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alzatmu\AppData\Local\Microsoft\Windows\INetCache\Content.Outlook\1RRGGCJ1\"/>
    </mc:Choice>
  </mc:AlternateContent>
  <xr:revisionPtr revIDLastSave="0" documentId="13_ncr:1_{DCD45BC4-DAF2-41E1-B118-FB85EAAD48A6}" xr6:coauthVersionLast="47" xr6:coauthVersionMax="47" xr10:uidLastSave="{00000000-0000-0000-0000-000000000000}"/>
  <bookViews>
    <workbookView xWindow="-108" yWindow="-108" windowWidth="16608" windowHeight="8832" tabRatio="256" xr2:uid="{00000000-000D-0000-FFFF-FFFF00000000}"/>
  </bookViews>
  <sheets>
    <sheet name="Dinámica" sheetId="15" r:id="rId1"/>
    <sheet name="Listado" sheetId="9" state="hidden" r:id="rId2"/>
  </sheets>
  <definedNames>
    <definedName name="_xlnm._FilterDatabase" localSheetId="1" hidden="1">Listado!$A$1:$BM$1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585" i="9" l="1"/>
  <c r="G11585" i="9"/>
  <c r="I11585" i="9" s="1"/>
  <c r="F11585" i="9"/>
  <c r="I11584" i="9"/>
  <c r="H11584" i="9"/>
  <c r="G11584" i="9"/>
  <c r="F11584" i="9"/>
  <c r="H11583" i="9"/>
  <c r="G11583" i="9"/>
  <c r="I11583" i="9" s="1"/>
  <c r="F11583" i="9"/>
  <c r="I11582" i="9"/>
  <c r="H11582" i="9"/>
  <c r="G11582" i="9"/>
  <c r="F11582" i="9"/>
  <c r="I11581" i="9"/>
  <c r="H11581" i="9"/>
  <c r="G11581" i="9"/>
  <c r="F11581" i="9"/>
  <c r="H11580" i="9"/>
  <c r="G11580" i="9"/>
  <c r="I11580" i="9" s="1"/>
  <c r="F11580" i="9"/>
  <c r="I11579" i="9"/>
  <c r="H11579" i="9"/>
  <c r="G11579" i="9"/>
  <c r="F11579" i="9"/>
  <c r="I11578" i="9"/>
  <c r="H11578" i="9"/>
  <c r="G11578" i="9"/>
  <c r="F11578" i="9"/>
  <c r="H11577" i="9"/>
  <c r="G11577" i="9"/>
  <c r="I11577" i="9" s="1"/>
  <c r="F11577" i="9"/>
  <c r="I11576" i="9"/>
  <c r="H11576" i="9"/>
  <c r="G11576" i="9"/>
  <c r="F11576" i="9"/>
  <c r="I11575" i="9"/>
  <c r="H11575" i="9"/>
  <c r="G11575" i="9"/>
  <c r="F11575" i="9"/>
  <c r="H11574" i="9"/>
  <c r="G11574" i="9"/>
  <c r="I11574" i="9" s="1"/>
  <c r="F11574" i="9"/>
  <c r="I11573" i="9"/>
  <c r="H11573" i="9"/>
  <c r="G11573" i="9"/>
  <c r="F11573" i="9"/>
  <c r="I11572" i="9"/>
  <c r="H11572" i="9"/>
  <c r="G11572" i="9"/>
  <c r="F11572" i="9"/>
  <c r="H11571" i="9"/>
  <c r="G11571" i="9"/>
  <c r="I11571" i="9" s="1"/>
  <c r="F11571" i="9"/>
  <c r="I11570" i="9"/>
  <c r="H11570" i="9"/>
  <c r="G11570" i="9"/>
  <c r="F11570" i="9"/>
  <c r="I11569" i="9"/>
  <c r="H11569" i="9"/>
  <c r="G11569" i="9"/>
  <c r="F11569" i="9"/>
  <c r="H11568" i="9"/>
  <c r="G11568" i="9"/>
  <c r="I11568" i="9" s="1"/>
  <c r="F11568" i="9"/>
  <c r="I11567" i="9"/>
  <c r="H11567" i="9"/>
  <c r="G11567" i="9"/>
  <c r="F11567" i="9"/>
  <c r="I11566" i="9"/>
  <c r="H11566" i="9"/>
  <c r="G11566" i="9"/>
  <c r="F11566" i="9"/>
  <c r="H11565" i="9"/>
  <c r="G11565" i="9"/>
  <c r="I11565" i="9" s="1"/>
  <c r="F11565" i="9"/>
  <c r="I11564" i="9"/>
  <c r="H11564" i="9"/>
  <c r="G11564" i="9"/>
  <c r="F11564" i="9"/>
  <c r="I11563" i="9"/>
  <c r="H11563" i="9"/>
  <c r="G11563" i="9"/>
  <c r="F11563" i="9"/>
  <c r="H11562" i="9"/>
  <c r="G11562" i="9"/>
  <c r="I11562" i="9" s="1"/>
  <c r="F11562" i="9"/>
  <c r="I11561" i="9"/>
  <c r="H11561" i="9"/>
  <c r="G11561" i="9"/>
  <c r="F11561" i="9"/>
  <c r="I11560" i="9"/>
  <c r="H11560" i="9"/>
  <c r="G11560" i="9"/>
  <c r="F11560" i="9"/>
  <c r="H11559" i="9"/>
  <c r="G11559" i="9"/>
  <c r="I11559" i="9" s="1"/>
  <c r="F11559" i="9"/>
  <c r="I11558" i="9"/>
  <c r="H11558" i="9"/>
  <c r="G11558" i="9"/>
  <c r="F11558" i="9"/>
  <c r="I11557" i="9"/>
  <c r="H11557" i="9"/>
  <c r="G11557" i="9"/>
  <c r="F11557" i="9"/>
  <c r="H11556" i="9"/>
  <c r="G11556" i="9"/>
  <c r="I11556" i="9" s="1"/>
  <c r="F11556" i="9"/>
  <c r="I11555" i="9"/>
  <c r="H11555" i="9"/>
  <c r="G11555" i="9"/>
  <c r="F11555" i="9"/>
  <c r="I11554" i="9"/>
  <c r="H11554" i="9"/>
  <c r="G11554" i="9"/>
  <c r="F11554" i="9"/>
  <c r="H11553" i="9"/>
  <c r="G11553" i="9"/>
  <c r="I11553" i="9" s="1"/>
  <c r="F11553" i="9"/>
  <c r="I11552" i="9"/>
  <c r="H11552" i="9"/>
  <c r="G11552" i="9"/>
  <c r="F11552" i="9"/>
  <c r="I11551" i="9"/>
  <c r="H11551" i="9"/>
  <c r="G11551" i="9"/>
  <c r="F11551" i="9"/>
  <c r="H11550" i="9"/>
  <c r="G11550" i="9"/>
  <c r="I11550" i="9" s="1"/>
  <c r="F11550" i="9"/>
  <c r="I11549" i="9"/>
  <c r="H11549" i="9"/>
  <c r="G11549" i="9"/>
  <c r="F11549" i="9"/>
  <c r="I11548" i="9"/>
  <c r="H11548" i="9"/>
  <c r="G11548" i="9"/>
  <c r="F11548" i="9"/>
  <c r="H11547" i="9"/>
  <c r="G11547" i="9"/>
  <c r="I11547" i="9" s="1"/>
  <c r="F11547" i="9"/>
  <c r="I11546" i="9"/>
  <c r="H11546" i="9"/>
  <c r="G11546" i="9"/>
  <c r="F11546" i="9"/>
  <c r="I11545" i="9"/>
  <c r="H11545" i="9"/>
  <c r="G11545" i="9"/>
  <c r="F11545" i="9"/>
  <c r="H11544" i="9"/>
  <c r="G11544" i="9"/>
  <c r="I11544" i="9" s="1"/>
  <c r="F11544" i="9"/>
  <c r="I11543" i="9"/>
  <c r="H11543" i="9"/>
  <c r="G11543" i="9"/>
  <c r="F11543" i="9"/>
  <c r="I11542" i="9"/>
  <c r="H11542" i="9"/>
  <c r="G11542" i="9"/>
  <c r="F11542" i="9"/>
  <c r="H11541" i="9"/>
  <c r="G11541" i="9"/>
  <c r="I11541" i="9" s="1"/>
  <c r="F11541" i="9"/>
  <c r="I11540" i="9"/>
  <c r="H11540" i="9"/>
  <c r="G11540" i="9"/>
  <c r="F11540" i="9"/>
  <c r="I11539" i="9"/>
  <c r="H11539" i="9"/>
  <c r="G11539" i="9"/>
  <c r="F11539" i="9"/>
  <c r="H11538" i="9"/>
  <c r="G11538" i="9"/>
  <c r="I11538" i="9" s="1"/>
  <c r="F11538" i="9"/>
  <c r="I11537" i="9"/>
  <c r="H11537" i="9"/>
  <c r="G11537" i="9"/>
  <c r="F11537" i="9"/>
  <c r="I11536" i="9"/>
  <c r="H11536" i="9"/>
  <c r="G11536" i="9"/>
  <c r="F11536" i="9"/>
  <c r="H11535" i="9"/>
  <c r="G11535" i="9"/>
  <c r="I11535" i="9" s="1"/>
  <c r="F11535" i="9"/>
  <c r="I11534" i="9"/>
  <c r="H11534" i="9"/>
  <c r="G11534" i="9"/>
  <c r="F11534" i="9"/>
  <c r="I11533" i="9"/>
  <c r="H11533" i="9"/>
  <c r="G11533" i="9"/>
  <c r="F11533" i="9"/>
  <c r="H11532" i="9"/>
  <c r="G11532" i="9"/>
  <c r="I11532" i="9" s="1"/>
  <c r="F11532" i="9"/>
  <c r="I11531" i="9"/>
  <c r="H11531" i="9"/>
  <c r="G11531" i="9"/>
  <c r="F11531" i="9"/>
  <c r="I11530" i="9"/>
  <c r="H11530" i="9"/>
  <c r="G11530" i="9"/>
  <c r="F11530" i="9"/>
  <c r="H11529" i="9"/>
  <c r="G11529" i="9"/>
  <c r="I11529" i="9" s="1"/>
  <c r="F11529" i="9"/>
  <c r="I11528" i="9"/>
  <c r="H11528" i="9"/>
  <c r="G11528" i="9"/>
  <c r="F11528" i="9"/>
  <c r="I11527" i="9"/>
  <c r="H11527" i="9"/>
  <c r="G11527" i="9"/>
  <c r="F11527" i="9"/>
  <c r="H11526" i="9"/>
  <c r="G11526" i="9"/>
  <c r="I11526" i="9" s="1"/>
  <c r="F11526" i="9"/>
  <c r="I11525" i="9"/>
  <c r="H11525" i="9"/>
  <c r="G11525" i="9"/>
  <c r="F11525" i="9"/>
  <c r="I11524" i="9"/>
  <c r="H11524" i="9"/>
  <c r="G11524" i="9"/>
  <c r="F11524" i="9"/>
  <c r="H11523" i="9"/>
  <c r="G11523" i="9"/>
  <c r="I11523" i="9" s="1"/>
  <c r="F11523" i="9"/>
  <c r="I11522" i="9"/>
  <c r="H11522" i="9"/>
  <c r="G11522" i="9"/>
  <c r="F11522" i="9"/>
  <c r="I11521" i="9"/>
  <c r="H11521" i="9"/>
  <c r="G11521" i="9"/>
  <c r="F11521" i="9"/>
  <c r="H11520" i="9"/>
  <c r="G11520" i="9"/>
  <c r="I11520" i="9" s="1"/>
  <c r="F11520" i="9"/>
  <c r="I11519" i="9"/>
  <c r="H11519" i="9"/>
  <c r="G11519" i="9"/>
  <c r="F11519" i="9"/>
  <c r="I11518" i="9"/>
  <c r="H11518" i="9"/>
  <c r="G11518" i="9"/>
  <c r="F11518" i="9"/>
  <c r="H11517" i="9"/>
  <c r="G11517" i="9"/>
  <c r="I11517" i="9" s="1"/>
  <c r="F11517" i="9"/>
  <c r="I11516" i="9"/>
  <c r="H11516" i="9"/>
  <c r="G11516" i="9"/>
  <c r="F11516" i="9"/>
  <c r="I11515" i="9"/>
  <c r="H11515" i="9"/>
  <c r="G11515" i="9"/>
  <c r="F11515" i="9"/>
  <c r="H11514" i="9"/>
  <c r="G11514" i="9"/>
  <c r="I11514" i="9" s="1"/>
  <c r="F11514" i="9"/>
  <c r="I11513" i="9"/>
  <c r="H11513" i="9"/>
  <c r="G11513" i="9"/>
  <c r="F11513" i="9"/>
  <c r="I11512" i="9"/>
  <c r="H11512" i="9"/>
  <c r="G11512" i="9"/>
  <c r="F11512" i="9"/>
  <c r="H11511" i="9"/>
  <c r="G11511" i="9"/>
  <c r="I11511" i="9" s="1"/>
  <c r="F11511" i="9"/>
  <c r="I11510" i="9"/>
  <c r="H11510" i="9"/>
  <c r="G11510" i="9"/>
  <c r="F11510" i="9"/>
  <c r="I11509" i="9"/>
  <c r="H11509" i="9"/>
  <c r="G11509" i="9"/>
  <c r="F11509" i="9"/>
  <c r="H11508" i="9"/>
  <c r="G11508" i="9"/>
  <c r="I11508" i="9" s="1"/>
  <c r="F11508" i="9"/>
  <c r="I11507" i="9"/>
  <c r="H11507" i="9"/>
  <c r="G11507" i="9"/>
  <c r="F11507" i="9"/>
  <c r="I11506" i="9"/>
  <c r="H11506" i="9"/>
  <c r="G11506" i="9"/>
  <c r="F11506" i="9"/>
  <c r="H11505" i="9"/>
  <c r="G11505" i="9"/>
  <c r="I11505" i="9" s="1"/>
  <c r="F11505" i="9"/>
  <c r="I11504" i="9"/>
  <c r="H11504" i="9"/>
  <c r="G11504" i="9"/>
  <c r="F11504" i="9"/>
  <c r="I11503" i="9"/>
  <c r="H11503" i="9"/>
  <c r="G11503" i="9"/>
  <c r="F11503" i="9"/>
  <c r="H11502" i="9"/>
  <c r="G11502" i="9"/>
  <c r="I11502" i="9" s="1"/>
  <c r="F11502" i="9"/>
  <c r="I11501" i="9"/>
  <c r="H11501" i="9"/>
  <c r="G11501" i="9"/>
  <c r="F11501" i="9"/>
  <c r="I11500" i="9"/>
  <c r="H11500" i="9"/>
  <c r="G11500" i="9"/>
  <c r="F11500" i="9"/>
  <c r="H11499" i="9"/>
  <c r="G11499" i="9"/>
  <c r="I11499" i="9" s="1"/>
  <c r="F11499" i="9"/>
  <c r="I11498" i="9"/>
  <c r="H11498" i="9"/>
  <c r="G11498" i="9"/>
  <c r="F11498" i="9"/>
  <c r="I11497" i="9"/>
  <c r="H11497" i="9"/>
  <c r="G11497" i="9"/>
  <c r="F11497" i="9"/>
  <c r="H11496" i="9"/>
  <c r="G11496" i="9"/>
  <c r="I11496" i="9" s="1"/>
  <c r="F11496" i="9"/>
  <c r="I11495" i="9"/>
  <c r="H11495" i="9"/>
  <c r="G11495" i="9"/>
  <c r="F11495" i="9"/>
  <c r="I11494" i="9"/>
  <c r="H11494" i="9"/>
  <c r="G11494" i="9"/>
  <c r="F11494" i="9"/>
  <c r="H11493" i="9"/>
  <c r="G11493" i="9"/>
  <c r="I11493" i="9" s="1"/>
  <c r="F11493" i="9"/>
  <c r="I11492" i="9"/>
  <c r="H11492" i="9"/>
  <c r="G11492" i="9"/>
  <c r="F11492" i="9"/>
  <c r="I11491" i="9"/>
  <c r="H11491" i="9"/>
  <c r="G11491" i="9"/>
  <c r="F11491" i="9"/>
  <c r="H11490" i="9"/>
  <c r="G11490" i="9"/>
  <c r="I11490" i="9" s="1"/>
  <c r="F11490" i="9"/>
  <c r="I11489" i="9"/>
  <c r="H11489" i="9"/>
  <c r="G11489" i="9"/>
  <c r="F11489" i="9"/>
  <c r="I11488" i="9"/>
  <c r="H11488" i="9"/>
  <c r="G11488" i="9"/>
  <c r="F11488" i="9"/>
  <c r="H11487" i="9"/>
  <c r="G11487" i="9"/>
  <c r="I11487" i="9" s="1"/>
  <c r="F11487" i="9"/>
  <c r="I11486" i="9"/>
  <c r="H11486" i="9"/>
  <c r="G11486" i="9"/>
  <c r="F11486" i="9"/>
  <c r="I11485" i="9"/>
  <c r="H11485" i="9"/>
  <c r="G11485" i="9"/>
  <c r="F11485" i="9"/>
  <c r="H11484" i="9"/>
  <c r="G11484" i="9"/>
  <c r="I11484" i="9" s="1"/>
  <c r="F11484" i="9"/>
  <c r="I11483" i="9"/>
  <c r="H11483" i="9"/>
  <c r="G11483" i="9"/>
  <c r="F11483" i="9"/>
  <c r="I11482" i="9"/>
  <c r="H11482" i="9"/>
  <c r="G11482" i="9"/>
  <c r="F11482" i="9"/>
  <c r="H11481" i="9"/>
  <c r="G11481" i="9"/>
  <c r="I11481" i="9" s="1"/>
  <c r="F11481" i="9"/>
  <c r="I11480" i="9"/>
  <c r="H11480" i="9"/>
  <c r="G11480" i="9"/>
  <c r="F11480" i="9"/>
  <c r="I11479" i="9"/>
  <c r="H11479" i="9"/>
  <c r="G11479" i="9"/>
  <c r="F11479" i="9"/>
  <c r="H11478" i="9"/>
  <c r="G11478" i="9"/>
  <c r="I11478" i="9" s="1"/>
  <c r="F11478" i="9"/>
  <c r="I11477" i="9"/>
  <c r="H11477" i="9"/>
  <c r="G11477" i="9"/>
  <c r="F11477" i="9"/>
  <c r="I11476" i="9"/>
  <c r="H11476" i="9"/>
  <c r="G11476" i="9"/>
  <c r="F11476" i="9"/>
  <c r="H11475" i="9"/>
  <c r="G11475" i="9"/>
  <c r="I11475" i="9" s="1"/>
  <c r="F11475" i="9"/>
  <c r="I11474" i="9"/>
  <c r="H11474" i="9"/>
  <c r="G11474" i="9"/>
  <c r="F11474" i="9"/>
  <c r="I11473" i="9"/>
  <c r="H11473" i="9"/>
  <c r="G11473" i="9"/>
  <c r="F11473" i="9"/>
  <c r="H11472" i="9"/>
  <c r="G11472" i="9"/>
  <c r="I11472" i="9" s="1"/>
  <c r="F11472" i="9"/>
  <c r="I11471" i="9"/>
  <c r="H11471" i="9"/>
  <c r="G11471" i="9"/>
  <c r="F11471" i="9"/>
  <c r="I11470" i="9"/>
  <c r="H11470" i="9"/>
  <c r="G11470" i="9"/>
  <c r="F11470" i="9"/>
  <c r="H11469" i="9"/>
  <c r="G11469" i="9"/>
  <c r="I11469" i="9" s="1"/>
  <c r="F11469" i="9"/>
  <c r="I11468" i="9"/>
  <c r="H11468" i="9"/>
  <c r="G11468" i="9"/>
  <c r="F11468" i="9"/>
  <c r="I11467" i="9"/>
  <c r="H11467" i="9"/>
  <c r="G11467" i="9"/>
  <c r="F11467" i="9"/>
  <c r="H11466" i="9"/>
  <c r="G11466" i="9"/>
  <c r="I11466" i="9" s="1"/>
  <c r="F11466" i="9"/>
  <c r="I11465" i="9"/>
  <c r="H11465" i="9"/>
  <c r="G11465" i="9"/>
  <c r="F11465" i="9"/>
  <c r="I11464" i="9"/>
  <c r="H11464" i="9"/>
  <c r="G11464" i="9"/>
  <c r="F11464" i="9"/>
  <c r="H11463" i="9"/>
  <c r="G11463" i="9"/>
  <c r="I11463" i="9" s="1"/>
  <c r="F11463" i="9"/>
  <c r="I11462" i="9"/>
  <c r="H11462" i="9"/>
  <c r="G11462" i="9"/>
  <c r="F11462" i="9"/>
  <c r="I11461" i="9"/>
  <c r="H11461" i="9"/>
  <c r="G11461" i="9"/>
  <c r="F11461" i="9"/>
  <c r="H11460" i="9"/>
  <c r="G11460" i="9"/>
  <c r="I11460" i="9" s="1"/>
  <c r="F11460" i="9"/>
  <c r="I11459" i="9"/>
  <c r="H11459" i="9"/>
  <c r="G11459" i="9"/>
  <c r="F11459" i="9"/>
  <c r="I11458" i="9"/>
  <c r="H11458" i="9"/>
  <c r="G11458" i="9"/>
  <c r="F11458" i="9"/>
  <c r="H11457" i="9"/>
  <c r="G11457" i="9"/>
  <c r="I11457" i="9" s="1"/>
  <c r="F11457" i="9"/>
  <c r="I11456" i="9"/>
  <c r="H11456" i="9"/>
  <c r="G11456" i="9"/>
  <c r="F11456" i="9"/>
  <c r="I11455" i="9"/>
  <c r="H11455" i="9"/>
  <c r="G11455" i="9"/>
  <c r="F11455" i="9"/>
  <c r="H11454" i="9"/>
  <c r="G11454" i="9"/>
  <c r="I11454" i="9" s="1"/>
  <c r="F11454" i="9"/>
  <c r="I11453" i="9"/>
  <c r="H11453" i="9"/>
  <c r="G11453" i="9"/>
  <c r="F11453" i="9"/>
  <c r="I11452" i="9"/>
  <c r="H11452" i="9"/>
  <c r="G11452" i="9"/>
  <c r="F11452" i="9"/>
  <c r="H11451" i="9"/>
  <c r="G11451" i="9"/>
  <c r="I11451" i="9" s="1"/>
  <c r="F11451" i="9"/>
  <c r="I11450" i="9"/>
  <c r="H11450" i="9"/>
  <c r="G11450" i="9"/>
  <c r="F11450" i="9"/>
  <c r="I11449" i="9"/>
  <c r="H11449" i="9"/>
  <c r="G11449" i="9"/>
  <c r="F11449" i="9"/>
  <c r="H11448" i="9"/>
  <c r="G11448" i="9"/>
  <c r="I11448" i="9" s="1"/>
  <c r="F11448" i="9"/>
  <c r="I11447" i="9"/>
  <c r="H11447" i="9"/>
  <c r="G11447" i="9"/>
  <c r="F11447" i="9"/>
  <c r="I11446" i="9"/>
  <c r="H11446" i="9"/>
  <c r="G11446" i="9"/>
  <c r="F11446" i="9"/>
  <c r="H11445" i="9"/>
  <c r="G11445" i="9"/>
  <c r="I11445" i="9" s="1"/>
  <c r="F11445" i="9"/>
  <c r="I11444" i="9"/>
  <c r="H11444" i="9"/>
  <c r="G11444" i="9"/>
  <c r="F11444" i="9"/>
  <c r="I11443" i="9"/>
  <c r="H11443" i="9"/>
  <c r="G11443" i="9"/>
  <c r="F11443" i="9"/>
  <c r="H11442" i="9"/>
  <c r="G11442" i="9"/>
  <c r="I11442" i="9" s="1"/>
  <c r="F11442" i="9"/>
  <c r="I11441" i="9"/>
  <c r="H11441" i="9"/>
  <c r="G11441" i="9"/>
  <c r="F11441" i="9"/>
  <c r="I11440" i="9"/>
  <c r="H11440" i="9"/>
  <c r="G11440" i="9"/>
  <c r="F11440" i="9"/>
  <c r="H11439" i="9"/>
  <c r="G11439" i="9"/>
  <c r="I11439" i="9" s="1"/>
  <c r="F11439" i="9"/>
  <c r="I11438" i="9"/>
  <c r="H11438" i="9"/>
  <c r="G11438" i="9"/>
  <c r="F11438" i="9"/>
  <c r="I11437" i="9"/>
  <c r="H11437" i="9"/>
  <c r="G11437" i="9"/>
  <c r="F11437" i="9"/>
  <c r="H11436" i="9"/>
  <c r="G11436" i="9"/>
  <c r="I11436" i="9" s="1"/>
  <c r="F11436" i="9"/>
  <c r="I11435" i="9"/>
  <c r="H11435" i="9"/>
  <c r="G11435" i="9"/>
  <c r="F11435" i="9"/>
  <c r="I11434" i="9"/>
  <c r="H11434" i="9"/>
  <c r="G11434" i="9"/>
  <c r="F11434" i="9"/>
  <c r="H11433" i="9"/>
  <c r="G11433" i="9"/>
  <c r="I11433" i="9" s="1"/>
  <c r="F11433" i="9"/>
  <c r="I11432" i="9"/>
  <c r="H11432" i="9"/>
  <c r="G11432" i="9"/>
  <c r="F11432" i="9"/>
  <c r="I11431" i="9"/>
  <c r="H11431" i="9"/>
  <c r="G11431" i="9"/>
  <c r="F11431" i="9"/>
  <c r="H11430" i="9"/>
  <c r="G11430" i="9"/>
  <c r="I11430" i="9" s="1"/>
  <c r="F11430" i="9"/>
  <c r="I11429" i="9"/>
  <c r="H11429" i="9"/>
  <c r="G11429" i="9"/>
  <c r="F11429" i="9"/>
  <c r="I11428" i="9"/>
  <c r="H11428" i="9"/>
  <c r="G11428" i="9"/>
  <c r="F11428" i="9"/>
  <c r="H11427" i="9"/>
  <c r="G11427" i="9"/>
  <c r="I11427" i="9" s="1"/>
  <c r="F11427" i="9"/>
  <c r="I11426" i="9"/>
  <c r="H11426" i="9"/>
  <c r="G11426" i="9"/>
  <c r="F11426" i="9"/>
  <c r="I11425" i="9"/>
  <c r="H11425" i="9"/>
  <c r="G11425" i="9"/>
  <c r="F11425" i="9"/>
  <c r="H11424" i="9"/>
  <c r="G11424" i="9"/>
  <c r="I11424" i="9" s="1"/>
  <c r="F11424" i="9"/>
  <c r="I11423" i="9"/>
  <c r="H11423" i="9"/>
  <c r="G11423" i="9"/>
  <c r="F11423" i="9"/>
  <c r="I11422" i="9"/>
  <c r="H11422" i="9"/>
  <c r="G11422" i="9"/>
  <c r="F11422" i="9"/>
  <c r="H11421" i="9"/>
  <c r="G11421" i="9"/>
  <c r="I11421" i="9" s="1"/>
  <c r="F11421" i="9"/>
  <c r="I11420" i="9"/>
  <c r="H11420" i="9"/>
  <c r="G11420" i="9"/>
  <c r="F11420" i="9"/>
  <c r="I11419" i="9"/>
  <c r="H11419" i="9"/>
  <c r="G11419" i="9"/>
  <c r="F11419" i="9"/>
  <c r="H11418" i="9"/>
  <c r="G11418" i="9"/>
  <c r="I11418" i="9" s="1"/>
  <c r="F11418" i="9"/>
  <c r="I11417" i="9"/>
  <c r="H11417" i="9"/>
  <c r="G11417" i="9"/>
  <c r="F11417" i="9"/>
  <c r="I11416" i="9"/>
  <c r="H11416" i="9"/>
  <c r="G11416" i="9"/>
  <c r="F11416" i="9"/>
  <c r="H11415" i="9"/>
  <c r="G11415" i="9"/>
  <c r="I11415" i="9" s="1"/>
  <c r="F11415" i="9"/>
  <c r="I11414" i="9"/>
  <c r="H11414" i="9"/>
  <c r="G11414" i="9"/>
  <c r="F11414" i="9"/>
  <c r="I11413" i="9"/>
  <c r="H11413" i="9"/>
  <c r="G11413" i="9"/>
  <c r="F11413" i="9"/>
  <c r="H11412" i="9"/>
  <c r="G11412" i="9"/>
  <c r="I11412" i="9" s="1"/>
  <c r="F11412" i="9"/>
  <c r="I11411" i="9"/>
  <c r="H11411" i="9"/>
  <c r="G11411" i="9"/>
  <c r="F11411" i="9"/>
  <c r="I11410" i="9"/>
  <c r="H11410" i="9"/>
  <c r="G11410" i="9"/>
  <c r="F11410" i="9"/>
  <c r="H11409" i="9"/>
  <c r="G11409" i="9"/>
  <c r="I11409" i="9" s="1"/>
  <c r="F11409" i="9"/>
  <c r="I11408" i="9"/>
  <c r="H11408" i="9"/>
  <c r="G11408" i="9"/>
  <c r="F11408" i="9"/>
  <c r="I11407" i="9"/>
  <c r="H11407" i="9"/>
  <c r="G11407" i="9"/>
  <c r="F11407" i="9"/>
  <c r="H11406" i="9"/>
  <c r="G11406" i="9"/>
  <c r="I11406" i="9" s="1"/>
  <c r="F11406" i="9"/>
  <c r="I11405" i="9"/>
  <c r="H11405" i="9"/>
  <c r="G11405" i="9"/>
  <c r="F11405" i="9"/>
  <c r="I11404" i="9"/>
  <c r="H11404" i="9"/>
  <c r="G11404" i="9"/>
  <c r="F11404" i="9"/>
  <c r="H11403" i="9"/>
  <c r="G11403" i="9"/>
  <c r="I11403" i="9" s="1"/>
  <c r="F11403" i="9"/>
  <c r="I11402" i="9"/>
  <c r="H11402" i="9"/>
  <c r="G11402" i="9"/>
  <c r="F11402" i="9"/>
  <c r="I11401" i="9"/>
  <c r="H11401" i="9"/>
  <c r="G11401" i="9"/>
  <c r="F11401" i="9"/>
  <c r="H11400" i="9"/>
  <c r="G11400" i="9"/>
  <c r="I11400" i="9" s="1"/>
  <c r="F11400" i="9"/>
  <c r="I11399" i="9"/>
  <c r="H11399" i="9"/>
  <c r="G11399" i="9"/>
  <c r="F11399" i="9"/>
  <c r="I11398" i="9"/>
  <c r="H11398" i="9"/>
  <c r="G11398" i="9"/>
  <c r="F11398" i="9"/>
  <c r="H11397" i="9"/>
  <c r="G11397" i="9"/>
  <c r="I11397" i="9" s="1"/>
  <c r="F11397" i="9"/>
  <c r="I11396" i="9"/>
  <c r="H11396" i="9"/>
  <c r="G11396" i="9"/>
  <c r="F11396" i="9"/>
  <c r="I11395" i="9"/>
  <c r="H11395" i="9"/>
  <c r="G11395" i="9"/>
  <c r="F11395" i="9"/>
  <c r="H11394" i="9"/>
  <c r="G11394" i="9"/>
  <c r="I11394" i="9" s="1"/>
  <c r="F11394" i="9"/>
  <c r="I11393" i="9"/>
  <c r="H11393" i="9"/>
  <c r="G11393" i="9"/>
  <c r="F11393" i="9"/>
  <c r="I11392" i="9"/>
  <c r="H11392" i="9"/>
  <c r="G11392" i="9"/>
  <c r="F11392" i="9"/>
  <c r="H11391" i="9"/>
  <c r="G11391" i="9"/>
  <c r="I11391" i="9" s="1"/>
  <c r="F11391" i="9"/>
  <c r="I11390" i="9"/>
  <c r="H11390" i="9"/>
  <c r="G11390" i="9"/>
  <c r="F11390" i="9"/>
  <c r="I11389" i="9"/>
  <c r="H11389" i="9"/>
  <c r="G11389" i="9"/>
  <c r="F11389" i="9"/>
  <c r="H11388" i="9"/>
  <c r="G11388" i="9"/>
  <c r="I11388" i="9" s="1"/>
  <c r="F11388" i="9"/>
  <c r="I11387" i="9"/>
  <c r="H11387" i="9"/>
  <c r="G11387" i="9"/>
  <c r="F11387" i="9"/>
  <c r="I11386" i="9"/>
  <c r="H11386" i="9"/>
  <c r="G11386" i="9"/>
  <c r="F11386" i="9"/>
  <c r="H11385" i="9"/>
  <c r="G11385" i="9"/>
  <c r="I11385" i="9" s="1"/>
  <c r="F11385" i="9"/>
  <c r="I11384" i="9"/>
  <c r="H11384" i="9"/>
  <c r="G11384" i="9"/>
  <c r="F11384" i="9"/>
  <c r="I11383" i="9"/>
  <c r="H11383" i="9"/>
  <c r="G11383" i="9"/>
  <c r="F11383" i="9"/>
  <c r="H11382" i="9"/>
  <c r="G11382" i="9"/>
  <c r="I11382" i="9" s="1"/>
  <c r="F11382" i="9"/>
  <c r="I11381" i="9"/>
  <c r="H11381" i="9"/>
  <c r="G11381" i="9"/>
  <c r="F11381" i="9"/>
  <c r="I11380" i="9"/>
  <c r="H11380" i="9"/>
  <c r="G11380" i="9"/>
  <c r="F11380" i="9"/>
  <c r="H11379" i="9"/>
  <c r="G11379" i="9"/>
  <c r="I11379" i="9" s="1"/>
  <c r="F11379" i="9"/>
  <c r="I11378" i="9"/>
  <c r="H11378" i="9"/>
  <c r="G11378" i="9"/>
  <c r="F11378" i="9"/>
  <c r="H11377" i="9"/>
  <c r="G11377" i="9"/>
  <c r="I11377" i="9" s="1"/>
  <c r="F11377" i="9"/>
  <c r="H11376" i="9"/>
  <c r="G11376" i="9"/>
  <c r="I11376" i="9" s="1"/>
  <c r="F11376" i="9"/>
  <c r="I11375" i="9"/>
  <c r="H11375" i="9"/>
  <c r="G11375" i="9"/>
  <c r="F11375" i="9"/>
  <c r="H11374" i="9"/>
  <c r="G11374" i="9"/>
  <c r="I11374" i="9" s="1"/>
  <c r="F11374" i="9"/>
  <c r="H11373" i="9"/>
  <c r="G11373" i="9"/>
  <c r="I11373" i="9" s="1"/>
  <c r="F11373" i="9"/>
  <c r="I11372" i="9"/>
  <c r="H11372" i="9"/>
  <c r="G11372" i="9"/>
  <c r="F11372" i="9"/>
  <c r="I11371" i="9"/>
  <c r="H11371" i="9"/>
  <c r="G11371" i="9"/>
  <c r="F11371" i="9"/>
  <c r="H11370" i="9"/>
  <c r="G11370" i="9"/>
  <c r="I11370" i="9" s="1"/>
  <c r="F11370" i="9"/>
  <c r="I11369" i="9"/>
  <c r="H11369" i="9"/>
  <c r="G11369" i="9"/>
  <c r="F11369" i="9"/>
  <c r="I11368" i="9"/>
  <c r="H11368" i="9"/>
  <c r="G11368" i="9"/>
  <c r="F11368" i="9"/>
  <c r="H11367" i="9"/>
  <c r="G11367" i="9"/>
  <c r="I11367" i="9" s="1"/>
  <c r="F11367" i="9"/>
  <c r="I11366" i="9"/>
  <c r="H11366" i="9"/>
  <c r="G11366" i="9"/>
  <c r="F11366" i="9"/>
  <c r="H11365" i="9"/>
  <c r="G11365" i="9"/>
  <c r="I11365" i="9" s="1"/>
  <c r="F11365" i="9"/>
  <c r="H11364" i="9"/>
  <c r="G11364" i="9"/>
  <c r="I11364" i="9" s="1"/>
  <c r="F11364" i="9"/>
  <c r="I11363" i="9"/>
  <c r="H11363" i="9"/>
  <c r="G11363" i="9"/>
  <c r="F11363" i="9"/>
  <c r="I11362" i="9"/>
  <c r="H11362" i="9"/>
  <c r="G11362" i="9"/>
  <c r="F11362" i="9"/>
  <c r="H11361" i="9"/>
  <c r="G11361" i="9"/>
  <c r="I11361" i="9" s="1"/>
  <c r="F11361" i="9"/>
  <c r="I11360" i="9"/>
  <c r="H11360" i="9"/>
  <c r="G11360" i="9"/>
  <c r="F11360" i="9"/>
  <c r="H11359" i="9"/>
  <c r="G11359" i="9"/>
  <c r="I11359" i="9" s="1"/>
  <c r="F11359" i="9"/>
  <c r="H11358" i="9"/>
  <c r="G11358" i="9"/>
  <c r="I11358" i="9" s="1"/>
  <c r="F11358" i="9"/>
  <c r="I11357" i="9"/>
  <c r="H11357" i="9"/>
  <c r="G11357" i="9"/>
  <c r="F11357" i="9"/>
  <c r="H11356" i="9"/>
  <c r="G11356" i="9"/>
  <c r="I11356" i="9" s="1"/>
  <c r="F11356" i="9"/>
  <c r="H11355" i="9"/>
  <c r="G11355" i="9"/>
  <c r="I11355" i="9" s="1"/>
  <c r="F11355" i="9"/>
  <c r="I11354" i="9"/>
  <c r="H11354" i="9"/>
  <c r="G11354" i="9"/>
  <c r="F11354" i="9"/>
  <c r="I11353" i="9"/>
  <c r="H11353" i="9"/>
  <c r="G11353" i="9"/>
  <c r="F11353" i="9"/>
  <c r="H11352" i="9"/>
  <c r="G11352" i="9"/>
  <c r="I11352" i="9" s="1"/>
  <c r="F11352" i="9"/>
  <c r="I11351" i="9"/>
  <c r="H11351" i="9"/>
  <c r="G11351" i="9"/>
  <c r="F11351" i="9"/>
  <c r="I11350" i="9"/>
  <c r="H11350" i="9"/>
  <c r="G11350" i="9"/>
  <c r="F11350" i="9"/>
  <c r="H11349" i="9"/>
  <c r="G11349" i="9"/>
  <c r="I11349" i="9" s="1"/>
  <c r="F11349" i="9"/>
  <c r="I11348" i="9"/>
  <c r="H11348" i="9"/>
  <c r="G11348" i="9"/>
  <c r="F11348" i="9"/>
  <c r="H11347" i="9"/>
  <c r="G11347" i="9"/>
  <c r="I11347" i="9" s="1"/>
  <c r="F11347" i="9"/>
  <c r="H11346" i="9"/>
  <c r="G11346" i="9"/>
  <c r="I11346" i="9" s="1"/>
  <c r="F11346" i="9"/>
  <c r="I11345" i="9"/>
  <c r="H11345" i="9"/>
  <c r="G11345" i="9"/>
  <c r="F11345" i="9"/>
  <c r="I11344" i="9"/>
  <c r="H11344" i="9"/>
  <c r="G11344" i="9"/>
  <c r="F11344" i="9"/>
  <c r="H11343" i="9"/>
  <c r="G11343" i="9"/>
  <c r="I11343" i="9" s="1"/>
  <c r="F11343" i="9"/>
  <c r="I11342" i="9"/>
  <c r="H11342" i="9"/>
  <c r="G11342" i="9"/>
  <c r="F11342" i="9"/>
  <c r="H11341" i="9"/>
  <c r="G11341" i="9"/>
  <c r="I11341" i="9" s="1"/>
  <c r="F11341" i="9"/>
  <c r="H11340" i="9"/>
  <c r="G11340" i="9"/>
  <c r="I11340" i="9" s="1"/>
  <c r="F11340" i="9"/>
  <c r="I11339" i="9"/>
  <c r="H11339" i="9"/>
  <c r="G11339" i="9"/>
  <c r="F11339" i="9"/>
  <c r="H11338" i="9"/>
  <c r="G11338" i="9"/>
  <c r="I11338" i="9" s="1"/>
  <c r="F11338" i="9"/>
  <c r="H11337" i="9"/>
  <c r="G11337" i="9"/>
  <c r="I11337" i="9" s="1"/>
  <c r="F11337" i="9"/>
  <c r="I11336" i="9"/>
  <c r="H11336" i="9"/>
  <c r="G11336" i="9"/>
  <c r="F11336" i="9"/>
  <c r="I11335" i="9"/>
  <c r="H11335" i="9"/>
  <c r="G11335" i="9"/>
  <c r="F11335" i="9"/>
  <c r="H11334" i="9"/>
  <c r="G11334" i="9"/>
  <c r="I11334" i="9" s="1"/>
  <c r="F11334" i="9"/>
  <c r="I11333" i="9"/>
  <c r="H11333" i="9"/>
  <c r="G11333" i="9"/>
  <c r="F11333" i="9"/>
  <c r="I11332" i="9"/>
  <c r="H11332" i="9"/>
  <c r="G11332" i="9"/>
  <c r="F11332" i="9"/>
  <c r="H11331" i="9"/>
  <c r="G11331" i="9"/>
  <c r="I11331" i="9" s="1"/>
  <c r="F11331" i="9"/>
  <c r="I11330" i="9"/>
  <c r="H11330" i="9"/>
  <c r="G11330" i="9"/>
  <c r="F11330" i="9"/>
  <c r="H11329" i="9"/>
  <c r="G11329" i="9"/>
  <c r="I11329" i="9" s="1"/>
  <c r="F11329" i="9"/>
  <c r="H11328" i="9"/>
  <c r="G11328" i="9"/>
  <c r="I11328" i="9" s="1"/>
  <c r="F11328" i="9"/>
  <c r="I11327" i="9"/>
  <c r="H11327" i="9"/>
  <c r="G11327" i="9"/>
  <c r="F11327" i="9"/>
  <c r="H11326" i="9"/>
  <c r="G11326" i="9"/>
  <c r="I11326" i="9" s="1"/>
  <c r="F11326" i="9"/>
  <c r="H11325" i="9"/>
  <c r="G11325" i="9"/>
  <c r="I11325" i="9" s="1"/>
  <c r="F11325" i="9"/>
  <c r="I11324" i="9"/>
  <c r="H11324" i="9"/>
  <c r="G11324" i="9"/>
  <c r="F11324" i="9"/>
  <c r="H11323" i="9"/>
  <c r="G11323" i="9"/>
  <c r="I11323" i="9" s="1"/>
  <c r="F11323" i="9"/>
  <c r="H11322" i="9"/>
  <c r="G11322" i="9"/>
  <c r="I11322" i="9" s="1"/>
  <c r="F11322" i="9"/>
  <c r="I11321" i="9"/>
  <c r="H11321" i="9"/>
  <c r="G11321" i="9"/>
  <c r="F11321" i="9"/>
  <c r="H11320" i="9"/>
  <c r="G11320" i="9"/>
  <c r="I11320" i="9" s="1"/>
  <c r="F11320" i="9"/>
  <c r="H11319" i="9"/>
  <c r="G11319" i="9"/>
  <c r="I11319" i="9" s="1"/>
  <c r="F11319" i="9"/>
  <c r="I11318" i="9"/>
  <c r="H11318" i="9"/>
  <c r="G11318" i="9"/>
  <c r="F11318" i="9"/>
  <c r="H11317" i="9"/>
  <c r="G11317" i="9"/>
  <c r="I11317" i="9" s="1"/>
  <c r="F11317" i="9"/>
  <c r="H11316" i="9"/>
  <c r="G11316" i="9"/>
  <c r="I11316" i="9" s="1"/>
  <c r="F11316" i="9"/>
  <c r="I11315" i="9"/>
  <c r="H11315" i="9"/>
  <c r="G11315" i="9"/>
  <c r="F11315" i="9"/>
  <c r="H11314" i="9"/>
  <c r="G11314" i="9"/>
  <c r="I11314" i="9" s="1"/>
  <c r="F11314" i="9"/>
  <c r="H11313" i="9"/>
  <c r="G11313" i="9"/>
  <c r="I11313" i="9" s="1"/>
  <c r="F11313" i="9"/>
  <c r="I11312" i="9"/>
  <c r="H11312" i="9"/>
  <c r="G11312" i="9"/>
  <c r="F11312" i="9"/>
  <c r="H11311" i="9"/>
  <c r="G11311" i="9"/>
  <c r="I11311" i="9" s="1"/>
  <c r="F11311" i="9"/>
  <c r="H11310" i="9"/>
  <c r="G11310" i="9"/>
  <c r="I11310" i="9" s="1"/>
  <c r="F11310" i="9"/>
  <c r="I11309" i="9"/>
  <c r="H11309" i="9"/>
  <c r="G11309" i="9"/>
  <c r="F11309" i="9"/>
  <c r="H11308" i="9"/>
  <c r="G11308" i="9"/>
  <c r="I11308" i="9" s="1"/>
  <c r="F11308" i="9"/>
  <c r="H11307" i="9"/>
  <c r="G11307" i="9"/>
  <c r="I11307" i="9" s="1"/>
  <c r="F11307" i="9"/>
  <c r="I11306" i="9"/>
  <c r="H11306" i="9"/>
  <c r="G11306" i="9"/>
  <c r="F11306" i="9"/>
  <c r="H11305" i="9"/>
  <c r="G11305" i="9"/>
  <c r="I11305" i="9" s="1"/>
  <c r="F11305" i="9"/>
  <c r="H11304" i="9"/>
  <c r="G11304" i="9"/>
  <c r="I11304" i="9" s="1"/>
  <c r="F11304" i="9"/>
  <c r="I11303" i="9"/>
  <c r="H11303" i="9"/>
  <c r="G11303" i="9"/>
  <c r="F11303" i="9"/>
  <c r="H11302" i="9"/>
  <c r="G11302" i="9"/>
  <c r="I11302" i="9" s="1"/>
  <c r="F11302" i="9"/>
  <c r="H11301" i="9"/>
  <c r="G11301" i="9"/>
  <c r="I11301" i="9" s="1"/>
  <c r="F11301" i="9"/>
  <c r="I11300" i="9"/>
  <c r="H11300" i="9"/>
  <c r="G11300" i="9"/>
  <c r="F11300" i="9"/>
  <c r="H11299" i="9"/>
  <c r="G11299" i="9"/>
  <c r="I11299" i="9" s="1"/>
  <c r="F11299" i="9"/>
  <c r="H11298" i="9"/>
  <c r="G11298" i="9"/>
  <c r="I11298" i="9" s="1"/>
  <c r="F11298" i="9"/>
  <c r="I11297" i="9"/>
  <c r="H11297" i="9"/>
  <c r="G11297" i="9"/>
  <c r="F11297" i="9"/>
  <c r="H11296" i="9"/>
  <c r="G11296" i="9"/>
  <c r="I11296" i="9" s="1"/>
  <c r="F11296" i="9"/>
  <c r="H11295" i="9"/>
  <c r="G11295" i="9"/>
  <c r="I11295" i="9" s="1"/>
  <c r="F11295" i="9"/>
  <c r="I11294" i="9"/>
  <c r="H11294" i="9"/>
  <c r="G11294" i="9"/>
  <c r="F11294" i="9"/>
  <c r="H11293" i="9"/>
  <c r="G11293" i="9"/>
  <c r="I11293" i="9" s="1"/>
  <c r="F11293" i="9"/>
  <c r="H11292" i="9"/>
  <c r="G11292" i="9"/>
  <c r="I11292" i="9" s="1"/>
  <c r="F11292" i="9"/>
  <c r="I11291" i="9"/>
  <c r="H11291" i="9"/>
  <c r="G11291" i="9"/>
  <c r="F11291" i="9"/>
  <c r="H11290" i="9"/>
  <c r="G11290" i="9"/>
  <c r="I11290" i="9" s="1"/>
  <c r="F11290" i="9"/>
  <c r="H11289" i="9"/>
  <c r="G11289" i="9"/>
  <c r="I11289" i="9" s="1"/>
  <c r="F11289" i="9"/>
  <c r="I11288" i="9"/>
  <c r="H11288" i="9"/>
  <c r="G11288" i="9"/>
  <c r="F11288" i="9"/>
  <c r="H11287" i="9"/>
  <c r="G11287" i="9"/>
  <c r="I11287" i="9" s="1"/>
  <c r="F11287" i="9"/>
  <c r="H11286" i="9"/>
  <c r="G11286" i="9"/>
  <c r="I11286" i="9" s="1"/>
  <c r="F11286" i="9"/>
  <c r="I11285" i="9"/>
  <c r="H11285" i="9"/>
  <c r="G11285" i="9"/>
  <c r="F11285" i="9"/>
  <c r="H11284" i="9"/>
  <c r="G11284" i="9"/>
  <c r="I11284" i="9" s="1"/>
  <c r="F11284" i="9"/>
  <c r="H11283" i="9"/>
  <c r="G11283" i="9"/>
  <c r="I11283" i="9" s="1"/>
  <c r="F11283" i="9"/>
  <c r="I11282" i="9"/>
  <c r="H11282" i="9"/>
  <c r="G11282" i="9"/>
  <c r="F11282" i="9"/>
  <c r="H11281" i="9"/>
  <c r="G11281" i="9"/>
  <c r="I11281" i="9" s="1"/>
  <c r="F11281" i="9"/>
  <c r="H11280" i="9"/>
  <c r="G11280" i="9"/>
  <c r="I11280" i="9" s="1"/>
  <c r="F11280" i="9"/>
  <c r="I11279" i="9"/>
  <c r="H11279" i="9"/>
  <c r="G11279" i="9"/>
  <c r="F11279" i="9"/>
  <c r="H11278" i="9"/>
  <c r="G11278" i="9"/>
  <c r="I11278" i="9" s="1"/>
  <c r="F11278" i="9"/>
  <c r="H11277" i="9"/>
  <c r="G11277" i="9"/>
  <c r="I11277" i="9" s="1"/>
  <c r="F11277" i="9"/>
  <c r="I11276" i="9"/>
  <c r="H11276" i="9"/>
  <c r="G11276" i="9"/>
  <c r="F11276" i="9"/>
  <c r="H11275" i="9"/>
  <c r="G11275" i="9"/>
  <c r="I11275" i="9" s="1"/>
  <c r="F11275" i="9"/>
  <c r="H11274" i="9"/>
  <c r="G11274" i="9"/>
  <c r="I11274" i="9" s="1"/>
  <c r="F11274" i="9"/>
  <c r="I11273" i="9"/>
  <c r="H11273" i="9"/>
  <c r="G11273" i="9"/>
  <c r="F11273" i="9"/>
  <c r="H11272" i="9"/>
  <c r="G11272" i="9"/>
  <c r="I11272" i="9" s="1"/>
  <c r="F11272" i="9"/>
  <c r="H11271" i="9"/>
  <c r="G11271" i="9"/>
  <c r="I11271" i="9" s="1"/>
  <c r="F11271" i="9"/>
  <c r="I11270" i="9"/>
  <c r="H11270" i="9"/>
  <c r="G11270" i="9"/>
  <c r="F11270" i="9"/>
  <c r="H11269" i="9"/>
  <c r="G11269" i="9"/>
  <c r="I11269" i="9" s="1"/>
  <c r="F11269" i="9"/>
  <c r="H11268" i="9"/>
  <c r="G11268" i="9"/>
  <c r="I11268" i="9" s="1"/>
  <c r="F11268" i="9"/>
  <c r="I11267" i="9"/>
  <c r="H11267" i="9"/>
  <c r="G11267" i="9"/>
  <c r="F11267" i="9"/>
  <c r="H11266" i="9"/>
  <c r="G11266" i="9"/>
  <c r="I11266" i="9" s="1"/>
  <c r="F11266" i="9"/>
  <c r="H11265" i="9"/>
  <c r="G11265" i="9"/>
  <c r="I11265" i="9" s="1"/>
  <c r="F11265" i="9"/>
  <c r="I11264" i="9"/>
  <c r="H11264" i="9"/>
  <c r="G11264" i="9"/>
  <c r="F11264" i="9"/>
  <c r="H11263" i="9"/>
  <c r="G11263" i="9"/>
  <c r="I11263" i="9" s="1"/>
  <c r="F11263" i="9"/>
  <c r="H11262" i="9"/>
  <c r="G11262" i="9"/>
  <c r="I11262" i="9" s="1"/>
  <c r="F11262" i="9"/>
  <c r="I11261" i="9"/>
  <c r="H11261" i="9"/>
  <c r="G11261" i="9"/>
  <c r="F11261" i="9"/>
  <c r="H11260" i="9"/>
  <c r="G11260" i="9"/>
  <c r="I11260" i="9" s="1"/>
  <c r="F11260" i="9"/>
  <c r="H11259" i="9"/>
  <c r="G11259" i="9"/>
  <c r="I11259" i="9" s="1"/>
  <c r="F11259" i="9"/>
  <c r="I11258" i="9"/>
  <c r="H11258" i="9"/>
  <c r="G11258" i="9"/>
  <c r="F11258" i="9"/>
  <c r="H11257" i="9"/>
  <c r="G11257" i="9"/>
  <c r="I11257" i="9" s="1"/>
  <c r="F11257" i="9"/>
  <c r="H11256" i="9"/>
  <c r="G11256" i="9"/>
  <c r="I11256" i="9" s="1"/>
  <c r="F11256" i="9"/>
  <c r="I11255" i="9"/>
  <c r="H11255" i="9"/>
  <c r="G11255" i="9"/>
  <c r="F11255" i="9"/>
  <c r="H11254" i="9"/>
  <c r="G11254" i="9"/>
  <c r="I11254" i="9" s="1"/>
  <c r="F11254" i="9"/>
  <c r="H11253" i="9"/>
  <c r="G11253" i="9"/>
  <c r="I11253" i="9" s="1"/>
  <c r="F11253" i="9"/>
  <c r="I11252" i="9"/>
  <c r="H11252" i="9"/>
  <c r="G11252" i="9"/>
  <c r="F11252" i="9"/>
  <c r="H11251" i="9"/>
  <c r="G11251" i="9"/>
  <c r="I11251" i="9" s="1"/>
  <c r="F11251" i="9"/>
  <c r="H11250" i="9"/>
  <c r="G11250" i="9"/>
  <c r="I11250" i="9" s="1"/>
  <c r="F11250" i="9"/>
  <c r="I11249" i="9"/>
  <c r="H11249" i="9"/>
  <c r="G11249" i="9"/>
  <c r="F11249" i="9"/>
  <c r="H11248" i="9"/>
  <c r="G11248" i="9"/>
  <c r="I11248" i="9" s="1"/>
  <c r="F11248" i="9"/>
  <c r="H11247" i="9"/>
  <c r="G11247" i="9"/>
  <c r="I11247" i="9" s="1"/>
  <c r="F11247" i="9"/>
  <c r="I11246" i="9"/>
  <c r="H11246" i="9"/>
  <c r="G11246" i="9"/>
  <c r="F11246" i="9"/>
  <c r="H11245" i="9"/>
  <c r="G11245" i="9"/>
  <c r="I11245" i="9" s="1"/>
  <c r="F11245" i="9"/>
  <c r="H11244" i="9"/>
  <c r="G11244" i="9"/>
  <c r="I11244" i="9" s="1"/>
  <c r="F11244" i="9"/>
  <c r="I11243" i="9"/>
  <c r="H11243" i="9"/>
  <c r="G11243" i="9"/>
  <c r="F11243" i="9"/>
  <c r="H11242" i="9"/>
  <c r="G11242" i="9"/>
  <c r="I11242" i="9" s="1"/>
  <c r="F11242" i="9"/>
  <c r="H11241" i="9"/>
  <c r="G11241" i="9"/>
  <c r="I11241" i="9" s="1"/>
  <c r="F11241" i="9"/>
  <c r="I11240" i="9"/>
  <c r="H11240" i="9"/>
  <c r="G11240" i="9"/>
  <c r="F11240" i="9"/>
  <c r="H11239" i="9"/>
  <c r="G11239" i="9"/>
  <c r="I11239" i="9" s="1"/>
  <c r="F11239" i="9"/>
  <c r="H11238" i="9"/>
  <c r="G11238" i="9"/>
  <c r="I11238" i="9" s="1"/>
  <c r="F11238" i="9"/>
  <c r="I11237" i="9"/>
  <c r="H11237" i="9"/>
  <c r="G11237" i="9"/>
  <c r="F11237" i="9"/>
  <c r="H11236" i="9"/>
  <c r="G11236" i="9"/>
  <c r="I11236" i="9" s="1"/>
  <c r="F11236" i="9"/>
  <c r="H11235" i="9"/>
  <c r="G11235" i="9"/>
  <c r="I11235" i="9" s="1"/>
  <c r="F11235" i="9"/>
  <c r="I11234" i="9"/>
  <c r="H11234" i="9"/>
  <c r="G11234" i="9"/>
  <c r="F11234" i="9"/>
  <c r="H11233" i="9"/>
  <c r="G11233" i="9"/>
  <c r="I11233" i="9" s="1"/>
  <c r="F11233" i="9"/>
  <c r="H11232" i="9"/>
  <c r="G11232" i="9"/>
  <c r="I11232" i="9" s="1"/>
  <c r="F11232" i="9"/>
  <c r="I11231" i="9"/>
  <c r="H11231" i="9"/>
  <c r="G11231" i="9"/>
  <c r="F11231" i="9"/>
  <c r="H11230" i="9"/>
  <c r="G11230" i="9"/>
  <c r="I11230" i="9" s="1"/>
  <c r="F11230" i="9"/>
  <c r="H11229" i="9"/>
  <c r="G11229" i="9"/>
  <c r="I11229" i="9" s="1"/>
  <c r="F11229" i="9"/>
  <c r="I11228" i="9"/>
  <c r="H11228" i="9"/>
  <c r="G11228" i="9"/>
  <c r="F11228" i="9"/>
  <c r="H11227" i="9"/>
  <c r="G11227" i="9"/>
  <c r="I11227" i="9" s="1"/>
  <c r="F11227" i="9"/>
  <c r="H11226" i="9"/>
  <c r="G11226" i="9"/>
  <c r="I11226" i="9" s="1"/>
  <c r="F11226" i="9"/>
  <c r="I11225" i="9"/>
  <c r="H11225" i="9"/>
  <c r="G11225" i="9"/>
  <c r="F11225" i="9"/>
  <c r="H11224" i="9"/>
  <c r="G11224" i="9"/>
  <c r="I11224" i="9" s="1"/>
  <c r="F11224" i="9"/>
  <c r="H11223" i="9"/>
  <c r="G11223" i="9"/>
  <c r="I11223" i="9" s="1"/>
  <c r="F11223" i="9"/>
  <c r="I11222" i="9"/>
  <c r="H11222" i="9"/>
  <c r="G11222" i="9"/>
  <c r="F11222" i="9"/>
  <c r="H11221" i="9"/>
  <c r="G11221" i="9"/>
  <c r="I11221" i="9" s="1"/>
  <c r="F11221" i="9"/>
  <c r="H11220" i="9"/>
  <c r="G11220" i="9"/>
  <c r="I11220" i="9" s="1"/>
  <c r="F11220" i="9"/>
  <c r="I11219" i="9"/>
  <c r="H11219" i="9"/>
  <c r="G11219" i="9"/>
  <c r="F11219" i="9"/>
  <c r="H11218" i="9"/>
  <c r="G11218" i="9"/>
  <c r="I11218" i="9" s="1"/>
  <c r="F11218" i="9"/>
  <c r="H11217" i="9"/>
  <c r="G11217" i="9"/>
  <c r="I11217" i="9" s="1"/>
  <c r="F11217" i="9"/>
  <c r="I11216" i="9"/>
  <c r="H11216" i="9"/>
  <c r="G11216" i="9"/>
  <c r="F11216" i="9"/>
  <c r="H11215" i="9"/>
  <c r="G11215" i="9"/>
  <c r="I11215" i="9" s="1"/>
  <c r="F11215" i="9"/>
  <c r="H11214" i="9"/>
  <c r="G11214" i="9"/>
  <c r="I11214" i="9" s="1"/>
  <c r="F11214" i="9"/>
  <c r="I11213" i="9"/>
  <c r="H11213" i="9"/>
  <c r="G11213" i="9"/>
  <c r="F11213" i="9"/>
  <c r="H11212" i="9"/>
  <c r="G11212" i="9"/>
  <c r="I11212" i="9" s="1"/>
  <c r="F11212" i="9"/>
  <c r="H11211" i="9"/>
  <c r="G11211" i="9"/>
  <c r="I11211" i="9" s="1"/>
  <c r="F11211" i="9"/>
  <c r="I11210" i="9"/>
  <c r="H11210" i="9"/>
  <c r="G11210" i="9"/>
  <c r="F11210" i="9"/>
  <c r="H11209" i="9"/>
  <c r="G11209" i="9"/>
  <c r="I11209" i="9" s="1"/>
  <c r="F11209" i="9"/>
  <c r="H11208" i="9"/>
  <c r="G11208" i="9"/>
  <c r="I11208" i="9" s="1"/>
  <c r="F11208" i="9"/>
  <c r="I11207" i="9"/>
  <c r="H11207" i="9"/>
  <c r="G11207" i="9"/>
  <c r="F11207" i="9"/>
  <c r="H11206" i="9"/>
  <c r="G11206" i="9"/>
  <c r="I11206" i="9" s="1"/>
  <c r="F11206" i="9"/>
  <c r="H11205" i="9"/>
  <c r="G11205" i="9"/>
  <c r="I11205" i="9" s="1"/>
  <c r="F11205" i="9"/>
  <c r="I11204" i="9"/>
  <c r="H11204" i="9"/>
  <c r="G11204" i="9"/>
  <c r="F11204" i="9"/>
  <c r="H11203" i="9"/>
  <c r="G11203" i="9"/>
  <c r="I11203" i="9" s="1"/>
  <c r="F11203" i="9"/>
  <c r="H11202" i="9"/>
  <c r="G11202" i="9"/>
  <c r="I11202" i="9" s="1"/>
  <c r="F11202" i="9"/>
  <c r="I11201" i="9"/>
  <c r="H11201" i="9"/>
  <c r="G11201" i="9"/>
  <c r="F11201" i="9"/>
  <c r="H11200" i="9"/>
  <c r="G11200" i="9"/>
  <c r="I11200" i="9" s="1"/>
  <c r="F11200" i="9"/>
  <c r="H11199" i="9"/>
  <c r="G11199" i="9"/>
  <c r="I11199" i="9" s="1"/>
  <c r="F11199" i="9"/>
  <c r="I11198" i="9"/>
  <c r="H11198" i="9"/>
  <c r="G11198" i="9"/>
  <c r="F11198" i="9"/>
  <c r="H11197" i="9"/>
  <c r="G11197" i="9"/>
  <c r="I11197" i="9" s="1"/>
  <c r="F11197" i="9"/>
  <c r="H11196" i="9"/>
  <c r="G11196" i="9"/>
  <c r="I11196" i="9" s="1"/>
  <c r="F11196" i="9"/>
  <c r="I11195" i="9"/>
  <c r="H11195" i="9"/>
  <c r="G11195" i="9"/>
  <c r="F11195" i="9"/>
  <c r="H11194" i="9"/>
  <c r="G11194" i="9"/>
  <c r="I11194" i="9" s="1"/>
  <c r="F11194" i="9"/>
  <c r="H11193" i="9"/>
  <c r="G11193" i="9"/>
  <c r="I11193" i="9" s="1"/>
  <c r="F11193" i="9"/>
  <c r="I11192" i="9"/>
  <c r="H11192" i="9"/>
  <c r="G11192" i="9"/>
  <c r="F11192" i="9"/>
  <c r="H11191" i="9"/>
  <c r="G11191" i="9"/>
  <c r="I11191" i="9" s="1"/>
  <c r="F11191" i="9"/>
  <c r="H11190" i="9"/>
  <c r="G11190" i="9"/>
  <c r="I11190" i="9" s="1"/>
  <c r="F11190" i="9"/>
  <c r="I11189" i="9"/>
  <c r="H11189" i="9"/>
  <c r="G11189" i="9"/>
  <c r="F11189" i="9"/>
  <c r="H11188" i="9"/>
  <c r="G11188" i="9"/>
  <c r="I11188" i="9" s="1"/>
  <c r="F11188" i="9"/>
  <c r="H11187" i="9"/>
  <c r="G11187" i="9"/>
  <c r="I11187" i="9" s="1"/>
  <c r="F11187" i="9"/>
  <c r="I11186" i="9"/>
  <c r="H11186" i="9"/>
  <c r="G11186" i="9"/>
  <c r="F11186" i="9"/>
  <c r="H11185" i="9"/>
  <c r="G11185" i="9"/>
  <c r="I11185" i="9" s="1"/>
  <c r="F11185" i="9"/>
  <c r="H11184" i="9"/>
  <c r="G11184" i="9"/>
  <c r="I11184" i="9" s="1"/>
  <c r="F11184" i="9"/>
  <c r="I11183" i="9"/>
  <c r="H11183" i="9"/>
  <c r="G11183" i="9"/>
  <c r="F11183" i="9"/>
  <c r="H11182" i="9"/>
  <c r="G11182" i="9"/>
  <c r="I11182" i="9" s="1"/>
  <c r="F11182" i="9"/>
  <c r="H11181" i="9"/>
  <c r="G11181" i="9"/>
  <c r="I11181" i="9" s="1"/>
  <c r="F11181" i="9"/>
  <c r="I11180" i="9"/>
  <c r="H11180" i="9"/>
  <c r="G11180" i="9"/>
  <c r="F11180" i="9"/>
  <c r="H11179" i="9"/>
  <c r="G11179" i="9"/>
  <c r="I11179" i="9" s="1"/>
  <c r="F11179" i="9"/>
  <c r="H11178" i="9"/>
  <c r="G11178" i="9"/>
  <c r="I11178" i="9" s="1"/>
  <c r="F11178" i="9"/>
  <c r="I11177" i="9"/>
  <c r="H11177" i="9"/>
  <c r="G11177" i="9"/>
  <c r="F11177" i="9"/>
  <c r="H11176" i="9"/>
  <c r="G11176" i="9"/>
  <c r="I11176" i="9" s="1"/>
  <c r="F11176" i="9"/>
  <c r="H11175" i="9"/>
  <c r="G11175" i="9"/>
  <c r="I11175" i="9" s="1"/>
  <c r="F11175" i="9"/>
  <c r="I11174" i="9"/>
  <c r="H11174" i="9"/>
  <c r="G11174" i="9"/>
  <c r="F11174" i="9"/>
  <c r="H11173" i="9"/>
  <c r="G11173" i="9"/>
  <c r="I11173" i="9" s="1"/>
  <c r="F11173" i="9"/>
  <c r="H11172" i="9"/>
  <c r="G11172" i="9"/>
  <c r="I11172" i="9" s="1"/>
  <c r="F11172" i="9"/>
  <c r="I11171" i="9"/>
  <c r="H11171" i="9"/>
  <c r="G11171" i="9"/>
  <c r="F11171" i="9"/>
  <c r="H11170" i="9"/>
  <c r="G11170" i="9"/>
  <c r="I11170" i="9" s="1"/>
  <c r="F11170" i="9"/>
  <c r="H11169" i="9"/>
  <c r="G11169" i="9"/>
  <c r="I11169" i="9" s="1"/>
  <c r="F11169" i="9"/>
  <c r="I11168" i="9"/>
  <c r="H11168" i="9"/>
  <c r="G11168" i="9"/>
  <c r="F11168" i="9"/>
  <c r="H11167" i="9"/>
  <c r="G11167" i="9"/>
  <c r="I11167" i="9" s="1"/>
  <c r="F11167" i="9"/>
  <c r="H11166" i="9"/>
  <c r="G11166" i="9"/>
  <c r="I11166" i="9" s="1"/>
  <c r="F11166" i="9"/>
  <c r="I11165" i="9"/>
  <c r="H11165" i="9"/>
  <c r="G11165" i="9"/>
  <c r="F11165" i="9"/>
  <c r="I11164" i="9"/>
  <c r="H11164" i="9"/>
  <c r="G11164" i="9"/>
  <c r="F11164" i="9"/>
  <c r="H11163" i="9"/>
  <c r="G11163" i="9"/>
  <c r="I11163" i="9" s="1"/>
  <c r="F11163" i="9"/>
  <c r="I11162" i="9"/>
  <c r="H11162" i="9"/>
  <c r="G11162" i="9"/>
  <c r="F11162" i="9"/>
  <c r="I11161" i="9"/>
  <c r="H11161" i="9"/>
  <c r="G11161" i="9"/>
  <c r="F11161" i="9"/>
  <c r="H11160" i="9"/>
  <c r="G11160" i="9"/>
  <c r="I11160" i="9" s="1"/>
  <c r="F11160" i="9"/>
  <c r="I11159" i="9"/>
  <c r="H11159" i="9"/>
  <c r="G11159" i="9"/>
  <c r="F11159" i="9"/>
  <c r="H11158" i="9"/>
  <c r="G11158" i="9"/>
  <c r="I11158" i="9" s="1"/>
  <c r="F11158" i="9"/>
  <c r="H11157" i="9"/>
  <c r="G11157" i="9"/>
  <c r="I11157" i="9" s="1"/>
  <c r="F11157" i="9"/>
  <c r="I11156" i="9"/>
  <c r="H11156" i="9"/>
  <c r="G11156" i="9"/>
  <c r="F11156" i="9"/>
  <c r="I11155" i="9"/>
  <c r="H11155" i="9"/>
  <c r="G11155" i="9"/>
  <c r="F11155" i="9"/>
  <c r="H11154" i="9"/>
  <c r="G11154" i="9"/>
  <c r="I11154" i="9" s="1"/>
  <c r="F11154" i="9"/>
  <c r="I11153" i="9"/>
  <c r="H11153" i="9"/>
  <c r="G11153" i="9"/>
  <c r="F11153" i="9"/>
  <c r="H11152" i="9"/>
  <c r="G11152" i="9"/>
  <c r="I11152" i="9" s="1"/>
  <c r="F11152" i="9"/>
  <c r="H11151" i="9"/>
  <c r="G11151" i="9"/>
  <c r="I11151" i="9" s="1"/>
  <c r="F11151" i="9"/>
  <c r="I11150" i="9"/>
  <c r="H11150" i="9"/>
  <c r="G11150" i="9"/>
  <c r="F11150" i="9"/>
  <c r="H11149" i="9"/>
  <c r="G11149" i="9"/>
  <c r="I11149" i="9" s="1"/>
  <c r="F11149" i="9"/>
  <c r="H11148" i="9"/>
  <c r="G11148" i="9"/>
  <c r="I11148" i="9" s="1"/>
  <c r="F11148" i="9"/>
  <c r="I11147" i="9"/>
  <c r="H11147" i="9"/>
  <c r="G11147" i="9"/>
  <c r="F11147" i="9"/>
  <c r="I11146" i="9"/>
  <c r="H11146" i="9"/>
  <c r="G11146" i="9"/>
  <c r="F11146" i="9"/>
  <c r="H11145" i="9"/>
  <c r="G11145" i="9"/>
  <c r="I11145" i="9" s="1"/>
  <c r="F11145" i="9"/>
  <c r="I11144" i="9"/>
  <c r="H11144" i="9"/>
  <c r="G11144" i="9"/>
  <c r="F11144" i="9"/>
  <c r="I11143" i="9"/>
  <c r="H11143" i="9"/>
  <c r="G11143" i="9"/>
  <c r="F11143" i="9"/>
  <c r="H11142" i="9"/>
  <c r="G11142" i="9"/>
  <c r="I11142" i="9" s="1"/>
  <c r="F11142" i="9"/>
  <c r="I11141" i="9"/>
  <c r="H11141" i="9"/>
  <c r="G11141" i="9"/>
  <c r="F11141" i="9"/>
  <c r="H11140" i="9"/>
  <c r="G11140" i="9"/>
  <c r="I11140" i="9" s="1"/>
  <c r="F11140" i="9"/>
  <c r="H11139" i="9"/>
  <c r="G11139" i="9"/>
  <c r="I11139" i="9" s="1"/>
  <c r="F11139" i="9"/>
  <c r="I11138" i="9"/>
  <c r="H11138" i="9"/>
  <c r="G11138" i="9"/>
  <c r="F11138" i="9"/>
  <c r="I11137" i="9"/>
  <c r="H11137" i="9"/>
  <c r="G11137" i="9"/>
  <c r="F11137" i="9"/>
  <c r="H11136" i="9"/>
  <c r="G11136" i="9"/>
  <c r="I11136" i="9" s="1"/>
  <c r="F11136" i="9"/>
  <c r="I11135" i="9"/>
  <c r="H11135" i="9"/>
  <c r="G11135" i="9"/>
  <c r="F11135" i="9"/>
  <c r="H11134" i="9"/>
  <c r="G11134" i="9"/>
  <c r="I11134" i="9" s="1"/>
  <c r="F11134" i="9"/>
  <c r="H11133" i="9"/>
  <c r="G11133" i="9"/>
  <c r="I11133" i="9" s="1"/>
  <c r="F11133" i="9"/>
  <c r="I11132" i="9"/>
  <c r="H11132" i="9"/>
  <c r="G11132" i="9"/>
  <c r="F11132" i="9"/>
  <c r="H11131" i="9"/>
  <c r="G11131" i="9"/>
  <c r="I11131" i="9" s="1"/>
  <c r="F11131" i="9"/>
  <c r="H11130" i="9"/>
  <c r="G11130" i="9"/>
  <c r="I11130" i="9" s="1"/>
  <c r="F11130" i="9"/>
  <c r="I11129" i="9"/>
  <c r="H11129" i="9"/>
  <c r="G11129" i="9"/>
  <c r="F11129" i="9"/>
  <c r="I11128" i="9"/>
  <c r="H11128" i="9"/>
  <c r="G11128" i="9"/>
  <c r="F11128" i="9"/>
  <c r="H11127" i="9"/>
  <c r="G11127" i="9"/>
  <c r="I11127" i="9" s="1"/>
  <c r="F11127" i="9"/>
  <c r="I11126" i="9"/>
  <c r="H11126" i="9"/>
  <c r="G11126" i="9"/>
  <c r="F11126" i="9"/>
  <c r="I11125" i="9"/>
  <c r="H11125" i="9"/>
  <c r="G11125" i="9"/>
  <c r="F11125" i="9"/>
  <c r="H11124" i="9"/>
  <c r="G11124" i="9"/>
  <c r="I11124" i="9" s="1"/>
  <c r="F11124" i="9"/>
  <c r="I11123" i="9"/>
  <c r="H11123" i="9"/>
  <c r="G11123" i="9"/>
  <c r="F11123" i="9"/>
  <c r="H11122" i="9"/>
  <c r="G11122" i="9"/>
  <c r="I11122" i="9" s="1"/>
  <c r="F11122" i="9"/>
  <c r="H11121" i="9"/>
  <c r="G11121" i="9"/>
  <c r="I11121" i="9" s="1"/>
  <c r="F11121" i="9"/>
  <c r="I11120" i="9"/>
  <c r="H11120" i="9"/>
  <c r="G11120" i="9"/>
  <c r="F11120" i="9"/>
  <c r="I11119" i="9"/>
  <c r="H11119" i="9"/>
  <c r="G11119" i="9"/>
  <c r="F11119" i="9"/>
  <c r="H11118" i="9"/>
  <c r="G11118" i="9"/>
  <c r="I11118" i="9" s="1"/>
  <c r="F11118" i="9"/>
  <c r="I11117" i="9"/>
  <c r="H11117" i="9"/>
  <c r="G11117" i="9"/>
  <c r="F11117" i="9"/>
  <c r="H11116" i="9"/>
  <c r="G11116" i="9"/>
  <c r="I11116" i="9" s="1"/>
  <c r="F11116" i="9"/>
  <c r="H11115" i="9"/>
  <c r="G11115" i="9"/>
  <c r="I11115" i="9" s="1"/>
  <c r="F11115" i="9"/>
  <c r="I11114" i="9"/>
  <c r="H11114" i="9"/>
  <c r="G11114" i="9"/>
  <c r="F11114" i="9"/>
  <c r="H11113" i="9"/>
  <c r="G11113" i="9"/>
  <c r="I11113" i="9" s="1"/>
  <c r="F11113" i="9"/>
  <c r="H11112" i="9"/>
  <c r="G11112" i="9"/>
  <c r="I11112" i="9" s="1"/>
  <c r="F11112" i="9"/>
  <c r="I11111" i="9"/>
  <c r="H11111" i="9"/>
  <c r="G11111" i="9"/>
  <c r="F11111" i="9"/>
  <c r="I11110" i="9"/>
  <c r="H11110" i="9"/>
  <c r="G11110" i="9"/>
  <c r="F11110" i="9"/>
  <c r="H11109" i="9"/>
  <c r="G11109" i="9"/>
  <c r="I11109" i="9" s="1"/>
  <c r="F11109" i="9"/>
  <c r="I11108" i="9"/>
  <c r="H11108" i="9"/>
  <c r="G11108" i="9"/>
  <c r="F11108" i="9"/>
  <c r="I11107" i="9"/>
  <c r="H11107" i="9"/>
  <c r="G11107" i="9"/>
  <c r="F11107" i="9"/>
  <c r="H11106" i="9"/>
  <c r="G11106" i="9"/>
  <c r="I11106" i="9" s="1"/>
  <c r="F11106" i="9"/>
  <c r="I11105" i="9"/>
  <c r="H11105" i="9"/>
  <c r="G11105" i="9"/>
  <c r="F11105" i="9"/>
  <c r="H11104" i="9"/>
  <c r="G11104" i="9"/>
  <c r="I11104" i="9" s="1"/>
  <c r="F11104" i="9"/>
  <c r="H11103" i="9"/>
  <c r="G11103" i="9"/>
  <c r="I11103" i="9" s="1"/>
  <c r="F11103" i="9"/>
  <c r="I11102" i="9"/>
  <c r="H11102" i="9"/>
  <c r="G11102" i="9"/>
  <c r="F11102" i="9"/>
  <c r="I11101" i="9"/>
  <c r="H11101" i="9"/>
  <c r="G11101" i="9"/>
  <c r="F11101" i="9"/>
  <c r="H11100" i="9"/>
  <c r="G11100" i="9"/>
  <c r="I11100" i="9" s="1"/>
  <c r="F11100" i="9"/>
  <c r="I11099" i="9"/>
  <c r="H11099" i="9"/>
  <c r="G11099" i="9"/>
  <c r="F11099" i="9"/>
  <c r="H11098" i="9"/>
  <c r="G11098" i="9"/>
  <c r="I11098" i="9" s="1"/>
  <c r="F11098" i="9"/>
  <c r="H11097" i="9"/>
  <c r="G11097" i="9"/>
  <c r="I11097" i="9" s="1"/>
  <c r="F11097" i="9"/>
  <c r="I11096" i="9"/>
  <c r="H11096" i="9"/>
  <c r="G11096" i="9"/>
  <c r="F11096" i="9"/>
  <c r="H11095" i="9"/>
  <c r="G11095" i="9"/>
  <c r="I11095" i="9" s="1"/>
  <c r="F11095" i="9"/>
  <c r="H11094" i="9"/>
  <c r="G11094" i="9"/>
  <c r="I11094" i="9" s="1"/>
  <c r="F11094" i="9"/>
  <c r="I11093" i="9"/>
  <c r="H11093" i="9"/>
  <c r="G11093" i="9"/>
  <c r="F11093" i="9"/>
  <c r="I11092" i="9"/>
  <c r="H11092" i="9"/>
  <c r="G11092" i="9"/>
  <c r="F11092" i="9"/>
  <c r="H11091" i="9"/>
  <c r="G11091" i="9"/>
  <c r="I11091" i="9" s="1"/>
  <c r="F11091" i="9"/>
  <c r="I11090" i="9"/>
  <c r="H11090" i="9"/>
  <c r="G11090" i="9"/>
  <c r="F11090" i="9"/>
  <c r="I11089" i="9"/>
  <c r="H11089" i="9"/>
  <c r="G11089" i="9"/>
  <c r="F11089" i="9"/>
  <c r="H11088" i="9"/>
  <c r="G11088" i="9"/>
  <c r="I11088" i="9" s="1"/>
  <c r="F11088" i="9"/>
  <c r="I11087" i="9"/>
  <c r="H11087" i="9"/>
  <c r="G11087" i="9"/>
  <c r="F11087" i="9"/>
  <c r="H11086" i="9"/>
  <c r="G11086" i="9"/>
  <c r="I11086" i="9" s="1"/>
  <c r="F11086" i="9"/>
  <c r="H11085" i="9"/>
  <c r="G11085" i="9"/>
  <c r="I11085" i="9" s="1"/>
  <c r="F11085" i="9"/>
  <c r="I11084" i="9"/>
  <c r="H11084" i="9"/>
  <c r="G11084" i="9"/>
  <c r="F11084" i="9"/>
  <c r="I11083" i="9"/>
  <c r="H11083" i="9"/>
  <c r="G11083" i="9"/>
  <c r="F11083" i="9"/>
  <c r="H11082" i="9"/>
  <c r="G11082" i="9"/>
  <c r="I11082" i="9" s="1"/>
  <c r="F11082" i="9"/>
  <c r="I11081" i="9"/>
  <c r="H11081" i="9"/>
  <c r="G11081" i="9"/>
  <c r="F11081" i="9"/>
  <c r="I11080" i="9"/>
  <c r="H11080" i="9"/>
  <c r="G11080" i="9"/>
  <c r="F11080" i="9"/>
  <c r="H11079" i="9"/>
  <c r="G11079" i="9"/>
  <c r="I11079" i="9" s="1"/>
  <c r="F11079" i="9"/>
  <c r="I11078" i="9"/>
  <c r="H11078" i="9"/>
  <c r="G11078" i="9"/>
  <c r="F11078" i="9"/>
  <c r="I11077" i="9"/>
  <c r="H11077" i="9"/>
  <c r="G11077" i="9"/>
  <c r="F11077" i="9"/>
  <c r="H11076" i="9"/>
  <c r="G11076" i="9"/>
  <c r="I11076" i="9" s="1"/>
  <c r="F11076" i="9"/>
  <c r="I11075" i="9"/>
  <c r="H11075" i="9"/>
  <c r="G11075" i="9"/>
  <c r="F11075" i="9"/>
  <c r="I11074" i="9"/>
  <c r="H11074" i="9"/>
  <c r="G11074" i="9"/>
  <c r="F11074" i="9"/>
  <c r="H11073" i="9"/>
  <c r="G11073" i="9"/>
  <c r="I11073" i="9" s="1"/>
  <c r="F11073" i="9"/>
  <c r="I11072" i="9"/>
  <c r="H11072" i="9"/>
  <c r="G11072" i="9"/>
  <c r="F11072" i="9"/>
  <c r="I11071" i="9"/>
  <c r="H11071" i="9"/>
  <c r="G11071" i="9"/>
  <c r="F11071" i="9"/>
  <c r="H11070" i="9"/>
  <c r="G11070" i="9"/>
  <c r="I11070" i="9" s="1"/>
  <c r="F11070" i="9"/>
  <c r="I11069" i="9"/>
  <c r="H11069" i="9"/>
  <c r="G11069" i="9"/>
  <c r="F11069" i="9"/>
  <c r="I11068" i="9"/>
  <c r="H11068" i="9"/>
  <c r="G11068" i="9"/>
  <c r="F11068" i="9"/>
  <c r="H11067" i="9"/>
  <c r="G11067" i="9"/>
  <c r="I11067" i="9" s="1"/>
  <c r="F11067" i="9"/>
  <c r="I11066" i="9"/>
  <c r="H11066" i="9"/>
  <c r="G11066" i="9"/>
  <c r="F11066" i="9"/>
  <c r="I11065" i="9"/>
  <c r="H11065" i="9"/>
  <c r="G11065" i="9"/>
  <c r="F11065" i="9"/>
  <c r="H11064" i="9"/>
  <c r="G11064" i="9"/>
  <c r="I11064" i="9" s="1"/>
  <c r="F11064" i="9"/>
  <c r="I11063" i="9"/>
  <c r="H11063" i="9"/>
  <c r="G11063" i="9"/>
  <c r="F11063" i="9"/>
  <c r="I11062" i="9"/>
  <c r="H11062" i="9"/>
  <c r="G11062" i="9"/>
  <c r="F11062" i="9"/>
  <c r="H11061" i="9"/>
  <c r="G11061" i="9"/>
  <c r="I11061" i="9" s="1"/>
  <c r="F11061" i="9"/>
  <c r="I11060" i="9"/>
  <c r="H11060" i="9"/>
  <c r="G11060" i="9"/>
  <c r="F11060" i="9"/>
  <c r="I11059" i="9"/>
  <c r="H11059" i="9"/>
  <c r="G11059" i="9"/>
  <c r="F11059" i="9"/>
  <c r="H11058" i="9"/>
  <c r="G11058" i="9"/>
  <c r="I11058" i="9" s="1"/>
  <c r="F11058" i="9"/>
  <c r="I11057" i="9"/>
  <c r="H11057" i="9"/>
  <c r="G11057" i="9"/>
  <c r="F11057" i="9"/>
  <c r="I11056" i="9"/>
  <c r="H11056" i="9"/>
  <c r="G11056" i="9"/>
  <c r="F11056" i="9"/>
  <c r="H11055" i="9"/>
  <c r="G11055" i="9"/>
  <c r="I11055" i="9" s="1"/>
  <c r="F11055" i="9"/>
  <c r="I11054" i="9"/>
  <c r="H11054" i="9"/>
  <c r="G11054" i="9"/>
  <c r="F11054" i="9"/>
  <c r="H11053" i="9"/>
  <c r="G11053" i="9"/>
  <c r="I11053" i="9" s="1"/>
  <c r="F11053" i="9"/>
  <c r="H11052" i="9"/>
  <c r="G11052" i="9"/>
  <c r="I11052" i="9" s="1"/>
  <c r="F11052" i="9"/>
  <c r="I11051" i="9"/>
  <c r="H11051" i="9"/>
  <c r="G11051" i="9"/>
  <c r="F11051" i="9"/>
  <c r="H11050" i="9"/>
  <c r="G11050" i="9"/>
  <c r="I11050" i="9" s="1"/>
  <c r="F11050" i="9"/>
  <c r="H11049" i="9"/>
  <c r="G11049" i="9"/>
  <c r="I11049" i="9" s="1"/>
  <c r="F11049" i="9"/>
  <c r="I11048" i="9"/>
  <c r="H11048" i="9"/>
  <c r="G11048" i="9"/>
  <c r="F11048" i="9"/>
  <c r="H11047" i="9"/>
  <c r="G11047" i="9"/>
  <c r="I11047" i="9" s="1"/>
  <c r="F11047" i="9"/>
  <c r="H11046" i="9"/>
  <c r="G11046" i="9"/>
  <c r="I11046" i="9" s="1"/>
  <c r="F11046" i="9"/>
  <c r="I11045" i="9"/>
  <c r="H11045" i="9"/>
  <c r="G11045" i="9"/>
  <c r="F11045" i="9"/>
  <c r="H11044" i="9"/>
  <c r="G11044" i="9"/>
  <c r="I11044" i="9" s="1"/>
  <c r="F11044" i="9"/>
  <c r="H11043" i="9"/>
  <c r="G11043" i="9"/>
  <c r="I11043" i="9" s="1"/>
  <c r="F11043" i="9"/>
  <c r="I11042" i="9"/>
  <c r="H11042" i="9"/>
  <c r="G11042" i="9"/>
  <c r="F11042" i="9"/>
  <c r="H11041" i="9"/>
  <c r="G11041" i="9"/>
  <c r="I11041" i="9" s="1"/>
  <c r="F11041" i="9"/>
  <c r="H11040" i="9"/>
  <c r="G11040" i="9"/>
  <c r="I11040" i="9" s="1"/>
  <c r="F11040" i="9"/>
  <c r="I11039" i="9"/>
  <c r="H11039" i="9"/>
  <c r="G11039" i="9"/>
  <c r="F11039" i="9"/>
  <c r="H11038" i="9"/>
  <c r="G11038" i="9"/>
  <c r="I11038" i="9" s="1"/>
  <c r="F11038" i="9"/>
  <c r="H11037" i="9"/>
  <c r="G11037" i="9"/>
  <c r="I11037" i="9" s="1"/>
  <c r="F11037" i="9"/>
  <c r="I11036" i="9"/>
  <c r="H11036" i="9"/>
  <c r="G11036" i="9"/>
  <c r="F11036" i="9"/>
  <c r="H11035" i="9"/>
  <c r="G11035" i="9"/>
  <c r="I11035" i="9" s="1"/>
  <c r="F11035" i="9"/>
  <c r="H11034" i="9"/>
  <c r="G11034" i="9"/>
  <c r="I11034" i="9" s="1"/>
  <c r="F11034" i="9"/>
  <c r="I11033" i="9"/>
  <c r="H11033" i="9"/>
  <c r="G11033" i="9"/>
  <c r="F11033" i="9"/>
  <c r="H11032" i="9"/>
  <c r="G11032" i="9"/>
  <c r="I11032" i="9" s="1"/>
  <c r="F11032" i="9"/>
  <c r="H11031" i="9"/>
  <c r="G11031" i="9"/>
  <c r="I11031" i="9" s="1"/>
  <c r="F11031" i="9"/>
  <c r="I11030" i="9"/>
  <c r="H11030" i="9"/>
  <c r="G11030" i="9"/>
  <c r="F11030" i="9"/>
  <c r="H11029" i="9"/>
  <c r="G11029" i="9"/>
  <c r="I11029" i="9" s="1"/>
  <c r="F11029" i="9"/>
  <c r="H11028" i="9"/>
  <c r="G11028" i="9"/>
  <c r="I11028" i="9" s="1"/>
  <c r="F11028" i="9"/>
  <c r="I11027" i="9"/>
  <c r="H11027" i="9"/>
  <c r="G11027" i="9"/>
  <c r="F11027" i="9"/>
  <c r="H11026" i="9"/>
  <c r="G11026" i="9"/>
  <c r="I11026" i="9" s="1"/>
  <c r="F11026" i="9"/>
  <c r="H11025" i="9"/>
  <c r="G11025" i="9"/>
  <c r="I11025" i="9" s="1"/>
  <c r="F11025" i="9"/>
  <c r="I11024" i="9"/>
  <c r="H11024" i="9"/>
  <c r="G11024" i="9"/>
  <c r="F11024" i="9"/>
  <c r="H11023" i="9"/>
  <c r="G11023" i="9"/>
  <c r="I11023" i="9" s="1"/>
  <c r="F11023" i="9"/>
  <c r="H11022" i="9"/>
  <c r="G11022" i="9"/>
  <c r="I11022" i="9" s="1"/>
  <c r="F11022" i="9"/>
  <c r="I11021" i="9"/>
  <c r="H11021" i="9"/>
  <c r="G11021" i="9"/>
  <c r="F11021" i="9"/>
  <c r="H11020" i="9"/>
  <c r="G11020" i="9"/>
  <c r="I11020" i="9" s="1"/>
  <c r="F11020" i="9"/>
  <c r="H11019" i="9"/>
  <c r="G11019" i="9"/>
  <c r="I11019" i="9" s="1"/>
  <c r="F11019" i="9"/>
  <c r="I11018" i="9"/>
  <c r="H11018" i="9"/>
  <c r="G11018" i="9"/>
  <c r="F11018" i="9"/>
  <c r="H11017" i="9"/>
  <c r="G11017" i="9"/>
  <c r="I11017" i="9" s="1"/>
  <c r="F11017" i="9"/>
  <c r="H11016" i="9"/>
  <c r="G11016" i="9"/>
  <c r="I11016" i="9" s="1"/>
  <c r="F11016" i="9"/>
  <c r="I11015" i="9"/>
  <c r="H11015" i="9"/>
  <c r="G11015" i="9"/>
  <c r="F11015" i="9"/>
  <c r="H11014" i="9"/>
  <c r="G11014" i="9"/>
  <c r="I11014" i="9" s="1"/>
  <c r="F11014" i="9"/>
  <c r="H11013" i="9"/>
  <c r="G11013" i="9"/>
  <c r="I11013" i="9" s="1"/>
  <c r="F11013" i="9"/>
  <c r="I11012" i="9"/>
  <c r="H11012" i="9"/>
  <c r="G11012" i="9"/>
  <c r="F11012" i="9"/>
  <c r="H11011" i="9"/>
  <c r="G11011" i="9"/>
  <c r="I11011" i="9" s="1"/>
  <c r="F11011" i="9"/>
  <c r="H11010" i="9"/>
  <c r="G11010" i="9"/>
  <c r="I11010" i="9" s="1"/>
  <c r="F11010" i="9"/>
  <c r="I11009" i="9"/>
  <c r="H11009" i="9"/>
  <c r="G11009" i="9"/>
  <c r="F11009" i="9"/>
  <c r="H11008" i="9"/>
  <c r="G11008" i="9"/>
  <c r="I11008" i="9" s="1"/>
  <c r="F11008" i="9"/>
  <c r="H11007" i="9"/>
  <c r="G11007" i="9"/>
  <c r="I11007" i="9" s="1"/>
  <c r="F11007" i="9"/>
  <c r="I11006" i="9"/>
  <c r="H11006" i="9"/>
  <c r="G11006" i="9"/>
  <c r="F11006" i="9"/>
  <c r="H11005" i="9"/>
  <c r="G11005" i="9"/>
  <c r="I11005" i="9" s="1"/>
  <c r="F11005" i="9"/>
  <c r="H11004" i="9"/>
  <c r="G11004" i="9"/>
  <c r="I11004" i="9" s="1"/>
  <c r="F11004" i="9"/>
  <c r="I11003" i="9"/>
  <c r="H11003" i="9"/>
  <c r="G11003" i="9"/>
  <c r="F11003" i="9"/>
  <c r="H11002" i="9"/>
  <c r="G11002" i="9"/>
  <c r="I11002" i="9" s="1"/>
  <c r="F11002" i="9"/>
  <c r="H11001" i="9"/>
  <c r="G11001" i="9"/>
  <c r="I11001" i="9" s="1"/>
  <c r="F11001" i="9"/>
  <c r="I11000" i="9"/>
  <c r="H11000" i="9"/>
  <c r="G11000" i="9"/>
  <c r="F11000" i="9"/>
  <c r="H10999" i="9"/>
  <c r="G10999" i="9"/>
  <c r="I10999" i="9" s="1"/>
  <c r="F10999" i="9"/>
  <c r="H10998" i="9"/>
  <c r="G10998" i="9"/>
  <c r="I10998" i="9" s="1"/>
  <c r="F10998" i="9"/>
  <c r="I10997" i="9"/>
  <c r="H10997" i="9"/>
  <c r="G10997" i="9"/>
  <c r="F10997" i="9"/>
  <c r="H10996" i="9"/>
  <c r="G10996" i="9"/>
  <c r="I10996" i="9" s="1"/>
  <c r="F10996" i="9"/>
  <c r="H10995" i="9"/>
  <c r="G10995" i="9"/>
  <c r="I10995" i="9" s="1"/>
  <c r="F10995" i="9"/>
  <c r="I10994" i="9"/>
  <c r="H10994" i="9"/>
  <c r="G10994" i="9"/>
  <c r="F10994" i="9"/>
  <c r="H10993" i="9"/>
  <c r="G10993" i="9"/>
  <c r="I10993" i="9" s="1"/>
  <c r="F10993" i="9"/>
  <c r="H10992" i="9"/>
  <c r="G10992" i="9"/>
  <c r="I10992" i="9" s="1"/>
  <c r="F10992" i="9"/>
  <c r="I10991" i="9"/>
  <c r="H10991" i="9"/>
  <c r="G10991" i="9"/>
  <c r="F10991" i="9"/>
  <c r="H10990" i="9"/>
  <c r="G10990" i="9"/>
  <c r="I10990" i="9" s="1"/>
  <c r="F10990" i="9"/>
  <c r="H10989" i="9"/>
  <c r="G10989" i="9"/>
  <c r="I10989" i="9" s="1"/>
  <c r="F10989" i="9"/>
  <c r="I10988" i="9"/>
  <c r="H10988" i="9"/>
  <c r="G10988" i="9"/>
  <c r="F10988" i="9"/>
  <c r="H10987" i="9"/>
  <c r="G10987" i="9"/>
  <c r="I10987" i="9" s="1"/>
  <c r="F10987" i="9"/>
  <c r="H10986" i="9"/>
  <c r="G10986" i="9"/>
  <c r="I10986" i="9" s="1"/>
  <c r="F10986" i="9"/>
  <c r="I10985" i="9"/>
  <c r="H10985" i="9"/>
  <c r="G10985" i="9"/>
  <c r="F10985" i="9"/>
  <c r="H10984" i="9"/>
  <c r="G10984" i="9"/>
  <c r="I10984" i="9" s="1"/>
  <c r="F10984" i="9"/>
  <c r="H10983" i="9"/>
  <c r="G10983" i="9"/>
  <c r="I10983" i="9" s="1"/>
  <c r="F10983" i="9"/>
  <c r="I10982" i="9"/>
  <c r="H10982" i="9"/>
  <c r="G10982" i="9"/>
  <c r="F10982" i="9"/>
  <c r="H10981" i="9"/>
  <c r="G10981" i="9"/>
  <c r="I10981" i="9" s="1"/>
  <c r="F10981" i="9"/>
  <c r="H10980" i="9"/>
  <c r="G10980" i="9"/>
  <c r="I10980" i="9" s="1"/>
  <c r="F10980" i="9"/>
  <c r="I10979" i="9"/>
  <c r="H10979" i="9"/>
  <c r="G10979" i="9"/>
  <c r="F10979" i="9"/>
  <c r="H10978" i="9"/>
  <c r="G10978" i="9"/>
  <c r="I10978" i="9" s="1"/>
  <c r="F10978" i="9"/>
  <c r="H10977" i="9"/>
  <c r="G10977" i="9"/>
  <c r="I10977" i="9" s="1"/>
  <c r="F10977" i="9"/>
  <c r="I10976" i="9"/>
  <c r="H10976" i="9"/>
  <c r="G10976" i="9"/>
  <c r="F10976" i="9"/>
  <c r="H10975" i="9"/>
  <c r="G10975" i="9"/>
  <c r="I10975" i="9" s="1"/>
  <c r="F10975" i="9"/>
  <c r="H10974" i="9"/>
  <c r="G10974" i="9"/>
  <c r="I10974" i="9" s="1"/>
  <c r="F10974" i="9"/>
  <c r="I10973" i="9"/>
  <c r="H10973" i="9"/>
  <c r="G10973" i="9"/>
  <c r="F10973" i="9"/>
  <c r="H10972" i="9"/>
  <c r="G10972" i="9"/>
  <c r="I10972" i="9" s="1"/>
  <c r="F10972" i="9"/>
  <c r="H10971" i="9"/>
  <c r="G10971" i="9"/>
  <c r="I10971" i="9" s="1"/>
  <c r="F10971" i="9"/>
  <c r="I10970" i="9"/>
  <c r="H10970" i="9"/>
  <c r="G10970" i="9"/>
  <c r="F10970" i="9"/>
  <c r="H10969" i="9"/>
  <c r="G10969" i="9"/>
  <c r="I10969" i="9" s="1"/>
  <c r="F10969" i="9"/>
  <c r="H10968" i="9"/>
  <c r="G10968" i="9"/>
  <c r="I10968" i="9" s="1"/>
  <c r="F10968" i="9"/>
  <c r="I10967" i="9"/>
  <c r="H10967" i="9"/>
  <c r="G10967" i="9"/>
  <c r="F10967" i="9"/>
  <c r="H10966" i="9"/>
  <c r="G10966" i="9"/>
  <c r="I10966" i="9" s="1"/>
  <c r="F10966" i="9"/>
  <c r="H10965" i="9"/>
  <c r="G10965" i="9"/>
  <c r="I10965" i="9" s="1"/>
  <c r="F10965" i="9"/>
  <c r="I10964" i="9"/>
  <c r="H10964" i="9"/>
  <c r="G10964" i="9"/>
  <c r="F10964" i="9"/>
  <c r="H10963" i="9"/>
  <c r="G10963" i="9"/>
  <c r="I10963" i="9" s="1"/>
  <c r="F10963" i="9"/>
  <c r="H10962" i="9"/>
  <c r="G10962" i="9"/>
  <c r="I10962" i="9" s="1"/>
  <c r="F10962" i="9"/>
  <c r="I10961" i="9"/>
  <c r="H10961" i="9"/>
  <c r="G10961" i="9"/>
  <c r="F10961" i="9"/>
  <c r="H10960" i="9"/>
  <c r="G10960" i="9"/>
  <c r="I10960" i="9" s="1"/>
  <c r="F10960" i="9"/>
  <c r="H10959" i="9"/>
  <c r="G10959" i="9"/>
  <c r="I10959" i="9" s="1"/>
  <c r="F10959" i="9"/>
  <c r="I10958" i="9"/>
  <c r="H10958" i="9"/>
  <c r="G10958" i="9"/>
  <c r="F10958" i="9"/>
  <c r="H10957" i="9"/>
  <c r="G10957" i="9"/>
  <c r="I10957" i="9" s="1"/>
  <c r="F10957" i="9"/>
  <c r="H10956" i="9"/>
  <c r="G10956" i="9"/>
  <c r="I10956" i="9" s="1"/>
  <c r="F10956" i="9"/>
  <c r="I10955" i="9"/>
  <c r="H10955" i="9"/>
  <c r="G10955" i="9"/>
  <c r="F10955" i="9"/>
  <c r="H10954" i="9"/>
  <c r="G10954" i="9"/>
  <c r="I10954" i="9" s="1"/>
  <c r="F10954" i="9"/>
  <c r="H10953" i="9"/>
  <c r="G10953" i="9"/>
  <c r="I10953" i="9" s="1"/>
  <c r="F10953" i="9"/>
  <c r="I10952" i="9"/>
  <c r="H10952" i="9"/>
  <c r="G10952" i="9"/>
  <c r="F10952" i="9"/>
  <c r="H10951" i="9"/>
  <c r="G10951" i="9"/>
  <c r="I10951" i="9" s="1"/>
  <c r="F10951" i="9"/>
  <c r="H10950" i="9"/>
  <c r="G10950" i="9"/>
  <c r="I10950" i="9" s="1"/>
  <c r="F10950" i="9"/>
  <c r="I10949" i="9"/>
  <c r="H10949" i="9"/>
  <c r="G10949" i="9"/>
  <c r="F10949" i="9"/>
  <c r="H10948" i="9"/>
  <c r="G10948" i="9"/>
  <c r="I10948" i="9" s="1"/>
  <c r="F10948" i="9"/>
  <c r="H10947" i="9"/>
  <c r="G10947" i="9"/>
  <c r="I10947" i="9" s="1"/>
  <c r="F10947" i="9"/>
  <c r="I10946" i="9"/>
  <c r="H10946" i="9"/>
  <c r="G10946" i="9"/>
  <c r="F10946" i="9"/>
  <c r="H10945" i="9"/>
  <c r="G10945" i="9"/>
  <c r="I10945" i="9" s="1"/>
  <c r="F10945" i="9"/>
  <c r="H10944" i="9"/>
  <c r="G10944" i="9"/>
  <c r="I10944" i="9" s="1"/>
  <c r="F10944" i="9"/>
  <c r="I10943" i="9"/>
  <c r="H10943" i="9"/>
  <c r="G10943" i="9"/>
  <c r="F10943" i="9"/>
  <c r="H10942" i="9"/>
  <c r="G10942" i="9"/>
  <c r="I10942" i="9" s="1"/>
  <c r="F10942" i="9"/>
  <c r="H10941" i="9"/>
  <c r="G10941" i="9"/>
  <c r="I10941" i="9" s="1"/>
  <c r="F10941" i="9"/>
  <c r="I10940" i="9"/>
  <c r="H10940" i="9"/>
  <c r="G10940" i="9"/>
  <c r="F10940" i="9"/>
  <c r="H10939" i="9"/>
  <c r="G10939" i="9"/>
  <c r="I10939" i="9" s="1"/>
  <c r="F10939" i="9"/>
  <c r="H10938" i="9"/>
  <c r="G10938" i="9"/>
  <c r="I10938" i="9" s="1"/>
  <c r="F10938" i="9"/>
  <c r="I10937" i="9"/>
  <c r="H10937" i="9"/>
  <c r="G10937" i="9"/>
  <c r="F10937" i="9"/>
  <c r="H10936" i="9"/>
  <c r="G10936" i="9"/>
  <c r="I10936" i="9" s="1"/>
  <c r="F10936" i="9"/>
  <c r="H10935" i="9"/>
  <c r="G10935" i="9"/>
  <c r="I10935" i="9" s="1"/>
  <c r="F10935" i="9"/>
  <c r="I10934" i="9"/>
  <c r="H10934" i="9"/>
  <c r="G10934" i="9"/>
  <c r="F10934" i="9"/>
  <c r="I10933" i="9"/>
  <c r="H10933" i="9"/>
  <c r="G10933" i="9"/>
  <c r="F10933" i="9"/>
  <c r="H10932" i="9"/>
  <c r="G10932" i="9"/>
  <c r="I10932" i="9" s="1"/>
  <c r="F10932" i="9"/>
  <c r="I10931" i="9"/>
  <c r="H10931" i="9"/>
  <c r="G10931" i="9"/>
  <c r="F10931" i="9"/>
  <c r="H10930" i="9"/>
  <c r="G10930" i="9"/>
  <c r="I10930" i="9" s="1"/>
  <c r="F10930" i="9"/>
  <c r="H10929" i="9"/>
  <c r="G10929" i="9"/>
  <c r="I10929" i="9" s="1"/>
  <c r="F10929" i="9"/>
  <c r="I10928" i="9"/>
  <c r="H10928" i="9"/>
  <c r="G10928" i="9"/>
  <c r="F10928" i="9"/>
  <c r="I10927" i="9"/>
  <c r="H10927" i="9"/>
  <c r="G10927" i="9"/>
  <c r="F10927" i="9"/>
  <c r="H10926" i="9"/>
  <c r="G10926" i="9"/>
  <c r="I10926" i="9" s="1"/>
  <c r="F10926" i="9"/>
  <c r="I10925" i="9"/>
  <c r="H10925" i="9"/>
  <c r="G10925" i="9"/>
  <c r="F10925" i="9"/>
  <c r="I10924" i="9"/>
  <c r="H10924" i="9"/>
  <c r="G10924" i="9"/>
  <c r="F10924" i="9"/>
  <c r="H10923" i="9"/>
  <c r="G10923" i="9"/>
  <c r="I10923" i="9" s="1"/>
  <c r="F10923" i="9"/>
  <c r="I10922" i="9"/>
  <c r="H10922" i="9"/>
  <c r="G10922" i="9"/>
  <c r="F10922" i="9"/>
  <c r="H10921" i="9"/>
  <c r="G10921" i="9"/>
  <c r="I10921" i="9" s="1"/>
  <c r="F10921" i="9"/>
  <c r="H10920" i="9"/>
  <c r="G10920" i="9"/>
  <c r="I10920" i="9" s="1"/>
  <c r="F10920" i="9"/>
  <c r="I10919" i="9"/>
  <c r="H10919" i="9"/>
  <c r="G10919" i="9"/>
  <c r="F10919" i="9"/>
  <c r="H10918" i="9"/>
  <c r="G10918" i="9"/>
  <c r="I10918" i="9" s="1"/>
  <c r="F10918" i="9"/>
  <c r="H10917" i="9"/>
  <c r="G10917" i="9"/>
  <c r="I10917" i="9" s="1"/>
  <c r="F10917" i="9"/>
  <c r="I10916" i="9"/>
  <c r="H10916" i="9"/>
  <c r="G10916" i="9"/>
  <c r="F10916" i="9"/>
  <c r="I10915" i="9"/>
  <c r="H10915" i="9"/>
  <c r="G10915" i="9"/>
  <c r="F10915" i="9"/>
  <c r="H10914" i="9"/>
  <c r="G10914" i="9"/>
  <c r="I10914" i="9" s="1"/>
  <c r="F10914" i="9"/>
  <c r="I10913" i="9"/>
  <c r="H10913" i="9"/>
  <c r="G10913" i="9"/>
  <c r="F10913" i="9"/>
  <c r="H10912" i="9"/>
  <c r="G10912" i="9"/>
  <c r="I10912" i="9" s="1"/>
  <c r="F10912" i="9"/>
  <c r="H10911" i="9"/>
  <c r="G10911" i="9"/>
  <c r="I10911" i="9" s="1"/>
  <c r="F10911" i="9"/>
  <c r="I10910" i="9"/>
  <c r="H10910" i="9"/>
  <c r="G10910" i="9"/>
  <c r="F10910" i="9"/>
  <c r="I10909" i="9"/>
  <c r="H10909" i="9"/>
  <c r="G10909" i="9"/>
  <c r="F10909" i="9"/>
  <c r="H10908" i="9"/>
  <c r="G10908" i="9"/>
  <c r="I10908" i="9" s="1"/>
  <c r="F10908" i="9"/>
  <c r="I10907" i="9"/>
  <c r="H10907" i="9"/>
  <c r="G10907" i="9"/>
  <c r="F10907" i="9"/>
  <c r="I10906" i="9"/>
  <c r="H10906" i="9"/>
  <c r="G10906" i="9"/>
  <c r="F10906" i="9"/>
  <c r="H10905" i="9"/>
  <c r="G10905" i="9"/>
  <c r="I10905" i="9" s="1"/>
  <c r="F10905" i="9"/>
  <c r="I10904" i="9"/>
  <c r="H10904" i="9"/>
  <c r="G10904" i="9"/>
  <c r="F10904" i="9"/>
  <c r="H10903" i="9"/>
  <c r="G10903" i="9"/>
  <c r="I10903" i="9" s="1"/>
  <c r="F10903" i="9"/>
  <c r="H10902" i="9"/>
  <c r="G10902" i="9"/>
  <c r="I10902" i="9" s="1"/>
  <c r="F10902" i="9"/>
  <c r="I10901" i="9"/>
  <c r="H10901" i="9"/>
  <c r="G10901" i="9"/>
  <c r="F10901" i="9"/>
  <c r="H10900" i="9"/>
  <c r="G10900" i="9"/>
  <c r="I10900" i="9" s="1"/>
  <c r="F10900" i="9"/>
  <c r="H10899" i="9"/>
  <c r="G10899" i="9"/>
  <c r="I10899" i="9" s="1"/>
  <c r="F10899" i="9"/>
  <c r="I10898" i="9"/>
  <c r="H10898" i="9"/>
  <c r="G10898" i="9"/>
  <c r="F10898" i="9"/>
  <c r="I10897" i="9"/>
  <c r="H10897" i="9"/>
  <c r="G10897" i="9"/>
  <c r="F10897" i="9"/>
  <c r="H10896" i="9"/>
  <c r="G10896" i="9"/>
  <c r="I10896" i="9" s="1"/>
  <c r="F10896" i="9"/>
  <c r="I10895" i="9"/>
  <c r="H10895" i="9"/>
  <c r="G10895" i="9"/>
  <c r="F10895" i="9"/>
  <c r="H10894" i="9"/>
  <c r="G10894" i="9"/>
  <c r="I10894" i="9" s="1"/>
  <c r="F10894" i="9"/>
  <c r="H10893" i="9"/>
  <c r="G10893" i="9"/>
  <c r="I10893" i="9" s="1"/>
  <c r="F10893" i="9"/>
  <c r="I10892" i="9"/>
  <c r="H10892" i="9"/>
  <c r="G10892" i="9"/>
  <c r="F10892" i="9"/>
  <c r="I10891" i="9"/>
  <c r="H10891" i="9"/>
  <c r="G10891" i="9"/>
  <c r="F10891" i="9"/>
  <c r="H10890" i="9"/>
  <c r="G10890" i="9"/>
  <c r="I10890" i="9" s="1"/>
  <c r="F10890" i="9"/>
  <c r="I10889" i="9"/>
  <c r="H10889" i="9"/>
  <c r="G10889" i="9"/>
  <c r="F10889" i="9"/>
  <c r="I10888" i="9"/>
  <c r="H10888" i="9"/>
  <c r="G10888" i="9"/>
  <c r="F10888" i="9"/>
  <c r="H10887" i="9"/>
  <c r="G10887" i="9"/>
  <c r="I10887" i="9" s="1"/>
  <c r="F10887" i="9"/>
  <c r="I10886" i="9"/>
  <c r="H10886" i="9"/>
  <c r="G10886" i="9"/>
  <c r="F10886" i="9"/>
  <c r="H10885" i="9"/>
  <c r="G10885" i="9"/>
  <c r="I10885" i="9" s="1"/>
  <c r="F10885" i="9"/>
  <c r="H10884" i="9"/>
  <c r="G10884" i="9"/>
  <c r="I10884" i="9" s="1"/>
  <c r="F10884" i="9"/>
  <c r="I10883" i="9"/>
  <c r="H10883" i="9"/>
  <c r="G10883" i="9"/>
  <c r="F10883" i="9"/>
  <c r="H10882" i="9"/>
  <c r="G10882" i="9"/>
  <c r="I10882" i="9" s="1"/>
  <c r="F10882" i="9"/>
  <c r="H10881" i="9"/>
  <c r="G10881" i="9"/>
  <c r="I10881" i="9" s="1"/>
  <c r="F10881" i="9"/>
  <c r="I10880" i="9"/>
  <c r="H10880" i="9"/>
  <c r="G10880" i="9"/>
  <c r="F10880" i="9"/>
  <c r="I10879" i="9"/>
  <c r="H10879" i="9"/>
  <c r="G10879" i="9"/>
  <c r="F10879" i="9"/>
  <c r="H10878" i="9"/>
  <c r="G10878" i="9"/>
  <c r="I10878" i="9" s="1"/>
  <c r="F10878" i="9"/>
  <c r="I10877" i="9"/>
  <c r="H10877" i="9"/>
  <c r="G10877" i="9"/>
  <c r="F10877" i="9"/>
  <c r="H10876" i="9"/>
  <c r="G10876" i="9"/>
  <c r="I10876" i="9" s="1"/>
  <c r="F10876" i="9"/>
  <c r="H10875" i="9"/>
  <c r="G10875" i="9"/>
  <c r="I10875" i="9" s="1"/>
  <c r="F10875" i="9"/>
  <c r="I10874" i="9"/>
  <c r="H10874" i="9"/>
  <c r="G10874" i="9"/>
  <c r="F10874" i="9"/>
  <c r="I10873" i="9"/>
  <c r="H10873" i="9"/>
  <c r="G10873" i="9"/>
  <c r="F10873" i="9"/>
  <c r="H10872" i="9"/>
  <c r="G10872" i="9"/>
  <c r="I10872" i="9" s="1"/>
  <c r="F10872" i="9"/>
  <c r="I10871" i="9"/>
  <c r="H10871" i="9"/>
  <c r="G10871" i="9"/>
  <c r="F10871" i="9"/>
  <c r="I10870" i="9"/>
  <c r="H10870" i="9"/>
  <c r="G10870" i="9"/>
  <c r="F10870" i="9"/>
  <c r="H10869" i="9"/>
  <c r="G10869" i="9"/>
  <c r="I10869" i="9" s="1"/>
  <c r="F10869" i="9"/>
  <c r="I10868" i="9"/>
  <c r="H10868" i="9"/>
  <c r="G10868" i="9"/>
  <c r="F10868" i="9"/>
  <c r="H10867" i="9"/>
  <c r="G10867" i="9"/>
  <c r="I10867" i="9" s="1"/>
  <c r="F10867" i="9"/>
  <c r="H10866" i="9"/>
  <c r="G10866" i="9"/>
  <c r="I10866" i="9" s="1"/>
  <c r="F10866" i="9"/>
  <c r="I10865" i="9"/>
  <c r="H10865" i="9"/>
  <c r="G10865" i="9"/>
  <c r="F10865" i="9"/>
  <c r="H10864" i="9"/>
  <c r="G10864" i="9"/>
  <c r="I10864" i="9" s="1"/>
  <c r="F10864" i="9"/>
  <c r="H10863" i="9"/>
  <c r="G10863" i="9"/>
  <c r="I10863" i="9" s="1"/>
  <c r="F10863" i="9"/>
  <c r="I10862" i="9"/>
  <c r="H10862" i="9"/>
  <c r="G10862" i="9"/>
  <c r="F10862" i="9"/>
  <c r="I10861" i="9"/>
  <c r="H10861" i="9"/>
  <c r="G10861" i="9"/>
  <c r="F10861" i="9"/>
  <c r="H10860" i="9"/>
  <c r="G10860" i="9"/>
  <c r="I10860" i="9" s="1"/>
  <c r="F10860" i="9"/>
  <c r="I10859" i="9"/>
  <c r="H10859" i="9"/>
  <c r="G10859" i="9"/>
  <c r="F10859" i="9"/>
  <c r="H10858" i="9"/>
  <c r="G10858" i="9"/>
  <c r="I10858" i="9" s="1"/>
  <c r="F10858" i="9"/>
  <c r="H10857" i="9"/>
  <c r="G10857" i="9"/>
  <c r="I10857" i="9" s="1"/>
  <c r="F10857" i="9"/>
  <c r="I10856" i="9"/>
  <c r="H10856" i="9"/>
  <c r="G10856" i="9"/>
  <c r="F10856" i="9"/>
  <c r="I10855" i="9"/>
  <c r="H10855" i="9"/>
  <c r="G10855" i="9"/>
  <c r="F10855" i="9"/>
  <c r="H10854" i="9"/>
  <c r="G10854" i="9"/>
  <c r="I10854" i="9" s="1"/>
  <c r="F10854" i="9"/>
  <c r="I10853" i="9"/>
  <c r="H10853" i="9"/>
  <c r="G10853" i="9"/>
  <c r="F10853" i="9"/>
  <c r="I10852" i="9"/>
  <c r="H10852" i="9"/>
  <c r="G10852" i="9"/>
  <c r="F10852" i="9"/>
  <c r="H10851" i="9"/>
  <c r="G10851" i="9"/>
  <c r="I10851" i="9" s="1"/>
  <c r="F10851" i="9"/>
  <c r="I10850" i="9"/>
  <c r="H10850" i="9"/>
  <c r="G10850" i="9"/>
  <c r="F10850" i="9"/>
  <c r="H10849" i="9"/>
  <c r="G10849" i="9"/>
  <c r="I10849" i="9" s="1"/>
  <c r="F10849" i="9"/>
  <c r="H10848" i="9"/>
  <c r="G10848" i="9"/>
  <c r="I10848" i="9" s="1"/>
  <c r="F10848" i="9"/>
  <c r="I10847" i="9"/>
  <c r="H10847" i="9"/>
  <c r="G10847" i="9"/>
  <c r="F10847" i="9"/>
  <c r="H10846" i="9"/>
  <c r="G10846" i="9"/>
  <c r="I10846" i="9" s="1"/>
  <c r="F10846" i="9"/>
  <c r="H10845" i="9"/>
  <c r="G10845" i="9"/>
  <c r="I10845" i="9" s="1"/>
  <c r="F10845" i="9"/>
  <c r="I10844" i="9"/>
  <c r="H10844" i="9"/>
  <c r="G10844" i="9"/>
  <c r="F10844" i="9"/>
  <c r="I10843" i="9"/>
  <c r="H10843" i="9"/>
  <c r="G10843" i="9"/>
  <c r="F10843" i="9"/>
  <c r="H10842" i="9"/>
  <c r="G10842" i="9"/>
  <c r="I10842" i="9" s="1"/>
  <c r="F10842" i="9"/>
  <c r="H10841" i="9"/>
  <c r="G10841" i="9"/>
  <c r="I10841" i="9" s="1"/>
  <c r="F10841" i="9"/>
  <c r="H10840" i="9"/>
  <c r="G10840" i="9"/>
  <c r="I10840" i="9" s="1"/>
  <c r="F10840" i="9"/>
  <c r="I10839" i="9"/>
  <c r="H10839" i="9"/>
  <c r="G10839" i="9"/>
  <c r="F10839" i="9"/>
  <c r="H10838" i="9"/>
  <c r="G10838" i="9"/>
  <c r="I10838" i="9" s="1"/>
  <c r="F10838" i="9"/>
  <c r="H10837" i="9"/>
  <c r="G10837" i="9"/>
  <c r="I10837" i="9" s="1"/>
  <c r="F10837" i="9"/>
  <c r="I10836" i="9"/>
  <c r="H10836" i="9"/>
  <c r="G10836" i="9"/>
  <c r="F10836" i="9"/>
  <c r="H10835" i="9"/>
  <c r="G10835" i="9"/>
  <c r="I10835" i="9" s="1"/>
  <c r="F10835" i="9"/>
  <c r="H10834" i="9"/>
  <c r="G10834" i="9"/>
  <c r="I10834" i="9" s="1"/>
  <c r="F10834" i="9"/>
  <c r="I10833" i="9"/>
  <c r="H10833" i="9"/>
  <c r="G10833" i="9"/>
  <c r="F10833" i="9"/>
  <c r="H10832" i="9"/>
  <c r="G10832" i="9"/>
  <c r="I10832" i="9" s="1"/>
  <c r="F10832" i="9"/>
  <c r="H10831" i="9"/>
  <c r="G10831" i="9"/>
  <c r="I10831" i="9" s="1"/>
  <c r="F10831" i="9"/>
  <c r="I10830" i="9"/>
  <c r="H10830" i="9"/>
  <c r="G10830" i="9"/>
  <c r="F10830" i="9"/>
  <c r="H10829" i="9"/>
  <c r="G10829" i="9"/>
  <c r="I10829" i="9" s="1"/>
  <c r="F10829" i="9"/>
  <c r="H10828" i="9"/>
  <c r="G10828" i="9"/>
  <c r="I10828" i="9" s="1"/>
  <c r="F10828" i="9"/>
  <c r="I10827" i="9"/>
  <c r="H10827" i="9"/>
  <c r="G10827" i="9"/>
  <c r="F10827" i="9"/>
  <c r="H10826" i="9"/>
  <c r="G10826" i="9"/>
  <c r="I10826" i="9" s="1"/>
  <c r="F10826" i="9"/>
  <c r="H10825" i="9"/>
  <c r="G10825" i="9"/>
  <c r="I10825" i="9" s="1"/>
  <c r="F10825" i="9"/>
  <c r="I10824" i="9"/>
  <c r="H10824" i="9"/>
  <c r="G10824" i="9"/>
  <c r="F10824" i="9"/>
  <c r="H10823" i="9"/>
  <c r="G10823" i="9"/>
  <c r="I10823" i="9" s="1"/>
  <c r="F10823" i="9"/>
  <c r="H10822" i="9"/>
  <c r="G10822" i="9"/>
  <c r="I10822" i="9" s="1"/>
  <c r="F10822" i="9"/>
  <c r="I10821" i="9"/>
  <c r="H10821" i="9"/>
  <c r="G10821" i="9"/>
  <c r="F10821" i="9"/>
  <c r="H10820" i="9"/>
  <c r="G10820" i="9"/>
  <c r="I10820" i="9" s="1"/>
  <c r="F10820" i="9"/>
  <c r="H10819" i="9"/>
  <c r="G10819" i="9"/>
  <c r="I10819" i="9" s="1"/>
  <c r="F10819" i="9"/>
  <c r="I10818" i="9"/>
  <c r="H10818" i="9"/>
  <c r="G10818" i="9"/>
  <c r="F10818" i="9"/>
  <c r="H10817" i="9"/>
  <c r="G10817" i="9"/>
  <c r="I10817" i="9" s="1"/>
  <c r="F10817" i="9"/>
  <c r="H10816" i="9"/>
  <c r="G10816" i="9"/>
  <c r="I10816" i="9" s="1"/>
  <c r="F10816" i="9"/>
  <c r="I10815" i="9"/>
  <c r="H10815" i="9"/>
  <c r="G10815" i="9"/>
  <c r="F10815" i="9"/>
  <c r="H10814" i="9"/>
  <c r="G10814" i="9"/>
  <c r="I10814" i="9" s="1"/>
  <c r="F10814" i="9"/>
  <c r="H10813" i="9"/>
  <c r="G10813" i="9"/>
  <c r="I10813" i="9" s="1"/>
  <c r="F10813" i="9"/>
  <c r="I10812" i="9"/>
  <c r="H10812" i="9"/>
  <c r="G10812" i="9"/>
  <c r="F10812" i="9"/>
  <c r="H10811" i="9"/>
  <c r="G10811" i="9"/>
  <c r="I10811" i="9" s="1"/>
  <c r="F10811" i="9"/>
  <c r="H10810" i="9"/>
  <c r="G10810" i="9"/>
  <c r="I10810" i="9" s="1"/>
  <c r="F10810" i="9"/>
  <c r="I10809" i="9"/>
  <c r="H10809" i="9"/>
  <c r="G10809" i="9"/>
  <c r="F10809" i="9"/>
  <c r="H10808" i="9"/>
  <c r="G10808" i="9"/>
  <c r="I10808" i="9" s="1"/>
  <c r="F10808" i="9"/>
  <c r="H10807" i="9"/>
  <c r="G10807" i="9"/>
  <c r="I10807" i="9" s="1"/>
  <c r="F10807" i="9"/>
  <c r="I10806" i="9"/>
  <c r="H10806" i="9"/>
  <c r="G10806" i="9"/>
  <c r="F10806" i="9"/>
  <c r="H10805" i="9"/>
  <c r="G10805" i="9"/>
  <c r="I10805" i="9" s="1"/>
  <c r="F10805" i="9"/>
  <c r="H10804" i="9"/>
  <c r="G10804" i="9"/>
  <c r="I10804" i="9" s="1"/>
  <c r="F10804" i="9"/>
  <c r="I10803" i="9"/>
  <c r="H10803" i="9"/>
  <c r="G10803" i="9"/>
  <c r="F10803" i="9"/>
  <c r="H10802" i="9"/>
  <c r="G10802" i="9"/>
  <c r="I10802" i="9" s="1"/>
  <c r="F10802" i="9"/>
  <c r="H10801" i="9"/>
  <c r="G10801" i="9"/>
  <c r="I10801" i="9" s="1"/>
  <c r="F10801" i="9"/>
  <c r="I10800" i="9"/>
  <c r="H10800" i="9"/>
  <c r="G10800" i="9"/>
  <c r="F10800" i="9"/>
  <c r="H10799" i="9"/>
  <c r="G10799" i="9"/>
  <c r="I10799" i="9" s="1"/>
  <c r="F10799" i="9"/>
  <c r="H10798" i="9"/>
  <c r="G10798" i="9"/>
  <c r="I10798" i="9" s="1"/>
  <c r="F10798" i="9"/>
  <c r="I10797" i="9"/>
  <c r="H10797" i="9"/>
  <c r="G10797" i="9"/>
  <c r="F10797" i="9"/>
  <c r="H10796" i="9"/>
  <c r="G10796" i="9"/>
  <c r="I10796" i="9" s="1"/>
  <c r="F10796" i="9"/>
  <c r="H10795" i="9"/>
  <c r="G10795" i="9"/>
  <c r="I10795" i="9" s="1"/>
  <c r="F10795" i="9"/>
  <c r="I10794" i="9"/>
  <c r="H10794" i="9"/>
  <c r="G10794" i="9"/>
  <c r="F10794" i="9"/>
  <c r="H10793" i="9"/>
  <c r="G10793" i="9"/>
  <c r="I10793" i="9" s="1"/>
  <c r="F10793" i="9"/>
  <c r="H10792" i="9"/>
  <c r="G10792" i="9"/>
  <c r="I10792" i="9" s="1"/>
  <c r="F10792" i="9"/>
  <c r="I10791" i="9"/>
  <c r="H10791" i="9"/>
  <c r="G10791" i="9"/>
  <c r="F10791" i="9"/>
  <c r="H10790" i="9"/>
  <c r="G10790" i="9"/>
  <c r="I10790" i="9" s="1"/>
  <c r="F10790" i="9"/>
  <c r="H10789" i="9"/>
  <c r="G10789" i="9"/>
  <c r="I10789" i="9" s="1"/>
  <c r="F10789" i="9"/>
  <c r="I10788" i="9"/>
  <c r="H10788" i="9"/>
  <c r="G10788" i="9"/>
  <c r="F10788" i="9"/>
  <c r="H10787" i="9"/>
  <c r="G10787" i="9"/>
  <c r="I10787" i="9" s="1"/>
  <c r="F10787" i="9"/>
  <c r="H10786" i="9"/>
  <c r="G10786" i="9"/>
  <c r="I10786" i="9" s="1"/>
  <c r="F10786" i="9"/>
  <c r="I10785" i="9"/>
  <c r="H10785" i="9"/>
  <c r="G10785" i="9"/>
  <c r="F10785" i="9"/>
  <c r="H10784" i="9"/>
  <c r="G10784" i="9"/>
  <c r="I10784" i="9" s="1"/>
  <c r="F10784" i="9"/>
  <c r="H10783" i="9"/>
  <c r="G10783" i="9"/>
  <c r="I10783" i="9" s="1"/>
  <c r="F10783" i="9"/>
  <c r="I10782" i="9"/>
  <c r="H10782" i="9"/>
  <c r="G10782" i="9"/>
  <c r="F10782" i="9"/>
  <c r="H10781" i="9"/>
  <c r="G10781" i="9"/>
  <c r="I10781" i="9" s="1"/>
  <c r="F10781" i="9"/>
  <c r="H10780" i="9"/>
  <c r="G10780" i="9"/>
  <c r="I10780" i="9" s="1"/>
  <c r="F10780" i="9"/>
  <c r="I10779" i="9"/>
  <c r="H10779" i="9"/>
  <c r="G10779" i="9"/>
  <c r="F10779" i="9"/>
  <c r="H10778" i="9"/>
  <c r="G10778" i="9"/>
  <c r="I10778" i="9" s="1"/>
  <c r="F10778" i="9"/>
  <c r="H10777" i="9"/>
  <c r="G10777" i="9"/>
  <c r="I10777" i="9" s="1"/>
  <c r="F10777" i="9"/>
  <c r="I10776" i="9"/>
  <c r="H10776" i="9"/>
  <c r="G10776" i="9"/>
  <c r="F10776" i="9"/>
  <c r="H10775" i="9"/>
  <c r="G10775" i="9"/>
  <c r="I10775" i="9" s="1"/>
  <c r="F10775" i="9"/>
  <c r="H10774" i="9"/>
  <c r="G10774" i="9"/>
  <c r="I10774" i="9" s="1"/>
  <c r="F10774" i="9"/>
  <c r="I10773" i="9"/>
  <c r="H10773" i="9"/>
  <c r="G10773" i="9"/>
  <c r="F10773" i="9"/>
  <c r="H10772" i="9"/>
  <c r="G10772" i="9"/>
  <c r="I10772" i="9" s="1"/>
  <c r="F10772" i="9"/>
  <c r="H10771" i="9"/>
  <c r="G10771" i="9"/>
  <c r="I10771" i="9" s="1"/>
  <c r="F10771" i="9"/>
  <c r="I10770" i="9"/>
  <c r="H10770" i="9"/>
  <c r="G10770" i="9"/>
  <c r="F10770" i="9"/>
  <c r="H10769" i="9"/>
  <c r="G10769" i="9"/>
  <c r="I10769" i="9" s="1"/>
  <c r="F10769" i="9"/>
  <c r="H10768" i="9"/>
  <c r="G10768" i="9"/>
  <c r="I10768" i="9" s="1"/>
  <c r="F10768" i="9"/>
  <c r="I10767" i="9"/>
  <c r="H10767" i="9"/>
  <c r="G10767" i="9"/>
  <c r="F10767" i="9"/>
  <c r="H10766" i="9"/>
  <c r="G10766" i="9"/>
  <c r="I10766" i="9" s="1"/>
  <c r="F10766" i="9"/>
  <c r="H10765" i="9"/>
  <c r="G10765" i="9"/>
  <c r="I10765" i="9" s="1"/>
  <c r="F10765" i="9"/>
  <c r="I10764" i="9"/>
  <c r="H10764" i="9"/>
  <c r="G10764" i="9"/>
  <c r="F10764" i="9"/>
  <c r="H10763" i="9"/>
  <c r="G10763" i="9"/>
  <c r="I10763" i="9" s="1"/>
  <c r="F10763" i="9"/>
  <c r="H10762" i="9"/>
  <c r="G10762" i="9"/>
  <c r="I10762" i="9" s="1"/>
  <c r="F10762" i="9"/>
  <c r="I10761" i="9"/>
  <c r="H10761" i="9"/>
  <c r="G10761" i="9"/>
  <c r="F10761" i="9"/>
  <c r="H10760" i="9"/>
  <c r="G10760" i="9"/>
  <c r="I10760" i="9" s="1"/>
  <c r="F10760" i="9"/>
  <c r="H10759" i="9"/>
  <c r="G10759" i="9"/>
  <c r="I10759" i="9" s="1"/>
  <c r="F10759" i="9"/>
  <c r="I10758" i="9"/>
  <c r="H10758" i="9"/>
  <c r="G10758" i="9"/>
  <c r="F10758" i="9"/>
  <c r="H10757" i="9"/>
  <c r="G10757" i="9"/>
  <c r="I10757" i="9" s="1"/>
  <c r="F10757" i="9"/>
  <c r="H10756" i="9"/>
  <c r="G10756" i="9"/>
  <c r="I10756" i="9" s="1"/>
  <c r="F10756" i="9"/>
  <c r="I10755" i="9"/>
  <c r="H10755" i="9"/>
  <c r="G10755" i="9"/>
  <c r="F10755" i="9"/>
  <c r="H10754" i="9"/>
  <c r="G10754" i="9"/>
  <c r="I10754" i="9" s="1"/>
  <c r="F10754" i="9"/>
  <c r="H10753" i="9"/>
  <c r="G10753" i="9"/>
  <c r="I10753" i="9" s="1"/>
  <c r="F10753" i="9"/>
  <c r="I10752" i="9"/>
  <c r="H10752" i="9"/>
  <c r="G10752" i="9"/>
  <c r="F10752" i="9"/>
  <c r="H10751" i="9"/>
  <c r="G10751" i="9"/>
  <c r="I10751" i="9" s="1"/>
  <c r="F10751" i="9"/>
  <c r="H10750" i="9"/>
  <c r="G10750" i="9"/>
  <c r="I10750" i="9" s="1"/>
  <c r="F10750" i="9"/>
  <c r="I10749" i="9"/>
  <c r="H10749" i="9"/>
  <c r="G10749" i="9"/>
  <c r="F10749" i="9"/>
  <c r="H10748" i="9"/>
  <c r="G10748" i="9"/>
  <c r="I10748" i="9" s="1"/>
  <c r="F10748" i="9"/>
  <c r="H10747" i="9"/>
  <c r="G10747" i="9"/>
  <c r="I10747" i="9" s="1"/>
  <c r="F10747" i="9"/>
  <c r="I10746" i="9"/>
  <c r="H10746" i="9"/>
  <c r="G10746" i="9"/>
  <c r="F10746" i="9"/>
  <c r="H10745" i="9"/>
  <c r="G10745" i="9"/>
  <c r="I10745" i="9" s="1"/>
  <c r="F10745" i="9"/>
  <c r="H10744" i="9"/>
  <c r="G10744" i="9"/>
  <c r="I10744" i="9" s="1"/>
  <c r="F10744" i="9"/>
  <c r="I10743" i="9"/>
  <c r="H10743" i="9"/>
  <c r="G10743" i="9"/>
  <c r="F10743" i="9"/>
  <c r="H10742" i="9"/>
  <c r="G10742" i="9"/>
  <c r="I10742" i="9" s="1"/>
  <c r="F10742" i="9"/>
  <c r="H10741" i="9"/>
  <c r="G10741" i="9"/>
  <c r="I10741" i="9" s="1"/>
  <c r="F10741" i="9"/>
  <c r="I10740" i="9"/>
  <c r="H10740" i="9"/>
  <c r="G10740" i="9"/>
  <c r="F10740" i="9"/>
  <c r="H10739" i="9"/>
  <c r="G10739" i="9"/>
  <c r="I10739" i="9" s="1"/>
  <c r="F10739" i="9"/>
  <c r="H10738" i="9"/>
  <c r="G10738" i="9"/>
  <c r="I10738" i="9" s="1"/>
  <c r="F10738" i="9"/>
  <c r="I10737" i="9"/>
  <c r="H10737" i="9"/>
  <c r="G10737" i="9"/>
  <c r="F10737" i="9"/>
  <c r="H10736" i="9"/>
  <c r="G10736" i="9"/>
  <c r="I10736" i="9" s="1"/>
  <c r="F10736" i="9"/>
  <c r="H10735" i="9"/>
  <c r="G10735" i="9"/>
  <c r="I10735" i="9" s="1"/>
  <c r="F10735" i="9"/>
  <c r="I10734" i="9"/>
  <c r="H10734" i="9"/>
  <c r="G10734" i="9"/>
  <c r="F10734" i="9"/>
  <c r="H10733" i="9"/>
  <c r="G10733" i="9"/>
  <c r="I10733" i="9" s="1"/>
  <c r="F10733" i="9"/>
  <c r="H10732" i="9"/>
  <c r="G10732" i="9"/>
  <c r="I10732" i="9" s="1"/>
  <c r="F10732" i="9"/>
  <c r="I10731" i="9"/>
  <c r="H10731" i="9"/>
  <c r="G10731" i="9"/>
  <c r="F10731" i="9"/>
  <c r="H10730" i="9"/>
  <c r="G10730" i="9"/>
  <c r="I10730" i="9" s="1"/>
  <c r="F10730" i="9"/>
  <c r="H10729" i="9"/>
  <c r="G10729" i="9"/>
  <c r="I10729" i="9" s="1"/>
  <c r="F10729" i="9"/>
  <c r="I10728" i="9"/>
  <c r="H10728" i="9"/>
  <c r="G10728" i="9"/>
  <c r="F10728" i="9"/>
  <c r="H10727" i="9"/>
  <c r="G10727" i="9"/>
  <c r="I10727" i="9" s="1"/>
  <c r="F10727" i="9"/>
  <c r="H10726" i="9"/>
  <c r="G10726" i="9"/>
  <c r="I10726" i="9" s="1"/>
  <c r="F10726" i="9"/>
  <c r="I10725" i="9"/>
  <c r="H10725" i="9"/>
  <c r="G10725" i="9"/>
  <c r="F10725" i="9"/>
  <c r="H10724" i="9"/>
  <c r="G10724" i="9"/>
  <c r="I10724" i="9" s="1"/>
  <c r="F10724" i="9"/>
  <c r="H10723" i="9"/>
  <c r="G10723" i="9"/>
  <c r="I10723" i="9" s="1"/>
  <c r="F10723" i="9"/>
  <c r="I10722" i="9"/>
  <c r="H10722" i="9"/>
  <c r="G10722" i="9"/>
  <c r="F10722" i="9"/>
  <c r="H10721" i="9"/>
  <c r="G10721" i="9"/>
  <c r="I10721" i="9" s="1"/>
  <c r="F10721" i="9"/>
  <c r="H10720" i="9"/>
  <c r="G10720" i="9"/>
  <c r="I10720" i="9" s="1"/>
  <c r="F10720" i="9"/>
  <c r="I10719" i="9"/>
  <c r="H10719" i="9"/>
  <c r="G10719" i="9"/>
  <c r="F10719" i="9"/>
  <c r="H10718" i="9"/>
  <c r="G10718" i="9"/>
  <c r="I10718" i="9" s="1"/>
  <c r="F10718" i="9"/>
  <c r="H10717" i="9"/>
  <c r="G10717" i="9"/>
  <c r="I10717" i="9" s="1"/>
  <c r="F10717" i="9"/>
  <c r="I10716" i="9"/>
  <c r="H10716" i="9"/>
  <c r="G10716" i="9"/>
  <c r="F10716" i="9"/>
  <c r="H10715" i="9"/>
  <c r="G10715" i="9"/>
  <c r="I10715" i="9" s="1"/>
  <c r="F10715" i="9"/>
  <c r="H10714" i="9"/>
  <c r="G10714" i="9"/>
  <c r="I10714" i="9" s="1"/>
  <c r="F10714" i="9"/>
  <c r="I10713" i="9"/>
  <c r="H10713" i="9"/>
  <c r="G10713" i="9"/>
  <c r="F10713" i="9"/>
  <c r="H10712" i="9"/>
  <c r="G10712" i="9"/>
  <c r="I10712" i="9" s="1"/>
  <c r="F10712" i="9"/>
  <c r="H10711" i="9"/>
  <c r="G10711" i="9"/>
  <c r="I10711" i="9" s="1"/>
  <c r="F10711" i="9"/>
  <c r="I10710" i="9"/>
  <c r="H10710" i="9"/>
  <c r="G10710" i="9"/>
  <c r="F10710" i="9"/>
  <c r="H10709" i="9"/>
  <c r="G10709" i="9"/>
  <c r="I10709" i="9" s="1"/>
  <c r="F10709" i="9"/>
  <c r="H10708" i="9"/>
  <c r="G10708" i="9"/>
  <c r="I10708" i="9" s="1"/>
  <c r="F10708" i="9"/>
  <c r="I10707" i="9"/>
  <c r="H10707" i="9"/>
  <c r="G10707" i="9"/>
  <c r="F10707" i="9"/>
  <c r="H10706" i="9"/>
  <c r="G10706" i="9"/>
  <c r="I10706" i="9" s="1"/>
  <c r="F10706" i="9"/>
  <c r="H10705" i="9"/>
  <c r="G10705" i="9"/>
  <c r="I10705" i="9" s="1"/>
  <c r="F10705" i="9"/>
  <c r="I10704" i="9"/>
  <c r="H10704" i="9"/>
  <c r="G10704" i="9"/>
  <c r="F10704" i="9"/>
  <c r="H10703" i="9"/>
  <c r="G10703" i="9"/>
  <c r="I10703" i="9" s="1"/>
  <c r="F10703" i="9"/>
  <c r="H10702" i="9"/>
  <c r="G10702" i="9"/>
  <c r="I10702" i="9" s="1"/>
  <c r="F10702" i="9"/>
  <c r="I10701" i="9"/>
  <c r="H10701" i="9"/>
  <c r="G10701" i="9"/>
  <c r="F10701" i="9"/>
  <c r="H10700" i="9"/>
  <c r="G10700" i="9"/>
  <c r="I10700" i="9" s="1"/>
  <c r="F10700" i="9"/>
  <c r="H10699" i="9"/>
  <c r="G10699" i="9"/>
  <c r="I10699" i="9" s="1"/>
  <c r="F10699" i="9"/>
  <c r="I10698" i="9"/>
  <c r="H10698" i="9"/>
  <c r="G10698" i="9"/>
  <c r="F10698" i="9"/>
  <c r="H10697" i="9"/>
  <c r="G10697" i="9"/>
  <c r="I10697" i="9" s="1"/>
  <c r="F10697" i="9"/>
  <c r="H10696" i="9"/>
  <c r="G10696" i="9"/>
  <c r="I10696" i="9" s="1"/>
  <c r="F10696" i="9"/>
  <c r="I10695" i="9"/>
  <c r="H10695" i="9"/>
  <c r="G10695" i="9"/>
  <c r="F10695" i="9"/>
  <c r="H10694" i="9"/>
  <c r="G10694" i="9"/>
  <c r="I10694" i="9" s="1"/>
  <c r="F10694" i="9"/>
  <c r="H10693" i="9"/>
  <c r="G10693" i="9"/>
  <c r="I10693" i="9" s="1"/>
  <c r="F10693" i="9"/>
  <c r="I10692" i="9"/>
  <c r="H10692" i="9"/>
  <c r="G10692" i="9"/>
  <c r="F10692" i="9"/>
  <c r="H10691" i="9"/>
  <c r="G10691" i="9"/>
  <c r="I10691" i="9" s="1"/>
  <c r="F10691" i="9"/>
  <c r="H10690" i="9"/>
  <c r="G10690" i="9"/>
  <c r="I10690" i="9" s="1"/>
  <c r="F10690" i="9"/>
  <c r="I10689" i="9"/>
  <c r="H10689" i="9"/>
  <c r="G10689" i="9"/>
  <c r="F10689" i="9"/>
  <c r="H10688" i="9"/>
  <c r="G10688" i="9"/>
  <c r="I10688" i="9" s="1"/>
  <c r="F10688" i="9"/>
  <c r="H10687" i="9"/>
  <c r="G10687" i="9"/>
  <c r="I10687" i="9" s="1"/>
  <c r="F10687" i="9"/>
  <c r="I10686" i="9"/>
  <c r="H10686" i="9"/>
  <c r="G10686" i="9"/>
  <c r="F10686" i="9"/>
  <c r="H10685" i="9"/>
  <c r="G10685" i="9"/>
  <c r="I10685" i="9" s="1"/>
  <c r="F10685" i="9"/>
  <c r="H10684" i="9"/>
  <c r="G10684" i="9"/>
  <c r="I10684" i="9" s="1"/>
  <c r="F10684" i="9"/>
  <c r="I10683" i="9"/>
  <c r="H10683" i="9"/>
  <c r="G10683" i="9"/>
  <c r="F10683" i="9"/>
  <c r="H10682" i="9"/>
  <c r="G10682" i="9"/>
  <c r="I10682" i="9" s="1"/>
  <c r="F10682" i="9"/>
  <c r="H10681" i="9"/>
  <c r="G10681" i="9"/>
  <c r="I10681" i="9" s="1"/>
  <c r="F10681" i="9"/>
  <c r="I10680" i="9"/>
  <c r="H10680" i="9"/>
  <c r="G10680" i="9"/>
  <c r="F10680" i="9"/>
  <c r="H10679" i="9"/>
  <c r="G10679" i="9"/>
  <c r="I10679" i="9" s="1"/>
  <c r="F10679" i="9"/>
  <c r="H10678" i="9"/>
  <c r="G10678" i="9"/>
  <c r="I10678" i="9" s="1"/>
  <c r="F10678" i="9"/>
  <c r="I10677" i="9"/>
  <c r="H10677" i="9"/>
  <c r="G10677" i="9"/>
  <c r="F10677" i="9"/>
  <c r="H10676" i="9"/>
  <c r="G10676" i="9"/>
  <c r="I10676" i="9" s="1"/>
  <c r="F10676" i="9"/>
  <c r="H10675" i="9"/>
  <c r="G10675" i="9"/>
  <c r="I10675" i="9" s="1"/>
  <c r="F10675" i="9"/>
  <c r="I10674" i="9"/>
  <c r="H10674" i="9"/>
  <c r="G10674" i="9"/>
  <c r="F10674" i="9"/>
  <c r="H10673" i="9"/>
  <c r="G10673" i="9"/>
  <c r="I10673" i="9" s="1"/>
  <c r="F10673" i="9"/>
  <c r="H10672" i="9"/>
  <c r="G10672" i="9"/>
  <c r="I10672" i="9" s="1"/>
  <c r="F10672" i="9"/>
  <c r="I10671" i="9"/>
  <c r="H10671" i="9"/>
  <c r="G10671" i="9"/>
  <c r="F10671" i="9"/>
  <c r="H10670" i="9"/>
  <c r="G10670" i="9"/>
  <c r="I10670" i="9" s="1"/>
  <c r="F10670" i="9"/>
  <c r="H10669" i="9"/>
  <c r="G10669" i="9"/>
  <c r="I10669" i="9" s="1"/>
  <c r="F10669" i="9"/>
  <c r="I10668" i="9"/>
  <c r="H10668" i="9"/>
  <c r="G10668" i="9"/>
  <c r="F10668" i="9"/>
  <c r="H10667" i="9"/>
  <c r="G10667" i="9"/>
  <c r="I10667" i="9" s="1"/>
  <c r="F10667" i="9"/>
  <c r="H10666" i="9"/>
  <c r="G10666" i="9"/>
  <c r="I10666" i="9" s="1"/>
  <c r="F10666" i="9"/>
  <c r="I10665" i="9"/>
  <c r="H10665" i="9"/>
  <c r="G10665" i="9"/>
  <c r="F10665" i="9"/>
  <c r="H10664" i="9"/>
  <c r="G10664" i="9"/>
  <c r="I10664" i="9" s="1"/>
  <c r="F10664" i="9"/>
  <c r="H10663" i="9"/>
  <c r="G10663" i="9"/>
  <c r="I10663" i="9" s="1"/>
  <c r="F10663" i="9"/>
  <c r="I10662" i="9"/>
  <c r="H10662" i="9"/>
  <c r="G10662" i="9"/>
  <c r="F10662" i="9"/>
  <c r="H10661" i="9"/>
  <c r="G10661" i="9"/>
  <c r="I10661" i="9" s="1"/>
  <c r="F10661" i="9"/>
  <c r="H10660" i="9"/>
  <c r="G10660" i="9"/>
  <c r="I10660" i="9" s="1"/>
  <c r="F10660" i="9"/>
  <c r="I10659" i="9"/>
  <c r="H10659" i="9"/>
  <c r="G10659" i="9"/>
  <c r="F10659" i="9"/>
  <c r="H10658" i="9"/>
  <c r="G10658" i="9"/>
  <c r="I10658" i="9" s="1"/>
  <c r="F10658" i="9"/>
  <c r="H10657" i="9"/>
  <c r="G10657" i="9"/>
  <c r="I10657" i="9" s="1"/>
  <c r="F10657" i="9"/>
  <c r="I10656" i="9"/>
  <c r="H10656" i="9"/>
  <c r="G10656" i="9"/>
  <c r="F10656" i="9"/>
  <c r="H10655" i="9"/>
  <c r="G10655" i="9"/>
  <c r="I10655" i="9" s="1"/>
  <c r="F10655" i="9"/>
  <c r="H10654" i="9"/>
  <c r="G10654" i="9"/>
  <c r="I10654" i="9" s="1"/>
  <c r="F10654" i="9"/>
  <c r="I10653" i="9"/>
  <c r="H10653" i="9"/>
  <c r="G10653" i="9"/>
  <c r="F10653" i="9"/>
  <c r="H10652" i="9"/>
  <c r="G10652" i="9"/>
  <c r="I10652" i="9" s="1"/>
  <c r="F10652" i="9"/>
  <c r="H10651" i="9"/>
  <c r="G10651" i="9"/>
  <c r="I10651" i="9" s="1"/>
  <c r="F10651" i="9"/>
  <c r="I10650" i="9"/>
  <c r="H10650" i="9"/>
  <c r="G10650" i="9"/>
  <c r="F10650" i="9"/>
  <c r="H10649" i="9"/>
  <c r="G10649" i="9"/>
  <c r="I10649" i="9" s="1"/>
  <c r="F10649" i="9"/>
  <c r="H10648" i="9"/>
  <c r="G10648" i="9"/>
  <c r="I10648" i="9" s="1"/>
  <c r="F10648" i="9"/>
  <c r="I10647" i="9"/>
  <c r="H10647" i="9"/>
  <c r="G10647" i="9"/>
  <c r="F10647" i="9"/>
  <c r="H10646" i="9"/>
  <c r="G10646" i="9"/>
  <c r="I10646" i="9" s="1"/>
  <c r="F10646" i="9"/>
  <c r="H10645" i="9"/>
  <c r="G10645" i="9"/>
  <c r="I10645" i="9" s="1"/>
  <c r="F10645" i="9"/>
  <c r="I10644" i="9"/>
  <c r="H10644" i="9"/>
  <c r="G10644" i="9"/>
  <c r="F10644" i="9"/>
  <c r="H10643" i="9"/>
  <c r="G10643" i="9"/>
  <c r="I10643" i="9" s="1"/>
  <c r="F10643" i="9"/>
  <c r="H10642" i="9"/>
  <c r="G10642" i="9"/>
  <c r="I10642" i="9" s="1"/>
  <c r="F10642" i="9"/>
  <c r="I10641" i="9"/>
  <c r="H10641" i="9"/>
  <c r="G10641" i="9"/>
  <c r="F10641" i="9"/>
  <c r="H10640" i="9"/>
  <c r="G10640" i="9"/>
  <c r="I10640" i="9" s="1"/>
  <c r="F10640" i="9"/>
  <c r="H10639" i="9"/>
  <c r="G10639" i="9"/>
  <c r="I10639" i="9" s="1"/>
  <c r="F10639" i="9"/>
  <c r="I10638" i="9"/>
  <c r="H10638" i="9"/>
  <c r="G10638" i="9"/>
  <c r="F10638" i="9"/>
  <c r="H10637" i="9"/>
  <c r="G10637" i="9"/>
  <c r="I10637" i="9" s="1"/>
  <c r="F10637" i="9"/>
  <c r="H10636" i="9"/>
  <c r="G10636" i="9"/>
  <c r="I10636" i="9" s="1"/>
  <c r="F10636" i="9"/>
  <c r="I10635" i="9"/>
  <c r="H10635" i="9"/>
  <c r="G10635" i="9"/>
  <c r="F10635" i="9"/>
  <c r="H10634" i="9"/>
  <c r="G10634" i="9"/>
  <c r="I10634" i="9" s="1"/>
  <c r="F10634" i="9"/>
  <c r="H10633" i="9"/>
  <c r="G10633" i="9"/>
  <c r="I10633" i="9" s="1"/>
  <c r="F10633" i="9"/>
  <c r="I10632" i="9"/>
  <c r="H10632" i="9"/>
  <c r="G10632" i="9"/>
  <c r="F10632" i="9"/>
  <c r="H10631" i="9"/>
  <c r="G10631" i="9"/>
  <c r="I10631" i="9" s="1"/>
  <c r="F10631" i="9"/>
  <c r="H10630" i="9"/>
  <c r="G10630" i="9"/>
  <c r="I10630" i="9" s="1"/>
  <c r="F10630" i="9"/>
  <c r="I10629" i="9"/>
  <c r="H10629" i="9"/>
  <c r="G10629" i="9"/>
  <c r="F10629" i="9"/>
  <c r="H10628" i="9"/>
  <c r="G10628" i="9"/>
  <c r="I10628" i="9" s="1"/>
  <c r="F10628" i="9"/>
  <c r="H10627" i="9"/>
  <c r="G10627" i="9"/>
  <c r="I10627" i="9" s="1"/>
  <c r="F10627" i="9"/>
  <c r="I10626" i="9"/>
  <c r="H10626" i="9"/>
  <c r="G10626" i="9"/>
  <c r="F10626" i="9"/>
  <c r="H10625" i="9"/>
  <c r="G10625" i="9"/>
  <c r="I10625" i="9" s="1"/>
  <c r="F10625" i="9"/>
  <c r="H10624" i="9"/>
  <c r="G10624" i="9"/>
  <c r="I10624" i="9" s="1"/>
  <c r="F10624" i="9"/>
  <c r="I10623" i="9"/>
  <c r="H10623" i="9"/>
  <c r="G10623" i="9"/>
  <c r="F10623" i="9"/>
  <c r="H10622" i="9"/>
  <c r="G10622" i="9"/>
  <c r="I10622" i="9" s="1"/>
  <c r="F10622" i="9"/>
  <c r="H10621" i="9"/>
  <c r="G10621" i="9"/>
  <c r="I10621" i="9" s="1"/>
  <c r="F10621" i="9"/>
  <c r="I10620" i="9"/>
  <c r="H10620" i="9"/>
  <c r="G10620" i="9"/>
  <c r="F10620" i="9"/>
  <c r="H10619" i="9"/>
  <c r="G10619" i="9"/>
  <c r="I10619" i="9" s="1"/>
  <c r="F10619" i="9"/>
  <c r="H10618" i="9"/>
  <c r="G10618" i="9"/>
  <c r="I10618" i="9" s="1"/>
  <c r="F10618" i="9"/>
  <c r="I10617" i="9"/>
  <c r="H10617" i="9"/>
  <c r="G10617" i="9"/>
  <c r="F10617" i="9"/>
  <c r="H10616" i="9"/>
  <c r="G10616" i="9"/>
  <c r="I10616" i="9" s="1"/>
  <c r="F10616" i="9"/>
  <c r="H10615" i="9"/>
  <c r="G10615" i="9"/>
  <c r="I10615" i="9" s="1"/>
  <c r="F10615" i="9"/>
  <c r="I10614" i="9"/>
  <c r="H10614" i="9"/>
  <c r="G10614" i="9"/>
  <c r="F10614" i="9"/>
  <c r="H10613" i="9"/>
  <c r="G10613" i="9"/>
  <c r="I10613" i="9" s="1"/>
  <c r="F10613" i="9"/>
  <c r="H10612" i="9"/>
  <c r="G10612" i="9"/>
  <c r="I10612" i="9" s="1"/>
  <c r="F10612" i="9"/>
  <c r="I10611" i="9"/>
  <c r="H10611" i="9"/>
  <c r="G10611" i="9"/>
  <c r="F10611" i="9"/>
  <c r="H10610" i="9"/>
  <c r="G10610" i="9"/>
  <c r="I10610" i="9" s="1"/>
  <c r="F10610" i="9"/>
  <c r="H10609" i="9"/>
  <c r="G10609" i="9"/>
  <c r="I10609" i="9" s="1"/>
  <c r="F10609" i="9"/>
  <c r="I10608" i="9"/>
  <c r="H10608" i="9"/>
  <c r="G10608" i="9"/>
  <c r="F10608" i="9"/>
  <c r="H10607" i="9"/>
  <c r="G10607" i="9"/>
  <c r="I10607" i="9" s="1"/>
  <c r="F10607" i="9"/>
  <c r="H10606" i="9"/>
  <c r="G10606" i="9"/>
  <c r="I10606" i="9" s="1"/>
  <c r="F10606" i="9"/>
  <c r="I10605" i="9"/>
  <c r="H10605" i="9"/>
  <c r="G10605" i="9"/>
  <c r="F10605" i="9"/>
  <c r="H10604" i="9"/>
  <c r="G10604" i="9"/>
  <c r="I10604" i="9" s="1"/>
  <c r="F10604" i="9"/>
  <c r="H10603" i="9"/>
  <c r="G10603" i="9"/>
  <c r="I10603" i="9" s="1"/>
  <c r="F10603" i="9"/>
  <c r="I10602" i="9"/>
  <c r="H10602" i="9"/>
  <c r="G10602" i="9"/>
  <c r="F10602" i="9"/>
  <c r="I10601" i="9"/>
  <c r="H10601" i="9"/>
  <c r="G10601" i="9"/>
  <c r="F10601" i="9"/>
  <c r="H10600" i="9"/>
  <c r="G10600" i="9"/>
  <c r="I10600" i="9" s="1"/>
  <c r="F10600" i="9"/>
  <c r="I10599" i="9"/>
  <c r="H10599" i="9"/>
  <c r="G10599" i="9"/>
  <c r="F10599" i="9"/>
  <c r="H10598" i="9"/>
  <c r="G10598" i="9"/>
  <c r="I10598" i="9" s="1"/>
  <c r="F10598" i="9"/>
  <c r="H10597" i="9"/>
  <c r="G10597" i="9"/>
  <c r="I10597" i="9" s="1"/>
  <c r="F10597" i="9"/>
  <c r="I10596" i="9"/>
  <c r="H10596" i="9"/>
  <c r="G10596" i="9"/>
  <c r="F10596" i="9"/>
  <c r="I10595" i="9"/>
  <c r="H10595" i="9"/>
  <c r="G10595" i="9"/>
  <c r="F10595" i="9"/>
  <c r="H10594" i="9"/>
  <c r="G10594" i="9"/>
  <c r="I10594" i="9" s="1"/>
  <c r="F10594" i="9"/>
  <c r="H10593" i="9"/>
  <c r="G10593" i="9"/>
  <c r="I10593" i="9" s="1"/>
  <c r="F10593" i="9"/>
  <c r="I10592" i="9"/>
  <c r="H10592" i="9"/>
  <c r="G10592" i="9"/>
  <c r="F10592" i="9"/>
  <c r="H10591" i="9"/>
  <c r="G10591" i="9"/>
  <c r="I10591" i="9" s="1"/>
  <c r="F10591" i="9"/>
  <c r="H10590" i="9"/>
  <c r="G10590" i="9"/>
  <c r="I10590" i="9" s="1"/>
  <c r="F10590" i="9"/>
  <c r="I10589" i="9"/>
  <c r="H10589" i="9"/>
  <c r="G10589" i="9"/>
  <c r="F10589" i="9"/>
  <c r="H10588" i="9"/>
  <c r="G10588" i="9"/>
  <c r="I10588" i="9" s="1"/>
  <c r="F10588" i="9"/>
  <c r="H10587" i="9"/>
  <c r="G10587" i="9"/>
  <c r="I10587" i="9" s="1"/>
  <c r="F10587" i="9"/>
  <c r="I10586" i="9"/>
  <c r="H10586" i="9"/>
  <c r="G10586" i="9"/>
  <c r="F10586" i="9"/>
  <c r="H10585" i="9"/>
  <c r="G10585" i="9"/>
  <c r="I10585" i="9" s="1"/>
  <c r="F10585" i="9"/>
  <c r="H10584" i="9"/>
  <c r="G10584" i="9"/>
  <c r="I10584" i="9" s="1"/>
  <c r="F10584" i="9"/>
  <c r="I10583" i="9"/>
  <c r="H10583" i="9"/>
  <c r="G10583" i="9"/>
  <c r="F10583" i="9"/>
  <c r="H10582" i="9"/>
  <c r="G10582" i="9"/>
  <c r="I10582" i="9" s="1"/>
  <c r="F10582" i="9"/>
  <c r="H10581" i="9"/>
  <c r="G10581" i="9"/>
  <c r="I10581" i="9" s="1"/>
  <c r="F10581" i="9"/>
  <c r="I10580" i="9"/>
  <c r="H10580" i="9"/>
  <c r="G10580" i="9"/>
  <c r="F10580" i="9"/>
  <c r="H10579" i="9"/>
  <c r="G10579" i="9"/>
  <c r="I10579" i="9" s="1"/>
  <c r="F10579" i="9"/>
  <c r="H10578" i="9"/>
  <c r="G10578" i="9"/>
  <c r="I10578" i="9" s="1"/>
  <c r="F10578" i="9"/>
  <c r="I10577" i="9"/>
  <c r="H10577" i="9"/>
  <c r="G10577" i="9"/>
  <c r="F10577" i="9"/>
  <c r="H10576" i="9"/>
  <c r="G10576" i="9"/>
  <c r="I10576" i="9" s="1"/>
  <c r="F10576" i="9"/>
  <c r="H10575" i="9"/>
  <c r="G10575" i="9"/>
  <c r="I10575" i="9" s="1"/>
  <c r="F10575" i="9"/>
  <c r="I10574" i="9"/>
  <c r="H10574" i="9"/>
  <c r="G10574" i="9"/>
  <c r="F10574" i="9"/>
  <c r="H10573" i="9"/>
  <c r="G10573" i="9"/>
  <c r="I10573" i="9" s="1"/>
  <c r="F10573" i="9"/>
  <c r="H10572" i="9"/>
  <c r="G10572" i="9"/>
  <c r="I10572" i="9" s="1"/>
  <c r="F10572" i="9"/>
  <c r="I10571" i="9"/>
  <c r="H10571" i="9"/>
  <c r="G10571" i="9"/>
  <c r="F10571" i="9"/>
  <c r="H10570" i="9"/>
  <c r="G10570" i="9"/>
  <c r="I10570" i="9" s="1"/>
  <c r="F10570" i="9"/>
  <c r="H10569" i="9"/>
  <c r="G10569" i="9"/>
  <c r="I10569" i="9" s="1"/>
  <c r="F10569" i="9"/>
  <c r="I10568" i="9"/>
  <c r="H10568" i="9"/>
  <c r="G10568" i="9"/>
  <c r="F10568" i="9"/>
  <c r="H10567" i="9"/>
  <c r="G10567" i="9"/>
  <c r="I10567" i="9" s="1"/>
  <c r="F10567" i="9"/>
  <c r="H10566" i="9"/>
  <c r="G10566" i="9"/>
  <c r="I10566" i="9" s="1"/>
  <c r="F10566" i="9"/>
  <c r="I10565" i="9"/>
  <c r="H10565" i="9"/>
  <c r="G10565" i="9"/>
  <c r="F10565" i="9"/>
  <c r="H10564" i="9"/>
  <c r="G10564" i="9"/>
  <c r="I10564" i="9" s="1"/>
  <c r="F10564" i="9"/>
  <c r="H10563" i="9"/>
  <c r="G10563" i="9"/>
  <c r="I10563" i="9" s="1"/>
  <c r="F10563" i="9"/>
  <c r="I10562" i="9"/>
  <c r="H10562" i="9"/>
  <c r="G10562" i="9"/>
  <c r="F10562" i="9"/>
  <c r="H10561" i="9"/>
  <c r="G10561" i="9"/>
  <c r="I10561" i="9" s="1"/>
  <c r="F10561" i="9"/>
  <c r="H10560" i="9"/>
  <c r="G10560" i="9"/>
  <c r="I10560" i="9" s="1"/>
  <c r="F10560" i="9"/>
  <c r="I10559" i="9"/>
  <c r="H10559" i="9"/>
  <c r="G10559" i="9"/>
  <c r="F10559" i="9"/>
  <c r="H10558" i="9"/>
  <c r="G10558" i="9"/>
  <c r="I10558" i="9" s="1"/>
  <c r="F10558" i="9"/>
  <c r="H10557" i="9"/>
  <c r="G10557" i="9"/>
  <c r="I10557" i="9" s="1"/>
  <c r="F10557" i="9"/>
  <c r="I10556" i="9"/>
  <c r="H10556" i="9"/>
  <c r="G10556" i="9"/>
  <c r="F10556" i="9"/>
  <c r="H10555" i="9"/>
  <c r="G10555" i="9"/>
  <c r="I10555" i="9" s="1"/>
  <c r="F10555" i="9"/>
  <c r="H10554" i="9"/>
  <c r="G10554" i="9"/>
  <c r="I10554" i="9" s="1"/>
  <c r="F10554" i="9"/>
  <c r="I10553" i="9"/>
  <c r="H10553" i="9"/>
  <c r="G10553" i="9"/>
  <c r="F10553" i="9"/>
  <c r="H10552" i="9"/>
  <c r="G10552" i="9"/>
  <c r="I10552" i="9" s="1"/>
  <c r="F10552" i="9"/>
  <c r="H10551" i="9"/>
  <c r="G10551" i="9"/>
  <c r="I10551" i="9" s="1"/>
  <c r="F10551" i="9"/>
  <c r="I10550" i="9"/>
  <c r="H10550" i="9"/>
  <c r="G10550" i="9"/>
  <c r="F10550" i="9"/>
  <c r="H10549" i="9"/>
  <c r="G10549" i="9"/>
  <c r="I10549" i="9" s="1"/>
  <c r="F10549" i="9"/>
  <c r="H10548" i="9"/>
  <c r="G10548" i="9"/>
  <c r="I10548" i="9" s="1"/>
  <c r="F10548" i="9"/>
  <c r="I10547" i="9"/>
  <c r="H10547" i="9"/>
  <c r="G10547" i="9"/>
  <c r="F10547" i="9"/>
  <c r="H10546" i="9"/>
  <c r="G10546" i="9"/>
  <c r="I10546" i="9" s="1"/>
  <c r="F10546" i="9"/>
  <c r="H10545" i="9"/>
  <c r="G10545" i="9"/>
  <c r="I10545" i="9" s="1"/>
  <c r="F10545" i="9"/>
  <c r="I10544" i="9"/>
  <c r="H10544" i="9"/>
  <c r="G10544" i="9"/>
  <c r="F10544" i="9"/>
  <c r="H10543" i="9"/>
  <c r="G10543" i="9"/>
  <c r="I10543" i="9" s="1"/>
  <c r="F10543" i="9"/>
  <c r="H10542" i="9"/>
  <c r="G10542" i="9"/>
  <c r="I10542" i="9" s="1"/>
  <c r="F10542" i="9"/>
  <c r="I10541" i="9"/>
  <c r="H10541" i="9"/>
  <c r="G10541" i="9"/>
  <c r="F10541" i="9"/>
  <c r="H10540" i="9"/>
  <c r="G10540" i="9"/>
  <c r="I10540" i="9" s="1"/>
  <c r="F10540" i="9"/>
  <c r="H10539" i="9"/>
  <c r="G10539" i="9"/>
  <c r="I10539" i="9" s="1"/>
  <c r="F10539" i="9"/>
  <c r="I10538" i="9"/>
  <c r="H10538" i="9"/>
  <c r="G10538" i="9"/>
  <c r="F10538" i="9"/>
  <c r="H10537" i="9"/>
  <c r="G10537" i="9"/>
  <c r="I10537" i="9" s="1"/>
  <c r="F10537" i="9"/>
  <c r="H10536" i="9"/>
  <c r="G10536" i="9"/>
  <c r="I10536" i="9" s="1"/>
  <c r="F10536" i="9"/>
  <c r="I10535" i="9"/>
  <c r="H10535" i="9"/>
  <c r="G10535" i="9"/>
  <c r="F10535" i="9"/>
  <c r="H10534" i="9"/>
  <c r="G10534" i="9"/>
  <c r="I10534" i="9" s="1"/>
  <c r="F10534" i="9"/>
  <c r="H10533" i="9"/>
  <c r="G10533" i="9"/>
  <c r="I10533" i="9" s="1"/>
  <c r="F10533" i="9"/>
  <c r="I10532" i="9"/>
  <c r="H10532" i="9"/>
  <c r="G10532" i="9"/>
  <c r="F10532" i="9"/>
  <c r="H10531" i="9"/>
  <c r="G10531" i="9"/>
  <c r="I10531" i="9" s="1"/>
  <c r="F10531" i="9"/>
  <c r="H10530" i="9"/>
  <c r="G10530" i="9"/>
  <c r="I10530" i="9" s="1"/>
  <c r="F10530" i="9"/>
  <c r="I10529" i="9"/>
  <c r="H10529" i="9"/>
  <c r="G10529" i="9"/>
  <c r="F10529" i="9"/>
  <c r="H10528" i="9"/>
  <c r="G10528" i="9"/>
  <c r="I10528" i="9" s="1"/>
  <c r="F10528" i="9"/>
  <c r="H10527" i="9"/>
  <c r="G10527" i="9"/>
  <c r="I10527" i="9" s="1"/>
  <c r="F10527" i="9"/>
  <c r="I10526" i="9"/>
  <c r="H10526" i="9"/>
  <c r="G10526" i="9"/>
  <c r="F10526" i="9"/>
  <c r="H10525" i="9"/>
  <c r="G10525" i="9"/>
  <c r="I10525" i="9" s="1"/>
  <c r="F10525" i="9"/>
  <c r="H10524" i="9"/>
  <c r="G10524" i="9"/>
  <c r="I10524" i="9" s="1"/>
  <c r="F10524" i="9"/>
  <c r="I10523" i="9"/>
  <c r="H10523" i="9"/>
  <c r="G10523" i="9"/>
  <c r="F10523" i="9"/>
  <c r="H10522" i="9"/>
  <c r="G10522" i="9"/>
  <c r="I10522" i="9" s="1"/>
  <c r="F10522" i="9"/>
  <c r="H10521" i="9"/>
  <c r="G10521" i="9"/>
  <c r="I10521" i="9" s="1"/>
  <c r="F10521" i="9"/>
  <c r="I10520" i="9"/>
  <c r="H10520" i="9"/>
  <c r="G10520" i="9"/>
  <c r="F10520" i="9"/>
  <c r="H10519" i="9"/>
  <c r="G10519" i="9"/>
  <c r="I10519" i="9" s="1"/>
  <c r="F10519" i="9"/>
  <c r="H10518" i="9"/>
  <c r="G10518" i="9"/>
  <c r="I10518" i="9" s="1"/>
  <c r="F10518" i="9"/>
  <c r="I10517" i="9"/>
  <c r="H10517" i="9"/>
  <c r="G10517" i="9"/>
  <c r="F10517" i="9"/>
  <c r="H10516" i="9"/>
  <c r="G10516" i="9"/>
  <c r="I10516" i="9" s="1"/>
  <c r="F10516" i="9"/>
  <c r="H10515" i="9"/>
  <c r="G10515" i="9"/>
  <c r="I10515" i="9" s="1"/>
  <c r="F10515" i="9"/>
  <c r="I10514" i="9"/>
  <c r="H10514" i="9"/>
  <c r="G10514" i="9"/>
  <c r="F10514" i="9"/>
  <c r="H10513" i="9"/>
  <c r="G10513" i="9"/>
  <c r="I10513" i="9" s="1"/>
  <c r="F10513" i="9"/>
  <c r="H10512" i="9"/>
  <c r="G10512" i="9"/>
  <c r="I10512" i="9" s="1"/>
  <c r="F10512" i="9"/>
  <c r="I10511" i="9"/>
  <c r="H10511" i="9"/>
  <c r="G10511" i="9"/>
  <c r="F10511" i="9"/>
  <c r="H10510" i="9"/>
  <c r="G10510" i="9"/>
  <c r="I10510" i="9" s="1"/>
  <c r="F10510" i="9"/>
  <c r="H10509" i="9"/>
  <c r="G10509" i="9"/>
  <c r="I10509" i="9" s="1"/>
  <c r="F10509" i="9"/>
  <c r="I10508" i="9"/>
  <c r="H10508" i="9"/>
  <c r="G10508" i="9"/>
  <c r="F10508" i="9"/>
  <c r="H10507" i="9"/>
  <c r="G10507" i="9"/>
  <c r="I10507" i="9" s="1"/>
  <c r="F10507" i="9"/>
  <c r="H10506" i="9"/>
  <c r="G10506" i="9"/>
  <c r="I10506" i="9" s="1"/>
  <c r="F10506" i="9"/>
  <c r="I10505" i="9"/>
  <c r="H10505" i="9"/>
  <c r="G10505" i="9"/>
  <c r="F10505" i="9"/>
  <c r="H10504" i="9"/>
  <c r="G10504" i="9"/>
  <c r="I10504" i="9" s="1"/>
  <c r="F10504" i="9"/>
  <c r="H10503" i="9"/>
  <c r="G10503" i="9"/>
  <c r="I10503" i="9" s="1"/>
  <c r="F10503" i="9"/>
  <c r="I10502" i="9"/>
  <c r="H10502" i="9"/>
  <c r="G10502" i="9"/>
  <c r="F10502" i="9"/>
  <c r="H10501" i="9"/>
  <c r="G10501" i="9"/>
  <c r="I10501" i="9" s="1"/>
  <c r="F10501" i="9"/>
  <c r="H10500" i="9"/>
  <c r="G10500" i="9"/>
  <c r="I10500" i="9" s="1"/>
  <c r="F10500" i="9"/>
  <c r="I10499" i="9"/>
  <c r="H10499" i="9"/>
  <c r="G10499" i="9"/>
  <c r="F10499" i="9"/>
  <c r="H10498" i="9"/>
  <c r="G10498" i="9"/>
  <c r="I10498" i="9" s="1"/>
  <c r="F10498" i="9"/>
  <c r="H10497" i="9"/>
  <c r="G10497" i="9"/>
  <c r="I10497" i="9" s="1"/>
  <c r="F10497" i="9"/>
  <c r="I10496" i="9"/>
  <c r="H10496" i="9"/>
  <c r="G10496" i="9"/>
  <c r="F10496" i="9"/>
  <c r="H10495" i="9"/>
  <c r="G10495" i="9"/>
  <c r="I10495" i="9" s="1"/>
  <c r="F10495" i="9"/>
  <c r="H10494" i="9"/>
  <c r="G10494" i="9"/>
  <c r="I10494" i="9" s="1"/>
  <c r="F10494" i="9"/>
  <c r="I10493" i="9"/>
  <c r="H10493" i="9"/>
  <c r="G10493" i="9"/>
  <c r="F10493" i="9"/>
  <c r="H10492" i="9"/>
  <c r="G10492" i="9"/>
  <c r="I10492" i="9" s="1"/>
  <c r="F10492" i="9"/>
  <c r="H10491" i="9"/>
  <c r="G10491" i="9"/>
  <c r="I10491" i="9" s="1"/>
  <c r="F10491" i="9"/>
  <c r="I10490" i="9"/>
  <c r="H10490" i="9"/>
  <c r="G10490" i="9"/>
  <c r="F10490" i="9"/>
  <c r="H10489" i="9"/>
  <c r="G10489" i="9"/>
  <c r="I10489" i="9" s="1"/>
  <c r="F10489" i="9"/>
  <c r="H10488" i="9"/>
  <c r="G10488" i="9"/>
  <c r="I10488" i="9" s="1"/>
  <c r="F10488" i="9"/>
  <c r="I10487" i="9"/>
  <c r="H10487" i="9"/>
  <c r="G10487" i="9"/>
  <c r="F10487" i="9"/>
  <c r="H10486" i="9"/>
  <c r="G10486" i="9"/>
  <c r="I10486" i="9" s="1"/>
  <c r="F10486" i="9"/>
  <c r="H10485" i="9"/>
  <c r="G10485" i="9"/>
  <c r="I10485" i="9" s="1"/>
  <c r="F10485" i="9"/>
  <c r="I10484" i="9"/>
  <c r="H10484" i="9"/>
  <c r="G10484" i="9"/>
  <c r="F10484" i="9"/>
  <c r="H10483" i="9"/>
  <c r="G10483" i="9"/>
  <c r="I10483" i="9" s="1"/>
  <c r="F10483" i="9"/>
  <c r="H10482" i="9"/>
  <c r="G10482" i="9"/>
  <c r="I10482" i="9" s="1"/>
  <c r="F10482" i="9"/>
  <c r="I10481" i="9"/>
  <c r="H10481" i="9"/>
  <c r="G10481" i="9"/>
  <c r="F10481" i="9"/>
  <c r="H10480" i="9"/>
  <c r="G10480" i="9"/>
  <c r="I10480" i="9" s="1"/>
  <c r="F10480" i="9"/>
  <c r="H10479" i="9"/>
  <c r="G10479" i="9"/>
  <c r="I10479" i="9" s="1"/>
  <c r="F10479" i="9"/>
  <c r="I10478" i="9"/>
  <c r="H10478" i="9"/>
  <c r="G10478" i="9"/>
  <c r="F10478" i="9"/>
  <c r="H10477" i="9"/>
  <c r="G10477" i="9"/>
  <c r="I10477" i="9" s="1"/>
  <c r="F10477" i="9"/>
  <c r="H10476" i="9"/>
  <c r="G10476" i="9"/>
  <c r="I10476" i="9" s="1"/>
  <c r="F10476" i="9"/>
  <c r="I10475" i="9"/>
  <c r="H10475" i="9"/>
  <c r="G10475" i="9"/>
  <c r="F10475" i="9"/>
  <c r="H10474" i="9"/>
  <c r="G10474" i="9"/>
  <c r="I10474" i="9" s="1"/>
  <c r="F10474" i="9"/>
  <c r="H10473" i="9"/>
  <c r="G10473" i="9"/>
  <c r="I10473" i="9" s="1"/>
  <c r="F10473" i="9"/>
  <c r="I10472" i="9"/>
  <c r="H10472" i="9"/>
  <c r="G10472" i="9"/>
  <c r="F10472" i="9"/>
  <c r="H10471" i="9"/>
  <c r="G10471" i="9"/>
  <c r="I10471" i="9" s="1"/>
  <c r="F10471" i="9"/>
  <c r="H10470" i="9"/>
  <c r="G10470" i="9"/>
  <c r="I10470" i="9" s="1"/>
  <c r="F10470" i="9"/>
  <c r="I10469" i="9"/>
  <c r="H10469" i="9"/>
  <c r="G10469" i="9"/>
  <c r="F10469" i="9"/>
  <c r="H10468" i="9"/>
  <c r="G10468" i="9"/>
  <c r="I10468" i="9" s="1"/>
  <c r="F10468" i="9"/>
  <c r="H10467" i="9"/>
  <c r="G10467" i="9"/>
  <c r="I10467" i="9" s="1"/>
  <c r="F10467" i="9"/>
  <c r="I10466" i="9"/>
  <c r="H10466" i="9"/>
  <c r="G10466" i="9"/>
  <c r="F10466" i="9"/>
  <c r="H10465" i="9"/>
  <c r="G10465" i="9"/>
  <c r="I10465" i="9" s="1"/>
  <c r="F10465" i="9"/>
  <c r="H10464" i="9"/>
  <c r="G10464" i="9"/>
  <c r="I10464" i="9" s="1"/>
  <c r="F10464" i="9"/>
  <c r="I10463" i="9"/>
  <c r="H10463" i="9"/>
  <c r="G10463" i="9"/>
  <c r="F10463" i="9"/>
  <c r="H10462" i="9"/>
  <c r="G10462" i="9"/>
  <c r="I10462" i="9" s="1"/>
  <c r="F10462" i="9"/>
  <c r="H10461" i="9"/>
  <c r="G10461" i="9"/>
  <c r="I10461" i="9" s="1"/>
  <c r="F10461" i="9"/>
  <c r="I10460" i="9"/>
  <c r="H10460" i="9"/>
  <c r="G10460" i="9"/>
  <c r="F10460" i="9"/>
  <c r="H10459" i="9"/>
  <c r="G10459" i="9"/>
  <c r="I10459" i="9" s="1"/>
  <c r="F10459" i="9"/>
  <c r="H10458" i="9"/>
  <c r="G10458" i="9"/>
  <c r="I10458" i="9" s="1"/>
  <c r="F10458" i="9"/>
  <c r="I10457" i="9"/>
  <c r="H10457" i="9"/>
  <c r="G10457" i="9"/>
  <c r="F10457" i="9"/>
  <c r="H10456" i="9"/>
  <c r="G10456" i="9"/>
  <c r="I10456" i="9" s="1"/>
  <c r="F10456" i="9"/>
  <c r="H10455" i="9"/>
  <c r="G10455" i="9"/>
  <c r="I10455" i="9" s="1"/>
  <c r="F10455" i="9"/>
  <c r="I10454" i="9"/>
  <c r="H10454" i="9"/>
  <c r="G10454" i="9"/>
  <c r="F10454" i="9"/>
  <c r="H10453" i="9"/>
  <c r="G10453" i="9"/>
  <c r="I10453" i="9" s="1"/>
  <c r="F10453" i="9"/>
  <c r="H10452" i="9"/>
  <c r="G10452" i="9"/>
  <c r="I10452" i="9" s="1"/>
  <c r="F10452" i="9"/>
  <c r="I10451" i="9"/>
  <c r="H10451" i="9"/>
  <c r="G10451" i="9"/>
  <c r="F10451" i="9"/>
  <c r="H10450" i="9"/>
  <c r="G10450" i="9"/>
  <c r="I10450" i="9" s="1"/>
  <c r="F10450" i="9"/>
  <c r="H10449" i="9"/>
  <c r="G10449" i="9"/>
  <c r="I10449" i="9" s="1"/>
  <c r="F10449" i="9"/>
  <c r="I10448" i="9"/>
  <c r="H10448" i="9"/>
  <c r="G10448" i="9"/>
  <c r="F10448" i="9"/>
  <c r="H10447" i="9"/>
  <c r="G10447" i="9"/>
  <c r="I10447" i="9" s="1"/>
  <c r="F10447" i="9"/>
  <c r="H10446" i="9"/>
  <c r="G10446" i="9"/>
  <c r="I10446" i="9" s="1"/>
  <c r="F10446" i="9"/>
  <c r="I10445" i="9"/>
  <c r="H10445" i="9"/>
  <c r="G10445" i="9"/>
  <c r="F10445" i="9"/>
  <c r="H10444" i="9"/>
  <c r="G10444" i="9"/>
  <c r="I10444" i="9" s="1"/>
  <c r="F10444" i="9"/>
  <c r="H10443" i="9"/>
  <c r="G10443" i="9"/>
  <c r="I10443" i="9" s="1"/>
  <c r="F10443" i="9"/>
  <c r="I10442" i="9"/>
  <c r="H10442" i="9"/>
  <c r="G10442" i="9"/>
  <c r="F10442" i="9"/>
  <c r="H10441" i="9"/>
  <c r="G10441" i="9"/>
  <c r="I10441" i="9" s="1"/>
  <c r="F10441" i="9"/>
  <c r="H10440" i="9"/>
  <c r="G10440" i="9"/>
  <c r="I10440" i="9" s="1"/>
  <c r="F10440" i="9"/>
  <c r="I10439" i="9"/>
  <c r="H10439" i="9"/>
  <c r="G10439" i="9"/>
  <c r="F10439" i="9"/>
  <c r="H10438" i="9"/>
  <c r="G10438" i="9"/>
  <c r="I10438" i="9" s="1"/>
  <c r="F10438" i="9"/>
  <c r="H10437" i="9"/>
  <c r="G10437" i="9"/>
  <c r="I10437" i="9" s="1"/>
  <c r="F10437" i="9"/>
  <c r="I10436" i="9"/>
  <c r="H10436" i="9"/>
  <c r="G10436" i="9"/>
  <c r="F10436" i="9"/>
  <c r="H10435" i="9"/>
  <c r="G10435" i="9"/>
  <c r="I10435" i="9" s="1"/>
  <c r="F10435" i="9"/>
  <c r="H10434" i="9"/>
  <c r="G10434" i="9"/>
  <c r="I10434" i="9" s="1"/>
  <c r="F10434" i="9"/>
  <c r="I10433" i="9"/>
  <c r="H10433" i="9"/>
  <c r="G10433" i="9"/>
  <c r="F10433" i="9"/>
  <c r="H10432" i="9"/>
  <c r="G10432" i="9"/>
  <c r="I10432" i="9" s="1"/>
  <c r="F10432" i="9"/>
  <c r="H10431" i="9"/>
  <c r="G10431" i="9"/>
  <c r="I10431" i="9" s="1"/>
  <c r="F10431" i="9"/>
  <c r="I10430" i="9"/>
  <c r="H10430" i="9"/>
  <c r="G10430" i="9"/>
  <c r="F10430" i="9"/>
  <c r="H10429" i="9"/>
  <c r="G10429" i="9"/>
  <c r="I10429" i="9" s="1"/>
  <c r="F10429" i="9"/>
  <c r="H10428" i="9"/>
  <c r="G10428" i="9"/>
  <c r="I10428" i="9" s="1"/>
  <c r="F10428" i="9"/>
  <c r="I10427" i="9"/>
  <c r="H10427" i="9"/>
  <c r="G10427" i="9"/>
  <c r="F10427" i="9"/>
  <c r="H10426" i="9"/>
  <c r="G10426" i="9"/>
  <c r="I10426" i="9" s="1"/>
  <c r="F10426" i="9"/>
  <c r="H10425" i="9"/>
  <c r="G10425" i="9"/>
  <c r="I10425" i="9" s="1"/>
  <c r="F10425" i="9"/>
  <c r="I10424" i="9"/>
  <c r="H10424" i="9"/>
  <c r="G10424" i="9"/>
  <c r="F10424" i="9"/>
  <c r="H10423" i="9"/>
  <c r="G10423" i="9"/>
  <c r="I10423" i="9" s="1"/>
  <c r="F10423" i="9"/>
  <c r="H10422" i="9"/>
  <c r="G10422" i="9"/>
  <c r="I10422" i="9" s="1"/>
  <c r="F10422" i="9"/>
  <c r="I10421" i="9"/>
  <c r="H10421" i="9"/>
  <c r="G10421" i="9"/>
  <c r="F10421" i="9"/>
  <c r="H10420" i="9"/>
  <c r="G10420" i="9"/>
  <c r="I10420" i="9" s="1"/>
  <c r="F10420" i="9"/>
  <c r="H10419" i="9"/>
  <c r="G10419" i="9"/>
  <c r="I10419" i="9" s="1"/>
  <c r="F10419" i="9"/>
  <c r="I10418" i="9"/>
  <c r="H10418" i="9"/>
  <c r="G10418" i="9"/>
  <c r="F10418" i="9"/>
  <c r="H10417" i="9"/>
  <c r="G10417" i="9"/>
  <c r="I10417" i="9" s="1"/>
  <c r="F10417" i="9"/>
  <c r="H10416" i="9"/>
  <c r="G10416" i="9"/>
  <c r="I10416" i="9" s="1"/>
  <c r="F10416" i="9"/>
  <c r="I10415" i="9"/>
  <c r="H10415" i="9"/>
  <c r="G10415" i="9"/>
  <c r="F10415" i="9"/>
  <c r="H10414" i="9"/>
  <c r="G10414" i="9"/>
  <c r="I10414" i="9" s="1"/>
  <c r="F10414" i="9"/>
  <c r="H10413" i="9"/>
  <c r="G10413" i="9"/>
  <c r="I10413" i="9" s="1"/>
  <c r="F10413" i="9"/>
  <c r="I10412" i="9"/>
  <c r="H10412" i="9"/>
  <c r="G10412" i="9"/>
  <c r="F10412" i="9"/>
  <c r="H10411" i="9"/>
  <c r="G10411" i="9"/>
  <c r="I10411" i="9" s="1"/>
  <c r="F10411" i="9"/>
  <c r="H10410" i="9"/>
  <c r="G10410" i="9"/>
  <c r="I10410" i="9" s="1"/>
  <c r="F10410" i="9"/>
  <c r="I10409" i="9"/>
  <c r="H10409" i="9"/>
  <c r="G10409" i="9"/>
  <c r="F10409" i="9"/>
  <c r="H10408" i="9"/>
  <c r="G10408" i="9"/>
  <c r="I10408" i="9" s="1"/>
  <c r="F10408" i="9"/>
  <c r="H10407" i="9"/>
  <c r="G10407" i="9"/>
  <c r="I10407" i="9" s="1"/>
  <c r="F10407" i="9"/>
  <c r="I10406" i="9"/>
  <c r="H10406" i="9"/>
  <c r="G10406" i="9"/>
  <c r="F10406" i="9"/>
  <c r="H10405" i="9"/>
  <c r="G10405" i="9"/>
  <c r="I10405" i="9" s="1"/>
  <c r="F10405" i="9"/>
  <c r="H10404" i="9"/>
  <c r="G10404" i="9"/>
  <c r="I10404" i="9" s="1"/>
  <c r="F10404" i="9"/>
  <c r="I10403" i="9"/>
  <c r="H10403" i="9"/>
  <c r="G10403" i="9"/>
  <c r="F10403" i="9"/>
  <c r="H10402" i="9"/>
  <c r="G10402" i="9"/>
  <c r="I10402" i="9" s="1"/>
  <c r="F10402" i="9"/>
  <c r="H10401" i="9"/>
  <c r="G10401" i="9"/>
  <c r="I10401" i="9" s="1"/>
  <c r="F10401" i="9"/>
  <c r="I10400" i="9"/>
  <c r="H10400" i="9"/>
  <c r="G10400" i="9"/>
  <c r="F10400" i="9"/>
  <c r="H10399" i="9"/>
  <c r="G10399" i="9"/>
  <c r="I10399" i="9" s="1"/>
  <c r="F10399" i="9"/>
  <c r="H10398" i="9"/>
  <c r="G10398" i="9"/>
  <c r="I10398" i="9" s="1"/>
  <c r="F10398" i="9"/>
  <c r="I10397" i="9"/>
  <c r="H10397" i="9"/>
  <c r="G10397" i="9"/>
  <c r="F10397" i="9"/>
  <c r="H10396" i="9"/>
  <c r="G10396" i="9"/>
  <c r="I10396" i="9" s="1"/>
  <c r="F10396" i="9"/>
  <c r="H10395" i="9"/>
  <c r="G10395" i="9"/>
  <c r="I10395" i="9" s="1"/>
  <c r="F10395" i="9"/>
  <c r="I10394" i="9"/>
  <c r="H10394" i="9"/>
  <c r="G10394" i="9"/>
  <c r="F10394" i="9"/>
  <c r="H10393" i="9"/>
  <c r="G10393" i="9"/>
  <c r="I10393" i="9" s="1"/>
  <c r="F10393" i="9"/>
  <c r="H10392" i="9"/>
  <c r="G10392" i="9"/>
  <c r="I10392" i="9" s="1"/>
  <c r="F10392" i="9"/>
  <c r="I10391" i="9"/>
  <c r="H10391" i="9"/>
  <c r="G10391" i="9"/>
  <c r="F10391" i="9"/>
  <c r="H10390" i="9"/>
  <c r="G10390" i="9"/>
  <c r="I10390" i="9" s="1"/>
  <c r="F10390" i="9"/>
  <c r="H10389" i="9"/>
  <c r="G10389" i="9"/>
  <c r="I10389" i="9" s="1"/>
  <c r="F10389" i="9"/>
  <c r="I10388" i="9"/>
  <c r="H10388" i="9"/>
  <c r="G10388" i="9"/>
  <c r="F10388" i="9"/>
  <c r="H10387" i="9"/>
  <c r="G10387" i="9"/>
  <c r="I10387" i="9" s="1"/>
  <c r="F10387" i="9"/>
  <c r="H10386" i="9"/>
  <c r="G10386" i="9"/>
  <c r="I10386" i="9" s="1"/>
  <c r="F10386" i="9"/>
  <c r="I10385" i="9"/>
  <c r="H10385" i="9"/>
  <c r="G10385" i="9"/>
  <c r="F10385" i="9"/>
  <c r="H10384" i="9"/>
  <c r="G10384" i="9"/>
  <c r="I10384" i="9" s="1"/>
  <c r="F10384" i="9"/>
  <c r="H10383" i="9"/>
  <c r="G10383" i="9"/>
  <c r="I10383" i="9" s="1"/>
  <c r="F10383" i="9"/>
  <c r="I10382" i="9"/>
  <c r="H10382" i="9"/>
  <c r="G10382" i="9"/>
  <c r="F10382" i="9"/>
  <c r="H10381" i="9"/>
  <c r="G10381" i="9"/>
  <c r="I10381" i="9" s="1"/>
  <c r="F10381" i="9"/>
  <c r="H10380" i="9"/>
  <c r="G10380" i="9"/>
  <c r="I10380" i="9" s="1"/>
  <c r="F10380" i="9"/>
  <c r="I10379" i="9"/>
  <c r="H10379" i="9"/>
  <c r="G10379" i="9"/>
  <c r="F10379" i="9"/>
  <c r="H10378" i="9"/>
  <c r="G10378" i="9"/>
  <c r="I10378" i="9" s="1"/>
  <c r="F10378" i="9"/>
  <c r="H10377" i="9"/>
  <c r="G10377" i="9"/>
  <c r="I10377" i="9" s="1"/>
  <c r="F10377" i="9"/>
  <c r="I10376" i="9"/>
  <c r="H10376" i="9"/>
  <c r="G10376" i="9"/>
  <c r="F10376" i="9"/>
  <c r="H10375" i="9"/>
  <c r="G10375" i="9"/>
  <c r="I10375" i="9" s="1"/>
  <c r="F10375" i="9"/>
  <c r="H10374" i="9"/>
  <c r="G10374" i="9"/>
  <c r="I10374" i="9" s="1"/>
  <c r="F10374" i="9"/>
  <c r="I10373" i="9"/>
  <c r="H10373" i="9"/>
  <c r="G10373" i="9"/>
  <c r="F10373" i="9"/>
  <c r="H10372" i="9"/>
  <c r="G10372" i="9"/>
  <c r="I10372" i="9" s="1"/>
  <c r="F10372" i="9"/>
  <c r="H10371" i="9"/>
  <c r="G10371" i="9"/>
  <c r="I10371" i="9" s="1"/>
  <c r="F10371" i="9"/>
  <c r="I10370" i="9"/>
  <c r="H10370" i="9"/>
  <c r="G10370" i="9"/>
  <c r="F10370" i="9"/>
  <c r="H10369" i="9"/>
  <c r="G10369" i="9"/>
  <c r="I10369" i="9" s="1"/>
  <c r="F10369" i="9"/>
  <c r="H10368" i="9"/>
  <c r="G10368" i="9"/>
  <c r="I10368" i="9" s="1"/>
  <c r="F10368" i="9"/>
  <c r="I10367" i="9"/>
  <c r="H10367" i="9"/>
  <c r="G10367" i="9"/>
  <c r="F10367" i="9"/>
  <c r="H10366" i="9"/>
  <c r="G10366" i="9"/>
  <c r="I10366" i="9" s="1"/>
  <c r="F10366" i="9"/>
  <c r="H10365" i="9"/>
  <c r="G10365" i="9"/>
  <c r="I10365" i="9" s="1"/>
  <c r="F10365" i="9"/>
  <c r="I10364" i="9"/>
  <c r="H10364" i="9"/>
  <c r="G10364" i="9"/>
  <c r="F10364" i="9"/>
  <c r="H10363" i="9"/>
  <c r="G10363" i="9"/>
  <c r="I10363" i="9" s="1"/>
  <c r="F10363" i="9"/>
  <c r="H10362" i="9"/>
  <c r="G10362" i="9"/>
  <c r="I10362" i="9" s="1"/>
  <c r="F10362" i="9"/>
  <c r="I10361" i="9"/>
  <c r="H10361" i="9"/>
  <c r="G10361" i="9"/>
  <c r="F10361" i="9"/>
  <c r="H10360" i="9"/>
  <c r="G10360" i="9"/>
  <c r="I10360" i="9" s="1"/>
  <c r="F10360" i="9"/>
  <c r="H10359" i="9"/>
  <c r="G10359" i="9"/>
  <c r="I10359" i="9" s="1"/>
  <c r="F10359" i="9"/>
  <c r="I10358" i="9"/>
  <c r="H10358" i="9"/>
  <c r="G10358" i="9"/>
  <c r="F10358" i="9"/>
  <c r="H10357" i="9"/>
  <c r="G10357" i="9"/>
  <c r="I10357" i="9" s="1"/>
  <c r="F10357" i="9"/>
  <c r="H10356" i="9"/>
  <c r="G10356" i="9"/>
  <c r="I10356" i="9" s="1"/>
  <c r="F10356" i="9"/>
  <c r="I10355" i="9"/>
  <c r="H10355" i="9"/>
  <c r="G10355" i="9"/>
  <c r="F10355" i="9"/>
  <c r="H10354" i="9"/>
  <c r="G10354" i="9"/>
  <c r="I10354" i="9" s="1"/>
  <c r="F10354" i="9"/>
  <c r="H10353" i="9"/>
  <c r="G10353" i="9"/>
  <c r="I10353" i="9" s="1"/>
  <c r="F10353" i="9"/>
  <c r="I10352" i="9"/>
  <c r="H10352" i="9"/>
  <c r="G10352" i="9"/>
  <c r="F10352" i="9"/>
  <c r="H10351" i="9"/>
  <c r="G10351" i="9"/>
  <c r="I10351" i="9" s="1"/>
  <c r="F10351" i="9"/>
  <c r="H10350" i="9"/>
  <c r="G10350" i="9"/>
  <c r="I10350" i="9" s="1"/>
  <c r="F10350" i="9"/>
  <c r="I10349" i="9"/>
  <c r="H10349" i="9"/>
  <c r="G10349" i="9"/>
  <c r="F10349" i="9"/>
  <c r="H10348" i="9"/>
  <c r="G10348" i="9"/>
  <c r="I10348" i="9" s="1"/>
  <c r="F10348" i="9"/>
  <c r="H10347" i="9"/>
  <c r="G10347" i="9"/>
  <c r="I10347" i="9" s="1"/>
  <c r="F10347" i="9"/>
  <c r="I10346" i="9"/>
  <c r="H10346" i="9"/>
  <c r="G10346" i="9"/>
  <c r="F10346" i="9"/>
  <c r="H10345" i="9"/>
  <c r="G10345" i="9"/>
  <c r="I10345" i="9" s="1"/>
  <c r="F10345" i="9"/>
  <c r="H10344" i="9"/>
  <c r="G10344" i="9"/>
  <c r="I10344" i="9" s="1"/>
  <c r="F10344" i="9"/>
  <c r="I10343" i="9"/>
  <c r="H10343" i="9"/>
  <c r="G10343" i="9"/>
  <c r="F10343" i="9"/>
  <c r="H10342" i="9"/>
  <c r="G10342" i="9"/>
  <c r="I10342" i="9" s="1"/>
  <c r="F10342" i="9"/>
  <c r="H10341" i="9"/>
  <c r="G10341" i="9"/>
  <c r="I10341" i="9" s="1"/>
  <c r="F10341" i="9"/>
  <c r="I10340" i="9"/>
  <c r="H10340" i="9"/>
  <c r="G10340" i="9"/>
  <c r="F10340" i="9"/>
  <c r="H10339" i="9"/>
  <c r="G10339" i="9"/>
  <c r="I10339" i="9" s="1"/>
  <c r="F10339" i="9"/>
  <c r="H10338" i="9"/>
  <c r="G10338" i="9"/>
  <c r="I10338" i="9" s="1"/>
  <c r="F10338" i="9"/>
  <c r="I10337" i="9"/>
  <c r="H10337" i="9"/>
  <c r="G10337" i="9"/>
  <c r="F10337" i="9"/>
  <c r="H10336" i="9"/>
  <c r="G10336" i="9"/>
  <c r="I10336" i="9" s="1"/>
  <c r="F10336" i="9"/>
  <c r="H10335" i="9"/>
  <c r="G10335" i="9"/>
  <c r="I10335" i="9" s="1"/>
  <c r="F10335" i="9"/>
  <c r="I10334" i="9"/>
  <c r="H10334" i="9"/>
  <c r="G10334" i="9"/>
  <c r="F10334" i="9"/>
  <c r="H10333" i="9"/>
  <c r="G10333" i="9"/>
  <c r="I10333" i="9" s="1"/>
  <c r="F10333" i="9"/>
  <c r="H10332" i="9"/>
  <c r="G10332" i="9"/>
  <c r="I10332" i="9" s="1"/>
  <c r="F10332" i="9"/>
  <c r="I10331" i="9"/>
  <c r="H10331" i="9"/>
  <c r="G10331" i="9"/>
  <c r="F10331" i="9"/>
  <c r="H10330" i="9"/>
  <c r="G10330" i="9"/>
  <c r="I10330" i="9" s="1"/>
  <c r="F10330" i="9"/>
  <c r="H10329" i="9"/>
  <c r="G10329" i="9"/>
  <c r="I10329" i="9" s="1"/>
  <c r="F10329" i="9"/>
  <c r="I10328" i="9"/>
  <c r="H10328" i="9"/>
  <c r="G10328" i="9"/>
  <c r="F10328" i="9"/>
  <c r="H10327" i="9"/>
  <c r="G10327" i="9"/>
  <c r="I10327" i="9" s="1"/>
  <c r="F10327" i="9"/>
  <c r="H10326" i="9"/>
  <c r="G10326" i="9"/>
  <c r="I10326" i="9" s="1"/>
  <c r="F10326" i="9"/>
  <c r="I10325" i="9"/>
  <c r="H10325" i="9"/>
  <c r="G10325" i="9"/>
  <c r="F10325" i="9"/>
  <c r="H10324" i="9"/>
  <c r="G10324" i="9"/>
  <c r="I10324" i="9" s="1"/>
  <c r="F10324" i="9"/>
  <c r="H10323" i="9"/>
  <c r="G10323" i="9"/>
  <c r="I10323" i="9" s="1"/>
  <c r="F10323" i="9"/>
  <c r="I10322" i="9"/>
  <c r="H10322" i="9"/>
  <c r="G10322" i="9"/>
  <c r="F10322" i="9"/>
  <c r="H10321" i="9"/>
  <c r="G10321" i="9"/>
  <c r="I10321" i="9" s="1"/>
  <c r="F10321" i="9"/>
  <c r="H10320" i="9"/>
  <c r="G10320" i="9"/>
  <c r="I10320" i="9" s="1"/>
  <c r="F10320" i="9"/>
  <c r="I10319" i="9"/>
  <c r="H10319" i="9"/>
  <c r="G10319" i="9"/>
  <c r="F10319" i="9"/>
  <c r="H10318" i="9"/>
  <c r="G10318" i="9"/>
  <c r="I10318" i="9" s="1"/>
  <c r="F10318" i="9"/>
  <c r="H10317" i="9"/>
  <c r="G10317" i="9"/>
  <c r="I10317" i="9" s="1"/>
  <c r="F10317" i="9"/>
  <c r="I10316" i="9"/>
  <c r="H10316" i="9"/>
  <c r="G10316" i="9"/>
  <c r="F10316" i="9"/>
  <c r="H10315" i="9"/>
  <c r="G10315" i="9"/>
  <c r="I10315" i="9" s="1"/>
  <c r="F10315" i="9"/>
  <c r="H10314" i="9"/>
  <c r="G10314" i="9"/>
  <c r="I10314" i="9" s="1"/>
  <c r="F10314" i="9"/>
  <c r="I10313" i="9"/>
  <c r="H10313" i="9"/>
  <c r="G10313" i="9"/>
  <c r="F10313" i="9"/>
  <c r="H10312" i="9"/>
  <c r="G10312" i="9"/>
  <c r="I10312" i="9" s="1"/>
  <c r="F10312" i="9"/>
  <c r="H10311" i="9"/>
  <c r="G10311" i="9"/>
  <c r="I10311" i="9" s="1"/>
  <c r="F10311" i="9"/>
  <c r="I10310" i="9"/>
  <c r="H10310" i="9"/>
  <c r="G10310" i="9"/>
  <c r="F10310" i="9"/>
  <c r="H10309" i="9"/>
  <c r="G10309" i="9"/>
  <c r="I10309" i="9" s="1"/>
  <c r="F10309" i="9"/>
  <c r="H10308" i="9"/>
  <c r="G10308" i="9"/>
  <c r="I10308" i="9" s="1"/>
  <c r="F10308" i="9"/>
  <c r="I10307" i="9"/>
  <c r="H10307" i="9"/>
  <c r="G10307" i="9"/>
  <c r="F10307" i="9"/>
  <c r="H10306" i="9"/>
  <c r="G10306" i="9"/>
  <c r="I10306" i="9" s="1"/>
  <c r="F10306" i="9"/>
  <c r="H10305" i="9"/>
  <c r="G10305" i="9"/>
  <c r="I10305" i="9" s="1"/>
  <c r="F10305" i="9"/>
  <c r="I10304" i="9"/>
  <c r="H10304" i="9"/>
  <c r="G10304" i="9"/>
  <c r="F10304" i="9"/>
  <c r="H10303" i="9"/>
  <c r="G10303" i="9"/>
  <c r="I10303" i="9" s="1"/>
  <c r="F10303" i="9"/>
  <c r="H10302" i="9"/>
  <c r="G10302" i="9"/>
  <c r="I10302" i="9" s="1"/>
  <c r="F10302" i="9"/>
  <c r="I10301" i="9"/>
  <c r="H10301" i="9"/>
  <c r="G10301" i="9"/>
  <c r="F10301" i="9"/>
  <c r="H10300" i="9"/>
  <c r="G10300" i="9"/>
  <c r="I10300" i="9" s="1"/>
  <c r="F10300" i="9"/>
  <c r="H10299" i="9"/>
  <c r="G10299" i="9"/>
  <c r="I10299" i="9" s="1"/>
  <c r="F10299" i="9"/>
  <c r="I10298" i="9"/>
  <c r="H10298" i="9"/>
  <c r="G10298" i="9"/>
  <c r="F10298" i="9"/>
  <c r="H10297" i="9"/>
  <c r="G10297" i="9"/>
  <c r="I10297" i="9" s="1"/>
  <c r="F10297" i="9"/>
  <c r="H10296" i="9"/>
  <c r="G10296" i="9"/>
  <c r="I10296" i="9" s="1"/>
  <c r="F10296" i="9"/>
  <c r="I10295" i="9"/>
  <c r="H10295" i="9"/>
  <c r="G10295" i="9"/>
  <c r="F10295" i="9"/>
  <c r="H10294" i="9"/>
  <c r="G10294" i="9"/>
  <c r="I10294" i="9" s="1"/>
  <c r="F10294" i="9"/>
  <c r="H10293" i="9"/>
  <c r="G10293" i="9"/>
  <c r="I10293" i="9" s="1"/>
  <c r="F10293" i="9"/>
  <c r="I10292" i="9"/>
  <c r="H10292" i="9"/>
  <c r="G10292" i="9"/>
  <c r="F10292" i="9"/>
  <c r="H10291" i="9"/>
  <c r="G10291" i="9"/>
  <c r="I10291" i="9" s="1"/>
  <c r="F10291" i="9"/>
  <c r="H10290" i="9"/>
  <c r="G10290" i="9"/>
  <c r="I10290" i="9" s="1"/>
  <c r="F10290" i="9"/>
  <c r="I10289" i="9"/>
  <c r="H10289" i="9"/>
  <c r="G10289" i="9"/>
  <c r="F10289" i="9"/>
  <c r="H10288" i="9"/>
  <c r="G10288" i="9"/>
  <c r="I10288" i="9" s="1"/>
  <c r="F10288" i="9"/>
  <c r="H10287" i="9"/>
  <c r="G10287" i="9"/>
  <c r="I10287" i="9" s="1"/>
  <c r="F10287" i="9"/>
  <c r="I10286" i="9"/>
  <c r="H10286" i="9"/>
  <c r="G10286" i="9"/>
  <c r="F10286" i="9"/>
  <c r="H10285" i="9"/>
  <c r="G10285" i="9"/>
  <c r="I10285" i="9" s="1"/>
  <c r="F10285" i="9"/>
  <c r="H10284" i="9"/>
  <c r="G10284" i="9"/>
  <c r="I10284" i="9" s="1"/>
  <c r="F10284" i="9"/>
  <c r="I10283" i="9"/>
  <c r="H10283" i="9"/>
  <c r="G10283" i="9"/>
  <c r="F10283" i="9"/>
  <c r="H10282" i="9"/>
  <c r="G10282" i="9"/>
  <c r="I10282" i="9" s="1"/>
  <c r="F10282" i="9"/>
  <c r="H10281" i="9"/>
  <c r="G10281" i="9"/>
  <c r="I10281" i="9" s="1"/>
  <c r="F10281" i="9"/>
  <c r="I10280" i="9"/>
  <c r="H10280" i="9"/>
  <c r="G10280" i="9"/>
  <c r="F10280" i="9"/>
  <c r="H10279" i="9"/>
  <c r="G10279" i="9"/>
  <c r="I10279" i="9" s="1"/>
  <c r="F10279" i="9"/>
  <c r="H10278" i="9"/>
  <c r="G10278" i="9"/>
  <c r="I10278" i="9" s="1"/>
  <c r="F10278" i="9"/>
  <c r="I10277" i="9"/>
  <c r="H10277" i="9"/>
  <c r="G10277" i="9"/>
  <c r="F10277" i="9"/>
  <c r="H10276" i="9"/>
  <c r="G10276" i="9"/>
  <c r="I10276" i="9" s="1"/>
  <c r="F10276" i="9"/>
  <c r="H10275" i="9"/>
  <c r="G10275" i="9"/>
  <c r="I10275" i="9" s="1"/>
  <c r="F10275" i="9"/>
  <c r="I10274" i="9"/>
  <c r="H10274" i="9"/>
  <c r="G10274" i="9"/>
  <c r="F10274" i="9"/>
  <c r="H10273" i="9"/>
  <c r="G10273" i="9"/>
  <c r="I10273" i="9" s="1"/>
  <c r="F10273" i="9"/>
  <c r="H10272" i="9"/>
  <c r="G10272" i="9"/>
  <c r="I10272" i="9" s="1"/>
  <c r="F10272" i="9"/>
  <c r="I10271" i="9"/>
  <c r="H10271" i="9"/>
  <c r="G10271" i="9"/>
  <c r="F10271" i="9"/>
  <c r="H10270" i="9"/>
  <c r="G10270" i="9"/>
  <c r="I10270" i="9" s="1"/>
  <c r="F10270" i="9"/>
  <c r="H10269" i="9"/>
  <c r="G10269" i="9"/>
  <c r="I10269" i="9" s="1"/>
  <c r="F10269" i="9"/>
  <c r="I10268" i="9"/>
  <c r="H10268" i="9"/>
  <c r="G10268" i="9"/>
  <c r="F10268" i="9"/>
  <c r="H10267" i="9"/>
  <c r="G10267" i="9"/>
  <c r="I10267" i="9" s="1"/>
  <c r="F10267" i="9"/>
  <c r="H10266" i="9"/>
  <c r="G10266" i="9"/>
  <c r="I10266" i="9" s="1"/>
  <c r="F10266" i="9"/>
  <c r="I10265" i="9"/>
  <c r="H10265" i="9"/>
  <c r="G10265" i="9"/>
  <c r="F10265" i="9"/>
  <c r="H10264" i="9"/>
  <c r="G10264" i="9"/>
  <c r="I10264" i="9" s="1"/>
  <c r="F10264" i="9"/>
  <c r="H10263" i="9"/>
  <c r="G10263" i="9"/>
  <c r="I10263" i="9" s="1"/>
  <c r="F10263" i="9"/>
  <c r="I10262" i="9"/>
  <c r="H10262" i="9"/>
  <c r="G10262" i="9"/>
  <c r="F10262" i="9"/>
  <c r="H10261" i="9"/>
  <c r="G10261" i="9"/>
  <c r="I10261" i="9" s="1"/>
  <c r="F10261" i="9"/>
  <c r="H10260" i="9"/>
  <c r="G10260" i="9"/>
  <c r="I10260" i="9" s="1"/>
  <c r="F10260" i="9"/>
  <c r="I10259" i="9"/>
  <c r="H10259" i="9"/>
  <c r="G10259" i="9"/>
  <c r="F10259" i="9"/>
  <c r="H10258" i="9"/>
  <c r="G10258" i="9"/>
  <c r="I10258" i="9" s="1"/>
  <c r="F10258" i="9"/>
  <c r="H10257" i="9"/>
  <c r="G10257" i="9"/>
  <c r="I10257" i="9" s="1"/>
  <c r="F10257" i="9"/>
  <c r="I10256" i="9"/>
  <c r="H10256" i="9"/>
  <c r="G10256" i="9"/>
  <c r="F10256" i="9"/>
  <c r="H10255" i="9"/>
  <c r="G10255" i="9"/>
  <c r="I10255" i="9" s="1"/>
  <c r="F10255" i="9"/>
  <c r="H10254" i="9"/>
  <c r="G10254" i="9"/>
  <c r="I10254" i="9" s="1"/>
  <c r="F10254" i="9"/>
  <c r="I10253" i="9"/>
  <c r="H10253" i="9"/>
  <c r="G10253" i="9"/>
  <c r="F10253" i="9"/>
  <c r="H10252" i="9"/>
  <c r="G10252" i="9"/>
  <c r="I10252" i="9" s="1"/>
  <c r="F10252" i="9"/>
  <c r="H10251" i="9"/>
  <c r="G10251" i="9"/>
  <c r="I10251" i="9" s="1"/>
  <c r="F10251" i="9"/>
  <c r="I10250" i="9"/>
  <c r="H10250" i="9"/>
  <c r="G10250" i="9"/>
  <c r="F10250" i="9"/>
  <c r="H10249" i="9"/>
  <c r="G10249" i="9"/>
  <c r="I10249" i="9" s="1"/>
  <c r="F10249" i="9"/>
  <c r="H10248" i="9"/>
  <c r="G10248" i="9"/>
  <c r="I10248" i="9" s="1"/>
  <c r="F10248" i="9"/>
  <c r="I10247" i="9"/>
  <c r="H10247" i="9"/>
  <c r="G10247" i="9"/>
  <c r="F10247" i="9"/>
  <c r="H10246" i="9"/>
  <c r="G10246" i="9"/>
  <c r="I10246" i="9" s="1"/>
  <c r="F10246" i="9"/>
  <c r="H10245" i="9"/>
  <c r="G10245" i="9"/>
  <c r="I10245" i="9" s="1"/>
  <c r="F10245" i="9"/>
  <c r="I10244" i="9"/>
  <c r="H10244" i="9"/>
  <c r="G10244" i="9"/>
  <c r="F10244" i="9"/>
  <c r="H10243" i="9"/>
  <c r="G10243" i="9"/>
  <c r="I10243" i="9" s="1"/>
  <c r="F10243" i="9"/>
  <c r="H10242" i="9"/>
  <c r="G10242" i="9"/>
  <c r="I10242" i="9" s="1"/>
  <c r="F10242" i="9"/>
  <c r="I10241" i="9"/>
  <c r="H10241" i="9"/>
  <c r="G10241" i="9"/>
  <c r="F10241" i="9"/>
  <c r="H10240" i="9"/>
  <c r="G10240" i="9"/>
  <c r="I10240" i="9" s="1"/>
  <c r="F10240" i="9"/>
  <c r="H10239" i="9"/>
  <c r="G10239" i="9"/>
  <c r="I10239" i="9" s="1"/>
  <c r="F10239" i="9"/>
  <c r="I10238" i="9"/>
  <c r="H10238" i="9"/>
  <c r="G10238" i="9"/>
  <c r="F10238" i="9"/>
  <c r="I10237" i="9"/>
  <c r="H10237" i="9"/>
  <c r="G10237" i="9"/>
  <c r="F10237" i="9"/>
  <c r="H10236" i="9"/>
  <c r="G10236" i="9"/>
  <c r="I10236" i="9" s="1"/>
  <c r="F10236" i="9"/>
  <c r="I10235" i="9"/>
  <c r="H10235" i="9"/>
  <c r="G10235" i="9"/>
  <c r="F10235" i="9"/>
  <c r="I10234" i="9"/>
  <c r="H10234" i="9"/>
  <c r="G10234" i="9"/>
  <c r="F10234" i="9"/>
  <c r="H10233" i="9"/>
  <c r="G10233" i="9"/>
  <c r="I10233" i="9" s="1"/>
  <c r="F10233" i="9"/>
  <c r="I10232" i="9"/>
  <c r="H10232" i="9"/>
  <c r="G10232" i="9"/>
  <c r="F10232" i="9"/>
  <c r="H10231" i="9"/>
  <c r="G10231" i="9"/>
  <c r="I10231" i="9" s="1"/>
  <c r="F10231" i="9"/>
  <c r="H10230" i="9"/>
  <c r="G10230" i="9"/>
  <c r="I10230" i="9" s="1"/>
  <c r="F10230" i="9"/>
  <c r="I10229" i="9"/>
  <c r="H10229" i="9"/>
  <c r="G10229" i="9"/>
  <c r="F10229" i="9"/>
  <c r="H10228" i="9"/>
  <c r="G10228" i="9"/>
  <c r="I10228" i="9" s="1"/>
  <c r="F10228" i="9"/>
  <c r="H10227" i="9"/>
  <c r="G10227" i="9"/>
  <c r="I10227" i="9" s="1"/>
  <c r="F10227" i="9"/>
  <c r="I10226" i="9"/>
  <c r="H10226" i="9"/>
  <c r="G10226" i="9"/>
  <c r="F10226" i="9"/>
  <c r="H10225" i="9"/>
  <c r="G10225" i="9"/>
  <c r="I10225" i="9" s="1"/>
  <c r="F10225" i="9"/>
  <c r="H10224" i="9"/>
  <c r="G10224" i="9"/>
  <c r="I10224" i="9" s="1"/>
  <c r="F10224" i="9"/>
  <c r="I10223" i="9"/>
  <c r="H10223" i="9"/>
  <c r="G10223" i="9"/>
  <c r="F10223" i="9"/>
  <c r="H10222" i="9"/>
  <c r="G10222" i="9"/>
  <c r="I10222" i="9" s="1"/>
  <c r="F10222" i="9"/>
  <c r="H10221" i="9"/>
  <c r="G10221" i="9"/>
  <c r="I10221" i="9" s="1"/>
  <c r="F10221" i="9"/>
  <c r="I10220" i="9"/>
  <c r="H10220" i="9"/>
  <c r="G10220" i="9"/>
  <c r="F10220" i="9"/>
  <c r="I10219" i="9"/>
  <c r="H10219" i="9"/>
  <c r="G10219" i="9"/>
  <c r="F10219" i="9"/>
  <c r="H10218" i="9"/>
  <c r="G10218" i="9"/>
  <c r="I10218" i="9" s="1"/>
  <c r="F10218" i="9"/>
  <c r="I10217" i="9"/>
  <c r="H10217" i="9"/>
  <c r="G10217" i="9"/>
  <c r="F10217" i="9"/>
  <c r="I10216" i="9"/>
  <c r="H10216" i="9"/>
  <c r="G10216" i="9"/>
  <c r="F10216" i="9"/>
  <c r="H10215" i="9"/>
  <c r="G10215" i="9"/>
  <c r="I10215" i="9" s="1"/>
  <c r="F10215" i="9"/>
  <c r="I10214" i="9"/>
  <c r="H10214" i="9"/>
  <c r="G10214" i="9"/>
  <c r="F10214" i="9"/>
  <c r="H10213" i="9"/>
  <c r="G10213" i="9"/>
  <c r="I10213" i="9" s="1"/>
  <c r="F10213" i="9"/>
  <c r="H10212" i="9"/>
  <c r="G10212" i="9"/>
  <c r="I10212" i="9" s="1"/>
  <c r="F10212" i="9"/>
  <c r="I10211" i="9"/>
  <c r="H10211" i="9"/>
  <c r="G10211" i="9"/>
  <c r="F10211" i="9"/>
  <c r="H10210" i="9"/>
  <c r="G10210" i="9"/>
  <c r="I10210" i="9" s="1"/>
  <c r="F10210" i="9"/>
  <c r="H10209" i="9"/>
  <c r="G10209" i="9"/>
  <c r="I10209" i="9" s="1"/>
  <c r="F10209" i="9"/>
  <c r="I10208" i="9"/>
  <c r="H10208" i="9"/>
  <c r="G10208" i="9"/>
  <c r="F10208" i="9"/>
  <c r="H10207" i="9"/>
  <c r="G10207" i="9"/>
  <c r="I10207" i="9" s="1"/>
  <c r="F10207" i="9"/>
  <c r="H10206" i="9"/>
  <c r="G10206" i="9"/>
  <c r="I10206" i="9" s="1"/>
  <c r="F10206" i="9"/>
  <c r="I10205" i="9"/>
  <c r="H10205" i="9"/>
  <c r="G10205" i="9"/>
  <c r="F10205" i="9"/>
  <c r="H10204" i="9"/>
  <c r="G10204" i="9"/>
  <c r="I10204" i="9" s="1"/>
  <c r="F10204" i="9"/>
  <c r="H10203" i="9"/>
  <c r="G10203" i="9"/>
  <c r="I10203" i="9" s="1"/>
  <c r="F10203" i="9"/>
  <c r="I10202" i="9"/>
  <c r="H10202" i="9"/>
  <c r="G10202" i="9"/>
  <c r="F10202" i="9"/>
  <c r="I10201" i="9"/>
  <c r="H10201" i="9"/>
  <c r="G10201" i="9"/>
  <c r="F10201" i="9"/>
  <c r="H10200" i="9"/>
  <c r="G10200" i="9"/>
  <c r="I10200" i="9" s="1"/>
  <c r="F10200" i="9"/>
  <c r="I10199" i="9"/>
  <c r="H10199" i="9"/>
  <c r="G10199" i="9"/>
  <c r="F10199" i="9"/>
  <c r="I10198" i="9"/>
  <c r="H10198" i="9"/>
  <c r="G10198" i="9"/>
  <c r="F10198" i="9"/>
  <c r="H10197" i="9"/>
  <c r="G10197" i="9"/>
  <c r="I10197" i="9" s="1"/>
  <c r="F10197" i="9"/>
  <c r="I10196" i="9"/>
  <c r="H10196" i="9"/>
  <c r="G10196" i="9"/>
  <c r="F10196" i="9"/>
  <c r="H10195" i="9"/>
  <c r="G10195" i="9"/>
  <c r="I10195" i="9" s="1"/>
  <c r="F10195" i="9"/>
  <c r="H10194" i="9"/>
  <c r="G10194" i="9"/>
  <c r="I10194" i="9" s="1"/>
  <c r="F10194" i="9"/>
  <c r="I10193" i="9"/>
  <c r="H10193" i="9"/>
  <c r="G10193" i="9"/>
  <c r="F10193" i="9"/>
  <c r="H10192" i="9"/>
  <c r="G10192" i="9"/>
  <c r="I10192" i="9" s="1"/>
  <c r="F10192" i="9"/>
  <c r="H10191" i="9"/>
  <c r="G10191" i="9"/>
  <c r="I10191" i="9" s="1"/>
  <c r="F10191" i="9"/>
  <c r="I10190" i="9"/>
  <c r="H10190" i="9"/>
  <c r="G10190" i="9"/>
  <c r="F10190" i="9"/>
  <c r="H10189" i="9"/>
  <c r="G10189" i="9"/>
  <c r="I10189" i="9" s="1"/>
  <c r="F10189" i="9"/>
  <c r="H10188" i="9"/>
  <c r="G10188" i="9"/>
  <c r="I10188" i="9" s="1"/>
  <c r="F10188" i="9"/>
  <c r="I10187" i="9"/>
  <c r="H10187" i="9"/>
  <c r="G10187" i="9"/>
  <c r="F10187" i="9"/>
  <c r="H10186" i="9"/>
  <c r="G10186" i="9"/>
  <c r="I10186" i="9" s="1"/>
  <c r="F10186" i="9"/>
  <c r="H10185" i="9"/>
  <c r="G10185" i="9"/>
  <c r="I10185" i="9" s="1"/>
  <c r="F10185" i="9"/>
  <c r="I10184" i="9"/>
  <c r="H10184" i="9"/>
  <c r="G10184" i="9"/>
  <c r="F10184" i="9"/>
  <c r="I10183" i="9"/>
  <c r="H10183" i="9"/>
  <c r="G10183" i="9"/>
  <c r="F10183" i="9"/>
  <c r="H10182" i="9"/>
  <c r="G10182" i="9"/>
  <c r="I10182" i="9" s="1"/>
  <c r="F10182" i="9"/>
  <c r="I10181" i="9"/>
  <c r="H10181" i="9"/>
  <c r="G10181" i="9"/>
  <c r="F10181" i="9"/>
  <c r="I10180" i="9"/>
  <c r="H10180" i="9"/>
  <c r="G10180" i="9"/>
  <c r="F10180" i="9"/>
  <c r="H10179" i="9"/>
  <c r="G10179" i="9"/>
  <c r="I10179" i="9" s="1"/>
  <c r="F10179" i="9"/>
  <c r="I10178" i="9"/>
  <c r="H10178" i="9"/>
  <c r="G10178" i="9"/>
  <c r="F10178" i="9"/>
  <c r="H10177" i="9"/>
  <c r="G10177" i="9"/>
  <c r="I10177" i="9" s="1"/>
  <c r="F10177" i="9"/>
  <c r="H10176" i="9"/>
  <c r="G10176" i="9"/>
  <c r="I10176" i="9" s="1"/>
  <c r="F10176" i="9"/>
  <c r="I10175" i="9"/>
  <c r="H10175" i="9"/>
  <c r="G10175" i="9"/>
  <c r="F10175" i="9"/>
  <c r="H10174" i="9"/>
  <c r="G10174" i="9"/>
  <c r="I10174" i="9" s="1"/>
  <c r="F10174" i="9"/>
  <c r="H10173" i="9"/>
  <c r="G10173" i="9"/>
  <c r="I10173" i="9" s="1"/>
  <c r="F10173" i="9"/>
  <c r="I10172" i="9"/>
  <c r="H10172" i="9"/>
  <c r="G10172" i="9"/>
  <c r="F10172" i="9"/>
  <c r="H10171" i="9"/>
  <c r="G10171" i="9"/>
  <c r="I10171" i="9" s="1"/>
  <c r="F10171" i="9"/>
  <c r="H10170" i="9"/>
  <c r="G10170" i="9"/>
  <c r="I10170" i="9" s="1"/>
  <c r="F10170" i="9"/>
  <c r="I10169" i="9"/>
  <c r="H10169" i="9"/>
  <c r="G10169" i="9"/>
  <c r="F10169" i="9"/>
  <c r="H10168" i="9"/>
  <c r="G10168" i="9"/>
  <c r="I10168" i="9" s="1"/>
  <c r="F10168" i="9"/>
  <c r="H10167" i="9"/>
  <c r="G10167" i="9"/>
  <c r="I10167" i="9" s="1"/>
  <c r="F10167" i="9"/>
  <c r="I10166" i="9"/>
  <c r="H10166" i="9"/>
  <c r="G10166" i="9"/>
  <c r="F10166" i="9"/>
  <c r="I10165" i="9"/>
  <c r="H10165" i="9"/>
  <c r="G10165" i="9"/>
  <c r="F10165" i="9"/>
  <c r="H10164" i="9"/>
  <c r="G10164" i="9"/>
  <c r="I10164" i="9" s="1"/>
  <c r="F10164" i="9"/>
  <c r="I10163" i="9"/>
  <c r="H10163" i="9"/>
  <c r="G10163" i="9"/>
  <c r="F10163" i="9"/>
  <c r="I10162" i="9"/>
  <c r="H10162" i="9"/>
  <c r="G10162" i="9"/>
  <c r="F10162" i="9"/>
  <c r="H10161" i="9"/>
  <c r="G10161" i="9"/>
  <c r="I10161" i="9" s="1"/>
  <c r="F10161" i="9"/>
  <c r="I10160" i="9"/>
  <c r="H10160" i="9"/>
  <c r="G10160" i="9"/>
  <c r="F10160" i="9"/>
  <c r="H10159" i="9"/>
  <c r="G10159" i="9"/>
  <c r="I10159" i="9" s="1"/>
  <c r="F10159" i="9"/>
  <c r="H10158" i="9"/>
  <c r="G10158" i="9"/>
  <c r="I10158" i="9" s="1"/>
  <c r="F10158" i="9"/>
  <c r="I10157" i="9"/>
  <c r="H10157" i="9"/>
  <c r="G10157" i="9"/>
  <c r="F10157" i="9"/>
  <c r="I10156" i="9"/>
  <c r="H10156" i="9"/>
  <c r="G10156" i="9"/>
  <c r="F10156" i="9"/>
  <c r="H10155" i="9"/>
  <c r="G10155" i="9"/>
  <c r="I10155" i="9" s="1"/>
  <c r="F10155" i="9"/>
  <c r="I10154" i="9"/>
  <c r="H10154" i="9"/>
  <c r="G10154" i="9"/>
  <c r="F10154" i="9"/>
  <c r="H10153" i="9"/>
  <c r="G10153" i="9"/>
  <c r="I10153" i="9" s="1"/>
  <c r="F10153" i="9"/>
  <c r="H10152" i="9"/>
  <c r="G10152" i="9"/>
  <c r="I10152" i="9" s="1"/>
  <c r="F10152" i="9"/>
  <c r="I10151" i="9"/>
  <c r="H10151" i="9"/>
  <c r="G10151" i="9"/>
  <c r="F10151" i="9"/>
  <c r="H10150" i="9"/>
  <c r="G10150" i="9"/>
  <c r="I10150" i="9" s="1"/>
  <c r="F10150" i="9"/>
  <c r="H10149" i="9"/>
  <c r="G10149" i="9"/>
  <c r="I10149" i="9" s="1"/>
  <c r="F10149" i="9"/>
  <c r="I10148" i="9"/>
  <c r="H10148" i="9"/>
  <c r="G10148" i="9"/>
  <c r="F10148" i="9"/>
  <c r="I10147" i="9"/>
  <c r="H10147" i="9"/>
  <c r="G10147" i="9"/>
  <c r="F10147" i="9"/>
  <c r="H10146" i="9"/>
  <c r="G10146" i="9"/>
  <c r="I10146" i="9" s="1"/>
  <c r="F10146" i="9"/>
  <c r="I10145" i="9"/>
  <c r="H10145" i="9"/>
  <c r="G10145" i="9"/>
  <c r="F10145" i="9"/>
  <c r="I10144" i="9"/>
  <c r="H10144" i="9"/>
  <c r="G10144" i="9"/>
  <c r="F10144" i="9"/>
  <c r="H10143" i="9"/>
  <c r="G10143" i="9"/>
  <c r="I10143" i="9" s="1"/>
  <c r="F10143" i="9"/>
  <c r="I10142" i="9"/>
  <c r="H10142" i="9"/>
  <c r="G10142" i="9"/>
  <c r="F10142" i="9"/>
  <c r="H10141" i="9"/>
  <c r="G10141" i="9"/>
  <c r="I10141" i="9" s="1"/>
  <c r="F10141" i="9"/>
  <c r="H10140" i="9"/>
  <c r="G10140" i="9"/>
  <c r="I10140" i="9" s="1"/>
  <c r="F10140" i="9"/>
  <c r="I10139" i="9"/>
  <c r="H10139" i="9"/>
  <c r="G10139" i="9"/>
  <c r="F10139" i="9"/>
  <c r="I10138" i="9"/>
  <c r="H10138" i="9"/>
  <c r="G10138" i="9"/>
  <c r="F10138" i="9"/>
  <c r="H10137" i="9"/>
  <c r="G10137" i="9"/>
  <c r="I10137" i="9" s="1"/>
  <c r="F10137" i="9"/>
  <c r="I10136" i="9"/>
  <c r="H10136" i="9"/>
  <c r="G10136" i="9"/>
  <c r="F10136" i="9"/>
  <c r="H10135" i="9"/>
  <c r="G10135" i="9"/>
  <c r="I10135" i="9" s="1"/>
  <c r="F10135" i="9"/>
  <c r="H10134" i="9"/>
  <c r="G10134" i="9"/>
  <c r="I10134" i="9" s="1"/>
  <c r="F10134" i="9"/>
  <c r="I10133" i="9"/>
  <c r="H10133" i="9"/>
  <c r="G10133" i="9"/>
  <c r="F10133" i="9"/>
  <c r="H10132" i="9"/>
  <c r="G10132" i="9"/>
  <c r="I10132" i="9" s="1"/>
  <c r="F10132" i="9"/>
  <c r="H10131" i="9"/>
  <c r="G10131" i="9"/>
  <c r="I10131" i="9" s="1"/>
  <c r="F10131" i="9"/>
  <c r="I10130" i="9"/>
  <c r="H10130" i="9"/>
  <c r="G10130" i="9"/>
  <c r="F10130" i="9"/>
  <c r="I10129" i="9"/>
  <c r="H10129" i="9"/>
  <c r="G10129" i="9"/>
  <c r="F10129" i="9"/>
  <c r="H10128" i="9"/>
  <c r="G10128" i="9"/>
  <c r="I10128" i="9" s="1"/>
  <c r="F10128" i="9"/>
  <c r="I10127" i="9"/>
  <c r="H10127" i="9"/>
  <c r="G10127" i="9"/>
  <c r="F10127" i="9"/>
  <c r="I10126" i="9"/>
  <c r="H10126" i="9"/>
  <c r="G10126" i="9"/>
  <c r="F10126" i="9"/>
  <c r="H10125" i="9"/>
  <c r="G10125" i="9"/>
  <c r="I10125" i="9" s="1"/>
  <c r="F10125" i="9"/>
  <c r="I10124" i="9"/>
  <c r="H10124" i="9"/>
  <c r="G10124" i="9"/>
  <c r="F10124" i="9"/>
  <c r="H10123" i="9"/>
  <c r="G10123" i="9"/>
  <c r="I10123" i="9" s="1"/>
  <c r="F10123" i="9"/>
  <c r="H10122" i="9"/>
  <c r="G10122" i="9"/>
  <c r="I10122" i="9" s="1"/>
  <c r="F10122" i="9"/>
  <c r="I10121" i="9"/>
  <c r="H10121" i="9"/>
  <c r="G10121" i="9"/>
  <c r="F10121" i="9"/>
  <c r="I10120" i="9"/>
  <c r="H10120" i="9"/>
  <c r="G10120" i="9"/>
  <c r="F10120" i="9"/>
  <c r="H10119" i="9"/>
  <c r="G10119" i="9"/>
  <c r="I10119" i="9" s="1"/>
  <c r="F10119" i="9"/>
  <c r="I10118" i="9"/>
  <c r="H10118" i="9"/>
  <c r="G10118" i="9"/>
  <c r="F10118" i="9"/>
  <c r="H10117" i="9"/>
  <c r="G10117" i="9"/>
  <c r="I10117" i="9" s="1"/>
  <c r="F10117" i="9"/>
  <c r="H10116" i="9"/>
  <c r="G10116" i="9"/>
  <c r="I10116" i="9" s="1"/>
  <c r="F10116" i="9"/>
  <c r="I10115" i="9"/>
  <c r="H10115" i="9"/>
  <c r="G10115" i="9"/>
  <c r="F10115" i="9"/>
  <c r="H10114" i="9"/>
  <c r="G10114" i="9"/>
  <c r="I10114" i="9" s="1"/>
  <c r="F10114" i="9"/>
  <c r="H10113" i="9"/>
  <c r="G10113" i="9"/>
  <c r="I10113" i="9" s="1"/>
  <c r="F10113" i="9"/>
  <c r="I10112" i="9"/>
  <c r="H10112" i="9"/>
  <c r="G10112" i="9"/>
  <c r="F10112" i="9"/>
  <c r="I10111" i="9"/>
  <c r="H10111" i="9"/>
  <c r="G10111" i="9"/>
  <c r="F10111" i="9"/>
  <c r="H10110" i="9"/>
  <c r="G10110" i="9"/>
  <c r="I10110" i="9" s="1"/>
  <c r="F10110" i="9"/>
  <c r="I10109" i="9"/>
  <c r="H10109" i="9"/>
  <c r="G10109" i="9"/>
  <c r="F10109" i="9"/>
  <c r="I10108" i="9"/>
  <c r="H10108" i="9"/>
  <c r="G10108" i="9"/>
  <c r="F10108" i="9"/>
  <c r="H10107" i="9"/>
  <c r="G10107" i="9"/>
  <c r="I10107" i="9" s="1"/>
  <c r="F10107" i="9"/>
  <c r="I10106" i="9"/>
  <c r="H10106" i="9"/>
  <c r="G10106" i="9"/>
  <c r="F10106" i="9"/>
  <c r="H10105" i="9"/>
  <c r="G10105" i="9"/>
  <c r="I10105" i="9" s="1"/>
  <c r="F10105" i="9"/>
  <c r="H10104" i="9"/>
  <c r="G10104" i="9"/>
  <c r="I10104" i="9" s="1"/>
  <c r="F10104" i="9"/>
  <c r="I10103" i="9"/>
  <c r="H10103" i="9"/>
  <c r="G10103" i="9"/>
  <c r="F10103" i="9"/>
  <c r="H10102" i="9"/>
  <c r="G10102" i="9"/>
  <c r="I10102" i="9" s="1"/>
  <c r="F10102" i="9"/>
  <c r="H10101" i="9"/>
  <c r="G10101" i="9"/>
  <c r="I10101" i="9" s="1"/>
  <c r="F10101" i="9"/>
  <c r="I10100" i="9"/>
  <c r="H10100" i="9"/>
  <c r="G10100" i="9"/>
  <c r="F10100" i="9"/>
  <c r="H10099" i="9"/>
  <c r="G10099" i="9"/>
  <c r="I10099" i="9" s="1"/>
  <c r="F10099" i="9"/>
  <c r="H10098" i="9"/>
  <c r="G10098" i="9"/>
  <c r="I10098" i="9" s="1"/>
  <c r="F10098" i="9"/>
  <c r="I10097" i="9"/>
  <c r="H10097" i="9"/>
  <c r="G10097" i="9"/>
  <c r="F10097" i="9"/>
  <c r="H10096" i="9"/>
  <c r="G10096" i="9"/>
  <c r="I10096" i="9" s="1"/>
  <c r="F10096" i="9"/>
  <c r="H10095" i="9"/>
  <c r="G10095" i="9"/>
  <c r="I10095" i="9" s="1"/>
  <c r="F10095" i="9"/>
  <c r="I10094" i="9"/>
  <c r="H10094" i="9"/>
  <c r="G10094" i="9"/>
  <c r="F10094" i="9"/>
  <c r="I10093" i="9"/>
  <c r="H10093" i="9"/>
  <c r="G10093" i="9"/>
  <c r="F10093" i="9"/>
  <c r="H10092" i="9"/>
  <c r="G10092" i="9"/>
  <c r="I10092" i="9" s="1"/>
  <c r="F10092" i="9"/>
  <c r="I10091" i="9"/>
  <c r="H10091" i="9"/>
  <c r="G10091" i="9"/>
  <c r="F10091" i="9"/>
  <c r="I10090" i="9"/>
  <c r="H10090" i="9"/>
  <c r="G10090" i="9"/>
  <c r="F10090" i="9"/>
  <c r="H10089" i="9"/>
  <c r="G10089" i="9"/>
  <c r="I10089" i="9" s="1"/>
  <c r="F10089" i="9"/>
  <c r="I10088" i="9"/>
  <c r="H10088" i="9"/>
  <c r="G10088" i="9"/>
  <c r="F10088" i="9"/>
  <c r="H10087" i="9"/>
  <c r="G10087" i="9"/>
  <c r="I10087" i="9" s="1"/>
  <c r="F10087" i="9"/>
  <c r="H10086" i="9"/>
  <c r="G10086" i="9"/>
  <c r="I10086" i="9" s="1"/>
  <c r="F10086" i="9"/>
  <c r="I10085" i="9"/>
  <c r="H10085" i="9"/>
  <c r="G10085" i="9"/>
  <c r="F10085" i="9"/>
  <c r="H10084" i="9"/>
  <c r="G10084" i="9"/>
  <c r="I10084" i="9" s="1"/>
  <c r="F10084" i="9"/>
  <c r="H10083" i="9"/>
  <c r="G10083" i="9"/>
  <c r="I10083" i="9" s="1"/>
  <c r="F10083" i="9"/>
  <c r="I10082" i="9"/>
  <c r="H10082" i="9"/>
  <c r="G10082" i="9"/>
  <c r="F10082" i="9"/>
  <c r="H10081" i="9"/>
  <c r="G10081" i="9"/>
  <c r="I10081" i="9" s="1"/>
  <c r="F10081" i="9"/>
  <c r="H10080" i="9"/>
  <c r="G10080" i="9"/>
  <c r="I10080" i="9" s="1"/>
  <c r="F10080" i="9"/>
  <c r="I10079" i="9"/>
  <c r="H10079" i="9"/>
  <c r="G10079" i="9"/>
  <c r="F10079" i="9"/>
  <c r="H10078" i="9"/>
  <c r="G10078" i="9"/>
  <c r="I10078" i="9" s="1"/>
  <c r="F10078" i="9"/>
  <c r="H10077" i="9"/>
  <c r="G10077" i="9"/>
  <c r="I10077" i="9" s="1"/>
  <c r="F10077" i="9"/>
  <c r="I10076" i="9"/>
  <c r="H10076" i="9"/>
  <c r="G10076" i="9"/>
  <c r="F10076" i="9"/>
  <c r="H10075" i="9"/>
  <c r="G10075" i="9"/>
  <c r="I10075" i="9" s="1"/>
  <c r="F10075" i="9"/>
  <c r="H10074" i="9"/>
  <c r="G10074" i="9"/>
  <c r="I10074" i="9" s="1"/>
  <c r="F10074" i="9"/>
  <c r="I10073" i="9"/>
  <c r="H10073" i="9"/>
  <c r="G10073" i="9"/>
  <c r="F10073" i="9"/>
  <c r="H10072" i="9"/>
  <c r="G10072" i="9"/>
  <c r="I10072" i="9" s="1"/>
  <c r="F10072" i="9"/>
  <c r="H10071" i="9"/>
  <c r="G10071" i="9"/>
  <c r="I10071" i="9" s="1"/>
  <c r="F10071" i="9"/>
  <c r="I10070" i="9"/>
  <c r="H10070" i="9"/>
  <c r="G10070" i="9"/>
  <c r="F10070" i="9"/>
  <c r="H10069" i="9"/>
  <c r="G10069" i="9"/>
  <c r="I10069" i="9" s="1"/>
  <c r="F10069" i="9"/>
  <c r="H10068" i="9"/>
  <c r="G10068" i="9"/>
  <c r="I10068" i="9" s="1"/>
  <c r="F10068" i="9"/>
  <c r="I10067" i="9"/>
  <c r="H10067" i="9"/>
  <c r="G10067" i="9"/>
  <c r="F10067" i="9"/>
  <c r="H10066" i="9"/>
  <c r="G10066" i="9"/>
  <c r="I10066" i="9" s="1"/>
  <c r="F10066" i="9"/>
  <c r="H10065" i="9"/>
  <c r="G10065" i="9"/>
  <c r="I10065" i="9" s="1"/>
  <c r="F10065" i="9"/>
  <c r="I10064" i="9"/>
  <c r="H10064" i="9"/>
  <c r="G10064" i="9"/>
  <c r="F10064" i="9"/>
  <c r="H10063" i="9"/>
  <c r="G10063" i="9"/>
  <c r="I10063" i="9" s="1"/>
  <c r="F10063" i="9"/>
  <c r="H10062" i="9"/>
  <c r="G10062" i="9"/>
  <c r="I10062" i="9" s="1"/>
  <c r="F10062" i="9"/>
  <c r="I10061" i="9"/>
  <c r="H10061" i="9"/>
  <c r="G10061" i="9"/>
  <c r="F10061" i="9"/>
  <c r="H10060" i="9"/>
  <c r="G10060" i="9"/>
  <c r="I10060" i="9" s="1"/>
  <c r="F10060" i="9"/>
  <c r="H10059" i="9"/>
  <c r="G10059" i="9"/>
  <c r="I10059" i="9" s="1"/>
  <c r="F10059" i="9"/>
  <c r="I10058" i="9"/>
  <c r="H10058" i="9"/>
  <c r="G10058" i="9"/>
  <c r="F10058" i="9"/>
  <c r="H10057" i="9"/>
  <c r="G10057" i="9"/>
  <c r="I10057" i="9" s="1"/>
  <c r="F10057" i="9"/>
  <c r="H10056" i="9"/>
  <c r="G10056" i="9"/>
  <c r="I10056" i="9" s="1"/>
  <c r="F10056" i="9"/>
  <c r="I10055" i="9"/>
  <c r="H10055" i="9"/>
  <c r="G10055" i="9"/>
  <c r="F10055" i="9"/>
  <c r="H10054" i="9"/>
  <c r="G10054" i="9"/>
  <c r="I10054" i="9" s="1"/>
  <c r="F10054" i="9"/>
  <c r="H10053" i="9"/>
  <c r="G10053" i="9"/>
  <c r="I10053" i="9" s="1"/>
  <c r="F10053" i="9"/>
  <c r="I10052" i="9"/>
  <c r="H10052" i="9"/>
  <c r="G10052" i="9"/>
  <c r="F10052" i="9"/>
  <c r="H10051" i="9"/>
  <c r="G10051" i="9"/>
  <c r="I10051" i="9" s="1"/>
  <c r="F10051" i="9"/>
  <c r="H10050" i="9"/>
  <c r="G10050" i="9"/>
  <c r="I10050" i="9" s="1"/>
  <c r="F10050" i="9"/>
  <c r="I10049" i="9"/>
  <c r="H10049" i="9"/>
  <c r="G10049" i="9"/>
  <c r="F10049" i="9"/>
  <c r="H10048" i="9"/>
  <c r="G10048" i="9"/>
  <c r="I10048" i="9" s="1"/>
  <c r="F10048" i="9"/>
  <c r="H10047" i="9"/>
  <c r="G10047" i="9"/>
  <c r="I10047" i="9" s="1"/>
  <c r="F10047" i="9"/>
  <c r="I10046" i="9"/>
  <c r="H10046" i="9"/>
  <c r="G10046" i="9"/>
  <c r="F10046" i="9"/>
  <c r="H10045" i="9"/>
  <c r="G10045" i="9"/>
  <c r="I10045" i="9" s="1"/>
  <c r="F10045" i="9"/>
  <c r="H10044" i="9"/>
  <c r="G10044" i="9"/>
  <c r="I10044" i="9" s="1"/>
  <c r="F10044" i="9"/>
  <c r="I10043" i="9"/>
  <c r="H10043" i="9"/>
  <c r="G10043" i="9"/>
  <c r="F10043" i="9"/>
  <c r="H10042" i="9"/>
  <c r="G10042" i="9"/>
  <c r="I10042" i="9" s="1"/>
  <c r="F10042" i="9"/>
  <c r="H10041" i="9"/>
  <c r="G10041" i="9"/>
  <c r="I10041" i="9" s="1"/>
  <c r="F10041" i="9"/>
  <c r="I10040" i="9"/>
  <c r="H10040" i="9"/>
  <c r="G10040" i="9"/>
  <c r="F10040" i="9"/>
  <c r="H10039" i="9"/>
  <c r="G10039" i="9"/>
  <c r="I10039" i="9" s="1"/>
  <c r="F10039" i="9"/>
  <c r="H10038" i="9"/>
  <c r="G10038" i="9"/>
  <c r="I10038" i="9" s="1"/>
  <c r="F10038" i="9"/>
  <c r="I10037" i="9"/>
  <c r="H10037" i="9"/>
  <c r="G10037" i="9"/>
  <c r="F10037" i="9"/>
  <c r="H10036" i="9"/>
  <c r="G10036" i="9"/>
  <c r="I10036" i="9" s="1"/>
  <c r="F10036" i="9"/>
  <c r="H10035" i="9"/>
  <c r="G10035" i="9"/>
  <c r="I10035" i="9" s="1"/>
  <c r="F10035" i="9"/>
  <c r="I10034" i="9"/>
  <c r="H10034" i="9"/>
  <c r="G10034" i="9"/>
  <c r="F10034" i="9"/>
  <c r="H10033" i="9"/>
  <c r="G10033" i="9"/>
  <c r="I10033" i="9" s="1"/>
  <c r="F10033" i="9"/>
  <c r="H10032" i="9"/>
  <c r="G10032" i="9"/>
  <c r="I10032" i="9" s="1"/>
  <c r="F10032" i="9"/>
  <c r="I10031" i="9"/>
  <c r="H10031" i="9"/>
  <c r="G10031" i="9"/>
  <c r="F10031" i="9"/>
  <c r="H10030" i="9"/>
  <c r="G10030" i="9"/>
  <c r="I10030" i="9" s="1"/>
  <c r="F10030" i="9"/>
  <c r="H10029" i="9"/>
  <c r="G10029" i="9"/>
  <c r="I10029" i="9" s="1"/>
  <c r="F10029" i="9"/>
  <c r="I10028" i="9"/>
  <c r="H10028" i="9"/>
  <c r="G10028" i="9"/>
  <c r="F10028" i="9"/>
  <c r="H10027" i="9"/>
  <c r="G10027" i="9"/>
  <c r="I10027" i="9" s="1"/>
  <c r="F10027" i="9"/>
  <c r="H10026" i="9"/>
  <c r="G10026" i="9"/>
  <c r="I10026" i="9" s="1"/>
  <c r="F10026" i="9"/>
  <c r="I10025" i="9"/>
  <c r="H10025" i="9"/>
  <c r="G10025" i="9"/>
  <c r="F10025" i="9"/>
  <c r="H10024" i="9"/>
  <c r="G10024" i="9"/>
  <c r="I10024" i="9" s="1"/>
  <c r="F10024" i="9"/>
  <c r="H10023" i="9"/>
  <c r="G10023" i="9"/>
  <c r="I10023" i="9" s="1"/>
  <c r="F10023" i="9"/>
  <c r="I10022" i="9"/>
  <c r="H10022" i="9"/>
  <c r="G10022" i="9"/>
  <c r="F10022" i="9"/>
  <c r="H10021" i="9"/>
  <c r="G10021" i="9"/>
  <c r="I10021" i="9" s="1"/>
  <c r="F10021" i="9"/>
  <c r="H10020" i="9"/>
  <c r="G10020" i="9"/>
  <c r="I10020" i="9" s="1"/>
  <c r="F10020" i="9"/>
  <c r="I10019" i="9"/>
  <c r="H10019" i="9"/>
  <c r="G10019" i="9"/>
  <c r="F10019" i="9"/>
  <c r="H10018" i="9"/>
  <c r="G10018" i="9"/>
  <c r="I10018" i="9" s="1"/>
  <c r="F10018" i="9"/>
  <c r="H10017" i="9"/>
  <c r="G10017" i="9"/>
  <c r="I10017" i="9" s="1"/>
  <c r="F10017" i="9"/>
  <c r="I10016" i="9"/>
  <c r="H10016" i="9"/>
  <c r="G10016" i="9"/>
  <c r="F10016" i="9"/>
  <c r="H10015" i="9"/>
  <c r="G10015" i="9"/>
  <c r="I10015" i="9" s="1"/>
  <c r="F10015" i="9"/>
  <c r="H10014" i="9"/>
  <c r="G10014" i="9"/>
  <c r="I10014" i="9" s="1"/>
  <c r="F10014" i="9"/>
  <c r="I10013" i="9"/>
  <c r="H10013" i="9"/>
  <c r="G10013" i="9"/>
  <c r="F10013" i="9"/>
  <c r="H10012" i="9"/>
  <c r="G10012" i="9"/>
  <c r="I10012" i="9" s="1"/>
  <c r="F10012" i="9"/>
  <c r="H10011" i="9"/>
  <c r="G10011" i="9"/>
  <c r="I10011" i="9" s="1"/>
  <c r="F10011" i="9"/>
  <c r="I10010" i="9"/>
  <c r="H10010" i="9"/>
  <c r="G10010" i="9"/>
  <c r="F10010" i="9"/>
  <c r="H10009" i="9"/>
  <c r="G10009" i="9"/>
  <c r="I10009" i="9" s="1"/>
  <c r="F10009" i="9"/>
  <c r="H10008" i="9"/>
  <c r="G10008" i="9"/>
  <c r="I10008" i="9" s="1"/>
  <c r="F10008" i="9"/>
  <c r="I10007" i="9"/>
  <c r="H10007" i="9"/>
  <c r="G10007" i="9"/>
  <c r="F10007" i="9"/>
  <c r="H10006" i="9"/>
  <c r="G10006" i="9"/>
  <c r="I10006" i="9" s="1"/>
  <c r="F10006" i="9"/>
  <c r="H10005" i="9"/>
  <c r="G10005" i="9"/>
  <c r="I10005" i="9" s="1"/>
  <c r="F10005" i="9"/>
  <c r="I10004" i="9"/>
  <c r="H10004" i="9"/>
  <c r="G10004" i="9"/>
  <c r="F10004" i="9"/>
  <c r="H10003" i="9"/>
  <c r="G10003" i="9"/>
  <c r="I10003" i="9" s="1"/>
  <c r="F10003" i="9"/>
  <c r="H10002" i="9"/>
  <c r="G10002" i="9"/>
  <c r="I10002" i="9" s="1"/>
  <c r="F10002" i="9"/>
  <c r="I10001" i="9"/>
  <c r="H10001" i="9"/>
  <c r="G10001" i="9"/>
  <c r="F10001" i="9"/>
  <c r="H10000" i="9"/>
  <c r="G10000" i="9"/>
  <c r="I10000" i="9" s="1"/>
  <c r="F10000" i="9"/>
  <c r="H9999" i="9"/>
  <c r="G9999" i="9"/>
  <c r="I9999" i="9" s="1"/>
  <c r="F9999" i="9"/>
  <c r="I9998" i="9"/>
  <c r="H9998" i="9"/>
  <c r="G9998" i="9"/>
  <c r="F9998" i="9"/>
  <c r="H9997" i="9"/>
  <c r="G9997" i="9"/>
  <c r="I9997" i="9" s="1"/>
  <c r="F9997" i="9"/>
  <c r="H9996" i="9"/>
  <c r="G9996" i="9"/>
  <c r="I9996" i="9" s="1"/>
  <c r="F9996" i="9"/>
  <c r="I9995" i="9"/>
  <c r="H9995" i="9"/>
  <c r="G9995" i="9"/>
  <c r="F9995" i="9"/>
  <c r="H9994" i="9"/>
  <c r="G9994" i="9"/>
  <c r="I9994" i="9" s="1"/>
  <c r="F9994" i="9"/>
  <c r="H9993" i="9"/>
  <c r="G9993" i="9"/>
  <c r="I9993" i="9" s="1"/>
  <c r="F9993" i="9"/>
  <c r="I9992" i="9"/>
  <c r="H9992" i="9"/>
  <c r="G9992" i="9"/>
  <c r="F9992" i="9"/>
  <c r="H9991" i="9"/>
  <c r="G9991" i="9"/>
  <c r="I9991" i="9" s="1"/>
  <c r="F9991" i="9"/>
  <c r="H9990" i="9"/>
  <c r="G9990" i="9"/>
  <c r="I9990" i="9" s="1"/>
  <c r="F9990" i="9"/>
  <c r="I9989" i="9"/>
  <c r="H9989" i="9"/>
  <c r="G9989" i="9"/>
  <c r="F9989" i="9"/>
  <c r="H9988" i="9"/>
  <c r="G9988" i="9"/>
  <c r="I9988" i="9" s="1"/>
  <c r="F9988" i="9"/>
  <c r="H9987" i="9"/>
  <c r="G9987" i="9"/>
  <c r="I9987" i="9" s="1"/>
  <c r="F9987" i="9"/>
  <c r="I9986" i="9"/>
  <c r="H9986" i="9"/>
  <c r="G9986" i="9"/>
  <c r="F9986" i="9"/>
  <c r="H9985" i="9"/>
  <c r="G9985" i="9"/>
  <c r="I9985" i="9" s="1"/>
  <c r="F9985" i="9"/>
  <c r="H9984" i="9"/>
  <c r="G9984" i="9"/>
  <c r="I9984" i="9" s="1"/>
  <c r="F9984" i="9"/>
  <c r="I9983" i="9"/>
  <c r="H9983" i="9"/>
  <c r="G9983" i="9"/>
  <c r="F9983" i="9"/>
  <c r="H9982" i="9"/>
  <c r="G9982" i="9"/>
  <c r="I9982" i="9" s="1"/>
  <c r="F9982" i="9"/>
  <c r="H9981" i="9"/>
  <c r="G9981" i="9"/>
  <c r="I9981" i="9" s="1"/>
  <c r="F9981" i="9"/>
  <c r="I9980" i="9"/>
  <c r="H9980" i="9"/>
  <c r="G9980" i="9"/>
  <c r="F9980" i="9"/>
  <c r="H9979" i="9"/>
  <c r="G9979" i="9"/>
  <c r="I9979" i="9" s="1"/>
  <c r="F9979" i="9"/>
  <c r="H9978" i="9"/>
  <c r="G9978" i="9"/>
  <c r="I9978" i="9" s="1"/>
  <c r="F9978" i="9"/>
  <c r="I9977" i="9"/>
  <c r="H9977" i="9"/>
  <c r="G9977" i="9"/>
  <c r="F9977" i="9"/>
  <c r="H9976" i="9"/>
  <c r="G9976" i="9"/>
  <c r="I9976" i="9" s="1"/>
  <c r="F9976" i="9"/>
  <c r="H9975" i="9"/>
  <c r="G9975" i="9"/>
  <c r="I9975" i="9" s="1"/>
  <c r="F9975" i="9"/>
  <c r="I9974" i="9"/>
  <c r="H9974" i="9"/>
  <c r="G9974" i="9"/>
  <c r="F9974" i="9"/>
  <c r="H9973" i="9"/>
  <c r="G9973" i="9"/>
  <c r="I9973" i="9" s="1"/>
  <c r="F9973" i="9"/>
  <c r="H9972" i="9"/>
  <c r="G9972" i="9"/>
  <c r="I9972" i="9" s="1"/>
  <c r="F9972" i="9"/>
  <c r="I9971" i="9"/>
  <c r="H9971" i="9"/>
  <c r="G9971" i="9"/>
  <c r="F9971" i="9"/>
  <c r="H9970" i="9"/>
  <c r="G9970" i="9"/>
  <c r="I9970" i="9" s="1"/>
  <c r="F9970" i="9"/>
  <c r="H9969" i="9"/>
  <c r="G9969" i="9"/>
  <c r="I9969" i="9" s="1"/>
  <c r="F9969" i="9"/>
  <c r="I9968" i="9"/>
  <c r="H9968" i="9"/>
  <c r="G9968" i="9"/>
  <c r="F9968" i="9"/>
  <c r="H9967" i="9"/>
  <c r="G9967" i="9"/>
  <c r="I9967" i="9" s="1"/>
  <c r="F9967" i="9"/>
  <c r="H9966" i="9"/>
  <c r="G9966" i="9"/>
  <c r="I9966" i="9" s="1"/>
  <c r="F9966" i="9"/>
  <c r="I9965" i="9"/>
  <c r="H9965" i="9"/>
  <c r="G9965" i="9"/>
  <c r="F9965" i="9"/>
  <c r="H9964" i="9"/>
  <c r="G9964" i="9"/>
  <c r="I9964" i="9" s="1"/>
  <c r="F9964" i="9"/>
  <c r="H9963" i="9"/>
  <c r="G9963" i="9"/>
  <c r="I9963" i="9" s="1"/>
  <c r="F9963" i="9"/>
  <c r="I9962" i="9"/>
  <c r="H9962" i="9"/>
  <c r="G9962" i="9"/>
  <c r="F9962" i="9"/>
  <c r="H9961" i="9"/>
  <c r="G9961" i="9"/>
  <c r="I9961" i="9" s="1"/>
  <c r="F9961" i="9"/>
  <c r="H9960" i="9"/>
  <c r="G9960" i="9"/>
  <c r="I9960" i="9" s="1"/>
  <c r="F9960" i="9"/>
  <c r="I9959" i="9"/>
  <c r="H9959" i="9"/>
  <c r="G9959" i="9"/>
  <c r="F9959" i="9"/>
  <c r="H9958" i="9"/>
  <c r="G9958" i="9"/>
  <c r="I9958" i="9" s="1"/>
  <c r="F9958" i="9"/>
  <c r="H9957" i="9"/>
  <c r="G9957" i="9"/>
  <c r="I9957" i="9" s="1"/>
  <c r="F9957" i="9"/>
  <c r="I9956" i="9"/>
  <c r="H9956" i="9"/>
  <c r="G9956" i="9"/>
  <c r="F9956" i="9"/>
  <c r="H9955" i="9"/>
  <c r="G9955" i="9"/>
  <c r="I9955" i="9" s="1"/>
  <c r="F9955" i="9"/>
  <c r="H9954" i="9"/>
  <c r="G9954" i="9"/>
  <c r="I9954" i="9" s="1"/>
  <c r="F9954" i="9"/>
  <c r="I9953" i="9"/>
  <c r="H9953" i="9"/>
  <c r="G9953" i="9"/>
  <c r="F9953" i="9"/>
  <c r="H9952" i="9"/>
  <c r="G9952" i="9"/>
  <c r="I9952" i="9" s="1"/>
  <c r="F9952" i="9"/>
  <c r="H9951" i="9"/>
  <c r="G9951" i="9"/>
  <c r="I9951" i="9" s="1"/>
  <c r="F9951" i="9"/>
  <c r="I9950" i="9"/>
  <c r="H9950" i="9"/>
  <c r="G9950" i="9"/>
  <c r="F9950" i="9"/>
  <c r="H9949" i="9"/>
  <c r="G9949" i="9"/>
  <c r="I9949" i="9" s="1"/>
  <c r="F9949" i="9"/>
  <c r="H9948" i="9"/>
  <c r="G9948" i="9"/>
  <c r="I9948" i="9" s="1"/>
  <c r="F9948" i="9"/>
  <c r="I9947" i="9"/>
  <c r="H9947" i="9"/>
  <c r="G9947" i="9"/>
  <c r="F9947" i="9"/>
  <c r="H9946" i="9"/>
  <c r="G9946" i="9"/>
  <c r="I9946" i="9" s="1"/>
  <c r="F9946" i="9"/>
  <c r="H9945" i="9"/>
  <c r="G9945" i="9"/>
  <c r="I9945" i="9" s="1"/>
  <c r="F9945" i="9"/>
  <c r="I9944" i="9"/>
  <c r="H9944" i="9"/>
  <c r="G9944" i="9"/>
  <c r="F9944" i="9"/>
  <c r="H9943" i="9"/>
  <c r="G9943" i="9"/>
  <c r="I9943" i="9" s="1"/>
  <c r="F9943" i="9"/>
  <c r="H9942" i="9"/>
  <c r="G9942" i="9"/>
  <c r="I9942" i="9" s="1"/>
  <c r="F9942" i="9"/>
  <c r="I9941" i="9"/>
  <c r="H9941" i="9"/>
  <c r="G9941" i="9"/>
  <c r="F9941" i="9"/>
  <c r="H9940" i="9"/>
  <c r="G9940" i="9"/>
  <c r="I9940" i="9" s="1"/>
  <c r="F9940" i="9"/>
  <c r="H9939" i="9"/>
  <c r="G9939" i="9"/>
  <c r="I9939" i="9" s="1"/>
  <c r="F9939" i="9"/>
  <c r="I9938" i="9"/>
  <c r="H9938" i="9"/>
  <c r="G9938" i="9"/>
  <c r="F9938" i="9"/>
  <c r="H9937" i="9"/>
  <c r="G9937" i="9"/>
  <c r="I9937" i="9" s="1"/>
  <c r="F9937" i="9"/>
  <c r="H9936" i="9"/>
  <c r="G9936" i="9"/>
  <c r="I9936" i="9" s="1"/>
  <c r="F9936" i="9"/>
  <c r="I9935" i="9"/>
  <c r="H9935" i="9"/>
  <c r="G9935" i="9"/>
  <c r="F9935" i="9"/>
  <c r="H9934" i="9"/>
  <c r="G9934" i="9"/>
  <c r="I9934" i="9" s="1"/>
  <c r="F9934" i="9"/>
  <c r="H9933" i="9"/>
  <c r="G9933" i="9"/>
  <c r="I9933" i="9" s="1"/>
  <c r="F9933" i="9"/>
  <c r="I9932" i="9"/>
  <c r="H9932" i="9"/>
  <c r="G9932" i="9"/>
  <c r="F9932" i="9"/>
  <c r="H9931" i="9"/>
  <c r="G9931" i="9"/>
  <c r="I9931" i="9" s="1"/>
  <c r="F9931" i="9"/>
  <c r="H9930" i="9"/>
  <c r="G9930" i="9"/>
  <c r="I9930" i="9" s="1"/>
  <c r="F9930" i="9"/>
  <c r="I9929" i="9"/>
  <c r="H9929" i="9"/>
  <c r="G9929" i="9"/>
  <c r="F9929" i="9"/>
  <c r="H9928" i="9"/>
  <c r="G9928" i="9"/>
  <c r="I9928" i="9" s="1"/>
  <c r="F9928" i="9"/>
  <c r="H9927" i="9"/>
  <c r="G9927" i="9"/>
  <c r="I9927" i="9" s="1"/>
  <c r="F9927" i="9"/>
  <c r="I9926" i="9"/>
  <c r="H9926" i="9"/>
  <c r="G9926" i="9"/>
  <c r="F9926" i="9"/>
  <c r="H9925" i="9"/>
  <c r="G9925" i="9"/>
  <c r="I9925" i="9" s="1"/>
  <c r="F9925" i="9"/>
  <c r="H9924" i="9"/>
  <c r="G9924" i="9"/>
  <c r="I9924" i="9" s="1"/>
  <c r="F9924" i="9"/>
  <c r="I9923" i="9"/>
  <c r="H9923" i="9"/>
  <c r="G9923" i="9"/>
  <c r="F9923" i="9"/>
  <c r="H9922" i="9"/>
  <c r="G9922" i="9"/>
  <c r="I9922" i="9" s="1"/>
  <c r="F9922" i="9"/>
  <c r="H9921" i="9"/>
  <c r="G9921" i="9"/>
  <c r="I9921" i="9" s="1"/>
  <c r="F9921" i="9"/>
  <c r="I9920" i="9"/>
  <c r="H9920" i="9"/>
  <c r="G9920" i="9"/>
  <c r="F9920" i="9"/>
  <c r="H9919" i="9"/>
  <c r="G9919" i="9"/>
  <c r="I9919" i="9" s="1"/>
  <c r="F9919" i="9"/>
  <c r="H9918" i="9"/>
  <c r="G9918" i="9"/>
  <c r="I9918" i="9" s="1"/>
  <c r="F9918" i="9"/>
  <c r="I9917" i="9"/>
  <c r="H9917" i="9"/>
  <c r="G9917" i="9"/>
  <c r="F9917" i="9"/>
  <c r="H9916" i="9"/>
  <c r="G9916" i="9"/>
  <c r="I9916" i="9" s="1"/>
  <c r="F9916" i="9"/>
  <c r="H9915" i="9"/>
  <c r="G9915" i="9"/>
  <c r="I9915" i="9" s="1"/>
  <c r="F9915" i="9"/>
  <c r="I9914" i="9"/>
  <c r="H9914" i="9"/>
  <c r="G9914" i="9"/>
  <c r="F9914" i="9"/>
  <c r="H9913" i="9"/>
  <c r="G9913" i="9"/>
  <c r="I9913" i="9" s="1"/>
  <c r="F9913" i="9"/>
  <c r="H9912" i="9"/>
  <c r="G9912" i="9"/>
  <c r="I9912" i="9" s="1"/>
  <c r="F9912" i="9"/>
  <c r="I9911" i="9"/>
  <c r="H9911" i="9"/>
  <c r="G9911" i="9"/>
  <c r="F9911" i="9"/>
  <c r="H9910" i="9"/>
  <c r="G9910" i="9"/>
  <c r="I9910" i="9" s="1"/>
  <c r="F9910" i="9"/>
  <c r="H9909" i="9"/>
  <c r="G9909" i="9"/>
  <c r="I9909" i="9" s="1"/>
  <c r="F9909" i="9"/>
  <c r="I9908" i="9"/>
  <c r="H9908" i="9"/>
  <c r="G9908" i="9"/>
  <c r="F9908" i="9"/>
  <c r="H9907" i="9"/>
  <c r="G9907" i="9"/>
  <c r="I9907" i="9" s="1"/>
  <c r="F9907" i="9"/>
  <c r="H9906" i="9"/>
  <c r="G9906" i="9"/>
  <c r="I9906" i="9" s="1"/>
  <c r="F9906" i="9"/>
  <c r="I9905" i="9"/>
  <c r="H9905" i="9"/>
  <c r="G9905" i="9"/>
  <c r="F9905" i="9"/>
  <c r="H9904" i="9"/>
  <c r="G9904" i="9"/>
  <c r="I9904" i="9" s="1"/>
  <c r="F9904" i="9"/>
  <c r="H9903" i="9"/>
  <c r="G9903" i="9"/>
  <c r="I9903" i="9" s="1"/>
  <c r="F9903" i="9"/>
  <c r="I9902" i="9"/>
  <c r="H9902" i="9"/>
  <c r="G9902" i="9"/>
  <c r="F9902" i="9"/>
  <c r="H9901" i="9"/>
  <c r="G9901" i="9"/>
  <c r="I9901" i="9" s="1"/>
  <c r="F9901" i="9"/>
  <c r="H9900" i="9"/>
  <c r="G9900" i="9"/>
  <c r="I9900" i="9" s="1"/>
  <c r="F9900" i="9"/>
  <c r="I9899" i="9"/>
  <c r="H9899" i="9"/>
  <c r="G9899" i="9"/>
  <c r="F9899" i="9"/>
  <c r="H9898" i="9"/>
  <c r="G9898" i="9"/>
  <c r="I9898" i="9" s="1"/>
  <c r="F9898" i="9"/>
  <c r="H9897" i="9"/>
  <c r="G9897" i="9"/>
  <c r="I9897" i="9" s="1"/>
  <c r="F9897" i="9"/>
  <c r="I9896" i="9"/>
  <c r="H9896" i="9"/>
  <c r="G9896" i="9"/>
  <c r="F9896" i="9"/>
  <c r="H9895" i="9"/>
  <c r="G9895" i="9"/>
  <c r="I9895" i="9" s="1"/>
  <c r="F9895" i="9"/>
  <c r="H9894" i="9"/>
  <c r="G9894" i="9"/>
  <c r="I9894" i="9" s="1"/>
  <c r="F9894" i="9"/>
  <c r="I9893" i="9"/>
  <c r="H9893" i="9"/>
  <c r="G9893" i="9"/>
  <c r="F9893" i="9"/>
  <c r="H9892" i="9"/>
  <c r="G9892" i="9"/>
  <c r="I9892" i="9" s="1"/>
  <c r="F9892" i="9"/>
  <c r="H9891" i="9"/>
  <c r="G9891" i="9"/>
  <c r="I9891" i="9" s="1"/>
  <c r="F9891" i="9"/>
  <c r="I9890" i="9"/>
  <c r="H9890" i="9"/>
  <c r="G9890" i="9"/>
  <c r="F9890" i="9"/>
  <c r="H9889" i="9"/>
  <c r="G9889" i="9"/>
  <c r="I9889" i="9" s="1"/>
  <c r="F9889" i="9"/>
  <c r="H9888" i="9"/>
  <c r="G9888" i="9"/>
  <c r="I9888" i="9" s="1"/>
  <c r="F9888" i="9"/>
  <c r="I9887" i="9"/>
  <c r="H9887" i="9"/>
  <c r="G9887" i="9"/>
  <c r="F9887" i="9"/>
  <c r="H9886" i="9"/>
  <c r="G9886" i="9"/>
  <c r="I9886" i="9" s="1"/>
  <c r="F9886" i="9"/>
  <c r="H9885" i="9"/>
  <c r="G9885" i="9"/>
  <c r="I9885" i="9" s="1"/>
  <c r="F9885" i="9"/>
  <c r="I9884" i="9"/>
  <c r="H9884" i="9"/>
  <c r="G9884" i="9"/>
  <c r="F9884" i="9"/>
  <c r="H9883" i="9"/>
  <c r="G9883" i="9"/>
  <c r="I9883" i="9" s="1"/>
  <c r="F9883" i="9"/>
  <c r="H9882" i="9"/>
  <c r="G9882" i="9"/>
  <c r="I9882" i="9" s="1"/>
  <c r="F9882" i="9"/>
  <c r="I9881" i="9"/>
  <c r="H9881" i="9"/>
  <c r="G9881" i="9"/>
  <c r="F9881" i="9"/>
  <c r="H9880" i="9"/>
  <c r="G9880" i="9"/>
  <c r="I9880" i="9" s="1"/>
  <c r="F9880" i="9"/>
  <c r="H9879" i="9"/>
  <c r="G9879" i="9"/>
  <c r="I9879" i="9" s="1"/>
  <c r="F9879" i="9"/>
  <c r="I9878" i="9"/>
  <c r="H9878" i="9"/>
  <c r="G9878" i="9"/>
  <c r="F9878" i="9"/>
  <c r="H9877" i="9"/>
  <c r="G9877" i="9"/>
  <c r="I9877" i="9" s="1"/>
  <c r="F9877" i="9"/>
  <c r="H9876" i="9"/>
  <c r="G9876" i="9"/>
  <c r="I9876" i="9" s="1"/>
  <c r="F9876" i="9"/>
  <c r="I9875" i="9"/>
  <c r="H9875" i="9"/>
  <c r="G9875" i="9"/>
  <c r="F9875" i="9"/>
  <c r="H9874" i="9"/>
  <c r="G9874" i="9"/>
  <c r="I9874" i="9" s="1"/>
  <c r="F9874" i="9"/>
  <c r="H9873" i="9"/>
  <c r="G9873" i="9"/>
  <c r="I9873" i="9" s="1"/>
  <c r="F9873" i="9"/>
  <c r="I9872" i="9"/>
  <c r="H9872" i="9"/>
  <c r="G9872" i="9"/>
  <c r="F9872" i="9"/>
  <c r="H9871" i="9"/>
  <c r="G9871" i="9"/>
  <c r="I9871" i="9" s="1"/>
  <c r="F9871" i="9"/>
  <c r="H9870" i="9"/>
  <c r="G9870" i="9"/>
  <c r="I9870" i="9" s="1"/>
  <c r="F9870" i="9"/>
  <c r="I9869" i="9"/>
  <c r="H9869" i="9"/>
  <c r="G9869" i="9"/>
  <c r="F9869" i="9"/>
  <c r="H9868" i="9"/>
  <c r="G9868" i="9"/>
  <c r="I9868" i="9" s="1"/>
  <c r="F9868" i="9"/>
  <c r="H9867" i="9"/>
  <c r="G9867" i="9"/>
  <c r="I9867" i="9" s="1"/>
  <c r="F9867" i="9"/>
  <c r="I9866" i="9"/>
  <c r="H9866" i="9"/>
  <c r="G9866" i="9"/>
  <c r="F9866" i="9"/>
  <c r="H9865" i="9"/>
  <c r="G9865" i="9"/>
  <c r="I9865" i="9" s="1"/>
  <c r="F9865" i="9"/>
  <c r="H9864" i="9"/>
  <c r="G9864" i="9"/>
  <c r="I9864" i="9" s="1"/>
  <c r="F9864" i="9"/>
  <c r="I9863" i="9"/>
  <c r="H9863" i="9"/>
  <c r="G9863" i="9"/>
  <c r="F9863" i="9"/>
  <c r="H9862" i="9"/>
  <c r="G9862" i="9"/>
  <c r="I9862" i="9" s="1"/>
  <c r="F9862" i="9"/>
  <c r="H9861" i="9"/>
  <c r="G9861" i="9"/>
  <c r="I9861" i="9" s="1"/>
  <c r="F9861" i="9"/>
  <c r="I9860" i="9"/>
  <c r="H9860" i="9"/>
  <c r="G9860" i="9"/>
  <c r="F9860" i="9"/>
  <c r="H9859" i="9"/>
  <c r="G9859" i="9"/>
  <c r="I9859" i="9" s="1"/>
  <c r="F9859" i="9"/>
  <c r="H9858" i="9"/>
  <c r="G9858" i="9"/>
  <c r="I9858" i="9" s="1"/>
  <c r="F9858" i="9"/>
  <c r="I9857" i="9"/>
  <c r="H9857" i="9"/>
  <c r="G9857" i="9"/>
  <c r="F9857" i="9"/>
  <c r="H9856" i="9"/>
  <c r="G9856" i="9"/>
  <c r="I9856" i="9" s="1"/>
  <c r="F9856" i="9"/>
  <c r="H9855" i="9"/>
  <c r="G9855" i="9"/>
  <c r="I9855" i="9" s="1"/>
  <c r="F9855" i="9"/>
  <c r="I9854" i="9"/>
  <c r="H9854" i="9"/>
  <c r="G9854" i="9"/>
  <c r="F9854" i="9"/>
  <c r="H9853" i="9"/>
  <c r="G9853" i="9"/>
  <c r="I9853" i="9" s="1"/>
  <c r="F9853" i="9"/>
  <c r="H9852" i="9"/>
  <c r="G9852" i="9"/>
  <c r="I9852" i="9" s="1"/>
  <c r="F9852" i="9"/>
  <c r="I9851" i="9"/>
  <c r="H9851" i="9"/>
  <c r="G9851" i="9"/>
  <c r="F9851" i="9"/>
  <c r="H9850" i="9"/>
  <c r="G9850" i="9"/>
  <c r="I9850" i="9" s="1"/>
  <c r="F9850" i="9"/>
  <c r="H9849" i="9"/>
  <c r="G9849" i="9"/>
  <c r="I9849" i="9" s="1"/>
  <c r="F9849" i="9"/>
  <c r="I9848" i="9"/>
  <c r="H9848" i="9"/>
  <c r="G9848" i="9"/>
  <c r="F9848" i="9"/>
  <c r="H9847" i="9"/>
  <c r="G9847" i="9"/>
  <c r="I9847" i="9" s="1"/>
  <c r="F9847" i="9"/>
  <c r="H9846" i="9"/>
  <c r="G9846" i="9"/>
  <c r="I9846" i="9" s="1"/>
  <c r="F9846" i="9"/>
  <c r="I9845" i="9"/>
  <c r="H9845" i="9"/>
  <c r="G9845" i="9"/>
  <c r="F9845" i="9"/>
  <c r="H9844" i="9"/>
  <c r="G9844" i="9"/>
  <c r="I9844" i="9" s="1"/>
  <c r="F9844" i="9"/>
  <c r="H9843" i="9"/>
  <c r="G9843" i="9"/>
  <c r="I9843" i="9" s="1"/>
  <c r="F9843" i="9"/>
  <c r="I9842" i="9"/>
  <c r="H9842" i="9"/>
  <c r="G9842" i="9"/>
  <c r="F9842" i="9"/>
  <c r="H9841" i="9"/>
  <c r="G9841" i="9"/>
  <c r="I9841" i="9" s="1"/>
  <c r="F9841" i="9"/>
  <c r="H9840" i="9"/>
  <c r="G9840" i="9"/>
  <c r="I9840" i="9" s="1"/>
  <c r="F9840" i="9"/>
  <c r="I9839" i="9"/>
  <c r="H9839" i="9"/>
  <c r="G9839" i="9"/>
  <c r="F9839" i="9"/>
  <c r="H9838" i="9"/>
  <c r="G9838" i="9"/>
  <c r="I9838" i="9" s="1"/>
  <c r="F9838" i="9"/>
  <c r="H9837" i="9"/>
  <c r="G9837" i="9"/>
  <c r="I9837" i="9" s="1"/>
  <c r="F9837" i="9"/>
  <c r="I9836" i="9"/>
  <c r="H9836" i="9"/>
  <c r="G9836" i="9"/>
  <c r="F9836" i="9"/>
  <c r="H9835" i="9"/>
  <c r="G9835" i="9"/>
  <c r="I9835" i="9" s="1"/>
  <c r="F9835" i="9"/>
  <c r="H9834" i="9"/>
  <c r="G9834" i="9"/>
  <c r="I9834" i="9" s="1"/>
  <c r="F9834" i="9"/>
  <c r="I9833" i="9"/>
  <c r="H9833" i="9"/>
  <c r="G9833" i="9"/>
  <c r="F9833" i="9"/>
  <c r="H9832" i="9"/>
  <c r="G9832" i="9"/>
  <c r="I9832" i="9" s="1"/>
  <c r="F9832" i="9"/>
  <c r="H9831" i="9"/>
  <c r="G9831" i="9"/>
  <c r="I9831" i="9" s="1"/>
  <c r="F9831" i="9"/>
  <c r="I9830" i="9"/>
  <c r="H9830" i="9"/>
  <c r="G9830" i="9"/>
  <c r="F9830" i="9"/>
  <c r="H9829" i="9"/>
  <c r="G9829" i="9"/>
  <c r="I9829" i="9" s="1"/>
  <c r="F9829" i="9"/>
  <c r="H9828" i="9"/>
  <c r="G9828" i="9"/>
  <c r="I9828" i="9" s="1"/>
  <c r="F9828" i="9"/>
  <c r="I9827" i="9"/>
  <c r="H9827" i="9"/>
  <c r="G9827" i="9"/>
  <c r="F9827" i="9"/>
  <c r="H9826" i="9"/>
  <c r="G9826" i="9"/>
  <c r="I9826" i="9" s="1"/>
  <c r="F9826" i="9"/>
  <c r="H9825" i="9"/>
  <c r="G9825" i="9"/>
  <c r="I9825" i="9" s="1"/>
  <c r="F9825" i="9"/>
  <c r="I9824" i="9"/>
  <c r="H9824" i="9"/>
  <c r="G9824" i="9"/>
  <c r="F9824" i="9"/>
  <c r="H9823" i="9"/>
  <c r="G9823" i="9"/>
  <c r="I9823" i="9" s="1"/>
  <c r="F9823" i="9"/>
  <c r="H9822" i="9"/>
  <c r="G9822" i="9"/>
  <c r="I9822" i="9" s="1"/>
  <c r="F9822" i="9"/>
  <c r="I9821" i="9"/>
  <c r="H9821" i="9"/>
  <c r="G9821" i="9"/>
  <c r="F9821" i="9"/>
  <c r="H9820" i="9"/>
  <c r="G9820" i="9"/>
  <c r="I9820" i="9" s="1"/>
  <c r="F9820" i="9"/>
  <c r="H9819" i="9"/>
  <c r="G9819" i="9"/>
  <c r="I9819" i="9" s="1"/>
  <c r="F9819" i="9"/>
  <c r="I9818" i="9"/>
  <c r="H9818" i="9"/>
  <c r="G9818" i="9"/>
  <c r="F9818" i="9"/>
  <c r="H9817" i="9"/>
  <c r="G9817" i="9"/>
  <c r="I9817" i="9" s="1"/>
  <c r="F9817" i="9"/>
  <c r="H9816" i="9"/>
  <c r="G9816" i="9"/>
  <c r="I9816" i="9" s="1"/>
  <c r="F9816" i="9"/>
  <c r="I9815" i="9"/>
  <c r="H9815" i="9"/>
  <c r="G9815" i="9"/>
  <c r="F9815" i="9"/>
  <c r="H9814" i="9"/>
  <c r="G9814" i="9"/>
  <c r="I9814" i="9" s="1"/>
  <c r="F9814" i="9"/>
  <c r="H9813" i="9"/>
  <c r="G9813" i="9"/>
  <c r="I9813" i="9" s="1"/>
  <c r="F9813" i="9"/>
  <c r="I9812" i="9"/>
  <c r="H9812" i="9"/>
  <c r="G9812" i="9"/>
  <c r="F9812" i="9"/>
  <c r="H9811" i="9"/>
  <c r="G9811" i="9"/>
  <c r="I9811" i="9" s="1"/>
  <c r="F9811" i="9"/>
  <c r="H9810" i="9"/>
  <c r="G9810" i="9"/>
  <c r="I9810" i="9" s="1"/>
  <c r="F9810" i="9"/>
  <c r="I9809" i="9"/>
  <c r="H9809" i="9"/>
  <c r="G9809" i="9"/>
  <c r="F9809" i="9"/>
  <c r="H9808" i="9"/>
  <c r="G9808" i="9"/>
  <c r="I9808" i="9" s="1"/>
  <c r="F9808" i="9"/>
  <c r="H9807" i="9"/>
  <c r="G9807" i="9"/>
  <c r="I9807" i="9" s="1"/>
  <c r="F9807" i="9"/>
  <c r="I9806" i="9"/>
  <c r="H9806" i="9"/>
  <c r="G9806" i="9"/>
  <c r="F9806" i="9"/>
  <c r="H9805" i="9"/>
  <c r="G9805" i="9"/>
  <c r="I9805" i="9" s="1"/>
  <c r="F9805" i="9"/>
  <c r="H9804" i="9"/>
  <c r="G9804" i="9"/>
  <c r="I9804" i="9" s="1"/>
  <c r="F9804" i="9"/>
  <c r="I9803" i="9"/>
  <c r="H9803" i="9"/>
  <c r="G9803" i="9"/>
  <c r="F9803" i="9"/>
  <c r="H9802" i="9"/>
  <c r="G9802" i="9"/>
  <c r="I9802" i="9" s="1"/>
  <c r="F9802" i="9"/>
  <c r="H9801" i="9"/>
  <c r="G9801" i="9"/>
  <c r="I9801" i="9" s="1"/>
  <c r="F9801" i="9"/>
  <c r="I9800" i="9"/>
  <c r="H9800" i="9"/>
  <c r="G9800" i="9"/>
  <c r="F9800" i="9"/>
  <c r="H9799" i="9"/>
  <c r="G9799" i="9"/>
  <c r="I9799" i="9" s="1"/>
  <c r="F9799" i="9"/>
  <c r="H9798" i="9"/>
  <c r="G9798" i="9"/>
  <c r="I9798" i="9" s="1"/>
  <c r="F9798" i="9"/>
  <c r="I9797" i="9"/>
  <c r="H9797" i="9"/>
  <c r="G9797" i="9"/>
  <c r="F9797" i="9"/>
  <c r="H9796" i="9"/>
  <c r="G9796" i="9"/>
  <c r="I9796" i="9" s="1"/>
  <c r="F9796" i="9"/>
  <c r="H9795" i="9"/>
  <c r="G9795" i="9"/>
  <c r="I9795" i="9" s="1"/>
  <c r="F9795" i="9"/>
  <c r="I9794" i="9"/>
  <c r="H9794" i="9"/>
  <c r="G9794" i="9"/>
  <c r="F9794" i="9"/>
  <c r="H9793" i="9"/>
  <c r="G9793" i="9"/>
  <c r="I9793" i="9" s="1"/>
  <c r="F9793" i="9"/>
  <c r="H9792" i="9"/>
  <c r="G9792" i="9"/>
  <c r="I9792" i="9" s="1"/>
  <c r="F9792" i="9"/>
  <c r="I9791" i="9"/>
  <c r="H9791" i="9"/>
  <c r="G9791" i="9"/>
  <c r="F9791" i="9"/>
  <c r="H9790" i="9"/>
  <c r="G9790" i="9"/>
  <c r="I9790" i="9" s="1"/>
  <c r="F9790" i="9"/>
  <c r="H9789" i="9"/>
  <c r="G9789" i="9"/>
  <c r="I9789" i="9" s="1"/>
  <c r="F9789" i="9"/>
  <c r="I9788" i="9"/>
  <c r="H9788" i="9"/>
  <c r="G9788" i="9"/>
  <c r="F9788" i="9"/>
  <c r="H9787" i="9"/>
  <c r="G9787" i="9"/>
  <c r="I9787" i="9" s="1"/>
  <c r="F9787" i="9"/>
  <c r="H9786" i="9"/>
  <c r="G9786" i="9"/>
  <c r="I9786" i="9" s="1"/>
  <c r="F9786" i="9"/>
  <c r="I9785" i="9"/>
  <c r="H9785" i="9"/>
  <c r="G9785" i="9"/>
  <c r="F9785" i="9"/>
  <c r="H9784" i="9"/>
  <c r="G9784" i="9"/>
  <c r="I9784" i="9" s="1"/>
  <c r="F9784" i="9"/>
  <c r="H9783" i="9"/>
  <c r="G9783" i="9"/>
  <c r="I9783" i="9" s="1"/>
  <c r="F9783" i="9"/>
  <c r="I9782" i="9"/>
  <c r="H9782" i="9"/>
  <c r="G9782" i="9"/>
  <c r="F9782" i="9"/>
  <c r="H9781" i="9"/>
  <c r="G9781" i="9"/>
  <c r="I9781" i="9" s="1"/>
  <c r="F9781" i="9"/>
  <c r="H9780" i="9"/>
  <c r="G9780" i="9"/>
  <c r="I9780" i="9" s="1"/>
  <c r="F9780" i="9"/>
  <c r="I9779" i="9"/>
  <c r="H9779" i="9"/>
  <c r="G9779" i="9"/>
  <c r="F9779" i="9"/>
  <c r="H9778" i="9"/>
  <c r="G9778" i="9"/>
  <c r="I9778" i="9" s="1"/>
  <c r="F9778" i="9"/>
  <c r="H9777" i="9"/>
  <c r="G9777" i="9"/>
  <c r="I9777" i="9" s="1"/>
  <c r="F9777" i="9"/>
  <c r="I9776" i="9"/>
  <c r="H9776" i="9"/>
  <c r="G9776" i="9"/>
  <c r="F9776" i="9"/>
  <c r="H9775" i="9"/>
  <c r="G9775" i="9"/>
  <c r="I9775" i="9" s="1"/>
  <c r="F9775" i="9"/>
  <c r="H9774" i="9"/>
  <c r="G9774" i="9"/>
  <c r="I9774" i="9" s="1"/>
  <c r="F9774" i="9"/>
  <c r="I9773" i="9"/>
  <c r="H9773" i="9"/>
  <c r="G9773" i="9"/>
  <c r="F9773" i="9"/>
  <c r="H9772" i="9"/>
  <c r="G9772" i="9"/>
  <c r="I9772" i="9" s="1"/>
  <c r="F9772" i="9"/>
  <c r="H9771" i="9"/>
  <c r="G9771" i="9"/>
  <c r="I9771" i="9" s="1"/>
  <c r="F9771" i="9"/>
  <c r="I9770" i="9"/>
  <c r="H9770" i="9"/>
  <c r="G9770" i="9"/>
  <c r="F9770" i="9"/>
  <c r="H9769" i="9"/>
  <c r="G9769" i="9"/>
  <c r="I9769" i="9" s="1"/>
  <c r="F9769" i="9"/>
  <c r="H9768" i="9"/>
  <c r="G9768" i="9"/>
  <c r="I9768" i="9" s="1"/>
  <c r="F9768" i="9"/>
  <c r="I9767" i="9"/>
  <c r="H9767" i="9"/>
  <c r="G9767" i="9"/>
  <c r="F9767" i="9"/>
  <c r="H9766" i="9"/>
  <c r="G9766" i="9"/>
  <c r="I9766" i="9" s="1"/>
  <c r="F9766" i="9"/>
  <c r="H9765" i="9"/>
  <c r="G9765" i="9"/>
  <c r="I9765" i="9" s="1"/>
  <c r="F9765" i="9"/>
  <c r="I9764" i="9"/>
  <c r="H9764" i="9"/>
  <c r="G9764" i="9"/>
  <c r="F9764" i="9"/>
  <c r="H9763" i="9"/>
  <c r="G9763" i="9"/>
  <c r="I9763" i="9" s="1"/>
  <c r="F9763" i="9"/>
  <c r="H9762" i="9"/>
  <c r="G9762" i="9"/>
  <c r="I9762" i="9" s="1"/>
  <c r="F9762" i="9"/>
  <c r="I9761" i="9"/>
  <c r="H9761" i="9"/>
  <c r="G9761" i="9"/>
  <c r="F9761" i="9"/>
  <c r="H9760" i="9"/>
  <c r="G9760" i="9"/>
  <c r="I9760" i="9" s="1"/>
  <c r="F9760" i="9"/>
  <c r="H9759" i="9"/>
  <c r="G9759" i="9"/>
  <c r="I9759" i="9" s="1"/>
  <c r="F9759" i="9"/>
  <c r="I9758" i="9"/>
  <c r="H9758" i="9"/>
  <c r="G9758" i="9"/>
  <c r="F9758" i="9"/>
  <c r="H9757" i="9"/>
  <c r="G9757" i="9"/>
  <c r="I9757" i="9" s="1"/>
  <c r="F9757" i="9"/>
  <c r="H9756" i="9"/>
  <c r="G9756" i="9"/>
  <c r="I9756" i="9" s="1"/>
  <c r="F9756" i="9"/>
  <c r="I9755" i="9"/>
  <c r="H9755" i="9"/>
  <c r="G9755" i="9"/>
  <c r="F9755" i="9"/>
  <c r="H9754" i="9"/>
  <c r="G9754" i="9"/>
  <c r="I9754" i="9" s="1"/>
  <c r="F9754" i="9"/>
  <c r="H9753" i="9"/>
  <c r="G9753" i="9"/>
  <c r="I9753" i="9" s="1"/>
  <c r="F9753" i="9"/>
  <c r="I9752" i="9"/>
  <c r="H9752" i="9"/>
  <c r="G9752" i="9"/>
  <c r="F9752" i="9"/>
  <c r="H9751" i="9"/>
  <c r="G9751" i="9"/>
  <c r="I9751" i="9" s="1"/>
  <c r="F9751" i="9"/>
  <c r="H9750" i="9"/>
  <c r="G9750" i="9"/>
  <c r="I9750" i="9" s="1"/>
  <c r="F9750" i="9"/>
  <c r="I9749" i="9"/>
  <c r="H9749" i="9"/>
  <c r="G9749" i="9"/>
  <c r="F9749" i="9"/>
  <c r="H9748" i="9"/>
  <c r="G9748" i="9"/>
  <c r="I9748" i="9" s="1"/>
  <c r="F9748" i="9"/>
  <c r="H9747" i="9"/>
  <c r="G9747" i="9"/>
  <c r="I9747" i="9" s="1"/>
  <c r="F9747" i="9"/>
  <c r="I9746" i="9"/>
  <c r="H9746" i="9"/>
  <c r="G9746" i="9"/>
  <c r="F9746" i="9"/>
  <c r="H9745" i="9"/>
  <c r="G9745" i="9"/>
  <c r="I9745" i="9" s="1"/>
  <c r="F9745" i="9"/>
  <c r="H9744" i="9"/>
  <c r="G9744" i="9"/>
  <c r="I9744" i="9" s="1"/>
  <c r="F9744" i="9"/>
  <c r="I9743" i="9"/>
  <c r="H9743" i="9"/>
  <c r="G9743" i="9"/>
  <c r="F9743" i="9"/>
  <c r="H9742" i="9"/>
  <c r="G9742" i="9"/>
  <c r="I9742" i="9" s="1"/>
  <c r="F9742" i="9"/>
  <c r="H9741" i="9"/>
  <c r="G9741" i="9"/>
  <c r="I9741" i="9" s="1"/>
  <c r="F9741" i="9"/>
  <c r="I9740" i="9"/>
  <c r="H9740" i="9"/>
  <c r="G9740" i="9"/>
  <c r="F9740" i="9"/>
  <c r="H9739" i="9"/>
  <c r="G9739" i="9"/>
  <c r="I9739" i="9" s="1"/>
  <c r="F9739" i="9"/>
  <c r="H9738" i="9"/>
  <c r="G9738" i="9"/>
  <c r="I9738" i="9" s="1"/>
  <c r="F9738" i="9"/>
  <c r="I9737" i="9"/>
  <c r="H9737" i="9"/>
  <c r="G9737" i="9"/>
  <c r="F9737" i="9"/>
  <c r="H9736" i="9"/>
  <c r="G9736" i="9"/>
  <c r="I9736" i="9" s="1"/>
  <c r="F9736" i="9"/>
  <c r="H9735" i="9"/>
  <c r="G9735" i="9"/>
  <c r="I9735" i="9" s="1"/>
  <c r="F9735" i="9"/>
  <c r="I9734" i="9"/>
  <c r="H9734" i="9"/>
  <c r="G9734" i="9"/>
  <c r="F9734" i="9"/>
  <c r="H9733" i="9"/>
  <c r="G9733" i="9"/>
  <c r="I9733" i="9" s="1"/>
  <c r="F9733" i="9"/>
  <c r="H9732" i="9"/>
  <c r="G9732" i="9"/>
  <c r="I9732" i="9" s="1"/>
  <c r="F9732" i="9"/>
  <c r="I9731" i="9"/>
  <c r="H9731" i="9"/>
  <c r="G9731" i="9"/>
  <c r="F9731" i="9"/>
  <c r="H9730" i="9"/>
  <c r="G9730" i="9"/>
  <c r="I9730" i="9" s="1"/>
  <c r="F9730" i="9"/>
  <c r="H9729" i="9"/>
  <c r="G9729" i="9"/>
  <c r="I9729" i="9" s="1"/>
  <c r="F9729" i="9"/>
  <c r="I9728" i="9"/>
  <c r="H9728" i="9"/>
  <c r="G9728" i="9"/>
  <c r="F9728" i="9"/>
  <c r="H9727" i="9"/>
  <c r="G9727" i="9"/>
  <c r="I9727" i="9" s="1"/>
  <c r="F9727" i="9"/>
  <c r="H9726" i="9"/>
  <c r="G9726" i="9"/>
  <c r="I9726" i="9" s="1"/>
  <c r="F9726" i="9"/>
  <c r="I9725" i="9"/>
  <c r="H9725" i="9"/>
  <c r="G9725" i="9"/>
  <c r="F9725" i="9"/>
  <c r="H9724" i="9"/>
  <c r="G9724" i="9"/>
  <c r="I9724" i="9" s="1"/>
  <c r="F9724" i="9"/>
  <c r="H9723" i="9"/>
  <c r="G9723" i="9"/>
  <c r="I9723" i="9" s="1"/>
  <c r="F9723" i="9"/>
  <c r="I9722" i="9"/>
  <c r="H9722" i="9"/>
  <c r="G9722" i="9"/>
  <c r="F9722" i="9"/>
  <c r="H9721" i="9"/>
  <c r="G9721" i="9"/>
  <c r="I9721" i="9" s="1"/>
  <c r="F9721" i="9"/>
  <c r="H9720" i="9"/>
  <c r="G9720" i="9"/>
  <c r="I9720" i="9" s="1"/>
  <c r="F9720" i="9"/>
  <c r="I9719" i="9"/>
  <c r="H9719" i="9"/>
  <c r="G9719" i="9"/>
  <c r="F9719" i="9"/>
  <c r="H9718" i="9"/>
  <c r="G9718" i="9"/>
  <c r="I9718" i="9" s="1"/>
  <c r="F9718" i="9"/>
  <c r="H9717" i="9"/>
  <c r="G9717" i="9"/>
  <c r="I9717" i="9" s="1"/>
  <c r="F9717" i="9"/>
  <c r="I9716" i="9"/>
  <c r="H9716" i="9"/>
  <c r="G9716" i="9"/>
  <c r="F9716" i="9"/>
  <c r="H9715" i="9"/>
  <c r="G9715" i="9"/>
  <c r="I9715" i="9" s="1"/>
  <c r="F9715" i="9"/>
  <c r="H9714" i="9"/>
  <c r="G9714" i="9"/>
  <c r="I9714" i="9" s="1"/>
  <c r="F9714" i="9"/>
  <c r="I9713" i="9"/>
  <c r="H9713" i="9"/>
  <c r="G9713" i="9"/>
  <c r="F9713" i="9"/>
  <c r="H9712" i="9"/>
  <c r="G9712" i="9"/>
  <c r="I9712" i="9" s="1"/>
  <c r="F9712" i="9"/>
  <c r="H9711" i="9"/>
  <c r="G9711" i="9"/>
  <c r="I9711" i="9" s="1"/>
  <c r="F9711" i="9"/>
  <c r="I9710" i="9"/>
  <c r="H9710" i="9"/>
  <c r="G9710" i="9"/>
  <c r="F9710" i="9"/>
  <c r="H9709" i="9"/>
  <c r="G9709" i="9"/>
  <c r="I9709" i="9" s="1"/>
  <c r="F9709" i="9"/>
  <c r="H9708" i="9"/>
  <c r="G9708" i="9"/>
  <c r="I9708" i="9" s="1"/>
  <c r="F9708" i="9"/>
  <c r="I9707" i="9"/>
  <c r="H9707" i="9"/>
  <c r="G9707" i="9"/>
  <c r="F9707" i="9"/>
  <c r="H9706" i="9"/>
  <c r="G9706" i="9"/>
  <c r="I9706" i="9" s="1"/>
  <c r="F9706" i="9"/>
  <c r="H9705" i="9"/>
  <c r="G9705" i="9"/>
  <c r="I9705" i="9" s="1"/>
  <c r="F9705" i="9"/>
  <c r="I9704" i="9"/>
  <c r="H9704" i="9"/>
  <c r="G9704" i="9"/>
  <c r="F9704" i="9"/>
  <c r="H9703" i="9"/>
  <c r="G9703" i="9"/>
  <c r="I9703" i="9" s="1"/>
  <c r="F9703" i="9"/>
  <c r="H9702" i="9"/>
  <c r="G9702" i="9"/>
  <c r="I9702" i="9" s="1"/>
  <c r="F9702" i="9"/>
  <c r="I9701" i="9"/>
  <c r="H9701" i="9"/>
  <c r="G9701" i="9"/>
  <c r="F9701" i="9"/>
  <c r="H9700" i="9"/>
  <c r="G9700" i="9"/>
  <c r="I9700" i="9" s="1"/>
  <c r="F9700" i="9"/>
  <c r="H9699" i="9"/>
  <c r="G9699" i="9"/>
  <c r="I9699" i="9" s="1"/>
  <c r="F9699" i="9"/>
  <c r="I9698" i="9"/>
  <c r="H9698" i="9"/>
  <c r="G9698" i="9"/>
  <c r="F9698" i="9"/>
  <c r="H9697" i="9"/>
  <c r="G9697" i="9"/>
  <c r="I9697" i="9" s="1"/>
  <c r="F9697" i="9"/>
  <c r="H9696" i="9"/>
  <c r="G9696" i="9"/>
  <c r="I9696" i="9" s="1"/>
  <c r="F9696" i="9"/>
  <c r="I9695" i="9"/>
  <c r="H9695" i="9"/>
  <c r="G9695" i="9"/>
  <c r="F9695" i="9"/>
  <c r="H9694" i="9"/>
  <c r="G9694" i="9"/>
  <c r="I9694" i="9" s="1"/>
  <c r="F9694" i="9"/>
  <c r="H9693" i="9"/>
  <c r="G9693" i="9"/>
  <c r="I9693" i="9" s="1"/>
  <c r="F9693" i="9"/>
  <c r="I9692" i="9"/>
  <c r="H9692" i="9"/>
  <c r="G9692" i="9"/>
  <c r="F9692" i="9"/>
  <c r="H9691" i="9"/>
  <c r="G9691" i="9"/>
  <c r="I9691" i="9" s="1"/>
  <c r="F9691" i="9"/>
  <c r="H9690" i="9"/>
  <c r="G9690" i="9"/>
  <c r="I9690" i="9" s="1"/>
  <c r="F9690" i="9"/>
  <c r="I9689" i="9"/>
  <c r="H9689" i="9"/>
  <c r="G9689" i="9"/>
  <c r="F9689" i="9"/>
  <c r="H9688" i="9"/>
  <c r="G9688" i="9"/>
  <c r="I9688" i="9" s="1"/>
  <c r="F9688" i="9"/>
  <c r="H9687" i="9"/>
  <c r="G9687" i="9"/>
  <c r="I9687" i="9" s="1"/>
  <c r="F9687" i="9"/>
  <c r="I9686" i="9"/>
  <c r="H9686" i="9"/>
  <c r="G9686" i="9"/>
  <c r="F9686" i="9"/>
  <c r="H9685" i="9"/>
  <c r="G9685" i="9"/>
  <c r="I9685" i="9" s="1"/>
  <c r="F9685" i="9"/>
  <c r="H9684" i="9"/>
  <c r="G9684" i="9"/>
  <c r="I9684" i="9" s="1"/>
  <c r="F9684" i="9"/>
  <c r="I9683" i="9"/>
  <c r="H9683" i="9"/>
  <c r="G9683" i="9"/>
  <c r="F9683" i="9"/>
  <c r="H9682" i="9"/>
  <c r="G9682" i="9"/>
  <c r="I9682" i="9" s="1"/>
  <c r="F9682" i="9"/>
  <c r="H9681" i="9"/>
  <c r="G9681" i="9"/>
  <c r="I9681" i="9" s="1"/>
  <c r="F9681" i="9"/>
  <c r="I9680" i="9"/>
  <c r="H9680" i="9"/>
  <c r="G9680" i="9"/>
  <c r="F9680" i="9"/>
  <c r="H9679" i="9"/>
  <c r="G9679" i="9"/>
  <c r="I9679" i="9" s="1"/>
  <c r="F9679" i="9"/>
  <c r="H9678" i="9"/>
  <c r="G9678" i="9"/>
  <c r="I9678" i="9" s="1"/>
  <c r="F9678" i="9"/>
  <c r="I9677" i="9"/>
  <c r="H9677" i="9"/>
  <c r="G9677" i="9"/>
  <c r="F9677" i="9"/>
  <c r="H9676" i="9"/>
  <c r="G9676" i="9"/>
  <c r="I9676" i="9" s="1"/>
  <c r="F9676" i="9"/>
  <c r="H9675" i="9"/>
  <c r="G9675" i="9"/>
  <c r="I9675" i="9" s="1"/>
  <c r="F9675" i="9"/>
  <c r="I9674" i="9"/>
  <c r="H9674" i="9"/>
  <c r="G9674" i="9"/>
  <c r="F9674" i="9"/>
  <c r="H9673" i="9"/>
  <c r="G9673" i="9"/>
  <c r="I9673" i="9" s="1"/>
  <c r="F9673" i="9"/>
  <c r="H9672" i="9"/>
  <c r="G9672" i="9"/>
  <c r="I9672" i="9" s="1"/>
  <c r="F9672" i="9"/>
  <c r="I9671" i="9"/>
  <c r="H9671" i="9"/>
  <c r="G9671" i="9"/>
  <c r="F9671" i="9"/>
  <c r="H9670" i="9"/>
  <c r="G9670" i="9"/>
  <c r="I9670" i="9" s="1"/>
  <c r="F9670" i="9"/>
  <c r="H9669" i="9"/>
  <c r="G9669" i="9"/>
  <c r="I9669" i="9" s="1"/>
  <c r="F9669" i="9"/>
  <c r="I9668" i="9"/>
  <c r="H9668" i="9"/>
  <c r="G9668" i="9"/>
  <c r="F9668" i="9"/>
  <c r="H9667" i="9"/>
  <c r="G9667" i="9"/>
  <c r="I9667" i="9" s="1"/>
  <c r="F9667" i="9"/>
  <c r="H9666" i="9"/>
  <c r="G9666" i="9"/>
  <c r="I9666" i="9" s="1"/>
  <c r="F9666" i="9"/>
  <c r="I9665" i="9"/>
  <c r="H9665" i="9"/>
  <c r="G9665" i="9"/>
  <c r="F9665" i="9"/>
  <c r="H9664" i="9"/>
  <c r="G9664" i="9"/>
  <c r="I9664" i="9" s="1"/>
  <c r="F9664" i="9"/>
  <c r="H9663" i="9"/>
  <c r="G9663" i="9"/>
  <c r="I9663" i="9" s="1"/>
  <c r="F9663" i="9"/>
  <c r="I9662" i="9"/>
  <c r="H9662" i="9"/>
  <c r="G9662" i="9"/>
  <c r="F9662" i="9"/>
  <c r="H9661" i="9"/>
  <c r="G9661" i="9"/>
  <c r="I9661" i="9" s="1"/>
  <c r="F9661" i="9"/>
  <c r="H9660" i="9"/>
  <c r="G9660" i="9"/>
  <c r="I9660" i="9" s="1"/>
  <c r="F9660" i="9"/>
  <c r="I9659" i="9"/>
  <c r="H9659" i="9"/>
  <c r="G9659" i="9"/>
  <c r="F9659" i="9"/>
  <c r="H9658" i="9"/>
  <c r="G9658" i="9"/>
  <c r="I9658" i="9" s="1"/>
  <c r="F9658" i="9"/>
  <c r="H9657" i="9"/>
  <c r="G9657" i="9"/>
  <c r="I9657" i="9" s="1"/>
  <c r="F9657" i="9"/>
  <c r="I9656" i="9"/>
  <c r="H9656" i="9"/>
  <c r="G9656" i="9"/>
  <c r="F9656" i="9"/>
  <c r="H9655" i="9"/>
  <c r="G9655" i="9"/>
  <c r="I9655" i="9" s="1"/>
  <c r="F9655" i="9"/>
  <c r="H9654" i="9"/>
  <c r="G9654" i="9"/>
  <c r="I9654" i="9" s="1"/>
  <c r="F9654" i="9"/>
  <c r="I9653" i="9"/>
  <c r="H9653" i="9"/>
  <c r="G9653" i="9"/>
  <c r="F9653" i="9"/>
  <c r="H9652" i="9"/>
  <c r="G9652" i="9"/>
  <c r="I9652" i="9" s="1"/>
  <c r="F9652" i="9"/>
  <c r="H9651" i="9"/>
  <c r="G9651" i="9"/>
  <c r="I9651" i="9" s="1"/>
  <c r="F9651" i="9"/>
  <c r="I9650" i="9"/>
  <c r="H9650" i="9"/>
  <c r="G9650" i="9"/>
  <c r="F9650" i="9"/>
  <c r="H9649" i="9"/>
  <c r="G9649" i="9"/>
  <c r="I9649" i="9" s="1"/>
  <c r="F9649" i="9"/>
  <c r="H9648" i="9"/>
  <c r="G9648" i="9"/>
  <c r="I9648" i="9" s="1"/>
  <c r="F9648" i="9"/>
  <c r="I9647" i="9"/>
  <c r="H9647" i="9"/>
  <c r="G9647" i="9"/>
  <c r="F9647" i="9"/>
  <c r="H9646" i="9"/>
  <c r="G9646" i="9"/>
  <c r="I9646" i="9" s="1"/>
  <c r="F9646" i="9"/>
  <c r="H9645" i="9"/>
  <c r="G9645" i="9"/>
  <c r="I9645" i="9" s="1"/>
  <c r="F9645" i="9"/>
  <c r="I9644" i="9"/>
  <c r="H9644" i="9"/>
  <c r="G9644" i="9"/>
  <c r="F9644" i="9"/>
  <c r="H9643" i="9"/>
  <c r="G9643" i="9"/>
  <c r="I9643" i="9" s="1"/>
  <c r="F9643" i="9"/>
  <c r="H9642" i="9"/>
  <c r="G9642" i="9"/>
  <c r="I9642" i="9" s="1"/>
  <c r="F9642" i="9"/>
  <c r="I9641" i="9"/>
  <c r="H9641" i="9"/>
  <c r="G9641" i="9"/>
  <c r="F9641" i="9"/>
  <c r="H9640" i="9"/>
  <c r="G9640" i="9"/>
  <c r="I9640" i="9" s="1"/>
  <c r="F9640" i="9"/>
  <c r="H9639" i="9"/>
  <c r="G9639" i="9"/>
  <c r="I9639" i="9" s="1"/>
  <c r="F9639" i="9"/>
  <c r="I9638" i="9"/>
  <c r="H9638" i="9"/>
  <c r="G9638" i="9"/>
  <c r="F9638" i="9"/>
  <c r="H9637" i="9"/>
  <c r="G9637" i="9"/>
  <c r="I9637" i="9" s="1"/>
  <c r="F9637" i="9"/>
  <c r="H9636" i="9"/>
  <c r="G9636" i="9"/>
  <c r="I9636" i="9" s="1"/>
  <c r="F9636" i="9"/>
  <c r="I9635" i="9"/>
  <c r="H9635" i="9"/>
  <c r="G9635" i="9"/>
  <c r="F9635" i="9"/>
  <c r="H9634" i="9"/>
  <c r="G9634" i="9"/>
  <c r="I9634" i="9" s="1"/>
  <c r="F9634" i="9"/>
  <c r="H9633" i="9"/>
  <c r="G9633" i="9"/>
  <c r="I9633" i="9" s="1"/>
  <c r="F9633" i="9"/>
  <c r="I9632" i="9"/>
  <c r="H9632" i="9"/>
  <c r="G9632" i="9"/>
  <c r="F9632" i="9"/>
  <c r="H9631" i="9"/>
  <c r="G9631" i="9"/>
  <c r="I9631" i="9" s="1"/>
  <c r="F9631" i="9"/>
  <c r="H9630" i="9"/>
  <c r="G9630" i="9"/>
  <c r="I9630" i="9" s="1"/>
  <c r="F9630" i="9"/>
  <c r="I9629" i="9"/>
  <c r="H9629" i="9"/>
  <c r="G9629" i="9"/>
  <c r="F9629" i="9"/>
  <c r="H9628" i="9"/>
  <c r="G9628" i="9"/>
  <c r="I9628" i="9" s="1"/>
  <c r="F9628" i="9"/>
  <c r="H9627" i="9"/>
  <c r="G9627" i="9"/>
  <c r="I9627" i="9" s="1"/>
  <c r="F9627" i="9"/>
  <c r="I9626" i="9"/>
  <c r="H9626" i="9"/>
  <c r="G9626" i="9"/>
  <c r="F9626" i="9"/>
  <c r="H9625" i="9"/>
  <c r="G9625" i="9"/>
  <c r="I9625" i="9" s="1"/>
  <c r="F9625" i="9"/>
  <c r="H9624" i="9"/>
  <c r="G9624" i="9"/>
  <c r="I9624" i="9" s="1"/>
  <c r="F9624" i="9"/>
  <c r="I9623" i="9"/>
  <c r="H9623" i="9"/>
  <c r="G9623" i="9"/>
  <c r="F9623" i="9"/>
  <c r="H9622" i="9"/>
  <c r="G9622" i="9"/>
  <c r="I9622" i="9" s="1"/>
  <c r="F9622" i="9"/>
  <c r="H9621" i="9"/>
  <c r="G9621" i="9"/>
  <c r="I9621" i="9" s="1"/>
  <c r="F9621" i="9"/>
  <c r="I9620" i="9"/>
  <c r="H9620" i="9"/>
  <c r="G9620" i="9"/>
  <c r="F9620" i="9"/>
  <c r="H9619" i="9"/>
  <c r="G9619" i="9"/>
  <c r="I9619" i="9" s="1"/>
  <c r="F9619" i="9"/>
  <c r="H9618" i="9"/>
  <c r="G9618" i="9"/>
  <c r="I9618" i="9" s="1"/>
  <c r="F9618" i="9"/>
  <c r="I9617" i="9"/>
  <c r="H9617" i="9"/>
  <c r="G9617" i="9"/>
  <c r="F9617" i="9"/>
  <c r="H9616" i="9"/>
  <c r="G9616" i="9"/>
  <c r="I9616" i="9" s="1"/>
  <c r="F9616" i="9"/>
  <c r="H9615" i="9"/>
  <c r="G9615" i="9"/>
  <c r="I9615" i="9" s="1"/>
  <c r="F9615" i="9"/>
  <c r="I9614" i="9"/>
  <c r="H9614" i="9"/>
  <c r="G9614" i="9"/>
  <c r="F9614" i="9"/>
  <c r="H9613" i="9"/>
  <c r="G9613" i="9"/>
  <c r="I9613" i="9" s="1"/>
  <c r="F9613" i="9"/>
  <c r="H9612" i="9"/>
  <c r="G9612" i="9"/>
  <c r="I9612" i="9" s="1"/>
  <c r="F9612" i="9"/>
  <c r="I9611" i="9"/>
  <c r="H9611" i="9"/>
  <c r="G9611" i="9"/>
  <c r="F9611" i="9"/>
  <c r="I9610" i="9"/>
  <c r="H9610" i="9"/>
  <c r="G9610" i="9"/>
  <c r="F9610" i="9"/>
  <c r="H9609" i="9"/>
  <c r="G9609" i="9"/>
  <c r="I9609" i="9" s="1"/>
  <c r="F9609" i="9"/>
  <c r="I9608" i="9"/>
  <c r="H9608" i="9"/>
  <c r="G9608" i="9"/>
  <c r="F9608" i="9"/>
  <c r="I9607" i="9"/>
  <c r="H9607" i="9"/>
  <c r="G9607" i="9"/>
  <c r="F9607" i="9"/>
  <c r="H9606" i="9"/>
  <c r="G9606" i="9"/>
  <c r="I9606" i="9" s="1"/>
  <c r="F9606" i="9"/>
  <c r="I9605" i="9"/>
  <c r="H9605" i="9"/>
  <c r="G9605" i="9"/>
  <c r="F9605" i="9"/>
  <c r="H9604" i="9"/>
  <c r="G9604" i="9"/>
  <c r="I9604" i="9" s="1"/>
  <c r="F9604" i="9"/>
  <c r="H9603" i="9"/>
  <c r="G9603" i="9"/>
  <c r="I9603" i="9" s="1"/>
  <c r="F9603" i="9"/>
  <c r="I9602" i="9"/>
  <c r="H9602" i="9"/>
  <c r="G9602" i="9"/>
  <c r="F9602" i="9"/>
  <c r="H9601" i="9"/>
  <c r="G9601" i="9"/>
  <c r="I9601" i="9" s="1"/>
  <c r="F9601" i="9"/>
  <c r="I9600" i="9"/>
  <c r="H9600" i="9"/>
  <c r="G9600" i="9"/>
  <c r="F9600" i="9"/>
  <c r="I9599" i="9"/>
  <c r="H9599" i="9"/>
  <c r="G9599" i="9"/>
  <c r="F9599" i="9"/>
  <c r="H9598" i="9"/>
  <c r="G9598" i="9"/>
  <c r="I9598" i="9" s="1"/>
  <c r="F9598" i="9"/>
  <c r="I9597" i="9"/>
  <c r="H9597" i="9"/>
  <c r="G9597" i="9"/>
  <c r="F9597" i="9"/>
  <c r="I9596" i="9"/>
  <c r="H9596" i="9"/>
  <c r="G9596" i="9"/>
  <c r="F9596" i="9"/>
  <c r="H9595" i="9"/>
  <c r="G9595" i="9"/>
  <c r="I9595" i="9" s="1"/>
  <c r="F9595" i="9"/>
  <c r="I9594" i="9"/>
  <c r="H9594" i="9"/>
  <c r="G9594" i="9"/>
  <c r="F9594" i="9"/>
  <c r="I9593" i="9"/>
  <c r="H9593" i="9"/>
  <c r="G9593" i="9"/>
  <c r="F9593" i="9"/>
  <c r="H9592" i="9"/>
  <c r="G9592" i="9"/>
  <c r="I9592" i="9" s="1"/>
  <c r="F9592" i="9"/>
  <c r="I9591" i="9"/>
  <c r="H9591" i="9"/>
  <c r="G9591" i="9"/>
  <c r="F9591" i="9"/>
  <c r="I9590" i="9"/>
  <c r="H9590" i="9"/>
  <c r="G9590" i="9"/>
  <c r="F9590" i="9"/>
  <c r="H9589" i="9"/>
  <c r="G9589" i="9"/>
  <c r="I9589" i="9" s="1"/>
  <c r="F9589" i="9"/>
  <c r="I9588" i="9"/>
  <c r="H9588" i="9"/>
  <c r="G9588" i="9"/>
  <c r="F9588" i="9"/>
  <c r="I9587" i="9"/>
  <c r="H9587" i="9"/>
  <c r="G9587" i="9"/>
  <c r="F9587" i="9"/>
  <c r="H9586" i="9"/>
  <c r="G9586" i="9"/>
  <c r="I9586" i="9" s="1"/>
  <c r="F9586" i="9"/>
  <c r="I9585" i="9"/>
  <c r="H9585" i="9"/>
  <c r="G9585" i="9"/>
  <c r="F9585" i="9"/>
  <c r="I9584" i="9"/>
  <c r="H9584" i="9"/>
  <c r="G9584" i="9"/>
  <c r="F9584" i="9"/>
  <c r="H9583" i="9"/>
  <c r="G9583" i="9"/>
  <c r="I9583" i="9" s="1"/>
  <c r="F9583" i="9"/>
  <c r="I9582" i="9"/>
  <c r="H9582" i="9"/>
  <c r="G9582" i="9"/>
  <c r="F9582" i="9"/>
  <c r="H9581" i="9"/>
  <c r="G9581" i="9"/>
  <c r="I9581" i="9" s="1"/>
  <c r="F9581" i="9"/>
  <c r="H9580" i="9"/>
  <c r="G9580" i="9"/>
  <c r="I9580" i="9" s="1"/>
  <c r="F9580" i="9"/>
  <c r="I9579" i="9"/>
  <c r="H9579" i="9"/>
  <c r="G9579" i="9"/>
  <c r="F9579" i="9"/>
  <c r="I9578" i="9"/>
  <c r="H9578" i="9"/>
  <c r="G9578" i="9"/>
  <c r="F9578" i="9"/>
  <c r="H9577" i="9"/>
  <c r="G9577" i="9"/>
  <c r="I9577" i="9" s="1"/>
  <c r="F9577" i="9"/>
  <c r="I9576" i="9"/>
  <c r="H9576" i="9"/>
  <c r="G9576" i="9"/>
  <c r="F9576" i="9"/>
  <c r="I9575" i="9"/>
  <c r="H9575" i="9"/>
  <c r="G9575" i="9"/>
  <c r="F9575" i="9"/>
  <c r="H9574" i="9"/>
  <c r="G9574" i="9"/>
  <c r="I9574" i="9" s="1"/>
  <c r="F9574" i="9"/>
  <c r="I9573" i="9"/>
  <c r="H9573" i="9"/>
  <c r="G9573" i="9"/>
  <c r="F9573" i="9"/>
  <c r="I9572" i="9"/>
  <c r="H9572" i="9"/>
  <c r="G9572" i="9"/>
  <c r="F9572" i="9"/>
  <c r="H9571" i="9"/>
  <c r="G9571" i="9"/>
  <c r="I9571" i="9" s="1"/>
  <c r="F9571" i="9"/>
  <c r="I9570" i="9"/>
  <c r="H9570" i="9"/>
  <c r="G9570" i="9"/>
  <c r="F9570" i="9"/>
  <c r="I9569" i="9"/>
  <c r="H9569" i="9"/>
  <c r="G9569" i="9"/>
  <c r="F9569" i="9"/>
  <c r="H9568" i="9"/>
  <c r="G9568" i="9"/>
  <c r="I9568" i="9" s="1"/>
  <c r="F9568" i="9"/>
  <c r="I9567" i="9"/>
  <c r="H9567" i="9"/>
  <c r="G9567" i="9"/>
  <c r="F9567" i="9"/>
  <c r="I9566" i="9"/>
  <c r="H9566" i="9"/>
  <c r="G9566" i="9"/>
  <c r="F9566" i="9"/>
  <c r="H9565" i="9"/>
  <c r="G9565" i="9"/>
  <c r="I9565" i="9" s="1"/>
  <c r="F9565" i="9"/>
  <c r="I9564" i="9"/>
  <c r="H9564" i="9"/>
  <c r="G9564" i="9"/>
  <c r="F9564" i="9"/>
  <c r="I9563" i="9"/>
  <c r="H9563" i="9"/>
  <c r="G9563" i="9"/>
  <c r="F9563" i="9"/>
  <c r="H9562" i="9"/>
  <c r="G9562" i="9"/>
  <c r="I9562" i="9" s="1"/>
  <c r="F9562" i="9"/>
  <c r="I9561" i="9"/>
  <c r="H9561" i="9"/>
  <c r="G9561" i="9"/>
  <c r="F9561" i="9"/>
  <c r="I9560" i="9"/>
  <c r="H9560" i="9"/>
  <c r="G9560" i="9"/>
  <c r="F9560" i="9"/>
  <c r="H9559" i="9"/>
  <c r="G9559" i="9"/>
  <c r="I9559" i="9" s="1"/>
  <c r="F9559" i="9"/>
  <c r="I9558" i="9"/>
  <c r="H9558" i="9"/>
  <c r="G9558" i="9"/>
  <c r="F9558" i="9"/>
  <c r="I9557" i="9"/>
  <c r="H9557" i="9"/>
  <c r="G9557" i="9"/>
  <c r="F9557" i="9"/>
  <c r="H9556" i="9"/>
  <c r="G9556" i="9"/>
  <c r="I9556" i="9" s="1"/>
  <c r="F9556" i="9"/>
  <c r="I9555" i="9"/>
  <c r="H9555" i="9"/>
  <c r="G9555" i="9"/>
  <c r="F9555" i="9"/>
  <c r="I9554" i="9"/>
  <c r="H9554" i="9"/>
  <c r="G9554" i="9"/>
  <c r="F9554" i="9"/>
  <c r="H9553" i="9"/>
  <c r="G9553" i="9"/>
  <c r="I9553" i="9" s="1"/>
  <c r="F9553" i="9"/>
  <c r="I9552" i="9"/>
  <c r="H9552" i="9"/>
  <c r="G9552" i="9"/>
  <c r="F9552" i="9"/>
  <c r="I9551" i="9"/>
  <c r="H9551" i="9"/>
  <c r="G9551" i="9"/>
  <c r="F9551" i="9"/>
  <c r="H9550" i="9"/>
  <c r="G9550" i="9"/>
  <c r="I9550" i="9" s="1"/>
  <c r="F9550" i="9"/>
  <c r="I9549" i="9"/>
  <c r="H9549" i="9"/>
  <c r="G9549" i="9"/>
  <c r="F9549" i="9"/>
  <c r="H9548" i="9"/>
  <c r="G9548" i="9"/>
  <c r="I9548" i="9" s="1"/>
  <c r="F9548" i="9"/>
  <c r="H9547" i="9"/>
  <c r="G9547" i="9"/>
  <c r="I9547" i="9" s="1"/>
  <c r="F9547" i="9"/>
  <c r="I9546" i="9"/>
  <c r="H9546" i="9"/>
  <c r="G9546" i="9"/>
  <c r="F9546" i="9"/>
  <c r="H9545" i="9"/>
  <c r="G9545" i="9"/>
  <c r="I9545" i="9" s="1"/>
  <c r="F9545" i="9"/>
  <c r="H9544" i="9"/>
  <c r="G9544" i="9"/>
  <c r="I9544" i="9" s="1"/>
  <c r="F9544" i="9"/>
  <c r="I9543" i="9"/>
  <c r="H9543" i="9"/>
  <c r="G9543" i="9"/>
  <c r="F9543" i="9"/>
  <c r="H9542" i="9"/>
  <c r="G9542" i="9"/>
  <c r="I9542" i="9" s="1"/>
  <c r="F9542" i="9"/>
  <c r="H9541" i="9"/>
  <c r="G9541" i="9"/>
  <c r="I9541" i="9" s="1"/>
  <c r="F9541" i="9"/>
  <c r="I9540" i="9"/>
  <c r="H9540" i="9"/>
  <c r="G9540" i="9"/>
  <c r="F9540" i="9"/>
  <c r="H9539" i="9"/>
  <c r="G9539" i="9"/>
  <c r="I9539" i="9" s="1"/>
  <c r="F9539" i="9"/>
  <c r="H9538" i="9"/>
  <c r="G9538" i="9"/>
  <c r="I9538" i="9" s="1"/>
  <c r="F9538" i="9"/>
  <c r="I9537" i="9"/>
  <c r="H9537" i="9"/>
  <c r="G9537" i="9"/>
  <c r="F9537" i="9"/>
  <c r="H9536" i="9"/>
  <c r="G9536" i="9"/>
  <c r="I9536" i="9" s="1"/>
  <c r="F9536" i="9"/>
  <c r="H9535" i="9"/>
  <c r="G9535" i="9"/>
  <c r="I9535" i="9" s="1"/>
  <c r="F9535" i="9"/>
  <c r="I9534" i="9"/>
  <c r="H9534" i="9"/>
  <c r="G9534" i="9"/>
  <c r="F9534" i="9"/>
  <c r="H9533" i="9"/>
  <c r="G9533" i="9"/>
  <c r="I9533" i="9" s="1"/>
  <c r="F9533" i="9"/>
  <c r="H9532" i="9"/>
  <c r="G9532" i="9"/>
  <c r="I9532" i="9" s="1"/>
  <c r="F9532" i="9"/>
  <c r="I9531" i="9"/>
  <c r="H9531" i="9"/>
  <c r="G9531" i="9"/>
  <c r="F9531" i="9"/>
  <c r="H9530" i="9"/>
  <c r="G9530" i="9"/>
  <c r="I9530" i="9" s="1"/>
  <c r="F9530" i="9"/>
  <c r="H9529" i="9"/>
  <c r="G9529" i="9"/>
  <c r="I9529" i="9" s="1"/>
  <c r="F9529" i="9"/>
  <c r="I9528" i="9"/>
  <c r="H9528" i="9"/>
  <c r="G9528" i="9"/>
  <c r="F9528" i="9"/>
  <c r="H9527" i="9"/>
  <c r="G9527" i="9"/>
  <c r="I9527" i="9" s="1"/>
  <c r="F9527" i="9"/>
  <c r="H9526" i="9"/>
  <c r="G9526" i="9"/>
  <c r="I9526" i="9" s="1"/>
  <c r="F9526" i="9"/>
  <c r="I9525" i="9"/>
  <c r="H9525" i="9"/>
  <c r="G9525" i="9"/>
  <c r="F9525" i="9"/>
  <c r="H9524" i="9"/>
  <c r="G9524" i="9"/>
  <c r="I9524" i="9" s="1"/>
  <c r="F9524" i="9"/>
  <c r="H9523" i="9"/>
  <c r="G9523" i="9"/>
  <c r="I9523" i="9" s="1"/>
  <c r="F9523" i="9"/>
  <c r="I9522" i="9"/>
  <c r="H9522" i="9"/>
  <c r="G9522" i="9"/>
  <c r="F9522" i="9"/>
  <c r="H9521" i="9"/>
  <c r="G9521" i="9"/>
  <c r="I9521" i="9" s="1"/>
  <c r="F9521" i="9"/>
  <c r="H9520" i="9"/>
  <c r="G9520" i="9"/>
  <c r="I9520" i="9" s="1"/>
  <c r="F9520" i="9"/>
  <c r="I9519" i="9"/>
  <c r="H9519" i="9"/>
  <c r="G9519" i="9"/>
  <c r="F9519" i="9"/>
  <c r="H9518" i="9"/>
  <c r="G9518" i="9"/>
  <c r="I9518" i="9" s="1"/>
  <c r="F9518" i="9"/>
  <c r="H9517" i="9"/>
  <c r="G9517" i="9"/>
  <c r="I9517" i="9" s="1"/>
  <c r="F9517" i="9"/>
  <c r="I9516" i="9"/>
  <c r="H9516" i="9"/>
  <c r="G9516" i="9"/>
  <c r="F9516" i="9"/>
  <c r="H9515" i="9"/>
  <c r="G9515" i="9"/>
  <c r="I9515" i="9" s="1"/>
  <c r="F9515" i="9"/>
  <c r="H9514" i="9"/>
  <c r="G9514" i="9"/>
  <c r="I9514" i="9" s="1"/>
  <c r="F9514" i="9"/>
  <c r="I9513" i="9"/>
  <c r="H9513" i="9"/>
  <c r="G9513" i="9"/>
  <c r="F9513" i="9"/>
  <c r="H9512" i="9"/>
  <c r="G9512" i="9"/>
  <c r="I9512" i="9" s="1"/>
  <c r="F9512" i="9"/>
  <c r="H9511" i="9"/>
  <c r="G9511" i="9"/>
  <c r="I9511" i="9" s="1"/>
  <c r="F9511" i="9"/>
  <c r="I9510" i="9"/>
  <c r="H9510" i="9"/>
  <c r="G9510" i="9"/>
  <c r="F9510" i="9"/>
  <c r="H9509" i="9"/>
  <c r="G9509" i="9"/>
  <c r="I9509" i="9" s="1"/>
  <c r="F9509" i="9"/>
  <c r="H9508" i="9"/>
  <c r="G9508" i="9"/>
  <c r="I9508" i="9" s="1"/>
  <c r="F9508" i="9"/>
  <c r="I9507" i="9"/>
  <c r="H9507" i="9"/>
  <c r="G9507" i="9"/>
  <c r="F9507" i="9"/>
  <c r="H9506" i="9"/>
  <c r="G9506" i="9"/>
  <c r="I9506" i="9" s="1"/>
  <c r="F9506" i="9"/>
  <c r="H9505" i="9"/>
  <c r="G9505" i="9"/>
  <c r="I9505" i="9" s="1"/>
  <c r="F9505" i="9"/>
  <c r="I9504" i="9"/>
  <c r="H9504" i="9"/>
  <c r="G9504" i="9"/>
  <c r="F9504" i="9"/>
  <c r="H9503" i="9"/>
  <c r="G9503" i="9"/>
  <c r="I9503" i="9" s="1"/>
  <c r="F9503" i="9"/>
  <c r="H9502" i="9"/>
  <c r="G9502" i="9"/>
  <c r="I9502" i="9" s="1"/>
  <c r="F9502" i="9"/>
  <c r="I9501" i="9"/>
  <c r="H9501" i="9"/>
  <c r="G9501" i="9"/>
  <c r="F9501" i="9"/>
  <c r="H9500" i="9"/>
  <c r="G9500" i="9"/>
  <c r="I9500" i="9" s="1"/>
  <c r="F9500" i="9"/>
  <c r="H9499" i="9"/>
  <c r="G9499" i="9"/>
  <c r="I9499" i="9" s="1"/>
  <c r="F9499" i="9"/>
  <c r="I9498" i="9"/>
  <c r="H9498" i="9"/>
  <c r="G9498" i="9"/>
  <c r="F9498" i="9"/>
  <c r="H9497" i="9"/>
  <c r="G9497" i="9"/>
  <c r="I9497" i="9" s="1"/>
  <c r="F9497" i="9"/>
  <c r="H9496" i="9"/>
  <c r="G9496" i="9"/>
  <c r="I9496" i="9" s="1"/>
  <c r="F9496" i="9"/>
  <c r="I9495" i="9"/>
  <c r="H9495" i="9"/>
  <c r="G9495" i="9"/>
  <c r="F9495" i="9"/>
  <c r="H9494" i="9"/>
  <c r="G9494" i="9"/>
  <c r="I9494" i="9" s="1"/>
  <c r="F9494" i="9"/>
  <c r="H9493" i="9"/>
  <c r="G9493" i="9"/>
  <c r="I9493" i="9" s="1"/>
  <c r="F9493" i="9"/>
  <c r="I9492" i="9"/>
  <c r="H9492" i="9"/>
  <c r="G9492" i="9"/>
  <c r="F9492" i="9"/>
  <c r="H9491" i="9"/>
  <c r="G9491" i="9"/>
  <c r="I9491" i="9" s="1"/>
  <c r="F9491" i="9"/>
  <c r="H9490" i="9"/>
  <c r="G9490" i="9"/>
  <c r="I9490" i="9" s="1"/>
  <c r="F9490" i="9"/>
  <c r="I9489" i="9"/>
  <c r="H9489" i="9"/>
  <c r="G9489" i="9"/>
  <c r="F9489" i="9"/>
  <c r="H9488" i="9"/>
  <c r="G9488" i="9"/>
  <c r="I9488" i="9" s="1"/>
  <c r="F9488" i="9"/>
  <c r="H9487" i="9"/>
  <c r="G9487" i="9"/>
  <c r="I9487" i="9" s="1"/>
  <c r="F9487" i="9"/>
  <c r="I9486" i="9"/>
  <c r="H9486" i="9"/>
  <c r="G9486" i="9"/>
  <c r="F9486" i="9"/>
  <c r="H9485" i="9"/>
  <c r="G9485" i="9"/>
  <c r="I9485" i="9" s="1"/>
  <c r="F9485" i="9"/>
  <c r="H9484" i="9"/>
  <c r="G9484" i="9"/>
  <c r="I9484" i="9" s="1"/>
  <c r="F9484" i="9"/>
  <c r="I9483" i="9"/>
  <c r="H9483" i="9"/>
  <c r="G9483" i="9"/>
  <c r="F9483" i="9"/>
  <c r="H9482" i="9"/>
  <c r="G9482" i="9"/>
  <c r="I9482" i="9" s="1"/>
  <c r="F9482" i="9"/>
  <c r="H9481" i="9"/>
  <c r="G9481" i="9"/>
  <c r="I9481" i="9" s="1"/>
  <c r="F9481" i="9"/>
  <c r="I9480" i="9"/>
  <c r="H9480" i="9"/>
  <c r="G9480" i="9"/>
  <c r="F9480" i="9"/>
  <c r="H9479" i="9"/>
  <c r="G9479" i="9"/>
  <c r="I9479" i="9" s="1"/>
  <c r="F9479" i="9"/>
  <c r="H9478" i="9"/>
  <c r="G9478" i="9"/>
  <c r="I9478" i="9" s="1"/>
  <c r="F9478" i="9"/>
  <c r="I9477" i="9"/>
  <c r="H9477" i="9"/>
  <c r="G9477" i="9"/>
  <c r="F9477" i="9"/>
  <c r="H9476" i="9"/>
  <c r="G9476" i="9"/>
  <c r="I9476" i="9" s="1"/>
  <c r="F9476" i="9"/>
  <c r="H9475" i="9"/>
  <c r="G9475" i="9"/>
  <c r="I9475" i="9" s="1"/>
  <c r="F9475" i="9"/>
  <c r="I9474" i="9"/>
  <c r="H9474" i="9"/>
  <c r="G9474" i="9"/>
  <c r="F9474" i="9"/>
  <c r="H9473" i="9"/>
  <c r="G9473" i="9"/>
  <c r="I9473" i="9" s="1"/>
  <c r="F9473" i="9"/>
  <c r="H9472" i="9"/>
  <c r="G9472" i="9"/>
  <c r="I9472" i="9" s="1"/>
  <c r="F9472" i="9"/>
  <c r="I9471" i="9"/>
  <c r="H9471" i="9"/>
  <c r="G9471" i="9"/>
  <c r="F9471" i="9"/>
  <c r="H9470" i="9"/>
  <c r="G9470" i="9"/>
  <c r="I9470" i="9" s="1"/>
  <c r="F9470" i="9"/>
  <c r="H9469" i="9"/>
  <c r="G9469" i="9"/>
  <c r="I9469" i="9" s="1"/>
  <c r="F9469" i="9"/>
  <c r="I9468" i="9"/>
  <c r="H9468" i="9"/>
  <c r="G9468" i="9"/>
  <c r="F9468" i="9"/>
  <c r="H9467" i="9"/>
  <c r="G9467" i="9"/>
  <c r="I9467" i="9" s="1"/>
  <c r="F9467" i="9"/>
  <c r="H9466" i="9"/>
  <c r="G9466" i="9"/>
  <c r="I9466" i="9" s="1"/>
  <c r="F9466" i="9"/>
  <c r="I9465" i="9"/>
  <c r="H9465" i="9"/>
  <c r="G9465" i="9"/>
  <c r="F9465" i="9"/>
  <c r="H9464" i="9"/>
  <c r="G9464" i="9"/>
  <c r="I9464" i="9" s="1"/>
  <c r="F9464" i="9"/>
  <c r="H9463" i="9"/>
  <c r="G9463" i="9"/>
  <c r="I9463" i="9" s="1"/>
  <c r="F9463" i="9"/>
  <c r="I9462" i="9"/>
  <c r="H9462" i="9"/>
  <c r="G9462" i="9"/>
  <c r="F9462" i="9"/>
  <c r="H9461" i="9"/>
  <c r="G9461" i="9"/>
  <c r="I9461" i="9" s="1"/>
  <c r="F9461" i="9"/>
  <c r="H9460" i="9"/>
  <c r="G9460" i="9"/>
  <c r="I9460" i="9" s="1"/>
  <c r="F9460" i="9"/>
  <c r="I9459" i="9"/>
  <c r="H9459" i="9"/>
  <c r="G9459" i="9"/>
  <c r="F9459" i="9"/>
  <c r="H9458" i="9"/>
  <c r="G9458" i="9"/>
  <c r="I9458" i="9" s="1"/>
  <c r="F9458" i="9"/>
  <c r="H9457" i="9"/>
  <c r="G9457" i="9"/>
  <c r="I9457" i="9" s="1"/>
  <c r="F9457" i="9"/>
  <c r="I9456" i="9"/>
  <c r="H9456" i="9"/>
  <c r="G9456" i="9"/>
  <c r="F9456" i="9"/>
  <c r="H9455" i="9"/>
  <c r="G9455" i="9"/>
  <c r="I9455" i="9" s="1"/>
  <c r="F9455" i="9"/>
  <c r="H9454" i="9"/>
  <c r="G9454" i="9"/>
  <c r="I9454" i="9" s="1"/>
  <c r="F9454" i="9"/>
  <c r="I9453" i="9"/>
  <c r="H9453" i="9"/>
  <c r="G9453" i="9"/>
  <c r="F9453" i="9"/>
  <c r="H9452" i="9"/>
  <c r="G9452" i="9"/>
  <c r="I9452" i="9" s="1"/>
  <c r="F9452" i="9"/>
  <c r="H9451" i="9"/>
  <c r="G9451" i="9"/>
  <c r="I9451" i="9" s="1"/>
  <c r="F9451" i="9"/>
  <c r="I9450" i="9"/>
  <c r="H9450" i="9"/>
  <c r="G9450" i="9"/>
  <c r="F9450" i="9"/>
  <c r="H9449" i="9"/>
  <c r="G9449" i="9"/>
  <c r="I9449" i="9" s="1"/>
  <c r="F9449" i="9"/>
  <c r="H9448" i="9"/>
  <c r="G9448" i="9"/>
  <c r="I9448" i="9" s="1"/>
  <c r="F9448" i="9"/>
  <c r="I9447" i="9"/>
  <c r="H9447" i="9"/>
  <c r="G9447" i="9"/>
  <c r="F9447" i="9"/>
  <c r="H9446" i="9"/>
  <c r="G9446" i="9"/>
  <c r="I9446" i="9" s="1"/>
  <c r="F9446" i="9"/>
  <c r="H9445" i="9"/>
  <c r="G9445" i="9"/>
  <c r="I9445" i="9" s="1"/>
  <c r="F9445" i="9"/>
  <c r="I9444" i="9"/>
  <c r="H9444" i="9"/>
  <c r="G9444" i="9"/>
  <c r="F9444" i="9"/>
  <c r="H9443" i="9"/>
  <c r="G9443" i="9"/>
  <c r="I9443" i="9" s="1"/>
  <c r="F9443" i="9"/>
  <c r="H9442" i="9"/>
  <c r="G9442" i="9"/>
  <c r="I9442" i="9" s="1"/>
  <c r="F9442" i="9"/>
  <c r="I9441" i="9"/>
  <c r="H9441" i="9"/>
  <c r="G9441" i="9"/>
  <c r="F9441" i="9"/>
  <c r="H9440" i="9"/>
  <c r="G9440" i="9"/>
  <c r="I9440" i="9" s="1"/>
  <c r="F9440" i="9"/>
  <c r="H9439" i="9"/>
  <c r="G9439" i="9"/>
  <c r="I9439" i="9" s="1"/>
  <c r="F9439" i="9"/>
  <c r="I9438" i="9"/>
  <c r="H9438" i="9"/>
  <c r="G9438" i="9"/>
  <c r="F9438" i="9"/>
  <c r="H9437" i="9"/>
  <c r="G9437" i="9"/>
  <c r="I9437" i="9" s="1"/>
  <c r="F9437" i="9"/>
  <c r="H9436" i="9"/>
  <c r="G9436" i="9"/>
  <c r="I9436" i="9" s="1"/>
  <c r="F9436" i="9"/>
  <c r="I9435" i="9"/>
  <c r="H9435" i="9"/>
  <c r="G9435" i="9"/>
  <c r="F9435" i="9"/>
  <c r="H9434" i="9"/>
  <c r="G9434" i="9"/>
  <c r="I9434" i="9" s="1"/>
  <c r="F9434" i="9"/>
  <c r="H9433" i="9"/>
  <c r="G9433" i="9"/>
  <c r="I9433" i="9" s="1"/>
  <c r="F9433" i="9"/>
  <c r="I9432" i="9"/>
  <c r="H9432" i="9"/>
  <c r="G9432" i="9"/>
  <c r="F9432" i="9"/>
  <c r="H9431" i="9"/>
  <c r="G9431" i="9"/>
  <c r="I9431" i="9" s="1"/>
  <c r="F9431" i="9"/>
  <c r="H9430" i="9"/>
  <c r="G9430" i="9"/>
  <c r="I9430" i="9" s="1"/>
  <c r="F9430" i="9"/>
  <c r="I9429" i="9"/>
  <c r="H9429" i="9"/>
  <c r="G9429" i="9"/>
  <c r="F9429" i="9"/>
  <c r="H9428" i="9"/>
  <c r="G9428" i="9"/>
  <c r="I9428" i="9" s="1"/>
  <c r="F9428" i="9"/>
  <c r="H9427" i="9"/>
  <c r="G9427" i="9"/>
  <c r="I9427" i="9" s="1"/>
  <c r="F9427" i="9"/>
  <c r="I9426" i="9"/>
  <c r="H9426" i="9"/>
  <c r="G9426" i="9"/>
  <c r="F9426" i="9"/>
  <c r="H9425" i="9"/>
  <c r="G9425" i="9"/>
  <c r="I9425" i="9" s="1"/>
  <c r="F9425" i="9"/>
  <c r="H9424" i="9"/>
  <c r="G9424" i="9"/>
  <c r="I9424" i="9" s="1"/>
  <c r="F9424" i="9"/>
  <c r="I9423" i="9"/>
  <c r="H9423" i="9"/>
  <c r="G9423" i="9"/>
  <c r="F9423" i="9"/>
  <c r="H9422" i="9"/>
  <c r="G9422" i="9"/>
  <c r="I9422" i="9" s="1"/>
  <c r="F9422" i="9"/>
  <c r="H9421" i="9"/>
  <c r="G9421" i="9"/>
  <c r="I9421" i="9" s="1"/>
  <c r="F9421" i="9"/>
  <c r="I9420" i="9"/>
  <c r="H9420" i="9"/>
  <c r="G9420" i="9"/>
  <c r="F9420" i="9"/>
  <c r="H9419" i="9"/>
  <c r="G9419" i="9"/>
  <c r="I9419" i="9" s="1"/>
  <c r="F9419" i="9"/>
  <c r="H9418" i="9"/>
  <c r="G9418" i="9"/>
  <c r="I9418" i="9" s="1"/>
  <c r="F9418" i="9"/>
  <c r="I9417" i="9"/>
  <c r="H9417" i="9"/>
  <c r="G9417" i="9"/>
  <c r="F9417" i="9"/>
  <c r="H9416" i="9"/>
  <c r="G9416" i="9"/>
  <c r="I9416" i="9" s="1"/>
  <c r="F9416" i="9"/>
  <c r="H9415" i="9"/>
  <c r="G9415" i="9"/>
  <c r="I9415" i="9" s="1"/>
  <c r="F9415" i="9"/>
  <c r="I9414" i="9"/>
  <c r="H9414" i="9"/>
  <c r="G9414" i="9"/>
  <c r="F9414" i="9"/>
  <c r="H9413" i="9"/>
  <c r="G9413" i="9"/>
  <c r="I9413" i="9" s="1"/>
  <c r="F9413" i="9"/>
  <c r="H9412" i="9"/>
  <c r="G9412" i="9"/>
  <c r="I9412" i="9" s="1"/>
  <c r="F9412" i="9"/>
  <c r="I9411" i="9"/>
  <c r="H9411" i="9"/>
  <c r="G9411" i="9"/>
  <c r="F9411" i="9"/>
  <c r="H9410" i="9"/>
  <c r="G9410" i="9"/>
  <c r="I9410" i="9" s="1"/>
  <c r="F9410" i="9"/>
  <c r="H9409" i="9"/>
  <c r="G9409" i="9"/>
  <c r="I9409" i="9" s="1"/>
  <c r="F9409" i="9"/>
  <c r="I9408" i="9"/>
  <c r="H9408" i="9"/>
  <c r="G9408" i="9"/>
  <c r="F9408" i="9"/>
  <c r="H9407" i="9"/>
  <c r="G9407" i="9"/>
  <c r="I9407" i="9" s="1"/>
  <c r="F9407" i="9"/>
  <c r="H9406" i="9"/>
  <c r="G9406" i="9"/>
  <c r="I9406" i="9" s="1"/>
  <c r="F9406" i="9"/>
  <c r="I9405" i="9"/>
  <c r="H9405" i="9"/>
  <c r="G9405" i="9"/>
  <c r="F9405" i="9"/>
  <c r="H9404" i="9"/>
  <c r="G9404" i="9"/>
  <c r="I9404" i="9" s="1"/>
  <c r="F9404" i="9"/>
  <c r="H9403" i="9"/>
  <c r="G9403" i="9"/>
  <c r="I9403" i="9" s="1"/>
  <c r="F9403" i="9"/>
  <c r="I9402" i="9"/>
  <c r="H9402" i="9"/>
  <c r="G9402" i="9"/>
  <c r="F9402" i="9"/>
  <c r="H9401" i="9"/>
  <c r="G9401" i="9"/>
  <c r="I9401" i="9" s="1"/>
  <c r="F9401" i="9"/>
  <c r="H9400" i="9"/>
  <c r="G9400" i="9"/>
  <c r="I9400" i="9" s="1"/>
  <c r="F9400" i="9"/>
  <c r="I9399" i="9"/>
  <c r="H9399" i="9"/>
  <c r="G9399" i="9"/>
  <c r="F9399" i="9"/>
  <c r="H9398" i="9"/>
  <c r="G9398" i="9"/>
  <c r="I9398" i="9" s="1"/>
  <c r="F9398" i="9"/>
  <c r="H9397" i="9"/>
  <c r="G9397" i="9"/>
  <c r="I9397" i="9" s="1"/>
  <c r="F9397" i="9"/>
  <c r="I9396" i="9"/>
  <c r="H9396" i="9"/>
  <c r="G9396" i="9"/>
  <c r="F9396" i="9"/>
  <c r="H9395" i="9"/>
  <c r="G9395" i="9"/>
  <c r="I9395" i="9" s="1"/>
  <c r="F9395" i="9"/>
  <c r="H9394" i="9"/>
  <c r="G9394" i="9"/>
  <c r="I9394" i="9" s="1"/>
  <c r="F9394" i="9"/>
  <c r="I9393" i="9"/>
  <c r="H9393" i="9"/>
  <c r="G9393" i="9"/>
  <c r="F9393" i="9"/>
  <c r="H9392" i="9"/>
  <c r="G9392" i="9"/>
  <c r="I9392" i="9" s="1"/>
  <c r="F9392" i="9"/>
  <c r="H9391" i="9"/>
  <c r="G9391" i="9"/>
  <c r="I9391" i="9" s="1"/>
  <c r="F9391" i="9"/>
  <c r="I9390" i="9"/>
  <c r="H9390" i="9"/>
  <c r="G9390" i="9"/>
  <c r="F9390" i="9"/>
  <c r="H9389" i="9"/>
  <c r="G9389" i="9"/>
  <c r="I9389" i="9" s="1"/>
  <c r="F9389" i="9"/>
  <c r="H9388" i="9"/>
  <c r="G9388" i="9"/>
  <c r="I9388" i="9" s="1"/>
  <c r="F9388" i="9"/>
  <c r="I9387" i="9"/>
  <c r="H9387" i="9"/>
  <c r="G9387" i="9"/>
  <c r="F9387" i="9"/>
  <c r="H9386" i="9"/>
  <c r="G9386" i="9"/>
  <c r="I9386" i="9" s="1"/>
  <c r="F9386" i="9"/>
  <c r="H9385" i="9"/>
  <c r="G9385" i="9"/>
  <c r="I9385" i="9" s="1"/>
  <c r="F9385" i="9"/>
  <c r="I9384" i="9"/>
  <c r="H9384" i="9"/>
  <c r="G9384" i="9"/>
  <c r="F9384" i="9"/>
  <c r="H9383" i="9"/>
  <c r="G9383" i="9"/>
  <c r="I9383" i="9" s="1"/>
  <c r="F9383" i="9"/>
  <c r="H9382" i="9"/>
  <c r="G9382" i="9"/>
  <c r="I9382" i="9" s="1"/>
  <c r="F9382" i="9"/>
  <c r="I9381" i="9"/>
  <c r="H9381" i="9"/>
  <c r="G9381" i="9"/>
  <c r="F9381" i="9"/>
  <c r="H9380" i="9"/>
  <c r="G9380" i="9"/>
  <c r="I9380" i="9" s="1"/>
  <c r="F9380" i="9"/>
  <c r="H9379" i="9"/>
  <c r="G9379" i="9"/>
  <c r="I9379" i="9" s="1"/>
  <c r="F9379" i="9"/>
  <c r="I9378" i="9"/>
  <c r="H9378" i="9"/>
  <c r="G9378" i="9"/>
  <c r="F9378" i="9"/>
  <c r="H9377" i="9"/>
  <c r="G9377" i="9"/>
  <c r="I9377" i="9" s="1"/>
  <c r="F9377" i="9"/>
  <c r="H9376" i="9"/>
  <c r="G9376" i="9"/>
  <c r="I9376" i="9" s="1"/>
  <c r="F9376" i="9"/>
  <c r="I9375" i="9"/>
  <c r="H9375" i="9"/>
  <c r="G9375" i="9"/>
  <c r="F9375" i="9"/>
  <c r="H9374" i="9"/>
  <c r="G9374" i="9"/>
  <c r="I9374" i="9" s="1"/>
  <c r="F9374" i="9"/>
  <c r="H9373" i="9"/>
  <c r="G9373" i="9"/>
  <c r="I9373" i="9" s="1"/>
  <c r="F9373" i="9"/>
  <c r="I9372" i="9"/>
  <c r="H9372" i="9"/>
  <c r="G9372" i="9"/>
  <c r="F9372" i="9"/>
  <c r="H9371" i="9"/>
  <c r="G9371" i="9"/>
  <c r="I9371" i="9" s="1"/>
  <c r="F9371" i="9"/>
  <c r="H9370" i="9"/>
  <c r="G9370" i="9"/>
  <c r="I9370" i="9" s="1"/>
  <c r="F9370" i="9"/>
  <c r="I9369" i="9"/>
  <c r="H9369" i="9"/>
  <c r="G9369" i="9"/>
  <c r="F9369" i="9"/>
  <c r="H9368" i="9"/>
  <c r="G9368" i="9"/>
  <c r="I9368" i="9" s="1"/>
  <c r="F9368" i="9"/>
  <c r="H9367" i="9"/>
  <c r="G9367" i="9"/>
  <c r="I9367" i="9" s="1"/>
  <c r="F9367" i="9"/>
  <c r="I9366" i="9"/>
  <c r="H9366" i="9"/>
  <c r="G9366" i="9"/>
  <c r="F9366" i="9"/>
  <c r="H9365" i="9"/>
  <c r="G9365" i="9"/>
  <c r="I9365" i="9" s="1"/>
  <c r="F9365" i="9"/>
  <c r="H9364" i="9"/>
  <c r="G9364" i="9"/>
  <c r="I9364" i="9" s="1"/>
  <c r="F9364" i="9"/>
  <c r="I9363" i="9"/>
  <c r="H9363" i="9"/>
  <c r="G9363" i="9"/>
  <c r="F9363" i="9"/>
  <c r="H9362" i="9"/>
  <c r="G9362" i="9"/>
  <c r="I9362" i="9" s="1"/>
  <c r="F9362" i="9"/>
  <c r="H9361" i="9"/>
  <c r="G9361" i="9"/>
  <c r="I9361" i="9" s="1"/>
  <c r="F9361" i="9"/>
  <c r="I9360" i="9"/>
  <c r="H9360" i="9"/>
  <c r="G9360" i="9"/>
  <c r="F9360" i="9"/>
  <c r="H9359" i="9"/>
  <c r="G9359" i="9"/>
  <c r="I9359" i="9" s="1"/>
  <c r="F9359" i="9"/>
  <c r="H9358" i="9"/>
  <c r="G9358" i="9"/>
  <c r="I9358" i="9" s="1"/>
  <c r="F9358" i="9"/>
  <c r="I9357" i="9"/>
  <c r="H9357" i="9"/>
  <c r="G9357" i="9"/>
  <c r="F9357" i="9"/>
  <c r="H9356" i="9"/>
  <c r="G9356" i="9"/>
  <c r="I9356" i="9" s="1"/>
  <c r="F9356" i="9"/>
  <c r="H9355" i="9"/>
  <c r="G9355" i="9"/>
  <c r="I9355" i="9" s="1"/>
  <c r="F9355" i="9"/>
  <c r="I9354" i="9"/>
  <c r="H9354" i="9"/>
  <c r="G9354" i="9"/>
  <c r="F9354" i="9"/>
  <c r="H9353" i="9"/>
  <c r="G9353" i="9"/>
  <c r="I9353" i="9" s="1"/>
  <c r="F9353" i="9"/>
  <c r="H9352" i="9"/>
  <c r="G9352" i="9"/>
  <c r="I9352" i="9" s="1"/>
  <c r="F9352" i="9"/>
  <c r="I9351" i="9"/>
  <c r="H9351" i="9"/>
  <c r="G9351" i="9"/>
  <c r="F9351" i="9"/>
  <c r="H9350" i="9"/>
  <c r="G9350" i="9"/>
  <c r="I9350" i="9" s="1"/>
  <c r="F9350" i="9"/>
  <c r="H9349" i="9"/>
  <c r="G9349" i="9"/>
  <c r="I9349" i="9" s="1"/>
  <c r="F9349" i="9"/>
  <c r="I9348" i="9"/>
  <c r="H9348" i="9"/>
  <c r="G9348" i="9"/>
  <c r="F9348" i="9"/>
  <c r="H9347" i="9"/>
  <c r="G9347" i="9"/>
  <c r="I9347" i="9" s="1"/>
  <c r="F9347" i="9"/>
  <c r="H9346" i="9"/>
  <c r="G9346" i="9"/>
  <c r="I9346" i="9" s="1"/>
  <c r="F9346" i="9"/>
  <c r="I9345" i="9"/>
  <c r="H9345" i="9"/>
  <c r="G9345" i="9"/>
  <c r="F9345" i="9"/>
  <c r="H9344" i="9"/>
  <c r="G9344" i="9"/>
  <c r="I9344" i="9" s="1"/>
  <c r="F9344" i="9"/>
  <c r="H9343" i="9"/>
  <c r="G9343" i="9"/>
  <c r="I9343" i="9" s="1"/>
  <c r="F9343" i="9"/>
  <c r="I9342" i="9"/>
  <c r="H9342" i="9"/>
  <c r="G9342" i="9"/>
  <c r="F9342" i="9"/>
  <c r="H9341" i="9"/>
  <c r="G9341" i="9"/>
  <c r="I9341" i="9" s="1"/>
  <c r="F9341" i="9"/>
  <c r="H9340" i="9"/>
  <c r="G9340" i="9"/>
  <c r="I9340" i="9" s="1"/>
  <c r="F9340" i="9"/>
  <c r="I9339" i="9"/>
  <c r="H9339" i="9"/>
  <c r="G9339" i="9"/>
  <c r="F9339" i="9"/>
  <c r="H9338" i="9"/>
  <c r="G9338" i="9"/>
  <c r="I9338" i="9" s="1"/>
  <c r="F9338" i="9"/>
  <c r="H9337" i="9"/>
  <c r="G9337" i="9"/>
  <c r="I9337" i="9" s="1"/>
  <c r="F9337" i="9"/>
  <c r="I9336" i="9"/>
  <c r="H9336" i="9"/>
  <c r="G9336" i="9"/>
  <c r="F9336" i="9"/>
  <c r="H9335" i="9"/>
  <c r="G9335" i="9"/>
  <c r="I9335" i="9" s="1"/>
  <c r="F9335" i="9"/>
  <c r="H9334" i="9"/>
  <c r="G9334" i="9"/>
  <c r="I9334" i="9" s="1"/>
  <c r="F9334" i="9"/>
  <c r="I9333" i="9"/>
  <c r="H9333" i="9"/>
  <c r="G9333" i="9"/>
  <c r="F9333" i="9"/>
  <c r="H9332" i="9"/>
  <c r="G9332" i="9"/>
  <c r="I9332" i="9" s="1"/>
  <c r="F9332" i="9"/>
  <c r="H9331" i="9"/>
  <c r="G9331" i="9"/>
  <c r="I9331" i="9" s="1"/>
  <c r="F9331" i="9"/>
  <c r="I9330" i="9"/>
  <c r="H9330" i="9"/>
  <c r="G9330" i="9"/>
  <c r="F9330" i="9"/>
  <c r="H9329" i="9"/>
  <c r="G9329" i="9"/>
  <c r="I9329" i="9" s="1"/>
  <c r="F9329" i="9"/>
  <c r="H9328" i="9"/>
  <c r="G9328" i="9"/>
  <c r="I9328" i="9" s="1"/>
  <c r="F9328" i="9"/>
  <c r="I9327" i="9"/>
  <c r="H9327" i="9"/>
  <c r="G9327" i="9"/>
  <c r="F9327" i="9"/>
  <c r="H9326" i="9"/>
  <c r="G9326" i="9"/>
  <c r="I9326" i="9" s="1"/>
  <c r="F9326" i="9"/>
  <c r="H9325" i="9"/>
  <c r="G9325" i="9"/>
  <c r="I9325" i="9" s="1"/>
  <c r="F9325" i="9"/>
  <c r="I9324" i="9"/>
  <c r="H9324" i="9"/>
  <c r="G9324" i="9"/>
  <c r="F9324" i="9"/>
  <c r="H9323" i="9"/>
  <c r="G9323" i="9"/>
  <c r="I9323" i="9" s="1"/>
  <c r="F9323" i="9"/>
  <c r="H9322" i="9"/>
  <c r="G9322" i="9"/>
  <c r="I9322" i="9" s="1"/>
  <c r="F9322" i="9"/>
  <c r="I9321" i="9"/>
  <c r="H9321" i="9"/>
  <c r="G9321" i="9"/>
  <c r="F9321" i="9"/>
  <c r="H9320" i="9"/>
  <c r="G9320" i="9"/>
  <c r="I9320" i="9" s="1"/>
  <c r="F9320" i="9"/>
  <c r="H9319" i="9"/>
  <c r="G9319" i="9"/>
  <c r="I9319" i="9" s="1"/>
  <c r="F9319" i="9"/>
  <c r="I9318" i="9"/>
  <c r="H9318" i="9"/>
  <c r="G9318" i="9"/>
  <c r="F9318" i="9"/>
  <c r="H9317" i="9"/>
  <c r="G9317" i="9"/>
  <c r="I9317" i="9" s="1"/>
  <c r="F9317" i="9"/>
  <c r="H9316" i="9"/>
  <c r="G9316" i="9"/>
  <c r="I9316" i="9" s="1"/>
  <c r="F9316" i="9"/>
  <c r="I9315" i="9"/>
  <c r="H9315" i="9"/>
  <c r="G9315" i="9"/>
  <c r="F9315" i="9"/>
  <c r="H9314" i="9"/>
  <c r="G9314" i="9"/>
  <c r="I9314" i="9" s="1"/>
  <c r="F9314" i="9"/>
  <c r="H9313" i="9"/>
  <c r="G9313" i="9"/>
  <c r="I9313" i="9" s="1"/>
  <c r="F9313" i="9"/>
  <c r="I9312" i="9"/>
  <c r="H9312" i="9"/>
  <c r="G9312" i="9"/>
  <c r="F9312" i="9"/>
  <c r="H9311" i="9"/>
  <c r="G9311" i="9"/>
  <c r="I9311" i="9" s="1"/>
  <c r="F9311" i="9"/>
  <c r="H9310" i="9"/>
  <c r="G9310" i="9"/>
  <c r="I9310" i="9" s="1"/>
  <c r="F9310" i="9"/>
  <c r="I9309" i="9"/>
  <c r="H9309" i="9"/>
  <c r="G9309" i="9"/>
  <c r="F9309" i="9"/>
  <c r="H9308" i="9"/>
  <c r="G9308" i="9"/>
  <c r="I9308" i="9" s="1"/>
  <c r="F9308" i="9"/>
  <c r="H9307" i="9"/>
  <c r="G9307" i="9"/>
  <c r="I9307" i="9" s="1"/>
  <c r="F9307" i="9"/>
  <c r="I9306" i="9"/>
  <c r="H9306" i="9"/>
  <c r="G9306" i="9"/>
  <c r="F9306" i="9"/>
  <c r="H9305" i="9"/>
  <c r="G9305" i="9"/>
  <c r="I9305" i="9" s="1"/>
  <c r="F9305" i="9"/>
  <c r="H9304" i="9"/>
  <c r="G9304" i="9"/>
  <c r="I9304" i="9" s="1"/>
  <c r="F9304" i="9"/>
  <c r="I9303" i="9"/>
  <c r="H9303" i="9"/>
  <c r="G9303" i="9"/>
  <c r="F9303" i="9"/>
  <c r="H9302" i="9"/>
  <c r="G9302" i="9"/>
  <c r="I9302" i="9" s="1"/>
  <c r="F9302" i="9"/>
  <c r="H9301" i="9"/>
  <c r="G9301" i="9"/>
  <c r="I9301" i="9" s="1"/>
  <c r="F9301" i="9"/>
  <c r="I9300" i="9"/>
  <c r="H9300" i="9"/>
  <c r="G9300" i="9"/>
  <c r="F9300" i="9"/>
  <c r="H9299" i="9"/>
  <c r="G9299" i="9"/>
  <c r="I9299" i="9" s="1"/>
  <c r="F9299" i="9"/>
  <c r="H9298" i="9"/>
  <c r="G9298" i="9"/>
  <c r="I9298" i="9" s="1"/>
  <c r="F9298" i="9"/>
  <c r="I9297" i="9"/>
  <c r="H9297" i="9"/>
  <c r="G9297" i="9"/>
  <c r="F9297" i="9"/>
  <c r="H9296" i="9"/>
  <c r="G9296" i="9"/>
  <c r="I9296" i="9" s="1"/>
  <c r="F9296" i="9"/>
  <c r="H9295" i="9"/>
  <c r="G9295" i="9"/>
  <c r="I9295" i="9" s="1"/>
  <c r="F9295" i="9"/>
  <c r="I9294" i="9"/>
  <c r="H9294" i="9"/>
  <c r="G9294" i="9"/>
  <c r="F9294" i="9"/>
  <c r="H9293" i="9"/>
  <c r="G9293" i="9"/>
  <c r="I9293" i="9" s="1"/>
  <c r="F9293" i="9"/>
  <c r="H9292" i="9"/>
  <c r="G9292" i="9"/>
  <c r="I9292" i="9" s="1"/>
  <c r="F9292" i="9"/>
  <c r="I9291" i="9"/>
  <c r="H9291" i="9"/>
  <c r="G9291" i="9"/>
  <c r="F9291" i="9"/>
  <c r="H9290" i="9"/>
  <c r="G9290" i="9"/>
  <c r="I9290" i="9" s="1"/>
  <c r="F9290" i="9"/>
  <c r="H9289" i="9"/>
  <c r="G9289" i="9"/>
  <c r="I9289" i="9" s="1"/>
  <c r="F9289" i="9"/>
  <c r="I9288" i="9"/>
  <c r="H9288" i="9"/>
  <c r="G9288" i="9"/>
  <c r="F9288" i="9"/>
  <c r="H9287" i="9"/>
  <c r="G9287" i="9"/>
  <c r="I9287" i="9" s="1"/>
  <c r="F9287" i="9"/>
  <c r="H9286" i="9"/>
  <c r="G9286" i="9"/>
  <c r="I9286" i="9" s="1"/>
  <c r="F9286" i="9"/>
  <c r="I9285" i="9"/>
  <c r="H9285" i="9"/>
  <c r="G9285" i="9"/>
  <c r="F9285" i="9"/>
  <c r="H9284" i="9"/>
  <c r="G9284" i="9"/>
  <c r="I9284" i="9" s="1"/>
  <c r="F9284" i="9"/>
  <c r="H9283" i="9"/>
  <c r="G9283" i="9"/>
  <c r="I9283" i="9" s="1"/>
  <c r="F9283" i="9"/>
  <c r="I9282" i="9"/>
  <c r="H9282" i="9"/>
  <c r="G9282" i="9"/>
  <c r="F9282" i="9"/>
  <c r="H9281" i="9"/>
  <c r="G9281" i="9"/>
  <c r="I9281" i="9" s="1"/>
  <c r="F9281" i="9"/>
  <c r="H9280" i="9"/>
  <c r="G9280" i="9"/>
  <c r="I9280" i="9" s="1"/>
  <c r="F9280" i="9"/>
  <c r="I9279" i="9"/>
  <c r="H9279" i="9"/>
  <c r="G9279" i="9"/>
  <c r="F9279" i="9"/>
  <c r="H9278" i="9"/>
  <c r="G9278" i="9"/>
  <c r="I9278" i="9" s="1"/>
  <c r="F9278" i="9"/>
  <c r="H9277" i="9"/>
  <c r="G9277" i="9"/>
  <c r="I9277" i="9" s="1"/>
  <c r="F9277" i="9"/>
  <c r="I9276" i="9"/>
  <c r="H9276" i="9"/>
  <c r="G9276" i="9"/>
  <c r="F9276" i="9"/>
  <c r="H9275" i="9"/>
  <c r="G9275" i="9"/>
  <c r="I9275" i="9" s="1"/>
  <c r="F9275" i="9"/>
  <c r="H9274" i="9"/>
  <c r="G9274" i="9"/>
  <c r="I9274" i="9" s="1"/>
  <c r="F9274" i="9"/>
  <c r="I9273" i="9"/>
  <c r="H9273" i="9"/>
  <c r="G9273" i="9"/>
  <c r="F9273" i="9"/>
  <c r="H9272" i="9"/>
  <c r="G9272" i="9"/>
  <c r="I9272" i="9" s="1"/>
  <c r="F9272" i="9"/>
  <c r="H9271" i="9"/>
  <c r="G9271" i="9"/>
  <c r="I9271" i="9" s="1"/>
  <c r="F9271" i="9"/>
  <c r="I9270" i="9"/>
  <c r="H9270" i="9"/>
  <c r="G9270" i="9"/>
  <c r="F9270" i="9"/>
  <c r="H9269" i="9"/>
  <c r="G9269" i="9"/>
  <c r="I9269" i="9" s="1"/>
  <c r="F9269" i="9"/>
  <c r="H9268" i="9"/>
  <c r="G9268" i="9"/>
  <c r="I9268" i="9" s="1"/>
  <c r="F9268" i="9"/>
  <c r="I9267" i="9"/>
  <c r="H9267" i="9"/>
  <c r="G9267" i="9"/>
  <c r="F9267" i="9"/>
  <c r="H9266" i="9"/>
  <c r="G9266" i="9"/>
  <c r="I9266" i="9" s="1"/>
  <c r="F9266" i="9"/>
  <c r="H9265" i="9"/>
  <c r="G9265" i="9"/>
  <c r="I9265" i="9" s="1"/>
  <c r="F9265" i="9"/>
  <c r="I9264" i="9"/>
  <c r="H9264" i="9"/>
  <c r="G9264" i="9"/>
  <c r="F9264" i="9"/>
  <c r="H9263" i="9"/>
  <c r="G9263" i="9"/>
  <c r="I9263" i="9" s="1"/>
  <c r="F9263" i="9"/>
  <c r="H9262" i="9"/>
  <c r="G9262" i="9"/>
  <c r="I9262" i="9" s="1"/>
  <c r="F9262" i="9"/>
  <c r="I9261" i="9"/>
  <c r="H9261" i="9"/>
  <c r="G9261" i="9"/>
  <c r="F9261" i="9"/>
  <c r="H9260" i="9"/>
  <c r="G9260" i="9"/>
  <c r="I9260" i="9" s="1"/>
  <c r="F9260" i="9"/>
  <c r="H9259" i="9"/>
  <c r="G9259" i="9"/>
  <c r="I9259" i="9" s="1"/>
  <c r="F9259" i="9"/>
  <c r="I9258" i="9"/>
  <c r="H9258" i="9"/>
  <c r="G9258" i="9"/>
  <c r="F9258" i="9"/>
  <c r="H9257" i="9"/>
  <c r="G9257" i="9"/>
  <c r="I9257" i="9" s="1"/>
  <c r="F9257" i="9"/>
  <c r="H9256" i="9"/>
  <c r="G9256" i="9"/>
  <c r="I9256" i="9" s="1"/>
  <c r="F9256" i="9"/>
  <c r="I9255" i="9"/>
  <c r="H9255" i="9"/>
  <c r="G9255" i="9"/>
  <c r="F9255" i="9"/>
  <c r="H9254" i="9"/>
  <c r="G9254" i="9"/>
  <c r="I9254" i="9" s="1"/>
  <c r="F9254" i="9"/>
  <c r="H9253" i="9"/>
  <c r="G9253" i="9"/>
  <c r="I9253" i="9" s="1"/>
  <c r="F9253" i="9"/>
  <c r="I9252" i="9"/>
  <c r="H9252" i="9"/>
  <c r="G9252" i="9"/>
  <c r="F9252" i="9"/>
  <c r="H9251" i="9"/>
  <c r="G9251" i="9"/>
  <c r="I9251" i="9" s="1"/>
  <c r="F9251" i="9"/>
  <c r="H9250" i="9"/>
  <c r="G9250" i="9"/>
  <c r="I9250" i="9" s="1"/>
  <c r="F9250" i="9"/>
  <c r="I9249" i="9"/>
  <c r="H9249" i="9"/>
  <c r="G9249" i="9"/>
  <c r="F9249" i="9"/>
  <c r="H9248" i="9"/>
  <c r="G9248" i="9"/>
  <c r="I9248" i="9" s="1"/>
  <c r="F9248" i="9"/>
  <c r="H9247" i="9"/>
  <c r="G9247" i="9"/>
  <c r="I9247" i="9" s="1"/>
  <c r="F9247" i="9"/>
  <c r="I9246" i="9"/>
  <c r="H9246" i="9"/>
  <c r="G9246" i="9"/>
  <c r="F9246" i="9"/>
  <c r="H9245" i="9"/>
  <c r="G9245" i="9"/>
  <c r="I9245" i="9" s="1"/>
  <c r="F9245" i="9"/>
  <c r="H9244" i="9"/>
  <c r="G9244" i="9"/>
  <c r="I9244" i="9" s="1"/>
  <c r="F9244" i="9"/>
  <c r="I9243" i="9"/>
  <c r="H9243" i="9"/>
  <c r="G9243" i="9"/>
  <c r="F9243" i="9"/>
  <c r="H9242" i="9"/>
  <c r="G9242" i="9"/>
  <c r="I9242" i="9" s="1"/>
  <c r="F9242" i="9"/>
  <c r="H9241" i="9"/>
  <c r="G9241" i="9"/>
  <c r="I9241" i="9" s="1"/>
  <c r="F9241" i="9"/>
  <c r="I9240" i="9"/>
  <c r="H9240" i="9"/>
  <c r="G9240" i="9"/>
  <c r="F9240" i="9"/>
  <c r="H9239" i="9"/>
  <c r="G9239" i="9"/>
  <c r="I9239" i="9" s="1"/>
  <c r="F9239" i="9"/>
  <c r="H9238" i="9"/>
  <c r="G9238" i="9"/>
  <c r="I9238" i="9" s="1"/>
  <c r="F9238" i="9"/>
  <c r="I9237" i="9"/>
  <c r="H9237" i="9"/>
  <c r="G9237" i="9"/>
  <c r="F9237" i="9"/>
  <c r="H9236" i="9"/>
  <c r="G9236" i="9"/>
  <c r="I9236" i="9" s="1"/>
  <c r="F9236" i="9"/>
  <c r="H9235" i="9"/>
  <c r="G9235" i="9"/>
  <c r="I9235" i="9" s="1"/>
  <c r="F9235" i="9"/>
  <c r="I9234" i="9"/>
  <c r="H9234" i="9"/>
  <c r="G9234" i="9"/>
  <c r="F9234" i="9"/>
  <c r="H9233" i="9"/>
  <c r="G9233" i="9"/>
  <c r="I9233" i="9" s="1"/>
  <c r="F9233" i="9"/>
  <c r="H9232" i="9"/>
  <c r="G9232" i="9"/>
  <c r="I9232" i="9" s="1"/>
  <c r="F9232" i="9"/>
  <c r="I9231" i="9"/>
  <c r="H9231" i="9"/>
  <c r="G9231" i="9"/>
  <c r="F9231" i="9"/>
  <c r="H9230" i="9"/>
  <c r="G9230" i="9"/>
  <c r="I9230" i="9" s="1"/>
  <c r="F9230" i="9"/>
  <c r="H9229" i="9"/>
  <c r="G9229" i="9"/>
  <c r="I9229" i="9" s="1"/>
  <c r="F9229" i="9"/>
  <c r="I9228" i="9"/>
  <c r="H9228" i="9"/>
  <c r="G9228" i="9"/>
  <c r="F9228" i="9"/>
  <c r="H9227" i="9"/>
  <c r="G9227" i="9"/>
  <c r="I9227" i="9" s="1"/>
  <c r="F9227" i="9"/>
  <c r="H9226" i="9"/>
  <c r="G9226" i="9"/>
  <c r="I9226" i="9" s="1"/>
  <c r="F9226" i="9"/>
  <c r="I9225" i="9"/>
  <c r="H9225" i="9"/>
  <c r="G9225" i="9"/>
  <c r="F9225" i="9"/>
  <c r="H9224" i="9"/>
  <c r="G9224" i="9"/>
  <c r="I9224" i="9" s="1"/>
  <c r="F9224" i="9"/>
  <c r="H9223" i="9"/>
  <c r="G9223" i="9"/>
  <c r="I9223" i="9" s="1"/>
  <c r="F9223" i="9"/>
  <c r="I9222" i="9"/>
  <c r="H9222" i="9"/>
  <c r="G9222" i="9"/>
  <c r="F9222" i="9"/>
  <c r="H9221" i="9"/>
  <c r="G9221" i="9"/>
  <c r="I9221" i="9" s="1"/>
  <c r="F9221" i="9"/>
  <c r="H9220" i="9"/>
  <c r="G9220" i="9"/>
  <c r="I9220" i="9" s="1"/>
  <c r="F9220" i="9"/>
  <c r="I9219" i="9"/>
  <c r="H9219" i="9"/>
  <c r="G9219" i="9"/>
  <c r="F9219" i="9"/>
  <c r="H9218" i="9"/>
  <c r="G9218" i="9"/>
  <c r="I9218" i="9" s="1"/>
  <c r="F9218" i="9"/>
  <c r="H9217" i="9"/>
  <c r="G9217" i="9"/>
  <c r="I9217" i="9" s="1"/>
  <c r="F9217" i="9"/>
  <c r="I9216" i="9"/>
  <c r="H9216" i="9"/>
  <c r="G9216" i="9"/>
  <c r="F9216" i="9"/>
  <c r="H9215" i="9"/>
  <c r="G9215" i="9"/>
  <c r="I9215" i="9" s="1"/>
  <c r="F9215" i="9"/>
  <c r="H9214" i="9"/>
  <c r="G9214" i="9"/>
  <c r="I9214" i="9" s="1"/>
  <c r="F9214" i="9"/>
  <c r="I9213" i="9"/>
  <c r="H9213" i="9"/>
  <c r="G9213" i="9"/>
  <c r="F9213" i="9"/>
  <c r="H9212" i="9"/>
  <c r="G9212" i="9"/>
  <c r="I9212" i="9" s="1"/>
  <c r="F9212" i="9"/>
  <c r="H9211" i="9"/>
  <c r="G9211" i="9"/>
  <c r="I9211" i="9" s="1"/>
  <c r="F9211" i="9"/>
  <c r="I9210" i="9"/>
  <c r="H9210" i="9"/>
  <c r="G9210" i="9"/>
  <c r="F9210" i="9"/>
  <c r="H9209" i="9"/>
  <c r="G9209" i="9"/>
  <c r="I9209" i="9" s="1"/>
  <c r="F9209" i="9"/>
  <c r="H9208" i="9"/>
  <c r="G9208" i="9"/>
  <c r="I9208" i="9" s="1"/>
  <c r="F9208" i="9"/>
  <c r="I9207" i="9"/>
  <c r="H9207" i="9"/>
  <c r="G9207" i="9"/>
  <c r="F9207" i="9"/>
  <c r="H9206" i="9"/>
  <c r="G9206" i="9"/>
  <c r="I9206" i="9" s="1"/>
  <c r="F9206" i="9"/>
  <c r="H9205" i="9"/>
  <c r="G9205" i="9"/>
  <c r="I9205" i="9" s="1"/>
  <c r="F9205" i="9"/>
  <c r="I9204" i="9"/>
  <c r="H9204" i="9"/>
  <c r="G9204" i="9"/>
  <c r="F9204" i="9"/>
  <c r="H9203" i="9"/>
  <c r="G9203" i="9"/>
  <c r="I9203" i="9" s="1"/>
  <c r="F9203" i="9"/>
  <c r="H9202" i="9"/>
  <c r="G9202" i="9"/>
  <c r="I9202" i="9" s="1"/>
  <c r="F9202" i="9"/>
  <c r="I9201" i="9"/>
  <c r="H9201" i="9"/>
  <c r="G9201" i="9"/>
  <c r="F9201" i="9"/>
  <c r="H9200" i="9"/>
  <c r="G9200" i="9"/>
  <c r="I9200" i="9" s="1"/>
  <c r="F9200" i="9"/>
  <c r="H9199" i="9"/>
  <c r="G9199" i="9"/>
  <c r="I9199" i="9" s="1"/>
  <c r="F9199" i="9"/>
  <c r="I9198" i="9"/>
  <c r="H9198" i="9"/>
  <c r="G9198" i="9"/>
  <c r="F9198" i="9"/>
  <c r="H9197" i="9"/>
  <c r="G9197" i="9"/>
  <c r="I9197" i="9" s="1"/>
  <c r="F9197" i="9"/>
  <c r="H9196" i="9"/>
  <c r="G9196" i="9"/>
  <c r="I9196" i="9" s="1"/>
  <c r="F9196" i="9"/>
  <c r="I9195" i="9"/>
  <c r="H9195" i="9"/>
  <c r="G9195" i="9"/>
  <c r="F9195" i="9"/>
  <c r="H9194" i="9"/>
  <c r="G9194" i="9"/>
  <c r="I9194" i="9" s="1"/>
  <c r="F9194" i="9"/>
  <c r="H9193" i="9"/>
  <c r="G9193" i="9"/>
  <c r="I9193" i="9" s="1"/>
  <c r="F9193" i="9"/>
  <c r="I9192" i="9"/>
  <c r="H9192" i="9"/>
  <c r="G9192" i="9"/>
  <c r="F9192" i="9"/>
  <c r="H9191" i="9"/>
  <c r="G9191" i="9"/>
  <c r="I9191" i="9" s="1"/>
  <c r="F9191" i="9"/>
  <c r="H9190" i="9"/>
  <c r="G9190" i="9"/>
  <c r="I9190" i="9" s="1"/>
  <c r="F9190" i="9"/>
  <c r="I9189" i="9"/>
  <c r="H9189" i="9"/>
  <c r="G9189" i="9"/>
  <c r="F9189" i="9"/>
  <c r="H9188" i="9"/>
  <c r="G9188" i="9"/>
  <c r="I9188" i="9" s="1"/>
  <c r="F9188" i="9"/>
  <c r="H9187" i="9"/>
  <c r="G9187" i="9"/>
  <c r="I9187" i="9" s="1"/>
  <c r="F9187" i="9"/>
  <c r="I9186" i="9"/>
  <c r="H9186" i="9"/>
  <c r="G9186" i="9"/>
  <c r="F9186" i="9"/>
  <c r="H9185" i="9"/>
  <c r="G9185" i="9"/>
  <c r="I9185" i="9" s="1"/>
  <c r="F9185" i="9"/>
  <c r="H9184" i="9"/>
  <c r="G9184" i="9"/>
  <c r="I9184" i="9" s="1"/>
  <c r="F9184" i="9"/>
  <c r="I9183" i="9"/>
  <c r="H9183" i="9"/>
  <c r="G9183" i="9"/>
  <c r="F9183" i="9"/>
  <c r="H9182" i="9"/>
  <c r="G9182" i="9"/>
  <c r="I9182" i="9" s="1"/>
  <c r="F9182" i="9"/>
  <c r="H9181" i="9"/>
  <c r="G9181" i="9"/>
  <c r="I9181" i="9" s="1"/>
  <c r="F9181" i="9"/>
  <c r="I9180" i="9"/>
  <c r="H9180" i="9"/>
  <c r="G9180" i="9"/>
  <c r="F9180" i="9"/>
  <c r="H9179" i="9"/>
  <c r="G9179" i="9"/>
  <c r="I9179" i="9" s="1"/>
  <c r="F9179" i="9"/>
  <c r="H9178" i="9"/>
  <c r="G9178" i="9"/>
  <c r="I9178" i="9" s="1"/>
  <c r="F9178" i="9"/>
  <c r="I9177" i="9"/>
  <c r="H9177" i="9"/>
  <c r="G9177" i="9"/>
  <c r="F9177" i="9"/>
  <c r="H9176" i="9"/>
  <c r="G9176" i="9"/>
  <c r="I9176" i="9" s="1"/>
  <c r="F9176" i="9"/>
  <c r="H9175" i="9"/>
  <c r="G9175" i="9"/>
  <c r="I9175" i="9" s="1"/>
  <c r="F9175" i="9"/>
  <c r="I9174" i="9"/>
  <c r="H9174" i="9"/>
  <c r="G9174" i="9"/>
  <c r="F9174" i="9"/>
  <c r="H9173" i="9"/>
  <c r="G9173" i="9"/>
  <c r="I9173" i="9" s="1"/>
  <c r="F9173" i="9"/>
  <c r="H9172" i="9"/>
  <c r="G9172" i="9"/>
  <c r="I9172" i="9" s="1"/>
  <c r="F9172" i="9"/>
  <c r="I9171" i="9"/>
  <c r="H9171" i="9"/>
  <c r="G9171" i="9"/>
  <c r="F9171" i="9"/>
  <c r="H9170" i="9"/>
  <c r="G9170" i="9"/>
  <c r="I9170" i="9" s="1"/>
  <c r="F9170" i="9"/>
  <c r="H9169" i="9"/>
  <c r="G9169" i="9"/>
  <c r="I9169" i="9" s="1"/>
  <c r="F9169" i="9"/>
  <c r="I9168" i="9"/>
  <c r="H9168" i="9"/>
  <c r="G9168" i="9"/>
  <c r="F9168" i="9"/>
  <c r="H9167" i="9"/>
  <c r="G9167" i="9"/>
  <c r="I9167" i="9" s="1"/>
  <c r="F9167" i="9"/>
  <c r="H9166" i="9"/>
  <c r="G9166" i="9"/>
  <c r="I9166" i="9" s="1"/>
  <c r="F9166" i="9"/>
  <c r="I9165" i="9"/>
  <c r="H9165" i="9"/>
  <c r="G9165" i="9"/>
  <c r="F9165" i="9"/>
  <c r="H9164" i="9"/>
  <c r="G9164" i="9"/>
  <c r="I9164" i="9" s="1"/>
  <c r="F9164" i="9"/>
  <c r="H9163" i="9"/>
  <c r="G9163" i="9"/>
  <c r="I9163" i="9" s="1"/>
  <c r="F9163" i="9"/>
  <c r="I9162" i="9"/>
  <c r="H9162" i="9"/>
  <c r="G9162" i="9"/>
  <c r="F9162" i="9"/>
  <c r="H9161" i="9"/>
  <c r="G9161" i="9"/>
  <c r="I9161" i="9" s="1"/>
  <c r="F9161" i="9"/>
  <c r="H9160" i="9"/>
  <c r="G9160" i="9"/>
  <c r="I9160" i="9" s="1"/>
  <c r="F9160" i="9"/>
  <c r="I9159" i="9"/>
  <c r="H9159" i="9"/>
  <c r="G9159" i="9"/>
  <c r="F9159" i="9"/>
  <c r="H9158" i="9"/>
  <c r="G9158" i="9"/>
  <c r="I9158" i="9" s="1"/>
  <c r="F9158" i="9"/>
  <c r="H9157" i="9"/>
  <c r="G9157" i="9"/>
  <c r="I9157" i="9" s="1"/>
  <c r="F9157" i="9"/>
  <c r="I9156" i="9"/>
  <c r="H9156" i="9"/>
  <c r="G9156" i="9"/>
  <c r="F9156" i="9"/>
  <c r="H9155" i="9"/>
  <c r="G9155" i="9"/>
  <c r="I9155" i="9" s="1"/>
  <c r="F9155" i="9"/>
  <c r="H9154" i="9"/>
  <c r="G9154" i="9"/>
  <c r="I9154" i="9" s="1"/>
  <c r="F9154" i="9"/>
  <c r="I9153" i="9"/>
  <c r="H9153" i="9"/>
  <c r="G9153" i="9"/>
  <c r="F9153" i="9"/>
  <c r="H9152" i="9"/>
  <c r="G9152" i="9"/>
  <c r="I9152" i="9" s="1"/>
  <c r="F9152" i="9"/>
  <c r="H9151" i="9"/>
  <c r="G9151" i="9"/>
  <c r="I9151" i="9" s="1"/>
  <c r="F9151" i="9"/>
  <c r="I9150" i="9"/>
  <c r="H9150" i="9"/>
  <c r="G9150" i="9"/>
  <c r="F9150" i="9"/>
  <c r="H9149" i="9"/>
  <c r="G9149" i="9"/>
  <c r="I9149" i="9" s="1"/>
  <c r="F9149" i="9"/>
  <c r="H9148" i="9"/>
  <c r="G9148" i="9"/>
  <c r="I9148" i="9" s="1"/>
  <c r="F9148" i="9"/>
  <c r="I9147" i="9"/>
  <c r="H9147" i="9"/>
  <c r="G9147" i="9"/>
  <c r="F9147" i="9"/>
  <c r="H9146" i="9"/>
  <c r="G9146" i="9"/>
  <c r="I9146" i="9" s="1"/>
  <c r="F9146" i="9"/>
  <c r="H9145" i="9"/>
  <c r="G9145" i="9"/>
  <c r="I9145" i="9" s="1"/>
  <c r="F9145" i="9"/>
  <c r="I9144" i="9"/>
  <c r="H9144" i="9"/>
  <c r="G9144" i="9"/>
  <c r="F9144" i="9"/>
  <c r="H9143" i="9"/>
  <c r="G9143" i="9"/>
  <c r="I9143" i="9" s="1"/>
  <c r="F9143" i="9"/>
  <c r="H9142" i="9"/>
  <c r="G9142" i="9"/>
  <c r="I9142" i="9" s="1"/>
  <c r="F9142" i="9"/>
  <c r="I9141" i="9"/>
  <c r="H9141" i="9"/>
  <c r="G9141" i="9"/>
  <c r="F9141" i="9"/>
  <c r="H9140" i="9"/>
  <c r="G9140" i="9"/>
  <c r="I9140" i="9" s="1"/>
  <c r="F9140" i="9"/>
  <c r="H9139" i="9"/>
  <c r="G9139" i="9"/>
  <c r="I9139" i="9" s="1"/>
  <c r="F9139" i="9"/>
  <c r="I9138" i="9"/>
  <c r="H9138" i="9"/>
  <c r="G9138" i="9"/>
  <c r="F9138" i="9"/>
  <c r="H9137" i="9"/>
  <c r="G9137" i="9"/>
  <c r="I9137" i="9" s="1"/>
  <c r="F9137" i="9"/>
  <c r="H9136" i="9"/>
  <c r="G9136" i="9"/>
  <c r="I9136" i="9" s="1"/>
  <c r="F9136" i="9"/>
  <c r="I9135" i="9"/>
  <c r="H9135" i="9"/>
  <c r="G9135" i="9"/>
  <c r="F9135" i="9"/>
  <c r="H9134" i="9"/>
  <c r="G9134" i="9"/>
  <c r="I9134" i="9" s="1"/>
  <c r="F9134" i="9"/>
  <c r="H9133" i="9"/>
  <c r="G9133" i="9"/>
  <c r="I9133" i="9" s="1"/>
  <c r="F9133" i="9"/>
  <c r="I9132" i="9"/>
  <c r="H9132" i="9"/>
  <c r="G9132" i="9"/>
  <c r="F9132" i="9"/>
  <c r="H9131" i="9"/>
  <c r="G9131" i="9"/>
  <c r="I9131" i="9" s="1"/>
  <c r="F9131" i="9"/>
  <c r="H9130" i="9"/>
  <c r="G9130" i="9"/>
  <c r="I9130" i="9" s="1"/>
  <c r="F9130" i="9"/>
  <c r="I9129" i="9"/>
  <c r="H9129" i="9"/>
  <c r="G9129" i="9"/>
  <c r="F9129" i="9"/>
  <c r="H9128" i="9"/>
  <c r="G9128" i="9"/>
  <c r="I9128" i="9" s="1"/>
  <c r="F9128" i="9"/>
  <c r="H9127" i="9"/>
  <c r="G9127" i="9"/>
  <c r="I9127" i="9" s="1"/>
  <c r="F9127" i="9"/>
  <c r="I9126" i="9"/>
  <c r="H9126" i="9"/>
  <c r="G9126" i="9"/>
  <c r="F9126" i="9"/>
  <c r="H9125" i="9"/>
  <c r="G9125" i="9"/>
  <c r="I9125" i="9" s="1"/>
  <c r="F9125" i="9"/>
  <c r="H9124" i="9"/>
  <c r="G9124" i="9"/>
  <c r="I9124" i="9" s="1"/>
  <c r="F9124" i="9"/>
  <c r="I9123" i="9"/>
  <c r="H9123" i="9"/>
  <c r="G9123" i="9"/>
  <c r="F9123" i="9"/>
  <c r="H9122" i="9"/>
  <c r="G9122" i="9"/>
  <c r="I9122" i="9" s="1"/>
  <c r="F9122" i="9"/>
  <c r="H9121" i="9"/>
  <c r="G9121" i="9"/>
  <c r="I9121" i="9" s="1"/>
  <c r="F9121" i="9"/>
  <c r="I9120" i="9"/>
  <c r="H9120" i="9"/>
  <c r="G9120" i="9"/>
  <c r="F9120" i="9"/>
  <c r="H9119" i="9"/>
  <c r="G9119" i="9"/>
  <c r="I9119" i="9" s="1"/>
  <c r="F9119" i="9"/>
  <c r="H9118" i="9"/>
  <c r="G9118" i="9"/>
  <c r="I9118" i="9" s="1"/>
  <c r="F9118" i="9"/>
  <c r="I9117" i="9"/>
  <c r="H9117" i="9"/>
  <c r="G9117" i="9"/>
  <c r="F9117" i="9"/>
  <c r="H9116" i="9"/>
  <c r="G9116" i="9"/>
  <c r="I9116" i="9" s="1"/>
  <c r="F9116" i="9"/>
  <c r="H9115" i="9"/>
  <c r="G9115" i="9"/>
  <c r="I9115" i="9" s="1"/>
  <c r="F9115" i="9"/>
  <c r="I9114" i="9"/>
  <c r="H9114" i="9"/>
  <c r="G9114" i="9"/>
  <c r="F9114" i="9"/>
  <c r="H9113" i="9"/>
  <c r="G9113" i="9"/>
  <c r="I9113" i="9" s="1"/>
  <c r="F9113" i="9"/>
  <c r="H9112" i="9"/>
  <c r="G9112" i="9"/>
  <c r="I9112" i="9" s="1"/>
  <c r="F9112" i="9"/>
  <c r="I9111" i="9"/>
  <c r="H9111" i="9"/>
  <c r="G9111" i="9"/>
  <c r="F9111" i="9"/>
  <c r="H9110" i="9"/>
  <c r="G9110" i="9"/>
  <c r="I9110" i="9" s="1"/>
  <c r="F9110" i="9"/>
  <c r="H9109" i="9"/>
  <c r="G9109" i="9"/>
  <c r="I9109" i="9" s="1"/>
  <c r="F9109" i="9"/>
  <c r="I9108" i="9"/>
  <c r="H9108" i="9"/>
  <c r="G9108" i="9"/>
  <c r="F9108" i="9"/>
  <c r="H9107" i="9"/>
  <c r="G9107" i="9"/>
  <c r="I9107" i="9" s="1"/>
  <c r="F9107" i="9"/>
  <c r="H9106" i="9"/>
  <c r="G9106" i="9"/>
  <c r="I9106" i="9" s="1"/>
  <c r="F9106" i="9"/>
  <c r="I9105" i="9"/>
  <c r="H9105" i="9"/>
  <c r="G9105" i="9"/>
  <c r="F9105" i="9"/>
  <c r="H9104" i="9"/>
  <c r="G9104" i="9"/>
  <c r="I9104" i="9" s="1"/>
  <c r="F9104" i="9"/>
  <c r="H9103" i="9"/>
  <c r="G9103" i="9"/>
  <c r="I9103" i="9" s="1"/>
  <c r="F9103" i="9"/>
  <c r="I9102" i="9"/>
  <c r="H9102" i="9"/>
  <c r="G9102" i="9"/>
  <c r="F9102" i="9"/>
  <c r="H9101" i="9"/>
  <c r="G9101" i="9"/>
  <c r="I9101" i="9" s="1"/>
  <c r="F9101" i="9"/>
  <c r="H9100" i="9"/>
  <c r="G9100" i="9"/>
  <c r="I9100" i="9" s="1"/>
  <c r="F9100" i="9"/>
  <c r="I9099" i="9"/>
  <c r="H9099" i="9"/>
  <c r="G9099" i="9"/>
  <c r="F9099" i="9"/>
  <c r="H9098" i="9"/>
  <c r="G9098" i="9"/>
  <c r="I9098" i="9" s="1"/>
  <c r="F9098" i="9"/>
  <c r="H9097" i="9"/>
  <c r="G9097" i="9"/>
  <c r="I9097" i="9" s="1"/>
  <c r="F9097" i="9"/>
  <c r="I9096" i="9"/>
  <c r="H9096" i="9"/>
  <c r="G9096" i="9"/>
  <c r="F9096" i="9"/>
  <c r="H9095" i="9"/>
  <c r="G9095" i="9"/>
  <c r="I9095" i="9" s="1"/>
  <c r="F9095" i="9"/>
  <c r="H9094" i="9"/>
  <c r="G9094" i="9"/>
  <c r="I9094" i="9" s="1"/>
  <c r="F9094" i="9"/>
  <c r="I9093" i="9"/>
  <c r="H9093" i="9"/>
  <c r="G9093" i="9"/>
  <c r="F9093" i="9"/>
  <c r="H9092" i="9"/>
  <c r="G9092" i="9"/>
  <c r="I9092" i="9" s="1"/>
  <c r="F9092" i="9"/>
  <c r="H9091" i="9"/>
  <c r="G9091" i="9"/>
  <c r="I9091" i="9" s="1"/>
  <c r="F9091" i="9"/>
  <c r="I9090" i="9"/>
  <c r="H9090" i="9"/>
  <c r="G9090" i="9"/>
  <c r="F9090" i="9"/>
  <c r="H9089" i="9"/>
  <c r="G9089" i="9"/>
  <c r="I9089" i="9" s="1"/>
  <c r="F9089" i="9"/>
  <c r="H9088" i="9"/>
  <c r="G9088" i="9"/>
  <c r="I9088" i="9" s="1"/>
  <c r="F9088" i="9"/>
  <c r="I9087" i="9"/>
  <c r="H9087" i="9"/>
  <c r="G9087" i="9"/>
  <c r="F9087" i="9"/>
  <c r="H9086" i="9"/>
  <c r="G9086" i="9"/>
  <c r="I9086" i="9" s="1"/>
  <c r="F9086" i="9"/>
  <c r="H9085" i="9"/>
  <c r="G9085" i="9"/>
  <c r="I9085" i="9" s="1"/>
  <c r="F9085" i="9"/>
  <c r="I9084" i="9"/>
  <c r="H9084" i="9"/>
  <c r="G9084" i="9"/>
  <c r="F9084" i="9"/>
  <c r="H9083" i="9"/>
  <c r="G9083" i="9"/>
  <c r="I9083" i="9" s="1"/>
  <c r="F9083" i="9"/>
  <c r="H9082" i="9"/>
  <c r="G9082" i="9"/>
  <c r="I9082" i="9" s="1"/>
  <c r="F9082" i="9"/>
  <c r="I9081" i="9"/>
  <c r="H9081" i="9"/>
  <c r="G9081" i="9"/>
  <c r="F9081" i="9"/>
  <c r="H9080" i="9"/>
  <c r="G9080" i="9"/>
  <c r="I9080" i="9" s="1"/>
  <c r="F9080" i="9"/>
  <c r="H9079" i="9"/>
  <c r="G9079" i="9"/>
  <c r="I9079" i="9" s="1"/>
  <c r="F9079" i="9"/>
  <c r="I9078" i="9"/>
  <c r="H9078" i="9"/>
  <c r="G9078" i="9"/>
  <c r="F9078" i="9"/>
  <c r="H9077" i="9"/>
  <c r="G9077" i="9"/>
  <c r="I9077" i="9" s="1"/>
  <c r="F9077" i="9"/>
  <c r="H9076" i="9"/>
  <c r="G9076" i="9"/>
  <c r="I9076" i="9" s="1"/>
  <c r="F9076" i="9"/>
  <c r="I9075" i="9"/>
  <c r="H9075" i="9"/>
  <c r="G9075" i="9"/>
  <c r="F9075" i="9"/>
  <c r="H9074" i="9"/>
  <c r="G9074" i="9"/>
  <c r="I9074" i="9" s="1"/>
  <c r="F9074" i="9"/>
  <c r="H9073" i="9"/>
  <c r="G9073" i="9"/>
  <c r="I9073" i="9" s="1"/>
  <c r="F9073" i="9"/>
  <c r="I9072" i="9"/>
  <c r="H9072" i="9"/>
  <c r="G9072" i="9"/>
  <c r="F9072" i="9"/>
  <c r="H9071" i="9"/>
  <c r="G9071" i="9"/>
  <c r="I9071" i="9" s="1"/>
  <c r="F9071" i="9"/>
  <c r="H9070" i="9"/>
  <c r="G9070" i="9"/>
  <c r="I9070" i="9" s="1"/>
  <c r="F9070" i="9"/>
  <c r="I9069" i="9"/>
  <c r="H9069" i="9"/>
  <c r="G9069" i="9"/>
  <c r="F9069" i="9"/>
  <c r="H9068" i="9"/>
  <c r="G9068" i="9"/>
  <c r="I9068" i="9" s="1"/>
  <c r="F9068" i="9"/>
  <c r="H9067" i="9"/>
  <c r="G9067" i="9"/>
  <c r="I9067" i="9" s="1"/>
  <c r="F9067" i="9"/>
  <c r="I9066" i="9"/>
  <c r="H9066" i="9"/>
  <c r="G9066" i="9"/>
  <c r="F9066" i="9"/>
  <c r="H9065" i="9"/>
  <c r="G9065" i="9"/>
  <c r="I9065" i="9" s="1"/>
  <c r="F9065" i="9"/>
  <c r="H9064" i="9"/>
  <c r="G9064" i="9"/>
  <c r="I9064" i="9" s="1"/>
  <c r="F9064" i="9"/>
  <c r="I9063" i="9"/>
  <c r="H9063" i="9"/>
  <c r="G9063" i="9"/>
  <c r="F9063" i="9"/>
  <c r="H9062" i="9"/>
  <c r="G9062" i="9"/>
  <c r="I9062" i="9" s="1"/>
  <c r="F9062" i="9"/>
  <c r="H9061" i="9"/>
  <c r="G9061" i="9"/>
  <c r="I9061" i="9" s="1"/>
  <c r="F9061" i="9"/>
  <c r="I9060" i="9"/>
  <c r="H9060" i="9"/>
  <c r="G9060" i="9"/>
  <c r="F9060" i="9"/>
  <c r="H9059" i="9"/>
  <c r="G9059" i="9"/>
  <c r="I9059" i="9" s="1"/>
  <c r="F9059" i="9"/>
  <c r="H9058" i="9"/>
  <c r="G9058" i="9"/>
  <c r="I9058" i="9" s="1"/>
  <c r="F9058" i="9"/>
  <c r="I9057" i="9"/>
  <c r="H9057" i="9"/>
  <c r="G9057" i="9"/>
  <c r="F9057" i="9"/>
  <c r="H9056" i="9"/>
  <c r="G9056" i="9"/>
  <c r="I9056" i="9" s="1"/>
  <c r="F9056" i="9"/>
  <c r="H9055" i="9"/>
  <c r="G9055" i="9"/>
  <c r="I9055" i="9" s="1"/>
  <c r="F9055" i="9"/>
  <c r="I9054" i="9"/>
  <c r="H9054" i="9"/>
  <c r="G9054" i="9"/>
  <c r="F9054" i="9"/>
  <c r="H9053" i="9"/>
  <c r="G9053" i="9"/>
  <c r="I9053" i="9" s="1"/>
  <c r="F9053" i="9"/>
  <c r="H9052" i="9"/>
  <c r="G9052" i="9"/>
  <c r="I9052" i="9" s="1"/>
  <c r="F9052" i="9"/>
  <c r="I9051" i="9"/>
  <c r="H9051" i="9"/>
  <c r="G9051" i="9"/>
  <c r="F9051" i="9"/>
  <c r="H9050" i="9"/>
  <c r="G9050" i="9"/>
  <c r="I9050" i="9" s="1"/>
  <c r="F9050" i="9"/>
  <c r="H9049" i="9"/>
  <c r="G9049" i="9"/>
  <c r="I9049" i="9" s="1"/>
  <c r="F9049" i="9"/>
  <c r="I9048" i="9"/>
  <c r="H9048" i="9"/>
  <c r="G9048" i="9"/>
  <c r="F9048" i="9"/>
  <c r="H9047" i="9"/>
  <c r="G9047" i="9"/>
  <c r="I9047" i="9" s="1"/>
  <c r="F9047" i="9"/>
  <c r="H9046" i="9"/>
  <c r="G9046" i="9"/>
  <c r="I9046" i="9" s="1"/>
  <c r="F9046" i="9"/>
  <c r="I9045" i="9"/>
  <c r="H9045" i="9"/>
  <c r="G9045" i="9"/>
  <c r="F9045" i="9"/>
  <c r="H9044" i="9"/>
  <c r="G9044" i="9"/>
  <c r="I9044" i="9" s="1"/>
  <c r="F9044" i="9"/>
  <c r="H9043" i="9"/>
  <c r="G9043" i="9"/>
  <c r="I9043" i="9" s="1"/>
  <c r="F9043" i="9"/>
  <c r="I9042" i="9"/>
  <c r="H9042" i="9"/>
  <c r="G9042" i="9"/>
  <c r="F9042" i="9"/>
  <c r="I9041" i="9"/>
  <c r="H9041" i="9"/>
  <c r="G9041" i="9"/>
  <c r="F9041" i="9"/>
  <c r="H9040" i="9"/>
  <c r="G9040" i="9"/>
  <c r="I9040" i="9" s="1"/>
  <c r="F9040" i="9"/>
  <c r="I9039" i="9"/>
  <c r="H9039" i="9"/>
  <c r="G9039" i="9"/>
  <c r="F9039" i="9"/>
  <c r="H9038" i="9"/>
  <c r="G9038" i="9"/>
  <c r="I9038" i="9" s="1"/>
  <c r="F9038" i="9"/>
  <c r="H9037" i="9"/>
  <c r="G9037" i="9"/>
  <c r="I9037" i="9" s="1"/>
  <c r="F9037" i="9"/>
  <c r="I9036" i="9"/>
  <c r="H9036" i="9"/>
  <c r="G9036" i="9"/>
  <c r="F9036" i="9"/>
  <c r="I9035" i="9"/>
  <c r="H9035" i="9"/>
  <c r="G9035" i="9"/>
  <c r="F9035" i="9"/>
  <c r="H9034" i="9"/>
  <c r="G9034" i="9"/>
  <c r="I9034" i="9" s="1"/>
  <c r="F9034" i="9"/>
  <c r="I9033" i="9"/>
  <c r="H9033" i="9"/>
  <c r="G9033" i="9"/>
  <c r="F9033" i="9"/>
  <c r="I9032" i="9"/>
  <c r="H9032" i="9"/>
  <c r="G9032" i="9"/>
  <c r="F9032" i="9"/>
  <c r="H9031" i="9"/>
  <c r="G9031" i="9"/>
  <c r="I9031" i="9" s="1"/>
  <c r="F9031" i="9"/>
  <c r="I9030" i="9"/>
  <c r="H9030" i="9"/>
  <c r="G9030" i="9"/>
  <c r="F9030" i="9"/>
  <c r="H9029" i="9"/>
  <c r="G9029" i="9"/>
  <c r="I9029" i="9" s="1"/>
  <c r="F9029" i="9"/>
  <c r="H9028" i="9"/>
  <c r="G9028" i="9"/>
  <c r="I9028" i="9" s="1"/>
  <c r="F9028" i="9"/>
  <c r="I9027" i="9"/>
  <c r="H9027" i="9"/>
  <c r="G9027" i="9"/>
  <c r="F9027" i="9"/>
  <c r="I9026" i="9"/>
  <c r="H9026" i="9"/>
  <c r="G9026" i="9"/>
  <c r="F9026" i="9"/>
  <c r="H9025" i="9"/>
  <c r="G9025" i="9"/>
  <c r="I9025" i="9" s="1"/>
  <c r="F9025" i="9"/>
  <c r="I9024" i="9"/>
  <c r="H9024" i="9"/>
  <c r="G9024" i="9"/>
  <c r="F9024" i="9"/>
  <c r="I9023" i="9"/>
  <c r="H9023" i="9"/>
  <c r="G9023" i="9"/>
  <c r="F9023" i="9"/>
  <c r="H9022" i="9"/>
  <c r="G9022" i="9"/>
  <c r="I9022" i="9" s="1"/>
  <c r="F9022" i="9"/>
  <c r="I9021" i="9"/>
  <c r="H9021" i="9"/>
  <c r="G9021" i="9"/>
  <c r="F9021" i="9"/>
  <c r="H9020" i="9"/>
  <c r="G9020" i="9"/>
  <c r="I9020" i="9" s="1"/>
  <c r="F9020" i="9"/>
  <c r="H9019" i="9"/>
  <c r="G9019" i="9"/>
  <c r="I9019" i="9" s="1"/>
  <c r="F9019" i="9"/>
  <c r="I9018" i="9"/>
  <c r="H9018" i="9"/>
  <c r="G9018" i="9"/>
  <c r="F9018" i="9"/>
  <c r="I9017" i="9"/>
  <c r="H9017" i="9"/>
  <c r="G9017" i="9"/>
  <c r="F9017" i="9"/>
  <c r="H9016" i="9"/>
  <c r="G9016" i="9"/>
  <c r="I9016" i="9" s="1"/>
  <c r="F9016" i="9"/>
  <c r="I9015" i="9"/>
  <c r="H9015" i="9"/>
  <c r="G9015" i="9"/>
  <c r="F9015" i="9"/>
  <c r="I9014" i="9"/>
  <c r="H9014" i="9"/>
  <c r="G9014" i="9"/>
  <c r="F9014" i="9"/>
  <c r="H9013" i="9"/>
  <c r="G9013" i="9"/>
  <c r="I9013" i="9" s="1"/>
  <c r="F9013" i="9"/>
  <c r="I9012" i="9"/>
  <c r="H9012" i="9"/>
  <c r="G9012" i="9"/>
  <c r="F9012" i="9"/>
  <c r="H9011" i="9"/>
  <c r="G9011" i="9"/>
  <c r="I9011" i="9" s="1"/>
  <c r="F9011" i="9"/>
  <c r="H9010" i="9"/>
  <c r="G9010" i="9"/>
  <c r="I9010" i="9" s="1"/>
  <c r="F9010" i="9"/>
  <c r="I9009" i="9"/>
  <c r="H9009" i="9"/>
  <c r="G9009" i="9"/>
  <c r="F9009" i="9"/>
  <c r="I9008" i="9"/>
  <c r="H9008" i="9"/>
  <c r="G9008" i="9"/>
  <c r="F9008" i="9"/>
  <c r="H9007" i="9"/>
  <c r="G9007" i="9"/>
  <c r="I9007" i="9" s="1"/>
  <c r="F9007" i="9"/>
  <c r="I9006" i="9"/>
  <c r="H9006" i="9"/>
  <c r="G9006" i="9"/>
  <c r="F9006" i="9"/>
  <c r="I9005" i="9"/>
  <c r="H9005" i="9"/>
  <c r="G9005" i="9"/>
  <c r="F9005" i="9"/>
  <c r="H9004" i="9"/>
  <c r="G9004" i="9"/>
  <c r="I9004" i="9" s="1"/>
  <c r="F9004" i="9"/>
  <c r="I9003" i="9"/>
  <c r="H9003" i="9"/>
  <c r="G9003" i="9"/>
  <c r="F9003" i="9"/>
  <c r="H9002" i="9"/>
  <c r="G9002" i="9"/>
  <c r="I9002" i="9" s="1"/>
  <c r="F9002" i="9"/>
  <c r="H9001" i="9"/>
  <c r="G9001" i="9"/>
  <c r="I9001" i="9" s="1"/>
  <c r="F9001" i="9"/>
  <c r="I9000" i="9"/>
  <c r="H9000" i="9"/>
  <c r="G9000" i="9"/>
  <c r="F9000" i="9"/>
  <c r="I8999" i="9"/>
  <c r="H8999" i="9"/>
  <c r="G8999" i="9"/>
  <c r="F8999" i="9"/>
  <c r="H8998" i="9"/>
  <c r="G8998" i="9"/>
  <c r="I8998" i="9" s="1"/>
  <c r="F8998" i="9"/>
  <c r="I8997" i="9"/>
  <c r="H8997" i="9"/>
  <c r="G8997" i="9"/>
  <c r="F8997" i="9"/>
  <c r="I8996" i="9"/>
  <c r="H8996" i="9"/>
  <c r="G8996" i="9"/>
  <c r="F8996" i="9"/>
  <c r="H8995" i="9"/>
  <c r="G8995" i="9"/>
  <c r="I8995" i="9" s="1"/>
  <c r="F8995" i="9"/>
  <c r="I8994" i="9"/>
  <c r="H8994" i="9"/>
  <c r="G8994" i="9"/>
  <c r="F8994" i="9"/>
  <c r="H8993" i="9"/>
  <c r="G8993" i="9"/>
  <c r="I8993" i="9" s="1"/>
  <c r="F8993" i="9"/>
  <c r="H8992" i="9"/>
  <c r="G8992" i="9"/>
  <c r="I8992" i="9" s="1"/>
  <c r="F8992" i="9"/>
  <c r="I8991" i="9"/>
  <c r="H8991" i="9"/>
  <c r="G8991" i="9"/>
  <c r="F8991" i="9"/>
  <c r="I8990" i="9"/>
  <c r="H8990" i="9"/>
  <c r="G8990" i="9"/>
  <c r="F8990" i="9"/>
  <c r="H8989" i="9"/>
  <c r="G8989" i="9"/>
  <c r="I8989" i="9" s="1"/>
  <c r="F8989" i="9"/>
  <c r="I8988" i="9"/>
  <c r="H8988" i="9"/>
  <c r="G8988" i="9"/>
  <c r="F8988" i="9"/>
  <c r="I8987" i="9"/>
  <c r="H8987" i="9"/>
  <c r="G8987" i="9"/>
  <c r="F8987" i="9"/>
  <c r="H8986" i="9"/>
  <c r="G8986" i="9"/>
  <c r="I8986" i="9" s="1"/>
  <c r="F8986" i="9"/>
  <c r="I8985" i="9"/>
  <c r="H8985" i="9"/>
  <c r="G8985" i="9"/>
  <c r="F8985" i="9"/>
  <c r="H8984" i="9"/>
  <c r="G8984" i="9"/>
  <c r="I8984" i="9" s="1"/>
  <c r="F8984" i="9"/>
  <c r="H8983" i="9"/>
  <c r="G8983" i="9"/>
  <c r="I8983" i="9" s="1"/>
  <c r="F8983" i="9"/>
  <c r="I8982" i="9"/>
  <c r="H8982" i="9"/>
  <c r="G8982" i="9"/>
  <c r="F8982" i="9"/>
  <c r="I8981" i="9"/>
  <c r="H8981" i="9"/>
  <c r="G8981" i="9"/>
  <c r="F8981" i="9"/>
  <c r="H8980" i="9"/>
  <c r="G8980" i="9"/>
  <c r="I8980" i="9" s="1"/>
  <c r="F8980" i="9"/>
  <c r="I8979" i="9"/>
  <c r="H8979" i="9"/>
  <c r="G8979" i="9"/>
  <c r="F8979" i="9"/>
  <c r="I8978" i="9"/>
  <c r="H8978" i="9"/>
  <c r="G8978" i="9"/>
  <c r="F8978" i="9"/>
  <c r="H8977" i="9"/>
  <c r="G8977" i="9"/>
  <c r="I8977" i="9" s="1"/>
  <c r="F8977" i="9"/>
  <c r="I8976" i="9"/>
  <c r="H8976" i="9"/>
  <c r="G8976" i="9"/>
  <c r="F8976" i="9"/>
  <c r="H8975" i="9"/>
  <c r="G8975" i="9"/>
  <c r="I8975" i="9" s="1"/>
  <c r="F8975" i="9"/>
  <c r="H8974" i="9"/>
  <c r="G8974" i="9"/>
  <c r="I8974" i="9" s="1"/>
  <c r="F8974" i="9"/>
  <c r="I8973" i="9"/>
  <c r="H8973" i="9"/>
  <c r="G8973" i="9"/>
  <c r="F8973" i="9"/>
  <c r="I8972" i="9"/>
  <c r="H8972" i="9"/>
  <c r="G8972" i="9"/>
  <c r="F8972" i="9"/>
  <c r="H8971" i="9"/>
  <c r="G8971" i="9"/>
  <c r="I8971" i="9" s="1"/>
  <c r="F8971" i="9"/>
  <c r="I8970" i="9"/>
  <c r="H8970" i="9"/>
  <c r="G8970" i="9"/>
  <c r="F8970" i="9"/>
  <c r="I8969" i="9"/>
  <c r="H8969" i="9"/>
  <c r="G8969" i="9"/>
  <c r="F8969" i="9"/>
  <c r="H8968" i="9"/>
  <c r="G8968" i="9"/>
  <c r="I8968" i="9" s="1"/>
  <c r="F8968" i="9"/>
  <c r="I8967" i="9"/>
  <c r="H8967" i="9"/>
  <c r="G8967" i="9"/>
  <c r="F8967" i="9"/>
  <c r="H8966" i="9"/>
  <c r="G8966" i="9"/>
  <c r="I8966" i="9" s="1"/>
  <c r="F8966" i="9"/>
  <c r="H8965" i="9"/>
  <c r="G8965" i="9"/>
  <c r="I8965" i="9" s="1"/>
  <c r="F8965" i="9"/>
  <c r="I8964" i="9"/>
  <c r="H8964" i="9"/>
  <c r="G8964" i="9"/>
  <c r="F8964" i="9"/>
  <c r="I8963" i="9"/>
  <c r="H8963" i="9"/>
  <c r="G8963" i="9"/>
  <c r="F8963" i="9"/>
  <c r="H8962" i="9"/>
  <c r="G8962" i="9"/>
  <c r="I8962" i="9" s="1"/>
  <c r="F8962" i="9"/>
  <c r="I8961" i="9"/>
  <c r="H8961" i="9"/>
  <c r="G8961" i="9"/>
  <c r="F8961" i="9"/>
  <c r="I8960" i="9"/>
  <c r="H8960" i="9"/>
  <c r="G8960" i="9"/>
  <c r="F8960" i="9"/>
  <c r="H8959" i="9"/>
  <c r="G8959" i="9"/>
  <c r="I8959" i="9" s="1"/>
  <c r="F8959" i="9"/>
  <c r="I8958" i="9"/>
  <c r="H8958" i="9"/>
  <c r="G8958" i="9"/>
  <c r="F8958" i="9"/>
  <c r="H8957" i="9"/>
  <c r="G8957" i="9"/>
  <c r="I8957" i="9" s="1"/>
  <c r="F8957" i="9"/>
  <c r="H8956" i="9"/>
  <c r="G8956" i="9"/>
  <c r="I8956" i="9" s="1"/>
  <c r="F8956" i="9"/>
  <c r="I8955" i="9"/>
  <c r="H8955" i="9"/>
  <c r="G8955" i="9"/>
  <c r="F8955" i="9"/>
  <c r="I8954" i="9"/>
  <c r="H8954" i="9"/>
  <c r="G8954" i="9"/>
  <c r="F8954" i="9"/>
  <c r="H8953" i="9"/>
  <c r="G8953" i="9"/>
  <c r="I8953" i="9" s="1"/>
  <c r="F8953" i="9"/>
  <c r="I8952" i="9"/>
  <c r="H8952" i="9"/>
  <c r="G8952" i="9"/>
  <c r="F8952" i="9"/>
  <c r="I8951" i="9"/>
  <c r="H8951" i="9"/>
  <c r="G8951" i="9"/>
  <c r="F8951" i="9"/>
  <c r="H8950" i="9"/>
  <c r="G8950" i="9"/>
  <c r="I8950" i="9" s="1"/>
  <c r="F8950" i="9"/>
  <c r="I8949" i="9"/>
  <c r="H8949" i="9"/>
  <c r="G8949" i="9"/>
  <c r="F8949" i="9"/>
  <c r="H8948" i="9"/>
  <c r="G8948" i="9"/>
  <c r="I8948" i="9" s="1"/>
  <c r="F8948" i="9"/>
  <c r="H8947" i="9"/>
  <c r="G8947" i="9"/>
  <c r="I8947" i="9" s="1"/>
  <c r="F8947" i="9"/>
  <c r="I8946" i="9"/>
  <c r="H8946" i="9"/>
  <c r="G8946" i="9"/>
  <c r="F8946" i="9"/>
  <c r="I8945" i="9"/>
  <c r="H8945" i="9"/>
  <c r="G8945" i="9"/>
  <c r="F8945" i="9"/>
  <c r="H8944" i="9"/>
  <c r="G8944" i="9"/>
  <c r="I8944" i="9" s="1"/>
  <c r="F8944" i="9"/>
  <c r="I8943" i="9"/>
  <c r="H8943" i="9"/>
  <c r="G8943" i="9"/>
  <c r="F8943" i="9"/>
  <c r="I8942" i="9"/>
  <c r="H8942" i="9"/>
  <c r="G8942" i="9"/>
  <c r="F8942" i="9"/>
  <c r="H8941" i="9"/>
  <c r="G8941" i="9"/>
  <c r="I8941" i="9" s="1"/>
  <c r="F8941" i="9"/>
  <c r="I8940" i="9"/>
  <c r="H8940" i="9"/>
  <c r="G8940" i="9"/>
  <c r="F8940" i="9"/>
  <c r="H8939" i="9"/>
  <c r="G8939" i="9"/>
  <c r="I8939" i="9" s="1"/>
  <c r="F8939" i="9"/>
  <c r="H8938" i="9"/>
  <c r="G8938" i="9"/>
  <c r="I8938" i="9" s="1"/>
  <c r="F8938" i="9"/>
  <c r="I8937" i="9"/>
  <c r="H8937" i="9"/>
  <c r="G8937" i="9"/>
  <c r="F8937" i="9"/>
  <c r="I8936" i="9"/>
  <c r="H8936" i="9"/>
  <c r="G8936" i="9"/>
  <c r="F8936" i="9"/>
  <c r="H8935" i="9"/>
  <c r="G8935" i="9"/>
  <c r="I8935" i="9" s="1"/>
  <c r="F8935" i="9"/>
  <c r="I8934" i="9"/>
  <c r="H8934" i="9"/>
  <c r="G8934" i="9"/>
  <c r="F8934" i="9"/>
  <c r="I8933" i="9"/>
  <c r="H8933" i="9"/>
  <c r="G8933" i="9"/>
  <c r="F8933" i="9"/>
  <c r="H8932" i="9"/>
  <c r="G8932" i="9"/>
  <c r="I8932" i="9" s="1"/>
  <c r="F8932" i="9"/>
  <c r="I8931" i="9"/>
  <c r="H8931" i="9"/>
  <c r="G8931" i="9"/>
  <c r="F8931" i="9"/>
  <c r="H8930" i="9"/>
  <c r="G8930" i="9"/>
  <c r="I8930" i="9" s="1"/>
  <c r="F8930" i="9"/>
  <c r="H8929" i="9"/>
  <c r="G8929" i="9"/>
  <c r="I8929" i="9" s="1"/>
  <c r="F8929" i="9"/>
  <c r="I8928" i="9"/>
  <c r="H8928" i="9"/>
  <c r="G8928" i="9"/>
  <c r="F8928" i="9"/>
  <c r="I8927" i="9"/>
  <c r="H8927" i="9"/>
  <c r="G8927" i="9"/>
  <c r="F8927" i="9"/>
  <c r="H8926" i="9"/>
  <c r="G8926" i="9"/>
  <c r="I8926" i="9" s="1"/>
  <c r="F8926" i="9"/>
  <c r="I8925" i="9"/>
  <c r="H8925" i="9"/>
  <c r="G8925" i="9"/>
  <c r="F8925" i="9"/>
  <c r="I8924" i="9"/>
  <c r="H8924" i="9"/>
  <c r="G8924" i="9"/>
  <c r="F8924" i="9"/>
  <c r="H8923" i="9"/>
  <c r="G8923" i="9"/>
  <c r="I8923" i="9" s="1"/>
  <c r="F8923" i="9"/>
  <c r="I8922" i="9"/>
  <c r="H8922" i="9"/>
  <c r="G8922" i="9"/>
  <c r="F8922" i="9"/>
  <c r="H8921" i="9"/>
  <c r="G8921" i="9"/>
  <c r="I8921" i="9" s="1"/>
  <c r="F8921" i="9"/>
  <c r="I8920" i="9"/>
  <c r="H8920" i="9"/>
  <c r="G8920" i="9"/>
  <c r="F8920" i="9"/>
  <c r="I8919" i="9"/>
  <c r="H8919" i="9"/>
  <c r="G8919" i="9"/>
  <c r="F8919" i="9"/>
  <c r="H8918" i="9"/>
  <c r="G8918" i="9"/>
  <c r="I8918" i="9" s="1"/>
  <c r="F8918" i="9"/>
  <c r="I8917" i="9"/>
  <c r="H8917" i="9"/>
  <c r="G8917" i="9"/>
  <c r="F8917" i="9"/>
  <c r="I8916" i="9"/>
  <c r="H8916" i="9"/>
  <c r="G8916" i="9"/>
  <c r="F8916" i="9"/>
  <c r="H8915" i="9"/>
  <c r="G8915" i="9"/>
  <c r="I8915" i="9" s="1"/>
  <c r="F8915" i="9"/>
  <c r="I8914" i="9"/>
  <c r="H8914" i="9"/>
  <c r="G8914" i="9"/>
  <c r="F8914" i="9"/>
  <c r="I8913" i="9"/>
  <c r="H8913" i="9"/>
  <c r="G8913" i="9"/>
  <c r="F8913" i="9"/>
  <c r="H8912" i="9"/>
  <c r="G8912" i="9"/>
  <c r="I8912" i="9" s="1"/>
  <c r="F8912" i="9"/>
  <c r="I8911" i="9"/>
  <c r="H8911" i="9"/>
  <c r="G8911" i="9"/>
  <c r="F8911" i="9"/>
  <c r="I8910" i="9"/>
  <c r="H8910" i="9"/>
  <c r="G8910" i="9"/>
  <c r="F8910" i="9"/>
  <c r="H8909" i="9"/>
  <c r="G8909" i="9"/>
  <c r="I8909" i="9" s="1"/>
  <c r="F8909" i="9"/>
  <c r="I8908" i="9"/>
  <c r="H8908" i="9"/>
  <c r="G8908" i="9"/>
  <c r="F8908" i="9"/>
  <c r="I8907" i="9"/>
  <c r="H8907" i="9"/>
  <c r="G8907" i="9"/>
  <c r="F8907" i="9"/>
  <c r="H8906" i="9"/>
  <c r="G8906" i="9"/>
  <c r="I8906" i="9" s="1"/>
  <c r="F8906" i="9"/>
  <c r="I8905" i="9"/>
  <c r="H8905" i="9"/>
  <c r="G8905" i="9"/>
  <c r="F8905" i="9"/>
  <c r="I8904" i="9"/>
  <c r="H8904" i="9"/>
  <c r="G8904" i="9"/>
  <c r="F8904" i="9"/>
  <c r="H8903" i="9"/>
  <c r="G8903" i="9"/>
  <c r="I8903" i="9" s="1"/>
  <c r="F8903" i="9"/>
  <c r="I8902" i="9"/>
  <c r="H8902" i="9"/>
  <c r="G8902" i="9"/>
  <c r="F8902" i="9"/>
  <c r="I8901" i="9"/>
  <c r="H8901" i="9"/>
  <c r="G8901" i="9"/>
  <c r="F8901" i="9"/>
  <c r="H8900" i="9"/>
  <c r="G8900" i="9"/>
  <c r="I8900" i="9" s="1"/>
  <c r="F8900" i="9"/>
  <c r="I8899" i="9"/>
  <c r="H8899" i="9"/>
  <c r="G8899" i="9"/>
  <c r="F8899" i="9"/>
  <c r="I8898" i="9"/>
  <c r="H8898" i="9"/>
  <c r="G8898" i="9"/>
  <c r="F8898" i="9"/>
  <c r="H8897" i="9"/>
  <c r="G8897" i="9"/>
  <c r="I8897" i="9" s="1"/>
  <c r="F8897" i="9"/>
  <c r="I8896" i="9"/>
  <c r="H8896" i="9"/>
  <c r="G8896" i="9"/>
  <c r="F8896" i="9"/>
  <c r="I8895" i="9"/>
  <c r="H8895" i="9"/>
  <c r="G8895" i="9"/>
  <c r="F8895" i="9"/>
  <c r="H8894" i="9"/>
  <c r="G8894" i="9"/>
  <c r="I8894" i="9" s="1"/>
  <c r="F8894" i="9"/>
  <c r="I8893" i="9"/>
  <c r="H8893" i="9"/>
  <c r="G8893" i="9"/>
  <c r="F8893" i="9"/>
  <c r="I8892" i="9"/>
  <c r="H8892" i="9"/>
  <c r="G8892" i="9"/>
  <c r="F8892" i="9"/>
  <c r="H8891" i="9"/>
  <c r="G8891" i="9"/>
  <c r="I8891" i="9" s="1"/>
  <c r="F8891" i="9"/>
  <c r="I8890" i="9"/>
  <c r="H8890" i="9"/>
  <c r="G8890" i="9"/>
  <c r="F8890" i="9"/>
  <c r="I8889" i="9"/>
  <c r="H8889" i="9"/>
  <c r="G8889" i="9"/>
  <c r="F8889" i="9"/>
  <c r="H8888" i="9"/>
  <c r="G8888" i="9"/>
  <c r="I8888" i="9" s="1"/>
  <c r="F8888" i="9"/>
  <c r="I8887" i="9"/>
  <c r="H8887" i="9"/>
  <c r="G8887" i="9"/>
  <c r="F8887" i="9"/>
  <c r="I8886" i="9"/>
  <c r="H8886" i="9"/>
  <c r="G8886" i="9"/>
  <c r="F8886" i="9"/>
  <c r="H8885" i="9"/>
  <c r="G8885" i="9"/>
  <c r="I8885" i="9" s="1"/>
  <c r="F8885" i="9"/>
  <c r="I8884" i="9"/>
  <c r="H8884" i="9"/>
  <c r="G8884" i="9"/>
  <c r="F8884" i="9"/>
  <c r="I8883" i="9"/>
  <c r="H8883" i="9"/>
  <c r="G8883" i="9"/>
  <c r="F8883" i="9"/>
  <c r="H8882" i="9"/>
  <c r="G8882" i="9"/>
  <c r="I8882" i="9" s="1"/>
  <c r="F8882" i="9"/>
  <c r="I8881" i="9"/>
  <c r="H8881" i="9"/>
  <c r="G8881" i="9"/>
  <c r="F8881" i="9"/>
  <c r="I8880" i="9"/>
  <c r="H8880" i="9"/>
  <c r="G8880" i="9"/>
  <c r="F8880" i="9"/>
  <c r="H8879" i="9"/>
  <c r="G8879" i="9"/>
  <c r="I8879" i="9" s="1"/>
  <c r="F8879" i="9"/>
  <c r="I8878" i="9"/>
  <c r="H8878" i="9"/>
  <c r="G8878" i="9"/>
  <c r="F8878" i="9"/>
  <c r="I8877" i="9"/>
  <c r="H8877" i="9"/>
  <c r="G8877" i="9"/>
  <c r="F8877" i="9"/>
  <c r="H8876" i="9"/>
  <c r="G8876" i="9"/>
  <c r="I8876" i="9" s="1"/>
  <c r="F8876" i="9"/>
  <c r="I8875" i="9"/>
  <c r="H8875" i="9"/>
  <c r="G8875" i="9"/>
  <c r="F8875" i="9"/>
  <c r="I8874" i="9"/>
  <c r="H8874" i="9"/>
  <c r="G8874" i="9"/>
  <c r="F8874" i="9"/>
  <c r="H8873" i="9"/>
  <c r="G8873" i="9"/>
  <c r="I8873" i="9" s="1"/>
  <c r="F8873" i="9"/>
  <c r="I8872" i="9"/>
  <c r="H8872" i="9"/>
  <c r="G8872" i="9"/>
  <c r="F8872" i="9"/>
  <c r="I8871" i="9"/>
  <c r="H8871" i="9"/>
  <c r="G8871" i="9"/>
  <c r="F8871" i="9"/>
  <c r="H8870" i="9"/>
  <c r="G8870" i="9"/>
  <c r="I8870" i="9" s="1"/>
  <c r="F8870" i="9"/>
  <c r="I8869" i="9"/>
  <c r="H8869" i="9"/>
  <c r="G8869" i="9"/>
  <c r="F8869" i="9"/>
  <c r="I8868" i="9"/>
  <c r="H8868" i="9"/>
  <c r="G8868" i="9"/>
  <c r="F8868" i="9"/>
  <c r="H8867" i="9"/>
  <c r="G8867" i="9"/>
  <c r="I8867" i="9" s="1"/>
  <c r="F8867" i="9"/>
  <c r="I8866" i="9"/>
  <c r="H8866" i="9"/>
  <c r="G8866" i="9"/>
  <c r="F8866" i="9"/>
  <c r="I8865" i="9"/>
  <c r="H8865" i="9"/>
  <c r="G8865" i="9"/>
  <c r="F8865" i="9"/>
  <c r="H8864" i="9"/>
  <c r="G8864" i="9"/>
  <c r="I8864" i="9" s="1"/>
  <c r="F8864" i="9"/>
  <c r="I8863" i="9"/>
  <c r="H8863" i="9"/>
  <c r="G8863" i="9"/>
  <c r="F8863" i="9"/>
  <c r="I8862" i="9"/>
  <c r="H8862" i="9"/>
  <c r="G8862" i="9"/>
  <c r="F8862" i="9"/>
  <c r="H8861" i="9"/>
  <c r="G8861" i="9"/>
  <c r="I8861" i="9" s="1"/>
  <c r="F8861" i="9"/>
  <c r="I8860" i="9"/>
  <c r="H8860" i="9"/>
  <c r="G8860" i="9"/>
  <c r="F8860" i="9"/>
  <c r="I8859" i="9"/>
  <c r="H8859" i="9"/>
  <c r="G8859" i="9"/>
  <c r="F8859" i="9"/>
  <c r="H8858" i="9"/>
  <c r="G8858" i="9"/>
  <c r="I8858" i="9" s="1"/>
  <c r="F8858" i="9"/>
  <c r="I8857" i="9"/>
  <c r="H8857" i="9"/>
  <c r="G8857" i="9"/>
  <c r="F8857" i="9"/>
  <c r="I8856" i="9"/>
  <c r="H8856" i="9"/>
  <c r="G8856" i="9"/>
  <c r="F8856" i="9"/>
  <c r="H8855" i="9"/>
  <c r="G8855" i="9"/>
  <c r="I8855" i="9" s="1"/>
  <c r="F8855" i="9"/>
  <c r="I8854" i="9"/>
  <c r="H8854" i="9"/>
  <c r="G8854" i="9"/>
  <c r="F8854" i="9"/>
  <c r="I8853" i="9"/>
  <c r="H8853" i="9"/>
  <c r="G8853" i="9"/>
  <c r="F8853" i="9"/>
  <c r="H8852" i="9"/>
  <c r="G8852" i="9"/>
  <c r="I8852" i="9" s="1"/>
  <c r="F8852" i="9"/>
  <c r="I8851" i="9"/>
  <c r="H8851" i="9"/>
  <c r="G8851" i="9"/>
  <c r="F8851" i="9"/>
  <c r="I8850" i="9"/>
  <c r="H8850" i="9"/>
  <c r="G8850" i="9"/>
  <c r="F8850" i="9"/>
  <c r="H8849" i="9"/>
  <c r="G8849" i="9"/>
  <c r="I8849" i="9" s="1"/>
  <c r="F8849" i="9"/>
  <c r="I8848" i="9"/>
  <c r="H8848" i="9"/>
  <c r="G8848" i="9"/>
  <c r="F8848" i="9"/>
  <c r="I8847" i="9"/>
  <c r="H8847" i="9"/>
  <c r="G8847" i="9"/>
  <c r="F8847" i="9"/>
  <c r="H8846" i="9"/>
  <c r="G8846" i="9"/>
  <c r="I8846" i="9" s="1"/>
  <c r="F8846" i="9"/>
  <c r="I8845" i="9"/>
  <c r="H8845" i="9"/>
  <c r="G8845" i="9"/>
  <c r="F8845" i="9"/>
  <c r="I8844" i="9"/>
  <c r="H8844" i="9"/>
  <c r="G8844" i="9"/>
  <c r="F8844" i="9"/>
  <c r="H8843" i="9"/>
  <c r="G8843" i="9"/>
  <c r="I8843" i="9" s="1"/>
  <c r="F8843" i="9"/>
  <c r="I8842" i="9"/>
  <c r="H8842" i="9"/>
  <c r="G8842" i="9"/>
  <c r="F8842" i="9"/>
  <c r="I8841" i="9"/>
  <c r="H8841" i="9"/>
  <c r="G8841" i="9"/>
  <c r="F8841" i="9"/>
  <c r="H8840" i="9"/>
  <c r="G8840" i="9"/>
  <c r="I8840" i="9" s="1"/>
  <c r="F8840" i="9"/>
  <c r="I8839" i="9"/>
  <c r="H8839" i="9"/>
  <c r="G8839" i="9"/>
  <c r="F8839" i="9"/>
  <c r="I8838" i="9"/>
  <c r="H8838" i="9"/>
  <c r="G8838" i="9"/>
  <c r="F8838" i="9"/>
  <c r="H8837" i="9"/>
  <c r="G8837" i="9"/>
  <c r="I8837" i="9" s="1"/>
  <c r="F8837" i="9"/>
  <c r="I8836" i="9"/>
  <c r="H8836" i="9"/>
  <c r="G8836" i="9"/>
  <c r="F8836" i="9"/>
  <c r="I8835" i="9"/>
  <c r="H8835" i="9"/>
  <c r="G8835" i="9"/>
  <c r="F8835" i="9"/>
  <c r="H8834" i="9"/>
  <c r="G8834" i="9"/>
  <c r="I8834" i="9" s="1"/>
  <c r="F8834" i="9"/>
  <c r="I8833" i="9"/>
  <c r="H8833" i="9"/>
  <c r="G8833" i="9"/>
  <c r="F8833" i="9"/>
  <c r="I8832" i="9"/>
  <c r="H8832" i="9"/>
  <c r="G8832" i="9"/>
  <c r="F8832" i="9"/>
  <c r="H8831" i="9"/>
  <c r="G8831" i="9"/>
  <c r="I8831" i="9" s="1"/>
  <c r="F8831" i="9"/>
  <c r="I8830" i="9"/>
  <c r="H8830" i="9"/>
  <c r="G8830" i="9"/>
  <c r="F8830" i="9"/>
  <c r="I8829" i="9"/>
  <c r="H8829" i="9"/>
  <c r="G8829" i="9"/>
  <c r="F8829" i="9"/>
  <c r="H8828" i="9"/>
  <c r="G8828" i="9"/>
  <c r="I8828" i="9" s="1"/>
  <c r="F8828" i="9"/>
  <c r="I8827" i="9"/>
  <c r="H8827" i="9"/>
  <c r="G8827" i="9"/>
  <c r="F8827" i="9"/>
  <c r="I8826" i="9"/>
  <c r="H8826" i="9"/>
  <c r="G8826" i="9"/>
  <c r="F8826" i="9"/>
  <c r="H8825" i="9"/>
  <c r="G8825" i="9"/>
  <c r="I8825" i="9" s="1"/>
  <c r="F8825" i="9"/>
  <c r="I8824" i="9"/>
  <c r="H8824" i="9"/>
  <c r="G8824" i="9"/>
  <c r="F8824" i="9"/>
  <c r="I8823" i="9"/>
  <c r="H8823" i="9"/>
  <c r="G8823" i="9"/>
  <c r="F8823" i="9"/>
  <c r="H8822" i="9"/>
  <c r="G8822" i="9"/>
  <c r="I8822" i="9" s="1"/>
  <c r="F8822" i="9"/>
  <c r="I8821" i="9"/>
  <c r="H8821" i="9"/>
  <c r="G8821" i="9"/>
  <c r="F8821" i="9"/>
  <c r="I8820" i="9"/>
  <c r="H8820" i="9"/>
  <c r="G8820" i="9"/>
  <c r="F8820" i="9"/>
  <c r="H8819" i="9"/>
  <c r="G8819" i="9"/>
  <c r="I8819" i="9" s="1"/>
  <c r="F8819" i="9"/>
  <c r="I8818" i="9"/>
  <c r="H8818" i="9"/>
  <c r="G8818" i="9"/>
  <c r="F8818" i="9"/>
  <c r="I8817" i="9"/>
  <c r="H8817" i="9"/>
  <c r="G8817" i="9"/>
  <c r="F8817" i="9"/>
  <c r="H8816" i="9"/>
  <c r="G8816" i="9"/>
  <c r="I8816" i="9" s="1"/>
  <c r="F8816" i="9"/>
  <c r="I8815" i="9"/>
  <c r="H8815" i="9"/>
  <c r="G8815" i="9"/>
  <c r="F8815" i="9"/>
  <c r="H8814" i="9"/>
  <c r="G8814" i="9"/>
  <c r="I8814" i="9" s="1"/>
  <c r="F8814" i="9"/>
  <c r="H8813" i="9"/>
  <c r="G8813" i="9"/>
  <c r="I8813" i="9" s="1"/>
  <c r="F8813" i="9"/>
  <c r="I8812" i="9"/>
  <c r="H8812" i="9"/>
  <c r="G8812" i="9"/>
  <c r="F8812" i="9"/>
  <c r="I8811" i="9"/>
  <c r="H8811" i="9"/>
  <c r="G8811" i="9"/>
  <c r="F8811" i="9"/>
  <c r="H8810" i="9"/>
  <c r="G8810" i="9"/>
  <c r="I8810" i="9" s="1"/>
  <c r="F8810" i="9"/>
  <c r="I8809" i="9"/>
  <c r="H8809" i="9"/>
  <c r="G8809" i="9"/>
  <c r="F8809" i="9"/>
  <c r="I8808" i="9"/>
  <c r="H8808" i="9"/>
  <c r="G8808" i="9"/>
  <c r="F8808" i="9"/>
  <c r="H8807" i="9"/>
  <c r="G8807" i="9"/>
  <c r="I8807" i="9" s="1"/>
  <c r="F8807" i="9"/>
  <c r="I8806" i="9"/>
  <c r="H8806" i="9"/>
  <c r="G8806" i="9"/>
  <c r="F8806" i="9"/>
  <c r="I8805" i="9"/>
  <c r="H8805" i="9"/>
  <c r="G8805" i="9"/>
  <c r="F8805" i="9"/>
  <c r="H8804" i="9"/>
  <c r="G8804" i="9"/>
  <c r="I8804" i="9" s="1"/>
  <c r="F8804" i="9"/>
  <c r="I8803" i="9"/>
  <c r="H8803" i="9"/>
  <c r="G8803" i="9"/>
  <c r="F8803" i="9"/>
  <c r="I8802" i="9"/>
  <c r="H8802" i="9"/>
  <c r="G8802" i="9"/>
  <c r="F8802" i="9"/>
  <c r="H8801" i="9"/>
  <c r="G8801" i="9"/>
  <c r="I8801" i="9" s="1"/>
  <c r="F8801" i="9"/>
  <c r="I8800" i="9"/>
  <c r="H8800" i="9"/>
  <c r="G8800" i="9"/>
  <c r="F8800" i="9"/>
  <c r="I8799" i="9"/>
  <c r="H8799" i="9"/>
  <c r="G8799" i="9"/>
  <c r="F8799" i="9"/>
  <c r="H8798" i="9"/>
  <c r="G8798" i="9"/>
  <c r="I8798" i="9" s="1"/>
  <c r="F8798" i="9"/>
  <c r="I8797" i="9"/>
  <c r="H8797" i="9"/>
  <c r="G8797" i="9"/>
  <c r="F8797" i="9"/>
  <c r="I8796" i="9"/>
  <c r="H8796" i="9"/>
  <c r="G8796" i="9"/>
  <c r="F8796" i="9"/>
  <c r="H8795" i="9"/>
  <c r="G8795" i="9"/>
  <c r="I8795" i="9" s="1"/>
  <c r="F8795" i="9"/>
  <c r="I8794" i="9"/>
  <c r="H8794" i="9"/>
  <c r="G8794" i="9"/>
  <c r="F8794" i="9"/>
  <c r="I8793" i="9"/>
  <c r="H8793" i="9"/>
  <c r="G8793" i="9"/>
  <c r="F8793" i="9"/>
  <c r="H8792" i="9"/>
  <c r="G8792" i="9"/>
  <c r="I8792" i="9" s="1"/>
  <c r="F8792" i="9"/>
  <c r="I8791" i="9"/>
  <c r="H8791" i="9"/>
  <c r="G8791" i="9"/>
  <c r="F8791" i="9"/>
  <c r="I8790" i="9"/>
  <c r="H8790" i="9"/>
  <c r="G8790" i="9"/>
  <c r="F8790" i="9"/>
  <c r="H8789" i="9"/>
  <c r="G8789" i="9"/>
  <c r="I8789" i="9" s="1"/>
  <c r="F8789" i="9"/>
  <c r="I8788" i="9"/>
  <c r="H8788" i="9"/>
  <c r="G8788" i="9"/>
  <c r="F8788" i="9"/>
  <c r="H8787" i="9"/>
  <c r="G8787" i="9"/>
  <c r="I8787" i="9" s="1"/>
  <c r="F8787" i="9"/>
  <c r="H8786" i="9"/>
  <c r="G8786" i="9"/>
  <c r="I8786" i="9" s="1"/>
  <c r="F8786" i="9"/>
  <c r="I8785" i="9"/>
  <c r="H8785" i="9"/>
  <c r="G8785" i="9"/>
  <c r="F8785" i="9"/>
  <c r="H8784" i="9"/>
  <c r="G8784" i="9"/>
  <c r="I8784" i="9" s="1"/>
  <c r="F8784" i="9"/>
  <c r="H8783" i="9"/>
  <c r="G8783" i="9"/>
  <c r="I8783" i="9" s="1"/>
  <c r="F8783" i="9"/>
  <c r="I8782" i="9"/>
  <c r="H8782" i="9"/>
  <c r="G8782" i="9"/>
  <c r="F8782" i="9"/>
  <c r="H8781" i="9"/>
  <c r="G8781" i="9"/>
  <c r="I8781" i="9" s="1"/>
  <c r="F8781" i="9"/>
  <c r="H8780" i="9"/>
  <c r="G8780" i="9"/>
  <c r="I8780" i="9" s="1"/>
  <c r="F8780" i="9"/>
  <c r="I8779" i="9"/>
  <c r="H8779" i="9"/>
  <c r="G8779" i="9"/>
  <c r="F8779" i="9"/>
  <c r="H8778" i="9"/>
  <c r="G8778" i="9"/>
  <c r="I8778" i="9" s="1"/>
  <c r="F8778" i="9"/>
  <c r="H8777" i="9"/>
  <c r="G8777" i="9"/>
  <c r="I8777" i="9" s="1"/>
  <c r="F8777" i="9"/>
  <c r="I8776" i="9"/>
  <c r="H8776" i="9"/>
  <c r="G8776" i="9"/>
  <c r="F8776" i="9"/>
  <c r="H8775" i="9"/>
  <c r="G8775" i="9"/>
  <c r="I8775" i="9" s="1"/>
  <c r="F8775" i="9"/>
  <c r="H8774" i="9"/>
  <c r="G8774" i="9"/>
  <c r="I8774" i="9" s="1"/>
  <c r="F8774" i="9"/>
  <c r="I8773" i="9"/>
  <c r="H8773" i="9"/>
  <c r="G8773" i="9"/>
  <c r="F8773" i="9"/>
  <c r="H8772" i="9"/>
  <c r="G8772" i="9"/>
  <c r="I8772" i="9" s="1"/>
  <c r="F8772" i="9"/>
  <c r="H8771" i="9"/>
  <c r="G8771" i="9"/>
  <c r="I8771" i="9" s="1"/>
  <c r="F8771" i="9"/>
  <c r="I8770" i="9"/>
  <c r="H8770" i="9"/>
  <c r="G8770" i="9"/>
  <c r="F8770" i="9"/>
  <c r="H8769" i="9"/>
  <c r="G8769" i="9"/>
  <c r="I8769" i="9" s="1"/>
  <c r="F8769" i="9"/>
  <c r="H8768" i="9"/>
  <c r="G8768" i="9"/>
  <c r="I8768" i="9" s="1"/>
  <c r="F8768" i="9"/>
  <c r="I8767" i="9"/>
  <c r="H8767" i="9"/>
  <c r="G8767" i="9"/>
  <c r="F8767" i="9"/>
  <c r="H8766" i="9"/>
  <c r="G8766" i="9"/>
  <c r="I8766" i="9" s="1"/>
  <c r="F8766" i="9"/>
  <c r="H8765" i="9"/>
  <c r="G8765" i="9"/>
  <c r="I8765" i="9" s="1"/>
  <c r="F8765" i="9"/>
  <c r="I8764" i="9"/>
  <c r="H8764" i="9"/>
  <c r="G8764" i="9"/>
  <c r="F8764" i="9"/>
  <c r="H8763" i="9"/>
  <c r="G8763" i="9"/>
  <c r="I8763" i="9" s="1"/>
  <c r="F8763" i="9"/>
  <c r="H8762" i="9"/>
  <c r="G8762" i="9"/>
  <c r="I8762" i="9" s="1"/>
  <c r="F8762" i="9"/>
  <c r="I8761" i="9"/>
  <c r="H8761" i="9"/>
  <c r="G8761" i="9"/>
  <c r="F8761" i="9"/>
  <c r="H8760" i="9"/>
  <c r="G8760" i="9"/>
  <c r="I8760" i="9" s="1"/>
  <c r="F8760" i="9"/>
  <c r="H8759" i="9"/>
  <c r="G8759" i="9"/>
  <c r="I8759" i="9" s="1"/>
  <c r="F8759" i="9"/>
  <c r="I8758" i="9"/>
  <c r="H8758" i="9"/>
  <c r="G8758" i="9"/>
  <c r="F8758" i="9"/>
  <c r="H8757" i="9"/>
  <c r="G8757" i="9"/>
  <c r="I8757" i="9" s="1"/>
  <c r="F8757" i="9"/>
  <c r="H8756" i="9"/>
  <c r="G8756" i="9"/>
  <c r="I8756" i="9" s="1"/>
  <c r="F8756" i="9"/>
  <c r="I8755" i="9"/>
  <c r="H8755" i="9"/>
  <c r="G8755" i="9"/>
  <c r="F8755" i="9"/>
  <c r="H8754" i="9"/>
  <c r="G8754" i="9"/>
  <c r="I8754" i="9" s="1"/>
  <c r="F8754" i="9"/>
  <c r="H8753" i="9"/>
  <c r="G8753" i="9"/>
  <c r="I8753" i="9" s="1"/>
  <c r="F8753" i="9"/>
  <c r="I8752" i="9"/>
  <c r="H8752" i="9"/>
  <c r="G8752" i="9"/>
  <c r="F8752" i="9"/>
  <c r="H8751" i="9"/>
  <c r="G8751" i="9"/>
  <c r="I8751" i="9" s="1"/>
  <c r="F8751" i="9"/>
  <c r="H8750" i="9"/>
  <c r="G8750" i="9"/>
  <c r="I8750" i="9" s="1"/>
  <c r="F8750" i="9"/>
  <c r="I8749" i="9"/>
  <c r="H8749" i="9"/>
  <c r="G8749" i="9"/>
  <c r="F8749" i="9"/>
  <c r="H8748" i="9"/>
  <c r="G8748" i="9"/>
  <c r="I8748" i="9" s="1"/>
  <c r="F8748" i="9"/>
  <c r="H8747" i="9"/>
  <c r="G8747" i="9"/>
  <c r="I8747" i="9" s="1"/>
  <c r="F8747" i="9"/>
  <c r="I8746" i="9"/>
  <c r="H8746" i="9"/>
  <c r="G8746" i="9"/>
  <c r="F8746" i="9"/>
  <c r="H8745" i="9"/>
  <c r="G8745" i="9"/>
  <c r="I8745" i="9" s="1"/>
  <c r="F8745" i="9"/>
  <c r="H8744" i="9"/>
  <c r="G8744" i="9"/>
  <c r="I8744" i="9" s="1"/>
  <c r="F8744" i="9"/>
  <c r="I8743" i="9"/>
  <c r="H8743" i="9"/>
  <c r="G8743" i="9"/>
  <c r="F8743" i="9"/>
  <c r="H8742" i="9"/>
  <c r="G8742" i="9"/>
  <c r="I8742" i="9" s="1"/>
  <c r="F8742" i="9"/>
  <c r="H8741" i="9"/>
  <c r="G8741" i="9"/>
  <c r="I8741" i="9" s="1"/>
  <c r="F8741" i="9"/>
  <c r="I8740" i="9"/>
  <c r="H8740" i="9"/>
  <c r="G8740" i="9"/>
  <c r="F8740" i="9"/>
  <c r="H8739" i="9"/>
  <c r="G8739" i="9"/>
  <c r="I8739" i="9" s="1"/>
  <c r="F8739" i="9"/>
  <c r="H8738" i="9"/>
  <c r="G8738" i="9"/>
  <c r="I8738" i="9" s="1"/>
  <c r="F8738" i="9"/>
  <c r="I8737" i="9"/>
  <c r="H8737" i="9"/>
  <c r="G8737" i="9"/>
  <c r="F8737" i="9"/>
  <c r="H8736" i="9"/>
  <c r="G8736" i="9"/>
  <c r="I8736" i="9" s="1"/>
  <c r="F8736" i="9"/>
  <c r="H8735" i="9"/>
  <c r="G8735" i="9"/>
  <c r="I8735" i="9" s="1"/>
  <c r="F8735" i="9"/>
  <c r="I8734" i="9"/>
  <c r="H8734" i="9"/>
  <c r="G8734" i="9"/>
  <c r="F8734" i="9"/>
  <c r="H8733" i="9"/>
  <c r="G8733" i="9"/>
  <c r="I8733" i="9" s="1"/>
  <c r="F8733" i="9"/>
  <c r="H8732" i="9"/>
  <c r="G8732" i="9"/>
  <c r="I8732" i="9" s="1"/>
  <c r="F8732" i="9"/>
  <c r="I8731" i="9"/>
  <c r="H8731" i="9"/>
  <c r="G8731" i="9"/>
  <c r="F8731" i="9"/>
  <c r="H8730" i="9"/>
  <c r="G8730" i="9"/>
  <c r="I8730" i="9" s="1"/>
  <c r="F8730" i="9"/>
  <c r="H8729" i="9"/>
  <c r="G8729" i="9"/>
  <c r="I8729" i="9" s="1"/>
  <c r="F8729" i="9"/>
  <c r="I8728" i="9"/>
  <c r="H8728" i="9"/>
  <c r="G8728" i="9"/>
  <c r="F8728" i="9"/>
  <c r="H8727" i="9"/>
  <c r="G8727" i="9"/>
  <c r="I8727" i="9" s="1"/>
  <c r="F8727" i="9"/>
  <c r="H8726" i="9"/>
  <c r="G8726" i="9"/>
  <c r="I8726" i="9" s="1"/>
  <c r="F8726" i="9"/>
  <c r="I8725" i="9"/>
  <c r="H8725" i="9"/>
  <c r="G8725" i="9"/>
  <c r="F8725" i="9"/>
  <c r="H8724" i="9"/>
  <c r="G8724" i="9"/>
  <c r="I8724" i="9" s="1"/>
  <c r="F8724" i="9"/>
  <c r="H8723" i="9"/>
  <c r="G8723" i="9"/>
  <c r="I8723" i="9" s="1"/>
  <c r="F8723" i="9"/>
  <c r="I8722" i="9"/>
  <c r="H8722" i="9"/>
  <c r="G8722" i="9"/>
  <c r="F8722" i="9"/>
  <c r="H8721" i="9"/>
  <c r="G8721" i="9"/>
  <c r="I8721" i="9" s="1"/>
  <c r="F8721" i="9"/>
  <c r="H8720" i="9"/>
  <c r="G8720" i="9"/>
  <c r="I8720" i="9" s="1"/>
  <c r="F8720" i="9"/>
  <c r="I8719" i="9"/>
  <c r="H8719" i="9"/>
  <c r="G8719" i="9"/>
  <c r="F8719" i="9"/>
  <c r="H8718" i="9"/>
  <c r="G8718" i="9"/>
  <c r="I8718" i="9" s="1"/>
  <c r="F8718" i="9"/>
  <c r="H8717" i="9"/>
  <c r="G8717" i="9"/>
  <c r="I8717" i="9" s="1"/>
  <c r="F8717" i="9"/>
  <c r="I8716" i="9"/>
  <c r="H8716" i="9"/>
  <c r="G8716" i="9"/>
  <c r="F8716" i="9"/>
  <c r="H8715" i="9"/>
  <c r="G8715" i="9"/>
  <c r="I8715" i="9" s="1"/>
  <c r="F8715" i="9"/>
  <c r="H8714" i="9"/>
  <c r="G8714" i="9"/>
  <c r="I8714" i="9" s="1"/>
  <c r="F8714" i="9"/>
  <c r="I8713" i="9"/>
  <c r="H8713" i="9"/>
  <c r="G8713" i="9"/>
  <c r="F8713" i="9"/>
  <c r="H8712" i="9"/>
  <c r="G8712" i="9"/>
  <c r="I8712" i="9" s="1"/>
  <c r="F8712" i="9"/>
  <c r="H8711" i="9"/>
  <c r="G8711" i="9"/>
  <c r="I8711" i="9" s="1"/>
  <c r="F8711" i="9"/>
  <c r="I8710" i="9"/>
  <c r="H8710" i="9"/>
  <c r="G8710" i="9"/>
  <c r="F8710" i="9"/>
  <c r="H8709" i="9"/>
  <c r="G8709" i="9"/>
  <c r="I8709" i="9" s="1"/>
  <c r="F8709" i="9"/>
  <c r="H8708" i="9"/>
  <c r="G8708" i="9"/>
  <c r="I8708" i="9" s="1"/>
  <c r="F8708" i="9"/>
  <c r="I8707" i="9"/>
  <c r="H8707" i="9"/>
  <c r="G8707" i="9"/>
  <c r="F8707" i="9"/>
  <c r="H8706" i="9"/>
  <c r="G8706" i="9"/>
  <c r="I8706" i="9" s="1"/>
  <c r="F8706" i="9"/>
  <c r="H8705" i="9"/>
  <c r="G8705" i="9"/>
  <c r="I8705" i="9" s="1"/>
  <c r="F8705" i="9"/>
  <c r="I8704" i="9"/>
  <c r="H8704" i="9"/>
  <c r="G8704" i="9"/>
  <c r="F8704" i="9"/>
  <c r="H8703" i="9"/>
  <c r="G8703" i="9"/>
  <c r="I8703" i="9" s="1"/>
  <c r="F8703" i="9"/>
  <c r="H8702" i="9"/>
  <c r="G8702" i="9"/>
  <c r="I8702" i="9" s="1"/>
  <c r="F8702" i="9"/>
  <c r="I8701" i="9"/>
  <c r="H8701" i="9"/>
  <c r="G8701" i="9"/>
  <c r="F8701" i="9"/>
  <c r="H8700" i="9"/>
  <c r="G8700" i="9"/>
  <c r="I8700" i="9" s="1"/>
  <c r="F8700" i="9"/>
  <c r="H8699" i="9"/>
  <c r="G8699" i="9"/>
  <c r="I8699" i="9" s="1"/>
  <c r="F8699" i="9"/>
  <c r="I8698" i="9"/>
  <c r="H8698" i="9"/>
  <c r="G8698" i="9"/>
  <c r="F8698" i="9"/>
  <c r="H8697" i="9"/>
  <c r="G8697" i="9"/>
  <c r="I8697" i="9" s="1"/>
  <c r="F8697" i="9"/>
  <c r="H8696" i="9"/>
  <c r="G8696" i="9"/>
  <c r="I8696" i="9" s="1"/>
  <c r="F8696" i="9"/>
  <c r="I8695" i="9"/>
  <c r="H8695" i="9"/>
  <c r="G8695" i="9"/>
  <c r="F8695" i="9"/>
  <c r="H8694" i="9"/>
  <c r="G8694" i="9"/>
  <c r="I8694" i="9" s="1"/>
  <c r="F8694" i="9"/>
  <c r="H8693" i="9"/>
  <c r="G8693" i="9"/>
  <c r="I8693" i="9" s="1"/>
  <c r="F8693" i="9"/>
  <c r="I8692" i="9"/>
  <c r="H8692" i="9"/>
  <c r="G8692" i="9"/>
  <c r="F8692" i="9"/>
  <c r="H8691" i="9"/>
  <c r="G8691" i="9"/>
  <c r="I8691" i="9" s="1"/>
  <c r="F8691" i="9"/>
  <c r="H8690" i="9"/>
  <c r="G8690" i="9"/>
  <c r="I8690" i="9" s="1"/>
  <c r="F8690" i="9"/>
  <c r="I8689" i="9"/>
  <c r="H8689" i="9"/>
  <c r="G8689" i="9"/>
  <c r="F8689" i="9"/>
  <c r="H8688" i="9"/>
  <c r="G8688" i="9"/>
  <c r="I8688" i="9" s="1"/>
  <c r="F8688" i="9"/>
  <c r="H8687" i="9"/>
  <c r="G8687" i="9"/>
  <c r="I8687" i="9" s="1"/>
  <c r="F8687" i="9"/>
  <c r="I8686" i="9"/>
  <c r="H8686" i="9"/>
  <c r="G8686" i="9"/>
  <c r="F8686" i="9"/>
  <c r="H8685" i="9"/>
  <c r="G8685" i="9"/>
  <c r="I8685" i="9" s="1"/>
  <c r="F8685" i="9"/>
  <c r="H8684" i="9"/>
  <c r="G8684" i="9"/>
  <c r="I8684" i="9" s="1"/>
  <c r="F8684" i="9"/>
  <c r="I8683" i="9"/>
  <c r="H8683" i="9"/>
  <c r="G8683" i="9"/>
  <c r="F8683" i="9"/>
  <c r="H8682" i="9"/>
  <c r="G8682" i="9"/>
  <c r="I8682" i="9" s="1"/>
  <c r="F8682" i="9"/>
  <c r="H8681" i="9"/>
  <c r="G8681" i="9"/>
  <c r="I8681" i="9" s="1"/>
  <c r="F8681" i="9"/>
  <c r="I8680" i="9"/>
  <c r="H8680" i="9"/>
  <c r="G8680" i="9"/>
  <c r="F8680" i="9"/>
  <c r="H8679" i="9"/>
  <c r="G8679" i="9"/>
  <c r="I8679" i="9" s="1"/>
  <c r="F8679" i="9"/>
  <c r="H8678" i="9"/>
  <c r="G8678" i="9"/>
  <c r="I8678" i="9" s="1"/>
  <c r="F8678" i="9"/>
  <c r="I8677" i="9"/>
  <c r="H8677" i="9"/>
  <c r="G8677" i="9"/>
  <c r="F8677" i="9"/>
  <c r="H8676" i="9"/>
  <c r="G8676" i="9"/>
  <c r="I8676" i="9" s="1"/>
  <c r="F8676" i="9"/>
  <c r="H8675" i="9"/>
  <c r="G8675" i="9"/>
  <c r="I8675" i="9" s="1"/>
  <c r="F8675" i="9"/>
  <c r="I8674" i="9"/>
  <c r="H8674" i="9"/>
  <c r="G8674" i="9"/>
  <c r="F8674" i="9"/>
  <c r="H8673" i="9"/>
  <c r="G8673" i="9"/>
  <c r="I8673" i="9" s="1"/>
  <c r="F8673" i="9"/>
  <c r="H8672" i="9"/>
  <c r="G8672" i="9"/>
  <c r="I8672" i="9" s="1"/>
  <c r="F8672" i="9"/>
  <c r="I8671" i="9"/>
  <c r="H8671" i="9"/>
  <c r="G8671" i="9"/>
  <c r="F8671" i="9"/>
  <c r="H8670" i="9"/>
  <c r="G8670" i="9"/>
  <c r="I8670" i="9" s="1"/>
  <c r="F8670" i="9"/>
  <c r="H8669" i="9"/>
  <c r="G8669" i="9"/>
  <c r="I8669" i="9" s="1"/>
  <c r="F8669" i="9"/>
  <c r="I8668" i="9"/>
  <c r="H8668" i="9"/>
  <c r="G8668" i="9"/>
  <c r="F8668" i="9"/>
  <c r="H8667" i="9"/>
  <c r="G8667" i="9"/>
  <c r="I8667" i="9" s="1"/>
  <c r="F8667" i="9"/>
  <c r="H8666" i="9"/>
  <c r="G8666" i="9"/>
  <c r="I8666" i="9" s="1"/>
  <c r="F8666" i="9"/>
  <c r="I8665" i="9"/>
  <c r="H8665" i="9"/>
  <c r="G8665" i="9"/>
  <c r="F8665" i="9"/>
  <c r="H8664" i="9"/>
  <c r="G8664" i="9"/>
  <c r="I8664" i="9" s="1"/>
  <c r="F8664" i="9"/>
  <c r="H8663" i="9"/>
  <c r="G8663" i="9"/>
  <c r="I8663" i="9" s="1"/>
  <c r="F8663" i="9"/>
  <c r="I8662" i="9"/>
  <c r="H8662" i="9"/>
  <c r="G8662" i="9"/>
  <c r="F8662" i="9"/>
  <c r="H8661" i="9"/>
  <c r="G8661" i="9"/>
  <c r="I8661" i="9" s="1"/>
  <c r="F8661" i="9"/>
  <c r="H8660" i="9"/>
  <c r="G8660" i="9"/>
  <c r="I8660" i="9" s="1"/>
  <c r="F8660" i="9"/>
  <c r="I8659" i="9"/>
  <c r="H8659" i="9"/>
  <c r="G8659" i="9"/>
  <c r="F8659" i="9"/>
  <c r="H8658" i="9"/>
  <c r="G8658" i="9"/>
  <c r="I8658" i="9" s="1"/>
  <c r="F8658" i="9"/>
  <c r="H8657" i="9"/>
  <c r="G8657" i="9"/>
  <c r="I8657" i="9" s="1"/>
  <c r="F8657" i="9"/>
  <c r="I8656" i="9"/>
  <c r="H8656" i="9"/>
  <c r="G8656" i="9"/>
  <c r="F8656" i="9"/>
  <c r="H8655" i="9"/>
  <c r="G8655" i="9"/>
  <c r="I8655" i="9" s="1"/>
  <c r="F8655" i="9"/>
  <c r="H8654" i="9"/>
  <c r="G8654" i="9"/>
  <c r="I8654" i="9" s="1"/>
  <c r="F8654" i="9"/>
  <c r="I8653" i="9"/>
  <c r="H8653" i="9"/>
  <c r="G8653" i="9"/>
  <c r="F8653" i="9"/>
  <c r="H8652" i="9"/>
  <c r="G8652" i="9"/>
  <c r="I8652" i="9" s="1"/>
  <c r="F8652" i="9"/>
  <c r="H8651" i="9"/>
  <c r="G8651" i="9"/>
  <c r="I8651" i="9" s="1"/>
  <c r="F8651" i="9"/>
  <c r="I8650" i="9"/>
  <c r="H8650" i="9"/>
  <c r="G8650" i="9"/>
  <c r="F8650" i="9"/>
  <c r="H8649" i="9"/>
  <c r="G8649" i="9"/>
  <c r="I8649" i="9" s="1"/>
  <c r="F8649" i="9"/>
  <c r="H8648" i="9"/>
  <c r="G8648" i="9"/>
  <c r="I8648" i="9" s="1"/>
  <c r="F8648" i="9"/>
  <c r="I8647" i="9"/>
  <c r="H8647" i="9"/>
  <c r="G8647" i="9"/>
  <c r="F8647" i="9"/>
  <c r="H8646" i="9"/>
  <c r="G8646" i="9"/>
  <c r="I8646" i="9" s="1"/>
  <c r="F8646" i="9"/>
  <c r="H8645" i="9"/>
  <c r="G8645" i="9"/>
  <c r="I8645" i="9" s="1"/>
  <c r="F8645" i="9"/>
  <c r="I8644" i="9"/>
  <c r="H8644" i="9"/>
  <c r="G8644" i="9"/>
  <c r="F8644" i="9"/>
  <c r="H8643" i="9"/>
  <c r="G8643" i="9"/>
  <c r="I8643" i="9" s="1"/>
  <c r="F8643" i="9"/>
  <c r="H8642" i="9"/>
  <c r="G8642" i="9"/>
  <c r="I8642" i="9" s="1"/>
  <c r="F8642" i="9"/>
  <c r="I8641" i="9"/>
  <c r="H8641" i="9"/>
  <c r="G8641" i="9"/>
  <c r="F8641" i="9"/>
  <c r="H8640" i="9"/>
  <c r="G8640" i="9"/>
  <c r="I8640" i="9" s="1"/>
  <c r="F8640" i="9"/>
  <c r="H8639" i="9"/>
  <c r="G8639" i="9"/>
  <c r="I8639" i="9" s="1"/>
  <c r="F8639" i="9"/>
  <c r="I8638" i="9"/>
  <c r="H8638" i="9"/>
  <c r="G8638" i="9"/>
  <c r="F8638" i="9"/>
  <c r="H8637" i="9"/>
  <c r="G8637" i="9"/>
  <c r="I8637" i="9" s="1"/>
  <c r="F8637" i="9"/>
  <c r="H8636" i="9"/>
  <c r="G8636" i="9"/>
  <c r="I8636" i="9" s="1"/>
  <c r="F8636" i="9"/>
  <c r="I8635" i="9"/>
  <c r="H8635" i="9"/>
  <c r="G8635" i="9"/>
  <c r="F8635" i="9"/>
  <c r="H8634" i="9"/>
  <c r="G8634" i="9"/>
  <c r="I8634" i="9" s="1"/>
  <c r="F8634" i="9"/>
  <c r="H8633" i="9"/>
  <c r="G8633" i="9"/>
  <c r="I8633" i="9" s="1"/>
  <c r="F8633" i="9"/>
  <c r="I8632" i="9"/>
  <c r="H8632" i="9"/>
  <c r="G8632" i="9"/>
  <c r="F8632" i="9"/>
  <c r="H8631" i="9"/>
  <c r="G8631" i="9"/>
  <c r="I8631" i="9" s="1"/>
  <c r="F8631" i="9"/>
  <c r="H8630" i="9"/>
  <c r="G8630" i="9"/>
  <c r="I8630" i="9" s="1"/>
  <c r="F8630" i="9"/>
  <c r="I8629" i="9"/>
  <c r="H8629" i="9"/>
  <c r="G8629" i="9"/>
  <c r="F8629" i="9"/>
  <c r="H8628" i="9"/>
  <c r="G8628" i="9"/>
  <c r="I8628" i="9" s="1"/>
  <c r="F8628" i="9"/>
  <c r="H8627" i="9"/>
  <c r="G8627" i="9"/>
  <c r="I8627" i="9" s="1"/>
  <c r="F8627" i="9"/>
  <c r="I8626" i="9"/>
  <c r="H8626" i="9"/>
  <c r="G8626" i="9"/>
  <c r="F8626" i="9"/>
  <c r="H8625" i="9"/>
  <c r="G8625" i="9"/>
  <c r="I8625" i="9" s="1"/>
  <c r="F8625" i="9"/>
  <c r="H8624" i="9"/>
  <c r="G8624" i="9"/>
  <c r="I8624" i="9" s="1"/>
  <c r="F8624" i="9"/>
  <c r="I8623" i="9"/>
  <c r="H8623" i="9"/>
  <c r="G8623" i="9"/>
  <c r="F8623" i="9"/>
  <c r="H8622" i="9"/>
  <c r="G8622" i="9"/>
  <c r="I8622" i="9" s="1"/>
  <c r="F8622" i="9"/>
  <c r="H8621" i="9"/>
  <c r="G8621" i="9"/>
  <c r="I8621" i="9" s="1"/>
  <c r="F8621" i="9"/>
  <c r="I8620" i="9"/>
  <c r="H8620" i="9"/>
  <c r="G8620" i="9"/>
  <c r="F8620" i="9"/>
  <c r="H8619" i="9"/>
  <c r="G8619" i="9"/>
  <c r="I8619" i="9" s="1"/>
  <c r="F8619" i="9"/>
  <c r="H8618" i="9"/>
  <c r="G8618" i="9"/>
  <c r="I8618" i="9" s="1"/>
  <c r="F8618" i="9"/>
  <c r="I8617" i="9"/>
  <c r="H8617" i="9"/>
  <c r="G8617" i="9"/>
  <c r="F8617" i="9"/>
  <c r="H8616" i="9"/>
  <c r="G8616" i="9"/>
  <c r="I8616" i="9" s="1"/>
  <c r="F8616" i="9"/>
  <c r="H8615" i="9"/>
  <c r="G8615" i="9"/>
  <c r="I8615" i="9" s="1"/>
  <c r="F8615" i="9"/>
  <c r="I8614" i="9"/>
  <c r="H8614" i="9"/>
  <c r="G8614" i="9"/>
  <c r="F8614" i="9"/>
  <c r="H8613" i="9"/>
  <c r="G8613" i="9"/>
  <c r="I8613" i="9" s="1"/>
  <c r="F8613" i="9"/>
  <c r="H8612" i="9"/>
  <c r="G8612" i="9"/>
  <c r="I8612" i="9" s="1"/>
  <c r="F8612" i="9"/>
  <c r="I8611" i="9"/>
  <c r="H8611" i="9"/>
  <c r="G8611" i="9"/>
  <c r="F8611" i="9"/>
  <c r="H8610" i="9"/>
  <c r="G8610" i="9"/>
  <c r="I8610" i="9" s="1"/>
  <c r="F8610" i="9"/>
  <c r="H8609" i="9"/>
  <c r="G8609" i="9"/>
  <c r="I8609" i="9" s="1"/>
  <c r="F8609" i="9"/>
  <c r="I8608" i="9"/>
  <c r="H8608" i="9"/>
  <c r="G8608" i="9"/>
  <c r="F8608" i="9"/>
  <c r="H8607" i="9"/>
  <c r="G8607" i="9"/>
  <c r="I8607" i="9" s="1"/>
  <c r="F8607" i="9"/>
  <c r="H8606" i="9"/>
  <c r="G8606" i="9"/>
  <c r="I8606" i="9" s="1"/>
  <c r="F8606" i="9"/>
  <c r="I8605" i="9"/>
  <c r="H8605" i="9"/>
  <c r="G8605" i="9"/>
  <c r="F8605" i="9"/>
  <c r="H8604" i="9"/>
  <c r="G8604" i="9"/>
  <c r="I8604" i="9" s="1"/>
  <c r="F8604" i="9"/>
  <c r="H8603" i="9"/>
  <c r="G8603" i="9"/>
  <c r="I8603" i="9" s="1"/>
  <c r="F8603" i="9"/>
  <c r="I8602" i="9"/>
  <c r="H8602" i="9"/>
  <c r="G8602" i="9"/>
  <c r="F8602" i="9"/>
  <c r="H8601" i="9"/>
  <c r="G8601" i="9"/>
  <c r="I8601" i="9" s="1"/>
  <c r="F8601" i="9"/>
  <c r="H8600" i="9"/>
  <c r="G8600" i="9"/>
  <c r="I8600" i="9" s="1"/>
  <c r="F8600" i="9"/>
  <c r="I8599" i="9"/>
  <c r="H8599" i="9"/>
  <c r="G8599" i="9"/>
  <c r="F8599" i="9"/>
  <c r="H8598" i="9"/>
  <c r="G8598" i="9"/>
  <c r="I8598" i="9" s="1"/>
  <c r="F8598" i="9"/>
  <c r="H8597" i="9"/>
  <c r="G8597" i="9"/>
  <c r="I8597" i="9" s="1"/>
  <c r="F8597" i="9"/>
  <c r="I8596" i="9"/>
  <c r="H8596" i="9"/>
  <c r="G8596" i="9"/>
  <c r="F8596" i="9"/>
  <c r="H8595" i="9"/>
  <c r="G8595" i="9"/>
  <c r="I8595" i="9" s="1"/>
  <c r="F8595" i="9"/>
  <c r="H8594" i="9"/>
  <c r="G8594" i="9"/>
  <c r="I8594" i="9" s="1"/>
  <c r="F8594" i="9"/>
  <c r="I8593" i="9"/>
  <c r="H8593" i="9"/>
  <c r="G8593" i="9"/>
  <c r="F8593" i="9"/>
  <c r="H8592" i="9"/>
  <c r="G8592" i="9"/>
  <c r="I8592" i="9" s="1"/>
  <c r="F8592" i="9"/>
  <c r="H8591" i="9"/>
  <c r="G8591" i="9"/>
  <c r="I8591" i="9" s="1"/>
  <c r="F8591" i="9"/>
  <c r="I8590" i="9"/>
  <c r="H8590" i="9"/>
  <c r="G8590" i="9"/>
  <c r="F8590" i="9"/>
  <c r="H8589" i="9"/>
  <c r="G8589" i="9"/>
  <c r="I8589" i="9" s="1"/>
  <c r="F8589" i="9"/>
  <c r="H8588" i="9"/>
  <c r="G8588" i="9"/>
  <c r="I8588" i="9" s="1"/>
  <c r="F8588" i="9"/>
  <c r="I8587" i="9"/>
  <c r="H8587" i="9"/>
  <c r="G8587" i="9"/>
  <c r="F8587" i="9"/>
  <c r="H8586" i="9"/>
  <c r="G8586" i="9"/>
  <c r="I8586" i="9" s="1"/>
  <c r="F8586" i="9"/>
  <c r="H8585" i="9"/>
  <c r="G8585" i="9"/>
  <c r="I8585" i="9" s="1"/>
  <c r="F8585" i="9"/>
  <c r="I8584" i="9"/>
  <c r="H8584" i="9"/>
  <c r="G8584" i="9"/>
  <c r="F8584" i="9"/>
  <c r="H8583" i="9"/>
  <c r="G8583" i="9"/>
  <c r="I8583" i="9" s="1"/>
  <c r="F8583" i="9"/>
  <c r="H8582" i="9"/>
  <c r="G8582" i="9"/>
  <c r="I8582" i="9" s="1"/>
  <c r="F8582" i="9"/>
  <c r="I8581" i="9"/>
  <c r="H8581" i="9"/>
  <c r="G8581" i="9"/>
  <c r="F8581" i="9"/>
  <c r="H8580" i="9"/>
  <c r="G8580" i="9"/>
  <c r="I8580" i="9" s="1"/>
  <c r="F8580" i="9"/>
  <c r="H8579" i="9"/>
  <c r="G8579" i="9"/>
  <c r="I8579" i="9" s="1"/>
  <c r="F8579" i="9"/>
  <c r="I8578" i="9"/>
  <c r="H8578" i="9"/>
  <c r="G8578" i="9"/>
  <c r="F8578" i="9"/>
  <c r="H8577" i="9"/>
  <c r="G8577" i="9"/>
  <c r="I8577" i="9" s="1"/>
  <c r="F8577" i="9"/>
  <c r="H8576" i="9"/>
  <c r="G8576" i="9"/>
  <c r="I8576" i="9" s="1"/>
  <c r="F8576" i="9"/>
  <c r="I8575" i="9"/>
  <c r="H8575" i="9"/>
  <c r="G8575" i="9"/>
  <c r="F8575" i="9"/>
  <c r="H8574" i="9"/>
  <c r="G8574" i="9"/>
  <c r="I8574" i="9" s="1"/>
  <c r="F8574" i="9"/>
  <c r="H8573" i="9"/>
  <c r="G8573" i="9"/>
  <c r="I8573" i="9" s="1"/>
  <c r="F8573" i="9"/>
  <c r="I8572" i="9"/>
  <c r="H8572" i="9"/>
  <c r="G8572" i="9"/>
  <c r="F8572" i="9"/>
  <c r="H8571" i="9"/>
  <c r="G8571" i="9"/>
  <c r="I8571" i="9" s="1"/>
  <c r="F8571" i="9"/>
  <c r="H8570" i="9"/>
  <c r="G8570" i="9"/>
  <c r="I8570" i="9" s="1"/>
  <c r="F8570" i="9"/>
  <c r="I8569" i="9"/>
  <c r="H8569" i="9"/>
  <c r="G8569" i="9"/>
  <c r="F8569" i="9"/>
  <c r="H8568" i="9"/>
  <c r="G8568" i="9"/>
  <c r="I8568" i="9" s="1"/>
  <c r="F8568" i="9"/>
  <c r="H8567" i="9"/>
  <c r="G8567" i="9"/>
  <c r="I8567" i="9" s="1"/>
  <c r="F8567" i="9"/>
  <c r="I8566" i="9"/>
  <c r="H8566" i="9"/>
  <c r="G8566" i="9"/>
  <c r="F8566" i="9"/>
  <c r="H8565" i="9"/>
  <c r="G8565" i="9"/>
  <c r="I8565" i="9" s="1"/>
  <c r="F8565" i="9"/>
  <c r="H8564" i="9"/>
  <c r="G8564" i="9"/>
  <c r="I8564" i="9" s="1"/>
  <c r="F8564" i="9"/>
  <c r="I8563" i="9"/>
  <c r="H8563" i="9"/>
  <c r="G8563" i="9"/>
  <c r="F8563" i="9"/>
  <c r="H8562" i="9"/>
  <c r="G8562" i="9"/>
  <c r="I8562" i="9" s="1"/>
  <c r="F8562" i="9"/>
  <c r="H8561" i="9"/>
  <c r="G8561" i="9"/>
  <c r="I8561" i="9" s="1"/>
  <c r="F8561" i="9"/>
  <c r="I8560" i="9"/>
  <c r="H8560" i="9"/>
  <c r="G8560" i="9"/>
  <c r="F8560" i="9"/>
  <c r="H8559" i="9"/>
  <c r="G8559" i="9"/>
  <c r="I8559" i="9" s="1"/>
  <c r="F8559" i="9"/>
  <c r="H8558" i="9"/>
  <c r="G8558" i="9"/>
  <c r="I8558" i="9" s="1"/>
  <c r="F8558" i="9"/>
  <c r="I8557" i="9"/>
  <c r="H8557" i="9"/>
  <c r="G8557" i="9"/>
  <c r="F8557" i="9"/>
  <c r="H8556" i="9"/>
  <c r="G8556" i="9"/>
  <c r="I8556" i="9" s="1"/>
  <c r="F8556" i="9"/>
  <c r="H8555" i="9"/>
  <c r="G8555" i="9"/>
  <c r="I8555" i="9" s="1"/>
  <c r="F8555" i="9"/>
  <c r="I8554" i="9"/>
  <c r="H8554" i="9"/>
  <c r="G8554" i="9"/>
  <c r="F8554" i="9"/>
  <c r="H8553" i="9"/>
  <c r="G8553" i="9"/>
  <c r="I8553" i="9" s="1"/>
  <c r="F8553" i="9"/>
  <c r="H8552" i="9"/>
  <c r="G8552" i="9"/>
  <c r="I8552" i="9" s="1"/>
  <c r="F8552" i="9"/>
  <c r="I8551" i="9"/>
  <c r="H8551" i="9"/>
  <c r="G8551" i="9"/>
  <c r="F8551" i="9"/>
  <c r="H8550" i="9"/>
  <c r="G8550" i="9"/>
  <c r="I8550" i="9" s="1"/>
  <c r="F8550" i="9"/>
  <c r="H8549" i="9"/>
  <c r="G8549" i="9"/>
  <c r="I8549" i="9" s="1"/>
  <c r="F8549" i="9"/>
  <c r="I8548" i="9"/>
  <c r="H8548" i="9"/>
  <c r="G8548" i="9"/>
  <c r="F8548" i="9"/>
  <c r="H8547" i="9"/>
  <c r="G8547" i="9"/>
  <c r="I8547" i="9" s="1"/>
  <c r="F8547" i="9"/>
  <c r="H8546" i="9"/>
  <c r="G8546" i="9"/>
  <c r="I8546" i="9" s="1"/>
  <c r="F8546" i="9"/>
  <c r="I8545" i="9"/>
  <c r="H8545" i="9"/>
  <c r="G8545" i="9"/>
  <c r="F8545" i="9"/>
  <c r="H8544" i="9"/>
  <c r="G8544" i="9"/>
  <c r="I8544" i="9" s="1"/>
  <c r="F8544" i="9"/>
  <c r="H8543" i="9"/>
  <c r="G8543" i="9"/>
  <c r="I8543" i="9" s="1"/>
  <c r="F8543" i="9"/>
  <c r="I8542" i="9"/>
  <c r="H8542" i="9"/>
  <c r="G8542" i="9"/>
  <c r="F8542" i="9"/>
  <c r="H8541" i="9"/>
  <c r="G8541" i="9"/>
  <c r="I8541" i="9" s="1"/>
  <c r="F8541" i="9"/>
  <c r="H8540" i="9"/>
  <c r="G8540" i="9"/>
  <c r="I8540" i="9" s="1"/>
  <c r="F8540" i="9"/>
  <c r="I8539" i="9"/>
  <c r="H8539" i="9"/>
  <c r="G8539" i="9"/>
  <c r="F8539" i="9"/>
  <c r="H8538" i="9"/>
  <c r="G8538" i="9"/>
  <c r="I8538" i="9" s="1"/>
  <c r="F8538" i="9"/>
  <c r="H8537" i="9"/>
  <c r="G8537" i="9"/>
  <c r="I8537" i="9" s="1"/>
  <c r="F8537" i="9"/>
  <c r="I8536" i="9"/>
  <c r="H8536" i="9"/>
  <c r="G8536" i="9"/>
  <c r="F8536" i="9"/>
  <c r="H8535" i="9"/>
  <c r="G8535" i="9"/>
  <c r="I8535" i="9" s="1"/>
  <c r="F8535" i="9"/>
  <c r="H8534" i="9"/>
  <c r="G8534" i="9"/>
  <c r="I8534" i="9" s="1"/>
  <c r="F8534" i="9"/>
  <c r="I8533" i="9"/>
  <c r="H8533" i="9"/>
  <c r="G8533" i="9"/>
  <c r="F8533" i="9"/>
  <c r="H8532" i="9"/>
  <c r="G8532" i="9"/>
  <c r="I8532" i="9" s="1"/>
  <c r="F8532" i="9"/>
  <c r="H8531" i="9"/>
  <c r="G8531" i="9"/>
  <c r="I8531" i="9" s="1"/>
  <c r="F8531" i="9"/>
  <c r="I8530" i="9"/>
  <c r="H8530" i="9"/>
  <c r="G8530" i="9"/>
  <c r="F8530" i="9"/>
  <c r="H8529" i="9"/>
  <c r="G8529" i="9"/>
  <c r="I8529" i="9" s="1"/>
  <c r="F8529" i="9"/>
  <c r="H8528" i="9"/>
  <c r="G8528" i="9"/>
  <c r="I8528" i="9" s="1"/>
  <c r="F8528" i="9"/>
  <c r="I8527" i="9"/>
  <c r="H8527" i="9"/>
  <c r="G8527" i="9"/>
  <c r="F8527" i="9"/>
  <c r="H8526" i="9"/>
  <c r="G8526" i="9"/>
  <c r="I8526" i="9" s="1"/>
  <c r="F8526" i="9"/>
  <c r="H8525" i="9"/>
  <c r="G8525" i="9"/>
  <c r="I8525" i="9" s="1"/>
  <c r="F8525" i="9"/>
  <c r="I8524" i="9"/>
  <c r="H8524" i="9"/>
  <c r="G8524" i="9"/>
  <c r="F8524" i="9"/>
  <c r="H8523" i="9"/>
  <c r="G8523" i="9"/>
  <c r="I8523" i="9" s="1"/>
  <c r="F8523" i="9"/>
  <c r="H8522" i="9"/>
  <c r="G8522" i="9"/>
  <c r="I8522" i="9" s="1"/>
  <c r="F8522" i="9"/>
  <c r="I8521" i="9"/>
  <c r="H8521" i="9"/>
  <c r="G8521" i="9"/>
  <c r="F8521" i="9"/>
  <c r="H8520" i="9"/>
  <c r="G8520" i="9"/>
  <c r="I8520" i="9" s="1"/>
  <c r="F8520" i="9"/>
  <c r="H8519" i="9"/>
  <c r="G8519" i="9"/>
  <c r="I8519" i="9" s="1"/>
  <c r="F8519" i="9"/>
  <c r="I8518" i="9"/>
  <c r="H8518" i="9"/>
  <c r="G8518" i="9"/>
  <c r="F8518" i="9"/>
  <c r="H8517" i="9"/>
  <c r="G8517" i="9"/>
  <c r="I8517" i="9" s="1"/>
  <c r="F8517" i="9"/>
  <c r="H8516" i="9"/>
  <c r="G8516" i="9"/>
  <c r="I8516" i="9" s="1"/>
  <c r="F8516" i="9"/>
  <c r="I8515" i="9"/>
  <c r="H8515" i="9"/>
  <c r="G8515" i="9"/>
  <c r="F8515" i="9"/>
  <c r="H8514" i="9"/>
  <c r="G8514" i="9"/>
  <c r="I8514" i="9" s="1"/>
  <c r="F8514" i="9"/>
  <c r="H8513" i="9"/>
  <c r="G8513" i="9"/>
  <c r="I8513" i="9" s="1"/>
  <c r="F8513" i="9"/>
  <c r="I8512" i="9"/>
  <c r="H8512" i="9"/>
  <c r="G8512" i="9"/>
  <c r="F8512" i="9"/>
  <c r="H8511" i="9"/>
  <c r="G8511" i="9"/>
  <c r="I8511" i="9" s="1"/>
  <c r="F8511" i="9"/>
  <c r="H8510" i="9"/>
  <c r="G8510" i="9"/>
  <c r="I8510" i="9" s="1"/>
  <c r="F8510" i="9"/>
  <c r="I8509" i="9"/>
  <c r="H8509" i="9"/>
  <c r="G8509" i="9"/>
  <c r="F8509" i="9"/>
  <c r="H8508" i="9"/>
  <c r="G8508" i="9"/>
  <c r="I8508" i="9" s="1"/>
  <c r="F8508" i="9"/>
  <c r="H8507" i="9"/>
  <c r="G8507" i="9"/>
  <c r="I8507" i="9" s="1"/>
  <c r="F8507" i="9"/>
  <c r="I8506" i="9"/>
  <c r="H8506" i="9"/>
  <c r="G8506" i="9"/>
  <c r="F8506" i="9"/>
  <c r="H8505" i="9"/>
  <c r="G8505" i="9"/>
  <c r="I8505" i="9" s="1"/>
  <c r="F8505" i="9"/>
  <c r="H8504" i="9"/>
  <c r="G8504" i="9"/>
  <c r="I8504" i="9" s="1"/>
  <c r="F8504" i="9"/>
  <c r="I8503" i="9"/>
  <c r="H8503" i="9"/>
  <c r="G8503" i="9"/>
  <c r="F8503" i="9"/>
  <c r="H8502" i="9"/>
  <c r="G8502" i="9"/>
  <c r="I8502" i="9" s="1"/>
  <c r="F8502" i="9"/>
  <c r="H8501" i="9"/>
  <c r="G8501" i="9"/>
  <c r="I8501" i="9" s="1"/>
  <c r="F8501" i="9"/>
  <c r="I8500" i="9"/>
  <c r="H8500" i="9"/>
  <c r="G8500" i="9"/>
  <c r="F8500" i="9"/>
  <c r="H8499" i="9"/>
  <c r="G8499" i="9"/>
  <c r="I8499" i="9" s="1"/>
  <c r="F8499" i="9"/>
  <c r="H8498" i="9"/>
  <c r="G8498" i="9"/>
  <c r="I8498" i="9" s="1"/>
  <c r="F8498" i="9"/>
  <c r="I8497" i="9"/>
  <c r="H8497" i="9"/>
  <c r="G8497" i="9"/>
  <c r="F8497" i="9"/>
  <c r="H8496" i="9"/>
  <c r="G8496" i="9"/>
  <c r="I8496" i="9" s="1"/>
  <c r="F8496" i="9"/>
  <c r="H8495" i="9"/>
  <c r="G8495" i="9"/>
  <c r="I8495" i="9" s="1"/>
  <c r="F8495" i="9"/>
  <c r="I8494" i="9"/>
  <c r="H8494" i="9"/>
  <c r="G8494" i="9"/>
  <c r="F8494" i="9"/>
  <c r="H8493" i="9"/>
  <c r="G8493" i="9"/>
  <c r="I8493" i="9" s="1"/>
  <c r="F8493" i="9"/>
  <c r="H8492" i="9"/>
  <c r="G8492" i="9"/>
  <c r="I8492" i="9" s="1"/>
  <c r="F8492" i="9"/>
  <c r="I8491" i="9"/>
  <c r="H8491" i="9"/>
  <c r="G8491" i="9"/>
  <c r="F8491" i="9"/>
  <c r="H8490" i="9"/>
  <c r="G8490" i="9"/>
  <c r="I8490" i="9" s="1"/>
  <c r="F8490" i="9"/>
  <c r="H8489" i="9"/>
  <c r="G8489" i="9"/>
  <c r="I8489" i="9" s="1"/>
  <c r="F8489" i="9"/>
  <c r="I8488" i="9"/>
  <c r="H8488" i="9"/>
  <c r="G8488" i="9"/>
  <c r="F8488" i="9"/>
  <c r="H8487" i="9"/>
  <c r="G8487" i="9"/>
  <c r="I8487" i="9" s="1"/>
  <c r="F8487" i="9"/>
  <c r="H8486" i="9"/>
  <c r="G8486" i="9"/>
  <c r="I8486" i="9" s="1"/>
  <c r="F8486" i="9"/>
  <c r="I8485" i="9"/>
  <c r="H8485" i="9"/>
  <c r="G8485" i="9"/>
  <c r="F8485" i="9"/>
  <c r="H8484" i="9"/>
  <c r="G8484" i="9"/>
  <c r="I8484" i="9" s="1"/>
  <c r="F8484" i="9"/>
  <c r="H8483" i="9"/>
  <c r="G8483" i="9"/>
  <c r="I8483" i="9" s="1"/>
  <c r="F8483" i="9"/>
  <c r="I8482" i="9"/>
  <c r="H8482" i="9"/>
  <c r="G8482" i="9"/>
  <c r="F8482" i="9"/>
  <c r="H8481" i="9"/>
  <c r="G8481" i="9"/>
  <c r="I8481" i="9" s="1"/>
  <c r="F8481" i="9"/>
  <c r="H8480" i="9"/>
  <c r="G8480" i="9"/>
  <c r="I8480" i="9" s="1"/>
  <c r="F8480" i="9"/>
  <c r="I8479" i="9"/>
  <c r="H8479" i="9"/>
  <c r="G8479" i="9"/>
  <c r="F8479" i="9"/>
  <c r="H8478" i="9"/>
  <c r="G8478" i="9"/>
  <c r="I8478" i="9" s="1"/>
  <c r="F8478" i="9"/>
  <c r="H8477" i="9"/>
  <c r="G8477" i="9"/>
  <c r="I8477" i="9" s="1"/>
  <c r="F8477" i="9"/>
  <c r="I8476" i="9"/>
  <c r="H8476" i="9"/>
  <c r="G8476" i="9"/>
  <c r="F8476" i="9"/>
  <c r="H8475" i="9"/>
  <c r="G8475" i="9"/>
  <c r="I8475" i="9" s="1"/>
  <c r="F8475" i="9"/>
  <c r="H8474" i="9"/>
  <c r="G8474" i="9"/>
  <c r="I8474" i="9" s="1"/>
  <c r="F8474" i="9"/>
  <c r="I8473" i="9"/>
  <c r="H8473" i="9"/>
  <c r="G8473" i="9"/>
  <c r="F8473" i="9"/>
  <c r="H8472" i="9"/>
  <c r="G8472" i="9"/>
  <c r="I8472" i="9" s="1"/>
  <c r="F8472" i="9"/>
  <c r="H8471" i="9"/>
  <c r="G8471" i="9"/>
  <c r="I8471" i="9" s="1"/>
  <c r="F8471" i="9"/>
  <c r="I8470" i="9"/>
  <c r="H8470" i="9"/>
  <c r="G8470" i="9"/>
  <c r="F8470" i="9"/>
  <c r="H8469" i="9"/>
  <c r="G8469" i="9"/>
  <c r="I8469" i="9" s="1"/>
  <c r="F8469" i="9"/>
  <c r="H8468" i="9"/>
  <c r="G8468" i="9"/>
  <c r="I8468" i="9" s="1"/>
  <c r="F8468" i="9"/>
  <c r="I8467" i="9"/>
  <c r="H8467" i="9"/>
  <c r="G8467" i="9"/>
  <c r="F8467" i="9"/>
  <c r="H8466" i="9"/>
  <c r="G8466" i="9"/>
  <c r="I8466" i="9" s="1"/>
  <c r="F8466" i="9"/>
  <c r="H8465" i="9"/>
  <c r="G8465" i="9"/>
  <c r="I8465" i="9" s="1"/>
  <c r="F8465" i="9"/>
  <c r="I8464" i="9"/>
  <c r="H8464" i="9"/>
  <c r="G8464" i="9"/>
  <c r="F8464" i="9"/>
  <c r="H8463" i="9"/>
  <c r="G8463" i="9"/>
  <c r="I8463" i="9" s="1"/>
  <c r="F8463" i="9"/>
  <c r="H8462" i="9"/>
  <c r="G8462" i="9"/>
  <c r="I8462" i="9" s="1"/>
  <c r="F8462" i="9"/>
  <c r="I8461" i="9"/>
  <c r="H8461" i="9"/>
  <c r="G8461" i="9"/>
  <c r="F8461" i="9"/>
  <c r="H8460" i="9"/>
  <c r="G8460" i="9"/>
  <c r="I8460" i="9" s="1"/>
  <c r="F8460" i="9"/>
  <c r="H8459" i="9"/>
  <c r="G8459" i="9"/>
  <c r="I8459" i="9" s="1"/>
  <c r="F8459" i="9"/>
  <c r="I8458" i="9"/>
  <c r="H8458" i="9"/>
  <c r="G8458" i="9"/>
  <c r="F8458" i="9"/>
  <c r="H8457" i="9"/>
  <c r="G8457" i="9"/>
  <c r="I8457" i="9" s="1"/>
  <c r="F8457" i="9"/>
  <c r="H8456" i="9"/>
  <c r="G8456" i="9"/>
  <c r="I8456" i="9" s="1"/>
  <c r="F8456" i="9"/>
  <c r="I8455" i="9"/>
  <c r="H8455" i="9"/>
  <c r="G8455" i="9"/>
  <c r="F8455" i="9"/>
  <c r="H8454" i="9"/>
  <c r="G8454" i="9"/>
  <c r="I8454" i="9" s="1"/>
  <c r="F8454" i="9"/>
  <c r="H8453" i="9"/>
  <c r="G8453" i="9"/>
  <c r="I8453" i="9" s="1"/>
  <c r="F8453" i="9"/>
  <c r="I8452" i="9"/>
  <c r="H8452" i="9"/>
  <c r="G8452" i="9"/>
  <c r="F8452" i="9"/>
  <c r="H8451" i="9"/>
  <c r="G8451" i="9"/>
  <c r="I8451" i="9" s="1"/>
  <c r="F8451" i="9"/>
  <c r="H8450" i="9"/>
  <c r="G8450" i="9"/>
  <c r="I8450" i="9" s="1"/>
  <c r="F8450" i="9"/>
  <c r="I8449" i="9"/>
  <c r="H8449" i="9"/>
  <c r="G8449" i="9"/>
  <c r="F8449" i="9"/>
  <c r="H8448" i="9"/>
  <c r="G8448" i="9"/>
  <c r="I8448" i="9" s="1"/>
  <c r="F8448" i="9"/>
  <c r="H8447" i="9"/>
  <c r="G8447" i="9"/>
  <c r="I8447" i="9" s="1"/>
  <c r="F8447" i="9"/>
  <c r="I8446" i="9"/>
  <c r="H8446" i="9"/>
  <c r="G8446" i="9"/>
  <c r="F8446" i="9"/>
  <c r="H8445" i="9"/>
  <c r="G8445" i="9"/>
  <c r="I8445" i="9" s="1"/>
  <c r="F8445" i="9"/>
  <c r="H8444" i="9"/>
  <c r="G8444" i="9"/>
  <c r="I8444" i="9" s="1"/>
  <c r="F8444" i="9"/>
  <c r="I8443" i="9"/>
  <c r="H8443" i="9"/>
  <c r="G8443" i="9"/>
  <c r="F8443" i="9"/>
  <c r="H8442" i="9"/>
  <c r="G8442" i="9"/>
  <c r="I8442" i="9" s="1"/>
  <c r="F8442" i="9"/>
  <c r="H8441" i="9"/>
  <c r="G8441" i="9"/>
  <c r="I8441" i="9" s="1"/>
  <c r="F8441" i="9"/>
  <c r="I8440" i="9"/>
  <c r="H8440" i="9"/>
  <c r="G8440" i="9"/>
  <c r="F8440" i="9"/>
  <c r="H8439" i="9"/>
  <c r="G8439" i="9"/>
  <c r="I8439" i="9" s="1"/>
  <c r="F8439" i="9"/>
  <c r="H8438" i="9"/>
  <c r="G8438" i="9"/>
  <c r="I8438" i="9" s="1"/>
  <c r="F8438" i="9"/>
  <c r="I8437" i="9"/>
  <c r="H8437" i="9"/>
  <c r="G8437" i="9"/>
  <c r="F8437" i="9"/>
  <c r="H8436" i="9"/>
  <c r="G8436" i="9"/>
  <c r="I8436" i="9" s="1"/>
  <c r="F8436" i="9"/>
  <c r="H8435" i="9"/>
  <c r="G8435" i="9"/>
  <c r="I8435" i="9" s="1"/>
  <c r="F8435" i="9"/>
  <c r="I8434" i="9"/>
  <c r="H8434" i="9"/>
  <c r="G8434" i="9"/>
  <c r="F8434" i="9"/>
  <c r="H8433" i="9"/>
  <c r="G8433" i="9"/>
  <c r="I8433" i="9" s="1"/>
  <c r="F8433" i="9"/>
  <c r="H8432" i="9"/>
  <c r="G8432" i="9"/>
  <c r="I8432" i="9" s="1"/>
  <c r="F8432" i="9"/>
  <c r="I8431" i="9"/>
  <c r="H8431" i="9"/>
  <c r="G8431" i="9"/>
  <c r="F8431" i="9"/>
  <c r="H8430" i="9"/>
  <c r="G8430" i="9"/>
  <c r="I8430" i="9" s="1"/>
  <c r="F8430" i="9"/>
  <c r="H8429" i="9"/>
  <c r="G8429" i="9"/>
  <c r="I8429" i="9" s="1"/>
  <c r="F8429" i="9"/>
  <c r="I8428" i="9"/>
  <c r="H8428" i="9"/>
  <c r="G8428" i="9"/>
  <c r="F8428" i="9"/>
  <c r="H8427" i="9"/>
  <c r="G8427" i="9"/>
  <c r="I8427" i="9" s="1"/>
  <c r="F8427" i="9"/>
  <c r="H8426" i="9"/>
  <c r="G8426" i="9"/>
  <c r="I8426" i="9" s="1"/>
  <c r="F8426" i="9"/>
  <c r="I8425" i="9"/>
  <c r="H8425" i="9"/>
  <c r="G8425" i="9"/>
  <c r="F8425" i="9"/>
  <c r="H8424" i="9"/>
  <c r="G8424" i="9"/>
  <c r="I8424" i="9" s="1"/>
  <c r="F8424" i="9"/>
  <c r="H8423" i="9"/>
  <c r="G8423" i="9"/>
  <c r="I8423" i="9" s="1"/>
  <c r="F8423" i="9"/>
  <c r="I8422" i="9"/>
  <c r="H8422" i="9"/>
  <c r="G8422" i="9"/>
  <c r="F8422" i="9"/>
  <c r="H8421" i="9"/>
  <c r="G8421" i="9"/>
  <c r="I8421" i="9" s="1"/>
  <c r="F8421" i="9"/>
  <c r="H8420" i="9"/>
  <c r="G8420" i="9"/>
  <c r="I8420" i="9" s="1"/>
  <c r="F8420" i="9"/>
  <c r="I8419" i="9"/>
  <c r="H8419" i="9"/>
  <c r="G8419" i="9"/>
  <c r="F8419" i="9"/>
  <c r="H8418" i="9"/>
  <c r="G8418" i="9"/>
  <c r="I8418" i="9" s="1"/>
  <c r="F8418" i="9"/>
  <c r="H8417" i="9"/>
  <c r="G8417" i="9"/>
  <c r="I8417" i="9" s="1"/>
  <c r="F8417" i="9"/>
  <c r="I8416" i="9"/>
  <c r="H8416" i="9"/>
  <c r="G8416" i="9"/>
  <c r="F8416" i="9"/>
  <c r="H8415" i="9"/>
  <c r="G8415" i="9"/>
  <c r="I8415" i="9" s="1"/>
  <c r="F8415" i="9"/>
  <c r="H8414" i="9"/>
  <c r="G8414" i="9"/>
  <c r="I8414" i="9" s="1"/>
  <c r="F8414" i="9"/>
  <c r="I8413" i="9"/>
  <c r="H8413" i="9"/>
  <c r="G8413" i="9"/>
  <c r="F8413" i="9"/>
  <c r="H8412" i="9"/>
  <c r="G8412" i="9"/>
  <c r="I8412" i="9" s="1"/>
  <c r="F8412" i="9"/>
  <c r="H8411" i="9"/>
  <c r="G8411" i="9"/>
  <c r="I8411" i="9" s="1"/>
  <c r="F8411" i="9"/>
  <c r="I8410" i="9"/>
  <c r="H8410" i="9"/>
  <c r="G8410" i="9"/>
  <c r="F8410" i="9"/>
  <c r="H8409" i="9"/>
  <c r="G8409" i="9"/>
  <c r="I8409" i="9" s="1"/>
  <c r="F8409" i="9"/>
  <c r="H8408" i="9"/>
  <c r="G8408" i="9"/>
  <c r="I8408" i="9" s="1"/>
  <c r="F8408" i="9"/>
  <c r="I8407" i="9"/>
  <c r="H8407" i="9"/>
  <c r="G8407" i="9"/>
  <c r="F8407" i="9"/>
  <c r="H8406" i="9"/>
  <c r="G8406" i="9"/>
  <c r="I8406" i="9" s="1"/>
  <c r="F8406" i="9"/>
  <c r="H8405" i="9"/>
  <c r="G8405" i="9"/>
  <c r="I8405" i="9" s="1"/>
  <c r="F8405" i="9"/>
  <c r="I8404" i="9"/>
  <c r="H8404" i="9"/>
  <c r="G8404" i="9"/>
  <c r="F8404" i="9"/>
  <c r="H8403" i="9"/>
  <c r="G8403" i="9"/>
  <c r="I8403" i="9" s="1"/>
  <c r="F8403" i="9"/>
  <c r="H8402" i="9"/>
  <c r="G8402" i="9"/>
  <c r="I8402" i="9" s="1"/>
  <c r="F8402" i="9"/>
  <c r="I8401" i="9"/>
  <c r="H8401" i="9"/>
  <c r="G8401" i="9"/>
  <c r="F8401" i="9"/>
  <c r="H8400" i="9"/>
  <c r="G8400" i="9"/>
  <c r="I8400" i="9" s="1"/>
  <c r="F8400" i="9"/>
  <c r="H8399" i="9"/>
  <c r="G8399" i="9"/>
  <c r="I8399" i="9" s="1"/>
  <c r="F8399" i="9"/>
  <c r="I8398" i="9"/>
  <c r="H8398" i="9"/>
  <c r="G8398" i="9"/>
  <c r="F8398" i="9"/>
  <c r="H8397" i="9"/>
  <c r="G8397" i="9"/>
  <c r="I8397" i="9" s="1"/>
  <c r="F8397" i="9"/>
  <c r="H8396" i="9"/>
  <c r="G8396" i="9"/>
  <c r="I8396" i="9" s="1"/>
  <c r="F8396" i="9"/>
  <c r="I8395" i="9"/>
  <c r="H8395" i="9"/>
  <c r="G8395" i="9"/>
  <c r="F8395" i="9"/>
  <c r="H8394" i="9"/>
  <c r="G8394" i="9"/>
  <c r="I8394" i="9" s="1"/>
  <c r="F8394" i="9"/>
  <c r="H8393" i="9"/>
  <c r="G8393" i="9"/>
  <c r="I8393" i="9" s="1"/>
  <c r="F8393" i="9"/>
  <c r="I8392" i="9"/>
  <c r="H8392" i="9"/>
  <c r="G8392" i="9"/>
  <c r="F8392" i="9"/>
  <c r="H8391" i="9"/>
  <c r="G8391" i="9"/>
  <c r="I8391" i="9" s="1"/>
  <c r="F8391" i="9"/>
  <c r="H8390" i="9"/>
  <c r="G8390" i="9"/>
  <c r="I8390" i="9" s="1"/>
  <c r="F8390" i="9"/>
  <c r="I8389" i="9"/>
  <c r="H8389" i="9"/>
  <c r="G8389" i="9"/>
  <c r="F8389" i="9"/>
  <c r="H8388" i="9"/>
  <c r="G8388" i="9"/>
  <c r="I8388" i="9" s="1"/>
  <c r="F8388" i="9"/>
  <c r="H8387" i="9"/>
  <c r="G8387" i="9"/>
  <c r="I8387" i="9" s="1"/>
  <c r="F8387" i="9"/>
  <c r="I8386" i="9"/>
  <c r="H8386" i="9"/>
  <c r="G8386" i="9"/>
  <c r="F8386" i="9"/>
  <c r="H8385" i="9"/>
  <c r="G8385" i="9"/>
  <c r="I8385" i="9" s="1"/>
  <c r="F8385" i="9"/>
  <c r="H8384" i="9"/>
  <c r="G8384" i="9"/>
  <c r="I8384" i="9" s="1"/>
  <c r="F8384" i="9"/>
  <c r="I8383" i="9"/>
  <c r="H8383" i="9"/>
  <c r="G8383" i="9"/>
  <c r="F8383" i="9"/>
  <c r="H8382" i="9"/>
  <c r="G8382" i="9"/>
  <c r="I8382" i="9" s="1"/>
  <c r="F8382" i="9"/>
  <c r="H8381" i="9"/>
  <c r="G8381" i="9"/>
  <c r="I8381" i="9" s="1"/>
  <c r="F8381" i="9"/>
  <c r="I8380" i="9"/>
  <c r="H8380" i="9"/>
  <c r="G8380" i="9"/>
  <c r="F8380" i="9"/>
  <c r="H8379" i="9"/>
  <c r="G8379" i="9"/>
  <c r="I8379" i="9" s="1"/>
  <c r="F8379" i="9"/>
  <c r="H8378" i="9"/>
  <c r="G8378" i="9"/>
  <c r="I8378" i="9" s="1"/>
  <c r="F8378" i="9"/>
  <c r="I8377" i="9"/>
  <c r="H8377" i="9"/>
  <c r="G8377" i="9"/>
  <c r="F8377" i="9"/>
  <c r="H8376" i="9"/>
  <c r="G8376" i="9"/>
  <c r="I8376" i="9" s="1"/>
  <c r="F8376" i="9"/>
  <c r="H8375" i="9"/>
  <c r="G8375" i="9"/>
  <c r="I8375" i="9" s="1"/>
  <c r="F8375" i="9"/>
  <c r="I8374" i="9"/>
  <c r="H8374" i="9"/>
  <c r="G8374" i="9"/>
  <c r="F8374" i="9"/>
  <c r="H8373" i="9"/>
  <c r="G8373" i="9"/>
  <c r="I8373" i="9" s="1"/>
  <c r="F8373" i="9"/>
  <c r="H8372" i="9"/>
  <c r="G8372" i="9"/>
  <c r="I8372" i="9" s="1"/>
  <c r="F8372" i="9"/>
  <c r="I8371" i="9"/>
  <c r="H8371" i="9"/>
  <c r="G8371" i="9"/>
  <c r="F8371" i="9"/>
  <c r="H8370" i="9"/>
  <c r="G8370" i="9"/>
  <c r="I8370" i="9" s="1"/>
  <c r="F8370" i="9"/>
  <c r="H8369" i="9"/>
  <c r="G8369" i="9"/>
  <c r="I8369" i="9" s="1"/>
  <c r="F8369" i="9"/>
  <c r="I8368" i="9"/>
  <c r="H8368" i="9"/>
  <c r="G8368" i="9"/>
  <c r="F8368" i="9"/>
  <c r="H8367" i="9"/>
  <c r="G8367" i="9"/>
  <c r="I8367" i="9" s="1"/>
  <c r="F8367" i="9"/>
  <c r="H8366" i="9"/>
  <c r="G8366" i="9"/>
  <c r="I8366" i="9" s="1"/>
  <c r="F8366" i="9"/>
  <c r="I8365" i="9"/>
  <c r="H8365" i="9"/>
  <c r="G8365" i="9"/>
  <c r="F8365" i="9"/>
  <c r="H8364" i="9"/>
  <c r="G8364" i="9"/>
  <c r="I8364" i="9" s="1"/>
  <c r="F8364" i="9"/>
  <c r="H8363" i="9"/>
  <c r="G8363" i="9"/>
  <c r="I8363" i="9" s="1"/>
  <c r="F8363" i="9"/>
  <c r="I8362" i="9"/>
  <c r="H8362" i="9"/>
  <c r="G8362" i="9"/>
  <c r="F8362" i="9"/>
  <c r="H8361" i="9"/>
  <c r="G8361" i="9"/>
  <c r="I8361" i="9" s="1"/>
  <c r="F8361" i="9"/>
  <c r="H8360" i="9"/>
  <c r="G8360" i="9"/>
  <c r="I8360" i="9" s="1"/>
  <c r="F8360" i="9"/>
  <c r="I8359" i="9"/>
  <c r="H8359" i="9"/>
  <c r="G8359" i="9"/>
  <c r="F8359" i="9"/>
  <c r="H8358" i="9"/>
  <c r="G8358" i="9"/>
  <c r="I8358" i="9" s="1"/>
  <c r="F8358" i="9"/>
  <c r="H8357" i="9"/>
  <c r="G8357" i="9"/>
  <c r="I8357" i="9" s="1"/>
  <c r="F8357" i="9"/>
  <c r="I8356" i="9"/>
  <c r="H8356" i="9"/>
  <c r="G8356" i="9"/>
  <c r="F8356" i="9"/>
  <c r="H8355" i="9"/>
  <c r="G8355" i="9"/>
  <c r="I8355" i="9" s="1"/>
  <c r="F8355" i="9"/>
  <c r="H8354" i="9"/>
  <c r="G8354" i="9"/>
  <c r="I8354" i="9" s="1"/>
  <c r="F8354" i="9"/>
  <c r="I8353" i="9"/>
  <c r="H8353" i="9"/>
  <c r="G8353" i="9"/>
  <c r="F8353" i="9"/>
  <c r="H8352" i="9"/>
  <c r="G8352" i="9"/>
  <c r="I8352" i="9" s="1"/>
  <c r="F8352" i="9"/>
  <c r="H8351" i="9"/>
  <c r="G8351" i="9"/>
  <c r="I8351" i="9" s="1"/>
  <c r="F8351" i="9"/>
  <c r="I8350" i="9"/>
  <c r="H8350" i="9"/>
  <c r="G8350" i="9"/>
  <c r="F8350" i="9"/>
  <c r="H8349" i="9"/>
  <c r="G8349" i="9"/>
  <c r="I8349" i="9" s="1"/>
  <c r="F8349" i="9"/>
  <c r="H8348" i="9"/>
  <c r="G8348" i="9"/>
  <c r="I8348" i="9" s="1"/>
  <c r="F8348" i="9"/>
  <c r="I8347" i="9"/>
  <c r="H8347" i="9"/>
  <c r="G8347" i="9"/>
  <c r="F8347" i="9"/>
  <c r="H8346" i="9"/>
  <c r="G8346" i="9"/>
  <c r="I8346" i="9" s="1"/>
  <c r="F8346" i="9"/>
  <c r="H8345" i="9"/>
  <c r="G8345" i="9"/>
  <c r="I8345" i="9" s="1"/>
  <c r="F8345" i="9"/>
  <c r="I8344" i="9"/>
  <c r="H8344" i="9"/>
  <c r="G8344" i="9"/>
  <c r="F8344" i="9"/>
  <c r="H8343" i="9"/>
  <c r="G8343" i="9"/>
  <c r="I8343" i="9" s="1"/>
  <c r="F8343" i="9"/>
  <c r="H8342" i="9"/>
  <c r="G8342" i="9"/>
  <c r="I8342" i="9" s="1"/>
  <c r="F8342" i="9"/>
  <c r="I8341" i="9"/>
  <c r="H8341" i="9"/>
  <c r="G8341" i="9"/>
  <c r="F8341" i="9"/>
  <c r="H8340" i="9"/>
  <c r="G8340" i="9"/>
  <c r="I8340" i="9" s="1"/>
  <c r="F8340" i="9"/>
  <c r="H8339" i="9"/>
  <c r="G8339" i="9"/>
  <c r="I8339" i="9" s="1"/>
  <c r="F8339" i="9"/>
  <c r="I8338" i="9"/>
  <c r="H8338" i="9"/>
  <c r="G8338" i="9"/>
  <c r="F8338" i="9"/>
  <c r="H8337" i="9"/>
  <c r="G8337" i="9"/>
  <c r="I8337" i="9" s="1"/>
  <c r="F8337" i="9"/>
  <c r="H8336" i="9"/>
  <c r="G8336" i="9"/>
  <c r="I8336" i="9" s="1"/>
  <c r="F8336" i="9"/>
  <c r="I8335" i="9"/>
  <c r="H8335" i="9"/>
  <c r="G8335" i="9"/>
  <c r="F8335" i="9"/>
  <c r="H8334" i="9"/>
  <c r="G8334" i="9"/>
  <c r="I8334" i="9" s="1"/>
  <c r="F8334" i="9"/>
  <c r="H8333" i="9"/>
  <c r="G8333" i="9"/>
  <c r="I8333" i="9" s="1"/>
  <c r="F8333" i="9"/>
  <c r="I8332" i="9"/>
  <c r="H8332" i="9"/>
  <c r="G8332" i="9"/>
  <c r="F8332" i="9"/>
  <c r="H8331" i="9"/>
  <c r="G8331" i="9"/>
  <c r="I8331" i="9" s="1"/>
  <c r="F8331" i="9"/>
  <c r="H8330" i="9"/>
  <c r="G8330" i="9"/>
  <c r="I8330" i="9" s="1"/>
  <c r="F8330" i="9"/>
  <c r="I8329" i="9"/>
  <c r="H8329" i="9"/>
  <c r="G8329" i="9"/>
  <c r="F8329" i="9"/>
  <c r="H8328" i="9"/>
  <c r="G8328" i="9"/>
  <c r="I8328" i="9" s="1"/>
  <c r="F8328" i="9"/>
  <c r="H8327" i="9"/>
  <c r="G8327" i="9"/>
  <c r="I8327" i="9" s="1"/>
  <c r="F8327" i="9"/>
  <c r="I8326" i="9"/>
  <c r="H8326" i="9"/>
  <c r="G8326" i="9"/>
  <c r="F8326" i="9"/>
  <c r="H8325" i="9"/>
  <c r="G8325" i="9"/>
  <c r="I8325" i="9" s="1"/>
  <c r="F8325" i="9"/>
  <c r="H8324" i="9"/>
  <c r="G8324" i="9"/>
  <c r="I8324" i="9" s="1"/>
  <c r="F8324" i="9"/>
  <c r="I8323" i="9"/>
  <c r="H8323" i="9"/>
  <c r="G8323" i="9"/>
  <c r="F8323" i="9"/>
  <c r="H8322" i="9"/>
  <c r="G8322" i="9"/>
  <c r="I8322" i="9" s="1"/>
  <c r="F8322" i="9"/>
  <c r="H8321" i="9"/>
  <c r="G8321" i="9"/>
  <c r="I8321" i="9" s="1"/>
  <c r="F8321" i="9"/>
  <c r="I8320" i="9"/>
  <c r="H8320" i="9"/>
  <c r="G8320" i="9"/>
  <c r="F8320" i="9"/>
  <c r="H8319" i="9"/>
  <c r="G8319" i="9"/>
  <c r="I8319" i="9" s="1"/>
  <c r="F8319" i="9"/>
  <c r="H8318" i="9"/>
  <c r="G8318" i="9"/>
  <c r="I8318" i="9" s="1"/>
  <c r="F8318" i="9"/>
  <c r="I8317" i="9"/>
  <c r="H8317" i="9"/>
  <c r="G8317" i="9"/>
  <c r="F8317" i="9"/>
  <c r="H8316" i="9"/>
  <c r="G8316" i="9"/>
  <c r="I8316" i="9" s="1"/>
  <c r="F8316" i="9"/>
  <c r="H8315" i="9"/>
  <c r="G8315" i="9"/>
  <c r="I8315" i="9" s="1"/>
  <c r="F8315" i="9"/>
  <c r="I8314" i="9"/>
  <c r="H8314" i="9"/>
  <c r="G8314" i="9"/>
  <c r="F8314" i="9"/>
  <c r="H8313" i="9"/>
  <c r="G8313" i="9"/>
  <c r="I8313" i="9" s="1"/>
  <c r="F8313" i="9"/>
  <c r="H8312" i="9"/>
  <c r="G8312" i="9"/>
  <c r="I8312" i="9" s="1"/>
  <c r="F8312" i="9"/>
  <c r="I8311" i="9"/>
  <c r="H8311" i="9"/>
  <c r="G8311" i="9"/>
  <c r="F8311" i="9"/>
  <c r="H8310" i="9"/>
  <c r="G8310" i="9"/>
  <c r="I8310" i="9" s="1"/>
  <c r="F8310" i="9"/>
  <c r="H8309" i="9"/>
  <c r="G8309" i="9"/>
  <c r="I8309" i="9" s="1"/>
  <c r="F8309" i="9"/>
  <c r="I8308" i="9"/>
  <c r="H8308" i="9"/>
  <c r="G8308" i="9"/>
  <c r="F8308" i="9"/>
  <c r="H8307" i="9"/>
  <c r="G8307" i="9"/>
  <c r="I8307" i="9" s="1"/>
  <c r="F8307" i="9"/>
  <c r="H8306" i="9"/>
  <c r="G8306" i="9"/>
  <c r="I8306" i="9" s="1"/>
  <c r="F8306" i="9"/>
  <c r="I8305" i="9"/>
  <c r="H8305" i="9"/>
  <c r="G8305" i="9"/>
  <c r="F8305" i="9"/>
  <c r="H8304" i="9"/>
  <c r="G8304" i="9"/>
  <c r="I8304" i="9" s="1"/>
  <c r="F8304" i="9"/>
  <c r="H8303" i="9"/>
  <c r="G8303" i="9"/>
  <c r="I8303" i="9" s="1"/>
  <c r="F8303" i="9"/>
  <c r="I8302" i="9"/>
  <c r="H8302" i="9"/>
  <c r="G8302" i="9"/>
  <c r="F8302" i="9"/>
  <c r="H8301" i="9"/>
  <c r="G8301" i="9"/>
  <c r="I8301" i="9" s="1"/>
  <c r="F8301" i="9"/>
  <c r="H8300" i="9"/>
  <c r="G8300" i="9"/>
  <c r="I8300" i="9" s="1"/>
  <c r="F8300" i="9"/>
  <c r="I8299" i="9"/>
  <c r="H8299" i="9"/>
  <c r="G8299" i="9"/>
  <c r="F8299" i="9"/>
  <c r="H8298" i="9"/>
  <c r="G8298" i="9"/>
  <c r="I8298" i="9" s="1"/>
  <c r="F8298" i="9"/>
  <c r="H8297" i="9"/>
  <c r="G8297" i="9"/>
  <c r="I8297" i="9" s="1"/>
  <c r="F8297" i="9"/>
  <c r="I8296" i="9"/>
  <c r="H8296" i="9"/>
  <c r="G8296" i="9"/>
  <c r="F8296" i="9"/>
  <c r="H8295" i="9"/>
  <c r="G8295" i="9"/>
  <c r="I8295" i="9" s="1"/>
  <c r="F8295" i="9"/>
  <c r="H8294" i="9"/>
  <c r="G8294" i="9"/>
  <c r="I8294" i="9" s="1"/>
  <c r="F8294" i="9"/>
  <c r="I8293" i="9"/>
  <c r="H8293" i="9"/>
  <c r="G8293" i="9"/>
  <c r="F8293" i="9"/>
  <c r="H8292" i="9"/>
  <c r="G8292" i="9"/>
  <c r="I8292" i="9" s="1"/>
  <c r="F8292" i="9"/>
  <c r="H8291" i="9"/>
  <c r="G8291" i="9"/>
  <c r="I8291" i="9" s="1"/>
  <c r="F8291" i="9"/>
  <c r="I8290" i="9"/>
  <c r="H8290" i="9"/>
  <c r="G8290" i="9"/>
  <c r="F8290" i="9"/>
  <c r="H8289" i="9"/>
  <c r="G8289" i="9"/>
  <c r="I8289" i="9" s="1"/>
  <c r="F8289" i="9"/>
  <c r="H8288" i="9"/>
  <c r="G8288" i="9"/>
  <c r="I8288" i="9" s="1"/>
  <c r="F8288" i="9"/>
  <c r="I8287" i="9"/>
  <c r="H8287" i="9"/>
  <c r="G8287" i="9"/>
  <c r="F8287" i="9"/>
  <c r="H8286" i="9"/>
  <c r="G8286" i="9"/>
  <c r="I8286" i="9" s="1"/>
  <c r="F8286" i="9"/>
  <c r="H8285" i="9"/>
  <c r="G8285" i="9"/>
  <c r="I8285" i="9" s="1"/>
  <c r="F8285" i="9"/>
  <c r="I8284" i="9"/>
  <c r="H8284" i="9"/>
  <c r="G8284" i="9"/>
  <c r="F8284" i="9"/>
  <c r="H8283" i="9"/>
  <c r="G8283" i="9"/>
  <c r="I8283" i="9" s="1"/>
  <c r="F8283" i="9"/>
  <c r="H8282" i="9"/>
  <c r="G8282" i="9"/>
  <c r="I8282" i="9" s="1"/>
  <c r="F8282" i="9"/>
  <c r="I8281" i="9"/>
  <c r="H8281" i="9"/>
  <c r="G8281" i="9"/>
  <c r="F8281" i="9"/>
  <c r="H8280" i="9"/>
  <c r="G8280" i="9"/>
  <c r="I8280" i="9" s="1"/>
  <c r="F8280" i="9"/>
  <c r="H8279" i="9"/>
  <c r="G8279" i="9"/>
  <c r="I8279" i="9" s="1"/>
  <c r="F8279" i="9"/>
  <c r="I8278" i="9"/>
  <c r="H8278" i="9"/>
  <c r="G8278" i="9"/>
  <c r="F8278" i="9"/>
  <c r="H8277" i="9"/>
  <c r="G8277" i="9"/>
  <c r="I8277" i="9" s="1"/>
  <c r="F8277" i="9"/>
  <c r="H8276" i="9"/>
  <c r="G8276" i="9"/>
  <c r="I8276" i="9" s="1"/>
  <c r="F8276" i="9"/>
  <c r="I8275" i="9"/>
  <c r="H8275" i="9"/>
  <c r="G8275" i="9"/>
  <c r="F8275" i="9"/>
  <c r="H8274" i="9"/>
  <c r="G8274" i="9"/>
  <c r="I8274" i="9" s="1"/>
  <c r="F8274" i="9"/>
  <c r="H8273" i="9"/>
  <c r="G8273" i="9"/>
  <c r="I8273" i="9" s="1"/>
  <c r="F8273" i="9"/>
  <c r="I8272" i="9"/>
  <c r="H8272" i="9"/>
  <c r="G8272" i="9"/>
  <c r="F8272" i="9"/>
  <c r="H8271" i="9"/>
  <c r="G8271" i="9"/>
  <c r="I8271" i="9" s="1"/>
  <c r="F8271" i="9"/>
  <c r="H8270" i="9"/>
  <c r="G8270" i="9"/>
  <c r="I8270" i="9" s="1"/>
  <c r="F8270" i="9"/>
  <c r="I8269" i="9"/>
  <c r="H8269" i="9"/>
  <c r="G8269" i="9"/>
  <c r="F8269" i="9"/>
  <c r="H8268" i="9"/>
  <c r="G8268" i="9"/>
  <c r="I8268" i="9" s="1"/>
  <c r="F8268" i="9"/>
  <c r="H8267" i="9"/>
  <c r="G8267" i="9"/>
  <c r="I8267" i="9" s="1"/>
  <c r="F8267" i="9"/>
  <c r="I8266" i="9"/>
  <c r="H8266" i="9"/>
  <c r="G8266" i="9"/>
  <c r="F8266" i="9"/>
  <c r="H8265" i="9"/>
  <c r="G8265" i="9"/>
  <c r="I8265" i="9" s="1"/>
  <c r="F8265" i="9"/>
  <c r="H8264" i="9"/>
  <c r="G8264" i="9"/>
  <c r="I8264" i="9" s="1"/>
  <c r="F8264" i="9"/>
  <c r="I8263" i="9"/>
  <c r="H8263" i="9"/>
  <c r="G8263" i="9"/>
  <c r="F8263" i="9"/>
  <c r="H8262" i="9"/>
  <c r="G8262" i="9"/>
  <c r="I8262" i="9" s="1"/>
  <c r="F8262" i="9"/>
  <c r="H8261" i="9"/>
  <c r="G8261" i="9"/>
  <c r="I8261" i="9" s="1"/>
  <c r="F8261" i="9"/>
  <c r="I8260" i="9"/>
  <c r="H8260" i="9"/>
  <c r="G8260" i="9"/>
  <c r="F8260" i="9"/>
  <c r="H8259" i="9"/>
  <c r="G8259" i="9"/>
  <c r="I8259" i="9" s="1"/>
  <c r="F8259" i="9"/>
  <c r="H8258" i="9"/>
  <c r="G8258" i="9"/>
  <c r="I8258" i="9" s="1"/>
  <c r="F8258" i="9"/>
  <c r="I8257" i="9"/>
  <c r="H8257" i="9"/>
  <c r="G8257" i="9"/>
  <c r="F8257" i="9"/>
  <c r="H8256" i="9"/>
  <c r="G8256" i="9"/>
  <c r="I8256" i="9" s="1"/>
  <c r="F8256" i="9"/>
  <c r="H8255" i="9"/>
  <c r="G8255" i="9"/>
  <c r="I8255" i="9" s="1"/>
  <c r="F8255" i="9"/>
  <c r="I8254" i="9"/>
  <c r="H8254" i="9"/>
  <c r="G8254" i="9"/>
  <c r="F8254" i="9"/>
  <c r="H8253" i="9"/>
  <c r="G8253" i="9"/>
  <c r="I8253" i="9" s="1"/>
  <c r="F8253" i="9"/>
  <c r="H8252" i="9"/>
  <c r="G8252" i="9"/>
  <c r="I8252" i="9" s="1"/>
  <c r="F8252" i="9"/>
  <c r="I8251" i="9"/>
  <c r="H8251" i="9"/>
  <c r="G8251" i="9"/>
  <c r="F8251" i="9"/>
  <c r="H8250" i="9"/>
  <c r="G8250" i="9"/>
  <c r="I8250" i="9" s="1"/>
  <c r="F8250" i="9"/>
  <c r="H8249" i="9"/>
  <c r="G8249" i="9"/>
  <c r="I8249" i="9" s="1"/>
  <c r="F8249" i="9"/>
  <c r="I8248" i="9"/>
  <c r="H8248" i="9"/>
  <c r="G8248" i="9"/>
  <c r="F8248" i="9"/>
  <c r="H8247" i="9"/>
  <c r="G8247" i="9"/>
  <c r="I8247" i="9" s="1"/>
  <c r="F8247" i="9"/>
  <c r="H8246" i="9"/>
  <c r="G8246" i="9"/>
  <c r="I8246" i="9" s="1"/>
  <c r="F8246" i="9"/>
  <c r="I8245" i="9"/>
  <c r="H8245" i="9"/>
  <c r="G8245" i="9"/>
  <c r="F8245" i="9"/>
  <c r="H8244" i="9"/>
  <c r="G8244" i="9"/>
  <c r="I8244" i="9" s="1"/>
  <c r="F8244" i="9"/>
  <c r="H8243" i="9"/>
  <c r="G8243" i="9"/>
  <c r="I8243" i="9" s="1"/>
  <c r="F8243" i="9"/>
  <c r="I8242" i="9"/>
  <c r="H8242" i="9"/>
  <c r="G8242" i="9"/>
  <c r="F8242" i="9"/>
  <c r="H8241" i="9"/>
  <c r="G8241" i="9"/>
  <c r="I8241" i="9" s="1"/>
  <c r="F8241" i="9"/>
  <c r="H8240" i="9"/>
  <c r="G8240" i="9"/>
  <c r="I8240" i="9" s="1"/>
  <c r="F8240" i="9"/>
  <c r="I8239" i="9"/>
  <c r="H8239" i="9"/>
  <c r="G8239" i="9"/>
  <c r="F8239" i="9"/>
  <c r="H8238" i="9"/>
  <c r="G8238" i="9"/>
  <c r="I8238" i="9" s="1"/>
  <c r="F8238" i="9"/>
  <c r="H8237" i="9"/>
  <c r="G8237" i="9"/>
  <c r="I8237" i="9" s="1"/>
  <c r="F8237" i="9"/>
  <c r="I8236" i="9"/>
  <c r="H8236" i="9"/>
  <c r="G8236" i="9"/>
  <c r="F8236" i="9"/>
  <c r="H8235" i="9"/>
  <c r="G8235" i="9"/>
  <c r="I8235" i="9" s="1"/>
  <c r="F8235" i="9"/>
  <c r="H8234" i="9"/>
  <c r="G8234" i="9"/>
  <c r="I8234" i="9" s="1"/>
  <c r="F8234" i="9"/>
  <c r="I8233" i="9"/>
  <c r="H8233" i="9"/>
  <c r="G8233" i="9"/>
  <c r="F8233" i="9"/>
  <c r="H8232" i="9"/>
  <c r="G8232" i="9"/>
  <c r="I8232" i="9" s="1"/>
  <c r="F8232" i="9"/>
  <c r="H8231" i="9"/>
  <c r="G8231" i="9"/>
  <c r="I8231" i="9" s="1"/>
  <c r="F8231" i="9"/>
  <c r="I8230" i="9"/>
  <c r="H8230" i="9"/>
  <c r="G8230" i="9"/>
  <c r="F8230" i="9"/>
  <c r="H8229" i="9"/>
  <c r="G8229" i="9"/>
  <c r="I8229" i="9" s="1"/>
  <c r="F8229" i="9"/>
  <c r="H8228" i="9"/>
  <c r="G8228" i="9"/>
  <c r="I8228" i="9" s="1"/>
  <c r="F8228" i="9"/>
  <c r="I8227" i="9"/>
  <c r="H8227" i="9"/>
  <c r="G8227" i="9"/>
  <c r="F8227" i="9"/>
  <c r="H8226" i="9"/>
  <c r="G8226" i="9"/>
  <c r="I8226" i="9" s="1"/>
  <c r="F8226" i="9"/>
  <c r="H8225" i="9"/>
  <c r="G8225" i="9"/>
  <c r="I8225" i="9" s="1"/>
  <c r="F8225" i="9"/>
  <c r="I8224" i="9"/>
  <c r="H8224" i="9"/>
  <c r="G8224" i="9"/>
  <c r="F8224" i="9"/>
  <c r="H8223" i="9"/>
  <c r="G8223" i="9"/>
  <c r="I8223" i="9" s="1"/>
  <c r="F8223" i="9"/>
  <c r="H8222" i="9"/>
  <c r="G8222" i="9"/>
  <c r="I8222" i="9" s="1"/>
  <c r="F8222" i="9"/>
  <c r="I8221" i="9"/>
  <c r="H8221" i="9"/>
  <c r="G8221" i="9"/>
  <c r="F8221" i="9"/>
  <c r="H8220" i="9"/>
  <c r="G8220" i="9"/>
  <c r="I8220" i="9" s="1"/>
  <c r="F8220" i="9"/>
  <c r="H8219" i="9"/>
  <c r="G8219" i="9"/>
  <c r="I8219" i="9" s="1"/>
  <c r="F8219" i="9"/>
  <c r="I8218" i="9"/>
  <c r="H8218" i="9"/>
  <c r="G8218" i="9"/>
  <c r="F8218" i="9"/>
  <c r="H8217" i="9"/>
  <c r="G8217" i="9"/>
  <c r="I8217" i="9" s="1"/>
  <c r="F8217" i="9"/>
  <c r="H8216" i="9"/>
  <c r="G8216" i="9"/>
  <c r="I8216" i="9" s="1"/>
  <c r="F8216" i="9"/>
  <c r="I8215" i="9"/>
  <c r="H8215" i="9"/>
  <c r="G8215" i="9"/>
  <c r="F8215" i="9"/>
  <c r="H8214" i="9"/>
  <c r="G8214" i="9"/>
  <c r="I8214" i="9" s="1"/>
  <c r="F8214" i="9"/>
  <c r="H8213" i="9"/>
  <c r="G8213" i="9"/>
  <c r="I8213" i="9" s="1"/>
  <c r="F8213" i="9"/>
  <c r="I8212" i="9"/>
  <c r="H8212" i="9"/>
  <c r="G8212" i="9"/>
  <c r="F8212" i="9"/>
  <c r="H8211" i="9"/>
  <c r="G8211" i="9"/>
  <c r="I8211" i="9" s="1"/>
  <c r="F8211" i="9"/>
  <c r="H8210" i="9"/>
  <c r="G8210" i="9"/>
  <c r="I8210" i="9" s="1"/>
  <c r="F8210" i="9"/>
  <c r="I8209" i="9"/>
  <c r="H8209" i="9"/>
  <c r="G8209" i="9"/>
  <c r="F8209" i="9"/>
  <c r="H8208" i="9"/>
  <c r="G8208" i="9"/>
  <c r="I8208" i="9" s="1"/>
  <c r="F8208" i="9"/>
  <c r="H8207" i="9"/>
  <c r="G8207" i="9"/>
  <c r="I8207" i="9" s="1"/>
  <c r="F8207" i="9"/>
  <c r="I8206" i="9"/>
  <c r="H8206" i="9"/>
  <c r="G8206" i="9"/>
  <c r="F8206" i="9"/>
  <c r="H8205" i="9"/>
  <c r="G8205" i="9"/>
  <c r="I8205" i="9" s="1"/>
  <c r="F8205" i="9"/>
  <c r="H8204" i="9"/>
  <c r="G8204" i="9"/>
  <c r="I8204" i="9" s="1"/>
  <c r="F8204" i="9"/>
  <c r="I8203" i="9"/>
  <c r="H8203" i="9"/>
  <c r="G8203" i="9"/>
  <c r="F8203" i="9"/>
  <c r="H8202" i="9"/>
  <c r="G8202" i="9"/>
  <c r="I8202" i="9" s="1"/>
  <c r="F8202" i="9"/>
  <c r="H8201" i="9"/>
  <c r="G8201" i="9"/>
  <c r="I8201" i="9" s="1"/>
  <c r="F8201" i="9"/>
  <c r="I8200" i="9"/>
  <c r="H8200" i="9"/>
  <c r="G8200" i="9"/>
  <c r="F8200" i="9"/>
  <c r="H8199" i="9"/>
  <c r="G8199" i="9"/>
  <c r="I8199" i="9" s="1"/>
  <c r="F8199" i="9"/>
  <c r="H8198" i="9"/>
  <c r="G8198" i="9"/>
  <c r="I8198" i="9" s="1"/>
  <c r="F8198" i="9"/>
  <c r="I8197" i="9"/>
  <c r="H8197" i="9"/>
  <c r="G8197" i="9"/>
  <c r="F8197" i="9"/>
  <c r="H8196" i="9"/>
  <c r="G8196" i="9"/>
  <c r="I8196" i="9" s="1"/>
  <c r="F8196" i="9"/>
  <c r="H8195" i="9"/>
  <c r="G8195" i="9"/>
  <c r="I8195" i="9" s="1"/>
  <c r="F8195" i="9"/>
  <c r="I8194" i="9"/>
  <c r="H8194" i="9"/>
  <c r="G8194" i="9"/>
  <c r="F8194" i="9"/>
  <c r="H8193" i="9"/>
  <c r="G8193" i="9"/>
  <c r="I8193" i="9" s="1"/>
  <c r="F8193" i="9"/>
  <c r="H8192" i="9"/>
  <c r="G8192" i="9"/>
  <c r="I8192" i="9" s="1"/>
  <c r="F8192" i="9"/>
  <c r="I8191" i="9"/>
  <c r="H8191" i="9"/>
  <c r="G8191" i="9"/>
  <c r="F8191" i="9"/>
  <c r="H8190" i="9"/>
  <c r="G8190" i="9"/>
  <c r="I8190" i="9" s="1"/>
  <c r="F8190" i="9"/>
  <c r="H8189" i="9"/>
  <c r="G8189" i="9"/>
  <c r="I8189" i="9" s="1"/>
  <c r="F8189" i="9"/>
  <c r="I8188" i="9"/>
  <c r="H8188" i="9"/>
  <c r="G8188" i="9"/>
  <c r="F8188" i="9"/>
  <c r="H8187" i="9"/>
  <c r="G8187" i="9"/>
  <c r="I8187" i="9" s="1"/>
  <c r="F8187" i="9"/>
  <c r="H8186" i="9"/>
  <c r="G8186" i="9"/>
  <c r="I8186" i="9" s="1"/>
  <c r="F8186" i="9"/>
  <c r="I8185" i="9"/>
  <c r="H8185" i="9"/>
  <c r="G8185" i="9"/>
  <c r="F8185" i="9"/>
  <c r="H8184" i="9"/>
  <c r="G8184" i="9"/>
  <c r="I8184" i="9" s="1"/>
  <c r="F8184" i="9"/>
  <c r="H8183" i="9"/>
  <c r="G8183" i="9"/>
  <c r="I8183" i="9" s="1"/>
  <c r="F8183" i="9"/>
  <c r="I8182" i="9"/>
  <c r="H8182" i="9"/>
  <c r="G8182" i="9"/>
  <c r="F8182" i="9"/>
  <c r="H8181" i="9"/>
  <c r="G8181" i="9"/>
  <c r="I8181" i="9" s="1"/>
  <c r="F8181" i="9"/>
  <c r="H8180" i="9"/>
  <c r="G8180" i="9"/>
  <c r="I8180" i="9" s="1"/>
  <c r="F8180" i="9"/>
  <c r="I8179" i="9"/>
  <c r="H8179" i="9"/>
  <c r="G8179" i="9"/>
  <c r="F8179" i="9"/>
  <c r="H8178" i="9"/>
  <c r="G8178" i="9"/>
  <c r="I8178" i="9" s="1"/>
  <c r="F8178" i="9"/>
  <c r="H8177" i="9"/>
  <c r="G8177" i="9"/>
  <c r="I8177" i="9" s="1"/>
  <c r="F8177" i="9"/>
  <c r="I8176" i="9"/>
  <c r="H8176" i="9"/>
  <c r="G8176" i="9"/>
  <c r="F8176" i="9"/>
  <c r="H8175" i="9"/>
  <c r="G8175" i="9"/>
  <c r="I8175" i="9" s="1"/>
  <c r="F8175" i="9"/>
  <c r="H8174" i="9"/>
  <c r="G8174" i="9"/>
  <c r="I8174" i="9" s="1"/>
  <c r="F8174" i="9"/>
  <c r="I8173" i="9"/>
  <c r="H8173" i="9"/>
  <c r="G8173" i="9"/>
  <c r="F8173" i="9"/>
  <c r="H8172" i="9"/>
  <c r="G8172" i="9"/>
  <c r="I8172" i="9" s="1"/>
  <c r="F8172" i="9"/>
  <c r="H8171" i="9"/>
  <c r="G8171" i="9"/>
  <c r="I8171" i="9" s="1"/>
  <c r="F8171" i="9"/>
  <c r="I8170" i="9"/>
  <c r="H8170" i="9"/>
  <c r="G8170" i="9"/>
  <c r="F8170" i="9"/>
  <c r="H8169" i="9"/>
  <c r="G8169" i="9"/>
  <c r="I8169" i="9" s="1"/>
  <c r="F8169" i="9"/>
  <c r="H8168" i="9"/>
  <c r="G8168" i="9"/>
  <c r="I8168" i="9" s="1"/>
  <c r="F8168" i="9"/>
  <c r="I8167" i="9"/>
  <c r="H8167" i="9"/>
  <c r="G8167" i="9"/>
  <c r="F8167" i="9"/>
  <c r="H8166" i="9"/>
  <c r="G8166" i="9"/>
  <c r="I8166" i="9" s="1"/>
  <c r="F8166" i="9"/>
  <c r="H8165" i="9"/>
  <c r="G8165" i="9"/>
  <c r="I8165" i="9" s="1"/>
  <c r="F8165" i="9"/>
  <c r="I8164" i="9"/>
  <c r="H8164" i="9"/>
  <c r="G8164" i="9"/>
  <c r="F8164" i="9"/>
  <c r="H8163" i="9"/>
  <c r="G8163" i="9"/>
  <c r="I8163" i="9" s="1"/>
  <c r="F8163" i="9"/>
  <c r="H8162" i="9"/>
  <c r="G8162" i="9"/>
  <c r="I8162" i="9" s="1"/>
  <c r="F8162" i="9"/>
  <c r="I8161" i="9"/>
  <c r="H8161" i="9"/>
  <c r="G8161" i="9"/>
  <c r="F8161" i="9"/>
  <c r="H8160" i="9"/>
  <c r="G8160" i="9"/>
  <c r="I8160" i="9" s="1"/>
  <c r="F8160" i="9"/>
  <c r="H8159" i="9"/>
  <c r="G8159" i="9"/>
  <c r="I8159" i="9" s="1"/>
  <c r="F8159" i="9"/>
  <c r="I8158" i="9"/>
  <c r="H8158" i="9"/>
  <c r="G8158" i="9"/>
  <c r="F8158" i="9"/>
  <c r="H8157" i="9"/>
  <c r="G8157" i="9"/>
  <c r="I8157" i="9" s="1"/>
  <c r="F8157" i="9"/>
  <c r="H8156" i="9"/>
  <c r="G8156" i="9"/>
  <c r="I8156" i="9" s="1"/>
  <c r="F8156" i="9"/>
  <c r="I8155" i="9"/>
  <c r="H8155" i="9"/>
  <c r="G8155" i="9"/>
  <c r="F8155" i="9"/>
  <c r="H8154" i="9"/>
  <c r="G8154" i="9"/>
  <c r="I8154" i="9" s="1"/>
  <c r="F8154" i="9"/>
  <c r="H8153" i="9"/>
  <c r="G8153" i="9"/>
  <c r="I8153" i="9" s="1"/>
  <c r="F8153" i="9"/>
  <c r="I8152" i="9"/>
  <c r="H8152" i="9"/>
  <c r="G8152" i="9"/>
  <c r="F8152" i="9"/>
  <c r="H8151" i="9"/>
  <c r="G8151" i="9"/>
  <c r="I8151" i="9" s="1"/>
  <c r="F8151" i="9"/>
  <c r="H8150" i="9"/>
  <c r="G8150" i="9"/>
  <c r="I8150" i="9" s="1"/>
  <c r="F8150" i="9"/>
  <c r="I8149" i="9"/>
  <c r="H8149" i="9"/>
  <c r="G8149" i="9"/>
  <c r="F8149" i="9"/>
  <c r="I8148" i="9"/>
  <c r="H8148" i="9"/>
  <c r="G8148" i="9"/>
  <c r="F8148" i="9"/>
  <c r="H8147" i="9"/>
  <c r="G8147" i="9"/>
  <c r="I8147" i="9" s="1"/>
  <c r="F8147" i="9"/>
  <c r="I8146" i="9"/>
  <c r="H8146" i="9"/>
  <c r="G8146" i="9"/>
  <c r="F8146" i="9"/>
  <c r="I8145" i="9"/>
  <c r="H8145" i="9"/>
  <c r="G8145" i="9"/>
  <c r="F8145" i="9"/>
  <c r="H8144" i="9"/>
  <c r="G8144" i="9"/>
  <c r="I8144" i="9" s="1"/>
  <c r="F8144" i="9"/>
  <c r="I8143" i="9"/>
  <c r="H8143" i="9"/>
  <c r="G8143" i="9"/>
  <c r="F8143" i="9"/>
  <c r="H8142" i="9"/>
  <c r="G8142" i="9"/>
  <c r="I8142" i="9" s="1"/>
  <c r="F8142" i="9"/>
  <c r="H8141" i="9"/>
  <c r="G8141" i="9"/>
  <c r="I8141" i="9" s="1"/>
  <c r="F8141" i="9"/>
  <c r="I8140" i="9"/>
  <c r="H8140" i="9"/>
  <c r="G8140" i="9"/>
  <c r="F8140" i="9"/>
  <c r="H8139" i="9"/>
  <c r="G8139" i="9"/>
  <c r="I8139" i="9" s="1"/>
  <c r="F8139" i="9"/>
  <c r="H8138" i="9"/>
  <c r="G8138" i="9"/>
  <c r="I8138" i="9" s="1"/>
  <c r="F8138" i="9"/>
  <c r="I8137" i="9"/>
  <c r="H8137" i="9"/>
  <c r="G8137" i="9"/>
  <c r="F8137" i="9"/>
  <c r="H8136" i="9"/>
  <c r="G8136" i="9"/>
  <c r="I8136" i="9" s="1"/>
  <c r="F8136" i="9"/>
  <c r="H8135" i="9"/>
  <c r="G8135" i="9"/>
  <c r="I8135" i="9" s="1"/>
  <c r="F8135" i="9"/>
  <c r="I8134" i="9"/>
  <c r="H8134" i="9"/>
  <c r="G8134" i="9"/>
  <c r="F8134" i="9"/>
  <c r="H8133" i="9"/>
  <c r="G8133" i="9"/>
  <c r="I8133" i="9" s="1"/>
  <c r="F8133" i="9"/>
  <c r="H8132" i="9"/>
  <c r="G8132" i="9"/>
  <c r="I8132" i="9" s="1"/>
  <c r="F8132" i="9"/>
  <c r="I8131" i="9"/>
  <c r="H8131" i="9"/>
  <c r="G8131" i="9"/>
  <c r="F8131" i="9"/>
  <c r="I8130" i="9"/>
  <c r="H8130" i="9"/>
  <c r="G8130" i="9"/>
  <c r="F8130" i="9"/>
  <c r="H8129" i="9"/>
  <c r="G8129" i="9"/>
  <c r="I8129" i="9" s="1"/>
  <c r="F8129" i="9"/>
  <c r="I8128" i="9"/>
  <c r="H8128" i="9"/>
  <c r="G8128" i="9"/>
  <c r="F8128" i="9"/>
  <c r="I8127" i="9"/>
  <c r="H8127" i="9"/>
  <c r="G8127" i="9"/>
  <c r="F8127" i="9"/>
  <c r="H8126" i="9"/>
  <c r="G8126" i="9"/>
  <c r="I8126" i="9" s="1"/>
  <c r="F8126" i="9"/>
  <c r="I8125" i="9"/>
  <c r="H8125" i="9"/>
  <c r="G8125" i="9"/>
  <c r="F8125" i="9"/>
  <c r="H8124" i="9"/>
  <c r="G8124" i="9"/>
  <c r="I8124" i="9" s="1"/>
  <c r="F8124" i="9"/>
  <c r="H8123" i="9"/>
  <c r="G8123" i="9"/>
  <c r="I8123" i="9" s="1"/>
  <c r="F8123" i="9"/>
  <c r="I8122" i="9"/>
  <c r="H8122" i="9"/>
  <c r="G8122" i="9"/>
  <c r="F8122" i="9"/>
  <c r="H8121" i="9"/>
  <c r="G8121" i="9"/>
  <c r="I8121" i="9" s="1"/>
  <c r="F8121" i="9"/>
  <c r="H8120" i="9"/>
  <c r="G8120" i="9"/>
  <c r="I8120" i="9" s="1"/>
  <c r="F8120" i="9"/>
  <c r="I8119" i="9"/>
  <c r="H8119" i="9"/>
  <c r="G8119" i="9"/>
  <c r="F8119" i="9"/>
  <c r="H8118" i="9"/>
  <c r="G8118" i="9"/>
  <c r="I8118" i="9" s="1"/>
  <c r="F8118" i="9"/>
  <c r="H8117" i="9"/>
  <c r="G8117" i="9"/>
  <c r="I8117" i="9" s="1"/>
  <c r="F8117" i="9"/>
  <c r="I8116" i="9"/>
  <c r="H8116" i="9"/>
  <c r="G8116" i="9"/>
  <c r="F8116" i="9"/>
  <c r="H8115" i="9"/>
  <c r="G8115" i="9"/>
  <c r="I8115" i="9" s="1"/>
  <c r="F8115" i="9"/>
  <c r="H8114" i="9"/>
  <c r="G8114" i="9"/>
  <c r="I8114" i="9" s="1"/>
  <c r="F8114" i="9"/>
  <c r="I8113" i="9"/>
  <c r="H8113" i="9"/>
  <c r="G8113" i="9"/>
  <c r="F8113" i="9"/>
  <c r="I8112" i="9"/>
  <c r="H8112" i="9"/>
  <c r="G8112" i="9"/>
  <c r="F8112" i="9"/>
  <c r="H8111" i="9"/>
  <c r="G8111" i="9"/>
  <c r="I8111" i="9" s="1"/>
  <c r="F8111" i="9"/>
  <c r="I8110" i="9"/>
  <c r="H8110" i="9"/>
  <c r="G8110" i="9"/>
  <c r="F8110" i="9"/>
  <c r="I8109" i="9"/>
  <c r="H8109" i="9"/>
  <c r="G8109" i="9"/>
  <c r="F8109" i="9"/>
  <c r="H8108" i="9"/>
  <c r="G8108" i="9"/>
  <c r="I8108" i="9" s="1"/>
  <c r="F8108" i="9"/>
  <c r="I8107" i="9"/>
  <c r="H8107" i="9"/>
  <c r="G8107" i="9"/>
  <c r="F8107" i="9"/>
  <c r="H8106" i="9"/>
  <c r="G8106" i="9"/>
  <c r="I8106" i="9" s="1"/>
  <c r="F8106" i="9"/>
  <c r="H8105" i="9"/>
  <c r="G8105" i="9"/>
  <c r="I8105" i="9" s="1"/>
  <c r="F8105" i="9"/>
  <c r="I8104" i="9"/>
  <c r="H8104" i="9"/>
  <c r="G8104" i="9"/>
  <c r="F8104" i="9"/>
  <c r="H8103" i="9"/>
  <c r="G8103" i="9"/>
  <c r="I8103" i="9" s="1"/>
  <c r="F8103" i="9"/>
  <c r="H8102" i="9"/>
  <c r="G8102" i="9"/>
  <c r="I8102" i="9" s="1"/>
  <c r="F8102" i="9"/>
  <c r="I8101" i="9"/>
  <c r="H8101" i="9"/>
  <c r="G8101" i="9"/>
  <c r="F8101" i="9"/>
  <c r="H8100" i="9"/>
  <c r="G8100" i="9"/>
  <c r="I8100" i="9" s="1"/>
  <c r="F8100" i="9"/>
  <c r="H8099" i="9"/>
  <c r="G8099" i="9"/>
  <c r="I8099" i="9" s="1"/>
  <c r="F8099" i="9"/>
  <c r="I8098" i="9"/>
  <c r="H8098" i="9"/>
  <c r="G8098" i="9"/>
  <c r="F8098" i="9"/>
  <c r="H8097" i="9"/>
  <c r="G8097" i="9"/>
  <c r="I8097" i="9" s="1"/>
  <c r="F8097" i="9"/>
  <c r="H8096" i="9"/>
  <c r="G8096" i="9"/>
  <c r="I8096" i="9" s="1"/>
  <c r="F8096" i="9"/>
  <c r="I8095" i="9"/>
  <c r="H8095" i="9"/>
  <c r="G8095" i="9"/>
  <c r="F8095" i="9"/>
  <c r="I8094" i="9"/>
  <c r="H8094" i="9"/>
  <c r="G8094" i="9"/>
  <c r="F8094" i="9"/>
  <c r="H8093" i="9"/>
  <c r="G8093" i="9"/>
  <c r="I8093" i="9" s="1"/>
  <c r="F8093" i="9"/>
  <c r="I8092" i="9"/>
  <c r="H8092" i="9"/>
  <c r="G8092" i="9"/>
  <c r="F8092" i="9"/>
  <c r="I8091" i="9"/>
  <c r="H8091" i="9"/>
  <c r="G8091" i="9"/>
  <c r="F8091" i="9"/>
  <c r="H8090" i="9"/>
  <c r="G8090" i="9"/>
  <c r="I8090" i="9" s="1"/>
  <c r="F8090" i="9"/>
  <c r="I8089" i="9"/>
  <c r="H8089" i="9"/>
  <c r="G8089" i="9"/>
  <c r="F8089" i="9"/>
  <c r="H8088" i="9"/>
  <c r="G8088" i="9"/>
  <c r="I8088" i="9" s="1"/>
  <c r="F8088" i="9"/>
  <c r="H8087" i="9"/>
  <c r="G8087" i="9"/>
  <c r="I8087" i="9" s="1"/>
  <c r="F8087" i="9"/>
  <c r="I8086" i="9"/>
  <c r="H8086" i="9"/>
  <c r="G8086" i="9"/>
  <c r="F8086" i="9"/>
  <c r="H8085" i="9"/>
  <c r="G8085" i="9"/>
  <c r="I8085" i="9" s="1"/>
  <c r="F8085" i="9"/>
  <c r="H8084" i="9"/>
  <c r="G8084" i="9"/>
  <c r="I8084" i="9" s="1"/>
  <c r="F8084" i="9"/>
  <c r="I8083" i="9"/>
  <c r="H8083" i="9"/>
  <c r="G8083" i="9"/>
  <c r="F8083" i="9"/>
  <c r="H8082" i="9"/>
  <c r="G8082" i="9"/>
  <c r="I8082" i="9" s="1"/>
  <c r="F8082" i="9"/>
  <c r="H8081" i="9"/>
  <c r="G8081" i="9"/>
  <c r="I8081" i="9" s="1"/>
  <c r="F8081" i="9"/>
  <c r="I8080" i="9"/>
  <c r="H8080" i="9"/>
  <c r="G8080" i="9"/>
  <c r="F8080" i="9"/>
  <c r="H8079" i="9"/>
  <c r="G8079" i="9"/>
  <c r="I8079" i="9" s="1"/>
  <c r="F8079" i="9"/>
  <c r="H8078" i="9"/>
  <c r="G8078" i="9"/>
  <c r="I8078" i="9" s="1"/>
  <c r="F8078" i="9"/>
  <c r="I8077" i="9"/>
  <c r="H8077" i="9"/>
  <c r="G8077" i="9"/>
  <c r="F8077" i="9"/>
  <c r="I8076" i="9"/>
  <c r="H8076" i="9"/>
  <c r="G8076" i="9"/>
  <c r="F8076" i="9"/>
  <c r="H8075" i="9"/>
  <c r="G8075" i="9"/>
  <c r="I8075" i="9" s="1"/>
  <c r="F8075" i="9"/>
  <c r="I8074" i="9"/>
  <c r="H8074" i="9"/>
  <c r="G8074" i="9"/>
  <c r="F8074" i="9"/>
  <c r="I8073" i="9"/>
  <c r="H8073" i="9"/>
  <c r="G8073" i="9"/>
  <c r="F8073" i="9"/>
  <c r="H8072" i="9"/>
  <c r="G8072" i="9"/>
  <c r="I8072" i="9" s="1"/>
  <c r="F8072" i="9"/>
  <c r="I8071" i="9"/>
  <c r="H8071" i="9"/>
  <c r="G8071" i="9"/>
  <c r="F8071" i="9"/>
  <c r="H8070" i="9"/>
  <c r="G8070" i="9"/>
  <c r="I8070" i="9" s="1"/>
  <c r="F8070" i="9"/>
  <c r="H8069" i="9"/>
  <c r="G8069" i="9"/>
  <c r="I8069" i="9" s="1"/>
  <c r="F8069" i="9"/>
  <c r="I8068" i="9"/>
  <c r="H8068" i="9"/>
  <c r="G8068" i="9"/>
  <c r="F8068" i="9"/>
  <c r="H8067" i="9"/>
  <c r="G8067" i="9"/>
  <c r="I8067" i="9" s="1"/>
  <c r="F8067" i="9"/>
  <c r="H8066" i="9"/>
  <c r="G8066" i="9"/>
  <c r="I8066" i="9" s="1"/>
  <c r="F8066" i="9"/>
  <c r="I8065" i="9"/>
  <c r="H8065" i="9"/>
  <c r="G8065" i="9"/>
  <c r="F8065" i="9"/>
  <c r="H8064" i="9"/>
  <c r="G8064" i="9"/>
  <c r="I8064" i="9" s="1"/>
  <c r="F8064" i="9"/>
  <c r="H8063" i="9"/>
  <c r="G8063" i="9"/>
  <c r="I8063" i="9" s="1"/>
  <c r="F8063" i="9"/>
  <c r="I8062" i="9"/>
  <c r="H8062" i="9"/>
  <c r="G8062" i="9"/>
  <c r="F8062" i="9"/>
  <c r="H8061" i="9"/>
  <c r="G8061" i="9"/>
  <c r="I8061" i="9" s="1"/>
  <c r="F8061" i="9"/>
  <c r="H8060" i="9"/>
  <c r="G8060" i="9"/>
  <c r="I8060" i="9" s="1"/>
  <c r="F8060" i="9"/>
  <c r="I8059" i="9"/>
  <c r="H8059" i="9"/>
  <c r="G8059" i="9"/>
  <c r="F8059" i="9"/>
  <c r="I8058" i="9"/>
  <c r="H8058" i="9"/>
  <c r="G8058" i="9"/>
  <c r="F8058" i="9"/>
  <c r="H8057" i="9"/>
  <c r="G8057" i="9"/>
  <c r="I8057" i="9" s="1"/>
  <c r="F8057" i="9"/>
  <c r="I8056" i="9"/>
  <c r="H8056" i="9"/>
  <c r="G8056" i="9"/>
  <c r="F8056" i="9"/>
  <c r="I8055" i="9"/>
  <c r="H8055" i="9"/>
  <c r="G8055" i="9"/>
  <c r="F8055" i="9"/>
  <c r="H8054" i="9"/>
  <c r="G8054" i="9"/>
  <c r="I8054" i="9" s="1"/>
  <c r="F8054" i="9"/>
  <c r="I8053" i="9"/>
  <c r="H8053" i="9"/>
  <c r="G8053" i="9"/>
  <c r="F8053" i="9"/>
  <c r="H8052" i="9"/>
  <c r="G8052" i="9"/>
  <c r="I8052" i="9" s="1"/>
  <c r="F8052" i="9"/>
  <c r="H8051" i="9"/>
  <c r="G8051" i="9"/>
  <c r="I8051" i="9" s="1"/>
  <c r="F8051" i="9"/>
  <c r="I8050" i="9"/>
  <c r="H8050" i="9"/>
  <c r="G8050" i="9"/>
  <c r="F8050" i="9"/>
  <c r="H8049" i="9"/>
  <c r="G8049" i="9"/>
  <c r="I8049" i="9" s="1"/>
  <c r="F8049" i="9"/>
  <c r="H8048" i="9"/>
  <c r="G8048" i="9"/>
  <c r="I8048" i="9" s="1"/>
  <c r="F8048" i="9"/>
  <c r="I8047" i="9"/>
  <c r="H8047" i="9"/>
  <c r="G8047" i="9"/>
  <c r="F8047" i="9"/>
  <c r="H8046" i="9"/>
  <c r="G8046" i="9"/>
  <c r="I8046" i="9" s="1"/>
  <c r="F8046" i="9"/>
  <c r="H8045" i="9"/>
  <c r="G8045" i="9"/>
  <c r="I8045" i="9" s="1"/>
  <c r="F8045" i="9"/>
  <c r="I8044" i="9"/>
  <c r="H8044" i="9"/>
  <c r="G8044" i="9"/>
  <c r="F8044" i="9"/>
  <c r="H8043" i="9"/>
  <c r="G8043" i="9"/>
  <c r="I8043" i="9" s="1"/>
  <c r="F8043" i="9"/>
  <c r="H8042" i="9"/>
  <c r="G8042" i="9"/>
  <c r="I8042" i="9" s="1"/>
  <c r="F8042" i="9"/>
  <c r="I8041" i="9"/>
  <c r="H8041" i="9"/>
  <c r="G8041" i="9"/>
  <c r="F8041" i="9"/>
  <c r="I8040" i="9"/>
  <c r="H8040" i="9"/>
  <c r="G8040" i="9"/>
  <c r="F8040" i="9"/>
  <c r="H8039" i="9"/>
  <c r="G8039" i="9"/>
  <c r="I8039" i="9" s="1"/>
  <c r="F8039" i="9"/>
  <c r="I8038" i="9"/>
  <c r="H8038" i="9"/>
  <c r="G8038" i="9"/>
  <c r="F8038" i="9"/>
  <c r="I8037" i="9"/>
  <c r="H8037" i="9"/>
  <c r="G8037" i="9"/>
  <c r="F8037" i="9"/>
  <c r="H8036" i="9"/>
  <c r="G8036" i="9"/>
  <c r="I8036" i="9" s="1"/>
  <c r="F8036" i="9"/>
  <c r="I8035" i="9"/>
  <c r="H8035" i="9"/>
  <c r="G8035" i="9"/>
  <c r="F8035" i="9"/>
  <c r="H8034" i="9"/>
  <c r="G8034" i="9"/>
  <c r="I8034" i="9" s="1"/>
  <c r="F8034" i="9"/>
  <c r="H8033" i="9"/>
  <c r="G8033" i="9"/>
  <c r="I8033" i="9" s="1"/>
  <c r="F8033" i="9"/>
  <c r="I8032" i="9"/>
  <c r="H8032" i="9"/>
  <c r="G8032" i="9"/>
  <c r="F8032" i="9"/>
  <c r="H8031" i="9"/>
  <c r="G8031" i="9"/>
  <c r="I8031" i="9" s="1"/>
  <c r="F8031" i="9"/>
  <c r="H8030" i="9"/>
  <c r="G8030" i="9"/>
  <c r="I8030" i="9" s="1"/>
  <c r="F8030" i="9"/>
  <c r="I8029" i="9"/>
  <c r="H8029" i="9"/>
  <c r="G8029" i="9"/>
  <c r="F8029" i="9"/>
  <c r="H8028" i="9"/>
  <c r="G8028" i="9"/>
  <c r="I8028" i="9" s="1"/>
  <c r="F8028" i="9"/>
  <c r="H8027" i="9"/>
  <c r="G8027" i="9"/>
  <c r="I8027" i="9" s="1"/>
  <c r="F8027" i="9"/>
  <c r="I8026" i="9"/>
  <c r="H8026" i="9"/>
  <c r="G8026" i="9"/>
  <c r="F8026" i="9"/>
  <c r="H8025" i="9"/>
  <c r="G8025" i="9"/>
  <c r="I8025" i="9" s="1"/>
  <c r="F8025" i="9"/>
  <c r="H8024" i="9"/>
  <c r="G8024" i="9"/>
  <c r="I8024" i="9" s="1"/>
  <c r="F8024" i="9"/>
  <c r="I8023" i="9"/>
  <c r="H8023" i="9"/>
  <c r="G8023" i="9"/>
  <c r="F8023" i="9"/>
  <c r="I8022" i="9"/>
  <c r="H8022" i="9"/>
  <c r="G8022" i="9"/>
  <c r="F8022" i="9"/>
  <c r="H8021" i="9"/>
  <c r="G8021" i="9"/>
  <c r="I8021" i="9" s="1"/>
  <c r="F8021" i="9"/>
  <c r="I8020" i="9"/>
  <c r="H8020" i="9"/>
  <c r="G8020" i="9"/>
  <c r="F8020" i="9"/>
  <c r="I8019" i="9"/>
  <c r="H8019" i="9"/>
  <c r="G8019" i="9"/>
  <c r="F8019" i="9"/>
  <c r="H8018" i="9"/>
  <c r="G8018" i="9"/>
  <c r="I8018" i="9" s="1"/>
  <c r="F8018" i="9"/>
  <c r="I8017" i="9"/>
  <c r="H8017" i="9"/>
  <c r="G8017" i="9"/>
  <c r="F8017" i="9"/>
  <c r="H8016" i="9"/>
  <c r="G8016" i="9"/>
  <c r="I8016" i="9" s="1"/>
  <c r="F8016" i="9"/>
  <c r="H8015" i="9"/>
  <c r="G8015" i="9"/>
  <c r="I8015" i="9" s="1"/>
  <c r="F8015" i="9"/>
  <c r="I8014" i="9"/>
  <c r="H8014" i="9"/>
  <c r="G8014" i="9"/>
  <c r="F8014" i="9"/>
  <c r="H8013" i="9"/>
  <c r="G8013" i="9"/>
  <c r="I8013" i="9" s="1"/>
  <c r="F8013" i="9"/>
  <c r="H8012" i="9"/>
  <c r="G8012" i="9"/>
  <c r="I8012" i="9" s="1"/>
  <c r="F8012" i="9"/>
  <c r="I8011" i="9"/>
  <c r="H8011" i="9"/>
  <c r="G8011" i="9"/>
  <c r="F8011" i="9"/>
  <c r="H8010" i="9"/>
  <c r="G8010" i="9"/>
  <c r="I8010" i="9" s="1"/>
  <c r="F8010" i="9"/>
  <c r="H8009" i="9"/>
  <c r="G8009" i="9"/>
  <c r="I8009" i="9" s="1"/>
  <c r="F8009" i="9"/>
  <c r="I8008" i="9"/>
  <c r="H8008" i="9"/>
  <c r="G8008" i="9"/>
  <c r="F8008" i="9"/>
  <c r="H8007" i="9"/>
  <c r="G8007" i="9"/>
  <c r="I8007" i="9" s="1"/>
  <c r="F8007" i="9"/>
  <c r="H8006" i="9"/>
  <c r="G8006" i="9"/>
  <c r="I8006" i="9" s="1"/>
  <c r="F8006" i="9"/>
  <c r="I8005" i="9"/>
  <c r="H8005" i="9"/>
  <c r="G8005" i="9"/>
  <c r="F8005" i="9"/>
  <c r="I8004" i="9"/>
  <c r="H8004" i="9"/>
  <c r="G8004" i="9"/>
  <c r="F8004" i="9"/>
  <c r="H8003" i="9"/>
  <c r="G8003" i="9"/>
  <c r="I8003" i="9" s="1"/>
  <c r="F8003" i="9"/>
  <c r="I8002" i="9"/>
  <c r="H8002" i="9"/>
  <c r="G8002" i="9"/>
  <c r="F8002" i="9"/>
  <c r="I8001" i="9"/>
  <c r="H8001" i="9"/>
  <c r="G8001" i="9"/>
  <c r="F8001" i="9"/>
  <c r="H8000" i="9"/>
  <c r="G8000" i="9"/>
  <c r="I8000" i="9" s="1"/>
  <c r="F8000" i="9"/>
  <c r="I7999" i="9"/>
  <c r="H7999" i="9"/>
  <c r="G7999" i="9"/>
  <c r="F7999" i="9"/>
  <c r="H7998" i="9"/>
  <c r="G7998" i="9"/>
  <c r="I7998" i="9" s="1"/>
  <c r="F7998" i="9"/>
  <c r="H7997" i="9"/>
  <c r="G7997" i="9"/>
  <c r="I7997" i="9" s="1"/>
  <c r="F7997" i="9"/>
  <c r="I7996" i="9"/>
  <c r="H7996" i="9"/>
  <c r="G7996" i="9"/>
  <c r="F7996" i="9"/>
  <c r="H7995" i="9"/>
  <c r="G7995" i="9"/>
  <c r="I7995" i="9" s="1"/>
  <c r="F7995" i="9"/>
  <c r="H7994" i="9"/>
  <c r="G7994" i="9"/>
  <c r="I7994" i="9" s="1"/>
  <c r="F7994" i="9"/>
  <c r="I7993" i="9"/>
  <c r="H7993" i="9"/>
  <c r="G7993" i="9"/>
  <c r="F7993" i="9"/>
  <c r="H7992" i="9"/>
  <c r="G7992" i="9"/>
  <c r="I7992" i="9" s="1"/>
  <c r="F7992" i="9"/>
  <c r="H7991" i="9"/>
  <c r="G7991" i="9"/>
  <c r="I7991" i="9" s="1"/>
  <c r="F7991" i="9"/>
  <c r="I7990" i="9"/>
  <c r="H7990" i="9"/>
  <c r="G7990" i="9"/>
  <c r="F7990" i="9"/>
  <c r="H7989" i="9"/>
  <c r="G7989" i="9"/>
  <c r="I7989" i="9" s="1"/>
  <c r="F7989" i="9"/>
  <c r="H7988" i="9"/>
  <c r="G7988" i="9"/>
  <c r="I7988" i="9" s="1"/>
  <c r="F7988" i="9"/>
  <c r="I7987" i="9"/>
  <c r="H7987" i="9"/>
  <c r="G7987" i="9"/>
  <c r="F7987" i="9"/>
  <c r="I7986" i="9"/>
  <c r="H7986" i="9"/>
  <c r="G7986" i="9"/>
  <c r="F7986" i="9"/>
  <c r="H7985" i="9"/>
  <c r="G7985" i="9"/>
  <c r="I7985" i="9" s="1"/>
  <c r="F7985" i="9"/>
  <c r="I7984" i="9"/>
  <c r="H7984" i="9"/>
  <c r="G7984" i="9"/>
  <c r="F7984" i="9"/>
  <c r="I7983" i="9"/>
  <c r="H7983" i="9"/>
  <c r="G7983" i="9"/>
  <c r="F7983" i="9"/>
  <c r="H7982" i="9"/>
  <c r="G7982" i="9"/>
  <c r="I7982" i="9" s="1"/>
  <c r="F7982" i="9"/>
  <c r="I7981" i="9"/>
  <c r="H7981" i="9"/>
  <c r="G7981" i="9"/>
  <c r="F7981" i="9"/>
  <c r="H7980" i="9"/>
  <c r="G7980" i="9"/>
  <c r="I7980" i="9" s="1"/>
  <c r="F7980" i="9"/>
  <c r="H7979" i="9"/>
  <c r="G7979" i="9"/>
  <c r="I7979" i="9" s="1"/>
  <c r="F7979" i="9"/>
  <c r="I7978" i="9"/>
  <c r="H7978" i="9"/>
  <c r="G7978" i="9"/>
  <c r="F7978" i="9"/>
  <c r="H7977" i="9"/>
  <c r="G7977" i="9"/>
  <c r="I7977" i="9" s="1"/>
  <c r="F7977" i="9"/>
  <c r="H7976" i="9"/>
  <c r="G7976" i="9"/>
  <c r="I7976" i="9" s="1"/>
  <c r="F7976" i="9"/>
  <c r="I7975" i="9"/>
  <c r="H7975" i="9"/>
  <c r="G7975" i="9"/>
  <c r="F7975" i="9"/>
  <c r="H7974" i="9"/>
  <c r="G7974" i="9"/>
  <c r="I7974" i="9" s="1"/>
  <c r="F7974" i="9"/>
  <c r="H7973" i="9"/>
  <c r="G7973" i="9"/>
  <c r="I7973" i="9" s="1"/>
  <c r="F7973" i="9"/>
  <c r="I7972" i="9"/>
  <c r="H7972" i="9"/>
  <c r="G7972" i="9"/>
  <c r="F7972" i="9"/>
  <c r="H7971" i="9"/>
  <c r="G7971" i="9"/>
  <c r="I7971" i="9" s="1"/>
  <c r="F7971" i="9"/>
  <c r="H7970" i="9"/>
  <c r="G7970" i="9"/>
  <c r="I7970" i="9" s="1"/>
  <c r="F7970" i="9"/>
  <c r="I7969" i="9"/>
  <c r="H7969" i="9"/>
  <c r="G7969" i="9"/>
  <c r="F7969" i="9"/>
  <c r="I7968" i="9"/>
  <c r="H7968" i="9"/>
  <c r="G7968" i="9"/>
  <c r="F7968" i="9"/>
  <c r="H7967" i="9"/>
  <c r="G7967" i="9"/>
  <c r="I7967" i="9" s="1"/>
  <c r="F7967" i="9"/>
  <c r="I7966" i="9"/>
  <c r="H7966" i="9"/>
  <c r="G7966" i="9"/>
  <c r="F7966" i="9"/>
  <c r="I7965" i="9"/>
  <c r="H7965" i="9"/>
  <c r="G7965" i="9"/>
  <c r="F7965" i="9"/>
  <c r="H7964" i="9"/>
  <c r="G7964" i="9"/>
  <c r="I7964" i="9" s="1"/>
  <c r="F7964" i="9"/>
  <c r="I7963" i="9"/>
  <c r="H7963" i="9"/>
  <c r="G7963" i="9"/>
  <c r="F7963" i="9"/>
  <c r="H7962" i="9"/>
  <c r="G7962" i="9"/>
  <c r="I7962" i="9" s="1"/>
  <c r="F7962" i="9"/>
  <c r="H7961" i="9"/>
  <c r="G7961" i="9"/>
  <c r="I7961" i="9" s="1"/>
  <c r="F7961" i="9"/>
  <c r="I7960" i="9"/>
  <c r="H7960" i="9"/>
  <c r="G7960" i="9"/>
  <c r="F7960" i="9"/>
  <c r="H7959" i="9"/>
  <c r="G7959" i="9"/>
  <c r="I7959" i="9" s="1"/>
  <c r="F7959" i="9"/>
  <c r="H7958" i="9"/>
  <c r="G7958" i="9"/>
  <c r="I7958" i="9" s="1"/>
  <c r="F7958" i="9"/>
  <c r="I7957" i="9"/>
  <c r="H7957" i="9"/>
  <c r="G7957" i="9"/>
  <c r="F7957" i="9"/>
  <c r="H7956" i="9"/>
  <c r="G7956" i="9"/>
  <c r="I7956" i="9" s="1"/>
  <c r="F7956" i="9"/>
  <c r="H7955" i="9"/>
  <c r="G7955" i="9"/>
  <c r="I7955" i="9" s="1"/>
  <c r="F7955" i="9"/>
  <c r="I7954" i="9"/>
  <c r="H7954" i="9"/>
  <c r="G7954" i="9"/>
  <c r="F7954" i="9"/>
  <c r="H7953" i="9"/>
  <c r="G7953" i="9"/>
  <c r="I7953" i="9" s="1"/>
  <c r="F7953" i="9"/>
  <c r="H7952" i="9"/>
  <c r="G7952" i="9"/>
  <c r="I7952" i="9" s="1"/>
  <c r="F7952" i="9"/>
  <c r="I7951" i="9"/>
  <c r="H7951" i="9"/>
  <c r="G7951" i="9"/>
  <c r="F7951" i="9"/>
  <c r="I7950" i="9"/>
  <c r="H7950" i="9"/>
  <c r="G7950" i="9"/>
  <c r="F7950" i="9"/>
  <c r="H7949" i="9"/>
  <c r="G7949" i="9"/>
  <c r="I7949" i="9" s="1"/>
  <c r="F7949" i="9"/>
  <c r="I7948" i="9"/>
  <c r="H7948" i="9"/>
  <c r="G7948" i="9"/>
  <c r="F7948" i="9"/>
  <c r="I7947" i="9"/>
  <c r="H7947" i="9"/>
  <c r="G7947" i="9"/>
  <c r="F7947" i="9"/>
  <c r="H7946" i="9"/>
  <c r="G7946" i="9"/>
  <c r="I7946" i="9" s="1"/>
  <c r="F7946" i="9"/>
  <c r="I7945" i="9"/>
  <c r="H7945" i="9"/>
  <c r="G7945" i="9"/>
  <c r="F7945" i="9"/>
  <c r="H7944" i="9"/>
  <c r="G7944" i="9"/>
  <c r="I7944" i="9" s="1"/>
  <c r="F7944" i="9"/>
  <c r="H7943" i="9"/>
  <c r="G7943" i="9"/>
  <c r="I7943" i="9" s="1"/>
  <c r="F7943" i="9"/>
  <c r="I7942" i="9"/>
  <c r="H7942" i="9"/>
  <c r="G7942" i="9"/>
  <c r="F7942" i="9"/>
  <c r="H7941" i="9"/>
  <c r="G7941" i="9"/>
  <c r="I7941" i="9" s="1"/>
  <c r="F7941" i="9"/>
  <c r="H7940" i="9"/>
  <c r="G7940" i="9"/>
  <c r="I7940" i="9" s="1"/>
  <c r="F7940" i="9"/>
  <c r="I7939" i="9"/>
  <c r="H7939" i="9"/>
  <c r="G7939" i="9"/>
  <c r="F7939" i="9"/>
  <c r="H7938" i="9"/>
  <c r="G7938" i="9"/>
  <c r="I7938" i="9" s="1"/>
  <c r="F7938" i="9"/>
  <c r="H7937" i="9"/>
  <c r="G7937" i="9"/>
  <c r="I7937" i="9" s="1"/>
  <c r="F7937" i="9"/>
  <c r="I7936" i="9"/>
  <c r="H7936" i="9"/>
  <c r="G7936" i="9"/>
  <c r="F7936" i="9"/>
  <c r="H7935" i="9"/>
  <c r="G7935" i="9"/>
  <c r="I7935" i="9" s="1"/>
  <c r="F7935" i="9"/>
  <c r="H7934" i="9"/>
  <c r="G7934" i="9"/>
  <c r="I7934" i="9" s="1"/>
  <c r="F7934" i="9"/>
  <c r="I7933" i="9"/>
  <c r="H7933" i="9"/>
  <c r="G7933" i="9"/>
  <c r="F7933" i="9"/>
  <c r="I7932" i="9"/>
  <c r="H7932" i="9"/>
  <c r="G7932" i="9"/>
  <c r="F7932" i="9"/>
  <c r="H7931" i="9"/>
  <c r="G7931" i="9"/>
  <c r="I7931" i="9" s="1"/>
  <c r="F7931" i="9"/>
  <c r="I7930" i="9"/>
  <c r="H7930" i="9"/>
  <c r="G7930" i="9"/>
  <c r="F7930" i="9"/>
  <c r="I7929" i="9"/>
  <c r="H7929" i="9"/>
  <c r="G7929" i="9"/>
  <c r="F7929" i="9"/>
  <c r="H7928" i="9"/>
  <c r="G7928" i="9"/>
  <c r="I7928" i="9" s="1"/>
  <c r="F7928" i="9"/>
  <c r="I7927" i="9"/>
  <c r="H7927" i="9"/>
  <c r="G7927" i="9"/>
  <c r="F7927" i="9"/>
  <c r="H7926" i="9"/>
  <c r="G7926" i="9"/>
  <c r="I7926" i="9" s="1"/>
  <c r="F7926" i="9"/>
  <c r="H7925" i="9"/>
  <c r="G7925" i="9"/>
  <c r="I7925" i="9" s="1"/>
  <c r="F7925" i="9"/>
  <c r="I7924" i="9"/>
  <c r="H7924" i="9"/>
  <c r="G7924" i="9"/>
  <c r="F7924" i="9"/>
  <c r="H7923" i="9"/>
  <c r="G7923" i="9"/>
  <c r="I7923" i="9" s="1"/>
  <c r="F7923" i="9"/>
  <c r="H7922" i="9"/>
  <c r="G7922" i="9"/>
  <c r="I7922" i="9" s="1"/>
  <c r="F7922" i="9"/>
  <c r="I7921" i="9"/>
  <c r="H7921" i="9"/>
  <c r="G7921" i="9"/>
  <c r="F7921" i="9"/>
  <c r="H7920" i="9"/>
  <c r="G7920" i="9"/>
  <c r="I7920" i="9" s="1"/>
  <c r="F7920" i="9"/>
  <c r="H7919" i="9"/>
  <c r="G7919" i="9"/>
  <c r="I7919" i="9" s="1"/>
  <c r="F7919" i="9"/>
  <c r="H7918" i="9"/>
  <c r="G7918" i="9"/>
  <c r="I7918" i="9" s="1"/>
  <c r="F7918" i="9"/>
  <c r="H7917" i="9"/>
  <c r="G7917" i="9"/>
  <c r="I7917" i="9" s="1"/>
  <c r="F7917" i="9"/>
  <c r="I7916" i="9"/>
  <c r="H7916" i="9"/>
  <c r="G7916" i="9"/>
  <c r="F7916" i="9"/>
  <c r="H7915" i="9"/>
  <c r="G7915" i="9"/>
  <c r="I7915" i="9" s="1"/>
  <c r="F7915" i="9"/>
  <c r="H7914" i="9"/>
  <c r="G7914" i="9"/>
  <c r="I7914" i="9" s="1"/>
  <c r="F7914" i="9"/>
  <c r="I7913" i="9"/>
  <c r="H7913" i="9"/>
  <c r="G7913" i="9"/>
  <c r="F7913" i="9"/>
  <c r="H7912" i="9"/>
  <c r="G7912" i="9"/>
  <c r="I7912" i="9" s="1"/>
  <c r="F7912" i="9"/>
  <c r="H7911" i="9"/>
  <c r="G7911" i="9"/>
  <c r="I7911" i="9" s="1"/>
  <c r="F7911" i="9"/>
  <c r="I7910" i="9"/>
  <c r="H7910" i="9"/>
  <c r="G7910" i="9"/>
  <c r="F7910" i="9"/>
  <c r="H7909" i="9"/>
  <c r="G7909" i="9"/>
  <c r="I7909" i="9" s="1"/>
  <c r="F7909" i="9"/>
  <c r="H7908" i="9"/>
  <c r="G7908" i="9"/>
  <c r="I7908" i="9" s="1"/>
  <c r="F7908" i="9"/>
  <c r="I7907" i="9"/>
  <c r="H7907" i="9"/>
  <c r="G7907" i="9"/>
  <c r="F7907" i="9"/>
  <c r="H7906" i="9"/>
  <c r="G7906" i="9"/>
  <c r="I7906" i="9" s="1"/>
  <c r="F7906" i="9"/>
  <c r="H7905" i="9"/>
  <c r="G7905" i="9"/>
  <c r="I7905" i="9" s="1"/>
  <c r="F7905" i="9"/>
  <c r="I7904" i="9"/>
  <c r="H7904" i="9"/>
  <c r="G7904" i="9"/>
  <c r="F7904" i="9"/>
  <c r="H7903" i="9"/>
  <c r="G7903" i="9"/>
  <c r="I7903" i="9" s="1"/>
  <c r="F7903" i="9"/>
  <c r="H7902" i="9"/>
  <c r="G7902" i="9"/>
  <c r="I7902" i="9" s="1"/>
  <c r="F7902" i="9"/>
  <c r="I7901" i="9"/>
  <c r="H7901" i="9"/>
  <c r="G7901" i="9"/>
  <c r="F7901" i="9"/>
  <c r="H7900" i="9"/>
  <c r="G7900" i="9"/>
  <c r="I7900" i="9" s="1"/>
  <c r="F7900" i="9"/>
  <c r="H7899" i="9"/>
  <c r="G7899" i="9"/>
  <c r="I7899" i="9" s="1"/>
  <c r="F7899" i="9"/>
  <c r="I7898" i="9"/>
  <c r="H7898" i="9"/>
  <c r="G7898" i="9"/>
  <c r="F7898" i="9"/>
  <c r="H7897" i="9"/>
  <c r="G7897" i="9"/>
  <c r="I7897" i="9" s="1"/>
  <c r="F7897" i="9"/>
  <c r="H7896" i="9"/>
  <c r="G7896" i="9"/>
  <c r="I7896" i="9" s="1"/>
  <c r="F7896" i="9"/>
  <c r="I7895" i="9"/>
  <c r="H7895" i="9"/>
  <c r="G7895" i="9"/>
  <c r="F7895" i="9"/>
  <c r="H7894" i="9"/>
  <c r="G7894" i="9"/>
  <c r="I7894" i="9" s="1"/>
  <c r="F7894" i="9"/>
  <c r="H7893" i="9"/>
  <c r="G7893" i="9"/>
  <c r="I7893" i="9" s="1"/>
  <c r="F7893" i="9"/>
  <c r="I7892" i="9"/>
  <c r="H7892" i="9"/>
  <c r="G7892" i="9"/>
  <c r="F7892" i="9"/>
  <c r="H7891" i="9"/>
  <c r="G7891" i="9"/>
  <c r="I7891" i="9" s="1"/>
  <c r="F7891" i="9"/>
  <c r="H7890" i="9"/>
  <c r="G7890" i="9"/>
  <c r="I7890" i="9" s="1"/>
  <c r="F7890" i="9"/>
  <c r="I7889" i="9"/>
  <c r="H7889" i="9"/>
  <c r="G7889" i="9"/>
  <c r="F7889" i="9"/>
  <c r="H7888" i="9"/>
  <c r="G7888" i="9"/>
  <c r="I7888" i="9" s="1"/>
  <c r="F7888" i="9"/>
  <c r="H7887" i="9"/>
  <c r="G7887" i="9"/>
  <c r="I7887" i="9" s="1"/>
  <c r="F7887" i="9"/>
  <c r="I7886" i="9"/>
  <c r="H7886" i="9"/>
  <c r="G7886" i="9"/>
  <c r="F7886" i="9"/>
  <c r="H7885" i="9"/>
  <c r="G7885" i="9"/>
  <c r="I7885" i="9" s="1"/>
  <c r="F7885" i="9"/>
  <c r="H7884" i="9"/>
  <c r="G7884" i="9"/>
  <c r="I7884" i="9" s="1"/>
  <c r="F7884" i="9"/>
  <c r="I7883" i="9"/>
  <c r="H7883" i="9"/>
  <c r="G7883" i="9"/>
  <c r="F7883" i="9"/>
  <c r="H7882" i="9"/>
  <c r="G7882" i="9"/>
  <c r="I7882" i="9" s="1"/>
  <c r="F7882" i="9"/>
  <c r="H7881" i="9"/>
  <c r="G7881" i="9"/>
  <c r="I7881" i="9" s="1"/>
  <c r="F7881" i="9"/>
  <c r="I7880" i="9"/>
  <c r="H7880" i="9"/>
  <c r="G7880" i="9"/>
  <c r="F7880" i="9"/>
  <c r="H7879" i="9"/>
  <c r="G7879" i="9"/>
  <c r="I7879" i="9" s="1"/>
  <c r="F7879" i="9"/>
  <c r="H7878" i="9"/>
  <c r="G7878" i="9"/>
  <c r="I7878" i="9" s="1"/>
  <c r="F7878" i="9"/>
  <c r="I7877" i="9"/>
  <c r="H7877" i="9"/>
  <c r="G7877" i="9"/>
  <c r="F7877" i="9"/>
  <c r="H7876" i="9"/>
  <c r="G7876" i="9"/>
  <c r="I7876" i="9" s="1"/>
  <c r="F7876" i="9"/>
  <c r="H7875" i="9"/>
  <c r="G7875" i="9"/>
  <c r="I7875" i="9" s="1"/>
  <c r="F7875" i="9"/>
  <c r="I7874" i="9"/>
  <c r="H7874" i="9"/>
  <c r="G7874" i="9"/>
  <c r="F7874" i="9"/>
  <c r="H7873" i="9"/>
  <c r="G7873" i="9"/>
  <c r="I7873" i="9" s="1"/>
  <c r="F7873" i="9"/>
  <c r="H7872" i="9"/>
  <c r="G7872" i="9"/>
  <c r="I7872" i="9" s="1"/>
  <c r="F7872" i="9"/>
  <c r="I7871" i="9"/>
  <c r="H7871" i="9"/>
  <c r="G7871" i="9"/>
  <c r="F7871" i="9"/>
  <c r="H7870" i="9"/>
  <c r="G7870" i="9"/>
  <c r="I7870" i="9" s="1"/>
  <c r="F7870" i="9"/>
  <c r="H7869" i="9"/>
  <c r="G7869" i="9"/>
  <c r="I7869" i="9" s="1"/>
  <c r="F7869" i="9"/>
  <c r="I7868" i="9"/>
  <c r="H7868" i="9"/>
  <c r="G7868" i="9"/>
  <c r="F7868" i="9"/>
  <c r="H7867" i="9"/>
  <c r="G7867" i="9"/>
  <c r="I7867" i="9" s="1"/>
  <c r="F7867" i="9"/>
  <c r="H7866" i="9"/>
  <c r="G7866" i="9"/>
  <c r="I7866" i="9" s="1"/>
  <c r="F7866" i="9"/>
  <c r="I7865" i="9"/>
  <c r="H7865" i="9"/>
  <c r="G7865" i="9"/>
  <c r="F7865" i="9"/>
  <c r="H7864" i="9"/>
  <c r="G7864" i="9"/>
  <c r="I7864" i="9" s="1"/>
  <c r="F7864" i="9"/>
  <c r="H7863" i="9"/>
  <c r="G7863" i="9"/>
  <c r="I7863" i="9" s="1"/>
  <c r="F7863" i="9"/>
  <c r="I7862" i="9"/>
  <c r="H7862" i="9"/>
  <c r="G7862" i="9"/>
  <c r="F7862" i="9"/>
  <c r="H7861" i="9"/>
  <c r="G7861" i="9"/>
  <c r="I7861" i="9" s="1"/>
  <c r="F7861" i="9"/>
  <c r="H7860" i="9"/>
  <c r="G7860" i="9"/>
  <c r="I7860" i="9" s="1"/>
  <c r="F7860" i="9"/>
  <c r="I7859" i="9"/>
  <c r="H7859" i="9"/>
  <c r="G7859" i="9"/>
  <c r="F7859" i="9"/>
  <c r="H7858" i="9"/>
  <c r="G7858" i="9"/>
  <c r="I7858" i="9" s="1"/>
  <c r="F7858" i="9"/>
  <c r="H7857" i="9"/>
  <c r="G7857" i="9"/>
  <c r="I7857" i="9" s="1"/>
  <c r="F7857" i="9"/>
  <c r="I7856" i="9"/>
  <c r="H7856" i="9"/>
  <c r="G7856" i="9"/>
  <c r="F7856" i="9"/>
  <c r="H7855" i="9"/>
  <c r="G7855" i="9"/>
  <c r="I7855" i="9" s="1"/>
  <c r="F7855" i="9"/>
  <c r="H7854" i="9"/>
  <c r="G7854" i="9"/>
  <c r="I7854" i="9" s="1"/>
  <c r="F7854" i="9"/>
  <c r="I7853" i="9"/>
  <c r="H7853" i="9"/>
  <c r="G7853" i="9"/>
  <c r="F7853" i="9"/>
  <c r="H7852" i="9"/>
  <c r="G7852" i="9"/>
  <c r="I7852" i="9" s="1"/>
  <c r="F7852" i="9"/>
  <c r="H7851" i="9"/>
  <c r="G7851" i="9"/>
  <c r="I7851" i="9" s="1"/>
  <c r="F7851" i="9"/>
  <c r="I7850" i="9"/>
  <c r="H7850" i="9"/>
  <c r="G7850" i="9"/>
  <c r="F7850" i="9"/>
  <c r="H7849" i="9"/>
  <c r="G7849" i="9"/>
  <c r="I7849" i="9" s="1"/>
  <c r="F7849" i="9"/>
  <c r="H7848" i="9"/>
  <c r="G7848" i="9"/>
  <c r="I7848" i="9" s="1"/>
  <c r="F7848" i="9"/>
  <c r="I7847" i="9"/>
  <c r="H7847" i="9"/>
  <c r="G7847" i="9"/>
  <c r="F7847" i="9"/>
  <c r="H7846" i="9"/>
  <c r="G7846" i="9"/>
  <c r="I7846" i="9" s="1"/>
  <c r="F7846" i="9"/>
  <c r="H7845" i="9"/>
  <c r="G7845" i="9"/>
  <c r="I7845" i="9" s="1"/>
  <c r="F7845" i="9"/>
  <c r="I7844" i="9"/>
  <c r="H7844" i="9"/>
  <c r="G7844" i="9"/>
  <c r="F7844" i="9"/>
  <c r="H7843" i="9"/>
  <c r="G7843" i="9"/>
  <c r="I7843" i="9" s="1"/>
  <c r="F7843" i="9"/>
  <c r="H7842" i="9"/>
  <c r="G7842" i="9"/>
  <c r="I7842" i="9" s="1"/>
  <c r="F7842" i="9"/>
  <c r="I7841" i="9"/>
  <c r="H7841" i="9"/>
  <c r="G7841" i="9"/>
  <c r="F7841" i="9"/>
  <c r="H7840" i="9"/>
  <c r="G7840" i="9"/>
  <c r="I7840" i="9" s="1"/>
  <c r="F7840" i="9"/>
  <c r="H7839" i="9"/>
  <c r="G7839" i="9"/>
  <c r="I7839" i="9" s="1"/>
  <c r="F7839" i="9"/>
  <c r="I7838" i="9"/>
  <c r="H7838" i="9"/>
  <c r="G7838" i="9"/>
  <c r="F7838" i="9"/>
  <c r="H7837" i="9"/>
  <c r="G7837" i="9"/>
  <c r="I7837" i="9" s="1"/>
  <c r="F7837" i="9"/>
  <c r="H7836" i="9"/>
  <c r="G7836" i="9"/>
  <c r="I7836" i="9" s="1"/>
  <c r="F7836" i="9"/>
  <c r="I7835" i="9"/>
  <c r="H7835" i="9"/>
  <c r="G7835" i="9"/>
  <c r="F7835" i="9"/>
  <c r="H7834" i="9"/>
  <c r="G7834" i="9"/>
  <c r="I7834" i="9" s="1"/>
  <c r="F7834" i="9"/>
  <c r="H7833" i="9"/>
  <c r="G7833" i="9"/>
  <c r="I7833" i="9" s="1"/>
  <c r="F7833" i="9"/>
  <c r="I7832" i="9"/>
  <c r="H7832" i="9"/>
  <c r="G7832" i="9"/>
  <c r="F7832" i="9"/>
  <c r="H7831" i="9"/>
  <c r="G7831" i="9"/>
  <c r="I7831" i="9" s="1"/>
  <c r="F7831" i="9"/>
  <c r="H7830" i="9"/>
  <c r="G7830" i="9"/>
  <c r="I7830" i="9" s="1"/>
  <c r="F7830" i="9"/>
  <c r="I7829" i="9"/>
  <c r="H7829" i="9"/>
  <c r="G7829" i="9"/>
  <c r="F7829" i="9"/>
  <c r="H7828" i="9"/>
  <c r="G7828" i="9"/>
  <c r="I7828" i="9" s="1"/>
  <c r="F7828" i="9"/>
  <c r="H7827" i="9"/>
  <c r="G7827" i="9"/>
  <c r="I7827" i="9" s="1"/>
  <c r="F7827" i="9"/>
  <c r="I7826" i="9"/>
  <c r="H7826" i="9"/>
  <c r="G7826" i="9"/>
  <c r="F7826" i="9"/>
  <c r="H7825" i="9"/>
  <c r="G7825" i="9"/>
  <c r="I7825" i="9" s="1"/>
  <c r="F7825" i="9"/>
  <c r="H7824" i="9"/>
  <c r="G7824" i="9"/>
  <c r="I7824" i="9" s="1"/>
  <c r="F7824" i="9"/>
  <c r="I7823" i="9"/>
  <c r="H7823" i="9"/>
  <c r="G7823" i="9"/>
  <c r="F7823" i="9"/>
  <c r="H7822" i="9"/>
  <c r="G7822" i="9"/>
  <c r="I7822" i="9" s="1"/>
  <c r="F7822" i="9"/>
  <c r="H7821" i="9"/>
  <c r="G7821" i="9"/>
  <c r="I7821" i="9" s="1"/>
  <c r="F7821" i="9"/>
  <c r="I7820" i="9"/>
  <c r="H7820" i="9"/>
  <c r="G7820" i="9"/>
  <c r="F7820" i="9"/>
  <c r="H7819" i="9"/>
  <c r="G7819" i="9"/>
  <c r="I7819" i="9" s="1"/>
  <c r="F7819" i="9"/>
  <c r="H7818" i="9"/>
  <c r="G7818" i="9"/>
  <c r="I7818" i="9" s="1"/>
  <c r="F7818" i="9"/>
  <c r="I7817" i="9"/>
  <c r="H7817" i="9"/>
  <c r="G7817" i="9"/>
  <c r="F7817" i="9"/>
  <c r="H7816" i="9"/>
  <c r="G7816" i="9"/>
  <c r="I7816" i="9" s="1"/>
  <c r="F7816" i="9"/>
  <c r="H7815" i="9"/>
  <c r="G7815" i="9"/>
  <c r="I7815" i="9" s="1"/>
  <c r="F7815" i="9"/>
  <c r="I7814" i="9"/>
  <c r="H7814" i="9"/>
  <c r="G7814" i="9"/>
  <c r="F7814" i="9"/>
  <c r="H7813" i="9"/>
  <c r="G7813" i="9"/>
  <c r="I7813" i="9" s="1"/>
  <c r="F7813" i="9"/>
  <c r="H7812" i="9"/>
  <c r="G7812" i="9"/>
  <c r="I7812" i="9" s="1"/>
  <c r="F7812" i="9"/>
  <c r="I7811" i="9"/>
  <c r="H7811" i="9"/>
  <c r="G7811" i="9"/>
  <c r="F7811" i="9"/>
  <c r="H7810" i="9"/>
  <c r="G7810" i="9"/>
  <c r="I7810" i="9" s="1"/>
  <c r="F7810" i="9"/>
  <c r="H7809" i="9"/>
  <c r="G7809" i="9"/>
  <c r="I7809" i="9" s="1"/>
  <c r="F7809" i="9"/>
  <c r="I7808" i="9"/>
  <c r="H7808" i="9"/>
  <c r="G7808" i="9"/>
  <c r="F7808" i="9"/>
  <c r="H7807" i="9"/>
  <c r="G7807" i="9"/>
  <c r="I7807" i="9" s="1"/>
  <c r="F7807" i="9"/>
  <c r="H7806" i="9"/>
  <c r="G7806" i="9"/>
  <c r="I7806" i="9" s="1"/>
  <c r="F7806" i="9"/>
  <c r="I7805" i="9"/>
  <c r="H7805" i="9"/>
  <c r="G7805" i="9"/>
  <c r="F7805" i="9"/>
  <c r="H7804" i="9"/>
  <c r="G7804" i="9"/>
  <c r="I7804" i="9" s="1"/>
  <c r="F7804" i="9"/>
  <c r="H7803" i="9"/>
  <c r="G7803" i="9"/>
  <c r="I7803" i="9" s="1"/>
  <c r="F7803" i="9"/>
  <c r="I7802" i="9"/>
  <c r="H7802" i="9"/>
  <c r="G7802" i="9"/>
  <c r="F7802" i="9"/>
  <c r="H7801" i="9"/>
  <c r="G7801" i="9"/>
  <c r="I7801" i="9" s="1"/>
  <c r="F7801" i="9"/>
  <c r="H7800" i="9"/>
  <c r="G7800" i="9"/>
  <c r="I7800" i="9" s="1"/>
  <c r="F7800" i="9"/>
  <c r="I7799" i="9"/>
  <c r="H7799" i="9"/>
  <c r="G7799" i="9"/>
  <c r="F7799" i="9"/>
  <c r="H7798" i="9"/>
  <c r="G7798" i="9"/>
  <c r="I7798" i="9" s="1"/>
  <c r="F7798" i="9"/>
  <c r="H7797" i="9"/>
  <c r="G7797" i="9"/>
  <c r="I7797" i="9" s="1"/>
  <c r="F7797" i="9"/>
  <c r="I7796" i="9"/>
  <c r="H7796" i="9"/>
  <c r="G7796" i="9"/>
  <c r="F7796" i="9"/>
  <c r="H7795" i="9"/>
  <c r="G7795" i="9"/>
  <c r="I7795" i="9" s="1"/>
  <c r="F7795" i="9"/>
  <c r="H7794" i="9"/>
  <c r="G7794" i="9"/>
  <c r="I7794" i="9" s="1"/>
  <c r="F7794" i="9"/>
  <c r="I7793" i="9"/>
  <c r="H7793" i="9"/>
  <c r="G7793" i="9"/>
  <c r="F7793" i="9"/>
  <c r="H7792" i="9"/>
  <c r="G7792" i="9"/>
  <c r="I7792" i="9" s="1"/>
  <c r="F7792" i="9"/>
  <c r="H7791" i="9"/>
  <c r="G7791" i="9"/>
  <c r="I7791" i="9" s="1"/>
  <c r="F7791" i="9"/>
  <c r="I7790" i="9"/>
  <c r="H7790" i="9"/>
  <c r="G7790" i="9"/>
  <c r="F7790" i="9"/>
  <c r="H7789" i="9"/>
  <c r="G7789" i="9"/>
  <c r="I7789" i="9" s="1"/>
  <c r="F7789" i="9"/>
  <c r="H7788" i="9"/>
  <c r="G7788" i="9"/>
  <c r="I7788" i="9" s="1"/>
  <c r="F7788" i="9"/>
  <c r="I7787" i="9"/>
  <c r="H7787" i="9"/>
  <c r="G7787" i="9"/>
  <c r="F7787" i="9"/>
  <c r="H7786" i="9"/>
  <c r="G7786" i="9"/>
  <c r="I7786" i="9" s="1"/>
  <c r="F7786" i="9"/>
  <c r="H7785" i="9"/>
  <c r="G7785" i="9"/>
  <c r="I7785" i="9" s="1"/>
  <c r="F7785" i="9"/>
  <c r="I7784" i="9"/>
  <c r="H7784" i="9"/>
  <c r="G7784" i="9"/>
  <c r="F7784" i="9"/>
  <c r="H7783" i="9"/>
  <c r="G7783" i="9"/>
  <c r="I7783" i="9" s="1"/>
  <c r="F7783" i="9"/>
  <c r="H7782" i="9"/>
  <c r="G7782" i="9"/>
  <c r="I7782" i="9" s="1"/>
  <c r="F7782" i="9"/>
  <c r="I7781" i="9"/>
  <c r="H7781" i="9"/>
  <c r="G7781" i="9"/>
  <c r="F7781" i="9"/>
  <c r="H7780" i="9"/>
  <c r="G7780" i="9"/>
  <c r="I7780" i="9" s="1"/>
  <c r="F7780" i="9"/>
  <c r="H7779" i="9"/>
  <c r="G7779" i="9"/>
  <c r="I7779" i="9" s="1"/>
  <c r="F7779" i="9"/>
  <c r="I7778" i="9"/>
  <c r="H7778" i="9"/>
  <c r="G7778" i="9"/>
  <c r="F7778" i="9"/>
  <c r="H7777" i="9"/>
  <c r="G7777" i="9"/>
  <c r="I7777" i="9" s="1"/>
  <c r="F7777" i="9"/>
  <c r="H7776" i="9"/>
  <c r="G7776" i="9"/>
  <c r="I7776" i="9" s="1"/>
  <c r="F7776" i="9"/>
  <c r="I7775" i="9"/>
  <c r="H7775" i="9"/>
  <c r="G7775" i="9"/>
  <c r="F7775" i="9"/>
  <c r="H7774" i="9"/>
  <c r="G7774" i="9"/>
  <c r="I7774" i="9" s="1"/>
  <c r="F7774" i="9"/>
  <c r="H7773" i="9"/>
  <c r="G7773" i="9"/>
  <c r="I7773" i="9" s="1"/>
  <c r="F7773" i="9"/>
  <c r="I7772" i="9"/>
  <c r="H7772" i="9"/>
  <c r="G7772" i="9"/>
  <c r="F7772" i="9"/>
  <c r="H7771" i="9"/>
  <c r="G7771" i="9"/>
  <c r="I7771" i="9" s="1"/>
  <c r="F7771" i="9"/>
  <c r="H7770" i="9"/>
  <c r="G7770" i="9"/>
  <c r="I7770" i="9" s="1"/>
  <c r="F7770" i="9"/>
  <c r="I7769" i="9"/>
  <c r="H7769" i="9"/>
  <c r="G7769" i="9"/>
  <c r="F7769" i="9"/>
  <c r="H7768" i="9"/>
  <c r="G7768" i="9"/>
  <c r="I7768" i="9" s="1"/>
  <c r="F7768" i="9"/>
  <c r="H7767" i="9"/>
  <c r="G7767" i="9"/>
  <c r="I7767" i="9" s="1"/>
  <c r="F7767" i="9"/>
  <c r="I7766" i="9"/>
  <c r="H7766" i="9"/>
  <c r="G7766" i="9"/>
  <c r="F7766" i="9"/>
  <c r="H7765" i="9"/>
  <c r="G7765" i="9"/>
  <c r="I7765" i="9" s="1"/>
  <c r="F7765" i="9"/>
  <c r="H7764" i="9"/>
  <c r="G7764" i="9"/>
  <c r="I7764" i="9" s="1"/>
  <c r="F7764" i="9"/>
  <c r="I7763" i="9"/>
  <c r="H7763" i="9"/>
  <c r="G7763" i="9"/>
  <c r="F7763" i="9"/>
  <c r="H7762" i="9"/>
  <c r="G7762" i="9"/>
  <c r="I7762" i="9" s="1"/>
  <c r="F7762" i="9"/>
  <c r="H7761" i="9"/>
  <c r="G7761" i="9"/>
  <c r="I7761" i="9" s="1"/>
  <c r="F7761" i="9"/>
  <c r="I7760" i="9"/>
  <c r="H7760" i="9"/>
  <c r="G7760" i="9"/>
  <c r="F7760" i="9"/>
  <c r="H7759" i="9"/>
  <c r="G7759" i="9"/>
  <c r="I7759" i="9" s="1"/>
  <c r="F7759" i="9"/>
  <c r="H7758" i="9"/>
  <c r="G7758" i="9"/>
  <c r="I7758" i="9" s="1"/>
  <c r="F7758" i="9"/>
  <c r="I7757" i="9"/>
  <c r="H7757" i="9"/>
  <c r="G7757" i="9"/>
  <c r="F7757" i="9"/>
  <c r="H7756" i="9"/>
  <c r="G7756" i="9"/>
  <c r="I7756" i="9" s="1"/>
  <c r="F7756" i="9"/>
  <c r="H7755" i="9"/>
  <c r="G7755" i="9"/>
  <c r="I7755" i="9" s="1"/>
  <c r="F7755" i="9"/>
  <c r="I7754" i="9"/>
  <c r="H7754" i="9"/>
  <c r="G7754" i="9"/>
  <c r="F7754" i="9"/>
  <c r="H7753" i="9"/>
  <c r="G7753" i="9"/>
  <c r="I7753" i="9" s="1"/>
  <c r="F7753" i="9"/>
  <c r="H7752" i="9"/>
  <c r="G7752" i="9"/>
  <c r="I7752" i="9" s="1"/>
  <c r="F7752" i="9"/>
  <c r="I7751" i="9"/>
  <c r="H7751" i="9"/>
  <c r="G7751" i="9"/>
  <c r="F7751" i="9"/>
  <c r="H7750" i="9"/>
  <c r="G7750" i="9"/>
  <c r="I7750" i="9" s="1"/>
  <c r="F7750" i="9"/>
  <c r="H7749" i="9"/>
  <c r="G7749" i="9"/>
  <c r="I7749" i="9" s="1"/>
  <c r="F7749" i="9"/>
  <c r="I7748" i="9"/>
  <c r="H7748" i="9"/>
  <c r="G7748" i="9"/>
  <c r="F7748" i="9"/>
  <c r="H7747" i="9"/>
  <c r="G7747" i="9"/>
  <c r="I7747" i="9" s="1"/>
  <c r="F7747" i="9"/>
  <c r="H7746" i="9"/>
  <c r="G7746" i="9"/>
  <c r="I7746" i="9" s="1"/>
  <c r="F7746" i="9"/>
  <c r="I7745" i="9"/>
  <c r="H7745" i="9"/>
  <c r="G7745" i="9"/>
  <c r="F7745" i="9"/>
  <c r="H7744" i="9"/>
  <c r="G7744" i="9"/>
  <c r="I7744" i="9" s="1"/>
  <c r="F7744" i="9"/>
  <c r="H7743" i="9"/>
  <c r="G7743" i="9"/>
  <c r="I7743" i="9" s="1"/>
  <c r="F7743" i="9"/>
  <c r="I7742" i="9"/>
  <c r="H7742" i="9"/>
  <c r="G7742" i="9"/>
  <c r="F7742" i="9"/>
  <c r="H7741" i="9"/>
  <c r="G7741" i="9"/>
  <c r="I7741" i="9" s="1"/>
  <c r="F7741" i="9"/>
  <c r="H7740" i="9"/>
  <c r="G7740" i="9"/>
  <c r="I7740" i="9" s="1"/>
  <c r="F7740" i="9"/>
  <c r="I7739" i="9"/>
  <c r="H7739" i="9"/>
  <c r="G7739" i="9"/>
  <c r="F7739" i="9"/>
  <c r="H7738" i="9"/>
  <c r="G7738" i="9"/>
  <c r="I7738" i="9" s="1"/>
  <c r="F7738" i="9"/>
  <c r="H7737" i="9"/>
  <c r="G7737" i="9"/>
  <c r="I7737" i="9" s="1"/>
  <c r="F7737" i="9"/>
  <c r="I7736" i="9"/>
  <c r="H7736" i="9"/>
  <c r="G7736" i="9"/>
  <c r="F7736" i="9"/>
  <c r="H7735" i="9"/>
  <c r="G7735" i="9"/>
  <c r="I7735" i="9" s="1"/>
  <c r="F7735" i="9"/>
  <c r="H7734" i="9"/>
  <c r="G7734" i="9"/>
  <c r="I7734" i="9" s="1"/>
  <c r="F7734" i="9"/>
  <c r="I7733" i="9"/>
  <c r="H7733" i="9"/>
  <c r="G7733" i="9"/>
  <c r="F7733" i="9"/>
  <c r="H7732" i="9"/>
  <c r="G7732" i="9"/>
  <c r="I7732" i="9" s="1"/>
  <c r="F7732" i="9"/>
  <c r="H7731" i="9"/>
  <c r="G7731" i="9"/>
  <c r="I7731" i="9" s="1"/>
  <c r="F7731" i="9"/>
  <c r="I7730" i="9"/>
  <c r="H7730" i="9"/>
  <c r="G7730" i="9"/>
  <c r="F7730" i="9"/>
  <c r="H7729" i="9"/>
  <c r="G7729" i="9"/>
  <c r="I7729" i="9" s="1"/>
  <c r="F7729" i="9"/>
  <c r="H7728" i="9"/>
  <c r="G7728" i="9"/>
  <c r="I7728" i="9" s="1"/>
  <c r="F7728" i="9"/>
  <c r="I7727" i="9"/>
  <c r="H7727" i="9"/>
  <c r="G7727" i="9"/>
  <c r="F7727" i="9"/>
  <c r="H7726" i="9"/>
  <c r="G7726" i="9"/>
  <c r="I7726" i="9" s="1"/>
  <c r="F7726" i="9"/>
  <c r="H7725" i="9"/>
  <c r="G7725" i="9"/>
  <c r="I7725" i="9" s="1"/>
  <c r="F7725" i="9"/>
  <c r="I7724" i="9"/>
  <c r="H7724" i="9"/>
  <c r="G7724" i="9"/>
  <c r="F7724" i="9"/>
  <c r="H7723" i="9"/>
  <c r="G7723" i="9"/>
  <c r="I7723" i="9" s="1"/>
  <c r="F7723" i="9"/>
  <c r="H7722" i="9"/>
  <c r="G7722" i="9"/>
  <c r="I7722" i="9" s="1"/>
  <c r="F7722" i="9"/>
  <c r="I7721" i="9"/>
  <c r="H7721" i="9"/>
  <c r="G7721" i="9"/>
  <c r="F7721" i="9"/>
  <c r="H7720" i="9"/>
  <c r="G7720" i="9"/>
  <c r="I7720" i="9" s="1"/>
  <c r="F7720" i="9"/>
  <c r="H7719" i="9"/>
  <c r="G7719" i="9"/>
  <c r="I7719" i="9" s="1"/>
  <c r="F7719" i="9"/>
  <c r="I7718" i="9"/>
  <c r="H7718" i="9"/>
  <c r="G7718" i="9"/>
  <c r="F7718" i="9"/>
  <c r="H7717" i="9"/>
  <c r="G7717" i="9"/>
  <c r="I7717" i="9" s="1"/>
  <c r="F7717" i="9"/>
  <c r="H7716" i="9"/>
  <c r="G7716" i="9"/>
  <c r="I7716" i="9" s="1"/>
  <c r="F7716" i="9"/>
  <c r="I7715" i="9"/>
  <c r="H7715" i="9"/>
  <c r="G7715" i="9"/>
  <c r="F7715" i="9"/>
  <c r="H7714" i="9"/>
  <c r="G7714" i="9"/>
  <c r="I7714" i="9" s="1"/>
  <c r="F7714" i="9"/>
  <c r="H7713" i="9"/>
  <c r="G7713" i="9"/>
  <c r="I7713" i="9" s="1"/>
  <c r="F7713" i="9"/>
  <c r="I7712" i="9"/>
  <c r="H7712" i="9"/>
  <c r="G7712" i="9"/>
  <c r="F7712" i="9"/>
  <c r="H7711" i="9"/>
  <c r="G7711" i="9"/>
  <c r="I7711" i="9" s="1"/>
  <c r="F7711" i="9"/>
  <c r="H7710" i="9"/>
  <c r="G7710" i="9"/>
  <c r="I7710" i="9" s="1"/>
  <c r="F7710" i="9"/>
  <c r="I7709" i="9"/>
  <c r="H7709" i="9"/>
  <c r="G7709" i="9"/>
  <c r="F7709" i="9"/>
  <c r="H7708" i="9"/>
  <c r="G7708" i="9"/>
  <c r="I7708" i="9" s="1"/>
  <c r="F7708" i="9"/>
  <c r="H7707" i="9"/>
  <c r="G7707" i="9"/>
  <c r="I7707" i="9" s="1"/>
  <c r="F7707" i="9"/>
  <c r="I7706" i="9"/>
  <c r="H7706" i="9"/>
  <c r="G7706" i="9"/>
  <c r="F7706" i="9"/>
  <c r="H7705" i="9"/>
  <c r="G7705" i="9"/>
  <c r="I7705" i="9" s="1"/>
  <c r="F7705" i="9"/>
  <c r="H7704" i="9"/>
  <c r="G7704" i="9"/>
  <c r="I7704" i="9" s="1"/>
  <c r="F7704" i="9"/>
  <c r="I7703" i="9"/>
  <c r="H7703" i="9"/>
  <c r="G7703" i="9"/>
  <c r="F7703" i="9"/>
  <c r="H7702" i="9"/>
  <c r="G7702" i="9"/>
  <c r="I7702" i="9" s="1"/>
  <c r="F7702" i="9"/>
  <c r="H7701" i="9"/>
  <c r="G7701" i="9"/>
  <c r="I7701" i="9" s="1"/>
  <c r="F7701" i="9"/>
  <c r="I7700" i="9"/>
  <c r="H7700" i="9"/>
  <c r="G7700" i="9"/>
  <c r="F7700" i="9"/>
  <c r="H7699" i="9"/>
  <c r="G7699" i="9"/>
  <c r="I7699" i="9" s="1"/>
  <c r="F7699" i="9"/>
  <c r="H7698" i="9"/>
  <c r="G7698" i="9"/>
  <c r="I7698" i="9" s="1"/>
  <c r="F7698" i="9"/>
  <c r="I7697" i="9"/>
  <c r="H7697" i="9"/>
  <c r="G7697" i="9"/>
  <c r="F7697" i="9"/>
  <c r="H7696" i="9"/>
  <c r="G7696" i="9"/>
  <c r="I7696" i="9" s="1"/>
  <c r="F7696" i="9"/>
  <c r="H7695" i="9"/>
  <c r="G7695" i="9"/>
  <c r="I7695" i="9" s="1"/>
  <c r="F7695" i="9"/>
  <c r="I7694" i="9"/>
  <c r="H7694" i="9"/>
  <c r="G7694" i="9"/>
  <c r="F7694" i="9"/>
  <c r="H7693" i="9"/>
  <c r="G7693" i="9"/>
  <c r="I7693" i="9" s="1"/>
  <c r="F7693" i="9"/>
  <c r="H7692" i="9"/>
  <c r="G7692" i="9"/>
  <c r="I7692" i="9" s="1"/>
  <c r="F7692" i="9"/>
  <c r="I7691" i="9"/>
  <c r="H7691" i="9"/>
  <c r="G7691" i="9"/>
  <c r="F7691" i="9"/>
  <c r="H7690" i="9"/>
  <c r="G7690" i="9"/>
  <c r="I7690" i="9" s="1"/>
  <c r="F7690" i="9"/>
  <c r="H7689" i="9"/>
  <c r="G7689" i="9"/>
  <c r="I7689" i="9" s="1"/>
  <c r="F7689" i="9"/>
  <c r="I7688" i="9"/>
  <c r="H7688" i="9"/>
  <c r="G7688" i="9"/>
  <c r="F7688" i="9"/>
  <c r="H7687" i="9"/>
  <c r="G7687" i="9"/>
  <c r="I7687" i="9" s="1"/>
  <c r="F7687" i="9"/>
  <c r="H7686" i="9"/>
  <c r="G7686" i="9"/>
  <c r="I7686" i="9" s="1"/>
  <c r="F7686" i="9"/>
  <c r="I7685" i="9"/>
  <c r="H7685" i="9"/>
  <c r="G7685" i="9"/>
  <c r="F7685" i="9"/>
  <c r="H7684" i="9"/>
  <c r="G7684" i="9"/>
  <c r="I7684" i="9" s="1"/>
  <c r="F7684" i="9"/>
  <c r="H7683" i="9"/>
  <c r="G7683" i="9"/>
  <c r="I7683" i="9" s="1"/>
  <c r="F7683" i="9"/>
  <c r="I7682" i="9"/>
  <c r="H7682" i="9"/>
  <c r="G7682" i="9"/>
  <c r="F7682" i="9"/>
  <c r="H7681" i="9"/>
  <c r="G7681" i="9"/>
  <c r="I7681" i="9" s="1"/>
  <c r="F7681" i="9"/>
  <c r="H7680" i="9"/>
  <c r="G7680" i="9"/>
  <c r="I7680" i="9" s="1"/>
  <c r="F7680" i="9"/>
  <c r="I7679" i="9"/>
  <c r="H7679" i="9"/>
  <c r="G7679" i="9"/>
  <c r="F7679" i="9"/>
  <c r="H7678" i="9"/>
  <c r="G7678" i="9"/>
  <c r="I7678" i="9" s="1"/>
  <c r="F7678" i="9"/>
  <c r="H7677" i="9"/>
  <c r="G7677" i="9"/>
  <c r="I7677" i="9" s="1"/>
  <c r="F7677" i="9"/>
  <c r="I7676" i="9"/>
  <c r="H7676" i="9"/>
  <c r="G7676" i="9"/>
  <c r="F7676" i="9"/>
  <c r="H7675" i="9"/>
  <c r="G7675" i="9"/>
  <c r="I7675" i="9" s="1"/>
  <c r="F7675" i="9"/>
  <c r="H7674" i="9"/>
  <c r="G7674" i="9"/>
  <c r="I7674" i="9" s="1"/>
  <c r="F7674" i="9"/>
  <c r="I7673" i="9"/>
  <c r="H7673" i="9"/>
  <c r="G7673" i="9"/>
  <c r="F7673" i="9"/>
  <c r="H7672" i="9"/>
  <c r="G7672" i="9"/>
  <c r="I7672" i="9" s="1"/>
  <c r="F7672" i="9"/>
  <c r="H7671" i="9"/>
  <c r="G7671" i="9"/>
  <c r="I7671" i="9" s="1"/>
  <c r="F7671" i="9"/>
  <c r="I7670" i="9"/>
  <c r="H7670" i="9"/>
  <c r="G7670" i="9"/>
  <c r="F7670" i="9"/>
  <c r="H7669" i="9"/>
  <c r="G7669" i="9"/>
  <c r="I7669" i="9" s="1"/>
  <c r="F7669" i="9"/>
  <c r="H7668" i="9"/>
  <c r="G7668" i="9"/>
  <c r="I7668" i="9" s="1"/>
  <c r="F7668" i="9"/>
  <c r="I7667" i="9"/>
  <c r="H7667" i="9"/>
  <c r="G7667" i="9"/>
  <c r="F7667" i="9"/>
  <c r="H7666" i="9"/>
  <c r="G7666" i="9"/>
  <c r="I7666" i="9" s="1"/>
  <c r="F7666" i="9"/>
  <c r="H7665" i="9"/>
  <c r="G7665" i="9"/>
  <c r="I7665" i="9" s="1"/>
  <c r="F7665" i="9"/>
  <c r="I7664" i="9"/>
  <c r="H7664" i="9"/>
  <c r="G7664" i="9"/>
  <c r="F7664" i="9"/>
  <c r="H7663" i="9"/>
  <c r="G7663" i="9"/>
  <c r="I7663" i="9" s="1"/>
  <c r="F7663" i="9"/>
  <c r="H7662" i="9"/>
  <c r="G7662" i="9"/>
  <c r="I7662" i="9" s="1"/>
  <c r="F7662" i="9"/>
  <c r="I7661" i="9"/>
  <c r="H7661" i="9"/>
  <c r="G7661" i="9"/>
  <c r="F7661" i="9"/>
  <c r="H7660" i="9"/>
  <c r="G7660" i="9"/>
  <c r="I7660" i="9" s="1"/>
  <c r="F7660" i="9"/>
  <c r="H7659" i="9"/>
  <c r="G7659" i="9"/>
  <c r="I7659" i="9" s="1"/>
  <c r="F7659" i="9"/>
  <c r="I7658" i="9"/>
  <c r="H7658" i="9"/>
  <c r="G7658" i="9"/>
  <c r="F7658" i="9"/>
  <c r="H7657" i="9"/>
  <c r="G7657" i="9"/>
  <c r="I7657" i="9" s="1"/>
  <c r="F7657" i="9"/>
  <c r="H7656" i="9"/>
  <c r="G7656" i="9"/>
  <c r="I7656" i="9" s="1"/>
  <c r="F7656" i="9"/>
  <c r="I7655" i="9"/>
  <c r="H7655" i="9"/>
  <c r="G7655" i="9"/>
  <c r="F7655" i="9"/>
  <c r="H7654" i="9"/>
  <c r="G7654" i="9"/>
  <c r="I7654" i="9" s="1"/>
  <c r="F7654" i="9"/>
  <c r="H7653" i="9"/>
  <c r="G7653" i="9"/>
  <c r="I7653" i="9" s="1"/>
  <c r="F7653" i="9"/>
  <c r="I7652" i="9"/>
  <c r="H7652" i="9"/>
  <c r="G7652" i="9"/>
  <c r="F7652" i="9"/>
  <c r="H7651" i="9"/>
  <c r="G7651" i="9"/>
  <c r="I7651" i="9" s="1"/>
  <c r="F7651" i="9"/>
  <c r="H7650" i="9"/>
  <c r="G7650" i="9"/>
  <c r="I7650" i="9" s="1"/>
  <c r="F7650" i="9"/>
  <c r="I7649" i="9"/>
  <c r="H7649" i="9"/>
  <c r="G7649" i="9"/>
  <c r="F7649" i="9"/>
  <c r="H7648" i="9"/>
  <c r="G7648" i="9"/>
  <c r="I7648" i="9" s="1"/>
  <c r="F7648" i="9"/>
  <c r="H7647" i="9"/>
  <c r="G7647" i="9"/>
  <c r="I7647" i="9" s="1"/>
  <c r="F7647" i="9"/>
  <c r="I7646" i="9"/>
  <c r="H7646" i="9"/>
  <c r="G7646" i="9"/>
  <c r="F7646" i="9"/>
  <c r="H7645" i="9"/>
  <c r="G7645" i="9"/>
  <c r="I7645" i="9" s="1"/>
  <c r="F7645" i="9"/>
  <c r="H7644" i="9"/>
  <c r="G7644" i="9"/>
  <c r="I7644" i="9" s="1"/>
  <c r="F7644" i="9"/>
  <c r="I7643" i="9"/>
  <c r="H7643" i="9"/>
  <c r="G7643" i="9"/>
  <c r="F7643" i="9"/>
  <c r="H7642" i="9"/>
  <c r="G7642" i="9"/>
  <c r="I7642" i="9" s="1"/>
  <c r="F7642" i="9"/>
  <c r="H7641" i="9"/>
  <c r="G7641" i="9"/>
  <c r="I7641" i="9" s="1"/>
  <c r="F7641" i="9"/>
  <c r="I7640" i="9"/>
  <c r="H7640" i="9"/>
  <c r="G7640" i="9"/>
  <c r="F7640" i="9"/>
  <c r="H7639" i="9"/>
  <c r="G7639" i="9"/>
  <c r="I7639" i="9" s="1"/>
  <c r="F7639" i="9"/>
  <c r="H7638" i="9"/>
  <c r="G7638" i="9"/>
  <c r="I7638" i="9" s="1"/>
  <c r="F7638" i="9"/>
  <c r="I7637" i="9"/>
  <c r="H7637" i="9"/>
  <c r="G7637" i="9"/>
  <c r="F7637" i="9"/>
  <c r="H7636" i="9"/>
  <c r="G7636" i="9"/>
  <c r="I7636" i="9" s="1"/>
  <c r="F7636" i="9"/>
  <c r="H7635" i="9"/>
  <c r="G7635" i="9"/>
  <c r="I7635" i="9" s="1"/>
  <c r="F7635" i="9"/>
  <c r="I7634" i="9"/>
  <c r="H7634" i="9"/>
  <c r="G7634" i="9"/>
  <c r="F7634" i="9"/>
  <c r="H7633" i="9"/>
  <c r="G7633" i="9"/>
  <c r="I7633" i="9" s="1"/>
  <c r="F7633" i="9"/>
  <c r="H7632" i="9"/>
  <c r="G7632" i="9"/>
  <c r="I7632" i="9" s="1"/>
  <c r="F7632" i="9"/>
  <c r="I7631" i="9"/>
  <c r="H7631" i="9"/>
  <c r="G7631" i="9"/>
  <c r="F7631" i="9"/>
  <c r="H7630" i="9"/>
  <c r="G7630" i="9"/>
  <c r="I7630" i="9" s="1"/>
  <c r="F7630" i="9"/>
  <c r="H7629" i="9"/>
  <c r="G7629" i="9"/>
  <c r="I7629" i="9" s="1"/>
  <c r="F7629" i="9"/>
  <c r="I7628" i="9"/>
  <c r="H7628" i="9"/>
  <c r="G7628" i="9"/>
  <c r="F7628" i="9"/>
  <c r="H7627" i="9"/>
  <c r="G7627" i="9"/>
  <c r="I7627" i="9" s="1"/>
  <c r="F7627" i="9"/>
  <c r="H7626" i="9"/>
  <c r="G7626" i="9"/>
  <c r="I7626" i="9" s="1"/>
  <c r="F7626" i="9"/>
  <c r="I7625" i="9"/>
  <c r="H7625" i="9"/>
  <c r="G7625" i="9"/>
  <c r="F7625" i="9"/>
  <c r="H7624" i="9"/>
  <c r="G7624" i="9"/>
  <c r="I7624" i="9" s="1"/>
  <c r="F7624" i="9"/>
  <c r="H7623" i="9"/>
  <c r="G7623" i="9"/>
  <c r="I7623" i="9" s="1"/>
  <c r="F7623" i="9"/>
  <c r="I7622" i="9"/>
  <c r="H7622" i="9"/>
  <c r="G7622" i="9"/>
  <c r="F7622" i="9"/>
  <c r="H7621" i="9"/>
  <c r="G7621" i="9"/>
  <c r="I7621" i="9" s="1"/>
  <c r="F7621" i="9"/>
  <c r="H7620" i="9"/>
  <c r="G7620" i="9"/>
  <c r="I7620" i="9" s="1"/>
  <c r="F7620" i="9"/>
  <c r="I7619" i="9"/>
  <c r="H7619" i="9"/>
  <c r="G7619" i="9"/>
  <c r="F7619" i="9"/>
  <c r="H7618" i="9"/>
  <c r="G7618" i="9"/>
  <c r="I7618" i="9" s="1"/>
  <c r="F7618" i="9"/>
  <c r="H7617" i="9"/>
  <c r="G7617" i="9"/>
  <c r="I7617" i="9" s="1"/>
  <c r="F7617" i="9"/>
  <c r="I7616" i="9"/>
  <c r="H7616" i="9"/>
  <c r="G7616" i="9"/>
  <c r="F7616" i="9"/>
  <c r="H7615" i="9"/>
  <c r="G7615" i="9"/>
  <c r="I7615" i="9" s="1"/>
  <c r="F7615" i="9"/>
  <c r="H7614" i="9"/>
  <c r="G7614" i="9"/>
  <c r="I7614" i="9" s="1"/>
  <c r="F7614" i="9"/>
  <c r="I7613" i="9"/>
  <c r="H7613" i="9"/>
  <c r="G7613" i="9"/>
  <c r="F7613" i="9"/>
  <c r="H7612" i="9"/>
  <c r="G7612" i="9"/>
  <c r="I7612" i="9" s="1"/>
  <c r="F7612" i="9"/>
  <c r="H7611" i="9"/>
  <c r="G7611" i="9"/>
  <c r="I7611" i="9" s="1"/>
  <c r="F7611" i="9"/>
  <c r="I7610" i="9"/>
  <c r="H7610" i="9"/>
  <c r="G7610" i="9"/>
  <c r="F7610" i="9"/>
  <c r="H7609" i="9"/>
  <c r="G7609" i="9"/>
  <c r="I7609" i="9" s="1"/>
  <c r="F7609" i="9"/>
  <c r="H7608" i="9"/>
  <c r="G7608" i="9"/>
  <c r="I7608" i="9" s="1"/>
  <c r="F7608" i="9"/>
  <c r="I7607" i="9"/>
  <c r="H7607" i="9"/>
  <c r="G7607" i="9"/>
  <c r="F7607" i="9"/>
  <c r="H7606" i="9"/>
  <c r="G7606" i="9"/>
  <c r="I7606" i="9" s="1"/>
  <c r="F7606" i="9"/>
  <c r="H7605" i="9"/>
  <c r="G7605" i="9"/>
  <c r="I7605" i="9" s="1"/>
  <c r="F7605" i="9"/>
  <c r="I7604" i="9"/>
  <c r="H7604" i="9"/>
  <c r="G7604" i="9"/>
  <c r="F7604" i="9"/>
  <c r="H7603" i="9"/>
  <c r="G7603" i="9"/>
  <c r="I7603" i="9" s="1"/>
  <c r="F7603" i="9"/>
  <c r="H7602" i="9"/>
  <c r="G7602" i="9"/>
  <c r="I7602" i="9" s="1"/>
  <c r="F7602" i="9"/>
  <c r="I7601" i="9"/>
  <c r="H7601" i="9"/>
  <c r="G7601" i="9"/>
  <c r="F7601" i="9"/>
  <c r="H7600" i="9"/>
  <c r="G7600" i="9"/>
  <c r="I7600" i="9" s="1"/>
  <c r="F7600" i="9"/>
  <c r="H7599" i="9"/>
  <c r="G7599" i="9"/>
  <c r="I7599" i="9" s="1"/>
  <c r="F7599" i="9"/>
  <c r="I7598" i="9"/>
  <c r="H7598" i="9"/>
  <c r="G7598" i="9"/>
  <c r="F7598" i="9"/>
  <c r="H7597" i="9"/>
  <c r="G7597" i="9"/>
  <c r="I7597" i="9" s="1"/>
  <c r="F7597" i="9"/>
  <c r="H7596" i="9"/>
  <c r="G7596" i="9"/>
  <c r="I7596" i="9" s="1"/>
  <c r="F7596" i="9"/>
  <c r="I7595" i="9"/>
  <c r="H7595" i="9"/>
  <c r="G7595" i="9"/>
  <c r="F7595" i="9"/>
  <c r="H7594" i="9"/>
  <c r="G7594" i="9"/>
  <c r="I7594" i="9" s="1"/>
  <c r="F7594" i="9"/>
  <c r="H7593" i="9"/>
  <c r="G7593" i="9"/>
  <c r="I7593" i="9" s="1"/>
  <c r="F7593" i="9"/>
  <c r="I7592" i="9"/>
  <c r="H7592" i="9"/>
  <c r="G7592" i="9"/>
  <c r="F7592" i="9"/>
  <c r="H7591" i="9"/>
  <c r="G7591" i="9"/>
  <c r="I7591" i="9" s="1"/>
  <c r="F7591" i="9"/>
  <c r="H7590" i="9"/>
  <c r="G7590" i="9"/>
  <c r="I7590" i="9" s="1"/>
  <c r="F7590" i="9"/>
  <c r="I7589" i="9"/>
  <c r="H7589" i="9"/>
  <c r="G7589" i="9"/>
  <c r="F7589" i="9"/>
  <c r="H7588" i="9"/>
  <c r="G7588" i="9"/>
  <c r="I7588" i="9" s="1"/>
  <c r="F7588" i="9"/>
  <c r="H7587" i="9"/>
  <c r="G7587" i="9"/>
  <c r="I7587" i="9" s="1"/>
  <c r="F7587" i="9"/>
  <c r="I7586" i="9"/>
  <c r="H7586" i="9"/>
  <c r="G7586" i="9"/>
  <c r="F7586" i="9"/>
  <c r="H7585" i="9"/>
  <c r="G7585" i="9"/>
  <c r="I7585" i="9" s="1"/>
  <c r="F7585" i="9"/>
  <c r="H7584" i="9"/>
  <c r="G7584" i="9"/>
  <c r="I7584" i="9" s="1"/>
  <c r="F7584" i="9"/>
  <c r="I7583" i="9"/>
  <c r="H7583" i="9"/>
  <c r="G7583" i="9"/>
  <c r="F7583" i="9"/>
  <c r="H7582" i="9"/>
  <c r="G7582" i="9"/>
  <c r="I7582" i="9" s="1"/>
  <c r="F7582" i="9"/>
  <c r="H7581" i="9"/>
  <c r="G7581" i="9"/>
  <c r="I7581" i="9" s="1"/>
  <c r="F7581" i="9"/>
  <c r="I7580" i="9"/>
  <c r="H7580" i="9"/>
  <c r="G7580" i="9"/>
  <c r="F7580" i="9"/>
  <c r="H7579" i="9"/>
  <c r="G7579" i="9"/>
  <c r="I7579" i="9" s="1"/>
  <c r="F7579" i="9"/>
  <c r="H7578" i="9"/>
  <c r="G7578" i="9"/>
  <c r="I7578" i="9" s="1"/>
  <c r="F7578" i="9"/>
  <c r="I7577" i="9"/>
  <c r="H7577" i="9"/>
  <c r="G7577" i="9"/>
  <c r="F7577" i="9"/>
  <c r="H7576" i="9"/>
  <c r="G7576" i="9"/>
  <c r="I7576" i="9" s="1"/>
  <c r="F7576" i="9"/>
  <c r="H7575" i="9"/>
  <c r="G7575" i="9"/>
  <c r="I7575" i="9" s="1"/>
  <c r="F7575" i="9"/>
  <c r="I7574" i="9"/>
  <c r="H7574" i="9"/>
  <c r="G7574" i="9"/>
  <c r="F7574" i="9"/>
  <c r="H7573" i="9"/>
  <c r="G7573" i="9"/>
  <c r="I7573" i="9" s="1"/>
  <c r="F7573" i="9"/>
  <c r="H7572" i="9"/>
  <c r="G7572" i="9"/>
  <c r="I7572" i="9" s="1"/>
  <c r="F7572" i="9"/>
  <c r="I7571" i="9"/>
  <c r="H7571" i="9"/>
  <c r="G7571" i="9"/>
  <c r="F7571" i="9"/>
  <c r="H7570" i="9"/>
  <c r="G7570" i="9"/>
  <c r="I7570" i="9" s="1"/>
  <c r="F7570" i="9"/>
  <c r="H7569" i="9"/>
  <c r="G7569" i="9"/>
  <c r="I7569" i="9" s="1"/>
  <c r="F7569" i="9"/>
  <c r="I7568" i="9"/>
  <c r="H7568" i="9"/>
  <c r="G7568" i="9"/>
  <c r="F7568" i="9"/>
  <c r="H7567" i="9"/>
  <c r="G7567" i="9"/>
  <c r="I7567" i="9" s="1"/>
  <c r="F7567" i="9"/>
  <c r="H7566" i="9"/>
  <c r="G7566" i="9"/>
  <c r="I7566" i="9" s="1"/>
  <c r="F7566" i="9"/>
  <c r="I7565" i="9"/>
  <c r="H7565" i="9"/>
  <c r="G7565" i="9"/>
  <c r="F7565" i="9"/>
  <c r="H7564" i="9"/>
  <c r="G7564" i="9"/>
  <c r="I7564" i="9" s="1"/>
  <c r="F7564" i="9"/>
  <c r="H7563" i="9"/>
  <c r="G7563" i="9"/>
  <c r="I7563" i="9" s="1"/>
  <c r="F7563" i="9"/>
  <c r="I7562" i="9"/>
  <c r="H7562" i="9"/>
  <c r="G7562" i="9"/>
  <c r="F7562" i="9"/>
  <c r="H7561" i="9"/>
  <c r="G7561" i="9"/>
  <c r="I7561" i="9" s="1"/>
  <c r="F7561" i="9"/>
  <c r="H7560" i="9"/>
  <c r="G7560" i="9"/>
  <c r="I7560" i="9" s="1"/>
  <c r="F7560" i="9"/>
  <c r="I7559" i="9"/>
  <c r="H7559" i="9"/>
  <c r="G7559" i="9"/>
  <c r="F7559" i="9"/>
  <c r="H7558" i="9"/>
  <c r="G7558" i="9"/>
  <c r="I7558" i="9" s="1"/>
  <c r="F7558" i="9"/>
  <c r="H7557" i="9"/>
  <c r="G7557" i="9"/>
  <c r="I7557" i="9" s="1"/>
  <c r="F7557" i="9"/>
  <c r="I7556" i="9"/>
  <c r="H7556" i="9"/>
  <c r="G7556" i="9"/>
  <c r="F7556" i="9"/>
  <c r="H7555" i="9"/>
  <c r="G7555" i="9"/>
  <c r="I7555" i="9" s="1"/>
  <c r="F7555" i="9"/>
  <c r="H7554" i="9"/>
  <c r="G7554" i="9"/>
  <c r="I7554" i="9" s="1"/>
  <c r="F7554" i="9"/>
  <c r="I7553" i="9"/>
  <c r="H7553" i="9"/>
  <c r="G7553" i="9"/>
  <c r="F7553" i="9"/>
  <c r="H7552" i="9"/>
  <c r="G7552" i="9"/>
  <c r="I7552" i="9" s="1"/>
  <c r="F7552" i="9"/>
  <c r="H7551" i="9"/>
  <c r="G7551" i="9"/>
  <c r="I7551" i="9" s="1"/>
  <c r="F7551" i="9"/>
  <c r="I7550" i="9"/>
  <c r="H7550" i="9"/>
  <c r="G7550" i="9"/>
  <c r="F7550" i="9"/>
  <c r="H7549" i="9"/>
  <c r="G7549" i="9"/>
  <c r="I7549" i="9" s="1"/>
  <c r="F7549" i="9"/>
  <c r="H7548" i="9"/>
  <c r="G7548" i="9"/>
  <c r="I7548" i="9" s="1"/>
  <c r="F7548" i="9"/>
  <c r="I7547" i="9"/>
  <c r="H7547" i="9"/>
  <c r="G7547" i="9"/>
  <c r="F7547" i="9"/>
  <c r="H7546" i="9"/>
  <c r="G7546" i="9"/>
  <c r="I7546" i="9" s="1"/>
  <c r="F7546" i="9"/>
  <c r="H7545" i="9"/>
  <c r="G7545" i="9"/>
  <c r="I7545" i="9" s="1"/>
  <c r="F7545" i="9"/>
  <c r="I7544" i="9"/>
  <c r="H7544" i="9"/>
  <c r="G7544" i="9"/>
  <c r="F7544" i="9"/>
  <c r="H7543" i="9"/>
  <c r="G7543" i="9"/>
  <c r="I7543" i="9" s="1"/>
  <c r="F7543" i="9"/>
  <c r="H7542" i="9"/>
  <c r="G7542" i="9"/>
  <c r="I7542" i="9" s="1"/>
  <c r="F7542" i="9"/>
  <c r="I7541" i="9"/>
  <c r="H7541" i="9"/>
  <c r="G7541" i="9"/>
  <c r="F7541" i="9"/>
  <c r="H7540" i="9"/>
  <c r="G7540" i="9"/>
  <c r="I7540" i="9" s="1"/>
  <c r="F7540" i="9"/>
  <c r="H7539" i="9"/>
  <c r="G7539" i="9"/>
  <c r="I7539" i="9" s="1"/>
  <c r="F7539" i="9"/>
  <c r="I7538" i="9"/>
  <c r="H7538" i="9"/>
  <c r="G7538" i="9"/>
  <c r="F7538" i="9"/>
  <c r="H7537" i="9"/>
  <c r="G7537" i="9"/>
  <c r="I7537" i="9" s="1"/>
  <c r="F7537" i="9"/>
  <c r="H7536" i="9"/>
  <c r="G7536" i="9"/>
  <c r="I7536" i="9" s="1"/>
  <c r="F7536" i="9"/>
  <c r="I7535" i="9"/>
  <c r="H7535" i="9"/>
  <c r="G7535" i="9"/>
  <c r="F7535" i="9"/>
  <c r="H7534" i="9"/>
  <c r="G7534" i="9"/>
  <c r="I7534" i="9" s="1"/>
  <c r="F7534" i="9"/>
  <c r="H7533" i="9"/>
  <c r="G7533" i="9"/>
  <c r="I7533" i="9" s="1"/>
  <c r="F7533" i="9"/>
  <c r="I7532" i="9"/>
  <c r="H7532" i="9"/>
  <c r="G7532" i="9"/>
  <c r="F7532" i="9"/>
  <c r="H7531" i="9"/>
  <c r="G7531" i="9"/>
  <c r="I7531" i="9" s="1"/>
  <c r="F7531" i="9"/>
  <c r="H7530" i="9"/>
  <c r="G7530" i="9"/>
  <c r="I7530" i="9" s="1"/>
  <c r="F7530" i="9"/>
  <c r="I7529" i="9"/>
  <c r="H7529" i="9"/>
  <c r="G7529" i="9"/>
  <c r="F7529" i="9"/>
  <c r="H7528" i="9"/>
  <c r="G7528" i="9"/>
  <c r="I7528" i="9" s="1"/>
  <c r="F7528" i="9"/>
  <c r="H7527" i="9"/>
  <c r="G7527" i="9"/>
  <c r="I7527" i="9" s="1"/>
  <c r="F7527" i="9"/>
  <c r="I7526" i="9"/>
  <c r="H7526" i="9"/>
  <c r="G7526" i="9"/>
  <c r="F7526" i="9"/>
  <c r="H7525" i="9"/>
  <c r="G7525" i="9"/>
  <c r="I7525" i="9" s="1"/>
  <c r="F7525" i="9"/>
  <c r="H7524" i="9"/>
  <c r="G7524" i="9"/>
  <c r="I7524" i="9" s="1"/>
  <c r="F7524" i="9"/>
  <c r="I7523" i="9"/>
  <c r="H7523" i="9"/>
  <c r="G7523" i="9"/>
  <c r="F7523" i="9"/>
  <c r="H7522" i="9"/>
  <c r="G7522" i="9"/>
  <c r="I7522" i="9" s="1"/>
  <c r="F7522" i="9"/>
  <c r="H7521" i="9"/>
  <c r="G7521" i="9"/>
  <c r="I7521" i="9" s="1"/>
  <c r="F7521" i="9"/>
  <c r="I7520" i="9"/>
  <c r="H7520" i="9"/>
  <c r="G7520" i="9"/>
  <c r="F7520" i="9"/>
  <c r="H7519" i="9"/>
  <c r="G7519" i="9"/>
  <c r="I7519" i="9" s="1"/>
  <c r="F7519" i="9"/>
  <c r="H7518" i="9"/>
  <c r="G7518" i="9"/>
  <c r="I7518" i="9" s="1"/>
  <c r="F7518" i="9"/>
  <c r="I7517" i="9"/>
  <c r="H7517" i="9"/>
  <c r="G7517" i="9"/>
  <c r="F7517" i="9"/>
  <c r="H7516" i="9"/>
  <c r="G7516" i="9"/>
  <c r="I7516" i="9" s="1"/>
  <c r="F7516" i="9"/>
  <c r="H7515" i="9"/>
  <c r="G7515" i="9"/>
  <c r="I7515" i="9" s="1"/>
  <c r="F7515" i="9"/>
  <c r="I7514" i="9"/>
  <c r="H7514" i="9"/>
  <c r="G7514" i="9"/>
  <c r="F7514" i="9"/>
  <c r="H7513" i="9"/>
  <c r="G7513" i="9"/>
  <c r="I7513" i="9" s="1"/>
  <c r="F7513" i="9"/>
  <c r="H7512" i="9"/>
  <c r="G7512" i="9"/>
  <c r="I7512" i="9" s="1"/>
  <c r="F7512" i="9"/>
  <c r="I7511" i="9"/>
  <c r="H7511" i="9"/>
  <c r="G7511" i="9"/>
  <c r="F7511" i="9"/>
  <c r="H7510" i="9"/>
  <c r="G7510" i="9"/>
  <c r="I7510" i="9" s="1"/>
  <c r="F7510" i="9"/>
  <c r="H7509" i="9"/>
  <c r="G7509" i="9"/>
  <c r="I7509" i="9" s="1"/>
  <c r="F7509" i="9"/>
  <c r="I7508" i="9"/>
  <c r="H7508" i="9"/>
  <c r="G7508" i="9"/>
  <c r="F7508" i="9"/>
  <c r="H7507" i="9"/>
  <c r="G7507" i="9"/>
  <c r="I7507" i="9" s="1"/>
  <c r="F7507" i="9"/>
  <c r="H7506" i="9"/>
  <c r="G7506" i="9"/>
  <c r="I7506" i="9" s="1"/>
  <c r="F7506" i="9"/>
  <c r="I7505" i="9"/>
  <c r="H7505" i="9"/>
  <c r="G7505" i="9"/>
  <c r="F7505" i="9"/>
  <c r="H7504" i="9"/>
  <c r="G7504" i="9"/>
  <c r="I7504" i="9" s="1"/>
  <c r="F7504" i="9"/>
  <c r="H7503" i="9"/>
  <c r="G7503" i="9"/>
  <c r="I7503" i="9" s="1"/>
  <c r="F7503" i="9"/>
  <c r="I7502" i="9"/>
  <c r="H7502" i="9"/>
  <c r="G7502" i="9"/>
  <c r="F7502" i="9"/>
  <c r="H7501" i="9"/>
  <c r="G7501" i="9"/>
  <c r="I7501" i="9" s="1"/>
  <c r="F7501" i="9"/>
  <c r="H7500" i="9"/>
  <c r="G7500" i="9"/>
  <c r="I7500" i="9" s="1"/>
  <c r="F7500" i="9"/>
  <c r="I7499" i="9"/>
  <c r="H7499" i="9"/>
  <c r="G7499" i="9"/>
  <c r="F7499" i="9"/>
  <c r="H7498" i="9"/>
  <c r="G7498" i="9"/>
  <c r="I7498" i="9" s="1"/>
  <c r="F7498" i="9"/>
  <c r="H7497" i="9"/>
  <c r="G7497" i="9"/>
  <c r="I7497" i="9" s="1"/>
  <c r="F7497" i="9"/>
  <c r="I7496" i="9"/>
  <c r="H7496" i="9"/>
  <c r="G7496" i="9"/>
  <c r="F7496" i="9"/>
  <c r="H7495" i="9"/>
  <c r="G7495" i="9"/>
  <c r="I7495" i="9" s="1"/>
  <c r="F7495" i="9"/>
  <c r="H7494" i="9"/>
  <c r="G7494" i="9"/>
  <c r="I7494" i="9" s="1"/>
  <c r="F7494" i="9"/>
  <c r="I7493" i="9"/>
  <c r="H7493" i="9"/>
  <c r="G7493" i="9"/>
  <c r="F7493" i="9"/>
  <c r="H7492" i="9"/>
  <c r="G7492" i="9"/>
  <c r="I7492" i="9" s="1"/>
  <c r="F7492" i="9"/>
  <c r="H7491" i="9"/>
  <c r="G7491" i="9"/>
  <c r="I7491" i="9" s="1"/>
  <c r="F7491" i="9"/>
  <c r="I7490" i="9"/>
  <c r="H7490" i="9"/>
  <c r="G7490" i="9"/>
  <c r="F7490" i="9"/>
  <c r="H7489" i="9"/>
  <c r="G7489" i="9"/>
  <c r="I7489" i="9" s="1"/>
  <c r="F7489" i="9"/>
  <c r="H7488" i="9"/>
  <c r="G7488" i="9"/>
  <c r="I7488" i="9" s="1"/>
  <c r="F7488" i="9"/>
  <c r="I7487" i="9"/>
  <c r="H7487" i="9"/>
  <c r="G7487" i="9"/>
  <c r="F7487" i="9"/>
  <c r="H7486" i="9"/>
  <c r="G7486" i="9"/>
  <c r="I7486" i="9" s="1"/>
  <c r="F7486" i="9"/>
  <c r="H7485" i="9"/>
  <c r="G7485" i="9"/>
  <c r="I7485" i="9" s="1"/>
  <c r="F7485" i="9"/>
  <c r="I7484" i="9"/>
  <c r="H7484" i="9"/>
  <c r="G7484" i="9"/>
  <c r="F7484" i="9"/>
  <c r="H7483" i="9"/>
  <c r="G7483" i="9"/>
  <c r="I7483" i="9" s="1"/>
  <c r="F7483" i="9"/>
  <c r="H7482" i="9"/>
  <c r="G7482" i="9"/>
  <c r="I7482" i="9" s="1"/>
  <c r="F7482" i="9"/>
  <c r="I7481" i="9"/>
  <c r="H7481" i="9"/>
  <c r="G7481" i="9"/>
  <c r="F7481" i="9"/>
  <c r="H7480" i="9"/>
  <c r="G7480" i="9"/>
  <c r="I7480" i="9" s="1"/>
  <c r="F7480" i="9"/>
  <c r="H7479" i="9"/>
  <c r="G7479" i="9"/>
  <c r="I7479" i="9" s="1"/>
  <c r="F7479" i="9"/>
  <c r="I7478" i="9"/>
  <c r="H7478" i="9"/>
  <c r="G7478" i="9"/>
  <c r="F7478" i="9"/>
  <c r="H7477" i="9"/>
  <c r="G7477" i="9"/>
  <c r="I7477" i="9" s="1"/>
  <c r="F7477" i="9"/>
  <c r="H7476" i="9"/>
  <c r="G7476" i="9"/>
  <c r="I7476" i="9" s="1"/>
  <c r="F7476" i="9"/>
  <c r="I7475" i="9"/>
  <c r="H7475" i="9"/>
  <c r="G7475" i="9"/>
  <c r="F7475" i="9"/>
  <c r="H7474" i="9"/>
  <c r="G7474" i="9"/>
  <c r="I7474" i="9" s="1"/>
  <c r="F7474" i="9"/>
  <c r="H7473" i="9"/>
  <c r="G7473" i="9"/>
  <c r="I7473" i="9" s="1"/>
  <c r="F7473" i="9"/>
  <c r="I7472" i="9"/>
  <c r="H7472" i="9"/>
  <c r="G7472" i="9"/>
  <c r="F7472" i="9"/>
  <c r="H7471" i="9"/>
  <c r="G7471" i="9"/>
  <c r="I7471" i="9" s="1"/>
  <c r="F7471" i="9"/>
  <c r="H7470" i="9"/>
  <c r="G7470" i="9"/>
  <c r="I7470" i="9" s="1"/>
  <c r="F7470" i="9"/>
  <c r="I7469" i="9"/>
  <c r="H7469" i="9"/>
  <c r="G7469" i="9"/>
  <c r="F7469" i="9"/>
  <c r="H7468" i="9"/>
  <c r="G7468" i="9"/>
  <c r="I7468" i="9" s="1"/>
  <c r="F7468" i="9"/>
  <c r="H7467" i="9"/>
  <c r="G7467" i="9"/>
  <c r="I7467" i="9" s="1"/>
  <c r="F7467" i="9"/>
  <c r="I7466" i="9"/>
  <c r="H7466" i="9"/>
  <c r="G7466" i="9"/>
  <c r="F7466" i="9"/>
  <c r="H7465" i="9"/>
  <c r="G7465" i="9"/>
  <c r="I7465" i="9" s="1"/>
  <c r="F7465" i="9"/>
  <c r="H7464" i="9"/>
  <c r="G7464" i="9"/>
  <c r="I7464" i="9" s="1"/>
  <c r="F7464" i="9"/>
  <c r="I7463" i="9"/>
  <c r="H7463" i="9"/>
  <c r="G7463" i="9"/>
  <c r="F7463" i="9"/>
  <c r="H7462" i="9"/>
  <c r="G7462" i="9"/>
  <c r="I7462" i="9" s="1"/>
  <c r="F7462" i="9"/>
  <c r="H7461" i="9"/>
  <c r="G7461" i="9"/>
  <c r="I7461" i="9" s="1"/>
  <c r="F7461" i="9"/>
  <c r="I7460" i="9"/>
  <c r="H7460" i="9"/>
  <c r="G7460" i="9"/>
  <c r="F7460" i="9"/>
  <c r="H7459" i="9"/>
  <c r="G7459" i="9"/>
  <c r="I7459" i="9" s="1"/>
  <c r="F7459" i="9"/>
  <c r="H7458" i="9"/>
  <c r="G7458" i="9"/>
  <c r="I7458" i="9" s="1"/>
  <c r="F7458" i="9"/>
  <c r="I7457" i="9"/>
  <c r="H7457" i="9"/>
  <c r="G7457" i="9"/>
  <c r="F7457" i="9"/>
  <c r="H7456" i="9"/>
  <c r="G7456" i="9"/>
  <c r="I7456" i="9" s="1"/>
  <c r="F7456" i="9"/>
  <c r="H7455" i="9"/>
  <c r="G7455" i="9"/>
  <c r="I7455" i="9" s="1"/>
  <c r="F7455" i="9"/>
  <c r="I7454" i="9"/>
  <c r="H7454" i="9"/>
  <c r="G7454" i="9"/>
  <c r="F7454" i="9"/>
  <c r="H7453" i="9"/>
  <c r="G7453" i="9"/>
  <c r="I7453" i="9" s="1"/>
  <c r="F7453" i="9"/>
  <c r="H7452" i="9"/>
  <c r="G7452" i="9"/>
  <c r="I7452" i="9" s="1"/>
  <c r="F7452" i="9"/>
  <c r="I7451" i="9"/>
  <c r="H7451" i="9"/>
  <c r="G7451" i="9"/>
  <c r="F7451" i="9"/>
  <c r="H7450" i="9"/>
  <c r="G7450" i="9"/>
  <c r="I7450" i="9" s="1"/>
  <c r="F7450" i="9"/>
  <c r="H7449" i="9"/>
  <c r="G7449" i="9"/>
  <c r="I7449" i="9" s="1"/>
  <c r="F7449" i="9"/>
  <c r="I7448" i="9"/>
  <c r="H7448" i="9"/>
  <c r="G7448" i="9"/>
  <c r="F7448" i="9"/>
  <c r="H7447" i="9"/>
  <c r="G7447" i="9"/>
  <c r="I7447" i="9" s="1"/>
  <c r="F7447" i="9"/>
  <c r="H7446" i="9"/>
  <c r="G7446" i="9"/>
  <c r="I7446" i="9" s="1"/>
  <c r="F7446" i="9"/>
  <c r="I7445" i="9"/>
  <c r="H7445" i="9"/>
  <c r="G7445" i="9"/>
  <c r="F7445" i="9"/>
  <c r="H7444" i="9"/>
  <c r="G7444" i="9"/>
  <c r="I7444" i="9" s="1"/>
  <c r="F7444" i="9"/>
  <c r="H7443" i="9"/>
  <c r="G7443" i="9"/>
  <c r="I7443" i="9" s="1"/>
  <c r="F7443" i="9"/>
  <c r="I7442" i="9"/>
  <c r="H7442" i="9"/>
  <c r="G7442" i="9"/>
  <c r="F7442" i="9"/>
  <c r="H7441" i="9"/>
  <c r="G7441" i="9"/>
  <c r="I7441" i="9" s="1"/>
  <c r="F7441" i="9"/>
  <c r="H7440" i="9"/>
  <c r="G7440" i="9"/>
  <c r="I7440" i="9" s="1"/>
  <c r="F7440" i="9"/>
  <c r="I7439" i="9"/>
  <c r="H7439" i="9"/>
  <c r="G7439" i="9"/>
  <c r="F7439" i="9"/>
  <c r="H7438" i="9"/>
  <c r="G7438" i="9"/>
  <c r="I7438" i="9" s="1"/>
  <c r="F7438" i="9"/>
  <c r="H7437" i="9"/>
  <c r="G7437" i="9"/>
  <c r="I7437" i="9" s="1"/>
  <c r="F7437" i="9"/>
  <c r="I7436" i="9"/>
  <c r="H7436" i="9"/>
  <c r="G7436" i="9"/>
  <c r="F7436" i="9"/>
  <c r="H7435" i="9"/>
  <c r="G7435" i="9"/>
  <c r="I7435" i="9" s="1"/>
  <c r="F7435" i="9"/>
  <c r="H7434" i="9"/>
  <c r="G7434" i="9"/>
  <c r="I7434" i="9" s="1"/>
  <c r="F7434" i="9"/>
  <c r="I7433" i="9"/>
  <c r="H7433" i="9"/>
  <c r="G7433" i="9"/>
  <c r="F7433" i="9"/>
  <c r="H7432" i="9"/>
  <c r="G7432" i="9"/>
  <c r="I7432" i="9" s="1"/>
  <c r="F7432" i="9"/>
  <c r="H7431" i="9"/>
  <c r="G7431" i="9"/>
  <c r="I7431" i="9" s="1"/>
  <c r="F7431" i="9"/>
  <c r="I7430" i="9"/>
  <c r="H7430" i="9"/>
  <c r="G7430" i="9"/>
  <c r="F7430" i="9"/>
  <c r="H7429" i="9"/>
  <c r="G7429" i="9"/>
  <c r="I7429" i="9" s="1"/>
  <c r="F7429" i="9"/>
  <c r="H7428" i="9"/>
  <c r="G7428" i="9"/>
  <c r="I7428" i="9" s="1"/>
  <c r="F7428" i="9"/>
  <c r="I7427" i="9"/>
  <c r="H7427" i="9"/>
  <c r="G7427" i="9"/>
  <c r="F7427" i="9"/>
  <c r="H7426" i="9"/>
  <c r="G7426" i="9"/>
  <c r="I7426" i="9" s="1"/>
  <c r="F7426" i="9"/>
  <c r="H7425" i="9"/>
  <c r="G7425" i="9"/>
  <c r="I7425" i="9" s="1"/>
  <c r="F7425" i="9"/>
  <c r="I7424" i="9"/>
  <c r="H7424" i="9"/>
  <c r="G7424" i="9"/>
  <c r="F7424" i="9"/>
  <c r="H7423" i="9"/>
  <c r="G7423" i="9"/>
  <c r="I7423" i="9" s="1"/>
  <c r="F7423" i="9"/>
  <c r="H7422" i="9"/>
  <c r="G7422" i="9"/>
  <c r="I7422" i="9" s="1"/>
  <c r="F7422" i="9"/>
  <c r="I7421" i="9"/>
  <c r="H7421" i="9"/>
  <c r="G7421" i="9"/>
  <c r="F7421" i="9"/>
  <c r="H7420" i="9"/>
  <c r="G7420" i="9"/>
  <c r="I7420" i="9" s="1"/>
  <c r="F7420" i="9"/>
  <c r="H7419" i="9"/>
  <c r="G7419" i="9"/>
  <c r="I7419" i="9" s="1"/>
  <c r="F7419" i="9"/>
  <c r="I7418" i="9"/>
  <c r="H7418" i="9"/>
  <c r="G7418" i="9"/>
  <c r="F7418" i="9"/>
  <c r="H7417" i="9"/>
  <c r="G7417" i="9"/>
  <c r="I7417" i="9" s="1"/>
  <c r="F7417" i="9"/>
  <c r="H7416" i="9"/>
  <c r="G7416" i="9"/>
  <c r="I7416" i="9" s="1"/>
  <c r="F7416" i="9"/>
  <c r="I7415" i="9"/>
  <c r="H7415" i="9"/>
  <c r="G7415" i="9"/>
  <c r="F7415" i="9"/>
  <c r="H7414" i="9"/>
  <c r="G7414" i="9"/>
  <c r="I7414" i="9" s="1"/>
  <c r="F7414" i="9"/>
  <c r="H7413" i="9"/>
  <c r="G7413" i="9"/>
  <c r="I7413" i="9" s="1"/>
  <c r="F7413" i="9"/>
  <c r="I7412" i="9"/>
  <c r="H7412" i="9"/>
  <c r="G7412" i="9"/>
  <c r="F7412" i="9"/>
  <c r="H7411" i="9"/>
  <c r="G7411" i="9"/>
  <c r="I7411" i="9" s="1"/>
  <c r="F7411" i="9"/>
  <c r="H7410" i="9"/>
  <c r="G7410" i="9"/>
  <c r="I7410" i="9" s="1"/>
  <c r="F7410" i="9"/>
  <c r="I7409" i="9"/>
  <c r="H7409" i="9"/>
  <c r="G7409" i="9"/>
  <c r="F7409" i="9"/>
  <c r="H7408" i="9"/>
  <c r="G7408" i="9"/>
  <c r="I7408" i="9" s="1"/>
  <c r="F7408" i="9"/>
  <c r="H7407" i="9"/>
  <c r="G7407" i="9"/>
  <c r="I7407" i="9" s="1"/>
  <c r="F7407" i="9"/>
  <c r="I7406" i="9"/>
  <c r="H7406" i="9"/>
  <c r="G7406" i="9"/>
  <c r="F7406" i="9"/>
  <c r="H7405" i="9"/>
  <c r="G7405" i="9"/>
  <c r="I7405" i="9" s="1"/>
  <c r="F7405" i="9"/>
  <c r="H7404" i="9"/>
  <c r="G7404" i="9"/>
  <c r="I7404" i="9" s="1"/>
  <c r="F7404" i="9"/>
  <c r="I7403" i="9"/>
  <c r="H7403" i="9"/>
  <c r="G7403" i="9"/>
  <c r="F7403" i="9"/>
  <c r="H7402" i="9"/>
  <c r="G7402" i="9"/>
  <c r="I7402" i="9" s="1"/>
  <c r="F7402" i="9"/>
  <c r="H7401" i="9"/>
  <c r="G7401" i="9"/>
  <c r="I7401" i="9" s="1"/>
  <c r="F7401" i="9"/>
  <c r="I7400" i="9"/>
  <c r="H7400" i="9"/>
  <c r="G7400" i="9"/>
  <c r="F7400" i="9"/>
  <c r="H7399" i="9"/>
  <c r="G7399" i="9"/>
  <c r="I7399" i="9" s="1"/>
  <c r="F7399" i="9"/>
  <c r="H7398" i="9"/>
  <c r="G7398" i="9"/>
  <c r="I7398" i="9" s="1"/>
  <c r="F7398" i="9"/>
  <c r="I7397" i="9"/>
  <c r="H7397" i="9"/>
  <c r="G7397" i="9"/>
  <c r="F7397" i="9"/>
  <c r="H7396" i="9"/>
  <c r="G7396" i="9"/>
  <c r="I7396" i="9" s="1"/>
  <c r="F7396" i="9"/>
  <c r="H7395" i="9"/>
  <c r="G7395" i="9"/>
  <c r="I7395" i="9" s="1"/>
  <c r="F7395" i="9"/>
  <c r="I7394" i="9"/>
  <c r="H7394" i="9"/>
  <c r="G7394" i="9"/>
  <c r="F7394" i="9"/>
  <c r="H7393" i="9"/>
  <c r="G7393" i="9"/>
  <c r="I7393" i="9" s="1"/>
  <c r="F7393" i="9"/>
  <c r="H7392" i="9"/>
  <c r="G7392" i="9"/>
  <c r="I7392" i="9" s="1"/>
  <c r="F7392" i="9"/>
  <c r="I7391" i="9"/>
  <c r="H7391" i="9"/>
  <c r="G7391" i="9"/>
  <c r="F7391" i="9"/>
  <c r="H7390" i="9"/>
  <c r="G7390" i="9"/>
  <c r="I7390" i="9" s="1"/>
  <c r="F7390" i="9"/>
  <c r="H7389" i="9"/>
  <c r="G7389" i="9"/>
  <c r="I7389" i="9" s="1"/>
  <c r="F7389" i="9"/>
  <c r="I7388" i="9"/>
  <c r="H7388" i="9"/>
  <c r="G7388" i="9"/>
  <c r="F7388" i="9"/>
  <c r="H7387" i="9"/>
  <c r="G7387" i="9"/>
  <c r="I7387" i="9" s="1"/>
  <c r="F7387" i="9"/>
  <c r="H7386" i="9"/>
  <c r="G7386" i="9"/>
  <c r="I7386" i="9" s="1"/>
  <c r="F7386" i="9"/>
  <c r="I7385" i="9"/>
  <c r="H7385" i="9"/>
  <c r="G7385" i="9"/>
  <c r="F7385" i="9"/>
  <c r="H7384" i="9"/>
  <c r="G7384" i="9"/>
  <c r="I7384" i="9" s="1"/>
  <c r="F7384" i="9"/>
  <c r="H7383" i="9"/>
  <c r="G7383" i="9"/>
  <c r="I7383" i="9" s="1"/>
  <c r="F7383" i="9"/>
  <c r="I7382" i="9"/>
  <c r="H7382" i="9"/>
  <c r="G7382" i="9"/>
  <c r="F7382" i="9"/>
  <c r="H7381" i="9"/>
  <c r="G7381" i="9"/>
  <c r="I7381" i="9" s="1"/>
  <c r="F7381" i="9"/>
  <c r="H7380" i="9"/>
  <c r="G7380" i="9"/>
  <c r="I7380" i="9" s="1"/>
  <c r="F7380" i="9"/>
  <c r="I7379" i="9"/>
  <c r="H7379" i="9"/>
  <c r="G7379" i="9"/>
  <c r="F7379" i="9"/>
  <c r="H7378" i="9"/>
  <c r="G7378" i="9"/>
  <c r="I7378" i="9" s="1"/>
  <c r="F7378" i="9"/>
  <c r="H7377" i="9"/>
  <c r="G7377" i="9"/>
  <c r="I7377" i="9" s="1"/>
  <c r="F7377" i="9"/>
  <c r="I7376" i="9"/>
  <c r="H7376" i="9"/>
  <c r="G7376" i="9"/>
  <c r="F7376" i="9"/>
  <c r="H7375" i="9"/>
  <c r="G7375" i="9"/>
  <c r="I7375" i="9" s="1"/>
  <c r="F7375" i="9"/>
  <c r="H7374" i="9"/>
  <c r="G7374" i="9"/>
  <c r="I7374" i="9" s="1"/>
  <c r="F7374" i="9"/>
  <c r="I7373" i="9"/>
  <c r="H7373" i="9"/>
  <c r="G7373" i="9"/>
  <c r="F7373" i="9"/>
  <c r="H7372" i="9"/>
  <c r="G7372" i="9"/>
  <c r="I7372" i="9" s="1"/>
  <c r="F7372" i="9"/>
  <c r="H7371" i="9"/>
  <c r="G7371" i="9"/>
  <c r="I7371" i="9" s="1"/>
  <c r="F7371" i="9"/>
  <c r="I7370" i="9"/>
  <c r="H7370" i="9"/>
  <c r="G7370" i="9"/>
  <c r="F7370" i="9"/>
  <c r="H7369" i="9"/>
  <c r="G7369" i="9"/>
  <c r="I7369" i="9" s="1"/>
  <c r="F7369" i="9"/>
  <c r="H7368" i="9"/>
  <c r="G7368" i="9"/>
  <c r="I7368" i="9" s="1"/>
  <c r="F7368" i="9"/>
  <c r="I7367" i="9"/>
  <c r="H7367" i="9"/>
  <c r="G7367" i="9"/>
  <c r="F7367" i="9"/>
  <c r="H7366" i="9"/>
  <c r="G7366" i="9"/>
  <c r="I7366" i="9" s="1"/>
  <c r="F7366" i="9"/>
  <c r="H7365" i="9"/>
  <c r="G7365" i="9"/>
  <c r="I7365" i="9" s="1"/>
  <c r="F7365" i="9"/>
  <c r="I7364" i="9"/>
  <c r="H7364" i="9"/>
  <c r="G7364" i="9"/>
  <c r="F7364" i="9"/>
  <c r="H7363" i="9"/>
  <c r="G7363" i="9"/>
  <c r="I7363" i="9" s="1"/>
  <c r="F7363" i="9"/>
  <c r="H7362" i="9"/>
  <c r="G7362" i="9"/>
  <c r="I7362" i="9" s="1"/>
  <c r="F7362" i="9"/>
  <c r="I7361" i="9"/>
  <c r="H7361" i="9"/>
  <c r="G7361" i="9"/>
  <c r="F7361" i="9"/>
  <c r="H7360" i="9"/>
  <c r="G7360" i="9"/>
  <c r="I7360" i="9" s="1"/>
  <c r="F7360" i="9"/>
  <c r="H7359" i="9"/>
  <c r="G7359" i="9"/>
  <c r="I7359" i="9" s="1"/>
  <c r="F7359" i="9"/>
  <c r="I7358" i="9"/>
  <c r="H7358" i="9"/>
  <c r="G7358" i="9"/>
  <c r="F7358" i="9"/>
  <c r="H7357" i="9"/>
  <c r="G7357" i="9"/>
  <c r="I7357" i="9" s="1"/>
  <c r="F7357" i="9"/>
  <c r="H7356" i="9"/>
  <c r="G7356" i="9"/>
  <c r="I7356" i="9" s="1"/>
  <c r="F7356" i="9"/>
  <c r="I7355" i="9"/>
  <c r="H7355" i="9"/>
  <c r="G7355" i="9"/>
  <c r="F7355" i="9"/>
  <c r="H7354" i="9"/>
  <c r="G7354" i="9"/>
  <c r="I7354" i="9" s="1"/>
  <c r="F7354" i="9"/>
  <c r="H7353" i="9"/>
  <c r="G7353" i="9"/>
  <c r="I7353" i="9" s="1"/>
  <c r="F7353" i="9"/>
  <c r="I7352" i="9"/>
  <c r="H7352" i="9"/>
  <c r="G7352" i="9"/>
  <c r="F7352" i="9"/>
  <c r="H7351" i="9"/>
  <c r="G7351" i="9"/>
  <c r="I7351" i="9" s="1"/>
  <c r="F7351" i="9"/>
  <c r="H7350" i="9"/>
  <c r="G7350" i="9"/>
  <c r="I7350" i="9" s="1"/>
  <c r="F7350" i="9"/>
  <c r="I7349" i="9"/>
  <c r="H7349" i="9"/>
  <c r="G7349" i="9"/>
  <c r="F7349" i="9"/>
  <c r="H7348" i="9"/>
  <c r="G7348" i="9"/>
  <c r="I7348" i="9" s="1"/>
  <c r="F7348" i="9"/>
  <c r="H7347" i="9"/>
  <c r="G7347" i="9"/>
  <c r="I7347" i="9" s="1"/>
  <c r="F7347" i="9"/>
  <c r="I7346" i="9"/>
  <c r="H7346" i="9"/>
  <c r="G7346" i="9"/>
  <c r="F7346" i="9"/>
  <c r="H7345" i="9"/>
  <c r="G7345" i="9"/>
  <c r="I7345" i="9" s="1"/>
  <c r="F7345" i="9"/>
  <c r="H7344" i="9"/>
  <c r="G7344" i="9"/>
  <c r="I7344" i="9" s="1"/>
  <c r="F7344" i="9"/>
  <c r="I7343" i="9"/>
  <c r="H7343" i="9"/>
  <c r="G7343" i="9"/>
  <c r="F7343" i="9"/>
  <c r="H7342" i="9"/>
  <c r="G7342" i="9"/>
  <c r="I7342" i="9" s="1"/>
  <c r="F7342" i="9"/>
  <c r="H7341" i="9"/>
  <c r="G7341" i="9"/>
  <c r="I7341" i="9" s="1"/>
  <c r="F7341" i="9"/>
  <c r="I7340" i="9"/>
  <c r="H7340" i="9"/>
  <c r="G7340" i="9"/>
  <c r="F7340" i="9"/>
  <c r="H7339" i="9"/>
  <c r="G7339" i="9"/>
  <c r="I7339" i="9" s="1"/>
  <c r="F7339" i="9"/>
  <c r="H7338" i="9"/>
  <c r="G7338" i="9"/>
  <c r="I7338" i="9" s="1"/>
  <c r="F7338" i="9"/>
  <c r="I7337" i="9"/>
  <c r="H7337" i="9"/>
  <c r="G7337" i="9"/>
  <c r="F7337" i="9"/>
  <c r="H7336" i="9"/>
  <c r="G7336" i="9"/>
  <c r="I7336" i="9" s="1"/>
  <c r="F7336" i="9"/>
  <c r="H7335" i="9"/>
  <c r="G7335" i="9"/>
  <c r="I7335" i="9" s="1"/>
  <c r="F7335" i="9"/>
  <c r="I7334" i="9"/>
  <c r="H7334" i="9"/>
  <c r="G7334" i="9"/>
  <c r="F7334" i="9"/>
  <c r="H7333" i="9"/>
  <c r="G7333" i="9"/>
  <c r="I7333" i="9" s="1"/>
  <c r="F7333" i="9"/>
  <c r="H7332" i="9"/>
  <c r="G7332" i="9"/>
  <c r="I7332" i="9" s="1"/>
  <c r="F7332" i="9"/>
  <c r="I7331" i="9"/>
  <c r="H7331" i="9"/>
  <c r="G7331" i="9"/>
  <c r="F7331" i="9"/>
  <c r="H7330" i="9"/>
  <c r="G7330" i="9"/>
  <c r="I7330" i="9" s="1"/>
  <c r="F7330" i="9"/>
  <c r="H7329" i="9"/>
  <c r="G7329" i="9"/>
  <c r="I7329" i="9" s="1"/>
  <c r="F7329" i="9"/>
  <c r="I7328" i="9"/>
  <c r="H7328" i="9"/>
  <c r="G7328" i="9"/>
  <c r="F7328" i="9"/>
  <c r="H7327" i="9"/>
  <c r="G7327" i="9"/>
  <c r="I7327" i="9" s="1"/>
  <c r="F7327" i="9"/>
  <c r="H7326" i="9"/>
  <c r="G7326" i="9"/>
  <c r="I7326" i="9" s="1"/>
  <c r="F7326" i="9"/>
  <c r="I7325" i="9"/>
  <c r="H7325" i="9"/>
  <c r="G7325" i="9"/>
  <c r="F7325" i="9"/>
  <c r="H7324" i="9"/>
  <c r="G7324" i="9"/>
  <c r="I7324" i="9" s="1"/>
  <c r="F7324" i="9"/>
  <c r="H7323" i="9"/>
  <c r="G7323" i="9"/>
  <c r="I7323" i="9" s="1"/>
  <c r="F7323" i="9"/>
  <c r="I7322" i="9"/>
  <c r="H7322" i="9"/>
  <c r="G7322" i="9"/>
  <c r="F7322" i="9"/>
  <c r="H7321" i="9"/>
  <c r="G7321" i="9"/>
  <c r="I7321" i="9" s="1"/>
  <c r="F7321" i="9"/>
  <c r="H7320" i="9"/>
  <c r="G7320" i="9"/>
  <c r="I7320" i="9" s="1"/>
  <c r="F7320" i="9"/>
  <c r="I7319" i="9"/>
  <c r="H7319" i="9"/>
  <c r="G7319" i="9"/>
  <c r="F7319" i="9"/>
  <c r="H7318" i="9"/>
  <c r="G7318" i="9"/>
  <c r="I7318" i="9" s="1"/>
  <c r="F7318" i="9"/>
  <c r="H7317" i="9"/>
  <c r="G7317" i="9"/>
  <c r="I7317" i="9" s="1"/>
  <c r="F7317" i="9"/>
  <c r="I7316" i="9"/>
  <c r="H7316" i="9"/>
  <c r="G7316" i="9"/>
  <c r="F7316" i="9"/>
  <c r="H7315" i="9"/>
  <c r="G7315" i="9"/>
  <c r="I7315" i="9" s="1"/>
  <c r="F7315" i="9"/>
  <c r="H7314" i="9"/>
  <c r="G7314" i="9"/>
  <c r="I7314" i="9" s="1"/>
  <c r="F7314" i="9"/>
  <c r="I7313" i="9"/>
  <c r="H7313" i="9"/>
  <c r="G7313" i="9"/>
  <c r="F7313" i="9"/>
  <c r="H7312" i="9"/>
  <c r="G7312" i="9"/>
  <c r="I7312" i="9" s="1"/>
  <c r="F7312" i="9"/>
  <c r="H7311" i="9"/>
  <c r="G7311" i="9"/>
  <c r="I7311" i="9" s="1"/>
  <c r="F7311" i="9"/>
  <c r="I7310" i="9"/>
  <c r="H7310" i="9"/>
  <c r="G7310" i="9"/>
  <c r="F7310" i="9"/>
  <c r="H7309" i="9"/>
  <c r="G7309" i="9"/>
  <c r="I7309" i="9" s="1"/>
  <c r="F7309" i="9"/>
  <c r="H7308" i="9"/>
  <c r="G7308" i="9"/>
  <c r="I7308" i="9" s="1"/>
  <c r="F7308" i="9"/>
  <c r="I7307" i="9"/>
  <c r="H7307" i="9"/>
  <c r="G7307" i="9"/>
  <c r="F7307" i="9"/>
  <c r="H7306" i="9"/>
  <c r="G7306" i="9"/>
  <c r="I7306" i="9" s="1"/>
  <c r="F7306" i="9"/>
  <c r="H7305" i="9"/>
  <c r="G7305" i="9"/>
  <c r="I7305" i="9" s="1"/>
  <c r="F7305" i="9"/>
  <c r="I7304" i="9"/>
  <c r="H7304" i="9"/>
  <c r="G7304" i="9"/>
  <c r="F7304" i="9"/>
  <c r="H7303" i="9"/>
  <c r="G7303" i="9"/>
  <c r="I7303" i="9" s="1"/>
  <c r="F7303" i="9"/>
  <c r="H7302" i="9"/>
  <c r="G7302" i="9"/>
  <c r="I7302" i="9" s="1"/>
  <c r="F7302" i="9"/>
  <c r="I7301" i="9"/>
  <c r="H7301" i="9"/>
  <c r="G7301" i="9"/>
  <c r="F7301" i="9"/>
  <c r="H7300" i="9"/>
  <c r="G7300" i="9"/>
  <c r="I7300" i="9" s="1"/>
  <c r="F7300" i="9"/>
  <c r="H7299" i="9"/>
  <c r="G7299" i="9"/>
  <c r="I7299" i="9" s="1"/>
  <c r="F7299" i="9"/>
  <c r="I7298" i="9"/>
  <c r="H7298" i="9"/>
  <c r="G7298" i="9"/>
  <c r="F7298" i="9"/>
  <c r="H7297" i="9"/>
  <c r="G7297" i="9"/>
  <c r="I7297" i="9" s="1"/>
  <c r="F7297" i="9"/>
  <c r="H7296" i="9"/>
  <c r="G7296" i="9"/>
  <c r="I7296" i="9" s="1"/>
  <c r="F7296" i="9"/>
  <c r="I7295" i="9"/>
  <c r="H7295" i="9"/>
  <c r="G7295" i="9"/>
  <c r="F7295" i="9"/>
  <c r="H7294" i="9"/>
  <c r="G7294" i="9"/>
  <c r="I7294" i="9" s="1"/>
  <c r="F7294" i="9"/>
  <c r="H7293" i="9"/>
  <c r="G7293" i="9"/>
  <c r="I7293" i="9" s="1"/>
  <c r="F7293" i="9"/>
  <c r="I7292" i="9"/>
  <c r="H7292" i="9"/>
  <c r="G7292" i="9"/>
  <c r="F7292" i="9"/>
  <c r="H7291" i="9"/>
  <c r="G7291" i="9"/>
  <c r="I7291" i="9" s="1"/>
  <c r="F7291" i="9"/>
  <c r="H7290" i="9"/>
  <c r="G7290" i="9"/>
  <c r="I7290" i="9" s="1"/>
  <c r="F7290" i="9"/>
  <c r="I7289" i="9"/>
  <c r="H7289" i="9"/>
  <c r="G7289" i="9"/>
  <c r="F7289" i="9"/>
  <c r="H7288" i="9"/>
  <c r="G7288" i="9"/>
  <c r="I7288" i="9" s="1"/>
  <c r="F7288" i="9"/>
  <c r="H7287" i="9"/>
  <c r="G7287" i="9"/>
  <c r="I7287" i="9" s="1"/>
  <c r="F7287" i="9"/>
  <c r="I7286" i="9"/>
  <c r="H7286" i="9"/>
  <c r="G7286" i="9"/>
  <c r="F7286" i="9"/>
  <c r="H7285" i="9"/>
  <c r="G7285" i="9"/>
  <c r="I7285" i="9" s="1"/>
  <c r="F7285" i="9"/>
  <c r="H7284" i="9"/>
  <c r="G7284" i="9"/>
  <c r="I7284" i="9" s="1"/>
  <c r="F7284" i="9"/>
  <c r="I7283" i="9"/>
  <c r="H7283" i="9"/>
  <c r="G7283" i="9"/>
  <c r="F7283" i="9"/>
  <c r="H7282" i="9"/>
  <c r="G7282" i="9"/>
  <c r="I7282" i="9" s="1"/>
  <c r="F7282" i="9"/>
  <c r="H7281" i="9"/>
  <c r="G7281" i="9"/>
  <c r="I7281" i="9" s="1"/>
  <c r="F7281" i="9"/>
  <c r="I7280" i="9"/>
  <c r="H7280" i="9"/>
  <c r="G7280" i="9"/>
  <c r="F7280" i="9"/>
  <c r="H7279" i="9"/>
  <c r="G7279" i="9"/>
  <c r="I7279" i="9" s="1"/>
  <c r="F7279" i="9"/>
  <c r="H7278" i="9"/>
  <c r="G7278" i="9"/>
  <c r="I7278" i="9" s="1"/>
  <c r="F7278" i="9"/>
  <c r="I7277" i="9"/>
  <c r="H7277" i="9"/>
  <c r="G7277" i="9"/>
  <c r="F7277" i="9"/>
  <c r="H7276" i="9"/>
  <c r="G7276" i="9"/>
  <c r="I7276" i="9" s="1"/>
  <c r="F7276" i="9"/>
  <c r="H7275" i="9"/>
  <c r="G7275" i="9"/>
  <c r="I7275" i="9" s="1"/>
  <c r="F7275" i="9"/>
  <c r="I7274" i="9"/>
  <c r="H7274" i="9"/>
  <c r="G7274" i="9"/>
  <c r="F7274" i="9"/>
  <c r="H7273" i="9"/>
  <c r="G7273" i="9"/>
  <c r="I7273" i="9" s="1"/>
  <c r="F7273" i="9"/>
  <c r="H7272" i="9"/>
  <c r="G7272" i="9"/>
  <c r="I7272" i="9" s="1"/>
  <c r="F7272" i="9"/>
  <c r="I7271" i="9"/>
  <c r="H7271" i="9"/>
  <c r="G7271" i="9"/>
  <c r="F7271" i="9"/>
  <c r="H7270" i="9"/>
  <c r="G7270" i="9"/>
  <c r="I7270" i="9" s="1"/>
  <c r="F7270" i="9"/>
  <c r="H7269" i="9"/>
  <c r="G7269" i="9"/>
  <c r="I7269" i="9" s="1"/>
  <c r="F7269" i="9"/>
  <c r="I7268" i="9"/>
  <c r="H7268" i="9"/>
  <c r="G7268" i="9"/>
  <c r="F7268" i="9"/>
  <c r="H7267" i="9"/>
  <c r="G7267" i="9"/>
  <c r="I7267" i="9" s="1"/>
  <c r="F7267" i="9"/>
  <c r="H7266" i="9"/>
  <c r="G7266" i="9"/>
  <c r="I7266" i="9" s="1"/>
  <c r="F7266" i="9"/>
  <c r="I7265" i="9"/>
  <c r="H7265" i="9"/>
  <c r="G7265" i="9"/>
  <c r="F7265" i="9"/>
  <c r="H7264" i="9"/>
  <c r="G7264" i="9"/>
  <c r="I7264" i="9" s="1"/>
  <c r="F7264" i="9"/>
  <c r="H7263" i="9"/>
  <c r="G7263" i="9"/>
  <c r="I7263" i="9" s="1"/>
  <c r="F7263" i="9"/>
  <c r="I7262" i="9"/>
  <c r="H7262" i="9"/>
  <c r="G7262" i="9"/>
  <c r="F7262" i="9"/>
  <c r="H7261" i="9"/>
  <c r="G7261" i="9"/>
  <c r="I7261" i="9" s="1"/>
  <c r="F7261" i="9"/>
  <c r="H7260" i="9"/>
  <c r="G7260" i="9"/>
  <c r="I7260" i="9" s="1"/>
  <c r="F7260" i="9"/>
  <c r="I7259" i="9"/>
  <c r="H7259" i="9"/>
  <c r="G7259" i="9"/>
  <c r="F7259" i="9"/>
  <c r="H7258" i="9"/>
  <c r="G7258" i="9"/>
  <c r="I7258" i="9" s="1"/>
  <c r="F7258" i="9"/>
  <c r="H7257" i="9"/>
  <c r="G7257" i="9"/>
  <c r="I7257" i="9" s="1"/>
  <c r="F7257" i="9"/>
  <c r="I7256" i="9"/>
  <c r="H7256" i="9"/>
  <c r="G7256" i="9"/>
  <c r="F7256" i="9"/>
  <c r="H7255" i="9"/>
  <c r="G7255" i="9"/>
  <c r="I7255" i="9" s="1"/>
  <c r="F7255" i="9"/>
  <c r="H7254" i="9"/>
  <c r="G7254" i="9"/>
  <c r="I7254" i="9" s="1"/>
  <c r="F7254" i="9"/>
  <c r="I7253" i="9"/>
  <c r="H7253" i="9"/>
  <c r="G7253" i="9"/>
  <c r="F7253" i="9"/>
  <c r="H7252" i="9"/>
  <c r="G7252" i="9"/>
  <c r="I7252" i="9" s="1"/>
  <c r="F7252" i="9"/>
  <c r="H7251" i="9"/>
  <c r="G7251" i="9"/>
  <c r="I7251" i="9" s="1"/>
  <c r="F7251" i="9"/>
  <c r="I7250" i="9"/>
  <c r="H7250" i="9"/>
  <c r="G7250" i="9"/>
  <c r="F7250" i="9"/>
  <c r="H7249" i="9"/>
  <c r="G7249" i="9"/>
  <c r="I7249" i="9" s="1"/>
  <c r="F7249" i="9"/>
  <c r="H7248" i="9"/>
  <c r="G7248" i="9"/>
  <c r="I7248" i="9" s="1"/>
  <c r="F7248" i="9"/>
  <c r="I7247" i="9"/>
  <c r="H7247" i="9"/>
  <c r="G7247" i="9"/>
  <c r="F7247" i="9"/>
  <c r="H7246" i="9"/>
  <c r="G7246" i="9"/>
  <c r="I7246" i="9" s="1"/>
  <c r="F7246" i="9"/>
  <c r="H7245" i="9"/>
  <c r="G7245" i="9"/>
  <c r="I7245" i="9" s="1"/>
  <c r="F7245" i="9"/>
  <c r="I7244" i="9"/>
  <c r="H7244" i="9"/>
  <c r="G7244" i="9"/>
  <c r="F7244" i="9"/>
  <c r="H7243" i="9"/>
  <c r="G7243" i="9"/>
  <c r="I7243" i="9" s="1"/>
  <c r="F7243" i="9"/>
  <c r="H7242" i="9"/>
  <c r="G7242" i="9"/>
  <c r="I7242" i="9" s="1"/>
  <c r="F7242" i="9"/>
  <c r="I7241" i="9"/>
  <c r="H7241" i="9"/>
  <c r="G7241" i="9"/>
  <c r="F7241" i="9"/>
  <c r="H7240" i="9"/>
  <c r="G7240" i="9"/>
  <c r="I7240" i="9" s="1"/>
  <c r="F7240" i="9"/>
  <c r="H7239" i="9"/>
  <c r="G7239" i="9"/>
  <c r="I7239" i="9" s="1"/>
  <c r="F7239" i="9"/>
  <c r="I7238" i="9"/>
  <c r="H7238" i="9"/>
  <c r="G7238" i="9"/>
  <c r="F7238" i="9"/>
  <c r="H7237" i="9"/>
  <c r="G7237" i="9"/>
  <c r="I7237" i="9" s="1"/>
  <c r="F7237" i="9"/>
  <c r="H7236" i="9"/>
  <c r="G7236" i="9"/>
  <c r="I7236" i="9" s="1"/>
  <c r="F7236" i="9"/>
  <c r="I7235" i="9"/>
  <c r="H7235" i="9"/>
  <c r="G7235" i="9"/>
  <c r="F7235" i="9"/>
  <c r="H7234" i="9"/>
  <c r="G7234" i="9"/>
  <c r="I7234" i="9" s="1"/>
  <c r="F7234" i="9"/>
  <c r="H7233" i="9"/>
  <c r="G7233" i="9"/>
  <c r="I7233" i="9" s="1"/>
  <c r="F7233" i="9"/>
  <c r="I7232" i="9"/>
  <c r="H7232" i="9"/>
  <c r="G7232" i="9"/>
  <c r="F7232" i="9"/>
  <c r="H7231" i="9"/>
  <c r="G7231" i="9"/>
  <c r="I7231" i="9" s="1"/>
  <c r="F7231" i="9"/>
  <c r="H7230" i="9"/>
  <c r="G7230" i="9"/>
  <c r="I7230" i="9" s="1"/>
  <c r="F7230" i="9"/>
  <c r="I7229" i="9"/>
  <c r="H7229" i="9"/>
  <c r="G7229" i="9"/>
  <c r="F7229" i="9"/>
  <c r="H7228" i="9"/>
  <c r="G7228" i="9"/>
  <c r="I7228" i="9" s="1"/>
  <c r="F7228" i="9"/>
  <c r="H7227" i="9"/>
  <c r="G7227" i="9"/>
  <c r="I7227" i="9" s="1"/>
  <c r="F7227" i="9"/>
  <c r="I7226" i="9"/>
  <c r="H7226" i="9"/>
  <c r="G7226" i="9"/>
  <c r="F7226" i="9"/>
  <c r="H7225" i="9"/>
  <c r="G7225" i="9"/>
  <c r="I7225" i="9" s="1"/>
  <c r="F7225" i="9"/>
  <c r="H7224" i="9"/>
  <c r="G7224" i="9"/>
  <c r="I7224" i="9" s="1"/>
  <c r="F7224" i="9"/>
  <c r="I7223" i="9"/>
  <c r="H7223" i="9"/>
  <c r="G7223" i="9"/>
  <c r="F7223" i="9"/>
  <c r="H7222" i="9"/>
  <c r="G7222" i="9"/>
  <c r="I7222" i="9" s="1"/>
  <c r="F7222" i="9"/>
  <c r="H7221" i="9"/>
  <c r="G7221" i="9"/>
  <c r="I7221" i="9" s="1"/>
  <c r="F7221" i="9"/>
  <c r="I7220" i="9"/>
  <c r="H7220" i="9"/>
  <c r="G7220" i="9"/>
  <c r="F7220" i="9"/>
  <c r="H7219" i="9"/>
  <c r="G7219" i="9"/>
  <c r="I7219" i="9" s="1"/>
  <c r="F7219" i="9"/>
  <c r="H7218" i="9"/>
  <c r="G7218" i="9"/>
  <c r="I7218" i="9" s="1"/>
  <c r="F7218" i="9"/>
  <c r="I7217" i="9"/>
  <c r="H7217" i="9"/>
  <c r="G7217" i="9"/>
  <c r="F7217" i="9"/>
  <c r="H7216" i="9"/>
  <c r="G7216" i="9"/>
  <c r="I7216" i="9" s="1"/>
  <c r="F7216" i="9"/>
  <c r="H7215" i="9"/>
  <c r="G7215" i="9"/>
  <c r="I7215" i="9" s="1"/>
  <c r="F7215" i="9"/>
  <c r="I7214" i="9"/>
  <c r="H7214" i="9"/>
  <c r="G7214" i="9"/>
  <c r="F7214" i="9"/>
  <c r="H7213" i="9"/>
  <c r="G7213" i="9"/>
  <c r="I7213" i="9" s="1"/>
  <c r="F7213" i="9"/>
  <c r="H7212" i="9"/>
  <c r="G7212" i="9"/>
  <c r="I7212" i="9" s="1"/>
  <c r="F7212" i="9"/>
  <c r="I7211" i="9"/>
  <c r="H7211" i="9"/>
  <c r="G7211" i="9"/>
  <c r="F7211" i="9"/>
  <c r="H7210" i="9"/>
  <c r="G7210" i="9"/>
  <c r="I7210" i="9" s="1"/>
  <c r="F7210" i="9"/>
  <c r="H7209" i="9"/>
  <c r="G7209" i="9"/>
  <c r="I7209" i="9" s="1"/>
  <c r="F7209" i="9"/>
  <c r="I7208" i="9"/>
  <c r="H7208" i="9"/>
  <c r="G7208" i="9"/>
  <c r="F7208" i="9"/>
  <c r="H7207" i="9"/>
  <c r="G7207" i="9"/>
  <c r="I7207" i="9" s="1"/>
  <c r="F7207" i="9"/>
  <c r="H7206" i="9"/>
  <c r="G7206" i="9"/>
  <c r="I7206" i="9" s="1"/>
  <c r="F7206" i="9"/>
  <c r="I7205" i="9"/>
  <c r="H7205" i="9"/>
  <c r="G7205" i="9"/>
  <c r="F7205" i="9"/>
  <c r="H7204" i="9"/>
  <c r="G7204" i="9"/>
  <c r="I7204" i="9" s="1"/>
  <c r="F7204" i="9"/>
  <c r="H7203" i="9"/>
  <c r="G7203" i="9"/>
  <c r="I7203" i="9" s="1"/>
  <c r="F7203" i="9"/>
  <c r="I7202" i="9"/>
  <c r="H7202" i="9"/>
  <c r="G7202" i="9"/>
  <c r="F7202" i="9"/>
  <c r="H7201" i="9"/>
  <c r="G7201" i="9"/>
  <c r="I7201" i="9" s="1"/>
  <c r="F7201" i="9"/>
  <c r="H7200" i="9"/>
  <c r="G7200" i="9"/>
  <c r="I7200" i="9" s="1"/>
  <c r="F7200" i="9"/>
  <c r="I7199" i="9"/>
  <c r="H7199" i="9"/>
  <c r="G7199" i="9"/>
  <c r="F7199" i="9"/>
  <c r="H7198" i="9"/>
  <c r="G7198" i="9"/>
  <c r="I7198" i="9" s="1"/>
  <c r="F7198" i="9"/>
  <c r="H7197" i="9"/>
  <c r="G7197" i="9"/>
  <c r="I7197" i="9" s="1"/>
  <c r="F7197" i="9"/>
  <c r="I7196" i="9"/>
  <c r="H7196" i="9"/>
  <c r="G7196" i="9"/>
  <c r="F7196" i="9"/>
  <c r="H7195" i="9"/>
  <c r="G7195" i="9"/>
  <c r="I7195" i="9" s="1"/>
  <c r="F7195" i="9"/>
  <c r="H7194" i="9"/>
  <c r="G7194" i="9"/>
  <c r="I7194" i="9" s="1"/>
  <c r="F7194" i="9"/>
  <c r="I7193" i="9"/>
  <c r="H7193" i="9"/>
  <c r="G7193" i="9"/>
  <c r="F7193" i="9"/>
  <c r="H7192" i="9"/>
  <c r="G7192" i="9"/>
  <c r="I7192" i="9" s="1"/>
  <c r="F7192" i="9"/>
  <c r="H7191" i="9"/>
  <c r="G7191" i="9"/>
  <c r="I7191" i="9" s="1"/>
  <c r="F7191" i="9"/>
  <c r="I7190" i="9"/>
  <c r="H7190" i="9"/>
  <c r="G7190" i="9"/>
  <c r="F7190" i="9"/>
  <c r="H7189" i="9"/>
  <c r="G7189" i="9"/>
  <c r="I7189" i="9" s="1"/>
  <c r="F7189" i="9"/>
  <c r="H7188" i="9"/>
  <c r="G7188" i="9"/>
  <c r="I7188" i="9" s="1"/>
  <c r="F7188" i="9"/>
  <c r="I7187" i="9"/>
  <c r="H7187" i="9"/>
  <c r="G7187" i="9"/>
  <c r="F7187" i="9"/>
  <c r="H7186" i="9"/>
  <c r="G7186" i="9"/>
  <c r="I7186" i="9" s="1"/>
  <c r="F7186" i="9"/>
  <c r="H7185" i="9"/>
  <c r="G7185" i="9"/>
  <c r="I7185" i="9" s="1"/>
  <c r="F7185" i="9"/>
  <c r="I7184" i="9"/>
  <c r="H7184" i="9"/>
  <c r="G7184" i="9"/>
  <c r="F7184" i="9"/>
  <c r="H7183" i="9"/>
  <c r="G7183" i="9"/>
  <c r="I7183" i="9" s="1"/>
  <c r="F7183" i="9"/>
  <c r="H7182" i="9"/>
  <c r="G7182" i="9"/>
  <c r="I7182" i="9" s="1"/>
  <c r="F7182" i="9"/>
  <c r="I7181" i="9"/>
  <c r="H7181" i="9"/>
  <c r="G7181" i="9"/>
  <c r="F7181" i="9"/>
  <c r="H7180" i="9"/>
  <c r="G7180" i="9"/>
  <c r="I7180" i="9" s="1"/>
  <c r="F7180" i="9"/>
  <c r="H7179" i="9"/>
  <c r="G7179" i="9"/>
  <c r="I7179" i="9" s="1"/>
  <c r="F7179" i="9"/>
  <c r="I7178" i="9"/>
  <c r="H7178" i="9"/>
  <c r="G7178" i="9"/>
  <c r="F7178" i="9"/>
  <c r="H7177" i="9"/>
  <c r="G7177" i="9"/>
  <c r="I7177" i="9" s="1"/>
  <c r="F7177" i="9"/>
  <c r="H7176" i="9"/>
  <c r="G7176" i="9"/>
  <c r="I7176" i="9" s="1"/>
  <c r="F7176" i="9"/>
  <c r="I7175" i="9"/>
  <c r="H7175" i="9"/>
  <c r="G7175" i="9"/>
  <c r="F7175" i="9"/>
  <c r="H7174" i="9"/>
  <c r="G7174" i="9"/>
  <c r="I7174" i="9" s="1"/>
  <c r="F7174" i="9"/>
  <c r="H7173" i="9"/>
  <c r="G7173" i="9"/>
  <c r="I7173" i="9" s="1"/>
  <c r="F7173" i="9"/>
  <c r="I7172" i="9"/>
  <c r="H7172" i="9"/>
  <c r="G7172" i="9"/>
  <c r="F7172" i="9"/>
  <c r="H7171" i="9"/>
  <c r="G7171" i="9"/>
  <c r="I7171" i="9" s="1"/>
  <c r="F7171" i="9"/>
  <c r="H7170" i="9"/>
  <c r="G7170" i="9"/>
  <c r="I7170" i="9" s="1"/>
  <c r="F7170" i="9"/>
  <c r="I7169" i="9"/>
  <c r="H7169" i="9"/>
  <c r="G7169" i="9"/>
  <c r="F7169" i="9"/>
  <c r="H7168" i="9"/>
  <c r="G7168" i="9"/>
  <c r="I7168" i="9" s="1"/>
  <c r="F7168" i="9"/>
  <c r="H7167" i="9"/>
  <c r="G7167" i="9"/>
  <c r="I7167" i="9" s="1"/>
  <c r="F7167" i="9"/>
  <c r="I7166" i="9"/>
  <c r="H7166" i="9"/>
  <c r="G7166" i="9"/>
  <c r="F7166" i="9"/>
  <c r="H7165" i="9"/>
  <c r="G7165" i="9"/>
  <c r="I7165" i="9" s="1"/>
  <c r="F7165" i="9"/>
  <c r="H7164" i="9"/>
  <c r="G7164" i="9"/>
  <c r="I7164" i="9" s="1"/>
  <c r="F7164" i="9"/>
  <c r="I7163" i="9"/>
  <c r="H7163" i="9"/>
  <c r="G7163" i="9"/>
  <c r="F7163" i="9"/>
  <c r="H7162" i="9"/>
  <c r="G7162" i="9"/>
  <c r="I7162" i="9" s="1"/>
  <c r="F7162" i="9"/>
  <c r="H7161" i="9"/>
  <c r="G7161" i="9"/>
  <c r="I7161" i="9" s="1"/>
  <c r="F7161" i="9"/>
  <c r="I7160" i="9"/>
  <c r="H7160" i="9"/>
  <c r="G7160" i="9"/>
  <c r="F7160" i="9"/>
  <c r="H7159" i="9"/>
  <c r="G7159" i="9"/>
  <c r="I7159" i="9" s="1"/>
  <c r="F7159" i="9"/>
  <c r="H7158" i="9"/>
  <c r="G7158" i="9"/>
  <c r="I7158" i="9" s="1"/>
  <c r="F7158" i="9"/>
  <c r="I7157" i="9"/>
  <c r="H7157" i="9"/>
  <c r="G7157" i="9"/>
  <c r="F7157" i="9"/>
  <c r="H7156" i="9"/>
  <c r="G7156" i="9"/>
  <c r="I7156" i="9" s="1"/>
  <c r="F7156" i="9"/>
  <c r="H7155" i="9"/>
  <c r="G7155" i="9"/>
  <c r="I7155" i="9" s="1"/>
  <c r="F7155" i="9"/>
  <c r="I7154" i="9"/>
  <c r="H7154" i="9"/>
  <c r="G7154" i="9"/>
  <c r="F7154" i="9"/>
  <c r="H7153" i="9"/>
  <c r="G7153" i="9"/>
  <c r="I7153" i="9" s="1"/>
  <c r="F7153" i="9"/>
  <c r="H7152" i="9"/>
  <c r="G7152" i="9"/>
  <c r="I7152" i="9" s="1"/>
  <c r="F7152" i="9"/>
  <c r="I7151" i="9"/>
  <c r="H7151" i="9"/>
  <c r="G7151" i="9"/>
  <c r="F7151" i="9"/>
  <c r="H7150" i="9"/>
  <c r="G7150" i="9"/>
  <c r="I7150" i="9" s="1"/>
  <c r="F7150" i="9"/>
  <c r="H7149" i="9"/>
  <c r="G7149" i="9"/>
  <c r="I7149" i="9" s="1"/>
  <c r="F7149" i="9"/>
  <c r="I7148" i="9"/>
  <c r="H7148" i="9"/>
  <c r="G7148" i="9"/>
  <c r="F7148" i="9"/>
  <c r="H7147" i="9"/>
  <c r="G7147" i="9"/>
  <c r="I7147" i="9" s="1"/>
  <c r="F7147" i="9"/>
  <c r="H7146" i="9"/>
  <c r="G7146" i="9"/>
  <c r="I7146" i="9" s="1"/>
  <c r="F7146" i="9"/>
  <c r="I7145" i="9"/>
  <c r="H7145" i="9"/>
  <c r="G7145" i="9"/>
  <c r="F7145" i="9"/>
  <c r="H7144" i="9"/>
  <c r="G7144" i="9"/>
  <c r="I7144" i="9" s="1"/>
  <c r="F7144" i="9"/>
  <c r="H7143" i="9"/>
  <c r="G7143" i="9"/>
  <c r="I7143" i="9" s="1"/>
  <c r="F7143" i="9"/>
  <c r="I7142" i="9"/>
  <c r="H7142" i="9"/>
  <c r="G7142" i="9"/>
  <c r="F7142" i="9"/>
  <c r="H7141" i="9"/>
  <c r="G7141" i="9"/>
  <c r="I7141" i="9" s="1"/>
  <c r="F7141" i="9"/>
  <c r="H7140" i="9"/>
  <c r="G7140" i="9"/>
  <c r="I7140" i="9" s="1"/>
  <c r="F7140" i="9"/>
  <c r="I7139" i="9"/>
  <c r="H7139" i="9"/>
  <c r="G7139" i="9"/>
  <c r="F7139" i="9"/>
  <c r="H7138" i="9"/>
  <c r="G7138" i="9"/>
  <c r="I7138" i="9" s="1"/>
  <c r="F7138" i="9"/>
  <c r="H7137" i="9"/>
  <c r="G7137" i="9"/>
  <c r="I7137" i="9" s="1"/>
  <c r="F7137" i="9"/>
  <c r="I7136" i="9"/>
  <c r="H7136" i="9"/>
  <c r="G7136" i="9"/>
  <c r="F7136" i="9"/>
  <c r="H7135" i="9"/>
  <c r="G7135" i="9"/>
  <c r="I7135" i="9" s="1"/>
  <c r="F7135" i="9"/>
  <c r="H7134" i="9"/>
  <c r="G7134" i="9"/>
  <c r="I7134" i="9" s="1"/>
  <c r="F7134" i="9"/>
  <c r="I7133" i="9"/>
  <c r="H7133" i="9"/>
  <c r="G7133" i="9"/>
  <c r="F7133" i="9"/>
  <c r="H7132" i="9"/>
  <c r="G7132" i="9"/>
  <c r="I7132" i="9" s="1"/>
  <c r="F7132" i="9"/>
  <c r="H7131" i="9"/>
  <c r="G7131" i="9"/>
  <c r="I7131" i="9" s="1"/>
  <c r="F7131" i="9"/>
  <c r="I7130" i="9"/>
  <c r="H7130" i="9"/>
  <c r="G7130" i="9"/>
  <c r="F7130" i="9"/>
  <c r="H7129" i="9"/>
  <c r="G7129" i="9"/>
  <c r="I7129" i="9" s="1"/>
  <c r="F7129" i="9"/>
  <c r="H7128" i="9"/>
  <c r="G7128" i="9"/>
  <c r="I7128" i="9" s="1"/>
  <c r="F7128" i="9"/>
  <c r="I7127" i="9"/>
  <c r="H7127" i="9"/>
  <c r="G7127" i="9"/>
  <c r="F7127" i="9"/>
  <c r="H7126" i="9"/>
  <c r="G7126" i="9"/>
  <c r="I7126" i="9" s="1"/>
  <c r="F7126" i="9"/>
  <c r="H7125" i="9"/>
  <c r="G7125" i="9"/>
  <c r="I7125" i="9" s="1"/>
  <c r="F7125" i="9"/>
  <c r="I7124" i="9"/>
  <c r="H7124" i="9"/>
  <c r="G7124" i="9"/>
  <c r="F7124" i="9"/>
  <c r="H7123" i="9"/>
  <c r="G7123" i="9"/>
  <c r="I7123" i="9" s="1"/>
  <c r="F7123" i="9"/>
  <c r="H7122" i="9"/>
  <c r="G7122" i="9"/>
  <c r="I7122" i="9" s="1"/>
  <c r="F7122" i="9"/>
  <c r="I7121" i="9"/>
  <c r="H7121" i="9"/>
  <c r="G7121" i="9"/>
  <c r="F7121" i="9"/>
  <c r="H7120" i="9"/>
  <c r="G7120" i="9"/>
  <c r="I7120" i="9" s="1"/>
  <c r="F7120" i="9"/>
  <c r="H7119" i="9"/>
  <c r="G7119" i="9"/>
  <c r="I7119" i="9" s="1"/>
  <c r="F7119" i="9"/>
  <c r="I7118" i="9"/>
  <c r="H7118" i="9"/>
  <c r="G7118" i="9"/>
  <c r="F7118" i="9"/>
  <c r="H7117" i="9"/>
  <c r="G7117" i="9"/>
  <c r="I7117" i="9" s="1"/>
  <c r="F7117" i="9"/>
  <c r="H7116" i="9"/>
  <c r="G7116" i="9"/>
  <c r="I7116" i="9" s="1"/>
  <c r="F7116" i="9"/>
  <c r="I7115" i="9"/>
  <c r="H7115" i="9"/>
  <c r="G7115" i="9"/>
  <c r="F7115" i="9"/>
  <c r="H7114" i="9"/>
  <c r="G7114" i="9"/>
  <c r="I7114" i="9" s="1"/>
  <c r="F7114" i="9"/>
  <c r="H7113" i="9"/>
  <c r="G7113" i="9"/>
  <c r="I7113" i="9" s="1"/>
  <c r="F7113" i="9"/>
  <c r="I7112" i="9"/>
  <c r="H7112" i="9"/>
  <c r="G7112" i="9"/>
  <c r="F7112" i="9"/>
  <c r="H7111" i="9"/>
  <c r="G7111" i="9"/>
  <c r="I7111" i="9" s="1"/>
  <c r="F7111" i="9"/>
  <c r="H7110" i="9"/>
  <c r="G7110" i="9"/>
  <c r="I7110" i="9" s="1"/>
  <c r="F7110" i="9"/>
  <c r="I7109" i="9"/>
  <c r="H7109" i="9"/>
  <c r="G7109" i="9"/>
  <c r="F7109" i="9"/>
  <c r="H7108" i="9"/>
  <c r="G7108" i="9"/>
  <c r="I7108" i="9" s="1"/>
  <c r="F7108" i="9"/>
  <c r="H7107" i="9"/>
  <c r="G7107" i="9"/>
  <c r="I7107" i="9" s="1"/>
  <c r="F7107" i="9"/>
  <c r="I7106" i="9"/>
  <c r="H7106" i="9"/>
  <c r="G7106" i="9"/>
  <c r="F7106" i="9"/>
  <c r="H7105" i="9"/>
  <c r="G7105" i="9"/>
  <c r="I7105" i="9" s="1"/>
  <c r="F7105" i="9"/>
  <c r="H7104" i="9"/>
  <c r="G7104" i="9"/>
  <c r="I7104" i="9" s="1"/>
  <c r="F7104" i="9"/>
  <c r="I7103" i="9"/>
  <c r="H7103" i="9"/>
  <c r="G7103" i="9"/>
  <c r="F7103" i="9"/>
  <c r="H7102" i="9"/>
  <c r="G7102" i="9"/>
  <c r="I7102" i="9" s="1"/>
  <c r="F7102" i="9"/>
  <c r="H7101" i="9"/>
  <c r="G7101" i="9"/>
  <c r="I7101" i="9" s="1"/>
  <c r="F7101" i="9"/>
  <c r="I7100" i="9"/>
  <c r="H7100" i="9"/>
  <c r="G7100" i="9"/>
  <c r="F7100" i="9"/>
  <c r="H7099" i="9"/>
  <c r="G7099" i="9"/>
  <c r="I7099" i="9" s="1"/>
  <c r="F7099" i="9"/>
  <c r="H7098" i="9"/>
  <c r="G7098" i="9"/>
  <c r="I7098" i="9" s="1"/>
  <c r="F7098" i="9"/>
  <c r="I7097" i="9"/>
  <c r="H7097" i="9"/>
  <c r="G7097" i="9"/>
  <c r="F7097" i="9"/>
  <c r="H7096" i="9"/>
  <c r="G7096" i="9"/>
  <c r="I7096" i="9" s="1"/>
  <c r="F7096" i="9"/>
  <c r="H7095" i="9"/>
  <c r="G7095" i="9"/>
  <c r="I7095" i="9" s="1"/>
  <c r="F7095" i="9"/>
  <c r="I7094" i="9"/>
  <c r="H7094" i="9"/>
  <c r="G7094" i="9"/>
  <c r="F7094" i="9"/>
  <c r="H7093" i="9"/>
  <c r="G7093" i="9"/>
  <c r="I7093" i="9" s="1"/>
  <c r="F7093" i="9"/>
  <c r="H7092" i="9"/>
  <c r="G7092" i="9"/>
  <c r="I7092" i="9" s="1"/>
  <c r="F7092" i="9"/>
  <c r="I7091" i="9"/>
  <c r="H7091" i="9"/>
  <c r="G7091" i="9"/>
  <c r="F7091" i="9"/>
  <c r="H7090" i="9"/>
  <c r="G7090" i="9"/>
  <c r="I7090" i="9" s="1"/>
  <c r="F7090" i="9"/>
  <c r="H7089" i="9"/>
  <c r="G7089" i="9"/>
  <c r="I7089" i="9" s="1"/>
  <c r="F7089" i="9"/>
  <c r="I7088" i="9"/>
  <c r="H7088" i="9"/>
  <c r="G7088" i="9"/>
  <c r="F7088" i="9"/>
  <c r="H7087" i="9"/>
  <c r="G7087" i="9"/>
  <c r="I7087" i="9" s="1"/>
  <c r="F7087" i="9"/>
  <c r="H7086" i="9"/>
  <c r="G7086" i="9"/>
  <c r="I7086" i="9" s="1"/>
  <c r="F7086" i="9"/>
  <c r="I7085" i="9"/>
  <c r="H7085" i="9"/>
  <c r="G7085" i="9"/>
  <c r="F7085" i="9"/>
  <c r="H7084" i="9"/>
  <c r="G7084" i="9"/>
  <c r="I7084" i="9" s="1"/>
  <c r="F7084" i="9"/>
  <c r="H7083" i="9"/>
  <c r="G7083" i="9"/>
  <c r="I7083" i="9" s="1"/>
  <c r="F7083" i="9"/>
  <c r="I7082" i="9"/>
  <c r="H7082" i="9"/>
  <c r="G7082" i="9"/>
  <c r="F7082" i="9"/>
  <c r="H7081" i="9"/>
  <c r="G7081" i="9"/>
  <c r="I7081" i="9" s="1"/>
  <c r="F7081" i="9"/>
  <c r="H7080" i="9"/>
  <c r="G7080" i="9"/>
  <c r="I7080" i="9" s="1"/>
  <c r="F7080" i="9"/>
  <c r="I7079" i="9"/>
  <c r="H7079" i="9"/>
  <c r="G7079" i="9"/>
  <c r="F7079" i="9"/>
  <c r="H7078" i="9"/>
  <c r="G7078" i="9"/>
  <c r="I7078" i="9" s="1"/>
  <c r="F7078" i="9"/>
  <c r="H7077" i="9"/>
  <c r="G7077" i="9"/>
  <c r="I7077" i="9" s="1"/>
  <c r="F7077" i="9"/>
  <c r="I7076" i="9"/>
  <c r="H7076" i="9"/>
  <c r="G7076" i="9"/>
  <c r="F7076" i="9"/>
  <c r="H7075" i="9"/>
  <c r="G7075" i="9"/>
  <c r="I7075" i="9" s="1"/>
  <c r="F7075" i="9"/>
  <c r="H7074" i="9"/>
  <c r="G7074" i="9"/>
  <c r="I7074" i="9" s="1"/>
  <c r="F7074" i="9"/>
  <c r="I7073" i="9"/>
  <c r="H7073" i="9"/>
  <c r="G7073" i="9"/>
  <c r="F7073" i="9"/>
  <c r="H7072" i="9"/>
  <c r="G7072" i="9"/>
  <c r="I7072" i="9" s="1"/>
  <c r="F7072" i="9"/>
  <c r="H7071" i="9"/>
  <c r="G7071" i="9"/>
  <c r="I7071" i="9" s="1"/>
  <c r="F7071" i="9"/>
  <c r="I7070" i="9"/>
  <c r="H7070" i="9"/>
  <c r="G7070" i="9"/>
  <c r="F7070" i="9"/>
  <c r="H7069" i="9"/>
  <c r="G7069" i="9"/>
  <c r="I7069" i="9" s="1"/>
  <c r="F7069" i="9"/>
  <c r="H7068" i="9"/>
  <c r="G7068" i="9"/>
  <c r="I7068" i="9" s="1"/>
  <c r="F7068" i="9"/>
  <c r="I7067" i="9"/>
  <c r="H7067" i="9"/>
  <c r="G7067" i="9"/>
  <c r="F7067" i="9"/>
  <c r="H7066" i="9"/>
  <c r="G7066" i="9"/>
  <c r="I7066" i="9" s="1"/>
  <c r="F7066" i="9"/>
  <c r="H7065" i="9"/>
  <c r="G7065" i="9"/>
  <c r="I7065" i="9" s="1"/>
  <c r="F7065" i="9"/>
  <c r="I7064" i="9"/>
  <c r="H7064" i="9"/>
  <c r="G7064" i="9"/>
  <c r="F7064" i="9"/>
  <c r="H7063" i="9"/>
  <c r="G7063" i="9"/>
  <c r="I7063" i="9" s="1"/>
  <c r="F7063" i="9"/>
  <c r="H7062" i="9"/>
  <c r="G7062" i="9"/>
  <c r="I7062" i="9" s="1"/>
  <c r="F7062" i="9"/>
  <c r="I7061" i="9"/>
  <c r="H7061" i="9"/>
  <c r="G7061" i="9"/>
  <c r="F7061" i="9"/>
  <c r="H7060" i="9"/>
  <c r="G7060" i="9"/>
  <c r="I7060" i="9" s="1"/>
  <c r="F7060" i="9"/>
  <c r="H7059" i="9"/>
  <c r="G7059" i="9"/>
  <c r="I7059" i="9" s="1"/>
  <c r="F7059" i="9"/>
  <c r="I7058" i="9"/>
  <c r="H7058" i="9"/>
  <c r="G7058" i="9"/>
  <c r="F7058" i="9"/>
  <c r="H7057" i="9"/>
  <c r="G7057" i="9"/>
  <c r="I7057" i="9" s="1"/>
  <c r="F7057" i="9"/>
  <c r="H7056" i="9"/>
  <c r="G7056" i="9"/>
  <c r="I7056" i="9" s="1"/>
  <c r="F7056" i="9"/>
  <c r="I7055" i="9"/>
  <c r="H7055" i="9"/>
  <c r="G7055" i="9"/>
  <c r="F7055" i="9"/>
  <c r="H7054" i="9"/>
  <c r="G7054" i="9"/>
  <c r="I7054" i="9" s="1"/>
  <c r="F7054" i="9"/>
  <c r="H7053" i="9"/>
  <c r="G7053" i="9"/>
  <c r="I7053" i="9" s="1"/>
  <c r="F7053" i="9"/>
  <c r="I7052" i="9"/>
  <c r="H7052" i="9"/>
  <c r="G7052" i="9"/>
  <c r="F7052" i="9"/>
  <c r="H7051" i="9"/>
  <c r="G7051" i="9"/>
  <c r="I7051" i="9" s="1"/>
  <c r="F7051" i="9"/>
  <c r="H7050" i="9"/>
  <c r="G7050" i="9"/>
  <c r="I7050" i="9" s="1"/>
  <c r="F7050" i="9"/>
  <c r="I7049" i="9"/>
  <c r="H7049" i="9"/>
  <c r="G7049" i="9"/>
  <c r="F7049" i="9"/>
  <c r="H7048" i="9"/>
  <c r="G7048" i="9"/>
  <c r="I7048" i="9" s="1"/>
  <c r="F7048" i="9"/>
  <c r="H7047" i="9"/>
  <c r="G7047" i="9"/>
  <c r="I7047" i="9" s="1"/>
  <c r="F7047" i="9"/>
  <c r="I7046" i="9"/>
  <c r="H7046" i="9"/>
  <c r="G7046" i="9"/>
  <c r="F7046" i="9"/>
  <c r="H7045" i="9"/>
  <c r="G7045" i="9"/>
  <c r="I7045" i="9" s="1"/>
  <c r="F7045" i="9"/>
  <c r="H7044" i="9"/>
  <c r="G7044" i="9"/>
  <c r="I7044" i="9" s="1"/>
  <c r="F7044" i="9"/>
  <c r="I7043" i="9"/>
  <c r="H7043" i="9"/>
  <c r="G7043" i="9"/>
  <c r="F7043" i="9"/>
  <c r="H7042" i="9"/>
  <c r="G7042" i="9"/>
  <c r="I7042" i="9" s="1"/>
  <c r="F7042" i="9"/>
  <c r="H7041" i="9"/>
  <c r="G7041" i="9"/>
  <c r="I7041" i="9" s="1"/>
  <c r="F7041" i="9"/>
  <c r="I7040" i="9"/>
  <c r="H7040" i="9"/>
  <c r="G7040" i="9"/>
  <c r="F7040" i="9"/>
  <c r="H7039" i="9"/>
  <c r="G7039" i="9"/>
  <c r="I7039" i="9" s="1"/>
  <c r="F7039" i="9"/>
  <c r="H7038" i="9"/>
  <c r="G7038" i="9"/>
  <c r="I7038" i="9" s="1"/>
  <c r="F7038" i="9"/>
  <c r="I7037" i="9"/>
  <c r="H7037" i="9"/>
  <c r="G7037" i="9"/>
  <c r="F7037" i="9"/>
  <c r="H7036" i="9"/>
  <c r="G7036" i="9"/>
  <c r="I7036" i="9" s="1"/>
  <c r="F7036" i="9"/>
  <c r="H7035" i="9"/>
  <c r="G7035" i="9"/>
  <c r="I7035" i="9" s="1"/>
  <c r="F7035" i="9"/>
  <c r="I7034" i="9"/>
  <c r="H7034" i="9"/>
  <c r="G7034" i="9"/>
  <c r="F7034" i="9"/>
  <c r="H7033" i="9"/>
  <c r="G7033" i="9"/>
  <c r="I7033" i="9" s="1"/>
  <c r="F7033" i="9"/>
  <c r="H7032" i="9"/>
  <c r="G7032" i="9"/>
  <c r="I7032" i="9" s="1"/>
  <c r="F7032" i="9"/>
  <c r="I7031" i="9"/>
  <c r="H7031" i="9"/>
  <c r="G7031" i="9"/>
  <c r="F7031" i="9"/>
  <c r="H7030" i="9"/>
  <c r="G7030" i="9"/>
  <c r="I7030" i="9" s="1"/>
  <c r="F7030" i="9"/>
  <c r="H7029" i="9"/>
  <c r="G7029" i="9"/>
  <c r="I7029" i="9" s="1"/>
  <c r="F7029" i="9"/>
  <c r="I7028" i="9"/>
  <c r="H7028" i="9"/>
  <c r="G7028" i="9"/>
  <c r="F7028" i="9"/>
  <c r="H7027" i="9"/>
  <c r="G7027" i="9"/>
  <c r="I7027" i="9" s="1"/>
  <c r="F7027" i="9"/>
  <c r="H7026" i="9"/>
  <c r="G7026" i="9"/>
  <c r="I7026" i="9" s="1"/>
  <c r="F7026" i="9"/>
  <c r="I7025" i="9"/>
  <c r="H7025" i="9"/>
  <c r="G7025" i="9"/>
  <c r="F7025" i="9"/>
  <c r="H7024" i="9"/>
  <c r="G7024" i="9"/>
  <c r="I7024" i="9" s="1"/>
  <c r="F7024" i="9"/>
  <c r="H7023" i="9"/>
  <c r="G7023" i="9"/>
  <c r="I7023" i="9" s="1"/>
  <c r="F7023" i="9"/>
  <c r="I7022" i="9"/>
  <c r="H7022" i="9"/>
  <c r="G7022" i="9"/>
  <c r="F7022" i="9"/>
  <c r="H7021" i="9"/>
  <c r="G7021" i="9"/>
  <c r="I7021" i="9" s="1"/>
  <c r="F7021" i="9"/>
  <c r="H7020" i="9"/>
  <c r="G7020" i="9"/>
  <c r="I7020" i="9" s="1"/>
  <c r="F7020" i="9"/>
  <c r="I7019" i="9"/>
  <c r="H7019" i="9"/>
  <c r="G7019" i="9"/>
  <c r="F7019" i="9"/>
  <c r="H7018" i="9"/>
  <c r="G7018" i="9"/>
  <c r="I7018" i="9" s="1"/>
  <c r="F7018" i="9"/>
  <c r="H7017" i="9"/>
  <c r="G7017" i="9"/>
  <c r="I7017" i="9" s="1"/>
  <c r="F7017" i="9"/>
  <c r="I7016" i="9"/>
  <c r="H7016" i="9"/>
  <c r="G7016" i="9"/>
  <c r="F7016" i="9"/>
  <c r="H7015" i="9"/>
  <c r="G7015" i="9"/>
  <c r="I7015" i="9" s="1"/>
  <c r="F7015" i="9"/>
  <c r="H7014" i="9"/>
  <c r="G7014" i="9"/>
  <c r="I7014" i="9" s="1"/>
  <c r="F7014" i="9"/>
  <c r="I7013" i="9"/>
  <c r="H7013" i="9"/>
  <c r="G7013" i="9"/>
  <c r="F7013" i="9"/>
  <c r="H7012" i="9"/>
  <c r="G7012" i="9"/>
  <c r="I7012" i="9" s="1"/>
  <c r="F7012" i="9"/>
  <c r="H7011" i="9"/>
  <c r="G7011" i="9"/>
  <c r="I7011" i="9" s="1"/>
  <c r="F7011" i="9"/>
  <c r="I7010" i="9"/>
  <c r="H7010" i="9"/>
  <c r="G7010" i="9"/>
  <c r="F7010" i="9"/>
  <c r="H7009" i="9"/>
  <c r="G7009" i="9"/>
  <c r="I7009" i="9" s="1"/>
  <c r="F7009" i="9"/>
  <c r="H7008" i="9"/>
  <c r="G7008" i="9"/>
  <c r="I7008" i="9" s="1"/>
  <c r="F7008" i="9"/>
  <c r="I7007" i="9"/>
  <c r="H7007" i="9"/>
  <c r="G7007" i="9"/>
  <c r="F7007" i="9"/>
  <c r="H7006" i="9"/>
  <c r="G7006" i="9"/>
  <c r="I7006" i="9" s="1"/>
  <c r="F7006" i="9"/>
  <c r="H7005" i="9"/>
  <c r="G7005" i="9"/>
  <c r="I7005" i="9" s="1"/>
  <c r="F7005" i="9"/>
  <c r="I7004" i="9"/>
  <c r="H7004" i="9"/>
  <c r="G7004" i="9"/>
  <c r="F7004" i="9"/>
  <c r="H7003" i="9"/>
  <c r="G7003" i="9"/>
  <c r="I7003" i="9" s="1"/>
  <c r="F7003" i="9"/>
  <c r="H7002" i="9"/>
  <c r="G7002" i="9"/>
  <c r="I7002" i="9" s="1"/>
  <c r="F7002" i="9"/>
  <c r="I7001" i="9"/>
  <c r="H7001" i="9"/>
  <c r="G7001" i="9"/>
  <c r="F7001" i="9"/>
  <c r="H7000" i="9"/>
  <c r="G7000" i="9"/>
  <c r="I7000" i="9" s="1"/>
  <c r="F7000" i="9"/>
  <c r="H6999" i="9"/>
  <c r="G6999" i="9"/>
  <c r="I6999" i="9" s="1"/>
  <c r="F6999" i="9"/>
  <c r="I6998" i="9"/>
  <c r="H6998" i="9"/>
  <c r="G6998" i="9"/>
  <c r="F6998" i="9"/>
  <c r="H6997" i="9"/>
  <c r="G6997" i="9"/>
  <c r="I6997" i="9" s="1"/>
  <c r="F6997" i="9"/>
  <c r="H6996" i="9"/>
  <c r="G6996" i="9"/>
  <c r="I6996" i="9" s="1"/>
  <c r="F6996" i="9"/>
  <c r="I6995" i="9"/>
  <c r="H6995" i="9"/>
  <c r="G6995" i="9"/>
  <c r="F6995" i="9"/>
  <c r="H6994" i="9"/>
  <c r="G6994" i="9"/>
  <c r="I6994" i="9" s="1"/>
  <c r="F6994" i="9"/>
  <c r="H6993" i="9"/>
  <c r="G6993" i="9"/>
  <c r="I6993" i="9" s="1"/>
  <c r="F6993" i="9"/>
  <c r="I6992" i="9"/>
  <c r="H6992" i="9"/>
  <c r="G6992" i="9"/>
  <c r="F6992" i="9"/>
  <c r="H6991" i="9"/>
  <c r="G6991" i="9"/>
  <c r="I6991" i="9" s="1"/>
  <c r="F6991" i="9"/>
  <c r="H6990" i="9"/>
  <c r="G6990" i="9"/>
  <c r="I6990" i="9" s="1"/>
  <c r="F6990" i="9"/>
  <c r="I6989" i="9"/>
  <c r="H6989" i="9"/>
  <c r="G6989" i="9"/>
  <c r="F6989" i="9"/>
  <c r="H6988" i="9"/>
  <c r="G6988" i="9"/>
  <c r="I6988" i="9" s="1"/>
  <c r="F6988" i="9"/>
  <c r="H6987" i="9"/>
  <c r="G6987" i="9"/>
  <c r="I6987" i="9" s="1"/>
  <c r="F6987" i="9"/>
  <c r="I6986" i="9"/>
  <c r="H6986" i="9"/>
  <c r="G6986" i="9"/>
  <c r="F6986" i="9"/>
  <c r="H6985" i="9"/>
  <c r="G6985" i="9"/>
  <c r="I6985" i="9" s="1"/>
  <c r="F6985" i="9"/>
  <c r="H6984" i="9"/>
  <c r="G6984" i="9"/>
  <c r="I6984" i="9" s="1"/>
  <c r="F6984" i="9"/>
  <c r="I6983" i="9"/>
  <c r="H6983" i="9"/>
  <c r="G6983" i="9"/>
  <c r="F6983" i="9"/>
  <c r="H6982" i="9"/>
  <c r="G6982" i="9"/>
  <c r="I6982" i="9" s="1"/>
  <c r="F6982" i="9"/>
  <c r="H6981" i="9"/>
  <c r="G6981" i="9"/>
  <c r="I6981" i="9" s="1"/>
  <c r="F6981" i="9"/>
  <c r="I6980" i="9"/>
  <c r="H6980" i="9"/>
  <c r="G6980" i="9"/>
  <c r="F6980" i="9"/>
  <c r="H6979" i="9"/>
  <c r="G6979" i="9"/>
  <c r="I6979" i="9" s="1"/>
  <c r="F6979" i="9"/>
  <c r="H6978" i="9"/>
  <c r="G6978" i="9"/>
  <c r="I6978" i="9" s="1"/>
  <c r="F6978" i="9"/>
  <c r="I6977" i="9"/>
  <c r="H6977" i="9"/>
  <c r="G6977" i="9"/>
  <c r="F6977" i="9"/>
  <c r="H6976" i="9"/>
  <c r="G6976" i="9"/>
  <c r="I6976" i="9" s="1"/>
  <c r="F6976" i="9"/>
  <c r="H6975" i="9"/>
  <c r="G6975" i="9"/>
  <c r="I6975" i="9" s="1"/>
  <c r="F6975" i="9"/>
  <c r="I6974" i="9"/>
  <c r="H6974" i="9"/>
  <c r="G6974" i="9"/>
  <c r="F6974" i="9"/>
  <c r="H6973" i="9"/>
  <c r="G6973" i="9"/>
  <c r="I6973" i="9" s="1"/>
  <c r="F6973" i="9"/>
  <c r="H6972" i="9"/>
  <c r="G6972" i="9"/>
  <c r="I6972" i="9" s="1"/>
  <c r="F6972" i="9"/>
  <c r="I6971" i="9"/>
  <c r="H6971" i="9"/>
  <c r="G6971" i="9"/>
  <c r="F6971" i="9"/>
  <c r="H6970" i="9"/>
  <c r="G6970" i="9"/>
  <c r="I6970" i="9" s="1"/>
  <c r="F6970" i="9"/>
  <c r="H6969" i="9"/>
  <c r="G6969" i="9"/>
  <c r="I6969" i="9" s="1"/>
  <c r="F6969" i="9"/>
  <c r="I6968" i="9"/>
  <c r="H6968" i="9"/>
  <c r="G6968" i="9"/>
  <c r="F6968" i="9"/>
  <c r="H6967" i="9"/>
  <c r="G6967" i="9"/>
  <c r="I6967" i="9" s="1"/>
  <c r="F6967" i="9"/>
  <c r="H6966" i="9"/>
  <c r="G6966" i="9"/>
  <c r="I6966" i="9" s="1"/>
  <c r="F6966" i="9"/>
  <c r="I6965" i="9"/>
  <c r="H6965" i="9"/>
  <c r="G6965" i="9"/>
  <c r="F6965" i="9"/>
  <c r="H6964" i="9"/>
  <c r="G6964" i="9"/>
  <c r="I6964" i="9" s="1"/>
  <c r="F6964" i="9"/>
  <c r="H6963" i="9"/>
  <c r="G6963" i="9"/>
  <c r="I6963" i="9" s="1"/>
  <c r="F6963" i="9"/>
  <c r="I6962" i="9"/>
  <c r="H6962" i="9"/>
  <c r="G6962" i="9"/>
  <c r="F6962" i="9"/>
  <c r="H6961" i="9"/>
  <c r="G6961" i="9"/>
  <c r="I6961" i="9" s="1"/>
  <c r="F6961" i="9"/>
  <c r="H6960" i="9"/>
  <c r="G6960" i="9"/>
  <c r="I6960" i="9" s="1"/>
  <c r="F6960" i="9"/>
  <c r="I6959" i="9"/>
  <c r="H6959" i="9"/>
  <c r="G6959" i="9"/>
  <c r="F6959" i="9"/>
  <c r="H6958" i="9"/>
  <c r="G6958" i="9"/>
  <c r="I6958" i="9" s="1"/>
  <c r="F6958" i="9"/>
  <c r="H6957" i="9"/>
  <c r="G6957" i="9"/>
  <c r="I6957" i="9" s="1"/>
  <c r="F6957" i="9"/>
  <c r="I6956" i="9"/>
  <c r="H6956" i="9"/>
  <c r="G6956" i="9"/>
  <c r="F6956" i="9"/>
  <c r="H6955" i="9"/>
  <c r="G6955" i="9"/>
  <c r="I6955" i="9" s="1"/>
  <c r="F6955" i="9"/>
  <c r="H6954" i="9"/>
  <c r="G6954" i="9"/>
  <c r="I6954" i="9" s="1"/>
  <c r="F6954" i="9"/>
  <c r="I6953" i="9"/>
  <c r="H6953" i="9"/>
  <c r="G6953" i="9"/>
  <c r="F6953" i="9"/>
  <c r="H6952" i="9"/>
  <c r="G6952" i="9"/>
  <c r="I6952" i="9" s="1"/>
  <c r="F6952" i="9"/>
  <c r="H6951" i="9"/>
  <c r="G6951" i="9"/>
  <c r="I6951" i="9" s="1"/>
  <c r="F6951" i="9"/>
  <c r="I6950" i="9"/>
  <c r="H6950" i="9"/>
  <c r="G6950" i="9"/>
  <c r="F6950" i="9"/>
  <c r="H6949" i="9"/>
  <c r="G6949" i="9"/>
  <c r="I6949" i="9" s="1"/>
  <c r="F6949" i="9"/>
  <c r="H6948" i="9"/>
  <c r="G6948" i="9"/>
  <c r="I6948" i="9" s="1"/>
  <c r="F6948" i="9"/>
  <c r="I6947" i="9"/>
  <c r="H6947" i="9"/>
  <c r="G6947" i="9"/>
  <c r="F6947" i="9"/>
  <c r="H6946" i="9"/>
  <c r="G6946" i="9"/>
  <c r="I6946" i="9" s="1"/>
  <c r="F6946" i="9"/>
  <c r="H6945" i="9"/>
  <c r="G6945" i="9"/>
  <c r="I6945" i="9" s="1"/>
  <c r="F6945" i="9"/>
  <c r="I6944" i="9"/>
  <c r="H6944" i="9"/>
  <c r="G6944" i="9"/>
  <c r="F6944" i="9"/>
  <c r="H6943" i="9"/>
  <c r="G6943" i="9"/>
  <c r="I6943" i="9" s="1"/>
  <c r="F6943" i="9"/>
  <c r="H6942" i="9"/>
  <c r="G6942" i="9"/>
  <c r="I6942" i="9" s="1"/>
  <c r="F6942" i="9"/>
  <c r="I6941" i="9"/>
  <c r="H6941" i="9"/>
  <c r="G6941" i="9"/>
  <c r="F6941" i="9"/>
  <c r="H6940" i="9"/>
  <c r="G6940" i="9"/>
  <c r="I6940" i="9" s="1"/>
  <c r="F6940" i="9"/>
  <c r="H6939" i="9"/>
  <c r="G6939" i="9"/>
  <c r="I6939" i="9" s="1"/>
  <c r="F6939" i="9"/>
  <c r="I6938" i="9"/>
  <c r="H6938" i="9"/>
  <c r="G6938" i="9"/>
  <c r="F6938" i="9"/>
  <c r="H6937" i="9"/>
  <c r="G6937" i="9"/>
  <c r="I6937" i="9" s="1"/>
  <c r="F6937" i="9"/>
  <c r="H6936" i="9"/>
  <c r="G6936" i="9"/>
  <c r="I6936" i="9" s="1"/>
  <c r="F6936" i="9"/>
  <c r="I6935" i="9"/>
  <c r="H6935" i="9"/>
  <c r="G6935" i="9"/>
  <c r="F6935" i="9"/>
  <c r="H6934" i="9"/>
  <c r="G6934" i="9"/>
  <c r="I6934" i="9" s="1"/>
  <c r="F6934" i="9"/>
  <c r="H6933" i="9"/>
  <c r="G6933" i="9"/>
  <c r="I6933" i="9" s="1"/>
  <c r="F6933" i="9"/>
  <c r="I6932" i="9"/>
  <c r="H6932" i="9"/>
  <c r="G6932" i="9"/>
  <c r="F6932" i="9"/>
  <c r="H6931" i="9"/>
  <c r="G6931" i="9"/>
  <c r="I6931" i="9" s="1"/>
  <c r="F6931" i="9"/>
  <c r="H6930" i="9"/>
  <c r="G6930" i="9"/>
  <c r="I6930" i="9" s="1"/>
  <c r="F6930" i="9"/>
  <c r="I6929" i="9"/>
  <c r="H6929" i="9"/>
  <c r="G6929" i="9"/>
  <c r="F6929" i="9"/>
  <c r="I6928" i="9"/>
  <c r="H6928" i="9"/>
  <c r="G6928" i="9"/>
  <c r="F6928" i="9"/>
  <c r="H6927" i="9"/>
  <c r="G6927" i="9"/>
  <c r="I6927" i="9" s="1"/>
  <c r="F6927" i="9"/>
  <c r="I6926" i="9"/>
  <c r="H6926" i="9"/>
  <c r="G6926" i="9"/>
  <c r="F6926" i="9"/>
  <c r="I6925" i="9"/>
  <c r="H6925" i="9"/>
  <c r="G6925" i="9"/>
  <c r="F6925" i="9"/>
  <c r="H6924" i="9"/>
  <c r="G6924" i="9"/>
  <c r="I6924" i="9" s="1"/>
  <c r="F6924" i="9"/>
  <c r="I6923" i="9"/>
  <c r="H6923" i="9"/>
  <c r="G6923" i="9"/>
  <c r="F6923" i="9"/>
  <c r="H6922" i="9"/>
  <c r="G6922" i="9"/>
  <c r="I6922" i="9" s="1"/>
  <c r="F6922" i="9"/>
  <c r="H6921" i="9"/>
  <c r="G6921" i="9"/>
  <c r="I6921" i="9" s="1"/>
  <c r="F6921" i="9"/>
  <c r="I6920" i="9"/>
  <c r="H6920" i="9"/>
  <c r="G6920" i="9"/>
  <c r="F6920" i="9"/>
  <c r="H6919" i="9"/>
  <c r="G6919" i="9"/>
  <c r="I6919" i="9" s="1"/>
  <c r="F6919" i="9"/>
  <c r="H6918" i="9"/>
  <c r="G6918" i="9"/>
  <c r="I6918" i="9" s="1"/>
  <c r="F6918" i="9"/>
  <c r="I6917" i="9"/>
  <c r="H6917" i="9"/>
  <c r="G6917" i="9"/>
  <c r="F6917" i="9"/>
  <c r="H6916" i="9"/>
  <c r="G6916" i="9"/>
  <c r="I6916" i="9" s="1"/>
  <c r="F6916" i="9"/>
  <c r="H6915" i="9"/>
  <c r="G6915" i="9"/>
  <c r="I6915" i="9" s="1"/>
  <c r="F6915" i="9"/>
  <c r="I6914" i="9"/>
  <c r="H6914" i="9"/>
  <c r="G6914" i="9"/>
  <c r="F6914" i="9"/>
  <c r="H6913" i="9"/>
  <c r="G6913" i="9"/>
  <c r="I6913" i="9" s="1"/>
  <c r="F6913" i="9"/>
  <c r="H6912" i="9"/>
  <c r="G6912" i="9"/>
  <c r="I6912" i="9" s="1"/>
  <c r="F6912" i="9"/>
  <c r="I6911" i="9"/>
  <c r="H6911" i="9"/>
  <c r="G6911" i="9"/>
  <c r="F6911" i="9"/>
  <c r="I6910" i="9"/>
  <c r="H6910" i="9"/>
  <c r="G6910" i="9"/>
  <c r="F6910" i="9"/>
  <c r="H6909" i="9"/>
  <c r="G6909" i="9"/>
  <c r="I6909" i="9" s="1"/>
  <c r="F6909" i="9"/>
  <c r="I6908" i="9"/>
  <c r="H6908" i="9"/>
  <c r="G6908" i="9"/>
  <c r="F6908" i="9"/>
  <c r="I6907" i="9"/>
  <c r="H6907" i="9"/>
  <c r="G6907" i="9"/>
  <c r="F6907" i="9"/>
  <c r="H6906" i="9"/>
  <c r="G6906" i="9"/>
  <c r="I6906" i="9" s="1"/>
  <c r="F6906" i="9"/>
  <c r="I6905" i="9"/>
  <c r="H6905" i="9"/>
  <c r="G6905" i="9"/>
  <c r="F6905" i="9"/>
  <c r="I6904" i="9"/>
  <c r="H6904" i="9"/>
  <c r="G6904" i="9"/>
  <c r="F6904" i="9"/>
  <c r="H6903" i="9"/>
  <c r="G6903" i="9"/>
  <c r="I6903" i="9" s="1"/>
  <c r="F6903" i="9"/>
  <c r="I6902" i="9"/>
  <c r="H6902" i="9"/>
  <c r="G6902" i="9"/>
  <c r="F6902" i="9"/>
  <c r="H6901" i="9"/>
  <c r="G6901" i="9"/>
  <c r="I6901" i="9" s="1"/>
  <c r="F6901" i="9"/>
  <c r="H6900" i="9"/>
  <c r="G6900" i="9"/>
  <c r="I6900" i="9" s="1"/>
  <c r="F6900" i="9"/>
  <c r="I6899" i="9"/>
  <c r="H6899" i="9"/>
  <c r="G6899" i="9"/>
  <c r="F6899" i="9"/>
  <c r="H6898" i="9"/>
  <c r="G6898" i="9"/>
  <c r="I6898" i="9" s="1"/>
  <c r="F6898" i="9"/>
  <c r="H6897" i="9"/>
  <c r="G6897" i="9"/>
  <c r="I6897" i="9" s="1"/>
  <c r="F6897" i="9"/>
  <c r="I6896" i="9"/>
  <c r="H6896" i="9"/>
  <c r="G6896" i="9"/>
  <c r="F6896" i="9"/>
  <c r="H6895" i="9"/>
  <c r="G6895" i="9"/>
  <c r="I6895" i="9" s="1"/>
  <c r="F6895" i="9"/>
  <c r="H6894" i="9"/>
  <c r="G6894" i="9"/>
  <c r="I6894" i="9" s="1"/>
  <c r="F6894" i="9"/>
  <c r="I6893" i="9"/>
  <c r="H6893" i="9"/>
  <c r="G6893" i="9"/>
  <c r="F6893" i="9"/>
  <c r="I6892" i="9"/>
  <c r="H6892" i="9"/>
  <c r="G6892" i="9"/>
  <c r="F6892" i="9"/>
  <c r="H6891" i="9"/>
  <c r="G6891" i="9"/>
  <c r="I6891" i="9" s="1"/>
  <c r="F6891" i="9"/>
  <c r="I6890" i="9"/>
  <c r="H6890" i="9"/>
  <c r="G6890" i="9"/>
  <c r="F6890" i="9"/>
  <c r="I6889" i="9"/>
  <c r="H6889" i="9"/>
  <c r="G6889" i="9"/>
  <c r="F6889" i="9"/>
  <c r="H6888" i="9"/>
  <c r="G6888" i="9"/>
  <c r="I6888" i="9" s="1"/>
  <c r="F6888" i="9"/>
  <c r="I6887" i="9"/>
  <c r="H6887" i="9"/>
  <c r="G6887" i="9"/>
  <c r="F6887" i="9"/>
  <c r="H6886" i="9"/>
  <c r="G6886" i="9"/>
  <c r="I6886" i="9" s="1"/>
  <c r="F6886" i="9"/>
  <c r="H6885" i="9"/>
  <c r="G6885" i="9"/>
  <c r="I6885" i="9" s="1"/>
  <c r="F6885" i="9"/>
  <c r="I6884" i="9"/>
  <c r="H6884" i="9"/>
  <c r="G6884" i="9"/>
  <c r="F6884" i="9"/>
  <c r="H6883" i="9"/>
  <c r="G6883" i="9"/>
  <c r="I6883" i="9" s="1"/>
  <c r="F6883" i="9"/>
  <c r="H6882" i="9"/>
  <c r="G6882" i="9"/>
  <c r="I6882" i="9" s="1"/>
  <c r="F6882" i="9"/>
  <c r="I6881" i="9"/>
  <c r="H6881" i="9"/>
  <c r="G6881" i="9"/>
  <c r="F6881" i="9"/>
  <c r="H6880" i="9"/>
  <c r="G6880" i="9"/>
  <c r="I6880" i="9" s="1"/>
  <c r="F6880" i="9"/>
  <c r="H6879" i="9"/>
  <c r="G6879" i="9"/>
  <c r="I6879" i="9" s="1"/>
  <c r="F6879" i="9"/>
  <c r="I6878" i="9"/>
  <c r="H6878" i="9"/>
  <c r="G6878" i="9"/>
  <c r="F6878" i="9"/>
  <c r="H6877" i="9"/>
  <c r="G6877" i="9"/>
  <c r="I6877" i="9" s="1"/>
  <c r="F6877" i="9"/>
  <c r="H6876" i="9"/>
  <c r="G6876" i="9"/>
  <c r="I6876" i="9" s="1"/>
  <c r="F6876" i="9"/>
  <c r="I6875" i="9"/>
  <c r="H6875" i="9"/>
  <c r="G6875" i="9"/>
  <c r="F6875" i="9"/>
  <c r="I6874" i="9"/>
  <c r="H6874" i="9"/>
  <c r="G6874" i="9"/>
  <c r="F6874" i="9"/>
  <c r="H6873" i="9"/>
  <c r="G6873" i="9"/>
  <c r="I6873" i="9" s="1"/>
  <c r="F6873" i="9"/>
  <c r="I6872" i="9"/>
  <c r="H6872" i="9"/>
  <c r="G6872" i="9"/>
  <c r="F6872" i="9"/>
  <c r="I6871" i="9"/>
  <c r="H6871" i="9"/>
  <c r="G6871" i="9"/>
  <c r="F6871" i="9"/>
  <c r="H6870" i="9"/>
  <c r="G6870" i="9"/>
  <c r="I6870" i="9" s="1"/>
  <c r="F6870" i="9"/>
  <c r="I6869" i="9"/>
  <c r="H6869" i="9"/>
  <c r="G6869" i="9"/>
  <c r="F6869" i="9"/>
  <c r="I6868" i="9"/>
  <c r="H6868" i="9"/>
  <c r="G6868" i="9"/>
  <c r="F6868" i="9"/>
  <c r="H6867" i="9"/>
  <c r="G6867" i="9"/>
  <c r="I6867" i="9" s="1"/>
  <c r="F6867" i="9"/>
  <c r="I6866" i="9"/>
  <c r="H6866" i="9"/>
  <c r="G6866" i="9"/>
  <c r="F6866" i="9"/>
  <c r="H6865" i="9"/>
  <c r="G6865" i="9"/>
  <c r="I6865" i="9" s="1"/>
  <c r="F6865" i="9"/>
  <c r="H6864" i="9"/>
  <c r="G6864" i="9"/>
  <c r="I6864" i="9" s="1"/>
  <c r="F6864" i="9"/>
  <c r="I6863" i="9"/>
  <c r="H6863" i="9"/>
  <c r="G6863" i="9"/>
  <c r="F6863" i="9"/>
  <c r="H6862" i="9"/>
  <c r="G6862" i="9"/>
  <c r="I6862" i="9" s="1"/>
  <c r="F6862" i="9"/>
  <c r="H6861" i="9"/>
  <c r="G6861" i="9"/>
  <c r="I6861" i="9" s="1"/>
  <c r="F6861" i="9"/>
  <c r="I6860" i="9"/>
  <c r="H6860" i="9"/>
  <c r="G6860" i="9"/>
  <c r="F6860" i="9"/>
  <c r="H6859" i="9"/>
  <c r="G6859" i="9"/>
  <c r="I6859" i="9" s="1"/>
  <c r="F6859" i="9"/>
  <c r="H6858" i="9"/>
  <c r="G6858" i="9"/>
  <c r="I6858" i="9" s="1"/>
  <c r="F6858" i="9"/>
  <c r="I6857" i="9"/>
  <c r="H6857" i="9"/>
  <c r="G6857" i="9"/>
  <c r="F6857" i="9"/>
  <c r="I6856" i="9"/>
  <c r="H6856" i="9"/>
  <c r="G6856" i="9"/>
  <c r="F6856" i="9"/>
  <c r="H6855" i="9"/>
  <c r="G6855" i="9"/>
  <c r="I6855" i="9" s="1"/>
  <c r="F6855" i="9"/>
  <c r="I6854" i="9"/>
  <c r="H6854" i="9"/>
  <c r="G6854" i="9"/>
  <c r="F6854" i="9"/>
  <c r="I6853" i="9"/>
  <c r="H6853" i="9"/>
  <c r="G6853" i="9"/>
  <c r="F6853" i="9"/>
  <c r="H6852" i="9"/>
  <c r="G6852" i="9"/>
  <c r="I6852" i="9" s="1"/>
  <c r="F6852" i="9"/>
  <c r="I6851" i="9"/>
  <c r="H6851" i="9"/>
  <c r="G6851" i="9"/>
  <c r="F6851" i="9"/>
  <c r="H6850" i="9"/>
  <c r="G6850" i="9"/>
  <c r="I6850" i="9" s="1"/>
  <c r="F6850" i="9"/>
  <c r="H6849" i="9"/>
  <c r="G6849" i="9"/>
  <c r="I6849" i="9" s="1"/>
  <c r="F6849" i="9"/>
  <c r="I6848" i="9"/>
  <c r="H6848" i="9"/>
  <c r="G6848" i="9"/>
  <c r="F6848" i="9"/>
  <c r="H6847" i="9"/>
  <c r="G6847" i="9"/>
  <c r="I6847" i="9" s="1"/>
  <c r="F6847" i="9"/>
  <c r="H6846" i="9"/>
  <c r="G6846" i="9"/>
  <c r="I6846" i="9" s="1"/>
  <c r="F6846" i="9"/>
  <c r="I6845" i="9"/>
  <c r="H6845" i="9"/>
  <c r="G6845" i="9"/>
  <c r="F6845" i="9"/>
  <c r="H6844" i="9"/>
  <c r="G6844" i="9"/>
  <c r="I6844" i="9" s="1"/>
  <c r="F6844" i="9"/>
  <c r="H6843" i="9"/>
  <c r="G6843" i="9"/>
  <c r="I6843" i="9" s="1"/>
  <c r="F6843" i="9"/>
  <c r="I6842" i="9"/>
  <c r="H6842" i="9"/>
  <c r="G6842" i="9"/>
  <c r="F6842" i="9"/>
  <c r="H6841" i="9"/>
  <c r="G6841" i="9"/>
  <c r="I6841" i="9" s="1"/>
  <c r="F6841" i="9"/>
  <c r="H6840" i="9"/>
  <c r="G6840" i="9"/>
  <c r="I6840" i="9" s="1"/>
  <c r="F6840" i="9"/>
  <c r="I6839" i="9"/>
  <c r="H6839" i="9"/>
  <c r="G6839" i="9"/>
  <c r="F6839" i="9"/>
  <c r="I6838" i="9"/>
  <c r="H6838" i="9"/>
  <c r="G6838" i="9"/>
  <c r="F6838" i="9"/>
  <c r="H6837" i="9"/>
  <c r="G6837" i="9"/>
  <c r="I6837" i="9" s="1"/>
  <c r="F6837" i="9"/>
  <c r="I6836" i="9"/>
  <c r="H6836" i="9"/>
  <c r="G6836" i="9"/>
  <c r="F6836" i="9"/>
  <c r="I6835" i="9"/>
  <c r="H6835" i="9"/>
  <c r="G6835" i="9"/>
  <c r="F6835" i="9"/>
  <c r="H6834" i="9"/>
  <c r="G6834" i="9"/>
  <c r="I6834" i="9" s="1"/>
  <c r="F6834" i="9"/>
  <c r="I6833" i="9"/>
  <c r="H6833" i="9"/>
  <c r="G6833" i="9"/>
  <c r="F6833" i="9"/>
  <c r="I6832" i="9"/>
  <c r="H6832" i="9"/>
  <c r="G6832" i="9"/>
  <c r="F6832" i="9"/>
  <c r="H6831" i="9"/>
  <c r="G6831" i="9"/>
  <c r="I6831" i="9" s="1"/>
  <c r="F6831" i="9"/>
  <c r="I6830" i="9"/>
  <c r="H6830" i="9"/>
  <c r="G6830" i="9"/>
  <c r="F6830" i="9"/>
  <c r="H6829" i="9"/>
  <c r="G6829" i="9"/>
  <c r="I6829" i="9" s="1"/>
  <c r="F6829" i="9"/>
  <c r="H6828" i="9"/>
  <c r="G6828" i="9"/>
  <c r="I6828" i="9" s="1"/>
  <c r="F6828" i="9"/>
  <c r="I6827" i="9"/>
  <c r="H6827" i="9"/>
  <c r="G6827" i="9"/>
  <c r="F6827" i="9"/>
  <c r="H6826" i="9"/>
  <c r="G6826" i="9"/>
  <c r="I6826" i="9" s="1"/>
  <c r="F6826" i="9"/>
  <c r="H6825" i="9"/>
  <c r="G6825" i="9"/>
  <c r="I6825" i="9" s="1"/>
  <c r="F6825" i="9"/>
  <c r="I6824" i="9"/>
  <c r="H6824" i="9"/>
  <c r="G6824" i="9"/>
  <c r="F6824" i="9"/>
  <c r="H6823" i="9"/>
  <c r="G6823" i="9"/>
  <c r="I6823" i="9" s="1"/>
  <c r="F6823" i="9"/>
  <c r="H6822" i="9"/>
  <c r="G6822" i="9"/>
  <c r="I6822" i="9" s="1"/>
  <c r="F6822" i="9"/>
  <c r="I6821" i="9"/>
  <c r="H6821" i="9"/>
  <c r="G6821" i="9"/>
  <c r="F6821" i="9"/>
  <c r="I6820" i="9"/>
  <c r="H6820" i="9"/>
  <c r="G6820" i="9"/>
  <c r="F6820" i="9"/>
  <c r="H6819" i="9"/>
  <c r="G6819" i="9"/>
  <c r="I6819" i="9" s="1"/>
  <c r="F6819" i="9"/>
  <c r="I6818" i="9"/>
  <c r="H6818" i="9"/>
  <c r="G6818" i="9"/>
  <c r="F6818" i="9"/>
  <c r="I6817" i="9"/>
  <c r="H6817" i="9"/>
  <c r="G6817" i="9"/>
  <c r="F6817" i="9"/>
  <c r="H6816" i="9"/>
  <c r="G6816" i="9"/>
  <c r="I6816" i="9" s="1"/>
  <c r="F6816" i="9"/>
  <c r="I6815" i="9"/>
  <c r="H6815" i="9"/>
  <c r="G6815" i="9"/>
  <c r="F6815" i="9"/>
  <c r="H6814" i="9"/>
  <c r="G6814" i="9"/>
  <c r="I6814" i="9" s="1"/>
  <c r="F6814" i="9"/>
  <c r="H6813" i="9"/>
  <c r="G6813" i="9"/>
  <c r="I6813" i="9" s="1"/>
  <c r="F6813" i="9"/>
  <c r="I6812" i="9"/>
  <c r="H6812" i="9"/>
  <c r="G6812" i="9"/>
  <c r="F6812" i="9"/>
  <c r="H6811" i="9"/>
  <c r="G6811" i="9"/>
  <c r="I6811" i="9" s="1"/>
  <c r="F6811" i="9"/>
  <c r="H6810" i="9"/>
  <c r="G6810" i="9"/>
  <c r="I6810" i="9" s="1"/>
  <c r="F6810" i="9"/>
  <c r="I6809" i="9"/>
  <c r="H6809" i="9"/>
  <c r="G6809" i="9"/>
  <c r="F6809" i="9"/>
  <c r="H6808" i="9"/>
  <c r="G6808" i="9"/>
  <c r="I6808" i="9" s="1"/>
  <c r="F6808" i="9"/>
  <c r="H6807" i="9"/>
  <c r="G6807" i="9"/>
  <c r="I6807" i="9" s="1"/>
  <c r="F6807" i="9"/>
  <c r="I6806" i="9"/>
  <c r="H6806" i="9"/>
  <c r="G6806" i="9"/>
  <c r="F6806" i="9"/>
  <c r="H6805" i="9"/>
  <c r="G6805" i="9"/>
  <c r="I6805" i="9" s="1"/>
  <c r="F6805" i="9"/>
  <c r="H6804" i="9"/>
  <c r="G6804" i="9"/>
  <c r="I6804" i="9" s="1"/>
  <c r="F6804" i="9"/>
  <c r="I6803" i="9"/>
  <c r="H6803" i="9"/>
  <c r="G6803" i="9"/>
  <c r="F6803" i="9"/>
  <c r="I6802" i="9"/>
  <c r="H6802" i="9"/>
  <c r="G6802" i="9"/>
  <c r="F6802" i="9"/>
  <c r="H6801" i="9"/>
  <c r="G6801" i="9"/>
  <c r="I6801" i="9" s="1"/>
  <c r="F6801" i="9"/>
  <c r="I6800" i="9"/>
  <c r="H6800" i="9"/>
  <c r="G6800" i="9"/>
  <c r="F6800" i="9"/>
  <c r="I6799" i="9"/>
  <c r="H6799" i="9"/>
  <c r="G6799" i="9"/>
  <c r="F6799" i="9"/>
  <c r="H6798" i="9"/>
  <c r="G6798" i="9"/>
  <c r="I6798" i="9" s="1"/>
  <c r="F6798" i="9"/>
  <c r="I6797" i="9"/>
  <c r="H6797" i="9"/>
  <c r="G6797" i="9"/>
  <c r="F6797" i="9"/>
  <c r="H6796" i="9"/>
  <c r="G6796" i="9"/>
  <c r="I6796" i="9" s="1"/>
  <c r="F6796" i="9"/>
  <c r="H6795" i="9"/>
  <c r="G6795" i="9"/>
  <c r="I6795" i="9" s="1"/>
  <c r="F6795" i="9"/>
  <c r="I6794" i="9"/>
  <c r="H6794" i="9"/>
  <c r="G6794" i="9"/>
  <c r="F6794" i="9"/>
  <c r="H6793" i="9"/>
  <c r="G6793" i="9"/>
  <c r="I6793" i="9" s="1"/>
  <c r="F6793" i="9"/>
  <c r="H6792" i="9"/>
  <c r="G6792" i="9"/>
  <c r="I6792" i="9" s="1"/>
  <c r="F6792" i="9"/>
  <c r="I6791" i="9"/>
  <c r="H6791" i="9"/>
  <c r="G6791" i="9"/>
  <c r="F6791" i="9"/>
  <c r="H6790" i="9"/>
  <c r="G6790" i="9"/>
  <c r="I6790" i="9" s="1"/>
  <c r="F6790" i="9"/>
  <c r="H6789" i="9"/>
  <c r="G6789" i="9"/>
  <c r="I6789" i="9" s="1"/>
  <c r="F6789" i="9"/>
  <c r="I6788" i="9"/>
  <c r="H6788" i="9"/>
  <c r="G6788" i="9"/>
  <c r="F6788" i="9"/>
  <c r="H6787" i="9"/>
  <c r="G6787" i="9"/>
  <c r="I6787" i="9" s="1"/>
  <c r="F6787" i="9"/>
  <c r="H6786" i="9"/>
  <c r="G6786" i="9"/>
  <c r="I6786" i="9" s="1"/>
  <c r="F6786" i="9"/>
  <c r="I6785" i="9"/>
  <c r="H6785" i="9"/>
  <c r="G6785" i="9"/>
  <c r="F6785" i="9"/>
  <c r="I6784" i="9"/>
  <c r="H6784" i="9"/>
  <c r="G6784" i="9"/>
  <c r="F6784" i="9"/>
  <c r="H6783" i="9"/>
  <c r="G6783" i="9"/>
  <c r="I6783" i="9" s="1"/>
  <c r="F6783" i="9"/>
  <c r="I6782" i="9"/>
  <c r="H6782" i="9"/>
  <c r="G6782" i="9"/>
  <c r="F6782" i="9"/>
  <c r="I6781" i="9"/>
  <c r="H6781" i="9"/>
  <c r="G6781" i="9"/>
  <c r="F6781" i="9"/>
  <c r="H6780" i="9"/>
  <c r="G6780" i="9"/>
  <c r="I6780" i="9" s="1"/>
  <c r="F6780" i="9"/>
  <c r="I6779" i="9"/>
  <c r="H6779" i="9"/>
  <c r="G6779" i="9"/>
  <c r="F6779" i="9"/>
  <c r="H6778" i="9"/>
  <c r="G6778" i="9"/>
  <c r="I6778" i="9" s="1"/>
  <c r="F6778" i="9"/>
  <c r="H6777" i="9"/>
  <c r="G6777" i="9"/>
  <c r="I6777" i="9" s="1"/>
  <c r="F6777" i="9"/>
  <c r="I6776" i="9"/>
  <c r="H6776" i="9"/>
  <c r="G6776" i="9"/>
  <c r="F6776" i="9"/>
  <c r="H6775" i="9"/>
  <c r="G6775" i="9"/>
  <c r="I6775" i="9" s="1"/>
  <c r="F6775" i="9"/>
  <c r="H6774" i="9"/>
  <c r="G6774" i="9"/>
  <c r="I6774" i="9" s="1"/>
  <c r="F6774" i="9"/>
  <c r="I6773" i="9"/>
  <c r="H6773" i="9"/>
  <c r="G6773" i="9"/>
  <c r="F6773" i="9"/>
  <c r="H6772" i="9"/>
  <c r="G6772" i="9"/>
  <c r="I6772" i="9" s="1"/>
  <c r="F6772" i="9"/>
  <c r="H6771" i="9"/>
  <c r="G6771" i="9"/>
  <c r="I6771" i="9" s="1"/>
  <c r="F6771" i="9"/>
  <c r="I6770" i="9"/>
  <c r="H6770" i="9"/>
  <c r="G6770" i="9"/>
  <c r="F6770" i="9"/>
  <c r="H6769" i="9"/>
  <c r="G6769" i="9"/>
  <c r="I6769" i="9" s="1"/>
  <c r="F6769" i="9"/>
  <c r="H6768" i="9"/>
  <c r="G6768" i="9"/>
  <c r="I6768" i="9" s="1"/>
  <c r="F6768" i="9"/>
  <c r="I6767" i="9"/>
  <c r="H6767" i="9"/>
  <c r="G6767" i="9"/>
  <c r="F6767" i="9"/>
  <c r="I6766" i="9"/>
  <c r="H6766" i="9"/>
  <c r="G6766" i="9"/>
  <c r="F6766" i="9"/>
  <c r="H6765" i="9"/>
  <c r="G6765" i="9"/>
  <c r="I6765" i="9" s="1"/>
  <c r="F6765" i="9"/>
  <c r="I6764" i="9"/>
  <c r="H6764" i="9"/>
  <c r="G6764" i="9"/>
  <c r="F6764" i="9"/>
  <c r="I6763" i="9"/>
  <c r="H6763" i="9"/>
  <c r="G6763" i="9"/>
  <c r="F6763" i="9"/>
  <c r="H6762" i="9"/>
  <c r="G6762" i="9"/>
  <c r="I6762" i="9" s="1"/>
  <c r="F6762" i="9"/>
  <c r="I6761" i="9"/>
  <c r="H6761" i="9"/>
  <c r="G6761" i="9"/>
  <c r="F6761" i="9"/>
  <c r="H6760" i="9"/>
  <c r="G6760" i="9"/>
  <c r="I6760" i="9" s="1"/>
  <c r="F6760" i="9"/>
  <c r="H6759" i="9"/>
  <c r="G6759" i="9"/>
  <c r="I6759" i="9" s="1"/>
  <c r="F6759" i="9"/>
  <c r="I6758" i="9"/>
  <c r="H6758" i="9"/>
  <c r="G6758" i="9"/>
  <c r="F6758" i="9"/>
  <c r="H6757" i="9"/>
  <c r="G6757" i="9"/>
  <c r="I6757" i="9" s="1"/>
  <c r="F6757" i="9"/>
  <c r="H6756" i="9"/>
  <c r="G6756" i="9"/>
  <c r="I6756" i="9" s="1"/>
  <c r="F6756" i="9"/>
  <c r="I6755" i="9"/>
  <c r="H6755" i="9"/>
  <c r="G6755" i="9"/>
  <c r="F6755" i="9"/>
  <c r="H6754" i="9"/>
  <c r="G6754" i="9"/>
  <c r="I6754" i="9" s="1"/>
  <c r="F6754" i="9"/>
  <c r="I6753" i="9"/>
  <c r="H6753" i="9"/>
  <c r="G6753" i="9"/>
  <c r="F6753" i="9"/>
  <c r="H6752" i="9"/>
  <c r="G6752" i="9"/>
  <c r="I6752" i="9" s="1"/>
  <c r="F6752" i="9"/>
  <c r="H6751" i="9"/>
  <c r="G6751" i="9"/>
  <c r="I6751" i="9" s="1"/>
  <c r="F6751" i="9"/>
  <c r="I6750" i="9"/>
  <c r="H6750" i="9"/>
  <c r="G6750" i="9"/>
  <c r="F6750" i="9"/>
  <c r="H6749" i="9"/>
  <c r="G6749" i="9"/>
  <c r="I6749" i="9" s="1"/>
  <c r="F6749" i="9"/>
  <c r="H6748" i="9"/>
  <c r="G6748" i="9"/>
  <c r="I6748" i="9" s="1"/>
  <c r="F6748" i="9"/>
  <c r="I6747" i="9"/>
  <c r="H6747" i="9"/>
  <c r="G6747" i="9"/>
  <c r="F6747" i="9"/>
  <c r="H6746" i="9"/>
  <c r="G6746" i="9"/>
  <c r="I6746" i="9" s="1"/>
  <c r="F6746" i="9"/>
  <c r="H6745" i="9"/>
  <c r="G6745" i="9"/>
  <c r="I6745" i="9" s="1"/>
  <c r="F6745" i="9"/>
  <c r="I6744" i="9"/>
  <c r="H6744" i="9"/>
  <c r="G6744" i="9"/>
  <c r="F6744" i="9"/>
  <c r="H6743" i="9"/>
  <c r="G6743" i="9"/>
  <c r="I6743" i="9" s="1"/>
  <c r="F6743" i="9"/>
  <c r="H6742" i="9"/>
  <c r="G6742" i="9"/>
  <c r="I6742" i="9" s="1"/>
  <c r="F6742" i="9"/>
  <c r="I6741" i="9"/>
  <c r="H6741" i="9"/>
  <c r="G6741" i="9"/>
  <c r="F6741" i="9"/>
  <c r="H6740" i="9"/>
  <c r="G6740" i="9"/>
  <c r="I6740" i="9" s="1"/>
  <c r="F6740" i="9"/>
  <c r="H6739" i="9"/>
  <c r="G6739" i="9"/>
  <c r="I6739" i="9" s="1"/>
  <c r="F6739" i="9"/>
  <c r="I6738" i="9"/>
  <c r="H6738" i="9"/>
  <c r="G6738" i="9"/>
  <c r="F6738" i="9"/>
  <c r="H6737" i="9"/>
  <c r="G6737" i="9"/>
  <c r="I6737" i="9" s="1"/>
  <c r="F6737" i="9"/>
  <c r="H6736" i="9"/>
  <c r="G6736" i="9"/>
  <c r="I6736" i="9" s="1"/>
  <c r="F6736" i="9"/>
  <c r="I6735" i="9"/>
  <c r="H6735" i="9"/>
  <c r="G6735" i="9"/>
  <c r="F6735" i="9"/>
  <c r="H6734" i="9"/>
  <c r="G6734" i="9"/>
  <c r="I6734" i="9" s="1"/>
  <c r="F6734" i="9"/>
  <c r="H6733" i="9"/>
  <c r="G6733" i="9"/>
  <c r="I6733" i="9" s="1"/>
  <c r="F6733" i="9"/>
  <c r="I6732" i="9"/>
  <c r="H6732" i="9"/>
  <c r="G6732" i="9"/>
  <c r="F6732" i="9"/>
  <c r="H6731" i="9"/>
  <c r="G6731" i="9"/>
  <c r="I6731" i="9" s="1"/>
  <c r="F6731" i="9"/>
  <c r="H6730" i="9"/>
  <c r="G6730" i="9"/>
  <c r="I6730" i="9" s="1"/>
  <c r="F6730" i="9"/>
  <c r="I6729" i="9"/>
  <c r="H6729" i="9"/>
  <c r="G6729" i="9"/>
  <c r="F6729" i="9"/>
  <c r="H6728" i="9"/>
  <c r="G6728" i="9"/>
  <c r="I6728" i="9" s="1"/>
  <c r="F6728" i="9"/>
  <c r="H6727" i="9"/>
  <c r="G6727" i="9"/>
  <c r="I6727" i="9" s="1"/>
  <c r="F6727" i="9"/>
  <c r="I6726" i="9"/>
  <c r="H6726" i="9"/>
  <c r="G6726" i="9"/>
  <c r="F6726" i="9"/>
  <c r="H6725" i="9"/>
  <c r="G6725" i="9"/>
  <c r="I6725" i="9" s="1"/>
  <c r="F6725" i="9"/>
  <c r="H6724" i="9"/>
  <c r="G6724" i="9"/>
  <c r="I6724" i="9" s="1"/>
  <c r="F6724" i="9"/>
  <c r="I6723" i="9"/>
  <c r="H6723" i="9"/>
  <c r="G6723" i="9"/>
  <c r="F6723" i="9"/>
  <c r="H6722" i="9"/>
  <c r="G6722" i="9"/>
  <c r="I6722" i="9" s="1"/>
  <c r="F6722" i="9"/>
  <c r="H6721" i="9"/>
  <c r="G6721" i="9"/>
  <c r="I6721" i="9" s="1"/>
  <c r="F6721" i="9"/>
  <c r="I6720" i="9"/>
  <c r="H6720" i="9"/>
  <c r="G6720" i="9"/>
  <c r="F6720" i="9"/>
  <c r="H6719" i="9"/>
  <c r="G6719" i="9"/>
  <c r="I6719" i="9" s="1"/>
  <c r="F6719" i="9"/>
  <c r="H6718" i="9"/>
  <c r="G6718" i="9"/>
  <c r="I6718" i="9" s="1"/>
  <c r="F6718" i="9"/>
  <c r="I6717" i="9"/>
  <c r="H6717" i="9"/>
  <c r="G6717" i="9"/>
  <c r="F6717" i="9"/>
  <c r="H6716" i="9"/>
  <c r="G6716" i="9"/>
  <c r="I6716" i="9" s="1"/>
  <c r="F6716" i="9"/>
  <c r="H6715" i="9"/>
  <c r="G6715" i="9"/>
  <c r="I6715" i="9" s="1"/>
  <c r="F6715" i="9"/>
  <c r="I6714" i="9"/>
  <c r="H6714" i="9"/>
  <c r="G6714" i="9"/>
  <c r="F6714" i="9"/>
  <c r="H6713" i="9"/>
  <c r="G6713" i="9"/>
  <c r="I6713" i="9" s="1"/>
  <c r="F6713" i="9"/>
  <c r="H6712" i="9"/>
  <c r="G6712" i="9"/>
  <c r="I6712" i="9" s="1"/>
  <c r="F6712" i="9"/>
  <c r="I6711" i="9"/>
  <c r="H6711" i="9"/>
  <c r="G6711" i="9"/>
  <c r="F6711" i="9"/>
  <c r="H6710" i="9"/>
  <c r="G6710" i="9"/>
  <c r="I6710" i="9" s="1"/>
  <c r="F6710" i="9"/>
  <c r="H6709" i="9"/>
  <c r="G6709" i="9"/>
  <c r="I6709" i="9" s="1"/>
  <c r="F6709" i="9"/>
  <c r="I6708" i="9"/>
  <c r="H6708" i="9"/>
  <c r="G6708" i="9"/>
  <c r="F6708" i="9"/>
  <c r="H6707" i="9"/>
  <c r="G6707" i="9"/>
  <c r="I6707" i="9" s="1"/>
  <c r="F6707" i="9"/>
  <c r="H6706" i="9"/>
  <c r="G6706" i="9"/>
  <c r="I6706" i="9" s="1"/>
  <c r="F6706" i="9"/>
  <c r="I6705" i="9"/>
  <c r="H6705" i="9"/>
  <c r="G6705" i="9"/>
  <c r="F6705" i="9"/>
  <c r="H6704" i="9"/>
  <c r="G6704" i="9"/>
  <c r="I6704" i="9" s="1"/>
  <c r="F6704" i="9"/>
  <c r="H6703" i="9"/>
  <c r="G6703" i="9"/>
  <c r="I6703" i="9" s="1"/>
  <c r="F6703" i="9"/>
  <c r="I6702" i="9"/>
  <c r="H6702" i="9"/>
  <c r="G6702" i="9"/>
  <c r="F6702" i="9"/>
  <c r="H6701" i="9"/>
  <c r="G6701" i="9"/>
  <c r="I6701" i="9" s="1"/>
  <c r="F6701" i="9"/>
  <c r="H6700" i="9"/>
  <c r="G6700" i="9"/>
  <c r="I6700" i="9" s="1"/>
  <c r="F6700" i="9"/>
  <c r="I6699" i="9"/>
  <c r="H6699" i="9"/>
  <c r="G6699" i="9"/>
  <c r="F6699" i="9"/>
  <c r="H6698" i="9"/>
  <c r="G6698" i="9"/>
  <c r="I6698" i="9" s="1"/>
  <c r="F6698" i="9"/>
  <c r="H6697" i="9"/>
  <c r="G6697" i="9"/>
  <c r="I6697" i="9" s="1"/>
  <c r="F6697" i="9"/>
  <c r="I6696" i="9"/>
  <c r="H6696" i="9"/>
  <c r="G6696" i="9"/>
  <c r="F6696" i="9"/>
  <c r="H6695" i="9"/>
  <c r="G6695" i="9"/>
  <c r="I6695" i="9" s="1"/>
  <c r="F6695" i="9"/>
  <c r="H6694" i="9"/>
  <c r="G6694" i="9"/>
  <c r="I6694" i="9" s="1"/>
  <c r="F6694" i="9"/>
  <c r="I6693" i="9"/>
  <c r="H6693" i="9"/>
  <c r="G6693" i="9"/>
  <c r="F6693" i="9"/>
  <c r="H6692" i="9"/>
  <c r="G6692" i="9"/>
  <c r="I6692" i="9" s="1"/>
  <c r="F6692" i="9"/>
  <c r="H6691" i="9"/>
  <c r="G6691" i="9"/>
  <c r="I6691" i="9" s="1"/>
  <c r="F6691" i="9"/>
  <c r="I6690" i="9"/>
  <c r="H6690" i="9"/>
  <c r="G6690" i="9"/>
  <c r="F6690" i="9"/>
  <c r="H6689" i="9"/>
  <c r="G6689" i="9"/>
  <c r="I6689" i="9" s="1"/>
  <c r="F6689" i="9"/>
  <c r="H6688" i="9"/>
  <c r="G6688" i="9"/>
  <c r="I6688" i="9" s="1"/>
  <c r="F6688" i="9"/>
  <c r="I6687" i="9"/>
  <c r="H6687" i="9"/>
  <c r="G6687" i="9"/>
  <c r="F6687" i="9"/>
  <c r="H6686" i="9"/>
  <c r="G6686" i="9"/>
  <c r="I6686" i="9" s="1"/>
  <c r="F6686" i="9"/>
  <c r="H6685" i="9"/>
  <c r="G6685" i="9"/>
  <c r="I6685" i="9" s="1"/>
  <c r="F6685" i="9"/>
  <c r="I6684" i="9"/>
  <c r="H6684" i="9"/>
  <c r="G6684" i="9"/>
  <c r="F6684" i="9"/>
  <c r="H6683" i="9"/>
  <c r="G6683" i="9"/>
  <c r="I6683" i="9" s="1"/>
  <c r="F6683" i="9"/>
  <c r="H6682" i="9"/>
  <c r="G6682" i="9"/>
  <c r="I6682" i="9" s="1"/>
  <c r="F6682" i="9"/>
  <c r="I6681" i="9"/>
  <c r="H6681" i="9"/>
  <c r="G6681" i="9"/>
  <c r="F6681" i="9"/>
  <c r="H6680" i="9"/>
  <c r="G6680" i="9"/>
  <c r="I6680" i="9" s="1"/>
  <c r="F6680" i="9"/>
  <c r="H6679" i="9"/>
  <c r="G6679" i="9"/>
  <c r="I6679" i="9" s="1"/>
  <c r="F6679" i="9"/>
  <c r="I6678" i="9"/>
  <c r="H6678" i="9"/>
  <c r="G6678" i="9"/>
  <c r="F6678" i="9"/>
  <c r="H6677" i="9"/>
  <c r="G6677" i="9"/>
  <c r="I6677" i="9" s="1"/>
  <c r="F6677" i="9"/>
  <c r="H6676" i="9"/>
  <c r="G6676" i="9"/>
  <c r="I6676" i="9" s="1"/>
  <c r="F6676" i="9"/>
  <c r="I6675" i="9"/>
  <c r="H6675" i="9"/>
  <c r="G6675" i="9"/>
  <c r="F6675" i="9"/>
  <c r="H6674" i="9"/>
  <c r="G6674" i="9"/>
  <c r="I6674" i="9" s="1"/>
  <c r="F6674" i="9"/>
  <c r="H6673" i="9"/>
  <c r="G6673" i="9"/>
  <c r="I6673" i="9" s="1"/>
  <c r="F6673" i="9"/>
  <c r="I6672" i="9"/>
  <c r="H6672" i="9"/>
  <c r="G6672" i="9"/>
  <c r="F6672" i="9"/>
  <c r="H6671" i="9"/>
  <c r="G6671" i="9"/>
  <c r="I6671" i="9" s="1"/>
  <c r="F6671" i="9"/>
  <c r="H6670" i="9"/>
  <c r="G6670" i="9"/>
  <c r="I6670" i="9" s="1"/>
  <c r="F6670" i="9"/>
  <c r="I6669" i="9"/>
  <c r="H6669" i="9"/>
  <c r="G6669" i="9"/>
  <c r="F6669" i="9"/>
  <c r="H6668" i="9"/>
  <c r="G6668" i="9"/>
  <c r="I6668" i="9" s="1"/>
  <c r="F6668" i="9"/>
  <c r="H6667" i="9"/>
  <c r="G6667" i="9"/>
  <c r="I6667" i="9" s="1"/>
  <c r="F6667" i="9"/>
  <c r="I6666" i="9"/>
  <c r="H6666" i="9"/>
  <c r="G6666" i="9"/>
  <c r="F6666" i="9"/>
  <c r="H6665" i="9"/>
  <c r="G6665" i="9"/>
  <c r="I6665" i="9" s="1"/>
  <c r="F6665" i="9"/>
  <c r="H6664" i="9"/>
  <c r="G6664" i="9"/>
  <c r="I6664" i="9" s="1"/>
  <c r="F6664" i="9"/>
  <c r="I6663" i="9"/>
  <c r="H6663" i="9"/>
  <c r="G6663" i="9"/>
  <c r="F6663" i="9"/>
  <c r="H6662" i="9"/>
  <c r="G6662" i="9"/>
  <c r="I6662" i="9" s="1"/>
  <c r="F6662" i="9"/>
  <c r="H6661" i="9"/>
  <c r="G6661" i="9"/>
  <c r="I6661" i="9" s="1"/>
  <c r="F6661" i="9"/>
  <c r="I6660" i="9"/>
  <c r="H6660" i="9"/>
  <c r="G6660" i="9"/>
  <c r="F6660" i="9"/>
  <c r="H6659" i="9"/>
  <c r="G6659" i="9"/>
  <c r="I6659" i="9" s="1"/>
  <c r="F6659" i="9"/>
  <c r="H6658" i="9"/>
  <c r="G6658" i="9"/>
  <c r="I6658" i="9" s="1"/>
  <c r="F6658" i="9"/>
  <c r="I6657" i="9"/>
  <c r="H6657" i="9"/>
  <c r="G6657" i="9"/>
  <c r="F6657" i="9"/>
  <c r="H6656" i="9"/>
  <c r="G6656" i="9"/>
  <c r="I6656" i="9" s="1"/>
  <c r="F6656" i="9"/>
  <c r="H6655" i="9"/>
  <c r="G6655" i="9"/>
  <c r="I6655" i="9" s="1"/>
  <c r="F6655" i="9"/>
  <c r="I6654" i="9"/>
  <c r="H6654" i="9"/>
  <c r="G6654" i="9"/>
  <c r="F6654" i="9"/>
  <c r="H6653" i="9"/>
  <c r="G6653" i="9"/>
  <c r="I6653" i="9" s="1"/>
  <c r="F6653" i="9"/>
  <c r="H6652" i="9"/>
  <c r="G6652" i="9"/>
  <c r="I6652" i="9" s="1"/>
  <c r="F6652" i="9"/>
  <c r="I6651" i="9"/>
  <c r="H6651" i="9"/>
  <c r="G6651" i="9"/>
  <c r="F6651" i="9"/>
  <c r="H6650" i="9"/>
  <c r="G6650" i="9"/>
  <c r="I6650" i="9" s="1"/>
  <c r="F6650" i="9"/>
  <c r="H6649" i="9"/>
  <c r="G6649" i="9"/>
  <c r="I6649" i="9" s="1"/>
  <c r="F6649" i="9"/>
  <c r="I6648" i="9"/>
  <c r="H6648" i="9"/>
  <c r="G6648" i="9"/>
  <c r="F6648" i="9"/>
  <c r="H6647" i="9"/>
  <c r="G6647" i="9"/>
  <c r="I6647" i="9" s="1"/>
  <c r="F6647" i="9"/>
  <c r="H6646" i="9"/>
  <c r="G6646" i="9"/>
  <c r="I6646" i="9" s="1"/>
  <c r="F6646" i="9"/>
  <c r="I6645" i="9"/>
  <c r="H6645" i="9"/>
  <c r="G6645" i="9"/>
  <c r="F6645" i="9"/>
  <c r="H6644" i="9"/>
  <c r="G6644" i="9"/>
  <c r="I6644" i="9" s="1"/>
  <c r="F6644" i="9"/>
  <c r="H6643" i="9"/>
  <c r="G6643" i="9"/>
  <c r="I6643" i="9" s="1"/>
  <c r="F6643" i="9"/>
  <c r="I6642" i="9"/>
  <c r="H6642" i="9"/>
  <c r="G6642" i="9"/>
  <c r="F6642" i="9"/>
  <c r="H6641" i="9"/>
  <c r="G6641" i="9"/>
  <c r="I6641" i="9" s="1"/>
  <c r="F6641" i="9"/>
  <c r="H6640" i="9"/>
  <c r="G6640" i="9"/>
  <c r="I6640" i="9" s="1"/>
  <c r="F6640" i="9"/>
  <c r="I6639" i="9"/>
  <c r="H6639" i="9"/>
  <c r="G6639" i="9"/>
  <c r="F6639" i="9"/>
  <c r="H6638" i="9"/>
  <c r="G6638" i="9"/>
  <c r="I6638" i="9" s="1"/>
  <c r="F6638" i="9"/>
  <c r="H6637" i="9"/>
  <c r="G6637" i="9"/>
  <c r="I6637" i="9" s="1"/>
  <c r="F6637" i="9"/>
  <c r="I6636" i="9"/>
  <c r="H6636" i="9"/>
  <c r="G6636" i="9"/>
  <c r="F6636" i="9"/>
  <c r="H6635" i="9"/>
  <c r="G6635" i="9"/>
  <c r="I6635" i="9" s="1"/>
  <c r="F6635" i="9"/>
  <c r="H6634" i="9"/>
  <c r="G6634" i="9"/>
  <c r="I6634" i="9" s="1"/>
  <c r="F6634" i="9"/>
  <c r="I6633" i="9"/>
  <c r="H6633" i="9"/>
  <c r="G6633" i="9"/>
  <c r="F6633" i="9"/>
  <c r="H6632" i="9"/>
  <c r="G6632" i="9"/>
  <c r="I6632" i="9" s="1"/>
  <c r="F6632" i="9"/>
  <c r="H6631" i="9"/>
  <c r="G6631" i="9"/>
  <c r="I6631" i="9" s="1"/>
  <c r="F6631" i="9"/>
  <c r="I6630" i="9"/>
  <c r="H6630" i="9"/>
  <c r="G6630" i="9"/>
  <c r="F6630" i="9"/>
  <c r="H6629" i="9"/>
  <c r="G6629" i="9"/>
  <c r="I6629" i="9" s="1"/>
  <c r="F6629" i="9"/>
  <c r="H6628" i="9"/>
  <c r="G6628" i="9"/>
  <c r="I6628" i="9" s="1"/>
  <c r="F6628" i="9"/>
  <c r="I6627" i="9"/>
  <c r="H6627" i="9"/>
  <c r="G6627" i="9"/>
  <c r="F6627" i="9"/>
  <c r="H6626" i="9"/>
  <c r="G6626" i="9"/>
  <c r="I6626" i="9" s="1"/>
  <c r="F6626" i="9"/>
  <c r="H6625" i="9"/>
  <c r="G6625" i="9"/>
  <c r="I6625" i="9" s="1"/>
  <c r="F6625" i="9"/>
  <c r="I6624" i="9"/>
  <c r="H6624" i="9"/>
  <c r="G6624" i="9"/>
  <c r="F6624" i="9"/>
  <c r="H6623" i="9"/>
  <c r="G6623" i="9"/>
  <c r="I6623" i="9" s="1"/>
  <c r="F6623" i="9"/>
  <c r="H6622" i="9"/>
  <c r="G6622" i="9"/>
  <c r="I6622" i="9" s="1"/>
  <c r="F6622" i="9"/>
  <c r="I6621" i="9"/>
  <c r="H6621" i="9"/>
  <c r="G6621" i="9"/>
  <c r="F6621" i="9"/>
  <c r="H6620" i="9"/>
  <c r="G6620" i="9"/>
  <c r="I6620" i="9" s="1"/>
  <c r="F6620" i="9"/>
  <c r="H6619" i="9"/>
  <c r="G6619" i="9"/>
  <c r="I6619" i="9" s="1"/>
  <c r="F6619" i="9"/>
  <c r="I6618" i="9"/>
  <c r="H6618" i="9"/>
  <c r="G6618" i="9"/>
  <c r="F6618" i="9"/>
  <c r="H6617" i="9"/>
  <c r="G6617" i="9"/>
  <c r="I6617" i="9" s="1"/>
  <c r="F6617" i="9"/>
  <c r="H6616" i="9"/>
  <c r="G6616" i="9"/>
  <c r="I6616" i="9" s="1"/>
  <c r="F6616" i="9"/>
  <c r="I6615" i="9"/>
  <c r="H6615" i="9"/>
  <c r="G6615" i="9"/>
  <c r="F6615" i="9"/>
  <c r="H6614" i="9"/>
  <c r="G6614" i="9"/>
  <c r="I6614" i="9" s="1"/>
  <c r="F6614" i="9"/>
  <c r="H6613" i="9"/>
  <c r="G6613" i="9"/>
  <c r="I6613" i="9" s="1"/>
  <c r="F6613" i="9"/>
  <c r="I6612" i="9"/>
  <c r="H6612" i="9"/>
  <c r="G6612" i="9"/>
  <c r="F6612" i="9"/>
  <c r="H6611" i="9"/>
  <c r="G6611" i="9"/>
  <c r="I6611" i="9" s="1"/>
  <c r="F6611" i="9"/>
  <c r="H6610" i="9"/>
  <c r="G6610" i="9"/>
  <c r="I6610" i="9" s="1"/>
  <c r="F6610" i="9"/>
  <c r="I6609" i="9"/>
  <c r="H6609" i="9"/>
  <c r="G6609" i="9"/>
  <c r="F6609" i="9"/>
  <c r="H6608" i="9"/>
  <c r="G6608" i="9"/>
  <c r="I6608" i="9" s="1"/>
  <c r="F6608" i="9"/>
  <c r="H6607" i="9"/>
  <c r="G6607" i="9"/>
  <c r="I6607" i="9" s="1"/>
  <c r="F6607" i="9"/>
  <c r="I6606" i="9"/>
  <c r="H6606" i="9"/>
  <c r="G6606" i="9"/>
  <c r="F6606" i="9"/>
  <c r="H6605" i="9"/>
  <c r="G6605" i="9"/>
  <c r="I6605" i="9" s="1"/>
  <c r="F6605" i="9"/>
  <c r="H6604" i="9"/>
  <c r="G6604" i="9"/>
  <c r="I6604" i="9" s="1"/>
  <c r="F6604" i="9"/>
  <c r="I6603" i="9"/>
  <c r="H6603" i="9"/>
  <c r="G6603" i="9"/>
  <c r="F6603" i="9"/>
  <c r="H6602" i="9"/>
  <c r="G6602" i="9"/>
  <c r="I6602" i="9" s="1"/>
  <c r="F6602" i="9"/>
  <c r="H6601" i="9"/>
  <c r="G6601" i="9"/>
  <c r="I6601" i="9" s="1"/>
  <c r="F6601" i="9"/>
  <c r="I6600" i="9"/>
  <c r="H6600" i="9"/>
  <c r="G6600" i="9"/>
  <c r="F6600" i="9"/>
  <c r="H6599" i="9"/>
  <c r="G6599" i="9"/>
  <c r="I6599" i="9" s="1"/>
  <c r="F6599" i="9"/>
  <c r="H6598" i="9"/>
  <c r="G6598" i="9"/>
  <c r="I6598" i="9" s="1"/>
  <c r="F6598" i="9"/>
  <c r="I6597" i="9"/>
  <c r="H6597" i="9"/>
  <c r="G6597" i="9"/>
  <c r="F6597" i="9"/>
  <c r="H6596" i="9"/>
  <c r="G6596" i="9"/>
  <c r="I6596" i="9" s="1"/>
  <c r="F6596" i="9"/>
  <c r="H6595" i="9"/>
  <c r="G6595" i="9"/>
  <c r="I6595" i="9" s="1"/>
  <c r="F6595" i="9"/>
  <c r="I6594" i="9"/>
  <c r="H6594" i="9"/>
  <c r="G6594" i="9"/>
  <c r="F6594" i="9"/>
  <c r="H6593" i="9"/>
  <c r="G6593" i="9"/>
  <c r="I6593" i="9" s="1"/>
  <c r="F6593" i="9"/>
  <c r="H6592" i="9"/>
  <c r="G6592" i="9"/>
  <c r="I6592" i="9" s="1"/>
  <c r="F6592" i="9"/>
  <c r="I6591" i="9"/>
  <c r="H6591" i="9"/>
  <c r="G6591" i="9"/>
  <c r="F6591" i="9"/>
  <c r="H6590" i="9"/>
  <c r="G6590" i="9"/>
  <c r="I6590" i="9" s="1"/>
  <c r="F6590" i="9"/>
  <c r="H6589" i="9"/>
  <c r="G6589" i="9"/>
  <c r="I6589" i="9" s="1"/>
  <c r="F6589" i="9"/>
  <c r="I6588" i="9"/>
  <c r="H6588" i="9"/>
  <c r="G6588" i="9"/>
  <c r="F6588" i="9"/>
  <c r="H6587" i="9"/>
  <c r="G6587" i="9"/>
  <c r="I6587" i="9" s="1"/>
  <c r="F6587" i="9"/>
  <c r="H6586" i="9"/>
  <c r="G6586" i="9"/>
  <c r="I6586" i="9" s="1"/>
  <c r="F6586" i="9"/>
  <c r="I6585" i="9"/>
  <c r="H6585" i="9"/>
  <c r="G6585" i="9"/>
  <c r="F6585" i="9"/>
  <c r="H6584" i="9"/>
  <c r="G6584" i="9"/>
  <c r="I6584" i="9" s="1"/>
  <c r="F6584" i="9"/>
  <c r="H6583" i="9"/>
  <c r="G6583" i="9"/>
  <c r="I6583" i="9" s="1"/>
  <c r="F6583" i="9"/>
  <c r="I6582" i="9"/>
  <c r="H6582" i="9"/>
  <c r="G6582" i="9"/>
  <c r="F6582" i="9"/>
  <c r="H6581" i="9"/>
  <c r="G6581" i="9"/>
  <c r="I6581" i="9" s="1"/>
  <c r="F6581" i="9"/>
  <c r="H6580" i="9"/>
  <c r="G6580" i="9"/>
  <c r="I6580" i="9" s="1"/>
  <c r="F6580" i="9"/>
  <c r="I6579" i="9"/>
  <c r="H6579" i="9"/>
  <c r="G6579" i="9"/>
  <c r="F6579" i="9"/>
  <c r="H6578" i="9"/>
  <c r="G6578" i="9"/>
  <c r="I6578" i="9" s="1"/>
  <c r="F6578" i="9"/>
  <c r="H6577" i="9"/>
  <c r="G6577" i="9"/>
  <c r="I6577" i="9" s="1"/>
  <c r="F6577" i="9"/>
  <c r="I6576" i="9"/>
  <c r="H6576" i="9"/>
  <c r="G6576" i="9"/>
  <c r="F6576" i="9"/>
  <c r="H6575" i="9"/>
  <c r="G6575" i="9"/>
  <c r="I6575" i="9" s="1"/>
  <c r="F6575" i="9"/>
  <c r="H6574" i="9"/>
  <c r="G6574" i="9"/>
  <c r="I6574" i="9" s="1"/>
  <c r="F6574" i="9"/>
  <c r="I6573" i="9"/>
  <c r="H6573" i="9"/>
  <c r="G6573" i="9"/>
  <c r="F6573" i="9"/>
  <c r="H6572" i="9"/>
  <c r="G6572" i="9"/>
  <c r="I6572" i="9" s="1"/>
  <c r="F6572" i="9"/>
  <c r="H6571" i="9"/>
  <c r="G6571" i="9"/>
  <c r="I6571" i="9" s="1"/>
  <c r="F6571" i="9"/>
  <c r="I6570" i="9"/>
  <c r="H6570" i="9"/>
  <c r="G6570" i="9"/>
  <c r="F6570" i="9"/>
  <c r="H6569" i="9"/>
  <c r="G6569" i="9"/>
  <c r="I6569" i="9" s="1"/>
  <c r="F6569" i="9"/>
  <c r="H6568" i="9"/>
  <c r="G6568" i="9"/>
  <c r="I6568" i="9" s="1"/>
  <c r="F6568" i="9"/>
  <c r="I6567" i="9"/>
  <c r="H6567" i="9"/>
  <c r="G6567" i="9"/>
  <c r="F6567" i="9"/>
  <c r="H6566" i="9"/>
  <c r="G6566" i="9"/>
  <c r="I6566" i="9" s="1"/>
  <c r="F6566" i="9"/>
  <c r="H6565" i="9"/>
  <c r="G6565" i="9"/>
  <c r="I6565" i="9" s="1"/>
  <c r="F6565" i="9"/>
  <c r="I6564" i="9"/>
  <c r="H6564" i="9"/>
  <c r="G6564" i="9"/>
  <c r="F6564" i="9"/>
  <c r="H6563" i="9"/>
  <c r="G6563" i="9"/>
  <c r="I6563" i="9" s="1"/>
  <c r="F6563" i="9"/>
  <c r="H6562" i="9"/>
  <c r="G6562" i="9"/>
  <c r="I6562" i="9" s="1"/>
  <c r="F6562" i="9"/>
  <c r="I6561" i="9"/>
  <c r="H6561" i="9"/>
  <c r="G6561" i="9"/>
  <c r="F6561" i="9"/>
  <c r="H6560" i="9"/>
  <c r="G6560" i="9"/>
  <c r="I6560" i="9" s="1"/>
  <c r="F6560" i="9"/>
  <c r="H6559" i="9"/>
  <c r="G6559" i="9"/>
  <c r="I6559" i="9" s="1"/>
  <c r="F6559" i="9"/>
  <c r="I6558" i="9"/>
  <c r="H6558" i="9"/>
  <c r="G6558" i="9"/>
  <c r="F6558" i="9"/>
  <c r="H6557" i="9"/>
  <c r="G6557" i="9"/>
  <c r="I6557" i="9" s="1"/>
  <c r="F6557" i="9"/>
  <c r="H6556" i="9"/>
  <c r="G6556" i="9"/>
  <c r="I6556" i="9" s="1"/>
  <c r="F6556" i="9"/>
  <c r="I6555" i="9"/>
  <c r="H6555" i="9"/>
  <c r="G6555" i="9"/>
  <c r="F6555" i="9"/>
  <c r="H6554" i="9"/>
  <c r="G6554" i="9"/>
  <c r="I6554" i="9" s="1"/>
  <c r="F6554" i="9"/>
  <c r="H6553" i="9"/>
  <c r="G6553" i="9"/>
  <c r="I6553" i="9" s="1"/>
  <c r="F6553" i="9"/>
  <c r="I6552" i="9"/>
  <c r="H6552" i="9"/>
  <c r="G6552" i="9"/>
  <c r="F6552" i="9"/>
  <c r="H6551" i="9"/>
  <c r="G6551" i="9"/>
  <c r="I6551" i="9" s="1"/>
  <c r="F6551" i="9"/>
  <c r="H6550" i="9"/>
  <c r="G6550" i="9"/>
  <c r="I6550" i="9" s="1"/>
  <c r="F6550" i="9"/>
  <c r="I6549" i="9"/>
  <c r="H6549" i="9"/>
  <c r="G6549" i="9"/>
  <c r="F6549" i="9"/>
  <c r="H6548" i="9"/>
  <c r="G6548" i="9"/>
  <c r="I6548" i="9" s="1"/>
  <c r="F6548" i="9"/>
  <c r="H6547" i="9"/>
  <c r="G6547" i="9"/>
  <c r="I6547" i="9" s="1"/>
  <c r="F6547" i="9"/>
  <c r="I6546" i="9"/>
  <c r="H6546" i="9"/>
  <c r="G6546" i="9"/>
  <c r="F6546" i="9"/>
  <c r="H6545" i="9"/>
  <c r="G6545" i="9"/>
  <c r="I6545" i="9" s="1"/>
  <c r="F6545" i="9"/>
  <c r="H6544" i="9"/>
  <c r="G6544" i="9"/>
  <c r="I6544" i="9" s="1"/>
  <c r="F6544" i="9"/>
  <c r="I6543" i="9"/>
  <c r="H6543" i="9"/>
  <c r="G6543" i="9"/>
  <c r="F6543" i="9"/>
  <c r="H6542" i="9"/>
  <c r="G6542" i="9"/>
  <c r="I6542" i="9" s="1"/>
  <c r="F6542" i="9"/>
  <c r="H6541" i="9"/>
  <c r="G6541" i="9"/>
  <c r="I6541" i="9" s="1"/>
  <c r="F6541" i="9"/>
  <c r="I6540" i="9"/>
  <c r="H6540" i="9"/>
  <c r="G6540" i="9"/>
  <c r="F6540" i="9"/>
  <c r="H6539" i="9"/>
  <c r="G6539" i="9"/>
  <c r="I6539" i="9" s="1"/>
  <c r="F6539" i="9"/>
  <c r="H6538" i="9"/>
  <c r="G6538" i="9"/>
  <c r="I6538" i="9" s="1"/>
  <c r="F6538" i="9"/>
  <c r="I6537" i="9"/>
  <c r="H6537" i="9"/>
  <c r="G6537" i="9"/>
  <c r="F6537" i="9"/>
  <c r="H6536" i="9"/>
  <c r="G6536" i="9"/>
  <c r="I6536" i="9" s="1"/>
  <c r="F6536" i="9"/>
  <c r="H6535" i="9"/>
  <c r="G6535" i="9"/>
  <c r="I6535" i="9" s="1"/>
  <c r="F6535" i="9"/>
  <c r="I6534" i="9"/>
  <c r="H6534" i="9"/>
  <c r="G6534" i="9"/>
  <c r="F6534" i="9"/>
  <c r="H6533" i="9"/>
  <c r="G6533" i="9"/>
  <c r="I6533" i="9" s="1"/>
  <c r="F6533" i="9"/>
  <c r="H6532" i="9"/>
  <c r="G6532" i="9"/>
  <c r="I6532" i="9" s="1"/>
  <c r="F6532" i="9"/>
  <c r="I6531" i="9"/>
  <c r="H6531" i="9"/>
  <c r="G6531" i="9"/>
  <c r="F6531" i="9"/>
  <c r="H6530" i="9"/>
  <c r="G6530" i="9"/>
  <c r="I6530" i="9" s="1"/>
  <c r="F6530" i="9"/>
  <c r="H6529" i="9"/>
  <c r="G6529" i="9"/>
  <c r="I6529" i="9" s="1"/>
  <c r="F6529" i="9"/>
  <c r="I6528" i="9"/>
  <c r="H6528" i="9"/>
  <c r="G6528" i="9"/>
  <c r="F6528" i="9"/>
  <c r="H6527" i="9"/>
  <c r="G6527" i="9"/>
  <c r="I6527" i="9" s="1"/>
  <c r="F6527" i="9"/>
  <c r="H6526" i="9"/>
  <c r="G6526" i="9"/>
  <c r="I6526" i="9" s="1"/>
  <c r="F6526" i="9"/>
  <c r="I6525" i="9"/>
  <c r="H6525" i="9"/>
  <c r="G6525" i="9"/>
  <c r="F6525" i="9"/>
  <c r="H6524" i="9"/>
  <c r="G6524" i="9"/>
  <c r="I6524" i="9" s="1"/>
  <c r="F6524" i="9"/>
  <c r="H6523" i="9"/>
  <c r="G6523" i="9"/>
  <c r="I6523" i="9" s="1"/>
  <c r="F6523" i="9"/>
  <c r="I6522" i="9"/>
  <c r="H6522" i="9"/>
  <c r="G6522" i="9"/>
  <c r="F6522" i="9"/>
  <c r="H6521" i="9"/>
  <c r="G6521" i="9"/>
  <c r="I6521" i="9" s="1"/>
  <c r="F6521" i="9"/>
  <c r="H6520" i="9"/>
  <c r="G6520" i="9"/>
  <c r="I6520" i="9" s="1"/>
  <c r="F6520" i="9"/>
  <c r="I6519" i="9"/>
  <c r="H6519" i="9"/>
  <c r="G6519" i="9"/>
  <c r="F6519" i="9"/>
  <c r="H6518" i="9"/>
  <c r="G6518" i="9"/>
  <c r="I6518" i="9" s="1"/>
  <c r="F6518" i="9"/>
  <c r="H6517" i="9"/>
  <c r="G6517" i="9"/>
  <c r="I6517" i="9" s="1"/>
  <c r="F6517" i="9"/>
  <c r="I6516" i="9"/>
  <c r="H6516" i="9"/>
  <c r="G6516" i="9"/>
  <c r="F6516" i="9"/>
  <c r="H6515" i="9"/>
  <c r="G6515" i="9"/>
  <c r="I6515" i="9" s="1"/>
  <c r="F6515" i="9"/>
  <c r="H6514" i="9"/>
  <c r="G6514" i="9"/>
  <c r="I6514" i="9" s="1"/>
  <c r="F6514" i="9"/>
  <c r="I6513" i="9"/>
  <c r="H6513" i="9"/>
  <c r="G6513" i="9"/>
  <c r="F6513" i="9"/>
  <c r="H6512" i="9"/>
  <c r="G6512" i="9"/>
  <c r="I6512" i="9" s="1"/>
  <c r="F6512" i="9"/>
  <c r="H6511" i="9"/>
  <c r="G6511" i="9"/>
  <c r="I6511" i="9" s="1"/>
  <c r="F6511" i="9"/>
  <c r="I6510" i="9"/>
  <c r="H6510" i="9"/>
  <c r="G6510" i="9"/>
  <c r="F6510" i="9"/>
  <c r="H6509" i="9"/>
  <c r="G6509" i="9"/>
  <c r="I6509" i="9" s="1"/>
  <c r="F6509" i="9"/>
  <c r="H6508" i="9"/>
  <c r="G6508" i="9"/>
  <c r="I6508" i="9" s="1"/>
  <c r="F6508" i="9"/>
  <c r="I6507" i="9"/>
  <c r="H6507" i="9"/>
  <c r="G6507" i="9"/>
  <c r="F6507" i="9"/>
  <c r="H6506" i="9"/>
  <c r="G6506" i="9"/>
  <c r="I6506" i="9" s="1"/>
  <c r="F6506" i="9"/>
  <c r="H6505" i="9"/>
  <c r="G6505" i="9"/>
  <c r="I6505" i="9" s="1"/>
  <c r="F6505" i="9"/>
  <c r="I6504" i="9"/>
  <c r="H6504" i="9"/>
  <c r="G6504" i="9"/>
  <c r="F6504" i="9"/>
  <c r="H6503" i="9"/>
  <c r="G6503" i="9"/>
  <c r="I6503" i="9" s="1"/>
  <c r="F6503" i="9"/>
  <c r="H6502" i="9"/>
  <c r="G6502" i="9"/>
  <c r="I6502" i="9" s="1"/>
  <c r="F6502" i="9"/>
  <c r="I6501" i="9"/>
  <c r="H6501" i="9"/>
  <c r="G6501" i="9"/>
  <c r="F6501" i="9"/>
  <c r="H6500" i="9"/>
  <c r="G6500" i="9"/>
  <c r="I6500" i="9" s="1"/>
  <c r="F6500" i="9"/>
  <c r="H6499" i="9"/>
  <c r="G6499" i="9"/>
  <c r="I6499" i="9" s="1"/>
  <c r="F6499" i="9"/>
  <c r="I6498" i="9"/>
  <c r="H6498" i="9"/>
  <c r="G6498" i="9"/>
  <c r="F6498" i="9"/>
  <c r="H6497" i="9"/>
  <c r="G6497" i="9"/>
  <c r="I6497" i="9" s="1"/>
  <c r="F6497" i="9"/>
  <c r="H6496" i="9"/>
  <c r="G6496" i="9"/>
  <c r="I6496" i="9" s="1"/>
  <c r="F6496" i="9"/>
  <c r="I6495" i="9"/>
  <c r="H6495" i="9"/>
  <c r="G6495" i="9"/>
  <c r="F6495" i="9"/>
  <c r="H6494" i="9"/>
  <c r="G6494" i="9"/>
  <c r="I6494" i="9" s="1"/>
  <c r="F6494" i="9"/>
  <c r="H6493" i="9"/>
  <c r="G6493" i="9"/>
  <c r="I6493" i="9" s="1"/>
  <c r="F6493" i="9"/>
  <c r="I6492" i="9"/>
  <c r="H6492" i="9"/>
  <c r="G6492" i="9"/>
  <c r="F6492" i="9"/>
  <c r="H6491" i="9"/>
  <c r="G6491" i="9"/>
  <c r="I6491" i="9" s="1"/>
  <c r="F6491" i="9"/>
  <c r="H6490" i="9"/>
  <c r="G6490" i="9"/>
  <c r="I6490" i="9" s="1"/>
  <c r="F6490" i="9"/>
  <c r="I6489" i="9"/>
  <c r="H6489" i="9"/>
  <c r="G6489" i="9"/>
  <c r="F6489" i="9"/>
  <c r="H6488" i="9"/>
  <c r="G6488" i="9"/>
  <c r="I6488" i="9" s="1"/>
  <c r="F6488" i="9"/>
  <c r="H6487" i="9"/>
  <c r="G6487" i="9"/>
  <c r="I6487" i="9" s="1"/>
  <c r="F6487" i="9"/>
  <c r="I6486" i="9"/>
  <c r="H6486" i="9"/>
  <c r="G6486" i="9"/>
  <c r="F6486" i="9"/>
  <c r="H6485" i="9"/>
  <c r="G6485" i="9"/>
  <c r="I6485" i="9" s="1"/>
  <c r="F6485" i="9"/>
  <c r="H6484" i="9"/>
  <c r="G6484" i="9"/>
  <c r="I6484" i="9" s="1"/>
  <c r="F6484" i="9"/>
  <c r="I6483" i="9"/>
  <c r="H6483" i="9"/>
  <c r="G6483" i="9"/>
  <c r="F6483" i="9"/>
  <c r="H6482" i="9"/>
  <c r="G6482" i="9"/>
  <c r="I6482" i="9" s="1"/>
  <c r="F6482" i="9"/>
  <c r="H6481" i="9"/>
  <c r="G6481" i="9"/>
  <c r="I6481" i="9" s="1"/>
  <c r="F6481" i="9"/>
  <c r="I6480" i="9"/>
  <c r="H6480" i="9"/>
  <c r="G6480" i="9"/>
  <c r="F6480" i="9"/>
  <c r="H6479" i="9"/>
  <c r="G6479" i="9"/>
  <c r="I6479" i="9" s="1"/>
  <c r="F6479" i="9"/>
  <c r="H6478" i="9"/>
  <c r="G6478" i="9"/>
  <c r="I6478" i="9" s="1"/>
  <c r="F6478" i="9"/>
  <c r="I6477" i="9"/>
  <c r="H6477" i="9"/>
  <c r="G6477" i="9"/>
  <c r="F6477" i="9"/>
  <c r="H6476" i="9"/>
  <c r="G6476" i="9"/>
  <c r="I6476" i="9" s="1"/>
  <c r="F6476" i="9"/>
  <c r="H6475" i="9"/>
  <c r="G6475" i="9"/>
  <c r="I6475" i="9" s="1"/>
  <c r="F6475" i="9"/>
  <c r="I6474" i="9"/>
  <c r="H6474" i="9"/>
  <c r="G6474" i="9"/>
  <c r="F6474" i="9"/>
  <c r="H6473" i="9"/>
  <c r="G6473" i="9"/>
  <c r="I6473" i="9" s="1"/>
  <c r="F6473" i="9"/>
  <c r="H6472" i="9"/>
  <c r="G6472" i="9"/>
  <c r="I6472" i="9" s="1"/>
  <c r="F6472" i="9"/>
  <c r="I6471" i="9"/>
  <c r="H6471" i="9"/>
  <c r="G6471" i="9"/>
  <c r="F6471" i="9"/>
  <c r="H6470" i="9"/>
  <c r="G6470" i="9"/>
  <c r="I6470" i="9" s="1"/>
  <c r="F6470" i="9"/>
  <c r="H6469" i="9"/>
  <c r="G6469" i="9"/>
  <c r="I6469" i="9" s="1"/>
  <c r="F6469" i="9"/>
  <c r="I6468" i="9"/>
  <c r="H6468" i="9"/>
  <c r="G6468" i="9"/>
  <c r="F6468" i="9"/>
  <c r="H6467" i="9"/>
  <c r="G6467" i="9"/>
  <c r="I6467" i="9" s="1"/>
  <c r="F6467" i="9"/>
  <c r="H6466" i="9"/>
  <c r="G6466" i="9"/>
  <c r="I6466" i="9" s="1"/>
  <c r="F6466" i="9"/>
  <c r="I6465" i="9"/>
  <c r="H6465" i="9"/>
  <c r="G6465" i="9"/>
  <c r="F6465" i="9"/>
  <c r="H6464" i="9"/>
  <c r="G6464" i="9"/>
  <c r="I6464" i="9" s="1"/>
  <c r="F6464" i="9"/>
  <c r="H6463" i="9"/>
  <c r="G6463" i="9"/>
  <c r="I6463" i="9" s="1"/>
  <c r="F6463" i="9"/>
  <c r="I6462" i="9"/>
  <c r="H6462" i="9"/>
  <c r="G6462" i="9"/>
  <c r="F6462" i="9"/>
  <c r="H6461" i="9"/>
  <c r="G6461" i="9"/>
  <c r="I6461" i="9" s="1"/>
  <c r="F6461" i="9"/>
  <c r="H6460" i="9"/>
  <c r="G6460" i="9"/>
  <c r="I6460" i="9" s="1"/>
  <c r="F6460" i="9"/>
  <c r="I6459" i="9"/>
  <c r="H6459" i="9"/>
  <c r="G6459" i="9"/>
  <c r="F6459" i="9"/>
  <c r="H6458" i="9"/>
  <c r="G6458" i="9"/>
  <c r="I6458" i="9" s="1"/>
  <c r="F6458" i="9"/>
  <c r="H6457" i="9"/>
  <c r="G6457" i="9"/>
  <c r="I6457" i="9" s="1"/>
  <c r="F6457" i="9"/>
  <c r="I6456" i="9"/>
  <c r="H6456" i="9"/>
  <c r="G6456" i="9"/>
  <c r="F6456" i="9"/>
  <c r="H6455" i="9"/>
  <c r="G6455" i="9"/>
  <c r="I6455" i="9" s="1"/>
  <c r="F6455" i="9"/>
  <c r="H6454" i="9"/>
  <c r="G6454" i="9"/>
  <c r="I6454" i="9" s="1"/>
  <c r="F6454" i="9"/>
  <c r="I6453" i="9"/>
  <c r="H6453" i="9"/>
  <c r="G6453" i="9"/>
  <c r="F6453" i="9"/>
  <c r="H6452" i="9"/>
  <c r="G6452" i="9"/>
  <c r="I6452" i="9" s="1"/>
  <c r="F6452" i="9"/>
  <c r="H6451" i="9"/>
  <c r="G6451" i="9"/>
  <c r="I6451" i="9" s="1"/>
  <c r="F6451" i="9"/>
  <c r="I6450" i="9"/>
  <c r="H6450" i="9"/>
  <c r="G6450" i="9"/>
  <c r="F6450" i="9"/>
  <c r="H6449" i="9"/>
  <c r="G6449" i="9"/>
  <c r="I6449" i="9" s="1"/>
  <c r="F6449" i="9"/>
  <c r="H6448" i="9"/>
  <c r="G6448" i="9"/>
  <c r="I6448" i="9" s="1"/>
  <c r="F6448" i="9"/>
  <c r="I6447" i="9"/>
  <c r="H6447" i="9"/>
  <c r="G6447" i="9"/>
  <c r="F6447" i="9"/>
  <c r="H6446" i="9"/>
  <c r="G6446" i="9"/>
  <c r="I6446" i="9" s="1"/>
  <c r="F6446" i="9"/>
  <c r="H6445" i="9"/>
  <c r="G6445" i="9"/>
  <c r="I6445" i="9" s="1"/>
  <c r="F6445" i="9"/>
  <c r="I6444" i="9"/>
  <c r="H6444" i="9"/>
  <c r="G6444" i="9"/>
  <c r="F6444" i="9"/>
  <c r="H6443" i="9"/>
  <c r="G6443" i="9"/>
  <c r="I6443" i="9" s="1"/>
  <c r="F6443" i="9"/>
  <c r="H6442" i="9"/>
  <c r="G6442" i="9"/>
  <c r="I6442" i="9" s="1"/>
  <c r="F6442" i="9"/>
  <c r="I6441" i="9"/>
  <c r="H6441" i="9"/>
  <c r="G6441" i="9"/>
  <c r="F6441" i="9"/>
  <c r="H6440" i="9"/>
  <c r="G6440" i="9"/>
  <c r="I6440" i="9" s="1"/>
  <c r="F6440" i="9"/>
  <c r="H6439" i="9"/>
  <c r="G6439" i="9"/>
  <c r="I6439" i="9" s="1"/>
  <c r="F6439" i="9"/>
  <c r="I6438" i="9"/>
  <c r="H6438" i="9"/>
  <c r="G6438" i="9"/>
  <c r="F6438" i="9"/>
  <c r="H6437" i="9"/>
  <c r="G6437" i="9"/>
  <c r="I6437" i="9" s="1"/>
  <c r="F6437" i="9"/>
  <c r="H6436" i="9"/>
  <c r="G6436" i="9"/>
  <c r="I6436" i="9" s="1"/>
  <c r="F6436" i="9"/>
  <c r="I6435" i="9"/>
  <c r="H6435" i="9"/>
  <c r="G6435" i="9"/>
  <c r="F6435" i="9"/>
  <c r="H6434" i="9"/>
  <c r="G6434" i="9"/>
  <c r="I6434" i="9" s="1"/>
  <c r="F6434" i="9"/>
  <c r="H6433" i="9"/>
  <c r="G6433" i="9"/>
  <c r="I6433" i="9" s="1"/>
  <c r="F6433" i="9"/>
  <c r="I6432" i="9"/>
  <c r="H6432" i="9"/>
  <c r="G6432" i="9"/>
  <c r="F6432" i="9"/>
  <c r="H6431" i="9"/>
  <c r="G6431" i="9"/>
  <c r="I6431" i="9" s="1"/>
  <c r="F6431" i="9"/>
  <c r="H6430" i="9"/>
  <c r="G6430" i="9"/>
  <c r="I6430" i="9" s="1"/>
  <c r="F6430" i="9"/>
  <c r="I6429" i="9"/>
  <c r="H6429" i="9"/>
  <c r="G6429" i="9"/>
  <c r="F6429" i="9"/>
  <c r="H6428" i="9"/>
  <c r="G6428" i="9"/>
  <c r="I6428" i="9" s="1"/>
  <c r="F6428" i="9"/>
  <c r="H6427" i="9"/>
  <c r="G6427" i="9"/>
  <c r="I6427" i="9" s="1"/>
  <c r="F6427" i="9"/>
  <c r="I6426" i="9"/>
  <c r="H6426" i="9"/>
  <c r="G6426" i="9"/>
  <c r="F6426" i="9"/>
  <c r="H6425" i="9"/>
  <c r="G6425" i="9"/>
  <c r="I6425" i="9" s="1"/>
  <c r="F6425" i="9"/>
  <c r="H6424" i="9"/>
  <c r="G6424" i="9"/>
  <c r="I6424" i="9" s="1"/>
  <c r="F6424" i="9"/>
  <c r="I6423" i="9"/>
  <c r="H6423" i="9"/>
  <c r="G6423" i="9"/>
  <c r="F6423" i="9"/>
  <c r="H6422" i="9"/>
  <c r="G6422" i="9"/>
  <c r="I6422" i="9" s="1"/>
  <c r="F6422" i="9"/>
  <c r="H6421" i="9"/>
  <c r="G6421" i="9"/>
  <c r="I6421" i="9" s="1"/>
  <c r="F6421" i="9"/>
  <c r="I6420" i="9"/>
  <c r="H6420" i="9"/>
  <c r="G6420" i="9"/>
  <c r="F6420" i="9"/>
  <c r="H6419" i="9"/>
  <c r="G6419" i="9"/>
  <c r="I6419" i="9" s="1"/>
  <c r="F6419" i="9"/>
  <c r="H6418" i="9"/>
  <c r="G6418" i="9"/>
  <c r="I6418" i="9" s="1"/>
  <c r="F6418" i="9"/>
  <c r="I6417" i="9"/>
  <c r="H6417" i="9"/>
  <c r="G6417" i="9"/>
  <c r="F6417" i="9"/>
  <c r="H6416" i="9"/>
  <c r="G6416" i="9"/>
  <c r="I6416" i="9" s="1"/>
  <c r="F6416" i="9"/>
  <c r="H6415" i="9"/>
  <c r="G6415" i="9"/>
  <c r="I6415" i="9" s="1"/>
  <c r="F6415" i="9"/>
  <c r="I6414" i="9"/>
  <c r="H6414" i="9"/>
  <c r="G6414" i="9"/>
  <c r="F6414" i="9"/>
  <c r="H6413" i="9"/>
  <c r="G6413" i="9"/>
  <c r="I6413" i="9" s="1"/>
  <c r="F6413" i="9"/>
  <c r="H6412" i="9"/>
  <c r="G6412" i="9"/>
  <c r="I6412" i="9" s="1"/>
  <c r="F6412" i="9"/>
  <c r="I6411" i="9"/>
  <c r="H6411" i="9"/>
  <c r="G6411" i="9"/>
  <c r="F6411" i="9"/>
  <c r="H6410" i="9"/>
  <c r="G6410" i="9"/>
  <c r="I6410" i="9" s="1"/>
  <c r="F6410" i="9"/>
  <c r="H6409" i="9"/>
  <c r="G6409" i="9"/>
  <c r="I6409" i="9" s="1"/>
  <c r="F6409" i="9"/>
  <c r="I6408" i="9"/>
  <c r="H6408" i="9"/>
  <c r="G6408" i="9"/>
  <c r="F6408" i="9"/>
  <c r="H6407" i="9"/>
  <c r="G6407" i="9"/>
  <c r="I6407" i="9" s="1"/>
  <c r="F6407" i="9"/>
  <c r="H6406" i="9"/>
  <c r="G6406" i="9"/>
  <c r="I6406" i="9" s="1"/>
  <c r="F6406" i="9"/>
  <c r="I6405" i="9"/>
  <c r="H6405" i="9"/>
  <c r="G6405" i="9"/>
  <c r="F6405" i="9"/>
  <c r="H6404" i="9"/>
  <c r="G6404" i="9"/>
  <c r="I6404" i="9" s="1"/>
  <c r="F6404" i="9"/>
  <c r="H6403" i="9"/>
  <c r="G6403" i="9"/>
  <c r="I6403" i="9" s="1"/>
  <c r="F6403" i="9"/>
  <c r="I6402" i="9"/>
  <c r="H6402" i="9"/>
  <c r="G6402" i="9"/>
  <c r="F6402" i="9"/>
  <c r="H6401" i="9"/>
  <c r="G6401" i="9"/>
  <c r="I6401" i="9" s="1"/>
  <c r="F6401" i="9"/>
  <c r="H6400" i="9"/>
  <c r="G6400" i="9"/>
  <c r="I6400" i="9" s="1"/>
  <c r="F6400" i="9"/>
  <c r="I6399" i="9"/>
  <c r="H6399" i="9"/>
  <c r="G6399" i="9"/>
  <c r="F6399" i="9"/>
  <c r="H6398" i="9"/>
  <c r="G6398" i="9"/>
  <c r="I6398" i="9" s="1"/>
  <c r="F6398" i="9"/>
  <c r="H6397" i="9"/>
  <c r="G6397" i="9"/>
  <c r="I6397" i="9" s="1"/>
  <c r="F6397" i="9"/>
  <c r="I6396" i="9"/>
  <c r="H6396" i="9"/>
  <c r="G6396" i="9"/>
  <c r="F6396" i="9"/>
  <c r="H6395" i="9"/>
  <c r="G6395" i="9"/>
  <c r="I6395" i="9" s="1"/>
  <c r="F6395" i="9"/>
  <c r="H6394" i="9"/>
  <c r="G6394" i="9"/>
  <c r="I6394" i="9" s="1"/>
  <c r="F6394" i="9"/>
  <c r="I6393" i="9"/>
  <c r="H6393" i="9"/>
  <c r="G6393" i="9"/>
  <c r="F6393" i="9"/>
  <c r="H6392" i="9"/>
  <c r="G6392" i="9"/>
  <c r="I6392" i="9" s="1"/>
  <c r="F6392" i="9"/>
  <c r="H6391" i="9"/>
  <c r="G6391" i="9"/>
  <c r="I6391" i="9" s="1"/>
  <c r="F6391" i="9"/>
  <c r="I6390" i="9"/>
  <c r="H6390" i="9"/>
  <c r="G6390" i="9"/>
  <c r="F6390" i="9"/>
  <c r="H6389" i="9"/>
  <c r="G6389" i="9"/>
  <c r="I6389" i="9" s="1"/>
  <c r="F6389" i="9"/>
  <c r="H6388" i="9"/>
  <c r="G6388" i="9"/>
  <c r="I6388" i="9" s="1"/>
  <c r="F6388" i="9"/>
  <c r="I6387" i="9"/>
  <c r="H6387" i="9"/>
  <c r="G6387" i="9"/>
  <c r="F6387" i="9"/>
  <c r="H6386" i="9"/>
  <c r="G6386" i="9"/>
  <c r="I6386" i="9" s="1"/>
  <c r="F6386" i="9"/>
  <c r="H6385" i="9"/>
  <c r="G6385" i="9"/>
  <c r="I6385" i="9" s="1"/>
  <c r="F6385" i="9"/>
  <c r="I6384" i="9"/>
  <c r="H6384" i="9"/>
  <c r="G6384" i="9"/>
  <c r="F6384" i="9"/>
  <c r="H6383" i="9"/>
  <c r="G6383" i="9"/>
  <c r="I6383" i="9" s="1"/>
  <c r="F6383" i="9"/>
  <c r="H6382" i="9"/>
  <c r="G6382" i="9"/>
  <c r="I6382" i="9" s="1"/>
  <c r="F6382" i="9"/>
  <c r="I6381" i="9"/>
  <c r="H6381" i="9"/>
  <c r="G6381" i="9"/>
  <c r="F6381" i="9"/>
  <c r="H6380" i="9"/>
  <c r="G6380" i="9"/>
  <c r="I6380" i="9" s="1"/>
  <c r="F6380" i="9"/>
  <c r="H6379" i="9"/>
  <c r="G6379" i="9"/>
  <c r="I6379" i="9" s="1"/>
  <c r="F6379" i="9"/>
  <c r="I6378" i="9"/>
  <c r="H6378" i="9"/>
  <c r="G6378" i="9"/>
  <c r="F6378" i="9"/>
  <c r="H6377" i="9"/>
  <c r="G6377" i="9"/>
  <c r="I6377" i="9" s="1"/>
  <c r="F6377" i="9"/>
  <c r="H6376" i="9"/>
  <c r="G6376" i="9"/>
  <c r="I6376" i="9" s="1"/>
  <c r="F6376" i="9"/>
  <c r="I6375" i="9"/>
  <c r="H6375" i="9"/>
  <c r="G6375" i="9"/>
  <c r="F6375" i="9"/>
  <c r="H6374" i="9"/>
  <c r="G6374" i="9"/>
  <c r="I6374" i="9" s="1"/>
  <c r="F6374" i="9"/>
  <c r="H6373" i="9"/>
  <c r="G6373" i="9"/>
  <c r="I6373" i="9" s="1"/>
  <c r="F6373" i="9"/>
  <c r="I6372" i="9"/>
  <c r="H6372" i="9"/>
  <c r="G6372" i="9"/>
  <c r="F6372" i="9"/>
  <c r="H6371" i="9"/>
  <c r="G6371" i="9"/>
  <c r="I6371" i="9" s="1"/>
  <c r="F6371" i="9"/>
  <c r="H6370" i="9"/>
  <c r="G6370" i="9"/>
  <c r="I6370" i="9" s="1"/>
  <c r="F6370" i="9"/>
  <c r="I6369" i="9"/>
  <c r="H6369" i="9"/>
  <c r="G6369" i="9"/>
  <c r="F6369" i="9"/>
  <c r="H6368" i="9"/>
  <c r="G6368" i="9"/>
  <c r="I6368" i="9" s="1"/>
  <c r="F6368" i="9"/>
  <c r="H6367" i="9"/>
  <c r="G6367" i="9"/>
  <c r="I6367" i="9" s="1"/>
  <c r="F6367" i="9"/>
  <c r="I6366" i="9"/>
  <c r="H6366" i="9"/>
  <c r="G6366" i="9"/>
  <c r="F6366" i="9"/>
  <c r="H6365" i="9"/>
  <c r="G6365" i="9"/>
  <c r="I6365" i="9" s="1"/>
  <c r="F6365" i="9"/>
  <c r="H6364" i="9"/>
  <c r="G6364" i="9"/>
  <c r="I6364" i="9" s="1"/>
  <c r="F6364" i="9"/>
  <c r="I6363" i="9"/>
  <c r="H6363" i="9"/>
  <c r="G6363" i="9"/>
  <c r="F6363" i="9"/>
  <c r="H6362" i="9"/>
  <c r="G6362" i="9"/>
  <c r="I6362" i="9" s="1"/>
  <c r="F6362" i="9"/>
  <c r="H6361" i="9"/>
  <c r="G6361" i="9"/>
  <c r="I6361" i="9" s="1"/>
  <c r="F6361" i="9"/>
  <c r="I6360" i="9"/>
  <c r="H6360" i="9"/>
  <c r="G6360" i="9"/>
  <c r="F6360" i="9"/>
  <c r="H6359" i="9"/>
  <c r="G6359" i="9"/>
  <c r="I6359" i="9" s="1"/>
  <c r="F6359" i="9"/>
  <c r="H6358" i="9"/>
  <c r="G6358" i="9"/>
  <c r="I6358" i="9" s="1"/>
  <c r="F6358" i="9"/>
  <c r="I6357" i="9"/>
  <c r="H6357" i="9"/>
  <c r="G6357" i="9"/>
  <c r="F6357" i="9"/>
  <c r="H6356" i="9"/>
  <c r="G6356" i="9"/>
  <c r="I6356" i="9" s="1"/>
  <c r="F6356" i="9"/>
  <c r="H6355" i="9"/>
  <c r="G6355" i="9"/>
  <c r="I6355" i="9" s="1"/>
  <c r="F6355" i="9"/>
  <c r="I6354" i="9"/>
  <c r="H6354" i="9"/>
  <c r="G6354" i="9"/>
  <c r="F6354" i="9"/>
  <c r="H6353" i="9"/>
  <c r="G6353" i="9"/>
  <c r="I6353" i="9" s="1"/>
  <c r="F6353" i="9"/>
  <c r="H6352" i="9"/>
  <c r="G6352" i="9"/>
  <c r="I6352" i="9" s="1"/>
  <c r="F6352" i="9"/>
  <c r="I6351" i="9"/>
  <c r="H6351" i="9"/>
  <c r="G6351" i="9"/>
  <c r="F6351" i="9"/>
  <c r="H6350" i="9"/>
  <c r="G6350" i="9"/>
  <c r="I6350" i="9" s="1"/>
  <c r="F6350" i="9"/>
  <c r="H6349" i="9"/>
  <c r="G6349" i="9"/>
  <c r="I6349" i="9" s="1"/>
  <c r="F6349" i="9"/>
  <c r="I6348" i="9"/>
  <c r="H6348" i="9"/>
  <c r="G6348" i="9"/>
  <c r="F6348" i="9"/>
  <c r="H6347" i="9"/>
  <c r="G6347" i="9"/>
  <c r="I6347" i="9" s="1"/>
  <c r="F6347" i="9"/>
  <c r="H6346" i="9"/>
  <c r="G6346" i="9"/>
  <c r="I6346" i="9" s="1"/>
  <c r="F6346" i="9"/>
  <c r="I6345" i="9"/>
  <c r="H6345" i="9"/>
  <c r="G6345" i="9"/>
  <c r="F6345" i="9"/>
  <c r="H6344" i="9"/>
  <c r="G6344" i="9"/>
  <c r="I6344" i="9" s="1"/>
  <c r="F6344" i="9"/>
  <c r="H6343" i="9"/>
  <c r="G6343" i="9"/>
  <c r="I6343" i="9" s="1"/>
  <c r="F6343" i="9"/>
  <c r="I6342" i="9"/>
  <c r="H6342" i="9"/>
  <c r="G6342" i="9"/>
  <c r="F6342" i="9"/>
  <c r="H6341" i="9"/>
  <c r="G6341" i="9"/>
  <c r="I6341" i="9" s="1"/>
  <c r="F6341" i="9"/>
  <c r="H6340" i="9"/>
  <c r="G6340" i="9"/>
  <c r="I6340" i="9" s="1"/>
  <c r="F6340" i="9"/>
  <c r="I6339" i="9"/>
  <c r="H6339" i="9"/>
  <c r="G6339" i="9"/>
  <c r="F6339" i="9"/>
  <c r="H6338" i="9"/>
  <c r="G6338" i="9"/>
  <c r="I6338" i="9" s="1"/>
  <c r="F6338" i="9"/>
  <c r="H6337" i="9"/>
  <c r="G6337" i="9"/>
  <c r="I6337" i="9" s="1"/>
  <c r="F6337" i="9"/>
  <c r="I6336" i="9"/>
  <c r="H6336" i="9"/>
  <c r="G6336" i="9"/>
  <c r="F6336" i="9"/>
  <c r="H6335" i="9"/>
  <c r="G6335" i="9"/>
  <c r="I6335" i="9" s="1"/>
  <c r="F6335" i="9"/>
  <c r="H6334" i="9"/>
  <c r="G6334" i="9"/>
  <c r="I6334" i="9" s="1"/>
  <c r="F6334" i="9"/>
  <c r="I6333" i="9"/>
  <c r="H6333" i="9"/>
  <c r="G6333" i="9"/>
  <c r="F6333" i="9"/>
  <c r="H6332" i="9"/>
  <c r="G6332" i="9"/>
  <c r="I6332" i="9" s="1"/>
  <c r="F6332" i="9"/>
  <c r="H6331" i="9"/>
  <c r="G6331" i="9"/>
  <c r="I6331" i="9" s="1"/>
  <c r="F6331" i="9"/>
  <c r="I6330" i="9"/>
  <c r="H6330" i="9"/>
  <c r="G6330" i="9"/>
  <c r="F6330" i="9"/>
  <c r="H6329" i="9"/>
  <c r="G6329" i="9"/>
  <c r="I6329" i="9" s="1"/>
  <c r="F6329" i="9"/>
  <c r="H6328" i="9"/>
  <c r="G6328" i="9"/>
  <c r="I6328" i="9" s="1"/>
  <c r="F6328" i="9"/>
  <c r="I6327" i="9"/>
  <c r="H6327" i="9"/>
  <c r="G6327" i="9"/>
  <c r="F6327" i="9"/>
  <c r="H6326" i="9"/>
  <c r="G6326" i="9"/>
  <c r="I6326" i="9" s="1"/>
  <c r="F6326" i="9"/>
  <c r="H6325" i="9"/>
  <c r="G6325" i="9"/>
  <c r="I6325" i="9" s="1"/>
  <c r="F6325" i="9"/>
  <c r="I6324" i="9"/>
  <c r="H6324" i="9"/>
  <c r="G6324" i="9"/>
  <c r="F6324" i="9"/>
  <c r="H6323" i="9"/>
  <c r="G6323" i="9"/>
  <c r="I6323" i="9" s="1"/>
  <c r="F6323" i="9"/>
  <c r="H6322" i="9"/>
  <c r="G6322" i="9"/>
  <c r="I6322" i="9" s="1"/>
  <c r="F6322" i="9"/>
  <c r="I6321" i="9"/>
  <c r="H6321" i="9"/>
  <c r="G6321" i="9"/>
  <c r="F6321" i="9"/>
  <c r="H6320" i="9"/>
  <c r="G6320" i="9"/>
  <c r="I6320" i="9" s="1"/>
  <c r="F6320" i="9"/>
  <c r="H6319" i="9"/>
  <c r="G6319" i="9"/>
  <c r="I6319" i="9" s="1"/>
  <c r="F6319" i="9"/>
  <c r="I6318" i="9"/>
  <c r="H6318" i="9"/>
  <c r="G6318" i="9"/>
  <c r="F6318" i="9"/>
  <c r="H6317" i="9"/>
  <c r="G6317" i="9"/>
  <c r="I6317" i="9" s="1"/>
  <c r="F6317" i="9"/>
  <c r="H6316" i="9"/>
  <c r="G6316" i="9"/>
  <c r="I6316" i="9" s="1"/>
  <c r="F6316" i="9"/>
  <c r="I6315" i="9"/>
  <c r="H6315" i="9"/>
  <c r="G6315" i="9"/>
  <c r="F6315" i="9"/>
  <c r="H6314" i="9"/>
  <c r="G6314" i="9"/>
  <c r="I6314" i="9" s="1"/>
  <c r="F6314" i="9"/>
  <c r="H6313" i="9"/>
  <c r="G6313" i="9"/>
  <c r="I6313" i="9" s="1"/>
  <c r="F6313" i="9"/>
  <c r="I6312" i="9"/>
  <c r="H6312" i="9"/>
  <c r="G6312" i="9"/>
  <c r="F6312" i="9"/>
  <c r="H6311" i="9"/>
  <c r="G6311" i="9"/>
  <c r="I6311" i="9" s="1"/>
  <c r="F6311" i="9"/>
  <c r="H6310" i="9"/>
  <c r="G6310" i="9"/>
  <c r="I6310" i="9" s="1"/>
  <c r="F6310" i="9"/>
  <c r="I6309" i="9"/>
  <c r="H6309" i="9"/>
  <c r="G6309" i="9"/>
  <c r="F6309" i="9"/>
  <c r="H6308" i="9"/>
  <c r="G6308" i="9"/>
  <c r="I6308" i="9" s="1"/>
  <c r="F6308" i="9"/>
  <c r="H6307" i="9"/>
  <c r="G6307" i="9"/>
  <c r="I6307" i="9" s="1"/>
  <c r="F6307" i="9"/>
  <c r="I6306" i="9"/>
  <c r="H6306" i="9"/>
  <c r="G6306" i="9"/>
  <c r="F6306" i="9"/>
  <c r="H6305" i="9"/>
  <c r="G6305" i="9"/>
  <c r="I6305" i="9" s="1"/>
  <c r="F6305" i="9"/>
  <c r="H6304" i="9"/>
  <c r="G6304" i="9"/>
  <c r="I6304" i="9" s="1"/>
  <c r="F6304" i="9"/>
  <c r="I6303" i="9"/>
  <c r="H6303" i="9"/>
  <c r="G6303" i="9"/>
  <c r="F6303" i="9"/>
  <c r="H6302" i="9"/>
  <c r="G6302" i="9"/>
  <c r="I6302" i="9" s="1"/>
  <c r="F6302" i="9"/>
  <c r="H6301" i="9"/>
  <c r="G6301" i="9"/>
  <c r="I6301" i="9" s="1"/>
  <c r="F6301" i="9"/>
  <c r="I6300" i="9"/>
  <c r="H6300" i="9"/>
  <c r="G6300" i="9"/>
  <c r="F6300" i="9"/>
  <c r="H6299" i="9"/>
  <c r="G6299" i="9"/>
  <c r="I6299" i="9" s="1"/>
  <c r="F6299" i="9"/>
  <c r="H6298" i="9"/>
  <c r="G6298" i="9"/>
  <c r="I6298" i="9" s="1"/>
  <c r="F6298" i="9"/>
  <c r="I6297" i="9"/>
  <c r="H6297" i="9"/>
  <c r="G6297" i="9"/>
  <c r="F6297" i="9"/>
  <c r="H6296" i="9"/>
  <c r="G6296" i="9"/>
  <c r="I6296" i="9" s="1"/>
  <c r="F6296" i="9"/>
  <c r="H6295" i="9"/>
  <c r="G6295" i="9"/>
  <c r="I6295" i="9" s="1"/>
  <c r="F6295" i="9"/>
  <c r="I6294" i="9"/>
  <c r="H6294" i="9"/>
  <c r="G6294" i="9"/>
  <c r="F6294" i="9"/>
  <c r="H6293" i="9"/>
  <c r="G6293" i="9"/>
  <c r="I6293" i="9" s="1"/>
  <c r="F6293" i="9"/>
  <c r="H6292" i="9"/>
  <c r="G6292" i="9"/>
  <c r="I6292" i="9" s="1"/>
  <c r="F6292" i="9"/>
  <c r="I6291" i="9"/>
  <c r="H6291" i="9"/>
  <c r="G6291" i="9"/>
  <c r="F6291" i="9"/>
  <c r="H6290" i="9"/>
  <c r="G6290" i="9"/>
  <c r="I6290" i="9" s="1"/>
  <c r="F6290" i="9"/>
  <c r="H6289" i="9"/>
  <c r="G6289" i="9"/>
  <c r="I6289" i="9" s="1"/>
  <c r="F6289" i="9"/>
  <c r="I6288" i="9"/>
  <c r="H6288" i="9"/>
  <c r="G6288" i="9"/>
  <c r="F6288" i="9"/>
  <c r="H6287" i="9"/>
  <c r="G6287" i="9"/>
  <c r="I6287" i="9" s="1"/>
  <c r="F6287" i="9"/>
  <c r="H6286" i="9"/>
  <c r="G6286" i="9"/>
  <c r="I6286" i="9" s="1"/>
  <c r="F6286" i="9"/>
  <c r="I6285" i="9"/>
  <c r="H6285" i="9"/>
  <c r="G6285" i="9"/>
  <c r="F6285" i="9"/>
  <c r="H6284" i="9"/>
  <c r="G6284" i="9"/>
  <c r="I6284" i="9" s="1"/>
  <c r="F6284" i="9"/>
  <c r="H6283" i="9"/>
  <c r="G6283" i="9"/>
  <c r="I6283" i="9" s="1"/>
  <c r="F6283" i="9"/>
  <c r="I6282" i="9"/>
  <c r="H6282" i="9"/>
  <c r="G6282" i="9"/>
  <c r="F6282" i="9"/>
  <c r="H6281" i="9"/>
  <c r="G6281" i="9"/>
  <c r="I6281" i="9" s="1"/>
  <c r="F6281" i="9"/>
  <c r="H6280" i="9"/>
  <c r="G6280" i="9"/>
  <c r="I6280" i="9" s="1"/>
  <c r="F6280" i="9"/>
  <c r="I6279" i="9"/>
  <c r="H6279" i="9"/>
  <c r="G6279" i="9"/>
  <c r="F6279" i="9"/>
  <c r="H6278" i="9"/>
  <c r="G6278" i="9"/>
  <c r="I6278" i="9" s="1"/>
  <c r="F6278" i="9"/>
  <c r="H6277" i="9"/>
  <c r="G6277" i="9"/>
  <c r="I6277" i="9" s="1"/>
  <c r="F6277" i="9"/>
  <c r="I6276" i="9"/>
  <c r="H6276" i="9"/>
  <c r="G6276" i="9"/>
  <c r="F6276" i="9"/>
  <c r="H6275" i="9"/>
  <c r="G6275" i="9"/>
  <c r="I6275" i="9" s="1"/>
  <c r="F6275" i="9"/>
  <c r="H6274" i="9"/>
  <c r="G6274" i="9"/>
  <c r="I6274" i="9" s="1"/>
  <c r="F6274" i="9"/>
  <c r="I6273" i="9"/>
  <c r="H6273" i="9"/>
  <c r="G6273" i="9"/>
  <c r="F6273" i="9"/>
  <c r="H6272" i="9"/>
  <c r="G6272" i="9"/>
  <c r="I6272" i="9" s="1"/>
  <c r="F6272" i="9"/>
  <c r="H6271" i="9"/>
  <c r="G6271" i="9"/>
  <c r="I6271" i="9" s="1"/>
  <c r="F6271" i="9"/>
  <c r="I6270" i="9"/>
  <c r="H6270" i="9"/>
  <c r="G6270" i="9"/>
  <c r="F6270" i="9"/>
  <c r="H6269" i="9"/>
  <c r="G6269" i="9"/>
  <c r="I6269" i="9" s="1"/>
  <c r="F6269" i="9"/>
  <c r="H6268" i="9"/>
  <c r="G6268" i="9"/>
  <c r="I6268" i="9" s="1"/>
  <c r="F6268" i="9"/>
  <c r="I6267" i="9"/>
  <c r="H6267" i="9"/>
  <c r="G6267" i="9"/>
  <c r="F6267" i="9"/>
  <c r="H6266" i="9"/>
  <c r="G6266" i="9"/>
  <c r="I6266" i="9" s="1"/>
  <c r="F6266" i="9"/>
  <c r="H6265" i="9"/>
  <c r="G6265" i="9"/>
  <c r="I6265" i="9" s="1"/>
  <c r="F6265" i="9"/>
  <c r="I6264" i="9"/>
  <c r="H6264" i="9"/>
  <c r="G6264" i="9"/>
  <c r="F6264" i="9"/>
  <c r="I6263" i="9"/>
  <c r="H6263" i="9"/>
  <c r="G6263" i="9"/>
  <c r="F6263" i="9"/>
  <c r="H6262" i="9"/>
  <c r="G6262" i="9"/>
  <c r="I6262" i="9" s="1"/>
  <c r="F6262" i="9"/>
  <c r="I6261" i="9"/>
  <c r="H6261" i="9"/>
  <c r="G6261" i="9"/>
  <c r="F6261" i="9"/>
  <c r="I6260" i="9"/>
  <c r="H6260" i="9"/>
  <c r="G6260" i="9"/>
  <c r="F6260" i="9"/>
  <c r="H6259" i="9"/>
  <c r="G6259" i="9"/>
  <c r="I6259" i="9" s="1"/>
  <c r="F6259" i="9"/>
  <c r="I6258" i="9"/>
  <c r="H6258" i="9"/>
  <c r="G6258" i="9"/>
  <c r="F6258" i="9"/>
  <c r="H6257" i="9"/>
  <c r="G6257" i="9"/>
  <c r="I6257" i="9" s="1"/>
  <c r="F6257" i="9"/>
  <c r="H6256" i="9"/>
  <c r="G6256" i="9"/>
  <c r="I6256" i="9" s="1"/>
  <c r="F6256" i="9"/>
  <c r="I6255" i="9"/>
  <c r="H6255" i="9"/>
  <c r="G6255" i="9"/>
  <c r="F6255" i="9"/>
  <c r="H6254" i="9"/>
  <c r="G6254" i="9"/>
  <c r="I6254" i="9" s="1"/>
  <c r="F6254" i="9"/>
  <c r="H6253" i="9"/>
  <c r="G6253" i="9"/>
  <c r="I6253" i="9" s="1"/>
  <c r="F6253" i="9"/>
  <c r="I6252" i="9"/>
  <c r="H6252" i="9"/>
  <c r="G6252" i="9"/>
  <c r="F6252" i="9"/>
  <c r="H6251" i="9"/>
  <c r="G6251" i="9"/>
  <c r="I6251" i="9" s="1"/>
  <c r="F6251" i="9"/>
  <c r="H6250" i="9"/>
  <c r="G6250" i="9"/>
  <c r="I6250" i="9" s="1"/>
  <c r="F6250" i="9"/>
  <c r="I6249" i="9"/>
  <c r="H6249" i="9"/>
  <c r="G6249" i="9"/>
  <c r="F6249" i="9"/>
  <c r="H6248" i="9"/>
  <c r="G6248" i="9"/>
  <c r="I6248" i="9" s="1"/>
  <c r="F6248" i="9"/>
  <c r="H6247" i="9"/>
  <c r="G6247" i="9"/>
  <c r="I6247" i="9" s="1"/>
  <c r="F6247" i="9"/>
  <c r="I6246" i="9"/>
  <c r="H6246" i="9"/>
  <c r="G6246" i="9"/>
  <c r="F6246" i="9"/>
  <c r="I6245" i="9"/>
  <c r="H6245" i="9"/>
  <c r="G6245" i="9"/>
  <c r="F6245" i="9"/>
  <c r="H6244" i="9"/>
  <c r="G6244" i="9"/>
  <c r="I6244" i="9" s="1"/>
  <c r="F6244" i="9"/>
  <c r="I6243" i="9"/>
  <c r="H6243" i="9"/>
  <c r="G6243" i="9"/>
  <c r="F6243" i="9"/>
  <c r="I6242" i="9"/>
  <c r="H6242" i="9"/>
  <c r="G6242" i="9"/>
  <c r="F6242" i="9"/>
  <c r="H6241" i="9"/>
  <c r="G6241" i="9"/>
  <c r="I6241" i="9" s="1"/>
  <c r="F6241" i="9"/>
  <c r="I6240" i="9"/>
  <c r="H6240" i="9"/>
  <c r="G6240" i="9"/>
  <c r="F6240" i="9"/>
  <c r="H6239" i="9"/>
  <c r="G6239" i="9"/>
  <c r="I6239" i="9" s="1"/>
  <c r="F6239" i="9"/>
  <c r="H6238" i="9"/>
  <c r="G6238" i="9"/>
  <c r="I6238" i="9" s="1"/>
  <c r="F6238" i="9"/>
  <c r="I6237" i="9"/>
  <c r="H6237" i="9"/>
  <c r="G6237" i="9"/>
  <c r="F6237" i="9"/>
  <c r="H6236" i="9"/>
  <c r="G6236" i="9"/>
  <c r="I6236" i="9" s="1"/>
  <c r="F6236" i="9"/>
  <c r="H6235" i="9"/>
  <c r="G6235" i="9"/>
  <c r="I6235" i="9" s="1"/>
  <c r="F6235" i="9"/>
  <c r="I6234" i="9"/>
  <c r="H6234" i="9"/>
  <c r="G6234" i="9"/>
  <c r="F6234" i="9"/>
  <c r="H6233" i="9"/>
  <c r="G6233" i="9"/>
  <c r="I6233" i="9" s="1"/>
  <c r="F6233" i="9"/>
  <c r="H6232" i="9"/>
  <c r="G6232" i="9"/>
  <c r="I6232" i="9" s="1"/>
  <c r="F6232" i="9"/>
  <c r="I6231" i="9"/>
  <c r="H6231" i="9"/>
  <c r="G6231" i="9"/>
  <c r="F6231" i="9"/>
  <c r="H6230" i="9"/>
  <c r="G6230" i="9"/>
  <c r="I6230" i="9" s="1"/>
  <c r="F6230" i="9"/>
  <c r="H6229" i="9"/>
  <c r="G6229" i="9"/>
  <c r="I6229" i="9" s="1"/>
  <c r="F6229" i="9"/>
  <c r="I6228" i="9"/>
  <c r="H6228" i="9"/>
  <c r="G6228" i="9"/>
  <c r="F6228" i="9"/>
  <c r="I6227" i="9"/>
  <c r="H6227" i="9"/>
  <c r="G6227" i="9"/>
  <c r="F6227" i="9"/>
  <c r="H6226" i="9"/>
  <c r="G6226" i="9"/>
  <c r="I6226" i="9" s="1"/>
  <c r="F6226" i="9"/>
  <c r="I6225" i="9"/>
  <c r="H6225" i="9"/>
  <c r="G6225" i="9"/>
  <c r="F6225" i="9"/>
  <c r="I6224" i="9"/>
  <c r="H6224" i="9"/>
  <c r="G6224" i="9"/>
  <c r="F6224" i="9"/>
  <c r="H6223" i="9"/>
  <c r="G6223" i="9"/>
  <c r="I6223" i="9" s="1"/>
  <c r="F6223" i="9"/>
  <c r="I6222" i="9"/>
  <c r="H6222" i="9"/>
  <c r="G6222" i="9"/>
  <c r="F6222" i="9"/>
  <c r="H6221" i="9"/>
  <c r="G6221" i="9"/>
  <c r="I6221" i="9" s="1"/>
  <c r="F6221" i="9"/>
  <c r="H6220" i="9"/>
  <c r="G6220" i="9"/>
  <c r="I6220" i="9" s="1"/>
  <c r="F6220" i="9"/>
  <c r="I6219" i="9"/>
  <c r="H6219" i="9"/>
  <c r="G6219" i="9"/>
  <c r="F6219" i="9"/>
  <c r="H6218" i="9"/>
  <c r="G6218" i="9"/>
  <c r="I6218" i="9" s="1"/>
  <c r="F6218" i="9"/>
  <c r="H6217" i="9"/>
  <c r="G6217" i="9"/>
  <c r="I6217" i="9" s="1"/>
  <c r="F6217" i="9"/>
  <c r="I6216" i="9"/>
  <c r="H6216" i="9"/>
  <c r="G6216" i="9"/>
  <c r="F6216" i="9"/>
  <c r="H6215" i="9"/>
  <c r="G6215" i="9"/>
  <c r="I6215" i="9" s="1"/>
  <c r="F6215" i="9"/>
  <c r="H6214" i="9"/>
  <c r="G6214" i="9"/>
  <c r="I6214" i="9" s="1"/>
  <c r="F6214" i="9"/>
  <c r="I6213" i="9"/>
  <c r="H6213" i="9"/>
  <c r="G6213" i="9"/>
  <c r="F6213" i="9"/>
  <c r="H6212" i="9"/>
  <c r="G6212" i="9"/>
  <c r="I6212" i="9" s="1"/>
  <c r="F6212" i="9"/>
  <c r="H6211" i="9"/>
  <c r="G6211" i="9"/>
  <c r="I6211" i="9" s="1"/>
  <c r="F6211" i="9"/>
  <c r="I6210" i="9"/>
  <c r="H6210" i="9"/>
  <c r="G6210" i="9"/>
  <c r="F6210" i="9"/>
  <c r="I6209" i="9"/>
  <c r="H6209" i="9"/>
  <c r="G6209" i="9"/>
  <c r="F6209" i="9"/>
  <c r="H6208" i="9"/>
  <c r="G6208" i="9"/>
  <c r="I6208" i="9" s="1"/>
  <c r="F6208" i="9"/>
  <c r="I6207" i="9"/>
  <c r="H6207" i="9"/>
  <c r="G6207" i="9"/>
  <c r="F6207" i="9"/>
  <c r="I6206" i="9"/>
  <c r="H6206" i="9"/>
  <c r="G6206" i="9"/>
  <c r="F6206" i="9"/>
  <c r="H6205" i="9"/>
  <c r="G6205" i="9"/>
  <c r="I6205" i="9" s="1"/>
  <c r="F6205" i="9"/>
  <c r="I6204" i="9"/>
  <c r="H6204" i="9"/>
  <c r="G6204" i="9"/>
  <c r="F6204" i="9"/>
  <c r="H6203" i="9"/>
  <c r="G6203" i="9"/>
  <c r="I6203" i="9" s="1"/>
  <c r="F6203" i="9"/>
  <c r="H6202" i="9"/>
  <c r="G6202" i="9"/>
  <c r="I6202" i="9" s="1"/>
  <c r="F6202" i="9"/>
  <c r="I6201" i="9"/>
  <c r="H6201" i="9"/>
  <c r="G6201" i="9"/>
  <c r="F6201" i="9"/>
  <c r="H6200" i="9"/>
  <c r="G6200" i="9"/>
  <c r="I6200" i="9" s="1"/>
  <c r="F6200" i="9"/>
  <c r="H6199" i="9"/>
  <c r="G6199" i="9"/>
  <c r="I6199" i="9" s="1"/>
  <c r="F6199" i="9"/>
  <c r="I6198" i="9"/>
  <c r="H6198" i="9"/>
  <c r="G6198" i="9"/>
  <c r="F6198" i="9"/>
  <c r="H6197" i="9"/>
  <c r="G6197" i="9"/>
  <c r="I6197" i="9" s="1"/>
  <c r="F6197" i="9"/>
  <c r="H6196" i="9"/>
  <c r="G6196" i="9"/>
  <c r="I6196" i="9" s="1"/>
  <c r="F6196" i="9"/>
  <c r="I6195" i="9"/>
  <c r="H6195" i="9"/>
  <c r="G6195" i="9"/>
  <c r="F6195" i="9"/>
  <c r="H6194" i="9"/>
  <c r="G6194" i="9"/>
  <c r="I6194" i="9" s="1"/>
  <c r="F6194" i="9"/>
  <c r="I6193" i="9"/>
  <c r="H6193" i="9"/>
  <c r="G6193" i="9"/>
  <c r="F6193" i="9"/>
  <c r="H6192" i="9"/>
  <c r="G6192" i="9"/>
  <c r="I6192" i="9" s="1"/>
  <c r="F6192" i="9"/>
  <c r="H6191" i="9"/>
  <c r="G6191" i="9"/>
  <c r="I6191" i="9" s="1"/>
  <c r="F6191" i="9"/>
  <c r="I6190" i="9"/>
  <c r="H6190" i="9"/>
  <c r="G6190" i="9"/>
  <c r="F6190" i="9"/>
  <c r="H6189" i="9"/>
  <c r="G6189" i="9"/>
  <c r="I6189" i="9" s="1"/>
  <c r="F6189" i="9"/>
  <c r="H6188" i="9"/>
  <c r="G6188" i="9"/>
  <c r="I6188" i="9" s="1"/>
  <c r="F6188" i="9"/>
  <c r="I6187" i="9"/>
  <c r="H6187" i="9"/>
  <c r="G6187" i="9"/>
  <c r="F6187" i="9"/>
  <c r="H6186" i="9"/>
  <c r="G6186" i="9"/>
  <c r="I6186" i="9" s="1"/>
  <c r="F6186" i="9"/>
  <c r="H6185" i="9"/>
  <c r="G6185" i="9"/>
  <c r="I6185" i="9" s="1"/>
  <c r="F6185" i="9"/>
  <c r="I6184" i="9"/>
  <c r="H6184" i="9"/>
  <c r="G6184" i="9"/>
  <c r="F6184" i="9"/>
  <c r="H6183" i="9"/>
  <c r="G6183" i="9"/>
  <c r="I6183" i="9" s="1"/>
  <c r="F6183" i="9"/>
  <c r="H6182" i="9"/>
  <c r="G6182" i="9"/>
  <c r="I6182" i="9" s="1"/>
  <c r="F6182" i="9"/>
  <c r="I6181" i="9"/>
  <c r="H6181" i="9"/>
  <c r="G6181" i="9"/>
  <c r="F6181" i="9"/>
  <c r="H6180" i="9"/>
  <c r="G6180" i="9"/>
  <c r="I6180" i="9" s="1"/>
  <c r="F6180" i="9"/>
  <c r="H6179" i="9"/>
  <c r="G6179" i="9"/>
  <c r="I6179" i="9" s="1"/>
  <c r="F6179" i="9"/>
  <c r="I6178" i="9"/>
  <c r="H6178" i="9"/>
  <c r="G6178" i="9"/>
  <c r="F6178" i="9"/>
  <c r="H6177" i="9"/>
  <c r="G6177" i="9"/>
  <c r="I6177" i="9" s="1"/>
  <c r="F6177" i="9"/>
  <c r="H6176" i="9"/>
  <c r="G6176" i="9"/>
  <c r="I6176" i="9" s="1"/>
  <c r="F6176" i="9"/>
  <c r="I6175" i="9"/>
  <c r="H6175" i="9"/>
  <c r="G6175" i="9"/>
  <c r="F6175" i="9"/>
  <c r="H6174" i="9"/>
  <c r="G6174" i="9"/>
  <c r="I6174" i="9" s="1"/>
  <c r="F6174" i="9"/>
  <c r="H6173" i="9"/>
  <c r="G6173" i="9"/>
  <c r="I6173" i="9" s="1"/>
  <c r="F6173" i="9"/>
  <c r="I6172" i="9"/>
  <c r="H6172" i="9"/>
  <c r="G6172" i="9"/>
  <c r="F6172" i="9"/>
  <c r="H6171" i="9"/>
  <c r="G6171" i="9"/>
  <c r="I6171" i="9" s="1"/>
  <c r="F6171" i="9"/>
  <c r="H6170" i="9"/>
  <c r="G6170" i="9"/>
  <c r="I6170" i="9" s="1"/>
  <c r="F6170" i="9"/>
  <c r="I6169" i="9"/>
  <c r="H6169" i="9"/>
  <c r="G6169" i="9"/>
  <c r="F6169" i="9"/>
  <c r="H6168" i="9"/>
  <c r="G6168" i="9"/>
  <c r="I6168" i="9" s="1"/>
  <c r="F6168" i="9"/>
  <c r="H6167" i="9"/>
  <c r="G6167" i="9"/>
  <c r="I6167" i="9" s="1"/>
  <c r="F6167" i="9"/>
  <c r="I6166" i="9"/>
  <c r="H6166" i="9"/>
  <c r="G6166" i="9"/>
  <c r="F6166" i="9"/>
  <c r="H6165" i="9"/>
  <c r="G6165" i="9"/>
  <c r="I6165" i="9" s="1"/>
  <c r="F6165" i="9"/>
  <c r="H6164" i="9"/>
  <c r="G6164" i="9"/>
  <c r="I6164" i="9" s="1"/>
  <c r="F6164" i="9"/>
  <c r="I6163" i="9"/>
  <c r="H6163" i="9"/>
  <c r="G6163" i="9"/>
  <c r="F6163" i="9"/>
  <c r="H6162" i="9"/>
  <c r="G6162" i="9"/>
  <c r="I6162" i="9" s="1"/>
  <c r="F6162" i="9"/>
  <c r="H6161" i="9"/>
  <c r="G6161" i="9"/>
  <c r="I6161" i="9" s="1"/>
  <c r="F6161" i="9"/>
  <c r="I6160" i="9"/>
  <c r="H6160" i="9"/>
  <c r="G6160" i="9"/>
  <c r="F6160" i="9"/>
  <c r="H6159" i="9"/>
  <c r="G6159" i="9"/>
  <c r="I6159" i="9" s="1"/>
  <c r="F6159" i="9"/>
  <c r="H6158" i="9"/>
  <c r="G6158" i="9"/>
  <c r="I6158" i="9" s="1"/>
  <c r="F6158" i="9"/>
  <c r="I6157" i="9"/>
  <c r="H6157" i="9"/>
  <c r="G6157" i="9"/>
  <c r="F6157" i="9"/>
  <c r="H6156" i="9"/>
  <c r="G6156" i="9"/>
  <c r="I6156" i="9" s="1"/>
  <c r="F6156" i="9"/>
  <c r="H6155" i="9"/>
  <c r="G6155" i="9"/>
  <c r="I6155" i="9" s="1"/>
  <c r="F6155" i="9"/>
  <c r="I6154" i="9"/>
  <c r="H6154" i="9"/>
  <c r="G6154" i="9"/>
  <c r="F6154" i="9"/>
  <c r="H6153" i="9"/>
  <c r="G6153" i="9"/>
  <c r="I6153" i="9" s="1"/>
  <c r="F6153" i="9"/>
  <c r="H6152" i="9"/>
  <c r="G6152" i="9"/>
  <c r="I6152" i="9" s="1"/>
  <c r="F6152" i="9"/>
  <c r="I6151" i="9"/>
  <c r="H6151" i="9"/>
  <c r="G6151" i="9"/>
  <c r="F6151" i="9"/>
  <c r="H6150" i="9"/>
  <c r="G6150" i="9"/>
  <c r="I6150" i="9" s="1"/>
  <c r="F6150" i="9"/>
  <c r="H6149" i="9"/>
  <c r="G6149" i="9"/>
  <c r="I6149" i="9" s="1"/>
  <c r="F6149" i="9"/>
  <c r="I6148" i="9"/>
  <c r="H6148" i="9"/>
  <c r="G6148" i="9"/>
  <c r="F6148" i="9"/>
  <c r="H6147" i="9"/>
  <c r="G6147" i="9"/>
  <c r="I6147" i="9" s="1"/>
  <c r="F6147" i="9"/>
  <c r="H6146" i="9"/>
  <c r="G6146" i="9"/>
  <c r="I6146" i="9" s="1"/>
  <c r="F6146" i="9"/>
  <c r="I6145" i="9"/>
  <c r="H6145" i="9"/>
  <c r="G6145" i="9"/>
  <c r="F6145" i="9"/>
  <c r="H6144" i="9"/>
  <c r="G6144" i="9"/>
  <c r="I6144" i="9" s="1"/>
  <c r="F6144" i="9"/>
  <c r="H6143" i="9"/>
  <c r="G6143" i="9"/>
  <c r="I6143" i="9" s="1"/>
  <c r="F6143" i="9"/>
  <c r="I6142" i="9"/>
  <c r="H6142" i="9"/>
  <c r="G6142" i="9"/>
  <c r="F6142" i="9"/>
  <c r="H6141" i="9"/>
  <c r="G6141" i="9"/>
  <c r="I6141" i="9" s="1"/>
  <c r="F6141" i="9"/>
  <c r="H6140" i="9"/>
  <c r="G6140" i="9"/>
  <c r="I6140" i="9" s="1"/>
  <c r="F6140" i="9"/>
  <c r="I6139" i="9"/>
  <c r="H6139" i="9"/>
  <c r="G6139" i="9"/>
  <c r="F6139" i="9"/>
  <c r="H6138" i="9"/>
  <c r="G6138" i="9"/>
  <c r="I6138" i="9" s="1"/>
  <c r="F6138" i="9"/>
  <c r="H6137" i="9"/>
  <c r="G6137" i="9"/>
  <c r="I6137" i="9" s="1"/>
  <c r="F6137" i="9"/>
  <c r="I6136" i="9"/>
  <c r="H6136" i="9"/>
  <c r="G6136" i="9"/>
  <c r="F6136" i="9"/>
  <c r="H6135" i="9"/>
  <c r="G6135" i="9"/>
  <c r="I6135" i="9" s="1"/>
  <c r="F6135" i="9"/>
  <c r="H6134" i="9"/>
  <c r="G6134" i="9"/>
  <c r="I6134" i="9" s="1"/>
  <c r="F6134" i="9"/>
  <c r="I6133" i="9"/>
  <c r="H6133" i="9"/>
  <c r="G6133" i="9"/>
  <c r="F6133" i="9"/>
  <c r="H6132" i="9"/>
  <c r="G6132" i="9"/>
  <c r="I6132" i="9" s="1"/>
  <c r="F6132" i="9"/>
  <c r="H6131" i="9"/>
  <c r="G6131" i="9"/>
  <c r="I6131" i="9" s="1"/>
  <c r="F6131" i="9"/>
  <c r="I6130" i="9"/>
  <c r="H6130" i="9"/>
  <c r="G6130" i="9"/>
  <c r="F6130" i="9"/>
  <c r="H6129" i="9"/>
  <c r="G6129" i="9"/>
  <c r="I6129" i="9" s="1"/>
  <c r="F6129" i="9"/>
  <c r="H6128" i="9"/>
  <c r="G6128" i="9"/>
  <c r="I6128" i="9" s="1"/>
  <c r="F6128" i="9"/>
  <c r="I6127" i="9"/>
  <c r="H6127" i="9"/>
  <c r="G6127" i="9"/>
  <c r="F6127" i="9"/>
  <c r="H6126" i="9"/>
  <c r="G6126" i="9"/>
  <c r="I6126" i="9" s="1"/>
  <c r="F6126" i="9"/>
  <c r="H6125" i="9"/>
  <c r="G6125" i="9"/>
  <c r="I6125" i="9" s="1"/>
  <c r="F6125" i="9"/>
  <c r="I6124" i="9"/>
  <c r="H6124" i="9"/>
  <c r="G6124" i="9"/>
  <c r="F6124" i="9"/>
  <c r="H6123" i="9"/>
  <c r="G6123" i="9"/>
  <c r="I6123" i="9" s="1"/>
  <c r="F6123" i="9"/>
  <c r="H6122" i="9"/>
  <c r="G6122" i="9"/>
  <c r="I6122" i="9" s="1"/>
  <c r="F6122" i="9"/>
  <c r="I6121" i="9"/>
  <c r="H6121" i="9"/>
  <c r="G6121" i="9"/>
  <c r="F6121" i="9"/>
  <c r="H6120" i="9"/>
  <c r="G6120" i="9"/>
  <c r="I6120" i="9" s="1"/>
  <c r="F6120" i="9"/>
  <c r="H6119" i="9"/>
  <c r="G6119" i="9"/>
  <c r="I6119" i="9" s="1"/>
  <c r="F6119" i="9"/>
  <c r="I6118" i="9"/>
  <c r="H6118" i="9"/>
  <c r="G6118" i="9"/>
  <c r="F6118" i="9"/>
  <c r="H6117" i="9"/>
  <c r="G6117" i="9"/>
  <c r="I6117" i="9" s="1"/>
  <c r="F6117" i="9"/>
  <c r="H6116" i="9"/>
  <c r="G6116" i="9"/>
  <c r="I6116" i="9" s="1"/>
  <c r="F6116" i="9"/>
  <c r="I6115" i="9"/>
  <c r="H6115" i="9"/>
  <c r="G6115" i="9"/>
  <c r="F6115" i="9"/>
  <c r="H6114" i="9"/>
  <c r="G6114" i="9"/>
  <c r="I6114" i="9" s="1"/>
  <c r="F6114" i="9"/>
  <c r="H6113" i="9"/>
  <c r="G6113" i="9"/>
  <c r="I6113" i="9" s="1"/>
  <c r="F6113" i="9"/>
  <c r="I6112" i="9"/>
  <c r="H6112" i="9"/>
  <c r="G6112" i="9"/>
  <c r="F6112" i="9"/>
  <c r="H6111" i="9"/>
  <c r="G6111" i="9"/>
  <c r="I6111" i="9" s="1"/>
  <c r="F6111" i="9"/>
  <c r="H6110" i="9"/>
  <c r="G6110" i="9"/>
  <c r="I6110" i="9" s="1"/>
  <c r="F6110" i="9"/>
  <c r="I6109" i="9"/>
  <c r="H6109" i="9"/>
  <c r="G6109" i="9"/>
  <c r="F6109" i="9"/>
  <c r="H6108" i="9"/>
  <c r="G6108" i="9"/>
  <c r="I6108" i="9" s="1"/>
  <c r="F6108" i="9"/>
  <c r="H6107" i="9"/>
  <c r="G6107" i="9"/>
  <c r="I6107" i="9" s="1"/>
  <c r="F6107" i="9"/>
  <c r="I6106" i="9"/>
  <c r="H6106" i="9"/>
  <c r="G6106" i="9"/>
  <c r="F6106" i="9"/>
  <c r="H6105" i="9"/>
  <c r="G6105" i="9"/>
  <c r="I6105" i="9" s="1"/>
  <c r="F6105" i="9"/>
  <c r="H6104" i="9"/>
  <c r="G6104" i="9"/>
  <c r="I6104" i="9" s="1"/>
  <c r="F6104" i="9"/>
  <c r="I6103" i="9"/>
  <c r="H6103" i="9"/>
  <c r="G6103" i="9"/>
  <c r="F6103" i="9"/>
  <c r="H6102" i="9"/>
  <c r="G6102" i="9"/>
  <c r="I6102" i="9" s="1"/>
  <c r="F6102" i="9"/>
  <c r="H6101" i="9"/>
  <c r="G6101" i="9"/>
  <c r="I6101" i="9" s="1"/>
  <c r="F6101" i="9"/>
  <c r="I6100" i="9"/>
  <c r="H6100" i="9"/>
  <c r="G6100" i="9"/>
  <c r="F6100" i="9"/>
  <c r="H6099" i="9"/>
  <c r="G6099" i="9"/>
  <c r="I6099" i="9" s="1"/>
  <c r="F6099" i="9"/>
  <c r="H6098" i="9"/>
  <c r="G6098" i="9"/>
  <c r="I6098" i="9" s="1"/>
  <c r="F6098" i="9"/>
  <c r="I6097" i="9"/>
  <c r="H6097" i="9"/>
  <c r="G6097" i="9"/>
  <c r="F6097" i="9"/>
  <c r="H6096" i="9"/>
  <c r="G6096" i="9"/>
  <c r="I6096" i="9" s="1"/>
  <c r="F6096" i="9"/>
  <c r="H6095" i="9"/>
  <c r="G6095" i="9"/>
  <c r="I6095" i="9" s="1"/>
  <c r="F6095" i="9"/>
  <c r="I6094" i="9"/>
  <c r="H6094" i="9"/>
  <c r="G6094" i="9"/>
  <c r="F6094" i="9"/>
  <c r="H6093" i="9"/>
  <c r="G6093" i="9"/>
  <c r="I6093" i="9" s="1"/>
  <c r="F6093" i="9"/>
  <c r="H6092" i="9"/>
  <c r="G6092" i="9"/>
  <c r="I6092" i="9" s="1"/>
  <c r="F6092" i="9"/>
  <c r="I6091" i="9"/>
  <c r="H6091" i="9"/>
  <c r="G6091" i="9"/>
  <c r="F6091" i="9"/>
  <c r="H6090" i="9"/>
  <c r="G6090" i="9"/>
  <c r="I6090" i="9" s="1"/>
  <c r="F6090" i="9"/>
  <c r="H6089" i="9"/>
  <c r="G6089" i="9"/>
  <c r="I6089" i="9" s="1"/>
  <c r="F6089" i="9"/>
  <c r="I6088" i="9"/>
  <c r="H6088" i="9"/>
  <c r="G6088" i="9"/>
  <c r="F6088" i="9"/>
  <c r="H6087" i="9"/>
  <c r="G6087" i="9"/>
  <c r="I6087" i="9" s="1"/>
  <c r="F6087" i="9"/>
  <c r="H6086" i="9"/>
  <c r="G6086" i="9"/>
  <c r="I6086" i="9" s="1"/>
  <c r="F6086" i="9"/>
  <c r="I6085" i="9"/>
  <c r="H6085" i="9"/>
  <c r="G6085" i="9"/>
  <c r="F6085" i="9"/>
  <c r="H6084" i="9"/>
  <c r="G6084" i="9"/>
  <c r="I6084" i="9" s="1"/>
  <c r="F6084" i="9"/>
  <c r="H6083" i="9"/>
  <c r="G6083" i="9"/>
  <c r="I6083" i="9" s="1"/>
  <c r="F6083" i="9"/>
  <c r="I6082" i="9"/>
  <c r="H6082" i="9"/>
  <c r="G6082" i="9"/>
  <c r="F6082" i="9"/>
  <c r="H6081" i="9"/>
  <c r="G6081" i="9"/>
  <c r="I6081" i="9" s="1"/>
  <c r="F6081" i="9"/>
  <c r="H6080" i="9"/>
  <c r="G6080" i="9"/>
  <c r="I6080" i="9" s="1"/>
  <c r="F6080" i="9"/>
  <c r="I6079" i="9"/>
  <c r="H6079" i="9"/>
  <c r="G6079" i="9"/>
  <c r="F6079" i="9"/>
  <c r="H6078" i="9"/>
  <c r="G6078" i="9"/>
  <c r="I6078" i="9" s="1"/>
  <c r="F6078" i="9"/>
  <c r="H6077" i="9"/>
  <c r="G6077" i="9"/>
  <c r="I6077" i="9" s="1"/>
  <c r="F6077" i="9"/>
  <c r="I6076" i="9"/>
  <c r="H6076" i="9"/>
  <c r="G6076" i="9"/>
  <c r="F6076" i="9"/>
  <c r="H6075" i="9"/>
  <c r="G6075" i="9"/>
  <c r="I6075" i="9" s="1"/>
  <c r="F6075" i="9"/>
  <c r="H6074" i="9"/>
  <c r="G6074" i="9"/>
  <c r="I6074" i="9" s="1"/>
  <c r="F6074" i="9"/>
  <c r="I6073" i="9"/>
  <c r="H6073" i="9"/>
  <c r="G6073" i="9"/>
  <c r="F6073" i="9"/>
  <c r="H6072" i="9"/>
  <c r="G6072" i="9"/>
  <c r="I6072" i="9" s="1"/>
  <c r="F6072" i="9"/>
  <c r="H6071" i="9"/>
  <c r="G6071" i="9"/>
  <c r="I6071" i="9" s="1"/>
  <c r="F6071" i="9"/>
  <c r="I6070" i="9"/>
  <c r="H6070" i="9"/>
  <c r="G6070" i="9"/>
  <c r="F6070" i="9"/>
  <c r="H6069" i="9"/>
  <c r="G6069" i="9"/>
  <c r="I6069" i="9" s="1"/>
  <c r="F6069" i="9"/>
  <c r="H6068" i="9"/>
  <c r="G6068" i="9"/>
  <c r="I6068" i="9" s="1"/>
  <c r="F6068" i="9"/>
  <c r="I6067" i="9"/>
  <c r="H6067" i="9"/>
  <c r="G6067" i="9"/>
  <c r="F6067" i="9"/>
  <c r="H6066" i="9"/>
  <c r="G6066" i="9"/>
  <c r="I6066" i="9" s="1"/>
  <c r="F6066" i="9"/>
  <c r="H6065" i="9"/>
  <c r="G6065" i="9"/>
  <c r="I6065" i="9" s="1"/>
  <c r="F6065" i="9"/>
  <c r="I6064" i="9"/>
  <c r="H6064" i="9"/>
  <c r="G6064" i="9"/>
  <c r="F6064" i="9"/>
  <c r="H6063" i="9"/>
  <c r="G6063" i="9"/>
  <c r="I6063" i="9" s="1"/>
  <c r="F6063" i="9"/>
  <c r="H6062" i="9"/>
  <c r="G6062" i="9"/>
  <c r="I6062" i="9" s="1"/>
  <c r="F6062" i="9"/>
  <c r="I6061" i="9"/>
  <c r="H6061" i="9"/>
  <c r="G6061" i="9"/>
  <c r="F6061" i="9"/>
  <c r="H6060" i="9"/>
  <c r="G6060" i="9"/>
  <c r="I6060" i="9" s="1"/>
  <c r="F6060" i="9"/>
  <c r="H6059" i="9"/>
  <c r="G6059" i="9"/>
  <c r="I6059" i="9" s="1"/>
  <c r="F6059" i="9"/>
  <c r="I6058" i="9"/>
  <c r="H6058" i="9"/>
  <c r="G6058" i="9"/>
  <c r="F6058" i="9"/>
  <c r="H6057" i="9"/>
  <c r="G6057" i="9"/>
  <c r="I6057" i="9" s="1"/>
  <c r="F6057" i="9"/>
  <c r="H6056" i="9"/>
  <c r="G6056" i="9"/>
  <c r="I6056" i="9" s="1"/>
  <c r="F6056" i="9"/>
  <c r="I6055" i="9"/>
  <c r="H6055" i="9"/>
  <c r="G6055" i="9"/>
  <c r="F6055" i="9"/>
  <c r="H6054" i="9"/>
  <c r="G6054" i="9"/>
  <c r="I6054" i="9" s="1"/>
  <c r="F6054" i="9"/>
  <c r="H6053" i="9"/>
  <c r="G6053" i="9"/>
  <c r="I6053" i="9" s="1"/>
  <c r="F6053" i="9"/>
  <c r="I6052" i="9"/>
  <c r="H6052" i="9"/>
  <c r="G6052" i="9"/>
  <c r="F6052" i="9"/>
  <c r="H6051" i="9"/>
  <c r="G6051" i="9"/>
  <c r="I6051" i="9" s="1"/>
  <c r="F6051" i="9"/>
  <c r="H6050" i="9"/>
  <c r="G6050" i="9"/>
  <c r="I6050" i="9" s="1"/>
  <c r="F6050" i="9"/>
  <c r="I6049" i="9"/>
  <c r="H6049" i="9"/>
  <c r="G6049" i="9"/>
  <c r="F6049" i="9"/>
  <c r="H6048" i="9"/>
  <c r="G6048" i="9"/>
  <c r="I6048" i="9" s="1"/>
  <c r="F6048" i="9"/>
  <c r="H6047" i="9"/>
  <c r="G6047" i="9"/>
  <c r="I6047" i="9" s="1"/>
  <c r="F6047" i="9"/>
  <c r="I6046" i="9"/>
  <c r="H6046" i="9"/>
  <c r="G6046" i="9"/>
  <c r="F6046" i="9"/>
  <c r="H6045" i="9"/>
  <c r="G6045" i="9"/>
  <c r="I6045" i="9" s="1"/>
  <c r="F6045" i="9"/>
  <c r="H6044" i="9"/>
  <c r="G6044" i="9"/>
  <c r="I6044" i="9" s="1"/>
  <c r="F6044" i="9"/>
  <c r="I6043" i="9"/>
  <c r="H6043" i="9"/>
  <c r="G6043" i="9"/>
  <c r="F6043" i="9"/>
  <c r="H6042" i="9"/>
  <c r="G6042" i="9"/>
  <c r="I6042" i="9" s="1"/>
  <c r="F6042" i="9"/>
  <c r="H6041" i="9"/>
  <c r="G6041" i="9"/>
  <c r="I6041" i="9" s="1"/>
  <c r="F6041" i="9"/>
  <c r="I6040" i="9"/>
  <c r="H6040" i="9"/>
  <c r="G6040" i="9"/>
  <c r="F6040" i="9"/>
  <c r="H6039" i="9"/>
  <c r="G6039" i="9"/>
  <c r="I6039" i="9" s="1"/>
  <c r="F6039" i="9"/>
  <c r="H6038" i="9"/>
  <c r="G6038" i="9"/>
  <c r="I6038" i="9" s="1"/>
  <c r="F6038" i="9"/>
  <c r="I6037" i="9"/>
  <c r="H6037" i="9"/>
  <c r="G6037" i="9"/>
  <c r="F6037" i="9"/>
  <c r="H6036" i="9"/>
  <c r="G6036" i="9"/>
  <c r="I6036" i="9" s="1"/>
  <c r="F6036" i="9"/>
  <c r="H6035" i="9"/>
  <c r="G6035" i="9"/>
  <c r="I6035" i="9" s="1"/>
  <c r="F6035" i="9"/>
  <c r="I6034" i="9"/>
  <c r="H6034" i="9"/>
  <c r="G6034" i="9"/>
  <c r="F6034" i="9"/>
  <c r="H6033" i="9"/>
  <c r="G6033" i="9"/>
  <c r="I6033" i="9" s="1"/>
  <c r="F6033" i="9"/>
  <c r="H6032" i="9"/>
  <c r="G6032" i="9"/>
  <c r="I6032" i="9" s="1"/>
  <c r="F6032" i="9"/>
  <c r="I6031" i="9"/>
  <c r="H6031" i="9"/>
  <c r="G6031" i="9"/>
  <c r="F6031" i="9"/>
  <c r="H6030" i="9"/>
  <c r="G6030" i="9"/>
  <c r="I6030" i="9" s="1"/>
  <c r="F6030" i="9"/>
  <c r="H6029" i="9"/>
  <c r="G6029" i="9"/>
  <c r="I6029" i="9" s="1"/>
  <c r="F6029" i="9"/>
  <c r="I6028" i="9"/>
  <c r="H6028" i="9"/>
  <c r="G6028" i="9"/>
  <c r="F6028" i="9"/>
  <c r="H6027" i="9"/>
  <c r="G6027" i="9"/>
  <c r="I6027" i="9" s="1"/>
  <c r="F6027" i="9"/>
  <c r="H6026" i="9"/>
  <c r="G6026" i="9"/>
  <c r="I6026" i="9" s="1"/>
  <c r="F6026" i="9"/>
  <c r="I6025" i="9"/>
  <c r="H6025" i="9"/>
  <c r="G6025" i="9"/>
  <c r="F6025" i="9"/>
  <c r="H6024" i="9"/>
  <c r="G6024" i="9"/>
  <c r="I6024" i="9" s="1"/>
  <c r="F6024" i="9"/>
  <c r="H6023" i="9"/>
  <c r="G6023" i="9"/>
  <c r="I6023" i="9" s="1"/>
  <c r="F6023" i="9"/>
  <c r="I6022" i="9"/>
  <c r="H6022" i="9"/>
  <c r="G6022" i="9"/>
  <c r="F6022" i="9"/>
  <c r="H6021" i="9"/>
  <c r="G6021" i="9"/>
  <c r="I6021" i="9" s="1"/>
  <c r="F6021" i="9"/>
  <c r="H6020" i="9"/>
  <c r="G6020" i="9"/>
  <c r="I6020" i="9" s="1"/>
  <c r="F6020" i="9"/>
  <c r="I6019" i="9"/>
  <c r="H6019" i="9"/>
  <c r="G6019" i="9"/>
  <c r="F6019" i="9"/>
  <c r="H6018" i="9"/>
  <c r="G6018" i="9"/>
  <c r="I6018" i="9" s="1"/>
  <c r="F6018" i="9"/>
  <c r="H6017" i="9"/>
  <c r="G6017" i="9"/>
  <c r="I6017" i="9" s="1"/>
  <c r="F6017" i="9"/>
  <c r="I6016" i="9"/>
  <c r="H6016" i="9"/>
  <c r="G6016" i="9"/>
  <c r="F6016" i="9"/>
  <c r="H6015" i="9"/>
  <c r="G6015" i="9"/>
  <c r="I6015" i="9" s="1"/>
  <c r="F6015" i="9"/>
  <c r="H6014" i="9"/>
  <c r="G6014" i="9"/>
  <c r="I6014" i="9" s="1"/>
  <c r="F6014" i="9"/>
  <c r="I6013" i="9"/>
  <c r="H6013" i="9"/>
  <c r="G6013" i="9"/>
  <c r="F6013" i="9"/>
  <c r="H6012" i="9"/>
  <c r="G6012" i="9"/>
  <c r="I6012" i="9" s="1"/>
  <c r="F6012" i="9"/>
  <c r="H6011" i="9"/>
  <c r="G6011" i="9"/>
  <c r="I6011" i="9" s="1"/>
  <c r="F6011" i="9"/>
  <c r="I6010" i="9"/>
  <c r="H6010" i="9"/>
  <c r="G6010" i="9"/>
  <c r="F6010" i="9"/>
  <c r="H6009" i="9"/>
  <c r="G6009" i="9"/>
  <c r="I6009" i="9" s="1"/>
  <c r="F6009" i="9"/>
  <c r="H6008" i="9"/>
  <c r="G6008" i="9"/>
  <c r="I6008" i="9" s="1"/>
  <c r="F6008" i="9"/>
  <c r="I6007" i="9"/>
  <c r="H6007" i="9"/>
  <c r="G6007" i="9"/>
  <c r="F6007" i="9"/>
  <c r="H6006" i="9"/>
  <c r="G6006" i="9"/>
  <c r="I6006" i="9" s="1"/>
  <c r="F6006" i="9"/>
  <c r="H6005" i="9"/>
  <c r="G6005" i="9"/>
  <c r="I6005" i="9" s="1"/>
  <c r="F6005" i="9"/>
  <c r="I6004" i="9"/>
  <c r="H6004" i="9"/>
  <c r="G6004" i="9"/>
  <c r="F6004" i="9"/>
  <c r="H6003" i="9"/>
  <c r="G6003" i="9"/>
  <c r="I6003" i="9" s="1"/>
  <c r="F6003" i="9"/>
  <c r="H6002" i="9"/>
  <c r="G6002" i="9"/>
  <c r="I6002" i="9" s="1"/>
  <c r="F6002" i="9"/>
  <c r="I6001" i="9"/>
  <c r="H6001" i="9"/>
  <c r="G6001" i="9"/>
  <c r="F6001" i="9"/>
  <c r="H6000" i="9"/>
  <c r="G6000" i="9"/>
  <c r="I6000" i="9" s="1"/>
  <c r="F6000" i="9"/>
  <c r="H5999" i="9"/>
  <c r="G5999" i="9"/>
  <c r="I5999" i="9" s="1"/>
  <c r="F5999" i="9"/>
  <c r="I5998" i="9"/>
  <c r="H5998" i="9"/>
  <c r="G5998" i="9"/>
  <c r="F5998" i="9"/>
  <c r="H5997" i="9"/>
  <c r="G5997" i="9"/>
  <c r="I5997" i="9" s="1"/>
  <c r="F5997" i="9"/>
  <c r="H5996" i="9"/>
  <c r="G5996" i="9"/>
  <c r="I5996" i="9" s="1"/>
  <c r="F5996" i="9"/>
  <c r="I5995" i="9"/>
  <c r="H5995" i="9"/>
  <c r="G5995" i="9"/>
  <c r="F5995" i="9"/>
  <c r="H5994" i="9"/>
  <c r="G5994" i="9"/>
  <c r="I5994" i="9" s="1"/>
  <c r="F5994" i="9"/>
  <c r="H5993" i="9"/>
  <c r="G5993" i="9"/>
  <c r="I5993" i="9" s="1"/>
  <c r="F5993" i="9"/>
  <c r="I5992" i="9"/>
  <c r="H5992" i="9"/>
  <c r="G5992" i="9"/>
  <c r="F5992" i="9"/>
  <c r="H5991" i="9"/>
  <c r="G5991" i="9"/>
  <c r="I5991" i="9" s="1"/>
  <c r="F5991" i="9"/>
  <c r="H5990" i="9"/>
  <c r="G5990" i="9"/>
  <c r="I5990" i="9" s="1"/>
  <c r="F5990" i="9"/>
  <c r="I5989" i="9"/>
  <c r="H5989" i="9"/>
  <c r="G5989" i="9"/>
  <c r="F5989" i="9"/>
  <c r="H5988" i="9"/>
  <c r="G5988" i="9"/>
  <c r="I5988" i="9" s="1"/>
  <c r="F5988" i="9"/>
  <c r="H5987" i="9"/>
  <c r="G5987" i="9"/>
  <c r="I5987" i="9" s="1"/>
  <c r="F5987" i="9"/>
  <c r="I5986" i="9"/>
  <c r="H5986" i="9"/>
  <c r="G5986" i="9"/>
  <c r="F5986" i="9"/>
  <c r="H5985" i="9"/>
  <c r="G5985" i="9"/>
  <c r="I5985" i="9" s="1"/>
  <c r="F5985" i="9"/>
  <c r="H5984" i="9"/>
  <c r="G5984" i="9"/>
  <c r="I5984" i="9" s="1"/>
  <c r="F5984" i="9"/>
  <c r="I5983" i="9"/>
  <c r="H5983" i="9"/>
  <c r="G5983" i="9"/>
  <c r="F5983" i="9"/>
  <c r="H5982" i="9"/>
  <c r="G5982" i="9"/>
  <c r="I5982" i="9" s="1"/>
  <c r="F5982" i="9"/>
  <c r="H5981" i="9"/>
  <c r="G5981" i="9"/>
  <c r="I5981" i="9" s="1"/>
  <c r="F5981" i="9"/>
  <c r="I5980" i="9"/>
  <c r="H5980" i="9"/>
  <c r="G5980" i="9"/>
  <c r="F5980" i="9"/>
  <c r="H5979" i="9"/>
  <c r="G5979" i="9"/>
  <c r="I5979" i="9" s="1"/>
  <c r="F5979" i="9"/>
  <c r="H5978" i="9"/>
  <c r="G5978" i="9"/>
  <c r="I5978" i="9" s="1"/>
  <c r="F5978" i="9"/>
  <c r="I5977" i="9"/>
  <c r="H5977" i="9"/>
  <c r="G5977" i="9"/>
  <c r="F5977" i="9"/>
  <c r="H5976" i="9"/>
  <c r="G5976" i="9"/>
  <c r="I5976" i="9" s="1"/>
  <c r="F5976" i="9"/>
  <c r="H5975" i="9"/>
  <c r="G5975" i="9"/>
  <c r="I5975" i="9" s="1"/>
  <c r="F5975" i="9"/>
  <c r="I5974" i="9"/>
  <c r="H5974" i="9"/>
  <c r="G5974" i="9"/>
  <c r="F5974" i="9"/>
  <c r="H5973" i="9"/>
  <c r="G5973" i="9"/>
  <c r="I5973" i="9" s="1"/>
  <c r="F5973" i="9"/>
  <c r="H5972" i="9"/>
  <c r="G5972" i="9"/>
  <c r="I5972" i="9" s="1"/>
  <c r="F5972" i="9"/>
  <c r="I5971" i="9"/>
  <c r="H5971" i="9"/>
  <c r="G5971" i="9"/>
  <c r="F5971" i="9"/>
  <c r="H5970" i="9"/>
  <c r="G5970" i="9"/>
  <c r="I5970" i="9" s="1"/>
  <c r="F5970" i="9"/>
  <c r="H5969" i="9"/>
  <c r="G5969" i="9"/>
  <c r="I5969" i="9" s="1"/>
  <c r="F5969" i="9"/>
  <c r="I5968" i="9"/>
  <c r="H5968" i="9"/>
  <c r="G5968" i="9"/>
  <c r="F5968" i="9"/>
  <c r="H5967" i="9"/>
  <c r="G5967" i="9"/>
  <c r="I5967" i="9" s="1"/>
  <c r="F5967" i="9"/>
  <c r="H5966" i="9"/>
  <c r="G5966" i="9"/>
  <c r="I5966" i="9" s="1"/>
  <c r="F5966" i="9"/>
  <c r="I5965" i="9"/>
  <c r="H5965" i="9"/>
  <c r="G5965" i="9"/>
  <c r="F5965" i="9"/>
  <c r="H5964" i="9"/>
  <c r="G5964" i="9"/>
  <c r="I5964" i="9" s="1"/>
  <c r="F5964" i="9"/>
  <c r="H5963" i="9"/>
  <c r="G5963" i="9"/>
  <c r="I5963" i="9" s="1"/>
  <c r="F5963" i="9"/>
  <c r="I5962" i="9"/>
  <c r="H5962" i="9"/>
  <c r="G5962" i="9"/>
  <c r="F5962" i="9"/>
  <c r="H5961" i="9"/>
  <c r="G5961" i="9"/>
  <c r="I5961" i="9" s="1"/>
  <c r="F5961" i="9"/>
  <c r="H5960" i="9"/>
  <c r="G5960" i="9"/>
  <c r="I5960" i="9" s="1"/>
  <c r="F5960" i="9"/>
  <c r="I5959" i="9"/>
  <c r="H5959" i="9"/>
  <c r="G5959" i="9"/>
  <c r="F5959" i="9"/>
  <c r="H5958" i="9"/>
  <c r="G5958" i="9"/>
  <c r="I5958" i="9" s="1"/>
  <c r="F5958" i="9"/>
  <c r="H5957" i="9"/>
  <c r="G5957" i="9"/>
  <c r="I5957" i="9" s="1"/>
  <c r="F5957" i="9"/>
  <c r="I5956" i="9"/>
  <c r="H5956" i="9"/>
  <c r="G5956" i="9"/>
  <c r="F5956" i="9"/>
  <c r="H5955" i="9"/>
  <c r="G5955" i="9"/>
  <c r="I5955" i="9" s="1"/>
  <c r="F5955" i="9"/>
  <c r="H5954" i="9"/>
  <c r="G5954" i="9"/>
  <c r="I5954" i="9" s="1"/>
  <c r="F5954" i="9"/>
  <c r="I5953" i="9"/>
  <c r="H5953" i="9"/>
  <c r="G5953" i="9"/>
  <c r="F5953" i="9"/>
  <c r="H5952" i="9"/>
  <c r="G5952" i="9"/>
  <c r="I5952" i="9" s="1"/>
  <c r="F5952" i="9"/>
  <c r="H5951" i="9"/>
  <c r="G5951" i="9"/>
  <c r="I5951" i="9" s="1"/>
  <c r="F5951" i="9"/>
  <c r="I5950" i="9"/>
  <c r="H5950" i="9"/>
  <c r="G5950" i="9"/>
  <c r="F5950" i="9"/>
  <c r="H5949" i="9"/>
  <c r="G5949" i="9"/>
  <c r="I5949" i="9" s="1"/>
  <c r="F5949" i="9"/>
  <c r="H5948" i="9"/>
  <c r="G5948" i="9"/>
  <c r="I5948" i="9" s="1"/>
  <c r="F5948" i="9"/>
  <c r="I5947" i="9"/>
  <c r="H5947" i="9"/>
  <c r="G5947" i="9"/>
  <c r="F5947" i="9"/>
  <c r="H5946" i="9"/>
  <c r="G5946" i="9"/>
  <c r="I5946" i="9" s="1"/>
  <c r="F5946" i="9"/>
  <c r="H5945" i="9"/>
  <c r="G5945" i="9"/>
  <c r="I5945" i="9" s="1"/>
  <c r="F5945" i="9"/>
  <c r="I5944" i="9"/>
  <c r="H5944" i="9"/>
  <c r="G5944" i="9"/>
  <c r="F5944" i="9"/>
  <c r="H5943" i="9"/>
  <c r="G5943" i="9"/>
  <c r="I5943" i="9" s="1"/>
  <c r="F5943" i="9"/>
  <c r="H5942" i="9"/>
  <c r="G5942" i="9"/>
  <c r="I5942" i="9" s="1"/>
  <c r="F5942" i="9"/>
  <c r="I5941" i="9"/>
  <c r="H5941" i="9"/>
  <c r="G5941" i="9"/>
  <c r="F5941" i="9"/>
  <c r="H5940" i="9"/>
  <c r="G5940" i="9"/>
  <c r="I5940" i="9" s="1"/>
  <c r="F5940" i="9"/>
  <c r="H5939" i="9"/>
  <c r="G5939" i="9"/>
  <c r="I5939" i="9" s="1"/>
  <c r="F5939" i="9"/>
  <c r="I5938" i="9"/>
  <c r="H5938" i="9"/>
  <c r="G5938" i="9"/>
  <c r="F5938" i="9"/>
  <c r="H5937" i="9"/>
  <c r="G5937" i="9"/>
  <c r="I5937" i="9" s="1"/>
  <c r="F5937" i="9"/>
  <c r="H5936" i="9"/>
  <c r="G5936" i="9"/>
  <c r="I5936" i="9" s="1"/>
  <c r="F5936" i="9"/>
  <c r="I5935" i="9"/>
  <c r="H5935" i="9"/>
  <c r="G5935" i="9"/>
  <c r="F5935" i="9"/>
  <c r="H5934" i="9"/>
  <c r="G5934" i="9"/>
  <c r="I5934" i="9" s="1"/>
  <c r="F5934" i="9"/>
  <c r="H5933" i="9"/>
  <c r="G5933" i="9"/>
  <c r="I5933" i="9" s="1"/>
  <c r="F5933" i="9"/>
  <c r="I5932" i="9"/>
  <c r="H5932" i="9"/>
  <c r="G5932" i="9"/>
  <c r="F5932" i="9"/>
  <c r="H5931" i="9"/>
  <c r="G5931" i="9"/>
  <c r="I5931" i="9" s="1"/>
  <c r="F5931" i="9"/>
  <c r="H5930" i="9"/>
  <c r="G5930" i="9"/>
  <c r="I5930" i="9" s="1"/>
  <c r="F5930" i="9"/>
  <c r="I5929" i="9"/>
  <c r="H5929" i="9"/>
  <c r="G5929" i="9"/>
  <c r="F5929" i="9"/>
  <c r="H5928" i="9"/>
  <c r="G5928" i="9"/>
  <c r="I5928" i="9" s="1"/>
  <c r="F5928" i="9"/>
  <c r="H5927" i="9"/>
  <c r="G5927" i="9"/>
  <c r="I5927" i="9" s="1"/>
  <c r="F5927" i="9"/>
  <c r="I5926" i="9"/>
  <c r="H5926" i="9"/>
  <c r="G5926" i="9"/>
  <c r="F5926" i="9"/>
  <c r="H5925" i="9"/>
  <c r="G5925" i="9"/>
  <c r="I5925" i="9" s="1"/>
  <c r="F5925" i="9"/>
  <c r="H5924" i="9"/>
  <c r="G5924" i="9"/>
  <c r="I5924" i="9" s="1"/>
  <c r="F5924" i="9"/>
  <c r="I5923" i="9"/>
  <c r="H5923" i="9"/>
  <c r="G5923" i="9"/>
  <c r="F5923" i="9"/>
  <c r="H5922" i="9"/>
  <c r="G5922" i="9"/>
  <c r="I5922" i="9" s="1"/>
  <c r="F5922" i="9"/>
  <c r="H5921" i="9"/>
  <c r="G5921" i="9"/>
  <c r="I5921" i="9" s="1"/>
  <c r="F5921" i="9"/>
  <c r="I5920" i="9"/>
  <c r="H5920" i="9"/>
  <c r="G5920" i="9"/>
  <c r="F5920" i="9"/>
  <c r="H5919" i="9"/>
  <c r="G5919" i="9"/>
  <c r="I5919" i="9" s="1"/>
  <c r="F5919" i="9"/>
  <c r="H5918" i="9"/>
  <c r="G5918" i="9"/>
  <c r="I5918" i="9" s="1"/>
  <c r="F5918" i="9"/>
  <c r="I5917" i="9"/>
  <c r="H5917" i="9"/>
  <c r="G5917" i="9"/>
  <c r="F5917" i="9"/>
  <c r="H5916" i="9"/>
  <c r="G5916" i="9"/>
  <c r="I5916" i="9" s="1"/>
  <c r="F5916" i="9"/>
  <c r="H5915" i="9"/>
  <c r="G5915" i="9"/>
  <c r="I5915" i="9" s="1"/>
  <c r="F5915" i="9"/>
  <c r="I5914" i="9"/>
  <c r="H5914" i="9"/>
  <c r="G5914" i="9"/>
  <c r="F5914" i="9"/>
  <c r="H5913" i="9"/>
  <c r="G5913" i="9"/>
  <c r="I5913" i="9" s="1"/>
  <c r="F5913" i="9"/>
  <c r="H5912" i="9"/>
  <c r="G5912" i="9"/>
  <c r="I5912" i="9" s="1"/>
  <c r="F5912" i="9"/>
  <c r="I5911" i="9"/>
  <c r="H5911" i="9"/>
  <c r="G5911" i="9"/>
  <c r="F5911" i="9"/>
  <c r="H5910" i="9"/>
  <c r="G5910" i="9"/>
  <c r="I5910" i="9" s="1"/>
  <c r="F5910" i="9"/>
  <c r="H5909" i="9"/>
  <c r="G5909" i="9"/>
  <c r="I5909" i="9" s="1"/>
  <c r="F5909" i="9"/>
  <c r="I5908" i="9"/>
  <c r="H5908" i="9"/>
  <c r="G5908" i="9"/>
  <c r="F5908" i="9"/>
  <c r="H5907" i="9"/>
  <c r="G5907" i="9"/>
  <c r="I5907" i="9" s="1"/>
  <c r="F5907" i="9"/>
  <c r="H5906" i="9"/>
  <c r="G5906" i="9"/>
  <c r="I5906" i="9" s="1"/>
  <c r="F5906" i="9"/>
  <c r="I5905" i="9"/>
  <c r="H5905" i="9"/>
  <c r="G5905" i="9"/>
  <c r="F5905" i="9"/>
  <c r="H5904" i="9"/>
  <c r="G5904" i="9"/>
  <c r="I5904" i="9" s="1"/>
  <c r="F5904" i="9"/>
  <c r="H5903" i="9"/>
  <c r="G5903" i="9"/>
  <c r="I5903" i="9" s="1"/>
  <c r="F5903" i="9"/>
  <c r="I5902" i="9"/>
  <c r="H5902" i="9"/>
  <c r="G5902" i="9"/>
  <c r="F5902" i="9"/>
  <c r="H5901" i="9"/>
  <c r="G5901" i="9"/>
  <c r="I5901" i="9" s="1"/>
  <c r="F5901" i="9"/>
  <c r="H5900" i="9"/>
  <c r="G5900" i="9"/>
  <c r="I5900" i="9" s="1"/>
  <c r="F5900" i="9"/>
  <c r="I5899" i="9"/>
  <c r="H5899" i="9"/>
  <c r="G5899" i="9"/>
  <c r="F5899" i="9"/>
  <c r="H5898" i="9"/>
  <c r="G5898" i="9"/>
  <c r="I5898" i="9" s="1"/>
  <c r="F5898" i="9"/>
  <c r="H5897" i="9"/>
  <c r="G5897" i="9"/>
  <c r="I5897" i="9" s="1"/>
  <c r="F5897" i="9"/>
  <c r="I5896" i="9"/>
  <c r="H5896" i="9"/>
  <c r="G5896" i="9"/>
  <c r="F5896" i="9"/>
  <c r="H5895" i="9"/>
  <c r="G5895" i="9"/>
  <c r="I5895" i="9" s="1"/>
  <c r="F5895" i="9"/>
  <c r="H5894" i="9"/>
  <c r="G5894" i="9"/>
  <c r="I5894" i="9" s="1"/>
  <c r="F5894" i="9"/>
  <c r="I5893" i="9"/>
  <c r="H5893" i="9"/>
  <c r="G5893" i="9"/>
  <c r="F5893" i="9"/>
  <c r="H5892" i="9"/>
  <c r="G5892" i="9"/>
  <c r="I5892" i="9" s="1"/>
  <c r="F5892" i="9"/>
  <c r="H5891" i="9"/>
  <c r="G5891" i="9"/>
  <c r="I5891" i="9" s="1"/>
  <c r="F5891" i="9"/>
  <c r="I5890" i="9"/>
  <c r="H5890" i="9"/>
  <c r="G5890" i="9"/>
  <c r="F5890" i="9"/>
  <c r="H5889" i="9"/>
  <c r="G5889" i="9"/>
  <c r="I5889" i="9" s="1"/>
  <c r="F5889" i="9"/>
  <c r="H5888" i="9"/>
  <c r="G5888" i="9"/>
  <c r="I5888" i="9" s="1"/>
  <c r="F5888" i="9"/>
  <c r="I5887" i="9"/>
  <c r="H5887" i="9"/>
  <c r="G5887" i="9"/>
  <c r="F5887" i="9"/>
  <c r="H5886" i="9"/>
  <c r="G5886" i="9"/>
  <c r="I5886" i="9" s="1"/>
  <c r="F5886" i="9"/>
  <c r="H5885" i="9"/>
  <c r="G5885" i="9"/>
  <c r="I5885" i="9" s="1"/>
  <c r="F5885" i="9"/>
  <c r="I5884" i="9"/>
  <c r="H5884" i="9"/>
  <c r="G5884" i="9"/>
  <c r="F5884" i="9"/>
  <c r="H5883" i="9"/>
  <c r="G5883" i="9"/>
  <c r="I5883" i="9" s="1"/>
  <c r="F5883" i="9"/>
  <c r="H5882" i="9"/>
  <c r="G5882" i="9"/>
  <c r="I5882" i="9" s="1"/>
  <c r="F5882" i="9"/>
  <c r="I5881" i="9"/>
  <c r="H5881" i="9"/>
  <c r="G5881" i="9"/>
  <c r="F5881" i="9"/>
  <c r="H5880" i="9"/>
  <c r="G5880" i="9"/>
  <c r="I5880" i="9" s="1"/>
  <c r="F5880" i="9"/>
  <c r="H5879" i="9"/>
  <c r="G5879" i="9"/>
  <c r="I5879" i="9" s="1"/>
  <c r="F5879" i="9"/>
  <c r="I5878" i="9"/>
  <c r="H5878" i="9"/>
  <c r="G5878" i="9"/>
  <c r="F5878" i="9"/>
  <c r="H5877" i="9"/>
  <c r="G5877" i="9"/>
  <c r="I5877" i="9" s="1"/>
  <c r="F5877" i="9"/>
  <c r="H5876" i="9"/>
  <c r="G5876" i="9"/>
  <c r="I5876" i="9" s="1"/>
  <c r="F5876" i="9"/>
  <c r="I5875" i="9"/>
  <c r="H5875" i="9"/>
  <c r="G5875" i="9"/>
  <c r="F5875" i="9"/>
  <c r="H5874" i="9"/>
  <c r="G5874" i="9"/>
  <c r="I5874" i="9" s="1"/>
  <c r="F5874" i="9"/>
  <c r="H5873" i="9"/>
  <c r="G5873" i="9"/>
  <c r="I5873" i="9" s="1"/>
  <c r="F5873" i="9"/>
  <c r="I5872" i="9"/>
  <c r="H5872" i="9"/>
  <c r="G5872" i="9"/>
  <c r="F5872" i="9"/>
  <c r="H5871" i="9"/>
  <c r="G5871" i="9"/>
  <c r="I5871" i="9" s="1"/>
  <c r="F5871" i="9"/>
  <c r="H5870" i="9"/>
  <c r="G5870" i="9"/>
  <c r="I5870" i="9" s="1"/>
  <c r="F5870" i="9"/>
  <c r="I5869" i="9"/>
  <c r="H5869" i="9"/>
  <c r="G5869" i="9"/>
  <c r="F5869" i="9"/>
  <c r="H5868" i="9"/>
  <c r="G5868" i="9"/>
  <c r="I5868" i="9" s="1"/>
  <c r="F5868" i="9"/>
  <c r="H5867" i="9"/>
  <c r="G5867" i="9"/>
  <c r="I5867" i="9" s="1"/>
  <c r="F5867" i="9"/>
  <c r="I5866" i="9"/>
  <c r="H5866" i="9"/>
  <c r="G5866" i="9"/>
  <c r="F5866" i="9"/>
  <c r="H5865" i="9"/>
  <c r="G5865" i="9"/>
  <c r="I5865" i="9" s="1"/>
  <c r="F5865" i="9"/>
  <c r="H5864" i="9"/>
  <c r="G5864" i="9"/>
  <c r="I5864" i="9" s="1"/>
  <c r="F5864" i="9"/>
  <c r="I5863" i="9"/>
  <c r="H5863" i="9"/>
  <c r="G5863" i="9"/>
  <c r="F5863" i="9"/>
  <c r="H5862" i="9"/>
  <c r="G5862" i="9"/>
  <c r="I5862" i="9" s="1"/>
  <c r="F5862" i="9"/>
  <c r="H5861" i="9"/>
  <c r="G5861" i="9"/>
  <c r="I5861" i="9" s="1"/>
  <c r="F5861" i="9"/>
  <c r="I5860" i="9"/>
  <c r="H5860" i="9"/>
  <c r="G5860" i="9"/>
  <c r="F5860" i="9"/>
  <c r="H5859" i="9"/>
  <c r="G5859" i="9"/>
  <c r="I5859" i="9" s="1"/>
  <c r="F5859" i="9"/>
  <c r="H5858" i="9"/>
  <c r="G5858" i="9"/>
  <c r="I5858" i="9" s="1"/>
  <c r="F5858" i="9"/>
  <c r="I5857" i="9"/>
  <c r="H5857" i="9"/>
  <c r="G5857" i="9"/>
  <c r="F5857" i="9"/>
  <c r="H5856" i="9"/>
  <c r="G5856" i="9"/>
  <c r="I5856" i="9" s="1"/>
  <c r="F5856" i="9"/>
  <c r="H5855" i="9"/>
  <c r="G5855" i="9"/>
  <c r="I5855" i="9" s="1"/>
  <c r="F5855" i="9"/>
  <c r="I5854" i="9"/>
  <c r="H5854" i="9"/>
  <c r="G5854" i="9"/>
  <c r="F5854" i="9"/>
  <c r="H5853" i="9"/>
  <c r="G5853" i="9"/>
  <c r="I5853" i="9" s="1"/>
  <c r="F5853" i="9"/>
  <c r="H5852" i="9"/>
  <c r="G5852" i="9"/>
  <c r="I5852" i="9" s="1"/>
  <c r="F5852" i="9"/>
  <c r="I5851" i="9"/>
  <c r="H5851" i="9"/>
  <c r="G5851" i="9"/>
  <c r="F5851" i="9"/>
  <c r="H5850" i="9"/>
  <c r="G5850" i="9"/>
  <c r="I5850" i="9" s="1"/>
  <c r="F5850" i="9"/>
  <c r="H5849" i="9"/>
  <c r="G5849" i="9"/>
  <c r="I5849" i="9" s="1"/>
  <c r="F5849" i="9"/>
  <c r="I5848" i="9"/>
  <c r="H5848" i="9"/>
  <c r="G5848" i="9"/>
  <c r="F5848" i="9"/>
  <c r="H5847" i="9"/>
  <c r="G5847" i="9"/>
  <c r="I5847" i="9" s="1"/>
  <c r="F5847" i="9"/>
  <c r="H5846" i="9"/>
  <c r="G5846" i="9"/>
  <c r="I5846" i="9" s="1"/>
  <c r="F5846" i="9"/>
  <c r="I5845" i="9"/>
  <c r="H5845" i="9"/>
  <c r="G5845" i="9"/>
  <c r="F5845" i="9"/>
  <c r="H5844" i="9"/>
  <c r="G5844" i="9"/>
  <c r="I5844" i="9" s="1"/>
  <c r="F5844" i="9"/>
  <c r="H5843" i="9"/>
  <c r="G5843" i="9"/>
  <c r="I5843" i="9" s="1"/>
  <c r="F5843" i="9"/>
  <c r="I5842" i="9"/>
  <c r="H5842" i="9"/>
  <c r="G5842" i="9"/>
  <c r="F5842" i="9"/>
  <c r="H5841" i="9"/>
  <c r="G5841" i="9"/>
  <c r="I5841" i="9" s="1"/>
  <c r="F5841" i="9"/>
  <c r="H5840" i="9"/>
  <c r="G5840" i="9"/>
  <c r="I5840" i="9" s="1"/>
  <c r="F5840" i="9"/>
  <c r="I5839" i="9"/>
  <c r="H5839" i="9"/>
  <c r="G5839" i="9"/>
  <c r="F5839" i="9"/>
  <c r="H5838" i="9"/>
  <c r="G5838" i="9"/>
  <c r="I5838" i="9" s="1"/>
  <c r="F5838" i="9"/>
  <c r="H5837" i="9"/>
  <c r="G5837" i="9"/>
  <c r="I5837" i="9" s="1"/>
  <c r="F5837" i="9"/>
  <c r="I5836" i="9"/>
  <c r="H5836" i="9"/>
  <c r="G5836" i="9"/>
  <c r="F5836" i="9"/>
  <c r="H5835" i="9"/>
  <c r="G5835" i="9"/>
  <c r="I5835" i="9" s="1"/>
  <c r="F5835" i="9"/>
  <c r="H5834" i="9"/>
  <c r="G5834" i="9"/>
  <c r="I5834" i="9" s="1"/>
  <c r="F5834" i="9"/>
  <c r="I5833" i="9"/>
  <c r="H5833" i="9"/>
  <c r="G5833" i="9"/>
  <c r="F5833" i="9"/>
  <c r="H5832" i="9"/>
  <c r="G5832" i="9"/>
  <c r="I5832" i="9" s="1"/>
  <c r="F5832" i="9"/>
  <c r="H5831" i="9"/>
  <c r="G5831" i="9"/>
  <c r="I5831" i="9" s="1"/>
  <c r="F5831" i="9"/>
  <c r="I5830" i="9"/>
  <c r="H5830" i="9"/>
  <c r="G5830" i="9"/>
  <c r="F5830" i="9"/>
  <c r="H5829" i="9"/>
  <c r="G5829" i="9"/>
  <c r="I5829" i="9" s="1"/>
  <c r="F5829" i="9"/>
  <c r="H5828" i="9"/>
  <c r="G5828" i="9"/>
  <c r="I5828" i="9" s="1"/>
  <c r="F5828" i="9"/>
  <c r="I5827" i="9"/>
  <c r="H5827" i="9"/>
  <c r="G5827" i="9"/>
  <c r="F5827" i="9"/>
  <c r="H5826" i="9"/>
  <c r="G5826" i="9"/>
  <c r="I5826" i="9" s="1"/>
  <c r="F5826" i="9"/>
  <c r="H5825" i="9"/>
  <c r="G5825" i="9"/>
  <c r="I5825" i="9" s="1"/>
  <c r="F5825" i="9"/>
  <c r="I5824" i="9"/>
  <c r="H5824" i="9"/>
  <c r="G5824" i="9"/>
  <c r="F5824" i="9"/>
  <c r="H5823" i="9"/>
  <c r="G5823" i="9"/>
  <c r="I5823" i="9" s="1"/>
  <c r="F5823" i="9"/>
  <c r="H5822" i="9"/>
  <c r="G5822" i="9"/>
  <c r="I5822" i="9" s="1"/>
  <c r="F5822" i="9"/>
  <c r="I5821" i="9"/>
  <c r="H5821" i="9"/>
  <c r="G5821" i="9"/>
  <c r="F5821" i="9"/>
  <c r="H5820" i="9"/>
  <c r="G5820" i="9"/>
  <c r="I5820" i="9" s="1"/>
  <c r="F5820" i="9"/>
  <c r="H5819" i="9"/>
  <c r="G5819" i="9"/>
  <c r="I5819" i="9" s="1"/>
  <c r="F5819" i="9"/>
  <c r="I5818" i="9"/>
  <c r="H5818" i="9"/>
  <c r="G5818" i="9"/>
  <c r="F5818" i="9"/>
  <c r="H5817" i="9"/>
  <c r="G5817" i="9"/>
  <c r="I5817" i="9" s="1"/>
  <c r="F5817" i="9"/>
  <c r="H5816" i="9"/>
  <c r="G5816" i="9"/>
  <c r="I5816" i="9" s="1"/>
  <c r="F5816" i="9"/>
  <c r="I5815" i="9"/>
  <c r="H5815" i="9"/>
  <c r="G5815" i="9"/>
  <c r="F5815" i="9"/>
  <c r="H5814" i="9"/>
  <c r="G5814" i="9"/>
  <c r="I5814" i="9" s="1"/>
  <c r="F5814" i="9"/>
  <c r="H5813" i="9"/>
  <c r="G5813" i="9"/>
  <c r="I5813" i="9" s="1"/>
  <c r="F5813" i="9"/>
  <c r="I5812" i="9"/>
  <c r="H5812" i="9"/>
  <c r="G5812" i="9"/>
  <c r="F5812" i="9"/>
  <c r="H5811" i="9"/>
  <c r="G5811" i="9"/>
  <c r="I5811" i="9" s="1"/>
  <c r="F5811" i="9"/>
  <c r="H5810" i="9"/>
  <c r="G5810" i="9"/>
  <c r="I5810" i="9" s="1"/>
  <c r="F5810" i="9"/>
  <c r="I5809" i="9"/>
  <c r="H5809" i="9"/>
  <c r="G5809" i="9"/>
  <c r="F5809" i="9"/>
  <c r="H5808" i="9"/>
  <c r="G5808" i="9"/>
  <c r="I5808" i="9" s="1"/>
  <c r="F5808" i="9"/>
  <c r="H5807" i="9"/>
  <c r="G5807" i="9"/>
  <c r="I5807" i="9" s="1"/>
  <c r="F5807" i="9"/>
  <c r="I5806" i="9"/>
  <c r="H5806" i="9"/>
  <c r="G5806" i="9"/>
  <c r="F5806" i="9"/>
  <c r="H5805" i="9"/>
  <c r="G5805" i="9"/>
  <c r="I5805" i="9" s="1"/>
  <c r="F5805" i="9"/>
  <c r="H5804" i="9"/>
  <c r="G5804" i="9"/>
  <c r="I5804" i="9" s="1"/>
  <c r="F5804" i="9"/>
  <c r="I5803" i="9"/>
  <c r="H5803" i="9"/>
  <c r="G5803" i="9"/>
  <c r="F5803" i="9"/>
  <c r="H5802" i="9"/>
  <c r="G5802" i="9"/>
  <c r="I5802" i="9" s="1"/>
  <c r="F5802" i="9"/>
  <c r="H5801" i="9"/>
  <c r="G5801" i="9"/>
  <c r="I5801" i="9" s="1"/>
  <c r="F5801" i="9"/>
  <c r="I5800" i="9"/>
  <c r="H5800" i="9"/>
  <c r="G5800" i="9"/>
  <c r="F5800" i="9"/>
  <c r="H5799" i="9"/>
  <c r="G5799" i="9"/>
  <c r="I5799" i="9" s="1"/>
  <c r="F5799" i="9"/>
  <c r="H5798" i="9"/>
  <c r="G5798" i="9"/>
  <c r="I5798" i="9" s="1"/>
  <c r="F5798" i="9"/>
  <c r="I5797" i="9"/>
  <c r="H5797" i="9"/>
  <c r="G5797" i="9"/>
  <c r="F5797" i="9"/>
  <c r="H5796" i="9"/>
  <c r="G5796" i="9"/>
  <c r="I5796" i="9" s="1"/>
  <c r="F5796" i="9"/>
  <c r="H5795" i="9"/>
  <c r="G5795" i="9"/>
  <c r="I5795" i="9" s="1"/>
  <c r="F5795" i="9"/>
  <c r="I5794" i="9"/>
  <c r="H5794" i="9"/>
  <c r="G5794" i="9"/>
  <c r="F5794" i="9"/>
  <c r="H5793" i="9"/>
  <c r="G5793" i="9"/>
  <c r="I5793" i="9" s="1"/>
  <c r="F5793" i="9"/>
  <c r="H5792" i="9"/>
  <c r="G5792" i="9"/>
  <c r="I5792" i="9" s="1"/>
  <c r="F5792" i="9"/>
  <c r="I5791" i="9"/>
  <c r="H5791" i="9"/>
  <c r="G5791" i="9"/>
  <c r="F5791" i="9"/>
  <c r="H5790" i="9"/>
  <c r="G5790" i="9"/>
  <c r="I5790" i="9" s="1"/>
  <c r="F5790" i="9"/>
  <c r="H5789" i="9"/>
  <c r="G5789" i="9"/>
  <c r="I5789" i="9" s="1"/>
  <c r="F5789" i="9"/>
  <c r="I5788" i="9"/>
  <c r="H5788" i="9"/>
  <c r="G5788" i="9"/>
  <c r="F5788" i="9"/>
  <c r="H5787" i="9"/>
  <c r="G5787" i="9"/>
  <c r="I5787" i="9" s="1"/>
  <c r="F5787" i="9"/>
  <c r="H5786" i="9"/>
  <c r="G5786" i="9"/>
  <c r="I5786" i="9" s="1"/>
  <c r="F5786" i="9"/>
  <c r="I5785" i="9"/>
  <c r="H5785" i="9"/>
  <c r="G5785" i="9"/>
  <c r="F5785" i="9"/>
  <c r="H5784" i="9"/>
  <c r="G5784" i="9"/>
  <c r="I5784" i="9" s="1"/>
  <c r="F5784" i="9"/>
  <c r="H5783" i="9"/>
  <c r="G5783" i="9"/>
  <c r="I5783" i="9" s="1"/>
  <c r="F5783" i="9"/>
  <c r="I5782" i="9"/>
  <c r="H5782" i="9"/>
  <c r="G5782" i="9"/>
  <c r="F5782" i="9"/>
  <c r="H5781" i="9"/>
  <c r="G5781" i="9"/>
  <c r="I5781" i="9" s="1"/>
  <c r="F5781" i="9"/>
  <c r="H5780" i="9"/>
  <c r="G5780" i="9"/>
  <c r="I5780" i="9" s="1"/>
  <c r="F5780" i="9"/>
  <c r="I5779" i="9"/>
  <c r="H5779" i="9"/>
  <c r="G5779" i="9"/>
  <c r="F5779" i="9"/>
  <c r="H5778" i="9"/>
  <c r="G5778" i="9"/>
  <c r="I5778" i="9" s="1"/>
  <c r="F5778" i="9"/>
  <c r="H5777" i="9"/>
  <c r="G5777" i="9"/>
  <c r="I5777" i="9" s="1"/>
  <c r="F5777" i="9"/>
  <c r="I5776" i="9"/>
  <c r="H5776" i="9"/>
  <c r="G5776" i="9"/>
  <c r="F5776" i="9"/>
  <c r="H5775" i="9"/>
  <c r="G5775" i="9"/>
  <c r="I5775" i="9" s="1"/>
  <c r="F5775" i="9"/>
  <c r="H5774" i="9"/>
  <c r="G5774" i="9"/>
  <c r="I5774" i="9" s="1"/>
  <c r="F5774" i="9"/>
  <c r="I5773" i="9"/>
  <c r="H5773" i="9"/>
  <c r="G5773" i="9"/>
  <c r="F5773" i="9"/>
  <c r="H5772" i="9"/>
  <c r="G5772" i="9"/>
  <c r="I5772" i="9" s="1"/>
  <c r="F5772" i="9"/>
  <c r="H5771" i="9"/>
  <c r="G5771" i="9"/>
  <c r="I5771" i="9" s="1"/>
  <c r="F5771" i="9"/>
  <c r="I5770" i="9"/>
  <c r="H5770" i="9"/>
  <c r="G5770" i="9"/>
  <c r="F5770" i="9"/>
  <c r="H5769" i="9"/>
  <c r="G5769" i="9"/>
  <c r="I5769" i="9" s="1"/>
  <c r="F5769" i="9"/>
  <c r="H5768" i="9"/>
  <c r="G5768" i="9"/>
  <c r="I5768" i="9" s="1"/>
  <c r="F5768" i="9"/>
  <c r="I5767" i="9"/>
  <c r="H5767" i="9"/>
  <c r="G5767" i="9"/>
  <c r="F5767" i="9"/>
  <c r="H5766" i="9"/>
  <c r="G5766" i="9"/>
  <c r="I5766" i="9" s="1"/>
  <c r="F5766" i="9"/>
  <c r="H5765" i="9"/>
  <c r="G5765" i="9"/>
  <c r="I5765" i="9" s="1"/>
  <c r="F5765" i="9"/>
  <c r="I5764" i="9"/>
  <c r="H5764" i="9"/>
  <c r="G5764" i="9"/>
  <c r="F5764" i="9"/>
  <c r="H5763" i="9"/>
  <c r="G5763" i="9"/>
  <c r="I5763" i="9" s="1"/>
  <c r="F5763" i="9"/>
  <c r="H5762" i="9"/>
  <c r="G5762" i="9"/>
  <c r="I5762" i="9" s="1"/>
  <c r="F5762" i="9"/>
  <c r="I5761" i="9"/>
  <c r="H5761" i="9"/>
  <c r="G5761" i="9"/>
  <c r="F5761" i="9"/>
  <c r="H5760" i="9"/>
  <c r="G5760" i="9"/>
  <c r="I5760" i="9" s="1"/>
  <c r="F5760" i="9"/>
  <c r="H5759" i="9"/>
  <c r="G5759" i="9"/>
  <c r="I5759" i="9" s="1"/>
  <c r="F5759" i="9"/>
  <c r="I5758" i="9"/>
  <c r="H5758" i="9"/>
  <c r="G5758" i="9"/>
  <c r="F5758" i="9"/>
  <c r="H5757" i="9"/>
  <c r="G5757" i="9"/>
  <c r="I5757" i="9" s="1"/>
  <c r="F5757" i="9"/>
  <c r="H5756" i="9"/>
  <c r="G5756" i="9"/>
  <c r="I5756" i="9" s="1"/>
  <c r="F5756" i="9"/>
  <c r="I5755" i="9"/>
  <c r="H5755" i="9"/>
  <c r="G5755" i="9"/>
  <c r="F5755" i="9"/>
  <c r="H5754" i="9"/>
  <c r="G5754" i="9"/>
  <c r="I5754" i="9" s="1"/>
  <c r="F5754" i="9"/>
  <c r="H5753" i="9"/>
  <c r="G5753" i="9"/>
  <c r="I5753" i="9" s="1"/>
  <c r="F5753" i="9"/>
  <c r="I5752" i="9"/>
  <c r="H5752" i="9"/>
  <c r="G5752" i="9"/>
  <c r="F5752" i="9"/>
  <c r="H5751" i="9"/>
  <c r="G5751" i="9"/>
  <c r="I5751" i="9" s="1"/>
  <c r="F5751" i="9"/>
  <c r="H5750" i="9"/>
  <c r="G5750" i="9"/>
  <c r="I5750" i="9" s="1"/>
  <c r="F5750" i="9"/>
  <c r="I5749" i="9"/>
  <c r="H5749" i="9"/>
  <c r="G5749" i="9"/>
  <c r="F5749" i="9"/>
  <c r="H5748" i="9"/>
  <c r="G5748" i="9"/>
  <c r="I5748" i="9" s="1"/>
  <c r="F5748" i="9"/>
  <c r="H5747" i="9"/>
  <c r="G5747" i="9"/>
  <c r="I5747" i="9" s="1"/>
  <c r="F5747" i="9"/>
  <c r="I5746" i="9"/>
  <c r="H5746" i="9"/>
  <c r="G5746" i="9"/>
  <c r="F5746" i="9"/>
  <c r="H5745" i="9"/>
  <c r="G5745" i="9"/>
  <c r="I5745" i="9" s="1"/>
  <c r="F5745" i="9"/>
  <c r="H5744" i="9"/>
  <c r="G5744" i="9"/>
  <c r="I5744" i="9" s="1"/>
  <c r="F5744" i="9"/>
  <c r="I5743" i="9"/>
  <c r="H5743" i="9"/>
  <c r="G5743" i="9"/>
  <c r="F5743" i="9"/>
  <c r="H5742" i="9"/>
  <c r="G5742" i="9"/>
  <c r="I5742" i="9" s="1"/>
  <c r="F5742" i="9"/>
  <c r="H5741" i="9"/>
  <c r="G5741" i="9"/>
  <c r="I5741" i="9" s="1"/>
  <c r="F5741" i="9"/>
  <c r="I5740" i="9"/>
  <c r="H5740" i="9"/>
  <c r="G5740" i="9"/>
  <c r="F5740" i="9"/>
  <c r="H5739" i="9"/>
  <c r="G5739" i="9"/>
  <c r="I5739" i="9" s="1"/>
  <c r="F5739" i="9"/>
  <c r="H5738" i="9"/>
  <c r="G5738" i="9"/>
  <c r="I5738" i="9" s="1"/>
  <c r="F5738" i="9"/>
  <c r="I5737" i="9"/>
  <c r="H5737" i="9"/>
  <c r="G5737" i="9"/>
  <c r="F5737" i="9"/>
  <c r="H5736" i="9"/>
  <c r="G5736" i="9"/>
  <c r="I5736" i="9" s="1"/>
  <c r="F5736" i="9"/>
  <c r="H5735" i="9"/>
  <c r="G5735" i="9"/>
  <c r="I5735" i="9" s="1"/>
  <c r="F5735" i="9"/>
  <c r="I5734" i="9"/>
  <c r="H5734" i="9"/>
  <c r="G5734" i="9"/>
  <c r="F5734" i="9"/>
  <c r="H5733" i="9"/>
  <c r="G5733" i="9"/>
  <c r="I5733" i="9" s="1"/>
  <c r="F5733" i="9"/>
  <c r="H5732" i="9"/>
  <c r="G5732" i="9"/>
  <c r="I5732" i="9" s="1"/>
  <c r="F5732" i="9"/>
  <c r="I5731" i="9"/>
  <c r="H5731" i="9"/>
  <c r="G5731" i="9"/>
  <c r="F5731" i="9"/>
  <c r="H5730" i="9"/>
  <c r="G5730" i="9"/>
  <c r="I5730" i="9" s="1"/>
  <c r="F5730" i="9"/>
  <c r="H5729" i="9"/>
  <c r="G5729" i="9"/>
  <c r="I5729" i="9" s="1"/>
  <c r="F5729" i="9"/>
  <c r="I5728" i="9"/>
  <c r="H5728" i="9"/>
  <c r="G5728" i="9"/>
  <c r="F5728" i="9"/>
  <c r="H5727" i="9"/>
  <c r="G5727" i="9"/>
  <c r="I5727" i="9" s="1"/>
  <c r="F5727" i="9"/>
  <c r="H5726" i="9"/>
  <c r="G5726" i="9"/>
  <c r="I5726" i="9" s="1"/>
  <c r="F5726" i="9"/>
  <c r="I5725" i="9"/>
  <c r="H5725" i="9"/>
  <c r="G5725" i="9"/>
  <c r="F5725" i="9"/>
  <c r="H5724" i="9"/>
  <c r="G5724" i="9"/>
  <c r="I5724" i="9" s="1"/>
  <c r="F5724" i="9"/>
  <c r="H5723" i="9"/>
  <c r="G5723" i="9"/>
  <c r="I5723" i="9" s="1"/>
  <c r="F5723" i="9"/>
  <c r="I5722" i="9"/>
  <c r="H5722" i="9"/>
  <c r="G5722" i="9"/>
  <c r="F5722" i="9"/>
  <c r="H5721" i="9"/>
  <c r="G5721" i="9"/>
  <c r="I5721" i="9" s="1"/>
  <c r="F5721" i="9"/>
  <c r="H5720" i="9"/>
  <c r="G5720" i="9"/>
  <c r="I5720" i="9" s="1"/>
  <c r="F5720" i="9"/>
  <c r="I5719" i="9"/>
  <c r="H5719" i="9"/>
  <c r="G5719" i="9"/>
  <c r="F5719" i="9"/>
  <c r="H5718" i="9"/>
  <c r="G5718" i="9"/>
  <c r="I5718" i="9" s="1"/>
  <c r="F5718" i="9"/>
  <c r="H5717" i="9"/>
  <c r="G5717" i="9"/>
  <c r="I5717" i="9" s="1"/>
  <c r="F5717" i="9"/>
  <c r="I5716" i="9"/>
  <c r="H5716" i="9"/>
  <c r="G5716" i="9"/>
  <c r="F5716" i="9"/>
  <c r="H5715" i="9"/>
  <c r="G5715" i="9"/>
  <c r="I5715" i="9" s="1"/>
  <c r="F5715" i="9"/>
  <c r="H5714" i="9"/>
  <c r="G5714" i="9"/>
  <c r="I5714" i="9" s="1"/>
  <c r="F5714" i="9"/>
  <c r="I5713" i="9"/>
  <c r="H5713" i="9"/>
  <c r="G5713" i="9"/>
  <c r="F5713" i="9"/>
  <c r="H5712" i="9"/>
  <c r="G5712" i="9"/>
  <c r="I5712" i="9" s="1"/>
  <c r="F5712" i="9"/>
  <c r="H5711" i="9"/>
  <c r="G5711" i="9"/>
  <c r="I5711" i="9" s="1"/>
  <c r="F5711" i="9"/>
  <c r="I5710" i="9"/>
  <c r="H5710" i="9"/>
  <c r="G5710" i="9"/>
  <c r="F5710" i="9"/>
  <c r="H5709" i="9"/>
  <c r="G5709" i="9"/>
  <c r="I5709" i="9" s="1"/>
  <c r="F5709" i="9"/>
  <c r="H5708" i="9"/>
  <c r="G5708" i="9"/>
  <c r="I5708" i="9" s="1"/>
  <c r="F5708" i="9"/>
  <c r="I5707" i="9"/>
  <c r="H5707" i="9"/>
  <c r="G5707" i="9"/>
  <c r="F5707" i="9"/>
  <c r="H5706" i="9"/>
  <c r="G5706" i="9"/>
  <c r="I5706" i="9" s="1"/>
  <c r="F5706" i="9"/>
  <c r="H5705" i="9"/>
  <c r="G5705" i="9"/>
  <c r="I5705" i="9" s="1"/>
  <c r="F5705" i="9"/>
  <c r="I5704" i="9"/>
  <c r="H5704" i="9"/>
  <c r="G5704" i="9"/>
  <c r="F5704" i="9"/>
  <c r="H5703" i="9"/>
  <c r="G5703" i="9"/>
  <c r="I5703" i="9" s="1"/>
  <c r="F5703" i="9"/>
  <c r="H5702" i="9"/>
  <c r="G5702" i="9"/>
  <c r="I5702" i="9" s="1"/>
  <c r="F5702" i="9"/>
  <c r="I5701" i="9"/>
  <c r="H5701" i="9"/>
  <c r="G5701" i="9"/>
  <c r="F5701" i="9"/>
  <c r="H5700" i="9"/>
  <c r="G5700" i="9"/>
  <c r="I5700" i="9" s="1"/>
  <c r="F5700" i="9"/>
  <c r="H5699" i="9"/>
  <c r="G5699" i="9"/>
  <c r="I5699" i="9" s="1"/>
  <c r="F5699" i="9"/>
  <c r="I5698" i="9"/>
  <c r="H5698" i="9"/>
  <c r="G5698" i="9"/>
  <c r="F5698" i="9"/>
  <c r="H5697" i="9"/>
  <c r="G5697" i="9"/>
  <c r="I5697" i="9" s="1"/>
  <c r="F5697" i="9"/>
  <c r="H5696" i="9"/>
  <c r="G5696" i="9"/>
  <c r="I5696" i="9" s="1"/>
  <c r="F5696" i="9"/>
  <c r="I5695" i="9"/>
  <c r="H5695" i="9"/>
  <c r="G5695" i="9"/>
  <c r="F5695" i="9"/>
  <c r="H5694" i="9"/>
  <c r="G5694" i="9"/>
  <c r="I5694" i="9" s="1"/>
  <c r="F5694" i="9"/>
  <c r="H5693" i="9"/>
  <c r="G5693" i="9"/>
  <c r="I5693" i="9" s="1"/>
  <c r="F5693" i="9"/>
  <c r="I5692" i="9"/>
  <c r="H5692" i="9"/>
  <c r="G5692" i="9"/>
  <c r="F5692" i="9"/>
  <c r="H5691" i="9"/>
  <c r="G5691" i="9"/>
  <c r="I5691" i="9" s="1"/>
  <c r="F5691" i="9"/>
  <c r="H5690" i="9"/>
  <c r="G5690" i="9"/>
  <c r="I5690" i="9" s="1"/>
  <c r="F5690" i="9"/>
  <c r="I5689" i="9"/>
  <c r="H5689" i="9"/>
  <c r="G5689" i="9"/>
  <c r="F5689" i="9"/>
  <c r="H5688" i="9"/>
  <c r="G5688" i="9"/>
  <c r="I5688" i="9" s="1"/>
  <c r="F5688" i="9"/>
  <c r="H5687" i="9"/>
  <c r="G5687" i="9"/>
  <c r="I5687" i="9" s="1"/>
  <c r="F5687" i="9"/>
  <c r="I5686" i="9"/>
  <c r="H5686" i="9"/>
  <c r="G5686" i="9"/>
  <c r="F5686" i="9"/>
  <c r="H5685" i="9"/>
  <c r="G5685" i="9"/>
  <c r="I5685" i="9" s="1"/>
  <c r="F5685" i="9"/>
  <c r="H5684" i="9"/>
  <c r="G5684" i="9"/>
  <c r="I5684" i="9" s="1"/>
  <c r="F5684" i="9"/>
  <c r="I5683" i="9"/>
  <c r="H5683" i="9"/>
  <c r="G5683" i="9"/>
  <c r="F5683" i="9"/>
  <c r="H5682" i="9"/>
  <c r="G5682" i="9"/>
  <c r="I5682" i="9" s="1"/>
  <c r="F5682" i="9"/>
  <c r="H5681" i="9"/>
  <c r="G5681" i="9"/>
  <c r="I5681" i="9" s="1"/>
  <c r="F5681" i="9"/>
  <c r="I5680" i="9"/>
  <c r="H5680" i="9"/>
  <c r="G5680" i="9"/>
  <c r="F5680" i="9"/>
  <c r="H5679" i="9"/>
  <c r="G5679" i="9"/>
  <c r="I5679" i="9" s="1"/>
  <c r="F5679" i="9"/>
  <c r="H5678" i="9"/>
  <c r="G5678" i="9"/>
  <c r="I5678" i="9" s="1"/>
  <c r="F5678" i="9"/>
  <c r="I5677" i="9"/>
  <c r="H5677" i="9"/>
  <c r="G5677" i="9"/>
  <c r="F5677" i="9"/>
  <c r="H5676" i="9"/>
  <c r="G5676" i="9"/>
  <c r="I5676" i="9" s="1"/>
  <c r="F5676" i="9"/>
  <c r="H5675" i="9"/>
  <c r="G5675" i="9"/>
  <c r="I5675" i="9" s="1"/>
  <c r="F5675" i="9"/>
  <c r="I5674" i="9"/>
  <c r="H5674" i="9"/>
  <c r="G5674" i="9"/>
  <c r="F5674" i="9"/>
  <c r="H5673" i="9"/>
  <c r="G5673" i="9"/>
  <c r="I5673" i="9" s="1"/>
  <c r="F5673" i="9"/>
  <c r="H5672" i="9"/>
  <c r="G5672" i="9"/>
  <c r="I5672" i="9" s="1"/>
  <c r="F5672" i="9"/>
  <c r="I5671" i="9"/>
  <c r="H5671" i="9"/>
  <c r="G5671" i="9"/>
  <c r="F5671" i="9"/>
  <c r="H5670" i="9"/>
  <c r="G5670" i="9"/>
  <c r="I5670" i="9" s="1"/>
  <c r="F5670" i="9"/>
  <c r="H5669" i="9"/>
  <c r="G5669" i="9"/>
  <c r="I5669" i="9" s="1"/>
  <c r="F5669" i="9"/>
  <c r="I5668" i="9"/>
  <c r="H5668" i="9"/>
  <c r="G5668" i="9"/>
  <c r="F5668" i="9"/>
  <c r="H5667" i="9"/>
  <c r="G5667" i="9"/>
  <c r="I5667" i="9" s="1"/>
  <c r="F5667" i="9"/>
  <c r="H5666" i="9"/>
  <c r="G5666" i="9"/>
  <c r="I5666" i="9" s="1"/>
  <c r="F5666" i="9"/>
  <c r="I5665" i="9"/>
  <c r="H5665" i="9"/>
  <c r="G5665" i="9"/>
  <c r="F5665" i="9"/>
  <c r="H5664" i="9"/>
  <c r="G5664" i="9"/>
  <c r="I5664" i="9" s="1"/>
  <c r="F5664" i="9"/>
  <c r="H5663" i="9"/>
  <c r="G5663" i="9"/>
  <c r="I5663" i="9" s="1"/>
  <c r="F5663" i="9"/>
  <c r="I5662" i="9"/>
  <c r="H5662" i="9"/>
  <c r="G5662" i="9"/>
  <c r="F5662" i="9"/>
  <c r="H5661" i="9"/>
  <c r="G5661" i="9"/>
  <c r="I5661" i="9" s="1"/>
  <c r="F5661" i="9"/>
  <c r="H5660" i="9"/>
  <c r="G5660" i="9"/>
  <c r="I5660" i="9" s="1"/>
  <c r="F5660" i="9"/>
  <c r="I5659" i="9"/>
  <c r="H5659" i="9"/>
  <c r="G5659" i="9"/>
  <c r="F5659" i="9"/>
  <c r="H5658" i="9"/>
  <c r="G5658" i="9"/>
  <c r="I5658" i="9" s="1"/>
  <c r="F5658" i="9"/>
  <c r="H5657" i="9"/>
  <c r="G5657" i="9"/>
  <c r="I5657" i="9" s="1"/>
  <c r="F5657" i="9"/>
  <c r="I5656" i="9"/>
  <c r="H5656" i="9"/>
  <c r="G5656" i="9"/>
  <c r="F5656" i="9"/>
  <c r="H5655" i="9"/>
  <c r="G5655" i="9"/>
  <c r="I5655" i="9" s="1"/>
  <c r="F5655" i="9"/>
  <c r="H5654" i="9"/>
  <c r="G5654" i="9"/>
  <c r="I5654" i="9" s="1"/>
  <c r="F5654" i="9"/>
  <c r="I5653" i="9"/>
  <c r="H5653" i="9"/>
  <c r="G5653" i="9"/>
  <c r="F5653" i="9"/>
  <c r="H5652" i="9"/>
  <c r="G5652" i="9"/>
  <c r="I5652" i="9" s="1"/>
  <c r="F5652" i="9"/>
  <c r="H5651" i="9"/>
  <c r="G5651" i="9"/>
  <c r="I5651" i="9" s="1"/>
  <c r="F5651" i="9"/>
  <c r="I5650" i="9"/>
  <c r="H5650" i="9"/>
  <c r="G5650" i="9"/>
  <c r="F5650" i="9"/>
  <c r="H5649" i="9"/>
  <c r="G5649" i="9"/>
  <c r="I5649" i="9" s="1"/>
  <c r="F5649" i="9"/>
  <c r="H5648" i="9"/>
  <c r="G5648" i="9"/>
  <c r="I5648" i="9" s="1"/>
  <c r="F5648" i="9"/>
  <c r="I5647" i="9"/>
  <c r="H5647" i="9"/>
  <c r="G5647" i="9"/>
  <c r="F5647" i="9"/>
  <c r="H5646" i="9"/>
  <c r="G5646" i="9"/>
  <c r="I5646" i="9" s="1"/>
  <c r="F5646" i="9"/>
  <c r="H5645" i="9"/>
  <c r="G5645" i="9"/>
  <c r="I5645" i="9" s="1"/>
  <c r="F5645" i="9"/>
  <c r="I5644" i="9"/>
  <c r="H5644" i="9"/>
  <c r="G5644" i="9"/>
  <c r="F5644" i="9"/>
  <c r="H5643" i="9"/>
  <c r="G5643" i="9"/>
  <c r="I5643" i="9" s="1"/>
  <c r="F5643" i="9"/>
  <c r="H5642" i="9"/>
  <c r="G5642" i="9"/>
  <c r="I5642" i="9" s="1"/>
  <c r="F5642" i="9"/>
  <c r="I5641" i="9"/>
  <c r="H5641" i="9"/>
  <c r="G5641" i="9"/>
  <c r="F5641" i="9"/>
  <c r="H5640" i="9"/>
  <c r="G5640" i="9"/>
  <c r="I5640" i="9" s="1"/>
  <c r="F5640" i="9"/>
  <c r="H5639" i="9"/>
  <c r="G5639" i="9"/>
  <c r="I5639" i="9" s="1"/>
  <c r="F5639" i="9"/>
  <c r="I5638" i="9"/>
  <c r="H5638" i="9"/>
  <c r="G5638" i="9"/>
  <c r="F5638" i="9"/>
  <c r="H5637" i="9"/>
  <c r="G5637" i="9"/>
  <c r="I5637" i="9" s="1"/>
  <c r="F5637" i="9"/>
  <c r="H5636" i="9"/>
  <c r="G5636" i="9"/>
  <c r="I5636" i="9" s="1"/>
  <c r="F5636" i="9"/>
  <c r="I5635" i="9"/>
  <c r="H5635" i="9"/>
  <c r="G5635" i="9"/>
  <c r="F5635" i="9"/>
  <c r="H5634" i="9"/>
  <c r="G5634" i="9"/>
  <c r="I5634" i="9" s="1"/>
  <c r="F5634" i="9"/>
  <c r="H5633" i="9"/>
  <c r="G5633" i="9"/>
  <c r="I5633" i="9" s="1"/>
  <c r="F5633" i="9"/>
  <c r="I5632" i="9"/>
  <c r="H5632" i="9"/>
  <c r="G5632" i="9"/>
  <c r="F5632" i="9"/>
  <c r="H5631" i="9"/>
  <c r="G5631" i="9"/>
  <c r="I5631" i="9" s="1"/>
  <c r="F5631" i="9"/>
  <c r="H5630" i="9"/>
  <c r="G5630" i="9"/>
  <c r="I5630" i="9" s="1"/>
  <c r="F5630" i="9"/>
  <c r="I5629" i="9"/>
  <c r="H5629" i="9"/>
  <c r="G5629" i="9"/>
  <c r="F5629" i="9"/>
  <c r="H5628" i="9"/>
  <c r="G5628" i="9"/>
  <c r="I5628" i="9" s="1"/>
  <c r="F5628" i="9"/>
  <c r="H5627" i="9"/>
  <c r="G5627" i="9"/>
  <c r="I5627" i="9" s="1"/>
  <c r="F5627" i="9"/>
  <c r="I5626" i="9"/>
  <c r="H5626" i="9"/>
  <c r="G5626" i="9"/>
  <c r="F5626" i="9"/>
  <c r="H5625" i="9"/>
  <c r="G5625" i="9"/>
  <c r="I5625" i="9" s="1"/>
  <c r="F5625" i="9"/>
  <c r="H5624" i="9"/>
  <c r="G5624" i="9"/>
  <c r="I5624" i="9" s="1"/>
  <c r="F5624" i="9"/>
  <c r="I5623" i="9"/>
  <c r="H5623" i="9"/>
  <c r="G5623" i="9"/>
  <c r="F5623" i="9"/>
  <c r="H5622" i="9"/>
  <c r="G5622" i="9"/>
  <c r="I5622" i="9" s="1"/>
  <c r="F5622" i="9"/>
  <c r="H5621" i="9"/>
  <c r="G5621" i="9"/>
  <c r="I5621" i="9" s="1"/>
  <c r="F5621" i="9"/>
  <c r="I5620" i="9"/>
  <c r="H5620" i="9"/>
  <c r="G5620" i="9"/>
  <c r="F5620" i="9"/>
  <c r="H5619" i="9"/>
  <c r="G5619" i="9"/>
  <c r="I5619" i="9" s="1"/>
  <c r="F5619" i="9"/>
  <c r="H5618" i="9"/>
  <c r="G5618" i="9"/>
  <c r="I5618" i="9" s="1"/>
  <c r="F5618" i="9"/>
  <c r="I5617" i="9"/>
  <c r="H5617" i="9"/>
  <c r="G5617" i="9"/>
  <c r="F5617" i="9"/>
  <c r="H5616" i="9"/>
  <c r="G5616" i="9"/>
  <c r="I5616" i="9" s="1"/>
  <c r="F5616" i="9"/>
  <c r="H5615" i="9"/>
  <c r="G5615" i="9"/>
  <c r="I5615" i="9" s="1"/>
  <c r="F5615" i="9"/>
  <c r="I5614" i="9"/>
  <c r="H5614" i="9"/>
  <c r="G5614" i="9"/>
  <c r="F5614" i="9"/>
  <c r="H5613" i="9"/>
  <c r="G5613" i="9"/>
  <c r="I5613" i="9" s="1"/>
  <c r="F5613" i="9"/>
  <c r="H5612" i="9"/>
  <c r="G5612" i="9"/>
  <c r="I5612" i="9" s="1"/>
  <c r="F5612" i="9"/>
  <c r="I5611" i="9"/>
  <c r="H5611" i="9"/>
  <c r="G5611" i="9"/>
  <c r="F5611" i="9"/>
  <c r="H5610" i="9"/>
  <c r="G5610" i="9"/>
  <c r="I5610" i="9" s="1"/>
  <c r="F5610" i="9"/>
  <c r="H5609" i="9"/>
  <c r="G5609" i="9"/>
  <c r="I5609" i="9" s="1"/>
  <c r="F5609" i="9"/>
  <c r="I5608" i="9"/>
  <c r="H5608" i="9"/>
  <c r="G5608" i="9"/>
  <c r="F5608" i="9"/>
  <c r="H5607" i="9"/>
  <c r="G5607" i="9"/>
  <c r="I5607" i="9" s="1"/>
  <c r="F5607" i="9"/>
  <c r="H5606" i="9"/>
  <c r="G5606" i="9"/>
  <c r="I5606" i="9" s="1"/>
  <c r="F5606" i="9"/>
  <c r="I5605" i="9"/>
  <c r="H5605" i="9"/>
  <c r="G5605" i="9"/>
  <c r="F5605" i="9"/>
  <c r="H5604" i="9"/>
  <c r="G5604" i="9"/>
  <c r="I5604" i="9" s="1"/>
  <c r="F5604" i="9"/>
  <c r="H5603" i="9"/>
  <c r="G5603" i="9"/>
  <c r="I5603" i="9" s="1"/>
  <c r="F5603" i="9"/>
  <c r="I5602" i="9"/>
  <c r="H5602" i="9"/>
  <c r="G5602" i="9"/>
  <c r="F5602" i="9"/>
  <c r="H5601" i="9"/>
  <c r="G5601" i="9"/>
  <c r="I5601" i="9" s="1"/>
  <c r="F5601" i="9"/>
  <c r="H5600" i="9"/>
  <c r="G5600" i="9"/>
  <c r="I5600" i="9" s="1"/>
  <c r="F5600" i="9"/>
  <c r="I5599" i="9"/>
  <c r="H5599" i="9"/>
  <c r="G5599" i="9"/>
  <c r="F5599" i="9"/>
  <c r="H5598" i="9"/>
  <c r="G5598" i="9"/>
  <c r="I5598" i="9" s="1"/>
  <c r="F5598" i="9"/>
  <c r="H5597" i="9"/>
  <c r="G5597" i="9"/>
  <c r="I5597" i="9" s="1"/>
  <c r="F5597" i="9"/>
  <c r="I5596" i="9"/>
  <c r="H5596" i="9"/>
  <c r="G5596" i="9"/>
  <c r="F5596" i="9"/>
  <c r="H5595" i="9"/>
  <c r="G5595" i="9"/>
  <c r="I5595" i="9" s="1"/>
  <c r="F5595" i="9"/>
  <c r="H5594" i="9"/>
  <c r="G5594" i="9"/>
  <c r="I5594" i="9" s="1"/>
  <c r="F5594" i="9"/>
  <c r="I5593" i="9"/>
  <c r="H5593" i="9"/>
  <c r="G5593" i="9"/>
  <c r="F5593" i="9"/>
  <c r="H5592" i="9"/>
  <c r="G5592" i="9"/>
  <c r="I5592" i="9" s="1"/>
  <c r="F5592" i="9"/>
  <c r="H5591" i="9"/>
  <c r="G5591" i="9"/>
  <c r="I5591" i="9" s="1"/>
  <c r="F5591" i="9"/>
  <c r="I5590" i="9"/>
  <c r="H5590" i="9"/>
  <c r="G5590" i="9"/>
  <c r="F5590" i="9"/>
  <c r="H5589" i="9"/>
  <c r="G5589" i="9"/>
  <c r="I5589" i="9" s="1"/>
  <c r="F5589" i="9"/>
  <c r="H5588" i="9"/>
  <c r="G5588" i="9"/>
  <c r="I5588" i="9" s="1"/>
  <c r="F5588" i="9"/>
  <c r="I5587" i="9"/>
  <c r="H5587" i="9"/>
  <c r="G5587" i="9"/>
  <c r="F5587" i="9"/>
  <c r="H5586" i="9"/>
  <c r="G5586" i="9"/>
  <c r="I5586" i="9" s="1"/>
  <c r="F5586" i="9"/>
  <c r="H5585" i="9"/>
  <c r="G5585" i="9"/>
  <c r="I5585" i="9" s="1"/>
  <c r="F5585" i="9"/>
  <c r="I5584" i="9"/>
  <c r="H5584" i="9"/>
  <c r="G5584" i="9"/>
  <c r="F5584" i="9"/>
  <c r="H5583" i="9"/>
  <c r="G5583" i="9"/>
  <c r="I5583" i="9" s="1"/>
  <c r="F5583" i="9"/>
  <c r="H5582" i="9"/>
  <c r="G5582" i="9"/>
  <c r="I5582" i="9" s="1"/>
  <c r="F5582" i="9"/>
  <c r="I5581" i="9"/>
  <c r="H5581" i="9"/>
  <c r="G5581" i="9"/>
  <c r="F5581" i="9"/>
  <c r="H5580" i="9"/>
  <c r="G5580" i="9"/>
  <c r="I5580" i="9" s="1"/>
  <c r="F5580" i="9"/>
  <c r="H5579" i="9"/>
  <c r="G5579" i="9"/>
  <c r="I5579" i="9" s="1"/>
  <c r="F5579" i="9"/>
  <c r="I5578" i="9"/>
  <c r="H5578" i="9"/>
  <c r="G5578" i="9"/>
  <c r="F5578" i="9"/>
  <c r="H5577" i="9"/>
  <c r="G5577" i="9"/>
  <c r="I5577" i="9" s="1"/>
  <c r="F5577" i="9"/>
  <c r="H5576" i="9"/>
  <c r="G5576" i="9"/>
  <c r="I5576" i="9" s="1"/>
  <c r="F5576" i="9"/>
  <c r="I5575" i="9"/>
  <c r="H5575" i="9"/>
  <c r="G5575" i="9"/>
  <c r="F5575" i="9"/>
  <c r="H5574" i="9"/>
  <c r="G5574" i="9"/>
  <c r="I5574" i="9" s="1"/>
  <c r="F5574" i="9"/>
  <c r="H5573" i="9"/>
  <c r="G5573" i="9"/>
  <c r="I5573" i="9" s="1"/>
  <c r="F5573" i="9"/>
  <c r="I5572" i="9"/>
  <c r="H5572" i="9"/>
  <c r="G5572" i="9"/>
  <c r="F5572" i="9"/>
  <c r="H5571" i="9"/>
  <c r="G5571" i="9"/>
  <c r="I5571" i="9" s="1"/>
  <c r="F5571" i="9"/>
  <c r="H5570" i="9"/>
  <c r="G5570" i="9"/>
  <c r="I5570" i="9" s="1"/>
  <c r="F5570" i="9"/>
  <c r="I5569" i="9"/>
  <c r="H5569" i="9"/>
  <c r="G5569" i="9"/>
  <c r="F5569" i="9"/>
  <c r="H5568" i="9"/>
  <c r="G5568" i="9"/>
  <c r="I5568" i="9" s="1"/>
  <c r="F5568" i="9"/>
  <c r="H5567" i="9"/>
  <c r="G5567" i="9"/>
  <c r="I5567" i="9" s="1"/>
  <c r="F5567" i="9"/>
  <c r="I5566" i="9"/>
  <c r="H5566" i="9"/>
  <c r="G5566" i="9"/>
  <c r="F5566" i="9"/>
  <c r="H5565" i="9"/>
  <c r="G5565" i="9"/>
  <c r="I5565" i="9" s="1"/>
  <c r="F5565" i="9"/>
  <c r="H5564" i="9"/>
  <c r="G5564" i="9"/>
  <c r="I5564" i="9" s="1"/>
  <c r="F5564" i="9"/>
  <c r="I5563" i="9"/>
  <c r="H5563" i="9"/>
  <c r="G5563" i="9"/>
  <c r="F5563" i="9"/>
  <c r="H5562" i="9"/>
  <c r="G5562" i="9"/>
  <c r="I5562" i="9" s="1"/>
  <c r="F5562" i="9"/>
  <c r="H5561" i="9"/>
  <c r="G5561" i="9"/>
  <c r="I5561" i="9" s="1"/>
  <c r="F5561" i="9"/>
  <c r="I5560" i="9"/>
  <c r="H5560" i="9"/>
  <c r="G5560" i="9"/>
  <c r="F5560" i="9"/>
  <c r="H5559" i="9"/>
  <c r="G5559" i="9"/>
  <c r="I5559" i="9" s="1"/>
  <c r="F5559" i="9"/>
  <c r="H5558" i="9"/>
  <c r="G5558" i="9"/>
  <c r="I5558" i="9" s="1"/>
  <c r="F5558" i="9"/>
  <c r="I5557" i="9"/>
  <c r="H5557" i="9"/>
  <c r="G5557" i="9"/>
  <c r="F5557" i="9"/>
  <c r="H5556" i="9"/>
  <c r="G5556" i="9"/>
  <c r="I5556" i="9" s="1"/>
  <c r="F5556" i="9"/>
  <c r="H5555" i="9"/>
  <c r="G5555" i="9"/>
  <c r="I5555" i="9" s="1"/>
  <c r="F5555" i="9"/>
  <c r="I5554" i="9"/>
  <c r="H5554" i="9"/>
  <c r="G5554" i="9"/>
  <c r="F5554" i="9"/>
  <c r="H5553" i="9"/>
  <c r="G5553" i="9"/>
  <c r="I5553" i="9" s="1"/>
  <c r="F5553" i="9"/>
  <c r="H5552" i="9"/>
  <c r="G5552" i="9"/>
  <c r="I5552" i="9" s="1"/>
  <c r="F5552" i="9"/>
  <c r="I5551" i="9"/>
  <c r="H5551" i="9"/>
  <c r="G5551" i="9"/>
  <c r="F5551" i="9"/>
  <c r="H5550" i="9"/>
  <c r="G5550" i="9"/>
  <c r="I5550" i="9" s="1"/>
  <c r="F5550" i="9"/>
  <c r="H5549" i="9"/>
  <c r="G5549" i="9"/>
  <c r="I5549" i="9" s="1"/>
  <c r="F5549" i="9"/>
  <c r="I5548" i="9"/>
  <c r="H5548" i="9"/>
  <c r="G5548" i="9"/>
  <c r="F5548" i="9"/>
  <c r="H5547" i="9"/>
  <c r="G5547" i="9"/>
  <c r="I5547" i="9" s="1"/>
  <c r="F5547" i="9"/>
  <c r="H5546" i="9"/>
  <c r="G5546" i="9"/>
  <c r="I5546" i="9" s="1"/>
  <c r="F5546" i="9"/>
  <c r="I5545" i="9"/>
  <c r="H5545" i="9"/>
  <c r="G5545" i="9"/>
  <c r="F5545" i="9"/>
  <c r="H5544" i="9"/>
  <c r="G5544" i="9"/>
  <c r="I5544" i="9" s="1"/>
  <c r="F5544" i="9"/>
  <c r="H5543" i="9"/>
  <c r="G5543" i="9"/>
  <c r="I5543" i="9" s="1"/>
  <c r="F5543" i="9"/>
  <c r="I5542" i="9"/>
  <c r="H5542" i="9"/>
  <c r="G5542" i="9"/>
  <c r="F5542" i="9"/>
  <c r="H5541" i="9"/>
  <c r="G5541" i="9"/>
  <c r="I5541" i="9" s="1"/>
  <c r="F5541" i="9"/>
  <c r="H5540" i="9"/>
  <c r="G5540" i="9"/>
  <c r="I5540" i="9" s="1"/>
  <c r="F5540" i="9"/>
  <c r="I5539" i="9"/>
  <c r="H5539" i="9"/>
  <c r="G5539" i="9"/>
  <c r="F5539" i="9"/>
  <c r="H5538" i="9"/>
  <c r="G5538" i="9"/>
  <c r="I5538" i="9" s="1"/>
  <c r="F5538" i="9"/>
  <c r="H5537" i="9"/>
  <c r="G5537" i="9"/>
  <c r="I5537" i="9" s="1"/>
  <c r="F5537" i="9"/>
  <c r="I5536" i="9"/>
  <c r="H5536" i="9"/>
  <c r="G5536" i="9"/>
  <c r="F5536" i="9"/>
  <c r="H5535" i="9"/>
  <c r="G5535" i="9"/>
  <c r="I5535" i="9" s="1"/>
  <c r="F5535" i="9"/>
  <c r="H5534" i="9"/>
  <c r="G5534" i="9"/>
  <c r="I5534" i="9" s="1"/>
  <c r="F5534" i="9"/>
  <c r="I5533" i="9"/>
  <c r="H5533" i="9"/>
  <c r="G5533" i="9"/>
  <c r="F5533" i="9"/>
  <c r="H5532" i="9"/>
  <c r="G5532" i="9"/>
  <c r="I5532" i="9" s="1"/>
  <c r="F5532" i="9"/>
  <c r="H5531" i="9"/>
  <c r="G5531" i="9"/>
  <c r="I5531" i="9" s="1"/>
  <c r="F5531" i="9"/>
  <c r="I5530" i="9"/>
  <c r="H5530" i="9"/>
  <c r="G5530" i="9"/>
  <c r="F5530" i="9"/>
  <c r="H5529" i="9"/>
  <c r="G5529" i="9"/>
  <c r="I5529" i="9" s="1"/>
  <c r="F5529" i="9"/>
  <c r="H5528" i="9"/>
  <c r="G5528" i="9"/>
  <c r="I5528" i="9" s="1"/>
  <c r="F5528" i="9"/>
  <c r="I5527" i="9"/>
  <c r="H5527" i="9"/>
  <c r="G5527" i="9"/>
  <c r="F5527" i="9"/>
  <c r="H5526" i="9"/>
  <c r="G5526" i="9"/>
  <c r="I5526" i="9" s="1"/>
  <c r="F5526" i="9"/>
  <c r="H5525" i="9"/>
  <c r="G5525" i="9"/>
  <c r="I5525" i="9" s="1"/>
  <c r="F5525" i="9"/>
  <c r="I5524" i="9"/>
  <c r="H5524" i="9"/>
  <c r="G5524" i="9"/>
  <c r="F5524" i="9"/>
  <c r="H5523" i="9"/>
  <c r="G5523" i="9"/>
  <c r="I5523" i="9" s="1"/>
  <c r="F5523" i="9"/>
  <c r="H5522" i="9"/>
  <c r="G5522" i="9"/>
  <c r="I5522" i="9" s="1"/>
  <c r="F5522" i="9"/>
  <c r="I5521" i="9"/>
  <c r="H5521" i="9"/>
  <c r="G5521" i="9"/>
  <c r="F5521" i="9"/>
  <c r="H5520" i="9"/>
  <c r="G5520" i="9"/>
  <c r="I5520" i="9" s="1"/>
  <c r="F5520" i="9"/>
  <c r="H5519" i="9"/>
  <c r="G5519" i="9"/>
  <c r="I5519" i="9" s="1"/>
  <c r="F5519" i="9"/>
  <c r="I5518" i="9"/>
  <c r="H5518" i="9"/>
  <c r="G5518" i="9"/>
  <c r="F5518" i="9"/>
  <c r="H5517" i="9"/>
  <c r="G5517" i="9"/>
  <c r="I5517" i="9" s="1"/>
  <c r="F5517" i="9"/>
  <c r="H5516" i="9"/>
  <c r="G5516" i="9"/>
  <c r="I5516" i="9" s="1"/>
  <c r="F5516" i="9"/>
  <c r="I5515" i="9"/>
  <c r="H5515" i="9"/>
  <c r="G5515" i="9"/>
  <c r="F5515" i="9"/>
  <c r="H5514" i="9"/>
  <c r="G5514" i="9"/>
  <c r="I5514" i="9" s="1"/>
  <c r="F5514" i="9"/>
  <c r="H5513" i="9"/>
  <c r="G5513" i="9"/>
  <c r="I5513" i="9" s="1"/>
  <c r="F5513" i="9"/>
  <c r="I5512" i="9"/>
  <c r="H5512" i="9"/>
  <c r="G5512" i="9"/>
  <c r="F5512" i="9"/>
  <c r="H5511" i="9"/>
  <c r="G5511" i="9"/>
  <c r="I5511" i="9" s="1"/>
  <c r="F5511" i="9"/>
  <c r="H5510" i="9"/>
  <c r="G5510" i="9"/>
  <c r="I5510" i="9" s="1"/>
  <c r="F5510" i="9"/>
  <c r="I5509" i="9"/>
  <c r="H5509" i="9"/>
  <c r="G5509" i="9"/>
  <c r="F5509" i="9"/>
  <c r="H5508" i="9"/>
  <c r="G5508" i="9"/>
  <c r="I5508" i="9" s="1"/>
  <c r="F5508" i="9"/>
  <c r="H5507" i="9"/>
  <c r="G5507" i="9"/>
  <c r="I5507" i="9" s="1"/>
  <c r="F5507" i="9"/>
  <c r="I5506" i="9"/>
  <c r="H5506" i="9"/>
  <c r="G5506" i="9"/>
  <c r="F5506" i="9"/>
  <c r="H5505" i="9"/>
  <c r="G5505" i="9"/>
  <c r="I5505" i="9" s="1"/>
  <c r="F5505" i="9"/>
  <c r="H5504" i="9"/>
  <c r="G5504" i="9"/>
  <c r="I5504" i="9" s="1"/>
  <c r="F5504" i="9"/>
  <c r="I5503" i="9"/>
  <c r="H5503" i="9"/>
  <c r="G5503" i="9"/>
  <c r="F5503" i="9"/>
  <c r="H5502" i="9"/>
  <c r="G5502" i="9"/>
  <c r="I5502" i="9" s="1"/>
  <c r="F5502" i="9"/>
  <c r="H5501" i="9"/>
  <c r="G5501" i="9"/>
  <c r="I5501" i="9" s="1"/>
  <c r="F5501" i="9"/>
  <c r="I5500" i="9"/>
  <c r="H5500" i="9"/>
  <c r="G5500" i="9"/>
  <c r="F5500" i="9"/>
  <c r="H5499" i="9"/>
  <c r="G5499" i="9"/>
  <c r="I5499" i="9" s="1"/>
  <c r="F5499" i="9"/>
  <c r="H5498" i="9"/>
  <c r="G5498" i="9"/>
  <c r="I5498" i="9" s="1"/>
  <c r="F5498" i="9"/>
  <c r="I5497" i="9"/>
  <c r="H5497" i="9"/>
  <c r="G5497" i="9"/>
  <c r="F5497" i="9"/>
  <c r="H5496" i="9"/>
  <c r="G5496" i="9"/>
  <c r="I5496" i="9" s="1"/>
  <c r="F5496" i="9"/>
  <c r="H5495" i="9"/>
  <c r="G5495" i="9"/>
  <c r="I5495" i="9" s="1"/>
  <c r="F5495" i="9"/>
  <c r="I5494" i="9"/>
  <c r="H5494" i="9"/>
  <c r="G5494" i="9"/>
  <c r="F5494" i="9"/>
  <c r="H5493" i="9"/>
  <c r="G5493" i="9"/>
  <c r="I5493" i="9" s="1"/>
  <c r="F5493" i="9"/>
  <c r="H5492" i="9"/>
  <c r="G5492" i="9"/>
  <c r="I5492" i="9" s="1"/>
  <c r="F5492" i="9"/>
  <c r="I5491" i="9"/>
  <c r="H5491" i="9"/>
  <c r="G5491" i="9"/>
  <c r="F5491" i="9"/>
  <c r="H5490" i="9"/>
  <c r="G5490" i="9"/>
  <c r="I5490" i="9" s="1"/>
  <c r="F5490" i="9"/>
  <c r="H5489" i="9"/>
  <c r="G5489" i="9"/>
  <c r="I5489" i="9" s="1"/>
  <c r="F5489" i="9"/>
  <c r="I5488" i="9"/>
  <c r="H5488" i="9"/>
  <c r="G5488" i="9"/>
  <c r="F5488" i="9"/>
  <c r="H5487" i="9"/>
  <c r="G5487" i="9"/>
  <c r="I5487" i="9" s="1"/>
  <c r="F5487" i="9"/>
  <c r="H5486" i="9"/>
  <c r="G5486" i="9"/>
  <c r="I5486" i="9" s="1"/>
  <c r="F5486" i="9"/>
  <c r="I5485" i="9"/>
  <c r="H5485" i="9"/>
  <c r="G5485" i="9"/>
  <c r="F5485" i="9"/>
  <c r="H5484" i="9"/>
  <c r="G5484" i="9"/>
  <c r="I5484" i="9" s="1"/>
  <c r="F5484" i="9"/>
  <c r="H5483" i="9"/>
  <c r="G5483" i="9"/>
  <c r="I5483" i="9" s="1"/>
  <c r="F5483" i="9"/>
  <c r="I5482" i="9"/>
  <c r="H5482" i="9"/>
  <c r="G5482" i="9"/>
  <c r="F5482" i="9"/>
  <c r="H5481" i="9"/>
  <c r="G5481" i="9"/>
  <c r="I5481" i="9" s="1"/>
  <c r="F5481" i="9"/>
  <c r="H5480" i="9"/>
  <c r="G5480" i="9"/>
  <c r="I5480" i="9" s="1"/>
  <c r="F5480" i="9"/>
  <c r="I5479" i="9"/>
  <c r="H5479" i="9"/>
  <c r="G5479" i="9"/>
  <c r="F5479" i="9"/>
  <c r="H5478" i="9"/>
  <c r="G5478" i="9"/>
  <c r="I5478" i="9" s="1"/>
  <c r="F5478" i="9"/>
  <c r="H5477" i="9"/>
  <c r="G5477" i="9"/>
  <c r="I5477" i="9" s="1"/>
  <c r="F5477" i="9"/>
  <c r="I5476" i="9"/>
  <c r="H5476" i="9"/>
  <c r="G5476" i="9"/>
  <c r="F5476" i="9"/>
  <c r="H5475" i="9"/>
  <c r="G5475" i="9"/>
  <c r="I5475" i="9" s="1"/>
  <c r="F5475" i="9"/>
  <c r="H5474" i="9"/>
  <c r="G5474" i="9"/>
  <c r="I5474" i="9" s="1"/>
  <c r="F5474" i="9"/>
  <c r="I5473" i="9"/>
  <c r="H5473" i="9"/>
  <c r="G5473" i="9"/>
  <c r="F5473" i="9"/>
  <c r="H5472" i="9"/>
  <c r="G5472" i="9"/>
  <c r="I5472" i="9" s="1"/>
  <c r="F5472" i="9"/>
  <c r="H5471" i="9"/>
  <c r="G5471" i="9"/>
  <c r="I5471" i="9" s="1"/>
  <c r="F5471" i="9"/>
  <c r="I5470" i="9"/>
  <c r="H5470" i="9"/>
  <c r="G5470" i="9"/>
  <c r="F5470" i="9"/>
  <c r="H5469" i="9"/>
  <c r="G5469" i="9"/>
  <c r="I5469" i="9" s="1"/>
  <c r="F5469" i="9"/>
  <c r="H5468" i="9"/>
  <c r="G5468" i="9"/>
  <c r="I5468" i="9" s="1"/>
  <c r="F5468" i="9"/>
  <c r="I5467" i="9"/>
  <c r="H5467" i="9"/>
  <c r="G5467" i="9"/>
  <c r="F5467" i="9"/>
  <c r="H5466" i="9"/>
  <c r="G5466" i="9"/>
  <c r="I5466" i="9" s="1"/>
  <c r="F5466" i="9"/>
  <c r="H5465" i="9"/>
  <c r="G5465" i="9"/>
  <c r="I5465" i="9" s="1"/>
  <c r="F5465" i="9"/>
  <c r="I5464" i="9"/>
  <c r="H5464" i="9"/>
  <c r="G5464" i="9"/>
  <c r="F5464" i="9"/>
  <c r="H5463" i="9"/>
  <c r="G5463" i="9"/>
  <c r="I5463" i="9" s="1"/>
  <c r="F5463" i="9"/>
  <c r="H5462" i="9"/>
  <c r="G5462" i="9"/>
  <c r="I5462" i="9" s="1"/>
  <c r="F5462" i="9"/>
  <c r="I5461" i="9"/>
  <c r="H5461" i="9"/>
  <c r="G5461" i="9"/>
  <c r="F5461" i="9"/>
  <c r="H5460" i="9"/>
  <c r="G5460" i="9"/>
  <c r="I5460" i="9" s="1"/>
  <c r="F5460" i="9"/>
  <c r="H5459" i="9"/>
  <c r="G5459" i="9"/>
  <c r="I5459" i="9" s="1"/>
  <c r="F5459" i="9"/>
  <c r="I5458" i="9"/>
  <c r="H5458" i="9"/>
  <c r="G5458" i="9"/>
  <c r="F5458" i="9"/>
  <c r="H5457" i="9"/>
  <c r="G5457" i="9"/>
  <c r="I5457" i="9" s="1"/>
  <c r="F5457" i="9"/>
  <c r="H5456" i="9"/>
  <c r="G5456" i="9"/>
  <c r="I5456" i="9" s="1"/>
  <c r="F5456" i="9"/>
  <c r="I5455" i="9"/>
  <c r="H5455" i="9"/>
  <c r="G5455" i="9"/>
  <c r="F5455" i="9"/>
  <c r="H5454" i="9"/>
  <c r="G5454" i="9"/>
  <c r="I5454" i="9" s="1"/>
  <c r="F5454" i="9"/>
  <c r="H5453" i="9"/>
  <c r="G5453" i="9"/>
  <c r="I5453" i="9" s="1"/>
  <c r="F5453" i="9"/>
  <c r="I5452" i="9"/>
  <c r="H5452" i="9"/>
  <c r="G5452" i="9"/>
  <c r="F5452" i="9"/>
  <c r="H5451" i="9"/>
  <c r="G5451" i="9"/>
  <c r="I5451" i="9" s="1"/>
  <c r="F5451" i="9"/>
  <c r="H5450" i="9"/>
  <c r="G5450" i="9"/>
  <c r="I5450" i="9" s="1"/>
  <c r="F5450" i="9"/>
  <c r="I5449" i="9"/>
  <c r="H5449" i="9"/>
  <c r="G5449" i="9"/>
  <c r="F5449" i="9"/>
  <c r="H5448" i="9"/>
  <c r="G5448" i="9"/>
  <c r="I5448" i="9" s="1"/>
  <c r="F5448" i="9"/>
  <c r="H5447" i="9"/>
  <c r="G5447" i="9"/>
  <c r="I5447" i="9" s="1"/>
  <c r="F5447" i="9"/>
  <c r="I5446" i="9"/>
  <c r="H5446" i="9"/>
  <c r="G5446" i="9"/>
  <c r="F5446" i="9"/>
  <c r="H5445" i="9"/>
  <c r="G5445" i="9"/>
  <c r="I5445" i="9" s="1"/>
  <c r="F5445" i="9"/>
  <c r="H5444" i="9"/>
  <c r="G5444" i="9"/>
  <c r="I5444" i="9" s="1"/>
  <c r="F5444" i="9"/>
  <c r="I5443" i="9"/>
  <c r="H5443" i="9"/>
  <c r="G5443" i="9"/>
  <c r="F5443" i="9"/>
  <c r="H5442" i="9"/>
  <c r="G5442" i="9"/>
  <c r="I5442" i="9" s="1"/>
  <c r="F5442" i="9"/>
  <c r="I5441" i="9"/>
  <c r="H5441" i="9"/>
  <c r="G5441" i="9"/>
  <c r="F5441" i="9"/>
  <c r="H5440" i="9"/>
  <c r="G5440" i="9"/>
  <c r="I5440" i="9" s="1"/>
  <c r="F5440" i="9"/>
  <c r="I5439" i="9"/>
  <c r="H5439" i="9"/>
  <c r="G5439" i="9"/>
  <c r="F5439" i="9"/>
  <c r="I5438" i="9"/>
  <c r="H5438" i="9"/>
  <c r="G5438" i="9"/>
  <c r="F5438" i="9"/>
  <c r="H5437" i="9"/>
  <c r="G5437" i="9"/>
  <c r="I5437" i="9" s="1"/>
  <c r="F5437" i="9"/>
  <c r="I5436" i="9"/>
  <c r="H5436" i="9"/>
  <c r="G5436" i="9"/>
  <c r="F5436" i="9"/>
  <c r="I5435" i="9"/>
  <c r="H5435" i="9"/>
  <c r="G5435" i="9"/>
  <c r="F5435" i="9"/>
  <c r="H5434" i="9"/>
  <c r="G5434" i="9"/>
  <c r="I5434" i="9" s="1"/>
  <c r="F5434" i="9"/>
  <c r="I5433" i="9"/>
  <c r="H5433" i="9"/>
  <c r="G5433" i="9"/>
  <c r="F5433" i="9"/>
  <c r="I5432" i="9"/>
  <c r="H5432" i="9"/>
  <c r="G5432" i="9"/>
  <c r="F5432" i="9"/>
  <c r="H5431" i="9"/>
  <c r="G5431" i="9"/>
  <c r="I5431" i="9" s="1"/>
  <c r="F5431" i="9"/>
  <c r="I5430" i="9"/>
  <c r="H5430" i="9"/>
  <c r="G5430" i="9"/>
  <c r="F5430" i="9"/>
  <c r="I5429" i="9"/>
  <c r="H5429" i="9"/>
  <c r="G5429" i="9"/>
  <c r="F5429" i="9"/>
  <c r="H5428" i="9"/>
  <c r="G5428" i="9"/>
  <c r="I5428" i="9" s="1"/>
  <c r="F5428" i="9"/>
  <c r="I5427" i="9"/>
  <c r="H5427" i="9"/>
  <c r="G5427" i="9"/>
  <c r="F5427" i="9"/>
  <c r="I5426" i="9"/>
  <c r="H5426" i="9"/>
  <c r="G5426" i="9"/>
  <c r="F5426" i="9"/>
  <c r="H5425" i="9"/>
  <c r="G5425" i="9"/>
  <c r="I5425" i="9" s="1"/>
  <c r="F5425" i="9"/>
  <c r="I5424" i="9"/>
  <c r="H5424" i="9"/>
  <c r="G5424" i="9"/>
  <c r="F5424" i="9"/>
  <c r="I5423" i="9"/>
  <c r="H5423" i="9"/>
  <c r="G5423" i="9"/>
  <c r="F5423" i="9"/>
  <c r="H5422" i="9"/>
  <c r="G5422" i="9"/>
  <c r="I5422" i="9" s="1"/>
  <c r="F5422" i="9"/>
  <c r="I5421" i="9"/>
  <c r="H5421" i="9"/>
  <c r="G5421" i="9"/>
  <c r="F5421" i="9"/>
  <c r="I5420" i="9"/>
  <c r="H5420" i="9"/>
  <c r="G5420" i="9"/>
  <c r="F5420" i="9"/>
  <c r="H5419" i="9"/>
  <c r="G5419" i="9"/>
  <c r="I5419" i="9" s="1"/>
  <c r="F5419" i="9"/>
  <c r="I5418" i="9"/>
  <c r="H5418" i="9"/>
  <c r="G5418" i="9"/>
  <c r="F5418" i="9"/>
  <c r="I5417" i="9"/>
  <c r="H5417" i="9"/>
  <c r="G5417" i="9"/>
  <c r="F5417" i="9"/>
  <c r="H5416" i="9"/>
  <c r="G5416" i="9"/>
  <c r="I5416" i="9" s="1"/>
  <c r="F5416" i="9"/>
  <c r="I5415" i="9"/>
  <c r="H5415" i="9"/>
  <c r="G5415" i="9"/>
  <c r="F5415" i="9"/>
  <c r="I5414" i="9"/>
  <c r="H5414" i="9"/>
  <c r="G5414" i="9"/>
  <c r="F5414" i="9"/>
  <c r="H5413" i="9"/>
  <c r="G5413" i="9"/>
  <c r="I5413" i="9" s="1"/>
  <c r="F5413" i="9"/>
  <c r="I5412" i="9"/>
  <c r="H5412" i="9"/>
  <c r="G5412" i="9"/>
  <c r="F5412" i="9"/>
  <c r="I5411" i="9"/>
  <c r="H5411" i="9"/>
  <c r="G5411" i="9"/>
  <c r="F5411" i="9"/>
  <c r="H5410" i="9"/>
  <c r="G5410" i="9"/>
  <c r="I5410" i="9" s="1"/>
  <c r="F5410" i="9"/>
  <c r="I5409" i="9"/>
  <c r="H5409" i="9"/>
  <c r="G5409" i="9"/>
  <c r="F5409" i="9"/>
  <c r="I5408" i="9"/>
  <c r="H5408" i="9"/>
  <c r="G5408" i="9"/>
  <c r="F5408" i="9"/>
  <c r="H5407" i="9"/>
  <c r="G5407" i="9"/>
  <c r="I5407" i="9" s="1"/>
  <c r="F5407" i="9"/>
  <c r="I5406" i="9"/>
  <c r="H5406" i="9"/>
  <c r="G5406" i="9"/>
  <c r="F5406" i="9"/>
  <c r="I5405" i="9"/>
  <c r="H5405" i="9"/>
  <c r="G5405" i="9"/>
  <c r="F5405" i="9"/>
  <c r="H5404" i="9"/>
  <c r="G5404" i="9"/>
  <c r="I5404" i="9" s="1"/>
  <c r="F5404" i="9"/>
  <c r="I5403" i="9"/>
  <c r="H5403" i="9"/>
  <c r="G5403" i="9"/>
  <c r="F5403" i="9"/>
  <c r="I5402" i="9"/>
  <c r="H5402" i="9"/>
  <c r="G5402" i="9"/>
  <c r="F5402" i="9"/>
  <c r="H5401" i="9"/>
  <c r="G5401" i="9"/>
  <c r="I5401" i="9" s="1"/>
  <c r="F5401" i="9"/>
  <c r="I5400" i="9"/>
  <c r="H5400" i="9"/>
  <c r="G5400" i="9"/>
  <c r="F5400" i="9"/>
  <c r="I5399" i="9"/>
  <c r="H5399" i="9"/>
  <c r="G5399" i="9"/>
  <c r="F5399" i="9"/>
  <c r="H5398" i="9"/>
  <c r="G5398" i="9"/>
  <c r="I5398" i="9" s="1"/>
  <c r="F5398" i="9"/>
  <c r="I5397" i="9"/>
  <c r="H5397" i="9"/>
  <c r="G5397" i="9"/>
  <c r="F5397" i="9"/>
  <c r="I5396" i="9"/>
  <c r="H5396" i="9"/>
  <c r="G5396" i="9"/>
  <c r="F5396" i="9"/>
  <c r="H5395" i="9"/>
  <c r="G5395" i="9"/>
  <c r="I5395" i="9" s="1"/>
  <c r="F5395" i="9"/>
  <c r="I5394" i="9"/>
  <c r="H5394" i="9"/>
  <c r="G5394" i="9"/>
  <c r="F5394" i="9"/>
  <c r="I5393" i="9"/>
  <c r="H5393" i="9"/>
  <c r="G5393" i="9"/>
  <c r="F5393" i="9"/>
  <c r="H5392" i="9"/>
  <c r="G5392" i="9"/>
  <c r="I5392" i="9" s="1"/>
  <c r="F5392" i="9"/>
  <c r="I5391" i="9"/>
  <c r="H5391" i="9"/>
  <c r="G5391" i="9"/>
  <c r="F5391" i="9"/>
  <c r="I5390" i="9"/>
  <c r="H5390" i="9"/>
  <c r="G5390" i="9"/>
  <c r="F5390" i="9"/>
  <c r="H5389" i="9"/>
  <c r="G5389" i="9"/>
  <c r="I5389" i="9" s="1"/>
  <c r="F5389" i="9"/>
  <c r="I5388" i="9"/>
  <c r="H5388" i="9"/>
  <c r="G5388" i="9"/>
  <c r="F5388" i="9"/>
  <c r="I5387" i="9"/>
  <c r="H5387" i="9"/>
  <c r="G5387" i="9"/>
  <c r="F5387" i="9"/>
  <c r="H5386" i="9"/>
  <c r="G5386" i="9"/>
  <c r="I5386" i="9" s="1"/>
  <c r="F5386" i="9"/>
  <c r="I5385" i="9"/>
  <c r="H5385" i="9"/>
  <c r="G5385" i="9"/>
  <c r="F5385" i="9"/>
  <c r="I5384" i="9"/>
  <c r="H5384" i="9"/>
  <c r="G5384" i="9"/>
  <c r="F5384" i="9"/>
  <c r="H5383" i="9"/>
  <c r="G5383" i="9"/>
  <c r="I5383" i="9" s="1"/>
  <c r="F5383" i="9"/>
  <c r="I5382" i="9"/>
  <c r="H5382" i="9"/>
  <c r="G5382" i="9"/>
  <c r="F5382" i="9"/>
  <c r="I5381" i="9"/>
  <c r="H5381" i="9"/>
  <c r="G5381" i="9"/>
  <c r="F5381" i="9"/>
  <c r="H5380" i="9"/>
  <c r="G5380" i="9"/>
  <c r="I5380" i="9" s="1"/>
  <c r="F5380" i="9"/>
  <c r="I5379" i="9"/>
  <c r="H5379" i="9"/>
  <c r="G5379" i="9"/>
  <c r="F5379" i="9"/>
  <c r="I5378" i="9"/>
  <c r="H5378" i="9"/>
  <c r="G5378" i="9"/>
  <c r="F5378" i="9"/>
  <c r="H5377" i="9"/>
  <c r="G5377" i="9"/>
  <c r="I5377" i="9" s="1"/>
  <c r="F5377" i="9"/>
  <c r="I5376" i="9"/>
  <c r="H5376" i="9"/>
  <c r="G5376" i="9"/>
  <c r="F5376" i="9"/>
  <c r="I5375" i="9"/>
  <c r="H5375" i="9"/>
  <c r="G5375" i="9"/>
  <c r="F5375" i="9"/>
  <c r="H5374" i="9"/>
  <c r="G5374" i="9"/>
  <c r="I5374" i="9" s="1"/>
  <c r="F5374" i="9"/>
  <c r="I5373" i="9"/>
  <c r="H5373" i="9"/>
  <c r="G5373" i="9"/>
  <c r="F5373" i="9"/>
  <c r="I5372" i="9"/>
  <c r="H5372" i="9"/>
  <c r="G5372" i="9"/>
  <c r="F5372" i="9"/>
  <c r="H5371" i="9"/>
  <c r="G5371" i="9"/>
  <c r="I5371" i="9" s="1"/>
  <c r="F5371" i="9"/>
  <c r="I5370" i="9"/>
  <c r="H5370" i="9"/>
  <c r="G5370" i="9"/>
  <c r="F5370" i="9"/>
  <c r="I5369" i="9"/>
  <c r="H5369" i="9"/>
  <c r="G5369" i="9"/>
  <c r="F5369" i="9"/>
  <c r="H5368" i="9"/>
  <c r="G5368" i="9"/>
  <c r="I5368" i="9" s="1"/>
  <c r="F5368" i="9"/>
  <c r="I5367" i="9"/>
  <c r="H5367" i="9"/>
  <c r="G5367" i="9"/>
  <c r="F5367" i="9"/>
  <c r="I5366" i="9"/>
  <c r="H5366" i="9"/>
  <c r="G5366" i="9"/>
  <c r="F5366" i="9"/>
  <c r="H5365" i="9"/>
  <c r="G5365" i="9"/>
  <c r="I5365" i="9" s="1"/>
  <c r="F5365" i="9"/>
  <c r="I5364" i="9"/>
  <c r="H5364" i="9"/>
  <c r="G5364" i="9"/>
  <c r="F5364" i="9"/>
  <c r="I5363" i="9"/>
  <c r="H5363" i="9"/>
  <c r="G5363" i="9"/>
  <c r="F5363" i="9"/>
  <c r="H5362" i="9"/>
  <c r="G5362" i="9"/>
  <c r="I5362" i="9" s="1"/>
  <c r="F5362" i="9"/>
  <c r="I5361" i="9"/>
  <c r="H5361" i="9"/>
  <c r="G5361" i="9"/>
  <c r="F5361" i="9"/>
  <c r="I5360" i="9"/>
  <c r="H5360" i="9"/>
  <c r="G5360" i="9"/>
  <c r="F5360" i="9"/>
  <c r="H5359" i="9"/>
  <c r="G5359" i="9"/>
  <c r="I5359" i="9" s="1"/>
  <c r="F5359" i="9"/>
  <c r="I5358" i="9"/>
  <c r="H5358" i="9"/>
  <c r="G5358" i="9"/>
  <c r="F5358" i="9"/>
  <c r="I5357" i="9"/>
  <c r="H5357" i="9"/>
  <c r="G5357" i="9"/>
  <c r="F5357" i="9"/>
  <c r="H5356" i="9"/>
  <c r="G5356" i="9"/>
  <c r="I5356" i="9" s="1"/>
  <c r="F5356" i="9"/>
  <c r="I5355" i="9"/>
  <c r="H5355" i="9"/>
  <c r="G5355" i="9"/>
  <c r="F5355" i="9"/>
  <c r="I5354" i="9"/>
  <c r="H5354" i="9"/>
  <c r="G5354" i="9"/>
  <c r="F5354" i="9"/>
  <c r="H5353" i="9"/>
  <c r="G5353" i="9"/>
  <c r="I5353" i="9" s="1"/>
  <c r="F5353" i="9"/>
  <c r="I5352" i="9"/>
  <c r="H5352" i="9"/>
  <c r="G5352" i="9"/>
  <c r="F5352" i="9"/>
  <c r="I5351" i="9"/>
  <c r="H5351" i="9"/>
  <c r="G5351" i="9"/>
  <c r="F5351" i="9"/>
  <c r="H5350" i="9"/>
  <c r="G5350" i="9"/>
  <c r="I5350" i="9" s="1"/>
  <c r="F5350" i="9"/>
  <c r="I5349" i="9"/>
  <c r="H5349" i="9"/>
  <c r="G5349" i="9"/>
  <c r="F5349" i="9"/>
  <c r="I5348" i="9"/>
  <c r="H5348" i="9"/>
  <c r="G5348" i="9"/>
  <c r="F5348" i="9"/>
  <c r="H5347" i="9"/>
  <c r="G5347" i="9"/>
  <c r="I5347" i="9" s="1"/>
  <c r="F5347" i="9"/>
  <c r="I5346" i="9"/>
  <c r="H5346" i="9"/>
  <c r="G5346" i="9"/>
  <c r="F5346" i="9"/>
  <c r="I5345" i="9"/>
  <c r="H5345" i="9"/>
  <c r="G5345" i="9"/>
  <c r="F5345" i="9"/>
  <c r="H5344" i="9"/>
  <c r="G5344" i="9"/>
  <c r="I5344" i="9" s="1"/>
  <c r="F5344" i="9"/>
  <c r="I5343" i="9"/>
  <c r="H5343" i="9"/>
  <c r="G5343" i="9"/>
  <c r="F5343" i="9"/>
  <c r="I5342" i="9"/>
  <c r="H5342" i="9"/>
  <c r="G5342" i="9"/>
  <c r="F5342" i="9"/>
  <c r="H5341" i="9"/>
  <c r="G5341" i="9"/>
  <c r="I5341" i="9" s="1"/>
  <c r="F5341" i="9"/>
  <c r="I5340" i="9"/>
  <c r="H5340" i="9"/>
  <c r="G5340" i="9"/>
  <c r="F5340" i="9"/>
  <c r="I5339" i="9"/>
  <c r="H5339" i="9"/>
  <c r="G5339" i="9"/>
  <c r="F5339" i="9"/>
  <c r="H5338" i="9"/>
  <c r="G5338" i="9"/>
  <c r="I5338" i="9" s="1"/>
  <c r="F5338" i="9"/>
  <c r="I5337" i="9"/>
  <c r="H5337" i="9"/>
  <c r="G5337" i="9"/>
  <c r="F5337" i="9"/>
  <c r="I5336" i="9"/>
  <c r="H5336" i="9"/>
  <c r="G5336" i="9"/>
  <c r="F5336" i="9"/>
  <c r="H5335" i="9"/>
  <c r="G5335" i="9"/>
  <c r="I5335" i="9" s="1"/>
  <c r="F5335" i="9"/>
  <c r="I5334" i="9"/>
  <c r="H5334" i="9"/>
  <c r="G5334" i="9"/>
  <c r="F5334" i="9"/>
  <c r="I5333" i="9"/>
  <c r="H5333" i="9"/>
  <c r="G5333" i="9"/>
  <c r="F5333" i="9"/>
  <c r="H5332" i="9"/>
  <c r="G5332" i="9"/>
  <c r="I5332" i="9" s="1"/>
  <c r="F5332" i="9"/>
  <c r="I5331" i="9"/>
  <c r="H5331" i="9"/>
  <c r="G5331" i="9"/>
  <c r="F5331" i="9"/>
  <c r="I5330" i="9"/>
  <c r="H5330" i="9"/>
  <c r="G5330" i="9"/>
  <c r="F5330" i="9"/>
  <c r="H5329" i="9"/>
  <c r="G5329" i="9"/>
  <c r="I5329" i="9" s="1"/>
  <c r="F5329" i="9"/>
  <c r="I5328" i="9"/>
  <c r="H5328" i="9"/>
  <c r="G5328" i="9"/>
  <c r="F5328" i="9"/>
  <c r="I5327" i="9"/>
  <c r="H5327" i="9"/>
  <c r="G5327" i="9"/>
  <c r="F5327" i="9"/>
  <c r="H5326" i="9"/>
  <c r="G5326" i="9"/>
  <c r="I5326" i="9" s="1"/>
  <c r="F5326" i="9"/>
  <c r="I5325" i="9"/>
  <c r="H5325" i="9"/>
  <c r="G5325" i="9"/>
  <c r="F5325" i="9"/>
  <c r="I5324" i="9"/>
  <c r="H5324" i="9"/>
  <c r="G5324" i="9"/>
  <c r="F5324" i="9"/>
  <c r="H5323" i="9"/>
  <c r="G5323" i="9"/>
  <c r="I5323" i="9" s="1"/>
  <c r="F5323" i="9"/>
  <c r="I5322" i="9"/>
  <c r="H5322" i="9"/>
  <c r="G5322" i="9"/>
  <c r="F5322" i="9"/>
  <c r="I5321" i="9"/>
  <c r="H5321" i="9"/>
  <c r="G5321" i="9"/>
  <c r="F5321" i="9"/>
  <c r="H5320" i="9"/>
  <c r="G5320" i="9"/>
  <c r="I5320" i="9" s="1"/>
  <c r="F5320" i="9"/>
  <c r="I5319" i="9"/>
  <c r="H5319" i="9"/>
  <c r="G5319" i="9"/>
  <c r="F5319" i="9"/>
  <c r="I5318" i="9"/>
  <c r="H5318" i="9"/>
  <c r="G5318" i="9"/>
  <c r="F5318" i="9"/>
  <c r="H5317" i="9"/>
  <c r="G5317" i="9"/>
  <c r="I5317" i="9" s="1"/>
  <c r="F5317" i="9"/>
  <c r="I5316" i="9"/>
  <c r="H5316" i="9"/>
  <c r="G5316" i="9"/>
  <c r="F5316" i="9"/>
  <c r="I5315" i="9"/>
  <c r="H5315" i="9"/>
  <c r="G5315" i="9"/>
  <c r="F5315" i="9"/>
  <c r="H5314" i="9"/>
  <c r="G5314" i="9"/>
  <c r="I5314" i="9" s="1"/>
  <c r="F5314" i="9"/>
  <c r="I5313" i="9"/>
  <c r="H5313" i="9"/>
  <c r="G5313" i="9"/>
  <c r="F5313" i="9"/>
  <c r="I5312" i="9"/>
  <c r="H5312" i="9"/>
  <c r="G5312" i="9"/>
  <c r="F5312" i="9"/>
  <c r="H5311" i="9"/>
  <c r="G5311" i="9"/>
  <c r="I5311" i="9" s="1"/>
  <c r="F5311" i="9"/>
  <c r="I5310" i="9"/>
  <c r="H5310" i="9"/>
  <c r="G5310" i="9"/>
  <c r="F5310" i="9"/>
  <c r="I5309" i="9"/>
  <c r="H5309" i="9"/>
  <c r="G5309" i="9"/>
  <c r="F5309" i="9"/>
  <c r="H5308" i="9"/>
  <c r="G5308" i="9"/>
  <c r="I5308" i="9" s="1"/>
  <c r="F5308" i="9"/>
  <c r="I5307" i="9"/>
  <c r="H5307" i="9"/>
  <c r="G5307" i="9"/>
  <c r="F5307" i="9"/>
  <c r="I5306" i="9"/>
  <c r="H5306" i="9"/>
  <c r="G5306" i="9"/>
  <c r="F5306" i="9"/>
  <c r="H5305" i="9"/>
  <c r="G5305" i="9"/>
  <c r="I5305" i="9" s="1"/>
  <c r="F5305" i="9"/>
  <c r="I5304" i="9"/>
  <c r="H5304" i="9"/>
  <c r="G5304" i="9"/>
  <c r="F5304" i="9"/>
  <c r="I5303" i="9"/>
  <c r="H5303" i="9"/>
  <c r="G5303" i="9"/>
  <c r="F5303" i="9"/>
  <c r="H5302" i="9"/>
  <c r="G5302" i="9"/>
  <c r="I5302" i="9" s="1"/>
  <c r="F5302" i="9"/>
  <c r="I5301" i="9"/>
  <c r="H5301" i="9"/>
  <c r="G5301" i="9"/>
  <c r="F5301" i="9"/>
  <c r="I5300" i="9"/>
  <c r="H5300" i="9"/>
  <c r="G5300" i="9"/>
  <c r="F5300" i="9"/>
  <c r="H5299" i="9"/>
  <c r="G5299" i="9"/>
  <c r="I5299" i="9" s="1"/>
  <c r="F5299" i="9"/>
  <c r="I5298" i="9"/>
  <c r="H5298" i="9"/>
  <c r="G5298" i="9"/>
  <c r="F5298" i="9"/>
  <c r="I5297" i="9"/>
  <c r="H5297" i="9"/>
  <c r="G5297" i="9"/>
  <c r="F5297" i="9"/>
  <c r="H5296" i="9"/>
  <c r="G5296" i="9"/>
  <c r="I5296" i="9" s="1"/>
  <c r="F5296" i="9"/>
  <c r="I5295" i="9"/>
  <c r="H5295" i="9"/>
  <c r="G5295" i="9"/>
  <c r="F5295" i="9"/>
  <c r="I5294" i="9"/>
  <c r="H5294" i="9"/>
  <c r="G5294" i="9"/>
  <c r="F5294" i="9"/>
  <c r="H5293" i="9"/>
  <c r="G5293" i="9"/>
  <c r="I5293" i="9" s="1"/>
  <c r="F5293" i="9"/>
  <c r="I5292" i="9"/>
  <c r="H5292" i="9"/>
  <c r="G5292" i="9"/>
  <c r="F5292" i="9"/>
  <c r="I5291" i="9"/>
  <c r="H5291" i="9"/>
  <c r="G5291" i="9"/>
  <c r="F5291" i="9"/>
  <c r="H5290" i="9"/>
  <c r="G5290" i="9"/>
  <c r="I5290" i="9" s="1"/>
  <c r="F5290" i="9"/>
  <c r="I5289" i="9"/>
  <c r="H5289" i="9"/>
  <c r="G5289" i="9"/>
  <c r="F5289" i="9"/>
  <c r="I5288" i="9"/>
  <c r="H5288" i="9"/>
  <c r="G5288" i="9"/>
  <c r="F5288" i="9"/>
  <c r="H5287" i="9"/>
  <c r="G5287" i="9"/>
  <c r="I5287" i="9" s="1"/>
  <c r="F5287" i="9"/>
  <c r="I5286" i="9"/>
  <c r="H5286" i="9"/>
  <c r="G5286" i="9"/>
  <c r="F5286" i="9"/>
  <c r="I5285" i="9"/>
  <c r="H5285" i="9"/>
  <c r="G5285" i="9"/>
  <c r="F5285" i="9"/>
  <c r="H5284" i="9"/>
  <c r="G5284" i="9"/>
  <c r="I5284" i="9" s="1"/>
  <c r="F5284" i="9"/>
  <c r="I5283" i="9"/>
  <c r="H5283" i="9"/>
  <c r="G5283" i="9"/>
  <c r="F5283" i="9"/>
  <c r="I5282" i="9"/>
  <c r="H5282" i="9"/>
  <c r="G5282" i="9"/>
  <c r="F5282" i="9"/>
  <c r="H5281" i="9"/>
  <c r="G5281" i="9"/>
  <c r="I5281" i="9" s="1"/>
  <c r="F5281" i="9"/>
  <c r="I5280" i="9"/>
  <c r="H5280" i="9"/>
  <c r="G5280" i="9"/>
  <c r="F5280" i="9"/>
  <c r="I5279" i="9"/>
  <c r="H5279" i="9"/>
  <c r="G5279" i="9"/>
  <c r="F5279" i="9"/>
  <c r="H5278" i="9"/>
  <c r="G5278" i="9"/>
  <c r="I5278" i="9" s="1"/>
  <c r="F5278" i="9"/>
  <c r="I5277" i="9"/>
  <c r="H5277" i="9"/>
  <c r="G5277" i="9"/>
  <c r="F5277" i="9"/>
  <c r="I5276" i="9"/>
  <c r="H5276" i="9"/>
  <c r="G5276" i="9"/>
  <c r="F5276" i="9"/>
  <c r="H5275" i="9"/>
  <c r="G5275" i="9"/>
  <c r="I5275" i="9" s="1"/>
  <c r="F5275" i="9"/>
  <c r="I5274" i="9"/>
  <c r="H5274" i="9"/>
  <c r="G5274" i="9"/>
  <c r="F5274" i="9"/>
  <c r="I5273" i="9"/>
  <c r="H5273" i="9"/>
  <c r="G5273" i="9"/>
  <c r="F5273" i="9"/>
  <c r="H5272" i="9"/>
  <c r="G5272" i="9"/>
  <c r="I5272" i="9" s="1"/>
  <c r="F5272" i="9"/>
  <c r="I5271" i="9"/>
  <c r="H5271" i="9"/>
  <c r="G5271" i="9"/>
  <c r="F5271" i="9"/>
  <c r="I5270" i="9"/>
  <c r="H5270" i="9"/>
  <c r="G5270" i="9"/>
  <c r="F5270" i="9"/>
  <c r="H5269" i="9"/>
  <c r="G5269" i="9"/>
  <c r="I5269" i="9" s="1"/>
  <c r="F5269" i="9"/>
  <c r="I5268" i="9"/>
  <c r="H5268" i="9"/>
  <c r="G5268" i="9"/>
  <c r="F5268" i="9"/>
  <c r="I5267" i="9"/>
  <c r="H5267" i="9"/>
  <c r="G5267" i="9"/>
  <c r="F5267" i="9"/>
  <c r="H5266" i="9"/>
  <c r="G5266" i="9"/>
  <c r="I5266" i="9" s="1"/>
  <c r="F5266" i="9"/>
  <c r="I5265" i="9"/>
  <c r="H5265" i="9"/>
  <c r="G5265" i="9"/>
  <c r="F5265" i="9"/>
  <c r="I5264" i="9"/>
  <c r="H5264" i="9"/>
  <c r="G5264" i="9"/>
  <c r="F5264" i="9"/>
  <c r="H5263" i="9"/>
  <c r="G5263" i="9"/>
  <c r="I5263" i="9" s="1"/>
  <c r="F5263" i="9"/>
  <c r="I5262" i="9"/>
  <c r="H5262" i="9"/>
  <c r="G5262" i="9"/>
  <c r="F5262" i="9"/>
  <c r="I5261" i="9"/>
  <c r="H5261" i="9"/>
  <c r="G5261" i="9"/>
  <c r="F5261" i="9"/>
  <c r="H5260" i="9"/>
  <c r="G5260" i="9"/>
  <c r="I5260" i="9" s="1"/>
  <c r="F5260" i="9"/>
  <c r="I5259" i="9"/>
  <c r="H5259" i="9"/>
  <c r="G5259" i="9"/>
  <c r="F5259" i="9"/>
  <c r="I5258" i="9"/>
  <c r="H5258" i="9"/>
  <c r="G5258" i="9"/>
  <c r="F5258" i="9"/>
  <c r="H5257" i="9"/>
  <c r="G5257" i="9"/>
  <c r="I5257" i="9" s="1"/>
  <c r="F5257" i="9"/>
  <c r="I5256" i="9"/>
  <c r="H5256" i="9"/>
  <c r="G5256" i="9"/>
  <c r="F5256" i="9"/>
  <c r="I5255" i="9"/>
  <c r="H5255" i="9"/>
  <c r="G5255" i="9"/>
  <c r="F5255" i="9"/>
  <c r="H5254" i="9"/>
  <c r="G5254" i="9"/>
  <c r="I5254" i="9" s="1"/>
  <c r="F5254" i="9"/>
  <c r="I5253" i="9"/>
  <c r="H5253" i="9"/>
  <c r="G5253" i="9"/>
  <c r="F5253" i="9"/>
  <c r="I5252" i="9"/>
  <c r="H5252" i="9"/>
  <c r="G5252" i="9"/>
  <c r="F5252" i="9"/>
  <c r="H5251" i="9"/>
  <c r="G5251" i="9"/>
  <c r="I5251" i="9" s="1"/>
  <c r="F5251" i="9"/>
  <c r="I5250" i="9"/>
  <c r="H5250" i="9"/>
  <c r="G5250" i="9"/>
  <c r="F5250" i="9"/>
  <c r="I5249" i="9"/>
  <c r="H5249" i="9"/>
  <c r="G5249" i="9"/>
  <c r="F5249" i="9"/>
  <c r="H5248" i="9"/>
  <c r="G5248" i="9"/>
  <c r="I5248" i="9" s="1"/>
  <c r="F5248" i="9"/>
  <c r="I5247" i="9"/>
  <c r="H5247" i="9"/>
  <c r="G5247" i="9"/>
  <c r="F5247" i="9"/>
  <c r="I5246" i="9"/>
  <c r="H5246" i="9"/>
  <c r="G5246" i="9"/>
  <c r="F5246" i="9"/>
  <c r="H5245" i="9"/>
  <c r="G5245" i="9"/>
  <c r="I5245" i="9" s="1"/>
  <c r="F5245" i="9"/>
  <c r="I5244" i="9"/>
  <c r="H5244" i="9"/>
  <c r="G5244" i="9"/>
  <c r="F5244" i="9"/>
  <c r="I5243" i="9"/>
  <c r="H5243" i="9"/>
  <c r="G5243" i="9"/>
  <c r="F5243" i="9"/>
  <c r="H5242" i="9"/>
  <c r="G5242" i="9"/>
  <c r="I5242" i="9" s="1"/>
  <c r="F5242" i="9"/>
  <c r="I5241" i="9"/>
  <c r="H5241" i="9"/>
  <c r="G5241" i="9"/>
  <c r="F5241" i="9"/>
  <c r="I5240" i="9"/>
  <c r="H5240" i="9"/>
  <c r="G5240" i="9"/>
  <c r="F5240" i="9"/>
  <c r="H5239" i="9"/>
  <c r="G5239" i="9"/>
  <c r="I5239" i="9" s="1"/>
  <c r="F5239" i="9"/>
  <c r="I5238" i="9"/>
  <c r="H5238" i="9"/>
  <c r="G5238" i="9"/>
  <c r="F5238" i="9"/>
  <c r="I5237" i="9"/>
  <c r="H5237" i="9"/>
  <c r="G5237" i="9"/>
  <c r="F5237" i="9"/>
  <c r="H5236" i="9"/>
  <c r="G5236" i="9"/>
  <c r="I5236" i="9" s="1"/>
  <c r="F5236" i="9"/>
  <c r="I5235" i="9"/>
  <c r="H5235" i="9"/>
  <c r="G5235" i="9"/>
  <c r="F5235" i="9"/>
  <c r="I5234" i="9"/>
  <c r="H5234" i="9"/>
  <c r="G5234" i="9"/>
  <c r="F5234" i="9"/>
  <c r="H5233" i="9"/>
  <c r="G5233" i="9"/>
  <c r="I5233" i="9" s="1"/>
  <c r="F5233" i="9"/>
  <c r="I5232" i="9"/>
  <c r="H5232" i="9"/>
  <c r="G5232" i="9"/>
  <c r="F5232" i="9"/>
  <c r="I5231" i="9"/>
  <c r="H5231" i="9"/>
  <c r="G5231" i="9"/>
  <c r="F5231" i="9"/>
  <c r="H5230" i="9"/>
  <c r="G5230" i="9"/>
  <c r="I5230" i="9" s="1"/>
  <c r="F5230" i="9"/>
  <c r="I5229" i="9"/>
  <c r="H5229" i="9"/>
  <c r="G5229" i="9"/>
  <c r="F5229" i="9"/>
  <c r="I5228" i="9"/>
  <c r="H5228" i="9"/>
  <c r="G5228" i="9"/>
  <c r="F5228" i="9"/>
  <c r="H5227" i="9"/>
  <c r="G5227" i="9"/>
  <c r="I5227" i="9" s="1"/>
  <c r="F5227" i="9"/>
  <c r="I5226" i="9"/>
  <c r="H5226" i="9"/>
  <c r="G5226" i="9"/>
  <c r="F5226" i="9"/>
  <c r="I5225" i="9"/>
  <c r="H5225" i="9"/>
  <c r="G5225" i="9"/>
  <c r="F5225" i="9"/>
  <c r="H5224" i="9"/>
  <c r="G5224" i="9"/>
  <c r="I5224" i="9" s="1"/>
  <c r="F5224" i="9"/>
  <c r="I5223" i="9"/>
  <c r="H5223" i="9"/>
  <c r="G5223" i="9"/>
  <c r="F5223" i="9"/>
  <c r="I5222" i="9"/>
  <c r="H5222" i="9"/>
  <c r="G5222" i="9"/>
  <c r="F5222" i="9"/>
  <c r="H5221" i="9"/>
  <c r="G5221" i="9"/>
  <c r="I5221" i="9" s="1"/>
  <c r="F5221" i="9"/>
  <c r="I5220" i="9"/>
  <c r="H5220" i="9"/>
  <c r="G5220" i="9"/>
  <c r="F5220" i="9"/>
  <c r="I5219" i="9"/>
  <c r="H5219" i="9"/>
  <c r="G5219" i="9"/>
  <c r="F5219" i="9"/>
  <c r="H5218" i="9"/>
  <c r="G5218" i="9"/>
  <c r="I5218" i="9" s="1"/>
  <c r="F5218" i="9"/>
  <c r="I5217" i="9"/>
  <c r="H5217" i="9"/>
  <c r="G5217" i="9"/>
  <c r="F5217" i="9"/>
  <c r="I5216" i="9"/>
  <c r="H5216" i="9"/>
  <c r="G5216" i="9"/>
  <c r="F5216" i="9"/>
  <c r="H5215" i="9"/>
  <c r="G5215" i="9"/>
  <c r="I5215" i="9" s="1"/>
  <c r="F5215" i="9"/>
  <c r="I5214" i="9"/>
  <c r="H5214" i="9"/>
  <c r="G5214" i="9"/>
  <c r="F5214" i="9"/>
  <c r="H5213" i="9"/>
  <c r="G5213" i="9"/>
  <c r="I5213" i="9" s="1"/>
  <c r="F5213" i="9"/>
  <c r="H5212" i="9"/>
  <c r="G5212" i="9"/>
  <c r="I5212" i="9" s="1"/>
  <c r="F5212" i="9"/>
  <c r="I5211" i="9"/>
  <c r="H5211" i="9"/>
  <c r="G5211" i="9"/>
  <c r="F5211" i="9"/>
  <c r="H5210" i="9"/>
  <c r="G5210" i="9"/>
  <c r="I5210" i="9" s="1"/>
  <c r="F5210" i="9"/>
  <c r="H5209" i="9"/>
  <c r="G5209" i="9"/>
  <c r="I5209" i="9" s="1"/>
  <c r="F5209" i="9"/>
  <c r="I5208" i="9"/>
  <c r="H5208" i="9"/>
  <c r="G5208" i="9"/>
  <c r="F5208" i="9"/>
  <c r="I5207" i="9"/>
  <c r="H5207" i="9"/>
  <c r="G5207" i="9"/>
  <c r="F5207" i="9"/>
  <c r="H5206" i="9"/>
  <c r="G5206" i="9"/>
  <c r="I5206" i="9" s="1"/>
  <c r="F5206" i="9"/>
  <c r="I5205" i="9"/>
  <c r="H5205" i="9"/>
  <c r="G5205" i="9"/>
  <c r="F5205" i="9"/>
  <c r="I5204" i="9"/>
  <c r="H5204" i="9"/>
  <c r="G5204" i="9"/>
  <c r="F5204" i="9"/>
  <c r="H5203" i="9"/>
  <c r="G5203" i="9"/>
  <c r="I5203" i="9" s="1"/>
  <c r="F5203" i="9"/>
  <c r="I5202" i="9"/>
  <c r="H5202" i="9"/>
  <c r="G5202" i="9"/>
  <c r="F5202" i="9"/>
  <c r="H5201" i="9"/>
  <c r="G5201" i="9"/>
  <c r="I5201" i="9" s="1"/>
  <c r="F5201" i="9"/>
  <c r="H5200" i="9"/>
  <c r="G5200" i="9"/>
  <c r="I5200" i="9" s="1"/>
  <c r="F5200" i="9"/>
  <c r="I5199" i="9"/>
  <c r="H5199" i="9"/>
  <c r="G5199" i="9"/>
  <c r="F5199" i="9"/>
  <c r="I5198" i="9"/>
  <c r="H5198" i="9"/>
  <c r="G5198" i="9"/>
  <c r="F5198" i="9"/>
  <c r="H5197" i="9"/>
  <c r="G5197" i="9"/>
  <c r="I5197" i="9" s="1"/>
  <c r="F5197" i="9"/>
  <c r="I5196" i="9"/>
  <c r="H5196" i="9"/>
  <c r="G5196" i="9"/>
  <c r="F5196" i="9"/>
  <c r="H5195" i="9"/>
  <c r="G5195" i="9"/>
  <c r="I5195" i="9" s="1"/>
  <c r="F5195" i="9"/>
  <c r="H5194" i="9"/>
  <c r="G5194" i="9"/>
  <c r="I5194" i="9" s="1"/>
  <c r="F5194" i="9"/>
  <c r="I5193" i="9"/>
  <c r="H5193" i="9"/>
  <c r="G5193" i="9"/>
  <c r="F5193" i="9"/>
  <c r="H5192" i="9"/>
  <c r="G5192" i="9"/>
  <c r="I5192" i="9" s="1"/>
  <c r="F5192" i="9"/>
  <c r="H5191" i="9"/>
  <c r="G5191" i="9"/>
  <c r="I5191" i="9" s="1"/>
  <c r="F5191" i="9"/>
  <c r="I5190" i="9"/>
  <c r="H5190" i="9"/>
  <c r="G5190" i="9"/>
  <c r="F5190" i="9"/>
  <c r="I5189" i="9"/>
  <c r="H5189" i="9"/>
  <c r="G5189" i="9"/>
  <c r="F5189" i="9"/>
  <c r="H5188" i="9"/>
  <c r="G5188" i="9"/>
  <c r="I5188" i="9" s="1"/>
  <c r="F5188" i="9"/>
  <c r="H5187" i="9"/>
  <c r="G5187" i="9"/>
  <c r="I5187" i="9" s="1"/>
  <c r="F5187" i="9"/>
  <c r="I5186" i="9"/>
  <c r="H5186" i="9"/>
  <c r="G5186" i="9"/>
  <c r="F5186" i="9"/>
  <c r="I5185" i="9"/>
  <c r="H5185" i="9"/>
  <c r="G5185" i="9"/>
  <c r="F5185" i="9"/>
  <c r="H5184" i="9"/>
  <c r="G5184" i="9"/>
  <c r="I5184" i="9" s="1"/>
  <c r="F5184" i="9"/>
  <c r="I5183" i="9"/>
  <c r="H5183" i="9"/>
  <c r="G5183" i="9"/>
  <c r="F5183" i="9"/>
  <c r="I5182" i="9"/>
  <c r="H5182" i="9"/>
  <c r="G5182" i="9"/>
  <c r="F5182" i="9"/>
  <c r="H5181" i="9"/>
  <c r="G5181" i="9"/>
  <c r="I5181" i="9" s="1"/>
  <c r="F5181" i="9"/>
  <c r="I5180" i="9"/>
  <c r="H5180" i="9"/>
  <c r="G5180" i="9"/>
  <c r="F5180" i="9"/>
  <c r="I5179" i="9"/>
  <c r="H5179" i="9"/>
  <c r="G5179" i="9"/>
  <c r="F5179" i="9"/>
  <c r="H5178" i="9"/>
  <c r="G5178" i="9"/>
  <c r="I5178" i="9" s="1"/>
  <c r="F5178" i="9"/>
  <c r="I5177" i="9"/>
  <c r="H5177" i="9"/>
  <c r="G5177" i="9"/>
  <c r="F5177" i="9"/>
  <c r="I5176" i="9"/>
  <c r="H5176" i="9"/>
  <c r="G5176" i="9"/>
  <c r="F5176" i="9"/>
  <c r="H5175" i="9"/>
  <c r="G5175" i="9"/>
  <c r="I5175" i="9" s="1"/>
  <c r="F5175" i="9"/>
  <c r="I5174" i="9"/>
  <c r="H5174" i="9"/>
  <c r="G5174" i="9"/>
  <c r="F5174" i="9"/>
  <c r="I5173" i="9"/>
  <c r="H5173" i="9"/>
  <c r="G5173" i="9"/>
  <c r="F5173" i="9"/>
  <c r="H5172" i="9"/>
  <c r="G5172" i="9"/>
  <c r="I5172" i="9" s="1"/>
  <c r="F5172" i="9"/>
  <c r="I5171" i="9"/>
  <c r="H5171" i="9"/>
  <c r="G5171" i="9"/>
  <c r="F5171" i="9"/>
  <c r="I5170" i="9"/>
  <c r="H5170" i="9"/>
  <c r="G5170" i="9"/>
  <c r="F5170" i="9"/>
  <c r="H5169" i="9"/>
  <c r="G5169" i="9"/>
  <c r="I5169" i="9" s="1"/>
  <c r="F5169" i="9"/>
  <c r="I5168" i="9"/>
  <c r="H5168" i="9"/>
  <c r="G5168" i="9"/>
  <c r="F5168" i="9"/>
  <c r="I5167" i="9"/>
  <c r="H5167" i="9"/>
  <c r="G5167" i="9"/>
  <c r="F5167" i="9"/>
  <c r="H5166" i="9"/>
  <c r="G5166" i="9"/>
  <c r="I5166" i="9" s="1"/>
  <c r="F5166" i="9"/>
  <c r="I5165" i="9"/>
  <c r="H5165" i="9"/>
  <c r="G5165" i="9"/>
  <c r="F5165" i="9"/>
  <c r="I5164" i="9"/>
  <c r="H5164" i="9"/>
  <c r="G5164" i="9"/>
  <c r="F5164" i="9"/>
  <c r="H5163" i="9"/>
  <c r="G5163" i="9"/>
  <c r="I5163" i="9" s="1"/>
  <c r="F5163" i="9"/>
  <c r="I5162" i="9"/>
  <c r="H5162" i="9"/>
  <c r="G5162" i="9"/>
  <c r="F5162" i="9"/>
  <c r="I5161" i="9"/>
  <c r="H5161" i="9"/>
  <c r="G5161" i="9"/>
  <c r="F5161" i="9"/>
  <c r="H5160" i="9"/>
  <c r="G5160" i="9"/>
  <c r="I5160" i="9" s="1"/>
  <c r="F5160" i="9"/>
  <c r="I5159" i="9"/>
  <c r="H5159" i="9"/>
  <c r="G5159" i="9"/>
  <c r="F5159" i="9"/>
  <c r="I5158" i="9"/>
  <c r="H5158" i="9"/>
  <c r="G5158" i="9"/>
  <c r="F5158" i="9"/>
  <c r="H5157" i="9"/>
  <c r="G5157" i="9"/>
  <c r="I5157" i="9" s="1"/>
  <c r="F5157" i="9"/>
  <c r="I5156" i="9"/>
  <c r="H5156" i="9"/>
  <c r="G5156" i="9"/>
  <c r="F5156" i="9"/>
  <c r="I5155" i="9"/>
  <c r="H5155" i="9"/>
  <c r="G5155" i="9"/>
  <c r="F5155" i="9"/>
  <c r="H5154" i="9"/>
  <c r="G5154" i="9"/>
  <c r="I5154" i="9" s="1"/>
  <c r="F5154" i="9"/>
  <c r="I5153" i="9"/>
  <c r="H5153" i="9"/>
  <c r="G5153" i="9"/>
  <c r="F5153" i="9"/>
  <c r="I5152" i="9"/>
  <c r="H5152" i="9"/>
  <c r="G5152" i="9"/>
  <c r="F5152" i="9"/>
  <c r="H5151" i="9"/>
  <c r="G5151" i="9"/>
  <c r="I5151" i="9" s="1"/>
  <c r="F5151" i="9"/>
  <c r="I5150" i="9"/>
  <c r="H5150" i="9"/>
  <c r="G5150" i="9"/>
  <c r="F5150" i="9"/>
  <c r="I5149" i="9"/>
  <c r="H5149" i="9"/>
  <c r="G5149" i="9"/>
  <c r="F5149" i="9"/>
  <c r="H5148" i="9"/>
  <c r="G5148" i="9"/>
  <c r="I5148" i="9" s="1"/>
  <c r="F5148" i="9"/>
  <c r="I5147" i="9"/>
  <c r="H5147" i="9"/>
  <c r="G5147" i="9"/>
  <c r="F5147" i="9"/>
  <c r="I5146" i="9"/>
  <c r="H5146" i="9"/>
  <c r="G5146" i="9"/>
  <c r="F5146" i="9"/>
  <c r="H5145" i="9"/>
  <c r="G5145" i="9"/>
  <c r="I5145" i="9" s="1"/>
  <c r="F5145" i="9"/>
  <c r="I5144" i="9"/>
  <c r="H5144" i="9"/>
  <c r="G5144" i="9"/>
  <c r="F5144" i="9"/>
  <c r="I5143" i="9"/>
  <c r="H5143" i="9"/>
  <c r="G5143" i="9"/>
  <c r="F5143" i="9"/>
  <c r="H5142" i="9"/>
  <c r="G5142" i="9"/>
  <c r="I5142" i="9" s="1"/>
  <c r="F5142" i="9"/>
  <c r="I5141" i="9"/>
  <c r="H5141" i="9"/>
  <c r="G5141" i="9"/>
  <c r="F5141" i="9"/>
  <c r="I5140" i="9"/>
  <c r="H5140" i="9"/>
  <c r="G5140" i="9"/>
  <c r="F5140" i="9"/>
  <c r="H5139" i="9"/>
  <c r="G5139" i="9"/>
  <c r="I5139" i="9" s="1"/>
  <c r="F5139" i="9"/>
  <c r="I5138" i="9"/>
  <c r="H5138" i="9"/>
  <c r="G5138" i="9"/>
  <c r="F5138" i="9"/>
  <c r="I5137" i="9"/>
  <c r="H5137" i="9"/>
  <c r="G5137" i="9"/>
  <c r="F5137" i="9"/>
  <c r="H5136" i="9"/>
  <c r="G5136" i="9"/>
  <c r="I5136" i="9" s="1"/>
  <c r="F5136" i="9"/>
  <c r="I5135" i="9"/>
  <c r="H5135" i="9"/>
  <c r="G5135" i="9"/>
  <c r="F5135" i="9"/>
  <c r="I5134" i="9"/>
  <c r="H5134" i="9"/>
  <c r="G5134" i="9"/>
  <c r="F5134" i="9"/>
  <c r="H5133" i="9"/>
  <c r="G5133" i="9"/>
  <c r="I5133" i="9" s="1"/>
  <c r="F5133" i="9"/>
  <c r="I5132" i="9"/>
  <c r="H5132" i="9"/>
  <c r="G5132" i="9"/>
  <c r="F5132" i="9"/>
  <c r="I5131" i="9"/>
  <c r="H5131" i="9"/>
  <c r="G5131" i="9"/>
  <c r="F5131" i="9"/>
  <c r="H5130" i="9"/>
  <c r="G5130" i="9"/>
  <c r="I5130" i="9" s="1"/>
  <c r="F5130" i="9"/>
  <c r="I5129" i="9"/>
  <c r="H5129" i="9"/>
  <c r="G5129" i="9"/>
  <c r="F5129" i="9"/>
  <c r="I5128" i="9"/>
  <c r="H5128" i="9"/>
  <c r="G5128" i="9"/>
  <c r="F5128" i="9"/>
  <c r="H5127" i="9"/>
  <c r="G5127" i="9"/>
  <c r="I5127" i="9" s="1"/>
  <c r="F5127" i="9"/>
  <c r="I5126" i="9"/>
  <c r="H5126" i="9"/>
  <c r="G5126" i="9"/>
  <c r="F5126" i="9"/>
  <c r="I5125" i="9"/>
  <c r="H5125" i="9"/>
  <c r="G5125" i="9"/>
  <c r="F5125" i="9"/>
  <c r="H5124" i="9"/>
  <c r="G5124" i="9"/>
  <c r="I5124" i="9" s="1"/>
  <c r="F5124" i="9"/>
  <c r="I5123" i="9"/>
  <c r="H5123" i="9"/>
  <c r="G5123" i="9"/>
  <c r="F5123" i="9"/>
  <c r="I5122" i="9"/>
  <c r="H5122" i="9"/>
  <c r="G5122" i="9"/>
  <c r="F5122" i="9"/>
  <c r="H5121" i="9"/>
  <c r="G5121" i="9"/>
  <c r="I5121" i="9" s="1"/>
  <c r="F5121" i="9"/>
  <c r="I5120" i="9"/>
  <c r="H5120" i="9"/>
  <c r="G5120" i="9"/>
  <c r="F5120" i="9"/>
  <c r="I5119" i="9"/>
  <c r="H5119" i="9"/>
  <c r="G5119" i="9"/>
  <c r="F5119" i="9"/>
  <c r="H5118" i="9"/>
  <c r="G5118" i="9"/>
  <c r="I5118" i="9" s="1"/>
  <c r="F5118" i="9"/>
  <c r="I5117" i="9"/>
  <c r="H5117" i="9"/>
  <c r="G5117" i="9"/>
  <c r="F5117" i="9"/>
  <c r="I5116" i="9"/>
  <c r="H5116" i="9"/>
  <c r="G5116" i="9"/>
  <c r="F5116" i="9"/>
  <c r="H5115" i="9"/>
  <c r="G5115" i="9"/>
  <c r="I5115" i="9" s="1"/>
  <c r="F5115" i="9"/>
  <c r="I5114" i="9"/>
  <c r="H5114" i="9"/>
  <c r="G5114" i="9"/>
  <c r="F5114" i="9"/>
  <c r="I5113" i="9"/>
  <c r="H5113" i="9"/>
  <c r="G5113" i="9"/>
  <c r="F5113" i="9"/>
  <c r="H5112" i="9"/>
  <c r="G5112" i="9"/>
  <c r="I5112" i="9" s="1"/>
  <c r="F5112" i="9"/>
  <c r="I5111" i="9"/>
  <c r="H5111" i="9"/>
  <c r="G5111" i="9"/>
  <c r="F5111" i="9"/>
  <c r="I5110" i="9"/>
  <c r="H5110" i="9"/>
  <c r="G5110" i="9"/>
  <c r="F5110" i="9"/>
  <c r="H5109" i="9"/>
  <c r="G5109" i="9"/>
  <c r="I5109" i="9" s="1"/>
  <c r="F5109" i="9"/>
  <c r="I5108" i="9"/>
  <c r="H5108" i="9"/>
  <c r="G5108" i="9"/>
  <c r="F5108" i="9"/>
  <c r="I5107" i="9"/>
  <c r="H5107" i="9"/>
  <c r="G5107" i="9"/>
  <c r="F5107" i="9"/>
  <c r="H5106" i="9"/>
  <c r="G5106" i="9"/>
  <c r="I5106" i="9" s="1"/>
  <c r="F5106" i="9"/>
  <c r="I5105" i="9"/>
  <c r="H5105" i="9"/>
  <c r="G5105" i="9"/>
  <c r="F5105" i="9"/>
  <c r="I5104" i="9"/>
  <c r="H5104" i="9"/>
  <c r="G5104" i="9"/>
  <c r="F5104" i="9"/>
  <c r="H5103" i="9"/>
  <c r="G5103" i="9"/>
  <c r="I5103" i="9" s="1"/>
  <c r="F5103" i="9"/>
  <c r="I5102" i="9"/>
  <c r="H5102" i="9"/>
  <c r="G5102" i="9"/>
  <c r="F5102" i="9"/>
  <c r="I5101" i="9"/>
  <c r="H5101" i="9"/>
  <c r="G5101" i="9"/>
  <c r="F5101" i="9"/>
  <c r="H5100" i="9"/>
  <c r="G5100" i="9"/>
  <c r="I5100" i="9" s="1"/>
  <c r="F5100" i="9"/>
  <c r="I5099" i="9"/>
  <c r="H5099" i="9"/>
  <c r="G5099" i="9"/>
  <c r="F5099" i="9"/>
  <c r="I5098" i="9"/>
  <c r="H5098" i="9"/>
  <c r="G5098" i="9"/>
  <c r="F5098" i="9"/>
  <c r="H5097" i="9"/>
  <c r="G5097" i="9"/>
  <c r="I5097" i="9" s="1"/>
  <c r="F5097" i="9"/>
  <c r="I5096" i="9"/>
  <c r="H5096" i="9"/>
  <c r="G5096" i="9"/>
  <c r="F5096" i="9"/>
  <c r="I5095" i="9"/>
  <c r="H5095" i="9"/>
  <c r="G5095" i="9"/>
  <c r="F5095" i="9"/>
  <c r="H5094" i="9"/>
  <c r="G5094" i="9"/>
  <c r="I5094" i="9" s="1"/>
  <c r="F5094" i="9"/>
  <c r="I5093" i="9"/>
  <c r="H5093" i="9"/>
  <c r="G5093" i="9"/>
  <c r="F5093" i="9"/>
  <c r="I5092" i="9"/>
  <c r="H5092" i="9"/>
  <c r="G5092" i="9"/>
  <c r="F5092" i="9"/>
  <c r="H5091" i="9"/>
  <c r="G5091" i="9"/>
  <c r="I5091" i="9" s="1"/>
  <c r="F5091" i="9"/>
  <c r="I5090" i="9"/>
  <c r="H5090" i="9"/>
  <c r="G5090" i="9"/>
  <c r="F5090" i="9"/>
  <c r="I5089" i="9"/>
  <c r="H5089" i="9"/>
  <c r="G5089" i="9"/>
  <c r="F5089" i="9"/>
  <c r="H5088" i="9"/>
  <c r="G5088" i="9"/>
  <c r="I5088" i="9" s="1"/>
  <c r="F5088" i="9"/>
  <c r="I5087" i="9"/>
  <c r="H5087" i="9"/>
  <c r="G5087" i="9"/>
  <c r="F5087" i="9"/>
  <c r="I5086" i="9"/>
  <c r="H5086" i="9"/>
  <c r="G5086" i="9"/>
  <c r="F5086" i="9"/>
  <c r="H5085" i="9"/>
  <c r="G5085" i="9"/>
  <c r="I5085" i="9" s="1"/>
  <c r="F5085" i="9"/>
  <c r="I5084" i="9"/>
  <c r="H5084" i="9"/>
  <c r="G5084" i="9"/>
  <c r="F5084" i="9"/>
  <c r="I5083" i="9"/>
  <c r="H5083" i="9"/>
  <c r="G5083" i="9"/>
  <c r="F5083" i="9"/>
  <c r="H5082" i="9"/>
  <c r="G5082" i="9"/>
  <c r="I5082" i="9" s="1"/>
  <c r="F5082" i="9"/>
  <c r="I5081" i="9"/>
  <c r="H5081" i="9"/>
  <c r="G5081" i="9"/>
  <c r="F5081" i="9"/>
  <c r="I5080" i="9"/>
  <c r="H5080" i="9"/>
  <c r="G5080" i="9"/>
  <c r="F5080" i="9"/>
  <c r="H5079" i="9"/>
  <c r="G5079" i="9"/>
  <c r="I5079" i="9" s="1"/>
  <c r="F5079" i="9"/>
  <c r="I5078" i="9"/>
  <c r="H5078" i="9"/>
  <c r="G5078" i="9"/>
  <c r="F5078" i="9"/>
  <c r="I5077" i="9"/>
  <c r="H5077" i="9"/>
  <c r="G5077" i="9"/>
  <c r="F5077" i="9"/>
  <c r="H5076" i="9"/>
  <c r="G5076" i="9"/>
  <c r="I5076" i="9" s="1"/>
  <c r="F5076" i="9"/>
  <c r="I5075" i="9"/>
  <c r="H5075" i="9"/>
  <c r="G5075" i="9"/>
  <c r="F5075" i="9"/>
  <c r="I5074" i="9"/>
  <c r="H5074" i="9"/>
  <c r="G5074" i="9"/>
  <c r="F5074" i="9"/>
  <c r="H5073" i="9"/>
  <c r="G5073" i="9"/>
  <c r="I5073" i="9" s="1"/>
  <c r="F5073" i="9"/>
  <c r="I5072" i="9"/>
  <c r="H5072" i="9"/>
  <c r="G5072" i="9"/>
  <c r="F5072" i="9"/>
  <c r="I5071" i="9"/>
  <c r="H5071" i="9"/>
  <c r="G5071" i="9"/>
  <c r="F5071" i="9"/>
  <c r="H5070" i="9"/>
  <c r="G5070" i="9"/>
  <c r="I5070" i="9" s="1"/>
  <c r="F5070" i="9"/>
  <c r="I5069" i="9"/>
  <c r="H5069" i="9"/>
  <c r="G5069" i="9"/>
  <c r="F5069" i="9"/>
  <c r="I5068" i="9"/>
  <c r="H5068" i="9"/>
  <c r="G5068" i="9"/>
  <c r="F5068" i="9"/>
  <c r="H5067" i="9"/>
  <c r="G5067" i="9"/>
  <c r="I5067" i="9" s="1"/>
  <c r="F5067" i="9"/>
  <c r="I5066" i="9"/>
  <c r="H5066" i="9"/>
  <c r="G5066" i="9"/>
  <c r="F5066" i="9"/>
  <c r="I5065" i="9"/>
  <c r="H5065" i="9"/>
  <c r="G5065" i="9"/>
  <c r="F5065" i="9"/>
  <c r="H5064" i="9"/>
  <c r="G5064" i="9"/>
  <c r="I5064" i="9" s="1"/>
  <c r="F5064" i="9"/>
  <c r="I5063" i="9"/>
  <c r="H5063" i="9"/>
  <c r="G5063" i="9"/>
  <c r="F5063" i="9"/>
  <c r="I5062" i="9"/>
  <c r="H5062" i="9"/>
  <c r="G5062" i="9"/>
  <c r="F5062" i="9"/>
  <c r="H5061" i="9"/>
  <c r="G5061" i="9"/>
  <c r="I5061" i="9" s="1"/>
  <c r="F5061" i="9"/>
  <c r="I5060" i="9"/>
  <c r="H5060" i="9"/>
  <c r="G5060" i="9"/>
  <c r="F5060" i="9"/>
  <c r="I5059" i="9"/>
  <c r="H5059" i="9"/>
  <c r="G5059" i="9"/>
  <c r="F5059" i="9"/>
  <c r="H5058" i="9"/>
  <c r="G5058" i="9"/>
  <c r="I5058" i="9" s="1"/>
  <c r="F5058" i="9"/>
  <c r="I5057" i="9"/>
  <c r="H5057" i="9"/>
  <c r="G5057" i="9"/>
  <c r="F5057" i="9"/>
  <c r="I5056" i="9"/>
  <c r="H5056" i="9"/>
  <c r="G5056" i="9"/>
  <c r="F5056" i="9"/>
  <c r="H5055" i="9"/>
  <c r="G5055" i="9"/>
  <c r="I5055" i="9" s="1"/>
  <c r="F5055" i="9"/>
  <c r="I5054" i="9"/>
  <c r="H5054" i="9"/>
  <c r="G5054" i="9"/>
  <c r="F5054" i="9"/>
  <c r="I5053" i="9"/>
  <c r="H5053" i="9"/>
  <c r="G5053" i="9"/>
  <c r="F5053" i="9"/>
  <c r="H5052" i="9"/>
  <c r="G5052" i="9"/>
  <c r="I5052" i="9" s="1"/>
  <c r="F5052" i="9"/>
  <c r="I5051" i="9"/>
  <c r="H5051" i="9"/>
  <c r="G5051" i="9"/>
  <c r="F5051" i="9"/>
  <c r="I5050" i="9"/>
  <c r="H5050" i="9"/>
  <c r="G5050" i="9"/>
  <c r="F5050" i="9"/>
  <c r="H5049" i="9"/>
  <c r="G5049" i="9"/>
  <c r="I5049" i="9" s="1"/>
  <c r="F5049" i="9"/>
  <c r="I5048" i="9"/>
  <c r="H5048" i="9"/>
  <c r="G5048" i="9"/>
  <c r="F5048" i="9"/>
  <c r="I5047" i="9"/>
  <c r="H5047" i="9"/>
  <c r="G5047" i="9"/>
  <c r="F5047" i="9"/>
  <c r="H5046" i="9"/>
  <c r="G5046" i="9"/>
  <c r="I5046" i="9" s="1"/>
  <c r="F5046" i="9"/>
  <c r="I5045" i="9"/>
  <c r="H5045" i="9"/>
  <c r="G5045" i="9"/>
  <c r="F5045" i="9"/>
  <c r="I5044" i="9"/>
  <c r="H5044" i="9"/>
  <c r="G5044" i="9"/>
  <c r="F5044" i="9"/>
  <c r="H5043" i="9"/>
  <c r="G5043" i="9"/>
  <c r="I5043" i="9" s="1"/>
  <c r="F5043" i="9"/>
  <c r="I5042" i="9"/>
  <c r="H5042" i="9"/>
  <c r="G5042" i="9"/>
  <c r="F5042" i="9"/>
  <c r="I5041" i="9"/>
  <c r="H5041" i="9"/>
  <c r="G5041" i="9"/>
  <c r="F5041" i="9"/>
  <c r="H5040" i="9"/>
  <c r="G5040" i="9"/>
  <c r="I5040" i="9" s="1"/>
  <c r="F5040" i="9"/>
  <c r="I5039" i="9"/>
  <c r="H5039" i="9"/>
  <c r="G5039" i="9"/>
  <c r="F5039" i="9"/>
  <c r="I5038" i="9"/>
  <c r="H5038" i="9"/>
  <c r="G5038" i="9"/>
  <c r="F5038" i="9"/>
  <c r="H5037" i="9"/>
  <c r="G5037" i="9"/>
  <c r="I5037" i="9" s="1"/>
  <c r="F5037" i="9"/>
  <c r="I5036" i="9"/>
  <c r="H5036" i="9"/>
  <c r="G5036" i="9"/>
  <c r="F5036" i="9"/>
  <c r="I5035" i="9"/>
  <c r="H5035" i="9"/>
  <c r="G5035" i="9"/>
  <c r="F5035" i="9"/>
  <c r="H5034" i="9"/>
  <c r="G5034" i="9"/>
  <c r="I5034" i="9" s="1"/>
  <c r="F5034" i="9"/>
  <c r="I5033" i="9"/>
  <c r="H5033" i="9"/>
  <c r="G5033" i="9"/>
  <c r="F5033" i="9"/>
  <c r="I5032" i="9"/>
  <c r="H5032" i="9"/>
  <c r="G5032" i="9"/>
  <c r="F5032" i="9"/>
  <c r="H5031" i="9"/>
  <c r="G5031" i="9"/>
  <c r="I5031" i="9" s="1"/>
  <c r="F5031" i="9"/>
  <c r="I5030" i="9"/>
  <c r="H5030" i="9"/>
  <c r="G5030" i="9"/>
  <c r="F5030" i="9"/>
  <c r="I5029" i="9"/>
  <c r="H5029" i="9"/>
  <c r="G5029" i="9"/>
  <c r="F5029" i="9"/>
  <c r="H5028" i="9"/>
  <c r="G5028" i="9"/>
  <c r="I5028" i="9" s="1"/>
  <c r="F5028" i="9"/>
  <c r="I5027" i="9"/>
  <c r="H5027" i="9"/>
  <c r="G5027" i="9"/>
  <c r="F5027" i="9"/>
  <c r="I5026" i="9"/>
  <c r="H5026" i="9"/>
  <c r="G5026" i="9"/>
  <c r="F5026" i="9"/>
  <c r="H5025" i="9"/>
  <c r="G5025" i="9"/>
  <c r="I5025" i="9" s="1"/>
  <c r="F5025" i="9"/>
  <c r="I5024" i="9"/>
  <c r="H5024" i="9"/>
  <c r="G5024" i="9"/>
  <c r="F5024" i="9"/>
  <c r="I5023" i="9"/>
  <c r="H5023" i="9"/>
  <c r="G5023" i="9"/>
  <c r="F5023" i="9"/>
  <c r="H5022" i="9"/>
  <c r="G5022" i="9"/>
  <c r="I5022" i="9" s="1"/>
  <c r="F5022" i="9"/>
  <c r="I5021" i="9"/>
  <c r="H5021" i="9"/>
  <c r="G5021" i="9"/>
  <c r="F5021" i="9"/>
  <c r="I5020" i="9"/>
  <c r="H5020" i="9"/>
  <c r="G5020" i="9"/>
  <c r="F5020" i="9"/>
  <c r="H5019" i="9"/>
  <c r="G5019" i="9"/>
  <c r="I5019" i="9" s="1"/>
  <c r="F5019" i="9"/>
  <c r="I5018" i="9"/>
  <c r="H5018" i="9"/>
  <c r="G5018" i="9"/>
  <c r="F5018" i="9"/>
  <c r="I5017" i="9"/>
  <c r="H5017" i="9"/>
  <c r="G5017" i="9"/>
  <c r="F5017" i="9"/>
  <c r="H5016" i="9"/>
  <c r="G5016" i="9"/>
  <c r="I5016" i="9" s="1"/>
  <c r="F5016" i="9"/>
  <c r="I5015" i="9"/>
  <c r="H5015" i="9"/>
  <c r="G5015" i="9"/>
  <c r="F5015" i="9"/>
  <c r="I5014" i="9"/>
  <c r="H5014" i="9"/>
  <c r="G5014" i="9"/>
  <c r="F5014" i="9"/>
  <c r="H5013" i="9"/>
  <c r="G5013" i="9"/>
  <c r="I5013" i="9" s="1"/>
  <c r="F5013" i="9"/>
  <c r="I5012" i="9"/>
  <c r="H5012" i="9"/>
  <c r="G5012" i="9"/>
  <c r="F5012" i="9"/>
  <c r="I5011" i="9"/>
  <c r="H5011" i="9"/>
  <c r="G5011" i="9"/>
  <c r="F5011" i="9"/>
  <c r="H5010" i="9"/>
  <c r="G5010" i="9"/>
  <c r="I5010" i="9" s="1"/>
  <c r="F5010" i="9"/>
  <c r="I5009" i="9"/>
  <c r="H5009" i="9"/>
  <c r="G5009" i="9"/>
  <c r="F5009" i="9"/>
  <c r="I5008" i="9"/>
  <c r="H5008" i="9"/>
  <c r="G5008" i="9"/>
  <c r="F5008" i="9"/>
  <c r="H5007" i="9"/>
  <c r="G5007" i="9"/>
  <c r="I5007" i="9" s="1"/>
  <c r="F5007" i="9"/>
  <c r="I5006" i="9"/>
  <c r="H5006" i="9"/>
  <c r="G5006" i="9"/>
  <c r="F5006" i="9"/>
  <c r="I5005" i="9"/>
  <c r="H5005" i="9"/>
  <c r="G5005" i="9"/>
  <c r="F5005" i="9"/>
  <c r="H5004" i="9"/>
  <c r="G5004" i="9"/>
  <c r="I5004" i="9" s="1"/>
  <c r="F5004" i="9"/>
  <c r="I5003" i="9"/>
  <c r="H5003" i="9"/>
  <c r="G5003" i="9"/>
  <c r="F5003" i="9"/>
  <c r="I5002" i="9"/>
  <c r="H5002" i="9"/>
  <c r="G5002" i="9"/>
  <c r="F5002" i="9"/>
  <c r="H5001" i="9"/>
  <c r="G5001" i="9"/>
  <c r="I5001" i="9" s="1"/>
  <c r="F5001" i="9"/>
  <c r="I5000" i="9"/>
  <c r="H5000" i="9"/>
  <c r="G5000" i="9"/>
  <c r="F5000" i="9"/>
  <c r="I4999" i="9"/>
  <c r="H4999" i="9"/>
  <c r="G4999" i="9"/>
  <c r="F4999" i="9"/>
  <c r="H4998" i="9"/>
  <c r="G4998" i="9"/>
  <c r="I4998" i="9" s="1"/>
  <c r="F4998" i="9"/>
  <c r="I4997" i="9"/>
  <c r="H4997" i="9"/>
  <c r="G4997" i="9"/>
  <c r="F4997" i="9"/>
  <c r="I4996" i="9"/>
  <c r="H4996" i="9"/>
  <c r="G4996" i="9"/>
  <c r="F4996" i="9"/>
  <c r="H4995" i="9"/>
  <c r="G4995" i="9"/>
  <c r="I4995" i="9" s="1"/>
  <c r="F4995" i="9"/>
  <c r="I4994" i="9"/>
  <c r="H4994" i="9"/>
  <c r="G4994" i="9"/>
  <c r="F4994" i="9"/>
  <c r="I4993" i="9"/>
  <c r="H4993" i="9"/>
  <c r="G4993" i="9"/>
  <c r="F4993" i="9"/>
  <c r="H4992" i="9"/>
  <c r="G4992" i="9"/>
  <c r="I4992" i="9" s="1"/>
  <c r="F4992" i="9"/>
  <c r="I4991" i="9"/>
  <c r="H4991" i="9"/>
  <c r="G4991" i="9"/>
  <c r="F4991" i="9"/>
  <c r="I4990" i="9"/>
  <c r="H4990" i="9"/>
  <c r="G4990" i="9"/>
  <c r="F4990" i="9"/>
  <c r="H4989" i="9"/>
  <c r="G4989" i="9"/>
  <c r="I4989" i="9" s="1"/>
  <c r="F4989" i="9"/>
  <c r="I4988" i="9"/>
  <c r="H4988" i="9"/>
  <c r="G4988" i="9"/>
  <c r="F4988" i="9"/>
  <c r="I4987" i="9"/>
  <c r="H4987" i="9"/>
  <c r="G4987" i="9"/>
  <c r="F4987" i="9"/>
  <c r="H4986" i="9"/>
  <c r="G4986" i="9"/>
  <c r="I4986" i="9" s="1"/>
  <c r="F4986" i="9"/>
  <c r="I4985" i="9"/>
  <c r="H4985" i="9"/>
  <c r="G4985" i="9"/>
  <c r="F4985" i="9"/>
  <c r="I4984" i="9"/>
  <c r="H4984" i="9"/>
  <c r="G4984" i="9"/>
  <c r="F4984" i="9"/>
  <c r="H4983" i="9"/>
  <c r="G4983" i="9"/>
  <c r="I4983" i="9" s="1"/>
  <c r="F4983" i="9"/>
  <c r="I4982" i="9"/>
  <c r="H4982" i="9"/>
  <c r="G4982" i="9"/>
  <c r="F4982" i="9"/>
  <c r="I4981" i="9"/>
  <c r="H4981" i="9"/>
  <c r="G4981" i="9"/>
  <c r="F4981" i="9"/>
  <c r="H4980" i="9"/>
  <c r="G4980" i="9"/>
  <c r="I4980" i="9" s="1"/>
  <c r="F4980" i="9"/>
  <c r="I4979" i="9"/>
  <c r="H4979" i="9"/>
  <c r="G4979" i="9"/>
  <c r="F4979" i="9"/>
  <c r="I4978" i="9"/>
  <c r="H4978" i="9"/>
  <c r="G4978" i="9"/>
  <c r="F4978" i="9"/>
  <c r="H4977" i="9"/>
  <c r="G4977" i="9"/>
  <c r="I4977" i="9" s="1"/>
  <c r="F4977" i="9"/>
  <c r="I4976" i="9"/>
  <c r="H4976" i="9"/>
  <c r="G4976" i="9"/>
  <c r="F4976" i="9"/>
  <c r="I4975" i="9"/>
  <c r="H4975" i="9"/>
  <c r="G4975" i="9"/>
  <c r="F4975" i="9"/>
  <c r="H4974" i="9"/>
  <c r="G4974" i="9"/>
  <c r="I4974" i="9" s="1"/>
  <c r="F4974" i="9"/>
  <c r="I4973" i="9"/>
  <c r="H4973" i="9"/>
  <c r="G4973" i="9"/>
  <c r="F4973" i="9"/>
  <c r="I4972" i="9"/>
  <c r="H4972" i="9"/>
  <c r="G4972" i="9"/>
  <c r="F4972" i="9"/>
  <c r="H4971" i="9"/>
  <c r="G4971" i="9"/>
  <c r="I4971" i="9" s="1"/>
  <c r="F4971" i="9"/>
  <c r="I4970" i="9"/>
  <c r="H4970" i="9"/>
  <c r="G4970" i="9"/>
  <c r="F4970" i="9"/>
  <c r="I4969" i="9"/>
  <c r="H4969" i="9"/>
  <c r="G4969" i="9"/>
  <c r="F4969" i="9"/>
  <c r="H4968" i="9"/>
  <c r="G4968" i="9"/>
  <c r="I4968" i="9" s="1"/>
  <c r="F4968" i="9"/>
  <c r="I4967" i="9"/>
  <c r="H4967" i="9"/>
  <c r="G4967" i="9"/>
  <c r="F4967" i="9"/>
  <c r="I4966" i="9"/>
  <c r="H4966" i="9"/>
  <c r="G4966" i="9"/>
  <c r="F4966" i="9"/>
  <c r="H4965" i="9"/>
  <c r="G4965" i="9"/>
  <c r="I4965" i="9" s="1"/>
  <c r="F4965" i="9"/>
  <c r="I4964" i="9"/>
  <c r="H4964" i="9"/>
  <c r="G4964" i="9"/>
  <c r="F4964" i="9"/>
  <c r="I4963" i="9"/>
  <c r="H4963" i="9"/>
  <c r="G4963" i="9"/>
  <c r="F4963" i="9"/>
  <c r="H4962" i="9"/>
  <c r="G4962" i="9"/>
  <c r="I4962" i="9" s="1"/>
  <c r="F4962" i="9"/>
  <c r="I4961" i="9"/>
  <c r="H4961" i="9"/>
  <c r="G4961" i="9"/>
  <c r="F4961" i="9"/>
  <c r="I4960" i="9"/>
  <c r="H4960" i="9"/>
  <c r="G4960" i="9"/>
  <c r="F4960" i="9"/>
  <c r="H4959" i="9"/>
  <c r="G4959" i="9"/>
  <c r="I4959" i="9" s="1"/>
  <c r="F4959" i="9"/>
  <c r="I4958" i="9"/>
  <c r="H4958" i="9"/>
  <c r="G4958" i="9"/>
  <c r="F4958" i="9"/>
  <c r="I4957" i="9"/>
  <c r="H4957" i="9"/>
  <c r="G4957" i="9"/>
  <c r="F4957" i="9"/>
  <c r="H4956" i="9"/>
  <c r="G4956" i="9"/>
  <c r="I4956" i="9" s="1"/>
  <c r="F4956" i="9"/>
  <c r="I4955" i="9"/>
  <c r="H4955" i="9"/>
  <c r="G4955" i="9"/>
  <c r="F4955" i="9"/>
  <c r="I4954" i="9"/>
  <c r="H4954" i="9"/>
  <c r="G4954" i="9"/>
  <c r="F4954" i="9"/>
  <c r="H4953" i="9"/>
  <c r="G4953" i="9"/>
  <c r="I4953" i="9" s="1"/>
  <c r="F4953" i="9"/>
  <c r="I4952" i="9"/>
  <c r="H4952" i="9"/>
  <c r="G4952" i="9"/>
  <c r="F4952" i="9"/>
  <c r="I4951" i="9"/>
  <c r="H4951" i="9"/>
  <c r="G4951" i="9"/>
  <c r="F4951" i="9"/>
  <c r="H4950" i="9"/>
  <c r="G4950" i="9"/>
  <c r="I4950" i="9" s="1"/>
  <c r="F4950" i="9"/>
  <c r="I4949" i="9"/>
  <c r="H4949" i="9"/>
  <c r="G4949" i="9"/>
  <c r="F4949" i="9"/>
  <c r="I4948" i="9"/>
  <c r="H4948" i="9"/>
  <c r="G4948" i="9"/>
  <c r="F4948" i="9"/>
  <c r="H4947" i="9"/>
  <c r="G4947" i="9"/>
  <c r="I4947" i="9" s="1"/>
  <c r="F4947" i="9"/>
  <c r="I4946" i="9"/>
  <c r="H4946" i="9"/>
  <c r="G4946" i="9"/>
  <c r="F4946" i="9"/>
  <c r="I4945" i="9"/>
  <c r="H4945" i="9"/>
  <c r="G4945" i="9"/>
  <c r="F4945" i="9"/>
  <c r="H4944" i="9"/>
  <c r="G4944" i="9"/>
  <c r="I4944" i="9" s="1"/>
  <c r="F4944" i="9"/>
  <c r="I4943" i="9"/>
  <c r="H4943" i="9"/>
  <c r="G4943" i="9"/>
  <c r="F4943" i="9"/>
  <c r="I4942" i="9"/>
  <c r="H4942" i="9"/>
  <c r="G4942" i="9"/>
  <c r="F4942" i="9"/>
  <c r="H4941" i="9"/>
  <c r="G4941" i="9"/>
  <c r="I4941" i="9" s="1"/>
  <c r="F4941" i="9"/>
  <c r="I4940" i="9"/>
  <c r="H4940" i="9"/>
  <c r="G4940" i="9"/>
  <c r="F4940" i="9"/>
  <c r="I4939" i="9"/>
  <c r="H4939" i="9"/>
  <c r="G4939" i="9"/>
  <c r="F4939" i="9"/>
  <c r="H4938" i="9"/>
  <c r="G4938" i="9"/>
  <c r="I4938" i="9" s="1"/>
  <c r="F4938" i="9"/>
  <c r="I4937" i="9"/>
  <c r="H4937" i="9"/>
  <c r="G4937" i="9"/>
  <c r="F4937" i="9"/>
  <c r="I4936" i="9"/>
  <c r="H4936" i="9"/>
  <c r="G4936" i="9"/>
  <c r="F4936" i="9"/>
  <c r="H4935" i="9"/>
  <c r="G4935" i="9"/>
  <c r="I4935" i="9" s="1"/>
  <c r="F4935" i="9"/>
  <c r="I4934" i="9"/>
  <c r="H4934" i="9"/>
  <c r="G4934" i="9"/>
  <c r="F4934" i="9"/>
  <c r="I4933" i="9"/>
  <c r="H4933" i="9"/>
  <c r="G4933" i="9"/>
  <c r="F4933" i="9"/>
  <c r="H4932" i="9"/>
  <c r="G4932" i="9"/>
  <c r="I4932" i="9" s="1"/>
  <c r="F4932" i="9"/>
  <c r="I4931" i="9"/>
  <c r="H4931" i="9"/>
  <c r="G4931" i="9"/>
  <c r="F4931" i="9"/>
  <c r="I4930" i="9"/>
  <c r="H4930" i="9"/>
  <c r="G4930" i="9"/>
  <c r="F4930" i="9"/>
  <c r="H4929" i="9"/>
  <c r="G4929" i="9"/>
  <c r="I4929" i="9" s="1"/>
  <c r="F4929" i="9"/>
  <c r="I4928" i="9"/>
  <c r="H4928" i="9"/>
  <c r="G4928" i="9"/>
  <c r="F4928" i="9"/>
  <c r="I4927" i="9"/>
  <c r="H4927" i="9"/>
  <c r="G4927" i="9"/>
  <c r="F4927" i="9"/>
  <c r="H4926" i="9"/>
  <c r="G4926" i="9"/>
  <c r="I4926" i="9" s="1"/>
  <c r="F4926" i="9"/>
  <c r="I4925" i="9"/>
  <c r="H4925" i="9"/>
  <c r="G4925" i="9"/>
  <c r="F4925" i="9"/>
  <c r="I4924" i="9"/>
  <c r="H4924" i="9"/>
  <c r="G4924" i="9"/>
  <c r="F4924" i="9"/>
  <c r="H4923" i="9"/>
  <c r="G4923" i="9"/>
  <c r="I4923" i="9" s="1"/>
  <c r="F4923" i="9"/>
  <c r="I4922" i="9"/>
  <c r="H4922" i="9"/>
  <c r="G4922" i="9"/>
  <c r="F4922" i="9"/>
  <c r="I4921" i="9"/>
  <c r="H4921" i="9"/>
  <c r="G4921" i="9"/>
  <c r="F4921" i="9"/>
  <c r="H4920" i="9"/>
  <c r="G4920" i="9"/>
  <c r="I4920" i="9" s="1"/>
  <c r="F4920" i="9"/>
  <c r="I4919" i="9"/>
  <c r="H4919" i="9"/>
  <c r="G4919" i="9"/>
  <c r="F4919" i="9"/>
  <c r="I4918" i="9"/>
  <c r="H4918" i="9"/>
  <c r="G4918" i="9"/>
  <c r="F4918" i="9"/>
  <c r="H4917" i="9"/>
  <c r="G4917" i="9"/>
  <c r="I4917" i="9" s="1"/>
  <c r="F4917" i="9"/>
  <c r="I4916" i="9"/>
  <c r="H4916" i="9"/>
  <c r="G4916" i="9"/>
  <c r="F4916" i="9"/>
  <c r="I4915" i="9"/>
  <c r="H4915" i="9"/>
  <c r="G4915" i="9"/>
  <c r="F4915" i="9"/>
  <c r="H4914" i="9"/>
  <c r="G4914" i="9"/>
  <c r="I4914" i="9" s="1"/>
  <c r="F4914" i="9"/>
  <c r="I4913" i="9"/>
  <c r="H4913" i="9"/>
  <c r="G4913" i="9"/>
  <c r="F4913" i="9"/>
  <c r="I4912" i="9"/>
  <c r="H4912" i="9"/>
  <c r="G4912" i="9"/>
  <c r="F4912" i="9"/>
  <c r="H4911" i="9"/>
  <c r="G4911" i="9"/>
  <c r="I4911" i="9" s="1"/>
  <c r="F4911" i="9"/>
  <c r="I4910" i="9"/>
  <c r="H4910" i="9"/>
  <c r="G4910" i="9"/>
  <c r="F4910" i="9"/>
  <c r="I4909" i="9"/>
  <c r="H4909" i="9"/>
  <c r="G4909" i="9"/>
  <c r="F4909" i="9"/>
  <c r="H4908" i="9"/>
  <c r="G4908" i="9"/>
  <c r="I4908" i="9" s="1"/>
  <c r="F4908" i="9"/>
  <c r="I4907" i="9"/>
  <c r="H4907" i="9"/>
  <c r="G4907" i="9"/>
  <c r="F4907" i="9"/>
  <c r="I4906" i="9"/>
  <c r="H4906" i="9"/>
  <c r="G4906" i="9"/>
  <c r="F4906" i="9"/>
  <c r="H4905" i="9"/>
  <c r="G4905" i="9"/>
  <c r="I4905" i="9" s="1"/>
  <c r="F4905" i="9"/>
  <c r="I4904" i="9"/>
  <c r="H4904" i="9"/>
  <c r="G4904" i="9"/>
  <c r="F4904" i="9"/>
  <c r="I4903" i="9"/>
  <c r="H4903" i="9"/>
  <c r="G4903" i="9"/>
  <c r="F4903" i="9"/>
  <c r="H4902" i="9"/>
  <c r="G4902" i="9"/>
  <c r="I4902" i="9" s="1"/>
  <c r="F4902" i="9"/>
  <c r="I4901" i="9"/>
  <c r="H4901" i="9"/>
  <c r="G4901" i="9"/>
  <c r="F4901" i="9"/>
  <c r="I4900" i="9"/>
  <c r="H4900" i="9"/>
  <c r="G4900" i="9"/>
  <c r="F4900" i="9"/>
  <c r="H4899" i="9"/>
  <c r="G4899" i="9"/>
  <c r="I4899" i="9" s="1"/>
  <c r="F4899" i="9"/>
  <c r="I4898" i="9"/>
  <c r="H4898" i="9"/>
  <c r="G4898" i="9"/>
  <c r="F4898" i="9"/>
  <c r="I4897" i="9"/>
  <c r="H4897" i="9"/>
  <c r="G4897" i="9"/>
  <c r="F4897" i="9"/>
  <c r="H4896" i="9"/>
  <c r="G4896" i="9"/>
  <c r="I4896" i="9" s="1"/>
  <c r="F4896" i="9"/>
  <c r="I4895" i="9"/>
  <c r="H4895" i="9"/>
  <c r="G4895" i="9"/>
  <c r="F4895" i="9"/>
  <c r="I4894" i="9"/>
  <c r="H4894" i="9"/>
  <c r="G4894" i="9"/>
  <c r="F4894" i="9"/>
  <c r="H4893" i="9"/>
  <c r="G4893" i="9"/>
  <c r="I4893" i="9" s="1"/>
  <c r="F4893" i="9"/>
  <c r="I4892" i="9"/>
  <c r="H4892" i="9"/>
  <c r="G4892" i="9"/>
  <c r="F4892" i="9"/>
  <c r="I4891" i="9"/>
  <c r="H4891" i="9"/>
  <c r="G4891" i="9"/>
  <c r="F4891" i="9"/>
  <c r="H4890" i="9"/>
  <c r="G4890" i="9"/>
  <c r="I4890" i="9" s="1"/>
  <c r="F4890" i="9"/>
  <c r="I4889" i="9"/>
  <c r="H4889" i="9"/>
  <c r="G4889" i="9"/>
  <c r="F4889" i="9"/>
  <c r="I4888" i="9"/>
  <c r="H4888" i="9"/>
  <c r="G4888" i="9"/>
  <c r="F4888" i="9"/>
  <c r="H4887" i="9"/>
  <c r="G4887" i="9"/>
  <c r="I4887" i="9" s="1"/>
  <c r="F4887" i="9"/>
  <c r="I4886" i="9"/>
  <c r="H4886" i="9"/>
  <c r="G4886" i="9"/>
  <c r="F4886" i="9"/>
  <c r="I4885" i="9"/>
  <c r="H4885" i="9"/>
  <c r="G4885" i="9"/>
  <c r="F4885" i="9"/>
  <c r="H4884" i="9"/>
  <c r="G4884" i="9"/>
  <c r="I4884" i="9" s="1"/>
  <c r="F4884" i="9"/>
  <c r="I4883" i="9"/>
  <c r="H4883" i="9"/>
  <c r="G4883" i="9"/>
  <c r="F4883" i="9"/>
  <c r="I4882" i="9"/>
  <c r="H4882" i="9"/>
  <c r="G4882" i="9"/>
  <c r="F4882" i="9"/>
  <c r="H4881" i="9"/>
  <c r="G4881" i="9"/>
  <c r="I4881" i="9" s="1"/>
  <c r="F4881" i="9"/>
  <c r="I4880" i="9"/>
  <c r="H4880" i="9"/>
  <c r="G4880" i="9"/>
  <c r="F4880" i="9"/>
  <c r="I4879" i="9"/>
  <c r="H4879" i="9"/>
  <c r="G4879" i="9"/>
  <c r="F4879" i="9"/>
  <c r="H4878" i="9"/>
  <c r="G4878" i="9"/>
  <c r="I4878" i="9" s="1"/>
  <c r="F4878" i="9"/>
  <c r="I4877" i="9"/>
  <c r="H4877" i="9"/>
  <c r="G4877" i="9"/>
  <c r="F4877" i="9"/>
  <c r="I4876" i="9"/>
  <c r="H4876" i="9"/>
  <c r="G4876" i="9"/>
  <c r="F4876" i="9"/>
  <c r="H4875" i="9"/>
  <c r="G4875" i="9"/>
  <c r="I4875" i="9" s="1"/>
  <c r="F4875" i="9"/>
  <c r="I4874" i="9"/>
  <c r="H4874" i="9"/>
  <c r="G4874" i="9"/>
  <c r="F4874" i="9"/>
  <c r="I4873" i="9"/>
  <c r="H4873" i="9"/>
  <c r="G4873" i="9"/>
  <c r="F4873" i="9"/>
  <c r="H4872" i="9"/>
  <c r="G4872" i="9"/>
  <c r="I4872" i="9" s="1"/>
  <c r="F4872" i="9"/>
  <c r="I4871" i="9"/>
  <c r="H4871" i="9"/>
  <c r="G4871" i="9"/>
  <c r="F4871" i="9"/>
  <c r="I4870" i="9"/>
  <c r="H4870" i="9"/>
  <c r="G4870" i="9"/>
  <c r="F4870" i="9"/>
  <c r="H4869" i="9"/>
  <c r="G4869" i="9"/>
  <c r="I4869" i="9" s="1"/>
  <c r="F4869" i="9"/>
  <c r="I4868" i="9"/>
  <c r="H4868" i="9"/>
  <c r="G4868" i="9"/>
  <c r="F4868" i="9"/>
  <c r="I4867" i="9"/>
  <c r="H4867" i="9"/>
  <c r="G4867" i="9"/>
  <c r="F4867" i="9"/>
  <c r="H4866" i="9"/>
  <c r="G4866" i="9"/>
  <c r="I4866" i="9" s="1"/>
  <c r="F4866" i="9"/>
  <c r="I4865" i="9"/>
  <c r="H4865" i="9"/>
  <c r="G4865" i="9"/>
  <c r="F4865" i="9"/>
  <c r="I4864" i="9"/>
  <c r="H4864" i="9"/>
  <c r="G4864" i="9"/>
  <c r="F4864" i="9"/>
  <c r="H4863" i="9"/>
  <c r="G4863" i="9"/>
  <c r="I4863" i="9" s="1"/>
  <c r="F4863" i="9"/>
  <c r="I4862" i="9"/>
  <c r="H4862" i="9"/>
  <c r="G4862" i="9"/>
  <c r="F4862" i="9"/>
  <c r="I4861" i="9"/>
  <c r="H4861" i="9"/>
  <c r="G4861" i="9"/>
  <c r="F4861" i="9"/>
  <c r="H4860" i="9"/>
  <c r="G4860" i="9"/>
  <c r="I4860" i="9" s="1"/>
  <c r="F4860" i="9"/>
  <c r="I4859" i="9"/>
  <c r="H4859" i="9"/>
  <c r="G4859" i="9"/>
  <c r="F4859" i="9"/>
  <c r="I4858" i="9"/>
  <c r="H4858" i="9"/>
  <c r="G4858" i="9"/>
  <c r="F4858" i="9"/>
  <c r="H4857" i="9"/>
  <c r="G4857" i="9"/>
  <c r="I4857" i="9" s="1"/>
  <c r="F4857" i="9"/>
  <c r="I4856" i="9"/>
  <c r="H4856" i="9"/>
  <c r="G4856" i="9"/>
  <c r="F4856" i="9"/>
  <c r="I4855" i="9"/>
  <c r="H4855" i="9"/>
  <c r="G4855" i="9"/>
  <c r="F4855" i="9"/>
  <c r="H4854" i="9"/>
  <c r="G4854" i="9"/>
  <c r="I4854" i="9" s="1"/>
  <c r="F4854" i="9"/>
  <c r="I4853" i="9"/>
  <c r="H4853" i="9"/>
  <c r="G4853" i="9"/>
  <c r="F4853" i="9"/>
  <c r="I4852" i="9"/>
  <c r="H4852" i="9"/>
  <c r="G4852" i="9"/>
  <c r="F4852" i="9"/>
  <c r="H4851" i="9"/>
  <c r="G4851" i="9"/>
  <c r="I4851" i="9" s="1"/>
  <c r="F4851" i="9"/>
  <c r="I4850" i="9"/>
  <c r="H4850" i="9"/>
  <c r="G4850" i="9"/>
  <c r="F4850" i="9"/>
  <c r="I4849" i="9"/>
  <c r="H4849" i="9"/>
  <c r="G4849" i="9"/>
  <c r="F4849" i="9"/>
  <c r="H4848" i="9"/>
  <c r="G4848" i="9"/>
  <c r="I4848" i="9" s="1"/>
  <c r="F4848" i="9"/>
  <c r="I4847" i="9"/>
  <c r="H4847" i="9"/>
  <c r="G4847" i="9"/>
  <c r="F4847" i="9"/>
  <c r="I4846" i="9"/>
  <c r="H4846" i="9"/>
  <c r="G4846" i="9"/>
  <c r="F4846" i="9"/>
  <c r="H4845" i="9"/>
  <c r="G4845" i="9"/>
  <c r="I4845" i="9" s="1"/>
  <c r="F4845" i="9"/>
  <c r="I4844" i="9"/>
  <c r="H4844" i="9"/>
  <c r="G4844" i="9"/>
  <c r="F4844" i="9"/>
  <c r="I4843" i="9"/>
  <c r="H4843" i="9"/>
  <c r="G4843" i="9"/>
  <c r="F4843" i="9"/>
  <c r="H4842" i="9"/>
  <c r="G4842" i="9"/>
  <c r="I4842" i="9" s="1"/>
  <c r="F4842" i="9"/>
  <c r="I4841" i="9"/>
  <c r="H4841" i="9"/>
  <c r="G4841" i="9"/>
  <c r="F4841" i="9"/>
  <c r="I4840" i="9"/>
  <c r="H4840" i="9"/>
  <c r="G4840" i="9"/>
  <c r="F4840" i="9"/>
  <c r="H4839" i="9"/>
  <c r="G4839" i="9"/>
  <c r="I4839" i="9" s="1"/>
  <c r="F4839" i="9"/>
  <c r="I4838" i="9"/>
  <c r="H4838" i="9"/>
  <c r="G4838" i="9"/>
  <c r="F4838" i="9"/>
  <c r="I4837" i="9"/>
  <c r="H4837" i="9"/>
  <c r="G4837" i="9"/>
  <c r="F4837" i="9"/>
  <c r="H4836" i="9"/>
  <c r="G4836" i="9"/>
  <c r="I4836" i="9" s="1"/>
  <c r="F4836" i="9"/>
  <c r="I4835" i="9"/>
  <c r="H4835" i="9"/>
  <c r="G4835" i="9"/>
  <c r="F4835" i="9"/>
  <c r="I4834" i="9"/>
  <c r="H4834" i="9"/>
  <c r="G4834" i="9"/>
  <c r="F4834" i="9"/>
  <c r="H4833" i="9"/>
  <c r="G4833" i="9"/>
  <c r="I4833" i="9" s="1"/>
  <c r="F4833" i="9"/>
  <c r="I4832" i="9"/>
  <c r="H4832" i="9"/>
  <c r="G4832" i="9"/>
  <c r="F4832" i="9"/>
  <c r="I4831" i="9"/>
  <c r="H4831" i="9"/>
  <c r="G4831" i="9"/>
  <c r="F4831" i="9"/>
  <c r="H4830" i="9"/>
  <c r="G4830" i="9"/>
  <c r="I4830" i="9" s="1"/>
  <c r="F4830" i="9"/>
  <c r="I4829" i="9"/>
  <c r="H4829" i="9"/>
  <c r="G4829" i="9"/>
  <c r="F4829" i="9"/>
  <c r="I4828" i="9"/>
  <c r="H4828" i="9"/>
  <c r="G4828" i="9"/>
  <c r="F4828" i="9"/>
  <c r="H4827" i="9"/>
  <c r="G4827" i="9"/>
  <c r="I4827" i="9" s="1"/>
  <c r="F4827" i="9"/>
  <c r="I4826" i="9"/>
  <c r="H4826" i="9"/>
  <c r="G4826" i="9"/>
  <c r="F4826" i="9"/>
  <c r="I4825" i="9"/>
  <c r="H4825" i="9"/>
  <c r="G4825" i="9"/>
  <c r="F4825" i="9"/>
  <c r="H4824" i="9"/>
  <c r="G4824" i="9"/>
  <c r="I4824" i="9" s="1"/>
  <c r="F4824" i="9"/>
  <c r="I4823" i="9"/>
  <c r="H4823" i="9"/>
  <c r="G4823" i="9"/>
  <c r="F4823" i="9"/>
  <c r="I4822" i="9"/>
  <c r="H4822" i="9"/>
  <c r="G4822" i="9"/>
  <c r="F4822" i="9"/>
  <c r="H4821" i="9"/>
  <c r="G4821" i="9"/>
  <c r="I4821" i="9" s="1"/>
  <c r="F4821" i="9"/>
  <c r="I4820" i="9"/>
  <c r="H4820" i="9"/>
  <c r="G4820" i="9"/>
  <c r="F4820" i="9"/>
  <c r="I4819" i="9"/>
  <c r="H4819" i="9"/>
  <c r="G4819" i="9"/>
  <c r="F4819" i="9"/>
  <c r="H4818" i="9"/>
  <c r="G4818" i="9"/>
  <c r="I4818" i="9" s="1"/>
  <c r="F4818" i="9"/>
  <c r="I4817" i="9"/>
  <c r="H4817" i="9"/>
  <c r="G4817" i="9"/>
  <c r="F4817" i="9"/>
  <c r="I4816" i="9"/>
  <c r="H4816" i="9"/>
  <c r="G4816" i="9"/>
  <c r="F4816" i="9"/>
  <c r="H4815" i="9"/>
  <c r="G4815" i="9"/>
  <c r="I4815" i="9" s="1"/>
  <c r="F4815" i="9"/>
  <c r="I4814" i="9"/>
  <c r="H4814" i="9"/>
  <c r="G4814" i="9"/>
  <c r="F4814" i="9"/>
  <c r="I4813" i="9"/>
  <c r="H4813" i="9"/>
  <c r="G4813" i="9"/>
  <c r="F4813" i="9"/>
  <c r="H4812" i="9"/>
  <c r="G4812" i="9"/>
  <c r="I4812" i="9" s="1"/>
  <c r="F4812" i="9"/>
  <c r="I4811" i="9"/>
  <c r="H4811" i="9"/>
  <c r="G4811" i="9"/>
  <c r="F4811" i="9"/>
  <c r="I4810" i="9"/>
  <c r="H4810" i="9"/>
  <c r="G4810" i="9"/>
  <c r="F4810" i="9"/>
  <c r="H4809" i="9"/>
  <c r="G4809" i="9"/>
  <c r="I4809" i="9" s="1"/>
  <c r="F4809" i="9"/>
  <c r="I4808" i="9"/>
  <c r="H4808" i="9"/>
  <c r="G4808" i="9"/>
  <c r="F4808" i="9"/>
  <c r="I4807" i="9"/>
  <c r="H4807" i="9"/>
  <c r="G4807" i="9"/>
  <c r="F4807" i="9"/>
  <c r="H4806" i="9"/>
  <c r="G4806" i="9"/>
  <c r="I4806" i="9" s="1"/>
  <c r="F4806" i="9"/>
  <c r="I4805" i="9"/>
  <c r="H4805" i="9"/>
  <c r="G4805" i="9"/>
  <c r="F4805" i="9"/>
  <c r="I4804" i="9"/>
  <c r="H4804" i="9"/>
  <c r="G4804" i="9"/>
  <c r="F4804" i="9"/>
  <c r="H4803" i="9"/>
  <c r="G4803" i="9"/>
  <c r="I4803" i="9" s="1"/>
  <c r="F4803" i="9"/>
  <c r="I4802" i="9"/>
  <c r="H4802" i="9"/>
  <c r="G4802" i="9"/>
  <c r="F4802" i="9"/>
  <c r="I4801" i="9"/>
  <c r="H4801" i="9"/>
  <c r="G4801" i="9"/>
  <c r="F4801" i="9"/>
  <c r="H4800" i="9"/>
  <c r="G4800" i="9"/>
  <c r="I4800" i="9" s="1"/>
  <c r="F4800" i="9"/>
  <c r="I4799" i="9"/>
  <c r="H4799" i="9"/>
  <c r="G4799" i="9"/>
  <c r="F4799" i="9"/>
  <c r="I4798" i="9"/>
  <c r="H4798" i="9"/>
  <c r="G4798" i="9"/>
  <c r="F4798" i="9"/>
  <c r="H4797" i="9"/>
  <c r="G4797" i="9"/>
  <c r="I4797" i="9" s="1"/>
  <c r="F4797" i="9"/>
  <c r="I4796" i="9"/>
  <c r="H4796" i="9"/>
  <c r="G4796" i="9"/>
  <c r="F4796" i="9"/>
  <c r="I4795" i="9"/>
  <c r="H4795" i="9"/>
  <c r="G4795" i="9"/>
  <c r="F4795" i="9"/>
  <c r="H4794" i="9"/>
  <c r="G4794" i="9"/>
  <c r="I4794" i="9" s="1"/>
  <c r="F4794" i="9"/>
  <c r="I4793" i="9"/>
  <c r="H4793" i="9"/>
  <c r="G4793" i="9"/>
  <c r="F4793" i="9"/>
  <c r="I4792" i="9"/>
  <c r="H4792" i="9"/>
  <c r="G4792" i="9"/>
  <c r="F4792" i="9"/>
  <c r="H4791" i="9"/>
  <c r="G4791" i="9"/>
  <c r="I4791" i="9" s="1"/>
  <c r="F4791" i="9"/>
  <c r="I4790" i="9"/>
  <c r="H4790" i="9"/>
  <c r="G4790" i="9"/>
  <c r="F4790" i="9"/>
  <c r="I4789" i="9"/>
  <c r="H4789" i="9"/>
  <c r="G4789" i="9"/>
  <c r="F4789" i="9"/>
  <c r="H4788" i="9"/>
  <c r="G4788" i="9"/>
  <c r="I4788" i="9" s="1"/>
  <c r="F4788" i="9"/>
  <c r="I4787" i="9"/>
  <c r="H4787" i="9"/>
  <c r="G4787" i="9"/>
  <c r="F4787" i="9"/>
  <c r="I4786" i="9"/>
  <c r="H4786" i="9"/>
  <c r="G4786" i="9"/>
  <c r="F4786" i="9"/>
  <c r="H4785" i="9"/>
  <c r="G4785" i="9"/>
  <c r="I4785" i="9" s="1"/>
  <c r="F4785" i="9"/>
  <c r="I4784" i="9"/>
  <c r="H4784" i="9"/>
  <c r="G4784" i="9"/>
  <c r="F4784" i="9"/>
  <c r="I4783" i="9"/>
  <c r="H4783" i="9"/>
  <c r="G4783" i="9"/>
  <c r="F4783" i="9"/>
  <c r="H4782" i="9"/>
  <c r="G4782" i="9"/>
  <c r="I4782" i="9" s="1"/>
  <c r="F4782" i="9"/>
  <c r="I4781" i="9"/>
  <c r="H4781" i="9"/>
  <c r="G4781" i="9"/>
  <c r="F4781" i="9"/>
  <c r="I4780" i="9"/>
  <c r="H4780" i="9"/>
  <c r="G4780" i="9"/>
  <c r="F4780" i="9"/>
  <c r="H4779" i="9"/>
  <c r="G4779" i="9"/>
  <c r="I4779" i="9" s="1"/>
  <c r="F4779" i="9"/>
  <c r="I4778" i="9"/>
  <c r="H4778" i="9"/>
  <c r="G4778" i="9"/>
  <c r="F4778" i="9"/>
  <c r="I4777" i="9"/>
  <c r="H4777" i="9"/>
  <c r="G4777" i="9"/>
  <c r="F4777" i="9"/>
  <c r="H4776" i="9"/>
  <c r="G4776" i="9"/>
  <c r="I4776" i="9" s="1"/>
  <c r="F4776" i="9"/>
  <c r="I4775" i="9"/>
  <c r="H4775" i="9"/>
  <c r="G4775" i="9"/>
  <c r="F4775" i="9"/>
  <c r="I4774" i="9"/>
  <c r="H4774" i="9"/>
  <c r="G4774" i="9"/>
  <c r="F4774" i="9"/>
  <c r="H4773" i="9"/>
  <c r="G4773" i="9"/>
  <c r="I4773" i="9" s="1"/>
  <c r="F4773" i="9"/>
  <c r="I4772" i="9"/>
  <c r="H4772" i="9"/>
  <c r="G4772" i="9"/>
  <c r="F4772" i="9"/>
  <c r="I4771" i="9"/>
  <c r="H4771" i="9"/>
  <c r="G4771" i="9"/>
  <c r="F4771" i="9"/>
  <c r="H4770" i="9"/>
  <c r="G4770" i="9"/>
  <c r="I4770" i="9" s="1"/>
  <c r="F4770" i="9"/>
  <c r="I4769" i="9"/>
  <c r="H4769" i="9"/>
  <c r="G4769" i="9"/>
  <c r="F4769" i="9"/>
  <c r="I4768" i="9"/>
  <c r="H4768" i="9"/>
  <c r="G4768" i="9"/>
  <c r="F4768" i="9"/>
  <c r="H4767" i="9"/>
  <c r="G4767" i="9"/>
  <c r="I4767" i="9" s="1"/>
  <c r="F4767" i="9"/>
  <c r="I4766" i="9"/>
  <c r="H4766" i="9"/>
  <c r="G4766" i="9"/>
  <c r="F4766" i="9"/>
  <c r="I4765" i="9"/>
  <c r="H4765" i="9"/>
  <c r="G4765" i="9"/>
  <c r="F4765" i="9"/>
  <c r="H4764" i="9"/>
  <c r="G4764" i="9"/>
  <c r="I4764" i="9" s="1"/>
  <c r="F4764" i="9"/>
  <c r="I4763" i="9"/>
  <c r="H4763" i="9"/>
  <c r="G4763" i="9"/>
  <c r="F4763" i="9"/>
  <c r="I4762" i="9"/>
  <c r="H4762" i="9"/>
  <c r="G4762" i="9"/>
  <c r="F4762" i="9"/>
  <c r="H4761" i="9"/>
  <c r="G4761" i="9"/>
  <c r="I4761" i="9" s="1"/>
  <c r="F4761" i="9"/>
  <c r="I4760" i="9"/>
  <c r="H4760" i="9"/>
  <c r="G4760" i="9"/>
  <c r="F4760" i="9"/>
  <c r="I4759" i="9"/>
  <c r="H4759" i="9"/>
  <c r="G4759" i="9"/>
  <c r="F4759" i="9"/>
  <c r="H4758" i="9"/>
  <c r="G4758" i="9"/>
  <c r="I4758" i="9" s="1"/>
  <c r="F4758" i="9"/>
  <c r="I4757" i="9"/>
  <c r="H4757" i="9"/>
  <c r="G4757" i="9"/>
  <c r="F4757" i="9"/>
  <c r="I4756" i="9"/>
  <c r="H4756" i="9"/>
  <c r="G4756" i="9"/>
  <c r="F4756" i="9"/>
  <c r="H4755" i="9"/>
  <c r="G4755" i="9"/>
  <c r="I4755" i="9" s="1"/>
  <c r="F4755" i="9"/>
  <c r="I4754" i="9"/>
  <c r="H4754" i="9"/>
  <c r="G4754" i="9"/>
  <c r="F4754" i="9"/>
  <c r="I4753" i="9"/>
  <c r="H4753" i="9"/>
  <c r="G4753" i="9"/>
  <c r="F4753" i="9"/>
  <c r="H4752" i="9"/>
  <c r="G4752" i="9"/>
  <c r="I4752" i="9" s="1"/>
  <c r="F4752" i="9"/>
  <c r="I4751" i="9"/>
  <c r="H4751" i="9"/>
  <c r="G4751" i="9"/>
  <c r="F4751" i="9"/>
  <c r="I4750" i="9"/>
  <c r="H4750" i="9"/>
  <c r="G4750" i="9"/>
  <c r="F4750" i="9"/>
  <c r="H4749" i="9"/>
  <c r="G4749" i="9"/>
  <c r="I4749" i="9" s="1"/>
  <c r="F4749" i="9"/>
  <c r="I4748" i="9"/>
  <c r="H4748" i="9"/>
  <c r="G4748" i="9"/>
  <c r="F4748" i="9"/>
  <c r="I4747" i="9"/>
  <c r="H4747" i="9"/>
  <c r="G4747" i="9"/>
  <c r="F4747" i="9"/>
  <c r="H4746" i="9"/>
  <c r="G4746" i="9"/>
  <c r="I4746" i="9" s="1"/>
  <c r="F4746" i="9"/>
  <c r="I4745" i="9"/>
  <c r="H4745" i="9"/>
  <c r="G4745" i="9"/>
  <c r="F4745" i="9"/>
  <c r="I4744" i="9"/>
  <c r="H4744" i="9"/>
  <c r="G4744" i="9"/>
  <c r="F4744" i="9"/>
  <c r="H4743" i="9"/>
  <c r="G4743" i="9"/>
  <c r="I4743" i="9" s="1"/>
  <c r="F4743" i="9"/>
  <c r="I4742" i="9"/>
  <c r="H4742" i="9"/>
  <c r="G4742" i="9"/>
  <c r="F4742" i="9"/>
  <c r="I4741" i="9"/>
  <c r="H4741" i="9"/>
  <c r="G4741" i="9"/>
  <c r="F4741" i="9"/>
  <c r="H4740" i="9"/>
  <c r="G4740" i="9"/>
  <c r="I4740" i="9" s="1"/>
  <c r="F4740" i="9"/>
  <c r="I4739" i="9"/>
  <c r="H4739" i="9"/>
  <c r="G4739" i="9"/>
  <c r="F4739" i="9"/>
  <c r="I4738" i="9"/>
  <c r="H4738" i="9"/>
  <c r="G4738" i="9"/>
  <c r="F4738" i="9"/>
  <c r="H4737" i="9"/>
  <c r="G4737" i="9"/>
  <c r="I4737" i="9" s="1"/>
  <c r="F4737" i="9"/>
  <c r="I4736" i="9"/>
  <c r="H4736" i="9"/>
  <c r="G4736" i="9"/>
  <c r="F4736" i="9"/>
  <c r="I4735" i="9"/>
  <c r="H4735" i="9"/>
  <c r="G4735" i="9"/>
  <c r="F4735" i="9"/>
  <c r="H4734" i="9"/>
  <c r="G4734" i="9"/>
  <c r="I4734" i="9" s="1"/>
  <c r="F4734" i="9"/>
  <c r="I4733" i="9"/>
  <c r="H4733" i="9"/>
  <c r="G4733" i="9"/>
  <c r="F4733" i="9"/>
  <c r="I4732" i="9"/>
  <c r="H4732" i="9"/>
  <c r="G4732" i="9"/>
  <c r="F4732" i="9"/>
  <c r="H4731" i="9"/>
  <c r="G4731" i="9"/>
  <c r="I4731" i="9" s="1"/>
  <c r="F4731" i="9"/>
  <c r="I4730" i="9"/>
  <c r="H4730" i="9"/>
  <c r="G4730" i="9"/>
  <c r="F4730" i="9"/>
  <c r="I4729" i="9"/>
  <c r="H4729" i="9"/>
  <c r="G4729" i="9"/>
  <c r="F4729" i="9"/>
  <c r="H4728" i="9"/>
  <c r="G4728" i="9"/>
  <c r="I4728" i="9" s="1"/>
  <c r="F4728" i="9"/>
  <c r="I4727" i="9"/>
  <c r="H4727" i="9"/>
  <c r="G4727" i="9"/>
  <c r="F4727" i="9"/>
  <c r="I4726" i="9"/>
  <c r="H4726" i="9"/>
  <c r="G4726" i="9"/>
  <c r="F4726" i="9"/>
  <c r="H4725" i="9"/>
  <c r="G4725" i="9"/>
  <c r="I4725" i="9" s="1"/>
  <c r="F4725" i="9"/>
  <c r="I4724" i="9"/>
  <c r="H4724" i="9"/>
  <c r="G4724" i="9"/>
  <c r="F4724" i="9"/>
  <c r="I4723" i="9"/>
  <c r="H4723" i="9"/>
  <c r="G4723" i="9"/>
  <c r="F4723" i="9"/>
  <c r="H4722" i="9"/>
  <c r="G4722" i="9"/>
  <c r="I4722" i="9" s="1"/>
  <c r="F4722" i="9"/>
  <c r="I4721" i="9"/>
  <c r="H4721" i="9"/>
  <c r="G4721" i="9"/>
  <c r="F4721" i="9"/>
  <c r="I4720" i="9"/>
  <c r="H4720" i="9"/>
  <c r="G4720" i="9"/>
  <c r="F4720" i="9"/>
  <c r="H4719" i="9"/>
  <c r="G4719" i="9"/>
  <c r="I4719" i="9" s="1"/>
  <c r="F4719" i="9"/>
  <c r="I4718" i="9"/>
  <c r="H4718" i="9"/>
  <c r="G4718" i="9"/>
  <c r="F4718" i="9"/>
  <c r="I4717" i="9"/>
  <c r="H4717" i="9"/>
  <c r="G4717" i="9"/>
  <c r="F4717" i="9"/>
  <c r="H4716" i="9"/>
  <c r="G4716" i="9"/>
  <c r="I4716" i="9" s="1"/>
  <c r="F4716" i="9"/>
  <c r="I4715" i="9"/>
  <c r="H4715" i="9"/>
  <c r="G4715" i="9"/>
  <c r="F4715" i="9"/>
  <c r="I4714" i="9"/>
  <c r="H4714" i="9"/>
  <c r="G4714" i="9"/>
  <c r="F4714" i="9"/>
  <c r="H4713" i="9"/>
  <c r="G4713" i="9"/>
  <c r="I4713" i="9" s="1"/>
  <c r="F4713" i="9"/>
  <c r="I4712" i="9"/>
  <c r="H4712" i="9"/>
  <c r="G4712" i="9"/>
  <c r="F4712" i="9"/>
  <c r="I4711" i="9"/>
  <c r="H4711" i="9"/>
  <c r="G4711" i="9"/>
  <c r="F4711" i="9"/>
  <c r="H4710" i="9"/>
  <c r="G4710" i="9"/>
  <c r="I4710" i="9" s="1"/>
  <c r="F4710" i="9"/>
  <c r="I4709" i="9"/>
  <c r="H4709" i="9"/>
  <c r="G4709" i="9"/>
  <c r="F4709" i="9"/>
  <c r="I4708" i="9"/>
  <c r="H4708" i="9"/>
  <c r="G4708" i="9"/>
  <c r="F4708" i="9"/>
  <c r="H4707" i="9"/>
  <c r="G4707" i="9"/>
  <c r="I4707" i="9" s="1"/>
  <c r="F4707" i="9"/>
  <c r="I4706" i="9"/>
  <c r="H4706" i="9"/>
  <c r="G4706" i="9"/>
  <c r="F4706" i="9"/>
  <c r="I4705" i="9"/>
  <c r="H4705" i="9"/>
  <c r="G4705" i="9"/>
  <c r="F4705" i="9"/>
  <c r="H4704" i="9"/>
  <c r="G4704" i="9"/>
  <c r="I4704" i="9" s="1"/>
  <c r="F4704" i="9"/>
  <c r="I4703" i="9"/>
  <c r="H4703" i="9"/>
  <c r="G4703" i="9"/>
  <c r="F4703" i="9"/>
  <c r="I4702" i="9"/>
  <c r="H4702" i="9"/>
  <c r="G4702" i="9"/>
  <c r="F4702" i="9"/>
  <c r="H4701" i="9"/>
  <c r="G4701" i="9"/>
  <c r="I4701" i="9" s="1"/>
  <c r="F4701" i="9"/>
  <c r="I4700" i="9"/>
  <c r="H4700" i="9"/>
  <c r="G4700" i="9"/>
  <c r="F4700" i="9"/>
  <c r="I4699" i="9"/>
  <c r="H4699" i="9"/>
  <c r="G4699" i="9"/>
  <c r="F4699" i="9"/>
  <c r="H4698" i="9"/>
  <c r="G4698" i="9"/>
  <c r="I4698" i="9" s="1"/>
  <c r="F4698" i="9"/>
  <c r="I4697" i="9"/>
  <c r="H4697" i="9"/>
  <c r="G4697" i="9"/>
  <c r="F4697" i="9"/>
  <c r="I4696" i="9"/>
  <c r="H4696" i="9"/>
  <c r="G4696" i="9"/>
  <c r="F4696" i="9"/>
  <c r="H4695" i="9"/>
  <c r="G4695" i="9"/>
  <c r="I4695" i="9" s="1"/>
  <c r="F4695" i="9"/>
  <c r="I4694" i="9"/>
  <c r="H4694" i="9"/>
  <c r="G4694" i="9"/>
  <c r="F4694" i="9"/>
  <c r="I4693" i="9"/>
  <c r="H4693" i="9"/>
  <c r="G4693" i="9"/>
  <c r="F4693" i="9"/>
  <c r="H4692" i="9"/>
  <c r="G4692" i="9"/>
  <c r="I4692" i="9" s="1"/>
  <c r="F4692" i="9"/>
  <c r="I4691" i="9"/>
  <c r="H4691" i="9"/>
  <c r="G4691" i="9"/>
  <c r="F4691" i="9"/>
  <c r="I4690" i="9"/>
  <c r="H4690" i="9"/>
  <c r="G4690" i="9"/>
  <c r="F4690" i="9"/>
  <c r="H4689" i="9"/>
  <c r="G4689" i="9"/>
  <c r="I4689" i="9" s="1"/>
  <c r="F4689" i="9"/>
  <c r="I4688" i="9"/>
  <c r="H4688" i="9"/>
  <c r="G4688" i="9"/>
  <c r="F4688" i="9"/>
  <c r="I4687" i="9"/>
  <c r="H4687" i="9"/>
  <c r="G4687" i="9"/>
  <c r="F4687" i="9"/>
  <c r="H4686" i="9"/>
  <c r="G4686" i="9"/>
  <c r="I4686" i="9" s="1"/>
  <c r="F4686" i="9"/>
  <c r="I4685" i="9"/>
  <c r="H4685" i="9"/>
  <c r="G4685" i="9"/>
  <c r="F4685" i="9"/>
  <c r="I4684" i="9"/>
  <c r="H4684" i="9"/>
  <c r="G4684" i="9"/>
  <c r="F4684" i="9"/>
  <c r="H4683" i="9"/>
  <c r="G4683" i="9"/>
  <c r="I4683" i="9" s="1"/>
  <c r="F4683" i="9"/>
  <c r="I4682" i="9"/>
  <c r="H4682" i="9"/>
  <c r="G4682" i="9"/>
  <c r="F4682" i="9"/>
  <c r="I4681" i="9"/>
  <c r="H4681" i="9"/>
  <c r="G4681" i="9"/>
  <c r="F4681" i="9"/>
  <c r="H4680" i="9"/>
  <c r="G4680" i="9"/>
  <c r="I4680" i="9" s="1"/>
  <c r="F4680" i="9"/>
  <c r="I4679" i="9"/>
  <c r="H4679" i="9"/>
  <c r="G4679" i="9"/>
  <c r="F4679" i="9"/>
  <c r="I4678" i="9"/>
  <c r="H4678" i="9"/>
  <c r="G4678" i="9"/>
  <c r="F4678" i="9"/>
  <c r="H4677" i="9"/>
  <c r="G4677" i="9"/>
  <c r="I4677" i="9" s="1"/>
  <c r="F4677" i="9"/>
  <c r="I4676" i="9"/>
  <c r="H4676" i="9"/>
  <c r="G4676" i="9"/>
  <c r="F4676" i="9"/>
  <c r="I4675" i="9"/>
  <c r="H4675" i="9"/>
  <c r="G4675" i="9"/>
  <c r="F4675" i="9"/>
  <c r="H4674" i="9"/>
  <c r="G4674" i="9"/>
  <c r="I4674" i="9" s="1"/>
  <c r="F4674" i="9"/>
  <c r="I4673" i="9"/>
  <c r="H4673" i="9"/>
  <c r="G4673" i="9"/>
  <c r="F4673" i="9"/>
  <c r="I4672" i="9"/>
  <c r="H4672" i="9"/>
  <c r="G4672" i="9"/>
  <c r="F4672" i="9"/>
  <c r="H4671" i="9"/>
  <c r="G4671" i="9"/>
  <c r="I4671" i="9" s="1"/>
  <c r="F4671" i="9"/>
  <c r="I4670" i="9"/>
  <c r="H4670" i="9"/>
  <c r="G4670" i="9"/>
  <c r="F4670" i="9"/>
  <c r="I4669" i="9"/>
  <c r="H4669" i="9"/>
  <c r="G4669" i="9"/>
  <c r="F4669" i="9"/>
  <c r="H4668" i="9"/>
  <c r="G4668" i="9"/>
  <c r="I4668" i="9" s="1"/>
  <c r="F4668" i="9"/>
  <c r="I4667" i="9"/>
  <c r="H4667" i="9"/>
  <c r="G4667" i="9"/>
  <c r="F4667" i="9"/>
  <c r="I4666" i="9"/>
  <c r="H4666" i="9"/>
  <c r="G4666" i="9"/>
  <c r="F4666" i="9"/>
  <c r="H4665" i="9"/>
  <c r="G4665" i="9"/>
  <c r="I4665" i="9" s="1"/>
  <c r="F4665" i="9"/>
  <c r="I4664" i="9"/>
  <c r="H4664" i="9"/>
  <c r="G4664" i="9"/>
  <c r="F4664" i="9"/>
  <c r="I4663" i="9"/>
  <c r="H4663" i="9"/>
  <c r="G4663" i="9"/>
  <c r="F4663" i="9"/>
  <c r="H4662" i="9"/>
  <c r="G4662" i="9"/>
  <c r="I4662" i="9" s="1"/>
  <c r="F4662" i="9"/>
  <c r="I4661" i="9"/>
  <c r="H4661" i="9"/>
  <c r="G4661" i="9"/>
  <c r="F4661" i="9"/>
  <c r="I4660" i="9"/>
  <c r="H4660" i="9"/>
  <c r="G4660" i="9"/>
  <c r="F4660" i="9"/>
  <c r="H4659" i="9"/>
  <c r="G4659" i="9"/>
  <c r="I4659" i="9" s="1"/>
  <c r="F4659" i="9"/>
  <c r="I4658" i="9"/>
  <c r="H4658" i="9"/>
  <c r="G4658" i="9"/>
  <c r="F4658" i="9"/>
  <c r="I4657" i="9"/>
  <c r="H4657" i="9"/>
  <c r="G4657" i="9"/>
  <c r="F4657" i="9"/>
  <c r="H4656" i="9"/>
  <c r="G4656" i="9"/>
  <c r="I4656" i="9" s="1"/>
  <c r="F4656" i="9"/>
  <c r="I4655" i="9"/>
  <c r="H4655" i="9"/>
  <c r="G4655" i="9"/>
  <c r="F4655" i="9"/>
  <c r="I4654" i="9"/>
  <c r="H4654" i="9"/>
  <c r="G4654" i="9"/>
  <c r="F4654" i="9"/>
  <c r="H4653" i="9"/>
  <c r="G4653" i="9"/>
  <c r="I4653" i="9" s="1"/>
  <c r="F4653" i="9"/>
  <c r="I4652" i="9"/>
  <c r="H4652" i="9"/>
  <c r="G4652" i="9"/>
  <c r="F4652" i="9"/>
  <c r="I4651" i="9"/>
  <c r="H4651" i="9"/>
  <c r="G4651" i="9"/>
  <c r="F4651" i="9"/>
  <c r="H4650" i="9"/>
  <c r="G4650" i="9"/>
  <c r="I4650" i="9" s="1"/>
  <c r="F4650" i="9"/>
  <c r="I4649" i="9"/>
  <c r="H4649" i="9"/>
  <c r="G4649" i="9"/>
  <c r="F4649" i="9"/>
  <c r="I4648" i="9"/>
  <c r="H4648" i="9"/>
  <c r="G4648" i="9"/>
  <c r="F4648" i="9"/>
  <c r="H4647" i="9"/>
  <c r="G4647" i="9"/>
  <c r="I4647" i="9" s="1"/>
  <c r="F4647" i="9"/>
  <c r="I4646" i="9"/>
  <c r="H4646" i="9"/>
  <c r="G4646" i="9"/>
  <c r="F4646" i="9"/>
  <c r="I4645" i="9"/>
  <c r="H4645" i="9"/>
  <c r="G4645" i="9"/>
  <c r="F4645" i="9"/>
  <c r="H4644" i="9"/>
  <c r="G4644" i="9"/>
  <c r="I4644" i="9" s="1"/>
  <c r="F4644" i="9"/>
  <c r="I4643" i="9"/>
  <c r="H4643" i="9"/>
  <c r="G4643" i="9"/>
  <c r="F4643" i="9"/>
  <c r="I4642" i="9"/>
  <c r="H4642" i="9"/>
  <c r="G4642" i="9"/>
  <c r="F4642" i="9"/>
  <c r="H4641" i="9"/>
  <c r="G4641" i="9"/>
  <c r="I4641" i="9" s="1"/>
  <c r="F4641" i="9"/>
  <c r="I4640" i="9"/>
  <c r="H4640" i="9"/>
  <c r="G4640" i="9"/>
  <c r="F4640" i="9"/>
  <c r="I4639" i="9"/>
  <c r="H4639" i="9"/>
  <c r="G4639" i="9"/>
  <c r="F4639" i="9"/>
  <c r="H4638" i="9"/>
  <c r="G4638" i="9"/>
  <c r="I4638" i="9" s="1"/>
  <c r="F4638" i="9"/>
  <c r="I4637" i="9"/>
  <c r="H4637" i="9"/>
  <c r="G4637" i="9"/>
  <c r="F4637" i="9"/>
  <c r="I4636" i="9"/>
  <c r="H4636" i="9"/>
  <c r="G4636" i="9"/>
  <c r="F4636" i="9"/>
  <c r="H4635" i="9"/>
  <c r="G4635" i="9"/>
  <c r="I4635" i="9" s="1"/>
  <c r="F4635" i="9"/>
  <c r="I4634" i="9"/>
  <c r="H4634" i="9"/>
  <c r="G4634" i="9"/>
  <c r="F4634" i="9"/>
  <c r="I4633" i="9"/>
  <c r="H4633" i="9"/>
  <c r="G4633" i="9"/>
  <c r="F4633" i="9"/>
  <c r="H4632" i="9"/>
  <c r="G4632" i="9"/>
  <c r="I4632" i="9" s="1"/>
  <c r="F4632" i="9"/>
  <c r="I4631" i="9"/>
  <c r="H4631" i="9"/>
  <c r="G4631" i="9"/>
  <c r="F4631" i="9"/>
  <c r="I4630" i="9"/>
  <c r="H4630" i="9"/>
  <c r="G4630" i="9"/>
  <c r="F4630" i="9"/>
  <c r="H4629" i="9"/>
  <c r="G4629" i="9"/>
  <c r="I4629" i="9" s="1"/>
  <c r="F4629" i="9"/>
  <c r="I4628" i="9"/>
  <c r="H4628" i="9"/>
  <c r="G4628" i="9"/>
  <c r="F4628" i="9"/>
  <c r="I4627" i="9"/>
  <c r="H4627" i="9"/>
  <c r="G4627" i="9"/>
  <c r="F4627" i="9"/>
  <c r="H4626" i="9"/>
  <c r="G4626" i="9"/>
  <c r="I4626" i="9" s="1"/>
  <c r="F4626" i="9"/>
  <c r="I4625" i="9"/>
  <c r="H4625" i="9"/>
  <c r="G4625" i="9"/>
  <c r="F4625" i="9"/>
  <c r="I4624" i="9"/>
  <c r="H4624" i="9"/>
  <c r="G4624" i="9"/>
  <c r="F4624" i="9"/>
  <c r="H4623" i="9"/>
  <c r="G4623" i="9"/>
  <c r="I4623" i="9" s="1"/>
  <c r="F4623" i="9"/>
  <c r="I4622" i="9"/>
  <c r="H4622" i="9"/>
  <c r="G4622" i="9"/>
  <c r="F4622" i="9"/>
  <c r="I4621" i="9"/>
  <c r="H4621" i="9"/>
  <c r="G4621" i="9"/>
  <c r="F4621" i="9"/>
  <c r="H4620" i="9"/>
  <c r="G4620" i="9"/>
  <c r="I4620" i="9" s="1"/>
  <c r="F4620" i="9"/>
  <c r="I4619" i="9"/>
  <c r="H4619" i="9"/>
  <c r="G4619" i="9"/>
  <c r="F4619" i="9"/>
  <c r="I4618" i="9"/>
  <c r="H4618" i="9"/>
  <c r="G4618" i="9"/>
  <c r="F4618" i="9"/>
  <c r="H4617" i="9"/>
  <c r="G4617" i="9"/>
  <c r="I4617" i="9" s="1"/>
  <c r="F4617" i="9"/>
  <c r="I4616" i="9"/>
  <c r="H4616" i="9"/>
  <c r="G4616" i="9"/>
  <c r="F4616" i="9"/>
  <c r="I4615" i="9"/>
  <c r="H4615" i="9"/>
  <c r="G4615" i="9"/>
  <c r="F4615" i="9"/>
  <c r="H4614" i="9"/>
  <c r="G4614" i="9"/>
  <c r="I4614" i="9" s="1"/>
  <c r="F4614" i="9"/>
  <c r="I4613" i="9"/>
  <c r="H4613" i="9"/>
  <c r="G4613" i="9"/>
  <c r="F4613" i="9"/>
  <c r="I4612" i="9"/>
  <c r="H4612" i="9"/>
  <c r="G4612" i="9"/>
  <c r="F4612" i="9"/>
  <c r="H4611" i="9"/>
  <c r="G4611" i="9"/>
  <c r="I4611" i="9" s="1"/>
  <c r="F4611" i="9"/>
  <c r="I4610" i="9"/>
  <c r="H4610" i="9"/>
  <c r="G4610" i="9"/>
  <c r="F4610" i="9"/>
  <c r="I4609" i="9"/>
  <c r="H4609" i="9"/>
  <c r="G4609" i="9"/>
  <c r="F4609" i="9"/>
  <c r="H4608" i="9"/>
  <c r="G4608" i="9"/>
  <c r="I4608" i="9" s="1"/>
  <c r="F4608" i="9"/>
  <c r="I4607" i="9"/>
  <c r="H4607" i="9"/>
  <c r="G4607" i="9"/>
  <c r="F4607" i="9"/>
  <c r="I4606" i="9"/>
  <c r="H4606" i="9"/>
  <c r="G4606" i="9"/>
  <c r="F4606" i="9"/>
  <c r="H4605" i="9"/>
  <c r="G4605" i="9"/>
  <c r="I4605" i="9" s="1"/>
  <c r="F4605" i="9"/>
  <c r="I4604" i="9"/>
  <c r="H4604" i="9"/>
  <c r="G4604" i="9"/>
  <c r="F4604" i="9"/>
  <c r="I4603" i="9"/>
  <c r="H4603" i="9"/>
  <c r="G4603" i="9"/>
  <c r="F4603" i="9"/>
  <c r="H4602" i="9"/>
  <c r="G4602" i="9"/>
  <c r="I4602" i="9" s="1"/>
  <c r="F4602" i="9"/>
  <c r="I4601" i="9"/>
  <c r="H4601" i="9"/>
  <c r="G4601" i="9"/>
  <c r="F4601" i="9"/>
  <c r="I4600" i="9"/>
  <c r="H4600" i="9"/>
  <c r="G4600" i="9"/>
  <c r="F4600" i="9"/>
  <c r="H4599" i="9"/>
  <c r="G4599" i="9"/>
  <c r="I4599" i="9" s="1"/>
  <c r="F4599" i="9"/>
  <c r="I4598" i="9"/>
  <c r="H4598" i="9"/>
  <c r="G4598" i="9"/>
  <c r="F4598" i="9"/>
  <c r="I4597" i="9"/>
  <c r="H4597" i="9"/>
  <c r="G4597" i="9"/>
  <c r="F4597" i="9"/>
  <c r="H4596" i="9"/>
  <c r="G4596" i="9"/>
  <c r="I4596" i="9" s="1"/>
  <c r="F4596" i="9"/>
  <c r="I4595" i="9"/>
  <c r="H4595" i="9"/>
  <c r="G4595" i="9"/>
  <c r="F4595" i="9"/>
  <c r="I4594" i="9"/>
  <c r="H4594" i="9"/>
  <c r="G4594" i="9"/>
  <c r="F4594" i="9"/>
  <c r="H4593" i="9"/>
  <c r="G4593" i="9"/>
  <c r="I4593" i="9" s="1"/>
  <c r="F4593" i="9"/>
  <c r="I4592" i="9"/>
  <c r="H4592" i="9"/>
  <c r="G4592" i="9"/>
  <c r="F4592" i="9"/>
  <c r="I4591" i="9"/>
  <c r="H4591" i="9"/>
  <c r="G4591" i="9"/>
  <c r="F4591" i="9"/>
  <c r="H4590" i="9"/>
  <c r="G4590" i="9"/>
  <c r="I4590" i="9" s="1"/>
  <c r="F4590" i="9"/>
  <c r="I4589" i="9"/>
  <c r="H4589" i="9"/>
  <c r="G4589" i="9"/>
  <c r="F4589" i="9"/>
  <c r="I4588" i="9"/>
  <c r="H4588" i="9"/>
  <c r="G4588" i="9"/>
  <c r="F4588" i="9"/>
  <c r="H4587" i="9"/>
  <c r="G4587" i="9"/>
  <c r="I4587" i="9" s="1"/>
  <c r="F4587" i="9"/>
  <c r="I4586" i="9"/>
  <c r="H4586" i="9"/>
  <c r="G4586" i="9"/>
  <c r="F4586" i="9"/>
  <c r="I4585" i="9"/>
  <c r="H4585" i="9"/>
  <c r="G4585" i="9"/>
  <c r="F4585" i="9"/>
  <c r="H4584" i="9"/>
  <c r="G4584" i="9"/>
  <c r="I4584" i="9" s="1"/>
  <c r="F4584" i="9"/>
  <c r="I4583" i="9"/>
  <c r="H4583" i="9"/>
  <c r="G4583" i="9"/>
  <c r="F4583" i="9"/>
  <c r="I4582" i="9"/>
  <c r="H4582" i="9"/>
  <c r="G4582" i="9"/>
  <c r="F4582" i="9"/>
  <c r="H4581" i="9"/>
  <c r="G4581" i="9"/>
  <c r="I4581" i="9" s="1"/>
  <c r="F4581" i="9"/>
  <c r="I4580" i="9"/>
  <c r="H4580" i="9"/>
  <c r="G4580" i="9"/>
  <c r="F4580" i="9"/>
  <c r="I4579" i="9"/>
  <c r="H4579" i="9"/>
  <c r="G4579" i="9"/>
  <c r="F4579" i="9"/>
  <c r="H4578" i="9"/>
  <c r="G4578" i="9"/>
  <c r="I4578" i="9" s="1"/>
  <c r="F4578" i="9"/>
  <c r="I4577" i="9"/>
  <c r="H4577" i="9"/>
  <c r="G4577" i="9"/>
  <c r="F4577" i="9"/>
  <c r="I4576" i="9"/>
  <c r="H4576" i="9"/>
  <c r="G4576" i="9"/>
  <c r="F4576" i="9"/>
  <c r="H4575" i="9"/>
  <c r="G4575" i="9"/>
  <c r="I4575" i="9" s="1"/>
  <c r="F4575" i="9"/>
  <c r="I4574" i="9"/>
  <c r="H4574" i="9"/>
  <c r="G4574" i="9"/>
  <c r="F4574" i="9"/>
  <c r="I4573" i="9"/>
  <c r="H4573" i="9"/>
  <c r="G4573" i="9"/>
  <c r="F4573" i="9"/>
  <c r="H4572" i="9"/>
  <c r="G4572" i="9"/>
  <c r="I4572" i="9" s="1"/>
  <c r="F4572" i="9"/>
  <c r="I4571" i="9"/>
  <c r="H4571" i="9"/>
  <c r="G4571" i="9"/>
  <c r="F4571" i="9"/>
  <c r="I4570" i="9"/>
  <c r="H4570" i="9"/>
  <c r="G4570" i="9"/>
  <c r="F4570" i="9"/>
  <c r="H4569" i="9"/>
  <c r="G4569" i="9"/>
  <c r="I4569" i="9" s="1"/>
  <c r="F4569" i="9"/>
  <c r="I4568" i="9"/>
  <c r="H4568" i="9"/>
  <c r="G4568" i="9"/>
  <c r="F4568" i="9"/>
  <c r="I4567" i="9"/>
  <c r="H4567" i="9"/>
  <c r="G4567" i="9"/>
  <c r="F4567" i="9"/>
  <c r="H4566" i="9"/>
  <c r="G4566" i="9"/>
  <c r="I4566" i="9" s="1"/>
  <c r="F4566" i="9"/>
  <c r="I4565" i="9"/>
  <c r="H4565" i="9"/>
  <c r="G4565" i="9"/>
  <c r="F4565" i="9"/>
  <c r="I4564" i="9"/>
  <c r="H4564" i="9"/>
  <c r="G4564" i="9"/>
  <c r="F4564" i="9"/>
  <c r="H4563" i="9"/>
  <c r="G4563" i="9"/>
  <c r="I4563" i="9" s="1"/>
  <c r="F4563" i="9"/>
  <c r="I4562" i="9"/>
  <c r="H4562" i="9"/>
  <c r="G4562" i="9"/>
  <c r="F4562" i="9"/>
  <c r="I4561" i="9"/>
  <c r="H4561" i="9"/>
  <c r="G4561" i="9"/>
  <c r="F4561" i="9"/>
  <c r="H4560" i="9"/>
  <c r="G4560" i="9"/>
  <c r="I4560" i="9" s="1"/>
  <c r="F4560" i="9"/>
  <c r="I4559" i="9"/>
  <c r="H4559" i="9"/>
  <c r="G4559" i="9"/>
  <c r="F4559" i="9"/>
  <c r="I4558" i="9"/>
  <c r="H4558" i="9"/>
  <c r="G4558" i="9"/>
  <c r="F4558" i="9"/>
  <c r="H4557" i="9"/>
  <c r="G4557" i="9"/>
  <c r="I4557" i="9" s="1"/>
  <c r="F4557" i="9"/>
  <c r="I4556" i="9"/>
  <c r="H4556" i="9"/>
  <c r="G4556" i="9"/>
  <c r="F4556" i="9"/>
  <c r="I4555" i="9"/>
  <c r="H4555" i="9"/>
  <c r="G4555" i="9"/>
  <c r="F4555" i="9"/>
  <c r="H4554" i="9"/>
  <c r="G4554" i="9"/>
  <c r="I4554" i="9" s="1"/>
  <c r="F4554" i="9"/>
  <c r="I4553" i="9"/>
  <c r="H4553" i="9"/>
  <c r="G4553" i="9"/>
  <c r="F4553" i="9"/>
  <c r="I4552" i="9"/>
  <c r="H4552" i="9"/>
  <c r="G4552" i="9"/>
  <c r="F4552" i="9"/>
  <c r="H4551" i="9"/>
  <c r="G4551" i="9"/>
  <c r="I4551" i="9" s="1"/>
  <c r="F4551" i="9"/>
  <c r="I4550" i="9"/>
  <c r="H4550" i="9"/>
  <c r="G4550" i="9"/>
  <c r="F4550" i="9"/>
  <c r="I4549" i="9"/>
  <c r="H4549" i="9"/>
  <c r="G4549" i="9"/>
  <c r="F4549" i="9"/>
  <c r="H4548" i="9"/>
  <c r="G4548" i="9"/>
  <c r="I4548" i="9" s="1"/>
  <c r="F4548" i="9"/>
  <c r="I4547" i="9"/>
  <c r="H4547" i="9"/>
  <c r="G4547" i="9"/>
  <c r="F4547" i="9"/>
  <c r="I4546" i="9"/>
  <c r="H4546" i="9"/>
  <c r="G4546" i="9"/>
  <c r="F4546" i="9"/>
  <c r="H4545" i="9"/>
  <c r="G4545" i="9"/>
  <c r="I4545" i="9" s="1"/>
  <c r="F4545" i="9"/>
  <c r="I4544" i="9"/>
  <c r="H4544" i="9"/>
  <c r="G4544" i="9"/>
  <c r="F4544" i="9"/>
  <c r="I4543" i="9"/>
  <c r="H4543" i="9"/>
  <c r="G4543" i="9"/>
  <c r="F4543" i="9"/>
  <c r="H4542" i="9"/>
  <c r="G4542" i="9"/>
  <c r="I4542" i="9" s="1"/>
  <c r="F4542" i="9"/>
  <c r="I4541" i="9"/>
  <c r="H4541" i="9"/>
  <c r="G4541" i="9"/>
  <c r="F4541" i="9"/>
  <c r="I4540" i="9"/>
  <c r="H4540" i="9"/>
  <c r="G4540" i="9"/>
  <c r="F4540" i="9"/>
  <c r="H4539" i="9"/>
  <c r="G4539" i="9"/>
  <c r="I4539" i="9" s="1"/>
  <c r="F4539" i="9"/>
  <c r="I4538" i="9"/>
  <c r="H4538" i="9"/>
  <c r="G4538" i="9"/>
  <c r="F4538" i="9"/>
  <c r="I4537" i="9"/>
  <c r="H4537" i="9"/>
  <c r="G4537" i="9"/>
  <c r="F4537" i="9"/>
  <c r="H4536" i="9"/>
  <c r="G4536" i="9"/>
  <c r="I4536" i="9" s="1"/>
  <c r="F4536" i="9"/>
  <c r="I4535" i="9"/>
  <c r="H4535" i="9"/>
  <c r="G4535" i="9"/>
  <c r="F4535" i="9"/>
  <c r="I4534" i="9"/>
  <c r="H4534" i="9"/>
  <c r="G4534" i="9"/>
  <c r="F4534" i="9"/>
  <c r="H4533" i="9"/>
  <c r="G4533" i="9"/>
  <c r="I4533" i="9" s="1"/>
  <c r="F4533" i="9"/>
  <c r="I4532" i="9"/>
  <c r="H4532" i="9"/>
  <c r="G4532" i="9"/>
  <c r="F4532" i="9"/>
  <c r="I4531" i="9"/>
  <c r="H4531" i="9"/>
  <c r="G4531" i="9"/>
  <c r="F4531" i="9"/>
  <c r="H4530" i="9"/>
  <c r="G4530" i="9"/>
  <c r="I4530" i="9" s="1"/>
  <c r="F4530" i="9"/>
  <c r="I4529" i="9"/>
  <c r="H4529" i="9"/>
  <c r="G4529" i="9"/>
  <c r="F4529" i="9"/>
  <c r="I4528" i="9"/>
  <c r="H4528" i="9"/>
  <c r="G4528" i="9"/>
  <c r="F4528" i="9"/>
  <c r="H4527" i="9"/>
  <c r="G4527" i="9"/>
  <c r="I4527" i="9" s="1"/>
  <c r="F4527" i="9"/>
  <c r="I4526" i="9"/>
  <c r="H4526" i="9"/>
  <c r="G4526" i="9"/>
  <c r="F4526" i="9"/>
  <c r="I4525" i="9"/>
  <c r="H4525" i="9"/>
  <c r="G4525" i="9"/>
  <c r="F4525" i="9"/>
  <c r="H4524" i="9"/>
  <c r="G4524" i="9"/>
  <c r="I4524" i="9" s="1"/>
  <c r="F4524" i="9"/>
  <c r="I4523" i="9"/>
  <c r="H4523" i="9"/>
  <c r="G4523" i="9"/>
  <c r="F4523" i="9"/>
  <c r="I4522" i="9"/>
  <c r="H4522" i="9"/>
  <c r="G4522" i="9"/>
  <c r="F4522" i="9"/>
  <c r="H4521" i="9"/>
  <c r="G4521" i="9"/>
  <c r="I4521" i="9" s="1"/>
  <c r="F4521" i="9"/>
  <c r="I4520" i="9"/>
  <c r="H4520" i="9"/>
  <c r="G4520" i="9"/>
  <c r="F4520" i="9"/>
  <c r="I4519" i="9"/>
  <c r="H4519" i="9"/>
  <c r="G4519" i="9"/>
  <c r="F4519" i="9"/>
  <c r="H4518" i="9"/>
  <c r="G4518" i="9"/>
  <c r="I4518" i="9" s="1"/>
  <c r="F4518" i="9"/>
  <c r="I4517" i="9"/>
  <c r="H4517" i="9"/>
  <c r="G4517" i="9"/>
  <c r="F4517" i="9"/>
  <c r="I4516" i="9"/>
  <c r="H4516" i="9"/>
  <c r="G4516" i="9"/>
  <c r="F4516" i="9"/>
  <c r="H4515" i="9"/>
  <c r="G4515" i="9"/>
  <c r="I4515" i="9" s="1"/>
  <c r="F4515" i="9"/>
  <c r="I4514" i="9"/>
  <c r="H4514" i="9"/>
  <c r="G4514" i="9"/>
  <c r="F4514" i="9"/>
  <c r="I4513" i="9"/>
  <c r="H4513" i="9"/>
  <c r="G4513" i="9"/>
  <c r="F4513" i="9"/>
  <c r="H4512" i="9"/>
  <c r="G4512" i="9"/>
  <c r="I4512" i="9" s="1"/>
  <c r="F4512" i="9"/>
  <c r="I4511" i="9"/>
  <c r="H4511" i="9"/>
  <c r="G4511" i="9"/>
  <c r="F4511" i="9"/>
  <c r="I4510" i="9"/>
  <c r="H4510" i="9"/>
  <c r="G4510" i="9"/>
  <c r="F4510" i="9"/>
  <c r="H4509" i="9"/>
  <c r="G4509" i="9"/>
  <c r="I4509" i="9" s="1"/>
  <c r="F4509" i="9"/>
  <c r="I4508" i="9"/>
  <c r="H4508" i="9"/>
  <c r="G4508" i="9"/>
  <c r="F4508" i="9"/>
  <c r="I4507" i="9"/>
  <c r="H4507" i="9"/>
  <c r="G4507" i="9"/>
  <c r="F4507" i="9"/>
  <c r="H4506" i="9"/>
  <c r="G4506" i="9"/>
  <c r="I4506" i="9" s="1"/>
  <c r="F4506" i="9"/>
  <c r="I4505" i="9"/>
  <c r="H4505" i="9"/>
  <c r="G4505" i="9"/>
  <c r="F4505" i="9"/>
  <c r="I4504" i="9"/>
  <c r="H4504" i="9"/>
  <c r="G4504" i="9"/>
  <c r="F4504" i="9"/>
  <c r="H4503" i="9"/>
  <c r="G4503" i="9"/>
  <c r="I4503" i="9" s="1"/>
  <c r="F4503" i="9"/>
  <c r="I4502" i="9"/>
  <c r="H4502" i="9"/>
  <c r="G4502" i="9"/>
  <c r="F4502" i="9"/>
  <c r="I4501" i="9"/>
  <c r="H4501" i="9"/>
  <c r="G4501" i="9"/>
  <c r="F4501" i="9"/>
  <c r="H4500" i="9"/>
  <c r="G4500" i="9"/>
  <c r="I4500" i="9" s="1"/>
  <c r="F4500" i="9"/>
  <c r="I4499" i="9"/>
  <c r="H4499" i="9"/>
  <c r="G4499" i="9"/>
  <c r="F4499" i="9"/>
  <c r="I4498" i="9"/>
  <c r="H4498" i="9"/>
  <c r="G4498" i="9"/>
  <c r="F4498" i="9"/>
  <c r="H4497" i="9"/>
  <c r="G4497" i="9"/>
  <c r="I4497" i="9" s="1"/>
  <c r="F4497" i="9"/>
  <c r="I4496" i="9"/>
  <c r="H4496" i="9"/>
  <c r="G4496" i="9"/>
  <c r="F4496" i="9"/>
  <c r="I4495" i="9"/>
  <c r="H4495" i="9"/>
  <c r="G4495" i="9"/>
  <c r="F4495" i="9"/>
  <c r="H4494" i="9"/>
  <c r="G4494" i="9"/>
  <c r="I4494" i="9" s="1"/>
  <c r="F4494" i="9"/>
  <c r="I4493" i="9"/>
  <c r="H4493" i="9"/>
  <c r="G4493" i="9"/>
  <c r="F4493" i="9"/>
  <c r="I4492" i="9"/>
  <c r="H4492" i="9"/>
  <c r="G4492" i="9"/>
  <c r="F4492" i="9"/>
  <c r="H4491" i="9"/>
  <c r="G4491" i="9"/>
  <c r="I4491" i="9" s="1"/>
  <c r="F4491" i="9"/>
  <c r="I4490" i="9"/>
  <c r="H4490" i="9"/>
  <c r="G4490" i="9"/>
  <c r="F4490" i="9"/>
  <c r="I4489" i="9"/>
  <c r="H4489" i="9"/>
  <c r="G4489" i="9"/>
  <c r="F4489" i="9"/>
  <c r="H4488" i="9"/>
  <c r="G4488" i="9"/>
  <c r="I4488" i="9" s="1"/>
  <c r="F4488" i="9"/>
  <c r="I4487" i="9"/>
  <c r="H4487" i="9"/>
  <c r="G4487" i="9"/>
  <c r="F4487" i="9"/>
  <c r="I4486" i="9"/>
  <c r="H4486" i="9"/>
  <c r="G4486" i="9"/>
  <c r="F4486" i="9"/>
  <c r="H4485" i="9"/>
  <c r="G4485" i="9"/>
  <c r="I4485" i="9" s="1"/>
  <c r="F4485" i="9"/>
  <c r="I4484" i="9"/>
  <c r="H4484" i="9"/>
  <c r="G4484" i="9"/>
  <c r="F4484" i="9"/>
  <c r="I4483" i="9"/>
  <c r="H4483" i="9"/>
  <c r="G4483" i="9"/>
  <c r="F4483" i="9"/>
  <c r="H4482" i="9"/>
  <c r="G4482" i="9"/>
  <c r="I4482" i="9" s="1"/>
  <c r="F4482" i="9"/>
  <c r="I4481" i="9"/>
  <c r="H4481" i="9"/>
  <c r="G4481" i="9"/>
  <c r="F4481" i="9"/>
  <c r="I4480" i="9"/>
  <c r="H4480" i="9"/>
  <c r="G4480" i="9"/>
  <c r="F4480" i="9"/>
  <c r="H4479" i="9"/>
  <c r="G4479" i="9"/>
  <c r="I4479" i="9" s="1"/>
  <c r="F4479" i="9"/>
  <c r="I4478" i="9"/>
  <c r="H4478" i="9"/>
  <c r="G4478" i="9"/>
  <c r="F4478" i="9"/>
  <c r="I4477" i="9"/>
  <c r="H4477" i="9"/>
  <c r="G4477" i="9"/>
  <c r="F4477" i="9"/>
  <c r="H4476" i="9"/>
  <c r="G4476" i="9"/>
  <c r="I4476" i="9" s="1"/>
  <c r="F4476" i="9"/>
  <c r="I4475" i="9"/>
  <c r="H4475" i="9"/>
  <c r="G4475" i="9"/>
  <c r="F4475" i="9"/>
  <c r="I4474" i="9"/>
  <c r="H4474" i="9"/>
  <c r="G4474" i="9"/>
  <c r="F4474" i="9"/>
  <c r="H4473" i="9"/>
  <c r="G4473" i="9"/>
  <c r="I4473" i="9" s="1"/>
  <c r="F4473" i="9"/>
  <c r="I4472" i="9"/>
  <c r="H4472" i="9"/>
  <c r="G4472" i="9"/>
  <c r="F4472" i="9"/>
  <c r="I4471" i="9"/>
  <c r="H4471" i="9"/>
  <c r="G4471" i="9"/>
  <c r="F4471" i="9"/>
  <c r="H4470" i="9"/>
  <c r="G4470" i="9"/>
  <c r="I4470" i="9" s="1"/>
  <c r="F4470" i="9"/>
  <c r="I4469" i="9"/>
  <c r="H4469" i="9"/>
  <c r="G4469" i="9"/>
  <c r="F4469" i="9"/>
  <c r="I4468" i="9"/>
  <c r="H4468" i="9"/>
  <c r="G4468" i="9"/>
  <c r="F4468" i="9"/>
  <c r="H4467" i="9"/>
  <c r="G4467" i="9"/>
  <c r="I4467" i="9" s="1"/>
  <c r="F4467" i="9"/>
  <c r="I4466" i="9"/>
  <c r="H4466" i="9"/>
  <c r="G4466" i="9"/>
  <c r="F4466" i="9"/>
  <c r="I4465" i="9"/>
  <c r="H4465" i="9"/>
  <c r="G4465" i="9"/>
  <c r="F4465" i="9"/>
  <c r="H4464" i="9"/>
  <c r="G4464" i="9"/>
  <c r="I4464" i="9" s="1"/>
  <c r="F4464" i="9"/>
  <c r="I4463" i="9"/>
  <c r="H4463" i="9"/>
  <c r="G4463" i="9"/>
  <c r="F4463" i="9"/>
  <c r="I4462" i="9"/>
  <c r="H4462" i="9"/>
  <c r="G4462" i="9"/>
  <c r="F4462" i="9"/>
  <c r="H4461" i="9"/>
  <c r="G4461" i="9"/>
  <c r="I4461" i="9" s="1"/>
  <c r="F4461" i="9"/>
  <c r="I4460" i="9"/>
  <c r="H4460" i="9"/>
  <c r="G4460" i="9"/>
  <c r="F4460" i="9"/>
  <c r="I4459" i="9"/>
  <c r="H4459" i="9"/>
  <c r="G4459" i="9"/>
  <c r="F4459" i="9"/>
  <c r="H4458" i="9"/>
  <c r="G4458" i="9"/>
  <c r="I4458" i="9" s="1"/>
  <c r="F4458" i="9"/>
  <c r="I4457" i="9"/>
  <c r="H4457" i="9"/>
  <c r="G4457" i="9"/>
  <c r="F4457" i="9"/>
  <c r="I4456" i="9"/>
  <c r="H4456" i="9"/>
  <c r="G4456" i="9"/>
  <c r="F4456" i="9"/>
  <c r="H4455" i="9"/>
  <c r="G4455" i="9"/>
  <c r="I4455" i="9" s="1"/>
  <c r="F4455" i="9"/>
  <c r="I4454" i="9"/>
  <c r="H4454" i="9"/>
  <c r="G4454" i="9"/>
  <c r="F4454" i="9"/>
  <c r="I4453" i="9"/>
  <c r="H4453" i="9"/>
  <c r="G4453" i="9"/>
  <c r="F4453" i="9"/>
  <c r="H4452" i="9"/>
  <c r="G4452" i="9"/>
  <c r="I4452" i="9" s="1"/>
  <c r="F4452" i="9"/>
  <c r="I4451" i="9"/>
  <c r="H4451" i="9"/>
  <c r="G4451" i="9"/>
  <c r="F4451" i="9"/>
  <c r="I4450" i="9"/>
  <c r="H4450" i="9"/>
  <c r="G4450" i="9"/>
  <c r="F4450" i="9"/>
  <c r="H4449" i="9"/>
  <c r="G4449" i="9"/>
  <c r="I4449" i="9" s="1"/>
  <c r="F4449" i="9"/>
  <c r="I4448" i="9"/>
  <c r="H4448" i="9"/>
  <c r="G4448" i="9"/>
  <c r="F4448" i="9"/>
  <c r="I4447" i="9"/>
  <c r="H4447" i="9"/>
  <c r="G4447" i="9"/>
  <c r="F4447" i="9"/>
  <c r="H4446" i="9"/>
  <c r="G4446" i="9"/>
  <c r="I4446" i="9" s="1"/>
  <c r="F4446" i="9"/>
  <c r="I4445" i="9"/>
  <c r="H4445" i="9"/>
  <c r="G4445" i="9"/>
  <c r="F4445" i="9"/>
  <c r="I4444" i="9"/>
  <c r="H4444" i="9"/>
  <c r="G4444" i="9"/>
  <c r="F4444" i="9"/>
  <c r="H4443" i="9"/>
  <c r="G4443" i="9"/>
  <c r="I4443" i="9" s="1"/>
  <c r="F4443" i="9"/>
  <c r="I4442" i="9"/>
  <c r="H4442" i="9"/>
  <c r="G4442" i="9"/>
  <c r="F4442" i="9"/>
  <c r="I4441" i="9"/>
  <c r="H4441" i="9"/>
  <c r="G4441" i="9"/>
  <c r="F4441" i="9"/>
  <c r="H4440" i="9"/>
  <c r="G4440" i="9"/>
  <c r="I4440" i="9" s="1"/>
  <c r="F4440" i="9"/>
  <c r="I4439" i="9"/>
  <c r="H4439" i="9"/>
  <c r="G4439" i="9"/>
  <c r="F4439" i="9"/>
  <c r="I4438" i="9"/>
  <c r="H4438" i="9"/>
  <c r="G4438" i="9"/>
  <c r="F4438" i="9"/>
  <c r="H4437" i="9"/>
  <c r="G4437" i="9"/>
  <c r="I4437" i="9" s="1"/>
  <c r="F4437" i="9"/>
  <c r="I4436" i="9"/>
  <c r="H4436" i="9"/>
  <c r="G4436" i="9"/>
  <c r="F4436" i="9"/>
  <c r="I4435" i="9"/>
  <c r="H4435" i="9"/>
  <c r="G4435" i="9"/>
  <c r="F4435" i="9"/>
  <c r="H4434" i="9"/>
  <c r="G4434" i="9"/>
  <c r="I4434" i="9" s="1"/>
  <c r="F4434" i="9"/>
  <c r="I4433" i="9"/>
  <c r="H4433" i="9"/>
  <c r="G4433" i="9"/>
  <c r="F4433" i="9"/>
  <c r="I4432" i="9"/>
  <c r="H4432" i="9"/>
  <c r="G4432" i="9"/>
  <c r="F4432" i="9"/>
  <c r="H4431" i="9"/>
  <c r="G4431" i="9"/>
  <c r="I4431" i="9" s="1"/>
  <c r="F4431" i="9"/>
  <c r="I4430" i="9"/>
  <c r="H4430" i="9"/>
  <c r="G4430" i="9"/>
  <c r="F4430" i="9"/>
  <c r="I4429" i="9"/>
  <c r="H4429" i="9"/>
  <c r="G4429" i="9"/>
  <c r="F4429" i="9"/>
  <c r="H4428" i="9"/>
  <c r="G4428" i="9"/>
  <c r="I4428" i="9" s="1"/>
  <c r="F4428" i="9"/>
  <c r="I4427" i="9"/>
  <c r="H4427" i="9"/>
  <c r="G4427" i="9"/>
  <c r="F4427" i="9"/>
  <c r="I4426" i="9"/>
  <c r="H4426" i="9"/>
  <c r="G4426" i="9"/>
  <c r="F4426" i="9"/>
  <c r="H4425" i="9"/>
  <c r="G4425" i="9"/>
  <c r="I4425" i="9" s="1"/>
  <c r="F4425" i="9"/>
  <c r="I4424" i="9"/>
  <c r="H4424" i="9"/>
  <c r="G4424" i="9"/>
  <c r="F4424" i="9"/>
  <c r="I4423" i="9"/>
  <c r="H4423" i="9"/>
  <c r="G4423" i="9"/>
  <c r="F4423" i="9"/>
  <c r="H4422" i="9"/>
  <c r="G4422" i="9"/>
  <c r="I4422" i="9" s="1"/>
  <c r="F4422" i="9"/>
  <c r="I4421" i="9"/>
  <c r="H4421" i="9"/>
  <c r="G4421" i="9"/>
  <c r="F4421" i="9"/>
  <c r="I4420" i="9"/>
  <c r="H4420" i="9"/>
  <c r="G4420" i="9"/>
  <c r="F4420" i="9"/>
  <c r="H4419" i="9"/>
  <c r="G4419" i="9"/>
  <c r="I4419" i="9" s="1"/>
  <c r="F4419" i="9"/>
  <c r="I4418" i="9"/>
  <c r="H4418" i="9"/>
  <c r="G4418" i="9"/>
  <c r="F4418" i="9"/>
  <c r="I4417" i="9"/>
  <c r="H4417" i="9"/>
  <c r="G4417" i="9"/>
  <c r="F4417" i="9"/>
  <c r="H4416" i="9"/>
  <c r="G4416" i="9"/>
  <c r="I4416" i="9" s="1"/>
  <c r="F4416" i="9"/>
  <c r="I4415" i="9"/>
  <c r="H4415" i="9"/>
  <c r="G4415" i="9"/>
  <c r="F4415" i="9"/>
  <c r="I4414" i="9"/>
  <c r="H4414" i="9"/>
  <c r="G4414" i="9"/>
  <c r="F4414" i="9"/>
  <c r="H4413" i="9"/>
  <c r="G4413" i="9"/>
  <c r="I4413" i="9" s="1"/>
  <c r="F4413" i="9"/>
  <c r="I4412" i="9"/>
  <c r="H4412" i="9"/>
  <c r="G4412" i="9"/>
  <c r="F4412" i="9"/>
  <c r="I4411" i="9"/>
  <c r="H4411" i="9"/>
  <c r="G4411" i="9"/>
  <c r="F4411" i="9"/>
  <c r="H4410" i="9"/>
  <c r="G4410" i="9"/>
  <c r="I4410" i="9" s="1"/>
  <c r="F4410" i="9"/>
  <c r="I4409" i="9"/>
  <c r="H4409" i="9"/>
  <c r="G4409" i="9"/>
  <c r="F4409" i="9"/>
  <c r="I4408" i="9"/>
  <c r="H4408" i="9"/>
  <c r="G4408" i="9"/>
  <c r="F4408" i="9"/>
  <c r="H4407" i="9"/>
  <c r="G4407" i="9"/>
  <c r="I4407" i="9" s="1"/>
  <c r="F4407" i="9"/>
  <c r="I4406" i="9"/>
  <c r="H4406" i="9"/>
  <c r="G4406" i="9"/>
  <c r="F4406" i="9"/>
  <c r="I4405" i="9"/>
  <c r="H4405" i="9"/>
  <c r="G4405" i="9"/>
  <c r="F4405" i="9"/>
  <c r="H4404" i="9"/>
  <c r="G4404" i="9"/>
  <c r="I4404" i="9" s="1"/>
  <c r="F4404" i="9"/>
  <c r="I4403" i="9"/>
  <c r="H4403" i="9"/>
  <c r="G4403" i="9"/>
  <c r="F4403" i="9"/>
  <c r="I4402" i="9"/>
  <c r="H4402" i="9"/>
  <c r="G4402" i="9"/>
  <c r="F4402" i="9"/>
  <c r="H4401" i="9"/>
  <c r="G4401" i="9"/>
  <c r="I4401" i="9" s="1"/>
  <c r="F4401" i="9"/>
  <c r="I4400" i="9"/>
  <c r="H4400" i="9"/>
  <c r="G4400" i="9"/>
  <c r="F4400" i="9"/>
  <c r="I4399" i="9"/>
  <c r="H4399" i="9"/>
  <c r="G4399" i="9"/>
  <c r="F4399" i="9"/>
  <c r="H4398" i="9"/>
  <c r="G4398" i="9"/>
  <c r="I4398" i="9" s="1"/>
  <c r="F4398" i="9"/>
  <c r="I4397" i="9"/>
  <c r="H4397" i="9"/>
  <c r="G4397" i="9"/>
  <c r="F4397" i="9"/>
  <c r="I4396" i="9"/>
  <c r="H4396" i="9"/>
  <c r="G4396" i="9"/>
  <c r="F4396" i="9"/>
  <c r="H4395" i="9"/>
  <c r="G4395" i="9"/>
  <c r="I4395" i="9" s="1"/>
  <c r="F4395" i="9"/>
  <c r="I4394" i="9"/>
  <c r="H4394" i="9"/>
  <c r="G4394" i="9"/>
  <c r="F4394" i="9"/>
  <c r="I4393" i="9"/>
  <c r="H4393" i="9"/>
  <c r="G4393" i="9"/>
  <c r="F4393" i="9"/>
  <c r="H4392" i="9"/>
  <c r="G4392" i="9"/>
  <c r="I4392" i="9" s="1"/>
  <c r="F4392" i="9"/>
  <c r="I4391" i="9"/>
  <c r="H4391" i="9"/>
  <c r="G4391" i="9"/>
  <c r="F4391" i="9"/>
  <c r="I4390" i="9"/>
  <c r="H4390" i="9"/>
  <c r="G4390" i="9"/>
  <c r="F4390" i="9"/>
  <c r="H4389" i="9"/>
  <c r="G4389" i="9"/>
  <c r="I4389" i="9" s="1"/>
  <c r="F4389" i="9"/>
  <c r="I4388" i="9"/>
  <c r="H4388" i="9"/>
  <c r="G4388" i="9"/>
  <c r="F4388" i="9"/>
  <c r="I4387" i="9"/>
  <c r="H4387" i="9"/>
  <c r="G4387" i="9"/>
  <c r="F4387" i="9"/>
  <c r="H4386" i="9"/>
  <c r="G4386" i="9"/>
  <c r="I4386" i="9" s="1"/>
  <c r="F4386" i="9"/>
  <c r="I4385" i="9"/>
  <c r="H4385" i="9"/>
  <c r="G4385" i="9"/>
  <c r="F4385" i="9"/>
  <c r="I4384" i="9"/>
  <c r="H4384" i="9"/>
  <c r="G4384" i="9"/>
  <c r="F4384" i="9"/>
  <c r="H4383" i="9"/>
  <c r="G4383" i="9"/>
  <c r="I4383" i="9" s="1"/>
  <c r="F4383" i="9"/>
  <c r="I4382" i="9"/>
  <c r="H4382" i="9"/>
  <c r="G4382" i="9"/>
  <c r="F4382" i="9"/>
  <c r="I4381" i="9"/>
  <c r="H4381" i="9"/>
  <c r="G4381" i="9"/>
  <c r="F4381" i="9"/>
  <c r="H4380" i="9"/>
  <c r="G4380" i="9"/>
  <c r="I4380" i="9" s="1"/>
  <c r="F4380" i="9"/>
  <c r="I4379" i="9"/>
  <c r="H4379" i="9"/>
  <c r="G4379" i="9"/>
  <c r="F4379" i="9"/>
  <c r="I4378" i="9"/>
  <c r="H4378" i="9"/>
  <c r="G4378" i="9"/>
  <c r="F4378" i="9"/>
  <c r="H4377" i="9"/>
  <c r="G4377" i="9"/>
  <c r="I4377" i="9" s="1"/>
  <c r="F4377" i="9"/>
  <c r="I4376" i="9"/>
  <c r="H4376" i="9"/>
  <c r="G4376" i="9"/>
  <c r="F4376" i="9"/>
  <c r="I4375" i="9"/>
  <c r="H4375" i="9"/>
  <c r="G4375" i="9"/>
  <c r="F4375" i="9"/>
  <c r="H4374" i="9"/>
  <c r="G4374" i="9"/>
  <c r="I4374" i="9" s="1"/>
  <c r="F4374" i="9"/>
  <c r="I4373" i="9"/>
  <c r="H4373" i="9"/>
  <c r="G4373" i="9"/>
  <c r="F4373" i="9"/>
  <c r="I4372" i="9"/>
  <c r="H4372" i="9"/>
  <c r="G4372" i="9"/>
  <c r="F4372" i="9"/>
  <c r="H4371" i="9"/>
  <c r="G4371" i="9"/>
  <c r="I4371" i="9" s="1"/>
  <c r="F4371" i="9"/>
  <c r="I4370" i="9"/>
  <c r="H4370" i="9"/>
  <c r="G4370" i="9"/>
  <c r="F4370" i="9"/>
  <c r="I4369" i="9"/>
  <c r="H4369" i="9"/>
  <c r="G4369" i="9"/>
  <c r="F4369" i="9"/>
  <c r="H4368" i="9"/>
  <c r="G4368" i="9"/>
  <c r="I4368" i="9" s="1"/>
  <c r="F4368" i="9"/>
  <c r="I4367" i="9"/>
  <c r="H4367" i="9"/>
  <c r="G4367" i="9"/>
  <c r="F4367" i="9"/>
  <c r="I4366" i="9"/>
  <c r="H4366" i="9"/>
  <c r="G4366" i="9"/>
  <c r="F4366" i="9"/>
  <c r="H4365" i="9"/>
  <c r="G4365" i="9"/>
  <c r="I4365" i="9" s="1"/>
  <c r="F4365" i="9"/>
  <c r="I4364" i="9"/>
  <c r="H4364" i="9"/>
  <c r="G4364" i="9"/>
  <c r="F4364" i="9"/>
  <c r="I4363" i="9"/>
  <c r="H4363" i="9"/>
  <c r="G4363" i="9"/>
  <c r="F4363" i="9"/>
  <c r="H4362" i="9"/>
  <c r="G4362" i="9"/>
  <c r="I4362" i="9" s="1"/>
  <c r="F4362" i="9"/>
  <c r="I4361" i="9"/>
  <c r="H4361" i="9"/>
  <c r="G4361" i="9"/>
  <c r="F4361" i="9"/>
  <c r="I4360" i="9"/>
  <c r="H4360" i="9"/>
  <c r="G4360" i="9"/>
  <c r="F4360" i="9"/>
  <c r="H4359" i="9"/>
  <c r="G4359" i="9"/>
  <c r="I4359" i="9" s="1"/>
  <c r="F4359" i="9"/>
  <c r="I4358" i="9"/>
  <c r="H4358" i="9"/>
  <c r="G4358" i="9"/>
  <c r="F4358" i="9"/>
  <c r="I4357" i="9"/>
  <c r="H4357" i="9"/>
  <c r="G4357" i="9"/>
  <c r="F4357" i="9"/>
  <c r="H4356" i="9"/>
  <c r="G4356" i="9"/>
  <c r="I4356" i="9" s="1"/>
  <c r="F4356" i="9"/>
  <c r="I4355" i="9"/>
  <c r="H4355" i="9"/>
  <c r="G4355" i="9"/>
  <c r="F4355" i="9"/>
  <c r="I4354" i="9"/>
  <c r="H4354" i="9"/>
  <c r="G4354" i="9"/>
  <c r="F4354" i="9"/>
  <c r="H4353" i="9"/>
  <c r="G4353" i="9"/>
  <c r="I4353" i="9" s="1"/>
  <c r="F4353" i="9"/>
  <c r="I4352" i="9"/>
  <c r="H4352" i="9"/>
  <c r="G4352" i="9"/>
  <c r="F4352" i="9"/>
  <c r="I4351" i="9"/>
  <c r="H4351" i="9"/>
  <c r="G4351" i="9"/>
  <c r="F4351" i="9"/>
  <c r="H4350" i="9"/>
  <c r="G4350" i="9"/>
  <c r="I4350" i="9" s="1"/>
  <c r="F4350" i="9"/>
  <c r="I4349" i="9"/>
  <c r="H4349" i="9"/>
  <c r="G4349" i="9"/>
  <c r="F4349" i="9"/>
  <c r="I4348" i="9"/>
  <c r="H4348" i="9"/>
  <c r="G4348" i="9"/>
  <c r="F4348" i="9"/>
  <c r="H4347" i="9"/>
  <c r="G4347" i="9"/>
  <c r="I4347" i="9" s="1"/>
  <c r="F4347" i="9"/>
  <c r="I4346" i="9"/>
  <c r="H4346" i="9"/>
  <c r="G4346" i="9"/>
  <c r="F4346" i="9"/>
  <c r="I4345" i="9"/>
  <c r="H4345" i="9"/>
  <c r="G4345" i="9"/>
  <c r="F4345" i="9"/>
  <c r="H4344" i="9"/>
  <c r="G4344" i="9"/>
  <c r="I4344" i="9" s="1"/>
  <c r="F4344" i="9"/>
  <c r="I4343" i="9"/>
  <c r="H4343" i="9"/>
  <c r="G4343" i="9"/>
  <c r="F4343" i="9"/>
  <c r="I4342" i="9"/>
  <c r="H4342" i="9"/>
  <c r="G4342" i="9"/>
  <c r="F4342" i="9"/>
  <c r="H4341" i="9"/>
  <c r="G4341" i="9"/>
  <c r="I4341" i="9" s="1"/>
  <c r="F4341" i="9"/>
  <c r="I4340" i="9"/>
  <c r="H4340" i="9"/>
  <c r="G4340" i="9"/>
  <c r="F4340" i="9"/>
  <c r="I4339" i="9"/>
  <c r="H4339" i="9"/>
  <c r="G4339" i="9"/>
  <c r="F4339" i="9"/>
  <c r="H4338" i="9"/>
  <c r="G4338" i="9"/>
  <c r="I4338" i="9" s="1"/>
  <c r="F4338" i="9"/>
  <c r="I4337" i="9"/>
  <c r="H4337" i="9"/>
  <c r="G4337" i="9"/>
  <c r="F4337" i="9"/>
  <c r="I4336" i="9"/>
  <c r="H4336" i="9"/>
  <c r="G4336" i="9"/>
  <c r="F4336" i="9"/>
  <c r="H4335" i="9"/>
  <c r="G4335" i="9"/>
  <c r="I4335" i="9" s="1"/>
  <c r="F4335" i="9"/>
  <c r="I4334" i="9"/>
  <c r="H4334" i="9"/>
  <c r="G4334" i="9"/>
  <c r="F4334" i="9"/>
  <c r="I4333" i="9"/>
  <c r="H4333" i="9"/>
  <c r="G4333" i="9"/>
  <c r="F4333" i="9"/>
  <c r="H4332" i="9"/>
  <c r="G4332" i="9"/>
  <c r="I4332" i="9" s="1"/>
  <c r="F4332" i="9"/>
  <c r="I4331" i="9"/>
  <c r="H4331" i="9"/>
  <c r="G4331" i="9"/>
  <c r="F4331" i="9"/>
  <c r="I4330" i="9"/>
  <c r="H4330" i="9"/>
  <c r="G4330" i="9"/>
  <c r="F4330" i="9"/>
  <c r="H4329" i="9"/>
  <c r="G4329" i="9"/>
  <c r="I4329" i="9" s="1"/>
  <c r="F4329" i="9"/>
  <c r="I4328" i="9"/>
  <c r="H4328" i="9"/>
  <c r="G4328" i="9"/>
  <c r="F4328" i="9"/>
  <c r="I4327" i="9"/>
  <c r="H4327" i="9"/>
  <c r="G4327" i="9"/>
  <c r="F4327" i="9"/>
  <c r="H4326" i="9"/>
  <c r="G4326" i="9"/>
  <c r="I4326" i="9" s="1"/>
  <c r="F4326" i="9"/>
  <c r="I4325" i="9"/>
  <c r="H4325" i="9"/>
  <c r="G4325" i="9"/>
  <c r="F4325" i="9"/>
  <c r="I4324" i="9"/>
  <c r="H4324" i="9"/>
  <c r="G4324" i="9"/>
  <c r="F4324" i="9"/>
  <c r="H4323" i="9"/>
  <c r="G4323" i="9"/>
  <c r="I4323" i="9" s="1"/>
  <c r="F4323" i="9"/>
  <c r="I4322" i="9"/>
  <c r="H4322" i="9"/>
  <c r="G4322" i="9"/>
  <c r="F4322" i="9"/>
  <c r="I4321" i="9"/>
  <c r="H4321" i="9"/>
  <c r="G4321" i="9"/>
  <c r="F4321" i="9"/>
  <c r="H4320" i="9"/>
  <c r="G4320" i="9"/>
  <c r="I4320" i="9" s="1"/>
  <c r="F4320" i="9"/>
  <c r="I4319" i="9"/>
  <c r="H4319" i="9"/>
  <c r="G4319" i="9"/>
  <c r="F4319" i="9"/>
  <c r="I4318" i="9"/>
  <c r="H4318" i="9"/>
  <c r="G4318" i="9"/>
  <c r="F4318" i="9"/>
  <c r="H4317" i="9"/>
  <c r="G4317" i="9"/>
  <c r="I4317" i="9" s="1"/>
  <c r="F4317" i="9"/>
  <c r="I4316" i="9"/>
  <c r="H4316" i="9"/>
  <c r="G4316" i="9"/>
  <c r="F4316" i="9"/>
  <c r="I4315" i="9"/>
  <c r="H4315" i="9"/>
  <c r="G4315" i="9"/>
  <c r="F4315" i="9"/>
  <c r="H4314" i="9"/>
  <c r="G4314" i="9"/>
  <c r="I4314" i="9" s="1"/>
  <c r="F4314" i="9"/>
  <c r="I4313" i="9"/>
  <c r="H4313" i="9"/>
  <c r="G4313" i="9"/>
  <c r="F4313" i="9"/>
  <c r="I4312" i="9"/>
  <c r="H4312" i="9"/>
  <c r="G4312" i="9"/>
  <c r="F4312" i="9"/>
  <c r="H4311" i="9"/>
  <c r="G4311" i="9"/>
  <c r="I4311" i="9" s="1"/>
  <c r="F4311" i="9"/>
  <c r="I4310" i="9"/>
  <c r="H4310" i="9"/>
  <c r="G4310" i="9"/>
  <c r="F4310" i="9"/>
  <c r="I4309" i="9"/>
  <c r="H4309" i="9"/>
  <c r="G4309" i="9"/>
  <c r="F4309" i="9"/>
  <c r="H4308" i="9"/>
  <c r="G4308" i="9"/>
  <c r="I4308" i="9" s="1"/>
  <c r="F4308" i="9"/>
  <c r="I4307" i="9"/>
  <c r="H4307" i="9"/>
  <c r="G4307" i="9"/>
  <c r="F4307" i="9"/>
  <c r="I4306" i="9"/>
  <c r="H4306" i="9"/>
  <c r="G4306" i="9"/>
  <c r="F4306" i="9"/>
  <c r="H4305" i="9"/>
  <c r="G4305" i="9"/>
  <c r="I4305" i="9" s="1"/>
  <c r="F4305" i="9"/>
  <c r="I4304" i="9"/>
  <c r="H4304" i="9"/>
  <c r="G4304" i="9"/>
  <c r="F4304" i="9"/>
  <c r="I4303" i="9"/>
  <c r="H4303" i="9"/>
  <c r="G4303" i="9"/>
  <c r="F4303" i="9"/>
  <c r="H4302" i="9"/>
  <c r="G4302" i="9"/>
  <c r="I4302" i="9" s="1"/>
  <c r="F4302" i="9"/>
  <c r="I4301" i="9"/>
  <c r="H4301" i="9"/>
  <c r="G4301" i="9"/>
  <c r="F4301" i="9"/>
  <c r="I4300" i="9"/>
  <c r="H4300" i="9"/>
  <c r="G4300" i="9"/>
  <c r="F4300" i="9"/>
  <c r="H4299" i="9"/>
  <c r="G4299" i="9"/>
  <c r="I4299" i="9" s="1"/>
  <c r="F4299" i="9"/>
  <c r="I4298" i="9"/>
  <c r="H4298" i="9"/>
  <c r="G4298" i="9"/>
  <c r="F4298" i="9"/>
  <c r="I4297" i="9"/>
  <c r="H4297" i="9"/>
  <c r="G4297" i="9"/>
  <c r="F4297" i="9"/>
  <c r="H4296" i="9"/>
  <c r="G4296" i="9"/>
  <c r="I4296" i="9" s="1"/>
  <c r="F4296" i="9"/>
  <c r="I4295" i="9"/>
  <c r="H4295" i="9"/>
  <c r="G4295" i="9"/>
  <c r="F4295" i="9"/>
  <c r="I4294" i="9"/>
  <c r="H4294" i="9"/>
  <c r="G4294" i="9"/>
  <c r="F4294" i="9"/>
  <c r="H4293" i="9"/>
  <c r="G4293" i="9"/>
  <c r="I4293" i="9" s="1"/>
  <c r="F4293" i="9"/>
  <c r="I4292" i="9"/>
  <c r="H4292" i="9"/>
  <c r="G4292" i="9"/>
  <c r="F4292" i="9"/>
  <c r="I4291" i="9"/>
  <c r="H4291" i="9"/>
  <c r="G4291" i="9"/>
  <c r="F4291" i="9"/>
  <c r="H4290" i="9"/>
  <c r="G4290" i="9"/>
  <c r="I4290" i="9" s="1"/>
  <c r="F4290" i="9"/>
  <c r="I4289" i="9"/>
  <c r="H4289" i="9"/>
  <c r="G4289" i="9"/>
  <c r="F4289" i="9"/>
  <c r="I4288" i="9"/>
  <c r="H4288" i="9"/>
  <c r="G4288" i="9"/>
  <c r="F4288" i="9"/>
  <c r="H4287" i="9"/>
  <c r="G4287" i="9"/>
  <c r="I4287" i="9" s="1"/>
  <c r="F4287" i="9"/>
  <c r="I4286" i="9"/>
  <c r="H4286" i="9"/>
  <c r="G4286" i="9"/>
  <c r="F4286" i="9"/>
  <c r="I4285" i="9"/>
  <c r="H4285" i="9"/>
  <c r="G4285" i="9"/>
  <c r="F4285" i="9"/>
  <c r="H4284" i="9"/>
  <c r="G4284" i="9"/>
  <c r="I4284" i="9" s="1"/>
  <c r="F4284" i="9"/>
  <c r="I4283" i="9"/>
  <c r="H4283" i="9"/>
  <c r="G4283" i="9"/>
  <c r="F4283" i="9"/>
  <c r="I4282" i="9"/>
  <c r="H4282" i="9"/>
  <c r="G4282" i="9"/>
  <c r="F4282" i="9"/>
  <c r="H4281" i="9"/>
  <c r="G4281" i="9"/>
  <c r="I4281" i="9" s="1"/>
  <c r="F4281" i="9"/>
  <c r="I4280" i="9"/>
  <c r="H4280" i="9"/>
  <c r="G4280" i="9"/>
  <c r="F4280" i="9"/>
  <c r="I4279" i="9"/>
  <c r="H4279" i="9"/>
  <c r="G4279" i="9"/>
  <c r="F4279" i="9"/>
  <c r="H4278" i="9"/>
  <c r="G4278" i="9"/>
  <c r="I4278" i="9" s="1"/>
  <c r="F4278" i="9"/>
  <c r="I4277" i="9"/>
  <c r="H4277" i="9"/>
  <c r="G4277" i="9"/>
  <c r="F4277" i="9"/>
  <c r="I4276" i="9"/>
  <c r="H4276" i="9"/>
  <c r="G4276" i="9"/>
  <c r="F4276" i="9"/>
  <c r="H4275" i="9"/>
  <c r="G4275" i="9"/>
  <c r="I4275" i="9" s="1"/>
  <c r="F4275" i="9"/>
  <c r="I4274" i="9"/>
  <c r="H4274" i="9"/>
  <c r="G4274" i="9"/>
  <c r="F4274" i="9"/>
  <c r="I4273" i="9"/>
  <c r="H4273" i="9"/>
  <c r="G4273" i="9"/>
  <c r="F4273" i="9"/>
  <c r="H4272" i="9"/>
  <c r="G4272" i="9"/>
  <c r="I4272" i="9" s="1"/>
  <c r="F4272" i="9"/>
  <c r="I4271" i="9"/>
  <c r="H4271" i="9"/>
  <c r="G4271" i="9"/>
  <c r="F4271" i="9"/>
  <c r="I4270" i="9"/>
  <c r="H4270" i="9"/>
  <c r="G4270" i="9"/>
  <c r="F4270" i="9"/>
  <c r="H4269" i="9"/>
  <c r="G4269" i="9"/>
  <c r="I4269" i="9" s="1"/>
  <c r="F4269" i="9"/>
  <c r="I4268" i="9"/>
  <c r="H4268" i="9"/>
  <c r="G4268" i="9"/>
  <c r="F4268" i="9"/>
  <c r="I4267" i="9"/>
  <c r="H4267" i="9"/>
  <c r="G4267" i="9"/>
  <c r="F4267" i="9"/>
  <c r="H4266" i="9"/>
  <c r="G4266" i="9"/>
  <c r="I4266" i="9" s="1"/>
  <c r="F4266" i="9"/>
  <c r="I4265" i="9"/>
  <c r="H4265" i="9"/>
  <c r="G4265" i="9"/>
  <c r="F4265" i="9"/>
  <c r="I4264" i="9"/>
  <c r="H4264" i="9"/>
  <c r="G4264" i="9"/>
  <c r="F4264" i="9"/>
  <c r="H4263" i="9"/>
  <c r="G4263" i="9"/>
  <c r="I4263" i="9" s="1"/>
  <c r="F4263" i="9"/>
  <c r="I4262" i="9"/>
  <c r="H4262" i="9"/>
  <c r="G4262" i="9"/>
  <c r="F4262" i="9"/>
  <c r="I4261" i="9"/>
  <c r="H4261" i="9"/>
  <c r="G4261" i="9"/>
  <c r="F4261" i="9"/>
  <c r="H4260" i="9"/>
  <c r="G4260" i="9"/>
  <c r="I4260" i="9" s="1"/>
  <c r="F4260" i="9"/>
  <c r="I4259" i="9"/>
  <c r="H4259" i="9"/>
  <c r="G4259" i="9"/>
  <c r="F4259" i="9"/>
  <c r="I4258" i="9"/>
  <c r="H4258" i="9"/>
  <c r="G4258" i="9"/>
  <c r="F4258" i="9"/>
  <c r="H4257" i="9"/>
  <c r="G4257" i="9"/>
  <c r="I4257" i="9" s="1"/>
  <c r="F4257" i="9"/>
  <c r="I4256" i="9"/>
  <c r="H4256" i="9"/>
  <c r="G4256" i="9"/>
  <c r="F4256" i="9"/>
  <c r="I4255" i="9"/>
  <c r="H4255" i="9"/>
  <c r="G4255" i="9"/>
  <c r="F4255" i="9"/>
  <c r="H4254" i="9"/>
  <c r="G4254" i="9"/>
  <c r="I4254" i="9" s="1"/>
  <c r="F4254" i="9"/>
  <c r="I4253" i="9"/>
  <c r="H4253" i="9"/>
  <c r="G4253" i="9"/>
  <c r="F4253" i="9"/>
  <c r="I4252" i="9"/>
  <c r="H4252" i="9"/>
  <c r="G4252" i="9"/>
  <c r="F4252" i="9"/>
  <c r="H4251" i="9"/>
  <c r="G4251" i="9"/>
  <c r="I4251" i="9" s="1"/>
  <c r="F4251" i="9"/>
  <c r="I4250" i="9"/>
  <c r="H4250" i="9"/>
  <c r="G4250" i="9"/>
  <c r="F4250" i="9"/>
  <c r="I4249" i="9"/>
  <c r="H4249" i="9"/>
  <c r="G4249" i="9"/>
  <c r="F4249" i="9"/>
  <c r="H4248" i="9"/>
  <c r="G4248" i="9"/>
  <c r="I4248" i="9" s="1"/>
  <c r="F4248" i="9"/>
  <c r="I4247" i="9"/>
  <c r="H4247" i="9"/>
  <c r="G4247" i="9"/>
  <c r="F4247" i="9"/>
  <c r="I4246" i="9"/>
  <c r="H4246" i="9"/>
  <c r="G4246" i="9"/>
  <c r="F4246" i="9"/>
  <c r="H4245" i="9"/>
  <c r="G4245" i="9"/>
  <c r="I4245" i="9" s="1"/>
  <c r="F4245" i="9"/>
  <c r="I4244" i="9"/>
  <c r="H4244" i="9"/>
  <c r="G4244" i="9"/>
  <c r="F4244" i="9"/>
  <c r="I4243" i="9"/>
  <c r="H4243" i="9"/>
  <c r="G4243" i="9"/>
  <c r="F4243" i="9"/>
  <c r="H4242" i="9"/>
  <c r="G4242" i="9"/>
  <c r="I4242" i="9" s="1"/>
  <c r="F4242" i="9"/>
  <c r="I4241" i="9"/>
  <c r="H4241" i="9"/>
  <c r="G4241" i="9"/>
  <c r="F4241" i="9"/>
  <c r="I4240" i="9"/>
  <c r="H4240" i="9"/>
  <c r="G4240" i="9"/>
  <c r="F4240" i="9"/>
  <c r="H4239" i="9"/>
  <c r="G4239" i="9"/>
  <c r="I4239" i="9" s="1"/>
  <c r="F4239" i="9"/>
  <c r="I4238" i="9"/>
  <c r="H4238" i="9"/>
  <c r="G4238" i="9"/>
  <c r="F4238" i="9"/>
  <c r="I4237" i="9"/>
  <c r="H4237" i="9"/>
  <c r="G4237" i="9"/>
  <c r="F4237" i="9"/>
  <c r="H4236" i="9"/>
  <c r="G4236" i="9"/>
  <c r="I4236" i="9" s="1"/>
  <c r="F4236" i="9"/>
  <c r="I4235" i="9"/>
  <c r="H4235" i="9"/>
  <c r="G4235" i="9"/>
  <c r="F4235" i="9"/>
  <c r="I4234" i="9"/>
  <c r="H4234" i="9"/>
  <c r="G4234" i="9"/>
  <c r="F4234" i="9"/>
  <c r="H4233" i="9"/>
  <c r="G4233" i="9"/>
  <c r="I4233" i="9" s="1"/>
  <c r="F4233" i="9"/>
  <c r="I4232" i="9"/>
  <c r="H4232" i="9"/>
  <c r="G4232" i="9"/>
  <c r="F4232" i="9"/>
  <c r="I4231" i="9"/>
  <c r="H4231" i="9"/>
  <c r="G4231" i="9"/>
  <c r="F4231" i="9"/>
  <c r="H4230" i="9"/>
  <c r="G4230" i="9"/>
  <c r="I4230" i="9" s="1"/>
  <c r="F4230" i="9"/>
  <c r="I4229" i="9"/>
  <c r="H4229" i="9"/>
  <c r="G4229" i="9"/>
  <c r="F4229" i="9"/>
  <c r="I4228" i="9"/>
  <c r="H4228" i="9"/>
  <c r="G4228" i="9"/>
  <c r="F4228" i="9"/>
  <c r="H4227" i="9"/>
  <c r="G4227" i="9"/>
  <c r="I4227" i="9" s="1"/>
  <c r="F4227" i="9"/>
  <c r="I4226" i="9"/>
  <c r="H4226" i="9"/>
  <c r="G4226" i="9"/>
  <c r="F4226" i="9"/>
  <c r="I4225" i="9"/>
  <c r="H4225" i="9"/>
  <c r="G4225" i="9"/>
  <c r="F4225" i="9"/>
  <c r="H4224" i="9"/>
  <c r="G4224" i="9"/>
  <c r="I4224" i="9" s="1"/>
  <c r="F4224" i="9"/>
  <c r="I4223" i="9"/>
  <c r="H4223" i="9"/>
  <c r="G4223" i="9"/>
  <c r="F4223" i="9"/>
  <c r="I4222" i="9"/>
  <c r="H4222" i="9"/>
  <c r="G4222" i="9"/>
  <c r="F4222" i="9"/>
  <c r="H4221" i="9"/>
  <c r="G4221" i="9"/>
  <c r="I4221" i="9" s="1"/>
  <c r="F4221" i="9"/>
  <c r="I4220" i="9"/>
  <c r="H4220" i="9"/>
  <c r="G4220" i="9"/>
  <c r="F4220" i="9"/>
  <c r="I4219" i="9"/>
  <c r="H4219" i="9"/>
  <c r="G4219" i="9"/>
  <c r="F4219" i="9"/>
  <c r="H4218" i="9"/>
  <c r="G4218" i="9"/>
  <c r="I4218" i="9" s="1"/>
  <c r="F4218" i="9"/>
  <c r="I4217" i="9"/>
  <c r="H4217" i="9"/>
  <c r="G4217" i="9"/>
  <c r="F4217" i="9"/>
  <c r="I4216" i="9"/>
  <c r="H4216" i="9"/>
  <c r="G4216" i="9"/>
  <c r="F4216" i="9"/>
  <c r="H4215" i="9"/>
  <c r="G4215" i="9"/>
  <c r="I4215" i="9" s="1"/>
  <c r="F4215" i="9"/>
  <c r="I4214" i="9"/>
  <c r="H4214" i="9"/>
  <c r="G4214" i="9"/>
  <c r="F4214" i="9"/>
  <c r="I4213" i="9"/>
  <c r="H4213" i="9"/>
  <c r="G4213" i="9"/>
  <c r="F4213" i="9"/>
  <c r="H4212" i="9"/>
  <c r="G4212" i="9"/>
  <c r="I4212" i="9" s="1"/>
  <c r="F4212" i="9"/>
  <c r="I4211" i="9"/>
  <c r="H4211" i="9"/>
  <c r="G4211" i="9"/>
  <c r="F4211" i="9"/>
  <c r="I4210" i="9"/>
  <c r="H4210" i="9"/>
  <c r="G4210" i="9"/>
  <c r="F4210" i="9"/>
  <c r="H4209" i="9"/>
  <c r="G4209" i="9"/>
  <c r="I4209" i="9" s="1"/>
  <c r="F4209" i="9"/>
  <c r="I4208" i="9"/>
  <c r="H4208" i="9"/>
  <c r="G4208" i="9"/>
  <c r="F4208" i="9"/>
  <c r="I4207" i="9"/>
  <c r="H4207" i="9"/>
  <c r="G4207" i="9"/>
  <c r="F4207" i="9"/>
  <c r="H4206" i="9"/>
  <c r="G4206" i="9"/>
  <c r="I4206" i="9" s="1"/>
  <c r="F4206" i="9"/>
  <c r="I4205" i="9"/>
  <c r="H4205" i="9"/>
  <c r="G4205" i="9"/>
  <c r="F4205" i="9"/>
  <c r="I4204" i="9"/>
  <c r="H4204" i="9"/>
  <c r="G4204" i="9"/>
  <c r="F4204" i="9"/>
  <c r="H4203" i="9"/>
  <c r="G4203" i="9"/>
  <c r="I4203" i="9" s="1"/>
  <c r="F4203" i="9"/>
  <c r="I4202" i="9"/>
  <c r="H4202" i="9"/>
  <c r="G4202" i="9"/>
  <c r="F4202" i="9"/>
  <c r="I4201" i="9"/>
  <c r="H4201" i="9"/>
  <c r="G4201" i="9"/>
  <c r="F4201" i="9"/>
  <c r="H4200" i="9"/>
  <c r="G4200" i="9"/>
  <c r="I4200" i="9" s="1"/>
  <c r="F4200" i="9"/>
  <c r="I4199" i="9"/>
  <c r="H4199" i="9"/>
  <c r="G4199" i="9"/>
  <c r="F4199" i="9"/>
  <c r="I4198" i="9"/>
  <c r="H4198" i="9"/>
  <c r="G4198" i="9"/>
  <c r="F4198" i="9"/>
  <c r="H4197" i="9"/>
  <c r="G4197" i="9"/>
  <c r="I4197" i="9" s="1"/>
  <c r="F4197" i="9"/>
  <c r="I4196" i="9"/>
  <c r="H4196" i="9"/>
  <c r="G4196" i="9"/>
  <c r="F4196" i="9"/>
  <c r="I4195" i="9"/>
  <c r="H4195" i="9"/>
  <c r="G4195" i="9"/>
  <c r="F4195" i="9"/>
  <c r="H4194" i="9"/>
  <c r="G4194" i="9"/>
  <c r="I4194" i="9" s="1"/>
  <c r="F4194" i="9"/>
  <c r="I4193" i="9"/>
  <c r="H4193" i="9"/>
  <c r="G4193" i="9"/>
  <c r="F4193" i="9"/>
  <c r="I4192" i="9"/>
  <c r="H4192" i="9"/>
  <c r="G4192" i="9"/>
  <c r="F4192" i="9"/>
  <c r="H4191" i="9"/>
  <c r="G4191" i="9"/>
  <c r="I4191" i="9" s="1"/>
  <c r="F4191" i="9"/>
  <c r="I4190" i="9"/>
  <c r="H4190" i="9"/>
  <c r="G4190" i="9"/>
  <c r="F4190" i="9"/>
  <c r="I4189" i="9"/>
  <c r="H4189" i="9"/>
  <c r="G4189" i="9"/>
  <c r="F4189" i="9"/>
  <c r="H4188" i="9"/>
  <c r="G4188" i="9"/>
  <c r="I4188" i="9" s="1"/>
  <c r="F4188" i="9"/>
  <c r="I4187" i="9"/>
  <c r="H4187" i="9"/>
  <c r="G4187" i="9"/>
  <c r="F4187" i="9"/>
  <c r="I4186" i="9"/>
  <c r="H4186" i="9"/>
  <c r="G4186" i="9"/>
  <c r="F4186" i="9"/>
  <c r="H4185" i="9"/>
  <c r="G4185" i="9"/>
  <c r="I4185" i="9" s="1"/>
  <c r="F4185" i="9"/>
  <c r="I4184" i="9"/>
  <c r="H4184" i="9"/>
  <c r="G4184" i="9"/>
  <c r="F4184" i="9"/>
  <c r="I4183" i="9"/>
  <c r="H4183" i="9"/>
  <c r="G4183" i="9"/>
  <c r="F4183" i="9"/>
  <c r="H4182" i="9"/>
  <c r="G4182" i="9"/>
  <c r="I4182" i="9" s="1"/>
  <c r="F4182" i="9"/>
  <c r="I4181" i="9"/>
  <c r="H4181" i="9"/>
  <c r="G4181" i="9"/>
  <c r="F4181" i="9"/>
  <c r="I4180" i="9"/>
  <c r="H4180" i="9"/>
  <c r="G4180" i="9"/>
  <c r="F4180" i="9"/>
  <c r="H4179" i="9"/>
  <c r="G4179" i="9"/>
  <c r="I4179" i="9" s="1"/>
  <c r="F4179" i="9"/>
  <c r="I4178" i="9"/>
  <c r="H4178" i="9"/>
  <c r="G4178" i="9"/>
  <c r="F4178" i="9"/>
  <c r="I4177" i="9"/>
  <c r="H4177" i="9"/>
  <c r="G4177" i="9"/>
  <c r="F4177" i="9"/>
  <c r="H4176" i="9"/>
  <c r="G4176" i="9"/>
  <c r="I4176" i="9" s="1"/>
  <c r="F4176" i="9"/>
  <c r="I4175" i="9"/>
  <c r="H4175" i="9"/>
  <c r="G4175" i="9"/>
  <c r="F4175" i="9"/>
  <c r="I4174" i="9"/>
  <c r="H4174" i="9"/>
  <c r="G4174" i="9"/>
  <c r="F4174" i="9"/>
  <c r="H4173" i="9"/>
  <c r="G4173" i="9"/>
  <c r="I4173" i="9" s="1"/>
  <c r="F4173" i="9"/>
  <c r="I4172" i="9"/>
  <c r="H4172" i="9"/>
  <c r="G4172" i="9"/>
  <c r="F4172" i="9"/>
  <c r="I4171" i="9"/>
  <c r="H4171" i="9"/>
  <c r="G4171" i="9"/>
  <c r="F4171" i="9"/>
  <c r="H4170" i="9"/>
  <c r="G4170" i="9"/>
  <c r="I4170" i="9" s="1"/>
  <c r="F4170" i="9"/>
  <c r="I4169" i="9"/>
  <c r="H4169" i="9"/>
  <c r="G4169" i="9"/>
  <c r="F4169" i="9"/>
  <c r="I4168" i="9"/>
  <c r="H4168" i="9"/>
  <c r="G4168" i="9"/>
  <c r="F4168" i="9"/>
  <c r="H4167" i="9"/>
  <c r="G4167" i="9"/>
  <c r="I4167" i="9" s="1"/>
  <c r="F4167" i="9"/>
  <c r="I4166" i="9"/>
  <c r="H4166" i="9"/>
  <c r="G4166" i="9"/>
  <c r="F4166" i="9"/>
  <c r="I4165" i="9"/>
  <c r="H4165" i="9"/>
  <c r="G4165" i="9"/>
  <c r="F4165" i="9"/>
  <c r="H4164" i="9"/>
  <c r="G4164" i="9"/>
  <c r="I4164" i="9" s="1"/>
  <c r="F4164" i="9"/>
  <c r="I4163" i="9"/>
  <c r="H4163" i="9"/>
  <c r="G4163" i="9"/>
  <c r="F4163" i="9"/>
  <c r="I4162" i="9"/>
  <c r="H4162" i="9"/>
  <c r="G4162" i="9"/>
  <c r="F4162" i="9"/>
  <c r="H4161" i="9"/>
  <c r="G4161" i="9"/>
  <c r="I4161" i="9" s="1"/>
  <c r="F4161" i="9"/>
  <c r="I4160" i="9"/>
  <c r="H4160" i="9"/>
  <c r="G4160" i="9"/>
  <c r="F4160" i="9"/>
  <c r="I4159" i="9"/>
  <c r="H4159" i="9"/>
  <c r="G4159" i="9"/>
  <c r="F4159" i="9"/>
  <c r="H4158" i="9"/>
  <c r="G4158" i="9"/>
  <c r="I4158" i="9" s="1"/>
  <c r="F4158" i="9"/>
  <c r="I4157" i="9"/>
  <c r="H4157" i="9"/>
  <c r="G4157" i="9"/>
  <c r="F4157" i="9"/>
  <c r="I4156" i="9"/>
  <c r="H4156" i="9"/>
  <c r="G4156" i="9"/>
  <c r="F4156" i="9"/>
  <c r="H4155" i="9"/>
  <c r="G4155" i="9"/>
  <c r="I4155" i="9" s="1"/>
  <c r="F4155" i="9"/>
  <c r="I4154" i="9"/>
  <c r="H4154" i="9"/>
  <c r="G4154" i="9"/>
  <c r="F4154" i="9"/>
  <c r="I4153" i="9"/>
  <c r="H4153" i="9"/>
  <c r="G4153" i="9"/>
  <c r="F4153" i="9"/>
  <c r="H4152" i="9"/>
  <c r="G4152" i="9"/>
  <c r="I4152" i="9" s="1"/>
  <c r="F4152" i="9"/>
  <c r="I4151" i="9"/>
  <c r="H4151" i="9"/>
  <c r="G4151" i="9"/>
  <c r="F4151" i="9"/>
  <c r="I4150" i="9"/>
  <c r="H4150" i="9"/>
  <c r="G4150" i="9"/>
  <c r="F4150" i="9"/>
  <c r="H4149" i="9"/>
  <c r="G4149" i="9"/>
  <c r="I4149" i="9" s="1"/>
  <c r="F4149" i="9"/>
  <c r="I4148" i="9"/>
  <c r="H4148" i="9"/>
  <c r="G4148" i="9"/>
  <c r="F4148" i="9"/>
  <c r="I4147" i="9"/>
  <c r="H4147" i="9"/>
  <c r="G4147" i="9"/>
  <c r="F4147" i="9"/>
  <c r="H4146" i="9"/>
  <c r="G4146" i="9"/>
  <c r="I4146" i="9" s="1"/>
  <c r="F4146" i="9"/>
  <c r="I4145" i="9"/>
  <c r="H4145" i="9"/>
  <c r="G4145" i="9"/>
  <c r="F4145" i="9"/>
  <c r="I4144" i="9"/>
  <c r="H4144" i="9"/>
  <c r="G4144" i="9"/>
  <c r="F4144" i="9"/>
  <c r="H4143" i="9"/>
  <c r="G4143" i="9"/>
  <c r="I4143" i="9" s="1"/>
  <c r="F4143" i="9"/>
  <c r="I4142" i="9"/>
  <c r="H4142" i="9"/>
  <c r="G4142" i="9"/>
  <c r="F4142" i="9"/>
  <c r="I4141" i="9"/>
  <c r="H4141" i="9"/>
  <c r="G4141" i="9"/>
  <c r="F4141" i="9"/>
  <c r="H4140" i="9"/>
  <c r="G4140" i="9"/>
  <c r="I4140" i="9" s="1"/>
  <c r="F4140" i="9"/>
  <c r="I4139" i="9"/>
  <c r="H4139" i="9"/>
  <c r="G4139" i="9"/>
  <c r="F4139" i="9"/>
  <c r="I4138" i="9"/>
  <c r="H4138" i="9"/>
  <c r="G4138" i="9"/>
  <c r="F4138" i="9"/>
  <c r="H4137" i="9"/>
  <c r="G4137" i="9"/>
  <c r="I4137" i="9" s="1"/>
  <c r="F4137" i="9"/>
  <c r="I4136" i="9"/>
  <c r="H4136" i="9"/>
  <c r="G4136" i="9"/>
  <c r="F4136" i="9"/>
  <c r="I4135" i="9"/>
  <c r="H4135" i="9"/>
  <c r="G4135" i="9"/>
  <c r="F4135" i="9"/>
  <c r="H4134" i="9"/>
  <c r="G4134" i="9"/>
  <c r="I4134" i="9" s="1"/>
  <c r="F4134" i="9"/>
  <c r="I4133" i="9"/>
  <c r="H4133" i="9"/>
  <c r="G4133" i="9"/>
  <c r="F4133" i="9"/>
  <c r="I4132" i="9"/>
  <c r="H4132" i="9"/>
  <c r="G4132" i="9"/>
  <c r="F4132" i="9"/>
  <c r="H4131" i="9"/>
  <c r="G4131" i="9"/>
  <c r="I4131" i="9" s="1"/>
  <c r="F4131" i="9"/>
  <c r="I4130" i="9"/>
  <c r="H4130" i="9"/>
  <c r="G4130" i="9"/>
  <c r="F4130" i="9"/>
  <c r="I4129" i="9"/>
  <c r="H4129" i="9"/>
  <c r="G4129" i="9"/>
  <c r="F4129" i="9"/>
  <c r="H4128" i="9"/>
  <c r="G4128" i="9"/>
  <c r="I4128" i="9" s="1"/>
  <c r="F4128" i="9"/>
  <c r="I4127" i="9"/>
  <c r="H4127" i="9"/>
  <c r="G4127" i="9"/>
  <c r="F4127" i="9"/>
  <c r="I4126" i="9"/>
  <c r="H4126" i="9"/>
  <c r="G4126" i="9"/>
  <c r="F4126" i="9"/>
  <c r="H4125" i="9"/>
  <c r="G4125" i="9"/>
  <c r="I4125" i="9" s="1"/>
  <c r="F4125" i="9"/>
  <c r="I4124" i="9"/>
  <c r="H4124" i="9"/>
  <c r="G4124" i="9"/>
  <c r="F4124" i="9"/>
  <c r="I4123" i="9"/>
  <c r="H4123" i="9"/>
  <c r="G4123" i="9"/>
  <c r="F4123" i="9"/>
  <c r="H4122" i="9"/>
  <c r="G4122" i="9"/>
  <c r="I4122" i="9" s="1"/>
  <c r="F4122" i="9"/>
  <c r="I4121" i="9"/>
  <c r="H4121" i="9"/>
  <c r="G4121" i="9"/>
  <c r="F4121" i="9"/>
  <c r="I4120" i="9"/>
  <c r="H4120" i="9"/>
  <c r="G4120" i="9"/>
  <c r="F4120" i="9"/>
  <c r="H4119" i="9"/>
  <c r="G4119" i="9"/>
  <c r="I4119" i="9" s="1"/>
  <c r="F4119" i="9"/>
  <c r="I4118" i="9"/>
  <c r="H4118" i="9"/>
  <c r="G4118" i="9"/>
  <c r="F4118" i="9"/>
  <c r="I4117" i="9"/>
  <c r="H4117" i="9"/>
  <c r="G4117" i="9"/>
  <c r="F4117" i="9"/>
  <c r="H4116" i="9"/>
  <c r="G4116" i="9"/>
  <c r="I4116" i="9" s="1"/>
  <c r="F4116" i="9"/>
  <c r="I4115" i="9"/>
  <c r="H4115" i="9"/>
  <c r="G4115" i="9"/>
  <c r="F4115" i="9"/>
  <c r="I4114" i="9"/>
  <c r="H4114" i="9"/>
  <c r="G4114" i="9"/>
  <c r="F4114" i="9"/>
  <c r="H4113" i="9"/>
  <c r="G4113" i="9"/>
  <c r="I4113" i="9" s="1"/>
  <c r="F4113" i="9"/>
  <c r="I4112" i="9"/>
  <c r="H4112" i="9"/>
  <c r="G4112" i="9"/>
  <c r="F4112" i="9"/>
  <c r="I4111" i="9"/>
  <c r="H4111" i="9"/>
  <c r="G4111" i="9"/>
  <c r="F4111" i="9"/>
  <c r="H4110" i="9"/>
  <c r="G4110" i="9"/>
  <c r="I4110" i="9" s="1"/>
  <c r="F4110" i="9"/>
  <c r="I4109" i="9"/>
  <c r="H4109" i="9"/>
  <c r="G4109" i="9"/>
  <c r="F4109" i="9"/>
  <c r="I4108" i="9"/>
  <c r="H4108" i="9"/>
  <c r="G4108" i="9"/>
  <c r="F4108" i="9"/>
  <c r="H4107" i="9"/>
  <c r="G4107" i="9"/>
  <c r="I4107" i="9" s="1"/>
  <c r="F4107" i="9"/>
  <c r="I4106" i="9"/>
  <c r="H4106" i="9"/>
  <c r="G4106" i="9"/>
  <c r="F4106" i="9"/>
  <c r="I4105" i="9"/>
  <c r="H4105" i="9"/>
  <c r="G4105" i="9"/>
  <c r="F4105" i="9"/>
  <c r="H4104" i="9"/>
  <c r="G4104" i="9"/>
  <c r="I4104" i="9" s="1"/>
  <c r="F4104" i="9"/>
  <c r="I4103" i="9"/>
  <c r="H4103" i="9"/>
  <c r="G4103" i="9"/>
  <c r="F4103" i="9"/>
  <c r="I4102" i="9"/>
  <c r="H4102" i="9"/>
  <c r="G4102" i="9"/>
  <c r="F4102" i="9"/>
  <c r="H4101" i="9"/>
  <c r="G4101" i="9"/>
  <c r="I4101" i="9" s="1"/>
  <c r="F4101" i="9"/>
  <c r="I4100" i="9"/>
  <c r="H4100" i="9"/>
  <c r="G4100" i="9"/>
  <c r="F4100" i="9"/>
  <c r="I4099" i="9"/>
  <c r="H4099" i="9"/>
  <c r="G4099" i="9"/>
  <c r="F4099" i="9"/>
  <c r="H4098" i="9"/>
  <c r="G4098" i="9"/>
  <c r="I4098" i="9" s="1"/>
  <c r="F4098" i="9"/>
  <c r="I4097" i="9"/>
  <c r="H4097" i="9"/>
  <c r="G4097" i="9"/>
  <c r="F4097" i="9"/>
  <c r="I4096" i="9"/>
  <c r="H4096" i="9"/>
  <c r="G4096" i="9"/>
  <c r="F4096" i="9"/>
  <c r="H4095" i="9"/>
  <c r="G4095" i="9"/>
  <c r="I4095" i="9" s="1"/>
  <c r="F4095" i="9"/>
  <c r="I4094" i="9"/>
  <c r="H4094" i="9"/>
  <c r="G4094" i="9"/>
  <c r="F4094" i="9"/>
  <c r="I4093" i="9"/>
  <c r="H4093" i="9"/>
  <c r="G4093" i="9"/>
  <c r="F4093" i="9"/>
  <c r="H4092" i="9"/>
  <c r="G4092" i="9"/>
  <c r="I4092" i="9" s="1"/>
  <c r="F4092" i="9"/>
  <c r="I4091" i="9"/>
  <c r="H4091" i="9"/>
  <c r="G4091" i="9"/>
  <c r="F4091" i="9"/>
  <c r="I4090" i="9"/>
  <c r="H4090" i="9"/>
  <c r="G4090" i="9"/>
  <c r="F4090" i="9"/>
  <c r="H4089" i="9"/>
  <c r="G4089" i="9"/>
  <c r="I4089" i="9" s="1"/>
  <c r="F4089" i="9"/>
  <c r="I4088" i="9"/>
  <c r="H4088" i="9"/>
  <c r="G4088" i="9"/>
  <c r="F4088" i="9"/>
  <c r="I4087" i="9"/>
  <c r="H4087" i="9"/>
  <c r="G4087" i="9"/>
  <c r="F4087" i="9"/>
  <c r="H4086" i="9"/>
  <c r="G4086" i="9"/>
  <c r="I4086" i="9" s="1"/>
  <c r="F4086" i="9"/>
  <c r="I4085" i="9"/>
  <c r="H4085" i="9"/>
  <c r="G4085" i="9"/>
  <c r="F4085" i="9"/>
  <c r="I4084" i="9"/>
  <c r="H4084" i="9"/>
  <c r="G4084" i="9"/>
  <c r="F4084" i="9"/>
  <c r="H4083" i="9"/>
  <c r="G4083" i="9"/>
  <c r="I4083" i="9" s="1"/>
  <c r="F4083" i="9"/>
  <c r="I4082" i="9"/>
  <c r="H4082" i="9"/>
  <c r="G4082" i="9"/>
  <c r="F4082" i="9"/>
  <c r="I4081" i="9"/>
  <c r="H4081" i="9"/>
  <c r="G4081" i="9"/>
  <c r="F4081" i="9"/>
  <c r="H4080" i="9"/>
  <c r="G4080" i="9"/>
  <c r="I4080" i="9" s="1"/>
  <c r="F4080" i="9"/>
  <c r="I4079" i="9"/>
  <c r="H4079" i="9"/>
  <c r="G4079" i="9"/>
  <c r="F4079" i="9"/>
  <c r="I4078" i="9"/>
  <c r="H4078" i="9"/>
  <c r="G4078" i="9"/>
  <c r="F4078" i="9"/>
  <c r="H4077" i="9"/>
  <c r="G4077" i="9"/>
  <c r="I4077" i="9" s="1"/>
  <c r="F4077" i="9"/>
  <c r="I4076" i="9"/>
  <c r="H4076" i="9"/>
  <c r="G4076" i="9"/>
  <c r="F4076" i="9"/>
  <c r="I4075" i="9"/>
  <c r="H4075" i="9"/>
  <c r="G4075" i="9"/>
  <c r="F4075" i="9"/>
  <c r="H4074" i="9"/>
  <c r="G4074" i="9"/>
  <c r="I4074" i="9" s="1"/>
  <c r="F4074" i="9"/>
  <c r="I4073" i="9"/>
  <c r="H4073" i="9"/>
  <c r="G4073" i="9"/>
  <c r="F4073" i="9"/>
  <c r="I4072" i="9"/>
  <c r="H4072" i="9"/>
  <c r="G4072" i="9"/>
  <c r="F4072" i="9"/>
  <c r="H4071" i="9"/>
  <c r="G4071" i="9"/>
  <c r="I4071" i="9" s="1"/>
  <c r="F4071" i="9"/>
  <c r="I4070" i="9"/>
  <c r="H4070" i="9"/>
  <c r="G4070" i="9"/>
  <c r="F4070" i="9"/>
  <c r="I4069" i="9"/>
  <c r="H4069" i="9"/>
  <c r="G4069" i="9"/>
  <c r="F4069" i="9"/>
  <c r="H4068" i="9"/>
  <c r="G4068" i="9"/>
  <c r="I4068" i="9" s="1"/>
  <c r="F4068" i="9"/>
  <c r="I4067" i="9"/>
  <c r="H4067" i="9"/>
  <c r="G4067" i="9"/>
  <c r="F4067" i="9"/>
  <c r="I4066" i="9"/>
  <c r="H4066" i="9"/>
  <c r="G4066" i="9"/>
  <c r="F4066" i="9"/>
  <c r="H4065" i="9"/>
  <c r="G4065" i="9"/>
  <c r="I4065" i="9" s="1"/>
  <c r="F4065" i="9"/>
  <c r="I4064" i="9"/>
  <c r="H4064" i="9"/>
  <c r="G4064" i="9"/>
  <c r="F4064" i="9"/>
  <c r="I4063" i="9"/>
  <c r="H4063" i="9"/>
  <c r="G4063" i="9"/>
  <c r="F4063" i="9"/>
  <c r="H4062" i="9"/>
  <c r="G4062" i="9"/>
  <c r="I4062" i="9" s="1"/>
  <c r="F4062" i="9"/>
  <c r="I4061" i="9"/>
  <c r="H4061" i="9"/>
  <c r="G4061" i="9"/>
  <c r="F4061" i="9"/>
  <c r="I4060" i="9"/>
  <c r="H4060" i="9"/>
  <c r="G4060" i="9"/>
  <c r="F4060" i="9"/>
  <c r="H4059" i="9"/>
  <c r="G4059" i="9"/>
  <c r="I4059" i="9" s="1"/>
  <c r="F4059" i="9"/>
  <c r="I4058" i="9"/>
  <c r="H4058" i="9"/>
  <c r="G4058" i="9"/>
  <c r="F4058" i="9"/>
  <c r="I4057" i="9"/>
  <c r="H4057" i="9"/>
  <c r="G4057" i="9"/>
  <c r="F4057" i="9"/>
  <c r="H4056" i="9"/>
  <c r="G4056" i="9"/>
  <c r="I4056" i="9" s="1"/>
  <c r="F4056" i="9"/>
  <c r="I4055" i="9"/>
  <c r="H4055" i="9"/>
  <c r="G4055" i="9"/>
  <c r="F4055" i="9"/>
  <c r="I4054" i="9"/>
  <c r="H4054" i="9"/>
  <c r="G4054" i="9"/>
  <c r="F4054" i="9"/>
  <c r="H4053" i="9"/>
  <c r="G4053" i="9"/>
  <c r="I4053" i="9" s="1"/>
  <c r="F4053" i="9"/>
  <c r="I4052" i="9"/>
  <c r="H4052" i="9"/>
  <c r="G4052" i="9"/>
  <c r="F4052" i="9"/>
  <c r="I4051" i="9"/>
  <c r="H4051" i="9"/>
  <c r="G4051" i="9"/>
  <c r="F4051" i="9"/>
  <c r="H4050" i="9"/>
  <c r="G4050" i="9"/>
  <c r="I4050" i="9" s="1"/>
  <c r="F4050" i="9"/>
  <c r="I4049" i="9"/>
  <c r="H4049" i="9"/>
  <c r="G4049" i="9"/>
  <c r="F4049" i="9"/>
  <c r="I4048" i="9"/>
  <c r="H4048" i="9"/>
  <c r="G4048" i="9"/>
  <c r="F4048" i="9"/>
  <c r="H4047" i="9"/>
  <c r="G4047" i="9"/>
  <c r="I4047" i="9" s="1"/>
  <c r="F4047" i="9"/>
  <c r="I4046" i="9"/>
  <c r="H4046" i="9"/>
  <c r="G4046" i="9"/>
  <c r="F4046" i="9"/>
  <c r="I4045" i="9"/>
  <c r="H4045" i="9"/>
  <c r="G4045" i="9"/>
  <c r="F4045" i="9"/>
  <c r="H4044" i="9"/>
  <c r="G4044" i="9"/>
  <c r="I4044" i="9" s="1"/>
  <c r="F4044" i="9"/>
  <c r="I4043" i="9"/>
  <c r="H4043" i="9"/>
  <c r="G4043" i="9"/>
  <c r="F4043" i="9"/>
  <c r="I4042" i="9"/>
  <c r="H4042" i="9"/>
  <c r="G4042" i="9"/>
  <c r="F4042" i="9"/>
  <c r="H4041" i="9"/>
  <c r="G4041" i="9"/>
  <c r="I4041" i="9" s="1"/>
  <c r="F4041" i="9"/>
  <c r="I4040" i="9"/>
  <c r="H4040" i="9"/>
  <c r="G4040" i="9"/>
  <c r="F4040" i="9"/>
  <c r="I4039" i="9"/>
  <c r="H4039" i="9"/>
  <c r="G4039" i="9"/>
  <c r="F4039" i="9"/>
  <c r="H4038" i="9"/>
  <c r="G4038" i="9"/>
  <c r="I4038" i="9" s="1"/>
  <c r="F4038" i="9"/>
  <c r="I4037" i="9"/>
  <c r="H4037" i="9"/>
  <c r="G4037" i="9"/>
  <c r="F4037" i="9"/>
  <c r="I4036" i="9"/>
  <c r="H4036" i="9"/>
  <c r="G4036" i="9"/>
  <c r="F4036" i="9"/>
  <c r="H4035" i="9"/>
  <c r="G4035" i="9"/>
  <c r="I4035" i="9" s="1"/>
  <c r="F4035" i="9"/>
  <c r="I4034" i="9"/>
  <c r="H4034" i="9"/>
  <c r="G4034" i="9"/>
  <c r="F4034" i="9"/>
  <c r="I4033" i="9"/>
  <c r="H4033" i="9"/>
  <c r="G4033" i="9"/>
  <c r="F4033" i="9"/>
  <c r="H4032" i="9"/>
  <c r="G4032" i="9"/>
  <c r="I4032" i="9" s="1"/>
  <c r="F4032" i="9"/>
  <c r="I4031" i="9"/>
  <c r="H4031" i="9"/>
  <c r="G4031" i="9"/>
  <c r="F4031" i="9"/>
  <c r="I4030" i="9"/>
  <c r="H4030" i="9"/>
  <c r="G4030" i="9"/>
  <c r="F4030" i="9"/>
  <c r="H4029" i="9"/>
  <c r="G4029" i="9"/>
  <c r="I4029" i="9" s="1"/>
  <c r="F4029" i="9"/>
  <c r="I4028" i="9"/>
  <c r="H4028" i="9"/>
  <c r="G4028" i="9"/>
  <c r="F4028" i="9"/>
  <c r="I4027" i="9"/>
  <c r="H4027" i="9"/>
  <c r="G4027" i="9"/>
  <c r="F4027" i="9"/>
  <c r="H4026" i="9"/>
  <c r="G4026" i="9"/>
  <c r="I4026" i="9" s="1"/>
  <c r="F4026" i="9"/>
  <c r="I4025" i="9"/>
  <c r="H4025" i="9"/>
  <c r="G4025" i="9"/>
  <c r="F4025" i="9"/>
  <c r="I4024" i="9"/>
  <c r="H4024" i="9"/>
  <c r="G4024" i="9"/>
  <c r="F4024" i="9"/>
  <c r="H4023" i="9"/>
  <c r="G4023" i="9"/>
  <c r="I4023" i="9" s="1"/>
  <c r="F4023" i="9"/>
  <c r="I4022" i="9"/>
  <c r="H4022" i="9"/>
  <c r="G4022" i="9"/>
  <c r="F4022" i="9"/>
  <c r="I4021" i="9"/>
  <c r="H4021" i="9"/>
  <c r="G4021" i="9"/>
  <c r="F4021" i="9"/>
  <c r="H4020" i="9"/>
  <c r="G4020" i="9"/>
  <c r="I4020" i="9" s="1"/>
  <c r="F4020" i="9"/>
  <c r="I4019" i="9"/>
  <c r="H4019" i="9"/>
  <c r="G4019" i="9"/>
  <c r="F4019" i="9"/>
  <c r="I4018" i="9"/>
  <c r="H4018" i="9"/>
  <c r="G4018" i="9"/>
  <c r="F4018" i="9"/>
  <c r="H4017" i="9"/>
  <c r="G4017" i="9"/>
  <c r="I4017" i="9" s="1"/>
  <c r="F4017" i="9"/>
  <c r="I4016" i="9"/>
  <c r="H4016" i="9"/>
  <c r="G4016" i="9"/>
  <c r="F4016" i="9"/>
  <c r="I4015" i="9"/>
  <c r="H4015" i="9"/>
  <c r="G4015" i="9"/>
  <c r="F4015" i="9"/>
  <c r="H4014" i="9"/>
  <c r="G4014" i="9"/>
  <c r="I4014" i="9" s="1"/>
  <c r="F4014" i="9"/>
  <c r="I4013" i="9"/>
  <c r="H4013" i="9"/>
  <c r="G4013" i="9"/>
  <c r="F4013" i="9"/>
  <c r="I4012" i="9"/>
  <c r="H4012" i="9"/>
  <c r="G4012" i="9"/>
  <c r="F4012" i="9"/>
  <c r="H4011" i="9"/>
  <c r="G4011" i="9"/>
  <c r="I4011" i="9" s="1"/>
  <c r="F4011" i="9"/>
  <c r="I4010" i="9"/>
  <c r="H4010" i="9"/>
  <c r="G4010" i="9"/>
  <c r="F4010" i="9"/>
  <c r="I4009" i="9"/>
  <c r="H4009" i="9"/>
  <c r="G4009" i="9"/>
  <c r="F4009" i="9"/>
  <c r="H4008" i="9"/>
  <c r="G4008" i="9"/>
  <c r="I4008" i="9" s="1"/>
  <c r="F4008" i="9"/>
  <c r="I4007" i="9"/>
  <c r="H4007" i="9"/>
  <c r="G4007" i="9"/>
  <c r="F4007" i="9"/>
  <c r="I4006" i="9"/>
  <c r="H4006" i="9"/>
  <c r="G4006" i="9"/>
  <c r="F4006" i="9"/>
  <c r="H4005" i="9"/>
  <c r="G4005" i="9"/>
  <c r="I4005" i="9" s="1"/>
  <c r="F4005" i="9"/>
  <c r="I4004" i="9"/>
  <c r="H4004" i="9"/>
  <c r="G4004" i="9"/>
  <c r="F4004" i="9"/>
  <c r="I4003" i="9"/>
  <c r="H4003" i="9"/>
  <c r="G4003" i="9"/>
  <c r="F4003" i="9"/>
  <c r="H4002" i="9"/>
  <c r="G4002" i="9"/>
  <c r="I4002" i="9" s="1"/>
  <c r="F4002" i="9"/>
  <c r="I4001" i="9"/>
  <c r="H4001" i="9"/>
  <c r="G4001" i="9"/>
  <c r="F4001" i="9"/>
  <c r="I4000" i="9"/>
  <c r="H4000" i="9"/>
  <c r="G4000" i="9"/>
  <c r="F4000" i="9"/>
  <c r="H3999" i="9"/>
  <c r="G3999" i="9"/>
  <c r="I3999" i="9" s="1"/>
  <c r="F3999" i="9"/>
  <c r="I3998" i="9"/>
  <c r="H3998" i="9"/>
  <c r="G3998" i="9"/>
  <c r="F3998" i="9"/>
  <c r="I3997" i="9"/>
  <c r="H3997" i="9"/>
  <c r="G3997" i="9"/>
  <c r="F3997" i="9"/>
  <c r="H3996" i="9"/>
  <c r="G3996" i="9"/>
  <c r="I3996" i="9" s="1"/>
  <c r="F3996" i="9"/>
  <c r="I3995" i="9"/>
  <c r="H3995" i="9"/>
  <c r="G3995" i="9"/>
  <c r="F3995" i="9"/>
  <c r="I3994" i="9"/>
  <c r="H3994" i="9"/>
  <c r="G3994" i="9"/>
  <c r="F3994" i="9"/>
  <c r="H3993" i="9"/>
  <c r="G3993" i="9"/>
  <c r="I3993" i="9" s="1"/>
  <c r="F3993" i="9"/>
  <c r="I3992" i="9"/>
  <c r="H3992" i="9"/>
  <c r="G3992" i="9"/>
  <c r="F3992" i="9"/>
  <c r="I3991" i="9"/>
  <c r="H3991" i="9"/>
  <c r="G3991" i="9"/>
  <c r="F3991" i="9"/>
  <c r="H3990" i="9"/>
  <c r="G3990" i="9"/>
  <c r="I3990" i="9" s="1"/>
  <c r="F3990" i="9"/>
  <c r="I3989" i="9"/>
  <c r="H3989" i="9"/>
  <c r="G3989" i="9"/>
  <c r="F3989" i="9"/>
  <c r="I3988" i="9"/>
  <c r="H3988" i="9"/>
  <c r="G3988" i="9"/>
  <c r="F3988" i="9"/>
  <c r="H3987" i="9"/>
  <c r="G3987" i="9"/>
  <c r="I3987" i="9" s="1"/>
  <c r="F3987" i="9"/>
  <c r="I3986" i="9"/>
  <c r="H3986" i="9"/>
  <c r="G3986" i="9"/>
  <c r="F3986" i="9"/>
  <c r="I3985" i="9"/>
  <c r="H3985" i="9"/>
  <c r="G3985" i="9"/>
  <c r="F3985" i="9"/>
  <c r="H3984" i="9"/>
  <c r="G3984" i="9"/>
  <c r="I3984" i="9" s="1"/>
  <c r="F3984" i="9"/>
  <c r="I3983" i="9"/>
  <c r="H3983" i="9"/>
  <c r="G3983" i="9"/>
  <c r="F3983" i="9"/>
  <c r="I3982" i="9"/>
  <c r="H3982" i="9"/>
  <c r="G3982" i="9"/>
  <c r="F3982" i="9"/>
  <c r="H3981" i="9"/>
  <c r="G3981" i="9"/>
  <c r="I3981" i="9" s="1"/>
  <c r="F3981" i="9"/>
  <c r="I3980" i="9"/>
  <c r="H3980" i="9"/>
  <c r="G3980" i="9"/>
  <c r="F3980" i="9"/>
  <c r="I3979" i="9"/>
  <c r="H3979" i="9"/>
  <c r="G3979" i="9"/>
  <c r="F3979" i="9"/>
  <c r="H3978" i="9"/>
  <c r="G3978" i="9"/>
  <c r="I3978" i="9" s="1"/>
  <c r="F3978" i="9"/>
  <c r="I3977" i="9"/>
  <c r="H3977" i="9"/>
  <c r="G3977" i="9"/>
  <c r="F3977" i="9"/>
  <c r="I3976" i="9"/>
  <c r="H3976" i="9"/>
  <c r="G3976" i="9"/>
  <c r="F3976" i="9"/>
  <c r="H3975" i="9"/>
  <c r="G3975" i="9"/>
  <c r="I3975" i="9" s="1"/>
  <c r="F3975" i="9"/>
  <c r="I3974" i="9"/>
  <c r="H3974" i="9"/>
  <c r="G3974" i="9"/>
  <c r="F3974" i="9"/>
  <c r="I3973" i="9"/>
  <c r="H3973" i="9"/>
  <c r="G3973" i="9"/>
  <c r="F3973" i="9"/>
  <c r="H3972" i="9"/>
  <c r="G3972" i="9"/>
  <c r="I3972" i="9" s="1"/>
  <c r="F3972" i="9"/>
  <c r="I3971" i="9"/>
  <c r="H3971" i="9"/>
  <c r="G3971" i="9"/>
  <c r="F3971" i="9"/>
  <c r="I3970" i="9"/>
  <c r="H3970" i="9"/>
  <c r="G3970" i="9"/>
  <c r="F3970" i="9"/>
  <c r="H3969" i="9"/>
  <c r="G3969" i="9"/>
  <c r="I3969" i="9" s="1"/>
  <c r="F3969" i="9"/>
  <c r="I3968" i="9"/>
  <c r="H3968" i="9"/>
  <c r="G3968" i="9"/>
  <c r="F3968" i="9"/>
  <c r="I3967" i="9"/>
  <c r="H3967" i="9"/>
  <c r="G3967" i="9"/>
  <c r="F3967" i="9"/>
  <c r="H3966" i="9"/>
  <c r="G3966" i="9"/>
  <c r="I3966" i="9" s="1"/>
  <c r="F3966" i="9"/>
  <c r="I3965" i="9"/>
  <c r="H3965" i="9"/>
  <c r="G3965" i="9"/>
  <c r="F3965" i="9"/>
  <c r="I3964" i="9"/>
  <c r="H3964" i="9"/>
  <c r="G3964" i="9"/>
  <c r="F3964" i="9"/>
  <c r="H3963" i="9"/>
  <c r="G3963" i="9"/>
  <c r="I3963" i="9" s="1"/>
  <c r="F3963" i="9"/>
  <c r="I3962" i="9"/>
  <c r="H3962" i="9"/>
  <c r="G3962" i="9"/>
  <c r="F3962" i="9"/>
  <c r="I3961" i="9"/>
  <c r="H3961" i="9"/>
  <c r="G3961" i="9"/>
  <c r="F3961" i="9"/>
  <c r="H3960" i="9"/>
  <c r="G3960" i="9"/>
  <c r="I3960" i="9" s="1"/>
  <c r="F3960" i="9"/>
  <c r="I3959" i="9"/>
  <c r="H3959" i="9"/>
  <c r="G3959" i="9"/>
  <c r="F3959" i="9"/>
  <c r="I3958" i="9"/>
  <c r="H3958" i="9"/>
  <c r="G3958" i="9"/>
  <c r="F3958" i="9"/>
  <c r="H3957" i="9"/>
  <c r="G3957" i="9"/>
  <c r="I3957" i="9" s="1"/>
  <c r="F3957" i="9"/>
  <c r="I3956" i="9"/>
  <c r="H3956" i="9"/>
  <c r="G3956" i="9"/>
  <c r="F3956" i="9"/>
  <c r="I3955" i="9"/>
  <c r="H3955" i="9"/>
  <c r="G3955" i="9"/>
  <c r="F3955" i="9"/>
  <c r="H3954" i="9"/>
  <c r="G3954" i="9"/>
  <c r="I3954" i="9" s="1"/>
  <c r="F3954" i="9"/>
  <c r="I3953" i="9"/>
  <c r="H3953" i="9"/>
  <c r="G3953" i="9"/>
  <c r="F3953" i="9"/>
  <c r="I3952" i="9"/>
  <c r="H3952" i="9"/>
  <c r="G3952" i="9"/>
  <c r="F3952" i="9"/>
  <c r="H3951" i="9"/>
  <c r="G3951" i="9"/>
  <c r="I3951" i="9" s="1"/>
  <c r="F3951" i="9"/>
  <c r="I3950" i="9"/>
  <c r="H3950" i="9"/>
  <c r="G3950" i="9"/>
  <c r="F3950" i="9"/>
  <c r="I3949" i="9"/>
  <c r="H3949" i="9"/>
  <c r="G3949" i="9"/>
  <c r="F3949" i="9"/>
  <c r="H3948" i="9"/>
  <c r="G3948" i="9"/>
  <c r="I3948" i="9" s="1"/>
  <c r="F3948" i="9"/>
  <c r="I3947" i="9"/>
  <c r="H3947" i="9"/>
  <c r="G3947" i="9"/>
  <c r="F3947" i="9"/>
  <c r="I3946" i="9"/>
  <c r="H3946" i="9"/>
  <c r="G3946" i="9"/>
  <c r="F3946" i="9"/>
  <c r="H3945" i="9"/>
  <c r="G3945" i="9"/>
  <c r="I3945" i="9" s="1"/>
  <c r="F3945" i="9"/>
  <c r="I3944" i="9"/>
  <c r="H3944" i="9"/>
  <c r="G3944" i="9"/>
  <c r="F3944" i="9"/>
  <c r="I3943" i="9"/>
  <c r="H3943" i="9"/>
  <c r="G3943" i="9"/>
  <c r="F3943" i="9"/>
  <c r="H3942" i="9"/>
  <c r="G3942" i="9"/>
  <c r="I3942" i="9" s="1"/>
  <c r="F3942" i="9"/>
  <c r="I3941" i="9"/>
  <c r="H3941" i="9"/>
  <c r="G3941" i="9"/>
  <c r="F3941" i="9"/>
  <c r="I3940" i="9"/>
  <c r="H3940" i="9"/>
  <c r="G3940" i="9"/>
  <c r="F3940" i="9"/>
  <c r="H3939" i="9"/>
  <c r="G3939" i="9"/>
  <c r="I3939" i="9" s="1"/>
  <c r="F3939" i="9"/>
  <c r="I3938" i="9"/>
  <c r="H3938" i="9"/>
  <c r="G3938" i="9"/>
  <c r="F3938" i="9"/>
  <c r="I3937" i="9"/>
  <c r="H3937" i="9"/>
  <c r="G3937" i="9"/>
  <c r="F3937" i="9"/>
  <c r="H3936" i="9"/>
  <c r="G3936" i="9"/>
  <c r="I3936" i="9" s="1"/>
  <c r="F3936" i="9"/>
  <c r="I3935" i="9"/>
  <c r="H3935" i="9"/>
  <c r="G3935" i="9"/>
  <c r="F3935" i="9"/>
  <c r="I3934" i="9"/>
  <c r="H3934" i="9"/>
  <c r="G3934" i="9"/>
  <c r="F3934" i="9"/>
  <c r="H3933" i="9"/>
  <c r="G3933" i="9"/>
  <c r="I3933" i="9" s="1"/>
  <c r="F3933" i="9"/>
  <c r="I3932" i="9"/>
  <c r="H3932" i="9"/>
  <c r="G3932" i="9"/>
  <c r="F3932" i="9"/>
  <c r="I3931" i="9"/>
  <c r="H3931" i="9"/>
  <c r="G3931" i="9"/>
  <c r="F3931" i="9"/>
  <c r="H3930" i="9"/>
  <c r="G3930" i="9"/>
  <c r="I3930" i="9" s="1"/>
  <c r="F3930" i="9"/>
  <c r="I3929" i="9"/>
  <c r="H3929" i="9"/>
  <c r="G3929" i="9"/>
  <c r="F3929" i="9"/>
  <c r="I3928" i="9"/>
  <c r="H3928" i="9"/>
  <c r="G3928" i="9"/>
  <c r="F3928" i="9"/>
  <c r="H3927" i="9"/>
  <c r="G3927" i="9"/>
  <c r="I3927" i="9" s="1"/>
  <c r="F3927" i="9"/>
  <c r="I3926" i="9"/>
  <c r="H3926" i="9"/>
  <c r="G3926" i="9"/>
  <c r="F3926" i="9"/>
  <c r="I3925" i="9"/>
  <c r="H3925" i="9"/>
  <c r="G3925" i="9"/>
  <c r="F3925" i="9"/>
  <c r="H3924" i="9"/>
  <c r="G3924" i="9"/>
  <c r="I3924" i="9" s="1"/>
  <c r="F3924" i="9"/>
  <c r="I3923" i="9"/>
  <c r="H3923" i="9"/>
  <c r="G3923" i="9"/>
  <c r="F3923" i="9"/>
  <c r="I3922" i="9"/>
  <c r="H3922" i="9"/>
  <c r="G3922" i="9"/>
  <c r="F3922" i="9"/>
  <c r="H3921" i="9"/>
  <c r="G3921" i="9"/>
  <c r="I3921" i="9" s="1"/>
  <c r="F3921" i="9"/>
  <c r="I3920" i="9"/>
  <c r="H3920" i="9"/>
  <c r="G3920" i="9"/>
  <c r="F3920" i="9"/>
  <c r="I3919" i="9"/>
  <c r="H3919" i="9"/>
  <c r="G3919" i="9"/>
  <c r="F3919" i="9"/>
  <c r="H3918" i="9"/>
  <c r="G3918" i="9"/>
  <c r="I3918" i="9" s="1"/>
  <c r="F3918" i="9"/>
  <c r="I3917" i="9"/>
  <c r="H3917" i="9"/>
  <c r="G3917" i="9"/>
  <c r="F3917" i="9"/>
  <c r="I3916" i="9"/>
  <c r="H3916" i="9"/>
  <c r="G3916" i="9"/>
  <c r="F3916" i="9"/>
  <c r="H3915" i="9"/>
  <c r="G3915" i="9"/>
  <c r="I3915" i="9" s="1"/>
  <c r="F3915" i="9"/>
  <c r="I3914" i="9"/>
  <c r="H3914" i="9"/>
  <c r="G3914" i="9"/>
  <c r="F3914" i="9"/>
  <c r="I3913" i="9"/>
  <c r="H3913" i="9"/>
  <c r="G3913" i="9"/>
  <c r="F3913" i="9"/>
  <c r="H3912" i="9"/>
  <c r="G3912" i="9"/>
  <c r="I3912" i="9" s="1"/>
  <c r="F3912" i="9"/>
  <c r="I3911" i="9"/>
  <c r="H3911" i="9"/>
  <c r="G3911" i="9"/>
  <c r="F3911" i="9"/>
  <c r="I3910" i="9"/>
  <c r="H3910" i="9"/>
  <c r="G3910" i="9"/>
  <c r="F3910" i="9"/>
  <c r="H3909" i="9"/>
  <c r="G3909" i="9"/>
  <c r="I3909" i="9" s="1"/>
  <c r="F3909" i="9"/>
  <c r="I3908" i="9"/>
  <c r="H3908" i="9"/>
  <c r="G3908" i="9"/>
  <c r="F3908" i="9"/>
  <c r="I3907" i="9"/>
  <c r="H3907" i="9"/>
  <c r="G3907" i="9"/>
  <c r="F3907" i="9"/>
  <c r="H3906" i="9"/>
  <c r="G3906" i="9"/>
  <c r="I3906" i="9" s="1"/>
  <c r="F3906" i="9"/>
  <c r="I3905" i="9"/>
  <c r="H3905" i="9"/>
  <c r="G3905" i="9"/>
  <c r="F3905" i="9"/>
  <c r="I3904" i="9"/>
  <c r="H3904" i="9"/>
  <c r="G3904" i="9"/>
  <c r="F3904" i="9"/>
  <c r="H3903" i="9"/>
  <c r="G3903" i="9"/>
  <c r="I3903" i="9" s="1"/>
  <c r="F3903" i="9"/>
  <c r="I3902" i="9"/>
  <c r="H3902" i="9"/>
  <c r="G3902" i="9"/>
  <c r="F3902" i="9"/>
  <c r="I3901" i="9"/>
  <c r="H3901" i="9"/>
  <c r="G3901" i="9"/>
  <c r="F3901" i="9"/>
  <c r="H3900" i="9"/>
  <c r="G3900" i="9"/>
  <c r="I3900" i="9" s="1"/>
  <c r="F3900" i="9"/>
  <c r="I3899" i="9"/>
  <c r="H3899" i="9"/>
  <c r="G3899" i="9"/>
  <c r="F3899" i="9"/>
  <c r="I3898" i="9"/>
  <c r="H3898" i="9"/>
  <c r="G3898" i="9"/>
  <c r="F3898" i="9"/>
  <c r="H3897" i="9"/>
  <c r="G3897" i="9"/>
  <c r="I3897" i="9" s="1"/>
  <c r="F3897" i="9"/>
  <c r="I3896" i="9"/>
  <c r="H3896" i="9"/>
  <c r="G3896" i="9"/>
  <c r="F3896" i="9"/>
  <c r="I3895" i="9"/>
  <c r="H3895" i="9"/>
  <c r="G3895" i="9"/>
  <c r="F3895" i="9"/>
  <c r="H3894" i="9"/>
  <c r="G3894" i="9"/>
  <c r="I3894" i="9" s="1"/>
  <c r="F3894" i="9"/>
  <c r="I3893" i="9"/>
  <c r="H3893" i="9"/>
  <c r="G3893" i="9"/>
  <c r="F3893" i="9"/>
  <c r="I3892" i="9"/>
  <c r="H3892" i="9"/>
  <c r="G3892" i="9"/>
  <c r="F3892" i="9"/>
  <c r="H3891" i="9"/>
  <c r="G3891" i="9"/>
  <c r="I3891" i="9" s="1"/>
  <c r="F3891" i="9"/>
  <c r="I3890" i="9"/>
  <c r="H3890" i="9"/>
  <c r="G3890" i="9"/>
  <c r="F3890" i="9"/>
  <c r="I3889" i="9"/>
  <c r="H3889" i="9"/>
  <c r="G3889" i="9"/>
  <c r="F3889" i="9"/>
  <c r="H3888" i="9"/>
  <c r="G3888" i="9"/>
  <c r="I3888" i="9" s="1"/>
  <c r="F3888" i="9"/>
  <c r="I3887" i="9"/>
  <c r="H3887" i="9"/>
  <c r="G3887" i="9"/>
  <c r="F3887" i="9"/>
  <c r="I3886" i="9"/>
  <c r="H3886" i="9"/>
  <c r="G3886" i="9"/>
  <c r="F3886" i="9"/>
  <c r="H3885" i="9"/>
  <c r="G3885" i="9"/>
  <c r="I3885" i="9" s="1"/>
  <c r="F3885" i="9"/>
  <c r="I3884" i="9"/>
  <c r="H3884" i="9"/>
  <c r="G3884" i="9"/>
  <c r="F3884" i="9"/>
  <c r="I3883" i="9"/>
  <c r="H3883" i="9"/>
  <c r="G3883" i="9"/>
  <c r="F3883" i="9"/>
  <c r="H3882" i="9"/>
  <c r="G3882" i="9"/>
  <c r="I3882" i="9" s="1"/>
  <c r="F3882" i="9"/>
  <c r="I3881" i="9"/>
  <c r="H3881" i="9"/>
  <c r="G3881" i="9"/>
  <c r="F3881" i="9"/>
  <c r="I3880" i="9"/>
  <c r="H3880" i="9"/>
  <c r="G3880" i="9"/>
  <c r="F3880" i="9"/>
  <c r="H3879" i="9"/>
  <c r="G3879" i="9"/>
  <c r="I3879" i="9" s="1"/>
  <c r="F3879" i="9"/>
  <c r="I3878" i="9"/>
  <c r="H3878" i="9"/>
  <c r="G3878" i="9"/>
  <c r="F3878" i="9"/>
  <c r="I3877" i="9"/>
  <c r="H3877" i="9"/>
  <c r="G3877" i="9"/>
  <c r="F3877" i="9"/>
  <c r="H3876" i="9"/>
  <c r="G3876" i="9"/>
  <c r="I3876" i="9" s="1"/>
  <c r="F3876" i="9"/>
  <c r="I3875" i="9"/>
  <c r="H3875" i="9"/>
  <c r="G3875" i="9"/>
  <c r="F3875" i="9"/>
  <c r="I3874" i="9"/>
  <c r="H3874" i="9"/>
  <c r="G3874" i="9"/>
  <c r="F3874" i="9"/>
  <c r="H3873" i="9"/>
  <c r="G3873" i="9"/>
  <c r="I3873" i="9" s="1"/>
  <c r="F3873" i="9"/>
  <c r="I3872" i="9"/>
  <c r="H3872" i="9"/>
  <c r="G3872" i="9"/>
  <c r="F3872" i="9"/>
  <c r="I3871" i="9"/>
  <c r="H3871" i="9"/>
  <c r="G3871" i="9"/>
  <c r="F3871" i="9"/>
  <c r="H3870" i="9"/>
  <c r="G3870" i="9"/>
  <c r="I3870" i="9" s="1"/>
  <c r="F3870" i="9"/>
  <c r="I3869" i="9"/>
  <c r="H3869" i="9"/>
  <c r="G3869" i="9"/>
  <c r="F3869" i="9"/>
  <c r="I3868" i="9"/>
  <c r="H3868" i="9"/>
  <c r="G3868" i="9"/>
  <c r="F3868" i="9"/>
  <c r="H3867" i="9"/>
  <c r="G3867" i="9"/>
  <c r="I3867" i="9" s="1"/>
  <c r="F3867" i="9"/>
  <c r="I3866" i="9"/>
  <c r="H3866" i="9"/>
  <c r="G3866" i="9"/>
  <c r="F3866" i="9"/>
  <c r="I3865" i="9"/>
  <c r="H3865" i="9"/>
  <c r="G3865" i="9"/>
  <c r="F3865" i="9"/>
  <c r="H3864" i="9"/>
  <c r="G3864" i="9"/>
  <c r="I3864" i="9" s="1"/>
  <c r="F3864" i="9"/>
  <c r="I3863" i="9"/>
  <c r="H3863" i="9"/>
  <c r="G3863" i="9"/>
  <c r="F3863" i="9"/>
  <c r="I3862" i="9"/>
  <c r="H3862" i="9"/>
  <c r="G3862" i="9"/>
  <c r="F3862" i="9"/>
  <c r="H3861" i="9"/>
  <c r="G3861" i="9"/>
  <c r="I3861" i="9" s="1"/>
  <c r="F3861" i="9"/>
  <c r="I3860" i="9"/>
  <c r="H3860" i="9"/>
  <c r="G3860" i="9"/>
  <c r="F3860" i="9"/>
  <c r="I3859" i="9"/>
  <c r="H3859" i="9"/>
  <c r="G3859" i="9"/>
  <c r="F3859" i="9"/>
  <c r="H3858" i="9"/>
  <c r="G3858" i="9"/>
  <c r="I3858" i="9" s="1"/>
  <c r="F3858" i="9"/>
  <c r="I3857" i="9"/>
  <c r="H3857" i="9"/>
  <c r="G3857" i="9"/>
  <c r="F3857" i="9"/>
  <c r="I3856" i="9"/>
  <c r="H3856" i="9"/>
  <c r="G3856" i="9"/>
  <c r="F3856" i="9"/>
  <c r="H3855" i="9"/>
  <c r="G3855" i="9"/>
  <c r="I3855" i="9" s="1"/>
  <c r="F3855" i="9"/>
  <c r="I3854" i="9"/>
  <c r="H3854" i="9"/>
  <c r="G3854" i="9"/>
  <c r="F3854" i="9"/>
  <c r="I3853" i="9"/>
  <c r="H3853" i="9"/>
  <c r="G3853" i="9"/>
  <c r="F3853" i="9"/>
  <c r="H3852" i="9"/>
  <c r="G3852" i="9"/>
  <c r="I3852" i="9" s="1"/>
  <c r="F3852" i="9"/>
  <c r="I3851" i="9"/>
  <c r="H3851" i="9"/>
  <c r="G3851" i="9"/>
  <c r="F3851" i="9"/>
  <c r="I3850" i="9"/>
  <c r="H3850" i="9"/>
  <c r="G3850" i="9"/>
  <c r="F3850" i="9"/>
  <c r="H3849" i="9"/>
  <c r="G3849" i="9"/>
  <c r="I3849" i="9" s="1"/>
  <c r="F3849" i="9"/>
  <c r="I3848" i="9"/>
  <c r="H3848" i="9"/>
  <c r="G3848" i="9"/>
  <c r="F3848" i="9"/>
  <c r="I3847" i="9"/>
  <c r="H3847" i="9"/>
  <c r="G3847" i="9"/>
  <c r="F3847" i="9"/>
  <c r="H3846" i="9"/>
  <c r="G3846" i="9"/>
  <c r="I3846" i="9" s="1"/>
  <c r="F3846" i="9"/>
  <c r="I3845" i="9"/>
  <c r="H3845" i="9"/>
  <c r="G3845" i="9"/>
  <c r="F3845" i="9"/>
  <c r="I3844" i="9"/>
  <c r="H3844" i="9"/>
  <c r="G3844" i="9"/>
  <c r="F3844" i="9"/>
  <c r="H3843" i="9"/>
  <c r="G3843" i="9"/>
  <c r="I3843" i="9" s="1"/>
  <c r="F3843" i="9"/>
  <c r="I3842" i="9"/>
  <c r="H3842" i="9"/>
  <c r="G3842" i="9"/>
  <c r="F3842" i="9"/>
  <c r="I3841" i="9"/>
  <c r="H3841" i="9"/>
  <c r="G3841" i="9"/>
  <c r="F3841" i="9"/>
  <c r="H3840" i="9"/>
  <c r="G3840" i="9"/>
  <c r="I3840" i="9" s="1"/>
  <c r="F3840" i="9"/>
  <c r="I3839" i="9"/>
  <c r="H3839" i="9"/>
  <c r="G3839" i="9"/>
  <c r="F3839" i="9"/>
  <c r="I3838" i="9"/>
  <c r="H3838" i="9"/>
  <c r="G3838" i="9"/>
  <c r="F3838" i="9"/>
  <c r="H3837" i="9"/>
  <c r="G3837" i="9"/>
  <c r="I3837" i="9" s="1"/>
  <c r="F3837" i="9"/>
  <c r="I3836" i="9"/>
  <c r="H3836" i="9"/>
  <c r="G3836" i="9"/>
  <c r="F3836" i="9"/>
  <c r="I3835" i="9"/>
  <c r="H3835" i="9"/>
  <c r="G3835" i="9"/>
  <c r="F3835" i="9"/>
  <c r="H3834" i="9"/>
  <c r="G3834" i="9"/>
  <c r="I3834" i="9" s="1"/>
  <c r="F3834" i="9"/>
  <c r="I3833" i="9"/>
  <c r="H3833" i="9"/>
  <c r="G3833" i="9"/>
  <c r="F3833" i="9"/>
  <c r="I3832" i="9"/>
  <c r="H3832" i="9"/>
  <c r="G3832" i="9"/>
  <c r="F3832" i="9"/>
  <c r="H3831" i="9"/>
  <c r="G3831" i="9"/>
  <c r="I3831" i="9" s="1"/>
  <c r="F3831" i="9"/>
  <c r="I3830" i="9"/>
  <c r="H3830" i="9"/>
  <c r="G3830" i="9"/>
  <c r="F3830" i="9"/>
  <c r="I3829" i="9"/>
  <c r="H3829" i="9"/>
  <c r="G3829" i="9"/>
  <c r="F3829" i="9"/>
  <c r="H3828" i="9"/>
  <c r="G3828" i="9"/>
  <c r="I3828" i="9" s="1"/>
  <c r="F3828" i="9"/>
  <c r="I3827" i="9"/>
  <c r="H3827" i="9"/>
  <c r="G3827" i="9"/>
  <c r="F3827" i="9"/>
  <c r="I3826" i="9"/>
  <c r="H3826" i="9"/>
  <c r="G3826" i="9"/>
  <c r="F3826" i="9"/>
  <c r="H3825" i="9"/>
  <c r="G3825" i="9"/>
  <c r="I3825" i="9" s="1"/>
  <c r="F3825" i="9"/>
  <c r="I3824" i="9"/>
  <c r="H3824" i="9"/>
  <c r="G3824" i="9"/>
  <c r="F3824" i="9"/>
  <c r="I3823" i="9"/>
  <c r="H3823" i="9"/>
  <c r="G3823" i="9"/>
  <c r="F3823" i="9"/>
  <c r="H3822" i="9"/>
  <c r="G3822" i="9"/>
  <c r="I3822" i="9" s="1"/>
  <c r="F3822" i="9"/>
  <c r="I3821" i="9"/>
  <c r="H3821" i="9"/>
  <c r="G3821" i="9"/>
  <c r="F3821" i="9"/>
  <c r="I3820" i="9"/>
  <c r="H3820" i="9"/>
  <c r="G3820" i="9"/>
  <c r="F3820" i="9"/>
  <c r="H3819" i="9"/>
  <c r="G3819" i="9"/>
  <c r="I3819" i="9" s="1"/>
  <c r="F3819" i="9"/>
  <c r="I3818" i="9"/>
  <c r="H3818" i="9"/>
  <c r="G3818" i="9"/>
  <c r="F3818" i="9"/>
  <c r="I3817" i="9"/>
  <c r="H3817" i="9"/>
  <c r="G3817" i="9"/>
  <c r="F3817" i="9"/>
  <c r="H3816" i="9"/>
  <c r="G3816" i="9"/>
  <c r="I3816" i="9" s="1"/>
  <c r="F3816" i="9"/>
  <c r="I3815" i="9"/>
  <c r="H3815" i="9"/>
  <c r="G3815" i="9"/>
  <c r="F3815" i="9"/>
  <c r="I3814" i="9"/>
  <c r="H3814" i="9"/>
  <c r="G3814" i="9"/>
  <c r="F3814" i="9"/>
  <c r="H3813" i="9"/>
  <c r="G3813" i="9"/>
  <c r="I3813" i="9" s="1"/>
  <c r="F3813" i="9"/>
  <c r="I3812" i="9"/>
  <c r="H3812" i="9"/>
  <c r="G3812" i="9"/>
  <c r="F3812" i="9"/>
  <c r="I3811" i="9"/>
  <c r="H3811" i="9"/>
  <c r="G3811" i="9"/>
  <c r="F3811" i="9"/>
  <c r="H3810" i="9"/>
  <c r="G3810" i="9"/>
  <c r="I3810" i="9" s="1"/>
  <c r="F3810" i="9"/>
  <c r="I3809" i="9"/>
  <c r="H3809" i="9"/>
  <c r="G3809" i="9"/>
  <c r="F3809" i="9"/>
  <c r="I3808" i="9"/>
  <c r="H3808" i="9"/>
  <c r="G3808" i="9"/>
  <c r="F3808" i="9"/>
  <c r="H3807" i="9"/>
  <c r="G3807" i="9"/>
  <c r="I3807" i="9" s="1"/>
  <c r="F3807" i="9"/>
  <c r="I3806" i="9"/>
  <c r="H3806" i="9"/>
  <c r="G3806" i="9"/>
  <c r="F3806" i="9"/>
  <c r="I3805" i="9"/>
  <c r="H3805" i="9"/>
  <c r="G3805" i="9"/>
  <c r="F3805" i="9"/>
  <c r="H3804" i="9"/>
  <c r="G3804" i="9"/>
  <c r="I3804" i="9" s="1"/>
  <c r="F3804" i="9"/>
  <c r="I3803" i="9"/>
  <c r="H3803" i="9"/>
  <c r="G3803" i="9"/>
  <c r="F3803" i="9"/>
  <c r="I3802" i="9"/>
  <c r="H3802" i="9"/>
  <c r="G3802" i="9"/>
  <c r="F3802" i="9"/>
  <c r="H3801" i="9"/>
  <c r="G3801" i="9"/>
  <c r="I3801" i="9" s="1"/>
  <c r="F3801" i="9"/>
  <c r="I3800" i="9"/>
  <c r="H3800" i="9"/>
  <c r="G3800" i="9"/>
  <c r="F3800" i="9"/>
  <c r="I3799" i="9"/>
  <c r="H3799" i="9"/>
  <c r="G3799" i="9"/>
  <c r="F3799" i="9"/>
  <c r="H3798" i="9"/>
  <c r="G3798" i="9"/>
  <c r="I3798" i="9" s="1"/>
  <c r="F3798" i="9"/>
  <c r="I3797" i="9"/>
  <c r="H3797" i="9"/>
  <c r="G3797" i="9"/>
  <c r="F3797" i="9"/>
  <c r="I3796" i="9"/>
  <c r="H3796" i="9"/>
  <c r="G3796" i="9"/>
  <c r="F3796" i="9"/>
  <c r="H3795" i="9"/>
  <c r="G3795" i="9"/>
  <c r="I3795" i="9" s="1"/>
  <c r="F3795" i="9"/>
  <c r="I3794" i="9"/>
  <c r="H3794" i="9"/>
  <c r="G3794" i="9"/>
  <c r="F3794" i="9"/>
  <c r="I3793" i="9"/>
  <c r="H3793" i="9"/>
  <c r="G3793" i="9"/>
  <c r="F3793" i="9"/>
  <c r="H3792" i="9"/>
  <c r="G3792" i="9"/>
  <c r="I3792" i="9" s="1"/>
  <c r="F3792" i="9"/>
  <c r="I3791" i="9"/>
  <c r="H3791" i="9"/>
  <c r="G3791" i="9"/>
  <c r="F3791" i="9"/>
  <c r="I3790" i="9"/>
  <c r="H3790" i="9"/>
  <c r="G3790" i="9"/>
  <c r="F3790" i="9"/>
  <c r="H3789" i="9"/>
  <c r="G3789" i="9"/>
  <c r="I3789" i="9" s="1"/>
  <c r="F3789" i="9"/>
  <c r="I3788" i="9"/>
  <c r="H3788" i="9"/>
  <c r="G3788" i="9"/>
  <c r="F3788" i="9"/>
  <c r="I3787" i="9"/>
  <c r="H3787" i="9"/>
  <c r="G3787" i="9"/>
  <c r="F3787" i="9"/>
  <c r="H3786" i="9"/>
  <c r="G3786" i="9"/>
  <c r="I3786" i="9" s="1"/>
  <c r="F3786" i="9"/>
  <c r="I3785" i="9"/>
  <c r="H3785" i="9"/>
  <c r="G3785" i="9"/>
  <c r="F3785" i="9"/>
  <c r="I3784" i="9"/>
  <c r="H3784" i="9"/>
  <c r="G3784" i="9"/>
  <c r="F3784" i="9"/>
  <c r="H3783" i="9"/>
  <c r="G3783" i="9"/>
  <c r="I3783" i="9" s="1"/>
  <c r="F3783" i="9"/>
  <c r="I3782" i="9"/>
  <c r="H3782" i="9"/>
  <c r="G3782" i="9"/>
  <c r="F3782" i="9"/>
  <c r="I3781" i="9"/>
  <c r="H3781" i="9"/>
  <c r="G3781" i="9"/>
  <c r="F3781" i="9"/>
  <c r="H3780" i="9"/>
  <c r="G3780" i="9"/>
  <c r="I3780" i="9" s="1"/>
  <c r="F3780" i="9"/>
  <c r="I3779" i="9"/>
  <c r="H3779" i="9"/>
  <c r="G3779" i="9"/>
  <c r="F3779" i="9"/>
  <c r="I3778" i="9"/>
  <c r="H3778" i="9"/>
  <c r="G3778" i="9"/>
  <c r="F3778" i="9"/>
  <c r="H3777" i="9"/>
  <c r="G3777" i="9"/>
  <c r="I3777" i="9" s="1"/>
  <c r="F3777" i="9"/>
  <c r="I3776" i="9"/>
  <c r="H3776" i="9"/>
  <c r="G3776" i="9"/>
  <c r="F3776" i="9"/>
  <c r="I3775" i="9"/>
  <c r="H3775" i="9"/>
  <c r="G3775" i="9"/>
  <c r="F3775" i="9"/>
  <c r="H3774" i="9"/>
  <c r="G3774" i="9"/>
  <c r="I3774" i="9" s="1"/>
  <c r="F3774" i="9"/>
  <c r="I3773" i="9"/>
  <c r="H3773" i="9"/>
  <c r="G3773" i="9"/>
  <c r="F3773" i="9"/>
  <c r="I3772" i="9"/>
  <c r="H3772" i="9"/>
  <c r="G3772" i="9"/>
  <c r="F3772" i="9"/>
  <c r="H3771" i="9"/>
  <c r="G3771" i="9"/>
  <c r="I3771" i="9" s="1"/>
  <c r="F3771" i="9"/>
  <c r="I3770" i="9"/>
  <c r="H3770" i="9"/>
  <c r="G3770" i="9"/>
  <c r="F3770" i="9"/>
  <c r="I3769" i="9"/>
  <c r="H3769" i="9"/>
  <c r="G3769" i="9"/>
  <c r="F3769" i="9"/>
  <c r="H3768" i="9"/>
  <c r="G3768" i="9"/>
  <c r="I3768" i="9" s="1"/>
  <c r="F3768" i="9"/>
  <c r="I3767" i="9"/>
  <c r="H3767" i="9"/>
  <c r="G3767" i="9"/>
  <c r="F3767" i="9"/>
  <c r="I3766" i="9"/>
  <c r="H3766" i="9"/>
  <c r="G3766" i="9"/>
  <c r="F3766" i="9"/>
  <c r="H3765" i="9"/>
  <c r="G3765" i="9"/>
  <c r="I3765" i="9" s="1"/>
  <c r="F3765" i="9"/>
  <c r="I3764" i="9"/>
  <c r="H3764" i="9"/>
  <c r="G3764" i="9"/>
  <c r="F3764" i="9"/>
  <c r="H3763" i="9"/>
  <c r="G3763" i="9"/>
  <c r="I3763" i="9" s="1"/>
  <c r="F3763" i="9"/>
  <c r="H3762" i="9"/>
  <c r="G3762" i="9"/>
  <c r="I3762" i="9" s="1"/>
  <c r="F3762" i="9"/>
  <c r="I3761" i="9"/>
  <c r="H3761" i="9"/>
  <c r="G3761" i="9"/>
  <c r="F3761" i="9"/>
  <c r="H3760" i="9"/>
  <c r="G3760" i="9"/>
  <c r="I3760" i="9" s="1"/>
  <c r="F3760" i="9"/>
  <c r="H3759" i="9"/>
  <c r="G3759" i="9"/>
  <c r="I3759" i="9" s="1"/>
  <c r="F3759" i="9"/>
  <c r="I3758" i="9"/>
  <c r="H3758" i="9"/>
  <c r="G3758" i="9"/>
  <c r="F3758" i="9"/>
  <c r="H3757" i="9"/>
  <c r="G3757" i="9"/>
  <c r="I3757" i="9" s="1"/>
  <c r="F3757" i="9"/>
  <c r="H3756" i="9"/>
  <c r="G3756" i="9"/>
  <c r="I3756" i="9" s="1"/>
  <c r="F3756" i="9"/>
  <c r="I3755" i="9"/>
  <c r="H3755" i="9"/>
  <c r="G3755" i="9"/>
  <c r="F3755" i="9"/>
  <c r="I3754" i="9"/>
  <c r="H3754" i="9"/>
  <c r="G3754" i="9"/>
  <c r="F3754" i="9"/>
  <c r="H3753" i="9"/>
  <c r="G3753" i="9"/>
  <c r="I3753" i="9" s="1"/>
  <c r="F3753" i="9"/>
  <c r="I3752" i="9"/>
  <c r="H3752" i="9"/>
  <c r="G3752" i="9"/>
  <c r="F3752" i="9"/>
  <c r="I3751" i="9"/>
  <c r="H3751" i="9"/>
  <c r="G3751" i="9"/>
  <c r="F3751" i="9"/>
  <c r="H3750" i="9"/>
  <c r="G3750" i="9"/>
  <c r="I3750" i="9" s="1"/>
  <c r="F3750" i="9"/>
  <c r="I3749" i="9"/>
  <c r="H3749" i="9"/>
  <c r="G3749" i="9"/>
  <c r="F3749" i="9"/>
  <c r="H3748" i="9"/>
  <c r="G3748" i="9"/>
  <c r="I3748" i="9" s="1"/>
  <c r="F3748" i="9"/>
  <c r="H3747" i="9"/>
  <c r="G3747" i="9"/>
  <c r="I3747" i="9" s="1"/>
  <c r="F3747" i="9"/>
  <c r="I3746" i="9"/>
  <c r="H3746" i="9"/>
  <c r="G3746" i="9"/>
  <c r="F3746" i="9"/>
  <c r="H3745" i="9"/>
  <c r="G3745" i="9"/>
  <c r="I3745" i="9" s="1"/>
  <c r="F3745" i="9"/>
  <c r="H3744" i="9"/>
  <c r="G3744" i="9"/>
  <c r="I3744" i="9" s="1"/>
  <c r="F3744" i="9"/>
  <c r="I3743" i="9"/>
  <c r="H3743" i="9"/>
  <c r="G3743" i="9"/>
  <c r="F3743" i="9"/>
  <c r="H3742" i="9"/>
  <c r="G3742" i="9"/>
  <c r="I3742" i="9" s="1"/>
  <c r="F3742" i="9"/>
  <c r="H3741" i="9"/>
  <c r="G3741" i="9"/>
  <c r="I3741" i="9" s="1"/>
  <c r="F3741" i="9"/>
  <c r="I3740" i="9"/>
  <c r="H3740" i="9"/>
  <c r="G3740" i="9"/>
  <c r="F3740" i="9"/>
  <c r="H3739" i="9"/>
  <c r="G3739" i="9"/>
  <c r="I3739" i="9" s="1"/>
  <c r="F3739" i="9"/>
  <c r="H3738" i="9"/>
  <c r="G3738" i="9"/>
  <c r="I3738" i="9" s="1"/>
  <c r="F3738" i="9"/>
  <c r="I3737" i="9"/>
  <c r="H3737" i="9"/>
  <c r="G3737" i="9"/>
  <c r="F3737" i="9"/>
  <c r="I3736" i="9"/>
  <c r="H3736" i="9"/>
  <c r="G3736" i="9"/>
  <c r="F3736" i="9"/>
  <c r="H3735" i="9"/>
  <c r="G3735" i="9"/>
  <c r="I3735" i="9" s="1"/>
  <c r="F3735" i="9"/>
  <c r="I3734" i="9"/>
  <c r="H3734" i="9"/>
  <c r="G3734" i="9"/>
  <c r="F3734" i="9"/>
  <c r="I3733" i="9"/>
  <c r="H3733" i="9"/>
  <c r="G3733" i="9"/>
  <c r="F3733" i="9"/>
  <c r="H3732" i="9"/>
  <c r="G3732" i="9"/>
  <c r="I3732" i="9" s="1"/>
  <c r="F3732" i="9"/>
  <c r="I3731" i="9"/>
  <c r="H3731" i="9"/>
  <c r="G3731" i="9"/>
  <c r="F3731" i="9"/>
  <c r="H3730" i="9"/>
  <c r="G3730" i="9"/>
  <c r="I3730" i="9" s="1"/>
  <c r="F3730" i="9"/>
  <c r="H3729" i="9"/>
  <c r="G3729" i="9"/>
  <c r="I3729" i="9" s="1"/>
  <c r="F3729" i="9"/>
  <c r="I3728" i="9"/>
  <c r="H3728" i="9"/>
  <c r="G3728" i="9"/>
  <c r="F3728" i="9"/>
  <c r="H3727" i="9"/>
  <c r="G3727" i="9"/>
  <c r="I3727" i="9" s="1"/>
  <c r="F3727" i="9"/>
  <c r="H3726" i="9"/>
  <c r="G3726" i="9"/>
  <c r="I3726" i="9" s="1"/>
  <c r="F3726" i="9"/>
  <c r="I3725" i="9"/>
  <c r="H3725" i="9"/>
  <c r="G3725" i="9"/>
  <c r="F3725" i="9"/>
  <c r="H3724" i="9"/>
  <c r="G3724" i="9"/>
  <c r="I3724" i="9" s="1"/>
  <c r="F3724" i="9"/>
  <c r="H3723" i="9"/>
  <c r="G3723" i="9"/>
  <c r="I3723" i="9" s="1"/>
  <c r="F3723" i="9"/>
  <c r="I3722" i="9"/>
  <c r="H3722" i="9"/>
  <c r="G3722" i="9"/>
  <c r="F3722" i="9"/>
  <c r="H3721" i="9"/>
  <c r="G3721" i="9"/>
  <c r="I3721" i="9" s="1"/>
  <c r="F3721" i="9"/>
  <c r="H3720" i="9"/>
  <c r="G3720" i="9"/>
  <c r="I3720" i="9" s="1"/>
  <c r="F3720" i="9"/>
  <c r="I3719" i="9"/>
  <c r="H3719" i="9"/>
  <c r="G3719" i="9"/>
  <c r="F3719" i="9"/>
  <c r="I3718" i="9"/>
  <c r="H3718" i="9"/>
  <c r="G3718" i="9"/>
  <c r="F3718" i="9"/>
  <c r="H3717" i="9"/>
  <c r="G3717" i="9"/>
  <c r="I3717" i="9" s="1"/>
  <c r="F3717" i="9"/>
  <c r="I3716" i="9"/>
  <c r="H3716" i="9"/>
  <c r="G3716" i="9"/>
  <c r="F3716" i="9"/>
  <c r="I3715" i="9"/>
  <c r="H3715" i="9"/>
  <c r="G3715" i="9"/>
  <c r="F3715" i="9"/>
  <c r="H3714" i="9"/>
  <c r="G3714" i="9"/>
  <c r="I3714" i="9" s="1"/>
  <c r="F3714" i="9"/>
  <c r="I3713" i="9"/>
  <c r="H3713" i="9"/>
  <c r="G3713" i="9"/>
  <c r="F3713" i="9"/>
  <c r="H3712" i="9"/>
  <c r="G3712" i="9"/>
  <c r="I3712" i="9" s="1"/>
  <c r="F3712" i="9"/>
  <c r="H3711" i="9"/>
  <c r="G3711" i="9"/>
  <c r="I3711" i="9" s="1"/>
  <c r="F3711" i="9"/>
  <c r="I3710" i="9"/>
  <c r="H3710" i="9"/>
  <c r="G3710" i="9"/>
  <c r="F3710" i="9"/>
  <c r="H3709" i="9"/>
  <c r="G3709" i="9"/>
  <c r="I3709" i="9" s="1"/>
  <c r="F3709" i="9"/>
  <c r="H3708" i="9"/>
  <c r="G3708" i="9"/>
  <c r="I3708" i="9" s="1"/>
  <c r="F3708" i="9"/>
  <c r="I3707" i="9"/>
  <c r="H3707" i="9"/>
  <c r="G3707" i="9"/>
  <c r="F3707" i="9"/>
  <c r="H3706" i="9"/>
  <c r="G3706" i="9"/>
  <c r="I3706" i="9" s="1"/>
  <c r="F3706" i="9"/>
  <c r="H3705" i="9"/>
  <c r="G3705" i="9"/>
  <c r="I3705" i="9" s="1"/>
  <c r="F3705" i="9"/>
  <c r="I3704" i="9"/>
  <c r="H3704" i="9"/>
  <c r="G3704" i="9"/>
  <c r="F3704" i="9"/>
  <c r="H3703" i="9"/>
  <c r="G3703" i="9"/>
  <c r="I3703" i="9" s="1"/>
  <c r="F3703" i="9"/>
  <c r="H3702" i="9"/>
  <c r="G3702" i="9"/>
  <c r="I3702" i="9" s="1"/>
  <c r="F3702" i="9"/>
  <c r="I3701" i="9"/>
  <c r="H3701" i="9"/>
  <c r="G3701" i="9"/>
  <c r="F3701" i="9"/>
  <c r="I3700" i="9"/>
  <c r="H3700" i="9"/>
  <c r="G3700" i="9"/>
  <c r="F3700" i="9"/>
  <c r="H3699" i="9"/>
  <c r="G3699" i="9"/>
  <c r="I3699" i="9" s="1"/>
  <c r="F3699" i="9"/>
  <c r="I3698" i="9"/>
  <c r="H3698" i="9"/>
  <c r="G3698" i="9"/>
  <c r="F3698" i="9"/>
  <c r="I3697" i="9"/>
  <c r="H3697" i="9"/>
  <c r="G3697" i="9"/>
  <c r="F3697" i="9"/>
  <c r="H3696" i="9"/>
  <c r="G3696" i="9"/>
  <c r="I3696" i="9" s="1"/>
  <c r="F3696" i="9"/>
  <c r="I3695" i="9"/>
  <c r="H3695" i="9"/>
  <c r="G3695" i="9"/>
  <c r="F3695" i="9"/>
  <c r="H3694" i="9"/>
  <c r="G3694" i="9"/>
  <c r="I3694" i="9" s="1"/>
  <c r="F3694" i="9"/>
  <c r="H3693" i="9"/>
  <c r="G3693" i="9"/>
  <c r="I3693" i="9" s="1"/>
  <c r="F3693" i="9"/>
  <c r="I3692" i="9"/>
  <c r="H3692" i="9"/>
  <c r="G3692" i="9"/>
  <c r="F3692" i="9"/>
  <c r="H3691" i="9"/>
  <c r="G3691" i="9"/>
  <c r="I3691" i="9" s="1"/>
  <c r="F3691" i="9"/>
  <c r="H3690" i="9"/>
  <c r="G3690" i="9"/>
  <c r="I3690" i="9" s="1"/>
  <c r="F3690" i="9"/>
  <c r="I3689" i="9"/>
  <c r="H3689" i="9"/>
  <c r="G3689" i="9"/>
  <c r="F3689" i="9"/>
  <c r="H3688" i="9"/>
  <c r="G3688" i="9"/>
  <c r="I3688" i="9" s="1"/>
  <c r="F3688" i="9"/>
  <c r="H3687" i="9"/>
  <c r="G3687" i="9"/>
  <c r="I3687" i="9" s="1"/>
  <c r="F3687" i="9"/>
  <c r="I3686" i="9"/>
  <c r="H3686" i="9"/>
  <c r="G3686" i="9"/>
  <c r="F3686" i="9"/>
  <c r="H3685" i="9"/>
  <c r="G3685" i="9"/>
  <c r="I3685" i="9" s="1"/>
  <c r="F3685" i="9"/>
  <c r="H3684" i="9"/>
  <c r="G3684" i="9"/>
  <c r="I3684" i="9" s="1"/>
  <c r="F3684" i="9"/>
  <c r="I3683" i="9"/>
  <c r="H3683" i="9"/>
  <c r="G3683" i="9"/>
  <c r="F3683" i="9"/>
  <c r="I3682" i="9"/>
  <c r="H3682" i="9"/>
  <c r="G3682" i="9"/>
  <c r="F3682" i="9"/>
  <c r="H3681" i="9"/>
  <c r="G3681" i="9"/>
  <c r="I3681" i="9" s="1"/>
  <c r="F3681" i="9"/>
  <c r="I3680" i="9"/>
  <c r="H3680" i="9"/>
  <c r="G3680" i="9"/>
  <c r="F3680" i="9"/>
  <c r="I3679" i="9"/>
  <c r="H3679" i="9"/>
  <c r="G3679" i="9"/>
  <c r="F3679" i="9"/>
  <c r="H3678" i="9"/>
  <c r="G3678" i="9"/>
  <c r="I3678" i="9" s="1"/>
  <c r="F3678" i="9"/>
  <c r="I3677" i="9"/>
  <c r="H3677" i="9"/>
  <c r="G3677" i="9"/>
  <c r="F3677" i="9"/>
  <c r="H3676" i="9"/>
  <c r="G3676" i="9"/>
  <c r="I3676" i="9" s="1"/>
  <c r="F3676" i="9"/>
  <c r="H3675" i="9"/>
  <c r="G3675" i="9"/>
  <c r="I3675" i="9" s="1"/>
  <c r="F3675" i="9"/>
  <c r="I3674" i="9"/>
  <c r="H3674" i="9"/>
  <c r="G3674" i="9"/>
  <c r="F3674" i="9"/>
  <c r="H3673" i="9"/>
  <c r="G3673" i="9"/>
  <c r="I3673" i="9" s="1"/>
  <c r="F3673" i="9"/>
  <c r="H3672" i="9"/>
  <c r="G3672" i="9"/>
  <c r="I3672" i="9" s="1"/>
  <c r="F3672" i="9"/>
  <c r="I3671" i="9"/>
  <c r="H3671" i="9"/>
  <c r="G3671" i="9"/>
  <c r="F3671" i="9"/>
  <c r="H3670" i="9"/>
  <c r="G3670" i="9"/>
  <c r="I3670" i="9" s="1"/>
  <c r="F3670" i="9"/>
  <c r="H3669" i="9"/>
  <c r="G3669" i="9"/>
  <c r="I3669" i="9" s="1"/>
  <c r="F3669" i="9"/>
  <c r="I3668" i="9"/>
  <c r="H3668" i="9"/>
  <c r="G3668" i="9"/>
  <c r="F3668" i="9"/>
  <c r="H3667" i="9"/>
  <c r="G3667" i="9"/>
  <c r="I3667" i="9" s="1"/>
  <c r="F3667" i="9"/>
  <c r="H3666" i="9"/>
  <c r="G3666" i="9"/>
  <c r="I3666" i="9" s="1"/>
  <c r="F3666" i="9"/>
  <c r="I3665" i="9"/>
  <c r="H3665" i="9"/>
  <c r="G3665" i="9"/>
  <c r="F3665" i="9"/>
  <c r="I3664" i="9"/>
  <c r="H3664" i="9"/>
  <c r="G3664" i="9"/>
  <c r="F3664" i="9"/>
  <c r="H3663" i="9"/>
  <c r="G3663" i="9"/>
  <c r="I3663" i="9" s="1"/>
  <c r="F3663" i="9"/>
  <c r="I3662" i="9"/>
  <c r="H3662" i="9"/>
  <c r="G3662" i="9"/>
  <c r="F3662" i="9"/>
  <c r="I3661" i="9"/>
  <c r="H3661" i="9"/>
  <c r="G3661" i="9"/>
  <c r="F3661" i="9"/>
  <c r="H3660" i="9"/>
  <c r="G3660" i="9"/>
  <c r="I3660" i="9" s="1"/>
  <c r="F3660" i="9"/>
  <c r="I3659" i="9"/>
  <c r="H3659" i="9"/>
  <c r="G3659" i="9"/>
  <c r="F3659" i="9"/>
  <c r="H3658" i="9"/>
  <c r="G3658" i="9"/>
  <c r="I3658" i="9" s="1"/>
  <c r="F3658" i="9"/>
  <c r="H3657" i="9"/>
  <c r="G3657" i="9"/>
  <c r="I3657" i="9" s="1"/>
  <c r="F3657" i="9"/>
  <c r="I3656" i="9"/>
  <c r="H3656" i="9"/>
  <c r="G3656" i="9"/>
  <c r="F3656" i="9"/>
  <c r="H3655" i="9"/>
  <c r="G3655" i="9"/>
  <c r="I3655" i="9" s="1"/>
  <c r="F3655" i="9"/>
  <c r="H3654" i="9"/>
  <c r="G3654" i="9"/>
  <c r="I3654" i="9" s="1"/>
  <c r="F3654" i="9"/>
  <c r="I3653" i="9"/>
  <c r="H3653" i="9"/>
  <c r="G3653" i="9"/>
  <c r="F3653" i="9"/>
  <c r="H3652" i="9"/>
  <c r="G3652" i="9"/>
  <c r="I3652" i="9" s="1"/>
  <c r="F3652" i="9"/>
  <c r="H3651" i="9"/>
  <c r="G3651" i="9"/>
  <c r="I3651" i="9" s="1"/>
  <c r="F3651" i="9"/>
  <c r="I3650" i="9"/>
  <c r="H3650" i="9"/>
  <c r="G3650" i="9"/>
  <c r="F3650" i="9"/>
  <c r="H3649" i="9"/>
  <c r="G3649" i="9"/>
  <c r="I3649" i="9" s="1"/>
  <c r="F3649" i="9"/>
  <c r="H3648" i="9"/>
  <c r="G3648" i="9"/>
  <c r="I3648" i="9" s="1"/>
  <c r="F3648" i="9"/>
  <c r="I3647" i="9"/>
  <c r="H3647" i="9"/>
  <c r="G3647" i="9"/>
  <c r="F3647" i="9"/>
  <c r="I3646" i="9"/>
  <c r="H3646" i="9"/>
  <c r="G3646" i="9"/>
  <c r="F3646" i="9"/>
  <c r="H3645" i="9"/>
  <c r="G3645" i="9"/>
  <c r="I3645" i="9" s="1"/>
  <c r="F3645" i="9"/>
  <c r="I3644" i="9"/>
  <c r="H3644" i="9"/>
  <c r="G3644" i="9"/>
  <c r="F3644" i="9"/>
  <c r="I3643" i="9"/>
  <c r="H3643" i="9"/>
  <c r="G3643" i="9"/>
  <c r="F3643" i="9"/>
  <c r="H3642" i="9"/>
  <c r="G3642" i="9"/>
  <c r="I3642" i="9" s="1"/>
  <c r="F3642" i="9"/>
  <c r="I3641" i="9"/>
  <c r="H3641" i="9"/>
  <c r="G3641" i="9"/>
  <c r="F3641" i="9"/>
  <c r="H3640" i="9"/>
  <c r="G3640" i="9"/>
  <c r="I3640" i="9" s="1"/>
  <c r="F3640" i="9"/>
  <c r="H3639" i="9"/>
  <c r="G3639" i="9"/>
  <c r="I3639" i="9" s="1"/>
  <c r="F3639" i="9"/>
  <c r="I3638" i="9"/>
  <c r="H3638" i="9"/>
  <c r="G3638" i="9"/>
  <c r="F3638" i="9"/>
  <c r="H3637" i="9"/>
  <c r="G3637" i="9"/>
  <c r="I3637" i="9" s="1"/>
  <c r="F3637" i="9"/>
  <c r="H3636" i="9"/>
  <c r="G3636" i="9"/>
  <c r="I3636" i="9" s="1"/>
  <c r="F3636" i="9"/>
  <c r="I3635" i="9"/>
  <c r="H3635" i="9"/>
  <c r="G3635" i="9"/>
  <c r="F3635" i="9"/>
  <c r="H3634" i="9"/>
  <c r="G3634" i="9"/>
  <c r="I3634" i="9" s="1"/>
  <c r="F3634" i="9"/>
  <c r="H3633" i="9"/>
  <c r="G3633" i="9"/>
  <c r="I3633" i="9" s="1"/>
  <c r="F3633" i="9"/>
  <c r="I3632" i="9"/>
  <c r="H3632" i="9"/>
  <c r="G3632" i="9"/>
  <c r="F3632" i="9"/>
  <c r="H3631" i="9"/>
  <c r="G3631" i="9"/>
  <c r="I3631" i="9" s="1"/>
  <c r="F3631" i="9"/>
  <c r="H3630" i="9"/>
  <c r="G3630" i="9"/>
  <c r="I3630" i="9" s="1"/>
  <c r="F3630" i="9"/>
  <c r="I3629" i="9"/>
  <c r="H3629" i="9"/>
  <c r="G3629" i="9"/>
  <c r="F3629" i="9"/>
  <c r="I3628" i="9"/>
  <c r="H3628" i="9"/>
  <c r="G3628" i="9"/>
  <c r="F3628" i="9"/>
  <c r="H3627" i="9"/>
  <c r="G3627" i="9"/>
  <c r="I3627" i="9" s="1"/>
  <c r="F3627" i="9"/>
  <c r="I3626" i="9"/>
  <c r="H3626" i="9"/>
  <c r="G3626" i="9"/>
  <c r="F3626" i="9"/>
  <c r="I3625" i="9"/>
  <c r="H3625" i="9"/>
  <c r="G3625" i="9"/>
  <c r="F3625" i="9"/>
  <c r="H3624" i="9"/>
  <c r="G3624" i="9"/>
  <c r="I3624" i="9" s="1"/>
  <c r="F3624" i="9"/>
  <c r="I3623" i="9"/>
  <c r="H3623" i="9"/>
  <c r="G3623" i="9"/>
  <c r="F3623" i="9"/>
  <c r="H3622" i="9"/>
  <c r="G3622" i="9"/>
  <c r="I3622" i="9" s="1"/>
  <c r="F3622" i="9"/>
  <c r="H3621" i="9"/>
  <c r="G3621" i="9"/>
  <c r="I3621" i="9" s="1"/>
  <c r="F3621" i="9"/>
  <c r="I3620" i="9"/>
  <c r="H3620" i="9"/>
  <c r="G3620" i="9"/>
  <c r="F3620" i="9"/>
  <c r="H3619" i="9"/>
  <c r="G3619" i="9"/>
  <c r="I3619" i="9" s="1"/>
  <c r="F3619" i="9"/>
  <c r="H3618" i="9"/>
  <c r="G3618" i="9"/>
  <c r="I3618" i="9" s="1"/>
  <c r="F3618" i="9"/>
  <c r="I3617" i="9"/>
  <c r="H3617" i="9"/>
  <c r="G3617" i="9"/>
  <c r="F3617" i="9"/>
  <c r="H3616" i="9"/>
  <c r="G3616" i="9"/>
  <c r="I3616" i="9" s="1"/>
  <c r="F3616" i="9"/>
  <c r="H3615" i="9"/>
  <c r="G3615" i="9"/>
  <c r="I3615" i="9" s="1"/>
  <c r="F3615" i="9"/>
  <c r="I3614" i="9"/>
  <c r="H3614" i="9"/>
  <c r="G3614" i="9"/>
  <c r="F3614" i="9"/>
  <c r="H3613" i="9"/>
  <c r="G3613" i="9"/>
  <c r="I3613" i="9" s="1"/>
  <c r="F3613" i="9"/>
  <c r="H3612" i="9"/>
  <c r="G3612" i="9"/>
  <c r="I3612" i="9" s="1"/>
  <c r="F3612" i="9"/>
  <c r="I3611" i="9"/>
  <c r="H3611" i="9"/>
  <c r="G3611" i="9"/>
  <c r="F3611" i="9"/>
  <c r="I3610" i="9"/>
  <c r="H3610" i="9"/>
  <c r="G3610" i="9"/>
  <c r="F3610" i="9"/>
  <c r="H3609" i="9"/>
  <c r="G3609" i="9"/>
  <c r="I3609" i="9" s="1"/>
  <c r="F3609" i="9"/>
  <c r="I3608" i="9"/>
  <c r="H3608" i="9"/>
  <c r="G3608" i="9"/>
  <c r="F3608" i="9"/>
  <c r="I3607" i="9"/>
  <c r="H3607" i="9"/>
  <c r="G3607" i="9"/>
  <c r="F3607" i="9"/>
  <c r="H3606" i="9"/>
  <c r="G3606" i="9"/>
  <c r="I3606" i="9" s="1"/>
  <c r="F3606" i="9"/>
  <c r="I3605" i="9"/>
  <c r="H3605" i="9"/>
  <c r="G3605" i="9"/>
  <c r="F3605" i="9"/>
  <c r="H3604" i="9"/>
  <c r="G3604" i="9"/>
  <c r="I3604" i="9" s="1"/>
  <c r="F3604" i="9"/>
  <c r="H3603" i="9"/>
  <c r="G3603" i="9"/>
  <c r="I3603" i="9" s="1"/>
  <c r="F3603" i="9"/>
  <c r="I3602" i="9"/>
  <c r="H3602" i="9"/>
  <c r="G3602" i="9"/>
  <c r="F3602" i="9"/>
  <c r="H3601" i="9"/>
  <c r="G3601" i="9"/>
  <c r="I3601" i="9" s="1"/>
  <c r="F3601" i="9"/>
  <c r="H3600" i="9"/>
  <c r="G3600" i="9"/>
  <c r="I3600" i="9" s="1"/>
  <c r="F3600" i="9"/>
  <c r="I3599" i="9"/>
  <c r="H3599" i="9"/>
  <c r="G3599" i="9"/>
  <c r="F3599" i="9"/>
  <c r="H3598" i="9"/>
  <c r="G3598" i="9"/>
  <c r="I3598" i="9" s="1"/>
  <c r="F3598" i="9"/>
  <c r="H3597" i="9"/>
  <c r="G3597" i="9"/>
  <c r="I3597" i="9" s="1"/>
  <c r="F3597" i="9"/>
  <c r="I3596" i="9"/>
  <c r="H3596" i="9"/>
  <c r="G3596" i="9"/>
  <c r="F3596" i="9"/>
  <c r="H3595" i="9"/>
  <c r="G3595" i="9"/>
  <c r="I3595" i="9" s="1"/>
  <c r="F3595" i="9"/>
  <c r="H3594" i="9"/>
  <c r="G3594" i="9"/>
  <c r="I3594" i="9" s="1"/>
  <c r="F3594" i="9"/>
  <c r="I3593" i="9"/>
  <c r="H3593" i="9"/>
  <c r="G3593" i="9"/>
  <c r="F3593" i="9"/>
  <c r="I3592" i="9"/>
  <c r="H3592" i="9"/>
  <c r="G3592" i="9"/>
  <c r="F3592" i="9"/>
  <c r="H3591" i="9"/>
  <c r="G3591" i="9"/>
  <c r="I3591" i="9" s="1"/>
  <c r="F3591" i="9"/>
  <c r="I3590" i="9"/>
  <c r="H3590" i="9"/>
  <c r="G3590" i="9"/>
  <c r="F3590" i="9"/>
  <c r="I3589" i="9"/>
  <c r="H3589" i="9"/>
  <c r="G3589" i="9"/>
  <c r="F3589" i="9"/>
  <c r="H3588" i="9"/>
  <c r="G3588" i="9"/>
  <c r="I3588" i="9" s="1"/>
  <c r="F3588" i="9"/>
  <c r="I3587" i="9"/>
  <c r="H3587" i="9"/>
  <c r="G3587" i="9"/>
  <c r="F3587" i="9"/>
  <c r="H3586" i="9"/>
  <c r="G3586" i="9"/>
  <c r="I3586" i="9" s="1"/>
  <c r="F3586" i="9"/>
  <c r="H3585" i="9"/>
  <c r="G3585" i="9"/>
  <c r="I3585" i="9" s="1"/>
  <c r="F3585" i="9"/>
  <c r="I3584" i="9"/>
  <c r="H3584" i="9"/>
  <c r="G3584" i="9"/>
  <c r="F3584" i="9"/>
  <c r="H3583" i="9"/>
  <c r="G3583" i="9"/>
  <c r="I3583" i="9" s="1"/>
  <c r="F3583" i="9"/>
  <c r="H3582" i="9"/>
  <c r="G3582" i="9"/>
  <c r="I3582" i="9" s="1"/>
  <c r="F3582" i="9"/>
  <c r="I3581" i="9"/>
  <c r="H3581" i="9"/>
  <c r="G3581" i="9"/>
  <c r="F3581" i="9"/>
  <c r="H3580" i="9"/>
  <c r="G3580" i="9"/>
  <c r="I3580" i="9" s="1"/>
  <c r="F3580" i="9"/>
  <c r="H3579" i="9"/>
  <c r="G3579" i="9"/>
  <c r="I3579" i="9" s="1"/>
  <c r="F3579" i="9"/>
  <c r="I3578" i="9"/>
  <c r="H3578" i="9"/>
  <c r="G3578" i="9"/>
  <c r="F3578" i="9"/>
  <c r="H3577" i="9"/>
  <c r="G3577" i="9"/>
  <c r="I3577" i="9" s="1"/>
  <c r="F3577" i="9"/>
  <c r="H3576" i="9"/>
  <c r="G3576" i="9"/>
  <c r="I3576" i="9" s="1"/>
  <c r="F3576" i="9"/>
  <c r="I3575" i="9"/>
  <c r="H3575" i="9"/>
  <c r="G3575" i="9"/>
  <c r="F3575" i="9"/>
  <c r="I3574" i="9"/>
  <c r="H3574" i="9"/>
  <c r="G3574" i="9"/>
  <c r="F3574" i="9"/>
  <c r="H3573" i="9"/>
  <c r="G3573" i="9"/>
  <c r="I3573" i="9" s="1"/>
  <c r="F3573" i="9"/>
  <c r="I3572" i="9"/>
  <c r="H3572" i="9"/>
  <c r="G3572" i="9"/>
  <c r="F3572" i="9"/>
  <c r="I3571" i="9"/>
  <c r="H3571" i="9"/>
  <c r="G3571" i="9"/>
  <c r="F3571" i="9"/>
  <c r="H3570" i="9"/>
  <c r="G3570" i="9"/>
  <c r="I3570" i="9" s="1"/>
  <c r="F3570" i="9"/>
  <c r="I3569" i="9"/>
  <c r="H3569" i="9"/>
  <c r="G3569" i="9"/>
  <c r="F3569" i="9"/>
  <c r="H3568" i="9"/>
  <c r="G3568" i="9"/>
  <c r="I3568" i="9" s="1"/>
  <c r="F3568" i="9"/>
  <c r="H3567" i="9"/>
  <c r="G3567" i="9"/>
  <c r="I3567" i="9" s="1"/>
  <c r="F3567" i="9"/>
  <c r="I3566" i="9"/>
  <c r="H3566" i="9"/>
  <c r="G3566" i="9"/>
  <c r="F3566" i="9"/>
  <c r="H3565" i="9"/>
  <c r="G3565" i="9"/>
  <c r="I3565" i="9" s="1"/>
  <c r="F3565" i="9"/>
  <c r="H3564" i="9"/>
  <c r="G3564" i="9"/>
  <c r="I3564" i="9" s="1"/>
  <c r="F3564" i="9"/>
  <c r="I3563" i="9"/>
  <c r="H3563" i="9"/>
  <c r="G3563" i="9"/>
  <c r="F3563" i="9"/>
  <c r="H3562" i="9"/>
  <c r="G3562" i="9"/>
  <c r="I3562" i="9" s="1"/>
  <c r="F3562" i="9"/>
  <c r="H3561" i="9"/>
  <c r="G3561" i="9"/>
  <c r="I3561" i="9" s="1"/>
  <c r="F3561" i="9"/>
  <c r="I3560" i="9"/>
  <c r="H3560" i="9"/>
  <c r="G3560" i="9"/>
  <c r="F3560" i="9"/>
  <c r="H3559" i="9"/>
  <c r="G3559" i="9"/>
  <c r="I3559" i="9" s="1"/>
  <c r="F3559" i="9"/>
  <c r="H3558" i="9"/>
  <c r="G3558" i="9"/>
  <c r="I3558" i="9" s="1"/>
  <c r="F3558" i="9"/>
  <c r="I3557" i="9"/>
  <c r="H3557" i="9"/>
  <c r="G3557" i="9"/>
  <c r="F3557" i="9"/>
  <c r="I3556" i="9"/>
  <c r="H3556" i="9"/>
  <c r="G3556" i="9"/>
  <c r="F3556" i="9"/>
  <c r="H3555" i="9"/>
  <c r="G3555" i="9"/>
  <c r="I3555" i="9" s="1"/>
  <c r="F3555" i="9"/>
  <c r="I3554" i="9"/>
  <c r="H3554" i="9"/>
  <c r="G3554" i="9"/>
  <c r="F3554" i="9"/>
  <c r="I3553" i="9"/>
  <c r="H3553" i="9"/>
  <c r="G3553" i="9"/>
  <c r="F3553" i="9"/>
  <c r="H3552" i="9"/>
  <c r="G3552" i="9"/>
  <c r="I3552" i="9" s="1"/>
  <c r="F3552" i="9"/>
  <c r="I3551" i="9"/>
  <c r="H3551" i="9"/>
  <c r="G3551" i="9"/>
  <c r="F3551" i="9"/>
  <c r="H3550" i="9"/>
  <c r="G3550" i="9"/>
  <c r="I3550" i="9" s="1"/>
  <c r="F3550" i="9"/>
  <c r="H3549" i="9"/>
  <c r="G3549" i="9"/>
  <c r="I3549" i="9" s="1"/>
  <c r="F3549" i="9"/>
  <c r="I3548" i="9"/>
  <c r="H3548" i="9"/>
  <c r="G3548" i="9"/>
  <c r="F3548" i="9"/>
  <c r="H3547" i="9"/>
  <c r="G3547" i="9"/>
  <c r="I3547" i="9" s="1"/>
  <c r="F3547" i="9"/>
  <c r="H3546" i="9"/>
  <c r="G3546" i="9"/>
  <c r="I3546" i="9" s="1"/>
  <c r="F3546" i="9"/>
  <c r="I3545" i="9"/>
  <c r="H3545" i="9"/>
  <c r="G3545" i="9"/>
  <c r="F3545" i="9"/>
  <c r="H3544" i="9"/>
  <c r="G3544" i="9"/>
  <c r="I3544" i="9" s="1"/>
  <c r="F3544" i="9"/>
  <c r="H3543" i="9"/>
  <c r="G3543" i="9"/>
  <c r="I3543" i="9" s="1"/>
  <c r="F3543" i="9"/>
  <c r="I3542" i="9"/>
  <c r="H3542" i="9"/>
  <c r="G3542" i="9"/>
  <c r="F3542" i="9"/>
  <c r="H3541" i="9"/>
  <c r="G3541" i="9"/>
  <c r="I3541" i="9" s="1"/>
  <c r="F3541" i="9"/>
  <c r="H3540" i="9"/>
  <c r="G3540" i="9"/>
  <c r="I3540" i="9" s="1"/>
  <c r="F3540" i="9"/>
  <c r="I3539" i="9"/>
  <c r="H3539" i="9"/>
  <c r="G3539" i="9"/>
  <c r="F3539" i="9"/>
  <c r="I3538" i="9"/>
  <c r="H3538" i="9"/>
  <c r="G3538" i="9"/>
  <c r="F3538" i="9"/>
  <c r="H3537" i="9"/>
  <c r="G3537" i="9"/>
  <c r="I3537" i="9" s="1"/>
  <c r="F3537" i="9"/>
  <c r="I3536" i="9"/>
  <c r="H3536" i="9"/>
  <c r="G3536" i="9"/>
  <c r="F3536" i="9"/>
  <c r="I3535" i="9"/>
  <c r="H3535" i="9"/>
  <c r="G3535" i="9"/>
  <c r="F3535" i="9"/>
  <c r="H3534" i="9"/>
  <c r="G3534" i="9"/>
  <c r="I3534" i="9" s="1"/>
  <c r="F3534" i="9"/>
  <c r="I3533" i="9"/>
  <c r="H3533" i="9"/>
  <c r="G3533" i="9"/>
  <c r="F3533" i="9"/>
  <c r="H3532" i="9"/>
  <c r="G3532" i="9"/>
  <c r="I3532" i="9" s="1"/>
  <c r="F3532" i="9"/>
  <c r="H3531" i="9"/>
  <c r="G3531" i="9"/>
  <c r="I3531" i="9" s="1"/>
  <c r="F3531" i="9"/>
  <c r="I3530" i="9"/>
  <c r="H3530" i="9"/>
  <c r="G3530" i="9"/>
  <c r="F3530" i="9"/>
  <c r="H3529" i="9"/>
  <c r="G3529" i="9"/>
  <c r="I3529" i="9" s="1"/>
  <c r="F3529" i="9"/>
  <c r="H3528" i="9"/>
  <c r="G3528" i="9"/>
  <c r="I3528" i="9" s="1"/>
  <c r="F3528" i="9"/>
  <c r="I3527" i="9"/>
  <c r="H3527" i="9"/>
  <c r="G3527" i="9"/>
  <c r="F3527" i="9"/>
  <c r="H3526" i="9"/>
  <c r="G3526" i="9"/>
  <c r="I3526" i="9" s="1"/>
  <c r="F3526" i="9"/>
  <c r="H3525" i="9"/>
  <c r="G3525" i="9"/>
  <c r="I3525" i="9" s="1"/>
  <c r="F3525" i="9"/>
  <c r="I3524" i="9"/>
  <c r="H3524" i="9"/>
  <c r="G3524" i="9"/>
  <c r="F3524" i="9"/>
  <c r="H3523" i="9"/>
  <c r="G3523" i="9"/>
  <c r="I3523" i="9" s="1"/>
  <c r="F3523" i="9"/>
  <c r="H3522" i="9"/>
  <c r="G3522" i="9"/>
  <c r="I3522" i="9" s="1"/>
  <c r="F3522" i="9"/>
  <c r="I3521" i="9"/>
  <c r="H3521" i="9"/>
  <c r="G3521" i="9"/>
  <c r="F3521" i="9"/>
  <c r="I3520" i="9"/>
  <c r="H3520" i="9"/>
  <c r="G3520" i="9"/>
  <c r="F3520" i="9"/>
  <c r="H3519" i="9"/>
  <c r="G3519" i="9"/>
  <c r="I3519" i="9" s="1"/>
  <c r="F3519" i="9"/>
  <c r="I3518" i="9"/>
  <c r="H3518" i="9"/>
  <c r="G3518" i="9"/>
  <c r="F3518" i="9"/>
  <c r="I3517" i="9"/>
  <c r="H3517" i="9"/>
  <c r="G3517" i="9"/>
  <c r="F3517" i="9"/>
  <c r="H3516" i="9"/>
  <c r="G3516" i="9"/>
  <c r="I3516" i="9" s="1"/>
  <c r="F3516" i="9"/>
  <c r="I3515" i="9"/>
  <c r="H3515" i="9"/>
  <c r="G3515" i="9"/>
  <c r="F3515" i="9"/>
  <c r="H3514" i="9"/>
  <c r="G3514" i="9"/>
  <c r="I3514" i="9" s="1"/>
  <c r="F3514" i="9"/>
  <c r="H3513" i="9"/>
  <c r="G3513" i="9"/>
  <c r="I3513" i="9" s="1"/>
  <c r="F3513" i="9"/>
  <c r="I3512" i="9"/>
  <c r="H3512" i="9"/>
  <c r="G3512" i="9"/>
  <c r="F3512" i="9"/>
  <c r="H3511" i="9"/>
  <c r="G3511" i="9"/>
  <c r="I3511" i="9" s="1"/>
  <c r="F3511" i="9"/>
  <c r="H3510" i="9"/>
  <c r="G3510" i="9"/>
  <c r="I3510" i="9" s="1"/>
  <c r="F3510" i="9"/>
  <c r="I3509" i="9"/>
  <c r="H3509" i="9"/>
  <c r="G3509" i="9"/>
  <c r="F3509" i="9"/>
  <c r="H3508" i="9"/>
  <c r="G3508" i="9"/>
  <c r="I3508" i="9" s="1"/>
  <c r="F3508" i="9"/>
  <c r="H3507" i="9"/>
  <c r="G3507" i="9"/>
  <c r="I3507" i="9" s="1"/>
  <c r="F3507" i="9"/>
  <c r="I3506" i="9"/>
  <c r="H3506" i="9"/>
  <c r="G3506" i="9"/>
  <c r="F3506" i="9"/>
  <c r="H3505" i="9"/>
  <c r="G3505" i="9"/>
  <c r="I3505" i="9" s="1"/>
  <c r="F3505" i="9"/>
  <c r="H3504" i="9"/>
  <c r="G3504" i="9"/>
  <c r="I3504" i="9" s="1"/>
  <c r="F3504" i="9"/>
  <c r="I3503" i="9"/>
  <c r="H3503" i="9"/>
  <c r="G3503" i="9"/>
  <c r="F3503" i="9"/>
  <c r="I3502" i="9"/>
  <c r="H3502" i="9"/>
  <c r="G3502" i="9"/>
  <c r="F3502" i="9"/>
  <c r="H3501" i="9"/>
  <c r="G3501" i="9"/>
  <c r="I3501" i="9" s="1"/>
  <c r="F3501" i="9"/>
  <c r="I3500" i="9"/>
  <c r="H3500" i="9"/>
  <c r="G3500" i="9"/>
  <c r="F3500" i="9"/>
  <c r="I3499" i="9"/>
  <c r="H3499" i="9"/>
  <c r="G3499" i="9"/>
  <c r="F3499" i="9"/>
  <c r="H3498" i="9"/>
  <c r="G3498" i="9"/>
  <c r="I3498" i="9" s="1"/>
  <c r="F3498" i="9"/>
  <c r="I3497" i="9"/>
  <c r="H3497" i="9"/>
  <c r="G3497" i="9"/>
  <c r="F3497" i="9"/>
  <c r="H3496" i="9"/>
  <c r="G3496" i="9"/>
  <c r="I3496" i="9" s="1"/>
  <c r="F3496" i="9"/>
  <c r="H3495" i="9"/>
  <c r="G3495" i="9"/>
  <c r="I3495" i="9" s="1"/>
  <c r="F3495" i="9"/>
  <c r="I3494" i="9"/>
  <c r="H3494" i="9"/>
  <c r="G3494" i="9"/>
  <c r="F3494" i="9"/>
  <c r="H3493" i="9"/>
  <c r="G3493" i="9"/>
  <c r="I3493" i="9" s="1"/>
  <c r="F3493" i="9"/>
  <c r="H3492" i="9"/>
  <c r="G3492" i="9"/>
  <c r="I3492" i="9" s="1"/>
  <c r="F3492" i="9"/>
  <c r="I3491" i="9"/>
  <c r="H3491" i="9"/>
  <c r="G3491" i="9"/>
  <c r="F3491" i="9"/>
  <c r="H3490" i="9"/>
  <c r="G3490" i="9"/>
  <c r="I3490" i="9" s="1"/>
  <c r="F3490" i="9"/>
  <c r="H3489" i="9"/>
  <c r="G3489" i="9"/>
  <c r="I3489" i="9" s="1"/>
  <c r="F3489" i="9"/>
  <c r="I3488" i="9"/>
  <c r="H3488" i="9"/>
  <c r="G3488" i="9"/>
  <c r="F3488" i="9"/>
  <c r="H3487" i="9"/>
  <c r="G3487" i="9"/>
  <c r="I3487" i="9" s="1"/>
  <c r="F3487" i="9"/>
  <c r="H3486" i="9"/>
  <c r="G3486" i="9"/>
  <c r="I3486" i="9" s="1"/>
  <c r="F3486" i="9"/>
  <c r="I3485" i="9"/>
  <c r="H3485" i="9"/>
  <c r="G3485" i="9"/>
  <c r="F3485" i="9"/>
  <c r="I3484" i="9"/>
  <c r="H3484" i="9"/>
  <c r="G3484" i="9"/>
  <c r="F3484" i="9"/>
  <c r="H3483" i="9"/>
  <c r="G3483" i="9"/>
  <c r="I3483" i="9" s="1"/>
  <c r="F3483" i="9"/>
  <c r="I3482" i="9"/>
  <c r="H3482" i="9"/>
  <c r="G3482" i="9"/>
  <c r="F3482" i="9"/>
  <c r="I3481" i="9"/>
  <c r="H3481" i="9"/>
  <c r="G3481" i="9"/>
  <c r="F3481" i="9"/>
  <c r="H3480" i="9"/>
  <c r="G3480" i="9"/>
  <c r="I3480" i="9" s="1"/>
  <c r="F3480" i="9"/>
  <c r="I3479" i="9"/>
  <c r="H3479" i="9"/>
  <c r="G3479" i="9"/>
  <c r="F3479" i="9"/>
  <c r="H3478" i="9"/>
  <c r="G3478" i="9"/>
  <c r="I3478" i="9" s="1"/>
  <c r="F3478" i="9"/>
  <c r="H3477" i="9"/>
  <c r="G3477" i="9"/>
  <c r="I3477" i="9" s="1"/>
  <c r="F3477" i="9"/>
  <c r="I3476" i="9"/>
  <c r="H3476" i="9"/>
  <c r="G3476" i="9"/>
  <c r="F3476" i="9"/>
  <c r="H3475" i="9"/>
  <c r="G3475" i="9"/>
  <c r="I3475" i="9" s="1"/>
  <c r="F3475" i="9"/>
  <c r="H3474" i="9"/>
  <c r="G3474" i="9"/>
  <c r="I3474" i="9" s="1"/>
  <c r="F3474" i="9"/>
  <c r="I3473" i="9"/>
  <c r="H3473" i="9"/>
  <c r="G3473" i="9"/>
  <c r="F3473" i="9"/>
  <c r="H3472" i="9"/>
  <c r="G3472" i="9"/>
  <c r="I3472" i="9" s="1"/>
  <c r="F3472" i="9"/>
  <c r="H3471" i="9"/>
  <c r="G3471" i="9"/>
  <c r="I3471" i="9" s="1"/>
  <c r="F3471" i="9"/>
  <c r="I3470" i="9"/>
  <c r="H3470" i="9"/>
  <c r="G3470" i="9"/>
  <c r="F3470" i="9"/>
  <c r="H3469" i="9"/>
  <c r="G3469" i="9"/>
  <c r="I3469" i="9" s="1"/>
  <c r="F3469" i="9"/>
  <c r="H3468" i="9"/>
  <c r="G3468" i="9"/>
  <c r="I3468" i="9" s="1"/>
  <c r="F3468" i="9"/>
  <c r="I3467" i="9"/>
  <c r="H3467" i="9"/>
  <c r="G3467" i="9"/>
  <c r="F3467" i="9"/>
  <c r="I3466" i="9"/>
  <c r="H3466" i="9"/>
  <c r="G3466" i="9"/>
  <c r="F3466" i="9"/>
  <c r="H3465" i="9"/>
  <c r="G3465" i="9"/>
  <c r="I3465" i="9" s="1"/>
  <c r="F3465" i="9"/>
  <c r="I3464" i="9"/>
  <c r="H3464" i="9"/>
  <c r="G3464" i="9"/>
  <c r="F3464" i="9"/>
  <c r="I3463" i="9"/>
  <c r="H3463" i="9"/>
  <c r="G3463" i="9"/>
  <c r="F3463" i="9"/>
  <c r="H3462" i="9"/>
  <c r="G3462" i="9"/>
  <c r="I3462" i="9" s="1"/>
  <c r="F3462" i="9"/>
  <c r="I3461" i="9"/>
  <c r="H3461" i="9"/>
  <c r="G3461" i="9"/>
  <c r="F3461" i="9"/>
  <c r="H3460" i="9"/>
  <c r="G3460" i="9"/>
  <c r="I3460" i="9" s="1"/>
  <c r="F3460" i="9"/>
  <c r="H3459" i="9"/>
  <c r="G3459" i="9"/>
  <c r="I3459" i="9" s="1"/>
  <c r="F3459" i="9"/>
  <c r="I3458" i="9"/>
  <c r="H3458" i="9"/>
  <c r="G3458" i="9"/>
  <c r="F3458" i="9"/>
  <c r="H3457" i="9"/>
  <c r="G3457" i="9"/>
  <c r="I3457" i="9" s="1"/>
  <c r="F3457" i="9"/>
  <c r="H3456" i="9"/>
  <c r="G3456" i="9"/>
  <c r="I3456" i="9" s="1"/>
  <c r="F3456" i="9"/>
  <c r="I3455" i="9"/>
  <c r="H3455" i="9"/>
  <c r="G3455" i="9"/>
  <c r="F3455" i="9"/>
  <c r="H3454" i="9"/>
  <c r="G3454" i="9"/>
  <c r="I3454" i="9" s="1"/>
  <c r="F3454" i="9"/>
  <c r="H3453" i="9"/>
  <c r="G3453" i="9"/>
  <c r="I3453" i="9" s="1"/>
  <c r="F3453" i="9"/>
  <c r="I3452" i="9"/>
  <c r="H3452" i="9"/>
  <c r="G3452" i="9"/>
  <c r="F3452" i="9"/>
  <c r="H3451" i="9"/>
  <c r="G3451" i="9"/>
  <c r="I3451" i="9" s="1"/>
  <c r="F3451" i="9"/>
  <c r="H3450" i="9"/>
  <c r="G3450" i="9"/>
  <c r="I3450" i="9" s="1"/>
  <c r="F3450" i="9"/>
  <c r="I3449" i="9"/>
  <c r="H3449" i="9"/>
  <c r="G3449" i="9"/>
  <c r="F3449" i="9"/>
  <c r="I3448" i="9"/>
  <c r="H3448" i="9"/>
  <c r="G3448" i="9"/>
  <c r="F3448" i="9"/>
  <c r="H3447" i="9"/>
  <c r="G3447" i="9"/>
  <c r="I3447" i="9" s="1"/>
  <c r="F3447" i="9"/>
  <c r="I3446" i="9"/>
  <c r="H3446" i="9"/>
  <c r="G3446" i="9"/>
  <c r="F3446" i="9"/>
  <c r="I3445" i="9"/>
  <c r="H3445" i="9"/>
  <c r="G3445" i="9"/>
  <c r="F3445" i="9"/>
  <c r="H3444" i="9"/>
  <c r="G3444" i="9"/>
  <c r="I3444" i="9" s="1"/>
  <c r="F3444" i="9"/>
  <c r="I3443" i="9"/>
  <c r="H3443" i="9"/>
  <c r="G3443" i="9"/>
  <c r="F3443" i="9"/>
  <c r="H3442" i="9"/>
  <c r="G3442" i="9"/>
  <c r="I3442" i="9" s="1"/>
  <c r="F3442" i="9"/>
  <c r="H3441" i="9"/>
  <c r="G3441" i="9"/>
  <c r="I3441" i="9" s="1"/>
  <c r="F3441" i="9"/>
  <c r="I3440" i="9"/>
  <c r="H3440" i="9"/>
  <c r="G3440" i="9"/>
  <c r="F3440" i="9"/>
  <c r="H3439" i="9"/>
  <c r="G3439" i="9"/>
  <c r="I3439" i="9" s="1"/>
  <c r="F3439" i="9"/>
  <c r="H3438" i="9"/>
  <c r="G3438" i="9"/>
  <c r="I3438" i="9" s="1"/>
  <c r="F3438" i="9"/>
  <c r="I3437" i="9"/>
  <c r="H3437" i="9"/>
  <c r="G3437" i="9"/>
  <c r="F3437" i="9"/>
  <c r="H3436" i="9"/>
  <c r="G3436" i="9"/>
  <c r="I3436" i="9" s="1"/>
  <c r="F3436" i="9"/>
  <c r="H3435" i="9"/>
  <c r="G3435" i="9"/>
  <c r="I3435" i="9" s="1"/>
  <c r="F3435" i="9"/>
  <c r="I3434" i="9"/>
  <c r="H3434" i="9"/>
  <c r="G3434" i="9"/>
  <c r="F3434" i="9"/>
  <c r="H3433" i="9"/>
  <c r="G3433" i="9"/>
  <c r="I3433" i="9" s="1"/>
  <c r="F3433" i="9"/>
  <c r="H3432" i="9"/>
  <c r="G3432" i="9"/>
  <c r="I3432" i="9" s="1"/>
  <c r="F3432" i="9"/>
  <c r="I3431" i="9"/>
  <c r="H3431" i="9"/>
  <c r="G3431" i="9"/>
  <c r="F3431" i="9"/>
  <c r="I3430" i="9"/>
  <c r="H3430" i="9"/>
  <c r="G3430" i="9"/>
  <c r="F3430" i="9"/>
  <c r="H3429" i="9"/>
  <c r="G3429" i="9"/>
  <c r="I3429" i="9" s="1"/>
  <c r="F3429" i="9"/>
  <c r="I3428" i="9"/>
  <c r="H3428" i="9"/>
  <c r="G3428" i="9"/>
  <c r="F3428" i="9"/>
  <c r="I3427" i="9"/>
  <c r="H3427" i="9"/>
  <c r="G3427" i="9"/>
  <c r="F3427" i="9"/>
  <c r="H3426" i="9"/>
  <c r="G3426" i="9"/>
  <c r="I3426" i="9" s="1"/>
  <c r="F3426" i="9"/>
  <c r="I3425" i="9"/>
  <c r="H3425" i="9"/>
  <c r="G3425" i="9"/>
  <c r="F3425" i="9"/>
  <c r="H3424" i="9"/>
  <c r="G3424" i="9"/>
  <c r="I3424" i="9" s="1"/>
  <c r="F3424" i="9"/>
  <c r="H3423" i="9"/>
  <c r="G3423" i="9"/>
  <c r="I3423" i="9" s="1"/>
  <c r="F3423" i="9"/>
  <c r="I3422" i="9"/>
  <c r="H3422" i="9"/>
  <c r="G3422" i="9"/>
  <c r="F3422" i="9"/>
  <c r="H3421" i="9"/>
  <c r="G3421" i="9"/>
  <c r="I3421" i="9" s="1"/>
  <c r="F3421" i="9"/>
  <c r="H3420" i="9"/>
  <c r="G3420" i="9"/>
  <c r="I3420" i="9" s="1"/>
  <c r="F3420" i="9"/>
  <c r="I3419" i="9"/>
  <c r="H3419" i="9"/>
  <c r="G3419" i="9"/>
  <c r="F3419" i="9"/>
  <c r="H3418" i="9"/>
  <c r="G3418" i="9"/>
  <c r="I3418" i="9" s="1"/>
  <c r="F3418" i="9"/>
  <c r="H3417" i="9"/>
  <c r="G3417" i="9"/>
  <c r="I3417" i="9" s="1"/>
  <c r="F3417" i="9"/>
  <c r="I3416" i="9"/>
  <c r="H3416" i="9"/>
  <c r="G3416" i="9"/>
  <c r="F3416" i="9"/>
  <c r="H3415" i="9"/>
  <c r="G3415" i="9"/>
  <c r="I3415" i="9" s="1"/>
  <c r="F3415" i="9"/>
  <c r="H3414" i="9"/>
  <c r="G3414" i="9"/>
  <c r="I3414" i="9" s="1"/>
  <c r="F3414" i="9"/>
  <c r="I3413" i="9"/>
  <c r="H3413" i="9"/>
  <c r="G3413" i="9"/>
  <c r="F3413" i="9"/>
  <c r="I3412" i="9"/>
  <c r="H3412" i="9"/>
  <c r="G3412" i="9"/>
  <c r="F3412" i="9"/>
  <c r="H3411" i="9"/>
  <c r="G3411" i="9"/>
  <c r="I3411" i="9" s="1"/>
  <c r="F3411" i="9"/>
  <c r="I3410" i="9"/>
  <c r="H3410" i="9"/>
  <c r="G3410" i="9"/>
  <c r="F3410" i="9"/>
  <c r="I3409" i="9"/>
  <c r="H3409" i="9"/>
  <c r="G3409" i="9"/>
  <c r="F3409" i="9"/>
  <c r="H3408" i="9"/>
  <c r="G3408" i="9"/>
  <c r="I3408" i="9" s="1"/>
  <c r="F3408" i="9"/>
  <c r="I3407" i="9"/>
  <c r="H3407" i="9"/>
  <c r="G3407" i="9"/>
  <c r="F3407" i="9"/>
  <c r="H3406" i="9"/>
  <c r="G3406" i="9"/>
  <c r="I3406" i="9" s="1"/>
  <c r="F3406" i="9"/>
  <c r="H3405" i="9"/>
  <c r="G3405" i="9"/>
  <c r="I3405" i="9" s="1"/>
  <c r="F3405" i="9"/>
  <c r="I3404" i="9"/>
  <c r="H3404" i="9"/>
  <c r="G3404" i="9"/>
  <c r="F3404" i="9"/>
  <c r="H3403" i="9"/>
  <c r="G3403" i="9"/>
  <c r="I3403" i="9" s="1"/>
  <c r="F3403" i="9"/>
  <c r="H3402" i="9"/>
  <c r="G3402" i="9"/>
  <c r="I3402" i="9" s="1"/>
  <c r="F3402" i="9"/>
  <c r="I3401" i="9"/>
  <c r="H3401" i="9"/>
  <c r="G3401" i="9"/>
  <c r="F3401" i="9"/>
  <c r="H3400" i="9"/>
  <c r="G3400" i="9"/>
  <c r="I3400" i="9" s="1"/>
  <c r="F3400" i="9"/>
  <c r="H3399" i="9"/>
  <c r="G3399" i="9"/>
  <c r="I3399" i="9" s="1"/>
  <c r="F3399" i="9"/>
  <c r="I3398" i="9"/>
  <c r="H3398" i="9"/>
  <c r="G3398" i="9"/>
  <c r="F3398" i="9"/>
  <c r="H3397" i="9"/>
  <c r="G3397" i="9"/>
  <c r="I3397" i="9" s="1"/>
  <c r="F3397" i="9"/>
  <c r="H3396" i="9"/>
  <c r="G3396" i="9"/>
  <c r="I3396" i="9" s="1"/>
  <c r="F3396" i="9"/>
  <c r="I3395" i="9"/>
  <c r="H3395" i="9"/>
  <c r="G3395" i="9"/>
  <c r="F3395" i="9"/>
  <c r="I3394" i="9"/>
  <c r="H3394" i="9"/>
  <c r="G3394" i="9"/>
  <c r="F3394" i="9"/>
  <c r="H3393" i="9"/>
  <c r="G3393" i="9"/>
  <c r="I3393" i="9" s="1"/>
  <c r="F3393" i="9"/>
  <c r="I3392" i="9"/>
  <c r="H3392" i="9"/>
  <c r="G3392" i="9"/>
  <c r="F3392" i="9"/>
  <c r="I3391" i="9"/>
  <c r="H3391" i="9"/>
  <c r="G3391" i="9"/>
  <c r="F3391" i="9"/>
  <c r="H3390" i="9"/>
  <c r="G3390" i="9"/>
  <c r="I3390" i="9" s="1"/>
  <c r="F3390" i="9"/>
  <c r="I3389" i="9"/>
  <c r="H3389" i="9"/>
  <c r="G3389" i="9"/>
  <c r="F3389" i="9"/>
  <c r="H3388" i="9"/>
  <c r="G3388" i="9"/>
  <c r="I3388" i="9" s="1"/>
  <c r="F3388" i="9"/>
  <c r="H3387" i="9"/>
  <c r="G3387" i="9"/>
  <c r="I3387" i="9" s="1"/>
  <c r="F3387" i="9"/>
  <c r="I3386" i="9"/>
  <c r="H3386" i="9"/>
  <c r="G3386" i="9"/>
  <c r="F3386" i="9"/>
  <c r="H3385" i="9"/>
  <c r="G3385" i="9"/>
  <c r="I3385" i="9" s="1"/>
  <c r="F3385" i="9"/>
  <c r="H3384" i="9"/>
  <c r="G3384" i="9"/>
  <c r="I3384" i="9" s="1"/>
  <c r="F3384" i="9"/>
  <c r="I3383" i="9"/>
  <c r="H3383" i="9"/>
  <c r="G3383" i="9"/>
  <c r="F3383" i="9"/>
  <c r="H3382" i="9"/>
  <c r="G3382" i="9"/>
  <c r="I3382" i="9" s="1"/>
  <c r="F3382" i="9"/>
  <c r="H3381" i="9"/>
  <c r="G3381" i="9"/>
  <c r="I3381" i="9" s="1"/>
  <c r="F3381" i="9"/>
  <c r="I3380" i="9"/>
  <c r="H3380" i="9"/>
  <c r="G3380" i="9"/>
  <c r="F3380" i="9"/>
  <c r="H3379" i="9"/>
  <c r="G3379" i="9"/>
  <c r="I3379" i="9" s="1"/>
  <c r="F3379" i="9"/>
  <c r="H3378" i="9"/>
  <c r="G3378" i="9"/>
  <c r="I3378" i="9" s="1"/>
  <c r="F3378" i="9"/>
  <c r="I3377" i="9"/>
  <c r="H3377" i="9"/>
  <c r="G3377" i="9"/>
  <c r="F3377" i="9"/>
  <c r="I3376" i="9"/>
  <c r="H3376" i="9"/>
  <c r="G3376" i="9"/>
  <c r="F3376" i="9"/>
  <c r="H3375" i="9"/>
  <c r="G3375" i="9"/>
  <c r="I3375" i="9" s="1"/>
  <c r="F3375" i="9"/>
  <c r="I3374" i="9"/>
  <c r="H3374" i="9"/>
  <c r="G3374" i="9"/>
  <c r="F3374" i="9"/>
  <c r="I3373" i="9"/>
  <c r="H3373" i="9"/>
  <c r="G3373" i="9"/>
  <c r="F3373" i="9"/>
  <c r="H3372" i="9"/>
  <c r="G3372" i="9"/>
  <c r="I3372" i="9" s="1"/>
  <c r="F3372" i="9"/>
  <c r="I3371" i="9"/>
  <c r="H3371" i="9"/>
  <c r="G3371" i="9"/>
  <c r="F3371" i="9"/>
  <c r="H3370" i="9"/>
  <c r="G3370" i="9"/>
  <c r="I3370" i="9" s="1"/>
  <c r="F3370" i="9"/>
  <c r="H3369" i="9"/>
  <c r="G3369" i="9"/>
  <c r="I3369" i="9" s="1"/>
  <c r="F3369" i="9"/>
  <c r="I3368" i="9"/>
  <c r="H3368" i="9"/>
  <c r="G3368" i="9"/>
  <c r="F3368" i="9"/>
  <c r="H3367" i="9"/>
  <c r="G3367" i="9"/>
  <c r="I3367" i="9" s="1"/>
  <c r="F3367" i="9"/>
  <c r="H3366" i="9"/>
  <c r="G3366" i="9"/>
  <c r="I3366" i="9" s="1"/>
  <c r="F3366" i="9"/>
  <c r="I3365" i="9"/>
  <c r="H3365" i="9"/>
  <c r="G3365" i="9"/>
  <c r="F3365" i="9"/>
  <c r="H3364" i="9"/>
  <c r="G3364" i="9"/>
  <c r="I3364" i="9" s="1"/>
  <c r="F3364" i="9"/>
  <c r="H3363" i="9"/>
  <c r="G3363" i="9"/>
  <c r="I3363" i="9" s="1"/>
  <c r="F3363" i="9"/>
  <c r="I3362" i="9"/>
  <c r="H3362" i="9"/>
  <c r="G3362" i="9"/>
  <c r="F3362" i="9"/>
  <c r="H3361" i="9"/>
  <c r="G3361" i="9"/>
  <c r="I3361" i="9" s="1"/>
  <c r="F3361" i="9"/>
  <c r="H3360" i="9"/>
  <c r="G3360" i="9"/>
  <c r="I3360" i="9" s="1"/>
  <c r="F3360" i="9"/>
  <c r="I3359" i="9"/>
  <c r="H3359" i="9"/>
  <c r="G3359" i="9"/>
  <c r="F3359" i="9"/>
  <c r="I3358" i="9"/>
  <c r="H3358" i="9"/>
  <c r="G3358" i="9"/>
  <c r="F3358" i="9"/>
  <c r="H3357" i="9"/>
  <c r="G3357" i="9"/>
  <c r="I3357" i="9" s="1"/>
  <c r="F3357" i="9"/>
  <c r="I3356" i="9"/>
  <c r="H3356" i="9"/>
  <c r="G3356" i="9"/>
  <c r="F3356" i="9"/>
  <c r="I3355" i="9"/>
  <c r="H3355" i="9"/>
  <c r="G3355" i="9"/>
  <c r="F3355" i="9"/>
  <c r="H3354" i="9"/>
  <c r="G3354" i="9"/>
  <c r="I3354" i="9" s="1"/>
  <c r="F3354" i="9"/>
  <c r="I3353" i="9"/>
  <c r="H3353" i="9"/>
  <c r="G3353" i="9"/>
  <c r="F3353" i="9"/>
  <c r="H3352" i="9"/>
  <c r="G3352" i="9"/>
  <c r="I3352" i="9" s="1"/>
  <c r="F3352" i="9"/>
  <c r="H3351" i="9"/>
  <c r="G3351" i="9"/>
  <c r="I3351" i="9" s="1"/>
  <c r="F3351" i="9"/>
  <c r="I3350" i="9"/>
  <c r="H3350" i="9"/>
  <c r="G3350" i="9"/>
  <c r="F3350" i="9"/>
  <c r="H3349" i="9"/>
  <c r="G3349" i="9"/>
  <c r="I3349" i="9" s="1"/>
  <c r="F3349" i="9"/>
  <c r="H3348" i="9"/>
  <c r="G3348" i="9"/>
  <c r="I3348" i="9" s="1"/>
  <c r="F3348" i="9"/>
  <c r="I3347" i="9"/>
  <c r="H3347" i="9"/>
  <c r="G3347" i="9"/>
  <c r="F3347" i="9"/>
  <c r="H3346" i="9"/>
  <c r="G3346" i="9"/>
  <c r="I3346" i="9" s="1"/>
  <c r="F3346" i="9"/>
  <c r="H3345" i="9"/>
  <c r="G3345" i="9"/>
  <c r="I3345" i="9" s="1"/>
  <c r="F3345" i="9"/>
  <c r="I3344" i="9"/>
  <c r="H3344" i="9"/>
  <c r="G3344" i="9"/>
  <c r="F3344" i="9"/>
  <c r="H3343" i="9"/>
  <c r="G3343" i="9"/>
  <c r="I3343" i="9" s="1"/>
  <c r="F3343" i="9"/>
  <c r="H3342" i="9"/>
  <c r="G3342" i="9"/>
  <c r="I3342" i="9" s="1"/>
  <c r="F3342" i="9"/>
  <c r="I3341" i="9"/>
  <c r="H3341" i="9"/>
  <c r="G3341" i="9"/>
  <c r="F3341" i="9"/>
  <c r="I3340" i="9"/>
  <c r="H3340" i="9"/>
  <c r="G3340" i="9"/>
  <c r="F3340" i="9"/>
  <c r="H3339" i="9"/>
  <c r="G3339" i="9"/>
  <c r="I3339" i="9" s="1"/>
  <c r="F3339" i="9"/>
  <c r="I3338" i="9"/>
  <c r="H3338" i="9"/>
  <c r="G3338" i="9"/>
  <c r="F3338" i="9"/>
  <c r="I3337" i="9"/>
  <c r="H3337" i="9"/>
  <c r="G3337" i="9"/>
  <c r="F3337" i="9"/>
  <c r="H3336" i="9"/>
  <c r="G3336" i="9"/>
  <c r="I3336" i="9" s="1"/>
  <c r="F3336" i="9"/>
  <c r="I3335" i="9"/>
  <c r="H3335" i="9"/>
  <c r="G3335" i="9"/>
  <c r="F3335" i="9"/>
  <c r="H3334" i="9"/>
  <c r="G3334" i="9"/>
  <c r="I3334" i="9" s="1"/>
  <c r="F3334" i="9"/>
  <c r="H3333" i="9"/>
  <c r="G3333" i="9"/>
  <c r="I3333" i="9" s="1"/>
  <c r="F3333" i="9"/>
  <c r="I3332" i="9"/>
  <c r="H3332" i="9"/>
  <c r="G3332" i="9"/>
  <c r="F3332" i="9"/>
  <c r="H3331" i="9"/>
  <c r="G3331" i="9"/>
  <c r="I3331" i="9" s="1"/>
  <c r="F3331" i="9"/>
  <c r="H3330" i="9"/>
  <c r="G3330" i="9"/>
  <c r="I3330" i="9" s="1"/>
  <c r="F3330" i="9"/>
  <c r="I3329" i="9"/>
  <c r="H3329" i="9"/>
  <c r="G3329" i="9"/>
  <c r="F3329" i="9"/>
  <c r="H3328" i="9"/>
  <c r="G3328" i="9"/>
  <c r="I3328" i="9" s="1"/>
  <c r="F3328" i="9"/>
  <c r="H3327" i="9"/>
  <c r="G3327" i="9"/>
  <c r="I3327" i="9" s="1"/>
  <c r="F3327" i="9"/>
  <c r="I3326" i="9"/>
  <c r="H3326" i="9"/>
  <c r="G3326" i="9"/>
  <c r="F3326" i="9"/>
  <c r="H3325" i="9"/>
  <c r="G3325" i="9"/>
  <c r="I3325" i="9" s="1"/>
  <c r="F3325" i="9"/>
  <c r="H3324" i="9"/>
  <c r="G3324" i="9"/>
  <c r="I3324" i="9" s="1"/>
  <c r="F3324" i="9"/>
  <c r="I3323" i="9"/>
  <c r="H3323" i="9"/>
  <c r="G3323" i="9"/>
  <c r="F3323" i="9"/>
  <c r="I3322" i="9"/>
  <c r="H3322" i="9"/>
  <c r="G3322" i="9"/>
  <c r="F3322" i="9"/>
  <c r="H3321" i="9"/>
  <c r="G3321" i="9"/>
  <c r="I3321" i="9" s="1"/>
  <c r="F3321" i="9"/>
  <c r="I3320" i="9"/>
  <c r="H3320" i="9"/>
  <c r="G3320" i="9"/>
  <c r="F3320" i="9"/>
  <c r="I3319" i="9"/>
  <c r="H3319" i="9"/>
  <c r="G3319" i="9"/>
  <c r="F3319" i="9"/>
  <c r="H3318" i="9"/>
  <c r="G3318" i="9"/>
  <c r="I3318" i="9" s="1"/>
  <c r="F3318" i="9"/>
  <c r="I3317" i="9"/>
  <c r="H3317" i="9"/>
  <c r="G3317" i="9"/>
  <c r="F3317" i="9"/>
  <c r="H3316" i="9"/>
  <c r="G3316" i="9"/>
  <c r="I3316" i="9" s="1"/>
  <c r="F3316" i="9"/>
  <c r="H3315" i="9"/>
  <c r="G3315" i="9"/>
  <c r="I3315" i="9" s="1"/>
  <c r="F3315" i="9"/>
  <c r="I3314" i="9"/>
  <c r="H3314" i="9"/>
  <c r="G3314" i="9"/>
  <c r="F3314" i="9"/>
  <c r="H3313" i="9"/>
  <c r="G3313" i="9"/>
  <c r="I3313" i="9" s="1"/>
  <c r="F3313" i="9"/>
  <c r="H3312" i="9"/>
  <c r="G3312" i="9"/>
  <c r="I3312" i="9" s="1"/>
  <c r="F3312" i="9"/>
  <c r="I3311" i="9"/>
  <c r="H3311" i="9"/>
  <c r="G3311" i="9"/>
  <c r="F3311" i="9"/>
  <c r="H3310" i="9"/>
  <c r="G3310" i="9"/>
  <c r="I3310" i="9" s="1"/>
  <c r="F3310" i="9"/>
  <c r="H3309" i="9"/>
  <c r="G3309" i="9"/>
  <c r="I3309" i="9" s="1"/>
  <c r="F3309" i="9"/>
  <c r="I3308" i="9"/>
  <c r="H3308" i="9"/>
  <c r="G3308" i="9"/>
  <c r="F3308" i="9"/>
  <c r="H3307" i="9"/>
  <c r="G3307" i="9"/>
  <c r="I3307" i="9" s="1"/>
  <c r="F3307" i="9"/>
  <c r="H3306" i="9"/>
  <c r="G3306" i="9"/>
  <c r="I3306" i="9" s="1"/>
  <c r="F3306" i="9"/>
  <c r="I3305" i="9"/>
  <c r="H3305" i="9"/>
  <c r="G3305" i="9"/>
  <c r="F3305" i="9"/>
  <c r="I3304" i="9"/>
  <c r="H3304" i="9"/>
  <c r="G3304" i="9"/>
  <c r="F3304" i="9"/>
  <c r="H3303" i="9"/>
  <c r="G3303" i="9"/>
  <c r="I3303" i="9" s="1"/>
  <c r="F3303" i="9"/>
  <c r="I3302" i="9"/>
  <c r="H3302" i="9"/>
  <c r="G3302" i="9"/>
  <c r="F3302" i="9"/>
  <c r="I3301" i="9"/>
  <c r="H3301" i="9"/>
  <c r="G3301" i="9"/>
  <c r="F3301" i="9"/>
  <c r="H3300" i="9"/>
  <c r="G3300" i="9"/>
  <c r="I3300" i="9" s="1"/>
  <c r="F3300" i="9"/>
  <c r="I3299" i="9"/>
  <c r="H3299" i="9"/>
  <c r="G3299" i="9"/>
  <c r="F3299" i="9"/>
  <c r="H3298" i="9"/>
  <c r="G3298" i="9"/>
  <c r="I3298" i="9" s="1"/>
  <c r="F3298" i="9"/>
  <c r="H3297" i="9"/>
  <c r="G3297" i="9"/>
  <c r="I3297" i="9" s="1"/>
  <c r="F3297" i="9"/>
  <c r="I3296" i="9"/>
  <c r="H3296" i="9"/>
  <c r="G3296" i="9"/>
  <c r="F3296" i="9"/>
  <c r="H3295" i="9"/>
  <c r="G3295" i="9"/>
  <c r="I3295" i="9" s="1"/>
  <c r="F3295" i="9"/>
  <c r="H3294" i="9"/>
  <c r="G3294" i="9"/>
  <c r="I3294" i="9" s="1"/>
  <c r="F3294" i="9"/>
  <c r="I3293" i="9"/>
  <c r="H3293" i="9"/>
  <c r="G3293" i="9"/>
  <c r="F3293" i="9"/>
  <c r="H3292" i="9"/>
  <c r="G3292" i="9"/>
  <c r="I3292" i="9" s="1"/>
  <c r="F3292" i="9"/>
  <c r="H3291" i="9"/>
  <c r="G3291" i="9"/>
  <c r="I3291" i="9" s="1"/>
  <c r="F3291" i="9"/>
  <c r="I3290" i="9"/>
  <c r="H3290" i="9"/>
  <c r="G3290" i="9"/>
  <c r="F3290" i="9"/>
  <c r="H3289" i="9"/>
  <c r="G3289" i="9"/>
  <c r="I3289" i="9" s="1"/>
  <c r="F3289" i="9"/>
  <c r="H3288" i="9"/>
  <c r="G3288" i="9"/>
  <c r="I3288" i="9" s="1"/>
  <c r="F3288" i="9"/>
  <c r="I3287" i="9"/>
  <c r="H3287" i="9"/>
  <c r="G3287" i="9"/>
  <c r="F3287" i="9"/>
  <c r="I3286" i="9"/>
  <c r="H3286" i="9"/>
  <c r="G3286" i="9"/>
  <c r="F3286" i="9"/>
  <c r="H3285" i="9"/>
  <c r="G3285" i="9"/>
  <c r="I3285" i="9" s="1"/>
  <c r="F3285" i="9"/>
  <c r="I3284" i="9"/>
  <c r="H3284" i="9"/>
  <c r="G3284" i="9"/>
  <c r="F3284" i="9"/>
  <c r="I3283" i="9"/>
  <c r="H3283" i="9"/>
  <c r="G3283" i="9"/>
  <c r="F3283" i="9"/>
  <c r="H3282" i="9"/>
  <c r="G3282" i="9"/>
  <c r="I3282" i="9" s="1"/>
  <c r="F3282" i="9"/>
  <c r="I3281" i="9"/>
  <c r="H3281" i="9"/>
  <c r="G3281" i="9"/>
  <c r="F3281" i="9"/>
  <c r="H3280" i="9"/>
  <c r="G3280" i="9"/>
  <c r="I3280" i="9" s="1"/>
  <c r="F3280" i="9"/>
  <c r="H3279" i="9"/>
  <c r="G3279" i="9"/>
  <c r="I3279" i="9" s="1"/>
  <c r="F3279" i="9"/>
  <c r="I3278" i="9"/>
  <c r="H3278" i="9"/>
  <c r="G3278" i="9"/>
  <c r="F3278" i="9"/>
  <c r="H3277" i="9"/>
  <c r="G3277" i="9"/>
  <c r="I3277" i="9" s="1"/>
  <c r="F3277" i="9"/>
  <c r="H3276" i="9"/>
  <c r="G3276" i="9"/>
  <c r="I3276" i="9" s="1"/>
  <c r="F3276" i="9"/>
  <c r="I3275" i="9"/>
  <c r="H3275" i="9"/>
  <c r="G3275" i="9"/>
  <c r="F3275" i="9"/>
  <c r="H3274" i="9"/>
  <c r="G3274" i="9"/>
  <c r="I3274" i="9" s="1"/>
  <c r="F3274" i="9"/>
  <c r="H3273" i="9"/>
  <c r="G3273" i="9"/>
  <c r="I3273" i="9" s="1"/>
  <c r="F3273" i="9"/>
  <c r="I3272" i="9"/>
  <c r="H3272" i="9"/>
  <c r="G3272" i="9"/>
  <c r="F3272" i="9"/>
  <c r="H3271" i="9"/>
  <c r="G3271" i="9"/>
  <c r="I3271" i="9" s="1"/>
  <c r="F3271" i="9"/>
  <c r="H3270" i="9"/>
  <c r="G3270" i="9"/>
  <c r="I3270" i="9" s="1"/>
  <c r="F3270" i="9"/>
  <c r="I3269" i="9"/>
  <c r="H3269" i="9"/>
  <c r="G3269" i="9"/>
  <c r="F3269" i="9"/>
  <c r="I3268" i="9"/>
  <c r="H3268" i="9"/>
  <c r="G3268" i="9"/>
  <c r="F3268" i="9"/>
  <c r="H3267" i="9"/>
  <c r="G3267" i="9"/>
  <c r="I3267" i="9" s="1"/>
  <c r="F3267" i="9"/>
  <c r="I3266" i="9"/>
  <c r="H3266" i="9"/>
  <c r="G3266" i="9"/>
  <c r="F3266" i="9"/>
  <c r="I3265" i="9"/>
  <c r="H3265" i="9"/>
  <c r="G3265" i="9"/>
  <c r="F3265" i="9"/>
  <c r="H3264" i="9"/>
  <c r="G3264" i="9"/>
  <c r="I3264" i="9" s="1"/>
  <c r="F3264" i="9"/>
  <c r="I3263" i="9"/>
  <c r="H3263" i="9"/>
  <c r="G3263" i="9"/>
  <c r="F3263" i="9"/>
  <c r="H3262" i="9"/>
  <c r="G3262" i="9"/>
  <c r="I3262" i="9" s="1"/>
  <c r="F3262" i="9"/>
  <c r="H3261" i="9"/>
  <c r="G3261" i="9"/>
  <c r="I3261" i="9" s="1"/>
  <c r="F3261" i="9"/>
  <c r="I3260" i="9"/>
  <c r="H3260" i="9"/>
  <c r="G3260" i="9"/>
  <c r="F3260" i="9"/>
  <c r="H3259" i="9"/>
  <c r="G3259" i="9"/>
  <c r="I3259" i="9" s="1"/>
  <c r="F3259" i="9"/>
  <c r="H3258" i="9"/>
  <c r="G3258" i="9"/>
  <c r="I3258" i="9" s="1"/>
  <c r="F3258" i="9"/>
  <c r="I3257" i="9"/>
  <c r="H3257" i="9"/>
  <c r="G3257" i="9"/>
  <c r="F3257" i="9"/>
  <c r="H3256" i="9"/>
  <c r="G3256" i="9"/>
  <c r="I3256" i="9" s="1"/>
  <c r="F3256" i="9"/>
  <c r="H3255" i="9"/>
  <c r="G3255" i="9"/>
  <c r="I3255" i="9" s="1"/>
  <c r="F3255" i="9"/>
  <c r="I3254" i="9"/>
  <c r="H3254" i="9"/>
  <c r="G3254" i="9"/>
  <c r="F3254" i="9"/>
  <c r="H3253" i="9"/>
  <c r="G3253" i="9"/>
  <c r="I3253" i="9" s="1"/>
  <c r="F3253" i="9"/>
  <c r="H3252" i="9"/>
  <c r="G3252" i="9"/>
  <c r="I3252" i="9" s="1"/>
  <c r="F3252" i="9"/>
  <c r="I3251" i="9"/>
  <c r="H3251" i="9"/>
  <c r="G3251" i="9"/>
  <c r="F3251" i="9"/>
  <c r="I3250" i="9"/>
  <c r="H3250" i="9"/>
  <c r="G3250" i="9"/>
  <c r="F3250" i="9"/>
  <c r="H3249" i="9"/>
  <c r="G3249" i="9"/>
  <c r="I3249" i="9" s="1"/>
  <c r="F3249" i="9"/>
  <c r="I3248" i="9"/>
  <c r="H3248" i="9"/>
  <c r="G3248" i="9"/>
  <c r="F3248" i="9"/>
  <c r="I3247" i="9"/>
  <c r="H3247" i="9"/>
  <c r="G3247" i="9"/>
  <c r="F3247" i="9"/>
  <c r="H3246" i="9"/>
  <c r="G3246" i="9"/>
  <c r="I3246" i="9" s="1"/>
  <c r="F3246" i="9"/>
  <c r="I3245" i="9"/>
  <c r="H3245" i="9"/>
  <c r="G3245" i="9"/>
  <c r="F3245" i="9"/>
  <c r="H3244" i="9"/>
  <c r="G3244" i="9"/>
  <c r="I3244" i="9" s="1"/>
  <c r="F3244" i="9"/>
  <c r="H3243" i="9"/>
  <c r="G3243" i="9"/>
  <c r="I3243" i="9" s="1"/>
  <c r="F3243" i="9"/>
  <c r="I3242" i="9"/>
  <c r="H3242" i="9"/>
  <c r="G3242" i="9"/>
  <c r="F3242" i="9"/>
  <c r="H3241" i="9"/>
  <c r="G3241" i="9"/>
  <c r="I3241" i="9" s="1"/>
  <c r="F3241" i="9"/>
  <c r="H3240" i="9"/>
  <c r="G3240" i="9"/>
  <c r="I3240" i="9" s="1"/>
  <c r="F3240" i="9"/>
  <c r="I3239" i="9"/>
  <c r="H3239" i="9"/>
  <c r="G3239" i="9"/>
  <c r="F3239" i="9"/>
  <c r="H3238" i="9"/>
  <c r="G3238" i="9"/>
  <c r="I3238" i="9" s="1"/>
  <c r="F3238" i="9"/>
  <c r="H3237" i="9"/>
  <c r="G3237" i="9"/>
  <c r="I3237" i="9" s="1"/>
  <c r="F3237" i="9"/>
  <c r="I3236" i="9"/>
  <c r="H3236" i="9"/>
  <c r="G3236" i="9"/>
  <c r="F3236" i="9"/>
  <c r="H3235" i="9"/>
  <c r="G3235" i="9"/>
  <c r="I3235" i="9" s="1"/>
  <c r="F3235" i="9"/>
  <c r="H3234" i="9"/>
  <c r="G3234" i="9"/>
  <c r="I3234" i="9" s="1"/>
  <c r="F3234" i="9"/>
  <c r="I3233" i="9"/>
  <c r="H3233" i="9"/>
  <c r="G3233" i="9"/>
  <c r="F3233" i="9"/>
  <c r="I3232" i="9"/>
  <c r="H3232" i="9"/>
  <c r="G3232" i="9"/>
  <c r="F3232" i="9"/>
  <c r="H3231" i="9"/>
  <c r="G3231" i="9"/>
  <c r="I3231" i="9" s="1"/>
  <c r="F3231" i="9"/>
  <c r="I3230" i="9"/>
  <c r="H3230" i="9"/>
  <c r="G3230" i="9"/>
  <c r="F3230" i="9"/>
  <c r="I3229" i="9"/>
  <c r="H3229" i="9"/>
  <c r="G3229" i="9"/>
  <c r="F3229" i="9"/>
  <c r="H3228" i="9"/>
  <c r="G3228" i="9"/>
  <c r="I3228" i="9" s="1"/>
  <c r="F3228" i="9"/>
  <c r="I3227" i="9"/>
  <c r="H3227" i="9"/>
  <c r="G3227" i="9"/>
  <c r="F3227" i="9"/>
  <c r="H3226" i="9"/>
  <c r="G3226" i="9"/>
  <c r="I3226" i="9" s="1"/>
  <c r="F3226" i="9"/>
  <c r="H3225" i="9"/>
  <c r="G3225" i="9"/>
  <c r="I3225" i="9" s="1"/>
  <c r="F3225" i="9"/>
  <c r="I3224" i="9"/>
  <c r="H3224" i="9"/>
  <c r="G3224" i="9"/>
  <c r="F3224" i="9"/>
  <c r="H3223" i="9"/>
  <c r="G3223" i="9"/>
  <c r="I3223" i="9" s="1"/>
  <c r="F3223" i="9"/>
  <c r="H3222" i="9"/>
  <c r="G3222" i="9"/>
  <c r="I3222" i="9" s="1"/>
  <c r="F3222" i="9"/>
  <c r="I3221" i="9"/>
  <c r="H3221" i="9"/>
  <c r="G3221" i="9"/>
  <c r="F3221" i="9"/>
  <c r="H3220" i="9"/>
  <c r="G3220" i="9"/>
  <c r="I3220" i="9" s="1"/>
  <c r="F3220" i="9"/>
  <c r="H3219" i="9"/>
  <c r="G3219" i="9"/>
  <c r="I3219" i="9" s="1"/>
  <c r="F3219" i="9"/>
  <c r="I3218" i="9"/>
  <c r="H3218" i="9"/>
  <c r="G3218" i="9"/>
  <c r="F3218" i="9"/>
  <c r="H3217" i="9"/>
  <c r="G3217" i="9"/>
  <c r="I3217" i="9" s="1"/>
  <c r="F3217" i="9"/>
  <c r="H3216" i="9"/>
  <c r="G3216" i="9"/>
  <c r="I3216" i="9" s="1"/>
  <c r="F3216" i="9"/>
  <c r="I3215" i="9"/>
  <c r="H3215" i="9"/>
  <c r="G3215" i="9"/>
  <c r="F3215" i="9"/>
  <c r="I3214" i="9"/>
  <c r="H3214" i="9"/>
  <c r="G3214" i="9"/>
  <c r="F3214" i="9"/>
  <c r="H3213" i="9"/>
  <c r="G3213" i="9"/>
  <c r="I3213" i="9" s="1"/>
  <c r="F3213" i="9"/>
  <c r="I3212" i="9"/>
  <c r="H3212" i="9"/>
  <c r="G3212" i="9"/>
  <c r="F3212" i="9"/>
  <c r="I3211" i="9"/>
  <c r="H3211" i="9"/>
  <c r="G3211" i="9"/>
  <c r="F3211" i="9"/>
  <c r="H3210" i="9"/>
  <c r="G3210" i="9"/>
  <c r="I3210" i="9" s="1"/>
  <c r="F3210" i="9"/>
  <c r="I3209" i="9"/>
  <c r="H3209" i="9"/>
  <c r="G3209" i="9"/>
  <c r="F3209" i="9"/>
  <c r="H3208" i="9"/>
  <c r="G3208" i="9"/>
  <c r="I3208" i="9" s="1"/>
  <c r="F3208" i="9"/>
  <c r="H3207" i="9"/>
  <c r="G3207" i="9"/>
  <c r="I3207" i="9" s="1"/>
  <c r="F3207" i="9"/>
  <c r="I3206" i="9"/>
  <c r="H3206" i="9"/>
  <c r="G3206" i="9"/>
  <c r="F3206" i="9"/>
  <c r="H3205" i="9"/>
  <c r="G3205" i="9"/>
  <c r="I3205" i="9" s="1"/>
  <c r="F3205" i="9"/>
  <c r="H3204" i="9"/>
  <c r="G3204" i="9"/>
  <c r="I3204" i="9" s="1"/>
  <c r="F3204" i="9"/>
  <c r="I3203" i="9"/>
  <c r="H3203" i="9"/>
  <c r="G3203" i="9"/>
  <c r="F3203" i="9"/>
  <c r="H3202" i="9"/>
  <c r="G3202" i="9"/>
  <c r="I3202" i="9" s="1"/>
  <c r="F3202" i="9"/>
  <c r="H3201" i="9"/>
  <c r="G3201" i="9"/>
  <c r="I3201" i="9" s="1"/>
  <c r="F3201" i="9"/>
  <c r="I3200" i="9"/>
  <c r="H3200" i="9"/>
  <c r="G3200" i="9"/>
  <c r="F3200" i="9"/>
  <c r="H3199" i="9"/>
  <c r="G3199" i="9"/>
  <c r="I3199" i="9" s="1"/>
  <c r="F3199" i="9"/>
  <c r="H3198" i="9"/>
  <c r="G3198" i="9"/>
  <c r="I3198" i="9" s="1"/>
  <c r="F3198" i="9"/>
  <c r="I3197" i="9"/>
  <c r="H3197" i="9"/>
  <c r="G3197" i="9"/>
  <c r="F3197" i="9"/>
  <c r="I3196" i="9"/>
  <c r="H3196" i="9"/>
  <c r="G3196" i="9"/>
  <c r="F3196" i="9"/>
  <c r="H3195" i="9"/>
  <c r="G3195" i="9"/>
  <c r="I3195" i="9" s="1"/>
  <c r="F3195" i="9"/>
  <c r="I3194" i="9"/>
  <c r="H3194" i="9"/>
  <c r="G3194" i="9"/>
  <c r="F3194" i="9"/>
  <c r="I3193" i="9"/>
  <c r="H3193" i="9"/>
  <c r="G3193" i="9"/>
  <c r="F3193" i="9"/>
  <c r="H3192" i="9"/>
  <c r="G3192" i="9"/>
  <c r="I3192" i="9" s="1"/>
  <c r="F3192" i="9"/>
  <c r="I3191" i="9"/>
  <c r="H3191" i="9"/>
  <c r="G3191" i="9"/>
  <c r="F3191" i="9"/>
  <c r="H3190" i="9"/>
  <c r="G3190" i="9"/>
  <c r="I3190" i="9" s="1"/>
  <c r="F3190" i="9"/>
  <c r="H3189" i="9"/>
  <c r="G3189" i="9"/>
  <c r="I3189" i="9" s="1"/>
  <c r="F3189" i="9"/>
  <c r="I3188" i="9"/>
  <c r="H3188" i="9"/>
  <c r="G3188" i="9"/>
  <c r="F3188" i="9"/>
  <c r="H3187" i="9"/>
  <c r="G3187" i="9"/>
  <c r="I3187" i="9" s="1"/>
  <c r="F3187" i="9"/>
  <c r="H3186" i="9"/>
  <c r="G3186" i="9"/>
  <c r="I3186" i="9" s="1"/>
  <c r="F3186" i="9"/>
  <c r="I3185" i="9"/>
  <c r="H3185" i="9"/>
  <c r="G3185" i="9"/>
  <c r="F3185" i="9"/>
  <c r="H3184" i="9"/>
  <c r="G3184" i="9"/>
  <c r="I3184" i="9" s="1"/>
  <c r="F3184" i="9"/>
  <c r="H3183" i="9"/>
  <c r="G3183" i="9"/>
  <c r="I3183" i="9" s="1"/>
  <c r="F3183" i="9"/>
  <c r="I3182" i="9"/>
  <c r="H3182" i="9"/>
  <c r="G3182" i="9"/>
  <c r="F3182" i="9"/>
  <c r="H3181" i="9"/>
  <c r="G3181" i="9"/>
  <c r="I3181" i="9" s="1"/>
  <c r="F3181" i="9"/>
  <c r="H3180" i="9"/>
  <c r="G3180" i="9"/>
  <c r="I3180" i="9" s="1"/>
  <c r="F3180" i="9"/>
  <c r="I3179" i="9"/>
  <c r="H3179" i="9"/>
  <c r="G3179" i="9"/>
  <c r="F3179" i="9"/>
  <c r="I3178" i="9"/>
  <c r="H3178" i="9"/>
  <c r="G3178" i="9"/>
  <c r="F3178" i="9"/>
  <c r="H3177" i="9"/>
  <c r="G3177" i="9"/>
  <c r="I3177" i="9" s="1"/>
  <c r="F3177" i="9"/>
  <c r="I3176" i="9"/>
  <c r="H3176" i="9"/>
  <c r="G3176" i="9"/>
  <c r="F3176" i="9"/>
  <c r="I3175" i="9"/>
  <c r="H3175" i="9"/>
  <c r="G3175" i="9"/>
  <c r="F3175" i="9"/>
  <c r="H3174" i="9"/>
  <c r="G3174" i="9"/>
  <c r="I3174" i="9" s="1"/>
  <c r="F3174" i="9"/>
  <c r="I3173" i="9"/>
  <c r="H3173" i="9"/>
  <c r="G3173" i="9"/>
  <c r="F3173" i="9"/>
  <c r="H3172" i="9"/>
  <c r="G3172" i="9"/>
  <c r="I3172" i="9" s="1"/>
  <c r="F3172" i="9"/>
  <c r="H3171" i="9"/>
  <c r="G3171" i="9"/>
  <c r="I3171" i="9" s="1"/>
  <c r="F3171" i="9"/>
  <c r="I3170" i="9"/>
  <c r="H3170" i="9"/>
  <c r="G3170" i="9"/>
  <c r="F3170" i="9"/>
  <c r="H3169" i="9"/>
  <c r="G3169" i="9"/>
  <c r="I3169" i="9" s="1"/>
  <c r="F3169" i="9"/>
  <c r="H3168" i="9"/>
  <c r="G3168" i="9"/>
  <c r="I3168" i="9" s="1"/>
  <c r="F3168" i="9"/>
  <c r="I3167" i="9"/>
  <c r="H3167" i="9"/>
  <c r="G3167" i="9"/>
  <c r="F3167" i="9"/>
  <c r="H3166" i="9"/>
  <c r="G3166" i="9"/>
  <c r="I3166" i="9" s="1"/>
  <c r="F3166" i="9"/>
  <c r="H3165" i="9"/>
  <c r="G3165" i="9"/>
  <c r="I3165" i="9" s="1"/>
  <c r="F3165" i="9"/>
  <c r="I3164" i="9"/>
  <c r="H3164" i="9"/>
  <c r="G3164" i="9"/>
  <c r="F3164" i="9"/>
  <c r="H3163" i="9"/>
  <c r="G3163" i="9"/>
  <c r="I3163" i="9" s="1"/>
  <c r="F3163" i="9"/>
  <c r="H3162" i="9"/>
  <c r="G3162" i="9"/>
  <c r="I3162" i="9" s="1"/>
  <c r="F3162" i="9"/>
  <c r="I3161" i="9"/>
  <c r="H3161" i="9"/>
  <c r="G3161" i="9"/>
  <c r="F3161" i="9"/>
  <c r="I3160" i="9"/>
  <c r="H3160" i="9"/>
  <c r="G3160" i="9"/>
  <c r="F3160" i="9"/>
  <c r="H3159" i="9"/>
  <c r="G3159" i="9"/>
  <c r="I3159" i="9" s="1"/>
  <c r="F3159" i="9"/>
  <c r="I3158" i="9"/>
  <c r="H3158" i="9"/>
  <c r="G3158" i="9"/>
  <c r="F3158" i="9"/>
  <c r="I3157" i="9"/>
  <c r="H3157" i="9"/>
  <c r="G3157" i="9"/>
  <c r="F3157" i="9"/>
  <c r="H3156" i="9"/>
  <c r="G3156" i="9"/>
  <c r="I3156" i="9" s="1"/>
  <c r="F3156" i="9"/>
  <c r="I3155" i="9"/>
  <c r="H3155" i="9"/>
  <c r="G3155" i="9"/>
  <c r="F3155" i="9"/>
  <c r="H3154" i="9"/>
  <c r="G3154" i="9"/>
  <c r="I3154" i="9" s="1"/>
  <c r="F3154" i="9"/>
  <c r="H3153" i="9"/>
  <c r="G3153" i="9"/>
  <c r="I3153" i="9" s="1"/>
  <c r="F3153" i="9"/>
  <c r="I3152" i="9"/>
  <c r="H3152" i="9"/>
  <c r="G3152" i="9"/>
  <c r="F3152" i="9"/>
  <c r="H3151" i="9"/>
  <c r="G3151" i="9"/>
  <c r="I3151" i="9" s="1"/>
  <c r="F3151" i="9"/>
  <c r="H3150" i="9"/>
  <c r="G3150" i="9"/>
  <c r="I3150" i="9" s="1"/>
  <c r="F3150" i="9"/>
  <c r="H3149" i="9"/>
  <c r="G3149" i="9"/>
  <c r="I3149" i="9" s="1"/>
  <c r="F3149" i="9"/>
  <c r="H3148" i="9"/>
  <c r="G3148" i="9"/>
  <c r="I3148" i="9" s="1"/>
  <c r="F3148" i="9"/>
  <c r="I3147" i="9"/>
  <c r="H3147" i="9"/>
  <c r="G3147" i="9"/>
  <c r="F3147" i="9"/>
  <c r="H3146" i="9"/>
  <c r="G3146" i="9"/>
  <c r="I3146" i="9" s="1"/>
  <c r="F3146" i="9"/>
  <c r="H3145" i="9"/>
  <c r="G3145" i="9"/>
  <c r="I3145" i="9" s="1"/>
  <c r="F3145" i="9"/>
  <c r="I3144" i="9"/>
  <c r="H3144" i="9"/>
  <c r="G3144" i="9"/>
  <c r="F3144" i="9"/>
  <c r="H3143" i="9"/>
  <c r="G3143" i="9"/>
  <c r="I3143" i="9" s="1"/>
  <c r="F3143" i="9"/>
  <c r="H3142" i="9"/>
  <c r="G3142" i="9"/>
  <c r="I3142" i="9" s="1"/>
  <c r="F3142" i="9"/>
  <c r="I3141" i="9"/>
  <c r="H3141" i="9"/>
  <c r="G3141" i="9"/>
  <c r="F3141" i="9"/>
  <c r="H3140" i="9"/>
  <c r="G3140" i="9"/>
  <c r="I3140" i="9" s="1"/>
  <c r="F3140" i="9"/>
  <c r="H3139" i="9"/>
  <c r="G3139" i="9"/>
  <c r="I3139" i="9" s="1"/>
  <c r="F3139" i="9"/>
  <c r="I3138" i="9"/>
  <c r="H3138" i="9"/>
  <c r="G3138" i="9"/>
  <c r="F3138" i="9"/>
  <c r="H3137" i="9"/>
  <c r="G3137" i="9"/>
  <c r="I3137" i="9" s="1"/>
  <c r="F3137" i="9"/>
  <c r="H3136" i="9"/>
  <c r="G3136" i="9"/>
  <c r="I3136" i="9" s="1"/>
  <c r="F3136" i="9"/>
  <c r="I3135" i="9"/>
  <c r="H3135" i="9"/>
  <c r="G3135" i="9"/>
  <c r="F3135" i="9"/>
  <c r="H3134" i="9"/>
  <c r="G3134" i="9"/>
  <c r="I3134" i="9" s="1"/>
  <c r="F3134" i="9"/>
  <c r="H3133" i="9"/>
  <c r="G3133" i="9"/>
  <c r="I3133" i="9" s="1"/>
  <c r="F3133" i="9"/>
  <c r="I3132" i="9"/>
  <c r="H3132" i="9"/>
  <c r="G3132" i="9"/>
  <c r="F3132" i="9"/>
  <c r="H3131" i="9"/>
  <c r="G3131" i="9"/>
  <c r="I3131" i="9" s="1"/>
  <c r="F3131" i="9"/>
  <c r="H3130" i="9"/>
  <c r="G3130" i="9"/>
  <c r="I3130" i="9" s="1"/>
  <c r="F3130" i="9"/>
  <c r="I3129" i="9"/>
  <c r="H3129" i="9"/>
  <c r="G3129" i="9"/>
  <c r="F3129" i="9"/>
  <c r="H3128" i="9"/>
  <c r="G3128" i="9"/>
  <c r="I3128" i="9" s="1"/>
  <c r="F3128" i="9"/>
  <c r="H3127" i="9"/>
  <c r="G3127" i="9"/>
  <c r="I3127" i="9" s="1"/>
  <c r="F3127" i="9"/>
  <c r="I3126" i="9"/>
  <c r="H3126" i="9"/>
  <c r="G3126" i="9"/>
  <c r="F3126" i="9"/>
  <c r="H3125" i="9"/>
  <c r="G3125" i="9"/>
  <c r="I3125" i="9" s="1"/>
  <c r="F3125" i="9"/>
  <c r="H3124" i="9"/>
  <c r="G3124" i="9"/>
  <c r="I3124" i="9" s="1"/>
  <c r="F3124" i="9"/>
  <c r="I3123" i="9"/>
  <c r="H3123" i="9"/>
  <c r="G3123" i="9"/>
  <c r="F3123" i="9"/>
  <c r="H3122" i="9"/>
  <c r="G3122" i="9"/>
  <c r="I3122" i="9" s="1"/>
  <c r="F3122" i="9"/>
  <c r="H3121" i="9"/>
  <c r="G3121" i="9"/>
  <c r="I3121" i="9" s="1"/>
  <c r="F3121" i="9"/>
  <c r="I3120" i="9"/>
  <c r="H3120" i="9"/>
  <c r="G3120" i="9"/>
  <c r="F3120" i="9"/>
  <c r="H3119" i="9"/>
  <c r="G3119" i="9"/>
  <c r="I3119" i="9" s="1"/>
  <c r="F3119" i="9"/>
  <c r="H3118" i="9"/>
  <c r="G3118" i="9"/>
  <c r="I3118" i="9" s="1"/>
  <c r="F3118" i="9"/>
  <c r="I3117" i="9"/>
  <c r="H3117" i="9"/>
  <c r="G3117" i="9"/>
  <c r="F3117" i="9"/>
  <c r="H3116" i="9"/>
  <c r="G3116" i="9"/>
  <c r="I3116" i="9" s="1"/>
  <c r="F3116" i="9"/>
  <c r="H3115" i="9"/>
  <c r="G3115" i="9"/>
  <c r="I3115" i="9" s="1"/>
  <c r="F3115" i="9"/>
  <c r="I3114" i="9"/>
  <c r="H3114" i="9"/>
  <c r="G3114" i="9"/>
  <c r="F3114" i="9"/>
  <c r="H3113" i="9"/>
  <c r="G3113" i="9"/>
  <c r="I3113" i="9" s="1"/>
  <c r="F3113" i="9"/>
  <c r="H3112" i="9"/>
  <c r="G3112" i="9"/>
  <c r="I3112" i="9" s="1"/>
  <c r="F3112" i="9"/>
  <c r="I3111" i="9"/>
  <c r="H3111" i="9"/>
  <c r="G3111" i="9"/>
  <c r="F3111" i="9"/>
  <c r="H3110" i="9"/>
  <c r="G3110" i="9"/>
  <c r="I3110" i="9" s="1"/>
  <c r="F3110" i="9"/>
  <c r="H3109" i="9"/>
  <c r="G3109" i="9"/>
  <c r="I3109" i="9" s="1"/>
  <c r="F3109" i="9"/>
  <c r="I3108" i="9"/>
  <c r="H3108" i="9"/>
  <c r="G3108" i="9"/>
  <c r="F3108" i="9"/>
  <c r="H3107" i="9"/>
  <c r="G3107" i="9"/>
  <c r="I3107" i="9" s="1"/>
  <c r="F3107" i="9"/>
  <c r="H3106" i="9"/>
  <c r="G3106" i="9"/>
  <c r="I3106" i="9" s="1"/>
  <c r="F3106" i="9"/>
  <c r="I3105" i="9"/>
  <c r="H3105" i="9"/>
  <c r="G3105" i="9"/>
  <c r="F3105" i="9"/>
  <c r="H3104" i="9"/>
  <c r="G3104" i="9"/>
  <c r="I3104" i="9" s="1"/>
  <c r="F3104" i="9"/>
  <c r="H3103" i="9"/>
  <c r="G3103" i="9"/>
  <c r="I3103" i="9" s="1"/>
  <c r="F3103" i="9"/>
  <c r="I3102" i="9"/>
  <c r="H3102" i="9"/>
  <c r="G3102" i="9"/>
  <c r="F3102" i="9"/>
  <c r="H3101" i="9"/>
  <c r="G3101" i="9"/>
  <c r="I3101" i="9" s="1"/>
  <c r="F3101" i="9"/>
  <c r="H3100" i="9"/>
  <c r="G3100" i="9"/>
  <c r="I3100" i="9" s="1"/>
  <c r="F3100" i="9"/>
  <c r="I3099" i="9"/>
  <c r="H3099" i="9"/>
  <c r="G3099" i="9"/>
  <c r="F3099" i="9"/>
  <c r="H3098" i="9"/>
  <c r="G3098" i="9"/>
  <c r="I3098" i="9" s="1"/>
  <c r="F3098" i="9"/>
  <c r="H3097" i="9"/>
  <c r="G3097" i="9"/>
  <c r="I3097" i="9" s="1"/>
  <c r="F3097" i="9"/>
  <c r="I3096" i="9"/>
  <c r="H3096" i="9"/>
  <c r="G3096" i="9"/>
  <c r="F3096" i="9"/>
  <c r="H3095" i="9"/>
  <c r="G3095" i="9"/>
  <c r="I3095" i="9" s="1"/>
  <c r="F3095" i="9"/>
  <c r="H3094" i="9"/>
  <c r="G3094" i="9"/>
  <c r="I3094" i="9" s="1"/>
  <c r="F3094" i="9"/>
  <c r="I3093" i="9"/>
  <c r="H3093" i="9"/>
  <c r="G3093" i="9"/>
  <c r="F3093" i="9"/>
  <c r="H3092" i="9"/>
  <c r="G3092" i="9"/>
  <c r="I3092" i="9" s="1"/>
  <c r="F3092" i="9"/>
  <c r="H3091" i="9"/>
  <c r="G3091" i="9"/>
  <c r="I3091" i="9" s="1"/>
  <c r="F3091" i="9"/>
  <c r="I3090" i="9"/>
  <c r="H3090" i="9"/>
  <c r="G3090" i="9"/>
  <c r="F3090" i="9"/>
  <c r="H3089" i="9"/>
  <c r="G3089" i="9"/>
  <c r="I3089" i="9" s="1"/>
  <c r="F3089" i="9"/>
  <c r="H3088" i="9"/>
  <c r="G3088" i="9"/>
  <c r="I3088" i="9" s="1"/>
  <c r="F3088" i="9"/>
  <c r="I3087" i="9"/>
  <c r="H3087" i="9"/>
  <c r="G3087" i="9"/>
  <c r="F3087" i="9"/>
  <c r="H3086" i="9"/>
  <c r="G3086" i="9"/>
  <c r="I3086" i="9" s="1"/>
  <c r="F3086" i="9"/>
  <c r="H3085" i="9"/>
  <c r="G3085" i="9"/>
  <c r="I3085" i="9" s="1"/>
  <c r="F3085" i="9"/>
  <c r="I3084" i="9"/>
  <c r="H3084" i="9"/>
  <c r="G3084" i="9"/>
  <c r="F3084" i="9"/>
  <c r="H3083" i="9"/>
  <c r="G3083" i="9"/>
  <c r="I3083" i="9" s="1"/>
  <c r="F3083" i="9"/>
  <c r="H3082" i="9"/>
  <c r="G3082" i="9"/>
  <c r="I3082" i="9" s="1"/>
  <c r="F3082" i="9"/>
  <c r="I3081" i="9"/>
  <c r="H3081" i="9"/>
  <c r="G3081" i="9"/>
  <c r="F3081" i="9"/>
  <c r="H3080" i="9"/>
  <c r="G3080" i="9"/>
  <c r="I3080" i="9" s="1"/>
  <c r="F3080" i="9"/>
  <c r="H3079" i="9"/>
  <c r="G3079" i="9"/>
  <c r="I3079" i="9" s="1"/>
  <c r="F3079" i="9"/>
  <c r="I3078" i="9"/>
  <c r="H3078" i="9"/>
  <c r="G3078" i="9"/>
  <c r="F3078" i="9"/>
  <c r="H3077" i="9"/>
  <c r="G3077" i="9"/>
  <c r="I3077" i="9" s="1"/>
  <c r="F3077" i="9"/>
  <c r="H3076" i="9"/>
  <c r="G3076" i="9"/>
  <c r="I3076" i="9" s="1"/>
  <c r="F3076" i="9"/>
  <c r="I3075" i="9"/>
  <c r="H3075" i="9"/>
  <c r="G3075" i="9"/>
  <c r="F3075" i="9"/>
  <c r="H3074" i="9"/>
  <c r="G3074" i="9"/>
  <c r="I3074" i="9" s="1"/>
  <c r="F3074" i="9"/>
  <c r="H3073" i="9"/>
  <c r="G3073" i="9"/>
  <c r="I3073" i="9" s="1"/>
  <c r="F3073" i="9"/>
  <c r="I3072" i="9"/>
  <c r="H3072" i="9"/>
  <c r="G3072" i="9"/>
  <c r="F3072" i="9"/>
  <c r="H3071" i="9"/>
  <c r="G3071" i="9"/>
  <c r="I3071" i="9" s="1"/>
  <c r="F3071" i="9"/>
  <c r="H3070" i="9"/>
  <c r="G3070" i="9"/>
  <c r="I3070" i="9" s="1"/>
  <c r="F3070" i="9"/>
  <c r="I3069" i="9"/>
  <c r="H3069" i="9"/>
  <c r="G3069" i="9"/>
  <c r="F3069" i="9"/>
  <c r="H3068" i="9"/>
  <c r="G3068" i="9"/>
  <c r="I3068" i="9" s="1"/>
  <c r="F3068" i="9"/>
  <c r="H3067" i="9"/>
  <c r="G3067" i="9"/>
  <c r="I3067" i="9" s="1"/>
  <c r="F3067" i="9"/>
  <c r="I3066" i="9"/>
  <c r="H3066" i="9"/>
  <c r="G3066" i="9"/>
  <c r="F3066" i="9"/>
  <c r="H3065" i="9"/>
  <c r="G3065" i="9"/>
  <c r="I3065" i="9" s="1"/>
  <c r="F3065" i="9"/>
  <c r="H3064" i="9"/>
  <c r="G3064" i="9"/>
  <c r="I3064" i="9" s="1"/>
  <c r="F3064" i="9"/>
  <c r="I3063" i="9"/>
  <c r="H3063" i="9"/>
  <c r="G3063" i="9"/>
  <c r="F3063" i="9"/>
  <c r="H3062" i="9"/>
  <c r="G3062" i="9"/>
  <c r="I3062" i="9" s="1"/>
  <c r="F3062" i="9"/>
  <c r="H3061" i="9"/>
  <c r="G3061" i="9"/>
  <c r="I3061" i="9" s="1"/>
  <c r="F3061" i="9"/>
  <c r="I3060" i="9"/>
  <c r="H3060" i="9"/>
  <c r="G3060" i="9"/>
  <c r="F3060" i="9"/>
  <c r="H3059" i="9"/>
  <c r="G3059" i="9"/>
  <c r="I3059" i="9" s="1"/>
  <c r="F3059" i="9"/>
  <c r="H3058" i="9"/>
  <c r="G3058" i="9"/>
  <c r="I3058" i="9" s="1"/>
  <c r="F3058" i="9"/>
  <c r="I3057" i="9"/>
  <c r="H3057" i="9"/>
  <c r="G3057" i="9"/>
  <c r="F3057" i="9"/>
  <c r="H3056" i="9"/>
  <c r="G3056" i="9"/>
  <c r="I3056" i="9" s="1"/>
  <c r="F3056" i="9"/>
  <c r="H3055" i="9"/>
  <c r="G3055" i="9"/>
  <c r="I3055" i="9" s="1"/>
  <c r="F3055" i="9"/>
  <c r="I3054" i="9"/>
  <c r="H3054" i="9"/>
  <c r="G3054" i="9"/>
  <c r="F3054" i="9"/>
  <c r="H3053" i="9"/>
  <c r="G3053" i="9"/>
  <c r="I3053" i="9" s="1"/>
  <c r="F3053" i="9"/>
  <c r="H3052" i="9"/>
  <c r="G3052" i="9"/>
  <c r="I3052" i="9" s="1"/>
  <c r="F3052" i="9"/>
  <c r="I3051" i="9"/>
  <c r="H3051" i="9"/>
  <c r="G3051" i="9"/>
  <c r="F3051" i="9"/>
  <c r="H3050" i="9"/>
  <c r="G3050" i="9"/>
  <c r="I3050" i="9" s="1"/>
  <c r="F3050" i="9"/>
  <c r="H3049" i="9"/>
  <c r="G3049" i="9"/>
  <c r="I3049" i="9" s="1"/>
  <c r="F3049" i="9"/>
  <c r="I3048" i="9"/>
  <c r="H3048" i="9"/>
  <c r="G3048" i="9"/>
  <c r="F3048" i="9"/>
  <c r="H3047" i="9"/>
  <c r="G3047" i="9"/>
  <c r="I3047" i="9" s="1"/>
  <c r="F3047" i="9"/>
  <c r="H3046" i="9"/>
  <c r="G3046" i="9"/>
  <c r="I3046" i="9" s="1"/>
  <c r="F3046" i="9"/>
  <c r="I3045" i="9"/>
  <c r="H3045" i="9"/>
  <c r="G3045" i="9"/>
  <c r="F3045" i="9"/>
  <c r="H3044" i="9"/>
  <c r="G3044" i="9"/>
  <c r="I3044" i="9" s="1"/>
  <c r="F3044" i="9"/>
  <c r="H3043" i="9"/>
  <c r="G3043" i="9"/>
  <c r="I3043" i="9" s="1"/>
  <c r="F3043" i="9"/>
  <c r="I3042" i="9"/>
  <c r="H3042" i="9"/>
  <c r="G3042" i="9"/>
  <c r="F3042" i="9"/>
  <c r="H3041" i="9"/>
  <c r="G3041" i="9"/>
  <c r="I3041" i="9" s="1"/>
  <c r="F3041" i="9"/>
  <c r="H3040" i="9"/>
  <c r="G3040" i="9"/>
  <c r="I3040" i="9" s="1"/>
  <c r="F3040" i="9"/>
  <c r="I3039" i="9"/>
  <c r="H3039" i="9"/>
  <c r="G3039" i="9"/>
  <c r="F3039" i="9"/>
  <c r="H3038" i="9"/>
  <c r="G3038" i="9"/>
  <c r="I3038" i="9" s="1"/>
  <c r="F3038" i="9"/>
  <c r="H3037" i="9"/>
  <c r="G3037" i="9"/>
  <c r="I3037" i="9" s="1"/>
  <c r="F3037" i="9"/>
  <c r="I3036" i="9"/>
  <c r="H3036" i="9"/>
  <c r="G3036" i="9"/>
  <c r="F3036" i="9"/>
  <c r="H3035" i="9"/>
  <c r="G3035" i="9"/>
  <c r="I3035" i="9" s="1"/>
  <c r="F3035" i="9"/>
  <c r="H3034" i="9"/>
  <c r="G3034" i="9"/>
  <c r="I3034" i="9" s="1"/>
  <c r="F3034" i="9"/>
  <c r="I3033" i="9"/>
  <c r="H3033" i="9"/>
  <c r="G3033" i="9"/>
  <c r="F3033" i="9"/>
  <c r="H3032" i="9"/>
  <c r="G3032" i="9"/>
  <c r="I3032" i="9" s="1"/>
  <c r="F3032" i="9"/>
  <c r="H3031" i="9"/>
  <c r="G3031" i="9"/>
  <c r="I3031" i="9" s="1"/>
  <c r="F3031" i="9"/>
  <c r="I3030" i="9"/>
  <c r="H3030" i="9"/>
  <c r="G3030" i="9"/>
  <c r="F3030" i="9"/>
  <c r="H3029" i="9"/>
  <c r="G3029" i="9"/>
  <c r="I3029" i="9" s="1"/>
  <c r="F3029" i="9"/>
  <c r="H3028" i="9"/>
  <c r="G3028" i="9"/>
  <c r="I3028" i="9" s="1"/>
  <c r="F3028" i="9"/>
  <c r="I3027" i="9"/>
  <c r="H3027" i="9"/>
  <c r="G3027" i="9"/>
  <c r="F3027" i="9"/>
  <c r="H3026" i="9"/>
  <c r="G3026" i="9"/>
  <c r="I3026" i="9" s="1"/>
  <c r="F3026" i="9"/>
  <c r="H3025" i="9"/>
  <c r="G3025" i="9"/>
  <c r="I3025" i="9" s="1"/>
  <c r="F3025" i="9"/>
  <c r="I3024" i="9"/>
  <c r="H3024" i="9"/>
  <c r="G3024" i="9"/>
  <c r="F3024" i="9"/>
  <c r="H3023" i="9"/>
  <c r="G3023" i="9"/>
  <c r="I3023" i="9" s="1"/>
  <c r="F3023" i="9"/>
  <c r="H3022" i="9"/>
  <c r="G3022" i="9"/>
  <c r="I3022" i="9" s="1"/>
  <c r="F3022" i="9"/>
  <c r="I3021" i="9"/>
  <c r="H3021" i="9"/>
  <c r="G3021" i="9"/>
  <c r="F3021" i="9"/>
  <c r="H3020" i="9"/>
  <c r="G3020" i="9"/>
  <c r="I3020" i="9" s="1"/>
  <c r="F3020" i="9"/>
  <c r="H3019" i="9"/>
  <c r="G3019" i="9"/>
  <c r="I3019" i="9" s="1"/>
  <c r="F3019" i="9"/>
  <c r="I3018" i="9"/>
  <c r="H3018" i="9"/>
  <c r="G3018" i="9"/>
  <c r="F3018" i="9"/>
  <c r="H3017" i="9"/>
  <c r="G3017" i="9"/>
  <c r="I3017" i="9" s="1"/>
  <c r="F3017" i="9"/>
  <c r="H3016" i="9"/>
  <c r="G3016" i="9"/>
  <c r="I3016" i="9" s="1"/>
  <c r="F3016" i="9"/>
  <c r="I3015" i="9"/>
  <c r="H3015" i="9"/>
  <c r="G3015" i="9"/>
  <c r="F3015" i="9"/>
  <c r="H3014" i="9"/>
  <c r="G3014" i="9"/>
  <c r="I3014" i="9" s="1"/>
  <c r="F3014" i="9"/>
  <c r="H3013" i="9"/>
  <c r="G3013" i="9"/>
  <c r="I3013" i="9" s="1"/>
  <c r="F3013" i="9"/>
  <c r="I3012" i="9"/>
  <c r="H3012" i="9"/>
  <c r="G3012" i="9"/>
  <c r="F3012" i="9"/>
  <c r="H3011" i="9"/>
  <c r="G3011" i="9"/>
  <c r="I3011" i="9" s="1"/>
  <c r="F3011" i="9"/>
  <c r="H3010" i="9"/>
  <c r="G3010" i="9"/>
  <c r="I3010" i="9" s="1"/>
  <c r="F3010" i="9"/>
  <c r="I3009" i="9"/>
  <c r="H3009" i="9"/>
  <c r="G3009" i="9"/>
  <c r="F3009" i="9"/>
  <c r="H3008" i="9"/>
  <c r="G3008" i="9"/>
  <c r="I3008" i="9" s="1"/>
  <c r="F3008" i="9"/>
  <c r="H3007" i="9"/>
  <c r="G3007" i="9"/>
  <c r="I3007" i="9" s="1"/>
  <c r="F3007" i="9"/>
  <c r="I3006" i="9"/>
  <c r="H3006" i="9"/>
  <c r="G3006" i="9"/>
  <c r="F3006" i="9"/>
  <c r="H3005" i="9"/>
  <c r="G3005" i="9"/>
  <c r="I3005" i="9" s="1"/>
  <c r="F3005" i="9"/>
  <c r="H3004" i="9"/>
  <c r="G3004" i="9"/>
  <c r="I3004" i="9" s="1"/>
  <c r="F3004" i="9"/>
  <c r="I3003" i="9"/>
  <c r="H3003" i="9"/>
  <c r="G3003" i="9"/>
  <c r="F3003" i="9"/>
  <c r="H3002" i="9"/>
  <c r="G3002" i="9"/>
  <c r="I3002" i="9" s="1"/>
  <c r="F3002" i="9"/>
  <c r="H3001" i="9"/>
  <c r="G3001" i="9"/>
  <c r="I3001" i="9" s="1"/>
  <c r="F3001" i="9"/>
  <c r="I3000" i="9"/>
  <c r="H3000" i="9"/>
  <c r="G3000" i="9"/>
  <c r="F3000" i="9"/>
  <c r="H2999" i="9"/>
  <c r="G2999" i="9"/>
  <c r="I2999" i="9" s="1"/>
  <c r="F2999" i="9"/>
  <c r="H2998" i="9"/>
  <c r="G2998" i="9"/>
  <c r="I2998" i="9" s="1"/>
  <c r="F2998" i="9"/>
  <c r="I2997" i="9"/>
  <c r="H2997" i="9"/>
  <c r="G2997" i="9"/>
  <c r="F2997" i="9"/>
  <c r="H2996" i="9"/>
  <c r="G2996" i="9"/>
  <c r="I2996" i="9" s="1"/>
  <c r="F2996" i="9"/>
  <c r="H2995" i="9"/>
  <c r="G2995" i="9"/>
  <c r="I2995" i="9" s="1"/>
  <c r="F2995" i="9"/>
  <c r="I2994" i="9"/>
  <c r="H2994" i="9"/>
  <c r="G2994" i="9"/>
  <c r="F2994" i="9"/>
  <c r="H2993" i="9"/>
  <c r="G2993" i="9"/>
  <c r="I2993" i="9" s="1"/>
  <c r="F2993" i="9"/>
  <c r="H2992" i="9"/>
  <c r="G2992" i="9"/>
  <c r="I2992" i="9" s="1"/>
  <c r="F2992" i="9"/>
  <c r="I2991" i="9"/>
  <c r="H2991" i="9"/>
  <c r="G2991" i="9"/>
  <c r="F2991" i="9"/>
  <c r="H2990" i="9"/>
  <c r="G2990" i="9"/>
  <c r="I2990" i="9" s="1"/>
  <c r="F2990" i="9"/>
  <c r="H2989" i="9"/>
  <c r="G2989" i="9"/>
  <c r="I2989" i="9" s="1"/>
  <c r="F2989" i="9"/>
  <c r="I2988" i="9"/>
  <c r="H2988" i="9"/>
  <c r="G2988" i="9"/>
  <c r="F2988" i="9"/>
  <c r="H2987" i="9"/>
  <c r="G2987" i="9"/>
  <c r="I2987" i="9" s="1"/>
  <c r="F2987" i="9"/>
  <c r="H2986" i="9"/>
  <c r="G2986" i="9"/>
  <c r="I2986" i="9" s="1"/>
  <c r="F2986" i="9"/>
  <c r="I2985" i="9"/>
  <c r="H2985" i="9"/>
  <c r="G2985" i="9"/>
  <c r="F2985" i="9"/>
  <c r="H2984" i="9"/>
  <c r="G2984" i="9"/>
  <c r="I2984" i="9" s="1"/>
  <c r="F2984" i="9"/>
  <c r="H2983" i="9"/>
  <c r="G2983" i="9"/>
  <c r="I2983" i="9" s="1"/>
  <c r="F2983" i="9"/>
  <c r="I2982" i="9"/>
  <c r="H2982" i="9"/>
  <c r="G2982" i="9"/>
  <c r="F2982" i="9"/>
  <c r="H2981" i="9"/>
  <c r="G2981" i="9"/>
  <c r="I2981" i="9" s="1"/>
  <c r="F2981" i="9"/>
  <c r="H2980" i="9"/>
  <c r="G2980" i="9"/>
  <c r="I2980" i="9" s="1"/>
  <c r="F2980" i="9"/>
  <c r="I2979" i="9"/>
  <c r="H2979" i="9"/>
  <c r="G2979" i="9"/>
  <c r="F2979" i="9"/>
  <c r="H2978" i="9"/>
  <c r="G2978" i="9"/>
  <c r="I2978" i="9" s="1"/>
  <c r="F2978" i="9"/>
  <c r="H2977" i="9"/>
  <c r="G2977" i="9"/>
  <c r="I2977" i="9" s="1"/>
  <c r="F2977" i="9"/>
  <c r="I2976" i="9"/>
  <c r="H2976" i="9"/>
  <c r="G2976" i="9"/>
  <c r="F2976" i="9"/>
  <c r="H2975" i="9"/>
  <c r="G2975" i="9"/>
  <c r="I2975" i="9" s="1"/>
  <c r="F2975" i="9"/>
  <c r="H2974" i="9"/>
  <c r="G2974" i="9"/>
  <c r="I2974" i="9" s="1"/>
  <c r="F2974" i="9"/>
  <c r="I2973" i="9"/>
  <c r="H2973" i="9"/>
  <c r="G2973" i="9"/>
  <c r="F2973" i="9"/>
  <c r="H2972" i="9"/>
  <c r="G2972" i="9"/>
  <c r="I2972" i="9" s="1"/>
  <c r="F2972" i="9"/>
  <c r="H2971" i="9"/>
  <c r="G2971" i="9"/>
  <c r="I2971" i="9" s="1"/>
  <c r="F2971" i="9"/>
  <c r="I2970" i="9"/>
  <c r="H2970" i="9"/>
  <c r="G2970" i="9"/>
  <c r="F2970" i="9"/>
  <c r="H2969" i="9"/>
  <c r="G2969" i="9"/>
  <c r="I2969" i="9" s="1"/>
  <c r="F2969" i="9"/>
  <c r="H2968" i="9"/>
  <c r="G2968" i="9"/>
  <c r="I2968" i="9" s="1"/>
  <c r="F2968" i="9"/>
  <c r="I2967" i="9"/>
  <c r="H2967" i="9"/>
  <c r="G2967" i="9"/>
  <c r="F2967" i="9"/>
  <c r="H2966" i="9"/>
  <c r="G2966" i="9"/>
  <c r="I2966" i="9" s="1"/>
  <c r="F2966" i="9"/>
  <c r="H2965" i="9"/>
  <c r="G2965" i="9"/>
  <c r="I2965" i="9" s="1"/>
  <c r="F2965" i="9"/>
  <c r="I2964" i="9"/>
  <c r="H2964" i="9"/>
  <c r="G2964" i="9"/>
  <c r="F2964" i="9"/>
  <c r="H2963" i="9"/>
  <c r="G2963" i="9"/>
  <c r="I2963" i="9" s="1"/>
  <c r="F2963" i="9"/>
  <c r="H2962" i="9"/>
  <c r="G2962" i="9"/>
  <c r="I2962" i="9" s="1"/>
  <c r="F2962" i="9"/>
  <c r="I2961" i="9"/>
  <c r="H2961" i="9"/>
  <c r="G2961" i="9"/>
  <c r="F2961" i="9"/>
  <c r="H2960" i="9"/>
  <c r="G2960" i="9"/>
  <c r="I2960" i="9" s="1"/>
  <c r="F2960" i="9"/>
  <c r="H2959" i="9"/>
  <c r="G2959" i="9"/>
  <c r="I2959" i="9" s="1"/>
  <c r="F2959" i="9"/>
  <c r="I2958" i="9"/>
  <c r="H2958" i="9"/>
  <c r="G2958" i="9"/>
  <c r="F2958" i="9"/>
  <c r="H2957" i="9"/>
  <c r="G2957" i="9"/>
  <c r="I2957" i="9" s="1"/>
  <c r="F2957" i="9"/>
  <c r="H2956" i="9"/>
  <c r="G2956" i="9"/>
  <c r="I2956" i="9" s="1"/>
  <c r="F2956" i="9"/>
  <c r="I2955" i="9"/>
  <c r="H2955" i="9"/>
  <c r="G2955" i="9"/>
  <c r="F2955" i="9"/>
  <c r="H2954" i="9"/>
  <c r="G2954" i="9"/>
  <c r="I2954" i="9" s="1"/>
  <c r="F2954" i="9"/>
  <c r="H2953" i="9"/>
  <c r="G2953" i="9"/>
  <c r="I2953" i="9" s="1"/>
  <c r="F2953" i="9"/>
  <c r="I2952" i="9"/>
  <c r="H2952" i="9"/>
  <c r="G2952" i="9"/>
  <c r="F2952" i="9"/>
  <c r="H2951" i="9"/>
  <c r="G2951" i="9"/>
  <c r="I2951" i="9" s="1"/>
  <c r="F2951" i="9"/>
  <c r="H2950" i="9"/>
  <c r="G2950" i="9"/>
  <c r="I2950" i="9" s="1"/>
  <c r="F2950" i="9"/>
  <c r="I2949" i="9"/>
  <c r="H2949" i="9"/>
  <c r="G2949" i="9"/>
  <c r="F2949" i="9"/>
  <c r="H2948" i="9"/>
  <c r="G2948" i="9"/>
  <c r="I2948" i="9" s="1"/>
  <c r="F2948" i="9"/>
  <c r="H2947" i="9"/>
  <c r="G2947" i="9"/>
  <c r="I2947" i="9" s="1"/>
  <c r="F2947" i="9"/>
  <c r="I2946" i="9"/>
  <c r="H2946" i="9"/>
  <c r="G2946" i="9"/>
  <c r="F2946" i="9"/>
  <c r="H2945" i="9"/>
  <c r="G2945" i="9"/>
  <c r="I2945" i="9" s="1"/>
  <c r="F2945" i="9"/>
  <c r="H2944" i="9"/>
  <c r="G2944" i="9"/>
  <c r="I2944" i="9" s="1"/>
  <c r="F2944" i="9"/>
  <c r="I2943" i="9"/>
  <c r="H2943" i="9"/>
  <c r="G2943" i="9"/>
  <c r="F2943" i="9"/>
  <c r="H2942" i="9"/>
  <c r="G2942" i="9"/>
  <c r="I2942" i="9" s="1"/>
  <c r="F2942" i="9"/>
  <c r="H2941" i="9"/>
  <c r="G2941" i="9"/>
  <c r="I2941" i="9" s="1"/>
  <c r="F2941" i="9"/>
  <c r="I2940" i="9"/>
  <c r="H2940" i="9"/>
  <c r="G2940" i="9"/>
  <c r="F2940" i="9"/>
  <c r="H2939" i="9"/>
  <c r="G2939" i="9"/>
  <c r="I2939" i="9" s="1"/>
  <c r="F2939" i="9"/>
  <c r="H2938" i="9"/>
  <c r="G2938" i="9"/>
  <c r="I2938" i="9" s="1"/>
  <c r="F2938" i="9"/>
  <c r="I2937" i="9"/>
  <c r="H2937" i="9"/>
  <c r="G2937" i="9"/>
  <c r="F2937" i="9"/>
  <c r="H2936" i="9"/>
  <c r="G2936" i="9"/>
  <c r="I2936" i="9" s="1"/>
  <c r="F2936" i="9"/>
  <c r="H2935" i="9"/>
  <c r="G2935" i="9"/>
  <c r="I2935" i="9" s="1"/>
  <c r="F2935" i="9"/>
  <c r="I2934" i="9"/>
  <c r="H2934" i="9"/>
  <c r="G2934" i="9"/>
  <c r="F2934" i="9"/>
  <c r="H2933" i="9"/>
  <c r="G2933" i="9"/>
  <c r="I2933" i="9" s="1"/>
  <c r="F2933" i="9"/>
  <c r="H2932" i="9"/>
  <c r="G2932" i="9"/>
  <c r="I2932" i="9" s="1"/>
  <c r="F2932" i="9"/>
  <c r="I2931" i="9"/>
  <c r="H2931" i="9"/>
  <c r="G2931" i="9"/>
  <c r="F2931" i="9"/>
  <c r="H2930" i="9"/>
  <c r="G2930" i="9"/>
  <c r="I2930" i="9" s="1"/>
  <c r="F2930" i="9"/>
  <c r="H2929" i="9"/>
  <c r="G2929" i="9"/>
  <c r="I2929" i="9" s="1"/>
  <c r="F2929" i="9"/>
  <c r="I2928" i="9"/>
  <c r="H2928" i="9"/>
  <c r="G2928" i="9"/>
  <c r="F2928" i="9"/>
  <c r="H2927" i="9"/>
  <c r="G2927" i="9"/>
  <c r="I2927" i="9" s="1"/>
  <c r="F2927" i="9"/>
  <c r="H2926" i="9"/>
  <c r="G2926" i="9"/>
  <c r="I2926" i="9" s="1"/>
  <c r="F2926" i="9"/>
  <c r="I2925" i="9"/>
  <c r="H2925" i="9"/>
  <c r="G2925" i="9"/>
  <c r="F2925" i="9"/>
  <c r="H2924" i="9"/>
  <c r="G2924" i="9"/>
  <c r="I2924" i="9" s="1"/>
  <c r="F2924" i="9"/>
  <c r="H2923" i="9"/>
  <c r="G2923" i="9"/>
  <c r="I2923" i="9" s="1"/>
  <c r="F2923" i="9"/>
  <c r="I2922" i="9"/>
  <c r="H2922" i="9"/>
  <c r="G2922" i="9"/>
  <c r="F2922" i="9"/>
  <c r="H2921" i="9"/>
  <c r="G2921" i="9"/>
  <c r="I2921" i="9" s="1"/>
  <c r="F2921" i="9"/>
  <c r="H2920" i="9"/>
  <c r="G2920" i="9"/>
  <c r="I2920" i="9" s="1"/>
  <c r="F2920" i="9"/>
  <c r="I2919" i="9"/>
  <c r="H2919" i="9"/>
  <c r="G2919" i="9"/>
  <c r="F2919" i="9"/>
  <c r="H2918" i="9"/>
  <c r="G2918" i="9"/>
  <c r="I2918" i="9" s="1"/>
  <c r="F2918" i="9"/>
  <c r="H2917" i="9"/>
  <c r="G2917" i="9"/>
  <c r="I2917" i="9" s="1"/>
  <c r="F2917" i="9"/>
  <c r="I2916" i="9"/>
  <c r="H2916" i="9"/>
  <c r="G2916" i="9"/>
  <c r="F2916" i="9"/>
  <c r="H2915" i="9"/>
  <c r="G2915" i="9"/>
  <c r="I2915" i="9" s="1"/>
  <c r="F2915" i="9"/>
  <c r="H2914" i="9"/>
  <c r="G2914" i="9"/>
  <c r="I2914" i="9" s="1"/>
  <c r="F2914" i="9"/>
  <c r="I2913" i="9"/>
  <c r="H2913" i="9"/>
  <c r="G2913" i="9"/>
  <c r="F2913" i="9"/>
  <c r="H2912" i="9"/>
  <c r="G2912" i="9"/>
  <c r="I2912" i="9" s="1"/>
  <c r="F2912" i="9"/>
  <c r="H2911" i="9"/>
  <c r="G2911" i="9"/>
  <c r="I2911" i="9" s="1"/>
  <c r="F2911" i="9"/>
  <c r="I2910" i="9"/>
  <c r="H2910" i="9"/>
  <c r="G2910" i="9"/>
  <c r="F2910" i="9"/>
  <c r="H2909" i="9"/>
  <c r="G2909" i="9"/>
  <c r="I2909" i="9" s="1"/>
  <c r="F2909" i="9"/>
  <c r="H2908" i="9"/>
  <c r="G2908" i="9"/>
  <c r="I2908" i="9" s="1"/>
  <c r="F2908" i="9"/>
  <c r="I2907" i="9"/>
  <c r="H2907" i="9"/>
  <c r="G2907" i="9"/>
  <c r="F2907" i="9"/>
  <c r="H2906" i="9"/>
  <c r="G2906" i="9"/>
  <c r="I2906" i="9" s="1"/>
  <c r="F2906" i="9"/>
  <c r="H2905" i="9"/>
  <c r="G2905" i="9"/>
  <c r="I2905" i="9" s="1"/>
  <c r="F2905" i="9"/>
  <c r="I2904" i="9"/>
  <c r="H2904" i="9"/>
  <c r="G2904" i="9"/>
  <c r="F2904" i="9"/>
  <c r="H2903" i="9"/>
  <c r="G2903" i="9"/>
  <c r="I2903" i="9" s="1"/>
  <c r="F2903" i="9"/>
  <c r="H2902" i="9"/>
  <c r="G2902" i="9"/>
  <c r="I2902" i="9" s="1"/>
  <c r="F2902" i="9"/>
  <c r="I2901" i="9"/>
  <c r="H2901" i="9"/>
  <c r="G2901" i="9"/>
  <c r="F2901" i="9"/>
  <c r="H2900" i="9"/>
  <c r="G2900" i="9"/>
  <c r="I2900" i="9" s="1"/>
  <c r="F2900" i="9"/>
  <c r="H2899" i="9"/>
  <c r="G2899" i="9"/>
  <c r="I2899" i="9" s="1"/>
  <c r="F2899" i="9"/>
  <c r="I2898" i="9"/>
  <c r="H2898" i="9"/>
  <c r="G2898" i="9"/>
  <c r="F2898" i="9"/>
  <c r="H2897" i="9"/>
  <c r="G2897" i="9"/>
  <c r="I2897" i="9" s="1"/>
  <c r="F2897" i="9"/>
  <c r="H2896" i="9"/>
  <c r="G2896" i="9"/>
  <c r="I2896" i="9" s="1"/>
  <c r="F2896" i="9"/>
  <c r="I2895" i="9"/>
  <c r="H2895" i="9"/>
  <c r="G2895" i="9"/>
  <c r="F2895" i="9"/>
  <c r="H2894" i="9"/>
  <c r="G2894" i="9"/>
  <c r="I2894" i="9" s="1"/>
  <c r="F2894" i="9"/>
  <c r="H2893" i="9"/>
  <c r="G2893" i="9"/>
  <c r="I2893" i="9" s="1"/>
  <c r="F2893" i="9"/>
  <c r="I2892" i="9"/>
  <c r="H2892" i="9"/>
  <c r="G2892" i="9"/>
  <c r="F2892" i="9"/>
  <c r="H2891" i="9"/>
  <c r="G2891" i="9"/>
  <c r="I2891" i="9" s="1"/>
  <c r="F2891" i="9"/>
  <c r="H2890" i="9"/>
  <c r="G2890" i="9"/>
  <c r="I2890" i="9" s="1"/>
  <c r="F2890" i="9"/>
  <c r="I2889" i="9"/>
  <c r="H2889" i="9"/>
  <c r="G2889" i="9"/>
  <c r="F2889" i="9"/>
  <c r="H2888" i="9"/>
  <c r="G2888" i="9"/>
  <c r="I2888" i="9" s="1"/>
  <c r="F2888" i="9"/>
  <c r="H2887" i="9"/>
  <c r="G2887" i="9"/>
  <c r="I2887" i="9" s="1"/>
  <c r="F2887" i="9"/>
  <c r="I2886" i="9"/>
  <c r="H2886" i="9"/>
  <c r="G2886" i="9"/>
  <c r="F2886" i="9"/>
  <c r="H2885" i="9"/>
  <c r="G2885" i="9"/>
  <c r="I2885" i="9" s="1"/>
  <c r="F2885" i="9"/>
  <c r="H2884" i="9"/>
  <c r="G2884" i="9"/>
  <c r="I2884" i="9" s="1"/>
  <c r="F2884" i="9"/>
  <c r="I2883" i="9"/>
  <c r="H2883" i="9"/>
  <c r="G2883" i="9"/>
  <c r="F2883" i="9"/>
  <c r="H2882" i="9"/>
  <c r="G2882" i="9"/>
  <c r="I2882" i="9" s="1"/>
  <c r="F2882" i="9"/>
  <c r="H2881" i="9"/>
  <c r="G2881" i="9"/>
  <c r="I2881" i="9" s="1"/>
  <c r="F2881" i="9"/>
  <c r="I2880" i="9"/>
  <c r="H2880" i="9"/>
  <c r="G2880" i="9"/>
  <c r="F2880" i="9"/>
  <c r="H2879" i="9"/>
  <c r="G2879" i="9"/>
  <c r="I2879" i="9" s="1"/>
  <c r="F2879" i="9"/>
  <c r="H2878" i="9"/>
  <c r="G2878" i="9"/>
  <c r="I2878" i="9" s="1"/>
  <c r="F2878" i="9"/>
  <c r="I2877" i="9"/>
  <c r="H2877" i="9"/>
  <c r="G2877" i="9"/>
  <c r="F2877" i="9"/>
  <c r="H2876" i="9"/>
  <c r="G2876" i="9"/>
  <c r="I2876" i="9" s="1"/>
  <c r="F2876" i="9"/>
  <c r="H2875" i="9"/>
  <c r="G2875" i="9"/>
  <c r="I2875" i="9" s="1"/>
  <c r="F2875" i="9"/>
  <c r="I2874" i="9"/>
  <c r="H2874" i="9"/>
  <c r="G2874" i="9"/>
  <c r="F2874" i="9"/>
  <c r="H2873" i="9"/>
  <c r="G2873" i="9"/>
  <c r="I2873" i="9" s="1"/>
  <c r="F2873" i="9"/>
  <c r="H2872" i="9"/>
  <c r="G2872" i="9"/>
  <c r="I2872" i="9" s="1"/>
  <c r="F2872" i="9"/>
  <c r="I2871" i="9"/>
  <c r="H2871" i="9"/>
  <c r="G2871" i="9"/>
  <c r="F2871" i="9"/>
  <c r="H2870" i="9"/>
  <c r="G2870" i="9"/>
  <c r="I2870" i="9" s="1"/>
  <c r="F2870" i="9"/>
  <c r="H2869" i="9"/>
  <c r="G2869" i="9"/>
  <c r="I2869" i="9" s="1"/>
  <c r="F2869" i="9"/>
  <c r="I2868" i="9"/>
  <c r="H2868" i="9"/>
  <c r="G2868" i="9"/>
  <c r="F2868" i="9"/>
  <c r="H2867" i="9"/>
  <c r="G2867" i="9"/>
  <c r="I2867" i="9" s="1"/>
  <c r="F2867" i="9"/>
  <c r="H2866" i="9"/>
  <c r="G2866" i="9"/>
  <c r="I2866" i="9" s="1"/>
  <c r="F2866" i="9"/>
  <c r="I2865" i="9"/>
  <c r="H2865" i="9"/>
  <c r="G2865" i="9"/>
  <c r="F2865" i="9"/>
  <c r="H2864" i="9"/>
  <c r="G2864" i="9"/>
  <c r="I2864" i="9" s="1"/>
  <c r="F2864" i="9"/>
  <c r="H2863" i="9"/>
  <c r="G2863" i="9"/>
  <c r="I2863" i="9" s="1"/>
  <c r="F2863" i="9"/>
  <c r="I2862" i="9"/>
  <c r="H2862" i="9"/>
  <c r="G2862" i="9"/>
  <c r="F2862" i="9"/>
  <c r="H2861" i="9"/>
  <c r="G2861" i="9"/>
  <c r="I2861" i="9" s="1"/>
  <c r="F2861" i="9"/>
  <c r="H2860" i="9"/>
  <c r="G2860" i="9"/>
  <c r="I2860" i="9" s="1"/>
  <c r="F2860" i="9"/>
  <c r="I2859" i="9"/>
  <c r="H2859" i="9"/>
  <c r="G2859" i="9"/>
  <c r="F2859" i="9"/>
  <c r="H2858" i="9"/>
  <c r="G2858" i="9"/>
  <c r="I2858" i="9" s="1"/>
  <c r="F2858" i="9"/>
  <c r="H2857" i="9"/>
  <c r="G2857" i="9"/>
  <c r="I2857" i="9" s="1"/>
  <c r="F2857" i="9"/>
  <c r="I2856" i="9"/>
  <c r="H2856" i="9"/>
  <c r="G2856" i="9"/>
  <c r="F2856" i="9"/>
  <c r="H2855" i="9"/>
  <c r="G2855" i="9"/>
  <c r="I2855" i="9" s="1"/>
  <c r="F2855" i="9"/>
  <c r="H2854" i="9"/>
  <c r="G2854" i="9"/>
  <c r="I2854" i="9" s="1"/>
  <c r="F2854" i="9"/>
  <c r="I2853" i="9"/>
  <c r="H2853" i="9"/>
  <c r="G2853" i="9"/>
  <c r="F2853" i="9"/>
  <c r="H2852" i="9"/>
  <c r="G2852" i="9"/>
  <c r="I2852" i="9" s="1"/>
  <c r="F2852" i="9"/>
  <c r="H2851" i="9"/>
  <c r="G2851" i="9"/>
  <c r="I2851" i="9" s="1"/>
  <c r="F2851" i="9"/>
  <c r="I2850" i="9"/>
  <c r="H2850" i="9"/>
  <c r="G2850" i="9"/>
  <c r="F2850" i="9"/>
  <c r="H2849" i="9"/>
  <c r="G2849" i="9"/>
  <c r="I2849" i="9" s="1"/>
  <c r="F2849" i="9"/>
  <c r="H2848" i="9"/>
  <c r="G2848" i="9"/>
  <c r="I2848" i="9" s="1"/>
  <c r="F2848" i="9"/>
  <c r="I2847" i="9"/>
  <c r="H2847" i="9"/>
  <c r="G2847" i="9"/>
  <c r="F2847" i="9"/>
  <c r="H2846" i="9"/>
  <c r="G2846" i="9"/>
  <c r="I2846" i="9" s="1"/>
  <c r="F2846" i="9"/>
  <c r="H2845" i="9"/>
  <c r="G2845" i="9"/>
  <c r="I2845" i="9" s="1"/>
  <c r="F2845" i="9"/>
  <c r="I2844" i="9"/>
  <c r="H2844" i="9"/>
  <c r="G2844" i="9"/>
  <c r="F2844" i="9"/>
  <c r="H2843" i="9"/>
  <c r="G2843" i="9"/>
  <c r="I2843" i="9" s="1"/>
  <c r="F2843" i="9"/>
  <c r="H2842" i="9"/>
  <c r="G2842" i="9"/>
  <c r="I2842" i="9" s="1"/>
  <c r="F2842" i="9"/>
  <c r="I2841" i="9"/>
  <c r="H2841" i="9"/>
  <c r="G2841" i="9"/>
  <c r="F2841" i="9"/>
  <c r="H2840" i="9"/>
  <c r="G2840" i="9"/>
  <c r="I2840" i="9" s="1"/>
  <c r="F2840" i="9"/>
  <c r="H2839" i="9"/>
  <c r="G2839" i="9"/>
  <c r="I2839" i="9" s="1"/>
  <c r="F2839" i="9"/>
  <c r="I2838" i="9"/>
  <c r="H2838" i="9"/>
  <c r="G2838" i="9"/>
  <c r="F2838" i="9"/>
  <c r="H2837" i="9"/>
  <c r="G2837" i="9"/>
  <c r="I2837" i="9" s="1"/>
  <c r="F2837" i="9"/>
  <c r="H2836" i="9"/>
  <c r="G2836" i="9"/>
  <c r="I2836" i="9" s="1"/>
  <c r="F2836" i="9"/>
  <c r="I2835" i="9"/>
  <c r="H2835" i="9"/>
  <c r="G2835" i="9"/>
  <c r="F2835" i="9"/>
  <c r="H2834" i="9"/>
  <c r="G2834" i="9"/>
  <c r="I2834" i="9" s="1"/>
  <c r="F2834" i="9"/>
  <c r="H2833" i="9"/>
  <c r="G2833" i="9"/>
  <c r="I2833" i="9" s="1"/>
  <c r="F2833" i="9"/>
  <c r="I2832" i="9"/>
  <c r="H2832" i="9"/>
  <c r="G2832" i="9"/>
  <c r="F2832" i="9"/>
  <c r="H2831" i="9"/>
  <c r="G2831" i="9"/>
  <c r="I2831" i="9" s="1"/>
  <c r="F2831" i="9"/>
  <c r="H2830" i="9"/>
  <c r="G2830" i="9"/>
  <c r="I2830" i="9" s="1"/>
  <c r="F2830" i="9"/>
  <c r="I2829" i="9"/>
  <c r="H2829" i="9"/>
  <c r="G2829" i="9"/>
  <c r="F2829" i="9"/>
  <c r="H2828" i="9"/>
  <c r="G2828" i="9"/>
  <c r="I2828" i="9" s="1"/>
  <c r="F2828" i="9"/>
  <c r="H2827" i="9"/>
  <c r="G2827" i="9"/>
  <c r="I2827" i="9" s="1"/>
  <c r="F2827" i="9"/>
  <c r="I2826" i="9"/>
  <c r="H2826" i="9"/>
  <c r="G2826" i="9"/>
  <c r="F2826" i="9"/>
  <c r="H2825" i="9"/>
  <c r="G2825" i="9"/>
  <c r="I2825" i="9" s="1"/>
  <c r="F2825" i="9"/>
  <c r="H2824" i="9"/>
  <c r="G2824" i="9"/>
  <c r="I2824" i="9" s="1"/>
  <c r="F2824" i="9"/>
  <c r="I2823" i="9"/>
  <c r="H2823" i="9"/>
  <c r="G2823" i="9"/>
  <c r="F2823" i="9"/>
  <c r="H2822" i="9"/>
  <c r="G2822" i="9"/>
  <c r="I2822" i="9" s="1"/>
  <c r="F2822" i="9"/>
  <c r="H2821" i="9"/>
  <c r="G2821" i="9"/>
  <c r="I2821" i="9" s="1"/>
  <c r="F2821" i="9"/>
  <c r="I2820" i="9"/>
  <c r="H2820" i="9"/>
  <c r="G2820" i="9"/>
  <c r="F2820" i="9"/>
  <c r="H2819" i="9"/>
  <c r="G2819" i="9"/>
  <c r="I2819" i="9" s="1"/>
  <c r="F2819" i="9"/>
  <c r="H2818" i="9"/>
  <c r="G2818" i="9"/>
  <c r="I2818" i="9" s="1"/>
  <c r="F2818" i="9"/>
  <c r="I2817" i="9"/>
  <c r="H2817" i="9"/>
  <c r="G2817" i="9"/>
  <c r="F2817" i="9"/>
  <c r="H2816" i="9"/>
  <c r="G2816" i="9"/>
  <c r="I2816" i="9" s="1"/>
  <c r="F2816" i="9"/>
  <c r="H2815" i="9"/>
  <c r="G2815" i="9"/>
  <c r="I2815" i="9" s="1"/>
  <c r="F2815" i="9"/>
  <c r="I2814" i="9"/>
  <c r="H2814" i="9"/>
  <c r="G2814" i="9"/>
  <c r="F2814" i="9"/>
  <c r="H2813" i="9"/>
  <c r="G2813" i="9"/>
  <c r="I2813" i="9" s="1"/>
  <c r="F2813" i="9"/>
  <c r="H2812" i="9"/>
  <c r="G2812" i="9"/>
  <c r="I2812" i="9" s="1"/>
  <c r="F2812" i="9"/>
  <c r="I2811" i="9"/>
  <c r="H2811" i="9"/>
  <c r="G2811" i="9"/>
  <c r="F2811" i="9"/>
  <c r="H2810" i="9"/>
  <c r="G2810" i="9"/>
  <c r="I2810" i="9" s="1"/>
  <c r="F2810" i="9"/>
  <c r="H2809" i="9"/>
  <c r="G2809" i="9"/>
  <c r="I2809" i="9" s="1"/>
  <c r="F2809" i="9"/>
  <c r="I2808" i="9"/>
  <c r="H2808" i="9"/>
  <c r="G2808" i="9"/>
  <c r="F2808" i="9"/>
  <c r="H2807" i="9"/>
  <c r="G2807" i="9"/>
  <c r="I2807" i="9" s="1"/>
  <c r="F2807" i="9"/>
  <c r="H2806" i="9"/>
  <c r="G2806" i="9"/>
  <c r="I2806" i="9" s="1"/>
  <c r="F2806" i="9"/>
  <c r="I2805" i="9"/>
  <c r="H2805" i="9"/>
  <c r="G2805" i="9"/>
  <c r="F2805" i="9"/>
  <c r="H2804" i="9"/>
  <c r="G2804" i="9"/>
  <c r="I2804" i="9" s="1"/>
  <c r="F2804" i="9"/>
  <c r="H2803" i="9"/>
  <c r="G2803" i="9"/>
  <c r="I2803" i="9" s="1"/>
  <c r="F2803" i="9"/>
  <c r="I2802" i="9"/>
  <c r="H2802" i="9"/>
  <c r="G2802" i="9"/>
  <c r="F2802" i="9"/>
  <c r="H2801" i="9"/>
  <c r="G2801" i="9"/>
  <c r="I2801" i="9" s="1"/>
  <c r="F2801" i="9"/>
  <c r="H2800" i="9"/>
  <c r="G2800" i="9"/>
  <c r="I2800" i="9" s="1"/>
  <c r="F2800" i="9"/>
  <c r="I2799" i="9"/>
  <c r="H2799" i="9"/>
  <c r="G2799" i="9"/>
  <c r="F2799" i="9"/>
  <c r="H2798" i="9"/>
  <c r="G2798" i="9"/>
  <c r="I2798" i="9" s="1"/>
  <c r="F2798" i="9"/>
  <c r="H2797" i="9"/>
  <c r="G2797" i="9"/>
  <c r="I2797" i="9" s="1"/>
  <c r="F2797" i="9"/>
  <c r="I2796" i="9"/>
  <c r="H2796" i="9"/>
  <c r="G2796" i="9"/>
  <c r="F2796" i="9"/>
  <c r="H2795" i="9"/>
  <c r="G2795" i="9"/>
  <c r="I2795" i="9" s="1"/>
  <c r="F2795" i="9"/>
  <c r="H2794" i="9"/>
  <c r="G2794" i="9"/>
  <c r="I2794" i="9" s="1"/>
  <c r="F2794" i="9"/>
  <c r="I2793" i="9"/>
  <c r="H2793" i="9"/>
  <c r="G2793" i="9"/>
  <c r="F2793" i="9"/>
  <c r="H2792" i="9"/>
  <c r="G2792" i="9"/>
  <c r="I2792" i="9" s="1"/>
  <c r="F2792" i="9"/>
  <c r="H2791" i="9"/>
  <c r="G2791" i="9"/>
  <c r="I2791" i="9" s="1"/>
  <c r="F2791" i="9"/>
  <c r="I2790" i="9"/>
  <c r="H2790" i="9"/>
  <c r="G2790" i="9"/>
  <c r="F2790" i="9"/>
  <c r="H2789" i="9"/>
  <c r="G2789" i="9"/>
  <c r="I2789" i="9" s="1"/>
  <c r="F2789" i="9"/>
  <c r="H2788" i="9"/>
  <c r="G2788" i="9"/>
  <c r="I2788" i="9" s="1"/>
  <c r="F2788" i="9"/>
  <c r="I2787" i="9"/>
  <c r="H2787" i="9"/>
  <c r="G2787" i="9"/>
  <c r="F2787" i="9"/>
  <c r="H2786" i="9"/>
  <c r="G2786" i="9"/>
  <c r="I2786" i="9" s="1"/>
  <c r="F2786" i="9"/>
  <c r="H2785" i="9"/>
  <c r="G2785" i="9"/>
  <c r="I2785" i="9" s="1"/>
  <c r="F2785" i="9"/>
  <c r="I2784" i="9"/>
  <c r="H2784" i="9"/>
  <c r="G2784" i="9"/>
  <c r="F2784" i="9"/>
  <c r="H2783" i="9"/>
  <c r="G2783" i="9"/>
  <c r="I2783" i="9" s="1"/>
  <c r="F2783" i="9"/>
  <c r="H2782" i="9"/>
  <c r="G2782" i="9"/>
  <c r="I2782" i="9" s="1"/>
  <c r="F2782" i="9"/>
  <c r="I2781" i="9"/>
  <c r="H2781" i="9"/>
  <c r="G2781" i="9"/>
  <c r="F2781" i="9"/>
  <c r="H2780" i="9"/>
  <c r="G2780" i="9"/>
  <c r="I2780" i="9" s="1"/>
  <c r="F2780" i="9"/>
  <c r="H2779" i="9"/>
  <c r="G2779" i="9"/>
  <c r="I2779" i="9" s="1"/>
  <c r="F2779" i="9"/>
  <c r="I2778" i="9"/>
  <c r="H2778" i="9"/>
  <c r="G2778" i="9"/>
  <c r="F2778" i="9"/>
  <c r="H2777" i="9"/>
  <c r="G2777" i="9"/>
  <c r="I2777" i="9" s="1"/>
  <c r="F2777" i="9"/>
  <c r="H2776" i="9"/>
  <c r="G2776" i="9"/>
  <c r="I2776" i="9" s="1"/>
  <c r="F2776" i="9"/>
  <c r="I2775" i="9"/>
  <c r="H2775" i="9"/>
  <c r="G2775" i="9"/>
  <c r="F2775" i="9"/>
  <c r="H2774" i="9"/>
  <c r="G2774" i="9"/>
  <c r="I2774" i="9" s="1"/>
  <c r="F2774" i="9"/>
  <c r="H2773" i="9"/>
  <c r="G2773" i="9"/>
  <c r="I2773" i="9" s="1"/>
  <c r="F2773" i="9"/>
  <c r="I2772" i="9"/>
  <c r="H2772" i="9"/>
  <c r="G2772" i="9"/>
  <c r="F2772" i="9"/>
  <c r="H2771" i="9"/>
  <c r="G2771" i="9"/>
  <c r="I2771" i="9" s="1"/>
  <c r="F2771" i="9"/>
  <c r="H2770" i="9"/>
  <c r="G2770" i="9"/>
  <c r="I2770" i="9" s="1"/>
  <c r="F2770" i="9"/>
  <c r="I2769" i="9"/>
  <c r="H2769" i="9"/>
  <c r="G2769" i="9"/>
  <c r="F2769" i="9"/>
  <c r="H2768" i="9"/>
  <c r="G2768" i="9"/>
  <c r="I2768" i="9" s="1"/>
  <c r="F2768" i="9"/>
  <c r="H2767" i="9"/>
  <c r="G2767" i="9"/>
  <c r="I2767" i="9" s="1"/>
  <c r="F2767" i="9"/>
  <c r="I2766" i="9"/>
  <c r="H2766" i="9"/>
  <c r="G2766" i="9"/>
  <c r="F2766" i="9"/>
  <c r="H2765" i="9"/>
  <c r="G2765" i="9"/>
  <c r="I2765" i="9" s="1"/>
  <c r="F2765" i="9"/>
  <c r="H2764" i="9"/>
  <c r="G2764" i="9"/>
  <c r="I2764" i="9" s="1"/>
  <c r="F2764" i="9"/>
  <c r="I2763" i="9"/>
  <c r="H2763" i="9"/>
  <c r="G2763" i="9"/>
  <c r="F2763" i="9"/>
  <c r="H2762" i="9"/>
  <c r="G2762" i="9"/>
  <c r="I2762" i="9" s="1"/>
  <c r="F2762" i="9"/>
  <c r="H2761" i="9"/>
  <c r="G2761" i="9"/>
  <c r="I2761" i="9" s="1"/>
  <c r="F2761" i="9"/>
  <c r="I2760" i="9"/>
  <c r="H2760" i="9"/>
  <c r="G2760" i="9"/>
  <c r="F2760" i="9"/>
  <c r="H2759" i="9"/>
  <c r="G2759" i="9"/>
  <c r="I2759" i="9" s="1"/>
  <c r="F2759" i="9"/>
  <c r="H2758" i="9"/>
  <c r="G2758" i="9"/>
  <c r="I2758" i="9" s="1"/>
  <c r="F2758" i="9"/>
  <c r="I2757" i="9"/>
  <c r="H2757" i="9"/>
  <c r="G2757" i="9"/>
  <c r="F2757" i="9"/>
  <c r="H2756" i="9"/>
  <c r="G2756" i="9"/>
  <c r="I2756" i="9" s="1"/>
  <c r="F2756" i="9"/>
  <c r="H2755" i="9"/>
  <c r="G2755" i="9"/>
  <c r="I2755" i="9" s="1"/>
  <c r="F2755" i="9"/>
  <c r="I2754" i="9"/>
  <c r="H2754" i="9"/>
  <c r="G2754" i="9"/>
  <c r="F2754" i="9"/>
  <c r="H2753" i="9"/>
  <c r="G2753" i="9"/>
  <c r="I2753" i="9" s="1"/>
  <c r="F2753" i="9"/>
  <c r="H2752" i="9"/>
  <c r="G2752" i="9"/>
  <c r="I2752" i="9" s="1"/>
  <c r="F2752" i="9"/>
  <c r="I2751" i="9"/>
  <c r="H2751" i="9"/>
  <c r="G2751" i="9"/>
  <c r="F2751" i="9"/>
  <c r="H2750" i="9"/>
  <c r="G2750" i="9"/>
  <c r="I2750" i="9" s="1"/>
  <c r="F2750" i="9"/>
  <c r="H2749" i="9"/>
  <c r="G2749" i="9"/>
  <c r="I2749" i="9" s="1"/>
  <c r="F2749" i="9"/>
  <c r="I2748" i="9"/>
  <c r="H2748" i="9"/>
  <c r="G2748" i="9"/>
  <c r="F2748" i="9"/>
  <c r="H2747" i="9"/>
  <c r="G2747" i="9"/>
  <c r="I2747" i="9" s="1"/>
  <c r="F2747" i="9"/>
  <c r="H2746" i="9"/>
  <c r="G2746" i="9"/>
  <c r="I2746" i="9" s="1"/>
  <c r="F2746" i="9"/>
  <c r="I2745" i="9"/>
  <c r="H2745" i="9"/>
  <c r="G2745" i="9"/>
  <c r="F2745" i="9"/>
  <c r="H2744" i="9"/>
  <c r="G2744" i="9"/>
  <c r="I2744" i="9" s="1"/>
  <c r="F2744" i="9"/>
  <c r="H2743" i="9"/>
  <c r="G2743" i="9"/>
  <c r="I2743" i="9" s="1"/>
  <c r="F2743" i="9"/>
  <c r="I2742" i="9"/>
  <c r="H2742" i="9"/>
  <c r="G2742" i="9"/>
  <c r="F2742" i="9"/>
  <c r="H2741" i="9"/>
  <c r="G2741" i="9"/>
  <c r="I2741" i="9" s="1"/>
  <c r="F2741" i="9"/>
  <c r="H2740" i="9"/>
  <c r="G2740" i="9"/>
  <c r="I2740" i="9" s="1"/>
  <c r="F2740" i="9"/>
  <c r="I2739" i="9"/>
  <c r="H2739" i="9"/>
  <c r="G2739" i="9"/>
  <c r="F2739" i="9"/>
  <c r="H2738" i="9"/>
  <c r="G2738" i="9"/>
  <c r="I2738" i="9" s="1"/>
  <c r="F2738" i="9"/>
  <c r="H2737" i="9"/>
  <c r="G2737" i="9"/>
  <c r="I2737" i="9" s="1"/>
  <c r="F2737" i="9"/>
  <c r="I2736" i="9"/>
  <c r="H2736" i="9"/>
  <c r="G2736" i="9"/>
  <c r="F2736" i="9"/>
  <c r="H2735" i="9"/>
  <c r="G2735" i="9"/>
  <c r="I2735" i="9" s="1"/>
  <c r="F2735" i="9"/>
  <c r="H2734" i="9"/>
  <c r="G2734" i="9"/>
  <c r="I2734" i="9" s="1"/>
  <c r="F2734" i="9"/>
  <c r="I2733" i="9"/>
  <c r="H2733" i="9"/>
  <c r="G2733" i="9"/>
  <c r="F2733" i="9"/>
  <c r="H2732" i="9"/>
  <c r="G2732" i="9"/>
  <c r="I2732" i="9" s="1"/>
  <c r="F2732" i="9"/>
  <c r="H2731" i="9"/>
  <c r="G2731" i="9"/>
  <c r="I2731" i="9" s="1"/>
  <c r="F2731" i="9"/>
  <c r="I2730" i="9"/>
  <c r="H2730" i="9"/>
  <c r="G2730" i="9"/>
  <c r="F2730" i="9"/>
  <c r="H2729" i="9"/>
  <c r="G2729" i="9"/>
  <c r="I2729" i="9" s="1"/>
  <c r="F2729" i="9"/>
  <c r="H2728" i="9"/>
  <c r="G2728" i="9"/>
  <c r="I2728" i="9" s="1"/>
  <c r="F2728" i="9"/>
  <c r="I2727" i="9"/>
  <c r="H2727" i="9"/>
  <c r="G2727" i="9"/>
  <c r="F2727" i="9"/>
  <c r="H2726" i="9"/>
  <c r="G2726" i="9"/>
  <c r="I2726" i="9" s="1"/>
  <c r="F2726" i="9"/>
  <c r="H2725" i="9"/>
  <c r="G2725" i="9"/>
  <c r="I2725" i="9" s="1"/>
  <c r="F2725" i="9"/>
  <c r="I2724" i="9"/>
  <c r="H2724" i="9"/>
  <c r="G2724" i="9"/>
  <c r="F2724" i="9"/>
  <c r="H2723" i="9"/>
  <c r="G2723" i="9"/>
  <c r="I2723" i="9" s="1"/>
  <c r="F2723" i="9"/>
  <c r="H2722" i="9"/>
  <c r="G2722" i="9"/>
  <c r="I2722" i="9" s="1"/>
  <c r="F2722" i="9"/>
  <c r="I2721" i="9"/>
  <c r="H2721" i="9"/>
  <c r="G2721" i="9"/>
  <c r="F2721" i="9"/>
  <c r="H2720" i="9"/>
  <c r="G2720" i="9"/>
  <c r="I2720" i="9" s="1"/>
  <c r="F2720" i="9"/>
  <c r="H2719" i="9"/>
  <c r="G2719" i="9"/>
  <c r="I2719" i="9" s="1"/>
  <c r="F2719" i="9"/>
  <c r="I2718" i="9"/>
  <c r="H2718" i="9"/>
  <c r="G2718" i="9"/>
  <c r="F2718" i="9"/>
  <c r="H2717" i="9"/>
  <c r="G2717" i="9"/>
  <c r="I2717" i="9" s="1"/>
  <c r="F2717" i="9"/>
  <c r="H2716" i="9"/>
  <c r="G2716" i="9"/>
  <c r="I2716" i="9" s="1"/>
  <c r="F2716" i="9"/>
  <c r="I2715" i="9"/>
  <c r="H2715" i="9"/>
  <c r="G2715" i="9"/>
  <c r="F2715" i="9"/>
  <c r="H2714" i="9"/>
  <c r="G2714" i="9"/>
  <c r="I2714" i="9" s="1"/>
  <c r="F2714" i="9"/>
  <c r="H2713" i="9"/>
  <c r="G2713" i="9"/>
  <c r="I2713" i="9" s="1"/>
  <c r="F2713" i="9"/>
  <c r="I2712" i="9"/>
  <c r="H2712" i="9"/>
  <c r="G2712" i="9"/>
  <c r="F2712" i="9"/>
  <c r="H2711" i="9"/>
  <c r="G2711" i="9"/>
  <c r="I2711" i="9" s="1"/>
  <c r="F2711" i="9"/>
  <c r="H2710" i="9"/>
  <c r="G2710" i="9"/>
  <c r="I2710" i="9" s="1"/>
  <c r="F2710" i="9"/>
  <c r="I2709" i="9"/>
  <c r="H2709" i="9"/>
  <c r="G2709" i="9"/>
  <c r="F2709" i="9"/>
  <c r="H2708" i="9"/>
  <c r="G2708" i="9"/>
  <c r="I2708" i="9" s="1"/>
  <c r="F2708" i="9"/>
  <c r="H2707" i="9"/>
  <c r="G2707" i="9"/>
  <c r="I2707" i="9" s="1"/>
  <c r="F2707" i="9"/>
  <c r="I2706" i="9"/>
  <c r="H2706" i="9"/>
  <c r="G2706" i="9"/>
  <c r="F2706" i="9"/>
  <c r="H2705" i="9"/>
  <c r="G2705" i="9"/>
  <c r="I2705" i="9" s="1"/>
  <c r="F2705" i="9"/>
  <c r="H2704" i="9"/>
  <c r="G2704" i="9"/>
  <c r="I2704" i="9" s="1"/>
  <c r="F2704" i="9"/>
  <c r="I2703" i="9"/>
  <c r="H2703" i="9"/>
  <c r="G2703" i="9"/>
  <c r="F2703" i="9"/>
  <c r="H2702" i="9"/>
  <c r="G2702" i="9"/>
  <c r="I2702" i="9" s="1"/>
  <c r="F2702" i="9"/>
  <c r="H2701" i="9"/>
  <c r="G2701" i="9"/>
  <c r="I2701" i="9" s="1"/>
  <c r="F2701" i="9"/>
  <c r="I2700" i="9"/>
  <c r="H2700" i="9"/>
  <c r="G2700" i="9"/>
  <c r="F2700" i="9"/>
  <c r="H2699" i="9"/>
  <c r="G2699" i="9"/>
  <c r="I2699" i="9" s="1"/>
  <c r="F2699" i="9"/>
  <c r="H2698" i="9"/>
  <c r="G2698" i="9"/>
  <c r="I2698" i="9" s="1"/>
  <c r="F2698" i="9"/>
  <c r="I2697" i="9"/>
  <c r="H2697" i="9"/>
  <c r="G2697" i="9"/>
  <c r="F2697" i="9"/>
  <c r="H2696" i="9"/>
  <c r="G2696" i="9"/>
  <c r="I2696" i="9" s="1"/>
  <c r="F2696" i="9"/>
  <c r="H2695" i="9"/>
  <c r="G2695" i="9"/>
  <c r="I2695" i="9" s="1"/>
  <c r="F2695" i="9"/>
  <c r="I2694" i="9"/>
  <c r="H2694" i="9"/>
  <c r="G2694" i="9"/>
  <c r="F2694" i="9"/>
  <c r="H2693" i="9"/>
  <c r="G2693" i="9"/>
  <c r="I2693" i="9" s="1"/>
  <c r="F2693" i="9"/>
  <c r="H2692" i="9"/>
  <c r="G2692" i="9"/>
  <c r="I2692" i="9" s="1"/>
  <c r="F2692" i="9"/>
  <c r="I2691" i="9"/>
  <c r="H2691" i="9"/>
  <c r="G2691" i="9"/>
  <c r="F2691" i="9"/>
  <c r="H2690" i="9"/>
  <c r="G2690" i="9"/>
  <c r="I2690" i="9" s="1"/>
  <c r="F2690" i="9"/>
  <c r="H2689" i="9"/>
  <c r="G2689" i="9"/>
  <c r="I2689" i="9" s="1"/>
  <c r="F2689" i="9"/>
  <c r="I2688" i="9"/>
  <c r="H2688" i="9"/>
  <c r="G2688" i="9"/>
  <c r="F2688" i="9"/>
  <c r="H2687" i="9"/>
  <c r="G2687" i="9"/>
  <c r="I2687" i="9" s="1"/>
  <c r="F2687" i="9"/>
  <c r="H2686" i="9"/>
  <c r="G2686" i="9"/>
  <c r="I2686" i="9" s="1"/>
  <c r="F2686" i="9"/>
  <c r="I2685" i="9"/>
  <c r="H2685" i="9"/>
  <c r="G2685" i="9"/>
  <c r="F2685" i="9"/>
  <c r="H2684" i="9"/>
  <c r="G2684" i="9"/>
  <c r="I2684" i="9" s="1"/>
  <c r="F2684" i="9"/>
  <c r="H2683" i="9"/>
  <c r="G2683" i="9"/>
  <c r="I2683" i="9" s="1"/>
  <c r="F2683" i="9"/>
  <c r="I2682" i="9"/>
  <c r="H2682" i="9"/>
  <c r="G2682" i="9"/>
  <c r="F2682" i="9"/>
  <c r="H2681" i="9"/>
  <c r="G2681" i="9"/>
  <c r="I2681" i="9" s="1"/>
  <c r="F2681" i="9"/>
  <c r="H2680" i="9"/>
  <c r="G2680" i="9"/>
  <c r="I2680" i="9" s="1"/>
  <c r="F2680" i="9"/>
  <c r="I2679" i="9"/>
  <c r="H2679" i="9"/>
  <c r="G2679" i="9"/>
  <c r="F2679" i="9"/>
  <c r="H2678" i="9"/>
  <c r="G2678" i="9"/>
  <c r="I2678" i="9" s="1"/>
  <c r="F2678" i="9"/>
  <c r="H2677" i="9"/>
  <c r="G2677" i="9"/>
  <c r="I2677" i="9" s="1"/>
  <c r="F2677" i="9"/>
  <c r="I2676" i="9"/>
  <c r="H2676" i="9"/>
  <c r="G2676" i="9"/>
  <c r="F2676" i="9"/>
  <c r="H2675" i="9"/>
  <c r="G2675" i="9"/>
  <c r="I2675" i="9" s="1"/>
  <c r="F2675" i="9"/>
  <c r="H2674" i="9"/>
  <c r="G2674" i="9"/>
  <c r="I2674" i="9" s="1"/>
  <c r="F2674" i="9"/>
  <c r="I2673" i="9"/>
  <c r="H2673" i="9"/>
  <c r="G2673" i="9"/>
  <c r="F2673" i="9"/>
  <c r="H2672" i="9"/>
  <c r="G2672" i="9"/>
  <c r="I2672" i="9" s="1"/>
  <c r="F2672" i="9"/>
  <c r="H2671" i="9"/>
  <c r="G2671" i="9"/>
  <c r="I2671" i="9" s="1"/>
  <c r="F2671" i="9"/>
  <c r="I2670" i="9"/>
  <c r="H2670" i="9"/>
  <c r="G2670" i="9"/>
  <c r="F2670" i="9"/>
  <c r="H2669" i="9"/>
  <c r="G2669" i="9"/>
  <c r="I2669" i="9" s="1"/>
  <c r="F2669" i="9"/>
  <c r="H2668" i="9"/>
  <c r="G2668" i="9"/>
  <c r="I2668" i="9" s="1"/>
  <c r="F2668" i="9"/>
  <c r="I2667" i="9"/>
  <c r="H2667" i="9"/>
  <c r="G2667" i="9"/>
  <c r="F2667" i="9"/>
  <c r="H2666" i="9"/>
  <c r="G2666" i="9"/>
  <c r="I2666" i="9" s="1"/>
  <c r="F2666" i="9"/>
  <c r="H2665" i="9"/>
  <c r="G2665" i="9"/>
  <c r="I2665" i="9" s="1"/>
  <c r="F2665" i="9"/>
  <c r="I2664" i="9"/>
  <c r="H2664" i="9"/>
  <c r="G2664" i="9"/>
  <c r="F2664" i="9"/>
  <c r="H2663" i="9"/>
  <c r="G2663" i="9"/>
  <c r="I2663" i="9" s="1"/>
  <c r="F2663" i="9"/>
  <c r="H2662" i="9"/>
  <c r="G2662" i="9"/>
  <c r="I2662" i="9" s="1"/>
  <c r="F2662" i="9"/>
  <c r="I2661" i="9"/>
  <c r="H2661" i="9"/>
  <c r="G2661" i="9"/>
  <c r="F2661" i="9"/>
  <c r="H2660" i="9"/>
  <c r="G2660" i="9"/>
  <c r="I2660" i="9" s="1"/>
  <c r="F2660" i="9"/>
  <c r="H2659" i="9"/>
  <c r="G2659" i="9"/>
  <c r="I2659" i="9" s="1"/>
  <c r="F2659" i="9"/>
  <c r="I2658" i="9"/>
  <c r="H2658" i="9"/>
  <c r="G2658" i="9"/>
  <c r="F2658" i="9"/>
  <c r="H2657" i="9"/>
  <c r="G2657" i="9"/>
  <c r="I2657" i="9" s="1"/>
  <c r="F2657" i="9"/>
  <c r="H2656" i="9"/>
  <c r="G2656" i="9"/>
  <c r="I2656" i="9" s="1"/>
  <c r="F2656" i="9"/>
  <c r="I2655" i="9"/>
  <c r="H2655" i="9"/>
  <c r="G2655" i="9"/>
  <c r="F2655" i="9"/>
  <c r="H2654" i="9"/>
  <c r="G2654" i="9"/>
  <c r="I2654" i="9" s="1"/>
  <c r="F2654" i="9"/>
  <c r="H2653" i="9"/>
  <c r="G2653" i="9"/>
  <c r="I2653" i="9" s="1"/>
  <c r="F2653" i="9"/>
  <c r="I2652" i="9"/>
  <c r="H2652" i="9"/>
  <c r="G2652" i="9"/>
  <c r="F2652" i="9"/>
  <c r="H2651" i="9"/>
  <c r="G2651" i="9"/>
  <c r="I2651" i="9" s="1"/>
  <c r="F2651" i="9"/>
  <c r="H2650" i="9"/>
  <c r="G2650" i="9"/>
  <c r="I2650" i="9" s="1"/>
  <c r="F2650" i="9"/>
  <c r="I2649" i="9"/>
  <c r="H2649" i="9"/>
  <c r="G2649" i="9"/>
  <c r="F2649" i="9"/>
  <c r="H2648" i="9"/>
  <c r="G2648" i="9"/>
  <c r="I2648" i="9" s="1"/>
  <c r="F2648" i="9"/>
  <c r="H2647" i="9"/>
  <c r="G2647" i="9"/>
  <c r="I2647" i="9" s="1"/>
  <c r="F2647" i="9"/>
  <c r="I2646" i="9"/>
  <c r="H2646" i="9"/>
  <c r="G2646" i="9"/>
  <c r="F2646" i="9"/>
  <c r="H2645" i="9"/>
  <c r="G2645" i="9"/>
  <c r="I2645" i="9" s="1"/>
  <c r="F2645" i="9"/>
  <c r="H2644" i="9"/>
  <c r="G2644" i="9"/>
  <c r="I2644" i="9" s="1"/>
  <c r="F2644" i="9"/>
  <c r="I2643" i="9"/>
  <c r="H2643" i="9"/>
  <c r="G2643" i="9"/>
  <c r="F2643" i="9"/>
  <c r="H2642" i="9"/>
  <c r="G2642" i="9"/>
  <c r="I2642" i="9" s="1"/>
  <c r="F2642" i="9"/>
  <c r="H2641" i="9"/>
  <c r="G2641" i="9"/>
  <c r="I2641" i="9" s="1"/>
  <c r="F2641" i="9"/>
  <c r="I2640" i="9"/>
  <c r="H2640" i="9"/>
  <c r="G2640" i="9"/>
  <c r="F2640" i="9"/>
  <c r="H2639" i="9"/>
  <c r="G2639" i="9"/>
  <c r="I2639" i="9" s="1"/>
  <c r="F2639" i="9"/>
  <c r="H2638" i="9"/>
  <c r="G2638" i="9"/>
  <c r="I2638" i="9" s="1"/>
  <c r="F2638" i="9"/>
  <c r="I2637" i="9"/>
  <c r="H2637" i="9"/>
  <c r="G2637" i="9"/>
  <c r="F2637" i="9"/>
  <c r="H2636" i="9"/>
  <c r="G2636" i="9"/>
  <c r="I2636" i="9" s="1"/>
  <c r="F2636" i="9"/>
  <c r="H2635" i="9"/>
  <c r="G2635" i="9"/>
  <c r="I2635" i="9" s="1"/>
  <c r="F2635" i="9"/>
  <c r="I2634" i="9"/>
  <c r="H2634" i="9"/>
  <c r="G2634" i="9"/>
  <c r="F2634" i="9"/>
  <c r="H2633" i="9"/>
  <c r="G2633" i="9"/>
  <c r="I2633" i="9" s="1"/>
  <c r="F2633" i="9"/>
  <c r="H2632" i="9"/>
  <c r="G2632" i="9"/>
  <c r="I2632" i="9" s="1"/>
  <c r="F2632" i="9"/>
  <c r="I2631" i="9"/>
  <c r="H2631" i="9"/>
  <c r="G2631" i="9"/>
  <c r="F2631" i="9"/>
  <c r="H2630" i="9"/>
  <c r="G2630" i="9"/>
  <c r="I2630" i="9" s="1"/>
  <c r="F2630" i="9"/>
  <c r="H2629" i="9"/>
  <c r="G2629" i="9"/>
  <c r="I2629" i="9" s="1"/>
  <c r="F2629" i="9"/>
  <c r="I2628" i="9"/>
  <c r="H2628" i="9"/>
  <c r="G2628" i="9"/>
  <c r="F2628" i="9"/>
  <c r="H2627" i="9"/>
  <c r="G2627" i="9"/>
  <c r="I2627" i="9" s="1"/>
  <c r="F2627" i="9"/>
  <c r="H2626" i="9"/>
  <c r="G2626" i="9"/>
  <c r="I2626" i="9" s="1"/>
  <c r="F2626" i="9"/>
  <c r="I2625" i="9"/>
  <c r="H2625" i="9"/>
  <c r="G2625" i="9"/>
  <c r="F2625" i="9"/>
  <c r="H2624" i="9"/>
  <c r="G2624" i="9"/>
  <c r="I2624" i="9" s="1"/>
  <c r="F2624" i="9"/>
  <c r="H2623" i="9"/>
  <c r="G2623" i="9"/>
  <c r="I2623" i="9" s="1"/>
  <c r="F2623" i="9"/>
  <c r="I2622" i="9"/>
  <c r="H2622" i="9"/>
  <c r="G2622" i="9"/>
  <c r="F2622" i="9"/>
  <c r="H2621" i="9"/>
  <c r="G2621" i="9"/>
  <c r="I2621" i="9" s="1"/>
  <c r="F2621" i="9"/>
  <c r="H2620" i="9"/>
  <c r="G2620" i="9"/>
  <c r="I2620" i="9" s="1"/>
  <c r="F2620" i="9"/>
  <c r="I2619" i="9"/>
  <c r="H2619" i="9"/>
  <c r="G2619" i="9"/>
  <c r="F2619" i="9"/>
  <c r="H2618" i="9"/>
  <c r="G2618" i="9"/>
  <c r="I2618" i="9" s="1"/>
  <c r="F2618" i="9"/>
  <c r="H2617" i="9"/>
  <c r="G2617" i="9"/>
  <c r="I2617" i="9" s="1"/>
  <c r="F2617" i="9"/>
  <c r="I2616" i="9"/>
  <c r="H2616" i="9"/>
  <c r="G2616" i="9"/>
  <c r="F2616" i="9"/>
  <c r="H2615" i="9"/>
  <c r="G2615" i="9"/>
  <c r="I2615" i="9" s="1"/>
  <c r="F2615" i="9"/>
  <c r="H2614" i="9"/>
  <c r="G2614" i="9"/>
  <c r="I2614" i="9" s="1"/>
  <c r="F2614" i="9"/>
  <c r="I2613" i="9"/>
  <c r="H2613" i="9"/>
  <c r="G2613" i="9"/>
  <c r="F2613" i="9"/>
  <c r="H2612" i="9"/>
  <c r="G2612" i="9"/>
  <c r="I2612" i="9" s="1"/>
  <c r="F2612" i="9"/>
  <c r="H2611" i="9"/>
  <c r="G2611" i="9"/>
  <c r="I2611" i="9" s="1"/>
  <c r="F2611" i="9"/>
  <c r="I2610" i="9"/>
  <c r="H2610" i="9"/>
  <c r="G2610" i="9"/>
  <c r="F2610" i="9"/>
  <c r="H2609" i="9"/>
  <c r="G2609" i="9"/>
  <c r="I2609" i="9" s="1"/>
  <c r="F2609" i="9"/>
  <c r="H2608" i="9"/>
  <c r="G2608" i="9"/>
  <c r="I2608" i="9" s="1"/>
  <c r="F2608" i="9"/>
  <c r="I2607" i="9"/>
  <c r="H2607" i="9"/>
  <c r="G2607" i="9"/>
  <c r="F2607" i="9"/>
  <c r="H2606" i="9"/>
  <c r="G2606" i="9"/>
  <c r="I2606" i="9" s="1"/>
  <c r="F2606" i="9"/>
  <c r="H2605" i="9"/>
  <c r="G2605" i="9"/>
  <c r="I2605" i="9" s="1"/>
  <c r="F2605" i="9"/>
  <c r="I2604" i="9"/>
  <c r="H2604" i="9"/>
  <c r="G2604" i="9"/>
  <c r="F2604" i="9"/>
  <c r="H2603" i="9"/>
  <c r="G2603" i="9"/>
  <c r="I2603" i="9" s="1"/>
  <c r="F2603" i="9"/>
  <c r="H2602" i="9"/>
  <c r="G2602" i="9"/>
  <c r="I2602" i="9" s="1"/>
  <c r="F2602" i="9"/>
  <c r="I2601" i="9"/>
  <c r="H2601" i="9"/>
  <c r="G2601" i="9"/>
  <c r="F2601" i="9"/>
  <c r="H2600" i="9"/>
  <c r="G2600" i="9"/>
  <c r="I2600" i="9" s="1"/>
  <c r="F2600" i="9"/>
  <c r="H2599" i="9"/>
  <c r="G2599" i="9"/>
  <c r="I2599" i="9" s="1"/>
  <c r="F2599" i="9"/>
  <c r="I2598" i="9"/>
  <c r="H2598" i="9"/>
  <c r="G2598" i="9"/>
  <c r="F2598" i="9"/>
  <c r="H2597" i="9"/>
  <c r="G2597" i="9"/>
  <c r="I2597" i="9" s="1"/>
  <c r="F2597" i="9"/>
  <c r="H2596" i="9"/>
  <c r="G2596" i="9"/>
  <c r="I2596" i="9" s="1"/>
  <c r="F2596" i="9"/>
  <c r="I2595" i="9"/>
  <c r="H2595" i="9"/>
  <c r="G2595" i="9"/>
  <c r="F2595" i="9"/>
  <c r="H2594" i="9"/>
  <c r="G2594" i="9"/>
  <c r="I2594" i="9" s="1"/>
  <c r="F2594" i="9"/>
  <c r="H2593" i="9"/>
  <c r="G2593" i="9"/>
  <c r="I2593" i="9" s="1"/>
  <c r="F2593" i="9"/>
  <c r="I2592" i="9"/>
  <c r="H2592" i="9"/>
  <c r="G2592" i="9"/>
  <c r="F2592" i="9"/>
  <c r="H2591" i="9"/>
  <c r="G2591" i="9"/>
  <c r="I2591" i="9" s="1"/>
  <c r="F2591" i="9"/>
  <c r="H2590" i="9"/>
  <c r="G2590" i="9"/>
  <c r="I2590" i="9" s="1"/>
  <c r="F2590" i="9"/>
  <c r="I2589" i="9"/>
  <c r="H2589" i="9"/>
  <c r="G2589" i="9"/>
  <c r="F2589" i="9"/>
  <c r="H2588" i="9"/>
  <c r="G2588" i="9"/>
  <c r="I2588" i="9" s="1"/>
  <c r="F2588" i="9"/>
  <c r="H2587" i="9"/>
  <c r="G2587" i="9"/>
  <c r="I2587" i="9" s="1"/>
  <c r="F2587" i="9"/>
  <c r="I2586" i="9"/>
  <c r="H2586" i="9"/>
  <c r="G2586" i="9"/>
  <c r="F2586" i="9"/>
  <c r="H2585" i="9"/>
  <c r="G2585" i="9"/>
  <c r="I2585" i="9" s="1"/>
  <c r="F2585" i="9"/>
  <c r="H2584" i="9"/>
  <c r="G2584" i="9"/>
  <c r="I2584" i="9" s="1"/>
  <c r="F2584" i="9"/>
  <c r="I2583" i="9"/>
  <c r="H2583" i="9"/>
  <c r="G2583" i="9"/>
  <c r="F2583" i="9"/>
  <c r="H2582" i="9"/>
  <c r="G2582" i="9"/>
  <c r="I2582" i="9" s="1"/>
  <c r="F2582" i="9"/>
  <c r="H2581" i="9"/>
  <c r="G2581" i="9"/>
  <c r="I2581" i="9" s="1"/>
  <c r="F2581" i="9"/>
  <c r="I2580" i="9"/>
  <c r="H2580" i="9"/>
  <c r="G2580" i="9"/>
  <c r="F2580" i="9"/>
  <c r="H2579" i="9"/>
  <c r="G2579" i="9"/>
  <c r="I2579" i="9" s="1"/>
  <c r="F2579" i="9"/>
  <c r="H2578" i="9"/>
  <c r="G2578" i="9"/>
  <c r="I2578" i="9" s="1"/>
  <c r="F2578" i="9"/>
  <c r="I2577" i="9"/>
  <c r="H2577" i="9"/>
  <c r="G2577" i="9"/>
  <c r="F2577" i="9"/>
  <c r="H2576" i="9"/>
  <c r="G2576" i="9"/>
  <c r="I2576" i="9" s="1"/>
  <c r="F2576" i="9"/>
  <c r="H2575" i="9"/>
  <c r="G2575" i="9"/>
  <c r="I2575" i="9" s="1"/>
  <c r="F2575" i="9"/>
  <c r="I2574" i="9"/>
  <c r="H2574" i="9"/>
  <c r="G2574" i="9"/>
  <c r="F2574" i="9"/>
  <c r="H2573" i="9"/>
  <c r="G2573" i="9"/>
  <c r="I2573" i="9" s="1"/>
  <c r="F2573" i="9"/>
  <c r="H2572" i="9"/>
  <c r="G2572" i="9"/>
  <c r="I2572" i="9" s="1"/>
  <c r="F2572" i="9"/>
  <c r="I2571" i="9"/>
  <c r="H2571" i="9"/>
  <c r="G2571" i="9"/>
  <c r="F2571" i="9"/>
  <c r="H2570" i="9"/>
  <c r="G2570" i="9"/>
  <c r="I2570" i="9" s="1"/>
  <c r="F2570" i="9"/>
  <c r="H2569" i="9"/>
  <c r="G2569" i="9"/>
  <c r="I2569" i="9" s="1"/>
  <c r="F2569" i="9"/>
  <c r="I2568" i="9"/>
  <c r="H2568" i="9"/>
  <c r="G2568" i="9"/>
  <c r="F2568" i="9"/>
  <c r="H2567" i="9"/>
  <c r="G2567" i="9"/>
  <c r="I2567" i="9" s="1"/>
  <c r="F2567" i="9"/>
  <c r="H2566" i="9"/>
  <c r="G2566" i="9"/>
  <c r="I2566" i="9" s="1"/>
  <c r="F2566" i="9"/>
  <c r="I2565" i="9"/>
  <c r="H2565" i="9"/>
  <c r="G2565" i="9"/>
  <c r="F2565" i="9"/>
  <c r="H2564" i="9"/>
  <c r="G2564" i="9"/>
  <c r="I2564" i="9" s="1"/>
  <c r="F2564" i="9"/>
  <c r="H2563" i="9"/>
  <c r="G2563" i="9"/>
  <c r="I2563" i="9" s="1"/>
  <c r="F2563" i="9"/>
  <c r="I2562" i="9"/>
  <c r="H2562" i="9"/>
  <c r="G2562" i="9"/>
  <c r="F2562" i="9"/>
  <c r="H2561" i="9"/>
  <c r="G2561" i="9"/>
  <c r="I2561" i="9" s="1"/>
  <c r="F2561" i="9"/>
  <c r="H2560" i="9"/>
  <c r="G2560" i="9"/>
  <c r="I2560" i="9" s="1"/>
  <c r="F2560" i="9"/>
  <c r="I2559" i="9"/>
  <c r="H2559" i="9"/>
  <c r="G2559" i="9"/>
  <c r="F2559" i="9"/>
  <c r="H2558" i="9"/>
  <c r="G2558" i="9"/>
  <c r="I2558" i="9" s="1"/>
  <c r="F2558" i="9"/>
  <c r="H2557" i="9"/>
  <c r="G2557" i="9"/>
  <c r="I2557" i="9" s="1"/>
  <c r="F2557" i="9"/>
  <c r="I2556" i="9"/>
  <c r="H2556" i="9"/>
  <c r="G2556" i="9"/>
  <c r="F2556" i="9"/>
  <c r="H2555" i="9"/>
  <c r="G2555" i="9"/>
  <c r="I2555" i="9" s="1"/>
  <c r="F2555" i="9"/>
  <c r="H2554" i="9"/>
  <c r="G2554" i="9"/>
  <c r="I2554" i="9" s="1"/>
  <c r="F2554" i="9"/>
  <c r="I2553" i="9"/>
  <c r="H2553" i="9"/>
  <c r="G2553" i="9"/>
  <c r="F2553" i="9"/>
  <c r="H2552" i="9"/>
  <c r="G2552" i="9"/>
  <c r="I2552" i="9" s="1"/>
  <c r="F2552" i="9"/>
  <c r="H2551" i="9"/>
  <c r="G2551" i="9"/>
  <c r="I2551" i="9" s="1"/>
  <c r="F2551" i="9"/>
  <c r="I2550" i="9"/>
  <c r="H2550" i="9"/>
  <c r="G2550" i="9"/>
  <c r="F2550" i="9"/>
  <c r="H2549" i="9"/>
  <c r="G2549" i="9"/>
  <c r="I2549" i="9" s="1"/>
  <c r="F2549" i="9"/>
  <c r="H2548" i="9"/>
  <c r="G2548" i="9"/>
  <c r="I2548" i="9" s="1"/>
  <c r="F2548" i="9"/>
  <c r="I2547" i="9"/>
  <c r="H2547" i="9"/>
  <c r="G2547" i="9"/>
  <c r="F2547" i="9"/>
  <c r="H2546" i="9"/>
  <c r="G2546" i="9"/>
  <c r="I2546" i="9" s="1"/>
  <c r="F2546" i="9"/>
  <c r="H2545" i="9"/>
  <c r="G2545" i="9"/>
  <c r="I2545" i="9" s="1"/>
  <c r="F2545" i="9"/>
  <c r="I2544" i="9"/>
  <c r="H2544" i="9"/>
  <c r="G2544" i="9"/>
  <c r="F2544" i="9"/>
  <c r="H2543" i="9"/>
  <c r="G2543" i="9"/>
  <c r="I2543" i="9" s="1"/>
  <c r="F2543" i="9"/>
  <c r="H2542" i="9"/>
  <c r="G2542" i="9"/>
  <c r="I2542" i="9" s="1"/>
  <c r="F2542" i="9"/>
  <c r="I2541" i="9"/>
  <c r="H2541" i="9"/>
  <c r="G2541" i="9"/>
  <c r="F2541" i="9"/>
  <c r="H2540" i="9"/>
  <c r="G2540" i="9"/>
  <c r="I2540" i="9" s="1"/>
  <c r="F2540" i="9"/>
  <c r="H2539" i="9"/>
  <c r="G2539" i="9"/>
  <c r="I2539" i="9" s="1"/>
  <c r="F2539" i="9"/>
  <c r="I2538" i="9"/>
  <c r="H2538" i="9"/>
  <c r="G2538" i="9"/>
  <c r="F2538" i="9"/>
  <c r="H2537" i="9"/>
  <c r="G2537" i="9"/>
  <c r="I2537" i="9" s="1"/>
  <c r="F2537" i="9"/>
  <c r="H2536" i="9"/>
  <c r="G2536" i="9"/>
  <c r="I2536" i="9" s="1"/>
  <c r="F2536" i="9"/>
  <c r="I2535" i="9"/>
  <c r="H2535" i="9"/>
  <c r="G2535" i="9"/>
  <c r="F2535" i="9"/>
  <c r="H2534" i="9"/>
  <c r="G2534" i="9"/>
  <c r="I2534" i="9" s="1"/>
  <c r="F2534" i="9"/>
  <c r="H2533" i="9"/>
  <c r="G2533" i="9"/>
  <c r="I2533" i="9" s="1"/>
  <c r="F2533" i="9"/>
  <c r="I2532" i="9"/>
  <c r="H2532" i="9"/>
  <c r="G2532" i="9"/>
  <c r="F2532" i="9"/>
  <c r="H2531" i="9"/>
  <c r="G2531" i="9"/>
  <c r="I2531" i="9" s="1"/>
  <c r="F2531" i="9"/>
  <c r="H2530" i="9"/>
  <c r="G2530" i="9"/>
  <c r="I2530" i="9" s="1"/>
  <c r="F2530" i="9"/>
  <c r="I2529" i="9"/>
  <c r="H2529" i="9"/>
  <c r="G2529" i="9"/>
  <c r="F2529" i="9"/>
  <c r="H2528" i="9"/>
  <c r="G2528" i="9"/>
  <c r="I2528" i="9" s="1"/>
  <c r="F2528" i="9"/>
  <c r="H2527" i="9"/>
  <c r="G2527" i="9"/>
  <c r="I2527" i="9" s="1"/>
  <c r="F2527" i="9"/>
  <c r="I2526" i="9"/>
  <c r="H2526" i="9"/>
  <c r="G2526" i="9"/>
  <c r="F2526" i="9"/>
  <c r="H2525" i="9"/>
  <c r="G2525" i="9"/>
  <c r="I2525" i="9" s="1"/>
  <c r="F2525" i="9"/>
  <c r="H2524" i="9"/>
  <c r="G2524" i="9"/>
  <c r="I2524" i="9" s="1"/>
  <c r="F2524" i="9"/>
  <c r="I2523" i="9"/>
  <c r="H2523" i="9"/>
  <c r="G2523" i="9"/>
  <c r="F2523" i="9"/>
  <c r="H2522" i="9"/>
  <c r="G2522" i="9"/>
  <c r="I2522" i="9" s="1"/>
  <c r="F2522" i="9"/>
  <c r="H2521" i="9"/>
  <c r="G2521" i="9"/>
  <c r="I2521" i="9" s="1"/>
  <c r="F2521" i="9"/>
  <c r="I2520" i="9"/>
  <c r="H2520" i="9"/>
  <c r="G2520" i="9"/>
  <c r="F2520" i="9"/>
  <c r="H2519" i="9"/>
  <c r="G2519" i="9"/>
  <c r="I2519" i="9" s="1"/>
  <c r="F2519" i="9"/>
  <c r="H2518" i="9"/>
  <c r="G2518" i="9"/>
  <c r="I2518" i="9" s="1"/>
  <c r="F2518" i="9"/>
  <c r="I2517" i="9"/>
  <c r="H2517" i="9"/>
  <c r="G2517" i="9"/>
  <c r="F2517" i="9"/>
  <c r="H2516" i="9"/>
  <c r="G2516" i="9"/>
  <c r="I2516" i="9" s="1"/>
  <c r="F2516" i="9"/>
  <c r="H2515" i="9"/>
  <c r="G2515" i="9"/>
  <c r="I2515" i="9" s="1"/>
  <c r="F2515" i="9"/>
  <c r="I2514" i="9"/>
  <c r="H2514" i="9"/>
  <c r="G2514" i="9"/>
  <c r="F2514" i="9"/>
  <c r="H2513" i="9"/>
  <c r="G2513" i="9"/>
  <c r="I2513" i="9" s="1"/>
  <c r="F2513" i="9"/>
  <c r="H2512" i="9"/>
  <c r="G2512" i="9"/>
  <c r="I2512" i="9" s="1"/>
  <c r="F2512" i="9"/>
  <c r="I2511" i="9"/>
  <c r="H2511" i="9"/>
  <c r="G2511" i="9"/>
  <c r="F2511" i="9"/>
  <c r="H2510" i="9"/>
  <c r="G2510" i="9"/>
  <c r="I2510" i="9" s="1"/>
  <c r="F2510" i="9"/>
  <c r="H2509" i="9"/>
  <c r="G2509" i="9"/>
  <c r="I2509" i="9" s="1"/>
  <c r="F2509" i="9"/>
  <c r="I2508" i="9"/>
  <c r="H2508" i="9"/>
  <c r="G2508" i="9"/>
  <c r="F2508" i="9"/>
  <c r="H2507" i="9"/>
  <c r="G2507" i="9"/>
  <c r="I2507" i="9" s="1"/>
  <c r="F2507" i="9"/>
  <c r="H2506" i="9"/>
  <c r="G2506" i="9"/>
  <c r="I2506" i="9" s="1"/>
  <c r="F2506" i="9"/>
  <c r="I2505" i="9"/>
  <c r="H2505" i="9"/>
  <c r="G2505" i="9"/>
  <c r="F2505" i="9"/>
  <c r="H2504" i="9"/>
  <c r="G2504" i="9"/>
  <c r="I2504" i="9" s="1"/>
  <c r="F2504" i="9"/>
  <c r="H2503" i="9"/>
  <c r="G2503" i="9"/>
  <c r="I2503" i="9" s="1"/>
  <c r="F2503" i="9"/>
  <c r="I2502" i="9"/>
  <c r="H2502" i="9"/>
  <c r="G2502" i="9"/>
  <c r="F2502" i="9"/>
  <c r="H2501" i="9"/>
  <c r="G2501" i="9"/>
  <c r="I2501" i="9" s="1"/>
  <c r="F2501" i="9"/>
  <c r="H2500" i="9"/>
  <c r="G2500" i="9"/>
  <c r="I2500" i="9" s="1"/>
  <c r="F2500" i="9"/>
  <c r="I2499" i="9"/>
  <c r="H2499" i="9"/>
  <c r="G2499" i="9"/>
  <c r="F2499" i="9"/>
  <c r="H2498" i="9"/>
  <c r="G2498" i="9"/>
  <c r="I2498" i="9" s="1"/>
  <c r="F2498" i="9"/>
  <c r="H2497" i="9"/>
  <c r="G2497" i="9"/>
  <c r="I2497" i="9" s="1"/>
  <c r="F2497" i="9"/>
  <c r="I2496" i="9"/>
  <c r="H2496" i="9"/>
  <c r="G2496" i="9"/>
  <c r="F2496" i="9"/>
  <c r="H2495" i="9"/>
  <c r="G2495" i="9"/>
  <c r="I2495" i="9" s="1"/>
  <c r="F2495" i="9"/>
  <c r="H2494" i="9"/>
  <c r="G2494" i="9"/>
  <c r="I2494" i="9" s="1"/>
  <c r="F2494" i="9"/>
  <c r="I2493" i="9"/>
  <c r="H2493" i="9"/>
  <c r="G2493" i="9"/>
  <c r="F2493" i="9"/>
  <c r="H2492" i="9"/>
  <c r="G2492" i="9"/>
  <c r="I2492" i="9" s="1"/>
  <c r="F2492" i="9"/>
  <c r="H2491" i="9"/>
  <c r="G2491" i="9"/>
  <c r="I2491" i="9" s="1"/>
  <c r="F2491" i="9"/>
  <c r="I2490" i="9"/>
  <c r="H2490" i="9"/>
  <c r="G2490" i="9"/>
  <c r="F2490" i="9"/>
  <c r="H2489" i="9"/>
  <c r="G2489" i="9"/>
  <c r="I2489" i="9" s="1"/>
  <c r="F2489" i="9"/>
  <c r="H2488" i="9"/>
  <c r="G2488" i="9"/>
  <c r="I2488" i="9" s="1"/>
  <c r="F2488" i="9"/>
  <c r="I2487" i="9"/>
  <c r="H2487" i="9"/>
  <c r="G2487" i="9"/>
  <c r="F2487" i="9"/>
  <c r="H2486" i="9"/>
  <c r="G2486" i="9"/>
  <c r="I2486" i="9" s="1"/>
  <c r="F2486" i="9"/>
  <c r="H2485" i="9"/>
  <c r="G2485" i="9"/>
  <c r="I2485" i="9" s="1"/>
  <c r="F2485" i="9"/>
  <c r="I2484" i="9"/>
  <c r="H2484" i="9"/>
  <c r="G2484" i="9"/>
  <c r="F2484" i="9"/>
  <c r="H2483" i="9"/>
  <c r="G2483" i="9"/>
  <c r="I2483" i="9" s="1"/>
  <c r="F2483" i="9"/>
  <c r="H2482" i="9"/>
  <c r="G2482" i="9"/>
  <c r="I2482" i="9" s="1"/>
  <c r="F2482" i="9"/>
  <c r="I2481" i="9"/>
  <c r="H2481" i="9"/>
  <c r="G2481" i="9"/>
  <c r="F2481" i="9"/>
  <c r="H2480" i="9"/>
  <c r="G2480" i="9"/>
  <c r="I2480" i="9" s="1"/>
  <c r="F2480" i="9"/>
  <c r="H2479" i="9"/>
  <c r="G2479" i="9"/>
  <c r="I2479" i="9" s="1"/>
  <c r="F2479" i="9"/>
  <c r="I2478" i="9"/>
  <c r="H2478" i="9"/>
  <c r="G2478" i="9"/>
  <c r="F2478" i="9"/>
  <c r="H2477" i="9"/>
  <c r="G2477" i="9"/>
  <c r="I2477" i="9" s="1"/>
  <c r="F2477" i="9"/>
  <c r="H2476" i="9"/>
  <c r="G2476" i="9"/>
  <c r="I2476" i="9" s="1"/>
  <c r="F2476" i="9"/>
  <c r="I2475" i="9"/>
  <c r="H2475" i="9"/>
  <c r="G2475" i="9"/>
  <c r="F2475" i="9"/>
  <c r="H2474" i="9"/>
  <c r="G2474" i="9"/>
  <c r="I2474" i="9" s="1"/>
  <c r="F2474" i="9"/>
  <c r="H2473" i="9"/>
  <c r="G2473" i="9"/>
  <c r="I2473" i="9" s="1"/>
  <c r="F2473" i="9"/>
  <c r="I2472" i="9"/>
  <c r="H2472" i="9"/>
  <c r="G2472" i="9"/>
  <c r="F2472" i="9"/>
  <c r="H2471" i="9"/>
  <c r="G2471" i="9"/>
  <c r="I2471" i="9" s="1"/>
  <c r="F2471" i="9"/>
  <c r="H2470" i="9"/>
  <c r="G2470" i="9"/>
  <c r="I2470" i="9" s="1"/>
  <c r="F2470" i="9"/>
  <c r="I2469" i="9"/>
  <c r="H2469" i="9"/>
  <c r="G2469" i="9"/>
  <c r="F2469" i="9"/>
  <c r="H2468" i="9"/>
  <c r="G2468" i="9"/>
  <c r="I2468" i="9" s="1"/>
  <c r="F2468" i="9"/>
  <c r="H2467" i="9"/>
  <c r="G2467" i="9"/>
  <c r="I2467" i="9" s="1"/>
  <c r="F2467" i="9"/>
  <c r="I2466" i="9"/>
  <c r="H2466" i="9"/>
  <c r="G2466" i="9"/>
  <c r="F2466" i="9"/>
  <c r="H2465" i="9"/>
  <c r="G2465" i="9"/>
  <c r="I2465" i="9" s="1"/>
  <c r="F2465" i="9"/>
  <c r="H2464" i="9"/>
  <c r="G2464" i="9"/>
  <c r="I2464" i="9" s="1"/>
  <c r="F2464" i="9"/>
  <c r="I2463" i="9"/>
  <c r="H2463" i="9"/>
  <c r="G2463" i="9"/>
  <c r="F2463" i="9"/>
  <c r="H2462" i="9"/>
  <c r="G2462" i="9"/>
  <c r="I2462" i="9" s="1"/>
  <c r="F2462" i="9"/>
  <c r="H2461" i="9"/>
  <c r="G2461" i="9"/>
  <c r="I2461" i="9" s="1"/>
  <c r="F2461" i="9"/>
  <c r="I2460" i="9"/>
  <c r="H2460" i="9"/>
  <c r="G2460" i="9"/>
  <c r="F2460" i="9"/>
  <c r="H2459" i="9"/>
  <c r="G2459" i="9"/>
  <c r="I2459" i="9" s="1"/>
  <c r="F2459" i="9"/>
  <c r="H2458" i="9"/>
  <c r="G2458" i="9"/>
  <c r="I2458" i="9" s="1"/>
  <c r="F2458" i="9"/>
  <c r="I2457" i="9"/>
  <c r="H2457" i="9"/>
  <c r="G2457" i="9"/>
  <c r="F2457" i="9"/>
  <c r="H2456" i="9"/>
  <c r="G2456" i="9"/>
  <c r="I2456" i="9" s="1"/>
  <c r="F2456" i="9"/>
  <c r="H2455" i="9"/>
  <c r="G2455" i="9"/>
  <c r="I2455" i="9" s="1"/>
  <c r="F2455" i="9"/>
  <c r="I2454" i="9"/>
  <c r="H2454" i="9"/>
  <c r="G2454" i="9"/>
  <c r="F2454" i="9"/>
  <c r="H2453" i="9"/>
  <c r="G2453" i="9"/>
  <c r="I2453" i="9" s="1"/>
  <c r="F2453" i="9"/>
  <c r="H2452" i="9"/>
  <c r="G2452" i="9"/>
  <c r="I2452" i="9" s="1"/>
  <c r="F2452" i="9"/>
  <c r="I2451" i="9"/>
  <c r="H2451" i="9"/>
  <c r="G2451" i="9"/>
  <c r="F2451" i="9"/>
  <c r="H2450" i="9"/>
  <c r="G2450" i="9"/>
  <c r="I2450" i="9" s="1"/>
  <c r="F2450" i="9"/>
  <c r="H2449" i="9"/>
  <c r="G2449" i="9"/>
  <c r="I2449" i="9" s="1"/>
  <c r="F2449" i="9"/>
  <c r="I2448" i="9"/>
  <c r="H2448" i="9"/>
  <c r="G2448" i="9"/>
  <c r="F2448" i="9"/>
  <c r="H2447" i="9"/>
  <c r="G2447" i="9"/>
  <c r="I2447" i="9" s="1"/>
  <c r="F2447" i="9"/>
  <c r="H2446" i="9"/>
  <c r="G2446" i="9"/>
  <c r="I2446" i="9" s="1"/>
  <c r="F2446" i="9"/>
  <c r="I2445" i="9"/>
  <c r="H2445" i="9"/>
  <c r="G2445" i="9"/>
  <c r="F2445" i="9"/>
  <c r="H2444" i="9"/>
  <c r="G2444" i="9"/>
  <c r="I2444" i="9" s="1"/>
  <c r="F2444" i="9"/>
  <c r="H2443" i="9"/>
  <c r="G2443" i="9"/>
  <c r="I2443" i="9" s="1"/>
  <c r="F2443" i="9"/>
  <c r="I2442" i="9"/>
  <c r="H2442" i="9"/>
  <c r="G2442" i="9"/>
  <c r="F2442" i="9"/>
  <c r="H2441" i="9"/>
  <c r="G2441" i="9"/>
  <c r="I2441" i="9" s="1"/>
  <c r="F2441" i="9"/>
  <c r="H2440" i="9"/>
  <c r="G2440" i="9"/>
  <c r="I2440" i="9" s="1"/>
  <c r="F2440" i="9"/>
  <c r="I2439" i="9"/>
  <c r="H2439" i="9"/>
  <c r="G2439" i="9"/>
  <c r="F2439" i="9"/>
  <c r="H2438" i="9"/>
  <c r="G2438" i="9"/>
  <c r="I2438" i="9" s="1"/>
  <c r="F2438" i="9"/>
  <c r="H2437" i="9"/>
  <c r="G2437" i="9"/>
  <c r="I2437" i="9" s="1"/>
  <c r="F2437" i="9"/>
  <c r="I2436" i="9"/>
  <c r="H2436" i="9"/>
  <c r="G2436" i="9"/>
  <c r="F2436" i="9"/>
  <c r="H2435" i="9"/>
  <c r="G2435" i="9"/>
  <c r="I2435" i="9" s="1"/>
  <c r="F2435" i="9"/>
  <c r="H2434" i="9"/>
  <c r="G2434" i="9"/>
  <c r="I2434" i="9" s="1"/>
  <c r="F2434" i="9"/>
  <c r="I2433" i="9"/>
  <c r="H2433" i="9"/>
  <c r="G2433" i="9"/>
  <c r="F2433" i="9"/>
  <c r="H2432" i="9"/>
  <c r="G2432" i="9"/>
  <c r="I2432" i="9" s="1"/>
  <c r="F2432" i="9"/>
  <c r="H2431" i="9"/>
  <c r="G2431" i="9"/>
  <c r="I2431" i="9" s="1"/>
  <c r="F2431" i="9"/>
  <c r="I2430" i="9"/>
  <c r="H2430" i="9"/>
  <c r="G2430" i="9"/>
  <c r="F2430" i="9"/>
  <c r="H2429" i="9"/>
  <c r="G2429" i="9"/>
  <c r="I2429" i="9" s="1"/>
  <c r="F2429" i="9"/>
  <c r="H2428" i="9"/>
  <c r="G2428" i="9"/>
  <c r="I2428" i="9" s="1"/>
  <c r="F2428" i="9"/>
  <c r="I2427" i="9"/>
  <c r="H2427" i="9"/>
  <c r="G2427" i="9"/>
  <c r="F2427" i="9"/>
  <c r="H2426" i="9"/>
  <c r="G2426" i="9"/>
  <c r="I2426" i="9" s="1"/>
  <c r="F2426" i="9"/>
  <c r="H2425" i="9"/>
  <c r="G2425" i="9"/>
  <c r="I2425" i="9" s="1"/>
  <c r="F2425" i="9"/>
  <c r="I2424" i="9"/>
  <c r="H2424" i="9"/>
  <c r="G2424" i="9"/>
  <c r="F2424" i="9"/>
  <c r="H2423" i="9"/>
  <c r="G2423" i="9"/>
  <c r="I2423" i="9" s="1"/>
  <c r="F2423" i="9"/>
  <c r="H2422" i="9"/>
  <c r="G2422" i="9"/>
  <c r="I2422" i="9" s="1"/>
  <c r="F2422" i="9"/>
  <c r="I2421" i="9"/>
  <c r="H2421" i="9"/>
  <c r="G2421" i="9"/>
  <c r="F2421" i="9"/>
  <c r="H2420" i="9"/>
  <c r="G2420" i="9"/>
  <c r="I2420" i="9" s="1"/>
  <c r="F2420" i="9"/>
  <c r="H2419" i="9"/>
  <c r="G2419" i="9"/>
  <c r="I2419" i="9" s="1"/>
  <c r="F2419" i="9"/>
  <c r="I2418" i="9"/>
  <c r="H2418" i="9"/>
  <c r="G2418" i="9"/>
  <c r="F2418" i="9"/>
  <c r="H2417" i="9"/>
  <c r="G2417" i="9"/>
  <c r="I2417" i="9" s="1"/>
  <c r="F2417" i="9"/>
  <c r="H2416" i="9"/>
  <c r="G2416" i="9"/>
  <c r="I2416" i="9" s="1"/>
  <c r="F2416" i="9"/>
  <c r="I2415" i="9"/>
  <c r="H2415" i="9"/>
  <c r="G2415" i="9"/>
  <c r="F2415" i="9"/>
  <c r="H2414" i="9"/>
  <c r="G2414" i="9"/>
  <c r="I2414" i="9" s="1"/>
  <c r="F2414" i="9"/>
  <c r="H2413" i="9"/>
  <c r="G2413" i="9"/>
  <c r="I2413" i="9" s="1"/>
  <c r="F2413" i="9"/>
  <c r="I2412" i="9"/>
  <c r="H2412" i="9"/>
  <c r="G2412" i="9"/>
  <c r="F2412" i="9"/>
  <c r="H2411" i="9"/>
  <c r="G2411" i="9"/>
  <c r="I2411" i="9" s="1"/>
  <c r="F2411" i="9"/>
  <c r="H2410" i="9"/>
  <c r="G2410" i="9"/>
  <c r="I2410" i="9" s="1"/>
  <c r="F2410" i="9"/>
  <c r="I2409" i="9"/>
  <c r="H2409" i="9"/>
  <c r="G2409" i="9"/>
  <c r="F2409" i="9"/>
  <c r="H2408" i="9"/>
  <c r="G2408" i="9"/>
  <c r="I2408" i="9" s="1"/>
  <c r="F2408" i="9"/>
  <c r="H2407" i="9"/>
  <c r="G2407" i="9"/>
  <c r="I2407" i="9" s="1"/>
  <c r="F2407" i="9"/>
  <c r="I2406" i="9"/>
  <c r="H2406" i="9"/>
  <c r="G2406" i="9"/>
  <c r="F2406" i="9"/>
  <c r="H2405" i="9"/>
  <c r="G2405" i="9"/>
  <c r="I2405" i="9" s="1"/>
  <c r="F2405" i="9"/>
  <c r="H2404" i="9"/>
  <c r="G2404" i="9"/>
  <c r="I2404" i="9" s="1"/>
  <c r="F2404" i="9"/>
  <c r="I2403" i="9"/>
  <c r="H2403" i="9"/>
  <c r="G2403" i="9"/>
  <c r="F2403" i="9"/>
  <c r="H2402" i="9"/>
  <c r="G2402" i="9"/>
  <c r="I2402" i="9" s="1"/>
  <c r="F2402" i="9"/>
  <c r="H2401" i="9"/>
  <c r="G2401" i="9"/>
  <c r="I2401" i="9" s="1"/>
  <c r="F2401" i="9"/>
  <c r="I2400" i="9"/>
  <c r="H2400" i="9"/>
  <c r="G2400" i="9"/>
  <c r="F2400" i="9"/>
  <c r="H2399" i="9"/>
  <c r="G2399" i="9"/>
  <c r="I2399" i="9" s="1"/>
  <c r="F2399" i="9"/>
  <c r="H2398" i="9"/>
  <c r="G2398" i="9"/>
  <c r="I2398" i="9" s="1"/>
  <c r="F2398" i="9"/>
  <c r="I2397" i="9"/>
  <c r="H2397" i="9"/>
  <c r="G2397" i="9"/>
  <c r="F2397" i="9"/>
  <c r="H2396" i="9"/>
  <c r="G2396" i="9"/>
  <c r="I2396" i="9" s="1"/>
  <c r="F2396" i="9"/>
  <c r="H2395" i="9"/>
  <c r="G2395" i="9"/>
  <c r="I2395" i="9" s="1"/>
  <c r="F2395" i="9"/>
  <c r="I2394" i="9"/>
  <c r="H2394" i="9"/>
  <c r="G2394" i="9"/>
  <c r="F2394" i="9"/>
  <c r="H2393" i="9"/>
  <c r="G2393" i="9"/>
  <c r="I2393" i="9" s="1"/>
  <c r="F2393" i="9"/>
  <c r="H2392" i="9"/>
  <c r="G2392" i="9"/>
  <c r="I2392" i="9" s="1"/>
  <c r="F2392" i="9"/>
  <c r="I2391" i="9"/>
  <c r="H2391" i="9"/>
  <c r="G2391" i="9"/>
  <c r="F2391" i="9"/>
  <c r="H2390" i="9"/>
  <c r="G2390" i="9"/>
  <c r="I2390" i="9" s="1"/>
  <c r="F2390" i="9"/>
  <c r="H2389" i="9"/>
  <c r="G2389" i="9"/>
  <c r="I2389" i="9" s="1"/>
  <c r="F2389" i="9"/>
  <c r="I2388" i="9"/>
  <c r="H2388" i="9"/>
  <c r="G2388" i="9"/>
  <c r="F2388" i="9"/>
  <c r="H2387" i="9"/>
  <c r="G2387" i="9"/>
  <c r="I2387" i="9" s="1"/>
  <c r="F2387" i="9"/>
  <c r="H2386" i="9"/>
  <c r="G2386" i="9"/>
  <c r="I2386" i="9" s="1"/>
  <c r="F2386" i="9"/>
  <c r="I2385" i="9"/>
  <c r="H2385" i="9"/>
  <c r="G2385" i="9"/>
  <c r="F2385" i="9"/>
  <c r="H2384" i="9"/>
  <c r="G2384" i="9"/>
  <c r="I2384" i="9" s="1"/>
  <c r="F2384" i="9"/>
  <c r="H2383" i="9"/>
  <c r="G2383" i="9"/>
  <c r="I2383" i="9" s="1"/>
  <c r="F2383" i="9"/>
  <c r="I2382" i="9"/>
  <c r="H2382" i="9"/>
  <c r="G2382" i="9"/>
  <c r="F2382" i="9"/>
  <c r="H2381" i="9"/>
  <c r="G2381" i="9"/>
  <c r="I2381" i="9" s="1"/>
  <c r="F2381" i="9"/>
  <c r="H2380" i="9"/>
  <c r="G2380" i="9"/>
  <c r="I2380" i="9" s="1"/>
  <c r="F2380" i="9"/>
  <c r="I2379" i="9"/>
  <c r="H2379" i="9"/>
  <c r="G2379" i="9"/>
  <c r="F2379" i="9"/>
  <c r="H2378" i="9"/>
  <c r="G2378" i="9"/>
  <c r="I2378" i="9" s="1"/>
  <c r="F2378" i="9"/>
  <c r="H2377" i="9"/>
  <c r="G2377" i="9"/>
  <c r="I2377" i="9" s="1"/>
  <c r="F2377" i="9"/>
  <c r="I2376" i="9"/>
  <c r="H2376" i="9"/>
  <c r="G2376" i="9"/>
  <c r="F2376" i="9"/>
  <c r="H2375" i="9"/>
  <c r="G2375" i="9"/>
  <c r="I2375" i="9" s="1"/>
  <c r="F2375" i="9"/>
  <c r="H2374" i="9"/>
  <c r="G2374" i="9"/>
  <c r="I2374" i="9" s="1"/>
  <c r="F2374" i="9"/>
  <c r="I2373" i="9"/>
  <c r="H2373" i="9"/>
  <c r="G2373" i="9"/>
  <c r="F2373" i="9"/>
  <c r="I2372" i="9"/>
  <c r="H2372" i="9"/>
  <c r="G2372" i="9"/>
  <c r="F2372" i="9"/>
  <c r="H2371" i="9"/>
  <c r="G2371" i="9"/>
  <c r="I2371" i="9" s="1"/>
  <c r="F2371" i="9"/>
  <c r="I2370" i="9"/>
  <c r="H2370" i="9"/>
  <c r="G2370" i="9"/>
  <c r="F2370" i="9"/>
  <c r="I2369" i="9"/>
  <c r="H2369" i="9"/>
  <c r="G2369" i="9"/>
  <c r="F2369" i="9"/>
  <c r="H2368" i="9"/>
  <c r="G2368" i="9"/>
  <c r="I2368" i="9" s="1"/>
  <c r="F2368" i="9"/>
  <c r="I2367" i="9"/>
  <c r="H2367" i="9"/>
  <c r="G2367" i="9"/>
  <c r="F2367" i="9"/>
  <c r="H2366" i="9"/>
  <c r="G2366" i="9"/>
  <c r="I2366" i="9" s="1"/>
  <c r="F2366" i="9"/>
  <c r="H2365" i="9"/>
  <c r="G2365" i="9"/>
  <c r="I2365" i="9" s="1"/>
  <c r="F2365" i="9"/>
  <c r="I2364" i="9"/>
  <c r="H2364" i="9"/>
  <c r="G2364" i="9"/>
  <c r="F2364" i="9"/>
  <c r="I2363" i="9"/>
  <c r="H2363" i="9"/>
  <c r="G2363" i="9"/>
  <c r="F2363" i="9"/>
  <c r="H2362" i="9"/>
  <c r="G2362" i="9"/>
  <c r="I2362" i="9" s="1"/>
  <c r="F2362" i="9"/>
  <c r="I2361" i="9"/>
  <c r="H2361" i="9"/>
  <c r="G2361" i="9"/>
  <c r="F2361" i="9"/>
  <c r="H2360" i="9"/>
  <c r="G2360" i="9"/>
  <c r="I2360" i="9" s="1"/>
  <c r="F2360" i="9"/>
  <c r="H2359" i="9"/>
  <c r="G2359" i="9"/>
  <c r="I2359" i="9" s="1"/>
  <c r="F2359" i="9"/>
  <c r="I2358" i="9"/>
  <c r="H2358" i="9"/>
  <c r="G2358" i="9"/>
  <c r="F2358" i="9"/>
  <c r="H2357" i="9"/>
  <c r="G2357" i="9"/>
  <c r="I2357" i="9" s="1"/>
  <c r="F2357" i="9"/>
  <c r="H2356" i="9"/>
  <c r="G2356" i="9"/>
  <c r="I2356" i="9" s="1"/>
  <c r="F2356" i="9"/>
  <c r="I2355" i="9"/>
  <c r="H2355" i="9"/>
  <c r="G2355" i="9"/>
  <c r="F2355" i="9"/>
  <c r="I2354" i="9"/>
  <c r="H2354" i="9"/>
  <c r="G2354" i="9"/>
  <c r="F2354" i="9"/>
  <c r="H2353" i="9"/>
  <c r="G2353" i="9"/>
  <c r="I2353" i="9" s="1"/>
  <c r="F2353" i="9"/>
  <c r="I2352" i="9"/>
  <c r="H2352" i="9"/>
  <c r="G2352" i="9"/>
  <c r="F2352" i="9"/>
  <c r="I2351" i="9"/>
  <c r="H2351" i="9"/>
  <c r="G2351" i="9"/>
  <c r="F2351" i="9"/>
  <c r="H2350" i="9"/>
  <c r="G2350" i="9"/>
  <c r="I2350" i="9" s="1"/>
  <c r="F2350" i="9"/>
  <c r="I2349" i="9"/>
  <c r="H2349" i="9"/>
  <c r="G2349" i="9"/>
  <c r="F2349" i="9"/>
  <c r="H2348" i="9"/>
  <c r="G2348" i="9"/>
  <c r="I2348" i="9" s="1"/>
  <c r="F2348" i="9"/>
  <c r="H2347" i="9"/>
  <c r="G2347" i="9"/>
  <c r="I2347" i="9" s="1"/>
  <c r="F2347" i="9"/>
  <c r="I2346" i="9"/>
  <c r="H2346" i="9"/>
  <c r="G2346" i="9"/>
  <c r="F2346" i="9"/>
  <c r="H2345" i="9"/>
  <c r="G2345" i="9"/>
  <c r="I2345" i="9" s="1"/>
  <c r="F2345" i="9"/>
  <c r="H2344" i="9"/>
  <c r="G2344" i="9"/>
  <c r="I2344" i="9" s="1"/>
  <c r="F2344" i="9"/>
  <c r="I2343" i="9"/>
  <c r="H2343" i="9"/>
  <c r="G2343" i="9"/>
  <c r="F2343" i="9"/>
  <c r="H2342" i="9"/>
  <c r="G2342" i="9"/>
  <c r="I2342" i="9" s="1"/>
  <c r="F2342" i="9"/>
  <c r="H2341" i="9"/>
  <c r="G2341" i="9"/>
  <c r="I2341" i="9" s="1"/>
  <c r="F2341" i="9"/>
  <c r="I2340" i="9"/>
  <c r="H2340" i="9"/>
  <c r="G2340" i="9"/>
  <c r="F2340" i="9"/>
  <c r="H2339" i="9"/>
  <c r="G2339" i="9"/>
  <c r="I2339" i="9" s="1"/>
  <c r="F2339" i="9"/>
  <c r="H2338" i="9"/>
  <c r="G2338" i="9"/>
  <c r="I2338" i="9" s="1"/>
  <c r="F2338" i="9"/>
  <c r="I2337" i="9"/>
  <c r="H2337" i="9"/>
  <c r="G2337" i="9"/>
  <c r="F2337" i="9"/>
  <c r="I2336" i="9"/>
  <c r="H2336" i="9"/>
  <c r="G2336" i="9"/>
  <c r="F2336" i="9"/>
  <c r="H2335" i="9"/>
  <c r="G2335" i="9"/>
  <c r="I2335" i="9" s="1"/>
  <c r="F2335" i="9"/>
  <c r="I2334" i="9"/>
  <c r="H2334" i="9"/>
  <c r="G2334" i="9"/>
  <c r="F2334" i="9"/>
  <c r="I2333" i="9"/>
  <c r="H2333" i="9"/>
  <c r="G2333" i="9"/>
  <c r="F2333" i="9"/>
  <c r="H2332" i="9"/>
  <c r="G2332" i="9"/>
  <c r="I2332" i="9" s="1"/>
  <c r="F2332" i="9"/>
  <c r="I2331" i="9"/>
  <c r="H2331" i="9"/>
  <c r="G2331" i="9"/>
  <c r="F2331" i="9"/>
  <c r="H2330" i="9"/>
  <c r="G2330" i="9"/>
  <c r="I2330" i="9" s="1"/>
  <c r="F2330" i="9"/>
  <c r="H2329" i="9"/>
  <c r="G2329" i="9"/>
  <c r="I2329" i="9" s="1"/>
  <c r="F2329" i="9"/>
  <c r="I2328" i="9"/>
  <c r="H2328" i="9"/>
  <c r="G2328" i="9"/>
  <c r="F2328" i="9"/>
  <c r="I2327" i="9"/>
  <c r="H2327" i="9"/>
  <c r="G2327" i="9"/>
  <c r="F2327" i="9"/>
  <c r="H2326" i="9"/>
  <c r="G2326" i="9"/>
  <c r="I2326" i="9" s="1"/>
  <c r="F2326" i="9"/>
  <c r="I2325" i="9"/>
  <c r="H2325" i="9"/>
  <c r="G2325" i="9"/>
  <c r="F2325" i="9"/>
  <c r="H2324" i="9"/>
  <c r="G2324" i="9"/>
  <c r="I2324" i="9" s="1"/>
  <c r="F2324" i="9"/>
  <c r="H2323" i="9"/>
  <c r="G2323" i="9"/>
  <c r="I2323" i="9" s="1"/>
  <c r="F2323" i="9"/>
  <c r="I2322" i="9"/>
  <c r="H2322" i="9"/>
  <c r="G2322" i="9"/>
  <c r="F2322" i="9"/>
  <c r="H2321" i="9"/>
  <c r="G2321" i="9"/>
  <c r="I2321" i="9" s="1"/>
  <c r="F2321" i="9"/>
  <c r="H2320" i="9"/>
  <c r="G2320" i="9"/>
  <c r="I2320" i="9" s="1"/>
  <c r="F2320" i="9"/>
  <c r="I2319" i="9"/>
  <c r="H2319" i="9"/>
  <c r="G2319" i="9"/>
  <c r="F2319" i="9"/>
  <c r="I2318" i="9"/>
  <c r="H2318" i="9"/>
  <c r="G2318" i="9"/>
  <c r="F2318" i="9"/>
  <c r="H2317" i="9"/>
  <c r="G2317" i="9"/>
  <c r="I2317" i="9" s="1"/>
  <c r="F2317" i="9"/>
  <c r="I2316" i="9"/>
  <c r="H2316" i="9"/>
  <c r="G2316" i="9"/>
  <c r="F2316" i="9"/>
  <c r="I2315" i="9"/>
  <c r="H2315" i="9"/>
  <c r="G2315" i="9"/>
  <c r="F2315" i="9"/>
  <c r="H2314" i="9"/>
  <c r="G2314" i="9"/>
  <c r="I2314" i="9" s="1"/>
  <c r="F2314" i="9"/>
  <c r="I2313" i="9"/>
  <c r="H2313" i="9"/>
  <c r="G2313" i="9"/>
  <c r="F2313" i="9"/>
  <c r="H2312" i="9"/>
  <c r="G2312" i="9"/>
  <c r="I2312" i="9" s="1"/>
  <c r="F2312" i="9"/>
  <c r="H2311" i="9"/>
  <c r="G2311" i="9"/>
  <c r="I2311" i="9" s="1"/>
  <c r="F2311" i="9"/>
  <c r="I2310" i="9"/>
  <c r="H2310" i="9"/>
  <c r="G2310" i="9"/>
  <c r="F2310" i="9"/>
  <c r="H2309" i="9"/>
  <c r="G2309" i="9"/>
  <c r="I2309" i="9" s="1"/>
  <c r="F2309" i="9"/>
  <c r="H2308" i="9"/>
  <c r="G2308" i="9"/>
  <c r="I2308" i="9" s="1"/>
  <c r="F2308" i="9"/>
  <c r="I2307" i="9"/>
  <c r="H2307" i="9"/>
  <c r="G2307" i="9"/>
  <c r="F2307" i="9"/>
  <c r="H2306" i="9"/>
  <c r="G2306" i="9"/>
  <c r="I2306" i="9" s="1"/>
  <c r="F2306" i="9"/>
  <c r="H2305" i="9"/>
  <c r="G2305" i="9"/>
  <c r="I2305" i="9" s="1"/>
  <c r="F2305" i="9"/>
  <c r="I2304" i="9"/>
  <c r="H2304" i="9"/>
  <c r="G2304" i="9"/>
  <c r="F2304" i="9"/>
  <c r="H2303" i="9"/>
  <c r="G2303" i="9"/>
  <c r="I2303" i="9" s="1"/>
  <c r="F2303" i="9"/>
  <c r="H2302" i="9"/>
  <c r="G2302" i="9"/>
  <c r="I2302" i="9" s="1"/>
  <c r="F2302" i="9"/>
  <c r="I2301" i="9"/>
  <c r="H2301" i="9"/>
  <c r="G2301" i="9"/>
  <c r="F2301" i="9"/>
  <c r="I2300" i="9"/>
  <c r="H2300" i="9"/>
  <c r="G2300" i="9"/>
  <c r="F2300" i="9"/>
  <c r="H2299" i="9"/>
  <c r="G2299" i="9"/>
  <c r="I2299" i="9" s="1"/>
  <c r="F2299" i="9"/>
  <c r="I2298" i="9"/>
  <c r="H2298" i="9"/>
  <c r="G2298" i="9"/>
  <c r="F2298" i="9"/>
  <c r="I2297" i="9"/>
  <c r="H2297" i="9"/>
  <c r="G2297" i="9"/>
  <c r="F2297" i="9"/>
  <c r="H2296" i="9"/>
  <c r="G2296" i="9"/>
  <c r="I2296" i="9" s="1"/>
  <c r="F2296" i="9"/>
  <c r="I2295" i="9"/>
  <c r="H2295" i="9"/>
  <c r="G2295" i="9"/>
  <c r="F2295" i="9"/>
  <c r="H2294" i="9"/>
  <c r="G2294" i="9"/>
  <c r="I2294" i="9" s="1"/>
  <c r="F2294" i="9"/>
  <c r="H2293" i="9"/>
  <c r="G2293" i="9"/>
  <c r="I2293" i="9" s="1"/>
  <c r="F2293" i="9"/>
  <c r="I2292" i="9"/>
  <c r="H2292" i="9"/>
  <c r="G2292" i="9"/>
  <c r="F2292" i="9"/>
  <c r="H2291" i="9"/>
  <c r="G2291" i="9"/>
  <c r="I2291" i="9" s="1"/>
  <c r="F2291" i="9"/>
  <c r="H2290" i="9"/>
  <c r="G2290" i="9"/>
  <c r="I2290" i="9" s="1"/>
  <c r="F2290" i="9"/>
  <c r="I2289" i="9"/>
  <c r="H2289" i="9"/>
  <c r="G2289" i="9"/>
  <c r="F2289" i="9"/>
  <c r="H2288" i="9"/>
  <c r="G2288" i="9"/>
  <c r="I2288" i="9" s="1"/>
  <c r="F2288" i="9"/>
  <c r="H2287" i="9"/>
  <c r="G2287" i="9"/>
  <c r="I2287" i="9" s="1"/>
  <c r="F2287" i="9"/>
  <c r="I2286" i="9"/>
  <c r="H2286" i="9"/>
  <c r="G2286" i="9"/>
  <c r="F2286" i="9"/>
  <c r="H2285" i="9"/>
  <c r="G2285" i="9"/>
  <c r="I2285" i="9" s="1"/>
  <c r="F2285" i="9"/>
  <c r="H2284" i="9"/>
  <c r="G2284" i="9"/>
  <c r="I2284" i="9" s="1"/>
  <c r="F2284" i="9"/>
  <c r="I2283" i="9"/>
  <c r="H2283" i="9"/>
  <c r="G2283" i="9"/>
  <c r="F2283" i="9"/>
  <c r="I2282" i="9"/>
  <c r="H2282" i="9"/>
  <c r="G2282" i="9"/>
  <c r="F2282" i="9"/>
  <c r="H2281" i="9"/>
  <c r="G2281" i="9"/>
  <c r="I2281" i="9" s="1"/>
  <c r="F2281" i="9"/>
  <c r="I2280" i="9"/>
  <c r="H2280" i="9"/>
  <c r="G2280" i="9"/>
  <c r="F2280" i="9"/>
  <c r="I2279" i="9"/>
  <c r="H2279" i="9"/>
  <c r="G2279" i="9"/>
  <c r="F2279" i="9"/>
  <c r="H2278" i="9"/>
  <c r="G2278" i="9"/>
  <c r="I2278" i="9" s="1"/>
  <c r="F2278" i="9"/>
  <c r="I2277" i="9"/>
  <c r="H2277" i="9"/>
  <c r="G2277" i="9"/>
  <c r="F2277" i="9"/>
  <c r="H2276" i="9"/>
  <c r="G2276" i="9"/>
  <c r="I2276" i="9" s="1"/>
  <c r="F2276" i="9"/>
  <c r="H2275" i="9"/>
  <c r="G2275" i="9"/>
  <c r="I2275" i="9" s="1"/>
  <c r="F2275" i="9"/>
  <c r="I2274" i="9"/>
  <c r="H2274" i="9"/>
  <c r="G2274" i="9"/>
  <c r="F2274" i="9"/>
  <c r="H2273" i="9"/>
  <c r="G2273" i="9"/>
  <c r="I2273" i="9" s="1"/>
  <c r="F2273" i="9"/>
  <c r="H2272" i="9"/>
  <c r="G2272" i="9"/>
  <c r="I2272" i="9" s="1"/>
  <c r="F2272" i="9"/>
  <c r="I2271" i="9"/>
  <c r="H2271" i="9"/>
  <c r="G2271" i="9"/>
  <c r="F2271" i="9"/>
  <c r="H2270" i="9"/>
  <c r="G2270" i="9"/>
  <c r="I2270" i="9" s="1"/>
  <c r="F2270" i="9"/>
  <c r="H2269" i="9"/>
  <c r="G2269" i="9"/>
  <c r="I2269" i="9" s="1"/>
  <c r="F2269" i="9"/>
  <c r="I2268" i="9"/>
  <c r="H2268" i="9"/>
  <c r="G2268" i="9"/>
  <c r="F2268" i="9"/>
  <c r="H2267" i="9"/>
  <c r="G2267" i="9"/>
  <c r="I2267" i="9" s="1"/>
  <c r="F2267" i="9"/>
  <c r="H2266" i="9"/>
  <c r="G2266" i="9"/>
  <c r="I2266" i="9" s="1"/>
  <c r="F2266" i="9"/>
  <c r="I2265" i="9"/>
  <c r="H2265" i="9"/>
  <c r="G2265" i="9"/>
  <c r="F2265" i="9"/>
  <c r="I2264" i="9"/>
  <c r="H2264" i="9"/>
  <c r="G2264" i="9"/>
  <c r="F2264" i="9"/>
  <c r="H2263" i="9"/>
  <c r="G2263" i="9"/>
  <c r="I2263" i="9" s="1"/>
  <c r="F2263" i="9"/>
  <c r="I2262" i="9"/>
  <c r="H2262" i="9"/>
  <c r="G2262" i="9"/>
  <c r="F2262" i="9"/>
  <c r="I2261" i="9"/>
  <c r="H2261" i="9"/>
  <c r="G2261" i="9"/>
  <c r="F2261" i="9"/>
  <c r="H2260" i="9"/>
  <c r="G2260" i="9"/>
  <c r="I2260" i="9" s="1"/>
  <c r="F2260" i="9"/>
  <c r="I2259" i="9"/>
  <c r="H2259" i="9"/>
  <c r="G2259" i="9"/>
  <c r="F2259" i="9"/>
  <c r="H2258" i="9"/>
  <c r="G2258" i="9"/>
  <c r="I2258" i="9" s="1"/>
  <c r="F2258" i="9"/>
  <c r="H2257" i="9"/>
  <c r="G2257" i="9"/>
  <c r="I2257" i="9" s="1"/>
  <c r="F2257" i="9"/>
  <c r="I2256" i="9"/>
  <c r="H2256" i="9"/>
  <c r="G2256" i="9"/>
  <c r="F2256" i="9"/>
  <c r="I2255" i="9"/>
  <c r="H2255" i="9"/>
  <c r="G2255" i="9"/>
  <c r="F2255" i="9"/>
  <c r="H2254" i="9"/>
  <c r="G2254" i="9"/>
  <c r="I2254" i="9" s="1"/>
  <c r="F2254" i="9"/>
  <c r="I2253" i="9"/>
  <c r="H2253" i="9"/>
  <c r="G2253" i="9"/>
  <c r="F2253" i="9"/>
  <c r="H2252" i="9"/>
  <c r="G2252" i="9"/>
  <c r="I2252" i="9" s="1"/>
  <c r="F2252" i="9"/>
  <c r="H2251" i="9"/>
  <c r="G2251" i="9"/>
  <c r="I2251" i="9" s="1"/>
  <c r="F2251" i="9"/>
  <c r="I2250" i="9"/>
  <c r="H2250" i="9"/>
  <c r="G2250" i="9"/>
  <c r="F2250" i="9"/>
  <c r="H2249" i="9"/>
  <c r="G2249" i="9"/>
  <c r="I2249" i="9" s="1"/>
  <c r="F2249" i="9"/>
  <c r="H2248" i="9"/>
  <c r="G2248" i="9"/>
  <c r="I2248" i="9" s="1"/>
  <c r="F2248" i="9"/>
  <c r="I2247" i="9"/>
  <c r="H2247" i="9"/>
  <c r="G2247" i="9"/>
  <c r="F2247" i="9"/>
  <c r="I2246" i="9"/>
  <c r="H2246" i="9"/>
  <c r="G2246" i="9"/>
  <c r="F2246" i="9"/>
  <c r="H2245" i="9"/>
  <c r="G2245" i="9"/>
  <c r="I2245" i="9" s="1"/>
  <c r="F2245" i="9"/>
  <c r="I2244" i="9"/>
  <c r="H2244" i="9"/>
  <c r="G2244" i="9"/>
  <c r="F2244" i="9"/>
  <c r="I2243" i="9"/>
  <c r="H2243" i="9"/>
  <c r="G2243" i="9"/>
  <c r="F2243" i="9"/>
  <c r="H2242" i="9"/>
  <c r="G2242" i="9"/>
  <c r="I2242" i="9" s="1"/>
  <c r="F2242" i="9"/>
  <c r="I2241" i="9"/>
  <c r="H2241" i="9"/>
  <c r="G2241" i="9"/>
  <c r="F2241" i="9"/>
  <c r="H2240" i="9"/>
  <c r="G2240" i="9"/>
  <c r="I2240" i="9" s="1"/>
  <c r="F2240" i="9"/>
  <c r="H2239" i="9"/>
  <c r="G2239" i="9"/>
  <c r="I2239" i="9" s="1"/>
  <c r="F2239" i="9"/>
  <c r="I2238" i="9"/>
  <c r="H2238" i="9"/>
  <c r="G2238" i="9"/>
  <c r="F2238" i="9"/>
  <c r="I2237" i="9"/>
  <c r="H2237" i="9"/>
  <c r="G2237" i="9"/>
  <c r="F2237" i="9"/>
  <c r="H2236" i="9"/>
  <c r="G2236" i="9"/>
  <c r="I2236" i="9" s="1"/>
  <c r="F2236" i="9"/>
  <c r="I2235" i="9"/>
  <c r="H2235" i="9"/>
  <c r="G2235" i="9"/>
  <c r="F2235" i="9"/>
  <c r="H2234" i="9"/>
  <c r="G2234" i="9"/>
  <c r="I2234" i="9" s="1"/>
  <c r="F2234" i="9"/>
  <c r="H2233" i="9"/>
  <c r="G2233" i="9"/>
  <c r="I2233" i="9" s="1"/>
  <c r="F2233" i="9"/>
  <c r="I2232" i="9"/>
  <c r="H2232" i="9"/>
  <c r="G2232" i="9"/>
  <c r="F2232" i="9"/>
  <c r="H2231" i="9"/>
  <c r="G2231" i="9"/>
  <c r="I2231" i="9" s="1"/>
  <c r="F2231" i="9"/>
  <c r="H2230" i="9"/>
  <c r="G2230" i="9"/>
  <c r="I2230" i="9" s="1"/>
  <c r="F2230" i="9"/>
  <c r="H2229" i="9"/>
  <c r="G2229" i="9"/>
  <c r="I2229" i="9" s="1"/>
  <c r="F2229" i="9"/>
  <c r="I2228" i="9"/>
  <c r="H2228" i="9"/>
  <c r="G2228" i="9"/>
  <c r="F2228" i="9"/>
  <c r="H2227" i="9"/>
  <c r="G2227" i="9"/>
  <c r="I2227" i="9" s="1"/>
  <c r="F2227" i="9"/>
  <c r="H2226" i="9"/>
  <c r="G2226" i="9"/>
  <c r="I2226" i="9" s="1"/>
  <c r="F2226" i="9"/>
  <c r="I2225" i="9"/>
  <c r="H2225" i="9"/>
  <c r="G2225" i="9"/>
  <c r="F2225" i="9"/>
  <c r="H2224" i="9"/>
  <c r="G2224" i="9"/>
  <c r="I2224" i="9" s="1"/>
  <c r="F2224" i="9"/>
  <c r="H2223" i="9"/>
  <c r="G2223" i="9"/>
  <c r="I2223" i="9" s="1"/>
  <c r="F2223" i="9"/>
  <c r="I2222" i="9"/>
  <c r="H2222" i="9"/>
  <c r="G2222" i="9"/>
  <c r="F2222" i="9"/>
  <c r="H2221" i="9"/>
  <c r="G2221" i="9"/>
  <c r="I2221" i="9" s="1"/>
  <c r="F2221" i="9"/>
  <c r="H2220" i="9"/>
  <c r="G2220" i="9"/>
  <c r="I2220" i="9" s="1"/>
  <c r="F2220" i="9"/>
  <c r="I2219" i="9"/>
  <c r="H2219" i="9"/>
  <c r="G2219" i="9"/>
  <c r="F2219" i="9"/>
  <c r="H2218" i="9"/>
  <c r="G2218" i="9"/>
  <c r="I2218" i="9" s="1"/>
  <c r="F2218" i="9"/>
  <c r="H2217" i="9"/>
  <c r="G2217" i="9"/>
  <c r="I2217" i="9" s="1"/>
  <c r="F2217" i="9"/>
  <c r="I2216" i="9"/>
  <c r="H2216" i="9"/>
  <c r="G2216" i="9"/>
  <c r="F2216" i="9"/>
  <c r="H2215" i="9"/>
  <c r="G2215" i="9"/>
  <c r="I2215" i="9" s="1"/>
  <c r="F2215" i="9"/>
  <c r="H2214" i="9"/>
  <c r="G2214" i="9"/>
  <c r="I2214" i="9" s="1"/>
  <c r="F2214" i="9"/>
  <c r="I2213" i="9"/>
  <c r="H2213" i="9"/>
  <c r="G2213" i="9"/>
  <c r="F2213" i="9"/>
  <c r="H2212" i="9"/>
  <c r="G2212" i="9"/>
  <c r="I2212" i="9" s="1"/>
  <c r="F2212" i="9"/>
  <c r="H2211" i="9"/>
  <c r="G2211" i="9"/>
  <c r="I2211" i="9" s="1"/>
  <c r="F2211" i="9"/>
  <c r="I2210" i="9"/>
  <c r="H2210" i="9"/>
  <c r="G2210" i="9"/>
  <c r="F2210" i="9"/>
  <c r="H2209" i="9"/>
  <c r="G2209" i="9"/>
  <c r="I2209" i="9" s="1"/>
  <c r="F2209" i="9"/>
  <c r="H2208" i="9"/>
  <c r="G2208" i="9"/>
  <c r="I2208" i="9" s="1"/>
  <c r="F2208" i="9"/>
  <c r="I2207" i="9"/>
  <c r="H2207" i="9"/>
  <c r="G2207" i="9"/>
  <c r="F2207" i="9"/>
  <c r="H2206" i="9"/>
  <c r="G2206" i="9"/>
  <c r="I2206" i="9" s="1"/>
  <c r="F2206" i="9"/>
  <c r="H2205" i="9"/>
  <c r="G2205" i="9"/>
  <c r="I2205" i="9" s="1"/>
  <c r="F2205" i="9"/>
  <c r="I2204" i="9"/>
  <c r="H2204" i="9"/>
  <c r="G2204" i="9"/>
  <c r="F2204" i="9"/>
  <c r="H2203" i="9"/>
  <c r="G2203" i="9"/>
  <c r="I2203" i="9" s="1"/>
  <c r="F2203" i="9"/>
  <c r="H2202" i="9"/>
  <c r="G2202" i="9"/>
  <c r="I2202" i="9" s="1"/>
  <c r="F2202" i="9"/>
  <c r="I2201" i="9"/>
  <c r="H2201" i="9"/>
  <c r="G2201" i="9"/>
  <c r="F2201" i="9"/>
  <c r="H2200" i="9"/>
  <c r="G2200" i="9"/>
  <c r="I2200" i="9" s="1"/>
  <c r="F2200" i="9"/>
  <c r="H2199" i="9"/>
  <c r="G2199" i="9"/>
  <c r="I2199" i="9" s="1"/>
  <c r="F2199" i="9"/>
  <c r="I2198" i="9"/>
  <c r="H2198" i="9"/>
  <c r="G2198" i="9"/>
  <c r="F2198" i="9"/>
  <c r="H2197" i="9"/>
  <c r="G2197" i="9"/>
  <c r="I2197" i="9" s="1"/>
  <c r="F2197" i="9"/>
  <c r="H2196" i="9"/>
  <c r="G2196" i="9"/>
  <c r="I2196" i="9" s="1"/>
  <c r="F2196" i="9"/>
  <c r="I2195" i="9"/>
  <c r="H2195" i="9"/>
  <c r="G2195" i="9"/>
  <c r="F2195" i="9"/>
  <c r="H2194" i="9"/>
  <c r="G2194" i="9"/>
  <c r="I2194" i="9" s="1"/>
  <c r="F2194" i="9"/>
  <c r="H2193" i="9"/>
  <c r="G2193" i="9"/>
  <c r="I2193" i="9" s="1"/>
  <c r="F2193" i="9"/>
  <c r="I2192" i="9"/>
  <c r="H2192" i="9"/>
  <c r="G2192" i="9"/>
  <c r="F2192" i="9"/>
  <c r="H2191" i="9"/>
  <c r="G2191" i="9"/>
  <c r="I2191" i="9" s="1"/>
  <c r="F2191" i="9"/>
  <c r="H2190" i="9"/>
  <c r="G2190" i="9"/>
  <c r="I2190" i="9" s="1"/>
  <c r="F2190" i="9"/>
  <c r="I2189" i="9"/>
  <c r="H2189" i="9"/>
  <c r="G2189" i="9"/>
  <c r="F2189" i="9"/>
  <c r="H2188" i="9"/>
  <c r="G2188" i="9"/>
  <c r="I2188" i="9" s="1"/>
  <c r="F2188" i="9"/>
  <c r="H2187" i="9"/>
  <c r="G2187" i="9"/>
  <c r="I2187" i="9" s="1"/>
  <c r="F2187" i="9"/>
  <c r="I2186" i="9"/>
  <c r="H2186" i="9"/>
  <c r="G2186" i="9"/>
  <c r="F2186" i="9"/>
  <c r="H2185" i="9"/>
  <c r="G2185" i="9"/>
  <c r="I2185" i="9" s="1"/>
  <c r="F2185" i="9"/>
  <c r="H2184" i="9"/>
  <c r="G2184" i="9"/>
  <c r="I2184" i="9" s="1"/>
  <c r="F2184" i="9"/>
  <c r="I2183" i="9"/>
  <c r="H2183" i="9"/>
  <c r="G2183" i="9"/>
  <c r="F2183" i="9"/>
  <c r="H2182" i="9"/>
  <c r="G2182" i="9"/>
  <c r="I2182" i="9" s="1"/>
  <c r="F2182" i="9"/>
  <c r="H2181" i="9"/>
  <c r="G2181" i="9"/>
  <c r="I2181" i="9" s="1"/>
  <c r="F2181" i="9"/>
  <c r="I2180" i="9"/>
  <c r="H2180" i="9"/>
  <c r="G2180" i="9"/>
  <c r="F2180" i="9"/>
  <c r="H2179" i="9"/>
  <c r="G2179" i="9"/>
  <c r="I2179" i="9" s="1"/>
  <c r="F2179" i="9"/>
  <c r="H2178" i="9"/>
  <c r="G2178" i="9"/>
  <c r="I2178" i="9" s="1"/>
  <c r="F2178" i="9"/>
  <c r="I2177" i="9"/>
  <c r="H2177" i="9"/>
  <c r="G2177" i="9"/>
  <c r="F2177" i="9"/>
  <c r="H2176" i="9"/>
  <c r="G2176" i="9"/>
  <c r="I2176" i="9" s="1"/>
  <c r="F2176" i="9"/>
  <c r="H2175" i="9"/>
  <c r="G2175" i="9"/>
  <c r="I2175" i="9" s="1"/>
  <c r="F2175" i="9"/>
  <c r="I2174" i="9"/>
  <c r="H2174" i="9"/>
  <c r="G2174" i="9"/>
  <c r="F2174" i="9"/>
  <c r="H2173" i="9"/>
  <c r="G2173" i="9"/>
  <c r="I2173" i="9" s="1"/>
  <c r="F2173" i="9"/>
  <c r="H2172" i="9"/>
  <c r="G2172" i="9"/>
  <c r="I2172" i="9" s="1"/>
  <c r="F2172" i="9"/>
  <c r="I2171" i="9"/>
  <c r="H2171" i="9"/>
  <c r="G2171" i="9"/>
  <c r="F2171" i="9"/>
  <c r="H2170" i="9"/>
  <c r="G2170" i="9"/>
  <c r="I2170" i="9" s="1"/>
  <c r="F2170" i="9"/>
  <c r="H2169" i="9"/>
  <c r="G2169" i="9"/>
  <c r="I2169" i="9" s="1"/>
  <c r="F2169" i="9"/>
  <c r="I2168" i="9"/>
  <c r="H2168" i="9"/>
  <c r="G2168" i="9"/>
  <c r="F2168" i="9"/>
  <c r="H2167" i="9"/>
  <c r="G2167" i="9"/>
  <c r="I2167" i="9" s="1"/>
  <c r="F2167" i="9"/>
  <c r="H2166" i="9"/>
  <c r="G2166" i="9"/>
  <c r="I2166" i="9" s="1"/>
  <c r="F2166" i="9"/>
  <c r="I2165" i="9"/>
  <c r="H2165" i="9"/>
  <c r="G2165" i="9"/>
  <c r="F2165" i="9"/>
  <c r="H2164" i="9"/>
  <c r="G2164" i="9"/>
  <c r="I2164" i="9" s="1"/>
  <c r="F2164" i="9"/>
  <c r="H2163" i="9"/>
  <c r="G2163" i="9"/>
  <c r="I2163" i="9" s="1"/>
  <c r="F2163" i="9"/>
  <c r="I2162" i="9"/>
  <c r="H2162" i="9"/>
  <c r="G2162" i="9"/>
  <c r="F2162" i="9"/>
  <c r="H2161" i="9"/>
  <c r="G2161" i="9"/>
  <c r="I2161" i="9" s="1"/>
  <c r="F2161" i="9"/>
  <c r="H2160" i="9"/>
  <c r="G2160" i="9"/>
  <c r="I2160" i="9" s="1"/>
  <c r="F2160" i="9"/>
  <c r="I2159" i="9"/>
  <c r="H2159" i="9"/>
  <c r="G2159" i="9"/>
  <c r="F2159" i="9"/>
  <c r="H2158" i="9"/>
  <c r="G2158" i="9"/>
  <c r="I2158" i="9" s="1"/>
  <c r="F2158" i="9"/>
  <c r="H2157" i="9"/>
  <c r="G2157" i="9"/>
  <c r="I2157" i="9" s="1"/>
  <c r="F2157" i="9"/>
  <c r="I2156" i="9"/>
  <c r="H2156" i="9"/>
  <c r="G2156" i="9"/>
  <c r="F2156" i="9"/>
  <c r="H2155" i="9"/>
  <c r="G2155" i="9"/>
  <c r="I2155" i="9" s="1"/>
  <c r="F2155" i="9"/>
  <c r="H2154" i="9"/>
  <c r="G2154" i="9"/>
  <c r="I2154" i="9" s="1"/>
  <c r="F2154" i="9"/>
  <c r="I2153" i="9"/>
  <c r="H2153" i="9"/>
  <c r="G2153" i="9"/>
  <c r="F2153" i="9"/>
  <c r="H2152" i="9"/>
  <c r="G2152" i="9"/>
  <c r="I2152" i="9" s="1"/>
  <c r="F2152" i="9"/>
  <c r="H2151" i="9"/>
  <c r="G2151" i="9"/>
  <c r="I2151" i="9" s="1"/>
  <c r="F2151" i="9"/>
  <c r="I2150" i="9"/>
  <c r="H2150" i="9"/>
  <c r="G2150" i="9"/>
  <c r="F2150" i="9"/>
  <c r="H2149" i="9"/>
  <c r="G2149" i="9"/>
  <c r="I2149" i="9" s="1"/>
  <c r="F2149" i="9"/>
  <c r="H2148" i="9"/>
  <c r="G2148" i="9"/>
  <c r="I2148" i="9" s="1"/>
  <c r="F2148" i="9"/>
  <c r="I2147" i="9"/>
  <c r="H2147" i="9"/>
  <c r="G2147" i="9"/>
  <c r="F2147" i="9"/>
  <c r="H2146" i="9"/>
  <c r="G2146" i="9"/>
  <c r="I2146" i="9" s="1"/>
  <c r="F2146" i="9"/>
  <c r="H2145" i="9"/>
  <c r="G2145" i="9"/>
  <c r="I2145" i="9" s="1"/>
  <c r="F2145" i="9"/>
  <c r="I2144" i="9"/>
  <c r="H2144" i="9"/>
  <c r="G2144" i="9"/>
  <c r="F2144" i="9"/>
  <c r="H2143" i="9"/>
  <c r="G2143" i="9"/>
  <c r="I2143" i="9" s="1"/>
  <c r="F2143" i="9"/>
  <c r="H2142" i="9"/>
  <c r="G2142" i="9"/>
  <c r="I2142" i="9" s="1"/>
  <c r="F2142" i="9"/>
  <c r="I2141" i="9"/>
  <c r="H2141" i="9"/>
  <c r="G2141" i="9"/>
  <c r="F2141" i="9"/>
  <c r="H2140" i="9"/>
  <c r="G2140" i="9"/>
  <c r="I2140" i="9" s="1"/>
  <c r="F2140" i="9"/>
  <c r="H2139" i="9"/>
  <c r="G2139" i="9"/>
  <c r="I2139" i="9" s="1"/>
  <c r="F2139" i="9"/>
  <c r="I2138" i="9"/>
  <c r="H2138" i="9"/>
  <c r="G2138" i="9"/>
  <c r="F2138" i="9"/>
  <c r="H2137" i="9"/>
  <c r="G2137" i="9"/>
  <c r="I2137" i="9" s="1"/>
  <c r="F2137" i="9"/>
  <c r="H2136" i="9"/>
  <c r="G2136" i="9"/>
  <c r="I2136" i="9" s="1"/>
  <c r="F2136" i="9"/>
  <c r="I2135" i="9"/>
  <c r="H2135" i="9"/>
  <c r="G2135" i="9"/>
  <c r="F2135" i="9"/>
  <c r="H2134" i="9"/>
  <c r="G2134" i="9"/>
  <c r="I2134" i="9" s="1"/>
  <c r="F2134" i="9"/>
  <c r="H2133" i="9"/>
  <c r="G2133" i="9"/>
  <c r="I2133" i="9" s="1"/>
  <c r="F2133" i="9"/>
  <c r="I2132" i="9"/>
  <c r="H2132" i="9"/>
  <c r="G2132" i="9"/>
  <c r="F2132" i="9"/>
  <c r="H2131" i="9"/>
  <c r="G2131" i="9"/>
  <c r="I2131" i="9" s="1"/>
  <c r="F2131" i="9"/>
  <c r="H2130" i="9"/>
  <c r="G2130" i="9"/>
  <c r="I2130" i="9" s="1"/>
  <c r="F2130" i="9"/>
  <c r="I2129" i="9"/>
  <c r="H2129" i="9"/>
  <c r="G2129" i="9"/>
  <c r="F2129" i="9"/>
  <c r="H2128" i="9"/>
  <c r="G2128" i="9"/>
  <c r="I2128" i="9" s="1"/>
  <c r="F2128" i="9"/>
  <c r="H2127" i="9"/>
  <c r="G2127" i="9"/>
  <c r="I2127" i="9" s="1"/>
  <c r="F2127" i="9"/>
  <c r="I2126" i="9"/>
  <c r="H2126" i="9"/>
  <c r="G2126" i="9"/>
  <c r="F2126" i="9"/>
  <c r="H2125" i="9"/>
  <c r="G2125" i="9"/>
  <c r="I2125" i="9" s="1"/>
  <c r="F2125" i="9"/>
  <c r="H2124" i="9"/>
  <c r="G2124" i="9"/>
  <c r="I2124" i="9" s="1"/>
  <c r="F2124" i="9"/>
  <c r="I2123" i="9"/>
  <c r="H2123" i="9"/>
  <c r="G2123" i="9"/>
  <c r="F2123" i="9"/>
  <c r="H2122" i="9"/>
  <c r="G2122" i="9"/>
  <c r="I2122" i="9" s="1"/>
  <c r="F2122" i="9"/>
  <c r="H2121" i="9"/>
  <c r="G2121" i="9"/>
  <c r="I2121" i="9" s="1"/>
  <c r="F2121" i="9"/>
  <c r="I2120" i="9"/>
  <c r="H2120" i="9"/>
  <c r="G2120" i="9"/>
  <c r="F2120" i="9"/>
  <c r="H2119" i="9"/>
  <c r="G2119" i="9"/>
  <c r="I2119" i="9" s="1"/>
  <c r="F2119" i="9"/>
  <c r="H2118" i="9"/>
  <c r="G2118" i="9"/>
  <c r="I2118" i="9" s="1"/>
  <c r="F2118" i="9"/>
  <c r="I2117" i="9"/>
  <c r="H2117" i="9"/>
  <c r="G2117" i="9"/>
  <c r="F2117" i="9"/>
  <c r="H2116" i="9"/>
  <c r="G2116" i="9"/>
  <c r="I2116" i="9" s="1"/>
  <c r="F2116" i="9"/>
  <c r="H2115" i="9"/>
  <c r="G2115" i="9"/>
  <c r="I2115" i="9" s="1"/>
  <c r="F2115" i="9"/>
  <c r="I2114" i="9"/>
  <c r="H2114" i="9"/>
  <c r="G2114" i="9"/>
  <c r="F2114" i="9"/>
  <c r="H2113" i="9"/>
  <c r="G2113" i="9"/>
  <c r="I2113" i="9" s="1"/>
  <c r="F2113" i="9"/>
  <c r="H2112" i="9"/>
  <c r="G2112" i="9"/>
  <c r="I2112" i="9" s="1"/>
  <c r="F2112" i="9"/>
  <c r="I2111" i="9"/>
  <c r="H2111" i="9"/>
  <c r="G2111" i="9"/>
  <c r="F2111" i="9"/>
  <c r="H2110" i="9"/>
  <c r="G2110" i="9"/>
  <c r="I2110" i="9" s="1"/>
  <c r="F2110" i="9"/>
  <c r="H2109" i="9"/>
  <c r="G2109" i="9"/>
  <c r="I2109" i="9" s="1"/>
  <c r="F2109" i="9"/>
  <c r="I2108" i="9"/>
  <c r="H2108" i="9"/>
  <c r="G2108" i="9"/>
  <c r="F2108" i="9"/>
  <c r="H2107" i="9"/>
  <c r="G2107" i="9"/>
  <c r="I2107" i="9" s="1"/>
  <c r="F2107" i="9"/>
  <c r="H2106" i="9"/>
  <c r="G2106" i="9"/>
  <c r="I2106" i="9" s="1"/>
  <c r="F2106" i="9"/>
  <c r="I2105" i="9"/>
  <c r="H2105" i="9"/>
  <c r="G2105" i="9"/>
  <c r="F2105" i="9"/>
  <c r="H2104" i="9"/>
  <c r="G2104" i="9"/>
  <c r="I2104" i="9" s="1"/>
  <c r="F2104" i="9"/>
  <c r="H2103" i="9"/>
  <c r="G2103" i="9"/>
  <c r="I2103" i="9" s="1"/>
  <c r="F2103" i="9"/>
  <c r="I2102" i="9"/>
  <c r="H2102" i="9"/>
  <c r="G2102" i="9"/>
  <c r="F2102" i="9"/>
  <c r="H2101" i="9"/>
  <c r="G2101" i="9"/>
  <c r="I2101" i="9" s="1"/>
  <c r="F2101" i="9"/>
  <c r="H2100" i="9"/>
  <c r="G2100" i="9"/>
  <c r="I2100" i="9" s="1"/>
  <c r="F2100" i="9"/>
  <c r="I2099" i="9"/>
  <c r="H2099" i="9"/>
  <c r="G2099" i="9"/>
  <c r="F2099" i="9"/>
  <c r="H2098" i="9"/>
  <c r="G2098" i="9"/>
  <c r="I2098" i="9" s="1"/>
  <c r="F2098" i="9"/>
  <c r="H2097" i="9"/>
  <c r="G2097" i="9"/>
  <c r="I2097" i="9" s="1"/>
  <c r="F2097" i="9"/>
  <c r="I2096" i="9"/>
  <c r="H2096" i="9"/>
  <c r="G2096" i="9"/>
  <c r="F2096" i="9"/>
  <c r="H2095" i="9"/>
  <c r="G2095" i="9"/>
  <c r="I2095" i="9" s="1"/>
  <c r="F2095" i="9"/>
  <c r="H2094" i="9"/>
  <c r="G2094" i="9"/>
  <c r="I2094" i="9" s="1"/>
  <c r="F2094" i="9"/>
  <c r="I2093" i="9"/>
  <c r="H2093" i="9"/>
  <c r="G2093" i="9"/>
  <c r="F2093" i="9"/>
  <c r="H2092" i="9"/>
  <c r="G2092" i="9"/>
  <c r="I2092" i="9" s="1"/>
  <c r="F2092" i="9"/>
  <c r="H2091" i="9"/>
  <c r="G2091" i="9"/>
  <c r="I2091" i="9" s="1"/>
  <c r="F2091" i="9"/>
  <c r="I2090" i="9"/>
  <c r="H2090" i="9"/>
  <c r="G2090" i="9"/>
  <c r="F2090" i="9"/>
  <c r="H2089" i="9"/>
  <c r="G2089" i="9"/>
  <c r="I2089" i="9" s="1"/>
  <c r="F2089" i="9"/>
  <c r="H2088" i="9"/>
  <c r="G2088" i="9"/>
  <c r="I2088" i="9" s="1"/>
  <c r="F2088" i="9"/>
  <c r="I2087" i="9"/>
  <c r="H2087" i="9"/>
  <c r="G2087" i="9"/>
  <c r="F2087" i="9"/>
  <c r="H2086" i="9"/>
  <c r="G2086" i="9"/>
  <c r="I2086" i="9" s="1"/>
  <c r="F2086" i="9"/>
  <c r="H2085" i="9"/>
  <c r="G2085" i="9"/>
  <c r="I2085" i="9" s="1"/>
  <c r="F2085" i="9"/>
  <c r="I2084" i="9"/>
  <c r="H2084" i="9"/>
  <c r="G2084" i="9"/>
  <c r="F2084" i="9"/>
  <c r="H2083" i="9"/>
  <c r="G2083" i="9"/>
  <c r="I2083" i="9" s="1"/>
  <c r="F2083" i="9"/>
  <c r="H2082" i="9"/>
  <c r="G2082" i="9"/>
  <c r="I2082" i="9" s="1"/>
  <c r="F2082" i="9"/>
  <c r="I2081" i="9"/>
  <c r="H2081" i="9"/>
  <c r="G2081" i="9"/>
  <c r="F2081" i="9"/>
  <c r="H2080" i="9"/>
  <c r="G2080" i="9"/>
  <c r="I2080" i="9" s="1"/>
  <c r="F2080" i="9"/>
  <c r="H2079" i="9"/>
  <c r="G2079" i="9"/>
  <c r="I2079" i="9" s="1"/>
  <c r="F2079" i="9"/>
  <c r="I2078" i="9"/>
  <c r="H2078" i="9"/>
  <c r="G2078" i="9"/>
  <c r="F2078" i="9"/>
  <c r="H2077" i="9"/>
  <c r="G2077" i="9"/>
  <c r="I2077" i="9" s="1"/>
  <c r="F2077" i="9"/>
  <c r="H2076" i="9"/>
  <c r="G2076" i="9"/>
  <c r="I2076" i="9" s="1"/>
  <c r="F2076" i="9"/>
  <c r="I2075" i="9"/>
  <c r="H2075" i="9"/>
  <c r="G2075" i="9"/>
  <c r="F2075" i="9"/>
  <c r="H2074" i="9"/>
  <c r="G2074" i="9"/>
  <c r="I2074" i="9" s="1"/>
  <c r="F2074" i="9"/>
  <c r="H2073" i="9"/>
  <c r="G2073" i="9"/>
  <c r="I2073" i="9" s="1"/>
  <c r="F2073" i="9"/>
  <c r="I2072" i="9"/>
  <c r="H2072" i="9"/>
  <c r="G2072" i="9"/>
  <c r="F2072" i="9"/>
  <c r="H2071" i="9"/>
  <c r="G2071" i="9"/>
  <c r="I2071" i="9" s="1"/>
  <c r="F2071" i="9"/>
  <c r="H2070" i="9"/>
  <c r="G2070" i="9"/>
  <c r="I2070" i="9" s="1"/>
  <c r="F2070" i="9"/>
  <c r="I2069" i="9"/>
  <c r="H2069" i="9"/>
  <c r="G2069" i="9"/>
  <c r="F2069" i="9"/>
  <c r="H2068" i="9"/>
  <c r="G2068" i="9"/>
  <c r="I2068" i="9" s="1"/>
  <c r="F2068" i="9"/>
  <c r="H2067" i="9"/>
  <c r="G2067" i="9"/>
  <c r="I2067" i="9" s="1"/>
  <c r="F2067" i="9"/>
  <c r="I2066" i="9"/>
  <c r="H2066" i="9"/>
  <c r="G2066" i="9"/>
  <c r="F2066" i="9"/>
  <c r="H2065" i="9"/>
  <c r="G2065" i="9"/>
  <c r="I2065" i="9" s="1"/>
  <c r="F2065" i="9"/>
  <c r="H2064" i="9"/>
  <c r="G2064" i="9"/>
  <c r="I2064" i="9" s="1"/>
  <c r="F2064" i="9"/>
  <c r="I2063" i="9"/>
  <c r="H2063" i="9"/>
  <c r="G2063" i="9"/>
  <c r="F2063" i="9"/>
  <c r="H2062" i="9"/>
  <c r="G2062" i="9"/>
  <c r="I2062" i="9" s="1"/>
  <c r="F2062" i="9"/>
  <c r="H2061" i="9"/>
  <c r="G2061" i="9"/>
  <c r="I2061" i="9" s="1"/>
  <c r="F2061" i="9"/>
  <c r="I2060" i="9"/>
  <c r="H2060" i="9"/>
  <c r="G2060" i="9"/>
  <c r="F2060" i="9"/>
  <c r="H2059" i="9"/>
  <c r="G2059" i="9"/>
  <c r="I2059" i="9" s="1"/>
  <c r="F2059" i="9"/>
  <c r="H2058" i="9"/>
  <c r="G2058" i="9"/>
  <c r="I2058" i="9" s="1"/>
  <c r="F2058" i="9"/>
  <c r="I2057" i="9"/>
  <c r="H2057" i="9"/>
  <c r="G2057" i="9"/>
  <c r="F2057" i="9"/>
  <c r="H2056" i="9"/>
  <c r="G2056" i="9"/>
  <c r="I2056" i="9" s="1"/>
  <c r="F2056" i="9"/>
  <c r="H2055" i="9"/>
  <c r="G2055" i="9"/>
  <c r="I2055" i="9" s="1"/>
  <c r="F2055" i="9"/>
  <c r="I2054" i="9"/>
  <c r="H2054" i="9"/>
  <c r="G2054" i="9"/>
  <c r="F2054" i="9"/>
  <c r="H2053" i="9"/>
  <c r="G2053" i="9"/>
  <c r="I2053" i="9" s="1"/>
  <c r="F2053" i="9"/>
  <c r="H2052" i="9"/>
  <c r="G2052" i="9"/>
  <c r="I2052" i="9" s="1"/>
  <c r="F2052" i="9"/>
  <c r="I2051" i="9"/>
  <c r="H2051" i="9"/>
  <c r="G2051" i="9"/>
  <c r="F2051" i="9"/>
  <c r="H2050" i="9"/>
  <c r="G2050" i="9"/>
  <c r="I2050" i="9" s="1"/>
  <c r="F2050" i="9"/>
  <c r="H2049" i="9"/>
  <c r="G2049" i="9"/>
  <c r="I2049" i="9" s="1"/>
  <c r="F2049" i="9"/>
  <c r="I2048" i="9"/>
  <c r="H2048" i="9"/>
  <c r="G2048" i="9"/>
  <c r="F2048" i="9"/>
  <c r="H2047" i="9"/>
  <c r="G2047" i="9"/>
  <c r="I2047" i="9" s="1"/>
  <c r="F2047" i="9"/>
  <c r="H2046" i="9"/>
  <c r="G2046" i="9"/>
  <c r="I2046" i="9" s="1"/>
  <c r="F2046" i="9"/>
  <c r="I2045" i="9"/>
  <c r="H2045" i="9"/>
  <c r="G2045" i="9"/>
  <c r="F2045" i="9"/>
  <c r="H2044" i="9"/>
  <c r="G2044" i="9"/>
  <c r="I2044" i="9" s="1"/>
  <c r="F2044" i="9"/>
  <c r="H2043" i="9"/>
  <c r="G2043" i="9"/>
  <c r="I2043" i="9" s="1"/>
  <c r="F2043" i="9"/>
  <c r="I2042" i="9"/>
  <c r="H2042" i="9"/>
  <c r="G2042" i="9"/>
  <c r="F2042" i="9"/>
  <c r="H2041" i="9"/>
  <c r="G2041" i="9"/>
  <c r="I2041" i="9" s="1"/>
  <c r="F2041" i="9"/>
  <c r="H2040" i="9"/>
  <c r="G2040" i="9"/>
  <c r="I2040" i="9" s="1"/>
  <c r="F2040" i="9"/>
  <c r="I2039" i="9"/>
  <c r="H2039" i="9"/>
  <c r="G2039" i="9"/>
  <c r="F2039" i="9"/>
  <c r="H2038" i="9"/>
  <c r="G2038" i="9"/>
  <c r="I2038" i="9" s="1"/>
  <c r="F2038" i="9"/>
  <c r="H2037" i="9"/>
  <c r="G2037" i="9"/>
  <c r="I2037" i="9" s="1"/>
  <c r="F2037" i="9"/>
  <c r="I2036" i="9"/>
  <c r="H2036" i="9"/>
  <c r="G2036" i="9"/>
  <c r="F2036" i="9"/>
  <c r="H2035" i="9"/>
  <c r="G2035" i="9"/>
  <c r="I2035" i="9" s="1"/>
  <c r="F2035" i="9"/>
  <c r="H2034" i="9"/>
  <c r="G2034" i="9"/>
  <c r="I2034" i="9" s="1"/>
  <c r="F2034" i="9"/>
  <c r="I2033" i="9"/>
  <c r="H2033" i="9"/>
  <c r="G2033" i="9"/>
  <c r="F2033" i="9"/>
  <c r="H2032" i="9"/>
  <c r="G2032" i="9"/>
  <c r="I2032" i="9" s="1"/>
  <c r="F2032" i="9"/>
  <c r="H2031" i="9"/>
  <c r="G2031" i="9"/>
  <c r="I2031" i="9" s="1"/>
  <c r="F2031" i="9"/>
  <c r="I2030" i="9"/>
  <c r="H2030" i="9"/>
  <c r="G2030" i="9"/>
  <c r="F2030" i="9"/>
  <c r="H2029" i="9"/>
  <c r="G2029" i="9"/>
  <c r="I2029" i="9" s="1"/>
  <c r="F2029" i="9"/>
  <c r="H2028" i="9"/>
  <c r="G2028" i="9"/>
  <c r="I2028" i="9" s="1"/>
  <c r="F2028" i="9"/>
  <c r="I2027" i="9"/>
  <c r="H2027" i="9"/>
  <c r="G2027" i="9"/>
  <c r="F2027" i="9"/>
  <c r="H2026" i="9"/>
  <c r="G2026" i="9"/>
  <c r="I2026" i="9" s="1"/>
  <c r="F2026" i="9"/>
  <c r="H2025" i="9"/>
  <c r="G2025" i="9"/>
  <c r="I2025" i="9" s="1"/>
  <c r="F2025" i="9"/>
  <c r="I2024" i="9"/>
  <c r="H2024" i="9"/>
  <c r="G2024" i="9"/>
  <c r="F2024" i="9"/>
  <c r="H2023" i="9"/>
  <c r="G2023" i="9"/>
  <c r="I2023" i="9" s="1"/>
  <c r="F2023" i="9"/>
  <c r="H2022" i="9"/>
  <c r="G2022" i="9"/>
  <c r="I2022" i="9" s="1"/>
  <c r="F2022" i="9"/>
  <c r="I2021" i="9"/>
  <c r="H2021" i="9"/>
  <c r="G2021" i="9"/>
  <c r="F2021" i="9"/>
  <c r="H2020" i="9"/>
  <c r="G2020" i="9"/>
  <c r="I2020" i="9" s="1"/>
  <c r="F2020" i="9"/>
  <c r="H2019" i="9"/>
  <c r="G2019" i="9"/>
  <c r="I2019" i="9" s="1"/>
  <c r="F2019" i="9"/>
  <c r="I2018" i="9"/>
  <c r="H2018" i="9"/>
  <c r="G2018" i="9"/>
  <c r="F2018" i="9"/>
  <c r="H2017" i="9"/>
  <c r="G2017" i="9"/>
  <c r="I2017" i="9" s="1"/>
  <c r="F2017" i="9"/>
  <c r="H2016" i="9"/>
  <c r="G2016" i="9"/>
  <c r="I2016" i="9" s="1"/>
  <c r="F2016" i="9"/>
  <c r="I2015" i="9"/>
  <c r="H2015" i="9"/>
  <c r="G2015" i="9"/>
  <c r="F2015" i="9"/>
  <c r="H2014" i="9"/>
  <c r="G2014" i="9"/>
  <c r="I2014" i="9" s="1"/>
  <c r="F2014" i="9"/>
  <c r="H2013" i="9"/>
  <c r="G2013" i="9"/>
  <c r="I2013" i="9" s="1"/>
  <c r="F2013" i="9"/>
  <c r="I2012" i="9"/>
  <c r="H2012" i="9"/>
  <c r="G2012" i="9"/>
  <c r="F2012" i="9"/>
  <c r="H2011" i="9"/>
  <c r="G2011" i="9"/>
  <c r="I2011" i="9" s="1"/>
  <c r="F2011" i="9"/>
  <c r="H2010" i="9"/>
  <c r="G2010" i="9"/>
  <c r="I2010" i="9" s="1"/>
  <c r="F2010" i="9"/>
  <c r="I2009" i="9"/>
  <c r="H2009" i="9"/>
  <c r="G2009" i="9"/>
  <c r="F2009" i="9"/>
  <c r="H2008" i="9"/>
  <c r="G2008" i="9"/>
  <c r="I2008" i="9" s="1"/>
  <c r="F2008" i="9"/>
  <c r="H2007" i="9"/>
  <c r="G2007" i="9"/>
  <c r="I2007" i="9" s="1"/>
  <c r="F2007" i="9"/>
  <c r="I2006" i="9"/>
  <c r="H2006" i="9"/>
  <c r="G2006" i="9"/>
  <c r="F2006" i="9"/>
  <c r="H2005" i="9"/>
  <c r="G2005" i="9"/>
  <c r="I2005" i="9" s="1"/>
  <c r="F2005" i="9"/>
  <c r="H2004" i="9"/>
  <c r="G2004" i="9"/>
  <c r="I2004" i="9" s="1"/>
  <c r="F2004" i="9"/>
  <c r="I2003" i="9"/>
  <c r="H2003" i="9"/>
  <c r="G2003" i="9"/>
  <c r="F2003" i="9"/>
  <c r="H2002" i="9"/>
  <c r="G2002" i="9"/>
  <c r="I2002" i="9" s="1"/>
  <c r="F2002" i="9"/>
  <c r="H2001" i="9"/>
  <c r="G2001" i="9"/>
  <c r="I2001" i="9" s="1"/>
  <c r="F2001" i="9"/>
  <c r="I2000" i="9"/>
  <c r="H2000" i="9"/>
  <c r="G2000" i="9"/>
  <c r="F2000" i="9"/>
  <c r="H1999" i="9"/>
  <c r="G1999" i="9"/>
  <c r="I1999" i="9" s="1"/>
  <c r="F1999" i="9"/>
  <c r="H1998" i="9"/>
  <c r="G1998" i="9"/>
  <c r="I1998" i="9" s="1"/>
  <c r="F1998" i="9"/>
  <c r="I1997" i="9"/>
  <c r="H1997" i="9"/>
  <c r="G1997" i="9"/>
  <c r="F1997" i="9"/>
  <c r="H1996" i="9"/>
  <c r="G1996" i="9"/>
  <c r="I1996" i="9" s="1"/>
  <c r="F1996" i="9"/>
  <c r="H1995" i="9"/>
  <c r="G1995" i="9"/>
  <c r="I1995" i="9" s="1"/>
  <c r="F1995" i="9"/>
  <c r="I1994" i="9"/>
  <c r="H1994" i="9"/>
  <c r="G1994" i="9"/>
  <c r="F1994" i="9"/>
  <c r="H1993" i="9"/>
  <c r="G1993" i="9"/>
  <c r="I1993" i="9" s="1"/>
  <c r="F1993" i="9"/>
  <c r="H1992" i="9"/>
  <c r="G1992" i="9"/>
  <c r="I1992" i="9" s="1"/>
  <c r="F1992" i="9"/>
  <c r="I1991" i="9"/>
  <c r="H1991" i="9"/>
  <c r="G1991" i="9"/>
  <c r="F1991" i="9"/>
  <c r="H1990" i="9"/>
  <c r="G1990" i="9"/>
  <c r="I1990" i="9" s="1"/>
  <c r="F1990" i="9"/>
  <c r="H1989" i="9"/>
  <c r="G1989" i="9"/>
  <c r="I1989" i="9" s="1"/>
  <c r="F1989" i="9"/>
  <c r="I1988" i="9"/>
  <c r="H1988" i="9"/>
  <c r="G1988" i="9"/>
  <c r="F1988" i="9"/>
  <c r="H1987" i="9"/>
  <c r="G1987" i="9"/>
  <c r="I1987" i="9" s="1"/>
  <c r="F1987" i="9"/>
  <c r="H1986" i="9"/>
  <c r="G1986" i="9"/>
  <c r="I1986" i="9" s="1"/>
  <c r="F1986" i="9"/>
  <c r="I1985" i="9"/>
  <c r="H1985" i="9"/>
  <c r="G1985" i="9"/>
  <c r="F1985" i="9"/>
  <c r="H1984" i="9"/>
  <c r="G1984" i="9"/>
  <c r="I1984" i="9" s="1"/>
  <c r="F1984" i="9"/>
  <c r="H1983" i="9"/>
  <c r="G1983" i="9"/>
  <c r="I1983" i="9" s="1"/>
  <c r="F1983" i="9"/>
  <c r="I1982" i="9"/>
  <c r="H1982" i="9"/>
  <c r="G1982" i="9"/>
  <c r="F1982" i="9"/>
  <c r="H1981" i="9"/>
  <c r="G1981" i="9"/>
  <c r="I1981" i="9" s="1"/>
  <c r="F1981" i="9"/>
  <c r="H1980" i="9"/>
  <c r="G1980" i="9"/>
  <c r="I1980" i="9" s="1"/>
  <c r="F1980" i="9"/>
  <c r="I1979" i="9"/>
  <c r="H1979" i="9"/>
  <c r="G1979" i="9"/>
  <c r="F1979" i="9"/>
  <c r="H1978" i="9"/>
  <c r="G1978" i="9"/>
  <c r="I1978" i="9" s="1"/>
  <c r="F1978" i="9"/>
  <c r="H1977" i="9"/>
  <c r="G1977" i="9"/>
  <c r="I1977" i="9" s="1"/>
  <c r="F1977" i="9"/>
  <c r="I1976" i="9"/>
  <c r="H1976" i="9"/>
  <c r="G1976" i="9"/>
  <c r="F1976" i="9"/>
  <c r="H1975" i="9"/>
  <c r="G1975" i="9"/>
  <c r="I1975" i="9" s="1"/>
  <c r="F1975" i="9"/>
  <c r="H1974" i="9"/>
  <c r="G1974" i="9"/>
  <c r="I1974" i="9" s="1"/>
  <c r="F1974" i="9"/>
  <c r="I1973" i="9"/>
  <c r="H1973" i="9"/>
  <c r="G1973" i="9"/>
  <c r="F1973" i="9"/>
  <c r="H1972" i="9"/>
  <c r="G1972" i="9"/>
  <c r="I1972" i="9" s="1"/>
  <c r="F1972" i="9"/>
  <c r="H1971" i="9"/>
  <c r="G1971" i="9"/>
  <c r="I1971" i="9" s="1"/>
  <c r="F1971" i="9"/>
  <c r="I1970" i="9"/>
  <c r="H1970" i="9"/>
  <c r="G1970" i="9"/>
  <c r="F1970" i="9"/>
  <c r="H1969" i="9"/>
  <c r="G1969" i="9"/>
  <c r="I1969" i="9" s="1"/>
  <c r="F1969" i="9"/>
  <c r="H1968" i="9"/>
  <c r="G1968" i="9"/>
  <c r="I1968" i="9" s="1"/>
  <c r="F1968" i="9"/>
  <c r="I1967" i="9"/>
  <c r="H1967" i="9"/>
  <c r="G1967" i="9"/>
  <c r="F1967" i="9"/>
  <c r="H1966" i="9"/>
  <c r="G1966" i="9"/>
  <c r="I1966" i="9" s="1"/>
  <c r="F1966" i="9"/>
  <c r="H1965" i="9"/>
  <c r="G1965" i="9"/>
  <c r="I1965" i="9" s="1"/>
  <c r="F1965" i="9"/>
  <c r="I1964" i="9"/>
  <c r="H1964" i="9"/>
  <c r="G1964" i="9"/>
  <c r="F1964" i="9"/>
  <c r="H1963" i="9"/>
  <c r="G1963" i="9"/>
  <c r="I1963" i="9" s="1"/>
  <c r="F1963" i="9"/>
  <c r="H1962" i="9"/>
  <c r="G1962" i="9"/>
  <c r="I1962" i="9" s="1"/>
  <c r="F1962" i="9"/>
  <c r="I1961" i="9"/>
  <c r="H1961" i="9"/>
  <c r="G1961" i="9"/>
  <c r="F1961" i="9"/>
  <c r="H1960" i="9"/>
  <c r="G1960" i="9"/>
  <c r="I1960" i="9" s="1"/>
  <c r="F1960" i="9"/>
  <c r="H1959" i="9"/>
  <c r="G1959" i="9"/>
  <c r="I1959" i="9" s="1"/>
  <c r="F1959" i="9"/>
  <c r="I1958" i="9"/>
  <c r="H1958" i="9"/>
  <c r="G1958" i="9"/>
  <c r="F1958" i="9"/>
  <c r="H1957" i="9"/>
  <c r="G1957" i="9"/>
  <c r="I1957" i="9" s="1"/>
  <c r="F1957" i="9"/>
  <c r="H1956" i="9"/>
  <c r="G1956" i="9"/>
  <c r="I1956" i="9" s="1"/>
  <c r="F1956" i="9"/>
  <c r="I1955" i="9"/>
  <c r="H1955" i="9"/>
  <c r="G1955" i="9"/>
  <c r="F1955" i="9"/>
  <c r="H1954" i="9"/>
  <c r="G1954" i="9"/>
  <c r="I1954" i="9" s="1"/>
  <c r="F1954" i="9"/>
  <c r="H1953" i="9"/>
  <c r="G1953" i="9"/>
  <c r="I1953" i="9" s="1"/>
  <c r="F1953" i="9"/>
  <c r="I1952" i="9"/>
  <c r="H1952" i="9"/>
  <c r="G1952" i="9"/>
  <c r="F1952" i="9"/>
  <c r="H1951" i="9"/>
  <c r="G1951" i="9"/>
  <c r="I1951" i="9" s="1"/>
  <c r="F1951" i="9"/>
  <c r="H1950" i="9"/>
  <c r="G1950" i="9"/>
  <c r="I1950" i="9" s="1"/>
  <c r="F1950" i="9"/>
  <c r="I1949" i="9"/>
  <c r="H1949" i="9"/>
  <c r="G1949" i="9"/>
  <c r="F1949" i="9"/>
  <c r="H1948" i="9"/>
  <c r="G1948" i="9"/>
  <c r="I1948" i="9" s="1"/>
  <c r="F1948" i="9"/>
  <c r="H1947" i="9"/>
  <c r="G1947" i="9"/>
  <c r="I1947" i="9" s="1"/>
  <c r="F1947" i="9"/>
  <c r="I1946" i="9"/>
  <c r="H1946" i="9"/>
  <c r="G1946" i="9"/>
  <c r="F1946" i="9"/>
  <c r="H1945" i="9"/>
  <c r="G1945" i="9"/>
  <c r="I1945" i="9" s="1"/>
  <c r="F1945" i="9"/>
  <c r="H1944" i="9"/>
  <c r="G1944" i="9"/>
  <c r="I1944" i="9" s="1"/>
  <c r="F1944" i="9"/>
  <c r="I1943" i="9"/>
  <c r="H1943" i="9"/>
  <c r="G1943" i="9"/>
  <c r="F1943" i="9"/>
  <c r="H1942" i="9"/>
  <c r="G1942" i="9"/>
  <c r="I1942" i="9" s="1"/>
  <c r="F1942" i="9"/>
  <c r="H1941" i="9"/>
  <c r="G1941" i="9"/>
  <c r="I1941" i="9" s="1"/>
  <c r="F1941" i="9"/>
  <c r="I1940" i="9"/>
  <c r="H1940" i="9"/>
  <c r="G1940" i="9"/>
  <c r="F1940" i="9"/>
  <c r="H1939" i="9"/>
  <c r="G1939" i="9"/>
  <c r="I1939" i="9" s="1"/>
  <c r="F1939" i="9"/>
  <c r="H1938" i="9"/>
  <c r="G1938" i="9"/>
  <c r="I1938" i="9" s="1"/>
  <c r="F1938" i="9"/>
  <c r="I1937" i="9"/>
  <c r="H1937" i="9"/>
  <c r="G1937" i="9"/>
  <c r="F1937" i="9"/>
  <c r="H1936" i="9"/>
  <c r="G1936" i="9"/>
  <c r="I1936" i="9" s="1"/>
  <c r="F1936" i="9"/>
  <c r="H1935" i="9"/>
  <c r="G1935" i="9"/>
  <c r="I1935" i="9" s="1"/>
  <c r="F1935" i="9"/>
  <c r="I1934" i="9"/>
  <c r="H1934" i="9"/>
  <c r="G1934" i="9"/>
  <c r="F1934" i="9"/>
  <c r="H1933" i="9"/>
  <c r="G1933" i="9"/>
  <c r="I1933" i="9" s="1"/>
  <c r="F1933" i="9"/>
  <c r="H1932" i="9"/>
  <c r="G1932" i="9"/>
  <c r="I1932" i="9" s="1"/>
  <c r="F1932" i="9"/>
  <c r="I1931" i="9"/>
  <c r="H1931" i="9"/>
  <c r="G1931" i="9"/>
  <c r="F1931" i="9"/>
  <c r="H1930" i="9"/>
  <c r="G1930" i="9"/>
  <c r="I1930" i="9" s="1"/>
  <c r="F1930" i="9"/>
  <c r="H1929" i="9"/>
  <c r="G1929" i="9"/>
  <c r="I1929" i="9" s="1"/>
  <c r="F1929" i="9"/>
  <c r="I1928" i="9"/>
  <c r="H1928" i="9"/>
  <c r="G1928" i="9"/>
  <c r="F1928" i="9"/>
  <c r="H1927" i="9"/>
  <c r="G1927" i="9"/>
  <c r="I1927" i="9" s="1"/>
  <c r="F1927" i="9"/>
  <c r="H1926" i="9"/>
  <c r="G1926" i="9"/>
  <c r="I1926" i="9" s="1"/>
  <c r="F1926" i="9"/>
  <c r="I1925" i="9"/>
  <c r="H1925" i="9"/>
  <c r="G1925" i="9"/>
  <c r="F1925" i="9"/>
  <c r="H1924" i="9"/>
  <c r="G1924" i="9"/>
  <c r="I1924" i="9" s="1"/>
  <c r="F1924" i="9"/>
  <c r="H1923" i="9"/>
  <c r="G1923" i="9"/>
  <c r="I1923" i="9" s="1"/>
  <c r="F1923" i="9"/>
  <c r="I1922" i="9"/>
  <c r="H1922" i="9"/>
  <c r="G1922" i="9"/>
  <c r="F1922" i="9"/>
  <c r="H1921" i="9"/>
  <c r="G1921" i="9"/>
  <c r="I1921" i="9" s="1"/>
  <c r="F1921" i="9"/>
  <c r="H1920" i="9"/>
  <c r="G1920" i="9"/>
  <c r="I1920" i="9" s="1"/>
  <c r="F1920" i="9"/>
  <c r="I1919" i="9"/>
  <c r="H1919" i="9"/>
  <c r="G1919" i="9"/>
  <c r="F1919" i="9"/>
  <c r="H1918" i="9"/>
  <c r="G1918" i="9"/>
  <c r="I1918" i="9" s="1"/>
  <c r="F1918" i="9"/>
  <c r="H1917" i="9"/>
  <c r="G1917" i="9"/>
  <c r="I1917" i="9" s="1"/>
  <c r="F1917" i="9"/>
  <c r="I1916" i="9"/>
  <c r="H1916" i="9"/>
  <c r="G1916" i="9"/>
  <c r="F1916" i="9"/>
  <c r="H1915" i="9"/>
  <c r="G1915" i="9"/>
  <c r="I1915" i="9" s="1"/>
  <c r="F1915" i="9"/>
  <c r="H1914" i="9"/>
  <c r="G1914" i="9"/>
  <c r="I1914" i="9" s="1"/>
  <c r="F1914" i="9"/>
  <c r="I1913" i="9"/>
  <c r="H1913" i="9"/>
  <c r="G1913" i="9"/>
  <c r="F1913" i="9"/>
  <c r="H1912" i="9"/>
  <c r="G1912" i="9"/>
  <c r="I1912" i="9" s="1"/>
  <c r="F1912" i="9"/>
  <c r="H1911" i="9"/>
  <c r="G1911" i="9"/>
  <c r="I1911" i="9" s="1"/>
  <c r="F1911" i="9"/>
  <c r="I1910" i="9"/>
  <c r="H1910" i="9"/>
  <c r="G1910" i="9"/>
  <c r="F1910" i="9"/>
  <c r="H1909" i="9"/>
  <c r="G1909" i="9"/>
  <c r="I1909" i="9" s="1"/>
  <c r="F1909" i="9"/>
  <c r="H1908" i="9"/>
  <c r="G1908" i="9"/>
  <c r="I1908" i="9" s="1"/>
  <c r="F1908" i="9"/>
  <c r="I1907" i="9"/>
  <c r="H1907" i="9"/>
  <c r="G1907" i="9"/>
  <c r="F1907" i="9"/>
  <c r="H1906" i="9"/>
  <c r="G1906" i="9"/>
  <c r="I1906" i="9" s="1"/>
  <c r="F1906" i="9"/>
  <c r="H1905" i="9"/>
  <c r="G1905" i="9"/>
  <c r="I1905" i="9" s="1"/>
  <c r="F1905" i="9"/>
  <c r="I1904" i="9"/>
  <c r="H1904" i="9"/>
  <c r="G1904" i="9"/>
  <c r="F1904" i="9"/>
  <c r="H1903" i="9"/>
  <c r="G1903" i="9"/>
  <c r="I1903" i="9" s="1"/>
  <c r="F1903" i="9"/>
  <c r="H1902" i="9"/>
  <c r="G1902" i="9"/>
  <c r="I1902" i="9" s="1"/>
  <c r="F1902" i="9"/>
  <c r="I1901" i="9"/>
  <c r="H1901" i="9"/>
  <c r="G1901" i="9"/>
  <c r="F1901" i="9"/>
  <c r="H1900" i="9"/>
  <c r="G1900" i="9"/>
  <c r="I1900" i="9" s="1"/>
  <c r="F1900" i="9"/>
  <c r="H1899" i="9"/>
  <c r="G1899" i="9"/>
  <c r="I1899" i="9" s="1"/>
  <c r="F1899" i="9"/>
  <c r="I1898" i="9"/>
  <c r="H1898" i="9"/>
  <c r="G1898" i="9"/>
  <c r="F1898" i="9"/>
  <c r="H1897" i="9"/>
  <c r="G1897" i="9"/>
  <c r="I1897" i="9" s="1"/>
  <c r="F1897" i="9"/>
  <c r="H1896" i="9"/>
  <c r="G1896" i="9"/>
  <c r="I1896" i="9" s="1"/>
  <c r="F1896" i="9"/>
  <c r="I1895" i="9"/>
  <c r="H1895" i="9"/>
  <c r="G1895" i="9"/>
  <c r="F1895" i="9"/>
  <c r="H1894" i="9"/>
  <c r="G1894" i="9"/>
  <c r="I1894" i="9" s="1"/>
  <c r="F1894" i="9"/>
  <c r="H1893" i="9"/>
  <c r="G1893" i="9"/>
  <c r="I1893" i="9" s="1"/>
  <c r="F1893" i="9"/>
  <c r="I1892" i="9"/>
  <c r="H1892" i="9"/>
  <c r="G1892" i="9"/>
  <c r="F1892" i="9"/>
  <c r="H1891" i="9"/>
  <c r="G1891" i="9"/>
  <c r="I1891" i="9" s="1"/>
  <c r="F1891" i="9"/>
  <c r="H1890" i="9"/>
  <c r="G1890" i="9"/>
  <c r="I1890" i="9" s="1"/>
  <c r="F1890" i="9"/>
  <c r="I1889" i="9"/>
  <c r="H1889" i="9"/>
  <c r="G1889" i="9"/>
  <c r="F1889" i="9"/>
  <c r="H1888" i="9"/>
  <c r="G1888" i="9"/>
  <c r="I1888" i="9" s="1"/>
  <c r="F1888" i="9"/>
  <c r="H1887" i="9"/>
  <c r="G1887" i="9"/>
  <c r="I1887" i="9" s="1"/>
  <c r="F1887" i="9"/>
  <c r="I1886" i="9"/>
  <c r="H1886" i="9"/>
  <c r="G1886" i="9"/>
  <c r="F1886" i="9"/>
  <c r="H1885" i="9"/>
  <c r="G1885" i="9"/>
  <c r="I1885" i="9" s="1"/>
  <c r="F1885" i="9"/>
  <c r="H1884" i="9"/>
  <c r="G1884" i="9"/>
  <c r="I1884" i="9" s="1"/>
  <c r="F1884" i="9"/>
  <c r="I1883" i="9"/>
  <c r="H1883" i="9"/>
  <c r="G1883" i="9"/>
  <c r="F1883" i="9"/>
  <c r="H1882" i="9"/>
  <c r="G1882" i="9"/>
  <c r="I1882" i="9" s="1"/>
  <c r="F1882" i="9"/>
  <c r="H1881" i="9"/>
  <c r="G1881" i="9"/>
  <c r="I1881" i="9" s="1"/>
  <c r="F1881" i="9"/>
  <c r="I1880" i="9"/>
  <c r="H1880" i="9"/>
  <c r="G1880" i="9"/>
  <c r="F1880" i="9"/>
  <c r="H1879" i="9"/>
  <c r="G1879" i="9"/>
  <c r="I1879" i="9" s="1"/>
  <c r="F1879" i="9"/>
  <c r="H1878" i="9"/>
  <c r="G1878" i="9"/>
  <c r="I1878" i="9" s="1"/>
  <c r="F1878" i="9"/>
  <c r="I1877" i="9"/>
  <c r="H1877" i="9"/>
  <c r="G1877" i="9"/>
  <c r="F1877" i="9"/>
  <c r="H1876" i="9"/>
  <c r="G1876" i="9"/>
  <c r="I1876" i="9" s="1"/>
  <c r="F1876" i="9"/>
  <c r="H1875" i="9"/>
  <c r="G1875" i="9"/>
  <c r="I1875" i="9" s="1"/>
  <c r="F1875" i="9"/>
  <c r="I1874" i="9"/>
  <c r="H1874" i="9"/>
  <c r="G1874" i="9"/>
  <c r="F1874" i="9"/>
  <c r="H1873" i="9"/>
  <c r="G1873" i="9"/>
  <c r="I1873" i="9" s="1"/>
  <c r="F1873" i="9"/>
  <c r="H1872" i="9"/>
  <c r="G1872" i="9"/>
  <c r="I1872" i="9" s="1"/>
  <c r="F1872" i="9"/>
  <c r="I1871" i="9"/>
  <c r="H1871" i="9"/>
  <c r="G1871" i="9"/>
  <c r="F1871" i="9"/>
  <c r="H1870" i="9"/>
  <c r="G1870" i="9"/>
  <c r="I1870" i="9" s="1"/>
  <c r="F1870" i="9"/>
  <c r="H1869" i="9"/>
  <c r="G1869" i="9"/>
  <c r="I1869" i="9" s="1"/>
  <c r="F1869" i="9"/>
  <c r="I1868" i="9"/>
  <c r="H1868" i="9"/>
  <c r="G1868" i="9"/>
  <c r="F1868" i="9"/>
  <c r="H1867" i="9"/>
  <c r="G1867" i="9"/>
  <c r="I1867" i="9" s="1"/>
  <c r="F1867" i="9"/>
  <c r="H1866" i="9"/>
  <c r="G1866" i="9"/>
  <c r="I1866" i="9" s="1"/>
  <c r="F1866" i="9"/>
  <c r="I1865" i="9"/>
  <c r="H1865" i="9"/>
  <c r="G1865" i="9"/>
  <c r="F1865" i="9"/>
  <c r="H1864" i="9"/>
  <c r="G1864" i="9"/>
  <c r="I1864" i="9" s="1"/>
  <c r="F1864" i="9"/>
  <c r="H1863" i="9"/>
  <c r="G1863" i="9"/>
  <c r="I1863" i="9" s="1"/>
  <c r="F1863" i="9"/>
  <c r="I1862" i="9"/>
  <c r="H1862" i="9"/>
  <c r="G1862" i="9"/>
  <c r="F1862" i="9"/>
  <c r="H1861" i="9"/>
  <c r="G1861" i="9"/>
  <c r="I1861" i="9" s="1"/>
  <c r="F1861" i="9"/>
  <c r="H1860" i="9"/>
  <c r="G1860" i="9"/>
  <c r="I1860" i="9" s="1"/>
  <c r="F1860" i="9"/>
  <c r="I1859" i="9"/>
  <c r="H1859" i="9"/>
  <c r="G1859" i="9"/>
  <c r="F1859" i="9"/>
  <c r="H1858" i="9"/>
  <c r="G1858" i="9"/>
  <c r="I1858" i="9" s="1"/>
  <c r="F1858" i="9"/>
  <c r="H1857" i="9"/>
  <c r="G1857" i="9"/>
  <c r="I1857" i="9" s="1"/>
  <c r="F1857" i="9"/>
  <c r="I1856" i="9"/>
  <c r="H1856" i="9"/>
  <c r="G1856" i="9"/>
  <c r="F1856" i="9"/>
  <c r="H1855" i="9"/>
  <c r="G1855" i="9"/>
  <c r="I1855" i="9" s="1"/>
  <c r="F1855" i="9"/>
  <c r="H1854" i="9"/>
  <c r="G1854" i="9"/>
  <c r="I1854" i="9" s="1"/>
  <c r="F1854" i="9"/>
  <c r="I1853" i="9"/>
  <c r="H1853" i="9"/>
  <c r="G1853" i="9"/>
  <c r="F1853" i="9"/>
  <c r="H1852" i="9"/>
  <c r="G1852" i="9"/>
  <c r="I1852" i="9" s="1"/>
  <c r="F1852" i="9"/>
  <c r="H1851" i="9"/>
  <c r="G1851" i="9"/>
  <c r="I1851" i="9" s="1"/>
  <c r="F1851" i="9"/>
  <c r="I1850" i="9"/>
  <c r="H1850" i="9"/>
  <c r="G1850" i="9"/>
  <c r="F1850" i="9"/>
  <c r="H1849" i="9"/>
  <c r="G1849" i="9"/>
  <c r="I1849" i="9" s="1"/>
  <c r="F1849" i="9"/>
  <c r="H1848" i="9"/>
  <c r="G1848" i="9"/>
  <c r="I1848" i="9" s="1"/>
  <c r="F1848" i="9"/>
  <c r="I1847" i="9"/>
  <c r="H1847" i="9"/>
  <c r="G1847" i="9"/>
  <c r="F1847" i="9"/>
  <c r="H1846" i="9"/>
  <c r="G1846" i="9"/>
  <c r="I1846" i="9" s="1"/>
  <c r="F1846" i="9"/>
  <c r="H1845" i="9"/>
  <c r="G1845" i="9"/>
  <c r="I1845" i="9" s="1"/>
  <c r="F1845" i="9"/>
  <c r="I1844" i="9"/>
  <c r="H1844" i="9"/>
  <c r="G1844" i="9"/>
  <c r="F1844" i="9"/>
  <c r="H1843" i="9"/>
  <c r="G1843" i="9"/>
  <c r="I1843" i="9" s="1"/>
  <c r="F1843" i="9"/>
  <c r="H1842" i="9"/>
  <c r="G1842" i="9"/>
  <c r="I1842" i="9" s="1"/>
  <c r="F1842" i="9"/>
  <c r="I1841" i="9"/>
  <c r="H1841" i="9"/>
  <c r="G1841" i="9"/>
  <c r="F1841" i="9"/>
  <c r="H1840" i="9"/>
  <c r="G1840" i="9"/>
  <c r="I1840" i="9" s="1"/>
  <c r="F1840" i="9"/>
  <c r="H1839" i="9"/>
  <c r="G1839" i="9"/>
  <c r="I1839" i="9" s="1"/>
  <c r="F1839" i="9"/>
  <c r="I1838" i="9"/>
  <c r="H1838" i="9"/>
  <c r="G1838" i="9"/>
  <c r="F1838" i="9"/>
  <c r="H1837" i="9"/>
  <c r="G1837" i="9"/>
  <c r="I1837" i="9" s="1"/>
  <c r="F1837" i="9"/>
  <c r="H1836" i="9"/>
  <c r="G1836" i="9"/>
  <c r="I1836" i="9" s="1"/>
  <c r="F1836" i="9"/>
  <c r="I1835" i="9"/>
  <c r="H1835" i="9"/>
  <c r="G1835" i="9"/>
  <c r="F1835" i="9"/>
  <c r="H1834" i="9"/>
  <c r="G1834" i="9"/>
  <c r="I1834" i="9" s="1"/>
  <c r="F1834" i="9"/>
  <c r="H1833" i="9"/>
  <c r="G1833" i="9"/>
  <c r="I1833" i="9" s="1"/>
  <c r="F1833" i="9"/>
  <c r="I1832" i="9"/>
  <c r="H1832" i="9"/>
  <c r="G1832" i="9"/>
  <c r="F1832" i="9"/>
  <c r="H1831" i="9"/>
  <c r="G1831" i="9"/>
  <c r="I1831" i="9" s="1"/>
  <c r="F1831" i="9"/>
  <c r="H1830" i="9"/>
  <c r="G1830" i="9"/>
  <c r="I1830" i="9" s="1"/>
  <c r="F1830" i="9"/>
  <c r="I1829" i="9"/>
  <c r="H1829" i="9"/>
  <c r="G1829" i="9"/>
  <c r="F1829" i="9"/>
  <c r="H1828" i="9"/>
  <c r="G1828" i="9"/>
  <c r="I1828" i="9" s="1"/>
  <c r="F1828" i="9"/>
  <c r="H1827" i="9"/>
  <c r="G1827" i="9"/>
  <c r="I1827" i="9" s="1"/>
  <c r="F1827" i="9"/>
  <c r="I1826" i="9"/>
  <c r="H1826" i="9"/>
  <c r="G1826" i="9"/>
  <c r="F1826" i="9"/>
  <c r="H1825" i="9"/>
  <c r="G1825" i="9"/>
  <c r="I1825" i="9" s="1"/>
  <c r="F1825" i="9"/>
  <c r="H1824" i="9"/>
  <c r="G1824" i="9"/>
  <c r="I1824" i="9" s="1"/>
  <c r="F1824" i="9"/>
  <c r="I1823" i="9"/>
  <c r="H1823" i="9"/>
  <c r="G1823" i="9"/>
  <c r="F1823" i="9"/>
  <c r="H1822" i="9"/>
  <c r="G1822" i="9"/>
  <c r="I1822" i="9" s="1"/>
  <c r="F1822" i="9"/>
  <c r="H1821" i="9"/>
  <c r="G1821" i="9"/>
  <c r="I1821" i="9" s="1"/>
  <c r="F1821" i="9"/>
  <c r="I1820" i="9"/>
  <c r="H1820" i="9"/>
  <c r="G1820" i="9"/>
  <c r="F1820" i="9"/>
  <c r="H1819" i="9"/>
  <c r="G1819" i="9"/>
  <c r="I1819" i="9" s="1"/>
  <c r="F1819" i="9"/>
  <c r="H1818" i="9"/>
  <c r="G1818" i="9"/>
  <c r="I1818" i="9" s="1"/>
  <c r="F1818" i="9"/>
  <c r="I1817" i="9"/>
  <c r="H1817" i="9"/>
  <c r="G1817" i="9"/>
  <c r="F1817" i="9"/>
  <c r="H1816" i="9"/>
  <c r="G1816" i="9"/>
  <c r="I1816" i="9" s="1"/>
  <c r="F1816" i="9"/>
  <c r="H1815" i="9"/>
  <c r="G1815" i="9"/>
  <c r="I1815" i="9" s="1"/>
  <c r="F1815" i="9"/>
  <c r="I1814" i="9"/>
  <c r="H1814" i="9"/>
  <c r="G1814" i="9"/>
  <c r="F1814" i="9"/>
  <c r="H1813" i="9"/>
  <c r="G1813" i="9"/>
  <c r="I1813" i="9" s="1"/>
  <c r="F1813" i="9"/>
  <c r="H1812" i="9"/>
  <c r="G1812" i="9"/>
  <c r="I1812" i="9" s="1"/>
  <c r="F1812" i="9"/>
  <c r="I1811" i="9"/>
  <c r="H1811" i="9"/>
  <c r="G1811" i="9"/>
  <c r="F1811" i="9"/>
  <c r="H1810" i="9"/>
  <c r="G1810" i="9"/>
  <c r="I1810" i="9" s="1"/>
  <c r="F1810" i="9"/>
  <c r="H1809" i="9"/>
  <c r="G1809" i="9"/>
  <c r="I1809" i="9" s="1"/>
  <c r="F1809" i="9"/>
  <c r="I1808" i="9"/>
  <c r="H1808" i="9"/>
  <c r="G1808" i="9"/>
  <c r="F1808" i="9"/>
  <c r="H1807" i="9"/>
  <c r="G1807" i="9"/>
  <c r="I1807" i="9" s="1"/>
  <c r="F1807" i="9"/>
  <c r="H1806" i="9"/>
  <c r="G1806" i="9"/>
  <c r="I1806" i="9" s="1"/>
  <c r="F1806" i="9"/>
  <c r="I1805" i="9"/>
  <c r="H1805" i="9"/>
  <c r="G1805" i="9"/>
  <c r="F1805" i="9"/>
  <c r="H1804" i="9"/>
  <c r="G1804" i="9"/>
  <c r="I1804" i="9" s="1"/>
  <c r="F1804" i="9"/>
  <c r="H1803" i="9"/>
  <c r="G1803" i="9"/>
  <c r="I1803" i="9" s="1"/>
  <c r="F1803" i="9"/>
  <c r="I1802" i="9"/>
  <c r="H1802" i="9"/>
  <c r="G1802" i="9"/>
  <c r="F1802" i="9"/>
  <c r="H1801" i="9"/>
  <c r="G1801" i="9"/>
  <c r="I1801" i="9" s="1"/>
  <c r="F1801" i="9"/>
  <c r="H1800" i="9"/>
  <c r="G1800" i="9"/>
  <c r="I1800" i="9" s="1"/>
  <c r="F1800" i="9"/>
  <c r="I1799" i="9"/>
  <c r="H1799" i="9"/>
  <c r="G1799" i="9"/>
  <c r="F1799" i="9"/>
  <c r="H1798" i="9"/>
  <c r="G1798" i="9"/>
  <c r="I1798" i="9" s="1"/>
  <c r="F1798" i="9"/>
  <c r="H1797" i="9"/>
  <c r="G1797" i="9"/>
  <c r="I1797" i="9" s="1"/>
  <c r="F1797" i="9"/>
  <c r="I1796" i="9"/>
  <c r="H1796" i="9"/>
  <c r="G1796" i="9"/>
  <c r="F1796" i="9"/>
  <c r="H1795" i="9"/>
  <c r="G1795" i="9"/>
  <c r="I1795" i="9" s="1"/>
  <c r="F1795" i="9"/>
  <c r="H1794" i="9"/>
  <c r="G1794" i="9"/>
  <c r="I1794" i="9" s="1"/>
  <c r="F1794" i="9"/>
  <c r="I1793" i="9"/>
  <c r="H1793" i="9"/>
  <c r="G1793" i="9"/>
  <c r="F1793" i="9"/>
  <c r="H1792" i="9"/>
  <c r="G1792" i="9"/>
  <c r="I1792" i="9" s="1"/>
  <c r="F1792" i="9"/>
  <c r="H1791" i="9"/>
  <c r="G1791" i="9"/>
  <c r="I1791" i="9" s="1"/>
  <c r="F1791" i="9"/>
  <c r="I1790" i="9"/>
  <c r="H1790" i="9"/>
  <c r="G1790" i="9"/>
  <c r="F1790" i="9"/>
  <c r="H1789" i="9"/>
  <c r="G1789" i="9"/>
  <c r="I1789" i="9" s="1"/>
  <c r="F1789" i="9"/>
  <c r="H1788" i="9"/>
  <c r="G1788" i="9"/>
  <c r="I1788" i="9" s="1"/>
  <c r="F1788" i="9"/>
  <c r="I1787" i="9"/>
  <c r="H1787" i="9"/>
  <c r="G1787" i="9"/>
  <c r="F1787" i="9"/>
  <c r="H1786" i="9"/>
  <c r="G1786" i="9"/>
  <c r="I1786" i="9" s="1"/>
  <c r="F1786" i="9"/>
  <c r="H1785" i="9"/>
  <c r="G1785" i="9"/>
  <c r="I1785" i="9" s="1"/>
  <c r="F1785" i="9"/>
  <c r="I1784" i="9"/>
  <c r="H1784" i="9"/>
  <c r="G1784" i="9"/>
  <c r="F1784" i="9"/>
  <c r="H1783" i="9"/>
  <c r="G1783" i="9"/>
  <c r="I1783" i="9" s="1"/>
  <c r="F1783" i="9"/>
  <c r="H1782" i="9"/>
  <c r="G1782" i="9"/>
  <c r="I1782" i="9" s="1"/>
  <c r="F1782" i="9"/>
  <c r="I1781" i="9"/>
  <c r="H1781" i="9"/>
  <c r="G1781" i="9"/>
  <c r="F1781" i="9"/>
  <c r="H1780" i="9"/>
  <c r="G1780" i="9"/>
  <c r="I1780" i="9" s="1"/>
  <c r="F1780" i="9"/>
  <c r="H1779" i="9"/>
  <c r="G1779" i="9"/>
  <c r="I1779" i="9" s="1"/>
  <c r="F1779" i="9"/>
  <c r="I1778" i="9"/>
  <c r="H1778" i="9"/>
  <c r="G1778" i="9"/>
  <c r="F1778" i="9"/>
  <c r="H1777" i="9"/>
  <c r="G1777" i="9"/>
  <c r="I1777" i="9" s="1"/>
  <c r="F1777" i="9"/>
  <c r="H1776" i="9"/>
  <c r="G1776" i="9"/>
  <c r="I1776" i="9" s="1"/>
  <c r="F1776" i="9"/>
  <c r="I1775" i="9"/>
  <c r="H1775" i="9"/>
  <c r="G1775" i="9"/>
  <c r="F1775" i="9"/>
  <c r="H1774" i="9"/>
  <c r="G1774" i="9"/>
  <c r="I1774" i="9" s="1"/>
  <c r="F1774" i="9"/>
  <c r="H1773" i="9"/>
  <c r="G1773" i="9"/>
  <c r="I1773" i="9" s="1"/>
  <c r="F1773" i="9"/>
  <c r="I1772" i="9"/>
  <c r="H1772" i="9"/>
  <c r="G1772" i="9"/>
  <c r="F1772" i="9"/>
  <c r="H1771" i="9"/>
  <c r="G1771" i="9"/>
  <c r="I1771" i="9" s="1"/>
  <c r="F1771" i="9"/>
  <c r="H1770" i="9"/>
  <c r="G1770" i="9"/>
  <c r="I1770" i="9" s="1"/>
  <c r="F1770" i="9"/>
  <c r="I1769" i="9"/>
  <c r="H1769" i="9"/>
  <c r="G1769" i="9"/>
  <c r="F1769" i="9"/>
  <c r="H1768" i="9"/>
  <c r="G1768" i="9"/>
  <c r="I1768" i="9" s="1"/>
  <c r="F1768" i="9"/>
  <c r="H1767" i="9"/>
  <c r="G1767" i="9"/>
  <c r="I1767" i="9" s="1"/>
  <c r="F1767" i="9"/>
  <c r="I1766" i="9"/>
  <c r="H1766" i="9"/>
  <c r="G1766" i="9"/>
  <c r="F1766" i="9"/>
  <c r="H1765" i="9"/>
  <c r="G1765" i="9"/>
  <c r="I1765" i="9" s="1"/>
  <c r="F1765" i="9"/>
  <c r="H1764" i="9"/>
  <c r="G1764" i="9"/>
  <c r="I1764" i="9" s="1"/>
  <c r="F1764" i="9"/>
  <c r="I1763" i="9"/>
  <c r="H1763" i="9"/>
  <c r="G1763" i="9"/>
  <c r="F1763" i="9"/>
  <c r="H1762" i="9"/>
  <c r="G1762" i="9"/>
  <c r="I1762" i="9" s="1"/>
  <c r="F1762" i="9"/>
  <c r="H1761" i="9"/>
  <c r="G1761" i="9"/>
  <c r="I1761" i="9" s="1"/>
  <c r="F1761" i="9"/>
  <c r="I1760" i="9"/>
  <c r="H1760" i="9"/>
  <c r="G1760" i="9"/>
  <c r="F1760" i="9"/>
  <c r="H1759" i="9"/>
  <c r="G1759" i="9"/>
  <c r="I1759" i="9" s="1"/>
  <c r="F1759" i="9"/>
  <c r="H1758" i="9"/>
  <c r="G1758" i="9"/>
  <c r="I1758" i="9" s="1"/>
  <c r="F1758" i="9"/>
  <c r="I1757" i="9"/>
  <c r="H1757" i="9"/>
  <c r="G1757" i="9"/>
  <c r="F1757" i="9"/>
  <c r="H1756" i="9"/>
  <c r="G1756" i="9"/>
  <c r="I1756" i="9" s="1"/>
  <c r="F1756" i="9"/>
  <c r="H1755" i="9"/>
  <c r="G1755" i="9"/>
  <c r="I1755" i="9" s="1"/>
  <c r="F1755" i="9"/>
  <c r="I1754" i="9"/>
  <c r="H1754" i="9"/>
  <c r="G1754" i="9"/>
  <c r="F1754" i="9"/>
  <c r="H1753" i="9"/>
  <c r="G1753" i="9"/>
  <c r="I1753" i="9" s="1"/>
  <c r="F1753" i="9"/>
  <c r="H1752" i="9"/>
  <c r="G1752" i="9"/>
  <c r="I1752" i="9" s="1"/>
  <c r="F1752" i="9"/>
  <c r="I1751" i="9"/>
  <c r="H1751" i="9"/>
  <c r="G1751" i="9"/>
  <c r="F1751" i="9"/>
  <c r="H1750" i="9"/>
  <c r="G1750" i="9"/>
  <c r="I1750" i="9" s="1"/>
  <c r="F1750" i="9"/>
  <c r="H1749" i="9"/>
  <c r="G1749" i="9"/>
  <c r="I1749" i="9" s="1"/>
  <c r="F1749" i="9"/>
  <c r="I1748" i="9"/>
  <c r="H1748" i="9"/>
  <c r="G1748" i="9"/>
  <c r="F1748" i="9"/>
  <c r="H1747" i="9"/>
  <c r="G1747" i="9"/>
  <c r="I1747" i="9" s="1"/>
  <c r="F1747" i="9"/>
  <c r="H1746" i="9"/>
  <c r="G1746" i="9"/>
  <c r="I1746" i="9" s="1"/>
  <c r="F1746" i="9"/>
  <c r="I1745" i="9"/>
  <c r="H1745" i="9"/>
  <c r="G1745" i="9"/>
  <c r="F1745" i="9"/>
  <c r="H1744" i="9"/>
  <c r="G1744" i="9"/>
  <c r="I1744" i="9" s="1"/>
  <c r="F1744" i="9"/>
  <c r="H1743" i="9"/>
  <c r="G1743" i="9"/>
  <c r="I1743" i="9" s="1"/>
  <c r="F1743" i="9"/>
  <c r="I1742" i="9"/>
  <c r="H1742" i="9"/>
  <c r="G1742" i="9"/>
  <c r="F1742" i="9"/>
  <c r="H1741" i="9"/>
  <c r="G1741" i="9"/>
  <c r="I1741" i="9" s="1"/>
  <c r="F1741" i="9"/>
  <c r="H1740" i="9"/>
  <c r="G1740" i="9"/>
  <c r="I1740" i="9" s="1"/>
  <c r="F1740" i="9"/>
  <c r="I1739" i="9"/>
  <c r="H1739" i="9"/>
  <c r="G1739" i="9"/>
  <c r="F1739" i="9"/>
  <c r="H1738" i="9"/>
  <c r="G1738" i="9"/>
  <c r="I1738" i="9" s="1"/>
  <c r="F1738" i="9"/>
  <c r="H1737" i="9"/>
  <c r="G1737" i="9"/>
  <c r="I1737" i="9" s="1"/>
  <c r="F1737" i="9"/>
  <c r="I1736" i="9"/>
  <c r="H1736" i="9"/>
  <c r="G1736" i="9"/>
  <c r="F1736" i="9"/>
  <c r="H1735" i="9"/>
  <c r="G1735" i="9"/>
  <c r="I1735" i="9" s="1"/>
  <c r="F1735" i="9"/>
  <c r="H1734" i="9"/>
  <c r="G1734" i="9"/>
  <c r="I1734" i="9" s="1"/>
  <c r="F1734" i="9"/>
  <c r="I1733" i="9"/>
  <c r="H1733" i="9"/>
  <c r="G1733" i="9"/>
  <c r="F1733" i="9"/>
  <c r="H1732" i="9"/>
  <c r="G1732" i="9"/>
  <c r="I1732" i="9" s="1"/>
  <c r="F1732" i="9"/>
  <c r="H1731" i="9"/>
  <c r="G1731" i="9"/>
  <c r="I1731" i="9" s="1"/>
  <c r="F1731" i="9"/>
  <c r="I1730" i="9"/>
  <c r="H1730" i="9"/>
  <c r="G1730" i="9"/>
  <c r="F1730" i="9"/>
  <c r="H1729" i="9"/>
  <c r="G1729" i="9"/>
  <c r="I1729" i="9" s="1"/>
  <c r="F1729" i="9"/>
  <c r="H1728" i="9"/>
  <c r="G1728" i="9"/>
  <c r="I1728" i="9" s="1"/>
  <c r="F1728" i="9"/>
  <c r="I1727" i="9"/>
  <c r="H1727" i="9"/>
  <c r="G1727" i="9"/>
  <c r="F1727" i="9"/>
  <c r="H1726" i="9"/>
  <c r="G1726" i="9"/>
  <c r="I1726" i="9" s="1"/>
  <c r="F1726" i="9"/>
  <c r="H1725" i="9"/>
  <c r="G1725" i="9"/>
  <c r="I1725" i="9" s="1"/>
  <c r="F1725" i="9"/>
  <c r="I1724" i="9"/>
  <c r="H1724" i="9"/>
  <c r="G1724" i="9"/>
  <c r="F1724" i="9"/>
  <c r="H1723" i="9"/>
  <c r="G1723" i="9"/>
  <c r="I1723" i="9" s="1"/>
  <c r="F1723" i="9"/>
  <c r="H1722" i="9"/>
  <c r="G1722" i="9"/>
  <c r="I1722" i="9" s="1"/>
  <c r="F1722" i="9"/>
  <c r="I1721" i="9"/>
  <c r="H1721" i="9"/>
  <c r="G1721" i="9"/>
  <c r="F1721" i="9"/>
  <c r="H1720" i="9"/>
  <c r="G1720" i="9"/>
  <c r="I1720" i="9" s="1"/>
  <c r="F1720" i="9"/>
  <c r="H1719" i="9"/>
  <c r="G1719" i="9"/>
  <c r="I1719" i="9" s="1"/>
  <c r="F1719" i="9"/>
  <c r="I1718" i="9"/>
  <c r="H1718" i="9"/>
  <c r="G1718" i="9"/>
  <c r="F1718" i="9"/>
  <c r="H1717" i="9"/>
  <c r="G1717" i="9"/>
  <c r="I1717" i="9" s="1"/>
  <c r="F1717" i="9"/>
  <c r="H1716" i="9"/>
  <c r="G1716" i="9"/>
  <c r="I1716" i="9" s="1"/>
  <c r="F1716" i="9"/>
  <c r="I1715" i="9"/>
  <c r="H1715" i="9"/>
  <c r="G1715" i="9"/>
  <c r="F1715" i="9"/>
  <c r="H1714" i="9"/>
  <c r="G1714" i="9"/>
  <c r="I1714" i="9" s="1"/>
  <c r="F1714" i="9"/>
  <c r="H1713" i="9"/>
  <c r="G1713" i="9"/>
  <c r="I1713" i="9" s="1"/>
  <c r="F1713" i="9"/>
  <c r="I1712" i="9"/>
  <c r="H1712" i="9"/>
  <c r="G1712" i="9"/>
  <c r="F1712" i="9"/>
  <c r="H1711" i="9"/>
  <c r="G1711" i="9"/>
  <c r="I1711" i="9" s="1"/>
  <c r="F1711" i="9"/>
  <c r="H1710" i="9"/>
  <c r="G1710" i="9"/>
  <c r="I1710" i="9" s="1"/>
  <c r="F1710" i="9"/>
  <c r="I1709" i="9"/>
  <c r="H1709" i="9"/>
  <c r="G1709" i="9"/>
  <c r="F1709" i="9"/>
  <c r="H1708" i="9"/>
  <c r="G1708" i="9"/>
  <c r="I1708" i="9" s="1"/>
  <c r="F1708" i="9"/>
  <c r="H1707" i="9"/>
  <c r="G1707" i="9"/>
  <c r="I1707" i="9" s="1"/>
  <c r="F1707" i="9"/>
  <c r="I1706" i="9"/>
  <c r="H1706" i="9"/>
  <c r="G1706" i="9"/>
  <c r="F1706" i="9"/>
  <c r="H1705" i="9"/>
  <c r="G1705" i="9"/>
  <c r="I1705" i="9" s="1"/>
  <c r="F1705" i="9"/>
  <c r="H1704" i="9"/>
  <c r="G1704" i="9"/>
  <c r="I1704" i="9" s="1"/>
  <c r="F1704" i="9"/>
  <c r="I1703" i="9"/>
  <c r="H1703" i="9"/>
  <c r="G1703" i="9"/>
  <c r="F1703" i="9"/>
  <c r="H1702" i="9"/>
  <c r="G1702" i="9"/>
  <c r="I1702" i="9" s="1"/>
  <c r="F1702" i="9"/>
  <c r="H1701" i="9"/>
  <c r="G1701" i="9"/>
  <c r="I1701" i="9" s="1"/>
  <c r="F1701" i="9"/>
  <c r="I1700" i="9"/>
  <c r="H1700" i="9"/>
  <c r="G1700" i="9"/>
  <c r="F1700" i="9"/>
  <c r="H1699" i="9"/>
  <c r="G1699" i="9"/>
  <c r="I1699" i="9" s="1"/>
  <c r="F1699" i="9"/>
  <c r="H1698" i="9"/>
  <c r="G1698" i="9"/>
  <c r="I1698" i="9" s="1"/>
  <c r="F1698" i="9"/>
  <c r="I1697" i="9"/>
  <c r="H1697" i="9"/>
  <c r="G1697" i="9"/>
  <c r="F1697" i="9"/>
  <c r="H1696" i="9"/>
  <c r="G1696" i="9"/>
  <c r="I1696" i="9" s="1"/>
  <c r="F1696" i="9"/>
  <c r="H1695" i="9"/>
  <c r="G1695" i="9"/>
  <c r="I1695" i="9" s="1"/>
  <c r="F1695" i="9"/>
  <c r="I1694" i="9"/>
  <c r="H1694" i="9"/>
  <c r="G1694" i="9"/>
  <c r="F1694" i="9"/>
  <c r="H1693" i="9"/>
  <c r="G1693" i="9"/>
  <c r="I1693" i="9" s="1"/>
  <c r="F1693" i="9"/>
  <c r="H1692" i="9"/>
  <c r="G1692" i="9"/>
  <c r="I1692" i="9" s="1"/>
  <c r="F1692" i="9"/>
  <c r="I1691" i="9"/>
  <c r="H1691" i="9"/>
  <c r="G1691" i="9"/>
  <c r="F1691" i="9"/>
  <c r="H1690" i="9"/>
  <c r="G1690" i="9"/>
  <c r="I1690" i="9" s="1"/>
  <c r="F1690" i="9"/>
  <c r="H1689" i="9"/>
  <c r="G1689" i="9"/>
  <c r="I1689" i="9" s="1"/>
  <c r="F1689" i="9"/>
  <c r="I1688" i="9"/>
  <c r="H1688" i="9"/>
  <c r="G1688" i="9"/>
  <c r="F1688" i="9"/>
  <c r="H1687" i="9"/>
  <c r="G1687" i="9"/>
  <c r="I1687" i="9" s="1"/>
  <c r="F1687" i="9"/>
  <c r="H1686" i="9"/>
  <c r="G1686" i="9"/>
  <c r="I1686" i="9" s="1"/>
  <c r="F1686" i="9"/>
  <c r="I1685" i="9"/>
  <c r="H1685" i="9"/>
  <c r="G1685" i="9"/>
  <c r="F1685" i="9"/>
  <c r="H1684" i="9"/>
  <c r="G1684" i="9"/>
  <c r="I1684" i="9" s="1"/>
  <c r="F1684" i="9"/>
  <c r="H1683" i="9"/>
  <c r="G1683" i="9"/>
  <c r="I1683" i="9" s="1"/>
  <c r="F1683" i="9"/>
  <c r="I1682" i="9"/>
  <c r="H1682" i="9"/>
  <c r="G1682" i="9"/>
  <c r="F1682" i="9"/>
  <c r="H1681" i="9"/>
  <c r="G1681" i="9"/>
  <c r="I1681" i="9" s="1"/>
  <c r="F1681" i="9"/>
  <c r="H1680" i="9"/>
  <c r="G1680" i="9"/>
  <c r="I1680" i="9" s="1"/>
  <c r="F1680" i="9"/>
  <c r="I1679" i="9"/>
  <c r="H1679" i="9"/>
  <c r="G1679" i="9"/>
  <c r="F1679" i="9"/>
  <c r="H1678" i="9"/>
  <c r="G1678" i="9"/>
  <c r="I1678" i="9" s="1"/>
  <c r="F1678" i="9"/>
  <c r="H1677" i="9"/>
  <c r="G1677" i="9"/>
  <c r="I1677" i="9" s="1"/>
  <c r="F1677" i="9"/>
  <c r="I1676" i="9"/>
  <c r="H1676" i="9"/>
  <c r="G1676" i="9"/>
  <c r="F1676" i="9"/>
  <c r="H1675" i="9"/>
  <c r="G1675" i="9"/>
  <c r="I1675" i="9" s="1"/>
  <c r="F1675" i="9"/>
  <c r="H1674" i="9"/>
  <c r="G1674" i="9"/>
  <c r="I1674" i="9" s="1"/>
  <c r="F1674" i="9"/>
  <c r="I1673" i="9"/>
  <c r="H1673" i="9"/>
  <c r="G1673" i="9"/>
  <c r="F1673" i="9"/>
  <c r="H1672" i="9"/>
  <c r="G1672" i="9"/>
  <c r="I1672" i="9" s="1"/>
  <c r="F1672" i="9"/>
  <c r="H1671" i="9"/>
  <c r="G1671" i="9"/>
  <c r="I1671" i="9" s="1"/>
  <c r="F1671" i="9"/>
  <c r="I1670" i="9"/>
  <c r="H1670" i="9"/>
  <c r="G1670" i="9"/>
  <c r="F1670" i="9"/>
  <c r="H1669" i="9"/>
  <c r="G1669" i="9"/>
  <c r="I1669" i="9" s="1"/>
  <c r="F1669" i="9"/>
  <c r="H1668" i="9"/>
  <c r="G1668" i="9"/>
  <c r="I1668" i="9" s="1"/>
  <c r="F1668" i="9"/>
  <c r="I1667" i="9"/>
  <c r="H1667" i="9"/>
  <c r="G1667" i="9"/>
  <c r="F1667" i="9"/>
  <c r="H1666" i="9"/>
  <c r="G1666" i="9"/>
  <c r="I1666" i="9" s="1"/>
  <c r="F1666" i="9"/>
  <c r="H1665" i="9"/>
  <c r="G1665" i="9"/>
  <c r="I1665" i="9" s="1"/>
  <c r="F1665" i="9"/>
  <c r="I1664" i="9"/>
  <c r="H1664" i="9"/>
  <c r="G1664" i="9"/>
  <c r="F1664" i="9"/>
  <c r="H1663" i="9"/>
  <c r="G1663" i="9"/>
  <c r="I1663" i="9" s="1"/>
  <c r="F1663" i="9"/>
  <c r="H1662" i="9"/>
  <c r="G1662" i="9"/>
  <c r="I1662" i="9" s="1"/>
  <c r="F1662" i="9"/>
  <c r="I1661" i="9"/>
  <c r="H1661" i="9"/>
  <c r="G1661" i="9"/>
  <c r="F1661" i="9"/>
  <c r="H1660" i="9"/>
  <c r="G1660" i="9"/>
  <c r="I1660" i="9" s="1"/>
  <c r="F1660" i="9"/>
  <c r="H1659" i="9"/>
  <c r="G1659" i="9"/>
  <c r="I1659" i="9" s="1"/>
  <c r="F1659" i="9"/>
  <c r="I1658" i="9"/>
  <c r="H1658" i="9"/>
  <c r="G1658" i="9"/>
  <c r="F1658" i="9"/>
  <c r="H1657" i="9"/>
  <c r="G1657" i="9"/>
  <c r="I1657" i="9" s="1"/>
  <c r="F1657" i="9"/>
  <c r="H1656" i="9"/>
  <c r="G1656" i="9"/>
  <c r="I1656" i="9" s="1"/>
  <c r="F1656" i="9"/>
  <c r="I1655" i="9"/>
  <c r="H1655" i="9"/>
  <c r="G1655" i="9"/>
  <c r="F1655" i="9"/>
  <c r="H1654" i="9"/>
  <c r="G1654" i="9"/>
  <c r="I1654" i="9" s="1"/>
  <c r="F1654" i="9"/>
  <c r="H1653" i="9"/>
  <c r="G1653" i="9"/>
  <c r="I1653" i="9" s="1"/>
  <c r="F1653" i="9"/>
  <c r="I1652" i="9"/>
  <c r="H1652" i="9"/>
  <c r="G1652" i="9"/>
  <c r="F1652" i="9"/>
  <c r="H1651" i="9"/>
  <c r="G1651" i="9"/>
  <c r="I1651" i="9" s="1"/>
  <c r="F1651" i="9"/>
  <c r="H1650" i="9"/>
  <c r="G1650" i="9"/>
  <c r="I1650" i="9" s="1"/>
  <c r="F1650" i="9"/>
  <c r="I1649" i="9"/>
  <c r="H1649" i="9"/>
  <c r="G1649" i="9"/>
  <c r="F1649" i="9"/>
  <c r="H1648" i="9"/>
  <c r="G1648" i="9"/>
  <c r="I1648" i="9" s="1"/>
  <c r="F1648" i="9"/>
  <c r="H1647" i="9"/>
  <c r="G1647" i="9"/>
  <c r="I1647" i="9" s="1"/>
  <c r="F1647" i="9"/>
  <c r="I1646" i="9"/>
  <c r="H1646" i="9"/>
  <c r="G1646" i="9"/>
  <c r="F1646" i="9"/>
  <c r="H1645" i="9"/>
  <c r="G1645" i="9"/>
  <c r="I1645" i="9" s="1"/>
  <c r="F1645" i="9"/>
  <c r="H1644" i="9"/>
  <c r="G1644" i="9"/>
  <c r="I1644" i="9" s="1"/>
  <c r="F1644" i="9"/>
  <c r="I1643" i="9"/>
  <c r="H1643" i="9"/>
  <c r="G1643" i="9"/>
  <c r="F1643" i="9"/>
  <c r="H1642" i="9"/>
  <c r="G1642" i="9"/>
  <c r="I1642" i="9" s="1"/>
  <c r="F1642" i="9"/>
  <c r="H1641" i="9"/>
  <c r="G1641" i="9"/>
  <c r="I1641" i="9" s="1"/>
  <c r="F1641" i="9"/>
  <c r="I1640" i="9"/>
  <c r="H1640" i="9"/>
  <c r="G1640" i="9"/>
  <c r="F1640" i="9"/>
  <c r="H1639" i="9"/>
  <c r="G1639" i="9"/>
  <c r="I1639" i="9" s="1"/>
  <c r="F1639" i="9"/>
  <c r="H1638" i="9"/>
  <c r="G1638" i="9"/>
  <c r="I1638" i="9" s="1"/>
  <c r="F1638" i="9"/>
  <c r="I1637" i="9"/>
  <c r="H1637" i="9"/>
  <c r="G1637" i="9"/>
  <c r="F1637" i="9"/>
  <c r="H1636" i="9"/>
  <c r="G1636" i="9"/>
  <c r="I1636" i="9" s="1"/>
  <c r="F1636" i="9"/>
  <c r="H1635" i="9"/>
  <c r="G1635" i="9"/>
  <c r="I1635" i="9" s="1"/>
  <c r="F1635" i="9"/>
  <c r="I1634" i="9"/>
  <c r="H1634" i="9"/>
  <c r="G1634" i="9"/>
  <c r="F1634" i="9"/>
  <c r="H1633" i="9"/>
  <c r="G1633" i="9"/>
  <c r="I1633" i="9" s="1"/>
  <c r="F1633" i="9"/>
  <c r="H1632" i="9"/>
  <c r="G1632" i="9"/>
  <c r="I1632" i="9" s="1"/>
  <c r="F1632" i="9"/>
  <c r="I1631" i="9"/>
  <c r="H1631" i="9"/>
  <c r="G1631" i="9"/>
  <c r="F1631" i="9"/>
  <c r="H1630" i="9"/>
  <c r="G1630" i="9"/>
  <c r="I1630" i="9" s="1"/>
  <c r="F1630" i="9"/>
  <c r="H1629" i="9"/>
  <c r="G1629" i="9"/>
  <c r="I1629" i="9" s="1"/>
  <c r="F1629" i="9"/>
  <c r="I1628" i="9"/>
  <c r="H1628" i="9"/>
  <c r="G1628" i="9"/>
  <c r="F1628" i="9"/>
  <c r="H1627" i="9"/>
  <c r="G1627" i="9"/>
  <c r="I1627" i="9" s="1"/>
  <c r="F1627" i="9"/>
  <c r="H1626" i="9"/>
  <c r="G1626" i="9"/>
  <c r="I1626" i="9" s="1"/>
  <c r="F1626" i="9"/>
  <c r="I1625" i="9"/>
  <c r="H1625" i="9"/>
  <c r="G1625" i="9"/>
  <c r="F1625" i="9"/>
  <c r="H1624" i="9"/>
  <c r="G1624" i="9"/>
  <c r="I1624" i="9" s="1"/>
  <c r="F1624" i="9"/>
  <c r="H1623" i="9"/>
  <c r="G1623" i="9"/>
  <c r="I1623" i="9" s="1"/>
  <c r="F1623" i="9"/>
  <c r="I1622" i="9"/>
  <c r="H1622" i="9"/>
  <c r="G1622" i="9"/>
  <c r="F1622" i="9"/>
  <c r="H1621" i="9"/>
  <c r="G1621" i="9"/>
  <c r="I1621" i="9" s="1"/>
  <c r="F1621" i="9"/>
  <c r="H1620" i="9"/>
  <c r="G1620" i="9"/>
  <c r="I1620" i="9" s="1"/>
  <c r="F1620" i="9"/>
  <c r="I1619" i="9"/>
  <c r="H1619" i="9"/>
  <c r="G1619" i="9"/>
  <c r="F1619" i="9"/>
  <c r="H1618" i="9"/>
  <c r="G1618" i="9"/>
  <c r="I1618" i="9" s="1"/>
  <c r="F1618" i="9"/>
  <c r="H1617" i="9"/>
  <c r="G1617" i="9"/>
  <c r="I1617" i="9" s="1"/>
  <c r="F1617" i="9"/>
  <c r="I1616" i="9"/>
  <c r="H1616" i="9"/>
  <c r="G1616" i="9"/>
  <c r="F1616" i="9"/>
  <c r="H1615" i="9"/>
  <c r="G1615" i="9"/>
  <c r="I1615" i="9" s="1"/>
  <c r="F1615" i="9"/>
  <c r="H1614" i="9"/>
  <c r="G1614" i="9"/>
  <c r="I1614" i="9" s="1"/>
  <c r="F1614" i="9"/>
  <c r="I1613" i="9"/>
  <c r="H1613" i="9"/>
  <c r="G1613" i="9"/>
  <c r="F1613" i="9"/>
  <c r="H1612" i="9"/>
  <c r="G1612" i="9"/>
  <c r="I1612" i="9" s="1"/>
  <c r="F1612" i="9"/>
  <c r="H1611" i="9"/>
  <c r="G1611" i="9"/>
  <c r="I1611" i="9" s="1"/>
  <c r="F1611" i="9"/>
  <c r="I1610" i="9"/>
  <c r="H1610" i="9"/>
  <c r="G1610" i="9"/>
  <c r="F1610" i="9"/>
  <c r="H1609" i="9"/>
  <c r="G1609" i="9"/>
  <c r="I1609" i="9" s="1"/>
  <c r="F1609" i="9"/>
  <c r="H1608" i="9"/>
  <c r="G1608" i="9"/>
  <c r="I1608" i="9" s="1"/>
  <c r="F1608" i="9"/>
  <c r="I1607" i="9"/>
  <c r="H1607" i="9"/>
  <c r="G1607" i="9"/>
  <c r="F1607" i="9"/>
  <c r="H1606" i="9"/>
  <c r="G1606" i="9"/>
  <c r="I1606" i="9" s="1"/>
  <c r="F1606" i="9"/>
  <c r="H1605" i="9"/>
  <c r="G1605" i="9"/>
  <c r="I1605" i="9" s="1"/>
  <c r="F1605" i="9"/>
  <c r="I1604" i="9"/>
  <c r="H1604" i="9"/>
  <c r="G1604" i="9"/>
  <c r="F1604" i="9"/>
  <c r="H1603" i="9"/>
  <c r="G1603" i="9"/>
  <c r="I1603" i="9" s="1"/>
  <c r="F1603" i="9"/>
  <c r="H1602" i="9"/>
  <c r="G1602" i="9"/>
  <c r="I1602" i="9" s="1"/>
  <c r="F1602" i="9"/>
  <c r="I1601" i="9"/>
  <c r="H1601" i="9"/>
  <c r="G1601" i="9"/>
  <c r="F1601" i="9"/>
  <c r="H1600" i="9"/>
  <c r="G1600" i="9"/>
  <c r="I1600" i="9" s="1"/>
  <c r="F1600" i="9"/>
  <c r="H1599" i="9"/>
  <c r="G1599" i="9"/>
  <c r="I1599" i="9" s="1"/>
  <c r="F1599" i="9"/>
  <c r="I1598" i="9"/>
  <c r="H1598" i="9"/>
  <c r="G1598" i="9"/>
  <c r="F1598" i="9"/>
  <c r="H1597" i="9"/>
  <c r="G1597" i="9"/>
  <c r="I1597" i="9" s="1"/>
  <c r="F1597" i="9"/>
  <c r="H1596" i="9"/>
  <c r="G1596" i="9"/>
  <c r="I1596" i="9" s="1"/>
  <c r="F1596" i="9"/>
  <c r="I1595" i="9"/>
  <c r="H1595" i="9"/>
  <c r="G1595" i="9"/>
  <c r="F1595" i="9"/>
  <c r="H1594" i="9"/>
  <c r="G1594" i="9"/>
  <c r="I1594" i="9" s="1"/>
  <c r="F1594" i="9"/>
  <c r="H1593" i="9"/>
  <c r="G1593" i="9"/>
  <c r="I1593" i="9" s="1"/>
  <c r="F1593" i="9"/>
  <c r="I1592" i="9"/>
  <c r="H1592" i="9"/>
  <c r="G1592" i="9"/>
  <c r="F1592" i="9"/>
  <c r="H1591" i="9"/>
  <c r="G1591" i="9"/>
  <c r="I1591" i="9" s="1"/>
  <c r="F1591" i="9"/>
  <c r="H1590" i="9"/>
  <c r="G1590" i="9"/>
  <c r="I1590" i="9" s="1"/>
  <c r="F1590" i="9"/>
  <c r="I1589" i="9"/>
  <c r="H1589" i="9"/>
  <c r="G1589" i="9"/>
  <c r="F1589" i="9"/>
  <c r="H1588" i="9"/>
  <c r="G1588" i="9"/>
  <c r="I1588" i="9" s="1"/>
  <c r="F1588" i="9"/>
  <c r="H1587" i="9"/>
  <c r="G1587" i="9"/>
  <c r="I1587" i="9" s="1"/>
  <c r="F1587" i="9"/>
  <c r="I1586" i="9"/>
  <c r="H1586" i="9"/>
  <c r="G1586" i="9"/>
  <c r="F1586" i="9"/>
  <c r="H1585" i="9"/>
  <c r="G1585" i="9"/>
  <c r="I1585" i="9" s="1"/>
  <c r="F1585" i="9"/>
  <c r="H1584" i="9"/>
  <c r="G1584" i="9"/>
  <c r="I1584" i="9" s="1"/>
  <c r="F1584" i="9"/>
  <c r="I1583" i="9"/>
  <c r="H1583" i="9"/>
  <c r="G1583" i="9"/>
  <c r="F1583" i="9"/>
  <c r="H1582" i="9"/>
  <c r="G1582" i="9"/>
  <c r="I1582" i="9" s="1"/>
  <c r="F1582" i="9"/>
  <c r="H1581" i="9"/>
  <c r="G1581" i="9"/>
  <c r="I1581" i="9" s="1"/>
  <c r="F1581" i="9"/>
  <c r="I1580" i="9"/>
  <c r="H1580" i="9"/>
  <c r="G1580" i="9"/>
  <c r="F1580" i="9"/>
  <c r="H1579" i="9"/>
  <c r="G1579" i="9"/>
  <c r="I1579" i="9" s="1"/>
  <c r="F1579" i="9"/>
  <c r="H1578" i="9"/>
  <c r="G1578" i="9"/>
  <c r="I1578" i="9" s="1"/>
  <c r="F1578" i="9"/>
  <c r="I1577" i="9"/>
  <c r="H1577" i="9"/>
  <c r="G1577" i="9"/>
  <c r="F1577" i="9"/>
  <c r="H1576" i="9"/>
  <c r="G1576" i="9"/>
  <c r="I1576" i="9" s="1"/>
  <c r="F1576" i="9"/>
  <c r="H1575" i="9"/>
  <c r="G1575" i="9"/>
  <c r="I1575" i="9" s="1"/>
  <c r="F1575" i="9"/>
  <c r="I1574" i="9"/>
  <c r="H1574" i="9"/>
  <c r="G1574" i="9"/>
  <c r="F1574" i="9"/>
  <c r="H1573" i="9"/>
  <c r="G1573" i="9"/>
  <c r="I1573" i="9" s="1"/>
  <c r="F1573" i="9"/>
  <c r="H1572" i="9"/>
  <c r="G1572" i="9"/>
  <c r="I1572" i="9" s="1"/>
  <c r="F1572" i="9"/>
  <c r="I1571" i="9"/>
  <c r="H1571" i="9"/>
  <c r="G1571" i="9"/>
  <c r="F1571" i="9"/>
  <c r="H1570" i="9"/>
  <c r="G1570" i="9"/>
  <c r="I1570" i="9" s="1"/>
  <c r="F1570" i="9"/>
  <c r="H1569" i="9"/>
  <c r="G1569" i="9"/>
  <c r="I1569" i="9" s="1"/>
  <c r="F1569" i="9"/>
  <c r="I1568" i="9"/>
  <c r="H1568" i="9"/>
  <c r="G1568" i="9"/>
  <c r="F1568" i="9"/>
  <c r="H1567" i="9"/>
  <c r="G1567" i="9"/>
  <c r="I1567" i="9" s="1"/>
  <c r="F1567" i="9"/>
  <c r="H1566" i="9"/>
  <c r="G1566" i="9"/>
  <c r="I1566" i="9" s="1"/>
  <c r="F1566" i="9"/>
  <c r="I1565" i="9"/>
  <c r="H1565" i="9"/>
  <c r="G1565" i="9"/>
  <c r="F1565" i="9"/>
  <c r="H1564" i="9"/>
  <c r="G1564" i="9"/>
  <c r="I1564" i="9" s="1"/>
  <c r="F1564" i="9"/>
  <c r="H1563" i="9"/>
  <c r="G1563" i="9"/>
  <c r="I1563" i="9" s="1"/>
  <c r="F1563" i="9"/>
  <c r="I1562" i="9"/>
  <c r="H1562" i="9"/>
  <c r="G1562" i="9"/>
  <c r="F1562" i="9"/>
  <c r="H1561" i="9"/>
  <c r="G1561" i="9"/>
  <c r="I1561" i="9" s="1"/>
  <c r="F1561" i="9"/>
  <c r="H1560" i="9"/>
  <c r="G1560" i="9"/>
  <c r="I1560" i="9" s="1"/>
  <c r="F1560" i="9"/>
  <c r="I1559" i="9"/>
  <c r="H1559" i="9"/>
  <c r="G1559" i="9"/>
  <c r="F1559" i="9"/>
  <c r="H1558" i="9"/>
  <c r="G1558" i="9"/>
  <c r="I1558" i="9" s="1"/>
  <c r="F1558" i="9"/>
  <c r="H1557" i="9"/>
  <c r="G1557" i="9"/>
  <c r="I1557" i="9" s="1"/>
  <c r="F1557" i="9"/>
  <c r="I1556" i="9"/>
  <c r="H1556" i="9"/>
  <c r="G1556" i="9"/>
  <c r="F1556" i="9"/>
  <c r="H1555" i="9"/>
  <c r="G1555" i="9"/>
  <c r="I1555" i="9" s="1"/>
  <c r="F1555" i="9"/>
  <c r="H1554" i="9"/>
  <c r="G1554" i="9"/>
  <c r="I1554" i="9" s="1"/>
  <c r="F1554" i="9"/>
  <c r="I1553" i="9"/>
  <c r="H1553" i="9"/>
  <c r="G1553" i="9"/>
  <c r="F1553" i="9"/>
  <c r="H1552" i="9"/>
  <c r="G1552" i="9"/>
  <c r="I1552" i="9" s="1"/>
  <c r="F1552" i="9"/>
  <c r="H1551" i="9"/>
  <c r="G1551" i="9"/>
  <c r="I1551" i="9" s="1"/>
  <c r="F1551" i="9"/>
  <c r="I1550" i="9"/>
  <c r="H1550" i="9"/>
  <c r="G1550" i="9"/>
  <c r="F1550" i="9"/>
  <c r="H1549" i="9"/>
  <c r="G1549" i="9"/>
  <c r="I1549" i="9" s="1"/>
  <c r="F1549" i="9"/>
  <c r="H1548" i="9"/>
  <c r="G1548" i="9"/>
  <c r="I1548" i="9" s="1"/>
  <c r="F1548" i="9"/>
  <c r="I1547" i="9"/>
  <c r="H1547" i="9"/>
  <c r="G1547" i="9"/>
  <c r="F1547" i="9"/>
  <c r="H1546" i="9"/>
  <c r="G1546" i="9"/>
  <c r="I1546" i="9" s="1"/>
  <c r="F1546" i="9"/>
  <c r="H1545" i="9"/>
  <c r="G1545" i="9"/>
  <c r="I1545" i="9" s="1"/>
  <c r="F1545" i="9"/>
  <c r="I1544" i="9"/>
  <c r="H1544" i="9"/>
  <c r="G1544" i="9"/>
  <c r="F1544" i="9"/>
  <c r="H1543" i="9"/>
  <c r="G1543" i="9"/>
  <c r="I1543" i="9" s="1"/>
  <c r="F1543" i="9"/>
  <c r="H1542" i="9"/>
  <c r="G1542" i="9"/>
  <c r="I1542" i="9" s="1"/>
  <c r="F1542" i="9"/>
  <c r="I1541" i="9"/>
  <c r="H1541" i="9"/>
  <c r="G1541" i="9"/>
  <c r="F1541" i="9"/>
  <c r="H1540" i="9"/>
  <c r="G1540" i="9"/>
  <c r="I1540" i="9" s="1"/>
  <c r="F1540" i="9"/>
  <c r="H1539" i="9"/>
  <c r="G1539" i="9"/>
  <c r="I1539" i="9" s="1"/>
  <c r="F1539" i="9"/>
  <c r="I1538" i="9"/>
  <c r="H1538" i="9"/>
  <c r="G1538" i="9"/>
  <c r="F1538" i="9"/>
  <c r="H1537" i="9"/>
  <c r="G1537" i="9"/>
  <c r="I1537" i="9" s="1"/>
  <c r="F1537" i="9"/>
  <c r="H1536" i="9"/>
  <c r="G1536" i="9"/>
  <c r="I1536" i="9" s="1"/>
  <c r="F1536" i="9"/>
  <c r="I1535" i="9"/>
  <c r="H1535" i="9"/>
  <c r="G1535" i="9"/>
  <c r="F1535" i="9"/>
  <c r="H1534" i="9"/>
  <c r="G1534" i="9"/>
  <c r="I1534" i="9" s="1"/>
  <c r="F1534" i="9"/>
  <c r="H1533" i="9"/>
  <c r="G1533" i="9"/>
  <c r="I1533" i="9" s="1"/>
  <c r="F1533" i="9"/>
  <c r="I1532" i="9"/>
  <c r="H1532" i="9"/>
  <c r="G1532" i="9"/>
  <c r="F1532" i="9"/>
  <c r="H1531" i="9"/>
  <c r="G1531" i="9"/>
  <c r="I1531" i="9" s="1"/>
  <c r="F1531" i="9"/>
  <c r="H1530" i="9"/>
  <c r="G1530" i="9"/>
  <c r="I1530" i="9" s="1"/>
  <c r="F1530" i="9"/>
  <c r="I1529" i="9"/>
  <c r="H1529" i="9"/>
  <c r="G1529" i="9"/>
  <c r="F1529" i="9"/>
  <c r="H1528" i="9"/>
  <c r="G1528" i="9"/>
  <c r="I1528" i="9" s="1"/>
  <c r="F1528" i="9"/>
  <c r="H1527" i="9"/>
  <c r="G1527" i="9"/>
  <c r="I1527" i="9" s="1"/>
  <c r="F1527" i="9"/>
  <c r="I1526" i="9"/>
  <c r="H1526" i="9"/>
  <c r="G1526" i="9"/>
  <c r="F1526" i="9"/>
  <c r="H1525" i="9"/>
  <c r="G1525" i="9"/>
  <c r="I1525" i="9" s="1"/>
  <c r="F1525" i="9"/>
  <c r="H1524" i="9"/>
  <c r="G1524" i="9"/>
  <c r="I1524" i="9" s="1"/>
  <c r="F1524" i="9"/>
  <c r="I1523" i="9"/>
  <c r="H1523" i="9"/>
  <c r="G1523" i="9"/>
  <c r="F1523" i="9"/>
  <c r="H1522" i="9"/>
  <c r="G1522" i="9"/>
  <c r="I1522" i="9" s="1"/>
  <c r="F1522" i="9"/>
  <c r="H1521" i="9"/>
  <c r="G1521" i="9"/>
  <c r="I1521" i="9" s="1"/>
  <c r="F1521" i="9"/>
  <c r="I1520" i="9"/>
  <c r="H1520" i="9"/>
  <c r="G1520" i="9"/>
  <c r="F1520" i="9"/>
  <c r="H1519" i="9"/>
  <c r="G1519" i="9"/>
  <c r="I1519" i="9" s="1"/>
  <c r="F1519" i="9"/>
  <c r="H1518" i="9"/>
  <c r="G1518" i="9"/>
  <c r="I1518" i="9" s="1"/>
  <c r="F1518" i="9"/>
  <c r="I1517" i="9"/>
  <c r="H1517" i="9"/>
  <c r="G1517" i="9"/>
  <c r="F1517" i="9"/>
  <c r="H1516" i="9"/>
  <c r="G1516" i="9"/>
  <c r="I1516" i="9" s="1"/>
  <c r="F1516" i="9"/>
  <c r="H1515" i="9"/>
  <c r="G1515" i="9"/>
  <c r="I1515" i="9" s="1"/>
  <c r="F1515" i="9"/>
  <c r="I1514" i="9"/>
  <c r="H1514" i="9"/>
  <c r="G1514" i="9"/>
  <c r="F1514" i="9"/>
  <c r="H1513" i="9"/>
  <c r="G1513" i="9"/>
  <c r="I1513" i="9" s="1"/>
  <c r="F1513" i="9"/>
  <c r="H1512" i="9"/>
  <c r="G1512" i="9"/>
  <c r="I1512" i="9" s="1"/>
  <c r="F1512" i="9"/>
  <c r="I1511" i="9"/>
  <c r="H1511" i="9"/>
  <c r="G1511" i="9"/>
  <c r="F1511" i="9"/>
  <c r="H1510" i="9"/>
  <c r="G1510" i="9"/>
  <c r="I1510" i="9" s="1"/>
  <c r="F1510" i="9"/>
  <c r="H1509" i="9"/>
  <c r="G1509" i="9"/>
  <c r="I1509" i="9" s="1"/>
  <c r="F1509" i="9"/>
  <c r="I1508" i="9"/>
  <c r="H1508" i="9"/>
  <c r="G1508" i="9"/>
  <c r="F1508" i="9"/>
  <c r="H1507" i="9"/>
  <c r="G1507" i="9"/>
  <c r="I1507" i="9" s="1"/>
  <c r="F1507" i="9"/>
  <c r="H1506" i="9"/>
  <c r="G1506" i="9"/>
  <c r="I1506" i="9" s="1"/>
  <c r="F1506" i="9"/>
  <c r="I1505" i="9"/>
  <c r="H1505" i="9"/>
  <c r="G1505" i="9"/>
  <c r="F1505" i="9"/>
  <c r="H1504" i="9"/>
  <c r="G1504" i="9"/>
  <c r="I1504" i="9" s="1"/>
  <c r="F1504" i="9"/>
  <c r="H1503" i="9"/>
  <c r="G1503" i="9"/>
  <c r="I1503" i="9" s="1"/>
  <c r="F1503" i="9"/>
  <c r="I1502" i="9"/>
  <c r="H1502" i="9"/>
  <c r="G1502" i="9"/>
  <c r="F1502" i="9"/>
  <c r="H1501" i="9"/>
  <c r="G1501" i="9"/>
  <c r="I1501" i="9" s="1"/>
  <c r="F1501" i="9"/>
  <c r="H1500" i="9"/>
  <c r="G1500" i="9"/>
  <c r="I1500" i="9" s="1"/>
  <c r="F1500" i="9"/>
  <c r="I1499" i="9"/>
  <c r="H1499" i="9"/>
  <c r="G1499" i="9"/>
  <c r="F1499" i="9"/>
  <c r="H1498" i="9"/>
  <c r="G1498" i="9"/>
  <c r="I1498" i="9" s="1"/>
  <c r="F1498" i="9"/>
  <c r="H1497" i="9"/>
  <c r="G1497" i="9"/>
  <c r="I1497" i="9" s="1"/>
  <c r="F1497" i="9"/>
  <c r="I1496" i="9"/>
  <c r="H1496" i="9"/>
  <c r="G1496" i="9"/>
  <c r="F1496" i="9"/>
  <c r="H1495" i="9"/>
  <c r="G1495" i="9"/>
  <c r="I1495" i="9" s="1"/>
  <c r="F1495" i="9"/>
  <c r="H1494" i="9"/>
  <c r="G1494" i="9"/>
  <c r="I1494" i="9" s="1"/>
  <c r="F1494" i="9"/>
  <c r="I1493" i="9"/>
  <c r="H1493" i="9"/>
  <c r="G1493" i="9"/>
  <c r="F1493" i="9"/>
  <c r="H1492" i="9"/>
  <c r="G1492" i="9"/>
  <c r="I1492" i="9" s="1"/>
  <c r="F1492" i="9"/>
  <c r="H1491" i="9"/>
  <c r="G1491" i="9"/>
  <c r="I1491" i="9" s="1"/>
  <c r="F1491" i="9"/>
  <c r="I1490" i="9"/>
  <c r="H1490" i="9"/>
  <c r="G1490" i="9"/>
  <c r="F1490" i="9"/>
  <c r="H1489" i="9"/>
  <c r="G1489" i="9"/>
  <c r="I1489" i="9" s="1"/>
  <c r="F1489" i="9"/>
  <c r="H1488" i="9"/>
  <c r="G1488" i="9"/>
  <c r="I1488" i="9" s="1"/>
  <c r="F1488" i="9"/>
  <c r="I1487" i="9"/>
  <c r="H1487" i="9"/>
  <c r="G1487" i="9"/>
  <c r="F1487" i="9"/>
  <c r="H1486" i="9"/>
  <c r="G1486" i="9"/>
  <c r="I1486" i="9" s="1"/>
  <c r="F1486" i="9"/>
  <c r="H1485" i="9"/>
  <c r="G1485" i="9"/>
  <c r="I1485" i="9" s="1"/>
  <c r="F1485" i="9"/>
  <c r="I1484" i="9"/>
  <c r="H1484" i="9"/>
  <c r="G1484" i="9"/>
  <c r="F1484" i="9"/>
  <c r="H1483" i="9"/>
  <c r="G1483" i="9"/>
  <c r="I1483" i="9" s="1"/>
  <c r="F1483" i="9"/>
  <c r="H1482" i="9"/>
  <c r="G1482" i="9"/>
  <c r="I1482" i="9" s="1"/>
  <c r="F1482" i="9"/>
  <c r="I1481" i="9"/>
  <c r="H1481" i="9"/>
  <c r="G1481" i="9"/>
  <c r="F1481" i="9"/>
  <c r="H1480" i="9"/>
  <c r="G1480" i="9"/>
  <c r="I1480" i="9" s="1"/>
  <c r="F1480" i="9"/>
  <c r="H1479" i="9"/>
  <c r="G1479" i="9"/>
  <c r="I1479" i="9" s="1"/>
  <c r="F1479" i="9"/>
  <c r="I1478" i="9"/>
  <c r="H1478" i="9"/>
  <c r="G1478" i="9"/>
  <c r="F1478" i="9"/>
  <c r="H1477" i="9"/>
  <c r="G1477" i="9"/>
  <c r="I1477" i="9" s="1"/>
  <c r="F1477" i="9"/>
  <c r="H1476" i="9"/>
  <c r="G1476" i="9"/>
  <c r="I1476" i="9" s="1"/>
  <c r="F1476" i="9"/>
  <c r="I1475" i="9"/>
  <c r="H1475" i="9"/>
  <c r="G1475" i="9"/>
  <c r="F1475" i="9"/>
  <c r="H1474" i="9"/>
  <c r="G1474" i="9"/>
  <c r="I1474" i="9" s="1"/>
  <c r="F1474" i="9"/>
  <c r="H1473" i="9"/>
  <c r="G1473" i="9"/>
  <c r="I1473" i="9" s="1"/>
  <c r="F1473" i="9"/>
  <c r="I1472" i="9"/>
  <c r="H1472" i="9"/>
  <c r="G1472" i="9"/>
  <c r="F1472" i="9"/>
  <c r="H1471" i="9"/>
  <c r="G1471" i="9"/>
  <c r="I1471" i="9" s="1"/>
  <c r="F1471" i="9"/>
  <c r="H1470" i="9"/>
  <c r="G1470" i="9"/>
  <c r="I1470" i="9" s="1"/>
  <c r="F1470" i="9"/>
  <c r="I1469" i="9"/>
  <c r="H1469" i="9"/>
  <c r="G1469" i="9"/>
  <c r="F1469" i="9"/>
  <c r="H1468" i="9"/>
  <c r="G1468" i="9"/>
  <c r="I1468" i="9" s="1"/>
  <c r="F1468" i="9"/>
  <c r="H1467" i="9"/>
  <c r="G1467" i="9"/>
  <c r="I1467" i="9" s="1"/>
  <c r="F1467" i="9"/>
  <c r="I1466" i="9"/>
  <c r="H1466" i="9"/>
  <c r="G1466" i="9"/>
  <c r="F1466" i="9"/>
  <c r="H1465" i="9"/>
  <c r="G1465" i="9"/>
  <c r="I1465" i="9" s="1"/>
  <c r="F1465" i="9"/>
  <c r="H1464" i="9"/>
  <c r="G1464" i="9"/>
  <c r="I1464" i="9" s="1"/>
  <c r="F1464" i="9"/>
  <c r="I1463" i="9"/>
  <c r="H1463" i="9"/>
  <c r="G1463" i="9"/>
  <c r="F1463" i="9"/>
  <c r="H1462" i="9"/>
  <c r="G1462" i="9"/>
  <c r="I1462" i="9" s="1"/>
  <c r="F1462" i="9"/>
  <c r="H1461" i="9"/>
  <c r="G1461" i="9"/>
  <c r="I1461" i="9" s="1"/>
  <c r="F1461" i="9"/>
  <c r="I1460" i="9"/>
  <c r="H1460" i="9"/>
  <c r="G1460" i="9"/>
  <c r="F1460" i="9"/>
  <c r="H1459" i="9"/>
  <c r="G1459" i="9"/>
  <c r="I1459" i="9" s="1"/>
  <c r="F1459" i="9"/>
  <c r="H1458" i="9"/>
  <c r="G1458" i="9"/>
  <c r="I1458" i="9" s="1"/>
  <c r="F1458" i="9"/>
  <c r="I1457" i="9"/>
  <c r="H1457" i="9"/>
  <c r="G1457" i="9"/>
  <c r="F1457" i="9"/>
  <c r="H1456" i="9"/>
  <c r="G1456" i="9"/>
  <c r="I1456" i="9" s="1"/>
  <c r="F1456" i="9"/>
  <c r="H1455" i="9"/>
  <c r="G1455" i="9"/>
  <c r="I1455" i="9" s="1"/>
  <c r="F1455" i="9"/>
  <c r="I1454" i="9"/>
  <c r="H1454" i="9"/>
  <c r="G1454" i="9"/>
  <c r="F1454" i="9"/>
  <c r="H1453" i="9"/>
  <c r="G1453" i="9"/>
  <c r="I1453" i="9" s="1"/>
  <c r="F1453" i="9"/>
  <c r="H1452" i="9"/>
  <c r="G1452" i="9"/>
  <c r="I1452" i="9" s="1"/>
  <c r="F1452" i="9"/>
  <c r="I1451" i="9"/>
  <c r="H1451" i="9"/>
  <c r="G1451" i="9"/>
  <c r="F1451" i="9"/>
  <c r="H1450" i="9"/>
  <c r="G1450" i="9"/>
  <c r="I1450" i="9" s="1"/>
  <c r="F1450" i="9"/>
  <c r="H1449" i="9"/>
  <c r="G1449" i="9"/>
  <c r="I1449" i="9" s="1"/>
  <c r="F1449" i="9"/>
  <c r="I1448" i="9"/>
  <c r="H1448" i="9"/>
  <c r="G1448" i="9"/>
  <c r="F1448" i="9"/>
  <c r="H1447" i="9"/>
  <c r="G1447" i="9"/>
  <c r="I1447" i="9" s="1"/>
  <c r="F1447" i="9"/>
  <c r="H1446" i="9"/>
  <c r="G1446" i="9"/>
  <c r="I1446" i="9" s="1"/>
  <c r="F1446" i="9"/>
  <c r="I1445" i="9"/>
  <c r="H1445" i="9"/>
  <c r="G1445" i="9"/>
  <c r="F1445" i="9"/>
  <c r="H1444" i="9"/>
  <c r="G1444" i="9"/>
  <c r="I1444" i="9" s="1"/>
  <c r="F1444" i="9"/>
  <c r="H1443" i="9"/>
  <c r="G1443" i="9"/>
  <c r="I1443" i="9" s="1"/>
  <c r="F1443" i="9"/>
  <c r="I1442" i="9"/>
  <c r="H1442" i="9"/>
  <c r="G1442" i="9"/>
  <c r="F1442" i="9"/>
  <c r="H1441" i="9"/>
  <c r="G1441" i="9"/>
  <c r="I1441" i="9" s="1"/>
  <c r="F1441" i="9"/>
  <c r="H1440" i="9"/>
  <c r="G1440" i="9"/>
  <c r="I1440" i="9" s="1"/>
  <c r="F1440" i="9"/>
  <c r="I1439" i="9"/>
  <c r="H1439" i="9"/>
  <c r="G1439" i="9"/>
  <c r="F1439" i="9"/>
  <c r="H1438" i="9"/>
  <c r="G1438" i="9"/>
  <c r="I1438" i="9" s="1"/>
  <c r="F1438" i="9"/>
  <c r="H1437" i="9"/>
  <c r="G1437" i="9"/>
  <c r="I1437" i="9" s="1"/>
  <c r="F1437" i="9"/>
  <c r="I1436" i="9"/>
  <c r="H1436" i="9"/>
  <c r="G1436" i="9"/>
  <c r="F1436" i="9"/>
  <c r="H1435" i="9"/>
  <c r="G1435" i="9"/>
  <c r="I1435" i="9" s="1"/>
  <c r="F1435" i="9"/>
  <c r="H1434" i="9"/>
  <c r="G1434" i="9"/>
  <c r="I1434" i="9" s="1"/>
  <c r="F1434" i="9"/>
  <c r="I1433" i="9"/>
  <c r="H1433" i="9"/>
  <c r="G1433" i="9"/>
  <c r="F1433" i="9"/>
  <c r="H1432" i="9"/>
  <c r="G1432" i="9"/>
  <c r="I1432" i="9" s="1"/>
  <c r="F1432" i="9"/>
  <c r="H1431" i="9"/>
  <c r="G1431" i="9"/>
  <c r="I1431" i="9" s="1"/>
  <c r="F1431" i="9"/>
  <c r="I1430" i="9"/>
  <c r="H1430" i="9"/>
  <c r="G1430" i="9"/>
  <c r="F1430" i="9"/>
  <c r="H1429" i="9"/>
  <c r="G1429" i="9"/>
  <c r="I1429" i="9" s="1"/>
  <c r="F1429" i="9"/>
  <c r="H1428" i="9"/>
  <c r="G1428" i="9"/>
  <c r="I1428" i="9" s="1"/>
  <c r="F1428" i="9"/>
  <c r="I1427" i="9"/>
  <c r="H1427" i="9"/>
  <c r="G1427" i="9"/>
  <c r="F1427" i="9"/>
  <c r="H1426" i="9"/>
  <c r="G1426" i="9"/>
  <c r="I1426" i="9" s="1"/>
  <c r="F1426" i="9"/>
  <c r="H1425" i="9"/>
  <c r="G1425" i="9"/>
  <c r="I1425" i="9" s="1"/>
  <c r="F1425" i="9"/>
  <c r="I1424" i="9"/>
  <c r="H1424" i="9"/>
  <c r="G1424" i="9"/>
  <c r="F1424" i="9"/>
  <c r="H1423" i="9"/>
  <c r="G1423" i="9"/>
  <c r="I1423" i="9" s="1"/>
  <c r="F1423" i="9"/>
  <c r="H1422" i="9"/>
  <c r="G1422" i="9"/>
  <c r="I1422" i="9" s="1"/>
  <c r="F1422" i="9"/>
  <c r="I1421" i="9"/>
  <c r="H1421" i="9"/>
  <c r="G1421" i="9"/>
  <c r="F1421" i="9"/>
  <c r="H1420" i="9"/>
  <c r="G1420" i="9"/>
  <c r="I1420" i="9" s="1"/>
  <c r="F1420" i="9"/>
  <c r="H1419" i="9"/>
  <c r="G1419" i="9"/>
  <c r="I1419" i="9" s="1"/>
  <c r="F1419" i="9"/>
  <c r="I1418" i="9"/>
  <c r="H1418" i="9"/>
  <c r="G1418" i="9"/>
  <c r="F1418" i="9"/>
  <c r="H1417" i="9"/>
  <c r="G1417" i="9"/>
  <c r="I1417" i="9" s="1"/>
  <c r="F1417" i="9"/>
  <c r="H1416" i="9"/>
  <c r="G1416" i="9"/>
  <c r="I1416" i="9" s="1"/>
  <c r="F1416" i="9"/>
  <c r="I1415" i="9"/>
  <c r="H1415" i="9"/>
  <c r="G1415" i="9"/>
  <c r="F1415" i="9"/>
  <c r="H1414" i="9"/>
  <c r="G1414" i="9"/>
  <c r="I1414" i="9" s="1"/>
  <c r="F1414" i="9"/>
  <c r="H1413" i="9"/>
  <c r="G1413" i="9"/>
  <c r="I1413" i="9" s="1"/>
  <c r="F1413" i="9"/>
  <c r="I1412" i="9"/>
  <c r="H1412" i="9"/>
  <c r="G1412" i="9"/>
  <c r="F1412" i="9"/>
  <c r="H1411" i="9"/>
  <c r="G1411" i="9"/>
  <c r="I1411" i="9" s="1"/>
  <c r="F1411" i="9"/>
  <c r="H1410" i="9"/>
  <c r="G1410" i="9"/>
  <c r="I1410" i="9" s="1"/>
  <c r="F1410" i="9"/>
  <c r="I1409" i="9"/>
  <c r="H1409" i="9"/>
  <c r="G1409" i="9"/>
  <c r="F1409" i="9"/>
  <c r="H1408" i="9"/>
  <c r="G1408" i="9"/>
  <c r="I1408" i="9" s="1"/>
  <c r="F1408" i="9"/>
  <c r="H1407" i="9"/>
  <c r="G1407" i="9"/>
  <c r="I1407" i="9" s="1"/>
  <c r="F1407" i="9"/>
  <c r="I1406" i="9"/>
  <c r="H1406" i="9"/>
  <c r="G1406" i="9"/>
  <c r="F1406" i="9"/>
  <c r="H1405" i="9"/>
  <c r="G1405" i="9"/>
  <c r="I1405" i="9" s="1"/>
  <c r="F1405" i="9"/>
  <c r="H1404" i="9"/>
  <c r="G1404" i="9"/>
  <c r="I1404" i="9" s="1"/>
  <c r="F1404" i="9"/>
  <c r="I1403" i="9"/>
  <c r="H1403" i="9"/>
  <c r="G1403" i="9"/>
  <c r="F1403" i="9"/>
  <c r="H1402" i="9"/>
  <c r="G1402" i="9"/>
  <c r="I1402" i="9" s="1"/>
  <c r="F1402" i="9"/>
  <c r="H1401" i="9"/>
  <c r="G1401" i="9"/>
  <c r="I1401" i="9" s="1"/>
  <c r="F1401" i="9"/>
  <c r="I1400" i="9"/>
  <c r="H1400" i="9"/>
  <c r="G1400" i="9"/>
  <c r="F1400" i="9"/>
  <c r="H1399" i="9"/>
  <c r="G1399" i="9"/>
  <c r="I1399" i="9" s="1"/>
  <c r="F1399" i="9"/>
  <c r="H1398" i="9"/>
  <c r="G1398" i="9"/>
  <c r="I1398" i="9" s="1"/>
  <c r="F1398" i="9"/>
  <c r="I1397" i="9"/>
  <c r="H1397" i="9"/>
  <c r="G1397" i="9"/>
  <c r="F1397" i="9"/>
  <c r="H1396" i="9"/>
  <c r="G1396" i="9"/>
  <c r="I1396" i="9" s="1"/>
  <c r="F1396" i="9"/>
  <c r="H1395" i="9"/>
  <c r="G1395" i="9"/>
  <c r="I1395" i="9" s="1"/>
  <c r="F1395" i="9"/>
  <c r="I1394" i="9"/>
  <c r="H1394" i="9"/>
  <c r="G1394" i="9"/>
  <c r="F1394" i="9"/>
  <c r="H1393" i="9"/>
  <c r="G1393" i="9"/>
  <c r="I1393" i="9" s="1"/>
  <c r="F1393" i="9"/>
  <c r="H1392" i="9"/>
  <c r="G1392" i="9"/>
  <c r="I1392" i="9" s="1"/>
  <c r="F1392" i="9"/>
  <c r="I1391" i="9"/>
  <c r="H1391" i="9"/>
  <c r="G1391" i="9"/>
  <c r="F1391" i="9"/>
  <c r="H1390" i="9"/>
  <c r="G1390" i="9"/>
  <c r="I1390" i="9" s="1"/>
  <c r="F1390" i="9"/>
  <c r="H1389" i="9"/>
  <c r="G1389" i="9"/>
  <c r="I1389" i="9" s="1"/>
  <c r="F1389" i="9"/>
  <c r="I1388" i="9"/>
  <c r="H1388" i="9"/>
  <c r="G1388" i="9"/>
  <c r="F1388" i="9"/>
  <c r="H1387" i="9"/>
  <c r="G1387" i="9"/>
  <c r="I1387" i="9" s="1"/>
  <c r="F1387" i="9"/>
  <c r="H1386" i="9"/>
  <c r="G1386" i="9"/>
  <c r="I1386" i="9" s="1"/>
  <c r="F1386" i="9"/>
  <c r="I1385" i="9"/>
  <c r="H1385" i="9"/>
  <c r="G1385" i="9"/>
  <c r="F1385" i="9"/>
  <c r="H1384" i="9"/>
  <c r="G1384" i="9"/>
  <c r="I1384" i="9" s="1"/>
  <c r="F1384" i="9"/>
  <c r="H1383" i="9"/>
  <c r="G1383" i="9"/>
  <c r="I1383" i="9" s="1"/>
  <c r="F1383" i="9"/>
  <c r="I1382" i="9"/>
  <c r="H1382" i="9"/>
  <c r="G1382" i="9"/>
  <c r="F1382" i="9"/>
  <c r="H1381" i="9"/>
  <c r="G1381" i="9"/>
  <c r="I1381" i="9" s="1"/>
  <c r="F1381" i="9"/>
  <c r="H1380" i="9"/>
  <c r="G1380" i="9"/>
  <c r="I1380" i="9" s="1"/>
  <c r="F1380" i="9"/>
  <c r="I1379" i="9"/>
  <c r="H1379" i="9"/>
  <c r="G1379" i="9"/>
  <c r="F1379" i="9"/>
  <c r="H1378" i="9"/>
  <c r="G1378" i="9"/>
  <c r="I1378" i="9" s="1"/>
  <c r="F1378" i="9"/>
  <c r="H1377" i="9"/>
  <c r="G1377" i="9"/>
  <c r="I1377" i="9" s="1"/>
  <c r="F1377" i="9"/>
  <c r="I1376" i="9"/>
  <c r="H1376" i="9"/>
  <c r="G1376" i="9"/>
  <c r="F1376" i="9"/>
  <c r="H1375" i="9"/>
  <c r="G1375" i="9"/>
  <c r="I1375" i="9" s="1"/>
  <c r="F1375" i="9"/>
  <c r="H1374" i="9"/>
  <c r="G1374" i="9"/>
  <c r="I1374" i="9" s="1"/>
  <c r="F1374" i="9"/>
  <c r="I1373" i="9"/>
  <c r="H1373" i="9"/>
  <c r="G1373" i="9"/>
  <c r="F1373" i="9"/>
  <c r="H1372" i="9"/>
  <c r="G1372" i="9"/>
  <c r="I1372" i="9" s="1"/>
  <c r="F1372" i="9"/>
  <c r="H1371" i="9"/>
  <c r="G1371" i="9"/>
  <c r="I1371" i="9" s="1"/>
  <c r="F1371" i="9"/>
  <c r="I1370" i="9"/>
  <c r="H1370" i="9"/>
  <c r="G1370" i="9"/>
  <c r="F1370" i="9"/>
  <c r="H1369" i="9"/>
  <c r="G1369" i="9"/>
  <c r="I1369" i="9" s="1"/>
  <c r="F1369" i="9"/>
  <c r="H1368" i="9"/>
  <c r="G1368" i="9"/>
  <c r="I1368" i="9" s="1"/>
  <c r="F1368" i="9"/>
  <c r="I1367" i="9"/>
  <c r="H1367" i="9"/>
  <c r="G1367" i="9"/>
  <c r="F1367" i="9"/>
  <c r="H1366" i="9"/>
  <c r="G1366" i="9"/>
  <c r="I1366" i="9" s="1"/>
  <c r="F1366" i="9"/>
  <c r="H1365" i="9"/>
  <c r="G1365" i="9"/>
  <c r="I1365" i="9" s="1"/>
  <c r="F1365" i="9"/>
  <c r="I1364" i="9"/>
  <c r="H1364" i="9"/>
  <c r="G1364" i="9"/>
  <c r="F1364" i="9"/>
  <c r="H1363" i="9"/>
  <c r="G1363" i="9"/>
  <c r="I1363" i="9" s="1"/>
  <c r="F1363" i="9"/>
  <c r="H1362" i="9"/>
  <c r="G1362" i="9"/>
  <c r="I1362" i="9" s="1"/>
  <c r="F1362" i="9"/>
  <c r="I1361" i="9"/>
  <c r="H1361" i="9"/>
  <c r="G1361" i="9"/>
  <c r="F1361" i="9"/>
  <c r="H1360" i="9"/>
  <c r="G1360" i="9"/>
  <c r="I1360" i="9" s="1"/>
  <c r="F1360" i="9"/>
  <c r="H1359" i="9"/>
  <c r="G1359" i="9"/>
  <c r="I1359" i="9" s="1"/>
  <c r="F1359" i="9"/>
  <c r="I1358" i="9"/>
  <c r="H1358" i="9"/>
  <c r="G1358" i="9"/>
  <c r="F1358" i="9"/>
  <c r="H1357" i="9"/>
  <c r="G1357" i="9"/>
  <c r="I1357" i="9" s="1"/>
  <c r="F1357" i="9"/>
  <c r="H1356" i="9"/>
  <c r="G1356" i="9"/>
  <c r="I1356" i="9" s="1"/>
  <c r="F1356" i="9"/>
  <c r="I1355" i="9"/>
  <c r="H1355" i="9"/>
  <c r="G1355" i="9"/>
  <c r="F1355" i="9"/>
  <c r="H1354" i="9"/>
  <c r="G1354" i="9"/>
  <c r="I1354" i="9" s="1"/>
  <c r="F1354" i="9"/>
  <c r="H1353" i="9"/>
  <c r="G1353" i="9"/>
  <c r="I1353" i="9" s="1"/>
  <c r="F1353" i="9"/>
  <c r="I1352" i="9"/>
  <c r="H1352" i="9"/>
  <c r="G1352" i="9"/>
  <c r="F1352" i="9"/>
  <c r="H1351" i="9"/>
  <c r="G1351" i="9"/>
  <c r="I1351" i="9" s="1"/>
  <c r="F1351" i="9"/>
  <c r="H1350" i="9"/>
  <c r="G1350" i="9"/>
  <c r="I1350" i="9" s="1"/>
  <c r="F1350" i="9"/>
  <c r="I1349" i="9"/>
  <c r="H1349" i="9"/>
  <c r="G1349" i="9"/>
  <c r="F1349" i="9"/>
  <c r="H1348" i="9"/>
  <c r="G1348" i="9"/>
  <c r="I1348" i="9" s="1"/>
  <c r="F1348" i="9"/>
  <c r="H1347" i="9"/>
  <c r="G1347" i="9"/>
  <c r="I1347" i="9" s="1"/>
  <c r="F1347" i="9"/>
  <c r="I1346" i="9"/>
  <c r="H1346" i="9"/>
  <c r="G1346" i="9"/>
  <c r="F1346" i="9"/>
  <c r="H1345" i="9"/>
  <c r="G1345" i="9"/>
  <c r="I1345" i="9" s="1"/>
  <c r="F1345" i="9"/>
  <c r="H1344" i="9"/>
  <c r="G1344" i="9"/>
  <c r="I1344" i="9" s="1"/>
  <c r="F1344" i="9"/>
  <c r="I1343" i="9"/>
  <c r="H1343" i="9"/>
  <c r="G1343" i="9"/>
  <c r="F1343" i="9"/>
  <c r="H1342" i="9"/>
  <c r="G1342" i="9"/>
  <c r="I1342" i="9" s="1"/>
  <c r="F1342" i="9"/>
  <c r="H1341" i="9"/>
  <c r="G1341" i="9"/>
  <c r="I1341" i="9" s="1"/>
  <c r="F1341" i="9"/>
  <c r="I1340" i="9"/>
  <c r="H1340" i="9"/>
  <c r="G1340" i="9"/>
  <c r="F1340" i="9"/>
  <c r="H1339" i="9"/>
  <c r="G1339" i="9"/>
  <c r="I1339" i="9" s="1"/>
  <c r="F1339" i="9"/>
  <c r="H1338" i="9"/>
  <c r="G1338" i="9"/>
  <c r="I1338" i="9" s="1"/>
  <c r="F1338" i="9"/>
  <c r="I1337" i="9"/>
  <c r="H1337" i="9"/>
  <c r="G1337" i="9"/>
  <c r="F1337" i="9"/>
  <c r="H1336" i="9"/>
  <c r="G1336" i="9"/>
  <c r="I1336" i="9" s="1"/>
  <c r="F1336" i="9"/>
  <c r="H1335" i="9"/>
  <c r="G1335" i="9"/>
  <c r="I1335" i="9" s="1"/>
  <c r="F1335" i="9"/>
  <c r="I1334" i="9"/>
  <c r="H1334" i="9"/>
  <c r="G1334" i="9"/>
  <c r="F1334" i="9"/>
  <c r="H1333" i="9"/>
  <c r="G1333" i="9"/>
  <c r="I1333" i="9" s="1"/>
  <c r="F1333" i="9"/>
  <c r="H1332" i="9"/>
  <c r="G1332" i="9"/>
  <c r="I1332" i="9" s="1"/>
  <c r="F1332" i="9"/>
  <c r="I1331" i="9"/>
  <c r="H1331" i="9"/>
  <c r="G1331" i="9"/>
  <c r="F1331" i="9"/>
  <c r="H1330" i="9"/>
  <c r="G1330" i="9"/>
  <c r="I1330" i="9" s="1"/>
  <c r="F1330" i="9"/>
  <c r="H1329" i="9"/>
  <c r="G1329" i="9"/>
  <c r="I1329" i="9" s="1"/>
  <c r="F1329" i="9"/>
  <c r="I1328" i="9"/>
  <c r="H1328" i="9"/>
  <c r="G1328" i="9"/>
  <c r="F1328" i="9"/>
  <c r="H1327" i="9"/>
  <c r="G1327" i="9"/>
  <c r="I1327" i="9" s="1"/>
  <c r="F1327" i="9"/>
  <c r="H1326" i="9"/>
  <c r="G1326" i="9"/>
  <c r="I1326" i="9" s="1"/>
  <c r="F1326" i="9"/>
  <c r="I1325" i="9"/>
  <c r="H1325" i="9"/>
  <c r="G1325" i="9"/>
  <c r="F1325" i="9"/>
  <c r="H1324" i="9"/>
  <c r="G1324" i="9"/>
  <c r="I1324" i="9" s="1"/>
  <c r="F1324" i="9"/>
  <c r="H1323" i="9"/>
  <c r="G1323" i="9"/>
  <c r="I1323" i="9" s="1"/>
  <c r="F1323" i="9"/>
  <c r="I1322" i="9"/>
  <c r="H1322" i="9"/>
  <c r="G1322" i="9"/>
  <c r="F1322" i="9"/>
  <c r="H1321" i="9"/>
  <c r="G1321" i="9"/>
  <c r="I1321" i="9" s="1"/>
  <c r="F1321" i="9"/>
  <c r="H1320" i="9"/>
  <c r="G1320" i="9"/>
  <c r="I1320" i="9" s="1"/>
  <c r="F1320" i="9"/>
  <c r="I1319" i="9"/>
  <c r="H1319" i="9"/>
  <c r="G1319" i="9"/>
  <c r="F1319" i="9"/>
  <c r="H1318" i="9"/>
  <c r="G1318" i="9"/>
  <c r="I1318" i="9" s="1"/>
  <c r="F1318" i="9"/>
  <c r="H1317" i="9"/>
  <c r="G1317" i="9"/>
  <c r="I1317" i="9" s="1"/>
  <c r="F1317" i="9"/>
  <c r="I1316" i="9"/>
  <c r="H1316" i="9"/>
  <c r="G1316" i="9"/>
  <c r="F1316" i="9"/>
  <c r="H1315" i="9"/>
  <c r="G1315" i="9"/>
  <c r="I1315" i="9" s="1"/>
  <c r="F1315" i="9"/>
  <c r="H1314" i="9"/>
  <c r="G1314" i="9"/>
  <c r="I1314" i="9" s="1"/>
  <c r="F1314" i="9"/>
  <c r="I1313" i="9"/>
  <c r="H1313" i="9"/>
  <c r="G1313" i="9"/>
  <c r="F1313" i="9"/>
  <c r="H1312" i="9"/>
  <c r="G1312" i="9"/>
  <c r="I1312" i="9" s="1"/>
  <c r="F1312" i="9"/>
  <c r="H1311" i="9"/>
  <c r="G1311" i="9"/>
  <c r="I1311" i="9" s="1"/>
  <c r="F1311" i="9"/>
  <c r="I1310" i="9"/>
  <c r="H1310" i="9"/>
  <c r="G1310" i="9"/>
  <c r="F1310" i="9"/>
  <c r="H1309" i="9"/>
  <c r="G1309" i="9"/>
  <c r="I1309" i="9" s="1"/>
  <c r="F1309" i="9"/>
  <c r="H1308" i="9"/>
  <c r="G1308" i="9"/>
  <c r="I1308" i="9" s="1"/>
  <c r="F1308" i="9"/>
  <c r="I1307" i="9"/>
  <c r="H1307" i="9"/>
  <c r="G1307" i="9"/>
  <c r="F1307" i="9"/>
  <c r="H1306" i="9"/>
  <c r="G1306" i="9"/>
  <c r="I1306" i="9" s="1"/>
  <c r="F1306" i="9"/>
  <c r="H1305" i="9"/>
  <c r="G1305" i="9"/>
  <c r="I1305" i="9" s="1"/>
  <c r="F1305" i="9"/>
  <c r="I1304" i="9"/>
  <c r="H1304" i="9"/>
  <c r="G1304" i="9"/>
  <c r="F1304" i="9"/>
  <c r="H1303" i="9"/>
  <c r="G1303" i="9"/>
  <c r="I1303" i="9" s="1"/>
  <c r="F1303" i="9"/>
  <c r="H1302" i="9"/>
  <c r="G1302" i="9"/>
  <c r="I1302" i="9" s="1"/>
  <c r="F1302" i="9"/>
  <c r="I1301" i="9"/>
  <c r="H1301" i="9"/>
  <c r="G1301" i="9"/>
  <c r="F1301" i="9"/>
  <c r="H1300" i="9"/>
  <c r="G1300" i="9"/>
  <c r="I1300" i="9" s="1"/>
  <c r="F1300" i="9"/>
  <c r="H1299" i="9"/>
  <c r="G1299" i="9"/>
  <c r="I1299" i="9" s="1"/>
  <c r="F1299" i="9"/>
  <c r="I1298" i="9"/>
  <c r="H1298" i="9"/>
  <c r="G1298" i="9"/>
  <c r="F1298" i="9"/>
  <c r="H1297" i="9"/>
  <c r="G1297" i="9"/>
  <c r="I1297" i="9" s="1"/>
  <c r="F1297" i="9"/>
  <c r="H1296" i="9"/>
  <c r="G1296" i="9"/>
  <c r="I1296" i="9" s="1"/>
  <c r="F1296" i="9"/>
  <c r="I1295" i="9"/>
  <c r="H1295" i="9"/>
  <c r="G1295" i="9"/>
  <c r="F1295" i="9"/>
  <c r="H1294" i="9"/>
  <c r="G1294" i="9"/>
  <c r="I1294" i="9" s="1"/>
  <c r="F1294" i="9"/>
  <c r="H1293" i="9"/>
  <c r="G1293" i="9"/>
  <c r="I1293" i="9" s="1"/>
  <c r="F1293" i="9"/>
  <c r="I1292" i="9"/>
  <c r="H1292" i="9"/>
  <c r="G1292" i="9"/>
  <c r="F1292" i="9"/>
  <c r="H1291" i="9"/>
  <c r="G1291" i="9"/>
  <c r="I1291" i="9" s="1"/>
  <c r="F1291" i="9"/>
  <c r="H1290" i="9"/>
  <c r="G1290" i="9"/>
  <c r="I1290" i="9" s="1"/>
  <c r="F1290" i="9"/>
  <c r="I1289" i="9"/>
  <c r="H1289" i="9"/>
  <c r="G1289" i="9"/>
  <c r="F1289" i="9"/>
  <c r="H1288" i="9"/>
  <c r="G1288" i="9"/>
  <c r="I1288" i="9" s="1"/>
  <c r="F1288" i="9"/>
  <c r="H1287" i="9"/>
  <c r="G1287" i="9"/>
  <c r="I1287" i="9" s="1"/>
  <c r="F1287" i="9"/>
  <c r="I1286" i="9"/>
  <c r="H1286" i="9"/>
  <c r="G1286" i="9"/>
  <c r="F1286" i="9"/>
  <c r="H1285" i="9"/>
  <c r="G1285" i="9"/>
  <c r="I1285" i="9" s="1"/>
  <c r="F1285" i="9"/>
  <c r="H1284" i="9"/>
  <c r="G1284" i="9"/>
  <c r="I1284" i="9" s="1"/>
  <c r="F1284" i="9"/>
  <c r="I1283" i="9"/>
  <c r="H1283" i="9"/>
  <c r="G1283" i="9"/>
  <c r="F1283" i="9"/>
  <c r="H1282" i="9"/>
  <c r="G1282" i="9"/>
  <c r="I1282" i="9" s="1"/>
  <c r="F1282" i="9"/>
  <c r="H1281" i="9"/>
  <c r="G1281" i="9"/>
  <c r="I1281" i="9" s="1"/>
  <c r="F1281" i="9"/>
  <c r="I1280" i="9"/>
  <c r="H1280" i="9"/>
  <c r="G1280" i="9"/>
  <c r="F1280" i="9"/>
  <c r="H1279" i="9"/>
  <c r="G1279" i="9"/>
  <c r="I1279" i="9" s="1"/>
  <c r="F1279" i="9"/>
  <c r="H1278" i="9"/>
  <c r="G1278" i="9"/>
  <c r="I1278" i="9" s="1"/>
  <c r="F1278" i="9"/>
  <c r="I1277" i="9"/>
  <c r="H1277" i="9"/>
  <c r="G1277" i="9"/>
  <c r="F1277" i="9"/>
  <c r="H1276" i="9"/>
  <c r="G1276" i="9"/>
  <c r="I1276" i="9" s="1"/>
  <c r="F1276" i="9"/>
  <c r="H1275" i="9"/>
  <c r="G1275" i="9"/>
  <c r="I1275" i="9" s="1"/>
  <c r="F1275" i="9"/>
  <c r="I1274" i="9"/>
  <c r="H1274" i="9"/>
  <c r="G1274" i="9"/>
  <c r="F1274" i="9"/>
  <c r="H1273" i="9"/>
  <c r="G1273" i="9"/>
  <c r="I1273" i="9" s="1"/>
  <c r="F1273" i="9"/>
  <c r="H1272" i="9"/>
  <c r="G1272" i="9"/>
  <c r="I1272" i="9" s="1"/>
  <c r="F1272" i="9"/>
  <c r="I1271" i="9"/>
  <c r="H1271" i="9"/>
  <c r="G1271" i="9"/>
  <c r="F1271" i="9"/>
  <c r="H1270" i="9"/>
  <c r="G1270" i="9"/>
  <c r="I1270" i="9" s="1"/>
  <c r="F1270" i="9"/>
  <c r="H1269" i="9"/>
  <c r="G1269" i="9"/>
  <c r="I1269" i="9" s="1"/>
  <c r="F1269" i="9"/>
  <c r="I1268" i="9"/>
  <c r="H1268" i="9"/>
  <c r="G1268" i="9"/>
  <c r="F1268" i="9"/>
  <c r="H1267" i="9"/>
  <c r="G1267" i="9"/>
  <c r="I1267" i="9" s="1"/>
  <c r="F1267" i="9"/>
  <c r="H1266" i="9"/>
  <c r="G1266" i="9"/>
  <c r="I1266" i="9" s="1"/>
  <c r="F1266" i="9"/>
  <c r="I1265" i="9"/>
  <c r="H1265" i="9"/>
  <c r="G1265" i="9"/>
  <c r="F1265" i="9"/>
  <c r="H1264" i="9"/>
  <c r="G1264" i="9"/>
  <c r="I1264" i="9" s="1"/>
  <c r="F1264" i="9"/>
  <c r="H1263" i="9"/>
  <c r="G1263" i="9"/>
  <c r="I1263" i="9" s="1"/>
  <c r="F1263" i="9"/>
  <c r="I1262" i="9"/>
  <c r="H1262" i="9"/>
  <c r="G1262" i="9"/>
  <c r="F1262" i="9"/>
  <c r="H1261" i="9"/>
  <c r="G1261" i="9"/>
  <c r="I1261" i="9" s="1"/>
  <c r="F1261" i="9"/>
  <c r="H1260" i="9"/>
  <c r="G1260" i="9"/>
  <c r="I1260" i="9" s="1"/>
  <c r="F1260" i="9"/>
  <c r="I1259" i="9"/>
  <c r="H1259" i="9"/>
  <c r="G1259" i="9"/>
  <c r="F1259" i="9"/>
  <c r="H1258" i="9"/>
  <c r="G1258" i="9"/>
  <c r="I1258" i="9" s="1"/>
  <c r="F1258" i="9"/>
  <c r="H1257" i="9"/>
  <c r="G1257" i="9"/>
  <c r="I1257" i="9" s="1"/>
  <c r="F1257" i="9"/>
  <c r="I1256" i="9"/>
  <c r="H1256" i="9"/>
  <c r="G1256" i="9"/>
  <c r="F1256" i="9"/>
  <c r="H1255" i="9"/>
  <c r="G1255" i="9"/>
  <c r="I1255" i="9" s="1"/>
  <c r="F1255" i="9"/>
  <c r="H1254" i="9"/>
  <c r="G1254" i="9"/>
  <c r="I1254" i="9" s="1"/>
  <c r="F1254" i="9"/>
  <c r="I1253" i="9"/>
  <c r="H1253" i="9"/>
  <c r="G1253" i="9"/>
  <c r="F1253" i="9"/>
  <c r="H1252" i="9"/>
  <c r="G1252" i="9"/>
  <c r="I1252" i="9" s="1"/>
  <c r="F1252" i="9"/>
  <c r="H1251" i="9"/>
  <c r="G1251" i="9"/>
  <c r="I1251" i="9" s="1"/>
  <c r="F1251" i="9"/>
  <c r="I1250" i="9"/>
  <c r="H1250" i="9"/>
  <c r="G1250" i="9"/>
  <c r="F1250" i="9"/>
  <c r="H1249" i="9"/>
  <c r="G1249" i="9"/>
  <c r="I1249" i="9" s="1"/>
  <c r="F1249" i="9"/>
  <c r="H1248" i="9"/>
  <c r="G1248" i="9"/>
  <c r="I1248" i="9" s="1"/>
  <c r="F1248" i="9"/>
  <c r="I1247" i="9"/>
  <c r="H1247" i="9"/>
  <c r="G1247" i="9"/>
  <c r="F1247" i="9"/>
  <c r="H1246" i="9"/>
  <c r="G1246" i="9"/>
  <c r="I1246" i="9" s="1"/>
  <c r="F1246" i="9"/>
  <c r="H1245" i="9"/>
  <c r="G1245" i="9"/>
  <c r="I1245" i="9" s="1"/>
  <c r="F1245" i="9"/>
  <c r="I1244" i="9"/>
  <c r="H1244" i="9"/>
  <c r="G1244" i="9"/>
  <c r="F1244" i="9"/>
  <c r="H1243" i="9"/>
  <c r="G1243" i="9"/>
  <c r="I1243" i="9" s="1"/>
  <c r="F1243" i="9"/>
  <c r="H1242" i="9"/>
  <c r="G1242" i="9"/>
  <c r="I1242" i="9" s="1"/>
  <c r="F1242" i="9"/>
  <c r="I1241" i="9"/>
  <c r="H1241" i="9"/>
  <c r="G1241" i="9"/>
  <c r="F1241" i="9"/>
  <c r="H1240" i="9"/>
  <c r="G1240" i="9"/>
  <c r="I1240" i="9" s="1"/>
  <c r="F1240" i="9"/>
  <c r="H1239" i="9"/>
  <c r="G1239" i="9"/>
  <c r="I1239" i="9" s="1"/>
  <c r="F1239" i="9"/>
  <c r="I1238" i="9"/>
  <c r="H1238" i="9"/>
  <c r="G1238" i="9"/>
  <c r="F1238" i="9"/>
  <c r="H1237" i="9"/>
  <c r="G1237" i="9"/>
  <c r="I1237" i="9" s="1"/>
  <c r="F1237" i="9"/>
  <c r="H1236" i="9"/>
  <c r="G1236" i="9"/>
  <c r="I1236" i="9" s="1"/>
  <c r="F1236" i="9"/>
  <c r="I1235" i="9"/>
  <c r="H1235" i="9"/>
  <c r="G1235" i="9"/>
  <c r="F1235" i="9"/>
  <c r="H1234" i="9"/>
  <c r="G1234" i="9"/>
  <c r="I1234" i="9" s="1"/>
  <c r="F1234" i="9"/>
  <c r="H1233" i="9"/>
  <c r="G1233" i="9"/>
  <c r="I1233" i="9" s="1"/>
  <c r="F1233" i="9"/>
  <c r="I1232" i="9"/>
  <c r="H1232" i="9"/>
  <c r="G1232" i="9"/>
  <c r="F1232" i="9"/>
  <c r="H1231" i="9"/>
  <c r="G1231" i="9"/>
  <c r="I1231" i="9" s="1"/>
  <c r="F1231" i="9"/>
  <c r="H1230" i="9"/>
  <c r="G1230" i="9"/>
  <c r="I1230" i="9" s="1"/>
  <c r="F1230" i="9"/>
  <c r="I1229" i="9"/>
  <c r="H1229" i="9"/>
  <c r="G1229" i="9"/>
  <c r="F1229" i="9"/>
  <c r="H1228" i="9"/>
  <c r="G1228" i="9"/>
  <c r="I1228" i="9" s="1"/>
  <c r="F1228" i="9"/>
  <c r="H1227" i="9"/>
  <c r="G1227" i="9"/>
  <c r="I1227" i="9" s="1"/>
  <c r="F1227" i="9"/>
  <c r="I1226" i="9"/>
  <c r="H1226" i="9"/>
  <c r="G1226" i="9"/>
  <c r="F1226" i="9"/>
  <c r="I1225" i="9"/>
  <c r="H1225" i="9"/>
  <c r="G1225" i="9"/>
  <c r="F1225" i="9"/>
  <c r="H1224" i="9"/>
  <c r="G1224" i="9"/>
  <c r="I1224" i="9" s="1"/>
  <c r="F1224" i="9"/>
  <c r="I1223" i="9"/>
  <c r="H1223" i="9"/>
  <c r="G1223" i="9"/>
  <c r="F1223" i="9"/>
  <c r="I1222" i="9"/>
  <c r="H1222" i="9"/>
  <c r="G1222" i="9"/>
  <c r="F1222" i="9"/>
  <c r="H1221" i="9"/>
  <c r="G1221" i="9"/>
  <c r="I1221" i="9" s="1"/>
  <c r="F1221" i="9"/>
  <c r="I1220" i="9"/>
  <c r="H1220" i="9"/>
  <c r="G1220" i="9"/>
  <c r="F1220" i="9"/>
  <c r="H1219" i="9"/>
  <c r="G1219" i="9"/>
  <c r="I1219" i="9" s="1"/>
  <c r="F1219" i="9"/>
  <c r="H1218" i="9"/>
  <c r="G1218" i="9"/>
  <c r="I1218" i="9" s="1"/>
  <c r="F1218" i="9"/>
  <c r="I1217" i="9"/>
  <c r="H1217" i="9"/>
  <c r="G1217" i="9"/>
  <c r="F1217" i="9"/>
  <c r="H1216" i="9"/>
  <c r="G1216" i="9"/>
  <c r="I1216" i="9" s="1"/>
  <c r="F1216" i="9"/>
  <c r="H1215" i="9"/>
  <c r="G1215" i="9"/>
  <c r="I1215" i="9" s="1"/>
  <c r="F1215" i="9"/>
  <c r="I1214" i="9"/>
  <c r="H1214" i="9"/>
  <c r="G1214" i="9"/>
  <c r="F1214" i="9"/>
  <c r="H1213" i="9"/>
  <c r="G1213" i="9"/>
  <c r="I1213" i="9" s="1"/>
  <c r="F1213" i="9"/>
  <c r="H1212" i="9"/>
  <c r="G1212" i="9"/>
  <c r="I1212" i="9" s="1"/>
  <c r="F1212" i="9"/>
  <c r="I1211" i="9"/>
  <c r="H1211" i="9"/>
  <c r="G1211" i="9"/>
  <c r="F1211" i="9"/>
  <c r="H1210" i="9"/>
  <c r="G1210" i="9"/>
  <c r="I1210" i="9" s="1"/>
  <c r="F1210" i="9"/>
  <c r="H1209" i="9"/>
  <c r="G1209" i="9"/>
  <c r="I1209" i="9" s="1"/>
  <c r="F1209" i="9"/>
  <c r="I1208" i="9"/>
  <c r="H1208" i="9"/>
  <c r="G1208" i="9"/>
  <c r="F1208" i="9"/>
  <c r="I1207" i="9"/>
  <c r="H1207" i="9"/>
  <c r="G1207" i="9"/>
  <c r="F1207" i="9"/>
  <c r="H1206" i="9"/>
  <c r="G1206" i="9"/>
  <c r="I1206" i="9" s="1"/>
  <c r="F1206" i="9"/>
  <c r="I1205" i="9"/>
  <c r="H1205" i="9"/>
  <c r="G1205" i="9"/>
  <c r="F1205" i="9"/>
  <c r="I1204" i="9"/>
  <c r="H1204" i="9"/>
  <c r="G1204" i="9"/>
  <c r="F1204" i="9"/>
  <c r="H1203" i="9"/>
  <c r="G1203" i="9"/>
  <c r="I1203" i="9" s="1"/>
  <c r="F1203" i="9"/>
  <c r="I1202" i="9"/>
  <c r="H1202" i="9"/>
  <c r="G1202" i="9"/>
  <c r="F1202" i="9"/>
  <c r="H1201" i="9"/>
  <c r="G1201" i="9"/>
  <c r="I1201" i="9" s="1"/>
  <c r="F1201" i="9"/>
  <c r="H1200" i="9"/>
  <c r="G1200" i="9"/>
  <c r="I1200" i="9" s="1"/>
  <c r="F1200" i="9"/>
  <c r="I1199" i="9"/>
  <c r="H1199" i="9"/>
  <c r="G1199" i="9"/>
  <c r="F1199" i="9"/>
  <c r="H1198" i="9"/>
  <c r="G1198" i="9"/>
  <c r="I1198" i="9" s="1"/>
  <c r="F1198" i="9"/>
  <c r="H1197" i="9"/>
  <c r="G1197" i="9"/>
  <c r="I1197" i="9" s="1"/>
  <c r="F1197" i="9"/>
  <c r="I1196" i="9"/>
  <c r="H1196" i="9"/>
  <c r="G1196" i="9"/>
  <c r="F1196" i="9"/>
  <c r="H1195" i="9"/>
  <c r="G1195" i="9"/>
  <c r="I1195" i="9" s="1"/>
  <c r="F1195" i="9"/>
  <c r="H1194" i="9"/>
  <c r="G1194" i="9"/>
  <c r="I1194" i="9" s="1"/>
  <c r="F1194" i="9"/>
  <c r="I1193" i="9"/>
  <c r="H1193" i="9"/>
  <c r="G1193" i="9"/>
  <c r="F1193" i="9"/>
  <c r="H1192" i="9"/>
  <c r="G1192" i="9"/>
  <c r="I1192" i="9" s="1"/>
  <c r="F1192" i="9"/>
  <c r="H1191" i="9"/>
  <c r="G1191" i="9"/>
  <c r="I1191" i="9" s="1"/>
  <c r="F1191" i="9"/>
  <c r="I1190" i="9"/>
  <c r="H1190" i="9"/>
  <c r="G1190" i="9"/>
  <c r="F1190" i="9"/>
  <c r="I1189" i="9"/>
  <c r="H1189" i="9"/>
  <c r="G1189" i="9"/>
  <c r="F1189" i="9"/>
  <c r="H1188" i="9"/>
  <c r="G1188" i="9"/>
  <c r="I1188" i="9" s="1"/>
  <c r="F1188" i="9"/>
  <c r="I1187" i="9"/>
  <c r="H1187" i="9"/>
  <c r="G1187" i="9"/>
  <c r="F1187" i="9"/>
  <c r="I1186" i="9"/>
  <c r="H1186" i="9"/>
  <c r="G1186" i="9"/>
  <c r="F1186" i="9"/>
  <c r="H1185" i="9"/>
  <c r="G1185" i="9"/>
  <c r="I1185" i="9" s="1"/>
  <c r="F1185" i="9"/>
  <c r="I1184" i="9"/>
  <c r="H1184" i="9"/>
  <c r="G1184" i="9"/>
  <c r="F1184" i="9"/>
  <c r="H1183" i="9"/>
  <c r="G1183" i="9"/>
  <c r="I1183" i="9" s="1"/>
  <c r="F1183" i="9"/>
  <c r="H1182" i="9"/>
  <c r="G1182" i="9"/>
  <c r="I1182" i="9" s="1"/>
  <c r="F1182" i="9"/>
  <c r="I1181" i="9"/>
  <c r="H1181" i="9"/>
  <c r="G1181" i="9"/>
  <c r="F1181" i="9"/>
  <c r="H1180" i="9"/>
  <c r="G1180" i="9"/>
  <c r="I1180" i="9" s="1"/>
  <c r="F1180" i="9"/>
  <c r="H1179" i="9"/>
  <c r="G1179" i="9"/>
  <c r="I1179" i="9" s="1"/>
  <c r="F1179" i="9"/>
  <c r="I1178" i="9"/>
  <c r="H1178" i="9"/>
  <c r="G1178" i="9"/>
  <c r="F1178" i="9"/>
  <c r="H1177" i="9"/>
  <c r="G1177" i="9"/>
  <c r="I1177" i="9" s="1"/>
  <c r="F1177" i="9"/>
  <c r="H1176" i="9"/>
  <c r="G1176" i="9"/>
  <c r="I1176" i="9" s="1"/>
  <c r="F1176" i="9"/>
  <c r="I1175" i="9"/>
  <c r="H1175" i="9"/>
  <c r="G1175" i="9"/>
  <c r="F1175" i="9"/>
  <c r="H1174" i="9"/>
  <c r="G1174" i="9"/>
  <c r="I1174" i="9" s="1"/>
  <c r="F1174" i="9"/>
  <c r="H1173" i="9"/>
  <c r="G1173" i="9"/>
  <c r="I1173" i="9" s="1"/>
  <c r="F1173" i="9"/>
  <c r="I1172" i="9"/>
  <c r="H1172" i="9"/>
  <c r="G1172" i="9"/>
  <c r="F1172" i="9"/>
  <c r="I1171" i="9"/>
  <c r="H1171" i="9"/>
  <c r="G1171" i="9"/>
  <c r="F1171" i="9"/>
  <c r="H1170" i="9"/>
  <c r="G1170" i="9"/>
  <c r="I1170" i="9" s="1"/>
  <c r="F1170" i="9"/>
  <c r="I1169" i="9"/>
  <c r="H1169" i="9"/>
  <c r="G1169" i="9"/>
  <c r="F1169" i="9"/>
  <c r="I1168" i="9"/>
  <c r="H1168" i="9"/>
  <c r="G1168" i="9"/>
  <c r="F1168" i="9"/>
  <c r="H1167" i="9"/>
  <c r="G1167" i="9"/>
  <c r="I1167" i="9" s="1"/>
  <c r="F1167" i="9"/>
  <c r="I1166" i="9"/>
  <c r="H1166" i="9"/>
  <c r="G1166" i="9"/>
  <c r="F1166" i="9"/>
  <c r="H1165" i="9"/>
  <c r="G1165" i="9"/>
  <c r="I1165" i="9" s="1"/>
  <c r="F1165" i="9"/>
  <c r="H1164" i="9"/>
  <c r="G1164" i="9"/>
  <c r="I1164" i="9" s="1"/>
  <c r="F1164" i="9"/>
  <c r="I1163" i="9"/>
  <c r="H1163" i="9"/>
  <c r="G1163" i="9"/>
  <c r="F1163" i="9"/>
  <c r="H1162" i="9"/>
  <c r="G1162" i="9"/>
  <c r="I1162" i="9" s="1"/>
  <c r="F1162" i="9"/>
  <c r="H1161" i="9"/>
  <c r="G1161" i="9"/>
  <c r="I1161" i="9" s="1"/>
  <c r="F1161" i="9"/>
  <c r="I1160" i="9"/>
  <c r="H1160" i="9"/>
  <c r="G1160" i="9"/>
  <c r="F1160" i="9"/>
  <c r="H1159" i="9"/>
  <c r="G1159" i="9"/>
  <c r="I1159" i="9" s="1"/>
  <c r="F1159" i="9"/>
  <c r="H1158" i="9"/>
  <c r="G1158" i="9"/>
  <c r="I1158" i="9" s="1"/>
  <c r="F1158" i="9"/>
  <c r="I1157" i="9"/>
  <c r="H1157" i="9"/>
  <c r="G1157" i="9"/>
  <c r="F1157" i="9"/>
  <c r="H1156" i="9"/>
  <c r="G1156" i="9"/>
  <c r="I1156" i="9" s="1"/>
  <c r="F1156" i="9"/>
  <c r="H1155" i="9"/>
  <c r="G1155" i="9"/>
  <c r="I1155" i="9" s="1"/>
  <c r="F1155" i="9"/>
  <c r="I1154" i="9"/>
  <c r="H1154" i="9"/>
  <c r="G1154" i="9"/>
  <c r="F1154" i="9"/>
  <c r="I1153" i="9"/>
  <c r="H1153" i="9"/>
  <c r="G1153" i="9"/>
  <c r="F1153" i="9"/>
  <c r="H1152" i="9"/>
  <c r="G1152" i="9"/>
  <c r="I1152" i="9" s="1"/>
  <c r="F1152" i="9"/>
  <c r="I1151" i="9"/>
  <c r="H1151" i="9"/>
  <c r="G1151" i="9"/>
  <c r="F1151" i="9"/>
  <c r="I1150" i="9"/>
  <c r="H1150" i="9"/>
  <c r="G1150" i="9"/>
  <c r="F1150" i="9"/>
  <c r="H1149" i="9"/>
  <c r="G1149" i="9"/>
  <c r="I1149" i="9" s="1"/>
  <c r="F1149" i="9"/>
  <c r="I1148" i="9"/>
  <c r="H1148" i="9"/>
  <c r="G1148" i="9"/>
  <c r="F1148" i="9"/>
  <c r="H1147" i="9"/>
  <c r="G1147" i="9"/>
  <c r="I1147" i="9" s="1"/>
  <c r="F1147" i="9"/>
  <c r="H1146" i="9"/>
  <c r="G1146" i="9"/>
  <c r="I1146" i="9" s="1"/>
  <c r="F1146" i="9"/>
  <c r="I1145" i="9"/>
  <c r="H1145" i="9"/>
  <c r="G1145" i="9"/>
  <c r="F1145" i="9"/>
  <c r="H1144" i="9"/>
  <c r="G1144" i="9"/>
  <c r="I1144" i="9" s="1"/>
  <c r="F1144" i="9"/>
  <c r="H1143" i="9"/>
  <c r="G1143" i="9"/>
  <c r="I1143" i="9" s="1"/>
  <c r="F1143" i="9"/>
  <c r="I1142" i="9"/>
  <c r="H1142" i="9"/>
  <c r="G1142" i="9"/>
  <c r="F1142" i="9"/>
  <c r="H1141" i="9"/>
  <c r="G1141" i="9"/>
  <c r="I1141" i="9" s="1"/>
  <c r="F1141" i="9"/>
  <c r="H1140" i="9"/>
  <c r="G1140" i="9"/>
  <c r="I1140" i="9" s="1"/>
  <c r="F1140" i="9"/>
  <c r="I1139" i="9"/>
  <c r="H1139" i="9"/>
  <c r="G1139" i="9"/>
  <c r="F1139" i="9"/>
  <c r="H1138" i="9"/>
  <c r="G1138" i="9"/>
  <c r="I1138" i="9" s="1"/>
  <c r="F1138" i="9"/>
  <c r="H1137" i="9"/>
  <c r="G1137" i="9"/>
  <c r="I1137" i="9" s="1"/>
  <c r="F1137" i="9"/>
  <c r="I1136" i="9"/>
  <c r="H1136" i="9"/>
  <c r="G1136" i="9"/>
  <c r="F1136" i="9"/>
  <c r="I1135" i="9"/>
  <c r="H1135" i="9"/>
  <c r="G1135" i="9"/>
  <c r="F1135" i="9"/>
  <c r="H1134" i="9"/>
  <c r="G1134" i="9"/>
  <c r="I1134" i="9" s="1"/>
  <c r="F1134" i="9"/>
  <c r="I1133" i="9"/>
  <c r="H1133" i="9"/>
  <c r="G1133" i="9"/>
  <c r="F1133" i="9"/>
  <c r="I1132" i="9"/>
  <c r="H1132" i="9"/>
  <c r="G1132" i="9"/>
  <c r="F1132" i="9"/>
  <c r="H1131" i="9"/>
  <c r="G1131" i="9"/>
  <c r="I1131" i="9" s="1"/>
  <c r="F1131" i="9"/>
  <c r="I1130" i="9"/>
  <c r="H1130" i="9"/>
  <c r="G1130" i="9"/>
  <c r="F1130" i="9"/>
  <c r="H1129" i="9"/>
  <c r="G1129" i="9"/>
  <c r="I1129" i="9" s="1"/>
  <c r="F1129" i="9"/>
  <c r="H1128" i="9"/>
  <c r="G1128" i="9"/>
  <c r="I1128" i="9" s="1"/>
  <c r="F1128" i="9"/>
  <c r="I1127" i="9"/>
  <c r="H1127" i="9"/>
  <c r="G1127" i="9"/>
  <c r="F1127" i="9"/>
  <c r="H1126" i="9"/>
  <c r="G1126" i="9"/>
  <c r="I1126" i="9" s="1"/>
  <c r="F1126" i="9"/>
  <c r="H1125" i="9"/>
  <c r="G1125" i="9"/>
  <c r="I1125" i="9" s="1"/>
  <c r="F1125" i="9"/>
  <c r="I1124" i="9"/>
  <c r="H1124" i="9"/>
  <c r="G1124" i="9"/>
  <c r="F1124" i="9"/>
  <c r="H1123" i="9"/>
  <c r="G1123" i="9"/>
  <c r="I1123" i="9" s="1"/>
  <c r="F1123" i="9"/>
  <c r="H1122" i="9"/>
  <c r="G1122" i="9"/>
  <c r="I1122" i="9" s="1"/>
  <c r="F1122" i="9"/>
  <c r="I1121" i="9"/>
  <c r="H1121" i="9"/>
  <c r="G1121" i="9"/>
  <c r="F1121" i="9"/>
  <c r="H1120" i="9"/>
  <c r="G1120" i="9"/>
  <c r="I1120" i="9" s="1"/>
  <c r="F1120" i="9"/>
  <c r="H1119" i="9"/>
  <c r="G1119" i="9"/>
  <c r="I1119" i="9" s="1"/>
  <c r="F1119" i="9"/>
  <c r="I1118" i="9"/>
  <c r="H1118" i="9"/>
  <c r="G1118" i="9"/>
  <c r="F1118" i="9"/>
  <c r="I1117" i="9"/>
  <c r="H1117" i="9"/>
  <c r="G1117" i="9"/>
  <c r="F1117" i="9"/>
  <c r="H1116" i="9"/>
  <c r="G1116" i="9"/>
  <c r="I1116" i="9" s="1"/>
  <c r="F1116" i="9"/>
  <c r="I1115" i="9"/>
  <c r="H1115" i="9"/>
  <c r="G1115" i="9"/>
  <c r="F1115" i="9"/>
  <c r="I1114" i="9"/>
  <c r="H1114" i="9"/>
  <c r="G1114" i="9"/>
  <c r="F1114" i="9"/>
  <c r="H1113" i="9"/>
  <c r="G1113" i="9"/>
  <c r="I1113" i="9" s="1"/>
  <c r="F1113" i="9"/>
  <c r="I1112" i="9"/>
  <c r="H1112" i="9"/>
  <c r="G1112" i="9"/>
  <c r="F1112" i="9"/>
  <c r="H1111" i="9"/>
  <c r="G1111" i="9"/>
  <c r="I1111" i="9" s="1"/>
  <c r="F1111" i="9"/>
  <c r="H1110" i="9"/>
  <c r="G1110" i="9"/>
  <c r="I1110" i="9" s="1"/>
  <c r="F1110" i="9"/>
  <c r="I1109" i="9"/>
  <c r="H1109" i="9"/>
  <c r="G1109" i="9"/>
  <c r="F1109" i="9"/>
  <c r="H1108" i="9"/>
  <c r="G1108" i="9"/>
  <c r="I1108" i="9" s="1"/>
  <c r="F1108" i="9"/>
  <c r="H1107" i="9"/>
  <c r="G1107" i="9"/>
  <c r="I1107" i="9" s="1"/>
  <c r="F1107" i="9"/>
  <c r="I1106" i="9"/>
  <c r="H1106" i="9"/>
  <c r="G1106" i="9"/>
  <c r="F1106" i="9"/>
  <c r="H1105" i="9"/>
  <c r="G1105" i="9"/>
  <c r="I1105" i="9" s="1"/>
  <c r="F1105" i="9"/>
  <c r="H1104" i="9"/>
  <c r="G1104" i="9"/>
  <c r="I1104" i="9" s="1"/>
  <c r="F1104" i="9"/>
  <c r="I1103" i="9"/>
  <c r="H1103" i="9"/>
  <c r="G1103" i="9"/>
  <c r="F1103" i="9"/>
  <c r="H1102" i="9"/>
  <c r="G1102" i="9"/>
  <c r="I1102" i="9" s="1"/>
  <c r="F1102" i="9"/>
  <c r="H1101" i="9"/>
  <c r="G1101" i="9"/>
  <c r="I1101" i="9" s="1"/>
  <c r="F1101" i="9"/>
  <c r="I1100" i="9"/>
  <c r="H1100" i="9"/>
  <c r="G1100" i="9"/>
  <c r="F1100" i="9"/>
  <c r="I1099" i="9"/>
  <c r="H1099" i="9"/>
  <c r="G1099" i="9"/>
  <c r="F1099" i="9"/>
  <c r="H1098" i="9"/>
  <c r="G1098" i="9"/>
  <c r="I1098" i="9" s="1"/>
  <c r="F1098" i="9"/>
  <c r="I1097" i="9"/>
  <c r="H1097" i="9"/>
  <c r="G1097" i="9"/>
  <c r="F1097" i="9"/>
  <c r="I1096" i="9"/>
  <c r="H1096" i="9"/>
  <c r="G1096" i="9"/>
  <c r="F1096" i="9"/>
  <c r="H1095" i="9"/>
  <c r="G1095" i="9"/>
  <c r="I1095" i="9" s="1"/>
  <c r="F1095" i="9"/>
  <c r="I1094" i="9"/>
  <c r="H1094" i="9"/>
  <c r="G1094" i="9"/>
  <c r="F1094" i="9"/>
  <c r="H1093" i="9"/>
  <c r="G1093" i="9"/>
  <c r="I1093" i="9" s="1"/>
  <c r="F1093" i="9"/>
  <c r="H1092" i="9"/>
  <c r="G1092" i="9"/>
  <c r="I1092" i="9" s="1"/>
  <c r="F1092" i="9"/>
  <c r="I1091" i="9"/>
  <c r="H1091" i="9"/>
  <c r="G1091" i="9"/>
  <c r="F1091" i="9"/>
  <c r="H1090" i="9"/>
  <c r="G1090" i="9"/>
  <c r="I1090" i="9" s="1"/>
  <c r="F1090" i="9"/>
  <c r="H1089" i="9"/>
  <c r="G1089" i="9"/>
  <c r="I1089" i="9" s="1"/>
  <c r="F1089" i="9"/>
  <c r="I1088" i="9"/>
  <c r="H1088" i="9"/>
  <c r="G1088" i="9"/>
  <c r="F1088" i="9"/>
  <c r="H1087" i="9"/>
  <c r="G1087" i="9"/>
  <c r="I1087" i="9" s="1"/>
  <c r="F1087" i="9"/>
  <c r="H1086" i="9"/>
  <c r="G1086" i="9"/>
  <c r="I1086" i="9" s="1"/>
  <c r="F1086" i="9"/>
  <c r="I1085" i="9"/>
  <c r="H1085" i="9"/>
  <c r="G1085" i="9"/>
  <c r="F1085" i="9"/>
  <c r="H1084" i="9"/>
  <c r="G1084" i="9"/>
  <c r="I1084" i="9" s="1"/>
  <c r="F1084" i="9"/>
  <c r="H1083" i="9"/>
  <c r="G1083" i="9"/>
  <c r="I1083" i="9" s="1"/>
  <c r="F1083" i="9"/>
  <c r="I1082" i="9"/>
  <c r="H1082" i="9"/>
  <c r="G1082" i="9"/>
  <c r="F1082" i="9"/>
  <c r="H1081" i="9"/>
  <c r="G1081" i="9"/>
  <c r="I1081" i="9" s="1"/>
  <c r="F1081" i="9"/>
  <c r="H1080" i="9"/>
  <c r="G1080" i="9"/>
  <c r="I1080" i="9" s="1"/>
  <c r="F1080" i="9"/>
  <c r="I1079" i="9"/>
  <c r="H1079" i="9"/>
  <c r="G1079" i="9"/>
  <c r="F1079" i="9"/>
  <c r="H1078" i="9"/>
  <c r="G1078" i="9"/>
  <c r="I1078" i="9" s="1"/>
  <c r="F1078" i="9"/>
  <c r="H1077" i="9"/>
  <c r="G1077" i="9"/>
  <c r="I1077" i="9" s="1"/>
  <c r="F1077" i="9"/>
  <c r="I1076" i="9"/>
  <c r="H1076" i="9"/>
  <c r="G1076" i="9"/>
  <c r="F1076" i="9"/>
  <c r="H1075" i="9"/>
  <c r="G1075" i="9"/>
  <c r="I1075" i="9" s="1"/>
  <c r="F1075" i="9"/>
  <c r="H1074" i="9"/>
  <c r="G1074" i="9"/>
  <c r="I1074" i="9" s="1"/>
  <c r="F1074" i="9"/>
  <c r="I1073" i="9"/>
  <c r="H1073" i="9"/>
  <c r="G1073" i="9"/>
  <c r="F1073" i="9"/>
  <c r="H1072" i="9"/>
  <c r="G1072" i="9"/>
  <c r="I1072" i="9" s="1"/>
  <c r="F1072" i="9"/>
  <c r="H1071" i="9"/>
  <c r="G1071" i="9"/>
  <c r="I1071" i="9" s="1"/>
  <c r="F1071" i="9"/>
  <c r="I1070" i="9"/>
  <c r="H1070" i="9"/>
  <c r="G1070" i="9"/>
  <c r="F1070" i="9"/>
  <c r="H1069" i="9"/>
  <c r="G1069" i="9"/>
  <c r="I1069" i="9" s="1"/>
  <c r="F1069" i="9"/>
  <c r="H1068" i="9"/>
  <c r="G1068" i="9"/>
  <c r="I1068" i="9" s="1"/>
  <c r="F1068" i="9"/>
  <c r="I1067" i="9"/>
  <c r="H1067" i="9"/>
  <c r="G1067" i="9"/>
  <c r="F1067" i="9"/>
  <c r="H1066" i="9"/>
  <c r="G1066" i="9"/>
  <c r="I1066" i="9" s="1"/>
  <c r="F1066" i="9"/>
  <c r="H1065" i="9"/>
  <c r="G1065" i="9"/>
  <c r="I1065" i="9" s="1"/>
  <c r="F1065" i="9"/>
  <c r="I1064" i="9"/>
  <c r="H1064" i="9"/>
  <c r="G1064" i="9"/>
  <c r="F1064" i="9"/>
  <c r="H1063" i="9"/>
  <c r="G1063" i="9"/>
  <c r="I1063" i="9" s="1"/>
  <c r="F1063" i="9"/>
  <c r="H1062" i="9"/>
  <c r="G1062" i="9"/>
  <c r="I1062" i="9" s="1"/>
  <c r="F1062" i="9"/>
  <c r="I1061" i="9"/>
  <c r="H1061" i="9"/>
  <c r="G1061" i="9"/>
  <c r="F1061" i="9"/>
  <c r="H1060" i="9"/>
  <c r="G1060" i="9"/>
  <c r="I1060" i="9" s="1"/>
  <c r="F1060" i="9"/>
  <c r="H1059" i="9"/>
  <c r="G1059" i="9"/>
  <c r="I1059" i="9" s="1"/>
  <c r="F1059" i="9"/>
  <c r="I1058" i="9"/>
  <c r="H1058" i="9"/>
  <c r="G1058" i="9"/>
  <c r="F1058" i="9"/>
  <c r="H1057" i="9"/>
  <c r="G1057" i="9"/>
  <c r="I1057" i="9" s="1"/>
  <c r="F1057" i="9"/>
  <c r="H1056" i="9"/>
  <c r="G1056" i="9"/>
  <c r="I1056" i="9" s="1"/>
  <c r="F1056" i="9"/>
  <c r="I1055" i="9"/>
  <c r="H1055" i="9"/>
  <c r="G1055" i="9"/>
  <c r="F1055" i="9"/>
  <c r="H1054" i="9"/>
  <c r="G1054" i="9"/>
  <c r="I1054" i="9" s="1"/>
  <c r="F1054" i="9"/>
  <c r="H1053" i="9"/>
  <c r="G1053" i="9"/>
  <c r="I1053" i="9" s="1"/>
  <c r="F1053" i="9"/>
  <c r="I1052" i="9"/>
  <c r="H1052" i="9"/>
  <c r="G1052" i="9"/>
  <c r="F1052" i="9"/>
  <c r="H1051" i="9"/>
  <c r="G1051" i="9"/>
  <c r="I1051" i="9" s="1"/>
  <c r="F1051" i="9"/>
  <c r="H1050" i="9"/>
  <c r="G1050" i="9"/>
  <c r="I1050" i="9" s="1"/>
  <c r="F1050" i="9"/>
  <c r="I1049" i="9"/>
  <c r="H1049" i="9"/>
  <c r="G1049" i="9"/>
  <c r="F1049" i="9"/>
  <c r="H1048" i="9"/>
  <c r="G1048" i="9"/>
  <c r="I1048" i="9" s="1"/>
  <c r="F1048" i="9"/>
  <c r="H1047" i="9"/>
  <c r="G1047" i="9"/>
  <c r="I1047" i="9" s="1"/>
  <c r="F1047" i="9"/>
  <c r="I1046" i="9"/>
  <c r="H1046" i="9"/>
  <c r="G1046" i="9"/>
  <c r="F1046" i="9"/>
  <c r="H1045" i="9"/>
  <c r="G1045" i="9"/>
  <c r="I1045" i="9" s="1"/>
  <c r="F1045" i="9"/>
  <c r="H1044" i="9"/>
  <c r="G1044" i="9"/>
  <c r="I1044" i="9" s="1"/>
  <c r="F1044" i="9"/>
  <c r="I1043" i="9"/>
  <c r="H1043" i="9"/>
  <c r="G1043" i="9"/>
  <c r="F1043" i="9"/>
  <c r="H1042" i="9"/>
  <c r="G1042" i="9"/>
  <c r="I1042" i="9" s="1"/>
  <c r="F1042" i="9"/>
  <c r="H1041" i="9"/>
  <c r="G1041" i="9"/>
  <c r="I1041" i="9" s="1"/>
  <c r="F1041" i="9"/>
  <c r="I1040" i="9"/>
  <c r="H1040" i="9"/>
  <c r="G1040" i="9"/>
  <c r="F1040" i="9"/>
  <c r="H1039" i="9"/>
  <c r="G1039" i="9"/>
  <c r="I1039" i="9" s="1"/>
  <c r="F1039" i="9"/>
  <c r="H1038" i="9"/>
  <c r="G1038" i="9"/>
  <c r="I1038" i="9" s="1"/>
  <c r="F1038" i="9"/>
  <c r="I1037" i="9"/>
  <c r="H1037" i="9"/>
  <c r="G1037" i="9"/>
  <c r="F1037" i="9"/>
  <c r="H1036" i="9"/>
  <c r="G1036" i="9"/>
  <c r="I1036" i="9" s="1"/>
  <c r="F1036" i="9"/>
  <c r="H1035" i="9"/>
  <c r="G1035" i="9"/>
  <c r="I1035" i="9" s="1"/>
  <c r="F1035" i="9"/>
  <c r="I1034" i="9"/>
  <c r="H1034" i="9"/>
  <c r="G1034" i="9"/>
  <c r="F1034" i="9"/>
  <c r="H1033" i="9"/>
  <c r="G1033" i="9"/>
  <c r="I1033" i="9" s="1"/>
  <c r="F1033" i="9"/>
  <c r="H1032" i="9"/>
  <c r="G1032" i="9"/>
  <c r="I1032" i="9" s="1"/>
  <c r="F1032" i="9"/>
  <c r="I1031" i="9"/>
  <c r="H1031" i="9"/>
  <c r="G1031" i="9"/>
  <c r="F1031" i="9"/>
  <c r="H1030" i="9"/>
  <c r="G1030" i="9"/>
  <c r="I1030" i="9" s="1"/>
  <c r="F1030" i="9"/>
  <c r="H1029" i="9"/>
  <c r="G1029" i="9"/>
  <c r="I1029" i="9" s="1"/>
  <c r="F1029" i="9"/>
  <c r="I1028" i="9"/>
  <c r="H1028" i="9"/>
  <c r="G1028" i="9"/>
  <c r="F1028" i="9"/>
  <c r="H1027" i="9"/>
  <c r="G1027" i="9"/>
  <c r="I1027" i="9" s="1"/>
  <c r="F1027" i="9"/>
  <c r="H1026" i="9"/>
  <c r="G1026" i="9"/>
  <c r="I1026" i="9" s="1"/>
  <c r="F1026" i="9"/>
  <c r="I1025" i="9"/>
  <c r="H1025" i="9"/>
  <c r="G1025" i="9"/>
  <c r="F1025" i="9"/>
  <c r="H1024" i="9"/>
  <c r="G1024" i="9"/>
  <c r="I1024" i="9" s="1"/>
  <c r="F1024" i="9"/>
  <c r="H1023" i="9"/>
  <c r="G1023" i="9"/>
  <c r="I1023" i="9" s="1"/>
  <c r="F1023" i="9"/>
  <c r="I1022" i="9"/>
  <c r="H1022" i="9"/>
  <c r="G1022" i="9"/>
  <c r="F1022" i="9"/>
  <c r="H1021" i="9"/>
  <c r="G1021" i="9"/>
  <c r="I1021" i="9" s="1"/>
  <c r="F1021" i="9"/>
  <c r="H1020" i="9"/>
  <c r="G1020" i="9"/>
  <c r="I1020" i="9" s="1"/>
  <c r="F1020" i="9"/>
  <c r="I1019" i="9"/>
  <c r="H1019" i="9"/>
  <c r="G1019" i="9"/>
  <c r="F1019" i="9"/>
  <c r="H1018" i="9"/>
  <c r="G1018" i="9"/>
  <c r="I1018" i="9" s="1"/>
  <c r="F1018" i="9"/>
  <c r="H1017" i="9"/>
  <c r="G1017" i="9"/>
  <c r="I1017" i="9" s="1"/>
  <c r="F1017" i="9"/>
  <c r="I1016" i="9"/>
  <c r="H1016" i="9"/>
  <c r="G1016" i="9"/>
  <c r="F1016" i="9"/>
  <c r="H1015" i="9"/>
  <c r="G1015" i="9"/>
  <c r="I1015" i="9" s="1"/>
  <c r="F1015" i="9"/>
  <c r="H1014" i="9"/>
  <c r="G1014" i="9"/>
  <c r="I1014" i="9" s="1"/>
  <c r="F1014" i="9"/>
  <c r="I1013" i="9"/>
  <c r="H1013" i="9"/>
  <c r="G1013" i="9"/>
  <c r="F1013" i="9"/>
  <c r="H1012" i="9"/>
  <c r="G1012" i="9"/>
  <c r="I1012" i="9" s="1"/>
  <c r="F1012" i="9"/>
  <c r="H1011" i="9"/>
  <c r="G1011" i="9"/>
  <c r="I1011" i="9" s="1"/>
  <c r="F1011" i="9"/>
  <c r="I1010" i="9"/>
  <c r="H1010" i="9"/>
  <c r="G1010" i="9"/>
  <c r="F1010" i="9"/>
  <c r="H1009" i="9"/>
  <c r="G1009" i="9"/>
  <c r="I1009" i="9" s="1"/>
  <c r="F1009" i="9"/>
  <c r="H1008" i="9"/>
  <c r="G1008" i="9"/>
  <c r="I1008" i="9" s="1"/>
  <c r="F1008" i="9"/>
  <c r="I1007" i="9"/>
  <c r="H1007" i="9"/>
  <c r="G1007" i="9"/>
  <c r="F1007" i="9"/>
  <c r="H1006" i="9"/>
  <c r="G1006" i="9"/>
  <c r="I1006" i="9" s="1"/>
  <c r="F1006" i="9"/>
  <c r="H1005" i="9"/>
  <c r="G1005" i="9"/>
  <c r="I1005" i="9" s="1"/>
  <c r="F1005" i="9"/>
  <c r="I1004" i="9"/>
  <c r="H1004" i="9"/>
  <c r="G1004" i="9"/>
  <c r="F1004" i="9"/>
  <c r="H1003" i="9"/>
  <c r="G1003" i="9"/>
  <c r="I1003" i="9" s="1"/>
  <c r="F1003" i="9"/>
  <c r="H1002" i="9"/>
  <c r="G1002" i="9"/>
  <c r="I1002" i="9" s="1"/>
  <c r="F1002" i="9"/>
  <c r="I1001" i="9"/>
  <c r="H1001" i="9"/>
  <c r="G1001" i="9"/>
  <c r="F1001" i="9"/>
  <c r="H1000" i="9"/>
  <c r="G1000" i="9"/>
  <c r="I1000" i="9" s="1"/>
  <c r="F1000" i="9"/>
  <c r="H999" i="9"/>
  <c r="G999" i="9"/>
  <c r="I999" i="9" s="1"/>
  <c r="F999" i="9"/>
  <c r="I998" i="9"/>
  <c r="H998" i="9"/>
  <c r="G998" i="9"/>
  <c r="F998" i="9"/>
  <c r="H997" i="9"/>
  <c r="G997" i="9"/>
  <c r="I997" i="9" s="1"/>
  <c r="F997" i="9"/>
  <c r="H996" i="9"/>
  <c r="G996" i="9"/>
  <c r="I996" i="9" s="1"/>
  <c r="F996" i="9"/>
  <c r="I995" i="9"/>
  <c r="H995" i="9"/>
  <c r="G995" i="9"/>
  <c r="F995" i="9"/>
  <c r="H994" i="9"/>
  <c r="G994" i="9"/>
  <c r="I994" i="9" s="1"/>
  <c r="F994" i="9"/>
  <c r="H993" i="9"/>
  <c r="G993" i="9"/>
  <c r="I993" i="9" s="1"/>
  <c r="F993" i="9"/>
  <c r="I992" i="9"/>
  <c r="H992" i="9"/>
  <c r="G992" i="9"/>
  <c r="F992" i="9"/>
  <c r="H991" i="9"/>
  <c r="G991" i="9"/>
  <c r="I991" i="9" s="1"/>
  <c r="F991" i="9"/>
  <c r="H990" i="9"/>
  <c r="G990" i="9"/>
  <c r="I990" i="9" s="1"/>
  <c r="F990" i="9"/>
  <c r="I989" i="9"/>
  <c r="H989" i="9"/>
  <c r="G989" i="9"/>
  <c r="F989" i="9"/>
  <c r="H988" i="9"/>
  <c r="G988" i="9"/>
  <c r="I988" i="9" s="1"/>
  <c r="F988" i="9"/>
  <c r="H987" i="9"/>
  <c r="G987" i="9"/>
  <c r="I987" i="9" s="1"/>
  <c r="F987" i="9"/>
  <c r="I986" i="9"/>
  <c r="H986" i="9"/>
  <c r="G986" i="9"/>
  <c r="F986" i="9"/>
  <c r="H985" i="9"/>
  <c r="G985" i="9"/>
  <c r="I985" i="9" s="1"/>
  <c r="F985" i="9"/>
  <c r="H984" i="9"/>
  <c r="G984" i="9"/>
  <c r="I984" i="9" s="1"/>
  <c r="F984" i="9"/>
  <c r="I983" i="9"/>
  <c r="H983" i="9"/>
  <c r="G983" i="9"/>
  <c r="F983" i="9"/>
  <c r="H982" i="9"/>
  <c r="G982" i="9"/>
  <c r="I982" i="9" s="1"/>
  <c r="F982" i="9"/>
  <c r="H981" i="9"/>
  <c r="G981" i="9"/>
  <c r="I981" i="9" s="1"/>
  <c r="F981" i="9"/>
  <c r="I980" i="9"/>
  <c r="H980" i="9"/>
  <c r="G980" i="9"/>
  <c r="F980" i="9"/>
  <c r="H979" i="9"/>
  <c r="G979" i="9"/>
  <c r="I979" i="9" s="1"/>
  <c r="F979" i="9"/>
  <c r="H978" i="9"/>
  <c r="G978" i="9"/>
  <c r="I978" i="9" s="1"/>
  <c r="F978" i="9"/>
  <c r="I977" i="9"/>
  <c r="H977" i="9"/>
  <c r="G977" i="9"/>
  <c r="F977" i="9"/>
  <c r="H976" i="9"/>
  <c r="G976" i="9"/>
  <c r="I976" i="9" s="1"/>
  <c r="F976" i="9"/>
  <c r="H975" i="9"/>
  <c r="G975" i="9"/>
  <c r="I975" i="9" s="1"/>
  <c r="F975" i="9"/>
  <c r="I974" i="9"/>
  <c r="H974" i="9"/>
  <c r="G974" i="9"/>
  <c r="F974" i="9"/>
  <c r="H973" i="9"/>
  <c r="G973" i="9"/>
  <c r="I973" i="9" s="1"/>
  <c r="F973" i="9"/>
  <c r="H972" i="9"/>
  <c r="G972" i="9"/>
  <c r="I972" i="9" s="1"/>
  <c r="F972" i="9"/>
  <c r="I971" i="9"/>
  <c r="H971" i="9"/>
  <c r="G971" i="9"/>
  <c r="F971" i="9"/>
  <c r="H970" i="9"/>
  <c r="G970" i="9"/>
  <c r="I970" i="9" s="1"/>
  <c r="F970" i="9"/>
  <c r="H969" i="9"/>
  <c r="G969" i="9"/>
  <c r="I969" i="9" s="1"/>
  <c r="F969" i="9"/>
  <c r="I968" i="9"/>
  <c r="H968" i="9"/>
  <c r="G968" i="9"/>
  <c r="F968" i="9"/>
  <c r="H967" i="9"/>
  <c r="G967" i="9"/>
  <c r="I967" i="9" s="1"/>
  <c r="F967" i="9"/>
  <c r="H966" i="9"/>
  <c r="G966" i="9"/>
  <c r="I966" i="9" s="1"/>
  <c r="F966" i="9"/>
  <c r="I965" i="9"/>
  <c r="H965" i="9"/>
  <c r="G965" i="9"/>
  <c r="F965" i="9"/>
  <c r="H964" i="9"/>
  <c r="G964" i="9"/>
  <c r="I964" i="9" s="1"/>
  <c r="F964" i="9"/>
  <c r="H963" i="9"/>
  <c r="G963" i="9"/>
  <c r="I963" i="9" s="1"/>
  <c r="F963" i="9"/>
  <c r="I962" i="9"/>
  <c r="H962" i="9"/>
  <c r="G962" i="9"/>
  <c r="F962" i="9"/>
  <c r="H961" i="9"/>
  <c r="G961" i="9"/>
  <c r="I961" i="9" s="1"/>
  <c r="F961" i="9"/>
  <c r="H960" i="9"/>
  <c r="G960" i="9"/>
  <c r="I960" i="9" s="1"/>
  <c r="F960" i="9"/>
  <c r="I959" i="9"/>
  <c r="H959" i="9"/>
  <c r="G959" i="9"/>
  <c r="F959" i="9"/>
  <c r="H958" i="9"/>
  <c r="G958" i="9"/>
  <c r="I958" i="9" s="1"/>
  <c r="F958" i="9"/>
  <c r="H957" i="9"/>
  <c r="G957" i="9"/>
  <c r="I957" i="9" s="1"/>
  <c r="F957" i="9"/>
  <c r="I956" i="9"/>
  <c r="H956" i="9"/>
  <c r="G956" i="9"/>
  <c r="F956" i="9"/>
  <c r="H955" i="9"/>
  <c r="G955" i="9"/>
  <c r="I955" i="9" s="1"/>
  <c r="F955" i="9"/>
  <c r="H954" i="9"/>
  <c r="G954" i="9"/>
  <c r="I954" i="9" s="1"/>
  <c r="F954" i="9"/>
  <c r="I953" i="9"/>
  <c r="H953" i="9"/>
  <c r="G953" i="9"/>
  <c r="F953" i="9"/>
  <c r="H952" i="9"/>
  <c r="G952" i="9"/>
  <c r="I952" i="9" s="1"/>
  <c r="F952" i="9"/>
  <c r="H951" i="9"/>
  <c r="G951" i="9"/>
  <c r="I951" i="9" s="1"/>
  <c r="F951" i="9"/>
  <c r="I950" i="9"/>
  <c r="H950" i="9"/>
  <c r="G950" i="9"/>
  <c r="F950" i="9"/>
  <c r="H949" i="9"/>
  <c r="G949" i="9"/>
  <c r="I949" i="9" s="1"/>
  <c r="F949" i="9"/>
  <c r="H948" i="9"/>
  <c r="G948" i="9"/>
  <c r="I948" i="9" s="1"/>
  <c r="F948" i="9"/>
  <c r="I947" i="9"/>
  <c r="H947" i="9"/>
  <c r="G947" i="9"/>
  <c r="F947" i="9"/>
  <c r="H946" i="9"/>
  <c r="G946" i="9"/>
  <c r="I946" i="9" s="1"/>
  <c r="F946" i="9"/>
  <c r="H945" i="9"/>
  <c r="G945" i="9"/>
  <c r="I945" i="9" s="1"/>
  <c r="F945" i="9"/>
  <c r="I944" i="9"/>
  <c r="H944" i="9"/>
  <c r="G944" i="9"/>
  <c r="F944" i="9"/>
  <c r="H943" i="9"/>
  <c r="G943" i="9"/>
  <c r="I943" i="9" s="1"/>
  <c r="F943" i="9"/>
  <c r="H942" i="9"/>
  <c r="G942" i="9"/>
  <c r="I942" i="9" s="1"/>
  <c r="F942" i="9"/>
  <c r="I941" i="9"/>
  <c r="H941" i="9"/>
  <c r="G941" i="9"/>
  <c r="F941" i="9"/>
  <c r="H940" i="9"/>
  <c r="G940" i="9"/>
  <c r="I940" i="9" s="1"/>
  <c r="F940" i="9"/>
  <c r="H939" i="9"/>
  <c r="G939" i="9"/>
  <c r="I939" i="9" s="1"/>
  <c r="F939" i="9"/>
  <c r="I938" i="9"/>
  <c r="H938" i="9"/>
  <c r="G938" i="9"/>
  <c r="F938" i="9"/>
  <c r="H937" i="9"/>
  <c r="G937" i="9"/>
  <c r="I937" i="9" s="1"/>
  <c r="F937" i="9"/>
  <c r="H936" i="9"/>
  <c r="G936" i="9"/>
  <c r="I936" i="9" s="1"/>
  <c r="F936" i="9"/>
  <c r="I935" i="9"/>
  <c r="H935" i="9"/>
  <c r="G935" i="9"/>
  <c r="F935" i="9"/>
  <c r="H934" i="9"/>
  <c r="G934" i="9"/>
  <c r="I934" i="9" s="1"/>
  <c r="F934" i="9"/>
  <c r="H933" i="9"/>
  <c r="G933" i="9"/>
  <c r="I933" i="9" s="1"/>
  <c r="F933" i="9"/>
  <c r="I932" i="9"/>
  <c r="H932" i="9"/>
  <c r="G932" i="9"/>
  <c r="F932" i="9"/>
  <c r="H931" i="9"/>
  <c r="G931" i="9"/>
  <c r="I931" i="9" s="1"/>
  <c r="F931" i="9"/>
  <c r="H930" i="9"/>
  <c r="G930" i="9"/>
  <c r="I930" i="9" s="1"/>
  <c r="F930" i="9"/>
  <c r="I929" i="9"/>
  <c r="H929" i="9"/>
  <c r="G929" i="9"/>
  <c r="F929" i="9"/>
  <c r="H928" i="9"/>
  <c r="G928" i="9"/>
  <c r="I928" i="9" s="1"/>
  <c r="F928" i="9"/>
  <c r="H927" i="9"/>
  <c r="G927" i="9"/>
  <c r="I927" i="9" s="1"/>
  <c r="F927" i="9"/>
  <c r="I926" i="9"/>
  <c r="H926" i="9"/>
  <c r="G926" i="9"/>
  <c r="F926" i="9"/>
  <c r="H925" i="9"/>
  <c r="G925" i="9"/>
  <c r="I925" i="9" s="1"/>
  <c r="F925" i="9"/>
  <c r="H924" i="9"/>
  <c r="G924" i="9"/>
  <c r="I924" i="9" s="1"/>
  <c r="F924" i="9"/>
  <c r="I923" i="9"/>
  <c r="H923" i="9"/>
  <c r="G923" i="9"/>
  <c r="F923" i="9"/>
  <c r="H922" i="9"/>
  <c r="G922" i="9"/>
  <c r="I922" i="9" s="1"/>
  <c r="F922" i="9"/>
  <c r="H921" i="9"/>
  <c r="G921" i="9"/>
  <c r="I921" i="9" s="1"/>
  <c r="F921" i="9"/>
  <c r="I920" i="9"/>
  <c r="H920" i="9"/>
  <c r="G920" i="9"/>
  <c r="F920" i="9"/>
  <c r="H919" i="9"/>
  <c r="G919" i="9"/>
  <c r="I919" i="9" s="1"/>
  <c r="F919" i="9"/>
  <c r="H918" i="9"/>
  <c r="G918" i="9"/>
  <c r="I918" i="9" s="1"/>
  <c r="F918" i="9"/>
  <c r="I917" i="9"/>
  <c r="H917" i="9"/>
  <c r="G917" i="9"/>
  <c r="F917" i="9"/>
  <c r="H916" i="9"/>
  <c r="G916" i="9"/>
  <c r="I916" i="9" s="1"/>
  <c r="F916" i="9"/>
  <c r="H915" i="9"/>
  <c r="G915" i="9"/>
  <c r="I915" i="9" s="1"/>
  <c r="F915" i="9"/>
  <c r="I914" i="9"/>
  <c r="H914" i="9"/>
  <c r="G914" i="9"/>
  <c r="F914" i="9"/>
  <c r="H913" i="9"/>
  <c r="G913" i="9"/>
  <c r="I913" i="9" s="1"/>
  <c r="F913" i="9"/>
  <c r="H912" i="9"/>
  <c r="G912" i="9"/>
  <c r="I912" i="9" s="1"/>
  <c r="F912" i="9"/>
  <c r="I911" i="9"/>
  <c r="H911" i="9"/>
  <c r="G911" i="9"/>
  <c r="F911" i="9"/>
  <c r="H910" i="9"/>
  <c r="G910" i="9"/>
  <c r="I910" i="9" s="1"/>
  <c r="F910" i="9"/>
  <c r="H909" i="9"/>
  <c r="G909" i="9"/>
  <c r="I909" i="9" s="1"/>
  <c r="F909" i="9"/>
  <c r="I908" i="9"/>
  <c r="H908" i="9"/>
  <c r="G908" i="9"/>
  <c r="F908" i="9"/>
  <c r="H907" i="9"/>
  <c r="G907" i="9"/>
  <c r="I907" i="9" s="1"/>
  <c r="F907" i="9"/>
  <c r="H906" i="9"/>
  <c r="G906" i="9"/>
  <c r="I906" i="9" s="1"/>
  <c r="F906" i="9"/>
  <c r="I905" i="9"/>
  <c r="H905" i="9"/>
  <c r="G905" i="9"/>
  <c r="F905" i="9"/>
  <c r="H904" i="9"/>
  <c r="G904" i="9"/>
  <c r="I904" i="9" s="1"/>
  <c r="F904" i="9"/>
  <c r="H903" i="9"/>
  <c r="G903" i="9"/>
  <c r="I903" i="9" s="1"/>
  <c r="F903" i="9"/>
  <c r="I902" i="9"/>
  <c r="H902" i="9"/>
  <c r="G902" i="9"/>
  <c r="F902" i="9"/>
  <c r="H901" i="9"/>
  <c r="G901" i="9"/>
  <c r="I901" i="9" s="1"/>
  <c r="F901" i="9"/>
  <c r="H900" i="9"/>
  <c r="G900" i="9"/>
  <c r="I900" i="9" s="1"/>
  <c r="F900" i="9"/>
  <c r="I899" i="9"/>
  <c r="H899" i="9"/>
  <c r="G899" i="9"/>
  <c r="F899" i="9"/>
  <c r="H898" i="9"/>
  <c r="G898" i="9"/>
  <c r="I898" i="9" s="1"/>
  <c r="F898" i="9"/>
  <c r="H897" i="9"/>
  <c r="G897" i="9"/>
  <c r="I897" i="9" s="1"/>
  <c r="F897" i="9"/>
  <c r="I896" i="9"/>
  <c r="H896" i="9"/>
  <c r="G896" i="9"/>
  <c r="F896" i="9"/>
  <c r="H895" i="9"/>
  <c r="G895" i="9"/>
  <c r="I895" i="9" s="1"/>
  <c r="F895" i="9"/>
  <c r="H894" i="9"/>
  <c r="G894" i="9"/>
  <c r="I894" i="9" s="1"/>
  <c r="F894" i="9"/>
  <c r="I893" i="9"/>
  <c r="H893" i="9"/>
  <c r="G893" i="9"/>
  <c r="F893" i="9"/>
  <c r="H892" i="9"/>
  <c r="G892" i="9"/>
  <c r="I892" i="9" s="1"/>
  <c r="F892" i="9"/>
  <c r="H891" i="9"/>
  <c r="G891" i="9"/>
  <c r="I891" i="9" s="1"/>
  <c r="F891" i="9"/>
  <c r="I890" i="9"/>
  <c r="H890" i="9"/>
  <c r="G890" i="9"/>
  <c r="F890" i="9"/>
  <c r="H889" i="9"/>
  <c r="G889" i="9"/>
  <c r="I889" i="9" s="1"/>
  <c r="F889" i="9"/>
  <c r="H888" i="9"/>
  <c r="G888" i="9"/>
  <c r="I888" i="9" s="1"/>
  <c r="F888" i="9"/>
  <c r="I887" i="9"/>
  <c r="H887" i="9"/>
  <c r="G887" i="9"/>
  <c r="F887" i="9"/>
  <c r="H886" i="9"/>
  <c r="G886" i="9"/>
  <c r="I886" i="9" s="1"/>
  <c r="F886" i="9"/>
  <c r="H885" i="9"/>
  <c r="G885" i="9"/>
  <c r="I885" i="9" s="1"/>
  <c r="F885" i="9"/>
  <c r="I884" i="9"/>
  <c r="H884" i="9"/>
  <c r="G884" i="9"/>
  <c r="F884" i="9"/>
  <c r="H883" i="9"/>
  <c r="G883" i="9"/>
  <c r="I883" i="9" s="1"/>
  <c r="F883" i="9"/>
  <c r="H882" i="9"/>
  <c r="G882" i="9"/>
  <c r="I882" i="9" s="1"/>
  <c r="F882" i="9"/>
  <c r="I881" i="9"/>
  <c r="H881" i="9"/>
  <c r="G881" i="9"/>
  <c r="F881" i="9"/>
  <c r="H880" i="9"/>
  <c r="G880" i="9"/>
  <c r="I880" i="9" s="1"/>
  <c r="F880" i="9"/>
  <c r="H879" i="9"/>
  <c r="G879" i="9"/>
  <c r="I879" i="9" s="1"/>
  <c r="F879" i="9"/>
  <c r="I878" i="9"/>
  <c r="H878" i="9"/>
  <c r="G878" i="9"/>
  <c r="F878" i="9"/>
  <c r="H877" i="9"/>
  <c r="G877" i="9"/>
  <c r="I877" i="9" s="1"/>
  <c r="F877" i="9"/>
  <c r="H876" i="9"/>
  <c r="G876" i="9"/>
  <c r="I876" i="9" s="1"/>
  <c r="F876" i="9"/>
  <c r="I875" i="9"/>
  <c r="H875" i="9"/>
  <c r="G875" i="9"/>
  <c r="F875" i="9"/>
  <c r="H874" i="9"/>
  <c r="G874" i="9"/>
  <c r="I874" i="9" s="1"/>
  <c r="F874" i="9"/>
  <c r="H873" i="9"/>
  <c r="G873" i="9"/>
  <c r="I873" i="9" s="1"/>
  <c r="F873" i="9"/>
  <c r="I872" i="9"/>
  <c r="H872" i="9"/>
  <c r="G872" i="9"/>
  <c r="F872" i="9"/>
  <c r="H871" i="9"/>
  <c r="G871" i="9"/>
  <c r="I871" i="9" s="1"/>
  <c r="F871" i="9"/>
  <c r="H870" i="9"/>
  <c r="G870" i="9"/>
  <c r="I870" i="9" s="1"/>
  <c r="F870" i="9"/>
  <c r="I869" i="9"/>
  <c r="H869" i="9"/>
  <c r="G869" i="9"/>
  <c r="F869" i="9"/>
  <c r="H868" i="9"/>
  <c r="G868" i="9"/>
  <c r="I868" i="9" s="1"/>
  <c r="F868" i="9"/>
  <c r="H867" i="9"/>
  <c r="G867" i="9"/>
  <c r="I867" i="9" s="1"/>
  <c r="F867" i="9"/>
  <c r="I866" i="9"/>
  <c r="H866" i="9"/>
  <c r="G866" i="9"/>
  <c r="F866" i="9"/>
  <c r="H865" i="9"/>
  <c r="G865" i="9"/>
  <c r="I865" i="9" s="1"/>
  <c r="F865" i="9"/>
  <c r="H864" i="9"/>
  <c r="G864" i="9"/>
  <c r="I864" i="9" s="1"/>
  <c r="F864" i="9"/>
  <c r="I863" i="9"/>
  <c r="H863" i="9"/>
  <c r="G863" i="9"/>
  <c r="F863" i="9"/>
  <c r="H862" i="9"/>
  <c r="G862" i="9"/>
  <c r="I862" i="9" s="1"/>
  <c r="F862" i="9"/>
  <c r="H861" i="9"/>
  <c r="G861" i="9"/>
  <c r="I861" i="9" s="1"/>
  <c r="F861" i="9"/>
  <c r="I860" i="9"/>
  <c r="H860" i="9"/>
  <c r="G860" i="9"/>
  <c r="F860" i="9"/>
  <c r="H859" i="9"/>
  <c r="G859" i="9"/>
  <c r="I859" i="9" s="1"/>
  <c r="F859" i="9"/>
  <c r="H858" i="9"/>
  <c r="G858" i="9"/>
  <c r="I858" i="9" s="1"/>
  <c r="F858" i="9"/>
  <c r="I857" i="9"/>
  <c r="H857" i="9"/>
  <c r="G857" i="9"/>
  <c r="F857" i="9"/>
  <c r="H856" i="9"/>
  <c r="G856" i="9"/>
  <c r="I856" i="9" s="1"/>
  <c r="F856" i="9"/>
  <c r="H855" i="9"/>
  <c r="G855" i="9"/>
  <c r="I855" i="9" s="1"/>
  <c r="F855" i="9"/>
  <c r="I854" i="9"/>
  <c r="H854" i="9"/>
  <c r="G854" i="9"/>
  <c r="F854" i="9"/>
  <c r="H853" i="9"/>
  <c r="G853" i="9"/>
  <c r="I853" i="9" s="1"/>
  <c r="F853" i="9"/>
  <c r="H852" i="9"/>
  <c r="G852" i="9"/>
  <c r="I852" i="9" s="1"/>
  <c r="F852" i="9"/>
  <c r="I851" i="9"/>
  <c r="H851" i="9"/>
  <c r="G851" i="9"/>
  <c r="F851" i="9"/>
  <c r="H850" i="9"/>
  <c r="G850" i="9"/>
  <c r="I850" i="9" s="1"/>
  <c r="F850" i="9"/>
  <c r="H849" i="9"/>
  <c r="G849" i="9"/>
  <c r="I849" i="9" s="1"/>
  <c r="F849" i="9"/>
  <c r="I848" i="9"/>
  <c r="H848" i="9"/>
  <c r="G848" i="9"/>
  <c r="F848" i="9"/>
  <c r="H847" i="9"/>
  <c r="G847" i="9"/>
  <c r="I847" i="9" s="1"/>
  <c r="F847" i="9"/>
  <c r="H846" i="9"/>
  <c r="G846" i="9"/>
  <c r="I846" i="9" s="1"/>
  <c r="F846" i="9"/>
  <c r="I845" i="9"/>
  <c r="H845" i="9"/>
  <c r="G845" i="9"/>
  <c r="F845" i="9"/>
  <c r="H844" i="9"/>
  <c r="G844" i="9"/>
  <c r="I844" i="9" s="1"/>
  <c r="F844" i="9"/>
  <c r="H843" i="9"/>
  <c r="G843" i="9"/>
  <c r="I843" i="9" s="1"/>
  <c r="F843" i="9"/>
  <c r="I842" i="9"/>
  <c r="H842" i="9"/>
  <c r="G842" i="9"/>
  <c r="F842" i="9"/>
  <c r="H841" i="9"/>
  <c r="G841" i="9"/>
  <c r="I841" i="9" s="1"/>
  <c r="F841" i="9"/>
  <c r="H840" i="9"/>
  <c r="G840" i="9"/>
  <c r="I840" i="9" s="1"/>
  <c r="F840" i="9"/>
  <c r="I839" i="9"/>
  <c r="H839" i="9"/>
  <c r="G839" i="9"/>
  <c r="F839" i="9"/>
  <c r="H838" i="9"/>
  <c r="G838" i="9"/>
  <c r="I838" i="9" s="1"/>
  <c r="F838" i="9"/>
  <c r="H837" i="9"/>
  <c r="G837" i="9"/>
  <c r="I837" i="9" s="1"/>
  <c r="F837" i="9"/>
  <c r="I836" i="9"/>
  <c r="H836" i="9"/>
  <c r="G836" i="9"/>
  <c r="F836" i="9"/>
  <c r="H835" i="9"/>
  <c r="G835" i="9"/>
  <c r="I835" i="9" s="1"/>
  <c r="F835" i="9"/>
  <c r="H834" i="9"/>
  <c r="G834" i="9"/>
  <c r="I834" i="9" s="1"/>
  <c r="F834" i="9"/>
  <c r="I833" i="9"/>
  <c r="H833" i="9"/>
  <c r="G833" i="9"/>
  <c r="F833" i="9"/>
  <c r="H832" i="9"/>
  <c r="G832" i="9"/>
  <c r="I832" i="9" s="1"/>
  <c r="F832" i="9"/>
  <c r="H831" i="9"/>
  <c r="G831" i="9"/>
  <c r="I831" i="9" s="1"/>
  <c r="F831" i="9"/>
  <c r="I830" i="9"/>
  <c r="H830" i="9"/>
  <c r="G830" i="9"/>
  <c r="F830" i="9"/>
  <c r="H829" i="9"/>
  <c r="G829" i="9"/>
  <c r="I829" i="9" s="1"/>
  <c r="F829" i="9"/>
  <c r="H828" i="9"/>
  <c r="G828" i="9"/>
  <c r="I828" i="9" s="1"/>
  <c r="F828" i="9"/>
  <c r="I827" i="9"/>
  <c r="H827" i="9"/>
  <c r="G827" i="9"/>
  <c r="F827" i="9"/>
  <c r="H826" i="9"/>
  <c r="G826" i="9"/>
  <c r="I826" i="9" s="1"/>
  <c r="F826" i="9"/>
  <c r="H825" i="9"/>
  <c r="G825" i="9"/>
  <c r="I825" i="9" s="1"/>
  <c r="F825" i="9"/>
  <c r="I824" i="9"/>
  <c r="H824" i="9"/>
  <c r="G824" i="9"/>
  <c r="F824" i="9"/>
  <c r="H823" i="9"/>
  <c r="G823" i="9"/>
  <c r="I823" i="9" s="1"/>
  <c r="F823" i="9"/>
  <c r="H822" i="9"/>
  <c r="G822" i="9"/>
  <c r="I822" i="9" s="1"/>
  <c r="F822" i="9"/>
  <c r="I821" i="9"/>
  <c r="H821" i="9"/>
  <c r="G821" i="9"/>
  <c r="F821" i="9"/>
  <c r="H820" i="9"/>
  <c r="G820" i="9"/>
  <c r="I820" i="9" s="1"/>
  <c r="F820" i="9"/>
  <c r="H819" i="9"/>
  <c r="G819" i="9"/>
  <c r="I819" i="9" s="1"/>
  <c r="F819" i="9"/>
  <c r="I818" i="9"/>
  <c r="H818" i="9"/>
  <c r="G818" i="9"/>
  <c r="F818" i="9"/>
  <c r="H817" i="9"/>
  <c r="G817" i="9"/>
  <c r="I817" i="9" s="1"/>
  <c r="F817" i="9"/>
  <c r="H816" i="9"/>
  <c r="G816" i="9"/>
  <c r="I816" i="9" s="1"/>
  <c r="F816" i="9"/>
  <c r="I815" i="9"/>
  <c r="H815" i="9"/>
  <c r="G815" i="9"/>
  <c r="F815" i="9"/>
  <c r="H814" i="9"/>
  <c r="G814" i="9"/>
  <c r="I814" i="9" s="1"/>
  <c r="F814" i="9"/>
  <c r="H813" i="9"/>
  <c r="G813" i="9"/>
  <c r="I813" i="9" s="1"/>
  <c r="F813" i="9"/>
  <c r="I812" i="9"/>
  <c r="H812" i="9"/>
  <c r="G812" i="9"/>
  <c r="F812" i="9"/>
  <c r="H811" i="9"/>
  <c r="G811" i="9"/>
  <c r="I811" i="9" s="1"/>
  <c r="F811" i="9"/>
  <c r="H810" i="9"/>
  <c r="G810" i="9"/>
  <c r="I810" i="9" s="1"/>
  <c r="F810" i="9"/>
  <c r="I809" i="9"/>
  <c r="H809" i="9"/>
  <c r="G809" i="9"/>
  <c r="F809" i="9"/>
  <c r="H808" i="9"/>
  <c r="G808" i="9"/>
  <c r="I808" i="9" s="1"/>
  <c r="F808" i="9"/>
  <c r="H807" i="9"/>
  <c r="G807" i="9"/>
  <c r="I807" i="9" s="1"/>
  <c r="F807" i="9"/>
  <c r="I806" i="9"/>
  <c r="H806" i="9"/>
  <c r="G806" i="9"/>
  <c r="F806" i="9"/>
  <c r="H805" i="9"/>
  <c r="G805" i="9"/>
  <c r="I805" i="9" s="1"/>
  <c r="F805" i="9"/>
  <c r="H804" i="9"/>
  <c r="G804" i="9"/>
  <c r="I804" i="9" s="1"/>
  <c r="F804" i="9"/>
  <c r="I803" i="9"/>
  <c r="H803" i="9"/>
  <c r="G803" i="9"/>
  <c r="F803" i="9"/>
  <c r="H802" i="9"/>
  <c r="G802" i="9"/>
  <c r="I802" i="9" s="1"/>
  <c r="F802" i="9"/>
  <c r="H801" i="9"/>
  <c r="G801" i="9"/>
  <c r="I801" i="9" s="1"/>
  <c r="F801" i="9"/>
  <c r="I800" i="9"/>
  <c r="H800" i="9"/>
  <c r="G800" i="9"/>
  <c r="F800" i="9"/>
  <c r="H799" i="9"/>
  <c r="G799" i="9"/>
  <c r="I799" i="9" s="1"/>
  <c r="F799" i="9"/>
  <c r="H798" i="9"/>
  <c r="G798" i="9"/>
  <c r="I798" i="9" s="1"/>
  <c r="F798" i="9"/>
  <c r="I797" i="9"/>
  <c r="H797" i="9"/>
  <c r="G797" i="9"/>
  <c r="F797" i="9"/>
  <c r="H796" i="9"/>
  <c r="G796" i="9"/>
  <c r="I796" i="9" s="1"/>
  <c r="F796" i="9"/>
  <c r="H795" i="9"/>
  <c r="G795" i="9"/>
  <c r="I795" i="9" s="1"/>
  <c r="F795" i="9"/>
  <c r="I794" i="9"/>
  <c r="H794" i="9"/>
  <c r="G794" i="9"/>
  <c r="F794" i="9"/>
  <c r="H793" i="9"/>
  <c r="G793" i="9"/>
  <c r="I793" i="9" s="1"/>
  <c r="F793" i="9"/>
  <c r="H792" i="9"/>
  <c r="G792" i="9"/>
  <c r="I792" i="9" s="1"/>
  <c r="F792" i="9"/>
  <c r="I791" i="9"/>
  <c r="H791" i="9"/>
  <c r="G791" i="9"/>
  <c r="F791" i="9"/>
  <c r="H790" i="9"/>
  <c r="G790" i="9"/>
  <c r="I790" i="9" s="1"/>
  <c r="F790" i="9"/>
  <c r="H789" i="9"/>
  <c r="G789" i="9"/>
  <c r="I789" i="9" s="1"/>
  <c r="F789" i="9"/>
  <c r="I788" i="9"/>
  <c r="H788" i="9"/>
  <c r="G788" i="9"/>
  <c r="F788" i="9"/>
  <c r="H787" i="9"/>
  <c r="G787" i="9"/>
  <c r="I787" i="9" s="1"/>
  <c r="F787" i="9"/>
  <c r="H786" i="9"/>
  <c r="G786" i="9"/>
  <c r="I786" i="9" s="1"/>
  <c r="F786" i="9"/>
  <c r="I785" i="9"/>
  <c r="H785" i="9"/>
  <c r="G785" i="9"/>
  <c r="F785" i="9"/>
  <c r="H784" i="9"/>
  <c r="G784" i="9"/>
  <c r="I784" i="9" s="1"/>
  <c r="F784" i="9"/>
  <c r="H783" i="9"/>
  <c r="G783" i="9"/>
  <c r="I783" i="9" s="1"/>
  <c r="F783" i="9"/>
  <c r="I782" i="9"/>
  <c r="H782" i="9"/>
  <c r="G782" i="9"/>
  <c r="F782" i="9"/>
  <c r="H781" i="9"/>
  <c r="G781" i="9"/>
  <c r="I781" i="9" s="1"/>
  <c r="F781" i="9"/>
  <c r="H780" i="9"/>
  <c r="G780" i="9"/>
  <c r="I780" i="9" s="1"/>
  <c r="F780" i="9"/>
  <c r="I779" i="9"/>
  <c r="H779" i="9"/>
  <c r="G779" i="9"/>
  <c r="F779" i="9"/>
  <c r="H778" i="9"/>
  <c r="G778" i="9"/>
  <c r="I778" i="9" s="1"/>
  <c r="F778" i="9"/>
  <c r="H777" i="9"/>
  <c r="G777" i="9"/>
  <c r="I777" i="9" s="1"/>
  <c r="F777" i="9"/>
  <c r="I776" i="9"/>
  <c r="H776" i="9"/>
  <c r="G776" i="9"/>
  <c r="F776" i="9"/>
  <c r="H775" i="9"/>
  <c r="G775" i="9"/>
  <c r="I775" i="9" s="1"/>
  <c r="F775" i="9"/>
  <c r="H774" i="9"/>
  <c r="G774" i="9"/>
  <c r="I774" i="9" s="1"/>
  <c r="F774" i="9"/>
  <c r="I773" i="9"/>
  <c r="H773" i="9"/>
  <c r="G773" i="9"/>
  <c r="F773" i="9"/>
  <c r="H772" i="9"/>
  <c r="G772" i="9"/>
  <c r="I772" i="9" s="1"/>
  <c r="F772" i="9"/>
  <c r="H771" i="9"/>
  <c r="G771" i="9"/>
  <c r="I771" i="9" s="1"/>
  <c r="F771" i="9"/>
  <c r="I770" i="9"/>
  <c r="H770" i="9"/>
  <c r="G770" i="9"/>
  <c r="F770" i="9"/>
  <c r="H769" i="9"/>
  <c r="G769" i="9"/>
  <c r="I769" i="9" s="1"/>
  <c r="F769" i="9"/>
  <c r="H768" i="9"/>
  <c r="G768" i="9"/>
  <c r="I768" i="9" s="1"/>
  <c r="F768" i="9"/>
  <c r="I767" i="9"/>
  <c r="H767" i="9"/>
  <c r="G767" i="9"/>
  <c r="F767" i="9"/>
  <c r="H766" i="9"/>
  <c r="G766" i="9"/>
  <c r="I766" i="9" s="1"/>
  <c r="F766" i="9"/>
  <c r="H765" i="9"/>
  <c r="G765" i="9"/>
  <c r="I765" i="9" s="1"/>
  <c r="F765" i="9"/>
  <c r="I764" i="9"/>
  <c r="H764" i="9"/>
  <c r="G764" i="9"/>
  <c r="F764" i="9"/>
  <c r="H763" i="9"/>
  <c r="G763" i="9"/>
  <c r="I763" i="9" s="1"/>
  <c r="F763" i="9"/>
  <c r="H762" i="9"/>
  <c r="G762" i="9"/>
  <c r="I762" i="9" s="1"/>
  <c r="F762" i="9"/>
  <c r="I761" i="9"/>
  <c r="H761" i="9"/>
  <c r="G761" i="9"/>
  <c r="F761" i="9"/>
  <c r="H760" i="9"/>
  <c r="G760" i="9"/>
  <c r="I760" i="9" s="1"/>
  <c r="F760" i="9"/>
  <c r="H759" i="9"/>
  <c r="G759" i="9"/>
  <c r="I759" i="9" s="1"/>
  <c r="F759" i="9"/>
  <c r="I758" i="9"/>
  <c r="H758" i="9"/>
  <c r="G758" i="9"/>
  <c r="F758" i="9"/>
  <c r="H757" i="9"/>
  <c r="G757" i="9"/>
  <c r="I757" i="9" s="1"/>
  <c r="F757" i="9"/>
  <c r="H756" i="9"/>
  <c r="G756" i="9"/>
  <c r="I756" i="9" s="1"/>
  <c r="F756" i="9"/>
  <c r="I755" i="9"/>
  <c r="H755" i="9"/>
  <c r="G755" i="9"/>
  <c r="F755" i="9"/>
  <c r="H754" i="9"/>
  <c r="G754" i="9"/>
  <c r="I754" i="9" s="1"/>
  <c r="F754" i="9"/>
  <c r="H753" i="9"/>
  <c r="G753" i="9"/>
  <c r="I753" i="9" s="1"/>
  <c r="F753" i="9"/>
  <c r="I752" i="9"/>
  <c r="H752" i="9"/>
  <c r="G752" i="9"/>
  <c r="F752" i="9"/>
  <c r="H751" i="9"/>
  <c r="G751" i="9"/>
  <c r="I751" i="9" s="1"/>
  <c r="F751" i="9"/>
  <c r="H750" i="9"/>
  <c r="G750" i="9"/>
  <c r="I750" i="9" s="1"/>
  <c r="F750" i="9"/>
  <c r="I749" i="9"/>
  <c r="H749" i="9"/>
  <c r="G749" i="9"/>
  <c r="F749" i="9"/>
  <c r="H748" i="9"/>
  <c r="G748" i="9"/>
  <c r="I748" i="9" s="1"/>
  <c r="F748" i="9"/>
  <c r="H747" i="9"/>
  <c r="G747" i="9"/>
  <c r="I747" i="9" s="1"/>
  <c r="F747" i="9"/>
  <c r="I746" i="9"/>
  <c r="H746" i="9"/>
  <c r="G746" i="9"/>
  <c r="F746" i="9"/>
  <c r="H745" i="9"/>
  <c r="G745" i="9"/>
  <c r="I745" i="9" s="1"/>
  <c r="F745" i="9"/>
  <c r="H744" i="9"/>
  <c r="G744" i="9"/>
  <c r="I744" i="9" s="1"/>
  <c r="F744" i="9"/>
  <c r="I743" i="9"/>
  <c r="H743" i="9"/>
  <c r="G743" i="9"/>
  <c r="F743" i="9"/>
  <c r="H742" i="9"/>
  <c r="G742" i="9"/>
  <c r="I742" i="9" s="1"/>
  <c r="F742" i="9"/>
  <c r="H741" i="9"/>
  <c r="G741" i="9"/>
  <c r="I741" i="9" s="1"/>
  <c r="F741" i="9"/>
  <c r="I740" i="9"/>
  <c r="H740" i="9"/>
  <c r="G740" i="9"/>
  <c r="F740" i="9"/>
  <c r="H739" i="9"/>
  <c r="G739" i="9"/>
  <c r="I739" i="9" s="1"/>
  <c r="F739" i="9"/>
  <c r="H738" i="9"/>
  <c r="G738" i="9"/>
  <c r="I738" i="9" s="1"/>
  <c r="F738" i="9"/>
  <c r="I737" i="9"/>
  <c r="H737" i="9"/>
  <c r="G737" i="9"/>
  <c r="F737" i="9"/>
  <c r="H736" i="9"/>
  <c r="G736" i="9"/>
  <c r="I736" i="9" s="1"/>
  <c r="F736" i="9"/>
  <c r="H735" i="9"/>
  <c r="G735" i="9"/>
  <c r="I735" i="9" s="1"/>
  <c r="F735" i="9"/>
  <c r="I734" i="9"/>
  <c r="H734" i="9"/>
  <c r="G734" i="9"/>
  <c r="F734" i="9"/>
  <c r="H733" i="9"/>
  <c r="G733" i="9"/>
  <c r="I733" i="9" s="1"/>
  <c r="F733" i="9"/>
  <c r="H732" i="9"/>
  <c r="G732" i="9"/>
  <c r="I732" i="9" s="1"/>
  <c r="F732" i="9"/>
  <c r="I731" i="9"/>
  <c r="H731" i="9"/>
  <c r="G731" i="9"/>
  <c r="F731" i="9"/>
  <c r="H730" i="9"/>
  <c r="G730" i="9"/>
  <c r="I730" i="9" s="1"/>
  <c r="F730" i="9"/>
  <c r="H729" i="9"/>
  <c r="G729" i="9"/>
  <c r="I729" i="9" s="1"/>
  <c r="F729" i="9"/>
  <c r="I728" i="9"/>
  <c r="H728" i="9"/>
  <c r="G728" i="9"/>
  <c r="F728" i="9"/>
  <c r="H727" i="9"/>
  <c r="G727" i="9"/>
  <c r="I727" i="9" s="1"/>
  <c r="F727" i="9"/>
  <c r="H726" i="9"/>
  <c r="G726" i="9"/>
  <c r="I726" i="9" s="1"/>
  <c r="F726" i="9"/>
  <c r="I725" i="9"/>
  <c r="H725" i="9"/>
  <c r="G725" i="9"/>
  <c r="F725" i="9"/>
  <c r="H724" i="9"/>
  <c r="G724" i="9"/>
  <c r="I724" i="9" s="1"/>
  <c r="F724" i="9"/>
  <c r="H723" i="9"/>
  <c r="G723" i="9"/>
  <c r="I723" i="9" s="1"/>
  <c r="F723" i="9"/>
  <c r="I722" i="9"/>
  <c r="H722" i="9"/>
  <c r="G722" i="9"/>
  <c r="F722" i="9"/>
  <c r="H721" i="9"/>
  <c r="G721" i="9"/>
  <c r="I721" i="9" s="1"/>
  <c r="F721" i="9"/>
  <c r="H720" i="9"/>
  <c r="G720" i="9"/>
  <c r="I720" i="9" s="1"/>
  <c r="F720" i="9"/>
  <c r="I719" i="9"/>
  <c r="H719" i="9"/>
  <c r="G719" i="9"/>
  <c r="F719" i="9"/>
  <c r="H718" i="9"/>
  <c r="G718" i="9"/>
  <c r="I718" i="9" s="1"/>
  <c r="F718" i="9"/>
  <c r="H717" i="9"/>
  <c r="G717" i="9"/>
  <c r="I717" i="9" s="1"/>
  <c r="F717" i="9"/>
  <c r="I716" i="9"/>
  <c r="H716" i="9"/>
  <c r="G716" i="9"/>
  <c r="F716" i="9"/>
  <c r="H715" i="9"/>
  <c r="G715" i="9"/>
  <c r="I715" i="9" s="1"/>
  <c r="F715" i="9"/>
  <c r="H714" i="9"/>
  <c r="G714" i="9"/>
  <c r="I714" i="9" s="1"/>
  <c r="F714" i="9"/>
  <c r="I713" i="9"/>
  <c r="H713" i="9"/>
  <c r="G713" i="9"/>
  <c r="F713" i="9"/>
  <c r="H712" i="9"/>
  <c r="G712" i="9"/>
  <c r="I712" i="9" s="1"/>
  <c r="F712" i="9"/>
  <c r="H711" i="9"/>
  <c r="G711" i="9"/>
  <c r="I711" i="9" s="1"/>
  <c r="F711" i="9"/>
  <c r="I710" i="9"/>
  <c r="H710" i="9"/>
  <c r="G710" i="9"/>
  <c r="F710" i="9"/>
  <c r="H709" i="9"/>
  <c r="G709" i="9"/>
  <c r="I709" i="9" s="1"/>
  <c r="F709" i="9"/>
  <c r="H708" i="9"/>
  <c r="G708" i="9"/>
  <c r="I708" i="9" s="1"/>
  <c r="F708" i="9"/>
  <c r="I707" i="9"/>
  <c r="H707" i="9"/>
  <c r="G707" i="9"/>
  <c r="F707" i="9"/>
  <c r="H706" i="9"/>
  <c r="G706" i="9"/>
  <c r="I706" i="9" s="1"/>
  <c r="F706" i="9"/>
  <c r="H705" i="9"/>
  <c r="G705" i="9"/>
  <c r="I705" i="9" s="1"/>
  <c r="F705" i="9"/>
  <c r="I704" i="9"/>
  <c r="H704" i="9"/>
  <c r="G704" i="9"/>
  <c r="F704" i="9"/>
  <c r="H703" i="9"/>
  <c r="G703" i="9"/>
  <c r="I703" i="9" s="1"/>
  <c r="F703" i="9"/>
  <c r="H702" i="9"/>
  <c r="G702" i="9"/>
  <c r="I702" i="9" s="1"/>
  <c r="F702" i="9"/>
  <c r="I701" i="9"/>
  <c r="H701" i="9"/>
  <c r="G701" i="9"/>
  <c r="F701" i="9"/>
  <c r="H700" i="9"/>
  <c r="G700" i="9"/>
  <c r="I700" i="9" s="1"/>
  <c r="F700" i="9"/>
  <c r="I699" i="9"/>
  <c r="H699" i="9"/>
  <c r="G699" i="9"/>
  <c r="F699" i="9"/>
  <c r="I698" i="9"/>
  <c r="H698" i="9"/>
  <c r="G698" i="9"/>
  <c r="F698" i="9"/>
  <c r="H697" i="9"/>
  <c r="G697" i="9"/>
  <c r="I697" i="9" s="1"/>
  <c r="F697" i="9"/>
  <c r="I696" i="9"/>
  <c r="H696" i="9"/>
  <c r="G696" i="9"/>
  <c r="F696" i="9"/>
  <c r="I695" i="9"/>
  <c r="H695" i="9"/>
  <c r="G695" i="9"/>
  <c r="F695" i="9"/>
  <c r="H694" i="9"/>
  <c r="G694" i="9"/>
  <c r="I694" i="9" s="1"/>
  <c r="F694" i="9"/>
  <c r="I693" i="9"/>
  <c r="H693" i="9"/>
  <c r="G693" i="9"/>
  <c r="F693" i="9"/>
  <c r="I692" i="9"/>
  <c r="H692" i="9"/>
  <c r="G692" i="9"/>
  <c r="F692" i="9"/>
  <c r="H691" i="9"/>
  <c r="G691" i="9"/>
  <c r="I691" i="9" s="1"/>
  <c r="F691" i="9"/>
  <c r="H690" i="9"/>
  <c r="G690" i="9"/>
  <c r="I690" i="9" s="1"/>
  <c r="F690" i="9"/>
  <c r="I689" i="9"/>
  <c r="H689" i="9"/>
  <c r="G689" i="9"/>
  <c r="F689" i="9"/>
  <c r="H688" i="9"/>
  <c r="G688" i="9"/>
  <c r="I688" i="9" s="1"/>
  <c r="F688" i="9"/>
  <c r="H687" i="9"/>
  <c r="G687" i="9"/>
  <c r="I687" i="9" s="1"/>
  <c r="F687" i="9"/>
  <c r="I686" i="9"/>
  <c r="H686" i="9"/>
  <c r="G686" i="9"/>
  <c r="F686" i="9"/>
  <c r="H685" i="9"/>
  <c r="G685" i="9"/>
  <c r="I685" i="9" s="1"/>
  <c r="F685" i="9"/>
  <c r="H684" i="9"/>
  <c r="G684" i="9"/>
  <c r="I684" i="9" s="1"/>
  <c r="F684" i="9"/>
  <c r="I683" i="9"/>
  <c r="H683" i="9"/>
  <c r="G683" i="9"/>
  <c r="F683" i="9"/>
  <c r="H682" i="9"/>
  <c r="G682" i="9"/>
  <c r="I682" i="9" s="1"/>
  <c r="F682" i="9"/>
  <c r="H681" i="9"/>
  <c r="G681" i="9"/>
  <c r="I681" i="9" s="1"/>
  <c r="F681" i="9"/>
  <c r="I680" i="9"/>
  <c r="H680" i="9"/>
  <c r="G680" i="9"/>
  <c r="F680" i="9"/>
  <c r="H679" i="9"/>
  <c r="G679" i="9"/>
  <c r="I679" i="9" s="1"/>
  <c r="F679" i="9"/>
  <c r="H678" i="9"/>
  <c r="G678" i="9"/>
  <c r="I678" i="9" s="1"/>
  <c r="F678" i="9"/>
  <c r="I677" i="9"/>
  <c r="H677" i="9"/>
  <c r="G677" i="9"/>
  <c r="F677" i="9"/>
  <c r="H676" i="9"/>
  <c r="G676" i="9"/>
  <c r="I676" i="9" s="1"/>
  <c r="F676" i="9"/>
  <c r="H675" i="9"/>
  <c r="G675" i="9"/>
  <c r="I675" i="9" s="1"/>
  <c r="F675" i="9"/>
  <c r="I674" i="9"/>
  <c r="H674" i="9"/>
  <c r="G674" i="9"/>
  <c r="F674" i="9"/>
  <c r="H673" i="9"/>
  <c r="G673" i="9"/>
  <c r="I673" i="9" s="1"/>
  <c r="F673" i="9"/>
  <c r="H672" i="9"/>
  <c r="G672" i="9"/>
  <c r="I672" i="9" s="1"/>
  <c r="F672" i="9"/>
  <c r="I671" i="9"/>
  <c r="H671" i="9"/>
  <c r="G671" i="9"/>
  <c r="F671" i="9"/>
  <c r="H670" i="9"/>
  <c r="G670" i="9"/>
  <c r="I670" i="9" s="1"/>
  <c r="F670" i="9"/>
  <c r="H669" i="9"/>
  <c r="G669" i="9"/>
  <c r="I669" i="9" s="1"/>
  <c r="F669" i="9"/>
  <c r="I668" i="9"/>
  <c r="H668" i="9"/>
  <c r="G668" i="9"/>
  <c r="F668" i="9"/>
  <c r="H667" i="9"/>
  <c r="G667" i="9"/>
  <c r="I667" i="9" s="1"/>
  <c r="F667" i="9"/>
  <c r="H666" i="9"/>
  <c r="G666" i="9"/>
  <c r="I666" i="9" s="1"/>
  <c r="F666" i="9"/>
  <c r="I665" i="9"/>
  <c r="H665" i="9"/>
  <c r="G665" i="9"/>
  <c r="F665" i="9"/>
  <c r="H664" i="9"/>
  <c r="G664" i="9"/>
  <c r="I664" i="9" s="1"/>
  <c r="F664" i="9"/>
  <c r="H663" i="9"/>
  <c r="G663" i="9"/>
  <c r="I663" i="9" s="1"/>
  <c r="F663" i="9"/>
  <c r="I662" i="9"/>
  <c r="H662" i="9"/>
  <c r="G662" i="9"/>
  <c r="F662" i="9"/>
  <c r="H661" i="9"/>
  <c r="G661" i="9"/>
  <c r="I661" i="9" s="1"/>
  <c r="F661" i="9"/>
  <c r="H660" i="9"/>
  <c r="G660" i="9"/>
  <c r="I660" i="9" s="1"/>
  <c r="F660" i="9"/>
  <c r="I659" i="9"/>
  <c r="H659" i="9"/>
  <c r="G659" i="9"/>
  <c r="F659" i="9"/>
  <c r="H658" i="9"/>
  <c r="G658" i="9"/>
  <c r="I658" i="9" s="1"/>
  <c r="F658" i="9"/>
  <c r="H657" i="9"/>
  <c r="G657" i="9"/>
  <c r="I657" i="9" s="1"/>
  <c r="F657" i="9"/>
  <c r="I656" i="9"/>
  <c r="H656" i="9"/>
  <c r="G656" i="9"/>
  <c r="F656" i="9"/>
  <c r="H655" i="9"/>
  <c r="G655" i="9"/>
  <c r="I655" i="9" s="1"/>
  <c r="F655" i="9"/>
  <c r="H654" i="9"/>
  <c r="G654" i="9"/>
  <c r="I654" i="9" s="1"/>
  <c r="F654" i="9"/>
  <c r="I653" i="9"/>
  <c r="H653" i="9"/>
  <c r="G653" i="9"/>
  <c r="F653" i="9"/>
  <c r="H652" i="9"/>
  <c r="G652" i="9"/>
  <c r="I652" i="9" s="1"/>
  <c r="F652" i="9"/>
  <c r="H651" i="9"/>
  <c r="G651" i="9"/>
  <c r="I651" i="9" s="1"/>
  <c r="F651" i="9"/>
  <c r="I650" i="9"/>
  <c r="H650" i="9"/>
  <c r="G650" i="9"/>
  <c r="F650" i="9"/>
  <c r="H649" i="9"/>
  <c r="G649" i="9"/>
  <c r="I649" i="9" s="1"/>
  <c r="F649" i="9"/>
  <c r="H648" i="9"/>
  <c r="G648" i="9"/>
  <c r="I648" i="9" s="1"/>
  <c r="F648" i="9"/>
  <c r="I647" i="9"/>
  <c r="H647" i="9"/>
  <c r="G647" i="9"/>
  <c r="F647" i="9"/>
  <c r="H646" i="9"/>
  <c r="G646" i="9"/>
  <c r="I646" i="9" s="1"/>
  <c r="F646" i="9"/>
  <c r="H645" i="9"/>
  <c r="G645" i="9"/>
  <c r="I645" i="9" s="1"/>
  <c r="F645" i="9"/>
  <c r="I644" i="9"/>
  <c r="H644" i="9"/>
  <c r="G644" i="9"/>
  <c r="F644" i="9"/>
  <c r="H643" i="9"/>
  <c r="G643" i="9"/>
  <c r="I643" i="9" s="1"/>
  <c r="F643" i="9"/>
  <c r="I642" i="9"/>
  <c r="H642" i="9"/>
  <c r="G642" i="9"/>
  <c r="F642" i="9"/>
  <c r="H641" i="9"/>
  <c r="G641" i="9"/>
  <c r="I641" i="9" s="1"/>
  <c r="F641" i="9"/>
  <c r="H640" i="9"/>
  <c r="G640" i="9"/>
  <c r="I640" i="9" s="1"/>
  <c r="F640" i="9"/>
  <c r="I639" i="9"/>
  <c r="H639" i="9"/>
  <c r="G639" i="9"/>
  <c r="F639" i="9"/>
  <c r="H638" i="9"/>
  <c r="G638" i="9"/>
  <c r="I638" i="9" s="1"/>
  <c r="F638" i="9"/>
  <c r="H637" i="9"/>
  <c r="G637" i="9"/>
  <c r="I637" i="9" s="1"/>
  <c r="F637" i="9"/>
  <c r="I636" i="9"/>
  <c r="H636" i="9"/>
  <c r="G636" i="9"/>
  <c r="F636" i="9"/>
  <c r="H635" i="9"/>
  <c r="G635" i="9"/>
  <c r="I635" i="9" s="1"/>
  <c r="F635" i="9"/>
  <c r="H634" i="9"/>
  <c r="G634" i="9"/>
  <c r="I634" i="9" s="1"/>
  <c r="F634" i="9"/>
  <c r="I633" i="9"/>
  <c r="H633" i="9"/>
  <c r="G633" i="9"/>
  <c r="F633" i="9"/>
  <c r="I632" i="9"/>
  <c r="H632" i="9"/>
  <c r="G632" i="9"/>
  <c r="F632" i="9"/>
  <c r="H631" i="9"/>
  <c r="G631" i="9"/>
  <c r="I631" i="9" s="1"/>
  <c r="F631" i="9"/>
  <c r="I630" i="9"/>
  <c r="H630" i="9"/>
  <c r="G630" i="9"/>
  <c r="F630" i="9"/>
  <c r="I629" i="9"/>
  <c r="H629" i="9"/>
  <c r="G629" i="9"/>
  <c r="F629" i="9"/>
  <c r="H628" i="9"/>
  <c r="G628" i="9"/>
  <c r="I628" i="9" s="1"/>
  <c r="F628" i="9"/>
  <c r="I627" i="9"/>
  <c r="H627" i="9"/>
  <c r="G627" i="9"/>
  <c r="F627" i="9"/>
  <c r="H626" i="9"/>
  <c r="G626" i="9"/>
  <c r="I626" i="9" s="1"/>
  <c r="F626" i="9"/>
  <c r="H625" i="9"/>
  <c r="G625" i="9"/>
  <c r="I625" i="9" s="1"/>
  <c r="F625" i="9"/>
  <c r="I624" i="9"/>
  <c r="H624" i="9"/>
  <c r="G624" i="9"/>
  <c r="F624" i="9"/>
  <c r="H623" i="9"/>
  <c r="G623" i="9"/>
  <c r="I623" i="9" s="1"/>
  <c r="F623" i="9"/>
  <c r="H622" i="9"/>
  <c r="G622" i="9"/>
  <c r="I622" i="9" s="1"/>
  <c r="F622" i="9"/>
  <c r="I621" i="9"/>
  <c r="H621" i="9"/>
  <c r="G621" i="9"/>
  <c r="F621" i="9"/>
  <c r="H620" i="9"/>
  <c r="G620" i="9"/>
  <c r="I620" i="9" s="1"/>
  <c r="F620" i="9"/>
  <c r="H619" i="9"/>
  <c r="G619" i="9"/>
  <c r="I619" i="9" s="1"/>
  <c r="F619" i="9"/>
  <c r="I618" i="9"/>
  <c r="H618" i="9"/>
  <c r="G618" i="9"/>
  <c r="F618" i="9"/>
  <c r="H617" i="9"/>
  <c r="G617" i="9"/>
  <c r="I617" i="9" s="1"/>
  <c r="F617" i="9"/>
  <c r="H616" i="9"/>
  <c r="G616" i="9"/>
  <c r="I616" i="9" s="1"/>
  <c r="F616" i="9"/>
  <c r="I615" i="9"/>
  <c r="H615" i="9"/>
  <c r="G615" i="9"/>
  <c r="F615" i="9"/>
  <c r="I614" i="9"/>
  <c r="H614" i="9"/>
  <c r="G614" i="9"/>
  <c r="F614" i="9"/>
  <c r="H613" i="9"/>
  <c r="G613" i="9"/>
  <c r="I613" i="9" s="1"/>
  <c r="F613" i="9"/>
  <c r="I612" i="9"/>
  <c r="H612" i="9"/>
  <c r="G612" i="9"/>
  <c r="F612" i="9"/>
  <c r="I611" i="9"/>
  <c r="H611" i="9"/>
  <c r="G611" i="9"/>
  <c r="F611" i="9"/>
  <c r="H610" i="9"/>
  <c r="G610" i="9"/>
  <c r="I610" i="9" s="1"/>
  <c r="F610" i="9"/>
  <c r="I609" i="9"/>
  <c r="H609" i="9"/>
  <c r="G609" i="9"/>
  <c r="F609" i="9"/>
  <c r="H608" i="9"/>
  <c r="G608" i="9"/>
  <c r="I608" i="9" s="1"/>
  <c r="F608" i="9"/>
  <c r="H607" i="9"/>
  <c r="G607" i="9"/>
  <c r="I607" i="9" s="1"/>
  <c r="F607" i="9"/>
  <c r="I606" i="9"/>
  <c r="H606" i="9"/>
  <c r="G606" i="9"/>
  <c r="F606" i="9"/>
  <c r="H605" i="9"/>
  <c r="G605" i="9"/>
  <c r="I605" i="9" s="1"/>
  <c r="F605" i="9"/>
  <c r="H604" i="9"/>
  <c r="G604" i="9"/>
  <c r="I604" i="9" s="1"/>
  <c r="F604" i="9"/>
  <c r="I603" i="9"/>
  <c r="H603" i="9"/>
  <c r="G603" i="9"/>
  <c r="F603" i="9"/>
  <c r="H602" i="9"/>
  <c r="G602" i="9"/>
  <c r="I602" i="9" s="1"/>
  <c r="F602" i="9"/>
  <c r="H601" i="9"/>
  <c r="G601" i="9"/>
  <c r="I601" i="9" s="1"/>
  <c r="F601" i="9"/>
  <c r="I600" i="9"/>
  <c r="H600" i="9"/>
  <c r="G600" i="9"/>
  <c r="F600" i="9"/>
  <c r="H599" i="9"/>
  <c r="G599" i="9"/>
  <c r="I599" i="9" s="1"/>
  <c r="F599" i="9"/>
  <c r="H598" i="9"/>
  <c r="G598" i="9"/>
  <c r="I598" i="9" s="1"/>
  <c r="F598" i="9"/>
  <c r="I597" i="9"/>
  <c r="H597" i="9"/>
  <c r="G597" i="9"/>
  <c r="F597" i="9"/>
  <c r="H596" i="9"/>
  <c r="G596" i="9"/>
  <c r="I596" i="9" s="1"/>
  <c r="F596" i="9"/>
  <c r="H595" i="9"/>
  <c r="G595" i="9"/>
  <c r="I595" i="9" s="1"/>
  <c r="F595" i="9"/>
  <c r="I594" i="9"/>
  <c r="H594" i="9"/>
  <c r="G594" i="9"/>
  <c r="F594" i="9"/>
  <c r="H593" i="9"/>
  <c r="G593" i="9"/>
  <c r="I593" i="9" s="1"/>
  <c r="F593" i="9"/>
  <c r="H592" i="9"/>
  <c r="G592" i="9"/>
  <c r="I592" i="9" s="1"/>
  <c r="F592" i="9"/>
  <c r="I591" i="9"/>
  <c r="H591" i="9"/>
  <c r="G591" i="9"/>
  <c r="F591" i="9"/>
  <c r="H590" i="9"/>
  <c r="G590" i="9"/>
  <c r="I590" i="9" s="1"/>
  <c r="F590" i="9"/>
  <c r="H589" i="9"/>
  <c r="G589" i="9"/>
  <c r="I589" i="9" s="1"/>
  <c r="F589" i="9"/>
  <c r="I588" i="9"/>
  <c r="H588" i="9"/>
  <c r="G588" i="9"/>
  <c r="F588" i="9"/>
  <c r="H587" i="9"/>
  <c r="G587" i="9"/>
  <c r="I587" i="9" s="1"/>
  <c r="F587" i="9"/>
  <c r="H586" i="9"/>
  <c r="G586" i="9"/>
  <c r="I586" i="9" s="1"/>
  <c r="F586" i="9"/>
  <c r="I585" i="9"/>
  <c r="H585" i="9"/>
  <c r="G585" i="9"/>
  <c r="F585" i="9"/>
  <c r="H584" i="9"/>
  <c r="G584" i="9"/>
  <c r="I584" i="9" s="1"/>
  <c r="F584" i="9"/>
  <c r="H583" i="9"/>
  <c r="G583" i="9"/>
  <c r="I583" i="9" s="1"/>
  <c r="F583" i="9"/>
  <c r="I582" i="9"/>
  <c r="H582" i="9"/>
  <c r="G582" i="9"/>
  <c r="F582" i="9"/>
  <c r="H581" i="9"/>
  <c r="G581" i="9"/>
  <c r="I581" i="9" s="1"/>
  <c r="F581" i="9"/>
  <c r="H580" i="9"/>
  <c r="G580" i="9"/>
  <c r="I580" i="9" s="1"/>
  <c r="F580" i="9"/>
  <c r="I579" i="9"/>
  <c r="H579" i="9"/>
  <c r="G579" i="9"/>
  <c r="F579" i="9"/>
  <c r="H578" i="9"/>
  <c r="G578" i="9"/>
  <c r="I578" i="9" s="1"/>
  <c r="F578" i="9"/>
  <c r="H577" i="9"/>
  <c r="G577" i="9"/>
  <c r="I577" i="9" s="1"/>
  <c r="F577" i="9"/>
  <c r="I576" i="9"/>
  <c r="H576" i="9"/>
  <c r="G576" i="9"/>
  <c r="F576" i="9"/>
  <c r="H575" i="9"/>
  <c r="G575" i="9"/>
  <c r="I575" i="9" s="1"/>
  <c r="F575" i="9"/>
  <c r="H574" i="9"/>
  <c r="G574" i="9"/>
  <c r="I574" i="9" s="1"/>
  <c r="F574" i="9"/>
  <c r="I573" i="9"/>
  <c r="H573" i="9"/>
  <c r="G573" i="9"/>
  <c r="F573" i="9"/>
  <c r="H572" i="9"/>
  <c r="G572" i="9"/>
  <c r="I572" i="9" s="1"/>
  <c r="F572" i="9"/>
  <c r="H571" i="9"/>
  <c r="G571" i="9"/>
  <c r="I571" i="9" s="1"/>
  <c r="F571" i="9"/>
  <c r="I570" i="9"/>
  <c r="H570" i="9"/>
  <c r="G570" i="9"/>
  <c r="F570" i="9"/>
  <c r="H569" i="9"/>
  <c r="G569" i="9"/>
  <c r="I569" i="9" s="1"/>
  <c r="F569" i="9"/>
  <c r="H568" i="9"/>
  <c r="G568" i="9"/>
  <c r="I568" i="9" s="1"/>
  <c r="F568" i="9"/>
  <c r="I567" i="9"/>
  <c r="H567" i="9"/>
  <c r="G567" i="9"/>
  <c r="F567" i="9"/>
  <c r="H566" i="9"/>
  <c r="G566" i="9"/>
  <c r="I566" i="9" s="1"/>
  <c r="F566" i="9"/>
  <c r="H565" i="9"/>
  <c r="G565" i="9"/>
  <c r="I565" i="9" s="1"/>
  <c r="F565" i="9"/>
  <c r="I564" i="9"/>
  <c r="H564" i="9"/>
  <c r="G564" i="9"/>
  <c r="F564" i="9"/>
  <c r="H563" i="9"/>
  <c r="G563" i="9"/>
  <c r="I563" i="9" s="1"/>
  <c r="F563" i="9"/>
  <c r="H562" i="9"/>
  <c r="G562" i="9"/>
  <c r="I562" i="9" s="1"/>
  <c r="F562" i="9"/>
  <c r="I561" i="9"/>
  <c r="H561" i="9"/>
  <c r="G561" i="9"/>
  <c r="F561" i="9"/>
  <c r="H560" i="9"/>
  <c r="G560" i="9"/>
  <c r="I560" i="9" s="1"/>
  <c r="F560" i="9"/>
  <c r="H559" i="9"/>
  <c r="G559" i="9"/>
  <c r="I559" i="9" s="1"/>
  <c r="F559" i="9"/>
  <c r="I558" i="9"/>
  <c r="H558" i="9"/>
  <c r="G558" i="9"/>
  <c r="F558" i="9"/>
  <c r="H557" i="9"/>
  <c r="G557" i="9"/>
  <c r="I557" i="9" s="1"/>
  <c r="F557" i="9"/>
  <c r="H556" i="9"/>
  <c r="G556" i="9"/>
  <c r="I556" i="9" s="1"/>
  <c r="F556" i="9"/>
  <c r="I555" i="9"/>
  <c r="H555" i="9"/>
  <c r="G555" i="9"/>
  <c r="F555" i="9"/>
  <c r="H554" i="9"/>
  <c r="G554" i="9"/>
  <c r="I554" i="9" s="1"/>
  <c r="F554" i="9"/>
  <c r="H553" i="9"/>
  <c r="G553" i="9"/>
  <c r="I553" i="9" s="1"/>
  <c r="F553" i="9"/>
  <c r="I552" i="9"/>
  <c r="H552" i="9"/>
  <c r="G552" i="9"/>
  <c r="F552" i="9"/>
  <c r="H551" i="9"/>
  <c r="G551" i="9"/>
  <c r="I551" i="9" s="1"/>
  <c r="F551" i="9"/>
  <c r="H550" i="9"/>
  <c r="G550" i="9"/>
  <c r="I550" i="9" s="1"/>
  <c r="F550" i="9"/>
  <c r="I549" i="9"/>
  <c r="H549" i="9"/>
  <c r="G549" i="9"/>
  <c r="F549" i="9"/>
  <c r="H548" i="9"/>
  <c r="G548" i="9"/>
  <c r="I548" i="9" s="1"/>
  <c r="F548" i="9"/>
  <c r="H547" i="9"/>
  <c r="G547" i="9"/>
  <c r="I547" i="9" s="1"/>
  <c r="F547" i="9"/>
  <c r="I546" i="9"/>
  <c r="H546" i="9"/>
  <c r="G546" i="9"/>
  <c r="F546" i="9"/>
  <c r="H545" i="9"/>
  <c r="G545" i="9"/>
  <c r="I545" i="9" s="1"/>
  <c r="F545" i="9"/>
  <c r="H544" i="9"/>
  <c r="G544" i="9"/>
  <c r="I544" i="9" s="1"/>
  <c r="F544" i="9"/>
  <c r="I543" i="9"/>
  <c r="H543" i="9"/>
  <c r="G543" i="9"/>
  <c r="F543" i="9"/>
  <c r="H542" i="9"/>
  <c r="G542" i="9"/>
  <c r="I542" i="9" s="1"/>
  <c r="F542" i="9"/>
  <c r="H541" i="9"/>
  <c r="G541" i="9"/>
  <c r="I541" i="9" s="1"/>
  <c r="F541" i="9"/>
  <c r="I540" i="9"/>
  <c r="H540" i="9"/>
  <c r="G540" i="9"/>
  <c r="F540" i="9"/>
  <c r="H539" i="9"/>
  <c r="G539" i="9"/>
  <c r="I539" i="9" s="1"/>
  <c r="F539" i="9"/>
  <c r="H538" i="9"/>
  <c r="G538" i="9"/>
  <c r="I538" i="9" s="1"/>
  <c r="F538" i="9"/>
  <c r="I537" i="9"/>
  <c r="H537" i="9"/>
  <c r="G537" i="9"/>
  <c r="F537" i="9"/>
  <c r="H536" i="9"/>
  <c r="G536" i="9"/>
  <c r="I536" i="9" s="1"/>
  <c r="F536" i="9"/>
  <c r="H535" i="9"/>
  <c r="G535" i="9"/>
  <c r="I535" i="9" s="1"/>
  <c r="F535" i="9"/>
  <c r="I534" i="9"/>
  <c r="H534" i="9"/>
  <c r="G534" i="9"/>
  <c r="F534" i="9"/>
  <c r="H533" i="9"/>
  <c r="G533" i="9"/>
  <c r="I533" i="9" s="1"/>
  <c r="F533" i="9"/>
  <c r="H532" i="9"/>
  <c r="G532" i="9"/>
  <c r="I532" i="9" s="1"/>
  <c r="F532" i="9"/>
  <c r="I531" i="9"/>
  <c r="H531" i="9"/>
  <c r="G531" i="9"/>
  <c r="F531" i="9"/>
  <c r="H530" i="9"/>
  <c r="G530" i="9"/>
  <c r="I530" i="9" s="1"/>
  <c r="F530" i="9"/>
  <c r="H529" i="9"/>
  <c r="G529" i="9"/>
  <c r="I529" i="9" s="1"/>
  <c r="F529" i="9"/>
  <c r="I528" i="9"/>
  <c r="H528" i="9"/>
  <c r="G528" i="9"/>
  <c r="F528" i="9"/>
  <c r="H527" i="9"/>
  <c r="G527" i="9"/>
  <c r="I527" i="9" s="1"/>
  <c r="F527" i="9"/>
  <c r="H526" i="9"/>
  <c r="G526" i="9"/>
  <c r="I526" i="9" s="1"/>
  <c r="F526" i="9"/>
  <c r="I525" i="9"/>
  <c r="H525" i="9"/>
  <c r="G525" i="9"/>
  <c r="F525" i="9"/>
  <c r="H524" i="9"/>
  <c r="G524" i="9"/>
  <c r="I524" i="9" s="1"/>
  <c r="F524" i="9"/>
  <c r="H523" i="9"/>
  <c r="G523" i="9"/>
  <c r="I523" i="9" s="1"/>
  <c r="F523" i="9"/>
  <c r="I522" i="9"/>
  <c r="H522" i="9"/>
  <c r="G522" i="9"/>
  <c r="F522" i="9"/>
  <c r="H521" i="9"/>
  <c r="G521" i="9"/>
  <c r="I521" i="9" s="1"/>
  <c r="F521" i="9"/>
  <c r="H520" i="9"/>
  <c r="G520" i="9"/>
  <c r="I520" i="9" s="1"/>
  <c r="F520" i="9"/>
  <c r="I519" i="9"/>
  <c r="H519" i="9"/>
  <c r="G519" i="9"/>
  <c r="F519" i="9"/>
  <c r="H518" i="9"/>
  <c r="G518" i="9"/>
  <c r="I518" i="9" s="1"/>
  <c r="F518" i="9"/>
  <c r="H517" i="9"/>
  <c r="G517" i="9"/>
  <c r="I517" i="9" s="1"/>
  <c r="F517" i="9"/>
  <c r="I516" i="9"/>
  <c r="H516" i="9"/>
  <c r="G516" i="9"/>
  <c r="F516" i="9"/>
  <c r="H515" i="9"/>
  <c r="G515" i="9"/>
  <c r="I515" i="9" s="1"/>
  <c r="F515" i="9"/>
  <c r="H514" i="9"/>
  <c r="G514" i="9"/>
  <c r="I514" i="9" s="1"/>
  <c r="F514" i="9"/>
  <c r="I513" i="9"/>
  <c r="H513" i="9"/>
  <c r="G513" i="9"/>
  <c r="F513" i="9"/>
  <c r="H512" i="9"/>
  <c r="G512" i="9"/>
  <c r="I512" i="9" s="1"/>
  <c r="F512" i="9"/>
  <c r="H511" i="9"/>
  <c r="G511" i="9"/>
  <c r="I511" i="9" s="1"/>
  <c r="F511" i="9"/>
  <c r="I510" i="9"/>
  <c r="H510" i="9"/>
  <c r="G510" i="9"/>
  <c r="F510" i="9"/>
  <c r="H509" i="9"/>
  <c r="G509" i="9"/>
  <c r="I509" i="9" s="1"/>
  <c r="F509" i="9"/>
  <c r="H508" i="9"/>
  <c r="G508" i="9"/>
  <c r="I508" i="9" s="1"/>
  <c r="F508" i="9"/>
  <c r="I507" i="9"/>
  <c r="H507" i="9"/>
  <c r="G507" i="9"/>
  <c r="F507" i="9"/>
  <c r="H506" i="9"/>
  <c r="G506" i="9"/>
  <c r="I506" i="9" s="1"/>
  <c r="F506" i="9"/>
  <c r="H505" i="9"/>
  <c r="G505" i="9"/>
  <c r="I505" i="9" s="1"/>
  <c r="F505" i="9"/>
  <c r="I504" i="9"/>
  <c r="H504" i="9"/>
  <c r="G504" i="9"/>
  <c r="F504" i="9"/>
  <c r="H503" i="9"/>
  <c r="G503" i="9"/>
  <c r="I503" i="9" s="1"/>
  <c r="F503" i="9"/>
  <c r="H502" i="9"/>
  <c r="G502" i="9"/>
  <c r="I502" i="9" s="1"/>
  <c r="F502" i="9"/>
  <c r="I501" i="9"/>
  <c r="H501" i="9"/>
  <c r="G501" i="9"/>
  <c r="F501" i="9"/>
  <c r="H500" i="9"/>
  <c r="G500" i="9"/>
  <c r="I500" i="9" s="1"/>
  <c r="F500" i="9"/>
  <c r="I499" i="9"/>
  <c r="H499" i="9"/>
  <c r="G499" i="9"/>
  <c r="F499" i="9"/>
  <c r="I498" i="9"/>
  <c r="H498" i="9"/>
  <c r="G498" i="9"/>
  <c r="F498" i="9"/>
  <c r="H497" i="9"/>
  <c r="G497" i="9"/>
  <c r="I497" i="9" s="1"/>
  <c r="F497" i="9"/>
  <c r="I496" i="9"/>
  <c r="H496" i="9"/>
  <c r="G496" i="9"/>
  <c r="F496" i="9"/>
  <c r="I495" i="9"/>
  <c r="H495" i="9"/>
  <c r="G495" i="9"/>
  <c r="F495" i="9"/>
  <c r="H494" i="9"/>
  <c r="G494" i="9"/>
  <c r="I494" i="9" s="1"/>
  <c r="F494" i="9"/>
  <c r="H493" i="9"/>
  <c r="G493" i="9"/>
  <c r="I493" i="9" s="1"/>
  <c r="F493" i="9"/>
  <c r="I492" i="9"/>
  <c r="H492" i="9"/>
  <c r="G492" i="9"/>
  <c r="F492" i="9"/>
  <c r="H491" i="9"/>
  <c r="G491" i="9"/>
  <c r="I491" i="9" s="1"/>
  <c r="F491" i="9"/>
  <c r="H490" i="9"/>
  <c r="G490" i="9"/>
  <c r="I490" i="9" s="1"/>
  <c r="F490" i="9"/>
  <c r="I489" i="9"/>
  <c r="H489" i="9"/>
  <c r="G489" i="9"/>
  <c r="F489" i="9"/>
  <c r="H488" i="9"/>
  <c r="G488" i="9"/>
  <c r="I488" i="9" s="1"/>
  <c r="F488" i="9"/>
  <c r="H487" i="9"/>
  <c r="G487" i="9"/>
  <c r="I487" i="9" s="1"/>
  <c r="F487" i="9"/>
  <c r="I486" i="9"/>
  <c r="H486" i="9"/>
  <c r="G486" i="9"/>
  <c r="F486" i="9"/>
  <c r="H485" i="9"/>
  <c r="G485" i="9"/>
  <c r="I485" i="9" s="1"/>
  <c r="F485" i="9"/>
  <c r="H484" i="9"/>
  <c r="G484" i="9"/>
  <c r="I484" i="9" s="1"/>
  <c r="F484" i="9"/>
  <c r="I483" i="9"/>
  <c r="H483" i="9"/>
  <c r="G483" i="9"/>
  <c r="F483" i="9"/>
  <c r="H482" i="9"/>
  <c r="G482" i="9"/>
  <c r="I482" i="9" s="1"/>
  <c r="F482" i="9"/>
  <c r="H481" i="9"/>
  <c r="G481" i="9"/>
  <c r="I481" i="9" s="1"/>
  <c r="F481" i="9"/>
  <c r="I480" i="9"/>
  <c r="H480" i="9"/>
  <c r="G480" i="9"/>
  <c r="F480" i="9"/>
  <c r="H479" i="9"/>
  <c r="G479" i="9"/>
  <c r="I479" i="9" s="1"/>
  <c r="F479" i="9"/>
  <c r="H478" i="9"/>
  <c r="G478" i="9"/>
  <c r="I478" i="9" s="1"/>
  <c r="F478" i="9"/>
  <c r="I477" i="9"/>
  <c r="H477" i="9"/>
  <c r="G477" i="9"/>
  <c r="F477" i="9"/>
  <c r="H476" i="9"/>
  <c r="G476" i="9"/>
  <c r="I476" i="9" s="1"/>
  <c r="F476" i="9"/>
  <c r="H475" i="9"/>
  <c r="G475" i="9"/>
  <c r="I475" i="9" s="1"/>
  <c r="F475" i="9"/>
  <c r="I474" i="9"/>
  <c r="H474" i="9"/>
  <c r="G474" i="9"/>
  <c r="F474" i="9"/>
  <c r="H473" i="9"/>
  <c r="G473" i="9"/>
  <c r="I473" i="9" s="1"/>
  <c r="F473" i="9"/>
  <c r="H472" i="9"/>
  <c r="G472" i="9"/>
  <c r="I472" i="9" s="1"/>
  <c r="F472" i="9"/>
  <c r="I471" i="9"/>
  <c r="H471" i="9"/>
  <c r="G471" i="9"/>
  <c r="F471" i="9"/>
  <c r="H470" i="9"/>
  <c r="G470" i="9"/>
  <c r="I470" i="9" s="1"/>
  <c r="F470" i="9"/>
  <c r="H469" i="9"/>
  <c r="G469" i="9"/>
  <c r="I469" i="9" s="1"/>
  <c r="F469" i="9"/>
  <c r="I468" i="9"/>
  <c r="H468" i="9"/>
  <c r="G468" i="9"/>
  <c r="F468" i="9"/>
  <c r="H467" i="9"/>
  <c r="G467" i="9"/>
  <c r="I467" i="9" s="1"/>
  <c r="F467" i="9"/>
  <c r="H466" i="9"/>
  <c r="G466" i="9"/>
  <c r="I466" i="9" s="1"/>
  <c r="F466" i="9"/>
  <c r="I465" i="9"/>
  <c r="H465" i="9"/>
  <c r="G465" i="9"/>
  <c r="F465" i="9"/>
  <c r="H464" i="9"/>
  <c r="G464" i="9"/>
  <c r="I464" i="9" s="1"/>
  <c r="F464" i="9"/>
  <c r="H463" i="9"/>
  <c r="G463" i="9"/>
  <c r="I463" i="9" s="1"/>
  <c r="F463" i="9"/>
  <c r="I462" i="9"/>
  <c r="H462" i="9"/>
  <c r="G462" i="9"/>
  <c r="F462" i="9"/>
  <c r="H461" i="9"/>
  <c r="G461" i="9"/>
  <c r="I461" i="9" s="1"/>
  <c r="F461" i="9"/>
  <c r="H460" i="9"/>
  <c r="G460" i="9"/>
  <c r="I460" i="9" s="1"/>
  <c r="F460" i="9"/>
  <c r="I459" i="9"/>
  <c r="H459" i="9"/>
  <c r="G459" i="9"/>
  <c r="F459" i="9"/>
  <c r="H458" i="9"/>
  <c r="G458" i="9"/>
  <c r="I458" i="9" s="1"/>
  <c r="F458" i="9"/>
  <c r="H457" i="9"/>
  <c r="G457" i="9"/>
  <c r="I457" i="9" s="1"/>
  <c r="F457" i="9"/>
  <c r="I456" i="9"/>
  <c r="H456" i="9"/>
  <c r="G456" i="9"/>
  <c r="F456" i="9"/>
  <c r="H455" i="9"/>
  <c r="G455" i="9"/>
  <c r="I455" i="9" s="1"/>
  <c r="F455" i="9"/>
  <c r="H454" i="9"/>
  <c r="G454" i="9"/>
  <c r="I454" i="9" s="1"/>
  <c r="F454" i="9"/>
  <c r="I453" i="9"/>
  <c r="H453" i="9"/>
  <c r="G453" i="9"/>
  <c r="F453" i="9"/>
  <c r="H452" i="9"/>
  <c r="G452" i="9"/>
  <c r="I452" i="9" s="1"/>
  <c r="F452" i="9"/>
  <c r="H451" i="9"/>
  <c r="G451" i="9"/>
  <c r="I451" i="9" s="1"/>
  <c r="F451" i="9"/>
  <c r="I450" i="9"/>
  <c r="H450" i="9"/>
  <c r="G450" i="9"/>
  <c r="F450" i="9"/>
  <c r="H449" i="9"/>
  <c r="G449" i="9"/>
  <c r="I449" i="9" s="1"/>
  <c r="F449" i="9"/>
  <c r="H448" i="9"/>
  <c r="G448" i="9"/>
  <c r="I448" i="9" s="1"/>
  <c r="F448" i="9"/>
  <c r="I447" i="9"/>
  <c r="H447" i="9"/>
  <c r="G447" i="9"/>
  <c r="F447" i="9"/>
  <c r="H446" i="9"/>
  <c r="G446" i="9"/>
  <c r="I446" i="9" s="1"/>
  <c r="F446" i="9"/>
  <c r="H445" i="9"/>
  <c r="G445" i="9"/>
  <c r="I445" i="9" s="1"/>
  <c r="F445" i="9"/>
  <c r="I444" i="9"/>
  <c r="H444" i="9"/>
  <c r="G444" i="9"/>
  <c r="F444" i="9"/>
  <c r="H443" i="9"/>
  <c r="G443" i="9"/>
  <c r="I443" i="9" s="1"/>
  <c r="F443" i="9"/>
  <c r="H442" i="9"/>
  <c r="G442" i="9"/>
  <c r="I442" i="9" s="1"/>
  <c r="F442" i="9"/>
  <c r="I441" i="9"/>
  <c r="H441" i="9"/>
  <c r="G441" i="9"/>
  <c r="F441" i="9"/>
  <c r="H440" i="9"/>
  <c r="G440" i="9"/>
  <c r="I440" i="9" s="1"/>
  <c r="F440" i="9"/>
  <c r="H439" i="9"/>
  <c r="G439" i="9"/>
  <c r="I439" i="9" s="1"/>
  <c r="F439" i="9"/>
  <c r="I438" i="9"/>
  <c r="H438" i="9"/>
  <c r="G438" i="9"/>
  <c r="F438" i="9"/>
  <c r="H437" i="9"/>
  <c r="G437" i="9"/>
  <c r="I437" i="9" s="1"/>
  <c r="F437" i="9"/>
  <c r="I436" i="9"/>
  <c r="H436" i="9"/>
  <c r="G436" i="9"/>
  <c r="F436" i="9"/>
  <c r="I435" i="9"/>
  <c r="H435" i="9"/>
  <c r="G435" i="9"/>
  <c r="F435" i="9"/>
  <c r="H434" i="9"/>
  <c r="G434" i="9"/>
  <c r="I434" i="9" s="1"/>
  <c r="F434" i="9"/>
  <c r="I433" i="9"/>
  <c r="H433" i="9"/>
  <c r="G433" i="9"/>
  <c r="F433" i="9"/>
  <c r="I432" i="9"/>
  <c r="H432" i="9"/>
  <c r="G432" i="9"/>
  <c r="F432" i="9"/>
  <c r="H431" i="9"/>
  <c r="G431" i="9"/>
  <c r="I431" i="9" s="1"/>
  <c r="F431" i="9"/>
  <c r="I430" i="9"/>
  <c r="H430" i="9"/>
  <c r="G430" i="9"/>
  <c r="F430" i="9"/>
  <c r="I429" i="9"/>
  <c r="H429" i="9"/>
  <c r="G429" i="9"/>
  <c r="F429" i="9"/>
  <c r="H428" i="9"/>
  <c r="G428" i="9"/>
  <c r="I428" i="9" s="1"/>
  <c r="F428" i="9"/>
  <c r="I427" i="9"/>
  <c r="H427" i="9"/>
  <c r="G427" i="9"/>
  <c r="F427" i="9"/>
  <c r="I426" i="9"/>
  <c r="H426" i="9"/>
  <c r="G426" i="9"/>
  <c r="F426" i="9"/>
  <c r="H425" i="9"/>
  <c r="G425" i="9"/>
  <c r="I425" i="9" s="1"/>
  <c r="F425" i="9"/>
  <c r="I424" i="9"/>
  <c r="H424" i="9"/>
  <c r="G424" i="9"/>
  <c r="F424" i="9"/>
  <c r="I423" i="9"/>
  <c r="H423" i="9"/>
  <c r="G423" i="9"/>
  <c r="F423" i="9"/>
  <c r="H422" i="9"/>
  <c r="G422" i="9"/>
  <c r="I422" i="9" s="1"/>
  <c r="F422" i="9"/>
  <c r="I421" i="9"/>
  <c r="H421" i="9"/>
  <c r="G421" i="9"/>
  <c r="F421" i="9"/>
  <c r="I420" i="9"/>
  <c r="H420" i="9"/>
  <c r="G420" i="9"/>
  <c r="F420" i="9"/>
  <c r="H419" i="9"/>
  <c r="G419" i="9"/>
  <c r="I419" i="9" s="1"/>
  <c r="F419" i="9"/>
  <c r="H418" i="9"/>
  <c r="G418" i="9"/>
  <c r="I418" i="9" s="1"/>
  <c r="F418" i="9"/>
  <c r="I417" i="9"/>
  <c r="H417" i="9"/>
  <c r="G417" i="9"/>
  <c r="F417" i="9"/>
  <c r="H416" i="9"/>
  <c r="G416" i="9"/>
  <c r="I416" i="9" s="1"/>
  <c r="F416" i="9"/>
  <c r="H415" i="9"/>
  <c r="G415" i="9"/>
  <c r="I415" i="9" s="1"/>
  <c r="F415" i="9"/>
  <c r="I414" i="9"/>
  <c r="H414" i="9"/>
  <c r="G414" i="9"/>
  <c r="F414" i="9"/>
  <c r="H413" i="9"/>
  <c r="G413" i="9"/>
  <c r="I413" i="9" s="1"/>
  <c r="F413" i="9"/>
  <c r="H412" i="9"/>
  <c r="G412" i="9"/>
  <c r="I412" i="9" s="1"/>
  <c r="F412" i="9"/>
  <c r="I411" i="9"/>
  <c r="H411" i="9"/>
  <c r="G411" i="9"/>
  <c r="F411" i="9"/>
  <c r="H410" i="9"/>
  <c r="G410" i="9"/>
  <c r="I410" i="9" s="1"/>
  <c r="F410" i="9"/>
  <c r="H409" i="9"/>
  <c r="G409" i="9"/>
  <c r="I409" i="9" s="1"/>
  <c r="F409" i="9"/>
  <c r="I408" i="9"/>
  <c r="H408" i="9"/>
  <c r="G408" i="9"/>
  <c r="F408" i="9"/>
  <c r="H407" i="9"/>
  <c r="G407" i="9"/>
  <c r="I407" i="9" s="1"/>
  <c r="F407" i="9"/>
  <c r="H406" i="9"/>
  <c r="G406" i="9"/>
  <c r="I406" i="9" s="1"/>
  <c r="F406" i="9"/>
  <c r="I405" i="9"/>
  <c r="H405" i="9"/>
  <c r="G405" i="9"/>
  <c r="F405" i="9"/>
  <c r="H404" i="9"/>
  <c r="G404" i="9"/>
  <c r="I404" i="9" s="1"/>
  <c r="F404" i="9"/>
  <c r="H403" i="9"/>
  <c r="G403" i="9"/>
  <c r="I403" i="9" s="1"/>
  <c r="F403" i="9"/>
  <c r="I402" i="9"/>
  <c r="H402" i="9"/>
  <c r="G402" i="9"/>
  <c r="F402" i="9"/>
  <c r="H401" i="9"/>
  <c r="G401" i="9"/>
  <c r="I401" i="9" s="1"/>
  <c r="F401" i="9"/>
  <c r="H400" i="9"/>
  <c r="G400" i="9"/>
  <c r="I400" i="9" s="1"/>
  <c r="F400" i="9"/>
  <c r="I399" i="9"/>
  <c r="H399" i="9"/>
  <c r="G399" i="9"/>
  <c r="F399" i="9"/>
  <c r="H398" i="9"/>
  <c r="G398" i="9"/>
  <c r="I398" i="9" s="1"/>
  <c r="F398" i="9"/>
  <c r="H397" i="9"/>
  <c r="G397" i="9"/>
  <c r="I397" i="9" s="1"/>
  <c r="F397" i="9"/>
  <c r="I396" i="9"/>
  <c r="H396" i="9"/>
  <c r="G396" i="9"/>
  <c r="F396" i="9"/>
  <c r="H395" i="9"/>
  <c r="G395" i="9"/>
  <c r="I395" i="9" s="1"/>
  <c r="F395" i="9"/>
  <c r="H394" i="9"/>
  <c r="G394" i="9"/>
  <c r="I394" i="9" s="1"/>
  <c r="F394" i="9"/>
  <c r="I393" i="9"/>
  <c r="H393" i="9"/>
  <c r="G393" i="9"/>
  <c r="F393" i="9"/>
  <c r="H392" i="9"/>
  <c r="G392" i="9"/>
  <c r="I392" i="9" s="1"/>
  <c r="F392" i="9"/>
  <c r="H391" i="9"/>
  <c r="G391" i="9"/>
  <c r="I391" i="9" s="1"/>
  <c r="F391" i="9"/>
  <c r="I390" i="9"/>
  <c r="H390" i="9"/>
  <c r="G390" i="9"/>
  <c r="F390" i="9"/>
  <c r="H389" i="9"/>
  <c r="G389" i="9"/>
  <c r="I389" i="9" s="1"/>
  <c r="F389" i="9"/>
  <c r="H388" i="9"/>
  <c r="G388" i="9"/>
  <c r="I388" i="9" s="1"/>
  <c r="F388" i="9"/>
  <c r="I387" i="9"/>
  <c r="H387" i="9"/>
  <c r="G387" i="9"/>
  <c r="F387" i="9"/>
  <c r="H386" i="9"/>
  <c r="G386" i="9"/>
  <c r="I386" i="9" s="1"/>
  <c r="F386" i="9"/>
  <c r="H385" i="9"/>
  <c r="G385" i="9"/>
  <c r="I385" i="9" s="1"/>
  <c r="F385" i="9"/>
  <c r="I384" i="9"/>
  <c r="H384" i="9"/>
  <c r="G384" i="9"/>
  <c r="F384" i="9"/>
  <c r="H383" i="9"/>
  <c r="G383" i="9"/>
  <c r="I383" i="9" s="1"/>
  <c r="F383" i="9"/>
  <c r="H382" i="9"/>
  <c r="G382" i="9"/>
  <c r="I382" i="9" s="1"/>
  <c r="F382" i="9"/>
  <c r="I381" i="9"/>
  <c r="H381" i="9"/>
  <c r="G381" i="9"/>
  <c r="F381" i="9"/>
  <c r="H380" i="9"/>
  <c r="G380" i="9"/>
  <c r="I380" i="9" s="1"/>
  <c r="F380" i="9"/>
  <c r="H379" i="9"/>
  <c r="G379" i="9"/>
  <c r="I379" i="9" s="1"/>
  <c r="F379" i="9"/>
  <c r="I378" i="9"/>
  <c r="H378" i="9"/>
  <c r="G378" i="9"/>
  <c r="F378" i="9"/>
  <c r="H377" i="9"/>
  <c r="G377" i="9"/>
  <c r="I377" i="9" s="1"/>
  <c r="F377" i="9"/>
  <c r="H376" i="9"/>
  <c r="G376" i="9"/>
  <c r="I376" i="9" s="1"/>
  <c r="F376" i="9"/>
  <c r="I375" i="9"/>
  <c r="H375" i="9"/>
  <c r="G375" i="9"/>
  <c r="F375" i="9"/>
  <c r="H374" i="9"/>
  <c r="G374" i="9"/>
  <c r="I374" i="9" s="1"/>
  <c r="F374" i="9"/>
  <c r="H373" i="9"/>
  <c r="G373" i="9"/>
  <c r="I373" i="9" s="1"/>
  <c r="F373" i="9"/>
  <c r="I372" i="9"/>
  <c r="H372" i="9"/>
  <c r="G372" i="9"/>
  <c r="F372" i="9"/>
  <c r="H371" i="9"/>
  <c r="G371" i="9"/>
  <c r="I371" i="9" s="1"/>
  <c r="F371" i="9"/>
  <c r="H370" i="9"/>
  <c r="G370" i="9"/>
  <c r="I370" i="9" s="1"/>
  <c r="F370" i="9"/>
  <c r="I369" i="9"/>
  <c r="H369" i="9"/>
  <c r="G369" i="9"/>
  <c r="F369" i="9"/>
  <c r="H368" i="9"/>
  <c r="G368" i="9"/>
  <c r="I368" i="9" s="1"/>
  <c r="F368" i="9"/>
  <c r="H367" i="9"/>
  <c r="G367" i="9"/>
  <c r="I367" i="9" s="1"/>
  <c r="F367" i="9"/>
  <c r="I366" i="9"/>
  <c r="H366" i="9"/>
  <c r="G366" i="9"/>
  <c r="F366" i="9"/>
  <c r="H365" i="9"/>
  <c r="G365" i="9"/>
  <c r="I365" i="9" s="1"/>
  <c r="F365" i="9"/>
  <c r="H364" i="9"/>
  <c r="G364" i="9"/>
  <c r="I364" i="9" s="1"/>
  <c r="F364" i="9"/>
  <c r="I363" i="9"/>
  <c r="H363" i="9"/>
  <c r="G363" i="9"/>
  <c r="F363" i="9"/>
  <c r="H362" i="9"/>
  <c r="G362" i="9"/>
  <c r="I362" i="9" s="1"/>
  <c r="F362" i="9"/>
  <c r="H361" i="9"/>
  <c r="G361" i="9"/>
  <c r="I361" i="9" s="1"/>
  <c r="F361" i="9"/>
  <c r="I360" i="9"/>
  <c r="H360" i="9"/>
  <c r="G360" i="9"/>
  <c r="F360" i="9"/>
  <c r="H359" i="9"/>
  <c r="G359" i="9"/>
  <c r="I359" i="9" s="1"/>
  <c r="F359" i="9"/>
  <c r="H358" i="9"/>
  <c r="G358" i="9"/>
  <c r="I358" i="9" s="1"/>
  <c r="F358" i="9"/>
  <c r="I357" i="9"/>
  <c r="H357" i="9"/>
  <c r="G357" i="9"/>
  <c r="F357" i="9"/>
  <c r="H356" i="9"/>
  <c r="G356" i="9"/>
  <c r="I356" i="9" s="1"/>
  <c r="F356" i="9"/>
  <c r="H355" i="9"/>
  <c r="G355" i="9"/>
  <c r="I355" i="9" s="1"/>
  <c r="F355" i="9"/>
  <c r="I354" i="9"/>
  <c r="H354" i="9"/>
  <c r="G354" i="9"/>
  <c r="F354" i="9"/>
  <c r="H353" i="9"/>
  <c r="G353" i="9"/>
  <c r="I353" i="9" s="1"/>
  <c r="F353" i="9"/>
  <c r="H352" i="9"/>
  <c r="G352" i="9"/>
  <c r="I352" i="9" s="1"/>
  <c r="F352" i="9"/>
  <c r="I351" i="9"/>
  <c r="H351" i="9"/>
  <c r="G351" i="9"/>
  <c r="F351" i="9"/>
  <c r="H350" i="9"/>
  <c r="G350" i="9"/>
  <c r="I350" i="9" s="1"/>
  <c r="F350" i="9"/>
  <c r="H349" i="9"/>
  <c r="G349" i="9"/>
  <c r="I349" i="9" s="1"/>
  <c r="F349" i="9"/>
  <c r="I348" i="9"/>
  <c r="H348" i="9"/>
  <c r="G348" i="9"/>
  <c r="F348" i="9"/>
  <c r="H347" i="9"/>
  <c r="G347" i="9"/>
  <c r="I347" i="9" s="1"/>
  <c r="F347" i="9"/>
  <c r="H346" i="9"/>
  <c r="G346" i="9"/>
  <c r="I346" i="9" s="1"/>
  <c r="F346" i="9"/>
  <c r="I345" i="9"/>
  <c r="H345" i="9"/>
  <c r="G345" i="9"/>
  <c r="F345" i="9"/>
  <c r="H344" i="9"/>
  <c r="G344" i="9"/>
  <c r="I344" i="9" s="1"/>
  <c r="F344" i="9"/>
  <c r="H343" i="9"/>
  <c r="G343" i="9"/>
  <c r="I343" i="9" s="1"/>
  <c r="F343" i="9"/>
  <c r="I342" i="9"/>
  <c r="H342" i="9"/>
  <c r="G342" i="9"/>
  <c r="F342" i="9"/>
  <c r="H341" i="9"/>
  <c r="G341" i="9"/>
  <c r="I341" i="9" s="1"/>
  <c r="F341" i="9"/>
  <c r="H340" i="9"/>
  <c r="G340" i="9"/>
  <c r="I340" i="9" s="1"/>
  <c r="F340" i="9"/>
  <c r="I339" i="9"/>
  <c r="H339" i="9"/>
  <c r="G339" i="9"/>
  <c r="F339" i="9"/>
  <c r="H338" i="9"/>
  <c r="G338" i="9"/>
  <c r="I338" i="9" s="1"/>
  <c r="F338" i="9"/>
  <c r="H337" i="9"/>
  <c r="G337" i="9"/>
  <c r="I337" i="9" s="1"/>
  <c r="F337" i="9"/>
  <c r="I336" i="9"/>
  <c r="H336" i="9"/>
  <c r="G336" i="9"/>
  <c r="F336" i="9"/>
  <c r="H335" i="9"/>
  <c r="G335" i="9"/>
  <c r="I335" i="9" s="1"/>
  <c r="F335" i="9"/>
  <c r="H334" i="9"/>
  <c r="G334" i="9"/>
  <c r="I334" i="9" s="1"/>
  <c r="F334" i="9"/>
  <c r="I333" i="9"/>
  <c r="H333" i="9"/>
  <c r="G333" i="9"/>
  <c r="F333" i="9"/>
  <c r="H332" i="9"/>
  <c r="G332" i="9"/>
  <c r="I332" i="9" s="1"/>
  <c r="F332" i="9"/>
  <c r="H331" i="9"/>
  <c r="G331" i="9"/>
  <c r="I331" i="9" s="1"/>
  <c r="F331" i="9"/>
  <c r="I330" i="9"/>
  <c r="H330" i="9"/>
  <c r="G330" i="9"/>
  <c r="F330" i="9"/>
  <c r="H329" i="9"/>
  <c r="G329" i="9"/>
  <c r="I329" i="9" s="1"/>
  <c r="F329" i="9"/>
  <c r="H328" i="9"/>
  <c r="G328" i="9"/>
  <c r="I328" i="9" s="1"/>
  <c r="F328" i="9"/>
  <c r="I327" i="9"/>
  <c r="H327" i="9"/>
  <c r="G327" i="9"/>
  <c r="F327" i="9"/>
  <c r="H326" i="9"/>
  <c r="G326" i="9"/>
  <c r="I326" i="9" s="1"/>
  <c r="F326" i="9"/>
  <c r="I325" i="9"/>
  <c r="H325" i="9"/>
  <c r="G325" i="9"/>
  <c r="F325" i="9"/>
  <c r="I324" i="9"/>
  <c r="H324" i="9"/>
  <c r="G324" i="9"/>
  <c r="F324" i="9"/>
  <c r="H323" i="9"/>
  <c r="G323" i="9"/>
  <c r="I323" i="9" s="1"/>
  <c r="F323" i="9"/>
  <c r="I322" i="9"/>
  <c r="H322" i="9"/>
  <c r="G322" i="9"/>
  <c r="F322" i="9"/>
  <c r="I321" i="9"/>
  <c r="H321" i="9"/>
  <c r="G321" i="9"/>
  <c r="F321" i="9"/>
  <c r="H320" i="9"/>
  <c r="G320" i="9"/>
  <c r="I320" i="9" s="1"/>
  <c r="F320" i="9"/>
  <c r="I319" i="9"/>
  <c r="H319" i="9"/>
  <c r="G319" i="9"/>
  <c r="F319" i="9"/>
  <c r="I318" i="9"/>
  <c r="H318" i="9"/>
  <c r="G318" i="9"/>
  <c r="F318" i="9"/>
  <c r="H317" i="9"/>
  <c r="G317" i="9"/>
  <c r="I317" i="9" s="1"/>
  <c r="F317" i="9"/>
  <c r="I316" i="9"/>
  <c r="H316" i="9"/>
  <c r="G316" i="9"/>
  <c r="F316" i="9"/>
  <c r="I315" i="9"/>
  <c r="H315" i="9"/>
  <c r="G315" i="9"/>
  <c r="F315" i="9"/>
  <c r="H314" i="9"/>
  <c r="G314" i="9"/>
  <c r="I314" i="9" s="1"/>
  <c r="F314" i="9"/>
  <c r="I313" i="9"/>
  <c r="H313" i="9"/>
  <c r="G313" i="9"/>
  <c r="F313" i="9"/>
  <c r="I312" i="9"/>
  <c r="H312" i="9"/>
  <c r="G312" i="9"/>
  <c r="F312" i="9"/>
  <c r="H311" i="9"/>
  <c r="G311" i="9"/>
  <c r="I311" i="9" s="1"/>
  <c r="F311" i="9"/>
  <c r="I310" i="9"/>
  <c r="H310" i="9"/>
  <c r="G310" i="9"/>
  <c r="F310" i="9"/>
  <c r="I309" i="9"/>
  <c r="H309" i="9"/>
  <c r="G309" i="9"/>
  <c r="F309" i="9"/>
  <c r="H308" i="9"/>
  <c r="G308" i="9"/>
  <c r="I308" i="9" s="1"/>
  <c r="F308" i="9"/>
  <c r="I307" i="9"/>
  <c r="H307" i="9"/>
  <c r="G307" i="9"/>
  <c r="F307" i="9"/>
  <c r="I306" i="9"/>
  <c r="H306" i="9"/>
  <c r="G306" i="9"/>
  <c r="F306" i="9"/>
  <c r="H305" i="9"/>
  <c r="G305" i="9"/>
  <c r="I305" i="9" s="1"/>
  <c r="F305" i="9"/>
  <c r="I304" i="9"/>
  <c r="H304" i="9"/>
  <c r="G304" i="9"/>
  <c r="F304" i="9"/>
  <c r="I303" i="9"/>
  <c r="H303" i="9"/>
  <c r="G303" i="9"/>
  <c r="F303" i="9"/>
  <c r="H302" i="9"/>
  <c r="G302" i="9"/>
  <c r="I302" i="9" s="1"/>
  <c r="F302" i="9"/>
  <c r="I301" i="9"/>
  <c r="H301" i="9"/>
  <c r="G301" i="9"/>
  <c r="F301" i="9"/>
  <c r="I300" i="9"/>
  <c r="H300" i="9"/>
  <c r="G300" i="9"/>
  <c r="F300" i="9"/>
  <c r="H299" i="9"/>
  <c r="G299" i="9"/>
  <c r="I299" i="9" s="1"/>
  <c r="F299" i="9"/>
  <c r="I298" i="9"/>
  <c r="H298" i="9"/>
  <c r="G298" i="9"/>
  <c r="F298" i="9"/>
  <c r="I297" i="9"/>
  <c r="H297" i="9"/>
  <c r="G297" i="9"/>
  <c r="F297" i="9"/>
  <c r="H296" i="9"/>
  <c r="G296" i="9"/>
  <c r="I296" i="9" s="1"/>
  <c r="F296" i="9"/>
  <c r="I295" i="9"/>
  <c r="H295" i="9"/>
  <c r="G295" i="9"/>
  <c r="F295" i="9"/>
  <c r="I294" i="9"/>
  <c r="H294" i="9"/>
  <c r="G294" i="9"/>
  <c r="F294" i="9"/>
  <c r="H293" i="9"/>
  <c r="G293" i="9"/>
  <c r="I293" i="9" s="1"/>
  <c r="F293" i="9"/>
  <c r="I292" i="9"/>
  <c r="H292" i="9"/>
  <c r="G292" i="9"/>
  <c r="F292" i="9"/>
  <c r="I291" i="9"/>
  <c r="H291" i="9"/>
  <c r="G291" i="9"/>
  <c r="F291" i="9"/>
  <c r="H290" i="9"/>
  <c r="G290" i="9"/>
  <c r="I290" i="9" s="1"/>
  <c r="F290" i="9"/>
  <c r="I289" i="9"/>
  <c r="H289" i="9"/>
  <c r="G289" i="9"/>
  <c r="F289" i="9"/>
  <c r="I288" i="9"/>
  <c r="H288" i="9"/>
  <c r="G288" i="9"/>
  <c r="F288" i="9"/>
  <c r="H287" i="9"/>
  <c r="G287" i="9"/>
  <c r="I287" i="9" s="1"/>
  <c r="F287" i="9"/>
  <c r="I286" i="9"/>
  <c r="H286" i="9"/>
  <c r="G286" i="9"/>
  <c r="F286" i="9"/>
  <c r="I285" i="9"/>
  <c r="H285" i="9"/>
  <c r="G285" i="9"/>
  <c r="F285" i="9"/>
  <c r="H284" i="9"/>
  <c r="G284" i="9"/>
  <c r="I284" i="9" s="1"/>
  <c r="F284" i="9"/>
  <c r="I283" i="9"/>
  <c r="H283" i="9"/>
  <c r="G283" i="9"/>
  <c r="F283" i="9"/>
  <c r="I282" i="9"/>
  <c r="H282" i="9"/>
  <c r="G282" i="9"/>
  <c r="F282" i="9"/>
  <c r="H281" i="9"/>
  <c r="G281" i="9"/>
  <c r="I281" i="9" s="1"/>
  <c r="F281" i="9"/>
  <c r="I280" i="9"/>
  <c r="H280" i="9"/>
  <c r="G280" i="9"/>
  <c r="F280" i="9"/>
  <c r="I279" i="9"/>
  <c r="H279" i="9"/>
  <c r="G279" i="9"/>
  <c r="F279" i="9"/>
  <c r="H278" i="9"/>
  <c r="G278" i="9"/>
  <c r="I278" i="9" s="1"/>
  <c r="F278" i="9"/>
  <c r="I277" i="9"/>
  <c r="H277" i="9"/>
  <c r="G277" i="9"/>
  <c r="F277" i="9"/>
  <c r="I276" i="9"/>
  <c r="H276" i="9"/>
  <c r="G276" i="9"/>
  <c r="F276" i="9"/>
  <c r="H275" i="9"/>
  <c r="G275" i="9"/>
  <c r="I275" i="9" s="1"/>
  <c r="F275" i="9"/>
  <c r="I274" i="9"/>
  <c r="H274" i="9"/>
  <c r="G274" i="9"/>
  <c r="F274" i="9"/>
  <c r="I273" i="9"/>
  <c r="H273" i="9"/>
  <c r="G273" i="9"/>
  <c r="F273" i="9"/>
  <c r="H272" i="9"/>
  <c r="G272" i="9"/>
  <c r="I272" i="9" s="1"/>
  <c r="F272" i="9"/>
  <c r="I271" i="9"/>
  <c r="H271" i="9"/>
  <c r="G271" i="9"/>
  <c r="F271" i="9"/>
  <c r="I270" i="9"/>
  <c r="H270" i="9"/>
  <c r="G270" i="9"/>
  <c r="F270" i="9"/>
  <c r="H269" i="9"/>
  <c r="G269" i="9"/>
  <c r="I269" i="9" s="1"/>
  <c r="F269" i="9"/>
  <c r="I268" i="9"/>
  <c r="H268" i="9"/>
  <c r="G268" i="9"/>
  <c r="F268" i="9"/>
  <c r="I267" i="9"/>
  <c r="H267" i="9"/>
  <c r="G267" i="9"/>
  <c r="F267" i="9"/>
  <c r="H266" i="9"/>
  <c r="G266" i="9"/>
  <c r="I266" i="9" s="1"/>
  <c r="F266" i="9"/>
  <c r="I265" i="9"/>
  <c r="H265" i="9"/>
  <c r="G265" i="9"/>
  <c r="F265" i="9"/>
  <c r="I264" i="9"/>
  <c r="H264" i="9"/>
  <c r="G264" i="9"/>
  <c r="F264" i="9"/>
  <c r="H263" i="9"/>
  <c r="G263" i="9"/>
  <c r="I263" i="9" s="1"/>
  <c r="F263" i="9"/>
  <c r="I262" i="9"/>
  <c r="H262" i="9"/>
  <c r="G262" i="9"/>
  <c r="F262" i="9"/>
  <c r="I261" i="9"/>
  <c r="H261" i="9"/>
  <c r="G261" i="9"/>
  <c r="F261" i="9"/>
  <c r="H260" i="9"/>
  <c r="G260" i="9"/>
  <c r="I260" i="9" s="1"/>
  <c r="F260" i="9"/>
  <c r="I259" i="9"/>
  <c r="H259" i="9"/>
  <c r="G259" i="9"/>
  <c r="F259" i="9"/>
  <c r="I258" i="9"/>
  <c r="H258" i="9"/>
  <c r="G258" i="9"/>
  <c r="F258" i="9"/>
  <c r="H257" i="9"/>
  <c r="G257" i="9"/>
  <c r="I257" i="9" s="1"/>
  <c r="F257" i="9"/>
  <c r="I256" i="9"/>
  <c r="H256" i="9"/>
  <c r="G256" i="9"/>
  <c r="F256" i="9"/>
  <c r="I255" i="9"/>
  <c r="H255" i="9"/>
  <c r="G255" i="9"/>
  <c r="F255" i="9"/>
  <c r="H254" i="9"/>
  <c r="G254" i="9"/>
  <c r="I254" i="9" s="1"/>
  <c r="F254" i="9"/>
  <c r="I253" i="9"/>
  <c r="H253" i="9"/>
  <c r="G253" i="9"/>
  <c r="F253" i="9"/>
  <c r="I252" i="9"/>
  <c r="H252" i="9"/>
  <c r="G252" i="9"/>
  <c r="F252" i="9"/>
  <c r="H251" i="9"/>
  <c r="G251" i="9"/>
  <c r="I251" i="9" s="1"/>
  <c r="F251" i="9"/>
  <c r="I250" i="9"/>
  <c r="H250" i="9"/>
  <c r="G250" i="9"/>
  <c r="F250" i="9"/>
  <c r="I249" i="9"/>
  <c r="H249" i="9"/>
  <c r="G249" i="9"/>
  <c r="F249" i="9"/>
  <c r="H248" i="9"/>
  <c r="G248" i="9"/>
  <c r="I248" i="9" s="1"/>
  <c r="F248" i="9"/>
  <c r="I247" i="9"/>
  <c r="H247" i="9"/>
  <c r="G247" i="9"/>
  <c r="F247" i="9"/>
  <c r="I246" i="9"/>
  <c r="H246" i="9"/>
  <c r="G246" i="9"/>
  <c r="F246" i="9"/>
  <c r="H245" i="9"/>
  <c r="G245" i="9"/>
  <c r="I245" i="9" s="1"/>
  <c r="F245" i="9"/>
  <c r="I244" i="9"/>
  <c r="H244" i="9"/>
  <c r="G244" i="9"/>
  <c r="F244" i="9"/>
  <c r="I243" i="9"/>
  <c r="H243" i="9"/>
  <c r="G243" i="9"/>
  <c r="F243" i="9"/>
  <c r="H242" i="9"/>
  <c r="G242" i="9"/>
  <c r="I242" i="9" s="1"/>
  <c r="F242" i="9"/>
  <c r="I241" i="9"/>
  <c r="H241" i="9"/>
  <c r="G241" i="9"/>
  <c r="F241" i="9"/>
  <c r="I240" i="9"/>
  <c r="H240" i="9"/>
  <c r="G240" i="9"/>
  <c r="F240" i="9"/>
  <c r="H239" i="9"/>
  <c r="G239" i="9"/>
  <c r="I239" i="9" s="1"/>
  <c r="F239" i="9"/>
  <c r="I238" i="9"/>
  <c r="H238" i="9"/>
  <c r="G238" i="9"/>
  <c r="F238" i="9"/>
  <c r="I237" i="9"/>
  <c r="H237" i="9"/>
  <c r="G237" i="9"/>
  <c r="F237" i="9"/>
  <c r="H236" i="9"/>
  <c r="G236" i="9"/>
  <c r="I236" i="9" s="1"/>
  <c r="F236" i="9"/>
  <c r="I235" i="9"/>
  <c r="H235" i="9"/>
  <c r="G235" i="9"/>
  <c r="F235" i="9"/>
  <c r="I234" i="9"/>
  <c r="H234" i="9"/>
  <c r="G234" i="9"/>
  <c r="F234" i="9"/>
  <c r="H233" i="9"/>
  <c r="G233" i="9"/>
  <c r="I233" i="9" s="1"/>
  <c r="F233" i="9"/>
  <c r="I232" i="9"/>
  <c r="H232" i="9"/>
  <c r="G232" i="9"/>
  <c r="F232" i="9"/>
  <c r="I231" i="9"/>
  <c r="H231" i="9"/>
  <c r="G231" i="9"/>
  <c r="F231" i="9"/>
  <c r="H230" i="9"/>
  <c r="G230" i="9"/>
  <c r="I230" i="9" s="1"/>
  <c r="F230" i="9"/>
  <c r="I229" i="9"/>
  <c r="H229" i="9"/>
  <c r="G229" i="9"/>
  <c r="F229" i="9"/>
  <c r="I228" i="9"/>
  <c r="H228" i="9"/>
  <c r="G228" i="9"/>
  <c r="F228" i="9"/>
  <c r="H227" i="9"/>
  <c r="G227" i="9"/>
  <c r="I227" i="9" s="1"/>
  <c r="F227" i="9"/>
  <c r="I226" i="9"/>
  <c r="H226" i="9"/>
  <c r="G226" i="9"/>
  <c r="F226" i="9"/>
  <c r="I225" i="9"/>
  <c r="H225" i="9"/>
  <c r="G225" i="9"/>
  <c r="F225" i="9"/>
  <c r="H224" i="9"/>
  <c r="G224" i="9"/>
  <c r="I224" i="9" s="1"/>
  <c r="F224" i="9"/>
  <c r="I223" i="9"/>
  <c r="H223" i="9"/>
  <c r="G223" i="9"/>
  <c r="F223" i="9"/>
  <c r="I222" i="9"/>
  <c r="H222" i="9"/>
  <c r="G222" i="9"/>
  <c r="F222" i="9"/>
  <c r="H221" i="9"/>
  <c r="G221" i="9"/>
  <c r="I221" i="9" s="1"/>
  <c r="F221" i="9"/>
  <c r="I220" i="9"/>
  <c r="H220" i="9"/>
  <c r="G220" i="9"/>
  <c r="F220" i="9"/>
  <c r="I219" i="9"/>
  <c r="H219" i="9"/>
  <c r="G219" i="9"/>
  <c r="F219" i="9"/>
  <c r="H218" i="9"/>
  <c r="G218" i="9"/>
  <c r="I218" i="9" s="1"/>
  <c r="F218" i="9"/>
  <c r="I217" i="9"/>
  <c r="H217" i="9"/>
  <c r="G217" i="9"/>
  <c r="F217" i="9"/>
  <c r="I216" i="9"/>
  <c r="H216" i="9"/>
  <c r="G216" i="9"/>
  <c r="F216" i="9"/>
  <c r="H215" i="9"/>
  <c r="G215" i="9"/>
  <c r="I215" i="9" s="1"/>
  <c r="F215" i="9"/>
  <c r="I214" i="9"/>
  <c r="H214" i="9"/>
  <c r="G214" i="9"/>
  <c r="F214" i="9"/>
  <c r="I213" i="9"/>
  <c r="H213" i="9"/>
  <c r="G213" i="9"/>
  <c r="F213" i="9"/>
  <c r="H212" i="9"/>
  <c r="G212" i="9"/>
  <c r="I212" i="9" s="1"/>
  <c r="F212" i="9"/>
  <c r="I211" i="9"/>
  <c r="H211" i="9"/>
  <c r="G211" i="9"/>
  <c r="F211" i="9"/>
  <c r="I210" i="9"/>
  <c r="H210" i="9"/>
  <c r="G210" i="9"/>
  <c r="F210" i="9"/>
  <c r="H209" i="9"/>
  <c r="G209" i="9"/>
  <c r="I209" i="9" s="1"/>
  <c r="F209" i="9"/>
  <c r="I208" i="9"/>
  <c r="H208" i="9"/>
  <c r="G208" i="9"/>
  <c r="F208" i="9"/>
  <c r="I207" i="9"/>
  <c r="H207" i="9"/>
  <c r="G207" i="9"/>
  <c r="F207" i="9"/>
  <c r="H206" i="9"/>
  <c r="G206" i="9"/>
  <c r="I206" i="9" s="1"/>
  <c r="F206" i="9"/>
  <c r="I205" i="9"/>
  <c r="H205" i="9"/>
  <c r="G205" i="9"/>
  <c r="F205" i="9"/>
  <c r="I204" i="9"/>
  <c r="H204" i="9"/>
  <c r="G204" i="9"/>
  <c r="F204" i="9"/>
  <c r="H203" i="9"/>
  <c r="G203" i="9"/>
  <c r="I203" i="9" s="1"/>
  <c r="F203" i="9"/>
  <c r="I202" i="9"/>
  <c r="H202" i="9"/>
  <c r="G202" i="9"/>
  <c r="F202" i="9"/>
  <c r="I201" i="9"/>
  <c r="H201" i="9"/>
  <c r="G201" i="9"/>
  <c r="F201" i="9"/>
  <c r="H200" i="9"/>
  <c r="G200" i="9"/>
  <c r="I200" i="9" s="1"/>
  <c r="F200" i="9"/>
  <c r="I199" i="9"/>
  <c r="H199" i="9"/>
  <c r="G199" i="9"/>
  <c r="F199" i="9"/>
  <c r="I198" i="9"/>
  <c r="H198" i="9"/>
  <c r="G198" i="9"/>
  <c r="F198" i="9"/>
  <c r="H197" i="9"/>
  <c r="G197" i="9"/>
  <c r="I197" i="9" s="1"/>
  <c r="F197" i="9"/>
  <c r="I196" i="9"/>
  <c r="H196" i="9"/>
  <c r="G196" i="9"/>
  <c r="F196" i="9"/>
  <c r="I195" i="9"/>
  <c r="H195" i="9"/>
  <c r="G195" i="9"/>
  <c r="F195" i="9"/>
  <c r="H194" i="9"/>
  <c r="G194" i="9"/>
  <c r="I194" i="9" s="1"/>
  <c r="F194" i="9"/>
  <c r="I193" i="9"/>
  <c r="H193" i="9"/>
  <c r="G193" i="9"/>
  <c r="F193" i="9"/>
  <c r="I192" i="9"/>
  <c r="H192" i="9"/>
  <c r="G192" i="9"/>
  <c r="F192" i="9"/>
  <c r="H191" i="9"/>
  <c r="G191" i="9"/>
  <c r="I191" i="9" s="1"/>
  <c r="F191" i="9"/>
  <c r="I190" i="9"/>
  <c r="H190" i="9"/>
  <c r="G190" i="9"/>
  <c r="F190" i="9"/>
  <c r="I189" i="9"/>
  <c r="H189" i="9"/>
  <c r="G189" i="9"/>
  <c r="F189" i="9"/>
  <c r="H188" i="9"/>
  <c r="G188" i="9"/>
  <c r="I188" i="9" s="1"/>
  <c r="F188" i="9"/>
  <c r="I187" i="9"/>
  <c r="H187" i="9"/>
  <c r="G187" i="9"/>
  <c r="F187" i="9"/>
  <c r="I186" i="9"/>
  <c r="H186" i="9"/>
  <c r="G186" i="9"/>
  <c r="F186" i="9"/>
  <c r="H185" i="9"/>
  <c r="G185" i="9"/>
  <c r="I185" i="9" s="1"/>
  <c r="F185" i="9"/>
  <c r="I184" i="9"/>
  <c r="H184" i="9"/>
  <c r="G184" i="9"/>
  <c r="F184" i="9"/>
  <c r="I183" i="9"/>
  <c r="H183" i="9"/>
  <c r="G183" i="9"/>
  <c r="F183" i="9"/>
  <c r="H182" i="9"/>
  <c r="G182" i="9"/>
  <c r="I182" i="9" s="1"/>
  <c r="F182" i="9"/>
  <c r="I181" i="9"/>
  <c r="H181" i="9"/>
  <c r="G181" i="9"/>
  <c r="F181" i="9"/>
  <c r="I180" i="9"/>
  <c r="H180" i="9"/>
  <c r="G180" i="9"/>
  <c r="F180" i="9"/>
  <c r="H179" i="9"/>
  <c r="G179" i="9"/>
  <c r="I179" i="9" s="1"/>
  <c r="F179" i="9"/>
  <c r="I178" i="9"/>
  <c r="H178" i="9"/>
  <c r="G178" i="9"/>
  <c r="F178" i="9"/>
  <c r="I177" i="9"/>
  <c r="H177" i="9"/>
  <c r="G177" i="9"/>
  <c r="F177" i="9"/>
  <c r="H176" i="9"/>
  <c r="G176" i="9"/>
  <c r="I176" i="9" s="1"/>
  <c r="F176" i="9"/>
  <c r="I175" i="9"/>
  <c r="H175" i="9"/>
  <c r="G175" i="9"/>
  <c r="F175" i="9"/>
  <c r="I174" i="9"/>
  <c r="H174" i="9"/>
  <c r="G174" i="9"/>
  <c r="F174" i="9"/>
  <c r="H173" i="9"/>
  <c r="G173" i="9"/>
  <c r="I173" i="9" s="1"/>
  <c r="F173" i="9"/>
  <c r="I172" i="9"/>
  <c r="H172" i="9"/>
  <c r="G172" i="9"/>
  <c r="F172" i="9"/>
  <c r="I171" i="9"/>
  <c r="H171" i="9"/>
  <c r="G171" i="9"/>
  <c r="F171" i="9"/>
  <c r="H170" i="9"/>
  <c r="G170" i="9"/>
  <c r="I170" i="9" s="1"/>
  <c r="F170" i="9"/>
  <c r="I169" i="9"/>
  <c r="H169" i="9"/>
  <c r="G169" i="9"/>
  <c r="F169" i="9"/>
  <c r="I168" i="9"/>
  <c r="H168" i="9"/>
  <c r="G168" i="9"/>
  <c r="F168" i="9"/>
  <c r="H167" i="9"/>
  <c r="G167" i="9"/>
  <c r="I167" i="9" s="1"/>
  <c r="F167" i="9"/>
  <c r="I166" i="9"/>
  <c r="H166" i="9"/>
  <c r="G166" i="9"/>
  <c r="F166" i="9"/>
  <c r="I165" i="9"/>
  <c r="H165" i="9"/>
  <c r="G165" i="9"/>
  <c r="F165" i="9"/>
  <c r="H164" i="9"/>
  <c r="G164" i="9"/>
  <c r="I164" i="9" s="1"/>
  <c r="F164" i="9"/>
  <c r="I163" i="9"/>
  <c r="H163" i="9"/>
  <c r="G163" i="9"/>
  <c r="F163" i="9"/>
  <c r="I162" i="9"/>
  <c r="H162" i="9"/>
  <c r="G162" i="9"/>
  <c r="F162" i="9"/>
  <c r="H161" i="9"/>
  <c r="G161" i="9"/>
  <c r="I161" i="9" s="1"/>
  <c r="F161" i="9"/>
  <c r="I160" i="9"/>
  <c r="H160" i="9"/>
  <c r="G160" i="9"/>
  <c r="F160" i="9"/>
  <c r="I159" i="9"/>
  <c r="H159" i="9"/>
  <c r="G159" i="9"/>
  <c r="F159" i="9"/>
  <c r="H158" i="9"/>
  <c r="G158" i="9"/>
  <c r="I158" i="9" s="1"/>
  <c r="F158" i="9"/>
  <c r="I157" i="9"/>
  <c r="H157" i="9"/>
  <c r="G157" i="9"/>
  <c r="F157" i="9"/>
  <c r="I156" i="9"/>
  <c r="H156" i="9"/>
  <c r="G156" i="9"/>
  <c r="F156" i="9"/>
  <c r="H155" i="9"/>
  <c r="G155" i="9"/>
  <c r="I155" i="9" s="1"/>
  <c r="F155" i="9"/>
  <c r="I154" i="9"/>
  <c r="H154" i="9"/>
  <c r="G154" i="9"/>
  <c r="F154" i="9"/>
  <c r="I153" i="9"/>
  <c r="H153" i="9"/>
  <c r="G153" i="9"/>
  <c r="F153" i="9"/>
  <c r="H152" i="9"/>
  <c r="G152" i="9"/>
  <c r="I152" i="9" s="1"/>
  <c r="F152" i="9"/>
  <c r="I151" i="9"/>
  <c r="H151" i="9"/>
  <c r="G151" i="9"/>
  <c r="F151" i="9"/>
  <c r="I150" i="9"/>
  <c r="H150" i="9"/>
  <c r="G150" i="9"/>
  <c r="F150" i="9"/>
  <c r="H149" i="9"/>
  <c r="G149" i="9"/>
  <c r="I149" i="9" s="1"/>
  <c r="F149" i="9"/>
  <c r="I148" i="9"/>
  <c r="H148" i="9"/>
  <c r="G148" i="9"/>
  <c r="F148" i="9"/>
  <c r="I147" i="9"/>
  <c r="H147" i="9"/>
  <c r="G147" i="9"/>
  <c r="F147" i="9"/>
  <c r="H146" i="9"/>
  <c r="G146" i="9"/>
  <c r="I146" i="9" s="1"/>
  <c r="F146" i="9"/>
  <c r="I145" i="9"/>
  <c r="H145" i="9"/>
  <c r="G145" i="9"/>
  <c r="F145" i="9"/>
  <c r="I144" i="9"/>
  <c r="H144" i="9"/>
  <c r="G144" i="9"/>
  <c r="F144" i="9"/>
  <c r="H143" i="9"/>
  <c r="G143" i="9"/>
  <c r="I143" i="9" s="1"/>
  <c r="F143" i="9"/>
  <c r="I142" i="9"/>
  <c r="H142" i="9"/>
  <c r="G142" i="9"/>
  <c r="F142" i="9"/>
  <c r="I141" i="9"/>
  <c r="H141" i="9"/>
  <c r="G141" i="9"/>
  <c r="F141" i="9"/>
  <c r="H140" i="9"/>
  <c r="G140" i="9"/>
  <c r="I140" i="9" s="1"/>
  <c r="F140" i="9"/>
  <c r="I139" i="9"/>
  <c r="H139" i="9"/>
  <c r="G139" i="9"/>
  <c r="F139" i="9"/>
  <c r="I138" i="9"/>
  <c r="H138" i="9"/>
  <c r="G138" i="9"/>
  <c r="F138" i="9"/>
  <c r="H137" i="9"/>
  <c r="G137" i="9"/>
  <c r="I137" i="9" s="1"/>
  <c r="F137" i="9"/>
  <c r="I136" i="9"/>
  <c r="H136" i="9"/>
  <c r="G136" i="9"/>
  <c r="F136" i="9"/>
  <c r="I135" i="9"/>
  <c r="H135" i="9"/>
  <c r="G135" i="9"/>
  <c r="F135" i="9"/>
  <c r="H134" i="9"/>
  <c r="G134" i="9"/>
  <c r="I134" i="9" s="1"/>
  <c r="F134" i="9"/>
  <c r="I133" i="9"/>
  <c r="H133" i="9"/>
  <c r="G133" i="9"/>
  <c r="F133" i="9"/>
  <c r="I132" i="9"/>
  <c r="H132" i="9"/>
  <c r="G132" i="9"/>
  <c r="F132" i="9"/>
  <c r="H131" i="9"/>
  <c r="G131" i="9"/>
  <c r="I131" i="9" s="1"/>
  <c r="F131" i="9"/>
  <c r="I130" i="9"/>
  <c r="H130" i="9"/>
  <c r="G130" i="9"/>
  <c r="F130" i="9"/>
  <c r="I129" i="9"/>
  <c r="H129" i="9"/>
  <c r="G129" i="9"/>
  <c r="F129" i="9"/>
  <c r="H128" i="9"/>
  <c r="G128" i="9"/>
  <c r="I128" i="9" s="1"/>
  <c r="F128" i="9"/>
  <c r="I127" i="9"/>
  <c r="H127" i="9"/>
  <c r="G127" i="9"/>
  <c r="F127" i="9"/>
  <c r="I126" i="9"/>
  <c r="H126" i="9"/>
  <c r="G126" i="9"/>
  <c r="F126" i="9"/>
  <c r="H125" i="9"/>
  <c r="G125" i="9"/>
  <c r="I125" i="9" s="1"/>
  <c r="F125" i="9"/>
  <c r="I124" i="9"/>
  <c r="H124" i="9"/>
  <c r="G124" i="9"/>
  <c r="F124" i="9"/>
  <c r="I123" i="9"/>
  <c r="H123" i="9"/>
  <c r="G123" i="9"/>
  <c r="F123" i="9"/>
  <c r="H122" i="9"/>
  <c r="G122" i="9"/>
  <c r="I122" i="9" s="1"/>
  <c r="F122" i="9"/>
  <c r="I121" i="9"/>
  <c r="H121" i="9"/>
  <c r="G121" i="9"/>
  <c r="F121" i="9"/>
  <c r="I120" i="9"/>
  <c r="H120" i="9"/>
  <c r="G120" i="9"/>
  <c r="F120" i="9"/>
  <c r="H119" i="9"/>
  <c r="G119" i="9"/>
  <c r="I119" i="9" s="1"/>
  <c r="F119" i="9"/>
  <c r="I118" i="9"/>
  <c r="H118" i="9"/>
  <c r="G118" i="9"/>
  <c r="F118" i="9"/>
  <c r="I117" i="9"/>
  <c r="H117" i="9"/>
  <c r="G117" i="9"/>
  <c r="F117" i="9"/>
  <c r="H116" i="9"/>
  <c r="G116" i="9"/>
  <c r="I116" i="9" s="1"/>
  <c r="F116" i="9"/>
  <c r="I115" i="9"/>
  <c r="H115" i="9"/>
  <c r="G115" i="9"/>
  <c r="F115" i="9"/>
  <c r="I114" i="9"/>
  <c r="H114" i="9"/>
  <c r="G114" i="9"/>
  <c r="F114" i="9"/>
  <c r="H113" i="9"/>
  <c r="G113" i="9"/>
  <c r="I113" i="9" s="1"/>
  <c r="F113" i="9"/>
  <c r="I112" i="9"/>
  <c r="H112" i="9"/>
  <c r="G112" i="9"/>
  <c r="F112" i="9"/>
  <c r="I111" i="9"/>
  <c r="H111" i="9"/>
  <c r="G111" i="9"/>
  <c r="F111" i="9"/>
  <c r="H110" i="9"/>
  <c r="G110" i="9"/>
  <c r="I110" i="9" s="1"/>
  <c r="F110" i="9"/>
  <c r="I109" i="9"/>
  <c r="H109" i="9"/>
  <c r="G109" i="9"/>
  <c r="F109" i="9"/>
  <c r="I108" i="9"/>
  <c r="H108" i="9"/>
  <c r="G108" i="9"/>
  <c r="F108" i="9"/>
  <c r="H107" i="9"/>
  <c r="G107" i="9"/>
  <c r="I107" i="9" s="1"/>
  <c r="F107" i="9"/>
  <c r="I106" i="9"/>
  <c r="H106" i="9"/>
  <c r="G106" i="9"/>
  <c r="F106" i="9"/>
  <c r="I105" i="9"/>
  <c r="H105" i="9"/>
  <c r="G105" i="9"/>
  <c r="F105" i="9"/>
  <c r="H104" i="9"/>
  <c r="G104" i="9"/>
  <c r="I104" i="9" s="1"/>
  <c r="F104" i="9"/>
  <c r="I103" i="9"/>
  <c r="H103" i="9"/>
  <c r="G103" i="9"/>
  <c r="F103" i="9"/>
  <c r="I102" i="9"/>
  <c r="H102" i="9"/>
  <c r="G102" i="9"/>
  <c r="F102" i="9"/>
  <c r="H101" i="9"/>
  <c r="G101" i="9"/>
  <c r="I101" i="9" s="1"/>
  <c r="F101" i="9"/>
  <c r="I100" i="9"/>
  <c r="H100" i="9"/>
  <c r="G100" i="9"/>
  <c r="F100" i="9"/>
  <c r="I99" i="9"/>
  <c r="H99" i="9"/>
  <c r="G99" i="9"/>
  <c r="F99" i="9"/>
  <c r="H98" i="9"/>
  <c r="G98" i="9"/>
  <c r="I98" i="9" s="1"/>
  <c r="F98" i="9"/>
  <c r="I97" i="9"/>
  <c r="H97" i="9"/>
  <c r="G97" i="9"/>
  <c r="F97" i="9"/>
  <c r="I96" i="9"/>
  <c r="H96" i="9"/>
  <c r="G96" i="9"/>
  <c r="F96" i="9"/>
  <c r="H95" i="9"/>
  <c r="G95" i="9"/>
  <c r="I95" i="9" s="1"/>
  <c r="F95" i="9"/>
  <c r="I94" i="9"/>
  <c r="H94" i="9"/>
  <c r="G94" i="9"/>
  <c r="F94" i="9"/>
  <c r="I93" i="9"/>
  <c r="H93" i="9"/>
  <c r="G93" i="9"/>
  <c r="F93" i="9"/>
  <c r="H92" i="9"/>
  <c r="G92" i="9"/>
  <c r="I92" i="9" s="1"/>
  <c r="F92" i="9"/>
  <c r="I91" i="9"/>
  <c r="H91" i="9"/>
  <c r="G91" i="9"/>
  <c r="F91" i="9"/>
  <c r="I90" i="9"/>
  <c r="H90" i="9"/>
  <c r="G90" i="9"/>
  <c r="F90" i="9"/>
  <c r="H89" i="9"/>
  <c r="G89" i="9"/>
  <c r="I89" i="9" s="1"/>
  <c r="F89" i="9"/>
  <c r="I88" i="9"/>
  <c r="H88" i="9"/>
  <c r="G88" i="9"/>
  <c r="F88" i="9"/>
  <c r="I87" i="9"/>
  <c r="H87" i="9"/>
  <c r="G87" i="9"/>
  <c r="F87" i="9"/>
  <c r="H86" i="9"/>
  <c r="G86" i="9"/>
  <c r="I86" i="9" s="1"/>
  <c r="F86" i="9"/>
  <c r="I85" i="9"/>
  <c r="H85" i="9"/>
  <c r="G85" i="9"/>
  <c r="F85" i="9"/>
  <c r="I84" i="9"/>
  <c r="H84" i="9"/>
  <c r="G84" i="9"/>
  <c r="F84" i="9"/>
  <c r="H83" i="9"/>
  <c r="G83" i="9"/>
  <c r="I83" i="9" s="1"/>
  <c r="F83" i="9"/>
  <c r="I82" i="9"/>
  <c r="H82" i="9"/>
  <c r="G82" i="9"/>
  <c r="F82" i="9"/>
  <c r="I81" i="9"/>
  <c r="H81" i="9"/>
  <c r="G81" i="9"/>
  <c r="F81" i="9"/>
  <c r="H80" i="9"/>
  <c r="G80" i="9"/>
  <c r="I80" i="9" s="1"/>
  <c r="F80" i="9"/>
  <c r="I79" i="9"/>
  <c r="H79" i="9"/>
  <c r="G79" i="9"/>
  <c r="F79" i="9"/>
  <c r="I78" i="9"/>
  <c r="H78" i="9"/>
  <c r="G78" i="9"/>
  <c r="F78" i="9"/>
  <c r="H77" i="9"/>
  <c r="G77" i="9"/>
  <c r="I77" i="9" s="1"/>
  <c r="F77" i="9"/>
  <c r="I76" i="9"/>
  <c r="H76" i="9"/>
  <c r="G76" i="9"/>
  <c r="F76" i="9"/>
  <c r="I75" i="9"/>
  <c r="H75" i="9"/>
  <c r="G75" i="9"/>
  <c r="F75" i="9"/>
  <c r="H74" i="9"/>
  <c r="G74" i="9"/>
  <c r="I74" i="9" s="1"/>
  <c r="F74" i="9"/>
  <c r="I73" i="9"/>
  <c r="H73" i="9"/>
  <c r="G73" i="9"/>
  <c r="F73" i="9"/>
  <c r="I72" i="9"/>
  <c r="H72" i="9"/>
  <c r="G72" i="9"/>
  <c r="F72" i="9"/>
  <c r="H71" i="9"/>
  <c r="G71" i="9"/>
  <c r="I71" i="9" s="1"/>
  <c r="F71" i="9"/>
  <c r="I70" i="9"/>
  <c r="H70" i="9"/>
  <c r="G70" i="9"/>
  <c r="F70" i="9"/>
  <c r="I69" i="9"/>
  <c r="H69" i="9"/>
  <c r="G69" i="9"/>
  <c r="F69" i="9"/>
  <c r="H68" i="9"/>
  <c r="G68" i="9"/>
  <c r="I68" i="9" s="1"/>
  <c r="F68" i="9"/>
  <c r="I67" i="9"/>
  <c r="H67" i="9"/>
  <c r="G67" i="9"/>
  <c r="F67" i="9"/>
  <c r="I66" i="9"/>
  <c r="H66" i="9"/>
  <c r="G66" i="9"/>
  <c r="F66" i="9"/>
  <c r="H65" i="9"/>
  <c r="G65" i="9"/>
  <c r="I65" i="9" s="1"/>
  <c r="F65" i="9"/>
  <c r="I64" i="9"/>
  <c r="H64" i="9"/>
  <c r="G64" i="9"/>
  <c r="F64" i="9"/>
  <c r="I63" i="9"/>
  <c r="H63" i="9"/>
  <c r="G63" i="9"/>
  <c r="F63" i="9"/>
  <c r="H62" i="9"/>
  <c r="G62" i="9"/>
  <c r="I62" i="9" s="1"/>
  <c r="F62" i="9"/>
  <c r="I61" i="9"/>
  <c r="H61" i="9"/>
  <c r="G61" i="9"/>
  <c r="F61" i="9"/>
  <c r="I60" i="9"/>
  <c r="H60" i="9"/>
  <c r="G60" i="9"/>
  <c r="F60" i="9"/>
  <c r="H59" i="9"/>
  <c r="G59" i="9"/>
  <c r="I59" i="9" s="1"/>
  <c r="F59" i="9"/>
  <c r="I58" i="9"/>
  <c r="H58" i="9"/>
  <c r="G58" i="9"/>
  <c r="F58" i="9"/>
  <c r="I57" i="9"/>
  <c r="H57" i="9"/>
  <c r="G57" i="9"/>
  <c r="F57" i="9"/>
  <c r="H56" i="9"/>
  <c r="G56" i="9"/>
  <c r="I56" i="9" s="1"/>
  <c r="F56" i="9"/>
  <c r="I55" i="9"/>
  <c r="H55" i="9"/>
  <c r="G55" i="9"/>
  <c r="F55" i="9"/>
  <c r="I54" i="9"/>
  <c r="H54" i="9"/>
  <c r="G54" i="9"/>
  <c r="F54" i="9"/>
  <c r="H53" i="9"/>
  <c r="G53" i="9"/>
  <c r="I53" i="9" s="1"/>
  <c r="F53" i="9"/>
  <c r="I52" i="9"/>
  <c r="H52" i="9"/>
  <c r="G52" i="9"/>
  <c r="F52" i="9"/>
  <c r="I51" i="9"/>
  <c r="H51" i="9"/>
  <c r="G51" i="9"/>
  <c r="F51" i="9"/>
  <c r="H50" i="9"/>
  <c r="G50" i="9"/>
  <c r="I50" i="9" s="1"/>
  <c r="F50" i="9"/>
  <c r="I49" i="9"/>
  <c r="H49" i="9"/>
  <c r="G49" i="9"/>
  <c r="F49" i="9"/>
  <c r="I48" i="9"/>
  <c r="H48" i="9"/>
  <c r="G48" i="9"/>
  <c r="F48" i="9"/>
  <c r="H47" i="9"/>
  <c r="G47" i="9"/>
  <c r="I47" i="9" s="1"/>
  <c r="F47" i="9"/>
  <c r="I46" i="9"/>
  <c r="H46" i="9"/>
  <c r="G46" i="9"/>
  <c r="F46" i="9"/>
  <c r="I45" i="9"/>
  <c r="H45" i="9"/>
  <c r="G45" i="9"/>
  <c r="F45" i="9"/>
  <c r="H44" i="9"/>
  <c r="G44" i="9"/>
  <c r="I44" i="9" s="1"/>
  <c r="F44" i="9"/>
  <c r="I43" i="9"/>
  <c r="H43" i="9"/>
  <c r="G43" i="9"/>
  <c r="F43" i="9"/>
  <c r="I42" i="9"/>
  <c r="H42" i="9"/>
  <c r="G42" i="9"/>
  <c r="F42" i="9"/>
  <c r="H41" i="9"/>
  <c r="G41" i="9"/>
  <c r="I41" i="9" s="1"/>
  <c r="F41" i="9"/>
  <c r="I40" i="9"/>
  <c r="H40" i="9"/>
  <c r="G40" i="9"/>
  <c r="F40" i="9"/>
  <c r="I39" i="9"/>
  <c r="H39" i="9"/>
  <c r="G39" i="9"/>
  <c r="F39" i="9"/>
  <c r="H38" i="9"/>
  <c r="G38" i="9"/>
  <c r="I38" i="9" s="1"/>
  <c r="F38" i="9"/>
  <c r="I37" i="9"/>
  <c r="H37" i="9"/>
  <c r="G37" i="9"/>
  <c r="F37" i="9"/>
  <c r="I36" i="9"/>
  <c r="H36" i="9"/>
  <c r="G36" i="9"/>
  <c r="F36" i="9"/>
  <c r="H35" i="9"/>
  <c r="G35" i="9"/>
  <c r="I35" i="9" s="1"/>
  <c r="F35" i="9"/>
  <c r="I34" i="9"/>
  <c r="H34" i="9"/>
  <c r="G34" i="9"/>
  <c r="F34" i="9"/>
  <c r="I33" i="9"/>
  <c r="H33" i="9"/>
  <c r="G33" i="9"/>
  <c r="F33" i="9"/>
  <c r="H32" i="9"/>
  <c r="G32" i="9"/>
  <c r="I32" i="9" s="1"/>
  <c r="F32" i="9"/>
  <c r="I31" i="9"/>
  <c r="H31" i="9"/>
  <c r="G31" i="9"/>
  <c r="F31" i="9"/>
  <c r="I30" i="9"/>
  <c r="H30" i="9"/>
  <c r="G30" i="9"/>
  <c r="F30" i="9"/>
  <c r="H29" i="9"/>
  <c r="G29" i="9"/>
  <c r="I29" i="9" s="1"/>
  <c r="F29" i="9"/>
  <c r="I28" i="9"/>
  <c r="H28" i="9"/>
  <c r="G28" i="9"/>
  <c r="F28" i="9"/>
  <c r="I27" i="9"/>
  <c r="H27" i="9"/>
  <c r="G27" i="9"/>
  <c r="F27" i="9"/>
  <c r="H26" i="9"/>
  <c r="G26" i="9"/>
  <c r="I26" i="9" s="1"/>
  <c r="F26" i="9"/>
  <c r="I25" i="9"/>
  <c r="H25" i="9"/>
  <c r="G25" i="9"/>
  <c r="F25" i="9"/>
  <c r="I24" i="9"/>
  <c r="H24" i="9"/>
  <c r="G24" i="9"/>
  <c r="F24" i="9"/>
  <c r="H23" i="9"/>
  <c r="G23" i="9"/>
  <c r="I23" i="9" s="1"/>
  <c r="F23" i="9"/>
  <c r="I22" i="9"/>
  <c r="H22" i="9"/>
  <c r="G22" i="9"/>
  <c r="F22" i="9"/>
  <c r="I21" i="9"/>
  <c r="H21" i="9"/>
  <c r="G21" i="9"/>
  <c r="F21" i="9"/>
  <c r="H20" i="9"/>
  <c r="G20" i="9"/>
  <c r="I20" i="9" s="1"/>
  <c r="F20" i="9"/>
  <c r="I19" i="9"/>
  <c r="H19" i="9"/>
  <c r="G19" i="9"/>
  <c r="F19" i="9"/>
  <c r="I18" i="9"/>
  <c r="H18" i="9"/>
  <c r="G18" i="9"/>
  <c r="F18" i="9"/>
  <c r="H17" i="9"/>
  <c r="G17" i="9"/>
  <c r="I17" i="9" s="1"/>
  <c r="F17" i="9"/>
  <c r="I16" i="9"/>
  <c r="H16" i="9"/>
  <c r="G16" i="9"/>
  <c r="F16" i="9"/>
  <c r="I15" i="9"/>
  <c r="H15" i="9"/>
  <c r="G15" i="9"/>
  <c r="F15" i="9"/>
  <c r="H14" i="9"/>
  <c r="G14" i="9"/>
  <c r="I14" i="9" s="1"/>
  <c r="F14" i="9"/>
  <c r="I13" i="9"/>
  <c r="H13" i="9"/>
  <c r="G13" i="9"/>
  <c r="F13" i="9"/>
  <c r="I12" i="9"/>
  <c r="H12" i="9"/>
  <c r="G12" i="9"/>
  <c r="F12" i="9"/>
  <c r="H11" i="9"/>
  <c r="G11" i="9"/>
  <c r="I11" i="9" s="1"/>
  <c r="F11" i="9"/>
  <c r="I10" i="9"/>
  <c r="H10" i="9"/>
  <c r="G10" i="9"/>
  <c r="F10" i="9"/>
  <c r="I9" i="9"/>
  <c r="H9" i="9"/>
  <c r="G9" i="9"/>
  <c r="F9" i="9"/>
  <c r="H8" i="9"/>
  <c r="G8" i="9"/>
  <c r="I8" i="9" s="1"/>
  <c r="F8" i="9"/>
  <c r="I7" i="9"/>
  <c r="H7" i="9"/>
  <c r="G7" i="9"/>
  <c r="F7" i="9"/>
  <c r="I6" i="9"/>
  <c r="H6" i="9"/>
  <c r="G6" i="9"/>
  <c r="F6" i="9"/>
  <c r="H5" i="9"/>
  <c r="G5" i="9"/>
  <c r="I5" i="9" s="1"/>
  <c r="F5" i="9"/>
  <c r="I4" i="9"/>
  <c r="H4" i="9"/>
  <c r="G4" i="9"/>
  <c r="F4" i="9"/>
  <c r="I3" i="9"/>
  <c r="H3" i="9"/>
  <c r="G3" i="9"/>
  <c r="F3" i="9"/>
  <c r="E9281" i="9" l="1"/>
  <c r="D9281" i="9"/>
  <c r="D9282" i="9" s="1"/>
  <c r="D9283" i="9" s="1"/>
  <c r="D9284" i="9" s="1"/>
  <c r="E9282" i="9" l="1"/>
  <c r="E9271" i="9"/>
  <c r="D9271" i="9"/>
  <c r="D9272" i="9" s="1"/>
  <c r="D9273" i="9" s="1"/>
  <c r="D9274" i="9" s="1"/>
  <c r="D9275" i="9" s="1"/>
  <c r="D9276" i="9" s="1"/>
  <c r="D9277" i="9" s="1"/>
  <c r="E9283" i="9" l="1"/>
  <c r="E9272" i="9"/>
  <c r="E9284" i="9" l="1"/>
  <c r="E9273" i="9"/>
  <c r="E9274" i="9" l="1"/>
  <c r="E9263" i="9"/>
  <c r="D9263" i="9"/>
  <c r="D9264" i="9" s="1"/>
  <c r="D9265" i="9" s="1"/>
  <c r="D9266" i="9" s="1"/>
  <c r="D9267" i="9" s="1"/>
  <c r="D9268" i="9" s="1"/>
  <c r="D9269" i="9" s="1"/>
  <c r="E9275" i="9" l="1"/>
  <c r="E9264" i="9"/>
  <c r="E9254" i="9"/>
  <c r="D9254" i="9"/>
  <c r="D9255" i="9" s="1"/>
  <c r="D9256" i="9" s="1"/>
  <c r="D9257" i="9" s="1"/>
  <c r="D9258" i="9" s="1"/>
  <c r="D9259" i="9" s="1"/>
  <c r="E9276" i="9" l="1"/>
  <c r="E9265" i="9"/>
  <c r="E9255" i="9"/>
  <c r="E9277" i="9" l="1"/>
  <c r="E9266" i="9"/>
  <c r="E9256" i="9"/>
  <c r="E9267" i="9" l="1"/>
  <c r="E9257" i="9"/>
  <c r="E9268" i="9" l="1"/>
  <c r="E9258" i="9"/>
  <c r="E9246" i="9"/>
  <c r="D9246" i="9"/>
  <c r="D9247" i="9" s="1"/>
  <c r="E9269" i="9" l="1"/>
  <c r="E9247" i="9"/>
  <c r="F2" i="9"/>
  <c r="D1478" i="9" l="1"/>
  <c r="D1477" i="9"/>
  <c r="D1476" i="9"/>
  <c r="D1473" i="9"/>
  <c r="D1472" i="9"/>
  <c r="D1469" i="9"/>
  <c r="D1468" i="9"/>
  <c r="D1467" i="9"/>
  <c r="D1464" i="9"/>
  <c r="D1463" i="9"/>
  <c r="C11" i="9" l="1"/>
  <c r="E790" i="9" l="1"/>
  <c r="E4017" i="9"/>
  <c r="D4017" i="9"/>
  <c r="E766" i="9" l="1"/>
  <c r="E756" i="9"/>
  <c r="E3993" i="9"/>
  <c r="D3993" i="9"/>
  <c r="D3994" i="9" s="1"/>
  <c r="D3995" i="9" s="1"/>
  <c r="E3983" i="9"/>
  <c r="D3983" i="9"/>
  <c r="D3984" i="9" s="1"/>
  <c r="D3985" i="9" s="1"/>
  <c r="D3986" i="9" s="1"/>
  <c r="D3987" i="9" s="1"/>
  <c r="D3988" i="9" s="1"/>
  <c r="D3989" i="9" s="1"/>
  <c r="D3990" i="9" s="1"/>
  <c r="D3991" i="9" s="1"/>
  <c r="E767" i="9" l="1"/>
  <c r="E757" i="9"/>
  <c r="E3994" i="9"/>
  <c r="E3984" i="9"/>
  <c r="E758" i="9" l="1"/>
  <c r="E768" i="9"/>
  <c r="E3985" i="9"/>
  <c r="E3995" i="9"/>
  <c r="E687" i="9"/>
  <c r="D687" i="9"/>
  <c r="D688" i="9" s="1"/>
  <c r="D689" i="9" s="1"/>
  <c r="D690" i="9" s="1"/>
  <c r="D691" i="9" s="1"/>
  <c r="D692" i="9" s="1"/>
  <c r="D693" i="9" s="1"/>
  <c r="D694" i="9" s="1"/>
  <c r="D695" i="9" s="1"/>
  <c r="D696" i="9" s="1"/>
  <c r="D697" i="9" s="1"/>
  <c r="D698" i="9" s="1"/>
  <c r="D699" i="9" s="1"/>
  <c r="D700" i="9" s="1"/>
  <c r="D701" i="9" s="1"/>
  <c r="D702" i="9" s="1"/>
  <c r="D703" i="9" s="1"/>
  <c r="D704" i="9" s="1"/>
  <c r="D705" i="9" s="1"/>
  <c r="D706" i="9" s="1"/>
  <c r="D707" i="9" s="1"/>
  <c r="D708" i="9" s="1"/>
  <c r="D709" i="9" s="1"/>
  <c r="D710" i="9" s="1"/>
  <c r="D711" i="9" s="1"/>
  <c r="D712" i="9" s="1"/>
  <c r="D713" i="9" s="1"/>
  <c r="D714" i="9" s="1"/>
  <c r="D715" i="9" s="1"/>
  <c r="D716" i="9" s="1"/>
  <c r="D717" i="9" s="1"/>
  <c r="D718" i="9" s="1"/>
  <c r="D719" i="9" s="1"/>
  <c r="D720" i="9" s="1"/>
  <c r="D721" i="9" s="1"/>
  <c r="D722" i="9" s="1"/>
  <c r="D723" i="9" s="1"/>
  <c r="D724" i="9" s="1"/>
  <c r="D725" i="9" s="1"/>
  <c r="D726" i="9" s="1"/>
  <c r="D727" i="9" s="1"/>
  <c r="D728" i="9" s="1"/>
  <c r="D729" i="9" s="1"/>
  <c r="E3913" i="9"/>
  <c r="D3913" i="9"/>
  <c r="D3914" i="9" s="1"/>
  <c r="D3915" i="9" s="1"/>
  <c r="D3916" i="9" s="1"/>
  <c r="D3917" i="9" s="1"/>
  <c r="D3918" i="9" s="1"/>
  <c r="D3919" i="9" s="1"/>
  <c r="D3920" i="9" s="1"/>
  <c r="D3921" i="9" s="1"/>
  <c r="D3922" i="9" s="1"/>
  <c r="D3923" i="9" s="1"/>
  <c r="D3924" i="9" s="1"/>
  <c r="D3925" i="9" s="1"/>
  <c r="D3926" i="9" s="1"/>
  <c r="D3927" i="9" s="1"/>
  <c r="D3928" i="9" s="1"/>
  <c r="D3929" i="9" s="1"/>
  <c r="D3930" i="9" s="1"/>
  <c r="D3931" i="9" s="1"/>
  <c r="D3932" i="9" s="1"/>
  <c r="D3933" i="9" s="1"/>
  <c r="D3934" i="9" s="1"/>
  <c r="D3935" i="9" s="1"/>
  <c r="D3936" i="9" s="1"/>
  <c r="D3937" i="9" s="1"/>
  <c r="D3938" i="9" s="1"/>
  <c r="D3939" i="9" s="1"/>
  <c r="D3940" i="9" s="1"/>
  <c r="D3941" i="9" s="1"/>
  <c r="D3942" i="9" s="1"/>
  <c r="D3943" i="9" s="1"/>
  <c r="D3944" i="9" s="1"/>
  <c r="D3945" i="9" s="1"/>
  <c r="D3946" i="9" s="1"/>
  <c r="D3947" i="9" s="1"/>
  <c r="D3948" i="9" s="1"/>
  <c r="D3949" i="9" s="1"/>
  <c r="D3950" i="9" s="1"/>
  <c r="D3951" i="9" s="1"/>
  <c r="D3952" i="9" s="1"/>
  <c r="D3953" i="9" s="1"/>
  <c r="D3954" i="9" s="1"/>
  <c r="D3955" i="9" s="1"/>
  <c r="D3956" i="9" s="1"/>
  <c r="D3957" i="9" s="1"/>
  <c r="D3958" i="9" s="1"/>
  <c r="D3959" i="9" s="1"/>
  <c r="D3960" i="9" s="1"/>
  <c r="D3961" i="9" s="1"/>
  <c r="D3962" i="9" s="1"/>
  <c r="D3963" i="9" s="1"/>
  <c r="D3964" i="9" s="1"/>
  <c r="D3965" i="9" s="1"/>
  <c r="D3966" i="9" s="1"/>
  <c r="D3967" i="9" s="1"/>
  <c r="D3968" i="9" s="1"/>
  <c r="D3969" i="9" s="1"/>
  <c r="D3970" i="9" s="1"/>
  <c r="D3971" i="9" s="1"/>
  <c r="D3972" i="9" s="1"/>
  <c r="D3973" i="9" s="1"/>
  <c r="D3974" i="9" s="1"/>
  <c r="D3975" i="9" s="1"/>
  <c r="D3976" i="9" s="1"/>
  <c r="D3977" i="9" s="1"/>
  <c r="D3978" i="9" s="1"/>
  <c r="D3979" i="9" s="1"/>
  <c r="D3980" i="9" s="1"/>
  <c r="D3981" i="9" s="1"/>
  <c r="E7529" i="9"/>
  <c r="D7529" i="9"/>
  <c r="D7530" i="9" s="1"/>
  <c r="D7531" i="9" s="1"/>
  <c r="D7532" i="9" s="1"/>
  <c r="D7533" i="9" s="1"/>
  <c r="D7534" i="9" s="1"/>
  <c r="D7535" i="9" s="1"/>
  <c r="D7536" i="9" s="1"/>
  <c r="D7537" i="9" s="1"/>
  <c r="D7538" i="9" s="1"/>
  <c r="D7539" i="9" s="1"/>
  <c r="D7540" i="9" s="1"/>
  <c r="D7541" i="9" s="1"/>
  <c r="D7542" i="9" s="1"/>
  <c r="D7543" i="9" s="1"/>
  <c r="D7544" i="9" s="1"/>
  <c r="D7545" i="9" s="1"/>
  <c r="E769" i="9" l="1"/>
  <c r="E759" i="9"/>
  <c r="E3986" i="9"/>
  <c r="E7530" i="9"/>
  <c r="E3914" i="9"/>
  <c r="E688" i="9"/>
  <c r="E390" i="9"/>
  <c r="D390" i="9"/>
  <c r="D391" i="9" s="1"/>
  <c r="D392" i="9" s="1"/>
  <c r="D393" i="9" s="1"/>
  <c r="D394" i="9" s="1"/>
  <c r="D395" i="9" s="1"/>
  <c r="D396" i="9" s="1"/>
  <c r="D397" i="9" s="1"/>
  <c r="D398" i="9" s="1"/>
  <c r="D399" i="9" s="1"/>
  <c r="D400" i="9" s="1"/>
  <c r="D401" i="9" s="1"/>
  <c r="D402" i="9" s="1"/>
  <c r="D403" i="9" s="1"/>
  <c r="D404" i="9" s="1"/>
  <c r="D405" i="9" s="1"/>
  <c r="D406" i="9" s="1"/>
  <c r="D407" i="9" s="1"/>
  <c r="D408" i="9" s="1"/>
  <c r="D409" i="9" s="1"/>
  <c r="D410" i="9" s="1"/>
  <c r="D411" i="9" s="1"/>
  <c r="D412" i="9" s="1"/>
  <c r="D413" i="9" s="1"/>
  <c r="D414" i="9" s="1"/>
  <c r="D415" i="9" s="1"/>
  <c r="D416" i="9" s="1"/>
  <c r="D417" i="9" s="1"/>
  <c r="D418" i="9" s="1"/>
  <c r="D419" i="9" s="1"/>
  <c r="D420" i="9" s="1"/>
  <c r="D421" i="9" s="1"/>
  <c r="D422" i="9" s="1"/>
  <c r="D423" i="9" s="1"/>
  <c r="D424" i="9" s="1"/>
  <c r="D425" i="9" s="1"/>
  <c r="D426" i="9" s="1"/>
  <c r="D427" i="9" s="1"/>
  <c r="D428" i="9" s="1"/>
  <c r="D429" i="9" s="1"/>
  <c r="D430" i="9" s="1"/>
  <c r="D431" i="9" s="1"/>
  <c r="D432" i="9" s="1"/>
  <c r="D433" i="9" s="1"/>
  <c r="D434" i="9" s="1"/>
  <c r="D435" i="9" s="1"/>
  <c r="D436" i="9" s="1"/>
  <c r="D437" i="9" s="1"/>
  <c r="D438" i="9" s="1"/>
  <c r="E760" i="9" l="1"/>
  <c r="E3915" i="9"/>
  <c r="E3987" i="9"/>
  <c r="E7531" i="9"/>
  <c r="E689" i="9"/>
  <c r="E391" i="9"/>
  <c r="H2" i="9"/>
  <c r="G2" i="9"/>
  <c r="I2" i="9" s="1"/>
  <c r="E761" i="9" l="1"/>
  <c r="E3916" i="9"/>
  <c r="E3988" i="9"/>
  <c r="E7532" i="9"/>
  <c r="E690" i="9"/>
  <c r="E392" i="9"/>
  <c r="E762" i="9" l="1"/>
  <c r="E3917" i="9"/>
  <c r="E3989" i="9"/>
  <c r="E7533" i="9"/>
  <c r="E691" i="9"/>
  <c r="E393" i="9"/>
  <c r="E763" i="9" l="1"/>
  <c r="E3918" i="9"/>
  <c r="E3990" i="9"/>
  <c r="E7534" i="9"/>
  <c r="E692" i="9"/>
  <c r="E394" i="9"/>
  <c r="E764" i="9" l="1"/>
  <c r="E3919" i="9"/>
  <c r="E3991" i="9"/>
  <c r="E7535" i="9"/>
  <c r="E693" i="9"/>
  <c r="E395" i="9"/>
  <c r="E3920" i="9" l="1"/>
  <c r="E7536" i="9"/>
  <c r="E694" i="9"/>
  <c r="E396" i="9"/>
  <c r="E3921" i="9" l="1"/>
  <c r="E7537" i="9"/>
  <c r="E695" i="9"/>
  <c r="E397" i="9"/>
  <c r="E3922" i="9" l="1"/>
  <c r="E7538" i="9"/>
  <c r="E696" i="9"/>
  <c r="E398" i="9"/>
  <c r="E3923" i="9" l="1"/>
  <c r="E7539" i="9"/>
  <c r="E697" i="9"/>
  <c r="E399" i="9"/>
  <c r="E3924" i="9" l="1"/>
  <c r="E7540" i="9"/>
  <c r="E400" i="9"/>
  <c r="E698" i="9"/>
  <c r="E3925" i="9" l="1"/>
  <c r="E7541" i="9"/>
  <c r="E401" i="9"/>
  <c r="E699" i="9"/>
  <c r="E3926" i="9" l="1"/>
  <c r="E7542" i="9"/>
  <c r="E402" i="9"/>
  <c r="E700" i="9"/>
  <c r="E7543" i="9" l="1"/>
  <c r="E3927" i="9"/>
  <c r="E403" i="9"/>
  <c r="E701" i="9"/>
  <c r="E7544" i="9" l="1"/>
  <c r="E3928" i="9"/>
  <c r="E404" i="9"/>
  <c r="E702" i="9"/>
  <c r="E7545" i="9" l="1"/>
  <c r="E3929" i="9"/>
  <c r="E405" i="9"/>
  <c r="E703" i="9"/>
  <c r="E3930" i="9" l="1"/>
  <c r="E406" i="9"/>
  <c r="E704" i="9"/>
  <c r="E3931" i="9" l="1"/>
  <c r="E407" i="9"/>
  <c r="E705" i="9"/>
  <c r="E3932" i="9" l="1"/>
  <c r="E408" i="9"/>
  <c r="E706" i="9"/>
  <c r="E3933" i="9" l="1"/>
  <c r="E409" i="9"/>
  <c r="E707" i="9"/>
  <c r="E3934" i="9" l="1"/>
  <c r="E410" i="9"/>
  <c r="E708" i="9"/>
  <c r="E3935" i="9" l="1"/>
  <c r="E411" i="9"/>
  <c r="E709" i="9"/>
  <c r="E3936" i="9" l="1"/>
  <c r="E412" i="9"/>
  <c r="E710" i="9"/>
  <c r="E3937" i="9" l="1"/>
  <c r="E413" i="9"/>
  <c r="E711" i="9"/>
  <c r="E3938" i="9" l="1"/>
  <c r="E414" i="9"/>
  <c r="E712" i="9"/>
  <c r="E3939" i="9" l="1"/>
  <c r="E415" i="9"/>
  <c r="E713" i="9"/>
  <c r="E3940" i="9" l="1"/>
  <c r="E416" i="9"/>
  <c r="E714" i="9"/>
  <c r="E3941" i="9" l="1"/>
  <c r="E417" i="9"/>
  <c r="E715" i="9"/>
  <c r="E3942" i="9" l="1"/>
  <c r="E418" i="9"/>
  <c r="E716" i="9"/>
  <c r="E3943" i="9" l="1"/>
  <c r="E419" i="9"/>
  <c r="E717" i="9"/>
  <c r="E3944" i="9" l="1"/>
  <c r="E420" i="9"/>
  <c r="E718" i="9"/>
  <c r="E3945" i="9" l="1"/>
  <c r="E421" i="9"/>
  <c r="E719" i="9"/>
  <c r="E3946" i="9" l="1"/>
  <c r="E422" i="9"/>
  <c r="E720" i="9"/>
  <c r="E3947" i="9" l="1"/>
  <c r="E423" i="9"/>
  <c r="E721" i="9"/>
  <c r="E3948" i="9" l="1"/>
  <c r="E424" i="9"/>
  <c r="E722" i="9"/>
  <c r="E3949" i="9" l="1"/>
  <c r="E425" i="9"/>
  <c r="E723" i="9"/>
  <c r="E3950" i="9" l="1"/>
  <c r="E426" i="9"/>
  <c r="E724" i="9"/>
  <c r="E3951" i="9" l="1"/>
  <c r="E427" i="9"/>
  <c r="E725" i="9"/>
  <c r="E3952" i="9" l="1"/>
  <c r="E428" i="9"/>
  <c r="E726" i="9"/>
  <c r="E3953" i="9" l="1"/>
  <c r="E429" i="9"/>
  <c r="E727" i="9"/>
  <c r="E3954" i="9" l="1"/>
  <c r="E430" i="9"/>
  <c r="E728" i="9"/>
  <c r="E3955" i="9" l="1"/>
  <c r="E431" i="9"/>
  <c r="E729" i="9"/>
  <c r="E3956" i="9" l="1"/>
  <c r="E432" i="9"/>
  <c r="E730" i="9"/>
  <c r="E3957" i="9" l="1"/>
  <c r="E3958" i="9" s="1"/>
  <c r="E433" i="9"/>
  <c r="E731" i="9"/>
  <c r="E434" i="9" l="1"/>
  <c r="E732" i="9"/>
  <c r="E3959" i="9"/>
  <c r="E435" i="9" l="1"/>
  <c r="E3960" i="9"/>
  <c r="E733" i="9"/>
  <c r="E734" i="9" l="1"/>
  <c r="E3961" i="9"/>
  <c r="E436" i="9"/>
  <c r="E3962" i="9" l="1"/>
  <c r="E735" i="9"/>
  <c r="E437" i="9"/>
  <c r="E736" i="9" l="1"/>
  <c r="E3963" i="9"/>
  <c r="E438" i="9"/>
  <c r="E737" i="9" l="1"/>
  <c r="E3964" i="9"/>
  <c r="E3965" i="9" l="1"/>
  <c r="E738" i="9"/>
  <c r="E3966" i="9" l="1"/>
  <c r="E739" i="9"/>
  <c r="E3967" i="9" l="1"/>
  <c r="E740" i="9"/>
  <c r="E3968" i="9" l="1"/>
  <c r="E741" i="9"/>
  <c r="E3969" i="9" l="1"/>
  <c r="E742" i="9"/>
  <c r="E3970" i="9" l="1"/>
  <c r="E743" i="9"/>
  <c r="E3971" i="9" l="1"/>
  <c r="E744" i="9"/>
  <c r="E3972" i="9" l="1"/>
  <c r="E745" i="9"/>
  <c r="E3973" i="9" l="1"/>
  <c r="E746" i="9"/>
  <c r="E3974" i="9" l="1"/>
  <c r="E747" i="9"/>
  <c r="E3975" i="9" l="1"/>
  <c r="E748" i="9"/>
  <c r="E3976" i="9" l="1"/>
  <c r="E749" i="9"/>
  <c r="E3977" i="9" l="1"/>
  <c r="E750" i="9"/>
  <c r="E3978" i="9" l="1"/>
  <c r="E751" i="9"/>
  <c r="E3979" i="9" l="1"/>
  <c r="E752" i="9"/>
  <c r="E3980" i="9" l="1"/>
  <c r="E753" i="9"/>
  <c r="E3981" i="9" l="1"/>
  <c r="E754" i="9"/>
</calcChain>
</file>

<file path=xl/sharedStrings.xml><?xml version="1.0" encoding="utf-8"?>
<sst xmlns="http://schemas.openxmlformats.org/spreadsheetml/2006/main" count="34829" uniqueCount="82">
  <si>
    <t>M1</t>
  </si>
  <si>
    <t>M2</t>
  </si>
  <si>
    <t>M3</t>
  </si>
  <si>
    <t>Balanza de pagos</t>
  </si>
  <si>
    <t>Trimestral</t>
  </si>
  <si>
    <t>Posición de inversión internacional</t>
  </si>
  <si>
    <t>Mensual</t>
  </si>
  <si>
    <t>Posición de liquidez internacional</t>
  </si>
  <si>
    <t xml:space="preserve">Ingreso de remesas de trabajadores </t>
  </si>
  <si>
    <t>VARIABLE</t>
  </si>
  <si>
    <t>FECHA_INFORMACIÓN</t>
  </si>
  <si>
    <t>FECHA_PUBLICACIÓN</t>
  </si>
  <si>
    <t>TEMA</t>
  </si>
  <si>
    <t>Financiero</t>
  </si>
  <si>
    <t>Base monetaria</t>
  </si>
  <si>
    <t>PERIODICIDAD</t>
  </si>
  <si>
    <t>Cartera bruta</t>
  </si>
  <si>
    <t>Cuentas financieras anuales saldos y flujos</t>
  </si>
  <si>
    <t>Inversión extranjera directa y colombiana en el exterior por país</t>
  </si>
  <si>
    <t>Remesas de trabajadores según país de origen y región de destino</t>
  </si>
  <si>
    <t>Externo</t>
  </si>
  <si>
    <t>Índices y tasas</t>
  </si>
  <si>
    <t>Índice de precios de la vivienda usada IPVU (trimestral)</t>
  </si>
  <si>
    <t>Índice de precios de la vivienda usada IPVU (anual)</t>
  </si>
  <si>
    <t>Anual</t>
  </si>
  <si>
    <t>Cuenta financiera</t>
  </si>
  <si>
    <t>Semanal</t>
  </si>
  <si>
    <t>Diario</t>
  </si>
  <si>
    <t>Indicador bancario de referencia IBR 90 días</t>
  </si>
  <si>
    <t>Reporte diario de forwards</t>
  </si>
  <si>
    <t>Derivados financieros</t>
  </si>
  <si>
    <t>Informe mensual de derivados</t>
  </si>
  <si>
    <t>Tasa interbancaria TIB</t>
  </si>
  <si>
    <t>AÑO_PUBLICACION</t>
  </si>
  <si>
    <t>MES_PUBLICACION</t>
  </si>
  <si>
    <t>DIA_PUBLICACION</t>
  </si>
  <si>
    <t>MES_NOMBRE_PUBLICACION</t>
  </si>
  <si>
    <t>Fecha de la información</t>
  </si>
  <si>
    <t>Mes de publicación</t>
  </si>
  <si>
    <t>Año de publicación</t>
  </si>
  <si>
    <t>Día de publicación</t>
  </si>
  <si>
    <t xml:space="preserve">Tema </t>
  </si>
  <si>
    <t xml:space="preserve">Variable </t>
  </si>
  <si>
    <t xml:space="preserve">Periodicidad </t>
  </si>
  <si>
    <t>Saldo de deuda externa según sector institucional (Estadísticas económicas y financieras NEDD-FMI)</t>
  </si>
  <si>
    <t>Inversión extranjera directa y colombiana en el exterior según actividad económica</t>
  </si>
  <si>
    <t>Deuda externa (saldos y flujos)</t>
  </si>
  <si>
    <t>Tráfico fronterizo (caracterización de viajeros que se desplazan por fronteras terrestres o fluviales)</t>
  </si>
  <si>
    <t>Exportaciones e importaciones de bienes</t>
  </si>
  <si>
    <t>Índice de términos de intercambio según comercio exterior e índice de precios del productor</t>
  </si>
  <si>
    <t>31/11/2016</t>
  </si>
  <si>
    <t>Encuesta mensual de Expectativas de Analistas Económicos</t>
  </si>
  <si>
    <t>Encuesta de la Posición de encaje y de los Pasivos Sujetos a Encaje</t>
  </si>
  <si>
    <t>Expectativas Empresarios</t>
  </si>
  <si>
    <t>Encuesta mensual de Expectativas Económicas</t>
  </si>
  <si>
    <t>Semestral</t>
  </si>
  <si>
    <t xml:space="preserve">Tasas TES Plazo 1-5-10 Años "Tasa Cero Cupón y Betas TES" (UVR-Pesos) </t>
  </si>
  <si>
    <t>Riesgo Sistema Financiero</t>
  </si>
  <si>
    <t>Reporte Inversion de portafolio en el exterior</t>
  </si>
  <si>
    <t>Encuesta de percepción sobre riesgos del sistema financiero</t>
  </si>
  <si>
    <t>Encuesta de endeudamiento externo y cupos</t>
  </si>
  <si>
    <t>Encuesta Trimestral de Expectativas</t>
  </si>
  <si>
    <t>Índice de términos de intercambio según comercio exterior</t>
  </si>
  <si>
    <t>Cuenta Corriente de la Balanza de Pagos (serie desestacionalizada)</t>
  </si>
  <si>
    <t>Histórico de la posición de encaje y de los pasivos sujetos a encaje</t>
  </si>
  <si>
    <t xml:space="preserve">Quincenal </t>
  </si>
  <si>
    <t xml:space="preserve"> </t>
  </si>
  <si>
    <t>Encuesta sobre la situación del crédito en Colombia</t>
  </si>
  <si>
    <t>Tasas de Colocación - Formato 088</t>
  </si>
  <si>
    <t xml:space="preserve">Semanal </t>
  </si>
  <si>
    <t>Tasas de Captación - Formato 441</t>
  </si>
  <si>
    <t>Encuesta sobre la situación del microcrédito en Colombia</t>
  </si>
  <si>
    <t>Reservas Internacionales</t>
  </si>
  <si>
    <t>Unidad de Valor Real (UVR)</t>
  </si>
  <si>
    <t>Diaria</t>
  </si>
  <si>
    <t>Sector Público</t>
  </si>
  <si>
    <t>Boletín de Deuda Pública</t>
  </si>
  <si>
    <t>31/06/2022</t>
  </si>
  <si>
    <t>Unidad de Valor Real (UVR) 1/</t>
  </si>
  <si>
    <t>31/09/2022</t>
  </si>
  <si>
    <t>Flujo de inversión extranjera de cartera en el mercado local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</si>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</sst>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14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ill="1"/>
    <xf numFmtId="0" fontId="3" fillId="0" borderId="0" xfId="0" applyFont="1"/>
    <xf numFmtId="14" fontId="3" fillId="0" borderId="0" xfId="0" applyNumberFormat="1" applyFont="1"/>
    <xf numFmtId="164" fontId="3" fillId="0" borderId="0" xfId="0" applyNumberFormat="1" applyFont="1"/>
    <xf numFmtId="0" fontId="0" fillId="3" borderId="0" xfId="0" applyFill="1"/>
    <xf numFmtId="14" fontId="0" fillId="0" borderId="0" xfId="0" applyNumberFormat="1" applyAlignment="1">
      <alignment horizontal="right"/>
    </xf>
    <xf numFmtId="0" fontId="2" fillId="0" borderId="0" xfId="0" applyFont="1" applyFill="1"/>
    <xf numFmtId="14" fontId="0" fillId="0" borderId="0" xfId="0" applyNumberFormat="1" applyFill="1"/>
    <xf numFmtId="14" fontId="3" fillId="0" borderId="0" xfId="0" applyNumberFormat="1" applyFont="1" applyFill="1"/>
    <xf numFmtId="0" fontId="3" fillId="0" borderId="0" xfId="0" applyFont="1" applyFill="1"/>
    <xf numFmtId="0" fontId="0" fillId="4" borderId="0" xfId="0" applyFill="1"/>
    <xf numFmtId="14" fontId="0" fillId="4" borderId="0" xfId="0" applyNumberFormat="1" applyFill="1"/>
    <xf numFmtId="0" fontId="0" fillId="5" borderId="0" xfId="0" applyFill="1"/>
    <xf numFmtId="14" fontId="0" fillId="5" borderId="0" xfId="0" applyNumberFormat="1" applyFill="1"/>
    <xf numFmtId="0" fontId="0" fillId="6" borderId="0" xfId="0" applyFill="1"/>
    <xf numFmtId="14" fontId="0" fillId="6" borderId="0" xfId="0" applyNumberFormat="1" applyFill="1"/>
    <xf numFmtId="0" fontId="0" fillId="7" borderId="0" xfId="0" applyFill="1"/>
    <xf numFmtId="14" fontId="0" fillId="7" borderId="0" xfId="0" applyNumberFormat="1" applyFill="1"/>
    <xf numFmtId="164" fontId="3" fillId="0" borderId="0" xfId="0" applyNumberFormat="1" applyFont="1" applyFill="1"/>
    <xf numFmtId="0" fontId="0" fillId="8" borderId="0" xfId="0" applyFill="1"/>
    <xf numFmtId="14" fontId="0" fillId="8" borderId="0" xfId="0" applyNumberFormat="1" applyFill="1"/>
    <xf numFmtId="0" fontId="0" fillId="9" borderId="0" xfId="0" applyFill="1"/>
    <xf numFmtId="0" fontId="0" fillId="10" borderId="0" xfId="0" applyFill="1"/>
    <xf numFmtId="14" fontId="0" fillId="10" borderId="0" xfId="0" applyNumberFormat="1" applyFill="1"/>
    <xf numFmtId="0" fontId="0" fillId="11" borderId="0" xfId="0" applyFill="1"/>
    <xf numFmtId="14" fontId="0" fillId="11" borderId="0" xfId="0" applyNumberFormat="1" applyFill="1"/>
    <xf numFmtId="14" fontId="2" fillId="0" borderId="0" xfId="0" applyNumberFormat="1" applyFont="1"/>
    <xf numFmtId="14" fontId="0" fillId="2" borderId="0" xfId="0" applyNumberFormat="1" applyFill="1" applyAlignment="1">
      <alignment horizontal="right"/>
    </xf>
    <xf numFmtId="14" fontId="3" fillId="9" borderId="0" xfId="0" applyNumberFormat="1" applyFont="1" applyFill="1"/>
    <xf numFmtId="0" fontId="0" fillId="0" borderId="0" xfId="0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14" fontId="2" fillId="2" borderId="0" xfId="0" applyNumberFormat="1" applyFont="1" applyFill="1"/>
    <xf numFmtId="0" fontId="2" fillId="2" borderId="0" xfId="0" applyFont="1" applyFill="1"/>
    <xf numFmtId="0" fontId="0" fillId="12" borderId="0" xfId="0" applyFill="1"/>
    <xf numFmtId="14" fontId="0" fillId="12" borderId="0" xfId="0" applyNumberFormat="1" applyFill="1"/>
    <xf numFmtId="14" fontId="3" fillId="3" borderId="0" xfId="0" applyNumberFormat="1" applyFont="1" applyFill="1"/>
    <xf numFmtId="0" fontId="0" fillId="13" borderId="0" xfId="0" applyFill="1"/>
    <xf numFmtId="14" fontId="0" fillId="13" borderId="0" xfId="0" applyNumberFormat="1" applyFill="1"/>
    <xf numFmtId="0" fontId="2" fillId="9" borderId="0" xfId="0" applyFont="1" applyFill="1"/>
    <xf numFmtId="14" fontId="2" fillId="9" borderId="0" xfId="0" applyNumberFormat="1" applyFont="1" applyFill="1"/>
    <xf numFmtId="14" fontId="0" fillId="0" borderId="0" xfId="0" applyNumberFormat="1" applyFill="1" applyAlignment="1">
      <alignment horizontal="right"/>
    </xf>
    <xf numFmtId="14" fontId="0" fillId="3" borderId="0" xfId="0" applyNumberFormat="1" applyFill="1"/>
    <xf numFmtId="14" fontId="3" fillId="4" borderId="0" xfId="0" applyNumberFormat="1" applyFont="1" applyFill="1"/>
    <xf numFmtId="14" fontId="2" fillId="2" borderId="0" xfId="0" applyNumberFormat="1" applyFont="1" applyFill="1" applyAlignment="1">
      <alignment horizontal="right"/>
    </xf>
    <xf numFmtId="14" fontId="3" fillId="0" borderId="0" xfId="0" applyNumberFormat="1" applyFont="1" applyFill="1" applyAlignment="1">
      <alignment horizontal="right"/>
    </xf>
    <xf numFmtId="14" fontId="3" fillId="2" borderId="0" xfId="0" applyNumberFormat="1" applyFont="1" applyFill="1"/>
    <xf numFmtId="0" fontId="3" fillId="2" borderId="0" xfId="0" applyFont="1" applyFill="1"/>
    <xf numFmtId="0" fontId="0" fillId="0" borderId="0" xfId="0" applyFont="1" applyFill="1"/>
    <xf numFmtId="14" fontId="0" fillId="0" borderId="0" xfId="0" applyNumberFormat="1" applyFont="1" applyFill="1"/>
    <xf numFmtId="14" fontId="3" fillId="14" borderId="0" xfId="0" applyNumberFormat="1" applyFont="1" applyFill="1"/>
    <xf numFmtId="14" fontId="0" fillId="14" borderId="0" xfId="0" applyNumberFormat="1" applyFill="1"/>
    <xf numFmtId="0" fontId="0" fillId="14" borderId="0" xfId="0" applyFill="1"/>
    <xf numFmtId="0" fontId="3" fillId="14" borderId="0" xfId="0" applyFont="1" applyFill="1"/>
    <xf numFmtId="14" fontId="0" fillId="15" borderId="0" xfId="0" applyNumberFormat="1" applyFill="1"/>
    <xf numFmtId="0" fontId="3" fillId="10" borderId="0" xfId="0" applyFont="1" applyFill="1"/>
    <xf numFmtId="14" fontId="3" fillId="10" borderId="0" xfId="0" applyNumberFormat="1" applyFont="1" applyFill="1"/>
    <xf numFmtId="164" fontId="3" fillId="9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zate Muñetón Nilsa Yadira" refreshedDate="44676.634997685185" createdVersion="7" refreshedVersion="7" minRefreshableVersion="3" recordCount="11584" xr:uid="{211DE8A9-BCB1-4921-85C1-3EBED3325433}">
  <cacheSource type="worksheet">
    <worksheetSource ref="A1:I11585" sheet="Listado"/>
  </cacheSource>
  <cacheFields count="9">
    <cacheField name="TEMA" numFmtId="0">
      <sharedItems count="10">
        <s v="Cuenta financiera"/>
        <s v="Derivados financieros"/>
        <s v="Externo"/>
        <s v="Financiero"/>
        <s v="Índices y tasas"/>
        <s v="Encuesta mensual de Expectativas de Analistas Económicos"/>
        <s v="Expectativas Empresarios"/>
        <s v="Riesgo Sistema Financiero"/>
        <s v="Encuesta Trimestral de Expectativas"/>
        <s v="Sector Público"/>
      </sharedItems>
    </cacheField>
    <cacheField name="VARIABLE" numFmtId="0">
      <sharedItems count="43">
        <s v="Cuentas financieras anuales saldos y flujos"/>
        <s v="Informe mensual de derivados"/>
        <s v="Reporte diario de forwards"/>
        <s v="Balanza de pagos"/>
        <s v="Deuda externa (saldos y flujos)"/>
        <s v="Exportaciones e importaciones de bienes"/>
        <s v="Índice de términos de intercambio según comercio exterior e índice de precios del productor"/>
        <s v="Índice de términos de intercambio según comercio exterior"/>
        <s v="Ingreso de remesas de trabajadores "/>
        <s v="Reporte Inversion de portafolio en el exterior"/>
        <s v="Inversión extranjera directa y colombiana en el exterior por país"/>
        <s v="Inversión extranjera directa y colombiana en el exterior según actividad económica"/>
        <s v="Posición de inversión internacional"/>
        <s v="Posición de liquidez internacional"/>
        <s v="Remesas de trabajadores según país de origen y región de destino"/>
        <s v="Saldo de deuda externa según sector institucional (Estadísticas económicas y financieras NEDD-FMI)"/>
        <s v="Tráfico fronterizo (caracterización de viajeros que se desplazan por fronteras terrestres o fluviales)"/>
        <s v="Base monetaria"/>
        <s v="Cartera bruta"/>
        <s v="M1"/>
        <s v="M2"/>
        <s v="M3"/>
        <s v="Indicador bancario de referencia IBR 90 días"/>
        <s v="Índice de precios de la vivienda usada IPVU (anual)"/>
        <s v="Índice de precios de la vivienda usada IPVU (trimestral)"/>
        <s v="Tasa interbancaria TIB"/>
        <s v="Tasas TES Plazo 1-5-10 Años &quot;Tasa Cero Cupón y Betas TES&quot; (UVR-Pesos) "/>
        <s v="Encuesta mensual de Expectativas de Analistas Económicos"/>
        <s v="Encuesta de la Posición de encaje y de los Pasivos Sujetos a Encaje"/>
        <s v="Encuesta mensual de Expectativas Económicas"/>
        <s v="Encuesta de percepción sobre riesgos del sistema financiero"/>
        <s v="Encuesta de endeudamiento externo y cupos"/>
        <s v="Encuesta Trimestral de Expectativas"/>
        <s v="Cuenta Corriente de la Balanza de Pagos (serie desestacionalizada)"/>
        <s v="Histórico de la posición de encaje y de los pasivos sujetos a encaje"/>
        <s v="Encuesta sobre la situación del crédito en Colombia"/>
        <s v="Tasas de Colocación - Formato 088"/>
        <s v="Tasas de Captación - Formato 441"/>
        <s v="Encuesta sobre la situación del microcrédito en Colombia"/>
        <s v="Reservas Internacionales"/>
        <s v="Unidad de Valor Real (UVR)"/>
        <s v="Boletín de Deuda Pública"/>
        <s v="Flujo de inversión extranjera de cartera en el mercado local"/>
      </sharedItems>
    </cacheField>
    <cacheField name="PERIODICIDAD" numFmtId="0">
      <sharedItems count="9">
        <s v="Anual"/>
        <s v="Mensual"/>
        <s v="Diario"/>
        <s v="Trimestral"/>
        <s v="Semanal"/>
        <s v="Semestral"/>
        <s v="Quincenal "/>
        <s v="Semanal "/>
        <s v="Diaria"/>
      </sharedItems>
    </cacheField>
    <cacheField name="FECHA_INFORMACIÓN" numFmtId="14">
      <sharedItems containsDate="1" containsMixedTypes="1" minDate="2014-12-31T00:00:00" maxDate="2023-07-01T00:00:00"/>
    </cacheField>
    <cacheField name="FECHA_PUBLICACIÓN" numFmtId="0">
      <sharedItems containsSemiMixedTypes="0" containsNonDate="0" containsDate="1" containsString="0" minDate="2015-01-02T00:00:00" maxDate="2023-08-01T00:00:00"/>
    </cacheField>
    <cacheField name="AÑO_PUBLICACION" numFmtId="0">
      <sharedItems containsSemiMixedTypes="0" containsString="0" containsNumber="1" containsInteger="1" minValue="2015" maxValue="2023" count="9">
        <n v="2015"/>
        <n v="2016"/>
        <n v="2017"/>
        <n v="2018"/>
        <n v="2019"/>
        <n v="2020"/>
        <n v="2021"/>
        <n v="2022"/>
        <n v="2023"/>
      </sharedItems>
    </cacheField>
    <cacheField name="MES_PUBLICACION" numFmtId="0">
      <sharedItems containsSemiMixedTypes="0" containsString="0" containsNumber="1" containsInteger="1" minValue="1" maxValue="12"/>
    </cacheField>
    <cacheField name="DIA_PUBLICACION" numFmtId="0">
      <sharedItems containsSemiMixedTypes="0" containsString="0" containsNumber="1" containsInteger="1" minValue="1" maxValue="31" count="31">
        <n v="30"/>
        <n v="29"/>
        <n v="31"/>
        <n v="15"/>
        <n v="16"/>
        <n v="18"/>
        <n v="17"/>
        <n v="20"/>
        <n v="19"/>
        <n v="24"/>
        <n v="27"/>
        <n v="28"/>
        <n v="4"/>
        <n v="5"/>
        <n v="6"/>
        <n v="7"/>
        <n v="8"/>
        <n v="11"/>
        <n v="12"/>
        <n v="13"/>
        <n v="14"/>
        <n v="21"/>
        <n v="22"/>
        <n v="25"/>
        <n v="26"/>
        <n v="1"/>
        <n v="2"/>
        <n v="3"/>
        <n v="9"/>
        <n v="10"/>
        <n v="23"/>
      </sharedItems>
    </cacheField>
    <cacheField name="MES_NOMBRE_PUBLICACION" numFmtId="0">
      <sharedItems count="12">
        <s v="Octubre"/>
        <s v="Mayo"/>
        <s v="Junio"/>
        <s v="Julio"/>
        <s v="Agosto"/>
        <s v="Septiembre"/>
        <s v="Noviembre"/>
        <s v="Diciembre"/>
        <s v="Enero"/>
        <s v="Febrero"/>
        <s v="Marzo"/>
        <s v="Abri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84">
  <r>
    <x v="0"/>
    <x v="0"/>
    <x v="0"/>
    <d v="2014-12-31T00:00:00"/>
    <d v="2015-10-30T00:00:00"/>
    <x v="0"/>
    <n v="10"/>
    <x v="0"/>
    <x v="0"/>
  </r>
  <r>
    <x v="0"/>
    <x v="0"/>
    <x v="0"/>
    <d v="2015-12-31T00:00:00"/>
    <d v="2016-10-30T00:00:00"/>
    <x v="1"/>
    <n v="10"/>
    <x v="0"/>
    <x v="0"/>
  </r>
  <r>
    <x v="0"/>
    <x v="0"/>
    <x v="0"/>
    <d v="2016-12-31T00:00:00"/>
    <d v="2017-10-30T00:00:00"/>
    <x v="2"/>
    <n v="10"/>
    <x v="0"/>
    <x v="0"/>
  </r>
  <r>
    <x v="0"/>
    <x v="0"/>
    <x v="0"/>
    <d v="2017-12-31T00:00:00"/>
    <d v="2018-10-30T00:00:00"/>
    <x v="3"/>
    <n v="10"/>
    <x v="0"/>
    <x v="0"/>
  </r>
  <r>
    <x v="0"/>
    <x v="0"/>
    <x v="0"/>
    <d v="2018-12-31T00:00:00"/>
    <d v="2019-10-30T00:00:00"/>
    <x v="4"/>
    <n v="10"/>
    <x v="0"/>
    <x v="0"/>
  </r>
  <r>
    <x v="0"/>
    <x v="0"/>
    <x v="0"/>
    <d v="2019-12-31T00:00:00"/>
    <d v="2020-10-30T00:00:00"/>
    <x v="5"/>
    <n v="10"/>
    <x v="0"/>
    <x v="0"/>
  </r>
  <r>
    <x v="0"/>
    <x v="0"/>
    <x v="0"/>
    <d v="2020-12-31T00:00:00"/>
    <d v="2021-10-29T00:00:00"/>
    <x v="6"/>
    <n v="10"/>
    <x v="1"/>
    <x v="0"/>
  </r>
  <r>
    <x v="0"/>
    <x v="0"/>
    <x v="0"/>
    <d v="2021-12-31T00:00:00"/>
    <d v="2022-10-31T00:00:00"/>
    <x v="7"/>
    <n v="10"/>
    <x v="2"/>
    <x v="0"/>
  </r>
  <r>
    <x v="1"/>
    <x v="1"/>
    <x v="1"/>
    <d v="2015-04-30T00:00:00"/>
    <d v="2015-05-15T00:00:00"/>
    <x v="0"/>
    <n v="5"/>
    <x v="3"/>
    <x v="1"/>
  </r>
  <r>
    <x v="1"/>
    <x v="1"/>
    <x v="1"/>
    <d v="2015-05-31T00:00:00"/>
    <d v="2015-06-16T00:00:00"/>
    <x v="0"/>
    <n v="6"/>
    <x v="4"/>
    <x v="2"/>
  </r>
  <r>
    <x v="1"/>
    <x v="1"/>
    <x v="1"/>
    <d v="2015-06-30T00:00:00"/>
    <d v="2015-07-15T00:00:00"/>
    <x v="0"/>
    <n v="7"/>
    <x v="3"/>
    <x v="3"/>
  </r>
  <r>
    <x v="1"/>
    <x v="1"/>
    <x v="1"/>
    <d v="2015-07-31T00:00:00"/>
    <d v="2015-08-18T00:00:00"/>
    <x v="0"/>
    <n v="8"/>
    <x v="5"/>
    <x v="4"/>
  </r>
  <r>
    <x v="1"/>
    <x v="1"/>
    <x v="1"/>
    <d v="2015-08-31T00:00:00"/>
    <d v="2015-09-15T00:00:00"/>
    <x v="0"/>
    <n v="9"/>
    <x v="3"/>
    <x v="5"/>
  </r>
  <r>
    <x v="1"/>
    <x v="1"/>
    <x v="1"/>
    <d v="2015-09-30T00:00:00"/>
    <d v="2015-10-15T00:00:00"/>
    <x v="0"/>
    <n v="10"/>
    <x v="3"/>
    <x v="0"/>
  </r>
  <r>
    <x v="1"/>
    <x v="1"/>
    <x v="1"/>
    <d v="2015-10-31T00:00:00"/>
    <d v="2015-11-17T00:00:00"/>
    <x v="0"/>
    <n v="11"/>
    <x v="6"/>
    <x v="6"/>
  </r>
  <r>
    <x v="1"/>
    <x v="1"/>
    <x v="1"/>
    <d v="2015-11-30T00:00:00"/>
    <d v="2015-12-15T00:00:00"/>
    <x v="0"/>
    <n v="12"/>
    <x v="3"/>
    <x v="7"/>
  </r>
  <r>
    <x v="1"/>
    <x v="1"/>
    <x v="1"/>
    <d v="2015-12-31T00:00:00"/>
    <d v="2016-01-15T00:00:00"/>
    <x v="1"/>
    <n v="1"/>
    <x v="3"/>
    <x v="8"/>
  </r>
  <r>
    <x v="1"/>
    <x v="1"/>
    <x v="1"/>
    <d v="2016-01-31T00:00:00"/>
    <d v="2016-02-15T00:00:00"/>
    <x v="1"/>
    <n v="2"/>
    <x v="3"/>
    <x v="9"/>
  </r>
  <r>
    <x v="1"/>
    <x v="1"/>
    <x v="1"/>
    <d v="2016-02-29T00:00:00"/>
    <d v="2016-03-15T00:00:00"/>
    <x v="1"/>
    <n v="3"/>
    <x v="3"/>
    <x v="10"/>
  </r>
  <r>
    <x v="1"/>
    <x v="1"/>
    <x v="1"/>
    <d v="2016-03-31T00:00:00"/>
    <d v="2016-04-15T00:00:00"/>
    <x v="1"/>
    <n v="4"/>
    <x v="3"/>
    <x v="11"/>
  </r>
  <r>
    <x v="1"/>
    <x v="1"/>
    <x v="1"/>
    <d v="2016-04-30T00:00:00"/>
    <d v="2016-05-15T00:00:00"/>
    <x v="1"/>
    <n v="5"/>
    <x v="3"/>
    <x v="1"/>
  </r>
  <r>
    <x v="1"/>
    <x v="1"/>
    <x v="1"/>
    <d v="2016-05-31T00:00:00"/>
    <d v="2016-06-15T00:00:00"/>
    <x v="1"/>
    <n v="6"/>
    <x v="3"/>
    <x v="2"/>
  </r>
  <r>
    <x v="1"/>
    <x v="1"/>
    <x v="1"/>
    <d v="2016-06-30T00:00:00"/>
    <d v="2016-07-15T00:00:00"/>
    <x v="1"/>
    <n v="7"/>
    <x v="3"/>
    <x v="3"/>
  </r>
  <r>
    <x v="1"/>
    <x v="1"/>
    <x v="1"/>
    <d v="2016-07-31T00:00:00"/>
    <d v="2016-08-17T00:00:00"/>
    <x v="1"/>
    <n v="8"/>
    <x v="6"/>
    <x v="4"/>
  </r>
  <r>
    <x v="1"/>
    <x v="1"/>
    <x v="1"/>
    <d v="2016-08-31T00:00:00"/>
    <d v="2016-09-15T00:00:00"/>
    <x v="1"/>
    <n v="9"/>
    <x v="3"/>
    <x v="5"/>
  </r>
  <r>
    <x v="1"/>
    <x v="1"/>
    <x v="1"/>
    <d v="2016-09-30T00:00:00"/>
    <d v="2016-10-17T00:00:00"/>
    <x v="1"/>
    <n v="10"/>
    <x v="6"/>
    <x v="0"/>
  </r>
  <r>
    <x v="1"/>
    <x v="1"/>
    <x v="1"/>
    <d v="2016-10-31T00:00:00"/>
    <d v="2016-11-17T00:00:00"/>
    <x v="1"/>
    <n v="11"/>
    <x v="6"/>
    <x v="6"/>
  </r>
  <r>
    <x v="1"/>
    <x v="1"/>
    <x v="1"/>
    <s v="31/11/2016"/>
    <d v="2016-12-15T00:00:00"/>
    <x v="1"/>
    <n v="12"/>
    <x v="3"/>
    <x v="7"/>
  </r>
  <r>
    <x v="1"/>
    <x v="1"/>
    <x v="1"/>
    <d v="2016-12-31T00:00:00"/>
    <d v="2017-01-16T00:00:00"/>
    <x v="2"/>
    <n v="1"/>
    <x v="4"/>
    <x v="8"/>
  </r>
  <r>
    <x v="1"/>
    <x v="1"/>
    <x v="1"/>
    <d v="2017-01-31T00:00:00"/>
    <d v="2017-02-17T00:00:00"/>
    <x v="2"/>
    <n v="2"/>
    <x v="6"/>
    <x v="9"/>
  </r>
  <r>
    <x v="1"/>
    <x v="1"/>
    <x v="1"/>
    <d v="2017-02-28T00:00:00"/>
    <d v="2017-03-17T00:00:00"/>
    <x v="2"/>
    <n v="3"/>
    <x v="6"/>
    <x v="10"/>
  </r>
  <r>
    <x v="1"/>
    <x v="1"/>
    <x v="1"/>
    <d v="2017-03-31T00:00:00"/>
    <d v="2017-04-17T00:00:00"/>
    <x v="2"/>
    <n v="4"/>
    <x v="6"/>
    <x v="11"/>
  </r>
  <r>
    <x v="1"/>
    <x v="1"/>
    <x v="1"/>
    <d v="2017-04-30T00:00:00"/>
    <d v="2017-05-17T00:00:00"/>
    <x v="2"/>
    <n v="5"/>
    <x v="6"/>
    <x v="1"/>
  </r>
  <r>
    <x v="1"/>
    <x v="1"/>
    <x v="1"/>
    <d v="2017-05-31T00:00:00"/>
    <d v="2017-06-20T00:00:00"/>
    <x v="2"/>
    <n v="6"/>
    <x v="7"/>
    <x v="2"/>
  </r>
  <r>
    <x v="1"/>
    <x v="1"/>
    <x v="1"/>
    <d v="2017-06-30T00:00:00"/>
    <d v="2017-07-17T00:00:00"/>
    <x v="2"/>
    <n v="7"/>
    <x v="6"/>
    <x v="3"/>
  </r>
  <r>
    <x v="1"/>
    <x v="1"/>
    <x v="1"/>
    <d v="2017-07-31T00:00:00"/>
    <d v="2017-08-17T00:00:00"/>
    <x v="2"/>
    <n v="8"/>
    <x v="6"/>
    <x v="4"/>
  </r>
  <r>
    <x v="1"/>
    <x v="1"/>
    <x v="1"/>
    <d v="2017-08-31T00:00:00"/>
    <d v="2017-09-18T00:00:00"/>
    <x v="2"/>
    <n v="9"/>
    <x v="5"/>
    <x v="5"/>
  </r>
  <r>
    <x v="1"/>
    <x v="1"/>
    <x v="1"/>
    <d v="2017-09-29T00:00:00"/>
    <d v="2017-10-17T00:00:00"/>
    <x v="2"/>
    <n v="10"/>
    <x v="6"/>
    <x v="0"/>
  </r>
  <r>
    <x v="1"/>
    <x v="1"/>
    <x v="1"/>
    <d v="2017-10-31T00:00:00"/>
    <d v="2017-11-16T00:00:00"/>
    <x v="2"/>
    <n v="11"/>
    <x v="4"/>
    <x v="6"/>
  </r>
  <r>
    <x v="1"/>
    <x v="1"/>
    <x v="1"/>
    <d v="2017-11-30T00:00:00"/>
    <d v="2017-12-15T00:00:00"/>
    <x v="2"/>
    <n v="12"/>
    <x v="3"/>
    <x v="7"/>
  </r>
  <r>
    <x v="1"/>
    <x v="1"/>
    <x v="1"/>
    <d v="2017-12-29T00:00:00"/>
    <d v="2018-01-18T00:00:00"/>
    <x v="3"/>
    <n v="1"/>
    <x v="5"/>
    <x v="8"/>
  </r>
  <r>
    <x v="1"/>
    <x v="1"/>
    <x v="1"/>
    <d v="2018-01-31T00:00:00"/>
    <d v="2018-02-16T00:00:00"/>
    <x v="3"/>
    <n v="2"/>
    <x v="4"/>
    <x v="9"/>
  </r>
  <r>
    <x v="1"/>
    <x v="1"/>
    <x v="1"/>
    <d v="2018-02-28T00:00:00"/>
    <d v="2018-03-16T00:00:00"/>
    <x v="3"/>
    <n v="3"/>
    <x v="4"/>
    <x v="10"/>
  </r>
  <r>
    <x v="1"/>
    <x v="1"/>
    <x v="1"/>
    <d v="2018-03-28T00:00:00"/>
    <d v="2018-04-17T00:00:00"/>
    <x v="3"/>
    <n v="4"/>
    <x v="6"/>
    <x v="11"/>
  </r>
  <r>
    <x v="1"/>
    <x v="1"/>
    <x v="1"/>
    <d v="2018-04-30T00:00:00"/>
    <d v="2018-05-18T00:00:00"/>
    <x v="3"/>
    <n v="5"/>
    <x v="5"/>
    <x v="1"/>
  </r>
  <r>
    <x v="1"/>
    <x v="1"/>
    <x v="1"/>
    <d v="2018-05-31T00:00:00"/>
    <d v="2018-06-20T00:00:00"/>
    <x v="3"/>
    <n v="6"/>
    <x v="7"/>
    <x v="2"/>
  </r>
  <r>
    <x v="1"/>
    <x v="1"/>
    <x v="1"/>
    <d v="2018-06-29T00:00:00"/>
    <d v="2018-07-18T00:00:00"/>
    <x v="3"/>
    <n v="7"/>
    <x v="5"/>
    <x v="3"/>
  </r>
  <r>
    <x v="1"/>
    <x v="1"/>
    <x v="1"/>
    <d v="2018-07-31T00:00:00"/>
    <d v="2018-08-17T00:00:00"/>
    <x v="3"/>
    <n v="8"/>
    <x v="6"/>
    <x v="4"/>
  </r>
  <r>
    <x v="1"/>
    <x v="1"/>
    <x v="1"/>
    <d v="2018-08-31T00:00:00"/>
    <d v="2018-09-18T00:00:00"/>
    <x v="3"/>
    <n v="9"/>
    <x v="5"/>
    <x v="5"/>
  </r>
  <r>
    <x v="1"/>
    <x v="1"/>
    <x v="1"/>
    <d v="2018-09-28T00:00:00"/>
    <d v="2018-10-17T00:00:00"/>
    <x v="3"/>
    <n v="10"/>
    <x v="6"/>
    <x v="0"/>
  </r>
  <r>
    <x v="1"/>
    <x v="1"/>
    <x v="1"/>
    <d v="2018-10-31T00:00:00"/>
    <d v="2018-11-20T00:00:00"/>
    <x v="3"/>
    <n v="11"/>
    <x v="7"/>
    <x v="6"/>
  </r>
  <r>
    <x v="1"/>
    <x v="1"/>
    <x v="1"/>
    <d v="2018-11-30T00:00:00"/>
    <d v="2018-12-18T00:00:00"/>
    <x v="3"/>
    <n v="12"/>
    <x v="5"/>
    <x v="7"/>
  </r>
  <r>
    <x v="1"/>
    <x v="1"/>
    <x v="1"/>
    <d v="2018-12-28T00:00:00"/>
    <d v="2019-01-18T00:00:00"/>
    <x v="4"/>
    <n v="1"/>
    <x v="5"/>
    <x v="8"/>
  </r>
  <r>
    <x v="1"/>
    <x v="1"/>
    <x v="1"/>
    <d v="2019-01-31T00:00:00"/>
    <d v="2019-02-18T00:00:00"/>
    <x v="4"/>
    <n v="2"/>
    <x v="5"/>
    <x v="9"/>
  </r>
  <r>
    <x v="1"/>
    <x v="1"/>
    <x v="1"/>
    <d v="2019-02-28T00:00:00"/>
    <d v="2019-03-18T00:00:00"/>
    <x v="4"/>
    <n v="3"/>
    <x v="5"/>
    <x v="10"/>
  </r>
  <r>
    <x v="1"/>
    <x v="1"/>
    <x v="1"/>
    <d v="2019-03-29T00:00:00"/>
    <d v="2019-04-16T00:00:00"/>
    <x v="4"/>
    <n v="4"/>
    <x v="4"/>
    <x v="11"/>
  </r>
  <r>
    <x v="1"/>
    <x v="1"/>
    <x v="1"/>
    <d v="2019-04-30T00:00:00"/>
    <d v="2019-05-17T00:00:00"/>
    <x v="4"/>
    <n v="5"/>
    <x v="6"/>
    <x v="1"/>
  </r>
  <r>
    <x v="1"/>
    <x v="1"/>
    <x v="1"/>
    <d v="2019-05-31T00:00:00"/>
    <d v="2019-06-19T00:00:00"/>
    <x v="4"/>
    <n v="6"/>
    <x v="8"/>
    <x v="2"/>
  </r>
  <r>
    <x v="1"/>
    <x v="1"/>
    <x v="1"/>
    <d v="2019-06-28T00:00:00"/>
    <d v="2019-07-17T00:00:00"/>
    <x v="4"/>
    <n v="7"/>
    <x v="6"/>
    <x v="3"/>
  </r>
  <r>
    <x v="1"/>
    <x v="1"/>
    <x v="1"/>
    <d v="2019-07-31T00:00:00"/>
    <d v="2019-08-20T00:00:00"/>
    <x v="4"/>
    <n v="8"/>
    <x v="7"/>
    <x v="4"/>
  </r>
  <r>
    <x v="1"/>
    <x v="1"/>
    <x v="1"/>
    <d v="2019-08-30T00:00:00"/>
    <d v="2019-09-17T00:00:00"/>
    <x v="4"/>
    <n v="9"/>
    <x v="6"/>
    <x v="5"/>
  </r>
  <r>
    <x v="1"/>
    <x v="1"/>
    <x v="1"/>
    <d v="2019-09-30T00:00:00"/>
    <d v="2019-10-17T00:00:00"/>
    <x v="4"/>
    <n v="10"/>
    <x v="6"/>
    <x v="0"/>
  </r>
  <r>
    <x v="1"/>
    <x v="1"/>
    <x v="1"/>
    <d v="2019-10-31T00:00:00"/>
    <d v="2019-11-20T00:00:00"/>
    <x v="4"/>
    <n v="11"/>
    <x v="7"/>
    <x v="6"/>
  </r>
  <r>
    <x v="1"/>
    <x v="1"/>
    <x v="1"/>
    <d v="2019-11-29T00:00:00"/>
    <d v="2019-12-17T00:00:00"/>
    <x v="4"/>
    <n v="12"/>
    <x v="6"/>
    <x v="7"/>
  </r>
  <r>
    <x v="1"/>
    <x v="1"/>
    <x v="1"/>
    <d v="2019-12-30T00:00:00"/>
    <d v="2020-01-20T00:00:00"/>
    <x v="5"/>
    <n v="1"/>
    <x v="7"/>
    <x v="8"/>
  </r>
  <r>
    <x v="1"/>
    <x v="1"/>
    <x v="1"/>
    <d v="2020-01-31T00:00:00"/>
    <d v="2020-02-18T00:00:00"/>
    <x v="5"/>
    <n v="2"/>
    <x v="5"/>
    <x v="9"/>
  </r>
  <r>
    <x v="1"/>
    <x v="1"/>
    <x v="1"/>
    <d v="2020-02-28T00:00:00"/>
    <d v="2020-03-17T00:00:00"/>
    <x v="5"/>
    <n v="3"/>
    <x v="6"/>
    <x v="10"/>
  </r>
  <r>
    <x v="1"/>
    <x v="1"/>
    <x v="1"/>
    <d v="2020-03-31T00:00:00"/>
    <d v="2020-04-20T00:00:00"/>
    <x v="5"/>
    <n v="4"/>
    <x v="7"/>
    <x v="11"/>
  </r>
  <r>
    <x v="1"/>
    <x v="1"/>
    <x v="1"/>
    <d v="2020-04-30T00:00:00"/>
    <d v="2020-05-19T00:00:00"/>
    <x v="5"/>
    <n v="5"/>
    <x v="8"/>
    <x v="1"/>
  </r>
  <r>
    <x v="1"/>
    <x v="1"/>
    <x v="1"/>
    <d v="2020-05-29T00:00:00"/>
    <d v="2020-06-17T00:00:00"/>
    <x v="5"/>
    <n v="6"/>
    <x v="6"/>
    <x v="2"/>
  </r>
  <r>
    <x v="1"/>
    <x v="1"/>
    <x v="1"/>
    <d v="2020-06-30T00:00:00"/>
    <d v="2020-07-16T00:00:00"/>
    <x v="5"/>
    <n v="7"/>
    <x v="4"/>
    <x v="3"/>
  </r>
  <r>
    <x v="1"/>
    <x v="1"/>
    <x v="1"/>
    <d v="2020-07-31T00:00:00"/>
    <d v="2020-08-20T00:00:00"/>
    <x v="5"/>
    <n v="8"/>
    <x v="7"/>
    <x v="4"/>
  </r>
  <r>
    <x v="1"/>
    <x v="1"/>
    <x v="1"/>
    <d v="2020-08-31T00:00:00"/>
    <d v="2020-09-16T00:00:00"/>
    <x v="5"/>
    <n v="9"/>
    <x v="4"/>
    <x v="5"/>
  </r>
  <r>
    <x v="1"/>
    <x v="1"/>
    <x v="1"/>
    <d v="2020-09-30T00:00:00"/>
    <d v="2020-10-19T00:00:00"/>
    <x v="5"/>
    <n v="10"/>
    <x v="8"/>
    <x v="0"/>
  </r>
  <r>
    <x v="1"/>
    <x v="1"/>
    <x v="1"/>
    <d v="2020-10-30T00:00:00"/>
    <d v="2020-11-19T00:00:00"/>
    <x v="5"/>
    <n v="11"/>
    <x v="8"/>
    <x v="6"/>
  </r>
  <r>
    <x v="1"/>
    <x v="1"/>
    <x v="1"/>
    <d v="2020-11-30T00:00:00"/>
    <d v="2020-12-17T00:00:00"/>
    <x v="5"/>
    <n v="12"/>
    <x v="6"/>
    <x v="7"/>
  </r>
  <r>
    <x v="1"/>
    <x v="1"/>
    <x v="1"/>
    <d v="2020-12-30T00:00:00"/>
    <d v="2021-01-20T00:00:00"/>
    <x v="6"/>
    <n v="1"/>
    <x v="7"/>
    <x v="8"/>
  </r>
  <r>
    <x v="1"/>
    <x v="1"/>
    <x v="1"/>
    <d v="2021-01-29T00:00:00"/>
    <d v="2021-02-16T00:00:00"/>
    <x v="6"/>
    <n v="2"/>
    <x v="4"/>
    <x v="9"/>
  </r>
  <r>
    <x v="1"/>
    <x v="1"/>
    <x v="1"/>
    <d v="2021-02-26T00:00:00"/>
    <d v="2021-03-16T00:00:00"/>
    <x v="6"/>
    <n v="3"/>
    <x v="4"/>
    <x v="10"/>
  </r>
  <r>
    <x v="1"/>
    <x v="1"/>
    <x v="1"/>
    <d v="2021-03-31T00:00:00"/>
    <d v="2021-04-20T00:00:00"/>
    <x v="6"/>
    <n v="4"/>
    <x v="7"/>
    <x v="11"/>
  </r>
  <r>
    <x v="1"/>
    <x v="1"/>
    <x v="1"/>
    <d v="2021-04-30T00:00:00"/>
    <d v="2021-05-19T00:00:00"/>
    <x v="6"/>
    <n v="5"/>
    <x v="8"/>
    <x v="1"/>
  </r>
  <r>
    <x v="1"/>
    <x v="1"/>
    <x v="1"/>
    <d v="2021-05-31T00:00:00"/>
    <d v="2021-06-18T00:00:00"/>
    <x v="6"/>
    <n v="6"/>
    <x v="5"/>
    <x v="2"/>
  </r>
  <r>
    <x v="1"/>
    <x v="1"/>
    <x v="1"/>
    <d v="2021-06-30T00:00:00"/>
    <d v="2021-07-19T00:00:00"/>
    <x v="6"/>
    <n v="7"/>
    <x v="8"/>
    <x v="3"/>
  </r>
  <r>
    <x v="1"/>
    <x v="1"/>
    <x v="1"/>
    <d v="2021-07-30T00:00:00"/>
    <d v="2021-08-18T00:00:00"/>
    <x v="6"/>
    <n v="8"/>
    <x v="5"/>
    <x v="4"/>
  </r>
  <r>
    <x v="1"/>
    <x v="1"/>
    <x v="1"/>
    <d v="2021-08-31T00:00:00"/>
    <d v="2021-09-16T00:00:00"/>
    <x v="6"/>
    <n v="9"/>
    <x v="4"/>
    <x v="5"/>
  </r>
  <r>
    <x v="1"/>
    <x v="1"/>
    <x v="1"/>
    <d v="2021-09-30T00:00:00"/>
    <d v="2021-10-19T00:00:00"/>
    <x v="6"/>
    <n v="10"/>
    <x v="8"/>
    <x v="0"/>
  </r>
  <r>
    <x v="1"/>
    <x v="1"/>
    <x v="1"/>
    <d v="2021-10-29T00:00:00"/>
    <d v="2021-11-18T00:00:00"/>
    <x v="6"/>
    <n v="11"/>
    <x v="5"/>
    <x v="6"/>
  </r>
  <r>
    <x v="1"/>
    <x v="1"/>
    <x v="1"/>
    <d v="2021-11-30T00:00:00"/>
    <d v="2021-12-17T00:00:00"/>
    <x v="6"/>
    <n v="12"/>
    <x v="6"/>
    <x v="7"/>
  </r>
  <r>
    <x v="1"/>
    <x v="1"/>
    <x v="1"/>
    <d v="2021-12-30T00:00:00"/>
    <d v="2022-01-19T00:00:00"/>
    <x v="7"/>
    <n v="1"/>
    <x v="8"/>
    <x v="8"/>
  </r>
  <r>
    <x v="1"/>
    <x v="1"/>
    <x v="1"/>
    <d v="2022-01-31T00:00:00"/>
    <d v="2022-02-16T00:00:00"/>
    <x v="7"/>
    <n v="2"/>
    <x v="4"/>
    <x v="9"/>
  </r>
  <r>
    <x v="1"/>
    <x v="1"/>
    <x v="1"/>
    <d v="2022-02-28T00:00:00"/>
    <d v="2022-03-16T00:00:00"/>
    <x v="7"/>
    <n v="3"/>
    <x v="4"/>
    <x v="10"/>
  </r>
  <r>
    <x v="1"/>
    <x v="1"/>
    <x v="1"/>
    <d v="2022-03-31T00:00:00"/>
    <d v="2022-04-20T00:00:00"/>
    <x v="7"/>
    <n v="4"/>
    <x v="7"/>
    <x v="11"/>
  </r>
  <r>
    <x v="1"/>
    <x v="1"/>
    <x v="1"/>
    <d v="2022-04-29T00:00:00"/>
    <d v="2022-05-17T00:00:00"/>
    <x v="7"/>
    <n v="5"/>
    <x v="6"/>
    <x v="1"/>
  </r>
  <r>
    <x v="1"/>
    <x v="1"/>
    <x v="1"/>
    <d v="2022-05-31T00:00:00"/>
    <d v="2022-06-16T00:00:00"/>
    <x v="7"/>
    <n v="6"/>
    <x v="4"/>
    <x v="2"/>
  </r>
  <r>
    <x v="1"/>
    <x v="1"/>
    <x v="1"/>
    <d v="2022-06-30T00:00:00"/>
    <d v="2022-07-19T00:00:00"/>
    <x v="7"/>
    <n v="7"/>
    <x v="8"/>
    <x v="3"/>
  </r>
  <r>
    <x v="1"/>
    <x v="1"/>
    <x v="1"/>
    <d v="2022-07-29T00:00:00"/>
    <d v="2022-08-17T00:00:00"/>
    <x v="7"/>
    <n v="8"/>
    <x v="6"/>
    <x v="4"/>
  </r>
  <r>
    <x v="1"/>
    <x v="1"/>
    <x v="1"/>
    <d v="2022-08-31T00:00:00"/>
    <d v="2022-09-16T00:00:00"/>
    <x v="7"/>
    <n v="9"/>
    <x v="4"/>
    <x v="5"/>
  </r>
  <r>
    <x v="1"/>
    <x v="1"/>
    <x v="1"/>
    <d v="2022-09-30T00:00:00"/>
    <d v="2022-10-19T00:00:00"/>
    <x v="7"/>
    <n v="10"/>
    <x v="8"/>
    <x v="0"/>
  </r>
  <r>
    <x v="1"/>
    <x v="1"/>
    <x v="1"/>
    <d v="2022-10-31T00:00:00"/>
    <d v="2022-11-18T00:00:00"/>
    <x v="7"/>
    <n v="11"/>
    <x v="5"/>
    <x v="6"/>
  </r>
  <r>
    <x v="1"/>
    <x v="1"/>
    <x v="1"/>
    <d v="2022-11-30T00:00:00"/>
    <d v="2022-12-19T00:00:00"/>
    <x v="7"/>
    <n v="12"/>
    <x v="8"/>
    <x v="7"/>
  </r>
  <r>
    <x v="1"/>
    <x v="1"/>
    <x v="1"/>
    <d v="2022-12-30T00:00:00"/>
    <d v="2023-01-18T00:00:00"/>
    <x v="8"/>
    <n v="1"/>
    <x v="5"/>
    <x v="8"/>
  </r>
  <r>
    <x v="1"/>
    <x v="1"/>
    <x v="1"/>
    <d v="2023-01-31T00:00:00"/>
    <d v="2023-02-16T00:00:00"/>
    <x v="8"/>
    <n v="2"/>
    <x v="4"/>
    <x v="9"/>
  </r>
  <r>
    <x v="1"/>
    <x v="1"/>
    <x v="1"/>
    <d v="2023-02-28T00:00:00"/>
    <d v="2023-03-16T00:00:00"/>
    <x v="8"/>
    <n v="3"/>
    <x v="4"/>
    <x v="10"/>
  </r>
  <r>
    <x v="1"/>
    <x v="1"/>
    <x v="1"/>
    <d v="2023-03-31T00:00:00"/>
    <d v="2023-04-20T00:00:00"/>
    <x v="8"/>
    <n v="4"/>
    <x v="7"/>
    <x v="11"/>
  </r>
  <r>
    <x v="1"/>
    <x v="1"/>
    <x v="1"/>
    <d v="2023-04-28T00:00:00"/>
    <d v="2023-05-17T00:00:00"/>
    <x v="8"/>
    <n v="5"/>
    <x v="6"/>
    <x v="1"/>
  </r>
  <r>
    <x v="1"/>
    <x v="2"/>
    <x v="2"/>
    <d v="2015-04-22T00:00:00"/>
    <d v="2015-04-24T00:00:00"/>
    <x v="0"/>
    <n v="4"/>
    <x v="9"/>
    <x v="11"/>
  </r>
  <r>
    <x v="1"/>
    <x v="2"/>
    <x v="2"/>
    <d v="2015-04-23T00:00:00"/>
    <d v="2015-04-27T00:00:00"/>
    <x v="0"/>
    <n v="4"/>
    <x v="10"/>
    <x v="11"/>
  </r>
  <r>
    <x v="1"/>
    <x v="2"/>
    <x v="2"/>
    <d v="2015-04-24T00:00:00"/>
    <d v="2015-04-28T00:00:00"/>
    <x v="0"/>
    <n v="4"/>
    <x v="11"/>
    <x v="11"/>
  </r>
  <r>
    <x v="1"/>
    <x v="2"/>
    <x v="2"/>
    <d v="2015-04-27T00:00:00"/>
    <d v="2015-04-29T00:00:00"/>
    <x v="0"/>
    <n v="4"/>
    <x v="1"/>
    <x v="11"/>
  </r>
  <r>
    <x v="1"/>
    <x v="2"/>
    <x v="2"/>
    <d v="2015-04-28T00:00:00"/>
    <d v="2015-04-30T00:00:00"/>
    <x v="0"/>
    <n v="4"/>
    <x v="0"/>
    <x v="11"/>
  </r>
  <r>
    <x v="1"/>
    <x v="2"/>
    <x v="2"/>
    <d v="2015-04-29T00:00:00"/>
    <d v="2015-05-04T00:00:00"/>
    <x v="0"/>
    <n v="5"/>
    <x v="12"/>
    <x v="1"/>
  </r>
  <r>
    <x v="1"/>
    <x v="2"/>
    <x v="2"/>
    <d v="2015-04-30T00:00:00"/>
    <d v="2015-05-05T00:00:00"/>
    <x v="0"/>
    <n v="5"/>
    <x v="13"/>
    <x v="1"/>
  </r>
  <r>
    <x v="1"/>
    <x v="2"/>
    <x v="2"/>
    <d v="2015-05-04T00:00:00"/>
    <d v="2015-05-06T00:00:00"/>
    <x v="0"/>
    <n v="5"/>
    <x v="14"/>
    <x v="1"/>
  </r>
  <r>
    <x v="1"/>
    <x v="2"/>
    <x v="2"/>
    <d v="2015-05-05T00:00:00"/>
    <d v="2015-05-07T00:00:00"/>
    <x v="0"/>
    <n v="5"/>
    <x v="15"/>
    <x v="1"/>
  </r>
  <r>
    <x v="1"/>
    <x v="2"/>
    <x v="2"/>
    <d v="2015-05-06T00:00:00"/>
    <d v="2015-05-08T00:00:00"/>
    <x v="0"/>
    <n v="5"/>
    <x v="16"/>
    <x v="1"/>
  </r>
  <r>
    <x v="1"/>
    <x v="2"/>
    <x v="2"/>
    <d v="2015-05-07T00:00:00"/>
    <d v="2015-05-11T00:00:00"/>
    <x v="0"/>
    <n v="5"/>
    <x v="17"/>
    <x v="1"/>
  </r>
  <r>
    <x v="1"/>
    <x v="2"/>
    <x v="2"/>
    <d v="2015-05-08T00:00:00"/>
    <d v="2015-05-12T00:00:00"/>
    <x v="0"/>
    <n v="5"/>
    <x v="18"/>
    <x v="1"/>
  </r>
  <r>
    <x v="1"/>
    <x v="2"/>
    <x v="2"/>
    <d v="2015-05-11T00:00:00"/>
    <d v="2015-05-13T00:00:00"/>
    <x v="0"/>
    <n v="5"/>
    <x v="19"/>
    <x v="1"/>
  </r>
  <r>
    <x v="1"/>
    <x v="2"/>
    <x v="2"/>
    <d v="2015-05-12T00:00:00"/>
    <d v="2015-05-14T00:00:00"/>
    <x v="0"/>
    <n v="5"/>
    <x v="20"/>
    <x v="1"/>
  </r>
  <r>
    <x v="1"/>
    <x v="2"/>
    <x v="2"/>
    <d v="2015-05-13T00:00:00"/>
    <d v="2015-05-15T00:00:00"/>
    <x v="0"/>
    <n v="5"/>
    <x v="3"/>
    <x v="1"/>
  </r>
  <r>
    <x v="1"/>
    <x v="2"/>
    <x v="2"/>
    <d v="2015-05-14T00:00:00"/>
    <d v="2015-05-19T00:00:00"/>
    <x v="0"/>
    <n v="5"/>
    <x v="8"/>
    <x v="1"/>
  </r>
  <r>
    <x v="1"/>
    <x v="2"/>
    <x v="2"/>
    <d v="2015-05-15T00:00:00"/>
    <d v="2015-05-20T00:00:00"/>
    <x v="0"/>
    <n v="5"/>
    <x v="7"/>
    <x v="1"/>
  </r>
  <r>
    <x v="1"/>
    <x v="2"/>
    <x v="2"/>
    <d v="2015-05-19T00:00:00"/>
    <d v="2015-05-21T00:00:00"/>
    <x v="0"/>
    <n v="5"/>
    <x v="21"/>
    <x v="1"/>
  </r>
  <r>
    <x v="1"/>
    <x v="2"/>
    <x v="2"/>
    <d v="2015-05-20T00:00:00"/>
    <d v="2015-05-22T00:00:00"/>
    <x v="0"/>
    <n v="5"/>
    <x v="22"/>
    <x v="1"/>
  </r>
  <r>
    <x v="1"/>
    <x v="2"/>
    <x v="2"/>
    <d v="2015-05-21T00:00:00"/>
    <d v="2015-05-25T00:00:00"/>
    <x v="0"/>
    <n v="5"/>
    <x v="23"/>
    <x v="1"/>
  </r>
  <r>
    <x v="1"/>
    <x v="2"/>
    <x v="2"/>
    <d v="2015-05-22T00:00:00"/>
    <d v="2015-05-26T00:00:00"/>
    <x v="0"/>
    <n v="5"/>
    <x v="24"/>
    <x v="1"/>
  </r>
  <r>
    <x v="1"/>
    <x v="2"/>
    <x v="2"/>
    <d v="2015-05-25T00:00:00"/>
    <d v="2015-05-27T00:00:00"/>
    <x v="0"/>
    <n v="5"/>
    <x v="10"/>
    <x v="1"/>
  </r>
  <r>
    <x v="1"/>
    <x v="2"/>
    <x v="2"/>
    <d v="2015-05-26T00:00:00"/>
    <d v="2015-05-28T00:00:00"/>
    <x v="0"/>
    <n v="5"/>
    <x v="11"/>
    <x v="1"/>
  </r>
  <r>
    <x v="1"/>
    <x v="2"/>
    <x v="2"/>
    <d v="2015-05-27T00:00:00"/>
    <d v="2015-05-29T00:00:00"/>
    <x v="0"/>
    <n v="5"/>
    <x v="1"/>
    <x v="1"/>
  </r>
  <r>
    <x v="1"/>
    <x v="2"/>
    <x v="2"/>
    <d v="2015-05-28T00:00:00"/>
    <d v="2015-06-01T00:00:00"/>
    <x v="0"/>
    <n v="6"/>
    <x v="25"/>
    <x v="2"/>
  </r>
  <r>
    <x v="1"/>
    <x v="2"/>
    <x v="2"/>
    <d v="2015-05-29T00:00:00"/>
    <d v="2015-06-02T00:00:00"/>
    <x v="0"/>
    <n v="6"/>
    <x v="26"/>
    <x v="2"/>
  </r>
  <r>
    <x v="1"/>
    <x v="2"/>
    <x v="2"/>
    <d v="2015-06-01T00:00:00"/>
    <d v="2015-06-03T00:00:00"/>
    <x v="0"/>
    <n v="6"/>
    <x v="27"/>
    <x v="2"/>
  </r>
  <r>
    <x v="1"/>
    <x v="2"/>
    <x v="2"/>
    <d v="2015-06-02T00:00:00"/>
    <d v="2015-06-04T00:00:00"/>
    <x v="0"/>
    <n v="6"/>
    <x v="12"/>
    <x v="2"/>
  </r>
  <r>
    <x v="1"/>
    <x v="2"/>
    <x v="2"/>
    <d v="2015-06-03T00:00:00"/>
    <d v="2015-06-05T00:00:00"/>
    <x v="0"/>
    <n v="6"/>
    <x v="13"/>
    <x v="2"/>
  </r>
  <r>
    <x v="1"/>
    <x v="2"/>
    <x v="2"/>
    <d v="2015-06-04T00:00:00"/>
    <d v="2015-06-09T00:00:00"/>
    <x v="0"/>
    <n v="6"/>
    <x v="28"/>
    <x v="2"/>
  </r>
  <r>
    <x v="1"/>
    <x v="2"/>
    <x v="2"/>
    <d v="2015-06-05T00:00:00"/>
    <d v="2015-06-10T00:00:00"/>
    <x v="0"/>
    <n v="6"/>
    <x v="29"/>
    <x v="2"/>
  </r>
  <r>
    <x v="1"/>
    <x v="2"/>
    <x v="2"/>
    <d v="2015-06-09T00:00:00"/>
    <d v="2015-06-11T00:00:00"/>
    <x v="0"/>
    <n v="6"/>
    <x v="17"/>
    <x v="2"/>
  </r>
  <r>
    <x v="1"/>
    <x v="2"/>
    <x v="2"/>
    <d v="2015-06-10T00:00:00"/>
    <d v="2015-06-12T00:00:00"/>
    <x v="0"/>
    <n v="6"/>
    <x v="18"/>
    <x v="2"/>
  </r>
  <r>
    <x v="1"/>
    <x v="2"/>
    <x v="2"/>
    <d v="2015-06-11T00:00:00"/>
    <d v="2015-06-16T00:00:00"/>
    <x v="0"/>
    <n v="6"/>
    <x v="4"/>
    <x v="2"/>
  </r>
  <r>
    <x v="1"/>
    <x v="2"/>
    <x v="2"/>
    <d v="2015-06-12T00:00:00"/>
    <d v="2015-06-17T00:00:00"/>
    <x v="0"/>
    <n v="6"/>
    <x v="6"/>
    <x v="2"/>
  </r>
  <r>
    <x v="1"/>
    <x v="2"/>
    <x v="2"/>
    <d v="2015-06-16T00:00:00"/>
    <d v="2015-06-18T00:00:00"/>
    <x v="0"/>
    <n v="6"/>
    <x v="5"/>
    <x v="2"/>
  </r>
  <r>
    <x v="1"/>
    <x v="2"/>
    <x v="2"/>
    <d v="2015-06-17T00:00:00"/>
    <d v="2015-06-19T00:00:00"/>
    <x v="0"/>
    <n v="6"/>
    <x v="8"/>
    <x v="2"/>
  </r>
  <r>
    <x v="1"/>
    <x v="2"/>
    <x v="2"/>
    <d v="2015-06-18T00:00:00"/>
    <d v="2015-06-22T00:00:00"/>
    <x v="0"/>
    <n v="6"/>
    <x v="22"/>
    <x v="2"/>
  </r>
  <r>
    <x v="1"/>
    <x v="2"/>
    <x v="2"/>
    <d v="2015-06-19T00:00:00"/>
    <d v="2015-06-23T00:00:00"/>
    <x v="0"/>
    <n v="6"/>
    <x v="30"/>
    <x v="2"/>
  </r>
  <r>
    <x v="1"/>
    <x v="2"/>
    <x v="2"/>
    <d v="2015-06-22T00:00:00"/>
    <d v="2015-06-24T00:00:00"/>
    <x v="0"/>
    <n v="6"/>
    <x v="9"/>
    <x v="2"/>
  </r>
  <r>
    <x v="1"/>
    <x v="2"/>
    <x v="2"/>
    <d v="2015-06-23T00:00:00"/>
    <d v="2015-06-25T00:00:00"/>
    <x v="0"/>
    <n v="6"/>
    <x v="23"/>
    <x v="2"/>
  </r>
  <r>
    <x v="1"/>
    <x v="2"/>
    <x v="2"/>
    <d v="2015-06-24T00:00:00"/>
    <d v="2015-06-26T00:00:00"/>
    <x v="0"/>
    <n v="6"/>
    <x v="24"/>
    <x v="2"/>
  </r>
  <r>
    <x v="1"/>
    <x v="2"/>
    <x v="2"/>
    <d v="2015-06-25T00:00:00"/>
    <d v="2015-06-30T00:00:00"/>
    <x v="0"/>
    <n v="6"/>
    <x v="0"/>
    <x v="2"/>
  </r>
  <r>
    <x v="1"/>
    <x v="2"/>
    <x v="2"/>
    <d v="2015-06-26T00:00:00"/>
    <d v="2015-07-01T00:00:00"/>
    <x v="0"/>
    <n v="7"/>
    <x v="25"/>
    <x v="3"/>
  </r>
  <r>
    <x v="1"/>
    <x v="2"/>
    <x v="2"/>
    <d v="2015-06-30T00:00:00"/>
    <d v="2015-07-02T00:00:00"/>
    <x v="0"/>
    <n v="7"/>
    <x v="26"/>
    <x v="3"/>
  </r>
  <r>
    <x v="1"/>
    <x v="2"/>
    <x v="2"/>
    <d v="2015-07-01T00:00:00"/>
    <d v="2015-07-03T00:00:00"/>
    <x v="0"/>
    <n v="7"/>
    <x v="27"/>
    <x v="3"/>
  </r>
  <r>
    <x v="1"/>
    <x v="2"/>
    <x v="2"/>
    <d v="2015-07-02T00:00:00"/>
    <d v="2015-07-06T00:00:00"/>
    <x v="0"/>
    <n v="7"/>
    <x v="14"/>
    <x v="3"/>
  </r>
  <r>
    <x v="1"/>
    <x v="2"/>
    <x v="2"/>
    <d v="2015-07-03T00:00:00"/>
    <d v="2015-07-07T00:00:00"/>
    <x v="0"/>
    <n v="7"/>
    <x v="15"/>
    <x v="3"/>
  </r>
  <r>
    <x v="1"/>
    <x v="2"/>
    <x v="2"/>
    <d v="2015-07-06T00:00:00"/>
    <d v="2015-07-08T00:00:00"/>
    <x v="0"/>
    <n v="7"/>
    <x v="16"/>
    <x v="3"/>
  </r>
  <r>
    <x v="1"/>
    <x v="2"/>
    <x v="2"/>
    <d v="2015-07-07T00:00:00"/>
    <d v="2015-07-09T00:00:00"/>
    <x v="0"/>
    <n v="7"/>
    <x v="28"/>
    <x v="3"/>
  </r>
  <r>
    <x v="1"/>
    <x v="2"/>
    <x v="2"/>
    <d v="2015-07-08T00:00:00"/>
    <d v="2015-07-10T00:00:00"/>
    <x v="0"/>
    <n v="7"/>
    <x v="29"/>
    <x v="3"/>
  </r>
  <r>
    <x v="1"/>
    <x v="2"/>
    <x v="2"/>
    <d v="2015-07-09T00:00:00"/>
    <d v="2015-07-13T00:00:00"/>
    <x v="0"/>
    <n v="7"/>
    <x v="19"/>
    <x v="3"/>
  </r>
  <r>
    <x v="1"/>
    <x v="2"/>
    <x v="2"/>
    <d v="2015-07-10T00:00:00"/>
    <d v="2015-07-14T00:00:00"/>
    <x v="0"/>
    <n v="7"/>
    <x v="20"/>
    <x v="3"/>
  </r>
  <r>
    <x v="1"/>
    <x v="2"/>
    <x v="2"/>
    <d v="2015-07-13T00:00:00"/>
    <d v="2015-07-15T00:00:00"/>
    <x v="0"/>
    <n v="7"/>
    <x v="3"/>
    <x v="3"/>
  </r>
  <r>
    <x v="1"/>
    <x v="2"/>
    <x v="2"/>
    <d v="2015-07-14T00:00:00"/>
    <d v="2015-07-16T00:00:00"/>
    <x v="0"/>
    <n v="7"/>
    <x v="4"/>
    <x v="3"/>
  </r>
  <r>
    <x v="1"/>
    <x v="2"/>
    <x v="2"/>
    <d v="2015-07-15T00:00:00"/>
    <d v="2015-07-17T00:00:00"/>
    <x v="0"/>
    <n v="7"/>
    <x v="6"/>
    <x v="3"/>
  </r>
  <r>
    <x v="1"/>
    <x v="2"/>
    <x v="2"/>
    <d v="2015-07-16T00:00:00"/>
    <d v="2015-07-21T00:00:00"/>
    <x v="0"/>
    <n v="7"/>
    <x v="21"/>
    <x v="3"/>
  </r>
  <r>
    <x v="1"/>
    <x v="2"/>
    <x v="2"/>
    <d v="2015-07-17T00:00:00"/>
    <d v="2015-07-22T00:00:00"/>
    <x v="0"/>
    <n v="7"/>
    <x v="22"/>
    <x v="3"/>
  </r>
  <r>
    <x v="1"/>
    <x v="2"/>
    <x v="2"/>
    <d v="2015-07-21T00:00:00"/>
    <d v="2015-07-23T00:00:00"/>
    <x v="0"/>
    <n v="7"/>
    <x v="30"/>
    <x v="3"/>
  </r>
  <r>
    <x v="1"/>
    <x v="2"/>
    <x v="2"/>
    <d v="2015-07-22T00:00:00"/>
    <d v="2015-07-24T00:00:00"/>
    <x v="0"/>
    <n v="7"/>
    <x v="9"/>
    <x v="3"/>
  </r>
  <r>
    <x v="1"/>
    <x v="2"/>
    <x v="2"/>
    <d v="2015-07-23T00:00:00"/>
    <d v="2015-07-27T00:00:00"/>
    <x v="0"/>
    <n v="7"/>
    <x v="10"/>
    <x v="3"/>
  </r>
  <r>
    <x v="1"/>
    <x v="2"/>
    <x v="2"/>
    <d v="2015-07-24T00:00:00"/>
    <d v="2015-07-28T00:00:00"/>
    <x v="0"/>
    <n v="7"/>
    <x v="11"/>
    <x v="3"/>
  </r>
  <r>
    <x v="1"/>
    <x v="2"/>
    <x v="2"/>
    <d v="2015-07-27T00:00:00"/>
    <d v="2015-07-29T00:00:00"/>
    <x v="0"/>
    <n v="7"/>
    <x v="1"/>
    <x v="3"/>
  </r>
  <r>
    <x v="1"/>
    <x v="2"/>
    <x v="2"/>
    <d v="2015-07-28T00:00:00"/>
    <d v="2015-07-30T00:00:00"/>
    <x v="0"/>
    <n v="7"/>
    <x v="0"/>
    <x v="3"/>
  </r>
  <r>
    <x v="1"/>
    <x v="2"/>
    <x v="2"/>
    <d v="2015-07-29T00:00:00"/>
    <d v="2015-07-31T00:00:00"/>
    <x v="0"/>
    <n v="7"/>
    <x v="2"/>
    <x v="3"/>
  </r>
  <r>
    <x v="1"/>
    <x v="2"/>
    <x v="2"/>
    <d v="2015-07-30T00:00:00"/>
    <d v="2015-08-03T00:00:00"/>
    <x v="0"/>
    <n v="8"/>
    <x v="27"/>
    <x v="4"/>
  </r>
  <r>
    <x v="1"/>
    <x v="2"/>
    <x v="2"/>
    <d v="2015-07-31T00:00:00"/>
    <d v="2015-08-04T00:00:00"/>
    <x v="0"/>
    <n v="8"/>
    <x v="12"/>
    <x v="4"/>
  </r>
  <r>
    <x v="1"/>
    <x v="2"/>
    <x v="2"/>
    <d v="2015-08-03T00:00:00"/>
    <d v="2015-08-05T00:00:00"/>
    <x v="0"/>
    <n v="8"/>
    <x v="13"/>
    <x v="4"/>
  </r>
  <r>
    <x v="1"/>
    <x v="2"/>
    <x v="2"/>
    <d v="2015-08-04T00:00:00"/>
    <d v="2015-08-06T00:00:00"/>
    <x v="0"/>
    <n v="8"/>
    <x v="14"/>
    <x v="4"/>
  </r>
  <r>
    <x v="1"/>
    <x v="2"/>
    <x v="2"/>
    <d v="2015-08-05T00:00:00"/>
    <d v="2015-08-10T00:00:00"/>
    <x v="0"/>
    <n v="8"/>
    <x v="29"/>
    <x v="4"/>
  </r>
  <r>
    <x v="1"/>
    <x v="2"/>
    <x v="2"/>
    <d v="2015-08-06T00:00:00"/>
    <d v="2015-08-11T00:00:00"/>
    <x v="0"/>
    <n v="8"/>
    <x v="17"/>
    <x v="4"/>
  </r>
  <r>
    <x v="1"/>
    <x v="2"/>
    <x v="2"/>
    <d v="2015-08-10T00:00:00"/>
    <d v="2015-08-12T00:00:00"/>
    <x v="0"/>
    <n v="8"/>
    <x v="18"/>
    <x v="4"/>
  </r>
  <r>
    <x v="1"/>
    <x v="2"/>
    <x v="2"/>
    <d v="2015-08-11T00:00:00"/>
    <d v="2015-08-13T00:00:00"/>
    <x v="0"/>
    <n v="8"/>
    <x v="19"/>
    <x v="4"/>
  </r>
  <r>
    <x v="1"/>
    <x v="2"/>
    <x v="2"/>
    <d v="2015-08-12T00:00:00"/>
    <d v="2015-08-14T00:00:00"/>
    <x v="0"/>
    <n v="8"/>
    <x v="20"/>
    <x v="4"/>
  </r>
  <r>
    <x v="1"/>
    <x v="2"/>
    <x v="2"/>
    <d v="2015-08-13T00:00:00"/>
    <d v="2015-08-18T00:00:00"/>
    <x v="0"/>
    <n v="8"/>
    <x v="5"/>
    <x v="4"/>
  </r>
  <r>
    <x v="1"/>
    <x v="2"/>
    <x v="2"/>
    <d v="2015-08-14T00:00:00"/>
    <d v="2015-08-19T00:00:00"/>
    <x v="0"/>
    <n v="8"/>
    <x v="8"/>
    <x v="4"/>
  </r>
  <r>
    <x v="1"/>
    <x v="2"/>
    <x v="2"/>
    <d v="2015-08-18T00:00:00"/>
    <d v="2015-08-20T00:00:00"/>
    <x v="0"/>
    <n v="8"/>
    <x v="7"/>
    <x v="4"/>
  </r>
  <r>
    <x v="1"/>
    <x v="2"/>
    <x v="2"/>
    <d v="2015-08-19T00:00:00"/>
    <d v="2015-08-21T00:00:00"/>
    <x v="0"/>
    <n v="8"/>
    <x v="21"/>
    <x v="4"/>
  </r>
  <r>
    <x v="1"/>
    <x v="2"/>
    <x v="2"/>
    <d v="2015-08-20T00:00:00"/>
    <d v="2015-08-24T00:00:00"/>
    <x v="0"/>
    <n v="8"/>
    <x v="9"/>
    <x v="4"/>
  </r>
  <r>
    <x v="1"/>
    <x v="2"/>
    <x v="2"/>
    <d v="2015-08-21T00:00:00"/>
    <d v="2015-08-25T00:00:00"/>
    <x v="0"/>
    <n v="8"/>
    <x v="23"/>
    <x v="4"/>
  </r>
  <r>
    <x v="1"/>
    <x v="2"/>
    <x v="2"/>
    <d v="2015-08-24T00:00:00"/>
    <d v="2015-08-26T00:00:00"/>
    <x v="0"/>
    <n v="8"/>
    <x v="24"/>
    <x v="4"/>
  </r>
  <r>
    <x v="1"/>
    <x v="2"/>
    <x v="2"/>
    <d v="2015-08-25T00:00:00"/>
    <d v="2015-08-27T00:00:00"/>
    <x v="0"/>
    <n v="8"/>
    <x v="10"/>
    <x v="4"/>
  </r>
  <r>
    <x v="1"/>
    <x v="2"/>
    <x v="2"/>
    <d v="2015-08-26T00:00:00"/>
    <d v="2015-08-28T00:00:00"/>
    <x v="0"/>
    <n v="8"/>
    <x v="11"/>
    <x v="4"/>
  </r>
  <r>
    <x v="1"/>
    <x v="2"/>
    <x v="2"/>
    <d v="2015-08-27T00:00:00"/>
    <d v="2015-08-31T00:00:00"/>
    <x v="0"/>
    <n v="8"/>
    <x v="2"/>
    <x v="4"/>
  </r>
  <r>
    <x v="1"/>
    <x v="2"/>
    <x v="2"/>
    <d v="2015-08-28T00:00:00"/>
    <d v="2015-09-01T00:00:00"/>
    <x v="0"/>
    <n v="9"/>
    <x v="25"/>
    <x v="5"/>
  </r>
  <r>
    <x v="1"/>
    <x v="2"/>
    <x v="2"/>
    <d v="2015-08-31T00:00:00"/>
    <d v="2015-09-02T00:00:00"/>
    <x v="0"/>
    <n v="9"/>
    <x v="26"/>
    <x v="5"/>
  </r>
  <r>
    <x v="1"/>
    <x v="2"/>
    <x v="2"/>
    <d v="2015-09-01T00:00:00"/>
    <d v="2015-09-03T00:00:00"/>
    <x v="0"/>
    <n v="9"/>
    <x v="27"/>
    <x v="5"/>
  </r>
  <r>
    <x v="1"/>
    <x v="2"/>
    <x v="2"/>
    <d v="2015-09-02T00:00:00"/>
    <d v="2015-09-04T00:00:00"/>
    <x v="0"/>
    <n v="9"/>
    <x v="12"/>
    <x v="5"/>
  </r>
  <r>
    <x v="1"/>
    <x v="2"/>
    <x v="2"/>
    <d v="2015-09-03T00:00:00"/>
    <d v="2015-09-07T00:00:00"/>
    <x v="0"/>
    <n v="9"/>
    <x v="15"/>
    <x v="5"/>
  </r>
  <r>
    <x v="1"/>
    <x v="2"/>
    <x v="2"/>
    <d v="2015-09-04T00:00:00"/>
    <d v="2015-09-08T00:00:00"/>
    <x v="0"/>
    <n v="9"/>
    <x v="16"/>
    <x v="5"/>
  </r>
  <r>
    <x v="1"/>
    <x v="2"/>
    <x v="2"/>
    <d v="2015-09-07T00:00:00"/>
    <d v="2015-09-09T00:00:00"/>
    <x v="0"/>
    <n v="9"/>
    <x v="28"/>
    <x v="5"/>
  </r>
  <r>
    <x v="1"/>
    <x v="2"/>
    <x v="2"/>
    <d v="2015-09-08T00:00:00"/>
    <d v="2015-09-10T00:00:00"/>
    <x v="0"/>
    <n v="9"/>
    <x v="29"/>
    <x v="5"/>
  </r>
  <r>
    <x v="1"/>
    <x v="2"/>
    <x v="2"/>
    <d v="2015-09-09T00:00:00"/>
    <d v="2015-09-11T00:00:00"/>
    <x v="0"/>
    <n v="9"/>
    <x v="17"/>
    <x v="5"/>
  </r>
  <r>
    <x v="1"/>
    <x v="2"/>
    <x v="2"/>
    <d v="2015-09-10T00:00:00"/>
    <d v="2015-09-14T00:00:00"/>
    <x v="0"/>
    <n v="9"/>
    <x v="20"/>
    <x v="5"/>
  </r>
  <r>
    <x v="1"/>
    <x v="2"/>
    <x v="2"/>
    <d v="2015-09-11T00:00:00"/>
    <d v="2015-09-15T00:00:00"/>
    <x v="0"/>
    <n v="9"/>
    <x v="3"/>
    <x v="5"/>
  </r>
  <r>
    <x v="1"/>
    <x v="2"/>
    <x v="2"/>
    <d v="2015-09-14T00:00:00"/>
    <d v="2015-09-16T00:00:00"/>
    <x v="0"/>
    <n v="9"/>
    <x v="4"/>
    <x v="5"/>
  </r>
  <r>
    <x v="1"/>
    <x v="2"/>
    <x v="2"/>
    <d v="2015-09-15T00:00:00"/>
    <d v="2015-09-17T00:00:00"/>
    <x v="0"/>
    <n v="9"/>
    <x v="6"/>
    <x v="5"/>
  </r>
  <r>
    <x v="1"/>
    <x v="2"/>
    <x v="2"/>
    <d v="2015-09-16T00:00:00"/>
    <d v="2015-09-18T00:00:00"/>
    <x v="0"/>
    <n v="9"/>
    <x v="5"/>
    <x v="5"/>
  </r>
  <r>
    <x v="1"/>
    <x v="2"/>
    <x v="2"/>
    <d v="2015-09-17T00:00:00"/>
    <d v="2015-09-21T00:00:00"/>
    <x v="0"/>
    <n v="9"/>
    <x v="21"/>
    <x v="5"/>
  </r>
  <r>
    <x v="1"/>
    <x v="2"/>
    <x v="2"/>
    <d v="2015-09-18T00:00:00"/>
    <d v="2015-09-22T00:00:00"/>
    <x v="0"/>
    <n v="9"/>
    <x v="22"/>
    <x v="5"/>
  </r>
  <r>
    <x v="1"/>
    <x v="2"/>
    <x v="2"/>
    <d v="2015-09-21T00:00:00"/>
    <d v="2015-09-23T00:00:00"/>
    <x v="0"/>
    <n v="9"/>
    <x v="30"/>
    <x v="5"/>
  </r>
  <r>
    <x v="1"/>
    <x v="2"/>
    <x v="2"/>
    <d v="2015-09-22T00:00:00"/>
    <d v="2015-09-24T00:00:00"/>
    <x v="0"/>
    <n v="9"/>
    <x v="9"/>
    <x v="5"/>
  </r>
  <r>
    <x v="1"/>
    <x v="2"/>
    <x v="2"/>
    <d v="2015-09-23T00:00:00"/>
    <d v="2015-09-25T00:00:00"/>
    <x v="0"/>
    <n v="9"/>
    <x v="23"/>
    <x v="5"/>
  </r>
  <r>
    <x v="1"/>
    <x v="2"/>
    <x v="2"/>
    <d v="2015-09-24T00:00:00"/>
    <d v="2015-09-28T00:00:00"/>
    <x v="0"/>
    <n v="9"/>
    <x v="11"/>
    <x v="5"/>
  </r>
  <r>
    <x v="1"/>
    <x v="2"/>
    <x v="2"/>
    <d v="2015-09-25T00:00:00"/>
    <d v="2015-09-29T00:00:00"/>
    <x v="0"/>
    <n v="9"/>
    <x v="1"/>
    <x v="5"/>
  </r>
  <r>
    <x v="1"/>
    <x v="2"/>
    <x v="2"/>
    <d v="2015-09-28T00:00:00"/>
    <d v="2015-09-30T00:00:00"/>
    <x v="0"/>
    <n v="9"/>
    <x v="0"/>
    <x v="5"/>
  </r>
  <r>
    <x v="1"/>
    <x v="2"/>
    <x v="2"/>
    <d v="2015-09-29T00:00:00"/>
    <d v="2015-10-01T00:00:00"/>
    <x v="0"/>
    <n v="10"/>
    <x v="25"/>
    <x v="0"/>
  </r>
  <r>
    <x v="1"/>
    <x v="2"/>
    <x v="2"/>
    <d v="2015-09-30T00:00:00"/>
    <d v="2015-10-02T00:00:00"/>
    <x v="0"/>
    <n v="10"/>
    <x v="26"/>
    <x v="0"/>
  </r>
  <r>
    <x v="1"/>
    <x v="2"/>
    <x v="2"/>
    <d v="2015-10-01T00:00:00"/>
    <d v="2015-10-05T00:00:00"/>
    <x v="0"/>
    <n v="10"/>
    <x v="13"/>
    <x v="0"/>
  </r>
  <r>
    <x v="1"/>
    <x v="2"/>
    <x v="2"/>
    <d v="2015-10-02T00:00:00"/>
    <d v="2015-10-06T00:00:00"/>
    <x v="0"/>
    <n v="10"/>
    <x v="14"/>
    <x v="0"/>
  </r>
  <r>
    <x v="1"/>
    <x v="2"/>
    <x v="2"/>
    <d v="2015-10-05T00:00:00"/>
    <d v="2015-10-07T00:00:00"/>
    <x v="0"/>
    <n v="10"/>
    <x v="15"/>
    <x v="0"/>
  </r>
  <r>
    <x v="1"/>
    <x v="2"/>
    <x v="2"/>
    <d v="2015-10-06T00:00:00"/>
    <d v="2015-10-08T00:00:00"/>
    <x v="0"/>
    <n v="10"/>
    <x v="16"/>
    <x v="0"/>
  </r>
  <r>
    <x v="1"/>
    <x v="2"/>
    <x v="2"/>
    <d v="2015-10-07T00:00:00"/>
    <d v="2015-10-09T00:00:00"/>
    <x v="0"/>
    <n v="10"/>
    <x v="28"/>
    <x v="0"/>
  </r>
  <r>
    <x v="1"/>
    <x v="2"/>
    <x v="2"/>
    <d v="2015-10-08T00:00:00"/>
    <d v="2015-10-13T00:00:00"/>
    <x v="0"/>
    <n v="10"/>
    <x v="19"/>
    <x v="0"/>
  </r>
  <r>
    <x v="1"/>
    <x v="2"/>
    <x v="2"/>
    <d v="2015-10-09T00:00:00"/>
    <d v="2015-10-14T00:00:00"/>
    <x v="0"/>
    <n v="10"/>
    <x v="20"/>
    <x v="0"/>
  </r>
  <r>
    <x v="1"/>
    <x v="2"/>
    <x v="2"/>
    <d v="2015-10-13T00:00:00"/>
    <d v="2015-10-15T00:00:00"/>
    <x v="0"/>
    <n v="10"/>
    <x v="3"/>
    <x v="0"/>
  </r>
  <r>
    <x v="1"/>
    <x v="2"/>
    <x v="2"/>
    <d v="2015-10-14T00:00:00"/>
    <d v="2015-10-16T00:00:00"/>
    <x v="0"/>
    <n v="10"/>
    <x v="4"/>
    <x v="0"/>
  </r>
  <r>
    <x v="1"/>
    <x v="2"/>
    <x v="2"/>
    <d v="2015-10-15T00:00:00"/>
    <d v="2015-10-19T00:00:00"/>
    <x v="0"/>
    <n v="10"/>
    <x v="8"/>
    <x v="0"/>
  </r>
  <r>
    <x v="1"/>
    <x v="2"/>
    <x v="2"/>
    <d v="2015-10-16T00:00:00"/>
    <d v="2015-10-20T00:00:00"/>
    <x v="0"/>
    <n v="10"/>
    <x v="7"/>
    <x v="0"/>
  </r>
  <r>
    <x v="1"/>
    <x v="2"/>
    <x v="2"/>
    <d v="2015-10-19T00:00:00"/>
    <d v="2015-10-21T00:00:00"/>
    <x v="0"/>
    <n v="10"/>
    <x v="21"/>
    <x v="0"/>
  </r>
  <r>
    <x v="1"/>
    <x v="2"/>
    <x v="2"/>
    <d v="2015-10-20T00:00:00"/>
    <d v="2015-10-22T00:00:00"/>
    <x v="0"/>
    <n v="10"/>
    <x v="22"/>
    <x v="0"/>
  </r>
  <r>
    <x v="1"/>
    <x v="2"/>
    <x v="2"/>
    <d v="2015-10-21T00:00:00"/>
    <d v="2015-10-23T00:00:00"/>
    <x v="0"/>
    <n v="10"/>
    <x v="30"/>
    <x v="0"/>
  </r>
  <r>
    <x v="1"/>
    <x v="2"/>
    <x v="2"/>
    <d v="2015-10-22T00:00:00"/>
    <d v="2015-10-26T00:00:00"/>
    <x v="0"/>
    <n v="10"/>
    <x v="24"/>
    <x v="0"/>
  </r>
  <r>
    <x v="1"/>
    <x v="2"/>
    <x v="2"/>
    <d v="2015-10-23T00:00:00"/>
    <d v="2015-10-27T00:00:00"/>
    <x v="0"/>
    <n v="10"/>
    <x v="10"/>
    <x v="0"/>
  </r>
  <r>
    <x v="1"/>
    <x v="2"/>
    <x v="2"/>
    <d v="2015-10-26T00:00:00"/>
    <d v="2015-10-28T00:00:00"/>
    <x v="0"/>
    <n v="10"/>
    <x v="11"/>
    <x v="0"/>
  </r>
  <r>
    <x v="1"/>
    <x v="2"/>
    <x v="2"/>
    <d v="2015-10-27T00:00:00"/>
    <d v="2015-10-29T00:00:00"/>
    <x v="0"/>
    <n v="10"/>
    <x v="1"/>
    <x v="0"/>
  </r>
  <r>
    <x v="1"/>
    <x v="2"/>
    <x v="2"/>
    <d v="2015-10-28T00:00:00"/>
    <d v="2015-10-30T00:00:00"/>
    <x v="0"/>
    <n v="10"/>
    <x v="0"/>
    <x v="0"/>
  </r>
  <r>
    <x v="1"/>
    <x v="2"/>
    <x v="2"/>
    <d v="2015-10-29T00:00:00"/>
    <d v="2015-11-03T00:00:00"/>
    <x v="0"/>
    <n v="11"/>
    <x v="27"/>
    <x v="6"/>
  </r>
  <r>
    <x v="1"/>
    <x v="2"/>
    <x v="2"/>
    <d v="2015-10-30T00:00:00"/>
    <d v="2015-11-04T00:00:00"/>
    <x v="0"/>
    <n v="11"/>
    <x v="12"/>
    <x v="6"/>
  </r>
  <r>
    <x v="1"/>
    <x v="2"/>
    <x v="2"/>
    <d v="2015-11-03T00:00:00"/>
    <d v="2015-11-05T00:00:00"/>
    <x v="0"/>
    <n v="11"/>
    <x v="13"/>
    <x v="6"/>
  </r>
  <r>
    <x v="1"/>
    <x v="2"/>
    <x v="2"/>
    <d v="2015-11-04T00:00:00"/>
    <d v="2015-11-06T00:00:00"/>
    <x v="0"/>
    <n v="11"/>
    <x v="14"/>
    <x v="6"/>
  </r>
  <r>
    <x v="1"/>
    <x v="2"/>
    <x v="2"/>
    <d v="2015-11-05T00:00:00"/>
    <d v="2015-11-09T00:00:00"/>
    <x v="0"/>
    <n v="11"/>
    <x v="28"/>
    <x v="6"/>
  </r>
  <r>
    <x v="1"/>
    <x v="2"/>
    <x v="2"/>
    <d v="2015-11-06T00:00:00"/>
    <d v="2015-11-10T00:00:00"/>
    <x v="0"/>
    <n v="11"/>
    <x v="29"/>
    <x v="6"/>
  </r>
  <r>
    <x v="1"/>
    <x v="2"/>
    <x v="2"/>
    <d v="2015-11-09T00:00:00"/>
    <d v="2015-11-11T00:00:00"/>
    <x v="0"/>
    <n v="11"/>
    <x v="17"/>
    <x v="6"/>
  </r>
  <r>
    <x v="1"/>
    <x v="2"/>
    <x v="2"/>
    <d v="2015-11-10T00:00:00"/>
    <d v="2015-11-12T00:00:00"/>
    <x v="0"/>
    <n v="11"/>
    <x v="18"/>
    <x v="6"/>
  </r>
  <r>
    <x v="1"/>
    <x v="2"/>
    <x v="2"/>
    <d v="2015-11-11T00:00:00"/>
    <d v="2015-11-13T00:00:00"/>
    <x v="0"/>
    <n v="11"/>
    <x v="19"/>
    <x v="6"/>
  </r>
  <r>
    <x v="1"/>
    <x v="2"/>
    <x v="2"/>
    <d v="2015-11-12T00:00:00"/>
    <d v="2015-11-17T00:00:00"/>
    <x v="0"/>
    <n v="11"/>
    <x v="6"/>
    <x v="6"/>
  </r>
  <r>
    <x v="1"/>
    <x v="2"/>
    <x v="2"/>
    <d v="2015-11-13T00:00:00"/>
    <d v="2015-11-18T00:00:00"/>
    <x v="0"/>
    <n v="11"/>
    <x v="5"/>
    <x v="6"/>
  </r>
  <r>
    <x v="1"/>
    <x v="2"/>
    <x v="2"/>
    <d v="2015-11-17T00:00:00"/>
    <d v="2015-11-19T00:00:00"/>
    <x v="0"/>
    <n v="11"/>
    <x v="8"/>
    <x v="6"/>
  </r>
  <r>
    <x v="1"/>
    <x v="2"/>
    <x v="2"/>
    <d v="2015-11-18T00:00:00"/>
    <d v="2015-11-20T00:00:00"/>
    <x v="0"/>
    <n v="11"/>
    <x v="7"/>
    <x v="6"/>
  </r>
  <r>
    <x v="1"/>
    <x v="2"/>
    <x v="2"/>
    <d v="2015-11-19T00:00:00"/>
    <d v="2015-11-23T00:00:00"/>
    <x v="0"/>
    <n v="11"/>
    <x v="30"/>
    <x v="6"/>
  </r>
  <r>
    <x v="1"/>
    <x v="2"/>
    <x v="2"/>
    <d v="2015-11-20T00:00:00"/>
    <d v="2015-11-24T00:00:00"/>
    <x v="0"/>
    <n v="11"/>
    <x v="9"/>
    <x v="6"/>
  </r>
  <r>
    <x v="1"/>
    <x v="2"/>
    <x v="2"/>
    <d v="2015-11-23T00:00:00"/>
    <d v="2015-11-25T00:00:00"/>
    <x v="0"/>
    <n v="11"/>
    <x v="23"/>
    <x v="6"/>
  </r>
  <r>
    <x v="1"/>
    <x v="2"/>
    <x v="2"/>
    <d v="2015-11-24T00:00:00"/>
    <d v="2015-11-26T00:00:00"/>
    <x v="0"/>
    <n v="11"/>
    <x v="24"/>
    <x v="6"/>
  </r>
  <r>
    <x v="1"/>
    <x v="2"/>
    <x v="2"/>
    <d v="2015-11-25T00:00:00"/>
    <d v="2015-11-27T00:00:00"/>
    <x v="0"/>
    <n v="11"/>
    <x v="10"/>
    <x v="6"/>
  </r>
  <r>
    <x v="1"/>
    <x v="2"/>
    <x v="2"/>
    <d v="2015-11-26T00:00:00"/>
    <d v="2015-11-30T00:00:00"/>
    <x v="0"/>
    <n v="11"/>
    <x v="0"/>
    <x v="6"/>
  </r>
  <r>
    <x v="1"/>
    <x v="2"/>
    <x v="2"/>
    <d v="2015-11-27T00:00:00"/>
    <d v="2015-12-01T00:00:00"/>
    <x v="0"/>
    <n v="12"/>
    <x v="25"/>
    <x v="7"/>
  </r>
  <r>
    <x v="1"/>
    <x v="2"/>
    <x v="2"/>
    <d v="2015-11-30T00:00:00"/>
    <d v="2015-12-02T00:00:00"/>
    <x v="0"/>
    <n v="12"/>
    <x v="26"/>
    <x v="7"/>
  </r>
  <r>
    <x v="1"/>
    <x v="2"/>
    <x v="2"/>
    <d v="2015-12-01T00:00:00"/>
    <d v="2015-12-03T00:00:00"/>
    <x v="0"/>
    <n v="12"/>
    <x v="27"/>
    <x v="7"/>
  </r>
  <r>
    <x v="1"/>
    <x v="2"/>
    <x v="2"/>
    <d v="2015-12-02T00:00:00"/>
    <d v="2015-12-04T00:00:00"/>
    <x v="0"/>
    <n v="12"/>
    <x v="12"/>
    <x v="7"/>
  </r>
  <r>
    <x v="1"/>
    <x v="2"/>
    <x v="2"/>
    <d v="2015-12-03T00:00:00"/>
    <d v="2015-12-07T00:00:00"/>
    <x v="0"/>
    <n v="12"/>
    <x v="15"/>
    <x v="7"/>
  </r>
  <r>
    <x v="1"/>
    <x v="2"/>
    <x v="2"/>
    <d v="2015-12-04T00:00:00"/>
    <d v="2015-12-09T00:00:00"/>
    <x v="0"/>
    <n v="12"/>
    <x v="28"/>
    <x v="7"/>
  </r>
  <r>
    <x v="1"/>
    <x v="2"/>
    <x v="2"/>
    <d v="2015-12-07T00:00:00"/>
    <d v="2015-12-10T00:00:00"/>
    <x v="0"/>
    <n v="12"/>
    <x v="29"/>
    <x v="7"/>
  </r>
  <r>
    <x v="1"/>
    <x v="2"/>
    <x v="2"/>
    <d v="2015-12-09T00:00:00"/>
    <d v="2015-12-11T00:00:00"/>
    <x v="0"/>
    <n v="12"/>
    <x v="17"/>
    <x v="7"/>
  </r>
  <r>
    <x v="1"/>
    <x v="2"/>
    <x v="2"/>
    <d v="2015-12-10T00:00:00"/>
    <d v="2015-12-14T00:00:00"/>
    <x v="0"/>
    <n v="12"/>
    <x v="20"/>
    <x v="7"/>
  </r>
  <r>
    <x v="1"/>
    <x v="2"/>
    <x v="2"/>
    <d v="2015-12-11T00:00:00"/>
    <d v="2015-12-15T00:00:00"/>
    <x v="0"/>
    <n v="12"/>
    <x v="3"/>
    <x v="7"/>
  </r>
  <r>
    <x v="1"/>
    <x v="2"/>
    <x v="2"/>
    <d v="2015-12-14T00:00:00"/>
    <d v="2015-12-16T00:00:00"/>
    <x v="0"/>
    <n v="12"/>
    <x v="4"/>
    <x v="7"/>
  </r>
  <r>
    <x v="1"/>
    <x v="2"/>
    <x v="2"/>
    <d v="2015-12-15T00:00:00"/>
    <d v="2015-12-17T00:00:00"/>
    <x v="0"/>
    <n v="12"/>
    <x v="6"/>
    <x v="7"/>
  </r>
  <r>
    <x v="1"/>
    <x v="2"/>
    <x v="2"/>
    <d v="2015-12-16T00:00:00"/>
    <d v="2015-12-18T00:00:00"/>
    <x v="0"/>
    <n v="12"/>
    <x v="5"/>
    <x v="7"/>
  </r>
  <r>
    <x v="1"/>
    <x v="2"/>
    <x v="2"/>
    <d v="2015-12-17T00:00:00"/>
    <d v="2015-12-21T00:00:00"/>
    <x v="0"/>
    <n v="12"/>
    <x v="21"/>
    <x v="7"/>
  </r>
  <r>
    <x v="1"/>
    <x v="2"/>
    <x v="2"/>
    <d v="2015-12-18T00:00:00"/>
    <d v="2015-12-22T00:00:00"/>
    <x v="0"/>
    <n v="12"/>
    <x v="22"/>
    <x v="7"/>
  </r>
  <r>
    <x v="1"/>
    <x v="2"/>
    <x v="2"/>
    <d v="2015-12-21T00:00:00"/>
    <d v="2015-12-23T00:00:00"/>
    <x v="0"/>
    <n v="12"/>
    <x v="30"/>
    <x v="7"/>
  </r>
  <r>
    <x v="1"/>
    <x v="2"/>
    <x v="2"/>
    <d v="2015-12-22T00:00:00"/>
    <d v="2015-12-24T00:00:00"/>
    <x v="0"/>
    <n v="12"/>
    <x v="9"/>
    <x v="7"/>
  </r>
  <r>
    <x v="1"/>
    <x v="2"/>
    <x v="2"/>
    <d v="2015-12-23T00:00:00"/>
    <d v="2015-12-28T00:00:00"/>
    <x v="0"/>
    <n v="12"/>
    <x v="11"/>
    <x v="7"/>
  </r>
  <r>
    <x v="1"/>
    <x v="2"/>
    <x v="2"/>
    <d v="2015-12-24T00:00:00"/>
    <d v="2015-12-29T00:00:00"/>
    <x v="0"/>
    <n v="12"/>
    <x v="1"/>
    <x v="7"/>
  </r>
  <r>
    <x v="1"/>
    <x v="2"/>
    <x v="2"/>
    <d v="2015-12-28T00:00:00"/>
    <d v="2015-12-30T00:00:00"/>
    <x v="0"/>
    <n v="12"/>
    <x v="0"/>
    <x v="7"/>
  </r>
  <r>
    <x v="1"/>
    <x v="2"/>
    <x v="2"/>
    <d v="2015-12-29T00:00:00"/>
    <d v="2015-12-31T00:00:00"/>
    <x v="0"/>
    <n v="12"/>
    <x v="2"/>
    <x v="7"/>
  </r>
  <r>
    <x v="1"/>
    <x v="2"/>
    <x v="2"/>
    <d v="2015-12-30T00:00:00"/>
    <d v="2016-01-04T00:00:00"/>
    <x v="1"/>
    <n v="1"/>
    <x v="12"/>
    <x v="8"/>
  </r>
  <r>
    <x v="1"/>
    <x v="2"/>
    <x v="2"/>
    <d v="2015-12-31T00:00:00"/>
    <d v="2016-01-05T00:00:00"/>
    <x v="1"/>
    <n v="1"/>
    <x v="13"/>
    <x v="8"/>
  </r>
  <r>
    <x v="1"/>
    <x v="2"/>
    <x v="2"/>
    <d v="2016-01-04T00:00:00"/>
    <d v="2016-01-06T00:00:00"/>
    <x v="1"/>
    <n v="1"/>
    <x v="14"/>
    <x v="8"/>
  </r>
  <r>
    <x v="1"/>
    <x v="2"/>
    <x v="2"/>
    <d v="2016-01-05T00:00:00"/>
    <d v="2016-01-07T00:00:00"/>
    <x v="1"/>
    <n v="1"/>
    <x v="15"/>
    <x v="8"/>
  </r>
  <r>
    <x v="1"/>
    <x v="2"/>
    <x v="2"/>
    <d v="2016-01-06T00:00:00"/>
    <d v="2016-01-08T00:00:00"/>
    <x v="1"/>
    <n v="1"/>
    <x v="16"/>
    <x v="8"/>
  </r>
  <r>
    <x v="1"/>
    <x v="2"/>
    <x v="2"/>
    <d v="2016-01-07T00:00:00"/>
    <d v="2016-01-12T00:00:00"/>
    <x v="1"/>
    <n v="1"/>
    <x v="18"/>
    <x v="8"/>
  </r>
  <r>
    <x v="1"/>
    <x v="2"/>
    <x v="2"/>
    <d v="2016-01-08T00:00:00"/>
    <d v="2016-01-13T00:00:00"/>
    <x v="1"/>
    <n v="1"/>
    <x v="19"/>
    <x v="8"/>
  </r>
  <r>
    <x v="1"/>
    <x v="2"/>
    <x v="2"/>
    <d v="2016-01-12T00:00:00"/>
    <d v="2016-01-14T00:00:00"/>
    <x v="1"/>
    <n v="1"/>
    <x v="20"/>
    <x v="8"/>
  </r>
  <r>
    <x v="1"/>
    <x v="2"/>
    <x v="2"/>
    <d v="2016-01-13T00:00:00"/>
    <d v="2016-01-15T00:00:00"/>
    <x v="1"/>
    <n v="1"/>
    <x v="3"/>
    <x v="8"/>
  </r>
  <r>
    <x v="1"/>
    <x v="2"/>
    <x v="2"/>
    <d v="2016-01-14T00:00:00"/>
    <d v="2016-01-18T00:00:00"/>
    <x v="1"/>
    <n v="1"/>
    <x v="5"/>
    <x v="8"/>
  </r>
  <r>
    <x v="1"/>
    <x v="2"/>
    <x v="2"/>
    <d v="2016-01-15T00:00:00"/>
    <d v="2016-01-19T00:00:00"/>
    <x v="1"/>
    <n v="1"/>
    <x v="8"/>
    <x v="8"/>
  </r>
  <r>
    <x v="1"/>
    <x v="2"/>
    <x v="2"/>
    <d v="2016-01-18T00:00:00"/>
    <d v="2016-01-20T00:00:00"/>
    <x v="1"/>
    <n v="1"/>
    <x v="7"/>
    <x v="8"/>
  </r>
  <r>
    <x v="1"/>
    <x v="2"/>
    <x v="2"/>
    <d v="2016-01-19T00:00:00"/>
    <d v="2016-01-21T00:00:00"/>
    <x v="1"/>
    <n v="1"/>
    <x v="21"/>
    <x v="8"/>
  </r>
  <r>
    <x v="1"/>
    <x v="2"/>
    <x v="2"/>
    <d v="2016-01-20T00:00:00"/>
    <d v="2016-01-22T00:00:00"/>
    <x v="1"/>
    <n v="1"/>
    <x v="22"/>
    <x v="8"/>
  </r>
  <r>
    <x v="1"/>
    <x v="2"/>
    <x v="2"/>
    <d v="2016-01-21T00:00:00"/>
    <d v="2016-01-25T00:00:00"/>
    <x v="1"/>
    <n v="1"/>
    <x v="23"/>
    <x v="8"/>
  </r>
  <r>
    <x v="1"/>
    <x v="2"/>
    <x v="2"/>
    <d v="2016-01-22T00:00:00"/>
    <d v="2016-01-26T00:00:00"/>
    <x v="1"/>
    <n v="1"/>
    <x v="24"/>
    <x v="8"/>
  </r>
  <r>
    <x v="1"/>
    <x v="2"/>
    <x v="2"/>
    <d v="2016-01-25T00:00:00"/>
    <d v="2016-01-27T00:00:00"/>
    <x v="1"/>
    <n v="1"/>
    <x v="10"/>
    <x v="8"/>
  </r>
  <r>
    <x v="1"/>
    <x v="2"/>
    <x v="2"/>
    <d v="2016-01-26T00:00:00"/>
    <d v="2016-01-28T00:00:00"/>
    <x v="1"/>
    <n v="1"/>
    <x v="11"/>
    <x v="8"/>
  </r>
  <r>
    <x v="1"/>
    <x v="2"/>
    <x v="2"/>
    <d v="2016-01-27T00:00:00"/>
    <d v="2016-01-29T00:00:00"/>
    <x v="1"/>
    <n v="1"/>
    <x v="1"/>
    <x v="8"/>
  </r>
  <r>
    <x v="1"/>
    <x v="2"/>
    <x v="2"/>
    <d v="2016-01-28T00:00:00"/>
    <d v="2016-02-01T00:00:00"/>
    <x v="1"/>
    <n v="2"/>
    <x v="25"/>
    <x v="9"/>
  </r>
  <r>
    <x v="1"/>
    <x v="2"/>
    <x v="2"/>
    <d v="2016-01-29T00:00:00"/>
    <d v="2016-02-02T00:00:00"/>
    <x v="1"/>
    <n v="2"/>
    <x v="26"/>
    <x v="9"/>
  </r>
  <r>
    <x v="1"/>
    <x v="2"/>
    <x v="2"/>
    <d v="2016-02-01T00:00:00"/>
    <d v="2016-02-03T00:00:00"/>
    <x v="1"/>
    <n v="2"/>
    <x v="27"/>
    <x v="9"/>
  </r>
  <r>
    <x v="1"/>
    <x v="2"/>
    <x v="2"/>
    <d v="2016-02-02T00:00:00"/>
    <d v="2016-02-04T00:00:00"/>
    <x v="1"/>
    <n v="2"/>
    <x v="12"/>
    <x v="9"/>
  </r>
  <r>
    <x v="1"/>
    <x v="2"/>
    <x v="2"/>
    <d v="2016-02-03T00:00:00"/>
    <d v="2016-02-05T00:00:00"/>
    <x v="1"/>
    <n v="2"/>
    <x v="13"/>
    <x v="9"/>
  </r>
  <r>
    <x v="1"/>
    <x v="2"/>
    <x v="2"/>
    <d v="2016-02-04T00:00:00"/>
    <d v="2016-02-08T00:00:00"/>
    <x v="1"/>
    <n v="2"/>
    <x v="16"/>
    <x v="9"/>
  </r>
  <r>
    <x v="1"/>
    <x v="2"/>
    <x v="2"/>
    <d v="2016-02-05T00:00:00"/>
    <d v="2016-02-09T00:00:00"/>
    <x v="1"/>
    <n v="2"/>
    <x v="28"/>
    <x v="9"/>
  </r>
  <r>
    <x v="1"/>
    <x v="2"/>
    <x v="2"/>
    <d v="2016-02-08T00:00:00"/>
    <d v="2016-02-10T00:00:00"/>
    <x v="1"/>
    <n v="2"/>
    <x v="29"/>
    <x v="9"/>
  </r>
  <r>
    <x v="1"/>
    <x v="2"/>
    <x v="2"/>
    <d v="2016-02-09T00:00:00"/>
    <d v="2016-02-11T00:00:00"/>
    <x v="1"/>
    <n v="2"/>
    <x v="17"/>
    <x v="9"/>
  </r>
  <r>
    <x v="1"/>
    <x v="2"/>
    <x v="2"/>
    <d v="2016-02-10T00:00:00"/>
    <d v="2016-02-12T00:00:00"/>
    <x v="1"/>
    <n v="2"/>
    <x v="18"/>
    <x v="9"/>
  </r>
  <r>
    <x v="1"/>
    <x v="2"/>
    <x v="2"/>
    <d v="2016-02-11T00:00:00"/>
    <d v="2016-02-15T00:00:00"/>
    <x v="1"/>
    <n v="2"/>
    <x v="3"/>
    <x v="9"/>
  </r>
  <r>
    <x v="1"/>
    <x v="2"/>
    <x v="2"/>
    <d v="2016-02-12T00:00:00"/>
    <d v="2016-02-16T00:00:00"/>
    <x v="1"/>
    <n v="2"/>
    <x v="4"/>
    <x v="9"/>
  </r>
  <r>
    <x v="1"/>
    <x v="2"/>
    <x v="2"/>
    <d v="2016-02-15T00:00:00"/>
    <d v="2016-02-17T00:00:00"/>
    <x v="1"/>
    <n v="2"/>
    <x v="6"/>
    <x v="9"/>
  </r>
  <r>
    <x v="1"/>
    <x v="2"/>
    <x v="2"/>
    <d v="2016-02-16T00:00:00"/>
    <d v="2016-02-18T00:00:00"/>
    <x v="1"/>
    <n v="2"/>
    <x v="5"/>
    <x v="9"/>
  </r>
  <r>
    <x v="1"/>
    <x v="2"/>
    <x v="2"/>
    <d v="2016-02-17T00:00:00"/>
    <d v="2016-02-19T00:00:00"/>
    <x v="1"/>
    <n v="2"/>
    <x v="8"/>
    <x v="9"/>
  </r>
  <r>
    <x v="1"/>
    <x v="2"/>
    <x v="2"/>
    <d v="2016-02-18T00:00:00"/>
    <d v="2016-02-22T00:00:00"/>
    <x v="1"/>
    <n v="2"/>
    <x v="22"/>
    <x v="9"/>
  </r>
  <r>
    <x v="1"/>
    <x v="2"/>
    <x v="2"/>
    <d v="2016-02-19T00:00:00"/>
    <d v="2016-02-23T00:00:00"/>
    <x v="1"/>
    <n v="2"/>
    <x v="30"/>
    <x v="9"/>
  </r>
  <r>
    <x v="1"/>
    <x v="2"/>
    <x v="2"/>
    <d v="2016-02-22T00:00:00"/>
    <d v="2016-02-24T00:00:00"/>
    <x v="1"/>
    <n v="2"/>
    <x v="9"/>
    <x v="9"/>
  </r>
  <r>
    <x v="1"/>
    <x v="2"/>
    <x v="2"/>
    <d v="2016-02-23T00:00:00"/>
    <d v="2016-02-25T00:00:00"/>
    <x v="1"/>
    <n v="2"/>
    <x v="23"/>
    <x v="9"/>
  </r>
  <r>
    <x v="1"/>
    <x v="2"/>
    <x v="2"/>
    <d v="2016-02-24T00:00:00"/>
    <d v="2016-02-26T00:00:00"/>
    <x v="1"/>
    <n v="2"/>
    <x v="24"/>
    <x v="9"/>
  </r>
  <r>
    <x v="1"/>
    <x v="2"/>
    <x v="2"/>
    <d v="2016-02-25T00:00:00"/>
    <d v="2016-02-29T00:00:00"/>
    <x v="1"/>
    <n v="2"/>
    <x v="1"/>
    <x v="9"/>
  </r>
  <r>
    <x v="1"/>
    <x v="2"/>
    <x v="2"/>
    <d v="2016-02-26T00:00:00"/>
    <d v="2016-03-01T00:00:00"/>
    <x v="1"/>
    <n v="3"/>
    <x v="25"/>
    <x v="10"/>
  </r>
  <r>
    <x v="1"/>
    <x v="2"/>
    <x v="2"/>
    <d v="2016-02-29T00:00:00"/>
    <d v="2016-03-02T00:00:00"/>
    <x v="1"/>
    <n v="3"/>
    <x v="26"/>
    <x v="10"/>
  </r>
  <r>
    <x v="1"/>
    <x v="2"/>
    <x v="2"/>
    <d v="2016-03-01T00:00:00"/>
    <d v="2016-03-03T00:00:00"/>
    <x v="1"/>
    <n v="3"/>
    <x v="27"/>
    <x v="10"/>
  </r>
  <r>
    <x v="1"/>
    <x v="2"/>
    <x v="2"/>
    <d v="2016-03-02T00:00:00"/>
    <d v="2016-03-04T00:00:00"/>
    <x v="1"/>
    <n v="3"/>
    <x v="12"/>
    <x v="10"/>
  </r>
  <r>
    <x v="1"/>
    <x v="2"/>
    <x v="2"/>
    <d v="2016-03-03T00:00:00"/>
    <d v="2016-03-07T00:00:00"/>
    <x v="1"/>
    <n v="3"/>
    <x v="15"/>
    <x v="10"/>
  </r>
  <r>
    <x v="1"/>
    <x v="2"/>
    <x v="2"/>
    <d v="2016-03-04T00:00:00"/>
    <d v="2016-03-08T00:00:00"/>
    <x v="1"/>
    <n v="3"/>
    <x v="16"/>
    <x v="10"/>
  </r>
  <r>
    <x v="1"/>
    <x v="2"/>
    <x v="2"/>
    <d v="2016-03-07T00:00:00"/>
    <d v="2016-03-09T00:00:00"/>
    <x v="1"/>
    <n v="3"/>
    <x v="28"/>
    <x v="10"/>
  </r>
  <r>
    <x v="1"/>
    <x v="2"/>
    <x v="2"/>
    <d v="2016-03-08T00:00:00"/>
    <d v="2016-03-10T00:00:00"/>
    <x v="1"/>
    <n v="3"/>
    <x v="29"/>
    <x v="10"/>
  </r>
  <r>
    <x v="1"/>
    <x v="2"/>
    <x v="2"/>
    <d v="2016-03-09T00:00:00"/>
    <d v="2016-03-11T00:00:00"/>
    <x v="1"/>
    <n v="3"/>
    <x v="17"/>
    <x v="10"/>
  </r>
  <r>
    <x v="1"/>
    <x v="2"/>
    <x v="2"/>
    <d v="2016-03-10T00:00:00"/>
    <d v="2016-03-14T00:00:00"/>
    <x v="1"/>
    <n v="3"/>
    <x v="20"/>
    <x v="10"/>
  </r>
  <r>
    <x v="1"/>
    <x v="2"/>
    <x v="2"/>
    <d v="2016-03-11T00:00:00"/>
    <d v="2016-03-15T00:00:00"/>
    <x v="1"/>
    <n v="3"/>
    <x v="3"/>
    <x v="10"/>
  </r>
  <r>
    <x v="1"/>
    <x v="2"/>
    <x v="2"/>
    <d v="2016-03-14T00:00:00"/>
    <d v="2016-03-16T00:00:00"/>
    <x v="1"/>
    <n v="3"/>
    <x v="4"/>
    <x v="10"/>
  </r>
  <r>
    <x v="1"/>
    <x v="2"/>
    <x v="2"/>
    <d v="2016-03-15T00:00:00"/>
    <d v="2016-03-17T00:00:00"/>
    <x v="1"/>
    <n v="3"/>
    <x v="6"/>
    <x v="10"/>
  </r>
  <r>
    <x v="1"/>
    <x v="2"/>
    <x v="2"/>
    <d v="2016-03-16T00:00:00"/>
    <d v="2016-03-18T00:00:00"/>
    <x v="1"/>
    <n v="3"/>
    <x v="5"/>
    <x v="10"/>
  </r>
  <r>
    <x v="1"/>
    <x v="2"/>
    <x v="2"/>
    <d v="2016-03-17T00:00:00"/>
    <d v="2016-03-22T00:00:00"/>
    <x v="1"/>
    <n v="3"/>
    <x v="22"/>
    <x v="10"/>
  </r>
  <r>
    <x v="1"/>
    <x v="2"/>
    <x v="2"/>
    <d v="2016-03-18T00:00:00"/>
    <d v="2016-03-23T00:00:00"/>
    <x v="1"/>
    <n v="3"/>
    <x v="30"/>
    <x v="10"/>
  </r>
  <r>
    <x v="1"/>
    <x v="2"/>
    <x v="2"/>
    <d v="2016-03-22T00:00:00"/>
    <d v="2016-03-28T00:00:00"/>
    <x v="1"/>
    <n v="3"/>
    <x v="11"/>
    <x v="10"/>
  </r>
  <r>
    <x v="1"/>
    <x v="2"/>
    <x v="2"/>
    <d v="2016-03-23T00:00:00"/>
    <d v="2016-03-29T00:00:00"/>
    <x v="1"/>
    <n v="3"/>
    <x v="1"/>
    <x v="10"/>
  </r>
  <r>
    <x v="1"/>
    <x v="2"/>
    <x v="2"/>
    <d v="2016-03-28T00:00:00"/>
    <d v="2016-03-30T00:00:00"/>
    <x v="1"/>
    <n v="3"/>
    <x v="0"/>
    <x v="10"/>
  </r>
  <r>
    <x v="1"/>
    <x v="2"/>
    <x v="2"/>
    <d v="2016-03-29T00:00:00"/>
    <d v="2016-03-31T00:00:00"/>
    <x v="1"/>
    <n v="3"/>
    <x v="2"/>
    <x v="10"/>
  </r>
  <r>
    <x v="1"/>
    <x v="2"/>
    <x v="2"/>
    <d v="2016-03-30T00:00:00"/>
    <d v="2016-04-01T00:00:00"/>
    <x v="1"/>
    <n v="4"/>
    <x v="25"/>
    <x v="11"/>
  </r>
  <r>
    <x v="1"/>
    <x v="2"/>
    <x v="2"/>
    <d v="2016-03-31T00:00:00"/>
    <d v="2016-04-04T00:00:00"/>
    <x v="1"/>
    <n v="4"/>
    <x v="12"/>
    <x v="11"/>
  </r>
  <r>
    <x v="1"/>
    <x v="2"/>
    <x v="2"/>
    <d v="2016-04-01T00:00:00"/>
    <d v="2016-04-05T00:00:00"/>
    <x v="1"/>
    <n v="4"/>
    <x v="13"/>
    <x v="11"/>
  </r>
  <r>
    <x v="1"/>
    <x v="2"/>
    <x v="2"/>
    <d v="2016-04-04T00:00:00"/>
    <d v="2016-04-06T00:00:00"/>
    <x v="1"/>
    <n v="4"/>
    <x v="14"/>
    <x v="11"/>
  </r>
  <r>
    <x v="1"/>
    <x v="2"/>
    <x v="2"/>
    <d v="2016-04-05T00:00:00"/>
    <d v="2016-04-07T00:00:00"/>
    <x v="1"/>
    <n v="4"/>
    <x v="15"/>
    <x v="11"/>
  </r>
  <r>
    <x v="1"/>
    <x v="2"/>
    <x v="2"/>
    <d v="2016-04-06T00:00:00"/>
    <d v="2016-04-08T00:00:00"/>
    <x v="1"/>
    <n v="4"/>
    <x v="16"/>
    <x v="11"/>
  </r>
  <r>
    <x v="1"/>
    <x v="2"/>
    <x v="2"/>
    <d v="2016-04-07T00:00:00"/>
    <d v="2016-04-11T00:00:00"/>
    <x v="1"/>
    <n v="4"/>
    <x v="17"/>
    <x v="11"/>
  </r>
  <r>
    <x v="1"/>
    <x v="2"/>
    <x v="2"/>
    <d v="2016-04-08T00:00:00"/>
    <d v="2016-04-12T00:00:00"/>
    <x v="1"/>
    <n v="4"/>
    <x v="18"/>
    <x v="11"/>
  </r>
  <r>
    <x v="1"/>
    <x v="2"/>
    <x v="2"/>
    <d v="2016-04-11T00:00:00"/>
    <d v="2016-04-13T00:00:00"/>
    <x v="1"/>
    <n v="4"/>
    <x v="19"/>
    <x v="11"/>
  </r>
  <r>
    <x v="1"/>
    <x v="2"/>
    <x v="2"/>
    <d v="2016-04-12T00:00:00"/>
    <d v="2016-04-14T00:00:00"/>
    <x v="1"/>
    <n v="4"/>
    <x v="20"/>
    <x v="11"/>
  </r>
  <r>
    <x v="1"/>
    <x v="2"/>
    <x v="2"/>
    <d v="2016-04-13T00:00:00"/>
    <d v="2016-04-15T00:00:00"/>
    <x v="1"/>
    <n v="4"/>
    <x v="3"/>
    <x v="11"/>
  </r>
  <r>
    <x v="1"/>
    <x v="2"/>
    <x v="2"/>
    <d v="2016-04-14T00:00:00"/>
    <d v="2016-04-18T00:00:00"/>
    <x v="1"/>
    <n v="4"/>
    <x v="5"/>
    <x v="11"/>
  </r>
  <r>
    <x v="1"/>
    <x v="2"/>
    <x v="2"/>
    <d v="2016-04-15T00:00:00"/>
    <d v="2016-04-19T00:00:00"/>
    <x v="1"/>
    <n v="4"/>
    <x v="8"/>
    <x v="11"/>
  </r>
  <r>
    <x v="1"/>
    <x v="2"/>
    <x v="2"/>
    <d v="2016-04-18T00:00:00"/>
    <d v="2016-04-20T00:00:00"/>
    <x v="1"/>
    <n v="4"/>
    <x v="7"/>
    <x v="11"/>
  </r>
  <r>
    <x v="1"/>
    <x v="2"/>
    <x v="2"/>
    <d v="2016-04-19T00:00:00"/>
    <d v="2016-04-21T00:00:00"/>
    <x v="1"/>
    <n v="4"/>
    <x v="21"/>
    <x v="11"/>
  </r>
  <r>
    <x v="1"/>
    <x v="2"/>
    <x v="2"/>
    <d v="2016-04-20T00:00:00"/>
    <d v="2016-04-22T00:00:00"/>
    <x v="1"/>
    <n v="4"/>
    <x v="22"/>
    <x v="11"/>
  </r>
  <r>
    <x v="1"/>
    <x v="2"/>
    <x v="2"/>
    <d v="2016-04-19T00:00:00"/>
    <d v="2016-04-21T00:00:00"/>
    <x v="1"/>
    <n v="4"/>
    <x v="21"/>
    <x v="11"/>
  </r>
  <r>
    <x v="1"/>
    <x v="2"/>
    <x v="2"/>
    <d v="2016-04-20T00:00:00"/>
    <d v="2016-04-22T00:00:00"/>
    <x v="1"/>
    <n v="4"/>
    <x v="22"/>
    <x v="11"/>
  </r>
  <r>
    <x v="1"/>
    <x v="2"/>
    <x v="2"/>
    <d v="2016-04-21T00:00:00"/>
    <d v="2016-04-25T00:00:00"/>
    <x v="1"/>
    <n v="4"/>
    <x v="23"/>
    <x v="11"/>
  </r>
  <r>
    <x v="1"/>
    <x v="2"/>
    <x v="2"/>
    <d v="2016-04-22T00:00:00"/>
    <d v="2016-04-26T00:00:00"/>
    <x v="1"/>
    <n v="4"/>
    <x v="24"/>
    <x v="11"/>
  </r>
  <r>
    <x v="1"/>
    <x v="2"/>
    <x v="2"/>
    <d v="2016-04-25T00:00:00"/>
    <d v="2016-04-27T00:00:00"/>
    <x v="1"/>
    <n v="4"/>
    <x v="10"/>
    <x v="11"/>
  </r>
  <r>
    <x v="1"/>
    <x v="2"/>
    <x v="2"/>
    <d v="2016-04-26T00:00:00"/>
    <d v="2016-04-28T00:00:00"/>
    <x v="1"/>
    <n v="4"/>
    <x v="11"/>
    <x v="11"/>
  </r>
  <r>
    <x v="1"/>
    <x v="2"/>
    <x v="2"/>
    <d v="2016-04-27T00:00:00"/>
    <d v="2016-04-29T00:00:00"/>
    <x v="1"/>
    <n v="4"/>
    <x v="1"/>
    <x v="11"/>
  </r>
  <r>
    <x v="1"/>
    <x v="2"/>
    <x v="2"/>
    <d v="2016-04-28T00:00:00"/>
    <d v="2016-05-02T00:00:00"/>
    <x v="1"/>
    <n v="5"/>
    <x v="26"/>
    <x v="1"/>
  </r>
  <r>
    <x v="1"/>
    <x v="2"/>
    <x v="2"/>
    <d v="2016-04-29T00:00:00"/>
    <d v="2016-05-03T00:00:00"/>
    <x v="1"/>
    <n v="5"/>
    <x v="27"/>
    <x v="1"/>
  </r>
  <r>
    <x v="1"/>
    <x v="2"/>
    <x v="2"/>
    <d v="2016-05-02T00:00:00"/>
    <d v="2016-05-04T00:00:00"/>
    <x v="1"/>
    <n v="5"/>
    <x v="12"/>
    <x v="1"/>
  </r>
  <r>
    <x v="1"/>
    <x v="2"/>
    <x v="2"/>
    <d v="2016-05-03T00:00:00"/>
    <d v="2016-05-05T00:00:00"/>
    <x v="1"/>
    <n v="5"/>
    <x v="13"/>
    <x v="1"/>
  </r>
  <r>
    <x v="1"/>
    <x v="2"/>
    <x v="2"/>
    <d v="2016-05-04T00:00:00"/>
    <d v="2016-05-06T00:00:00"/>
    <x v="1"/>
    <n v="5"/>
    <x v="14"/>
    <x v="1"/>
  </r>
  <r>
    <x v="1"/>
    <x v="2"/>
    <x v="2"/>
    <d v="2016-05-05T00:00:00"/>
    <d v="2016-05-10T00:00:00"/>
    <x v="1"/>
    <n v="5"/>
    <x v="29"/>
    <x v="1"/>
  </r>
  <r>
    <x v="1"/>
    <x v="2"/>
    <x v="2"/>
    <d v="2016-05-06T00:00:00"/>
    <d v="2016-05-11T00:00:00"/>
    <x v="1"/>
    <n v="5"/>
    <x v="17"/>
    <x v="1"/>
  </r>
  <r>
    <x v="1"/>
    <x v="2"/>
    <x v="2"/>
    <d v="2016-05-10T00:00:00"/>
    <d v="2016-05-12T00:00:00"/>
    <x v="1"/>
    <n v="5"/>
    <x v="18"/>
    <x v="1"/>
  </r>
  <r>
    <x v="1"/>
    <x v="2"/>
    <x v="2"/>
    <d v="2016-05-11T00:00:00"/>
    <d v="2016-05-13T00:00:00"/>
    <x v="1"/>
    <n v="5"/>
    <x v="19"/>
    <x v="1"/>
  </r>
  <r>
    <x v="1"/>
    <x v="2"/>
    <x v="2"/>
    <d v="2016-05-12T00:00:00"/>
    <d v="2016-05-16T00:00:00"/>
    <x v="1"/>
    <n v="5"/>
    <x v="4"/>
    <x v="1"/>
  </r>
  <r>
    <x v="1"/>
    <x v="2"/>
    <x v="2"/>
    <d v="2016-05-13T00:00:00"/>
    <d v="2016-05-17T00:00:00"/>
    <x v="1"/>
    <n v="5"/>
    <x v="6"/>
    <x v="1"/>
  </r>
  <r>
    <x v="1"/>
    <x v="2"/>
    <x v="2"/>
    <d v="2016-05-16T00:00:00"/>
    <d v="2016-05-18T00:00:00"/>
    <x v="1"/>
    <n v="5"/>
    <x v="5"/>
    <x v="1"/>
  </r>
  <r>
    <x v="1"/>
    <x v="2"/>
    <x v="2"/>
    <d v="2016-05-17T00:00:00"/>
    <d v="2016-05-19T00:00:00"/>
    <x v="1"/>
    <n v="5"/>
    <x v="8"/>
    <x v="1"/>
  </r>
  <r>
    <x v="1"/>
    <x v="2"/>
    <x v="2"/>
    <d v="2016-05-18T00:00:00"/>
    <d v="2016-05-20T00:00:00"/>
    <x v="1"/>
    <n v="5"/>
    <x v="7"/>
    <x v="1"/>
  </r>
  <r>
    <x v="1"/>
    <x v="2"/>
    <x v="2"/>
    <d v="2016-05-19T00:00:00"/>
    <d v="2016-05-23T00:00:00"/>
    <x v="1"/>
    <n v="5"/>
    <x v="30"/>
    <x v="1"/>
  </r>
  <r>
    <x v="1"/>
    <x v="2"/>
    <x v="2"/>
    <d v="2016-05-20T00:00:00"/>
    <d v="2016-05-24T00:00:00"/>
    <x v="1"/>
    <n v="5"/>
    <x v="9"/>
    <x v="1"/>
  </r>
  <r>
    <x v="1"/>
    <x v="2"/>
    <x v="2"/>
    <d v="2016-05-23T00:00:00"/>
    <d v="2016-05-25T00:00:00"/>
    <x v="1"/>
    <n v="5"/>
    <x v="23"/>
    <x v="1"/>
  </r>
  <r>
    <x v="1"/>
    <x v="2"/>
    <x v="2"/>
    <d v="2016-05-24T00:00:00"/>
    <d v="2016-05-26T00:00:00"/>
    <x v="1"/>
    <n v="5"/>
    <x v="24"/>
    <x v="1"/>
  </r>
  <r>
    <x v="1"/>
    <x v="2"/>
    <x v="2"/>
    <d v="2016-05-25T00:00:00"/>
    <d v="2016-05-27T00:00:00"/>
    <x v="1"/>
    <n v="5"/>
    <x v="10"/>
    <x v="1"/>
  </r>
  <r>
    <x v="1"/>
    <x v="2"/>
    <x v="2"/>
    <d v="2016-05-26T00:00:00"/>
    <d v="2016-05-31T00:00:00"/>
    <x v="1"/>
    <n v="5"/>
    <x v="2"/>
    <x v="1"/>
  </r>
  <r>
    <x v="1"/>
    <x v="2"/>
    <x v="2"/>
    <d v="2016-05-27T00:00:00"/>
    <d v="2016-06-01T00:00:00"/>
    <x v="1"/>
    <n v="6"/>
    <x v="25"/>
    <x v="2"/>
  </r>
  <r>
    <x v="1"/>
    <x v="2"/>
    <x v="2"/>
    <d v="2016-05-31T00:00:00"/>
    <d v="2016-06-02T00:00:00"/>
    <x v="1"/>
    <n v="6"/>
    <x v="26"/>
    <x v="2"/>
  </r>
  <r>
    <x v="1"/>
    <x v="2"/>
    <x v="2"/>
    <d v="2016-06-01T00:00:00"/>
    <d v="2016-06-03T00:00:00"/>
    <x v="1"/>
    <n v="6"/>
    <x v="27"/>
    <x v="2"/>
  </r>
  <r>
    <x v="1"/>
    <x v="2"/>
    <x v="2"/>
    <d v="2016-06-02T00:00:00"/>
    <d v="2016-06-07T00:00:00"/>
    <x v="1"/>
    <n v="6"/>
    <x v="15"/>
    <x v="2"/>
  </r>
  <r>
    <x v="1"/>
    <x v="2"/>
    <x v="2"/>
    <d v="2016-06-03T00:00:00"/>
    <d v="2016-06-08T00:00:00"/>
    <x v="1"/>
    <n v="6"/>
    <x v="16"/>
    <x v="2"/>
  </r>
  <r>
    <x v="1"/>
    <x v="2"/>
    <x v="2"/>
    <d v="2016-06-07T00:00:00"/>
    <d v="2016-06-09T00:00:00"/>
    <x v="1"/>
    <n v="6"/>
    <x v="28"/>
    <x v="2"/>
  </r>
  <r>
    <x v="1"/>
    <x v="2"/>
    <x v="2"/>
    <d v="2016-06-08T00:00:00"/>
    <d v="2016-06-10T00:00:00"/>
    <x v="1"/>
    <n v="6"/>
    <x v="29"/>
    <x v="2"/>
  </r>
  <r>
    <x v="1"/>
    <x v="2"/>
    <x v="2"/>
    <d v="2016-06-09T00:00:00"/>
    <d v="2016-06-13T00:00:00"/>
    <x v="1"/>
    <n v="6"/>
    <x v="19"/>
    <x v="2"/>
  </r>
  <r>
    <x v="1"/>
    <x v="2"/>
    <x v="2"/>
    <d v="2016-06-10T00:00:00"/>
    <d v="2016-06-14T00:00:00"/>
    <x v="1"/>
    <n v="6"/>
    <x v="20"/>
    <x v="2"/>
  </r>
  <r>
    <x v="1"/>
    <x v="2"/>
    <x v="2"/>
    <d v="2016-06-13T00:00:00"/>
    <d v="2016-06-15T00:00:00"/>
    <x v="1"/>
    <n v="6"/>
    <x v="3"/>
    <x v="2"/>
  </r>
  <r>
    <x v="1"/>
    <x v="2"/>
    <x v="2"/>
    <d v="2016-06-14T00:00:00"/>
    <d v="2016-06-16T00:00:00"/>
    <x v="1"/>
    <n v="6"/>
    <x v="4"/>
    <x v="2"/>
  </r>
  <r>
    <x v="1"/>
    <x v="2"/>
    <x v="2"/>
    <d v="2016-06-15T00:00:00"/>
    <d v="2016-06-17T00:00:00"/>
    <x v="1"/>
    <n v="6"/>
    <x v="6"/>
    <x v="2"/>
  </r>
  <r>
    <x v="1"/>
    <x v="2"/>
    <x v="2"/>
    <d v="2016-06-16T00:00:00"/>
    <d v="2016-06-20T00:00:00"/>
    <x v="1"/>
    <n v="6"/>
    <x v="7"/>
    <x v="2"/>
  </r>
  <r>
    <x v="1"/>
    <x v="2"/>
    <x v="2"/>
    <d v="2016-06-17T00:00:00"/>
    <d v="2016-06-21T00:00:00"/>
    <x v="1"/>
    <n v="6"/>
    <x v="21"/>
    <x v="2"/>
  </r>
  <r>
    <x v="1"/>
    <x v="2"/>
    <x v="2"/>
    <d v="2016-06-20T00:00:00"/>
    <d v="2016-06-22T00:00:00"/>
    <x v="1"/>
    <n v="6"/>
    <x v="22"/>
    <x v="2"/>
  </r>
  <r>
    <x v="1"/>
    <x v="2"/>
    <x v="2"/>
    <d v="2016-06-21T00:00:00"/>
    <d v="2016-06-23T00:00:00"/>
    <x v="1"/>
    <n v="6"/>
    <x v="30"/>
    <x v="2"/>
  </r>
  <r>
    <x v="1"/>
    <x v="2"/>
    <x v="2"/>
    <d v="2016-06-22T00:00:00"/>
    <d v="2016-06-24T00:00:00"/>
    <x v="1"/>
    <n v="6"/>
    <x v="9"/>
    <x v="2"/>
  </r>
  <r>
    <x v="1"/>
    <x v="2"/>
    <x v="2"/>
    <d v="2016-06-23T00:00:00"/>
    <d v="2016-06-27T00:00:00"/>
    <x v="1"/>
    <n v="6"/>
    <x v="10"/>
    <x v="2"/>
  </r>
  <r>
    <x v="1"/>
    <x v="2"/>
    <x v="2"/>
    <d v="2016-06-24T00:00:00"/>
    <d v="2016-06-28T00:00:00"/>
    <x v="1"/>
    <n v="6"/>
    <x v="11"/>
    <x v="2"/>
  </r>
  <r>
    <x v="1"/>
    <x v="2"/>
    <x v="2"/>
    <d v="2016-06-27T00:00:00"/>
    <d v="2016-06-29T00:00:00"/>
    <x v="1"/>
    <n v="6"/>
    <x v="1"/>
    <x v="2"/>
  </r>
  <r>
    <x v="1"/>
    <x v="2"/>
    <x v="2"/>
    <d v="2016-06-28T00:00:00"/>
    <d v="2016-06-30T00:00:00"/>
    <x v="1"/>
    <n v="6"/>
    <x v="0"/>
    <x v="2"/>
  </r>
  <r>
    <x v="1"/>
    <x v="2"/>
    <x v="2"/>
    <d v="2016-06-29T00:00:00"/>
    <d v="2016-07-01T00:00:00"/>
    <x v="1"/>
    <n v="7"/>
    <x v="25"/>
    <x v="3"/>
  </r>
  <r>
    <x v="1"/>
    <x v="2"/>
    <x v="2"/>
    <d v="2016-06-30T00:00:00"/>
    <d v="2016-07-05T00:00:00"/>
    <x v="1"/>
    <n v="7"/>
    <x v="13"/>
    <x v="3"/>
  </r>
  <r>
    <x v="1"/>
    <x v="2"/>
    <x v="2"/>
    <d v="2016-07-01T00:00:00"/>
    <d v="2016-07-06T00:00:00"/>
    <x v="1"/>
    <n v="7"/>
    <x v="14"/>
    <x v="3"/>
  </r>
  <r>
    <x v="1"/>
    <x v="2"/>
    <x v="2"/>
    <d v="2016-07-05T00:00:00"/>
    <d v="2016-07-07T00:00:00"/>
    <x v="1"/>
    <n v="7"/>
    <x v="15"/>
    <x v="3"/>
  </r>
  <r>
    <x v="1"/>
    <x v="2"/>
    <x v="2"/>
    <d v="2016-07-06T00:00:00"/>
    <d v="2016-07-08T00:00:00"/>
    <x v="1"/>
    <n v="7"/>
    <x v="16"/>
    <x v="3"/>
  </r>
  <r>
    <x v="1"/>
    <x v="2"/>
    <x v="2"/>
    <d v="2016-07-07T00:00:00"/>
    <d v="2016-07-11T00:00:00"/>
    <x v="1"/>
    <n v="7"/>
    <x v="17"/>
    <x v="3"/>
  </r>
  <r>
    <x v="1"/>
    <x v="2"/>
    <x v="2"/>
    <d v="2016-07-08T00:00:00"/>
    <d v="2016-07-12T00:00:00"/>
    <x v="1"/>
    <n v="7"/>
    <x v="18"/>
    <x v="3"/>
  </r>
  <r>
    <x v="1"/>
    <x v="2"/>
    <x v="2"/>
    <d v="2016-07-11T00:00:00"/>
    <d v="2016-07-13T00:00:00"/>
    <x v="1"/>
    <n v="7"/>
    <x v="19"/>
    <x v="3"/>
  </r>
  <r>
    <x v="1"/>
    <x v="2"/>
    <x v="2"/>
    <d v="2016-07-12T00:00:00"/>
    <d v="2016-07-14T00:00:00"/>
    <x v="1"/>
    <n v="7"/>
    <x v="20"/>
    <x v="3"/>
  </r>
  <r>
    <x v="1"/>
    <x v="2"/>
    <x v="2"/>
    <d v="2016-07-13T00:00:00"/>
    <d v="2016-07-15T00:00:00"/>
    <x v="1"/>
    <n v="7"/>
    <x v="3"/>
    <x v="3"/>
  </r>
  <r>
    <x v="1"/>
    <x v="2"/>
    <x v="2"/>
    <d v="2016-07-14T00:00:00"/>
    <d v="2016-07-18T00:00:00"/>
    <x v="1"/>
    <n v="7"/>
    <x v="5"/>
    <x v="3"/>
  </r>
  <r>
    <x v="1"/>
    <x v="2"/>
    <x v="2"/>
    <d v="2016-07-15T00:00:00"/>
    <d v="2016-07-19T00:00:00"/>
    <x v="1"/>
    <n v="7"/>
    <x v="8"/>
    <x v="3"/>
  </r>
  <r>
    <x v="1"/>
    <x v="2"/>
    <x v="2"/>
    <d v="2016-07-18T00:00:00"/>
    <d v="2016-07-21T00:00:00"/>
    <x v="1"/>
    <n v="7"/>
    <x v="21"/>
    <x v="3"/>
  </r>
  <r>
    <x v="1"/>
    <x v="2"/>
    <x v="2"/>
    <d v="2016-07-19T00:00:00"/>
    <d v="2016-07-22T00:00:00"/>
    <x v="1"/>
    <n v="7"/>
    <x v="22"/>
    <x v="3"/>
  </r>
  <r>
    <x v="1"/>
    <x v="2"/>
    <x v="2"/>
    <d v="2016-07-21T00:00:00"/>
    <d v="2016-07-25T00:00:00"/>
    <x v="1"/>
    <n v="7"/>
    <x v="23"/>
    <x v="3"/>
  </r>
  <r>
    <x v="1"/>
    <x v="2"/>
    <x v="2"/>
    <d v="2016-07-22T00:00:00"/>
    <d v="2016-07-26T00:00:00"/>
    <x v="1"/>
    <n v="7"/>
    <x v="24"/>
    <x v="3"/>
  </r>
  <r>
    <x v="1"/>
    <x v="2"/>
    <x v="2"/>
    <d v="2016-07-25T00:00:00"/>
    <d v="2016-07-27T00:00:00"/>
    <x v="1"/>
    <n v="7"/>
    <x v="10"/>
    <x v="3"/>
  </r>
  <r>
    <x v="1"/>
    <x v="2"/>
    <x v="2"/>
    <d v="2016-07-26T00:00:00"/>
    <d v="2016-07-28T00:00:00"/>
    <x v="1"/>
    <n v="7"/>
    <x v="11"/>
    <x v="3"/>
  </r>
  <r>
    <x v="1"/>
    <x v="2"/>
    <x v="2"/>
    <d v="2016-07-27T00:00:00"/>
    <d v="2016-07-29T00:00:00"/>
    <x v="1"/>
    <n v="7"/>
    <x v="1"/>
    <x v="3"/>
  </r>
  <r>
    <x v="1"/>
    <x v="2"/>
    <x v="2"/>
    <d v="2016-07-28T00:00:00"/>
    <d v="2016-08-01T00:00:00"/>
    <x v="1"/>
    <n v="8"/>
    <x v="25"/>
    <x v="4"/>
  </r>
  <r>
    <x v="1"/>
    <x v="2"/>
    <x v="2"/>
    <d v="2016-07-29T00:00:00"/>
    <d v="2016-08-02T00:00:00"/>
    <x v="1"/>
    <n v="8"/>
    <x v="26"/>
    <x v="4"/>
  </r>
  <r>
    <x v="1"/>
    <x v="2"/>
    <x v="2"/>
    <d v="2016-08-01T00:00:00"/>
    <d v="2016-08-03T00:00:00"/>
    <x v="1"/>
    <n v="8"/>
    <x v="27"/>
    <x v="4"/>
  </r>
  <r>
    <x v="1"/>
    <x v="2"/>
    <x v="2"/>
    <d v="2016-08-02T00:00:00"/>
    <d v="2016-08-04T00:00:00"/>
    <x v="1"/>
    <n v="8"/>
    <x v="12"/>
    <x v="4"/>
  </r>
  <r>
    <x v="1"/>
    <x v="2"/>
    <x v="2"/>
    <d v="2016-08-03T00:00:00"/>
    <d v="2016-08-05T00:00:00"/>
    <x v="1"/>
    <n v="8"/>
    <x v="13"/>
    <x v="4"/>
  </r>
  <r>
    <x v="1"/>
    <x v="2"/>
    <x v="2"/>
    <d v="2016-08-04T00:00:00"/>
    <d v="2016-08-08T00:00:00"/>
    <x v="1"/>
    <n v="8"/>
    <x v="16"/>
    <x v="4"/>
  </r>
  <r>
    <x v="1"/>
    <x v="2"/>
    <x v="2"/>
    <d v="2016-08-05T00:00:00"/>
    <d v="2016-08-09T00:00:00"/>
    <x v="1"/>
    <n v="8"/>
    <x v="28"/>
    <x v="4"/>
  </r>
  <r>
    <x v="1"/>
    <x v="2"/>
    <x v="2"/>
    <d v="2016-08-08T00:00:00"/>
    <d v="2016-08-10T00:00:00"/>
    <x v="1"/>
    <n v="8"/>
    <x v="29"/>
    <x v="4"/>
  </r>
  <r>
    <x v="1"/>
    <x v="2"/>
    <x v="2"/>
    <d v="2016-08-09T00:00:00"/>
    <d v="2016-08-11T00:00:00"/>
    <x v="1"/>
    <n v="8"/>
    <x v="17"/>
    <x v="4"/>
  </r>
  <r>
    <x v="1"/>
    <x v="2"/>
    <x v="2"/>
    <d v="2016-08-10T00:00:00"/>
    <d v="2016-08-12T00:00:00"/>
    <x v="1"/>
    <n v="8"/>
    <x v="18"/>
    <x v="4"/>
  </r>
  <r>
    <x v="1"/>
    <x v="2"/>
    <x v="2"/>
    <d v="2016-08-11T00:00:00"/>
    <d v="2016-08-16T00:00:00"/>
    <x v="1"/>
    <n v="8"/>
    <x v="4"/>
    <x v="4"/>
  </r>
  <r>
    <x v="1"/>
    <x v="2"/>
    <x v="2"/>
    <d v="2016-08-12T00:00:00"/>
    <d v="2016-08-17T00:00:00"/>
    <x v="1"/>
    <n v="8"/>
    <x v="6"/>
    <x v="4"/>
  </r>
  <r>
    <x v="1"/>
    <x v="2"/>
    <x v="2"/>
    <d v="2016-08-16T00:00:00"/>
    <d v="2016-08-18T00:00:00"/>
    <x v="1"/>
    <n v="8"/>
    <x v="5"/>
    <x v="4"/>
  </r>
  <r>
    <x v="1"/>
    <x v="2"/>
    <x v="2"/>
    <d v="2016-08-17T00:00:00"/>
    <d v="2016-08-19T00:00:00"/>
    <x v="1"/>
    <n v="8"/>
    <x v="8"/>
    <x v="4"/>
  </r>
  <r>
    <x v="1"/>
    <x v="2"/>
    <x v="2"/>
    <d v="2016-08-18T00:00:00"/>
    <d v="2016-08-22T00:00:00"/>
    <x v="1"/>
    <n v="8"/>
    <x v="22"/>
    <x v="4"/>
  </r>
  <r>
    <x v="1"/>
    <x v="2"/>
    <x v="2"/>
    <d v="2016-08-19T00:00:00"/>
    <d v="2016-08-23T00:00:00"/>
    <x v="1"/>
    <n v="8"/>
    <x v="30"/>
    <x v="4"/>
  </r>
  <r>
    <x v="1"/>
    <x v="2"/>
    <x v="2"/>
    <d v="2016-08-22T00:00:00"/>
    <d v="2016-08-24T00:00:00"/>
    <x v="1"/>
    <n v="8"/>
    <x v="9"/>
    <x v="4"/>
  </r>
  <r>
    <x v="1"/>
    <x v="2"/>
    <x v="2"/>
    <d v="2016-08-23T00:00:00"/>
    <d v="2016-08-25T00:00:00"/>
    <x v="1"/>
    <n v="8"/>
    <x v="23"/>
    <x v="4"/>
  </r>
  <r>
    <x v="1"/>
    <x v="2"/>
    <x v="2"/>
    <d v="2016-08-24T00:00:00"/>
    <d v="2016-08-26T00:00:00"/>
    <x v="1"/>
    <n v="8"/>
    <x v="24"/>
    <x v="4"/>
  </r>
  <r>
    <x v="1"/>
    <x v="2"/>
    <x v="2"/>
    <d v="2016-08-25T00:00:00"/>
    <d v="2016-08-29T00:00:00"/>
    <x v="1"/>
    <n v="8"/>
    <x v="1"/>
    <x v="4"/>
  </r>
  <r>
    <x v="1"/>
    <x v="2"/>
    <x v="2"/>
    <d v="2016-08-26T00:00:00"/>
    <d v="2016-08-30T00:00:00"/>
    <x v="1"/>
    <n v="8"/>
    <x v="0"/>
    <x v="4"/>
  </r>
  <r>
    <x v="1"/>
    <x v="2"/>
    <x v="2"/>
    <d v="2016-08-29T00:00:00"/>
    <d v="2016-08-31T00:00:00"/>
    <x v="1"/>
    <n v="8"/>
    <x v="2"/>
    <x v="4"/>
  </r>
  <r>
    <x v="1"/>
    <x v="2"/>
    <x v="2"/>
    <d v="2016-08-30T00:00:00"/>
    <d v="2016-09-01T00:00:00"/>
    <x v="1"/>
    <n v="9"/>
    <x v="25"/>
    <x v="5"/>
  </r>
  <r>
    <x v="1"/>
    <x v="2"/>
    <x v="2"/>
    <d v="2016-08-31T00:00:00"/>
    <d v="2016-09-02T00:00:00"/>
    <x v="1"/>
    <n v="9"/>
    <x v="26"/>
    <x v="5"/>
  </r>
  <r>
    <x v="1"/>
    <x v="2"/>
    <x v="2"/>
    <d v="2016-09-01T00:00:00"/>
    <d v="2016-09-05T00:00:00"/>
    <x v="1"/>
    <n v="9"/>
    <x v="13"/>
    <x v="5"/>
  </r>
  <r>
    <x v="1"/>
    <x v="2"/>
    <x v="2"/>
    <d v="2016-09-02T00:00:00"/>
    <d v="2016-09-06T00:00:00"/>
    <x v="1"/>
    <n v="9"/>
    <x v="14"/>
    <x v="5"/>
  </r>
  <r>
    <x v="1"/>
    <x v="2"/>
    <x v="2"/>
    <d v="2016-09-05T00:00:00"/>
    <d v="2016-09-07T00:00:00"/>
    <x v="1"/>
    <n v="9"/>
    <x v="15"/>
    <x v="5"/>
  </r>
  <r>
    <x v="1"/>
    <x v="2"/>
    <x v="2"/>
    <d v="2016-09-06T00:00:00"/>
    <d v="2016-09-08T00:00:00"/>
    <x v="1"/>
    <n v="9"/>
    <x v="16"/>
    <x v="5"/>
  </r>
  <r>
    <x v="1"/>
    <x v="2"/>
    <x v="2"/>
    <d v="2016-09-07T00:00:00"/>
    <d v="2016-09-09T00:00:00"/>
    <x v="1"/>
    <n v="9"/>
    <x v="28"/>
    <x v="5"/>
  </r>
  <r>
    <x v="1"/>
    <x v="2"/>
    <x v="2"/>
    <d v="2016-09-08T00:00:00"/>
    <d v="2016-09-12T00:00:00"/>
    <x v="1"/>
    <n v="9"/>
    <x v="18"/>
    <x v="5"/>
  </r>
  <r>
    <x v="1"/>
    <x v="2"/>
    <x v="2"/>
    <d v="2016-09-09T00:00:00"/>
    <d v="2016-09-13T00:00:00"/>
    <x v="1"/>
    <n v="9"/>
    <x v="19"/>
    <x v="5"/>
  </r>
  <r>
    <x v="1"/>
    <x v="2"/>
    <x v="2"/>
    <d v="2016-09-12T00:00:00"/>
    <d v="2016-09-14T00:00:00"/>
    <x v="1"/>
    <n v="9"/>
    <x v="20"/>
    <x v="5"/>
  </r>
  <r>
    <x v="1"/>
    <x v="2"/>
    <x v="2"/>
    <d v="2016-09-13T00:00:00"/>
    <d v="2016-09-15T00:00:00"/>
    <x v="1"/>
    <n v="9"/>
    <x v="3"/>
    <x v="5"/>
  </r>
  <r>
    <x v="1"/>
    <x v="2"/>
    <x v="2"/>
    <d v="2016-09-14T00:00:00"/>
    <d v="2016-09-16T00:00:00"/>
    <x v="1"/>
    <n v="9"/>
    <x v="4"/>
    <x v="5"/>
  </r>
  <r>
    <x v="1"/>
    <x v="2"/>
    <x v="2"/>
    <d v="2016-09-15T00:00:00"/>
    <d v="2016-09-19T00:00:00"/>
    <x v="1"/>
    <n v="9"/>
    <x v="8"/>
    <x v="5"/>
  </r>
  <r>
    <x v="1"/>
    <x v="2"/>
    <x v="2"/>
    <d v="2016-09-16T00:00:00"/>
    <d v="2016-09-20T00:00:00"/>
    <x v="1"/>
    <n v="9"/>
    <x v="7"/>
    <x v="5"/>
  </r>
  <r>
    <x v="1"/>
    <x v="2"/>
    <x v="2"/>
    <d v="2016-09-19T00:00:00"/>
    <d v="2016-09-21T00:00:00"/>
    <x v="1"/>
    <n v="9"/>
    <x v="21"/>
    <x v="5"/>
  </r>
  <r>
    <x v="1"/>
    <x v="2"/>
    <x v="2"/>
    <d v="2016-09-20T00:00:00"/>
    <d v="2016-09-22T00:00:00"/>
    <x v="1"/>
    <n v="9"/>
    <x v="22"/>
    <x v="5"/>
  </r>
  <r>
    <x v="1"/>
    <x v="2"/>
    <x v="2"/>
    <d v="2016-09-21T00:00:00"/>
    <d v="2016-09-23T00:00:00"/>
    <x v="1"/>
    <n v="9"/>
    <x v="30"/>
    <x v="5"/>
  </r>
  <r>
    <x v="1"/>
    <x v="2"/>
    <x v="2"/>
    <d v="2016-09-22T00:00:00"/>
    <d v="2016-09-26T00:00:00"/>
    <x v="1"/>
    <n v="9"/>
    <x v="24"/>
    <x v="5"/>
  </r>
  <r>
    <x v="1"/>
    <x v="2"/>
    <x v="2"/>
    <d v="2016-09-23T00:00:00"/>
    <d v="2016-09-27T00:00:00"/>
    <x v="1"/>
    <n v="9"/>
    <x v="10"/>
    <x v="5"/>
  </r>
  <r>
    <x v="1"/>
    <x v="2"/>
    <x v="2"/>
    <d v="2016-09-26T00:00:00"/>
    <d v="2016-09-28T00:00:00"/>
    <x v="1"/>
    <n v="9"/>
    <x v="11"/>
    <x v="5"/>
  </r>
  <r>
    <x v="1"/>
    <x v="2"/>
    <x v="2"/>
    <d v="2016-09-27T00:00:00"/>
    <d v="2016-09-29T00:00:00"/>
    <x v="1"/>
    <n v="9"/>
    <x v="1"/>
    <x v="5"/>
  </r>
  <r>
    <x v="1"/>
    <x v="2"/>
    <x v="2"/>
    <d v="2016-09-28T00:00:00"/>
    <d v="2016-09-30T00:00:00"/>
    <x v="1"/>
    <n v="9"/>
    <x v="0"/>
    <x v="5"/>
  </r>
  <r>
    <x v="1"/>
    <x v="2"/>
    <x v="2"/>
    <d v="2016-09-29T00:00:00"/>
    <d v="2016-10-03T00:00:00"/>
    <x v="1"/>
    <n v="10"/>
    <x v="27"/>
    <x v="0"/>
  </r>
  <r>
    <x v="1"/>
    <x v="2"/>
    <x v="2"/>
    <d v="2016-09-30T00:00:00"/>
    <d v="2016-10-04T00:00:00"/>
    <x v="1"/>
    <n v="10"/>
    <x v="12"/>
    <x v="0"/>
  </r>
  <r>
    <x v="1"/>
    <x v="2"/>
    <x v="2"/>
    <d v="2016-10-03T00:00:00"/>
    <d v="2016-10-05T00:00:00"/>
    <x v="1"/>
    <n v="10"/>
    <x v="13"/>
    <x v="0"/>
  </r>
  <r>
    <x v="1"/>
    <x v="2"/>
    <x v="2"/>
    <d v="2016-10-04T00:00:00"/>
    <d v="2016-10-06T00:00:00"/>
    <x v="1"/>
    <n v="10"/>
    <x v="14"/>
    <x v="0"/>
  </r>
  <r>
    <x v="1"/>
    <x v="2"/>
    <x v="2"/>
    <d v="2016-10-05T00:00:00"/>
    <d v="2016-10-07T00:00:00"/>
    <x v="1"/>
    <n v="10"/>
    <x v="15"/>
    <x v="0"/>
  </r>
  <r>
    <x v="1"/>
    <x v="2"/>
    <x v="2"/>
    <d v="2016-10-06T00:00:00"/>
    <d v="2016-10-10T00:00:00"/>
    <x v="1"/>
    <n v="10"/>
    <x v="29"/>
    <x v="0"/>
  </r>
  <r>
    <x v="1"/>
    <x v="2"/>
    <x v="2"/>
    <d v="2016-10-07T00:00:00"/>
    <d v="2016-10-11T00:00:00"/>
    <x v="1"/>
    <n v="10"/>
    <x v="17"/>
    <x v="0"/>
  </r>
  <r>
    <x v="1"/>
    <x v="2"/>
    <x v="2"/>
    <d v="2016-10-10T00:00:00"/>
    <d v="2016-10-12T00:00:00"/>
    <x v="1"/>
    <n v="10"/>
    <x v="18"/>
    <x v="0"/>
  </r>
  <r>
    <x v="1"/>
    <x v="2"/>
    <x v="2"/>
    <d v="2016-10-11T00:00:00"/>
    <d v="2016-10-13T00:00:00"/>
    <x v="1"/>
    <n v="10"/>
    <x v="19"/>
    <x v="0"/>
  </r>
  <r>
    <x v="1"/>
    <x v="2"/>
    <x v="2"/>
    <d v="2016-10-12T00:00:00"/>
    <d v="2016-10-14T00:00:00"/>
    <x v="1"/>
    <n v="10"/>
    <x v="20"/>
    <x v="0"/>
  </r>
  <r>
    <x v="1"/>
    <x v="2"/>
    <x v="2"/>
    <d v="2016-10-13T00:00:00"/>
    <d v="2016-10-18T00:00:00"/>
    <x v="1"/>
    <n v="10"/>
    <x v="5"/>
    <x v="0"/>
  </r>
  <r>
    <x v="1"/>
    <x v="2"/>
    <x v="2"/>
    <d v="2016-10-14T00:00:00"/>
    <d v="2016-10-19T00:00:00"/>
    <x v="1"/>
    <n v="10"/>
    <x v="8"/>
    <x v="0"/>
  </r>
  <r>
    <x v="1"/>
    <x v="2"/>
    <x v="2"/>
    <d v="2016-10-18T00:00:00"/>
    <d v="2016-10-20T00:00:00"/>
    <x v="1"/>
    <n v="10"/>
    <x v="7"/>
    <x v="0"/>
  </r>
  <r>
    <x v="1"/>
    <x v="2"/>
    <x v="2"/>
    <d v="2016-10-19T00:00:00"/>
    <d v="2016-10-21T00:00:00"/>
    <x v="1"/>
    <n v="10"/>
    <x v="21"/>
    <x v="0"/>
  </r>
  <r>
    <x v="1"/>
    <x v="2"/>
    <x v="2"/>
    <d v="2016-10-20T00:00:00"/>
    <d v="2016-10-24T00:00:00"/>
    <x v="1"/>
    <n v="10"/>
    <x v="9"/>
    <x v="0"/>
  </r>
  <r>
    <x v="1"/>
    <x v="2"/>
    <x v="2"/>
    <d v="2016-10-21T00:00:00"/>
    <d v="2016-10-25T00:00:00"/>
    <x v="1"/>
    <n v="10"/>
    <x v="23"/>
    <x v="0"/>
  </r>
  <r>
    <x v="1"/>
    <x v="2"/>
    <x v="2"/>
    <d v="2016-10-24T00:00:00"/>
    <d v="2016-10-26T00:00:00"/>
    <x v="1"/>
    <n v="10"/>
    <x v="24"/>
    <x v="0"/>
  </r>
  <r>
    <x v="1"/>
    <x v="2"/>
    <x v="2"/>
    <d v="2016-10-25T00:00:00"/>
    <d v="2016-10-27T00:00:00"/>
    <x v="1"/>
    <n v="10"/>
    <x v="10"/>
    <x v="0"/>
  </r>
  <r>
    <x v="1"/>
    <x v="2"/>
    <x v="2"/>
    <d v="2016-10-26T00:00:00"/>
    <d v="2016-10-28T00:00:00"/>
    <x v="1"/>
    <n v="10"/>
    <x v="11"/>
    <x v="0"/>
  </r>
  <r>
    <x v="1"/>
    <x v="2"/>
    <x v="2"/>
    <d v="2016-10-27T00:00:00"/>
    <d v="2016-10-31T00:00:00"/>
    <x v="1"/>
    <n v="10"/>
    <x v="2"/>
    <x v="0"/>
  </r>
  <r>
    <x v="1"/>
    <x v="2"/>
    <x v="2"/>
    <d v="2016-10-28T00:00:00"/>
    <d v="2016-11-01T00:00:00"/>
    <x v="1"/>
    <n v="11"/>
    <x v="25"/>
    <x v="6"/>
  </r>
  <r>
    <x v="1"/>
    <x v="2"/>
    <x v="2"/>
    <d v="2016-10-31T00:00:00"/>
    <d v="2016-11-02T00:00:00"/>
    <x v="1"/>
    <n v="11"/>
    <x v="26"/>
    <x v="6"/>
  </r>
  <r>
    <x v="1"/>
    <x v="2"/>
    <x v="2"/>
    <d v="2016-11-01T00:00:00"/>
    <d v="2016-11-03T00:00:00"/>
    <x v="1"/>
    <n v="11"/>
    <x v="27"/>
    <x v="6"/>
  </r>
  <r>
    <x v="1"/>
    <x v="2"/>
    <x v="2"/>
    <d v="2016-11-02T00:00:00"/>
    <d v="2016-11-04T00:00:00"/>
    <x v="1"/>
    <n v="11"/>
    <x v="12"/>
    <x v="6"/>
  </r>
  <r>
    <x v="1"/>
    <x v="2"/>
    <x v="2"/>
    <d v="2016-11-03T00:00:00"/>
    <d v="2016-11-08T00:00:00"/>
    <x v="1"/>
    <n v="11"/>
    <x v="16"/>
    <x v="6"/>
  </r>
  <r>
    <x v="1"/>
    <x v="2"/>
    <x v="2"/>
    <d v="2016-11-04T00:00:00"/>
    <d v="2016-11-09T00:00:00"/>
    <x v="1"/>
    <n v="11"/>
    <x v="28"/>
    <x v="6"/>
  </r>
  <r>
    <x v="1"/>
    <x v="2"/>
    <x v="2"/>
    <d v="2016-11-08T00:00:00"/>
    <d v="2016-11-10T00:00:00"/>
    <x v="1"/>
    <n v="11"/>
    <x v="29"/>
    <x v="6"/>
  </r>
  <r>
    <x v="1"/>
    <x v="2"/>
    <x v="2"/>
    <d v="2016-11-09T00:00:00"/>
    <d v="2016-11-11T00:00:00"/>
    <x v="1"/>
    <n v="11"/>
    <x v="17"/>
    <x v="6"/>
  </r>
  <r>
    <x v="1"/>
    <x v="2"/>
    <x v="2"/>
    <d v="2016-11-10T00:00:00"/>
    <d v="2016-11-15T00:00:00"/>
    <x v="1"/>
    <n v="11"/>
    <x v="3"/>
    <x v="6"/>
  </r>
  <r>
    <x v="1"/>
    <x v="2"/>
    <x v="2"/>
    <d v="2016-11-11T00:00:00"/>
    <d v="2016-11-16T00:00:00"/>
    <x v="1"/>
    <n v="11"/>
    <x v="4"/>
    <x v="6"/>
  </r>
  <r>
    <x v="1"/>
    <x v="2"/>
    <x v="2"/>
    <d v="2016-11-15T00:00:00"/>
    <d v="2016-11-17T00:00:00"/>
    <x v="1"/>
    <n v="11"/>
    <x v="6"/>
    <x v="6"/>
  </r>
  <r>
    <x v="1"/>
    <x v="2"/>
    <x v="2"/>
    <d v="2016-11-16T00:00:00"/>
    <d v="2016-11-18T00:00:00"/>
    <x v="1"/>
    <n v="11"/>
    <x v="5"/>
    <x v="6"/>
  </r>
  <r>
    <x v="1"/>
    <x v="2"/>
    <x v="2"/>
    <d v="2016-11-17T00:00:00"/>
    <d v="2016-11-21T00:00:00"/>
    <x v="1"/>
    <n v="11"/>
    <x v="21"/>
    <x v="6"/>
  </r>
  <r>
    <x v="1"/>
    <x v="2"/>
    <x v="2"/>
    <d v="2016-11-18T00:00:00"/>
    <d v="2016-11-22T00:00:00"/>
    <x v="1"/>
    <n v="11"/>
    <x v="22"/>
    <x v="6"/>
  </r>
  <r>
    <x v="1"/>
    <x v="2"/>
    <x v="2"/>
    <d v="2016-11-21T00:00:00"/>
    <d v="2016-11-23T00:00:00"/>
    <x v="1"/>
    <n v="11"/>
    <x v="30"/>
    <x v="6"/>
  </r>
  <r>
    <x v="1"/>
    <x v="2"/>
    <x v="2"/>
    <d v="2016-11-22T00:00:00"/>
    <d v="2016-11-24T00:00:00"/>
    <x v="1"/>
    <n v="11"/>
    <x v="9"/>
    <x v="6"/>
  </r>
  <r>
    <x v="1"/>
    <x v="2"/>
    <x v="2"/>
    <d v="2016-11-23T00:00:00"/>
    <d v="2016-11-25T00:00:00"/>
    <x v="1"/>
    <n v="11"/>
    <x v="23"/>
    <x v="6"/>
  </r>
  <r>
    <x v="1"/>
    <x v="2"/>
    <x v="2"/>
    <d v="2016-11-24T00:00:00"/>
    <d v="2016-11-28T00:00:00"/>
    <x v="1"/>
    <n v="11"/>
    <x v="11"/>
    <x v="6"/>
  </r>
  <r>
    <x v="1"/>
    <x v="2"/>
    <x v="2"/>
    <d v="2016-11-25T00:00:00"/>
    <d v="2016-11-29T00:00:00"/>
    <x v="1"/>
    <n v="11"/>
    <x v="1"/>
    <x v="6"/>
  </r>
  <r>
    <x v="1"/>
    <x v="2"/>
    <x v="2"/>
    <d v="2016-11-28T00:00:00"/>
    <d v="2016-11-30T00:00:00"/>
    <x v="1"/>
    <n v="11"/>
    <x v="0"/>
    <x v="6"/>
  </r>
  <r>
    <x v="1"/>
    <x v="2"/>
    <x v="2"/>
    <d v="2016-11-29T00:00:00"/>
    <d v="2016-12-01T00:00:00"/>
    <x v="1"/>
    <n v="12"/>
    <x v="25"/>
    <x v="7"/>
  </r>
  <r>
    <x v="1"/>
    <x v="2"/>
    <x v="2"/>
    <d v="2016-11-30T00:00:00"/>
    <d v="2016-12-02T00:00:00"/>
    <x v="1"/>
    <n v="12"/>
    <x v="26"/>
    <x v="7"/>
  </r>
  <r>
    <x v="1"/>
    <x v="2"/>
    <x v="2"/>
    <d v="2016-12-01T00:00:00"/>
    <d v="2016-12-05T00:00:00"/>
    <x v="1"/>
    <n v="12"/>
    <x v="13"/>
    <x v="7"/>
  </r>
  <r>
    <x v="1"/>
    <x v="2"/>
    <x v="2"/>
    <d v="2016-12-02T00:00:00"/>
    <d v="2016-12-06T00:00:00"/>
    <x v="1"/>
    <n v="12"/>
    <x v="14"/>
    <x v="7"/>
  </r>
  <r>
    <x v="1"/>
    <x v="2"/>
    <x v="2"/>
    <d v="2016-12-05T00:00:00"/>
    <d v="2016-12-07T00:00:00"/>
    <x v="1"/>
    <n v="12"/>
    <x v="15"/>
    <x v="7"/>
  </r>
  <r>
    <x v="1"/>
    <x v="2"/>
    <x v="2"/>
    <d v="2016-12-06T00:00:00"/>
    <d v="2016-12-09T00:00:00"/>
    <x v="1"/>
    <n v="12"/>
    <x v="28"/>
    <x v="7"/>
  </r>
  <r>
    <x v="1"/>
    <x v="2"/>
    <x v="2"/>
    <d v="2016-12-07T00:00:00"/>
    <d v="2016-12-12T00:00:00"/>
    <x v="1"/>
    <n v="12"/>
    <x v="18"/>
    <x v="7"/>
  </r>
  <r>
    <x v="1"/>
    <x v="2"/>
    <x v="2"/>
    <d v="2016-12-09T00:00:00"/>
    <d v="2016-12-13T00:00:00"/>
    <x v="1"/>
    <n v="12"/>
    <x v="19"/>
    <x v="7"/>
  </r>
  <r>
    <x v="1"/>
    <x v="2"/>
    <x v="2"/>
    <d v="2016-12-12T00:00:00"/>
    <d v="2016-12-14T00:00:00"/>
    <x v="1"/>
    <n v="12"/>
    <x v="20"/>
    <x v="7"/>
  </r>
  <r>
    <x v="1"/>
    <x v="2"/>
    <x v="2"/>
    <d v="2016-12-13T00:00:00"/>
    <d v="2016-12-15T00:00:00"/>
    <x v="1"/>
    <n v="12"/>
    <x v="3"/>
    <x v="7"/>
  </r>
  <r>
    <x v="1"/>
    <x v="2"/>
    <x v="2"/>
    <d v="2016-12-14T00:00:00"/>
    <d v="2016-12-16T00:00:00"/>
    <x v="1"/>
    <n v="12"/>
    <x v="4"/>
    <x v="7"/>
  </r>
  <r>
    <x v="1"/>
    <x v="2"/>
    <x v="2"/>
    <d v="2016-12-15T00:00:00"/>
    <d v="2016-12-19T00:00:00"/>
    <x v="1"/>
    <n v="12"/>
    <x v="8"/>
    <x v="7"/>
  </r>
  <r>
    <x v="1"/>
    <x v="2"/>
    <x v="2"/>
    <d v="2016-12-16T00:00:00"/>
    <d v="2016-12-20T00:00:00"/>
    <x v="1"/>
    <n v="12"/>
    <x v="7"/>
    <x v="7"/>
  </r>
  <r>
    <x v="1"/>
    <x v="2"/>
    <x v="2"/>
    <d v="2016-12-19T00:00:00"/>
    <d v="2016-12-21T00:00:00"/>
    <x v="1"/>
    <n v="12"/>
    <x v="21"/>
    <x v="7"/>
  </r>
  <r>
    <x v="1"/>
    <x v="2"/>
    <x v="2"/>
    <d v="2016-12-20T00:00:00"/>
    <d v="2016-12-22T00:00:00"/>
    <x v="1"/>
    <n v="12"/>
    <x v="22"/>
    <x v="7"/>
  </r>
  <r>
    <x v="1"/>
    <x v="2"/>
    <x v="2"/>
    <d v="2016-12-21T00:00:00"/>
    <d v="2016-12-23T00:00:00"/>
    <x v="1"/>
    <n v="12"/>
    <x v="30"/>
    <x v="7"/>
  </r>
  <r>
    <x v="1"/>
    <x v="2"/>
    <x v="2"/>
    <d v="2016-12-22T00:00:00"/>
    <d v="2016-12-26T00:00:00"/>
    <x v="1"/>
    <n v="12"/>
    <x v="24"/>
    <x v="7"/>
  </r>
  <r>
    <x v="1"/>
    <x v="2"/>
    <x v="2"/>
    <d v="2016-12-23T00:00:00"/>
    <d v="2016-12-27T00:00:00"/>
    <x v="1"/>
    <n v="12"/>
    <x v="10"/>
    <x v="7"/>
  </r>
  <r>
    <x v="1"/>
    <x v="2"/>
    <x v="2"/>
    <d v="2016-12-26T00:00:00"/>
    <d v="2016-12-28T00:00:00"/>
    <x v="1"/>
    <n v="12"/>
    <x v="11"/>
    <x v="7"/>
  </r>
  <r>
    <x v="1"/>
    <x v="2"/>
    <x v="2"/>
    <d v="2016-12-27T00:00:00"/>
    <d v="2016-12-29T00:00:00"/>
    <x v="1"/>
    <n v="12"/>
    <x v="1"/>
    <x v="7"/>
  </r>
  <r>
    <x v="1"/>
    <x v="2"/>
    <x v="2"/>
    <d v="2016-12-28T00:00:00"/>
    <d v="2016-12-30T00:00:00"/>
    <x v="1"/>
    <n v="12"/>
    <x v="0"/>
    <x v="7"/>
  </r>
  <r>
    <x v="1"/>
    <x v="2"/>
    <x v="2"/>
    <d v="2016-12-29T00:00:00"/>
    <d v="2017-01-02T00:00:00"/>
    <x v="2"/>
    <n v="1"/>
    <x v="26"/>
    <x v="8"/>
  </r>
  <r>
    <x v="1"/>
    <x v="2"/>
    <x v="2"/>
    <d v="2016-12-30T00:00:00"/>
    <d v="2017-01-03T00:00:00"/>
    <x v="2"/>
    <n v="1"/>
    <x v="27"/>
    <x v="8"/>
  </r>
  <r>
    <x v="1"/>
    <x v="2"/>
    <x v="2"/>
    <d v="2017-01-02T00:00:00"/>
    <d v="2017-01-04T00:00:00"/>
    <x v="2"/>
    <n v="1"/>
    <x v="12"/>
    <x v="8"/>
  </r>
  <r>
    <x v="1"/>
    <x v="2"/>
    <x v="2"/>
    <d v="2017-01-03T00:00:00"/>
    <d v="2017-01-05T00:00:00"/>
    <x v="2"/>
    <n v="1"/>
    <x v="13"/>
    <x v="8"/>
  </r>
  <r>
    <x v="1"/>
    <x v="2"/>
    <x v="2"/>
    <d v="2017-01-04T00:00:00"/>
    <d v="2017-01-06T00:00:00"/>
    <x v="2"/>
    <n v="1"/>
    <x v="14"/>
    <x v="8"/>
  </r>
  <r>
    <x v="1"/>
    <x v="2"/>
    <x v="2"/>
    <d v="2017-01-05T00:00:00"/>
    <d v="2017-01-10T00:00:00"/>
    <x v="2"/>
    <n v="1"/>
    <x v="29"/>
    <x v="8"/>
  </r>
  <r>
    <x v="1"/>
    <x v="2"/>
    <x v="2"/>
    <d v="2017-01-06T00:00:00"/>
    <d v="2017-01-11T00:00:00"/>
    <x v="2"/>
    <n v="1"/>
    <x v="17"/>
    <x v="8"/>
  </r>
  <r>
    <x v="1"/>
    <x v="2"/>
    <x v="2"/>
    <d v="2017-01-10T00:00:00"/>
    <d v="2017-01-12T00:00:00"/>
    <x v="2"/>
    <n v="1"/>
    <x v="18"/>
    <x v="8"/>
  </r>
  <r>
    <x v="1"/>
    <x v="2"/>
    <x v="2"/>
    <d v="2017-01-11T00:00:00"/>
    <d v="2017-01-13T00:00:00"/>
    <x v="2"/>
    <n v="1"/>
    <x v="19"/>
    <x v="8"/>
  </r>
  <r>
    <x v="1"/>
    <x v="2"/>
    <x v="2"/>
    <d v="2017-01-12T00:00:00"/>
    <d v="2017-01-16T00:00:00"/>
    <x v="2"/>
    <n v="1"/>
    <x v="4"/>
    <x v="8"/>
  </r>
  <r>
    <x v="1"/>
    <x v="2"/>
    <x v="2"/>
    <d v="2017-01-13T00:00:00"/>
    <d v="2017-01-17T00:00:00"/>
    <x v="2"/>
    <n v="1"/>
    <x v="6"/>
    <x v="8"/>
  </r>
  <r>
    <x v="1"/>
    <x v="2"/>
    <x v="2"/>
    <d v="2017-01-16T00:00:00"/>
    <d v="2017-01-18T00:00:00"/>
    <x v="2"/>
    <n v="1"/>
    <x v="5"/>
    <x v="8"/>
  </r>
  <r>
    <x v="1"/>
    <x v="2"/>
    <x v="2"/>
    <d v="2017-01-17T00:00:00"/>
    <d v="2017-01-19T00:00:00"/>
    <x v="2"/>
    <n v="1"/>
    <x v="8"/>
    <x v="8"/>
  </r>
  <r>
    <x v="1"/>
    <x v="2"/>
    <x v="2"/>
    <d v="2017-01-18T00:00:00"/>
    <d v="2017-01-20T00:00:00"/>
    <x v="2"/>
    <n v="1"/>
    <x v="7"/>
    <x v="8"/>
  </r>
  <r>
    <x v="1"/>
    <x v="2"/>
    <x v="2"/>
    <d v="2017-01-19T00:00:00"/>
    <d v="2017-01-23T00:00:00"/>
    <x v="2"/>
    <n v="1"/>
    <x v="30"/>
    <x v="8"/>
  </r>
  <r>
    <x v="1"/>
    <x v="2"/>
    <x v="2"/>
    <d v="2017-01-20T00:00:00"/>
    <d v="2017-01-24T00:00:00"/>
    <x v="2"/>
    <n v="1"/>
    <x v="9"/>
    <x v="8"/>
  </r>
  <r>
    <x v="1"/>
    <x v="2"/>
    <x v="2"/>
    <d v="2017-01-23T00:00:00"/>
    <d v="2017-01-25T00:00:00"/>
    <x v="2"/>
    <n v="1"/>
    <x v="23"/>
    <x v="8"/>
  </r>
  <r>
    <x v="1"/>
    <x v="2"/>
    <x v="2"/>
    <d v="2017-01-24T00:00:00"/>
    <d v="2017-01-26T00:00:00"/>
    <x v="2"/>
    <n v="1"/>
    <x v="24"/>
    <x v="8"/>
  </r>
  <r>
    <x v="1"/>
    <x v="2"/>
    <x v="2"/>
    <d v="2017-01-25T00:00:00"/>
    <d v="2017-01-27T00:00:00"/>
    <x v="2"/>
    <n v="1"/>
    <x v="10"/>
    <x v="8"/>
  </r>
  <r>
    <x v="1"/>
    <x v="2"/>
    <x v="2"/>
    <d v="2017-01-26T00:00:00"/>
    <d v="2017-01-30T00:00:00"/>
    <x v="2"/>
    <n v="1"/>
    <x v="0"/>
    <x v="8"/>
  </r>
  <r>
    <x v="1"/>
    <x v="2"/>
    <x v="2"/>
    <d v="2017-01-27T00:00:00"/>
    <d v="2017-01-31T00:00:00"/>
    <x v="2"/>
    <n v="1"/>
    <x v="2"/>
    <x v="8"/>
  </r>
  <r>
    <x v="1"/>
    <x v="2"/>
    <x v="2"/>
    <d v="2016-01-30T00:00:00"/>
    <d v="2017-02-01T00:00:00"/>
    <x v="2"/>
    <n v="2"/>
    <x v="25"/>
    <x v="9"/>
  </r>
  <r>
    <x v="1"/>
    <x v="2"/>
    <x v="2"/>
    <d v="2016-01-31T00:00:00"/>
    <d v="2017-02-02T00:00:00"/>
    <x v="2"/>
    <n v="2"/>
    <x v="26"/>
    <x v="9"/>
  </r>
  <r>
    <x v="1"/>
    <x v="2"/>
    <x v="2"/>
    <d v="2016-02-01T00:00:00"/>
    <d v="2017-02-03T00:00:00"/>
    <x v="2"/>
    <n v="2"/>
    <x v="27"/>
    <x v="9"/>
  </r>
  <r>
    <x v="1"/>
    <x v="2"/>
    <x v="2"/>
    <d v="2016-02-02T00:00:00"/>
    <d v="2017-02-06T00:00:00"/>
    <x v="2"/>
    <n v="2"/>
    <x v="14"/>
    <x v="9"/>
  </r>
  <r>
    <x v="1"/>
    <x v="2"/>
    <x v="2"/>
    <d v="2016-02-03T00:00:00"/>
    <d v="2017-02-07T00:00:00"/>
    <x v="2"/>
    <n v="2"/>
    <x v="15"/>
    <x v="9"/>
  </r>
  <r>
    <x v="1"/>
    <x v="2"/>
    <x v="2"/>
    <d v="2016-02-06T00:00:00"/>
    <d v="2017-02-08T00:00:00"/>
    <x v="2"/>
    <n v="2"/>
    <x v="16"/>
    <x v="9"/>
  </r>
  <r>
    <x v="1"/>
    <x v="2"/>
    <x v="2"/>
    <d v="2016-02-07T00:00:00"/>
    <d v="2017-02-09T00:00:00"/>
    <x v="2"/>
    <n v="2"/>
    <x v="28"/>
    <x v="9"/>
  </r>
  <r>
    <x v="1"/>
    <x v="2"/>
    <x v="2"/>
    <d v="2016-02-08T00:00:00"/>
    <d v="2017-02-10T00:00:00"/>
    <x v="2"/>
    <n v="2"/>
    <x v="29"/>
    <x v="9"/>
  </r>
  <r>
    <x v="1"/>
    <x v="2"/>
    <x v="2"/>
    <d v="2016-02-09T00:00:00"/>
    <d v="2017-02-13T00:00:00"/>
    <x v="2"/>
    <n v="2"/>
    <x v="19"/>
    <x v="9"/>
  </r>
  <r>
    <x v="1"/>
    <x v="2"/>
    <x v="2"/>
    <d v="2016-02-10T00:00:00"/>
    <d v="2017-02-14T00:00:00"/>
    <x v="2"/>
    <n v="2"/>
    <x v="20"/>
    <x v="9"/>
  </r>
  <r>
    <x v="1"/>
    <x v="2"/>
    <x v="2"/>
    <d v="2017-02-13T00:00:00"/>
    <d v="2017-02-15T00:00:00"/>
    <x v="2"/>
    <n v="2"/>
    <x v="3"/>
    <x v="9"/>
  </r>
  <r>
    <x v="1"/>
    <x v="2"/>
    <x v="2"/>
    <d v="2017-02-14T00:00:00"/>
    <d v="2017-02-16T00:00:00"/>
    <x v="2"/>
    <n v="2"/>
    <x v="4"/>
    <x v="9"/>
  </r>
  <r>
    <x v="1"/>
    <x v="2"/>
    <x v="2"/>
    <d v="2017-02-15T00:00:00"/>
    <d v="2017-02-17T00:00:00"/>
    <x v="2"/>
    <n v="2"/>
    <x v="6"/>
    <x v="9"/>
  </r>
  <r>
    <x v="1"/>
    <x v="2"/>
    <x v="2"/>
    <d v="2017-02-16T00:00:00"/>
    <d v="2017-02-20T00:00:00"/>
    <x v="2"/>
    <n v="2"/>
    <x v="7"/>
    <x v="9"/>
  </r>
  <r>
    <x v="1"/>
    <x v="2"/>
    <x v="2"/>
    <d v="2017-02-17T00:00:00"/>
    <d v="2017-02-21T00:00:00"/>
    <x v="2"/>
    <n v="2"/>
    <x v="21"/>
    <x v="9"/>
  </r>
  <r>
    <x v="1"/>
    <x v="2"/>
    <x v="2"/>
    <d v="2017-02-20T00:00:00"/>
    <d v="2017-02-22T00:00:00"/>
    <x v="2"/>
    <n v="2"/>
    <x v="22"/>
    <x v="9"/>
  </r>
  <r>
    <x v="1"/>
    <x v="2"/>
    <x v="2"/>
    <d v="2017-02-21T00:00:00"/>
    <d v="2017-02-23T00:00:00"/>
    <x v="2"/>
    <n v="2"/>
    <x v="30"/>
    <x v="9"/>
  </r>
  <r>
    <x v="1"/>
    <x v="2"/>
    <x v="2"/>
    <d v="2017-02-22T00:00:00"/>
    <d v="2017-02-24T00:00:00"/>
    <x v="2"/>
    <n v="2"/>
    <x v="9"/>
    <x v="9"/>
  </r>
  <r>
    <x v="1"/>
    <x v="2"/>
    <x v="2"/>
    <d v="2017-02-23T00:00:00"/>
    <d v="2017-02-27T00:00:00"/>
    <x v="2"/>
    <n v="2"/>
    <x v="10"/>
    <x v="9"/>
  </r>
  <r>
    <x v="1"/>
    <x v="2"/>
    <x v="2"/>
    <d v="2017-02-24T00:00:00"/>
    <d v="2017-02-28T00:00:00"/>
    <x v="2"/>
    <n v="2"/>
    <x v="11"/>
    <x v="9"/>
  </r>
  <r>
    <x v="1"/>
    <x v="2"/>
    <x v="2"/>
    <d v="2017-02-27T00:00:00"/>
    <d v="2017-03-01T00:00:00"/>
    <x v="2"/>
    <n v="3"/>
    <x v="25"/>
    <x v="10"/>
  </r>
  <r>
    <x v="1"/>
    <x v="2"/>
    <x v="2"/>
    <d v="2017-02-28T00:00:00"/>
    <d v="2017-03-02T00:00:00"/>
    <x v="2"/>
    <n v="3"/>
    <x v="26"/>
    <x v="10"/>
  </r>
  <r>
    <x v="1"/>
    <x v="2"/>
    <x v="2"/>
    <d v="2017-03-01T00:00:00"/>
    <d v="2017-03-03T00:00:00"/>
    <x v="2"/>
    <n v="3"/>
    <x v="27"/>
    <x v="10"/>
  </r>
  <r>
    <x v="1"/>
    <x v="2"/>
    <x v="2"/>
    <d v="2017-03-02T00:00:00"/>
    <d v="2017-03-06T00:00:00"/>
    <x v="2"/>
    <n v="3"/>
    <x v="14"/>
    <x v="10"/>
  </r>
  <r>
    <x v="1"/>
    <x v="2"/>
    <x v="2"/>
    <d v="2017-03-03T00:00:00"/>
    <d v="2017-03-07T00:00:00"/>
    <x v="2"/>
    <n v="3"/>
    <x v="15"/>
    <x v="10"/>
  </r>
  <r>
    <x v="1"/>
    <x v="2"/>
    <x v="2"/>
    <d v="2017-03-06T00:00:00"/>
    <d v="2017-03-08T00:00:00"/>
    <x v="2"/>
    <n v="3"/>
    <x v="16"/>
    <x v="10"/>
  </r>
  <r>
    <x v="1"/>
    <x v="2"/>
    <x v="2"/>
    <d v="2017-03-07T00:00:00"/>
    <d v="2017-03-09T00:00:00"/>
    <x v="2"/>
    <n v="3"/>
    <x v="28"/>
    <x v="10"/>
  </r>
  <r>
    <x v="1"/>
    <x v="2"/>
    <x v="2"/>
    <d v="2017-03-08T00:00:00"/>
    <d v="2017-03-10T00:00:00"/>
    <x v="2"/>
    <n v="3"/>
    <x v="29"/>
    <x v="10"/>
  </r>
  <r>
    <x v="1"/>
    <x v="2"/>
    <x v="2"/>
    <d v="2017-03-09T00:00:00"/>
    <d v="2017-03-13T00:00:00"/>
    <x v="2"/>
    <n v="3"/>
    <x v="19"/>
    <x v="10"/>
  </r>
  <r>
    <x v="1"/>
    <x v="2"/>
    <x v="2"/>
    <d v="2017-03-10T00:00:00"/>
    <d v="2017-03-14T00:00:00"/>
    <x v="2"/>
    <n v="3"/>
    <x v="20"/>
    <x v="10"/>
  </r>
  <r>
    <x v="1"/>
    <x v="2"/>
    <x v="2"/>
    <d v="2017-03-13T00:00:00"/>
    <d v="2017-03-15T00:00:00"/>
    <x v="2"/>
    <n v="3"/>
    <x v="3"/>
    <x v="10"/>
  </r>
  <r>
    <x v="1"/>
    <x v="2"/>
    <x v="2"/>
    <d v="2017-03-14T00:00:00"/>
    <d v="2017-03-16T00:00:00"/>
    <x v="2"/>
    <n v="3"/>
    <x v="4"/>
    <x v="10"/>
  </r>
  <r>
    <x v="1"/>
    <x v="2"/>
    <x v="2"/>
    <d v="2017-03-15T00:00:00"/>
    <d v="2017-03-17T00:00:00"/>
    <x v="2"/>
    <n v="3"/>
    <x v="6"/>
    <x v="10"/>
  </r>
  <r>
    <x v="1"/>
    <x v="2"/>
    <x v="2"/>
    <d v="2017-03-16T00:00:00"/>
    <d v="2017-03-21T00:00:00"/>
    <x v="2"/>
    <n v="3"/>
    <x v="21"/>
    <x v="10"/>
  </r>
  <r>
    <x v="1"/>
    <x v="2"/>
    <x v="2"/>
    <d v="2017-03-17T00:00:00"/>
    <d v="2017-03-22T00:00:00"/>
    <x v="2"/>
    <n v="3"/>
    <x v="22"/>
    <x v="10"/>
  </r>
  <r>
    <x v="1"/>
    <x v="2"/>
    <x v="2"/>
    <d v="2017-03-20T00:00:00"/>
    <d v="2017-03-22T00:00:00"/>
    <x v="2"/>
    <n v="3"/>
    <x v="22"/>
    <x v="10"/>
  </r>
  <r>
    <x v="1"/>
    <x v="2"/>
    <x v="2"/>
    <d v="2017-03-21T00:00:00"/>
    <d v="2017-03-23T00:00:00"/>
    <x v="2"/>
    <n v="3"/>
    <x v="30"/>
    <x v="10"/>
  </r>
  <r>
    <x v="1"/>
    <x v="2"/>
    <x v="2"/>
    <d v="2017-03-22T00:00:00"/>
    <d v="2017-03-24T00:00:00"/>
    <x v="2"/>
    <n v="3"/>
    <x v="9"/>
    <x v="10"/>
  </r>
  <r>
    <x v="1"/>
    <x v="2"/>
    <x v="2"/>
    <d v="2017-03-23T00:00:00"/>
    <d v="2017-03-27T00:00:00"/>
    <x v="2"/>
    <n v="3"/>
    <x v="10"/>
    <x v="10"/>
  </r>
  <r>
    <x v="1"/>
    <x v="2"/>
    <x v="2"/>
    <d v="2017-03-24T00:00:00"/>
    <d v="2017-03-28T00:00:00"/>
    <x v="2"/>
    <n v="3"/>
    <x v="11"/>
    <x v="10"/>
  </r>
  <r>
    <x v="1"/>
    <x v="2"/>
    <x v="2"/>
    <d v="2017-03-27T00:00:00"/>
    <d v="2017-03-29T00:00:00"/>
    <x v="2"/>
    <n v="3"/>
    <x v="1"/>
    <x v="10"/>
  </r>
  <r>
    <x v="1"/>
    <x v="2"/>
    <x v="2"/>
    <d v="2017-03-28T00:00:00"/>
    <d v="2017-03-30T00:00:00"/>
    <x v="2"/>
    <n v="3"/>
    <x v="0"/>
    <x v="10"/>
  </r>
  <r>
    <x v="1"/>
    <x v="2"/>
    <x v="2"/>
    <d v="2017-03-29T00:00:00"/>
    <d v="2017-03-31T00:00:00"/>
    <x v="2"/>
    <n v="3"/>
    <x v="2"/>
    <x v="10"/>
  </r>
  <r>
    <x v="1"/>
    <x v="2"/>
    <x v="2"/>
    <d v="2017-03-30T00:00:00"/>
    <d v="2017-04-03T00:00:00"/>
    <x v="2"/>
    <n v="4"/>
    <x v="27"/>
    <x v="11"/>
  </r>
  <r>
    <x v="1"/>
    <x v="2"/>
    <x v="2"/>
    <d v="2017-03-31T00:00:00"/>
    <d v="2017-04-04T00:00:00"/>
    <x v="2"/>
    <n v="4"/>
    <x v="12"/>
    <x v="11"/>
  </r>
  <r>
    <x v="1"/>
    <x v="2"/>
    <x v="2"/>
    <d v="2017-04-03T00:00:00"/>
    <d v="2017-04-05T00:00:00"/>
    <x v="2"/>
    <n v="4"/>
    <x v="13"/>
    <x v="11"/>
  </r>
  <r>
    <x v="1"/>
    <x v="2"/>
    <x v="2"/>
    <d v="2017-04-04T00:00:00"/>
    <d v="2017-04-06T00:00:00"/>
    <x v="2"/>
    <n v="4"/>
    <x v="14"/>
    <x v="11"/>
  </r>
  <r>
    <x v="1"/>
    <x v="2"/>
    <x v="2"/>
    <d v="2017-04-05T00:00:00"/>
    <d v="2017-04-07T00:00:00"/>
    <x v="2"/>
    <n v="4"/>
    <x v="15"/>
    <x v="11"/>
  </r>
  <r>
    <x v="1"/>
    <x v="2"/>
    <x v="2"/>
    <d v="2017-04-06T00:00:00"/>
    <d v="2017-04-10T00:00:00"/>
    <x v="2"/>
    <n v="4"/>
    <x v="29"/>
    <x v="11"/>
  </r>
  <r>
    <x v="1"/>
    <x v="2"/>
    <x v="2"/>
    <d v="2017-04-07T00:00:00"/>
    <d v="2017-04-11T00:00:00"/>
    <x v="2"/>
    <n v="4"/>
    <x v="17"/>
    <x v="11"/>
  </r>
  <r>
    <x v="1"/>
    <x v="2"/>
    <x v="2"/>
    <d v="2017-04-10T00:00:00"/>
    <d v="2017-04-12T00:00:00"/>
    <x v="2"/>
    <n v="4"/>
    <x v="18"/>
    <x v="11"/>
  </r>
  <r>
    <x v="1"/>
    <x v="2"/>
    <x v="2"/>
    <d v="2017-04-11T00:00:00"/>
    <d v="2017-04-17T00:00:00"/>
    <x v="2"/>
    <n v="4"/>
    <x v="6"/>
    <x v="11"/>
  </r>
  <r>
    <x v="1"/>
    <x v="2"/>
    <x v="2"/>
    <d v="2017-04-12T00:00:00"/>
    <d v="2017-04-18T00:00:00"/>
    <x v="2"/>
    <n v="4"/>
    <x v="5"/>
    <x v="11"/>
  </r>
  <r>
    <x v="1"/>
    <x v="2"/>
    <x v="2"/>
    <d v="2017-04-17T00:00:00"/>
    <d v="2017-04-19T00:00:00"/>
    <x v="2"/>
    <n v="4"/>
    <x v="8"/>
    <x v="11"/>
  </r>
  <r>
    <x v="1"/>
    <x v="2"/>
    <x v="2"/>
    <d v="2017-04-18T00:00:00"/>
    <d v="2017-04-20T00:00:00"/>
    <x v="2"/>
    <n v="4"/>
    <x v="7"/>
    <x v="11"/>
  </r>
  <r>
    <x v="1"/>
    <x v="2"/>
    <x v="2"/>
    <d v="2017-04-19T00:00:00"/>
    <d v="2017-04-21T00:00:00"/>
    <x v="2"/>
    <n v="4"/>
    <x v="21"/>
    <x v="11"/>
  </r>
  <r>
    <x v="1"/>
    <x v="2"/>
    <x v="2"/>
    <d v="2017-04-20T00:00:00"/>
    <d v="2017-04-24T00:00:00"/>
    <x v="2"/>
    <n v="4"/>
    <x v="9"/>
    <x v="11"/>
  </r>
  <r>
    <x v="1"/>
    <x v="2"/>
    <x v="2"/>
    <d v="2017-04-21T00:00:00"/>
    <d v="2017-04-25T00:00:00"/>
    <x v="2"/>
    <n v="4"/>
    <x v="23"/>
    <x v="11"/>
  </r>
  <r>
    <x v="1"/>
    <x v="2"/>
    <x v="2"/>
    <d v="2017-04-24T00:00:00"/>
    <d v="2017-04-26T00:00:00"/>
    <x v="2"/>
    <n v="4"/>
    <x v="24"/>
    <x v="11"/>
  </r>
  <r>
    <x v="1"/>
    <x v="2"/>
    <x v="2"/>
    <d v="2017-04-25T00:00:00"/>
    <d v="2017-04-27T00:00:00"/>
    <x v="2"/>
    <n v="4"/>
    <x v="10"/>
    <x v="11"/>
  </r>
  <r>
    <x v="1"/>
    <x v="2"/>
    <x v="2"/>
    <d v="2017-04-26T00:00:00"/>
    <d v="2017-04-28T00:00:00"/>
    <x v="2"/>
    <n v="4"/>
    <x v="11"/>
    <x v="11"/>
  </r>
  <r>
    <x v="1"/>
    <x v="2"/>
    <x v="2"/>
    <d v="2017-04-27T00:00:00"/>
    <d v="2017-05-02T00:00:00"/>
    <x v="2"/>
    <n v="5"/>
    <x v="26"/>
    <x v="1"/>
  </r>
  <r>
    <x v="1"/>
    <x v="2"/>
    <x v="2"/>
    <d v="2017-04-28T00:00:00"/>
    <d v="2017-05-03T00:00:00"/>
    <x v="2"/>
    <n v="5"/>
    <x v="27"/>
    <x v="1"/>
  </r>
  <r>
    <x v="1"/>
    <x v="2"/>
    <x v="2"/>
    <d v="2017-05-02T00:00:00"/>
    <d v="2017-05-04T00:00:00"/>
    <x v="2"/>
    <n v="5"/>
    <x v="12"/>
    <x v="1"/>
  </r>
  <r>
    <x v="1"/>
    <x v="2"/>
    <x v="2"/>
    <d v="2017-05-03T00:00:00"/>
    <d v="2017-05-05T00:00:00"/>
    <x v="2"/>
    <n v="5"/>
    <x v="13"/>
    <x v="1"/>
  </r>
  <r>
    <x v="1"/>
    <x v="2"/>
    <x v="2"/>
    <d v="2017-05-04T00:00:00"/>
    <d v="2017-05-08T00:00:00"/>
    <x v="2"/>
    <n v="5"/>
    <x v="16"/>
    <x v="1"/>
  </r>
  <r>
    <x v="1"/>
    <x v="2"/>
    <x v="2"/>
    <d v="2017-05-05T00:00:00"/>
    <d v="2017-05-09T00:00:00"/>
    <x v="2"/>
    <n v="5"/>
    <x v="28"/>
    <x v="1"/>
  </r>
  <r>
    <x v="1"/>
    <x v="2"/>
    <x v="2"/>
    <d v="2017-05-08T00:00:00"/>
    <d v="2017-05-10T00:00:00"/>
    <x v="2"/>
    <n v="5"/>
    <x v="29"/>
    <x v="1"/>
  </r>
  <r>
    <x v="1"/>
    <x v="2"/>
    <x v="2"/>
    <d v="2017-05-09T00:00:00"/>
    <d v="2017-05-11T00:00:00"/>
    <x v="2"/>
    <n v="5"/>
    <x v="17"/>
    <x v="1"/>
  </r>
  <r>
    <x v="1"/>
    <x v="2"/>
    <x v="2"/>
    <d v="2017-05-10T00:00:00"/>
    <d v="2017-05-12T00:00:00"/>
    <x v="2"/>
    <n v="5"/>
    <x v="18"/>
    <x v="1"/>
  </r>
  <r>
    <x v="1"/>
    <x v="2"/>
    <x v="2"/>
    <d v="2017-05-11T00:00:00"/>
    <d v="2017-05-15T00:00:00"/>
    <x v="2"/>
    <n v="5"/>
    <x v="3"/>
    <x v="1"/>
  </r>
  <r>
    <x v="1"/>
    <x v="2"/>
    <x v="2"/>
    <d v="2017-05-12T00:00:00"/>
    <d v="2017-05-16T00:00:00"/>
    <x v="2"/>
    <n v="5"/>
    <x v="4"/>
    <x v="1"/>
  </r>
  <r>
    <x v="1"/>
    <x v="2"/>
    <x v="2"/>
    <d v="2017-05-15T00:00:00"/>
    <d v="2017-05-17T00:00:00"/>
    <x v="2"/>
    <n v="5"/>
    <x v="6"/>
    <x v="1"/>
  </r>
  <r>
    <x v="1"/>
    <x v="2"/>
    <x v="2"/>
    <d v="2017-05-16T00:00:00"/>
    <d v="2017-05-18T00:00:00"/>
    <x v="2"/>
    <n v="5"/>
    <x v="5"/>
    <x v="1"/>
  </r>
  <r>
    <x v="1"/>
    <x v="2"/>
    <x v="2"/>
    <d v="2017-05-17T00:00:00"/>
    <d v="2017-05-19T00:00:00"/>
    <x v="2"/>
    <n v="5"/>
    <x v="8"/>
    <x v="1"/>
  </r>
  <r>
    <x v="1"/>
    <x v="2"/>
    <x v="2"/>
    <d v="2017-05-18T00:00:00"/>
    <d v="2017-05-22T00:00:00"/>
    <x v="2"/>
    <n v="5"/>
    <x v="22"/>
    <x v="1"/>
  </r>
  <r>
    <x v="1"/>
    <x v="2"/>
    <x v="2"/>
    <d v="2017-05-19T00:00:00"/>
    <d v="2017-05-23T00:00:00"/>
    <x v="2"/>
    <n v="5"/>
    <x v="30"/>
    <x v="1"/>
  </r>
  <r>
    <x v="1"/>
    <x v="2"/>
    <x v="2"/>
    <d v="2017-05-22T00:00:00"/>
    <d v="2017-05-24T00:00:00"/>
    <x v="2"/>
    <n v="5"/>
    <x v="9"/>
    <x v="1"/>
  </r>
  <r>
    <x v="1"/>
    <x v="2"/>
    <x v="2"/>
    <d v="2017-05-23T00:00:00"/>
    <d v="2017-05-25T00:00:00"/>
    <x v="2"/>
    <n v="5"/>
    <x v="23"/>
    <x v="1"/>
  </r>
  <r>
    <x v="1"/>
    <x v="2"/>
    <x v="2"/>
    <d v="2017-05-24T00:00:00"/>
    <d v="2017-05-26T00:00:00"/>
    <x v="2"/>
    <n v="5"/>
    <x v="24"/>
    <x v="1"/>
  </r>
  <r>
    <x v="1"/>
    <x v="2"/>
    <x v="2"/>
    <d v="2017-05-25T00:00:00"/>
    <d v="2017-05-30T00:00:00"/>
    <x v="2"/>
    <n v="5"/>
    <x v="0"/>
    <x v="1"/>
  </r>
  <r>
    <x v="1"/>
    <x v="2"/>
    <x v="2"/>
    <d v="2017-05-26T00:00:00"/>
    <d v="2017-05-31T00:00:00"/>
    <x v="2"/>
    <n v="5"/>
    <x v="2"/>
    <x v="1"/>
  </r>
  <r>
    <x v="1"/>
    <x v="2"/>
    <x v="2"/>
    <d v="2017-05-30T00:00:00"/>
    <d v="2017-06-01T00:00:00"/>
    <x v="2"/>
    <n v="6"/>
    <x v="25"/>
    <x v="2"/>
  </r>
  <r>
    <x v="1"/>
    <x v="2"/>
    <x v="2"/>
    <d v="2017-05-31T00:00:00"/>
    <d v="2017-06-02T00:00:00"/>
    <x v="2"/>
    <n v="6"/>
    <x v="26"/>
    <x v="2"/>
  </r>
  <r>
    <x v="1"/>
    <x v="2"/>
    <x v="2"/>
    <d v="2017-06-01T00:00:00"/>
    <d v="2017-06-05T00:00:00"/>
    <x v="2"/>
    <n v="6"/>
    <x v="13"/>
    <x v="2"/>
  </r>
  <r>
    <x v="1"/>
    <x v="2"/>
    <x v="2"/>
    <d v="2017-06-02T00:00:00"/>
    <d v="2017-06-06T00:00:00"/>
    <x v="2"/>
    <n v="6"/>
    <x v="14"/>
    <x v="2"/>
  </r>
  <r>
    <x v="1"/>
    <x v="2"/>
    <x v="2"/>
    <d v="2017-06-05T00:00:00"/>
    <d v="2017-06-07T00:00:00"/>
    <x v="2"/>
    <n v="6"/>
    <x v="15"/>
    <x v="2"/>
  </r>
  <r>
    <x v="1"/>
    <x v="2"/>
    <x v="2"/>
    <d v="2017-06-06T00:00:00"/>
    <d v="2017-06-08T00:00:00"/>
    <x v="2"/>
    <n v="6"/>
    <x v="16"/>
    <x v="2"/>
  </r>
  <r>
    <x v="1"/>
    <x v="2"/>
    <x v="2"/>
    <d v="2017-06-07T00:00:00"/>
    <d v="2017-06-09T00:00:00"/>
    <x v="2"/>
    <n v="6"/>
    <x v="28"/>
    <x v="2"/>
  </r>
  <r>
    <x v="1"/>
    <x v="2"/>
    <x v="2"/>
    <d v="2017-06-08T00:00:00"/>
    <d v="2017-06-12T00:00:00"/>
    <x v="2"/>
    <n v="6"/>
    <x v="18"/>
    <x v="2"/>
  </r>
  <r>
    <x v="1"/>
    <x v="2"/>
    <x v="2"/>
    <d v="2017-06-09T00:00:00"/>
    <d v="2017-06-13T00:00:00"/>
    <x v="2"/>
    <n v="6"/>
    <x v="19"/>
    <x v="2"/>
  </r>
  <r>
    <x v="1"/>
    <x v="2"/>
    <x v="2"/>
    <d v="2017-06-12T00:00:00"/>
    <d v="2017-06-14T00:00:00"/>
    <x v="2"/>
    <n v="6"/>
    <x v="20"/>
    <x v="2"/>
  </r>
  <r>
    <x v="1"/>
    <x v="2"/>
    <x v="2"/>
    <d v="2017-06-13T00:00:00"/>
    <d v="2017-06-15T00:00:00"/>
    <x v="2"/>
    <n v="6"/>
    <x v="3"/>
    <x v="2"/>
  </r>
  <r>
    <x v="1"/>
    <x v="2"/>
    <x v="2"/>
    <d v="2017-06-14T00:00:00"/>
    <d v="2017-06-16T00:00:00"/>
    <x v="2"/>
    <n v="6"/>
    <x v="4"/>
    <x v="2"/>
  </r>
  <r>
    <x v="1"/>
    <x v="2"/>
    <x v="2"/>
    <d v="2017-06-15T00:00:00"/>
    <d v="2017-06-20T00:00:00"/>
    <x v="2"/>
    <n v="6"/>
    <x v="7"/>
    <x v="2"/>
  </r>
  <r>
    <x v="1"/>
    <x v="2"/>
    <x v="2"/>
    <d v="2017-06-16T00:00:00"/>
    <d v="2017-06-21T00:00:00"/>
    <x v="2"/>
    <n v="6"/>
    <x v="21"/>
    <x v="2"/>
  </r>
  <r>
    <x v="1"/>
    <x v="2"/>
    <x v="2"/>
    <d v="2017-06-20T00:00:00"/>
    <d v="2017-06-22T00:00:00"/>
    <x v="2"/>
    <n v="6"/>
    <x v="22"/>
    <x v="2"/>
  </r>
  <r>
    <x v="1"/>
    <x v="2"/>
    <x v="2"/>
    <d v="2017-06-21T00:00:00"/>
    <d v="2017-06-23T00:00:00"/>
    <x v="2"/>
    <n v="6"/>
    <x v="30"/>
    <x v="2"/>
  </r>
  <r>
    <x v="1"/>
    <x v="2"/>
    <x v="2"/>
    <d v="2017-06-22T00:00:00"/>
    <d v="2017-06-27T00:00:00"/>
    <x v="2"/>
    <n v="6"/>
    <x v="10"/>
    <x v="2"/>
  </r>
  <r>
    <x v="1"/>
    <x v="2"/>
    <x v="2"/>
    <d v="2017-06-23T00:00:00"/>
    <d v="2017-06-28T00:00:00"/>
    <x v="2"/>
    <n v="6"/>
    <x v="11"/>
    <x v="2"/>
  </r>
  <r>
    <x v="1"/>
    <x v="2"/>
    <x v="2"/>
    <d v="2017-06-27T00:00:00"/>
    <d v="2017-06-29T00:00:00"/>
    <x v="2"/>
    <n v="6"/>
    <x v="1"/>
    <x v="2"/>
  </r>
  <r>
    <x v="1"/>
    <x v="2"/>
    <x v="2"/>
    <d v="2017-06-28T00:00:00"/>
    <d v="2017-06-30T00:00:00"/>
    <x v="2"/>
    <n v="6"/>
    <x v="0"/>
    <x v="2"/>
  </r>
  <r>
    <x v="1"/>
    <x v="2"/>
    <x v="2"/>
    <d v="2017-06-29T00:00:00"/>
    <d v="2017-07-04T00:00:00"/>
    <x v="2"/>
    <n v="7"/>
    <x v="12"/>
    <x v="3"/>
  </r>
  <r>
    <x v="1"/>
    <x v="2"/>
    <x v="2"/>
    <d v="2017-06-30T00:00:00"/>
    <d v="2017-07-05T00:00:00"/>
    <x v="2"/>
    <n v="7"/>
    <x v="13"/>
    <x v="3"/>
  </r>
  <r>
    <x v="1"/>
    <x v="2"/>
    <x v="2"/>
    <d v="2017-07-04T00:00:00"/>
    <d v="2017-07-06T00:00:00"/>
    <x v="2"/>
    <n v="7"/>
    <x v="14"/>
    <x v="3"/>
  </r>
  <r>
    <x v="1"/>
    <x v="2"/>
    <x v="2"/>
    <d v="2017-07-05T00:00:00"/>
    <d v="2017-07-07T00:00:00"/>
    <x v="2"/>
    <n v="7"/>
    <x v="15"/>
    <x v="3"/>
  </r>
  <r>
    <x v="1"/>
    <x v="2"/>
    <x v="2"/>
    <d v="2017-07-06T00:00:00"/>
    <d v="2017-07-10T00:00:00"/>
    <x v="2"/>
    <n v="7"/>
    <x v="29"/>
    <x v="3"/>
  </r>
  <r>
    <x v="1"/>
    <x v="2"/>
    <x v="2"/>
    <d v="2017-07-07T00:00:00"/>
    <d v="2017-07-11T00:00:00"/>
    <x v="2"/>
    <n v="7"/>
    <x v="17"/>
    <x v="3"/>
  </r>
  <r>
    <x v="1"/>
    <x v="2"/>
    <x v="2"/>
    <d v="2017-07-10T00:00:00"/>
    <d v="2017-07-12T00:00:00"/>
    <x v="2"/>
    <n v="7"/>
    <x v="18"/>
    <x v="3"/>
  </r>
  <r>
    <x v="1"/>
    <x v="2"/>
    <x v="2"/>
    <d v="2017-07-11T00:00:00"/>
    <d v="2017-07-13T00:00:00"/>
    <x v="2"/>
    <n v="7"/>
    <x v="19"/>
    <x v="3"/>
  </r>
  <r>
    <x v="1"/>
    <x v="2"/>
    <x v="2"/>
    <d v="2017-07-12T00:00:00"/>
    <d v="2017-07-14T00:00:00"/>
    <x v="2"/>
    <n v="7"/>
    <x v="20"/>
    <x v="3"/>
  </r>
  <r>
    <x v="1"/>
    <x v="2"/>
    <x v="2"/>
    <d v="2017-07-13T00:00:00"/>
    <d v="2017-07-17T00:00:00"/>
    <x v="2"/>
    <n v="7"/>
    <x v="6"/>
    <x v="3"/>
  </r>
  <r>
    <x v="1"/>
    <x v="2"/>
    <x v="2"/>
    <d v="2017-07-14T00:00:00"/>
    <d v="2017-07-18T00:00:00"/>
    <x v="2"/>
    <n v="7"/>
    <x v="5"/>
    <x v="3"/>
  </r>
  <r>
    <x v="1"/>
    <x v="2"/>
    <x v="2"/>
    <d v="2017-07-17T00:00:00"/>
    <d v="2017-07-19T00:00:00"/>
    <x v="2"/>
    <n v="7"/>
    <x v="8"/>
    <x v="3"/>
  </r>
  <r>
    <x v="1"/>
    <x v="2"/>
    <x v="2"/>
    <d v="2017-07-18T00:00:00"/>
    <d v="2017-07-21T00:00:00"/>
    <x v="2"/>
    <n v="7"/>
    <x v="21"/>
    <x v="3"/>
  </r>
  <r>
    <x v="1"/>
    <x v="2"/>
    <x v="2"/>
    <d v="2017-07-19T00:00:00"/>
    <d v="2017-07-24T00:00:00"/>
    <x v="2"/>
    <n v="7"/>
    <x v="9"/>
    <x v="3"/>
  </r>
  <r>
    <x v="1"/>
    <x v="2"/>
    <x v="2"/>
    <d v="2017-07-21T00:00:00"/>
    <d v="2017-07-25T00:00:00"/>
    <x v="2"/>
    <n v="7"/>
    <x v="23"/>
    <x v="3"/>
  </r>
  <r>
    <x v="1"/>
    <x v="2"/>
    <x v="2"/>
    <d v="2017-07-24T00:00:00"/>
    <d v="2017-07-26T00:00:00"/>
    <x v="2"/>
    <n v="7"/>
    <x v="24"/>
    <x v="3"/>
  </r>
  <r>
    <x v="1"/>
    <x v="2"/>
    <x v="2"/>
    <d v="2017-07-25T00:00:00"/>
    <d v="2017-07-27T00:00:00"/>
    <x v="2"/>
    <n v="7"/>
    <x v="10"/>
    <x v="3"/>
  </r>
  <r>
    <x v="1"/>
    <x v="2"/>
    <x v="2"/>
    <d v="2017-07-26T00:00:00"/>
    <d v="2017-07-28T00:00:00"/>
    <x v="2"/>
    <n v="7"/>
    <x v="11"/>
    <x v="3"/>
  </r>
  <r>
    <x v="1"/>
    <x v="2"/>
    <x v="2"/>
    <d v="2017-07-27T00:00:00"/>
    <d v="2017-07-31T00:00:00"/>
    <x v="2"/>
    <n v="7"/>
    <x v="2"/>
    <x v="3"/>
  </r>
  <r>
    <x v="1"/>
    <x v="2"/>
    <x v="2"/>
    <d v="2017-07-28T00:00:00"/>
    <d v="2017-08-01T00:00:00"/>
    <x v="2"/>
    <n v="8"/>
    <x v="25"/>
    <x v="4"/>
  </r>
  <r>
    <x v="1"/>
    <x v="2"/>
    <x v="2"/>
    <d v="2017-07-31T00:00:00"/>
    <d v="2017-08-02T00:00:00"/>
    <x v="2"/>
    <n v="8"/>
    <x v="26"/>
    <x v="4"/>
  </r>
  <r>
    <x v="1"/>
    <x v="2"/>
    <x v="2"/>
    <d v="2017-08-01T00:00:00"/>
    <d v="2017-08-03T00:00:00"/>
    <x v="2"/>
    <n v="8"/>
    <x v="27"/>
    <x v="4"/>
  </r>
  <r>
    <x v="1"/>
    <x v="2"/>
    <x v="2"/>
    <d v="2017-08-02T00:00:00"/>
    <d v="2017-08-04T00:00:00"/>
    <x v="2"/>
    <n v="8"/>
    <x v="12"/>
    <x v="4"/>
  </r>
  <r>
    <x v="1"/>
    <x v="2"/>
    <x v="2"/>
    <d v="2017-08-03T00:00:00"/>
    <d v="2017-08-08T00:00:00"/>
    <x v="2"/>
    <n v="8"/>
    <x v="16"/>
    <x v="4"/>
  </r>
  <r>
    <x v="1"/>
    <x v="2"/>
    <x v="2"/>
    <d v="2017-08-04T00:00:00"/>
    <d v="2017-08-09T00:00:00"/>
    <x v="2"/>
    <n v="8"/>
    <x v="28"/>
    <x v="4"/>
  </r>
  <r>
    <x v="1"/>
    <x v="2"/>
    <x v="2"/>
    <d v="2017-08-08T00:00:00"/>
    <d v="2017-08-10T00:00:00"/>
    <x v="2"/>
    <n v="8"/>
    <x v="29"/>
    <x v="4"/>
  </r>
  <r>
    <x v="1"/>
    <x v="2"/>
    <x v="2"/>
    <d v="2017-08-09T00:00:00"/>
    <d v="2017-08-11T00:00:00"/>
    <x v="2"/>
    <n v="8"/>
    <x v="17"/>
    <x v="4"/>
  </r>
  <r>
    <x v="1"/>
    <x v="2"/>
    <x v="2"/>
    <d v="2017-08-10T00:00:00"/>
    <d v="2017-08-14T00:00:00"/>
    <x v="2"/>
    <n v="8"/>
    <x v="20"/>
    <x v="4"/>
  </r>
  <r>
    <x v="1"/>
    <x v="2"/>
    <x v="2"/>
    <d v="2017-08-11T00:00:00"/>
    <d v="2017-08-15T00:00:00"/>
    <x v="2"/>
    <n v="8"/>
    <x v="3"/>
    <x v="4"/>
  </r>
  <r>
    <x v="1"/>
    <x v="2"/>
    <x v="2"/>
    <d v="2017-08-14T00:00:00"/>
    <d v="2017-08-16T00:00:00"/>
    <x v="2"/>
    <n v="8"/>
    <x v="4"/>
    <x v="4"/>
  </r>
  <r>
    <x v="1"/>
    <x v="2"/>
    <x v="2"/>
    <d v="2017-08-15T00:00:00"/>
    <d v="2017-08-17T00:00:00"/>
    <x v="2"/>
    <n v="8"/>
    <x v="6"/>
    <x v="4"/>
  </r>
  <r>
    <x v="1"/>
    <x v="2"/>
    <x v="2"/>
    <d v="2017-08-16T00:00:00"/>
    <d v="2017-08-18T00:00:00"/>
    <x v="2"/>
    <n v="8"/>
    <x v="5"/>
    <x v="4"/>
  </r>
  <r>
    <x v="1"/>
    <x v="2"/>
    <x v="2"/>
    <d v="2017-08-17T00:00:00"/>
    <d v="2017-08-22T00:00:00"/>
    <x v="2"/>
    <n v="8"/>
    <x v="22"/>
    <x v="4"/>
  </r>
  <r>
    <x v="1"/>
    <x v="2"/>
    <x v="2"/>
    <d v="2017-08-18T00:00:00"/>
    <d v="2017-08-23T00:00:00"/>
    <x v="2"/>
    <n v="8"/>
    <x v="30"/>
    <x v="4"/>
  </r>
  <r>
    <x v="1"/>
    <x v="2"/>
    <x v="2"/>
    <d v="2017-08-22T00:00:00"/>
    <d v="2017-08-24T00:00:00"/>
    <x v="2"/>
    <n v="8"/>
    <x v="9"/>
    <x v="4"/>
  </r>
  <r>
    <x v="1"/>
    <x v="2"/>
    <x v="2"/>
    <d v="2017-08-23T00:00:00"/>
    <d v="2017-08-25T00:00:00"/>
    <x v="2"/>
    <n v="8"/>
    <x v="23"/>
    <x v="4"/>
  </r>
  <r>
    <x v="1"/>
    <x v="2"/>
    <x v="2"/>
    <d v="2017-08-24T00:00:00"/>
    <d v="2017-08-28T00:00:00"/>
    <x v="2"/>
    <n v="8"/>
    <x v="11"/>
    <x v="4"/>
  </r>
  <r>
    <x v="1"/>
    <x v="2"/>
    <x v="2"/>
    <d v="2017-08-25T00:00:00"/>
    <d v="2017-08-29T00:00:00"/>
    <x v="2"/>
    <n v="8"/>
    <x v="1"/>
    <x v="4"/>
  </r>
  <r>
    <x v="1"/>
    <x v="2"/>
    <x v="2"/>
    <d v="2017-08-28T00:00:00"/>
    <d v="2017-08-30T00:00:00"/>
    <x v="2"/>
    <n v="8"/>
    <x v="0"/>
    <x v="4"/>
  </r>
  <r>
    <x v="1"/>
    <x v="2"/>
    <x v="2"/>
    <d v="2017-08-29T00:00:00"/>
    <d v="2017-08-31T00:00:00"/>
    <x v="2"/>
    <n v="8"/>
    <x v="2"/>
    <x v="4"/>
  </r>
  <r>
    <x v="1"/>
    <x v="2"/>
    <x v="2"/>
    <d v="2017-08-30T00:00:00"/>
    <d v="2017-09-01T00:00:00"/>
    <x v="2"/>
    <n v="9"/>
    <x v="25"/>
    <x v="5"/>
  </r>
  <r>
    <x v="1"/>
    <x v="2"/>
    <x v="2"/>
    <d v="2017-08-31T00:00:00"/>
    <d v="2017-09-04T00:00:00"/>
    <x v="2"/>
    <n v="9"/>
    <x v="12"/>
    <x v="5"/>
  </r>
  <r>
    <x v="1"/>
    <x v="2"/>
    <x v="2"/>
    <d v="2017-09-01T00:00:00"/>
    <d v="2017-09-05T00:00:00"/>
    <x v="2"/>
    <n v="9"/>
    <x v="13"/>
    <x v="5"/>
  </r>
  <r>
    <x v="1"/>
    <x v="2"/>
    <x v="2"/>
    <d v="2017-09-04T00:00:00"/>
    <d v="2017-09-06T00:00:00"/>
    <x v="2"/>
    <n v="9"/>
    <x v="14"/>
    <x v="5"/>
  </r>
  <r>
    <x v="1"/>
    <x v="2"/>
    <x v="2"/>
    <d v="2017-09-05T00:00:00"/>
    <d v="2017-09-07T00:00:00"/>
    <x v="2"/>
    <n v="9"/>
    <x v="15"/>
    <x v="5"/>
  </r>
  <r>
    <x v="1"/>
    <x v="2"/>
    <x v="2"/>
    <d v="2017-09-06T00:00:00"/>
    <d v="2017-09-08T00:00:00"/>
    <x v="2"/>
    <n v="9"/>
    <x v="16"/>
    <x v="5"/>
  </r>
  <r>
    <x v="1"/>
    <x v="2"/>
    <x v="2"/>
    <d v="2017-09-07T00:00:00"/>
    <d v="2017-09-11T00:00:00"/>
    <x v="2"/>
    <n v="9"/>
    <x v="17"/>
    <x v="5"/>
  </r>
  <r>
    <x v="1"/>
    <x v="2"/>
    <x v="2"/>
    <d v="2017-09-08T00:00:00"/>
    <d v="2017-09-12T00:00:00"/>
    <x v="2"/>
    <n v="9"/>
    <x v="18"/>
    <x v="5"/>
  </r>
  <r>
    <x v="1"/>
    <x v="2"/>
    <x v="2"/>
    <d v="2017-09-11T00:00:00"/>
    <d v="2017-09-13T00:00:00"/>
    <x v="2"/>
    <n v="9"/>
    <x v="19"/>
    <x v="5"/>
  </r>
  <r>
    <x v="1"/>
    <x v="2"/>
    <x v="2"/>
    <d v="2017-09-12T00:00:00"/>
    <d v="2017-09-14T00:00:00"/>
    <x v="2"/>
    <n v="9"/>
    <x v="20"/>
    <x v="5"/>
  </r>
  <r>
    <x v="1"/>
    <x v="2"/>
    <x v="2"/>
    <d v="2017-09-13T00:00:00"/>
    <d v="2017-09-15T00:00:00"/>
    <x v="2"/>
    <n v="9"/>
    <x v="3"/>
    <x v="5"/>
  </r>
  <r>
    <x v="1"/>
    <x v="2"/>
    <x v="2"/>
    <d v="2017-09-14T00:00:00"/>
    <d v="2017-09-18T00:00:00"/>
    <x v="2"/>
    <n v="9"/>
    <x v="5"/>
    <x v="5"/>
  </r>
  <r>
    <x v="1"/>
    <x v="2"/>
    <x v="2"/>
    <d v="2017-09-15T00:00:00"/>
    <d v="2017-09-19T00:00:00"/>
    <x v="2"/>
    <n v="9"/>
    <x v="8"/>
    <x v="5"/>
  </r>
  <r>
    <x v="1"/>
    <x v="2"/>
    <x v="2"/>
    <d v="2017-09-18T00:00:00"/>
    <d v="2017-09-20T00:00:00"/>
    <x v="2"/>
    <n v="9"/>
    <x v="7"/>
    <x v="5"/>
  </r>
  <r>
    <x v="1"/>
    <x v="2"/>
    <x v="2"/>
    <d v="2017-09-19T00:00:00"/>
    <d v="2017-09-21T00:00:00"/>
    <x v="2"/>
    <n v="9"/>
    <x v="21"/>
    <x v="5"/>
  </r>
  <r>
    <x v="1"/>
    <x v="2"/>
    <x v="2"/>
    <d v="2017-09-20T00:00:00"/>
    <d v="2017-09-22T00:00:00"/>
    <x v="2"/>
    <n v="9"/>
    <x v="22"/>
    <x v="5"/>
  </r>
  <r>
    <x v="1"/>
    <x v="2"/>
    <x v="2"/>
    <d v="2017-09-21T00:00:00"/>
    <d v="2017-09-25T00:00:00"/>
    <x v="2"/>
    <n v="9"/>
    <x v="23"/>
    <x v="5"/>
  </r>
  <r>
    <x v="1"/>
    <x v="2"/>
    <x v="2"/>
    <d v="2017-09-22T00:00:00"/>
    <d v="2017-09-26T00:00:00"/>
    <x v="2"/>
    <n v="9"/>
    <x v="24"/>
    <x v="5"/>
  </r>
  <r>
    <x v="1"/>
    <x v="2"/>
    <x v="2"/>
    <d v="2017-09-25T00:00:00"/>
    <d v="2017-09-27T00:00:00"/>
    <x v="2"/>
    <n v="9"/>
    <x v="10"/>
    <x v="5"/>
  </r>
  <r>
    <x v="1"/>
    <x v="2"/>
    <x v="2"/>
    <d v="2017-09-26T00:00:00"/>
    <d v="2017-09-28T00:00:00"/>
    <x v="2"/>
    <n v="9"/>
    <x v="11"/>
    <x v="5"/>
  </r>
  <r>
    <x v="1"/>
    <x v="2"/>
    <x v="2"/>
    <d v="2017-09-27T00:00:00"/>
    <d v="2017-09-29T00:00:00"/>
    <x v="2"/>
    <n v="9"/>
    <x v="1"/>
    <x v="5"/>
  </r>
  <r>
    <x v="1"/>
    <x v="2"/>
    <x v="2"/>
    <d v="2017-09-28T00:00:00"/>
    <d v="2017-10-02T00:00:00"/>
    <x v="2"/>
    <n v="10"/>
    <x v="26"/>
    <x v="0"/>
  </r>
  <r>
    <x v="1"/>
    <x v="2"/>
    <x v="2"/>
    <d v="2017-09-29T00:00:00"/>
    <d v="2017-10-03T00:00:00"/>
    <x v="2"/>
    <n v="10"/>
    <x v="27"/>
    <x v="0"/>
  </r>
  <r>
    <x v="1"/>
    <x v="2"/>
    <x v="2"/>
    <d v="2017-10-02T00:00:00"/>
    <d v="2017-10-04T00:00:00"/>
    <x v="2"/>
    <n v="10"/>
    <x v="12"/>
    <x v="0"/>
  </r>
  <r>
    <x v="1"/>
    <x v="2"/>
    <x v="2"/>
    <d v="2017-10-03T00:00:00"/>
    <d v="2017-10-05T00:00:00"/>
    <x v="2"/>
    <n v="10"/>
    <x v="13"/>
    <x v="0"/>
  </r>
  <r>
    <x v="1"/>
    <x v="2"/>
    <x v="2"/>
    <d v="2017-10-04T00:00:00"/>
    <d v="2017-10-06T00:00:00"/>
    <x v="2"/>
    <n v="10"/>
    <x v="14"/>
    <x v="0"/>
  </r>
  <r>
    <x v="1"/>
    <x v="2"/>
    <x v="2"/>
    <d v="2017-10-05T00:00:00"/>
    <d v="2017-10-09T00:00:00"/>
    <x v="2"/>
    <n v="10"/>
    <x v="28"/>
    <x v="0"/>
  </r>
  <r>
    <x v="1"/>
    <x v="2"/>
    <x v="2"/>
    <d v="2017-10-06T00:00:00"/>
    <d v="2017-10-10T00:00:00"/>
    <x v="2"/>
    <n v="10"/>
    <x v="29"/>
    <x v="0"/>
  </r>
  <r>
    <x v="1"/>
    <x v="2"/>
    <x v="2"/>
    <d v="2017-10-09T00:00:00"/>
    <d v="2017-10-11T00:00:00"/>
    <x v="2"/>
    <n v="10"/>
    <x v="17"/>
    <x v="0"/>
  </r>
  <r>
    <x v="1"/>
    <x v="2"/>
    <x v="2"/>
    <d v="2017-10-10T00:00:00"/>
    <d v="2017-10-12T00:00:00"/>
    <x v="2"/>
    <n v="10"/>
    <x v="18"/>
    <x v="0"/>
  </r>
  <r>
    <x v="1"/>
    <x v="2"/>
    <x v="2"/>
    <d v="2017-10-11T00:00:00"/>
    <d v="2017-10-13T00:00:00"/>
    <x v="2"/>
    <n v="10"/>
    <x v="19"/>
    <x v="0"/>
  </r>
  <r>
    <x v="1"/>
    <x v="2"/>
    <x v="2"/>
    <d v="2017-10-12T00:00:00"/>
    <d v="2017-10-16T00:00:00"/>
    <x v="2"/>
    <n v="10"/>
    <x v="4"/>
    <x v="0"/>
  </r>
  <r>
    <x v="1"/>
    <x v="2"/>
    <x v="2"/>
    <d v="2017-10-13T00:00:00"/>
    <d v="2017-10-17T00:00:00"/>
    <x v="2"/>
    <n v="10"/>
    <x v="6"/>
    <x v="0"/>
  </r>
  <r>
    <x v="1"/>
    <x v="2"/>
    <x v="2"/>
    <d v="2017-10-16T00:00:00"/>
    <d v="2017-10-18T00:00:00"/>
    <x v="2"/>
    <n v="10"/>
    <x v="5"/>
    <x v="0"/>
  </r>
  <r>
    <x v="1"/>
    <x v="2"/>
    <x v="2"/>
    <d v="2017-10-17T00:00:00"/>
    <d v="2017-10-19T00:00:00"/>
    <x v="2"/>
    <n v="10"/>
    <x v="8"/>
    <x v="0"/>
  </r>
  <r>
    <x v="1"/>
    <x v="2"/>
    <x v="2"/>
    <d v="2017-10-18T00:00:00"/>
    <d v="2017-10-20T00:00:00"/>
    <x v="2"/>
    <n v="10"/>
    <x v="7"/>
    <x v="0"/>
  </r>
  <r>
    <x v="1"/>
    <x v="2"/>
    <x v="2"/>
    <d v="2017-10-19T00:00:00"/>
    <d v="2017-10-23T00:00:00"/>
    <x v="2"/>
    <n v="10"/>
    <x v="30"/>
    <x v="0"/>
  </r>
  <r>
    <x v="1"/>
    <x v="2"/>
    <x v="2"/>
    <d v="2017-10-20T00:00:00"/>
    <d v="2017-10-24T00:00:00"/>
    <x v="2"/>
    <n v="10"/>
    <x v="9"/>
    <x v="0"/>
  </r>
  <r>
    <x v="1"/>
    <x v="2"/>
    <x v="2"/>
    <d v="2017-10-23T00:00:00"/>
    <d v="2017-10-25T00:00:00"/>
    <x v="2"/>
    <n v="10"/>
    <x v="23"/>
    <x v="0"/>
  </r>
  <r>
    <x v="1"/>
    <x v="2"/>
    <x v="2"/>
    <d v="2017-10-24T00:00:00"/>
    <d v="2017-10-26T00:00:00"/>
    <x v="2"/>
    <n v="10"/>
    <x v="24"/>
    <x v="0"/>
  </r>
  <r>
    <x v="1"/>
    <x v="2"/>
    <x v="2"/>
    <d v="2017-10-25T00:00:00"/>
    <d v="2017-10-27T00:00:00"/>
    <x v="2"/>
    <n v="10"/>
    <x v="10"/>
    <x v="0"/>
  </r>
  <r>
    <x v="1"/>
    <x v="2"/>
    <x v="2"/>
    <d v="2017-10-26T00:00:00"/>
    <d v="2017-10-30T00:00:00"/>
    <x v="2"/>
    <n v="10"/>
    <x v="0"/>
    <x v="0"/>
  </r>
  <r>
    <x v="1"/>
    <x v="2"/>
    <x v="2"/>
    <d v="2017-10-27T00:00:00"/>
    <d v="2017-10-31T00:00:00"/>
    <x v="2"/>
    <n v="10"/>
    <x v="2"/>
    <x v="0"/>
  </r>
  <r>
    <x v="1"/>
    <x v="2"/>
    <x v="2"/>
    <d v="2017-10-30T00:00:00"/>
    <d v="2017-11-01T00:00:00"/>
    <x v="2"/>
    <n v="11"/>
    <x v="25"/>
    <x v="6"/>
  </r>
  <r>
    <x v="1"/>
    <x v="2"/>
    <x v="2"/>
    <d v="2017-10-31T00:00:00"/>
    <d v="2017-11-02T00:00:00"/>
    <x v="2"/>
    <n v="11"/>
    <x v="26"/>
    <x v="6"/>
  </r>
  <r>
    <x v="1"/>
    <x v="2"/>
    <x v="2"/>
    <d v="2017-11-01T00:00:00"/>
    <d v="2017-11-03T00:00:00"/>
    <x v="2"/>
    <n v="11"/>
    <x v="27"/>
    <x v="6"/>
  </r>
  <r>
    <x v="1"/>
    <x v="2"/>
    <x v="2"/>
    <d v="2017-11-02T00:00:00"/>
    <d v="2017-11-06T00:00:00"/>
    <x v="2"/>
    <n v="11"/>
    <x v="14"/>
    <x v="6"/>
  </r>
  <r>
    <x v="1"/>
    <x v="2"/>
    <x v="2"/>
    <d v="2017-11-03T00:00:00"/>
    <d v="2017-11-07T00:00:00"/>
    <x v="2"/>
    <n v="11"/>
    <x v="15"/>
    <x v="6"/>
  </r>
  <r>
    <x v="1"/>
    <x v="2"/>
    <x v="2"/>
    <d v="2017-11-06T00:00:00"/>
    <d v="2017-11-08T00:00:00"/>
    <x v="2"/>
    <n v="11"/>
    <x v="16"/>
    <x v="6"/>
  </r>
  <r>
    <x v="1"/>
    <x v="2"/>
    <x v="2"/>
    <d v="2017-11-07T00:00:00"/>
    <d v="2017-11-09T00:00:00"/>
    <x v="2"/>
    <n v="11"/>
    <x v="28"/>
    <x v="6"/>
  </r>
  <r>
    <x v="1"/>
    <x v="2"/>
    <x v="2"/>
    <d v="2017-11-08T00:00:00"/>
    <d v="2017-11-10T00:00:00"/>
    <x v="2"/>
    <n v="11"/>
    <x v="29"/>
    <x v="6"/>
  </r>
  <r>
    <x v="1"/>
    <x v="2"/>
    <x v="2"/>
    <d v="2017-11-09T00:00:00"/>
    <d v="2017-11-13T00:00:00"/>
    <x v="2"/>
    <n v="11"/>
    <x v="19"/>
    <x v="6"/>
  </r>
  <r>
    <x v="1"/>
    <x v="2"/>
    <x v="2"/>
    <d v="2017-11-10T00:00:00"/>
    <d v="2017-11-14T00:00:00"/>
    <x v="2"/>
    <n v="11"/>
    <x v="20"/>
    <x v="6"/>
  </r>
  <r>
    <x v="1"/>
    <x v="2"/>
    <x v="2"/>
    <d v="2017-11-13T00:00:00"/>
    <d v="2017-11-15T00:00:00"/>
    <x v="2"/>
    <n v="11"/>
    <x v="3"/>
    <x v="6"/>
  </r>
  <r>
    <x v="1"/>
    <x v="2"/>
    <x v="2"/>
    <d v="2017-11-14T00:00:00"/>
    <d v="2017-11-16T00:00:00"/>
    <x v="2"/>
    <n v="11"/>
    <x v="4"/>
    <x v="6"/>
  </r>
  <r>
    <x v="1"/>
    <x v="2"/>
    <x v="2"/>
    <d v="2017-11-15T00:00:00"/>
    <d v="2017-11-17T00:00:00"/>
    <x v="2"/>
    <n v="11"/>
    <x v="6"/>
    <x v="6"/>
  </r>
  <r>
    <x v="1"/>
    <x v="2"/>
    <x v="2"/>
    <d v="2017-11-16T00:00:00"/>
    <d v="2017-11-20T00:00:00"/>
    <x v="2"/>
    <n v="11"/>
    <x v="7"/>
    <x v="6"/>
  </r>
  <r>
    <x v="1"/>
    <x v="2"/>
    <x v="2"/>
    <d v="2017-11-17T00:00:00"/>
    <d v="2017-11-21T00:00:00"/>
    <x v="2"/>
    <n v="11"/>
    <x v="21"/>
    <x v="6"/>
  </r>
  <r>
    <x v="1"/>
    <x v="2"/>
    <x v="2"/>
    <d v="2017-11-20T00:00:00"/>
    <d v="2017-11-22T00:00:00"/>
    <x v="2"/>
    <n v="11"/>
    <x v="22"/>
    <x v="6"/>
  </r>
  <r>
    <x v="1"/>
    <x v="2"/>
    <x v="2"/>
    <d v="2017-11-21T00:00:00"/>
    <d v="2017-11-23T00:00:00"/>
    <x v="2"/>
    <n v="11"/>
    <x v="30"/>
    <x v="6"/>
  </r>
  <r>
    <x v="1"/>
    <x v="2"/>
    <x v="2"/>
    <d v="2017-11-22T00:00:00"/>
    <d v="2017-11-24T00:00:00"/>
    <x v="2"/>
    <n v="11"/>
    <x v="9"/>
    <x v="6"/>
  </r>
  <r>
    <x v="1"/>
    <x v="2"/>
    <x v="2"/>
    <d v="2017-11-23T00:00:00"/>
    <d v="2017-11-27T00:00:00"/>
    <x v="2"/>
    <n v="11"/>
    <x v="10"/>
    <x v="6"/>
  </r>
  <r>
    <x v="1"/>
    <x v="2"/>
    <x v="2"/>
    <d v="2017-11-24T00:00:00"/>
    <d v="2017-11-28T00:00:00"/>
    <x v="2"/>
    <n v="11"/>
    <x v="11"/>
    <x v="6"/>
  </r>
  <r>
    <x v="1"/>
    <x v="2"/>
    <x v="2"/>
    <d v="2017-11-27T00:00:00"/>
    <d v="2017-11-29T00:00:00"/>
    <x v="2"/>
    <n v="11"/>
    <x v="1"/>
    <x v="6"/>
  </r>
  <r>
    <x v="1"/>
    <x v="2"/>
    <x v="2"/>
    <d v="2017-11-28T00:00:00"/>
    <d v="2017-11-30T00:00:00"/>
    <x v="2"/>
    <n v="11"/>
    <x v="0"/>
    <x v="6"/>
  </r>
  <r>
    <x v="1"/>
    <x v="2"/>
    <x v="2"/>
    <d v="2017-11-29T00:00:00"/>
    <d v="2017-12-01T00:00:00"/>
    <x v="2"/>
    <n v="12"/>
    <x v="25"/>
    <x v="7"/>
  </r>
  <r>
    <x v="1"/>
    <x v="2"/>
    <x v="2"/>
    <d v="2017-11-30T00:00:00"/>
    <d v="2017-12-04T00:00:00"/>
    <x v="2"/>
    <n v="12"/>
    <x v="12"/>
    <x v="7"/>
  </r>
  <r>
    <x v="1"/>
    <x v="2"/>
    <x v="2"/>
    <d v="2017-12-01T00:00:00"/>
    <d v="2017-12-05T00:00:00"/>
    <x v="2"/>
    <n v="12"/>
    <x v="13"/>
    <x v="7"/>
  </r>
  <r>
    <x v="1"/>
    <x v="2"/>
    <x v="2"/>
    <d v="2017-12-04T00:00:00"/>
    <d v="2017-12-06T00:00:00"/>
    <x v="2"/>
    <n v="12"/>
    <x v="14"/>
    <x v="7"/>
  </r>
  <r>
    <x v="1"/>
    <x v="2"/>
    <x v="2"/>
    <d v="2017-12-05T00:00:00"/>
    <d v="2017-12-07T00:00:00"/>
    <x v="2"/>
    <n v="12"/>
    <x v="15"/>
    <x v="7"/>
  </r>
  <r>
    <x v="1"/>
    <x v="2"/>
    <x v="2"/>
    <d v="2017-12-07T00:00:00"/>
    <d v="2017-12-11T00:00:00"/>
    <x v="2"/>
    <n v="12"/>
    <x v="17"/>
    <x v="7"/>
  </r>
  <r>
    <x v="1"/>
    <x v="2"/>
    <x v="2"/>
    <d v="2017-12-08T00:00:00"/>
    <d v="2017-12-12T00:00:00"/>
    <x v="2"/>
    <n v="12"/>
    <x v="18"/>
    <x v="7"/>
  </r>
  <r>
    <x v="1"/>
    <x v="2"/>
    <x v="2"/>
    <d v="2017-12-11T00:00:00"/>
    <d v="2017-12-13T00:00:00"/>
    <x v="2"/>
    <n v="12"/>
    <x v="19"/>
    <x v="7"/>
  </r>
  <r>
    <x v="1"/>
    <x v="2"/>
    <x v="2"/>
    <d v="2017-12-12T00:00:00"/>
    <d v="2017-12-14T00:00:00"/>
    <x v="2"/>
    <n v="12"/>
    <x v="20"/>
    <x v="7"/>
  </r>
  <r>
    <x v="1"/>
    <x v="2"/>
    <x v="2"/>
    <d v="2017-12-13T00:00:00"/>
    <d v="2017-12-15T00:00:00"/>
    <x v="2"/>
    <n v="12"/>
    <x v="3"/>
    <x v="7"/>
  </r>
  <r>
    <x v="1"/>
    <x v="2"/>
    <x v="2"/>
    <d v="2017-12-14T00:00:00"/>
    <d v="2017-12-18T00:00:00"/>
    <x v="2"/>
    <n v="12"/>
    <x v="5"/>
    <x v="7"/>
  </r>
  <r>
    <x v="1"/>
    <x v="2"/>
    <x v="2"/>
    <d v="2017-12-15T00:00:00"/>
    <d v="2017-12-19T00:00:00"/>
    <x v="2"/>
    <n v="12"/>
    <x v="8"/>
    <x v="7"/>
  </r>
  <r>
    <x v="1"/>
    <x v="2"/>
    <x v="2"/>
    <d v="2017-12-18T00:00:00"/>
    <d v="2017-12-20T00:00:00"/>
    <x v="2"/>
    <n v="12"/>
    <x v="7"/>
    <x v="7"/>
  </r>
  <r>
    <x v="1"/>
    <x v="2"/>
    <x v="2"/>
    <d v="2017-12-19T00:00:00"/>
    <d v="2017-12-21T00:00:00"/>
    <x v="2"/>
    <n v="12"/>
    <x v="21"/>
    <x v="7"/>
  </r>
  <r>
    <x v="1"/>
    <x v="2"/>
    <x v="2"/>
    <d v="2017-12-20T00:00:00"/>
    <d v="2017-12-22T00:00:00"/>
    <x v="2"/>
    <n v="12"/>
    <x v="22"/>
    <x v="7"/>
  </r>
  <r>
    <x v="1"/>
    <x v="2"/>
    <x v="2"/>
    <d v="2017-12-22T00:00:00"/>
    <d v="2017-12-26T00:00:00"/>
    <x v="2"/>
    <n v="12"/>
    <x v="24"/>
    <x v="7"/>
  </r>
  <r>
    <x v="1"/>
    <x v="2"/>
    <x v="2"/>
    <d v="2017-12-25T00:00:00"/>
    <d v="2017-12-27T00:00:00"/>
    <x v="2"/>
    <n v="12"/>
    <x v="10"/>
    <x v="7"/>
  </r>
  <r>
    <x v="1"/>
    <x v="2"/>
    <x v="2"/>
    <d v="2017-12-26T00:00:00"/>
    <d v="2017-12-28T00:00:00"/>
    <x v="2"/>
    <n v="12"/>
    <x v="11"/>
    <x v="7"/>
  </r>
  <r>
    <x v="1"/>
    <x v="2"/>
    <x v="2"/>
    <d v="2017-12-27T00:00:00"/>
    <d v="2017-12-29T00:00:00"/>
    <x v="2"/>
    <n v="12"/>
    <x v="1"/>
    <x v="7"/>
  </r>
  <r>
    <x v="1"/>
    <x v="2"/>
    <x v="2"/>
    <d v="2017-12-28T00:00:00"/>
    <d v="2018-01-01T00:00:00"/>
    <x v="3"/>
    <n v="1"/>
    <x v="25"/>
    <x v="8"/>
  </r>
  <r>
    <x v="1"/>
    <x v="2"/>
    <x v="2"/>
    <d v="2018-01-01T00:00:00"/>
    <d v="2018-01-03T00:00:00"/>
    <x v="3"/>
    <n v="1"/>
    <x v="27"/>
    <x v="8"/>
  </r>
  <r>
    <x v="1"/>
    <x v="2"/>
    <x v="2"/>
    <d v="2018-01-02T00:00:00"/>
    <d v="2018-01-04T00:00:00"/>
    <x v="3"/>
    <n v="1"/>
    <x v="12"/>
    <x v="8"/>
  </r>
  <r>
    <x v="1"/>
    <x v="2"/>
    <x v="2"/>
    <d v="2018-01-03T00:00:00"/>
    <d v="2018-01-05T00:00:00"/>
    <x v="3"/>
    <n v="1"/>
    <x v="13"/>
    <x v="8"/>
  </r>
  <r>
    <x v="1"/>
    <x v="2"/>
    <x v="2"/>
    <d v="2018-01-05T00:00:00"/>
    <d v="2018-01-09T00:00:00"/>
    <x v="3"/>
    <n v="1"/>
    <x v="28"/>
    <x v="8"/>
  </r>
  <r>
    <x v="1"/>
    <x v="2"/>
    <x v="2"/>
    <d v="2018-01-08T00:00:00"/>
    <d v="2018-01-10T00:00:00"/>
    <x v="3"/>
    <n v="1"/>
    <x v="29"/>
    <x v="8"/>
  </r>
  <r>
    <x v="1"/>
    <x v="2"/>
    <x v="2"/>
    <d v="2018-01-09T00:00:00"/>
    <d v="2018-01-11T00:00:00"/>
    <x v="3"/>
    <n v="1"/>
    <x v="17"/>
    <x v="8"/>
  </r>
  <r>
    <x v="1"/>
    <x v="2"/>
    <x v="2"/>
    <d v="2018-01-10T00:00:00"/>
    <d v="2018-01-12T00:00:00"/>
    <x v="3"/>
    <n v="1"/>
    <x v="18"/>
    <x v="8"/>
  </r>
  <r>
    <x v="1"/>
    <x v="2"/>
    <x v="2"/>
    <d v="2018-01-11T00:00:00"/>
    <d v="2018-01-15T00:00:00"/>
    <x v="3"/>
    <n v="1"/>
    <x v="3"/>
    <x v="8"/>
  </r>
  <r>
    <x v="1"/>
    <x v="2"/>
    <x v="2"/>
    <d v="2018-01-12T00:00:00"/>
    <d v="2018-01-16T00:00:00"/>
    <x v="3"/>
    <n v="1"/>
    <x v="4"/>
    <x v="8"/>
  </r>
  <r>
    <x v="1"/>
    <x v="2"/>
    <x v="2"/>
    <d v="2018-01-15T00:00:00"/>
    <d v="2018-01-17T00:00:00"/>
    <x v="3"/>
    <n v="1"/>
    <x v="6"/>
    <x v="8"/>
  </r>
  <r>
    <x v="1"/>
    <x v="2"/>
    <x v="2"/>
    <d v="2018-01-16T00:00:00"/>
    <d v="2018-01-18T00:00:00"/>
    <x v="3"/>
    <n v="1"/>
    <x v="5"/>
    <x v="8"/>
  </r>
  <r>
    <x v="1"/>
    <x v="2"/>
    <x v="2"/>
    <d v="2018-01-17T00:00:00"/>
    <d v="2018-01-19T00:00:00"/>
    <x v="3"/>
    <n v="1"/>
    <x v="8"/>
    <x v="8"/>
  </r>
  <r>
    <x v="1"/>
    <x v="2"/>
    <x v="2"/>
    <d v="2018-01-18T00:00:00"/>
    <d v="2018-01-22T00:00:00"/>
    <x v="3"/>
    <n v="1"/>
    <x v="22"/>
    <x v="8"/>
  </r>
  <r>
    <x v="1"/>
    <x v="2"/>
    <x v="2"/>
    <d v="2018-01-19T00:00:00"/>
    <d v="2018-01-23T00:00:00"/>
    <x v="3"/>
    <n v="1"/>
    <x v="30"/>
    <x v="8"/>
  </r>
  <r>
    <x v="1"/>
    <x v="2"/>
    <x v="2"/>
    <d v="2018-01-22T00:00:00"/>
    <d v="2018-01-24T00:00:00"/>
    <x v="3"/>
    <n v="1"/>
    <x v="9"/>
    <x v="8"/>
  </r>
  <r>
    <x v="1"/>
    <x v="2"/>
    <x v="2"/>
    <d v="2018-01-23T00:00:00"/>
    <d v="2018-01-25T00:00:00"/>
    <x v="3"/>
    <n v="1"/>
    <x v="23"/>
    <x v="8"/>
  </r>
  <r>
    <x v="1"/>
    <x v="2"/>
    <x v="2"/>
    <d v="2018-01-24T00:00:00"/>
    <d v="2018-01-26T00:00:00"/>
    <x v="3"/>
    <n v="1"/>
    <x v="24"/>
    <x v="8"/>
  </r>
  <r>
    <x v="1"/>
    <x v="2"/>
    <x v="2"/>
    <d v="2018-01-25T00:00:00"/>
    <d v="2018-01-29T00:00:00"/>
    <x v="3"/>
    <n v="1"/>
    <x v="1"/>
    <x v="8"/>
  </r>
  <r>
    <x v="1"/>
    <x v="2"/>
    <x v="2"/>
    <d v="2018-01-26T00:00:00"/>
    <d v="2018-01-30T00:00:00"/>
    <x v="3"/>
    <n v="1"/>
    <x v="0"/>
    <x v="8"/>
  </r>
  <r>
    <x v="1"/>
    <x v="2"/>
    <x v="2"/>
    <d v="2018-01-29T00:00:00"/>
    <d v="2018-01-31T00:00:00"/>
    <x v="3"/>
    <n v="1"/>
    <x v="2"/>
    <x v="8"/>
  </r>
  <r>
    <x v="1"/>
    <x v="2"/>
    <x v="2"/>
    <d v="2018-01-30T00:00:00"/>
    <d v="2018-02-01T00:00:00"/>
    <x v="3"/>
    <n v="2"/>
    <x v="25"/>
    <x v="9"/>
  </r>
  <r>
    <x v="1"/>
    <x v="2"/>
    <x v="2"/>
    <d v="2018-01-31T00:00:00"/>
    <d v="2018-02-02T00:00:00"/>
    <x v="3"/>
    <n v="2"/>
    <x v="26"/>
    <x v="9"/>
  </r>
  <r>
    <x v="1"/>
    <x v="2"/>
    <x v="2"/>
    <d v="2018-02-01T00:00:00"/>
    <d v="2018-02-05T00:00:00"/>
    <x v="3"/>
    <n v="2"/>
    <x v="13"/>
    <x v="9"/>
  </r>
  <r>
    <x v="1"/>
    <x v="2"/>
    <x v="2"/>
    <d v="2018-02-02T00:00:00"/>
    <d v="2018-02-06T00:00:00"/>
    <x v="3"/>
    <n v="2"/>
    <x v="14"/>
    <x v="9"/>
  </r>
  <r>
    <x v="1"/>
    <x v="2"/>
    <x v="2"/>
    <d v="2018-02-05T00:00:00"/>
    <d v="2018-02-07T00:00:00"/>
    <x v="3"/>
    <n v="2"/>
    <x v="15"/>
    <x v="9"/>
  </r>
  <r>
    <x v="1"/>
    <x v="2"/>
    <x v="2"/>
    <d v="2018-02-06T00:00:00"/>
    <d v="2018-02-08T00:00:00"/>
    <x v="3"/>
    <n v="2"/>
    <x v="16"/>
    <x v="9"/>
  </r>
  <r>
    <x v="1"/>
    <x v="2"/>
    <x v="2"/>
    <d v="2018-02-07T00:00:00"/>
    <d v="2018-02-09T00:00:00"/>
    <x v="3"/>
    <n v="2"/>
    <x v="28"/>
    <x v="9"/>
  </r>
  <r>
    <x v="1"/>
    <x v="2"/>
    <x v="2"/>
    <d v="2018-02-08T00:00:00"/>
    <d v="2018-02-12T00:00:00"/>
    <x v="3"/>
    <n v="2"/>
    <x v="18"/>
    <x v="9"/>
  </r>
  <r>
    <x v="1"/>
    <x v="2"/>
    <x v="2"/>
    <d v="2018-02-09T00:00:00"/>
    <d v="2018-02-13T00:00:00"/>
    <x v="3"/>
    <n v="2"/>
    <x v="19"/>
    <x v="9"/>
  </r>
  <r>
    <x v="1"/>
    <x v="2"/>
    <x v="2"/>
    <d v="2018-02-12T00:00:00"/>
    <d v="2018-02-14T00:00:00"/>
    <x v="3"/>
    <n v="2"/>
    <x v="20"/>
    <x v="9"/>
  </r>
  <r>
    <x v="1"/>
    <x v="2"/>
    <x v="2"/>
    <d v="2018-02-13T00:00:00"/>
    <d v="2018-02-15T00:00:00"/>
    <x v="3"/>
    <n v="2"/>
    <x v="3"/>
    <x v="9"/>
  </r>
  <r>
    <x v="1"/>
    <x v="2"/>
    <x v="2"/>
    <d v="2018-02-14T00:00:00"/>
    <d v="2018-02-16T00:00:00"/>
    <x v="3"/>
    <n v="2"/>
    <x v="4"/>
    <x v="9"/>
  </r>
  <r>
    <x v="1"/>
    <x v="2"/>
    <x v="2"/>
    <d v="2018-02-15T00:00:00"/>
    <d v="2018-02-19T00:00:00"/>
    <x v="3"/>
    <n v="2"/>
    <x v="8"/>
    <x v="9"/>
  </r>
  <r>
    <x v="1"/>
    <x v="2"/>
    <x v="2"/>
    <d v="2018-02-16T00:00:00"/>
    <d v="2018-02-20T00:00:00"/>
    <x v="3"/>
    <n v="2"/>
    <x v="7"/>
    <x v="9"/>
  </r>
  <r>
    <x v="1"/>
    <x v="2"/>
    <x v="2"/>
    <d v="2018-02-19T00:00:00"/>
    <d v="2018-02-21T00:00:00"/>
    <x v="3"/>
    <n v="2"/>
    <x v="21"/>
    <x v="9"/>
  </r>
  <r>
    <x v="1"/>
    <x v="2"/>
    <x v="2"/>
    <d v="2018-02-20T00:00:00"/>
    <d v="2018-02-22T00:00:00"/>
    <x v="3"/>
    <n v="2"/>
    <x v="22"/>
    <x v="9"/>
  </r>
  <r>
    <x v="1"/>
    <x v="2"/>
    <x v="2"/>
    <d v="2018-02-21T00:00:00"/>
    <d v="2018-02-23T00:00:00"/>
    <x v="3"/>
    <n v="2"/>
    <x v="30"/>
    <x v="9"/>
  </r>
  <r>
    <x v="1"/>
    <x v="2"/>
    <x v="2"/>
    <d v="2018-02-22T00:00:00"/>
    <d v="2018-02-26T00:00:00"/>
    <x v="3"/>
    <n v="2"/>
    <x v="24"/>
    <x v="9"/>
  </r>
  <r>
    <x v="1"/>
    <x v="2"/>
    <x v="2"/>
    <d v="2018-02-23T00:00:00"/>
    <d v="2018-02-27T00:00:00"/>
    <x v="3"/>
    <n v="2"/>
    <x v="10"/>
    <x v="9"/>
  </r>
  <r>
    <x v="1"/>
    <x v="2"/>
    <x v="2"/>
    <d v="2018-02-26T00:00:00"/>
    <d v="2018-02-28T00:00:00"/>
    <x v="3"/>
    <n v="2"/>
    <x v="11"/>
    <x v="9"/>
  </r>
  <r>
    <x v="1"/>
    <x v="2"/>
    <x v="2"/>
    <d v="2018-02-27T00:00:00"/>
    <d v="2018-03-01T00:00:00"/>
    <x v="3"/>
    <n v="3"/>
    <x v="25"/>
    <x v="10"/>
  </r>
  <r>
    <x v="1"/>
    <x v="2"/>
    <x v="2"/>
    <d v="2018-02-28T00:00:00"/>
    <d v="2018-03-02T00:00:00"/>
    <x v="3"/>
    <n v="3"/>
    <x v="26"/>
    <x v="10"/>
  </r>
  <r>
    <x v="1"/>
    <x v="2"/>
    <x v="2"/>
    <d v="2018-03-01T00:00:00"/>
    <d v="2018-03-05T00:00:00"/>
    <x v="3"/>
    <n v="3"/>
    <x v="13"/>
    <x v="10"/>
  </r>
  <r>
    <x v="1"/>
    <x v="2"/>
    <x v="2"/>
    <d v="2018-03-02T00:00:00"/>
    <d v="2018-03-06T00:00:00"/>
    <x v="3"/>
    <n v="3"/>
    <x v="14"/>
    <x v="10"/>
  </r>
  <r>
    <x v="1"/>
    <x v="2"/>
    <x v="2"/>
    <d v="2018-03-05T00:00:00"/>
    <d v="2018-03-07T00:00:00"/>
    <x v="3"/>
    <n v="3"/>
    <x v="15"/>
    <x v="10"/>
  </r>
  <r>
    <x v="1"/>
    <x v="2"/>
    <x v="2"/>
    <d v="2018-03-06T00:00:00"/>
    <d v="2018-03-08T00:00:00"/>
    <x v="3"/>
    <n v="3"/>
    <x v="16"/>
    <x v="10"/>
  </r>
  <r>
    <x v="1"/>
    <x v="2"/>
    <x v="2"/>
    <d v="2018-03-07T00:00:00"/>
    <d v="2018-03-09T00:00:00"/>
    <x v="3"/>
    <n v="3"/>
    <x v="28"/>
    <x v="10"/>
  </r>
  <r>
    <x v="1"/>
    <x v="2"/>
    <x v="2"/>
    <d v="2018-03-08T00:00:00"/>
    <d v="2018-03-12T00:00:00"/>
    <x v="3"/>
    <n v="3"/>
    <x v="18"/>
    <x v="10"/>
  </r>
  <r>
    <x v="1"/>
    <x v="2"/>
    <x v="2"/>
    <d v="2018-03-09T00:00:00"/>
    <d v="2018-03-13T00:00:00"/>
    <x v="3"/>
    <n v="3"/>
    <x v="19"/>
    <x v="10"/>
  </r>
  <r>
    <x v="1"/>
    <x v="2"/>
    <x v="2"/>
    <d v="2018-03-12T00:00:00"/>
    <d v="2018-03-14T00:00:00"/>
    <x v="3"/>
    <n v="3"/>
    <x v="20"/>
    <x v="10"/>
  </r>
  <r>
    <x v="1"/>
    <x v="2"/>
    <x v="2"/>
    <d v="2018-03-13T00:00:00"/>
    <d v="2018-03-15T00:00:00"/>
    <x v="3"/>
    <n v="3"/>
    <x v="3"/>
    <x v="10"/>
  </r>
  <r>
    <x v="1"/>
    <x v="2"/>
    <x v="2"/>
    <d v="2018-03-14T00:00:00"/>
    <d v="2018-03-16T00:00:00"/>
    <x v="3"/>
    <n v="3"/>
    <x v="4"/>
    <x v="10"/>
  </r>
  <r>
    <x v="1"/>
    <x v="2"/>
    <x v="2"/>
    <d v="2018-03-16T00:00:00"/>
    <d v="2018-03-20T00:00:00"/>
    <x v="3"/>
    <n v="3"/>
    <x v="7"/>
    <x v="10"/>
  </r>
  <r>
    <x v="1"/>
    <x v="2"/>
    <x v="2"/>
    <d v="2018-03-19T00:00:00"/>
    <d v="2018-03-21T00:00:00"/>
    <x v="3"/>
    <n v="3"/>
    <x v="21"/>
    <x v="10"/>
  </r>
  <r>
    <x v="1"/>
    <x v="2"/>
    <x v="2"/>
    <d v="2018-03-20T00:00:00"/>
    <d v="2018-03-22T00:00:00"/>
    <x v="3"/>
    <n v="3"/>
    <x v="22"/>
    <x v="10"/>
  </r>
  <r>
    <x v="1"/>
    <x v="2"/>
    <x v="2"/>
    <d v="2018-03-21T00:00:00"/>
    <d v="2018-03-23T00:00:00"/>
    <x v="3"/>
    <n v="3"/>
    <x v="30"/>
    <x v="10"/>
  </r>
  <r>
    <x v="1"/>
    <x v="2"/>
    <x v="2"/>
    <d v="2018-03-22T00:00:00"/>
    <d v="2018-03-26T00:00:00"/>
    <x v="3"/>
    <n v="3"/>
    <x v="24"/>
    <x v="10"/>
  </r>
  <r>
    <x v="1"/>
    <x v="2"/>
    <x v="2"/>
    <d v="2018-03-23T00:00:00"/>
    <d v="2018-03-27T00:00:00"/>
    <x v="3"/>
    <n v="3"/>
    <x v="10"/>
    <x v="10"/>
  </r>
  <r>
    <x v="1"/>
    <x v="2"/>
    <x v="2"/>
    <d v="2018-03-26T00:00:00"/>
    <d v="2018-03-28T00:00:00"/>
    <x v="3"/>
    <n v="3"/>
    <x v="11"/>
    <x v="10"/>
  </r>
  <r>
    <x v="1"/>
    <x v="2"/>
    <x v="2"/>
    <d v="2018-03-29T00:00:00"/>
    <d v="2018-04-02T00:00:00"/>
    <x v="3"/>
    <n v="4"/>
    <x v="26"/>
    <x v="11"/>
  </r>
  <r>
    <x v="1"/>
    <x v="2"/>
    <x v="2"/>
    <d v="2018-03-30T00:00:00"/>
    <d v="2018-04-03T00:00:00"/>
    <x v="3"/>
    <n v="4"/>
    <x v="27"/>
    <x v="11"/>
  </r>
  <r>
    <x v="1"/>
    <x v="2"/>
    <x v="2"/>
    <d v="2018-04-02T00:00:00"/>
    <d v="2018-04-04T00:00:00"/>
    <x v="3"/>
    <n v="4"/>
    <x v="12"/>
    <x v="11"/>
  </r>
  <r>
    <x v="1"/>
    <x v="2"/>
    <x v="2"/>
    <d v="2018-04-03T00:00:00"/>
    <d v="2018-04-05T00:00:00"/>
    <x v="3"/>
    <n v="4"/>
    <x v="13"/>
    <x v="11"/>
  </r>
  <r>
    <x v="1"/>
    <x v="2"/>
    <x v="2"/>
    <d v="2018-04-04T00:00:00"/>
    <d v="2018-04-06T00:00:00"/>
    <x v="3"/>
    <n v="4"/>
    <x v="14"/>
    <x v="11"/>
  </r>
  <r>
    <x v="1"/>
    <x v="2"/>
    <x v="2"/>
    <d v="2018-04-05T00:00:00"/>
    <d v="2018-04-09T00:00:00"/>
    <x v="3"/>
    <n v="4"/>
    <x v="28"/>
    <x v="11"/>
  </r>
  <r>
    <x v="1"/>
    <x v="2"/>
    <x v="2"/>
    <d v="2018-04-06T00:00:00"/>
    <d v="2018-04-10T00:00:00"/>
    <x v="3"/>
    <n v="4"/>
    <x v="29"/>
    <x v="11"/>
  </r>
  <r>
    <x v="1"/>
    <x v="2"/>
    <x v="2"/>
    <d v="2018-04-09T00:00:00"/>
    <d v="2018-04-11T00:00:00"/>
    <x v="3"/>
    <n v="4"/>
    <x v="17"/>
    <x v="11"/>
  </r>
  <r>
    <x v="1"/>
    <x v="2"/>
    <x v="2"/>
    <d v="2018-04-10T00:00:00"/>
    <d v="2018-04-12T00:00:00"/>
    <x v="3"/>
    <n v="4"/>
    <x v="18"/>
    <x v="11"/>
  </r>
  <r>
    <x v="1"/>
    <x v="2"/>
    <x v="2"/>
    <d v="2018-04-11T00:00:00"/>
    <d v="2018-04-13T00:00:00"/>
    <x v="3"/>
    <n v="4"/>
    <x v="19"/>
    <x v="11"/>
  </r>
  <r>
    <x v="1"/>
    <x v="2"/>
    <x v="2"/>
    <d v="2018-04-12T00:00:00"/>
    <d v="2018-04-16T00:00:00"/>
    <x v="3"/>
    <n v="4"/>
    <x v="4"/>
    <x v="11"/>
  </r>
  <r>
    <x v="1"/>
    <x v="2"/>
    <x v="2"/>
    <d v="2018-04-13T00:00:00"/>
    <d v="2018-04-17T00:00:00"/>
    <x v="3"/>
    <n v="4"/>
    <x v="6"/>
    <x v="11"/>
  </r>
  <r>
    <x v="1"/>
    <x v="2"/>
    <x v="2"/>
    <d v="2018-04-16T00:00:00"/>
    <d v="2018-04-18T00:00:00"/>
    <x v="3"/>
    <n v="4"/>
    <x v="5"/>
    <x v="11"/>
  </r>
  <r>
    <x v="1"/>
    <x v="2"/>
    <x v="2"/>
    <d v="2018-04-17T00:00:00"/>
    <d v="2018-04-19T00:00:00"/>
    <x v="3"/>
    <n v="4"/>
    <x v="8"/>
    <x v="11"/>
  </r>
  <r>
    <x v="1"/>
    <x v="2"/>
    <x v="2"/>
    <d v="2018-04-18T00:00:00"/>
    <d v="2018-04-20T00:00:00"/>
    <x v="3"/>
    <n v="4"/>
    <x v="7"/>
    <x v="11"/>
  </r>
  <r>
    <x v="1"/>
    <x v="2"/>
    <x v="2"/>
    <d v="2018-04-19T00:00:00"/>
    <d v="2018-04-23T00:00:00"/>
    <x v="3"/>
    <n v="4"/>
    <x v="30"/>
    <x v="11"/>
  </r>
  <r>
    <x v="1"/>
    <x v="2"/>
    <x v="2"/>
    <d v="2018-04-20T00:00:00"/>
    <d v="2018-04-24T00:00:00"/>
    <x v="3"/>
    <n v="4"/>
    <x v="9"/>
    <x v="11"/>
  </r>
  <r>
    <x v="1"/>
    <x v="2"/>
    <x v="2"/>
    <d v="2018-04-23T00:00:00"/>
    <d v="2018-04-25T00:00:00"/>
    <x v="3"/>
    <n v="4"/>
    <x v="23"/>
    <x v="11"/>
  </r>
  <r>
    <x v="1"/>
    <x v="2"/>
    <x v="2"/>
    <d v="2018-04-24T00:00:00"/>
    <d v="2018-04-26T00:00:00"/>
    <x v="3"/>
    <n v="4"/>
    <x v="24"/>
    <x v="11"/>
  </r>
  <r>
    <x v="1"/>
    <x v="2"/>
    <x v="2"/>
    <d v="2018-04-25T00:00:00"/>
    <d v="2018-04-27T00:00:00"/>
    <x v="3"/>
    <n v="4"/>
    <x v="10"/>
    <x v="11"/>
  </r>
  <r>
    <x v="1"/>
    <x v="2"/>
    <x v="2"/>
    <d v="2018-04-26T00:00:00"/>
    <d v="2018-04-30T00:00:00"/>
    <x v="3"/>
    <n v="4"/>
    <x v="0"/>
    <x v="11"/>
  </r>
  <r>
    <x v="1"/>
    <x v="2"/>
    <x v="2"/>
    <d v="2018-04-29T00:00:00"/>
    <d v="2018-05-02T00:00:00"/>
    <x v="3"/>
    <n v="5"/>
    <x v="26"/>
    <x v="1"/>
  </r>
  <r>
    <x v="1"/>
    <x v="2"/>
    <x v="2"/>
    <d v="2018-05-01T00:00:00"/>
    <d v="2018-05-03T00:00:00"/>
    <x v="3"/>
    <n v="5"/>
    <x v="27"/>
    <x v="1"/>
  </r>
  <r>
    <x v="1"/>
    <x v="2"/>
    <x v="2"/>
    <d v="2018-05-02T00:00:00"/>
    <d v="2018-05-04T00:00:00"/>
    <x v="3"/>
    <n v="5"/>
    <x v="12"/>
    <x v="1"/>
  </r>
  <r>
    <x v="1"/>
    <x v="2"/>
    <x v="2"/>
    <d v="2018-05-03T00:00:00"/>
    <d v="2018-05-07T00:00:00"/>
    <x v="3"/>
    <n v="5"/>
    <x v="15"/>
    <x v="1"/>
  </r>
  <r>
    <x v="1"/>
    <x v="2"/>
    <x v="2"/>
    <d v="2018-05-04T00:00:00"/>
    <d v="2018-05-08T00:00:00"/>
    <x v="3"/>
    <n v="5"/>
    <x v="16"/>
    <x v="1"/>
  </r>
  <r>
    <x v="1"/>
    <x v="2"/>
    <x v="2"/>
    <d v="2018-05-07T00:00:00"/>
    <d v="2018-05-09T00:00:00"/>
    <x v="3"/>
    <n v="5"/>
    <x v="28"/>
    <x v="1"/>
  </r>
  <r>
    <x v="1"/>
    <x v="2"/>
    <x v="2"/>
    <d v="2018-05-08T00:00:00"/>
    <d v="2018-05-10T00:00:00"/>
    <x v="3"/>
    <n v="5"/>
    <x v="29"/>
    <x v="1"/>
  </r>
  <r>
    <x v="1"/>
    <x v="2"/>
    <x v="2"/>
    <d v="2018-05-09T00:00:00"/>
    <d v="2018-05-11T00:00:00"/>
    <x v="3"/>
    <n v="5"/>
    <x v="17"/>
    <x v="1"/>
  </r>
  <r>
    <x v="1"/>
    <x v="2"/>
    <x v="2"/>
    <d v="2018-05-11T00:00:00"/>
    <d v="2018-05-15T00:00:00"/>
    <x v="3"/>
    <n v="5"/>
    <x v="3"/>
    <x v="1"/>
  </r>
  <r>
    <x v="1"/>
    <x v="2"/>
    <x v="2"/>
    <d v="2018-05-14T00:00:00"/>
    <d v="2018-05-16T00:00:00"/>
    <x v="3"/>
    <n v="5"/>
    <x v="4"/>
    <x v="1"/>
  </r>
  <r>
    <x v="1"/>
    <x v="2"/>
    <x v="2"/>
    <d v="2018-05-15T00:00:00"/>
    <d v="2018-05-17T00:00:00"/>
    <x v="3"/>
    <n v="5"/>
    <x v="6"/>
    <x v="1"/>
  </r>
  <r>
    <x v="1"/>
    <x v="2"/>
    <x v="2"/>
    <d v="2018-05-16T00:00:00"/>
    <d v="2018-05-18T00:00:00"/>
    <x v="3"/>
    <n v="5"/>
    <x v="5"/>
    <x v="1"/>
  </r>
  <r>
    <x v="1"/>
    <x v="2"/>
    <x v="2"/>
    <d v="2018-05-17T00:00:00"/>
    <d v="2018-05-21T00:00:00"/>
    <x v="3"/>
    <n v="5"/>
    <x v="21"/>
    <x v="1"/>
  </r>
  <r>
    <x v="1"/>
    <x v="2"/>
    <x v="2"/>
    <d v="2018-05-18T00:00:00"/>
    <d v="2018-05-22T00:00:00"/>
    <x v="3"/>
    <n v="5"/>
    <x v="22"/>
    <x v="1"/>
  </r>
  <r>
    <x v="1"/>
    <x v="2"/>
    <x v="2"/>
    <d v="2018-05-21T00:00:00"/>
    <d v="2018-05-23T00:00:00"/>
    <x v="3"/>
    <n v="5"/>
    <x v="30"/>
    <x v="1"/>
  </r>
  <r>
    <x v="1"/>
    <x v="2"/>
    <x v="2"/>
    <d v="2018-05-22T00:00:00"/>
    <d v="2018-05-24T00:00:00"/>
    <x v="3"/>
    <n v="5"/>
    <x v="9"/>
    <x v="1"/>
  </r>
  <r>
    <x v="1"/>
    <x v="2"/>
    <x v="2"/>
    <d v="2018-05-23T00:00:00"/>
    <d v="2018-05-25T00:00:00"/>
    <x v="3"/>
    <n v="5"/>
    <x v="23"/>
    <x v="1"/>
  </r>
  <r>
    <x v="1"/>
    <x v="2"/>
    <x v="2"/>
    <d v="2018-05-24T00:00:00"/>
    <d v="2018-05-28T00:00:00"/>
    <x v="3"/>
    <n v="5"/>
    <x v="11"/>
    <x v="1"/>
  </r>
  <r>
    <x v="1"/>
    <x v="2"/>
    <x v="2"/>
    <d v="2018-05-25T00:00:00"/>
    <d v="2018-05-29T00:00:00"/>
    <x v="3"/>
    <n v="5"/>
    <x v="1"/>
    <x v="1"/>
  </r>
  <r>
    <x v="1"/>
    <x v="2"/>
    <x v="2"/>
    <d v="2018-05-28T00:00:00"/>
    <d v="2018-05-30T00:00:00"/>
    <x v="3"/>
    <n v="5"/>
    <x v="0"/>
    <x v="1"/>
  </r>
  <r>
    <x v="1"/>
    <x v="2"/>
    <x v="2"/>
    <d v="2018-05-29T00:00:00"/>
    <d v="2018-05-31T00:00:00"/>
    <x v="3"/>
    <n v="5"/>
    <x v="2"/>
    <x v="1"/>
  </r>
  <r>
    <x v="1"/>
    <x v="2"/>
    <x v="2"/>
    <d v="2018-05-30T00:00:00"/>
    <d v="2018-06-01T00:00:00"/>
    <x v="3"/>
    <n v="6"/>
    <x v="25"/>
    <x v="2"/>
  </r>
  <r>
    <x v="1"/>
    <x v="2"/>
    <x v="2"/>
    <d v="2018-06-01T00:00:00"/>
    <d v="2018-06-05T00:00:00"/>
    <x v="3"/>
    <n v="6"/>
    <x v="13"/>
    <x v="2"/>
  </r>
  <r>
    <x v="1"/>
    <x v="2"/>
    <x v="2"/>
    <d v="2018-06-04T00:00:00"/>
    <d v="2018-06-06T00:00:00"/>
    <x v="3"/>
    <n v="6"/>
    <x v="14"/>
    <x v="2"/>
  </r>
  <r>
    <x v="1"/>
    <x v="2"/>
    <x v="2"/>
    <d v="2018-06-05T00:00:00"/>
    <d v="2018-06-07T00:00:00"/>
    <x v="3"/>
    <n v="6"/>
    <x v="15"/>
    <x v="2"/>
  </r>
  <r>
    <x v="1"/>
    <x v="2"/>
    <x v="2"/>
    <d v="2018-06-06T00:00:00"/>
    <d v="2018-06-08T00:00:00"/>
    <x v="3"/>
    <n v="6"/>
    <x v="16"/>
    <x v="2"/>
  </r>
  <r>
    <x v="1"/>
    <x v="2"/>
    <x v="2"/>
    <d v="2018-06-08T00:00:00"/>
    <d v="2018-06-12T00:00:00"/>
    <x v="3"/>
    <n v="6"/>
    <x v="18"/>
    <x v="2"/>
  </r>
  <r>
    <x v="1"/>
    <x v="2"/>
    <x v="2"/>
    <d v="2018-06-11T00:00:00"/>
    <d v="2018-06-13T00:00:00"/>
    <x v="3"/>
    <n v="6"/>
    <x v="19"/>
    <x v="2"/>
  </r>
  <r>
    <x v="1"/>
    <x v="2"/>
    <x v="2"/>
    <d v="2018-06-12T00:00:00"/>
    <d v="2018-06-14T00:00:00"/>
    <x v="3"/>
    <n v="6"/>
    <x v="20"/>
    <x v="2"/>
  </r>
  <r>
    <x v="1"/>
    <x v="2"/>
    <x v="2"/>
    <d v="2018-06-13T00:00:00"/>
    <d v="2018-06-15T00:00:00"/>
    <x v="3"/>
    <n v="6"/>
    <x v="3"/>
    <x v="2"/>
  </r>
  <r>
    <x v="1"/>
    <x v="2"/>
    <x v="2"/>
    <d v="2018-06-14T00:00:00"/>
    <d v="2018-06-18T00:00:00"/>
    <x v="3"/>
    <n v="6"/>
    <x v="5"/>
    <x v="2"/>
  </r>
  <r>
    <x v="1"/>
    <x v="2"/>
    <x v="2"/>
    <d v="2018-06-15T00:00:00"/>
    <d v="2018-06-19T00:00:00"/>
    <x v="3"/>
    <n v="6"/>
    <x v="8"/>
    <x v="2"/>
  </r>
  <r>
    <x v="1"/>
    <x v="2"/>
    <x v="2"/>
    <d v="2018-06-18T00:00:00"/>
    <d v="2018-06-20T00:00:00"/>
    <x v="3"/>
    <n v="6"/>
    <x v="7"/>
    <x v="2"/>
  </r>
  <r>
    <x v="1"/>
    <x v="2"/>
    <x v="2"/>
    <d v="2018-06-19T00:00:00"/>
    <d v="2018-06-21T00:00:00"/>
    <x v="3"/>
    <n v="6"/>
    <x v="21"/>
    <x v="2"/>
  </r>
  <r>
    <x v="1"/>
    <x v="2"/>
    <x v="2"/>
    <d v="2018-06-20T00:00:00"/>
    <d v="2018-06-22T00:00:00"/>
    <x v="3"/>
    <n v="6"/>
    <x v="22"/>
    <x v="2"/>
  </r>
  <r>
    <x v="1"/>
    <x v="2"/>
    <x v="2"/>
    <d v="2018-06-21T00:00:00"/>
    <d v="2018-06-25T00:00:00"/>
    <x v="3"/>
    <n v="6"/>
    <x v="23"/>
    <x v="2"/>
  </r>
  <r>
    <x v="1"/>
    <x v="2"/>
    <x v="2"/>
    <d v="2018-06-22T00:00:00"/>
    <d v="2018-06-26T00:00:00"/>
    <x v="3"/>
    <n v="6"/>
    <x v="24"/>
    <x v="2"/>
  </r>
  <r>
    <x v="1"/>
    <x v="2"/>
    <x v="2"/>
    <d v="2018-06-25T00:00:00"/>
    <d v="2018-06-27T00:00:00"/>
    <x v="3"/>
    <n v="6"/>
    <x v="10"/>
    <x v="2"/>
  </r>
  <r>
    <x v="1"/>
    <x v="2"/>
    <x v="2"/>
    <d v="2018-06-26T00:00:00"/>
    <d v="2018-06-28T00:00:00"/>
    <x v="3"/>
    <n v="6"/>
    <x v="11"/>
    <x v="2"/>
  </r>
  <r>
    <x v="1"/>
    <x v="2"/>
    <x v="2"/>
    <d v="2018-06-27T00:00:00"/>
    <d v="2018-06-29T00:00:00"/>
    <x v="3"/>
    <n v="6"/>
    <x v="1"/>
    <x v="2"/>
  </r>
  <r>
    <x v="1"/>
    <x v="2"/>
    <x v="2"/>
    <d v="2018-06-29T00:00:00"/>
    <d v="2018-07-03T00:00:00"/>
    <x v="3"/>
    <n v="7"/>
    <x v="27"/>
    <x v="3"/>
  </r>
  <r>
    <x v="1"/>
    <x v="2"/>
    <x v="2"/>
    <d v="2018-07-02T00:00:00"/>
    <d v="2018-07-04T00:00:00"/>
    <x v="3"/>
    <n v="7"/>
    <x v="12"/>
    <x v="3"/>
  </r>
  <r>
    <x v="1"/>
    <x v="2"/>
    <x v="2"/>
    <d v="2018-07-03T00:00:00"/>
    <d v="2018-07-05T00:00:00"/>
    <x v="3"/>
    <n v="7"/>
    <x v="13"/>
    <x v="3"/>
  </r>
  <r>
    <x v="1"/>
    <x v="2"/>
    <x v="2"/>
    <d v="2018-07-04T00:00:00"/>
    <d v="2018-07-06T00:00:00"/>
    <x v="3"/>
    <n v="7"/>
    <x v="14"/>
    <x v="3"/>
  </r>
  <r>
    <x v="1"/>
    <x v="2"/>
    <x v="2"/>
    <d v="2018-07-05T00:00:00"/>
    <d v="2018-07-09T00:00:00"/>
    <x v="3"/>
    <n v="7"/>
    <x v="28"/>
    <x v="3"/>
  </r>
  <r>
    <x v="1"/>
    <x v="2"/>
    <x v="2"/>
    <d v="2018-07-06T00:00:00"/>
    <d v="2018-07-10T00:00:00"/>
    <x v="3"/>
    <n v="7"/>
    <x v="29"/>
    <x v="3"/>
  </r>
  <r>
    <x v="1"/>
    <x v="2"/>
    <x v="2"/>
    <d v="2018-07-09T00:00:00"/>
    <d v="2018-07-11T00:00:00"/>
    <x v="3"/>
    <n v="7"/>
    <x v="17"/>
    <x v="3"/>
  </r>
  <r>
    <x v="1"/>
    <x v="2"/>
    <x v="2"/>
    <d v="2018-07-10T00:00:00"/>
    <d v="2018-07-12T00:00:00"/>
    <x v="3"/>
    <n v="7"/>
    <x v="18"/>
    <x v="3"/>
  </r>
  <r>
    <x v="1"/>
    <x v="2"/>
    <x v="2"/>
    <d v="2018-07-11T00:00:00"/>
    <d v="2018-07-13T00:00:00"/>
    <x v="3"/>
    <n v="7"/>
    <x v="19"/>
    <x v="3"/>
  </r>
  <r>
    <x v="1"/>
    <x v="2"/>
    <x v="2"/>
    <d v="2018-07-12T00:00:00"/>
    <d v="2018-07-16T00:00:00"/>
    <x v="3"/>
    <n v="7"/>
    <x v="4"/>
    <x v="3"/>
  </r>
  <r>
    <x v="1"/>
    <x v="2"/>
    <x v="2"/>
    <d v="2018-07-13T00:00:00"/>
    <d v="2018-07-17T00:00:00"/>
    <x v="3"/>
    <n v="7"/>
    <x v="6"/>
    <x v="3"/>
  </r>
  <r>
    <x v="1"/>
    <x v="2"/>
    <x v="2"/>
    <d v="2018-07-16T00:00:00"/>
    <d v="2018-07-18T00:00:00"/>
    <x v="3"/>
    <n v="7"/>
    <x v="5"/>
    <x v="3"/>
  </r>
  <r>
    <x v="1"/>
    <x v="2"/>
    <x v="2"/>
    <d v="2018-07-17T00:00:00"/>
    <d v="2018-07-19T00:00:00"/>
    <x v="3"/>
    <n v="7"/>
    <x v="8"/>
    <x v="3"/>
  </r>
  <r>
    <x v="1"/>
    <x v="2"/>
    <x v="2"/>
    <d v="2018-07-19T00:00:00"/>
    <d v="2018-07-23T00:00:00"/>
    <x v="3"/>
    <n v="7"/>
    <x v="30"/>
    <x v="3"/>
  </r>
  <r>
    <x v="1"/>
    <x v="2"/>
    <x v="2"/>
    <d v="2018-07-20T00:00:00"/>
    <d v="2018-07-24T00:00:00"/>
    <x v="3"/>
    <n v="7"/>
    <x v="9"/>
    <x v="3"/>
  </r>
  <r>
    <x v="1"/>
    <x v="2"/>
    <x v="2"/>
    <d v="2018-07-23T00:00:00"/>
    <d v="2018-07-25T00:00:00"/>
    <x v="3"/>
    <n v="7"/>
    <x v="23"/>
    <x v="3"/>
  </r>
  <r>
    <x v="1"/>
    <x v="2"/>
    <x v="2"/>
    <d v="2018-07-24T00:00:00"/>
    <d v="2018-07-26T00:00:00"/>
    <x v="3"/>
    <n v="7"/>
    <x v="24"/>
    <x v="3"/>
  </r>
  <r>
    <x v="1"/>
    <x v="2"/>
    <x v="2"/>
    <d v="2018-07-25T00:00:00"/>
    <d v="2018-07-27T00:00:00"/>
    <x v="3"/>
    <n v="7"/>
    <x v="10"/>
    <x v="3"/>
  </r>
  <r>
    <x v="1"/>
    <x v="2"/>
    <x v="2"/>
    <d v="2018-07-26T00:00:00"/>
    <d v="2018-07-30T00:00:00"/>
    <x v="3"/>
    <n v="7"/>
    <x v="0"/>
    <x v="3"/>
  </r>
  <r>
    <x v="1"/>
    <x v="2"/>
    <x v="2"/>
    <d v="2018-07-27T00:00:00"/>
    <d v="2018-07-31T00:00:00"/>
    <x v="3"/>
    <n v="7"/>
    <x v="2"/>
    <x v="3"/>
  </r>
  <r>
    <x v="1"/>
    <x v="2"/>
    <x v="2"/>
    <d v="2018-07-30T00:00:00"/>
    <d v="2018-08-01T00:00:00"/>
    <x v="3"/>
    <n v="8"/>
    <x v="25"/>
    <x v="4"/>
  </r>
  <r>
    <x v="1"/>
    <x v="2"/>
    <x v="2"/>
    <d v="2018-07-31T00:00:00"/>
    <d v="2018-08-02T00:00:00"/>
    <x v="3"/>
    <n v="8"/>
    <x v="26"/>
    <x v="4"/>
  </r>
  <r>
    <x v="1"/>
    <x v="2"/>
    <x v="2"/>
    <d v="2018-08-01T00:00:00"/>
    <d v="2018-08-03T00:00:00"/>
    <x v="3"/>
    <n v="8"/>
    <x v="27"/>
    <x v="4"/>
  </r>
  <r>
    <x v="1"/>
    <x v="2"/>
    <x v="2"/>
    <d v="2018-08-02T00:00:00"/>
    <d v="2018-08-06T00:00:00"/>
    <x v="3"/>
    <n v="8"/>
    <x v="14"/>
    <x v="4"/>
  </r>
  <r>
    <x v="1"/>
    <x v="2"/>
    <x v="2"/>
    <d v="2018-08-05T00:00:00"/>
    <d v="2018-08-08T00:00:00"/>
    <x v="3"/>
    <n v="8"/>
    <x v="16"/>
    <x v="4"/>
  </r>
  <r>
    <x v="1"/>
    <x v="2"/>
    <x v="2"/>
    <d v="2018-08-07T00:00:00"/>
    <d v="2018-08-09T00:00:00"/>
    <x v="3"/>
    <n v="8"/>
    <x v="28"/>
    <x v="4"/>
  </r>
  <r>
    <x v="1"/>
    <x v="2"/>
    <x v="2"/>
    <d v="2018-08-08T00:00:00"/>
    <d v="2018-08-10T00:00:00"/>
    <x v="3"/>
    <n v="8"/>
    <x v="29"/>
    <x v="4"/>
  </r>
  <r>
    <x v="1"/>
    <x v="2"/>
    <x v="2"/>
    <d v="2018-08-09T00:00:00"/>
    <d v="2018-08-13T00:00:00"/>
    <x v="3"/>
    <n v="8"/>
    <x v="19"/>
    <x v="4"/>
  </r>
  <r>
    <x v="1"/>
    <x v="2"/>
    <x v="2"/>
    <d v="2018-08-10T00:00:00"/>
    <d v="2018-08-14T00:00:00"/>
    <x v="3"/>
    <n v="8"/>
    <x v="20"/>
    <x v="4"/>
  </r>
  <r>
    <x v="1"/>
    <x v="2"/>
    <x v="2"/>
    <d v="2018-08-13T00:00:00"/>
    <d v="2018-08-15T00:00:00"/>
    <x v="3"/>
    <n v="8"/>
    <x v="3"/>
    <x v="4"/>
  </r>
  <r>
    <x v="1"/>
    <x v="2"/>
    <x v="2"/>
    <d v="2018-08-14T00:00:00"/>
    <d v="2018-08-16T00:00:00"/>
    <x v="3"/>
    <n v="8"/>
    <x v="4"/>
    <x v="4"/>
  </r>
  <r>
    <x v="1"/>
    <x v="2"/>
    <x v="2"/>
    <d v="2018-08-15T00:00:00"/>
    <d v="2018-08-17T00:00:00"/>
    <x v="3"/>
    <n v="8"/>
    <x v="6"/>
    <x v="4"/>
  </r>
  <r>
    <x v="1"/>
    <x v="2"/>
    <x v="2"/>
    <d v="2018-08-17T00:00:00"/>
    <d v="2018-08-21T00:00:00"/>
    <x v="3"/>
    <n v="8"/>
    <x v="21"/>
    <x v="4"/>
  </r>
  <r>
    <x v="1"/>
    <x v="2"/>
    <x v="2"/>
    <d v="2018-08-20T00:00:00"/>
    <d v="2018-08-22T00:00:00"/>
    <x v="3"/>
    <n v="8"/>
    <x v="22"/>
    <x v="4"/>
  </r>
  <r>
    <x v="1"/>
    <x v="2"/>
    <x v="2"/>
    <d v="2018-08-21T00:00:00"/>
    <d v="2018-08-23T00:00:00"/>
    <x v="3"/>
    <n v="8"/>
    <x v="30"/>
    <x v="4"/>
  </r>
  <r>
    <x v="1"/>
    <x v="2"/>
    <x v="2"/>
    <d v="2018-08-22T00:00:00"/>
    <d v="2018-08-24T00:00:00"/>
    <x v="3"/>
    <n v="8"/>
    <x v="9"/>
    <x v="4"/>
  </r>
  <r>
    <x v="1"/>
    <x v="2"/>
    <x v="2"/>
    <d v="2018-08-23T00:00:00"/>
    <d v="2018-08-27T00:00:00"/>
    <x v="3"/>
    <n v="8"/>
    <x v="10"/>
    <x v="4"/>
  </r>
  <r>
    <x v="1"/>
    <x v="2"/>
    <x v="2"/>
    <d v="2018-08-24T00:00:00"/>
    <d v="2018-08-28T00:00:00"/>
    <x v="3"/>
    <n v="8"/>
    <x v="11"/>
    <x v="4"/>
  </r>
  <r>
    <x v="1"/>
    <x v="2"/>
    <x v="2"/>
    <d v="2018-08-27T00:00:00"/>
    <d v="2018-08-29T00:00:00"/>
    <x v="3"/>
    <n v="8"/>
    <x v="1"/>
    <x v="4"/>
  </r>
  <r>
    <x v="1"/>
    <x v="2"/>
    <x v="2"/>
    <d v="2018-08-28T00:00:00"/>
    <d v="2018-08-30T00:00:00"/>
    <x v="3"/>
    <n v="8"/>
    <x v="0"/>
    <x v="4"/>
  </r>
  <r>
    <x v="1"/>
    <x v="2"/>
    <x v="2"/>
    <d v="2018-08-29T00:00:00"/>
    <d v="2018-08-31T00:00:00"/>
    <x v="3"/>
    <n v="8"/>
    <x v="2"/>
    <x v="4"/>
  </r>
  <r>
    <x v="1"/>
    <x v="2"/>
    <x v="2"/>
    <d v="2018-08-30T00:00:00"/>
    <d v="2018-09-03T00:00:00"/>
    <x v="3"/>
    <n v="9"/>
    <x v="27"/>
    <x v="5"/>
  </r>
  <r>
    <x v="1"/>
    <x v="2"/>
    <x v="2"/>
    <d v="2018-08-31T00:00:00"/>
    <d v="2018-09-04T00:00:00"/>
    <x v="3"/>
    <n v="9"/>
    <x v="12"/>
    <x v="5"/>
  </r>
  <r>
    <x v="1"/>
    <x v="2"/>
    <x v="2"/>
    <d v="2018-09-03T00:00:00"/>
    <d v="2018-09-05T00:00:00"/>
    <x v="3"/>
    <n v="9"/>
    <x v="13"/>
    <x v="5"/>
  </r>
  <r>
    <x v="1"/>
    <x v="2"/>
    <x v="2"/>
    <d v="2018-09-04T00:00:00"/>
    <d v="2018-09-06T00:00:00"/>
    <x v="3"/>
    <n v="9"/>
    <x v="14"/>
    <x v="5"/>
  </r>
  <r>
    <x v="1"/>
    <x v="2"/>
    <x v="2"/>
    <d v="2018-09-05T00:00:00"/>
    <d v="2018-09-07T00:00:00"/>
    <x v="3"/>
    <n v="9"/>
    <x v="15"/>
    <x v="5"/>
  </r>
  <r>
    <x v="1"/>
    <x v="2"/>
    <x v="2"/>
    <d v="2018-09-06T00:00:00"/>
    <d v="2018-09-10T00:00:00"/>
    <x v="3"/>
    <n v="9"/>
    <x v="29"/>
    <x v="5"/>
  </r>
  <r>
    <x v="1"/>
    <x v="2"/>
    <x v="2"/>
    <d v="2018-09-07T00:00:00"/>
    <d v="2018-09-11T00:00:00"/>
    <x v="3"/>
    <n v="9"/>
    <x v="17"/>
    <x v="5"/>
  </r>
  <r>
    <x v="1"/>
    <x v="2"/>
    <x v="2"/>
    <d v="2018-09-10T00:00:00"/>
    <d v="2018-09-12T00:00:00"/>
    <x v="3"/>
    <n v="9"/>
    <x v="18"/>
    <x v="5"/>
  </r>
  <r>
    <x v="1"/>
    <x v="2"/>
    <x v="2"/>
    <d v="2018-09-11T00:00:00"/>
    <d v="2018-09-13T00:00:00"/>
    <x v="3"/>
    <n v="9"/>
    <x v="19"/>
    <x v="5"/>
  </r>
  <r>
    <x v="1"/>
    <x v="2"/>
    <x v="2"/>
    <d v="2018-09-12T00:00:00"/>
    <d v="2018-09-14T00:00:00"/>
    <x v="3"/>
    <n v="9"/>
    <x v="20"/>
    <x v="5"/>
  </r>
  <r>
    <x v="1"/>
    <x v="2"/>
    <x v="2"/>
    <d v="2018-09-13T00:00:00"/>
    <d v="2018-09-17T00:00:00"/>
    <x v="3"/>
    <n v="9"/>
    <x v="6"/>
    <x v="5"/>
  </r>
  <r>
    <x v="1"/>
    <x v="2"/>
    <x v="2"/>
    <d v="2018-09-14T00:00:00"/>
    <d v="2018-09-18T00:00:00"/>
    <x v="3"/>
    <n v="9"/>
    <x v="5"/>
    <x v="5"/>
  </r>
  <r>
    <x v="1"/>
    <x v="2"/>
    <x v="2"/>
    <d v="2018-09-17T00:00:00"/>
    <d v="2018-09-19T00:00:00"/>
    <x v="3"/>
    <n v="9"/>
    <x v="8"/>
    <x v="5"/>
  </r>
  <r>
    <x v="1"/>
    <x v="2"/>
    <x v="2"/>
    <d v="2018-09-18T00:00:00"/>
    <d v="2018-09-20T00:00:00"/>
    <x v="3"/>
    <n v="9"/>
    <x v="7"/>
    <x v="5"/>
  </r>
  <r>
    <x v="1"/>
    <x v="2"/>
    <x v="2"/>
    <d v="2018-09-19T00:00:00"/>
    <d v="2018-09-21T00:00:00"/>
    <x v="3"/>
    <n v="9"/>
    <x v="21"/>
    <x v="5"/>
  </r>
  <r>
    <x v="1"/>
    <x v="2"/>
    <x v="2"/>
    <d v="2018-09-20T00:00:00"/>
    <d v="2018-09-24T00:00:00"/>
    <x v="3"/>
    <n v="9"/>
    <x v="9"/>
    <x v="5"/>
  </r>
  <r>
    <x v="1"/>
    <x v="2"/>
    <x v="2"/>
    <d v="2018-09-21T00:00:00"/>
    <d v="2018-09-25T00:00:00"/>
    <x v="3"/>
    <n v="9"/>
    <x v="23"/>
    <x v="5"/>
  </r>
  <r>
    <x v="1"/>
    <x v="2"/>
    <x v="2"/>
    <d v="2018-09-24T00:00:00"/>
    <d v="2018-09-26T00:00:00"/>
    <x v="3"/>
    <n v="9"/>
    <x v="24"/>
    <x v="5"/>
  </r>
  <r>
    <x v="1"/>
    <x v="2"/>
    <x v="2"/>
    <d v="2018-09-25T00:00:00"/>
    <d v="2018-09-27T00:00:00"/>
    <x v="3"/>
    <n v="9"/>
    <x v="10"/>
    <x v="5"/>
  </r>
  <r>
    <x v="1"/>
    <x v="2"/>
    <x v="2"/>
    <d v="2018-09-26T00:00:00"/>
    <d v="2018-09-28T00:00:00"/>
    <x v="3"/>
    <n v="9"/>
    <x v="11"/>
    <x v="5"/>
  </r>
  <r>
    <x v="1"/>
    <x v="2"/>
    <x v="2"/>
    <d v="2018-09-27T00:00:00"/>
    <d v="2018-10-01T00:00:00"/>
    <x v="3"/>
    <n v="10"/>
    <x v="25"/>
    <x v="0"/>
  </r>
  <r>
    <x v="1"/>
    <x v="2"/>
    <x v="2"/>
    <d v="2018-09-28T00:00:00"/>
    <d v="2018-10-02T00:00:00"/>
    <x v="3"/>
    <n v="10"/>
    <x v="26"/>
    <x v="0"/>
  </r>
  <r>
    <x v="1"/>
    <x v="2"/>
    <x v="2"/>
    <d v="2018-10-01T00:00:00"/>
    <d v="2018-10-03T00:00:00"/>
    <x v="3"/>
    <n v="10"/>
    <x v="27"/>
    <x v="0"/>
  </r>
  <r>
    <x v="1"/>
    <x v="2"/>
    <x v="2"/>
    <d v="2018-10-02T00:00:00"/>
    <d v="2018-10-04T00:00:00"/>
    <x v="3"/>
    <n v="10"/>
    <x v="12"/>
    <x v="0"/>
  </r>
  <r>
    <x v="1"/>
    <x v="2"/>
    <x v="2"/>
    <d v="2018-10-03T00:00:00"/>
    <d v="2018-10-05T00:00:00"/>
    <x v="3"/>
    <n v="10"/>
    <x v="13"/>
    <x v="0"/>
  </r>
  <r>
    <x v="1"/>
    <x v="2"/>
    <x v="2"/>
    <d v="2018-10-04T00:00:00"/>
    <d v="2018-10-08T00:00:00"/>
    <x v="3"/>
    <n v="10"/>
    <x v="16"/>
    <x v="0"/>
  </r>
  <r>
    <x v="1"/>
    <x v="2"/>
    <x v="2"/>
    <d v="2018-10-05T00:00:00"/>
    <d v="2018-10-09T00:00:00"/>
    <x v="3"/>
    <n v="10"/>
    <x v="28"/>
    <x v="0"/>
  </r>
  <r>
    <x v="1"/>
    <x v="2"/>
    <x v="2"/>
    <d v="2018-10-08T00:00:00"/>
    <d v="2018-10-10T00:00:00"/>
    <x v="3"/>
    <n v="10"/>
    <x v="29"/>
    <x v="0"/>
  </r>
  <r>
    <x v="1"/>
    <x v="2"/>
    <x v="2"/>
    <d v="2018-10-09T00:00:00"/>
    <d v="2018-10-11T00:00:00"/>
    <x v="3"/>
    <n v="10"/>
    <x v="17"/>
    <x v="0"/>
  </r>
  <r>
    <x v="1"/>
    <x v="2"/>
    <x v="2"/>
    <d v="2018-10-10T00:00:00"/>
    <d v="2018-10-12T00:00:00"/>
    <x v="3"/>
    <n v="10"/>
    <x v="18"/>
    <x v="0"/>
  </r>
  <r>
    <x v="1"/>
    <x v="2"/>
    <x v="2"/>
    <d v="2018-10-12T00:00:00"/>
    <d v="2018-10-16T00:00:00"/>
    <x v="3"/>
    <n v="10"/>
    <x v="4"/>
    <x v="0"/>
  </r>
  <r>
    <x v="1"/>
    <x v="2"/>
    <x v="2"/>
    <d v="2018-10-15T00:00:00"/>
    <d v="2018-10-17T00:00:00"/>
    <x v="3"/>
    <n v="10"/>
    <x v="6"/>
    <x v="0"/>
  </r>
  <r>
    <x v="1"/>
    <x v="2"/>
    <x v="2"/>
    <d v="2018-10-16T00:00:00"/>
    <d v="2018-10-18T00:00:00"/>
    <x v="3"/>
    <n v="10"/>
    <x v="5"/>
    <x v="0"/>
  </r>
  <r>
    <x v="1"/>
    <x v="2"/>
    <x v="2"/>
    <d v="2018-10-17T00:00:00"/>
    <d v="2018-10-19T00:00:00"/>
    <x v="3"/>
    <n v="10"/>
    <x v="8"/>
    <x v="0"/>
  </r>
  <r>
    <x v="1"/>
    <x v="2"/>
    <x v="2"/>
    <d v="2018-10-18T00:00:00"/>
    <d v="2018-10-22T00:00:00"/>
    <x v="3"/>
    <n v="10"/>
    <x v="22"/>
    <x v="0"/>
  </r>
  <r>
    <x v="1"/>
    <x v="2"/>
    <x v="2"/>
    <d v="2018-10-19T00:00:00"/>
    <d v="2018-10-23T00:00:00"/>
    <x v="3"/>
    <n v="10"/>
    <x v="30"/>
    <x v="0"/>
  </r>
  <r>
    <x v="1"/>
    <x v="2"/>
    <x v="2"/>
    <d v="2018-10-22T00:00:00"/>
    <d v="2018-10-24T00:00:00"/>
    <x v="3"/>
    <n v="10"/>
    <x v="9"/>
    <x v="0"/>
  </r>
  <r>
    <x v="1"/>
    <x v="2"/>
    <x v="2"/>
    <d v="2018-10-23T00:00:00"/>
    <d v="2018-10-25T00:00:00"/>
    <x v="3"/>
    <n v="10"/>
    <x v="23"/>
    <x v="0"/>
  </r>
  <r>
    <x v="1"/>
    <x v="2"/>
    <x v="2"/>
    <d v="2018-10-24T00:00:00"/>
    <d v="2018-10-26T00:00:00"/>
    <x v="3"/>
    <n v="10"/>
    <x v="24"/>
    <x v="0"/>
  </r>
  <r>
    <x v="1"/>
    <x v="2"/>
    <x v="2"/>
    <d v="2018-10-25T00:00:00"/>
    <d v="2018-10-29T00:00:00"/>
    <x v="3"/>
    <n v="10"/>
    <x v="1"/>
    <x v="0"/>
  </r>
  <r>
    <x v="1"/>
    <x v="2"/>
    <x v="2"/>
    <d v="2018-10-26T00:00:00"/>
    <d v="2018-10-30T00:00:00"/>
    <x v="3"/>
    <n v="10"/>
    <x v="0"/>
    <x v="0"/>
  </r>
  <r>
    <x v="1"/>
    <x v="2"/>
    <x v="2"/>
    <d v="2018-10-29T00:00:00"/>
    <d v="2018-10-31T00:00:00"/>
    <x v="3"/>
    <n v="10"/>
    <x v="2"/>
    <x v="0"/>
  </r>
  <r>
    <x v="1"/>
    <x v="2"/>
    <x v="2"/>
    <d v="2018-10-30T00:00:00"/>
    <d v="2018-11-01T00:00:00"/>
    <x v="3"/>
    <n v="11"/>
    <x v="25"/>
    <x v="6"/>
  </r>
  <r>
    <x v="1"/>
    <x v="2"/>
    <x v="2"/>
    <d v="2018-10-31T00:00:00"/>
    <d v="2018-11-02T00:00:00"/>
    <x v="3"/>
    <n v="11"/>
    <x v="26"/>
    <x v="6"/>
  </r>
  <r>
    <x v="1"/>
    <x v="2"/>
    <x v="2"/>
    <d v="2018-11-02T00:00:00"/>
    <d v="2018-11-06T00:00:00"/>
    <x v="3"/>
    <n v="11"/>
    <x v="14"/>
    <x v="6"/>
  </r>
  <r>
    <x v="1"/>
    <x v="2"/>
    <x v="2"/>
    <d v="2018-11-05T00:00:00"/>
    <d v="2018-11-07T00:00:00"/>
    <x v="3"/>
    <n v="11"/>
    <x v="15"/>
    <x v="6"/>
  </r>
  <r>
    <x v="1"/>
    <x v="2"/>
    <x v="2"/>
    <d v="2018-11-06T00:00:00"/>
    <d v="2018-11-08T00:00:00"/>
    <x v="3"/>
    <n v="11"/>
    <x v="16"/>
    <x v="6"/>
  </r>
  <r>
    <x v="1"/>
    <x v="2"/>
    <x v="2"/>
    <d v="2018-11-07T00:00:00"/>
    <d v="2018-11-09T00:00:00"/>
    <x v="3"/>
    <n v="11"/>
    <x v="28"/>
    <x v="6"/>
  </r>
  <r>
    <x v="1"/>
    <x v="2"/>
    <x v="2"/>
    <d v="2018-11-09T00:00:00"/>
    <d v="2018-11-13T00:00:00"/>
    <x v="3"/>
    <n v="11"/>
    <x v="19"/>
    <x v="6"/>
  </r>
  <r>
    <x v="1"/>
    <x v="2"/>
    <x v="2"/>
    <d v="2018-11-12T00:00:00"/>
    <d v="2018-11-14T00:00:00"/>
    <x v="3"/>
    <n v="11"/>
    <x v="20"/>
    <x v="6"/>
  </r>
  <r>
    <x v="1"/>
    <x v="2"/>
    <x v="2"/>
    <d v="2018-11-13T00:00:00"/>
    <d v="2018-11-15T00:00:00"/>
    <x v="3"/>
    <n v="11"/>
    <x v="3"/>
    <x v="6"/>
  </r>
  <r>
    <x v="1"/>
    <x v="2"/>
    <x v="2"/>
    <d v="2018-11-14T00:00:00"/>
    <d v="2018-11-16T00:00:00"/>
    <x v="3"/>
    <n v="11"/>
    <x v="4"/>
    <x v="6"/>
  </r>
  <r>
    <x v="1"/>
    <x v="2"/>
    <x v="2"/>
    <d v="2018-11-15T00:00:00"/>
    <d v="2018-11-19T00:00:00"/>
    <x v="3"/>
    <n v="11"/>
    <x v="8"/>
    <x v="6"/>
  </r>
  <r>
    <x v="1"/>
    <x v="2"/>
    <x v="2"/>
    <d v="2018-11-16T00:00:00"/>
    <d v="2018-11-20T00:00:00"/>
    <x v="3"/>
    <n v="11"/>
    <x v="7"/>
    <x v="6"/>
  </r>
  <r>
    <x v="1"/>
    <x v="2"/>
    <x v="2"/>
    <d v="2018-11-19T00:00:00"/>
    <d v="2018-11-21T00:00:00"/>
    <x v="3"/>
    <n v="11"/>
    <x v="21"/>
    <x v="6"/>
  </r>
  <r>
    <x v="1"/>
    <x v="2"/>
    <x v="2"/>
    <d v="2018-11-20T00:00:00"/>
    <d v="2018-11-22T00:00:00"/>
    <x v="3"/>
    <n v="11"/>
    <x v="22"/>
    <x v="6"/>
  </r>
  <r>
    <x v="1"/>
    <x v="2"/>
    <x v="2"/>
    <d v="2018-11-21T00:00:00"/>
    <d v="2018-11-23T00:00:00"/>
    <x v="3"/>
    <n v="11"/>
    <x v="30"/>
    <x v="6"/>
  </r>
  <r>
    <x v="1"/>
    <x v="2"/>
    <x v="2"/>
    <d v="2018-11-22T00:00:00"/>
    <d v="2018-11-26T00:00:00"/>
    <x v="3"/>
    <n v="11"/>
    <x v="24"/>
    <x v="6"/>
  </r>
  <r>
    <x v="1"/>
    <x v="2"/>
    <x v="2"/>
    <d v="2018-11-23T00:00:00"/>
    <d v="2018-11-27T00:00:00"/>
    <x v="3"/>
    <n v="11"/>
    <x v="10"/>
    <x v="6"/>
  </r>
  <r>
    <x v="1"/>
    <x v="2"/>
    <x v="2"/>
    <d v="2018-11-26T00:00:00"/>
    <d v="2018-11-28T00:00:00"/>
    <x v="3"/>
    <n v="11"/>
    <x v="11"/>
    <x v="6"/>
  </r>
  <r>
    <x v="1"/>
    <x v="2"/>
    <x v="2"/>
    <d v="2018-11-27T00:00:00"/>
    <d v="2018-11-29T00:00:00"/>
    <x v="3"/>
    <n v="11"/>
    <x v="1"/>
    <x v="6"/>
  </r>
  <r>
    <x v="1"/>
    <x v="2"/>
    <x v="2"/>
    <d v="2018-11-28T00:00:00"/>
    <d v="2018-11-30T00:00:00"/>
    <x v="3"/>
    <n v="11"/>
    <x v="0"/>
    <x v="6"/>
  </r>
  <r>
    <x v="1"/>
    <x v="2"/>
    <x v="2"/>
    <d v="2018-11-29T00:00:00"/>
    <d v="2018-12-03T00:00:00"/>
    <x v="3"/>
    <n v="12"/>
    <x v="27"/>
    <x v="7"/>
  </r>
  <r>
    <x v="1"/>
    <x v="2"/>
    <x v="2"/>
    <d v="2018-11-30T00:00:00"/>
    <d v="2018-12-04T00:00:00"/>
    <x v="3"/>
    <n v="12"/>
    <x v="12"/>
    <x v="7"/>
  </r>
  <r>
    <x v="1"/>
    <x v="2"/>
    <x v="2"/>
    <d v="2018-12-03T00:00:00"/>
    <d v="2018-12-05T00:00:00"/>
    <x v="3"/>
    <n v="12"/>
    <x v="13"/>
    <x v="7"/>
  </r>
  <r>
    <x v="1"/>
    <x v="2"/>
    <x v="2"/>
    <d v="2018-12-04T00:00:00"/>
    <d v="2018-12-06T00:00:00"/>
    <x v="3"/>
    <n v="12"/>
    <x v="14"/>
    <x v="7"/>
  </r>
  <r>
    <x v="1"/>
    <x v="2"/>
    <x v="2"/>
    <d v="2018-12-05T00:00:00"/>
    <d v="2018-12-07T00:00:00"/>
    <x v="3"/>
    <n v="12"/>
    <x v="15"/>
    <x v="7"/>
  </r>
  <r>
    <x v="1"/>
    <x v="2"/>
    <x v="2"/>
    <d v="2018-12-06T00:00:00"/>
    <d v="2018-12-10T00:00:00"/>
    <x v="3"/>
    <n v="12"/>
    <x v="29"/>
    <x v="7"/>
  </r>
  <r>
    <x v="1"/>
    <x v="2"/>
    <x v="2"/>
    <d v="2018-12-07T00:00:00"/>
    <d v="2018-12-11T00:00:00"/>
    <x v="3"/>
    <n v="12"/>
    <x v="17"/>
    <x v="7"/>
  </r>
  <r>
    <x v="1"/>
    <x v="2"/>
    <x v="2"/>
    <d v="2018-12-10T00:00:00"/>
    <d v="2018-12-12T00:00:00"/>
    <x v="3"/>
    <n v="12"/>
    <x v="18"/>
    <x v="7"/>
  </r>
  <r>
    <x v="1"/>
    <x v="2"/>
    <x v="2"/>
    <d v="2018-12-11T00:00:00"/>
    <d v="2018-12-13T00:00:00"/>
    <x v="3"/>
    <n v="12"/>
    <x v="19"/>
    <x v="7"/>
  </r>
  <r>
    <x v="1"/>
    <x v="2"/>
    <x v="2"/>
    <d v="2018-12-12T00:00:00"/>
    <d v="2018-12-14T00:00:00"/>
    <x v="3"/>
    <n v="12"/>
    <x v="20"/>
    <x v="7"/>
  </r>
  <r>
    <x v="1"/>
    <x v="2"/>
    <x v="2"/>
    <d v="2018-12-13T00:00:00"/>
    <d v="2018-12-17T00:00:00"/>
    <x v="3"/>
    <n v="12"/>
    <x v="6"/>
    <x v="7"/>
  </r>
  <r>
    <x v="1"/>
    <x v="2"/>
    <x v="2"/>
    <d v="2018-12-14T00:00:00"/>
    <d v="2018-12-18T00:00:00"/>
    <x v="3"/>
    <n v="12"/>
    <x v="5"/>
    <x v="7"/>
  </r>
  <r>
    <x v="1"/>
    <x v="2"/>
    <x v="2"/>
    <d v="2018-12-17T00:00:00"/>
    <d v="2018-12-19T00:00:00"/>
    <x v="3"/>
    <n v="12"/>
    <x v="8"/>
    <x v="7"/>
  </r>
  <r>
    <x v="1"/>
    <x v="2"/>
    <x v="2"/>
    <d v="2018-12-18T00:00:00"/>
    <d v="2018-12-20T00:00:00"/>
    <x v="3"/>
    <n v="12"/>
    <x v="7"/>
    <x v="7"/>
  </r>
  <r>
    <x v="1"/>
    <x v="2"/>
    <x v="2"/>
    <d v="2018-12-19T00:00:00"/>
    <d v="2018-12-21T00:00:00"/>
    <x v="3"/>
    <n v="12"/>
    <x v="21"/>
    <x v="7"/>
  </r>
  <r>
    <x v="1"/>
    <x v="2"/>
    <x v="2"/>
    <d v="2018-12-20T00:00:00"/>
    <d v="2018-12-24T00:00:00"/>
    <x v="3"/>
    <n v="12"/>
    <x v="9"/>
    <x v="7"/>
  </r>
  <r>
    <x v="1"/>
    <x v="2"/>
    <x v="2"/>
    <d v="2018-12-23T00:00:00"/>
    <d v="2018-12-26T00:00:00"/>
    <x v="3"/>
    <n v="12"/>
    <x v="24"/>
    <x v="7"/>
  </r>
  <r>
    <x v="1"/>
    <x v="2"/>
    <x v="2"/>
    <d v="2018-12-25T00:00:00"/>
    <d v="2018-12-27T00:00:00"/>
    <x v="3"/>
    <n v="12"/>
    <x v="10"/>
    <x v="7"/>
  </r>
  <r>
    <x v="1"/>
    <x v="2"/>
    <x v="2"/>
    <d v="2018-12-26T00:00:00"/>
    <d v="2018-12-28T00:00:00"/>
    <x v="3"/>
    <n v="12"/>
    <x v="11"/>
    <x v="7"/>
  </r>
  <r>
    <x v="1"/>
    <x v="2"/>
    <x v="2"/>
    <d v="2018-12-28T00:00:00"/>
    <d v="2019-01-02T00:00:00"/>
    <x v="4"/>
    <n v="1"/>
    <x v="26"/>
    <x v="8"/>
  </r>
  <r>
    <x v="1"/>
    <x v="2"/>
    <x v="2"/>
    <d v="2018-12-31T00:00:00"/>
    <d v="2019-01-03T00:00:00"/>
    <x v="4"/>
    <n v="1"/>
    <x v="27"/>
    <x v="8"/>
  </r>
  <r>
    <x v="1"/>
    <x v="2"/>
    <x v="2"/>
    <d v="2019-01-02T00:00:00"/>
    <d v="2019-01-04T00:00:00"/>
    <x v="4"/>
    <n v="1"/>
    <x v="12"/>
    <x v="8"/>
  </r>
  <r>
    <x v="1"/>
    <x v="2"/>
    <x v="2"/>
    <d v="2019-01-03T00:00:00"/>
    <d v="2019-01-08T00:00:00"/>
    <x v="4"/>
    <n v="1"/>
    <x v="16"/>
    <x v="8"/>
  </r>
  <r>
    <x v="1"/>
    <x v="2"/>
    <x v="2"/>
    <d v="2019-01-04T00:00:00"/>
    <d v="2019-01-09T00:00:00"/>
    <x v="4"/>
    <n v="1"/>
    <x v="28"/>
    <x v="8"/>
  </r>
  <r>
    <x v="1"/>
    <x v="2"/>
    <x v="2"/>
    <d v="2019-01-08T00:00:00"/>
    <d v="2019-01-10T00:00:00"/>
    <x v="4"/>
    <n v="1"/>
    <x v="29"/>
    <x v="8"/>
  </r>
  <r>
    <x v="1"/>
    <x v="2"/>
    <x v="2"/>
    <d v="2019-01-09T00:00:00"/>
    <d v="2019-01-11T00:00:00"/>
    <x v="4"/>
    <n v="1"/>
    <x v="17"/>
    <x v="8"/>
  </r>
  <r>
    <x v="1"/>
    <x v="2"/>
    <x v="2"/>
    <d v="2019-01-10T00:00:00"/>
    <d v="2019-01-14T00:00:00"/>
    <x v="4"/>
    <n v="1"/>
    <x v="20"/>
    <x v="8"/>
  </r>
  <r>
    <x v="1"/>
    <x v="2"/>
    <x v="2"/>
    <d v="2019-01-11T00:00:00"/>
    <d v="2019-01-15T00:00:00"/>
    <x v="4"/>
    <n v="1"/>
    <x v="3"/>
    <x v="8"/>
  </r>
  <r>
    <x v="1"/>
    <x v="2"/>
    <x v="2"/>
    <d v="2019-01-14T00:00:00"/>
    <d v="2019-01-16T00:00:00"/>
    <x v="4"/>
    <n v="1"/>
    <x v="4"/>
    <x v="8"/>
  </r>
  <r>
    <x v="1"/>
    <x v="2"/>
    <x v="2"/>
    <d v="2019-01-15T00:00:00"/>
    <d v="2019-01-17T00:00:00"/>
    <x v="4"/>
    <n v="1"/>
    <x v="6"/>
    <x v="8"/>
  </r>
  <r>
    <x v="1"/>
    <x v="2"/>
    <x v="2"/>
    <d v="2019-01-16T00:00:00"/>
    <d v="2019-01-18T00:00:00"/>
    <x v="4"/>
    <n v="1"/>
    <x v="5"/>
    <x v="8"/>
  </r>
  <r>
    <x v="1"/>
    <x v="2"/>
    <x v="2"/>
    <d v="2019-01-17T00:00:00"/>
    <d v="2019-01-21T00:00:00"/>
    <x v="4"/>
    <n v="1"/>
    <x v="21"/>
    <x v="8"/>
  </r>
  <r>
    <x v="1"/>
    <x v="2"/>
    <x v="2"/>
    <d v="2019-01-18T00:00:00"/>
    <d v="2019-01-22T00:00:00"/>
    <x v="4"/>
    <n v="1"/>
    <x v="22"/>
    <x v="8"/>
  </r>
  <r>
    <x v="1"/>
    <x v="2"/>
    <x v="2"/>
    <d v="2019-01-21T00:00:00"/>
    <d v="2019-01-23T00:00:00"/>
    <x v="4"/>
    <n v="1"/>
    <x v="30"/>
    <x v="8"/>
  </r>
  <r>
    <x v="1"/>
    <x v="2"/>
    <x v="2"/>
    <d v="2019-01-22T00:00:00"/>
    <d v="2019-01-24T00:00:00"/>
    <x v="4"/>
    <n v="1"/>
    <x v="9"/>
    <x v="8"/>
  </r>
  <r>
    <x v="1"/>
    <x v="2"/>
    <x v="2"/>
    <d v="2019-01-23T00:00:00"/>
    <d v="2019-01-25T00:00:00"/>
    <x v="4"/>
    <n v="1"/>
    <x v="23"/>
    <x v="8"/>
  </r>
  <r>
    <x v="1"/>
    <x v="2"/>
    <x v="2"/>
    <d v="2019-01-24T00:00:00"/>
    <d v="2019-01-28T00:00:00"/>
    <x v="4"/>
    <n v="1"/>
    <x v="11"/>
    <x v="8"/>
  </r>
  <r>
    <x v="1"/>
    <x v="2"/>
    <x v="2"/>
    <d v="2019-01-25T00:00:00"/>
    <d v="2019-01-29T00:00:00"/>
    <x v="4"/>
    <n v="1"/>
    <x v="1"/>
    <x v="8"/>
  </r>
  <r>
    <x v="1"/>
    <x v="2"/>
    <x v="2"/>
    <d v="2019-01-28T00:00:00"/>
    <d v="2019-01-30T00:00:00"/>
    <x v="4"/>
    <n v="1"/>
    <x v="0"/>
    <x v="8"/>
  </r>
  <r>
    <x v="1"/>
    <x v="2"/>
    <x v="2"/>
    <d v="2019-01-29T00:00:00"/>
    <d v="2019-01-31T00:00:00"/>
    <x v="4"/>
    <n v="1"/>
    <x v="2"/>
    <x v="8"/>
  </r>
  <r>
    <x v="1"/>
    <x v="2"/>
    <x v="2"/>
    <d v="2019-01-30T00:00:00"/>
    <d v="2019-02-01T00:00:00"/>
    <x v="4"/>
    <n v="2"/>
    <x v="25"/>
    <x v="9"/>
  </r>
  <r>
    <x v="1"/>
    <x v="2"/>
    <x v="2"/>
    <d v="2019-01-31T00:00:00"/>
    <d v="2019-02-04T00:00:00"/>
    <x v="4"/>
    <n v="2"/>
    <x v="12"/>
    <x v="9"/>
  </r>
  <r>
    <x v="1"/>
    <x v="2"/>
    <x v="2"/>
    <d v="2019-02-01T00:00:00"/>
    <d v="2019-02-05T00:00:00"/>
    <x v="4"/>
    <n v="2"/>
    <x v="13"/>
    <x v="9"/>
  </r>
  <r>
    <x v="1"/>
    <x v="2"/>
    <x v="2"/>
    <d v="2019-02-04T00:00:00"/>
    <d v="2019-02-06T00:00:00"/>
    <x v="4"/>
    <n v="2"/>
    <x v="14"/>
    <x v="9"/>
  </r>
  <r>
    <x v="1"/>
    <x v="2"/>
    <x v="2"/>
    <d v="2019-02-05T00:00:00"/>
    <d v="2019-02-07T00:00:00"/>
    <x v="4"/>
    <n v="2"/>
    <x v="15"/>
    <x v="9"/>
  </r>
  <r>
    <x v="1"/>
    <x v="2"/>
    <x v="2"/>
    <d v="2019-02-06T00:00:00"/>
    <d v="2019-02-08T00:00:00"/>
    <x v="4"/>
    <n v="2"/>
    <x v="16"/>
    <x v="9"/>
  </r>
  <r>
    <x v="1"/>
    <x v="2"/>
    <x v="2"/>
    <d v="2019-02-07T00:00:00"/>
    <d v="2019-02-11T00:00:00"/>
    <x v="4"/>
    <n v="2"/>
    <x v="17"/>
    <x v="9"/>
  </r>
  <r>
    <x v="1"/>
    <x v="2"/>
    <x v="2"/>
    <d v="2019-02-08T00:00:00"/>
    <d v="2019-02-12T00:00:00"/>
    <x v="4"/>
    <n v="2"/>
    <x v="18"/>
    <x v="9"/>
  </r>
  <r>
    <x v="1"/>
    <x v="2"/>
    <x v="2"/>
    <d v="2019-02-11T00:00:00"/>
    <d v="2019-02-13T00:00:00"/>
    <x v="4"/>
    <n v="2"/>
    <x v="19"/>
    <x v="9"/>
  </r>
  <r>
    <x v="1"/>
    <x v="2"/>
    <x v="2"/>
    <d v="2019-02-12T00:00:00"/>
    <d v="2019-02-14T00:00:00"/>
    <x v="4"/>
    <n v="2"/>
    <x v="20"/>
    <x v="9"/>
  </r>
  <r>
    <x v="1"/>
    <x v="2"/>
    <x v="2"/>
    <d v="2019-02-13T00:00:00"/>
    <d v="2019-02-15T00:00:00"/>
    <x v="4"/>
    <n v="2"/>
    <x v="3"/>
    <x v="9"/>
  </r>
  <r>
    <x v="1"/>
    <x v="2"/>
    <x v="2"/>
    <d v="2019-02-14T00:00:00"/>
    <d v="2019-02-18T00:00:00"/>
    <x v="4"/>
    <n v="2"/>
    <x v="5"/>
    <x v="9"/>
  </r>
  <r>
    <x v="1"/>
    <x v="2"/>
    <x v="2"/>
    <d v="2019-02-15T00:00:00"/>
    <d v="2019-02-19T00:00:00"/>
    <x v="4"/>
    <n v="2"/>
    <x v="8"/>
    <x v="9"/>
  </r>
  <r>
    <x v="1"/>
    <x v="2"/>
    <x v="2"/>
    <d v="2019-02-18T00:00:00"/>
    <d v="2019-02-20T00:00:00"/>
    <x v="4"/>
    <n v="2"/>
    <x v="7"/>
    <x v="9"/>
  </r>
  <r>
    <x v="1"/>
    <x v="2"/>
    <x v="2"/>
    <d v="2019-02-19T00:00:00"/>
    <d v="2019-02-21T00:00:00"/>
    <x v="4"/>
    <n v="2"/>
    <x v="21"/>
    <x v="9"/>
  </r>
  <r>
    <x v="1"/>
    <x v="2"/>
    <x v="2"/>
    <d v="2019-02-20T00:00:00"/>
    <d v="2019-02-22T00:00:00"/>
    <x v="4"/>
    <n v="2"/>
    <x v="22"/>
    <x v="9"/>
  </r>
  <r>
    <x v="1"/>
    <x v="2"/>
    <x v="2"/>
    <d v="2019-02-21T00:00:00"/>
    <d v="2019-02-25T00:00:00"/>
    <x v="4"/>
    <n v="2"/>
    <x v="23"/>
    <x v="9"/>
  </r>
  <r>
    <x v="1"/>
    <x v="2"/>
    <x v="2"/>
    <d v="2019-02-22T00:00:00"/>
    <d v="2019-02-26T00:00:00"/>
    <x v="4"/>
    <n v="2"/>
    <x v="24"/>
    <x v="9"/>
  </r>
  <r>
    <x v="1"/>
    <x v="2"/>
    <x v="2"/>
    <d v="2019-02-25T00:00:00"/>
    <d v="2019-02-27T00:00:00"/>
    <x v="4"/>
    <n v="2"/>
    <x v="10"/>
    <x v="9"/>
  </r>
  <r>
    <x v="1"/>
    <x v="2"/>
    <x v="2"/>
    <d v="2019-02-26T00:00:00"/>
    <d v="2019-02-28T00:00:00"/>
    <x v="4"/>
    <n v="2"/>
    <x v="11"/>
    <x v="9"/>
  </r>
  <r>
    <x v="1"/>
    <x v="2"/>
    <x v="2"/>
    <d v="2019-02-27T00:00:00"/>
    <d v="2019-03-01T00:00:00"/>
    <x v="4"/>
    <n v="3"/>
    <x v="25"/>
    <x v="10"/>
  </r>
  <r>
    <x v="1"/>
    <x v="2"/>
    <x v="2"/>
    <d v="2019-02-28T00:00:00"/>
    <d v="2019-03-04T00:00:00"/>
    <x v="4"/>
    <n v="3"/>
    <x v="12"/>
    <x v="10"/>
  </r>
  <r>
    <x v="1"/>
    <x v="2"/>
    <x v="2"/>
    <d v="2019-03-01T00:00:00"/>
    <d v="2019-03-05T00:00:00"/>
    <x v="4"/>
    <n v="3"/>
    <x v="13"/>
    <x v="10"/>
  </r>
  <r>
    <x v="1"/>
    <x v="2"/>
    <x v="2"/>
    <d v="2019-03-04T00:00:00"/>
    <d v="2019-03-06T00:00:00"/>
    <x v="4"/>
    <n v="3"/>
    <x v="14"/>
    <x v="10"/>
  </r>
  <r>
    <x v="1"/>
    <x v="2"/>
    <x v="2"/>
    <d v="2019-03-05T00:00:00"/>
    <d v="2019-03-07T00:00:00"/>
    <x v="4"/>
    <n v="3"/>
    <x v="15"/>
    <x v="10"/>
  </r>
  <r>
    <x v="1"/>
    <x v="2"/>
    <x v="2"/>
    <d v="2019-03-06T00:00:00"/>
    <d v="2019-03-08T00:00:00"/>
    <x v="4"/>
    <n v="3"/>
    <x v="16"/>
    <x v="10"/>
  </r>
  <r>
    <x v="1"/>
    <x v="2"/>
    <x v="2"/>
    <d v="2019-03-07T00:00:00"/>
    <d v="2019-03-11T00:00:00"/>
    <x v="4"/>
    <n v="3"/>
    <x v="17"/>
    <x v="10"/>
  </r>
  <r>
    <x v="1"/>
    <x v="2"/>
    <x v="2"/>
    <d v="2019-03-08T00:00:00"/>
    <d v="2019-03-12T00:00:00"/>
    <x v="4"/>
    <n v="3"/>
    <x v="18"/>
    <x v="10"/>
  </r>
  <r>
    <x v="1"/>
    <x v="2"/>
    <x v="2"/>
    <d v="2019-03-11T00:00:00"/>
    <d v="2019-03-13T00:00:00"/>
    <x v="4"/>
    <n v="3"/>
    <x v="19"/>
    <x v="10"/>
  </r>
  <r>
    <x v="1"/>
    <x v="2"/>
    <x v="2"/>
    <d v="2019-03-12T00:00:00"/>
    <d v="2019-03-14T00:00:00"/>
    <x v="4"/>
    <n v="3"/>
    <x v="20"/>
    <x v="10"/>
  </r>
  <r>
    <x v="1"/>
    <x v="2"/>
    <x v="2"/>
    <d v="2019-03-13T00:00:00"/>
    <d v="2019-03-15T00:00:00"/>
    <x v="4"/>
    <n v="3"/>
    <x v="3"/>
    <x v="10"/>
  </r>
  <r>
    <x v="1"/>
    <x v="2"/>
    <x v="2"/>
    <d v="2019-03-14T00:00:00"/>
    <d v="2019-03-18T00:00:00"/>
    <x v="4"/>
    <n v="3"/>
    <x v="5"/>
    <x v="10"/>
  </r>
  <r>
    <x v="1"/>
    <x v="2"/>
    <x v="2"/>
    <d v="2019-03-15T00:00:00"/>
    <d v="2019-03-19T00:00:00"/>
    <x v="4"/>
    <n v="3"/>
    <x v="8"/>
    <x v="10"/>
  </r>
  <r>
    <x v="1"/>
    <x v="2"/>
    <x v="2"/>
    <d v="2019-03-18T00:00:00"/>
    <d v="2019-03-20T00:00:00"/>
    <x v="4"/>
    <n v="3"/>
    <x v="7"/>
    <x v="10"/>
  </r>
  <r>
    <x v="1"/>
    <x v="2"/>
    <x v="2"/>
    <d v="2019-03-19T00:00:00"/>
    <d v="2019-03-21T00:00:00"/>
    <x v="4"/>
    <n v="3"/>
    <x v="21"/>
    <x v="10"/>
  </r>
  <r>
    <x v="1"/>
    <x v="2"/>
    <x v="2"/>
    <d v="2019-03-20T00:00:00"/>
    <d v="2019-03-22T00:00:00"/>
    <x v="4"/>
    <n v="3"/>
    <x v="22"/>
    <x v="10"/>
  </r>
  <r>
    <x v="1"/>
    <x v="2"/>
    <x v="2"/>
    <d v="2019-03-21T00:00:00"/>
    <d v="2019-03-26T00:00:00"/>
    <x v="4"/>
    <n v="3"/>
    <x v="24"/>
    <x v="10"/>
  </r>
  <r>
    <x v="1"/>
    <x v="2"/>
    <x v="2"/>
    <d v="2019-03-22T00:00:00"/>
    <d v="2019-03-27T00:00:00"/>
    <x v="4"/>
    <n v="3"/>
    <x v="10"/>
    <x v="10"/>
  </r>
  <r>
    <x v="1"/>
    <x v="2"/>
    <x v="2"/>
    <d v="2019-03-26T00:00:00"/>
    <d v="2019-03-28T00:00:00"/>
    <x v="4"/>
    <n v="3"/>
    <x v="11"/>
    <x v="10"/>
  </r>
  <r>
    <x v="1"/>
    <x v="2"/>
    <x v="2"/>
    <d v="2019-03-27T00:00:00"/>
    <d v="2019-03-29T00:00:00"/>
    <x v="4"/>
    <n v="3"/>
    <x v="1"/>
    <x v="10"/>
  </r>
  <r>
    <x v="1"/>
    <x v="2"/>
    <x v="2"/>
    <d v="2019-03-28T00:00:00"/>
    <d v="2019-04-01T00:00:00"/>
    <x v="4"/>
    <n v="4"/>
    <x v="25"/>
    <x v="11"/>
  </r>
  <r>
    <x v="1"/>
    <x v="2"/>
    <x v="2"/>
    <d v="2019-03-29T00:00:00"/>
    <d v="2019-04-02T00:00:00"/>
    <x v="4"/>
    <n v="4"/>
    <x v="26"/>
    <x v="11"/>
  </r>
  <r>
    <x v="1"/>
    <x v="2"/>
    <x v="2"/>
    <d v="2019-04-01T00:00:00"/>
    <d v="2019-04-03T00:00:00"/>
    <x v="4"/>
    <n v="4"/>
    <x v="27"/>
    <x v="11"/>
  </r>
  <r>
    <x v="1"/>
    <x v="2"/>
    <x v="2"/>
    <d v="2019-04-02T00:00:00"/>
    <d v="2019-04-04T00:00:00"/>
    <x v="4"/>
    <n v="4"/>
    <x v="12"/>
    <x v="11"/>
  </r>
  <r>
    <x v="1"/>
    <x v="2"/>
    <x v="2"/>
    <d v="2019-04-03T00:00:00"/>
    <d v="2019-04-05T00:00:00"/>
    <x v="4"/>
    <n v="4"/>
    <x v="13"/>
    <x v="11"/>
  </r>
  <r>
    <x v="1"/>
    <x v="2"/>
    <x v="2"/>
    <d v="2019-04-04T00:00:00"/>
    <d v="2019-04-08T00:00:00"/>
    <x v="4"/>
    <n v="4"/>
    <x v="16"/>
    <x v="11"/>
  </r>
  <r>
    <x v="1"/>
    <x v="2"/>
    <x v="2"/>
    <d v="2019-04-05T00:00:00"/>
    <d v="2019-04-09T00:00:00"/>
    <x v="4"/>
    <n v="4"/>
    <x v="28"/>
    <x v="11"/>
  </r>
  <r>
    <x v="1"/>
    <x v="2"/>
    <x v="2"/>
    <d v="2019-04-08T00:00:00"/>
    <d v="2019-04-10T00:00:00"/>
    <x v="4"/>
    <n v="4"/>
    <x v="29"/>
    <x v="11"/>
  </r>
  <r>
    <x v="1"/>
    <x v="2"/>
    <x v="2"/>
    <d v="2019-04-09T00:00:00"/>
    <d v="2019-04-11T00:00:00"/>
    <x v="4"/>
    <n v="4"/>
    <x v="17"/>
    <x v="11"/>
  </r>
  <r>
    <x v="1"/>
    <x v="2"/>
    <x v="2"/>
    <d v="2019-04-10T00:00:00"/>
    <d v="2019-04-12T00:00:00"/>
    <x v="4"/>
    <n v="4"/>
    <x v="18"/>
    <x v="11"/>
  </r>
  <r>
    <x v="1"/>
    <x v="2"/>
    <x v="2"/>
    <d v="2019-04-11T00:00:00"/>
    <d v="2019-04-15T00:00:00"/>
    <x v="4"/>
    <n v="4"/>
    <x v="3"/>
    <x v="11"/>
  </r>
  <r>
    <x v="1"/>
    <x v="2"/>
    <x v="2"/>
    <d v="2019-04-12T00:00:00"/>
    <d v="2019-04-16T00:00:00"/>
    <x v="4"/>
    <n v="4"/>
    <x v="4"/>
    <x v="11"/>
  </r>
  <r>
    <x v="1"/>
    <x v="2"/>
    <x v="2"/>
    <d v="2019-04-15T00:00:00"/>
    <d v="2019-04-17T00:00:00"/>
    <x v="4"/>
    <n v="4"/>
    <x v="6"/>
    <x v="11"/>
  </r>
  <r>
    <x v="1"/>
    <x v="2"/>
    <x v="2"/>
    <d v="2019-04-16T00:00:00"/>
    <d v="2019-04-22T00:00:00"/>
    <x v="4"/>
    <n v="4"/>
    <x v="22"/>
    <x v="11"/>
  </r>
  <r>
    <x v="1"/>
    <x v="2"/>
    <x v="2"/>
    <d v="2019-04-17T00:00:00"/>
    <d v="2019-04-23T00:00:00"/>
    <x v="4"/>
    <n v="4"/>
    <x v="30"/>
    <x v="11"/>
  </r>
  <r>
    <x v="1"/>
    <x v="2"/>
    <x v="2"/>
    <d v="2019-04-22T00:00:00"/>
    <d v="2019-04-24T00:00:00"/>
    <x v="4"/>
    <n v="4"/>
    <x v="9"/>
    <x v="11"/>
  </r>
  <r>
    <x v="1"/>
    <x v="2"/>
    <x v="2"/>
    <d v="2019-04-23T00:00:00"/>
    <d v="2019-04-25T00:00:00"/>
    <x v="4"/>
    <n v="4"/>
    <x v="23"/>
    <x v="11"/>
  </r>
  <r>
    <x v="1"/>
    <x v="2"/>
    <x v="2"/>
    <d v="2019-04-24T00:00:00"/>
    <d v="2019-04-26T00:00:00"/>
    <x v="4"/>
    <n v="4"/>
    <x v="24"/>
    <x v="11"/>
  </r>
  <r>
    <x v="1"/>
    <x v="2"/>
    <x v="2"/>
    <d v="2019-04-25T00:00:00"/>
    <d v="2019-04-29T00:00:00"/>
    <x v="4"/>
    <n v="4"/>
    <x v="1"/>
    <x v="11"/>
  </r>
  <r>
    <x v="1"/>
    <x v="2"/>
    <x v="2"/>
    <d v="2019-04-26T00:00:00"/>
    <d v="2019-04-30T00:00:00"/>
    <x v="4"/>
    <n v="4"/>
    <x v="0"/>
    <x v="11"/>
  </r>
  <r>
    <x v="1"/>
    <x v="2"/>
    <x v="2"/>
    <d v="2019-04-29T00:00:00"/>
    <d v="2019-05-02T00:00:00"/>
    <x v="4"/>
    <n v="5"/>
    <x v="26"/>
    <x v="1"/>
  </r>
  <r>
    <x v="1"/>
    <x v="2"/>
    <x v="2"/>
    <d v="2019-04-30T00:00:00"/>
    <d v="2019-05-03T00:00:00"/>
    <x v="4"/>
    <n v="5"/>
    <x v="27"/>
    <x v="1"/>
  </r>
  <r>
    <x v="1"/>
    <x v="2"/>
    <x v="2"/>
    <d v="2019-05-02T00:00:00"/>
    <d v="2019-05-06T00:00:00"/>
    <x v="4"/>
    <n v="5"/>
    <x v="14"/>
    <x v="1"/>
  </r>
  <r>
    <x v="1"/>
    <x v="2"/>
    <x v="2"/>
    <d v="2019-05-03T00:00:00"/>
    <d v="2019-05-07T00:00:00"/>
    <x v="4"/>
    <n v="5"/>
    <x v="15"/>
    <x v="1"/>
  </r>
  <r>
    <x v="1"/>
    <x v="2"/>
    <x v="2"/>
    <d v="2019-05-06T00:00:00"/>
    <d v="2019-05-08T00:00:00"/>
    <x v="4"/>
    <n v="5"/>
    <x v="16"/>
    <x v="1"/>
  </r>
  <r>
    <x v="1"/>
    <x v="2"/>
    <x v="2"/>
    <d v="2019-05-07T00:00:00"/>
    <d v="2019-05-09T00:00:00"/>
    <x v="4"/>
    <n v="5"/>
    <x v="28"/>
    <x v="1"/>
  </r>
  <r>
    <x v="1"/>
    <x v="2"/>
    <x v="2"/>
    <d v="2019-05-08T00:00:00"/>
    <d v="2019-05-10T00:00:00"/>
    <x v="4"/>
    <n v="5"/>
    <x v="29"/>
    <x v="1"/>
  </r>
  <r>
    <x v="1"/>
    <x v="2"/>
    <x v="2"/>
    <d v="2019-05-09T00:00:00"/>
    <d v="2019-05-13T00:00:00"/>
    <x v="4"/>
    <n v="5"/>
    <x v="19"/>
    <x v="1"/>
  </r>
  <r>
    <x v="1"/>
    <x v="2"/>
    <x v="2"/>
    <d v="2019-05-10T00:00:00"/>
    <d v="2019-05-14T00:00:00"/>
    <x v="4"/>
    <n v="5"/>
    <x v="20"/>
    <x v="1"/>
  </r>
  <r>
    <x v="1"/>
    <x v="2"/>
    <x v="2"/>
    <d v="2019-05-13T00:00:00"/>
    <d v="2019-05-15T00:00:00"/>
    <x v="4"/>
    <n v="5"/>
    <x v="3"/>
    <x v="1"/>
  </r>
  <r>
    <x v="1"/>
    <x v="2"/>
    <x v="2"/>
    <d v="2019-05-14T00:00:00"/>
    <d v="2019-05-16T00:00:00"/>
    <x v="4"/>
    <n v="5"/>
    <x v="4"/>
    <x v="1"/>
  </r>
  <r>
    <x v="1"/>
    <x v="2"/>
    <x v="2"/>
    <d v="2019-05-15T00:00:00"/>
    <d v="2019-05-17T00:00:00"/>
    <x v="4"/>
    <n v="5"/>
    <x v="6"/>
    <x v="1"/>
  </r>
  <r>
    <x v="1"/>
    <x v="2"/>
    <x v="2"/>
    <d v="2019-05-16T00:00:00"/>
    <d v="2019-05-20T00:00:00"/>
    <x v="4"/>
    <n v="5"/>
    <x v="7"/>
    <x v="1"/>
  </r>
  <r>
    <x v="1"/>
    <x v="2"/>
    <x v="2"/>
    <d v="2019-05-17T00:00:00"/>
    <d v="2019-05-21T00:00:00"/>
    <x v="4"/>
    <n v="5"/>
    <x v="21"/>
    <x v="1"/>
  </r>
  <r>
    <x v="1"/>
    <x v="2"/>
    <x v="2"/>
    <d v="2019-05-20T00:00:00"/>
    <d v="2019-05-22T00:00:00"/>
    <x v="4"/>
    <n v="5"/>
    <x v="22"/>
    <x v="1"/>
  </r>
  <r>
    <x v="1"/>
    <x v="2"/>
    <x v="2"/>
    <d v="2019-05-21T00:00:00"/>
    <d v="2019-05-23T00:00:00"/>
    <x v="4"/>
    <n v="5"/>
    <x v="30"/>
    <x v="1"/>
  </r>
  <r>
    <x v="1"/>
    <x v="2"/>
    <x v="2"/>
    <d v="2019-05-22T00:00:00"/>
    <d v="2019-05-24T00:00:00"/>
    <x v="4"/>
    <n v="5"/>
    <x v="9"/>
    <x v="1"/>
  </r>
  <r>
    <x v="1"/>
    <x v="2"/>
    <x v="2"/>
    <d v="2019-05-23T00:00:00"/>
    <d v="2019-05-27T00:00:00"/>
    <x v="4"/>
    <n v="5"/>
    <x v="10"/>
    <x v="1"/>
  </r>
  <r>
    <x v="1"/>
    <x v="2"/>
    <x v="2"/>
    <d v="2019-05-24T00:00:00"/>
    <d v="2019-05-28T00:00:00"/>
    <x v="4"/>
    <n v="5"/>
    <x v="11"/>
    <x v="1"/>
  </r>
  <r>
    <x v="1"/>
    <x v="2"/>
    <x v="2"/>
    <d v="2019-05-27T00:00:00"/>
    <d v="2019-05-29T00:00:00"/>
    <x v="4"/>
    <n v="5"/>
    <x v="1"/>
    <x v="1"/>
  </r>
  <r>
    <x v="1"/>
    <x v="2"/>
    <x v="2"/>
    <d v="2019-05-28T00:00:00"/>
    <d v="2019-05-30T00:00:00"/>
    <x v="4"/>
    <n v="5"/>
    <x v="0"/>
    <x v="1"/>
  </r>
  <r>
    <x v="1"/>
    <x v="2"/>
    <x v="2"/>
    <d v="2019-05-29T00:00:00"/>
    <d v="2019-05-31T00:00:00"/>
    <x v="4"/>
    <n v="5"/>
    <x v="2"/>
    <x v="1"/>
  </r>
  <r>
    <x v="1"/>
    <x v="2"/>
    <x v="2"/>
    <d v="2019-05-30T00:00:00"/>
    <d v="2019-06-04T00:00:00"/>
    <x v="4"/>
    <n v="6"/>
    <x v="12"/>
    <x v="2"/>
  </r>
  <r>
    <x v="1"/>
    <x v="2"/>
    <x v="2"/>
    <d v="2019-05-31T00:00:00"/>
    <d v="2019-06-05T00:00:00"/>
    <x v="4"/>
    <n v="6"/>
    <x v="13"/>
    <x v="2"/>
  </r>
  <r>
    <x v="1"/>
    <x v="2"/>
    <x v="2"/>
    <d v="2019-06-04T00:00:00"/>
    <d v="2019-06-06T00:00:00"/>
    <x v="4"/>
    <n v="6"/>
    <x v="14"/>
    <x v="2"/>
  </r>
  <r>
    <x v="1"/>
    <x v="2"/>
    <x v="2"/>
    <d v="2019-06-05T00:00:00"/>
    <d v="2019-06-07T00:00:00"/>
    <x v="4"/>
    <n v="6"/>
    <x v="15"/>
    <x v="2"/>
  </r>
  <r>
    <x v="1"/>
    <x v="2"/>
    <x v="2"/>
    <d v="2019-06-06T00:00:00"/>
    <d v="2019-06-10T00:00:00"/>
    <x v="4"/>
    <n v="6"/>
    <x v="29"/>
    <x v="2"/>
  </r>
  <r>
    <x v="1"/>
    <x v="2"/>
    <x v="2"/>
    <d v="2019-06-07T00:00:00"/>
    <d v="2019-06-11T00:00:00"/>
    <x v="4"/>
    <n v="6"/>
    <x v="17"/>
    <x v="2"/>
  </r>
  <r>
    <x v="1"/>
    <x v="2"/>
    <x v="2"/>
    <d v="2019-06-10T00:00:00"/>
    <d v="2019-06-12T00:00:00"/>
    <x v="4"/>
    <n v="6"/>
    <x v="18"/>
    <x v="2"/>
  </r>
  <r>
    <x v="1"/>
    <x v="2"/>
    <x v="2"/>
    <d v="2019-06-11T00:00:00"/>
    <d v="2019-06-13T00:00:00"/>
    <x v="4"/>
    <n v="6"/>
    <x v="19"/>
    <x v="2"/>
  </r>
  <r>
    <x v="1"/>
    <x v="2"/>
    <x v="2"/>
    <d v="2019-06-12T00:00:00"/>
    <d v="2019-06-14T00:00:00"/>
    <x v="4"/>
    <n v="6"/>
    <x v="20"/>
    <x v="2"/>
  </r>
  <r>
    <x v="1"/>
    <x v="2"/>
    <x v="2"/>
    <d v="2019-06-13T00:00:00"/>
    <d v="2019-06-17T00:00:00"/>
    <x v="4"/>
    <n v="6"/>
    <x v="6"/>
    <x v="2"/>
  </r>
  <r>
    <x v="1"/>
    <x v="2"/>
    <x v="2"/>
    <d v="2019-06-14T00:00:00"/>
    <d v="2019-06-18T00:00:00"/>
    <x v="4"/>
    <n v="6"/>
    <x v="5"/>
    <x v="2"/>
  </r>
  <r>
    <x v="1"/>
    <x v="2"/>
    <x v="2"/>
    <d v="2019-06-17T00:00:00"/>
    <d v="2019-06-19T00:00:00"/>
    <x v="4"/>
    <n v="6"/>
    <x v="8"/>
    <x v="2"/>
  </r>
  <r>
    <x v="1"/>
    <x v="2"/>
    <x v="2"/>
    <d v="2019-06-18T00:00:00"/>
    <d v="2019-06-20T00:00:00"/>
    <x v="4"/>
    <n v="6"/>
    <x v="7"/>
    <x v="2"/>
  </r>
  <r>
    <x v="1"/>
    <x v="2"/>
    <x v="2"/>
    <d v="2019-06-19T00:00:00"/>
    <d v="2019-06-21T00:00:00"/>
    <x v="4"/>
    <n v="6"/>
    <x v="21"/>
    <x v="2"/>
  </r>
  <r>
    <x v="1"/>
    <x v="2"/>
    <x v="2"/>
    <d v="2019-06-20T00:00:00"/>
    <d v="2019-06-25T00:00:00"/>
    <x v="4"/>
    <n v="6"/>
    <x v="23"/>
    <x v="2"/>
  </r>
  <r>
    <x v="1"/>
    <x v="2"/>
    <x v="2"/>
    <d v="2019-06-21T00:00:00"/>
    <d v="2019-06-26T00:00:00"/>
    <x v="4"/>
    <n v="6"/>
    <x v="24"/>
    <x v="2"/>
  </r>
  <r>
    <x v="1"/>
    <x v="2"/>
    <x v="2"/>
    <d v="2019-06-25T00:00:00"/>
    <d v="2019-06-27T00:00:00"/>
    <x v="4"/>
    <n v="6"/>
    <x v="10"/>
    <x v="2"/>
  </r>
  <r>
    <x v="1"/>
    <x v="2"/>
    <x v="2"/>
    <d v="2019-06-26T00:00:00"/>
    <d v="2019-06-28T00:00:00"/>
    <x v="4"/>
    <n v="6"/>
    <x v="11"/>
    <x v="2"/>
  </r>
  <r>
    <x v="1"/>
    <x v="2"/>
    <x v="2"/>
    <d v="2019-06-27T00:00:00"/>
    <d v="2019-07-02T00:00:00"/>
    <x v="4"/>
    <n v="7"/>
    <x v="26"/>
    <x v="3"/>
  </r>
  <r>
    <x v="1"/>
    <x v="2"/>
    <x v="2"/>
    <d v="2019-06-28T00:00:00"/>
    <d v="2019-07-03T00:00:00"/>
    <x v="4"/>
    <n v="7"/>
    <x v="27"/>
    <x v="3"/>
  </r>
  <r>
    <x v="1"/>
    <x v="2"/>
    <x v="2"/>
    <d v="2019-07-02T00:00:00"/>
    <d v="2019-07-04T00:00:00"/>
    <x v="4"/>
    <n v="7"/>
    <x v="12"/>
    <x v="3"/>
  </r>
  <r>
    <x v="1"/>
    <x v="2"/>
    <x v="2"/>
    <d v="2019-07-03T00:00:00"/>
    <d v="2019-07-05T00:00:00"/>
    <x v="4"/>
    <n v="7"/>
    <x v="13"/>
    <x v="3"/>
  </r>
  <r>
    <x v="1"/>
    <x v="2"/>
    <x v="2"/>
    <d v="2019-07-04T00:00:00"/>
    <d v="2019-07-08T00:00:00"/>
    <x v="4"/>
    <n v="7"/>
    <x v="16"/>
    <x v="3"/>
  </r>
  <r>
    <x v="1"/>
    <x v="2"/>
    <x v="2"/>
    <d v="2019-07-05T00:00:00"/>
    <d v="2019-07-09T00:00:00"/>
    <x v="4"/>
    <n v="7"/>
    <x v="28"/>
    <x v="3"/>
  </r>
  <r>
    <x v="1"/>
    <x v="2"/>
    <x v="2"/>
    <d v="2019-07-08T00:00:00"/>
    <d v="2019-07-10T00:00:00"/>
    <x v="4"/>
    <n v="7"/>
    <x v="29"/>
    <x v="3"/>
  </r>
  <r>
    <x v="1"/>
    <x v="2"/>
    <x v="2"/>
    <d v="2019-07-09T00:00:00"/>
    <d v="2019-07-11T00:00:00"/>
    <x v="4"/>
    <n v="7"/>
    <x v="17"/>
    <x v="3"/>
  </r>
  <r>
    <x v="1"/>
    <x v="2"/>
    <x v="2"/>
    <d v="2019-07-10T00:00:00"/>
    <d v="2019-07-12T00:00:00"/>
    <x v="4"/>
    <n v="7"/>
    <x v="18"/>
    <x v="3"/>
  </r>
  <r>
    <x v="1"/>
    <x v="2"/>
    <x v="2"/>
    <d v="2019-07-11T00:00:00"/>
    <d v="2019-07-15T00:00:00"/>
    <x v="4"/>
    <n v="7"/>
    <x v="3"/>
    <x v="3"/>
  </r>
  <r>
    <x v="1"/>
    <x v="2"/>
    <x v="2"/>
    <d v="2019-07-12T00:00:00"/>
    <d v="2019-07-16T00:00:00"/>
    <x v="4"/>
    <n v="7"/>
    <x v="4"/>
    <x v="3"/>
  </r>
  <r>
    <x v="1"/>
    <x v="2"/>
    <x v="2"/>
    <d v="2019-07-15T00:00:00"/>
    <d v="2019-07-17T00:00:00"/>
    <x v="4"/>
    <n v="7"/>
    <x v="6"/>
    <x v="3"/>
  </r>
  <r>
    <x v="1"/>
    <x v="2"/>
    <x v="2"/>
    <d v="2019-07-16T00:00:00"/>
    <d v="2019-07-18T00:00:00"/>
    <x v="4"/>
    <n v="7"/>
    <x v="5"/>
    <x v="3"/>
  </r>
  <r>
    <x v="1"/>
    <x v="2"/>
    <x v="2"/>
    <d v="2019-07-17T00:00:00"/>
    <d v="2019-07-19T00:00:00"/>
    <x v="4"/>
    <n v="7"/>
    <x v="8"/>
    <x v="3"/>
  </r>
  <r>
    <x v="1"/>
    <x v="2"/>
    <x v="2"/>
    <d v="2019-07-18T00:00:00"/>
    <d v="2019-07-22T00:00:00"/>
    <x v="4"/>
    <n v="7"/>
    <x v="22"/>
    <x v="3"/>
  </r>
  <r>
    <x v="1"/>
    <x v="2"/>
    <x v="2"/>
    <d v="2019-07-19T00:00:00"/>
    <d v="2019-07-23T00:00:00"/>
    <x v="4"/>
    <n v="7"/>
    <x v="30"/>
    <x v="3"/>
  </r>
  <r>
    <x v="1"/>
    <x v="2"/>
    <x v="2"/>
    <d v="2019-07-22T00:00:00"/>
    <d v="2019-07-24T00:00:00"/>
    <x v="4"/>
    <n v="7"/>
    <x v="9"/>
    <x v="3"/>
  </r>
  <r>
    <x v="1"/>
    <x v="2"/>
    <x v="2"/>
    <d v="2019-07-23T00:00:00"/>
    <d v="2019-07-25T00:00:00"/>
    <x v="4"/>
    <n v="7"/>
    <x v="23"/>
    <x v="3"/>
  </r>
  <r>
    <x v="1"/>
    <x v="2"/>
    <x v="2"/>
    <d v="2019-07-24T00:00:00"/>
    <d v="2019-07-26T00:00:00"/>
    <x v="4"/>
    <n v="7"/>
    <x v="24"/>
    <x v="3"/>
  </r>
  <r>
    <x v="1"/>
    <x v="2"/>
    <x v="2"/>
    <d v="2019-07-25T00:00:00"/>
    <d v="2019-07-29T00:00:00"/>
    <x v="4"/>
    <n v="7"/>
    <x v="1"/>
    <x v="3"/>
  </r>
  <r>
    <x v="1"/>
    <x v="2"/>
    <x v="2"/>
    <d v="2019-07-26T00:00:00"/>
    <d v="2019-07-30T00:00:00"/>
    <x v="4"/>
    <n v="7"/>
    <x v="0"/>
    <x v="3"/>
  </r>
  <r>
    <x v="1"/>
    <x v="2"/>
    <x v="2"/>
    <d v="2019-07-29T00:00:00"/>
    <d v="2019-07-31T00:00:00"/>
    <x v="4"/>
    <n v="7"/>
    <x v="2"/>
    <x v="3"/>
  </r>
  <r>
    <x v="1"/>
    <x v="2"/>
    <x v="2"/>
    <d v="2019-07-30T00:00:00"/>
    <d v="2019-08-01T00:00:00"/>
    <x v="4"/>
    <n v="8"/>
    <x v="25"/>
    <x v="4"/>
  </r>
  <r>
    <x v="1"/>
    <x v="2"/>
    <x v="2"/>
    <d v="2019-07-31T00:00:00"/>
    <d v="2019-08-02T00:00:00"/>
    <x v="4"/>
    <n v="8"/>
    <x v="26"/>
    <x v="4"/>
  </r>
  <r>
    <x v="1"/>
    <x v="2"/>
    <x v="2"/>
    <d v="2019-08-01T00:00:00"/>
    <d v="2019-08-05T00:00:00"/>
    <x v="4"/>
    <n v="8"/>
    <x v="13"/>
    <x v="4"/>
  </r>
  <r>
    <x v="1"/>
    <x v="2"/>
    <x v="2"/>
    <d v="2019-08-02T00:00:00"/>
    <d v="2019-08-06T00:00:00"/>
    <x v="4"/>
    <n v="8"/>
    <x v="14"/>
    <x v="4"/>
  </r>
  <r>
    <x v="1"/>
    <x v="2"/>
    <x v="2"/>
    <d v="2019-08-05T00:00:00"/>
    <d v="2019-08-08T00:00:00"/>
    <x v="4"/>
    <n v="8"/>
    <x v="16"/>
    <x v="4"/>
  </r>
  <r>
    <x v="1"/>
    <x v="2"/>
    <x v="2"/>
    <d v="2019-08-06T00:00:00"/>
    <d v="2019-08-09T00:00:00"/>
    <x v="4"/>
    <n v="8"/>
    <x v="28"/>
    <x v="4"/>
  </r>
  <r>
    <x v="1"/>
    <x v="2"/>
    <x v="2"/>
    <d v="2019-08-08T00:00:00"/>
    <d v="2019-08-12T00:00:00"/>
    <x v="4"/>
    <n v="8"/>
    <x v="18"/>
    <x v="4"/>
  </r>
  <r>
    <x v="1"/>
    <x v="2"/>
    <x v="2"/>
    <d v="2019-08-09T00:00:00"/>
    <d v="2019-08-13T00:00:00"/>
    <x v="4"/>
    <n v="8"/>
    <x v="19"/>
    <x v="4"/>
  </r>
  <r>
    <x v="1"/>
    <x v="2"/>
    <x v="2"/>
    <d v="2019-08-12T00:00:00"/>
    <d v="2019-08-14T00:00:00"/>
    <x v="4"/>
    <n v="8"/>
    <x v="20"/>
    <x v="4"/>
  </r>
  <r>
    <x v="1"/>
    <x v="2"/>
    <x v="2"/>
    <d v="2019-08-13T00:00:00"/>
    <d v="2019-08-15T00:00:00"/>
    <x v="4"/>
    <n v="8"/>
    <x v="3"/>
    <x v="4"/>
  </r>
  <r>
    <x v="1"/>
    <x v="2"/>
    <x v="2"/>
    <d v="2019-08-14T00:00:00"/>
    <d v="2019-08-16T00:00:00"/>
    <x v="4"/>
    <n v="8"/>
    <x v="4"/>
    <x v="4"/>
  </r>
  <r>
    <x v="1"/>
    <x v="2"/>
    <x v="2"/>
    <d v="2019-08-15T00:00:00"/>
    <d v="2019-08-20T00:00:00"/>
    <x v="4"/>
    <n v="8"/>
    <x v="7"/>
    <x v="4"/>
  </r>
  <r>
    <x v="1"/>
    <x v="2"/>
    <x v="2"/>
    <d v="2019-08-16T00:00:00"/>
    <d v="2019-08-21T00:00:00"/>
    <x v="4"/>
    <n v="8"/>
    <x v="21"/>
    <x v="4"/>
  </r>
  <r>
    <x v="1"/>
    <x v="2"/>
    <x v="2"/>
    <d v="2019-08-20T00:00:00"/>
    <d v="2019-08-22T00:00:00"/>
    <x v="4"/>
    <n v="8"/>
    <x v="22"/>
    <x v="4"/>
  </r>
  <r>
    <x v="1"/>
    <x v="2"/>
    <x v="2"/>
    <d v="2019-08-21T00:00:00"/>
    <d v="2019-08-23T00:00:00"/>
    <x v="4"/>
    <n v="8"/>
    <x v="30"/>
    <x v="4"/>
  </r>
  <r>
    <x v="1"/>
    <x v="2"/>
    <x v="2"/>
    <d v="2019-08-22T00:00:00"/>
    <d v="2019-08-26T00:00:00"/>
    <x v="4"/>
    <n v="8"/>
    <x v="24"/>
    <x v="4"/>
  </r>
  <r>
    <x v="1"/>
    <x v="2"/>
    <x v="2"/>
    <d v="2019-08-23T00:00:00"/>
    <d v="2019-08-27T00:00:00"/>
    <x v="4"/>
    <n v="8"/>
    <x v="10"/>
    <x v="4"/>
  </r>
  <r>
    <x v="1"/>
    <x v="2"/>
    <x v="2"/>
    <d v="2019-08-26T00:00:00"/>
    <d v="2019-08-28T00:00:00"/>
    <x v="4"/>
    <n v="8"/>
    <x v="11"/>
    <x v="4"/>
  </r>
  <r>
    <x v="1"/>
    <x v="2"/>
    <x v="2"/>
    <d v="2019-08-27T00:00:00"/>
    <d v="2019-08-29T00:00:00"/>
    <x v="4"/>
    <n v="8"/>
    <x v="1"/>
    <x v="4"/>
  </r>
  <r>
    <x v="1"/>
    <x v="2"/>
    <x v="2"/>
    <d v="2019-08-28T00:00:00"/>
    <d v="2019-08-30T00:00:00"/>
    <x v="4"/>
    <n v="8"/>
    <x v="0"/>
    <x v="4"/>
  </r>
  <r>
    <x v="1"/>
    <x v="2"/>
    <x v="2"/>
    <d v="2019-08-29T00:00:00"/>
    <d v="2019-09-02T00:00:00"/>
    <x v="4"/>
    <n v="9"/>
    <x v="26"/>
    <x v="5"/>
  </r>
  <r>
    <x v="1"/>
    <x v="2"/>
    <x v="2"/>
    <d v="2019-08-30T00:00:00"/>
    <d v="2019-09-03T00:00:00"/>
    <x v="4"/>
    <n v="9"/>
    <x v="27"/>
    <x v="5"/>
  </r>
  <r>
    <x v="1"/>
    <x v="2"/>
    <x v="2"/>
    <d v="2019-09-02T00:00:00"/>
    <d v="2019-09-04T00:00:00"/>
    <x v="4"/>
    <n v="9"/>
    <x v="12"/>
    <x v="5"/>
  </r>
  <r>
    <x v="1"/>
    <x v="2"/>
    <x v="2"/>
    <d v="2019-09-03T00:00:00"/>
    <d v="2019-09-05T00:00:00"/>
    <x v="4"/>
    <n v="9"/>
    <x v="13"/>
    <x v="5"/>
  </r>
  <r>
    <x v="1"/>
    <x v="2"/>
    <x v="2"/>
    <d v="2019-09-04T00:00:00"/>
    <d v="2019-09-06T00:00:00"/>
    <x v="4"/>
    <n v="9"/>
    <x v="14"/>
    <x v="5"/>
  </r>
  <r>
    <x v="1"/>
    <x v="2"/>
    <x v="2"/>
    <d v="2019-09-05T00:00:00"/>
    <d v="2019-09-09T00:00:00"/>
    <x v="4"/>
    <n v="9"/>
    <x v="28"/>
    <x v="5"/>
  </r>
  <r>
    <x v="1"/>
    <x v="2"/>
    <x v="2"/>
    <d v="2019-09-06T00:00:00"/>
    <d v="2019-09-10T00:00:00"/>
    <x v="4"/>
    <n v="9"/>
    <x v="29"/>
    <x v="5"/>
  </r>
  <r>
    <x v="1"/>
    <x v="2"/>
    <x v="2"/>
    <d v="2019-09-09T00:00:00"/>
    <d v="2019-09-11T00:00:00"/>
    <x v="4"/>
    <n v="9"/>
    <x v="17"/>
    <x v="5"/>
  </r>
  <r>
    <x v="1"/>
    <x v="2"/>
    <x v="2"/>
    <d v="2019-09-10T00:00:00"/>
    <d v="2019-09-12T00:00:00"/>
    <x v="4"/>
    <n v="9"/>
    <x v="18"/>
    <x v="5"/>
  </r>
  <r>
    <x v="1"/>
    <x v="2"/>
    <x v="2"/>
    <d v="2019-09-11T00:00:00"/>
    <d v="2019-09-13T00:00:00"/>
    <x v="4"/>
    <n v="9"/>
    <x v="19"/>
    <x v="5"/>
  </r>
  <r>
    <x v="1"/>
    <x v="2"/>
    <x v="2"/>
    <d v="2019-09-12T00:00:00"/>
    <d v="2019-09-16T00:00:00"/>
    <x v="4"/>
    <n v="9"/>
    <x v="4"/>
    <x v="5"/>
  </r>
  <r>
    <x v="1"/>
    <x v="2"/>
    <x v="2"/>
    <d v="2019-09-13T00:00:00"/>
    <d v="2019-09-17T00:00:00"/>
    <x v="4"/>
    <n v="9"/>
    <x v="6"/>
    <x v="5"/>
  </r>
  <r>
    <x v="1"/>
    <x v="2"/>
    <x v="2"/>
    <d v="2019-09-16T00:00:00"/>
    <d v="2019-09-18T00:00:00"/>
    <x v="4"/>
    <n v="9"/>
    <x v="5"/>
    <x v="5"/>
  </r>
  <r>
    <x v="1"/>
    <x v="2"/>
    <x v="2"/>
    <d v="2019-09-17T00:00:00"/>
    <d v="2019-09-19T00:00:00"/>
    <x v="4"/>
    <n v="9"/>
    <x v="8"/>
    <x v="5"/>
  </r>
  <r>
    <x v="1"/>
    <x v="2"/>
    <x v="2"/>
    <d v="2019-09-18T00:00:00"/>
    <d v="2019-09-20T00:00:00"/>
    <x v="4"/>
    <n v="9"/>
    <x v="7"/>
    <x v="5"/>
  </r>
  <r>
    <x v="1"/>
    <x v="2"/>
    <x v="2"/>
    <d v="2019-09-19T00:00:00"/>
    <d v="2019-09-23T00:00:00"/>
    <x v="4"/>
    <n v="9"/>
    <x v="30"/>
    <x v="5"/>
  </r>
  <r>
    <x v="1"/>
    <x v="2"/>
    <x v="2"/>
    <d v="2019-09-20T00:00:00"/>
    <d v="2019-09-24T00:00:00"/>
    <x v="4"/>
    <n v="9"/>
    <x v="9"/>
    <x v="5"/>
  </r>
  <r>
    <x v="1"/>
    <x v="2"/>
    <x v="2"/>
    <d v="2019-09-23T00:00:00"/>
    <d v="2019-09-25T00:00:00"/>
    <x v="4"/>
    <n v="9"/>
    <x v="23"/>
    <x v="5"/>
  </r>
  <r>
    <x v="1"/>
    <x v="2"/>
    <x v="2"/>
    <d v="2019-09-24T00:00:00"/>
    <d v="2019-09-26T00:00:00"/>
    <x v="4"/>
    <n v="9"/>
    <x v="24"/>
    <x v="5"/>
  </r>
  <r>
    <x v="1"/>
    <x v="2"/>
    <x v="2"/>
    <d v="2019-09-25T00:00:00"/>
    <d v="2019-09-27T00:00:00"/>
    <x v="4"/>
    <n v="9"/>
    <x v="10"/>
    <x v="5"/>
  </r>
  <r>
    <x v="1"/>
    <x v="2"/>
    <x v="2"/>
    <d v="2019-09-26T00:00:00"/>
    <d v="2019-09-30T00:00:00"/>
    <x v="4"/>
    <n v="9"/>
    <x v="0"/>
    <x v="5"/>
  </r>
  <r>
    <x v="1"/>
    <x v="2"/>
    <x v="2"/>
    <d v="2019-09-27T00:00:00"/>
    <d v="2019-10-01T00:00:00"/>
    <x v="4"/>
    <n v="10"/>
    <x v="25"/>
    <x v="0"/>
  </r>
  <r>
    <x v="1"/>
    <x v="2"/>
    <x v="2"/>
    <d v="2019-09-30T00:00:00"/>
    <d v="2019-10-02T00:00:00"/>
    <x v="4"/>
    <n v="10"/>
    <x v="26"/>
    <x v="0"/>
  </r>
  <r>
    <x v="1"/>
    <x v="2"/>
    <x v="2"/>
    <d v="2019-10-01T00:00:00"/>
    <d v="2019-10-03T00:00:00"/>
    <x v="4"/>
    <n v="10"/>
    <x v="27"/>
    <x v="0"/>
  </r>
  <r>
    <x v="1"/>
    <x v="2"/>
    <x v="2"/>
    <d v="2019-10-02T00:00:00"/>
    <d v="2019-10-04T00:00:00"/>
    <x v="4"/>
    <n v="10"/>
    <x v="12"/>
    <x v="0"/>
  </r>
  <r>
    <x v="1"/>
    <x v="2"/>
    <x v="2"/>
    <d v="2019-10-03T00:00:00"/>
    <d v="2019-10-07T00:00:00"/>
    <x v="4"/>
    <n v="10"/>
    <x v="15"/>
    <x v="0"/>
  </r>
  <r>
    <x v="1"/>
    <x v="2"/>
    <x v="2"/>
    <d v="2019-10-04T00:00:00"/>
    <d v="2019-10-08T00:00:00"/>
    <x v="4"/>
    <n v="10"/>
    <x v="16"/>
    <x v="0"/>
  </r>
  <r>
    <x v="1"/>
    <x v="2"/>
    <x v="2"/>
    <d v="2019-10-07T00:00:00"/>
    <d v="2019-10-09T00:00:00"/>
    <x v="4"/>
    <n v="10"/>
    <x v="28"/>
    <x v="0"/>
  </r>
  <r>
    <x v="1"/>
    <x v="2"/>
    <x v="2"/>
    <d v="2019-10-08T00:00:00"/>
    <d v="2019-10-10T00:00:00"/>
    <x v="4"/>
    <n v="10"/>
    <x v="29"/>
    <x v="0"/>
  </r>
  <r>
    <x v="1"/>
    <x v="2"/>
    <x v="2"/>
    <d v="2019-10-09T00:00:00"/>
    <d v="2019-10-11T00:00:00"/>
    <x v="4"/>
    <n v="10"/>
    <x v="17"/>
    <x v="0"/>
  </r>
  <r>
    <x v="1"/>
    <x v="2"/>
    <x v="2"/>
    <d v="2019-10-10T00:00:00"/>
    <d v="2019-10-15T00:00:00"/>
    <x v="4"/>
    <n v="10"/>
    <x v="3"/>
    <x v="0"/>
  </r>
  <r>
    <x v="1"/>
    <x v="2"/>
    <x v="2"/>
    <d v="2019-10-11T00:00:00"/>
    <d v="2019-10-16T00:00:00"/>
    <x v="4"/>
    <n v="10"/>
    <x v="4"/>
    <x v="0"/>
  </r>
  <r>
    <x v="1"/>
    <x v="2"/>
    <x v="2"/>
    <d v="2019-10-15T00:00:00"/>
    <d v="2019-10-17T00:00:00"/>
    <x v="4"/>
    <n v="10"/>
    <x v="6"/>
    <x v="0"/>
  </r>
  <r>
    <x v="1"/>
    <x v="2"/>
    <x v="2"/>
    <d v="2019-10-16T00:00:00"/>
    <d v="2019-10-18T00:00:00"/>
    <x v="4"/>
    <n v="10"/>
    <x v="5"/>
    <x v="0"/>
  </r>
  <r>
    <x v="1"/>
    <x v="2"/>
    <x v="2"/>
    <d v="2019-10-17T00:00:00"/>
    <d v="2019-10-21T00:00:00"/>
    <x v="4"/>
    <n v="10"/>
    <x v="21"/>
    <x v="0"/>
  </r>
  <r>
    <x v="1"/>
    <x v="2"/>
    <x v="2"/>
    <d v="2019-10-18T00:00:00"/>
    <d v="2019-10-22T00:00:00"/>
    <x v="4"/>
    <n v="10"/>
    <x v="22"/>
    <x v="0"/>
  </r>
  <r>
    <x v="1"/>
    <x v="2"/>
    <x v="2"/>
    <d v="2019-10-21T00:00:00"/>
    <d v="2019-10-23T00:00:00"/>
    <x v="4"/>
    <n v="10"/>
    <x v="30"/>
    <x v="0"/>
  </r>
  <r>
    <x v="1"/>
    <x v="2"/>
    <x v="2"/>
    <d v="2019-10-22T00:00:00"/>
    <d v="2019-10-24T00:00:00"/>
    <x v="4"/>
    <n v="10"/>
    <x v="9"/>
    <x v="0"/>
  </r>
  <r>
    <x v="1"/>
    <x v="2"/>
    <x v="2"/>
    <d v="2019-10-23T00:00:00"/>
    <d v="2019-10-25T00:00:00"/>
    <x v="4"/>
    <n v="10"/>
    <x v="23"/>
    <x v="0"/>
  </r>
  <r>
    <x v="1"/>
    <x v="2"/>
    <x v="2"/>
    <d v="2019-10-24T00:00:00"/>
    <d v="2019-10-28T00:00:00"/>
    <x v="4"/>
    <n v="10"/>
    <x v="11"/>
    <x v="0"/>
  </r>
  <r>
    <x v="1"/>
    <x v="2"/>
    <x v="2"/>
    <d v="2019-10-25T00:00:00"/>
    <d v="2019-10-29T00:00:00"/>
    <x v="4"/>
    <n v="10"/>
    <x v="1"/>
    <x v="0"/>
  </r>
  <r>
    <x v="1"/>
    <x v="2"/>
    <x v="2"/>
    <d v="2019-10-28T00:00:00"/>
    <d v="2019-10-30T00:00:00"/>
    <x v="4"/>
    <n v="10"/>
    <x v="0"/>
    <x v="0"/>
  </r>
  <r>
    <x v="1"/>
    <x v="2"/>
    <x v="2"/>
    <d v="2019-10-29T00:00:00"/>
    <d v="2019-10-31T00:00:00"/>
    <x v="4"/>
    <n v="10"/>
    <x v="2"/>
    <x v="0"/>
  </r>
  <r>
    <x v="1"/>
    <x v="2"/>
    <x v="2"/>
    <d v="2019-10-30T00:00:00"/>
    <d v="2019-11-01T00:00:00"/>
    <x v="4"/>
    <n v="11"/>
    <x v="25"/>
    <x v="6"/>
  </r>
  <r>
    <x v="1"/>
    <x v="2"/>
    <x v="2"/>
    <d v="2019-10-31T00:00:00"/>
    <d v="2019-11-05T00:00:00"/>
    <x v="4"/>
    <n v="11"/>
    <x v="13"/>
    <x v="6"/>
  </r>
  <r>
    <x v="1"/>
    <x v="2"/>
    <x v="2"/>
    <d v="2019-11-01T00:00:00"/>
    <d v="2019-11-06T00:00:00"/>
    <x v="4"/>
    <n v="11"/>
    <x v="14"/>
    <x v="6"/>
  </r>
  <r>
    <x v="1"/>
    <x v="2"/>
    <x v="2"/>
    <d v="2019-11-05T00:00:00"/>
    <d v="2019-11-07T00:00:00"/>
    <x v="4"/>
    <n v="11"/>
    <x v="15"/>
    <x v="6"/>
  </r>
  <r>
    <x v="1"/>
    <x v="2"/>
    <x v="2"/>
    <d v="2019-11-06T00:00:00"/>
    <d v="2019-11-08T00:00:00"/>
    <x v="4"/>
    <n v="11"/>
    <x v="16"/>
    <x v="6"/>
  </r>
  <r>
    <x v="1"/>
    <x v="2"/>
    <x v="2"/>
    <d v="2019-11-07T00:00:00"/>
    <d v="2019-11-12T00:00:00"/>
    <x v="4"/>
    <n v="11"/>
    <x v="18"/>
    <x v="6"/>
  </r>
  <r>
    <x v="1"/>
    <x v="2"/>
    <x v="2"/>
    <d v="2019-11-08T00:00:00"/>
    <d v="2019-11-13T00:00:00"/>
    <x v="4"/>
    <n v="11"/>
    <x v="19"/>
    <x v="6"/>
  </r>
  <r>
    <x v="1"/>
    <x v="2"/>
    <x v="2"/>
    <d v="2019-11-12T00:00:00"/>
    <d v="2019-11-14T00:00:00"/>
    <x v="4"/>
    <n v="11"/>
    <x v="20"/>
    <x v="6"/>
  </r>
  <r>
    <x v="1"/>
    <x v="2"/>
    <x v="2"/>
    <d v="2019-11-13T00:00:00"/>
    <d v="2019-11-15T00:00:00"/>
    <x v="4"/>
    <n v="11"/>
    <x v="3"/>
    <x v="6"/>
  </r>
  <r>
    <x v="1"/>
    <x v="2"/>
    <x v="2"/>
    <d v="2019-11-14T00:00:00"/>
    <d v="2019-11-18T00:00:00"/>
    <x v="4"/>
    <n v="11"/>
    <x v="5"/>
    <x v="6"/>
  </r>
  <r>
    <x v="1"/>
    <x v="2"/>
    <x v="2"/>
    <d v="2019-11-15T00:00:00"/>
    <d v="2019-11-19T00:00:00"/>
    <x v="4"/>
    <n v="11"/>
    <x v="8"/>
    <x v="6"/>
  </r>
  <r>
    <x v="1"/>
    <x v="2"/>
    <x v="2"/>
    <d v="2019-11-18T00:00:00"/>
    <d v="2019-11-20T00:00:00"/>
    <x v="4"/>
    <n v="11"/>
    <x v="7"/>
    <x v="6"/>
  </r>
  <r>
    <x v="1"/>
    <x v="2"/>
    <x v="2"/>
    <d v="2019-11-19T00:00:00"/>
    <d v="2019-11-21T00:00:00"/>
    <x v="4"/>
    <n v="11"/>
    <x v="21"/>
    <x v="6"/>
  </r>
  <r>
    <x v="1"/>
    <x v="2"/>
    <x v="2"/>
    <d v="2019-11-20T00:00:00"/>
    <d v="2019-11-22T00:00:00"/>
    <x v="4"/>
    <n v="11"/>
    <x v="22"/>
    <x v="6"/>
  </r>
  <r>
    <x v="1"/>
    <x v="2"/>
    <x v="2"/>
    <d v="2019-11-21T00:00:00"/>
    <d v="2019-11-25T00:00:00"/>
    <x v="4"/>
    <n v="11"/>
    <x v="23"/>
    <x v="6"/>
  </r>
  <r>
    <x v="1"/>
    <x v="2"/>
    <x v="2"/>
    <d v="2019-11-22T00:00:00"/>
    <d v="2019-11-26T00:00:00"/>
    <x v="4"/>
    <n v="11"/>
    <x v="24"/>
    <x v="6"/>
  </r>
  <r>
    <x v="1"/>
    <x v="2"/>
    <x v="2"/>
    <d v="2019-11-25T00:00:00"/>
    <d v="2019-11-27T00:00:00"/>
    <x v="4"/>
    <n v="11"/>
    <x v="10"/>
    <x v="6"/>
  </r>
  <r>
    <x v="1"/>
    <x v="2"/>
    <x v="2"/>
    <d v="2019-11-26T00:00:00"/>
    <d v="2019-11-28T00:00:00"/>
    <x v="4"/>
    <n v="11"/>
    <x v="11"/>
    <x v="6"/>
  </r>
  <r>
    <x v="1"/>
    <x v="2"/>
    <x v="2"/>
    <d v="2019-11-27T00:00:00"/>
    <d v="2019-11-29T00:00:00"/>
    <x v="4"/>
    <n v="11"/>
    <x v="1"/>
    <x v="6"/>
  </r>
  <r>
    <x v="1"/>
    <x v="2"/>
    <x v="2"/>
    <d v="2019-11-28T00:00:00"/>
    <d v="2019-12-02T00:00:00"/>
    <x v="4"/>
    <n v="12"/>
    <x v="26"/>
    <x v="7"/>
  </r>
  <r>
    <x v="1"/>
    <x v="2"/>
    <x v="2"/>
    <d v="2019-11-29T00:00:00"/>
    <d v="2019-12-03T00:00:00"/>
    <x v="4"/>
    <n v="12"/>
    <x v="27"/>
    <x v="7"/>
  </r>
  <r>
    <x v="1"/>
    <x v="2"/>
    <x v="2"/>
    <d v="2019-12-02T00:00:00"/>
    <d v="2019-12-04T00:00:00"/>
    <x v="4"/>
    <n v="12"/>
    <x v="12"/>
    <x v="7"/>
  </r>
  <r>
    <x v="1"/>
    <x v="2"/>
    <x v="2"/>
    <d v="2019-12-03T00:00:00"/>
    <d v="2019-12-05T00:00:00"/>
    <x v="4"/>
    <n v="12"/>
    <x v="13"/>
    <x v="7"/>
  </r>
  <r>
    <x v="1"/>
    <x v="2"/>
    <x v="2"/>
    <d v="2019-12-04T00:00:00"/>
    <d v="2019-12-06T00:00:00"/>
    <x v="4"/>
    <n v="12"/>
    <x v="14"/>
    <x v="7"/>
  </r>
  <r>
    <x v="1"/>
    <x v="2"/>
    <x v="2"/>
    <d v="2019-12-05T00:00:00"/>
    <d v="2019-12-09T00:00:00"/>
    <x v="4"/>
    <n v="12"/>
    <x v="28"/>
    <x v="7"/>
  </r>
  <r>
    <x v="1"/>
    <x v="2"/>
    <x v="2"/>
    <d v="2019-12-06T00:00:00"/>
    <d v="2019-12-10T00:00:00"/>
    <x v="4"/>
    <n v="12"/>
    <x v="29"/>
    <x v="7"/>
  </r>
  <r>
    <x v="1"/>
    <x v="2"/>
    <x v="2"/>
    <d v="2019-12-09T00:00:00"/>
    <d v="2019-12-11T00:00:00"/>
    <x v="4"/>
    <n v="12"/>
    <x v="17"/>
    <x v="7"/>
  </r>
  <r>
    <x v="1"/>
    <x v="2"/>
    <x v="2"/>
    <d v="2019-12-10T00:00:00"/>
    <d v="2019-12-12T00:00:00"/>
    <x v="4"/>
    <n v="12"/>
    <x v="18"/>
    <x v="7"/>
  </r>
  <r>
    <x v="1"/>
    <x v="2"/>
    <x v="2"/>
    <d v="2019-12-11T00:00:00"/>
    <d v="2019-12-13T00:00:00"/>
    <x v="4"/>
    <n v="12"/>
    <x v="19"/>
    <x v="7"/>
  </r>
  <r>
    <x v="1"/>
    <x v="2"/>
    <x v="2"/>
    <d v="2019-12-12T00:00:00"/>
    <d v="2019-12-16T00:00:00"/>
    <x v="4"/>
    <n v="12"/>
    <x v="4"/>
    <x v="7"/>
  </r>
  <r>
    <x v="1"/>
    <x v="2"/>
    <x v="2"/>
    <d v="2019-12-13T00:00:00"/>
    <d v="2019-12-17T00:00:00"/>
    <x v="4"/>
    <n v="12"/>
    <x v="6"/>
    <x v="7"/>
  </r>
  <r>
    <x v="1"/>
    <x v="2"/>
    <x v="2"/>
    <d v="2019-12-16T00:00:00"/>
    <d v="2019-12-18T00:00:00"/>
    <x v="4"/>
    <n v="12"/>
    <x v="5"/>
    <x v="7"/>
  </r>
  <r>
    <x v="1"/>
    <x v="2"/>
    <x v="2"/>
    <d v="2019-12-17T00:00:00"/>
    <d v="2019-12-19T00:00:00"/>
    <x v="4"/>
    <n v="12"/>
    <x v="8"/>
    <x v="7"/>
  </r>
  <r>
    <x v="1"/>
    <x v="2"/>
    <x v="2"/>
    <d v="2019-12-18T00:00:00"/>
    <d v="2019-12-20T00:00:00"/>
    <x v="4"/>
    <n v="12"/>
    <x v="7"/>
    <x v="7"/>
  </r>
  <r>
    <x v="1"/>
    <x v="2"/>
    <x v="2"/>
    <d v="2019-12-19T00:00:00"/>
    <d v="2019-12-23T00:00:00"/>
    <x v="4"/>
    <n v="12"/>
    <x v="30"/>
    <x v="7"/>
  </r>
  <r>
    <x v="1"/>
    <x v="2"/>
    <x v="2"/>
    <d v="2019-12-20T00:00:00"/>
    <d v="2019-12-24T00:00:00"/>
    <x v="4"/>
    <n v="12"/>
    <x v="9"/>
    <x v="7"/>
  </r>
  <r>
    <x v="1"/>
    <x v="2"/>
    <x v="2"/>
    <d v="2019-12-23T00:00:00"/>
    <d v="2019-12-26T00:00:00"/>
    <x v="4"/>
    <n v="12"/>
    <x v="24"/>
    <x v="7"/>
  </r>
  <r>
    <x v="1"/>
    <x v="2"/>
    <x v="2"/>
    <d v="2019-12-24T00:00:00"/>
    <d v="2019-12-27T00:00:00"/>
    <x v="4"/>
    <n v="12"/>
    <x v="10"/>
    <x v="7"/>
  </r>
  <r>
    <x v="1"/>
    <x v="2"/>
    <x v="2"/>
    <d v="2019-12-26T00:00:00"/>
    <d v="2019-12-30T00:00:00"/>
    <x v="4"/>
    <n v="12"/>
    <x v="0"/>
    <x v="7"/>
  </r>
  <r>
    <x v="1"/>
    <x v="2"/>
    <x v="2"/>
    <d v="2019-12-27T00:00:00"/>
    <d v="2020-01-02T00:00:00"/>
    <x v="5"/>
    <n v="1"/>
    <x v="26"/>
    <x v="8"/>
  </r>
  <r>
    <x v="1"/>
    <x v="2"/>
    <x v="2"/>
    <d v="2019-12-30T00:00:00"/>
    <d v="2020-01-03T00:00:00"/>
    <x v="5"/>
    <n v="1"/>
    <x v="27"/>
    <x v="8"/>
  </r>
  <r>
    <x v="1"/>
    <x v="2"/>
    <x v="2"/>
    <d v="2020-01-02T00:00:00"/>
    <d v="2020-01-07T00:00:00"/>
    <x v="5"/>
    <n v="1"/>
    <x v="15"/>
    <x v="8"/>
  </r>
  <r>
    <x v="1"/>
    <x v="2"/>
    <x v="2"/>
    <d v="2020-01-03T00:00:00"/>
    <d v="2020-01-08T00:00:00"/>
    <x v="5"/>
    <n v="1"/>
    <x v="16"/>
    <x v="8"/>
  </r>
  <r>
    <x v="1"/>
    <x v="2"/>
    <x v="2"/>
    <d v="2020-01-07T00:00:00"/>
    <d v="2020-01-09T00:00:00"/>
    <x v="5"/>
    <n v="1"/>
    <x v="28"/>
    <x v="8"/>
  </r>
  <r>
    <x v="1"/>
    <x v="2"/>
    <x v="2"/>
    <d v="2020-01-08T00:00:00"/>
    <d v="2020-01-10T00:00:00"/>
    <x v="5"/>
    <n v="1"/>
    <x v="29"/>
    <x v="8"/>
  </r>
  <r>
    <x v="1"/>
    <x v="2"/>
    <x v="2"/>
    <d v="2020-01-09T00:00:00"/>
    <d v="2020-01-13T00:00:00"/>
    <x v="5"/>
    <n v="1"/>
    <x v="19"/>
    <x v="8"/>
  </r>
  <r>
    <x v="1"/>
    <x v="2"/>
    <x v="2"/>
    <d v="2020-01-10T00:00:00"/>
    <d v="2020-01-14T00:00:00"/>
    <x v="5"/>
    <n v="1"/>
    <x v="20"/>
    <x v="8"/>
  </r>
  <r>
    <x v="1"/>
    <x v="2"/>
    <x v="2"/>
    <d v="2020-01-13T00:00:00"/>
    <d v="2020-01-15T00:00:00"/>
    <x v="5"/>
    <n v="1"/>
    <x v="3"/>
    <x v="8"/>
  </r>
  <r>
    <x v="1"/>
    <x v="2"/>
    <x v="2"/>
    <d v="2020-01-14T00:00:00"/>
    <d v="2020-01-16T00:00:00"/>
    <x v="5"/>
    <n v="1"/>
    <x v="4"/>
    <x v="8"/>
  </r>
  <r>
    <x v="1"/>
    <x v="2"/>
    <x v="2"/>
    <d v="2020-01-15T00:00:00"/>
    <d v="2020-01-17T00:00:00"/>
    <x v="5"/>
    <n v="1"/>
    <x v="6"/>
    <x v="8"/>
  </r>
  <r>
    <x v="1"/>
    <x v="2"/>
    <x v="2"/>
    <d v="2020-01-16T00:00:00"/>
    <d v="2020-01-20T00:00:00"/>
    <x v="5"/>
    <n v="1"/>
    <x v="7"/>
    <x v="8"/>
  </r>
  <r>
    <x v="1"/>
    <x v="2"/>
    <x v="2"/>
    <d v="2020-01-17T00:00:00"/>
    <d v="2020-01-21T00:00:00"/>
    <x v="5"/>
    <n v="1"/>
    <x v="21"/>
    <x v="8"/>
  </r>
  <r>
    <x v="1"/>
    <x v="2"/>
    <x v="2"/>
    <d v="2020-01-20T00:00:00"/>
    <d v="2020-01-22T00:00:00"/>
    <x v="5"/>
    <n v="1"/>
    <x v="22"/>
    <x v="8"/>
  </r>
  <r>
    <x v="1"/>
    <x v="2"/>
    <x v="2"/>
    <d v="2020-01-21T00:00:00"/>
    <d v="2020-01-23T00:00:00"/>
    <x v="5"/>
    <n v="1"/>
    <x v="30"/>
    <x v="8"/>
  </r>
  <r>
    <x v="1"/>
    <x v="2"/>
    <x v="2"/>
    <d v="2020-01-22T00:00:00"/>
    <d v="2020-01-24T00:00:00"/>
    <x v="5"/>
    <n v="1"/>
    <x v="9"/>
    <x v="8"/>
  </r>
  <r>
    <x v="1"/>
    <x v="2"/>
    <x v="2"/>
    <d v="2020-01-23T00:00:00"/>
    <d v="2020-01-27T00:00:00"/>
    <x v="5"/>
    <n v="1"/>
    <x v="10"/>
    <x v="8"/>
  </r>
  <r>
    <x v="1"/>
    <x v="2"/>
    <x v="2"/>
    <d v="2020-01-24T00:00:00"/>
    <d v="2020-01-28T00:00:00"/>
    <x v="5"/>
    <n v="1"/>
    <x v="11"/>
    <x v="8"/>
  </r>
  <r>
    <x v="1"/>
    <x v="2"/>
    <x v="2"/>
    <d v="2020-01-27T00:00:00"/>
    <d v="2020-01-29T00:00:00"/>
    <x v="5"/>
    <n v="1"/>
    <x v="1"/>
    <x v="8"/>
  </r>
  <r>
    <x v="1"/>
    <x v="2"/>
    <x v="2"/>
    <d v="2020-01-28T00:00:00"/>
    <d v="2020-01-30T00:00:00"/>
    <x v="5"/>
    <n v="1"/>
    <x v="0"/>
    <x v="8"/>
  </r>
  <r>
    <x v="1"/>
    <x v="2"/>
    <x v="2"/>
    <d v="2020-01-29T00:00:00"/>
    <d v="2020-01-31T00:00:00"/>
    <x v="5"/>
    <n v="1"/>
    <x v="2"/>
    <x v="8"/>
  </r>
  <r>
    <x v="1"/>
    <x v="2"/>
    <x v="2"/>
    <d v="2020-01-30T00:00:00"/>
    <d v="2020-02-03T00:00:00"/>
    <x v="5"/>
    <n v="2"/>
    <x v="27"/>
    <x v="9"/>
  </r>
  <r>
    <x v="1"/>
    <x v="2"/>
    <x v="2"/>
    <d v="2020-01-31T00:00:00"/>
    <d v="2020-02-04T00:00:00"/>
    <x v="5"/>
    <n v="2"/>
    <x v="12"/>
    <x v="9"/>
  </r>
  <r>
    <x v="1"/>
    <x v="2"/>
    <x v="2"/>
    <d v="2020-02-03T00:00:00"/>
    <d v="2020-02-05T00:00:00"/>
    <x v="5"/>
    <n v="2"/>
    <x v="13"/>
    <x v="9"/>
  </r>
  <r>
    <x v="1"/>
    <x v="2"/>
    <x v="2"/>
    <d v="2020-02-04T00:00:00"/>
    <d v="2020-02-06T00:00:00"/>
    <x v="5"/>
    <n v="2"/>
    <x v="14"/>
    <x v="9"/>
  </r>
  <r>
    <x v="1"/>
    <x v="2"/>
    <x v="2"/>
    <d v="2020-02-05T00:00:00"/>
    <d v="2020-02-07T00:00:00"/>
    <x v="5"/>
    <n v="2"/>
    <x v="15"/>
    <x v="9"/>
  </r>
  <r>
    <x v="1"/>
    <x v="2"/>
    <x v="2"/>
    <d v="2020-02-06T00:00:00"/>
    <d v="2020-02-10T00:00:00"/>
    <x v="5"/>
    <n v="2"/>
    <x v="29"/>
    <x v="9"/>
  </r>
  <r>
    <x v="1"/>
    <x v="2"/>
    <x v="2"/>
    <d v="2020-02-07T00:00:00"/>
    <d v="2020-02-11T00:00:00"/>
    <x v="5"/>
    <n v="2"/>
    <x v="17"/>
    <x v="9"/>
  </r>
  <r>
    <x v="1"/>
    <x v="2"/>
    <x v="2"/>
    <d v="2020-02-10T00:00:00"/>
    <d v="2020-02-12T00:00:00"/>
    <x v="5"/>
    <n v="2"/>
    <x v="18"/>
    <x v="9"/>
  </r>
  <r>
    <x v="1"/>
    <x v="2"/>
    <x v="2"/>
    <d v="2020-02-11T00:00:00"/>
    <d v="2020-02-13T00:00:00"/>
    <x v="5"/>
    <n v="2"/>
    <x v="19"/>
    <x v="9"/>
  </r>
  <r>
    <x v="1"/>
    <x v="2"/>
    <x v="2"/>
    <d v="2020-02-12T00:00:00"/>
    <d v="2020-02-14T00:00:00"/>
    <x v="5"/>
    <n v="2"/>
    <x v="20"/>
    <x v="9"/>
  </r>
  <r>
    <x v="1"/>
    <x v="2"/>
    <x v="2"/>
    <d v="2020-02-13T00:00:00"/>
    <d v="2020-02-17T00:00:00"/>
    <x v="5"/>
    <n v="2"/>
    <x v="6"/>
    <x v="9"/>
  </r>
  <r>
    <x v="1"/>
    <x v="2"/>
    <x v="2"/>
    <d v="2020-02-14T00:00:00"/>
    <d v="2020-02-18T00:00:00"/>
    <x v="5"/>
    <n v="2"/>
    <x v="5"/>
    <x v="9"/>
  </r>
  <r>
    <x v="1"/>
    <x v="2"/>
    <x v="2"/>
    <d v="2020-02-17T00:00:00"/>
    <d v="2020-02-19T00:00:00"/>
    <x v="5"/>
    <n v="2"/>
    <x v="8"/>
    <x v="9"/>
  </r>
  <r>
    <x v="1"/>
    <x v="2"/>
    <x v="2"/>
    <d v="2020-02-18T00:00:00"/>
    <d v="2020-02-20T00:00:00"/>
    <x v="5"/>
    <n v="2"/>
    <x v="7"/>
    <x v="9"/>
  </r>
  <r>
    <x v="1"/>
    <x v="2"/>
    <x v="2"/>
    <d v="2020-02-19T00:00:00"/>
    <d v="2020-02-21T00:00:00"/>
    <x v="5"/>
    <n v="2"/>
    <x v="21"/>
    <x v="9"/>
  </r>
  <r>
    <x v="1"/>
    <x v="2"/>
    <x v="2"/>
    <d v="2020-02-20T00:00:00"/>
    <d v="2020-02-24T00:00:00"/>
    <x v="5"/>
    <n v="2"/>
    <x v="9"/>
    <x v="9"/>
  </r>
  <r>
    <x v="1"/>
    <x v="2"/>
    <x v="2"/>
    <d v="2020-02-21T00:00:00"/>
    <d v="2020-02-25T00:00:00"/>
    <x v="5"/>
    <n v="2"/>
    <x v="23"/>
    <x v="9"/>
  </r>
  <r>
    <x v="1"/>
    <x v="2"/>
    <x v="2"/>
    <d v="2020-02-24T00:00:00"/>
    <d v="2020-02-26T00:00:00"/>
    <x v="5"/>
    <n v="2"/>
    <x v="24"/>
    <x v="9"/>
  </r>
  <r>
    <x v="1"/>
    <x v="2"/>
    <x v="2"/>
    <d v="2020-02-25T00:00:00"/>
    <d v="2020-02-27T00:00:00"/>
    <x v="5"/>
    <n v="2"/>
    <x v="10"/>
    <x v="9"/>
  </r>
  <r>
    <x v="1"/>
    <x v="2"/>
    <x v="2"/>
    <d v="2020-02-26T00:00:00"/>
    <d v="2020-02-28T00:00:00"/>
    <x v="5"/>
    <n v="2"/>
    <x v="11"/>
    <x v="9"/>
  </r>
  <r>
    <x v="1"/>
    <x v="2"/>
    <x v="2"/>
    <d v="2020-02-27T00:00:00"/>
    <d v="2020-03-02T00:00:00"/>
    <x v="5"/>
    <n v="3"/>
    <x v="26"/>
    <x v="10"/>
  </r>
  <r>
    <x v="1"/>
    <x v="2"/>
    <x v="2"/>
    <d v="2020-02-28T00:00:00"/>
    <d v="2020-03-03T00:00:00"/>
    <x v="5"/>
    <n v="3"/>
    <x v="27"/>
    <x v="10"/>
  </r>
  <r>
    <x v="1"/>
    <x v="2"/>
    <x v="2"/>
    <d v="2020-03-02T00:00:00"/>
    <d v="2020-03-04T00:00:00"/>
    <x v="5"/>
    <n v="3"/>
    <x v="12"/>
    <x v="10"/>
  </r>
  <r>
    <x v="1"/>
    <x v="2"/>
    <x v="2"/>
    <d v="2020-03-03T00:00:00"/>
    <d v="2020-03-05T00:00:00"/>
    <x v="5"/>
    <n v="3"/>
    <x v="13"/>
    <x v="10"/>
  </r>
  <r>
    <x v="1"/>
    <x v="2"/>
    <x v="2"/>
    <d v="2020-03-04T00:00:00"/>
    <d v="2020-03-06T00:00:00"/>
    <x v="5"/>
    <n v="3"/>
    <x v="14"/>
    <x v="10"/>
  </r>
  <r>
    <x v="1"/>
    <x v="2"/>
    <x v="2"/>
    <d v="2020-03-05T00:00:00"/>
    <d v="2020-03-09T00:00:00"/>
    <x v="5"/>
    <n v="3"/>
    <x v="28"/>
    <x v="10"/>
  </r>
  <r>
    <x v="1"/>
    <x v="2"/>
    <x v="2"/>
    <d v="2020-03-06T00:00:00"/>
    <d v="2020-03-10T00:00:00"/>
    <x v="5"/>
    <n v="3"/>
    <x v="29"/>
    <x v="10"/>
  </r>
  <r>
    <x v="1"/>
    <x v="2"/>
    <x v="2"/>
    <d v="2020-03-09T00:00:00"/>
    <d v="2020-03-11T00:00:00"/>
    <x v="5"/>
    <n v="3"/>
    <x v="17"/>
    <x v="10"/>
  </r>
  <r>
    <x v="1"/>
    <x v="2"/>
    <x v="2"/>
    <d v="2020-03-10T00:00:00"/>
    <d v="2020-03-12T00:00:00"/>
    <x v="5"/>
    <n v="3"/>
    <x v="18"/>
    <x v="10"/>
  </r>
  <r>
    <x v="1"/>
    <x v="2"/>
    <x v="2"/>
    <d v="2020-03-11T00:00:00"/>
    <d v="2020-03-13T00:00:00"/>
    <x v="5"/>
    <n v="3"/>
    <x v="19"/>
    <x v="10"/>
  </r>
  <r>
    <x v="1"/>
    <x v="2"/>
    <x v="2"/>
    <d v="2020-03-12T00:00:00"/>
    <d v="2020-03-16T00:00:00"/>
    <x v="5"/>
    <n v="3"/>
    <x v="4"/>
    <x v="10"/>
  </r>
  <r>
    <x v="1"/>
    <x v="2"/>
    <x v="2"/>
    <d v="2020-03-13T00:00:00"/>
    <d v="2020-03-17T00:00:00"/>
    <x v="5"/>
    <n v="3"/>
    <x v="6"/>
    <x v="10"/>
  </r>
  <r>
    <x v="1"/>
    <x v="2"/>
    <x v="2"/>
    <d v="2020-03-16T00:00:00"/>
    <d v="2020-03-18T00:00:00"/>
    <x v="5"/>
    <n v="3"/>
    <x v="5"/>
    <x v="10"/>
  </r>
  <r>
    <x v="1"/>
    <x v="2"/>
    <x v="2"/>
    <d v="2020-03-17T00:00:00"/>
    <d v="2020-03-19T00:00:00"/>
    <x v="5"/>
    <n v="3"/>
    <x v="8"/>
    <x v="10"/>
  </r>
  <r>
    <x v="1"/>
    <x v="2"/>
    <x v="2"/>
    <d v="2020-03-18T00:00:00"/>
    <d v="2020-03-20T00:00:00"/>
    <x v="5"/>
    <n v="3"/>
    <x v="7"/>
    <x v="10"/>
  </r>
  <r>
    <x v="1"/>
    <x v="2"/>
    <x v="2"/>
    <d v="2020-03-19T00:00:00"/>
    <d v="2020-03-24T00:00:00"/>
    <x v="5"/>
    <n v="3"/>
    <x v="9"/>
    <x v="10"/>
  </r>
  <r>
    <x v="1"/>
    <x v="2"/>
    <x v="2"/>
    <d v="2020-03-20T00:00:00"/>
    <d v="2020-03-25T00:00:00"/>
    <x v="5"/>
    <n v="3"/>
    <x v="23"/>
    <x v="10"/>
  </r>
  <r>
    <x v="1"/>
    <x v="2"/>
    <x v="2"/>
    <d v="2020-03-24T00:00:00"/>
    <d v="2020-03-26T00:00:00"/>
    <x v="5"/>
    <n v="3"/>
    <x v="24"/>
    <x v="10"/>
  </r>
  <r>
    <x v="1"/>
    <x v="2"/>
    <x v="2"/>
    <d v="2020-03-25T00:00:00"/>
    <d v="2020-03-27T00:00:00"/>
    <x v="5"/>
    <n v="3"/>
    <x v="10"/>
    <x v="10"/>
  </r>
  <r>
    <x v="1"/>
    <x v="2"/>
    <x v="2"/>
    <d v="2020-03-26T00:00:00"/>
    <d v="2020-03-30T00:00:00"/>
    <x v="5"/>
    <n v="3"/>
    <x v="0"/>
    <x v="10"/>
  </r>
  <r>
    <x v="1"/>
    <x v="2"/>
    <x v="2"/>
    <d v="2020-03-27T00:00:00"/>
    <d v="2020-03-31T00:00:00"/>
    <x v="5"/>
    <n v="3"/>
    <x v="2"/>
    <x v="10"/>
  </r>
  <r>
    <x v="1"/>
    <x v="2"/>
    <x v="2"/>
    <d v="2020-03-30T00:00:00"/>
    <d v="2020-04-01T00:00:00"/>
    <x v="5"/>
    <n v="4"/>
    <x v="25"/>
    <x v="11"/>
  </r>
  <r>
    <x v="1"/>
    <x v="2"/>
    <x v="2"/>
    <d v="2020-03-31T00:00:00"/>
    <d v="2020-04-02T00:00:00"/>
    <x v="5"/>
    <n v="4"/>
    <x v="26"/>
    <x v="11"/>
  </r>
  <r>
    <x v="1"/>
    <x v="2"/>
    <x v="2"/>
    <d v="2020-04-01T00:00:00"/>
    <d v="2020-04-03T00:00:00"/>
    <x v="5"/>
    <n v="4"/>
    <x v="27"/>
    <x v="11"/>
  </r>
  <r>
    <x v="1"/>
    <x v="2"/>
    <x v="2"/>
    <d v="2020-04-02T00:00:00"/>
    <d v="2020-04-06T00:00:00"/>
    <x v="5"/>
    <n v="4"/>
    <x v="14"/>
    <x v="11"/>
  </r>
  <r>
    <x v="1"/>
    <x v="2"/>
    <x v="2"/>
    <d v="2020-04-03T00:00:00"/>
    <d v="2020-04-07T00:00:00"/>
    <x v="5"/>
    <n v="4"/>
    <x v="15"/>
    <x v="11"/>
  </r>
  <r>
    <x v="1"/>
    <x v="2"/>
    <x v="2"/>
    <d v="2020-04-06T00:00:00"/>
    <d v="2020-04-08T00:00:00"/>
    <x v="5"/>
    <n v="4"/>
    <x v="16"/>
    <x v="11"/>
  </r>
  <r>
    <x v="1"/>
    <x v="2"/>
    <x v="2"/>
    <d v="2020-04-07T00:00:00"/>
    <d v="2020-04-13T00:00:00"/>
    <x v="5"/>
    <n v="4"/>
    <x v="19"/>
    <x v="11"/>
  </r>
  <r>
    <x v="1"/>
    <x v="2"/>
    <x v="2"/>
    <d v="2020-04-08T00:00:00"/>
    <d v="2020-04-14T00:00:00"/>
    <x v="5"/>
    <n v="4"/>
    <x v="20"/>
    <x v="11"/>
  </r>
  <r>
    <x v="1"/>
    <x v="2"/>
    <x v="2"/>
    <d v="2020-04-13T00:00:00"/>
    <d v="2020-04-15T00:00:00"/>
    <x v="5"/>
    <n v="4"/>
    <x v="3"/>
    <x v="11"/>
  </r>
  <r>
    <x v="1"/>
    <x v="2"/>
    <x v="2"/>
    <d v="2020-04-14T00:00:00"/>
    <d v="2020-04-16T00:00:00"/>
    <x v="5"/>
    <n v="4"/>
    <x v="4"/>
    <x v="11"/>
  </r>
  <r>
    <x v="1"/>
    <x v="2"/>
    <x v="2"/>
    <d v="2020-04-15T00:00:00"/>
    <d v="2020-04-17T00:00:00"/>
    <x v="5"/>
    <n v="4"/>
    <x v="6"/>
    <x v="11"/>
  </r>
  <r>
    <x v="1"/>
    <x v="2"/>
    <x v="2"/>
    <d v="2020-04-16T00:00:00"/>
    <d v="2020-04-20T00:00:00"/>
    <x v="5"/>
    <n v="4"/>
    <x v="7"/>
    <x v="11"/>
  </r>
  <r>
    <x v="1"/>
    <x v="2"/>
    <x v="2"/>
    <d v="2020-04-17T00:00:00"/>
    <d v="2020-04-21T00:00:00"/>
    <x v="5"/>
    <n v="4"/>
    <x v="21"/>
    <x v="11"/>
  </r>
  <r>
    <x v="1"/>
    <x v="2"/>
    <x v="2"/>
    <d v="2020-04-20T00:00:00"/>
    <d v="2020-04-22T00:00:00"/>
    <x v="5"/>
    <n v="4"/>
    <x v="22"/>
    <x v="11"/>
  </r>
  <r>
    <x v="1"/>
    <x v="2"/>
    <x v="2"/>
    <d v="2020-04-21T00:00:00"/>
    <d v="2020-04-23T00:00:00"/>
    <x v="5"/>
    <n v="4"/>
    <x v="30"/>
    <x v="11"/>
  </r>
  <r>
    <x v="1"/>
    <x v="2"/>
    <x v="2"/>
    <d v="2020-04-22T00:00:00"/>
    <d v="2020-04-24T00:00:00"/>
    <x v="5"/>
    <n v="4"/>
    <x v="9"/>
    <x v="11"/>
  </r>
  <r>
    <x v="1"/>
    <x v="2"/>
    <x v="2"/>
    <d v="2020-04-23T00:00:00"/>
    <d v="2020-04-27T00:00:00"/>
    <x v="5"/>
    <n v="4"/>
    <x v="10"/>
    <x v="11"/>
  </r>
  <r>
    <x v="1"/>
    <x v="2"/>
    <x v="2"/>
    <d v="2020-04-24T00:00:00"/>
    <d v="2020-04-28T00:00:00"/>
    <x v="5"/>
    <n v="4"/>
    <x v="11"/>
    <x v="11"/>
  </r>
  <r>
    <x v="1"/>
    <x v="2"/>
    <x v="2"/>
    <d v="2020-04-27T00:00:00"/>
    <d v="2020-04-29T00:00:00"/>
    <x v="5"/>
    <n v="4"/>
    <x v="1"/>
    <x v="11"/>
  </r>
  <r>
    <x v="1"/>
    <x v="2"/>
    <x v="2"/>
    <d v="2020-04-28T00:00:00"/>
    <d v="2020-04-30T00:00:00"/>
    <x v="5"/>
    <n v="4"/>
    <x v="0"/>
    <x v="11"/>
  </r>
  <r>
    <x v="1"/>
    <x v="2"/>
    <x v="2"/>
    <d v="2020-04-29T00:00:00"/>
    <d v="2020-05-04T00:00:00"/>
    <x v="5"/>
    <n v="5"/>
    <x v="12"/>
    <x v="1"/>
  </r>
  <r>
    <x v="1"/>
    <x v="2"/>
    <x v="2"/>
    <d v="2020-04-30T00:00:00"/>
    <d v="2020-05-05T00:00:00"/>
    <x v="5"/>
    <n v="5"/>
    <x v="13"/>
    <x v="1"/>
  </r>
  <r>
    <x v="1"/>
    <x v="2"/>
    <x v="2"/>
    <d v="2020-05-04T00:00:00"/>
    <d v="2020-05-06T00:00:00"/>
    <x v="5"/>
    <n v="5"/>
    <x v="14"/>
    <x v="1"/>
  </r>
  <r>
    <x v="1"/>
    <x v="2"/>
    <x v="2"/>
    <d v="2020-05-05T00:00:00"/>
    <d v="2020-05-07T00:00:00"/>
    <x v="5"/>
    <n v="5"/>
    <x v="15"/>
    <x v="1"/>
  </r>
  <r>
    <x v="1"/>
    <x v="2"/>
    <x v="2"/>
    <d v="2020-05-06T00:00:00"/>
    <d v="2020-05-08T00:00:00"/>
    <x v="5"/>
    <n v="5"/>
    <x v="16"/>
    <x v="1"/>
  </r>
  <r>
    <x v="1"/>
    <x v="2"/>
    <x v="2"/>
    <d v="2020-05-07T00:00:00"/>
    <d v="2020-05-11T00:00:00"/>
    <x v="5"/>
    <n v="5"/>
    <x v="17"/>
    <x v="1"/>
  </r>
  <r>
    <x v="1"/>
    <x v="2"/>
    <x v="2"/>
    <d v="2020-05-08T00:00:00"/>
    <d v="2020-05-12T00:00:00"/>
    <x v="5"/>
    <n v="5"/>
    <x v="18"/>
    <x v="1"/>
  </r>
  <r>
    <x v="1"/>
    <x v="2"/>
    <x v="2"/>
    <d v="2020-05-11T00:00:00"/>
    <d v="2020-05-13T00:00:00"/>
    <x v="5"/>
    <n v="5"/>
    <x v="19"/>
    <x v="1"/>
  </r>
  <r>
    <x v="1"/>
    <x v="2"/>
    <x v="2"/>
    <d v="2020-05-12T00:00:00"/>
    <d v="2020-05-14T00:00:00"/>
    <x v="5"/>
    <n v="5"/>
    <x v="20"/>
    <x v="1"/>
  </r>
  <r>
    <x v="1"/>
    <x v="2"/>
    <x v="2"/>
    <d v="2020-05-13T00:00:00"/>
    <d v="2020-05-15T00:00:00"/>
    <x v="5"/>
    <n v="5"/>
    <x v="3"/>
    <x v="1"/>
  </r>
  <r>
    <x v="1"/>
    <x v="2"/>
    <x v="2"/>
    <d v="2020-05-14T00:00:00"/>
    <d v="2020-05-18T00:00:00"/>
    <x v="5"/>
    <n v="5"/>
    <x v="5"/>
    <x v="1"/>
  </r>
  <r>
    <x v="1"/>
    <x v="2"/>
    <x v="2"/>
    <d v="2020-05-15T00:00:00"/>
    <d v="2020-05-19T00:00:00"/>
    <x v="5"/>
    <n v="5"/>
    <x v="8"/>
    <x v="1"/>
  </r>
  <r>
    <x v="1"/>
    <x v="2"/>
    <x v="2"/>
    <d v="2020-05-18T00:00:00"/>
    <d v="2020-05-20T00:00:00"/>
    <x v="5"/>
    <n v="5"/>
    <x v="7"/>
    <x v="1"/>
  </r>
  <r>
    <x v="1"/>
    <x v="2"/>
    <x v="2"/>
    <d v="2020-05-19T00:00:00"/>
    <d v="2020-05-21T00:00:00"/>
    <x v="5"/>
    <n v="5"/>
    <x v="21"/>
    <x v="1"/>
  </r>
  <r>
    <x v="1"/>
    <x v="2"/>
    <x v="2"/>
    <d v="2020-05-20T00:00:00"/>
    <d v="2020-05-22T00:00:00"/>
    <x v="5"/>
    <n v="5"/>
    <x v="22"/>
    <x v="1"/>
  </r>
  <r>
    <x v="1"/>
    <x v="2"/>
    <x v="2"/>
    <d v="2020-05-21T00:00:00"/>
    <d v="2020-05-26T00:00:00"/>
    <x v="5"/>
    <n v="5"/>
    <x v="24"/>
    <x v="1"/>
  </r>
  <r>
    <x v="1"/>
    <x v="2"/>
    <x v="2"/>
    <d v="2020-05-22T00:00:00"/>
    <d v="2020-05-27T00:00:00"/>
    <x v="5"/>
    <n v="5"/>
    <x v="10"/>
    <x v="1"/>
  </r>
  <r>
    <x v="1"/>
    <x v="2"/>
    <x v="2"/>
    <d v="2020-05-26T00:00:00"/>
    <d v="2020-05-28T00:00:00"/>
    <x v="5"/>
    <n v="5"/>
    <x v="11"/>
    <x v="1"/>
  </r>
  <r>
    <x v="1"/>
    <x v="2"/>
    <x v="2"/>
    <d v="2020-05-27T00:00:00"/>
    <d v="2020-05-29T00:00:00"/>
    <x v="5"/>
    <n v="5"/>
    <x v="1"/>
    <x v="1"/>
  </r>
  <r>
    <x v="1"/>
    <x v="2"/>
    <x v="2"/>
    <d v="2020-05-28T00:00:00"/>
    <d v="2020-06-01T00:00:00"/>
    <x v="5"/>
    <n v="6"/>
    <x v="25"/>
    <x v="2"/>
  </r>
  <r>
    <x v="1"/>
    <x v="2"/>
    <x v="2"/>
    <d v="2020-05-29T00:00:00"/>
    <d v="2020-06-02T00:00:00"/>
    <x v="5"/>
    <n v="6"/>
    <x v="26"/>
    <x v="2"/>
  </r>
  <r>
    <x v="1"/>
    <x v="2"/>
    <x v="2"/>
    <d v="2020-06-01T00:00:00"/>
    <d v="2020-06-03T00:00:00"/>
    <x v="5"/>
    <n v="6"/>
    <x v="27"/>
    <x v="2"/>
  </r>
  <r>
    <x v="1"/>
    <x v="2"/>
    <x v="2"/>
    <d v="2020-06-02T00:00:00"/>
    <d v="2020-06-04T00:00:00"/>
    <x v="5"/>
    <n v="6"/>
    <x v="12"/>
    <x v="2"/>
  </r>
  <r>
    <x v="1"/>
    <x v="2"/>
    <x v="2"/>
    <d v="2020-06-03T00:00:00"/>
    <d v="2020-06-05T00:00:00"/>
    <x v="5"/>
    <n v="6"/>
    <x v="13"/>
    <x v="2"/>
  </r>
  <r>
    <x v="1"/>
    <x v="2"/>
    <x v="2"/>
    <d v="2020-06-04T00:00:00"/>
    <d v="2020-06-08T00:00:00"/>
    <x v="5"/>
    <n v="6"/>
    <x v="16"/>
    <x v="2"/>
  </r>
  <r>
    <x v="1"/>
    <x v="2"/>
    <x v="2"/>
    <d v="2020-06-05T00:00:00"/>
    <d v="2020-06-09T00:00:00"/>
    <x v="5"/>
    <n v="6"/>
    <x v="28"/>
    <x v="2"/>
  </r>
  <r>
    <x v="1"/>
    <x v="2"/>
    <x v="2"/>
    <d v="2020-06-08T00:00:00"/>
    <d v="2020-06-10T00:00:00"/>
    <x v="5"/>
    <n v="6"/>
    <x v="29"/>
    <x v="2"/>
  </r>
  <r>
    <x v="1"/>
    <x v="2"/>
    <x v="2"/>
    <d v="2020-06-09T00:00:00"/>
    <d v="2020-06-11T00:00:00"/>
    <x v="5"/>
    <n v="6"/>
    <x v="17"/>
    <x v="2"/>
  </r>
  <r>
    <x v="1"/>
    <x v="2"/>
    <x v="2"/>
    <d v="2020-06-10T00:00:00"/>
    <d v="2020-06-12T00:00:00"/>
    <x v="5"/>
    <n v="6"/>
    <x v="18"/>
    <x v="2"/>
  </r>
  <r>
    <x v="1"/>
    <x v="2"/>
    <x v="2"/>
    <d v="2020-06-11T00:00:00"/>
    <d v="2020-06-16T00:00:00"/>
    <x v="5"/>
    <n v="6"/>
    <x v="4"/>
    <x v="2"/>
  </r>
  <r>
    <x v="1"/>
    <x v="2"/>
    <x v="2"/>
    <d v="2020-06-12T00:00:00"/>
    <d v="2020-06-17T00:00:00"/>
    <x v="5"/>
    <n v="6"/>
    <x v="6"/>
    <x v="2"/>
  </r>
  <r>
    <x v="1"/>
    <x v="2"/>
    <x v="2"/>
    <d v="2020-06-16T00:00:00"/>
    <d v="2020-06-18T00:00:00"/>
    <x v="5"/>
    <n v="6"/>
    <x v="5"/>
    <x v="2"/>
  </r>
  <r>
    <x v="1"/>
    <x v="2"/>
    <x v="2"/>
    <d v="2020-06-17T00:00:00"/>
    <d v="2020-06-19T00:00:00"/>
    <x v="5"/>
    <n v="6"/>
    <x v="8"/>
    <x v="2"/>
  </r>
  <r>
    <x v="1"/>
    <x v="2"/>
    <x v="2"/>
    <d v="2020-06-18T00:00:00"/>
    <d v="2020-06-23T00:00:00"/>
    <x v="5"/>
    <n v="6"/>
    <x v="30"/>
    <x v="2"/>
  </r>
  <r>
    <x v="1"/>
    <x v="2"/>
    <x v="2"/>
    <d v="2020-06-19T00:00:00"/>
    <d v="2020-06-24T00:00:00"/>
    <x v="5"/>
    <n v="6"/>
    <x v="9"/>
    <x v="2"/>
  </r>
  <r>
    <x v="1"/>
    <x v="2"/>
    <x v="2"/>
    <d v="2020-06-23T00:00:00"/>
    <d v="2020-06-25T00:00:00"/>
    <x v="5"/>
    <n v="6"/>
    <x v="23"/>
    <x v="2"/>
  </r>
  <r>
    <x v="1"/>
    <x v="2"/>
    <x v="2"/>
    <d v="2020-06-24T00:00:00"/>
    <d v="2020-06-26T00:00:00"/>
    <x v="5"/>
    <n v="6"/>
    <x v="24"/>
    <x v="2"/>
  </r>
  <r>
    <x v="1"/>
    <x v="2"/>
    <x v="2"/>
    <d v="2020-06-25T00:00:00"/>
    <d v="2020-06-30T00:00:00"/>
    <x v="5"/>
    <n v="6"/>
    <x v="0"/>
    <x v="2"/>
  </r>
  <r>
    <x v="1"/>
    <x v="2"/>
    <x v="2"/>
    <d v="2020-06-26T00:00:00"/>
    <d v="2020-07-01T00:00:00"/>
    <x v="5"/>
    <n v="7"/>
    <x v="25"/>
    <x v="3"/>
  </r>
  <r>
    <x v="1"/>
    <x v="2"/>
    <x v="2"/>
    <d v="2020-06-30T00:00:00"/>
    <d v="2020-07-02T00:00:00"/>
    <x v="5"/>
    <n v="7"/>
    <x v="26"/>
    <x v="3"/>
  </r>
  <r>
    <x v="1"/>
    <x v="2"/>
    <x v="2"/>
    <d v="2020-07-01T00:00:00"/>
    <d v="2020-07-03T00:00:00"/>
    <x v="5"/>
    <n v="7"/>
    <x v="27"/>
    <x v="3"/>
  </r>
  <r>
    <x v="1"/>
    <x v="2"/>
    <x v="2"/>
    <d v="2020-07-02T00:00:00"/>
    <d v="2020-07-06T00:00:00"/>
    <x v="5"/>
    <n v="7"/>
    <x v="14"/>
    <x v="3"/>
  </r>
  <r>
    <x v="1"/>
    <x v="2"/>
    <x v="2"/>
    <d v="2020-07-03T00:00:00"/>
    <d v="2020-07-07T00:00:00"/>
    <x v="5"/>
    <n v="7"/>
    <x v="15"/>
    <x v="3"/>
  </r>
  <r>
    <x v="1"/>
    <x v="2"/>
    <x v="2"/>
    <d v="2020-07-06T00:00:00"/>
    <d v="2020-07-08T00:00:00"/>
    <x v="5"/>
    <n v="7"/>
    <x v="16"/>
    <x v="3"/>
  </r>
  <r>
    <x v="1"/>
    <x v="2"/>
    <x v="2"/>
    <d v="2020-07-07T00:00:00"/>
    <d v="2020-07-09T00:00:00"/>
    <x v="5"/>
    <n v="7"/>
    <x v="28"/>
    <x v="3"/>
  </r>
  <r>
    <x v="1"/>
    <x v="2"/>
    <x v="2"/>
    <d v="2020-07-08T00:00:00"/>
    <d v="2020-07-10T00:00:00"/>
    <x v="5"/>
    <n v="7"/>
    <x v="29"/>
    <x v="3"/>
  </r>
  <r>
    <x v="1"/>
    <x v="2"/>
    <x v="2"/>
    <d v="2020-07-09T00:00:00"/>
    <d v="2020-07-13T00:00:00"/>
    <x v="5"/>
    <n v="7"/>
    <x v="19"/>
    <x v="3"/>
  </r>
  <r>
    <x v="1"/>
    <x v="2"/>
    <x v="2"/>
    <d v="2020-07-10T00:00:00"/>
    <d v="2020-07-14T00:00:00"/>
    <x v="5"/>
    <n v="7"/>
    <x v="20"/>
    <x v="3"/>
  </r>
  <r>
    <x v="1"/>
    <x v="2"/>
    <x v="2"/>
    <d v="2020-07-13T00:00:00"/>
    <d v="2020-07-15T00:00:00"/>
    <x v="5"/>
    <n v="7"/>
    <x v="3"/>
    <x v="3"/>
  </r>
  <r>
    <x v="1"/>
    <x v="2"/>
    <x v="2"/>
    <d v="2020-07-14T00:00:00"/>
    <d v="2020-07-16T00:00:00"/>
    <x v="5"/>
    <n v="7"/>
    <x v="4"/>
    <x v="3"/>
  </r>
  <r>
    <x v="1"/>
    <x v="2"/>
    <x v="2"/>
    <d v="2020-07-15T00:00:00"/>
    <d v="2020-07-17T00:00:00"/>
    <x v="5"/>
    <n v="7"/>
    <x v="6"/>
    <x v="3"/>
  </r>
  <r>
    <x v="1"/>
    <x v="2"/>
    <x v="2"/>
    <d v="2020-07-16T00:00:00"/>
    <d v="2020-07-21T00:00:00"/>
    <x v="5"/>
    <n v="7"/>
    <x v="21"/>
    <x v="3"/>
  </r>
  <r>
    <x v="1"/>
    <x v="2"/>
    <x v="2"/>
    <d v="2020-07-17T00:00:00"/>
    <d v="2020-07-22T00:00:00"/>
    <x v="5"/>
    <n v="7"/>
    <x v="22"/>
    <x v="3"/>
  </r>
  <r>
    <x v="1"/>
    <x v="2"/>
    <x v="2"/>
    <d v="2020-07-21T00:00:00"/>
    <d v="2020-07-23T00:00:00"/>
    <x v="5"/>
    <n v="7"/>
    <x v="30"/>
    <x v="3"/>
  </r>
  <r>
    <x v="1"/>
    <x v="2"/>
    <x v="2"/>
    <d v="2020-07-22T00:00:00"/>
    <d v="2020-07-24T00:00:00"/>
    <x v="5"/>
    <n v="7"/>
    <x v="9"/>
    <x v="3"/>
  </r>
  <r>
    <x v="1"/>
    <x v="2"/>
    <x v="2"/>
    <d v="2020-07-23T00:00:00"/>
    <d v="2020-07-27T00:00:00"/>
    <x v="5"/>
    <n v="7"/>
    <x v="10"/>
    <x v="3"/>
  </r>
  <r>
    <x v="1"/>
    <x v="2"/>
    <x v="2"/>
    <d v="2020-07-24T00:00:00"/>
    <d v="2020-07-28T00:00:00"/>
    <x v="5"/>
    <n v="7"/>
    <x v="11"/>
    <x v="3"/>
  </r>
  <r>
    <x v="1"/>
    <x v="2"/>
    <x v="2"/>
    <d v="2020-07-27T00:00:00"/>
    <d v="2020-07-29T00:00:00"/>
    <x v="5"/>
    <n v="7"/>
    <x v="1"/>
    <x v="3"/>
  </r>
  <r>
    <x v="1"/>
    <x v="2"/>
    <x v="2"/>
    <d v="2020-07-28T00:00:00"/>
    <d v="2020-07-30T00:00:00"/>
    <x v="5"/>
    <n v="7"/>
    <x v="0"/>
    <x v="3"/>
  </r>
  <r>
    <x v="1"/>
    <x v="2"/>
    <x v="2"/>
    <d v="2020-07-29T00:00:00"/>
    <d v="2020-07-31T00:00:00"/>
    <x v="5"/>
    <n v="7"/>
    <x v="2"/>
    <x v="3"/>
  </r>
  <r>
    <x v="1"/>
    <x v="2"/>
    <x v="2"/>
    <d v="2020-07-30T00:00:00"/>
    <d v="2020-08-03T00:00:00"/>
    <x v="5"/>
    <n v="8"/>
    <x v="27"/>
    <x v="4"/>
  </r>
  <r>
    <x v="1"/>
    <x v="2"/>
    <x v="2"/>
    <d v="2020-07-31T00:00:00"/>
    <d v="2020-08-04T00:00:00"/>
    <x v="5"/>
    <n v="8"/>
    <x v="12"/>
    <x v="4"/>
  </r>
  <r>
    <x v="1"/>
    <x v="2"/>
    <x v="2"/>
    <d v="2020-08-03T00:00:00"/>
    <d v="2020-08-05T00:00:00"/>
    <x v="5"/>
    <n v="8"/>
    <x v="13"/>
    <x v="4"/>
  </r>
  <r>
    <x v="1"/>
    <x v="2"/>
    <x v="2"/>
    <d v="2020-08-04T00:00:00"/>
    <d v="2020-08-06T00:00:00"/>
    <x v="5"/>
    <n v="8"/>
    <x v="14"/>
    <x v="4"/>
  </r>
  <r>
    <x v="1"/>
    <x v="2"/>
    <x v="2"/>
    <d v="2020-08-05T00:00:00"/>
    <d v="2020-08-10T00:00:00"/>
    <x v="5"/>
    <n v="8"/>
    <x v="29"/>
    <x v="4"/>
  </r>
  <r>
    <x v="1"/>
    <x v="2"/>
    <x v="2"/>
    <d v="2020-08-06T00:00:00"/>
    <d v="2020-08-11T00:00:00"/>
    <x v="5"/>
    <n v="8"/>
    <x v="17"/>
    <x v="4"/>
  </r>
  <r>
    <x v="1"/>
    <x v="2"/>
    <x v="2"/>
    <d v="2020-08-10T00:00:00"/>
    <d v="2020-08-12T00:00:00"/>
    <x v="5"/>
    <n v="8"/>
    <x v="18"/>
    <x v="4"/>
  </r>
  <r>
    <x v="1"/>
    <x v="2"/>
    <x v="2"/>
    <d v="2020-08-11T00:00:00"/>
    <d v="2020-08-13T00:00:00"/>
    <x v="5"/>
    <n v="8"/>
    <x v="19"/>
    <x v="4"/>
  </r>
  <r>
    <x v="1"/>
    <x v="2"/>
    <x v="2"/>
    <d v="2020-08-12T00:00:00"/>
    <d v="2020-08-14T00:00:00"/>
    <x v="5"/>
    <n v="8"/>
    <x v="20"/>
    <x v="4"/>
  </r>
  <r>
    <x v="1"/>
    <x v="2"/>
    <x v="2"/>
    <d v="2020-08-13T00:00:00"/>
    <d v="2020-08-18T00:00:00"/>
    <x v="5"/>
    <n v="8"/>
    <x v="5"/>
    <x v="4"/>
  </r>
  <r>
    <x v="1"/>
    <x v="2"/>
    <x v="2"/>
    <d v="2020-08-14T00:00:00"/>
    <d v="2020-08-19T00:00:00"/>
    <x v="5"/>
    <n v="8"/>
    <x v="8"/>
    <x v="4"/>
  </r>
  <r>
    <x v="1"/>
    <x v="2"/>
    <x v="2"/>
    <d v="2020-08-18T00:00:00"/>
    <d v="2020-08-20T00:00:00"/>
    <x v="5"/>
    <n v="8"/>
    <x v="7"/>
    <x v="4"/>
  </r>
  <r>
    <x v="1"/>
    <x v="2"/>
    <x v="2"/>
    <d v="2020-08-19T00:00:00"/>
    <d v="2020-08-21T00:00:00"/>
    <x v="5"/>
    <n v="8"/>
    <x v="21"/>
    <x v="4"/>
  </r>
  <r>
    <x v="1"/>
    <x v="2"/>
    <x v="2"/>
    <d v="2020-08-20T00:00:00"/>
    <d v="2020-08-24T00:00:00"/>
    <x v="5"/>
    <n v="8"/>
    <x v="9"/>
    <x v="4"/>
  </r>
  <r>
    <x v="1"/>
    <x v="2"/>
    <x v="2"/>
    <d v="2020-08-21T00:00:00"/>
    <d v="2020-08-25T00:00:00"/>
    <x v="5"/>
    <n v="8"/>
    <x v="23"/>
    <x v="4"/>
  </r>
  <r>
    <x v="1"/>
    <x v="2"/>
    <x v="2"/>
    <d v="2020-08-24T00:00:00"/>
    <d v="2020-08-26T00:00:00"/>
    <x v="5"/>
    <n v="8"/>
    <x v="24"/>
    <x v="4"/>
  </r>
  <r>
    <x v="1"/>
    <x v="2"/>
    <x v="2"/>
    <d v="2020-08-25T00:00:00"/>
    <d v="2020-08-27T00:00:00"/>
    <x v="5"/>
    <n v="8"/>
    <x v="10"/>
    <x v="4"/>
  </r>
  <r>
    <x v="1"/>
    <x v="2"/>
    <x v="2"/>
    <d v="2020-08-26T00:00:00"/>
    <d v="2020-08-28T00:00:00"/>
    <x v="5"/>
    <n v="8"/>
    <x v="11"/>
    <x v="4"/>
  </r>
  <r>
    <x v="1"/>
    <x v="2"/>
    <x v="2"/>
    <d v="2020-08-27T00:00:00"/>
    <d v="2020-08-31T00:00:00"/>
    <x v="5"/>
    <n v="8"/>
    <x v="2"/>
    <x v="4"/>
  </r>
  <r>
    <x v="1"/>
    <x v="2"/>
    <x v="2"/>
    <d v="2020-08-28T00:00:00"/>
    <d v="2020-09-01T00:00:00"/>
    <x v="5"/>
    <n v="9"/>
    <x v="25"/>
    <x v="5"/>
  </r>
  <r>
    <x v="1"/>
    <x v="2"/>
    <x v="2"/>
    <d v="2020-08-31T00:00:00"/>
    <d v="2020-09-02T00:00:00"/>
    <x v="5"/>
    <n v="9"/>
    <x v="26"/>
    <x v="5"/>
  </r>
  <r>
    <x v="1"/>
    <x v="2"/>
    <x v="2"/>
    <d v="2020-09-01T00:00:00"/>
    <d v="2020-09-03T00:00:00"/>
    <x v="5"/>
    <n v="9"/>
    <x v="27"/>
    <x v="5"/>
  </r>
  <r>
    <x v="1"/>
    <x v="2"/>
    <x v="2"/>
    <d v="2020-09-02T00:00:00"/>
    <d v="2020-09-04T00:00:00"/>
    <x v="5"/>
    <n v="9"/>
    <x v="12"/>
    <x v="5"/>
  </r>
  <r>
    <x v="1"/>
    <x v="2"/>
    <x v="2"/>
    <d v="2020-09-03T00:00:00"/>
    <d v="2020-09-07T00:00:00"/>
    <x v="5"/>
    <n v="9"/>
    <x v="15"/>
    <x v="5"/>
  </r>
  <r>
    <x v="1"/>
    <x v="2"/>
    <x v="2"/>
    <d v="2020-09-04T00:00:00"/>
    <d v="2020-09-08T00:00:00"/>
    <x v="5"/>
    <n v="9"/>
    <x v="16"/>
    <x v="5"/>
  </r>
  <r>
    <x v="1"/>
    <x v="2"/>
    <x v="2"/>
    <d v="2020-09-07T00:00:00"/>
    <d v="2020-09-09T00:00:00"/>
    <x v="5"/>
    <n v="9"/>
    <x v="28"/>
    <x v="5"/>
  </r>
  <r>
    <x v="1"/>
    <x v="2"/>
    <x v="2"/>
    <d v="2020-09-08T00:00:00"/>
    <d v="2020-09-10T00:00:00"/>
    <x v="5"/>
    <n v="9"/>
    <x v="29"/>
    <x v="5"/>
  </r>
  <r>
    <x v="1"/>
    <x v="2"/>
    <x v="2"/>
    <d v="2020-09-09T00:00:00"/>
    <d v="2020-09-11T00:00:00"/>
    <x v="5"/>
    <n v="9"/>
    <x v="17"/>
    <x v="5"/>
  </r>
  <r>
    <x v="1"/>
    <x v="2"/>
    <x v="2"/>
    <d v="2020-09-10T00:00:00"/>
    <d v="2020-09-14T00:00:00"/>
    <x v="5"/>
    <n v="9"/>
    <x v="20"/>
    <x v="5"/>
  </r>
  <r>
    <x v="1"/>
    <x v="2"/>
    <x v="2"/>
    <d v="2020-09-11T00:00:00"/>
    <d v="2020-09-15T00:00:00"/>
    <x v="5"/>
    <n v="9"/>
    <x v="3"/>
    <x v="5"/>
  </r>
  <r>
    <x v="1"/>
    <x v="2"/>
    <x v="2"/>
    <d v="2020-09-14T00:00:00"/>
    <d v="2020-09-16T00:00:00"/>
    <x v="5"/>
    <n v="9"/>
    <x v="4"/>
    <x v="5"/>
  </r>
  <r>
    <x v="1"/>
    <x v="2"/>
    <x v="2"/>
    <d v="2020-09-15T00:00:00"/>
    <d v="2020-09-17T00:00:00"/>
    <x v="5"/>
    <n v="9"/>
    <x v="6"/>
    <x v="5"/>
  </r>
  <r>
    <x v="1"/>
    <x v="2"/>
    <x v="2"/>
    <d v="2020-09-16T00:00:00"/>
    <d v="2020-09-18T00:00:00"/>
    <x v="5"/>
    <n v="9"/>
    <x v="5"/>
    <x v="5"/>
  </r>
  <r>
    <x v="1"/>
    <x v="2"/>
    <x v="2"/>
    <d v="2020-09-17T00:00:00"/>
    <d v="2020-09-21T00:00:00"/>
    <x v="5"/>
    <n v="9"/>
    <x v="21"/>
    <x v="5"/>
  </r>
  <r>
    <x v="1"/>
    <x v="2"/>
    <x v="2"/>
    <d v="2020-09-18T00:00:00"/>
    <d v="2020-09-22T00:00:00"/>
    <x v="5"/>
    <n v="9"/>
    <x v="22"/>
    <x v="5"/>
  </r>
  <r>
    <x v="1"/>
    <x v="2"/>
    <x v="2"/>
    <d v="2020-09-21T00:00:00"/>
    <d v="2020-09-23T00:00:00"/>
    <x v="5"/>
    <n v="9"/>
    <x v="30"/>
    <x v="5"/>
  </r>
  <r>
    <x v="1"/>
    <x v="2"/>
    <x v="2"/>
    <d v="2020-09-22T00:00:00"/>
    <d v="2020-09-24T00:00:00"/>
    <x v="5"/>
    <n v="9"/>
    <x v="9"/>
    <x v="5"/>
  </r>
  <r>
    <x v="1"/>
    <x v="2"/>
    <x v="2"/>
    <d v="2020-09-23T00:00:00"/>
    <d v="2020-09-25T00:00:00"/>
    <x v="5"/>
    <n v="9"/>
    <x v="23"/>
    <x v="5"/>
  </r>
  <r>
    <x v="1"/>
    <x v="2"/>
    <x v="2"/>
    <d v="2020-09-24T00:00:00"/>
    <d v="2020-09-28T00:00:00"/>
    <x v="5"/>
    <n v="9"/>
    <x v="11"/>
    <x v="5"/>
  </r>
  <r>
    <x v="1"/>
    <x v="2"/>
    <x v="2"/>
    <d v="2020-09-25T00:00:00"/>
    <d v="2020-09-29T00:00:00"/>
    <x v="5"/>
    <n v="9"/>
    <x v="1"/>
    <x v="5"/>
  </r>
  <r>
    <x v="1"/>
    <x v="2"/>
    <x v="2"/>
    <d v="2020-09-28T00:00:00"/>
    <d v="2020-09-30T00:00:00"/>
    <x v="5"/>
    <n v="9"/>
    <x v="0"/>
    <x v="5"/>
  </r>
  <r>
    <x v="1"/>
    <x v="2"/>
    <x v="2"/>
    <d v="2020-09-29T00:00:00"/>
    <d v="2020-10-01T00:00:00"/>
    <x v="5"/>
    <n v="10"/>
    <x v="25"/>
    <x v="0"/>
  </r>
  <r>
    <x v="1"/>
    <x v="2"/>
    <x v="2"/>
    <d v="2020-09-30T00:00:00"/>
    <d v="2020-10-02T00:00:00"/>
    <x v="5"/>
    <n v="10"/>
    <x v="26"/>
    <x v="0"/>
  </r>
  <r>
    <x v="1"/>
    <x v="2"/>
    <x v="2"/>
    <d v="2020-10-01T00:00:00"/>
    <d v="2020-10-05T00:00:00"/>
    <x v="5"/>
    <n v="10"/>
    <x v="13"/>
    <x v="0"/>
  </r>
  <r>
    <x v="1"/>
    <x v="2"/>
    <x v="2"/>
    <d v="2020-10-02T00:00:00"/>
    <d v="2020-10-06T00:00:00"/>
    <x v="5"/>
    <n v="10"/>
    <x v="14"/>
    <x v="0"/>
  </r>
  <r>
    <x v="1"/>
    <x v="2"/>
    <x v="2"/>
    <d v="2020-10-05T00:00:00"/>
    <d v="2020-10-07T00:00:00"/>
    <x v="5"/>
    <n v="10"/>
    <x v="15"/>
    <x v="0"/>
  </r>
  <r>
    <x v="1"/>
    <x v="2"/>
    <x v="2"/>
    <d v="2020-10-06T00:00:00"/>
    <d v="2020-10-08T00:00:00"/>
    <x v="5"/>
    <n v="10"/>
    <x v="16"/>
    <x v="0"/>
  </r>
  <r>
    <x v="1"/>
    <x v="2"/>
    <x v="2"/>
    <d v="2020-10-07T00:00:00"/>
    <d v="2020-10-09T00:00:00"/>
    <x v="5"/>
    <n v="10"/>
    <x v="28"/>
    <x v="0"/>
  </r>
  <r>
    <x v="1"/>
    <x v="2"/>
    <x v="2"/>
    <d v="2020-10-08T00:00:00"/>
    <d v="2020-10-13T00:00:00"/>
    <x v="5"/>
    <n v="10"/>
    <x v="19"/>
    <x v="0"/>
  </r>
  <r>
    <x v="1"/>
    <x v="2"/>
    <x v="2"/>
    <d v="2020-10-09T00:00:00"/>
    <d v="2020-10-14T00:00:00"/>
    <x v="5"/>
    <n v="10"/>
    <x v="20"/>
    <x v="0"/>
  </r>
  <r>
    <x v="1"/>
    <x v="2"/>
    <x v="2"/>
    <d v="2020-10-13T00:00:00"/>
    <d v="2020-10-15T00:00:00"/>
    <x v="5"/>
    <n v="10"/>
    <x v="3"/>
    <x v="0"/>
  </r>
  <r>
    <x v="1"/>
    <x v="2"/>
    <x v="2"/>
    <d v="2020-10-14T00:00:00"/>
    <d v="2020-10-16T00:00:00"/>
    <x v="5"/>
    <n v="10"/>
    <x v="4"/>
    <x v="0"/>
  </r>
  <r>
    <x v="1"/>
    <x v="2"/>
    <x v="2"/>
    <d v="2020-10-15T00:00:00"/>
    <d v="2020-10-19T00:00:00"/>
    <x v="5"/>
    <n v="10"/>
    <x v="8"/>
    <x v="0"/>
  </r>
  <r>
    <x v="1"/>
    <x v="2"/>
    <x v="2"/>
    <d v="2020-10-16T00:00:00"/>
    <d v="2020-10-20T00:00:00"/>
    <x v="5"/>
    <n v="10"/>
    <x v="7"/>
    <x v="0"/>
  </r>
  <r>
    <x v="1"/>
    <x v="2"/>
    <x v="2"/>
    <d v="2020-10-19T00:00:00"/>
    <d v="2020-10-21T00:00:00"/>
    <x v="5"/>
    <n v="10"/>
    <x v="21"/>
    <x v="0"/>
  </r>
  <r>
    <x v="1"/>
    <x v="2"/>
    <x v="2"/>
    <d v="2020-10-20T00:00:00"/>
    <d v="2020-10-22T00:00:00"/>
    <x v="5"/>
    <n v="10"/>
    <x v="22"/>
    <x v="0"/>
  </r>
  <r>
    <x v="1"/>
    <x v="2"/>
    <x v="2"/>
    <d v="2020-10-21T00:00:00"/>
    <d v="2020-10-23T00:00:00"/>
    <x v="5"/>
    <n v="10"/>
    <x v="30"/>
    <x v="0"/>
  </r>
  <r>
    <x v="1"/>
    <x v="2"/>
    <x v="2"/>
    <d v="2020-10-22T00:00:00"/>
    <d v="2020-10-26T00:00:00"/>
    <x v="5"/>
    <n v="10"/>
    <x v="24"/>
    <x v="0"/>
  </r>
  <r>
    <x v="1"/>
    <x v="2"/>
    <x v="2"/>
    <d v="2020-10-23T00:00:00"/>
    <d v="2020-10-27T00:00:00"/>
    <x v="5"/>
    <n v="10"/>
    <x v="10"/>
    <x v="0"/>
  </r>
  <r>
    <x v="1"/>
    <x v="2"/>
    <x v="2"/>
    <d v="2020-10-26T00:00:00"/>
    <d v="2020-10-28T00:00:00"/>
    <x v="5"/>
    <n v="10"/>
    <x v="11"/>
    <x v="0"/>
  </r>
  <r>
    <x v="1"/>
    <x v="2"/>
    <x v="2"/>
    <d v="2020-10-27T00:00:00"/>
    <d v="2020-10-29T00:00:00"/>
    <x v="5"/>
    <n v="10"/>
    <x v="1"/>
    <x v="0"/>
  </r>
  <r>
    <x v="1"/>
    <x v="2"/>
    <x v="2"/>
    <d v="2020-10-28T00:00:00"/>
    <d v="2020-10-30T00:00:00"/>
    <x v="5"/>
    <n v="10"/>
    <x v="0"/>
    <x v="0"/>
  </r>
  <r>
    <x v="1"/>
    <x v="2"/>
    <x v="2"/>
    <d v="2020-10-29T00:00:00"/>
    <d v="2020-11-03T00:00:00"/>
    <x v="5"/>
    <n v="11"/>
    <x v="27"/>
    <x v="6"/>
  </r>
  <r>
    <x v="1"/>
    <x v="2"/>
    <x v="2"/>
    <d v="2020-10-30T00:00:00"/>
    <d v="2020-11-04T00:00:00"/>
    <x v="5"/>
    <n v="11"/>
    <x v="12"/>
    <x v="6"/>
  </r>
  <r>
    <x v="1"/>
    <x v="2"/>
    <x v="2"/>
    <d v="2020-11-03T00:00:00"/>
    <d v="2020-11-05T00:00:00"/>
    <x v="5"/>
    <n v="11"/>
    <x v="13"/>
    <x v="6"/>
  </r>
  <r>
    <x v="1"/>
    <x v="2"/>
    <x v="2"/>
    <d v="2020-11-04T00:00:00"/>
    <d v="2020-11-06T00:00:00"/>
    <x v="5"/>
    <n v="11"/>
    <x v="14"/>
    <x v="6"/>
  </r>
  <r>
    <x v="1"/>
    <x v="2"/>
    <x v="2"/>
    <d v="2020-11-05T00:00:00"/>
    <d v="2020-11-09T00:00:00"/>
    <x v="5"/>
    <n v="11"/>
    <x v="28"/>
    <x v="6"/>
  </r>
  <r>
    <x v="1"/>
    <x v="2"/>
    <x v="2"/>
    <d v="2020-11-06T00:00:00"/>
    <d v="2020-11-10T00:00:00"/>
    <x v="5"/>
    <n v="11"/>
    <x v="29"/>
    <x v="6"/>
  </r>
  <r>
    <x v="1"/>
    <x v="2"/>
    <x v="2"/>
    <d v="2020-11-09T00:00:00"/>
    <d v="2020-11-11T00:00:00"/>
    <x v="5"/>
    <n v="11"/>
    <x v="17"/>
    <x v="6"/>
  </r>
  <r>
    <x v="1"/>
    <x v="2"/>
    <x v="2"/>
    <d v="2020-11-10T00:00:00"/>
    <d v="2020-11-12T00:00:00"/>
    <x v="5"/>
    <n v="11"/>
    <x v="18"/>
    <x v="6"/>
  </r>
  <r>
    <x v="1"/>
    <x v="2"/>
    <x v="2"/>
    <d v="2020-11-11T00:00:00"/>
    <d v="2020-11-13T00:00:00"/>
    <x v="5"/>
    <n v="11"/>
    <x v="19"/>
    <x v="6"/>
  </r>
  <r>
    <x v="1"/>
    <x v="2"/>
    <x v="2"/>
    <d v="2020-11-12T00:00:00"/>
    <d v="2020-11-17T00:00:00"/>
    <x v="5"/>
    <n v="11"/>
    <x v="6"/>
    <x v="6"/>
  </r>
  <r>
    <x v="1"/>
    <x v="2"/>
    <x v="2"/>
    <d v="2020-11-13T00:00:00"/>
    <d v="2020-11-18T00:00:00"/>
    <x v="5"/>
    <n v="11"/>
    <x v="5"/>
    <x v="6"/>
  </r>
  <r>
    <x v="1"/>
    <x v="2"/>
    <x v="2"/>
    <d v="2020-11-17T00:00:00"/>
    <d v="2020-11-19T00:00:00"/>
    <x v="5"/>
    <n v="11"/>
    <x v="8"/>
    <x v="6"/>
  </r>
  <r>
    <x v="1"/>
    <x v="2"/>
    <x v="2"/>
    <d v="2020-11-18T00:00:00"/>
    <d v="2020-11-20T00:00:00"/>
    <x v="5"/>
    <n v="11"/>
    <x v="7"/>
    <x v="6"/>
  </r>
  <r>
    <x v="1"/>
    <x v="2"/>
    <x v="2"/>
    <d v="2020-11-19T00:00:00"/>
    <d v="2020-11-23T00:00:00"/>
    <x v="5"/>
    <n v="11"/>
    <x v="30"/>
    <x v="6"/>
  </r>
  <r>
    <x v="1"/>
    <x v="2"/>
    <x v="2"/>
    <d v="2020-11-20T00:00:00"/>
    <d v="2020-11-24T00:00:00"/>
    <x v="5"/>
    <n v="11"/>
    <x v="9"/>
    <x v="6"/>
  </r>
  <r>
    <x v="1"/>
    <x v="2"/>
    <x v="2"/>
    <d v="2020-11-23T00:00:00"/>
    <d v="2020-11-25T00:00:00"/>
    <x v="5"/>
    <n v="11"/>
    <x v="23"/>
    <x v="6"/>
  </r>
  <r>
    <x v="1"/>
    <x v="2"/>
    <x v="2"/>
    <d v="2020-11-24T00:00:00"/>
    <d v="2020-11-26T00:00:00"/>
    <x v="5"/>
    <n v="11"/>
    <x v="24"/>
    <x v="6"/>
  </r>
  <r>
    <x v="1"/>
    <x v="2"/>
    <x v="2"/>
    <d v="2020-11-25T00:00:00"/>
    <d v="2020-11-27T00:00:00"/>
    <x v="5"/>
    <n v="11"/>
    <x v="10"/>
    <x v="6"/>
  </r>
  <r>
    <x v="1"/>
    <x v="2"/>
    <x v="2"/>
    <d v="2020-11-26T00:00:00"/>
    <d v="2020-11-30T00:00:00"/>
    <x v="5"/>
    <n v="11"/>
    <x v="0"/>
    <x v="6"/>
  </r>
  <r>
    <x v="1"/>
    <x v="2"/>
    <x v="2"/>
    <d v="2020-11-27T00:00:00"/>
    <d v="2020-12-01T00:00:00"/>
    <x v="5"/>
    <n v="12"/>
    <x v="25"/>
    <x v="7"/>
  </r>
  <r>
    <x v="1"/>
    <x v="2"/>
    <x v="2"/>
    <d v="2020-12-01T00:00:00"/>
    <d v="2020-12-03T00:00:00"/>
    <x v="5"/>
    <n v="12"/>
    <x v="27"/>
    <x v="7"/>
  </r>
  <r>
    <x v="1"/>
    <x v="2"/>
    <x v="2"/>
    <d v="2020-12-02T00:00:00"/>
    <d v="2020-12-04T00:00:00"/>
    <x v="5"/>
    <n v="12"/>
    <x v="12"/>
    <x v="7"/>
  </r>
  <r>
    <x v="1"/>
    <x v="2"/>
    <x v="2"/>
    <d v="2020-12-03T00:00:00"/>
    <d v="2020-12-07T00:00:00"/>
    <x v="5"/>
    <n v="12"/>
    <x v="15"/>
    <x v="7"/>
  </r>
  <r>
    <x v="1"/>
    <x v="2"/>
    <x v="2"/>
    <d v="2020-12-04T00:00:00"/>
    <d v="2020-12-09T00:00:00"/>
    <x v="5"/>
    <n v="12"/>
    <x v="28"/>
    <x v="7"/>
  </r>
  <r>
    <x v="1"/>
    <x v="2"/>
    <x v="2"/>
    <d v="2020-12-07T00:00:00"/>
    <d v="2020-12-10T00:00:00"/>
    <x v="5"/>
    <n v="12"/>
    <x v="29"/>
    <x v="7"/>
  </r>
  <r>
    <x v="1"/>
    <x v="2"/>
    <x v="2"/>
    <d v="2020-12-09T00:00:00"/>
    <d v="2020-12-11T00:00:00"/>
    <x v="5"/>
    <n v="12"/>
    <x v="17"/>
    <x v="7"/>
  </r>
  <r>
    <x v="1"/>
    <x v="2"/>
    <x v="2"/>
    <d v="2020-12-10T00:00:00"/>
    <d v="2020-12-14T00:00:00"/>
    <x v="5"/>
    <n v="12"/>
    <x v="20"/>
    <x v="7"/>
  </r>
  <r>
    <x v="1"/>
    <x v="2"/>
    <x v="2"/>
    <d v="2020-12-11T00:00:00"/>
    <d v="2020-12-15T00:00:00"/>
    <x v="5"/>
    <n v="12"/>
    <x v="3"/>
    <x v="7"/>
  </r>
  <r>
    <x v="1"/>
    <x v="2"/>
    <x v="2"/>
    <d v="2020-12-14T00:00:00"/>
    <d v="2020-12-16T00:00:00"/>
    <x v="5"/>
    <n v="12"/>
    <x v="4"/>
    <x v="7"/>
  </r>
  <r>
    <x v="1"/>
    <x v="2"/>
    <x v="2"/>
    <d v="2020-12-15T00:00:00"/>
    <d v="2020-12-17T00:00:00"/>
    <x v="5"/>
    <n v="12"/>
    <x v="6"/>
    <x v="7"/>
  </r>
  <r>
    <x v="1"/>
    <x v="2"/>
    <x v="2"/>
    <d v="2020-12-16T00:00:00"/>
    <d v="2020-12-18T00:00:00"/>
    <x v="5"/>
    <n v="12"/>
    <x v="5"/>
    <x v="7"/>
  </r>
  <r>
    <x v="1"/>
    <x v="2"/>
    <x v="2"/>
    <d v="2020-12-17T00:00:00"/>
    <d v="2020-12-21T00:00:00"/>
    <x v="5"/>
    <n v="12"/>
    <x v="21"/>
    <x v="7"/>
  </r>
  <r>
    <x v="1"/>
    <x v="2"/>
    <x v="2"/>
    <d v="2020-12-18T00:00:00"/>
    <d v="2020-12-22T00:00:00"/>
    <x v="5"/>
    <n v="12"/>
    <x v="22"/>
    <x v="7"/>
  </r>
  <r>
    <x v="1"/>
    <x v="2"/>
    <x v="2"/>
    <d v="2020-12-21T00:00:00"/>
    <d v="2020-12-23T00:00:00"/>
    <x v="5"/>
    <n v="12"/>
    <x v="30"/>
    <x v="7"/>
  </r>
  <r>
    <x v="1"/>
    <x v="2"/>
    <x v="2"/>
    <d v="2020-12-22T00:00:00"/>
    <d v="2020-12-24T00:00:00"/>
    <x v="5"/>
    <n v="12"/>
    <x v="9"/>
    <x v="7"/>
  </r>
  <r>
    <x v="1"/>
    <x v="2"/>
    <x v="2"/>
    <d v="2020-12-23T00:00:00"/>
    <d v="2020-12-28T00:00:00"/>
    <x v="5"/>
    <n v="12"/>
    <x v="11"/>
    <x v="7"/>
  </r>
  <r>
    <x v="1"/>
    <x v="2"/>
    <x v="2"/>
    <d v="2020-12-24T00:00:00"/>
    <d v="2020-12-29T00:00:00"/>
    <x v="5"/>
    <n v="12"/>
    <x v="1"/>
    <x v="7"/>
  </r>
  <r>
    <x v="1"/>
    <x v="2"/>
    <x v="2"/>
    <d v="2020-12-28T00:00:00"/>
    <d v="2020-12-30T00:00:00"/>
    <x v="5"/>
    <n v="12"/>
    <x v="0"/>
    <x v="7"/>
  </r>
  <r>
    <x v="1"/>
    <x v="2"/>
    <x v="2"/>
    <d v="2020-12-29T00:00:00"/>
    <d v="2021-01-04T00:00:00"/>
    <x v="6"/>
    <n v="1"/>
    <x v="12"/>
    <x v="8"/>
  </r>
  <r>
    <x v="1"/>
    <x v="2"/>
    <x v="2"/>
    <d v="2020-12-30T00:00:00"/>
    <d v="2021-01-05T00:00:00"/>
    <x v="6"/>
    <n v="1"/>
    <x v="13"/>
    <x v="8"/>
  </r>
  <r>
    <x v="1"/>
    <x v="2"/>
    <x v="2"/>
    <d v="2020-01-04T00:00:00"/>
    <d v="2021-01-06T00:00:00"/>
    <x v="6"/>
    <n v="1"/>
    <x v="14"/>
    <x v="8"/>
  </r>
  <r>
    <x v="1"/>
    <x v="2"/>
    <x v="2"/>
    <d v="2020-01-05T00:00:00"/>
    <d v="2021-01-07T00:00:00"/>
    <x v="6"/>
    <n v="1"/>
    <x v="15"/>
    <x v="8"/>
  </r>
  <r>
    <x v="1"/>
    <x v="2"/>
    <x v="2"/>
    <d v="2020-01-06T00:00:00"/>
    <d v="2021-01-08T00:00:00"/>
    <x v="6"/>
    <n v="1"/>
    <x v="16"/>
    <x v="8"/>
  </r>
  <r>
    <x v="1"/>
    <x v="2"/>
    <x v="2"/>
    <d v="2020-01-07T00:00:00"/>
    <d v="2021-01-12T00:00:00"/>
    <x v="6"/>
    <n v="1"/>
    <x v="18"/>
    <x v="8"/>
  </r>
  <r>
    <x v="1"/>
    <x v="2"/>
    <x v="2"/>
    <d v="2020-01-08T00:00:00"/>
    <d v="2021-01-13T00:00:00"/>
    <x v="6"/>
    <n v="1"/>
    <x v="19"/>
    <x v="8"/>
  </r>
  <r>
    <x v="1"/>
    <x v="2"/>
    <x v="2"/>
    <d v="2021-01-12T00:00:00"/>
    <d v="2021-01-14T00:00:00"/>
    <x v="6"/>
    <n v="1"/>
    <x v="20"/>
    <x v="8"/>
  </r>
  <r>
    <x v="1"/>
    <x v="2"/>
    <x v="2"/>
    <d v="2021-01-13T00:00:00"/>
    <d v="2021-01-15T00:00:00"/>
    <x v="6"/>
    <n v="1"/>
    <x v="3"/>
    <x v="8"/>
  </r>
  <r>
    <x v="1"/>
    <x v="2"/>
    <x v="2"/>
    <d v="2021-01-14T00:00:00"/>
    <d v="2021-01-18T00:00:00"/>
    <x v="6"/>
    <n v="1"/>
    <x v="5"/>
    <x v="8"/>
  </r>
  <r>
    <x v="1"/>
    <x v="2"/>
    <x v="2"/>
    <d v="2021-01-15T00:00:00"/>
    <d v="2021-01-19T00:00:00"/>
    <x v="6"/>
    <n v="1"/>
    <x v="8"/>
    <x v="8"/>
  </r>
  <r>
    <x v="1"/>
    <x v="2"/>
    <x v="2"/>
    <d v="2021-01-18T00:00:00"/>
    <d v="2021-01-20T00:00:00"/>
    <x v="6"/>
    <n v="1"/>
    <x v="7"/>
    <x v="8"/>
  </r>
  <r>
    <x v="1"/>
    <x v="2"/>
    <x v="2"/>
    <d v="2021-01-19T00:00:00"/>
    <d v="2021-01-21T00:00:00"/>
    <x v="6"/>
    <n v="1"/>
    <x v="21"/>
    <x v="8"/>
  </r>
  <r>
    <x v="1"/>
    <x v="2"/>
    <x v="2"/>
    <d v="2021-01-20T00:00:00"/>
    <d v="2021-01-22T00:00:00"/>
    <x v="6"/>
    <n v="1"/>
    <x v="22"/>
    <x v="8"/>
  </r>
  <r>
    <x v="1"/>
    <x v="2"/>
    <x v="2"/>
    <d v="2021-01-21T00:00:00"/>
    <d v="2021-01-25T00:00:00"/>
    <x v="6"/>
    <n v="1"/>
    <x v="23"/>
    <x v="8"/>
  </r>
  <r>
    <x v="1"/>
    <x v="2"/>
    <x v="2"/>
    <d v="2021-01-22T00:00:00"/>
    <d v="2021-01-26T00:00:00"/>
    <x v="6"/>
    <n v="1"/>
    <x v="24"/>
    <x v="8"/>
  </r>
  <r>
    <x v="1"/>
    <x v="2"/>
    <x v="2"/>
    <d v="2021-01-25T00:00:00"/>
    <d v="2021-01-27T00:00:00"/>
    <x v="6"/>
    <n v="1"/>
    <x v="10"/>
    <x v="8"/>
  </r>
  <r>
    <x v="1"/>
    <x v="2"/>
    <x v="2"/>
    <d v="2021-01-26T00:00:00"/>
    <d v="2021-01-28T00:00:00"/>
    <x v="6"/>
    <n v="1"/>
    <x v="11"/>
    <x v="8"/>
  </r>
  <r>
    <x v="1"/>
    <x v="2"/>
    <x v="2"/>
    <d v="2021-01-27T00:00:00"/>
    <d v="2021-01-29T00:00:00"/>
    <x v="6"/>
    <n v="1"/>
    <x v="1"/>
    <x v="8"/>
  </r>
  <r>
    <x v="1"/>
    <x v="2"/>
    <x v="2"/>
    <d v="2021-01-28T00:00:00"/>
    <d v="2021-02-01T00:00:00"/>
    <x v="6"/>
    <n v="2"/>
    <x v="25"/>
    <x v="9"/>
  </r>
  <r>
    <x v="1"/>
    <x v="2"/>
    <x v="2"/>
    <d v="2021-01-29T00:00:00"/>
    <d v="2021-02-02T00:00:00"/>
    <x v="6"/>
    <n v="2"/>
    <x v="26"/>
    <x v="9"/>
  </r>
  <r>
    <x v="1"/>
    <x v="2"/>
    <x v="2"/>
    <d v="2021-02-01T00:00:00"/>
    <d v="2021-02-03T00:00:00"/>
    <x v="6"/>
    <n v="2"/>
    <x v="27"/>
    <x v="9"/>
  </r>
  <r>
    <x v="1"/>
    <x v="2"/>
    <x v="2"/>
    <d v="2021-02-02T00:00:00"/>
    <d v="2021-02-04T00:00:00"/>
    <x v="6"/>
    <n v="2"/>
    <x v="12"/>
    <x v="9"/>
  </r>
  <r>
    <x v="1"/>
    <x v="2"/>
    <x v="2"/>
    <d v="2021-02-03T00:00:00"/>
    <d v="2021-02-05T00:00:00"/>
    <x v="6"/>
    <n v="2"/>
    <x v="13"/>
    <x v="9"/>
  </r>
  <r>
    <x v="1"/>
    <x v="2"/>
    <x v="2"/>
    <d v="2021-02-04T00:00:00"/>
    <d v="2021-02-08T00:00:00"/>
    <x v="6"/>
    <n v="2"/>
    <x v="16"/>
    <x v="9"/>
  </r>
  <r>
    <x v="1"/>
    <x v="2"/>
    <x v="2"/>
    <d v="2021-02-05T00:00:00"/>
    <d v="2021-02-09T00:00:00"/>
    <x v="6"/>
    <n v="2"/>
    <x v="28"/>
    <x v="9"/>
  </r>
  <r>
    <x v="1"/>
    <x v="2"/>
    <x v="2"/>
    <d v="2021-02-08T00:00:00"/>
    <d v="2021-02-10T00:00:00"/>
    <x v="6"/>
    <n v="2"/>
    <x v="29"/>
    <x v="9"/>
  </r>
  <r>
    <x v="1"/>
    <x v="2"/>
    <x v="2"/>
    <d v="2021-02-09T00:00:00"/>
    <d v="2021-02-11T00:00:00"/>
    <x v="6"/>
    <n v="2"/>
    <x v="17"/>
    <x v="9"/>
  </r>
  <r>
    <x v="1"/>
    <x v="2"/>
    <x v="2"/>
    <d v="2021-02-10T00:00:00"/>
    <d v="2021-02-12T00:00:00"/>
    <x v="6"/>
    <n v="2"/>
    <x v="18"/>
    <x v="9"/>
  </r>
  <r>
    <x v="1"/>
    <x v="2"/>
    <x v="2"/>
    <d v="2021-02-11T00:00:00"/>
    <d v="2021-02-15T00:00:00"/>
    <x v="6"/>
    <n v="2"/>
    <x v="3"/>
    <x v="9"/>
  </r>
  <r>
    <x v="1"/>
    <x v="2"/>
    <x v="2"/>
    <d v="2021-02-12T00:00:00"/>
    <d v="2021-02-16T00:00:00"/>
    <x v="6"/>
    <n v="2"/>
    <x v="4"/>
    <x v="9"/>
  </r>
  <r>
    <x v="1"/>
    <x v="2"/>
    <x v="2"/>
    <d v="2021-02-15T00:00:00"/>
    <d v="2021-02-17T00:00:00"/>
    <x v="6"/>
    <n v="2"/>
    <x v="6"/>
    <x v="9"/>
  </r>
  <r>
    <x v="1"/>
    <x v="2"/>
    <x v="2"/>
    <d v="2021-02-16T00:00:00"/>
    <d v="2021-02-18T00:00:00"/>
    <x v="6"/>
    <n v="2"/>
    <x v="5"/>
    <x v="9"/>
  </r>
  <r>
    <x v="1"/>
    <x v="2"/>
    <x v="2"/>
    <d v="2021-02-17T00:00:00"/>
    <d v="2021-02-19T00:00:00"/>
    <x v="6"/>
    <n v="2"/>
    <x v="8"/>
    <x v="9"/>
  </r>
  <r>
    <x v="1"/>
    <x v="2"/>
    <x v="2"/>
    <d v="2021-02-18T00:00:00"/>
    <d v="2021-02-22T00:00:00"/>
    <x v="6"/>
    <n v="2"/>
    <x v="22"/>
    <x v="9"/>
  </r>
  <r>
    <x v="1"/>
    <x v="2"/>
    <x v="2"/>
    <d v="2021-02-19T00:00:00"/>
    <d v="2021-02-23T00:00:00"/>
    <x v="6"/>
    <n v="2"/>
    <x v="30"/>
    <x v="9"/>
  </r>
  <r>
    <x v="1"/>
    <x v="2"/>
    <x v="2"/>
    <d v="2021-02-22T00:00:00"/>
    <d v="2021-02-24T00:00:00"/>
    <x v="6"/>
    <n v="2"/>
    <x v="9"/>
    <x v="9"/>
  </r>
  <r>
    <x v="1"/>
    <x v="2"/>
    <x v="2"/>
    <d v="2021-02-23T00:00:00"/>
    <d v="2021-02-25T00:00:00"/>
    <x v="6"/>
    <n v="2"/>
    <x v="23"/>
    <x v="9"/>
  </r>
  <r>
    <x v="1"/>
    <x v="2"/>
    <x v="2"/>
    <d v="2021-02-24T00:00:00"/>
    <d v="2021-02-26T00:00:00"/>
    <x v="6"/>
    <n v="2"/>
    <x v="24"/>
    <x v="9"/>
  </r>
  <r>
    <x v="1"/>
    <x v="2"/>
    <x v="2"/>
    <d v="2021-02-25T00:00:00"/>
    <d v="2021-03-01T00:00:00"/>
    <x v="6"/>
    <n v="3"/>
    <x v="25"/>
    <x v="10"/>
  </r>
  <r>
    <x v="1"/>
    <x v="2"/>
    <x v="2"/>
    <d v="2021-02-26T00:00:00"/>
    <d v="2021-03-02T00:00:00"/>
    <x v="6"/>
    <n v="3"/>
    <x v="26"/>
    <x v="10"/>
  </r>
  <r>
    <x v="1"/>
    <x v="2"/>
    <x v="2"/>
    <d v="2021-03-01T00:00:00"/>
    <d v="2021-03-03T00:00:00"/>
    <x v="6"/>
    <n v="3"/>
    <x v="27"/>
    <x v="10"/>
  </r>
  <r>
    <x v="1"/>
    <x v="2"/>
    <x v="2"/>
    <d v="2021-03-02T00:00:00"/>
    <d v="2021-03-04T00:00:00"/>
    <x v="6"/>
    <n v="3"/>
    <x v="12"/>
    <x v="10"/>
  </r>
  <r>
    <x v="1"/>
    <x v="2"/>
    <x v="2"/>
    <d v="2021-03-03T00:00:00"/>
    <d v="2021-03-05T00:00:00"/>
    <x v="6"/>
    <n v="3"/>
    <x v="13"/>
    <x v="10"/>
  </r>
  <r>
    <x v="1"/>
    <x v="2"/>
    <x v="2"/>
    <d v="2021-03-04T00:00:00"/>
    <d v="2021-03-08T00:00:00"/>
    <x v="6"/>
    <n v="3"/>
    <x v="16"/>
    <x v="10"/>
  </r>
  <r>
    <x v="1"/>
    <x v="2"/>
    <x v="2"/>
    <d v="2021-03-05T00:00:00"/>
    <d v="2021-03-09T00:00:00"/>
    <x v="6"/>
    <n v="3"/>
    <x v="28"/>
    <x v="10"/>
  </r>
  <r>
    <x v="1"/>
    <x v="2"/>
    <x v="2"/>
    <d v="2021-03-08T00:00:00"/>
    <d v="2021-03-10T00:00:00"/>
    <x v="6"/>
    <n v="3"/>
    <x v="29"/>
    <x v="10"/>
  </r>
  <r>
    <x v="1"/>
    <x v="2"/>
    <x v="2"/>
    <d v="2021-03-09T00:00:00"/>
    <d v="2021-03-11T00:00:00"/>
    <x v="6"/>
    <n v="3"/>
    <x v="17"/>
    <x v="10"/>
  </r>
  <r>
    <x v="1"/>
    <x v="2"/>
    <x v="2"/>
    <d v="2021-03-10T00:00:00"/>
    <d v="2021-03-12T00:00:00"/>
    <x v="6"/>
    <n v="3"/>
    <x v="18"/>
    <x v="10"/>
  </r>
  <r>
    <x v="1"/>
    <x v="2"/>
    <x v="2"/>
    <d v="2021-03-11T00:00:00"/>
    <d v="2021-03-15T00:00:00"/>
    <x v="6"/>
    <n v="3"/>
    <x v="3"/>
    <x v="10"/>
  </r>
  <r>
    <x v="1"/>
    <x v="2"/>
    <x v="2"/>
    <d v="2021-03-12T00:00:00"/>
    <d v="2021-03-16T00:00:00"/>
    <x v="6"/>
    <n v="3"/>
    <x v="4"/>
    <x v="10"/>
  </r>
  <r>
    <x v="1"/>
    <x v="2"/>
    <x v="2"/>
    <d v="2021-03-15T00:00:00"/>
    <d v="2021-03-17T00:00:00"/>
    <x v="6"/>
    <n v="3"/>
    <x v="6"/>
    <x v="10"/>
  </r>
  <r>
    <x v="1"/>
    <x v="2"/>
    <x v="2"/>
    <d v="2021-03-16T00:00:00"/>
    <d v="2021-03-18T00:00:00"/>
    <x v="6"/>
    <n v="3"/>
    <x v="5"/>
    <x v="10"/>
  </r>
  <r>
    <x v="1"/>
    <x v="2"/>
    <x v="2"/>
    <d v="2021-03-17T00:00:00"/>
    <d v="2021-03-19T00:00:00"/>
    <x v="6"/>
    <n v="3"/>
    <x v="8"/>
    <x v="10"/>
  </r>
  <r>
    <x v="1"/>
    <x v="2"/>
    <x v="2"/>
    <d v="2021-03-18T00:00:00"/>
    <d v="2021-03-23T00:00:00"/>
    <x v="6"/>
    <n v="3"/>
    <x v="30"/>
    <x v="10"/>
  </r>
  <r>
    <x v="1"/>
    <x v="2"/>
    <x v="2"/>
    <d v="2021-03-19T00:00:00"/>
    <d v="2021-03-24T00:00:00"/>
    <x v="6"/>
    <n v="3"/>
    <x v="9"/>
    <x v="10"/>
  </r>
  <r>
    <x v="1"/>
    <x v="2"/>
    <x v="2"/>
    <d v="2021-03-23T00:00:00"/>
    <d v="2021-03-25T00:00:00"/>
    <x v="6"/>
    <n v="3"/>
    <x v="23"/>
    <x v="10"/>
  </r>
  <r>
    <x v="1"/>
    <x v="2"/>
    <x v="2"/>
    <d v="2021-03-24T00:00:00"/>
    <d v="2021-03-26T00:00:00"/>
    <x v="6"/>
    <n v="3"/>
    <x v="24"/>
    <x v="10"/>
  </r>
  <r>
    <x v="1"/>
    <x v="2"/>
    <x v="2"/>
    <d v="2021-03-25T00:00:00"/>
    <d v="2021-03-29T00:00:00"/>
    <x v="6"/>
    <n v="3"/>
    <x v="1"/>
    <x v="10"/>
  </r>
  <r>
    <x v="1"/>
    <x v="2"/>
    <x v="2"/>
    <d v="2021-03-26T00:00:00"/>
    <d v="2021-03-30T00:00:00"/>
    <x v="6"/>
    <n v="3"/>
    <x v="0"/>
    <x v="10"/>
  </r>
  <r>
    <x v="1"/>
    <x v="2"/>
    <x v="2"/>
    <d v="2021-03-29T00:00:00"/>
    <d v="2021-03-31T00:00:00"/>
    <x v="6"/>
    <n v="3"/>
    <x v="2"/>
    <x v="10"/>
  </r>
  <r>
    <x v="1"/>
    <x v="2"/>
    <x v="2"/>
    <d v="2021-03-30T00:00:00"/>
    <d v="2021-04-05T00:00:00"/>
    <x v="6"/>
    <n v="4"/>
    <x v="13"/>
    <x v="11"/>
  </r>
  <r>
    <x v="1"/>
    <x v="2"/>
    <x v="2"/>
    <d v="2021-03-31T00:00:00"/>
    <d v="2021-04-06T00:00:00"/>
    <x v="6"/>
    <n v="4"/>
    <x v="14"/>
    <x v="11"/>
  </r>
  <r>
    <x v="1"/>
    <x v="2"/>
    <x v="2"/>
    <d v="2021-04-05T00:00:00"/>
    <d v="2021-04-07T00:00:00"/>
    <x v="6"/>
    <n v="4"/>
    <x v="15"/>
    <x v="11"/>
  </r>
  <r>
    <x v="1"/>
    <x v="2"/>
    <x v="2"/>
    <d v="2021-04-06T00:00:00"/>
    <d v="2021-04-08T00:00:00"/>
    <x v="6"/>
    <n v="4"/>
    <x v="16"/>
    <x v="11"/>
  </r>
  <r>
    <x v="1"/>
    <x v="2"/>
    <x v="2"/>
    <d v="2021-04-07T00:00:00"/>
    <d v="2021-04-09T00:00:00"/>
    <x v="6"/>
    <n v="4"/>
    <x v="28"/>
    <x v="11"/>
  </r>
  <r>
    <x v="1"/>
    <x v="2"/>
    <x v="2"/>
    <d v="2021-04-08T00:00:00"/>
    <d v="2021-04-12T00:00:00"/>
    <x v="6"/>
    <n v="4"/>
    <x v="18"/>
    <x v="11"/>
  </r>
  <r>
    <x v="1"/>
    <x v="2"/>
    <x v="2"/>
    <d v="2021-04-09T00:00:00"/>
    <d v="2021-04-13T00:00:00"/>
    <x v="6"/>
    <n v="4"/>
    <x v="19"/>
    <x v="11"/>
  </r>
  <r>
    <x v="1"/>
    <x v="2"/>
    <x v="2"/>
    <d v="2021-04-12T00:00:00"/>
    <d v="2021-04-14T00:00:00"/>
    <x v="6"/>
    <n v="4"/>
    <x v="20"/>
    <x v="11"/>
  </r>
  <r>
    <x v="1"/>
    <x v="2"/>
    <x v="2"/>
    <d v="2021-04-13T00:00:00"/>
    <d v="2021-04-15T00:00:00"/>
    <x v="6"/>
    <n v="4"/>
    <x v="3"/>
    <x v="11"/>
  </r>
  <r>
    <x v="1"/>
    <x v="2"/>
    <x v="2"/>
    <d v="2021-04-14T00:00:00"/>
    <d v="2021-04-16T00:00:00"/>
    <x v="6"/>
    <n v="4"/>
    <x v="4"/>
    <x v="11"/>
  </r>
  <r>
    <x v="1"/>
    <x v="2"/>
    <x v="2"/>
    <d v="2021-04-15T00:00:00"/>
    <d v="2021-04-19T00:00:00"/>
    <x v="6"/>
    <n v="4"/>
    <x v="8"/>
    <x v="11"/>
  </r>
  <r>
    <x v="1"/>
    <x v="2"/>
    <x v="2"/>
    <d v="2021-04-16T00:00:00"/>
    <d v="2021-04-20T00:00:00"/>
    <x v="6"/>
    <n v="4"/>
    <x v="7"/>
    <x v="11"/>
  </r>
  <r>
    <x v="1"/>
    <x v="2"/>
    <x v="2"/>
    <d v="2021-04-19T00:00:00"/>
    <d v="2021-04-21T00:00:00"/>
    <x v="6"/>
    <n v="4"/>
    <x v="21"/>
    <x v="11"/>
  </r>
  <r>
    <x v="1"/>
    <x v="2"/>
    <x v="2"/>
    <d v="2021-04-20T00:00:00"/>
    <d v="2021-04-22T00:00:00"/>
    <x v="6"/>
    <n v="4"/>
    <x v="22"/>
    <x v="11"/>
  </r>
  <r>
    <x v="1"/>
    <x v="2"/>
    <x v="2"/>
    <d v="2021-04-21T00:00:00"/>
    <d v="2021-04-23T00:00:00"/>
    <x v="6"/>
    <n v="4"/>
    <x v="30"/>
    <x v="11"/>
  </r>
  <r>
    <x v="1"/>
    <x v="2"/>
    <x v="2"/>
    <d v="2021-04-22T00:00:00"/>
    <d v="2021-04-26T00:00:00"/>
    <x v="6"/>
    <n v="4"/>
    <x v="24"/>
    <x v="11"/>
  </r>
  <r>
    <x v="1"/>
    <x v="2"/>
    <x v="2"/>
    <d v="2021-04-23T00:00:00"/>
    <d v="2021-04-27T00:00:00"/>
    <x v="6"/>
    <n v="4"/>
    <x v="10"/>
    <x v="11"/>
  </r>
  <r>
    <x v="1"/>
    <x v="2"/>
    <x v="2"/>
    <d v="2021-04-26T00:00:00"/>
    <d v="2021-04-28T00:00:00"/>
    <x v="6"/>
    <n v="4"/>
    <x v="11"/>
    <x v="11"/>
  </r>
  <r>
    <x v="1"/>
    <x v="2"/>
    <x v="2"/>
    <d v="2021-04-27T00:00:00"/>
    <d v="2021-04-29T00:00:00"/>
    <x v="6"/>
    <n v="4"/>
    <x v="1"/>
    <x v="11"/>
  </r>
  <r>
    <x v="1"/>
    <x v="2"/>
    <x v="2"/>
    <d v="2021-04-28T00:00:00"/>
    <d v="2021-04-30T00:00:00"/>
    <x v="6"/>
    <n v="4"/>
    <x v="0"/>
    <x v="11"/>
  </r>
  <r>
    <x v="1"/>
    <x v="2"/>
    <x v="2"/>
    <d v="2021-04-29T00:00:00"/>
    <d v="2021-05-03T00:00:00"/>
    <x v="6"/>
    <n v="5"/>
    <x v="27"/>
    <x v="1"/>
  </r>
  <r>
    <x v="1"/>
    <x v="2"/>
    <x v="2"/>
    <d v="2021-04-30T00:00:00"/>
    <d v="2021-05-04T00:00:00"/>
    <x v="6"/>
    <n v="5"/>
    <x v="12"/>
    <x v="1"/>
  </r>
  <r>
    <x v="1"/>
    <x v="2"/>
    <x v="2"/>
    <d v="2021-05-03T00:00:00"/>
    <d v="2021-05-05T00:00:00"/>
    <x v="6"/>
    <n v="5"/>
    <x v="13"/>
    <x v="1"/>
  </r>
  <r>
    <x v="1"/>
    <x v="2"/>
    <x v="2"/>
    <d v="2021-05-04T00:00:00"/>
    <d v="2021-05-06T00:00:00"/>
    <x v="6"/>
    <n v="5"/>
    <x v="14"/>
    <x v="1"/>
  </r>
  <r>
    <x v="1"/>
    <x v="2"/>
    <x v="2"/>
    <d v="2021-05-05T00:00:00"/>
    <d v="2021-05-07T00:00:00"/>
    <x v="6"/>
    <n v="5"/>
    <x v="15"/>
    <x v="1"/>
  </r>
  <r>
    <x v="1"/>
    <x v="2"/>
    <x v="2"/>
    <d v="2021-05-06T00:00:00"/>
    <d v="2021-05-10T00:00:00"/>
    <x v="6"/>
    <n v="5"/>
    <x v="29"/>
    <x v="1"/>
  </r>
  <r>
    <x v="1"/>
    <x v="2"/>
    <x v="2"/>
    <d v="2021-05-07T00:00:00"/>
    <d v="2021-05-11T00:00:00"/>
    <x v="6"/>
    <n v="5"/>
    <x v="17"/>
    <x v="1"/>
  </r>
  <r>
    <x v="1"/>
    <x v="2"/>
    <x v="2"/>
    <d v="2021-05-10T00:00:00"/>
    <d v="2021-05-12T00:00:00"/>
    <x v="6"/>
    <n v="5"/>
    <x v="18"/>
    <x v="1"/>
  </r>
  <r>
    <x v="1"/>
    <x v="2"/>
    <x v="2"/>
    <d v="2021-05-11T00:00:00"/>
    <d v="2021-05-13T00:00:00"/>
    <x v="6"/>
    <n v="5"/>
    <x v="19"/>
    <x v="1"/>
  </r>
  <r>
    <x v="1"/>
    <x v="2"/>
    <x v="2"/>
    <d v="2021-05-12T00:00:00"/>
    <d v="2021-05-14T00:00:00"/>
    <x v="6"/>
    <n v="5"/>
    <x v="20"/>
    <x v="1"/>
  </r>
  <r>
    <x v="1"/>
    <x v="2"/>
    <x v="2"/>
    <d v="2021-05-13T00:00:00"/>
    <d v="2021-05-18T00:00:00"/>
    <x v="6"/>
    <n v="5"/>
    <x v="5"/>
    <x v="1"/>
  </r>
  <r>
    <x v="1"/>
    <x v="2"/>
    <x v="2"/>
    <d v="2021-05-14T00:00:00"/>
    <d v="2021-05-19T00:00:00"/>
    <x v="6"/>
    <n v="5"/>
    <x v="8"/>
    <x v="1"/>
  </r>
  <r>
    <x v="1"/>
    <x v="2"/>
    <x v="2"/>
    <d v="2021-05-18T00:00:00"/>
    <d v="2021-05-20T00:00:00"/>
    <x v="6"/>
    <n v="5"/>
    <x v="7"/>
    <x v="1"/>
  </r>
  <r>
    <x v="1"/>
    <x v="2"/>
    <x v="2"/>
    <d v="2021-05-19T00:00:00"/>
    <d v="2021-05-21T00:00:00"/>
    <x v="6"/>
    <n v="5"/>
    <x v="21"/>
    <x v="1"/>
  </r>
  <r>
    <x v="1"/>
    <x v="2"/>
    <x v="2"/>
    <d v="2021-05-20T00:00:00"/>
    <d v="2021-05-24T00:00:00"/>
    <x v="6"/>
    <n v="5"/>
    <x v="9"/>
    <x v="1"/>
  </r>
  <r>
    <x v="1"/>
    <x v="2"/>
    <x v="2"/>
    <d v="2021-05-21T00:00:00"/>
    <d v="2021-05-25T00:00:00"/>
    <x v="6"/>
    <n v="5"/>
    <x v="23"/>
    <x v="1"/>
  </r>
  <r>
    <x v="1"/>
    <x v="2"/>
    <x v="2"/>
    <d v="2021-05-24T00:00:00"/>
    <d v="2021-05-26T00:00:00"/>
    <x v="6"/>
    <n v="5"/>
    <x v="24"/>
    <x v="1"/>
  </r>
  <r>
    <x v="1"/>
    <x v="2"/>
    <x v="2"/>
    <d v="2021-05-25T00:00:00"/>
    <d v="2021-05-27T00:00:00"/>
    <x v="6"/>
    <n v="5"/>
    <x v="10"/>
    <x v="1"/>
  </r>
  <r>
    <x v="1"/>
    <x v="2"/>
    <x v="2"/>
    <d v="2021-05-26T00:00:00"/>
    <d v="2021-05-28T00:00:00"/>
    <x v="6"/>
    <n v="5"/>
    <x v="11"/>
    <x v="1"/>
  </r>
  <r>
    <x v="1"/>
    <x v="2"/>
    <x v="2"/>
    <d v="2021-05-27T00:00:00"/>
    <d v="2021-05-31T00:00:00"/>
    <x v="6"/>
    <n v="5"/>
    <x v="2"/>
    <x v="1"/>
  </r>
  <r>
    <x v="1"/>
    <x v="2"/>
    <x v="2"/>
    <d v="2021-05-28T00:00:00"/>
    <d v="2021-06-01T00:00:00"/>
    <x v="6"/>
    <n v="6"/>
    <x v="25"/>
    <x v="2"/>
  </r>
  <r>
    <x v="1"/>
    <x v="2"/>
    <x v="2"/>
    <d v="2021-05-31T00:00:00"/>
    <d v="2021-06-02T00:00:00"/>
    <x v="6"/>
    <n v="6"/>
    <x v="26"/>
    <x v="2"/>
  </r>
  <r>
    <x v="1"/>
    <x v="2"/>
    <x v="2"/>
    <d v="2021-06-01T00:00:00"/>
    <d v="2021-06-03T00:00:00"/>
    <x v="6"/>
    <n v="6"/>
    <x v="27"/>
    <x v="2"/>
  </r>
  <r>
    <x v="1"/>
    <x v="2"/>
    <x v="2"/>
    <d v="2021-06-02T00:00:00"/>
    <d v="2021-06-04T00:00:00"/>
    <x v="6"/>
    <n v="6"/>
    <x v="12"/>
    <x v="2"/>
  </r>
  <r>
    <x v="1"/>
    <x v="2"/>
    <x v="2"/>
    <d v="2021-06-03T00:00:00"/>
    <d v="2021-06-08T00:00:00"/>
    <x v="6"/>
    <n v="6"/>
    <x v="16"/>
    <x v="2"/>
  </r>
  <r>
    <x v="1"/>
    <x v="2"/>
    <x v="2"/>
    <d v="2021-06-04T00:00:00"/>
    <d v="2021-06-09T00:00:00"/>
    <x v="6"/>
    <n v="6"/>
    <x v="28"/>
    <x v="2"/>
  </r>
  <r>
    <x v="1"/>
    <x v="2"/>
    <x v="2"/>
    <d v="2021-06-08T00:00:00"/>
    <d v="2021-06-10T00:00:00"/>
    <x v="6"/>
    <n v="6"/>
    <x v="29"/>
    <x v="2"/>
  </r>
  <r>
    <x v="1"/>
    <x v="2"/>
    <x v="2"/>
    <d v="2021-06-09T00:00:00"/>
    <d v="2021-06-11T00:00:00"/>
    <x v="6"/>
    <n v="6"/>
    <x v="17"/>
    <x v="2"/>
  </r>
  <r>
    <x v="1"/>
    <x v="2"/>
    <x v="2"/>
    <d v="2021-06-10T00:00:00"/>
    <d v="2021-06-15T00:00:00"/>
    <x v="6"/>
    <n v="6"/>
    <x v="3"/>
    <x v="2"/>
  </r>
  <r>
    <x v="1"/>
    <x v="2"/>
    <x v="2"/>
    <d v="2021-06-11T00:00:00"/>
    <d v="2021-06-16T00:00:00"/>
    <x v="6"/>
    <n v="6"/>
    <x v="4"/>
    <x v="2"/>
  </r>
  <r>
    <x v="1"/>
    <x v="2"/>
    <x v="2"/>
    <d v="2021-06-15T00:00:00"/>
    <d v="2021-06-17T00:00:00"/>
    <x v="6"/>
    <n v="6"/>
    <x v="6"/>
    <x v="2"/>
  </r>
  <r>
    <x v="1"/>
    <x v="2"/>
    <x v="2"/>
    <d v="2021-06-16T00:00:00"/>
    <d v="2021-06-18T00:00:00"/>
    <x v="6"/>
    <n v="6"/>
    <x v="5"/>
    <x v="2"/>
  </r>
  <r>
    <x v="1"/>
    <x v="2"/>
    <x v="2"/>
    <d v="2021-06-17T00:00:00"/>
    <d v="2021-06-21T00:00:00"/>
    <x v="6"/>
    <n v="6"/>
    <x v="21"/>
    <x v="2"/>
  </r>
  <r>
    <x v="1"/>
    <x v="2"/>
    <x v="2"/>
    <d v="2021-06-18T00:00:00"/>
    <d v="2021-06-22T00:00:00"/>
    <x v="6"/>
    <n v="6"/>
    <x v="22"/>
    <x v="2"/>
  </r>
  <r>
    <x v="1"/>
    <x v="2"/>
    <x v="2"/>
    <d v="2021-06-21T00:00:00"/>
    <d v="2021-06-23T00:00:00"/>
    <x v="6"/>
    <n v="6"/>
    <x v="30"/>
    <x v="2"/>
  </r>
  <r>
    <x v="1"/>
    <x v="2"/>
    <x v="2"/>
    <d v="2021-06-22T00:00:00"/>
    <d v="2021-06-24T00:00:00"/>
    <x v="6"/>
    <n v="6"/>
    <x v="9"/>
    <x v="2"/>
  </r>
  <r>
    <x v="1"/>
    <x v="2"/>
    <x v="2"/>
    <d v="2021-06-23T00:00:00"/>
    <d v="2021-06-25T00:00:00"/>
    <x v="6"/>
    <n v="6"/>
    <x v="23"/>
    <x v="2"/>
  </r>
  <r>
    <x v="1"/>
    <x v="2"/>
    <x v="2"/>
    <d v="2021-06-24T00:00:00"/>
    <d v="2021-06-28T00:00:00"/>
    <x v="6"/>
    <n v="6"/>
    <x v="11"/>
    <x v="2"/>
  </r>
  <r>
    <x v="1"/>
    <x v="2"/>
    <x v="2"/>
    <d v="2021-06-25T00:00:00"/>
    <d v="2021-06-29T00:00:00"/>
    <x v="6"/>
    <n v="6"/>
    <x v="1"/>
    <x v="2"/>
  </r>
  <r>
    <x v="1"/>
    <x v="2"/>
    <x v="2"/>
    <d v="2021-06-28T00:00:00"/>
    <d v="2021-06-30T00:00:00"/>
    <x v="6"/>
    <n v="6"/>
    <x v="0"/>
    <x v="2"/>
  </r>
  <r>
    <x v="1"/>
    <x v="2"/>
    <x v="2"/>
    <d v="2021-06-29T00:00:00"/>
    <d v="2021-07-01T00:00:00"/>
    <x v="6"/>
    <n v="7"/>
    <x v="25"/>
    <x v="3"/>
  </r>
  <r>
    <x v="1"/>
    <x v="2"/>
    <x v="2"/>
    <d v="2021-06-30T00:00:00"/>
    <d v="2021-07-02T00:00:00"/>
    <x v="6"/>
    <n v="7"/>
    <x v="26"/>
    <x v="3"/>
  </r>
  <r>
    <x v="1"/>
    <x v="2"/>
    <x v="2"/>
    <d v="2021-07-01T00:00:00"/>
    <d v="2021-07-06T00:00:00"/>
    <x v="6"/>
    <n v="7"/>
    <x v="14"/>
    <x v="3"/>
  </r>
  <r>
    <x v="1"/>
    <x v="2"/>
    <x v="2"/>
    <d v="2021-07-02T00:00:00"/>
    <d v="2021-07-07T00:00:00"/>
    <x v="6"/>
    <n v="7"/>
    <x v="15"/>
    <x v="3"/>
  </r>
  <r>
    <x v="1"/>
    <x v="2"/>
    <x v="2"/>
    <d v="2021-07-06T00:00:00"/>
    <d v="2021-07-08T00:00:00"/>
    <x v="6"/>
    <n v="7"/>
    <x v="16"/>
    <x v="3"/>
  </r>
  <r>
    <x v="1"/>
    <x v="2"/>
    <x v="2"/>
    <d v="2021-07-07T00:00:00"/>
    <d v="2021-07-09T00:00:00"/>
    <x v="6"/>
    <n v="7"/>
    <x v="28"/>
    <x v="3"/>
  </r>
  <r>
    <x v="1"/>
    <x v="2"/>
    <x v="2"/>
    <d v="2021-07-08T00:00:00"/>
    <d v="2021-07-12T00:00:00"/>
    <x v="6"/>
    <n v="7"/>
    <x v="18"/>
    <x v="3"/>
  </r>
  <r>
    <x v="1"/>
    <x v="2"/>
    <x v="2"/>
    <d v="2021-07-09T00:00:00"/>
    <d v="2021-07-13T00:00:00"/>
    <x v="6"/>
    <n v="7"/>
    <x v="19"/>
    <x v="3"/>
  </r>
  <r>
    <x v="1"/>
    <x v="2"/>
    <x v="2"/>
    <d v="2021-07-12T00:00:00"/>
    <d v="2021-07-14T00:00:00"/>
    <x v="6"/>
    <n v="7"/>
    <x v="20"/>
    <x v="3"/>
  </r>
  <r>
    <x v="1"/>
    <x v="2"/>
    <x v="2"/>
    <d v="2021-07-13T00:00:00"/>
    <d v="2021-07-15T00:00:00"/>
    <x v="6"/>
    <n v="7"/>
    <x v="3"/>
    <x v="3"/>
  </r>
  <r>
    <x v="1"/>
    <x v="2"/>
    <x v="2"/>
    <d v="2021-07-14T00:00:00"/>
    <d v="2021-07-16T00:00:00"/>
    <x v="6"/>
    <n v="7"/>
    <x v="4"/>
    <x v="3"/>
  </r>
  <r>
    <x v="1"/>
    <x v="2"/>
    <x v="2"/>
    <d v="2021-07-15T00:00:00"/>
    <d v="2021-07-19T00:00:00"/>
    <x v="6"/>
    <n v="7"/>
    <x v="8"/>
    <x v="3"/>
  </r>
  <r>
    <x v="1"/>
    <x v="2"/>
    <x v="2"/>
    <d v="2021-07-16T00:00:00"/>
    <d v="2021-07-21T00:00:00"/>
    <x v="6"/>
    <n v="7"/>
    <x v="21"/>
    <x v="3"/>
  </r>
  <r>
    <x v="1"/>
    <x v="2"/>
    <x v="2"/>
    <d v="2021-07-19T00:00:00"/>
    <d v="2021-07-22T00:00:00"/>
    <x v="6"/>
    <n v="7"/>
    <x v="22"/>
    <x v="3"/>
  </r>
  <r>
    <x v="1"/>
    <x v="2"/>
    <x v="2"/>
    <d v="2021-07-21T00:00:00"/>
    <d v="2021-07-23T00:00:00"/>
    <x v="6"/>
    <n v="7"/>
    <x v="30"/>
    <x v="3"/>
  </r>
  <r>
    <x v="1"/>
    <x v="2"/>
    <x v="2"/>
    <d v="2021-07-22T00:00:00"/>
    <d v="2021-07-26T00:00:00"/>
    <x v="6"/>
    <n v="7"/>
    <x v="24"/>
    <x v="3"/>
  </r>
  <r>
    <x v="1"/>
    <x v="2"/>
    <x v="2"/>
    <d v="2021-07-23T00:00:00"/>
    <d v="2021-07-27T00:00:00"/>
    <x v="6"/>
    <n v="7"/>
    <x v="10"/>
    <x v="3"/>
  </r>
  <r>
    <x v="1"/>
    <x v="2"/>
    <x v="2"/>
    <d v="2021-07-26T00:00:00"/>
    <d v="2021-07-28T00:00:00"/>
    <x v="6"/>
    <n v="7"/>
    <x v="11"/>
    <x v="3"/>
  </r>
  <r>
    <x v="1"/>
    <x v="2"/>
    <x v="2"/>
    <d v="2021-07-27T00:00:00"/>
    <d v="2021-07-29T00:00:00"/>
    <x v="6"/>
    <n v="7"/>
    <x v="1"/>
    <x v="3"/>
  </r>
  <r>
    <x v="1"/>
    <x v="2"/>
    <x v="2"/>
    <d v="2021-07-28T00:00:00"/>
    <d v="2021-07-30T00:00:00"/>
    <x v="6"/>
    <n v="7"/>
    <x v="0"/>
    <x v="3"/>
  </r>
  <r>
    <x v="1"/>
    <x v="2"/>
    <x v="2"/>
    <d v="2021-07-29T00:00:00"/>
    <d v="2021-08-02T00:00:00"/>
    <x v="6"/>
    <n v="8"/>
    <x v="26"/>
    <x v="4"/>
  </r>
  <r>
    <x v="1"/>
    <x v="2"/>
    <x v="2"/>
    <d v="2021-07-30T00:00:00"/>
    <d v="2021-08-03T00:00:00"/>
    <x v="6"/>
    <n v="8"/>
    <x v="27"/>
    <x v="4"/>
  </r>
  <r>
    <x v="1"/>
    <x v="2"/>
    <x v="2"/>
    <d v="2021-08-02T00:00:00"/>
    <d v="2021-08-04T00:00:00"/>
    <x v="6"/>
    <n v="8"/>
    <x v="12"/>
    <x v="4"/>
  </r>
  <r>
    <x v="1"/>
    <x v="2"/>
    <x v="2"/>
    <d v="2021-08-03T00:00:00"/>
    <d v="2021-08-05T00:00:00"/>
    <x v="6"/>
    <n v="8"/>
    <x v="13"/>
    <x v="4"/>
  </r>
  <r>
    <x v="1"/>
    <x v="2"/>
    <x v="2"/>
    <d v="2021-08-04T00:00:00"/>
    <d v="2021-08-06T00:00:00"/>
    <x v="6"/>
    <n v="8"/>
    <x v="14"/>
    <x v="4"/>
  </r>
  <r>
    <x v="1"/>
    <x v="2"/>
    <x v="2"/>
    <d v="2021-08-05T00:00:00"/>
    <d v="2021-08-09T00:00:00"/>
    <x v="6"/>
    <n v="8"/>
    <x v="28"/>
    <x v="4"/>
  </r>
  <r>
    <x v="1"/>
    <x v="2"/>
    <x v="2"/>
    <d v="2021-08-06T00:00:00"/>
    <d v="2021-08-10T00:00:00"/>
    <x v="6"/>
    <n v="8"/>
    <x v="29"/>
    <x v="4"/>
  </r>
  <r>
    <x v="1"/>
    <x v="2"/>
    <x v="2"/>
    <d v="2021-08-09T00:00:00"/>
    <d v="2021-08-11T00:00:00"/>
    <x v="6"/>
    <n v="8"/>
    <x v="17"/>
    <x v="4"/>
  </r>
  <r>
    <x v="1"/>
    <x v="2"/>
    <x v="2"/>
    <d v="2021-08-10T00:00:00"/>
    <d v="2021-08-12T00:00:00"/>
    <x v="6"/>
    <n v="8"/>
    <x v="18"/>
    <x v="4"/>
  </r>
  <r>
    <x v="1"/>
    <x v="2"/>
    <x v="2"/>
    <d v="2021-08-11T00:00:00"/>
    <d v="2021-08-13T00:00:00"/>
    <x v="6"/>
    <n v="8"/>
    <x v="19"/>
    <x v="4"/>
  </r>
  <r>
    <x v="1"/>
    <x v="2"/>
    <x v="2"/>
    <d v="2021-08-12T00:00:00"/>
    <d v="2021-08-17T00:00:00"/>
    <x v="6"/>
    <n v="8"/>
    <x v="6"/>
    <x v="4"/>
  </r>
  <r>
    <x v="1"/>
    <x v="2"/>
    <x v="2"/>
    <d v="2021-08-13T00:00:00"/>
    <d v="2021-08-18T00:00:00"/>
    <x v="6"/>
    <n v="8"/>
    <x v="5"/>
    <x v="4"/>
  </r>
  <r>
    <x v="1"/>
    <x v="2"/>
    <x v="2"/>
    <d v="2021-08-17T00:00:00"/>
    <d v="2021-08-19T00:00:00"/>
    <x v="6"/>
    <n v="8"/>
    <x v="8"/>
    <x v="4"/>
  </r>
  <r>
    <x v="1"/>
    <x v="2"/>
    <x v="2"/>
    <d v="2021-08-18T00:00:00"/>
    <d v="2021-08-20T00:00:00"/>
    <x v="6"/>
    <n v="8"/>
    <x v="7"/>
    <x v="4"/>
  </r>
  <r>
    <x v="1"/>
    <x v="2"/>
    <x v="2"/>
    <d v="2021-08-19T00:00:00"/>
    <d v="2021-08-23T00:00:00"/>
    <x v="6"/>
    <n v="8"/>
    <x v="30"/>
    <x v="4"/>
  </r>
  <r>
    <x v="1"/>
    <x v="2"/>
    <x v="2"/>
    <d v="2021-08-20T00:00:00"/>
    <d v="2021-08-24T00:00:00"/>
    <x v="6"/>
    <n v="8"/>
    <x v="9"/>
    <x v="4"/>
  </r>
  <r>
    <x v="1"/>
    <x v="2"/>
    <x v="2"/>
    <d v="2021-08-23T00:00:00"/>
    <d v="2021-08-25T00:00:00"/>
    <x v="6"/>
    <n v="8"/>
    <x v="23"/>
    <x v="4"/>
  </r>
  <r>
    <x v="1"/>
    <x v="2"/>
    <x v="2"/>
    <d v="2021-08-24T00:00:00"/>
    <d v="2021-08-26T00:00:00"/>
    <x v="6"/>
    <n v="8"/>
    <x v="24"/>
    <x v="4"/>
  </r>
  <r>
    <x v="1"/>
    <x v="2"/>
    <x v="2"/>
    <d v="2021-08-25T00:00:00"/>
    <d v="2021-08-27T00:00:00"/>
    <x v="6"/>
    <n v="8"/>
    <x v="10"/>
    <x v="4"/>
  </r>
  <r>
    <x v="1"/>
    <x v="2"/>
    <x v="2"/>
    <d v="2021-08-26T00:00:00"/>
    <d v="2021-08-30T00:00:00"/>
    <x v="6"/>
    <n v="8"/>
    <x v="0"/>
    <x v="4"/>
  </r>
  <r>
    <x v="1"/>
    <x v="2"/>
    <x v="2"/>
    <d v="2021-08-27T00:00:00"/>
    <d v="2021-08-31T00:00:00"/>
    <x v="6"/>
    <n v="8"/>
    <x v="2"/>
    <x v="4"/>
  </r>
  <r>
    <x v="1"/>
    <x v="2"/>
    <x v="2"/>
    <d v="2021-08-30T00:00:00"/>
    <d v="2021-09-01T00:00:00"/>
    <x v="6"/>
    <n v="9"/>
    <x v="25"/>
    <x v="5"/>
  </r>
  <r>
    <x v="1"/>
    <x v="2"/>
    <x v="2"/>
    <d v="2021-08-31T00:00:00"/>
    <d v="2021-09-02T00:00:00"/>
    <x v="6"/>
    <n v="9"/>
    <x v="26"/>
    <x v="5"/>
  </r>
  <r>
    <x v="1"/>
    <x v="2"/>
    <x v="2"/>
    <d v="2021-09-01T00:00:00"/>
    <d v="2021-09-03T00:00:00"/>
    <x v="6"/>
    <n v="9"/>
    <x v="27"/>
    <x v="5"/>
  </r>
  <r>
    <x v="1"/>
    <x v="2"/>
    <x v="2"/>
    <d v="2021-09-02T00:00:00"/>
    <d v="2021-09-06T00:00:00"/>
    <x v="6"/>
    <n v="9"/>
    <x v="14"/>
    <x v="5"/>
  </r>
  <r>
    <x v="1"/>
    <x v="2"/>
    <x v="2"/>
    <d v="2021-09-03T00:00:00"/>
    <d v="2021-09-07T00:00:00"/>
    <x v="6"/>
    <n v="9"/>
    <x v="15"/>
    <x v="5"/>
  </r>
  <r>
    <x v="1"/>
    <x v="2"/>
    <x v="2"/>
    <d v="2021-09-06T00:00:00"/>
    <d v="2021-09-08T00:00:00"/>
    <x v="6"/>
    <n v="9"/>
    <x v="16"/>
    <x v="5"/>
  </r>
  <r>
    <x v="1"/>
    <x v="2"/>
    <x v="2"/>
    <d v="2021-09-07T00:00:00"/>
    <d v="2021-09-09T00:00:00"/>
    <x v="6"/>
    <n v="9"/>
    <x v="28"/>
    <x v="5"/>
  </r>
  <r>
    <x v="1"/>
    <x v="2"/>
    <x v="2"/>
    <d v="2021-09-08T00:00:00"/>
    <d v="2021-09-10T00:00:00"/>
    <x v="6"/>
    <n v="9"/>
    <x v="29"/>
    <x v="5"/>
  </r>
  <r>
    <x v="1"/>
    <x v="2"/>
    <x v="2"/>
    <d v="2021-09-09T00:00:00"/>
    <d v="2021-09-13T00:00:00"/>
    <x v="6"/>
    <n v="9"/>
    <x v="19"/>
    <x v="5"/>
  </r>
  <r>
    <x v="1"/>
    <x v="2"/>
    <x v="2"/>
    <d v="2021-09-10T00:00:00"/>
    <d v="2021-09-14T00:00:00"/>
    <x v="6"/>
    <n v="9"/>
    <x v="20"/>
    <x v="5"/>
  </r>
  <r>
    <x v="1"/>
    <x v="2"/>
    <x v="2"/>
    <d v="2021-09-13T00:00:00"/>
    <d v="2021-09-15T00:00:00"/>
    <x v="6"/>
    <n v="9"/>
    <x v="3"/>
    <x v="5"/>
  </r>
  <r>
    <x v="1"/>
    <x v="2"/>
    <x v="2"/>
    <d v="2021-09-14T00:00:00"/>
    <d v="2021-09-16T00:00:00"/>
    <x v="6"/>
    <n v="9"/>
    <x v="4"/>
    <x v="5"/>
  </r>
  <r>
    <x v="1"/>
    <x v="2"/>
    <x v="2"/>
    <d v="2021-09-15T00:00:00"/>
    <d v="2021-09-17T00:00:00"/>
    <x v="6"/>
    <n v="9"/>
    <x v="6"/>
    <x v="5"/>
  </r>
  <r>
    <x v="1"/>
    <x v="2"/>
    <x v="2"/>
    <d v="2021-09-16T00:00:00"/>
    <d v="2021-09-20T00:00:00"/>
    <x v="6"/>
    <n v="9"/>
    <x v="7"/>
    <x v="5"/>
  </r>
  <r>
    <x v="1"/>
    <x v="2"/>
    <x v="2"/>
    <d v="2021-09-17T00:00:00"/>
    <d v="2021-09-21T00:00:00"/>
    <x v="6"/>
    <n v="9"/>
    <x v="21"/>
    <x v="5"/>
  </r>
  <r>
    <x v="1"/>
    <x v="2"/>
    <x v="2"/>
    <d v="2021-09-20T00:00:00"/>
    <d v="2021-09-22T00:00:00"/>
    <x v="6"/>
    <n v="9"/>
    <x v="22"/>
    <x v="5"/>
  </r>
  <r>
    <x v="1"/>
    <x v="2"/>
    <x v="2"/>
    <d v="2021-09-21T00:00:00"/>
    <d v="2021-09-23T00:00:00"/>
    <x v="6"/>
    <n v="9"/>
    <x v="30"/>
    <x v="5"/>
  </r>
  <r>
    <x v="1"/>
    <x v="2"/>
    <x v="2"/>
    <d v="2021-09-22T00:00:00"/>
    <d v="2021-09-24T00:00:00"/>
    <x v="6"/>
    <n v="9"/>
    <x v="9"/>
    <x v="5"/>
  </r>
  <r>
    <x v="1"/>
    <x v="2"/>
    <x v="2"/>
    <d v="2021-09-23T00:00:00"/>
    <d v="2021-09-27T00:00:00"/>
    <x v="6"/>
    <n v="9"/>
    <x v="10"/>
    <x v="5"/>
  </r>
  <r>
    <x v="1"/>
    <x v="2"/>
    <x v="2"/>
    <d v="2021-09-24T00:00:00"/>
    <d v="2021-09-28T00:00:00"/>
    <x v="6"/>
    <n v="9"/>
    <x v="11"/>
    <x v="5"/>
  </r>
  <r>
    <x v="1"/>
    <x v="2"/>
    <x v="2"/>
    <d v="2021-09-27T00:00:00"/>
    <d v="2021-09-29T00:00:00"/>
    <x v="6"/>
    <n v="9"/>
    <x v="1"/>
    <x v="5"/>
  </r>
  <r>
    <x v="1"/>
    <x v="2"/>
    <x v="2"/>
    <d v="2021-09-28T00:00:00"/>
    <d v="2021-09-30T00:00:00"/>
    <x v="6"/>
    <n v="9"/>
    <x v="0"/>
    <x v="5"/>
  </r>
  <r>
    <x v="1"/>
    <x v="2"/>
    <x v="2"/>
    <d v="2021-09-29T00:00:00"/>
    <d v="2021-10-01T00:00:00"/>
    <x v="6"/>
    <n v="10"/>
    <x v="25"/>
    <x v="0"/>
  </r>
  <r>
    <x v="1"/>
    <x v="2"/>
    <x v="2"/>
    <d v="2021-09-30T00:00:00"/>
    <d v="2021-10-04T00:00:00"/>
    <x v="6"/>
    <n v="10"/>
    <x v="12"/>
    <x v="0"/>
  </r>
  <r>
    <x v="1"/>
    <x v="2"/>
    <x v="2"/>
    <d v="2021-10-01T00:00:00"/>
    <d v="2021-10-05T00:00:00"/>
    <x v="6"/>
    <n v="10"/>
    <x v="13"/>
    <x v="0"/>
  </r>
  <r>
    <x v="1"/>
    <x v="2"/>
    <x v="2"/>
    <d v="2021-10-04T00:00:00"/>
    <d v="2021-10-06T00:00:00"/>
    <x v="6"/>
    <n v="10"/>
    <x v="14"/>
    <x v="0"/>
  </r>
  <r>
    <x v="1"/>
    <x v="2"/>
    <x v="2"/>
    <d v="2021-10-05T00:00:00"/>
    <d v="2021-10-07T00:00:00"/>
    <x v="6"/>
    <n v="10"/>
    <x v="15"/>
    <x v="0"/>
  </r>
  <r>
    <x v="1"/>
    <x v="2"/>
    <x v="2"/>
    <d v="2021-10-06T00:00:00"/>
    <d v="2021-10-08T00:00:00"/>
    <x v="6"/>
    <n v="10"/>
    <x v="16"/>
    <x v="0"/>
  </r>
  <r>
    <x v="1"/>
    <x v="2"/>
    <x v="2"/>
    <d v="2021-10-07T00:00:00"/>
    <d v="2021-10-11T00:00:00"/>
    <x v="6"/>
    <n v="10"/>
    <x v="17"/>
    <x v="0"/>
  </r>
  <r>
    <x v="1"/>
    <x v="2"/>
    <x v="2"/>
    <d v="2021-10-08T00:00:00"/>
    <d v="2021-10-12T00:00:00"/>
    <x v="6"/>
    <n v="10"/>
    <x v="18"/>
    <x v="0"/>
  </r>
  <r>
    <x v="1"/>
    <x v="2"/>
    <x v="2"/>
    <d v="2021-10-11T00:00:00"/>
    <d v="2021-10-13T00:00:00"/>
    <x v="6"/>
    <n v="10"/>
    <x v="19"/>
    <x v="0"/>
  </r>
  <r>
    <x v="1"/>
    <x v="2"/>
    <x v="2"/>
    <d v="2021-10-12T00:00:00"/>
    <d v="2021-10-14T00:00:00"/>
    <x v="6"/>
    <n v="10"/>
    <x v="20"/>
    <x v="0"/>
  </r>
  <r>
    <x v="1"/>
    <x v="2"/>
    <x v="2"/>
    <d v="2021-10-13T00:00:00"/>
    <d v="2021-10-15T00:00:00"/>
    <x v="6"/>
    <n v="10"/>
    <x v="3"/>
    <x v="0"/>
  </r>
  <r>
    <x v="1"/>
    <x v="2"/>
    <x v="2"/>
    <d v="2021-10-14T00:00:00"/>
    <d v="2021-10-19T00:00:00"/>
    <x v="6"/>
    <n v="10"/>
    <x v="8"/>
    <x v="0"/>
  </r>
  <r>
    <x v="1"/>
    <x v="2"/>
    <x v="2"/>
    <d v="2021-10-15T00:00:00"/>
    <d v="2021-10-20T00:00:00"/>
    <x v="6"/>
    <n v="10"/>
    <x v="7"/>
    <x v="0"/>
  </r>
  <r>
    <x v="1"/>
    <x v="2"/>
    <x v="2"/>
    <d v="2021-10-19T00:00:00"/>
    <d v="2021-10-21T00:00:00"/>
    <x v="6"/>
    <n v="10"/>
    <x v="21"/>
    <x v="0"/>
  </r>
  <r>
    <x v="1"/>
    <x v="2"/>
    <x v="2"/>
    <d v="2021-10-20T00:00:00"/>
    <d v="2021-10-22T00:00:00"/>
    <x v="6"/>
    <n v="10"/>
    <x v="22"/>
    <x v="0"/>
  </r>
  <r>
    <x v="1"/>
    <x v="2"/>
    <x v="2"/>
    <d v="2021-10-21T00:00:00"/>
    <d v="2021-10-25T00:00:00"/>
    <x v="6"/>
    <n v="10"/>
    <x v="23"/>
    <x v="0"/>
  </r>
  <r>
    <x v="1"/>
    <x v="2"/>
    <x v="2"/>
    <d v="2021-10-22T00:00:00"/>
    <d v="2021-10-26T00:00:00"/>
    <x v="6"/>
    <n v="10"/>
    <x v="24"/>
    <x v="0"/>
  </r>
  <r>
    <x v="1"/>
    <x v="2"/>
    <x v="2"/>
    <d v="2021-10-25T00:00:00"/>
    <d v="2021-10-27T00:00:00"/>
    <x v="6"/>
    <n v="10"/>
    <x v="10"/>
    <x v="0"/>
  </r>
  <r>
    <x v="1"/>
    <x v="2"/>
    <x v="2"/>
    <d v="2021-10-26T00:00:00"/>
    <d v="2021-10-28T00:00:00"/>
    <x v="6"/>
    <n v="10"/>
    <x v="11"/>
    <x v="0"/>
  </r>
  <r>
    <x v="1"/>
    <x v="2"/>
    <x v="2"/>
    <d v="2021-10-27T00:00:00"/>
    <d v="2021-10-29T00:00:00"/>
    <x v="6"/>
    <n v="10"/>
    <x v="1"/>
    <x v="0"/>
  </r>
  <r>
    <x v="1"/>
    <x v="2"/>
    <x v="2"/>
    <d v="2021-10-28T00:00:00"/>
    <d v="2021-11-02T00:00:00"/>
    <x v="6"/>
    <n v="11"/>
    <x v="26"/>
    <x v="6"/>
  </r>
  <r>
    <x v="1"/>
    <x v="2"/>
    <x v="2"/>
    <d v="2021-10-29T00:00:00"/>
    <d v="2021-11-03T00:00:00"/>
    <x v="6"/>
    <n v="11"/>
    <x v="27"/>
    <x v="6"/>
  </r>
  <r>
    <x v="1"/>
    <x v="2"/>
    <x v="2"/>
    <d v="2021-11-02T00:00:00"/>
    <d v="2021-11-04T00:00:00"/>
    <x v="6"/>
    <n v="11"/>
    <x v="12"/>
    <x v="6"/>
  </r>
  <r>
    <x v="1"/>
    <x v="2"/>
    <x v="2"/>
    <d v="2021-11-03T00:00:00"/>
    <d v="2021-11-05T00:00:00"/>
    <x v="6"/>
    <n v="11"/>
    <x v="13"/>
    <x v="6"/>
  </r>
  <r>
    <x v="1"/>
    <x v="2"/>
    <x v="2"/>
    <d v="2021-11-04T00:00:00"/>
    <d v="2021-11-08T00:00:00"/>
    <x v="6"/>
    <n v="11"/>
    <x v="16"/>
    <x v="6"/>
  </r>
  <r>
    <x v="1"/>
    <x v="2"/>
    <x v="2"/>
    <d v="2021-11-05T00:00:00"/>
    <d v="2021-11-09T00:00:00"/>
    <x v="6"/>
    <n v="11"/>
    <x v="28"/>
    <x v="6"/>
  </r>
  <r>
    <x v="1"/>
    <x v="2"/>
    <x v="2"/>
    <d v="2021-11-08T00:00:00"/>
    <d v="2021-11-10T00:00:00"/>
    <x v="6"/>
    <n v="11"/>
    <x v="29"/>
    <x v="6"/>
  </r>
  <r>
    <x v="1"/>
    <x v="2"/>
    <x v="2"/>
    <d v="2021-11-09T00:00:00"/>
    <d v="2021-11-11T00:00:00"/>
    <x v="6"/>
    <n v="11"/>
    <x v="17"/>
    <x v="6"/>
  </r>
  <r>
    <x v="1"/>
    <x v="2"/>
    <x v="2"/>
    <d v="2021-11-10T00:00:00"/>
    <d v="2021-11-12T00:00:00"/>
    <x v="6"/>
    <n v="11"/>
    <x v="18"/>
    <x v="6"/>
  </r>
  <r>
    <x v="1"/>
    <x v="2"/>
    <x v="2"/>
    <d v="2021-11-11T00:00:00"/>
    <d v="2021-11-16T00:00:00"/>
    <x v="6"/>
    <n v="11"/>
    <x v="4"/>
    <x v="6"/>
  </r>
  <r>
    <x v="1"/>
    <x v="2"/>
    <x v="2"/>
    <d v="2021-11-12T00:00:00"/>
    <d v="2021-11-17T00:00:00"/>
    <x v="6"/>
    <n v="11"/>
    <x v="6"/>
    <x v="6"/>
  </r>
  <r>
    <x v="1"/>
    <x v="2"/>
    <x v="2"/>
    <d v="2021-11-16T00:00:00"/>
    <d v="2021-11-18T00:00:00"/>
    <x v="6"/>
    <n v="11"/>
    <x v="5"/>
    <x v="6"/>
  </r>
  <r>
    <x v="1"/>
    <x v="2"/>
    <x v="2"/>
    <d v="2021-11-17T00:00:00"/>
    <d v="2021-11-19T00:00:00"/>
    <x v="6"/>
    <n v="11"/>
    <x v="8"/>
    <x v="6"/>
  </r>
  <r>
    <x v="1"/>
    <x v="2"/>
    <x v="2"/>
    <d v="2021-11-18T00:00:00"/>
    <d v="2021-11-22T00:00:00"/>
    <x v="6"/>
    <n v="11"/>
    <x v="22"/>
    <x v="6"/>
  </r>
  <r>
    <x v="1"/>
    <x v="2"/>
    <x v="2"/>
    <d v="2021-11-19T00:00:00"/>
    <d v="2021-11-23T00:00:00"/>
    <x v="6"/>
    <n v="11"/>
    <x v="30"/>
    <x v="6"/>
  </r>
  <r>
    <x v="1"/>
    <x v="2"/>
    <x v="2"/>
    <d v="2021-11-22T00:00:00"/>
    <d v="2021-11-24T00:00:00"/>
    <x v="6"/>
    <n v="11"/>
    <x v="9"/>
    <x v="6"/>
  </r>
  <r>
    <x v="1"/>
    <x v="2"/>
    <x v="2"/>
    <d v="2021-11-23T00:00:00"/>
    <d v="2021-11-25T00:00:00"/>
    <x v="6"/>
    <n v="11"/>
    <x v="23"/>
    <x v="6"/>
  </r>
  <r>
    <x v="1"/>
    <x v="2"/>
    <x v="2"/>
    <d v="2021-11-24T00:00:00"/>
    <d v="2021-11-26T00:00:00"/>
    <x v="6"/>
    <n v="11"/>
    <x v="24"/>
    <x v="6"/>
  </r>
  <r>
    <x v="1"/>
    <x v="2"/>
    <x v="2"/>
    <d v="2021-11-25T00:00:00"/>
    <d v="2021-11-29T00:00:00"/>
    <x v="6"/>
    <n v="11"/>
    <x v="1"/>
    <x v="6"/>
  </r>
  <r>
    <x v="1"/>
    <x v="2"/>
    <x v="2"/>
    <d v="2021-11-26T00:00:00"/>
    <d v="2021-11-30T00:00:00"/>
    <x v="6"/>
    <n v="11"/>
    <x v="0"/>
    <x v="6"/>
  </r>
  <r>
    <x v="1"/>
    <x v="2"/>
    <x v="2"/>
    <d v="2021-11-29T00:00:00"/>
    <d v="2021-12-01T00:00:00"/>
    <x v="6"/>
    <n v="12"/>
    <x v="25"/>
    <x v="7"/>
  </r>
  <r>
    <x v="1"/>
    <x v="2"/>
    <x v="2"/>
    <d v="2021-11-30T00:00:00"/>
    <d v="2021-12-02T00:00:00"/>
    <x v="6"/>
    <n v="12"/>
    <x v="26"/>
    <x v="7"/>
  </r>
  <r>
    <x v="1"/>
    <x v="2"/>
    <x v="2"/>
    <d v="2021-12-01T00:00:00"/>
    <d v="2021-12-03T00:00:00"/>
    <x v="6"/>
    <n v="12"/>
    <x v="27"/>
    <x v="7"/>
  </r>
  <r>
    <x v="1"/>
    <x v="2"/>
    <x v="2"/>
    <d v="2021-12-02T00:00:00"/>
    <d v="2021-12-06T00:00:00"/>
    <x v="6"/>
    <n v="12"/>
    <x v="14"/>
    <x v="7"/>
  </r>
  <r>
    <x v="1"/>
    <x v="2"/>
    <x v="2"/>
    <d v="2021-12-03T00:00:00"/>
    <d v="2021-12-07T00:00:00"/>
    <x v="6"/>
    <n v="12"/>
    <x v="15"/>
    <x v="7"/>
  </r>
  <r>
    <x v="1"/>
    <x v="2"/>
    <x v="2"/>
    <d v="2021-12-06T00:00:00"/>
    <d v="2021-12-09T00:00:00"/>
    <x v="6"/>
    <n v="12"/>
    <x v="28"/>
    <x v="7"/>
  </r>
  <r>
    <x v="1"/>
    <x v="2"/>
    <x v="2"/>
    <d v="2021-12-07T00:00:00"/>
    <d v="2021-12-10T00:00:00"/>
    <x v="6"/>
    <n v="12"/>
    <x v="29"/>
    <x v="7"/>
  </r>
  <r>
    <x v="1"/>
    <x v="2"/>
    <x v="2"/>
    <d v="2021-12-09T00:00:00"/>
    <d v="2021-12-13T00:00:00"/>
    <x v="6"/>
    <n v="12"/>
    <x v="19"/>
    <x v="7"/>
  </r>
  <r>
    <x v="1"/>
    <x v="2"/>
    <x v="2"/>
    <d v="2021-12-10T00:00:00"/>
    <d v="2021-12-14T00:00:00"/>
    <x v="6"/>
    <n v="12"/>
    <x v="20"/>
    <x v="7"/>
  </r>
  <r>
    <x v="1"/>
    <x v="2"/>
    <x v="2"/>
    <d v="2021-12-13T00:00:00"/>
    <d v="2021-12-15T00:00:00"/>
    <x v="6"/>
    <n v="12"/>
    <x v="3"/>
    <x v="7"/>
  </r>
  <r>
    <x v="1"/>
    <x v="2"/>
    <x v="2"/>
    <d v="2021-12-14T00:00:00"/>
    <d v="2021-12-16T00:00:00"/>
    <x v="6"/>
    <n v="12"/>
    <x v="4"/>
    <x v="7"/>
  </r>
  <r>
    <x v="1"/>
    <x v="2"/>
    <x v="2"/>
    <d v="2021-12-15T00:00:00"/>
    <d v="2021-12-17T00:00:00"/>
    <x v="6"/>
    <n v="12"/>
    <x v="6"/>
    <x v="7"/>
  </r>
  <r>
    <x v="1"/>
    <x v="2"/>
    <x v="2"/>
    <d v="2021-12-16T00:00:00"/>
    <d v="2021-12-20T00:00:00"/>
    <x v="6"/>
    <n v="12"/>
    <x v="7"/>
    <x v="7"/>
  </r>
  <r>
    <x v="1"/>
    <x v="2"/>
    <x v="2"/>
    <d v="2021-12-17T00:00:00"/>
    <d v="2021-12-21T00:00:00"/>
    <x v="6"/>
    <n v="12"/>
    <x v="21"/>
    <x v="7"/>
  </r>
  <r>
    <x v="1"/>
    <x v="2"/>
    <x v="2"/>
    <d v="2021-12-20T00:00:00"/>
    <d v="2021-12-22T00:00:00"/>
    <x v="6"/>
    <n v="12"/>
    <x v="22"/>
    <x v="7"/>
  </r>
  <r>
    <x v="1"/>
    <x v="2"/>
    <x v="2"/>
    <d v="2021-12-21T00:00:00"/>
    <d v="2021-12-23T00:00:00"/>
    <x v="6"/>
    <n v="12"/>
    <x v="30"/>
    <x v="7"/>
  </r>
  <r>
    <x v="1"/>
    <x v="2"/>
    <x v="2"/>
    <d v="2021-12-22T00:00:00"/>
    <d v="2021-12-24T00:00:00"/>
    <x v="6"/>
    <n v="12"/>
    <x v="9"/>
    <x v="7"/>
  </r>
  <r>
    <x v="1"/>
    <x v="2"/>
    <x v="2"/>
    <d v="2021-12-23T00:00:00"/>
    <d v="2021-12-27T00:00:00"/>
    <x v="6"/>
    <n v="12"/>
    <x v="10"/>
    <x v="7"/>
  </r>
  <r>
    <x v="1"/>
    <x v="2"/>
    <x v="2"/>
    <d v="2021-12-24T00:00:00"/>
    <d v="2021-12-28T00:00:00"/>
    <x v="6"/>
    <n v="12"/>
    <x v="11"/>
    <x v="7"/>
  </r>
  <r>
    <x v="1"/>
    <x v="2"/>
    <x v="2"/>
    <d v="2021-12-27T00:00:00"/>
    <d v="2021-12-29T00:00:00"/>
    <x v="6"/>
    <n v="12"/>
    <x v="1"/>
    <x v="7"/>
  </r>
  <r>
    <x v="1"/>
    <x v="2"/>
    <x v="2"/>
    <d v="2021-12-28T00:00:00"/>
    <d v="2021-12-30T00:00:00"/>
    <x v="6"/>
    <n v="12"/>
    <x v="0"/>
    <x v="7"/>
  </r>
  <r>
    <x v="1"/>
    <x v="2"/>
    <x v="2"/>
    <d v="2021-12-29T00:00:00"/>
    <d v="2022-01-03T00:00:00"/>
    <x v="7"/>
    <n v="1"/>
    <x v="27"/>
    <x v="8"/>
  </r>
  <r>
    <x v="1"/>
    <x v="2"/>
    <x v="2"/>
    <d v="2021-12-30T00:00:00"/>
    <d v="2022-01-04T00:00:00"/>
    <x v="7"/>
    <n v="1"/>
    <x v="12"/>
    <x v="8"/>
  </r>
  <r>
    <x v="1"/>
    <x v="2"/>
    <x v="2"/>
    <d v="2022-01-03T00:00:00"/>
    <d v="2022-01-05T00:00:00"/>
    <x v="7"/>
    <n v="1"/>
    <x v="13"/>
    <x v="8"/>
  </r>
  <r>
    <x v="1"/>
    <x v="2"/>
    <x v="2"/>
    <d v="2022-01-04T00:00:00"/>
    <d v="2022-01-06T00:00:00"/>
    <x v="7"/>
    <n v="1"/>
    <x v="14"/>
    <x v="8"/>
  </r>
  <r>
    <x v="1"/>
    <x v="2"/>
    <x v="2"/>
    <d v="2022-01-05T00:00:00"/>
    <d v="2022-01-07T00:00:00"/>
    <x v="7"/>
    <n v="1"/>
    <x v="15"/>
    <x v="8"/>
  </r>
  <r>
    <x v="1"/>
    <x v="2"/>
    <x v="2"/>
    <d v="2022-01-06T00:00:00"/>
    <d v="2022-01-11T00:00:00"/>
    <x v="7"/>
    <n v="1"/>
    <x v="17"/>
    <x v="8"/>
  </r>
  <r>
    <x v="1"/>
    <x v="2"/>
    <x v="2"/>
    <d v="2022-01-07T00:00:00"/>
    <d v="2022-01-12T00:00:00"/>
    <x v="7"/>
    <n v="1"/>
    <x v="18"/>
    <x v="8"/>
  </r>
  <r>
    <x v="1"/>
    <x v="2"/>
    <x v="2"/>
    <d v="2022-01-11T00:00:00"/>
    <d v="2022-01-13T00:00:00"/>
    <x v="7"/>
    <n v="1"/>
    <x v="19"/>
    <x v="8"/>
  </r>
  <r>
    <x v="1"/>
    <x v="2"/>
    <x v="2"/>
    <d v="2022-01-12T00:00:00"/>
    <d v="2022-01-14T00:00:00"/>
    <x v="7"/>
    <n v="1"/>
    <x v="20"/>
    <x v="8"/>
  </r>
  <r>
    <x v="1"/>
    <x v="2"/>
    <x v="2"/>
    <d v="2022-01-13T00:00:00"/>
    <d v="2022-01-17T00:00:00"/>
    <x v="7"/>
    <n v="1"/>
    <x v="6"/>
    <x v="8"/>
  </r>
  <r>
    <x v="1"/>
    <x v="2"/>
    <x v="2"/>
    <d v="2022-01-14T00:00:00"/>
    <d v="2022-01-18T00:00:00"/>
    <x v="7"/>
    <n v="1"/>
    <x v="5"/>
    <x v="8"/>
  </r>
  <r>
    <x v="1"/>
    <x v="2"/>
    <x v="2"/>
    <d v="2022-01-17T00:00:00"/>
    <d v="2022-01-19T00:00:00"/>
    <x v="7"/>
    <n v="1"/>
    <x v="8"/>
    <x v="8"/>
  </r>
  <r>
    <x v="1"/>
    <x v="2"/>
    <x v="2"/>
    <d v="2022-01-18T00:00:00"/>
    <d v="2022-01-20T00:00:00"/>
    <x v="7"/>
    <n v="1"/>
    <x v="7"/>
    <x v="8"/>
  </r>
  <r>
    <x v="1"/>
    <x v="2"/>
    <x v="2"/>
    <d v="2022-01-19T00:00:00"/>
    <d v="2022-01-21T00:00:00"/>
    <x v="7"/>
    <n v="1"/>
    <x v="21"/>
    <x v="8"/>
  </r>
  <r>
    <x v="1"/>
    <x v="2"/>
    <x v="2"/>
    <d v="2022-01-20T00:00:00"/>
    <d v="2022-01-24T00:00:00"/>
    <x v="7"/>
    <n v="1"/>
    <x v="9"/>
    <x v="8"/>
  </r>
  <r>
    <x v="1"/>
    <x v="2"/>
    <x v="2"/>
    <d v="2022-01-21T00:00:00"/>
    <d v="2022-01-25T00:00:00"/>
    <x v="7"/>
    <n v="1"/>
    <x v="23"/>
    <x v="8"/>
  </r>
  <r>
    <x v="1"/>
    <x v="2"/>
    <x v="2"/>
    <d v="2022-01-24T00:00:00"/>
    <d v="2022-01-26T00:00:00"/>
    <x v="7"/>
    <n v="1"/>
    <x v="24"/>
    <x v="8"/>
  </r>
  <r>
    <x v="1"/>
    <x v="2"/>
    <x v="2"/>
    <d v="2022-01-25T00:00:00"/>
    <d v="2022-01-27T00:00:00"/>
    <x v="7"/>
    <n v="1"/>
    <x v="10"/>
    <x v="8"/>
  </r>
  <r>
    <x v="1"/>
    <x v="2"/>
    <x v="2"/>
    <d v="2022-01-26T00:00:00"/>
    <d v="2022-01-28T00:00:00"/>
    <x v="7"/>
    <n v="1"/>
    <x v="11"/>
    <x v="8"/>
  </r>
  <r>
    <x v="1"/>
    <x v="2"/>
    <x v="2"/>
    <d v="2022-01-27T00:00:00"/>
    <d v="2022-01-31T00:00:00"/>
    <x v="7"/>
    <n v="1"/>
    <x v="2"/>
    <x v="8"/>
  </r>
  <r>
    <x v="1"/>
    <x v="2"/>
    <x v="2"/>
    <d v="2022-01-28T00:00:00"/>
    <d v="2022-02-01T00:00:00"/>
    <x v="7"/>
    <n v="2"/>
    <x v="25"/>
    <x v="9"/>
  </r>
  <r>
    <x v="1"/>
    <x v="2"/>
    <x v="2"/>
    <d v="2022-01-31T00:00:00"/>
    <d v="2022-02-02T00:00:00"/>
    <x v="7"/>
    <n v="2"/>
    <x v="26"/>
    <x v="9"/>
  </r>
  <r>
    <x v="1"/>
    <x v="2"/>
    <x v="2"/>
    <d v="2022-02-01T00:00:00"/>
    <d v="2022-02-03T00:00:00"/>
    <x v="7"/>
    <n v="2"/>
    <x v="27"/>
    <x v="9"/>
  </r>
  <r>
    <x v="1"/>
    <x v="2"/>
    <x v="2"/>
    <d v="2022-02-02T00:00:00"/>
    <d v="2022-02-04T00:00:00"/>
    <x v="7"/>
    <n v="2"/>
    <x v="12"/>
    <x v="9"/>
  </r>
  <r>
    <x v="1"/>
    <x v="2"/>
    <x v="2"/>
    <d v="2022-02-03T00:00:00"/>
    <d v="2022-02-07T00:00:00"/>
    <x v="7"/>
    <n v="2"/>
    <x v="15"/>
    <x v="9"/>
  </r>
  <r>
    <x v="1"/>
    <x v="2"/>
    <x v="2"/>
    <d v="2022-02-04T00:00:00"/>
    <d v="2022-02-08T00:00:00"/>
    <x v="7"/>
    <n v="2"/>
    <x v="16"/>
    <x v="9"/>
  </r>
  <r>
    <x v="1"/>
    <x v="2"/>
    <x v="2"/>
    <d v="2022-02-07T00:00:00"/>
    <d v="2022-02-09T00:00:00"/>
    <x v="7"/>
    <n v="2"/>
    <x v="28"/>
    <x v="9"/>
  </r>
  <r>
    <x v="1"/>
    <x v="2"/>
    <x v="2"/>
    <d v="2022-02-08T00:00:00"/>
    <d v="2022-02-10T00:00:00"/>
    <x v="7"/>
    <n v="2"/>
    <x v="29"/>
    <x v="9"/>
  </r>
  <r>
    <x v="1"/>
    <x v="2"/>
    <x v="2"/>
    <d v="2022-02-09T00:00:00"/>
    <d v="2022-02-11T00:00:00"/>
    <x v="7"/>
    <n v="2"/>
    <x v="17"/>
    <x v="9"/>
  </r>
  <r>
    <x v="1"/>
    <x v="2"/>
    <x v="2"/>
    <d v="2022-02-10T00:00:00"/>
    <d v="2022-02-14T00:00:00"/>
    <x v="7"/>
    <n v="2"/>
    <x v="20"/>
    <x v="9"/>
  </r>
  <r>
    <x v="1"/>
    <x v="2"/>
    <x v="2"/>
    <d v="2022-02-11T00:00:00"/>
    <d v="2022-02-15T00:00:00"/>
    <x v="7"/>
    <n v="2"/>
    <x v="3"/>
    <x v="9"/>
  </r>
  <r>
    <x v="1"/>
    <x v="2"/>
    <x v="2"/>
    <d v="2022-02-14T00:00:00"/>
    <d v="2022-02-16T00:00:00"/>
    <x v="7"/>
    <n v="2"/>
    <x v="4"/>
    <x v="9"/>
  </r>
  <r>
    <x v="1"/>
    <x v="2"/>
    <x v="2"/>
    <d v="2022-02-15T00:00:00"/>
    <d v="2022-02-17T00:00:00"/>
    <x v="7"/>
    <n v="2"/>
    <x v="6"/>
    <x v="9"/>
  </r>
  <r>
    <x v="1"/>
    <x v="2"/>
    <x v="2"/>
    <d v="2022-02-16T00:00:00"/>
    <d v="2022-02-18T00:00:00"/>
    <x v="7"/>
    <n v="2"/>
    <x v="5"/>
    <x v="9"/>
  </r>
  <r>
    <x v="1"/>
    <x v="2"/>
    <x v="2"/>
    <d v="2022-02-17T00:00:00"/>
    <d v="2022-02-21T00:00:00"/>
    <x v="7"/>
    <n v="2"/>
    <x v="21"/>
    <x v="9"/>
  </r>
  <r>
    <x v="1"/>
    <x v="2"/>
    <x v="2"/>
    <d v="2022-02-18T00:00:00"/>
    <d v="2022-02-22T00:00:00"/>
    <x v="7"/>
    <n v="2"/>
    <x v="22"/>
    <x v="9"/>
  </r>
  <r>
    <x v="1"/>
    <x v="2"/>
    <x v="2"/>
    <d v="2022-02-21T00:00:00"/>
    <d v="2022-02-23T00:00:00"/>
    <x v="7"/>
    <n v="2"/>
    <x v="30"/>
    <x v="9"/>
  </r>
  <r>
    <x v="1"/>
    <x v="2"/>
    <x v="2"/>
    <d v="2022-02-22T00:00:00"/>
    <d v="2022-02-24T00:00:00"/>
    <x v="7"/>
    <n v="2"/>
    <x v="9"/>
    <x v="9"/>
  </r>
  <r>
    <x v="1"/>
    <x v="2"/>
    <x v="2"/>
    <d v="2022-02-23T00:00:00"/>
    <d v="2022-02-25T00:00:00"/>
    <x v="7"/>
    <n v="2"/>
    <x v="23"/>
    <x v="9"/>
  </r>
  <r>
    <x v="1"/>
    <x v="2"/>
    <x v="2"/>
    <d v="2022-02-24T00:00:00"/>
    <d v="2022-02-28T00:00:00"/>
    <x v="7"/>
    <n v="2"/>
    <x v="11"/>
    <x v="9"/>
  </r>
  <r>
    <x v="1"/>
    <x v="2"/>
    <x v="2"/>
    <d v="2022-02-25T00:00:00"/>
    <d v="2022-03-01T00:00:00"/>
    <x v="7"/>
    <n v="3"/>
    <x v="25"/>
    <x v="10"/>
  </r>
  <r>
    <x v="1"/>
    <x v="2"/>
    <x v="2"/>
    <d v="2022-02-28T00:00:00"/>
    <d v="2022-03-02T00:00:00"/>
    <x v="7"/>
    <n v="3"/>
    <x v="26"/>
    <x v="10"/>
  </r>
  <r>
    <x v="1"/>
    <x v="2"/>
    <x v="2"/>
    <d v="2022-03-01T00:00:00"/>
    <d v="2022-03-03T00:00:00"/>
    <x v="7"/>
    <n v="3"/>
    <x v="27"/>
    <x v="10"/>
  </r>
  <r>
    <x v="1"/>
    <x v="2"/>
    <x v="2"/>
    <d v="2022-03-02T00:00:00"/>
    <d v="2022-03-04T00:00:00"/>
    <x v="7"/>
    <n v="3"/>
    <x v="12"/>
    <x v="10"/>
  </r>
  <r>
    <x v="1"/>
    <x v="2"/>
    <x v="2"/>
    <d v="2022-03-03T00:00:00"/>
    <d v="2022-03-07T00:00:00"/>
    <x v="7"/>
    <n v="3"/>
    <x v="15"/>
    <x v="10"/>
  </r>
  <r>
    <x v="1"/>
    <x v="2"/>
    <x v="2"/>
    <d v="2022-03-04T00:00:00"/>
    <d v="2022-03-08T00:00:00"/>
    <x v="7"/>
    <n v="3"/>
    <x v="16"/>
    <x v="10"/>
  </r>
  <r>
    <x v="1"/>
    <x v="2"/>
    <x v="2"/>
    <d v="2022-03-07T00:00:00"/>
    <d v="2022-03-09T00:00:00"/>
    <x v="7"/>
    <n v="3"/>
    <x v="28"/>
    <x v="10"/>
  </r>
  <r>
    <x v="1"/>
    <x v="2"/>
    <x v="2"/>
    <d v="2022-03-08T00:00:00"/>
    <d v="2022-03-10T00:00:00"/>
    <x v="7"/>
    <n v="3"/>
    <x v="29"/>
    <x v="10"/>
  </r>
  <r>
    <x v="1"/>
    <x v="2"/>
    <x v="2"/>
    <d v="2022-03-09T00:00:00"/>
    <d v="2022-03-11T00:00:00"/>
    <x v="7"/>
    <n v="3"/>
    <x v="17"/>
    <x v="10"/>
  </r>
  <r>
    <x v="1"/>
    <x v="2"/>
    <x v="2"/>
    <d v="2022-03-10T00:00:00"/>
    <d v="2022-03-14T00:00:00"/>
    <x v="7"/>
    <n v="3"/>
    <x v="20"/>
    <x v="10"/>
  </r>
  <r>
    <x v="1"/>
    <x v="2"/>
    <x v="2"/>
    <d v="2022-03-11T00:00:00"/>
    <d v="2022-03-15T00:00:00"/>
    <x v="7"/>
    <n v="3"/>
    <x v="3"/>
    <x v="10"/>
  </r>
  <r>
    <x v="1"/>
    <x v="2"/>
    <x v="2"/>
    <d v="2022-03-14T00:00:00"/>
    <d v="2022-03-16T00:00:00"/>
    <x v="7"/>
    <n v="3"/>
    <x v="4"/>
    <x v="10"/>
  </r>
  <r>
    <x v="1"/>
    <x v="2"/>
    <x v="2"/>
    <d v="2022-03-15T00:00:00"/>
    <d v="2022-03-17T00:00:00"/>
    <x v="7"/>
    <n v="3"/>
    <x v="6"/>
    <x v="10"/>
  </r>
  <r>
    <x v="1"/>
    <x v="2"/>
    <x v="2"/>
    <d v="2022-03-16T00:00:00"/>
    <d v="2022-03-18T00:00:00"/>
    <x v="7"/>
    <n v="3"/>
    <x v="5"/>
    <x v="10"/>
  </r>
  <r>
    <x v="1"/>
    <x v="2"/>
    <x v="2"/>
    <d v="2022-03-17T00:00:00"/>
    <d v="2022-03-22T00:00:00"/>
    <x v="7"/>
    <n v="3"/>
    <x v="22"/>
    <x v="10"/>
  </r>
  <r>
    <x v="1"/>
    <x v="2"/>
    <x v="2"/>
    <d v="2022-03-18T00:00:00"/>
    <d v="2022-03-23T00:00:00"/>
    <x v="7"/>
    <n v="3"/>
    <x v="30"/>
    <x v="10"/>
  </r>
  <r>
    <x v="1"/>
    <x v="2"/>
    <x v="2"/>
    <d v="2022-03-22T00:00:00"/>
    <d v="2022-03-24T00:00:00"/>
    <x v="7"/>
    <n v="3"/>
    <x v="9"/>
    <x v="10"/>
  </r>
  <r>
    <x v="1"/>
    <x v="2"/>
    <x v="2"/>
    <d v="2022-03-23T00:00:00"/>
    <d v="2022-03-25T00:00:00"/>
    <x v="7"/>
    <n v="3"/>
    <x v="23"/>
    <x v="10"/>
  </r>
  <r>
    <x v="1"/>
    <x v="2"/>
    <x v="2"/>
    <d v="2022-03-24T00:00:00"/>
    <d v="2022-03-28T00:00:00"/>
    <x v="7"/>
    <n v="3"/>
    <x v="11"/>
    <x v="10"/>
  </r>
  <r>
    <x v="1"/>
    <x v="2"/>
    <x v="2"/>
    <d v="2022-03-25T00:00:00"/>
    <d v="2022-03-29T00:00:00"/>
    <x v="7"/>
    <n v="3"/>
    <x v="1"/>
    <x v="10"/>
  </r>
  <r>
    <x v="1"/>
    <x v="2"/>
    <x v="2"/>
    <d v="2022-03-28T00:00:00"/>
    <d v="2022-03-30T00:00:00"/>
    <x v="7"/>
    <n v="3"/>
    <x v="0"/>
    <x v="10"/>
  </r>
  <r>
    <x v="1"/>
    <x v="2"/>
    <x v="2"/>
    <d v="2022-03-29T00:00:00"/>
    <d v="2022-03-31T00:00:00"/>
    <x v="7"/>
    <n v="3"/>
    <x v="2"/>
    <x v="10"/>
  </r>
  <r>
    <x v="1"/>
    <x v="2"/>
    <x v="2"/>
    <d v="2022-03-30T00:00:00"/>
    <d v="2022-04-01T00:00:00"/>
    <x v="7"/>
    <n v="4"/>
    <x v="25"/>
    <x v="11"/>
  </r>
  <r>
    <x v="1"/>
    <x v="2"/>
    <x v="2"/>
    <d v="2022-03-31T00:00:00"/>
    <d v="2022-04-04T00:00:00"/>
    <x v="7"/>
    <n v="4"/>
    <x v="12"/>
    <x v="11"/>
  </r>
  <r>
    <x v="1"/>
    <x v="2"/>
    <x v="2"/>
    <d v="2022-04-01T00:00:00"/>
    <d v="2022-04-05T00:00:00"/>
    <x v="7"/>
    <n v="4"/>
    <x v="13"/>
    <x v="11"/>
  </r>
  <r>
    <x v="1"/>
    <x v="2"/>
    <x v="2"/>
    <d v="2022-04-04T00:00:00"/>
    <d v="2022-04-06T00:00:00"/>
    <x v="7"/>
    <n v="4"/>
    <x v="14"/>
    <x v="11"/>
  </r>
  <r>
    <x v="1"/>
    <x v="2"/>
    <x v="2"/>
    <d v="2022-04-05T00:00:00"/>
    <d v="2022-04-07T00:00:00"/>
    <x v="7"/>
    <n v="4"/>
    <x v="15"/>
    <x v="11"/>
  </r>
  <r>
    <x v="1"/>
    <x v="2"/>
    <x v="2"/>
    <d v="2022-04-06T00:00:00"/>
    <d v="2022-04-08T00:00:00"/>
    <x v="7"/>
    <n v="4"/>
    <x v="16"/>
    <x v="11"/>
  </r>
  <r>
    <x v="1"/>
    <x v="2"/>
    <x v="2"/>
    <d v="2022-04-07T00:00:00"/>
    <d v="2022-04-11T00:00:00"/>
    <x v="7"/>
    <n v="4"/>
    <x v="17"/>
    <x v="11"/>
  </r>
  <r>
    <x v="1"/>
    <x v="2"/>
    <x v="2"/>
    <d v="2022-04-08T00:00:00"/>
    <d v="2022-04-12T00:00:00"/>
    <x v="7"/>
    <n v="4"/>
    <x v="18"/>
    <x v="11"/>
  </r>
  <r>
    <x v="1"/>
    <x v="2"/>
    <x v="2"/>
    <d v="2022-04-11T00:00:00"/>
    <d v="2022-04-13T00:00:00"/>
    <x v="7"/>
    <n v="4"/>
    <x v="19"/>
    <x v="11"/>
  </r>
  <r>
    <x v="1"/>
    <x v="2"/>
    <x v="2"/>
    <d v="2022-04-12T00:00:00"/>
    <d v="2022-04-18T00:00:00"/>
    <x v="7"/>
    <n v="4"/>
    <x v="5"/>
    <x v="11"/>
  </r>
  <r>
    <x v="1"/>
    <x v="2"/>
    <x v="2"/>
    <d v="2022-04-13T00:00:00"/>
    <d v="2022-04-19T00:00:00"/>
    <x v="7"/>
    <n v="4"/>
    <x v="8"/>
    <x v="11"/>
  </r>
  <r>
    <x v="1"/>
    <x v="2"/>
    <x v="2"/>
    <d v="2022-04-18T00:00:00"/>
    <d v="2022-04-20T00:00:00"/>
    <x v="7"/>
    <n v="4"/>
    <x v="7"/>
    <x v="11"/>
  </r>
  <r>
    <x v="1"/>
    <x v="2"/>
    <x v="2"/>
    <d v="2022-04-19T00:00:00"/>
    <d v="2022-04-21T00:00:00"/>
    <x v="7"/>
    <n v="4"/>
    <x v="21"/>
    <x v="11"/>
  </r>
  <r>
    <x v="1"/>
    <x v="2"/>
    <x v="2"/>
    <d v="2022-04-20T00:00:00"/>
    <d v="2022-04-22T00:00:00"/>
    <x v="7"/>
    <n v="4"/>
    <x v="22"/>
    <x v="11"/>
  </r>
  <r>
    <x v="1"/>
    <x v="2"/>
    <x v="2"/>
    <d v="2022-04-21T00:00:00"/>
    <d v="2022-04-25T00:00:00"/>
    <x v="7"/>
    <n v="4"/>
    <x v="23"/>
    <x v="11"/>
  </r>
  <r>
    <x v="1"/>
    <x v="2"/>
    <x v="2"/>
    <d v="2022-04-22T00:00:00"/>
    <d v="2022-04-26T00:00:00"/>
    <x v="7"/>
    <n v="4"/>
    <x v="24"/>
    <x v="11"/>
  </r>
  <r>
    <x v="1"/>
    <x v="2"/>
    <x v="2"/>
    <d v="2022-04-25T00:00:00"/>
    <d v="2022-04-27T00:00:00"/>
    <x v="7"/>
    <n v="4"/>
    <x v="10"/>
    <x v="11"/>
  </r>
  <r>
    <x v="1"/>
    <x v="2"/>
    <x v="2"/>
    <d v="2022-04-26T00:00:00"/>
    <d v="2022-04-28T00:00:00"/>
    <x v="7"/>
    <n v="4"/>
    <x v="11"/>
    <x v="11"/>
  </r>
  <r>
    <x v="1"/>
    <x v="2"/>
    <x v="2"/>
    <d v="2022-04-27T00:00:00"/>
    <d v="2022-04-29T00:00:00"/>
    <x v="7"/>
    <n v="4"/>
    <x v="1"/>
    <x v="11"/>
  </r>
  <r>
    <x v="1"/>
    <x v="2"/>
    <x v="2"/>
    <d v="2022-04-28T00:00:00"/>
    <d v="2022-05-02T00:00:00"/>
    <x v="7"/>
    <n v="5"/>
    <x v="26"/>
    <x v="1"/>
  </r>
  <r>
    <x v="1"/>
    <x v="2"/>
    <x v="2"/>
    <d v="2022-04-29T00:00:00"/>
    <d v="2022-05-03T00:00:00"/>
    <x v="7"/>
    <n v="5"/>
    <x v="27"/>
    <x v="1"/>
  </r>
  <r>
    <x v="1"/>
    <x v="2"/>
    <x v="2"/>
    <d v="2022-05-02T00:00:00"/>
    <d v="2022-05-04T00:00:00"/>
    <x v="7"/>
    <n v="5"/>
    <x v="12"/>
    <x v="1"/>
  </r>
  <r>
    <x v="1"/>
    <x v="2"/>
    <x v="2"/>
    <d v="2022-05-03T00:00:00"/>
    <d v="2022-05-05T00:00:00"/>
    <x v="7"/>
    <n v="5"/>
    <x v="13"/>
    <x v="1"/>
  </r>
  <r>
    <x v="1"/>
    <x v="2"/>
    <x v="2"/>
    <d v="2022-05-04T00:00:00"/>
    <d v="2022-05-06T00:00:00"/>
    <x v="7"/>
    <n v="5"/>
    <x v="14"/>
    <x v="1"/>
  </r>
  <r>
    <x v="1"/>
    <x v="2"/>
    <x v="2"/>
    <d v="2022-05-05T00:00:00"/>
    <d v="2022-05-09T00:00:00"/>
    <x v="7"/>
    <n v="5"/>
    <x v="28"/>
    <x v="1"/>
  </r>
  <r>
    <x v="1"/>
    <x v="2"/>
    <x v="2"/>
    <d v="2022-05-06T00:00:00"/>
    <d v="2022-05-10T00:00:00"/>
    <x v="7"/>
    <n v="5"/>
    <x v="29"/>
    <x v="1"/>
  </r>
  <r>
    <x v="1"/>
    <x v="2"/>
    <x v="2"/>
    <d v="2022-05-09T00:00:00"/>
    <d v="2022-05-11T00:00:00"/>
    <x v="7"/>
    <n v="5"/>
    <x v="17"/>
    <x v="1"/>
  </r>
  <r>
    <x v="1"/>
    <x v="2"/>
    <x v="2"/>
    <d v="2022-05-10T00:00:00"/>
    <d v="2022-05-12T00:00:00"/>
    <x v="7"/>
    <n v="5"/>
    <x v="18"/>
    <x v="1"/>
  </r>
  <r>
    <x v="1"/>
    <x v="2"/>
    <x v="2"/>
    <d v="2022-05-11T00:00:00"/>
    <d v="2022-05-13T00:00:00"/>
    <x v="7"/>
    <n v="5"/>
    <x v="19"/>
    <x v="1"/>
  </r>
  <r>
    <x v="1"/>
    <x v="2"/>
    <x v="2"/>
    <d v="2022-05-12T00:00:00"/>
    <d v="2022-05-16T00:00:00"/>
    <x v="7"/>
    <n v="5"/>
    <x v="4"/>
    <x v="1"/>
  </r>
  <r>
    <x v="1"/>
    <x v="2"/>
    <x v="2"/>
    <d v="2022-05-13T00:00:00"/>
    <d v="2022-05-17T00:00:00"/>
    <x v="7"/>
    <n v="5"/>
    <x v="6"/>
    <x v="1"/>
  </r>
  <r>
    <x v="1"/>
    <x v="2"/>
    <x v="2"/>
    <d v="2022-05-16T00:00:00"/>
    <d v="2022-05-18T00:00:00"/>
    <x v="7"/>
    <n v="5"/>
    <x v="5"/>
    <x v="1"/>
  </r>
  <r>
    <x v="1"/>
    <x v="2"/>
    <x v="2"/>
    <d v="2022-05-17T00:00:00"/>
    <d v="2022-05-19T00:00:00"/>
    <x v="7"/>
    <n v="5"/>
    <x v="8"/>
    <x v="1"/>
  </r>
  <r>
    <x v="1"/>
    <x v="2"/>
    <x v="2"/>
    <d v="2022-05-18T00:00:00"/>
    <d v="2022-05-20T00:00:00"/>
    <x v="7"/>
    <n v="5"/>
    <x v="7"/>
    <x v="1"/>
  </r>
  <r>
    <x v="1"/>
    <x v="2"/>
    <x v="2"/>
    <d v="2022-05-19T00:00:00"/>
    <d v="2022-05-23T00:00:00"/>
    <x v="7"/>
    <n v="5"/>
    <x v="30"/>
    <x v="1"/>
  </r>
  <r>
    <x v="1"/>
    <x v="2"/>
    <x v="2"/>
    <d v="2022-05-20T00:00:00"/>
    <d v="2022-05-24T00:00:00"/>
    <x v="7"/>
    <n v="5"/>
    <x v="9"/>
    <x v="1"/>
  </r>
  <r>
    <x v="1"/>
    <x v="2"/>
    <x v="2"/>
    <d v="2022-05-23T00:00:00"/>
    <d v="2022-05-25T00:00:00"/>
    <x v="7"/>
    <n v="5"/>
    <x v="23"/>
    <x v="1"/>
  </r>
  <r>
    <x v="1"/>
    <x v="2"/>
    <x v="2"/>
    <d v="2022-05-24T00:00:00"/>
    <d v="2022-05-26T00:00:00"/>
    <x v="7"/>
    <n v="5"/>
    <x v="24"/>
    <x v="1"/>
  </r>
  <r>
    <x v="1"/>
    <x v="2"/>
    <x v="2"/>
    <d v="2022-05-25T00:00:00"/>
    <d v="2022-05-27T00:00:00"/>
    <x v="7"/>
    <n v="5"/>
    <x v="10"/>
    <x v="1"/>
  </r>
  <r>
    <x v="1"/>
    <x v="2"/>
    <x v="2"/>
    <d v="2022-05-26T00:00:00"/>
    <d v="2022-05-31T00:00:00"/>
    <x v="7"/>
    <n v="5"/>
    <x v="2"/>
    <x v="1"/>
  </r>
  <r>
    <x v="1"/>
    <x v="2"/>
    <x v="2"/>
    <d v="2022-05-27T00:00:00"/>
    <d v="2022-06-01T00:00:00"/>
    <x v="7"/>
    <n v="6"/>
    <x v="25"/>
    <x v="2"/>
  </r>
  <r>
    <x v="1"/>
    <x v="2"/>
    <x v="2"/>
    <d v="2022-05-31T00:00:00"/>
    <d v="2022-06-02T00:00:00"/>
    <x v="7"/>
    <n v="6"/>
    <x v="26"/>
    <x v="2"/>
  </r>
  <r>
    <x v="1"/>
    <x v="2"/>
    <x v="2"/>
    <d v="2022-06-01T00:00:00"/>
    <d v="2022-06-03T00:00:00"/>
    <x v="7"/>
    <n v="6"/>
    <x v="27"/>
    <x v="2"/>
  </r>
  <r>
    <x v="1"/>
    <x v="2"/>
    <x v="2"/>
    <d v="2022-06-02T00:00:00"/>
    <d v="2022-06-06T00:00:00"/>
    <x v="7"/>
    <n v="6"/>
    <x v="14"/>
    <x v="2"/>
  </r>
  <r>
    <x v="1"/>
    <x v="2"/>
    <x v="2"/>
    <d v="2022-06-03T00:00:00"/>
    <d v="2022-06-07T00:00:00"/>
    <x v="7"/>
    <n v="6"/>
    <x v="15"/>
    <x v="2"/>
  </r>
  <r>
    <x v="1"/>
    <x v="2"/>
    <x v="2"/>
    <d v="2022-06-06T00:00:00"/>
    <d v="2022-06-08T00:00:00"/>
    <x v="7"/>
    <n v="6"/>
    <x v="16"/>
    <x v="2"/>
  </r>
  <r>
    <x v="1"/>
    <x v="2"/>
    <x v="2"/>
    <d v="2022-06-07T00:00:00"/>
    <d v="2022-06-09T00:00:00"/>
    <x v="7"/>
    <n v="6"/>
    <x v="28"/>
    <x v="2"/>
  </r>
  <r>
    <x v="1"/>
    <x v="2"/>
    <x v="2"/>
    <d v="2022-06-08T00:00:00"/>
    <d v="2022-06-10T00:00:00"/>
    <x v="7"/>
    <n v="6"/>
    <x v="29"/>
    <x v="2"/>
  </r>
  <r>
    <x v="1"/>
    <x v="2"/>
    <x v="2"/>
    <d v="2022-06-09T00:00:00"/>
    <d v="2022-06-13T00:00:00"/>
    <x v="7"/>
    <n v="6"/>
    <x v="19"/>
    <x v="2"/>
  </r>
  <r>
    <x v="1"/>
    <x v="2"/>
    <x v="2"/>
    <d v="2022-06-10T00:00:00"/>
    <d v="2022-06-14T00:00:00"/>
    <x v="7"/>
    <n v="6"/>
    <x v="20"/>
    <x v="2"/>
  </r>
  <r>
    <x v="1"/>
    <x v="2"/>
    <x v="2"/>
    <d v="2022-06-13T00:00:00"/>
    <d v="2022-06-15T00:00:00"/>
    <x v="7"/>
    <n v="6"/>
    <x v="3"/>
    <x v="2"/>
  </r>
  <r>
    <x v="1"/>
    <x v="2"/>
    <x v="2"/>
    <d v="2022-06-14T00:00:00"/>
    <d v="2022-06-16T00:00:00"/>
    <x v="7"/>
    <n v="6"/>
    <x v="4"/>
    <x v="2"/>
  </r>
  <r>
    <x v="1"/>
    <x v="2"/>
    <x v="2"/>
    <d v="2022-06-15T00:00:00"/>
    <d v="2022-06-17T00:00:00"/>
    <x v="7"/>
    <n v="6"/>
    <x v="6"/>
    <x v="2"/>
  </r>
  <r>
    <x v="1"/>
    <x v="2"/>
    <x v="2"/>
    <d v="2022-06-16T00:00:00"/>
    <d v="2022-06-21T00:00:00"/>
    <x v="7"/>
    <n v="6"/>
    <x v="21"/>
    <x v="2"/>
  </r>
  <r>
    <x v="1"/>
    <x v="2"/>
    <x v="2"/>
    <d v="2022-06-17T00:00:00"/>
    <d v="2022-06-22T00:00:00"/>
    <x v="7"/>
    <n v="6"/>
    <x v="22"/>
    <x v="2"/>
  </r>
  <r>
    <x v="1"/>
    <x v="2"/>
    <x v="2"/>
    <d v="2022-06-21T00:00:00"/>
    <d v="2022-06-23T00:00:00"/>
    <x v="7"/>
    <n v="6"/>
    <x v="30"/>
    <x v="2"/>
  </r>
  <r>
    <x v="1"/>
    <x v="2"/>
    <x v="2"/>
    <d v="2022-06-22T00:00:00"/>
    <d v="2022-06-24T00:00:00"/>
    <x v="7"/>
    <n v="6"/>
    <x v="9"/>
    <x v="2"/>
  </r>
  <r>
    <x v="1"/>
    <x v="2"/>
    <x v="2"/>
    <d v="2022-06-23T00:00:00"/>
    <d v="2022-06-28T00:00:00"/>
    <x v="7"/>
    <n v="6"/>
    <x v="11"/>
    <x v="2"/>
  </r>
  <r>
    <x v="1"/>
    <x v="2"/>
    <x v="2"/>
    <d v="2022-06-24T00:00:00"/>
    <d v="2022-06-29T00:00:00"/>
    <x v="7"/>
    <n v="6"/>
    <x v="1"/>
    <x v="2"/>
  </r>
  <r>
    <x v="1"/>
    <x v="2"/>
    <x v="2"/>
    <d v="2022-06-28T00:00:00"/>
    <d v="2022-06-30T00:00:00"/>
    <x v="7"/>
    <n v="6"/>
    <x v="0"/>
    <x v="2"/>
  </r>
  <r>
    <x v="1"/>
    <x v="2"/>
    <x v="2"/>
    <d v="2022-06-29T00:00:00"/>
    <d v="2022-07-01T00:00:00"/>
    <x v="7"/>
    <n v="7"/>
    <x v="25"/>
    <x v="3"/>
  </r>
  <r>
    <x v="1"/>
    <x v="2"/>
    <x v="2"/>
    <d v="2022-06-30T00:00:00"/>
    <d v="2022-07-05T00:00:00"/>
    <x v="7"/>
    <n v="7"/>
    <x v="13"/>
    <x v="3"/>
  </r>
  <r>
    <x v="1"/>
    <x v="2"/>
    <x v="2"/>
    <d v="2022-07-01T00:00:00"/>
    <d v="2022-07-06T00:00:00"/>
    <x v="7"/>
    <n v="7"/>
    <x v="14"/>
    <x v="3"/>
  </r>
  <r>
    <x v="1"/>
    <x v="2"/>
    <x v="2"/>
    <d v="2022-07-05T00:00:00"/>
    <d v="2022-07-07T00:00:00"/>
    <x v="7"/>
    <n v="7"/>
    <x v="15"/>
    <x v="3"/>
  </r>
  <r>
    <x v="1"/>
    <x v="2"/>
    <x v="2"/>
    <d v="2022-07-06T00:00:00"/>
    <d v="2022-07-08T00:00:00"/>
    <x v="7"/>
    <n v="7"/>
    <x v="16"/>
    <x v="3"/>
  </r>
  <r>
    <x v="1"/>
    <x v="2"/>
    <x v="2"/>
    <d v="2022-07-07T00:00:00"/>
    <d v="2022-07-11T00:00:00"/>
    <x v="7"/>
    <n v="7"/>
    <x v="17"/>
    <x v="3"/>
  </r>
  <r>
    <x v="1"/>
    <x v="2"/>
    <x v="2"/>
    <d v="2022-07-08T00:00:00"/>
    <d v="2022-07-12T00:00:00"/>
    <x v="7"/>
    <n v="7"/>
    <x v="18"/>
    <x v="3"/>
  </r>
  <r>
    <x v="1"/>
    <x v="2"/>
    <x v="2"/>
    <d v="2022-07-11T00:00:00"/>
    <d v="2022-07-13T00:00:00"/>
    <x v="7"/>
    <n v="7"/>
    <x v="19"/>
    <x v="3"/>
  </r>
  <r>
    <x v="1"/>
    <x v="2"/>
    <x v="2"/>
    <d v="2022-07-12T00:00:00"/>
    <d v="2022-07-14T00:00:00"/>
    <x v="7"/>
    <n v="7"/>
    <x v="20"/>
    <x v="3"/>
  </r>
  <r>
    <x v="1"/>
    <x v="2"/>
    <x v="2"/>
    <d v="2022-07-13T00:00:00"/>
    <d v="2022-07-15T00:00:00"/>
    <x v="7"/>
    <n v="7"/>
    <x v="3"/>
    <x v="3"/>
  </r>
  <r>
    <x v="1"/>
    <x v="2"/>
    <x v="2"/>
    <d v="2022-07-14T00:00:00"/>
    <d v="2022-07-18T00:00:00"/>
    <x v="7"/>
    <n v="7"/>
    <x v="5"/>
    <x v="3"/>
  </r>
  <r>
    <x v="1"/>
    <x v="2"/>
    <x v="2"/>
    <d v="2022-07-15T00:00:00"/>
    <d v="2022-07-19T00:00:00"/>
    <x v="7"/>
    <n v="7"/>
    <x v="8"/>
    <x v="3"/>
  </r>
  <r>
    <x v="1"/>
    <x v="2"/>
    <x v="2"/>
    <d v="2022-07-18T00:00:00"/>
    <d v="2022-07-21T00:00:00"/>
    <x v="7"/>
    <n v="7"/>
    <x v="21"/>
    <x v="3"/>
  </r>
  <r>
    <x v="1"/>
    <x v="2"/>
    <x v="2"/>
    <d v="2022-07-19T00:00:00"/>
    <d v="2022-07-22T00:00:00"/>
    <x v="7"/>
    <n v="7"/>
    <x v="22"/>
    <x v="3"/>
  </r>
  <r>
    <x v="1"/>
    <x v="2"/>
    <x v="2"/>
    <d v="2022-07-21T00:00:00"/>
    <d v="2022-07-25T00:00:00"/>
    <x v="7"/>
    <n v="7"/>
    <x v="23"/>
    <x v="3"/>
  </r>
  <r>
    <x v="1"/>
    <x v="2"/>
    <x v="2"/>
    <d v="2022-07-22T00:00:00"/>
    <d v="2022-07-26T00:00:00"/>
    <x v="7"/>
    <n v="7"/>
    <x v="24"/>
    <x v="3"/>
  </r>
  <r>
    <x v="1"/>
    <x v="2"/>
    <x v="2"/>
    <d v="2022-07-25T00:00:00"/>
    <d v="2022-07-27T00:00:00"/>
    <x v="7"/>
    <n v="7"/>
    <x v="10"/>
    <x v="3"/>
  </r>
  <r>
    <x v="1"/>
    <x v="2"/>
    <x v="2"/>
    <d v="2022-07-26T00:00:00"/>
    <d v="2022-07-28T00:00:00"/>
    <x v="7"/>
    <n v="7"/>
    <x v="11"/>
    <x v="3"/>
  </r>
  <r>
    <x v="1"/>
    <x v="2"/>
    <x v="2"/>
    <d v="2022-07-27T00:00:00"/>
    <d v="2022-07-29T00:00:00"/>
    <x v="7"/>
    <n v="7"/>
    <x v="1"/>
    <x v="3"/>
  </r>
  <r>
    <x v="1"/>
    <x v="2"/>
    <x v="2"/>
    <d v="2022-07-28T00:00:00"/>
    <d v="2022-08-01T00:00:00"/>
    <x v="7"/>
    <n v="8"/>
    <x v="25"/>
    <x v="4"/>
  </r>
  <r>
    <x v="1"/>
    <x v="2"/>
    <x v="2"/>
    <d v="2022-07-29T00:00:00"/>
    <d v="2022-08-02T00:00:00"/>
    <x v="7"/>
    <n v="8"/>
    <x v="26"/>
    <x v="4"/>
  </r>
  <r>
    <x v="1"/>
    <x v="2"/>
    <x v="2"/>
    <d v="2022-08-01T00:00:00"/>
    <d v="2022-08-03T00:00:00"/>
    <x v="7"/>
    <n v="8"/>
    <x v="27"/>
    <x v="4"/>
  </r>
  <r>
    <x v="1"/>
    <x v="2"/>
    <x v="2"/>
    <d v="2022-08-02T00:00:00"/>
    <d v="2022-08-04T00:00:00"/>
    <x v="7"/>
    <n v="8"/>
    <x v="12"/>
    <x v="4"/>
  </r>
  <r>
    <x v="1"/>
    <x v="2"/>
    <x v="2"/>
    <d v="2022-08-03T00:00:00"/>
    <d v="2022-08-05T00:00:00"/>
    <x v="7"/>
    <n v="8"/>
    <x v="13"/>
    <x v="4"/>
  </r>
  <r>
    <x v="1"/>
    <x v="2"/>
    <x v="2"/>
    <d v="2022-08-04T00:00:00"/>
    <d v="2022-08-08T00:00:00"/>
    <x v="7"/>
    <n v="8"/>
    <x v="16"/>
    <x v="4"/>
  </r>
  <r>
    <x v="1"/>
    <x v="2"/>
    <x v="2"/>
    <d v="2022-08-05T00:00:00"/>
    <d v="2022-08-09T00:00:00"/>
    <x v="7"/>
    <n v="8"/>
    <x v="28"/>
    <x v="4"/>
  </r>
  <r>
    <x v="1"/>
    <x v="2"/>
    <x v="2"/>
    <d v="2022-08-08T00:00:00"/>
    <d v="2022-08-10T00:00:00"/>
    <x v="7"/>
    <n v="8"/>
    <x v="29"/>
    <x v="4"/>
  </r>
  <r>
    <x v="1"/>
    <x v="2"/>
    <x v="2"/>
    <d v="2022-08-09T00:00:00"/>
    <d v="2022-08-11T00:00:00"/>
    <x v="7"/>
    <n v="8"/>
    <x v="17"/>
    <x v="4"/>
  </r>
  <r>
    <x v="1"/>
    <x v="2"/>
    <x v="2"/>
    <d v="2022-08-10T00:00:00"/>
    <d v="2022-08-12T00:00:00"/>
    <x v="7"/>
    <n v="8"/>
    <x v="18"/>
    <x v="4"/>
  </r>
  <r>
    <x v="1"/>
    <x v="2"/>
    <x v="2"/>
    <d v="2022-08-11T00:00:00"/>
    <d v="2022-08-16T00:00:00"/>
    <x v="7"/>
    <n v="8"/>
    <x v="4"/>
    <x v="4"/>
  </r>
  <r>
    <x v="1"/>
    <x v="2"/>
    <x v="2"/>
    <d v="2022-08-12T00:00:00"/>
    <d v="2022-08-17T00:00:00"/>
    <x v="7"/>
    <n v="8"/>
    <x v="6"/>
    <x v="4"/>
  </r>
  <r>
    <x v="1"/>
    <x v="2"/>
    <x v="2"/>
    <d v="2022-08-16T00:00:00"/>
    <d v="2022-08-18T00:00:00"/>
    <x v="7"/>
    <n v="8"/>
    <x v="5"/>
    <x v="4"/>
  </r>
  <r>
    <x v="1"/>
    <x v="2"/>
    <x v="2"/>
    <d v="2022-08-17T00:00:00"/>
    <d v="2022-08-19T00:00:00"/>
    <x v="7"/>
    <n v="8"/>
    <x v="8"/>
    <x v="4"/>
  </r>
  <r>
    <x v="1"/>
    <x v="2"/>
    <x v="2"/>
    <d v="2022-08-18T00:00:00"/>
    <d v="2022-08-22T00:00:00"/>
    <x v="7"/>
    <n v="8"/>
    <x v="22"/>
    <x v="4"/>
  </r>
  <r>
    <x v="1"/>
    <x v="2"/>
    <x v="2"/>
    <d v="2022-08-19T00:00:00"/>
    <d v="2022-08-23T00:00:00"/>
    <x v="7"/>
    <n v="8"/>
    <x v="30"/>
    <x v="4"/>
  </r>
  <r>
    <x v="1"/>
    <x v="2"/>
    <x v="2"/>
    <d v="2022-08-22T00:00:00"/>
    <d v="2022-08-24T00:00:00"/>
    <x v="7"/>
    <n v="8"/>
    <x v="9"/>
    <x v="4"/>
  </r>
  <r>
    <x v="1"/>
    <x v="2"/>
    <x v="2"/>
    <d v="2022-08-23T00:00:00"/>
    <d v="2022-08-25T00:00:00"/>
    <x v="7"/>
    <n v="8"/>
    <x v="23"/>
    <x v="4"/>
  </r>
  <r>
    <x v="1"/>
    <x v="2"/>
    <x v="2"/>
    <d v="2022-08-24T00:00:00"/>
    <d v="2022-08-26T00:00:00"/>
    <x v="7"/>
    <n v="8"/>
    <x v="24"/>
    <x v="4"/>
  </r>
  <r>
    <x v="1"/>
    <x v="2"/>
    <x v="2"/>
    <d v="2022-08-25T00:00:00"/>
    <d v="2022-08-29T00:00:00"/>
    <x v="7"/>
    <n v="8"/>
    <x v="1"/>
    <x v="4"/>
  </r>
  <r>
    <x v="1"/>
    <x v="2"/>
    <x v="2"/>
    <d v="2022-08-26T00:00:00"/>
    <d v="2022-08-30T00:00:00"/>
    <x v="7"/>
    <n v="8"/>
    <x v="0"/>
    <x v="4"/>
  </r>
  <r>
    <x v="1"/>
    <x v="2"/>
    <x v="2"/>
    <d v="2022-08-29T00:00:00"/>
    <d v="2022-08-31T00:00:00"/>
    <x v="7"/>
    <n v="8"/>
    <x v="2"/>
    <x v="4"/>
  </r>
  <r>
    <x v="1"/>
    <x v="2"/>
    <x v="2"/>
    <d v="2022-08-30T00:00:00"/>
    <d v="2022-09-01T00:00:00"/>
    <x v="7"/>
    <n v="9"/>
    <x v="25"/>
    <x v="5"/>
  </r>
  <r>
    <x v="1"/>
    <x v="2"/>
    <x v="2"/>
    <d v="2022-08-31T00:00:00"/>
    <d v="2022-09-02T00:00:00"/>
    <x v="7"/>
    <n v="9"/>
    <x v="26"/>
    <x v="5"/>
  </r>
  <r>
    <x v="1"/>
    <x v="2"/>
    <x v="2"/>
    <d v="2022-09-01T00:00:00"/>
    <d v="2022-09-05T00:00:00"/>
    <x v="7"/>
    <n v="9"/>
    <x v="13"/>
    <x v="5"/>
  </r>
  <r>
    <x v="1"/>
    <x v="2"/>
    <x v="2"/>
    <d v="2022-09-02T00:00:00"/>
    <d v="2022-09-06T00:00:00"/>
    <x v="7"/>
    <n v="9"/>
    <x v="14"/>
    <x v="5"/>
  </r>
  <r>
    <x v="1"/>
    <x v="2"/>
    <x v="2"/>
    <d v="2022-09-05T00:00:00"/>
    <d v="2022-09-07T00:00:00"/>
    <x v="7"/>
    <n v="9"/>
    <x v="15"/>
    <x v="5"/>
  </r>
  <r>
    <x v="1"/>
    <x v="2"/>
    <x v="2"/>
    <d v="2022-09-06T00:00:00"/>
    <d v="2022-09-08T00:00:00"/>
    <x v="7"/>
    <n v="9"/>
    <x v="16"/>
    <x v="5"/>
  </r>
  <r>
    <x v="1"/>
    <x v="2"/>
    <x v="2"/>
    <d v="2022-09-07T00:00:00"/>
    <d v="2022-09-09T00:00:00"/>
    <x v="7"/>
    <n v="9"/>
    <x v="28"/>
    <x v="5"/>
  </r>
  <r>
    <x v="1"/>
    <x v="2"/>
    <x v="2"/>
    <d v="2022-09-08T00:00:00"/>
    <d v="2022-09-12T00:00:00"/>
    <x v="7"/>
    <n v="9"/>
    <x v="18"/>
    <x v="5"/>
  </r>
  <r>
    <x v="1"/>
    <x v="2"/>
    <x v="2"/>
    <d v="2022-09-09T00:00:00"/>
    <d v="2022-09-13T00:00:00"/>
    <x v="7"/>
    <n v="9"/>
    <x v="19"/>
    <x v="5"/>
  </r>
  <r>
    <x v="1"/>
    <x v="2"/>
    <x v="2"/>
    <d v="2022-09-12T00:00:00"/>
    <d v="2022-09-14T00:00:00"/>
    <x v="7"/>
    <n v="9"/>
    <x v="20"/>
    <x v="5"/>
  </r>
  <r>
    <x v="1"/>
    <x v="2"/>
    <x v="2"/>
    <d v="2022-09-13T00:00:00"/>
    <d v="2022-09-15T00:00:00"/>
    <x v="7"/>
    <n v="9"/>
    <x v="3"/>
    <x v="5"/>
  </r>
  <r>
    <x v="1"/>
    <x v="2"/>
    <x v="2"/>
    <d v="2022-09-14T00:00:00"/>
    <d v="2022-09-16T00:00:00"/>
    <x v="7"/>
    <n v="9"/>
    <x v="4"/>
    <x v="5"/>
  </r>
  <r>
    <x v="1"/>
    <x v="2"/>
    <x v="2"/>
    <d v="2022-09-15T00:00:00"/>
    <d v="2022-09-19T00:00:00"/>
    <x v="7"/>
    <n v="9"/>
    <x v="8"/>
    <x v="5"/>
  </r>
  <r>
    <x v="1"/>
    <x v="2"/>
    <x v="2"/>
    <d v="2022-09-16T00:00:00"/>
    <d v="2022-09-20T00:00:00"/>
    <x v="7"/>
    <n v="9"/>
    <x v="7"/>
    <x v="5"/>
  </r>
  <r>
    <x v="1"/>
    <x v="2"/>
    <x v="2"/>
    <d v="2022-09-19T00:00:00"/>
    <d v="2022-09-21T00:00:00"/>
    <x v="7"/>
    <n v="9"/>
    <x v="21"/>
    <x v="5"/>
  </r>
  <r>
    <x v="1"/>
    <x v="2"/>
    <x v="2"/>
    <d v="2022-09-20T00:00:00"/>
    <d v="2022-09-22T00:00:00"/>
    <x v="7"/>
    <n v="9"/>
    <x v="22"/>
    <x v="5"/>
  </r>
  <r>
    <x v="1"/>
    <x v="2"/>
    <x v="2"/>
    <d v="2022-09-21T00:00:00"/>
    <d v="2022-09-23T00:00:00"/>
    <x v="7"/>
    <n v="9"/>
    <x v="30"/>
    <x v="5"/>
  </r>
  <r>
    <x v="1"/>
    <x v="2"/>
    <x v="2"/>
    <d v="2022-09-22T00:00:00"/>
    <d v="2022-09-26T00:00:00"/>
    <x v="7"/>
    <n v="9"/>
    <x v="24"/>
    <x v="5"/>
  </r>
  <r>
    <x v="1"/>
    <x v="2"/>
    <x v="2"/>
    <d v="2022-09-23T00:00:00"/>
    <d v="2022-09-27T00:00:00"/>
    <x v="7"/>
    <n v="9"/>
    <x v="10"/>
    <x v="5"/>
  </r>
  <r>
    <x v="1"/>
    <x v="2"/>
    <x v="2"/>
    <d v="2022-09-26T00:00:00"/>
    <d v="2022-09-28T00:00:00"/>
    <x v="7"/>
    <n v="9"/>
    <x v="11"/>
    <x v="5"/>
  </r>
  <r>
    <x v="1"/>
    <x v="2"/>
    <x v="2"/>
    <d v="2022-09-27T00:00:00"/>
    <d v="2022-09-29T00:00:00"/>
    <x v="7"/>
    <n v="9"/>
    <x v="1"/>
    <x v="5"/>
  </r>
  <r>
    <x v="1"/>
    <x v="2"/>
    <x v="2"/>
    <d v="2022-09-28T00:00:00"/>
    <d v="2022-09-30T00:00:00"/>
    <x v="7"/>
    <n v="9"/>
    <x v="0"/>
    <x v="5"/>
  </r>
  <r>
    <x v="1"/>
    <x v="2"/>
    <x v="2"/>
    <d v="2022-09-29T00:00:00"/>
    <d v="2022-10-03T00:00:00"/>
    <x v="7"/>
    <n v="10"/>
    <x v="27"/>
    <x v="0"/>
  </r>
  <r>
    <x v="1"/>
    <x v="2"/>
    <x v="2"/>
    <d v="2022-09-30T00:00:00"/>
    <d v="2022-10-04T00:00:00"/>
    <x v="7"/>
    <n v="10"/>
    <x v="12"/>
    <x v="0"/>
  </r>
  <r>
    <x v="1"/>
    <x v="2"/>
    <x v="2"/>
    <d v="2022-10-03T00:00:00"/>
    <d v="2022-10-05T00:00:00"/>
    <x v="7"/>
    <n v="10"/>
    <x v="13"/>
    <x v="0"/>
  </r>
  <r>
    <x v="1"/>
    <x v="2"/>
    <x v="2"/>
    <d v="2022-10-04T00:00:00"/>
    <d v="2022-10-06T00:00:00"/>
    <x v="7"/>
    <n v="10"/>
    <x v="14"/>
    <x v="0"/>
  </r>
  <r>
    <x v="1"/>
    <x v="2"/>
    <x v="2"/>
    <d v="2022-10-05T00:00:00"/>
    <d v="2022-10-07T00:00:00"/>
    <x v="7"/>
    <n v="10"/>
    <x v="15"/>
    <x v="0"/>
  </r>
  <r>
    <x v="1"/>
    <x v="2"/>
    <x v="2"/>
    <d v="2022-10-06T00:00:00"/>
    <d v="2022-10-10T00:00:00"/>
    <x v="7"/>
    <n v="10"/>
    <x v="29"/>
    <x v="0"/>
  </r>
  <r>
    <x v="1"/>
    <x v="2"/>
    <x v="2"/>
    <d v="2022-10-07T00:00:00"/>
    <d v="2022-10-11T00:00:00"/>
    <x v="7"/>
    <n v="10"/>
    <x v="17"/>
    <x v="0"/>
  </r>
  <r>
    <x v="1"/>
    <x v="2"/>
    <x v="2"/>
    <d v="2022-10-10T00:00:00"/>
    <d v="2022-10-12T00:00:00"/>
    <x v="7"/>
    <n v="10"/>
    <x v="18"/>
    <x v="0"/>
  </r>
  <r>
    <x v="1"/>
    <x v="2"/>
    <x v="2"/>
    <d v="2022-10-11T00:00:00"/>
    <d v="2022-10-13T00:00:00"/>
    <x v="7"/>
    <n v="10"/>
    <x v="19"/>
    <x v="0"/>
  </r>
  <r>
    <x v="1"/>
    <x v="2"/>
    <x v="2"/>
    <d v="2022-10-12T00:00:00"/>
    <d v="2022-10-14T00:00:00"/>
    <x v="7"/>
    <n v="10"/>
    <x v="20"/>
    <x v="0"/>
  </r>
  <r>
    <x v="1"/>
    <x v="2"/>
    <x v="2"/>
    <d v="2022-10-13T00:00:00"/>
    <d v="2022-10-18T00:00:00"/>
    <x v="7"/>
    <n v="10"/>
    <x v="5"/>
    <x v="0"/>
  </r>
  <r>
    <x v="1"/>
    <x v="2"/>
    <x v="2"/>
    <d v="2022-10-14T00:00:00"/>
    <d v="2022-10-19T00:00:00"/>
    <x v="7"/>
    <n v="10"/>
    <x v="8"/>
    <x v="0"/>
  </r>
  <r>
    <x v="1"/>
    <x v="2"/>
    <x v="2"/>
    <d v="2022-10-18T00:00:00"/>
    <d v="2022-10-20T00:00:00"/>
    <x v="7"/>
    <n v="10"/>
    <x v="7"/>
    <x v="0"/>
  </r>
  <r>
    <x v="1"/>
    <x v="2"/>
    <x v="2"/>
    <d v="2022-10-19T00:00:00"/>
    <d v="2022-10-21T00:00:00"/>
    <x v="7"/>
    <n v="10"/>
    <x v="21"/>
    <x v="0"/>
  </r>
  <r>
    <x v="1"/>
    <x v="2"/>
    <x v="2"/>
    <d v="2022-10-20T00:00:00"/>
    <d v="2022-10-24T00:00:00"/>
    <x v="7"/>
    <n v="10"/>
    <x v="9"/>
    <x v="0"/>
  </r>
  <r>
    <x v="1"/>
    <x v="2"/>
    <x v="2"/>
    <d v="2022-10-21T00:00:00"/>
    <d v="2022-10-25T00:00:00"/>
    <x v="7"/>
    <n v="10"/>
    <x v="23"/>
    <x v="0"/>
  </r>
  <r>
    <x v="1"/>
    <x v="2"/>
    <x v="2"/>
    <d v="2022-10-24T00:00:00"/>
    <d v="2022-10-26T00:00:00"/>
    <x v="7"/>
    <n v="10"/>
    <x v="24"/>
    <x v="0"/>
  </r>
  <r>
    <x v="1"/>
    <x v="2"/>
    <x v="2"/>
    <d v="2022-10-25T00:00:00"/>
    <d v="2022-10-27T00:00:00"/>
    <x v="7"/>
    <n v="10"/>
    <x v="10"/>
    <x v="0"/>
  </r>
  <r>
    <x v="1"/>
    <x v="2"/>
    <x v="2"/>
    <d v="2022-10-26T00:00:00"/>
    <d v="2022-10-28T00:00:00"/>
    <x v="7"/>
    <n v="10"/>
    <x v="11"/>
    <x v="0"/>
  </r>
  <r>
    <x v="1"/>
    <x v="2"/>
    <x v="2"/>
    <d v="2022-10-27T00:00:00"/>
    <d v="2022-10-31T00:00:00"/>
    <x v="7"/>
    <n v="10"/>
    <x v="2"/>
    <x v="0"/>
  </r>
  <r>
    <x v="1"/>
    <x v="2"/>
    <x v="2"/>
    <d v="2022-10-28T00:00:00"/>
    <d v="2022-11-01T00:00:00"/>
    <x v="7"/>
    <n v="11"/>
    <x v="25"/>
    <x v="6"/>
  </r>
  <r>
    <x v="1"/>
    <x v="2"/>
    <x v="2"/>
    <d v="2022-10-31T00:00:00"/>
    <d v="2022-11-02T00:00:00"/>
    <x v="7"/>
    <n v="11"/>
    <x v="26"/>
    <x v="6"/>
  </r>
  <r>
    <x v="1"/>
    <x v="2"/>
    <x v="2"/>
    <d v="2022-11-01T00:00:00"/>
    <d v="2022-11-03T00:00:00"/>
    <x v="7"/>
    <n v="11"/>
    <x v="27"/>
    <x v="6"/>
  </r>
  <r>
    <x v="1"/>
    <x v="2"/>
    <x v="2"/>
    <d v="2022-11-02T00:00:00"/>
    <d v="2022-11-04T00:00:00"/>
    <x v="7"/>
    <n v="11"/>
    <x v="12"/>
    <x v="6"/>
  </r>
  <r>
    <x v="1"/>
    <x v="2"/>
    <x v="2"/>
    <d v="2022-11-03T00:00:00"/>
    <d v="2022-11-08T00:00:00"/>
    <x v="7"/>
    <n v="11"/>
    <x v="16"/>
    <x v="6"/>
  </r>
  <r>
    <x v="1"/>
    <x v="2"/>
    <x v="2"/>
    <d v="2022-11-04T00:00:00"/>
    <d v="2022-11-09T00:00:00"/>
    <x v="7"/>
    <n v="11"/>
    <x v="28"/>
    <x v="6"/>
  </r>
  <r>
    <x v="1"/>
    <x v="2"/>
    <x v="2"/>
    <d v="2022-11-08T00:00:00"/>
    <d v="2022-11-10T00:00:00"/>
    <x v="7"/>
    <n v="11"/>
    <x v="29"/>
    <x v="6"/>
  </r>
  <r>
    <x v="1"/>
    <x v="2"/>
    <x v="2"/>
    <d v="2022-11-09T00:00:00"/>
    <d v="2022-11-11T00:00:00"/>
    <x v="7"/>
    <n v="11"/>
    <x v="17"/>
    <x v="6"/>
  </r>
  <r>
    <x v="1"/>
    <x v="2"/>
    <x v="2"/>
    <d v="2022-11-10T00:00:00"/>
    <d v="2022-11-15T00:00:00"/>
    <x v="7"/>
    <n v="11"/>
    <x v="3"/>
    <x v="6"/>
  </r>
  <r>
    <x v="1"/>
    <x v="2"/>
    <x v="2"/>
    <d v="2022-11-11T00:00:00"/>
    <d v="2022-11-16T00:00:00"/>
    <x v="7"/>
    <n v="11"/>
    <x v="4"/>
    <x v="6"/>
  </r>
  <r>
    <x v="1"/>
    <x v="2"/>
    <x v="2"/>
    <d v="2022-11-15T00:00:00"/>
    <d v="2022-11-17T00:00:00"/>
    <x v="7"/>
    <n v="11"/>
    <x v="6"/>
    <x v="6"/>
  </r>
  <r>
    <x v="1"/>
    <x v="2"/>
    <x v="2"/>
    <d v="2022-11-16T00:00:00"/>
    <d v="2022-11-18T00:00:00"/>
    <x v="7"/>
    <n v="11"/>
    <x v="5"/>
    <x v="6"/>
  </r>
  <r>
    <x v="1"/>
    <x v="2"/>
    <x v="2"/>
    <d v="2022-11-17T00:00:00"/>
    <d v="2022-11-21T00:00:00"/>
    <x v="7"/>
    <n v="11"/>
    <x v="21"/>
    <x v="6"/>
  </r>
  <r>
    <x v="1"/>
    <x v="2"/>
    <x v="2"/>
    <d v="2022-11-18T00:00:00"/>
    <d v="2022-11-22T00:00:00"/>
    <x v="7"/>
    <n v="11"/>
    <x v="22"/>
    <x v="6"/>
  </r>
  <r>
    <x v="1"/>
    <x v="2"/>
    <x v="2"/>
    <d v="2022-11-21T00:00:00"/>
    <d v="2022-11-23T00:00:00"/>
    <x v="7"/>
    <n v="11"/>
    <x v="30"/>
    <x v="6"/>
  </r>
  <r>
    <x v="1"/>
    <x v="2"/>
    <x v="2"/>
    <d v="2022-11-22T00:00:00"/>
    <d v="2022-11-24T00:00:00"/>
    <x v="7"/>
    <n v="11"/>
    <x v="9"/>
    <x v="6"/>
  </r>
  <r>
    <x v="1"/>
    <x v="2"/>
    <x v="2"/>
    <d v="2022-11-23T00:00:00"/>
    <d v="2022-11-25T00:00:00"/>
    <x v="7"/>
    <n v="11"/>
    <x v="23"/>
    <x v="6"/>
  </r>
  <r>
    <x v="1"/>
    <x v="2"/>
    <x v="2"/>
    <d v="2022-11-24T00:00:00"/>
    <d v="2022-11-28T00:00:00"/>
    <x v="7"/>
    <n v="11"/>
    <x v="11"/>
    <x v="6"/>
  </r>
  <r>
    <x v="1"/>
    <x v="2"/>
    <x v="2"/>
    <d v="2022-11-25T00:00:00"/>
    <d v="2022-11-29T00:00:00"/>
    <x v="7"/>
    <n v="11"/>
    <x v="1"/>
    <x v="6"/>
  </r>
  <r>
    <x v="1"/>
    <x v="2"/>
    <x v="2"/>
    <d v="2022-11-28T00:00:00"/>
    <d v="2022-11-30T00:00:00"/>
    <x v="7"/>
    <n v="11"/>
    <x v="0"/>
    <x v="6"/>
  </r>
  <r>
    <x v="1"/>
    <x v="2"/>
    <x v="2"/>
    <d v="2022-11-29T00:00:00"/>
    <d v="2022-12-01T00:00:00"/>
    <x v="7"/>
    <n v="12"/>
    <x v="25"/>
    <x v="7"/>
  </r>
  <r>
    <x v="1"/>
    <x v="2"/>
    <x v="2"/>
    <d v="2022-11-30T00:00:00"/>
    <d v="2022-12-02T00:00:00"/>
    <x v="7"/>
    <n v="12"/>
    <x v="26"/>
    <x v="7"/>
  </r>
  <r>
    <x v="1"/>
    <x v="2"/>
    <x v="2"/>
    <d v="2022-12-01T00:00:00"/>
    <d v="2022-12-05T00:00:00"/>
    <x v="7"/>
    <n v="12"/>
    <x v="13"/>
    <x v="7"/>
  </r>
  <r>
    <x v="1"/>
    <x v="2"/>
    <x v="2"/>
    <d v="2022-12-02T00:00:00"/>
    <d v="2022-12-06T00:00:00"/>
    <x v="7"/>
    <n v="12"/>
    <x v="14"/>
    <x v="7"/>
  </r>
  <r>
    <x v="1"/>
    <x v="2"/>
    <x v="2"/>
    <d v="2022-12-05T00:00:00"/>
    <d v="2022-12-07T00:00:00"/>
    <x v="7"/>
    <n v="12"/>
    <x v="15"/>
    <x v="7"/>
  </r>
  <r>
    <x v="1"/>
    <x v="2"/>
    <x v="2"/>
    <d v="2022-12-06T00:00:00"/>
    <d v="2022-12-09T00:00:00"/>
    <x v="7"/>
    <n v="12"/>
    <x v="28"/>
    <x v="7"/>
  </r>
  <r>
    <x v="1"/>
    <x v="2"/>
    <x v="2"/>
    <d v="2022-12-07T00:00:00"/>
    <d v="2022-12-12T00:00:00"/>
    <x v="7"/>
    <n v="12"/>
    <x v="18"/>
    <x v="7"/>
  </r>
  <r>
    <x v="1"/>
    <x v="2"/>
    <x v="2"/>
    <d v="2022-12-09T00:00:00"/>
    <d v="2022-12-13T00:00:00"/>
    <x v="7"/>
    <n v="12"/>
    <x v="19"/>
    <x v="7"/>
  </r>
  <r>
    <x v="1"/>
    <x v="2"/>
    <x v="2"/>
    <d v="2022-12-12T00:00:00"/>
    <d v="2022-12-14T00:00:00"/>
    <x v="7"/>
    <n v="12"/>
    <x v="20"/>
    <x v="7"/>
  </r>
  <r>
    <x v="1"/>
    <x v="2"/>
    <x v="2"/>
    <d v="2022-12-13T00:00:00"/>
    <d v="2022-12-15T00:00:00"/>
    <x v="7"/>
    <n v="12"/>
    <x v="3"/>
    <x v="7"/>
  </r>
  <r>
    <x v="1"/>
    <x v="2"/>
    <x v="2"/>
    <d v="2022-12-14T00:00:00"/>
    <d v="2022-12-16T00:00:00"/>
    <x v="7"/>
    <n v="12"/>
    <x v="4"/>
    <x v="7"/>
  </r>
  <r>
    <x v="1"/>
    <x v="2"/>
    <x v="2"/>
    <d v="2022-12-15T00:00:00"/>
    <d v="2022-12-19T00:00:00"/>
    <x v="7"/>
    <n v="12"/>
    <x v="8"/>
    <x v="7"/>
  </r>
  <r>
    <x v="1"/>
    <x v="2"/>
    <x v="2"/>
    <d v="2022-12-16T00:00:00"/>
    <d v="2022-12-20T00:00:00"/>
    <x v="7"/>
    <n v="12"/>
    <x v="7"/>
    <x v="7"/>
  </r>
  <r>
    <x v="1"/>
    <x v="2"/>
    <x v="2"/>
    <d v="2022-12-19T00:00:00"/>
    <d v="2022-12-21T00:00:00"/>
    <x v="7"/>
    <n v="12"/>
    <x v="21"/>
    <x v="7"/>
  </r>
  <r>
    <x v="1"/>
    <x v="2"/>
    <x v="2"/>
    <d v="2022-12-20T00:00:00"/>
    <d v="2022-12-22T00:00:00"/>
    <x v="7"/>
    <n v="12"/>
    <x v="22"/>
    <x v="7"/>
  </r>
  <r>
    <x v="1"/>
    <x v="2"/>
    <x v="2"/>
    <d v="2022-12-21T00:00:00"/>
    <d v="2022-12-23T00:00:00"/>
    <x v="7"/>
    <n v="12"/>
    <x v="30"/>
    <x v="7"/>
  </r>
  <r>
    <x v="1"/>
    <x v="2"/>
    <x v="2"/>
    <d v="2022-12-22T00:00:00"/>
    <d v="2022-12-26T00:00:00"/>
    <x v="7"/>
    <n v="12"/>
    <x v="24"/>
    <x v="7"/>
  </r>
  <r>
    <x v="1"/>
    <x v="2"/>
    <x v="2"/>
    <d v="2022-12-23T00:00:00"/>
    <d v="2022-12-27T00:00:00"/>
    <x v="7"/>
    <n v="12"/>
    <x v="10"/>
    <x v="7"/>
  </r>
  <r>
    <x v="1"/>
    <x v="2"/>
    <x v="2"/>
    <d v="2022-12-26T00:00:00"/>
    <d v="2022-12-28T00:00:00"/>
    <x v="7"/>
    <n v="12"/>
    <x v="11"/>
    <x v="7"/>
  </r>
  <r>
    <x v="1"/>
    <x v="2"/>
    <x v="2"/>
    <d v="2022-12-27T00:00:00"/>
    <d v="2022-12-29T00:00:00"/>
    <x v="7"/>
    <n v="12"/>
    <x v="1"/>
    <x v="7"/>
  </r>
  <r>
    <x v="1"/>
    <x v="2"/>
    <x v="2"/>
    <d v="2022-12-28T00:00:00"/>
    <d v="2022-12-30T00:00:00"/>
    <x v="7"/>
    <n v="12"/>
    <x v="0"/>
    <x v="7"/>
  </r>
  <r>
    <x v="1"/>
    <x v="2"/>
    <x v="2"/>
    <d v="2022-12-29T00:00:00"/>
    <d v="2023-01-02T00:00:00"/>
    <x v="8"/>
    <n v="1"/>
    <x v="26"/>
    <x v="8"/>
  </r>
  <r>
    <x v="1"/>
    <x v="2"/>
    <x v="2"/>
    <d v="2022-12-30T00:00:00"/>
    <d v="2023-01-03T00:00:00"/>
    <x v="8"/>
    <n v="1"/>
    <x v="27"/>
    <x v="8"/>
  </r>
  <r>
    <x v="1"/>
    <x v="2"/>
    <x v="2"/>
    <d v="2023-01-02T00:00:00"/>
    <d v="2023-01-04T00:00:00"/>
    <x v="8"/>
    <n v="1"/>
    <x v="12"/>
    <x v="8"/>
  </r>
  <r>
    <x v="1"/>
    <x v="2"/>
    <x v="2"/>
    <d v="2023-01-03T00:00:00"/>
    <d v="2023-01-05T00:00:00"/>
    <x v="8"/>
    <n v="1"/>
    <x v="13"/>
    <x v="8"/>
  </r>
  <r>
    <x v="1"/>
    <x v="2"/>
    <x v="2"/>
    <d v="2023-01-04T00:00:00"/>
    <d v="2023-01-06T00:00:00"/>
    <x v="8"/>
    <n v="1"/>
    <x v="14"/>
    <x v="8"/>
  </r>
  <r>
    <x v="1"/>
    <x v="2"/>
    <x v="2"/>
    <d v="2023-01-05T00:00:00"/>
    <d v="2023-01-10T00:00:00"/>
    <x v="8"/>
    <n v="1"/>
    <x v="29"/>
    <x v="8"/>
  </r>
  <r>
    <x v="1"/>
    <x v="2"/>
    <x v="2"/>
    <d v="2023-01-06T00:00:00"/>
    <d v="2023-01-11T00:00:00"/>
    <x v="8"/>
    <n v="1"/>
    <x v="17"/>
    <x v="8"/>
  </r>
  <r>
    <x v="1"/>
    <x v="2"/>
    <x v="2"/>
    <d v="2023-01-10T00:00:00"/>
    <d v="2023-01-12T00:00:00"/>
    <x v="8"/>
    <n v="1"/>
    <x v="18"/>
    <x v="8"/>
  </r>
  <r>
    <x v="1"/>
    <x v="2"/>
    <x v="2"/>
    <d v="2023-01-11T00:00:00"/>
    <d v="2023-01-13T00:00:00"/>
    <x v="8"/>
    <n v="1"/>
    <x v="19"/>
    <x v="8"/>
  </r>
  <r>
    <x v="1"/>
    <x v="2"/>
    <x v="2"/>
    <d v="2023-01-12T00:00:00"/>
    <d v="2023-01-16T00:00:00"/>
    <x v="8"/>
    <n v="1"/>
    <x v="4"/>
    <x v="8"/>
  </r>
  <r>
    <x v="1"/>
    <x v="2"/>
    <x v="2"/>
    <d v="2023-01-13T00:00:00"/>
    <d v="2023-01-17T00:00:00"/>
    <x v="8"/>
    <n v="1"/>
    <x v="6"/>
    <x v="8"/>
  </r>
  <r>
    <x v="1"/>
    <x v="2"/>
    <x v="2"/>
    <d v="2023-01-16T00:00:00"/>
    <d v="2023-01-18T00:00:00"/>
    <x v="8"/>
    <n v="1"/>
    <x v="5"/>
    <x v="8"/>
  </r>
  <r>
    <x v="1"/>
    <x v="2"/>
    <x v="2"/>
    <d v="2023-01-17T00:00:00"/>
    <d v="2023-01-19T00:00:00"/>
    <x v="8"/>
    <n v="1"/>
    <x v="8"/>
    <x v="8"/>
  </r>
  <r>
    <x v="1"/>
    <x v="2"/>
    <x v="2"/>
    <d v="2023-01-18T00:00:00"/>
    <d v="2023-01-20T00:00:00"/>
    <x v="8"/>
    <n v="1"/>
    <x v="7"/>
    <x v="8"/>
  </r>
  <r>
    <x v="1"/>
    <x v="2"/>
    <x v="2"/>
    <d v="2023-01-19T00:00:00"/>
    <d v="2023-01-23T00:00:00"/>
    <x v="8"/>
    <n v="1"/>
    <x v="30"/>
    <x v="8"/>
  </r>
  <r>
    <x v="1"/>
    <x v="2"/>
    <x v="2"/>
    <d v="2023-01-20T00:00:00"/>
    <d v="2023-01-24T00:00:00"/>
    <x v="8"/>
    <n v="1"/>
    <x v="9"/>
    <x v="8"/>
  </r>
  <r>
    <x v="1"/>
    <x v="2"/>
    <x v="2"/>
    <d v="2023-01-23T00:00:00"/>
    <d v="2023-01-25T00:00:00"/>
    <x v="8"/>
    <n v="1"/>
    <x v="23"/>
    <x v="8"/>
  </r>
  <r>
    <x v="1"/>
    <x v="2"/>
    <x v="2"/>
    <d v="2023-01-24T00:00:00"/>
    <d v="2023-01-26T00:00:00"/>
    <x v="8"/>
    <n v="1"/>
    <x v="24"/>
    <x v="8"/>
  </r>
  <r>
    <x v="1"/>
    <x v="2"/>
    <x v="2"/>
    <d v="2023-01-25T00:00:00"/>
    <d v="2023-01-27T00:00:00"/>
    <x v="8"/>
    <n v="1"/>
    <x v="10"/>
    <x v="8"/>
  </r>
  <r>
    <x v="1"/>
    <x v="2"/>
    <x v="2"/>
    <d v="2023-01-26T00:00:00"/>
    <d v="2023-01-30T00:00:00"/>
    <x v="8"/>
    <n v="1"/>
    <x v="0"/>
    <x v="8"/>
  </r>
  <r>
    <x v="1"/>
    <x v="2"/>
    <x v="2"/>
    <d v="2023-01-27T00:00:00"/>
    <d v="2023-01-31T00:00:00"/>
    <x v="8"/>
    <n v="1"/>
    <x v="2"/>
    <x v="8"/>
  </r>
  <r>
    <x v="1"/>
    <x v="2"/>
    <x v="2"/>
    <d v="2023-01-30T00:00:00"/>
    <d v="2023-02-01T00:00:00"/>
    <x v="8"/>
    <n v="2"/>
    <x v="25"/>
    <x v="9"/>
  </r>
  <r>
    <x v="1"/>
    <x v="2"/>
    <x v="2"/>
    <d v="2023-01-31T00:00:00"/>
    <d v="2023-02-02T00:00:00"/>
    <x v="8"/>
    <n v="2"/>
    <x v="26"/>
    <x v="9"/>
  </r>
  <r>
    <x v="1"/>
    <x v="2"/>
    <x v="2"/>
    <d v="2023-02-01T00:00:00"/>
    <d v="2023-02-03T00:00:00"/>
    <x v="8"/>
    <n v="2"/>
    <x v="27"/>
    <x v="9"/>
  </r>
  <r>
    <x v="1"/>
    <x v="2"/>
    <x v="2"/>
    <d v="2023-02-02T00:00:00"/>
    <d v="2023-02-06T00:00:00"/>
    <x v="8"/>
    <n v="2"/>
    <x v="14"/>
    <x v="9"/>
  </r>
  <r>
    <x v="1"/>
    <x v="2"/>
    <x v="2"/>
    <d v="2023-02-03T00:00:00"/>
    <d v="2023-02-07T00:00:00"/>
    <x v="8"/>
    <n v="2"/>
    <x v="15"/>
    <x v="9"/>
  </r>
  <r>
    <x v="1"/>
    <x v="2"/>
    <x v="2"/>
    <d v="2023-02-06T00:00:00"/>
    <d v="2023-02-08T00:00:00"/>
    <x v="8"/>
    <n v="2"/>
    <x v="16"/>
    <x v="9"/>
  </r>
  <r>
    <x v="1"/>
    <x v="2"/>
    <x v="2"/>
    <d v="2023-02-07T00:00:00"/>
    <d v="2023-02-09T00:00:00"/>
    <x v="8"/>
    <n v="2"/>
    <x v="28"/>
    <x v="9"/>
  </r>
  <r>
    <x v="1"/>
    <x v="2"/>
    <x v="2"/>
    <d v="2023-02-08T00:00:00"/>
    <d v="2023-02-10T00:00:00"/>
    <x v="8"/>
    <n v="2"/>
    <x v="29"/>
    <x v="9"/>
  </r>
  <r>
    <x v="1"/>
    <x v="2"/>
    <x v="2"/>
    <d v="2023-02-09T00:00:00"/>
    <d v="2023-02-13T00:00:00"/>
    <x v="8"/>
    <n v="2"/>
    <x v="19"/>
    <x v="9"/>
  </r>
  <r>
    <x v="1"/>
    <x v="2"/>
    <x v="2"/>
    <d v="2023-02-10T00:00:00"/>
    <d v="2023-02-14T00:00:00"/>
    <x v="8"/>
    <n v="2"/>
    <x v="20"/>
    <x v="9"/>
  </r>
  <r>
    <x v="1"/>
    <x v="2"/>
    <x v="2"/>
    <d v="2023-02-13T00:00:00"/>
    <d v="2023-02-15T00:00:00"/>
    <x v="8"/>
    <n v="2"/>
    <x v="3"/>
    <x v="9"/>
  </r>
  <r>
    <x v="1"/>
    <x v="2"/>
    <x v="2"/>
    <d v="2023-02-14T00:00:00"/>
    <d v="2023-02-16T00:00:00"/>
    <x v="8"/>
    <n v="2"/>
    <x v="4"/>
    <x v="9"/>
  </r>
  <r>
    <x v="1"/>
    <x v="2"/>
    <x v="2"/>
    <d v="2023-02-15T00:00:00"/>
    <d v="2023-02-17T00:00:00"/>
    <x v="8"/>
    <n v="2"/>
    <x v="6"/>
    <x v="9"/>
  </r>
  <r>
    <x v="1"/>
    <x v="2"/>
    <x v="2"/>
    <d v="2023-02-16T00:00:00"/>
    <d v="2023-02-20T00:00:00"/>
    <x v="8"/>
    <n v="2"/>
    <x v="7"/>
    <x v="9"/>
  </r>
  <r>
    <x v="1"/>
    <x v="2"/>
    <x v="2"/>
    <d v="2023-02-17T00:00:00"/>
    <d v="2023-02-21T00:00:00"/>
    <x v="8"/>
    <n v="2"/>
    <x v="21"/>
    <x v="9"/>
  </r>
  <r>
    <x v="1"/>
    <x v="2"/>
    <x v="2"/>
    <d v="2023-02-20T00:00:00"/>
    <d v="2023-02-22T00:00:00"/>
    <x v="8"/>
    <n v="2"/>
    <x v="22"/>
    <x v="9"/>
  </r>
  <r>
    <x v="1"/>
    <x v="2"/>
    <x v="2"/>
    <d v="2023-02-21T00:00:00"/>
    <d v="2023-02-23T00:00:00"/>
    <x v="8"/>
    <n v="2"/>
    <x v="30"/>
    <x v="9"/>
  </r>
  <r>
    <x v="1"/>
    <x v="2"/>
    <x v="2"/>
    <d v="2023-02-22T00:00:00"/>
    <d v="2023-02-24T00:00:00"/>
    <x v="8"/>
    <n v="2"/>
    <x v="9"/>
    <x v="9"/>
  </r>
  <r>
    <x v="1"/>
    <x v="2"/>
    <x v="2"/>
    <d v="2023-02-23T00:00:00"/>
    <d v="2023-02-27T00:00:00"/>
    <x v="8"/>
    <n v="2"/>
    <x v="10"/>
    <x v="9"/>
  </r>
  <r>
    <x v="1"/>
    <x v="2"/>
    <x v="2"/>
    <d v="2023-02-24T00:00:00"/>
    <d v="2023-02-28T00:00:00"/>
    <x v="8"/>
    <n v="2"/>
    <x v="11"/>
    <x v="9"/>
  </r>
  <r>
    <x v="1"/>
    <x v="2"/>
    <x v="2"/>
    <d v="2023-02-27T00:00:00"/>
    <d v="2023-03-01T00:00:00"/>
    <x v="8"/>
    <n v="3"/>
    <x v="25"/>
    <x v="10"/>
  </r>
  <r>
    <x v="1"/>
    <x v="2"/>
    <x v="2"/>
    <d v="2023-02-28T00:00:00"/>
    <d v="2023-03-02T00:00:00"/>
    <x v="8"/>
    <n v="3"/>
    <x v="26"/>
    <x v="10"/>
  </r>
  <r>
    <x v="1"/>
    <x v="2"/>
    <x v="2"/>
    <d v="2023-03-01T00:00:00"/>
    <d v="2023-03-03T00:00:00"/>
    <x v="8"/>
    <n v="3"/>
    <x v="27"/>
    <x v="10"/>
  </r>
  <r>
    <x v="1"/>
    <x v="2"/>
    <x v="2"/>
    <d v="2023-03-02T00:00:00"/>
    <d v="2023-03-06T00:00:00"/>
    <x v="8"/>
    <n v="3"/>
    <x v="14"/>
    <x v="10"/>
  </r>
  <r>
    <x v="1"/>
    <x v="2"/>
    <x v="2"/>
    <d v="2023-03-03T00:00:00"/>
    <d v="2023-03-07T00:00:00"/>
    <x v="8"/>
    <n v="3"/>
    <x v="15"/>
    <x v="10"/>
  </r>
  <r>
    <x v="1"/>
    <x v="2"/>
    <x v="2"/>
    <d v="2023-03-06T00:00:00"/>
    <d v="2023-03-08T00:00:00"/>
    <x v="8"/>
    <n v="3"/>
    <x v="16"/>
    <x v="10"/>
  </r>
  <r>
    <x v="1"/>
    <x v="2"/>
    <x v="2"/>
    <d v="2023-03-07T00:00:00"/>
    <d v="2023-03-09T00:00:00"/>
    <x v="8"/>
    <n v="3"/>
    <x v="28"/>
    <x v="10"/>
  </r>
  <r>
    <x v="1"/>
    <x v="2"/>
    <x v="2"/>
    <d v="2023-03-08T00:00:00"/>
    <d v="2023-03-10T00:00:00"/>
    <x v="8"/>
    <n v="3"/>
    <x v="29"/>
    <x v="10"/>
  </r>
  <r>
    <x v="1"/>
    <x v="2"/>
    <x v="2"/>
    <d v="2023-03-09T00:00:00"/>
    <d v="2023-03-13T00:00:00"/>
    <x v="8"/>
    <n v="3"/>
    <x v="19"/>
    <x v="10"/>
  </r>
  <r>
    <x v="1"/>
    <x v="2"/>
    <x v="2"/>
    <d v="2023-03-10T00:00:00"/>
    <d v="2023-03-14T00:00:00"/>
    <x v="8"/>
    <n v="3"/>
    <x v="20"/>
    <x v="10"/>
  </r>
  <r>
    <x v="1"/>
    <x v="2"/>
    <x v="2"/>
    <d v="2023-03-13T00:00:00"/>
    <d v="2023-03-15T00:00:00"/>
    <x v="8"/>
    <n v="3"/>
    <x v="3"/>
    <x v="10"/>
  </r>
  <r>
    <x v="1"/>
    <x v="2"/>
    <x v="2"/>
    <d v="2023-03-14T00:00:00"/>
    <d v="2023-03-16T00:00:00"/>
    <x v="8"/>
    <n v="3"/>
    <x v="4"/>
    <x v="10"/>
  </r>
  <r>
    <x v="1"/>
    <x v="2"/>
    <x v="2"/>
    <d v="2023-03-15T00:00:00"/>
    <d v="2023-03-17T00:00:00"/>
    <x v="8"/>
    <n v="3"/>
    <x v="6"/>
    <x v="10"/>
  </r>
  <r>
    <x v="1"/>
    <x v="2"/>
    <x v="2"/>
    <d v="2023-03-16T00:00:00"/>
    <d v="2023-03-21T00:00:00"/>
    <x v="8"/>
    <n v="3"/>
    <x v="21"/>
    <x v="10"/>
  </r>
  <r>
    <x v="1"/>
    <x v="2"/>
    <x v="2"/>
    <d v="2023-03-17T00:00:00"/>
    <d v="2023-03-22T00:00:00"/>
    <x v="8"/>
    <n v="3"/>
    <x v="22"/>
    <x v="10"/>
  </r>
  <r>
    <x v="1"/>
    <x v="2"/>
    <x v="2"/>
    <d v="2023-03-21T00:00:00"/>
    <d v="2023-03-23T00:00:00"/>
    <x v="8"/>
    <n v="3"/>
    <x v="30"/>
    <x v="10"/>
  </r>
  <r>
    <x v="1"/>
    <x v="2"/>
    <x v="2"/>
    <d v="2023-03-22T00:00:00"/>
    <d v="2023-03-24T00:00:00"/>
    <x v="8"/>
    <n v="3"/>
    <x v="9"/>
    <x v="10"/>
  </r>
  <r>
    <x v="1"/>
    <x v="2"/>
    <x v="2"/>
    <d v="2023-03-23T00:00:00"/>
    <d v="2023-03-27T00:00:00"/>
    <x v="8"/>
    <n v="3"/>
    <x v="10"/>
    <x v="10"/>
  </r>
  <r>
    <x v="1"/>
    <x v="2"/>
    <x v="2"/>
    <d v="2023-03-24T00:00:00"/>
    <d v="2023-03-28T00:00:00"/>
    <x v="8"/>
    <n v="3"/>
    <x v="11"/>
    <x v="10"/>
  </r>
  <r>
    <x v="1"/>
    <x v="2"/>
    <x v="2"/>
    <d v="2023-03-27T00:00:00"/>
    <d v="2023-03-29T00:00:00"/>
    <x v="8"/>
    <n v="3"/>
    <x v="1"/>
    <x v="10"/>
  </r>
  <r>
    <x v="1"/>
    <x v="2"/>
    <x v="2"/>
    <d v="2023-03-28T00:00:00"/>
    <d v="2023-03-30T00:00:00"/>
    <x v="8"/>
    <n v="3"/>
    <x v="0"/>
    <x v="10"/>
  </r>
  <r>
    <x v="1"/>
    <x v="2"/>
    <x v="2"/>
    <d v="2023-03-29T00:00:00"/>
    <d v="2023-03-31T00:00:00"/>
    <x v="8"/>
    <n v="3"/>
    <x v="2"/>
    <x v="10"/>
  </r>
  <r>
    <x v="1"/>
    <x v="2"/>
    <x v="2"/>
    <d v="2023-03-30T00:00:00"/>
    <d v="2023-04-03T00:00:00"/>
    <x v="8"/>
    <n v="4"/>
    <x v="27"/>
    <x v="11"/>
  </r>
  <r>
    <x v="1"/>
    <x v="2"/>
    <x v="2"/>
    <d v="2023-03-31T00:00:00"/>
    <d v="2023-04-04T00:00:00"/>
    <x v="8"/>
    <n v="4"/>
    <x v="12"/>
    <x v="11"/>
  </r>
  <r>
    <x v="1"/>
    <x v="2"/>
    <x v="2"/>
    <d v="2023-04-03T00:00:00"/>
    <d v="2023-04-05T00:00:00"/>
    <x v="8"/>
    <n v="4"/>
    <x v="13"/>
    <x v="11"/>
  </r>
  <r>
    <x v="1"/>
    <x v="2"/>
    <x v="2"/>
    <d v="2023-04-04T00:00:00"/>
    <d v="2023-04-10T00:00:00"/>
    <x v="8"/>
    <n v="4"/>
    <x v="29"/>
    <x v="11"/>
  </r>
  <r>
    <x v="1"/>
    <x v="2"/>
    <x v="2"/>
    <d v="2023-04-05T00:00:00"/>
    <d v="2023-04-11T00:00:00"/>
    <x v="8"/>
    <n v="4"/>
    <x v="17"/>
    <x v="11"/>
  </r>
  <r>
    <x v="1"/>
    <x v="2"/>
    <x v="2"/>
    <d v="2023-04-10T00:00:00"/>
    <d v="2023-04-12T00:00:00"/>
    <x v="8"/>
    <n v="4"/>
    <x v="18"/>
    <x v="11"/>
  </r>
  <r>
    <x v="1"/>
    <x v="2"/>
    <x v="2"/>
    <d v="2023-04-11T00:00:00"/>
    <d v="2023-04-13T00:00:00"/>
    <x v="8"/>
    <n v="4"/>
    <x v="19"/>
    <x v="11"/>
  </r>
  <r>
    <x v="1"/>
    <x v="2"/>
    <x v="2"/>
    <d v="2023-04-12T00:00:00"/>
    <d v="2023-04-14T00:00:00"/>
    <x v="8"/>
    <n v="4"/>
    <x v="20"/>
    <x v="11"/>
  </r>
  <r>
    <x v="1"/>
    <x v="2"/>
    <x v="2"/>
    <d v="2023-04-13T00:00:00"/>
    <d v="2023-04-17T00:00:00"/>
    <x v="8"/>
    <n v="4"/>
    <x v="6"/>
    <x v="11"/>
  </r>
  <r>
    <x v="1"/>
    <x v="2"/>
    <x v="2"/>
    <d v="2023-04-14T00:00:00"/>
    <d v="2023-04-18T00:00:00"/>
    <x v="8"/>
    <n v="4"/>
    <x v="5"/>
    <x v="11"/>
  </r>
  <r>
    <x v="1"/>
    <x v="2"/>
    <x v="2"/>
    <d v="2023-04-17T00:00:00"/>
    <d v="2023-04-19T00:00:00"/>
    <x v="8"/>
    <n v="4"/>
    <x v="8"/>
    <x v="11"/>
  </r>
  <r>
    <x v="1"/>
    <x v="2"/>
    <x v="2"/>
    <d v="2023-04-18T00:00:00"/>
    <d v="2023-04-20T00:00:00"/>
    <x v="8"/>
    <n v="4"/>
    <x v="7"/>
    <x v="11"/>
  </r>
  <r>
    <x v="1"/>
    <x v="2"/>
    <x v="2"/>
    <d v="2023-04-19T00:00:00"/>
    <d v="2023-04-21T00:00:00"/>
    <x v="8"/>
    <n v="4"/>
    <x v="21"/>
    <x v="11"/>
  </r>
  <r>
    <x v="1"/>
    <x v="2"/>
    <x v="2"/>
    <d v="2023-04-20T00:00:00"/>
    <d v="2023-04-24T00:00:00"/>
    <x v="8"/>
    <n v="4"/>
    <x v="9"/>
    <x v="11"/>
  </r>
  <r>
    <x v="1"/>
    <x v="2"/>
    <x v="2"/>
    <d v="2023-04-21T00:00:00"/>
    <d v="2023-04-25T00:00:00"/>
    <x v="8"/>
    <n v="4"/>
    <x v="23"/>
    <x v="11"/>
  </r>
  <r>
    <x v="1"/>
    <x v="2"/>
    <x v="2"/>
    <d v="2023-04-24T00:00:00"/>
    <d v="2023-04-26T00:00:00"/>
    <x v="8"/>
    <n v="4"/>
    <x v="24"/>
    <x v="11"/>
  </r>
  <r>
    <x v="1"/>
    <x v="2"/>
    <x v="2"/>
    <d v="2023-04-25T00:00:00"/>
    <d v="2023-04-27T00:00:00"/>
    <x v="8"/>
    <n v="4"/>
    <x v="10"/>
    <x v="11"/>
  </r>
  <r>
    <x v="1"/>
    <x v="2"/>
    <x v="2"/>
    <d v="2023-04-26T00:00:00"/>
    <d v="2023-04-28T00:00:00"/>
    <x v="8"/>
    <n v="4"/>
    <x v="11"/>
    <x v="11"/>
  </r>
  <r>
    <x v="1"/>
    <x v="2"/>
    <x v="2"/>
    <d v="2023-04-27T00:00:00"/>
    <d v="2023-05-02T00:00:00"/>
    <x v="8"/>
    <n v="5"/>
    <x v="26"/>
    <x v="1"/>
  </r>
  <r>
    <x v="1"/>
    <x v="2"/>
    <x v="2"/>
    <d v="2023-04-28T00:00:00"/>
    <d v="2023-05-03T00:00:00"/>
    <x v="8"/>
    <n v="5"/>
    <x v="27"/>
    <x v="1"/>
  </r>
  <r>
    <x v="2"/>
    <x v="3"/>
    <x v="3"/>
    <d v="2015-03-31T00:00:00"/>
    <d v="2015-06-30T00:00:00"/>
    <x v="0"/>
    <n v="6"/>
    <x v="0"/>
    <x v="2"/>
  </r>
  <r>
    <x v="2"/>
    <x v="3"/>
    <x v="3"/>
    <d v="2015-06-30T00:00:00"/>
    <d v="2015-09-30T00:00:00"/>
    <x v="0"/>
    <n v="9"/>
    <x v="0"/>
    <x v="5"/>
  </r>
  <r>
    <x v="2"/>
    <x v="3"/>
    <x v="3"/>
    <d v="2015-09-30T00:00:00"/>
    <d v="2015-12-30T00:00:00"/>
    <x v="0"/>
    <n v="12"/>
    <x v="0"/>
    <x v="7"/>
  </r>
  <r>
    <x v="2"/>
    <x v="3"/>
    <x v="3"/>
    <d v="2015-12-31T00:00:00"/>
    <d v="2016-03-31T00:00:00"/>
    <x v="1"/>
    <n v="3"/>
    <x v="2"/>
    <x v="10"/>
  </r>
  <r>
    <x v="2"/>
    <x v="3"/>
    <x v="3"/>
    <d v="2016-03-31T00:00:00"/>
    <d v="2016-06-30T00:00:00"/>
    <x v="1"/>
    <n v="6"/>
    <x v="0"/>
    <x v="2"/>
  </r>
  <r>
    <x v="2"/>
    <x v="3"/>
    <x v="3"/>
    <d v="2016-06-30T00:00:00"/>
    <d v="2016-09-30T00:00:00"/>
    <x v="1"/>
    <n v="9"/>
    <x v="0"/>
    <x v="5"/>
  </r>
  <r>
    <x v="2"/>
    <x v="3"/>
    <x v="3"/>
    <d v="2016-09-30T00:00:00"/>
    <d v="2016-12-30T00:00:00"/>
    <x v="1"/>
    <n v="12"/>
    <x v="0"/>
    <x v="7"/>
  </r>
  <r>
    <x v="2"/>
    <x v="3"/>
    <x v="3"/>
    <d v="2016-12-31T00:00:00"/>
    <d v="2017-03-31T00:00:00"/>
    <x v="2"/>
    <n v="3"/>
    <x v="2"/>
    <x v="10"/>
  </r>
  <r>
    <x v="2"/>
    <x v="3"/>
    <x v="3"/>
    <d v="2017-03-31T00:00:00"/>
    <d v="2017-06-30T00:00:00"/>
    <x v="2"/>
    <n v="6"/>
    <x v="0"/>
    <x v="2"/>
  </r>
  <r>
    <x v="2"/>
    <x v="3"/>
    <x v="3"/>
    <d v="2017-06-30T00:00:00"/>
    <d v="2017-09-29T00:00:00"/>
    <x v="2"/>
    <n v="9"/>
    <x v="1"/>
    <x v="5"/>
  </r>
  <r>
    <x v="2"/>
    <x v="3"/>
    <x v="3"/>
    <d v="2017-09-30T00:00:00"/>
    <d v="2017-12-28T00:00:00"/>
    <x v="2"/>
    <n v="12"/>
    <x v="11"/>
    <x v="7"/>
  </r>
  <r>
    <x v="2"/>
    <x v="3"/>
    <x v="3"/>
    <d v="2017-12-31T00:00:00"/>
    <d v="2018-03-01T00:00:00"/>
    <x v="3"/>
    <n v="3"/>
    <x v="25"/>
    <x v="10"/>
  </r>
  <r>
    <x v="2"/>
    <x v="3"/>
    <x v="3"/>
    <d v="2018-03-31T00:00:00"/>
    <d v="2018-06-01T00:00:00"/>
    <x v="3"/>
    <n v="6"/>
    <x v="25"/>
    <x v="2"/>
  </r>
  <r>
    <x v="2"/>
    <x v="3"/>
    <x v="3"/>
    <d v="2018-06-30T00:00:00"/>
    <d v="2018-09-03T00:00:00"/>
    <x v="3"/>
    <n v="9"/>
    <x v="27"/>
    <x v="5"/>
  </r>
  <r>
    <x v="2"/>
    <x v="3"/>
    <x v="3"/>
    <d v="2018-09-30T00:00:00"/>
    <d v="2018-12-03T00:00:00"/>
    <x v="3"/>
    <n v="12"/>
    <x v="27"/>
    <x v="7"/>
  </r>
  <r>
    <x v="2"/>
    <x v="3"/>
    <x v="3"/>
    <d v="2018-12-31T00:00:00"/>
    <d v="2019-03-04T00:00:00"/>
    <x v="4"/>
    <n v="3"/>
    <x v="12"/>
    <x v="10"/>
  </r>
  <r>
    <x v="2"/>
    <x v="3"/>
    <x v="3"/>
    <d v="2019-03-31T00:00:00"/>
    <d v="2019-06-04T00:00:00"/>
    <x v="4"/>
    <n v="6"/>
    <x v="12"/>
    <x v="2"/>
  </r>
  <r>
    <x v="2"/>
    <x v="3"/>
    <x v="3"/>
    <d v="2019-06-30T00:00:00"/>
    <d v="2019-09-02T00:00:00"/>
    <x v="4"/>
    <n v="9"/>
    <x v="26"/>
    <x v="5"/>
  </r>
  <r>
    <x v="2"/>
    <x v="3"/>
    <x v="3"/>
    <d v="2019-09-30T00:00:00"/>
    <d v="2019-12-02T00:00:00"/>
    <x v="4"/>
    <n v="12"/>
    <x v="26"/>
    <x v="7"/>
  </r>
  <r>
    <x v="2"/>
    <x v="3"/>
    <x v="3"/>
    <d v="2019-12-31T00:00:00"/>
    <d v="2020-03-02T00:00:00"/>
    <x v="5"/>
    <n v="3"/>
    <x v="26"/>
    <x v="10"/>
  </r>
  <r>
    <x v="2"/>
    <x v="3"/>
    <x v="3"/>
    <d v="2020-03-31T00:00:00"/>
    <d v="2020-06-01T00:00:00"/>
    <x v="5"/>
    <n v="6"/>
    <x v="25"/>
    <x v="2"/>
  </r>
  <r>
    <x v="2"/>
    <x v="3"/>
    <x v="3"/>
    <d v="2020-06-30T00:00:00"/>
    <d v="2020-09-01T00:00:00"/>
    <x v="5"/>
    <n v="9"/>
    <x v="25"/>
    <x v="5"/>
  </r>
  <r>
    <x v="2"/>
    <x v="3"/>
    <x v="3"/>
    <d v="2020-09-30T00:00:00"/>
    <d v="2020-12-01T00:00:00"/>
    <x v="5"/>
    <n v="12"/>
    <x v="25"/>
    <x v="7"/>
  </r>
  <r>
    <x v="2"/>
    <x v="3"/>
    <x v="3"/>
    <d v="2020-12-31T00:00:00"/>
    <d v="2021-03-01T00:00:00"/>
    <x v="6"/>
    <n v="3"/>
    <x v="25"/>
    <x v="10"/>
  </r>
  <r>
    <x v="2"/>
    <x v="3"/>
    <x v="3"/>
    <d v="2021-03-31T00:00:00"/>
    <d v="2021-06-01T00:00:00"/>
    <x v="6"/>
    <n v="6"/>
    <x v="25"/>
    <x v="2"/>
  </r>
  <r>
    <x v="2"/>
    <x v="3"/>
    <x v="3"/>
    <d v="2021-06-30T00:00:00"/>
    <d v="2021-09-01T00:00:00"/>
    <x v="6"/>
    <n v="9"/>
    <x v="25"/>
    <x v="5"/>
  </r>
  <r>
    <x v="2"/>
    <x v="3"/>
    <x v="3"/>
    <d v="2021-09-30T00:00:00"/>
    <d v="2021-12-01T00:00:00"/>
    <x v="6"/>
    <n v="12"/>
    <x v="25"/>
    <x v="7"/>
  </r>
  <r>
    <x v="2"/>
    <x v="3"/>
    <x v="3"/>
    <d v="2021-12-31T00:00:00"/>
    <d v="2022-03-01T00:00:00"/>
    <x v="7"/>
    <n v="3"/>
    <x v="25"/>
    <x v="10"/>
  </r>
  <r>
    <x v="2"/>
    <x v="3"/>
    <x v="3"/>
    <d v="2022-03-31T00:00:00"/>
    <d v="2022-06-01T00:00:00"/>
    <x v="7"/>
    <n v="6"/>
    <x v="25"/>
    <x v="2"/>
  </r>
  <r>
    <x v="2"/>
    <x v="3"/>
    <x v="3"/>
    <d v="2022-06-30T00:00:00"/>
    <d v="2022-09-01T00:00:00"/>
    <x v="7"/>
    <n v="9"/>
    <x v="25"/>
    <x v="5"/>
  </r>
  <r>
    <x v="2"/>
    <x v="3"/>
    <x v="3"/>
    <d v="2022-09-30T00:00:00"/>
    <d v="2022-12-01T00:00:00"/>
    <x v="7"/>
    <n v="12"/>
    <x v="25"/>
    <x v="7"/>
  </r>
  <r>
    <x v="2"/>
    <x v="3"/>
    <x v="3"/>
    <d v="2022-12-31T00:00:00"/>
    <d v="2023-03-01T00:00:00"/>
    <x v="8"/>
    <n v="3"/>
    <x v="25"/>
    <x v="10"/>
  </r>
  <r>
    <x v="2"/>
    <x v="4"/>
    <x v="1"/>
    <d v="2015-01-31T00:00:00"/>
    <d v="2015-05-04T00:00:00"/>
    <x v="0"/>
    <n v="5"/>
    <x v="12"/>
    <x v="1"/>
  </r>
  <r>
    <x v="2"/>
    <x v="4"/>
    <x v="1"/>
    <d v="2015-02-28T00:00:00"/>
    <d v="2015-06-01T00:00:00"/>
    <x v="0"/>
    <n v="6"/>
    <x v="25"/>
    <x v="2"/>
  </r>
  <r>
    <x v="2"/>
    <x v="4"/>
    <x v="1"/>
    <d v="2015-03-31T00:00:00"/>
    <d v="2015-07-01T00:00:00"/>
    <x v="0"/>
    <n v="7"/>
    <x v="25"/>
    <x v="3"/>
  </r>
  <r>
    <x v="2"/>
    <x v="4"/>
    <x v="1"/>
    <d v="2015-04-30T00:00:00"/>
    <d v="2015-08-03T00:00:00"/>
    <x v="0"/>
    <n v="8"/>
    <x v="27"/>
    <x v="4"/>
  </r>
  <r>
    <x v="2"/>
    <x v="4"/>
    <x v="1"/>
    <d v="2015-05-31T00:00:00"/>
    <d v="2015-09-01T00:00:00"/>
    <x v="0"/>
    <n v="9"/>
    <x v="25"/>
    <x v="5"/>
  </r>
  <r>
    <x v="2"/>
    <x v="4"/>
    <x v="1"/>
    <d v="2015-06-30T00:00:00"/>
    <d v="2015-10-01T00:00:00"/>
    <x v="0"/>
    <n v="10"/>
    <x v="25"/>
    <x v="0"/>
  </r>
  <r>
    <x v="2"/>
    <x v="4"/>
    <x v="1"/>
    <d v="2015-07-31T00:00:00"/>
    <d v="2015-11-03T00:00:00"/>
    <x v="0"/>
    <n v="11"/>
    <x v="27"/>
    <x v="6"/>
  </r>
  <r>
    <x v="2"/>
    <x v="4"/>
    <x v="1"/>
    <d v="2015-08-31T00:00:00"/>
    <d v="2015-12-01T00:00:00"/>
    <x v="0"/>
    <n v="12"/>
    <x v="25"/>
    <x v="7"/>
  </r>
  <r>
    <x v="2"/>
    <x v="4"/>
    <x v="1"/>
    <d v="2015-09-30T00:00:00"/>
    <d v="2016-01-04T00:00:00"/>
    <x v="1"/>
    <n v="1"/>
    <x v="12"/>
    <x v="8"/>
  </r>
  <r>
    <x v="2"/>
    <x v="4"/>
    <x v="1"/>
    <d v="2015-10-31T00:00:00"/>
    <d v="2016-02-01T00:00:00"/>
    <x v="1"/>
    <n v="2"/>
    <x v="25"/>
    <x v="9"/>
  </r>
  <r>
    <x v="2"/>
    <x v="4"/>
    <x v="1"/>
    <d v="2015-11-30T00:00:00"/>
    <d v="2016-03-01T00:00:00"/>
    <x v="1"/>
    <n v="3"/>
    <x v="25"/>
    <x v="10"/>
  </r>
  <r>
    <x v="2"/>
    <x v="4"/>
    <x v="1"/>
    <d v="2015-12-31T00:00:00"/>
    <d v="2016-04-01T00:00:00"/>
    <x v="1"/>
    <n v="4"/>
    <x v="25"/>
    <x v="11"/>
  </r>
  <r>
    <x v="2"/>
    <x v="4"/>
    <x v="1"/>
    <d v="2016-01-31T00:00:00"/>
    <d v="2016-05-02T00:00:00"/>
    <x v="1"/>
    <n v="5"/>
    <x v="26"/>
    <x v="1"/>
  </r>
  <r>
    <x v="2"/>
    <x v="4"/>
    <x v="1"/>
    <d v="2016-02-29T00:00:00"/>
    <d v="2016-05-16T00:00:00"/>
    <x v="1"/>
    <n v="5"/>
    <x v="4"/>
    <x v="1"/>
  </r>
  <r>
    <x v="2"/>
    <x v="4"/>
    <x v="1"/>
    <d v="2016-03-31T00:00:00"/>
    <d v="2016-07-01T00:00:00"/>
    <x v="1"/>
    <n v="7"/>
    <x v="25"/>
    <x v="3"/>
  </r>
  <r>
    <x v="2"/>
    <x v="4"/>
    <x v="1"/>
    <d v="2016-04-30T00:00:00"/>
    <d v="2016-07-15T00:00:00"/>
    <x v="1"/>
    <n v="7"/>
    <x v="3"/>
    <x v="3"/>
  </r>
  <r>
    <x v="2"/>
    <x v="4"/>
    <x v="1"/>
    <d v="2016-05-31T00:00:00"/>
    <d v="2016-08-01T00:00:00"/>
    <x v="1"/>
    <n v="8"/>
    <x v="25"/>
    <x v="4"/>
  </r>
  <r>
    <x v="2"/>
    <x v="4"/>
    <x v="1"/>
    <d v="2016-06-30T00:00:00"/>
    <d v="2016-10-03T00:00:00"/>
    <x v="1"/>
    <n v="10"/>
    <x v="27"/>
    <x v="0"/>
  </r>
  <r>
    <x v="2"/>
    <x v="4"/>
    <x v="1"/>
    <d v="2016-07-31T00:00:00"/>
    <d v="2016-10-17T00:00:00"/>
    <x v="1"/>
    <n v="10"/>
    <x v="6"/>
    <x v="0"/>
  </r>
  <r>
    <x v="2"/>
    <x v="4"/>
    <x v="1"/>
    <d v="2016-08-31T00:00:00"/>
    <d v="2016-11-01T00:00:00"/>
    <x v="1"/>
    <n v="11"/>
    <x v="25"/>
    <x v="6"/>
  </r>
  <r>
    <x v="2"/>
    <x v="4"/>
    <x v="1"/>
    <d v="2016-09-30T00:00:00"/>
    <d v="2017-01-02T00:00:00"/>
    <x v="2"/>
    <n v="1"/>
    <x v="26"/>
    <x v="8"/>
  </r>
  <r>
    <x v="2"/>
    <x v="4"/>
    <x v="1"/>
    <d v="2016-10-31T00:00:00"/>
    <d v="2017-01-16T00:00:00"/>
    <x v="2"/>
    <n v="1"/>
    <x v="4"/>
    <x v="8"/>
  </r>
  <r>
    <x v="2"/>
    <x v="4"/>
    <x v="1"/>
    <d v="2016-11-30T00:00:00"/>
    <d v="2017-02-01T00:00:00"/>
    <x v="2"/>
    <n v="2"/>
    <x v="25"/>
    <x v="9"/>
  </r>
  <r>
    <x v="2"/>
    <x v="4"/>
    <x v="1"/>
    <d v="2016-12-31T00:00:00"/>
    <d v="2017-04-03T00:00:00"/>
    <x v="2"/>
    <n v="4"/>
    <x v="27"/>
    <x v="11"/>
  </r>
  <r>
    <x v="2"/>
    <x v="4"/>
    <x v="1"/>
    <d v="2017-01-31T00:00:00"/>
    <d v="2017-04-17T00:00:00"/>
    <x v="2"/>
    <n v="4"/>
    <x v="6"/>
    <x v="11"/>
  </r>
  <r>
    <x v="2"/>
    <x v="4"/>
    <x v="1"/>
    <d v="2017-02-28T00:00:00"/>
    <d v="2017-05-02T00:00:00"/>
    <x v="2"/>
    <n v="5"/>
    <x v="26"/>
    <x v="1"/>
  </r>
  <r>
    <x v="2"/>
    <x v="4"/>
    <x v="1"/>
    <d v="2017-03-31T00:00:00"/>
    <d v="2017-07-04T00:00:00"/>
    <x v="2"/>
    <n v="7"/>
    <x v="12"/>
    <x v="3"/>
  </r>
  <r>
    <x v="2"/>
    <x v="4"/>
    <x v="1"/>
    <d v="2017-04-30T00:00:00"/>
    <d v="2017-07-17T00:00:00"/>
    <x v="2"/>
    <n v="7"/>
    <x v="6"/>
    <x v="3"/>
  </r>
  <r>
    <x v="2"/>
    <x v="4"/>
    <x v="1"/>
    <d v="2017-05-31T00:00:00"/>
    <d v="2017-08-01T00:00:00"/>
    <x v="2"/>
    <n v="8"/>
    <x v="25"/>
    <x v="4"/>
  </r>
  <r>
    <x v="2"/>
    <x v="4"/>
    <x v="1"/>
    <d v="2017-06-30T00:00:00"/>
    <d v="2017-10-02T00:00:00"/>
    <x v="2"/>
    <n v="10"/>
    <x v="26"/>
    <x v="0"/>
  </r>
  <r>
    <x v="2"/>
    <x v="4"/>
    <x v="1"/>
    <d v="2017-07-31T00:00:00"/>
    <d v="2017-10-17T00:00:00"/>
    <x v="2"/>
    <n v="10"/>
    <x v="6"/>
    <x v="0"/>
  </r>
  <r>
    <x v="2"/>
    <x v="4"/>
    <x v="1"/>
    <d v="2017-08-31T00:00:00"/>
    <d v="2017-11-01T00:00:00"/>
    <x v="2"/>
    <n v="11"/>
    <x v="25"/>
    <x v="6"/>
  </r>
  <r>
    <x v="2"/>
    <x v="4"/>
    <x v="1"/>
    <d v="2017-09-30T00:00:00"/>
    <d v="2017-12-15T00:00:00"/>
    <x v="2"/>
    <n v="12"/>
    <x v="3"/>
    <x v="7"/>
  </r>
  <r>
    <x v="2"/>
    <x v="4"/>
    <x v="1"/>
    <d v="2017-10-31T00:00:00"/>
    <d v="2018-01-15T00:00:00"/>
    <x v="3"/>
    <n v="1"/>
    <x v="3"/>
    <x v="8"/>
  </r>
  <r>
    <x v="2"/>
    <x v="4"/>
    <x v="1"/>
    <d v="2017-11-30T00:00:00"/>
    <d v="2018-02-15T00:00:00"/>
    <x v="3"/>
    <n v="2"/>
    <x v="3"/>
    <x v="9"/>
  </r>
  <r>
    <x v="2"/>
    <x v="4"/>
    <x v="1"/>
    <d v="2017-12-31T00:00:00"/>
    <d v="2018-03-06T00:00:00"/>
    <x v="3"/>
    <n v="3"/>
    <x v="14"/>
    <x v="10"/>
  </r>
  <r>
    <x v="2"/>
    <x v="4"/>
    <x v="1"/>
    <d v="2018-01-31T00:00:00"/>
    <d v="2018-04-06T00:00:00"/>
    <x v="3"/>
    <n v="4"/>
    <x v="14"/>
    <x v="11"/>
  </r>
  <r>
    <x v="2"/>
    <x v="4"/>
    <x v="1"/>
    <d v="2018-02-28T00:00:00"/>
    <d v="2018-05-08T00:00:00"/>
    <x v="3"/>
    <n v="5"/>
    <x v="16"/>
    <x v="1"/>
  </r>
  <r>
    <x v="2"/>
    <x v="4"/>
    <x v="1"/>
    <d v="2018-03-31T00:00:00"/>
    <d v="2018-06-07T00:00:00"/>
    <x v="3"/>
    <n v="6"/>
    <x v="15"/>
    <x v="2"/>
  </r>
  <r>
    <x v="2"/>
    <x v="4"/>
    <x v="1"/>
    <d v="2018-04-30T00:00:00"/>
    <d v="2018-07-09T00:00:00"/>
    <x v="3"/>
    <n v="7"/>
    <x v="28"/>
    <x v="3"/>
  </r>
  <r>
    <x v="2"/>
    <x v="4"/>
    <x v="1"/>
    <d v="2018-05-31T00:00:00"/>
    <d v="2018-08-08T00:00:00"/>
    <x v="3"/>
    <n v="8"/>
    <x v="16"/>
    <x v="4"/>
  </r>
  <r>
    <x v="2"/>
    <x v="4"/>
    <x v="1"/>
    <d v="2018-06-30T00:00:00"/>
    <d v="2018-09-06T00:00:00"/>
    <x v="3"/>
    <n v="9"/>
    <x v="14"/>
    <x v="5"/>
  </r>
  <r>
    <x v="2"/>
    <x v="4"/>
    <x v="1"/>
    <d v="2018-07-31T00:00:00"/>
    <d v="2018-10-05T00:00:00"/>
    <x v="3"/>
    <n v="10"/>
    <x v="13"/>
    <x v="0"/>
  </r>
  <r>
    <x v="2"/>
    <x v="4"/>
    <x v="1"/>
    <d v="2018-08-31T00:00:00"/>
    <d v="2018-11-09T00:00:00"/>
    <x v="3"/>
    <n v="11"/>
    <x v="28"/>
    <x v="6"/>
  </r>
  <r>
    <x v="2"/>
    <x v="4"/>
    <x v="1"/>
    <d v="2018-09-30T00:00:00"/>
    <d v="2018-12-07T00:00:00"/>
    <x v="3"/>
    <n v="12"/>
    <x v="15"/>
    <x v="7"/>
  </r>
  <r>
    <x v="2"/>
    <x v="4"/>
    <x v="1"/>
    <d v="2018-10-31T00:00:00"/>
    <d v="2019-01-09T00:00:00"/>
    <x v="4"/>
    <n v="1"/>
    <x v="28"/>
    <x v="8"/>
  </r>
  <r>
    <x v="2"/>
    <x v="4"/>
    <x v="1"/>
    <d v="2018-11-30T00:00:00"/>
    <d v="2019-02-07T00:00:00"/>
    <x v="4"/>
    <n v="2"/>
    <x v="15"/>
    <x v="9"/>
  </r>
  <r>
    <x v="2"/>
    <x v="4"/>
    <x v="1"/>
    <d v="2018-12-31T00:00:00"/>
    <d v="2019-03-07T00:00:00"/>
    <x v="4"/>
    <n v="3"/>
    <x v="15"/>
    <x v="10"/>
  </r>
  <r>
    <x v="2"/>
    <x v="4"/>
    <x v="1"/>
    <d v="2019-01-31T00:00:00"/>
    <d v="2019-04-05T00:00:00"/>
    <x v="4"/>
    <n v="4"/>
    <x v="13"/>
    <x v="11"/>
  </r>
  <r>
    <x v="2"/>
    <x v="4"/>
    <x v="1"/>
    <d v="2019-02-28T00:00:00"/>
    <d v="2019-05-09T00:00:00"/>
    <x v="4"/>
    <n v="5"/>
    <x v="28"/>
    <x v="1"/>
  </r>
  <r>
    <x v="2"/>
    <x v="4"/>
    <x v="1"/>
    <d v="2019-03-31T00:00:00"/>
    <d v="2019-06-11T00:00:00"/>
    <x v="4"/>
    <n v="6"/>
    <x v="17"/>
    <x v="2"/>
  </r>
  <r>
    <x v="2"/>
    <x v="4"/>
    <x v="1"/>
    <d v="2019-04-30T00:00:00"/>
    <d v="2019-07-09T00:00:00"/>
    <x v="4"/>
    <n v="7"/>
    <x v="28"/>
    <x v="3"/>
  </r>
  <r>
    <x v="2"/>
    <x v="4"/>
    <x v="1"/>
    <d v="2019-05-31T00:00:00"/>
    <d v="2019-08-09T00:00:00"/>
    <x v="4"/>
    <n v="8"/>
    <x v="28"/>
    <x v="4"/>
  </r>
  <r>
    <x v="2"/>
    <x v="4"/>
    <x v="1"/>
    <d v="2019-06-30T00:00:00"/>
    <d v="2019-09-09T00:00:00"/>
    <x v="4"/>
    <n v="9"/>
    <x v="28"/>
    <x v="5"/>
  </r>
  <r>
    <x v="2"/>
    <x v="4"/>
    <x v="1"/>
    <d v="2019-07-31T00:00:00"/>
    <d v="2019-10-08T00:00:00"/>
    <x v="4"/>
    <n v="10"/>
    <x v="16"/>
    <x v="0"/>
  </r>
  <r>
    <x v="2"/>
    <x v="4"/>
    <x v="1"/>
    <d v="2019-08-31T00:00:00"/>
    <d v="2019-11-12T00:00:00"/>
    <x v="4"/>
    <n v="11"/>
    <x v="18"/>
    <x v="6"/>
  </r>
  <r>
    <x v="2"/>
    <x v="4"/>
    <x v="1"/>
    <d v="2019-09-30T00:00:00"/>
    <d v="2019-12-09T00:00:00"/>
    <x v="4"/>
    <n v="12"/>
    <x v="28"/>
    <x v="7"/>
  </r>
  <r>
    <x v="2"/>
    <x v="4"/>
    <x v="1"/>
    <d v="2019-10-31T00:00:00"/>
    <d v="2020-01-13T00:00:00"/>
    <x v="5"/>
    <n v="1"/>
    <x v="19"/>
    <x v="8"/>
  </r>
  <r>
    <x v="2"/>
    <x v="4"/>
    <x v="1"/>
    <d v="2019-11-30T00:00:00"/>
    <d v="2020-02-10T00:00:00"/>
    <x v="5"/>
    <n v="2"/>
    <x v="29"/>
    <x v="9"/>
  </r>
  <r>
    <x v="2"/>
    <x v="4"/>
    <x v="1"/>
    <d v="2019-12-31T00:00:00"/>
    <d v="2020-03-09T00:00:00"/>
    <x v="5"/>
    <n v="3"/>
    <x v="28"/>
    <x v="10"/>
  </r>
  <r>
    <x v="2"/>
    <x v="4"/>
    <x v="1"/>
    <d v="2020-01-31T00:00:00"/>
    <d v="2020-04-08T00:00:00"/>
    <x v="5"/>
    <n v="4"/>
    <x v="16"/>
    <x v="11"/>
  </r>
  <r>
    <x v="2"/>
    <x v="4"/>
    <x v="1"/>
    <d v="2020-02-29T00:00:00"/>
    <d v="2020-05-11T00:00:00"/>
    <x v="5"/>
    <n v="5"/>
    <x v="17"/>
    <x v="1"/>
  </r>
  <r>
    <x v="2"/>
    <x v="4"/>
    <x v="1"/>
    <d v="2020-03-31T00:00:00"/>
    <d v="2020-06-08T00:00:00"/>
    <x v="5"/>
    <n v="6"/>
    <x v="16"/>
    <x v="2"/>
  </r>
  <r>
    <x v="2"/>
    <x v="4"/>
    <x v="1"/>
    <d v="2020-04-30T00:00:00"/>
    <d v="2020-07-08T00:00:00"/>
    <x v="5"/>
    <n v="7"/>
    <x v="16"/>
    <x v="3"/>
  </r>
  <r>
    <x v="2"/>
    <x v="4"/>
    <x v="1"/>
    <d v="2020-05-31T00:00:00"/>
    <d v="2020-08-11T00:00:00"/>
    <x v="5"/>
    <n v="8"/>
    <x v="17"/>
    <x v="4"/>
  </r>
  <r>
    <x v="2"/>
    <x v="4"/>
    <x v="1"/>
    <d v="2020-06-30T00:00:00"/>
    <d v="2020-09-08T00:00:00"/>
    <x v="5"/>
    <n v="9"/>
    <x v="16"/>
    <x v="5"/>
  </r>
  <r>
    <x v="2"/>
    <x v="4"/>
    <x v="1"/>
    <d v="2020-07-31T00:00:00"/>
    <d v="2020-10-08T00:00:00"/>
    <x v="5"/>
    <n v="10"/>
    <x v="16"/>
    <x v="0"/>
  </r>
  <r>
    <x v="2"/>
    <x v="4"/>
    <x v="1"/>
    <d v="2020-08-31T00:00:00"/>
    <d v="2020-11-10T00:00:00"/>
    <x v="5"/>
    <n v="11"/>
    <x v="29"/>
    <x v="6"/>
  </r>
  <r>
    <x v="2"/>
    <x v="4"/>
    <x v="1"/>
    <d v="2020-09-30T00:00:00"/>
    <d v="2020-12-09T00:00:00"/>
    <x v="5"/>
    <n v="12"/>
    <x v="28"/>
    <x v="7"/>
  </r>
  <r>
    <x v="2"/>
    <x v="4"/>
    <x v="1"/>
    <d v="2020-10-31T00:00:00"/>
    <d v="2021-01-12T00:00:00"/>
    <x v="6"/>
    <n v="1"/>
    <x v="18"/>
    <x v="8"/>
  </r>
  <r>
    <x v="2"/>
    <x v="4"/>
    <x v="1"/>
    <d v="2020-11-30T00:00:00"/>
    <d v="2021-02-08T00:00:00"/>
    <x v="6"/>
    <n v="2"/>
    <x v="16"/>
    <x v="9"/>
  </r>
  <r>
    <x v="2"/>
    <x v="4"/>
    <x v="1"/>
    <d v="2020-12-31T00:00:00"/>
    <d v="2021-03-08T00:00:00"/>
    <x v="6"/>
    <n v="3"/>
    <x v="16"/>
    <x v="10"/>
  </r>
  <r>
    <x v="2"/>
    <x v="4"/>
    <x v="1"/>
    <d v="2021-01-31T00:00:00"/>
    <d v="2021-04-12T00:00:00"/>
    <x v="6"/>
    <n v="4"/>
    <x v="18"/>
    <x v="11"/>
  </r>
  <r>
    <x v="2"/>
    <x v="4"/>
    <x v="1"/>
    <d v="2021-02-28T00:00:00"/>
    <d v="2021-05-10T00:00:00"/>
    <x v="6"/>
    <n v="5"/>
    <x v="29"/>
    <x v="1"/>
  </r>
  <r>
    <x v="2"/>
    <x v="4"/>
    <x v="1"/>
    <d v="2021-03-31T00:00:00"/>
    <d v="2021-06-09T00:00:00"/>
    <x v="6"/>
    <n v="6"/>
    <x v="28"/>
    <x v="2"/>
  </r>
  <r>
    <x v="2"/>
    <x v="4"/>
    <x v="1"/>
    <d v="2021-04-30T00:00:00"/>
    <d v="2021-07-09T00:00:00"/>
    <x v="6"/>
    <n v="7"/>
    <x v="28"/>
    <x v="3"/>
  </r>
  <r>
    <x v="2"/>
    <x v="4"/>
    <x v="1"/>
    <d v="2021-05-31T00:00:00"/>
    <d v="2021-08-09T00:00:00"/>
    <x v="6"/>
    <n v="8"/>
    <x v="28"/>
    <x v="4"/>
  </r>
  <r>
    <x v="2"/>
    <x v="4"/>
    <x v="1"/>
    <d v="2021-06-30T00:00:00"/>
    <d v="2021-09-08T00:00:00"/>
    <x v="6"/>
    <n v="9"/>
    <x v="16"/>
    <x v="5"/>
  </r>
  <r>
    <x v="2"/>
    <x v="4"/>
    <x v="1"/>
    <d v="2021-07-31T00:00:00"/>
    <d v="2021-10-08T00:00:00"/>
    <x v="6"/>
    <n v="10"/>
    <x v="16"/>
    <x v="0"/>
  </r>
  <r>
    <x v="2"/>
    <x v="4"/>
    <x v="1"/>
    <d v="2021-08-31T00:00:00"/>
    <d v="2021-11-09T00:00:00"/>
    <x v="6"/>
    <n v="11"/>
    <x v="28"/>
    <x v="6"/>
  </r>
  <r>
    <x v="2"/>
    <x v="4"/>
    <x v="1"/>
    <d v="2021-09-30T00:00:00"/>
    <d v="2021-12-09T00:00:00"/>
    <x v="6"/>
    <n v="12"/>
    <x v="28"/>
    <x v="7"/>
  </r>
  <r>
    <x v="2"/>
    <x v="4"/>
    <x v="1"/>
    <d v="2021-10-31T00:00:00"/>
    <d v="2022-01-11T00:00:00"/>
    <x v="7"/>
    <n v="1"/>
    <x v="17"/>
    <x v="8"/>
  </r>
  <r>
    <x v="2"/>
    <x v="4"/>
    <x v="1"/>
    <d v="2021-11-30T00:00:00"/>
    <d v="2022-02-08T00:00:00"/>
    <x v="7"/>
    <n v="2"/>
    <x v="16"/>
    <x v="9"/>
  </r>
  <r>
    <x v="2"/>
    <x v="4"/>
    <x v="1"/>
    <d v="2021-12-31T00:00:00"/>
    <d v="2022-03-08T00:00:00"/>
    <x v="7"/>
    <n v="3"/>
    <x v="16"/>
    <x v="10"/>
  </r>
  <r>
    <x v="2"/>
    <x v="4"/>
    <x v="1"/>
    <d v="2022-01-31T00:00:00"/>
    <d v="2022-04-08T00:00:00"/>
    <x v="7"/>
    <n v="4"/>
    <x v="16"/>
    <x v="11"/>
  </r>
  <r>
    <x v="2"/>
    <x v="4"/>
    <x v="1"/>
    <d v="2022-02-28T00:00:00"/>
    <d v="2022-05-09T00:00:00"/>
    <x v="7"/>
    <n v="5"/>
    <x v="28"/>
    <x v="1"/>
  </r>
  <r>
    <x v="2"/>
    <x v="4"/>
    <x v="1"/>
    <d v="2022-03-31T00:00:00"/>
    <d v="2022-06-08T00:00:00"/>
    <x v="7"/>
    <n v="6"/>
    <x v="16"/>
    <x v="2"/>
  </r>
  <r>
    <x v="2"/>
    <x v="4"/>
    <x v="1"/>
    <d v="2022-04-30T00:00:00"/>
    <d v="2022-07-11T00:00:00"/>
    <x v="7"/>
    <n v="7"/>
    <x v="17"/>
    <x v="3"/>
  </r>
  <r>
    <x v="2"/>
    <x v="4"/>
    <x v="1"/>
    <d v="2022-05-31T00:00:00"/>
    <d v="2022-08-08T00:00:00"/>
    <x v="7"/>
    <n v="8"/>
    <x v="16"/>
    <x v="4"/>
  </r>
  <r>
    <x v="2"/>
    <x v="4"/>
    <x v="1"/>
    <d v="2022-06-30T00:00:00"/>
    <d v="2022-09-08T00:00:00"/>
    <x v="7"/>
    <n v="9"/>
    <x v="16"/>
    <x v="5"/>
  </r>
  <r>
    <x v="2"/>
    <x v="4"/>
    <x v="1"/>
    <d v="2022-07-31T00:00:00"/>
    <d v="2022-10-10T00:00:00"/>
    <x v="7"/>
    <n v="10"/>
    <x v="29"/>
    <x v="0"/>
  </r>
  <r>
    <x v="2"/>
    <x v="4"/>
    <x v="1"/>
    <d v="2022-08-31T00:00:00"/>
    <d v="2022-11-09T00:00:00"/>
    <x v="7"/>
    <n v="11"/>
    <x v="28"/>
    <x v="6"/>
  </r>
  <r>
    <x v="2"/>
    <x v="4"/>
    <x v="1"/>
    <d v="2022-09-30T00:00:00"/>
    <d v="2022-12-09T00:00:00"/>
    <x v="7"/>
    <n v="12"/>
    <x v="28"/>
    <x v="7"/>
  </r>
  <r>
    <x v="2"/>
    <x v="4"/>
    <x v="1"/>
    <d v="2022-10-31T00:00:00"/>
    <d v="2023-01-10T00:00:00"/>
    <x v="8"/>
    <n v="1"/>
    <x v="29"/>
    <x v="8"/>
  </r>
  <r>
    <x v="2"/>
    <x v="4"/>
    <x v="1"/>
    <d v="2022-11-30T00:00:00"/>
    <d v="2023-02-08T00:00:00"/>
    <x v="8"/>
    <n v="2"/>
    <x v="16"/>
    <x v="9"/>
  </r>
  <r>
    <x v="2"/>
    <x v="4"/>
    <x v="1"/>
    <d v="2022-12-31T00:00:00"/>
    <d v="2023-03-08T00:00:00"/>
    <x v="8"/>
    <n v="3"/>
    <x v="16"/>
    <x v="10"/>
  </r>
  <r>
    <x v="2"/>
    <x v="4"/>
    <x v="1"/>
    <d v="2023-01-31T00:00:00"/>
    <d v="2023-04-12T00:00:00"/>
    <x v="8"/>
    <n v="4"/>
    <x v="18"/>
    <x v="11"/>
  </r>
  <r>
    <x v="2"/>
    <x v="5"/>
    <x v="1"/>
    <d v="2015-03-31T00:00:00"/>
    <d v="2015-05-25T00:00:00"/>
    <x v="0"/>
    <n v="5"/>
    <x v="23"/>
    <x v="1"/>
  </r>
  <r>
    <x v="2"/>
    <x v="5"/>
    <x v="1"/>
    <d v="2015-04-30T00:00:00"/>
    <d v="2015-06-30T00:00:00"/>
    <x v="0"/>
    <n v="6"/>
    <x v="0"/>
    <x v="2"/>
  </r>
  <r>
    <x v="2"/>
    <x v="5"/>
    <x v="1"/>
    <d v="2015-05-31T00:00:00"/>
    <d v="2015-07-31T00:00:00"/>
    <x v="0"/>
    <n v="7"/>
    <x v="2"/>
    <x v="3"/>
  </r>
  <r>
    <x v="2"/>
    <x v="5"/>
    <x v="1"/>
    <d v="2015-06-30T00:00:00"/>
    <d v="2015-08-31T00:00:00"/>
    <x v="0"/>
    <n v="8"/>
    <x v="2"/>
    <x v="4"/>
  </r>
  <r>
    <x v="2"/>
    <x v="5"/>
    <x v="1"/>
    <d v="2015-07-31T00:00:00"/>
    <d v="2015-09-30T00:00:00"/>
    <x v="0"/>
    <n v="9"/>
    <x v="0"/>
    <x v="5"/>
  </r>
  <r>
    <x v="2"/>
    <x v="5"/>
    <x v="1"/>
    <d v="2015-08-31T00:00:00"/>
    <d v="2015-10-30T00:00:00"/>
    <x v="0"/>
    <n v="10"/>
    <x v="0"/>
    <x v="0"/>
  </r>
  <r>
    <x v="2"/>
    <x v="5"/>
    <x v="1"/>
    <d v="2015-09-30T00:00:00"/>
    <d v="2015-11-30T00:00:00"/>
    <x v="0"/>
    <n v="11"/>
    <x v="0"/>
    <x v="6"/>
  </r>
  <r>
    <x v="2"/>
    <x v="5"/>
    <x v="1"/>
    <d v="2015-10-31T00:00:00"/>
    <d v="2015-12-30T00:00:00"/>
    <x v="0"/>
    <n v="12"/>
    <x v="0"/>
    <x v="7"/>
  </r>
  <r>
    <x v="2"/>
    <x v="5"/>
    <x v="1"/>
    <d v="2015-11-30T00:00:00"/>
    <d v="2016-01-29T00:00:00"/>
    <x v="1"/>
    <n v="1"/>
    <x v="1"/>
    <x v="8"/>
  </r>
  <r>
    <x v="2"/>
    <x v="5"/>
    <x v="1"/>
    <d v="2015-12-31T00:00:00"/>
    <d v="2016-02-29T00:00:00"/>
    <x v="1"/>
    <n v="2"/>
    <x v="1"/>
    <x v="9"/>
  </r>
  <r>
    <x v="2"/>
    <x v="5"/>
    <x v="1"/>
    <d v="2016-01-31T00:00:00"/>
    <d v="2016-03-31T00:00:00"/>
    <x v="1"/>
    <n v="3"/>
    <x v="2"/>
    <x v="10"/>
  </r>
  <r>
    <x v="2"/>
    <x v="5"/>
    <x v="1"/>
    <d v="2016-02-29T00:00:00"/>
    <d v="2016-04-29T00:00:00"/>
    <x v="1"/>
    <n v="4"/>
    <x v="1"/>
    <x v="11"/>
  </r>
  <r>
    <x v="2"/>
    <x v="5"/>
    <x v="1"/>
    <d v="2016-03-31T00:00:00"/>
    <d v="2016-05-31T00:00:00"/>
    <x v="1"/>
    <n v="5"/>
    <x v="2"/>
    <x v="1"/>
  </r>
  <r>
    <x v="2"/>
    <x v="5"/>
    <x v="1"/>
    <d v="2016-04-30T00:00:00"/>
    <d v="2016-06-30T00:00:00"/>
    <x v="1"/>
    <n v="6"/>
    <x v="0"/>
    <x v="2"/>
  </r>
  <r>
    <x v="2"/>
    <x v="5"/>
    <x v="1"/>
    <d v="2016-05-31T00:00:00"/>
    <d v="2016-07-29T00:00:00"/>
    <x v="1"/>
    <n v="7"/>
    <x v="1"/>
    <x v="3"/>
  </r>
  <r>
    <x v="2"/>
    <x v="5"/>
    <x v="1"/>
    <d v="2016-06-30T00:00:00"/>
    <d v="2016-08-31T00:00:00"/>
    <x v="1"/>
    <n v="8"/>
    <x v="2"/>
    <x v="4"/>
  </r>
  <r>
    <x v="2"/>
    <x v="5"/>
    <x v="1"/>
    <d v="2016-07-31T00:00:00"/>
    <d v="2016-09-30T00:00:00"/>
    <x v="1"/>
    <n v="9"/>
    <x v="0"/>
    <x v="5"/>
  </r>
  <r>
    <x v="2"/>
    <x v="5"/>
    <x v="1"/>
    <d v="2016-08-31T00:00:00"/>
    <d v="2016-10-28T00:00:00"/>
    <x v="1"/>
    <n v="10"/>
    <x v="11"/>
    <x v="0"/>
  </r>
  <r>
    <x v="2"/>
    <x v="5"/>
    <x v="1"/>
    <d v="2016-09-30T00:00:00"/>
    <d v="2016-11-30T00:00:00"/>
    <x v="1"/>
    <n v="11"/>
    <x v="0"/>
    <x v="6"/>
  </r>
  <r>
    <x v="2"/>
    <x v="5"/>
    <x v="1"/>
    <d v="2016-10-31T00:00:00"/>
    <d v="2016-12-30T00:00:00"/>
    <x v="1"/>
    <n v="12"/>
    <x v="0"/>
    <x v="7"/>
  </r>
  <r>
    <x v="2"/>
    <x v="5"/>
    <x v="1"/>
    <d v="2016-11-30T00:00:00"/>
    <d v="2017-01-31T00:00:00"/>
    <x v="2"/>
    <n v="1"/>
    <x v="2"/>
    <x v="8"/>
  </r>
  <r>
    <x v="2"/>
    <x v="5"/>
    <x v="1"/>
    <d v="2016-12-31T00:00:00"/>
    <d v="2017-02-28T00:00:00"/>
    <x v="2"/>
    <n v="2"/>
    <x v="11"/>
    <x v="9"/>
  </r>
  <r>
    <x v="2"/>
    <x v="5"/>
    <x v="1"/>
    <d v="2017-01-31T00:00:00"/>
    <d v="2017-03-31T00:00:00"/>
    <x v="2"/>
    <n v="3"/>
    <x v="2"/>
    <x v="10"/>
  </r>
  <r>
    <x v="2"/>
    <x v="5"/>
    <x v="1"/>
    <d v="2017-02-28T00:00:00"/>
    <d v="2017-04-28T00:00:00"/>
    <x v="2"/>
    <n v="4"/>
    <x v="11"/>
    <x v="11"/>
  </r>
  <r>
    <x v="2"/>
    <x v="5"/>
    <x v="1"/>
    <d v="2017-03-31T00:00:00"/>
    <d v="2017-05-31T00:00:00"/>
    <x v="2"/>
    <n v="5"/>
    <x v="2"/>
    <x v="1"/>
  </r>
  <r>
    <x v="2"/>
    <x v="5"/>
    <x v="1"/>
    <d v="2017-04-30T00:00:00"/>
    <d v="2017-06-30T00:00:00"/>
    <x v="2"/>
    <n v="6"/>
    <x v="0"/>
    <x v="2"/>
  </r>
  <r>
    <x v="2"/>
    <x v="5"/>
    <x v="1"/>
    <d v="2017-05-31T00:00:00"/>
    <d v="2017-07-31T00:00:00"/>
    <x v="2"/>
    <n v="7"/>
    <x v="2"/>
    <x v="3"/>
  </r>
  <r>
    <x v="2"/>
    <x v="5"/>
    <x v="1"/>
    <d v="2017-06-30T00:00:00"/>
    <d v="2017-08-31T00:00:00"/>
    <x v="2"/>
    <n v="8"/>
    <x v="2"/>
    <x v="4"/>
  </r>
  <r>
    <x v="2"/>
    <x v="5"/>
    <x v="1"/>
    <d v="2017-07-31T00:00:00"/>
    <d v="2017-09-29T00:00:00"/>
    <x v="2"/>
    <n v="9"/>
    <x v="1"/>
    <x v="5"/>
  </r>
  <r>
    <x v="2"/>
    <x v="5"/>
    <x v="1"/>
    <d v="2017-08-31T00:00:00"/>
    <d v="2017-10-31T00:00:00"/>
    <x v="2"/>
    <n v="10"/>
    <x v="2"/>
    <x v="0"/>
  </r>
  <r>
    <x v="2"/>
    <x v="5"/>
    <x v="1"/>
    <d v="2017-09-30T00:00:00"/>
    <d v="2017-11-30T00:00:00"/>
    <x v="2"/>
    <n v="11"/>
    <x v="0"/>
    <x v="6"/>
  </r>
  <r>
    <x v="2"/>
    <x v="5"/>
    <x v="1"/>
    <d v="2017-10-31T00:00:00"/>
    <d v="2017-12-28T00:00:00"/>
    <x v="2"/>
    <n v="12"/>
    <x v="11"/>
    <x v="7"/>
  </r>
  <r>
    <x v="2"/>
    <x v="5"/>
    <x v="1"/>
    <d v="2017-11-30T00:00:00"/>
    <d v="2018-01-31T00:00:00"/>
    <x v="3"/>
    <n v="1"/>
    <x v="2"/>
    <x v="8"/>
  </r>
  <r>
    <x v="2"/>
    <x v="5"/>
    <x v="1"/>
    <d v="2017-12-31T00:00:00"/>
    <d v="2018-02-28T00:00:00"/>
    <x v="3"/>
    <n v="2"/>
    <x v="11"/>
    <x v="9"/>
  </r>
  <r>
    <x v="2"/>
    <x v="5"/>
    <x v="1"/>
    <d v="2018-01-31T00:00:00"/>
    <d v="2018-03-28T00:00:00"/>
    <x v="3"/>
    <n v="3"/>
    <x v="11"/>
    <x v="10"/>
  </r>
  <r>
    <x v="2"/>
    <x v="5"/>
    <x v="1"/>
    <d v="2018-02-28T00:00:00"/>
    <d v="2018-04-30T00:00:00"/>
    <x v="3"/>
    <n v="4"/>
    <x v="0"/>
    <x v="11"/>
  </r>
  <r>
    <x v="2"/>
    <x v="5"/>
    <x v="1"/>
    <d v="2018-03-31T00:00:00"/>
    <d v="2018-05-31T00:00:00"/>
    <x v="3"/>
    <n v="5"/>
    <x v="2"/>
    <x v="1"/>
  </r>
  <r>
    <x v="2"/>
    <x v="5"/>
    <x v="1"/>
    <d v="2018-04-30T00:00:00"/>
    <d v="2018-06-29T00:00:00"/>
    <x v="3"/>
    <n v="6"/>
    <x v="1"/>
    <x v="2"/>
  </r>
  <r>
    <x v="2"/>
    <x v="5"/>
    <x v="1"/>
    <d v="2018-05-31T00:00:00"/>
    <d v="2018-07-30T00:00:00"/>
    <x v="3"/>
    <n v="7"/>
    <x v="0"/>
    <x v="3"/>
  </r>
  <r>
    <x v="2"/>
    <x v="5"/>
    <x v="1"/>
    <d v="2018-06-30T00:00:00"/>
    <d v="2018-08-31T00:00:00"/>
    <x v="3"/>
    <n v="8"/>
    <x v="2"/>
    <x v="4"/>
  </r>
  <r>
    <x v="2"/>
    <x v="5"/>
    <x v="1"/>
    <d v="2018-07-31T00:00:00"/>
    <d v="2018-09-28T00:00:00"/>
    <x v="3"/>
    <n v="9"/>
    <x v="11"/>
    <x v="5"/>
  </r>
  <r>
    <x v="2"/>
    <x v="5"/>
    <x v="1"/>
    <d v="2018-08-31T00:00:00"/>
    <d v="2018-10-31T00:00:00"/>
    <x v="3"/>
    <n v="10"/>
    <x v="2"/>
    <x v="0"/>
  </r>
  <r>
    <x v="2"/>
    <x v="5"/>
    <x v="1"/>
    <d v="2018-09-30T00:00:00"/>
    <d v="2018-11-30T00:00:00"/>
    <x v="3"/>
    <n v="11"/>
    <x v="0"/>
    <x v="6"/>
  </r>
  <r>
    <x v="2"/>
    <x v="5"/>
    <x v="1"/>
    <d v="2018-10-31T00:00:00"/>
    <d v="2018-12-28T00:00:00"/>
    <x v="3"/>
    <n v="12"/>
    <x v="11"/>
    <x v="7"/>
  </r>
  <r>
    <x v="2"/>
    <x v="5"/>
    <x v="1"/>
    <d v="2018-11-30T00:00:00"/>
    <d v="2019-01-31T00:00:00"/>
    <x v="4"/>
    <n v="1"/>
    <x v="2"/>
    <x v="8"/>
  </r>
  <r>
    <x v="2"/>
    <x v="5"/>
    <x v="1"/>
    <d v="2018-12-31T00:00:00"/>
    <d v="2019-02-28T00:00:00"/>
    <x v="4"/>
    <n v="2"/>
    <x v="11"/>
    <x v="9"/>
  </r>
  <r>
    <x v="2"/>
    <x v="5"/>
    <x v="1"/>
    <d v="2019-01-31T00:00:00"/>
    <d v="2019-03-29T00:00:00"/>
    <x v="4"/>
    <n v="3"/>
    <x v="1"/>
    <x v="10"/>
  </r>
  <r>
    <x v="2"/>
    <x v="5"/>
    <x v="1"/>
    <d v="2019-02-28T00:00:00"/>
    <d v="2019-04-30T00:00:00"/>
    <x v="4"/>
    <n v="4"/>
    <x v="0"/>
    <x v="11"/>
  </r>
  <r>
    <x v="2"/>
    <x v="5"/>
    <x v="1"/>
    <d v="2019-03-31T00:00:00"/>
    <d v="2019-05-31T00:00:00"/>
    <x v="4"/>
    <n v="5"/>
    <x v="2"/>
    <x v="1"/>
  </r>
  <r>
    <x v="2"/>
    <x v="5"/>
    <x v="1"/>
    <d v="2019-04-30T00:00:00"/>
    <d v="2019-06-28T00:00:00"/>
    <x v="4"/>
    <n v="6"/>
    <x v="11"/>
    <x v="2"/>
  </r>
  <r>
    <x v="2"/>
    <x v="5"/>
    <x v="1"/>
    <d v="2019-05-31T00:00:00"/>
    <d v="2019-07-31T00:00:00"/>
    <x v="4"/>
    <n v="7"/>
    <x v="2"/>
    <x v="3"/>
  </r>
  <r>
    <x v="2"/>
    <x v="5"/>
    <x v="1"/>
    <d v="2019-06-30T00:00:00"/>
    <d v="2019-08-30T00:00:00"/>
    <x v="4"/>
    <n v="8"/>
    <x v="0"/>
    <x v="4"/>
  </r>
  <r>
    <x v="2"/>
    <x v="5"/>
    <x v="1"/>
    <d v="2019-07-31T00:00:00"/>
    <d v="2019-09-30T00:00:00"/>
    <x v="4"/>
    <n v="9"/>
    <x v="0"/>
    <x v="5"/>
  </r>
  <r>
    <x v="2"/>
    <x v="5"/>
    <x v="1"/>
    <d v="2019-08-31T00:00:00"/>
    <d v="2019-10-31T00:00:00"/>
    <x v="4"/>
    <n v="10"/>
    <x v="2"/>
    <x v="0"/>
  </r>
  <r>
    <x v="2"/>
    <x v="5"/>
    <x v="1"/>
    <d v="2019-09-30T00:00:00"/>
    <d v="2019-11-29T00:00:00"/>
    <x v="4"/>
    <n v="11"/>
    <x v="1"/>
    <x v="6"/>
  </r>
  <r>
    <x v="2"/>
    <x v="5"/>
    <x v="1"/>
    <d v="2019-10-31T00:00:00"/>
    <d v="2019-12-30T00:00:00"/>
    <x v="4"/>
    <n v="12"/>
    <x v="0"/>
    <x v="7"/>
  </r>
  <r>
    <x v="2"/>
    <x v="5"/>
    <x v="1"/>
    <d v="2019-11-30T00:00:00"/>
    <d v="2020-01-31T00:00:00"/>
    <x v="5"/>
    <n v="1"/>
    <x v="2"/>
    <x v="8"/>
  </r>
  <r>
    <x v="2"/>
    <x v="5"/>
    <x v="1"/>
    <d v="2019-12-31T00:00:00"/>
    <d v="2020-02-28T00:00:00"/>
    <x v="5"/>
    <n v="2"/>
    <x v="11"/>
    <x v="9"/>
  </r>
  <r>
    <x v="2"/>
    <x v="5"/>
    <x v="1"/>
    <d v="2020-01-31T00:00:00"/>
    <d v="2020-03-31T00:00:00"/>
    <x v="5"/>
    <n v="3"/>
    <x v="2"/>
    <x v="10"/>
  </r>
  <r>
    <x v="2"/>
    <x v="5"/>
    <x v="1"/>
    <d v="2020-02-29T00:00:00"/>
    <d v="2020-04-30T00:00:00"/>
    <x v="5"/>
    <n v="4"/>
    <x v="0"/>
    <x v="11"/>
  </r>
  <r>
    <x v="2"/>
    <x v="5"/>
    <x v="1"/>
    <d v="2020-03-31T00:00:00"/>
    <d v="2020-05-29T00:00:00"/>
    <x v="5"/>
    <n v="5"/>
    <x v="1"/>
    <x v="1"/>
  </r>
  <r>
    <x v="2"/>
    <x v="5"/>
    <x v="1"/>
    <d v="2020-04-30T00:00:00"/>
    <d v="2020-06-30T00:00:00"/>
    <x v="5"/>
    <n v="6"/>
    <x v="0"/>
    <x v="2"/>
  </r>
  <r>
    <x v="2"/>
    <x v="5"/>
    <x v="1"/>
    <d v="2020-05-31T00:00:00"/>
    <d v="2020-07-31T00:00:00"/>
    <x v="5"/>
    <n v="7"/>
    <x v="2"/>
    <x v="3"/>
  </r>
  <r>
    <x v="2"/>
    <x v="5"/>
    <x v="1"/>
    <d v="2020-06-30T00:00:00"/>
    <d v="2020-08-31T00:00:00"/>
    <x v="5"/>
    <n v="8"/>
    <x v="2"/>
    <x v="4"/>
  </r>
  <r>
    <x v="2"/>
    <x v="5"/>
    <x v="1"/>
    <d v="2020-07-31T00:00:00"/>
    <d v="2020-09-30T00:00:00"/>
    <x v="5"/>
    <n v="9"/>
    <x v="0"/>
    <x v="5"/>
  </r>
  <r>
    <x v="2"/>
    <x v="5"/>
    <x v="1"/>
    <d v="2020-08-31T00:00:00"/>
    <d v="2020-10-30T00:00:00"/>
    <x v="5"/>
    <n v="10"/>
    <x v="0"/>
    <x v="0"/>
  </r>
  <r>
    <x v="2"/>
    <x v="5"/>
    <x v="1"/>
    <d v="2020-09-30T00:00:00"/>
    <d v="2020-11-30T00:00:00"/>
    <x v="5"/>
    <n v="11"/>
    <x v="0"/>
    <x v="6"/>
  </r>
  <r>
    <x v="2"/>
    <x v="5"/>
    <x v="1"/>
    <d v="2020-10-31T00:00:00"/>
    <d v="2020-12-30T00:00:00"/>
    <x v="5"/>
    <n v="12"/>
    <x v="0"/>
    <x v="7"/>
  </r>
  <r>
    <x v="2"/>
    <x v="5"/>
    <x v="1"/>
    <d v="2020-11-30T00:00:00"/>
    <d v="2021-01-29T00:00:00"/>
    <x v="6"/>
    <n v="1"/>
    <x v="1"/>
    <x v="8"/>
  </r>
  <r>
    <x v="2"/>
    <x v="5"/>
    <x v="1"/>
    <d v="2020-12-31T00:00:00"/>
    <d v="2021-02-26T00:00:00"/>
    <x v="6"/>
    <n v="2"/>
    <x v="24"/>
    <x v="9"/>
  </r>
  <r>
    <x v="2"/>
    <x v="5"/>
    <x v="1"/>
    <d v="2021-01-31T00:00:00"/>
    <d v="2021-03-31T00:00:00"/>
    <x v="6"/>
    <n v="3"/>
    <x v="2"/>
    <x v="10"/>
  </r>
  <r>
    <x v="2"/>
    <x v="5"/>
    <x v="1"/>
    <d v="2021-02-28T00:00:00"/>
    <d v="2021-04-30T00:00:00"/>
    <x v="6"/>
    <n v="4"/>
    <x v="0"/>
    <x v="11"/>
  </r>
  <r>
    <x v="2"/>
    <x v="5"/>
    <x v="1"/>
    <d v="2021-03-31T00:00:00"/>
    <d v="2021-05-31T00:00:00"/>
    <x v="6"/>
    <n v="5"/>
    <x v="2"/>
    <x v="1"/>
  </r>
  <r>
    <x v="2"/>
    <x v="5"/>
    <x v="1"/>
    <d v="2021-04-30T00:00:00"/>
    <d v="2021-06-30T00:00:00"/>
    <x v="6"/>
    <n v="6"/>
    <x v="0"/>
    <x v="2"/>
  </r>
  <r>
    <x v="2"/>
    <x v="5"/>
    <x v="1"/>
    <d v="2021-05-31T00:00:00"/>
    <d v="2021-07-30T00:00:00"/>
    <x v="6"/>
    <n v="7"/>
    <x v="0"/>
    <x v="3"/>
  </r>
  <r>
    <x v="2"/>
    <x v="5"/>
    <x v="1"/>
    <d v="2021-06-30T00:00:00"/>
    <d v="2021-08-31T00:00:00"/>
    <x v="6"/>
    <n v="8"/>
    <x v="2"/>
    <x v="4"/>
  </r>
  <r>
    <x v="2"/>
    <x v="5"/>
    <x v="1"/>
    <d v="2021-07-31T00:00:00"/>
    <d v="2021-09-30T00:00:00"/>
    <x v="6"/>
    <n v="9"/>
    <x v="0"/>
    <x v="5"/>
  </r>
  <r>
    <x v="2"/>
    <x v="5"/>
    <x v="1"/>
    <d v="2021-08-31T00:00:00"/>
    <d v="2021-10-29T00:00:00"/>
    <x v="6"/>
    <n v="10"/>
    <x v="1"/>
    <x v="0"/>
  </r>
  <r>
    <x v="2"/>
    <x v="5"/>
    <x v="1"/>
    <d v="2021-09-30T00:00:00"/>
    <d v="2021-11-30T00:00:00"/>
    <x v="6"/>
    <n v="11"/>
    <x v="0"/>
    <x v="6"/>
  </r>
  <r>
    <x v="2"/>
    <x v="5"/>
    <x v="1"/>
    <d v="2021-10-31T00:00:00"/>
    <d v="2021-12-30T00:00:00"/>
    <x v="6"/>
    <n v="12"/>
    <x v="0"/>
    <x v="7"/>
  </r>
  <r>
    <x v="2"/>
    <x v="5"/>
    <x v="1"/>
    <d v="2021-11-30T00:00:00"/>
    <d v="2022-01-31T00:00:00"/>
    <x v="7"/>
    <n v="1"/>
    <x v="2"/>
    <x v="8"/>
  </r>
  <r>
    <x v="2"/>
    <x v="5"/>
    <x v="1"/>
    <d v="2021-12-31T00:00:00"/>
    <d v="2022-02-28T00:00:00"/>
    <x v="7"/>
    <n v="2"/>
    <x v="11"/>
    <x v="9"/>
  </r>
  <r>
    <x v="2"/>
    <x v="5"/>
    <x v="1"/>
    <d v="2022-01-31T00:00:00"/>
    <d v="2022-03-31T00:00:00"/>
    <x v="7"/>
    <n v="3"/>
    <x v="2"/>
    <x v="10"/>
  </r>
  <r>
    <x v="2"/>
    <x v="5"/>
    <x v="1"/>
    <d v="2022-02-28T00:00:00"/>
    <d v="2022-04-29T00:00:00"/>
    <x v="7"/>
    <n v="4"/>
    <x v="1"/>
    <x v="11"/>
  </r>
  <r>
    <x v="2"/>
    <x v="5"/>
    <x v="1"/>
    <d v="2022-03-31T00:00:00"/>
    <d v="2022-05-31T00:00:00"/>
    <x v="7"/>
    <n v="5"/>
    <x v="2"/>
    <x v="1"/>
  </r>
  <r>
    <x v="2"/>
    <x v="5"/>
    <x v="1"/>
    <d v="2022-04-30T00:00:00"/>
    <d v="2022-06-30T00:00:00"/>
    <x v="7"/>
    <n v="6"/>
    <x v="0"/>
    <x v="2"/>
  </r>
  <r>
    <x v="2"/>
    <x v="5"/>
    <x v="1"/>
    <d v="2022-05-31T00:00:00"/>
    <d v="2022-07-29T00:00:00"/>
    <x v="7"/>
    <n v="7"/>
    <x v="1"/>
    <x v="3"/>
  </r>
  <r>
    <x v="2"/>
    <x v="5"/>
    <x v="1"/>
    <d v="2022-06-30T00:00:00"/>
    <d v="2022-08-31T00:00:00"/>
    <x v="7"/>
    <n v="8"/>
    <x v="2"/>
    <x v="4"/>
  </r>
  <r>
    <x v="2"/>
    <x v="5"/>
    <x v="1"/>
    <d v="2022-07-31T00:00:00"/>
    <d v="2022-09-30T00:00:00"/>
    <x v="7"/>
    <n v="9"/>
    <x v="0"/>
    <x v="5"/>
  </r>
  <r>
    <x v="2"/>
    <x v="5"/>
    <x v="1"/>
    <d v="2022-08-31T00:00:00"/>
    <d v="2022-10-31T00:00:00"/>
    <x v="7"/>
    <n v="10"/>
    <x v="2"/>
    <x v="0"/>
  </r>
  <r>
    <x v="2"/>
    <x v="5"/>
    <x v="1"/>
    <d v="2022-09-30T00:00:00"/>
    <d v="2022-11-30T00:00:00"/>
    <x v="7"/>
    <n v="11"/>
    <x v="0"/>
    <x v="6"/>
  </r>
  <r>
    <x v="2"/>
    <x v="5"/>
    <x v="1"/>
    <d v="2022-10-31T00:00:00"/>
    <d v="2022-12-30T00:00:00"/>
    <x v="7"/>
    <n v="12"/>
    <x v="0"/>
    <x v="7"/>
  </r>
  <r>
    <x v="2"/>
    <x v="5"/>
    <x v="1"/>
    <d v="2022-11-30T00:00:00"/>
    <d v="2023-01-31T00:00:00"/>
    <x v="8"/>
    <n v="1"/>
    <x v="2"/>
    <x v="8"/>
  </r>
  <r>
    <x v="2"/>
    <x v="5"/>
    <x v="1"/>
    <d v="2022-12-31T00:00:00"/>
    <d v="2023-02-28T00:00:00"/>
    <x v="8"/>
    <n v="2"/>
    <x v="11"/>
    <x v="9"/>
  </r>
  <r>
    <x v="2"/>
    <x v="5"/>
    <x v="1"/>
    <d v="2023-01-31T00:00:00"/>
    <d v="2023-03-31T00:00:00"/>
    <x v="8"/>
    <n v="3"/>
    <x v="2"/>
    <x v="10"/>
  </r>
  <r>
    <x v="2"/>
    <x v="5"/>
    <x v="1"/>
    <d v="2023-02-28T00:00:00"/>
    <d v="2023-04-28T00:00:00"/>
    <x v="8"/>
    <n v="4"/>
    <x v="11"/>
    <x v="11"/>
  </r>
  <r>
    <x v="2"/>
    <x v="6"/>
    <x v="1"/>
    <d v="2015-03-31T00:00:00"/>
    <d v="2015-05-25T00:00:00"/>
    <x v="0"/>
    <n v="5"/>
    <x v="23"/>
    <x v="1"/>
  </r>
  <r>
    <x v="2"/>
    <x v="6"/>
    <x v="1"/>
    <d v="2015-04-30T00:00:00"/>
    <d v="2015-06-30T00:00:00"/>
    <x v="0"/>
    <n v="6"/>
    <x v="0"/>
    <x v="2"/>
  </r>
  <r>
    <x v="2"/>
    <x v="6"/>
    <x v="1"/>
    <d v="2015-05-31T00:00:00"/>
    <d v="2015-07-31T00:00:00"/>
    <x v="0"/>
    <n v="7"/>
    <x v="2"/>
    <x v="3"/>
  </r>
  <r>
    <x v="2"/>
    <x v="6"/>
    <x v="1"/>
    <d v="2015-06-30T00:00:00"/>
    <d v="2015-08-31T00:00:00"/>
    <x v="0"/>
    <n v="8"/>
    <x v="2"/>
    <x v="4"/>
  </r>
  <r>
    <x v="2"/>
    <x v="6"/>
    <x v="1"/>
    <d v="2015-07-31T00:00:00"/>
    <d v="2015-09-30T00:00:00"/>
    <x v="0"/>
    <n v="9"/>
    <x v="0"/>
    <x v="5"/>
  </r>
  <r>
    <x v="2"/>
    <x v="6"/>
    <x v="1"/>
    <d v="2015-08-31T00:00:00"/>
    <d v="2015-10-30T00:00:00"/>
    <x v="0"/>
    <n v="10"/>
    <x v="0"/>
    <x v="0"/>
  </r>
  <r>
    <x v="2"/>
    <x v="6"/>
    <x v="1"/>
    <d v="2015-09-30T00:00:00"/>
    <d v="2015-11-30T00:00:00"/>
    <x v="0"/>
    <n v="11"/>
    <x v="0"/>
    <x v="6"/>
  </r>
  <r>
    <x v="2"/>
    <x v="6"/>
    <x v="1"/>
    <d v="2015-10-31T00:00:00"/>
    <d v="2015-12-30T00:00:00"/>
    <x v="0"/>
    <n v="12"/>
    <x v="0"/>
    <x v="7"/>
  </r>
  <r>
    <x v="2"/>
    <x v="6"/>
    <x v="1"/>
    <d v="2015-11-30T00:00:00"/>
    <d v="2016-01-29T00:00:00"/>
    <x v="1"/>
    <n v="1"/>
    <x v="1"/>
    <x v="8"/>
  </r>
  <r>
    <x v="2"/>
    <x v="6"/>
    <x v="1"/>
    <d v="2015-12-31T00:00:00"/>
    <d v="2016-02-29T00:00:00"/>
    <x v="1"/>
    <n v="2"/>
    <x v="1"/>
    <x v="9"/>
  </r>
  <r>
    <x v="2"/>
    <x v="6"/>
    <x v="1"/>
    <d v="2016-01-31T00:00:00"/>
    <d v="2016-03-31T00:00:00"/>
    <x v="1"/>
    <n v="3"/>
    <x v="2"/>
    <x v="10"/>
  </r>
  <r>
    <x v="2"/>
    <x v="6"/>
    <x v="1"/>
    <d v="2016-02-29T00:00:00"/>
    <d v="2016-04-29T00:00:00"/>
    <x v="1"/>
    <n v="4"/>
    <x v="1"/>
    <x v="11"/>
  </r>
  <r>
    <x v="2"/>
    <x v="6"/>
    <x v="1"/>
    <d v="2016-03-31T00:00:00"/>
    <d v="2016-05-31T00:00:00"/>
    <x v="1"/>
    <n v="5"/>
    <x v="2"/>
    <x v="1"/>
  </r>
  <r>
    <x v="2"/>
    <x v="6"/>
    <x v="1"/>
    <d v="2016-04-30T00:00:00"/>
    <d v="2016-06-30T00:00:00"/>
    <x v="1"/>
    <n v="6"/>
    <x v="0"/>
    <x v="2"/>
  </r>
  <r>
    <x v="2"/>
    <x v="6"/>
    <x v="1"/>
    <d v="2016-05-31T00:00:00"/>
    <d v="2016-07-29T00:00:00"/>
    <x v="1"/>
    <n v="7"/>
    <x v="1"/>
    <x v="3"/>
  </r>
  <r>
    <x v="2"/>
    <x v="6"/>
    <x v="1"/>
    <d v="2016-06-30T00:00:00"/>
    <d v="2016-08-31T00:00:00"/>
    <x v="1"/>
    <n v="8"/>
    <x v="2"/>
    <x v="4"/>
  </r>
  <r>
    <x v="2"/>
    <x v="6"/>
    <x v="1"/>
    <d v="2016-07-31T00:00:00"/>
    <d v="2016-09-30T00:00:00"/>
    <x v="1"/>
    <n v="9"/>
    <x v="0"/>
    <x v="5"/>
  </r>
  <r>
    <x v="2"/>
    <x v="6"/>
    <x v="1"/>
    <d v="2016-08-31T00:00:00"/>
    <d v="2016-10-28T00:00:00"/>
    <x v="1"/>
    <n v="10"/>
    <x v="11"/>
    <x v="0"/>
  </r>
  <r>
    <x v="2"/>
    <x v="6"/>
    <x v="1"/>
    <d v="2016-09-30T00:00:00"/>
    <d v="2016-11-30T00:00:00"/>
    <x v="1"/>
    <n v="11"/>
    <x v="0"/>
    <x v="6"/>
  </r>
  <r>
    <x v="2"/>
    <x v="6"/>
    <x v="1"/>
    <d v="2016-10-31T00:00:00"/>
    <d v="2016-12-30T00:00:00"/>
    <x v="1"/>
    <n v="12"/>
    <x v="0"/>
    <x v="7"/>
  </r>
  <r>
    <x v="2"/>
    <x v="6"/>
    <x v="1"/>
    <d v="2016-11-30T00:00:00"/>
    <d v="2017-01-31T00:00:00"/>
    <x v="2"/>
    <n v="1"/>
    <x v="2"/>
    <x v="8"/>
  </r>
  <r>
    <x v="2"/>
    <x v="6"/>
    <x v="1"/>
    <d v="2016-12-31T00:00:00"/>
    <d v="2017-02-28T00:00:00"/>
    <x v="2"/>
    <n v="2"/>
    <x v="11"/>
    <x v="9"/>
  </r>
  <r>
    <x v="2"/>
    <x v="6"/>
    <x v="1"/>
    <d v="2017-01-31T00:00:00"/>
    <d v="2017-03-31T00:00:00"/>
    <x v="2"/>
    <n v="3"/>
    <x v="2"/>
    <x v="10"/>
  </r>
  <r>
    <x v="2"/>
    <x v="6"/>
    <x v="1"/>
    <d v="2017-02-28T00:00:00"/>
    <d v="2017-04-28T00:00:00"/>
    <x v="2"/>
    <n v="4"/>
    <x v="11"/>
    <x v="11"/>
  </r>
  <r>
    <x v="2"/>
    <x v="6"/>
    <x v="1"/>
    <d v="2017-03-31T00:00:00"/>
    <d v="2017-05-31T00:00:00"/>
    <x v="2"/>
    <n v="5"/>
    <x v="2"/>
    <x v="1"/>
  </r>
  <r>
    <x v="2"/>
    <x v="6"/>
    <x v="1"/>
    <d v="2017-04-30T00:00:00"/>
    <d v="2017-06-30T00:00:00"/>
    <x v="2"/>
    <n v="6"/>
    <x v="0"/>
    <x v="2"/>
  </r>
  <r>
    <x v="2"/>
    <x v="6"/>
    <x v="1"/>
    <d v="2017-05-31T00:00:00"/>
    <d v="2017-07-31T00:00:00"/>
    <x v="2"/>
    <n v="7"/>
    <x v="2"/>
    <x v="3"/>
  </r>
  <r>
    <x v="2"/>
    <x v="6"/>
    <x v="1"/>
    <d v="2017-06-30T00:00:00"/>
    <d v="2017-08-31T00:00:00"/>
    <x v="2"/>
    <n v="8"/>
    <x v="2"/>
    <x v="4"/>
  </r>
  <r>
    <x v="2"/>
    <x v="6"/>
    <x v="1"/>
    <d v="2017-07-31T00:00:00"/>
    <d v="2017-09-29T00:00:00"/>
    <x v="2"/>
    <n v="9"/>
    <x v="1"/>
    <x v="5"/>
  </r>
  <r>
    <x v="2"/>
    <x v="6"/>
    <x v="1"/>
    <d v="2017-08-31T00:00:00"/>
    <d v="2017-10-31T00:00:00"/>
    <x v="2"/>
    <n v="10"/>
    <x v="2"/>
    <x v="0"/>
  </r>
  <r>
    <x v="2"/>
    <x v="6"/>
    <x v="1"/>
    <d v="2017-09-30T00:00:00"/>
    <d v="2017-11-30T00:00:00"/>
    <x v="2"/>
    <n v="11"/>
    <x v="0"/>
    <x v="6"/>
  </r>
  <r>
    <x v="2"/>
    <x v="6"/>
    <x v="1"/>
    <d v="2017-10-31T00:00:00"/>
    <d v="2017-12-28T00:00:00"/>
    <x v="2"/>
    <n v="12"/>
    <x v="11"/>
    <x v="7"/>
  </r>
  <r>
    <x v="2"/>
    <x v="6"/>
    <x v="1"/>
    <d v="2017-11-30T00:00:00"/>
    <d v="2018-01-31T00:00:00"/>
    <x v="3"/>
    <n v="1"/>
    <x v="2"/>
    <x v="8"/>
  </r>
  <r>
    <x v="2"/>
    <x v="6"/>
    <x v="1"/>
    <d v="2017-12-31T00:00:00"/>
    <d v="2018-02-28T00:00:00"/>
    <x v="3"/>
    <n v="2"/>
    <x v="11"/>
    <x v="9"/>
  </r>
  <r>
    <x v="2"/>
    <x v="6"/>
    <x v="1"/>
    <d v="2018-01-31T00:00:00"/>
    <d v="2018-03-28T00:00:00"/>
    <x v="3"/>
    <n v="3"/>
    <x v="11"/>
    <x v="10"/>
  </r>
  <r>
    <x v="2"/>
    <x v="6"/>
    <x v="1"/>
    <d v="2018-02-28T00:00:00"/>
    <d v="2018-04-30T00:00:00"/>
    <x v="3"/>
    <n v="4"/>
    <x v="0"/>
    <x v="11"/>
  </r>
  <r>
    <x v="2"/>
    <x v="6"/>
    <x v="1"/>
    <d v="2018-03-31T00:00:00"/>
    <d v="2018-05-31T00:00:00"/>
    <x v="3"/>
    <n v="5"/>
    <x v="2"/>
    <x v="1"/>
  </r>
  <r>
    <x v="2"/>
    <x v="6"/>
    <x v="1"/>
    <d v="2018-04-30T00:00:00"/>
    <d v="2018-06-29T00:00:00"/>
    <x v="3"/>
    <n v="6"/>
    <x v="1"/>
    <x v="2"/>
  </r>
  <r>
    <x v="2"/>
    <x v="6"/>
    <x v="1"/>
    <d v="2018-05-31T00:00:00"/>
    <d v="2018-07-30T00:00:00"/>
    <x v="3"/>
    <n v="7"/>
    <x v="0"/>
    <x v="3"/>
  </r>
  <r>
    <x v="2"/>
    <x v="6"/>
    <x v="1"/>
    <d v="2018-06-30T00:00:00"/>
    <d v="2018-08-31T00:00:00"/>
    <x v="3"/>
    <n v="8"/>
    <x v="2"/>
    <x v="4"/>
  </r>
  <r>
    <x v="2"/>
    <x v="6"/>
    <x v="1"/>
    <d v="2018-07-31T00:00:00"/>
    <d v="2018-09-28T00:00:00"/>
    <x v="3"/>
    <n v="9"/>
    <x v="11"/>
    <x v="5"/>
  </r>
  <r>
    <x v="2"/>
    <x v="6"/>
    <x v="1"/>
    <d v="2018-08-31T00:00:00"/>
    <d v="2018-10-31T00:00:00"/>
    <x v="3"/>
    <n v="10"/>
    <x v="2"/>
    <x v="0"/>
  </r>
  <r>
    <x v="2"/>
    <x v="6"/>
    <x v="1"/>
    <d v="2018-09-30T00:00:00"/>
    <d v="2018-11-30T00:00:00"/>
    <x v="3"/>
    <n v="11"/>
    <x v="0"/>
    <x v="6"/>
  </r>
  <r>
    <x v="2"/>
    <x v="6"/>
    <x v="1"/>
    <d v="2018-10-31T00:00:00"/>
    <d v="2018-12-28T00:00:00"/>
    <x v="3"/>
    <n v="12"/>
    <x v="11"/>
    <x v="7"/>
  </r>
  <r>
    <x v="2"/>
    <x v="6"/>
    <x v="1"/>
    <d v="2018-11-30T00:00:00"/>
    <d v="2019-01-31T00:00:00"/>
    <x v="4"/>
    <n v="1"/>
    <x v="2"/>
    <x v="8"/>
  </r>
  <r>
    <x v="2"/>
    <x v="6"/>
    <x v="1"/>
    <d v="2018-12-31T00:00:00"/>
    <d v="2019-02-28T00:00:00"/>
    <x v="4"/>
    <n v="2"/>
    <x v="11"/>
    <x v="9"/>
  </r>
  <r>
    <x v="2"/>
    <x v="6"/>
    <x v="1"/>
    <d v="2019-01-31T00:00:00"/>
    <d v="2019-03-29T00:00:00"/>
    <x v="4"/>
    <n v="3"/>
    <x v="1"/>
    <x v="10"/>
  </r>
  <r>
    <x v="2"/>
    <x v="6"/>
    <x v="1"/>
    <d v="2019-02-28T00:00:00"/>
    <d v="2019-04-30T00:00:00"/>
    <x v="4"/>
    <n v="4"/>
    <x v="0"/>
    <x v="11"/>
  </r>
  <r>
    <x v="2"/>
    <x v="6"/>
    <x v="1"/>
    <d v="2019-03-31T00:00:00"/>
    <d v="2019-05-31T00:00:00"/>
    <x v="4"/>
    <n v="5"/>
    <x v="2"/>
    <x v="1"/>
  </r>
  <r>
    <x v="2"/>
    <x v="6"/>
    <x v="1"/>
    <d v="2019-04-30T00:00:00"/>
    <d v="2019-06-28T00:00:00"/>
    <x v="4"/>
    <n v="6"/>
    <x v="11"/>
    <x v="2"/>
  </r>
  <r>
    <x v="2"/>
    <x v="6"/>
    <x v="1"/>
    <d v="2019-05-31T00:00:00"/>
    <d v="2019-07-31T00:00:00"/>
    <x v="4"/>
    <n v="7"/>
    <x v="2"/>
    <x v="3"/>
  </r>
  <r>
    <x v="2"/>
    <x v="6"/>
    <x v="1"/>
    <d v="2019-06-30T00:00:00"/>
    <d v="2019-08-30T00:00:00"/>
    <x v="4"/>
    <n v="8"/>
    <x v="0"/>
    <x v="4"/>
  </r>
  <r>
    <x v="2"/>
    <x v="6"/>
    <x v="1"/>
    <d v="2019-07-31T00:00:00"/>
    <d v="2019-09-30T00:00:00"/>
    <x v="4"/>
    <n v="9"/>
    <x v="0"/>
    <x v="5"/>
  </r>
  <r>
    <x v="2"/>
    <x v="6"/>
    <x v="1"/>
    <d v="2019-08-31T00:00:00"/>
    <d v="2019-10-31T00:00:00"/>
    <x v="4"/>
    <n v="10"/>
    <x v="2"/>
    <x v="0"/>
  </r>
  <r>
    <x v="2"/>
    <x v="6"/>
    <x v="1"/>
    <d v="2019-09-30T00:00:00"/>
    <d v="2019-11-29T00:00:00"/>
    <x v="4"/>
    <n v="11"/>
    <x v="1"/>
    <x v="6"/>
  </r>
  <r>
    <x v="2"/>
    <x v="6"/>
    <x v="1"/>
    <d v="2019-10-31T00:00:00"/>
    <d v="2019-12-30T00:00:00"/>
    <x v="4"/>
    <n v="12"/>
    <x v="0"/>
    <x v="7"/>
  </r>
  <r>
    <x v="2"/>
    <x v="6"/>
    <x v="1"/>
    <d v="2019-11-30T00:00:00"/>
    <d v="2020-01-31T00:00:00"/>
    <x v="5"/>
    <n v="1"/>
    <x v="2"/>
    <x v="8"/>
  </r>
  <r>
    <x v="2"/>
    <x v="6"/>
    <x v="1"/>
    <d v="2019-12-31T00:00:00"/>
    <d v="2020-02-28T00:00:00"/>
    <x v="5"/>
    <n v="2"/>
    <x v="11"/>
    <x v="9"/>
  </r>
  <r>
    <x v="2"/>
    <x v="6"/>
    <x v="1"/>
    <d v="2020-01-31T00:00:00"/>
    <d v="2020-03-31T00:00:00"/>
    <x v="5"/>
    <n v="3"/>
    <x v="2"/>
    <x v="10"/>
  </r>
  <r>
    <x v="2"/>
    <x v="6"/>
    <x v="1"/>
    <d v="2020-02-29T00:00:00"/>
    <d v="2020-04-30T00:00:00"/>
    <x v="5"/>
    <n v="4"/>
    <x v="0"/>
    <x v="11"/>
  </r>
  <r>
    <x v="2"/>
    <x v="6"/>
    <x v="1"/>
    <d v="2020-03-31T00:00:00"/>
    <d v="2020-05-29T00:00:00"/>
    <x v="5"/>
    <n v="5"/>
    <x v="1"/>
    <x v="1"/>
  </r>
  <r>
    <x v="2"/>
    <x v="6"/>
    <x v="1"/>
    <d v="2020-04-30T00:00:00"/>
    <d v="2020-06-30T00:00:00"/>
    <x v="5"/>
    <n v="6"/>
    <x v="0"/>
    <x v="2"/>
  </r>
  <r>
    <x v="2"/>
    <x v="6"/>
    <x v="1"/>
    <d v="2020-05-31T00:00:00"/>
    <d v="2020-07-31T00:00:00"/>
    <x v="5"/>
    <n v="7"/>
    <x v="2"/>
    <x v="3"/>
  </r>
  <r>
    <x v="2"/>
    <x v="6"/>
    <x v="1"/>
    <d v="2020-06-30T00:00:00"/>
    <d v="2020-08-31T00:00:00"/>
    <x v="5"/>
    <n v="8"/>
    <x v="2"/>
    <x v="4"/>
  </r>
  <r>
    <x v="2"/>
    <x v="6"/>
    <x v="1"/>
    <d v="2020-07-31T00:00:00"/>
    <d v="2020-09-30T00:00:00"/>
    <x v="5"/>
    <n v="9"/>
    <x v="0"/>
    <x v="5"/>
  </r>
  <r>
    <x v="2"/>
    <x v="6"/>
    <x v="1"/>
    <d v="2020-08-31T00:00:00"/>
    <d v="2020-10-30T00:00:00"/>
    <x v="5"/>
    <n v="10"/>
    <x v="0"/>
    <x v="0"/>
  </r>
  <r>
    <x v="2"/>
    <x v="6"/>
    <x v="1"/>
    <d v="2020-09-30T00:00:00"/>
    <d v="2020-11-30T00:00:00"/>
    <x v="5"/>
    <n v="11"/>
    <x v="0"/>
    <x v="6"/>
  </r>
  <r>
    <x v="2"/>
    <x v="6"/>
    <x v="1"/>
    <d v="2020-10-31T00:00:00"/>
    <d v="2020-12-30T00:00:00"/>
    <x v="5"/>
    <n v="12"/>
    <x v="0"/>
    <x v="7"/>
  </r>
  <r>
    <x v="2"/>
    <x v="7"/>
    <x v="1"/>
    <d v="2020-11-30T00:00:00"/>
    <d v="2021-01-29T00:00:00"/>
    <x v="6"/>
    <n v="1"/>
    <x v="1"/>
    <x v="8"/>
  </r>
  <r>
    <x v="2"/>
    <x v="7"/>
    <x v="1"/>
    <d v="2020-12-31T00:00:00"/>
    <d v="2021-02-26T00:00:00"/>
    <x v="6"/>
    <n v="2"/>
    <x v="24"/>
    <x v="9"/>
  </r>
  <r>
    <x v="2"/>
    <x v="7"/>
    <x v="1"/>
    <d v="2021-01-31T00:00:00"/>
    <d v="2021-03-31T00:00:00"/>
    <x v="6"/>
    <n v="3"/>
    <x v="2"/>
    <x v="10"/>
  </r>
  <r>
    <x v="2"/>
    <x v="7"/>
    <x v="1"/>
    <d v="2021-02-28T00:00:00"/>
    <d v="2021-04-30T00:00:00"/>
    <x v="6"/>
    <n v="4"/>
    <x v="0"/>
    <x v="11"/>
  </r>
  <r>
    <x v="2"/>
    <x v="7"/>
    <x v="1"/>
    <d v="2021-03-31T00:00:00"/>
    <d v="2021-05-31T00:00:00"/>
    <x v="6"/>
    <n v="5"/>
    <x v="2"/>
    <x v="1"/>
  </r>
  <r>
    <x v="2"/>
    <x v="7"/>
    <x v="1"/>
    <d v="2021-04-30T00:00:00"/>
    <d v="2021-06-30T00:00:00"/>
    <x v="6"/>
    <n v="6"/>
    <x v="0"/>
    <x v="2"/>
  </r>
  <r>
    <x v="2"/>
    <x v="7"/>
    <x v="1"/>
    <d v="2021-05-31T00:00:00"/>
    <d v="2021-07-30T00:00:00"/>
    <x v="6"/>
    <n v="7"/>
    <x v="0"/>
    <x v="3"/>
  </r>
  <r>
    <x v="2"/>
    <x v="7"/>
    <x v="1"/>
    <d v="2021-06-30T00:00:00"/>
    <d v="2021-08-31T00:00:00"/>
    <x v="6"/>
    <n v="8"/>
    <x v="2"/>
    <x v="4"/>
  </r>
  <r>
    <x v="2"/>
    <x v="7"/>
    <x v="1"/>
    <d v="2021-07-31T00:00:00"/>
    <d v="2021-09-30T00:00:00"/>
    <x v="6"/>
    <n v="9"/>
    <x v="0"/>
    <x v="5"/>
  </r>
  <r>
    <x v="2"/>
    <x v="7"/>
    <x v="1"/>
    <d v="2021-08-31T00:00:00"/>
    <d v="2021-10-29T00:00:00"/>
    <x v="6"/>
    <n v="10"/>
    <x v="1"/>
    <x v="0"/>
  </r>
  <r>
    <x v="2"/>
    <x v="7"/>
    <x v="1"/>
    <d v="2021-09-30T00:00:00"/>
    <d v="2021-11-30T00:00:00"/>
    <x v="6"/>
    <n v="11"/>
    <x v="0"/>
    <x v="6"/>
  </r>
  <r>
    <x v="2"/>
    <x v="7"/>
    <x v="1"/>
    <d v="2021-10-31T00:00:00"/>
    <d v="2021-12-30T00:00:00"/>
    <x v="6"/>
    <n v="12"/>
    <x v="0"/>
    <x v="7"/>
  </r>
  <r>
    <x v="2"/>
    <x v="7"/>
    <x v="1"/>
    <d v="2021-11-30T00:00:00"/>
    <d v="2022-01-31T00:00:00"/>
    <x v="7"/>
    <n v="1"/>
    <x v="2"/>
    <x v="8"/>
  </r>
  <r>
    <x v="2"/>
    <x v="7"/>
    <x v="1"/>
    <d v="2021-12-31T00:00:00"/>
    <d v="2022-02-28T00:00:00"/>
    <x v="7"/>
    <n v="2"/>
    <x v="11"/>
    <x v="9"/>
  </r>
  <r>
    <x v="2"/>
    <x v="7"/>
    <x v="1"/>
    <d v="2022-01-31T00:00:00"/>
    <d v="2022-03-31T00:00:00"/>
    <x v="7"/>
    <n v="3"/>
    <x v="2"/>
    <x v="10"/>
  </r>
  <r>
    <x v="2"/>
    <x v="7"/>
    <x v="1"/>
    <d v="2022-02-28T00:00:00"/>
    <d v="2022-04-29T00:00:00"/>
    <x v="7"/>
    <n v="4"/>
    <x v="1"/>
    <x v="11"/>
  </r>
  <r>
    <x v="2"/>
    <x v="7"/>
    <x v="1"/>
    <d v="2022-03-31T00:00:00"/>
    <d v="2022-05-31T00:00:00"/>
    <x v="7"/>
    <n v="5"/>
    <x v="2"/>
    <x v="1"/>
  </r>
  <r>
    <x v="2"/>
    <x v="7"/>
    <x v="1"/>
    <d v="2022-04-30T00:00:00"/>
    <d v="2022-06-30T00:00:00"/>
    <x v="7"/>
    <n v="6"/>
    <x v="0"/>
    <x v="2"/>
  </r>
  <r>
    <x v="2"/>
    <x v="7"/>
    <x v="1"/>
    <d v="2022-05-31T00:00:00"/>
    <d v="2022-07-29T00:00:00"/>
    <x v="7"/>
    <n v="7"/>
    <x v="1"/>
    <x v="3"/>
  </r>
  <r>
    <x v="2"/>
    <x v="7"/>
    <x v="1"/>
    <d v="2022-06-30T00:00:00"/>
    <d v="2022-08-31T00:00:00"/>
    <x v="7"/>
    <n v="8"/>
    <x v="2"/>
    <x v="4"/>
  </r>
  <r>
    <x v="2"/>
    <x v="7"/>
    <x v="1"/>
    <d v="2022-07-31T00:00:00"/>
    <d v="2022-09-30T00:00:00"/>
    <x v="7"/>
    <n v="9"/>
    <x v="0"/>
    <x v="5"/>
  </r>
  <r>
    <x v="2"/>
    <x v="7"/>
    <x v="1"/>
    <d v="2022-08-31T00:00:00"/>
    <d v="2022-10-31T00:00:00"/>
    <x v="7"/>
    <n v="10"/>
    <x v="2"/>
    <x v="0"/>
  </r>
  <r>
    <x v="2"/>
    <x v="7"/>
    <x v="1"/>
    <d v="2022-09-30T00:00:00"/>
    <d v="2022-11-30T00:00:00"/>
    <x v="7"/>
    <n v="11"/>
    <x v="0"/>
    <x v="6"/>
  </r>
  <r>
    <x v="2"/>
    <x v="7"/>
    <x v="1"/>
    <d v="2022-10-31T00:00:00"/>
    <d v="2022-12-30T00:00:00"/>
    <x v="7"/>
    <n v="12"/>
    <x v="0"/>
    <x v="7"/>
  </r>
  <r>
    <x v="2"/>
    <x v="7"/>
    <x v="1"/>
    <d v="2022-11-30T00:00:00"/>
    <d v="2023-01-31T00:00:00"/>
    <x v="8"/>
    <n v="1"/>
    <x v="2"/>
    <x v="8"/>
  </r>
  <r>
    <x v="2"/>
    <x v="7"/>
    <x v="1"/>
    <d v="2022-12-31T00:00:00"/>
    <d v="2023-02-28T00:00:00"/>
    <x v="8"/>
    <n v="2"/>
    <x v="11"/>
    <x v="9"/>
  </r>
  <r>
    <x v="2"/>
    <x v="7"/>
    <x v="1"/>
    <d v="2023-01-31T00:00:00"/>
    <d v="2023-03-31T00:00:00"/>
    <x v="8"/>
    <n v="3"/>
    <x v="2"/>
    <x v="10"/>
  </r>
  <r>
    <x v="2"/>
    <x v="7"/>
    <x v="1"/>
    <d v="2023-02-28T00:00:00"/>
    <d v="2023-04-28T00:00:00"/>
    <x v="8"/>
    <n v="4"/>
    <x v="11"/>
    <x v="11"/>
  </r>
  <r>
    <x v="2"/>
    <x v="8"/>
    <x v="1"/>
    <d v="2015-03-31T00:00:00"/>
    <d v="2015-04-17T00:00:00"/>
    <x v="0"/>
    <n v="4"/>
    <x v="6"/>
    <x v="11"/>
  </r>
  <r>
    <x v="2"/>
    <x v="8"/>
    <x v="1"/>
    <d v="2015-04-30T00:00:00"/>
    <d v="2015-05-15T00:00:00"/>
    <x v="0"/>
    <n v="5"/>
    <x v="3"/>
    <x v="1"/>
  </r>
  <r>
    <x v="2"/>
    <x v="8"/>
    <x v="1"/>
    <d v="2015-05-31T00:00:00"/>
    <d v="2015-06-19T00:00:00"/>
    <x v="0"/>
    <n v="6"/>
    <x v="8"/>
    <x v="2"/>
  </r>
  <r>
    <x v="2"/>
    <x v="8"/>
    <x v="1"/>
    <d v="2015-06-30T00:00:00"/>
    <d v="2015-07-17T00:00:00"/>
    <x v="0"/>
    <n v="7"/>
    <x v="6"/>
    <x v="3"/>
  </r>
  <r>
    <x v="2"/>
    <x v="8"/>
    <x v="1"/>
    <d v="2015-07-31T00:00:00"/>
    <d v="2015-08-21T00:00:00"/>
    <x v="0"/>
    <n v="8"/>
    <x v="21"/>
    <x v="4"/>
  </r>
  <r>
    <x v="2"/>
    <x v="8"/>
    <x v="1"/>
    <d v="2015-08-31T00:00:00"/>
    <d v="2015-09-18T00:00:00"/>
    <x v="0"/>
    <n v="9"/>
    <x v="5"/>
    <x v="5"/>
  </r>
  <r>
    <x v="2"/>
    <x v="8"/>
    <x v="1"/>
    <d v="2015-09-30T00:00:00"/>
    <d v="2015-10-16T00:00:00"/>
    <x v="0"/>
    <n v="10"/>
    <x v="4"/>
    <x v="0"/>
  </r>
  <r>
    <x v="2"/>
    <x v="8"/>
    <x v="1"/>
    <d v="2015-10-31T00:00:00"/>
    <d v="2015-11-20T00:00:00"/>
    <x v="0"/>
    <n v="11"/>
    <x v="7"/>
    <x v="6"/>
  </r>
  <r>
    <x v="2"/>
    <x v="8"/>
    <x v="1"/>
    <d v="2015-11-30T00:00:00"/>
    <d v="2015-12-18T00:00:00"/>
    <x v="0"/>
    <n v="12"/>
    <x v="5"/>
    <x v="7"/>
  </r>
  <r>
    <x v="2"/>
    <x v="8"/>
    <x v="1"/>
    <d v="2015-12-31T00:00:00"/>
    <d v="2016-01-15T00:00:00"/>
    <x v="1"/>
    <n v="1"/>
    <x v="3"/>
    <x v="8"/>
  </r>
  <r>
    <x v="2"/>
    <x v="8"/>
    <x v="1"/>
    <d v="2016-01-31T00:00:00"/>
    <d v="2016-02-19T00:00:00"/>
    <x v="1"/>
    <n v="2"/>
    <x v="8"/>
    <x v="9"/>
  </r>
  <r>
    <x v="2"/>
    <x v="8"/>
    <x v="1"/>
    <d v="2016-02-29T00:00:00"/>
    <d v="2016-03-18T00:00:00"/>
    <x v="1"/>
    <n v="3"/>
    <x v="5"/>
    <x v="10"/>
  </r>
  <r>
    <x v="2"/>
    <x v="8"/>
    <x v="1"/>
    <d v="2016-03-31T00:00:00"/>
    <d v="2016-04-15T00:00:00"/>
    <x v="1"/>
    <n v="4"/>
    <x v="3"/>
    <x v="11"/>
  </r>
  <r>
    <x v="2"/>
    <x v="8"/>
    <x v="1"/>
    <d v="2016-04-30T00:00:00"/>
    <d v="2016-05-20T00:00:00"/>
    <x v="1"/>
    <n v="5"/>
    <x v="7"/>
    <x v="1"/>
  </r>
  <r>
    <x v="2"/>
    <x v="8"/>
    <x v="1"/>
    <d v="2016-05-31T00:00:00"/>
    <d v="2016-06-17T00:00:00"/>
    <x v="1"/>
    <n v="6"/>
    <x v="6"/>
    <x v="2"/>
  </r>
  <r>
    <x v="2"/>
    <x v="8"/>
    <x v="1"/>
    <d v="2016-06-30T00:00:00"/>
    <d v="2016-07-15T00:00:00"/>
    <x v="1"/>
    <n v="7"/>
    <x v="3"/>
    <x v="3"/>
  </r>
  <r>
    <x v="2"/>
    <x v="8"/>
    <x v="1"/>
    <d v="2016-07-31T00:00:00"/>
    <d v="2016-08-19T00:00:00"/>
    <x v="1"/>
    <n v="8"/>
    <x v="8"/>
    <x v="4"/>
  </r>
  <r>
    <x v="2"/>
    <x v="8"/>
    <x v="1"/>
    <d v="2016-08-31T00:00:00"/>
    <d v="2016-09-16T00:00:00"/>
    <x v="1"/>
    <n v="9"/>
    <x v="4"/>
    <x v="5"/>
  </r>
  <r>
    <x v="2"/>
    <x v="8"/>
    <x v="1"/>
    <d v="2016-09-30T00:00:00"/>
    <d v="2016-10-21T00:00:00"/>
    <x v="1"/>
    <n v="10"/>
    <x v="21"/>
    <x v="0"/>
  </r>
  <r>
    <x v="2"/>
    <x v="8"/>
    <x v="1"/>
    <d v="2016-10-31T00:00:00"/>
    <d v="2016-11-18T00:00:00"/>
    <x v="1"/>
    <n v="11"/>
    <x v="5"/>
    <x v="6"/>
  </r>
  <r>
    <x v="2"/>
    <x v="8"/>
    <x v="1"/>
    <d v="2016-11-30T00:00:00"/>
    <d v="2016-12-16T00:00:00"/>
    <x v="1"/>
    <n v="12"/>
    <x v="4"/>
    <x v="7"/>
  </r>
  <r>
    <x v="2"/>
    <x v="8"/>
    <x v="1"/>
    <d v="2016-12-31T00:00:00"/>
    <d v="2017-01-20T00:00:00"/>
    <x v="2"/>
    <n v="1"/>
    <x v="7"/>
    <x v="8"/>
  </r>
  <r>
    <x v="2"/>
    <x v="8"/>
    <x v="1"/>
    <d v="2017-01-31T00:00:00"/>
    <d v="2017-02-17T00:00:00"/>
    <x v="2"/>
    <n v="2"/>
    <x v="6"/>
    <x v="9"/>
  </r>
  <r>
    <x v="2"/>
    <x v="8"/>
    <x v="1"/>
    <d v="2017-02-28T00:00:00"/>
    <d v="2017-03-17T00:00:00"/>
    <x v="2"/>
    <n v="3"/>
    <x v="6"/>
    <x v="10"/>
  </r>
  <r>
    <x v="2"/>
    <x v="8"/>
    <x v="1"/>
    <d v="2017-03-31T00:00:00"/>
    <d v="2017-04-21T00:00:00"/>
    <x v="2"/>
    <n v="4"/>
    <x v="21"/>
    <x v="11"/>
  </r>
  <r>
    <x v="2"/>
    <x v="8"/>
    <x v="1"/>
    <d v="2017-04-30T00:00:00"/>
    <d v="2017-05-19T00:00:00"/>
    <x v="2"/>
    <n v="5"/>
    <x v="8"/>
    <x v="1"/>
  </r>
  <r>
    <x v="2"/>
    <x v="8"/>
    <x v="1"/>
    <d v="2017-05-31T00:00:00"/>
    <d v="2017-06-16T00:00:00"/>
    <x v="2"/>
    <n v="6"/>
    <x v="4"/>
    <x v="2"/>
  </r>
  <r>
    <x v="2"/>
    <x v="8"/>
    <x v="1"/>
    <d v="2017-06-30T00:00:00"/>
    <d v="2017-07-21T00:00:00"/>
    <x v="2"/>
    <n v="7"/>
    <x v="21"/>
    <x v="3"/>
  </r>
  <r>
    <x v="2"/>
    <x v="8"/>
    <x v="1"/>
    <d v="2017-07-31T00:00:00"/>
    <d v="2017-08-18T00:00:00"/>
    <x v="2"/>
    <n v="8"/>
    <x v="5"/>
    <x v="4"/>
  </r>
  <r>
    <x v="2"/>
    <x v="8"/>
    <x v="1"/>
    <d v="2017-08-31T00:00:00"/>
    <d v="2017-09-15T00:00:00"/>
    <x v="2"/>
    <n v="9"/>
    <x v="3"/>
    <x v="5"/>
  </r>
  <r>
    <x v="2"/>
    <x v="8"/>
    <x v="1"/>
    <d v="2017-09-30T00:00:00"/>
    <d v="2017-10-20T00:00:00"/>
    <x v="2"/>
    <n v="10"/>
    <x v="7"/>
    <x v="0"/>
  </r>
  <r>
    <x v="2"/>
    <x v="8"/>
    <x v="1"/>
    <d v="2017-10-31T00:00:00"/>
    <d v="2017-11-17T00:00:00"/>
    <x v="2"/>
    <n v="11"/>
    <x v="6"/>
    <x v="6"/>
  </r>
  <r>
    <x v="2"/>
    <x v="8"/>
    <x v="1"/>
    <d v="2017-11-30T00:00:00"/>
    <d v="2017-12-15T00:00:00"/>
    <x v="2"/>
    <n v="12"/>
    <x v="3"/>
    <x v="7"/>
  </r>
  <r>
    <x v="2"/>
    <x v="8"/>
    <x v="1"/>
    <d v="2017-12-31T00:00:00"/>
    <d v="2018-01-19T00:00:00"/>
    <x v="3"/>
    <n v="1"/>
    <x v="8"/>
    <x v="8"/>
  </r>
  <r>
    <x v="2"/>
    <x v="8"/>
    <x v="1"/>
    <d v="2018-01-31T00:00:00"/>
    <d v="2018-02-16T00:00:00"/>
    <x v="3"/>
    <n v="2"/>
    <x v="4"/>
    <x v="9"/>
  </r>
  <r>
    <x v="2"/>
    <x v="8"/>
    <x v="1"/>
    <d v="2018-02-28T00:00:00"/>
    <d v="2018-03-16T00:00:00"/>
    <x v="3"/>
    <n v="3"/>
    <x v="4"/>
    <x v="10"/>
  </r>
  <r>
    <x v="2"/>
    <x v="8"/>
    <x v="1"/>
    <d v="2018-03-31T00:00:00"/>
    <d v="2018-04-20T00:00:00"/>
    <x v="3"/>
    <n v="4"/>
    <x v="7"/>
    <x v="11"/>
  </r>
  <r>
    <x v="2"/>
    <x v="8"/>
    <x v="1"/>
    <d v="2018-04-30T00:00:00"/>
    <d v="2018-05-18T00:00:00"/>
    <x v="3"/>
    <n v="5"/>
    <x v="5"/>
    <x v="1"/>
  </r>
  <r>
    <x v="2"/>
    <x v="8"/>
    <x v="1"/>
    <d v="2018-05-31T00:00:00"/>
    <d v="2018-06-15T00:00:00"/>
    <x v="3"/>
    <n v="6"/>
    <x v="3"/>
    <x v="2"/>
  </r>
  <r>
    <x v="2"/>
    <x v="8"/>
    <x v="1"/>
    <d v="2018-06-30T00:00:00"/>
    <d v="2018-07-19T00:00:00"/>
    <x v="3"/>
    <n v="7"/>
    <x v="8"/>
    <x v="3"/>
  </r>
  <r>
    <x v="2"/>
    <x v="8"/>
    <x v="1"/>
    <d v="2018-07-31T00:00:00"/>
    <d v="2018-08-17T00:00:00"/>
    <x v="3"/>
    <n v="8"/>
    <x v="6"/>
    <x v="4"/>
  </r>
  <r>
    <x v="2"/>
    <x v="8"/>
    <x v="1"/>
    <d v="2018-08-31T00:00:00"/>
    <d v="2018-09-21T00:00:00"/>
    <x v="3"/>
    <n v="9"/>
    <x v="21"/>
    <x v="5"/>
  </r>
  <r>
    <x v="2"/>
    <x v="8"/>
    <x v="1"/>
    <d v="2018-09-30T00:00:00"/>
    <d v="2018-10-19T00:00:00"/>
    <x v="3"/>
    <n v="10"/>
    <x v="8"/>
    <x v="0"/>
  </r>
  <r>
    <x v="2"/>
    <x v="8"/>
    <x v="1"/>
    <d v="2018-10-31T00:00:00"/>
    <d v="2018-11-23T00:00:00"/>
    <x v="3"/>
    <n v="11"/>
    <x v="30"/>
    <x v="6"/>
  </r>
  <r>
    <x v="2"/>
    <x v="8"/>
    <x v="1"/>
    <d v="2018-11-30T00:00:00"/>
    <d v="2018-12-28T00:00:00"/>
    <x v="3"/>
    <n v="12"/>
    <x v="11"/>
    <x v="7"/>
  </r>
  <r>
    <x v="2"/>
    <x v="8"/>
    <x v="1"/>
    <d v="2018-12-31T00:00:00"/>
    <d v="2019-01-25T00:00:00"/>
    <x v="4"/>
    <n v="1"/>
    <x v="23"/>
    <x v="8"/>
  </r>
  <r>
    <x v="2"/>
    <x v="8"/>
    <x v="1"/>
    <d v="2019-01-31T00:00:00"/>
    <d v="2019-02-22T00:00:00"/>
    <x v="4"/>
    <n v="2"/>
    <x v="22"/>
    <x v="9"/>
  </r>
  <r>
    <x v="2"/>
    <x v="8"/>
    <x v="1"/>
    <d v="2019-02-28T00:00:00"/>
    <d v="2019-03-22T00:00:00"/>
    <x v="4"/>
    <n v="3"/>
    <x v="22"/>
    <x v="10"/>
  </r>
  <r>
    <x v="2"/>
    <x v="8"/>
    <x v="1"/>
    <d v="2019-03-31T00:00:00"/>
    <d v="2019-04-26T00:00:00"/>
    <x v="4"/>
    <n v="4"/>
    <x v="24"/>
    <x v="11"/>
  </r>
  <r>
    <x v="2"/>
    <x v="8"/>
    <x v="1"/>
    <d v="2019-04-30T00:00:00"/>
    <d v="2019-05-24T00:00:00"/>
    <x v="4"/>
    <n v="5"/>
    <x v="9"/>
    <x v="1"/>
  </r>
  <r>
    <x v="2"/>
    <x v="8"/>
    <x v="1"/>
    <d v="2019-05-31T00:00:00"/>
    <d v="2019-06-28T00:00:00"/>
    <x v="4"/>
    <n v="6"/>
    <x v="11"/>
    <x v="2"/>
  </r>
  <r>
    <x v="2"/>
    <x v="8"/>
    <x v="1"/>
    <d v="2019-06-30T00:00:00"/>
    <d v="2019-08-02T00:00:00"/>
    <x v="4"/>
    <n v="8"/>
    <x v="26"/>
    <x v="4"/>
  </r>
  <r>
    <x v="2"/>
    <x v="8"/>
    <x v="1"/>
    <d v="2019-07-31T00:00:00"/>
    <d v="2019-08-23T00:00:00"/>
    <x v="4"/>
    <n v="8"/>
    <x v="30"/>
    <x v="4"/>
  </r>
  <r>
    <x v="2"/>
    <x v="8"/>
    <x v="1"/>
    <d v="2019-08-31T00:00:00"/>
    <d v="2019-09-27T00:00:00"/>
    <x v="4"/>
    <n v="9"/>
    <x v="10"/>
    <x v="5"/>
  </r>
  <r>
    <x v="2"/>
    <x v="8"/>
    <x v="1"/>
    <d v="2019-09-30T00:00:00"/>
    <d v="2019-10-25T00:00:00"/>
    <x v="4"/>
    <n v="10"/>
    <x v="23"/>
    <x v="0"/>
  </r>
  <r>
    <x v="2"/>
    <x v="8"/>
    <x v="1"/>
    <d v="2019-10-31T00:00:00"/>
    <d v="2019-11-22T00:00:00"/>
    <x v="4"/>
    <n v="11"/>
    <x v="22"/>
    <x v="6"/>
  </r>
  <r>
    <x v="2"/>
    <x v="8"/>
    <x v="1"/>
    <d v="2019-11-30T00:00:00"/>
    <d v="2019-12-27T00:00:00"/>
    <x v="4"/>
    <n v="12"/>
    <x v="10"/>
    <x v="7"/>
  </r>
  <r>
    <x v="2"/>
    <x v="8"/>
    <x v="1"/>
    <d v="2019-12-31T00:00:00"/>
    <d v="2020-01-24T00:00:00"/>
    <x v="5"/>
    <n v="1"/>
    <x v="9"/>
    <x v="8"/>
  </r>
  <r>
    <x v="2"/>
    <x v="8"/>
    <x v="1"/>
    <d v="2020-01-31T00:00:00"/>
    <d v="2020-02-28T00:00:00"/>
    <x v="5"/>
    <n v="2"/>
    <x v="11"/>
    <x v="9"/>
  </r>
  <r>
    <x v="2"/>
    <x v="8"/>
    <x v="1"/>
    <d v="2020-02-29T00:00:00"/>
    <d v="2020-03-27T00:00:00"/>
    <x v="5"/>
    <n v="3"/>
    <x v="10"/>
    <x v="10"/>
  </r>
  <r>
    <x v="2"/>
    <x v="8"/>
    <x v="1"/>
    <d v="2020-03-31T00:00:00"/>
    <d v="2020-04-24T00:00:00"/>
    <x v="5"/>
    <n v="4"/>
    <x v="9"/>
    <x v="11"/>
  </r>
  <r>
    <x v="2"/>
    <x v="8"/>
    <x v="1"/>
    <d v="2020-04-30T00:00:00"/>
    <d v="2020-05-22T00:00:00"/>
    <x v="5"/>
    <n v="5"/>
    <x v="22"/>
    <x v="1"/>
  </r>
  <r>
    <x v="2"/>
    <x v="8"/>
    <x v="1"/>
    <d v="2020-05-31T00:00:00"/>
    <d v="2020-06-26T00:00:00"/>
    <x v="5"/>
    <n v="6"/>
    <x v="24"/>
    <x v="2"/>
  </r>
  <r>
    <x v="2"/>
    <x v="8"/>
    <x v="1"/>
    <d v="2020-06-30T00:00:00"/>
    <d v="2020-07-24T00:00:00"/>
    <x v="5"/>
    <n v="7"/>
    <x v="9"/>
    <x v="3"/>
  </r>
  <r>
    <x v="2"/>
    <x v="8"/>
    <x v="1"/>
    <d v="2020-07-31T00:00:00"/>
    <d v="2020-08-28T00:00:00"/>
    <x v="5"/>
    <n v="8"/>
    <x v="11"/>
    <x v="4"/>
  </r>
  <r>
    <x v="2"/>
    <x v="8"/>
    <x v="1"/>
    <d v="2020-08-31T00:00:00"/>
    <d v="2020-09-25T00:00:00"/>
    <x v="5"/>
    <n v="9"/>
    <x v="23"/>
    <x v="5"/>
  </r>
  <r>
    <x v="2"/>
    <x v="8"/>
    <x v="1"/>
    <d v="2020-08-31T00:00:00"/>
    <d v="2020-09-25T00:00:00"/>
    <x v="5"/>
    <n v="9"/>
    <x v="23"/>
    <x v="5"/>
  </r>
  <r>
    <x v="2"/>
    <x v="8"/>
    <x v="1"/>
    <d v="2020-09-30T00:00:00"/>
    <d v="2020-10-23T00:00:00"/>
    <x v="5"/>
    <n v="10"/>
    <x v="30"/>
    <x v="0"/>
  </r>
  <r>
    <x v="2"/>
    <x v="8"/>
    <x v="1"/>
    <d v="2020-10-31T00:00:00"/>
    <d v="2020-11-27T00:00:00"/>
    <x v="5"/>
    <n v="11"/>
    <x v="10"/>
    <x v="6"/>
  </r>
  <r>
    <x v="2"/>
    <x v="8"/>
    <x v="1"/>
    <d v="2020-11-30T00:00:00"/>
    <d v="2020-12-23T00:00:00"/>
    <x v="5"/>
    <n v="12"/>
    <x v="30"/>
    <x v="7"/>
  </r>
  <r>
    <x v="2"/>
    <x v="8"/>
    <x v="1"/>
    <d v="2020-12-31T00:00:00"/>
    <d v="2021-01-22T00:00:00"/>
    <x v="6"/>
    <n v="1"/>
    <x v="22"/>
    <x v="8"/>
  </r>
  <r>
    <x v="2"/>
    <x v="8"/>
    <x v="1"/>
    <d v="2021-01-31T00:00:00"/>
    <d v="2021-02-26T00:00:00"/>
    <x v="6"/>
    <n v="2"/>
    <x v="24"/>
    <x v="9"/>
  </r>
  <r>
    <x v="2"/>
    <x v="8"/>
    <x v="1"/>
    <d v="2021-02-28T00:00:00"/>
    <d v="2021-03-26T00:00:00"/>
    <x v="6"/>
    <n v="3"/>
    <x v="24"/>
    <x v="10"/>
  </r>
  <r>
    <x v="2"/>
    <x v="8"/>
    <x v="1"/>
    <d v="2021-03-31T00:00:00"/>
    <d v="2021-04-23T00:00:00"/>
    <x v="6"/>
    <n v="4"/>
    <x v="30"/>
    <x v="11"/>
  </r>
  <r>
    <x v="2"/>
    <x v="8"/>
    <x v="1"/>
    <d v="2021-04-30T00:00:00"/>
    <d v="2021-05-28T00:00:00"/>
    <x v="6"/>
    <n v="5"/>
    <x v="11"/>
    <x v="1"/>
  </r>
  <r>
    <x v="2"/>
    <x v="8"/>
    <x v="1"/>
    <d v="2021-05-31T00:00:00"/>
    <d v="2021-06-25T00:00:00"/>
    <x v="6"/>
    <n v="6"/>
    <x v="23"/>
    <x v="2"/>
  </r>
  <r>
    <x v="2"/>
    <x v="8"/>
    <x v="1"/>
    <d v="2021-06-30T00:00:00"/>
    <d v="2021-07-23T00:00:00"/>
    <x v="6"/>
    <n v="7"/>
    <x v="30"/>
    <x v="3"/>
  </r>
  <r>
    <x v="2"/>
    <x v="8"/>
    <x v="1"/>
    <d v="2021-07-31T00:00:00"/>
    <d v="2021-08-27T00:00:00"/>
    <x v="6"/>
    <n v="8"/>
    <x v="10"/>
    <x v="4"/>
  </r>
  <r>
    <x v="2"/>
    <x v="8"/>
    <x v="1"/>
    <d v="2021-08-31T00:00:00"/>
    <d v="2021-09-24T00:00:00"/>
    <x v="6"/>
    <n v="9"/>
    <x v="9"/>
    <x v="5"/>
  </r>
  <r>
    <x v="2"/>
    <x v="8"/>
    <x v="1"/>
    <d v="2021-09-30T00:00:00"/>
    <d v="2021-10-22T00:00:00"/>
    <x v="6"/>
    <n v="10"/>
    <x v="22"/>
    <x v="0"/>
  </r>
  <r>
    <x v="2"/>
    <x v="8"/>
    <x v="1"/>
    <d v="2021-10-31T00:00:00"/>
    <d v="2021-11-26T00:00:00"/>
    <x v="6"/>
    <n v="11"/>
    <x v="24"/>
    <x v="6"/>
  </r>
  <r>
    <x v="2"/>
    <x v="8"/>
    <x v="1"/>
    <d v="2021-11-30T00:00:00"/>
    <d v="2021-12-24T00:00:00"/>
    <x v="6"/>
    <n v="12"/>
    <x v="9"/>
    <x v="7"/>
  </r>
  <r>
    <x v="2"/>
    <x v="8"/>
    <x v="1"/>
    <d v="2021-12-31T00:00:00"/>
    <d v="2022-01-28T00:00:00"/>
    <x v="7"/>
    <n v="1"/>
    <x v="11"/>
    <x v="8"/>
  </r>
  <r>
    <x v="2"/>
    <x v="8"/>
    <x v="1"/>
    <d v="2022-01-31T00:00:00"/>
    <d v="2022-02-25T00:00:00"/>
    <x v="7"/>
    <n v="2"/>
    <x v="23"/>
    <x v="9"/>
  </r>
  <r>
    <x v="2"/>
    <x v="8"/>
    <x v="1"/>
    <d v="2022-02-28T00:00:00"/>
    <d v="2022-03-25T00:00:00"/>
    <x v="7"/>
    <n v="3"/>
    <x v="23"/>
    <x v="10"/>
  </r>
  <r>
    <x v="2"/>
    <x v="8"/>
    <x v="1"/>
    <d v="2022-03-31T00:00:00"/>
    <d v="2022-04-22T00:00:00"/>
    <x v="7"/>
    <n v="4"/>
    <x v="22"/>
    <x v="11"/>
  </r>
  <r>
    <x v="2"/>
    <x v="8"/>
    <x v="1"/>
    <d v="2022-04-30T00:00:00"/>
    <d v="2022-05-27T00:00:00"/>
    <x v="7"/>
    <n v="5"/>
    <x v="10"/>
    <x v="1"/>
  </r>
  <r>
    <x v="2"/>
    <x v="8"/>
    <x v="1"/>
    <d v="2022-05-31T00:00:00"/>
    <d v="2022-06-24T00:00:00"/>
    <x v="7"/>
    <n v="6"/>
    <x v="9"/>
    <x v="2"/>
  </r>
  <r>
    <x v="2"/>
    <x v="8"/>
    <x v="1"/>
    <d v="2022-06-30T00:00:00"/>
    <d v="2022-07-22T00:00:00"/>
    <x v="7"/>
    <n v="7"/>
    <x v="22"/>
    <x v="3"/>
  </r>
  <r>
    <x v="2"/>
    <x v="8"/>
    <x v="1"/>
    <d v="2022-07-31T00:00:00"/>
    <d v="2022-08-26T00:00:00"/>
    <x v="7"/>
    <n v="8"/>
    <x v="24"/>
    <x v="4"/>
  </r>
  <r>
    <x v="2"/>
    <x v="8"/>
    <x v="1"/>
    <d v="2022-08-31T00:00:00"/>
    <d v="2022-09-23T00:00:00"/>
    <x v="7"/>
    <n v="9"/>
    <x v="30"/>
    <x v="5"/>
  </r>
  <r>
    <x v="2"/>
    <x v="8"/>
    <x v="1"/>
    <d v="2022-09-30T00:00:00"/>
    <d v="2022-10-28T00:00:00"/>
    <x v="7"/>
    <n v="10"/>
    <x v="11"/>
    <x v="0"/>
  </r>
  <r>
    <x v="2"/>
    <x v="8"/>
    <x v="1"/>
    <d v="2022-10-31T00:00:00"/>
    <d v="2022-11-25T00:00:00"/>
    <x v="7"/>
    <n v="11"/>
    <x v="23"/>
    <x v="6"/>
  </r>
  <r>
    <x v="2"/>
    <x v="8"/>
    <x v="1"/>
    <d v="2022-11-30T00:00:00"/>
    <d v="2022-12-23T00:00:00"/>
    <x v="7"/>
    <n v="12"/>
    <x v="30"/>
    <x v="7"/>
  </r>
  <r>
    <x v="2"/>
    <x v="8"/>
    <x v="1"/>
    <d v="2022-12-31T00:00:00"/>
    <d v="2023-01-27T00:00:00"/>
    <x v="8"/>
    <n v="1"/>
    <x v="10"/>
    <x v="8"/>
  </r>
  <r>
    <x v="2"/>
    <x v="8"/>
    <x v="1"/>
    <d v="2023-01-31T00:00:00"/>
    <d v="2023-02-24T00:00:00"/>
    <x v="8"/>
    <n v="2"/>
    <x v="9"/>
    <x v="9"/>
  </r>
  <r>
    <x v="2"/>
    <x v="8"/>
    <x v="1"/>
    <d v="2023-02-28T00:00:00"/>
    <d v="2023-03-24T00:00:00"/>
    <x v="8"/>
    <n v="3"/>
    <x v="9"/>
    <x v="10"/>
  </r>
  <r>
    <x v="2"/>
    <x v="8"/>
    <x v="1"/>
    <d v="2023-03-31T00:00:00"/>
    <d v="2023-04-28T00:00:00"/>
    <x v="8"/>
    <n v="4"/>
    <x v="11"/>
    <x v="11"/>
  </r>
  <r>
    <x v="2"/>
    <x v="9"/>
    <x v="0"/>
    <d v="2017-12-31T00:00:00"/>
    <d v="2018-07-18T00:00:00"/>
    <x v="3"/>
    <n v="7"/>
    <x v="5"/>
    <x v="3"/>
  </r>
  <r>
    <x v="2"/>
    <x v="9"/>
    <x v="0"/>
    <d v="2018-12-31T00:00:00"/>
    <d v="2019-07-15T00:00:00"/>
    <x v="4"/>
    <n v="7"/>
    <x v="3"/>
    <x v="3"/>
  </r>
  <r>
    <x v="2"/>
    <x v="9"/>
    <x v="0"/>
    <d v="2019-12-31T00:00:00"/>
    <d v="2020-07-17T00:00:00"/>
    <x v="5"/>
    <n v="7"/>
    <x v="6"/>
    <x v="3"/>
  </r>
  <r>
    <x v="2"/>
    <x v="9"/>
    <x v="0"/>
    <d v="2020-12-31T00:00:00"/>
    <d v="2021-07-23T00:00:00"/>
    <x v="6"/>
    <n v="7"/>
    <x v="30"/>
    <x v="3"/>
  </r>
  <r>
    <x v="2"/>
    <x v="9"/>
    <x v="0"/>
    <d v="2021-12-31T00:00:00"/>
    <d v="2022-07-22T00:00:00"/>
    <x v="7"/>
    <n v="7"/>
    <x v="22"/>
    <x v="3"/>
  </r>
  <r>
    <x v="2"/>
    <x v="10"/>
    <x v="3"/>
    <d v="2015-03-31T00:00:00"/>
    <d v="2015-07-14T00:00:00"/>
    <x v="0"/>
    <n v="7"/>
    <x v="20"/>
    <x v="3"/>
  </r>
  <r>
    <x v="2"/>
    <x v="10"/>
    <x v="3"/>
    <d v="2015-06-30T00:00:00"/>
    <d v="2015-10-15T00:00:00"/>
    <x v="0"/>
    <n v="10"/>
    <x v="3"/>
    <x v="0"/>
  </r>
  <r>
    <x v="2"/>
    <x v="10"/>
    <x v="3"/>
    <d v="2015-09-30T00:00:00"/>
    <d v="2016-01-18T00:00:00"/>
    <x v="1"/>
    <n v="1"/>
    <x v="5"/>
    <x v="8"/>
  </r>
  <r>
    <x v="2"/>
    <x v="10"/>
    <x v="3"/>
    <d v="2015-12-31T00:00:00"/>
    <d v="2016-04-14T00:00:00"/>
    <x v="1"/>
    <n v="4"/>
    <x v="20"/>
    <x v="11"/>
  </r>
  <r>
    <x v="2"/>
    <x v="10"/>
    <x v="3"/>
    <d v="2016-03-31T00:00:00"/>
    <d v="2016-07-15T00:00:00"/>
    <x v="1"/>
    <n v="7"/>
    <x v="3"/>
    <x v="3"/>
  </r>
  <r>
    <x v="2"/>
    <x v="10"/>
    <x v="3"/>
    <d v="2016-06-30T00:00:00"/>
    <d v="2016-10-21T00:00:00"/>
    <x v="1"/>
    <n v="10"/>
    <x v="21"/>
    <x v="0"/>
  </r>
  <r>
    <x v="2"/>
    <x v="10"/>
    <x v="3"/>
    <d v="2016-09-30T00:00:00"/>
    <d v="2017-01-20T00:00:00"/>
    <x v="2"/>
    <n v="1"/>
    <x v="7"/>
    <x v="8"/>
  </r>
  <r>
    <x v="2"/>
    <x v="10"/>
    <x v="3"/>
    <d v="2016-12-31T00:00:00"/>
    <d v="2017-04-21T00:00:00"/>
    <x v="2"/>
    <n v="4"/>
    <x v="21"/>
    <x v="11"/>
  </r>
  <r>
    <x v="2"/>
    <x v="10"/>
    <x v="3"/>
    <d v="2017-03-31T00:00:00"/>
    <d v="2017-07-21T00:00:00"/>
    <x v="2"/>
    <n v="7"/>
    <x v="21"/>
    <x v="3"/>
  </r>
  <r>
    <x v="2"/>
    <x v="10"/>
    <x v="3"/>
    <d v="2017-06-30T00:00:00"/>
    <d v="2017-10-20T00:00:00"/>
    <x v="2"/>
    <n v="10"/>
    <x v="7"/>
    <x v="0"/>
  </r>
  <r>
    <x v="2"/>
    <x v="10"/>
    <x v="3"/>
    <d v="2017-09-30T00:00:00"/>
    <d v="2018-01-19T00:00:00"/>
    <x v="3"/>
    <n v="1"/>
    <x v="8"/>
    <x v="8"/>
  </r>
  <r>
    <x v="2"/>
    <x v="10"/>
    <x v="3"/>
    <d v="2017-12-31T00:00:00"/>
    <d v="2018-04-20T00:00:00"/>
    <x v="3"/>
    <n v="4"/>
    <x v="7"/>
    <x v="11"/>
  </r>
  <r>
    <x v="2"/>
    <x v="10"/>
    <x v="3"/>
    <d v="2018-03-31T00:00:00"/>
    <d v="2018-06-15T00:00:00"/>
    <x v="3"/>
    <n v="6"/>
    <x v="3"/>
    <x v="2"/>
  </r>
  <r>
    <x v="2"/>
    <x v="10"/>
    <x v="3"/>
    <d v="2018-06-30T00:00:00"/>
    <d v="2018-09-14T00:00:00"/>
    <x v="3"/>
    <n v="9"/>
    <x v="20"/>
    <x v="5"/>
  </r>
  <r>
    <x v="2"/>
    <x v="10"/>
    <x v="3"/>
    <d v="2018-09-30T00:00:00"/>
    <d v="2018-12-14T00:00:00"/>
    <x v="3"/>
    <n v="12"/>
    <x v="20"/>
    <x v="7"/>
  </r>
  <r>
    <x v="2"/>
    <x v="10"/>
    <x v="3"/>
    <d v="2018-12-31T00:00:00"/>
    <d v="2019-03-15T00:00:00"/>
    <x v="4"/>
    <n v="3"/>
    <x v="3"/>
    <x v="10"/>
  </r>
  <r>
    <x v="2"/>
    <x v="10"/>
    <x v="3"/>
    <d v="2019-03-31T00:00:00"/>
    <d v="2019-06-14T00:00:00"/>
    <x v="4"/>
    <n v="6"/>
    <x v="20"/>
    <x v="2"/>
  </r>
  <r>
    <x v="2"/>
    <x v="10"/>
    <x v="3"/>
    <d v="2019-06-30T00:00:00"/>
    <d v="2019-09-13T00:00:00"/>
    <x v="4"/>
    <n v="9"/>
    <x v="19"/>
    <x v="5"/>
  </r>
  <r>
    <x v="2"/>
    <x v="10"/>
    <x v="3"/>
    <d v="2019-09-30T00:00:00"/>
    <d v="2019-12-13T00:00:00"/>
    <x v="4"/>
    <n v="12"/>
    <x v="19"/>
    <x v="7"/>
  </r>
  <r>
    <x v="2"/>
    <x v="10"/>
    <x v="3"/>
    <d v="2019-12-31T00:00:00"/>
    <d v="2020-03-13T00:00:00"/>
    <x v="5"/>
    <n v="3"/>
    <x v="19"/>
    <x v="10"/>
  </r>
  <r>
    <x v="2"/>
    <x v="10"/>
    <x v="3"/>
    <d v="2020-03-31T00:00:00"/>
    <d v="2020-06-12T00:00:00"/>
    <x v="5"/>
    <n v="6"/>
    <x v="18"/>
    <x v="2"/>
  </r>
  <r>
    <x v="2"/>
    <x v="10"/>
    <x v="3"/>
    <d v="2020-06-30T00:00:00"/>
    <d v="2020-09-11T00:00:00"/>
    <x v="5"/>
    <n v="9"/>
    <x v="17"/>
    <x v="5"/>
  </r>
  <r>
    <x v="2"/>
    <x v="10"/>
    <x v="3"/>
    <d v="2020-09-30T00:00:00"/>
    <d v="2020-12-01T00:00:00"/>
    <x v="5"/>
    <n v="12"/>
    <x v="25"/>
    <x v="7"/>
  </r>
  <r>
    <x v="2"/>
    <x v="10"/>
    <x v="3"/>
    <d v="2020-12-31T00:00:00"/>
    <d v="2021-03-12T00:00:00"/>
    <x v="6"/>
    <n v="3"/>
    <x v="18"/>
    <x v="10"/>
  </r>
  <r>
    <x v="2"/>
    <x v="10"/>
    <x v="3"/>
    <d v="2021-03-31T00:00:00"/>
    <d v="2021-06-11T00:00:00"/>
    <x v="6"/>
    <n v="6"/>
    <x v="17"/>
    <x v="2"/>
  </r>
  <r>
    <x v="2"/>
    <x v="10"/>
    <x v="3"/>
    <d v="2021-06-30T00:00:00"/>
    <d v="2021-09-10T00:00:00"/>
    <x v="6"/>
    <n v="9"/>
    <x v="29"/>
    <x v="5"/>
  </r>
  <r>
    <x v="2"/>
    <x v="10"/>
    <x v="3"/>
    <d v="2021-09-30T00:00:00"/>
    <d v="2021-12-10T00:00:00"/>
    <x v="6"/>
    <n v="12"/>
    <x v="29"/>
    <x v="7"/>
  </r>
  <r>
    <x v="2"/>
    <x v="10"/>
    <x v="3"/>
    <d v="2021-12-31T00:00:00"/>
    <d v="2022-03-11T00:00:00"/>
    <x v="7"/>
    <n v="3"/>
    <x v="17"/>
    <x v="10"/>
  </r>
  <r>
    <x v="2"/>
    <x v="10"/>
    <x v="3"/>
    <d v="2022-03-31T00:00:00"/>
    <d v="2022-06-10T00:00:00"/>
    <x v="7"/>
    <n v="6"/>
    <x v="29"/>
    <x v="2"/>
  </r>
  <r>
    <x v="2"/>
    <x v="10"/>
    <x v="3"/>
    <d v="2022-06-30T00:00:00"/>
    <d v="2022-09-09T00:00:00"/>
    <x v="7"/>
    <n v="9"/>
    <x v="28"/>
    <x v="5"/>
  </r>
  <r>
    <x v="2"/>
    <x v="10"/>
    <x v="3"/>
    <d v="2022-09-30T00:00:00"/>
    <d v="2022-12-09T00:00:00"/>
    <x v="7"/>
    <n v="12"/>
    <x v="28"/>
    <x v="7"/>
  </r>
  <r>
    <x v="2"/>
    <x v="10"/>
    <x v="3"/>
    <d v="2022-12-31T00:00:00"/>
    <d v="2023-03-10T00:00:00"/>
    <x v="8"/>
    <n v="3"/>
    <x v="29"/>
    <x v="10"/>
  </r>
  <r>
    <x v="2"/>
    <x v="11"/>
    <x v="3"/>
    <d v="2015-03-31T00:00:00"/>
    <d v="2015-06-30T00:00:00"/>
    <x v="0"/>
    <n v="6"/>
    <x v="0"/>
    <x v="2"/>
  </r>
  <r>
    <x v="2"/>
    <x v="11"/>
    <x v="3"/>
    <d v="2015-06-30T00:00:00"/>
    <d v="2015-09-30T00:00:00"/>
    <x v="0"/>
    <n v="9"/>
    <x v="0"/>
    <x v="5"/>
  </r>
  <r>
    <x v="2"/>
    <x v="11"/>
    <x v="3"/>
    <d v="2015-09-30T00:00:00"/>
    <d v="2015-12-30T00:00:00"/>
    <x v="0"/>
    <n v="12"/>
    <x v="0"/>
    <x v="7"/>
  </r>
  <r>
    <x v="2"/>
    <x v="11"/>
    <x v="3"/>
    <d v="2015-12-31T00:00:00"/>
    <d v="2016-03-31T00:00:00"/>
    <x v="1"/>
    <n v="3"/>
    <x v="2"/>
    <x v="10"/>
  </r>
  <r>
    <x v="2"/>
    <x v="11"/>
    <x v="3"/>
    <d v="2016-03-31T00:00:00"/>
    <d v="2016-06-30T00:00:00"/>
    <x v="1"/>
    <n v="6"/>
    <x v="0"/>
    <x v="2"/>
  </r>
  <r>
    <x v="2"/>
    <x v="11"/>
    <x v="3"/>
    <d v="2016-06-30T00:00:00"/>
    <d v="2016-09-30T00:00:00"/>
    <x v="1"/>
    <n v="9"/>
    <x v="0"/>
    <x v="5"/>
  </r>
  <r>
    <x v="2"/>
    <x v="11"/>
    <x v="3"/>
    <d v="2016-09-30T00:00:00"/>
    <d v="2016-12-30T00:00:00"/>
    <x v="1"/>
    <n v="12"/>
    <x v="0"/>
    <x v="7"/>
  </r>
  <r>
    <x v="2"/>
    <x v="11"/>
    <x v="3"/>
    <d v="2016-12-31T00:00:00"/>
    <d v="2017-03-31T00:00:00"/>
    <x v="2"/>
    <n v="3"/>
    <x v="2"/>
    <x v="10"/>
  </r>
  <r>
    <x v="2"/>
    <x v="11"/>
    <x v="3"/>
    <d v="2017-03-31T00:00:00"/>
    <d v="2017-06-30T00:00:00"/>
    <x v="2"/>
    <n v="6"/>
    <x v="0"/>
    <x v="2"/>
  </r>
  <r>
    <x v="2"/>
    <x v="11"/>
    <x v="3"/>
    <d v="2017-06-30T00:00:00"/>
    <d v="2017-09-29T00:00:00"/>
    <x v="2"/>
    <n v="9"/>
    <x v="1"/>
    <x v="5"/>
  </r>
  <r>
    <x v="2"/>
    <x v="11"/>
    <x v="3"/>
    <d v="2017-09-30T00:00:00"/>
    <d v="2017-12-28T00:00:00"/>
    <x v="2"/>
    <n v="12"/>
    <x v="11"/>
    <x v="7"/>
  </r>
  <r>
    <x v="2"/>
    <x v="11"/>
    <x v="3"/>
    <d v="2017-12-31T00:00:00"/>
    <d v="2018-03-01T00:00:00"/>
    <x v="3"/>
    <n v="3"/>
    <x v="25"/>
    <x v="10"/>
  </r>
  <r>
    <x v="2"/>
    <x v="11"/>
    <x v="3"/>
    <d v="2018-03-31T00:00:00"/>
    <d v="2018-06-01T00:00:00"/>
    <x v="3"/>
    <n v="6"/>
    <x v="25"/>
    <x v="2"/>
  </r>
  <r>
    <x v="2"/>
    <x v="11"/>
    <x v="3"/>
    <d v="2018-06-30T00:00:00"/>
    <d v="2018-09-03T00:00:00"/>
    <x v="3"/>
    <n v="9"/>
    <x v="27"/>
    <x v="5"/>
  </r>
  <r>
    <x v="2"/>
    <x v="11"/>
    <x v="3"/>
    <d v="2018-09-30T00:00:00"/>
    <d v="2018-12-03T00:00:00"/>
    <x v="3"/>
    <n v="12"/>
    <x v="27"/>
    <x v="7"/>
  </r>
  <r>
    <x v="2"/>
    <x v="11"/>
    <x v="3"/>
    <d v="2018-12-31T00:00:00"/>
    <d v="2019-03-04T00:00:00"/>
    <x v="4"/>
    <n v="3"/>
    <x v="12"/>
    <x v="10"/>
  </r>
  <r>
    <x v="2"/>
    <x v="11"/>
    <x v="3"/>
    <d v="2019-03-31T00:00:00"/>
    <d v="2019-06-04T00:00:00"/>
    <x v="4"/>
    <n v="6"/>
    <x v="12"/>
    <x v="2"/>
  </r>
  <r>
    <x v="2"/>
    <x v="11"/>
    <x v="3"/>
    <d v="2019-06-30T00:00:00"/>
    <d v="2019-09-02T00:00:00"/>
    <x v="4"/>
    <n v="9"/>
    <x v="26"/>
    <x v="5"/>
  </r>
  <r>
    <x v="2"/>
    <x v="11"/>
    <x v="3"/>
    <d v="2019-09-30T00:00:00"/>
    <d v="2019-12-02T00:00:00"/>
    <x v="4"/>
    <n v="12"/>
    <x v="26"/>
    <x v="7"/>
  </r>
  <r>
    <x v="2"/>
    <x v="11"/>
    <x v="3"/>
    <d v="2019-12-31T00:00:00"/>
    <d v="2020-03-02T00:00:00"/>
    <x v="5"/>
    <n v="3"/>
    <x v="26"/>
    <x v="10"/>
  </r>
  <r>
    <x v="2"/>
    <x v="11"/>
    <x v="3"/>
    <d v="2020-03-31T00:00:00"/>
    <d v="2020-06-01T00:00:00"/>
    <x v="5"/>
    <n v="6"/>
    <x v="25"/>
    <x v="2"/>
  </r>
  <r>
    <x v="2"/>
    <x v="11"/>
    <x v="3"/>
    <d v="2020-06-30T00:00:00"/>
    <d v="2020-09-01T00:00:00"/>
    <x v="5"/>
    <n v="9"/>
    <x v="25"/>
    <x v="5"/>
  </r>
  <r>
    <x v="2"/>
    <x v="11"/>
    <x v="3"/>
    <d v="2020-09-30T00:00:00"/>
    <d v="2020-12-01T00:00:00"/>
    <x v="5"/>
    <n v="12"/>
    <x v="25"/>
    <x v="7"/>
  </r>
  <r>
    <x v="2"/>
    <x v="11"/>
    <x v="3"/>
    <d v="2020-12-31T00:00:00"/>
    <d v="2021-03-01T00:00:00"/>
    <x v="6"/>
    <n v="3"/>
    <x v="25"/>
    <x v="10"/>
  </r>
  <r>
    <x v="2"/>
    <x v="11"/>
    <x v="3"/>
    <d v="2021-03-31T00:00:00"/>
    <d v="2021-06-01T00:00:00"/>
    <x v="6"/>
    <n v="6"/>
    <x v="25"/>
    <x v="2"/>
  </r>
  <r>
    <x v="2"/>
    <x v="11"/>
    <x v="3"/>
    <d v="2021-06-30T00:00:00"/>
    <d v="2021-09-01T00:00:00"/>
    <x v="6"/>
    <n v="9"/>
    <x v="25"/>
    <x v="5"/>
  </r>
  <r>
    <x v="2"/>
    <x v="11"/>
    <x v="3"/>
    <d v="2021-09-30T00:00:00"/>
    <d v="2021-12-01T00:00:00"/>
    <x v="6"/>
    <n v="12"/>
    <x v="25"/>
    <x v="7"/>
  </r>
  <r>
    <x v="2"/>
    <x v="11"/>
    <x v="3"/>
    <d v="2021-12-31T00:00:00"/>
    <d v="2022-03-01T00:00:00"/>
    <x v="7"/>
    <n v="3"/>
    <x v="25"/>
    <x v="10"/>
  </r>
  <r>
    <x v="2"/>
    <x v="11"/>
    <x v="3"/>
    <d v="2022-03-31T00:00:00"/>
    <d v="2022-06-01T00:00:00"/>
    <x v="7"/>
    <n v="6"/>
    <x v="25"/>
    <x v="2"/>
  </r>
  <r>
    <x v="2"/>
    <x v="11"/>
    <x v="3"/>
    <d v="2022-06-30T00:00:00"/>
    <d v="2022-09-01T00:00:00"/>
    <x v="7"/>
    <n v="9"/>
    <x v="25"/>
    <x v="5"/>
  </r>
  <r>
    <x v="2"/>
    <x v="11"/>
    <x v="3"/>
    <d v="2022-09-30T00:00:00"/>
    <d v="2022-12-01T00:00:00"/>
    <x v="7"/>
    <n v="12"/>
    <x v="25"/>
    <x v="7"/>
  </r>
  <r>
    <x v="2"/>
    <x v="11"/>
    <x v="3"/>
    <d v="2022-12-31T00:00:00"/>
    <d v="2023-03-01T00:00:00"/>
    <x v="8"/>
    <n v="3"/>
    <x v="25"/>
    <x v="10"/>
  </r>
  <r>
    <x v="2"/>
    <x v="12"/>
    <x v="3"/>
    <d v="2015-03-31T00:00:00"/>
    <d v="2015-06-30T00:00:00"/>
    <x v="0"/>
    <n v="6"/>
    <x v="0"/>
    <x v="2"/>
  </r>
  <r>
    <x v="2"/>
    <x v="12"/>
    <x v="3"/>
    <d v="2015-06-30T00:00:00"/>
    <d v="2015-09-30T00:00:00"/>
    <x v="0"/>
    <n v="9"/>
    <x v="0"/>
    <x v="5"/>
  </r>
  <r>
    <x v="2"/>
    <x v="12"/>
    <x v="3"/>
    <d v="2015-09-30T00:00:00"/>
    <d v="2015-12-30T00:00:00"/>
    <x v="0"/>
    <n v="12"/>
    <x v="0"/>
    <x v="7"/>
  </r>
  <r>
    <x v="2"/>
    <x v="12"/>
    <x v="3"/>
    <d v="2015-12-31T00:00:00"/>
    <d v="2016-03-31T00:00:00"/>
    <x v="1"/>
    <n v="3"/>
    <x v="2"/>
    <x v="10"/>
  </r>
  <r>
    <x v="2"/>
    <x v="12"/>
    <x v="3"/>
    <d v="2016-03-31T00:00:00"/>
    <d v="2016-06-30T00:00:00"/>
    <x v="1"/>
    <n v="6"/>
    <x v="0"/>
    <x v="2"/>
  </r>
  <r>
    <x v="2"/>
    <x v="12"/>
    <x v="3"/>
    <d v="2016-06-30T00:00:00"/>
    <d v="2016-09-30T00:00:00"/>
    <x v="1"/>
    <n v="9"/>
    <x v="0"/>
    <x v="5"/>
  </r>
  <r>
    <x v="2"/>
    <x v="12"/>
    <x v="3"/>
    <d v="2016-09-30T00:00:00"/>
    <d v="2016-12-30T00:00:00"/>
    <x v="1"/>
    <n v="12"/>
    <x v="0"/>
    <x v="7"/>
  </r>
  <r>
    <x v="2"/>
    <x v="12"/>
    <x v="3"/>
    <d v="2016-12-31T00:00:00"/>
    <d v="2017-03-31T00:00:00"/>
    <x v="2"/>
    <n v="3"/>
    <x v="2"/>
    <x v="10"/>
  </r>
  <r>
    <x v="2"/>
    <x v="12"/>
    <x v="3"/>
    <d v="2017-03-31T00:00:00"/>
    <d v="2017-06-30T00:00:00"/>
    <x v="2"/>
    <n v="6"/>
    <x v="0"/>
    <x v="2"/>
  </r>
  <r>
    <x v="2"/>
    <x v="12"/>
    <x v="3"/>
    <d v="2017-06-30T00:00:00"/>
    <d v="2017-09-29T00:00:00"/>
    <x v="2"/>
    <n v="9"/>
    <x v="1"/>
    <x v="5"/>
  </r>
  <r>
    <x v="2"/>
    <x v="12"/>
    <x v="3"/>
    <d v="2017-09-30T00:00:00"/>
    <d v="2017-12-28T00:00:00"/>
    <x v="2"/>
    <n v="12"/>
    <x v="11"/>
    <x v="7"/>
  </r>
  <r>
    <x v="2"/>
    <x v="12"/>
    <x v="3"/>
    <d v="2017-12-31T00:00:00"/>
    <d v="2018-03-01T00:00:00"/>
    <x v="3"/>
    <n v="3"/>
    <x v="25"/>
    <x v="10"/>
  </r>
  <r>
    <x v="2"/>
    <x v="12"/>
    <x v="3"/>
    <d v="2018-03-31T00:00:00"/>
    <d v="2018-06-01T00:00:00"/>
    <x v="3"/>
    <n v="6"/>
    <x v="25"/>
    <x v="2"/>
  </r>
  <r>
    <x v="2"/>
    <x v="12"/>
    <x v="3"/>
    <d v="2018-06-30T00:00:00"/>
    <d v="2018-09-03T00:00:00"/>
    <x v="3"/>
    <n v="9"/>
    <x v="27"/>
    <x v="5"/>
  </r>
  <r>
    <x v="2"/>
    <x v="12"/>
    <x v="3"/>
    <d v="2018-09-30T00:00:00"/>
    <d v="2018-12-03T00:00:00"/>
    <x v="3"/>
    <n v="12"/>
    <x v="27"/>
    <x v="7"/>
  </r>
  <r>
    <x v="2"/>
    <x v="12"/>
    <x v="3"/>
    <d v="2018-12-31T00:00:00"/>
    <d v="2019-03-04T00:00:00"/>
    <x v="4"/>
    <n v="3"/>
    <x v="12"/>
    <x v="10"/>
  </r>
  <r>
    <x v="2"/>
    <x v="12"/>
    <x v="3"/>
    <d v="2019-03-31T00:00:00"/>
    <d v="2019-06-04T00:00:00"/>
    <x v="4"/>
    <n v="6"/>
    <x v="12"/>
    <x v="2"/>
  </r>
  <r>
    <x v="2"/>
    <x v="12"/>
    <x v="3"/>
    <d v="2019-06-30T00:00:00"/>
    <d v="2019-09-02T00:00:00"/>
    <x v="4"/>
    <n v="9"/>
    <x v="26"/>
    <x v="5"/>
  </r>
  <r>
    <x v="2"/>
    <x v="12"/>
    <x v="3"/>
    <d v="2019-09-30T00:00:00"/>
    <d v="2019-12-02T00:00:00"/>
    <x v="4"/>
    <n v="12"/>
    <x v="26"/>
    <x v="7"/>
  </r>
  <r>
    <x v="2"/>
    <x v="12"/>
    <x v="3"/>
    <d v="2019-12-31T00:00:00"/>
    <d v="2020-03-02T00:00:00"/>
    <x v="5"/>
    <n v="3"/>
    <x v="26"/>
    <x v="10"/>
  </r>
  <r>
    <x v="2"/>
    <x v="12"/>
    <x v="3"/>
    <d v="2020-03-31T00:00:00"/>
    <d v="2020-06-01T00:00:00"/>
    <x v="5"/>
    <n v="6"/>
    <x v="25"/>
    <x v="2"/>
  </r>
  <r>
    <x v="2"/>
    <x v="12"/>
    <x v="3"/>
    <d v="2020-06-30T00:00:00"/>
    <d v="2020-09-01T00:00:00"/>
    <x v="5"/>
    <n v="9"/>
    <x v="25"/>
    <x v="5"/>
  </r>
  <r>
    <x v="2"/>
    <x v="12"/>
    <x v="3"/>
    <d v="2020-09-30T00:00:00"/>
    <d v="2020-12-01T00:00:00"/>
    <x v="5"/>
    <n v="12"/>
    <x v="25"/>
    <x v="7"/>
  </r>
  <r>
    <x v="2"/>
    <x v="12"/>
    <x v="3"/>
    <d v="2020-12-31T00:00:00"/>
    <d v="2021-03-01T00:00:00"/>
    <x v="6"/>
    <n v="3"/>
    <x v="25"/>
    <x v="10"/>
  </r>
  <r>
    <x v="2"/>
    <x v="12"/>
    <x v="3"/>
    <d v="2021-03-31T00:00:00"/>
    <d v="2021-06-01T00:00:00"/>
    <x v="6"/>
    <n v="6"/>
    <x v="25"/>
    <x v="2"/>
  </r>
  <r>
    <x v="2"/>
    <x v="12"/>
    <x v="3"/>
    <d v="2021-06-30T00:00:00"/>
    <d v="2021-09-01T00:00:00"/>
    <x v="6"/>
    <n v="9"/>
    <x v="25"/>
    <x v="5"/>
  </r>
  <r>
    <x v="2"/>
    <x v="12"/>
    <x v="3"/>
    <d v="2021-09-30T00:00:00"/>
    <d v="2021-12-01T00:00:00"/>
    <x v="6"/>
    <n v="12"/>
    <x v="25"/>
    <x v="7"/>
  </r>
  <r>
    <x v="2"/>
    <x v="12"/>
    <x v="3"/>
    <d v="2021-12-31T00:00:00"/>
    <d v="2022-03-01T00:00:00"/>
    <x v="7"/>
    <n v="3"/>
    <x v="25"/>
    <x v="10"/>
  </r>
  <r>
    <x v="2"/>
    <x v="12"/>
    <x v="3"/>
    <d v="2022-03-31T00:00:00"/>
    <d v="2022-06-01T00:00:00"/>
    <x v="7"/>
    <n v="6"/>
    <x v="25"/>
    <x v="2"/>
  </r>
  <r>
    <x v="2"/>
    <x v="12"/>
    <x v="3"/>
    <d v="2022-06-30T00:00:00"/>
    <d v="2022-09-01T00:00:00"/>
    <x v="7"/>
    <n v="9"/>
    <x v="25"/>
    <x v="5"/>
  </r>
  <r>
    <x v="2"/>
    <x v="12"/>
    <x v="3"/>
    <d v="2022-09-30T00:00:00"/>
    <d v="2022-12-01T00:00:00"/>
    <x v="7"/>
    <n v="12"/>
    <x v="25"/>
    <x v="7"/>
  </r>
  <r>
    <x v="2"/>
    <x v="12"/>
    <x v="3"/>
    <d v="2022-12-31T00:00:00"/>
    <d v="2023-03-01T00:00:00"/>
    <x v="8"/>
    <n v="3"/>
    <x v="25"/>
    <x v="10"/>
  </r>
  <r>
    <x v="2"/>
    <x v="13"/>
    <x v="1"/>
    <d v="2015-04-30T00:00:00"/>
    <d v="2015-05-07T00:00:00"/>
    <x v="0"/>
    <n v="5"/>
    <x v="15"/>
    <x v="1"/>
  </r>
  <r>
    <x v="2"/>
    <x v="13"/>
    <x v="1"/>
    <d v="2015-05-31T00:00:00"/>
    <d v="2015-06-09T00:00:00"/>
    <x v="0"/>
    <n v="6"/>
    <x v="28"/>
    <x v="2"/>
  </r>
  <r>
    <x v="2"/>
    <x v="13"/>
    <x v="1"/>
    <d v="2015-06-30T00:00:00"/>
    <d v="2015-07-07T00:00:00"/>
    <x v="0"/>
    <n v="7"/>
    <x v="15"/>
    <x v="3"/>
  </r>
  <r>
    <x v="2"/>
    <x v="13"/>
    <x v="1"/>
    <d v="2015-07-31T00:00:00"/>
    <d v="2015-08-10T00:00:00"/>
    <x v="0"/>
    <n v="8"/>
    <x v="29"/>
    <x v="4"/>
  </r>
  <r>
    <x v="2"/>
    <x v="13"/>
    <x v="1"/>
    <d v="2015-08-31T00:00:00"/>
    <d v="2015-09-07T00:00:00"/>
    <x v="0"/>
    <n v="9"/>
    <x v="15"/>
    <x v="5"/>
  </r>
  <r>
    <x v="2"/>
    <x v="13"/>
    <x v="1"/>
    <d v="2015-09-30T00:00:00"/>
    <d v="2015-10-07T00:00:00"/>
    <x v="0"/>
    <n v="10"/>
    <x v="15"/>
    <x v="0"/>
  </r>
  <r>
    <x v="2"/>
    <x v="13"/>
    <x v="1"/>
    <d v="2015-10-31T00:00:00"/>
    <d v="2015-11-09T00:00:00"/>
    <x v="0"/>
    <n v="11"/>
    <x v="28"/>
    <x v="6"/>
  </r>
  <r>
    <x v="2"/>
    <x v="13"/>
    <x v="1"/>
    <d v="2015-11-30T00:00:00"/>
    <d v="2015-12-07T00:00:00"/>
    <x v="0"/>
    <n v="12"/>
    <x v="15"/>
    <x v="7"/>
  </r>
  <r>
    <x v="2"/>
    <x v="13"/>
    <x v="1"/>
    <d v="2015-12-31T00:00:00"/>
    <d v="2016-01-07T00:00:00"/>
    <x v="1"/>
    <n v="1"/>
    <x v="15"/>
    <x v="8"/>
  </r>
  <r>
    <x v="2"/>
    <x v="13"/>
    <x v="1"/>
    <d v="2016-01-31T00:00:00"/>
    <d v="2016-02-08T00:00:00"/>
    <x v="1"/>
    <n v="2"/>
    <x v="16"/>
    <x v="9"/>
  </r>
  <r>
    <x v="2"/>
    <x v="13"/>
    <x v="1"/>
    <d v="2016-02-29T00:00:00"/>
    <d v="2016-03-07T00:00:00"/>
    <x v="1"/>
    <n v="3"/>
    <x v="15"/>
    <x v="10"/>
  </r>
  <r>
    <x v="2"/>
    <x v="13"/>
    <x v="1"/>
    <d v="2016-03-31T00:00:00"/>
    <d v="2016-04-07T00:00:00"/>
    <x v="1"/>
    <n v="4"/>
    <x v="15"/>
    <x v="11"/>
  </r>
  <r>
    <x v="2"/>
    <x v="13"/>
    <x v="1"/>
    <d v="2016-04-30T00:00:00"/>
    <d v="2016-05-10T00:00:00"/>
    <x v="1"/>
    <n v="5"/>
    <x v="29"/>
    <x v="1"/>
  </r>
  <r>
    <x v="2"/>
    <x v="13"/>
    <x v="1"/>
    <d v="2016-05-31T00:00:00"/>
    <d v="2016-06-07T00:00:00"/>
    <x v="1"/>
    <n v="6"/>
    <x v="15"/>
    <x v="2"/>
  </r>
  <r>
    <x v="2"/>
    <x v="13"/>
    <x v="1"/>
    <d v="2016-06-30T00:00:00"/>
    <d v="2016-07-07T00:00:00"/>
    <x v="1"/>
    <n v="7"/>
    <x v="15"/>
    <x v="3"/>
  </r>
  <r>
    <x v="2"/>
    <x v="13"/>
    <x v="1"/>
    <d v="2016-07-31T00:00:00"/>
    <d v="2016-08-08T00:00:00"/>
    <x v="1"/>
    <n v="8"/>
    <x v="16"/>
    <x v="4"/>
  </r>
  <r>
    <x v="2"/>
    <x v="13"/>
    <x v="1"/>
    <d v="2016-08-31T00:00:00"/>
    <d v="2016-09-07T00:00:00"/>
    <x v="1"/>
    <n v="9"/>
    <x v="15"/>
    <x v="5"/>
  </r>
  <r>
    <x v="2"/>
    <x v="13"/>
    <x v="1"/>
    <d v="2016-09-30T00:00:00"/>
    <d v="2016-10-07T00:00:00"/>
    <x v="1"/>
    <n v="10"/>
    <x v="15"/>
    <x v="0"/>
  </r>
  <r>
    <x v="2"/>
    <x v="13"/>
    <x v="1"/>
    <d v="2016-10-31T00:00:00"/>
    <d v="2016-11-08T00:00:00"/>
    <x v="1"/>
    <n v="11"/>
    <x v="16"/>
    <x v="6"/>
  </r>
  <r>
    <x v="2"/>
    <x v="13"/>
    <x v="1"/>
    <d v="2016-11-30T00:00:00"/>
    <d v="2016-12-07T00:00:00"/>
    <x v="1"/>
    <n v="12"/>
    <x v="15"/>
    <x v="7"/>
  </r>
  <r>
    <x v="2"/>
    <x v="13"/>
    <x v="1"/>
    <d v="2016-12-31T00:00:00"/>
    <d v="2017-01-09T00:00:00"/>
    <x v="2"/>
    <n v="1"/>
    <x v="28"/>
    <x v="8"/>
  </r>
  <r>
    <x v="2"/>
    <x v="13"/>
    <x v="1"/>
    <d v="2017-01-31T00:00:00"/>
    <d v="2017-02-07T00:00:00"/>
    <x v="2"/>
    <n v="2"/>
    <x v="15"/>
    <x v="9"/>
  </r>
  <r>
    <x v="2"/>
    <x v="13"/>
    <x v="1"/>
    <d v="2017-02-28T00:00:00"/>
    <d v="2017-03-07T00:00:00"/>
    <x v="2"/>
    <n v="3"/>
    <x v="15"/>
    <x v="10"/>
  </r>
  <r>
    <x v="2"/>
    <x v="13"/>
    <x v="1"/>
    <d v="2017-03-31T00:00:00"/>
    <d v="2017-04-07T00:00:00"/>
    <x v="2"/>
    <n v="4"/>
    <x v="15"/>
    <x v="11"/>
  </r>
  <r>
    <x v="2"/>
    <x v="13"/>
    <x v="1"/>
    <d v="2017-04-30T00:00:00"/>
    <d v="2017-05-08T00:00:00"/>
    <x v="2"/>
    <n v="5"/>
    <x v="16"/>
    <x v="1"/>
  </r>
  <r>
    <x v="2"/>
    <x v="13"/>
    <x v="1"/>
    <d v="2017-05-31T00:00:00"/>
    <d v="2017-06-07T00:00:00"/>
    <x v="2"/>
    <n v="6"/>
    <x v="15"/>
    <x v="2"/>
  </r>
  <r>
    <x v="2"/>
    <x v="13"/>
    <x v="1"/>
    <d v="2017-06-30T00:00:00"/>
    <d v="2017-07-07T00:00:00"/>
    <x v="2"/>
    <n v="7"/>
    <x v="15"/>
    <x v="3"/>
  </r>
  <r>
    <x v="2"/>
    <x v="13"/>
    <x v="1"/>
    <d v="2017-07-31T00:00:00"/>
    <d v="2017-08-08T00:00:00"/>
    <x v="2"/>
    <n v="8"/>
    <x v="16"/>
    <x v="4"/>
  </r>
  <r>
    <x v="2"/>
    <x v="13"/>
    <x v="1"/>
    <d v="2017-08-31T00:00:00"/>
    <d v="2017-09-07T00:00:00"/>
    <x v="2"/>
    <n v="9"/>
    <x v="15"/>
    <x v="5"/>
  </r>
  <r>
    <x v="2"/>
    <x v="13"/>
    <x v="1"/>
    <d v="2017-09-30T00:00:00"/>
    <d v="2017-10-09T00:00:00"/>
    <x v="2"/>
    <n v="10"/>
    <x v="28"/>
    <x v="0"/>
  </r>
  <r>
    <x v="2"/>
    <x v="13"/>
    <x v="1"/>
    <d v="2017-10-31T00:00:00"/>
    <d v="2017-11-07T00:00:00"/>
    <x v="2"/>
    <n v="11"/>
    <x v="15"/>
    <x v="6"/>
  </r>
  <r>
    <x v="2"/>
    <x v="13"/>
    <x v="1"/>
    <d v="2017-11-30T00:00:00"/>
    <d v="2017-12-07T00:00:00"/>
    <x v="2"/>
    <n v="12"/>
    <x v="15"/>
    <x v="7"/>
  </r>
  <r>
    <x v="2"/>
    <x v="13"/>
    <x v="1"/>
    <d v="2017-12-31T00:00:00"/>
    <d v="2018-01-09T00:00:00"/>
    <x v="3"/>
    <n v="1"/>
    <x v="28"/>
    <x v="8"/>
  </r>
  <r>
    <x v="2"/>
    <x v="13"/>
    <x v="1"/>
    <d v="2018-01-31T00:00:00"/>
    <d v="2018-02-07T00:00:00"/>
    <x v="3"/>
    <n v="2"/>
    <x v="15"/>
    <x v="9"/>
  </r>
  <r>
    <x v="2"/>
    <x v="13"/>
    <x v="1"/>
    <d v="2018-02-28T00:00:00"/>
    <d v="2018-03-07T00:00:00"/>
    <x v="3"/>
    <n v="3"/>
    <x v="15"/>
    <x v="10"/>
  </r>
  <r>
    <x v="2"/>
    <x v="13"/>
    <x v="1"/>
    <d v="2018-03-31T00:00:00"/>
    <d v="2018-04-09T00:00:00"/>
    <x v="3"/>
    <n v="4"/>
    <x v="28"/>
    <x v="11"/>
  </r>
  <r>
    <x v="2"/>
    <x v="13"/>
    <x v="1"/>
    <d v="2018-04-30T00:00:00"/>
    <d v="2018-05-08T00:00:00"/>
    <x v="3"/>
    <n v="5"/>
    <x v="16"/>
    <x v="1"/>
  </r>
  <r>
    <x v="2"/>
    <x v="13"/>
    <x v="1"/>
    <d v="2018-05-31T00:00:00"/>
    <d v="2018-06-07T00:00:00"/>
    <x v="3"/>
    <n v="6"/>
    <x v="15"/>
    <x v="2"/>
  </r>
  <r>
    <x v="2"/>
    <x v="13"/>
    <x v="1"/>
    <d v="2018-06-30T00:00:00"/>
    <d v="2018-07-09T00:00:00"/>
    <x v="3"/>
    <n v="7"/>
    <x v="28"/>
    <x v="3"/>
  </r>
  <r>
    <x v="2"/>
    <x v="13"/>
    <x v="1"/>
    <d v="2018-07-31T00:00:00"/>
    <d v="2018-08-08T00:00:00"/>
    <x v="3"/>
    <n v="8"/>
    <x v="16"/>
    <x v="4"/>
  </r>
  <r>
    <x v="2"/>
    <x v="13"/>
    <x v="1"/>
    <d v="2018-08-31T00:00:00"/>
    <d v="2018-09-07T00:00:00"/>
    <x v="3"/>
    <n v="9"/>
    <x v="15"/>
    <x v="5"/>
  </r>
  <r>
    <x v="2"/>
    <x v="13"/>
    <x v="1"/>
    <d v="2018-09-30T00:00:00"/>
    <d v="2018-10-08T00:00:00"/>
    <x v="3"/>
    <n v="10"/>
    <x v="16"/>
    <x v="0"/>
  </r>
  <r>
    <x v="2"/>
    <x v="13"/>
    <x v="1"/>
    <d v="2018-10-31T00:00:00"/>
    <d v="2018-11-07T00:00:00"/>
    <x v="3"/>
    <n v="11"/>
    <x v="15"/>
    <x v="6"/>
  </r>
  <r>
    <x v="2"/>
    <x v="13"/>
    <x v="1"/>
    <d v="2018-11-30T00:00:00"/>
    <d v="2018-12-07T00:00:00"/>
    <x v="3"/>
    <n v="12"/>
    <x v="15"/>
    <x v="7"/>
  </r>
  <r>
    <x v="2"/>
    <x v="13"/>
    <x v="1"/>
    <d v="2018-12-31T00:00:00"/>
    <d v="2019-01-08T00:00:00"/>
    <x v="4"/>
    <n v="1"/>
    <x v="16"/>
    <x v="8"/>
  </r>
  <r>
    <x v="2"/>
    <x v="13"/>
    <x v="1"/>
    <d v="2019-01-31T00:00:00"/>
    <d v="2019-02-07T00:00:00"/>
    <x v="4"/>
    <n v="2"/>
    <x v="15"/>
    <x v="9"/>
  </r>
  <r>
    <x v="2"/>
    <x v="13"/>
    <x v="1"/>
    <d v="2019-02-28T00:00:00"/>
    <d v="2019-03-07T00:00:00"/>
    <x v="4"/>
    <n v="3"/>
    <x v="15"/>
    <x v="10"/>
  </r>
  <r>
    <x v="2"/>
    <x v="13"/>
    <x v="1"/>
    <d v="2019-03-31T00:00:00"/>
    <d v="2019-04-08T00:00:00"/>
    <x v="4"/>
    <n v="4"/>
    <x v="16"/>
    <x v="11"/>
  </r>
  <r>
    <x v="2"/>
    <x v="13"/>
    <x v="1"/>
    <d v="2019-04-30T00:00:00"/>
    <d v="2019-05-07T00:00:00"/>
    <x v="4"/>
    <n v="5"/>
    <x v="15"/>
    <x v="1"/>
  </r>
  <r>
    <x v="2"/>
    <x v="13"/>
    <x v="1"/>
    <d v="2019-05-31T00:00:00"/>
    <d v="2019-06-07T00:00:00"/>
    <x v="4"/>
    <n v="6"/>
    <x v="15"/>
    <x v="2"/>
  </r>
  <r>
    <x v="2"/>
    <x v="13"/>
    <x v="1"/>
    <d v="2019-06-30T00:00:00"/>
    <d v="2019-07-08T00:00:00"/>
    <x v="4"/>
    <n v="7"/>
    <x v="16"/>
    <x v="3"/>
  </r>
  <r>
    <x v="2"/>
    <x v="13"/>
    <x v="1"/>
    <d v="2019-07-31T00:00:00"/>
    <d v="2019-08-08T00:00:00"/>
    <x v="4"/>
    <n v="8"/>
    <x v="16"/>
    <x v="4"/>
  </r>
  <r>
    <x v="2"/>
    <x v="13"/>
    <x v="1"/>
    <d v="2019-08-31T00:00:00"/>
    <d v="2019-09-09T00:00:00"/>
    <x v="4"/>
    <n v="9"/>
    <x v="28"/>
    <x v="5"/>
  </r>
  <r>
    <x v="2"/>
    <x v="13"/>
    <x v="1"/>
    <d v="2019-09-30T00:00:00"/>
    <d v="2019-10-07T00:00:00"/>
    <x v="4"/>
    <n v="10"/>
    <x v="15"/>
    <x v="0"/>
  </r>
  <r>
    <x v="2"/>
    <x v="13"/>
    <x v="1"/>
    <d v="2019-10-31T00:00:00"/>
    <d v="2019-11-07T00:00:00"/>
    <x v="4"/>
    <n v="11"/>
    <x v="15"/>
    <x v="6"/>
  </r>
  <r>
    <x v="2"/>
    <x v="13"/>
    <x v="1"/>
    <d v="2019-11-30T00:00:00"/>
    <d v="2019-12-09T00:00:00"/>
    <x v="4"/>
    <n v="12"/>
    <x v="28"/>
    <x v="7"/>
  </r>
  <r>
    <x v="2"/>
    <x v="13"/>
    <x v="1"/>
    <d v="2019-12-31T00:00:00"/>
    <d v="2020-01-07T00:00:00"/>
    <x v="5"/>
    <n v="1"/>
    <x v="15"/>
    <x v="8"/>
  </r>
  <r>
    <x v="2"/>
    <x v="13"/>
    <x v="1"/>
    <d v="2020-01-31T00:00:00"/>
    <d v="2020-02-07T00:00:00"/>
    <x v="5"/>
    <n v="2"/>
    <x v="15"/>
    <x v="9"/>
  </r>
  <r>
    <x v="2"/>
    <x v="13"/>
    <x v="1"/>
    <d v="2020-02-29T00:00:00"/>
    <d v="2020-03-09T00:00:00"/>
    <x v="5"/>
    <n v="3"/>
    <x v="28"/>
    <x v="10"/>
  </r>
  <r>
    <x v="2"/>
    <x v="13"/>
    <x v="1"/>
    <d v="2020-03-31T00:00:00"/>
    <d v="2020-04-07T00:00:00"/>
    <x v="5"/>
    <n v="4"/>
    <x v="15"/>
    <x v="11"/>
  </r>
  <r>
    <x v="2"/>
    <x v="13"/>
    <x v="1"/>
    <d v="2020-04-30T00:00:00"/>
    <d v="2020-05-07T00:00:00"/>
    <x v="5"/>
    <n v="5"/>
    <x v="15"/>
    <x v="1"/>
  </r>
  <r>
    <x v="2"/>
    <x v="13"/>
    <x v="1"/>
    <d v="2020-05-31T00:00:00"/>
    <d v="2020-06-08T00:00:00"/>
    <x v="5"/>
    <n v="6"/>
    <x v="16"/>
    <x v="2"/>
  </r>
  <r>
    <x v="2"/>
    <x v="13"/>
    <x v="1"/>
    <d v="2020-06-30T00:00:00"/>
    <d v="2020-07-07T00:00:00"/>
    <x v="5"/>
    <n v="7"/>
    <x v="15"/>
    <x v="3"/>
  </r>
  <r>
    <x v="2"/>
    <x v="13"/>
    <x v="1"/>
    <d v="2020-07-31T00:00:00"/>
    <d v="2020-08-10T00:00:00"/>
    <x v="5"/>
    <n v="8"/>
    <x v="29"/>
    <x v="4"/>
  </r>
  <r>
    <x v="2"/>
    <x v="13"/>
    <x v="1"/>
    <d v="2020-08-31T00:00:00"/>
    <d v="2020-09-07T00:00:00"/>
    <x v="5"/>
    <n v="9"/>
    <x v="15"/>
    <x v="5"/>
  </r>
  <r>
    <x v="2"/>
    <x v="13"/>
    <x v="1"/>
    <d v="2020-09-30T00:00:00"/>
    <d v="2020-10-07T00:00:00"/>
    <x v="5"/>
    <n v="10"/>
    <x v="15"/>
    <x v="0"/>
  </r>
  <r>
    <x v="2"/>
    <x v="13"/>
    <x v="1"/>
    <d v="2020-10-31T00:00:00"/>
    <d v="2020-11-09T00:00:00"/>
    <x v="5"/>
    <n v="11"/>
    <x v="28"/>
    <x v="6"/>
  </r>
  <r>
    <x v="2"/>
    <x v="13"/>
    <x v="1"/>
    <d v="2020-11-30T00:00:00"/>
    <d v="2020-12-07T00:00:00"/>
    <x v="5"/>
    <n v="12"/>
    <x v="15"/>
    <x v="7"/>
  </r>
  <r>
    <x v="2"/>
    <x v="13"/>
    <x v="1"/>
    <d v="2020-12-31T00:00:00"/>
    <d v="2021-01-07T00:00:00"/>
    <x v="6"/>
    <n v="1"/>
    <x v="15"/>
    <x v="8"/>
  </r>
  <r>
    <x v="2"/>
    <x v="13"/>
    <x v="1"/>
    <d v="2021-01-31T00:00:00"/>
    <d v="2021-02-08T00:00:00"/>
    <x v="6"/>
    <n v="2"/>
    <x v="16"/>
    <x v="9"/>
  </r>
  <r>
    <x v="2"/>
    <x v="13"/>
    <x v="1"/>
    <d v="2021-02-28T00:00:00"/>
    <d v="2021-03-08T00:00:00"/>
    <x v="6"/>
    <n v="3"/>
    <x v="16"/>
    <x v="10"/>
  </r>
  <r>
    <x v="2"/>
    <x v="13"/>
    <x v="1"/>
    <d v="2021-03-31T00:00:00"/>
    <d v="2021-04-07T00:00:00"/>
    <x v="6"/>
    <n v="4"/>
    <x v="15"/>
    <x v="11"/>
  </r>
  <r>
    <x v="2"/>
    <x v="13"/>
    <x v="1"/>
    <d v="2021-04-30T00:00:00"/>
    <d v="2021-05-07T00:00:00"/>
    <x v="6"/>
    <n v="5"/>
    <x v="15"/>
    <x v="1"/>
  </r>
  <r>
    <x v="2"/>
    <x v="13"/>
    <x v="1"/>
    <d v="2021-05-31T00:00:00"/>
    <d v="2021-06-08T00:00:00"/>
    <x v="6"/>
    <n v="6"/>
    <x v="16"/>
    <x v="2"/>
  </r>
  <r>
    <x v="2"/>
    <x v="13"/>
    <x v="1"/>
    <d v="2021-06-30T00:00:00"/>
    <d v="2021-07-07T00:00:00"/>
    <x v="6"/>
    <n v="7"/>
    <x v="15"/>
    <x v="3"/>
  </r>
  <r>
    <x v="2"/>
    <x v="13"/>
    <x v="1"/>
    <d v="2021-07-31T00:00:00"/>
    <d v="2021-08-09T00:00:00"/>
    <x v="6"/>
    <n v="8"/>
    <x v="28"/>
    <x v="4"/>
  </r>
  <r>
    <x v="2"/>
    <x v="13"/>
    <x v="1"/>
    <d v="2021-08-31T00:00:00"/>
    <d v="2021-09-07T00:00:00"/>
    <x v="6"/>
    <n v="9"/>
    <x v="15"/>
    <x v="5"/>
  </r>
  <r>
    <x v="2"/>
    <x v="13"/>
    <x v="1"/>
    <d v="2021-09-30T00:00:00"/>
    <d v="2021-10-07T00:00:00"/>
    <x v="6"/>
    <n v="10"/>
    <x v="15"/>
    <x v="0"/>
  </r>
  <r>
    <x v="2"/>
    <x v="13"/>
    <x v="1"/>
    <d v="2021-10-31T00:00:00"/>
    <d v="2021-11-08T00:00:00"/>
    <x v="6"/>
    <n v="11"/>
    <x v="16"/>
    <x v="6"/>
  </r>
  <r>
    <x v="2"/>
    <x v="13"/>
    <x v="1"/>
    <d v="2021-11-30T00:00:00"/>
    <d v="2021-12-07T00:00:00"/>
    <x v="6"/>
    <n v="12"/>
    <x v="15"/>
    <x v="7"/>
  </r>
  <r>
    <x v="2"/>
    <x v="13"/>
    <x v="1"/>
    <d v="2021-12-31T00:00:00"/>
    <d v="2022-01-07T00:00:00"/>
    <x v="7"/>
    <n v="1"/>
    <x v="15"/>
    <x v="8"/>
  </r>
  <r>
    <x v="2"/>
    <x v="13"/>
    <x v="1"/>
    <d v="2022-01-31T00:00:00"/>
    <d v="2022-02-07T00:00:00"/>
    <x v="7"/>
    <n v="2"/>
    <x v="15"/>
    <x v="9"/>
  </r>
  <r>
    <x v="2"/>
    <x v="13"/>
    <x v="1"/>
    <d v="2022-02-28T00:00:00"/>
    <d v="2022-03-07T00:00:00"/>
    <x v="7"/>
    <n v="3"/>
    <x v="15"/>
    <x v="10"/>
  </r>
  <r>
    <x v="2"/>
    <x v="13"/>
    <x v="1"/>
    <d v="2022-03-31T00:00:00"/>
    <d v="2022-04-07T00:00:00"/>
    <x v="7"/>
    <n v="4"/>
    <x v="15"/>
    <x v="11"/>
  </r>
  <r>
    <x v="2"/>
    <x v="13"/>
    <x v="1"/>
    <d v="2022-04-30T00:00:00"/>
    <d v="2022-05-09T00:00:00"/>
    <x v="7"/>
    <n v="5"/>
    <x v="28"/>
    <x v="1"/>
  </r>
  <r>
    <x v="2"/>
    <x v="13"/>
    <x v="1"/>
    <d v="2022-05-31T00:00:00"/>
    <d v="2022-06-07T00:00:00"/>
    <x v="7"/>
    <n v="6"/>
    <x v="15"/>
    <x v="2"/>
  </r>
  <r>
    <x v="2"/>
    <x v="13"/>
    <x v="1"/>
    <d v="2022-06-30T00:00:00"/>
    <d v="2022-07-07T00:00:00"/>
    <x v="7"/>
    <n v="7"/>
    <x v="15"/>
    <x v="3"/>
  </r>
  <r>
    <x v="2"/>
    <x v="13"/>
    <x v="1"/>
    <d v="2022-07-31T00:00:00"/>
    <d v="2022-08-08T00:00:00"/>
    <x v="7"/>
    <n v="8"/>
    <x v="16"/>
    <x v="4"/>
  </r>
  <r>
    <x v="2"/>
    <x v="13"/>
    <x v="1"/>
    <d v="2022-08-31T00:00:00"/>
    <d v="2022-09-07T00:00:00"/>
    <x v="7"/>
    <n v="9"/>
    <x v="15"/>
    <x v="5"/>
  </r>
  <r>
    <x v="2"/>
    <x v="13"/>
    <x v="1"/>
    <d v="2022-09-30T00:00:00"/>
    <d v="2022-10-07T00:00:00"/>
    <x v="7"/>
    <n v="10"/>
    <x v="15"/>
    <x v="0"/>
  </r>
  <r>
    <x v="2"/>
    <x v="13"/>
    <x v="1"/>
    <d v="2022-10-31T00:00:00"/>
    <d v="2022-11-08T00:00:00"/>
    <x v="7"/>
    <n v="11"/>
    <x v="16"/>
    <x v="6"/>
  </r>
  <r>
    <x v="2"/>
    <x v="13"/>
    <x v="1"/>
    <d v="2022-11-30T00:00:00"/>
    <d v="2022-12-07T00:00:00"/>
    <x v="7"/>
    <n v="12"/>
    <x v="15"/>
    <x v="7"/>
  </r>
  <r>
    <x v="2"/>
    <x v="13"/>
    <x v="1"/>
    <d v="2022-12-31T00:00:00"/>
    <d v="2023-01-10T00:00:00"/>
    <x v="8"/>
    <n v="1"/>
    <x v="29"/>
    <x v="8"/>
  </r>
  <r>
    <x v="2"/>
    <x v="13"/>
    <x v="1"/>
    <d v="2023-01-31T00:00:00"/>
    <d v="2023-02-07T00:00:00"/>
    <x v="8"/>
    <n v="2"/>
    <x v="15"/>
    <x v="9"/>
  </r>
  <r>
    <x v="2"/>
    <x v="13"/>
    <x v="1"/>
    <d v="2023-02-28T00:00:00"/>
    <d v="2023-03-07T00:00:00"/>
    <x v="8"/>
    <n v="3"/>
    <x v="15"/>
    <x v="10"/>
  </r>
  <r>
    <x v="2"/>
    <x v="13"/>
    <x v="1"/>
    <d v="2023-03-31T00:00:00"/>
    <d v="2023-04-10T00:00:00"/>
    <x v="8"/>
    <n v="4"/>
    <x v="29"/>
    <x v="11"/>
  </r>
  <r>
    <x v="2"/>
    <x v="14"/>
    <x v="3"/>
    <d v="2015-03-31T00:00:00"/>
    <d v="2015-05-15T00:00:00"/>
    <x v="0"/>
    <n v="5"/>
    <x v="3"/>
    <x v="1"/>
  </r>
  <r>
    <x v="2"/>
    <x v="14"/>
    <x v="3"/>
    <d v="2015-06-30T00:00:00"/>
    <d v="2015-08-21T00:00:00"/>
    <x v="0"/>
    <n v="8"/>
    <x v="21"/>
    <x v="4"/>
  </r>
  <r>
    <x v="2"/>
    <x v="14"/>
    <x v="3"/>
    <d v="2015-09-30T00:00:00"/>
    <d v="2015-11-20T00:00:00"/>
    <x v="0"/>
    <n v="11"/>
    <x v="7"/>
    <x v="6"/>
  </r>
  <r>
    <x v="2"/>
    <x v="14"/>
    <x v="3"/>
    <d v="2015-12-31T00:00:00"/>
    <d v="2016-02-19T00:00:00"/>
    <x v="1"/>
    <n v="2"/>
    <x v="8"/>
    <x v="9"/>
  </r>
  <r>
    <x v="2"/>
    <x v="14"/>
    <x v="3"/>
    <d v="2016-03-31T00:00:00"/>
    <d v="2016-05-20T00:00:00"/>
    <x v="1"/>
    <n v="5"/>
    <x v="7"/>
    <x v="1"/>
  </r>
  <r>
    <x v="2"/>
    <x v="14"/>
    <x v="3"/>
    <d v="2016-06-30T00:00:00"/>
    <d v="2016-08-19T00:00:00"/>
    <x v="1"/>
    <n v="8"/>
    <x v="8"/>
    <x v="4"/>
  </r>
  <r>
    <x v="2"/>
    <x v="14"/>
    <x v="3"/>
    <d v="2016-09-30T00:00:00"/>
    <d v="2016-11-18T00:00:00"/>
    <x v="1"/>
    <n v="11"/>
    <x v="5"/>
    <x v="6"/>
  </r>
  <r>
    <x v="2"/>
    <x v="14"/>
    <x v="3"/>
    <d v="2016-12-31T00:00:00"/>
    <d v="2017-02-17T00:00:00"/>
    <x v="2"/>
    <n v="2"/>
    <x v="6"/>
    <x v="9"/>
  </r>
  <r>
    <x v="2"/>
    <x v="14"/>
    <x v="3"/>
    <d v="2017-03-31T00:00:00"/>
    <d v="2017-05-19T00:00:00"/>
    <x v="2"/>
    <n v="5"/>
    <x v="8"/>
    <x v="1"/>
  </r>
  <r>
    <x v="2"/>
    <x v="14"/>
    <x v="3"/>
    <d v="2017-06-30T00:00:00"/>
    <d v="2017-08-18T00:00:00"/>
    <x v="2"/>
    <n v="8"/>
    <x v="5"/>
    <x v="4"/>
  </r>
  <r>
    <x v="2"/>
    <x v="14"/>
    <x v="3"/>
    <d v="2017-09-30T00:00:00"/>
    <d v="2017-11-17T00:00:00"/>
    <x v="2"/>
    <n v="11"/>
    <x v="6"/>
    <x v="6"/>
  </r>
  <r>
    <x v="2"/>
    <x v="14"/>
    <x v="3"/>
    <d v="2017-12-31T00:00:00"/>
    <d v="2018-02-16T00:00:00"/>
    <x v="3"/>
    <n v="2"/>
    <x v="4"/>
    <x v="9"/>
  </r>
  <r>
    <x v="2"/>
    <x v="14"/>
    <x v="3"/>
    <d v="2018-03-31T00:00:00"/>
    <d v="2018-05-18T00:00:00"/>
    <x v="3"/>
    <n v="5"/>
    <x v="5"/>
    <x v="1"/>
  </r>
  <r>
    <x v="2"/>
    <x v="14"/>
    <x v="3"/>
    <d v="2018-06-30T00:00:00"/>
    <d v="2018-08-17T00:00:00"/>
    <x v="3"/>
    <n v="8"/>
    <x v="6"/>
    <x v="4"/>
  </r>
  <r>
    <x v="2"/>
    <x v="14"/>
    <x v="3"/>
    <d v="2018-09-30T00:00:00"/>
    <d v="2018-11-16T00:00:00"/>
    <x v="3"/>
    <n v="11"/>
    <x v="4"/>
    <x v="6"/>
  </r>
  <r>
    <x v="2"/>
    <x v="14"/>
    <x v="3"/>
    <d v="2018-12-31T00:00:00"/>
    <d v="2019-02-15T00:00:00"/>
    <x v="4"/>
    <n v="2"/>
    <x v="3"/>
    <x v="9"/>
  </r>
  <r>
    <x v="2"/>
    <x v="14"/>
    <x v="3"/>
    <d v="2019-03-31T00:00:00"/>
    <d v="2019-05-17T00:00:00"/>
    <x v="4"/>
    <n v="5"/>
    <x v="6"/>
    <x v="1"/>
  </r>
  <r>
    <x v="2"/>
    <x v="14"/>
    <x v="3"/>
    <d v="2019-06-30T00:00:00"/>
    <d v="2019-09-06T00:00:00"/>
    <x v="4"/>
    <n v="9"/>
    <x v="14"/>
    <x v="5"/>
  </r>
  <r>
    <x v="2"/>
    <x v="14"/>
    <x v="3"/>
    <d v="2019-09-30T00:00:00"/>
    <d v="2019-12-06T00:00:00"/>
    <x v="4"/>
    <n v="12"/>
    <x v="14"/>
    <x v="7"/>
  </r>
  <r>
    <x v="2"/>
    <x v="14"/>
    <x v="3"/>
    <d v="2019-12-31T00:00:00"/>
    <d v="2020-03-06T00:00:00"/>
    <x v="5"/>
    <n v="3"/>
    <x v="14"/>
    <x v="10"/>
  </r>
  <r>
    <x v="2"/>
    <x v="14"/>
    <x v="3"/>
    <d v="2020-03-31T00:00:00"/>
    <d v="2020-06-05T00:00:00"/>
    <x v="5"/>
    <n v="6"/>
    <x v="13"/>
    <x v="2"/>
  </r>
  <r>
    <x v="2"/>
    <x v="14"/>
    <x v="3"/>
    <d v="2020-06-30T00:00:00"/>
    <d v="2020-09-04T00:00:00"/>
    <x v="5"/>
    <n v="9"/>
    <x v="12"/>
    <x v="5"/>
  </r>
  <r>
    <x v="2"/>
    <x v="14"/>
    <x v="3"/>
    <d v="2020-09-30T00:00:00"/>
    <d v="2020-12-04T00:00:00"/>
    <x v="5"/>
    <n v="12"/>
    <x v="12"/>
    <x v="7"/>
  </r>
  <r>
    <x v="2"/>
    <x v="14"/>
    <x v="3"/>
    <d v="2020-12-31T00:00:00"/>
    <d v="2021-03-05T00:00:00"/>
    <x v="6"/>
    <n v="3"/>
    <x v="13"/>
    <x v="10"/>
  </r>
  <r>
    <x v="2"/>
    <x v="14"/>
    <x v="3"/>
    <d v="2021-03-31T00:00:00"/>
    <d v="2021-06-04T00:00:00"/>
    <x v="6"/>
    <n v="6"/>
    <x v="12"/>
    <x v="2"/>
  </r>
  <r>
    <x v="2"/>
    <x v="14"/>
    <x v="3"/>
    <d v="2021-06-30T00:00:00"/>
    <d v="2021-09-03T00:00:00"/>
    <x v="6"/>
    <n v="9"/>
    <x v="27"/>
    <x v="5"/>
  </r>
  <r>
    <x v="2"/>
    <x v="14"/>
    <x v="3"/>
    <d v="2021-09-30T00:00:00"/>
    <d v="2021-12-03T00:00:00"/>
    <x v="6"/>
    <n v="12"/>
    <x v="27"/>
    <x v="7"/>
  </r>
  <r>
    <x v="2"/>
    <x v="14"/>
    <x v="3"/>
    <d v="2021-12-31T00:00:00"/>
    <d v="2022-03-04T00:00:00"/>
    <x v="7"/>
    <n v="3"/>
    <x v="12"/>
    <x v="10"/>
  </r>
  <r>
    <x v="2"/>
    <x v="14"/>
    <x v="3"/>
    <d v="2022-03-31T00:00:00"/>
    <d v="2022-06-03T00:00:00"/>
    <x v="7"/>
    <n v="6"/>
    <x v="27"/>
    <x v="2"/>
  </r>
  <r>
    <x v="2"/>
    <x v="14"/>
    <x v="3"/>
    <d v="2022-06-30T00:00:00"/>
    <d v="2022-09-02T00:00:00"/>
    <x v="7"/>
    <n v="9"/>
    <x v="26"/>
    <x v="5"/>
  </r>
  <r>
    <x v="2"/>
    <x v="14"/>
    <x v="3"/>
    <d v="2022-09-30T00:00:00"/>
    <d v="2022-12-02T00:00:00"/>
    <x v="7"/>
    <n v="12"/>
    <x v="26"/>
    <x v="7"/>
  </r>
  <r>
    <x v="2"/>
    <x v="14"/>
    <x v="3"/>
    <d v="2022-12-31T00:00:00"/>
    <d v="2023-03-03T00:00:00"/>
    <x v="8"/>
    <n v="3"/>
    <x v="27"/>
    <x v="10"/>
  </r>
  <r>
    <x v="2"/>
    <x v="15"/>
    <x v="3"/>
    <d v="2015-03-31T00:00:00"/>
    <d v="2015-06-30T00:00:00"/>
    <x v="0"/>
    <n v="6"/>
    <x v="0"/>
    <x v="2"/>
  </r>
  <r>
    <x v="2"/>
    <x v="15"/>
    <x v="3"/>
    <d v="2015-06-30T00:00:00"/>
    <d v="2015-09-30T00:00:00"/>
    <x v="0"/>
    <n v="9"/>
    <x v="0"/>
    <x v="5"/>
  </r>
  <r>
    <x v="2"/>
    <x v="15"/>
    <x v="3"/>
    <d v="2015-09-30T00:00:00"/>
    <d v="2015-12-30T00:00:00"/>
    <x v="0"/>
    <n v="12"/>
    <x v="0"/>
    <x v="7"/>
  </r>
  <r>
    <x v="2"/>
    <x v="15"/>
    <x v="3"/>
    <d v="2015-12-31T00:00:00"/>
    <d v="2016-03-31T00:00:00"/>
    <x v="1"/>
    <n v="3"/>
    <x v="2"/>
    <x v="10"/>
  </r>
  <r>
    <x v="2"/>
    <x v="15"/>
    <x v="3"/>
    <d v="2016-03-31T00:00:00"/>
    <d v="2016-06-30T00:00:00"/>
    <x v="1"/>
    <n v="6"/>
    <x v="0"/>
    <x v="2"/>
  </r>
  <r>
    <x v="2"/>
    <x v="15"/>
    <x v="3"/>
    <d v="2016-06-30T00:00:00"/>
    <d v="2016-09-30T00:00:00"/>
    <x v="1"/>
    <n v="9"/>
    <x v="0"/>
    <x v="5"/>
  </r>
  <r>
    <x v="2"/>
    <x v="15"/>
    <x v="3"/>
    <d v="2016-09-30T00:00:00"/>
    <d v="2016-12-30T00:00:00"/>
    <x v="1"/>
    <n v="12"/>
    <x v="0"/>
    <x v="7"/>
  </r>
  <r>
    <x v="2"/>
    <x v="15"/>
    <x v="3"/>
    <d v="2016-12-31T00:00:00"/>
    <d v="2017-03-31T00:00:00"/>
    <x v="2"/>
    <n v="3"/>
    <x v="2"/>
    <x v="10"/>
  </r>
  <r>
    <x v="2"/>
    <x v="15"/>
    <x v="3"/>
    <d v="2017-03-31T00:00:00"/>
    <d v="2017-06-30T00:00:00"/>
    <x v="2"/>
    <n v="6"/>
    <x v="0"/>
    <x v="2"/>
  </r>
  <r>
    <x v="2"/>
    <x v="15"/>
    <x v="3"/>
    <d v="2017-06-30T00:00:00"/>
    <d v="2017-09-29T00:00:00"/>
    <x v="2"/>
    <n v="9"/>
    <x v="1"/>
    <x v="5"/>
  </r>
  <r>
    <x v="2"/>
    <x v="15"/>
    <x v="3"/>
    <d v="2017-09-30T00:00:00"/>
    <d v="2017-12-28T00:00:00"/>
    <x v="2"/>
    <n v="12"/>
    <x v="11"/>
    <x v="7"/>
  </r>
  <r>
    <x v="2"/>
    <x v="15"/>
    <x v="3"/>
    <d v="2017-12-31T00:00:00"/>
    <d v="2018-03-01T00:00:00"/>
    <x v="3"/>
    <n v="3"/>
    <x v="25"/>
    <x v="10"/>
  </r>
  <r>
    <x v="2"/>
    <x v="15"/>
    <x v="3"/>
    <d v="2018-03-31T00:00:00"/>
    <d v="2018-06-01T00:00:00"/>
    <x v="3"/>
    <n v="6"/>
    <x v="25"/>
    <x v="2"/>
  </r>
  <r>
    <x v="2"/>
    <x v="15"/>
    <x v="3"/>
    <d v="2018-06-30T00:00:00"/>
    <d v="2018-09-03T00:00:00"/>
    <x v="3"/>
    <n v="9"/>
    <x v="27"/>
    <x v="5"/>
  </r>
  <r>
    <x v="2"/>
    <x v="15"/>
    <x v="3"/>
    <d v="2018-09-30T00:00:00"/>
    <d v="2018-12-03T00:00:00"/>
    <x v="3"/>
    <n v="12"/>
    <x v="27"/>
    <x v="7"/>
  </r>
  <r>
    <x v="2"/>
    <x v="15"/>
    <x v="3"/>
    <d v="2018-12-31T00:00:00"/>
    <d v="2019-03-04T00:00:00"/>
    <x v="4"/>
    <n v="3"/>
    <x v="12"/>
    <x v="10"/>
  </r>
  <r>
    <x v="2"/>
    <x v="15"/>
    <x v="3"/>
    <d v="2019-03-31T00:00:00"/>
    <d v="2019-06-04T00:00:00"/>
    <x v="4"/>
    <n v="6"/>
    <x v="12"/>
    <x v="2"/>
  </r>
  <r>
    <x v="2"/>
    <x v="15"/>
    <x v="3"/>
    <d v="2019-06-30T00:00:00"/>
    <d v="2019-09-02T00:00:00"/>
    <x v="4"/>
    <n v="9"/>
    <x v="26"/>
    <x v="5"/>
  </r>
  <r>
    <x v="2"/>
    <x v="15"/>
    <x v="3"/>
    <d v="2019-09-30T00:00:00"/>
    <d v="2019-12-02T00:00:00"/>
    <x v="4"/>
    <n v="12"/>
    <x v="26"/>
    <x v="7"/>
  </r>
  <r>
    <x v="2"/>
    <x v="15"/>
    <x v="3"/>
    <d v="2019-12-31T00:00:00"/>
    <d v="2020-03-02T00:00:00"/>
    <x v="5"/>
    <n v="3"/>
    <x v="26"/>
    <x v="10"/>
  </r>
  <r>
    <x v="2"/>
    <x v="15"/>
    <x v="3"/>
    <d v="2020-03-31T00:00:00"/>
    <d v="2020-06-01T00:00:00"/>
    <x v="5"/>
    <n v="6"/>
    <x v="25"/>
    <x v="2"/>
  </r>
  <r>
    <x v="2"/>
    <x v="15"/>
    <x v="3"/>
    <d v="2020-06-30T00:00:00"/>
    <d v="2020-09-01T00:00:00"/>
    <x v="5"/>
    <n v="9"/>
    <x v="25"/>
    <x v="5"/>
  </r>
  <r>
    <x v="2"/>
    <x v="15"/>
    <x v="3"/>
    <d v="2020-09-30T00:00:00"/>
    <d v="2020-12-01T00:00:00"/>
    <x v="5"/>
    <n v="12"/>
    <x v="25"/>
    <x v="7"/>
  </r>
  <r>
    <x v="2"/>
    <x v="15"/>
    <x v="3"/>
    <d v="2020-12-31T00:00:00"/>
    <d v="2021-03-01T00:00:00"/>
    <x v="6"/>
    <n v="3"/>
    <x v="25"/>
    <x v="10"/>
  </r>
  <r>
    <x v="2"/>
    <x v="15"/>
    <x v="3"/>
    <d v="2021-03-31T00:00:00"/>
    <d v="2021-06-01T00:00:00"/>
    <x v="6"/>
    <n v="6"/>
    <x v="25"/>
    <x v="2"/>
  </r>
  <r>
    <x v="2"/>
    <x v="15"/>
    <x v="3"/>
    <d v="2021-06-30T00:00:00"/>
    <d v="2021-09-01T00:00:00"/>
    <x v="6"/>
    <n v="9"/>
    <x v="25"/>
    <x v="5"/>
  </r>
  <r>
    <x v="2"/>
    <x v="15"/>
    <x v="3"/>
    <d v="2021-09-30T00:00:00"/>
    <d v="2021-12-01T00:00:00"/>
    <x v="6"/>
    <n v="12"/>
    <x v="25"/>
    <x v="7"/>
  </r>
  <r>
    <x v="2"/>
    <x v="15"/>
    <x v="3"/>
    <d v="2021-12-31T00:00:00"/>
    <d v="2022-03-01T00:00:00"/>
    <x v="7"/>
    <n v="3"/>
    <x v="25"/>
    <x v="10"/>
  </r>
  <r>
    <x v="2"/>
    <x v="15"/>
    <x v="3"/>
    <d v="2022-03-31T00:00:00"/>
    <d v="2022-06-01T00:00:00"/>
    <x v="7"/>
    <n v="6"/>
    <x v="25"/>
    <x v="2"/>
  </r>
  <r>
    <x v="2"/>
    <x v="15"/>
    <x v="3"/>
    <d v="2022-06-30T00:00:00"/>
    <d v="2022-09-01T00:00:00"/>
    <x v="7"/>
    <n v="9"/>
    <x v="25"/>
    <x v="5"/>
  </r>
  <r>
    <x v="2"/>
    <x v="15"/>
    <x v="3"/>
    <d v="2022-09-30T00:00:00"/>
    <d v="2022-12-01T00:00:00"/>
    <x v="7"/>
    <n v="12"/>
    <x v="25"/>
    <x v="7"/>
  </r>
  <r>
    <x v="2"/>
    <x v="15"/>
    <x v="3"/>
    <d v="2022-12-31T00:00:00"/>
    <d v="2023-03-01T00:00:00"/>
    <x v="8"/>
    <n v="3"/>
    <x v="25"/>
    <x v="10"/>
  </r>
  <r>
    <x v="2"/>
    <x v="16"/>
    <x v="3"/>
    <d v="2015-03-31T00:00:00"/>
    <d v="2015-07-17T00:00:00"/>
    <x v="0"/>
    <n v="7"/>
    <x v="6"/>
    <x v="3"/>
  </r>
  <r>
    <x v="2"/>
    <x v="16"/>
    <x v="3"/>
    <d v="2015-06-30T00:00:00"/>
    <d v="2015-10-16T00:00:00"/>
    <x v="0"/>
    <n v="10"/>
    <x v="4"/>
    <x v="0"/>
  </r>
  <r>
    <x v="2"/>
    <x v="16"/>
    <x v="3"/>
    <d v="2015-09-30T00:00:00"/>
    <d v="2016-01-15T00:00:00"/>
    <x v="1"/>
    <n v="1"/>
    <x v="3"/>
    <x v="8"/>
  </r>
  <r>
    <x v="2"/>
    <x v="16"/>
    <x v="3"/>
    <d v="2015-12-31T00:00:00"/>
    <d v="2016-04-15T00:00:00"/>
    <x v="1"/>
    <n v="4"/>
    <x v="3"/>
    <x v="11"/>
  </r>
  <r>
    <x v="2"/>
    <x v="16"/>
    <x v="3"/>
    <d v="2016-03-31T00:00:00"/>
    <d v="2016-07-15T00:00:00"/>
    <x v="1"/>
    <n v="7"/>
    <x v="3"/>
    <x v="3"/>
  </r>
  <r>
    <x v="2"/>
    <x v="16"/>
    <x v="3"/>
    <d v="2016-06-30T00:00:00"/>
    <d v="2016-10-21T00:00:00"/>
    <x v="1"/>
    <n v="10"/>
    <x v="21"/>
    <x v="0"/>
  </r>
  <r>
    <x v="2"/>
    <x v="16"/>
    <x v="3"/>
    <d v="2016-09-30T00:00:00"/>
    <d v="2017-01-18T00:00:00"/>
    <x v="2"/>
    <n v="1"/>
    <x v="5"/>
    <x v="8"/>
  </r>
  <r>
    <x v="2"/>
    <x v="16"/>
    <x v="3"/>
    <d v="2016-12-31T00:00:00"/>
    <d v="2017-04-18T00:00:00"/>
    <x v="2"/>
    <n v="4"/>
    <x v="5"/>
    <x v="11"/>
  </r>
  <r>
    <x v="2"/>
    <x v="16"/>
    <x v="3"/>
    <d v="2017-03-31T00:00:00"/>
    <d v="2017-07-18T00:00:00"/>
    <x v="2"/>
    <n v="7"/>
    <x v="5"/>
    <x v="3"/>
  </r>
  <r>
    <x v="2"/>
    <x v="16"/>
    <x v="3"/>
    <d v="2017-06-30T00:00:00"/>
    <d v="2017-10-13T00:00:00"/>
    <x v="2"/>
    <n v="10"/>
    <x v="19"/>
    <x v="0"/>
  </r>
  <r>
    <x v="2"/>
    <x v="16"/>
    <x v="3"/>
    <d v="2017-09-30T00:00:00"/>
    <d v="2018-01-19T00:00:00"/>
    <x v="3"/>
    <n v="1"/>
    <x v="8"/>
    <x v="8"/>
  </r>
  <r>
    <x v="2"/>
    <x v="16"/>
    <x v="3"/>
    <d v="2017-12-31T00:00:00"/>
    <d v="2018-03-13T00:00:00"/>
    <x v="3"/>
    <n v="3"/>
    <x v="19"/>
    <x v="10"/>
  </r>
  <r>
    <x v="2"/>
    <x v="16"/>
    <x v="3"/>
    <d v="2018-03-31T00:00:00"/>
    <d v="2018-06-05T00:00:00"/>
    <x v="3"/>
    <n v="6"/>
    <x v="13"/>
    <x v="2"/>
  </r>
  <r>
    <x v="2"/>
    <x v="16"/>
    <x v="3"/>
    <d v="2018-06-30T00:00:00"/>
    <d v="2018-09-04T00:00:00"/>
    <x v="3"/>
    <n v="9"/>
    <x v="12"/>
    <x v="5"/>
  </r>
  <r>
    <x v="2"/>
    <x v="16"/>
    <x v="3"/>
    <d v="2018-09-30T00:00:00"/>
    <d v="2018-12-04T00:00:00"/>
    <x v="3"/>
    <n v="12"/>
    <x v="12"/>
    <x v="7"/>
  </r>
  <r>
    <x v="2"/>
    <x v="16"/>
    <x v="3"/>
    <d v="2018-12-31T00:00:00"/>
    <d v="2019-03-05T00:00:00"/>
    <x v="4"/>
    <n v="3"/>
    <x v="13"/>
    <x v="10"/>
  </r>
  <r>
    <x v="2"/>
    <x v="16"/>
    <x v="3"/>
    <d v="2019-03-31T00:00:00"/>
    <d v="2019-06-05T00:00:00"/>
    <x v="4"/>
    <n v="6"/>
    <x v="13"/>
    <x v="2"/>
  </r>
  <r>
    <x v="2"/>
    <x v="16"/>
    <x v="3"/>
    <d v="2019-06-30T00:00:00"/>
    <d v="2019-09-03T00:00:00"/>
    <x v="4"/>
    <n v="9"/>
    <x v="27"/>
    <x v="5"/>
  </r>
  <r>
    <x v="2"/>
    <x v="16"/>
    <x v="3"/>
    <d v="2019-09-30T00:00:00"/>
    <d v="2019-12-03T00:00:00"/>
    <x v="4"/>
    <n v="12"/>
    <x v="27"/>
    <x v="7"/>
  </r>
  <r>
    <x v="2"/>
    <x v="16"/>
    <x v="3"/>
    <d v="2019-12-31T00:00:00"/>
    <d v="2020-03-03T00:00:00"/>
    <x v="5"/>
    <n v="3"/>
    <x v="27"/>
    <x v="10"/>
  </r>
  <r>
    <x v="2"/>
    <x v="16"/>
    <x v="3"/>
    <d v="2020-03-31T00:00:00"/>
    <d v="2020-06-02T00:00:00"/>
    <x v="5"/>
    <n v="6"/>
    <x v="26"/>
    <x v="2"/>
  </r>
  <r>
    <x v="2"/>
    <x v="16"/>
    <x v="3"/>
    <d v="2020-06-30T00:00:00"/>
    <d v="2020-09-02T00:00:00"/>
    <x v="5"/>
    <n v="9"/>
    <x v="26"/>
    <x v="5"/>
  </r>
  <r>
    <x v="2"/>
    <x v="16"/>
    <x v="3"/>
    <d v="2020-09-30T00:00:00"/>
    <d v="2020-12-02T00:00:00"/>
    <x v="5"/>
    <n v="12"/>
    <x v="26"/>
    <x v="7"/>
  </r>
  <r>
    <x v="2"/>
    <x v="16"/>
    <x v="3"/>
    <d v="2020-12-31T00:00:00"/>
    <d v="2021-03-02T00:00:00"/>
    <x v="6"/>
    <n v="3"/>
    <x v="26"/>
    <x v="10"/>
  </r>
  <r>
    <x v="2"/>
    <x v="16"/>
    <x v="3"/>
    <d v="2021-03-31T00:00:00"/>
    <d v="2021-06-02T00:00:00"/>
    <x v="6"/>
    <n v="6"/>
    <x v="26"/>
    <x v="2"/>
  </r>
  <r>
    <x v="2"/>
    <x v="16"/>
    <x v="3"/>
    <d v="2021-06-30T00:00:00"/>
    <d v="2021-09-02T00:00:00"/>
    <x v="6"/>
    <n v="9"/>
    <x v="26"/>
    <x v="5"/>
  </r>
  <r>
    <x v="2"/>
    <x v="16"/>
    <x v="3"/>
    <d v="2021-09-30T00:00:00"/>
    <d v="2021-12-02T00:00:00"/>
    <x v="6"/>
    <n v="12"/>
    <x v="26"/>
    <x v="7"/>
  </r>
  <r>
    <x v="2"/>
    <x v="16"/>
    <x v="3"/>
    <d v="2021-12-31T00:00:00"/>
    <d v="2022-03-02T00:00:00"/>
    <x v="7"/>
    <n v="3"/>
    <x v="26"/>
    <x v="10"/>
  </r>
  <r>
    <x v="2"/>
    <x v="16"/>
    <x v="3"/>
    <d v="2022-03-31T00:00:00"/>
    <d v="2022-06-03T00:00:00"/>
    <x v="7"/>
    <n v="6"/>
    <x v="27"/>
    <x v="2"/>
  </r>
  <r>
    <x v="2"/>
    <x v="16"/>
    <x v="3"/>
    <d v="2022-06-30T00:00:00"/>
    <d v="2022-09-05T00:00:00"/>
    <x v="7"/>
    <n v="9"/>
    <x v="13"/>
    <x v="5"/>
  </r>
  <r>
    <x v="2"/>
    <x v="16"/>
    <x v="3"/>
    <d v="2022-09-30T00:00:00"/>
    <d v="2022-12-05T00:00:00"/>
    <x v="7"/>
    <n v="12"/>
    <x v="13"/>
    <x v="7"/>
  </r>
  <r>
    <x v="2"/>
    <x v="16"/>
    <x v="3"/>
    <d v="2022-12-31T00:00:00"/>
    <d v="2023-03-03T00:00:00"/>
    <x v="8"/>
    <n v="3"/>
    <x v="27"/>
    <x v="10"/>
  </r>
  <r>
    <x v="3"/>
    <x v="17"/>
    <x v="1"/>
    <d v="2015-04-30T00:00:00"/>
    <d v="2015-05-15T00:00:00"/>
    <x v="0"/>
    <n v="5"/>
    <x v="3"/>
    <x v="1"/>
  </r>
  <r>
    <x v="3"/>
    <x v="17"/>
    <x v="1"/>
    <d v="2015-05-31T00:00:00"/>
    <d v="2015-06-12T00:00:00"/>
    <x v="0"/>
    <n v="6"/>
    <x v="18"/>
    <x v="2"/>
  </r>
  <r>
    <x v="3"/>
    <x v="17"/>
    <x v="1"/>
    <d v="2015-06-30T00:00:00"/>
    <d v="2015-07-10T00:00:00"/>
    <x v="0"/>
    <n v="7"/>
    <x v="29"/>
    <x v="3"/>
  </r>
  <r>
    <x v="3"/>
    <x v="17"/>
    <x v="1"/>
    <d v="2015-07-31T00:00:00"/>
    <d v="2015-08-14T00:00:00"/>
    <x v="0"/>
    <n v="8"/>
    <x v="20"/>
    <x v="4"/>
  </r>
  <r>
    <x v="3"/>
    <x v="17"/>
    <x v="1"/>
    <d v="2015-08-31T00:00:00"/>
    <d v="2015-09-11T00:00:00"/>
    <x v="0"/>
    <n v="9"/>
    <x v="17"/>
    <x v="5"/>
  </r>
  <r>
    <x v="3"/>
    <x v="17"/>
    <x v="1"/>
    <d v="2015-09-30T00:00:00"/>
    <d v="2015-10-16T00:00:00"/>
    <x v="0"/>
    <n v="10"/>
    <x v="4"/>
    <x v="0"/>
  </r>
  <r>
    <x v="3"/>
    <x v="17"/>
    <x v="1"/>
    <d v="2015-10-31T00:00:00"/>
    <d v="2015-11-13T00:00:00"/>
    <x v="0"/>
    <n v="11"/>
    <x v="19"/>
    <x v="6"/>
  </r>
  <r>
    <x v="3"/>
    <x v="17"/>
    <x v="1"/>
    <d v="2015-11-30T00:00:00"/>
    <d v="2015-12-11T00:00:00"/>
    <x v="0"/>
    <n v="12"/>
    <x v="17"/>
    <x v="7"/>
  </r>
  <r>
    <x v="3"/>
    <x v="17"/>
    <x v="1"/>
    <d v="2015-12-31T00:00:00"/>
    <d v="2016-01-15T00:00:00"/>
    <x v="1"/>
    <n v="1"/>
    <x v="3"/>
    <x v="8"/>
  </r>
  <r>
    <x v="3"/>
    <x v="17"/>
    <x v="1"/>
    <d v="2016-01-31T00:00:00"/>
    <d v="2016-02-12T00:00:00"/>
    <x v="1"/>
    <n v="2"/>
    <x v="18"/>
    <x v="9"/>
  </r>
  <r>
    <x v="3"/>
    <x v="17"/>
    <x v="1"/>
    <d v="2016-02-29T00:00:00"/>
    <d v="2016-03-11T00:00:00"/>
    <x v="1"/>
    <n v="3"/>
    <x v="17"/>
    <x v="10"/>
  </r>
  <r>
    <x v="3"/>
    <x v="17"/>
    <x v="1"/>
    <d v="2016-03-31T00:00:00"/>
    <d v="2016-04-15T00:00:00"/>
    <x v="1"/>
    <n v="4"/>
    <x v="3"/>
    <x v="11"/>
  </r>
  <r>
    <x v="3"/>
    <x v="17"/>
    <x v="1"/>
    <d v="2016-04-30T00:00:00"/>
    <d v="2016-05-13T00:00:00"/>
    <x v="1"/>
    <n v="5"/>
    <x v="19"/>
    <x v="1"/>
  </r>
  <r>
    <x v="3"/>
    <x v="17"/>
    <x v="1"/>
    <d v="2016-05-31T00:00:00"/>
    <d v="2016-06-10T00:00:00"/>
    <x v="1"/>
    <n v="6"/>
    <x v="29"/>
    <x v="2"/>
  </r>
  <r>
    <x v="3"/>
    <x v="17"/>
    <x v="1"/>
    <d v="2016-06-30T00:00:00"/>
    <d v="2016-07-15T00:00:00"/>
    <x v="1"/>
    <n v="7"/>
    <x v="3"/>
    <x v="3"/>
  </r>
  <r>
    <x v="3"/>
    <x v="17"/>
    <x v="1"/>
    <d v="2016-07-31T00:00:00"/>
    <d v="2016-08-12T00:00:00"/>
    <x v="1"/>
    <n v="8"/>
    <x v="18"/>
    <x v="4"/>
  </r>
  <r>
    <x v="3"/>
    <x v="17"/>
    <x v="1"/>
    <d v="2016-08-31T00:00:00"/>
    <d v="2016-09-16T00:00:00"/>
    <x v="1"/>
    <n v="9"/>
    <x v="4"/>
    <x v="5"/>
  </r>
  <r>
    <x v="3"/>
    <x v="17"/>
    <x v="1"/>
    <d v="2016-09-30T00:00:00"/>
    <d v="2016-10-14T00:00:00"/>
    <x v="1"/>
    <n v="10"/>
    <x v="20"/>
    <x v="0"/>
  </r>
  <r>
    <x v="3"/>
    <x v="17"/>
    <x v="1"/>
    <d v="2016-10-31T00:00:00"/>
    <d v="2016-11-11T00:00:00"/>
    <x v="1"/>
    <n v="11"/>
    <x v="17"/>
    <x v="6"/>
  </r>
  <r>
    <x v="3"/>
    <x v="17"/>
    <x v="1"/>
    <d v="2016-11-30T00:00:00"/>
    <d v="2016-12-16T00:00:00"/>
    <x v="1"/>
    <n v="12"/>
    <x v="4"/>
    <x v="7"/>
  </r>
  <r>
    <x v="3"/>
    <x v="17"/>
    <x v="1"/>
    <d v="2016-12-31T00:00:00"/>
    <d v="2017-01-13T00:00:00"/>
    <x v="2"/>
    <n v="1"/>
    <x v="19"/>
    <x v="8"/>
  </r>
  <r>
    <x v="3"/>
    <x v="17"/>
    <x v="1"/>
    <d v="2017-01-31T00:00:00"/>
    <d v="2017-02-10T00:00:00"/>
    <x v="2"/>
    <n v="2"/>
    <x v="29"/>
    <x v="9"/>
  </r>
  <r>
    <x v="3"/>
    <x v="17"/>
    <x v="1"/>
    <d v="2017-02-28T00:00:00"/>
    <d v="2017-03-10T00:00:00"/>
    <x v="2"/>
    <n v="3"/>
    <x v="29"/>
    <x v="10"/>
  </r>
  <r>
    <x v="3"/>
    <x v="17"/>
    <x v="1"/>
    <d v="2017-03-31T00:00:00"/>
    <d v="2017-04-12T00:00:00"/>
    <x v="2"/>
    <n v="4"/>
    <x v="18"/>
    <x v="11"/>
  </r>
  <r>
    <x v="3"/>
    <x v="17"/>
    <x v="1"/>
    <d v="2017-04-30T00:00:00"/>
    <d v="2017-05-12T00:00:00"/>
    <x v="2"/>
    <n v="5"/>
    <x v="18"/>
    <x v="1"/>
  </r>
  <r>
    <x v="3"/>
    <x v="17"/>
    <x v="1"/>
    <d v="2017-05-31T00:00:00"/>
    <d v="2017-06-16T00:00:00"/>
    <x v="2"/>
    <n v="6"/>
    <x v="4"/>
    <x v="2"/>
  </r>
  <r>
    <x v="3"/>
    <x v="17"/>
    <x v="1"/>
    <d v="2017-06-30T00:00:00"/>
    <d v="2017-07-14T00:00:00"/>
    <x v="2"/>
    <n v="7"/>
    <x v="20"/>
    <x v="3"/>
  </r>
  <r>
    <x v="3"/>
    <x v="17"/>
    <x v="1"/>
    <d v="2017-07-31T00:00:00"/>
    <d v="2017-08-11T00:00:00"/>
    <x v="2"/>
    <n v="8"/>
    <x v="17"/>
    <x v="4"/>
  </r>
  <r>
    <x v="3"/>
    <x v="17"/>
    <x v="1"/>
    <d v="2017-08-31T00:00:00"/>
    <d v="2017-09-15T00:00:00"/>
    <x v="2"/>
    <n v="9"/>
    <x v="3"/>
    <x v="5"/>
  </r>
  <r>
    <x v="3"/>
    <x v="17"/>
    <x v="1"/>
    <d v="2017-09-30T00:00:00"/>
    <d v="2017-10-13T00:00:00"/>
    <x v="2"/>
    <n v="10"/>
    <x v="19"/>
    <x v="0"/>
  </r>
  <r>
    <x v="3"/>
    <x v="17"/>
    <x v="1"/>
    <d v="2017-10-31T00:00:00"/>
    <d v="2017-11-10T00:00:00"/>
    <x v="2"/>
    <n v="11"/>
    <x v="29"/>
    <x v="6"/>
  </r>
  <r>
    <x v="3"/>
    <x v="17"/>
    <x v="1"/>
    <d v="2017-11-30T00:00:00"/>
    <d v="2017-12-15T00:00:00"/>
    <x v="2"/>
    <n v="12"/>
    <x v="3"/>
    <x v="7"/>
  </r>
  <r>
    <x v="3"/>
    <x v="17"/>
    <x v="1"/>
    <d v="2017-12-31T00:00:00"/>
    <d v="2018-01-12T00:00:00"/>
    <x v="3"/>
    <n v="1"/>
    <x v="18"/>
    <x v="8"/>
  </r>
  <r>
    <x v="3"/>
    <x v="17"/>
    <x v="1"/>
    <d v="2018-01-31T00:00:00"/>
    <d v="2018-02-16T00:00:00"/>
    <x v="3"/>
    <n v="2"/>
    <x v="4"/>
    <x v="9"/>
  </r>
  <r>
    <x v="3"/>
    <x v="17"/>
    <x v="1"/>
    <d v="2018-02-28T00:00:00"/>
    <d v="2018-03-10T00:00:00"/>
    <x v="3"/>
    <n v="3"/>
    <x v="29"/>
    <x v="10"/>
  </r>
  <r>
    <x v="3"/>
    <x v="17"/>
    <x v="1"/>
    <d v="2018-03-31T00:00:00"/>
    <d v="2018-04-13T00:00:00"/>
    <x v="3"/>
    <n v="4"/>
    <x v="19"/>
    <x v="11"/>
  </r>
  <r>
    <x v="3"/>
    <x v="17"/>
    <x v="1"/>
    <d v="2018-04-30T00:00:00"/>
    <d v="2018-05-11T00:00:00"/>
    <x v="3"/>
    <n v="5"/>
    <x v="17"/>
    <x v="1"/>
  </r>
  <r>
    <x v="3"/>
    <x v="17"/>
    <x v="1"/>
    <d v="2018-05-31T00:00:00"/>
    <d v="2018-06-15T00:00:00"/>
    <x v="3"/>
    <n v="6"/>
    <x v="3"/>
    <x v="2"/>
  </r>
  <r>
    <x v="3"/>
    <x v="17"/>
    <x v="1"/>
    <d v="2018-06-30T00:00:00"/>
    <d v="2018-07-13T00:00:00"/>
    <x v="3"/>
    <n v="7"/>
    <x v="19"/>
    <x v="3"/>
  </r>
  <r>
    <x v="3"/>
    <x v="17"/>
    <x v="1"/>
    <d v="2018-07-31T00:00:00"/>
    <d v="2018-08-10T00:00:00"/>
    <x v="3"/>
    <n v="8"/>
    <x v="29"/>
    <x v="4"/>
  </r>
  <r>
    <x v="3"/>
    <x v="17"/>
    <x v="1"/>
    <d v="2018-08-31T00:00:00"/>
    <d v="2018-09-14T00:00:00"/>
    <x v="3"/>
    <n v="9"/>
    <x v="20"/>
    <x v="5"/>
  </r>
  <r>
    <x v="3"/>
    <x v="17"/>
    <x v="1"/>
    <d v="2018-09-30T00:00:00"/>
    <d v="2018-10-13T00:00:00"/>
    <x v="3"/>
    <n v="10"/>
    <x v="19"/>
    <x v="0"/>
  </r>
  <r>
    <x v="3"/>
    <x v="17"/>
    <x v="1"/>
    <d v="2018-10-31T00:00:00"/>
    <d v="2018-11-09T00:00:00"/>
    <x v="3"/>
    <n v="11"/>
    <x v="28"/>
    <x v="6"/>
  </r>
  <r>
    <x v="3"/>
    <x v="17"/>
    <x v="1"/>
    <d v="2018-11-30T00:00:00"/>
    <d v="2018-12-14T00:00:00"/>
    <x v="3"/>
    <n v="12"/>
    <x v="20"/>
    <x v="7"/>
  </r>
  <r>
    <x v="3"/>
    <x v="17"/>
    <x v="1"/>
    <d v="2018-12-31T00:00:00"/>
    <d v="2019-01-11T00:00:00"/>
    <x v="4"/>
    <n v="1"/>
    <x v="17"/>
    <x v="8"/>
  </r>
  <r>
    <x v="3"/>
    <x v="17"/>
    <x v="1"/>
    <d v="2019-01-31T00:00:00"/>
    <d v="2019-02-15T00:00:00"/>
    <x v="4"/>
    <n v="2"/>
    <x v="3"/>
    <x v="9"/>
  </r>
  <r>
    <x v="3"/>
    <x v="17"/>
    <x v="1"/>
    <d v="2019-02-28T00:00:00"/>
    <d v="2019-03-15T00:00:00"/>
    <x v="4"/>
    <n v="3"/>
    <x v="3"/>
    <x v="10"/>
  </r>
  <r>
    <x v="3"/>
    <x v="17"/>
    <x v="1"/>
    <d v="2019-03-31T00:00:00"/>
    <d v="2019-04-12T00:00:00"/>
    <x v="4"/>
    <n v="4"/>
    <x v="18"/>
    <x v="11"/>
  </r>
  <r>
    <x v="3"/>
    <x v="17"/>
    <x v="1"/>
    <d v="2019-04-30T00:00:00"/>
    <d v="2019-05-10T00:00:00"/>
    <x v="4"/>
    <n v="5"/>
    <x v="29"/>
    <x v="1"/>
  </r>
  <r>
    <x v="3"/>
    <x v="17"/>
    <x v="1"/>
    <d v="2019-05-31T00:00:00"/>
    <d v="2019-06-14T00:00:00"/>
    <x v="4"/>
    <n v="6"/>
    <x v="20"/>
    <x v="2"/>
  </r>
  <r>
    <x v="3"/>
    <x v="17"/>
    <x v="1"/>
    <d v="2019-06-30T00:00:00"/>
    <d v="2019-07-12T00:00:00"/>
    <x v="4"/>
    <n v="7"/>
    <x v="18"/>
    <x v="3"/>
  </r>
  <r>
    <x v="3"/>
    <x v="17"/>
    <x v="1"/>
    <d v="2019-07-31T00:00:00"/>
    <d v="2019-08-16T00:00:00"/>
    <x v="4"/>
    <n v="8"/>
    <x v="4"/>
    <x v="4"/>
  </r>
  <r>
    <x v="3"/>
    <x v="17"/>
    <x v="1"/>
    <d v="2019-08-31T00:00:00"/>
    <d v="2019-09-13T00:00:00"/>
    <x v="4"/>
    <n v="9"/>
    <x v="19"/>
    <x v="5"/>
  </r>
  <r>
    <x v="3"/>
    <x v="17"/>
    <x v="1"/>
    <d v="2019-09-30T00:00:00"/>
    <d v="2019-10-11T00:00:00"/>
    <x v="4"/>
    <n v="10"/>
    <x v="17"/>
    <x v="0"/>
  </r>
  <r>
    <x v="3"/>
    <x v="17"/>
    <x v="1"/>
    <d v="2019-10-31T00:00:00"/>
    <d v="2019-11-15T00:00:00"/>
    <x v="4"/>
    <n v="11"/>
    <x v="3"/>
    <x v="6"/>
  </r>
  <r>
    <x v="3"/>
    <x v="17"/>
    <x v="1"/>
    <d v="2019-11-30T00:00:00"/>
    <d v="2019-12-13T00:00:00"/>
    <x v="4"/>
    <n v="12"/>
    <x v="19"/>
    <x v="7"/>
  </r>
  <r>
    <x v="3"/>
    <x v="17"/>
    <x v="1"/>
    <d v="2019-12-31T00:00:00"/>
    <d v="2020-01-17T00:00:00"/>
    <x v="5"/>
    <n v="1"/>
    <x v="6"/>
    <x v="8"/>
  </r>
  <r>
    <x v="3"/>
    <x v="17"/>
    <x v="1"/>
    <d v="2020-01-31T00:00:00"/>
    <d v="2020-02-14T00:00:00"/>
    <x v="5"/>
    <n v="2"/>
    <x v="20"/>
    <x v="9"/>
  </r>
  <r>
    <x v="3"/>
    <x v="17"/>
    <x v="1"/>
    <d v="2020-02-28T00:00:00"/>
    <d v="2020-03-13T00:00:00"/>
    <x v="5"/>
    <n v="3"/>
    <x v="19"/>
    <x v="10"/>
  </r>
  <r>
    <x v="3"/>
    <x v="17"/>
    <x v="1"/>
    <d v="2020-03-31T00:00:00"/>
    <d v="2020-04-10T00:00:00"/>
    <x v="5"/>
    <n v="4"/>
    <x v="29"/>
    <x v="11"/>
  </r>
  <r>
    <x v="3"/>
    <x v="17"/>
    <x v="1"/>
    <d v="2020-04-30T00:00:00"/>
    <d v="2020-05-15T00:00:00"/>
    <x v="5"/>
    <n v="5"/>
    <x v="3"/>
    <x v="1"/>
  </r>
  <r>
    <x v="3"/>
    <x v="17"/>
    <x v="1"/>
    <d v="2020-05-31T00:00:00"/>
    <d v="2020-06-12T00:00:00"/>
    <x v="5"/>
    <n v="6"/>
    <x v="18"/>
    <x v="2"/>
  </r>
  <r>
    <x v="3"/>
    <x v="17"/>
    <x v="1"/>
    <d v="2020-06-30T00:00:00"/>
    <d v="2020-07-10T00:00:00"/>
    <x v="5"/>
    <n v="7"/>
    <x v="29"/>
    <x v="3"/>
  </r>
  <r>
    <x v="3"/>
    <x v="17"/>
    <x v="1"/>
    <d v="2020-07-31T00:00:00"/>
    <d v="2020-08-14T00:00:00"/>
    <x v="5"/>
    <n v="8"/>
    <x v="20"/>
    <x v="4"/>
  </r>
  <r>
    <x v="3"/>
    <x v="17"/>
    <x v="1"/>
    <d v="2020-08-31T00:00:00"/>
    <d v="2020-09-11T00:00:00"/>
    <x v="5"/>
    <n v="9"/>
    <x v="17"/>
    <x v="5"/>
  </r>
  <r>
    <x v="3"/>
    <x v="17"/>
    <x v="1"/>
    <d v="2020-09-30T00:00:00"/>
    <d v="2020-10-16T00:00:00"/>
    <x v="5"/>
    <n v="10"/>
    <x v="4"/>
    <x v="0"/>
  </r>
  <r>
    <x v="3"/>
    <x v="17"/>
    <x v="1"/>
    <d v="2020-10-31T00:00:00"/>
    <d v="2020-11-13T00:00:00"/>
    <x v="5"/>
    <n v="11"/>
    <x v="19"/>
    <x v="6"/>
  </r>
  <r>
    <x v="3"/>
    <x v="17"/>
    <x v="1"/>
    <d v="2020-11-30T00:00:00"/>
    <d v="2020-12-11T00:00:00"/>
    <x v="5"/>
    <n v="12"/>
    <x v="17"/>
    <x v="7"/>
  </r>
  <r>
    <x v="3"/>
    <x v="17"/>
    <x v="1"/>
    <d v="2020-12-31T00:00:00"/>
    <d v="2021-01-15T00:00:00"/>
    <x v="6"/>
    <n v="1"/>
    <x v="3"/>
    <x v="8"/>
  </r>
  <r>
    <x v="3"/>
    <x v="17"/>
    <x v="1"/>
    <d v="2021-01-31T00:00:00"/>
    <d v="2021-02-12T00:00:00"/>
    <x v="6"/>
    <n v="2"/>
    <x v="18"/>
    <x v="9"/>
  </r>
  <r>
    <x v="3"/>
    <x v="17"/>
    <x v="1"/>
    <d v="2021-02-28T00:00:00"/>
    <d v="2021-03-12T00:00:00"/>
    <x v="6"/>
    <n v="3"/>
    <x v="18"/>
    <x v="10"/>
  </r>
  <r>
    <x v="3"/>
    <x v="17"/>
    <x v="1"/>
    <d v="2021-03-31T00:00:00"/>
    <d v="2021-04-16T00:00:00"/>
    <x v="6"/>
    <n v="4"/>
    <x v="4"/>
    <x v="11"/>
  </r>
  <r>
    <x v="3"/>
    <x v="17"/>
    <x v="1"/>
    <d v="2021-04-30T00:00:00"/>
    <d v="2021-05-14T00:00:00"/>
    <x v="6"/>
    <n v="5"/>
    <x v="20"/>
    <x v="1"/>
  </r>
  <r>
    <x v="3"/>
    <x v="17"/>
    <x v="1"/>
    <d v="2021-05-31T00:00:00"/>
    <d v="2021-06-11T00:00:00"/>
    <x v="6"/>
    <n v="6"/>
    <x v="17"/>
    <x v="2"/>
  </r>
  <r>
    <x v="3"/>
    <x v="17"/>
    <x v="1"/>
    <d v="2021-06-30T00:00:00"/>
    <d v="2021-07-16T00:00:00"/>
    <x v="6"/>
    <n v="7"/>
    <x v="4"/>
    <x v="3"/>
  </r>
  <r>
    <x v="3"/>
    <x v="17"/>
    <x v="1"/>
    <d v="2021-07-31T00:00:00"/>
    <d v="2021-08-13T00:00:00"/>
    <x v="6"/>
    <n v="8"/>
    <x v="19"/>
    <x v="4"/>
  </r>
  <r>
    <x v="3"/>
    <x v="17"/>
    <x v="1"/>
    <d v="2021-08-31T00:00:00"/>
    <d v="2021-09-10T00:00:00"/>
    <x v="6"/>
    <n v="9"/>
    <x v="29"/>
    <x v="5"/>
  </r>
  <r>
    <x v="3"/>
    <x v="17"/>
    <x v="1"/>
    <d v="2021-09-30T00:00:00"/>
    <d v="2021-10-15T00:00:00"/>
    <x v="6"/>
    <n v="10"/>
    <x v="3"/>
    <x v="0"/>
  </r>
  <r>
    <x v="3"/>
    <x v="17"/>
    <x v="1"/>
    <d v="2021-10-31T00:00:00"/>
    <d v="2021-11-12T00:00:00"/>
    <x v="6"/>
    <n v="11"/>
    <x v="18"/>
    <x v="6"/>
  </r>
  <r>
    <x v="3"/>
    <x v="17"/>
    <x v="1"/>
    <d v="2021-11-30T00:00:00"/>
    <d v="2021-12-10T00:00:00"/>
    <x v="6"/>
    <n v="12"/>
    <x v="29"/>
    <x v="7"/>
  </r>
  <r>
    <x v="3"/>
    <x v="17"/>
    <x v="1"/>
    <d v="2021-12-31T00:00:00"/>
    <d v="2022-01-14T00:00:00"/>
    <x v="7"/>
    <n v="1"/>
    <x v="20"/>
    <x v="8"/>
  </r>
  <r>
    <x v="3"/>
    <x v="17"/>
    <x v="1"/>
    <d v="2022-01-31T00:00:00"/>
    <d v="2022-02-11T00:00:00"/>
    <x v="7"/>
    <n v="2"/>
    <x v="17"/>
    <x v="9"/>
  </r>
  <r>
    <x v="3"/>
    <x v="17"/>
    <x v="1"/>
    <d v="2022-02-28T00:00:00"/>
    <d v="2022-03-11T00:00:00"/>
    <x v="7"/>
    <n v="3"/>
    <x v="17"/>
    <x v="10"/>
  </r>
  <r>
    <x v="3"/>
    <x v="17"/>
    <x v="1"/>
    <d v="2022-03-31T00:00:00"/>
    <d v="2022-04-13T00:00:00"/>
    <x v="7"/>
    <n v="4"/>
    <x v="19"/>
    <x v="11"/>
  </r>
  <r>
    <x v="3"/>
    <x v="17"/>
    <x v="1"/>
    <d v="2022-04-30T00:00:00"/>
    <d v="2022-05-13T00:00:00"/>
    <x v="7"/>
    <n v="5"/>
    <x v="19"/>
    <x v="1"/>
  </r>
  <r>
    <x v="3"/>
    <x v="17"/>
    <x v="1"/>
    <d v="2022-05-31T00:00:00"/>
    <d v="2022-06-10T00:00:00"/>
    <x v="7"/>
    <n v="6"/>
    <x v="29"/>
    <x v="2"/>
  </r>
  <r>
    <x v="3"/>
    <x v="17"/>
    <x v="1"/>
    <d v="2022-06-30T00:00:00"/>
    <d v="2022-07-15T00:00:00"/>
    <x v="7"/>
    <n v="7"/>
    <x v="3"/>
    <x v="3"/>
  </r>
  <r>
    <x v="3"/>
    <x v="17"/>
    <x v="1"/>
    <d v="2022-07-31T00:00:00"/>
    <d v="2022-08-12T00:00:00"/>
    <x v="7"/>
    <n v="8"/>
    <x v="18"/>
    <x v="4"/>
  </r>
  <r>
    <x v="3"/>
    <x v="17"/>
    <x v="1"/>
    <d v="2022-08-31T00:00:00"/>
    <d v="2022-09-16T00:00:00"/>
    <x v="7"/>
    <n v="9"/>
    <x v="4"/>
    <x v="5"/>
  </r>
  <r>
    <x v="3"/>
    <x v="17"/>
    <x v="1"/>
    <d v="2022-09-30T00:00:00"/>
    <d v="2022-10-14T00:00:00"/>
    <x v="7"/>
    <n v="10"/>
    <x v="20"/>
    <x v="0"/>
  </r>
  <r>
    <x v="3"/>
    <x v="17"/>
    <x v="1"/>
    <d v="2022-10-31T00:00:00"/>
    <d v="2022-11-11T00:00:00"/>
    <x v="7"/>
    <n v="11"/>
    <x v="17"/>
    <x v="6"/>
  </r>
  <r>
    <x v="3"/>
    <x v="17"/>
    <x v="1"/>
    <d v="2022-11-30T00:00:00"/>
    <d v="2022-12-16T00:00:00"/>
    <x v="7"/>
    <n v="12"/>
    <x v="4"/>
    <x v="7"/>
  </r>
  <r>
    <x v="3"/>
    <x v="17"/>
    <x v="1"/>
    <d v="2022-12-31T00:00:00"/>
    <d v="2023-01-13T00:00:00"/>
    <x v="8"/>
    <n v="1"/>
    <x v="19"/>
    <x v="8"/>
  </r>
  <r>
    <x v="3"/>
    <x v="17"/>
    <x v="1"/>
    <d v="2023-01-31T00:00:00"/>
    <d v="2023-02-10T00:00:00"/>
    <x v="8"/>
    <n v="2"/>
    <x v="29"/>
    <x v="9"/>
  </r>
  <r>
    <x v="3"/>
    <x v="17"/>
    <x v="1"/>
    <d v="2023-02-28T00:00:00"/>
    <d v="2023-03-10T00:00:00"/>
    <x v="8"/>
    <n v="3"/>
    <x v="29"/>
    <x v="10"/>
  </r>
  <r>
    <x v="3"/>
    <x v="17"/>
    <x v="1"/>
    <d v="2023-03-31T00:00:00"/>
    <d v="2023-04-12T00:00:00"/>
    <x v="8"/>
    <n v="4"/>
    <x v="18"/>
    <x v="11"/>
  </r>
  <r>
    <x v="3"/>
    <x v="18"/>
    <x v="1"/>
    <d v="2015-05-31T00:00:00"/>
    <d v="2015-06-12T00:00:00"/>
    <x v="0"/>
    <n v="6"/>
    <x v="18"/>
    <x v="2"/>
  </r>
  <r>
    <x v="3"/>
    <x v="18"/>
    <x v="1"/>
    <d v="2015-06-30T00:00:00"/>
    <d v="2015-07-10T00:00:00"/>
    <x v="0"/>
    <n v="7"/>
    <x v="29"/>
    <x v="3"/>
  </r>
  <r>
    <x v="3"/>
    <x v="18"/>
    <x v="1"/>
    <d v="2015-07-31T00:00:00"/>
    <d v="2015-08-14T00:00:00"/>
    <x v="0"/>
    <n v="8"/>
    <x v="20"/>
    <x v="4"/>
  </r>
  <r>
    <x v="3"/>
    <x v="18"/>
    <x v="1"/>
    <d v="2015-08-31T00:00:00"/>
    <d v="2015-09-11T00:00:00"/>
    <x v="0"/>
    <n v="9"/>
    <x v="17"/>
    <x v="5"/>
  </r>
  <r>
    <x v="3"/>
    <x v="18"/>
    <x v="1"/>
    <d v="2015-09-30T00:00:00"/>
    <d v="2015-10-16T00:00:00"/>
    <x v="0"/>
    <n v="10"/>
    <x v="4"/>
    <x v="0"/>
  </r>
  <r>
    <x v="3"/>
    <x v="18"/>
    <x v="1"/>
    <d v="2015-10-31T00:00:00"/>
    <d v="2015-11-13T00:00:00"/>
    <x v="0"/>
    <n v="11"/>
    <x v="19"/>
    <x v="6"/>
  </r>
  <r>
    <x v="3"/>
    <x v="18"/>
    <x v="1"/>
    <d v="2015-11-30T00:00:00"/>
    <d v="2015-12-11T00:00:00"/>
    <x v="0"/>
    <n v="12"/>
    <x v="17"/>
    <x v="7"/>
  </r>
  <r>
    <x v="3"/>
    <x v="18"/>
    <x v="1"/>
    <d v="2015-12-31T00:00:00"/>
    <d v="2016-01-15T00:00:00"/>
    <x v="1"/>
    <n v="1"/>
    <x v="3"/>
    <x v="8"/>
  </r>
  <r>
    <x v="3"/>
    <x v="18"/>
    <x v="1"/>
    <d v="2016-01-31T00:00:00"/>
    <d v="2016-02-12T00:00:00"/>
    <x v="1"/>
    <n v="2"/>
    <x v="18"/>
    <x v="9"/>
  </r>
  <r>
    <x v="3"/>
    <x v="18"/>
    <x v="1"/>
    <d v="2016-02-29T00:00:00"/>
    <d v="2016-03-11T00:00:00"/>
    <x v="1"/>
    <n v="3"/>
    <x v="17"/>
    <x v="10"/>
  </r>
  <r>
    <x v="3"/>
    <x v="18"/>
    <x v="1"/>
    <d v="2016-03-31T00:00:00"/>
    <d v="2016-04-15T00:00:00"/>
    <x v="1"/>
    <n v="4"/>
    <x v="3"/>
    <x v="11"/>
  </r>
  <r>
    <x v="3"/>
    <x v="18"/>
    <x v="1"/>
    <d v="2016-04-30T00:00:00"/>
    <d v="2016-05-13T00:00:00"/>
    <x v="1"/>
    <n v="5"/>
    <x v="19"/>
    <x v="1"/>
  </r>
  <r>
    <x v="3"/>
    <x v="18"/>
    <x v="1"/>
    <d v="2016-05-31T00:00:00"/>
    <d v="2016-06-10T00:00:00"/>
    <x v="1"/>
    <n v="6"/>
    <x v="29"/>
    <x v="2"/>
  </r>
  <r>
    <x v="3"/>
    <x v="18"/>
    <x v="1"/>
    <d v="2016-06-30T00:00:00"/>
    <d v="2016-07-15T00:00:00"/>
    <x v="1"/>
    <n v="7"/>
    <x v="3"/>
    <x v="3"/>
  </r>
  <r>
    <x v="3"/>
    <x v="18"/>
    <x v="1"/>
    <d v="2016-07-31T00:00:00"/>
    <d v="2016-08-12T00:00:00"/>
    <x v="1"/>
    <n v="8"/>
    <x v="18"/>
    <x v="4"/>
  </r>
  <r>
    <x v="3"/>
    <x v="18"/>
    <x v="1"/>
    <d v="2016-08-31T00:00:00"/>
    <d v="2016-09-16T00:00:00"/>
    <x v="1"/>
    <n v="9"/>
    <x v="4"/>
    <x v="5"/>
  </r>
  <r>
    <x v="3"/>
    <x v="18"/>
    <x v="1"/>
    <d v="2016-09-30T00:00:00"/>
    <d v="2016-10-14T00:00:00"/>
    <x v="1"/>
    <n v="10"/>
    <x v="20"/>
    <x v="0"/>
  </r>
  <r>
    <x v="3"/>
    <x v="18"/>
    <x v="1"/>
    <d v="2016-10-31T00:00:00"/>
    <d v="2016-11-11T00:00:00"/>
    <x v="1"/>
    <n v="11"/>
    <x v="17"/>
    <x v="6"/>
  </r>
  <r>
    <x v="3"/>
    <x v="18"/>
    <x v="1"/>
    <d v="2016-11-30T00:00:00"/>
    <d v="2016-12-16T00:00:00"/>
    <x v="1"/>
    <n v="12"/>
    <x v="4"/>
    <x v="7"/>
  </r>
  <r>
    <x v="3"/>
    <x v="18"/>
    <x v="1"/>
    <d v="2016-12-31T00:00:00"/>
    <d v="2017-01-13T00:00:00"/>
    <x v="2"/>
    <n v="1"/>
    <x v="19"/>
    <x v="8"/>
  </r>
  <r>
    <x v="3"/>
    <x v="18"/>
    <x v="1"/>
    <d v="2017-01-31T00:00:00"/>
    <d v="2017-02-10T00:00:00"/>
    <x v="2"/>
    <n v="2"/>
    <x v="29"/>
    <x v="9"/>
  </r>
  <r>
    <x v="3"/>
    <x v="18"/>
    <x v="1"/>
    <d v="2017-02-28T00:00:00"/>
    <d v="2017-03-10T00:00:00"/>
    <x v="2"/>
    <n v="3"/>
    <x v="29"/>
    <x v="10"/>
  </r>
  <r>
    <x v="3"/>
    <x v="18"/>
    <x v="1"/>
    <d v="2017-03-31T00:00:00"/>
    <d v="2017-04-12T00:00:00"/>
    <x v="2"/>
    <n v="4"/>
    <x v="18"/>
    <x v="11"/>
  </r>
  <r>
    <x v="3"/>
    <x v="18"/>
    <x v="1"/>
    <d v="2017-04-30T00:00:00"/>
    <d v="2017-05-12T00:00:00"/>
    <x v="2"/>
    <n v="5"/>
    <x v="18"/>
    <x v="1"/>
  </r>
  <r>
    <x v="3"/>
    <x v="18"/>
    <x v="1"/>
    <d v="2017-05-31T00:00:00"/>
    <d v="2017-06-16T00:00:00"/>
    <x v="2"/>
    <n v="6"/>
    <x v="4"/>
    <x v="2"/>
  </r>
  <r>
    <x v="3"/>
    <x v="18"/>
    <x v="1"/>
    <d v="2017-06-30T00:00:00"/>
    <d v="2017-07-14T00:00:00"/>
    <x v="2"/>
    <n v="7"/>
    <x v="20"/>
    <x v="3"/>
  </r>
  <r>
    <x v="3"/>
    <x v="18"/>
    <x v="1"/>
    <d v="2017-07-31T00:00:00"/>
    <d v="2017-08-11T00:00:00"/>
    <x v="2"/>
    <n v="8"/>
    <x v="17"/>
    <x v="4"/>
  </r>
  <r>
    <x v="3"/>
    <x v="18"/>
    <x v="1"/>
    <d v="2017-08-31T00:00:00"/>
    <d v="2017-09-15T00:00:00"/>
    <x v="2"/>
    <n v="9"/>
    <x v="3"/>
    <x v="5"/>
  </r>
  <r>
    <x v="3"/>
    <x v="18"/>
    <x v="1"/>
    <d v="2017-09-30T00:00:00"/>
    <d v="2017-10-13T00:00:00"/>
    <x v="2"/>
    <n v="10"/>
    <x v="19"/>
    <x v="0"/>
  </r>
  <r>
    <x v="3"/>
    <x v="18"/>
    <x v="1"/>
    <d v="2017-10-31T00:00:00"/>
    <d v="2017-11-10T00:00:00"/>
    <x v="2"/>
    <n v="11"/>
    <x v="29"/>
    <x v="6"/>
  </r>
  <r>
    <x v="3"/>
    <x v="18"/>
    <x v="1"/>
    <d v="2017-11-30T00:00:00"/>
    <d v="2017-12-15T00:00:00"/>
    <x v="2"/>
    <n v="12"/>
    <x v="3"/>
    <x v="7"/>
  </r>
  <r>
    <x v="3"/>
    <x v="18"/>
    <x v="1"/>
    <d v="2017-12-31T00:00:00"/>
    <d v="2018-01-12T00:00:00"/>
    <x v="3"/>
    <n v="1"/>
    <x v="18"/>
    <x v="8"/>
  </r>
  <r>
    <x v="3"/>
    <x v="18"/>
    <x v="1"/>
    <d v="2018-01-31T00:00:00"/>
    <d v="2018-02-16T00:00:00"/>
    <x v="3"/>
    <n v="2"/>
    <x v="4"/>
    <x v="9"/>
  </r>
  <r>
    <x v="3"/>
    <x v="18"/>
    <x v="1"/>
    <d v="2018-02-28T00:00:00"/>
    <d v="2018-03-16T00:00:00"/>
    <x v="3"/>
    <n v="3"/>
    <x v="4"/>
    <x v="10"/>
  </r>
  <r>
    <x v="3"/>
    <x v="18"/>
    <x v="1"/>
    <d v="2018-03-31T00:00:00"/>
    <d v="2018-04-13T00:00:00"/>
    <x v="3"/>
    <n v="4"/>
    <x v="19"/>
    <x v="11"/>
  </r>
  <r>
    <x v="3"/>
    <x v="18"/>
    <x v="1"/>
    <d v="2018-04-30T00:00:00"/>
    <d v="2018-05-11T00:00:00"/>
    <x v="3"/>
    <n v="5"/>
    <x v="17"/>
    <x v="1"/>
  </r>
  <r>
    <x v="3"/>
    <x v="18"/>
    <x v="1"/>
    <d v="2018-05-31T00:00:00"/>
    <d v="2018-06-15T00:00:00"/>
    <x v="3"/>
    <n v="6"/>
    <x v="3"/>
    <x v="2"/>
  </r>
  <r>
    <x v="3"/>
    <x v="18"/>
    <x v="1"/>
    <d v="2018-06-30T00:00:00"/>
    <d v="2018-07-13T00:00:00"/>
    <x v="3"/>
    <n v="7"/>
    <x v="19"/>
    <x v="3"/>
  </r>
  <r>
    <x v="3"/>
    <x v="18"/>
    <x v="1"/>
    <d v="2018-07-31T00:00:00"/>
    <d v="2018-08-10T00:00:00"/>
    <x v="3"/>
    <n v="8"/>
    <x v="29"/>
    <x v="4"/>
  </r>
  <r>
    <x v="3"/>
    <x v="18"/>
    <x v="1"/>
    <d v="2018-08-31T00:00:00"/>
    <d v="2018-09-14T00:00:00"/>
    <x v="3"/>
    <n v="9"/>
    <x v="20"/>
    <x v="5"/>
  </r>
  <r>
    <x v="3"/>
    <x v="18"/>
    <x v="1"/>
    <d v="2018-09-30T00:00:00"/>
    <d v="2018-10-13T00:00:00"/>
    <x v="3"/>
    <n v="10"/>
    <x v="19"/>
    <x v="0"/>
  </r>
  <r>
    <x v="3"/>
    <x v="18"/>
    <x v="1"/>
    <d v="2018-10-31T00:00:00"/>
    <d v="2018-11-09T00:00:00"/>
    <x v="3"/>
    <n v="11"/>
    <x v="28"/>
    <x v="6"/>
  </r>
  <r>
    <x v="3"/>
    <x v="18"/>
    <x v="1"/>
    <d v="2018-11-30T00:00:00"/>
    <d v="2018-12-14T00:00:00"/>
    <x v="3"/>
    <n v="12"/>
    <x v="20"/>
    <x v="7"/>
  </r>
  <r>
    <x v="3"/>
    <x v="18"/>
    <x v="1"/>
    <d v="2018-12-31T00:00:00"/>
    <d v="2019-01-11T00:00:00"/>
    <x v="4"/>
    <n v="1"/>
    <x v="17"/>
    <x v="8"/>
  </r>
  <r>
    <x v="3"/>
    <x v="18"/>
    <x v="1"/>
    <d v="2019-01-31T00:00:00"/>
    <d v="2019-02-15T00:00:00"/>
    <x v="4"/>
    <n v="2"/>
    <x v="3"/>
    <x v="9"/>
  </r>
  <r>
    <x v="3"/>
    <x v="18"/>
    <x v="1"/>
    <d v="2019-02-28T00:00:00"/>
    <d v="2019-03-15T00:00:00"/>
    <x v="4"/>
    <n v="3"/>
    <x v="3"/>
    <x v="10"/>
  </r>
  <r>
    <x v="3"/>
    <x v="18"/>
    <x v="1"/>
    <d v="2019-03-31T00:00:00"/>
    <d v="2019-04-12T00:00:00"/>
    <x v="4"/>
    <n v="4"/>
    <x v="18"/>
    <x v="11"/>
  </r>
  <r>
    <x v="3"/>
    <x v="18"/>
    <x v="1"/>
    <d v="2019-04-30T00:00:00"/>
    <d v="2019-05-10T00:00:00"/>
    <x v="4"/>
    <n v="5"/>
    <x v="29"/>
    <x v="1"/>
  </r>
  <r>
    <x v="3"/>
    <x v="18"/>
    <x v="1"/>
    <d v="2019-05-31T00:00:00"/>
    <d v="2019-06-14T00:00:00"/>
    <x v="4"/>
    <n v="6"/>
    <x v="20"/>
    <x v="2"/>
  </r>
  <r>
    <x v="3"/>
    <x v="18"/>
    <x v="1"/>
    <d v="2019-06-30T00:00:00"/>
    <d v="2019-07-12T00:00:00"/>
    <x v="4"/>
    <n v="7"/>
    <x v="18"/>
    <x v="3"/>
  </r>
  <r>
    <x v="3"/>
    <x v="18"/>
    <x v="1"/>
    <d v="2019-07-31T00:00:00"/>
    <d v="2019-08-16T00:00:00"/>
    <x v="4"/>
    <n v="8"/>
    <x v="4"/>
    <x v="4"/>
  </r>
  <r>
    <x v="3"/>
    <x v="18"/>
    <x v="1"/>
    <d v="2019-08-31T00:00:00"/>
    <d v="2019-09-13T00:00:00"/>
    <x v="4"/>
    <n v="9"/>
    <x v="19"/>
    <x v="5"/>
  </r>
  <r>
    <x v="3"/>
    <x v="18"/>
    <x v="1"/>
    <d v="2019-09-30T00:00:00"/>
    <d v="2019-10-11T00:00:00"/>
    <x v="4"/>
    <n v="10"/>
    <x v="17"/>
    <x v="0"/>
  </r>
  <r>
    <x v="3"/>
    <x v="18"/>
    <x v="1"/>
    <d v="2019-10-31T00:00:00"/>
    <d v="2019-11-15T00:00:00"/>
    <x v="4"/>
    <n v="11"/>
    <x v="3"/>
    <x v="6"/>
  </r>
  <r>
    <x v="3"/>
    <x v="18"/>
    <x v="1"/>
    <d v="2019-11-30T00:00:00"/>
    <d v="2019-12-13T00:00:00"/>
    <x v="4"/>
    <n v="12"/>
    <x v="19"/>
    <x v="7"/>
  </r>
  <r>
    <x v="3"/>
    <x v="18"/>
    <x v="1"/>
    <d v="2019-12-31T00:00:00"/>
    <d v="2020-01-17T00:00:00"/>
    <x v="5"/>
    <n v="1"/>
    <x v="6"/>
    <x v="8"/>
  </r>
  <r>
    <x v="3"/>
    <x v="18"/>
    <x v="1"/>
    <d v="2020-01-31T00:00:00"/>
    <d v="2020-02-14T00:00:00"/>
    <x v="5"/>
    <n v="2"/>
    <x v="20"/>
    <x v="9"/>
  </r>
  <r>
    <x v="3"/>
    <x v="18"/>
    <x v="1"/>
    <d v="2020-02-28T00:00:00"/>
    <d v="2020-03-13T00:00:00"/>
    <x v="5"/>
    <n v="3"/>
    <x v="19"/>
    <x v="10"/>
  </r>
  <r>
    <x v="3"/>
    <x v="18"/>
    <x v="1"/>
    <d v="2020-03-31T00:00:00"/>
    <d v="2020-04-10T00:00:00"/>
    <x v="5"/>
    <n v="4"/>
    <x v="29"/>
    <x v="11"/>
  </r>
  <r>
    <x v="3"/>
    <x v="18"/>
    <x v="1"/>
    <d v="2020-04-30T00:00:00"/>
    <d v="2020-05-15T00:00:00"/>
    <x v="5"/>
    <n v="5"/>
    <x v="3"/>
    <x v="1"/>
  </r>
  <r>
    <x v="3"/>
    <x v="18"/>
    <x v="1"/>
    <d v="2020-05-31T00:00:00"/>
    <d v="2020-06-12T00:00:00"/>
    <x v="5"/>
    <n v="6"/>
    <x v="18"/>
    <x v="2"/>
  </r>
  <r>
    <x v="3"/>
    <x v="18"/>
    <x v="1"/>
    <d v="2020-06-30T00:00:00"/>
    <d v="2020-07-10T00:00:00"/>
    <x v="5"/>
    <n v="7"/>
    <x v="29"/>
    <x v="3"/>
  </r>
  <r>
    <x v="3"/>
    <x v="18"/>
    <x v="1"/>
    <d v="2020-07-31T00:00:00"/>
    <d v="2020-08-14T00:00:00"/>
    <x v="5"/>
    <n v="8"/>
    <x v="20"/>
    <x v="4"/>
  </r>
  <r>
    <x v="3"/>
    <x v="18"/>
    <x v="1"/>
    <d v="2020-08-31T00:00:00"/>
    <d v="2020-09-11T00:00:00"/>
    <x v="5"/>
    <n v="9"/>
    <x v="17"/>
    <x v="5"/>
  </r>
  <r>
    <x v="3"/>
    <x v="18"/>
    <x v="1"/>
    <d v="2020-09-30T00:00:00"/>
    <d v="2020-10-16T00:00:00"/>
    <x v="5"/>
    <n v="10"/>
    <x v="4"/>
    <x v="0"/>
  </r>
  <r>
    <x v="3"/>
    <x v="18"/>
    <x v="1"/>
    <d v="2020-10-31T00:00:00"/>
    <d v="2020-11-13T00:00:00"/>
    <x v="5"/>
    <n v="11"/>
    <x v="19"/>
    <x v="6"/>
  </r>
  <r>
    <x v="3"/>
    <x v="18"/>
    <x v="1"/>
    <d v="2020-11-30T00:00:00"/>
    <d v="2020-12-11T00:00:00"/>
    <x v="5"/>
    <n v="12"/>
    <x v="17"/>
    <x v="7"/>
  </r>
  <r>
    <x v="3"/>
    <x v="18"/>
    <x v="1"/>
    <d v="2020-12-31T00:00:00"/>
    <d v="2021-01-15T00:00:00"/>
    <x v="6"/>
    <n v="1"/>
    <x v="3"/>
    <x v="8"/>
  </r>
  <r>
    <x v="3"/>
    <x v="18"/>
    <x v="1"/>
    <d v="2021-01-31T00:00:00"/>
    <d v="2021-02-14T00:00:00"/>
    <x v="6"/>
    <n v="2"/>
    <x v="20"/>
    <x v="9"/>
  </r>
  <r>
    <x v="3"/>
    <x v="18"/>
    <x v="1"/>
    <d v="2021-02-28T00:00:00"/>
    <d v="2021-03-12T00:00:00"/>
    <x v="6"/>
    <n v="3"/>
    <x v="18"/>
    <x v="10"/>
  </r>
  <r>
    <x v="3"/>
    <x v="18"/>
    <x v="1"/>
    <d v="2021-03-31T00:00:00"/>
    <d v="2021-04-16T00:00:00"/>
    <x v="6"/>
    <n v="4"/>
    <x v="4"/>
    <x v="11"/>
  </r>
  <r>
    <x v="3"/>
    <x v="18"/>
    <x v="1"/>
    <d v="2021-04-30T00:00:00"/>
    <d v="2021-05-14T00:00:00"/>
    <x v="6"/>
    <n v="5"/>
    <x v="20"/>
    <x v="1"/>
  </r>
  <r>
    <x v="3"/>
    <x v="18"/>
    <x v="1"/>
    <d v="2021-05-31T00:00:00"/>
    <d v="2021-06-11T00:00:00"/>
    <x v="6"/>
    <n v="6"/>
    <x v="17"/>
    <x v="2"/>
  </r>
  <r>
    <x v="3"/>
    <x v="18"/>
    <x v="1"/>
    <d v="2021-06-30T00:00:00"/>
    <d v="2021-07-16T00:00:00"/>
    <x v="6"/>
    <n v="7"/>
    <x v="4"/>
    <x v="3"/>
  </r>
  <r>
    <x v="3"/>
    <x v="18"/>
    <x v="1"/>
    <d v="2021-07-31T00:00:00"/>
    <d v="2021-08-13T00:00:00"/>
    <x v="6"/>
    <n v="8"/>
    <x v="19"/>
    <x v="4"/>
  </r>
  <r>
    <x v="3"/>
    <x v="18"/>
    <x v="1"/>
    <d v="2021-08-31T00:00:00"/>
    <d v="2021-09-10T00:00:00"/>
    <x v="6"/>
    <n v="9"/>
    <x v="29"/>
    <x v="5"/>
  </r>
  <r>
    <x v="3"/>
    <x v="18"/>
    <x v="1"/>
    <d v="2021-09-30T00:00:00"/>
    <d v="2021-10-15T00:00:00"/>
    <x v="6"/>
    <n v="10"/>
    <x v="3"/>
    <x v="0"/>
  </r>
  <r>
    <x v="3"/>
    <x v="18"/>
    <x v="1"/>
    <d v="2021-10-31T00:00:00"/>
    <d v="2021-11-12T00:00:00"/>
    <x v="6"/>
    <n v="11"/>
    <x v="18"/>
    <x v="6"/>
  </r>
  <r>
    <x v="3"/>
    <x v="18"/>
    <x v="1"/>
    <d v="2021-11-30T00:00:00"/>
    <d v="2021-12-10T00:00:00"/>
    <x v="6"/>
    <n v="12"/>
    <x v="29"/>
    <x v="7"/>
  </r>
  <r>
    <x v="3"/>
    <x v="18"/>
    <x v="1"/>
    <d v="2021-12-31T00:00:00"/>
    <d v="2022-01-14T00:00:00"/>
    <x v="7"/>
    <n v="1"/>
    <x v="20"/>
    <x v="8"/>
  </r>
  <r>
    <x v="3"/>
    <x v="18"/>
    <x v="1"/>
    <d v="2022-01-31T00:00:00"/>
    <d v="2022-02-11T00:00:00"/>
    <x v="7"/>
    <n v="2"/>
    <x v="17"/>
    <x v="9"/>
  </r>
  <r>
    <x v="3"/>
    <x v="18"/>
    <x v="1"/>
    <d v="2022-02-28T00:00:00"/>
    <d v="2022-03-11T00:00:00"/>
    <x v="7"/>
    <n v="3"/>
    <x v="17"/>
    <x v="10"/>
  </r>
  <r>
    <x v="3"/>
    <x v="18"/>
    <x v="1"/>
    <d v="2022-03-31T00:00:00"/>
    <d v="2022-04-13T00:00:00"/>
    <x v="7"/>
    <n v="4"/>
    <x v="19"/>
    <x v="11"/>
  </r>
  <r>
    <x v="3"/>
    <x v="18"/>
    <x v="1"/>
    <d v="2022-04-30T00:00:00"/>
    <d v="2022-05-13T00:00:00"/>
    <x v="7"/>
    <n v="5"/>
    <x v="19"/>
    <x v="1"/>
  </r>
  <r>
    <x v="3"/>
    <x v="18"/>
    <x v="1"/>
    <d v="2022-05-31T00:00:00"/>
    <d v="2022-06-10T00:00:00"/>
    <x v="7"/>
    <n v="6"/>
    <x v="29"/>
    <x v="2"/>
  </r>
  <r>
    <x v="3"/>
    <x v="18"/>
    <x v="1"/>
    <d v="2022-06-30T00:00:00"/>
    <d v="2022-07-15T00:00:00"/>
    <x v="7"/>
    <n v="7"/>
    <x v="3"/>
    <x v="3"/>
  </r>
  <r>
    <x v="3"/>
    <x v="18"/>
    <x v="1"/>
    <d v="2022-07-31T00:00:00"/>
    <d v="2022-08-12T00:00:00"/>
    <x v="7"/>
    <n v="8"/>
    <x v="18"/>
    <x v="4"/>
  </r>
  <r>
    <x v="3"/>
    <x v="18"/>
    <x v="1"/>
    <d v="2022-08-31T00:00:00"/>
    <d v="2022-09-16T00:00:00"/>
    <x v="7"/>
    <n v="9"/>
    <x v="4"/>
    <x v="5"/>
  </r>
  <r>
    <x v="3"/>
    <x v="18"/>
    <x v="1"/>
    <d v="2022-09-30T00:00:00"/>
    <d v="2022-10-14T00:00:00"/>
    <x v="7"/>
    <n v="10"/>
    <x v="20"/>
    <x v="0"/>
  </r>
  <r>
    <x v="3"/>
    <x v="18"/>
    <x v="1"/>
    <d v="2022-10-31T00:00:00"/>
    <d v="2022-11-11T00:00:00"/>
    <x v="7"/>
    <n v="11"/>
    <x v="17"/>
    <x v="6"/>
  </r>
  <r>
    <x v="3"/>
    <x v="18"/>
    <x v="1"/>
    <d v="2022-11-30T00:00:00"/>
    <d v="2022-12-16T00:00:00"/>
    <x v="7"/>
    <n v="12"/>
    <x v="4"/>
    <x v="7"/>
  </r>
  <r>
    <x v="3"/>
    <x v="18"/>
    <x v="1"/>
    <d v="2022-12-31T00:00:00"/>
    <d v="2023-01-13T00:00:00"/>
    <x v="8"/>
    <n v="1"/>
    <x v="19"/>
    <x v="8"/>
  </r>
  <r>
    <x v="3"/>
    <x v="18"/>
    <x v="1"/>
    <d v="2023-01-31T00:00:00"/>
    <d v="2023-02-10T00:00:00"/>
    <x v="8"/>
    <n v="2"/>
    <x v="29"/>
    <x v="9"/>
  </r>
  <r>
    <x v="3"/>
    <x v="18"/>
    <x v="1"/>
    <d v="2023-02-28T00:00:00"/>
    <d v="2023-03-10T00:00:00"/>
    <x v="8"/>
    <n v="3"/>
    <x v="29"/>
    <x v="10"/>
  </r>
  <r>
    <x v="3"/>
    <x v="18"/>
    <x v="1"/>
    <d v="2023-03-31T00:00:00"/>
    <d v="2023-04-12T00:00:00"/>
    <x v="8"/>
    <n v="4"/>
    <x v="18"/>
    <x v="11"/>
  </r>
  <r>
    <x v="3"/>
    <x v="19"/>
    <x v="1"/>
    <d v="2015-04-30T00:00:00"/>
    <d v="2015-05-15T00:00:00"/>
    <x v="0"/>
    <n v="5"/>
    <x v="3"/>
    <x v="1"/>
  </r>
  <r>
    <x v="3"/>
    <x v="19"/>
    <x v="1"/>
    <d v="2015-05-31T00:00:00"/>
    <d v="2015-06-12T00:00:00"/>
    <x v="0"/>
    <n v="6"/>
    <x v="18"/>
    <x v="2"/>
  </r>
  <r>
    <x v="3"/>
    <x v="19"/>
    <x v="1"/>
    <d v="2015-06-30T00:00:00"/>
    <d v="2015-07-10T00:00:00"/>
    <x v="0"/>
    <n v="7"/>
    <x v="29"/>
    <x v="3"/>
  </r>
  <r>
    <x v="3"/>
    <x v="19"/>
    <x v="1"/>
    <d v="2015-07-31T00:00:00"/>
    <d v="2015-08-14T00:00:00"/>
    <x v="0"/>
    <n v="8"/>
    <x v="20"/>
    <x v="4"/>
  </r>
  <r>
    <x v="3"/>
    <x v="19"/>
    <x v="1"/>
    <d v="2015-08-31T00:00:00"/>
    <d v="2015-09-11T00:00:00"/>
    <x v="0"/>
    <n v="9"/>
    <x v="17"/>
    <x v="5"/>
  </r>
  <r>
    <x v="3"/>
    <x v="19"/>
    <x v="1"/>
    <d v="2015-09-30T00:00:00"/>
    <d v="2015-10-16T00:00:00"/>
    <x v="0"/>
    <n v="10"/>
    <x v="4"/>
    <x v="0"/>
  </r>
  <r>
    <x v="3"/>
    <x v="19"/>
    <x v="1"/>
    <d v="2015-10-31T00:00:00"/>
    <d v="2015-11-13T00:00:00"/>
    <x v="0"/>
    <n v="11"/>
    <x v="19"/>
    <x v="6"/>
  </r>
  <r>
    <x v="3"/>
    <x v="19"/>
    <x v="1"/>
    <d v="2015-11-30T00:00:00"/>
    <d v="2015-12-11T00:00:00"/>
    <x v="0"/>
    <n v="12"/>
    <x v="17"/>
    <x v="7"/>
  </r>
  <r>
    <x v="3"/>
    <x v="19"/>
    <x v="1"/>
    <d v="2015-12-31T00:00:00"/>
    <d v="2016-01-15T00:00:00"/>
    <x v="1"/>
    <n v="1"/>
    <x v="3"/>
    <x v="8"/>
  </r>
  <r>
    <x v="3"/>
    <x v="19"/>
    <x v="1"/>
    <d v="2016-01-31T00:00:00"/>
    <d v="2016-02-12T00:00:00"/>
    <x v="1"/>
    <n v="2"/>
    <x v="18"/>
    <x v="9"/>
  </r>
  <r>
    <x v="3"/>
    <x v="19"/>
    <x v="1"/>
    <d v="2016-02-29T00:00:00"/>
    <d v="2016-03-11T00:00:00"/>
    <x v="1"/>
    <n v="3"/>
    <x v="17"/>
    <x v="10"/>
  </r>
  <r>
    <x v="3"/>
    <x v="19"/>
    <x v="1"/>
    <d v="2016-03-31T00:00:00"/>
    <d v="2016-04-15T00:00:00"/>
    <x v="1"/>
    <n v="4"/>
    <x v="3"/>
    <x v="11"/>
  </r>
  <r>
    <x v="3"/>
    <x v="19"/>
    <x v="1"/>
    <d v="2016-04-30T00:00:00"/>
    <d v="2016-05-13T00:00:00"/>
    <x v="1"/>
    <n v="5"/>
    <x v="19"/>
    <x v="1"/>
  </r>
  <r>
    <x v="3"/>
    <x v="19"/>
    <x v="1"/>
    <d v="2016-05-31T00:00:00"/>
    <d v="2016-06-10T00:00:00"/>
    <x v="1"/>
    <n v="6"/>
    <x v="29"/>
    <x v="2"/>
  </r>
  <r>
    <x v="3"/>
    <x v="19"/>
    <x v="1"/>
    <d v="2016-06-30T00:00:00"/>
    <d v="2016-07-15T00:00:00"/>
    <x v="1"/>
    <n v="7"/>
    <x v="3"/>
    <x v="3"/>
  </r>
  <r>
    <x v="3"/>
    <x v="19"/>
    <x v="1"/>
    <d v="2016-07-31T00:00:00"/>
    <d v="2016-08-12T00:00:00"/>
    <x v="1"/>
    <n v="8"/>
    <x v="18"/>
    <x v="4"/>
  </r>
  <r>
    <x v="3"/>
    <x v="19"/>
    <x v="1"/>
    <d v="2016-08-31T00:00:00"/>
    <d v="2016-09-16T00:00:00"/>
    <x v="1"/>
    <n v="9"/>
    <x v="4"/>
    <x v="5"/>
  </r>
  <r>
    <x v="3"/>
    <x v="19"/>
    <x v="1"/>
    <d v="2016-09-30T00:00:00"/>
    <d v="2016-10-14T00:00:00"/>
    <x v="1"/>
    <n v="10"/>
    <x v="20"/>
    <x v="0"/>
  </r>
  <r>
    <x v="3"/>
    <x v="19"/>
    <x v="1"/>
    <d v="2016-10-31T00:00:00"/>
    <d v="2016-11-11T00:00:00"/>
    <x v="1"/>
    <n v="11"/>
    <x v="17"/>
    <x v="6"/>
  </r>
  <r>
    <x v="3"/>
    <x v="19"/>
    <x v="1"/>
    <d v="2016-11-30T00:00:00"/>
    <d v="2016-12-16T00:00:00"/>
    <x v="1"/>
    <n v="12"/>
    <x v="4"/>
    <x v="7"/>
  </r>
  <r>
    <x v="3"/>
    <x v="19"/>
    <x v="1"/>
    <d v="2016-12-31T00:00:00"/>
    <d v="2017-01-13T00:00:00"/>
    <x v="2"/>
    <n v="1"/>
    <x v="19"/>
    <x v="8"/>
  </r>
  <r>
    <x v="3"/>
    <x v="19"/>
    <x v="1"/>
    <d v="2017-01-31T00:00:00"/>
    <d v="2017-02-10T00:00:00"/>
    <x v="2"/>
    <n v="2"/>
    <x v="29"/>
    <x v="9"/>
  </r>
  <r>
    <x v="3"/>
    <x v="19"/>
    <x v="1"/>
    <d v="2017-02-28T00:00:00"/>
    <d v="2017-03-10T00:00:00"/>
    <x v="2"/>
    <n v="3"/>
    <x v="29"/>
    <x v="10"/>
  </r>
  <r>
    <x v="3"/>
    <x v="19"/>
    <x v="1"/>
    <d v="2017-03-31T00:00:00"/>
    <d v="2017-04-12T00:00:00"/>
    <x v="2"/>
    <n v="4"/>
    <x v="18"/>
    <x v="11"/>
  </r>
  <r>
    <x v="3"/>
    <x v="19"/>
    <x v="1"/>
    <d v="2017-04-30T00:00:00"/>
    <d v="2017-05-12T00:00:00"/>
    <x v="2"/>
    <n v="5"/>
    <x v="18"/>
    <x v="1"/>
  </r>
  <r>
    <x v="3"/>
    <x v="19"/>
    <x v="1"/>
    <d v="2017-05-31T00:00:00"/>
    <d v="2017-06-16T00:00:00"/>
    <x v="2"/>
    <n v="6"/>
    <x v="4"/>
    <x v="2"/>
  </r>
  <r>
    <x v="3"/>
    <x v="19"/>
    <x v="1"/>
    <d v="2017-06-30T00:00:00"/>
    <d v="2017-07-14T00:00:00"/>
    <x v="2"/>
    <n v="7"/>
    <x v="20"/>
    <x v="3"/>
  </r>
  <r>
    <x v="3"/>
    <x v="19"/>
    <x v="1"/>
    <d v="2017-07-31T00:00:00"/>
    <d v="2017-08-11T00:00:00"/>
    <x v="2"/>
    <n v="8"/>
    <x v="17"/>
    <x v="4"/>
  </r>
  <r>
    <x v="3"/>
    <x v="19"/>
    <x v="1"/>
    <d v="2017-08-31T00:00:00"/>
    <d v="2017-09-15T00:00:00"/>
    <x v="2"/>
    <n v="9"/>
    <x v="3"/>
    <x v="5"/>
  </r>
  <r>
    <x v="3"/>
    <x v="19"/>
    <x v="1"/>
    <d v="2017-09-30T00:00:00"/>
    <d v="2017-10-13T00:00:00"/>
    <x v="2"/>
    <n v="10"/>
    <x v="19"/>
    <x v="0"/>
  </r>
  <r>
    <x v="3"/>
    <x v="19"/>
    <x v="1"/>
    <d v="2017-10-31T00:00:00"/>
    <d v="2017-11-10T00:00:00"/>
    <x v="2"/>
    <n v="11"/>
    <x v="29"/>
    <x v="6"/>
  </r>
  <r>
    <x v="3"/>
    <x v="19"/>
    <x v="1"/>
    <d v="2017-11-30T00:00:00"/>
    <d v="2017-12-15T00:00:00"/>
    <x v="2"/>
    <n v="12"/>
    <x v="3"/>
    <x v="7"/>
  </r>
  <r>
    <x v="3"/>
    <x v="19"/>
    <x v="1"/>
    <d v="2017-12-31T00:00:00"/>
    <d v="2018-01-12T00:00:00"/>
    <x v="3"/>
    <n v="1"/>
    <x v="18"/>
    <x v="8"/>
  </r>
  <r>
    <x v="3"/>
    <x v="19"/>
    <x v="1"/>
    <d v="2018-01-31T00:00:00"/>
    <d v="2018-02-16T00:00:00"/>
    <x v="3"/>
    <n v="2"/>
    <x v="4"/>
    <x v="9"/>
  </r>
  <r>
    <x v="3"/>
    <x v="19"/>
    <x v="1"/>
    <d v="2018-02-28T00:00:00"/>
    <d v="2018-03-16T00:00:00"/>
    <x v="3"/>
    <n v="3"/>
    <x v="4"/>
    <x v="10"/>
  </r>
  <r>
    <x v="3"/>
    <x v="19"/>
    <x v="1"/>
    <d v="2018-03-31T00:00:00"/>
    <d v="2018-04-13T00:00:00"/>
    <x v="3"/>
    <n v="4"/>
    <x v="19"/>
    <x v="11"/>
  </r>
  <r>
    <x v="3"/>
    <x v="19"/>
    <x v="1"/>
    <d v="2018-04-30T00:00:00"/>
    <d v="2018-05-11T00:00:00"/>
    <x v="3"/>
    <n v="5"/>
    <x v="17"/>
    <x v="1"/>
  </r>
  <r>
    <x v="3"/>
    <x v="19"/>
    <x v="1"/>
    <d v="2018-05-31T00:00:00"/>
    <d v="2018-06-15T00:00:00"/>
    <x v="3"/>
    <n v="6"/>
    <x v="3"/>
    <x v="2"/>
  </r>
  <r>
    <x v="3"/>
    <x v="19"/>
    <x v="1"/>
    <d v="2018-06-30T00:00:00"/>
    <d v="2018-07-13T00:00:00"/>
    <x v="3"/>
    <n v="7"/>
    <x v="19"/>
    <x v="3"/>
  </r>
  <r>
    <x v="3"/>
    <x v="19"/>
    <x v="1"/>
    <d v="2018-07-31T00:00:00"/>
    <d v="2018-08-10T00:00:00"/>
    <x v="3"/>
    <n v="8"/>
    <x v="29"/>
    <x v="4"/>
  </r>
  <r>
    <x v="3"/>
    <x v="19"/>
    <x v="1"/>
    <d v="2018-08-31T00:00:00"/>
    <d v="2018-09-14T00:00:00"/>
    <x v="3"/>
    <n v="9"/>
    <x v="20"/>
    <x v="5"/>
  </r>
  <r>
    <x v="3"/>
    <x v="19"/>
    <x v="1"/>
    <d v="2018-09-30T00:00:00"/>
    <d v="2018-10-13T00:00:00"/>
    <x v="3"/>
    <n v="10"/>
    <x v="19"/>
    <x v="0"/>
  </r>
  <r>
    <x v="3"/>
    <x v="19"/>
    <x v="1"/>
    <d v="2018-10-31T00:00:00"/>
    <d v="2018-11-09T00:00:00"/>
    <x v="3"/>
    <n v="11"/>
    <x v="28"/>
    <x v="6"/>
  </r>
  <r>
    <x v="3"/>
    <x v="19"/>
    <x v="1"/>
    <d v="2018-11-30T00:00:00"/>
    <d v="2018-12-14T00:00:00"/>
    <x v="3"/>
    <n v="12"/>
    <x v="20"/>
    <x v="7"/>
  </r>
  <r>
    <x v="3"/>
    <x v="19"/>
    <x v="1"/>
    <d v="2018-12-31T00:00:00"/>
    <d v="2019-01-11T00:00:00"/>
    <x v="4"/>
    <n v="1"/>
    <x v="17"/>
    <x v="8"/>
  </r>
  <r>
    <x v="3"/>
    <x v="19"/>
    <x v="1"/>
    <d v="2019-01-31T00:00:00"/>
    <d v="2019-02-15T00:00:00"/>
    <x v="4"/>
    <n v="2"/>
    <x v="3"/>
    <x v="9"/>
  </r>
  <r>
    <x v="3"/>
    <x v="19"/>
    <x v="1"/>
    <d v="2019-02-28T00:00:00"/>
    <d v="2019-03-15T00:00:00"/>
    <x v="4"/>
    <n v="3"/>
    <x v="3"/>
    <x v="10"/>
  </r>
  <r>
    <x v="3"/>
    <x v="19"/>
    <x v="1"/>
    <d v="2019-03-31T00:00:00"/>
    <d v="2019-04-12T00:00:00"/>
    <x v="4"/>
    <n v="4"/>
    <x v="18"/>
    <x v="11"/>
  </r>
  <r>
    <x v="3"/>
    <x v="19"/>
    <x v="1"/>
    <d v="2019-04-30T00:00:00"/>
    <d v="2019-05-10T00:00:00"/>
    <x v="4"/>
    <n v="5"/>
    <x v="29"/>
    <x v="1"/>
  </r>
  <r>
    <x v="3"/>
    <x v="19"/>
    <x v="1"/>
    <d v="2019-05-31T00:00:00"/>
    <d v="2019-06-14T00:00:00"/>
    <x v="4"/>
    <n v="6"/>
    <x v="20"/>
    <x v="2"/>
  </r>
  <r>
    <x v="3"/>
    <x v="19"/>
    <x v="1"/>
    <d v="2019-06-30T00:00:00"/>
    <d v="2019-07-12T00:00:00"/>
    <x v="4"/>
    <n v="7"/>
    <x v="18"/>
    <x v="3"/>
  </r>
  <r>
    <x v="3"/>
    <x v="19"/>
    <x v="1"/>
    <d v="2019-07-31T00:00:00"/>
    <d v="2019-08-16T00:00:00"/>
    <x v="4"/>
    <n v="8"/>
    <x v="4"/>
    <x v="4"/>
  </r>
  <r>
    <x v="3"/>
    <x v="19"/>
    <x v="1"/>
    <d v="2019-08-31T00:00:00"/>
    <d v="2019-09-13T00:00:00"/>
    <x v="4"/>
    <n v="9"/>
    <x v="19"/>
    <x v="5"/>
  </r>
  <r>
    <x v="3"/>
    <x v="19"/>
    <x v="1"/>
    <d v="2019-09-30T00:00:00"/>
    <d v="2019-10-11T00:00:00"/>
    <x v="4"/>
    <n v="10"/>
    <x v="17"/>
    <x v="0"/>
  </r>
  <r>
    <x v="3"/>
    <x v="19"/>
    <x v="1"/>
    <d v="2019-10-31T00:00:00"/>
    <d v="2019-11-15T00:00:00"/>
    <x v="4"/>
    <n v="11"/>
    <x v="3"/>
    <x v="6"/>
  </r>
  <r>
    <x v="3"/>
    <x v="19"/>
    <x v="1"/>
    <d v="2019-11-30T00:00:00"/>
    <d v="2019-12-13T00:00:00"/>
    <x v="4"/>
    <n v="12"/>
    <x v="19"/>
    <x v="7"/>
  </r>
  <r>
    <x v="3"/>
    <x v="19"/>
    <x v="1"/>
    <d v="2019-12-31T00:00:00"/>
    <d v="2020-01-17T00:00:00"/>
    <x v="5"/>
    <n v="1"/>
    <x v="6"/>
    <x v="8"/>
  </r>
  <r>
    <x v="3"/>
    <x v="19"/>
    <x v="1"/>
    <d v="2020-01-31T00:00:00"/>
    <d v="2020-02-14T00:00:00"/>
    <x v="5"/>
    <n v="2"/>
    <x v="20"/>
    <x v="9"/>
  </r>
  <r>
    <x v="3"/>
    <x v="19"/>
    <x v="1"/>
    <d v="2020-02-28T00:00:00"/>
    <d v="2020-03-13T00:00:00"/>
    <x v="5"/>
    <n v="3"/>
    <x v="19"/>
    <x v="10"/>
  </r>
  <r>
    <x v="3"/>
    <x v="19"/>
    <x v="1"/>
    <d v="2020-03-31T00:00:00"/>
    <d v="2020-04-10T00:00:00"/>
    <x v="5"/>
    <n v="4"/>
    <x v="29"/>
    <x v="11"/>
  </r>
  <r>
    <x v="3"/>
    <x v="19"/>
    <x v="1"/>
    <d v="2020-04-30T00:00:00"/>
    <d v="2020-05-15T00:00:00"/>
    <x v="5"/>
    <n v="5"/>
    <x v="3"/>
    <x v="1"/>
  </r>
  <r>
    <x v="3"/>
    <x v="19"/>
    <x v="1"/>
    <d v="2020-05-31T00:00:00"/>
    <d v="2020-06-12T00:00:00"/>
    <x v="5"/>
    <n v="6"/>
    <x v="18"/>
    <x v="2"/>
  </r>
  <r>
    <x v="3"/>
    <x v="19"/>
    <x v="1"/>
    <d v="2020-06-30T00:00:00"/>
    <d v="2020-07-10T00:00:00"/>
    <x v="5"/>
    <n v="7"/>
    <x v="29"/>
    <x v="3"/>
  </r>
  <r>
    <x v="3"/>
    <x v="19"/>
    <x v="1"/>
    <d v="2020-07-31T00:00:00"/>
    <d v="2020-08-14T00:00:00"/>
    <x v="5"/>
    <n v="8"/>
    <x v="20"/>
    <x v="4"/>
  </r>
  <r>
    <x v="3"/>
    <x v="19"/>
    <x v="1"/>
    <d v="2020-08-31T00:00:00"/>
    <d v="2020-09-11T00:00:00"/>
    <x v="5"/>
    <n v="9"/>
    <x v="17"/>
    <x v="5"/>
  </r>
  <r>
    <x v="3"/>
    <x v="19"/>
    <x v="1"/>
    <d v="2020-09-30T00:00:00"/>
    <d v="2020-10-16T00:00:00"/>
    <x v="5"/>
    <n v="10"/>
    <x v="4"/>
    <x v="0"/>
  </r>
  <r>
    <x v="3"/>
    <x v="19"/>
    <x v="1"/>
    <d v="2020-10-31T00:00:00"/>
    <d v="2020-11-13T00:00:00"/>
    <x v="5"/>
    <n v="11"/>
    <x v="19"/>
    <x v="6"/>
  </r>
  <r>
    <x v="3"/>
    <x v="19"/>
    <x v="1"/>
    <d v="2020-11-30T00:00:00"/>
    <d v="2020-12-11T00:00:00"/>
    <x v="5"/>
    <n v="12"/>
    <x v="17"/>
    <x v="7"/>
  </r>
  <r>
    <x v="3"/>
    <x v="19"/>
    <x v="1"/>
    <d v="2020-12-31T00:00:00"/>
    <d v="2021-01-15T00:00:00"/>
    <x v="6"/>
    <n v="1"/>
    <x v="3"/>
    <x v="8"/>
  </r>
  <r>
    <x v="3"/>
    <x v="19"/>
    <x v="1"/>
    <d v="2021-01-31T00:00:00"/>
    <d v="2021-02-14T00:00:00"/>
    <x v="6"/>
    <n v="2"/>
    <x v="20"/>
    <x v="9"/>
  </r>
  <r>
    <x v="3"/>
    <x v="19"/>
    <x v="1"/>
    <d v="2021-02-28T00:00:00"/>
    <d v="2021-03-12T00:00:00"/>
    <x v="6"/>
    <n v="3"/>
    <x v="18"/>
    <x v="10"/>
  </r>
  <r>
    <x v="3"/>
    <x v="19"/>
    <x v="1"/>
    <d v="2021-03-31T00:00:00"/>
    <d v="2021-04-16T00:00:00"/>
    <x v="6"/>
    <n v="4"/>
    <x v="4"/>
    <x v="11"/>
  </r>
  <r>
    <x v="3"/>
    <x v="19"/>
    <x v="1"/>
    <d v="2021-04-30T00:00:00"/>
    <d v="2021-05-14T00:00:00"/>
    <x v="6"/>
    <n v="5"/>
    <x v="20"/>
    <x v="1"/>
  </r>
  <r>
    <x v="3"/>
    <x v="19"/>
    <x v="1"/>
    <d v="2021-05-31T00:00:00"/>
    <d v="2021-06-11T00:00:00"/>
    <x v="6"/>
    <n v="6"/>
    <x v="17"/>
    <x v="2"/>
  </r>
  <r>
    <x v="3"/>
    <x v="19"/>
    <x v="1"/>
    <d v="2021-06-30T00:00:00"/>
    <d v="2021-07-16T00:00:00"/>
    <x v="6"/>
    <n v="7"/>
    <x v="4"/>
    <x v="3"/>
  </r>
  <r>
    <x v="3"/>
    <x v="19"/>
    <x v="1"/>
    <d v="2021-07-31T00:00:00"/>
    <d v="2021-08-13T00:00:00"/>
    <x v="6"/>
    <n v="8"/>
    <x v="19"/>
    <x v="4"/>
  </r>
  <r>
    <x v="3"/>
    <x v="19"/>
    <x v="1"/>
    <d v="2021-08-31T00:00:00"/>
    <d v="2021-09-10T00:00:00"/>
    <x v="6"/>
    <n v="9"/>
    <x v="29"/>
    <x v="5"/>
  </r>
  <r>
    <x v="3"/>
    <x v="19"/>
    <x v="1"/>
    <d v="2021-09-30T00:00:00"/>
    <d v="2021-10-15T00:00:00"/>
    <x v="6"/>
    <n v="10"/>
    <x v="3"/>
    <x v="0"/>
  </r>
  <r>
    <x v="3"/>
    <x v="19"/>
    <x v="1"/>
    <d v="2021-10-31T00:00:00"/>
    <d v="2021-11-12T00:00:00"/>
    <x v="6"/>
    <n v="11"/>
    <x v="18"/>
    <x v="6"/>
  </r>
  <r>
    <x v="3"/>
    <x v="19"/>
    <x v="1"/>
    <d v="2021-11-30T00:00:00"/>
    <d v="2021-12-10T00:00:00"/>
    <x v="6"/>
    <n v="12"/>
    <x v="29"/>
    <x v="7"/>
  </r>
  <r>
    <x v="3"/>
    <x v="19"/>
    <x v="1"/>
    <d v="2021-12-31T00:00:00"/>
    <d v="2022-01-14T00:00:00"/>
    <x v="7"/>
    <n v="1"/>
    <x v="20"/>
    <x v="8"/>
  </r>
  <r>
    <x v="3"/>
    <x v="19"/>
    <x v="1"/>
    <d v="2022-01-31T00:00:00"/>
    <d v="2022-02-11T00:00:00"/>
    <x v="7"/>
    <n v="2"/>
    <x v="17"/>
    <x v="9"/>
  </r>
  <r>
    <x v="3"/>
    <x v="19"/>
    <x v="1"/>
    <d v="2022-02-28T00:00:00"/>
    <d v="2022-03-11T00:00:00"/>
    <x v="7"/>
    <n v="3"/>
    <x v="17"/>
    <x v="10"/>
  </r>
  <r>
    <x v="3"/>
    <x v="19"/>
    <x v="1"/>
    <d v="2022-03-31T00:00:00"/>
    <d v="2022-04-13T00:00:00"/>
    <x v="7"/>
    <n v="4"/>
    <x v="19"/>
    <x v="11"/>
  </r>
  <r>
    <x v="3"/>
    <x v="19"/>
    <x v="1"/>
    <d v="2022-04-30T00:00:00"/>
    <d v="2022-05-13T00:00:00"/>
    <x v="7"/>
    <n v="5"/>
    <x v="19"/>
    <x v="1"/>
  </r>
  <r>
    <x v="3"/>
    <x v="19"/>
    <x v="1"/>
    <d v="2022-05-31T00:00:00"/>
    <d v="2022-06-10T00:00:00"/>
    <x v="7"/>
    <n v="6"/>
    <x v="29"/>
    <x v="2"/>
  </r>
  <r>
    <x v="3"/>
    <x v="19"/>
    <x v="1"/>
    <d v="2022-06-30T00:00:00"/>
    <d v="2022-07-15T00:00:00"/>
    <x v="7"/>
    <n v="7"/>
    <x v="3"/>
    <x v="3"/>
  </r>
  <r>
    <x v="3"/>
    <x v="19"/>
    <x v="1"/>
    <d v="2022-07-31T00:00:00"/>
    <d v="2022-08-12T00:00:00"/>
    <x v="7"/>
    <n v="8"/>
    <x v="18"/>
    <x v="4"/>
  </r>
  <r>
    <x v="3"/>
    <x v="19"/>
    <x v="1"/>
    <d v="2022-08-31T00:00:00"/>
    <d v="2022-09-16T00:00:00"/>
    <x v="7"/>
    <n v="9"/>
    <x v="4"/>
    <x v="5"/>
  </r>
  <r>
    <x v="3"/>
    <x v="19"/>
    <x v="1"/>
    <d v="2022-09-30T00:00:00"/>
    <d v="2022-10-14T00:00:00"/>
    <x v="7"/>
    <n v="10"/>
    <x v="20"/>
    <x v="0"/>
  </r>
  <r>
    <x v="3"/>
    <x v="19"/>
    <x v="1"/>
    <d v="2022-10-31T00:00:00"/>
    <d v="2022-11-11T00:00:00"/>
    <x v="7"/>
    <n v="11"/>
    <x v="17"/>
    <x v="6"/>
  </r>
  <r>
    <x v="3"/>
    <x v="19"/>
    <x v="1"/>
    <d v="2022-11-30T00:00:00"/>
    <d v="2022-12-16T00:00:00"/>
    <x v="7"/>
    <n v="12"/>
    <x v="4"/>
    <x v="7"/>
  </r>
  <r>
    <x v="3"/>
    <x v="19"/>
    <x v="1"/>
    <d v="2022-12-31T00:00:00"/>
    <d v="2023-01-13T00:00:00"/>
    <x v="8"/>
    <n v="1"/>
    <x v="19"/>
    <x v="8"/>
  </r>
  <r>
    <x v="3"/>
    <x v="19"/>
    <x v="1"/>
    <d v="2023-01-31T00:00:00"/>
    <d v="2023-02-10T00:00:00"/>
    <x v="8"/>
    <n v="2"/>
    <x v="29"/>
    <x v="9"/>
  </r>
  <r>
    <x v="3"/>
    <x v="19"/>
    <x v="1"/>
    <d v="2023-02-28T00:00:00"/>
    <d v="2023-03-10T00:00:00"/>
    <x v="8"/>
    <n v="3"/>
    <x v="29"/>
    <x v="10"/>
  </r>
  <r>
    <x v="3"/>
    <x v="19"/>
    <x v="1"/>
    <d v="2023-03-31T00:00:00"/>
    <d v="2023-04-12T00:00:00"/>
    <x v="8"/>
    <n v="4"/>
    <x v="18"/>
    <x v="11"/>
  </r>
  <r>
    <x v="3"/>
    <x v="20"/>
    <x v="1"/>
    <d v="2015-04-30T00:00:00"/>
    <d v="2015-05-15T00:00:00"/>
    <x v="0"/>
    <n v="5"/>
    <x v="3"/>
    <x v="1"/>
  </r>
  <r>
    <x v="3"/>
    <x v="20"/>
    <x v="1"/>
    <d v="2015-05-31T00:00:00"/>
    <d v="2015-06-12T00:00:00"/>
    <x v="0"/>
    <n v="6"/>
    <x v="18"/>
    <x v="2"/>
  </r>
  <r>
    <x v="3"/>
    <x v="20"/>
    <x v="1"/>
    <d v="2015-06-30T00:00:00"/>
    <d v="2015-07-10T00:00:00"/>
    <x v="0"/>
    <n v="7"/>
    <x v="29"/>
    <x v="3"/>
  </r>
  <r>
    <x v="3"/>
    <x v="20"/>
    <x v="1"/>
    <d v="2015-07-31T00:00:00"/>
    <d v="2015-08-14T00:00:00"/>
    <x v="0"/>
    <n v="8"/>
    <x v="20"/>
    <x v="4"/>
  </r>
  <r>
    <x v="3"/>
    <x v="20"/>
    <x v="1"/>
    <d v="2015-08-31T00:00:00"/>
    <d v="2015-09-11T00:00:00"/>
    <x v="0"/>
    <n v="9"/>
    <x v="17"/>
    <x v="5"/>
  </r>
  <r>
    <x v="3"/>
    <x v="20"/>
    <x v="1"/>
    <d v="2015-09-30T00:00:00"/>
    <d v="2015-10-16T00:00:00"/>
    <x v="0"/>
    <n v="10"/>
    <x v="4"/>
    <x v="0"/>
  </r>
  <r>
    <x v="3"/>
    <x v="20"/>
    <x v="1"/>
    <d v="2015-10-31T00:00:00"/>
    <d v="2015-11-13T00:00:00"/>
    <x v="0"/>
    <n v="11"/>
    <x v="19"/>
    <x v="6"/>
  </r>
  <r>
    <x v="3"/>
    <x v="20"/>
    <x v="1"/>
    <d v="2015-11-30T00:00:00"/>
    <d v="2015-12-11T00:00:00"/>
    <x v="0"/>
    <n v="12"/>
    <x v="17"/>
    <x v="7"/>
  </r>
  <r>
    <x v="3"/>
    <x v="20"/>
    <x v="1"/>
    <d v="2015-12-31T00:00:00"/>
    <d v="2016-01-15T00:00:00"/>
    <x v="1"/>
    <n v="1"/>
    <x v="3"/>
    <x v="8"/>
  </r>
  <r>
    <x v="3"/>
    <x v="20"/>
    <x v="1"/>
    <d v="2016-01-31T00:00:00"/>
    <d v="2016-02-12T00:00:00"/>
    <x v="1"/>
    <n v="2"/>
    <x v="18"/>
    <x v="9"/>
  </r>
  <r>
    <x v="3"/>
    <x v="20"/>
    <x v="1"/>
    <d v="2016-02-29T00:00:00"/>
    <d v="2016-03-11T00:00:00"/>
    <x v="1"/>
    <n v="3"/>
    <x v="17"/>
    <x v="10"/>
  </r>
  <r>
    <x v="3"/>
    <x v="20"/>
    <x v="1"/>
    <d v="2016-03-31T00:00:00"/>
    <d v="2016-04-15T00:00:00"/>
    <x v="1"/>
    <n v="4"/>
    <x v="3"/>
    <x v="11"/>
  </r>
  <r>
    <x v="3"/>
    <x v="20"/>
    <x v="1"/>
    <d v="2016-04-30T00:00:00"/>
    <d v="2016-05-13T00:00:00"/>
    <x v="1"/>
    <n v="5"/>
    <x v="19"/>
    <x v="1"/>
  </r>
  <r>
    <x v="3"/>
    <x v="20"/>
    <x v="1"/>
    <d v="2016-05-31T00:00:00"/>
    <d v="2016-06-10T00:00:00"/>
    <x v="1"/>
    <n v="6"/>
    <x v="29"/>
    <x v="2"/>
  </r>
  <r>
    <x v="3"/>
    <x v="20"/>
    <x v="1"/>
    <d v="2016-06-30T00:00:00"/>
    <d v="2016-07-15T00:00:00"/>
    <x v="1"/>
    <n v="7"/>
    <x v="3"/>
    <x v="3"/>
  </r>
  <r>
    <x v="3"/>
    <x v="20"/>
    <x v="1"/>
    <d v="2016-07-31T00:00:00"/>
    <d v="2016-08-12T00:00:00"/>
    <x v="1"/>
    <n v="8"/>
    <x v="18"/>
    <x v="4"/>
  </r>
  <r>
    <x v="3"/>
    <x v="20"/>
    <x v="1"/>
    <d v="2016-08-31T00:00:00"/>
    <d v="2016-09-16T00:00:00"/>
    <x v="1"/>
    <n v="9"/>
    <x v="4"/>
    <x v="5"/>
  </r>
  <r>
    <x v="3"/>
    <x v="20"/>
    <x v="1"/>
    <d v="2016-09-30T00:00:00"/>
    <d v="2016-10-14T00:00:00"/>
    <x v="1"/>
    <n v="10"/>
    <x v="20"/>
    <x v="0"/>
  </r>
  <r>
    <x v="3"/>
    <x v="20"/>
    <x v="1"/>
    <d v="2016-10-31T00:00:00"/>
    <d v="2016-11-11T00:00:00"/>
    <x v="1"/>
    <n v="11"/>
    <x v="17"/>
    <x v="6"/>
  </r>
  <r>
    <x v="3"/>
    <x v="20"/>
    <x v="1"/>
    <d v="2016-11-30T00:00:00"/>
    <d v="2016-12-16T00:00:00"/>
    <x v="1"/>
    <n v="12"/>
    <x v="4"/>
    <x v="7"/>
  </r>
  <r>
    <x v="3"/>
    <x v="20"/>
    <x v="1"/>
    <d v="2016-12-31T00:00:00"/>
    <d v="2017-01-13T00:00:00"/>
    <x v="2"/>
    <n v="1"/>
    <x v="19"/>
    <x v="8"/>
  </r>
  <r>
    <x v="3"/>
    <x v="20"/>
    <x v="1"/>
    <d v="2017-01-31T00:00:00"/>
    <d v="2017-02-10T00:00:00"/>
    <x v="2"/>
    <n v="2"/>
    <x v="29"/>
    <x v="9"/>
  </r>
  <r>
    <x v="3"/>
    <x v="20"/>
    <x v="1"/>
    <d v="2017-02-28T00:00:00"/>
    <d v="2017-03-10T00:00:00"/>
    <x v="2"/>
    <n v="3"/>
    <x v="29"/>
    <x v="10"/>
  </r>
  <r>
    <x v="3"/>
    <x v="20"/>
    <x v="1"/>
    <d v="2017-03-31T00:00:00"/>
    <d v="2017-04-12T00:00:00"/>
    <x v="2"/>
    <n v="4"/>
    <x v="18"/>
    <x v="11"/>
  </r>
  <r>
    <x v="3"/>
    <x v="20"/>
    <x v="1"/>
    <d v="2017-04-30T00:00:00"/>
    <d v="2017-05-12T00:00:00"/>
    <x v="2"/>
    <n v="5"/>
    <x v="18"/>
    <x v="1"/>
  </r>
  <r>
    <x v="3"/>
    <x v="20"/>
    <x v="1"/>
    <d v="2017-05-31T00:00:00"/>
    <d v="2017-06-16T00:00:00"/>
    <x v="2"/>
    <n v="6"/>
    <x v="4"/>
    <x v="2"/>
  </r>
  <r>
    <x v="3"/>
    <x v="20"/>
    <x v="1"/>
    <d v="2017-06-30T00:00:00"/>
    <d v="2017-07-14T00:00:00"/>
    <x v="2"/>
    <n v="7"/>
    <x v="20"/>
    <x v="3"/>
  </r>
  <r>
    <x v="3"/>
    <x v="20"/>
    <x v="1"/>
    <d v="2017-07-31T00:00:00"/>
    <d v="2017-08-11T00:00:00"/>
    <x v="2"/>
    <n v="8"/>
    <x v="17"/>
    <x v="4"/>
  </r>
  <r>
    <x v="3"/>
    <x v="20"/>
    <x v="1"/>
    <d v="2017-08-31T00:00:00"/>
    <d v="2017-09-15T00:00:00"/>
    <x v="2"/>
    <n v="9"/>
    <x v="3"/>
    <x v="5"/>
  </r>
  <r>
    <x v="3"/>
    <x v="20"/>
    <x v="1"/>
    <d v="2017-09-30T00:00:00"/>
    <d v="2017-10-13T00:00:00"/>
    <x v="2"/>
    <n v="10"/>
    <x v="19"/>
    <x v="0"/>
  </r>
  <r>
    <x v="3"/>
    <x v="20"/>
    <x v="1"/>
    <d v="2017-10-31T00:00:00"/>
    <d v="2017-11-10T00:00:00"/>
    <x v="2"/>
    <n v="11"/>
    <x v="29"/>
    <x v="6"/>
  </r>
  <r>
    <x v="3"/>
    <x v="20"/>
    <x v="1"/>
    <d v="2017-11-30T00:00:00"/>
    <d v="2017-12-15T00:00:00"/>
    <x v="2"/>
    <n v="12"/>
    <x v="3"/>
    <x v="7"/>
  </r>
  <r>
    <x v="3"/>
    <x v="20"/>
    <x v="1"/>
    <d v="2017-12-31T00:00:00"/>
    <d v="2018-01-12T00:00:00"/>
    <x v="3"/>
    <n v="1"/>
    <x v="18"/>
    <x v="8"/>
  </r>
  <r>
    <x v="3"/>
    <x v="20"/>
    <x v="1"/>
    <d v="2018-01-31T00:00:00"/>
    <d v="2018-02-16T00:00:00"/>
    <x v="3"/>
    <n v="2"/>
    <x v="4"/>
    <x v="9"/>
  </r>
  <r>
    <x v="3"/>
    <x v="20"/>
    <x v="1"/>
    <d v="2018-02-28T00:00:00"/>
    <d v="2018-03-16T00:00:00"/>
    <x v="3"/>
    <n v="3"/>
    <x v="4"/>
    <x v="10"/>
  </r>
  <r>
    <x v="3"/>
    <x v="20"/>
    <x v="1"/>
    <d v="2018-03-31T00:00:00"/>
    <d v="2018-04-13T00:00:00"/>
    <x v="3"/>
    <n v="4"/>
    <x v="19"/>
    <x v="11"/>
  </r>
  <r>
    <x v="3"/>
    <x v="20"/>
    <x v="1"/>
    <d v="2018-04-30T00:00:00"/>
    <d v="2018-05-11T00:00:00"/>
    <x v="3"/>
    <n v="5"/>
    <x v="17"/>
    <x v="1"/>
  </r>
  <r>
    <x v="3"/>
    <x v="20"/>
    <x v="1"/>
    <d v="2018-05-31T00:00:00"/>
    <d v="2018-06-15T00:00:00"/>
    <x v="3"/>
    <n v="6"/>
    <x v="3"/>
    <x v="2"/>
  </r>
  <r>
    <x v="3"/>
    <x v="20"/>
    <x v="1"/>
    <d v="2018-06-30T00:00:00"/>
    <d v="2018-07-13T00:00:00"/>
    <x v="3"/>
    <n v="7"/>
    <x v="19"/>
    <x v="3"/>
  </r>
  <r>
    <x v="3"/>
    <x v="20"/>
    <x v="1"/>
    <d v="2018-07-31T00:00:00"/>
    <d v="2018-08-10T00:00:00"/>
    <x v="3"/>
    <n v="8"/>
    <x v="29"/>
    <x v="4"/>
  </r>
  <r>
    <x v="3"/>
    <x v="20"/>
    <x v="1"/>
    <d v="2018-08-31T00:00:00"/>
    <d v="2018-09-14T00:00:00"/>
    <x v="3"/>
    <n v="9"/>
    <x v="20"/>
    <x v="5"/>
  </r>
  <r>
    <x v="3"/>
    <x v="20"/>
    <x v="1"/>
    <d v="2018-09-30T00:00:00"/>
    <d v="2018-10-13T00:00:00"/>
    <x v="3"/>
    <n v="10"/>
    <x v="19"/>
    <x v="0"/>
  </r>
  <r>
    <x v="3"/>
    <x v="20"/>
    <x v="1"/>
    <d v="2018-10-31T00:00:00"/>
    <d v="2018-11-09T00:00:00"/>
    <x v="3"/>
    <n v="11"/>
    <x v="28"/>
    <x v="6"/>
  </r>
  <r>
    <x v="3"/>
    <x v="20"/>
    <x v="1"/>
    <d v="2018-11-30T00:00:00"/>
    <d v="2018-12-14T00:00:00"/>
    <x v="3"/>
    <n v="12"/>
    <x v="20"/>
    <x v="7"/>
  </r>
  <r>
    <x v="3"/>
    <x v="20"/>
    <x v="1"/>
    <d v="2018-12-31T00:00:00"/>
    <d v="2019-01-11T00:00:00"/>
    <x v="4"/>
    <n v="1"/>
    <x v="17"/>
    <x v="8"/>
  </r>
  <r>
    <x v="3"/>
    <x v="20"/>
    <x v="1"/>
    <d v="2019-01-31T00:00:00"/>
    <d v="2019-02-15T00:00:00"/>
    <x v="4"/>
    <n v="2"/>
    <x v="3"/>
    <x v="9"/>
  </r>
  <r>
    <x v="3"/>
    <x v="20"/>
    <x v="1"/>
    <d v="2019-02-28T00:00:00"/>
    <d v="2019-03-15T00:00:00"/>
    <x v="4"/>
    <n v="3"/>
    <x v="3"/>
    <x v="10"/>
  </r>
  <r>
    <x v="3"/>
    <x v="20"/>
    <x v="1"/>
    <d v="2019-03-31T00:00:00"/>
    <d v="2019-04-12T00:00:00"/>
    <x v="4"/>
    <n v="4"/>
    <x v="18"/>
    <x v="11"/>
  </r>
  <r>
    <x v="3"/>
    <x v="20"/>
    <x v="1"/>
    <d v="2019-04-30T00:00:00"/>
    <d v="2019-05-10T00:00:00"/>
    <x v="4"/>
    <n v="5"/>
    <x v="29"/>
    <x v="1"/>
  </r>
  <r>
    <x v="3"/>
    <x v="20"/>
    <x v="1"/>
    <d v="2019-05-31T00:00:00"/>
    <d v="2019-06-14T00:00:00"/>
    <x v="4"/>
    <n v="6"/>
    <x v="20"/>
    <x v="2"/>
  </r>
  <r>
    <x v="3"/>
    <x v="20"/>
    <x v="1"/>
    <d v="2019-06-30T00:00:00"/>
    <d v="2019-07-12T00:00:00"/>
    <x v="4"/>
    <n v="7"/>
    <x v="18"/>
    <x v="3"/>
  </r>
  <r>
    <x v="3"/>
    <x v="20"/>
    <x v="1"/>
    <d v="2019-07-31T00:00:00"/>
    <d v="2019-08-16T00:00:00"/>
    <x v="4"/>
    <n v="8"/>
    <x v="4"/>
    <x v="4"/>
  </r>
  <r>
    <x v="3"/>
    <x v="20"/>
    <x v="1"/>
    <d v="2019-08-31T00:00:00"/>
    <d v="2019-09-13T00:00:00"/>
    <x v="4"/>
    <n v="9"/>
    <x v="19"/>
    <x v="5"/>
  </r>
  <r>
    <x v="3"/>
    <x v="20"/>
    <x v="1"/>
    <d v="2019-09-30T00:00:00"/>
    <d v="2019-10-11T00:00:00"/>
    <x v="4"/>
    <n v="10"/>
    <x v="17"/>
    <x v="0"/>
  </r>
  <r>
    <x v="3"/>
    <x v="20"/>
    <x v="1"/>
    <d v="2019-10-31T00:00:00"/>
    <d v="2019-11-15T00:00:00"/>
    <x v="4"/>
    <n v="11"/>
    <x v="3"/>
    <x v="6"/>
  </r>
  <r>
    <x v="3"/>
    <x v="20"/>
    <x v="1"/>
    <d v="2019-11-30T00:00:00"/>
    <d v="2019-12-13T00:00:00"/>
    <x v="4"/>
    <n v="12"/>
    <x v="19"/>
    <x v="7"/>
  </r>
  <r>
    <x v="3"/>
    <x v="20"/>
    <x v="1"/>
    <d v="2019-12-31T00:00:00"/>
    <d v="2020-01-17T00:00:00"/>
    <x v="5"/>
    <n v="1"/>
    <x v="6"/>
    <x v="8"/>
  </r>
  <r>
    <x v="3"/>
    <x v="20"/>
    <x v="1"/>
    <d v="2020-01-31T00:00:00"/>
    <d v="2020-02-14T00:00:00"/>
    <x v="5"/>
    <n v="2"/>
    <x v="20"/>
    <x v="9"/>
  </r>
  <r>
    <x v="3"/>
    <x v="20"/>
    <x v="1"/>
    <d v="2020-02-28T00:00:00"/>
    <d v="2020-03-13T00:00:00"/>
    <x v="5"/>
    <n v="3"/>
    <x v="19"/>
    <x v="10"/>
  </r>
  <r>
    <x v="3"/>
    <x v="20"/>
    <x v="1"/>
    <d v="2020-03-31T00:00:00"/>
    <d v="2020-04-10T00:00:00"/>
    <x v="5"/>
    <n v="4"/>
    <x v="29"/>
    <x v="11"/>
  </r>
  <r>
    <x v="3"/>
    <x v="20"/>
    <x v="1"/>
    <d v="2020-04-30T00:00:00"/>
    <d v="2020-05-15T00:00:00"/>
    <x v="5"/>
    <n v="5"/>
    <x v="3"/>
    <x v="1"/>
  </r>
  <r>
    <x v="3"/>
    <x v="20"/>
    <x v="1"/>
    <d v="2020-05-31T00:00:00"/>
    <d v="2020-06-12T00:00:00"/>
    <x v="5"/>
    <n v="6"/>
    <x v="18"/>
    <x v="2"/>
  </r>
  <r>
    <x v="3"/>
    <x v="20"/>
    <x v="1"/>
    <d v="2020-06-30T00:00:00"/>
    <d v="2020-07-10T00:00:00"/>
    <x v="5"/>
    <n v="7"/>
    <x v="29"/>
    <x v="3"/>
  </r>
  <r>
    <x v="3"/>
    <x v="20"/>
    <x v="1"/>
    <d v="2020-07-31T00:00:00"/>
    <d v="2020-08-14T00:00:00"/>
    <x v="5"/>
    <n v="8"/>
    <x v="20"/>
    <x v="4"/>
  </r>
  <r>
    <x v="3"/>
    <x v="20"/>
    <x v="1"/>
    <d v="2020-08-31T00:00:00"/>
    <d v="2020-09-11T00:00:00"/>
    <x v="5"/>
    <n v="9"/>
    <x v="17"/>
    <x v="5"/>
  </r>
  <r>
    <x v="3"/>
    <x v="20"/>
    <x v="1"/>
    <d v="2020-09-30T00:00:00"/>
    <d v="2020-10-16T00:00:00"/>
    <x v="5"/>
    <n v="10"/>
    <x v="4"/>
    <x v="0"/>
  </r>
  <r>
    <x v="3"/>
    <x v="20"/>
    <x v="1"/>
    <d v="2020-10-31T00:00:00"/>
    <d v="2020-11-13T00:00:00"/>
    <x v="5"/>
    <n v="11"/>
    <x v="19"/>
    <x v="6"/>
  </r>
  <r>
    <x v="3"/>
    <x v="20"/>
    <x v="1"/>
    <d v="2020-11-30T00:00:00"/>
    <d v="2020-12-11T00:00:00"/>
    <x v="5"/>
    <n v="12"/>
    <x v="17"/>
    <x v="7"/>
  </r>
  <r>
    <x v="3"/>
    <x v="20"/>
    <x v="1"/>
    <d v="2020-12-31T00:00:00"/>
    <d v="2021-01-15T00:00:00"/>
    <x v="6"/>
    <n v="1"/>
    <x v="3"/>
    <x v="8"/>
  </r>
  <r>
    <x v="3"/>
    <x v="20"/>
    <x v="1"/>
    <d v="2021-01-31T00:00:00"/>
    <d v="2021-02-14T00:00:00"/>
    <x v="6"/>
    <n v="2"/>
    <x v="20"/>
    <x v="9"/>
  </r>
  <r>
    <x v="3"/>
    <x v="20"/>
    <x v="1"/>
    <d v="2021-02-28T00:00:00"/>
    <d v="2021-03-12T00:00:00"/>
    <x v="6"/>
    <n v="3"/>
    <x v="18"/>
    <x v="10"/>
  </r>
  <r>
    <x v="3"/>
    <x v="20"/>
    <x v="1"/>
    <d v="2021-03-31T00:00:00"/>
    <d v="2021-04-16T00:00:00"/>
    <x v="6"/>
    <n v="4"/>
    <x v="4"/>
    <x v="11"/>
  </r>
  <r>
    <x v="3"/>
    <x v="20"/>
    <x v="1"/>
    <d v="2021-04-30T00:00:00"/>
    <d v="2021-05-14T00:00:00"/>
    <x v="6"/>
    <n v="5"/>
    <x v="20"/>
    <x v="1"/>
  </r>
  <r>
    <x v="3"/>
    <x v="20"/>
    <x v="1"/>
    <d v="2021-05-31T00:00:00"/>
    <d v="2021-06-11T00:00:00"/>
    <x v="6"/>
    <n v="6"/>
    <x v="17"/>
    <x v="2"/>
  </r>
  <r>
    <x v="3"/>
    <x v="20"/>
    <x v="1"/>
    <d v="2021-06-30T00:00:00"/>
    <d v="2021-07-16T00:00:00"/>
    <x v="6"/>
    <n v="7"/>
    <x v="4"/>
    <x v="3"/>
  </r>
  <r>
    <x v="3"/>
    <x v="20"/>
    <x v="1"/>
    <d v="2021-07-31T00:00:00"/>
    <d v="2021-08-13T00:00:00"/>
    <x v="6"/>
    <n v="8"/>
    <x v="19"/>
    <x v="4"/>
  </r>
  <r>
    <x v="3"/>
    <x v="20"/>
    <x v="1"/>
    <d v="2021-08-31T00:00:00"/>
    <d v="2021-09-10T00:00:00"/>
    <x v="6"/>
    <n v="9"/>
    <x v="29"/>
    <x v="5"/>
  </r>
  <r>
    <x v="3"/>
    <x v="20"/>
    <x v="1"/>
    <d v="2021-09-30T00:00:00"/>
    <d v="2021-10-15T00:00:00"/>
    <x v="6"/>
    <n v="10"/>
    <x v="3"/>
    <x v="0"/>
  </r>
  <r>
    <x v="3"/>
    <x v="20"/>
    <x v="1"/>
    <d v="2021-10-31T00:00:00"/>
    <d v="2021-11-12T00:00:00"/>
    <x v="6"/>
    <n v="11"/>
    <x v="18"/>
    <x v="6"/>
  </r>
  <r>
    <x v="3"/>
    <x v="20"/>
    <x v="1"/>
    <d v="2021-11-30T00:00:00"/>
    <d v="2021-12-10T00:00:00"/>
    <x v="6"/>
    <n v="12"/>
    <x v="29"/>
    <x v="7"/>
  </r>
  <r>
    <x v="3"/>
    <x v="20"/>
    <x v="1"/>
    <d v="2021-12-31T00:00:00"/>
    <d v="2022-01-14T00:00:00"/>
    <x v="7"/>
    <n v="1"/>
    <x v="20"/>
    <x v="8"/>
  </r>
  <r>
    <x v="3"/>
    <x v="20"/>
    <x v="1"/>
    <d v="2022-01-31T00:00:00"/>
    <d v="2022-02-11T00:00:00"/>
    <x v="7"/>
    <n v="2"/>
    <x v="17"/>
    <x v="9"/>
  </r>
  <r>
    <x v="3"/>
    <x v="20"/>
    <x v="1"/>
    <d v="2022-02-28T00:00:00"/>
    <d v="2022-03-11T00:00:00"/>
    <x v="7"/>
    <n v="3"/>
    <x v="17"/>
    <x v="10"/>
  </r>
  <r>
    <x v="3"/>
    <x v="20"/>
    <x v="1"/>
    <d v="2022-03-31T00:00:00"/>
    <d v="2022-04-13T00:00:00"/>
    <x v="7"/>
    <n v="4"/>
    <x v="19"/>
    <x v="11"/>
  </r>
  <r>
    <x v="3"/>
    <x v="20"/>
    <x v="1"/>
    <d v="2022-04-30T00:00:00"/>
    <d v="2022-05-13T00:00:00"/>
    <x v="7"/>
    <n v="5"/>
    <x v="19"/>
    <x v="1"/>
  </r>
  <r>
    <x v="3"/>
    <x v="20"/>
    <x v="1"/>
    <d v="2022-05-31T00:00:00"/>
    <d v="2022-06-10T00:00:00"/>
    <x v="7"/>
    <n v="6"/>
    <x v="29"/>
    <x v="2"/>
  </r>
  <r>
    <x v="3"/>
    <x v="20"/>
    <x v="1"/>
    <d v="2022-06-30T00:00:00"/>
    <d v="2022-07-15T00:00:00"/>
    <x v="7"/>
    <n v="7"/>
    <x v="3"/>
    <x v="3"/>
  </r>
  <r>
    <x v="3"/>
    <x v="20"/>
    <x v="1"/>
    <d v="2022-07-31T00:00:00"/>
    <d v="2022-08-12T00:00:00"/>
    <x v="7"/>
    <n v="8"/>
    <x v="18"/>
    <x v="4"/>
  </r>
  <r>
    <x v="3"/>
    <x v="20"/>
    <x v="1"/>
    <d v="2022-08-31T00:00:00"/>
    <d v="2022-09-16T00:00:00"/>
    <x v="7"/>
    <n v="9"/>
    <x v="4"/>
    <x v="5"/>
  </r>
  <r>
    <x v="3"/>
    <x v="20"/>
    <x v="1"/>
    <d v="2022-09-30T00:00:00"/>
    <d v="2022-10-14T00:00:00"/>
    <x v="7"/>
    <n v="10"/>
    <x v="20"/>
    <x v="0"/>
  </r>
  <r>
    <x v="3"/>
    <x v="20"/>
    <x v="1"/>
    <d v="2022-10-31T00:00:00"/>
    <d v="2022-11-11T00:00:00"/>
    <x v="7"/>
    <n v="11"/>
    <x v="17"/>
    <x v="6"/>
  </r>
  <r>
    <x v="3"/>
    <x v="20"/>
    <x v="1"/>
    <d v="2022-11-30T00:00:00"/>
    <d v="2022-12-16T00:00:00"/>
    <x v="7"/>
    <n v="12"/>
    <x v="4"/>
    <x v="7"/>
  </r>
  <r>
    <x v="3"/>
    <x v="20"/>
    <x v="1"/>
    <d v="2022-12-31T00:00:00"/>
    <d v="2023-01-13T00:00:00"/>
    <x v="8"/>
    <n v="1"/>
    <x v="19"/>
    <x v="8"/>
  </r>
  <r>
    <x v="3"/>
    <x v="20"/>
    <x v="1"/>
    <d v="2023-01-31T00:00:00"/>
    <d v="2023-02-10T00:00:00"/>
    <x v="8"/>
    <n v="2"/>
    <x v="29"/>
    <x v="9"/>
  </r>
  <r>
    <x v="3"/>
    <x v="20"/>
    <x v="1"/>
    <d v="2023-02-28T00:00:00"/>
    <d v="2023-03-10T00:00:00"/>
    <x v="8"/>
    <n v="3"/>
    <x v="29"/>
    <x v="10"/>
  </r>
  <r>
    <x v="3"/>
    <x v="20"/>
    <x v="1"/>
    <d v="2023-03-31T00:00:00"/>
    <d v="2023-04-12T00:00:00"/>
    <x v="8"/>
    <n v="4"/>
    <x v="18"/>
    <x v="11"/>
  </r>
  <r>
    <x v="3"/>
    <x v="21"/>
    <x v="1"/>
    <d v="2015-04-30T00:00:00"/>
    <d v="2015-05-15T00:00:00"/>
    <x v="0"/>
    <n v="5"/>
    <x v="3"/>
    <x v="1"/>
  </r>
  <r>
    <x v="3"/>
    <x v="21"/>
    <x v="1"/>
    <d v="2015-05-31T00:00:00"/>
    <d v="2015-06-12T00:00:00"/>
    <x v="0"/>
    <n v="6"/>
    <x v="18"/>
    <x v="2"/>
  </r>
  <r>
    <x v="3"/>
    <x v="21"/>
    <x v="1"/>
    <d v="2015-06-30T00:00:00"/>
    <d v="2015-07-10T00:00:00"/>
    <x v="0"/>
    <n v="7"/>
    <x v="29"/>
    <x v="3"/>
  </r>
  <r>
    <x v="3"/>
    <x v="21"/>
    <x v="1"/>
    <d v="2015-07-31T00:00:00"/>
    <d v="2015-08-14T00:00:00"/>
    <x v="0"/>
    <n v="8"/>
    <x v="20"/>
    <x v="4"/>
  </r>
  <r>
    <x v="3"/>
    <x v="21"/>
    <x v="1"/>
    <d v="2015-08-31T00:00:00"/>
    <d v="2015-09-11T00:00:00"/>
    <x v="0"/>
    <n v="9"/>
    <x v="17"/>
    <x v="5"/>
  </r>
  <r>
    <x v="3"/>
    <x v="21"/>
    <x v="1"/>
    <d v="2015-09-30T00:00:00"/>
    <d v="2015-10-16T00:00:00"/>
    <x v="0"/>
    <n v="10"/>
    <x v="4"/>
    <x v="0"/>
  </r>
  <r>
    <x v="3"/>
    <x v="21"/>
    <x v="1"/>
    <d v="2015-10-31T00:00:00"/>
    <d v="2015-11-13T00:00:00"/>
    <x v="0"/>
    <n v="11"/>
    <x v="19"/>
    <x v="6"/>
  </r>
  <r>
    <x v="3"/>
    <x v="21"/>
    <x v="1"/>
    <d v="2015-11-30T00:00:00"/>
    <d v="2015-12-11T00:00:00"/>
    <x v="0"/>
    <n v="12"/>
    <x v="17"/>
    <x v="7"/>
  </r>
  <r>
    <x v="3"/>
    <x v="21"/>
    <x v="1"/>
    <d v="2015-12-31T00:00:00"/>
    <d v="2016-01-15T00:00:00"/>
    <x v="1"/>
    <n v="1"/>
    <x v="3"/>
    <x v="8"/>
  </r>
  <r>
    <x v="3"/>
    <x v="21"/>
    <x v="1"/>
    <d v="2016-01-31T00:00:00"/>
    <d v="2016-02-12T00:00:00"/>
    <x v="1"/>
    <n v="2"/>
    <x v="18"/>
    <x v="9"/>
  </r>
  <r>
    <x v="3"/>
    <x v="21"/>
    <x v="1"/>
    <d v="2016-02-29T00:00:00"/>
    <d v="2016-03-11T00:00:00"/>
    <x v="1"/>
    <n v="3"/>
    <x v="17"/>
    <x v="10"/>
  </r>
  <r>
    <x v="3"/>
    <x v="21"/>
    <x v="1"/>
    <d v="2016-03-31T00:00:00"/>
    <d v="2016-04-15T00:00:00"/>
    <x v="1"/>
    <n v="4"/>
    <x v="3"/>
    <x v="11"/>
  </r>
  <r>
    <x v="3"/>
    <x v="21"/>
    <x v="1"/>
    <d v="2016-04-30T00:00:00"/>
    <d v="2016-05-13T00:00:00"/>
    <x v="1"/>
    <n v="5"/>
    <x v="19"/>
    <x v="1"/>
  </r>
  <r>
    <x v="3"/>
    <x v="21"/>
    <x v="1"/>
    <d v="2016-05-31T00:00:00"/>
    <d v="2016-06-10T00:00:00"/>
    <x v="1"/>
    <n v="6"/>
    <x v="29"/>
    <x v="2"/>
  </r>
  <r>
    <x v="3"/>
    <x v="21"/>
    <x v="1"/>
    <d v="2016-06-30T00:00:00"/>
    <d v="2016-07-15T00:00:00"/>
    <x v="1"/>
    <n v="7"/>
    <x v="3"/>
    <x v="3"/>
  </r>
  <r>
    <x v="3"/>
    <x v="21"/>
    <x v="1"/>
    <d v="2016-07-31T00:00:00"/>
    <d v="2016-08-12T00:00:00"/>
    <x v="1"/>
    <n v="8"/>
    <x v="18"/>
    <x v="4"/>
  </r>
  <r>
    <x v="3"/>
    <x v="21"/>
    <x v="1"/>
    <d v="2016-08-31T00:00:00"/>
    <d v="2016-09-16T00:00:00"/>
    <x v="1"/>
    <n v="9"/>
    <x v="4"/>
    <x v="5"/>
  </r>
  <r>
    <x v="3"/>
    <x v="21"/>
    <x v="1"/>
    <d v="2016-09-30T00:00:00"/>
    <d v="2016-10-14T00:00:00"/>
    <x v="1"/>
    <n v="10"/>
    <x v="20"/>
    <x v="0"/>
  </r>
  <r>
    <x v="3"/>
    <x v="21"/>
    <x v="1"/>
    <d v="2016-10-31T00:00:00"/>
    <d v="2016-11-11T00:00:00"/>
    <x v="1"/>
    <n v="11"/>
    <x v="17"/>
    <x v="6"/>
  </r>
  <r>
    <x v="3"/>
    <x v="21"/>
    <x v="1"/>
    <d v="2016-11-30T00:00:00"/>
    <d v="2016-12-16T00:00:00"/>
    <x v="1"/>
    <n v="12"/>
    <x v="4"/>
    <x v="7"/>
  </r>
  <r>
    <x v="3"/>
    <x v="21"/>
    <x v="1"/>
    <d v="2016-12-31T00:00:00"/>
    <d v="2017-01-13T00:00:00"/>
    <x v="2"/>
    <n v="1"/>
    <x v="19"/>
    <x v="8"/>
  </r>
  <r>
    <x v="3"/>
    <x v="21"/>
    <x v="1"/>
    <d v="2017-01-31T00:00:00"/>
    <d v="2017-02-10T00:00:00"/>
    <x v="2"/>
    <n v="2"/>
    <x v="29"/>
    <x v="9"/>
  </r>
  <r>
    <x v="3"/>
    <x v="21"/>
    <x v="1"/>
    <d v="2017-02-28T00:00:00"/>
    <d v="2017-03-10T00:00:00"/>
    <x v="2"/>
    <n v="3"/>
    <x v="29"/>
    <x v="10"/>
  </r>
  <r>
    <x v="3"/>
    <x v="21"/>
    <x v="1"/>
    <d v="2017-03-31T00:00:00"/>
    <d v="2017-04-12T00:00:00"/>
    <x v="2"/>
    <n v="4"/>
    <x v="18"/>
    <x v="11"/>
  </r>
  <r>
    <x v="3"/>
    <x v="21"/>
    <x v="1"/>
    <d v="2017-05-31T00:00:00"/>
    <d v="2017-06-16T00:00:00"/>
    <x v="2"/>
    <n v="6"/>
    <x v="4"/>
    <x v="2"/>
  </r>
  <r>
    <x v="3"/>
    <x v="21"/>
    <x v="1"/>
    <d v="2017-06-30T00:00:00"/>
    <d v="2017-07-14T00:00:00"/>
    <x v="2"/>
    <n v="7"/>
    <x v="20"/>
    <x v="3"/>
  </r>
  <r>
    <x v="3"/>
    <x v="21"/>
    <x v="1"/>
    <d v="2017-07-31T00:00:00"/>
    <d v="2017-08-11T00:00:00"/>
    <x v="2"/>
    <n v="8"/>
    <x v="17"/>
    <x v="4"/>
  </r>
  <r>
    <x v="3"/>
    <x v="21"/>
    <x v="1"/>
    <d v="2017-08-31T00:00:00"/>
    <d v="2017-09-15T00:00:00"/>
    <x v="2"/>
    <n v="9"/>
    <x v="3"/>
    <x v="5"/>
  </r>
  <r>
    <x v="3"/>
    <x v="21"/>
    <x v="1"/>
    <d v="2017-09-30T00:00:00"/>
    <d v="2017-10-13T00:00:00"/>
    <x v="2"/>
    <n v="10"/>
    <x v="19"/>
    <x v="0"/>
  </r>
  <r>
    <x v="3"/>
    <x v="21"/>
    <x v="1"/>
    <d v="2017-10-31T00:00:00"/>
    <d v="2017-11-10T00:00:00"/>
    <x v="2"/>
    <n v="11"/>
    <x v="29"/>
    <x v="6"/>
  </r>
  <r>
    <x v="3"/>
    <x v="21"/>
    <x v="1"/>
    <d v="2017-11-30T00:00:00"/>
    <d v="2017-12-15T00:00:00"/>
    <x v="2"/>
    <n v="12"/>
    <x v="3"/>
    <x v="7"/>
  </r>
  <r>
    <x v="3"/>
    <x v="21"/>
    <x v="1"/>
    <d v="2017-12-31T00:00:00"/>
    <d v="2018-01-12T00:00:00"/>
    <x v="3"/>
    <n v="1"/>
    <x v="18"/>
    <x v="8"/>
  </r>
  <r>
    <x v="3"/>
    <x v="21"/>
    <x v="1"/>
    <d v="2018-01-31T00:00:00"/>
    <d v="2018-02-16T00:00:00"/>
    <x v="3"/>
    <n v="2"/>
    <x v="4"/>
    <x v="9"/>
  </r>
  <r>
    <x v="3"/>
    <x v="21"/>
    <x v="1"/>
    <d v="2018-02-28T00:00:00"/>
    <d v="2018-03-16T00:00:00"/>
    <x v="3"/>
    <n v="3"/>
    <x v="4"/>
    <x v="10"/>
  </r>
  <r>
    <x v="3"/>
    <x v="21"/>
    <x v="1"/>
    <d v="2018-03-31T00:00:00"/>
    <d v="2018-04-13T00:00:00"/>
    <x v="3"/>
    <n v="4"/>
    <x v="19"/>
    <x v="11"/>
  </r>
  <r>
    <x v="3"/>
    <x v="21"/>
    <x v="1"/>
    <d v="2018-04-30T00:00:00"/>
    <d v="2018-05-11T00:00:00"/>
    <x v="3"/>
    <n v="5"/>
    <x v="17"/>
    <x v="1"/>
  </r>
  <r>
    <x v="3"/>
    <x v="21"/>
    <x v="1"/>
    <d v="2018-05-31T00:00:00"/>
    <d v="2018-06-15T00:00:00"/>
    <x v="3"/>
    <n v="6"/>
    <x v="3"/>
    <x v="2"/>
  </r>
  <r>
    <x v="3"/>
    <x v="21"/>
    <x v="1"/>
    <d v="2018-06-30T00:00:00"/>
    <d v="2018-07-13T00:00:00"/>
    <x v="3"/>
    <n v="7"/>
    <x v="19"/>
    <x v="3"/>
  </r>
  <r>
    <x v="3"/>
    <x v="21"/>
    <x v="1"/>
    <d v="2018-07-31T00:00:00"/>
    <d v="2018-08-10T00:00:00"/>
    <x v="3"/>
    <n v="8"/>
    <x v="29"/>
    <x v="4"/>
  </r>
  <r>
    <x v="3"/>
    <x v="21"/>
    <x v="1"/>
    <d v="2018-08-31T00:00:00"/>
    <d v="2018-09-14T00:00:00"/>
    <x v="3"/>
    <n v="9"/>
    <x v="20"/>
    <x v="5"/>
  </r>
  <r>
    <x v="3"/>
    <x v="21"/>
    <x v="1"/>
    <d v="2018-09-30T00:00:00"/>
    <d v="2018-10-13T00:00:00"/>
    <x v="3"/>
    <n v="10"/>
    <x v="19"/>
    <x v="0"/>
  </r>
  <r>
    <x v="3"/>
    <x v="21"/>
    <x v="1"/>
    <d v="2018-10-31T00:00:00"/>
    <d v="2018-11-09T00:00:00"/>
    <x v="3"/>
    <n v="11"/>
    <x v="28"/>
    <x v="6"/>
  </r>
  <r>
    <x v="3"/>
    <x v="21"/>
    <x v="1"/>
    <d v="2018-11-30T00:00:00"/>
    <d v="2018-12-14T00:00:00"/>
    <x v="3"/>
    <n v="12"/>
    <x v="20"/>
    <x v="7"/>
  </r>
  <r>
    <x v="3"/>
    <x v="21"/>
    <x v="1"/>
    <d v="2018-12-31T00:00:00"/>
    <d v="2019-01-11T00:00:00"/>
    <x v="4"/>
    <n v="1"/>
    <x v="17"/>
    <x v="8"/>
  </r>
  <r>
    <x v="3"/>
    <x v="21"/>
    <x v="1"/>
    <d v="2019-01-31T00:00:00"/>
    <d v="2019-02-15T00:00:00"/>
    <x v="4"/>
    <n v="2"/>
    <x v="3"/>
    <x v="9"/>
  </r>
  <r>
    <x v="3"/>
    <x v="21"/>
    <x v="1"/>
    <d v="2019-02-28T00:00:00"/>
    <d v="2019-03-15T00:00:00"/>
    <x v="4"/>
    <n v="3"/>
    <x v="3"/>
    <x v="10"/>
  </r>
  <r>
    <x v="3"/>
    <x v="21"/>
    <x v="1"/>
    <d v="2019-03-31T00:00:00"/>
    <d v="2019-04-12T00:00:00"/>
    <x v="4"/>
    <n v="4"/>
    <x v="18"/>
    <x v="11"/>
  </r>
  <r>
    <x v="3"/>
    <x v="21"/>
    <x v="1"/>
    <d v="2019-04-30T00:00:00"/>
    <d v="2019-05-10T00:00:00"/>
    <x v="4"/>
    <n v="5"/>
    <x v="29"/>
    <x v="1"/>
  </r>
  <r>
    <x v="3"/>
    <x v="21"/>
    <x v="1"/>
    <d v="2019-05-31T00:00:00"/>
    <d v="2019-06-14T00:00:00"/>
    <x v="4"/>
    <n v="6"/>
    <x v="20"/>
    <x v="2"/>
  </r>
  <r>
    <x v="3"/>
    <x v="21"/>
    <x v="1"/>
    <d v="2019-06-30T00:00:00"/>
    <d v="2019-07-12T00:00:00"/>
    <x v="4"/>
    <n v="7"/>
    <x v="18"/>
    <x v="3"/>
  </r>
  <r>
    <x v="3"/>
    <x v="21"/>
    <x v="1"/>
    <d v="2019-07-31T00:00:00"/>
    <d v="2019-08-16T00:00:00"/>
    <x v="4"/>
    <n v="8"/>
    <x v="4"/>
    <x v="4"/>
  </r>
  <r>
    <x v="3"/>
    <x v="21"/>
    <x v="1"/>
    <d v="2019-08-31T00:00:00"/>
    <d v="2019-09-13T00:00:00"/>
    <x v="4"/>
    <n v="9"/>
    <x v="19"/>
    <x v="5"/>
  </r>
  <r>
    <x v="3"/>
    <x v="21"/>
    <x v="1"/>
    <d v="2019-09-30T00:00:00"/>
    <d v="2019-10-11T00:00:00"/>
    <x v="4"/>
    <n v="10"/>
    <x v="17"/>
    <x v="0"/>
  </r>
  <r>
    <x v="3"/>
    <x v="21"/>
    <x v="1"/>
    <d v="2019-10-31T00:00:00"/>
    <d v="2019-11-15T00:00:00"/>
    <x v="4"/>
    <n v="11"/>
    <x v="3"/>
    <x v="6"/>
  </r>
  <r>
    <x v="3"/>
    <x v="21"/>
    <x v="1"/>
    <d v="2019-11-30T00:00:00"/>
    <d v="2019-12-13T00:00:00"/>
    <x v="4"/>
    <n v="12"/>
    <x v="19"/>
    <x v="7"/>
  </r>
  <r>
    <x v="3"/>
    <x v="21"/>
    <x v="1"/>
    <d v="2019-12-31T00:00:00"/>
    <d v="2020-01-17T00:00:00"/>
    <x v="5"/>
    <n v="1"/>
    <x v="6"/>
    <x v="8"/>
  </r>
  <r>
    <x v="3"/>
    <x v="21"/>
    <x v="1"/>
    <d v="2020-01-31T00:00:00"/>
    <d v="2020-02-14T00:00:00"/>
    <x v="5"/>
    <n v="2"/>
    <x v="20"/>
    <x v="9"/>
  </r>
  <r>
    <x v="3"/>
    <x v="21"/>
    <x v="1"/>
    <d v="2020-02-28T00:00:00"/>
    <d v="2020-03-13T00:00:00"/>
    <x v="5"/>
    <n v="3"/>
    <x v="19"/>
    <x v="10"/>
  </r>
  <r>
    <x v="3"/>
    <x v="21"/>
    <x v="1"/>
    <d v="2020-03-31T00:00:00"/>
    <d v="2020-04-10T00:00:00"/>
    <x v="5"/>
    <n v="4"/>
    <x v="29"/>
    <x v="11"/>
  </r>
  <r>
    <x v="3"/>
    <x v="21"/>
    <x v="1"/>
    <d v="2020-04-30T00:00:00"/>
    <d v="2020-05-15T00:00:00"/>
    <x v="5"/>
    <n v="5"/>
    <x v="3"/>
    <x v="1"/>
  </r>
  <r>
    <x v="3"/>
    <x v="21"/>
    <x v="1"/>
    <d v="2020-05-31T00:00:00"/>
    <d v="2020-06-12T00:00:00"/>
    <x v="5"/>
    <n v="6"/>
    <x v="18"/>
    <x v="2"/>
  </r>
  <r>
    <x v="3"/>
    <x v="21"/>
    <x v="1"/>
    <d v="2020-06-30T00:00:00"/>
    <d v="2020-07-10T00:00:00"/>
    <x v="5"/>
    <n v="7"/>
    <x v="29"/>
    <x v="3"/>
  </r>
  <r>
    <x v="3"/>
    <x v="21"/>
    <x v="1"/>
    <d v="2020-07-31T00:00:00"/>
    <d v="2020-08-14T00:00:00"/>
    <x v="5"/>
    <n v="8"/>
    <x v="20"/>
    <x v="4"/>
  </r>
  <r>
    <x v="3"/>
    <x v="21"/>
    <x v="1"/>
    <d v="2020-08-31T00:00:00"/>
    <d v="2020-09-11T00:00:00"/>
    <x v="5"/>
    <n v="9"/>
    <x v="17"/>
    <x v="5"/>
  </r>
  <r>
    <x v="3"/>
    <x v="21"/>
    <x v="1"/>
    <d v="2020-09-30T00:00:00"/>
    <d v="2020-10-16T00:00:00"/>
    <x v="5"/>
    <n v="10"/>
    <x v="4"/>
    <x v="0"/>
  </r>
  <r>
    <x v="3"/>
    <x v="21"/>
    <x v="1"/>
    <d v="2020-10-31T00:00:00"/>
    <d v="2020-11-13T00:00:00"/>
    <x v="5"/>
    <n v="11"/>
    <x v="19"/>
    <x v="6"/>
  </r>
  <r>
    <x v="3"/>
    <x v="21"/>
    <x v="1"/>
    <d v="2020-11-30T00:00:00"/>
    <d v="2020-12-11T00:00:00"/>
    <x v="5"/>
    <n v="12"/>
    <x v="17"/>
    <x v="7"/>
  </r>
  <r>
    <x v="3"/>
    <x v="21"/>
    <x v="1"/>
    <d v="2020-12-31T00:00:00"/>
    <d v="2021-01-15T00:00:00"/>
    <x v="6"/>
    <n v="1"/>
    <x v="3"/>
    <x v="8"/>
  </r>
  <r>
    <x v="3"/>
    <x v="21"/>
    <x v="1"/>
    <d v="2021-01-31T00:00:00"/>
    <d v="2021-02-14T00:00:00"/>
    <x v="6"/>
    <n v="2"/>
    <x v="20"/>
    <x v="9"/>
  </r>
  <r>
    <x v="3"/>
    <x v="21"/>
    <x v="1"/>
    <d v="2021-02-28T00:00:00"/>
    <d v="2021-03-12T00:00:00"/>
    <x v="6"/>
    <n v="3"/>
    <x v="18"/>
    <x v="10"/>
  </r>
  <r>
    <x v="3"/>
    <x v="21"/>
    <x v="1"/>
    <d v="2021-03-31T00:00:00"/>
    <d v="2021-04-16T00:00:00"/>
    <x v="6"/>
    <n v="4"/>
    <x v="4"/>
    <x v="11"/>
  </r>
  <r>
    <x v="3"/>
    <x v="21"/>
    <x v="1"/>
    <d v="2021-04-30T00:00:00"/>
    <d v="2021-05-14T00:00:00"/>
    <x v="6"/>
    <n v="5"/>
    <x v="20"/>
    <x v="1"/>
  </r>
  <r>
    <x v="3"/>
    <x v="21"/>
    <x v="1"/>
    <d v="2021-05-31T00:00:00"/>
    <d v="2021-06-11T00:00:00"/>
    <x v="6"/>
    <n v="6"/>
    <x v="17"/>
    <x v="2"/>
  </r>
  <r>
    <x v="3"/>
    <x v="21"/>
    <x v="1"/>
    <d v="2021-06-30T00:00:00"/>
    <d v="2021-07-16T00:00:00"/>
    <x v="6"/>
    <n v="7"/>
    <x v="4"/>
    <x v="3"/>
  </r>
  <r>
    <x v="3"/>
    <x v="21"/>
    <x v="1"/>
    <d v="2021-07-31T00:00:00"/>
    <d v="2021-08-13T00:00:00"/>
    <x v="6"/>
    <n v="8"/>
    <x v="19"/>
    <x v="4"/>
  </r>
  <r>
    <x v="3"/>
    <x v="21"/>
    <x v="1"/>
    <d v="2021-08-31T00:00:00"/>
    <d v="2021-09-10T00:00:00"/>
    <x v="6"/>
    <n v="9"/>
    <x v="29"/>
    <x v="5"/>
  </r>
  <r>
    <x v="3"/>
    <x v="21"/>
    <x v="1"/>
    <d v="2021-09-30T00:00:00"/>
    <d v="2021-10-15T00:00:00"/>
    <x v="6"/>
    <n v="10"/>
    <x v="3"/>
    <x v="0"/>
  </r>
  <r>
    <x v="3"/>
    <x v="21"/>
    <x v="1"/>
    <d v="2021-10-31T00:00:00"/>
    <d v="2021-11-12T00:00:00"/>
    <x v="6"/>
    <n v="11"/>
    <x v="18"/>
    <x v="6"/>
  </r>
  <r>
    <x v="3"/>
    <x v="21"/>
    <x v="1"/>
    <d v="2021-11-30T00:00:00"/>
    <d v="2021-12-10T00:00:00"/>
    <x v="6"/>
    <n v="12"/>
    <x v="29"/>
    <x v="7"/>
  </r>
  <r>
    <x v="3"/>
    <x v="21"/>
    <x v="1"/>
    <d v="2021-12-31T00:00:00"/>
    <d v="2022-01-14T00:00:00"/>
    <x v="7"/>
    <n v="1"/>
    <x v="20"/>
    <x v="8"/>
  </r>
  <r>
    <x v="3"/>
    <x v="21"/>
    <x v="1"/>
    <d v="2022-01-31T00:00:00"/>
    <d v="2022-02-11T00:00:00"/>
    <x v="7"/>
    <n v="2"/>
    <x v="17"/>
    <x v="9"/>
  </r>
  <r>
    <x v="3"/>
    <x v="21"/>
    <x v="1"/>
    <d v="2022-02-28T00:00:00"/>
    <d v="2022-03-11T00:00:00"/>
    <x v="7"/>
    <n v="3"/>
    <x v="17"/>
    <x v="10"/>
  </r>
  <r>
    <x v="3"/>
    <x v="21"/>
    <x v="1"/>
    <d v="2022-03-31T00:00:00"/>
    <d v="2022-04-13T00:00:00"/>
    <x v="7"/>
    <n v="4"/>
    <x v="19"/>
    <x v="11"/>
  </r>
  <r>
    <x v="3"/>
    <x v="21"/>
    <x v="1"/>
    <d v="2022-04-30T00:00:00"/>
    <d v="2022-05-13T00:00:00"/>
    <x v="7"/>
    <n v="5"/>
    <x v="19"/>
    <x v="1"/>
  </r>
  <r>
    <x v="3"/>
    <x v="21"/>
    <x v="1"/>
    <d v="2022-05-31T00:00:00"/>
    <d v="2022-06-10T00:00:00"/>
    <x v="7"/>
    <n v="6"/>
    <x v="29"/>
    <x v="2"/>
  </r>
  <r>
    <x v="3"/>
    <x v="21"/>
    <x v="1"/>
    <d v="2022-06-30T00:00:00"/>
    <d v="2022-07-15T00:00:00"/>
    <x v="7"/>
    <n v="7"/>
    <x v="3"/>
    <x v="3"/>
  </r>
  <r>
    <x v="3"/>
    <x v="21"/>
    <x v="1"/>
    <d v="2022-07-31T00:00:00"/>
    <d v="2022-08-12T00:00:00"/>
    <x v="7"/>
    <n v="8"/>
    <x v="18"/>
    <x v="4"/>
  </r>
  <r>
    <x v="3"/>
    <x v="21"/>
    <x v="1"/>
    <d v="2022-08-31T00:00:00"/>
    <d v="2022-09-16T00:00:00"/>
    <x v="7"/>
    <n v="9"/>
    <x v="4"/>
    <x v="5"/>
  </r>
  <r>
    <x v="3"/>
    <x v="21"/>
    <x v="1"/>
    <d v="2022-09-30T00:00:00"/>
    <d v="2022-10-14T00:00:00"/>
    <x v="7"/>
    <n v="10"/>
    <x v="20"/>
    <x v="0"/>
  </r>
  <r>
    <x v="3"/>
    <x v="21"/>
    <x v="1"/>
    <d v="2022-10-31T00:00:00"/>
    <d v="2022-11-11T00:00:00"/>
    <x v="7"/>
    <n v="11"/>
    <x v="17"/>
    <x v="6"/>
  </r>
  <r>
    <x v="3"/>
    <x v="21"/>
    <x v="1"/>
    <d v="2022-11-30T00:00:00"/>
    <d v="2022-12-16T00:00:00"/>
    <x v="7"/>
    <n v="12"/>
    <x v="4"/>
    <x v="7"/>
  </r>
  <r>
    <x v="3"/>
    <x v="21"/>
    <x v="1"/>
    <d v="2022-12-31T00:00:00"/>
    <d v="2023-01-13T00:00:00"/>
    <x v="8"/>
    <n v="1"/>
    <x v="19"/>
    <x v="8"/>
  </r>
  <r>
    <x v="3"/>
    <x v="21"/>
    <x v="1"/>
    <d v="2023-01-31T00:00:00"/>
    <d v="2023-02-10T00:00:00"/>
    <x v="8"/>
    <n v="2"/>
    <x v="29"/>
    <x v="9"/>
  </r>
  <r>
    <x v="3"/>
    <x v="21"/>
    <x v="1"/>
    <d v="2023-02-28T00:00:00"/>
    <d v="2023-03-10T00:00:00"/>
    <x v="8"/>
    <n v="3"/>
    <x v="29"/>
    <x v="10"/>
  </r>
  <r>
    <x v="3"/>
    <x v="21"/>
    <x v="1"/>
    <d v="2023-03-31T00:00:00"/>
    <d v="2023-04-12T00:00:00"/>
    <x v="8"/>
    <n v="4"/>
    <x v="18"/>
    <x v="11"/>
  </r>
  <r>
    <x v="4"/>
    <x v="22"/>
    <x v="2"/>
    <d v="2015-01-02T00:00:00"/>
    <d v="2015-01-02T00:00:00"/>
    <x v="0"/>
    <n v="1"/>
    <x v="26"/>
    <x v="8"/>
  </r>
  <r>
    <x v="4"/>
    <x v="22"/>
    <x v="2"/>
    <d v="2015-01-05T00:00:00"/>
    <d v="2015-01-05T00:00:00"/>
    <x v="0"/>
    <n v="1"/>
    <x v="13"/>
    <x v="8"/>
  </r>
  <r>
    <x v="4"/>
    <x v="22"/>
    <x v="2"/>
    <d v="2015-01-06T00:00:00"/>
    <d v="2015-01-06T00:00:00"/>
    <x v="0"/>
    <n v="1"/>
    <x v="14"/>
    <x v="8"/>
  </r>
  <r>
    <x v="4"/>
    <x v="22"/>
    <x v="2"/>
    <d v="2015-01-07T00:00:00"/>
    <d v="2015-01-07T00:00:00"/>
    <x v="0"/>
    <n v="1"/>
    <x v="15"/>
    <x v="8"/>
  </r>
  <r>
    <x v="4"/>
    <x v="22"/>
    <x v="2"/>
    <d v="2015-01-08T00:00:00"/>
    <d v="2015-01-08T00:00:00"/>
    <x v="0"/>
    <n v="1"/>
    <x v="16"/>
    <x v="8"/>
  </r>
  <r>
    <x v="4"/>
    <x v="22"/>
    <x v="2"/>
    <d v="2015-01-09T00:00:00"/>
    <d v="2015-01-09T00:00:00"/>
    <x v="0"/>
    <n v="1"/>
    <x v="28"/>
    <x v="8"/>
  </r>
  <r>
    <x v="4"/>
    <x v="22"/>
    <x v="2"/>
    <d v="2015-01-13T00:00:00"/>
    <d v="2015-01-13T00:00:00"/>
    <x v="0"/>
    <n v="1"/>
    <x v="19"/>
    <x v="8"/>
  </r>
  <r>
    <x v="4"/>
    <x v="22"/>
    <x v="2"/>
    <d v="2015-01-14T00:00:00"/>
    <d v="2015-01-14T00:00:00"/>
    <x v="0"/>
    <n v="1"/>
    <x v="20"/>
    <x v="8"/>
  </r>
  <r>
    <x v="4"/>
    <x v="22"/>
    <x v="2"/>
    <d v="2015-01-15T00:00:00"/>
    <d v="2015-01-15T00:00:00"/>
    <x v="0"/>
    <n v="1"/>
    <x v="3"/>
    <x v="8"/>
  </r>
  <r>
    <x v="4"/>
    <x v="22"/>
    <x v="2"/>
    <d v="2015-01-16T00:00:00"/>
    <d v="2015-01-16T00:00:00"/>
    <x v="0"/>
    <n v="1"/>
    <x v="4"/>
    <x v="8"/>
  </r>
  <r>
    <x v="4"/>
    <x v="22"/>
    <x v="2"/>
    <d v="2015-01-19T00:00:00"/>
    <d v="2015-01-19T00:00:00"/>
    <x v="0"/>
    <n v="1"/>
    <x v="8"/>
    <x v="8"/>
  </r>
  <r>
    <x v="4"/>
    <x v="22"/>
    <x v="2"/>
    <d v="2015-01-20T00:00:00"/>
    <d v="2015-01-20T00:00:00"/>
    <x v="0"/>
    <n v="1"/>
    <x v="7"/>
    <x v="8"/>
  </r>
  <r>
    <x v="4"/>
    <x v="22"/>
    <x v="2"/>
    <d v="2015-01-21T00:00:00"/>
    <d v="2015-01-21T00:00:00"/>
    <x v="0"/>
    <n v="1"/>
    <x v="21"/>
    <x v="8"/>
  </r>
  <r>
    <x v="4"/>
    <x v="22"/>
    <x v="2"/>
    <d v="2015-01-22T00:00:00"/>
    <d v="2015-01-22T00:00:00"/>
    <x v="0"/>
    <n v="1"/>
    <x v="22"/>
    <x v="8"/>
  </r>
  <r>
    <x v="4"/>
    <x v="22"/>
    <x v="2"/>
    <d v="2015-01-23T00:00:00"/>
    <d v="2015-01-23T00:00:00"/>
    <x v="0"/>
    <n v="1"/>
    <x v="30"/>
    <x v="8"/>
  </r>
  <r>
    <x v="4"/>
    <x v="22"/>
    <x v="2"/>
    <d v="2015-01-26T00:00:00"/>
    <d v="2015-01-26T00:00:00"/>
    <x v="0"/>
    <n v="1"/>
    <x v="24"/>
    <x v="8"/>
  </r>
  <r>
    <x v="4"/>
    <x v="22"/>
    <x v="2"/>
    <d v="2015-01-27T00:00:00"/>
    <d v="2015-01-27T00:00:00"/>
    <x v="0"/>
    <n v="1"/>
    <x v="10"/>
    <x v="8"/>
  </r>
  <r>
    <x v="4"/>
    <x v="22"/>
    <x v="2"/>
    <d v="2015-01-28T00:00:00"/>
    <d v="2015-01-28T00:00:00"/>
    <x v="0"/>
    <n v="1"/>
    <x v="11"/>
    <x v="8"/>
  </r>
  <r>
    <x v="4"/>
    <x v="22"/>
    <x v="2"/>
    <d v="2015-01-29T00:00:00"/>
    <d v="2015-01-29T00:00:00"/>
    <x v="0"/>
    <n v="1"/>
    <x v="1"/>
    <x v="8"/>
  </r>
  <r>
    <x v="4"/>
    <x v="22"/>
    <x v="2"/>
    <d v="2015-01-30T00:00:00"/>
    <d v="2015-01-30T00:00:00"/>
    <x v="0"/>
    <n v="1"/>
    <x v="0"/>
    <x v="8"/>
  </r>
  <r>
    <x v="4"/>
    <x v="22"/>
    <x v="2"/>
    <d v="2015-02-02T00:00:00"/>
    <d v="2015-02-02T00:00:00"/>
    <x v="0"/>
    <n v="2"/>
    <x v="26"/>
    <x v="9"/>
  </r>
  <r>
    <x v="4"/>
    <x v="22"/>
    <x v="2"/>
    <d v="2015-02-03T00:00:00"/>
    <d v="2015-02-03T00:00:00"/>
    <x v="0"/>
    <n v="2"/>
    <x v="27"/>
    <x v="9"/>
  </r>
  <r>
    <x v="4"/>
    <x v="22"/>
    <x v="2"/>
    <d v="2015-02-04T00:00:00"/>
    <d v="2015-02-04T00:00:00"/>
    <x v="0"/>
    <n v="2"/>
    <x v="12"/>
    <x v="9"/>
  </r>
  <r>
    <x v="4"/>
    <x v="22"/>
    <x v="2"/>
    <d v="2015-02-05T00:00:00"/>
    <d v="2015-02-05T00:00:00"/>
    <x v="0"/>
    <n v="2"/>
    <x v="13"/>
    <x v="9"/>
  </r>
  <r>
    <x v="4"/>
    <x v="22"/>
    <x v="2"/>
    <d v="2015-02-06T00:00:00"/>
    <d v="2015-02-06T00:00:00"/>
    <x v="0"/>
    <n v="2"/>
    <x v="14"/>
    <x v="9"/>
  </r>
  <r>
    <x v="4"/>
    <x v="22"/>
    <x v="2"/>
    <d v="2015-02-09T00:00:00"/>
    <d v="2015-02-09T00:00:00"/>
    <x v="0"/>
    <n v="2"/>
    <x v="28"/>
    <x v="9"/>
  </r>
  <r>
    <x v="4"/>
    <x v="22"/>
    <x v="2"/>
    <d v="2015-02-10T00:00:00"/>
    <d v="2015-02-10T00:00:00"/>
    <x v="0"/>
    <n v="2"/>
    <x v="29"/>
    <x v="9"/>
  </r>
  <r>
    <x v="4"/>
    <x v="22"/>
    <x v="2"/>
    <d v="2015-02-11T00:00:00"/>
    <d v="2015-02-11T00:00:00"/>
    <x v="0"/>
    <n v="2"/>
    <x v="17"/>
    <x v="9"/>
  </r>
  <r>
    <x v="4"/>
    <x v="22"/>
    <x v="2"/>
    <d v="2015-02-12T00:00:00"/>
    <d v="2015-02-12T00:00:00"/>
    <x v="0"/>
    <n v="2"/>
    <x v="18"/>
    <x v="9"/>
  </r>
  <r>
    <x v="4"/>
    <x v="22"/>
    <x v="2"/>
    <d v="2015-02-13T00:00:00"/>
    <d v="2015-02-13T00:00:00"/>
    <x v="0"/>
    <n v="2"/>
    <x v="19"/>
    <x v="9"/>
  </r>
  <r>
    <x v="4"/>
    <x v="22"/>
    <x v="2"/>
    <d v="2015-02-16T00:00:00"/>
    <d v="2015-02-16T00:00:00"/>
    <x v="0"/>
    <n v="2"/>
    <x v="4"/>
    <x v="9"/>
  </r>
  <r>
    <x v="4"/>
    <x v="22"/>
    <x v="2"/>
    <d v="2015-02-17T00:00:00"/>
    <d v="2015-02-17T00:00:00"/>
    <x v="0"/>
    <n v="2"/>
    <x v="6"/>
    <x v="9"/>
  </r>
  <r>
    <x v="4"/>
    <x v="22"/>
    <x v="2"/>
    <d v="2015-02-18T00:00:00"/>
    <d v="2015-02-18T00:00:00"/>
    <x v="0"/>
    <n v="2"/>
    <x v="5"/>
    <x v="9"/>
  </r>
  <r>
    <x v="4"/>
    <x v="22"/>
    <x v="2"/>
    <d v="2015-02-19T00:00:00"/>
    <d v="2015-02-19T00:00:00"/>
    <x v="0"/>
    <n v="2"/>
    <x v="8"/>
    <x v="9"/>
  </r>
  <r>
    <x v="4"/>
    <x v="22"/>
    <x v="2"/>
    <d v="2015-02-20T00:00:00"/>
    <d v="2015-02-20T00:00:00"/>
    <x v="0"/>
    <n v="2"/>
    <x v="7"/>
    <x v="9"/>
  </r>
  <r>
    <x v="4"/>
    <x v="22"/>
    <x v="2"/>
    <d v="2015-02-23T00:00:00"/>
    <d v="2015-02-23T00:00:00"/>
    <x v="0"/>
    <n v="2"/>
    <x v="30"/>
    <x v="9"/>
  </r>
  <r>
    <x v="4"/>
    <x v="22"/>
    <x v="2"/>
    <d v="2015-02-24T00:00:00"/>
    <d v="2015-02-24T00:00:00"/>
    <x v="0"/>
    <n v="2"/>
    <x v="9"/>
    <x v="9"/>
  </r>
  <r>
    <x v="4"/>
    <x v="22"/>
    <x v="2"/>
    <d v="2015-02-25T00:00:00"/>
    <d v="2015-02-25T00:00:00"/>
    <x v="0"/>
    <n v="2"/>
    <x v="23"/>
    <x v="9"/>
  </r>
  <r>
    <x v="4"/>
    <x v="22"/>
    <x v="2"/>
    <d v="2015-02-26T00:00:00"/>
    <d v="2015-02-26T00:00:00"/>
    <x v="0"/>
    <n v="2"/>
    <x v="24"/>
    <x v="9"/>
  </r>
  <r>
    <x v="4"/>
    <x v="22"/>
    <x v="2"/>
    <d v="2015-02-27T00:00:00"/>
    <d v="2015-02-27T00:00:00"/>
    <x v="0"/>
    <n v="2"/>
    <x v="10"/>
    <x v="9"/>
  </r>
  <r>
    <x v="4"/>
    <x v="22"/>
    <x v="2"/>
    <d v="2015-03-02T00:00:00"/>
    <d v="2015-03-02T00:00:00"/>
    <x v="0"/>
    <n v="3"/>
    <x v="26"/>
    <x v="10"/>
  </r>
  <r>
    <x v="4"/>
    <x v="22"/>
    <x v="2"/>
    <d v="2015-03-03T00:00:00"/>
    <d v="2015-03-03T00:00:00"/>
    <x v="0"/>
    <n v="3"/>
    <x v="27"/>
    <x v="10"/>
  </r>
  <r>
    <x v="4"/>
    <x v="22"/>
    <x v="2"/>
    <d v="2015-03-04T00:00:00"/>
    <d v="2015-03-04T00:00:00"/>
    <x v="0"/>
    <n v="3"/>
    <x v="12"/>
    <x v="10"/>
  </r>
  <r>
    <x v="4"/>
    <x v="22"/>
    <x v="2"/>
    <d v="2015-03-05T00:00:00"/>
    <d v="2015-03-05T00:00:00"/>
    <x v="0"/>
    <n v="3"/>
    <x v="13"/>
    <x v="10"/>
  </r>
  <r>
    <x v="4"/>
    <x v="22"/>
    <x v="2"/>
    <d v="2015-03-06T00:00:00"/>
    <d v="2015-03-06T00:00:00"/>
    <x v="0"/>
    <n v="3"/>
    <x v="14"/>
    <x v="10"/>
  </r>
  <r>
    <x v="4"/>
    <x v="22"/>
    <x v="2"/>
    <d v="2015-03-09T00:00:00"/>
    <d v="2015-03-09T00:00:00"/>
    <x v="0"/>
    <n v="3"/>
    <x v="28"/>
    <x v="10"/>
  </r>
  <r>
    <x v="4"/>
    <x v="22"/>
    <x v="2"/>
    <d v="2015-03-10T00:00:00"/>
    <d v="2015-03-10T00:00:00"/>
    <x v="0"/>
    <n v="3"/>
    <x v="29"/>
    <x v="10"/>
  </r>
  <r>
    <x v="4"/>
    <x v="22"/>
    <x v="2"/>
    <d v="2015-03-11T00:00:00"/>
    <d v="2015-03-11T00:00:00"/>
    <x v="0"/>
    <n v="3"/>
    <x v="17"/>
    <x v="10"/>
  </r>
  <r>
    <x v="4"/>
    <x v="22"/>
    <x v="2"/>
    <d v="2015-03-12T00:00:00"/>
    <d v="2015-03-12T00:00:00"/>
    <x v="0"/>
    <n v="3"/>
    <x v="18"/>
    <x v="10"/>
  </r>
  <r>
    <x v="4"/>
    <x v="22"/>
    <x v="2"/>
    <d v="2015-03-13T00:00:00"/>
    <d v="2015-03-13T00:00:00"/>
    <x v="0"/>
    <n v="3"/>
    <x v="19"/>
    <x v="10"/>
  </r>
  <r>
    <x v="4"/>
    <x v="22"/>
    <x v="2"/>
    <d v="2015-03-16T00:00:00"/>
    <d v="2015-03-16T00:00:00"/>
    <x v="0"/>
    <n v="3"/>
    <x v="4"/>
    <x v="10"/>
  </r>
  <r>
    <x v="4"/>
    <x v="22"/>
    <x v="2"/>
    <d v="2015-03-17T00:00:00"/>
    <d v="2015-03-17T00:00:00"/>
    <x v="0"/>
    <n v="3"/>
    <x v="6"/>
    <x v="10"/>
  </r>
  <r>
    <x v="4"/>
    <x v="22"/>
    <x v="2"/>
    <d v="2015-03-18T00:00:00"/>
    <d v="2015-03-18T00:00:00"/>
    <x v="0"/>
    <n v="3"/>
    <x v="5"/>
    <x v="10"/>
  </r>
  <r>
    <x v="4"/>
    <x v="22"/>
    <x v="2"/>
    <d v="2015-03-19T00:00:00"/>
    <d v="2015-03-19T00:00:00"/>
    <x v="0"/>
    <n v="3"/>
    <x v="8"/>
    <x v="10"/>
  </r>
  <r>
    <x v="4"/>
    <x v="22"/>
    <x v="2"/>
    <d v="2015-03-20T00:00:00"/>
    <d v="2015-03-20T00:00:00"/>
    <x v="0"/>
    <n v="3"/>
    <x v="7"/>
    <x v="10"/>
  </r>
  <r>
    <x v="4"/>
    <x v="22"/>
    <x v="2"/>
    <d v="2015-03-24T00:00:00"/>
    <d v="2015-03-24T00:00:00"/>
    <x v="0"/>
    <n v="3"/>
    <x v="9"/>
    <x v="10"/>
  </r>
  <r>
    <x v="4"/>
    <x v="22"/>
    <x v="2"/>
    <d v="2015-03-25T00:00:00"/>
    <d v="2015-03-25T00:00:00"/>
    <x v="0"/>
    <n v="3"/>
    <x v="23"/>
    <x v="10"/>
  </r>
  <r>
    <x v="4"/>
    <x v="22"/>
    <x v="2"/>
    <d v="2015-03-26T00:00:00"/>
    <d v="2015-03-26T00:00:00"/>
    <x v="0"/>
    <n v="3"/>
    <x v="24"/>
    <x v="10"/>
  </r>
  <r>
    <x v="4"/>
    <x v="22"/>
    <x v="2"/>
    <d v="2015-03-27T00:00:00"/>
    <d v="2015-03-27T00:00:00"/>
    <x v="0"/>
    <n v="3"/>
    <x v="10"/>
    <x v="10"/>
  </r>
  <r>
    <x v="4"/>
    <x v="22"/>
    <x v="2"/>
    <d v="2015-03-30T00:00:00"/>
    <d v="2015-03-30T00:00:00"/>
    <x v="0"/>
    <n v="3"/>
    <x v="0"/>
    <x v="10"/>
  </r>
  <r>
    <x v="4"/>
    <x v="22"/>
    <x v="2"/>
    <d v="2015-03-31T00:00:00"/>
    <d v="2015-03-31T00:00:00"/>
    <x v="0"/>
    <n v="3"/>
    <x v="2"/>
    <x v="10"/>
  </r>
  <r>
    <x v="4"/>
    <x v="22"/>
    <x v="2"/>
    <d v="2015-04-01T00:00:00"/>
    <d v="2015-04-01T00:00:00"/>
    <x v="0"/>
    <n v="4"/>
    <x v="25"/>
    <x v="11"/>
  </r>
  <r>
    <x v="4"/>
    <x v="22"/>
    <x v="2"/>
    <d v="2015-04-06T00:00:00"/>
    <d v="2015-04-06T00:00:00"/>
    <x v="0"/>
    <n v="4"/>
    <x v="14"/>
    <x v="11"/>
  </r>
  <r>
    <x v="4"/>
    <x v="22"/>
    <x v="2"/>
    <d v="2015-04-07T00:00:00"/>
    <d v="2015-04-07T00:00:00"/>
    <x v="0"/>
    <n v="4"/>
    <x v="15"/>
    <x v="11"/>
  </r>
  <r>
    <x v="4"/>
    <x v="22"/>
    <x v="2"/>
    <d v="2015-04-08T00:00:00"/>
    <d v="2015-04-08T00:00:00"/>
    <x v="0"/>
    <n v="4"/>
    <x v="16"/>
    <x v="11"/>
  </r>
  <r>
    <x v="4"/>
    <x v="22"/>
    <x v="2"/>
    <d v="2015-04-09T00:00:00"/>
    <d v="2015-04-09T00:00:00"/>
    <x v="0"/>
    <n v="4"/>
    <x v="28"/>
    <x v="11"/>
  </r>
  <r>
    <x v="4"/>
    <x v="22"/>
    <x v="2"/>
    <d v="2015-04-10T00:00:00"/>
    <d v="2015-04-10T00:00:00"/>
    <x v="0"/>
    <n v="4"/>
    <x v="29"/>
    <x v="11"/>
  </r>
  <r>
    <x v="4"/>
    <x v="22"/>
    <x v="2"/>
    <d v="2015-04-13T00:00:00"/>
    <d v="2015-04-13T00:00:00"/>
    <x v="0"/>
    <n v="4"/>
    <x v="19"/>
    <x v="11"/>
  </r>
  <r>
    <x v="4"/>
    <x v="22"/>
    <x v="2"/>
    <d v="2015-04-14T00:00:00"/>
    <d v="2015-04-14T00:00:00"/>
    <x v="0"/>
    <n v="4"/>
    <x v="20"/>
    <x v="11"/>
  </r>
  <r>
    <x v="4"/>
    <x v="22"/>
    <x v="2"/>
    <d v="2015-04-15T00:00:00"/>
    <d v="2015-04-15T00:00:00"/>
    <x v="0"/>
    <n v="4"/>
    <x v="3"/>
    <x v="11"/>
  </r>
  <r>
    <x v="4"/>
    <x v="22"/>
    <x v="2"/>
    <d v="2015-04-16T00:00:00"/>
    <d v="2015-04-16T00:00:00"/>
    <x v="0"/>
    <n v="4"/>
    <x v="4"/>
    <x v="11"/>
  </r>
  <r>
    <x v="4"/>
    <x v="22"/>
    <x v="2"/>
    <d v="2015-04-17T00:00:00"/>
    <d v="2015-04-17T00:00:00"/>
    <x v="0"/>
    <n v="4"/>
    <x v="6"/>
    <x v="11"/>
  </r>
  <r>
    <x v="4"/>
    <x v="22"/>
    <x v="2"/>
    <d v="2015-04-20T00:00:00"/>
    <d v="2015-04-20T00:00:00"/>
    <x v="0"/>
    <n v="4"/>
    <x v="7"/>
    <x v="11"/>
  </r>
  <r>
    <x v="4"/>
    <x v="22"/>
    <x v="2"/>
    <d v="2015-04-21T00:00:00"/>
    <d v="2015-04-21T00:00:00"/>
    <x v="0"/>
    <n v="4"/>
    <x v="21"/>
    <x v="11"/>
  </r>
  <r>
    <x v="4"/>
    <x v="22"/>
    <x v="2"/>
    <d v="2015-04-22T00:00:00"/>
    <d v="2015-04-22T00:00:00"/>
    <x v="0"/>
    <n v="4"/>
    <x v="22"/>
    <x v="11"/>
  </r>
  <r>
    <x v="4"/>
    <x v="22"/>
    <x v="2"/>
    <d v="2015-04-23T00:00:00"/>
    <d v="2015-04-23T00:00:00"/>
    <x v="0"/>
    <n v="4"/>
    <x v="30"/>
    <x v="11"/>
  </r>
  <r>
    <x v="4"/>
    <x v="22"/>
    <x v="2"/>
    <d v="2015-04-24T00:00:00"/>
    <d v="2015-04-24T00:00:00"/>
    <x v="0"/>
    <n v="4"/>
    <x v="9"/>
    <x v="11"/>
  </r>
  <r>
    <x v="4"/>
    <x v="22"/>
    <x v="2"/>
    <d v="2015-04-27T00:00:00"/>
    <d v="2015-04-27T00:00:00"/>
    <x v="0"/>
    <n v="4"/>
    <x v="10"/>
    <x v="11"/>
  </r>
  <r>
    <x v="4"/>
    <x v="22"/>
    <x v="2"/>
    <d v="2015-04-28T00:00:00"/>
    <d v="2015-04-28T00:00:00"/>
    <x v="0"/>
    <n v="4"/>
    <x v="11"/>
    <x v="11"/>
  </r>
  <r>
    <x v="4"/>
    <x v="22"/>
    <x v="2"/>
    <d v="2015-04-29T00:00:00"/>
    <d v="2015-04-29T00:00:00"/>
    <x v="0"/>
    <n v="4"/>
    <x v="1"/>
    <x v="11"/>
  </r>
  <r>
    <x v="4"/>
    <x v="22"/>
    <x v="2"/>
    <d v="2015-04-30T00:00:00"/>
    <d v="2015-04-30T00:00:00"/>
    <x v="0"/>
    <n v="4"/>
    <x v="0"/>
    <x v="11"/>
  </r>
  <r>
    <x v="4"/>
    <x v="22"/>
    <x v="2"/>
    <d v="2015-05-04T00:00:00"/>
    <d v="2015-05-04T00:00:00"/>
    <x v="0"/>
    <n v="5"/>
    <x v="12"/>
    <x v="1"/>
  </r>
  <r>
    <x v="4"/>
    <x v="22"/>
    <x v="2"/>
    <d v="2015-05-05T00:00:00"/>
    <d v="2015-05-05T00:00:00"/>
    <x v="0"/>
    <n v="5"/>
    <x v="13"/>
    <x v="1"/>
  </r>
  <r>
    <x v="4"/>
    <x v="22"/>
    <x v="2"/>
    <d v="2015-05-06T00:00:00"/>
    <d v="2015-05-06T00:00:00"/>
    <x v="0"/>
    <n v="5"/>
    <x v="14"/>
    <x v="1"/>
  </r>
  <r>
    <x v="4"/>
    <x v="22"/>
    <x v="2"/>
    <d v="2015-05-07T00:00:00"/>
    <d v="2015-05-07T00:00:00"/>
    <x v="0"/>
    <n v="5"/>
    <x v="15"/>
    <x v="1"/>
  </r>
  <r>
    <x v="4"/>
    <x v="22"/>
    <x v="2"/>
    <d v="2015-05-08T00:00:00"/>
    <d v="2015-05-08T00:00:00"/>
    <x v="0"/>
    <n v="5"/>
    <x v="16"/>
    <x v="1"/>
  </r>
  <r>
    <x v="4"/>
    <x v="22"/>
    <x v="2"/>
    <d v="2015-05-11T00:00:00"/>
    <d v="2015-05-11T00:00:00"/>
    <x v="0"/>
    <n v="5"/>
    <x v="17"/>
    <x v="1"/>
  </r>
  <r>
    <x v="4"/>
    <x v="22"/>
    <x v="2"/>
    <d v="2015-05-12T00:00:00"/>
    <d v="2015-05-12T00:00:00"/>
    <x v="0"/>
    <n v="5"/>
    <x v="18"/>
    <x v="1"/>
  </r>
  <r>
    <x v="4"/>
    <x v="22"/>
    <x v="2"/>
    <d v="2015-05-13T00:00:00"/>
    <d v="2015-05-13T00:00:00"/>
    <x v="0"/>
    <n v="5"/>
    <x v="19"/>
    <x v="1"/>
  </r>
  <r>
    <x v="4"/>
    <x v="22"/>
    <x v="2"/>
    <d v="2015-05-14T00:00:00"/>
    <d v="2015-05-14T00:00:00"/>
    <x v="0"/>
    <n v="5"/>
    <x v="20"/>
    <x v="1"/>
  </r>
  <r>
    <x v="4"/>
    <x v="22"/>
    <x v="2"/>
    <d v="2015-05-15T00:00:00"/>
    <d v="2015-05-15T00:00:00"/>
    <x v="0"/>
    <n v="5"/>
    <x v="3"/>
    <x v="1"/>
  </r>
  <r>
    <x v="4"/>
    <x v="22"/>
    <x v="2"/>
    <d v="2015-05-19T00:00:00"/>
    <d v="2015-05-19T00:00:00"/>
    <x v="0"/>
    <n v="5"/>
    <x v="8"/>
    <x v="1"/>
  </r>
  <r>
    <x v="4"/>
    <x v="22"/>
    <x v="2"/>
    <d v="2015-05-20T00:00:00"/>
    <d v="2015-05-20T00:00:00"/>
    <x v="0"/>
    <n v="5"/>
    <x v="7"/>
    <x v="1"/>
  </r>
  <r>
    <x v="4"/>
    <x v="22"/>
    <x v="2"/>
    <d v="2015-05-21T00:00:00"/>
    <d v="2015-05-21T00:00:00"/>
    <x v="0"/>
    <n v="5"/>
    <x v="21"/>
    <x v="1"/>
  </r>
  <r>
    <x v="4"/>
    <x v="22"/>
    <x v="2"/>
    <d v="2015-05-22T00:00:00"/>
    <d v="2015-05-22T00:00:00"/>
    <x v="0"/>
    <n v="5"/>
    <x v="22"/>
    <x v="1"/>
  </r>
  <r>
    <x v="4"/>
    <x v="22"/>
    <x v="2"/>
    <d v="2015-05-25T00:00:00"/>
    <d v="2015-05-25T00:00:00"/>
    <x v="0"/>
    <n v="5"/>
    <x v="23"/>
    <x v="1"/>
  </r>
  <r>
    <x v="4"/>
    <x v="22"/>
    <x v="2"/>
    <d v="2015-05-26T00:00:00"/>
    <d v="2015-05-26T00:00:00"/>
    <x v="0"/>
    <n v="5"/>
    <x v="24"/>
    <x v="1"/>
  </r>
  <r>
    <x v="4"/>
    <x v="22"/>
    <x v="2"/>
    <d v="2015-05-27T00:00:00"/>
    <d v="2015-05-27T00:00:00"/>
    <x v="0"/>
    <n v="5"/>
    <x v="10"/>
    <x v="1"/>
  </r>
  <r>
    <x v="4"/>
    <x v="22"/>
    <x v="2"/>
    <d v="2015-05-28T00:00:00"/>
    <d v="2015-05-28T00:00:00"/>
    <x v="0"/>
    <n v="5"/>
    <x v="11"/>
    <x v="1"/>
  </r>
  <r>
    <x v="4"/>
    <x v="22"/>
    <x v="2"/>
    <d v="2015-05-29T00:00:00"/>
    <d v="2015-05-29T00:00:00"/>
    <x v="0"/>
    <n v="5"/>
    <x v="1"/>
    <x v="1"/>
  </r>
  <r>
    <x v="4"/>
    <x v="22"/>
    <x v="2"/>
    <d v="2015-06-01T00:00:00"/>
    <d v="2015-06-01T00:00:00"/>
    <x v="0"/>
    <n v="6"/>
    <x v="25"/>
    <x v="2"/>
  </r>
  <r>
    <x v="4"/>
    <x v="22"/>
    <x v="2"/>
    <d v="2015-06-02T00:00:00"/>
    <d v="2015-06-02T00:00:00"/>
    <x v="0"/>
    <n v="6"/>
    <x v="26"/>
    <x v="2"/>
  </r>
  <r>
    <x v="4"/>
    <x v="22"/>
    <x v="2"/>
    <d v="2015-06-03T00:00:00"/>
    <d v="2015-06-03T00:00:00"/>
    <x v="0"/>
    <n v="6"/>
    <x v="27"/>
    <x v="2"/>
  </r>
  <r>
    <x v="4"/>
    <x v="22"/>
    <x v="2"/>
    <d v="2015-06-04T00:00:00"/>
    <d v="2015-06-04T00:00:00"/>
    <x v="0"/>
    <n v="6"/>
    <x v="12"/>
    <x v="2"/>
  </r>
  <r>
    <x v="4"/>
    <x v="22"/>
    <x v="2"/>
    <d v="2015-06-05T00:00:00"/>
    <d v="2015-06-05T00:00:00"/>
    <x v="0"/>
    <n v="6"/>
    <x v="13"/>
    <x v="2"/>
  </r>
  <r>
    <x v="4"/>
    <x v="22"/>
    <x v="2"/>
    <d v="2015-06-09T00:00:00"/>
    <d v="2015-06-09T00:00:00"/>
    <x v="0"/>
    <n v="6"/>
    <x v="28"/>
    <x v="2"/>
  </r>
  <r>
    <x v="4"/>
    <x v="22"/>
    <x v="2"/>
    <d v="2015-06-10T00:00:00"/>
    <d v="2015-06-10T00:00:00"/>
    <x v="0"/>
    <n v="6"/>
    <x v="29"/>
    <x v="2"/>
  </r>
  <r>
    <x v="4"/>
    <x v="22"/>
    <x v="2"/>
    <d v="2015-06-11T00:00:00"/>
    <d v="2015-06-11T00:00:00"/>
    <x v="0"/>
    <n v="6"/>
    <x v="17"/>
    <x v="2"/>
  </r>
  <r>
    <x v="4"/>
    <x v="22"/>
    <x v="2"/>
    <d v="2015-06-12T00:00:00"/>
    <d v="2015-06-12T00:00:00"/>
    <x v="0"/>
    <n v="6"/>
    <x v="18"/>
    <x v="2"/>
  </r>
  <r>
    <x v="4"/>
    <x v="22"/>
    <x v="2"/>
    <d v="2015-06-16T00:00:00"/>
    <d v="2015-06-16T00:00:00"/>
    <x v="0"/>
    <n v="6"/>
    <x v="4"/>
    <x v="2"/>
  </r>
  <r>
    <x v="4"/>
    <x v="22"/>
    <x v="2"/>
    <d v="2015-06-17T00:00:00"/>
    <d v="2015-06-17T00:00:00"/>
    <x v="0"/>
    <n v="6"/>
    <x v="6"/>
    <x v="2"/>
  </r>
  <r>
    <x v="4"/>
    <x v="22"/>
    <x v="2"/>
    <d v="2015-06-18T00:00:00"/>
    <d v="2015-06-18T00:00:00"/>
    <x v="0"/>
    <n v="6"/>
    <x v="5"/>
    <x v="2"/>
  </r>
  <r>
    <x v="4"/>
    <x v="22"/>
    <x v="2"/>
    <d v="2015-06-19T00:00:00"/>
    <d v="2015-06-19T00:00:00"/>
    <x v="0"/>
    <n v="6"/>
    <x v="8"/>
    <x v="2"/>
  </r>
  <r>
    <x v="4"/>
    <x v="22"/>
    <x v="2"/>
    <d v="2015-06-22T00:00:00"/>
    <d v="2015-06-22T00:00:00"/>
    <x v="0"/>
    <n v="6"/>
    <x v="22"/>
    <x v="2"/>
  </r>
  <r>
    <x v="4"/>
    <x v="22"/>
    <x v="2"/>
    <d v="2015-06-23T00:00:00"/>
    <d v="2015-06-23T00:00:00"/>
    <x v="0"/>
    <n v="6"/>
    <x v="30"/>
    <x v="2"/>
  </r>
  <r>
    <x v="4"/>
    <x v="22"/>
    <x v="2"/>
    <d v="2015-06-24T00:00:00"/>
    <d v="2015-06-24T00:00:00"/>
    <x v="0"/>
    <n v="6"/>
    <x v="9"/>
    <x v="2"/>
  </r>
  <r>
    <x v="4"/>
    <x v="22"/>
    <x v="2"/>
    <d v="2015-06-25T00:00:00"/>
    <d v="2015-06-25T00:00:00"/>
    <x v="0"/>
    <n v="6"/>
    <x v="23"/>
    <x v="2"/>
  </r>
  <r>
    <x v="4"/>
    <x v="22"/>
    <x v="2"/>
    <d v="2015-06-26T00:00:00"/>
    <d v="2015-06-26T00:00:00"/>
    <x v="0"/>
    <n v="6"/>
    <x v="24"/>
    <x v="2"/>
  </r>
  <r>
    <x v="4"/>
    <x v="22"/>
    <x v="2"/>
    <d v="2015-06-30T00:00:00"/>
    <d v="2015-06-30T00:00:00"/>
    <x v="0"/>
    <n v="6"/>
    <x v="0"/>
    <x v="2"/>
  </r>
  <r>
    <x v="4"/>
    <x v="22"/>
    <x v="2"/>
    <d v="2015-07-01T00:00:00"/>
    <d v="2015-07-01T00:00:00"/>
    <x v="0"/>
    <n v="7"/>
    <x v="25"/>
    <x v="3"/>
  </r>
  <r>
    <x v="4"/>
    <x v="22"/>
    <x v="2"/>
    <d v="2015-07-02T00:00:00"/>
    <d v="2015-07-02T00:00:00"/>
    <x v="0"/>
    <n v="7"/>
    <x v="26"/>
    <x v="3"/>
  </r>
  <r>
    <x v="4"/>
    <x v="22"/>
    <x v="2"/>
    <d v="2015-07-03T00:00:00"/>
    <d v="2015-07-03T00:00:00"/>
    <x v="0"/>
    <n v="7"/>
    <x v="27"/>
    <x v="3"/>
  </r>
  <r>
    <x v="4"/>
    <x v="22"/>
    <x v="2"/>
    <d v="2015-07-06T00:00:00"/>
    <d v="2015-07-06T00:00:00"/>
    <x v="0"/>
    <n v="7"/>
    <x v="14"/>
    <x v="3"/>
  </r>
  <r>
    <x v="4"/>
    <x v="22"/>
    <x v="2"/>
    <d v="2015-07-07T00:00:00"/>
    <d v="2015-07-07T00:00:00"/>
    <x v="0"/>
    <n v="7"/>
    <x v="15"/>
    <x v="3"/>
  </r>
  <r>
    <x v="4"/>
    <x v="22"/>
    <x v="2"/>
    <d v="2015-07-08T00:00:00"/>
    <d v="2015-07-08T00:00:00"/>
    <x v="0"/>
    <n v="7"/>
    <x v="16"/>
    <x v="3"/>
  </r>
  <r>
    <x v="4"/>
    <x v="22"/>
    <x v="2"/>
    <d v="2015-07-09T00:00:00"/>
    <d v="2015-07-09T00:00:00"/>
    <x v="0"/>
    <n v="7"/>
    <x v="28"/>
    <x v="3"/>
  </r>
  <r>
    <x v="4"/>
    <x v="22"/>
    <x v="2"/>
    <d v="2015-07-10T00:00:00"/>
    <d v="2015-07-10T00:00:00"/>
    <x v="0"/>
    <n v="7"/>
    <x v="29"/>
    <x v="3"/>
  </r>
  <r>
    <x v="4"/>
    <x v="22"/>
    <x v="2"/>
    <d v="2015-07-13T00:00:00"/>
    <d v="2015-07-13T00:00:00"/>
    <x v="0"/>
    <n v="7"/>
    <x v="19"/>
    <x v="3"/>
  </r>
  <r>
    <x v="4"/>
    <x v="22"/>
    <x v="2"/>
    <d v="2015-07-14T00:00:00"/>
    <d v="2015-07-14T00:00:00"/>
    <x v="0"/>
    <n v="7"/>
    <x v="20"/>
    <x v="3"/>
  </r>
  <r>
    <x v="4"/>
    <x v="22"/>
    <x v="2"/>
    <d v="2015-07-15T00:00:00"/>
    <d v="2015-07-15T00:00:00"/>
    <x v="0"/>
    <n v="7"/>
    <x v="3"/>
    <x v="3"/>
  </r>
  <r>
    <x v="4"/>
    <x v="22"/>
    <x v="2"/>
    <d v="2015-07-16T00:00:00"/>
    <d v="2015-07-16T00:00:00"/>
    <x v="0"/>
    <n v="7"/>
    <x v="4"/>
    <x v="3"/>
  </r>
  <r>
    <x v="4"/>
    <x v="22"/>
    <x v="2"/>
    <d v="2015-07-17T00:00:00"/>
    <d v="2015-07-17T00:00:00"/>
    <x v="0"/>
    <n v="7"/>
    <x v="6"/>
    <x v="3"/>
  </r>
  <r>
    <x v="4"/>
    <x v="22"/>
    <x v="2"/>
    <d v="2015-07-21T00:00:00"/>
    <d v="2015-07-21T00:00:00"/>
    <x v="0"/>
    <n v="7"/>
    <x v="21"/>
    <x v="3"/>
  </r>
  <r>
    <x v="4"/>
    <x v="22"/>
    <x v="2"/>
    <d v="2015-07-22T00:00:00"/>
    <d v="2015-07-22T00:00:00"/>
    <x v="0"/>
    <n v="7"/>
    <x v="22"/>
    <x v="3"/>
  </r>
  <r>
    <x v="4"/>
    <x v="22"/>
    <x v="2"/>
    <d v="2015-07-23T00:00:00"/>
    <d v="2015-07-23T00:00:00"/>
    <x v="0"/>
    <n v="7"/>
    <x v="30"/>
    <x v="3"/>
  </r>
  <r>
    <x v="4"/>
    <x v="22"/>
    <x v="2"/>
    <d v="2015-07-24T00:00:00"/>
    <d v="2015-07-24T00:00:00"/>
    <x v="0"/>
    <n v="7"/>
    <x v="9"/>
    <x v="3"/>
  </r>
  <r>
    <x v="4"/>
    <x v="22"/>
    <x v="2"/>
    <d v="2015-07-27T00:00:00"/>
    <d v="2015-07-27T00:00:00"/>
    <x v="0"/>
    <n v="7"/>
    <x v="10"/>
    <x v="3"/>
  </r>
  <r>
    <x v="4"/>
    <x v="22"/>
    <x v="2"/>
    <d v="2015-07-28T00:00:00"/>
    <d v="2015-07-28T00:00:00"/>
    <x v="0"/>
    <n v="7"/>
    <x v="11"/>
    <x v="3"/>
  </r>
  <r>
    <x v="4"/>
    <x v="22"/>
    <x v="2"/>
    <d v="2015-07-29T00:00:00"/>
    <d v="2015-07-29T00:00:00"/>
    <x v="0"/>
    <n v="7"/>
    <x v="1"/>
    <x v="3"/>
  </r>
  <r>
    <x v="4"/>
    <x v="22"/>
    <x v="2"/>
    <d v="2015-07-30T00:00:00"/>
    <d v="2015-07-30T00:00:00"/>
    <x v="0"/>
    <n v="7"/>
    <x v="0"/>
    <x v="3"/>
  </r>
  <r>
    <x v="4"/>
    <x v="22"/>
    <x v="2"/>
    <d v="2015-07-31T00:00:00"/>
    <d v="2015-07-31T00:00:00"/>
    <x v="0"/>
    <n v="7"/>
    <x v="2"/>
    <x v="3"/>
  </r>
  <r>
    <x v="4"/>
    <x v="22"/>
    <x v="2"/>
    <d v="2015-08-03T00:00:00"/>
    <d v="2015-08-03T00:00:00"/>
    <x v="0"/>
    <n v="8"/>
    <x v="27"/>
    <x v="4"/>
  </r>
  <r>
    <x v="4"/>
    <x v="22"/>
    <x v="2"/>
    <d v="2015-08-04T00:00:00"/>
    <d v="2015-08-04T00:00:00"/>
    <x v="0"/>
    <n v="8"/>
    <x v="12"/>
    <x v="4"/>
  </r>
  <r>
    <x v="4"/>
    <x v="22"/>
    <x v="2"/>
    <d v="2015-08-05T00:00:00"/>
    <d v="2015-08-05T00:00:00"/>
    <x v="0"/>
    <n v="8"/>
    <x v="13"/>
    <x v="4"/>
  </r>
  <r>
    <x v="4"/>
    <x v="22"/>
    <x v="2"/>
    <d v="2015-08-06T00:00:00"/>
    <d v="2015-08-06T00:00:00"/>
    <x v="0"/>
    <n v="8"/>
    <x v="14"/>
    <x v="4"/>
  </r>
  <r>
    <x v="4"/>
    <x v="22"/>
    <x v="2"/>
    <d v="2015-08-10T00:00:00"/>
    <d v="2015-08-10T00:00:00"/>
    <x v="0"/>
    <n v="8"/>
    <x v="29"/>
    <x v="4"/>
  </r>
  <r>
    <x v="4"/>
    <x v="22"/>
    <x v="2"/>
    <d v="2015-08-11T00:00:00"/>
    <d v="2015-08-11T00:00:00"/>
    <x v="0"/>
    <n v="8"/>
    <x v="17"/>
    <x v="4"/>
  </r>
  <r>
    <x v="4"/>
    <x v="22"/>
    <x v="2"/>
    <d v="2015-08-12T00:00:00"/>
    <d v="2015-08-12T00:00:00"/>
    <x v="0"/>
    <n v="8"/>
    <x v="18"/>
    <x v="4"/>
  </r>
  <r>
    <x v="4"/>
    <x v="22"/>
    <x v="2"/>
    <d v="2015-08-13T00:00:00"/>
    <d v="2015-08-13T00:00:00"/>
    <x v="0"/>
    <n v="8"/>
    <x v="19"/>
    <x v="4"/>
  </r>
  <r>
    <x v="4"/>
    <x v="22"/>
    <x v="2"/>
    <d v="2015-08-14T00:00:00"/>
    <d v="2015-08-14T00:00:00"/>
    <x v="0"/>
    <n v="8"/>
    <x v="20"/>
    <x v="4"/>
  </r>
  <r>
    <x v="4"/>
    <x v="22"/>
    <x v="2"/>
    <d v="2015-08-18T00:00:00"/>
    <d v="2015-08-18T00:00:00"/>
    <x v="0"/>
    <n v="8"/>
    <x v="5"/>
    <x v="4"/>
  </r>
  <r>
    <x v="4"/>
    <x v="22"/>
    <x v="2"/>
    <d v="2015-08-19T00:00:00"/>
    <d v="2015-08-19T00:00:00"/>
    <x v="0"/>
    <n v="8"/>
    <x v="8"/>
    <x v="4"/>
  </r>
  <r>
    <x v="4"/>
    <x v="22"/>
    <x v="2"/>
    <d v="2015-08-20T00:00:00"/>
    <d v="2015-08-20T00:00:00"/>
    <x v="0"/>
    <n v="8"/>
    <x v="7"/>
    <x v="4"/>
  </r>
  <r>
    <x v="4"/>
    <x v="22"/>
    <x v="2"/>
    <d v="2015-08-21T00:00:00"/>
    <d v="2015-08-21T00:00:00"/>
    <x v="0"/>
    <n v="8"/>
    <x v="21"/>
    <x v="4"/>
  </r>
  <r>
    <x v="4"/>
    <x v="22"/>
    <x v="2"/>
    <d v="2015-08-24T00:00:00"/>
    <d v="2015-08-24T00:00:00"/>
    <x v="0"/>
    <n v="8"/>
    <x v="9"/>
    <x v="4"/>
  </r>
  <r>
    <x v="4"/>
    <x v="22"/>
    <x v="2"/>
    <d v="2015-08-25T00:00:00"/>
    <d v="2015-08-25T00:00:00"/>
    <x v="0"/>
    <n v="8"/>
    <x v="23"/>
    <x v="4"/>
  </r>
  <r>
    <x v="4"/>
    <x v="22"/>
    <x v="2"/>
    <d v="2015-08-26T00:00:00"/>
    <d v="2015-08-26T00:00:00"/>
    <x v="0"/>
    <n v="8"/>
    <x v="24"/>
    <x v="4"/>
  </r>
  <r>
    <x v="4"/>
    <x v="22"/>
    <x v="2"/>
    <d v="2015-08-27T00:00:00"/>
    <d v="2015-08-27T00:00:00"/>
    <x v="0"/>
    <n v="8"/>
    <x v="10"/>
    <x v="4"/>
  </r>
  <r>
    <x v="4"/>
    <x v="22"/>
    <x v="2"/>
    <d v="2015-08-28T00:00:00"/>
    <d v="2015-08-28T00:00:00"/>
    <x v="0"/>
    <n v="8"/>
    <x v="11"/>
    <x v="4"/>
  </r>
  <r>
    <x v="4"/>
    <x v="22"/>
    <x v="2"/>
    <d v="2015-08-31T00:00:00"/>
    <d v="2015-08-31T00:00:00"/>
    <x v="0"/>
    <n v="8"/>
    <x v="2"/>
    <x v="4"/>
  </r>
  <r>
    <x v="4"/>
    <x v="22"/>
    <x v="2"/>
    <d v="2015-09-01T00:00:00"/>
    <d v="2015-09-01T00:00:00"/>
    <x v="0"/>
    <n v="9"/>
    <x v="25"/>
    <x v="5"/>
  </r>
  <r>
    <x v="4"/>
    <x v="22"/>
    <x v="2"/>
    <d v="2015-09-02T00:00:00"/>
    <d v="2015-09-02T00:00:00"/>
    <x v="0"/>
    <n v="9"/>
    <x v="26"/>
    <x v="5"/>
  </r>
  <r>
    <x v="4"/>
    <x v="22"/>
    <x v="2"/>
    <d v="2015-09-03T00:00:00"/>
    <d v="2015-09-03T00:00:00"/>
    <x v="0"/>
    <n v="9"/>
    <x v="27"/>
    <x v="5"/>
  </r>
  <r>
    <x v="4"/>
    <x v="22"/>
    <x v="2"/>
    <d v="2015-09-04T00:00:00"/>
    <d v="2015-09-04T00:00:00"/>
    <x v="0"/>
    <n v="9"/>
    <x v="12"/>
    <x v="5"/>
  </r>
  <r>
    <x v="4"/>
    <x v="22"/>
    <x v="2"/>
    <d v="2015-09-07T00:00:00"/>
    <d v="2015-09-07T00:00:00"/>
    <x v="0"/>
    <n v="9"/>
    <x v="15"/>
    <x v="5"/>
  </r>
  <r>
    <x v="4"/>
    <x v="22"/>
    <x v="2"/>
    <d v="2015-09-08T00:00:00"/>
    <d v="2015-09-08T00:00:00"/>
    <x v="0"/>
    <n v="9"/>
    <x v="16"/>
    <x v="5"/>
  </r>
  <r>
    <x v="4"/>
    <x v="22"/>
    <x v="2"/>
    <d v="2015-09-09T00:00:00"/>
    <d v="2015-09-09T00:00:00"/>
    <x v="0"/>
    <n v="9"/>
    <x v="28"/>
    <x v="5"/>
  </r>
  <r>
    <x v="4"/>
    <x v="22"/>
    <x v="2"/>
    <d v="2015-09-10T00:00:00"/>
    <d v="2015-09-10T00:00:00"/>
    <x v="0"/>
    <n v="9"/>
    <x v="29"/>
    <x v="5"/>
  </r>
  <r>
    <x v="4"/>
    <x v="22"/>
    <x v="2"/>
    <d v="2015-09-11T00:00:00"/>
    <d v="2015-09-11T00:00:00"/>
    <x v="0"/>
    <n v="9"/>
    <x v="17"/>
    <x v="5"/>
  </r>
  <r>
    <x v="4"/>
    <x v="22"/>
    <x v="2"/>
    <d v="2015-09-14T00:00:00"/>
    <d v="2015-09-14T00:00:00"/>
    <x v="0"/>
    <n v="9"/>
    <x v="20"/>
    <x v="5"/>
  </r>
  <r>
    <x v="4"/>
    <x v="22"/>
    <x v="2"/>
    <d v="2015-09-15T00:00:00"/>
    <d v="2015-09-15T00:00:00"/>
    <x v="0"/>
    <n v="9"/>
    <x v="3"/>
    <x v="5"/>
  </r>
  <r>
    <x v="4"/>
    <x v="22"/>
    <x v="2"/>
    <d v="2015-09-16T00:00:00"/>
    <d v="2015-09-16T00:00:00"/>
    <x v="0"/>
    <n v="9"/>
    <x v="4"/>
    <x v="5"/>
  </r>
  <r>
    <x v="4"/>
    <x v="22"/>
    <x v="2"/>
    <d v="2015-09-17T00:00:00"/>
    <d v="2015-09-17T00:00:00"/>
    <x v="0"/>
    <n v="9"/>
    <x v="6"/>
    <x v="5"/>
  </r>
  <r>
    <x v="4"/>
    <x v="22"/>
    <x v="2"/>
    <d v="2015-09-18T00:00:00"/>
    <d v="2015-09-18T00:00:00"/>
    <x v="0"/>
    <n v="9"/>
    <x v="5"/>
    <x v="5"/>
  </r>
  <r>
    <x v="4"/>
    <x v="22"/>
    <x v="2"/>
    <d v="2015-09-21T00:00:00"/>
    <d v="2015-09-21T00:00:00"/>
    <x v="0"/>
    <n v="9"/>
    <x v="21"/>
    <x v="5"/>
  </r>
  <r>
    <x v="4"/>
    <x v="22"/>
    <x v="2"/>
    <d v="2015-09-22T00:00:00"/>
    <d v="2015-09-22T00:00:00"/>
    <x v="0"/>
    <n v="9"/>
    <x v="22"/>
    <x v="5"/>
  </r>
  <r>
    <x v="4"/>
    <x v="22"/>
    <x v="2"/>
    <d v="2015-09-23T00:00:00"/>
    <d v="2015-09-23T00:00:00"/>
    <x v="0"/>
    <n v="9"/>
    <x v="30"/>
    <x v="5"/>
  </r>
  <r>
    <x v="4"/>
    <x v="22"/>
    <x v="2"/>
    <d v="2015-09-24T00:00:00"/>
    <d v="2015-09-24T00:00:00"/>
    <x v="0"/>
    <n v="9"/>
    <x v="9"/>
    <x v="5"/>
  </r>
  <r>
    <x v="4"/>
    <x v="22"/>
    <x v="2"/>
    <d v="2015-09-25T00:00:00"/>
    <d v="2015-09-25T00:00:00"/>
    <x v="0"/>
    <n v="9"/>
    <x v="23"/>
    <x v="5"/>
  </r>
  <r>
    <x v="4"/>
    <x v="22"/>
    <x v="2"/>
    <d v="2015-09-28T00:00:00"/>
    <d v="2015-09-28T00:00:00"/>
    <x v="0"/>
    <n v="9"/>
    <x v="11"/>
    <x v="5"/>
  </r>
  <r>
    <x v="4"/>
    <x v="22"/>
    <x v="2"/>
    <d v="2015-09-29T00:00:00"/>
    <d v="2015-09-29T00:00:00"/>
    <x v="0"/>
    <n v="9"/>
    <x v="1"/>
    <x v="5"/>
  </r>
  <r>
    <x v="4"/>
    <x v="22"/>
    <x v="2"/>
    <d v="2015-09-30T00:00:00"/>
    <d v="2015-09-30T00:00:00"/>
    <x v="0"/>
    <n v="9"/>
    <x v="0"/>
    <x v="5"/>
  </r>
  <r>
    <x v="4"/>
    <x v="22"/>
    <x v="2"/>
    <d v="2015-10-01T00:00:00"/>
    <d v="2015-10-01T00:00:00"/>
    <x v="0"/>
    <n v="10"/>
    <x v="25"/>
    <x v="0"/>
  </r>
  <r>
    <x v="4"/>
    <x v="22"/>
    <x v="2"/>
    <d v="2015-10-02T00:00:00"/>
    <d v="2015-10-02T00:00:00"/>
    <x v="0"/>
    <n v="10"/>
    <x v="26"/>
    <x v="0"/>
  </r>
  <r>
    <x v="4"/>
    <x v="22"/>
    <x v="2"/>
    <d v="2015-10-05T00:00:00"/>
    <d v="2015-10-05T00:00:00"/>
    <x v="0"/>
    <n v="10"/>
    <x v="13"/>
    <x v="0"/>
  </r>
  <r>
    <x v="4"/>
    <x v="22"/>
    <x v="2"/>
    <d v="2015-10-06T00:00:00"/>
    <d v="2015-10-06T00:00:00"/>
    <x v="0"/>
    <n v="10"/>
    <x v="14"/>
    <x v="0"/>
  </r>
  <r>
    <x v="4"/>
    <x v="22"/>
    <x v="2"/>
    <d v="2015-10-07T00:00:00"/>
    <d v="2015-10-07T00:00:00"/>
    <x v="0"/>
    <n v="10"/>
    <x v="15"/>
    <x v="0"/>
  </r>
  <r>
    <x v="4"/>
    <x v="22"/>
    <x v="2"/>
    <d v="2015-10-08T00:00:00"/>
    <d v="2015-10-08T00:00:00"/>
    <x v="0"/>
    <n v="10"/>
    <x v="16"/>
    <x v="0"/>
  </r>
  <r>
    <x v="4"/>
    <x v="22"/>
    <x v="2"/>
    <d v="2015-10-09T00:00:00"/>
    <d v="2015-10-09T00:00:00"/>
    <x v="0"/>
    <n v="10"/>
    <x v="28"/>
    <x v="0"/>
  </r>
  <r>
    <x v="4"/>
    <x v="22"/>
    <x v="2"/>
    <d v="2015-10-13T00:00:00"/>
    <d v="2015-10-13T00:00:00"/>
    <x v="0"/>
    <n v="10"/>
    <x v="19"/>
    <x v="0"/>
  </r>
  <r>
    <x v="4"/>
    <x v="22"/>
    <x v="2"/>
    <d v="2015-10-14T00:00:00"/>
    <d v="2015-10-14T00:00:00"/>
    <x v="0"/>
    <n v="10"/>
    <x v="20"/>
    <x v="0"/>
  </r>
  <r>
    <x v="4"/>
    <x v="22"/>
    <x v="2"/>
    <d v="2015-10-15T00:00:00"/>
    <d v="2015-10-15T00:00:00"/>
    <x v="0"/>
    <n v="10"/>
    <x v="3"/>
    <x v="0"/>
  </r>
  <r>
    <x v="4"/>
    <x v="22"/>
    <x v="2"/>
    <d v="2015-10-16T00:00:00"/>
    <d v="2015-10-16T00:00:00"/>
    <x v="0"/>
    <n v="10"/>
    <x v="4"/>
    <x v="0"/>
  </r>
  <r>
    <x v="4"/>
    <x v="22"/>
    <x v="2"/>
    <d v="2015-10-19T00:00:00"/>
    <d v="2015-10-19T00:00:00"/>
    <x v="0"/>
    <n v="10"/>
    <x v="8"/>
    <x v="0"/>
  </r>
  <r>
    <x v="4"/>
    <x v="22"/>
    <x v="2"/>
    <d v="2015-10-20T00:00:00"/>
    <d v="2015-10-20T00:00:00"/>
    <x v="0"/>
    <n v="10"/>
    <x v="7"/>
    <x v="0"/>
  </r>
  <r>
    <x v="4"/>
    <x v="22"/>
    <x v="2"/>
    <d v="2015-10-21T00:00:00"/>
    <d v="2015-10-21T00:00:00"/>
    <x v="0"/>
    <n v="10"/>
    <x v="21"/>
    <x v="0"/>
  </r>
  <r>
    <x v="4"/>
    <x v="22"/>
    <x v="2"/>
    <d v="2015-10-22T00:00:00"/>
    <d v="2015-10-22T00:00:00"/>
    <x v="0"/>
    <n v="10"/>
    <x v="22"/>
    <x v="0"/>
  </r>
  <r>
    <x v="4"/>
    <x v="22"/>
    <x v="2"/>
    <d v="2015-10-23T00:00:00"/>
    <d v="2015-10-23T00:00:00"/>
    <x v="0"/>
    <n v="10"/>
    <x v="30"/>
    <x v="0"/>
  </r>
  <r>
    <x v="4"/>
    <x v="22"/>
    <x v="2"/>
    <d v="2015-10-26T00:00:00"/>
    <d v="2015-10-26T00:00:00"/>
    <x v="0"/>
    <n v="10"/>
    <x v="24"/>
    <x v="0"/>
  </r>
  <r>
    <x v="4"/>
    <x v="22"/>
    <x v="2"/>
    <d v="2015-10-27T00:00:00"/>
    <d v="2015-10-27T00:00:00"/>
    <x v="0"/>
    <n v="10"/>
    <x v="10"/>
    <x v="0"/>
  </r>
  <r>
    <x v="4"/>
    <x v="22"/>
    <x v="2"/>
    <d v="2015-10-28T00:00:00"/>
    <d v="2015-10-28T00:00:00"/>
    <x v="0"/>
    <n v="10"/>
    <x v="11"/>
    <x v="0"/>
  </r>
  <r>
    <x v="4"/>
    <x v="22"/>
    <x v="2"/>
    <d v="2015-10-29T00:00:00"/>
    <d v="2015-10-29T00:00:00"/>
    <x v="0"/>
    <n v="10"/>
    <x v="1"/>
    <x v="0"/>
  </r>
  <r>
    <x v="4"/>
    <x v="22"/>
    <x v="2"/>
    <d v="2015-10-30T00:00:00"/>
    <d v="2015-10-30T00:00:00"/>
    <x v="0"/>
    <n v="10"/>
    <x v="0"/>
    <x v="0"/>
  </r>
  <r>
    <x v="4"/>
    <x v="22"/>
    <x v="2"/>
    <d v="2015-11-03T00:00:00"/>
    <d v="2015-11-03T00:00:00"/>
    <x v="0"/>
    <n v="11"/>
    <x v="27"/>
    <x v="6"/>
  </r>
  <r>
    <x v="4"/>
    <x v="22"/>
    <x v="2"/>
    <d v="2015-11-04T00:00:00"/>
    <d v="2015-11-04T00:00:00"/>
    <x v="0"/>
    <n v="11"/>
    <x v="12"/>
    <x v="6"/>
  </r>
  <r>
    <x v="4"/>
    <x v="22"/>
    <x v="2"/>
    <d v="2015-11-05T00:00:00"/>
    <d v="2015-11-05T00:00:00"/>
    <x v="0"/>
    <n v="11"/>
    <x v="13"/>
    <x v="6"/>
  </r>
  <r>
    <x v="4"/>
    <x v="22"/>
    <x v="2"/>
    <d v="2015-11-06T00:00:00"/>
    <d v="2015-11-06T00:00:00"/>
    <x v="0"/>
    <n v="11"/>
    <x v="14"/>
    <x v="6"/>
  </r>
  <r>
    <x v="4"/>
    <x v="22"/>
    <x v="2"/>
    <d v="2015-11-09T00:00:00"/>
    <d v="2015-11-09T00:00:00"/>
    <x v="0"/>
    <n v="11"/>
    <x v="28"/>
    <x v="6"/>
  </r>
  <r>
    <x v="4"/>
    <x v="22"/>
    <x v="2"/>
    <d v="2015-11-10T00:00:00"/>
    <d v="2015-11-10T00:00:00"/>
    <x v="0"/>
    <n v="11"/>
    <x v="29"/>
    <x v="6"/>
  </r>
  <r>
    <x v="4"/>
    <x v="22"/>
    <x v="2"/>
    <d v="2015-11-11T00:00:00"/>
    <d v="2015-11-11T00:00:00"/>
    <x v="0"/>
    <n v="11"/>
    <x v="17"/>
    <x v="6"/>
  </r>
  <r>
    <x v="4"/>
    <x v="22"/>
    <x v="2"/>
    <d v="2015-11-12T00:00:00"/>
    <d v="2015-11-12T00:00:00"/>
    <x v="0"/>
    <n v="11"/>
    <x v="18"/>
    <x v="6"/>
  </r>
  <r>
    <x v="4"/>
    <x v="22"/>
    <x v="2"/>
    <d v="2015-11-13T00:00:00"/>
    <d v="2015-11-13T00:00:00"/>
    <x v="0"/>
    <n v="11"/>
    <x v="19"/>
    <x v="6"/>
  </r>
  <r>
    <x v="4"/>
    <x v="22"/>
    <x v="2"/>
    <d v="2015-11-17T00:00:00"/>
    <d v="2015-11-17T00:00:00"/>
    <x v="0"/>
    <n v="11"/>
    <x v="6"/>
    <x v="6"/>
  </r>
  <r>
    <x v="4"/>
    <x v="22"/>
    <x v="2"/>
    <d v="2015-11-18T00:00:00"/>
    <d v="2015-11-18T00:00:00"/>
    <x v="0"/>
    <n v="11"/>
    <x v="5"/>
    <x v="6"/>
  </r>
  <r>
    <x v="4"/>
    <x v="22"/>
    <x v="2"/>
    <d v="2015-11-19T00:00:00"/>
    <d v="2015-11-19T00:00:00"/>
    <x v="0"/>
    <n v="11"/>
    <x v="8"/>
    <x v="6"/>
  </r>
  <r>
    <x v="4"/>
    <x v="22"/>
    <x v="2"/>
    <d v="2015-11-20T00:00:00"/>
    <d v="2015-11-20T00:00:00"/>
    <x v="0"/>
    <n v="11"/>
    <x v="7"/>
    <x v="6"/>
  </r>
  <r>
    <x v="4"/>
    <x v="22"/>
    <x v="2"/>
    <d v="2015-11-23T00:00:00"/>
    <d v="2015-11-23T00:00:00"/>
    <x v="0"/>
    <n v="11"/>
    <x v="30"/>
    <x v="6"/>
  </r>
  <r>
    <x v="4"/>
    <x v="22"/>
    <x v="2"/>
    <d v="2015-11-24T00:00:00"/>
    <d v="2015-11-24T00:00:00"/>
    <x v="0"/>
    <n v="11"/>
    <x v="9"/>
    <x v="6"/>
  </r>
  <r>
    <x v="4"/>
    <x v="22"/>
    <x v="2"/>
    <d v="2015-11-25T00:00:00"/>
    <d v="2015-11-25T00:00:00"/>
    <x v="0"/>
    <n v="11"/>
    <x v="23"/>
    <x v="6"/>
  </r>
  <r>
    <x v="4"/>
    <x v="22"/>
    <x v="2"/>
    <d v="2015-11-26T00:00:00"/>
    <d v="2015-11-26T00:00:00"/>
    <x v="0"/>
    <n v="11"/>
    <x v="24"/>
    <x v="6"/>
  </r>
  <r>
    <x v="4"/>
    <x v="22"/>
    <x v="2"/>
    <d v="2015-11-27T00:00:00"/>
    <d v="2015-11-27T00:00:00"/>
    <x v="0"/>
    <n v="11"/>
    <x v="10"/>
    <x v="6"/>
  </r>
  <r>
    <x v="4"/>
    <x v="22"/>
    <x v="2"/>
    <d v="2015-11-30T00:00:00"/>
    <d v="2015-11-30T00:00:00"/>
    <x v="0"/>
    <n v="11"/>
    <x v="0"/>
    <x v="6"/>
  </r>
  <r>
    <x v="4"/>
    <x v="22"/>
    <x v="2"/>
    <d v="2015-12-01T00:00:00"/>
    <d v="2015-12-01T00:00:00"/>
    <x v="0"/>
    <n v="12"/>
    <x v="25"/>
    <x v="7"/>
  </r>
  <r>
    <x v="4"/>
    <x v="22"/>
    <x v="2"/>
    <d v="2015-12-02T00:00:00"/>
    <d v="2015-12-02T00:00:00"/>
    <x v="0"/>
    <n v="12"/>
    <x v="26"/>
    <x v="7"/>
  </r>
  <r>
    <x v="4"/>
    <x v="22"/>
    <x v="2"/>
    <d v="2015-12-03T00:00:00"/>
    <d v="2015-12-03T00:00:00"/>
    <x v="0"/>
    <n v="12"/>
    <x v="27"/>
    <x v="7"/>
  </r>
  <r>
    <x v="4"/>
    <x v="22"/>
    <x v="2"/>
    <d v="2015-12-04T00:00:00"/>
    <d v="2015-12-04T00:00:00"/>
    <x v="0"/>
    <n v="12"/>
    <x v="12"/>
    <x v="7"/>
  </r>
  <r>
    <x v="4"/>
    <x v="22"/>
    <x v="2"/>
    <d v="2015-12-07T00:00:00"/>
    <d v="2015-12-07T00:00:00"/>
    <x v="0"/>
    <n v="12"/>
    <x v="15"/>
    <x v="7"/>
  </r>
  <r>
    <x v="4"/>
    <x v="22"/>
    <x v="2"/>
    <d v="2015-12-09T00:00:00"/>
    <d v="2015-12-09T00:00:00"/>
    <x v="0"/>
    <n v="12"/>
    <x v="28"/>
    <x v="7"/>
  </r>
  <r>
    <x v="4"/>
    <x v="22"/>
    <x v="2"/>
    <d v="2015-12-10T00:00:00"/>
    <d v="2015-12-10T00:00:00"/>
    <x v="0"/>
    <n v="12"/>
    <x v="29"/>
    <x v="7"/>
  </r>
  <r>
    <x v="4"/>
    <x v="22"/>
    <x v="2"/>
    <d v="2015-12-11T00:00:00"/>
    <d v="2015-12-11T00:00:00"/>
    <x v="0"/>
    <n v="12"/>
    <x v="17"/>
    <x v="7"/>
  </r>
  <r>
    <x v="4"/>
    <x v="22"/>
    <x v="2"/>
    <d v="2015-12-14T00:00:00"/>
    <d v="2015-12-14T00:00:00"/>
    <x v="0"/>
    <n v="12"/>
    <x v="20"/>
    <x v="7"/>
  </r>
  <r>
    <x v="4"/>
    <x v="22"/>
    <x v="2"/>
    <d v="2015-12-15T00:00:00"/>
    <d v="2015-12-15T00:00:00"/>
    <x v="0"/>
    <n v="12"/>
    <x v="3"/>
    <x v="7"/>
  </r>
  <r>
    <x v="4"/>
    <x v="22"/>
    <x v="2"/>
    <d v="2015-12-16T00:00:00"/>
    <d v="2015-12-16T00:00:00"/>
    <x v="0"/>
    <n v="12"/>
    <x v="4"/>
    <x v="7"/>
  </r>
  <r>
    <x v="4"/>
    <x v="22"/>
    <x v="2"/>
    <d v="2015-12-17T00:00:00"/>
    <d v="2015-12-17T00:00:00"/>
    <x v="0"/>
    <n v="12"/>
    <x v="6"/>
    <x v="7"/>
  </r>
  <r>
    <x v="4"/>
    <x v="22"/>
    <x v="2"/>
    <d v="2015-12-18T00:00:00"/>
    <d v="2015-12-18T00:00:00"/>
    <x v="0"/>
    <n v="12"/>
    <x v="5"/>
    <x v="7"/>
  </r>
  <r>
    <x v="4"/>
    <x v="22"/>
    <x v="2"/>
    <d v="2015-12-21T00:00:00"/>
    <d v="2015-12-21T00:00:00"/>
    <x v="0"/>
    <n v="12"/>
    <x v="21"/>
    <x v="7"/>
  </r>
  <r>
    <x v="4"/>
    <x v="22"/>
    <x v="2"/>
    <d v="2015-12-22T00:00:00"/>
    <d v="2015-12-22T00:00:00"/>
    <x v="0"/>
    <n v="12"/>
    <x v="22"/>
    <x v="7"/>
  </r>
  <r>
    <x v="4"/>
    <x v="22"/>
    <x v="2"/>
    <d v="2015-12-23T00:00:00"/>
    <d v="2015-12-23T00:00:00"/>
    <x v="0"/>
    <n v="12"/>
    <x v="30"/>
    <x v="7"/>
  </r>
  <r>
    <x v="4"/>
    <x v="22"/>
    <x v="2"/>
    <d v="2015-12-24T00:00:00"/>
    <d v="2015-12-24T00:00:00"/>
    <x v="0"/>
    <n v="12"/>
    <x v="9"/>
    <x v="7"/>
  </r>
  <r>
    <x v="4"/>
    <x v="22"/>
    <x v="2"/>
    <d v="2015-12-28T00:00:00"/>
    <d v="2015-12-28T00:00:00"/>
    <x v="0"/>
    <n v="12"/>
    <x v="11"/>
    <x v="7"/>
  </r>
  <r>
    <x v="4"/>
    <x v="22"/>
    <x v="2"/>
    <d v="2015-12-29T00:00:00"/>
    <d v="2015-12-29T00:00:00"/>
    <x v="0"/>
    <n v="12"/>
    <x v="1"/>
    <x v="7"/>
  </r>
  <r>
    <x v="4"/>
    <x v="22"/>
    <x v="2"/>
    <d v="2015-12-30T00:00:00"/>
    <d v="2015-12-30T00:00:00"/>
    <x v="0"/>
    <n v="12"/>
    <x v="0"/>
    <x v="7"/>
  </r>
  <r>
    <x v="4"/>
    <x v="22"/>
    <x v="2"/>
    <d v="2016-01-04T00:00:00"/>
    <d v="2016-01-04T00:00:00"/>
    <x v="1"/>
    <n v="1"/>
    <x v="12"/>
    <x v="8"/>
  </r>
  <r>
    <x v="4"/>
    <x v="22"/>
    <x v="2"/>
    <d v="2016-01-05T00:00:00"/>
    <d v="2016-01-05T00:00:00"/>
    <x v="1"/>
    <n v="1"/>
    <x v="13"/>
    <x v="8"/>
  </r>
  <r>
    <x v="4"/>
    <x v="22"/>
    <x v="2"/>
    <d v="2016-01-06T00:00:00"/>
    <d v="2016-01-06T00:00:00"/>
    <x v="1"/>
    <n v="1"/>
    <x v="14"/>
    <x v="8"/>
  </r>
  <r>
    <x v="4"/>
    <x v="22"/>
    <x v="2"/>
    <d v="2016-01-07T00:00:00"/>
    <d v="2016-01-07T00:00:00"/>
    <x v="1"/>
    <n v="1"/>
    <x v="15"/>
    <x v="8"/>
  </r>
  <r>
    <x v="4"/>
    <x v="22"/>
    <x v="2"/>
    <d v="2016-01-08T00:00:00"/>
    <d v="2016-01-08T00:00:00"/>
    <x v="1"/>
    <n v="1"/>
    <x v="16"/>
    <x v="8"/>
  </r>
  <r>
    <x v="4"/>
    <x v="22"/>
    <x v="2"/>
    <d v="2016-01-12T00:00:00"/>
    <d v="2016-01-12T00:00:00"/>
    <x v="1"/>
    <n v="1"/>
    <x v="18"/>
    <x v="8"/>
  </r>
  <r>
    <x v="4"/>
    <x v="22"/>
    <x v="2"/>
    <d v="2016-01-13T00:00:00"/>
    <d v="2016-01-13T00:00:00"/>
    <x v="1"/>
    <n v="1"/>
    <x v="19"/>
    <x v="8"/>
  </r>
  <r>
    <x v="4"/>
    <x v="22"/>
    <x v="2"/>
    <d v="2016-01-14T00:00:00"/>
    <d v="2016-01-14T00:00:00"/>
    <x v="1"/>
    <n v="1"/>
    <x v="20"/>
    <x v="8"/>
  </r>
  <r>
    <x v="4"/>
    <x v="22"/>
    <x v="2"/>
    <d v="2016-01-15T00:00:00"/>
    <d v="2016-01-15T00:00:00"/>
    <x v="1"/>
    <n v="1"/>
    <x v="3"/>
    <x v="8"/>
  </r>
  <r>
    <x v="4"/>
    <x v="22"/>
    <x v="2"/>
    <d v="2016-01-18T00:00:00"/>
    <d v="2016-01-18T00:00:00"/>
    <x v="1"/>
    <n v="1"/>
    <x v="5"/>
    <x v="8"/>
  </r>
  <r>
    <x v="4"/>
    <x v="22"/>
    <x v="2"/>
    <d v="2016-01-19T00:00:00"/>
    <d v="2016-01-19T00:00:00"/>
    <x v="1"/>
    <n v="1"/>
    <x v="8"/>
    <x v="8"/>
  </r>
  <r>
    <x v="4"/>
    <x v="22"/>
    <x v="2"/>
    <d v="2016-01-20T00:00:00"/>
    <d v="2016-01-20T00:00:00"/>
    <x v="1"/>
    <n v="1"/>
    <x v="7"/>
    <x v="8"/>
  </r>
  <r>
    <x v="4"/>
    <x v="22"/>
    <x v="2"/>
    <d v="2016-01-21T00:00:00"/>
    <d v="2016-01-21T00:00:00"/>
    <x v="1"/>
    <n v="1"/>
    <x v="21"/>
    <x v="8"/>
  </r>
  <r>
    <x v="4"/>
    <x v="22"/>
    <x v="2"/>
    <d v="2016-01-22T00:00:00"/>
    <d v="2016-01-22T00:00:00"/>
    <x v="1"/>
    <n v="1"/>
    <x v="22"/>
    <x v="8"/>
  </r>
  <r>
    <x v="4"/>
    <x v="22"/>
    <x v="2"/>
    <d v="2016-01-25T00:00:00"/>
    <d v="2016-01-25T00:00:00"/>
    <x v="1"/>
    <n v="1"/>
    <x v="23"/>
    <x v="8"/>
  </r>
  <r>
    <x v="4"/>
    <x v="22"/>
    <x v="2"/>
    <d v="2016-01-26T00:00:00"/>
    <d v="2016-01-26T00:00:00"/>
    <x v="1"/>
    <n v="1"/>
    <x v="24"/>
    <x v="8"/>
  </r>
  <r>
    <x v="4"/>
    <x v="22"/>
    <x v="2"/>
    <d v="2016-01-27T00:00:00"/>
    <d v="2016-01-27T00:00:00"/>
    <x v="1"/>
    <n v="1"/>
    <x v="10"/>
    <x v="8"/>
  </r>
  <r>
    <x v="4"/>
    <x v="22"/>
    <x v="2"/>
    <d v="2016-01-28T00:00:00"/>
    <d v="2016-01-28T00:00:00"/>
    <x v="1"/>
    <n v="1"/>
    <x v="11"/>
    <x v="8"/>
  </r>
  <r>
    <x v="4"/>
    <x v="22"/>
    <x v="2"/>
    <d v="2016-01-29T00:00:00"/>
    <d v="2016-01-29T00:00:00"/>
    <x v="1"/>
    <n v="1"/>
    <x v="1"/>
    <x v="8"/>
  </r>
  <r>
    <x v="4"/>
    <x v="22"/>
    <x v="2"/>
    <d v="2016-02-01T00:00:00"/>
    <d v="2016-02-01T00:00:00"/>
    <x v="1"/>
    <n v="2"/>
    <x v="25"/>
    <x v="9"/>
  </r>
  <r>
    <x v="4"/>
    <x v="22"/>
    <x v="2"/>
    <d v="2016-02-02T00:00:00"/>
    <d v="2016-02-02T00:00:00"/>
    <x v="1"/>
    <n v="2"/>
    <x v="26"/>
    <x v="9"/>
  </r>
  <r>
    <x v="4"/>
    <x v="22"/>
    <x v="2"/>
    <d v="2016-02-03T00:00:00"/>
    <d v="2016-02-03T00:00:00"/>
    <x v="1"/>
    <n v="2"/>
    <x v="27"/>
    <x v="9"/>
  </r>
  <r>
    <x v="4"/>
    <x v="22"/>
    <x v="2"/>
    <d v="2016-02-04T00:00:00"/>
    <d v="2016-02-04T00:00:00"/>
    <x v="1"/>
    <n v="2"/>
    <x v="12"/>
    <x v="9"/>
  </r>
  <r>
    <x v="4"/>
    <x v="22"/>
    <x v="2"/>
    <d v="2016-02-05T00:00:00"/>
    <d v="2016-02-05T00:00:00"/>
    <x v="1"/>
    <n v="2"/>
    <x v="13"/>
    <x v="9"/>
  </r>
  <r>
    <x v="4"/>
    <x v="22"/>
    <x v="2"/>
    <d v="2016-02-08T00:00:00"/>
    <d v="2016-02-08T00:00:00"/>
    <x v="1"/>
    <n v="2"/>
    <x v="16"/>
    <x v="9"/>
  </r>
  <r>
    <x v="4"/>
    <x v="22"/>
    <x v="2"/>
    <d v="2016-02-09T00:00:00"/>
    <d v="2016-02-09T00:00:00"/>
    <x v="1"/>
    <n v="2"/>
    <x v="28"/>
    <x v="9"/>
  </r>
  <r>
    <x v="4"/>
    <x v="22"/>
    <x v="2"/>
    <d v="2016-02-10T00:00:00"/>
    <d v="2016-02-10T00:00:00"/>
    <x v="1"/>
    <n v="2"/>
    <x v="29"/>
    <x v="9"/>
  </r>
  <r>
    <x v="4"/>
    <x v="22"/>
    <x v="2"/>
    <d v="2016-02-11T00:00:00"/>
    <d v="2016-02-11T00:00:00"/>
    <x v="1"/>
    <n v="2"/>
    <x v="17"/>
    <x v="9"/>
  </r>
  <r>
    <x v="4"/>
    <x v="22"/>
    <x v="2"/>
    <d v="2016-02-12T00:00:00"/>
    <d v="2016-02-12T00:00:00"/>
    <x v="1"/>
    <n v="2"/>
    <x v="18"/>
    <x v="9"/>
  </r>
  <r>
    <x v="4"/>
    <x v="22"/>
    <x v="2"/>
    <d v="2016-02-15T00:00:00"/>
    <d v="2016-02-15T00:00:00"/>
    <x v="1"/>
    <n v="2"/>
    <x v="3"/>
    <x v="9"/>
  </r>
  <r>
    <x v="4"/>
    <x v="22"/>
    <x v="2"/>
    <d v="2016-02-16T00:00:00"/>
    <d v="2016-02-16T00:00:00"/>
    <x v="1"/>
    <n v="2"/>
    <x v="4"/>
    <x v="9"/>
  </r>
  <r>
    <x v="4"/>
    <x v="22"/>
    <x v="2"/>
    <d v="2016-02-17T00:00:00"/>
    <d v="2016-02-17T00:00:00"/>
    <x v="1"/>
    <n v="2"/>
    <x v="6"/>
    <x v="9"/>
  </r>
  <r>
    <x v="4"/>
    <x v="22"/>
    <x v="2"/>
    <d v="2016-02-18T00:00:00"/>
    <d v="2016-02-18T00:00:00"/>
    <x v="1"/>
    <n v="2"/>
    <x v="5"/>
    <x v="9"/>
  </r>
  <r>
    <x v="4"/>
    <x v="22"/>
    <x v="2"/>
    <d v="2016-02-19T00:00:00"/>
    <d v="2016-02-19T00:00:00"/>
    <x v="1"/>
    <n v="2"/>
    <x v="8"/>
    <x v="9"/>
  </r>
  <r>
    <x v="4"/>
    <x v="22"/>
    <x v="2"/>
    <d v="2016-02-22T00:00:00"/>
    <d v="2016-02-22T00:00:00"/>
    <x v="1"/>
    <n v="2"/>
    <x v="22"/>
    <x v="9"/>
  </r>
  <r>
    <x v="4"/>
    <x v="22"/>
    <x v="2"/>
    <d v="2016-02-23T00:00:00"/>
    <d v="2016-02-23T00:00:00"/>
    <x v="1"/>
    <n v="2"/>
    <x v="30"/>
    <x v="9"/>
  </r>
  <r>
    <x v="4"/>
    <x v="22"/>
    <x v="2"/>
    <d v="2016-02-24T00:00:00"/>
    <d v="2016-02-24T00:00:00"/>
    <x v="1"/>
    <n v="2"/>
    <x v="9"/>
    <x v="9"/>
  </r>
  <r>
    <x v="4"/>
    <x v="22"/>
    <x v="2"/>
    <d v="2016-02-25T00:00:00"/>
    <d v="2016-02-25T00:00:00"/>
    <x v="1"/>
    <n v="2"/>
    <x v="23"/>
    <x v="9"/>
  </r>
  <r>
    <x v="4"/>
    <x v="22"/>
    <x v="2"/>
    <d v="2016-02-26T00:00:00"/>
    <d v="2016-02-26T00:00:00"/>
    <x v="1"/>
    <n v="2"/>
    <x v="24"/>
    <x v="9"/>
  </r>
  <r>
    <x v="4"/>
    <x v="22"/>
    <x v="2"/>
    <d v="2016-02-29T00:00:00"/>
    <d v="2016-02-29T00:00:00"/>
    <x v="1"/>
    <n v="2"/>
    <x v="1"/>
    <x v="9"/>
  </r>
  <r>
    <x v="4"/>
    <x v="22"/>
    <x v="2"/>
    <d v="2016-03-01T00:00:00"/>
    <d v="2016-03-01T00:00:00"/>
    <x v="1"/>
    <n v="3"/>
    <x v="25"/>
    <x v="10"/>
  </r>
  <r>
    <x v="4"/>
    <x v="22"/>
    <x v="2"/>
    <d v="2016-03-02T00:00:00"/>
    <d v="2016-03-02T00:00:00"/>
    <x v="1"/>
    <n v="3"/>
    <x v="26"/>
    <x v="10"/>
  </r>
  <r>
    <x v="4"/>
    <x v="22"/>
    <x v="2"/>
    <d v="2016-03-03T00:00:00"/>
    <d v="2016-03-03T00:00:00"/>
    <x v="1"/>
    <n v="3"/>
    <x v="27"/>
    <x v="10"/>
  </r>
  <r>
    <x v="4"/>
    <x v="22"/>
    <x v="2"/>
    <d v="2016-03-04T00:00:00"/>
    <d v="2016-03-04T00:00:00"/>
    <x v="1"/>
    <n v="3"/>
    <x v="12"/>
    <x v="10"/>
  </r>
  <r>
    <x v="4"/>
    <x v="22"/>
    <x v="2"/>
    <d v="2016-03-07T00:00:00"/>
    <d v="2016-03-07T00:00:00"/>
    <x v="1"/>
    <n v="3"/>
    <x v="15"/>
    <x v="10"/>
  </r>
  <r>
    <x v="4"/>
    <x v="22"/>
    <x v="2"/>
    <d v="2016-03-08T00:00:00"/>
    <d v="2016-03-08T00:00:00"/>
    <x v="1"/>
    <n v="3"/>
    <x v="16"/>
    <x v="10"/>
  </r>
  <r>
    <x v="4"/>
    <x v="22"/>
    <x v="2"/>
    <d v="2016-03-09T00:00:00"/>
    <d v="2016-03-09T00:00:00"/>
    <x v="1"/>
    <n v="3"/>
    <x v="28"/>
    <x v="10"/>
  </r>
  <r>
    <x v="4"/>
    <x v="22"/>
    <x v="2"/>
    <d v="2016-03-10T00:00:00"/>
    <d v="2016-03-10T00:00:00"/>
    <x v="1"/>
    <n v="3"/>
    <x v="29"/>
    <x v="10"/>
  </r>
  <r>
    <x v="4"/>
    <x v="22"/>
    <x v="2"/>
    <d v="2016-03-11T00:00:00"/>
    <d v="2016-03-11T00:00:00"/>
    <x v="1"/>
    <n v="3"/>
    <x v="17"/>
    <x v="10"/>
  </r>
  <r>
    <x v="4"/>
    <x v="22"/>
    <x v="2"/>
    <d v="2016-03-14T00:00:00"/>
    <d v="2016-03-14T00:00:00"/>
    <x v="1"/>
    <n v="3"/>
    <x v="20"/>
    <x v="10"/>
  </r>
  <r>
    <x v="4"/>
    <x v="22"/>
    <x v="2"/>
    <d v="2016-03-15T00:00:00"/>
    <d v="2016-03-15T00:00:00"/>
    <x v="1"/>
    <n v="3"/>
    <x v="3"/>
    <x v="10"/>
  </r>
  <r>
    <x v="4"/>
    <x v="22"/>
    <x v="2"/>
    <d v="2016-03-16T00:00:00"/>
    <d v="2016-03-16T00:00:00"/>
    <x v="1"/>
    <n v="3"/>
    <x v="4"/>
    <x v="10"/>
  </r>
  <r>
    <x v="4"/>
    <x v="22"/>
    <x v="2"/>
    <d v="2016-03-17T00:00:00"/>
    <d v="2016-03-17T00:00:00"/>
    <x v="1"/>
    <n v="3"/>
    <x v="6"/>
    <x v="10"/>
  </r>
  <r>
    <x v="4"/>
    <x v="22"/>
    <x v="2"/>
    <d v="2016-03-18T00:00:00"/>
    <d v="2016-03-18T00:00:00"/>
    <x v="1"/>
    <n v="3"/>
    <x v="5"/>
    <x v="10"/>
  </r>
  <r>
    <x v="4"/>
    <x v="22"/>
    <x v="2"/>
    <d v="2016-03-22T00:00:00"/>
    <d v="2016-03-22T00:00:00"/>
    <x v="1"/>
    <n v="3"/>
    <x v="22"/>
    <x v="10"/>
  </r>
  <r>
    <x v="4"/>
    <x v="22"/>
    <x v="2"/>
    <d v="2016-03-23T00:00:00"/>
    <d v="2016-03-23T00:00:00"/>
    <x v="1"/>
    <n v="3"/>
    <x v="30"/>
    <x v="10"/>
  </r>
  <r>
    <x v="4"/>
    <x v="22"/>
    <x v="2"/>
    <d v="2016-03-28T00:00:00"/>
    <d v="2016-03-28T00:00:00"/>
    <x v="1"/>
    <n v="3"/>
    <x v="11"/>
    <x v="10"/>
  </r>
  <r>
    <x v="4"/>
    <x v="22"/>
    <x v="2"/>
    <d v="2016-03-29T00:00:00"/>
    <d v="2016-03-29T00:00:00"/>
    <x v="1"/>
    <n v="3"/>
    <x v="1"/>
    <x v="10"/>
  </r>
  <r>
    <x v="4"/>
    <x v="22"/>
    <x v="2"/>
    <d v="2016-03-30T00:00:00"/>
    <d v="2016-03-30T00:00:00"/>
    <x v="1"/>
    <n v="3"/>
    <x v="0"/>
    <x v="10"/>
  </r>
  <r>
    <x v="4"/>
    <x v="22"/>
    <x v="2"/>
    <d v="2016-03-31T00:00:00"/>
    <d v="2016-03-31T00:00:00"/>
    <x v="1"/>
    <n v="3"/>
    <x v="2"/>
    <x v="10"/>
  </r>
  <r>
    <x v="4"/>
    <x v="22"/>
    <x v="2"/>
    <d v="2016-04-01T00:00:00"/>
    <d v="2016-04-01T00:00:00"/>
    <x v="1"/>
    <n v="4"/>
    <x v="25"/>
    <x v="11"/>
  </r>
  <r>
    <x v="4"/>
    <x v="22"/>
    <x v="2"/>
    <d v="2016-04-04T00:00:00"/>
    <d v="2016-04-04T00:00:00"/>
    <x v="1"/>
    <n v="4"/>
    <x v="12"/>
    <x v="11"/>
  </r>
  <r>
    <x v="4"/>
    <x v="22"/>
    <x v="2"/>
    <d v="2016-04-05T00:00:00"/>
    <d v="2016-04-05T00:00:00"/>
    <x v="1"/>
    <n v="4"/>
    <x v="13"/>
    <x v="11"/>
  </r>
  <r>
    <x v="4"/>
    <x v="22"/>
    <x v="2"/>
    <d v="2016-04-06T00:00:00"/>
    <d v="2016-04-06T00:00:00"/>
    <x v="1"/>
    <n v="4"/>
    <x v="14"/>
    <x v="11"/>
  </r>
  <r>
    <x v="4"/>
    <x v="22"/>
    <x v="2"/>
    <d v="2016-04-07T00:00:00"/>
    <d v="2016-04-07T00:00:00"/>
    <x v="1"/>
    <n v="4"/>
    <x v="15"/>
    <x v="11"/>
  </r>
  <r>
    <x v="4"/>
    <x v="22"/>
    <x v="2"/>
    <d v="2016-04-08T00:00:00"/>
    <d v="2016-04-08T00:00:00"/>
    <x v="1"/>
    <n v="4"/>
    <x v="16"/>
    <x v="11"/>
  </r>
  <r>
    <x v="4"/>
    <x v="22"/>
    <x v="2"/>
    <d v="2016-04-11T00:00:00"/>
    <d v="2016-04-11T00:00:00"/>
    <x v="1"/>
    <n v="4"/>
    <x v="17"/>
    <x v="11"/>
  </r>
  <r>
    <x v="4"/>
    <x v="22"/>
    <x v="2"/>
    <d v="2016-04-12T00:00:00"/>
    <d v="2016-04-12T00:00:00"/>
    <x v="1"/>
    <n v="4"/>
    <x v="18"/>
    <x v="11"/>
  </r>
  <r>
    <x v="4"/>
    <x v="22"/>
    <x v="2"/>
    <d v="2016-04-13T00:00:00"/>
    <d v="2016-04-13T00:00:00"/>
    <x v="1"/>
    <n v="4"/>
    <x v="19"/>
    <x v="11"/>
  </r>
  <r>
    <x v="4"/>
    <x v="22"/>
    <x v="2"/>
    <d v="2016-04-14T00:00:00"/>
    <d v="2016-04-14T00:00:00"/>
    <x v="1"/>
    <n v="4"/>
    <x v="20"/>
    <x v="11"/>
  </r>
  <r>
    <x v="4"/>
    <x v="22"/>
    <x v="2"/>
    <d v="2016-04-15T00:00:00"/>
    <d v="2016-04-15T00:00:00"/>
    <x v="1"/>
    <n v="4"/>
    <x v="3"/>
    <x v="11"/>
  </r>
  <r>
    <x v="4"/>
    <x v="22"/>
    <x v="2"/>
    <d v="2016-04-18T00:00:00"/>
    <d v="2016-04-18T00:00:00"/>
    <x v="1"/>
    <n v="4"/>
    <x v="5"/>
    <x v="11"/>
  </r>
  <r>
    <x v="4"/>
    <x v="22"/>
    <x v="2"/>
    <d v="2016-04-19T00:00:00"/>
    <d v="2016-04-19T00:00:00"/>
    <x v="1"/>
    <n v="4"/>
    <x v="8"/>
    <x v="11"/>
  </r>
  <r>
    <x v="4"/>
    <x v="22"/>
    <x v="2"/>
    <d v="2016-04-20T00:00:00"/>
    <d v="2016-04-20T00:00:00"/>
    <x v="1"/>
    <n v="4"/>
    <x v="7"/>
    <x v="11"/>
  </r>
  <r>
    <x v="4"/>
    <x v="22"/>
    <x v="2"/>
    <d v="2016-04-21T00:00:00"/>
    <d v="2016-04-21T00:00:00"/>
    <x v="1"/>
    <n v="4"/>
    <x v="21"/>
    <x v="11"/>
  </r>
  <r>
    <x v="4"/>
    <x v="22"/>
    <x v="2"/>
    <d v="2016-04-22T00:00:00"/>
    <d v="2016-04-22T00:00:00"/>
    <x v="1"/>
    <n v="4"/>
    <x v="22"/>
    <x v="11"/>
  </r>
  <r>
    <x v="4"/>
    <x v="22"/>
    <x v="2"/>
    <d v="2016-04-25T00:00:00"/>
    <d v="2016-04-25T00:00:00"/>
    <x v="1"/>
    <n v="4"/>
    <x v="23"/>
    <x v="11"/>
  </r>
  <r>
    <x v="4"/>
    <x v="22"/>
    <x v="2"/>
    <d v="2016-04-26T00:00:00"/>
    <d v="2016-04-26T00:00:00"/>
    <x v="1"/>
    <n v="4"/>
    <x v="24"/>
    <x v="11"/>
  </r>
  <r>
    <x v="4"/>
    <x v="22"/>
    <x v="2"/>
    <d v="2016-04-27T00:00:00"/>
    <d v="2016-04-27T00:00:00"/>
    <x v="1"/>
    <n v="4"/>
    <x v="10"/>
    <x v="11"/>
  </r>
  <r>
    <x v="4"/>
    <x v="22"/>
    <x v="2"/>
    <d v="2016-04-28T00:00:00"/>
    <d v="2016-04-28T00:00:00"/>
    <x v="1"/>
    <n v="4"/>
    <x v="11"/>
    <x v="11"/>
  </r>
  <r>
    <x v="4"/>
    <x v="22"/>
    <x v="2"/>
    <d v="2016-04-29T00:00:00"/>
    <d v="2016-04-29T00:00:00"/>
    <x v="1"/>
    <n v="4"/>
    <x v="1"/>
    <x v="11"/>
  </r>
  <r>
    <x v="4"/>
    <x v="22"/>
    <x v="2"/>
    <d v="2016-05-02T00:00:00"/>
    <d v="2016-05-02T00:00:00"/>
    <x v="1"/>
    <n v="5"/>
    <x v="26"/>
    <x v="1"/>
  </r>
  <r>
    <x v="4"/>
    <x v="22"/>
    <x v="2"/>
    <d v="2016-05-03T00:00:00"/>
    <d v="2016-05-03T00:00:00"/>
    <x v="1"/>
    <n v="5"/>
    <x v="27"/>
    <x v="1"/>
  </r>
  <r>
    <x v="4"/>
    <x v="22"/>
    <x v="2"/>
    <d v="2016-05-04T00:00:00"/>
    <d v="2016-05-04T00:00:00"/>
    <x v="1"/>
    <n v="5"/>
    <x v="12"/>
    <x v="1"/>
  </r>
  <r>
    <x v="4"/>
    <x v="22"/>
    <x v="2"/>
    <d v="2016-05-05T00:00:00"/>
    <d v="2016-05-05T00:00:00"/>
    <x v="1"/>
    <n v="5"/>
    <x v="13"/>
    <x v="1"/>
  </r>
  <r>
    <x v="4"/>
    <x v="22"/>
    <x v="2"/>
    <d v="2016-05-06T00:00:00"/>
    <d v="2016-05-06T00:00:00"/>
    <x v="1"/>
    <n v="5"/>
    <x v="14"/>
    <x v="1"/>
  </r>
  <r>
    <x v="4"/>
    <x v="22"/>
    <x v="2"/>
    <d v="2016-05-10T00:00:00"/>
    <d v="2016-05-10T00:00:00"/>
    <x v="1"/>
    <n v="5"/>
    <x v="29"/>
    <x v="1"/>
  </r>
  <r>
    <x v="4"/>
    <x v="22"/>
    <x v="2"/>
    <d v="2016-05-11T00:00:00"/>
    <d v="2016-05-11T00:00:00"/>
    <x v="1"/>
    <n v="5"/>
    <x v="17"/>
    <x v="1"/>
  </r>
  <r>
    <x v="4"/>
    <x v="22"/>
    <x v="2"/>
    <d v="2016-05-12T00:00:00"/>
    <d v="2016-05-12T00:00:00"/>
    <x v="1"/>
    <n v="5"/>
    <x v="18"/>
    <x v="1"/>
  </r>
  <r>
    <x v="4"/>
    <x v="22"/>
    <x v="2"/>
    <d v="2016-05-13T00:00:00"/>
    <d v="2016-05-13T00:00:00"/>
    <x v="1"/>
    <n v="5"/>
    <x v="19"/>
    <x v="1"/>
  </r>
  <r>
    <x v="4"/>
    <x v="22"/>
    <x v="2"/>
    <d v="2016-05-16T00:00:00"/>
    <d v="2016-05-16T00:00:00"/>
    <x v="1"/>
    <n v="5"/>
    <x v="4"/>
    <x v="1"/>
  </r>
  <r>
    <x v="4"/>
    <x v="22"/>
    <x v="2"/>
    <d v="2016-05-17T00:00:00"/>
    <d v="2016-05-17T00:00:00"/>
    <x v="1"/>
    <n v="5"/>
    <x v="6"/>
    <x v="1"/>
  </r>
  <r>
    <x v="4"/>
    <x v="22"/>
    <x v="2"/>
    <d v="2016-05-18T00:00:00"/>
    <d v="2016-05-18T00:00:00"/>
    <x v="1"/>
    <n v="5"/>
    <x v="5"/>
    <x v="1"/>
  </r>
  <r>
    <x v="4"/>
    <x v="22"/>
    <x v="2"/>
    <d v="2016-05-19T00:00:00"/>
    <d v="2016-05-19T00:00:00"/>
    <x v="1"/>
    <n v="5"/>
    <x v="8"/>
    <x v="1"/>
  </r>
  <r>
    <x v="4"/>
    <x v="22"/>
    <x v="2"/>
    <d v="2016-05-20T00:00:00"/>
    <d v="2016-05-20T00:00:00"/>
    <x v="1"/>
    <n v="5"/>
    <x v="7"/>
    <x v="1"/>
  </r>
  <r>
    <x v="4"/>
    <x v="22"/>
    <x v="2"/>
    <d v="2016-05-23T00:00:00"/>
    <d v="2016-05-23T00:00:00"/>
    <x v="1"/>
    <n v="5"/>
    <x v="30"/>
    <x v="1"/>
  </r>
  <r>
    <x v="4"/>
    <x v="22"/>
    <x v="2"/>
    <d v="2016-05-24T00:00:00"/>
    <d v="2016-05-24T00:00:00"/>
    <x v="1"/>
    <n v="5"/>
    <x v="9"/>
    <x v="1"/>
  </r>
  <r>
    <x v="4"/>
    <x v="22"/>
    <x v="2"/>
    <d v="2016-05-25T00:00:00"/>
    <d v="2016-05-25T00:00:00"/>
    <x v="1"/>
    <n v="5"/>
    <x v="23"/>
    <x v="1"/>
  </r>
  <r>
    <x v="4"/>
    <x v="22"/>
    <x v="2"/>
    <d v="2016-05-26T00:00:00"/>
    <d v="2016-05-26T00:00:00"/>
    <x v="1"/>
    <n v="5"/>
    <x v="24"/>
    <x v="1"/>
  </r>
  <r>
    <x v="4"/>
    <x v="22"/>
    <x v="2"/>
    <d v="2016-05-27T00:00:00"/>
    <d v="2016-05-27T00:00:00"/>
    <x v="1"/>
    <n v="5"/>
    <x v="10"/>
    <x v="1"/>
  </r>
  <r>
    <x v="4"/>
    <x v="22"/>
    <x v="2"/>
    <d v="2016-05-31T00:00:00"/>
    <d v="2016-05-31T00:00:00"/>
    <x v="1"/>
    <n v="5"/>
    <x v="2"/>
    <x v="1"/>
  </r>
  <r>
    <x v="4"/>
    <x v="22"/>
    <x v="2"/>
    <d v="2016-06-01T00:00:00"/>
    <d v="2016-06-01T00:00:00"/>
    <x v="1"/>
    <n v="6"/>
    <x v="25"/>
    <x v="2"/>
  </r>
  <r>
    <x v="4"/>
    <x v="22"/>
    <x v="2"/>
    <d v="2016-06-02T00:00:00"/>
    <d v="2016-06-02T00:00:00"/>
    <x v="1"/>
    <n v="6"/>
    <x v="26"/>
    <x v="2"/>
  </r>
  <r>
    <x v="4"/>
    <x v="22"/>
    <x v="2"/>
    <d v="2016-06-03T00:00:00"/>
    <d v="2016-06-03T00:00:00"/>
    <x v="1"/>
    <n v="6"/>
    <x v="27"/>
    <x v="2"/>
  </r>
  <r>
    <x v="4"/>
    <x v="22"/>
    <x v="2"/>
    <d v="2016-06-07T00:00:00"/>
    <d v="2016-06-07T00:00:00"/>
    <x v="1"/>
    <n v="6"/>
    <x v="15"/>
    <x v="2"/>
  </r>
  <r>
    <x v="4"/>
    <x v="22"/>
    <x v="2"/>
    <d v="2016-06-08T00:00:00"/>
    <d v="2016-06-08T00:00:00"/>
    <x v="1"/>
    <n v="6"/>
    <x v="16"/>
    <x v="2"/>
  </r>
  <r>
    <x v="4"/>
    <x v="22"/>
    <x v="2"/>
    <d v="2016-06-09T00:00:00"/>
    <d v="2016-06-09T00:00:00"/>
    <x v="1"/>
    <n v="6"/>
    <x v="28"/>
    <x v="2"/>
  </r>
  <r>
    <x v="4"/>
    <x v="22"/>
    <x v="2"/>
    <d v="2016-06-10T00:00:00"/>
    <d v="2016-06-10T00:00:00"/>
    <x v="1"/>
    <n v="6"/>
    <x v="29"/>
    <x v="2"/>
  </r>
  <r>
    <x v="4"/>
    <x v="22"/>
    <x v="2"/>
    <d v="2016-06-13T00:00:00"/>
    <d v="2016-06-13T00:00:00"/>
    <x v="1"/>
    <n v="6"/>
    <x v="19"/>
    <x v="2"/>
  </r>
  <r>
    <x v="4"/>
    <x v="22"/>
    <x v="2"/>
    <d v="2016-06-14T00:00:00"/>
    <d v="2016-06-14T00:00:00"/>
    <x v="1"/>
    <n v="6"/>
    <x v="20"/>
    <x v="2"/>
  </r>
  <r>
    <x v="4"/>
    <x v="22"/>
    <x v="2"/>
    <d v="2016-06-15T00:00:00"/>
    <d v="2016-06-15T00:00:00"/>
    <x v="1"/>
    <n v="6"/>
    <x v="3"/>
    <x v="2"/>
  </r>
  <r>
    <x v="4"/>
    <x v="22"/>
    <x v="2"/>
    <d v="2016-06-16T00:00:00"/>
    <d v="2016-06-16T00:00:00"/>
    <x v="1"/>
    <n v="6"/>
    <x v="4"/>
    <x v="2"/>
  </r>
  <r>
    <x v="4"/>
    <x v="22"/>
    <x v="2"/>
    <d v="2016-06-17T00:00:00"/>
    <d v="2016-06-17T00:00:00"/>
    <x v="1"/>
    <n v="6"/>
    <x v="6"/>
    <x v="2"/>
  </r>
  <r>
    <x v="4"/>
    <x v="22"/>
    <x v="2"/>
    <d v="2016-06-20T00:00:00"/>
    <d v="2016-06-20T00:00:00"/>
    <x v="1"/>
    <n v="6"/>
    <x v="7"/>
    <x v="2"/>
  </r>
  <r>
    <x v="4"/>
    <x v="22"/>
    <x v="2"/>
    <d v="2016-06-21T00:00:00"/>
    <d v="2016-06-21T00:00:00"/>
    <x v="1"/>
    <n v="6"/>
    <x v="21"/>
    <x v="2"/>
  </r>
  <r>
    <x v="4"/>
    <x v="22"/>
    <x v="2"/>
    <d v="2016-06-22T00:00:00"/>
    <d v="2016-06-22T00:00:00"/>
    <x v="1"/>
    <n v="6"/>
    <x v="22"/>
    <x v="2"/>
  </r>
  <r>
    <x v="4"/>
    <x v="22"/>
    <x v="2"/>
    <d v="2016-06-23T00:00:00"/>
    <d v="2016-06-23T00:00:00"/>
    <x v="1"/>
    <n v="6"/>
    <x v="30"/>
    <x v="2"/>
  </r>
  <r>
    <x v="4"/>
    <x v="22"/>
    <x v="2"/>
    <d v="2016-06-24T00:00:00"/>
    <d v="2016-06-24T00:00:00"/>
    <x v="1"/>
    <n v="6"/>
    <x v="9"/>
    <x v="2"/>
  </r>
  <r>
    <x v="4"/>
    <x v="22"/>
    <x v="2"/>
    <d v="2016-06-27T00:00:00"/>
    <d v="2016-06-27T00:00:00"/>
    <x v="1"/>
    <n v="6"/>
    <x v="10"/>
    <x v="2"/>
  </r>
  <r>
    <x v="4"/>
    <x v="22"/>
    <x v="2"/>
    <d v="2016-06-28T00:00:00"/>
    <d v="2016-06-28T00:00:00"/>
    <x v="1"/>
    <n v="6"/>
    <x v="11"/>
    <x v="2"/>
  </r>
  <r>
    <x v="4"/>
    <x v="22"/>
    <x v="2"/>
    <d v="2016-06-29T00:00:00"/>
    <d v="2016-06-29T00:00:00"/>
    <x v="1"/>
    <n v="6"/>
    <x v="1"/>
    <x v="2"/>
  </r>
  <r>
    <x v="4"/>
    <x v="22"/>
    <x v="2"/>
    <d v="2016-06-30T00:00:00"/>
    <d v="2016-06-30T00:00:00"/>
    <x v="1"/>
    <n v="6"/>
    <x v="0"/>
    <x v="2"/>
  </r>
  <r>
    <x v="4"/>
    <x v="22"/>
    <x v="2"/>
    <d v="2016-07-01T00:00:00"/>
    <d v="2016-07-01T00:00:00"/>
    <x v="1"/>
    <n v="7"/>
    <x v="25"/>
    <x v="3"/>
  </r>
  <r>
    <x v="4"/>
    <x v="22"/>
    <x v="2"/>
    <d v="2016-07-05T00:00:00"/>
    <d v="2016-07-05T00:00:00"/>
    <x v="1"/>
    <n v="7"/>
    <x v="13"/>
    <x v="3"/>
  </r>
  <r>
    <x v="4"/>
    <x v="22"/>
    <x v="2"/>
    <d v="2016-07-06T00:00:00"/>
    <d v="2016-07-06T00:00:00"/>
    <x v="1"/>
    <n v="7"/>
    <x v="14"/>
    <x v="3"/>
  </r>
  <r>
    <x v="4"/>
    <x v="22"/>
    <x v="2"/>
    <d v="2016-07-07T00:00:00"/>
    <d v="2016-07-07T00:00:00"/>
    <x v="1"/>
    <n v="7"/>
    <x v="15"/>
    <x v="3"/>
  </r>
  <r>
    <x v="4"/>
    <x v="22"/>
    <x v="2"/>
    <d v="2016-07-08T00:00:00"/>
    <d v="2016-07-08T00:00:00"/>
    <x v="1"/>
    <n v="7"/>
    <x v="16"/>
    <x v="3"/>
  </r>
  <r>
    <x v="4"/>
    <x v="22"/>
    <x v="2"/>
    <d v="2016-07-11T00:00:00"/>
    <d v="2016-07-11T00:00:00"/>
    <x v="1"/>
    <n v="7"/>
    <x v="17"/>
    <x v="3"/>
  </r>
  <r>
    <x v="4"/>
    <x v="22"/>
    <x v="2"/>
    <d v="2016-07-12T00:00:00"/>
    <d v="2016-07-12T00:00:00"/>
    <x v="1"/>
    <n v="7"/>
    <x v="18"/>
    <x v="3"/>
  </r>
  <r>
    <x v="4"/>
    <x v="22"/>
    <x v="2"/>
    <d v="2016-07-13T00:00:00"/>
    <d v="2016-07-13T00:00:00"/>
    <x v="1"/>
    <n v="7"/>
    <x v="19"/>
    <x v="3"/>
  </r>
  <r>
    <x v="4"/>
    <x v="22"/>
    <x v="2"/>
    <d v="2016-07-14T00:00:00"/>
    <d v="2016-07-14T00:00:00"/>
    <x v="1"/>
    <n v="7"/>
    <x v="20"/>
    <x v="3"/>
  </r>
  <r>
    <x v="4"/>
    <x v="22"/>
    <x v="2"/>
    <d v="2016-07-15T00:00:00"/>
    <d v="2016-07-15T00:00:00"/>
    <x v="1"/>
    <n v="7"/>
    <x v="3"/>
    <x v="3"/>
  </r>
  <r>
    <x v="4"/>
    <x v="22"/>
    <x v="2"/>
    <d v="2016-07-18T00:00:00"/>
    <d v="2016-07-18T00:00:00"/>
    <x v="1"/>
    <n v="7"/>
    <x v="5"/>
    <x v="3"/>
  </r>
  <r>
    <x v="4"/>
    <x v="22"/>
    <x v="2"/>
    <d v="2016-07-19T00:00:00"/>
    <d v="2016-07-19T00:00:00"/>
    <x v="1"/>
    <n v="7"/>
    <x v="8"/>
    <x v="3"/>
  </r>
  <r>
    <x v="4"/>
    <x v="22"/>
    <x v="2"/>
    <d v="2016-07-21T00:00:00"/>
    <d v="2016-07-21T00:00:00"/>
    <x v="1"/>
    <n v="7"/>
    <x v="21"/>
    <x v="3"/>
  </r>
  <r>
    <x v="4"/>
    <x v="22"/>
    <x v="2"/>
    <d v="2016-07-22T00:00:00"/>
    <d v="2016-07-22T00:00:00"/>
    <x v="1"/>
    <n v="7"/>
    <x v="22"/>
    <x v="3"/>
  </r>
  <r>
    <x v="4"/>
    <x v="22"/>
    <x v="2"/>
    <d v="2016-07-25T00:00:00"/>
    <d v="2016-07-25T00:00:00"/>
    <x v="1"/>
    <n v="7"/>
    <x v="23"/>
    <x v="3"/>
  </r>
  <r>
    <x v="4"/>
    <x v="22"/>
    <x v="2"/>
    <d v="2016-07-26T00:00:00"/>
    <d v="2016-07-26T00:00:00"/>
    <x v="1"/>
    <n v="7"/>
    <x v="24"/>
    <x v="3"/>
  </r>
  <r>
    <x v="4"/>
    <x v="22"/>
    <x v="2"/>
    <d v="2016-07-27T00:00:00"/>
    <d v="2016-07-27T00:00:00"/>
    <x v="1"/>
    <n v="7"/>
    <x v="10"/>
    <x v="3"/>
  </r>
  <r>
    <x v="4"/>
    <x v="22"/>
    <x v="2"/>
    <d v="2016-07-28T00:00:00"/>
    <d v="2016-07-28T00:00:00"/>
    <x v="1"/>
    <n v="7"/>
    <x v="11"/>
    <x v="3"/>
  </r>
  <r>
    <x v="4"/>
    <x v="22"/>
    <x v="2"/>
    <d v="2016-07-29T00:00:00"/>
    <d v="2016-07-29T00:00:00"/>
    <x v="1"/>
    <n v="7"/>
    <x v="1"/>
    <x v="3"/>
  </r>
  <r>
    <x v="4"/>
    <x v="22"/>
    <x v="2"/>
    <d v="2016-08-01T00:00:00"/>
    <d v="2016-08-01T00:00:00"/>
    <x v="1"/>
    <n v="8"/>
    <x v="25"/>
    <x v="4"/>
  </r>
  <r>
    <x v="4"/>
    <x v="22"/>
    <x v="2"/>
    <d v="2016-08-02T00:00:00"/>
    <d v="2016-08-02T00:00:00"/>
    <x v="1"/>
    <n v="8"/>
    <x v="26"/>
    <x v="4"/>
  </r>
  <r>
    <x v="4"/>
    <x v="22"/>
    <x v="2"/>
    <d v="2016-08-03T00:00:00"/>
    <d v="2016-08-03T00:00:00"/>
    <x v="1"/>
    <n v="8"/>
    <x v="27"/>
    <x v="4"/>
  </r>
  <r>
    <x v="4"/>
    <x v="22"/>
    <x v="2"/>
    <d v="2016-08-04T00:00:00"/>
    <d v="2016-08-04T00:00:00"/>
    <x v="1"/>
    <n v="8"/>
    <x v="12"/>
    <x v="4"/>
  </r>
  <r>
    <x v="4"/>
    <x v="22"/>
    <x v="2"/>
    <d v="2016-08-05T00:00:00"/>
    <d v="2016-08-05T00:00:00"/>
    <x v="1"/>
    <n v="8"/>
    <x v="13"/>
    <x v="4"/>
  </r>
  <r>
    <x v="4"/>
    <x v="22"/>
    <x v="2"/>
    <d v="2016-08-08T00:00:00"/>
    <d v="2016-08-08T00:00:00"/>
    <x v="1"/>
    <n v="8"/>
    <x v="16"/>
    <x v="4"/>
  </r>
  <r>
    <x v="4"/>
    <x v="22"/>
    <x v="2"/>
    <d v="2016-08-09T00:00:00"/>
    <d v="2016-08-09T00:00:00"/>
    <x v="1"/>
    <n v="8"/>
    <x v="28"/>
    <x v="4"/>
  </r>
  <r>
    <x v="4"/>
    <x v="22"/>
    <x v="2"/>
    <d v="2016-08-10T00:00:00"/>
    <d v="2016-08-10T00:00:00"/>
    <x v="1"/>
    <n v="8"/>
    <x v="29"/>
    <x v="4"/>
  </r>
  <r>
    <x v="4"/>
    <x v="22"/>
    <x v="2"/>
    <d v="2016-08-11T00:00:00"/>
    <d v="2016-08-11T00:00:00"/>
    <x v="1"/>
    <n v="8"/>
    <x v="17"/>
    <x v="4"/>
  </r>
  <r>
    <x v="4"/>
    <x v="22"/>
    <x v="2"/>
    <d v="2016-08-12T00:00:00"/>
    <d v="2016-08-12T00:00:00"/>
    <x v="1"/>
    <n v="8"/>
    <x v="18"/>
    <x v="4"/>
  </r>
  <r>
    <x v="4"/>
    <x v="22"/>
    <x v="2"/>
    <d v="2016-08-15T00:00:00"/>
    <d v="2016-08-15T00:00:00"/>
    <x v="1"/>
    <n v="8"/>
    <x v="3"/>
    <x v="4"/>
  </r>
  <r>
    <x v="4"/>
    <x v="22"/>
    <x v="2"/>
    <d v="2016-08-18T00:00:00"/>
    <d v="2016-08-18T00:00:00"/>
    <x v="1"/>
    <n v="8"/>
    <x v="5"/>
    <x v="4"/>
  </r>
  <r>
    <x v="4"/>
    <x v="22"/>
    <x v="2"/>
    <d v="2016-08-19T00:00:00"/>
    <d v="2016-08-19T00:00:00"/>
    <x v="1"/>
    <n v="8"/>
    <x v="8"/>
    <x v="4"/>
  </r>
  <r>
    <x v="4"/>
    <x v="22"/>
    <x v="2"/>
    <d v="2016-08-20T00:00:00"/>
    <d v="2016-08-20T00:00:00"/>
    <x v="1"/>
    <n v="8"/>
    <x v="7"/>
    <x v="4"/>
  </r>
  <r>
    <x v="4"/>
    <x v="22"/>
    <x v="2"/>
    <d v="2016-08-21T00:00:00"/>
    <d v="2016-08-21T00:00:00"/>
    <x v="1"/>
    <n v="8"/>
    <x v="21"/>
    <x v="4"/>
  </r>
  <r>
    <x v="4"/>
    <x v="22"/>
    <x v="2"/>
    <d v="2016-08-24T00:00:00"/>
    <d v="2016-08-24T00:00:00"/>
    <x v="1"/>
    <n v="8"/>
    <x v="9"/>
    <x v="4"/>
  </r>
  <r>
    <x v="4"/>
    <x v="22"/>
    <x v="2"/>
    <d v="2016-08-25T00:00:00"/>
    <d v="2016-08-25T00:00:00"/>
    <x v="1"/>
    <n v="8"/>
    <x v="23"/>
    <x v="4"/>
  </r>
  <r>
    <x v="4"/>
    <x v="22"/>
    <x v="2"/>
    <d v="2016-08-26T00:00:00"/>
    <d v="2016-08-26T00:00:00"/>
    <x v="1"/>
    <n v="8"/>
    <x v="24"/>
    <x v="4"/>
  </r>
  <r>
    <x v="4"/>
    <x v="22"/>
    <x v="2"/>
    <d v="2016-08-27T00:00:00"/>
    <d v="2016-08-27T00:00:00"/>
    <x v="1"/>
    <n v="8"/>
    <x v="10"/>
    <x v="4"/>
  </r>
  <r>
    <x v="4"/>
    <x v="22"/>
    <x v="2"/>
    <d v="2016-08-28T00:00:00"/>
    <d v="2016-08-28T00:00:00"/>
    <x v="1"/>
    <n v="8"/>
    <x v="11"/>
    <x v="4"/>
  </r>
  <r>
    <x v="4"/>
    <x v="22"/>
    <x v="2"/>
    <d v="2016-08-31T00:00:00"/>
    <d v="2016-08-31T00:00:00"/>
    <x v="1"/>
    <n v="8"/>
    <x v="2"/>
    <x v="4"/>
  </r>
  <r>
    <x v="4"/>
    <x v="22"/>
    <x v="2"/>
    <d v="2016-09-01T00:00:00"/>
    <d v="2016-09-01T00:00:00"/>
    <x v="1"/>
    <n v="9"/>
    <x v="25"/>
    <x v="5"/>
  </r>
  <r>
    <x v="4"/>
    <x v="22"/>
    <x v="2"/>
    <d v="2016-09-02T00:00:00"/>
    <d v="2016-09-02T00:00:00"/>
    <x v="1"/>
    <n v="9"/>
    <x v="26"/>
    <x v="5"/>
  </r>
  <r>
    <x v="4"/>
    <x v="22"/>
    <x v="2"/>
    <d v="2016-09-03T00:00:00"/>
    <d v="2016-09-03T00:00:00"/>
    <x v="1"/>
    <n v="9"/>
    <x v="27"/>
    <x v="5"/>
  </r>
  <r>
    <x v="4"/>
    <x v="22"/>
    <x v="2"/>
    <d v="2016-09-04T00:00:00"/>
    <d v="2016-09-04T00:00:00"/>
    <x v="1"/>
    <n v="9"/>
    <x v="12"/>
    <x v="5"/>
  </r>
  <r>
    <x v="4"/>
    <x v="22"/>
    <x v="2"/>
    <d v="2016-09-07T00:00:00"/>
    <d v="2016-09-07T00:00:00"/>
    <x v="1"/>
    <n v="9"/>
    <x v="15"/>
    <x v="5"/>
  </r>
  <r>
    <x v="4"/>
    <x v="22"/>
    <x v="2"/>
    <d v="2016-09-08T00:00:00"/>
    <d v="2016-09-08T00:00:00"/>
    <x v="1"/>
    <n v="9"/>
    <x v="16"/>
    <x v="5"/>
  </r>
  <r>
    <x v="4"/>
    <x v="22"/>
    <x v="2"/>
    <d v="2016-09-09T00:00:00"/>
    <d v="2016-09-09T00:00:00"/>
    <x v="1"/>
    <n v="9"/>
    <x v="28"/>
    <x v="5"/>
  </r>
  <r>
    <x v="4"/>
    <x v="22"/>
    <x v="2"/>
    <d v="2016-09-12T00:00:00"/>
    <d v="2016-09-12T00:00:00"/>
    <x v="1"/>
    <n v="9"/>
    <x v="18"/>
    <x v="5"/>
  </r>
  <r>
    <x v="4"/>
    <x v="22"/>
    <x v="2"/>
    <d v="2016-09-13T00:00:00"/>
    <d v="2016-09-13T00:00:00"/>
    <x v="1"/>
    <n v="9"/>
    <x v="19"/>
    <x v="5"/>
  </r>
  <r>
    <x v="4"/>
    <x v="22"/>
    <x v="2"/>
    <d v="2016-09-14T00:00:00"/>
    <d v="2016-09-14T00:00:00"/>
    <x v="1"/>
    <n v="9"/>
    <x v="20"/>
    <x v="5"/>
  </r>
  <r>
    <x v="4"/>
    <x v="22"/>
    <x v="2"/>
    <d v="2016-09-15T00:00:00"/>
    <d v="2016-09-15T00:00:00"/>
    <x v="1"/>
    <n v="9"/>
    <x v="3"/>
    <x v="5"/>
  </r>
  <r>
    <x v="4"/>
    <x v="22"/>
    <x v="2"/>
    <d v="2016-09-16T00:00:00"/>
    <d v="2016-09-16T00:00:00"/>
    <x v="1"/>
    <n v="9"/>
    <x v="4"/>
    <x v="5"/>
  </r>
  <r>
    <x v="4"/>
    <x v="22"/>
    <x v="2"/>
    <d v="2016-09-19T00:00:00"/>
    <d v="2016-09-19T00:00:00"/>
    <x v="1"/>
    <n v="9"/>
    <x v="8"/>
    <x v="5"/>
  </r>
  <r>
    <x v="4"/>
    <x v="22"/>
    <x v="2"/>
    <d v="2016-09-20T00:00:00"/>
    <d v="2016-09-20T00:00:00"/>
    <x v="1"/>
    <n v="9"/>
    <x v="7"/>
    <x v="5"/>
  </r>
  <r>
    <x v="4"/>
    <x v="22"/>
    <x v="2"/>
    <d v="2016-09-21T00:00:00"/>
    <d v="2016-09-21T00:00:00"/>
    <x v="1"/>
    <n v="9"/>
    <x v="21"/>
    <x v="5"/>
  </r>
  <r>
    <x v="4"/>
    <x v="22"/>
    <x v="2"/>
    <d v="2016-09-22T00:00:00"/>
    <d v="2016-09-22T00:00:00"/>
    <x v="1"/>
    <n v="9"/>
    <x v="22"/>
    <x v="5"/>
  </r>
  <r>
    <x v="4"/>
    <x v="22"/>
    <x v="2"/>
    <d v="2016-09-23T00:00:00"/>
    <d v="2016-09-23T00:00:00"/>
    <x v="1"/>
    <n v="9"/>
    <x v="30"/>
    <x v="5"/>
  </r>
  <r>
    <x v="4"/>
    <x v="22"/>
    <x v="2"/>
    <d v="2016-09-26T00:00:00"/>
    <d v="2016-09-26T00:00:00"/>
    <x v="1"/>
    <n v="9"/>
    <x v="24"/>
    <x v="5"/>
  </r>
  <r>
    <x v="4"/>
    <x v="22"/>
    <x v="2"/>
    <d v="2016-09-27T00:00:00"/>
    <d v="2016-09-27T00:00:00"/>
    <x v="1"/>
    <n v="9"/>
    <x v="10"/>
    <x v="5"/>
  </r>
  <r>
    <x v="4"/>
    <x v="22"/>
    <x v="2"/>
    <d v="2016-09-28T00:00:00"/>
    <d v="2016-09-28T00:00:00"/>
    <x v="1"/>
    <n v="9"/>
    <x v="11"/>
    <x v="5"/>
  </r>
  <r>
    <x v="4"/>
    <x v="22"/>
    <x v="2"/>
    <d v="2016-09-29T00:00:00"/>
    <d v="2016-09-29T00:00:00"/>
    <x v="1"/>
    <n v="9"/>
    <x v="1"/>
    <x v="5"/>
  </r>
  <r>
    <x v="4"/>
    <x v="22"/>
    <x v="2"/>
    <d v="2016-09-30T00:00:00"/>
    <d v="2016-09-30T00:00:00"/>
    <x v="1"/>
    <n v="9"/>
    <x v="0"/>
    <x v="5"/>
  </r>
  <r>
    <x v="4"/>
    <x v="22"/>
    <x v="2"/>
    <d v="2016-10-03T00:00:00"/>
    <d v="2016-10-03T00:00:00"/>
    <x v="1"/>
    <n v="10"/>
    <x v="27"/>
    <x v="0"/>
  </r>
  <r>
    <x v="4"/>
    <x v="22"/>
    <x v="2"/>
    <d v="2016-10-04T00:00:00"/>
    <d v="2016-10-04T00:00:00"/>
    <x v="1"/>
    <n v="10"/>
    <x v="12"/>
    <x v="0"/>
  </r>
  <r>
    <x v="4"/>
    <x v="22"/>
    <x v="2"/>
    <d v="2016-10-05T00:00:00"/>
    <d v="2016-10-05T00:00:00"/>
    <x v="1"/>
    <n v="10"/>
    <x v="13"/>
    <x v="0"/>
  </r>
  <r>
    <x v="4"/>
    <x v="22"/>
    <x v="2"/>
    <d v="2016-10-06T00:00:00"/>
    <d v="2016-10-06T00:00:00"/>
    <x v="1"/>
    <n v="10"/>
    <x v="14"/>
    <x v="0"/>
  </r>
  <r>
    <x v="4"/>
    <x v="22"/>
    <x v="2"/>
    <d v="2016-10-07T00:00:00"/>
    <d v="2016-10-07T00:00:00"/>
    <x v="1"/>
    <n v="10"/>
    <x v="15"/>
    <x v="0"/>
  </r>
  <r>
    <x v="4"/>
    <x v="22"/>
    <x v="2"/>
    <d v="2016-10-10T00:00:00"/>
    <d v="2016-10-10T00:00:00"/>
    <x v="1"/>
    <n v="10"/>
    <x v="29"/>
    <x v="0"/>
  </r>
  <r>
    <x v="4"/>
    <x v="22"/>
    <x v="2"/>
    <d v="2016-10-11T00:00:00"/>
    <d v="2016-10-11T00:00:00"/>
    <x v="1"/>
    <n v="10"/>
    <x v="17"/>
    <x v="0"/>
  </r>
  <r>
    <x v="4"/>
    <x v="22"/>
    <x v="2"/>
    <d v="2016-10-12T00:00:00"/>
    <d v="2016-10-12T00:00:00"/>
    <x v="1"/>
    <n v="10"/>
    <x v="18"/>
    <x v="0"/>
  </r>
  <r>
    <x v="4"/>
    <x v="22"/>
    <x v="2"/>
    <d v="2016-10-13T00:00:00"/>
    <d v="2016-10-13T00:00:00"/>
    <x v="1"/>
    <n v="10"/>
    <x v="19"/>
    <x v="0"/>
  </r>
  <r>
    <x v="4"/>
    <x v="22"/>
    <x v="2"/>
    <d v="2016-10-14T00:00:00"/>
    <d v="2016-10-14T00:00:00"/>
    <x v="1"/>
    <n v="10"/>
    <x v="20"/>
    <x v="0"/>
  </r>
  <r>
    <x v="4"/>
    <x v="22"/>
    <x v="2"/>
    <d v="2016-10-18T00:00:00"/>
    <d v="2016-10-18T00:00:00"/>
    <x v="1"/>
    <n v="10"/>
    <x v="5"/>
    <x v="0"/>
  </r>
  <r>
    <x v="4"/>
    <x v="22"/>
    <x v="2"/>
    <d v="2016-10-19T00:00:00"/>
    <d v="2016-10-19T00:00:00"/>
    <x v="1"/>
    <n v="10"/>
    <x v="8"/>
    <x v="0"/>
  </r>
  <r>
    <x v="4"/>
    <x v="22"/>
    <x v="2"/>
    <d v="2016-10-20T00:00:00"/>
    <d v="2016-10-20T00:00:00"/>
    <x v="1"/>
    <n v="10"/>
    <x v="7"/>
    <x v="0"/>
  </r>
  <r>
    <x v="4"/>
    <x v="22"/>
    <x v="2"/>
    <d v="2016-10-21T00:00:00"/>
    <d v="2016-10-21T00:00:00"/>
    <x v="1"/>
    <n v="10"/>
    <x v="21"/>
    <x v="0"/>
  </r>
  <r>
    <x v="4"/>
    <x v="22"/>
    <x v="2"/>
    <d v="2016-10-24T00:00:00"/>
    <d v="2016-10-24T00:00:00"/>
    <x v="1"/>
    <n v="10"/>
    <x v="9"/>
    <x v="0"/>
  </r>
  <r>
    <x v="4"/>
    <x v="22"/>
    <x v="2"/>
    <d v="2016-10-25T00:00:00"/>
    <d v="2016-10-25T00:00:00"/>
    <x v="1"/>
    <n v="10"/>
    <x v="23"/>
    <x v="0"/>
  </r>
  <r>
    <x v="4"/>
    <x v="22"/>
    <x v="2"/>
    <d v="2016-10-26T00:00:00"/>
    <d v="2016-10-26T00:00:00"/>
    <x v="1"/>
    <n v="10"/>
    <x v="24"/>
    <x v="0"/>
  </r>
  <r>
    <x v="4"/>
    <x v="22"/>
    <x v="2"/>
    <d v="2016-10-27T00:00:00"/>
    <d v="2016-10-27T00:00:00"/>
    <x v="1"/>
    <n v="10"/>
    <x v="10"/>
    <x v="0"/>
  </r>
  <r>
    <x v="4"/>
    <x v="22"/>
    <x v="2"/>
    <d v="2016-10-28T00:00:00"/>
    <d v="2016-10-28T00:00:00"/>
    <x v="1"/>
    <n v="10"/>
    <x v="11"/>
    <x v="0"/>
  </r>
  <r>
    <x v="4"/>
    <x v="22"/>
    <x v="2"/>
    <d v="2016-10-31T00:00:00"/>
    <d v="2016-10-31T00:00:00"/>
    <x v="1"/>
    <n v="10"/>
    <x v="2"/>
    <x v="0"/>
  </r>
  <r>
    <x v="4"/>
    <x v="22"/>
    <x v="2"/>
    <d v="2016-11-01T00:00:00"/>
    <d v="2016-11-01T00:00:00"/>
    <x v="1"/>
    <n v="11"/>
    <x v="25"/>
    <x v="6"/>
  </r>
  <r>
    <x v="4"/>
    <x v="22"/>
    <x v="2"/>
    <d v="2016-11-02T00:00:00"/>
    <d v="2016-11-02T00:00:00"/>
    <x v="1"/>
    <n v="11"/>
    <x v="26"/>
    <x v="6"/>
  </r>
  <r>
    <x v="4"/>
    <x v="22"/>
    <x v="2"/>
    <d v="2016-11-03T00:00:00"/>
    <d v="2016-11-03T00:00:00"/>
    <x v="1"/>
    <n v="11"/>
    <x v="27"/>
    <x v="6"/>
  </r>
  <r>
    <x v="4"/>
    <x v="22"/>
    <x v="2"/>
    <d v="2016-11-04T00:00:00"/>
    <d v="2016-11-04T00:00:00"/>
    <x v="1"/>
    <n v="11"/>
    <x v="12"/>
    <x v="6"/>
  </r>
  <r>
    <x v="4"/>
    <x v="22"/>
    <x v="2"/>
    <d v="2016-11-08T00:00:00"/>
    <d v="2016-11-08T00:00:00"/>
    <x v="1"/>
    <n v="11"/>
    <x v="16"/>
    <x v="6"/>
  </r>
  <r>
    <x v="4"/>
    <x v="22"/>
    <x v="2"/>
    <d v="2016-11-09T00:00:00"/>
    <d v="2016-11-09T00:00:00"/>
    <x v="1"/>
    <n v="11"/>
    <x v="28"/>
    <x v="6"/>
  </r>
  <r>
    <x v="4"/>
    <x v="22"/>
    <x v="2"/>
    <d v="2016-11-10T00:00:00"/>
    <d v="2016-11-10T00:00:00"/>
    <x v="1"/>
    <n v="11"/>
    <x v="29"/>
    <x v="6"/>
  </r>
  <r>
    <x v="4"/>
    <x v="22"/>
    <x v="2"/>
    <d v="2016-11-11T00:00:00"/>
    <d v="2016-11-11T00:00:00"/>
    <x v="1"/>
    <n v="11"/>
    <x v="17"/>
    <x v="6"/>
  </r>
  <r>
    <x v="4"/>
    <x v="22"/>
    <x v="2"/>
    <d v="2016-11-15T00:00:00"/>
    <d v="2016-11-15T00:00:00"/>
    <x v="1"/>
    <n v="11"/>
    <x v="3"/>
    <x v="6"/>
  </r>
  <r>
    <x v="4"/>
    <x v="22"/>
    <x v="2"/>
    <d v="2016-11-16T00:00:00"/>
    <d v="2016-11-16T00:00:00"/>
    <x v="1"/>
    <n v="11"/>
    <x v="4"/>
    <x v="6"/>
  </r>
  <r>
    <x v="4"/>
    <x v="22"/>
    <x v="2"/>
    <d v="2016-11-17T00:00:00"/>
    <d v="2016-11-17T00:00:00"/>
    <x v="1"/>
    <n v="11"/>
    <x v="6"/>
    <x v="6"/>
  </r>
  <r>
    <x v="4"/>
    <x v="22"/>
    <x v="2"/>
    <d v="2016-11-18T00:00:00"/>
    <d v="2016-11-18T00:00:00"/>
    <x v="1"/>
    <n v="11"/>
    <x v="5"/>
    <x v="6"/>
  </r>
  <r>
    <x v="4"/>
    <x v="22"/>
    <x v="2"/>
    <d v="2016-11-21T00:00:00"/>
    <d v="2016-11-21T00:00:00"/>
    <x v="1"/>
    <n v="11"/>
    <x v="21"/>
    <x v="6"/>
  </r>
  <r>
    <x v="4"/>
    <x v="22"/>
    <x v="2"/>
    <d v="2016-11-22T00:00:00"/>
    <d v="2016-11-22T00:00:00"/>
    <x v="1"/>
    <n v="11"/>
    <x v="22"/>
    <x v="6"/>
  </r>
  <r>
    <x v="4"/>
    <x v="22"/>
    <x v="2"/>
    <d v="2016-11-23T00:00:00"/>
    <d v="2016-11-23T00:00:00"/>
    <x v="1"/>
    <n v="11"/>
    <x v="30"/>
    <x v="6"/>
  </r>
  <r>
    <x v="4"/>
    <x v="22"/>
    <x v="2"/>
    <d v="2016-11-24T00:00:00"/>
    <d v="2016-11-24T00:00:00"/>
    <x v="1"/>
    <n v="11"/>
    <x v="9"/>
    <x v="6"/>
  </r>
  <r>
    <x v="4"/>
    <x v="22"/>
    <x v="2"/>
    <d v="2016-11-25T00:00:00"/>
    <d v="2016-11-25T00:00:00"/>
    <x v="1"/>
    <n v="11"/>
    <x v="23"/>
    <x v="6"/>
  </r>
  <r>
    <x v="4"/>
    <x v="22"/>
    <x v="2"/>
    <d v="2016-11-28T00:00:00"/>
    <d v="2016-11-28T00:00:00"/>
    <x v="1"/>
    <n v="11"/>
    <x v="11"/>
    <x v="6"/>
  </r>
  <r>
    <x v="4"/>
    <x v="22"/>
    <x v="2"/>
    <d v="2016-11-29T00:00:00"/>
    <d v="2016-11-29T00:00:00"/>
    <x v="1"/>
    <n v="11"/>
    <x v="1"/>
    <x v="6"/>
  </r>
  <r>
    <x v="4"/>
    <x v="22"/>
    <x v="2"/>
    <d v="2016-11-30T00:00:00"/>
    <d v="2016-11-30T00:00:00"/>
    <x v="1"/>
    <n v="11"/>
    <x v="0"/>
    <x v="6"/>
  </r>
  <r>
    <x v="4"/>
    <x v="22"/>
    <x v="2"/>
    <d v="2016-12-01T00:00:00"/>
    <d v="2016-12-01T00:00:00"/>
    <x v="1"/>
    <n v="12"/>
    <x v="25"/>
    <x v="7"/>
  </r>
  <r>
    <x v="4"/>
    <x v="22"/>
    <x v="2"/>
    <d v="2016-12-02T00:00:00"/>
    <d v="2016-12-02T00:00:00"/>
    <x v="1"/>
    <n v="12"/>
    <x v="26"/>
    <x v="7"/>
  </r>
  <r>
    <x v="4"/>
    <x v="22"/>
    <x v="2"/>
    <d v="2016-12-05T00:00:00"/>
    <d v="2016-12-05T00:00:00"/>
    <x v="1"/>
    <n v="12"/>
    <x v="13"/>
    <x v="7"/>
  </r>
  <r>
    <x v="4"/>
    <x v="22"/>
    <x v="2"/>
    <d v="2016-12-06T00:00:00"/>
    <d v="2016-12-06T00:00:00"/>
    <x v="1"/>
    <n v="12"/>
    <x v="14"/>
    <x v="7"/>
  </r>
  <r>
    <x v="4"/>
    <x v="22"/>
    <x v="2"/>
    <d v="2016-12-07T00:00:00"/>
    <d v="2016-12-07T00:00:00"/>
    <x v="1"/>
    <n v="12"/>
    <x v="15"/>
    <x v="7"/>
  </r>
  <r>
    <x v="4"/>
    <x v="22"/>
    <x v="2"/>
    <d v="2016-12-09T00:00:00"/>
    <d v="2016-12-09T00:00:00"/>
    <x v="1"/>
    <n v="12"/>
    <x v="28"/>
    <x v="7"/>
  </r>
  <r>
    <x v="4"/>
    <x v="22"/>
    <x v="2"/>
    <d v="2016-12-12T00:00:00"/>
    <d v="2016-12-12T00:00:00"/>
    <x v="1"/>
    <n v="12"/>
    <x v="18"/>
    <x v="7"/>
  </r>
  <r>
    <x v="4"/>
    <x v="22"/>
    <x v="2"/>
    <d v="2016-12-13T00:00:00"/>
    <d v="2016-12-13T00:00:00"/>
    <x v="1"/>
    <n v="12"/>
    <x v="19"/>
    <x v="7"/>
  </r>
  <r>
    <x v="4"/>
    <x v="22"/>
    <x v="2"/>
    <d v="2016-12-14T00:00:00"/>
    <d v="2016-12-14T00:00:00"/>
    <x v="1"/>
    <n v="12"/>
    <x v="20"/>
    <x v="7"/>
  </r>
  <r>
    <x v="4"/>
    <x v="22"/>
    <x v="2"/>
    <d v="2016-12-15T00:00:00"/>
    <d v="2016-12-15T00:00:00"/>
    <x v="1"/>
    <n v="12"/>
    <x v="3"/>
    <x v="7"/>
  </r>
  <r>
    <x v="4"/>
    <x v="22"/>
    <x v="2"/>
    <d v="2016-12-16T00:00:00"/>
    <d v="2016-12-16T00:00:00"/>
    <x v="1"/>
    <n v="12"/>
    <x v="4"/>
    <x v="7"/>
  </r>
  <r>
    <x v="4"/>
    <x v="22"/>
    <x v="2"/>
    <d v="2016-12-19T00:00:00"/>
    <d v="2016-12-19T00:00:00"/>
    <x v="1"/>
    <n v="12"/>
    <x v="8"/>
    <x v="7"/>
  </r>
  <r>
    <x v="4"/>
    <x v="22"/>
    <x v="2"/>
    <d v="2016-12-20T00:00:00"/>
    <d v="2016-12-20T00:00:00"/>
    <x v="1"/>
    <n v="12"/>
    <x v="7"/>
    <x v="7"/>
  </r>
  <r>
    <x v="4"/>
    <x v="22"/>
    <x v="2"/>
    <d v="2016-12-21T00:00:00"/>
    <d v="2016-12-21T00:00:00"/>
    <x v="1"/>
    <n v="12"/>
    <x v="21"/>
    <x v="7"/>
  </r>
  <r>
    <x v="4"/>
    <x v="22"/>
    <x v="2"/>
    <d v="2016-12-22T00:00:00"/>
    <d v="2016-12-22T00:00:00"/>
    <x v="1"/>
    <n v="12"/>
    <x v="22"/>
    <x v="7"/>
  </r>
  <r>
    <x v="4"/>
    <x v="22"/>
    <x v="2"/>
    <d v="2016-12-23T00:00:00"/>
    <d v="2016-12-23T00:00:00"/>
    <x v="1"/>
    <n v="12"/>
    <x v="30"/>
    <x v="7"/>
  </r>
  <r>
    <x v="4"/>
    <x v="22"/>
    <x v="2"/>
    <d v="2016-12-26T00:00:00"/>
    <d v="2016-12-26T00:00:00"/>
    <x v="1"/>
    <n v="12"/>
    <x v="24"/>
    <x v="7"/>
  </r>
  <r>
    <x v="4"/>
    <x v="22"/>
    <x v="2"/>
    <d v="2016-12-27T00:00:00"/>
    <d v="2016-12-27T00:00:00"/>
    <x v="1"/>
    <n v="12"/>
    <x v="10"/>
    <x v="7"/>
  </r>
  <r>
    <x v="4"/>
    <x v="22"/>
    <x v="2"/>
    <d v="2016-12-28T00:00:00"/>
    <d v="2016-12-28T00:00:00"/>
    <x v="1"/>
    <n v="12"/>
    <x v="11"/>
    <x v="7"/>
  </r>
  <r>
    <x v="4"/>
    <x v="22"/>
    <x v="2"/>
    <d v="2016-12-29T00:00:00"/>
    <d v="2016-12-29T00:00:00"/>
    <x v="1"/>
    <n v="12"/>
    <x v="1"/>
    <x v="7"/>
  </r>
  <r>
    <x v="4"/>
    <x v="22"/>
    <x v="2"/>
    <d v="2016-12-30T00:00:00"/>
    <d v="2016-12-30T00:00:00"/>
    <x v="1"/>
    <n v="12"/>
    <x v="0"/>
    <x v="7"/>
  </r>
  <r>
    <x v="4"/>
    <x v="22"/>
    <x v="2"/>
    <d v="2017-01-02T00:00:00"/>
    <d v="2017-01-02T00:00:00"/>
    <x v="2"/>
    <n v="1"/>
    <x v="26"/>
    <x v="8"/>
  </r>
  <r>
    <x v="4"/>
    <x v="22"/>
    <x v="2"/>
    <d v="2017-01-03T00:00:00"/>
    <d v="2017-01-03T00:00:00"/>
    <x v="2"/>
    <n v="1"/>
    <x v="27"/>
    <x v="8"/>
  </r>
  <r>
    <x v="4"/>
    <x v="22"/>
    <x v="2"/>
    <d v="2017-01-04T00:00:00"/>
    <d v="2017-01-04T00:00:00"/>
    <x v="2"/>
    <n v="1"/>
    <x v="12"/>
    <x v="8"/>
  </r>
  <r>
    <x v="4"/>
    <x v="22"/>
    <x v="2"/>
    <d v="2017-01-05T00:00:00"/>
    <d v="2017-01-05T00:00:00"/>
    <x v="2"/>
    <n v="1"/>
    <x v="13"/>
    <x v="8"/>
  </r>
  <r>
    <x v="4"/>
    <x v="22"/>
    <x v="2"/>
    <d v="2017-01-06T00:00:00"/>
    <d v="2017-01-06T00:00:00"/>
    <x v="2"/>
    <n v="1"/>
    <x v="14"/>
    <x v="8"/>
  </r>
  <r>
    <x v="4"/>
    <x v="22"/>
    <x v="2"/>
    <d v="2017-01-10T00:00:00"/>
    <d v="2017-01-10T00:00:00"/>
    <x v="2"/>
    <n v="1"/>
    <x v="29"/>
    <x v="8"/>
  </r>
  <r>
    <x v="4"/>
    <x v="22"/>
    <x v="2"/>
    <d v="2017-01-11T00:00:00"/>
    <d v="2017-01-11T00:00:00"/>
    <x v="2"/>
    <n v="1"/>
    <x v="17"/>
    <x v="8"/>
  </r>
  <r>
    <x v="4"/>
    <x v="22"/>
    <x v="2"/>
    <d v="2017-01-12T00:00:00"/>
    <d v="2017-01-12T00:00:00"/>
    <x v="2"/>
    <n v="1"/>
    <x v="18"/>
    <x v="8"/>
  </r>
  <r>
    <x v="4"/>
    <x v="22"/>
    <x v="2"/>
    <d v="2017-01-13T00:00:00"/>
    <d v="2017-01-13T00:00:00"/>
    <x v="2"/>
    <n v="1"/>
    <x v="19"/>
    <x v="8"/>
  </r>
  <r>
    <x v="4"/>
    <x v="22"/>
    <x v="2"/>
    <d v="2017-01-16T00:00:00"/>
    <d v="2017-01-16T00:00:00"/>
    <x v="2"/>
    <n v="1"/>
    <x v="4"/>
    <x v="8"/>
  </r>
  <r>
    <x v="4"/>
    <x v="22"/>
    <x v="2"/>
    <d v="2017-01-17T00:00:00"/>
    <d v="2017-01-17T00:00:00"/>
    <x v="2"/>
    <n v="1"/>
    <x v="6"/>
    <x v="8"/>
  </r>
  <r>
    <x v="4"/>
    <x v="22"/>
    <x v="2"/>
    <d v="2017-01-18T00:00:00"/>
    <d v="2017-01-18T00:00:00"/>
    <x v="2"/>
    <n v="1"/>
    <x v="5"/>
    <x v="8"/>
  </r>
  <r>
    <x v="4"/>
    <x v="22"/>
    <x v="2"/>
    <d v="2017-01-19T00:00:00"/>
    <d v="2017-01-19T00:00:00"/>
    <x v="2"/>
    <n v="1"/>
    <x v="8"/>
    <x v="8"/>
  </r>
  <r>
    <x v="4"/>
    <x v="22"/>
    <x v="2"/>
    <d v="2017-01-20T00:00:00"/>
    <d v="2017-01-20T00:00:00"/>
    <x v="2"/>
    <n v="1"/>
    <x v="7"/>
    <x v="8"/>
  </r>
  <r>
    <x v="4"/>
    <x v="22"/>
    <x v="2"/>
    <d v="2017-01-23T00:00:00"/>
    <d v="2017-01-23T00:00:00"/>
    <x v="2"/>
    <n v="1"/>
    <x v="30"/>
    <x v="8"/>
  </r>
  <r>
    <x v="4"/>
    <x v="22"/>
    <x v="2"/>
    <d v="2017-01-24T00:00:00"/>
    <d v="2017-01-24T00:00:00"/>
    <x v="2"/>
    <n v="1"/>
    <x v="9"/>
    <x v="8"/>
  </r>
  <r>
    <x v="4"/>
    <x v="22"/>
    <x v="2"/>
    <d v="2017-01-25T00:00:00"/>
    <d v="2017-01-25T00:00:00"/>
    <x v="2"/>
    <n v="1"/>
    <x v="23"/>
    <x v="8"/>
  </r>
  <r>
    <x v="4"/>
    <x v="22"/>
    <x v="2"/>
    <d v="2017-01-26T00:00:00"/>
    <d v="2017-01-26T00:00:00"/>
    <x v="2"/>
    <n v="1"/>
    <x v="24"/>
    <x v="8"/>
  </r>
  <r>
    <x v="4"/>
    <x v="22"/>
    <x v="2"/>
    <d v="2017-01-27T00:00:00"/>
    <d v="2017-01-27T00:00:00"/>
    <x v="2"/>
    <n v="1"/>
    <x v="10"/>
    <x v="8"/>
  </r>
  <r>
    <x v="4"/>
    <x v="22"/>
    <x v="2"/>
    <d v="2017-01-30T00:00:00"/>
    <d v="2017-01-30T00:00:00"/>
    <x v="2"/>
    <n v="1"/>
    <x v="0"/>
    <x v="8"/>
  </r>
  <r>
    <x v="4"/>
    <x v="22"/>
    <x v="2"/>
    <d v="2017-01-31T00:00:00"/>
    <d v="2017-01-31T00:00:00"/>
    <x v="2"/>
    <n v="1"/>
    <x v="2"/>
    <x v="8"/>
  </r>
  <r>
    <x v="4"/>
    <x v="22"/>
    <x v="2"/>
    <d v="2017-02-01T00:00:00"/>
    <d v="2017-02-01T00:00:00"/>
    <x v="2"/>
    <n v="2"/>
    <x v="25"/>
    <x v="9"/>
  </r>
  <r>
    <x v="4"/>
    <x v="22"/>
    <x v="2"/>
    <d v="2017-02-02T00:00:00"/>
    <d v="2017-02-02T00:00:00"/>
    <x v="2"/>
    <n v="2"/>
    <x v="26"/>
    <x v="9"/>
  </r>
  <r>
    <x v="4"/>
    <x v="22"/>
    <x v="2"/>
    <d v="2017-02-03T00:00:00"/>
    <d v="2017-02-03T00:00:00"/>
    <x v="2"/>
    <n v="2"/>
    <x v="27"/>
    <x v="9"/>
  </r>
  <r>
    <x v="4"/>
    <x v="22"/>
    <x v="2"/>
    <d v="2017-02-06T00:00:00"/>
    <d v="2017-02-06T00:00:00"/>
    <x v="2"/>
    <n v="2"/>
    <x v="14"/>
    <x v="9"/>
  </r>
  <r>
    <x v="4"/>
    <x v="22"/>
    <x v="2"/>
    <d v="2017-02-07T00:00:00"/>
    <d v="2017-02-07T00:00:00"/>
    <x v="2"/>
    <n v="2"/>
    <x v="15"/>
    <x v="9"/>
  </r>
  <r>
    <x v="4"/>
    <x v="22"/>
    <x v="2"/>
    <d v="2017-02-08T00:00:00"/>
    <d v="2017-02-08T00:00:00"/>
    <x v="2"/>
    <n v="2"/>
    <x v="16"/>
    <x v="9"/>
  </r>
  <r>
    <x v="4"/>
    <x v="22"/>
    <x v="2"/>
    <d v="2017-02-09T00:00:00"/>
    <d v="2017-02-09T00:00:00"/>
    <x v="2"/>
    <n v="2"/>
    <x v="28"/>
    <x v="9"/>
  </r>
  <r>
    <x v="4"/>
    <x v="22"/>
    <x v="2"/>
    <d v="2017-02-10T00:00:00"/>
    <d v="2017-02-10T00:00:00"/>
    <x v="2"/>
    <n v="2"/>
    <x v="29"/>
    <x v="9"/>
  </r>
  <r>
    <x v="4"/>
    <x v="22"/>
    <x v="2"/>
    <d v="2017-02-13T00:00:00"/>
    <d v="2017-02-13T00:00:00"/>
    <x v="2"/>
    <n v="2"/>
    <x v="19"/>
    <x v="9"/>
  </r>
  <r>
    <x v="4"/>
    <x v="22"/>
    <x v="2"/>
    <d v="2017-02-14T00:00:00"/>
    <d v="2017-02-14T00:00:00"/>
    <x v="2"/>
    <n v="2"/>
    <x v="20"/>
    <x v="9"/>
  </r>
  <r>
    <x v="4"/>
    <x v="22"/>
    <x v="2"/>
    <d v="2017-02-15T00:00:00"/>
    <d v="2017-02-15T00:00:00"/>
    <x v="2"/>
    <n v="2"/>
    <x v="3"/>
    <x v="9"/>
  </r>
  <r>
    <x v="4"/>
    <x v="22"/>
    <x v="2"/>
    <d v="2017-02-16T00:00:00"/>
    <d v="2017-02-16T00:00:00"/>
    <x v="2"/>
    <n v="2"/>
    <x v="4"/>
    <x v="9"/>
  </r>
  <r>
    <x v="4"/>
    <x v="22"/>
    <x v="2"/>
    <d v="2017-02-17T00:00:00"/>
    <d v="2017-02-17T00:00:00"/>
    <x v="2"/>
    <n v="2"/>
    <x v="6"/>
    <x v="9"/>
  </r>
  <r>
    <x v="4"/>
    <x v="22"/>
    <x v="2"/>
    <d v="2017-02-20T00:00:00"/>
    <d v="2017-02-20T00:00:00"/>
    <x v="2"/>
    <n v="2"/>
    <x v="7"/>
    <x v="9"/>
  </r>
  <r>
    <x v="4"/>
    <x v="22"/>
    <x v="2"/>
    <d v="2017-02-21T00:00:00"/>
    <d v="2017-02-21T00:00:00"/>
    <x v="2"/>
    <n v="2"/>
    <x v="21"/>
    <x v="9"/>
  </r>
  <r>
    <x v="4"/>
    <x v="22"/>
    <x v="2"/>
    <d v="2017-02-22T00:00:00"/>
    <d v="2017-02-22T00:00:00"/>
    <x v="2"/>
    <n v="2"/>
    <x v="22"/>
    <x v="9"/>
  </r>
  <r>
    <x v="4"/>
    <x v="22"/>
    <x v="2"/>
    <d v="2017-02-23T00:00:00"/>
    <d v="2017-02-23T00:00:00"/>
    <x v="2"/>
    <n v="2"/>
    <x v="30"/>
    <x v="9"/>
  </r>
  <r>
    <x v="4"/>
    <x v="22"/>
    <x v="2"/>
    <d v="2017-02-24T00:00:00"/>
    <d v="2017-02-24T00:00:00"/>
    <x v="2"/>
    <n v="2"/>
    <x v="9"/>
    <x v="9"/>
  </r>
  <r>
    <x v="4"/>
    <x v="22"/>
    <x v="2"/>
    <d v="2017-02-27T00:00:00"/>
    <d v="2017-02-27T00:00:00"/>
    <x v="2"/>
    <n v="2"/>
    <x v="10"/>
    <x v="9"/>
  </r>
  <r>
    <x v="4"/>
    <x v="22"/>
    <x v="2"/>
    <d v="2017-02-28T00:00:00"/>
    <d v="2017-02-28T00:00:00"/>
    <x v="2"/>
    <n v="2"/>
    <x v="11"/>
    <x v="9"/>
  </r>
  <r>
    <x v="4"/>
    <x v="22"/>
    <x v="2"/>
    <d v="2017-03-01T00:00:00"/>
    <d v="2017-03-01T00:00:00"/>
    <x v="2"/>
    <n v="3"/>
    <x v="25"/>
    <x v="10"/>
  </r>
  <r>
    <x v="4"/>
    <x v="22"/>
    <x v="2"/>
    <d v="2017-03-02T00:00:00"/>
    <d v="2017-03-02T00:00:00"/>
    <x v="2"/>
    <n v="3"/>
    <x v="26"/>
    <x v="10"/>
  </r>
  <r>
    <x v="4"/>
    <x v="22"/>
    <x v="2"/>
    <d v="2017-03-03T00:00:00"/>
    <d v="2017-03-03T00:00:00"/>
    <x v="2"/>
    <n v="3"/>
    <x v="27"/>
    <x v="10"/>
  </r>
  <r>
    <x v="4"/>
    <x v="22"/>
    <x v="2"/>
    <d v="2017-03-06T00:00:00"/>
    <d v="2017-03-06T00:00:00"/>
    <x v="2"/>
    <n v="3"/>
    <x v="14"/>
    <x v="10"/>
  </r>
  <r>
    <x v="4"/>
    <x v="22"/>
    <x v="2"/>
    <d v="2017-03-07T00:00:00"/>
    <d v="2017-03-07T00:00:00"/>
    <x v="2"/>
    <n v="3"/>
    <x v="15"/>
    <x v="10"/>
  </r>
  <r>
    <x v="4"/>
    <x v="22"/>
    <x v="2"/>
    <d v="2017-03-08T00:00:00"/>
    <d v="2017-03-08T00:00:00"/>
    <x v="2"/>
    <n v="3"/>
    <x v="16"/>
    <x v="10"/>
  </r>
  <r>
    <x v="4"/>
    <x v="22"/>
    <x v="2"/>
    <d v="2017-03-09T00:00:00"/>
    <d v="2017-03-09T00:00:00"/>
    <x v="2"/>
    <n v="3"/>
    <x v="28"/>
    <x v="10"/>
  </r>
  <r>
    <x v="4"/>
    <x v="22"/>
    <x v="2"/>
    <d v="2017-03-10T00:00:00"/>
    <d v="2017-03-10T00:00:00"/>
    <x v="2"/>
    <n v="3"/>
    <x v="29"/>
    <x v="10"/>
  </r>
  <r>
    <x v="4"/>
    <x v="22"/>
    <x v="2"/>
    <d v="2017-03-13T00:00:00"/>
    <d v="2017-03-13T00:00:00"/>
    <x v="2"/>
    <n v="3"/>
    <x v="19"/>
    <x v="10"/>
  </r>
  <r>
    <x v="4"/>
    <x v="22"/>
    <x v="2"/>
    <d v="2017-03-14T00:00:00"/>
    <d v="2017-03-14T00:00:00"/>
    <x v="2"/>
    <n v="3"/>
    <x v="20"/>
    <x v="10"/>
  </r>
  <r>
    <x v="4"/>
    <x v="22"/>
    <x v="2"/>
    <d v="2017-03-15T00:00:00"/>
    <d v="2017-03-15T00:00:00"/>
    <x v="2"/>
    <n v="3"/>
    <x v="3"/>
    <x v="10"/>
  </r>
  <r>
    <x v="4"/>
    <x v="22"/>
    <x v="2"/>
    <d v="2017-03-16T00:00:00"/>
    <d v="2017-03-16T00:00:00"/>
    <x v="2"/>
    <n v="3"/>
    <x v="4"/>
    <x v="10"/>
  </r>
  <r>
    <x v="4"/>
    <x v="22"/>
    <x v="2"/>
    <d v="2017-03-17T00:00:00"/>
    <d v="2017-03-17T00:00:00"/>
    <x v="2"/>
    <n v="3"/>
    <x v="6"/>
    <x v="10"/>
  </r>
  <r>
    <x v="4"/>
    <x v="22"/>
    <x v="2"/>
    <d v="2017-03-20T00:00:00"/>
    <d v="2017-03-20T00:00:00"/>
    <x v="2"/>
    <n v="3"/>
    <x v="7"/>
    <x v="10"/>
  </r>
  <r>
    <x v="4"/>
    <x v="22"/>
    <x v="2"/>
    <d v="2017-03-21T00:00:00"/>
    <d v="2017-03-21T00:00:00"/>
    <x v="2"/>
    <n v="3"/>
    <x v="21"/>
    <x v="10"/>
  </r>
  <r>
    <x v="4"/>
    <x v="22"/>
    <x v="2"/>
    <d v="2017-03-22T00:00:00"/>
    <d v="2017-03-22T00:00:00"/>
    <x v="2"/>
    <n v="3"/>
    <x v="22"/>
    <x v="10"/>
  </r>
  <r>
    <x v="4"/>
    <x v="22"/>
    <x v="2"/>
    <d v="2017-03-23T00:00:00"/>
    <d v="2017-03-23T00:00:00"/>
    <x v="2"/>
    <n v="3"/>
    <x v="30"/>
    <x v="10"/>
  </r>
  <r>
    <x v="4"/>
    <x v="22"/>
    <x v="2"/>
    <d v="2017-03-24T00:00:00"/>
    <d v="2017-03-24T00:00:00"/>
    <x v="2"/>
    <n v="3"/>
    <x v="9"/>
    <x v="10"/>
  </r>
  <r>
    <x v="4"/>
    <x v="22"/>
    <x v="2"/>
    <d v="2017-03-27T00:00:00"/>
    <d v="2017-03-27T00:00:00"/>
    <x v="2"/>
    <n v="3"/>
    <x v="10"/>
    <x v="10"/>
  </r>
  <r>
    <x v="4"/>
    <x v="22"/>
    <x v="2"/>
    <d v="2017-03-28T00:00:00"/>
    <d v="2017-03-28T00:00:00"/>
    <x v="2"/>
    <n v="3"/>
    <x v="11"/>
    <x v="10"/>
  </r>
  <r>
    <x v="4"/>
    <x v="22"/>
    <x v="2"/>
    <d v="2017-03-29T00:00:00"/>
    <d v="2017-03-29T00:00:00"/>
    <x v="2"/>
    <n v="3"/>
    <x v="1"/>
    <x v="10"/>
  </r>
  <r>
    <x v="4"/>
    <x v="22"/>
    <x v="2"/>
    <d v="2017-03-30T00:00:00"/>
    <d v="2017-03-30T00:00:00"/>
    <x v="2"/>
    <n v="3"/>
    <x v="0"/>
    <x v="10"/>
  </r>
  <r>
    <x v="4"/>
    <x v="22"/>
    <x v="2"/>
    <d v="2017-03-31T00:00:00"/>
    <d v="2017-03-31T00:00:00"/>
    <x v="2"/>
    <n v="3"/>
    <x v="2"/>
    <x v="10"/>
  </r>
  <r>
    <x v="4"/>
    <x v="22"/>
    <x v="2"/>
    <d v="2017-04-03T00:00:00"/>
    <d v="2017-04-03T00:00:00"/>
    <x v="2"/>
    <n v="4"/>
    <x v="27"/>
    <x v="11"/>
  </r>
  <r>
    <x v="4"/>
    <x v="22"/>
    <x v="2"/>
    <d v="2017-04-04T00:00:00"/>
    <d v="2017-04-04T00:00:00"/>
    <x v="2"/>
    <n v="4"/>
    <x v="12"/>
    <x v="11"/>
  </r>
  <r>
    <x v="4"/>
    <x v="22"/>
    <x v="2"/>
    <d v="2017-04-05T00:00:00"/>
    <d v="2017-04-05T00:00:00"/>
    <x v="2"/>
    <n v="4"/>
    <x v="13"/>
    <x v="11"/>
  </r>
  <r>
    <x v="4"/>
    <x v="22"/>
    <x v="2"/>
    <d v="2017-04-06T00:00:00"/>
    <d v="2017-04-06T00:00:00"/>
    <x v="2"/>
    <n v="4"/>
    <x v="14"/>
    <x v="11"/>
  </r>
  <r>
    <x v="4"/>
    <x v="22"/>
    <x v="2"/>
    <d v="2017-04-07T00:00:00"/>
    <d v="2017-04-07T00:00:00"/>
    <x v="2"/>
    <n v="4"/>
    <x v="15"/>
    <x v="11"/>
  </r>
  <r>
    <x v="4"/>
    <x v="22"/>
    <x v="2"/>
    <d v="2017-04-10T00:00:00"/>
    <d v="2017-04-10T00:00:00"/>
    <x v="2"/>
    <n v="4"/>
    <x v="29"/>
    <x v="11"/>
  </r>
  <r>
    <x v="4"/>
    <x v="22"/>
    <x v="2"/>
    <d v="2017-04-11T00:00:00"/>
    <d v="2017-04-11T00:00:00"/>
    <x v="2"/>
    <n v="4"/>
    <x v="17"/>
    <x v="11"/>
  </r>
  <r>
    <x v="4"/>
    <x v="22"/>
    <x v="2"/>
    <d v="2017-04-12T00:00:00"/>
    <d v="2017-04-12T00:00:00"/>
    <x v="2"/>
    <n v="4"/>
    <x v="18"/>
    <x v="11"/>
  </r>
  <r>
    <x v="4"/>
    <x v="22"/>
    <x v="2"/>
    <d v="2017-04-17T00:00:00"/>
    <d v="2017-04-17T00:00:00"/>
    <x v="2"/>
    <n v="4"/>
    <x v="6"/>
    <x v="11"/>
  </r>
  <r>
    <x v="4"/>
    <x v="22"/>
    <x v="2"/>
    <d v="2017-04-18T00:00:00"/>
    <d v="2017-04-18T00:00:00"/>
    <x v="2"/>
    <n v="4"/>
    <x v="5"/>
    <x v="11"/>
  </r>
  <r>
    <x v="4"/>
    <x v="22"/>
    <x v="2"/>
    <d v="2017-04-19T00:00:00"/>
    <d v="2017-04-19T00:00:00"/>
    <x v="2"/>
    <n v="4"/>
    <x v="8"/>
    <x v="11"/>
  </r>
  <r>
    <x v="4"/>
    <x v="22"/>
    <x v="2"/>
    <d v="2017-04-20T00:00:00"/>
    <d v="2017-04-20T00:00:00"/>
    <x v="2"/>
    <n v="4"/>
    <x v="7"/>
    <x v="11"/>
  </r>
  <r>
    <x v="4"/>
    <x v="22"/>
    <x v="2"/>
    <d v="2017-04-21T00:00:00"/>
    <d v="2017-04-21T00:00:00"/>
    <x v="2"/>
    <n v="4"/>
    <x v="21"/>
    <x v="11"/>
  </r>
  <r>
    <x v="4"/>
    <x v="22"/>
    <x v="2"/>
    <d v="2017-04-24T00:00:00"/>
    <d v="2017-04-24T00:00:00"/>
    <x v="2"/>
    <n v="4"/>
    <x v="9"/>
    <x v="11"/>
  </r>
  <r>
    <x v="4"/>
    <x v="22"/>
    <x v="2"/>
    <d v="2017-04-25T00:00:00"/>
    <d v="2017-04-25T00:00:00"/>
    <x v="2"/>
    <n v="4"/>
    <x v="23"/>
    <x v="11"/>
  </r>
  <r>
    <x v="4"/>
    <x v="22"/>
    <x v="2"/>
    <d v="2017-04-26T00:00:00"/>
    <d v="2017-04-26T00:00:00"/>
    <x v="2"/>
    <n v="4"/>
    <x v="24"/>
    <x v="11"/>
  </r>
  <r>
    <x v="4"/>
    <x v="22"/>
    <x v="2"/>
    <d v="2017-04-27T00:00:00"/>
    <d v="2017-04-27T00:00:00"/>
    <x v="2"/>
    <n v="4"/>
    <x v="10"/>
    <x v="11"/>
  </r>
  <r>
    <x v="4"/>
    <x v="22"/>
    <x v="2"/>
    <d v="2017-04-28T00:00:00"/>
    <d v="2017-04-28T00:00:00"/>
    <x v="2"/>
    <n v="4"/>
    <x v="11"/>
    <x v="11"/>
  </r>
  <r>
    <x v="4"/>
    <x v="22"/>
    <x v="2"/>
    <d v="2017-05-02T00:00:00"/>
    <d v="2017-05-02T00:00:00"/>
    <x v="2"/>
    <n v="5"/>
    <x v="26"/>
    <x v="1"/>
  </r>
  <r>
    <x v="4"/>
    <x v="22"/>
    <x v="2"/>
    <d v="2017-05-03T00:00:00"/>
    <d v="2017-05-03T00:00:00"/>
    <x v="2"/>
    <n v="5"/>
    <x v="27"/>
    <x v="1"/>
  </r>
  <r>
    <x v="4"/>
    <x v="22"/>
    <x v="2"/>
    <d v="2017-05-04T00:00:00"/>
    <d v="2017-05-04T00:00:00"/>
    <x v="2"/>
    <n v="5"/>
    <x v="12"/>
    <x v="1"/>
  </r>
  <r>
    <x v="4"/>
    <x v="22"/>
    <x v="2"/>
    <d v="2017-05-05T00:00:00"/>
    <d v="2017-05-05T00:00:00"/>
    <x v="2"/>
    <n v="5"/>
    <x v="13"/>
    <x v="1"/>
  </r>
  <r>
    <x v="4"/>
    <x v="22"/>
    <x v="2"/>
    <d v="2017-05-08T00:00:00"/>
    <d v="2017-05-08T00:00:00"/>
    <x v="2"/>
    <n v="5"/>
    <x v="16"/>
    <x v="1"/>
  </r>
  <r>
    <x v="4"/>
    <x v="22"/>
    <x v="2"/>
    <d v="2017-05-09T00:00:00"/>
    <d v="2017-05-09T00:00:00"/>
    <x v="2"/>
    <n v="5"/>
    <x v="28"/>
    <x v="1"/>
  </r>
  <r>
    <x v="4"/>
    <x v="22"/>
    <x v="2"/>
    <d v="2017-05-10T00:00:00"/>
    <d v="2017-05-10T00:00:00"/>
    <x v="2"/>
    <n v="5"/>
    <x v="29"/>
    <x v="1"/>
  </r>
  <r>
    <x v="4"/>
    <x v="22"/>
    <x v="2"/>
    <d v="2017-05-11T00:00:00"/>
    <d v="2017-05-11T00:00:00"/>
    <x v="2"/>
    <n v="5"/>
    <x v="17"/>
    <x v="1"/>
  </r>
  <r>
    <x v="4"/>
    <x v="22"/>
    <x v="2"/>
    <d v="2017-05-12T00:00:00"/>
    <d v="2017-05-12T00:00:00"/>
    <x v="2"/>
    <n v="5"/>
    <x v="18"/>
    <x v="1"/>
  </r>
  <r>
    <x v="4"/>
    <x v="22"/>
    <x v="2"/>
    <d v="2017-05-15T00:00:00"/>
    <d v="2017-05-15T00:00:00"/>
    <x v="2"/>
    <n v="5"/>
    <x v="3"/>
    <x v="1"/>
  </r>
  <r>
    <x v="4"/>
    <x v="22"/>
    <x v="2"/>
    <d v="2017-05-16T00:00:00"/>
    <d v="2017-05-16T00:00:00"/>
    <x v="2"/>
    <n v="5"/>
    <x v="4"/>
    <x v="1"/>
  </r>
  <r>
    <x v="4"/>
    <x v="22"/>
    <x v="2"/>
    <d v="2017-05-17T00:00:00"/>
    <d v="2017-05-17T00:00:00"/>
    <x v="2"/>
    <n v="5"/>
    <x v="6"/>
    <x v="1"/>
  </r>
  <r>
    <x v="4"/>
    <x v="22"/>
    <x v="2"/>
    <d v="2017-05-18T00:00:00"/>
    <d v="2017-05-18T00:00:00"/>
    <x v="2"/>
    <n v="5"/>
    <x v="5"/>
    <x v="1"/>
  </r>
  <r>
    <x v="4"/>
    <x v="22"/>
    <x v="2"/>
    <d v="2017-05-19T00:00:00"/>
    <d v="2017-05-19T00:00:00"/>
    <x v="2"/>
    <n v="5"/>
    <x v="8"/>
    <x v="1"/>
  </r>
  <r>
    <x v="4"/>
    <x v="22"/>
    <x v="2"/>
    <d v="2017-05-22T00:00:00"/>
    <d v="2017-05-22T00:00:00"/>
    <x v="2"/>
    <n v="5"/>
    <x v="22"/>
    <x v="1"/>
  </r>
  <r>
    <x v="4"/>
    <x v="22"/>
    <x v="2"/>
    <d v="2017-05-23T00:00:00"/>
    <d v="2017-05-23T00:00:00"/>
    <x v="2"/>
    <n v="5"/>
    <x v="30"/>
    <x v="1"/>
  </r>
  <r>
    <x v="4"/>
    <x v="22"/>
    <x v="2"/>
    <d v="2017-05-24T00:00:00"/>
    <d v="2017-05-24T00:00:00"/>
    <x v="2"/>
    <n v="5"/>
    <x v="9"/>
    <x v="1"/>
  </r>
  <r>
    <x v="4"/>
    <x v="22"/>
    <x v="2"/>
    <d v="2017-05-25T00:00:00"/>
    <d v="2017-05-25T00:00:00"/>
    <x v="2"/>
    <n v="5"/>
    <x v="23"/>
    <x v="1"/>
  </r>
  <r>
    <x v="4"/>
    <x v="22"/>
    <x v="2"/>
    <d v="2017-05-26T00:00:00"/>
    <d v="2017-05-26T00:00:00"/>
    <x v="2"/>
    <n v="5"/>
    <x v="24"/>
    <x v="1"/>
  </r>
  <r>
    <x v="4"/>
    <x v="22"/>
    <x v="2"/>
    <d v="2017-05-30T00:00:00"/>
    <d v="2017-05-30T00:00:00"/>
    <x v="2"/>
    <n v="5"/>
    <x v="0"/>
    <x v="1"/>
  </r>
  <r>
    <x v="4"/>
    <x v="22"/>
    <x v="2"/>
    <d v="2017-05-31T00:00:00"/>
    <d v="2017-05-31T00:00:00"/>
    <x v="2"/>
    <n v="5"/>
    <x v="2"/>
    <x v="1"/>
  </r>
  <r>
    <x v="4"/>
    <x v="22"/>
    <x v="2"/>
    <d v="2017-06-01T00:00:00"/>
    <d v="2017-06-01T00:00:00"/>
    <x v="2"/>
    <n v="6"/>
    <x v="25"/>
    <x v="2"/>
  </r>
  <r>
    <x v="4"/>
    <x v="22"/>
    <x v="2"/>
    <d v="2017-06-02T00:00:00"/>
    <d v="2017-06-02T00:00:00"/>
    <x v="2"/>
    <n v="6"/>
    <x v="26"/>
    <x v="2"/>
  </r>
  <r>
    <x v="4"/>
    <x v="22"/>
    <x v="2"/>
    <d v="2017-06-05T00:00:00"/>
    <d v="2017-06-05T00:00:00"/>
    <x v="2"/>
    <n v="6"/>
    <x v="13"/>
    <x v="2"/>
  </r>
  <r>
    <x v="4"/>
    <x v="22"/>
    <x v="2"/>
    <d v="2017-06-06T00:00:00"/>
    <d v="2017-06-06T00:00:00"/>
    <x v="2"/>
    <n v="6"/>
    <x v="14"/>
    <x v="2"/>
  </r>
  <r>
    <x v="4"/>
    <x v="22"/>
    <x v="2"/>
    <d v="2017-06-07T00:00:00"/>
    <d v="2017-06-07T00:00:00"/>
    <x v="2"/>
    <n v="6"/>
    <x v="15"/>
    <x v="2"/>
  </r>
  <r>
    <x v="4"/>
    <x v="22"/>
    <x v="2"/>
    <d v="2017-06-08T00:00:00"/>
    <d v="2017-06-08T00:00:00"/>
    <x v="2"/>
    <n v="6"/>
    <x v="16"/>
    <x v="2"/>
  </r>
  <r>
    <x v="4"/>
    <x v="22"/>
    <x v="2"/>
    <d v="2017-06-09T00:00:00"/>
    <d v="2017-06-09T00:00:00"/>
    <x v="2"/>
    <n v="6"/>
    <x v="28"/>
    <x v="2"/>
  </r>
  <r>
    <x v="4"/>
    <x v="22"/>
    <x v="2"/>
    <d v="2017-06-12T00:00:00"/>
    <d v="2017-06-12T00:00:00"/>
    <x v="2"/>
    <n v="6"/>
    <x v="18"/>
    <x v="2"/>
  </r>
  <r>
    <x v="4"/>
    <x v="22"/>
    <x v="2"/>
    <d v="2017-06-13T00:00:00"/>
    <d v="2017-06-13T00:00:00"/>
    <x v="2"/>
    <n v="6"/>
    <x v="19"/>
    <x v="2"/>
  </r>
  <r>
    <x v="4"/>
    <x v="22"/>
    <x v="2"/>
    <d v="2017-06-14T00:00:00"/>
    <d v="2017-06-14T00:00:00"/>
    <x v="2"/>
    <n v="6"/>
    <x v="20"/>
    <x v="2"/>
  </r>
  <r>
    <x v="4"/>
    <x v="22"/>
    <x v="2"/>
    <d v="2017-06-15T00:00:00"/>
    <d v="2017-06-15T00:00:00"/>
    <x v="2"/>
    <n v="6"/>
    <x v="3"/>
    <x v="2"/>
  </r>
  <r>
    <x v="4"/>
    <x v="22"/>
    <x v="2"/>
    <d v="2017-06-16T00:00:00"/>
    <d v="2017-06-16T00:00:00"/>
    <x v="2"/>
    <n v="6"/>
    <x v="4"/>
    <x v="2"/>
  </r>
  <r>
    <x v="4"/>
    <x v="22"/>
    <x v="2"/>
    <d v="2017-06-20T00:00:00"/>
    <d v="2017-06-20T00:00:00"/>
    <x v="2"/>
    <n v="6"/>
    <x v="7"/>
    <x v="2"/>
  </r>
  <r>
    <x v="4"/>
    <x v="22"/>
    <x v="2"/>
    <d v="2017-06-21T00:00:00"/>
    <d v="2017-06-21T00:00:00"/>
    <x v="2"/>
    <n v="6"/>
    <x v="21"/>
    <x v="2"/>
  </r>
  <r>
    <x v="4"/>
    <x v="22"/>
    <x v="2"/>
    <d v="2017-06-22T00:00:00"/>
    <d v="2017-06-22T00:00:00"/>
    <x v="2"/>
    <n v="6"/>
    <x v="22"/>
    <x v="2"/>
  </r>
  <r>
    <x v="4"/>
    <x v="22"/>
    <x v="2"/>
    <d v="2017-06-23T00:00:00"/>
    <d v="2017-06-23T00:00:00"/>
    <x v="2"/>
    <n v="6"/>
    <x v="30"/>
    <x v="2"/>
  </r>
  <r>
    <x v="4"/>
    <x v="22"/>
    <x v="2"/>
    <d v="2017-06-27T00:00:00"/>
    <d v="2017-06-27T00:00:00"/>
    <x v="2"/>
    <n v="6"/>
    <x v="10"/>
    <x v="2"/>
  </r>
  <r>
    <x v="4"/>
    <x v="22"/>
    <x v="2"/>
    <d v="2017-06-28T00:00:00"/>
    <d v="2017-06-28T00:00:00"/>
    <x v="2"/>
    <n v="6"/>
    <x v="11"/>
    <x v="2"/>
  </r>
  <r>
    <x v="4"/>
    <x v="22"/>
    <x v="2"/>
    <d v="2017-06-29T00:00:00"/>
    <d v="2017-06-29T00:00:00"/>
    <x v="2"/>
    <n v="6"/>
    <x v="1"/>
    <x v="2"/>
  </r>
  <r>
    <x v="4"/>
    <x v="22"/>
    <x v="2"/>
    <d v="2017-06-30T00:00:00"/>
    <d v="2017-06-30T00:00:00"/>
    <x v="2"/>
    <n v="6"/>
    <x v="0"/>
    <x v="2"/>
  </r>
  <r>
    <x v="4"/>
    <x v="22"/>
    <x v="2"/>
    <d v="2017-07-04T00:00:00"/>
    <d v="2017-07-04T00:00:00"/>
    <x v="2"/>
    <n v="7"/>
    <x v="12"/>
    <x v="3"/>
  </r>
  <r>
    <x v="4"/>
    <x v="22"/>
    <x v="2"/>
    <d v="2017-07-05T00:00:00"/>
    <d v="2017-07-05T00:00:00"/>
    <x v="2"/>
    <n v="7"/>
    <x v="13"/>
    <x v="3"/>
  </r>
  <r>
    <x v="4"/>
    <x v="22"/>
    <x v="2"/>
    <d v="2017-07-06T00:00:00"/>
    <d v="2017-07-06T00:00:00"/>
    <x v="2"/>
    <n v="7"/>
    <x v="14"/>
    <x v="3"/>
  </r>
  <r>
    <x v="4"/>
    <x v="22"/>
    <x v="2"/>
    <d v="2017-07-07T00:00:00"/>
    <d v="2017-07-07T00:00:00"/>
    <x v="2"/>
    <n v="7"/>
    <x v="15"/>
    <x v="3"/>
  </r>
  <r>
    <x v="4"/>
    <x v="22"/>
    <x v="2"/>
    <d v="2017-07-10T00:00:00"/>
    <d v="2017-07-10T00:00:00"/>
    <x v="2"/>
    <n v="7"/>
    <x v="29"/>
    <x v="3"/>
  </r>
  <r>
    <x v="4"/>
    <x v="22"/>
    <x v="2"/>
    <d v="2017-07-11T00:00:00"/>
    <d v="2017-07-11T00:00:00"/>
    <x v="2"/>
    <n v="7"/>
    <x v="17"/>
    <x v="3"/>
  </r>
  <r>
    <x v="4"/>
    <x v="22"/>
    <x v="2"/>
    <d v="2017-07-12T00:00:00"/>
    <d v="2017-07-12T00:00:00"/>
    <x v="2"/>
    <n v="7"/>
    <x v="18"/>
    <x v="3"/>
  </r>
  <r>
    <x v="4"/>
    <x v="22"/>
    <x v="2"/>
    <d v="2017-07-13T00:00:00"/>
    <d v="2017-07-13T00:00:00"/>
    <x v="2"/>
    <n v="7"/>
    <x v="19"/>
    <x v="3"/>
  </r>
  <r>
    <x v="4"/>
    <x v="22"/>
    <x v="2"/>
    <d v="2017-07-14T00:00:00"/>
    <d v="2017-07-14T00:00:00"/>
    <x v="2"/>
    <n v="7"/>
    <x v="20"/>
    <x v="3"/>
  </r>
  <r>
    <x v="4"/>
    <x v="22"/>
    <x v="2"/>
    <d v="2017-07-17T00:00:00"/>
    <d v="2017-07-17T00:00:00"/>
    <x v="2"/>
    <n v="7"/>
    <x v="6"/>
    <x v="3"/>
  </r>
  <r>
    <x v="4"/>
    <x v="22"/>
    <x v="2"/>
    <d v="2017-07-18T00:00:00"/>
    <d v="2017-07-18T00:00:00"/>
    <x v="2"/>
    <n v="7"/>
    <x v="5"/>
    <x v="3"/>
  </r>
  <r>
    <x v="4"/>
    <x v="22"/>
    <x v="2"/>
    <d v="2017-07-19T00:00:00"/>
    <d v="2017-07-19T00:00:00"/>
    <x v="2"/>
    <n v="7"/>
    <x v="8"/>
    <x v="3"/>
  </r>
  <r>
    <x v="4"/>
    <x v="22"/>
    <x v="2"/>
    <d v="2017-07-21T00:00:00"/>
    <d v="2017-07-21T00:00:00"/>
    <x v="2"/>
    <n v="7"/>
    <x v="21"/>
    <x v="3"/>
  </r>
  <r>
    <x v="4"/>
    <x v="22"/>
    <x v="2"/>
    <d v="2017-07-24T00:00:00"/>
    <d v="2017-07-24T00:00:00"/>
    <x v="2"/>
    <n v="7"/>
    <x v="9"/>
    <x v="3"/>
  </r>
  <r>
    <x v="4"/>
    <x v="22"/>
    <x v="2"/>
    <d v="2017-07-25T00:00:00"/>
    <d v="2017-07-25T00:00:00"/>
    <x v="2"/>
    <n v="7"/>
    <x v="23"/>
    <x v="3"/>
  </r>
  <r>
    <x v="4"/>
    <x v="22"/>
    <x v="2"/>
    <d v="2017-07-26T00:00:00"/>
    <d v="2017-07-26T00:00:00"/>
    <x v="2"/>
    <n v="7"/>
    <x v="24"/>
    <x v="3"/>
  </r>
  <r>
    <x v="4"/>
    <x v="22"/>
    <x v="2"/>
    <d v="2017-07-27T00:00:00"/>
    <d v="2017-07-27T00:00:00"/>
    <x v="2"/>
    <n v="7"/>
    <x v="10"/>
    <x v="3"/>
  </r>
  <r>
    <x v="4"/>
    <x v="22"/>
    <x v="2"/>
    <d v="2017-07-28T00:00:00"/>
    <d v="2017-07-28T00:00:00"/>
    <x v="2"/>
    <n v="7"/>
    <x v="11"/>
    <x v="3"/>
  </r>
  <r>
    <x v="4"/>
    <x v="22"/>
    <x v="2"/>
    <d v="2017-07-31T00:00:00"/>
    <d v="2017-07-31T00:00:00"/>
    <x v="2"/>
    <n v="7"/>
    <x v="2"/>
    <x v="3"/>
  </r>
  <r>
    <x v="4"/>
    <x v="22"/>
    <x v="2"/>
    <d v="2017-08-01T00:00:00"/>
    <d v="2017-08-01T00:00:00"/>
    <x v="2"/>
    <n v="8"/>
    <x v="25"/>
    <x v="4"/>
  </r>
  <r>
    <x v="4"/>
    <x v="22"/>
    <x v="2"/>
    <d v="2017-08-02T00:00:00"/>
    <d v="2017-08-02T00:00:00"/>
    <x v="2"/>
    <n v="8"/>
    <x v="26"/>
    <x v="4"/>
  </r>
  <r>
    <x v="4"/>
    <x v="22"/>
    <x v="2"/>
    <d v="2017-08-03T00:00:00"/>
    <d v="2017-08-03T00:00:00"/>
    <x v="2"/>
    <n v="8"/>
    <x v="27"/>
    <x v="4"/>
  </r>
  <r>
    <x v="4"/>
    <x v="22"/>
    <x v="2"/>
    <d v="2017-08-04T00:00:00"/>
    <d v="2017-08-04T00:00:00"/>
    <x v="2"/>
    <n v="8"/>
    <x v="12"/>
    <x v="4"/>
  </r>
  <r>
    <x v="4"/>
    <x v="22"/>
    <x v="2"/>
    <d v="2017-08-08T00:00:00"/>
    <d v="2017-08-08T00:00:00"/>
    <x v="2"/>
    <n v="8"/>
    <x v="16"/>
    <x v="4"/>
  </r>
  <r>
    <x v="4"/>
    <x v="22"/>
    <x v="2"/>
    <d v="2017-08-09T00:00:00"/>
    <d v="2017-08-09T00:00:00"/>
    <x v="2"/>
    <n v="8"/>
    <x v="28"/>
    <x v="4"/>
  </r>
  <r>
    <x v="4"/>
    <x v="22"/>
    <x v="2"/>
    <d v="2017-08-10T00:00:00"/>
    <d v="2017-08-10T00:00:00"/>
    <x v="2"/>
    <n v="8"/>
    <x v="29"/>
    <x v="4"/>
  </r>
  <r>
    <x v="4"/>
    <x v="22"/>
    <x v="2"/>
    <d v="2017-08-11T00:00:00"/>
    <d v="2017-08-11T00:00:00"/>
    <x v="2"/>
    <n v="8"/>
    <x v="17"/>
    <x v="4"/>
  </r>
  <r>
    <x v="4"/>
    <x v="22"/>
    <x v="2"/>
    <d v="2017-08-14T00:00:00"/>
    <d v="2017-08-14T00:00:00"/>
    <x v="2"/>
    <n v="8"/>
    <x v="20"/>
    <x v="4"/>
  </r>
  <r>
    <x v="4"/>
    <x v="22"/>
    <x v="2"/>
    <d v="2017-08-15T00:00:00"/>
    <d v="2017-08-15T00:00:00"/>
    <x v="2"/>
    <n v="8"/>
    <x v="3"/>
    <x v="4"/>
  </r>
  <r>
    <x v="4"/>
    <x v="22"/>
    <x v="2"/>
    <d v="2017-08-16T00:00:00"/>
    <d v="2017-08-16T00:00:00"/>
    <x v="2"/>
    <n v="8"/>
    <x v="4"/>
    <x v="4"/>
  </r>
  <r>
    <x v="4"/>
    <x v="22"/>
    <x v="2"/>
    <d v="2017-08-17T00:00:00"/>
    <d v="2017-08-17T00:00:00"/>
    <x v="2"/>
    <n v="8"/>
    <x v="6"/>
    <x v="4"/>
  </r>
  <r>
    <x v="4"/>
    <x v="22"/>
    <x v="2"/>
    <d v="2017-08-18T00:00:00"/>
    <d v="2017-08-18T00:00:00"/>
    <x v="2"/>
    <n v="8"/>
    <x v="5"/>
    <x v="4"/>
  </r>
  <r>
    <x v="4"/>
    <x v="22"/>
    <x v="2"/>
    <d v="2017-08-22T00:00:00"/>
    <d v="2017-08-22T00:00:00"/>
    <x v="2"/>
    <n v="8"/>
    <x v="22"/>
    <x v="4"/>
  </r>
  <r>
    <x v="4"/>
    <x v="22"/>
    <x v="2"/>
    <d v="2017-08-23T00:00:00"/>
    <d v="2017-08-23T00:00:00"/>
    <x v="2"/>
    <n v="8"/>
    <x v="30"/>
    <x v="4"/>
  </r>
  <r>
    <x v="4"/>
    <x v="22"/>
    <x v="2"/>
    <d v="2017-08-24T00:00:00"/>
    <d v="2017-08-24T00:00:00"/>
    <x v="2"/>
    <n v="8"/>
    <x v="9"/>
    <x v="4"/>
  </r>
  <r>
    <x v="4"/>
    <x v="22"/>
    <x v="2"/>
    <d v="2017-08-25T00:00:00"/>
    <d v="2017-08-25T00:00:00"/>
    <x v="2"/>
    <n v="8"/>
    <x v="23"/>
    <x v="4"/>
  </r>
  <r>
    <x v="4"/>
    <x v="22"/>
    <x v="2"/>
    <d v="2017-08-28T00:00:00"/>
    <d v="2017-08-28T00:00:00"/>
    <x v="2"/>
    <n v="8"/>
    <x v="11"/>
    <x v="4"/>
  </r>
  <r>
    <x v="4"/>
    <x v="22"/>
    <x v="2"/>
    <d v="2017-08-29T00:00:00"/>
    <d v="2017-08-29T00:00:00"/>
    <x v="2"/>
    <n v="8"/>
    <x v="1"/>
    <x v="4"/>
  </r>
  <r>
    <x v="4"/>
    <x v="22"/>
    <x v="2"/>
    <d v="2017-08-30T00:00:00"/>
    <d v="2017-08-30T00:00:00"/>
    <x v="2"/>
    <n v="8"/>
    <x v="0"/>
    <x v="4"/>
  </r>
  <r>
    <x v="4"/>
    <x v="22"/>
    <x v="2"/>
    <d v="2017-08-31T00:00:00"/>
    <d v="2017-08-31T00:00:00"/>
    <x v="2"/>
    <n v="8"/>
    <x v="2"/>
    <x v="4"/>
  </r>
  <r>
    <x v="4"/>
    <x v="22"/>
    <x v="2"/>
    <d v="2017-09-01T00:00:00"/>
    <d v="2017-09-01T00:00:00"/>
    <x v="2"/>
    <n v="9"/>
    <x v="25"/>
    <x v="5"/>
  </r>
  <r>
    <x v="4"/>
    <x v="22"/>
    <x v="2"/>
    <d v="2017-09-04T00:00:00"/>
    <d v="2017-09-04T00:00:00"/>
    <x v="2"/>
    <n v="9"/>
    <x v="12"/>
    <x v="5"/>
  </r>
  <r>
    <x v="4"/>
    <x v="22"/>
    <x v="2"/>
    <d v="2017-09-05T00:00:00"/>
    <d v="2017-09-05T00:00:00"/>
    <x v="2"/>
    <n v="9"/>
    <x v="13"/>
    <x v="5"/>
  </r>
  <r>
    <x v="4"/>
    <x v="22"/>
    <x v="2"/>
    <d v="2017-09-06T00:00:00"/>
    <d v="2017-09-06T00:00:00"/>
    <x v="2"/>
    <n v="9"/>
    <x v="14"/>
    <x v="5"/>
  </r>
  <r>
    <x v="4"/>
    <x v="22"/>
    <x v="2"/>
    <d v="2017-09-07T00:00:00"/>
    <d v="2017-09-07T00:00:00"/>
    <x v="2"/>
    <n v="9"/>
    <x v="15"/>
    <x v="5"/>
  </r>
  <r>
    <x v="4"/>
    <x v="22"/>
    <x v="2"/>
    <d v="2017-09-08T00:00:00"/>
    <d v="2017-09-08T00:00:00"/>
    <x v="2"/>
    <n v="9"/>
    <x v="16"/>
    <x v="5"/>
  </r>
  <r>
    <x v="4"/>
    <x v="22"/>
    <x v="2"/>
    <d v="2017-09-11T00:00:00"/>
    <d v="2017-09-11T00:00:00"/>
    <x v="2"/>
    <n v="9"/>
    <x v="17"/>
    <x v="5"/>
  </r>
  <r>
    <x v="4"/>
    <x v="22"/>
    <x v="2"/>
    <d v="2017-09-12T00:00:00"/>
    <d v="2017-09-12T00:00:00"/>
    <x v="2"/>
    <n v="9"/>
    <x v="18"/>
    <x v="5"/>
  </r>
  <r>
    <x v="4"/>
    <x v="22"/>
    <x v="2"/>
    <d v="2017-09-13T00:00:00"/>
    <d v="2017-09-13T00:00:00"/>
    <x v="2"/>
    <n v="9"/>
    <x v="19"/>
    <x v="5"/>
  </r>
  <r>
    <x v="4"/>
    <x v="22"/>
    <x v="2"/>
    <d v="2017-09-14T00:00:00"/>
    <d v="2017-09-14T00:00:00"/>
    <x v="2"/>
    <n v="9"/>
    <x v="20"/>
    <x v="5"/>
  </r>
  <r>
    <x v="4"/>
    <x v="22"/>
    <x v="2"/>
    <d v="2017-09-15T00:00:00"/>
    <d v="2017-09-15T00:00:00"/>
    <x v="2"/>
    <n v="9"/>
    <x v="3"/>
    <x v="5"/>
  </r>
  <r>
    <x v="4"/>
    <x v="22"/>
    <x v="2"/>
    <d v="2017-09-18T00:00:00"/>
    <d v="2017-09-18T00:00:00"/>
    <x v="2"/>
    <n v="9"/>
    <x v="5"/>
    <x v="5"/>
  </r>
  <r>
    <x v="4"/>
    <x v="22"/>
    <x v="2"/>
    <d v="2017-09-19T00:00:00"/>
    <d v="2017-09-19T00:00:00"/>
    <x v="2"/>
    <n v="9"/>
    <x v="8"/>
    <x v="5"/>
  </r>
  <r>
    <x v="4"/>
    <x v="22"/>
    <x v="2"/>
    <d v="2017-09-20T00:00:00"/>
    <d v="2017-09-20T00:00:00"/>
    <x v="2"/>
    <n v="9"/>
    <x v="7"/>
    <x v="5"/>
  </r>
  <r>
    <x v="4"/>
    <x v="22"/>
    <x v="2"/>
    <d v="2017-09-21T00:00:00"/>
    <d v="2017-09-21T00:00:00"/>
    <x v="2"/>
    <n v="9"/>
    <x v="21"/>
    <x v="5"/>
  </r>
  <r>
    <x v="4"/>
    <x v="22"/>
    <x v="2"/>
    <d v="2017-09-22T00:00:00"/>
    <d v="2017-09-22T00:00:00"/>
    <x v="2"/>
    <n v="9"/>
    <x v="22"/>
    <x v="5"/>
  </r>
  <r>
    <x v="4"/>
    <x v="22"/>
    <x v="2"/>
    <d v="2017-09-25T00:00:00"/>
    <d v="2017-09-25T00:00:00"/>
    <x v="2"/>
    <n v="9"/>
    <x v="23"/>
    <x v="5"/>
  </r>
  <r>
    <x v="4"/>
    <x v="22"/>
    <x v="2"/>
    <d v="2017-09-26T00:00:00"/>
    <d v="2017-09-26T00:00:00"/>
    <x v="2"/>
    <n v="9"/>
    <x v="24"/>
    <x v="5"/>
  </r>
  <r>
    <x v="4"/>
    <x v="22"/>
    <x v="2"/>
    <d v="2017-09-27T00:00:00"/>
    <d v="2017-09-27T00:00:00"/>
    <x v="2"/>
    <n v="9"/>
    <x v="10"/>
    <x v="5"/>
  </r>
  <r>
    <x v="4"/>
    <x v="22"/>
    <x v="2"/>
    <d v="2017-09-28T00:00:00"/>
    <d v="2017-09-28T00:00:00"/>
    <x v="2"/>
    <n v="9"/>
    <x v="11"/>
    <x v="5"/>
  </r>
  <r>
    <x v="4"/>
    <x v="22"/>
    <x v="2"/>
    <d v="2017-09-29T00:00:00"/>
    <d v="2017-09-29T00:00:00"/>
    <x v="2"/>
    <n v="9"/>
    <x v="1"/>
    <x v="5"/>
  </r>
  <r>
    <x v="4"/>
    <x v="22"/>
    <x v="2"/>
    <d v="2017-10-02T00:00:00"/>
    <d v="2017-10-02T00:00:00"/>
    <x v="2"/>
    <n v="10"/>
    <x v="26"/>
    <x v="0"/>
  </r>
  <r>
    <x v="4"/>
    <x v="22"/>
    <x v="2"/>
    <d v="2017-10-03T00:00:00"/>
    <d v="2017-10-03T00:00:00"/>
    <x v="2"/>
    <n v="10"/>
    <x v="27"/>
    <x v="0"/>
  </r>
  <r>
    <x v="4"/>
    <x v="22"/>
    <x v="2"/>
    <d v="2017-10-04T00:00:00"/>
    <d v="2017-10-04T00:00:00"/>
    <x v="2"/>
    <n v="10"/>
    <x v="12"/>
    <x v="0"/>
  </r>
  <r>
    <x v="4"/>
    <x v="22"/>
    <x v="2"/>
    <d v="2017-10-05T00:00:00"/>
    <d v="2017-10-05T00:00:00"/>
    <x v="2"/>
    <n v="10"/>
    <x v="13"/>
    <x v="0"/>
  </r>
  <r>
    <x v="4"/>
    <x v="22"/>
    <x v="2"/>
    <d v="2017-10-06T00:00:00"/>
    <d v="2017-10-06T00:00:00"/>
    <x v="2"/>
    <n v="10"/>
    <x v="14"/>
    <x v="0"/>
  </r>
  <r>
    <x v="4"/>
    <x v="22"/>
    <x v="2"/>
    <d v="2017-10-09T00:00:00"/>
    <d v="2017-10-09T00:00:00"/>
    <x v="2"/>
    <n v="10"/>
    <x v="28"/>
    <x v="0"/>
  </r>
  <r>
    <x v="4"/>
    <x v="22"/>
    <x v="2"/>
    <d v="2017-10-10T00:00:00"/>
    <d v="2017-10-10T00:00:00"/>
    <x v="2"/>
    <n v="10"/>
    <x v="29"/>
    <x v="0"/>
  </r>
  <r>
    <x v="4"/>
    <x v="22"/>
    <x v="2"/>
    <d v="2017-10-11T00:00:00"/>
    <d v="2017-10-11T00:00:00"/>
    <x v="2"/>
    <n v="10"/>
    <x v="17"/>
    <x v="0"/>
  </r>
  <r>
    <x v="4"/>
    <x v="22"/>
    <x v="2"/>
    <d v="2017-10-12T00:00:00"/>
    <d v="2017-10-12T00:00:00"/>
    <x v="2"/>
    <n v="10"/>
    <x v="18"/>
    <x v="0"/>
  </r>
  <r>
    <x v="4"/>
    <x v="22"/>
    <x v="2"/>
    <d v="2017-10-13T00:00:00"/>
    <d v="2017-10-13T00:00:00"/>
    <x v="2"/>
    <n v="10"/>
    <x v="19"/>
    <x v="0"/>
  </r>
  <r>
    <x v="4"/>
    <x v="22"/>
    <x v="2"/>
    <d v="2017-10-16T00:00:00"/>
    <d v="2017-10-16T00:00:00"/>
    <x v="2"/>
    <n v="10"/>
    <x v="4"/>
    <x v="0"/>
  </r>
  <r>
    <x v="4"/>
    <x v="22"/>
    <x v="2"/>
    <d v="2017-10-17T00:00:00"/>
    <d v="2017-10-17T00:00:00"/>
    <x v="2"/>
    <n v="10"/>
    <x v="6"/>
    <x v="0"/>
  </r>
  <r>
    <x v="4"/>
    <x v="22"/>
    <x v="2"/>
    <d v="2017-10-18T00:00:00"/>
    <d v="2017-10-18T00:00:00"/>
    <x v="2"/>
    <n v="10"/>
    <x v="5"/>
    <x v="0"/>
  </r>
  <r>
    <x v="4"/>
    <x v="22"/>
    <x v="2"/>
    <d v="2017-10-19T00:00:00"/>
    <d v="2017-10-19T00:00:00"/>
    <x v="2"/>
    <n v="10"/>
    <x v="8"/>
    <x v="0"/>
  </r>
  <r>
    <x v="4"/>
    <x v="22"/>
    <x v="2"/>
    <d v="2017-10-20T00:00:00"/>
    <d v="2017-10-20T00:00:00"/>
    <x v="2"/>
    <n v="10"/>
    <x v="7"/>
    <x v="0"/>
  </r>
  <r>
    <x v="4"/>
    <x v="22"/>
    <x v="2"/>
    <d v="2017-10-23T00:00:00"/>
    <d v="2017-10-23T00:00:00"/>
    <x v="2"/>
    <n v="10"/>
    <x v="30"/>
    <x v="0"/>
  </r>
  <r>
    <x v="4"/>
    <x v="22"/>
    <x v="2"/>
    <d v="2017-10-24T00:00:00"/>
    <d v="2017-10-24T00:00:00"/>
    <x v="2"/>
    <n v="10"/>
    <x v="9"/>
    <x v="0"/>
  </r>
  <r>
    <x v="4"/>
    <x v="22"/>
    <x v="2"/>
    <d v="2017-10-25T00:00:00"/>
    <d v="2017-10-25T00:00:00"/>
    <x v="2"/>
    <n v="10"/>
    <x v="23"/>
    <x v="0"/>
  </r>
  <r>
    <x v="4"/>
    <x v="22"/>
    <x v="2"/>
    <d v="2017-10-26T00:00:00"/>
    <d v="2017-10-26T00:00:00"/>
    <x v="2"/>
    <n v="10"/>
    <x v="24"/>
    <x v="0"/>
  </r>
  <r>
    <x v="4"/>
    <x v="22"/>
    <x v="2"/>
    <d v="2017-10-27T00:00:00"/>
    <d v="2017-10-27T00:00:00"/>
    <x v="2"/>
    <n v="10"/>
    <x v="10"/>
    <x v="0"/>
  </r>
  <r>
    <x v="4"/>
    <x v="22"/>
    <x v="2"/>
    <d v="2017-10-30T00:00:00"/>
    <d v="2017-10-30T00:00:00"/>
    <x v="2"/>
    <n v="10"/>
    <x v="0"/>
    <x v="0"/>
  </r>
  <r>
    <x v="4"/>
    <x v="22"/>
    <x v="2"/>
    <d v="2017-10-31T00:00:00"/>
    <d v="2017-10-31T00:00:00"/>
    <x v="2"/>
    <n v="10"/>
    <x v="2"/>
    <x v="0"/>
  </r>
  <r>
    <x v="4"/>
    <x v="22"/>
    <x v="2"/>
    <d v="2017-11-02T00:00:00"/>
    <d v="2017-11-02T00:00:00"/>
    <x v="2"/>
    <n v="11"/>
    <x v="26"/>
    <x v="6"/>
  </r>
  <r>
    <x v="4"/>
    <x v="22"/>
    <x v="2"/>
    <d v="2017-11-03T00:00:00"/>
    <d v="2017-11-03T00:00:00"/>
    <x v="2"/>
    <n v="11"/>
    <x v="27"/>
    <x v="6"/>
  </r>
  <r>
    <x v="4"/>
    <x v="22"/>
    <x v="2"/>
    <d v="2017-11-06T00:00:00"/>
    <d v="2017-11-06T00:00:00"/>
    <x v="2"/>
    <n v="11"/>
    <x v="14"/>
    <x v="6"/>
  </r>
  <r>
    <x v="4"/>
    <x v="22"/>
    <x v="2"/>
    <d v="2017-11-07T00:00:00"/>
    <d v="2017-11-07T00:00:00"/>
    <x v="2"/>
    <n v="11"/>
    <x v="15"/>
    <x v="6"/>
  </r>
  <r>
    <x v="4"/>
    <x v="22"/>
    <x v="2"/>
    <d v="2017-11-08T00:00:00"/>
    <d v="2017-11-08T00:00:00"/>
    <x v="2"/>
    <n v="11"/>
    <x v="16"/>
    <x v="6"/>
  </r>
  <r>
    <x v="4"/>
    <x v="22"/>
    <x v="2"/>
    <d v="2017-11-09T00:00:00"/>
    <d v="2017-11-09T00:00:00"/>
    <x v="2"/>
    <n v="11"/>
    <x v="28"/>
    <x v="6"/>
  </r>
  <r>
    <x v="4"/>
    <x v="22"/>
    <x v="2"/>
    <d v="2017-11-10T00:00:00"/>
    <d v="2017-11-10T00:00:00"/>
    <x v="2"/>
    <n v="11"/>
    <x v="29"/>
    <x v="6"/>
  </r>
  <r>
    <x v="4"/>
    <x v="22"/>
    <x v="2"/>
    <d v="2017-11-13T00:00:00"/>
    <d v="2017-11-13T00:00:00"/>
    <x v="2"/>
    <n v="11"/>
    <x v="19"/>
    <x v="6"/>
  </r>
  <r>
    <x v="4"/>
    <x v="22"/>
    <x v="2"/>
    <d v="2017-11-14T00:00:00"/>
    <d v="2017-11-14T00:00:00"/>
    <x v="2"/>
    <n v="11"/>
    <x v="20"/>
    <x v="6"/>
  </r>
  <r>
    <x v="4"/>
    <x v="22"/>
    <x v="2"/>
    <d v="2017-11-15T00:00:00"/>
    <d v="2017-11-15T00:00:00"/>
    <x v="2"/>
    <n v="11"/>
    <x v="3"/>
    <x v="6"/>
  </r>
  <r>
    <x v="4"/>
    <x v="22"/>
    <x v="2"/>
    <d v="2017-11-16T00:00:00"/>
    <d v="2017-11-16T00:00:00"/>
    <x v="2"/>
    <n v="11"/>
    <x v="4"/>
    <x v="6"/>
  </r>
  <r>
    <x v="4"/>
    <x v="22"/>
    <x v="2"/>
    <d v="2017-11-17T00:00:00"/>
    <d v="2017-11-17T00:00:00"/>
    <x v="2"/>
    <n v="11"/>
    <x v="6"/>
    <x v="6"/>
  </r>
  <r>
    <x v="4"/>
    <x v="22"/>
    <x v="2"/>
    <d v="2017-11-20T00:00:00"/>
    <d v="2017-11-20T00:00:00"/>
    <x v="2"/>
    <n v="11"/>
    <x v="7"/>
    <x v="6"/>
  </r>
  <r>
    <x v="4"/>
    <x v="22"/>
    <x v="2"/>
    <d v="2017-11-21T00:00:00"/>
    <d v="2017-11-21T00:00:00"/>
    <x v="2"/>
    <n v="11"/>
    <x v="21"/>
    <x v="6"/>
  </r>
  <r>
    <x v="4"/>
    <x v="22"/>
    <x v="2"/>
    <d v="2017-11-22T00:00:00"/>
    <d v="2017-11-22T00:00:00"/>
    <x v="2"/>
    <n v="11"/>
    <x v="22"/>
    <x v="6"/>
  </r>
  <r>
    <x v="4"/>
    <x v="22"/>
    <x v="2"/>
    <d v="2017-11-23T00:00:00"/>
    <d v="2017-11-23T00:00:00"/>
    <x v="2"/>
    <n v="11"/>
    <x v="30"/>
    <x v="6"/>
  </r>
  <r>
    <x v="4"/>
    <x v="22"/>
    <x v="2"/>
    <d v="2017-11-24T00:00:00"/>
    <d v="2017-11-24T00:00:00"/>
    <x v="2"/>
    <n v="11"/>
    <x v="9"/>
    <x v="6"/>
  </r>
  <r>
    <x v="4"/>
    <x v="22"/>
    <x v="2"/>
    <d v="2017-11-27T00:00:00"/>
    <d v="2017-11-27T00:00:00"/>
    <x v="2"/>
    <n v="11"/>
    <x v="10"/>
    <x v="6"/>
  </r>
  <r>
    <x v="4"/>
    <x v="22"/>
    <x v="2"/>
    <d v="2017-11-28T00:00:00"/>
    <d v="2017-11-28T00:00:00"/>
    <x v="2"/>
    <n v="11"/>
    <x v="11"/>
    <x v="6"/>
  </r>
  <r>
    <x v="4"/>
    <x v="22"/>
    <x v="2"/>
    <d v="2017-11-29T00:00:00"/>
    <d v="2017-11-29T00:00:00"/>
    <x v="2"/>
    <n v="11"/>
    <x v="1"/>
    <x v="6"/>
  </r>
  <r>
    <x v="4"/>
    <x v="22"/>
    <x v="2"/>
    <d v="2017-11-30T00:00:00"/>
    <d v="2017-11-30T00:00:00"/>
    <x v="2"/>
    <n v="11"/>
    <x v="0"/>
    <x v="6"/>
  </r>
  <r>
    <x v="4"/>
    <x v="22"/>
    <x v="2"/>
    <d v="2017-12-01T00:00:00"/>
    <d v="2017-12-01T00:00:00"/>
    <x v="2"/>
    <n v="12"/>
    <x v="25"/>
    <x v="7"/>
  </r>
  <r>
    <x v="4"/>
    <x v="22"/>
    <x v="2"/>
    <d v="2017-12-04T00:00:00"/>
    <d v="2017-12-04T00:00:00"/>
    <x v="2"/>
    <n v="12"/>
    <x v="12"/>
    <x v="7"/>
  </r>
  <r>
    <x v="4"/>
    <x v="22"/>
    <x v="2"/>
    <d v="2017-12-05T00:00:00"/>
    <d v="2017-12-05T00:00:00"/>
    <x v="2"/>
    <n v="12"/>
    <x v="13"/>
    <x v="7"/>
  </r>
  <r>
    <x v="4"/>
    <x v="22"/>
    <x v="2"/>
    <d v="2017-12-06T00:00:00"/>
    <d v="2017-12-06T00:00:00"/>
    <x v="2"/>
    <n v="12"/>
    <x v="14"/>
    <x v="7"/>
  </r>
  <r>
    <x v="4"/>
    <x v="22"/>
    <x v="2"/>
    <d v="2017-12-07T00:00:00"/>
    <d v="2017-12-07T00:00:00"/>
    <x v="2"/>
    <n v="12"/>
    <x v="15"/>
    <x v="7"/>
  </r>
  <r>
    <x v="4"/>
    <x v="22"/>
    <x v="2"/>
    <d v="2017-12-11T00:00:00"/>
    <d v="2017-12-11T00:00:00"/>
    <x v="2"/>
    <n v="12"/>
    <x v="17"/>
    <x v="7"/>
  </r>
  <r>
    <x v="4"/>
    <x v="22"/>
    <x v="2"/>
    <d v="2017-12-12T00:00:00"/>
    <d v="2017-12-12T00:00:00"/>
    <x v="2"/>
    <n v="12"/>
    <x v="18"/>
    <x v="7"/>
  </r>
  <r>
    <x v="4"/>
    <x v="22"/>
    <x v="2"/>
    <d v="2017-12-13T00:00:00"/>
    <d v="2017-12-13T00:00:00"/>
    <x v="2"/>
    <n v="12"/>
    <x v="19"/>
    <x v="7"/>
  </r>
  <r>
    <x v="4"/>
    <x v="22"/>
    <x v="2"/>
    <d v="2017-12-14T00:00:00"/>
    <d v="2017-12-14T00:00:00"/>
    <x v="2"/>
    <n v="12"/>
    <x v="20"/>
    <x v="7"/>
  </r>
  <r>
    <x v="4"/>
    <x v="22"/>
    <x v="2"/>
    <d v="2017-12-15T00:00:00"/>
    <d v="2017-12-15T00:00:00"/>
    <x v="2"/>
    <n v="12"/>
    <x v="3"/>
    <x v="7"/>
  </r>
  <r>
    <x v="4"/>
    <x v="22"/>
    <x v="2"/>
    <d v="2017-12-18T00:00:00"/>
    <d v="2017-12-18T00:00:00"/>
    <x v="2"/>
    <n v="12"/>
    <x v="5"/>
    <x v="7"/>
  </r>
  <r>
    <x v="4"/>
    <x v="22"/>
    <x v="2"/>
    <d v="2017-12-19T00:00:00"/>
    <d v="2017-12-19T00:00:00"/>
    <x v="2"/>
    <n v="12"/>
    <x v="8"/>
    <x v="7"/>
  </r>
  <r>
    <x v="4"/>
    <x v="22"/>
    <x v="2"/>
    <d v="2017-12-20T00:00:00"/>
    <d v="2017-12-20T00:00:00"/>
    <x v="2"/>
    <n v="12"/>
    <x v="7"/>
    <x v="7"/>
  </r>
  <r>
    <x v="4"/>
    <x v="22"/>
    <x v="2"/>
    <d v="2017-12-21T00:00:00"/>
    <d v="2017-12-21T00:00:00"/>
    <x v="2"/>
    <n v="12"/>
    <x v="21"/>
    <x v="7"/>
  </r>
  <r>
    <x v="4"/>
    <x v="22"/>
    <x v="2"/>
    <d v="2017-12-22T00:00:00"/>
    <d v="2017-12-22T00:00:00"/>
    <x v="2"/>
    <n v="12"/>
    <x v="22"/>
    <x v="7"/>
  </r>
  <r>
    <x v="4"/>
    <x v="22"/>
    <x v="2"/>
    <d v="2017-12-26T00:00:00"/>
    <d v="2017-12-26T00:00:00"/>
    <x v="2"/>
    <n v="12"/>
    <x v="24"/>
    <x v="7"/>
  </r>
  <r>
    <x v="4"/>
    <x v="22"/>
    <x v="2"/>
    <d v="2017-12-27T00:00:00"/>
    <d v="2017-12-27T00:00:00"/>
    <x v="2"/>
    <n v="12"/>
    <x v="10"/>
    <x v="7"/>
  </r>
  <r>
    <x v="4"/>
    <x v="22"/>
    <x v="2"/>
    <d v="2017-12-28T00:00:00"/>
    <d v="2017-12-28T00:00:00"/>
    <x v="2"/>
    <n v="12"/>
    <x v="11"/>
    <x v="7"/>
  </r>
  <r>
    <x v="4"/>
    <x v="22"/>
    <x v="2"/>
    <d v="2017-12-29T00:00:00"/>
    <d v="2017-12-29T00:00:00"/>
    <x v="2"/>
    <n v="12"/>
    <x v="1"/>
    <x v="7"/>
  </r>
  <r>
    <x v="4"/>
    <x v="22"/>
    <x v="2"/>
    <d v="2018-01-01T00:00:00"/>
    <d v="2018-01-02T00:00:00"/>
    <x v="3"/>
    <n v="1"/>
    <x v="26"/>
    <x v="8"/>
  </r>
  <r>
    <x v="4"/>
    <x v="22"/>
    <x v="2"/>
    <d v="2018-01-02T00:00:00"/>
    <d v="2018-01-02T00:00:00"/>
    <x v="3"/>
    <n v="1"/>
    <x v="26"/>
    <x v="8"/>
  </r>
  <r>
    <x v="4"/>
    <x v="22"/>
    <x v="2"/>
    <d v="2018-01-03T00:00:00"/>
    <d v="2018-01-03T00:00:00"/>
    <x v="3"/>
    <n v="1"/>
    <x v="27"/>
    <x v="8"/>
  </r>
  <r>
    <x v="4"/>
    <x v="22"/>
    <x v="2"/>
    <d v="2018-01-04T00:00:00"/>
    <d v="2018-01-04T00:00:00"/>
    <x v="3"/>
    <n v="1"/>
    <x v="12"/>
    <x v="8"/>
  </r>
  <r>
    <x v="4"/>
    <x v="22"/>
    <x v="2"/>
    <d v="2018-01-05T00:00:00"/>
    <d v="2018-01-05T00:00:00"/>
    <x v="3"/>
    <n v="1"/>
    <x v="13"/>
    <x v="8"/>
  </r>
  <r>
    <x v="4"/>
    <x v="22"/>
    <x v="2"/>
    <d v="2018-01-09T00:00:00"/>
    <d v="2018-01-09T00:00:00"/>
    <x v="3"/>
    <n v="1"/>
    <x v="28"/>
    <x v="8"/>
  </r>
  <r>
    <x v="4"/>
    <x v="22"/>
    <x v="2"/>
    <d v="2018-01-10T00:00:00"/>
    <d v="2018-01-10T00:00:00"/>
    <x v="3"/>
    <n v="1"/>
    <x v="29"/>
    <x v="8"/>
  </r>
  <r>
    <x v="4"/>
    <x v="22"/>
    <x v="2"/>
    <d v="2018-01-11T00:00:00"/>
    <d v="2018-01-11T00:00:00"/>
    <x v="3"/>
    <n v="1"/>
    <x v="17"/>
    <x v="8"/>
  </r>
  <r>
    <x v="4"/>
    <x v="22"/>
    <x v="2"/>
    <d v="2018-01-12T00:00:00"/>
    <d v="2018-01-12T00:00:00"/>
    <x v="3"/>
    <n v="1"/>
    <x v="18"/>
    <x v="8"/>
  </r>
  <r>
    <x v="4"/>
    <x v="22"/>
    <x v="2"/>
    <d v="2018-01-15T00:00:00"/>
    <d v="2018-01-15T00:00:00"/>
    <x v="3"/>
    <n v="1"/>
    <x v="3"/>
    <x v="8"/>
  </r>
  <r>
    <x v="4"/>
    <x v="22"/>
    <x v="2"/>
    <d v="2018-01-16T00:00:00"/>
    <d v="2018-01-16T00:00:00"/>
    <x v="3"/>
    <n v="1"/>
    <x v="4"/>
    <x v="8"/>
  </r>
  <r>
    <x v="4"/>
    <x v="22"/>
    <x v="2"/>
    <d v="2018-01-17T00:00:00"/>
    <d v="2018-01-17T00:00:00"/>
    <x v="3"/>
    <n v="1"/>
    <x v="6"/>
    <x v="8"/>
  </r>
  <r>
    <x v="4"/>
    <x v="22"/>
    <x v="2"/>
    <d v="2018-01-18T00:00:00"/>
    <d v="2018-01-18T00:00:00"/>
    <x v="3"/>
    <n v="1"/>
    <x v="5"/>
    <x v="8"/>
  </r>
  <r>
    <x v="4"/>
    <x v="22"/>
    <x v="2"/>
    <d v="2018-01-19T00:00:00"/>
    <d v="2018-01-19T00:00:00"/>
    <x v="3"/>
    <n v="1"/>
    <x v="8"/>
    <x v="8"/>
  </r>
  <r>
    <x v="4"/>
    <x v="22"/>
    <x v="2"/>
    <d v="2018-01-22T00:00:00"/>
    <d v="2018-01-22T00:00:00"/>
    <x v="3"/>
    <n v="1"/>
    <x v="22"/>
    <x v="8"/>
  </r>
  <r>
    <x v="4"/>
    <x v="22"/>
    <x v="2"/>
    <d v="2018-01-23T00:00:00"/>
    <d v="2018-01-23T00:00:00"/>
    <x v="3"/>
    <n v="1"/>
    <x v="30"/>
    <x v="8"/>
  </r>
  <r>
    <x v="4"/>
    <x v="22"/>
    <x v="2"/>
    <d v="2018-01-24T00:00:00"/>
    <d v="2018-01-24T00:00:00"/>
    <x v="3"/>
    <n v="1"/>
    <x v="9"/>
    <x v="8"/>
  </r>
  <r>
    <x v="4"/>
    <x v="22"/>
    <x v="2"/>
    <d v="2018-01-25T00:00:00"/>
    <d v="2018-01-25T00:00:00"/>
    <x v="3"/>
    <n v="1"/>
    <x v="23"/>
    <x v="8"/>
  </r>
  <r>
    <x v="4"/>
    <x v="22"/>
    <x v="2"/>
    <d v="2018-01-26T00:00:00"/>
    <d v="2018-01-26T00:00:00"/>
    <x v="3"/>
    <n v="1"/>
    <x v="24"/>
    <x v="8"/>
  </r>
  <r>
    <x v="4"/>
    <x v="22"/>
    <x v="2"/>
    <d v="2018-01-29T00:00:00"/>
    <d v="2018-01-29T00:00:00"/>
    <x v="3"/>
    <n v="1"/>
    <x v="1"/>
    <x v="8"/>
  </r>
  <r>
    <x v="4"/>
    <x v="22"/>
    <x v="2"/>
    <d v="2018-01-30T00:00:00"/>
    <d v="2018-01-30T00:00:00"/>
    <x v="3"/>
    <n v="1"/>
    <x v="0"/>
    <x v="8"/>
  </r>
  <r>
    <x v="4"/>
    <x v="22"/>
    <x v="2"/>
    <d v="2018-01-31T00:00:00"/>
    <d v="2018-01-31T00:00:00"/>
    <x v="3"/>
    <n v="1"/>
    <x v="2"/>
    <x v="8"/>
  </r>
  <r>
    <x v="4"/>
    <x v="22"/>
    <x v="2"/>
    <d v="2018-02-01T00:00:00"/>
    <d v="2018-02-01T00:00:00"/>
    <x v="3"/>
    <n v="2"/>
    <x v="25"/>
    <x v="9"/>
  </r>
  <r>
    <x v="4"/>
    <x v="22"/>
    <x v="2"/>
    <d v="2018-02-02T00:00:00"/>
    <d v="2018-02-02T00:00:00"/>
    <x v="3"/>
    <n v="2"/>
    <x v="26"/>
    <x v="9"/>
  </r>
  <r>
    <x v="4"/>
    <x v="22"/>
    <x v="2"/>
    <d v="2018-02-05T00:00:00"/>
    <d v="2018-02-05T00:00:00"/>
    <x v="3"/>
    <n v="2"/>
    <x v="13"/>
    <x v="9"/>
  </r>
  <r>
    <x v="4"/>
    <x v="22"/>
    <x v="2"/>
    <d v="2018-02-06T00:00:00"/>
    <d v="2018-02-06T00:00:00"/>
    <x v="3"/>
    <n v="2"/>
    <x v="14"/>
    <x v="9"/>
  </r>
  <r>
    <x v="4"/>
    <x v="22"/>
    <x v="2"/>
    <d v="2018-02-07T00:00:00"/>
    <d v="2018-02-07T00:00:00"/>
    <x v="3"/>
    <n v="2"/>
    <x v="15"/>
    <x v="9"/>
  </r>
  <r>
    <x v="4"/>
    <x v="22"/>
    <x v="2"/>
    <d v="2018-02-08T00:00:00"/>
    <d v="2018-02-08T00:00:00"/>
    <x v="3"/>
    <n v="2"/>
    <x v="16"/>
    <x v="9"/>
  </r>
  <r>
    <x v="4"/>
    <x v="22"/>
    <x v="2"/>
    <d v="2018-02-09T00:00:00"/>
    <d v="2018-02-09T00:00:00"/>
    <x v="3"/>
    <n v="2"/>
    <x v="28"/>
    <x v="9"/>
  </r>
  <r>
    <x v="4"/>
    <x v="22"/>
    <x v="2"/>
    <d v="2018-02-12T00:00:00"/>
    <d v="2018-02-12T00:00:00"/>
    <x v="3"/>
    <n v="2"/>
    <x v="18"/>
    <x v="9"/>
  </r>
  <r>
    <x v="4"/>
    <x v="22"/>
    <x v="2"/>
    <d v="2018-02-13T00:00:00"/>
    <d v="2018-02-13T00:00:00"/>
    <x v="3"/>
    <n v="2"/>
    <x v="19"/>
    <x v="9"/>
  </r>
  <r>
    <x v="4"/>
    <x v="22"/>
    <x v="2"/>
    <d v="2018-02-14T00:00:00"/>
    <d v="2018-02-14T00:00:00"/>
    <x v="3"/>
    <n v="2"/>
    <x v="20"/>
    <x v="9"/>
  </r>
  <r>
    <x v="4"/>
    <x v="22"/>
    <x v="2"/>
    <d v="2018-02-15T00:00:00"/>
    <d v="2018-02-15T00:00:00"/>
    <x v="3"/>
    <n v="2"/>
    <x v="3"/>
    <x v="9"/>
  </r>
  <r>
    <x v="4"/>
    <x v="22"/>
    <x v="2"/>
    <d v="2018-02-16T00:00:00"/>
    <d v="2018-02-16T00:00:00"/>
    <x v="3"/>
    <n v="2"/>
    <x v="4"/>
    <x v="9"/>
  </r>
  <r>
    <x v="4"/>
    <x v="22"/>
    <x v="2"/>
    <d v="2018-02-19T00:00:00"/>
    <d v="2018-02-19T00:00:00"/>
    <x v="3"/>
    <n v="2"/>
    <x v="8"/>
    <x v="9"/>
  </r>
  <r>
    <x v="4"/>
    <x v="22"/>
    <x v="2"/>
    <d v="2018-02-20T00:00:00"/>
    <d v="2018-02-20T00:00:00"/>
    <x v="3"/>
    <n v="2"/>
    <x v="7"/>
    <x v="9"/>
  </r>
  <r>
    <x v="4"/>
    <x v="22"/>
    <x v="2"/>
    <d v="2018-02-21T00:00:00"/>
    <d v="2018-02-21T00:00:00"/>
    <x v="3"/>
    <n v="2"/>
    <x v="21"/>
    <x v="9"/>
  </r>
  <r>
    <x v="4"/>
    <x v="22"/>
    <x v="2"/>
    <d v="2018-02-22T00:00:00"/>
    <d v="2018-02-22T00:00:00"/>
    <x v="3"/>
    <n v="2"/>
    <x v="22"/>
    <x v="9"/>
  </r>
  <r>
    <x v="4"/>
    <x v="22"/>
    <x v="2"/>
    <d v="2018-02-23T00:00:00"/>
    <d v="2018-02-23T00:00:00"/>
    <x v="3"/>
    <n v="2"/>
    <x v="30"/>
    <x v="9"/>
  </r>
  <r>
    <x v="4"/>
    <x v="22"/>
    <x v="2"/>
    <d v="2018-02-26T00:00:00"/>
    <d v="2018-02-26T00:00:00"/>
    <x v="3"/>
    <n v="2"/>
    <x v="24"/>
    <x v="9"/>
  </r>
  <r>
    <x v="4"/>
    <x v="22"/>
    <x v="2"/>
    <d v="2018-02-27T00:00:00"/>
    <d v="2018-02-27T00:00:00"/>
    <x v="3"/>
    <n v="2"/>
    <x v="10"/>
    <x v="9"/>
  </r>
  <r>
    <x v="4"/>
    <x v="22"/>
    <x v="2"/>
    <d v="2018-02-28T00:00:00"/>
    <d v="2018-02-28T00:00:00"/>
    <x v="3"/>
    <n v="2"/>
    <x v="11"/>
    <x v="9"/>
  </r>
  <r>
    <x v="4"/>
    <x v="22"/>
    <x v="2"/>
    <d v="2018-03-01T00:00:00"/>
    <d v="2018-03-01T00:00:00"/>
    <x v="3"/>
    <n v="3"/>
    <x v="25"/>
    <x v="10"/>
  </r>
  <r>
    <x v="4"/>
    <x v="22"/>
    <x v="2"/>
    <d v="2018-03-02T00:00:00"/>
    <d v="2018-03-02T00:00:00"/>
    <x v="3"/>
    <n v="3"/>
    <x v="26"/>
    <x v="10"/>
  </r>
  <r>
    <x v="4"/>
    <x v="22"/>
    <x v="2"/>
    <d v="2018-03-05T00:00:00"/>
    <d v="2018-03-05T00:00:00"/>
    <x v="3"/>
    <n v="3"/>
    <x v="13"/>
    <x v="10"/>
  </r>
  <r>
    <x v="4"/>
    <x v="22"/>
    <x v="2"/>
    <d v="2018-03-06T00:00:00"/>
    <d v="2018-03-06T00:00:00"/>
    <x v="3"/>
    <n v="3"/>
    <x v="14"/>
    <x v="10"/>
  </r>
  <r>
    <x v="4"/>
    <x v="22"/>
    <x v="2"/>
    <d v="2018-03-07T00:00:00"/>
    <d v="2018-03-07T00:00:00"/>
    <x v="3"/>
    <n v="3"/>
    <x v="15"/>
    <x v="10"/>
  </r>
  <r>
    <x v="4"/>
    <x v="22"/>
    <x v="2"/>
    <d v="2018-03-08T00:00:00"/>
    <d v="2018-03-08T00:00:00"/>
    <x v="3"/>
    <n v="3"/>
    <x v="16"/>
    <x v="10"/>
  </r>
  <r>
    <x v="4"/>
    <x v="22"/>
    <x v="2"/>
    <d v="2018-03-09T00:00:00"/>
    <d v="2018-03-09T00:00:00"/>
    <x v="3"/>
    <n v="3"/>
    <x v="28"/>
    <x v="10"/>
  </r>
  <r>
    <x v="4"/>
    <x v="22"/>
    <x v="2"/>
    <d v="2018-03-12T00:00:00"/>
    <d v="2018-03-12T00:00:00"/>
    <x v="3"/>
    <n v="3"/>
    <x v="18"/>
    <x v="10"/>
  </r>
  <r>
    <x v="4"/>
    <x v="22"/>
    <x v="2"/>
    <d v="2018-03-13T00:00:00"/>
    <d v="2018-03-13T00:00:00"/>
    <x v="3"/>
    <n v="3"/>
    <x v="19"/>
    <x v="10"/>
  </r>
  <r>
    <x v="4"/>
    <x v="22"/>
    <x v="2"/>
    <d v="2018-03-14T00:00:00"/>
    <d v="2018-03-14T00:00:00"/>
    <x v="3"/>
    <n v="3"/>
    <x v="20"/>
    <x v="10"/>
  </r>
  <r>
    <x v="4"/>
    <x v="22"/>
    <x v="2"/>
    <d v="2018-03-15T00:00:00"/>
    <d v="2018-03-15T00:00:00"/>
    <x v="3"/>
    <n v="3"/>
    <x v="3"/>
    <x v="10"/>
  </r>
  <r>
    <x v="4"/>
    <x v="22"/>
    <x v="2"/>
    <d v="2018-03-16T00:00:00"/>
    <d v="2018-03-16T00:00:00"/>
    <x v="3"/>
    <n v="3"/>
    <x v="4"/>
    <x v="10"/>
  </r>
  <r>
    <x v="4"/>
    <x v="22"/>
    <x v="2"/>
    <d v="2018-03-20T00:00:00"/>
    <d v="2018-03-20T00:00:00"/>
    <x v="3"/>
    <n v="3"/>
    <x v="7"/>
    <x v="10"/>
  </r>
  <r>
    <x v="4"/>
    <x v="22"/>
    <x v="2"/>
    <d v="2018-03-21T00:00:00"/>
    <d v="2018-03-21T00:00:00"/>
    <x v="3"/>
    <n v="3"/>
    <x v="21"/>
    <x v="10"/>
  </r>
  <r>
    <x v="4"/>
    <x v="22"/>
    <x v="2"/>
    <d v="2018-03-22T00:00:00"/>
    <d v="2018-03-22T00:00:00"/>
    <x v="3"/>
    <n v="3"/>
    <x v="22"/>
    <x v="10"/>
  </r>
  <r>
    <x v="4"/>
    <x v="22"/>
    <x v="2"/>
    <d v="2018-03-23T00:00:00"/>
    <d v="2018-03-23T00:00:00"/>
    <x v="3"/>
    <n v="3"/>
    <x v="30"/>
    <x v="10"/>
  </r>
  <r>
    <x v="4"/>
    <x v="22"/>
    <x v="2"/>
    <d v="2018-03-26T00:00:00"/>
    <d v="2018-03-26T00:00:00"/>
    <x v="3"/>
    <n v="3"/>
    <x v="24"/>
    <x v="10"/>
  </r>
  <r>
    <x v="4"/>
    <x v="22"/>
    <x v="2"/>
    <d v="2018-03-27T00:00:00"/>
    <d v="2018-03-27T00:00:00"/>
    <x v="3"/>
    <n v="3"/>
    <x v="10"/>
    <x v="10"/>
  </r>
  <r>
    <x v="4"/>
    <x v="22"/>
    <x v="2"/>
    <d v="2018-03-28T00:00:00"/>
    <d v="2018-03-28T00:00:00"/>
    <x v="3"/>
    <n v="3"/>
    <x v="11"/>
    <x v="10"/>
  </r>
  <r>
    <x v="4"/>
    <x v="22"/>
    <x v="2"/>
    <d v="2018-04-02T00:00:00"/>
    <d v="2018-04-02T00:00:00"/>
    <x v="3"/>
    <n v="4"/>
    <x v="26"/>
    <x v="11"/>
  </r>
  <r>
    <x v="4"/>
    <x v="22"/>
    <x v="2"/>
    <d v="2018-04-03T00:00:00"/>
    <d v="2018-04-03T00:00:00"/>
    <x v="3"/>
    <n v="4"/>
    <x v="27"/>
    <x v="11"/>
  </r>
  <r>
    <x v="4"/>
    <x v="22"/>
    <x v="2"/>
    <d v="2018-04-04T00:00:00"/>
    <d v="2018-04-04T00:00:00"/>
    <x v="3"/>
    <n v="4"/>
    <x v="12"/>
    <x v="11"/>
  </r>
  <r>
    <x v="4"/>
    <x v="22"/>
    <x v="2"/>
    <d v="2018-04-05T00:00:00"/>
    <d v="2018-04-05T00:00:00"/>
    <x v="3"/>
    <n v="4"/>
    <x v="13"/>
    <x v="11"/>
  </r>
  <r>
    <x v="4"/>
    <x v="22"/>
    <x v="2"/>
    <d v="2018-04-06T00:00:00"/>
    <d v="2018-04-06T00:00:00"/>
    <x v="3"/>
    <n v="4"/>
    <x v="14"/>
    <x v="11"/>
  </r>
  <r>
    <x v="4"/>
    <x v="22"/>
    <x v="2"/>
    <d v="2018-04-09T00:00:00"/>
    <d v="2018-04-09T00:00:00"/>
    <x v="3"/>
    <n v="4"/>
    <x v="28"/>
    <x v="11"/>
  </r>
  <r>
    <x v="4"/>
    <x v="22"/>
    <x v="2"/>
    <d v="2018-04-10T00:00:00"/>
    <d v="2018-04-10T00:00:00"/>
    <x v="3"/>
    <n v="4"/>
    <x v="29"/>
    <x v="11"/>
  </r>
  <r>
    <x v="4"/>
    <x v="22"/>
    <x v="2"/>
    <d v="2018-04-11T00:00:00"/>
    <d v="2018-04-11T00:00:00"/>
    <x v="3"/>
    <n v="4"/>
    <x v="17"/>
    <x v="11"/>
  </r>
  <r>
    <x v="4"/>
    <x v="22"/>
    <x v="2"/>
    <d v="2018-04-12T00:00:00"/>
    <d v="2018-04-12T00:00:00"/>
    <x v="3"/>
    <n v="4"/>
    <x v="18"/>
    <x v="11"/>
  </r>
  <r>
    <x v="4"/>
    <x v="22"/>
    <x v="2"/>
    <d v="2018-04-13T00:00:00"/>
    <d v="2018-04-13T00:00:00"/>
    <x v="3"/>
    <n v="4"/>
    <x v="19"/>
    <x v="11"/>
  </r>
  <r>
    <x v="4"/>
    <x v="22"/>
    <x v="2"/>
    <d v="2018-04-16T00:00:00"/>
    <d v="2018-04-16T00:00:00"/>
    <x v="3"/>
    <n v="4"/>
    <x v="4"/>
    <x v="11"/>
  </r>
  <r>
    <x v="4"/>
    <x v="22"/>
    <x v="2"/>
    <d v="2018-04-17T00:00:00"/>
    <d v="2018-04-17T00:00:00"/>
    <x v="3"/>
    <n v="4"/>
    <x v="6"/>
    <x v="11"/>
  </r>
  <r>
    <x v="4"/>
    <x v="22"/>
    <x v="2"/>
    <d v="2018-04-18T00:00:00"/>
    <d v="2018-04-18T00:00:00"/>
    <x v="3"/>
    <n v="4"/>
    <x v="5"/>
    <x v="11"/>
  </r>
  <r>
    <x v="4"/>
    <x v="22"/>
    <x v="2"/>
    <d v="2018-04-19T00:00:00"/>
    <d v="2018-04-19T00:00:00"/>
    <x v="3"/>
    <n v="4"/>
    <x v="8"/>
    <x v="11"/>
  </r>
  <r>
    <x v="4"/>
    <x v="22"/>
    <x v="2"/>
    <d v="2018-04-20T00:00:00"/>
    <d v="2018-04-20T00:00:00"/>
    <x v="3"/>
    <n v="4"/>
    <x v="7"/>
    <x v="11"/>
  </r>
  <r>
    <x v="4"/>
    <x v="22"/>
    <x v="2"/>
    <d v="2018-04-23T00:00:00"/>
    <d v="2018-04-23T00:00:00"/>
    <x v="3"/>
    <n v="4"/>
    <x v="30"/>
    <x v="11"/>
  </r>
  <r>
    <x v="4"/>
    <x v="22"/>
    <x v="2"/>
    <d v="2018-04-24T00:00:00"/>
    <d v="2018-04-24T00:00:00"/>
    <x v="3"/>
    <n v="4"/>
    <x v="9"/>
    <x v="11"/>
  </r>
  <r>
    <x v="4"/>
    <x v="22"/>
    <x v="2"/>
    <d v="2018-04-25T00:00:00"/>
    <d v="2018-04-25T00:00:00"/>
    <x v="3"/>
    <n v="4"/>
    <x v="23"/>
    <x v="11"/>
  </r>
  <r>
    <x v="4"/>
    <x v="22"/>
    <x v="2"/>
    <d v="2018-04-26T00:00:00"/>
    <d v="2018-04-26T00:00:00"/>
    <x v="3"/>
    <n v="4"/>
    <x v="24"/>
    <x v="11"/>
  </r>
  <r>
    <x v="4"/>
    <x v="22"/>
    <x v="2"/>
    <d v="2018-04-27T00:00:00"/>
    <d v="2018-04-27T00:00:00"/>
    <x v="3"/>
    <n v="4"/>
    <x v="10"/>
    <x v="11"/>
  </r>
  <r>
    <x v="4"/>
    <x v="22"/>
    <x v="2"/>
    <d v="2018-04-30T00:00:00"/>
    <d v="2018-04-30T00:00:00"/>
    <x v="3"/>
    <n v="4"/>
    <x v="0"/>
    <x v="11"/>
  </r>
  <r>
    <x v="4"/>
    <x v="22"/>
    <x v="2"/>
    <d v="2018-05-02T00:00:00"/>
    <d v="2018-05-02T00:00:00"/>
    <x v="3"/>
    <n v="5"/>
    <x v="26"/>
    <x v="1"/>
  </r>
  <r>
    <x v="4"/>
    <x v="22"/>
    <x v="2"/>
    <d v="2018-05-03T00:00:00"/>
    <d v="2018-05-03T00:00:00"/>
    <x v="3"/>
    <n v="5"/>
    <x v="27"/>
    <x v="1"/>
  </r>
  <r>
    <x v="4"/>
    <x v="22"/>
    <x v="2"/>
    <d v="2018-05-04T00:00:00"/>
    <d v="2018-05-04T00:00:00"/>
    <x v="3"/>
    <n v="5"/>
    <x v="12"/>
    <x v="1"/>
  </r>
  <r>
    <x v="4"/>
    <x v="22"/>
    <x v="2"/>
    <d v="2018-05-07T00:00:00"/>
    <d v="2018-05-07T00:00:00"/>
    <x v="3"/>
    <n v="5"/>
    <x v="15"/>
    <x v="1"/>
  </r>
  <r>
    <x v="4"/>
    <x v="22"/>
    <x v="2"/>
    <d v="2018-05-08T00:00:00"/>
    <d v="2018-05-08T00:00:00"/>
    <x v="3"/>
    <n v="5"/>
    <x v="16"/>
    <x v="1"/>
  </r>
  <r>
    <x v="4"/>
    <x v="22"/>
    <x v="2"/>
    <d v="2018-05-09T00:00:00"/>
    <d v="2018-05-09T00:00:00"/>
    <x v="3"/>
    <n v="5"/>
    <x v="28"/>
    <x v="1"/>
  </r>
  <r>
    <x v="4"/>
    <x v="22"/>
    <x v="2"/>
    <d v="2018-05-10T00:00:00"/>
    <d v="2018-05-10T00:00:00"/>
    <x v="3"/>
    <n v="5"/>
    <x v="29"/>
    <x v="1"/>
  </r>
  <r>
    <x v="4"/>
    <x v="22"/>
    <x v="2"/>
    <d v="2018-05-11T00:00:00"/>
    <d v="2018-05-11T00:00:00"/>
    <x v="3"/>
    <n v="5"/>
    <x v="17"/>
    <x v="1"/>
  </r>
  <r>
    <x v="4"/>
    <x v="22"/>
    <x v="2"/>
    <d v="2018-05-15T00:00:00"/>
    <d v="2018-05-15T00:00:00"/>
    <x v="3"/>
    <n v="5"/>
    <x v="3"/>
    <x v="1"/>
  </r>
  <r>
    <x v="4"/>
    <x v="22"/>
    <x v="2"/>
    <d v="2018-05-16T00:00:00"/>
    <d v="2018-05-16T00:00:00"/>
    <x v="3"/>
    <n v="5"/>
    <x v="4"/>
    <x v="1"/>
  </r>
  <r>
    <x v="4"/>
    <x v="22"/>
    <x v="2"/>
    <d v="2018-05-17T00:00:00"/>
    <d v="2018-05-17T00:00:00"/>
    <x v="3"/>
    <n v="5"/>
    <x v="6"/>
    <x v="1"/>
  </r>
  <r>
    <x v="4"/>
    <x v="22"/>
    <x v="2"/>
    <d v="2018-05-18T00:00:00"/>
    <d v="2018-05-18T00:00:00"/>
    <x v="3"/>
    <n v="5"/>
    <x v="5"/>
    <x v="1"/>
  </r>
  <r>
    <x v="4"/>
    <x v="22"/>
    <x v="2"/>
    <d v="2018-05-21T00:00:00"/>
    <d v="2018-05-21T00:00:00"/>
    <x v="3"/>
    <n v="5"/>
    <x v="21"/>
    <x v="1"/>
  </r>
  <r>
    <x v="4"/>
    <x v="22"/>
    <x v="2"/>
    <d v="2018-05-22T00:00:00"/>
    <d v="2018-05-22T00:00:00"/>
    <x v="3"/>
    <n v="5"/>
    <x v="22"/>
    <x v="1"/>
  </r>
  <r>
    <x v="4"/>
    <x v="22"/>
    <x v="2"/>
    <d v="2018-05-23T00:00:00"/>
    <d v="2018-05-23T00:00:00"/>
    <x v="3"/>
    <n v="5"/>
    <x v="30"/>
    <x v="1"/>
  </r>
  <r>
    <x v="4"/>
    <x v="22"/>
    <x v="2"/>
    <d v="2018-05-24T00:00:00"/>
    <d v="2018-05-24T00:00:00"/>
    <x v="3"/>
    <n v="5"/>
    <x v="9"/>
    <x v="1"/>
  </r>
  <r>
    <x v="4"/>
    <x v="22"/>
    <x v="2"/>
    <d v="2018-05-25T00:00:00"/>
    <d v="2018-05-25T00:00:00"/>
    <x v="3"/>
    <n v="5"/>
    <x v="23"/>
    <x v="1"/>
  </r>
  <r>
    <x v="4"/>
    <x v="22"/>
    <x v="2"/>
    <d v="2018-05-28T00:00:00"/>
    <d v="2018-05-28T00:00:00"/>
    <x v="3"/>
    <n v="5"/>
    <x v="11"/>
    <x v="1"/>
  </r>
  <r>
    <x v="4"/>
    <x v="22"/>
    <x v="2"/>
    <d v="2018-05-29T00:00:00"/>
    <d v="2018-05-29T00:00:00"/>
    <x v="3"/>
    <n v="5"/>
    <x v="1"/>
    <x v="1"/>
  </r>
  <r>
    <x v="4"/>
    <x v="22"/>
    <x v="2"/>
    <d v="2018-05-30T00:00:00"/>
    <d v="2018-05-30T00:00:00"/>
    <x v="3"/>
    <n v="5"/>
    <x v="0"/>
    <x v="1"/>
  </r>
  <r>
    <x v="4"/>
    <x v="22"/>
    <x v="2"/>
    <d v="2018-05-31T00:00:00"/>
    <d v="2018-05-31T00:00:00"/>
    <x v="3"/>
    <n v="5"/>
    <x v="2"/>
    <x v="1"/>
  </r>
  <r>
    <x v="4"/>
    <x v="22"/>
    <x v="2"/>
    <d v="2018-06-01T00:00:00"/>
    <d v="2018-06-01T00:00:00"/>
    <x v="3"/>
    <n v="6"/>
    <x v="25"/>
    <x v="2"/>
  </r>
  <r>
    <x v="4"/>
    <x v="22"/>
    <x v="2"/>
    <d v="2018-06-05T00:00:00"/>
    <d v="2018-06-05T00:00:00"/>
    <x v="3"/>
    <n v="6"/>
    <x v="13"/>
    <x v="2"/>
  </r>
  <r>
    <x v="4"/>
    <x v="22"/>
    <x v="2"/>
    <d v="2018-06-06T00:00:00"/>
    <d v="2018-06-06T00:00:00"/>
    <x v="3"/>
    <n v="6"/>
    <x v="14"/>
    <x v="2"/>
  </r>
  <r>
    <x v="4"/>
    <x v="22"/>
    <x v="2"/>
    <d v="2018-06-07T00:00:00"/>
    <d v="2018-06-07T00:00:00"/>
    <x v="3"/>
    <n v="6"/>
    <x v="15"/>
    <x v="2"/>
  </r>
  <r>
    <x v="4"/>
    <x v="22"/>
    <x v="2"/>
    <d v="2018-06-08T00:00:00"/>
    <d v="2018-06-08T00:00:00"/>
    <x v="3"/>
    <n v="6"/>
    <x v="16"/>
    <x v="2"/>
  </r>
  <r>
    <x v="4"/>
    <x v="22"/>
    <x v="2"/>
    <d v="2018-06-12T00:00:00"/>
    <d v="2018-06-12T00:00:00"/>
    <x v="3"/>
    <n v="6"/>
    <x v="18"/>
    <x v="2"/>
  </r>
  <r>
    <x v="4"/>
    <x v="22"/>
    <x v="2"/>
    <d v="2018-06-13T00:00:00"/>
    <d v="2018-06-13T00:00:00"/>
    <x v="3"/>
    <n v="6"/>
    <x v="19"/>
    <x v="2"/>
  </r>
  <r>
    <x v="4"/>
    <x v="22"/>
    <x v="2"/>
    <d v="2018-06-14T00:00:00"/>
    <d v="2018-06-14T00:00:00"/>
    <x v="3"/>
    <n v="6"/>
    <x v="20"/>
    <x v="2"/>
  </r>
  <r>
    <x v="4"/>
    <x v="22"/>
    <x v="2"/>
    <d v="2018-06-15T00:00:00"/>
    <d v="2018-06-15T00:00:00"/>
    <x v="3"/>
    <n v="6"/>
    <x v="3"/>
    <x v="2"/>
  </r>
  <r>
    <x v="4"/>
    <x v="22"/>
    <x v="2"/>
    <d v="2018-06-18T00:00:00"/>
    <d v="2018-06-18T00:00:00"/>
    <x v="3"/>
    <n v="6"/>
    <x v="5"/>
    <x v="2"/>
  </r>
  <r>
    <x v="4"/>
    <x v="22"/>
    <x v="2"/>
    <d v="2018-06-19T00:00:00"/>
    <d v="2018-06-19T00:00:00"/>
    <x v="3"/>
    <n v="6"/>
    <x v="8"/>
    <x v="2"/>
  </r>
  <r>
    <x v="4"/>
    <x v="22"/>
    <x v="2"/>
    <d v="2018-06-20T00:00:00"/>
    <d v="2018-06-20T00:00:00"/>
    <x v="3"/>
    <n v="6"/>
    <x v="7"/>
    <x v="2"/>
  </r>
  <r>
    <x v="4"/>
    <x v="22"/>
    <x v="2"/>
    <d v="2018-06-21T00:00:00"/>
    <d v="2018-06-21T00:00:00"/>
    <x v="3"/>
    <n v="6"/>
    <x v="21"/>
    <x v="2"/>
  </r>
  <r>
    <x v="4"/>
    <x v="22"/>
    <x v="2"/>
    <d v="2018-06-22T00:00:00"/>
    <d v="2018-06-22T00:00:00"/>
    <x v="3"/>
    <n v="6"/>
    <x v="22"/>
    <x v="2"/>
  </r>
  <r>
    <x v="4"/>
    <x v="22"/>
    <x v="2"/>
    <d v="2018-06-25T00:00:00"/>
    <d v="2018-06-25T00:00:00"/>
    <x v="3"/>
    <n v="6"/>
    <x v="23"/>
    <x v="2"/>
  </r>
  <r>
    <x v="4"/>
    <x v="22"/>
    <x v="2"/>
    <d v="2018-06-26T00:00:00"/>
    <d v="2018-06-26T00:00:00"/>
    <x v="3"/>
    <n v="6"/>
    <x v="24"/>
    <x v="2"/>
  </r>
  <r>
    <x v="4"/>
    <x v="22"/>
    <x v="2"/>
    <d v="2018-06-27T00:00:00"/>
    <d v="2018-06-27T00:00:00"/>
    <x v="3"/>
    <n v="6"/>
    <x v="10"/>
    <x v="2"/>
  </r>
  <r>
    <x v="4"/>
    <x v="22"/>
    <x v="2"/>
    <d v="2018-06-28T00:00:00"/>
    <d v="2018-06-28T00:00:00"/>
    <x v="3"/>
    <n v="6"/>
    <x v="11"/>
    <x v="2"/>
  </r>
  <r>
    <x v="4"/>
    <x v="22"/>
    <x v="2"/>
    <d v="2018-06-29T00:00:00"/>
    <d v="2018-06-29T00:00:00"/>
    <x v="3"/>
    <n v="6"/>
    <x v="1"/>
    <x v="2"/>
  </r>
  <r>
    <x v="4"/>
    <x v="22"/>
    <x v="2"/>
    <d v="2018-07-03T00:00:00"/>
    <d v="2018-07-03T00:00:00"/>
    <x v="3"/>
    <n v="7"/>
    <x v="27"/>
    <x v="3"/>
  </r>
  <r>
    <x v="4"/>
    <x v="22"/>
    <x v="2"/>
    <d v="2018-07-04T00:00:00"/>
    <d v="2018-07-04T00:00:00"/>
    <x v="3"/>
    <n v="7"/>
    <x v="12"/>
    <x v="3"/>
  </r>
  <r>
    <x v="4"/>
    <x v="22"/>
    <x v="2"/>
    <d v="2018-07-05T00:00:00"/>
    <d v="2018-07-05T00:00:00"/>
    <x v="3"/>
    <n v="7"/>
    <x v="13"/>
    <x v="3"/>
  </r>
  <r>
    <x v="4"/>
    <x v="22"/>
    <x v="2"/>
    <d v="2018-07-06T00:00:00"/>
    <d v="2018-07-06T00:00:00"/>
    <x v="3"/>
    <n v="7"/>
    <x v="14"/>
    <x v="3"/>
  </r>
  <r>
    <x v="4"/>
    <x v="22"/>
    <x v="2"/>
    <d v="2018-07-09T00:00:00"/>
    <d v="2018-07-09T00:00:00"/>
    <x v="3"/>
    <n v="7"/>
    <x v="28"/>
    <x v="3"/>
  </r>
  <r>
    <x v="4"/>
    <x v="22"/>
    <x v="2"/>
    <d v="2018-07-10T00:00:00"/>
    <d v="2018-07-10T00:00:00"/>
    <x v="3"/>
    <n v="7"/>
    <x v="29"/>
    <x v="3"/>
  </r>
  <r>
    <x v="4"/>
    <x v="22"/>
    <x v="2"/>
    <d v="2018-07-11T00:00:00"/>
    <d v="2018-07-11T00:00:00"/>
    <x v="3"/>
    <n v="7"/>
    <x v="17"/>
    <x v="3"/>
  </r>
  <r>
    <x v="4"/>
    <x v="22"/>
    <x v="2"/>
    <d v="2018-07-12T00:00:00"/>
    <d v="2018-07-12T00:00:00"/>
    <x v="3"/>
    <n v="7"/>
    <x v="18"/>
    <x v="3"/>
  </r>
  <r>
    <x v="4"/>
    <x v="22"/>
    <x v="2"/>
    <d v="2018-07-13T00:00:00"/>
    <d v="2018-07-13T00:00:00"/>
    <x v="3"/>
    <n v="7"/>
    <x v="19"/>
    <x v="3"/>
  </r>
  <r>
    <x v="4"/>
    <x v="22"/>
    <x v="2"/>
    <d v="2018-07-16T00:00:00"/>
    <d v="2018-07-16T00:00:00"/>
    <x v="3"/>
    <n v="7"/>
    <x v="4"/>
    <x v="3"/>
  </r>
  <r>
    <x v="4"/>
    <x v="22"/>
    <x v="2"/>
    <d v="2018-07-17T00:00:00"/>
    <d v="2018-07-17T00:00:00"/>
    <x v="3"/>
    <n v="7"/>
    <x v="6"/>
    <x v="3"/>
  </r>
  <r>
    <x v="4"/>
    <x v="22"/>
    <x v="2"/>
    <d v="2018-07-18T00:00:00"/>
    <d v="2018-07-18T00:00:00"/>
    <x v="3"/>
    <n v="7"/>
    <x v="5"/>
    <x v="3"/>
  </r>
  <r>
    <x v="4"/>
    <x v="22"/>
    <x v="2"/>
    <d v="2018-07-19T00:00:00"/>
    <d v="2018-07-19T00:00:00"/>
    <x v="3"/>
    <n v="7"/>
    <x v="8"/>
    <x v="3"/>
  </r>
  <r>
    <x v="4"/>
    <x v="22"/>
    <x v="2"/>
    <d v="2018-07-23T00:00:00"/>
    <d v="2018-07-23T00:00:00"/>
    <x v="3"/>
    <n v="7"/>
    <x v="30"/>
    <x v="3"/>
  </r>
  <r>
    <x v="4"/>
    <x v="22"/>
    <x v="2"/>
    <d v="2018-07-24T00:00:00"/>
    <d v="2018-07-24T00:00:00"/>
    <x v="3"/>
    <n v="7"/>
    <x v="9"/>
    <x v="3"/>
  </r>
  <r>
    <x v="4"/>
    <x v="22"/>
    <x v="2"/>
    <d v="2018-07-25T00:00:00"/>
    <d v="2018-07-25T00:00:00"/>
    <x v="3"/>
    <n v="7"/>
    <x v="23"/>
    <x v="3"/>
  </r>
  <r>
    <x v="4"/>
    <x v="22"/>
    <x v="2"/>
    <d v="2018-07-26T00:00:00"/>
    <d v="2018-07-26T00:00:00"/>
    <x v="3"/>
    <n v="7"/>
    <x v="24"/>
    <x v="3"/>
  </r>
  <r>
    <x v="4"/>
    <x v="22"/>
    <x v="2"/>
    <d v="2018-07-27T00:00:00"/>
    <d v="2018-07-27T00:00:00"/>
    <x v="3"/>
    <n v="7"/>
    <x v="10"/>
    <x v="3"/>
  </r>
  <r>
    <x v="4"/>
    <x v="22"/>
    <x v="2"/>
    <d v="2018-07-30T00:00:00"/>
    <d v="2018-07-30T00:00:00"/>
    <x v="3"/>
    <n v="7"/>
    <x v="0"/>
    <x v="3"/>
  </r>
  <r>
    <x v="4"/>
    <x v="22"/>
    <x v="2"/>
    <d v="2018-07-31T00:00:00"/>
    <d v="2018-07-31T00:00:00"/>
    <x v="3"/>
    <n v="7"/>
    <x v="2"/>
    <x v="3"/>
  </r>
  <r>
    <x v="4"/>
    <x v="22"/>
    <x v="2"/>
    <d v="2018-08-01T00:00:00"/>
    <d v="2018-08-01T00:00:00"/>
    <x v="3"/>
    <n v="8"/>
    <x v="25"/>
    <x v="4"/>
  </r>
  <r>
    <x v="4"/>
    <x v="22"/>
    <x v="2"/>
    <d v="2018-08-02T00:00:00"/>
    <d v="2018-08-02T00:00:00"/>
    <x v="3"/>
    <n v="8"/>
    <x v="26"/>
    <x v="4"/>
  </r>
  <r>
    <x v="4"/>
    <x v="22"/>
    <x v="2"/>
    <d v="2018-08-03T00:00:00"/>
    <d v="2018-08-03T00:00:00"/>
    <x v="3"/>
    <n v="8"/>
    <x v="27"/>
    <x v="4"/>
  </r>
  <r>
    <x v="4"/>
    <x v="22"/>
    <x v="2"/>
    <d v="2018-08-06T00:00:00"/>
    <d v="2018-08-06T00:00:00"/>
    <x v="3"/>
    <n v="8"/>
    <x v="14"/>
    <x v="4"/>
  </r>
  <r>
    <x v="4"/>
    <x v="22"/>
    <x v="2"/>
    <d v="2018-08-08T00:00:00"/>
    <d v="2018-08-08T00:00:00"/>
    <x v="3"/>
    <n v="8"/>
    <x v="16"/>
    <x v="4"/>
  </r>
  <r>
    <x v="4"/>
    <x v="22"/>
    <x v="2"/>
    <d v="2018-08-09T00:00:00"/>
    <d v="2018-08-09T00:00:00"/>
    <x v="3"/>
    <n v="8"/>
    <x v="28"/>
    <x v="4"/>
  </r>
  <r>
    <x v="4"/>
    <x v="22"/>
    <x v="2"/>
    <d v="2018-08-10T00:00:00"/>
    <d v="2018-08-10T00:00:00"/>
    <x v="3"/>
    <n v="8"/>
    <x v="29"/>
    <x v="4"/>
  </r>
  <r>
    <x v="4"/>
    <x v="22"/>
    <x v="2"/>
    <d v="2018-08-13T00:00:00"/>
    <d v="2018-08-13T00:00:00"/>
    <x v="3"/>
    <n v="8"/>
    <x v="19"/>
    <x v="4"/>
  </r>
  <r>
    <x v="4"/>
    <x v="22"/>
    <x v="2"/>
    <d v="2018-08-14T00:00:00"/>
    <d v="2018-08-14T00:00:00"/>
    <x v="3"/>
    <n v="8"/>
    <x v="20"/>
    <x v="4"/>
  </r>
  <r>
    <x v="4"/>
    <x v="22"/>
    <x v="2"/>
    <d v="2018-08-15T00:00:00"/>
    <d v="2018-08-15T00:00:00"/>
    <x v="3"/>
    <n v="8"/>
    <x v="3"/>
    <x v="4"/>
  </r>
  <r>
    <x v="4"/>
    <x v="22"/>
    <x v="2"/>
    <d v="2018-08-16T00:00:00"/>
    <d v="2018-08-16T00:00:00"/>
    <x v="3"/>
    <n v="8"/>
    <x v="4"/>
    <x v="4"/>
  </r>
  <r>
    <x v="4"/>
    <x v="22"/>
    <x v="2"/>
    <d v="2018-08-17T00:00:00"/>
    <d v="2018-08-17T00:00:00"/>
    <x v="3"/>
    <n v="8"/>
    <x v="6"/>
    <x v="4"/>
  </r>
  <r>
    <x v="4"/>
    <x v="22"/>
    <x v="2"/>
    <d v="2018-08-21T00:00:00"/>
    <d v="2018-08-21T00:00:00"/>
    <x v="3"/>
    <n v="8"/>
    <x v="21"/>
    <x v="4"/>
  </r>
  <r>
    <x v="4"/>
    <x v="22"/>
    <x v="2"/>
    <d v="2018-08-22T00:00:00"/>
    <d v="2018-08-22T00:00:00"/>
    <x v="3"/>
    <n v="8"/>
    <x v="22"/>
    <x v="4"/>
  </r>
  <r>
    <x v="4"/>
    <x v="22"/>
    <x v="2"/>
    <d v="2018-08-23T00:00:00"/>
    <d v="2018-08-23T00:00:00"/>
    <x v="3"/>
    <n v="8"/>
    <x v="30"/>
    <x v="4"/>
  </r>
  <r>
    <x v="4"/>
    <x v="22"/>
    <x v="2"/>
    <d v="2018-08-24T00:00:00"/>
    <d v="2018-08-24T00:00:00"/>
    <x v="3"/>
    <n v="8"/>
    <x v="9"/>
    <x v="4"/>
  </r>
  <r>
    <x v="4"/>
    <x v="22"/>
    <x v="2"/>
    <d v="2018-08-27T00:00:00"/>
    <d v="2018-08-27T00:00:00"/>
    <x v="3"/>
    <n v="8"/>
    <x v="10"/>
    <x v="4"/>
  </r>
  <r>
    <x v="4"/>
    <x v="22"/>
    <x v="2"/>
    <d v="2018-08-28T00:00:00"/>
    <d v="2018-08-28T00:00:00"/>
    <x v="3"/>
    <n v="8"/>
    <x v="11"/>
    <x v="4"/>
  </r>
  <r>
    <x v="4"/>
    <x v="22"/>
    <x v="2"/>
    <d v="2018-08-29T00:00:00"/>
    <d v="2018-08-29T00:00:00"/>
    <x v="3"/>
    <n v="8"/>
    <x v="1"/>
    <x v="4"/>
  </r>
  <r>
    <x v="4"/>
    <x v="22"/>
    <x v="2"/>
    <d v="2018-08-30T00:00:00"/>
    <d v="2018-08-30T00:00:00"/>
    <x v="3"/>
    <n v="8"/>
    <x v="0"/>
    <x v="4"/>
  </r>
  <r>
    <x v="4"/>
    <x v="22"/>
    <x v="2"/>
    <d v="2018-08-31T00:00:00"/>
    <d v="2018-08-31T00:00:00"/>
    <x v="3"/>
    <n v="8"/>
    <x v="2"/>
    <x v="4"/>
  </r>
  <r>
    <x v="4"/>
    <x v="22"/>
    <x v="2"/>
    <d v="2018-09-03T00:00:00"/>
    <d v="2018-09-03T00:00:00"/>
    <x v="3"/>
    <n v="9"/>
    <x v="27"/>
    <x v="5"/>
  </r>
  <r>
    <x v="4"/>
    <x v="22"/>
    <x v="2"/>
    <d v="2018-09-04T00:00:00"/>
    <d v="2018-09-04T00:00:00"/>
    <x v="3"/>
    <n v="9"/>
    <x v="12"/>
    <x v="5"/>
  </r>
  <r>
    <x v="4"/>
    <x v="22"/>
    <x v="2"/>
    <d v="2018-09-05T00:00:00"/>
    <d v="2018-09-05T00:00:00"/>
    <x v="3"/>
    <n v="9"/>
    <x v="13"/>
    <x v="5"/>
  </r>
  <r>
    <x v="4"/>
    <x v="22"/>
    <x v="2"/>
    <d v="2018-09-06T00:00:00"/>
    <d v="2018-09-06T00:00:00"/>
    <x v="3"/>
    <n v="9"/>
    <x v="14"/>
    <x v="5"/>
  </r>
  <r>
    <x v="4"/>
    <x v="22"/>
    <x v="2"/>
    <d v="2018-09-07T00:00:00"/>
    <d v="2018-09-07T00:00:00"/>
    <x v="3"/>
    <n v="9"/>
    <x v="15"/>
    <x v="5"/>
  </r>
  <r>
    <x v="4"/>
    <x v="22"/>
    <x v="2"/>
    <d v="2018-09-10T00:00:00"/>
    <d v="2018-09-10T00:00:00"/>
    <x v="3"/>
    <n v="9"/>
    <x v="29"/>
    <x v="5"/>
  </r>
  <r>
    <x v="4"/>
    <x v="22"/>
    <x v="2"/>
    <d v="2018-09-11T00:00:00"/>
    <d v="2018-09-11T00:00:00"/>
    <x v="3"/>
    <n v="9"/>
    <x v="17"/>
    <x v="5"/>
  </r>
  <r>
    <x v="4"/>
    <x v="22"/>
    <x v="2"/>
    <d v="2018-09-12T00:00:00"/>
    <d v="2018-09-12T00:00:00"/>
    <x v="3"/>
    <n v="9"/>
    <x v="18"/>
    <x v="5"/>
  </r>
  <r>
    <x v="4"/>
    <x v="22"/>
    <x v="2"/>
    <d v="2018-09-13T00:00:00"/>
    <d v="2018-09-13T00:00:00"/>
    <x v="3"/>
    <n v="9"/>
    <x v="19"/>
    <x v="5"/>
  </r>
  <r>
    <x v="4"/>
    <x v="22"/>
    <x v="2"/>
    <d v="2018-09-14T00:00:00"/>
    <d v="2018-09-14T00:00:00"/>
    <x v="3"/>
    <n v="9"/>
    <x v="20"/>
    <x v="5"/>
  </r>
  <r>
    <x v="4"/>
    <x v="22"/>
    <x v="2"/>
    <d v="2018-09-17T00:00:00"/>
    <d v="2018-09-17T00:00:00"/>
    <x v="3"/>
    <n v="9"/>
    <x v="6"/>
    <x v="5"/>
  </r>
  <r>
    <x v="4"/>
    <x v="22"/>
    <x v="2"/>
    <d v="2018-09-18T00:00:00"/>
    <d v="2018-09-18T00:00:00"/>
    <x v="3"/>
    <n v="9"/>
    <x v="5"/>
    <x v="5"/>
  </r>
  <r>
    <x v="4"/>
    <x v="22"/>
    <x v="2"/>
    <d v="2018-09-19T00:00:00"/>
    <d v="2018-09-19T00:00:00"/>
    <x v="3"/>
    <n v="9"/>
    <x v="8"/>
    <x v="5"/>
  </r>
  <r>
    <x v="4"/>
    <x v="22"/>
    <x v="2"/>
    <d v="2018-09-20T00:00:00"/>
    <d v="2018-09-20T00:00:00"/>
    <x v="3"/>
    <n v="9"/>
    <x v="7"/>
    <x v="5"/>
  </r>
  <r>
    <x v="4"/>
    <x v="22"/>
    <x v="2"/>
    <d v="2018-09-21T00:00:00"/>
    <d v="2018-09-21T00:00:00"/>
    <x v="3"/>
    <n v="9"/>
    <x v="21"/>
    <x v="5"/>
  </r>
  <r>
    <x v="4"/>
    <x v="22"/>
    <x v="2"/>
    <d v="2018-09-24T00:00:00"/>
    <d v="2018-09-24T00:00:00"/>
    <x v="3"/>
    <n v="9"/>
    <x v="9"/>
    <x v="5"/>
  </r>
  <r>
    <x v="4"/>
    <x v="22"/>
    <x v="2"/>
    <d v="2018-09-25T00:00:00"/>
    <d v="2018-09-25T00:00:00"/>
    <x v="3"/>
    <n v="9"/>
    <x v="23"/>
    <x v="5"/>
  </r>
  <r>
    <x v="4"/>
    <x v="22"/>
    <x v="2"/>
    <d v="2018-09-26T00:00:00"/>
    <d v="2018-09-26T00:00:00"/>
    <x v="3"/>
    <n v="9"/>
    <x v="24"/>
    <x v="5"/>
  </r>
  <r>
    <x v="4"/>
    <x v="22"/>
    <x v="2"/>
    <d v="2018-09-27T00:00:00"/>
    <d v="2018-09-27T00:00:00"/>
    <x v="3"/>
    <n v="9"/>
    <x v="10"/>
    <x v="5"/>
  </r>
  <r>
    <x v="4"/>
    <x v="22"/>
    <x v="2"/>
    <d v="2018-09-28T00:00:00"/>
    <d v="2018-09-28T00:00:00"/>
    <x v="3"/>
    <n v="9"/>
    <x v="11"/>
    <x v="5"/>
  </r>
  <r>
    <x v="4"/>
    <x v="22"/>
    <x v="2"/>
    <d v="2018-10-01T00:00:00"/>
    <d v="2018-10-01T00:00:00"/>
    <x v="3"/>
    <n v="10"/>
    <x v="25"/>
    <x v="0"/>
  </r>
  <r>
    <x v="4"/>
    <x v="22"/>
    <x v="2"/>
    <d v="2018-10-02T00:00:00"/>
    <d v="2018-10-02T00:00:00"/>
    <x v="3"/>
    <n v="10"/>
    <x v="26"/>
    <x v="0"/>
  </r>
  <r>
    <x v="4"/>
    <x v="22"/>
    <x v="2"/>
    <d v="2018-10-03T00:00:00"/>
    <d v="2018-10-03T00:00:00"/>
    <x v="3"/>
    <n v="10"/>
    <x v="27"/>
    <x v="0"/>
  </r>
  <r>
    <x v="4"/>
    <x v="22"/>
    <x v="2"/>
    <d v="2018-10-04T00:00:00"/>
    <d v="2018-10-04T00:00:00"/>
    <x v="3"/>
    <n v="10"/>
    <x v="12"/>
    <x v="0"/>
  </r>
  <r>
    <x v="4"/>
    <x v="22"/>
    <x v="2"/>
    <d v="2018-10-05T00:00:00"/>
    <d v="2018-10-05T00:00:00"/>
    <x v="3"/>
    <n v="10"/>
    <x v="13"/>
    <x v="0"/>
  </r>
  <r>
    <x v="4"/>
    <x v="22"/>
    <x v="2"/>
    <d v="2018-10-08T00:00:00"/>
    <d v="2018-10-08T00:00:00"/>
    <x v="3"/>
    <n v="10"/>
    <x v="16"/>
    <x v="0"/>
  </r>
  <r>
    <x v="4"/>
    <x v="22"/>
    <x v="2"/>
    <d v="2018-10-09T00:00:00"/>
    <d v="2018-10-09T00:00:00"/>
    <x v="3"/>
    <n v="10"/>
    <x v="28"/>
    <x v="0"/>
  </r>
  <r>
    <x v="4"/>
    <x v="22"/>
    <x v="2"/>
    <d v="2018-10-10T00:00:00"/>
    <d v="2018-10-10T00:00:00"/>
    <x v="3"/>
    <n v="10"/>
    <x v="29"/>
    <x v="0"/>
  </r>
  <r>
    <x v="4"/>
    <x v="22"/>
    <x v="2"/>
    <d v="2018-10-11T00:00:00"/>
    <d v="2018-10-11T00:00:00"/>
    <x v="3"/>
    <n v="10"/>
    <x v="17"/>
    <x v="0"/>
  </r>
  <r>
    <x v="4"/>
    <x v="22"/>
    <x v="2"/>
    <d v="2018-10-12T00:00:00"/>
    <d v="2018-10-12T00:00:00"/>
    <x v="3"/>
    <n v="10"/>
    <x v="18"/>
    <x v="0"/>
  </r>
  <r>
    <x v="4"/>
    <x v="22"/>
    <x v="2"/>
    <d v="2018-10-16T00:00:00"/>
    <d v="2018-10-16T00:00:00"/>
    <x v="3"/>
    <n v="10"/>
    <x v="4"/>
    <x v="0"/>
  </r>
  <r>
    <x v="4"/>
    <x v="22"/>
    <x v="2"/>
    <d v="2018-10-17T00:00:00"/>
    <d v="2018-10-17T00:00:00"/>
    <x v="3"/>
    <n v="10"/>
    <x v="6"/>
    <x v="0"/>
  </r>
  <r>
    <x v="4"/>
    <x v="22"/>
    <x v="2"/>
    <d v="2018-10-18T00:00:00"/>
    <d v="2018-10-18T00:00:00"/>
    <x v="3"/>
    <n v="10"/>
    <x v="5"/>
    <x v="0"/>
  </r>
  <r>
    <x v="4"/>
    <x v="22"/>
    <x v="2"/>
    <d v="2018-10-19T00:00:00"/>
    <d v="2018-10-19T00:00:00"/>
    <x v="3"/>
    <n v="10"/>
    <x v="8"/>
    <x v="0"/>
  </r>
  <r>
    <x v="4"/>
    <x v="22"/>
    <x v="2"/>
    <d v="2018-10-22T00:00:00"/>
    <d v="2018-10-22T00:00:00"/>
    <x v="3"/>
    <n v="10"/>
    <x v="22"/>
    <x v="0"/>
  </r>
  <r>
    <x v="4"/>
    <x v="22"/>
    <x v="2"/>
    <d v="2018-10-23T00:00:00"/>
    <d v="2018-10-23T00:00:00"/>
    <x v="3"/>
    <n v="10"/>
    <x v="30"/>
    <x v="0"/>
  </r>
  <r>
    <x v="4"/>
    <x v="22"/>
    <x v="2"/>
    <d v="2018-10-24T00:00:00"/>
    <d v="2018-10-24T00:00:00"/>
    <x v="3"/>
    <n v="10"/>
    <x v="9"/>
    <x v="0"/>
  </r>
  <r>
    <x v="4"/>
    <x v="22"/>
    <x v="2"/>
    <d v="2018-10-25T00:00:00"/>
    <d v="2018-10-25T00:00:00"/>
    <x v="3"/>
    <n v="10"/>
    <x v="23"/>
    <x v="0"/>
  </r>
  <r>
    <x v="4"/>
    <x v="22"/>
    <x v="2"/>
    <d v="2018-10-26T00:00:00"/>
    <d v="2018-10-26T00:00:00"/>
    <x v="3"/>
    <n v="10"/>
    <x v="24"/>
    <x v="0"/>
  </r>
  <r>
    <x v="4"/>
    <x v="22"/>
    <x v="2"/>
    <d v="2018-10-29T00:00:00"/>
    <d v="2018-10-29T00:00:00"/>
    <x v="3"/>
    <n v="10"/>
    <x v="1"/>
    <x v="0"/>
  </r>
  <r>
    <x v="4"/>
    <x v="22"/>
    <x v="2"/>
    <d v="2018-10-30T00:00:00"/>
    <d v="2018-10-30T00:00:00"/>
    <x v="3"/>
    <n v="10"/>
    <x v="0"/>
    <x v="0"/>
  </r>
  <r>
    <x v="4"/>
    <x v="22"/>
    <x v="2"/>
    <d v="2018-10-31T00:00:00"/>
    <d v="2018-10-31T00:00:00"/>
    <x v="3"/>
    <n v="10"/>
    <x v="2"/>
    <x v="0"/>
  </r>
  <r>
    <x v="4"/>
    <x v="22"/>
    <x v="2"/>
    <d v="2018-11-01T00:00:00"/>
    <d v="2018-11-01T00:00:00"/>
    <x v="3"/>
    <n v="11"/>
    <x v="25"/>
    <x v="6"/>
  </r>
  <r>
    <x v="4"/>
    <x v="22"/>
    <x v="2"/>
    <d v="2018-11-02T00:00:00"/>
    <d v="2018-11-02T00:00:00"/>
    <x v="3"/>
    <n v="11"/>
    <x v="26"/>
    <x v="6"/>
  </r>
  <r>
    <x v="4"/>
    <x v="22"/>
    <x v="2"/>
    <d v="2018-11-06T00:00:00"/>
    <d v="2018-11-06T00:00:00"/>
    <x v="3"/>
    <n v="11"/>
    <x v="14"/>
    <x v="6"/>
  </r>
  <r>
    <x v="4"/>
    <x v="22"/>
    <x v="2"/>
    <d v="2018-11-07T00:00:00"/>
    <d v="2018-11-07T00:00:00"/>
    <x v="3"/>
    <n v="11"/>
    <x v="15"/>
    <x v="6"/>
  </r>
  <r>
    <x v="4"/>
    <x v="22"/>
    <x v="2"/>
    <d v="2018-11-08T00:00:00"/>
    <d v="2018-11-08T00:00:00"/>
    <x v="3"/>
    <n v="11"/>
    <x v="16"/>
    <x v="6"/>
  </r>
  <r>
    <x v="4"/>
    <x v="22"/>
    <x v="2"/>
    <d v="2018-11-09T00:00:00"/>
    <d v="2018-11-09T00:00:00"/>
    <x v="3"/>
    <n v="11"/>
    <x v="28"/>
    <x v="6"/>
  </r>
  <r>
    <x v="4"/>
    <x v="22"/>
    <x v="2"/>
    <d v="2018-11-13T00:00:00"/>
    <d v="2018-11-13T00:00:00"/>
    <x v="3"/>
    <n v="11"/>
    <x v="19"/>
    <x v="6"/>
  </r>
  <r>
    <x v="4"/>
    <x v="22"/>
    <x v="2"/>
    <d v="2018-11-14T00:00:00"/>
    <d v="2018-11-14T00:00:00"/>
    <x v="3"/>
    <n v="11"/>
    <x v="20"/>
    <x v="6"/>
  </r>
  <r>
    <x v="4"/>
    <x v="22"/>
    <x v="2"/>
    <d v="2018-11-15T00:00:00"/>
    <d v="2018-11-15T00:00:00"/>
    <x v="3"/>
    <n v="11"/>
    <x v="3"/>
    <x v="6"/>
  </r>
  <r>
    <x v="4"/>
    <x v="22"/>
    <x v="2"/>
    <d v="2018-11-16T00:00:00"/>
    <d v="2018-11-16T00:00:00"/>
    <x v="3"/>
    <n v="11"/>
    <x v="4"/>
    <x v="6"/>
  </r>
  <r>
    <x v="4"/>
    <x v="22"/>
    <x v="2"/>
    <d v="2018-11-19T00:00:00"/>
    <d v="2018-11-19T00:00:00"/>
    <x v="3"/>
    <n v="11"/>
    <x v="8"/>
    <x v="6"/>
  </r>
  <r>
    <x v="4"/>
    <x v="22"/>
    <x v="2"/>
    <d v="2018-11-20T00:00:00"/>
    <d v="2018-11-20T00:00:00"/>
    <x v="3"/>
    <n v="11"/>
    <x v="7"/>
    <x v="6"/>
  </r>
  <r>
    <x v="4"/>
    <x v="22"/>
    <x v="2"/>
    <d v="2018-11-21T00:00:00"/>
    <d v="2018-11-21T00:00:00"/>
    <x v="3"/>
    <n v="11"/>
    <x v="21"/>
    <x v="6"/>
  </r>
  <r>
    <x v="4"/>
    <x v="22"/>
    <x v="2"/>
    <d v="2018-11-22T00:00:00"/>
    <d v="2018-11-22T00:00:00"/>
    <x v="3"/>
    <n v="11"/>
    <x v="22"/>
    <x v="6"/>
  </r>
  <r>
    <x v="4"/>
    <x v="22"/>
    <x v="2"/>
    <d v="2018-11-23T00:00:00"/>
    <d v="2018-11-23T00:00:00"/>
    <x v="3"/>
    <n v="11"/>
    <x v="30"/>
    <x v="6"/>
  </r>
  <r>
    <x v="4"/>
    <x v="22"/>
    <x v="2"/>
    <d v="2018-11-26T00:00:00"/>
    <d v="2018-11-26T00:00:00"/>
    <x v="3"/>
    <n v="11"/>
    <x v="24"/>
    <x v="6"/>
  </r>
  <r>
    <x v="4"/>
    <x v="22"/>
    <x v="2"/>
    <d v="2018-11-27T00:00:00"/>
    <d v="2018-11-27T00:00:00"/>
    <x v="3"/>
    <n v="11"/>
    <x v="10"/>
    <x v="6"/>
  </r>
  <r>
    <x v="4"/>
    <x v="22"/>
    <x v="2"/>
    <d v="2018-11-28T00:00:00"/>
    <d v="2018-11-28T00:00:00"/>
    <x v="3"/>
    <n v="11"/>
    <x v="11"/>
    <x v="6"/>
  </r>
  <r>
    <x v="4"/>
    <x v="22"/>
    <x v="2"/>
    <d v="2018-11-29T00:00:00"/>
    <d v="2018-11-29T00:00:00"/>
    <x v="3"/>
    <n v="11"/>
    <x v="1"/>
    <x v="6"/>
  </r>
  <r>
    <x v="4"/>
    <x v="22"/>
    <x v="2"/>
    <d v="2018-11-30T00:00:00"/>
    <d v="2018-11-30T00:00:00"/>
    <x v="3"/>
    <n v="11"/>
    <x v="0"/>
    <x v="6"/>
  </r>
  <r>
    <x v="4"/>
    <x v="22"/>
    <x v="2"/>
    <d v="2018-12-03T00:00:00"/>
    <d v="2018-12-03T00:00:00"/>
    <x v="3"/>
    <n v="12"/>
    <x v="27"/>
    <x v="7"/>
  </r>
  <r>
    <x v="4"/>
    <x v="22"/>
    <x v="2"/>
    <d v="2018-12-04T00:00:00"/>
    <d v="2018-12-04T00:00:00"/>
    <x v="3"/>
    <n v="12"/>
    <x v="12"/>
    <x v="7"/>
  </r>
  <r>
    <x v="4"/>
    <x v="22"/>
    <x v="2"/>
    <d v="2018-12-05T00:00:00"/>
    <d v="2018-12-05T00:00:00"/>
    <x v="3"/>
    <n v="12"/>
    <x v="13"/>
    <x v="7"/>
  </r>
  <r>
    <x v="4"/>
    <x v="22"/>
    <x v="2"/>
    <d v="2018-12-06T00:00:00"/>
    <d v="2018-12-06T00:00:00"/>
    <x v="3"/>
    <n v="12"/>
    <x v="14"/>
    <x v="7"/>
  </r>
  <r>
    <x v="4"/>
    <x v="22"/>
    <x v="2"/>
    <d v="2018-12-07T00:00:00"/>
    <d v="2018-12-07T00:00:00"/>
    <x v="3"/>
    <n v="12"/>
    <x v="15"/>
    <x v="7"/>
  </r>
  <r>
    <x v="4"/>
    <x v="22"/>
    <x v="2"/>
    <d v="2018-12-10T00:00:00"/>
    <d v="2018-12-10T00:00:00"/>
    <x v="3"/>
    <n v="12"/>
    <x v="29"/>
    <x v="7"/>
  </r>
  <r>
    <x v="4"/>
    <x v="22"/>
    <x v="2"/>
    <d v="2018-12-11T00:00:00"/>
    <d v="2018-12-11T00:00:00"/>
    <x v="3"/>
    <n v="12"/>
    <x v="17"/>
    <x v="7"/>
  </r>
  <r>
    <x v="4"/>
    <x v="22"/>
    <x v="2"/>
    <d v="2018-12-12T00:00:00"/>
    <d v="2018-12-12T00:00:00"/>
    <x v="3"/>
    <n v="12"/>
    <x v="18"/>
    <x v="7"/>
  </r>
  <r>
    <x v="4"/>
    <x v="22"/>
    <x v="2"/>
    <d v="2018-12-13T00:00:00"/>
    <d v="2018-12-13T00:00:00"/>
    <x v="3"/>
    <n v="12"/>
    <x v="19"/>
    <x v="7"/>
  </r>
  <r>
    <x v="4"/>
    <x v="22"/>
    <x v="2"/>
    <d v="2018-12-14T00:00:00"/>
    <d v="2018-12-14T00:00:00"/>
    <x v="3"/>
    <n v="12"/>
    <x v="20"/>
    <x v="7"/>
  </r>
  <r>
    <x v="4"/>
    <x v="22"/>
    <x v="2"/>
    <d v="2018-12-17T00:00:00"/>
    <d v="2018-12-17T00:00:00"/>
    <x v="3"/>
    <n v="12"/>
    <x v="6"/>
    <x v="7"/>
  </r>
  <r>
    <x v="4"/>
    <x v="22"/>
    <x v="2"/>
    <d v="2018-12-18T00:00:00"/>
    <d v="2018-12-18T00:00:00"/>
    <x v="3"/>
    <n v="12"/>
    <x v="5"/>
    <x v="7"/>
  </r>
  <r>
    <x v="4"/>
    <x v="22"/>
    <x v="2"/>
    <d v="2018-12-19T00:00:00"/>
    <d v="2018-12-19T00:00:00"/>
    <x v="3"/>
    <n v="12"/>
    <x v="8"/>
    <x v="7"/>
  </r>
  <r>
    <x v="4"/>
    <x v="22"/>
    <x v="2"/>
    <d v="2018-12-20T00:00:00"/>
    <d v="2018-12-20T00:00:00"/>
    <x v="3"/>
    <n v="12"/>
    <x v="7"/>
    <x v="7"/>
  </r>
  <r>
    <x v="4"/>
    <x v="22"/>
    <x v="2"/>
    <d v="2018-12-21T00:00:00"/>
    <d v="2018-12-21T00:00:00"/>
    <x v="3"/>
    <n v="12"/>
    <x v="21"/>
    <x v="7"/>
  </r>
  <r>
    <x v="4"/>
    <x v="22"/>
    <x v="2"/>
    <d v="2018-12-24T00:00:00"/>
    <d v="2018-12-24T00:00:00"/>
    <x v="3"/>
    <n v="12"/>
    <x v="9"/>
    <x v="7"/>
  </r>
  <r>
    <x v="4"/>
    <x v="22"/>
    <x v="2"/>
    <d v="2018-12-26T00:00:00"/>
    <d v="2018-12-26T00:00:00"/>
    <x v="3"/>
    <n v="12"/>
    <x v="24"/>
    <x v="7"/>
  </r>
  <r>
    <x v="4"/>
    <x v="22"/>
    <x v="2"/>
    <d v="2018-12-27T00:00:00"/>
    <d v="2018-12-27T00:00:00"/>
    <x v="3"/>
    <n v="12"/>
    <x v="10"/>
    <x v="7"/>
  </r>
  <r>
    <x v="4"/>
    <x v="22"/>
    <x v="2"/>
    <d v="2018-12-28T00:00:00"/>
    <d v="2018-12-28T00:00:00"/>
    <x v="3"/>
    <n v="12"/>
    <x v="11"/>
    <x v="7"/>
  </r>
  <r>
    <x v="4"/>
    <x v="22"/>
    <x v="2"/>
    <d v="2019-01-02T00:00:00"/>
    <d v="2019-01-02T00:00:00"/>
    <x v="4"/>
    <n v="1"/>
    <x v="26"/>
    <x v="8"/>
  </r>
  <r>
    <x v="4"/>
    <x v="22"/>
    <x v="2"/>
    <d v="2019-01-03T00:00:00"/>
    <d v="2019-01-03T00:00:00"/>
    <x v="4"/>
    <n v="1"/>
    <x v="27"/>
    <x v="8"/>
  </r>
  <r>
    <x v="4"/>
    <x v="22"/>
    <x v="2"/>
    <d v="2019-01-04T00:00:00"/>
    <d v="2019-01-04T00:00:00"/>
    <x v="4"/>
    <n v="1"/>
    <x v="12"/>
    <x v="8"/>
  </r>
  <r>
    <x v="4"/>
    <x v="22"/>
    <x v="2"/>
    <d v="2019-01-08T00:00:00"/>
    <d v="2019-01-08T00:00:00"/>
    <x v="4"/>
    <n v="1"/>
    <x v="16"/>
    <x v="8"/>
  </r>
  <r>
    <x v="4"/>
    <x v="22"/>
    <x v="2"/>
    <d v="2019-01-09T00:00:00"/>
    <d v="2019-01-09T00:00:00"/>
    <x v="4"/>
    <n v="1"/>
    <x v="28"/>
    <x v="8"/>
  </r>
  <r>
    <x v="4"/>
    <x v="22"/>
    <x v="2"/>
    <d v="2019-01-10T00:00:00"/>
    <d v="2019-01-10T00:00:00"/>
    <x v="4"/>
    <n v="1"/>
    <x v="29"/>
    <x v="8"/>
  </r>
  <r>
    <x v="4"/>
    <x v="22"/>
    <x v="2"/>
    <d v="2019-01-11T00:00:00"/>
    <d v="2019-01-11T00:00:00"/>
    <x v="4"/>
    <n v="1"/>
    <x v="17"/>
    <x v="8"/>
  </r>
  <r>
    <x v="4"/>
    <x v="22"/>
    <x v="2"/>
    <d v="2019-01-14T00:00:00"/>
    <d v="2019-01-14T00:00:00"/>
    <x v="4"/>
    <n v="1"/>
    <x v="20"/>
    <x v="8"/>
  </r>
  <r>
    <x v="4"/>
    <x v="22"/>
    <x v="2"/>
    <d v="2019-01-15T00:00:00"/>
    <d v="2019-01-15T00:00:00"/>
    <x v="4"/>
    <n v="1"/>
    <x v="3"/>
    <x v="8"/>
  </r>
  <r>
    <x v="4"/>
    <x v="22"/>
    <x v="2"/>
    <d v="2019-01-16T00:00:00"/>
    <d v="2019-01-16T00:00:00"/>
    <x v="4"/>
    <n v="1"/>
    <x v="4"/>
    <x v="8"/>
  </r>
  <r>
    <x v="4"/>
    <x v="22"/>
    <x v="2"/>
    <d v="2019-01-17T00:00:00"/>
    <d v="2019-01-17T00:00:00"/>
    <x v="4"/>
    <n v="1"/>
    <x v="6"/>
    <x v="8"/>
  </r>
  <r>
    <x v="4"/>
    <x v="22"/>
    <x v="2"/>
    <d v="2019-01-18T00:00:00"/>
    <d v="2019-01-18T00:00:00"/>
    <x v="4"/>
    <n v="1"/>
    <x v="5"/>
    <x v="8"/>
  </r>
  <r>
    <x v="4"/>
    <x v="22"/>
    <x v="2"/>
    <d v="2019-01-21T00:00:00"/>
    <d v="2019-01-21T00:00:00"/>
    <x v="4"/>
    <n v="1"/>
    <x v="21"/>
    <x v="8"/>
  </r>
  <r>
    <x v="4"/>
    <x v="22"/>
    <x v="2"/>
    <d v="2019-01-22T00:00:00"/>
    <d v="2019-01-22T00:00:00"/>
    <x v="4"/>
    <n v="1"/>
    <x v="22"/>
    <x v="8"/>
  </r>
  <r>
    <x v="4"/>
    <x v="22"/>
    <x v="2"/>
    <d v="2019-01-23T00:00:00"/>
    <d v="2019-01-23T00:00:00"/>
    <x v="4"/>
    <n v="1"/>
    <x v="30"/>
    <x v="8"/>
  </r>
  <r>
    <x v="4"/>
    <x v="22"/>
    <x v="2"/>
    <d v="2019-01-24T00:00:00"/>
    <d v="2019-01-24T00:00:00"/>
    <x v="4"/>
    <n v="1"/>
    <x v="9"/>
    <x v="8"/>
  </r>
  <r>
    <x v="4"/>
    <x v="22"/>
    <x v="2"/>
    <d v="2019-01-25T00:00:00"/>
    <d v="2019-01-25T00:00:00"/>
    <x v="4"/>
    <n v="1"/>
    <x v="23"/>
    <x v="8"/>
  </r>
  <r>
    <x v="4"/>
    <x v="22"/>
    <x v="2"/>
    <d v="2019-01-28T00:00:00"/>
    <d v="2019-01-28T00:00:00"/>
    <x v="4"/>
    <n v="1"/>
    <x v="11"/>
    <x v="8"/>
  </r>
  <r>
    <x v="4"/>
    <x v="22"/>
    <x v="2"/>
    <d v="2019-01-29T00:00:00"/>
    <d v="2019-01-29T00:00:00"/>
    <x v="4"/>
    <n v="1"/>
    <x v="1"/>
    <x v="8"/>
  </r>
  <r>
    <x v="4"/>
    <x v="22"/>
    <x v="2"/>
    <d v="2019-01-30T00:00:00"/>
    <d v="2019-01-30T00:00:00"/>
    <x v="4"/>
    <n v="1"/>
    <x v="0"/>
    <x v="8"/>
  </r>
  <r>
    <x v="4"/>
    <x v="22"/>
    <x v="2"/>
    <d v="2019-01-31T00:00:00"/>
    <d v="2019-01-31T00:00:00"/>
    <x v="4"/>
    <n v="1"/>
    <x v="2"/>
    <x v="8"/>
  </r>
  <r>
    <x v="4"/>
    <x v="22"/>
    <x v="2"/>
    <d v="2019-02-01T00:00:00"/>
    <d v="2019-02-01T00:00:00"/>
    <x v="4"/>
    <n v="2"/>
    <x v="25"/>
    <x v="9"/>
  </r>
  <r>
    <x v="4"/>
    <x v="22"/>
    <x v="2"/>
    <d v="2019-02-04T00:00:00"/>
    <d v="2019-02-04T00:00:00"/>
    <x v="4"/>
    <n v="2"/>
    <x v="12"/>
    <x v="9"/>
  </r>
  <r>
    <x v="4"/>
    <x v="22"/>
    <x v="2"/>
    <d v="2019-02-05T00:00:00"/>
    <d v="2019-02-05T00:00:00"/>
    <x v="4"/>
    <n v="2"/>
    <x v="13"/>
    <x v="9"/>
  </r>
  <r>
    <x v="4"/>
    <x v="22"/>
    <x v="2"/>
    <d v="2019-02-06T00:00:00"/>
    <d v="2019-02-06T00:00:00"/>
    <x v="4"/>
    <n v="2"/>
    <x v="14"/>
    <x v="9"/>
  </r>
  <r>
    <x v="4"/>
    <x v="22"/>
    <x v="2"/>
    <d v="2019-02-07T00:00:00"/>
    <d v="2019-02-07T00:00:00"/>
    <x v="4"/>
    <n v="2"/>
    <x v="15"/>
    <x v="9"/>
  </r>
  <r>
    <x v="4"/>
    <x v="22"/>
    <x v="2"/>
    <d v="2019-02-08T00:00:00"/>
    <d v="2019-02-08T00:00:00"/>
    <x v="4"/>
    <n v="2"/>
    <x v="16"/>
    <x v="9"/>
  </r>
  <r>
    <x v="4"/>
    <x v="22"/>
    <x v="2"/>
    <d v="2019-02-11T00:00:00"/>
    <d v="2019-02-11T00:00:00"/>
    <x v="4"/>
    <n v="2"/>
    <x v="17"/>
    <x v="9"/>
  </r>
  <r>
    <x v="4"/>
    <x v="22"/>
    <x v="2"/>
    <d v="2019-02-12T00:00:00"/>
    <d v="2019-02-12T00:00:00"/>
    <x v="4"/>
    <n v="2"/>
    <x v="18"/>
    <x v="9"/>
  </r>
  <r>
    <x v="4"/>
    <x v="22"/>
    <x v="2"/>
    <d v="2019-02-13T00:00:00"/>
    <d v="2019-02-13T00:00:00"/>
    <x v="4"/>
    <n v="2"/>
    <x v="19"/>
    <x v="9"/>
  </r>
  <r>
    <x v="4"/>
    <x v="22"/>
    <x v="2"/>
    <d v="2019-02-14T00:00:00"/>
    <d v="2019-02-14T00:00:00"/>
    <x v="4"/>
    <n v="2"/>
    <x v="20"/>
    <x v="9"/>
  </r>
  <r>
    <x v="4"/>
    <x v="22"/>
    <x v="2"/>
    <d v="2019-02-15T00:00:00"/>
    <d v="2019-02-15T00:00:00"/>
    <x v="4"/>
    <n v="2"/>
    <x v="3"/>
    <x v="9"/>
  </r>
  <r>
    <x v="4"/>
    <x v="22"/>
    <x v="2"/>
    <d v="2019-02-18T00:00:00"/>
    <d v="2019-02-18T00:00:00"/>
    <x v="4"/>
    <n v="2"/>
    <x v="5"/>
    <x v="9"/>
  </r>
  <r>
    <x v="4"/>
    <x v="22"/>
    <x v="2"/>
    <d v="2019-02-19T00:00:00"/>
    <d v="2019-02-19T00:00:00"/>
    <x v="4"/>
    <n v="2"/>
    <x v="8"/>
    <x v="9"/>
  </r>
  <r>
    <x v="4"/>
    <x v="22"/>
    <x v="2"/>
    <d v="2019-02-20T00:00:00"/>
    <d v="2019-02-20T00:00:00"/>
    <x v="4"/>
    <n v="2"/>
    <x v="7"/>
    <x v="9"/>
  </r>
  <r>
    <x v="4"/>
    <x v="22"/>
    <x v="2"/>
    <d v="2019-02-21T00:00:00"/>
    <d v="2019-02-21T00:00:00"/>
    <x v="4"/>
    <n v="2"/>
    <x v="21"/>
    <x v="9"/>
  </r>
  <r>
    <x v="4"/>
    <x v="22"/>
    <x v="2"/>
    <d v="2019-02-22T00:00:00"/>
    <d v="2019-02-22T00:00:00"/>
    <x v="4"/>
    <n v="2"/>
    <x v="22"/>
    <x v="9"/>
  </r>
  <r>
    <x v="4"/>
    <x v="22"/>
    <x v="2"/>
    <d v="2019-02-25T00:00:00"/>
    <d v="2019-02-25T00:00:00"/>
    <x v="4"/>
    <n v="2"/>
    <x v="23"/>
    <x v="9"/>
  </r>
  <r>
    <x v="4"/>
    <x v="22"/>
    <x v="2"/>
    <d v="2019-02-26T00:00:00"/>
    <d v="2019-02-26T00:00:00"/>
    <x v="4"/>
    <n v="2"/>
    <x v="24"/>
    <x v="9"/>
  </r>
  <r>
    <x v="4"/>
    <x v="22"/>
    <x v="2"/>
    <d v="2019-02-27T00:00:00"/>
    <d v="2019-02-27T00:00:00"/>
    <x v="4"/>
    <n v="2"/>
    <x v="10"/>
    <x v="9"/>
  </r>
  <r>
    <x v="4"/>
    <x v="22"/>
    <x v="2"/>
    <d v="2019-02-28T00:00:00"/>
    <d v="2019-02-28T00:00:00"/>
    <x v="4"/>
    <n v="2"/>
    <x v="11"/>
    <x v="9"/>
  </r>
  <r>
    <x v="4"/>
    <x v="22"/>
    <x v="2"/>
    <d v="2019-03-01T00:00:00"/>
    <d v="2019-03-01T00:00:00"/>
    <x v="4"/>
    <n v="3"/>
    <x v="25"/>
    <x v="10"/>
  </r>
  <r>
    <x v="4"/>
    <x v="22"/>
    <x v="2"/>
    <d v="2019-03-04T00:00:00"/>
    <d v="2019-03-04T00:00:00"/>
    <x v="4"/>
    <n v="3"/>
    <x v="12"/>
    <x v="10"/>
  </r>
  <r>
    <x v="4"/>
    <x v="22"/>
    <x v="2"/>
    <d v="2019-03-05T00:00:00"/>
    <d v="2019-03-05T00:00:00"/>
    <x v="4"/>
    <n v="3"/>
    <x v="13"/>
    <x v="10"/>
  </r>
  <r>
    <x v="4"/>
    <x v="22"/>
    <x v="2"/>
    <d v="2019-03-06T00:00:00"/>
    <d v="2019-03-06T00:00:00"/>
    <x v="4"/>
    <n v="3"/>
    <x v="14"/>
    <x v="10"/>
  </r>
  <r>
    <x v="4"/>
    <x v="22"/>
    <x v="2"/>
    <d v="2019-03-07T00:00:00"/>
    <d v="2019-03-07T00:00:00"/>
    <x v="4"/>
    <n v="3"/>
    <x v="15"/>
    <x v="10"/>
  </r>
  <r>
    <x v="4"/>
    <x v="22"/>
    <x v="2"/>
    <d v="2019-03-08T00:00:00"/>
    <d v="2019-03-08T00:00:00"/>
    <x v="4"/>
    <n v="3"/>
    <x v="16"/>
    <x v="10"/>
  </r>
  <r>
    <x v="4"/>
    <x v="22"/>
    <x v="2"/>
    <d v="2019-03-11T00:00:00"/>
    <d v="2019-03-11T00:00:00"/>
    <x v="4"/>
    <n v="3"/>
    <x v="17"/>
    <x v="10"/>
  </r>
  <r>
    <x v="4"/>
    <x v="22"/>
    <x v="2"/>
    <d v="2019-03-12T00:00:00"/>
    <d v="2019-03-12T00:00:00"/>
    <x v="4"/>
    <n v="3"/>
    <x v="18"/>
    <x v="10"/>
  </r>
  <r>
    <x v="4"/>
    <x v="22"/>
    <x v="2"/>
    <d v="2019-03-13T00:00:00"/>
    <d v="2019-03-13T00:00:00"/>
    <x v="4"/>
    <n v="3"/>
    <x v="19"/>
    <x v="10"/>
  </r>
  <r>
    <x v="4"/>
    <x v="22"/>
    <x v="2"/>
    <d v="2019-03-14T00:00:00"/>
    <d v="2019-03-14T00:00:00"/>
    <x v="4"/>
    <n v="3"/>
    <x v="20"/>
    <x v="10"/>
  </r>
  <r>
    <x v="4"/>
    <x v="22"/>
    <x v="2"/>
    <d v="2019-03-15T00:00:00"/>
    <d v="2019-03-15T00:00:00"/>
    <x v="4"/>
    <n v="3"/>
    <x v="3"/>
    <x v="10"/>
  </r>
  <r>
    <x v="4"/>
    <x v="22"/>
    <x v="2"/>
    <d v="2019-03-18T00:00:00"/>
    <d v="2019-03-18T00:00:00"/>
    <x v="4"/>
    <n v="3"/>
    <x v="5"/>
    <x v="10"/>
  </r>
  <r>
    <x v="4"/>
    <x v="22"/>
    <x v="2"/>
    <d v="2019-03-19T00:00:00"/>
    <d v="2019-03-19T00:00:00"/>
    <x v="4"/>
    <n v="3"/>
    <x v="8"/>
    <x v="10"/>
  </r>
  <r>
    <x v="4"/>
    <x v="22"/>
    <x v="2"/>
    <d v="2019-03-20T00:00:00"/>
    <d v="2019-03-20T00:00:00"/>
    <x v="4"/>
    <n v="3"/>
    <x v="7"/>
    <x v="10"/>
  </r>
  <r>
    <x v="4"/>
    <x v="22"/>
    <x v="2"/>
    <d v="2019-03-21T00:00:00"/>
    <d v="2019-03-21T00:00:00"/>
    <x v="4"/>
    <n v="3"/>
    <x v="21"/>
    <x v="10"/>
  </r>
  <r>
    <x v="4"/>
    <x v="22"/>
    <x v="2"/>
    <d v="2019-03-22T00:00:00"/>
    <d v="2019-03-22T00:00:00"/>
    <x v="4"/>
    <n v="3"/>
    <x v="22"/>
    <x v="10"/>
  </r>
  <r>
    <x v="4"/>
    <x v="22"/>
    <x v="2"/>
    <d v="2019-03-26T00:00:00"/>
    <d v="2019-03-26T00:00:00"/>
    <x v="4"/>
    <n v="3"/>
    <x v="24"/>
    <x v="10"/>
  </r>
  <r>
    <x v="4"/>
    <x v="22"/>
    <x v="2"/>
    <d v="2019-03-27T00:00:00"/>
    <d v="2019-03-27T00:00:00"/>
    <x v="4"/>
    <n v="3"/>
    <x v="10"/>
    <x v="10"/>
  </r>
  <r>
    <x v="4"/>
    <x v="22"/>
    <x v="2"/>
    <d v="2019-03-28T00:00:00"/>
    <d v="2019-03-28T00:00:00"/>
    <x v="4"/>
    <n v="3"/>
    <x v="11"/>
    <x v="10"/>
  </r>
  <r>
    <x v="4"/>
    <x v="22"/>
    <x v="2"/>
    <d v="2019-03-29T00:00:00"/>
    <d v="2019-03-29T00:00:00"/>
    <x v="4"/>
    <n v="3"/>
    <x v="1"/>
    <x v="10"/>
  </r>
  <r>
    <x v="4"/>
    <x v="22"/>
    <x v="2"/>
    <d v="2019-04-01T00:00:00"/>
    <d v="2019-04-01T00:00:00"/>
    <x v="4"/>
    <n v="4"/>
    <x v="25"/>
    <x v="11"/>
  </r>
  <r>
    <x v="4"/>
    <x v="22"/>
    <x v="2"/>
    <d v="2019-04-02T00:00:00"/>
    <d v="2019-04-02T00:00:00"/>
    <x v="4"/>
    <n v="4"/>
    <x v="26"/>
    <x v="11"/>
  </r>
  <r>
    <x v="4"/>
    <x v="22"/>
    <x v="2"/>
    <d v="2019-04-03T00:00:00"/>
    <d v="2019-04-03T00:00:00"/>
    <x v="4"/>
    <n v="4"/>
    <x v="27"/>
    <x v="11"/>
  </r>
  <r>
    <x v="4"/>
    <x v="22"/>
    <x v="2"/>
    <d v="2019-04-04T00:00:00"/>
    <d v="2019-04-04T00:00:00"/>
    <x v="4"/>
    <n v="4"/>
    <x v="12"/>
    <x v="11"/>
  </r>
  <r>
    <x v="4"/>
    <x v="22"/>
    <x v="2"/>
    <d v="2019-04-05T00:00:00"/>
    <d v="2019-04-05T00:00:00"/>
    <x v="4"/>
    <n v="4"/>
    <x v="13"/>
    <x v="11"/>
  </r>
  <r>
    <x v="4"/>
    <x v="22"/>
    <x v="2"/>
    <d v="2019-04-08T00:00:00"/>
    <d v="2019-04-08T00:00:00"/>
    <x v="4"/>
    <n v="4"/>
    <x v="16"/>
    <x v="11"/>
  </r>
  <r>
    <x v="4"/>
    <x v="22"/>
    <x v="2"/>
    <d v="2019-04-09T00:00:00"/>
    <d v="2019-04-09T00:00:00"/>
    <x v="4"/>
    <n v="4"/>
    <x v="28"/>
    <x v="11"/>
  </r>
  <r>
    <x v="4"/>
    <x v="22"/>
    <x v="2"/>
    <d v="2019-04-10T00:00:00"/>
    <d v="2019-04-10T00:00:00"/>
    <x v="4"/>
    <n v="4"/>
    <x v="29"/>
    <x v="11"/>
  </r>
  <r>
    <x v="4"/>
    <x v="22"/>
    <x v="2"/>
    <d v="2019-04-11T00:00:00"/>
    <d v="2019-04-11T00:00:00"/>
    <x v="4"/>
    <n v="4"/>
    <x v="17"/>
    <x v="11"/>
  </r>
  <r>
    <x v="4"/>
    <x v="22"/>
    <x v="2"/>
    <d v="2019-04-12T00:00:00"/>
    <d v="2019-04-12T00:00:00"/>
    <x v="4"/>
    <n v="4"/>
    <x v="18"/>
    <x v="11"/>
  </r>
  <r>
    <x v="4"/>
    <x v="22"/>
    <x v="2"/>
    <d v="2019-04-15T00:00:00"/>
    <d v="2019-04-15T00:00:00"/>
    <x v="4"/>
    <n v="4"/>
    <x v="3"/>
    <x v="11"/>
  </r>
  <r>
    <x v="4"/>
    <x v="22"/>
    <x v="2"/>
    <d v="2019-04-16T00:00:00"/>
    <d v="2019-04-16T00:00:00"/>
    <x v="4"/>
    <n v="4"/>
    <x v="4"/>
    <x v="11"/>
  </r>
  <r>
    <x v="4"/>
    <x v="22"/>
    <x v="2"/>
    <d v="2019-04-17T00:00:00"/>
    <d v="2019-04-17T00:00:00"/>
    <x v="4"/>
    <n v="4"/>
    <x v="6"/>
    <x v="11"/>
  </r>
  <r>
    <x v="4"/>
    <x v="22"/>
    <x v="2"/>
    <d v="2019-04-22T00:00:00"/>
    <d v="2019-04-22T00:00:00"/>
    <x v="4"/>
    <n v="4"/>
    <x v="22"/>
    <x v="11"/>
  </r>
  <r>
    <x v="4"/>
    <x v="22"/>
    <x v="2"/>
    <d v="2019-04-23T00:00:00"/>
    <d v="2019-04-23T00:00:00"/>
    <x v="4"/>
    <n v="4"/>
    <x v="30"/>
    <x v="11"/>
  </r>
  <r>
    <x v="4"/>
    <x v="22"/>
    <x v="2"/>
    <d v="2019-04-24T00:00:00"/>
    <d v="2019-04-24T00:00:00"/>
    <x v="4"/>
    <n v="4"/>
    <x v="9"/>
    <x v="11"/>
  </r>
  <r>
    <x v="4"/>
    <x v="22"/>
    <x v="2"/>
    <d v="2019-04-25T00:00:00"/>
    <d v="2019-04-25T00:00:00"/>
    <x v="4"/>
    <n v="4"/>
    <x v="23"/>
    <x v="11"/>
  </r>
  <r>
    <x v="4"/>
    <x v="22"/>
    <x v="2"/>
    <d v="2019-04-26T00:00:00"/>
    <d v="2019-04-26T00:00:00"/>
    <x v="4"/>
    <n v="4"/>
    <x v="24"/>
    <x v="11"/>
  </r>
  <r>
    <x v="4"/>
    <x v="22"/>
    <x v="2"/>
    <d v="2019-04-29T00:00:00"/>
    <d v="2019-04-29T00:00:00"/>
    <x v="4"/>
    <n v="4"/>
    <x v="1"/>
    <x v="11"/>
  </r>
  <r>
    <x v="4"/>
    <x v="22"/>
    <x v="2"/>
    <d v="2019-04-30T00:00:00"/>
    <d v="2019-04-30T00:00:00"/>
    <x v="4"/>
    <n v="4"/>
    <x v="0"/>
    <x v="11"/>
  </r>
  <r>
    <x v="4"/>
    <x v="22"/>
    <x v="2"/>
    <d v="2019-05-02T00:00:00"/>
    <d v="2019-05-02T00:00:00"/>
    <x v="4"/>
    <n v="5"/>
    <x v="26"/>
    <x v="1"/>
  </r>
  <r>
    <x v="4"/>
    <x v="22"/>
    <x v="2"/>
    <d v="2019-05-03T00:00:00"/>
    <d v="2019-05-03T00:00:00"/>
    <x v="4"/>
    <n v="5"/>
    <x v="27"/>
    <x v="1"/>
  </r>
  <r>
    <x v="4"/>
    <x v="22"/>
    <x v="2"/>
    <d v="2019-05-06T00:00:00"/>
    <d v="2019-05-06T00:00:00"/>
    <x v="4"/>
    <n v="5"/>
    <x v="14"/>
    <x v="1"/>
  </r>
  <r>
    <x v="4"/>
    <x v="22"/>
    <x v="2"/>
    <d v="2019-05-07T00:00:00"/>
    <d v="2019-05-07T00:00:00"/>
    <x v="4"/>
    <n v="5"/>
    <x v="15"/>
    <x v="1"/>
  </r>
  <r>
    <x v="4"/>
    <x v="22"/>
    <x v="2"/>
    <d v="2019-05-08T00:00:00"/>
    <d v="2019-05-08T00:00:00"/>
    <x v="4"/>
    <n v="5"/>
    <x v="16"/>
    <x v="1"/>
  </r>
  <r>
    <x v="4"/>
    <x v="22"/>
    <x v="2"/>
    <d v="2019-05-09T00:00:00"/>
    <d v="2019-05-09T00:00:00"/>
    <x v="4"/>
    <n v="5"/>
    <x v="28"/>
    <x v="1"/>
  </r>
  <r>
    <x v="4"/>
    <x v="22"/>
    <x v="2"/>
    <d v="2019-05-10T00:00:00"/>
    <d v="2019-05-10T00:00:00"/>
    <x v="4"/>
    <n v="5"/>
    <x v="29"/>
    <x v="1"/>
  </r>
  <r>
    <x v="4"/>
    <x v="22"/>
    <x v="2"/>
    <d v="2019-05-13T00:00:00"/>
    <d v="2019-05-13T00:00:00"/>
    <x v="4"/>
    <n v="5"/>
    <x v="19"/>
    <x v="1"/>
  </r>
  <r>
    <x v="4"/>
    <x v="22"/>
    <x v="2"/>
    <d v="2019-05-14T00:00:00"/>
    <d v="2019-05-14T00:00:00"/>
    <x v="4"/>
    <n v="5"/>
    <x v="20"/>
    <x v="1"/>
  </r>
  <r>
    <x v="4"/>
    <x v="22"/>
    <x v="2"/>
    <d v="2019-05-15T00:00:00"/>
    <d v="2019-05-15T00:00:00"/>
    <x v="4"/>
    <n v="5"/>
    <x v="3"/>
    <x v="1"/>
  </r>
  <r>
    <x v="4"/>
    <x v="22"/>
    <x v="2"/>
    <d v="2019-05-16T00:00:00"/>
    <d v="2019-05-16T00:00:00"/>
    <x v="4"/>
    <n v="5"/>
    <x v="4"/>
    <x v="1"/>
  </r>
  <r>
    <x v="4"/>
    <x v="22"/>
    <x v="2"/>
    <d v="2019-05-17T00:00:00"/>
    <d v="2019-05-17T00:00:00"/>
    <x v="4"/>
    <n v="5"/>
    <x v="6"/>
    <x v="1"/>
  </r>
  <r>
    <x v="4"/>
    <x v="22"/>
    <x v="2"/>
    <d v="2019-05-20T00:00:00"/>
    <d v="2019-05-20T00:00:00"/>
    <x v="4"/>
    <n v="5"/>
    <x v="7"/>
    <x v="1"/>
  </r>
  <r>
    <x v="4"/>
    <x v="22"/>
    <x v="2"/>
    <d v="2019-05-21T00:00:00"/>
    <d v="2019-05-21T00:00:00"/>
    <x v="4"/>
    <n v="5"/>
    <x v="21"/>
    <x v="1"/>
  </r>
  <r>
    <x v="4"/>
    <x v="22"/>
    <x v="2"/>
    <d v="2019-05-22T00:00:00"/>
    <d v="2019-05-22T00:00:00"/>
    <x v="4"/>
    <n v="5"/>
    <x v="22"/>
    <x v="1"/>
  </r>
  <r>
    <x v="4"/>
    <x v="22"/>
    <x v="2"/>
    <d v="2019-05-23T00:00:00"/>
    <d v="2019-05-23T00:00:00"/>
    <x v="4"/>
    <n v="5"/>
    <x v="30"/>
    <x v="1"/>
  </r>
  <r>
    <x v="4"/>
    <x v="22"/>
    <x v="2"/>
    <d v="2019-05-24T00:00:00"/>
    <d v="2019-05-24T00:00:00"/>
    <x v="4"/>
    <n v="5"/>
    <x v="9"/>
    <x v="1"/>
  </r>
  <r>
    <x v="4"/>
    <x v="22"/>
    <x v="2"/>
    <d v="2019-05-27T00:00:00"/>
    <d v="2019-05-27T00:00:00"/>
    <x v="4"/>
    <n v="5"/>
    <x v="10"/>
    <x v="1"/>
  </r>
  <r>
    <x v="4"/>
    <x v="22"/>
    <x v="2"/>
    <d v="2019-05-28T00:00:00"/>
    <d v="2019-05-28T00:00:00"/>
    <x v="4"/>
    <n v="5"/>
    <x v="11"/>
    <x v="1"/>
  </r>
  <r>
    <x v="4"/>
    <x v="22"/>
    <x v="2"/>
    <d v="2019-05-29T00:00:00"/>
    <d v="2019-05-29T00:00:00"/>
    <x v="4"/>
    <n v="5"/>
    <x v="1"/>
    <x v="1"/>
  </r>
  <r>
    <x v="4"/>
    <x v="22"/>
    <x v="2"/>
    <d v="2019-05-30T00:00:00"/>
    <d v="2019-05-30T00:00:00"/>
    <x v="4"/>
    <n v="5"/>
    <x v="0"/>
    <x v="1"/>
  </r>
  <r>
    <x v="4"/>
    <x v="22"/>
    <x v="2"/>
    <d v="2019-05-31T00:00:00"/>
    <d v="2019-05-31T00:00:00"/>
    <x v="4"/>
    <n v="5"/>
    <x v="2"/>
    <x v="1"/>
  </r>
  <r>
    <x v="4"/>
    <x v="22"/>
    <x v="2"/>
    <d v="2019-06-04T00:00:00"/>
    <d v="2019-06-04T00:00:00"/>
    <x v="4"/>
    <n v="6"/>
    <x v="12"/>
    <x v="2"/>
  </r>
  <r>
    <x v="4"/>
    <x v="22"/>
    <x v="2"/>
    <d v="2019-06-05T00:00:00"/>
    <d v="2019-06-05T00:00:00"/>
    <x v="4"/>
    <n v="6"/>
    <x v="13"/>
    <x v="2"/>
  </r>
  <r>
    <x v="4"/>
    <x v="22"/>
    <x v="2"/>
    <d v="2019-06-06T00:00:00"/>
    <d v="2019-06-06T00:00:00"/>
    <x v="4"/>
    <n v="6"/>
    <x v="14"/>
    <x v="2"/>
  </r>
  <r>
    <x v="4"/>
    <x v="22"/>
    <x v="2"/>
    <d v="2019-06-07T00:00:00"/>
    <d v="2019-06-07T00:00:00"/>
    <x v="4"/>
    <n v="6"/>
    <x v="15"/>
    <x v="2"/>
  </r>
  <r>
    <x v="4"/>
    <x v="22"/>
    <x v="2"/>
    <d v="2019-06-10T00:00:00"/>
    <d v="2019-06-10T00:00:00"/>
    <x v="4"/>
    <n v="6"/>
    <x v="29"/>
    <x v="2"/>
  </r>
  <r>
    <x v="4"/>
    <x v="22"/>
    <x v="2"/>
    <d v="2019-06-11T00:00:00"/>
    <d v="2019-06-11T00:00:00"/>
    <x v="4"/>
    <n v="6"/>
    <x v="17"/>
    <x v="2"/>
  </r>
  <r>
    <x v="4"/>
    <x v="22"/>
    <x v="2"/>
    <d v="2019-06-12T00:00:00"/>
    <d v="2019-06-12T00:00:00"/>
    <x v="4"/>
    <n v="6"/>
    <x v="18"/>
    <x v="2"/>
  </r>
  <r>
    <x v="4"/>
    <x v="22"/>
    <x v="2"/>
    <d v="2019-06-13T00:00:00"/>
    <d v="2019-06-13T00:00:00"/>
    <x v="4"/>
    <n v="6"/>
    <x v="19"/>
    <x v="2"/>
  </r>
  <r>
    <x v="4"/>
    <x v="22"/>
    <x v="2"/>
    <d v="2019-06-14T00:00:00"/>
    <d v="2019-06-14T00:00:00"/>
    <x v="4"/>
    <n v="6"/>
    <x v="20"/>
    <x v="2"/>
  </r>
  <r>
    <x v="4"/>
    <x v="22"/>
    <x v="2"/>
    <d v="2019-06-17T00:00:00"/>
    <d v="2019-06-17T00:00:00"/>
    <x v="4"/>
    <n v="6"/>
    <x v="6"/>
    <x v="2"/>
  </r>
  <r>
    <x v="4"/>
    <x v="22"/>
    <x v="2"/>
    <d v="2019-06-18T00:00:00"/>
    <d v="2019-06-18T00:00:00"/>
    <x v="4"/>
    <n v="6"/>
    <x v="5"/>
    <x v="2"/>
  </r>
  <r>
    <x v="4"/>
    <x v="22"/>
    <x v="2"/>
    <d v="2019-06-19T00:00:00"/>
    <d v="2019-06-19T00:00:00"/>
    <x v="4"/>
    <n v="6"/>
    <x v="8"/>
    <x v="2"/>
  </r>
  <r>
    <x v="4"/>
    <x v="22"/>
    <x v="2"/>
    <d v="2019-06-20T00:00:00"/>
    <d v="2019-06-20T00:00:00"/>
    <x v="4"/>
    <n v="6"/>
    <x v="7"/>
    <x v="2"/>
  </r>
  <r>
    <x v="4"/>
    <x v="22"/>
    <x v="2"/>
    <d v="2019-06-21T00:00:00"/>
    <d v="2019-06-21T00:00:00"/>
    <x v="4"/>
    <n v="6"/>
    <x v="21"/>
    <x v="2"/>
  </r>
  <r>
    <x v="4"/>
    <x v="22"/>
    <x v="2"/>
    <d v="2019-06-25T00:00:00"/>
    <d v="2019-06-25T00:00:00"/>
    <x v="4"/>
    <n v="6"/>
    <x v="23"/>
    <x v="2"/>
  </r>
  <r>
    <x v="4"/>
    <x v="22"/>
    <x v="2"/>
    <d v="2019-06-26T00:00:00"/>
    <d v="2019-06-26T00:00:00"/>
    <x v="4"/>
    <n v="6"/>
    <x v="24"/>
    <x v="2"/>
  </r>
  <r>
    <x v="4"/>
    <x v="22"/>
    <x v="2"/>
    <d v="2019-06-27T00:00:00"/>
    <d v="2019-06-27T00:00:00"/>
    <x v="4"/>
    <n v="6"/>
    <x v="10"/>
    <x v="2"/>
  </r>
  <r>
    <x v="4"/>
    <x v="22"/>
    <x v="2"/>
    <d v="2019-06-28T00:00:00"/>
    <d v="2019-06-28T00:00:00"/>
    <x v="4"/>
    <n v="6"/>
    <x v="11"/>
    <x v="2"/>
  </r>
  <r>
    <x v="4"/>
    <x v="22"/>
    <x v="2"/>
    <d v="2019-07-02T00:00:00"/>
    <d v="2019-07-02T00:00:00"/>
    <x v="4"/>
    <n v="7"/>
    <x v="26"/>
    <x v="3"/>
  </r>
  <r>
    <x v="4"/>
    <x v="22"/>
    <x v="2"/>
    <d v="2019-07-03T00:00:00"/>
    <d v="2019-07-03T00:00:00"/>
    <x v="4"/>
    <n v="7"/>
    <x v="27"/>
    <x v="3"/>
  </r>
  <r>
    <x v="4"/>
    <x v="22"/>
    <x v="2"/>
    <d v="2019-07-04T00:00:00"/>
    <d v="2019-07-04T00:00:00"/>
    <x v="4"/>
    <n v="7"/>
    <x v="12"/>
    <x v="3"/>
  </r>
  <r>
    <x v="4"/>
    <x v="22"/>
    <x v="2"/>
    <d v="2019-07-05T00:00:00"/>
    <d v="2019-07-05T00:00:00"/>
    <x v="4"/>
    <n v="7"/>
    <x v="13"/>
    <x v="3"/>
  </r>
  <r>
    <x v="4"/>
    <x v="22"/>
    <x v="2"/>
    <d v="2019-07-08T00:00:00"/>
    <d v="2019-07-08T00:00:00"/>
    <x v="4"/>
    <n v="7"/>
    <x v="16"/>
    <x v="3"/>
  </r>
  <r>
    <x v="4"/>
    <x v="22"/>
    <x v="2"/>
    <d v="2019-07-09T00:00:00"/>
    <d v="2019-07-09T00:00:00"/>
    <x v="4"/>
    <n v="7"/>
    <x v="28"/>
    <x v="3"/>
  </r>
  <r>
    <x v="4"/>
    <x v="22"/>
    <x v="2"/>
    <d v="2019-07-10T00:00:00"/>
    <d v="2019-07-10T00:00:00"/>
    <x v="4"/>
    <n v="7"/>
    <x v="29"/>
    <x v="3"/>
  </r>
  <r>
    <x v="4"/>
    <x v="22"/>
    <x v="2"/>
    <d v="2019-07-11T00:00:00"/>
    <d v="2019-07-11T00:00:00"/>
    <x v="4"/>
    <n v="7"/>
    <x v="17"/>
    <x v="3"/>
  </r>
  <r>
    <x v="4"/>
    <x v="22"/>
    <x v="2"/>
    <d v="2019-07-12T00:00:00"/>
    <d v="2019-07-12T00:00:00"/>
    <x v="4"/>
    <n v="7"/>
    <x v="18"/>
    <x v="3"/>
  </r>
  <r>
    <x v="4"/>
    <x v="22"/>
    <x v="2"/>
    <d v="2019-07-15T00:00:00"/>
    <d v="2019-07-15T00:00:00"/>
    <x v="4"/>
    <n v="7"/>
    <x v="3"/>
    <x v="3"/>
  </r>
  <r>
    <x v="4"/>
    <x v="22"/>
    <x v="2"/>
    <d v="2019-07-16T00:00:00"/>
    <d v="2019-07-16T00:00:00"/>
    <x v="4"/>
    <n v="7"/>
    <x v="4"/>
    <x v="3"/>
  </r>
  <r>
    <x v="4"/>
    <x v="22"/>
    <x v="2"/>
    <d v="2019-07-17T00:00:00"/>
    <d v="2019-07-17T00:00:00"/>
    <x v="4"/>
    <n v="7"/>
    <x v="6"/>
    <x v="3"/>
  </r>
  <r>
    <x v="4"/>
    <x v="22"/>
    <x v="2"/>
    <d v="2019-07-18T00:00:00"/>
    <d v="2019-07-18T00:00:00"/>
    <x v="4"/>
    <n v="7"/>
    <x v="5"/>
    <x v="3"/>
  </r>
  <r>
    <x v="4"/>
    <x v="22"/>
    <x v="2"/>
    <d v="2019-07-19T00:00:00"/>
    <d v="2019-07-19T00:00:00"/>
    <x v="4"/>
    <n v="7"/>
    <x v="8"/>
    <x v="3"/>
  </r>
  <r>
    <x v="4"/>
    <x v="22"/>
    <x v="2"/>
    <d v="2019-07-22T00:00:00"/>
    <d v="2019-07-22T00:00:00"/>
    <x v="4"/>
    <n v="7"/>
    <x v="22"/>
    <x v="3"/>
  </r>
  <r>
    <x v="4"/>
    <x v="22"/>
    <x v="2"/>
    <d v="2019-07-23T00:00:00"/>
    <d v="2019-07-23T00:00:00"/>
    <x v="4"/>
    <n v="7"/>
    <x v="30"/>
    <x v="3"/>
  </r>
  <r>
    <x v="4"/>
    <x v="22"/>
    <x v="2"/>
    <d v="2019-07-24T00:00:00"/>
    <d v="2019-07-24T00:00:00"/>
    <x v="4"/>
    <n v="7"/>
    <x v="9"/>
    <x v="3"/>
  </r>
  <r>
    <x v="4"/>
    <x v="22"/>
    <x v="2"/>
    <d v="2019-07-25T00:00:00"/>
    <d v="2019-07-25T00:00:00"/>
    <x v="4"/>
    <n v="7"/>
    <x v="23"/>
    <x v="3"/>
  </r>
  <r>
    <x v="4"/>
    <x v="22"/>
    <x v="2"/>
    <d v="2019-07-26T00:00:00"/>
    <d v="2019-07-26T00:00:00"/>
    <x v="4"/>
    <n v="7"/>
    <x v="24"/>
    <x v="3"/>
  </r>
  <r>
    <x v="4"/>
    <x v="22"/>
    <x v="2"/>
    <d v="2019-07-29T00:00:00"/>
    <d v="2019-07-29T00:00:00"/>
    <x v="4"/>
    <n v="7"/>
    <x v="1"/>
    <x v="3"/>
  </r>
  <r>
    <x v="4"/>
    <x v="22"/>
    <x v="2"/>
    <d v="2019-07-30T00:00:00"/>
    <d v="2019-07-30T00:00:00"/>
    <x v="4"/>
    <n v="7"/>
    <x v="0"/>
    <x v="3"/>
  </r>
  <r>
    <x v="4"/>
    <x v="22"/>
    <x v="2"/>
    <d v="2019-07-31T00:00:00"/>
    <d v="2019-07-31T00:00:00"/>
    <x v="4"/>
    <n v="7"/>
    <x v="2"/>
    <x v="3"/>
  </r>
  <r>
    <x v="4"/>
    <x v="22"/>
    <x v="2"/>
    <d v="2019-08-01T00:00:00"/>
    <d v="2019-08-01T00:00:00"/>
    <x v="4"/>
    <n v="8"/>
    <x v="25"/>
    <x v="4"/>
  </r>
  <r>
    <x v="4"/>
    <x v="22"/>
    <x v="2"/>
    <d v="2019-08-02T00:00:00"/>
    <d v="2019-08-02T00:00:00"/>
    <x v="4"/>
    <n v="8"/>
    <x v="26"/>
    <x v="4"/>
  </r>
  <r>
    <x v="4"/>
    <x v="22"/>
    <x v="2"/>
    <d v="2019-08-05T00:00:00"/>
    <d v="2019-08-05T00:00:00"/>
    <x v="4"/>
    <n v="8"/>
    <x v="13"/>
    <x v="4"/>
  </r>
  <r>
    <x v="4"/>
    <x v="22"/>
    <x v="2"/>
    <d v="2019-08-06T00:00:00"/>
    <d v="2019-08-06T00:00:00"/>
    <x v="4"/>
    <n v="8"/>
    <x v="14"/>
    <x v="4"/>
  </r>
  <r>
    <x v="4"/>
    <x v="22"/>
    <x v="2"/>
    <d v="2019-08-08T00:00:00"/>
    <d v="2019-08-08T00:00:00"/>
    <x v="4"/>
    <n v="8"/>
    <x v="16"/>
    <x v="4"/>
  </r>
  <r>
    <x v="4"/>
    <x v="22"/>
    <x v="2"/>
    <d v="2019-08-09T00:00:00"/>
    <d v="2019-08-09T00:00:00"/>
    <x v="4"/>
    <n v="8"/>
    <x v="28"/>
    <x v="4"/>
  </r>
  <r>
    <x v="4"/>
    <x v="22"/>
    <x v="2"/>
    <d v="2019-08-12T00:00:00"/>
    <d v="2019-08-12T00:00:00"/>
    <x v="4"/>
    <n v="8"/>
    <x v="18"/>
    <x v="4"/>
  </r>
  <r>
    <x v="4"/>
    <x v="22"/>
    <x v="2"/>
    <d v="2019-08-13T00:00:00"/>
    <d v="2019-08-13T00:00:00"/>
    <x v="4"/>
    <n v="8"/>
    <x v="19"/>
    <x v="4"/>
  </r>
  <r>
    <x v="4"/>
    <x v="22"/>
    <x v="2"/>
    <d v="2019-08-14T00:00:00"/>
    <d v="2019-08-14T00:00:00"/>
    <x v="4"/>
    <n v="8"/>
    <x v="20"/>
    <x v="4"/>
  </r>
  <r>
    <x v="4"/>
    <x v="22"/>
    <x v="2"/>
    <d v="2019-08-15T00:00:00"/>
    <d v="2019-08-15T00:00:00"/>
    <x v="4"/>
    <n v="8"/>
    <x v="3"/>
    <x v="4"/>
  </r>
  <r>
    <x v="4"/>
    <x v="22"/>
    <x v="2"/>
    <d v="2019-08-16T00:00:00"/>
    <d v="2019-08-16T00:00:00"/>
    <x v="4"/>
    <n v="8"/>
    <x v="4"/>
    <x v="4"/>
  </r>
  <r>
    <x v="4"/>
    <x v="22"/>
    <x v="2"/>
    <d v="2019-08-20T00:00:00"/>
    <d v="2019-08-20T00:00:00"/>
    <x v="4"/>
    <n v="8"/>
    <x v="7"/>
    <x v="4"/>
  </r>
  <r>
    <x v="4"/>
    <x v="22"/>
    <x v="2"/>
    <d v="2019-08-21T00:00:00"/>
    <d v="2019-08-21T00:00:00"/>
    <x v="4"/>
    <n v="8"/>
    <x v="21"/>
    <x v="4"/>
  </r>
  <r>
    <x v="4"/>
    <x v="22"/>
    <x v="2"/>
    <d v="2019-08-22T00:00:00"/>
    <d v="2019-08-22T00:00:00"/>
    <x v="4"/>
    <n v="8"/>
    <x v="22"/>
    <x v="4"/>
  </r>
  <r>
    <x v="4"/>
    <x v="22"/>
    <x v="2"/>
    <d v="2019-08-23T00:00:00"/>
    <d v="2019-08-23T00:00:00"/>
    <x v="4"/>
    <n v="8"/>
    <x v="30"/>
    <x v="4"/>
  </r>
  <r>
    <x v="4"/>
    <x v="22"/>
    <x v="2"/>
    <d v="2019-08-26T00:00:00"/>
    <d v="2019-08-26T00:00:00"/>
    <x v="4"/>
    <n v="8"/>
    <x v="24"/>
    <x v="4"/>
  </r>
  <r>
    <x v="4"/>
    <x v="22"/>
    <x v="2"/>
    <d v="2019-08-27T00:00:00"/>
    <d v="2019-08-27T00:00:00"/>
    <x v="4"/>
    <n v="8"/>
    <x v="10"/>
    <x v="4"/>
  </r>
  <r>
    <x v="4"/>
    <x v="22"/>
    <x v="2"/>
    <d v="2019-08-28T00:00:00"/>
    <d v="2019-08-28T00:00:00"/>
    <x v="4"/>
    <n v="8"/>
    <x v="11"/>
    <x v="4"/>
  </r>
  <r>
    <x v="4"/>
    <x v="22"/>
    <x v="2"/>
    <d v="2019-08-29T00:00:00"/>
    <d v="2019-08-29T00:00:00"/>
    <x v="4"/>
    <n v="8"/>
    <x v="1"/>
    <x v="4"/>
  </r>
  <r>
    <x v="4"/>
    <x v="22"/>
    <x v="2"/>
    <d v="2019-08-30T00:00:00"/>
    <d v="2019-08-30T00:00:00"/>
    <x v="4"/>
    <n v="8"/>
    <x v="0"/>
    <x v="4"/>
  </r>
  <r>
    <x v="4"/>
    <x v="22"/>
    <x v="2"/>
    <d v="2019-09-02T00:00:00"/>
    <d v="2019-09-02T00:00:00"/>
    <x v="4"/>
    <n v="9"/>
    <x v="26"/>
    <x v="5"/>
  </r>
  <r>
    <x v="4"/>
    <x v="22"/>
    <x v="2"/>
    <d v="2019-09-03T00:00:00"/>
    <d v="2019-09-03T00:00:00"/>
    <x v="4"/>
    <n v="9"/>
    <x v="27"/>
    <x v="5"/>
  </r>
  <r>
    <x v="4"/>
    <x v="22"/>
    <x v="2"/>
    <d v="2019-09-04T00:00:00"/>
    <d v="2019-09-04T00:00:00"/>
    <x v="4"/>
    <n v="9"/>
    <x v="12"/>
    <x v="5"/>
  </r>
  <r>
    <x v="4"/>
    <x v="22"/>
    <x v="2"/>
    <d v="2019-09-05T00:00:00"/>
    <d v="2019-09-05T00:00:00"/>
    <x v="4"/>
    <n v="9"/>
    <x v="13"/>
    <x v="5"/>
  </r>
  <r>
    <x v="4"/>
    <x v="22"/>
    <x v="2"/>
    <d v="2019-09-06T00:00:00"/>
    <d v="2019-09-06T00:00:00"/>
    <x v="4"/>
    <n v="9"/>
    <x v="14"/>
    <x v="5"/>
  </r>
  <r>
    <x v="4"/>
    <x v="22"/>
    <x v="2"/>
    <d v="2019-09-09T00:00:00"/>
    <d v="2019-09-09T00:00:00"/>
    <x v="4"/>
    <n v="9"/>
    <x v="28"/>
    <x v="5"/>
  </r>
  <r>
    <x v="4"/>
    <x v="22"/>
    <x v="2"/>
    <d v="2019-09-10T00:00:00"/>
    <d v="2019-09-10T00:00:00"/>
    <x v="4"/>
    <n v="9"/>
    <x v="29"/>
    <x v="5"/>
  </r>
  <r>
    <x v="4"/>
    <x v="22"/>
    <x v="2"/>
    <d v="2019-09-11T00:00:00"/>
    <d v="2019-09-11T00:00:00"/>
    <x v="4"/>
    <n v="9"/>
    <x v="17"/>
    <x v="5"/>
  </r>
  <r>
    <x v="4"/>
    <x v="22"/>
    <x v="2"/>
    <d v="2019-09-12T00:00:00"/>
    <d v="2019-09-12T00:00:00"/>
    <x v="4"/>
    <n v="9"/>
    <x v="18"/>
    <x v="5"/>
  </r>
  <r>
    <x v="4"/>
    <x v="22"/>
    <x v="2"/>
    <d v="2019-09-13T00:00:00"/>
    <d v="2019-09-13T00:00:00"/>
    <x v="4"/>
    <n v="9"/>
    <x v="19"/>
    <x v="5"/>
  </r>
  <r>
    <x v="4"/>
    <x v="22"/>
    <x v="2"/>
    <d v="2019-09-16T00:00:00"/>
    <d v="2019-09-16T00:00:00"/>
    <x v="4"/>
    <n v="9"/>
    <x v="4"/>
    <x v="5"/>
  </r>
  <r>
    <x v="4"/>
    <x v="22"/>
    <x v="2"/>
    <d v="2019-09-17T00:00:00"/>
    <d v="2019-09-17T00:00:00"/>
    <x v="4"/>
    <n v="9"/>
    <x v="6"/>
    <x v="5"/>
  </r>
  <r>
    <x v="4"/>
    <x v="22"/>
    <x v="2"/>
    <d v="2019-09-18T00:00:00"/>
    <d v="2019-09-18T00:00:00"/>
    <x v="4"/>
    <n v="9"/>
    <x v="5"/>
    <x v="5"/>
  </r>
  <r>
    <x v="4"/>
    <x v="22"/>
    <x v="2"/>
    <d v="2019-09-19T00:00:00"/>
    <d v="2019-09-19T00:00:00"/>
    <x v="4"/>
    <n v="9"/>
    <x v="8"/>
    <x v="5"/>
  </r>
  <r>
    <x v="4"/>
    <x v="22"/>
    <x v="2"/>
    <d v="2019-09-20T00:00:00"/>
    <d v="2019-09-20T00:00:00"/>
    <x v="4"/>
    <n v="9"/>
    <x v="7"/>
    <x v="5"/>
  </r>
  <r>
    <x v="4"/>
    <x v="22"/>
    <x v="2"/>
    <d v="2019-09-23T00:00:00"/>
    <d v="2019-09-23T00:00:00"/>
    <x v="4"/>
    <n v="9"/>
    <x v="30"/>
    <x v="5"/>
  </r>
  <r>
    <x v="4"/>
    <x v="22"/>
    <x v="2"/>
    <d v="2019-09-24T00:00:00"/>
    <d v="2019-09-24T00:00:00"/>
    <x v="4"/>
    <n v="9"/>
    <x v="9"/>
    <x v="5"/>
  </r>
  <r>
    <x v="4"/>
    <x v="22"/>
    <x v="2"/>
    <d v="2019-09-25T00:00:00"/>
    <d v="2019-09-25T00:00:00"/>
    <x v="4"/>
    <n v="9"/>
    <x v="23"/>
    <x v="5"/>
  </r>
  <r>
    <x v="4"/>
    <x v="22"/>
    <x v="2"/>
    <d v="2019-09-26T00:00:00"/>
    <d v="2019-09-26T00:00:00"/>
    <x v="4"/>
    <n v="9"/>
    <x v="24"/>
    <x v="5"/>
  </r>
  <r>
    <x v="4"/>
    <x v="22"/>
    <x v="2"/>
    <d v="2019-09-27T00:00:00"/>
    <d v="2019-09-27T00:00:00"/>
    <x v="4"/>
    <n v="9"/>
    <x v="10"/>
    <x v="5"/>
  </r>
  <r>
    <x v="4"/>
    <x v="22"/>
    <x v="2"/>
    <d v="2019-09-30T00:00:00"/>
    <d v="2019-09-30T00:00:00"/>
    <x v="4"/>
    <n v="9"/>
    <x v="0"/>
    <x v="5"/>
  </r>
  <r>
    <x v="4"/>
    <x v="22"/>
    <x v="2"/>
    <d v="2019-10-01T00:00:00"/>
    <d v="2019-10-01T00:00:00"/>
    <x v="4"/>
    <n v="10"/>
    <x v="25"/>
    <x v="0"/>
  </r>
  <r>
    <x v="4"/>
    <x v="22"/>
    <x v="2"/>
    <d v="2019-10-02T00:00:00"/>
    <d v="2019-10-02T00:00:00"/>
    <x v="4"/>
    <n v="10"/>
    <x v="26"/>
    <x v="0"/>
  </r>
  <r>
    <x v="4"/>
    <x v="22"/>
    <x v="2"/>
    <d v="2019-10-03T00:00:00"/>
    <d v="2019-10-03T00:00:00"/>
    <x v="4"/>
    <n v="10"/>
    <x v="27"/>
    <x v="0"/>
  </r>
  <r>
    <x v="4"/>
    <x v="22"/>
    <x v="2"/>
    <d v="2019-10-04T00:00:00"/>
    <d v="2019-10-04T00:00:00"/>
    <x v="4"/>
    <n v="10"/>
    <x v="12"/>
    <x v="0"/>
  </r>
  <r>
    <x v="4"/>
    <x v="22"/>
    <x v="2"/>
    <d v="2019-10-07T00:00:00"/>
    <d v="2019-10-07T00:00:00"/>
    <x v="4"/>
    <n v="10"/>
    <x v="15"/>
    <x v="0"/>
  </r>
  <r>
    <x v="4"/>
    <x v="22"/>
    <x v="2"/>
    <d v="2019-10-08T00:00:00"/>
    <d v="2019-10-08T00:00:00"/>
    <x v="4"/>
    <n v="10"/>
    <x v="16"/>
    <x v="0"/>
  </r>
  <r>
    <x v="4"/>
    <x v="22"/>
    <x v="2"/>
    <d v="2019-10-09T00:00:00"/>
    <d v="2019-10-09T00:00:00"/>
    <x v="4"/>
    <n v="10"/>
    <x v="28"/>
    <x v="0"/>
  </r>
  <r>
    <x v="4"/>
    <x v="22"/>
    <x v="2"/>
    <d v="2019-10-10T00:00:00"/>
    <d v="2019-10-10T00:00:00"/>
    <x v="4"/>
    <n v="10"/>
    <x v="29"/>
    <x v="0"/>
  </r>
  <r>
    <x v="4"/>
    <x v="22"/>
    <x v="2"/>
    <d v="2019-10-11T00:00:00"/>
    <d v="2019-10-11T00:00:00"/>
    <x v="4"/>
    <n v="10"/>
    <x v="17"/>
    <x v="0"/>
  </r>
  <r>
    <x v="4"/>
    <x v="22"/>
    <x v="2"/>
    <d v="2019-10-15T00:00:00"/>
    <d v="2019-10-15T00:00:00"/>
    <x v="4"/>
    <n v="10"/>
    <x v="3"/>
    <x v="0"/>
  </r>
  <r>
    <x v="4"/>
    <x v="22"/>
    <x v="2"/>
    <d v="2019-10-16T00:00:00"/>
    <d v="2019-10-16T00:00:00"/>
    <x v="4"/>
    <n v="10"/>
    <x v="4"/>
    <x v="0"/>
  </r>
  <r>
    <x v="4"/>
    <x v="22"/>
    <x v="2"/>
    <d v="2019-10-17T00:00:00"/>
    <d v="2019-10-17T00:00:00"/>
    <x v="4"/>
    <n v="10"/>
    <x v="6"/>
    <x v="0"/>
  </r>
  <r>
    <x v="4"/>
    <x v="22"/>
    <x v="2"/>
    <d v="2019-10-18T00:00:00"/>
    <d v="2019-10-18T00:00:00"/>
    <x v="4"/>
    <n v="10"/>
    <x v="5"/>
    <x v="0"/>
  </r>
  <r>
    <x v="4"/>
    <x v="22"/>
    <x v="2"/>
    <d v="2019-10-21T00:00:00"/>
    <d v="2019-10-21T00:00:00"/>
    <x v="4"/>
    <n v="10"/>
    <x v="21"/>
    <x v="0"/>
  </r>
  <r>
    <x v="4"/>
    <x v="22"/>
    <x v="2"/>
    <d v="2019-10-22T00:00:00"/>
    <d v="2019-10-22T00:00:00"/>
    <x v="4"/>
    <n v="10"/>
    <x v="22"/>
    <x v="0"/>
  </r>
  <r>
    <x v="4"/>
    <x v="22"/>
    <x v="2"/>
    <d v="2019-10-23T00:00:00"/>
    <d v="2019-10-23T00:00:00"/>
    <x v="4"/>
    <n v="10"/>
    <x v="30"/>
    <x v="0"/>
  </r>
  <r>
    <x v="4"/>
    <x v="22"/>
    <x v="2"/>
    <d v="2019-10-24T00:00:00"/>
    <d v="2019-10-24T00:00:00"/>
    <x v="4"/>
    <n v="10"/>
    <x v="9"/>
    <x v="0"/>
  </r>
  <r>
    <x v="4"/>
    <x v="22"/>
    <x v="2"/>
    <d v="2019-10-25T00:00:00"/>
    <d v="2019-10-25T00:00:00"/>
    <x v="4"/>
    <n v="10"/>
    <x v="23"/>
    <x v="0"/>
  </r>
  <r>
    <x v="4"/>
    <x v="22"/>
    <x v="2"/>
    <d v="2019-10-28T00:00:00"/>
    <d v="2019-10-28T00:00:00"/>
    <x v="4"/>
    <n v="10"/>
    <x v="11"/>
    <x v="0"/>
  </r>
  <r>
    <x v="4"/>
    <x v="22"/>
    <x v="2"/>
    <d v="2019-10-29T00:00:00"/>
    <d v="2019-10-29T00:00:00"/>
    <x v="4"/>
    <n v="10"/>
    <x v="1"/>
    <x v="0"/>
  </r>
  <r>
    <x v="4"/>
    <x v="22"/>
    <x v="2"/>
    <d v="2019-10-30T00:00:00"/>
    <d v="2019-10-30T00:00:00"/>
    <x v="4"/>
    <n v="10"/>
    <x v="0"/>
    <x v="0"/>
  </r>
  <r>
    <x v="4"/>
    <x v="22"/>
    <x v="2"/>
    <d v="2019-10-31T00:00:00"/>
    <d v="2019-10-31T00:00:00"/>
    <x v="4"/>
    <n v="10"/>
    <x v="2"/>
    <x v="0"/>
  </r>
  <r>
    <x v="4"/>
    <x v="22"/>
    <x v="2"/>
    <d v="2019-11-01T00:00:00"/>
    <d v="2019-11-01T00:00:00"/>
    <x v="4"/>
    <n v="11"/>
    <x v="25"/>
    <x v="6"/>
  </r>
  <r>
    <x v="4"/>
    <x v="22"/>
    <x v="2"/>
    <d v="2019-11-05T00:00:00"/>
    <d v="2019-11-05T00:00:00"/>
    <x v="4"/>
    <n v="11"/>
    <x v="13"/>
    <x v="6"/>
  </r>
  <r>
    <x v="4"/>
    <x v="22"/>
    <x v="2"/>
    <d v="2019-11-06T00:00:00"/>
    <d v="2019-11-06T00:00:00"/>
    <x v="4"/>
    <n v="11"/>
    <x v="14"/>
    <x v="6"/>
  </r>
  <r>
    <x v="4"/>
    <x v="22"/>
    <x v="2"/>
    <d v="2019-11-07T00:00:00"/>
    <d v="2019-11-07T00:00:00"/>
    <x v="4"/>
    <n v="11"/>
    <x v="15"/>
    <x v="6"/>
  </r>
  <r>
    <x v="4"/>
    <x v="22"/>
    <x v="2"/>
    <d v="2019-11-08T00:00:00"/>
    <d v="2019-11-08T00:00:00"/>
    <x v="4"/>
    <n v="11"/>
    <x v="16"/>
    <x v="6"/>
  </r>
  <r>
    <x v="4"/>
    <x v="22"/>
    <x v="2"/>
    <d v="2019-11-12T00:00:00"/>
    <d v="2019-11-12T00:00:00"/>
    <x v="4"/>
    <n v="11"/>
    <x v="18"/>
    <x v="6"/>
  </r>
  <r>
    <x v="4"/>
    <x v="22"/>
    <x v="2"/>
    <d v="2019-11-13T00:00:00"/>
    <d v="2019-11-13T00:00:00"/>
    <x v="4"/>
    <n v="11"/>
    <x v="19"/>
    <x v="6"/>
  </r>
  <r>
    <x v="4"/>
    <x v="22"/>
    <x v="2"/>
    <d v="2019-11-14T00:00:00"/>
    <d v="2019-11-14T00:00:00"/>
    <x v="4"/>
    <n v="11"/>
    <x v="20"/>
    <x v="6"/>
  </r>
  <r>
    <x v="4"/>
    <x v="22"/>
    <x v="2"/>
    <d v="2019-11-15T00:00:00"/>
    <d v="2019-11-15T00:00:00"/>
    <x v="4"/>
    <n v="11"/>
    <x v="3"/>
    <x v="6"/>
  </r>
  <r>
    <x v="4"/>
    <x v="22"/>
    <x v="2"/>
    <d v="2019-11-18T00:00:00"/>
    <d v="2019-11-18T00:00:00"/>
    <x v="4"/>
    <n v="11"/>
    <x v="5"/>
    <x v="6"/>
  </r>
  <r>
    <x v="4"/>
    <x v="22"/>
    <x v="2"/>
    <d v="2019-11-19T00:00:00"/>
    <d v="2019-11-19T00:00:00"/>
    <x v="4"/>
    <n v="11"/>
    <x v="8"/>
    <x v="6"/>
  </r>
  <r>
    <x v="4"/>
    <x v="22"/>
    <x v="2"/>
    <d v="2019-11-20T00:00:00"/>
    <d v="2019-11-20T00:00:00"/>
    <x v="4"/>
    <n v="11"/>
    <x v="7"/>
    <x v="6"/>
  </r>
  <r>
    <x v="4"/>
    <x v="22"/>
    <x v="2"/>
    <d v="2019-11-21T00:00:00"/>
    <d v="2019-11-21T00:00:00"/>
    <x v="4"/>
    <n v="11"/>
    <x v="21"/>
    <x v="6"/>
  </r>
  <r>
    <x v="4"/>
    <x v="22"/>
    <x v="2"/>
    <d v="2019-11-22T00:00:00"/>
    <d v="2019-11-22T00:00:00"/>
    <x v="4"/>
    <n v="11"/>
    <x v="22"/>
    <x v="6"/>
  </r>
  <r>
    <x v="4"/>
    <x v="22"/>
    <x v="2"/>
    <d v="2019-11-25T00:00:00"/>
    <d v="2019-11-25T00:00:00"/>
    <x v="4"/>
    <n v="11"/>
    <x v="23"/>
    <x v="6"/>
  </r>
  <r>
    <x v="4"/>
    <x v="22"/>
    <x v="2"/>
    <d v="2019-11-26T00:00:00"/>
    <d v="2019-11-26T00:00:00"/>
    <x v="4"/>
    <n v="11"/>
    <x v="24"/>
    <x v="6"/>
  </r>
  <r>
    <x v="4"/>
    <x v="22"/>
    <x v="2"/>
    <d v="2019-11-27T00:00:00"/>
    <d v="2019-11-27T00:00:00"/>
    <x v="4"/>
    <n v="11"/>
    <x v="10"/>
    <x v="6"/>
  </r>
  <r>
    <x v="4"/>
    <x v="22"/>
    <x v="2"/>
    <d v="2019-11-28T00:00:00"/>
    <d v="2019-11-28T00:00:00"/>
    <x v="4"/>
    <n v="11"/>
    <x v="11"/>
    <x v="6"/>
  </r>
  <r>
    <x v="4"/>
    <x v="22"/>
    <x v="2"/>
    <d v="2019-11-29T00:00:00"/>
    <d v="2019-11-29T00:00:00"/>
    <x v="4"/>
    <n v="11"/>
    <x v="1"/>
    <x v="6"/>
  </r>
  <r>
    <x v="4"/>
    <x v="22"/>
    <x v="2"/>
    <d v="2019-12-02T00:00:00"/>
    <d v="2019-12-02T00:00:00"/>
    <x v="4"/>
    <n v="12"/>
    <x v="26"/>
    <x v="7"/>
  </r>
  <r>
    <x v="4"/>
    <x v="22"/>
    <x v="2"/>
    <d v="2019-12-03T00:00:00"/>
    <d v="2019-12-03T00:00:00"/>
    <x v="4"/>
    <n v="12"/>
    <x v="27"/>
    <x v="7"/>
  </r>
  <r>
    <x v="4"/>
    <x v="22"/>
    <x v="2"/>
    <d v="2019-12-04T00:00:00"/>
    <d v="2019-12-04T00:00:00"/>
    <x v="4"/>
    <n v="12"/>
    <x v="12"/>
    <x v="7"/>
  </r>
  <r>
    <x v="4"/>
    <x v="22"/>
    <x v="2"/>
    <d v="2019-12-05T00:00:00"/>
    <d v="2019-12-05T00:00:00"/>
    <x v="4"/>
    <n v="12"/>
    <x v="13"/>
    <x v="7"/>
  </r>
  <r>
    <x v="4"/>
    <x v="22"/>
    <x v="2"/>
    <d v="2019-12-06T00:00:00"/>
    <d v="2019-12-06T00:00:00"/>
    <x v="4"/>
    <n v="12"/>
    <x v="14"/>
    <x v="7"/>
  </r>
  <r>
    <x v="4"/>
    <x v="22"/>
    <x v="2"/>
    <d v="2019-12-09T00:00:00"/>
    <d v="2019-12-09T00:00:00"/>
    <x v="4"/>
    <n v="12"/>
    <x v="28"/>
    <x v="7"/>
  </r>
  <r>
    <x v="4"/>
    <x v="22"/>
    <x v="2"/>
    <d v="2019-12-10T00:00:00"/>
    <d v="2019-12-10T00:00:00"/>
    <x v="4"/>
    <n v="12"/>
    <x v="29"/>
    <x v="7"/>
  </r>
  <r>
    <x v="4"/>
    <x v="22"/>
    <x v="2"/>
    <d v="2019-12-11T00:00:00"/>
    <d v="2019-12-11T00:00:00"/>
    <x v="4"/>
    <n v="12"/>
    <x v="17"/>
    <x v="7"/>
  </r>
  <r>
    <x v="4"/>
    <x v="22"/>
    <x v="2"/>
    <d v="2019-12-12T00:00:00"/>
    <d v="2019-12-12T00:00:00"/>
    <x v="4"/>
    <n v="12"/>
    <x v="18"/>
    <x v="7"/>
  </r>
  <r>
    <x v="4"/>
    <x v="22"/>
    <x v="2"/>
    <d v="2019-12-13T00:00:00"/>
    <d v="2019-12-13T00:00:00"/>
    <x v="4"/>
    <n v="12"/>
    <x v="19"/>
    <x v="7"/>
  </r>
  <r>
    <x v="4"/>
    <x v="22"/>
    <x v="2"/>
    <d v="2019-12-16T00:00:00"/>
    <d v="2019-12-16T00:00:00"/>
    <x v="4"/>
    <n v="12"/>
    <x v="4"/>
    <x v="7"/>
  </r>
  <r>
    <x v="4"/>
    <x v="22"/>
    <x v="2"/>
    <d v="2019-12-17T00:00:00"/>
    <d v="2019-12-17T00:00:00"/>
    <x v="4"/>
    <n v="12"/>
    <x v="6"/>
    <x v="7"/>
  </r>
  <r>
    <x v="4"/>
    <x v="22"/>
    <x v="2"/>
    <d v="2019-12-18T00:00:00"/>
    <d v="2019-12-18T00:00:00"/>
    <x v="4"/>
    <n v="12"/>
    <x v="5"/>
    <x v="7"/>
  </r>
  <r>
    <x v="4"/>
    <x v="22"/>
    <x v="2"/>
    <d v="2019-12-19T00:00:00"/>
    <d v="2019-12-19T00:00:00"/>
    <x v="4"/>
    <n v="12"/>
    <x v="8"/>
    <x v="7"/>
  </r>
  <r>
    <x v="4"/>
    <x v="22"/>
    <x v="2"/>
    <d v="2019-12-20T00:00:00"/>
    <d v="2019-12-20T00:00:00"/>
    <x v="4"/>
    <n v="12"/>
    <x v="7"/>
    <x v="7"/>
  </r>
  <r>
    <x v="4"/>
    <x v="22"/>
    <x v="2"/>
    <d v="2019-12-23T00:00:00"/>
    <d v="2019-12-23T00:00:00"/>
    <x v="4"/>
    <n v="12"/>
    <x v="30"/>
    <x v="7"/>
  </r>
  <r>
    <x v="4"/>
    <x v="22"/>
    <x v="2"/>
    <d v="2019-12-24T00:00:00"/>
    <d v="2019-12-24T00:00:00"/>
    <x v="4"/>
    <n v="12"/>
    <x v="9"/>
    <x v="7"/>
  </r>
  <r>
    <x v="4"/>
    <x v="22"/>
    <x v="2"/>
    <d v="2019-12-26T00:00:00"/>
    <d v="2019-12-26T00:00:00"/>
    <x v="4"/>
    <n v="12"/>
    <x v="24"/>
    <x v="7"/>
  </r>
  <r>
    <x v="4"/>
    <x v="22"/>
    <x v="2"/>
    <d v="2019-12-27T00:00:00"/>
    <d v="2019-12-27T00:00:00"/>
    <x v="4"/>
    <n v="12"/>
    <x v="10"/>
    <x v="7"/>
  </r>
  <r>
    <x v="4"/>
    <x v="22"/>
    <x v="2"/>
    <d v="2019-12-30T00:00:00"/>
    <d v="2019-12-30T00:00:00"/>
    <x v="4"/>
    <n v="12"/>
    <x v="0"/>
    <x v="7"/>
  </r>
  <r>
    <x v="4"/>
    <x v="22"/>
    <x v="2"/>
    <d v="2020-01-02T00:00:00"/>
    <d v="2020-01-02T00:00:00"/>
    <x v="5"/>
    <n v="1"/>
    <x v="26"/>
    <x v="8"/>
  </r>
  <r>
    <x v="4"/>
    <x v="22"/>
    <x v="2"/>
    <d v="2020-01-03T00:00:00"/>
    <d v="2020-01-03T00:00:00"/>
    <x v="5"/>
    <n v="1"/>
    <x v="27"/>
    <x v="8"/>
  </r>
  <r>
    <x v="4"/>
    <x v="22"/>
    <x v="2"/>
    <d v="2020-01-07T00:00:00"/>
    <d v="2020-01-07T00:00:00"/>
    <x v="5"/>
    <n v="1"/>
    <x v="15"/>
    <x v="8"/>
  </r>
  <r>
    <x v="4"/>
    <x v="22"/>
    <x v="2"/>
    <d v="2020-01-08T00:00:00"/>
    <d v="2020-01-08T00:00:00"/>
    <x v="5"/>
    <n v="1"/>
    <x v="16"/>
    <x v="8"/>
  </r>
  <r>
    <x v="4"/>
    <x v="22"/>
    <x v="2"/>
    <d v="2020-01-09T00:00:00"/>
    <d v="2020-01-09T00:00:00"/>
    <x v="5"/>
    <n v="1"/>
    <x v="28"/>
    <x v="8"/>
  </r>
  <r>
    <x v="4"/>
    <x v="22"/>
    <x v="2"/>
    <d v="2020-01-10T00:00:00"/>
    <d v="2020-01-10T00:00:00"/>
    <x v="5"/>
    <n v="1"/>
    <x v="29"/>
    <x v="8"/>
  </r>
  <r>
    <x v="4"/>
    <x v="22"/>
    <x v="2"/>
    <d v="2020-01-13T00:00:00"/>
    <d v="2020-01-13T00:00:00"/>
    <x v="5"/>
    <n v="1"/>
    <x v="19"/>
    <x v="8"/>
  </r>
  <r>
    <x v="4"/>
    <x v="22"/>
    <x v="2"/>
    <d v="2020-01-14T00:00:00"/>
    <d v="2020-01-14T00:00:00"/>
    <x v="5"/>
    <n v="1"/>
    <x v="20"/>
    <x v="8"/>
  </r>
  <r>
    <x v="4"/>
    <x v="22"/>
    <x v="2"/>
    <d v="2020-01-15T00:00:00"/>
    <d v="2020-01-15T00:00:00"/>
    <x v="5"/>
    <n v="1"/>
    <x v="3"/>
    <x v="8"/>
  </r>
  <r>
    <x v="4"/>
    <x v="22"/>
    <x v="2"/>
    <d v="2020-01-16T00:00:00"/>
    <d v="2020-01-16T00:00:00"/>
    <x v="5"/>
    <n v="1"/>
    <x v="4"/>
    <x v="8"/>
  </r>
  <r>
    <x v="4"/>
    <x v="22"/>
    <x v="2"/>
    <d v="2020-01-17T00:00:00"/>
    <d v="2020-01-17T00:00:00"/>
    <x v="5"/>
    <n v="1"/>
    <x v="6"/>
    <x v="8"/>
  </r>
  <r>
    <x v="4"/>
    <x v="22"/>
    <x v="2"/>
    <d v="2020-01-20T00:00:00"/>
    <d v="2020-01-20T00:00:00"/>
    <x v="5"/>
    <n v="1"/>
    <x v="7"/>
    <x v="8"/>
  </r>
  <r>
    <x v="4"/>
    <x v="22"/>
    <x v="2"/>
    <d v="2020-01-21T00:00:00"/>
    <d v="2020-01-21T00:00:00"/>
    <x v="5"/>
    <n v="1"/>
    <x v="21"/>
    <x v="8"/>
  </r>
  <r>
    <x v="4"/>
    <x v="22"/>
    <x v="2"/>
    <d v="2020-01-22T00:00:00"/>
    <d v="2020-01-22T00:00:00"/>
    <x v="5"/>
    <n v="1"/>
    <x v="22"/>
    <x v="8"/>
  </r>
  <r>
    <x v="4"/>
    <x v="22"/>
    <x v="2"/>
    <d v="2020-01-23T00:00:00"/>
    <d v="2020-01-23T00:00:00"/>
    <x v="5"/>
    <n v="1"/>
    <x v="30"/>
    <x v="8"/>
  </r>
  <r>
    <x v="4"/>
    <x v="22"/>
    <x v="2"/>
    <d v="2020-01-24T00:00:00"/>
    <d v="2020-01-24T00:00:00"/>
    <x v="5"/>
    <n v="1"/>
    <x v="9"/>
    <x v="8"/>
  </r>
  <r>
    <x v="4"/>
    <x v="22"/>
    <x v="2"/>
    <d v="2020-01-27T00:00:00"/>
    <d v="2020-01-27T00:00:00"/>
    <x v="5"/>
    <n v="1"/>
    <x v="10"/>
    <x v="8"/>
  </r>
  <r>
    <x v="4"/>
    <x v="22"/>
    <x v="2"/>
    <d v="2020-01-28T00:00:00"/>
    <d v="2020-01-28T00:00:00"/>
    <x v="5"/>
    <n v="1"/>
    <x v="11"/>
    <x v="8"/>
  </r>
  <r>
    <x v="4"/>
    <x v="22"/>
    <x v="2"/>
    <d v="2020-01-29T00:00:00"/>
    <d v="2020-01-29T00:00:00"/>
    <x v="5"/>
    <n v="1"/>
    <x v="1"/>
    <x v="8"/>
  </r>
  <r>
    <x v="4"/>
    <x v="22"/>
    <x v="2"/>
    <d v="2020-01-30T00:00:00"/>
    <d v="2020-01-30T00:00:00"/>
    <x v="5"/>
    <n v="1"/>
    <x v="0"/>
    <x v="8"/>
  </r>
  <r>
    <x v="4"/>
    <x v="22"/>
    <x v="2"/>
    <d v="2020-01-31T00:00:00"/>
    <d v="2020-01-31T00:00:00"/>
    <x v="5"/>
    <n v="1"/>
    <x v="2"/>
    <x v="8"/>
  </r>
  <r>
    <x v="4"/>
    <x v="22"/>
    <x v="2"/>
    <d v="2020-02-03T00:00:00"/>
    <d v="2020-02-03T00:00:00"/>
    <x v="5"/>
    <n v="2"/>
    <x v="27"/>
    <x v="9"/>
  </r>
  <r>
    <x v="4"/>
    <x v="22"/>
    <x v="2"/>
    <d v="2020-02-04T00:00:00"/>
    <d v="2020-02-04T00:00:00"/>
    <x v="5"/>
    <n v="2"/>
    <x v="12"/>
    <x v="9"/>
  </r>
  <r>
    <x v="4"/>
    <x v="22"/>
    <x v="2"/>
    <d v="2020-02-05T00:00:00"/>
    <d v="2020-02-05T00:00:00"/>
    <x v="5"/>
    <n v="2"/>
    <x v="13"/>
    <x v="9"/>
  </r>
  <r>
    <x v="4"/>
    <x v="22"/>
    <x v="2"/>
    <d v="2020-02-06T00:00:00"/>
    <d v="2020-02-06T00:00:00"/>
    <x v="5"/>
    <n v="2"/>
    <x v="14"/>
    <x v="9"/>
  </r>
  <r>
    <x v="4"/>
    <x v="22"/>
    <x v="2"/>
    <d v="2020-02-07T00:00:00"/>
    <d v="2020-02-07T00:00:00"/>
    <x v="5"/>
    <n v="2"/>
    <x v="15"/>
    <x v="9"/>
  </r>
  <r>
    <x v="4"/>
    <x v="22"/>
    <x v="2"/>
    <d v="2020-02-10T00:00:00"/>
    <d v="2020-02-10T00:00:00"/>
    <x v="5"/>
    <n v="2"/>
    <x v="29"/>
    <x v="9"/>
  </r>
  <r>
    <x v="4"/>
    <x v="22"/>
    <x v="2"/>
    <d v="2020-02-11T00:00:00"/>
    <d v="2020-02-11T00:00:00"/>
    <x v="5"/>
    <n v="2"/>
    <x v="17"/>
    <x v="9"/>
  </r>
  <r>
    <x v="4"/>
    <x v="22"/>
    <x v="2"/>
    <d v="2020-02-12T00:00:00"/>
    <d v="2020-02-12T00:00:00"/>
    <x v="5"/>
    <n v="2"/>
    <x v="18"/>
    <x v="9"/>
  </r>
  <r>
    <x v="4"/>
    <x v="22"/>
    <x v="2"/>
    <d v="2020-02-13T00:00:00"/>
    <d v="2020-02-13T00:00:00"/>
    <x v="5"/>
    <n v="2"/>
    <x v="19"/>
    <x v="9"/>
  </r>
  <r>
    <x v="4"/>
    <x v="22"/>
    <x v="2"/>
    <d v="2020-02-14T00:00:00"/>
    <d v="2020-02-14T00:00:00"/>
    <x v="5"/>
    <n v="2"/>
    <x v="20"/>
    <x v="9"/>
  </r>
  <r>
    <x v="4"/>
    <x v="22"/>
    <x v="2"/>
    <d v="2020-02-17T00:00:00"/>
    <d v="2020-02-17T00:00:00"/>
    <x v="5"/>
    <n v="2"/>
    <x v="6"/>
    <x v="9"/>
  </r>
  <r>
    <x v="4"/>
    <x v="22"/>
    <x v="2"/>
    <d v="2020-02-18T00:00:00"/>
    <d v="2020-02-18T00:00:00"/>
    <x v="5"/>
    <n v="2"/>
    <x v="5"/>
    <x v="9"/>
  </r>
  <r>
    <x v="4"/>
    <x v="22"/>
    <x v="2"/>
    <d v="2020-02-19T00:00:00"/>
    <d v="2020-02-19T00:00:00"/>
    <x v="5"/>
    <n v="2"/>
    <x v="8"/>
    <x v="9"/>
  </r>
  <r>
    <x v="4"/>
    <x v="22"/>
    <x v="2"/>
    <d v="2020-02-20T00:00:00"/>
    <d v="2020-02-20T00:00:00"/>
    <x v="5"/>
    <n v="2"/>
    <x v="7"/>
    <x v="9"/>
  </r>
  <r>
    <x v="4"/>
    <x v="22"/>
    <x v="2"/>
    <d v="2020-02-21T00:00:00"/>
    <d v="2020-02-21T00:00:00"/>
    <x v="5"/>
    <n v="2"/>
    <x v="21"/>
    <x v="9"/>
  </r>
  <r>
    <x v="4"/>
    <x v="22"/>
    <x v="2"/>
    <d v="2020-02-24T00:00:00"/>
    <d v="2020-02-24T00:00:00"/>
    <x v="5"/>
    <n v="2"/>
    <x v="9"/>
    <x v="9"/>
  </r>
  <r>
    <x v="4"/>
    <x v="22"/>
    <x v="2"/>
    <d v="2020-02-25T00:00:00"/>
    <d v="2020-02-25T00:00:00"/>
    <x v="5"/>
    <n v="2"/>
    <x v="23"/>
    <x v="9"/>
  </r>
  <r>
    <x v="4"/>
    <x v="22"/>
    <x v="2"/>
    <d v="2020-02-26T00:00:00"/>
    <d v="2020-02-26T00:00:00"/>
    <x v="5"/>
    <n v="2"/>
    <x v="24"/>
    <x v="9"/>
  </r>
  <r>
    <x v="4"/>
    <x v="22"/>
    <x v="2"/>
    <d v="2020-02-27T00:00:00"/>
    <d v="2020-02-27T00:00:00"/>
    <x v="5"/>
    <n v="2"/>
    <x v="10"/>
    <x v="9"/>
  </r>
  <r>
    <x v="4"/>
    <x v="22"/>
    <x v="2"/>
    <d v="2020-02-28T00:00:00"/>
    <d v="2020-02-28T00:00:00"/>
    <x v="5"/>
    <n v="2"/>
    <x v="11"/>
    <x v="9"/>
  </r>
  <r>
    <x v="4"/>
    <x v="22"/>
    <x v="2"/>
    <d v="2020-03-02T00:00:00"/>
    <d v="2020-03-02T00:00:00"/>
    <x v="5"/>
    <n v="3"/>
    <x v="26"/>
    <x v="10"/>
  </r>
  <r>
    <x v="4"/>
    <x v="22"/>
    <x v="2"/>
    <d v="2020-03-03T00:00:00"/>
    <d v="2020-03-03T00:00:00"/>
    <x v="5"/>
    <n v="3"/>
    <x v="27"/>
    <x v="10"/>
  </r>
  <r>
    <x v="4"/>
    <x v="22"/>
    <x v="2"/>
    <d v="2020-03-04T00:00:00"/>
    <d v="2020-03-04T00:00:00"/>
    <x v="5"/>
    <n v="3"/>
    <x v="12"/>
    <x v="10"/>
  </r>
  <r>
    <x v="4"/>
    <x v="22"/>
    <x v="2"/>
    <d v="2020-03-05T00:00:00"/>
    <d v="2020-03-05T00:00:00"/>
    <x v="5"/>
    <n v="3"/>
    <x v="13"/>
    <x v="10"/>
  </r>
  <r>
    <x v="4"/>
    <x v="22"/>
    <x v="2"/>
    <d v="2020-03-06T00:00:00"/>
    <d v="2020-03-06T00:00:00"/>
    <x v="5"/>
    <n v="3"/>
    <x v="14"/>
    <x v="10"/>
  </r>
  <r>
    <x v="4"/>
    <x v="22"/>
    <x v="2"/>
    <d v="2020-03-09T00:00:00"/>
    <d v="2020-03-09T00:00:00"/>
    <x v="5"/>
    <n v="3"/>
    <x v="28"/>
    <x v="10"/>
  </r>
  <r>
    <x v="4"/>
    <x v="22"/>
    <x v="2"/>
    <d v="2020-03-10T00:00:00"/>
    <d v="2020-03-10T00:00:00"/>
    <x v="5"/>
    <n v="3"/>
    <x v="29"/>
    <x v="10"/>
  </r>
  <r>
    <x v="4"/>
    <x v="22"/>
    <x v="2"/>
    <d v="2020-03-11T00:00:00"/>
    <d v="2020-03-11T00:00:00"/>
    <x v="5"/>
    <n v="3"/>
    <x v="17"/>
    <x v="10"/>
  </r>
  <r>
    <x v="4"/>
    <x v="22"/>
    <x v="2"/>
    <d v="2020-03-12T00:00:00"/>
    <d v="2020-03-12T00:00:00"/>
    <x v="5"/>
    <n v="3"/>
    <x v="18"/>
    <x v="10"/>
  </r>
  <r>
    <x v="4"/>
    <x v="22"/>
    <x v="2"/>
    <d v="2020-03-13T00:00:00"/>
    <d v="2020-03-13T00:00:00"/>
    <x v="5"/>
    <n v="3"/>
    <x v="19"/>
    <x v="10"/>
  </r>
  <r>
    <x v="4"/>
    <x v="22"/>
    <x v="2"/>
    <d v="2020-03-16T00:00:00"/>
    <d v="2020-03-16T00:00:00"/>
    <x v="5"/>
    <n v="3"/>
    <x v="4"/>
    <x v="10"/>
  </r>
  <r>
    <x v="4"/>
    <x v="22"/>
    <x v="2"/>
    <d v="2020-03-17T00:00:00"/>
    <d v="2020-03-17T00:00:00"/>
    <x v="5"/>
    <n v="3"/>
    <x v="6"/>
    <x v="10"/>
  </r>
  <r>
    <x v="4"/>
    <x v="22"/>
    <x v="2"/>
    <d v="2020-03-18T00:00:00"/>
    <d v="2020-03-18T00:00:00"/>
    <x v="5"/>
    <n v="3"/>
    <x v="5"/>
    <x v="10"/>
  </r>
  <r>
    <x v="4"/>
    <x v="22"/>
    <x v="2"/>
    <d v="2020-03-19T00:00:00"/>
    <d v="2020-03-19T00:00:00"/>
    <x v="5"/>
    <n v="3"/>
    <x v="8"/>
    <x v="10"/>
  </r>
  <r>
    <x v="4"/>
    <x v="22"/>
    <x v="2"/>
    <d v="2020-03-20T00:00:00"/>
    <d v="2020-03-20T00:00:00"/>
    <x v="5"/>
    <n v="3"/>
    <x v="7"/>
    <x v="10"/>
  </r>
  <r>
    <x v="4"/>
    <x v="22"/>
    <x v="2"/>
    <d v="2020-03-24T00:00:00"/>
    <d v="2020-03-24T00:00:00"/>
    <x v="5"/>
    <n v="3"/>
    <x v="9"/>
    <x v="10"/>
  </r>
  <r>
    <x v="4"/>
    <x v="22"/>
    <x v="2"/>
    <d v="2020-03-25T00:00:00"/>
    <d v="2020-03-25T00:00:00"/>
    <x v="5"/>
    <n v="3"/>
    <x v="23"/>
    <x v="10"/>
  </r>
  <r>
    <x v="4"/>
    <x v="22"/>
    <x v="2"/>
    <d v="2020-03-26T00:00:00"/>
    <d v="2020-03-26T00:00:00"/>
    <x v="5"/>
    <n v="3"/>
    <x v="24"/>
    <x v="10"/>
  </r>
  <r>
    <x v="4"/>
    <x v="22"/>
    <x v="2"/>
    <d v="2020-03-27T00:00:00"/>
    <d v="2020-03-27T00:00:00"/>
    <x v="5"/>
    <n v="3"/>
    <x v="10"/>
    <x v="10"/>
  </r>
  <r>
    <x v="4"/>
    <x v="22"/>
    <x v="2"/>
    <d v="2020-03-30T00:00:00"/>
    <d v="2020-03-30T00:00:00"/>
    <x v="5"/>
    <n v="3"/>
    <x v="0"/>
    <x v="10"/>
  </r>
  <r>
    <x v="4"/>
    <x v="22"/>
    <x v="2"/>
    <d v="2020-03-31T00:00:00"/>
    <d v="2020-03-31T00:00:00"/>
    <x v="5"/>
    <n v="3"/>
    <x v="2"/>
    <x v="10"/>
  </r>
  <r>
    <x v="4"/>
    <x v="22"/>
    <x v="2"/>
    <d v="2020-04-01T00:00:00"/>
    <d v="2020-04-01T00:00:00"/>
    <x v="5"/>
    <n v="4"/>
    <x v="25"/>
    <x v="11"/>
  </r>
  <r>
    <x v="4"/>
    <x v="22"/>
    <x v="2"/>
    <d v="2020-04-02T00:00:00"/>
    <d v="2020-04-02T00:00:00"/>
    <x v="5"/>
    <n v="4"/>
    <x v="26"/>
    <x v="11"/>
  </r>
  <r>
    <x v="4"/>
    <x v="22"/>
    <x v="2"/>
    <d v="2020-04-03T00:00:00"/>
    <d v="2020-04-03T00:00:00"/>
    <x v="5"/>
    <n v="4"/>
    <x v="27"/>
    <x v="11"/>
  </r>
  <r>
    <x v="4"/>
    <x v="22"/>
    <x v="2"/>
    <d v="2020-04-06T00:00:00"/>
    <d v="2020-04-06T00:00:00"/>
    <x v="5"/>
    <n v="4"/>
    <x v="14"/>
    <x v="11"/>
  </r>
  <r>
    <x v="4"/>
    <x v="22"/>
    <x v="2"/>
    <d v="2020-04-07T00:00:00"/>
    <d v="2020-04-07T00:00:00"/>
    <x v="5"/>
    <n v="4"/>
    <x v="15"/>
    <x v="11"/>
  </r>
  <r>
    <x v="4"/>
    <x v="22"/>
    <x v="2"/>
    <d v="2020-04-08T00:00:00"/>
    <d v="2020-04-08T00:00:00"/>
    <x v="5"/>
    <n v="4"/>
    <x v="16"/>
    <x v="11"/>
  </r>
  <r>
    <x v="4"/>
    <x v="22"/>
    <x v="2"/>
    <d v="2020-04-13T00:00:00"/>
    <d v="2020-04-13T00:00:00"/>
    <x v="5"/>
    <n v="4"/>
    <x v="19"/>
    <x v="11"/>
  </r>
  <r>
    <x v="4"/>
    <x v="22"/>
    <x v="2"/>
    <d v="2020-04-14T00:00:00"/>
    <d v="2020-04-14T00:00:00"/>
    <x v="5"/>
    <n v="4"/>
    <x v="20"/>
    <x v="11"/>
  </r>
  <r>
    <x v="4"/>
    <x v="22"/>
    <x v="2"/>
    <d v="2020-04-15T00:00:00"/>
    <d v="2020-04-15T00:00:00"/>
    <x v="5"/>
    <n v="4"/>
    <x v="3"/>
    <x v="11"/>
  </r>
  <r>
    <x v="4"/>
    <x v="22"/>
    <x v="2"/>
    <d v="2020-04-16T00:00:00"/>
    <d v="2020-04-16T00:00:00"/>
    <x v="5"/>
    <n v="4"/>
    <x v="4"/>
    <x v="11"/>
  </r>
  <r>
    <x v="4"/>
    <x v="22"/>
    <x v="2"/>
    <d v="2020-04-17T00:00:00"/>
    <d v="2020-04-17T00:00:00"/>
    <x v="5"/>
    <n v="4"/>
    <x v="6"/>
    <x v="11"/>
  </r>
  <r>
    <x v="4"/>
    <x v="22"/>
    <x v="2"/>
    <d v="2020-04-20T00:00:00"/>
    <d v="2020-04-20T00:00:00"/>
    <x v="5"/>
    <n v="4"/>
    <x v="7"/>
    <x v="11"/>
  </r>
  <r>
    <x v="4"/>
    <x v="22"/>
    <x v="2"/>
    <d v="2020-04-21T00:00:00"/>
    <d v="2020-04-21T00:00:00"/>
    <x v="5"/>
    <n v="4"/>
    <x v="21"/>
    <x v="11"/>
  </r>
  <r>
    <x v="4"/>
    <x v="22"/>
    <x v="2"/>
    <d v="2020-04-22T00:00:00"/>
    <d v="2020-04-22T00:00:00"/>
    <x v="5"/>
    <n v="4"/>
    <x v="22"/>
    <x v="11"/>
  </r>
  <r>
    <x v="4"/>
    <x v="22"/>
    <x v="2"/>
    <d v="2020-04-23T00:00:00"/>
    <d v="2020-04-23T00:00:00"/>
    <x v="5"/>
    <n v="4"/>
    <x v="30"/>
    <x v="11"/>
  </r>
  <r>
    <x v="4"/>
    <x v="22"/>
    <x v="2"/>
    <d v="2020-04-24T00:00:00"/>
    <d v="2020-04-24T00:00:00"/>
    <x v="5"/>
    <n v="4"/>
    <x v="9"/>
    <x v="11"/>
  </r>
  <r>
    <x v="4"/>
    <x v="22"/>
    <x v="2"/>
    <d v="2020-04-27T00:00:00"/>
    <d v="2020-04-27T00:00:00"/>
    <x v="5"/>
    <n v="4"/>
    <x v="10"/>
    <x v="11"/>
  </r>
  <r>
    <x v="4"/>
    <x v="22"/>
    <x v="2"/>
    <d v="2020-04-28T00:00:00"/>
    <d v="2020-04-28T00:00:00"/>
    <x v="5"/>
    <n v="4"/>
    <x v="11"/>
    <x v="11"/>
  </r>
  <r>
    <x v="4"/>
    <x v="22"/>
    <x v="2"/>
    <d v="2020-04-29T00:00:00"/>
    <d v="2020-04-29T00:00:00"/>
    <x v="5"/>
    <n v="4"/>
    <x v="1"/>
    <x v="11"/>
  </r>
  <r>
    <x v="4"/>
    <x v="22"/>
    <x v="2"/>
    <d v="2020-04-30T00:00:00"/>
    <d v="2020-04-30T00:00:00"/>
    <x v="5"/>
    <n v="4"/>
    <x v="0"/>
    <x v="11"/>
  </r>
  <r>
    <x v="4"/>
    <x v="22"/>
    <x v="2"/>
    <d v="2020-05-04T00:00:00"/>
    <d v="2020-05-04T00:00:00"/>
    <x v="5"/>
    <n v="5"/>
    <x v="12"/>
    <x v="1"/>
  </r>
  <r>
    <x v="4"/>
    <x v="22"/>
    <x v="2"/>
    <d v="2020-05-05T00:00:00"/>
    <d v="2020-05-05T00:00:00"/>
    <x v="5"/>
    <n v="5"/>
    <x v="13"/>
    <x v="1"/>
  </r>
  <r>
    <x v="4"/>
    <x v="22"/>
    <x v="2"/>
    <d v="2020-05-06T00:00:00"/>
    <d v="2020-05-06T00:00:00"/>
    <x v="5"/>
    <n v="5"/>
    <x v="14"/>
    <x v="1"/>
  </r>
  <r>
    <x v="4"/>
    <x v="22"/>
    <x v="2"/>
    <d v="2020-05-07T00:00:00"/>
    <d v="2020-05-07T00:00:00"/>
    <x v="5"/>
    <n v="5"/>
    <x v="15"/>
    <x v="1"/>
  </r>
  <r>
    <x v="4"/>
    <x v="22"/>
    <x v="2"/>
    <d v="2020-05-08T00:00:00"/>
    <d v="2020-05-08T00:00:00"/>
    <x v="5"/>
    <n v="5"/>
    <x v="16"/>
    <x v="1"/>
  </r>
  <r>
    <x v="4"/>
    <x v="22"/>
    <x v="2"/>
    <d v="2020-05-11T00:00:00"/>
    <d v="2020-05-11T00:00:00"/>
    <x v="5"/>
    <n v="5"/>
    <x v="17"/>
    <x v="1"/>
  </r>
  <r>
    <x v="4"/>
    <x v="22"/>
    <x v="2"/>
    <d v="2020-05-12T00:00:00"/>
    <d v="2020-05-12T00:00:00"/>
    <x v="5"/>
    <n v="5"/>
    <x v="18"/>
    <x v="1"/>
  </r>
  <r>
    <x v="4"/>
    <x v="22"/>
    <x v="2"/>
    <d v="2020-05-13T00:00:00"/>
    <d v="2020-05-13T00:00:00"/>
    <x v="5"/>
    <n v="5"/>
    <x v="19"/>
    <x v="1"/>
  </r>
  <r>
    <x v="4"/>
    <x v="22"/>
    <x v="2"/>
    <d v="2020-05-14T00:00:00"/>
    <d v="2020-05-14T00:00:00"/>
    <x v="5"/>
    <n v="5"/>
    <x v="20"/>
    <x v="1"/>
  </r>
  <r>
    <x v="4"/>
    <x v="22"/>
    <x v="2"/>
    <d v="2020-05-15T00:00:00"/>
    <d v="2020-05-15T00:00:00"/>
    <x v="5"/>
    <n v="5"/>
    <x v="3"/>
    <x v="1"/>
  </r>
  <r>
    <x v="4"/>
    <x v="22"/>
    <x v="2"/>
    <d v="2020-05-18T00:00:00"/>
    <d v="2020-05-18T00:00:00"/>
    <x v="5"/>
    <n v="5"/>
    <x v="5"/>
    <x v="1"/>
  </r>
  <r>
    <x v="4"/>
    <x v="22"/>
    <x v="2"/>
    <d v="2020-05-19T00:00:00"/>
    <d v="2020-05-19T00:00:00"/>
    <x v="5"/>
    <n v="5"/>
    <x v="8"/>
    <x v="1"/>
  </r>
  <r>
    <x v="4"/>
    <x v="22"/>
    <x v="2"/>
    <d v="2020-05-20T00:00:00"/>
    <d v="2020-05-20T00:00:00"/>
    <x v="5"/>
    <n v="5"/>
    <x v="7"/>
    <x v="1"/>
  </r>
  <r>
    <x v="4"/>
    <x v="22"/>
    <x v="2"/>
    <d v="2020-05-21T00:00:00"/>
    <d v="2020-05-21T00:00:00"/>
    <x v="5"/>
    <n v="5"/>
    <x v="21"/>
    <x v="1"/>
  </r>
  <r>
    <x v="4"/>
    <x v="22"/>
    <x v="2"/>
    <d v="2020-05-22T00:00:00"/>
    <d v="2020-05-22T00:00:00"/>
    <x v="5"/>
    <n v="5"/>
    <x v="22"/>
    <x v="1"/>
  </r>
  <r>
    <x v="4"/>
    <x v="22"/>
    <x v="2"/>
    <d v="2020-05-26T00:00:00"/>
    <d v="2020-05-26T00:00:00"/>
    <x v="5"/>
    <n v="5"/>
    <x v="24"/>
    <x v="1"/>
  </r>
  <r>
    <x v="4"/>
    <x v="22"/>
    <x v="2"/>
    <d v="2020-05-27T00:00:00"/>
    <d v="2020-05-27T00:00:00"/>
    <x v="5"/>
    <n v="5"/>
    <x v="10"/>
    <x v="1"/>
  </r>
  <r>
    <x v="4"/>
    <x v="22"/>
    <x v="2"/>
    <d v="2020-05-28T00:00:00"/>
    <d v="2020-05-28T00:00:00"/>
    <x v="5"/>
    <n v="5"/>
    <x v="11"/>
    <x v="1"/>
  </r>
  <r>
    <x v="4"/>
    <x v="22"/>
    <x v="2"/>
    <d v="2020-05-29T00:00:00"/>
    <d v="2020-05-29T00:00:00"/>
    <x v="5"/>
    <n v="5"/>
    <x v="1"/>
    <x v="1"/>
  </r>
  <r>
    <x v="4"/>
    <x v="22"/>
    <x v="2"/>
    <d v="2020-06-01T00:00:00"/>
    <d v="2020-06-01T00:00:00"/>
    <x v="5"/>
    <n v="6"/>
    <x v="25"/>
    <x v="2"/>
  </r>
  <r>
    <x v="4"/>
    <x v="22"/>
    <x v="2"/>
    <d v="2020-06-02T00:00:00"/>
    <d v="2020-06-02T00:00:00"/>
    <x v="5"/>
    <n v="6"/>
    <x v="26"/>
    <x v="2"/>
  </r>
  <r>
    <x v="4"/>
    <x v="22"/>
    <x v="2"/>
    <d v="2020-06-03T00:00:00"/>
    <d v="2020-06-03T00:00:00"/>
    <x v="5"/>
    <n v="6"/>
    <x v="27"/>
    <x v="2"/>
  </r>
  <r>
    <x v="4"/>
    <x v="22"/>
    <x v="2"/>
    <d v="2020-06-04T00:00:00"/>
    <d v="2020-06-04T00:00:00"/>
    <x v="5"/>
    <n v="6"/>
    <x v="12"/>
    <x v="2"/>
  </r>
  <r>
    <x v="4"/>
    <x v="22"/>
    <x v="2"/>
    <d v="2020-06-05T00:00:00"/>
    <d v="2020-06-05T00:00:00"/>
    <x v="5"/>
    <n v="6"/>
    <x v="13"/>
    <x v="2"/>
  </r>
  <r>
    <x v="4"/>
    <x v="22"/>
    <x v="2"/>
    <d v="2020-06-08T00:00:00"/>
    <d v="2020-06-08T00:00:00"/>
    <x v="5"/>
    <n v="6"/>
    <x v="16"/>
    <x v="2"/>
  </r>
  <r>
    <x v="4"/>
    <x v="22"/>
    <x v="2"/>
    <d v="2020-06-09T00:00:00"/>
    <d v="2020-06-09T00:00:00"/>
    <x v="5"/>
    <n v="6"/>
    <x v="28"/>
    <x v="2"/>
  </r>
  <r>
    <x v="4"/>
    <x v="22"/>
    <x v="2"/>
    <d v="2020-06-10T00:00:00"/>
    <d v="2020-06-10T00:00:00"/>
    <x v="5"/>
    <n v="6"/>
    <x v="29"/>
    <x v="2"/>
  </r>
  <r>
    <x v="4"/>
    <x v="22"/>
    <x v="2"/>
    <d v="2020-06-11T00:00:00"/>
    <d v="2020-06-11T00:00:00"/>
    <x v="5"/>
    <n v="6"/>
    <x v="17"/>
    <x v="2"/>
  </r>
  <r>
    <x v="4"/>
    <x v="22"/>
    <x v="2"/>
    <d v="2020-06-12T00:00:00"/>
    <d v="2020-06-12T00:00:00"/>
    <x v="5"/>
    <n v="6"/>
    <x v="18"/>
    <x v="2"/>
  </r>
  <r>
    <x v="4"/>
    <x v="22"/>
    <x v="2"/>
    <d v="2020-06-16T00:00:00"/>
    <d v="2020-06-16T00:00:00"/>
    <x v="5"/>
    <n v="6"/>
    <x v="4"/>
    <x v="2"/>
  </r>
  <r>
    <x v="4"/>
    <x v="22"/>
    <x v="2"/>
    <d v="2020-06-17T00:00:00"/>
    <d v="2020-06-17T00:00:00"/>
    <x v="5"/>
    <n v="6"/>
    <x v="6"/>
    <x v="2"/>
  </r>
  <r>
    <x v="4"/>
    <x v="22"/>
    <x v="2"/>
    <d v="2020-06-18T00:00:00"/>
    <d v="2020-06-18T00:00:00"/>
    <x v="5"/>
    <n v="6"/>
    <x v="5"/>
    <x v="2"/>
  </r>
  <r>
    <x v="4"/>
    <x v="22"/>
    <x v="2"/>
    <d v="2020-06-19T00:00:00"/>
    <d v="2020-06-19T00:00:00"/>
    <x v="5"/>
    <n v="6"/>
    <x v="8"/>
    <x v="2"/>
  </r>
  <r>
    <x v="4"/>
    <x v="22"/>
    <x v="2"/>
    <d v="2020-06-23T00:00:00"/>
    <d v="2020-06-23T00:00:00"/>
    <x v="5"/>
    <n v="6"/>
    <x v="30"/>
    <x v="2"/>
  </r>
  <r>
    <x v="4"/>
    <x v="22"/>
    <x v="2"/>
    <d v="2020-06-24T00:00:00"/>
    <d v="2020-06-24T00:00:00"/>
    <x v="5"/>
    <n v="6"/>
    <x v="9"/>
    <x v="2"/>
  </r>
  <r>
    <x v="4"/>
    <x v="22"/>
    <x v="2"/>
    <d v="2020-06-25T00:00:00"/>
    <d v="2020-06-25T00:00:00"/>
    <x v="5"/>
    <n v="6"/>
    <x v="23"/>
    <x v="2"/>
  </r>
  <r>
    <x v="4"/>
    <x v="22"/>
    <x v="2"/>
    <d v="2020-06-26T00:00:00"/>
    <d v="2020-06-26T00:00:00"/>
    <x v="5"/>
    <n v="6"/>
    <x v="24"/>
    <x v="2"/>
  </r>
  <r>
    <x v="4"/>
    <x v="22"/>
    <x v="2"/>
    <d v="2020-06-30T00:00:00"/>
    <d v="2020-06-30T00:00:00"/>
    <x v="5"/>
    <n v="6"/>
    <x v="0"/>
    <x v="2"/>
  </r>
  <r>
    <x v="4"/>
    <x v="22"/>
    <x v="2"/>
    <d v="2020-07-01T00:00:00"/>
    <d v="2020-07-01T00:00:00"/>
    <x v="5"/>
    <n v="7"/>
    <x v="25"/>
    <x v="3"/>
  </r>
  <r>
    <x v="4"/>
    <x v="22"/>
    <x v="2"/>
    <d v="2020-07-02T00:00:00"/>
    <d v="2020-07-02T00:00:00"/>
    <x v="5"/>
    <n v="7"/>
    <x v="26"/>
    <x v="3"/>
  </r>
  <r>
    <x v="4"/>
    <x v="22"/>
    <x v="2"/>
    <d v="2020-07-03T00:00:00"/>
    <d v="2020-07-03T00:00:00"/>
    <x v="5"/>
    <n v="7"/>
    <x v="27"/>
    <x v="3"/>
  </r>
  <r>
    <x v="4"/>
    <x v="22"/>
    <x v="2"/>
    <d v="2020-07-06T00:00:00"/>
    <d v="2020-07-06T00:00:00"/>
    <x v="5"/>
    <n v="7"/>
    <x v="14"/>
    <x v="3"/>
  </r>
  <r>
    <x v="4"/>
    <x v="22"/>
    <x v="2"/>
    <d v="2020-07-07T00:00:00"/>
    <d v="2020-07-07T00:00:00"/>
    <x v="5"/>
    <n v="7"/>
    <x v="15"/>
    <x v="3"/>
  </r>
  <r>
    <x v="4"/>
    <x v="22"/>
    <x v="2"/>
    <d v="2020-07-08T00:00:00"/>
    <d v="2020-07-08T00:00:00"/>
    <x v="5"/>
    <n v="7"/>
    <x v="16"/>
    <x v="3"/>
  </r>
  <r>
    <x v="4"/>
    <x v="22"/>
    <x v="2"/>
    <d v="2020-07-09T00:00:00"/>
    <d v="2020-07-09T00:00:00"/>
    <x v="5"/>
    <n v="7"/>
    <x v="28"/>
    <x v="3"/>
  </r>
  <r>
    <x v="4"/>
    <x v="22"/>
    <x v="2"/>
    <d v="2020-07-10T00:00:00"/>
    <d v="2020-07-10T00:00:00"/>
    <x v="5"/>
    <n v="7"/>
    <x v="29"/>
    <x v="3"/>
  </r>
  <r>
    <x v="4"/>
    <x v="22"/>
    <x v="2"/>
    <d v="2020-07-13T00:00:00"/>
    <d v="2020-07-13T00:00:00"/>
    <x v="5"/>
    <n v="7"/>
    <x v="19"/>
    <x v="3"/>
  </r>
  <r>
    <x v="4"/>
    <x v="22"/>
    <x v="2"/>
    <d v="2020-07-14T00:00:00"/>
    <d v="2020-07-14T00:00:00"/>
    <x v="5"/>
    <n v="7"/>
    <x v="20"/>
    <x v="3"/>
  </r>
  <r>
    <x v="4"/>
    <x v="22"/>
    <x v="2"/>
    <d v="2020-07-15T00:00:00"/>
    <d v="2020-07-15T00:00:00"/>
    <x v="5"/>
    <n v="7"/>
    <x v="3"/>
    <x v="3"/>
  </r>
  <r>
    <x v="4"/>
    <x v="22"/>
    <x v="2"/>
    <d v="2020-07-16T00:00:00"/>
    <d v="2020-07-16T00:00:00"/>
    <x v="5"/>
    <n v="7"/>
    <x v="4"/>
    <x v="3"/>
  </r>
  <r>
    <x v="4"/>
    <x v="22"/>
    <x v="2"/>
    <d v="2020-07-17T00:00:00"/>
    <d v="2020-07-17T00:00:00"/>
    <x v="5"/>
    <n v="7"/>
    <x v="6"/>
    <x v="3"/>
  </r>
  <r>
    <x v="4"/>
    <x v="22"/>
    <x v="2"/>
    <d v="2020-07-21T00:00:00"/>
    <d v="2020-07-21T00:00:00"/>
    <x v="5"/>
    <n v="7"/>
    <x v="21"/>
    <x v="3"/>
  </r>
  <r>
    <x v="4"/>
    <x v="22"/>
    <x v="2"/>
    <d v="2020-07-22T00:00:00"/>
    <d v="2020-07-22T00:00:00"/>
    <x v="5"/>
    <n v="7"/>
    <x v="22"/>
    <x v="3"/>
  </r>
  <r>
    <x v="4"/>
    <x v="22"/>
    <x v="2"/>
    <d v="2020-07-23T00:00:00"/>
    <d v="2020-07-23T00:00:00"/>
    <x v="5"/>
    <n v="7"/>
    <x v="30"/>
    <x v="3"/>
  </r>
  <r>
    <x v="4"/>
    <x v="22"/>
    <x v="2"/>
    <d v="2020-07-24T00:00:00"/>
    <d v="2020-07-24T00:00:00"/>
    <x v="5"/>
    <n v="7"/>
    <x v="9"/>
    <x v="3"/>
  </r>
  <r>
    <x v="4"/>
    <x v="22"/>
    <x v="2"/>
    <d v="2020-07-27T00:00:00"/>
    <d v="2020-07-27T00:00:00"/>
    <x v="5"/>
    <n v="7"/>
    <x v="10"/>
    <x v="3"/>
  </r>
  <r>
    <x v="4"/>
    <x v="22"/>
    <x v="2"/>
    <d v="2020-07-28T00:00:00"/>
    <d v="2020-07-28T00:00:00"/>
    <x v="5"/>
    <n v="7"/>
    <x v="11"/>
    <x v="3"/>
  </r>
  <r>
    <x v="4"/>
    <x v="22"/>
    <x v="2"/>
    <d v="2020-07-29T00:00:00"/>
    <d v="2020-07-29T00:00:00"/>
    <x v="5"/>
    <n v="7"/>
    <x v="1"/>
    <x v="3"/>
  </r>
  <r>
    <x v="4"/>
    <x v="22"/>
    <x v="2"/>
    <d v="2020-07-30T00:00:00"/>
    <d v="2020-07-30T00:00:00"/>
    <x v="5"/>
    <n v="7"/>
    <x v="0"/>
    <x v="3"/>
  </r>
  <r>
    <x v="4"/>
    <x v="22"/>
    <x v="2"/>
    <d v="2020-07-31T00:00:00"/>
    <d v="2020-07-31T00:00:00"/>
    <x v="5"/>
    <n v="7"/>
    <x v="2"/>
    <x v="3"/>
  </r>
  <r>
    <x v="4"/>
    <x v="22"/>
    <x v="2"/>
    <d v="2020-08-03T00:00:00"/>
    <d v="2020-08-03T00:00:00"/>
    <x v="5"/>
    <n v="8"/>
    <x v="27"/>
    <x v="4"/>
  </r>
  <r>
    <x v="4"/>
    <x v="22"/>
    <x v="2"/>
    <d v="2020-08-04T00:00:00"/>
    <d v="2020-08-04T00:00:00"/>
    <x v="5"/>
    <n v="8"/>
    <x v="12"/>
    <x v="4"/>
  </r>
  <r>
    <x v="4"/>
    <x v="22"/>
    <x v="2"/>
    <d v="2020-08-05T00:00:00"/>
    <d v="2020-08-05T00:00:00"/>
    <x v="5"/>
    <n v="8"/>
    <x v="13"/>
    <x v="4"/>
  </r>
  <r>
    <x v="4"/>
    <x v="22"/>
    <x v="2"/>
    <d v="2020-08-06T00:00:00"/>
    <d v="2020-08-06T00:00:00"/>
    <x v="5"/>
    <n v="8"/>
    <x v="14"/>
    <x v="4"/>
  </r>
  <r>
    <x v="4"/>
    <x v="22"/>
    <x v="2"/>
    <d v="2020-08-10T00:00:00"/>
    <d v="2020-08-10T00:00:00"/>
    <x v="5"/>
    <n v="8"/>
    <x v="29"/>
    <x v="4"/>
  </r>
  <r>
    <x v="4"/>
    <x v="22"/>
    <x v="2"/>
    <d v="2020-08-11T00:00:00"/>
    <d v="2020-08-11T00:00:00"/>
    <x v="5"/>
    <n v="8"/>
    <x v="17"/>
    <x v="4"/>
  </r>
  <r>
    <x v="4"/>
    <x v="22"/>
    <x v="2"/>
    <d v="2020-08-12T00:00:00"/>
    <d v="2020-08-12T00:00:00"/>
    <x v="5"/>
    <n v="8"/>
    <x v="18"/>
    <x v="4"/>
  </r>
  <r>
    <x v="4"/>
    <x v="22"/>
    <x v="2"/>
    <d v="2020-08-13T00:00:00"/>
    <d v="2020-08-13T00:00:00"/>
    <x v="5"/>
    <n v="8"/>
    <x v="19"/>
    <x v="4"/>
  </r>
  <r>
    <x v="4"/>
    <x v="22"/>
    <x v="2"/>
    <d v="2020-08-14T00:00:00"/>
    <d v="2020-08-14T00:00:00"/>
    <x v="5"/>
    <n v="8"/>
    <x v="20"/>
    <x v="4"/>
  </r>
  <r>
    <x v="4"/>
    <x v="22"/>
    <x v="2"/>
    <d v="2020-08-18T00:00:00"/>
    <d v="2020-08-18T00:00:00"/>
    <x v="5"/>
    <n v="8"/>
    <x v="5"/>
    <x v="4"/>
  </r>
  <r>
    <x v="4"/>
    <x v="22"/>
    <x v="2"/>
    <d v="2020-08-19T00:00:00"/>
    <d v="2020-08-19T00:00:00"/>
    <x v="5"/>
    <n v="8"/>
    <x v="8"/>
    <x v="4"/>
  </r>
  <r>
    <x v="4"/>
    <x v="22"/>
    <x v="2"/>
    <d v="2020-08-20T00:00:00"/>
    <d v="2020-08-20T00:00:00"/>
    <x v="5"/>
    <n v="8"/>
    <x v="7"/>
    <x v="4"/>
  </r>
  <r>
    <x v="4"/>
    <x v="22"/>
    <x v="2"/>
    <d v="2020-08-21T00:00:00"/>
    <d v="2020-08-21T00:00:00"/>
    <x v="5"/>
    <n v="8"/>
    <x v="21"/>
    <x v="4"/>
  </r>
  <r>
    <x v="4"/>
    <x v="22"/>
    <x v="2"/>
    <d v="2020-08-24T00:00:00"/>
    <d v="2020-08-24T00:00:00"/>
    <x v="5"/>
    <n v="8"/>
    <x v="9"/>
    <x v="4"/>
  </r>
  <r>
    <x v="4"/>
    <x v="22"/>
    <x v="2"/>
    <d v="2020-08-25T00:00:00"/>
    <d v="2020-08-25T00:00:00"/>
    <x v="5"/>
    <n v="8"/>
    <x v="23"/>
    <x v="4"/>
  </r>
  <r>
    <x v="4"/>
    <x v="22"/>
    <x v="2"/>
    <d v="2020-08-26T00:00:00"/>
    <d v="2020-08-26T00:00:00"/>
    <x v="5"/>
    <n v="8"/>
    <x v="24"/>
    <x v="4"/>
  </r>
  <r>
    <x v="4"/>
    <x v="22"/>
    <x v="2"/>
    <d v="2020-08-27T00:00:00"/>
    <d v="2020-08-27T00:00:00"/>
    <x v="5"/>
    <n v="8"/>
    <x v="10"/>
    <x v="4"/>
  </r>
  <r>
    <x v="4"/>
    <x v="22"/>
    <x v="2"/>
    <d v="2020-08-28T00:00:00"/>
    <d v="2020-08-28T00:00:00"/>
    <x v="5"/>
    <n v="8"/>
    <x v="11"/>
    <x v="4"/>
  </r>
  <r>
    <x v="4"/>
    <x v="22"/>
    <x v="2"/>
    <d v="2020-08-31T00:00:00"/>
    <d v="2020-08-31T00:00:00"/>
    <x v="5"/>
    <n v="8"/>
    <x v="2"/>
    <x v="4"/>
  </r>
  <r>
    <x v="4"/>
    <x v="22"/>
    <x v="2"/>
    <d v="2020-09-01T00:00:00"/>
    <d v="2020-09-01T00:00:00"/>
    <x v="5"/>
    <n v="9"/>
    <x v="25"/>
    <x v="5"/>
  </r>
  <r>
    <x v="4"/>
    <x v="22"/>
    <x v="2"/>
    <d v="2020-09-02T00:00:00"/>
    <d v="2020-09-02T00:00:00"/>
    <x v="5"/>
    <n v="9"/>
    <x v="26"/>
    <x v="5"/>
  </r>
  <r>
    <x v="4"/>
    <x v="22"/>
    <x v="2"/>
    <d v="2020-09-03T00:00:00"/>
    <d v="2020-09-03T00:00:00"/>
    <x v="5"/>
    <n v="9"/>
    <x v="27"/>
    <x v="5"/>
  </r>
  <r>
    <x v="4"/>
    <x v="22"/>
    <x v="2"/>
    <d v="2020-09-04T00:00:00"/>
    <d v="2020-09-04T00:00:00"/>
    <x v="5"/>
    <n v="9"/>
    <x v="12"/>
    <x v="5"/>
  </r>
  <r>
    <x v="4"/>
    <x v="22"/>
    <x v="2"/>
    <d v="2020-09-07T00:00:00"/>
    <d v="2020-09-07T00:00:00"/>
    <x v="5"/>
    <n v="9"/>
    <x v="15"/>
    <x v="5"/>
  </r>
  <r>
    <x v="4"/>
    <x v="22"/>
    <x v="2"/>
    <d v="2020-09-08T00:00:00"/>
    <d v="2020-09-08T00:00:00"/>
    <x v="5"/>
    <n v="9"/>
    <x v="16"/>
    <x v="5"/>
  </r>
  <r>
    <x v="4"/>
    <x v="22"/>
    <x v="2"/>
    <d v="2020-09-09T00:00:00"/>
    <d v="2020-09-09T00:00:00"/>
    <x v="5"/>
    <n v="9"/>
    <x v="28"/>
    <x v="5"/>
  </r>
  <r>
    <x v="4"/>
    <x v="22"/>
    <x v="2"/>
    <d v="2020-09-10T00:00:00"/>
    <d v="2020-09-10T00:00:00"/>
    <x v="5"/>
    <n v="9"/>
    <x v="29"/>
    <x v="5"/>
  </r>
  <r>
    <x v="4"/>
    <x v="22"/>
    <x v="2"/>
    <d v="2020-09-11T00:00:00"/>
    <d v="2020-09-11T00:00:00"/>
    <x v="5"/>
    <n v="9"/>
    <x v="17"/>
    <x v="5"/>
  </r>
  <r>
    <x v="4"/>
    <x v="22"/>
    <x v="2"/>
    <d v="2020-09-14T00:00:00"/>
    <d v="2020-09-14T00:00:00"/>
    <x v="5"/>
    <n v="9"/>
    <x v="20"/>
    <x v="5"/>
  </r>
  <r>
    <x v="4"/>
    <x v="22"/>
    <x v="2"/>
    <d v="2020-09-15T00:00:00"/>
    <d v="2020-09-15T00:00:00"/>
    <x v="5"/>
    <n v="9"/>
    <x v="3"/>
    <x v="5"/>
  </r>
  <r>
    <x v="4"/>
    <x v="22"/>
    <x v="2"/>
    <d v="2020-09-16T00:00:00"/>
    <d v="2020-09-16T00:00:00"/>
    <x v="5"/>
    <n v="9"/>
    <x v="4"/>
    <x v="5"/>
  </r>
  <r>
    <x v="4"/>
    <x v="22"/>
    <x v="2"/>
    <d v="2020-09-17T00:00:00"/>
    <d v="2020-09-17T00:00:00"/>
    <x v="5"/>
    <n v="9"/>
    <x v="6"/>
    <x v="5"/>
  </r>
  <r>
    <x v="4"/>
    <x v="22"/>
    <x v="2"/>
    <d v="2020-09-18T00:00:00"/>
    <d v="2020-09-18T00:00:00"/>
    <x v="5"/>
    <n v="9"/>
    <x v="5"/>
    <x v="5"/>
  </r>
  <r>
    <x v="4"/>
    <x v="22"/>
    <x v="2"/>
    <d v="2020-09-21T00:00:00"/>
    <d v="2020-09-21T00:00:00"/>
    <x v="5"/>
    <n v="9"/>
    <x v="21"/>
    <x v="5"/>
  </r>
  <r>
    <x v="4"/>
    <x v="22"/>
    <x v="2"/>
    <d v="2020-09-22T00:00:00"/>
    <d v="2020-09-22T00:00:00"/>
    <x v="5"/>
    <n v="9"/>
    <x v="22"/>
    <x v="5"/>
  </r>
  <r>
    <x v="4"/>
    <x v="22"/>
    <x v="2"/>
    <d v="2020-09-23T00:00:00"/>
    <d v="2020-09-23T00:00:00"/>
    <x v="5"/>
    <n v="9"/>
    <x v="30"/>
    <x v="5"/>
  </r>
  <r>
    <x v="4"/>
    <x v="22"/>
    <x v="2"/>
    <d v="2020-09-24T00:00:00"/>
    <d v="2020-09-24T00:00:00"/>
    <x v="5"/>
    <n v="9"/>
    <x v="9"/>
    <x v="5"/>
  </r>
  <r>
    <x v="4"/>
    <x v="22"/>
    <x v="2"/>
    <d v="2020-09-25T00:00:00"/>
    <d v="2020-09-25T00:00:00"/>
    <x v="5"/>
    <n v="9"/>
    <x v="23"/>
    <x v="5"/>
  </r>
  <r>
    <x v="4"/>
    <x v="22"/>
    <x v="2"/>
    <d v="2020-09-28T00:00:00"/>
    <d v="2020-09-28T00:00:00"/>
    <x v="5"/>
    <n v="9"/>
    <x v="11"/>
    <x v="5"/>
  </r>
  <r>
    <x v="4"/>
    <x v="22"/>
    <x v="2"/>
    <d v="2020-09-29T00:00:00"/>
    <d v="2020-09-29T00:00:00"/>
    <x v="5"/>
    <n v="9"/>
    <x v="1"/>
    <x v="5"/>
  </r>
  <r>
    <x v="4"/>
    <x v="22"/>
    <x v="2"/>
    <d v="2020-09-30T00:00:00"/>
    <d v="2020-09-30T00:00:00"/>
    <x v="5"/>
    <n v="9"/>
    <x v="0"/>
    <x v="5"/>
  </r>
  <r>
    <x v="4"/>
    <x v="22"/>
    <x v="2"/>
    <d v="2020-10-01T00:00:00"/>
    <d v="2020-10-01T00:00:00"/>
    <x v="5"/>
    <n v="10"/>
    <x v="25"/>
    <x v="0"/>
  </r>
  <r>
    <x v="4"/>
    <x v="22"/>
    <x v="2"/>
    <d v="2020-10-02T00:00:00"/>
    <d v="2020-10-02T00:00:00"/>
    <x v="5"/>
    <n v="10"/>
    <x v="26"/>
    <x v="0"/>
  </r>
  <r>
    <x v="4"/>
    <x v="22"/>
    <x v="2"/>
    <d v="2020-10-05T00:00:00"/>
    <d v="2020-10-05T00:00:00"/>
    <x v="5"/>
    <n v="10"/>
    <x v="13"/>
    <x v="0"/>
  </r>
  <r>
    <x v="4"/>
    <x v="22"/>
    <x v="2"/>
    <d v="2020-10-06T00:00:00"/>
    <d v="2020-10-06T00:00:00"/>
    <x v="5"/>
    <n v="10"/>
    <x v="14"/>
    <x v="0"/>
  </r>
  <r>
    <x v="4"/>
    <x v="22"/>
    <x v="2"/>
    <d v="2020-10-07T00:00:00"/>
    <d v="2020-10-07T00:00:00"/>
    <x v="5"/>
    <n v="10"/>
    <x v="15"/>
    <x v="0"/>
  </r>
  <r>
    <x v="4"/>
    <x v="22"/>
    <x v="2"/>
    <d v="2020-10-08T00:00:00"/>
    <d v="2020-10-08T00:00:00"/>
    <x v="5"/>
    <n v="10"/>
    <x v="16"/>
    <x v="0"/>
  </r>
  <r>
    <x v="4"/>
    <x v="22"/>
    <x v="2"/>
    <d v="2020-10-09T00:00:00"/>
    <d v="2020-10-09T00:00:00"/>
    <x v="5"/>
    <n v="10"/>
    <x v="28"/>
    <x v="0"/>
  </r>
  <r>
    <x v="4"/>
    <x v="22"/>
    <x v="2"/>
    <d v="2020-10-13T00:00:00"/>
    <d v="2020-10-13T00:00:00"/>
    <x v="5"/>
    <n v="10"/>
    <x v="19"/>
    <x v="0"/>
  </r>
  <r>
    <x v="4"/>
    <x v="22"/>
    <x v="2"/>
    <d v="2020-10-14T00:00:00"/>
    <d v="2020-10-14T00:00:00"/>
    <x v="5"/>
    <n v="10"/>
    <x v="20"/>
    <x v="0"/>
  </r>
  <r>
    <x v="4"/>
    <x v="22"/>
    <x v="2"/>
    <d v="2020-10-15T00:00:00"/>
    <d v="2020-10-15T00:00:00"/>
    <x v="5"/>
    <n v="10"/>
    <x v="3"/>
    <x v="0"/>
  </r>
  <r>
    <x v="4"/>
    <x v="22"/>
    <x v="2"/>
    <d v="2020-10-16T00:00:00"/>
    <d v="2020-10-16T00:00:00"/>
    <x v="5"/>
    <n v="10"/>
    <x v="4"/>
    <x v="0"/>
  </r>
  <r>
    <x v="4"/>
    <x v="22"/>
    <x v="2"/>
    <d v="2020-10-19T00:00:00"/>
    <d v="2020-10-19T00:00:00"/>
    <x v="5"/>
    <n v="10"/>
    <x v="8"/>
    <x v="0"/>
  </r>
  <r>
    <x v="4"/>
    <x v="22"/>
    <x v="2"/>
    <d v="2020-10-20T00:00:00"/>
    <d v="2020-10-20T00:00:00"/>
    <x v="5"/>
    <n v="10"/>
    <x v="7"/>
    <x v="0"/>
  </r>
  <r>
    <x v="4"/>
    <x v="22"/>
    <x v="2"/>
    <d v="2020-10-21T00:00:00"/>
    <d v="2020-10-21T00:00:00"/>
    <x v="5"/>
    <n v="10"/>
    <x v="21"/>
    <x v="0"/>
  </r>
  <r>
    <x v="4"/>
    <x v="22"/>
    <x v="2"/>
    <d v="2020-10-22T00:00:00"/>
    <d v="2020-10-22T00:00:00"/>
    <x v="5"/>
    <n v="10"/>
    <x v="22"/>
    <x v="0"/>
  </r>
  <r>
    <x v="4"/>
    <x v="22"/>
    <x v="2"/>
    <d v="2020-10-23T00:00:00"/>
    <d v="2020-10-23T00:00:00"/>
    <x v="5"/>
    <n v="10"/>
    <x v="30"/>
    <x v="0"/>
  </r>
  <r>
    <x v="4"/>
    <x v="22"/>
    <x v="2"/>
    <d v="2020-10-26T00:00:00"/>
    <d v="2020-10-26T00:00:00"/>
    <x v="5"/>
    <n v="10"/>
    <x v="24"/>
    <x v="0"/>
  </r>
  <r>
    <x v="4"/>
    <x v="22"/>
    <x v="2"/>
    <d v="2020-10-27T00:00:00"/>
    <d v="2020-10-27T00:00:00"/>
    <x v="5"/>
    <n v="10"/>
    <x v="10"/>
    <x v="0"/>
  </r>
  <r>
    <x v="4"/>
    <x v="22"/>
    <x v="2"/>
    <d v="2020-10-28T00:00:00"/>
    <d v="2020-10-28T00:00:00"/>
    <x v="5"/>
    <n v="10"/>
    <x v="11"/>
    <x v="0"/>
  </r>
  <r>
    <x v="4"/>
    <x v="22"/>
    <x v="2"/>
    <d v="2020-10-29T00:00:00"/>
    <d v="2020-10-29T00:00:00"/>
    <x v="5"/>
    <n v="10"/>
    <x v="1"/>
    <x v="0"/>
  </r>
  <r>
    <x v="4"/>
    <x v="22"/>
    <x v="2"/>
    <d v="2020-10-30T00:00:00"/>
    <d v="2020-10-30T00:00:00"/>
    <x v="5"/>
    <n v="10"/>
    <x v="0"/>
    <x v="0"/>
  </r>
  <r>
    <x v="4"/>
    <x v="22"/>
    <x v="2"/>
    <d v="2020-11-03T00:00:00"/>
    <d v="2020-11-03T00:00:00"/>
    <x v="5"/>
    <n v="11"/>
    <x v="27"/>
    <x v="6"/>
  </r>
  <r>
    <x v="4"/>
    <x v="22"/>
    <x v="2"/>
    <d v="2020-11-04T00:00:00"/>
    <d v="2020-11-04T00:00:00"/>
    <x v="5"/>
    <n v="11"/>
    <x v="12"/>
    <x v="6"/>
  </r>
  <r>
    <x v="4"/>
    <x v="22"/>
    <x v="2"/>
    <d v="2020-11-05T00:00:00"/>
    <d v="2020-11-05T00:00:00"/>
    <x v="5"/>
    <n v="11"/>
    <x v="13"/>
    <x v="6"/>
  </r>
  <r>
    <x v="4"/>
    <x v="22"/>
    <x v="2"/>
    <d v="2020-11-06T00:00:00"/>
    <d v="2020-11-06T00:00:00"/>
    <x v="5"/>
    <n v="11"/>
    <x v="14"/>
    <x v="6"/>
  </r>
  <r>
    <x v="4"/>
    <x v="22"/>
    <x v="2"/>
    <d v="2020-11-09T00:00:00"/>
    <d v="2020-11-09T00:00:00"/>
    <x v="5"/>
    <n v="11"/>
    <x v="28"/>
    <x v="6"/>
  </r>
  <r>
    <x v="4"/>
    <x v="22"/>
    <x v="2"/>
    <d v="2020-11-10T00:00:00"/>
    <d v="2020-11-10T00:00:00"/>
    <x v="5"/>
    <n v="11"/>
    <x v="29"/>
    <x v="6"/>
  </r>
  <r>
    <x v="4"/>
    <x v="22"/>
    <x v="2"/>
    <d v="2020-11-11T00:00:00"/>
    <d v="2020-11-11T00:00:00"/>
    <x v="5"/>
    <n v="11"/>
    <x v="17"/>
    <x v="6"/>
  </r>
  <r>
    <x v="4"/>
    <x v="22"/>
    <x v="2"/>
    <d v="2020-11-12T00:00:00"/>
    <d v="2020-11-12T00:00:00"/>
    <x v="5"/>
    <n v="11"/>
    <x v="18"/>
    <x v="6"/>
  </r>
  <r>
    <x v="4"/>
    <x v="22"/>
    <x v="2"/>
    <d v="2020-11-13T00:00:00"/>
    <d v="2020-11-13T00:00:00"/>
    <x v="5"/>
    <n v="11"/>
    <x v="19"/>
    <x v="6"/>
  </r>
  <r>
    <x v="4"/>
    <x v="22"/>
    <x v="2"/>
    <d v="2020-11-17T00:00:00"/>
    <d v="2020-11-17T00:00:00"/>
    <x v="5"/>
    <n v="11"/>
    <x v="6"/>
    <x v="6"/>
  </r>
  <r>
    <x v="4"/>
    <x v="22"/>
    <x v="2"/>
    <d v="2020-11-18T00:00:00"/>
    <d v="2020-11-18T00:00:00"/>
    <x v="5"/>
    <n v="11"/>
    <x v="5"/>
    <x v="6"/>
  </r>
  <r>
    <x v="4"/>
    <x v="22"/>
    <x v="2"/>
    <d v="2020-11-19T00:00:00"/>
    <d v="2020-11-19T00:00:00"/>
    <x v="5"/>
    <n v="11"/>
    <x v="8"/>
    <x v="6"/>
  </r>
  <r>
    <x v="4"/>
    <x v="22"/>
    <x v="2"/>
    <d v="2020-11-20T00:00:00"/>
    <d v="2020-11-20T00:00:00"/>
    <x v="5"/>
    <n v="11"/>
    <x v="7"/>
    <x v="6"/>
  </r>
  <r>
    <x v="4"/>
    <x v="22"/>
    <x v="2"/>
    <d v="2020-11-23T00:00:00"/>
    <d v="2020-11-23T00:00:00"/>
    <x v="5"/>
    <n v="11"/>
    <x v="30"/>
    <x v="6"/>
  </r>
  <r>
    <x v="4"/>
    <x v="22"/>
    <x v="2"/>
    <d v="2020-11-24T00:00:00"/>
    <d v="2020-11-24T00:00:00"/>
    <x v="5"/>
    <n v="11"/>
    <x v="9"/>
    <x v="6"/>
  </r>
  <r>
    <x v="4"/>
    <x v="22"/>
    <x v="2"/>
    <d v="2020-11-25T00:00:00"/>
    <d v="2020-11-25T00:00:00"/>
    <x v="5"/>
    <n v="11"/>
    <x v="23"/>
    <x v="6"/>
  </r>
  <r>
    <x v="4"/>
    <x v="22"/>
    <x v="2"/>
    <d v="2020-11-26T00:00:00"/>
    <d v="2020-11-26T00:00:00"/>
    <x v="5"/>
    <n v="11"/>
    <x v="24"/>
    <x v="6"/>
  </r>
  <r>
    <x v="4"/>
    <x v="22"/>
    <x v="2"/>
    <d v="2020-11-27T00:00:00"/>
    <d v="2020-11-27T00:00:00"/>
    <x v="5"/>
    <n v="11"/>
    <x v="10"/>
    <x v="6"/>
  </r>
  <r>
    <x v="4"/>
    <x v="22"/>
    <x v="2"/>
    <d v="2020-11-30T00:00:00"/>
    <d v="2020-11-30T00:00:00"/>
    <x v="5"/>
    <n v="11"/>
    <x v="0"/>
    <x v="6"/>
  </r>
  <r>
    <x v="4"/>
    <x v="22"/>
    <x v="2"/>
    <d v="2020-12-01T00:00:00"/>
    <d v="2020-12-01T00:00:00"/>
    <x v="5"/>
    <n v="12"/>
    <x v="25"/>
    <x v="7"/>
  </r>
  <r>
    <x v="4"/>
    <x v="22"/>
    <x v="2"/>
    <d v="2020-12-02T00:00:00"/>
    <d v="2020-12-02T00:00:00"/>
    <x v="5"/>
    <n v="12"/>
    <x v="26"/>
    <x v="7"/>
  </r>
  <r>
    <x v="4"/>
    <x v="22"/>
    <x v="2"/>
    <d v="2020-12-03T00:00:00"/>
    <d v="2020-12-03T00:00:00"/>
    <x v="5"/>
    <n v="12"/>
    <x v="27"/>
    <x v="7"/>
  </r>
  <r>
    <x v="4"/>
    <x v="22"/>
    <x v="2"/>
    <d v="2020-12-04T00:00:00"/>
    <d v="2020-12-04T00:00:00"/>
    <x v="5"/>
    <n v="12"/>
    <x v="12"/>
    <x v="7"/>
  </r>
  <r>
    <x v="4"/>
    <x v="22"/>
    <x v="2"/>
    <d v="2020-12-07T00:00:00"/>
    <d v="2020-12-07T00:00:00"/>
    <x v="5"/>
    <n v="12"/>
    <x v="15"/>
    <x v="7"/>
  </r>
  <r>
    <x v="4"/>
    <x v="22"/>
    <x v="2"/>
    <d v="2020-12-09T00:00:00"/>
    <d v="2020-12-09T00:00:00"/>
    <x v="5"/>
    <n v="12"/>
    <x v="28"/>
    <x v="7"/>
  </r>
  <r>
    <x v="4"/>
    <x v="22"/>
    <x v="2"/>
    <d v="2020-12-10T00:00:00"/>
    <d v="2020-12-10T00:00:00"/>
    <x v="5"/>
    <n v="12"/>
    <x v="29"/>
    <x v="7"/>
  </r>
  <r>
    <x v="4"/>
    <x v="22"/>
    <x v="2"/>
    <d v="2020-12-11T00:00:00"/>
    <d v="2020-12-11T00:00:00"/>
    <x v="5"/>
    <n v="12"/>
    <x v="17"/>
    <x v="7"/>
  </r>
  <r>
    <x v="4"/>
    <x v="22"/>
    <x v="2"/>
    <d v="2020-12-14T00:00:00"/>
    <d v="2020-12-14T00:00:00"/>
    <x v="5"/>
    <n v="12"/>
    <x v="20"/>
    <x v="7"/>
  </r>
  <r>
    <x v="4"/>
    <x v="22"/>
    <x v="2"/>
    <d v="2020-12-15T00:00:00"/>
    <d v="2020-12-15T00:00:00"/>
    <x v="5"/>
    <n v="12"/>
    <x v="3"/>
    <x v="7"/>
  </r>
  <r>
    <x v="4"/>
    <x v="22"/>
    <x v="2"/>
    <d v="2020-12-16T00:00:00"/>
    <d v="2020-12-16T00:00:00"/>
    <x v="5"/>
    <n v="12"/>
    <x v="4"/>
    <x v="7"/>
  </r>
  <r>
    <x v="4"/>
    <x v="22"/>
    <x v="2"/>
    <d v="2020-12-17T00:00:00"/>
    <d v="2020-12-17T00:00:00"/>
    <x v="5"/>
    <n v="12"/>
    <x v="6"/>
    <x v="7"/>
  </r>
  <r>
    <x v="4"/>
    <x v="22"/>
    <x v="2"/>
    <d v="2020-12-18T00:00:00"/>
    <d v="2020-12-18T00:00:00"/>
    <x v="5"/>
    <n v="12"/>
    <x v="5"/>
    <x v="7"/>
  </r>
  <r>
    <x v="4"/>
    <x v="22"/>
    <x v="2"/>
    <d v="2020-12-21T00:00:00"/>
    <d v="2020-12-21T00:00:00"/>
    <x v="5"/>
    <n v="12"/>
    <x v="21"/>
    <x v="7"/>
  </r>
  <r>
    <x v="4"/>
    <x v="22"/>
    <x v="2"/>
    <d v="2020-12-22T00:00:00"/>
    <d v="2020-12-22T00:00:00"/>
    <x v="5"/>
    <n v="12"/>
    <x v="22"/>
    <x v="7"/>
  </r>
  <r>
    <x v="4"/>
    <x v="22"/>
    <x v="2"/>
    <d v="2020-12-23T00:00:00"/>
    <d v="2020-12-23T00:00:00"/>
    <x v="5"/>
    <n v="12"/>
    <x v="30"/>
    <x v="7"/>
  </r>
  <r>
    <x v="4"/>
    <x v="22"/>
    <x v="2"/>
    <d v="2020-12-24T00:00:00"/>
    <d v="2020-12-24T00:00:00"/>
    <x v="5"/>
    <n v="12"/>
    <x v="9"/>
    <x v="7"/>
  </r>
  <r>
    <x v="4"/>
    <x v="22"/>
    <x v="2"/>
    <d v="2020-12-28T00:00:00"/>
    <d v="2020-12-28T00:00:00"/>
    <x v="5"/>
    <n v="12"/>
    <x v="11"/>
    <x v="7"/>
  </r>
  <r>
    <x v="4"/>
    <x v="22"/>
    <x v="2"/>
    <d v="2020-12-29T00:00:00"/>
    <d v="2020-12-29T00:00:00"/>
    <x v="5"/>
    <n v="12"/>
    <x v="1"/>
    <x v="7"/>
  </r>
  <r>
    <x v="4"/>
    <x v="22"/>
    <x v="2"/>
    <d v="2020-12-30T00:00:00"/>
    <d v="2020-12-30T00:00:00"/>
    <x v="5"/>
    <n v="12"/>
    <x v="0"/>
    <x v="7"/>
  </r>
  <r>
    <x v="4"/>
    <x v="22"/>
    <x v="2"/>
    <d v="2021-01-04T00:00:00"/>
    <d v="2021-01-04T00:00:00"/>
    <x v="6"/>
    <n v="1"/>
    <x v="12"/>
    <x v="8"/>
  </r>
  <r>
    <x v="4"/>
    <x v="22"/>
    <x v="2"/>
    <d v="2021-01-05T00:00:00"/>
    <d v="2021-01-05T00:00:00"/>
    <x v="6"/>
    <n v="1"/>
    <x v="13"/>
    <x v="8"/>
  </r>
  <r>
    <x v="4"/>
    <x v="22"/>
    <x v="2"/>
    <d v="2021-01-06T00:00:00"/>
    <d v="2021-01-06T00:00:00"/>
    <x v="6"/>
    <n v="1"/>
    <x v="14"/>
    <x v="8"/>
  </r>
  <r>
    <x v="4"/>
    <x v="22"/>
    <x v="2"/>
    <d v="2021-01-07T00:00:00"/>
    <d v="2021-01-07T00:00:00"/>
    <x v="6"/>
    <n v="1"/>
    <x v="15"/>
    <x v="8"/>
  </r>
  <r>
    <x v="4"/>
    <x v="22"/>
    <x v="2"/>
    <d v="2021-01-08T00:00:00"/>
    <d v="2021-01-08T00:00:00"/>
    <x v="6"/>
    <n v="1"/>
    <x v="16"/>
    <x v="8"/>
  </r>
  <r>
    <x v="4"/>
    <x v="22"/>
    <x v="2"/>
    <d v="2021-01-12T00:00:00"/>
    <d v="2021-01-12T00:00:00"/>
    <x v="6"/>
    <n v="1"/>
    <x v="18"/>
    <x v="8"/>
  </r>
  <r>
    <x v="4"/>
    <x v="22"/>
    <x v="2"/>
    <d v="2021-01-13T00:00:00"/>
    <d v="2021-01-13T00:00:00"/>
    <x v="6"/>
    <n v="1"/>
    <x v="19"/>
    <x v="8"/>
  </r>
  <r>
    <x v="4"/>
    <x v="22"/>
    <x v="2"/>
    <d v="2021-01-14T00:00:00"/>
    <d v="2021-01-14T00:00:00"/>
    <x v="6"/>
    <n v="1"/>
    <x v="20"/>
    <x v="8"/>
  </r>
  <r>
    <x v="4"/>
    <x v="22"/>
    <x v="2"/>
    <d v="2021-01-15T00:00:00"/>
    <d v="2021-01-15T00:00:00"/>
    <x v="6"/>
    <n v="1"/>
    <x v="3"/>
    <x v="8"/>
  </r>
  <r>
    <x v="4"/>
    <x v="22"/>
    <x v="2"/>
    <d v="2021-01-18T00:00:00"/>
    <d v="2021-01-18T00:00:00"/>
    <x v="6"/>
    <n v="1"/>
    <x v="5"/>
    <x v="8"/>
  </r>
  <r>
    <x v="4"/>
    <x v="22"/>
    <x v="2"/>
    <d v="2021-01-19T00:00:00"/>
    <d v="2021-01-19T00:00:00"/>
    <x v="6"/>
    <n v="1"/>
    <x v="8"/>
    <x v="8"/>
  </r>
  <r>
    <x v="4"/>
    <x v="22"/>
    <x v="2"/>
    <d v="2021-01-20T00:00:00"/>
    <d v="2021-01-20T00:00:00"/>
    <x v="6"/>
    <n v="1"/>
    <x v="7"/>
    <x v="8"/>
  </r>
  <r>
    <x v="4"/>
    <x v="22"/>
    <x v="2"/>
    <d v="2021-01-21T00:00:00"/>
    <d v="2021-01-21T00:00:00"/>
    <x v="6"/>
    <n v="1"/>
    <x v="21"/>
    <x v="8"/>
  </r>
  <r>
    <x v="4"/>
    <x v="22"/>
    <x v="2"/>
    <d v="2021-01-22T00:00:00"/>
    <d v="2021-01-22T00:00:00"/>
    <x v="6"/>
    <n v="1"/>
    <x v="22"/>
    <x v="8"/>
  </r>
  <r>
    <x v="4"/>
    <x v="22"/>
    <x v="2"/>
    <d v="2021-01-25T00:00:00"/>
    <d v="2021-01-25T00:00:00"/>
    <x v="6"/>
    <n v="1"/>
    <x v="23"/>
    <x v="8"/>
  </r>
  <r>
    <x v="4"/>
    <x v="22"/>
    <x v="2"/>
    <d v="2021-01-26T00:00:00"/>
    <d v="2021-01-26T00:00:00"/>
    <x v="6"/>
    <n v="1"/>
    <x v="24"/>
    <x v="8"/>
  </r>
  <r>
    <x v="4"/>
    <x v="22"/>
    <x v="2"/>
    <d v="2021-01-27T00:00:00"/>
    <d v="2021-01-27T00:00:00"/>
    <x v="6"/>
    <n v="1"/>
    <x v="10"/>
    <x v="8"/>
  </r>
  <r>
    <x v="4"/>
    <x v="22"/>
    <x v="2"/>
    <d v="2021-01-28T00:00:00"/>
    <d v="2021-01-28T00:00:00"/>
    <x v="6"/>
    <n v="1"/>
    <x v="11"/>
    <x v="8"/>
  </r>
  <r>
    <x v="4"/>
    <x v="22"/>
    <x v="2"/>
    <d v="2021-01-29T00:00:00"/>
    <d v="2021-01-29T00:00:00"/>
    <x v="6"/>
    <n v="1"/>
    <x v="1"/>
    <x v="8"/>
  </r>
  <r>
    <x v="4"/>
    <x v="22"/>
    <x v="2"/>
    <d v="2021-02-01T00:00:00"/>
    <d v="2021-02-01T00:00:00"/>
    <x v="6"/>
    <n v="2"/>
    <x v="25"/>
    <x v="9"/>
  </r>
  <r>
    <x v="4"/>
    <x v="22"/>
    <x v="2"/>
    <d v="2021-02-02T00:00:00"/>
    <d v="2021-02-02T00:00:00"/>
    <x v="6"/>
    <n v="2"/>
    <x v="26"/>
    <x v="9"/>
  </r>
  <r>
    <x v="4"/>
    <x v="22"/>
    <x v="2"/>
    <d v="2021-02-03T00:00:00"/>
    <d v="2021-02-03T00:00:00"/>
    <x v="6"/>
    <n v="2"/>
    <x v="27"/>
    <x v="9"/>
  </r>
  <r>
    <x v="4"/>
    <x v="22"/>
    <x v="2"/>
    <d v="2021-02-04T00:00:00"/>
    <d v="2021-02-04T00:00:00"/>
    <x v="6"/>
    <n v="2"/>
    <x v="12"/>
    <x v="9"/>
  </r>
  <r>
    <x v="4"/>
    <x v="22"/>
    <x v="2"/>
    <d v="2021-02-05T00:00:00"/>
    <d v="2021-02-05T00:00:00"/>
    <x v="6"/>
    <n v="2"/>
    <x v="13"/>
    <x v="9"/>
  </r>
  <r>
    <x v="4"/>
    <x v="22"/>
    <x v="2"/>
    <d v="2021-02-08T00:00:00"/>
    <d v="2021-02-08T00:00:00"/>
    <x v="6"/>
    <n v="2"/>
    <x v="16"/>
    <x v="9"/>
  </r>
  <r>
    <x v="4"/>
    <x v="22"/>
    <x v="2"/>
    <d v="2021-02-09T00:00:00"/>
    <d v="2021-02-09T00:00:00"/>
    <x v="6"/>
    <n v="2"/>
    <x v="28"/>
    <x v="9"/>
  </r>
  <r>
    <x v="4"/>
    <x v="22"/>
    <x v="2"/>
    <d v="2021-02-10T00:00:00"/>
    <d v="2021-02-10T00:00:00"/>
    <x v="6"/>
    <n v="2"/>
    <x v="29"/>
    <x v="9"/>
  </r>
  <r>
    <x v="4"/>
    <x v="22"/>
    <x v="2"/>
    <d v="2021-02-11T00:00:00"/>
    <d v="2021-02-11T00:00:00"/>
    <x v="6"/>
    <n v="2"/>
    <x v="17"/>
    <x v="9"/>
  </r>
  <r>
    <x v="4"/>
    <x v="22"/>
    <x v="2"/>
    <d v="2021-02-12T00:00:00"/>
    <d v="2021-02-12T00:00:00"/>
    <x v="6"/>
    <n v="2"/>
    <x v="18"/>
    <x v="9"/>
  </r>
  <r>
    <x v="4"/>
    <x v="22"/>
    <x v="2"/>
    <d v="2021-02-15T00:00:00"/>
    <d v="2021-02-15T00:00:00"/>
    <x v="6"/>
    <n v="2"/>
    <x v="3"/>
    <x v="9"/>
  </r>
  <r>
    <x v="4"/>
    <x v="22"/>
    <x v="2"/>
    <d v="2021-02-16T00:00:00"/>
    <d v="2021-02-16T00:00:00"/>
    <x v="6"/>
    <n v="2"/>
    <x v="4"/>
    <x v="9"/>
  </r>
  <r>
    <x v="4"/>
    <x v="22"/>
    <x v="2"/>
    <d v="2021-02-17T00:00:00"/>
    <d v="2021-02-17T00:00:00"/>
    <x v="6"/>
    <n v="2"/>
    <x v="6"/>
    <x v="9"/>
  </r>
  <r>
    <x v="4"/>
    <x v="22"/>
    <x v="2"/>
    <d v="2021-02-18T00:00:00"/>
    <d v="2021-02-18T00:00:00"/>
    <x v="6"/>
    <n v="2"/>
    <x v="5"/>
    <x v="9"/>
  </r>
  <r>
    <x v="4"/>
    <x v="22"/>
    <x v="2"/>
    <d v="2021-02-19T00:00:00"/>
    <d v="2021-02-19T00:00:00"/>
    <x v="6"/>
    <n v="2"/>
    <x v="8"/>
    <x v="9"/>
  </r>
  <r>
    <x v="4"/>
    <x v="22"/>
    <x v="2"/>
    <d v="2021-02-22T00:00:00"/>
    <d v="2021-02-22T00:00:00"/>
    <x v="6"/>
    <n v="2"/>
    <x v="22"/>
    <x v="9"/>
  </r>
  <r>
    <x v="4"/>
    <x v="22"/>
    <x v="2"/>
    <d v="2021-02-23T00:00:00"/>
    <d v="2021-02-23T00:00:00"/>
    <x v="6"/>
    <n v="2"/>
    <x v="30"/>
    <x v="9"/>
  </r>
  <r>
    <x v="4"/>
    <x v="22"/>
    <x v="2"/>
    <d v="2021-02-24T00:00:00"/>
    <d v="2021-02-24T00:00:00"/>
    <x v="6"/>
    <n v="2"/>
    <x v="9"/>
    <x v="9"/>
  </r>
  <r>
    <x v="4"/>
    <x v="22"/>
    <x v="2"/>
    <d v="2021-02-25T00:00:00"/>
    <d v="2021-02-25T00:00:00"/>
    <x v="6"/>
    <n v="2"/>
    <x v="23"/>
    <x v="9"/>
  </r>
  <r>
    <x v="4"/>
    <x v="22"/>
    <x v="2"/>
    <d v="2021-02-26T00:00:00"/>
    <d v="2021-02-26T00:00:00"/>
    <x v="6"/>
    <n v="2"/>
    <x v="24"/>
    <x v="9"/>
  </r>
  <r>
    <x v="4"/>
    <x v="22"/>
    <x v="2"/>
    <d v="2021-03-01T00:00:00"/>
    <d v="2021-03-01T00:00:00"/>
    <x v="6"/>
    <n v="3"/>
    <x v="25"/>
    <x v="10"/>
  </r>
  <r>
    <x v="4"/>
    <x v="22"/>
    <x v="2"/>
    <d v="2021-03-02T00:00:00"/>
    <d v="2021-03-02T00:00:00"/>
    <x v="6"/>
    <n v="3"/>
    <x v="26"/>
    <x v="10"/>
  </r>
  <r>
    <x v="4"/>
    <x v="22"/>
    <x v="2"/>
    <d v="2021-03-03T00:00:00"/>
    <d v="2021-03-03T00:00:00"/>
    <x v="6"/>
    <n v="3"/>
    <x v="27"/>
    <x v="10"/>
  </r>
  <r>
    <x v="4"/>
    <x v="22"/>
    <x v="2"/>
    <d v="2021-03-04T00:00:00"/>
    <d v="2021-03-04T00:00:00"/>
    <x v="6"/>
    <n v="3"/>
    <x v="12"/>
    <x v="10"/>
  </r>
  <r>
    <x v="4"/>
    <x v="22"/>
    <x v="2"/>
    <d v="2021-03-05T00:00:00"/>
    <d v="2021-03-05T00:00:00"/>
    <x v="6"/>
    <n v="3"/>
    <x v="13"/>
    <x v="10"/>
  </r>
  <r>
    <x v="4"/>
    <x v="22"/>
    <x v="2"/>
    <d v="2021-03-08T00:00:00"/>
    <d v="2021-03-08T00:00:00"/>
    <x v="6"/>
    <n v="3"/>
    <x v="16"/>
    <x v="10"/>
  </r>
  <r>
    <x v="4"/>
    <x v="22"/>
    <x v="2"/>
    <d v="2021-03-09T00:00:00"/>
    <d v="2021-03-09T00:00:00"/>
    <x v="6"/>
    <n v="3"/>
    <x v="28"/>
    <x v="10"/>
  </r>
  <r>
    <x v="4"/>
    <x v="22"/>
    <x v="2"/>
    <d v="2021-03-10T00:00:00"/>
    <d v="2021-03-10T00:00:00"/>
    <x v="6"/>
    <n v="3"/>
    <x v="29"/>
    <x v="10"/>
  </r>
  <r>
    <x v="4"/>
    <x v="22"/>
    <x v="2"/>
    <d v="2021-03-11T00:00:00"/>
    <d v="2021-03-11T00:00:00"/>
    <x v="6"/>
    <n v="3"/>
    <x v="17"/>
    <x v="10"/>
  </r>
  <r>
    <x v="4"/>
    <x v="22"/>
    <x v="2"/>
    <d v="2021-03-12T00:00:00"/>
    <d v="2021-03-12T00:00:00"/>
    <x v="6"/>
    <n v="3"/>
    <x v="18"/>
    <x v="10"/>
  </r>
  <r>
    <x v="4"/>
    <x v="22"/>
    <x v="2"/>
    <d v="2021-03-15T00:00:00"/>
    <d v="2021-03-15T00:00:00"/>
    <x v="6"/>
    <n v="3"/>
    <x v="3"/>
    <x v="10"/>
  </r>
  <r>
    <x v="4"/>
    <x v="22"/>
    <x v="2"/>
    <d v="2021-03-16T00:00:00"/>
    <d v="2021-03-16T00:00:00"/>
    <x v="6"/>
    <n v="3"/>
    <x v="4"/>
    <x v="10"/>
  </r>
  <r>
    <x v="4"/>
    <x v="22"/>
    <x v="2"/>
    <d v="2021-03-17T00:00:00"/>
    <d v="2021-03-17T00:00:00"/>
    <x v="6"/>
    <n v="3"/>
    <x v="6"/>
    <x v="10"/>
  </r>
  <r>
    <x v="4"/>
    <x v="22"/>
    <x v="2"/>
    <d v="2021-03-18T00:00:00"/>
    <d v="2021-03-18T00:00:00"/>
    <x v="6"/>
    <n v="3"/>
    <x v="5"/>
    <x v="10"/>
  </r>
  <r>
    <x v="4"/>
    <x v="22"/>
    <x v="2"/>
    <d v="2021-03-19T00:00:00"/>
    <d v="2021-03-19T00:00:00"/>
    <x v="6"/>
    <n v="3"/>
    <x v="8"/>
    <x v="10"/>
  </r>
  <r>
    <x v="4"/>
    <x v="22"/>
    <x v="2"/>
    <d v="2021-03-23T00:00:00"/>
    <d v="2021-03-23T00:00:00"/>
    <x v="6"/>
    <n v="3"/>
    <x v="30"/>
    <x v="10"/>
  </r>
  <r>
    <x v="4"/>
    <x v="22"/>
    <x v="2"/>
    <d v="2021-03-24T00:00:00"/>
    <d v="2021-03-24T00:00:00"/>
    <x v="6"/>
    <n v="3"/>
    <x v="9"/>
    <x v="10"/>
  </r>
  <r>
    <x v="4"/>
    <x v="22"/>
    <x v="2"/>
    <d v="2021-03-25T00:00:00"/>
    <d v="2021-03-25T00:00:00"/>
    <x v="6"/>
    <n v="3"/>
    <x v="23"/>
    <x v="10"/>
  </r>
  <r>
    <x v="4"/>
    <x v="22"/>
    <x v="2"/>
    <d v="2021-03-26T00:00:00"/>
    <d v="2021-03-26T00:00:00"/>
    <x v="6"/>
    <n v="3"/>
    <x v="24"/>
    <x v="10"/>
  </r>
  <r>
    <x v="4"/>
    <x v="22"/>
    <x v="2"/>
    <d v="2021-03-29T00:00:00"/>
    <d v="2021-03-29T00:00:00"/>
    <x v="6"/>
    <n v="3"/>
    <x v="1"/>
    <x v="10"/>
  </r>
  <r>
    <x v="4"/>
    <x v="22"/>
    <x v="2"/>
    <d v="2021-03-30T00:00:00"/>
    <d v="2021-03-30T00:00:00"/>
    <x v="6"/>
    <n v="3"/>
    <x v="0"/>
    <x v="10"/>
  </r>
  <r>
    <x v="4"/>
    <x v="22"/>
    <x v="2"/>
    <d v="2021-03-31T00:00:00"/>
    <d v="2021-03-31T00:00:00"/>
    <x v="6"/>
    <n v="3"/>
    <x v="2"/>
    <x v="10"/>
  </r>
  <r>
    <x v="4"/>
    <x v="22"/>
    <x v="2"/>
    <d v="2021-04-05T00:00:00"/>
    <d v="2021-04-05T00:00:00"/>
    <x v="6"/>
    <n v="4"/>
    <x v="13"/>
    <x v="11"/>
  </r>
  <r>
    <x v="4"/>
    <x v="22"/>
    <x v="2"/>
    <d v="2021-04-06T00:00:00"/>
    <d v="2021-04-06T00:00:00"/>
    <x v="6"/>
    <n v="4"/>
    <x v="14"/>
    <x v="11"/>
  </r>
  <r>
    <x v="4"/>
    <x v="22"/>
    <x v="2"/>
    <d v="2021-04-07T00:00:00"/>
    <d v="2021-04-07T00:00:00"/>
    <x v="6"/>
    <n v="4"/>
    <x v="15"/>
    <x v="11"/>
  </r>
  <r>
    <x v="4"/>
    <x v="22"/>
    <x v="2"/>
    <d v="2021-04-08T00:00:00"/>
    <d v="2021-04-08T00:00:00"/>
    <x v="6"/>
    <n v="4"/>
    <x v="16"/>
    <x v="11"/>
  </r>
  <r>
    <x v="4"/>
    <x v="22"/>
    <x v="2"/>
    <d v="2021-04-09T00:00:00"/>
    <d v="2021-04-09T00:00:00"/>
    <x v="6"/>
    <n v="4"/>
    <x v="28"/>
    <x v="11"/>
  </r>
  <r>
    <x v="4"/>
    <x v="22"/>
    <x v="2"/>
    <d v="2021-04-12T00:00:00"/>
    <d v="2021-04-12T00:00:00"/>
    <x v="6"/>
    <n v="4"/>
    <x v="18"/>
    <x v="11"/>
  </r>
  <r>
    <x v="4"/>
    <x v="22"/>
    <x v="2"/>
    <d v="2021-04-13T00:00:00"/>
    <d v="2021-04-13T00:00:00"/>
    <x v="6"/>
    <n v="4"/>
    <x v="19"/>
    <x v="11"/>
  </r>
  <r>
    <x v="4"/>
    <x v="22"/>
    <x v="2"/>
    <d v="2021-04-14T00:00:00"/>
    <d v="2021-04-14T00:00:00"/>
    <x v="6"/>
    <n v="4"/>
    <x v="20"/>
    <x v="11"/>
  </r>
  <r>
    <x v="4"/>
    <x v="22"/>
    <x v="2"/>
    <d v="2021-04-15T00:00:00"/>
    <d v="2021-04-15T00:00:00"/>
    <x v="6"/>
    <n v="4"/>
    <x v="3"/>
    <x v="11"/>
  </r>
  <r>
    <x v="4"/>
    <x v="22"/>
    <x v="2"/>
    <d v="2021-04-16T00:00:00"/>
    <d v="2021-04-16T00:00:00"/>
    <x v="6"/>
    <n v="4"/>
    <x v="4"/>
    <x v="11"/>
  </r>
  <r>
    <x v="4"/>
    <x v="22"/>
    <x v="2"/>
    <d v="2021-04-19T00:00:00"/>
    <d v="2021-04-19T00:00:00"/>
    <x v="6"/>
    <n v="4"/>
    <x v="8"/>
    <x v="11"/>
  </r>
  <r>
    <x v="4"/>
    <x v="22"/>
    <x v="2"/>
    <d v="2021-04-20T00:00:00"/>
    <d v="2021-04-20T00:00:00"/>
    <x v="6"/>
    <n v="4"/>
    <x v="7"/>
    <x v="11"/>
  </r>
  <r>
    <x v="4"/>
    <x v="22"/>
    <x v="2"/>
    <d v="2021-04-21T00:00:00"/>
    <d v="2021-04-21T00:00:00"/>
    <x v="6"/>
    <n v="4"/>
    <x v="21"/>
    <x v="11"/>
  </r>
  <r>
    <x v="4"/>
    <x v="22"/>
    <x v="2"/>
    <d v="2021-04-22T00:00:00"/>
    <d v="2021-04-22T00:00:00"/>
    <x v="6"/>
    <n v="4"/>
    <x v="22"/>
    <x v="11"/>
  </r>
  <r>
    <x v="4"/>
    <x v="22"/>
    <x v="2"/>
    <d v="2021-04-23T00:00:00"/>
    <d v="2021-04-23T00:00:00"/>
    <x v="6"/>
    <n v="4"/>
    <x v="30"/>
    <x v="11"/>
  </r>
  <r>
    <x v="4"/>
    <x v="22"/>
    <x v="2"/>
    <d v="2021-04-26T00:00:00"/>
    <d v="2021-04-26T00:00:00"/>
    <x v="6"/>
    <n v="4"/>
    <x v="24"/>
    <x v="11"/>
  </r>
  <r>
    <x v="4"/>
    <x v="22"/>
    <x v="2"/>
    <d v="2021-04-27T00:00:00"/>
    <d v="2021-04-27T00:00:00"/>
    <x v="6"/>
    <n v="4"/>
    <x v="10"/>
    <x v="11"/>
  </r>
  <r>
    <x v="4"/>
    <x v="22"/>
    <x v="2"/>
    <d v="2021-04-28T00:00:00"/>
    <d v="2021-04-28T00:00:00"/>
    <x v="6"/>
    <n v="4"/>
    <x v="11"/>
    <x v="11"/>
  </r>
  <r>
    <x v="4"/>
    <x v="22"/>
    <x v="2"/>
    <d v="2021-04-29T00:00:00"/>
    <d v="2021-04-29T00:00:00"/>
    <x v="6"/>
    <n v="4"/>
    <x v="1"/>
    <x v="11"/>
  </r>
  <r>
    <x v="4"/>
    <x v="22"/>
    <x v="2"/>
    <d v="2021-04-30T00:00:00"/>
    <d v="2021-04-30T00:00:00"/>
    <x v="6"/>
    <n v="4"/>
    <x v="0"/>
    <x v="11"/>
  </r>
  <r>
    <x v="4"/>
    <x v="22"/>
    <x v="2"/>
    <d v="2021-05-03T00:00:00"/>
    <d v="2021-05-03T00:00:00"/>
    <x v="6"/>
    <n v="5"/>
    <x v="27"/>
    <x v="1"/>
  </r>
  <r>
    <x v="4"/>
    <x v="22"/>
    <x v="2"/>
    <d v="2021-05-04T00:00:00"/>
    <d v="2021-05-04T00:00:00"/>
    <x v="6"/>
    <n v="5"/>
    <x v="12"/>
    <x v="1"/>
  </r>
  <r>
    <x v="4"/>
    <x v="22"/>
    <x v="2"/>
    <d v="2021-05-05T00:00:00"/>
    <d v="2021-05-05T00:00:00"/>
    <x v="6"/>
    <n v="5"/>
    <x v="13"/>
    <x v="1"/>
  </r>
  <r>
    <x v="4"/>
    <x v="22"/>
    <x v="2"/>
    <d v="2021-05-06T00:00:00"/>
    <d v="2021-05-06T00:00:00"/>
    <x v="6"/>
    <n v="5"/>
    <x v="14"/>
    <x v="1"/>
  </r>
  <r>
    <x v="4"/>
    <x v="22"/>
    <x v="2"/>
    <d v="2021-05-07T00:00:00"/>
    <d v="2021-05-07T00:00:00"/>
    <x v="6"/>
    <n v="5"/>
    <x v="15"/>
    <x v="1"/>
  </r>
  <r>
    <x v="4"/>
    <x v="22"/>
    <x v="2"/>
    <d v="2021-05-10T00:00:00"/>
    <d v="2021-05-10T00:00:00"/>
    <x v="6"/>
    <n v="5"/>
    <x v="29"/>
    <x v="1"/>
  </r>
  <r>
    <x v="4"/>
    <x v="22"/>
    <x v="2"/>
    <d v="2021-05-11T00:00:00"/>
    <d v="2021-05-11T00:00:00"/>
    <x v="6"/>
    <n v="5"/>
    <x v="17"/>
    <x v="1"/>
  </r>
  <r>
    <x v="4"/>
    <x v="22"/>
    <x v="2"/>
    <d v="2021-05-12T00:00:00"/>
    <d v="2021-05-12T00:00:00"/>
    <x v="6"/>
    <n v="5"/>
    <x v="18"/>
    <x v="1"/>
  </r>
  <r>
    <x v="4"/>
    <x v="22"/>
    <x v="2"/>
    <d v="2021-05-13T00:00:00"/>
    <d v="2021-05-13T00:00:00"/>
    <x v="6"/>
    <n v="5"/>
    <x v="19"/>
    <x v="1"/>
  </r>
  <r>
    <x v="4"/>
    <x v="22"/>
    <x v="2"/>
    <d v="2021-05-14T00:00:00"/>
    <d v="2021-05-14T00:00:00"/>
    <x v="6"/>
    <n v="5"/>
    <x v="20"/>
    <x v="1"/>
  </r>
  <r>
    <x v="4"/>
    <x v="22"/>
    <x v="2"/>
    <d v="2021-05-18T00:00:00"/>
    <d v="2021-05-18T00:00:00"/>
    <x v="6"/>
    <n v="5"/>
    <x v="5"/>
    <x v="1"/>
  </r>
  <r>
    <x v="4"/>
    <x v="22"/>
    <x v="2"/>
    <d v="2021-05-19T00:00:00"/>
    <d v="2021-05-19T00:00:00"/>
    <x v="6"/>
    <n v="5"/>
    <x v="8"/>
    <x v="1"/>
  </r>
  <r>
    <x v="4"/>
    <x v="22"/>
    <x v="2"/>
    <d v="2021-05-20T00:00:00"/>
    <d v="2021-05-20T00:00:00"/>
    <x v="6"/>
    <n v="5"/>
    <x v="7"/>
    <x v="1"/>
  </r>
  <r>
    <x v="4"/>
    <x v="22"/>
    <x v="2"/>
    <d v="2021-05-21T00:00:00"/>
    <d v="2021-05-21T00:00:00"/>
    <x v="6"/>
    <n v="5"/>
    <x v="21"/>
    <x v="1"/>
  </r>
  <r>
    <x v="4"/>
    <x v="22"/>
    <x v="2"/>
    <d v="2021-05-24T00:00:00"/>
    <d v="2021-05-24T00:00:00"/>
    <x v="6"/>
    <n v="5"/>
    <x v="9"/>
    <x v="1"/>
  </r>
  <r>
    <x v="4"/>
    <x v="22"/>
    <x v="2"/>
    <d v="2021-05-25T00:00:00"/>
    <d v="2021-05-25T00:00:00"/>
    <x v="6"/>
    <n v="5"/>
    <x v="23"/>
    <x v="1"/>
  </r>
  <r>
    <x v="4"/>
    <x v="22"/>
    <x v="2"/>
    <d v="2021-05-26T00:00:00"/>
    <d v="2021-05-26T00:00:00"/>
    <x v="6"/>
    <n v="5"/>
    <x v="24"/>
    <x v="1"/>
  </r>
  <r>
    <x v="4"/>
    <x v="22"/>
    <x v="2"/>
    <d v="2021-05-27T00:00:00"/>
    <d v="2021-05-27T00:00:00"/>
    <x v="6"/>
    <n v="5"/>
    <x v="10"/>
    <x v="1"/>
  </r>
  <r>
    <x v="4"/>
    <x v="22"/>
    <x v="2"/>
    <d v="2021-05-28T00:00:00"/>
    <d v="2021-05-28T00:00:00"/>
    <x v="6"/>
    <n v="5"/>
    <x v="11"/>
    <x v="1"/>
  </r>
  <r>
    <x v="4"/>
    <x v="22"/>
    <x v="2"/>
    <d v="2021-05-31T00:00:00"/>
    <d v="2021-05-31T00:00:00"/>
    <x v="6"/>
    <n v="5"/>
    <x v="2"/>
    <x v="1"/>
  </r>
  <r>
    <x v="4"/>
    <x v="22"/>
    <x v="2"/>
    <d v="2021-06-01T00:00:00"/>
    <d v="2021-06-01T00:00:00"/>
    <x v="6"/>
    <n v="6"/>
    <x v="25"/>
    <x v="2"/>
  </r>
  <r>
    <x v="4"/>
    <x v="22"/>
    <x v="2"/>
    <d v="2021-06-02T00:00:00"/>
    <d v="2021-06-02T00:00:00"/>
    <x v="6"/>
    <n v="6"/>
    <x v="26"/>
    <x v="2"/>
  </r>
  <r>
    <x v="4"/>
    <x v="22"/>
    <x v="2"/>
    <d v="2021-06-03T00:00:00"/>
    <d v="2021-06-03T00:00:00"/>
    <x v="6"/>
    <n v="6"/>
    <x v="27"/>
    <x v="2"/>
  </r>
  <r>
    <x v="4"/>
    <x v="22"/>
    <x v="2"/>
    <d v="2021-06-04T00:00:00"/>
    <d v="2021-06-04T00:00:00"/>
    <x v="6"/>
    <n v="6"/>
    <x v="12"/>
    <x v="2"/>
  </r>
  <r>
    <x v="4"/>
    <x v="22"/>
    <x v="2"/>
    <d v="2021-06-08T00:00:00"/>
    <d v="2021-06-08T00:00:00"/>
    <x v="6"/>
    <n v="6"/>
    <x v="16"/>
    <x v="2"/>
  </r>
  <r>
    <x v="4"/>
    <x v="22"/>
    <x v="2"/>
    <d v="2021-06-09T00:00:00"/>
    <d v="2021-06-09T00:00:00"/>
    <x v="6"/>
    <n v="6"/>
    <x v="28"/>
    <x v="2"/>
  </r>
  <r>
    <x v="4"/>
    <x v="22"/>
    <x v="2"/>
    <d v="2021-06-10T00:00:00"/>
    <d v="2021-06-10T00:00:00"/>
    <x v="6"/>
    <n v="6"/>
    <x v="29"/>
    <x v="2"/>
  </r>
  <r>
    <x v="4"/>
    <x v="22"/>
    <x v="2"/>
    <d v="2021-06-11T00:00:00"/>
    <d v="2021-06-11T00:00:00"/>
    <x v="6"/>
    <n v="6"/>
    <x v="17"/>
    <x v="2"/>
  </r>
  <r>
    <x v="4"/>
    <x v="22"/>
    <x v="2"/>
    <d v="2021-06-15T00:00:00"/>
    <d v="2021-06-15T00:00:00"/>
    <x v="6"/>
    <n v="6"/>
    <x v="3"/>
    <x v="2"/>
  </r>
  <r>
    <x v="4"/>
    <x v="22"/>
    <x v="2"/>
    <d v="2021-06-16T00:00:00"/>
    <d v="2021-06-16T00:00:00"/>
    <x v="6"/>
    <n v="6"/>
    <x v="4"/>
    <x v="2"/>
  </r>
  <r>
    <x v="4"/>
    <x v="22"/>
    <x v="2"/>
    <d v="2021-06-17T00:00:00"/>
    <d v="2021-06-17T00:00:00"/>
    <x v="6"/>
    <n v="6"/>
    <x v="6"/>
    <x v="2"/>
  </r>
  <r>
    <x v="4"/>
    <x v="22"/>
    <x v="2"/>
    <d v="2021-06-18T00:00:00"/>
    <d v="2021-06-18T00:00:00"/>
    <x v="6"/>
    <n v="6"/>
    <x v="5"/>
    <x v="2"/>
  </r>
  <r>
    <x v="4"/>
    <x v="22"/>
    <x v="2"/>
    <d v="2021-06-21T00:00:00"/>
    <d v="2021-06-21T00:00:00"/>
    <x v="6"/>
    <n v="6"/>
    <x v="21"/>
    <x v="2"/>
  </r>
  <r>
    <x v="4"/>
    <x v="22"/>
    <x v="2"/>
    <d v="2021-06-22T00:00:00"/>
    <d v="2021-06-22T00:00:00"/>
    <x v="6"/>
    <n v="6"/>
    <x v="22"/>
    <x v="2"/>
  </r>
  <r>
    <x v="4"/>
    <x v="22"/>
    <x v="2"/>
    <d v="2021-06-23T00:00:00"/>
    <d v="2021-06-23T00:00:00"/>
    <x v="6"/>
    <n v="6"/>
    <x v="30"/>
    <x v="2"/>
  </r>
  <r>
    <x v="4"/>
    <x v="22"/>
    <x v="2"/>
    <d v="2021-06-24T00:00:00"/>
    <d v="2021-06-24T00:00:00"/>
    <x v="6"/>
    <n v="6"/>
    <x v="9"/>
    <x v="2"/>
  </r>
  <r>
    <x v="4"/>
    <x v="22"/>
    <x v="2"/>
    <d v="2021-06-25T00:00:00"/>
    <d v="2021-06-25T00:00:00"/>
    <x v="6"/>
    <n v="6"/>
    <x v="23"/>
    <x v="2"/>
  </r>
  <r>
    <x v="4"/>
    <x v="22"/>
    <x v="2"/>
    <d v="2021-06-28T00:00:00"/>
    <d v="2021-06-28T00:00:00"/>
    <x v="6"/>
    <n v="6"/>
    <x v="11"/>
    <x v="2"/>
  </r>
  <r>
    <x v="4"/>
    <x v="22"/>
    <x v="2"/>
    <d v="2021-06-29T00:00:00"/>
    <d v="2021-06-29T00:00:00"/>
    <x v="6"/>
    <n v="6"/>
    <x v="1"/>
    <x v="2"/>
  </r>
  <r>
    <x v="4"/>
    <x v="22"/>
    <x v="2"/>
    <d v="2021-06-30T00:00:00"/>
    <d v="2021-06-30T00:00:00"/>
    <x v="6"/>
    <n v="6"/>
    <x v="0"/>
    <x v="2"/>
  </r>
  <r>
    <x v="4"/>
    <x v="22"/>
    <x v="2"/>
    <d v="2021-07-01T00:00:00"/>
    <d v="2021-07-01T00:00:00"/>
    <x v="6"/>
    <n v="7"/>
    <x v="25"/>
    <x v="3"/>
  </r>
  <r>
    <x v="4"/>
    <x v="22"/>
    <x v="2"/>
    <d v="2021-07-02T00:00:00"/>
    <d v="2021-07-02T00:00:00"/>
    <x v="6"/>
    <n v="7"/>
    <x v="26"/>
    <x v="3"/>
  </r>
  <r>
    <x v="4"/>
    <x v="22"/>
    <x v="2"/>
    <d v="2021-07-06T00:00:00"/>
    <d v="2021-07-06T00:00:00"/>
    <x v="6"/>
    <n v="7"/>
    <x v="14"/>
    <x v="3"/>
  </r>
  <r>
    <x v="4"/>
    <x v="22"/>
    <x v="2"/>
    <d v="2021-07-07T00:00:00"/>
    <d v="2021-07-07T00:00:00"/>
    <x v="6"/>
    <n v="7"/>
    <x v="15"/>
    <x v="3"/>
  </r>
  <r>
    <x v="4"/>
    <x v="22"/>
    <x v="2"/>
    <d v="2021-07-08T00:00:00"/>
    <d v="2021-07-08T00:00:00"/>
    <x v="6"/>
    <n v="7"/>
    <x v="16"/>
    <x v="3"/>
  </r>
  <r>
    <x v="4"/>
    <x v="22"/>
    <x v="2"/>
    <d v="2021-07-09T00:00:00"/>
    <d v="2021-07-09T00:00:00"/>
    <x v="6"/>
    <n v="7"/>
    <x v="28"/>
    <x v="3"/>
  </r>
  <r>
    <x v="4"/>
    <x v="22"/>
    <x v="2"/>
    <d v="2021-07-12T00:00:00"/>
    <d v="2021-07-12T00:00:00"/>
    <x v="6"/>
    <n v="7"/>
    <x v="18"/>
    <x v="3"/>
  </r>
  <r>
    <x v="4"/>
    <x v="22"/>
    <x v="2"/>
    <d v="2021-07-13T00:00:00"/>
    <d v="2021-07-13T00:00:00"/>
    <x v="6"/>
    <n v="7"/>
    <x v="19"/>
    <x v="3"/>
  </r>
  <r>
    <x v="4"/>
    <x v="22"/>
    <x v="2"/>
    <d v="2021-07-14T00:00:00"/>
    <d v="2021-07-14T00:00:00"/>
    <x v="6"/>
    <n v="7"/>
    <x v="20"/>
    <x v="3"/>
  </r>
  <r>
    <x v="4"/>
    <x v="22"/>
    <x v="2"/>
    <d v="2021-07-15T00:00:00"/>
    <d v="2021-07-15T00:00:00"/>
    <x v="6"/>
    <n v="7"/>
    <x v="3"/>
    <x v="3"/>
  </r>
  <r>
    <x v="4"/>
    <x v="22"/>
    <x v="2"/>
    <d v="2021-07-16T00:00:00"/>
    <d v="2021-07-16T00:00:00"/>
    <x v="6"/>
    <n v="7"/>
    <x v="4"/>
    <x v="3"/>
  </r>
  <r>
    <x v="4"/>
    <x v="22"/>
    <x v="2"/>
    <d v="2021-07-19T00:00:00"/>
    <d v="2021-07-19T00:00:00"/>
    <x v="6"/>
    <n v="7"/>
    <x v="8"/>
    <x v="3"/>
  </r>
  <r>
    <x v="4"/>
    <x v="22"/>
    <x v="2"/>
    <d v="2021-07-21T00:00:00"/>
    <d v="2021-07-21T00:00:00"/>
    <x v="6"/>
    <n v="7"/>
    <x v="21"/>
    <x v="3"/>
  </r>
  <r>
    <x v="4"/>
    <x v="22"/>
    <x v="2"/>
    <d v="2021-07-22T00:00:00"/>
    <d v="2021-07-22T00:00:00"/>
    <x v="6"/>
    <n v="7"/>
    <x v="22"/>
    <x v="3"/>
  </r>
  <r>
    <x v="4"/>
    <x v="22"/>
    <x v="2"/>
    <d v="2021-07-23T00:00:00"/>
    <d v="2021-07-23T00:00:00"/>
    <x v="6"/>
    <n v="7"/>
    <x v="30"/>
    <x v="3"/>
  </r>
  <r>
    <x v="4"/>
    <x v="22"/>
    <x v="2"/>
    <d v="2021-07-26T00:00:00"/>
    <d v="2021-07-26T00:00:00"/>
    <x v="6"/>
    <n v="7"/>
    <x v="24"/>
    <x v="3"/>
  </r>
  <r>
    <x v="4"/>
    <x v="22"/>
    <x v="2"/>
    <d v="2021-07-27T00:00:00"/>
    <d v="2021-07-27T00:00:00"/>
    <x v="6"/>
    <n v="7"/>
    <x v="10"/>
    <x v="3"/>
  </r>
  <r>
    <x v="4"/>
    <x v="22"/>
    <x v="2"/>
    <d v="2021-07-28T00:00:00"/>
    <d v="2021-07-28T00:00:00"/>
    <x v="6"/>
    <n v="7"/>
    <x v="11"/>
    <x v="3"/>
  </r>
  <r>
    <x v="4"/>
    <x v="22"/>
    <x v="2"/>
    <d v="2021-07-29T00:00:00"/>
    <d v="2021-07-29T00:00:00"/>
    <x v="6"/>
    <n v="7"/>
    <x v="1"/>
    <x v="3"/>
  </r>
  <r>
    <x v="4"/>
    <x v="22"/>
    <x v="2"/>
    <d v="2021-07-30T00:00:00"/>
    <d v="2021-07-30T00:00:00"/>
    <x v="6"/>
    <n v="7"/>
    <x v="0"/>
    <x v="3"/>
  </r>
  <r>
    <x v="4"/>
    <x v="22"/>
    <x v="2"/>
    <d v="2021-08-02T00:00:00"/>
    <d v="2021-08-02T00:00:00"/>
    <x v="6"/>
    <n v="8"/>
    <x v="26"/>
    <x v="4"/>
  </r>
  <r>
    <x v="4"/>
    <x v="22"/>
    <x v="2"/>
    <d v="2021-08-03T00:00:00"/>
    <d v="2021-08-03T00:00:00"/>
    <x v="6"/>
    <n v="8"/>
    <x v="27"/>
    <x v="4"/>
  </r>
  <r>
    <x v="4"/>
    <x v="22"/>
    <x v="2"/>
    <d v="2021-08-04T00:00:00"/>
    <d v="2021-08-04T00:00:00"/>
    <x v="6"/>
    <n v="8"/>
    <x v="12"/>
    <x v="4"/>
  </r>
  <r>
    <x v="4"/>
    <x v="22"/>
    <x v="2"/>
    <d v="2021-08-05T00:00:00"/>
    <d v="2021-08-05T00:00:00"/>
    <x v="6"/>
    <n v="8"/>
    <x v="13"/>
    <x v="4"/>
  </r>
  <r>
    <x v="4"/>
    <x v="22"/>
    <x v="2"/>
    <d v="2021-08-06T00:00:00"/>
    <d v="2021-08-06T00:00:00"/>
    <x v="6"/>
    <n v="8"/>
    <x v="14"/>
    <x v="4"/>
  </r>
  <r>
    <x v="4"/>
    <x v="22"/>
    <x v="2"/>
    <d v="2021-08-09T00:00:00"/>
    <d v="2021-08-09T00:00:00"/>
    <x v="6"/>
    <n v="8"/>
    <x v="28"/>
    <x v="4"/>
  </r>
  <r>
    <x v="4"/>
    <x v="22"/>
    <x v="2"/>
    <d v="2021-08-10T00:00:00"/>
    <d v="2021-08-10T00:00:00"/>
    <x v="6"/>
    <n v="8"/>
    <x v="29"/>
    <x v="4"/>
  </r>
  <r>
    <x v="4"/>
    <x v="22"/>
    <x v="2"/>
    <d v="2021-08-11T00:00:00"/>
    <d v="2021-08-11T00:00:00"/>
    <x v="6"/>
    <n v="8"/>
    <x v="17"/>
    <x v="4"/>
  </r>
  <r>
    <x v="4"/>
    <x v="22"/>
    <x v="2"/>
    <d v="2021-08-12T00:00:00"/>
    <d v="2021-08-12T00:00:00"/>
    <x v="6"/>
    <n v="8"/>
    <x v="18"/>
    <x v="4"/>
  </r>
  <r>
    <x v="4"/>
    <x v="22"/>
    <x v="2"/>
    <d v="2021-08-13T00:00:00"/>
    <d v="2021-08-13T00:00:00"/>
    <x v="6"/>
    <n v="8"/>
    <x v="19"/>
    <x v="4"/>
  </r>
  <r>
    <x v="4"/>
    <x v="22"/>
    <x v="2"/>
    <d v="2021-08-17T00:00:00"/>
    <d v="2021-08-17T00:00:00"/>
    <x v="6"/>
    <n v="8"/>
    <x v="6"/>
    <x v="4"/>
  </r>
  <r>
    <x v="4"/>
    <x v="22"/>
    <x v="2"/>
    <d v="2021-08-18T00:00:00"/>
    <d v="2021-08-18T00:00:00"/>
    <x v="6"/>
    <n v="8"/>
    <x v="5"/>
    <x v="4"/>
  </r>
  <r>
    <x v="4"/>
    <x v="22"/>
    <x v="2"/>
    <d v="2021-08-19T00:00:00"/>
    <d v="2021-08-19T00:00:00"/>
    <x v="6"/>
    <n v="8"/>
    <x v="8"/>
    <x v="4"/>
  </r>
  <r>
    <x v="4"/>
    <x v="22"/>
    <x v="2"/>
    <d v="2021-08-20T00:00:00"/>
    <d v="2021-08-20T00:00:00"/>
    <x v="6"/>
    <n v="8"/>
    <x v="7"/>
    <x v="4"/>
  </r>
  <r>
    <x v="4"/>
    <x v="22"/>
    <x v="2"/>
    <d v="2021-08-23T00:00:00"/>
    <d v="2021-08-23T00:00:00"/>
    <x v="6"/>
    <n v="8"/>
    <x v="30"/>
    <x v="4"/>
  </r>
  <r>
    <x v="4"/>
    <x v="22"/>
    <x v="2"/>
    <d v="2021-08-24T00:00:00"/>
    <d v="2021-08-24T00:00:00"/>
    <x v="6"/>
    <n v="8"/>
    <x v="9"/>
    <x v="4"/>
  </r>
  <r>
    <x v="4"/>
    <x v="22"/>
    <x v="2"/>
    <d v="2021-08-25T00:00:00"/>
    <d v="2021-08-25T00:00:00"/>
    <x v="6"/>
    <n v="8"/>
    <x v="23"/>
    <x v="4"/>
  </r>
  <r>
    <x v="4"/>
    <x v="22"/>
    <x v="2"/>
    <d v="2021-08-26T00:00:00"/>
    <d v="2021-08-26T00:00:00"/>
    <x v="6"/>
    <n v="8"/>
    <x v="24"/>
    <x v="4"/>
  </r>
  <r>
    <x v="4"/>
    <x v="22"/>
    <x v="2"/>
    <d v="2021-08-27T00:00:00"/>
    <d v="2021-08-27T00:00:00"/>
    <x v="6"/>
    <n v="8"/>
    <x v="10"/>
    <x v="4"/>
  </r>
  <r>
    <x v="4"/>
    <x v="22"/>
    <x v="2"/>
    <d v="2021-08-30T00:00:00"/>
    <d v="2021-08-30T00:00:00"/>
    <x v="6"/>
    <n v="8"/>
    <x v="0"/>
    <x v="4"/>
  </r>
  <r>
    <x v="4"/>
    <x v="22"/>
    <x v="2"/>
    <d v="2021-08-31T00:00:00"/>
    <d v="2021-08-31T00:00:00"/>
    <x v="6"/>
    <n v="8"/>
    <x v="2"/>
    <x v="4"/>
  </r>
  <r>
    <x v="4"/>
    <x v="22"/>
    <x v="2"/>
    <d v="2021-09-01T00:00:00"/>
    <d v="2021-09-01T00:00:00"/>
    <x v="6"/>
    <n v="9"/>
    <x v="25"/>
    <x v="5"/>
  </r>
  <r>
    <x v="4"/>
    <x v="22"/>
    <x v="2"/>
    <d v="2021-09-02T00:00:00"/>
    <d v="2021-09-02T00:00:00"/>
    <x v="6"/>
    <n v="9"/>
    <x v="26"/>
    <x v="5"/>
  </r>
  <r>
    <x v="4"/>
    <x v="22"/>
    <x v="2"/>
    <d v="2021-09-03T00:00:00"/>
    <d v="2021-09-03T00:00:00"/>
    <x v="6"/>
    <n v="9"/>
    <x v="27"/>
    <x v="5"/>
  </r>
  <r>
    <x v="4"/>
    <x v="22"/>
    <x v="2"/>
    <d v="2021-09-06T00:00:00"/>
    <d v="2021-09-06T00:00:00"/>
    <x v="6"/>
    <n v="9"/>
    <x v="14"/>
    <x v="5"/>
  </r>
  <r>
    <x v="4"/>
    <x v="22"/>
    <x v="2"/>
    <d v="2021-09-07T00:00:00"/>
    <d v="2021-09-07T00:00:00"/>
    <x v="6"/>
    <n v="9"/>
    <x v="15"/>
    <x v="5"/>
  </r>
  <r>
    <x v="4"/>
    <x v="22"/>
    <x v="2"/>
    <d v="2021-09-08T00:00:00"/>
    <d v="2021-09-08T00:00:00"/>
    <x v="6"/>
    <n v="9"/>
    <x v="16"/>
    <x v="5"/>
  </r>
  <r>
    <x v="4"/>
    <x v="22"/>
    <x v="2"/>
    <d v="2021-09-09T00:00:00"/>
    <d v="2021-09-09T00:00:00"/>
    <x v="6"/>
    <n v="9"/>
    <x v="28"/>
    <x v="5"/>
  </r>
  <r>
    <x v="4"/>
    <x v="22"/>
    <x v="2"/>
    <d v="2021-09-10T00:00:00"/>
    <d v="2021-09-10T00:00:00"/>
    <x v="6"/>
    <n v="9"/>
    <x v="29"/>
    <x v="5"/>
  </r>
  <r>
    <x v="4"/>
    <x v="22"/>
    <x v="2"/>
    <d v="2021-09-13T00:00:00"/>
    <d v="2021-09-13T00:00:00"/>
    <x v="6"/>
    <n v="9"/>
    <x v="19"/>
    <x v="5"/>
  </r>
  <r>
    <x v="4"/>
    <x v="22"/>
    <x v="2"/>
    <d v="2021-09-14T00:00:00"/>
    <d v="2021-09-14T00:00:00"/>
    <x v="6"/>
    <n v="9"/>
    <x v="20"/>
    <x v="5"/>
  </r>
  <r>
    <x v="4"/>
    <x v="22"/>
    <x v="2"/>
    <d v="2021-09-15T00:00:00"/>
    <d v="2021-09-15T00:00:00"/>
    <x v="6"/>
    <n v="9"/>
    <x v="3"/>
    <x v="5"/>
  </r>
  <r>
    <x v="4"/>
    <x v="22"/>
    <x v="2"/>
    <d v="2021-09-16T00:00:00"/>
    <d v="2021-09-16T00:00:00"/>
    <x v="6"/>
    <n v="9"/>
    <x v="4"/>
    <x v="5"/>
  </r>
  <r>
    <x v="4"/>
    <x v="22"/>
    <x v="2"/>
    <d v="2021-09-17T00:00:00"/>
    <d v="2021-09-17T00:00:00"/>
    <x v="6"/>
    <n v="9"/>
    <x v="6"/>
    <x v="5"/>
  </r>
  <r>
    <x v="4"/>
    <x v="22"/>
    <x v="2"/>
    <d v="2021-09-20T00:00:00"/>
    <d v="2021-09-20T00:00:00"/>
    <x v="6"/>
    <n v="9"/>
    <x v="7"/>
    <x v="5"/>
  </r>
  <r>
    <x v="4"/>
    <x v="22"/>
    <x v="2"/>
    <d v="2021-09-21T00:00:00"/>
    <d v="2021-09-21T00:00:00"/>
    <x v="6"/>
    <n v="9"/>
    <x v="21"/>
    <x v="5"/>
  </r>
  <r>
    <x v="4"/>
    <x v="22"/>
    <x v="2"/>
    <d v="2021-09-22T00:00:00"/>
    <d v="2021-09-22T00:00:00"/>
    <x v="6"/>
    <n v="9"/>
    <x v="22"/>
    <x v="5"/>
  </r>
  <r>
    <x v="4"/>
    <x v="22"/>
    <x v="2"/>
    <d v="2021-09-23T00:00:00"/>
    <d v="2021-09-23T00:00:00"/>
    <x v="6"/>
    <n v="9"/>
    <x v="30"/>
    <x v="5"/>
  </r>
  <r>
    <x v="4"/>
    <x v="22"/>
    <x v="2"/>
    <d v="2021-09-24T00:00:00"/>
    <d v="2021-09-24T00:00:00"/>
    <x v="6"/>
    <n v="9"/>
    <x v="9"/>
    <x v="5"/>
  </r>
  <r>
    <x v="4"/>
    <x v="22"/>
    <x v="2"/>
    <d v="2021-09-27T00:00:00"/>
    <d v="2021-09-27T00:00:00"/>
    <x v="6"/>
    <n v="9"/>
    <x v="10"/>
    <x v="5"/>
  </r>
  <r>
    <x v="4"/>
    <x v="22"/>
    <x v="2"/>
    <d v="2021-09-28T00:00:00"/>
    <d v="2021-09-28T00:00:00"/>
    <x v="6"/>
    <n v="9"/>
    <x v="11"/>
    <x v="5"/>
  </r>
  <r>
    <x v="4"/>
    <x v="22"/>
    <x v="2"/>
    <d v="2021-09-29T00:00:00"/>
    <d v="2021-09-29T00:00:00"/>
    <x v="6"/>
    <n v="9"/>
    <x v="1"/>
    <x v="5"/>
  </r>
  <r>
    <x v="4"/>
    <x v="22"/>
    <x v="2"/>
    <d v="2021-09-30T00:00:00"/>
    <d v="2021-09-30T00:00:00"/>
    <x v="6"/>
    <n v="9"/>
    <x v="0"/>
    <x v="5"/>
  </r>
  <r>
    <x v="4"/>
    <x v="22"/>
    <x v="2"/>
    <d v="2021-10-01T00:00:00"/>
    <d v="2021-10-01T00:00:00"/>
    <x v="6"/>
    <n v="10"/>
    <x v="25"/>
    <x v="0"/>
  </r>
  <r>
    <x v="4"/>
    <x v="22"/>
    <x v="2"/>
    <d v="2021-10-04T00:00:00"/>
    <d v="2021-10-04T00:00:00"/>
    <x v="6"/>
    <n v="10"/>
    <x v="12"/>
    <x v="0"/>
  </r>
  <r>
    <x v="4"/>
    <x v="22"/>
    <x v="2"/>
    <d v="2021-10-05T00:00:00"/>
    <d v="2021-10-05T00:00:00"/>
    <x v="6"/>
    <n v="10"/>
    <x v="13"/>
    <x v="0"/>
  </r>
  <r>
    <x v="4"/>
    <x v="22"/>
    <x v="2"/>
    <d v="2021-10-06T00:00:00"/>
    <d v="2021-10-06T00:00:00"/>
    <x v="6"/>
    <n v="10"/>
    <x v="14"/>
    <x v="0"/>
  </r>
  <r>
    <x v="4"/>
    <x v="22"/>
    <x v="2"/>
    <d v="2021-10-07T00:00:00"/>
    <d v="2021-10-07T00:00:00"/>
    <x v="6"/>
    <n v="10"/>
    <x v="15"/>
    <x v="0"/>
  </r>
  <r>
    <x v="4"/>
    <x v="22"/>
    <x v="2"/>
    <d v="2021-10-08T00:00:00"/>
    <d v="2021-10-08T00:00:00"/>
    <x v="6"/>
    <n v="10"/>
    <x v="16"/>
    <x v="0"/>
  </r>
  <r>
    <x v="4"/>
    <x v="22"/>
    <x v="2"/>
    <d v="2021-10-11T00:00:00"/>
    <d v="2021-10-11T00:00:00"/>
    <x v="6"/>
    <n v="10"/>
    <x v="17"/>
    <x v="0"/>
  </r>
  <r>
    <x v="4"/>
    <x v="22"/>
    <x v="2"/>
    <d v="2021-10-12T00:00:00"/>
    <d v="2021-10-12T00:00:00"/>
    <x v="6"/>
    <n v="10"/>
    <x v="18"/>
    <x v="0"/>
  </r>
  <r>
    <x v="4"/>
    <x v="22"/>
    <x v="2"/>
    <d v="2021-10-13T00:00:00"/>
    <d v="2021-10-13T00:00:00"/>
    <x v="6"/>
    <n v="10"/>
    <x v="19"/>
    <x v="0"/>
  </r>
  <r>
    <x v="4"/>
    <x v="22"/>
    <x v="2"/>
    <d v="2021-10-14T00:00:00"/>
    <d v="2021-10-14T00:00:00"/>
    <x v="6"/>
    <n v="10"/>
    <x v="20"/>
    <x v="0"/>
  </r>
  <r>
    <x v="4"/>
    <x v="22"/>
    <x v="2"/>
    <d v="2021-10-15T00:00:00"/>
    <d v="2021-10-15T00:00:00"/>
    <x v="6"/>
    <n v="10"/>
    <x v="3"/>
    <x v="0"/>
  </r>
  <r>
    <x v="4"/>
    <x v="22"/>
    <x v="2"/>
    <d v="2021-10-19T00:00:00"/>
    <d v="2021-10-19T00:00:00"/>
    <x v="6"/>
    <n v="10"/>
    <x v="8"/>
    <x v="0"/>
  </r>
  <r>
    <x v="4"/>
    <x v="22"/>
    <x v="2"/>
    <d v="2021-10-20T00:00:00"/>
    <d v="2021-10-20T00:00:00"/>
    <x v="6"/>
    <n v="10"/>
    <x v="7"/>
    <x v="0"/>
  </r>
  <r>
    <x v="4"/>
    <x v="22"/>
    <x v="2"/>
    <d v="2021-10-21T00:00:00"/>
    <d v="2021-10-21T00:00:00"/>
    <x v="6"/>
    <n v="10"/>
    <x v="21"/>
    <x v="0"/>
  </r>
  <r>
    <x v="4"/>
    <x v="22"/>
    <x v="2"/>
    <d v="2021-10-22T00:00:00"/>
    <d v="2021-10-22T00:00:00"/>
    <x v="6"/>
    <n v="10"/>
    <x v="22"/>
    <x v="0"/>
  </r>
  <r>
    <x v="4"/>
    <x v="22"/>
    <x v="2"/>
    <d v="2021-10-25T00:00:00"/>
    <d v="2021-10-25T00:00:00"/>
    <x v="6"/>
    <n v="10"/>
    <x v="23"/>
    <x v="0"/>
  </r>
  <r>
    <x v="4"/>
    <x v="22"/>
    <x v="2"/>
    <d v="2021-10-26T00:00:00"/>
    <d v="2021-10-26T00:00:00"/>
    <x v="6"/>
    <n v="10"/>
    <x v="24"/>
    <x v="0"/>
  </r>
  <r>
    <x v="4"/>
    <x v="22"/>
    <x v="2"/>
    <d v="2021-10-27T00:00:00"/>
    <d v="2021-10-27T00:00:00"/>
    <x v="6"/>
    <n v="10"/>
    <x v="10"/>
    <x v="0"/>
  </r>
  <r>
    <x v="4"/>
    <x v="22"/>
    <x v="2"/>
    <d v="2021-10-28T00:00:00"/>
    <d v="2021-10-28T00:00:00"/>
    <x v="6"/>
    <n v="10"/>
    <x v="11"/>
    <x v="0"/>
  </r>
  <r>
    <x v="4"/>
    <x v="22"/>
    <x v="2"/>
    <d v="2021-10-29T00:00:00"/>
    <d v="2021-10-29T00:00:00"/>
    <x v="6"/>
    <n v="10"/>
    <x v="1"/>
    <x v="0"/>
  </r>
  <r>
    <x v="4"/>
    <x v="22"/>
    <x v="2"/>
    <d v="2021-11-02T00:00:00"/>
    <d v="2021-11-02T00:00:00"/>
    <x v="6"/>
    <n v="11"/>
    <x v="26"/>
    <x v="6"/>
  </r>
  <r>
    <x v="4"/>
    <x v="22"/>
    <x v="2"/>
    <d v="2021-11-03T00:00:00"/>
    <d v="2021-11-03T00:00:00"/>
    <x v="6"/>
    <n v="11"/>
    <x v="27"/>
    <x v="6"/>
  </r>
  <r>
    <x v="4"/>
    <x v="22"/>
    <x v="2"/>
    <d v="2021-11-04T00:00:00"/>
    <d v="2021-11-04T00:00:00"/>
    <x v="6"/>
    <n v="11"/>
    <x v="12"/>
    <x v="6"/>
  </r>
  <r>
    <x v="4"/>
    <x v="22"/>
    <x v="2"/>
    <d v="2021-11-05T00:00:00"/>
    <d v="2021-11-05T00:00:00"/>
    <x v="6"/>
    <n v="11"/>
    <x v="13"/>
    <x v="6"/>
  </r>
  <r>
    <x v="4"/>
    <x v="22"/>
    <x v="2"/>
    <d v="2021-11-08T00:00:00"/>
    <d v="2021-11-08T00:00:00"/>
    <x v="6"/>
    <n v="11"/>
    <x v="16"/>
    <x v="6"/>
  </r>
  <r>
    <x v="4"/>
    <x v="22"/>
    <x v="2"/>
    <d v="2021-11-09T00:00:00"/>
    <d v="2021-11-09T00:00:00"/>
    <x v="6"/>
    <n v="11"/>
    <x v="28"/>
    <x v="6"/>
  </r>
  <r>
    <x v="4"/>
    <x v="22"/>
    <x v="2"/>
    <d v="2021-11-10T00:00:00"/>
    <d v="2021-11-10T00:00:00"/>
    <x v="6"/>
    <n v="11"/>
    <x v="29"/>
    <x v="6"/>
  </r>
  <r>
    <x v="4"/>
    <x v="22"/>
    <x v="2"/>
    <d v="2021-11-11T00:00:00"/>
    <d v="2021-11-11T00:00:00"/>
    <x v="6"/>
    <n v="11"/>
    <x v="17"/>
    <x v="6"/>
  </r>
  <r>
    <x v="4"/>
    <x v="22"/>
    <x v="2"/>
    <d v="2021-11-12T00:00:00"/>
    <d v="2021-11-12T00:00:00"/>
    <x v="6"/>
    <n v="11"/>
    <x v="18"/>
    <x v="6"/>
  </r>
  <r>
    <x v="4"/>
    <x v="22"/>
    <x v="2"/>
    <d v="2021-11-16T00:00:00"/>
    <d v="2021-11-16T00:00:00"/>
    <x v="6"/>
    <n v="11"/>
    <x v="4"/>
    <x v="6"/>
  </r>
  <r>
    <x v="4"/>
    <x v="22"/>
    <x v="2"/>
    <d v="2021-11-17T00:00:00"/>
    <d v="2021-11-17T00:00:00"/>
    <x v="6"/>
    <n v="11"/>
    <x v="6"/>
    <x v="6"/>
  </r>
  <r>
    <x v="4"/>
    <x v="22"/>
    <x v="2"/>
    <d v="2021-11-18T00:00:00"/>
    <d v="2021-11-18T00:00:00"/>
    <x v="6"/>
    <n v="11"/>
    <x v="5"/>
    <x v="6"/>
  </r>
  <r>
    <x v="4"/>
    <x v="22"/>
    <x v="2"/>
    <d v="2021-11-19T00:00:00"/>
    <d v="2021-11-19T00:00:00"/>
    <x v="6"/>
    <n v="11"/>
    <x v="8"/>
    <x v="6"/>
  </r>
  <r>
    <x v="4"/>
    <x v="22"/>
    <x v="2"/>
    <d v="2021-11-22T00:00:00"/>
    <d v="2021-11-22T00:00:00"/>
    <x v="6"/>
    <n v="11"/>
    <x v="22"/>
    <x v="6"/>
  </r>
  <r>
    <x v="4"/>
    <x v="22"/>
    <x v="2"/>
    <d v="2021-11-23T00:00:00"/>
    <d v="2021-11-23T00:00:00"/>
    <x v="6"/>
    <n v="11"/>
    <x v="30"/>
    <x v="6"/>
  </r>
  <r>
    <x v="4"/>
    <x v="22"/>
    <x v="2"/>
    <d v="2021-11-24T00:00:00"/>
    <d v="2021-11-24T00:00:00"/>
    <x v="6"/>
    <n v="11"/>
    <x v="9"/>
    <x v="6"/>
  </r>
  <r>
    <x v="4"/>
    <x v="22"/>
    <x v="2"/>
    <d v="2021-11-25T00:00:00"/>
    <d v="2021-11-25T00:00:00"/>
    <x v="6"/>
    <n v="11"/>
    <x v="23"/>
    <x v="6"/>
  </r>
  <r>
    <x v="4"/>
    <x v="22"/>
    <x v="2"/>
    <d v="2021-11-26T00:00:00"/>
    <d v="2021-11-26T00:00:00"/>
    <x v="6"/>
    <n v="11"/>
    <x v="24"/>
    <x v="6"/>
  </r>
  <r>
    <x v="4"/>
    <x v="22"/>
    <x v="2"/>
    <d v="2021-11-29T00:00:00"/>
    <d v="2021-11-29T00:00:00"/>
    <x v="6"/>
    <n v="11"/>
    <x v="1"/>
    <x v="6"/>
  </r>
  <r>
    <x v="4"/>
    <x v="22"/>
    <x v="2"/>
    <d v="2021-11-30T00:00:00"/>
    <d v="2021-11-30T00:00:00"/>
    <x v="6"/>
    <n v="11"/>
    <x v="0"/>
    <x v="6"/>
  </r>
  <r>
    <x v="4"/>
    <x v="22"/>
    <x v="2"/>
    <d v="2021-12-01T00:00:00"/>
    <d v="2021-12-01T00:00:00"/>
    <x v="6"/>
    <n v="12"/>
    <x v="25"/>
    <x v="7"/>
  </r>
  <r>
    <x v="4"/>
    <x v="22"/>
    <x v="2"/>
    <d v="2021-12-02T00:00:00"/>
    <d v="2021-12-02T00:00:00"/>
    <x v="6"/>
    <n v="12"/>
    <x v="26"/>
    <x v="7"/>
  </r>
  <r>
    <x v="4"/>
    <x v="22"/>
    <x v="2"/>
    <d v="2021-12-03T00:00:00"/>
    <d v="2021-12-03T00:00:00"/>
    <x v="6"/>
    <n v="12"/>
    <x v="27"/>
    <x v="7"/>
  </r>
  <r>
    <x v="4"/>
    <x v="22"/>
    <x v="2"/>
    <d v="2021-12-06T00:00:00"/>
    <d v="2021-12-06T00:00:00"/>
    <x v="6"/>
    <n v="12"/>
    <x v="14"/>
    <x v="7"/>
  </r>
  <r>
    <x v="4"/>
    <x v="22"/>
    <x v="2"/>
    <d v="2021-12-07T00:00:00"/>
    <d v="2021-12-07T00:00:00"/>
    <x v="6"/>
    <n v="12"/>
    <x v="15"/>
    <x v="7"/>
  </r>
  <r>
    <x v="4"/>
    <x v="22"/>
    <x v="2"/>
    <d v="2021-12-09T00:00:00"/>
    <d v="2021-12-09T00:00:00"/>
    <x v="6"/>
    <n v="12"/>
    <x v="28"/>
    <x v="7"/>
  </r>
  <r>
    <x v="4"/>
    <x v="22"/>
    <x v="2"/>
    <d v="2021-12-10T00:00:00"/>
    <d v="2021-12-10T00:00:00"/>
    <x v="6"/>
    <n v="12"/>
    <x v="29"/>
    <x v="7"/>
  </r>
  <r>
    <x v="4"/>
    <x v="22"/>
    <x v="2"/>
    <d v="2021-12-13T00:00:00"/>
    <d v="2021-12-13T00:00:00"/>
    <x v="6"/>
    <n v="12"/>
    <x v="19"/>
    <x v="7"/>
  </r>
  <r>
    <x v="4"/>
    <x v="22"/>
    <x v="2"/>
    <d v="2021-12-14T00:00:00"/>
    <d v="2021-12-14T00:00:00"/>
    <x v="6"/>
    <n v="12"/>
    <x v="20"/>
    <x v="7"/>
  </r>
  <r>
    <x v="4"/>
    <x v="22"/>
    <x v="2"/>
    <d v="2021-12-15T00:00:00"/>
    <d v="2021-12-15T00:00:00"/>
    <x v="6"/>
    <n v="12"/>
    <x v="3"/>
    <x v="7"/>
  </r>
  <r>
    <x v="4"/>
    <x v="22"/>
    <x v="2"/>
    <d v="2021-12-16T00:00:00"/>
    <d v="2021-12-16T00:00:00"/>
    <x v="6"/>
    <n v="12"/>
    <x v="4"/>
    <x v="7"/>
  </r>
  <r>
    <x v="4"/>
    <x v="22"/>
    <x v="2"/>
    <d v="2021-12-17T00:00:00"/>
    <d v="2021-12-17T00:00:00"/>
    <x v="6"/>
    <n v="12"/>
    <x v="6"/>
    <x v="7"/>
  </r>
  <r>
    <x v="4"/>
    <x v="22"/>
    <x v="2"/>
    <d v="2021-12-20T00:00:00"/>
    <d v="2021-12-20T00:00:00"/>
    <x v="6"/>
    <n v="12"/>
    <x v="7"/>
    <x v="7"/>
  </r>
  <r>
    <x v="4"/>
    <x v="22"/>
    <x v="2"/>
    <d v="2021-12-21T00:00:00"/>
    <d v="2021-12-21T00:00:00"/>
    <x v="6"/>
    <n v="12"/>
    <x v="21"/>
    <x v="7"/>
  </r>
  <r>
    <x v="4"/>
    <x v="22"/>
    <x v="2"/>
    <d v="2021-12-22T00:00:00"/>
    <d v="2021-12-22T00:00:00"/>
    <x v="6"/>
    <n v="12"/>
    <x v="22"/>
    <x v="7"/>
  </r>
  <r>
    <x v="4"/>
    <x v="22"/>
    <x v="2"/>
    <d v="2021-12-23T00:00:00"/>
    <d v="2021-12-23T00:00:00"/>
    <x v="6"/>
    <n v="12"/>
    <x v="30"/>
    <x v="7"/>
  </r>
  <r>
    <x v="4"/>
    <x v="22"/>
    <x v="2"/>
    <d v="2021-12-24T00:00:00"/>
    <d v="2021-12-24T00:00:00"/>
    <x v="6"/>
    <n v="12"/>
    <x v="9"/>
    <x v="7"/>
  </r>
  <r>
    <x v="4"/>
    <x v="22"/>
    <x v="2"/>
    <d v="2021-12-27T00:00:00"/>
    <d v="2021-12-27T00:00:00"/>
    <x v="6"/>
    <n v="12"/>
    <x v="10"/>
    <x v="7"/>
  </r>
  <r>
    <x v="4"/>
    <x v="22"/>
    <x v="2"/>
    <d v="2021-12-28T00:00:00"/>
    <d v="2021-12-28T00:00:00"/>
    <x v="6"/>
    <n v="12"/>
    <x v="11"/>
    <x v="7"/>
  </r>
  <r>
    <x v="4"/>
    <x v="22"/>
    <x v="2"/>
    <d v="2021-12-29T00:00:00"/>
    <d v="2021-12-29T00:00:00"/>
    <x v="6"/>
    <n v="12"/>
    <x v="1"/>
    <x v="7"/>
  </r>
  <r>
    <x v="4"/>
    <x v="22"/>
    <x v="2"/>
    <d v="2021-12-30T00:00:00"/>
    <d v="2021-12-30T00:00:00"/>
    <x v="6"/>
    <n v="12"/>
    <x v="0"/>
    <x v="7"/>
  </r>
  <r>
    <x v="4"/>
    <x v="22"/>
    <x v="2"/>
    <d v="2022-01-03T00:00:00"/>
    <d v="2022-01-03T00:00:00"/>
    <x v="7"/>
    <n v="1"/>
    <x v="27"/>
    <x v="8"/>
  </r>
  <r>
    <x v="4"/>
    <x v="22"/>
    <x v="2"/>
    <d v="2022-01-04T00:00:00"/>
    <d v="2022-01-04T00:00:00"/>
    <x v="7"/>
    <n v="1"/>
    <x v="12"/>
    <x v="8"/>
  </r>
  <r>
    <x v="4"/>
    <x v="22"/>
    <x v="2"/>
    <d v="2022-01-05T00:00:00"/>
    <d v="2022-01-05T00:00:00"/>
    <x v="7"/>
    <n v="1"/>
    <x v="13"/>
    <x v="8"/>
  </r>
  <r>
    <x v="4"/>
    <x v="22"/>
    <x v="2"/>
    <d v="2022-01-06T00:00:00"/>
    <d v="2022-01-06T00:00:00"/>
    <x v="7"/>
    <n v="1"/>
    <x v="14"/>
    <x v="8"/>
  </r>
  <r>
    <x v="4"/>
    <x v="22"/>
    <x v="2"/>
    <d v="2022-01-07T00:00:00"/>
    <d v="2022-01-07T00:00:00"/>
    <x v="7"/>
    <n v="1"/>
    <x v="15"/>
    <x v="8"/>
  </r>
  <r>
    <x v="4"/>
    <x v="22"/>
    <x v="2"/>
    <d v="2022-01-11T00:00:00"/>
    <d v="2022-01-11T00:00:00"/>
    <x v="7"/>
    <n v="1"/>
    <x v="17"/>
    <x v="8"/>
  </r>
  <r>
    <x v="4"/>
    <x v="22"/>
    <x v="2"/>
    <d v="2022-01-12T00:00:00"/>
    <d v="2022-01-12T00:00:00"/>
    <x v="7"/>
    <n v="1"/>
    <x v="18"/>
    <x v="8"/>
  </r>
  <r>
    <x v="4"/>
    <x v="22"/>
    <x v="2"/>
    <d v="2022-01-13T00:00:00"/>
    <d v="2022-01-13T00:00:00"/>
    <x v="7"/>
    <n v="1"/>
    <x v="19"/>
    <x v="8"/>
  </r>
  <r>
    <x v="4"/>
    <x v="22"/>
    <x v="2"/>
    <d v="2022-01-14T00:00:00"/>
    <d v="2022-01-14T00:00:00"/>
    <x v="7"/>
    <n v="1"/>
    <x v="20"/>
    <x v="8"/>
  </r>
  <r>
    <x v="4"/>
    <x v="22"/>
    <x v="2"/>
    <d v="2022-01-17T00:00:00"/>
    <d v="2022-01-17T00:00:00"/>
    <x v="7"/>
    <n v="1"/>
    <x v="6"/>
    <x v="8"/>
  </r>
  <r>
    <x v="4"/>
    <x v="22"/>
    <x v="2"/>
    <d v="2022-01-18T00:00:00"/>
    <d v="2022-01-18T00:00:00"/>
    <x v="7"/>
    <n v="1"/>
    <x v="5"/>
    <x v="8"/>
  </r>
  <r>
    <x v="4"/>
    <x v="22"/>
    <x v="2"/>
    <d v="2022-01-19T00:00:00"/>
    <d v="2022-01-19T00:00:00"/>
    <x v="7"/>
    <n v="1"/>
    <x v="8"/>
    <x v="8"/>
  </r>
  <r>
    <x v="4"/>
    <x v="22"/>
    <x v="2"/>
    <d v="2022-01-20T00:00:00"/>
    <d v="2022-01-20T00:00:00"/>
    <x v="7"/>
    <n v="1"/>
    <x v="7"/>
    <x v="8"/>
  </r>
  <r>
    <x v="4"/>
    <x v="22"/>
    <x v="2"/>
    <d v="2022-01-21T00:00:00"/>
    <d v="2022-01-21T00:00:00"/>
    <x v="7"/>
    <n v="1"/>
    <x v="21"/>
    <x v="8"/>
  </r>
  <r>
    <x v="4"/>
    <x v="22"/>
    <x v="2"/>
    <d v="2022-01-24T00:00:00"/>
    <d v="2022-01-24T00:00:00"/>
    <x v="7"/>
    <n v="1"/>
    <x v="9"/>
    <x v="8"/>
  </r>
  <r>
    <x v="4"/>
    <x v="22"/>
    <x v="2"/>
    <d v="2022-01-25T00:00:00"/>
    <d v="2022-01-25T00:00:00"/>
    <x v="7"/>
    <n v="1"/>
    <x v="23"/>
    <x v="8"/>
  </r>
  <r>
    <x v="4"/>
    <x v="22"/>
    <x v="2"/>
    <d v="2022-01-26T00:00:00"/>
    <d v="2022-01-26T00:00:00"/>
    <x v="7"/>
    <n v="1"/>
    <x v="24"/>
    <x v="8"/>
  </r>
  <r>
    <x v="4"/>
    <x v="22"/>
    <x v="2"/>
    <d v="2022-01-27T00:00:00"/>
    <d v="2022-01-27T00:00:00"/>
    <x v="7"/>
    <n v="1"/>
    <x v="10"/>
    <x v="8"/>
  </r>
  <r>
    <x v="4"/>
    <x v="22"/>
    <x v="2"/>
    <d v="2022-01-28T00:00:00"/>
    <d v="2022-01-28T00:00:00"/>
    <x v="7"/>
    <n v="1"/>
    <x v="11"/>
    <x v="8"/>
  </r>
  <r>
    <x v="4"/>
    <x v="22"/>
    <x v="2"/>
    <d v="2022-01-31T00:00:00"/>
    <d v="2022-01-31T00:00:00"/>
    <x v="7"/>
    <n v="1"/>
    <x v="2"/>
    <x v="8"/>
  </r>
  <r>
    <x v="4"/>
    <x v="22"/>
    <x v="2"/>
    <d v="2022-02-01T00:00:00"/>
    <d v="2022-02-01T00:00:00"/>
    <x v="7"/>
    <n v="2"/>
    <x v="25"/>
    <x v="9"/>
  </r>
  <r>
    <x v="4"/>
    <x v="22"/>
    <x v="2"/>
    <d v="2022-02-02T00:00:00"/>
    <d v="2022-02-02T00:00:00"/>
    <x v="7"/>
    <n v="2"/>
    <x v="26"/>
    <x v="9"/>
  </r>
  <r>
    <x v="4"/>
    <x v="22"/>
    <x v="2"/>
    <d v="2022-02-03T00:00:00"/>
    <d v="2022-02-03T00:00:00"/>
    <x v="7"/>
    <n v="2"/>
    <x v="27"/>
    <x v="9"/>
  </r>
  <r>
    <x v="4"/>
    <x v="22"/>
    <x v="2"/>
    <d v="2022-02-04T00:00:00"/>
    <d v="2022-02-04T00:00:00"/>
    <x v="7"/>
    <n v="2"/>
    <x v="12"/>
    <x v="9"/>
  </r>
  <r>
    <x v="4"/>
    <x v="22"/>
    <x v="2"/>
    <d v="2022-02-07T00:00:00"/>
    <d v="2022-02-07T00:00:00"/>
    <x v="7"/>
    <n v="2"/>
    <x v="15"/>
    <x v="9"/>
  </r>
  <r>
    <x v="4"/>
    <x v="22"/>
    <x v="2"/>
    <d v="2022-02-08T00:00:00"/>
    <d v="2022-02-08T00:00:00"/>
    <x v="7"/>
    <n v="2"/>
    <x v="16"/>
    <x v="9"/>
  </r>
  <r>
    <x v="4"/>
    <x v="22"/>
    <x v="2"/>
    <d v="2022-02-09T00:00:00"/>
    <d v="2022-02-09T00:00:00"/>
    <x v="7"/>
    <n v="2"/>
    <x v="28"/>
    <x v="9"/>
  </r>
  <r>
    <x v="4"/>
    <x v="22"/>
    <x v="2"/>
    <d v="2022-02-10T00:00:00"/>
    <d v="2022-02-10T00:00:00"/>
    <x v="7"/>
    <n v="2"/>
    <x v="29"/>
    <x v="9"/>
  </r>
  <r>
    <x v="4"/>
    <x v="22"/>
    <x v="2"/>
    <d v="2022-02-11T00:00:00"/>
    <d v="2022-02-11T00:00:00"/>
    <x v="7"/>
    <n v="2"/>
    <x v="17"/>
    <x v="9"/>
  </r>
  <r>
    <x v="4"/>
    <x v="22"/>
    <x v="2"/>
    <d v="2022-02-14T00:00:00"/>
    <d v="2022-02-14T00:00:00"/>
    <x v="7"/>
    <n v="2"/>
    <x v="20"/>
    <x v="9"/>
  </r>
  <r>
    <x v="4"/>
    <x v="22"/>
    <x v="2"/>
    <d v="2022-02-15T00:00:00"/>
    <d v="2022-02-15T00:00:00"/>
    <x v="7"/>
    <n v="2"/>
    <x v="3"/>
    <x v="9"/>
  </r>
  <r>
    <x v="4"/>
    <x v="22"/>
    <x v="2"/>
    <d v="2022-02-16T00:00:00"/>
    <d v="2022-02-16T00:00:00"/>
    <x v="7"/>
    <n v="2"/>
    <x v="4"/>
    <x v="9"/>
  </r>
  <r>
    <x v="4"/>
    <x v="22"/>
    <x v="2"/>
    <d v="2022-02-17T00:00:00"/>
    <d v="2022-02-17T00:00:00"/>
    <x v="7"/>
    <n v="2"/>
    <x v="6"/>
    <x v="9"/>
  </r>
  <r>
    <x v="4"/>
    <x v="22"/>
    <x v="2"/>
    <d v="2022-02-18T00:00:00"/>
    <d v="2022-02-18T00:00:00"/>
    <x v="7"/>
    <n v="2"/>
    <x v="5"/>
    <x v="9"/>
  </r>
  <r>
    <x v="4"/>
    <x v="22"/>
    <x v="2"/>
    <d v="2022-02-21T00:00:00"/>
    <d v="2022-02-21T00:00:00"/>
    <x v="7"/>
    <n v="2"/>
    <x v="21"/>
    <x v="9"/>
  </r>
  <r>
    <x v="4"/>
    <x v="22"/>
    <x v="2"/>
    <d v="2022-02-22T00:00:00"/>
    <d v="2022-02-22T00:00:00"/>
    <x v="7"/>
    <n v="2"/>
    <x v="22"/>
    <x v="9"/>
  </r>
  <r>
    <x v="4"/>
    <x v="22"/>
    <x v="2"/>
    <d v="2022-02-23T00:00:00"/>
    <d v="2022-02-23T00:00:00"/>
    <x v="7"/>
    <n v="2"/>
    <x v="30"/>
    <x v="9"/>
  </r>
  <r>
    <x v="4"/>
    <x v="22"/>
    <x v="2"/>
    <d v="2022-02-24T00:00:00"/>
    <d v="2022-02-24T00:00:00"/>
    <x v="7"/>
    <n v="2"/>
    <x v="9"/>
    <x v="9"/>
  </r>
  <r>
    <x v="4"/>
    <x v="22"/>
    <x v="2"/>
    <d v="2022-02-25T00:00:00"/>
    <d v="2022-02-25T00:00:00"/>
    <x v="7"/>
    <n v="2"/>
    <x v="23"/>
    <x v="9"/>
  </r>
  <r>
    <x v="4"/>
    <x v="22"/>
    <x v="2"/>
    <d v="2022-02-28T00:00:00"/>
    <d v="2022-02-28T00:00:00"/>
    <x v="7"/>
    <n v="2"/>
    <x v="11"/>
    <x v="9"/>
  </r>
  <r>
    <x v="4"/>
    <x v="22"/>
    <x v="2"/>
    <d v="2022-03-01T00:00:00"/>
    <d v="2022-03-01T00:00:00"/>
    <x v="7"/>
    <n v="3"/>
    <x v="25"/>
    <x v="10"/>
  </r>
  <r>
    <x v="4"/>
    <x v="22"/>
    <x v="2"/>
    <d v="2022-03-02T00:00:00"/>
    <d v="2022-03-02T00:00:00"/>
    <x v="7"/>
    <n v="3"/>
    <x v="26"/>
    <x v="10"/>
  </r>
  <r>
    <x v="4"/>
    <x v="22"/>
    <x v="2"/>
    <d v="2022-03-03T00:00:00"/>
    <d v="2022-03-03T00:00:00"/>
    <x v="7"/>
    <n v="3"/>
    <x v="27"/>
    <x v="10"/>
  </r>
  <r>
    <x v="4"/>
    <x v="22"/>
    <x v="2"/>
    <d v="2022-03-04T00:00:00"/>
    <d v="2022-03-04T00:00:00"/>
    <x v="7"/>
    <n v="3"/>
    <x v="12"/>
    <x v="10"/>
  </r>
  <r>
    <x v="4"/>
    <x v="22"/>
    <x v="2"/>
    <d v="2022-03-07T00:00:00"/>
    <d v="2022-03-07T00:00:00"/>
    <x v="7"/>
    <n v="3"/>
    <x v="15"/>
    <x v="10"/>
  </r>
  <r>
    <x v="4"/>
    <x v="22"/>
    <x v="2"/>
    <d v="2022-03-08T00:00:00"/>
    <d v="2022-03-08T00:00:00"/>
    <x v="7"/>
    <n v="3"/>
    <x v="16"/>
    <x v="10"/>
  </r>
  <r>
    <x v="4"/>
    <x v="22"/>
    <x v="2"/>
    <d v="2022-03-09T00:00:00"/>
    <d v="2022-03-09T00:00:00"/>
    <x v="7"/>
    <n v="3"/>
    <x v="28"/>
    <x v="10"/>
  </r>
  <r>
    <x v="4"/>
    <x v="22"/>
    <x v="2"/>
    <d v="2022-03-10T00:00:00"/>
    <d v="2022-03-10T00:00:00"/>
    <x v="7"/>
    <n v="3"/>
    <x v="29"/>
    <x v="10"/>
  </r>
  <r>
    <x v="4"/>
    <x v="22"/>
    <x v="2"/>
    <d v="2022-03-11T00:00:00"/>
    <d v="2022-03-11T00:00:00"/>
    <x v="7"/>
    <n v="3"/>
    <x v="17"/>
    <x v="10"/>
  </r>
  <r>
    <x v="4"/>
    <x v="22"/>
    <x v="2"/>
    <d v="2022-03-14T00:00:00"/>
    <d v="2022-03-14T00:00:00"/>
    <x v="7"/>
    <n v="3"/>
    <x v="20"/>
    <x v="10"/>
  </r>
  <r>
    <x v="4"/>
    <x v="22"/>
    <x v="2"/>
    <d v="2022-03-15T00:00:00"/>
    <d v="2022-03-15T00:00:00"/>
    <x v="7"/>
    <n v="3"/>
    <x v="3"/>
    <x v="10"/>
  </r>
  <r>
    <x v="4"/>
    <x v="22"/>
    <x v="2"/>
    <d v="2022-03-16T00:00:00"/>
    <d v="2022-03-16T00:00:00"/>
    <x v="7"/>
    <n v="3"/>
    <x v="4"/>
    <x v="10"/>
  </r>
  <r>
    <x v="4"/>
    <x v="22"/>
    <x v="2"/>
    <d v="2022-03-17T00:00:00"/>
    <d v="2022-03-17T00:00:00"/>
    <x v="7"/>
    <n v="3"/>
    <x v="6"/>
    <x v="10"/>
  </r>
  <r>
    <x v="4"/>
    <x v="22"/>
    <x v="2"/>
    <d v="2022-03-18T00:00:00"/>
    <d v="2022-03-18T00:00:00"/>
    <x v="7"/>
    <n v="3"/>
    <x v="5"/>
    <x v="10"/>
  </r>
  <r>
    <x v="4"/>
    <x v="22"/>
    <x v="2"/>
    <d v="2022-03-22T00:00:00"/>
    <d v="2022-03-22T00:00:00"/>
    <x v="7"/>
    <n v="3"/>
    <x v="22"/>
    <x v="10"/>
  </r>
  <r>
    <x v="4"/>
    <x v="22"/>
    <x v="2"/>
    <d v="2022-03-23T00:00:00"/>
    <d v="2022-03-23T00:00:00"/>
    <x v="7"/>
    <n v="3"/>
    <x v="30"/>
    <x v="10"/>
  </r>
  <r>
    <x v="4"/>
    <x v="22"/>
    <x v="2"/>
    <d v="2022-03-24T00:00:00"/>
    <d v="2022-03-24T00:00:00"/>
    <x v="7"/>
    <n v="3"/>
    <x v="9"/>
    <x v="10"/>
  </r>
  <r>
    <x v="4"/>
    <x v="22"/>
    <x v="2"/>
    <d v="2022-03-25T00:00:00"/>
    <d v="2022-03-25T00:00:00"/>
    <x v="7"/>
    <n v="3"/>
    <x v="23"/>
    <x v="10"/>
  </r>
  <r>
    <x v="4"/>
    <x v="22"/>
    <x v="2"/>
    <d v="2022-03-28T00:00:00"/>
    <d v="2022-03-28T00:00:00"/>
    <x v="7"/>
    <n v="3"/>
    <x v="11"/>
    <x v="10"/>
  </r>
  <r>
    <x v="4"/>
    <x v="22"/>
    <x v="2"/>
    <d v="2022-03-29T00:00:00"/>
    <d v="2022-03-29T00:00:00"/>
    <x v="7"/>
    <n v="3"/>
    <x v="1"/>
    <x v="10"/>
  </r>
  <r>
    <x v="4"/>
    <x v="22"/>
    <x v="2"/>
    <d v="2022-03-30T00:00:00"/>
    <d v="2022-03-30T00:00:00"/>
    <x v="7"/>
    <n v="3"/>
    <x v="0"/>
    <x v="10"/>
  </r>
  <r>
    <x v="4"/>
    <x v="22"/>
    <x v="2"/>
    <d v="2022-03-31T00:00:00"/>
    <d v="2022-03-31T00:00:00"/>
    <x v="7"/>
    <n v="3"/>
    <x v="2"/>
    <x v="10"/>
  </r>
  <r>
    <x v="4"/>
    <x v="22"/>
    <x v="2"/>
    <d v="2022-04-01T00:00:00"/>
    <d v="2022-04-01T00:00:00"/>
    <x v="7"/>
    <n v="4"/>
    <x v="25"/>
    <x v="11"/>
  </r>
  <r>
    <x v="4"/>
    <x v="22"/>
    <x v="2"/>
    <d v="2022-04-04T00:00:00"/>
    <d v="2022-04-04T00:00:00"/>
    <x v="7"/>
    <n v="4"/>
    <x v="12"/>
    <x v="11"/>
  </r>
  <r>
    <x v="4"/>
    <x v="22"/>
    <x v="2"/>
    <d v="2022-04-05T00:00:00"/>
    <d v="2022-04-05T00:00:00"/>
    <x v="7"/>
    <n v="4"/>
    <x v="13"/>
    <x v="11"/>
  </r>
  <r>
    <x v="4"/>
    <x v="22"/>
    <x v="2"/>
    <d v="2022-04-06T00:00:00"/>
    <d v="2022-04-06T00:00:00"/>
    <x v="7"/>
    <n v="4"/>
    <x v="14"/>
    <x v="11"/>
  </r>
  <r>
    <x v="4"/>
    <x v="22"/>
    <x v="2"/>
    <d v="2022-04-07T00:00:00"/>
    <d v="2022-04-07T00:00:00"/>
    <x v="7"/>
    <n v="4"/>
    <x v="15"/>
    <x v="11"/>
  </r>
  <r>
    <x v="4"/>
    <x v="22"/>
    <x v="2"/>
    <d v="2022-04-08T00:00:00"/>
    <d v="2022-04-08T00:00:00"/>
    <x v="7"/>
    <n v="4"/>
    <x v="16"/>
    <x v="11"/>
  </r>
  <r>
    <x v="4"/>
    <x v="22"/>
    <x v="2"/>
    <d v="2022-04-11T00:00:00"/>
    <d v="2022-04-11T00:00:00"/>
    <x v="7"/>
    <n v="4"/>
    <x v="17"/>
    <x v="11"/>
  </r>
  <r>
    <x v="4"/>
    <x v="22"/>
    <x v="2"/>
    <d v="2022-04-12T00:00:00"/>
    <d v="2022-04-12T00:00:00"/>
    <x v="7"/>
    <n v="4"/>
    <x v="18"/>
    <x v="11"/>
  </r>
  <r>
    <x v="4"/>
    <x v="22"/>
    <x v="2"/>
    <d v="2022-04-13T00:00:00"/>
    <d v="2022-04-13T00:00:00"/>
    <x v="7"/>
    <n v="4"/>
    <x v="19"/>
    <x v="11"/>
  </r>
  <r>
    <x v="4"/>
    <x v="22"/>
    <x v="2"/>
    <d v="2022-04-18T00:00:00"/>
    <d v="2022-04-18T00:00:00"/>
    <x v="7"/>
    <n v="4"/>
    <x v="5"/>
    <x v="11"/>
  </r>
  <r>
    <x v="4"/>
    <x v="22"/>
    <x v="2"/>
    <d v="2022-04-19T00:00:00"/>
    <d v="2022-04-19T00:00:00"/>
    <x v="7"/>
    <n v="4"/>
    <x v="8"/>
    <x v="11"/>
  </r>
  <r>
    <x v="4"/>
    <x v="22"/>
    <x v="2"/>
    <d v="2022-04-20T00:00:00"/>
    <d v="2022-04-20T00:00:00"/>
    <x v="7"/>
    <n v="4"/>
    <x v="7"/>
    <x v="11"/>
  </r>
  <r>
    <x v="4"/>
    <x v="22"/>
    <x v="2"/>
    <d v="2022-04-21T00:00:00"/>
    <d v="2022-04-21T00:00:00"/>
    <x v="7"/>
    <n v="4"/>
    <x v="21"/>
    <x v="11"/>
  </r>
  <r>
    <x v="4"/>
    <x v="22"/>
    <x v="2"/>
    <d v="2022-04-22T00:00:00"/>
    <d v="2022-04-22T00:00:00"/>
    <x v="7"/>
    <n v="4"/>
    <x v="22"/>
    <x v="11"/>
  </r>
  <r>
    <x v="4"/>
    <x v="22"/>
    <x v="2"/>
    <d v="2022-04-25T00:00:00"/>
    <d v="2022-04-25T00:00:00"/>
    <x v="7"/>
    <n v="4"/>
    <x v="23"/>
    <x v="11"/>
  </r>
  <r>
    <x v="4"/>
    <x v="22"/>
    <x v="2"/>
    <d v="2022-04-26T00:00:00"/>
    <d v="2022-04-26T00:00:00"/>
    <x v="7"/>
    <n v="4"/>
    <x v="24"/>
    <x v="11"/>
  </r>
  <r>
    <x v="4"/>
    <x v="22"/>
    <x v="2"/>
    <d v="2022-04-27T00:00:00"/>
    <d v="2022-04-27T00:00:00"/>
    <x v="7"/>
    <n v="4"/>
    <x v="10"/>
    <x v="11"/>
  </r>
  <r>
    <x v="4"/>
    <x v="22"/>
    <x v="2"/>
    <d v="2022-04-28T00:00:00"/>
    <d v="2022-04-28T00:00:00"/>
    <x v="7"/>
    <n v="4"/>
    <x v="11"/>
    <x v="11"/>
  </r>
  <r>
    <x v="4"/>
    <x v="22"/>
    <x v="2"/>
    <d v="2022-04-29T00:00:00"/>
    <d v="2022-04-29T00:00:00"/>
    <x v="7"/>
    <n v="4"/>
    <x v="1"/>
    <x v="11"/>
  </r>
  <r>
    <x v="4"/>
    <x v="22"/>
    <x v="2"/>
    <d v="2022-05-02T00:00:00"/>
    <d v="2022-05-02T00:00:00"/>
    <x v="7"/>
    <n v="5"/>
    <x v="26"/>
    <x v="1"/>
  </r>
  <r>
    <x v="4"/>
    <x v="22"/>
    <x v="2"/>
    <d v="2022-05-03T00:00:00"/>
    <d v="2022-05-03T00:00:00"/>
    <x v="7"/>
    <n v="5"/>
    <x v="27"/>
    <x v="1"/>
  </r>
  <r>
    <x v="4"/>
    <x v="22"/>
    <x v="2"/>
    <d v="2022-05-04T00:00:00"/>
    <d v="2022-05-04T00:00:00"/>
    <x v="7"/>
    <n v="5"/>
    <x v="12"/>
    <x v="1"/>
  </r>
  <r>
    <x v="4"/>
    <x v="22"/>
    <x v="2"/>
    <d v="2022-05-05T00:00:00"/>
    <d v="2022-05-05T00:00:00"/>
    <x v="7"/>
    <n v="5"/>
    <x v="13"/>
    <x v="1"/>
  </r>
  <r>
    <x v="4"/>
    <x v="22"/>
    <x v="2"/>
    <d v="2022-05-06T00:00:00"/>
    <d v="2022-05-06T00:00:00"/>
    <x v="7"/>
    <n v="5"/>
    <x v="14"/>
    <x v="1"/>
  </r>
  <r>
    <x v="4"/>
    <x v="22"/>
    <x v="2"/>
    <d v="2022-05-09T00:00:00"/>
    <d v="2022-05-09T00:00:00"/>
    <x v="7"/>
    <n v="5"/>
    <x v="28"/>
    <x v="1"/>
  </r>
  <r>
    <x v="4"/>
    <x v="22"/>
    <x v="2"/>
    <d v="2022-05-10T00:00:00"/>
    <d v="2022-05-10T00:00:00"/>
    <x v="7"/>
    <n v="5"/>
    <x v="29"/>
    <x v="1"/>
  </r>
  <r>
    <x v="4"/>
    <x v="22"/>
    <x v="2"/>
    <d v="2022-05-11T00:00:00"/>
    <d v="2022-05-11T00:00:00"/>
    <x v="7"/>
    <n v="5"/>
    <x v="17"/>
    <x v="1"/>
  </r>
  <r>
    <x v="4"/>
    <x v="22"/>
    <x v="2"/>
    <d v="2022-05-12T00:00:00"/>
    <d v="2022-05-12T00:00:00"/>
    <x v="7"/>
    <n v="5"/>
    <x v="18"/>
    <x v="1"/>
  </r>
  <r>
    <x v="4"/>
    <x v="22"/>
    <x v="2"/>
    <d v="2022-05-13T00:00:00"/>
    <d v="2022-05-13T00:00:00"/>
    <x v="7"/>
    <n v="5"/>
    <x v="19"/>
    <x v="1"/>
  </r>
  <r>
    <x v="4"/>
    <x v="22"/>
    <x v="2"/>
    <d v="2022-05-16T00:00:00"/>
    <d v="2022-05-16T00:00:00"/>
    <x v="7"/>
    <n v="5"/>
    <x v="4"/>
    <x v="1"/>
  </r>
  <r>
    <x v="4"/>
    <x v="22"/>
    <x v="2"/>
    <d v="2022-05-17T00:00:00"/>
    <d v="2022-05-17T00:00:00"/>
    <x v="7"/>
    <n v="5"/>
    <x v="6"/>
    <x v="1"/>
  </r>
  <r>
    <x v="4"/>
    <x v="22"/>
    <x v="2"/>
    <d v="2022-05-18T00:00:00"/>
    <d v="2022-05-18T00:00:00"/>
    <x v="7"/>
    <n v="5"/>
    <x v="5"/>
    <x v="1"/>
  </r>
  <r>
    <x v="4"/>
    <x v="22"/>
    <x v="2"/>
    <d v="2022-05-19T00:00:00"/>
    <d v="2022-05-19T00:00:00"/>
    <x v="7"/>
    <n v="5"/>
    <x v="8"/>
    <x v="1"/>
  </r>
  <r>
    <x v="4"/>
    <x v="22"/>
    <x v="2"/>
    <d v="2022-05-20T00:00:00"/>
    <d v="2022-05-20T00:00:00"/>
    <x v="7"/>
    <n v="5"/>
    <x v="7"/>
    <x v="1"/>
  </r>
  <r>
    <x v="4"/>
    <x v="22"/>
    <x v="2"/>
    <d v="2022-05-23T00:00:00"/>
    <d v="2022-05-23T00:00:00"/>
    <x v="7"/>
    <n v="5"/>
    <x v="30"/>
    <x v="1"/>
  </r>
  <r>
    <x v="4"/>
    <x v="22"/>
    <x v="2"/>
    <d v="2022-05-24T00:00:00"/>
    <d v="2022-05-24T00:00:00"/>
    <x v="7"/>
    <n v="5"/>
    <x v="9"/>
    <x v="1"/>
  </r>
  <r>
    <x v="4"/>
    <x v="22"/>
    <x v="2"/>
    <d v="2022-05-25T00:00:00"/>
    <d v="2022-05-25T00:00:00"/>
    <x v="7"/>
    <n v="5"/>
    <x v="23"/>
    <x v="1"/>
  </r>
  <r>
    <x v="4"/>
    <x v="22"/>
    <x v="2"/>
    <d v="2022-05-26T00:00:00"/>
    <d v="2022-05-26T00:00:00"/>
    <x v="7"/>
    <n v="5"/>
    <x v="24"/>
    <x v="1"/>
  </r>
  <r>
    <x v="4"/>
    <x v="22"/>
    <x v="2"/>
    <d v="2022-05-27T00:00:00"/>
    <d v="2022-05-27T00:00:00"/>
    <x v="7"/>
    <n v="5"/>
    <x v="10"/>
    <x v="1"/>
  </r>
  <r>
    <x v="4"/>
    <x v="22"/>
    <x v="2"/>
    <d v="2022-05-31T00:00:00"/>
    <d v="2022-05-31T00:00:00"/>
    <x v="7"/>
    <n v="5"/>
    <x v="2"/>
    <x v="1"/>
  </r>
  <r>
    <x v="4"/>
    <x v="22"/>
    <x v="2"/>
    <d v="2022-06-01T00:00:00"/>
    <d v="2022-06-01T00:00:00"/>
    <x v="7"/>
    <n v="6"/>
    <x v="25"/>
    <x v="2"/>
  </r>
  <r>
    <x v="4"/>
    <x v="22"/>
    <x v="2"/>
    <d v="2022-06-02T00:00:00"/>
    <d v="2022-06-02T00:00:00"/>
    <x v="7"/>
    <n v="6"/>
    <x v="26"/>
    <x v="2"/>
  </r>
  <r>
    <x v="4"/>
    <x v="22"/>
    <x v="2"/>
    <d v="2022-06-03T00:00:00"/>
    <d v="2022-06-03T00:00:00"/>
    <x v="7"/>
    <n v="6"/>
    <x v="27"/>
    <x v="2"/>
  </r>
  <r>
    <x v="4"/>
    <x v="22"/>
    <x v="2"/>
    <d v="2022-06-06T00:00:00"/>
    <d v="2022-06-06T00:00:00"/>
    <x v="7"/>
    <n v="6"/>
    <x v="14"/>
    <x v="2"/>
  </r>
  <r>
    <x v="4"/>
    <x v="22"/>
    <x v="2"/>
    <d v="2022-06-07T00:00:00"/>
    <d v="2022-06-07T00:00:00"/>
    <x v="7"/>
    <n v="6"/>
    <x v="15"/>
    <x v="2"/>
  </r>
  <r>
    <x v="4"/>
    <x v="22"/>
    <x v="2"/>
    <d v="2022-06-08T00:00:00"/>
    <d v="2022-06-08T00:00:00"/>
    <x v="7"/>
    <n v="6"/>
    <x v="16"/>
    <x v="2"/>
  </r>
  <r>
    <x v="4"/>
    <x v="22"/>
    <x v="2"/>
    <d v="2022-06-09T00:00:00"/>
    <d v="2022-06-09T00:00:00"/>
    <x v="7"/>
    <n v="6"/>
    <x v="28"/>
    <x v="2"/>
  </r>
  <r>
    <x v="4"/>
    <x v="22"/>
    <x v="2"/>
    <d v="2022-06-10T00:00:00"/>
    <d v="2022-06-10T00:00:00"/>
    <x v="7"/>
    <n v="6"/>
    <x v="29"/>
    <x v="2"/>
  </r>
  <r>
    <x v="4"/>
    <x v="22"/>
    <x v="2"/>
    <d v="2022-06-13T00:00:00"/>
    <d v="2022-06-13T00:00:00"/>
    <x v="7"/>
    <n v="6"/>
    <x v="19"/>
    <x v="2"/>
  </r>
  <r>
    <x v="4"/>
    <x v="22"/>
    <x v="2"/>
    <d v="2022-06-14T00:00:00"/>
    <d v="2022-06-14T00:00:00"/>
    <x v="7"/>
    <n v="6"/>
    <x v="20"/>
    <x v="2"/>
  </r>
  <r>
    <x v="4"/>
    <x v="22"/>
    <x v="2"/>
    <d v="2022-06-15T00:00:00"/>
    <d v="2022-06-15T00:00:00"/>
    <x v="7"/>
    <n v="6"/>
    <x v="3"/>
    <x v="2"/>
  </r>
  <r>
    <x v="4"/>
    <x v="22"/>
    <x v="2"/>
    <d v="2022-06-16T00:00:00"/>
    <d v="2022-06-16T00:00:00"/>
    <x v="7"/>
    <n v="6"/>
    <x v="4"/>
    <x v="2"/>
  </r>
  <r>
    <x v="4"/>
    <x v="22"/>
    <x v="2"/>
    <d v="2022-06-17T00:00:00"/>
    <d v="2022-06-17T00:00:00"/>
    <x v="7"/>
    <n v="6"/>
    <x v="6"/>
    <x v="2"/>
  </r>
  <r>
    <x v="4"/>
    <x v="22"/>
    <x v="2"/>
    <d v="2022-06-21T00:00:00"/>
    <d v="2022-06-21T00:00:00"/>
    <x v="7"/>
    <n v="6"/>
    <x v="21"/>
    <x v="2"/>
  </r>
  <r>
    <x v="4"/>
    <x v="22"/>
    <x v="2"/>
    <d v="2022-06-22T00:00:00"/>
    <d v="2022-06-22T00:00:00"/>
    <x v="7"/>
    <n v="6"/>
    <x v="22"/>
    <x v="2"/>
  </r>
  <r>
    <x v="4"/>
    <x v="22"/>
    <x v="2"/>
    <d v="2022-06-23T00:00:00"/>
    <d v="2022-06-23T00:00:00"/>
    <x v="7"/>
    <n v="6"/>
    <x v="30"/>
    <x v="2"/>
  </r>
  <r>
    <x v="4"/>
    <x v="22"/>
    <x v="2"/>
    <d v="2022-06-24T00:00:00"/>
    <d v="2022-06-24T00:00:00"/>
    <x v="7"/>
    <n v="6"/>
    <x v="9"/>
    <x v="2"/>
  </r>
  <r>
    <x v="4"/>
    <x v="22"/>
    <x v="2"/>
    <d v="2022-06-28T00:00:00"/>
    <d v="2022-06-28T00:00:00"/>
    <x v="7"/>
    <n v="6"/>
    <x v="11"/>
    <x v="2"/>
  </r>
  <r>
    <x v="4"/>
    <x v="22"/>
    <x v="2"/>
    <d v="2022-06-29T00:00:00"/>
    <d v="2022-06-29T00:00:00"/>
    <x v="7"/>
    <n v="6"/>
    <x v="1"/>
    <x v="2"/>
  </r>
  <r>
    <x v="4"/>
    <x v="22"/>
    <x v="2"/>
    <d v="2022-06-30T00:00:00"/>
    <d v="2022-06-30T00:00:00"/>
    <x v="7"/>
    <n v="6"/>
    <x v="0"/>
    <x v="2"/>
  </r>
  <r>
    <x v="4"/>
    <x v="22"/>
    <x v="2"/>
    <d v="2022-07-01T00:00:00"/>
    <d v="2022-07-01T00:00:00"/>
    <x v="7"/>
    <n v="7"/>
    <x v="25"/>
    <x v="3"/>
  </r>
  <r>
    <x v="4"/>
    <x v="22"/>
    <x v="2"/>
    <d v="2022-07-05T00:00:00"/>
    <d v="2022-07-05T00:00:00"/>
    <x v="7"/>
    <n v="7"/>
    <x v="13"/>
    <x v="3"/>
  </r>
  <r>
    <x v="4"/>
    <x v="22"/>
    <x v="2"/>
    <d v="2022-07-06T00:00:00"/>
    <d v="2022-07-06T00:00:00"/>
    <x v="7"/>
    <n v="7"/>
    <x v="14"/>
    <x v="3"/>
  </r>
  <r>
    <x v="4"/>
    <x v="22"/>
    <x v="2"/>
    <d v="2022-07-07T00:00:00"/>
    <d v="2022-07-07T00:00:00"/>
    <x v="7"/>
    <n v="7"/>
    <x v="15"/>
    <x v="3"/>
  </r>
  <r>
    <x v="4"/>
    <x v="22"/>
    <x v="2"/>
    <d v="2022-07-08T00:00:00"/>
    <d v="2022-07-08T00:00:00"/>
    <x v="7"/>
    <n v="7"/>
    <x v="16"/>
    <x v="3"/>
  </r>
  <r>
    <x v="4"/>
    <x v="22"/>
    <x v="2"/>
    <d v="2022-07-11T00:00:00"/>
    <d v="2022-07-11T00:00:00"/>
    <x v="7"/>
    <n v="7"/>
    <x v="17"/>
    <x v="3"/>
  </r>
  <r>
    <x v="4"/>
    <x v="22"/>
    <x v="2"/>
    <d v="2022-07-12T00:00:00"/>
    <d v="2022-07-12T00:00:00"/>
    <x v="7"/>
    <n v="7"/>
    <x v="18"/>
    <x v="3"/>
  </r>
  <r>
    <x v="4"/>
    <x v="22"/>
    <x v="2"/>
    <d v="2022-07-13T00:00:00"/>
    <d v="2022-07-13T00:00:00"/>
    <x v="7"/>
    <n v="7"/>
    <x v="19"/>
    <x v="3"/>
  </r>
  <r>
    <x v="4"/>
    <x v="22"/>
    <x v="2"/>
    <d v="2022-07-14T00:00:00"/>
    <d v="2022-07-14T00:00:00"/>
    <x v="7"/>
    <n v="7"/>
    <x v="20"/>
    <x v="3"/>
  </r>
  <r>
    <x v="4"/>
    <x v="22"/>
    <x v="2"/>
    <d v="2022-07-15T00:00:00"/>
    <d v="2022-07-15T00:00:00"/>
    <x v="7"/>
    <n v="7"/>
    <x v="3"/>
    <x v="3"/>
  </r>
  <r>
    <x v="4"/>
    <x v="22"/>
    <x v="2"/>
    <d v="2022-07-18T00:00:00"/>
    <d v="2022-07-18T00:00:00"/>
    <x v="7"/>
    <n v="7"/>
    <x v="5"/>
    <x v="3"/>
  </r>
  <r>
    <x v="4"/>
    <x v="22"/>
    <x v="2"/>
    <d v="2022-07-19T00:00:00"/>
    <d v="2022-07-19T00:00:00"/>
    <x v="7"/>
    <n v="7"/>
    <x v="8"/>
    <x v="3"/>
  </r>
  <r>
    <x v="4"/>
    <x v="22"/>
    <x v="2"/>
    <d v="2022-07-21T00:00:00"/>
    <d v="2022-07-21T00:00:00"/>
    <x v="7"/>
    <n v="7"/>
    <x v="21"/>
    <x v="3"/>
  </r>
  <r>
    <x v="4"/>
    <x v="22"/>
    <x v="2"/>
    <d v="2022-07-22T00:00:00"/>
    <d v="2022-07-22T00:00:00"/>
    <x v="7"/>
    <n v="7"/>
    <x v="22"/>
    <x v="3"/>
  </r>
  <r>
    <x v="4"/>
    <x v="22"/>
    <x v="2"/>
    <d v="2022-07-25T00:00:00"/>
    <d v="2022-07-25T00:00:00"/>
    <x v="7"/>
    <n v="7"/>
    <x v="23"/>
    <x v="3"/>
  </r>
  <r>
    <x v="4"/>
    <x v="22"/>
    <x v="2"/>
    <d v="2022-07-26T00:00:00"/>
    <d v="2022-07-26T00:00:00"/>
    <x v="7"/>
    <n v="7"/>
    <x v="24"/>
    <x v="3"/>
  </r>
  <r>
    <x v="4"/>
    <x v="22"/>
    <x v="2"/>
    <d v="2022-07-27T00:00:00"/>
    <d v="2022-07-27T00:00:00"/>
    <x v="7"/>
    <n v="7"/>
    <x v="10"/>
    <x v="3"/>
  </r>
  <r>
    <x v="4"/>
    <x v="22"/>
    <x v="2"/>
    <d v="2022-07-28T00:00:00"/>
    <d v="2022-07-28T00:00:00"/>
    <x v="7"/>
    <n v="7"/>
    <x v="11"/>
    <x v="3"/>
  </r>
  <r>
    <x v="4"/>
    <x v="22"/>
    <x v="2"/>
    <d v="2022-07-29T00:00:00"/>
    <d v="2022-07-29T00:00:00"/>
    <x v="7"/>
    <n v="7"/>
    <x v="1"/>
    <x v="3"/>
  </r>
  <r>
    <x v="4"/>
    <x v="22"/>
    <x v="2"/>
    <d v="2022-08-01T00:00:00"/>
    <d v="2022-08-01T00:00:00"/>
    <x v="7"/>
    <n v="8"/>
    <x v="25"/>
    <x v="4"/>
  </r>
  <r>
    <x v="4"/>
    <x v="22"/>
    <x v="2"/>
    <d v="2022-08-02T00:00:00"/>
    <d v="2022-08-02T00:00:00"/>
    <x v="7"/>
    <n v="8"/>
    <x v="26"/>
    <x v="4"/>
  </r>
  <r>
    <x v="4"/>
    <x v="22"/>
    <x v="2"/>
    <d v="2022-08-03T00:00:00"/>
    <d v="2022-08-03T00:00:00"/>
    <x v="7"/>
    <n v="8"/>
    <x v="27"/>
    <x v="4"/>
  </r>
  <r>
    <x v="4"/>
    <x v="22"/>
    <x v="2"/>
    <d v="2022-08-04T00:00:00"/>
    <d v="2022-08-04T00:00:00"/>
    <x v="7"/>
    <n v="8"/>
    <x v="12"/>
    <x v="4"/>
  </r>
  <r>
    <x v="4"/>
    <x v="22"/>
    <x v="2"/>
    <d v="2022-08-05T00:00:00"/>
    <d v="2022-08-05T00:00:00"/>
    <x v="7"/>
    <n v="8"/>
    <x v="13"/>
    <x v="4"/>
  </r>
  <r>
    <x v="4"/>
    <x v="22"/>
    <x v="2"/>
    <d v="2022-08-08T00:00:00"/>
    <d v="2022-08-08T00:00:00"/>
    <x v="7"/>
    <n v="8"/>
    <x v="16"/>
    <x v="4"/>
  </r>
  <r>
    <x v="4"/>
    <x v="22"/>
    <x v="2"/>
    <d v="2022-08-09T00:00:00"/>
    <d v="2022-08-09T00:00:00"/>
    <x v="7"/>
    <n v="8"/>
    <x v="28"/>
    <x v="4"/>
  </r>
  <r>
    <x v="4"/>
    <x v="22"/>
    <x v="2"/>
    <d v="2022-08-10T00:00:00"/>
    <d v="2022-08-10T00:00:00"/>
    <x v="7"/>
    <n v="8"/>
    <x v="29"/>
    <x v="4"/>
  </r>
  <r>
    <x v="4"/>
    <x v="22"/>
    <x v="2"/>
    <d v="2022-08-11T00:00:00"/>
    <d v="2022-08-11T00:00:00"/>
    <x v="7"/>
    <n v="8"/>
    <x v="17"/>
    <x v="4"/>
  </r>
  <r>
    <x v="4"/>
    <x v="22"/>
    <x v="2"/>
    <d v="2022-08-12T00:00:00"/>
    <d v="2022-08-12T00:00:00"/>
    <x v="7"/>
    <n v="8"/>
    <x v="18"/>
    <x v="4"/>
  </r>
  <r>
    <x v="4"/>
    <x v="22"/>
    <x v="2"/>
    <d v="2022-08-16T00:00:00"/>
    <d v="2022-08-16T00:00:00"/>
    <x v="7"/>
    <n v="8"/>
    <x v="4"/>
    <x v="4"/>
  </r>
  <r>
    <x v="4"/>
    <x v="22"/>
    <x v="2"/>
    <d v="2022-08-17T00:00:00"/>
    <d v="2022-08-17T00:00:00"/>
    <x v="7"/>
    <n v="8"/>
    <x v="6"/>
    <x v="4"/>
  </r>
  <r>
    <x v="4"/>
    <x v="22"/>
    <x v="2"/>
    <d v="2022-08-18T00:00:00"/>
    <d v="2022-08-18T00:00:00"/>
    <x v="7"/>
    <n v="8"/>
    <x v="5"/>
    <x v="4"/>
  </r>
  <r>
    <x v="4"/>
    <x v="22"/>
    <x v="2"/>
    <d v="2022-08-19T00:00:00"/>
    <d v="2022-08-19T00:00:00"/>
    <x v="7"/>
    <n v="8"/>
    <x v="8"/>
    <x v="4"/>
  </r>
  <r>
    <x v="4"/>
    <x v="22"/>
    <x v="2"/>
    <d v="2022-08-22T00:00:00"/>
    <d v="2022-08-22T00:00:00"/>
    <x v="7"/>
    <n v="8"/>
    <x v="22"/>
    <x v="4"/>
  </r>
  <r>
    <x v="4"/>
    <x v="22"/>
    <x v="2"/>
    <d v="2022-08-23T00:00:00"/>
    <d v="2022-08-23T00:00:00"/>
    <x v="7"/>
    <n v="8"/>
    <x v="30"/>
    <x v="4"/>
  </r>
  <r>
    <x v="4"/>
    <x v="22"/>
    <x v="2"/>
    <d v="2022-08-24T00:00:00"/>
    <d v="2022-08-24T00:00:00"/>
    <x v="7"/>
    <n v="8"/>
    <x v="9"/>
    <x v="4"/>
  </r>
  <r>
    <x v="4"/>
    <x v="22"/>
    <x v="2"/>
    <d v="2022-08-25T00:00:00"/>
    <d v="2022-08-25T00:00:00"/>
    <x v="7"/>
    <n v="8"/>
    <x v="23"/>
    <x v="4"/>
  </r>
  <r>
    <x v="4"/>
    <x v="22"/>
    <x v="2"/>
    <d v="2022-08-26T00:00:00"/>
    <d v="2022-08-26T00:00:00"/>
    <x v="7"/>
    <n v="8"/>
    <x v="24"/>
    <x v="4"/>
  </r>
  <r>
    <x v="4"/>
    <x v="22"/>
    <x v="2"/>
    <d v="2022-08-29T00:00:00"/>
    <d v="2022-08-29T00:00:00"/>
    <x v="7"/>
    <n v="8"/>
    <x v="1"/>
    <x v="4"/>
  </r>
  <r>
    <x v="4"/>
    <x v="22"/>
    <x v="2"/>
    <d v="2022-08-30T00:00:00"/>
    <d v="2022-08-30T00:00:00"/>
    <x v="7"/>
    <n v="8"/>
    <x v="0"/>
    <x v="4"/>
  </r>
  <r>
    <x v="4"/>
    <x v="22"/>
    <x v="2"/>
    <d v="2022-08-31T00:00:00"/>
    <d v="2022-08-31T00:00:00"/>
    <x v="7"/>
    <n v="8"/>
    <x v="2"/>
    <x v="4"/>
  </r>
  <r>
    <x v="4"/>
    <x v="22"/>
    <x v="2"/>
    <d v="2022-09-01T00:00:00"/>
    <d v="2022-09-01T00:00:00"/>
    <x v="7"/>
    <n v="9"/>
    <x v="25"/>
    <x v="5"/>
  </r>
  <r>
    <x v="4"/>
    <x v="22"/>
    <x v="2"/>
    <d v="2022-09-02T00:00:00"/>
    <d v="2022-09-02T00:00:00"/>
    <x v="7"/>
    <n v="9"/>
    <x v="26"/>
    <x v="5"/>
  </r>
  <r>
    <x v="4"/>
    <x v="22"/>
    <x v="2"/>
    <d v="2022-09-05T00:00:00"/>
    <d v="2022-09-05T00:00:00"/>
    <x v="7"/>
    <n v="9"/>
    <x v="13"/>
    <x v="5"/>
  </r>
  <r>
    <x v="4"/>
    <x v="22"/>
    <x v="2"/>
    <d v="2022-09-06T00:00:00"/>
    <d v="2022-09-06T00:00:00"/>
    <x v="7"/>
    <n v="9"/>
    <x v="14"/>
    <x v="5"/>
  </r>
  <r>
    <x v="4"/>
    <x v="22"/>
    <x v="2"/>
    <d v="2022-09-07T00:00:00"/>
    <d v="2022-09-07T00:00:00"/>
    <x v="7"/>
    <n v="9"/>
    <x v="15"/>
    <x v="5"/>
  </r>
  <r>
    <x v="4"/>
    <x v="22"/>
    <x v="2"/>
    <d v="2022-09-08T00:00:00"/>
    <d v="2022-09-08T00:00:00"/>
    <x v="7"/>
    <n v="9"/>
    <x v="16"/>
    <x v="5"/>
  </r>
  <r>
    <x v="4"/>
    <x v="22"/>
    <x v="2"/>
    <d v="2022-09-09T00:00:00"/>
    <d v="2022-09-09T00:00:00"/>
    <x v="7"/>
    <n v="9"/>
    <x v="28"/>
    <x v="5"/>
  </r>
  <r>
    <x v="4"/>
    <x v="22"/>
    <x v="2"/>
    <d v="2022-09-12T00:00:00"/>
    <d v="2022-09-12T00:00:00"/>
    <x v="7"/>
    <n v="9"/>
    <x v="18"/>
    <x v="5"/>
  </r>
  <r>
    <x v="4"/>
    <x v="22"/>
    <x v="2"/>
    <d v="2022-09-13T00:00:00"/>
    <d v="2022-09-13T00:00:00"/>
    <x v="7"/>
    <n v="9"/>
    <x v="19"/>
    <x v="5"/>
  </r>
  <r>
    <x v="4"/>
    <x v="22"/>
    <x v="2"/>
    <d v="2022-09-14T00:00:00"/>
    <d v="2022-09-14T00:00:00"/>
    <x v="7"/>
    <n v="9"/>
    <x v="20"/>
    <x v="5"/>
  </r>
  <r>
    <x v="4"/>
    <x v="22"/>
    <x v="2"/>
    <d v="2022-09-15T00:00:00"/>
    <d v="2022-09-15T00:00:00"/>
    <x v="7"/>
    <n v="9"/>
    <x v="3"/>
    <x v="5"/>
  </r>
  <r>
    <x v="4"/>
    <x v="22"/>
    <x v="2"/>
    <d v="2022-09-16T00:00:00"/>
    <d v="2022-09-16T00:00:00"/>
    <x v="7"/>
    <n v="9"/>
    <x v="4"/>
    <x v="5"/>
  </r>
  <r>
    <x v="4"/>
    <x v="22"/>
    <x v="2"/>
    <d v="2022-09-19T00:00:00"/>
    <d v="2022-09-19T00:00:00"/>
    <x v="7"/>
    <n v="9"/>
    <x v="8"/>
    <x v="5"/>
  </r>
  <r>
    <x v="4"/>
    <x v="22"/>
    <x v="2"/>
    <d v="2022-09-20T00:00:00"/>
    <d v="2022-09-20T00:00:00"/>
    <x v="7"/>
    <n v="9"/>
    <x v="7"/>
    <x v="5"/>
  </r>
  <r>
    <x v="4"/>
    <x v="22"/>
    <x v="2"/>
    <d v="2022-09-21T00:00:00"/>
    <d v="2022-09-21T00:00:00"/>
    <x v="7"/>
    <n v="9"/>
    <x v="21"/>
    <x v="5"/>
  </r>
  <r>
    <x v="4"/>
    <x v="22"/>
    <x v="2"/>
    <d v="2022-09-22T00:00:00"/>
    <d v="2022-09-22T00:00:00"/>
    <x v="7"/>
    <n v="9"/>
    <x v="22"/>
    <x v="5"/>
  </r>
  <r>
    <x v="4"/>
    <x v="22"/>
    <x v="2"/>
    <d v="2022-09-23T00:00:00"/>
    <d v="2022-09-23T00:00:00"/>
    <x v="7"/>
    <n v="9"/>
    <x v="30"/>
    <x v="5"/>
  </r>
  <r>
    <x v="4"/>
    <x v="22"/>
    <x v="2"/>
    <d v="2022-09-26T00:00:00"/>
    <d v="2022-09-26T00:00:00"/>
    <x v="7"/>
    <n v="9"/>
    <x v="24"/>
    <x v="5"/>
  </r>
  <r>
    <x v="4"/>
    <x v="22"/>
    <x v="2"/>
    <d v="2022-09-27T00:00:00"/>
    <d v="2022-09-27T00:00:00"/>
    <x v="7"/>
    <n v="9"/>
    <x v="10"/>
    <x v="5"/>
  </r>
  <r>
    <x v="4"/>
    <x v="22"/>
    <x v="2"/>
    <d v="2022-09-28T00:00:00"/>
    <d v="2022-09-28T00:00:00"/>
    <x v="7"/>
    <n v="9"/>
    <x v="11"/>
    <x v="5"/>
  </r>
  <r>
    <x v="4"/>
    <x v="22"/>
    <x v="2"/>
    <d v="2022-09-29T00:00:00"/>
    <d v="2022-09-29T00:00:00"/>
    <x v="7"/>
    <n v="9"/>
    <x v="1"/>
    <x v="5"/>
  </r>
  <r>
    <x v="4"/>
    <x v="22"/>
    <x v="2"/>
    <d v="2022-09-30T00:00:00"/>
    <d v="2022-09-30T00:00:00"/>
    <x v="7"/>
    <n v="9"/>
    <x v="0"/>
    <x v="5"/>
  </r>
  <r>
    <x v="4"/>
    <x v="22"/>
    <x v="2"/>
    <d v="2022-10-03T00:00:00"/>
    <d v="2022-10-03T00:00:00"/>
    <x v="7"/>
    <n v="10"/>
    <x v="27"/>
    <x v="0"/>
  </r>
  <r>
    <x v="4"/>
    <x v="22"/>
    <x v="2"/>
    <d v="2022-10-04T00:00:00"/>
    <d v="2022-10-04T00:00:00"/>
    <x v="7"/>
    <n v="10"/>
    <x v="12"/>
    <x v="0"/>
  </r>
  <r>
    <x v="4"/>
    <x v="22"/>
    <x v="2"/>
    <d v="2022-10-05T00:00:00"/>
    <d v="2022-10-05T00:00:00"/>
    <x v="7"/>
    <n v="10"/>
    <x v="13"/>
    <x v="0"/>
  </r>
  <r>
    <x v="4"/>
    <x v="22"/>
    <x v="2"/>
    <d v="2022-10-06T00:00:00"/>
    <d v="2022-10-06T00:00:00"/>
    <x v="7"/>
    <n v="10"/>
    <x v="14"/>
    <x v="0"/>
  </r>
  <r>
    <x v="4"/>
    <x v="22"/>
    <x v="2"/>
    <d v="2022-10-07T00:00:00"/>
    <d v="2022-10-07T00:00:00"/>
    <x v="7"/>
    <n v="10"/>
    <x v="15"/>
    <x v="0"/>
  </r>
  <r>
    <x v="4"/>
    <x v="22"/>
    <x v="2"/>
    <d v="2022-10-10T00:00:00"/>
    <d v="2022-10-10T00:00:00"/>
    <x v="7"/>
    <n v="10"/>
    <x v="29"/>
    <x v="0"/>
  </r>
  <r>
    <x v="4"/>
    <x v="22"/>
    <x v="2"/>
    <d v="2022-10-11T00:00:00"/>
    <d v="2022-10-11T00:00:00"/>
    <x v="7"/>
    <n v="10"/>
    <x v="17"/>
    <x v="0"/>
  </r>
  <r>
    <x v="4"/>
    <x v="22"/>
    <x v="2"/>
    <d v="2022-10-12T00:00:00"/>
    <d v="2022-10-12T00:00:00"/>
    <x v="7"/>
    <n v="10"/>
    <x v="18"/>
    <x v="0"/>
  </r>
  <r>
    <x v="4"/>
    <x v="22"/>
    <x v="2"/>
    <d v="2022-10-13T00:00:00"/>
    <d v="2022-10-13T00:00:00"/>
    <x v="7"/>
    <n v="10"/>
    <x v="19"/>
    <x v="0"/>
  </r>
  <r>
    <x v="4"/>
    <x v="22"/>
    <x v="2"/>
    <d v="2022-10-14T00:00:00"/>
    <d v="2022-10-14T00:00:00"/>
    <x v="7"/>
    <n v="10"/>
    <x v="20"/>
    <x v="0"/>
  </r>
  <r>
    <x v="4"/>
    <x v="22"/>
    <x v="2"/>
    <d v="2022-10-18T00:00:00"/>
    <d v="2022-10-18T00:00:00"/>
    <x v="7"/>
    <n v="10"/>
    <x v="5"/>
    <x v="0"/>
  </r>
  <r>
    <x v="4"/>
    <x v="22"/>
    <x v="2"/>
    <d v="2022-10-19T00:00:00"/>
    <d v="2022-10-19T00:00:00"/>
    <x v="7"/>
    <n v="10"/>
    <x v="8"/>
    <x v="0"/>
  </r>
  <r>
    <x v="4"/>
    <x v="22"/>
    <x v="2"/>
    <d v="2022-10-20T00:00:00"/>
    <d v="2022-10-20T00:00:00"/>
    <x v="7"/>
    <n v="10"/>
    <x v="7"/>
    <x v="0"/>
  </r>
  <r>
    <x v="4"/>
    <x v="22"/>
    <x v="2"/>
    <d v="2022-10-21T00:00:00"/>
    <d v="2022-10-21T00:00:00"/>
    <x v="7"/>
    <n v="10"/>
    <x v="21"/>
    <x v="0"/>
  </r>
  <r>
    <x v="4"/>
    <x v="22"/>
    <x v="2"/>
    <d v="2022-10-24T00:00:00"/>
    <d v="2022-10-24T00:00:00"/>
    <x v="7"/>
    <n v="10"/>
    <x v="9"/>
    <x v="0"/>
  </r>
  <r>
    <x v="4"/>
    <x v="22"/>
    <x v="2"/>
    <d v="2022-10-25T00:00:00"/>
    <d v="2022-10-25T00:00:00"/>
    <x v="7"/>
    <n v="10"/>
    <x v="23"/>
    <x v="0"/>
  </r>
  <r>
    <x v="4"/>
    <x v="22"/>
    <x v="2"/>
    <d v="2022-10-26T00:00:00"/>
    <d v="2022-10-26T00:00:00"/>
    <x v="7"/>
    <n v="10"/>
    <x v="24"/>
    <x v="0"/>
  </r>
  <r>
    <x v="4"/>
    <x v="22"/>
    <x v="2"/>
    <d v="2022-10-27T00:00:00"/>
    <d v="2022-10-27T00:00:00"/>
    <x v="7"/>
    <n v="10"/>
    <x v="10"/>
    <x v="0"/>
  </r>
  <r>
    <x v="4"/>
    <x v="22"/>
    <x v="2"/>
    <d v="2022-10-28T00:00:00"/>
    <d v="2022-10-28T00:00:00"/>
    <x v="7"/>
    <n v="10"/>
    <x v="11"/>
    <x v="0"/>
  </r>
  <r>
    <x v="4"/>
    <x v="22"/>
    <x v="2"/>
    <d v="2022-10-31T00:00:00"/>
    <d v="2022-10-31T00:00:00"/>
    <x v="7"/>
    <n v="10"/>
    <x v="2"/>
    <x v="0"/>
  </r>
  <r>
    <x v="4"/>
    <x v="22"/>
    <x v="2"/>
    <d v="2022-11-01T00:00:00"/>
    <d v="2022-11-01T00:00:00"/>
    <x v="7"/>
    <n v="11"/>
    <x v="25"/>
    <x v="6"/>
  </r>
  <r>
    <x v="4"/>
    <x v="22"/>
    <x v="2"/>
    <d v="2022-11-02T00:00:00"/>
    <d v="2022-11-02T00:00:00"/>
    <x v="7"/>
    <n v="11"/>
    <x v="26"/>
    <x v="6"/>
  </r>
  <r>
    <x v="4"/>
    <x v="22"/>
    <x v="2"/>
    <d v="2022-11-03T00:00:00"/>
    <d v="2022-11-03T00:00:00"/>
    <x v="7"/>
    <n v="11"/>
    <x v="27"/>
    <x v="6"/>
  </r>
  <r>
    <x v="4"/>
    <x v="22"/>
    <x v="2"/>
    <d v="2022-11-04T00:00:00"/>
    <d v="2022-11-04T00:00:00"/>
    <x v="7"/>
    <n v="11"/>
    <x v="12"/>
    <x v="6"/>
  </r>
  <r>
    <x v="4"/>
    <x v="22"/>
    <x v="2"/>
    <d v="2022-11-08T00:00:00"/>
    <d v="2022-11-08T00:00:00"/>
    <x v="7"/>
    <n v="11"/>
    <x v="16"/>
    <x v="6"/>
  </r>
  <r>
    <x v="4"/>
    <x v="22"/>
    <x v="2"/>
    <d v="2022-11-09T00:00:00"/>
    <d v="2022-11-09T00:00:00"/>
    <x v="7"/>
    <n v="11"/>
    <x v="28"/>
    <x v="6"/>
  </r>
  <r>
    <x v="4"/>
    <x v="22"/>
    <x v="2"/>
    <d v="2022-11-10T00:00:00"/>
    <d v="2022-11-10T00:00:00"/>
    <x v="7"/>
    <n v="11"/>
    <x v="29"/>
    <x v="6"/>
  </r>
  <r>
    <x v="4"/>
    <x v="22"/>
    <x v="2"/>
    <d v="2022-11-11T00:00:00"/>
    <d v="2022-11-11T00:00:00"/>
    <x v="7"/>
    <n v="11"/>
    <x v="17"/>
    <x v="6"/>
  </r>
  <r>
    <x v="4"/>
    <x v="22"/>
    <x v="2"/>
    <d v="2022-11-15T00:00:00"/>
    <d v="2022-11-15T00:00:00"/>
    <x v="7"/>
    <n v="11"/>
    <x v="3"/>
    <x v="6"/>
  </r>
  <r>
    <x v="4"/>
    <x v="22"/>
    <x v="2"/>
    <d v="2022-11-16T00:00:00"/>
    <d v="2022-11-16T00:00:00"/>
    <x v="7"/>
    <n v="11"/>
    <x v="4"/>
    <x v="6"/>
  </r>
  <r>
    <x v="4"/>
    <x v="22"/>
    <x v="2"/>
    <d v="2022-11-17T00:00:00"/>
    <d v="2022-11-17T00:00:00"/>
    <x v="7"/>
    <n v="11"/>
    <x v="6"/>
    <x v="6"/>
  </r>
  <r>
    <x v="4"/>
    <x v="22"/>
    <x v="2"/>
    <d v="2022-11-18T00:00:00"/>
    <d v="2022-11-18T00:00:00"/>
    <x v="7"/>
    <n v="11"/>
    <x v="5"/>
    <x v="6"/>
  </r>
  <r>
    <x v="4"/>
    <x v="22"/>
    <x v="2"/>
    <d v="2022-11-21T00:00:00"/>
    <d v="2022-11-21T00:00:00"/>
    <x v="7"/>
    <n v="11"/>
    <x v="21"/>
    <x v="6"/>
  </r>
  <r>
    <x v="4"/>
    <x v="22"/>
    <x v="2"/>
    <d v="2022-11-22T00:00:00"/>
    <d v="2022-11-22T00:00:00"/>
    <x v="7"/>
    <n v="11"/>
    <x v="22"/>
    <x v="6"/>
  </r>
  <r>
    <x v="4"/>
    <x v="22"/>
    <x v="2"/>
    <d v="2022-11-23T00:00:00"/>
    <d v="2022-11-23T00:00:00"/>
    <x v="7"/>
    <n v="11"/>
    <x v="30"/>
    <x v="6"/>
  </r>
  <r>
    <x v="4"/>
    <x v="22"/>
    <x v="2"/>
    <d v="2022-11-24T00:00:00"/>
    <d v="2022-11-24T00:00:00"/>
    <x v="7"/>
    <n v="11"/>
    <x v="9"/>
    <x v="6"/>
  </r>
  <r>
    <x v="4"/>
    <x v="22"/>
    <x v="2"/>
    <d v="2022-11-25T00:00:00"/>
    <d v="2022-11-25T00:00:00"/>
    <x v="7"/>
    <n v="11"/>
    <x v="23"/>
    <x v="6"/>
  </r>
  <r>
    <x v="4"/>
    <x v="22"/>
    <x v="2"/>
    <d v="2022-11-28T00:00:00"/>
    <d v="2022-11-28T00:00:00"/>
    <x v="7"/>
    <n v="11"/>
    <x v="11"/>
    <x v="6"/>
  </r>
  <r>
    <x v="4"/>
    <x v="22"/>
    <x v="2"/>
    <d v="2022-11-29T00:00:00"/>
    <d v="2022-11-29T00:00:00"/>
    <x v="7"/>
    <n v="11"/>
    <x v="1"/>
    <x v="6"/>
  </r>
  <r>
    <x v="4"/>
    <x v="22"/>
    <x v="2"/>
    <d v="2022-11-30T00:00:00"/>
    <d v="2022-11-30T00:00:00"/>
    <x v="7"/>
    <n v="11"/>
    <x v="0"/>
    <x v="6"/>
  </r>
  <r>
    <x v="4"/>
    <x v="22"/>
    <x v="2"/>
    <d v="2022-12-01T00:00:00"/>
    <d v="2022-12-01T00:00:00"/>
    <x v="7"/>
    <n v="12"/>
    <x v="25"/>
    <x v="7"/>
  </r>
  <r>
    <x v="4"/>
    <x v="22"/>
    <x v="2"/>
    <d v="2022-12-02T00:00:00"/>
    <d v="2022-12-02T00:00:00"/>
    <x v="7"/>
    <n v="12"/>
    <x v="26"/>
    <x v="7"/>
  </r>
  <r>
    <x v="4"/>
    <x v="22"/>
    <x v="2"/>
    <d v="2022-12-05T00:00:00"/>
    <d v="2022-12-05T00:00:00"/>
    <x v="7"/>
    <n v="12"/>
    <x v="13"/>
    <x v="7"/>
  </r>
  <r>
    <x v="4"/>
    <x v="22"/>
    <x v="2"/>
    <d v="2022-12-06T00:00:00"/>
    <d v="2022-12-06T00:00:00"/>
    <x v="7"/>
    <n v="12"/>
    <x v="14"/>
    <x v="7"/>
  </r>
  <r>
    <x v="4"/>
    <x v="22"/>
    <x v="2"/>
    <d v="2022-12-07T00:00:00"/>
    <d v="2022-12-07T00:00:00"/>
    <x v="7"/>
    <n v="12"/>
    <x v="15"/>
    <x v="7"/>
  </r>
  <r>
    <x v="4"/>
    <x v="22"/>
    <x v="2"/>
    <d v="2022-12-09T00:00:00"/>
    <d v="2022-12-09T00:00:00"/>
    <x v="7"/>
    <n v="12"/>
    <x v="28"/>
    <x v="7"/>
  </r>
  <r>
    <x v="4"/>
    <x v="22"/>
    <x v="2"/>
    <d v="2022-12-12T00:00:00"/>
    <d v="2022-12-12T00:00:00"/>
    <x v="7"/>
    <n v="12"/>
    <x v="18"/>
    <x v="7"/>
  </r>
  <r>
    <x v="4"/>
    <x v="22"/>
    <x v="2"/>
    <d v="2022-12-13T00:00:00"/>
    <d v="2022-12-13T00:00:00"/>
    <x v="7"/>
    <n v="12"/>
    <x v="19"/>
    <x v="7"/>
  </r>
  <r>
    <x v="4"/>
    <x v="22"/>
    <x v="2"/>
    <d v="2022-12-14T00:00:00"/>
    <d v="2022-12-14T00:00:00"/>
    <x v="7"/>
    <n v="12"/>
    <x v="20"/>
    <x v="7"/>
  </r>
  <r>
    <x v="4"/>
    <x v="22"/>
    <x v="2"/>
    <d v="2022-12-15T00:00:00"/>
    <d v="2022-12-15T00:00:00"/>
    <x v="7"/>
    <n v="12"/>
    <x v="3"/>
    <x v="7"/>
  </r>
  <r>
    <x v="4"/>
    <x v="22"/>
    <x v="2"/>
    <d v="2022-12-16T00:00:00"/>
    <d v="2022-12-16T00:00:00"/>
    <x v="7"/>
    <n v="12"/>
    <x v="4"/>
    <x v="7"/>
  </r>
  <r>
    <x v="4"/>
    <x v="22"/>
    <x v="2"/>
    <d v="2022-12-19T00:00:00"/>
    <d v="2022-12-19T00:00:00"/>
    <x v="7"/>
    <n v="12"/>
    <x v="8"/>
    <x v="7"/>
  </r>
  <r>
    <x v="4"/>
    <x v="22"/>
    <x v="2"/>
    <d v="2022-12-20T00:00:00"/>
    <d v="2022-12-20T00:00:00"/>
    <x v="7"/>
    <n v="12"/>
    <x v="7"/>
    <x v="7"/>
  </r>
  <r>
    <x v="4"/>
    <x v="22"/>
    <x v="2"/>
    <d v="2022-12-21T00:00:00"/>
    <d v="2022-12-21T00:00:00"/>
    <x v="7"/>
    <n v="12"/>
    <x v="21"/>
    <x v="7"/>
  </r>
  <r>
    <x v="4"/>
    <x v="22"/>
    <x v="2"/>
    <d v="2022-12-22T00:00:00"/>
    <d v="2022-12-22T00:00:00"/>
    <x v="7"/>
    <n v="12"/>
    <x v="22"/>
    <x v="7"/>
  </r>
  <r>
    <x v="4"/>
    <x v="22"/>
    <x v="2"/>
    <d v="2022-12-23T00:00:00"/>
    <d v="2022-12-23T00:00:00"/>
    <x v="7"/>
    <n v="12"/>
    <x v="30"/>
    <x v="7"/>
  </r>
  <r>
    <x v="4"/>
    <x v="22"/>
    <x v="2"/>
    <d v="2022-12-26T00:00:00"/>
    <d v="2022-12-26T00:00:00"/>
    <x v="7"/>
    <n v="12"/>
    <x v="24"/>
    <x v="7"/>
  </r>
  <r>
    <x v="4"/>
    <x v="22"/>
    <x v="2"/>
    <d v="2022-12-27T00:00:00"/>
    <d v="2022-12-27T00:00:00"/>
    <x v="7"/>
    <n v="12"/>
    <x v="10"/>
    <x v="7"/>
  </r>
  <r>
    <x v="4"/>
    <x v="22"/>
    <x v="2"/>
    <d v="2022-12-28T00:00:00"/>
    <d v="2022-12-28T00:00:00"/>
    <x v="7"/>
    <n v="12"/>
    <x v="11"/>
    <x v="7"/>
  </r>
  <r>
    <x v="4"/>
    <x v="22"/>
    <x v="2"/>
    <d v="2022-12-29T00:00:00"/>
    <d v="2022-12-29T00:00:00"/>
    <x v="7"/>
    <n v="12"/>
    <x v="1"/>
    <x v="7"/>
  </r>
  <r>
    <x v="4"/>
    <x v="22"/>
    <x v="2"/>
    <d v="2022-12-30T00:00:00"/>
    <d v="2022-12-30T00:00:00"/>
    <x v="7"/>
    <n v="12"/>
    <x v="0"/>
    <x v="7"/>
  </r>
  <r>
    <x v="4"/>
    <x v="22"/>
    <x v="2"/>
    <d v="2023-01-02T00:00:00"/>
    <d v="2023-01-02T00:00:00"/>
    <x v="8"/>
    <n v="1"/>
    <x v="26"/>
    <x v="8"/>
  </r>
  <r>
    <x v="4"/>
    <x v="22"/>
    <x v="2"/>
    <d v="2023-01-03T00:00:00"/>
    <d v="2023-01-03T00:00:00"/>
    <x v="8"/>
    <n v="1"/>
    <x v="27"/>
    <x v="8"/>
  </r>
  <r>
    <x v="4"/>
    <x v="22"/>
    <x v="2"/>
    <d v="2023-01-04T00:00:00"/>
    <d v="2023-01-04T00:00:00"/>
    <x v="8"/>
    <n v="1"/>
    <x v="12"/>
    <x v="8"/>
  </r>
  <r>
    <x v="4"/>
    <x v="22"/>
    <x v="2"/>
    <d v="2023-01-05T00:00:00"/>
    <d v="2023-01-05T00:00:00"/>
    <x v="8"/>
    <n v="1"/>
    <x v="13"/>
    <x v="8"/>
  </r>
  <r>
    <x v="4"/>
    <x v="22"/>
    <x v="2"/>
    <d v="2023-01-06T00:00:00"/>
    <d v="2023-01-06T00:00:00"/>
    <x v="8"/>
    <n v="1"/>
    <x v="14"/>
    <x v="8"/>
  </r>
  <r>
    <x v="4"/>
    <x v="22"/>
    <x v="2"/>
    <d v="2023-01-10T00:00:00"/>
    <d v="2023-01-10T00:00:00"/>
    <x v="8"/>
    <n v="1"/>
    <x v="29"/>
    <x v="8"/>
  </r>
  <r>
    <x v="4"/>
    <x v="22"/>
    <x v="2"/>
    <d v="2023-01-11T00:00:00"/>
    <d v="2023-01-11T00:00:00"/>
    <x v="8"/>
    <n v="1"/>
    <x v="17"/>
    <x v="8"/>
  </r>
  <r>
    <x v="4"/>
    <x v="22"/>
    <x v="2"/>
    <d v="2023-01-12T00:00:00"/>
    <d v="2023-01-12T00:00:00"/>
    <x v="8"/>
    <n v="1"/>
    <x v="18"/>
    <x v="8"/>
  </r>
  <r>
    <x v="4"/>
    <x v="22"/>
    <x v="2"/>
    <d v="2023-01-13T00:00:00"/>
    <d v="2023-01-13T00:00:00"/>
    <x v="8"/>
    <n v="1"/>
    <x v="19"/>
    <x v="8"/>
  </r>
  <r>
    <x v="4"/>
    <x v="22"/>
    <x v="2"/>
    <d v="2023-01-16T00:00:00"/>
    <d v="2023-01-16T00:00:00"/>
    <x v="8"/>
    <n v="1"/>
    <x v="4"/>
    <x v="8"/>
  </r>
  <r>
    <x v="4"/>
    <x v="22"/>
    <x v="2"/>
    <d v="2023-01-17T00:00:00"/>
    <d v="2023-01-17T00:00:00"/>
    <x v="8"/>
    <n v="1"/>
    <x v="6"/>
    <x v="8"/>
  </r>
  <r>
    <x v="4"/>
    <x v="22"/>
    <x v="2"/>
    <d v="2023-01-18T00:00:00"/>
    <d v="2023-01-18T00:00:00"/>
    <x v="8"/>
    <n v="1"/>
    <x v="5"/>
    <x v="8"/>
  </r>
  <r>
    <x v="4"/>
    <x v="22"/>
    <x v="2"/>
    <d v="2023-01-19T00:00:00"/>
    <d v="2023-01-19T00:00:00"/>
    <x v="8"/>
    <n v="1"/>
    <x v="8"/>
    <x v="8"/>
  </r>
  <r>
    <x v="4"/>
    <x v="22"/>
    <x v="2"/>
    <d v="2023-01-20T00:00:00"/>
    <d v="2023-01-20T00:00:00"/>
    <x v="8"/>
    <n v="1"/>
    <x v="7"/>
    <x v="8"/>
  </r>
  <r>
    <x v="4"/>
    <x v="22"/>
    <x v="2"/>
    <d v="2023-01-23T00:00:00"/>
    <d v="2023-01-23T00:00:00"/>
    <x v="8"/>
    <n v="1"/>
    <x v="30"/>
    <x v="8"/>
  </r>
  <r>
    <x v="4"/>
    <x v="22"/>
    <x v="2"/>
    <d v="2023-01-24T00:00:00"/>
    <d v="2023-01-24T00:00:00"/>
    <x v="8"/>
    <n v="1"/>
    <x v="9"/>
    <x v="8"/>
  </r>
  <r>
    <x v="4"/>
    <x v="22"/>
    <x v="2"/>
    <d v="2023-01-25T00:00:00"/>
    <d v="2023-01-25T00:00:00"/>
    <x v="8"/>
    <n v="1"/>
    <x v="23"/>
    <x v="8"/>
  </r>
  <r>
    <x v="4"/>
    <x v="22"/>
    <x v="2"/>
    <d v="2023-01-26T00:00:00"/>
    <d v="2023-01-26T00:00:00"/>
    <x v="8"/>
    <n v="1"/>
    <x v="24"/>
    <x v="8"/>
  </r>
  <r>
    <x v="4"/>
    <x v="22"/>
    <x v="2"/>
    <d v="2023-01-27T00:00:00"/>
    <d v="2023-01-27T00:00:00"/>
    <x v="8"/>
    <n v="1"/>
    <x v="10"/>
    <x v="8"/>
  </r>
  <r>
    <x v="4"/>
    <x v="22"/>
    <x v="2"/>
    <d v="2023-01-30T00:00:00"/>
    <d v="2023-01-30T00:00:00"/>
    <x v="8"/>
    <n v="1"/>
    <x v="0"/>
    <x v="8"/>
  </r>
  <r>
    <x v="4"/>
    <x v="22"/>
    <x v="2"/>
    <d v="2023-01-31T00:00:00"/>
    <d v="2023-01-31T00:00:00"/>
    <x v="8"/>
    <n v="1"/>
    <x v="2"/>
    <x v="8"/>
  </r>
  <r>
    <x v="4"/>
    <x v="22"/>
    <x v="2"/>
    <d v="2023-02-01T00:00:00"/>
    <d v="2023-02-01T00:00:00"/>
    <x v="8"/>
    <n v="2"/>
    <x v="25"/>
    <x v="9"/>
  </r>
  <r>
    <x v="4"/>
    <x v="22"/>
    <x v="2"/>
    <d v="2023-02-02T00:00:00"/>
    <d v="2023-02-02T00:00:00"/>
    <x v="8"/>
    <n v="2"/>
    <x v="26"/>
    <x v="9"/>
  </r>
  <r>
    <x v="4"/>
    <x v="22"/>
    <x v="2"/>
    <d v="2023-02-03T00:00:00"/>
    <d v="2023-02-03T00:00:00"/>
    <x v="8"/>
    <n v="2"/>
    <x v="27"/>
    <x v="9"/>
  </r>
  <r>
    <x v="4"/>
    <x v="22"/>
    <x v="2"/>
    <d v="2023-02-06T00:00:00"/>
    <d v="2023-02-06T00:00:00"/>
    <x v="8"/>
    <n v="2"/>
    <x v="14"/>
    <x v="9"/>
  </r>
  <r>
    <x v="4"/>
    <x v="22"/>
    <x v="2"/>
    <d v="2023-02-07T00:00:00"/>
    <d v="2023-02-07T00:00:00"/>
    <x v="8"/>
    <n v="2"/>
    <x v="15"/>
    <x v="9"/>
  </r>
  <r>
    <x v="4"/>
    <x v="22"/>
    <x v="2"/>
    <d v="2023-02-08T00:00:00"/>
    <d v="2023-02-08T00:00:00"/>
    <x v="8"/>
    <n v="2"/>
    <x v="16"/>
    <x v="9"/>
  </r>
  <r>
    <x v="4"/>
    <x v="22"/>
    <x v="2"/>
    <d v="2023-02-09T00:00:00"/>
    <d v="2023-02-09T00:00:00"/>
    <x v="8"/>
    <n v="2"/>
    <x v="28"/>
    <x v="9"/>
  </r>
  <r>
    <x v="4"/>
    <x v="22"/>
    <x v="2"/>
    <d v="2023-02-10T00:00:00"/>
    <d v="2023-02-10T00:00:00"/>
    <x v="8"/>
    <n v="2"/>
    <x v="29"/>
    <x v="9"/>
  </r>
  <r>
    <x v="4"/>
    <x v="22"/>
    <x v="2"/>
    <d v="2023-02-13T00:00:00"/>
    <d v="2023-02-13T00:00:00"/>
    <x v="8"/>
    <n v="2"/>
    <x v="19"/>
    <x v="9"/>
  </r>
  <r>
    <x v="4"/>
    <x v="22"/>
    <x v="2"/>
    <d v="2023-02-14T00:00:00"/>
    <d v="2023-02-14T00:00:00"/>
    <x v="8"/>
    <n v="2"/>
    <x v="20"/>
    <x v="9"/>
  </r>
  <r>
    <x v="4"/>
    <x v="22"/>
    <x v="2"/>
    <d v="2023-02-15T00:00:00"/>
    <d v="2023-02-15T00:00:00"/>
    <x v="8"/>
    <n v="2"/>
    <x v="3"/>
    <x v="9"/>
  </r>
  <r>
    <x v="4"/>
    <x v="22"/>
    <x v="2"/>
    <d v="2023-02-16T00:00:00"/>
    <d v="2023-02-16T00:00:00"/>
    <x v="8"/>
    <n v="2"/>
    <x v="4"/>
    <x v="9"/>
  </r>
  <r>
    <x v="4"/>
    <x v="22"/>
    <x v="2"/>
    <d v="2023-02-17T00:00:00"/>
    <d v="2023-02-17T00:00:00"/>
    <x v="8"/>
    <n v="2"/>
    <x v="6"/>
    <x v="9"/>
  </r>
  <r>
    <x v="4"/>
    <x v="22"/>
    <x v="2"/>
    <d v="2023-02-20T00:00:00"/>
    <d v="2023-02-20T00:00:00"/>
    <x v="8"/>
    <n v="2"/>
    <x v="7"/>
    <x v="9"/>
  </r>
  <r>
    <x v="4"/>
    <x v="22"/>
    <x v="2"/>
    <d v="2023-02-21T00:00:00"/>
    <d v="2023-02-21T00:00:00"/>
    <x v="8"/>
    <n v="2"/>
    <x v="21"/>
    <x v="9"/>
  </r>
  <r>
    <x v="4"/>
    <x v="22"/>
    <x v="2"/>
    <d v="2023-02-22T00:00:00"/>
    <d v="2023-02-22T00:00:00"/>
    <x v="8"/>
    <n v="2"/>
    <x v="22"/>
    <x v="9"/>
  </r>
  <r>
    <x v="4"/>
    <x v="22"/>
    <x v="2"/>
    <d v="2023-02-23T00:00:00"/>
    <d v="2023-02-23T00:00:00"/>
    <x v="8"/>
    <n v="2"/>
    <x v="30"/>
    <x v="9"/>
  </r>
  <r>
    <x v="4"/>
    <x v="22"/>
    <x v="2"/>
    <d v="2023-02-24T00:00:00"/>
    <d v="2023-02-24T00:00:00"/>
    <x v="8"/>
    <n v="2"/>
    <x v="9"/>
    <x v="9"/>
  </r>
  <r>
    <x v="4"/>
    <x v="22"/>
    <x v="2"/>
    <d v="2023-02-27T00:00:00"/>
    <d v="2023-02-27T00:00:00"/>
    <x v="8"/>
    <n v="2"/>
    <x v="10"/>
    <x v="9"/>
  </r>
  <r>
    <x v="4"/>
    <x v="22"/>
    <x v="2"/>
    <d v="2023-02-28T00:00:00"/>
    <d v="2023-02-28T00:00:00"/>
    <x v="8"/>
    <n v="2"/>
    <x v="11"/>
    <x v="9"/>
  </r>
  <r>
    <x v="4"/>
    <x v="22"/>
    <x v="2"/>
    <d v="2023-03-01T00:00:00"/>
    <d v="2023-03-01T00:00:00"/>
    <x v="8"/>
    <n v="3"/>
    <x v="25"/>
    <x v="10"/>
  </r>
  <r>
    <x v="4"/>
    <x v="22"/>
    <x v="2"/>
    <d v="2023-03-02T00:00:00"/>
    <d v="2023-03-02T00:00:00"/>
    <x v="8"/>
    <n v="3"/>
    <x v="26"/>
    <x v="10"/>
  </r>
  <r>
    <x v="4"/>
    <x v="22"/>
    <x v="2"/>
    <d v="2023-03-03T00:00:00"/>
    <d v="2023-03-03T00:00:00"/>
    <x v="8"/>
    <n v="3"/>
    <x v="27"/>
    <x v="10"/>
  </r>
  <r>
    <x v="4"/>
    <x v="22"/>
    <x v="2"/>
    <d v="2023-03-06T00:00:00"/>
    <d v="2023-03-06T00:00:00"/>
    <x v="8"/>
    <n v="3"/>
    <x v="14"/>
    <x v="10"/>
  </r>
  <r>
    <x v="4"/>
    <x v="22"/>
    <x v="2"/>
    <d v="2023-03-07T00:00:00"/>
    <d v="2023-03-07T00:00:00"/>
    <x v="8"/>
    <n v="3"/>
    <x v="15"/>
    <x v="10"/>
  </r>
  <r>
    <x v="4"/>
    <x v="22"/>
    <x v="2"/>
    <d v="2023-03-08T00:00:00"/>
    <d v="2023-03-08T00:00:00"/>
    <x v="8"/>
    <n v="3"/>
    <x v="16"/>
    <x v="10"/>
  </r>
  <r>
    <x v="4"/>
    <x v="22"/>
    <x v="2"/>
    <d v="2023-03-09T00:00:00"/>
    <d v="2023-03-09T00:00:00"/>
    <x v="8"/>
    <n v="3"/>
    <x v="28"/>
    <x v="10"/>
  </r>
  <r>
    <x v="4"/>
    <x v="22"/>
    <x v="2"/>
    <d v="2023-03-10T00:00:00"/>
    <d v="2023-03-10T00:00:00"/>
    <x v="8"/>
    <n v="3"/>
    <x v="29"/>
    <x v="10"/>
  </r>
  <r>
    <x v="4"/>
    <x v="22"/>
    <x v="2"/>
    <d v="2023-03-13T00:00:00"/>
    <d v="2023-03-13T00:00:00"/>
    <x v="8"/>
    <n v="3"/>
    <x v="19"/>
    <x v="10"/>
  </r>
  <r>
    <x v="4"/>
    <x v="22"/>
    <x v="2"/>
    <d v="2023-03-14T00:00:00"/>
    <d v="2023-03-14T00:00:00"/>
    <x v="8"/>
    <n v="3"/>
    <x v="20"/>
    <x v="10"/>
  </r>
  <r>
    <x v="4"/>
    <x v="22"/>
    <x v="2"/>
    <d v="2023-03-15T00:00:00"/>
    <d v="2023-03-15T00:00:00"/>
    <x v="8"/>
    <n v="3"/>
    <x v="3"/>
    <x v="10"/>
  </r>
  <r>
    <x v="4"/>
    <x v="22"/>
    <x v="2"/>
    <d v="2023-03-16T00:00:00"/>
    <d v="2023-03-16T00:00:00"/>
    <x v="8"/>
    <n v="3"/>
    <x v="4"/>
    <x v="10"/>
  </r>
  <r>
    <x v="4"/>
    <x v="22"/>
    <x v="2"/>
    <d v="2023-03-17T00:00:00"/>
    <d v="2023-03-17T00:00:00"/>
    <x v="8"/>
    <n v="3"/>
    <x v="6"/>
    <x v="10"/>
  </r>
  <r>
    <x v="4"/>
    <x v="22"/>
    <x v="2"/>
    <d v="2023-03-21T00:00:00"/>
    <d v="2023-03-21T00:00:00"/>
    <x v="8"/>
    <n v="3"/>
    <x v="21"/>
    <x v="10"/>
  </r>
  <r>
    <x v="4"/>
    <x v="22"/>
    <x v="2"/>
    <d v="2023-03-22T00:00:00"/>
    <d v="2023-03-22T00:00:00"/>
    <x v="8"/>
    <n v="3"/>
    <x v="22"/>
    <x v="10"/>
  </r>
  <r>
    <x v="4"/>
    <x v="22"/>
    <x v="2"/>
    <d v="2023-03-23T00:00:00"/>
    <d v="2023-03-23T00:00:00"/>
    <x v="8"/>
    <n v="3"/>
    <x v="30"/>
    <x v="10"/>
  </r>
  <r>
    <x v="4"/>
    <x v="22"/>
    <x v="2"/>
    <d v="2023-03-24T00:00:00"/>
    <d v="2023-03-24T00:00:00"/>
    <x v="8"/>
    <n v="3"/>
    <x v="9"/>
    <x v="10"/>
  </r>
  <r>
    <x v="4"/>
    <x v="22"/>
    <x v="2"/>
    <d v="2023-03-27T00:00:00"/>
    <d v="2023-03-27T00:00:00"/>
    <x v="8"/>
    <n v="3"/>
    <x v="10"/>
    <x v="10"/>
  </r>
  <r>
    <x v="4"/>
    <x v="22"/>
    <x v="2"/>
    <d v="2023-03-28T00:00:00"/>
    <d v="2023-03-28T00:00:00"/>
    <x v="8"/>
    <n v="3"/>
    <x v="11"/>
    <x v="10"/>
  </r>
  <r>
    <x v="4"/>
    <x v="22"/>
    <x v="2"/>
    <d v="2023-03-29T00:00:00"/>
    <d v="2023-03-29T00:00:00"/>
    <x v="8"/>
    <n v="3"/>
    <x v="1"/>
    <x v="10"/>
  </r>
  <r>
    <x v="4"/>
    <x v="22"/>
    <x v="2"/>
    <d v="2023-03-30T00:00:00"/>
    <d v="2023-03-30T00:00:00"/>
    <x v="8"/>
    <n v="3"/>
    <x v="0"/>
    <x v="10"/>
  </r>
  <r>
    <x v="4"/>
    <x v="22"/>
    <x v="2"/>
    <d v="2023-03-31T00:00:00"/>
    <d v="2023-03-31T00:00:00"/>
    <x v="8"/>
    <n v="3"/>
    <x v="2"/>
    <x v="10"/>
  </r>
  <r>
    <x v="4"/>
    <x v="22"/>
    <x v="2"/>
    <d v="2023-04-03T00:00:00"/>
    <d v="2023-04-03T00:00:00"/>
    <x v="8"/>
    <n v="4"/>
    <x v="27"/>
    <x v="11"/>
  </r>
  <r>
    <x v="4"/>
    <x v="22"/>
    <x v="2"/>
    <d v="2023-04-04T00:00:00"/>
    <d v="2023-04-04T00:00:00"/>
    <x v="8"/>
    <n v="4"/>
    <x v="12"/>
    <x v="11"/>
  </r>
  <r>
    <x v="4"/>
    <x v="22"/>
    <x v="2"/>
    <d v="2023-04-05T00:00:00"/>
    <d v="2023-04-05T00:00:00"/>
    <x v="8"/>
    <n v="4"/>
    <x v="13"/>
    <x v="11"/>
  </r>
  <r>
    <x v="4"/>
    <x v="22"/>
    <x v="2"/>
    <d v="2023-04-10T00:00:00"/>
    <d v="2023-04-10T00:00:00"/>
    <x v="8"/>
    <n v="4"/>
    <x v="29"/>
    <x v="11"/>
  </r>
  <r>
    <x v="4"/>
    <x v="22"/>
    <x v="2"/>
    <d v="2023-04-11T00:00:00"/>
    <d v="2023-04-11T00:00:00"/>
    <x v="8"/>
    <n v="4"/>
    <x v="17"/>
    <x v="11"/>
  </r>
  <r>
    <x v="4"/>
    <x v="22"/>
    <x v="2"/>
    <d v="2023-04-12T00:00:00"/>
    <d v="2023-04-12T00:00:00"/>
    <x v="8"/>
    <n v="4"/>
    <x v="18"/>
    <x v="11"/>
  </r>
  <r>
    <x v="4"/>
    <x v="22"/>
    <x v="2"/>
    <d v="2023-04-13T00:00:00"/>
    <d v="2023-04-13T00:00:00"/>
    <x v="8"/>
    <n v="4"/>
    <x v="19"/>
    <x v="11"/>
  </r>
  <r>
    <x v="4"/>
    <x v="22"/>
    <x v="2"/>
    <d v="2023-04-14T00:00:00"/>
    <d v="2023-04-14T00:00:00"/>
    <x v="8"/>
    <n v="4"/>
    <x v="20"/>
    <x v="11"/>
  </r>
  <r>
    <x v="4"/>
    <x v="22"/>
    <x v="2"/>
    <d v="2023-04-17T00:00:00"/>
    <d v="2023-04-17T00:00:00"/>
    <x v="8"/>
    <n v="4"/>
    <x v="6"/>
    <x v="11"/>
  </r>
  <r>
    <x v="4"/>
    <x v="22"/>
    <x v="2"/>
    <d v="2023-04-18T00:00:00"/>
    <d v="2023-04-18T00:00:00"/>
    <x v="8"/>
    <n v="4"/>
    <x v="5"/>
    <x v="11"/>
  </r>
  <r>
    <x v="4"/>
    <x v="22"/>
    <x v="2"/>
    <d v="2023-04-19T00:00:00"/>
    <d v="2023-04-19T00:00:00"/>
    <x v="8"/>
    <n v="4"/>
    <x v="8"/>
    <x v="11"/>
  </r>
  <r>
    <x v="4"/>
    <x v="22"/>
    <x v="2"/>
    <d v="2023-04-20T00:00:00"/>
    <d v="2023-04-20T00:00:00"/>
    <x v="8"/>
    <n v="4"/>
    <x v="7"/>
    <x v="11"/>
  </r>
  <r>
    <x v="4"/>
    <x v="22"/>
    <x v="2"/>
    <d v="2023-04-21T00:00:00"/>
    <d v="2023-04-21T00:00:00"/>
    <x v="8"/>
    <n v="4"/>
    <x v="21"/>
    <x v="11"/>
  </r>
  <r>
    <x v="4"/>
    <x v="22"/>
    <x v="2"/>
    <d v="2023-04-24T00:00:00"/>
    <d v="2023-04-24T00:00:00"/>
    <x v="8"/>
    <n v="4"/>
    <x v="9"/>
    <x v="11"/>
  </r>
  <r>
    <x v="4"/>
    <x v="22"/>
    <x v="2"/>
    <d v="2023-04-25T00:00:00"/>
    <d v="2023-04-25T00:00:00"/>
    <x v="8"/>
    <n v="4"/>
    <x v="23"/>
    <x v="11"/>
  </r>
  <r>
    <x v="4"/>
    <x v="22"/>
    <x v="2"/>
    <d v="2023-04-26T00:00:00"/>
    <d v="2023-04-26T00:00:00"/>
    <x v="8"/>
    <n v="4"/>
    <x v="24"/>
    <x v="11"/>
  </r>
  <r>
    <x v="4"/>
    <x v="22"/>
    <x v="2"/>
    <d v="2023-04-27T00:00:00"/>
    <d v="2023-04-27T00:00:00"/>
    <x v="8"/>
    <n v="4"/>
    <x v="10"/>
    <x v="11"/>
  </r>
  <r>
    <x v="4"/>
    <x v="22"/>
    <x v="2"/>
    <d v="2023-04-28T00:00:00"/>
    <d v="2023-04-28T00:00:00"/>
    <x v="8"/>
    <n v="4"/>
    <x v="11"/>
    <x v="11"/>
  </r>
  <r>
    <x v="4"/>
    <x v="23"/>
    <x v="0"/>
    <d v="2014-12-31T00:00:00"/>
    <d v="2015-05-05T00:00:00"/>
    <x v="0"/>
    <n v="5"/>
    <x v="13"/>
    <x v="1"/>
  </r>
  <r>
    <x v="4"/>
    <x v="23"/>
    <x v="0"/>
    <d v="2015-12-31T00:00:00"/>
    <d v="2016-05-03T00:00:00"/>
    <x v="1"/>
    <n v="5"/>
    <x v="27"/>
    <x v="1"/>
  </r>
  <r>
    <x v="4"/>
    <x v="23"/>
    <x v="0"/>
    <d v="2016-12-31T00:00:00"/>
    <d v="2017-05-03T00:00:00"/>
    <x v="2"/>
    <n v="5"/>
    <x v="27"/>
    <x v="1"/>
  </r>
  <r>
    <x v="4"/>
    <x v="23"/>
    <x v="0"/>
    <d v="2017-12-31T00:00:00"/>
    <d v="2018-05-03T00:00:00"/>
    <x v="3"/>
    <n v="5"/>
    <x v="27"/>
    <x v="1"/>
  </r>
  <r>
    <x v="4"/>
    <x v="23"/>
    <x v="0"/>
    <d v="2018-12-31T00:00:00"/>
    <d v="2019-05-03T00:00:00"/>
    <x v="4"/>
    <n v="5"/>
    <x v="27"/>
    <x v="1"/>
  </r>
  <r>
    <x v="4"/>
    <x v="23"/>
    <x v="0"/>
    <d v="2019-12-31T00:00:00"/>
    <d v="2020-05-04T00:00:00"/>
    <x v="5"/>
    <n v="5"/>
    <x v="12"/>
    <x v="1"/>
  </r>
  <r>
    <x v="4"/>
    <x v="23"/>
    <x v="0"/>
    <d v="2020-12-31T00:00:00"/>
    <d v="2021-05-07T00:00:00"/>
    <x v="6"/>
    <n v="5"/>
    <x v="15"/>
    <x v="1"/>
  </r>
  <r>
    <x v="4"/>
    <x v="23"/>
    <x v="0"/>
    <d v="2021-12-31T00:00:00"/>
    <d v="2022-05-06T00:00:00"/>
    <x v="7"/>
    <n v="5"/>
    <x v="14"/>
    <x v="1"/>
  </r>
  <r>
    <x v="4"/>
    <x v="23"/>
    <x v="0"/>
    <d v="2022-12-31T00:00:00"/>
    <d v="2023-05-05T00:00:00"/>
    <x v="8"/>
    <n v="5"/>
    <x v="13"/>
    <x v="1"/>
  </r>
  <r>
    <x v="4"/>
    <x v="24"/>
    <x v="3"/>
    <d v="2014-12-31T00:00:00"/>
    <d v="2015-04-17T00:00:00"/>
    <x v="0"/>
    <n v="4"/>
    <x v="6"/>
    <x v="11"/>
  </r>
  <r>
    <x v="4"/>
    <x v="24"/>
    <x v="3"/>
    <d v="2015-03-31T00:00:00"/>
    <d v="2015-07-17T00:00:00"/>
    <x v="0"/>
    <n v="7"/>
    <x v="6"/>
    <x v="3"/>
  </r>
  <r>
    <x v="4"/>
    <x v="24"/>
    <x v="3"/>
    <d v="2015-06-30T00:00:00"/>
    <d v="2015-10-16T00:00:00"/>
    <x v="0"/>
    <n v="10"/>
    <x v="4"/>
    <x v="0"/>
  </r>
  <r>
    <x v="4"/>
    <x v="24"/>
    <x v="3"/>
    <d v="2015-09-30T00:00:00"/>
    <d v="2016-01-22T00:00:00"/>
    <x v="1"/>
    <n v="1"/>
    <x v="22"/>
    <x v="8"/>
  </r>
  <r>
    <x v="4"/>
    <x v="24"/>
    <x v="3"/>
    <d v="2015-12-31T00:00:00"/>
    <d v="2016-04-22T00:00:00"/>
    <x v="1"/>
    <n v="4"/>
    <x v="22"/>
    <x v="11"/>
  </r>
  <r>
    <x v="4"/>
    <x v="24"/>
    <x v="3"/>
    <d v="2016-03-31T00:00:00"/>
    <d v="2016-07-22T00:00:00"/>
    <x v="1"/>
    <n v="7"/>
    <x v="22"/>
    <x v="3"/>
  </r>
  <r>
    <x v="4"/>
    <x v="24"/>
    <x v="3"/>
    <d v="2016-06-30T00:00:00"/>
    <d v="2016-10-21T00:00:00"/>
    <x v="1"/>
    <n v="10"/>
    <x v="21"/>
    <x v="0"/>
  </r>
  <r>
    <x v="4"/>
    <x v="24"/>
    <x v="3"/>
    <d v="2016-09-30T00:00:00"/>
    <d v="2017-01-20T00:00:00"/>
    <x v="2"/>
    <n v="1"/>
    <x v="7"/>
    <x v="8"/>
  </r>
  <r>
    <x v="4"/>
    <x v="24"/>
    <x v="3"/>
    <d v="2016-12-31T00:00:00"/>
    <d v="2017-04-21T00:00:00"/>
    <x v="2"/>
    <n v="4"/>
    <x v="21"/>
    <x v="11"/>
  </r>
  <r>
    <x v="4"/>
    <x v="24"/>
    <x v="3"/>
    <d v="2017-03-31T00:00:00"/>
    <d v="2017-07-21T00:00:00"/>
    <x v="2"/>
    <n v="7"/>
    <x v="21"/>
    <x v="3"/>
  </r>
  <r>
    <x v="4"/>
    <x v="24"/>
    <x v="3"/>
    <d v="2017-06-30T00:00:00"/>
    <d v="2017-10-20T00:00:00"/>
    <x v="2"/>
    <n v="10"/>
    <x v="7"/>
    <x v="0"/>
  </r>
  <r>
    <x v="4"/>
    <x v="24"/>
    <x v="3"/>
    <d v="2017-09-30T00:00:00"/>
    <d v="2018-01-19T00:00:00"/>
    <x v="3"/>
    <n v="1"/>
    <x v="8"/>
    <x v="8"/>
  </r>
  <r>
    <x v="4"/>
    <x v="24"/>
    <x v="3"/>
    <d v="2017-12-31T00:00:00"/>
    <d v="2018-04-20T00:00:00"/>
    <x v="3"/>
    <n v="4"/>
    <x v="7"/>
    <x v="11"/>
  </r>
  <r>
    <x v="4"/>
    <x v="24"/>
    <x v="3"/>
    <d v="2018-03-31T00:00:00"/>
    <d v="2018-07-19T00:00:00"/>
    <x v="3"/>
    <n v="7"/>
    <x v="8"/>
    <x v="3"/>
  </r>
  <r>
    <x v="4"/>
    <x v="24"/>
    <x v="3"/>
    <d v="2018-06-30T00:00:00"/>
    <d v="2018-10-19T00:00:00"/>
    <x v="3"/>
    <n v="10"/>
    <x v="8"/>
    <x v="0"/>
  </r>
  <r>
    <x v="4"/>
    <x v="24"/>
    <x v="3"/>
    <d v="2018-09-30T00:00:00"/>
    <d v="2019-01-18T00:00:00"/>
    <x v="4"/>
    <n v="1"/>
    <x v="5"/>
    <x v="8"/>
  </r>
  <r>
    <x v="4"/>
    <x v="24"/>
    <x v="3"/>
    <d v="2018-12-30T00:00:00"/>
    <d v="2019-04-22T00:00:00"/>
    <x v="4"/>
    <n v="4"/>
    <x v="22"/>
    <x v="11"/>
  </r>
  <r>
    <x v="4"/>
    <x v="24"/>
    <x v="3"/>
    <d v="2019-03-31T00:00:00"/>
    <d v="2019-07-19T00:00:00"/>
    <x v="4"/>
    <n v="7"/>
    <x v="8"/>
    <x v="3"/>
  </r>
  <r>
    <x v="4"/>
    <x v="24"/>
    <x v="3"/>
    <d v="2019-06-30T00:00:00"/>
    <d v="2019-10-18T00:00:00"/>
    <x v="4"/>
    <n v="10"/>
    <x v="5"/>
    <x v="0"/>
  </r>
  <r>
    <x v="4"/>
    <x v="24"/>
    <x v="3"/>
    <d v="2019-09-30T00:00:00"/>
    <d v="2020-01-18T00:00:00"/>
    <x v="5"/>
    <n v="1"/>
    <x v="5"/>
    <x v="8"/>
  </r>
  <r>
    <x v="4"/>
    <x v="24"/>
    <x v="3"/>
    <d v="2019-12-31T00:00:00"/>
    <d v="2020-04-22T00:00:00"/>
    <x v="5"/>
    <n v="4"/>
    <x v="22"/>
    <x v="11"/>
  </r>
  <r>
    <x v="4"/>
    <x v="24"/>
    <x v="3"/>
    <d v="2020-03-31T00:00:00"/>
    <d v="2020-07-17T00:00:00"/>
    <x v="5"/>
    <n v="7"/>
    <x v="6"/>
    <x v="3"/>
  </r>
  <r>
    <x v="4"/>
    <x v="24"/>
    <x v="3"/>
    <d v="2020-06-30T00:00:00"/>
    <d v="2020-10-16T00:00:00"/>
    <x v="5"/>
    <n v="10"/>
    <x v="4"/>
    <x v="0"/>
  </r>
  <r>
    <x v="4"/>
    <x v="24"/>
    <x v="3"/>
    <d v="2020-09-30T00:00:00"/>
    <d v="2021-01-15T00:00:00"/>
    <x v="6"/>
    <n v="1"/>
    <x v="3"/>
    <x v="8"/>
  </r>
  <r>
    <x v="4"/>
    <x v="24"/>
    <x v="3"/>
    <d v="2020-12-31T00:00:00"/>
    <d v="2021-04-16T00:00:00"/>
    <x v="6"/>
    <n v="4"/>
    <x v="4"/>
    <x v="11"/>
  </r>
  <r>
    <x v="4"/>
    <x v="24"/>
    <x v="3"/>
    <d v="2021-03-31T00:00:00"/>
    <d v="2021-07-16T00:00:00"/>
    <x v="6"/>
    <n v="7"/>
    <x v="4"/>
    <x v="3"/>
  </r>
  <r>
    <x v="4"/>
    <x v="24"/>
    <x v="3"/>
    <d v="2021-06-30T00:00:00"/>
    <d v="2021-10-15T00:00:00"/>
    <x v="6"/>
    <n v="10"/>
    <x v="3"/>
    <x v="0"/>
  </r>
  <r>
    <x v="4"/>
    <x v="24"/>
    <x v="3"/>
    <d v="2021-09-30T00:00:00"/>
    <d v="2022-01-14T00:00:00"/>
    <x v="7"/>
    <n v="1"/>
    <x v="20"/>
    <x v="8"/>
  </r>
  <r>
    <x v="4"/>
    <x v="24"/>
    <x v="3"/>
    <d v="2021-12-31T00:00:00"/>
    <d v="2022-04-15T00:00:00"/>
    <x v="7"/>
    <n v="4"/>
    <x v="3"/>
    <x v="11"/>
  </r>
  <r>
    <x v="4"/>
    <x v="24"/>
    <x v="3"/>
    <d v="2022-03-31T00:00:00"/>
    <d v="2022-07-15T00:00:00"/>
    <x v="7"/>
    <n v="7"/>
    <x v="3"/>
    <x v="3"/>
  </r>
  <r>
    <x v="4"/>
    <x v="24"/>
    <x v="3"/>
    <d v="2022-06-30T00:00:00"/>
    <d v="2022-10-14T00:00:00"/>
    <x v="7"/>
    <n v="10"/>
    <x v="20"/>
    <x v="0"/>
  </r>
  <r>
    <x v="4"/>
    <x v="24"/>
    <x v="3"/>
    <d v="2022-09-30T00:00:00"/>
    <d v="2023-01-13T00:00:00"/>
    <x v="8"/>
    <n v="1"/>
    <x v="19"/>
    <x v="8"/>
  </r>
  <r>
    <x v="4"/>
    <x v="24"/>
    <x v="3"/>
    <d v="2022-12-31T00:00:00"/>
    <d v="2023-04-14T00:00:00"/>
    <x v="8"/>
    <n v="4"/>
    <x v="20"/>
    <x v="11"/>
  </r>
  <r>
    <x v="4"/>
    <x v="25"/>
    <x v="2"/>
    <d v="2014-12-31T00:00:00"/>
    <d v="2015-01-02T00:00:00"/>
    <x v="0"/>
    <n v="1"/>
    <x v="26"/>
    <x v="8"/>
  </r>
  <r>
    <x v="4"/>
    <x v="25"/>
    <x v="2"/>
    <d v="2015-01-02T00:00:00"/>
    <d v="2015-01-05T00:00:00"/>
    <x v="0"/>
    <n v="1"/>
    <x v="13"/>
    <x v="8"/>
  </r>
  <r>
    <x v="4"/>
    <x v="25"/>
    <x v="2"/>
    <d v="2015-01-05T00:00:00"/>
    <d v="2015-01-06T00:00:00"/>
    <x v="0"/>
    <n v="1"/>
    <x v="14"/>
    <x v="8"/>
  </r>
  <r>
    <x v="4"/>
    <x v="25"/>
    <x v="2"/>
    <d v="2015-01-06T00:00:00"/>
    <d v="2015-01-07T00:00:00"/>
    <x v="0"/>
    <n v="1"/>
    <x v="15"/>
    <x v="8"/>
  </r>
  <r>
    <x v="4"/>
    <x v="25"/>
    <x v="2"/>
    <d v="2015-01-07T00:00:00"/>
    <d v="2015-01-08T00:00:00"/>
    <x v="0"/>
    <n v="1"/>
    <x v="16"/>
    <x v="8"/>
  </r>
  <r>
    <x v="4"/>
    <x v="25"/>
    <x v="2"/>
    <d v="2015-01-08T00:00:00"/>
    <d v="2015-01-09T00:00:00"/>
    <x v="0"/>
    <n v="1"/>
    <x v="28"/>
    <x v="8"/>
  </r>
  <r>
    <x v="4"/>
    <x v="25"/>
    <x v="2"/>
    <d v="2015-01-09T00:00:00"/>
    <d v="2015-01-13T00:00:00"/>
    <x v="0"/>
    <n v="1"/>
    <x v="19"/>
    <x v="8"/>
  </r>
  <r>
    <x v="4"/>
    <x v="25"/>
    <x v="2"/>
    <d v="2015-01-13T00:00:00"/>
    <d v="2015-01-14T00:00:00"/>
    <x v="0"/>
    <n v="1"/>
    <x v="20"/>
    <x v="8"/>
  </r>
  <r>
    <x v="4"/>
    <x v="25"/>
    <x v="2"/>
    <d v="2015-01-14T00:00:00"/>
    <d v="2015-01-15T00:00:00"/>
    <x v="0"/>
    <n v="1"/>
    <x v="3"/>
    <x v="8"/>
  </r>
  <r>
    <x v="4"/>
    <x v="25"/>
    <x v="2"/>
    <d v="2015-01-15T00:00:00"/>
    <d v="2015-01-16T00:00:00"/>
    <x v="0"/>
    <n v="1"/>
    <x v="4"/>
    <x v="8"/>
  </r>
  <r>
    <x v="4"/>
    <x v="25"/>
    <x v="2"/>
    <d v="2015-01-16T00:00:00"/>
    <d v="2015-01-19T00:00:00"/>
    <x v="0"/>
    <n v="1"/>
    <x v="8"/>
    <x v="8"/>
  </r>
  <r>
    <x v="4"/>
    <x v="25"/>
    <x v="2"/>
    <d v="2015-01-19T00:00:00"/>
    <d v="2015-01-20T00:00:00"/>
    <x v="0"/>
    <n v="1"/>
    <x v="7"/>
    <x v="8"/>
  </r>
  <r>
    <x v="4"/>
    <x v="25"/>
    <x v="2"/>
    <d v="2015-01-20T00:00:00"/>
    <d v="2015-01-21T00:00:00"/>
    <x v="0"/>
    <n v="1"/>
    <x v="21"/>
    <x v="8"/>
  </r>
  <r>
    <x v="4"/>
    <x v="25"/>
    <x v="2"/>
    <d v="2015-01-21T00:00:00"/>
    <d v="2015-01-22T00:00:00"/>
    <x v="0"/>
    <n v="1"/>
    <x v="22"/>
    <x v="8"/>
  </r>
  <r>
    <x v="4"/>
    <x v="25"/>
    <x v="2"/>
    <d v="2015-01-22T00:00:00"/>
    <d v="2015-01-23T00:00:00"/>
    <x v="0"/>
    <n v="1"/>
    <x v="30"/>
    <x v="8"/>
  </r>
  <r>
    <x v="4"/>
    <x v="25"/>
    <x v="2"/>
    <d v="2015-01-23T00:00:00"/>
    <d v="2015-01-26T00:00:00"/>
    <x v="0"/>
    <n v="1"/>
    <x v="24"/>
    <x v="8"/>
  </r>
  <r>
    <x v="4"/>
    <x v="25"/>
    <x v="2"/>
    <d v="2015-01-26T00:00:00"/>
    <d v="2015-01-27T00:00:00"/>
    <x v="0"/>
    <n v="1"/>
    <x v="10"/>
    <x v="8"/>
  </r>
  <r>
    <x v="4"/>
    <x v="25"/>
    <x v="2"/>
    <d v="2015-01-27T00:00:00"/>
    <d v="2015-01-28T00:00:00"/>
    <x v="0"/>
    <n v="1"/>
    <x v="11"/>
    <x v="8"/>
  </r>
  <r>
    <x v="4"/>
    <x v="25"/>
    <x v="2"/>
    <d v="2015-01-28T00:00:00"/>
    <d v="2015-01-29T00:00:00"/>
    <x v="0"/>
    <n v="1"/>
    <x v="1"/>
    <x v="8"/>
  </r>
  <r>
    <x v="4"/>
    <x v="25"/>
    <x v="2"/>
    <d v="2015-01-29T00:00:00"/>
    <d v="2015-01-30T00:00:00"/>
    <x v="0"/>
    <n v="1"/>
    <x v="0"/>
    <x v="8"/>
  </r>
  <r>
    <x v="4"/>
    <x v="25"/>
    <x v="2"/>
    <d v="2015-01-30T00:00:00"/>
    <d v="2015-02-02T00:00:00"/>
    <x v="0"/>
    <n v="2"/>
    <x v="26"/>
    <x v="9"/>
  </r>
  <r>
    <x v="4"/>
    <x v="25"/>
    <x v="2"/>
    <d v="2015-02-02T00:00:00"/>
    <d v="2015-02-03T00:00:00"/>
    <x v="0"/>
    <n v="2"/>
    <x v="27"/>
    <x v="9"/>
  </r>
  <r>
    <x v="4"/>
    <x v="25"/>
    <x v="2"/>
    <d v="2015-02-03T00:00:00"/>
    <d v="2015-02-04T00:00:00"/>
    <x v="0"/>
    <n v="2"/>
    <x v="12"/>
    <x v="9"/>
  </r>
  <r>
    <x v="4"/>
    <x v="25"/>
    <x v="2"/>
    <d v="2015-02-04T00:00:00"/>
    <d v="2015-02-05T00:00:00"/>
    <x v="0"/>
    <n v="2"/>
    <x v="13"/>
    <x v="9"/>
  </r>
  <r>
    <x v="4"/>
    <x v="25"/>
    <x v="2"/>
    <d v="2015-02-05T00:00:00"/>
    <d v="2015-02-06T00:00:00"/>
    <x v="0"/>
    <n v="2"/>
    <x v="14"/>
    <x v="9"/>
  </r>
  <r>
    <x v="4"/>
    <x v="25"/>
    <x v="2"/>
    <d v="2015-02-06T00:00:00"/>
    <d v="2015-02-09T00:00:00"/>
    <x v="0"/>
    <n v="2"/>
    <x v="28"/>
    <x v="9"/>
  </r>
  <r>
    <x v="4"/>
    <x v="25"/>
    <x v="2"/>
    <d v="2015-02-09T00:00:00"/>
    <d v="2015-02-10T00:00:00"/>
    <x v="0"/>
    <n v="2"/>
    <x v="29"/>
    <x v="9"/>
  </r>
  <r>
    <x v="4"/>
    <x v="25"/>
    <x v="2"/>
    <d v="2015-02-10T00:00:00"/>
    <d v="2015-02-11T00:00:00"/>
    <x v="0"/>
    <n v="2"/>
    <x v="17"/>
    <x v="9"/>
  </r>
  <r>
    <x v="4"/>
    <x v="25"/>
    <x v="2"/>
    <d v="2015-02-11T00:00:00"/>
    <d v="2015-02-12T00:00:00"/>
    <x v="0"/>
    <n v="2"/>
    <x v="18"/>
    <x v="9"/>
  </r>
  <r>
    <x v="4"/>
    <x v="25"/>
    <x v="2"/>
    <d v="2015-02-12T00:00:00"/>
    <d v="2015-02-13T00:00:00"/>
    <x v="0"/>
    <n v="2"/>
    <x v="19"/>
    <x v="9"/>
  </r>
  <r>
    <x v="4"/>
    <x v="25"/>
    <x v="2"/>
    <d v="2015-02-13T00:00:00"/>
    <d v="2015-02-16T00:00:00"/>
    <x v="0"/>
    <n v="2"/>
    <x v="4"/>
    <x v="9"/>
  </r>
  <r>
    <x v="4"/>
    <x v="25"/>
    <x v="2"/>
    <d v="2015-02-16T00:00:00"/>
    <d v="2015-02-17T00:00:00"/>
    <x v="0"/>
    <n v="2"/>
    <x v="6"/>
    <x v="9"/>
  </r>
  <r>
    <x v="4"/>
    <x v="25"/>
    <x v="2"/>
    <d v="2015-02-17T00:00:00"/>
    <d v="2015-02-18T00:00:00"/>
    <x v="0"/>
    <n v="2"/>
    <x v="5"/>
    <x v="9"/>
  </r>
  <r>
    <x v="4"/>
    <x v="25"/>
    <x v="2"/>
    <d v="2015-02-18T00:00:00"/>
    <d v="2015-02-19T00:00:00"/>
    <x v="0"/>
    <n v="2"/>
    <x v="8"/>
    <x v="9"/>
  </r>
  <r>
    <x v="4"/>
    <x v="25"/>
    <x v="2"/>
    <d v="2015-02-19T00:00:00"/>
    <d v="2015-02-20T00:00:00"/>
    <x v="0"/>
    <n v="2"/>
    <x v="7"/>
    <x v="9"/>
  </r>
  <r>
    <x v="4"/>
    <x v="25"/>
    <x v="2"/>
    <d v="2015-02-20T00:00:00"/>
    <d v="2015-02-23T00:00:00"/>
    <x v="0"/>
    <n v="2"/>
    <x v="30"/>
    <x v="9"/>
  </r>
  <r>
    <x v="4"/>
    <x v="25"/>
    <x v="2"/>
    <d v="2015-02-23T00:00:00"/>
    <d v="2015-02-24T00:00:00"/>
    <x v="0"/>
    <n v="2"/>
    <x v="9"/>
    <x v="9"/>
  </r>
  <r>
    <x v="4"/>
    <x v="25"/>
    <x v="2"/>
    <d v="2015-02-24T00:00:00"/>
    <d v="2015-02-25T00:00:00"/>
    <x v="0"/>
    <n v="2"/>
    <x v="23"/>
    <x v="9"/>
  </r>
  <r>
    <x v="4"/>
    <x v="25"/>
    <x v="2"/>
    <d v="2015-02-25T00:00:00"/>
    <d v="2015-02-26T00:00:00"/>
    <x v="0"/>
    <n v="2"/>
    <x v="24"/>
    <x v="9"/>
  </r>
  <r>
    <x v="4"/>
    <x v="25"/>
    <x v="2"/>
    <d v="2015-02-26T00:00:00"/>
    <d v="2015-02-27T00:00:00"/>
    <x v="0"/>
    <n v="2"/>
    <x v="10"/>
    <x v="9"/>
  </r>
  <r>
    <x v="4"/>
    <x v="25"/>
    <x v="2"/>
    <d v="2015-02-27T00:00:00"/>
    <d v="2015-03-02T00:00:00"/>
    <x v="0"/>
    <n v="3"/>
    <x v="26"/>
    <x v="10"/>
  </r>
  <r>
    <x v="4"/>
    <x v="25"/>
    <x v="2"/>
    <d v="2015-03-02T00:00:00"/>
    <d v="2015-03-03T00:00:00"/>
    <x v="0"/>
    <n v="3"/>
    <x v="27"/>
    <x v="10"/>
  </r>
  <r>
    <x v="4"/>
    <x v="25"/>
    <x v="2"/>
    <d v="2015-03-03T00:00:00"/>
    <d v="2015-03-04T00:00:00"/>
    <x v="0"/>
    <n v="3"/>
    <x v="12"/>
    <x v="10"/>
  </r>
  <r>
    <x v="4"/>
    <x v="25"/>
    <x v="2"/>
    <d v="2015-03-04T00:00:00"/>
    <d v="2015-03-05T00:00:00"/>
    <x v="0"/>
    <n v="3"/>
    <x v="13"/>
    <x v="10"/>
  </r>
  <r>
    <x v="4"/>
    <x v="25"/>
    <x v="2"/>
    <d v="2015-03-05T00:00:00"/>
    <d v="2015-03-06T00:00:00"/>
    <x v="0"/>
    <n v="3"/>
    <x v="14"/>
    <x v="10"/>
  </r>
  <r>
    <x v="4"/>
    <x v="25"/>
    <x v="2"/>
    <d v="2015-03-06T00:00:00"/>
    <d v="2015-03-09T00:00:00"/>
    <x v="0"/>
    <n v="3"/>
    <x v="28"/>
    <x v="10"/>
  </r>
  <r>
    <x v="4"/>
    <x v="25"/>
    <x v="2"/>
    <d v="2015-03-09T00:00:00"/>
    <d v="2015-03-10T00:00:00"/>
    <x v="0"/>
    <n v="3"/>
    <x v="29"/>
    <x v="10"/>
  </r>
  <r>
    <x v="4"/>
    <x v="25"/>
    <x v="2"/>
    <d v="2015-03-10T00:00:00"/>
    <d v="2015-03-11T00:00:00"/>
    <x v="0"/>
    <n v="3"/>
    <x v="17"/>
    <x v="10"/>
  </r>
  <r>
    <x v="4"/>
    <x v="25"/>
    <x v="2"/>
    <d v="2015-03-11T00:00:00"/>
    <d v="2015-03-12T00:00:00"/>
    <x v="0"/>
    <n v="3"/>
    <x v="18"/>
    <x v="10"/>
  </r>
  <r>
    <x v="4"/>
    <x v="25"/>
    <x v="2"/>
    <d v="2015-03-12T00:00:00"/>
    <d v="2015-03-13T00:00:00"/>
    <x v="0"/>
    <n v="3"/>
    <x v="19"/>
    <x v="10"/>
  </r>
  <r>
    <x v="4"/>
    <x v="25"/>
    <x v="2"/>
    <d v="2015-03-13T00:00:00"/>
    <d v="2015-03-16T00:00:00"/>
    <x v="0"/>
    <n v="3"/>
    <x v="4"/>
    <x v="10"/>
  </r>
  <r>
    <x v="4"/>
    <x v="25"/>
    <x v="2"/>
    <d v="2015-03-16T00:00:00"/>
    <d v="2015-03-17T00:00:00"/>
    <x v="0"/>
    <n v="3"/>
    <x v="6"/>
    <x v="10"/>
  </r>
  <r>
    <x v="4"/>
    <x v="25"/>
    <x v="2"/>
    <d v="2015-03-17T00:00:00"/>
    <d v="2015-03-18T00:00:00"/>
    <x v="0"/>
    <n v="3"/>
    <x v="5"/>
    <x v="10"/>
  </r>
  <r>
    <x v="4"/>
    <x v="25"/>
    <x v="2"/>
    <d v="2015-03-18T00:00:00"/>
    <d v="2015-03-19T00:00:00"/>
    <x v="0"/>
    <n v="3"/>
    <x v="8"/>
    <x v="10"/>
  </r>
  <r>
    <x v="4"/>
    <x v="25"/>
    <x v="2"/>
    <d v="2015-03-19T00:00:00"/>
    <d v="2015-03-20T00:00:00"/>
    <x v="0"/>
    <n v="3"/>
    <x v="7"/>
    <x v="10"/>
  </r>
  <r>
    <x v="4"/>
    <x v="25"/>
    <x v="2"/>
    <d v="2015-03-20T00:00:00"/>
    <d v="2015-03-24T00:00:00"/>
    <x v="0"/>
    <n v="3"/>
    <x v="9"/>
    <x v="10"/>
  </r>
  <r>
    <x v="4"/>
    <x v="25"/>
    <x v="2"/>
    <d v="2015-03-24T00:00:00"/>
    <d v="2015-03-25T00:00:00"/>
    <x v="0"/>
    <n v="3"/>
    <x v="23"/>
    <x v="10"/>
  </r>
  <r>
    <x v="4"/>
    <x v="25"/>
    <x v="2"/>
    <d v="2015-03-25T00:00:00"/>
    <d v="2015-03-26T00:00:00"/>
    <x v="0"/>
    <n v="3"/>
    <x v="24"/>
    <x v="10"/>
  </r>
  <r>
    <x v="4"/>
    <x v="25"/>
    <x v="2"/>
    <d v="2015-03-26T00:00:00"/>
    <d v="2015-03-27T00:00:00"/>
    <x v="0"/>
    <n v="3"/>
    <x v="10"/>
    <x v="10"/>
  </r>
  <r>
    <x v="4"/>
    <x v="25"/>
    <x v="2"/>
    <d v="2015-03-27T00:00:00"/>
    <d v="2015-03-30T00:00:00"/>
    <x v="0"/>
    <n v="3"/>
    <x v="0"/>
    <x v="10"/>
  </r>
  <r>
    <x v="4"/>
    <x v="25"/>
    <x v="2"/>
    <d v="2015-03-30T00:00:00"/>
    <d v="2015-03-31T00:00:00"/>
    <x v="0"/>
    <n v="3"/>
    <x v="2"/>
    <x v="10"/>
  </r>
  <r>
    <x v="4"/>
    <x v="25"/>
    <x v="2"/>
    <d v="2015-03-31T00:00:00"/>
    <d v="2015-04-01T00:00:00"/>
    <x v="0"/>
    <n v="4"/>
    <x v="25"/>
    <x v="11"/>
  </r>
  <r>
    <x v="4"/>
    <x v="25"/>
    <x v="2"/>
    <d v="2015-04-01T00:00:00"/>
    <d v="2015-04-06T00:00:00"/>
    <x v="0"/>
    <n v="4"/>
    <x v="14"/>
    <x v="11"/>
  </r>
  <r>
    <x v="4"/>
    <x v="25"/>
    <x v="2"/>
    <d v="2015-04-06T00:00:00"/>
    <d v="2015-04-07T00:00:00"/>
    <x v="0"/>
    <n v="4"/>
    <x v="15"/>
    <x v="11"/>
  </r>
  <r>
    <x v="4"/>
    <x v="25"/>
    <x v="2"/>
    <d v="2015-04-07T00:00:00"/>
    <d v="2015-04-08T00:00:00"/>
    <x v="0"/>
    <n v="4"/>
    <x v="16"/>
    <x v="11"/>
  </r>
  <r>
    <x v="4"/>
    <x v="25"/>
    <x v="2"/>
    <d v="2015-04-08T00:00:00"/>
    <d v="2015-04-09T00:00:00"/>
    <x v="0"/>
    <n v="4"/>
    <x v="28"/>
    <x v="11"/>
  </r>
  <r>
    <x v="4"/>
    <x v="25"/>
    <x v="2"/>
    <d v="2015-04-09T00:00:00"/>
    <d v="2015-04-10T00:00:00"/>
    <x v="0"/>
    <n v="4"/>
    <x v="29"/>
    <x v="11"/>
  </r>
  <r>
    <x v="4"/>
    <x v="25"/>
    <x v="2"/>
    <d v="2015-04-10T00:00:00"/>
    <d v="2015-04-13T00:00:00"/>
    <x v="0"/>
    <n v="4"/>
    <x v="19"/>
    <x v="11"/>
  </r>
  <r>
    <x v="4"/>
    <x v="25"/>
    <x v="2"/>
    <d v="2015-04-13T00:00:00"/>
    <d v="2015-04-14T00:00:00"/>
    <x v="0"/>
    <n v="4"/>
    <x v="20"/>
    <x v="11"/>
  </r>
  <r>
    <x v="4"/>
    <x v="25"/>
    <x v="2"/>
    <d v="2015-04-14T00:00:00"/>
    <d v="2015-04-15T00:00:00"/>
    <x v="0"/>
    <n v="4"/>
    <x v="3"/>
    <x v="11"/>
  </r>
  <r>
    <x v="4"/>
    <x v="25"/>
    <x v="2"/>
    <d v="2015-04-15T00:00:00"/>
    <d v="2015-04-16T00:00:00"/>
    <x v="0"/>
    <n v="4"/>
    <x v="4"/>
    <x v="11"/>
  </r>
  <r>
    <x v="4"/>
    <x v="25"/>
    <x v="2"/>
    <d v="2015-04-16T00:00:00"/>
    <d v="2015-04-17T00:00:00"/>
    <x v="0"/>
    <n v="4"/>
    <x v="6"/>
    <x v="11"/>
  </r>
  <r>
    <x v="4"/>
    <x v="25"/>
    <x v="2"/>
    <d v="2015-04-17T00:00:00"/>
    <d v="2015-04-20T00:00:00"/>
    <x v="0"/>
    <n v="4"/>
    <x v="7"/>
    <x v="11"/>
  </r>
  <r>
    <x v="4"/>
    <x v="25"/>
    <x v="2"/>
    <d v="2015-04-20T00:00:00"/>
    <d v="2015-04-21T00:00:00"/>
    <x v="0"/>
    <n v="4"/>
    <x v="21"/>
    <x v="11"/>
  </r>
  <r>
    <x v="4"/>
    <x v="25"/>
    <x v="2"/>
    <d v="2015-04-21T00:00:00"/>
    <d v="2015-04-22T00:00:00"/>
    <x v="0"/>
    <n v="4"/>
    <x v="22"/>
    <x v="11"/>
  </r>
  <r>
    <x v="4"/>
    <x v="25"/>
    <x v="2"/>
    <d v="2015-04-22T00:00:00"/>
    <d v="2015-04-23T00:00:00"/>
    <x v="0"/>
    <n v="4"/>
    <x v="30"/>
    <x v="11"/>
  </r>
  <r>
    <x v="4"/>
    <x v="25"/>
    <x v="2"/>
    <d v="2015-04-23T00:00:00"/>
    <d v="2015-04-24T00:00:00"/>
    <x v="0"/>
    <n v="4"/>
    <x v="9"/>
    <x v="11"/>
  </r>
  <r>
    <x v="4"/>
    <x v="25"/>
    <x v="2"/>
    <d v="2015-04-24T00:00:00"/>
    <d v="2015-04-27T00:00:00"/>
    <x v="0"/>
    <n v="4"/>
    <x v="10"/>
    <x v="11"/>
  </r>
  <r>
    <x v="4"/>
    <x v="25"/>
    <x v="2"/>
    <d v="2015-04-27T00:00:00"/>
    <d v="2015-04-28T00:00:00"/>
    <x v="0"/>
    <n v="4"/>
    <x v="11"/>
    <x v="11"/>
  </r>
  <r>
    <x v="4"/>
    <x v="25"/>
    <x v="2"/>
    <d v="2015-04-28T00:00:00"/>
    <d v="2015-04-29T00:00:00"/>
    <x v="0"/>
    <n v="4"/>
    <x v="1"/>
    <x v="11"/>
  </r>
  <r>
    <x v="4"/>
    <x v="25"/>
    <x v="2"/>
    <d v="2015-04-29T00:00:00"/>
    <d v="2015-04-30T00:00:00"/>
    <x v="0"/>
    <n v="4"/>
    <x v="0"/>
    <x v="11"/>
  </r>
  <r>
    <x v="4"/>
    <x v="25"/>
    <x v="2"/>
    <d v="2015-04-30T00:00:00"/>
    <d v="2015-05-04T00:00:00"/>
    <x v="0"/>
    <n v="5"/>
    <x v="12"/>
    <x v="1"/>
  </r>
  <r>
    <x v="4"/>
    <x v="25"/>
    <x v="2"/>
    <d v="2015-05-04T00:00:00"/>
    <d v="2015-05-05T00:00:00"/>
    <x v="0"/>
    <n v="5"/>
    <x v="13"/>
    <x v="1"/>
  </r>
  <r>
    <x v="4"/>
    <x v="25"/>
    <x v="2"/>
    <d v="2015-05-05T00:00:00"/>
    <d v="2015-05-06T00:00:00"/>
    <x v="0"/>
    <n v="5"/>
    <x v="14"/>
    <x v="1"/>
  </r>
  <r>
    <x v="4"/>
    <x v="25"/>
    <x v="2"/>
    <d v="2015-05-06T00:00:00"/>
    <d v="2015-05-07T00:00:00"/>
    <x v="0"/>
    <n v="5"/>
    <x v="15"/>
    <x v="1"/>
  </r>
  <r>
    <x v="4"/>
    <x v="25"/>
    <x v="2"/>
    <d v="2015-05-07T00:00:00"/>
    <d v="2015-05-08T00:00:00"/>
    <x v="0"/>
    <n v="5"/>
    <x v="16"/>
    <x v="1"/>
  </r>
  <r>
    <x v="4"/>
    <x v="25"/>
    <x v="2"/>
    <d v="2015-05-08T00:00:00"/>
    <d v="2015-05-11T00:00:00"/>
    <x v="0"/>
    <n v="5"/>
    <x v="17"/>
    <x v="1"/>
  </r>
  <r>
    <x v="4"/>
    <x v="25"/>
    <x v="2"/>
    <d v="2015-05-11T00:00:00"/>
    <d v="2015-05-12T00:00:00"/>
    <x v="0"/>
    <n v="5"/>
    <x v="18"/>
    <x v="1"/>
  </r>
  <r>
    <x v="4"/>
    <x v="25"/>
    <x v="2"/>
    <d v="2015-05-12T00:00:00"/>
    <d v="2015-05-13T00:00:00"/>
    <x v="0"/>
    <n v="5"/>
    <x v="19"/>
    <x v="1"/>
  </r>
  <r>
    <x v="4"/>
    <x v="25"/>
    <x v="2"/>
    <d v="2015-05-13T00:00:00"/>
    <d v="2015-05-14T00:00:00"/>
    <x v="0"/>
    <n v="5"/>
    <x v="20"/>
    <x v="1"/>
  </r>
  <r>
    <x v="4"/>
    <x v="25"/>
    <x v="2"/>
    <d v="2015-05-14T00:00:00"/>
    <d v="2015-05-15T00:00:00"/>
    <x v="0"/>
    <n v="5"/>
    <x v="3"/>
    <x v="1"/>
  </r>
  <r>
    <x v="4"/>
    <x v="25"/>
    <x v="2"/>
    <d v="2015-05-15T00:00:00"/>
    <d v="2015-05-19T00:00:00"/>
    <x v="0"/>
    <n v="5"/>
    <x v="8"/>
    <x v="1"/>
  </r>
  <r>
    <x v="4"/>
    <x v="25"/>
    <x v="2"/>
    <d v="2015-05-19T00:00:00"/>
    <d v="2015-05-20T00:00:00"/>
    <x v="0"/>
    <n v="5"/>
    <x v="7"/>
    <x v="1"/>
  </r>
  <r>
    <x v="4"/>
    <x v="25"/>
    <x v="2"/>
    <d v="2015-05-20T00:00:00"/>
    <d v="2015-05-21T00:00:00"/>
    <x v="0"/>
    <n v="5"/>
    <x v="21"/>
    <x v="1"/>
  </r>
  <r>
    <x v="4"/>
    <x v="25"/>
    <x v="2"/>
    <d v="2015-05-21T00:00:00"/>
    <d v="2015-05-22T00:00:00"/>
    <x v="0"/>
    <n v="5"/>
    <x v="22"/>
    <x v="1"/>
  </r>
  <r>
    <x v="4"/>
    <x v="25"/>
    <x v="2"/>
    <d v="2015-05-22T00:00:00"/>
    <d v="2015-05-25T00:00:00"/>
    <x v="0"/>
    <n v="5"/>
    <x v="23"/>
    <x v="1"/>
  </r>
  <r>
    <x v="4"/>
    <x v="25"/>
    <x v="2"/>
    <d v="2015-05-25T00:00:00"/>
    <d v="2015-05-26T00:00:00"/>
    <x v="0"/>
    <n v="5"/>
    <x v="24"/>
    <x v="1"/>
  </r>
  <r>
    <x v="4"/>
    <x v="25"/>
    <x v="2"/>
    <d v="2015-05-26T00:00:00"/>
    <d v="2015-05-27T00:00:00"/>
    <x v="0"/>
    <n v="5"/>
    <x v="10"/>
    <x v="1"/>
  </r>
  <r>
    <x v="4"/>
    <x v="25"/>
    <x v="2"/>
    <d v="2015-05-27T00:00:00"/>
    <d v="2015-05-28T00:00:00"/>
    <x v="0"/>
    <n v="5"/>
    <x v="11"/>
    <x v="1"/>
  </r>
  <r>
    <x v="4"/>
    <x v="25"/>
    <x v="2"/>
    <d v="2015-05-28T00:00:00"/>
    <d v="2015-05-29T00:00:00"/>
    <x v="0"/>
    <n v="5"/>
    <x v="1"/>
    <x v="1"/>
  </r>
  <r>
    <x v="4"/>
    <x v="25"/>
    <x v="2"/>
    <d v="2015-05-29T00:00:00"/>
    <d v="2015-06-01T00:00:00"/>
    <x v="0"/>
    <n v="6"/>
    <x v="25"/>
    <x v="2"/>
  </r>
  <r>
    <x v="4"/>
    <x v="25"/>
    <x v="2"/>
    <d v="2015-06-01T00:00:00"/>
    <d v="2015-06-02T00:00:00"/>
    <x v="0"/>
    <n v="6"/>
    <x v="26"/>
    <x v="2"/>
  </r>
  <r>
    <x v="4"/>
    <x v="25"/>
    <x v="2"/>
    <d v="2015-06-02T00:00:00"/>
    <d v="2015-06-03T00:00:00"/>
    <x v="0"/>
    <n v="6"/>
    <x v="27"/>
    <x v="2"/>
  </r>
  <r>
    <x v="4"/>
    <x v="25"/>
    <x v="2"/>
    <d v="2015-06-03T00:00:00"/>
    <d v="2015-06-04T00:00:00"/>
    <x v="0"/>
    <n v="6"/>
    <x v="12"/>
    <x v="2"/>
  </r>
  <r>
    <x v="4"/>
    <x v="25"/>
    <x v="2"/>
    <d v="2015-06-04T00:00:00"/>
    <d v="2015-06-05T00:00:00"/>
    <x v="0"/>
    <n v="6"/>
    <x v="13"/>
    <x v="2"/>
  </r>
  <r>
    <x v="4"/>
    <x v="25"/>
    <x v="2"/>
    <d v="2015-06-05T00:00:00"/>
    <d v="2015-06-09T00:00:00"/>
    <x v="0"/>
    <n v="6"/>
    <x v="28"/>
    <x v="2"/>
  </r>
  <r>
    <x v="4"/>
    <x v="25"/>
    <x v="2"/>
    <d v="2015-06-09T00:00:00"/>
    <d v="2015-06-10T00:00:00"/>
    <x v="0"/>
    <n v="6"/>
    <x v="29"/>
    <x v="2"/>
  </r>
  <r>
    <x v="4"/>
    <x v="25"/>
    <x v="2"/>
    <d v="2015-06-10T00:00:00"/>
    <d v="2015-06-11T00:00:00"/>
    <x v="0"/>
    <n v="6"/>
    <x v="17"/>
    <x v="2"/>
  </r>
  <r>
    <x v="4"/>
    <x v="25"/>
    <x v="2"/>
    <d v="2015-06-11T00:00:00"/>
    <d v="2015-06-12T00:00:00"/>
    <x v="0"/>
    <n v="6"/>
    <x v="18"/>
    <x v="2"/>
  </r>
  <r>
    <x v="4"/>
    <x v="25"/>
    <x v="2"/>
    <d v="2015-06-12T00:00:00"/>
    <d v="2015-06-16T00:00:00"/>
    <x v="0"/>
    <n v="6"/>
    <x v="4"/>
    <x v="2"/>
  </r>
  <r>
    <x v="4"/>
    <x v="25"/>
    <x v="2"/>
    <d v="2015-06-16T00:00:00"/>
    <d v="2015-06-17T00:00:00"/>
    <x v="0"/>
    <n v="6"/>
    <x v="6"/>
    <x v="2"/>
  </r>
  <r>
    <x v="4"/>
    <x v="25"/>
    <x v="2"/>
    <d v="2015-06-17T00:00:00"/>
    <d v="2015-06-18T00:00:00"/>
    <x v="0"/>
    <n v="6"/>
    <x v="5"/>
    <x v="2"/>
  </r>
  <r>
    <x v="4"/>
    <x v="25"/>
    <x v="2"/>
    <d v="2015-06-18T00:00:00"/>
    <d v="2015-06-19T00:00:00"/>
    <x v="0"/>
    <n v="6"/>
    <x v="8"/>
    <x v="2"/>
  </r>
  <r>
    <x v="4"/>
    <x v="25"/>
    <x v="2"/>
    <d v="2015-06-19T00:00:00"/>
    <d v="2015-06-22T00:00:00"/>
    <x v="0"/>
    <n v="6"/>
    <x v="22"/>
    <x v="2"/>
  </r>
  <r>
    <x v="4"/>
    <x v="25"/>
    <x v="2"/>
    <d v="2015-06-22T00:00:00"/>
    <d v="2015-06-23T00:00:00"/>
    <x v="0"/>
    <n v="6"/>
    <x v="30"/>
    <x v="2"/>
  </r>
  <r>
    <x v="4"/>
    <x v="25"/>
    <x v="2"/>
    <d v="2015-06-23T00:00:00"/>
    <d v="2015-06-24T00:00:00"/>
    <x v="0"/>
    <n v="6"/>
    <x v="9"/>
    <x v="2"/>
  </r>
  <r>
    <x v="4"/>
    <x v="25"/>
    <x v="2"/>
    <d v="2015-06-24T00:00:00"/>
    <d v="2015-06-25T00:00:00"/>
    <x v="0"/>
    <n v="6"/>
    <x v="23"/>
    <x v="2"/>
  </r>
  <r>
    <x v="4"/>
    <x v="25"/>
    <x v="2"/>
    <d v="2015-06-25T00:00:00"/>
    <d v="2015-06-26T00:00:00"/>
    <x v="0"/>
    <n v="6"/>
    <x v="24"/>
    <x v="2"/>
  </r>
  <r>
    <x v="4"/>
    <x v="25"/>
    <x v="2"/>
    <d v="2015-06-26T00:00:00"/>
    <d v="2015-06-30T00:00:00"/>
    <x v="0"/>
    <n v="6"/>
    <x v="0"/>
    <x v="2"/>
  </r>
  <r>
    <x v="4"/>
    <x v="25"/>
    <x v="2"/>
    <d v="2015-06-30T00:00:00"/>
    <d v="2015-07-01T00:00:00"/>
    <x v="0"/>
    <n v="7"/>
    <x v="25"/>
    <x v="3"/>
  </r>
  <r>
    <x v="4"/>
    <x v="25"/>
    <x v="2"/>
    <d v="2015-07-01T00:00:00"/>
    <d v="2015-07-02T00:00:00"/>
    <x v="0"/>
    <n v="7"/>
    <x v="26"/>
    <x v="3"/>
  </r>
  <r>
    <x v="4"/>
    <x v="25"/>
    <x v="2"/>
    <d v="2015-07-01T00:00:00"/>
    <d v="2015-07-02T00:00:00"/>
    <x v="0"/>
    <n v="7"/>
    <x v="26"/>
    <x v="3"/>
  </r>
  <r>
    <x v="4"/>
    <x v="25"/>
    <x v="2"/>
    <d v="2015-07-02T00:00:00"/>
    <d v="2015-07-03T00:00:00"/>
    <x v="0"/>
    <n v="7"/>
    <x v="27"/>
    <x v="3"/>
  </r>
  <r>
    <x v="4"/>
    <x v="25"/>
    <x v="2"/>
    <d v="2015-07-02T00:00:00"/>
    <d v="2015-07-03T00:00:00"/>
    <x v="0"/>
    <n v="7"/>
    <x v="27"/>
    <x v="3"/>
  </r>
  <r>
    <x v="4"/>
    <x v="25"/>
    <x v="2"/>
    <d v="2015-07-03T00:00:00"/>
    <d v="2015-07-06T00:00:00"/>
    <x v="0"/>
    <n v="7"/>
    <x v="14"/>
    <x v="3"/>
  </r>
  <r>
    <x v="4"/>
    <x v="25"/>
    <x v="2"/>
    <d v="2015-07-03T00:00:00"/>
    <d v="2015-07-06T00:00:00"/>
    <x v="0"/>
    <n v="7"/>
    <x v="14"/>
    <x v="3"/>
  </r>
  <r>
    <x v="4"/>
    <x v="25"/>
    <x v="2"/>
    <d v="2015-07-06T00:00:00"/>
    <d v="2015-07-07T00:00:00"/>
    <x v="0"/>
    <n v="7"/>
    <x v="15"/>
    <x v="3"/>
  </r>
  <r>
    <x v="4"/>
    <x v="25"/>
    <x v="2"/>
    <d v="2015-07-06T00:00:00"/>
    <d v="2015-07-07T00:00:00"/>
    <x v="0"/>
    <n v="7"/>
    <x v="15"/>
    <x v="3"/>
  </r>
  <r>
    <x v="4"/>
    <x v="25"/>
    <x v="2"/>
    <d v="2015-07-07T00:00:00"/>
    <d v="2015-07-08T00:00:00"/>
    <x v="0"/>
    <n v="7"/>
    <x v="16"/>
    <x v="3"/>
  </r>
  <r>
    <x v="4"/>
    <x v="25"/>
    <x v="2"/>
    <d v="2015-07-07T00:00:00"/>
    <d v="2015-07-08T00:00:00"/>
    <x v="0"/>
    <n v="7"/>
    <x v="16"/>
    <x v="3"/>
  </r>
  <r>
    <x v="4"/>
    <x v="25"/>
    <x v="2"/>
    <d v="2015-07-08T00:00:00"/>
    <d v="2015-07-09T00:00:00"/>
    <x v="0"/>
    <n v="7"/>
    <x v="28"/>
    <x v="3"/>
  </r>
  <r>
    <x v="4"/>
    <x v="25"/>
    <x v="2"/>
    <d v="2015-07-08T00:00:00"/>
    <d v="2015-07-09T00:00:00"/>
    <x v="0"/>
    <n v="7"/>
    <x v="28"/>
    <x v="3"/>
  </r>
  <r>
    <x v="4"/>
    <x v="25"/>
    <x v="2"/>
    <d v="2015-07-09T00:00:00"/>
    <d v="2015-07-10T00:00:00"/>
    <x v="0"/>
    <n v="7"/>
    <x v="29"/>
    <x v="3"/>
  </r>
  <r>
    <x v="4"/>
    <x v="25"/>
    <x v="2"/>
    <d v="2015-07-09T00:00:00"/>
    <d v="2015-07-10T00:00:00"/>
    <x v="0"/>
    <n v="7"/>
    <x v="29"/>
    <x v="3"/>
  </r>
  <r>
    <x v="4"/>
    <x v="25"/>
    <x v="2"/>
    <d v="2015-07-10T00:00:00"/>
    <d v="2015-07-13T00:00:00"/>
    <x v="0"/>
    <n v="7"/>
    <x v="19"/>
    <x v="3"/>
  </r>
  <r>
    <x v="4"/>
    <x v="25"/>
    <x v="2"/>
    <d v="2015-07-10T00:00:00"/>
    <d v="2015-07-13T00:00:00"/>
    <x v="0"/>
    <n v="7"/>
    <x v="19"/>
    <x v="3"/>
  </r>
  <r>
    <x v="4"/>
    <x v="25"/>
    <x v="2"/>
    <d v="2015-07-13T00:00:00"/>
    <d v="2015-07-14T00:00:00"/>
    <x v="0"/>
    <n v="7"/>
    <x v="20"/>
    <x v="3"/>
  </r>
  <r>
    <x v="4"/>
    <x v="25"/>
    <x v="2"/>
    <d v="2015-07-13T00:00:00"/>
    <d v="2015-07-14T00:00:00"/>
    <x v="0"/>
    <n v="7"/>
    <x v="20"/>
    <x v="3"/>
  </r>
  <r>
    <x v="4"/>
    <x v="25"/>
    <x v="2"/>
    <d v="2015-07-14T00:00:00"/>
    <d v="2015-07-15T00:00:00"/>
    <x v="0"/>
    <n v="7"/>
    <x v="3"/>
    <x v="3"/>
  </r>
  <r>
    <x v="4"/>
    <x v="25"/>
    <x v="2"/>
    <d v="2015-07-14T00:00:00"/>
    <d v="2015-07-15T00:00:00"/>
    <x v="0"/>
    <n v="7"/>
    <x v="3"/>
    <x v="3"/>
  </r>
  <r>
    <x v="4"/>
    <x v="25"/>
    <x v="2"/>
    <d v="2015-07-15T00:00:00"/>
    <d v="2015-07-16T00:00:00"/>
    <x v="0"/>
    <n v="7"/>
    <x v="4"/>
    <x v="3"/>
  </r>
  <r>
    <x v="4"/>
    <x v="25"/>
    <x v="2"/>
    <d v="2015-07-15T00:00:00"/>
    <d v="2015-07-16T00:00:00"/>
    <x v="0"/>
    <n v="7"/>
    <x v="4"/>
    <x v="3"/>
  </r>
  <r>
    <x v="4"/>
    <x v="25"/>
    <x v="2"/>
    <d v="2015-07-16T00:00:00"/>
    <d v="2015-07-17T00:00:00"/>
    <x v="0"/>
    <n v="7"/>
    <x v="6"/>
    <x v="3"/>
  </r>
  <r>
    <x v="4"/>
    <x v="25"/>
    <x v="2"/>
    <d v="2015-07-16T00:00:00"/>
    <d v="2015-07-17T00:00:00"/>
    <x v="0"/>
    <n v="7"/>
    <x v="6"/>
    <x v="3"/>
  </r>
  <r>
    <x v="4"/>
    <x v="25"/>
    <x v="2"/>
    <d v="2015-07-17T00:00:00"/>
    <d v="2015-07-21T00:00:00"/>
    <x v="0"/>
    <n v="7"/>
    <x v="21"/>
    <x v="3"/>
  </r>
  <r>
    <x v="4"/>
    <x v="25"/>
    <x v="2"/>
    <d v="2015-07-17T00:00:00"/>
    <d v="2015-07-21T00:00:00"/>
    <x v="0"/>
    <n v="7"/>
    <x v="21"/>
    <x v="3"/>
  </r>
  <r>
    <x v="4"/>
    <x v="25"/>
    <x v="2"/>
    <d v="2015-07-21T00:00:00"/>
    <d v="2015-07-22T00:00:00"/>
    <x v="0"/>
    <n v="7"/>
    <x v="22"/>
    <x v="3"/>
  </r>
  <r>
    <x v="4"/>
    <x v="25"/>
    <x v="2"/>
    <d v="2015-07-21T00:00:00"/>
    <d v="2015-07-22T00:00:00"/>
    <x v="0"/>
    <n v="7"/>
    <x v="22"/>
    <x v="3"/>
  </r>
  <r>
    <x v="4"/>
    <x v="25"/>
    <x v="2"/>
    <d v="2015-07-22T00:00:00"/>
    <d v="2015-07-23T00:00:00"/>
    <x v="0"/>
    <n v="7"/>
    <x v="30"/>
    <x v="3"/>
  </r>
  <r>
    <x v="4"/>
    <x v="25"/>
    <x v="2"/>
    <d v="2015-07-22T00:00:00"/>
    <d v="2015-07-23T00:00:00"/>
    <x v="0"/>
    <n v="7"/>
    <x v="30"/>
    <x v="3"/>
  </r>
  <r>
    <x v="4"/>
    <x v="25"/>
    <x v="2"/>
    <d v="2015-07-23T00:00:00"/>
    <d v="2015-07-24T00:00:00"/>
    <x v="0"/>
    <n v="7"/>
    <x v="9"/>
    <x v="3"/>
  </r>
  <r>
    <x v="4"/>
    <x v="25"/>
    <x v="2"/>
    <d v="2015-07-23T00:00:00"/>
    <d v="2015-07-24T00:00:00"/>
    <x v="0"/>
    <n v="7"/>
    <x v="9"/>
    <x v="3"/>
  </r>
  <r>
    <x v="4"/>
    <x v="25"/>
    <x v="2"/>
    <d v="2015-07-24T00:00:00"/>
    <d v="2015-07-27T00:00:00"/>
    <x v="0"/>
    <n v="7"/>
    <x v="10"/>
    <x v="3"/>
  </r>
  <r>
    <x v="4"/>
    <x v="25"/>
    <x v="2"/>
    <d v="2015-07-24T00:00:00"/>
    <d v="2015-07-27T00:00:00"/>
    <x v="0"/>
    <n v="7"/>
    <x v="10"/>
    <x v="3"/>
  </r>
  <r>
    <x v="4"/>
    <x v="25"/>
    <x v="2"/>
    <d v="2015-07-27T00:00:00"/>
    <d v="2015-07-28T00:00:00"/>
    <x v="0"/>
    <n v="7"/>
    <x v="11"/>
    <x v="3"/>
  </r>
  <r>
    <x v="4"/>
    <x v="25"/>
    <x v="2"/>
    <d v="2015-07-27T00:00:00"/>
    <d v="2015-07-28T00:00:00"/>
    <x v="0"/>
    <n v="7"/>
    <x v="11"/>
    <x v="3"/>
  </r>
  <r>
    <x v="4"/>
    <x v="25"/>
    <x v="2"/>
    <d v="2015-07-28T00:00:00"/>
    <d v="2015-07-29T00:00:00"/>
    <x v="0"/>
    <n v="7"/>
    <x v="1"/>
    <x v="3"/>
  </r>
  <r>
    <x v="4"/>
    <x v="25"/>
    <x v="2"/>
    <d v="2015-07-28T00:00:00"/>
    <d v="2015-07-29T00:00:00"/>
    <x v="0"/>
    <n v="7"/>
    <x v="1"/>
    <x v="3"/>
  </r>
  <r>
    <x v="4"/>
    <x v="25"/>
    <x v="2"/>
    <d v="2015-07-29T00:00:00"/>
    <d v="2015-07-30T00:00:00"/>
    <x v="0"/>
    <n v="7"/>
    <x v="0"/>
    <x v="3"/>
  </r>
  <r>
    <x v="4"/>
    <x v="25"/>
    <x v="2"/>
    <d v="2015-07-29T00:00:00"/>
    <d v="2015-07-30T00:00:00"/>
    <x v="0"/>
    <n v="7"/>
    <x v="0"/>
    <x v="3"/>
  </r>
  <r>
    <x v="4"/>
    <x v="25"/>
    <x v="2"/>
    <d v="2015-07-30T00:00:00"/>
    <d v="2015-07-31T00:00:00"/>
    <x v="0"/>
    <n v="7"/>
    <x v="2"/>
    <x v="3"/>
  </r>
  <r>
    <x v="4"/>
    <x v="25"/>
    <x v="2"/>
    <d v="2015-07-30T00:00:00"/>
    <d v="2015-07-31T00:00:00"/>
    <x v="0"/>
    <n v="7"/>
    <x v="2"/>
    <x v="3"/>
  </r>
  <r>
    <x v="4"/>
    <x v="25"/>
    <x v="2"/>
    <d v="2015-07-31T00:00:00"/>
    <d v="2015-08-03T00:00:00"/>
    <x v="0"/>
    <n v="8"/>
    <x v="27"/>
    <x v="4"/>
  </r>
  <r>
    <x v="4"/>
    <x v="25"/>
    <x v="2"/>
    <d v="2015-07-31T00:00:00"/>
    <d v="2015-08-03T00:00:00"/>
    <x v="0"/>
    <n v="8"/>
    <x v="27"/>
    <x v="4"/>
  </r>
  <r>
    <x v="4"/>
    <x v="25"/>
    <x v="2"/>
    <d v="2015-08-03T00:00:00"/>
    <d v="2015-08-04T00:00:00"/>
    <x v="0"/>
    <n v="8"/>
    <x v="12"/>
    <x v="4"/>
  </r>
  <r>
    <x v="4"/>
    <x v="25"/>
    <x v="2"/>
    <d v="2015-08-04T00:00:00"/>
    <d v="2015-08-05T00:00:00"/>
    <x v="0"/>
    <n v="8"/>
    <x v="13"/>
    <x v="4"/>
  </r>
  <r>
    <x v="4"/>
    <x v="25"/>
    <x v="2"/>
    <d v="2015-08-05T00:00:00"/>
    <d v="2015-08-06T00:00:00"/>
    <x v="0"/>
    <n v="8"/>
    <x v="14"/>
    <x v="4"/>
  </r>
  <r>
    <x v="4"/>
    <x v="25"/>
    <x v="2"/>
    <d v="2015-08-06T00:00:00"/>
    <d v="2015-08-10T00:00:00"/>
    <x v="0"/>
    <n v="8"/>
    <x v="29"/>
    <x v="4"/>
  </r>
  <r>
    <x v="4"/>
    <x v="25"/>
    <x v="2"/>
    <d v="2015-08-10T00:00:00"/>
    <d v="2015-08-11T00:00:00"/>
    <x v="0"/>
    <n v="8"/>
    <x v="17"/>
    <x v="4"/>
  </r>
  <r>
    <x v="4"/>
    <x v="25"/>
    <x v="2"/>
    <d v="2015-08-11T00:00:00"/>
    <d v="2015-08-12T00:00:00"/>
    <x v="0"/>
    <n v="8"/>
    <x v="18"/>
    <x v="4"/>
  </r>
  <r>
    <x v="4"/>
    <x v="25"/>
    <x v="2"/>
    <d v="2015-08-12T00:00:00"/>
    <d v="2015-08-13T00:00:00"/>
    <x v="0"/>
    <n v="8"/>
    <x v="19"/>
    <x v="4"/>
  </r>
  <r>
    <x v="4"/>
    <x v="25"/>
    <x v="2"/>
    <d v="2015-08-13T00:00:00"/>
    <d v="2015-08-14T00:00:00"/>
    <x v="0"/>
    <n v="8"/>
    <x v="20"/>
    <x v="4"/>
  </r>
  <r>
    <x v="4"/>
    <x v="25"/>
    <x v="2"/>
    <d v="2015-08-14T00:00:00"/>
    <d v="2015-08-18T00:00:00"/>
    <x v="0"/>
    <n v="8"/>
    <x v="5"/>
    <x v="4"/>
  </r>
  <r>
    <x v="4"/>
    <x v="25"/>
    <x v="2"/>
    <d v="2015-08-18T00:00:00"/>
    <d v="2015-08-19T00:00:00"/>
    <x v="0"/>
    <n v="8"/>
    <x v="8"/>
    <x v="4"/>
  </r>
  <r>
    <x v="4"/>
    <x v="25"/>
    <x v="2"/>
    <d v="2015-08-19T00:00:00"/>
    <d v="2015-08-20T00:00:00"/>
    <x v="0"/>
    <n v="8"/>
    <x v="7"/>
    <x v="4"/>
  </r>
  <r>
    <x v="4"/>
    <x v="25"/>
    <x v="2"/>
    <d v="2015-08-20T00:00:00"/>
    <d v="2015-08-21T00:00:00"/>
    <x v="0"/>
    <n v="8"/>
    <x v="21"/>
    <x v="4"/>
  </r>
  <r>
    <x v="4"/>
    <x v="25"/>
    <x v="2"/>
    <d v="2015-08-21T00:00:00"/>
    <d v="2015-08-24T00:00:00"/>
    <x v="0"/>
    <n v="8"/>
    <x v="9"/>
    <x v="4"/>
  </r>
  <r>
    <x v="4"/>
    <x v="25"/>
    <x v="2"/>
    <d v="2015-08-24T00:00:00"/>
    <d v="2015-08-25T00:00:00"/>
    <x v="0"/>
    <n v="8"/>
    <x v="23"/>
    <x v="4"/>
  </r>
  <r>
    <x v="4"/>
    <x v="25"/>
    <x v="2"/>
    <d v="2015-08-25T00:00:00"/>
    <d v="2015-08-26T00:00:00"/>
    <x v="0"/>
    <n v="8"/>
    <x v="24"/>
    <x v="4"/>
  </r>
  <r>
    <x v="4"/>
    <x v="25"/>
    <x v="2"/>
    <d v="2015-08-26T00:00:00"/>
    <d v="2015-08-27T00:00:00"/>
    <x v="0"/>
    <n v="8"/>
    <x v="10"/>
    <x v="4"/>
  </r>
  <r>
    <x v="4"/>
    <x v="25"/>
    <x v="2"/>
    <d v="2015-08-27T00:00:00"/>
    <d v="2015-08-28T00:00:00"/>
    <x v="0"/>
    <n v="8"/>
    <x v="11"/>
    <x v="4"/>
  </r>
  <r>
    <x v="4"/>
    <x v="25"/>
    <x v="2"/>
    <d v="2015-08-28T00:00:00"/>
    <d v="2015-08-31T00:00:00"/>
    <x v="0"/>
    <n v="8"/>
    <x v="2"/>
    <x v="4"/>
  </r>
  <r>
    <x v="4"/>
    <x v="25"/>
    <x v="2"/>
    <d v="2015-08-31T00:00:00"/>
    <d v="2015-09-01T00:00:00"/>
    <x v="0"/>
    <n v="9"/>
    <x v="25"/>
    <x v="5"/>
  </r>
  <r>
    <x v="4"/>
    <x v="25"/>
    <x v="2"/>
    <d v="2015-09-01T00:00:00"/>
    <d v="2015-09-02T00:00:00"/>
    <x v="0"/>
    <n v="9"/>
    <x v="26"/>
    <x v="5"/>
  </r>
  <r>
    <x v="4"/>
    <x v="25"/>
    <x v="2"/>
    <d v="2015-09-02T00:00:00"/>
    <d v="2015-09-03T00:00:00"/>
    <x v="0"/>
    <n v="9"/>
    <x v="27"/>
    <x v="5"/>
  </r>
  <r>
    <x v="4"/>
    <x v="25"/>
    <x v="2"/>
    <d v="2015-09-03T00:00:00"/>
    <d v="2015-09-04T00:00:00"/>
    <x v="0"/>
    <n v="9"/>
    <x v="12"/>
    <x v="5"/>
  </r>
  <r>
    <x v="4"/>
    <x v="25"/>
    <x v="2"/>
    <d v="2015-09-04T00:00:00"/>
    <d v="2015-09-07T00:00:00"/>
    <x v="0"/>
    <n v="9"/>
    <x v="15"/>
    <x v="5"/>
  </r>
  <r>
    <x v="4"/>
    <x v="25"/>
    <x v="2"/>
    <d v="2015-09-07T00:00:00"/>
    <d v="2015-09-08T00:00:00"/>
    <x v="0"/>
    <n v="9"/>
    <x v="16"/>
    <x v="5"/>
  </r>
  <r>
    <x v="4"/>
    <x v="25"/>
    <x v="2"/>
    <d v="2015-09-08T00:00:00"/>
    <d v="2015-09-09T00:00:00"/>
    <x v="0"/>
    <n v="9"/>
    <x v="28"/>
    <x v="5"/>
  </r>
  <r>
    <x v="4"/>
    <x v="25"/>
    <x v="2"/>
    <d v="2015-09-09T00:00:00"/>
    <d v="2015-09-10T00:00:00"/>
    <x v="0"/>
    <n v="9"/>
    <x v="29"/>
    <x v="5"/>
  </r>
  <r>
    <x v="4"/>
    <x v="25"/>
    <x v="2"/>
    <d v="2015-09-10T00:00:00"/>
    <d v="2015-09-11T00:00:00"/>
    <x v="0"/>
    <n v="9"/>
    <x v="17"/>
    <x v="5"/>
  </r>
  <r>
    <x v="4"/>
    <x v="25"/>
    <x v="2"/>
    <d v="2015-09-11T00:00:00"/>
    <d v="2015-09-14T00:00:00"/>
    <x v="0"/>
    <n v="9"/>
    <x v="20"/>
    <x v="5"/>
  </r>
  <r>
    <x v="4"/>
    <x v="25"/>
    <x v="2"/>
    <d v="2015-09-14T00:00:00"/>
    <d v="2015-09-15T00:00:00"/>
    <x v="0"/>
    <n v="9"/>
    <x v="3"/>
    <x v="5"/>
  </r>
  <r>
    <x v="4"/>
    <x v="25"/>
    <x v="2"/>
    <d v="2015-09-15T00:00:00"/>
    <d v="2015-09-16T00:00:00"/>
    <x v="0"/>
    <n v="9"/>
    <x v="4"/>
    <x v="5"/>
  </r>
  <r>
    <x v="4"/>
    <x v="25"/>
    <x v="2"/>
    <d v="2015-09-16T00:00:00"/>
    <d v="2015-09-17T00:00:00"/>
    <x v="0"/>
    <n v="9"/>
    <x v="6"/>
    <x v="5"/>
  </r>
  <r>
    <x v="4"/>
    <x v="25"/>
    <x v="2"/>
    <d v="2015-09-17T00:00:00"/>
    <d v="2015-09-18T00:00:00"/>
    <x v="0"/>
    <n v="9"/>
    <x v="5"/>
    <x v="5"/>
  </r>
  <r>
    <x v="4"/>
    <x v="25"/>
    <x v="2"/>
    <d v="2015-09-18T00:00:00"/>
    <d v="2015-09-21T00:00:00"/>
    <x v="0"/>
    <n v="9"/>
    <x v="21"/>
    <x v="5"/>
  </r>
  <r>
    <x v="4"/>
    <x v="25"/>
    <x v="2"/>
    <d v="2015-09-21T00:00:00"/>
    <d v="2015-09-22T00:00:00"/>
    <x v="0"/>
    <n v="9"/>
    <x v="22"/>
    <x v="5"/>
  </r>
  <r>
    <x v="4"/>
    <x v="25"/>
    <x v="2"/>
    <d v="2015-09-22T00:00:00"/>
    <d v="2015-09-23T00:00:00"/>
    <x v="0"/>
    <n v="9"/>
    <x v="30"/>
    <x v="5"/>
  </r>
  <r>
    <x v="4"/>
    <x v="25"/>
    <x v="2"/>
    <d v="2015-09-23T00:00:00"/>
    <d v="2015-09-24T00:00:00"/>
    <x v="0"/>
    <n v="9"/>
    <x v="9"/>
    <x v="5"/>
  </r>
  <r>
    <x v="4"/>
    <x v="25"/>
    <x v="2"/>
    <d v="2015-09-24T00:00:00"/>
    <d v="2015-09-25T00:00:00"/>
    <x v="0"/>
    <n v="9"/>
    <x v="23"/>
    <x v="5"/>
  </r>
  <r>
    <x v="4"/>
    <x v="25"/>
    <x v="2"/>
    <d v="2015-09-25T00:00:00"/>
    <d v="2015-09-28T00:00:00"/>
    <x v="0"/>
    <n v="9"/>
    <x v="11"/>
    <x v="5"/>
  </r>
  <r>
    <x v="4"/>
    <x v="25"/>
    <x v="2"/>
    <d v="2015-09-28T00:00:00"/>
    <d v="2015-09-29T00:00:00"/>
    <x v="0"/>
    <n v="9"/>
    <x v="1"/>
    <x v="5"/>
  </r>
  <r>
    <x v="4"/>
    <x v="25"/>
    <x v="2"/>
    <d v="2015-09-29T00:00:00"/>
    <d v="2015-09-30T00:00:00"/>
    <x v="0"/>
    <n v="9"/>
    <x v="0"/>
    <x v="5"/>
  </r>
  <r>
    <x v="4"/>
    <x v="25"/>
    <x v="2"/>
    <d v="2015-09-30T00:00:00"/>
    <d v="2015-10-01T00:00:00"/>
    <x v="0"/>
    <n v="10"/>
    <x v="25"/>
    <x v="0"/>
  </r>
  <r>
    <x v="4"/>
    <x v="25"/>
    <x v="2"/>
    <d v="2015-10-01T00:00:00"/>
    <d v="2015-10-02T00:00:00"/>
    <x v="0"/>
    <n v="10"/>
    <x v="26"/>
    <x v="0"/>
  </r>
  <r>
    <x v="4"/>
    <x v="25"/>
    <x v="2"/>
    <d v="2015-10-02T00:00:00"/>
    <d v="2015-10-05T00:00:00"/>
    <x v="0"/>
    <n v="10"/>
    <x v="13"/>
    <x v="0"/>
  </r>
  <r>
    <x v="4"/>
    <x v="25"/>
    <x v="2"/>
    <d v="2015-10-05T00:00:00"/>
    <d v="2015-10-06T00:00:00"/>
    <x v="0"/>
    <n v="10"/>
    <x v="14"/>
    <x v="0"/>
  </r>
  <r>
    <x v="4"/>
    <x v="25"/>
    <x v="2"/>
    <d v="2015-10-06T00:00:00"/>
    <d v="2015-10-07T00:00:00"/>
    <x v="0"/>
    <n v="10"/>
    <x v="15"/>
    <x v="0"/>
  </r>
  <r>
    <x v="4"/>
    <x v="25"/>
    <x v="2"/>
    <d v="2015-10-07T00:00:00"/>
    <d v="2015-10-08T00:00:00"/>
    <x v="0"/>
    <n v="10"/>
    <x v="16"/>
    <x v="0"/>
  </r>
  <r>
    <x v="4"/>
    <x v="25"/>
    <x v="2"/>
    <d v="2015-10-08T00:00:00"/>
    <d v="2015-10-09T00:00:00"/>
    <x v="0"/>
    <n v="10"/>
    <x v="28"/>
    <x v="0"/>
  </r>
  <r>
    <x v="4"/>
    <x v="25"/>
    <x v="2"/>
    <d v="2015-10-09T00:00:00"/>
    <d v="2015-10-13T00:00:00"/>
    <x v="0"/>
    <n v="10"/>
    <x v="19"/>
    <x v="0"/>
  </r>
  <r>
    <x v="4"/>
    <x v="25"/>
    <x v="2"/>
    <d v="2015-10-13T00:00:00"/>
    <d v="2015-10-14T00:00:00"/>
    <x v="0"/>
    <n v="10"/>
    <x v="20"/>
    <x v="0"/>
  </r>
  <r>
    <x v="4"/>
    <x v="25"/>
    <x v="2"/>
    <d v="2015-10-14T00:00:00"/>
    <d v="2015-10-15T00:00:00"/>
    <x v="0"/>
    <n v="10"/>
    <x v="3"/>
    <x v="0"/>
  </r>
  <r>
    <x v="4"/>
    <x v="25"/>
    <x v="2"/>
    <d v="2015-10-15T00:00:00"/>
    <d v="2015-10-16T00:00:00"/>
    <x v="0"/>
    <n v="10"/>
    <x v="4"/>
    <x v="0"/>
  </r>
  <r>
    <x v="4"/>
    <x v="25"/>
    <x v="2"/>
    <d v="2015-10-16T00:00:00"/>
    <d v="2015-10-19T00:00:00"/>
    <x v="0"/>
    <n v="10"/>
    <x v="8"/>
    <x v="0"/>
  </r>
  <r>
    <x v="4"/>
    <x v="25"/>
    <x v="2"/>
    <d v="2015-10-19T00:00:00"/>
    <d v="2015-10-20T00:00:00"/>
    <x v="0"/>
    <n v="10"/>
    <x v="7"/>
    <x v="0"/>
  </r>
  <r>
    <x v="4"/>
    <x v="25"/>
    <x v="2"/>
    <d v="2015-10-20T00:00:00"/>
    <d v="2015-10-21T00:00:00"/>
    <x v="0"/>
    <n v="10"/>
    <x v="21"/>
    <x v="0"/>
  </r>
  <r>
    <x v="4"/>
    <x v="25"/>
    <x v="2"/>
    <d v="2015-10-21T00:00:00"/>
    <d v="2015-10-22T00:00:00"/>
    <x v="0"/>
    <n v="10"/>
    <x v="22"/>
    <x v="0"/>
  </r>
  <r>
    <x v="4"/>
    <x v="25"/>
    <x v="2"/>
    <d v="2015-10-22T00:00:00"/>
    <d v="2015-10-23T00:00:00"/>
    <x v="0"/>
    <n v="10"/>
    <x v="30"/>
    <x v="0"/>
  </r>
  <r>
    <x v="4"/>
    <x v="25"/>
    <x v="2"/>
    <d v="2015-10-23T00:00:00"/>
    <d v="2015-10-26T00:00:00"/>
    <x v="0"/>
    <n v="10"/>
    <x v="24"/>
    <x v="0"/>
  </r>
  <r>
    <x v="4"/>
    <x v="25"/>
    <x v="2"/>
    <d v="2015-10-26T00:00:00"/>
    <d v="2015-10-27T00:00:00"/>
    <x v="0"/>
    <n v="10"/>
    <x v="10"/>
    <x v="0"/>
  </r>
  <r>
    <x v="4"/>
    <x v="25"/>
    <x v="2"/>
    <d v="2015-10-27T00:00:00"/>
    <d v="2015-10-28T00:00:00"/>
    <x v="0"/>
    <n v="10"/>
    <x v="11"/>
    <x v="0"/>
  </r>
  <r>
    <x v="4"/>
    <x v="25"/>
    <x v="2"/>
    <d v="2015-10-28T00:00:00"/>
    <d v="2015-10-29T00:00:00"/>
    <x v="0"/>
    <n v="10"/>
    <x v="1"/>
    <x v="0"/>
  </r>
  <r>
    <x v="4"/>
    <x v="25"/>
    <x v="2"/>
    <d v="2015-10-29T00:00:00"/>
    <d v="2015-10-30T00:00:00"/>
    <x v="0"/>
    <n v="10"/>
    <x v="0"/>
    <x v="0"/>
  </r>
  <r>
    <x v="4"/>
    <x v="25"/>
    <x v="2"/>
    <d v="2015-10-30T00:00:00"/>
    <d v="2015-11-03T00:00:00"/>
    <x v="0"/>
    <n v="11"/>
    <x v="27"/>
    <x v="6"/>
  </r>
  <r>
    <x v="4"/>
    <x v="25"/>
    <x v="2"/>
    <d v="2015-11-03T00:00:00"/>
    <d v="2015-11-04T00:00:00"/>
    <x v="0"/>
    <n v="11"/>
    <x v="12"/>
    <x v="6"/>
  </r>
  <r>
    <x v="4"/>
    <x v="25"/>
    <x v="2"/>
    <d v="2015-11-04T00:00:00"/>
    <d v="2015-11-05T00:00:00"/>
    <x v="0"/>
    <n v="11"/>
    <x v="13"/>
    <x v="6"/>
  </r>
  <r>
    <x v="4"/>
    <x v="25"/>
    <x v="2"/>
    <d v="2015-11-05T00:00:00"/>
    <d v="2015-11-06T00:00:00"/>
    <x v="0"/>
    <n v="11"/>
    <x v="14"/>
    <x v="6"/>
  </r>
  <r>
    <x v="4"/>
    <x v="25"/>
    <x v="2"/>
    <d v="2015-11-06T00:00:00"/>
    <d v="2015-11-09T00:00:00"/>
    <x v="0"/>
    <n v="11"/>
    <x v="28"/>
    <x v="6"/>
  </r>
  <r>
    <x v="4"/>
    <x v="25"/>
    <x v="2"/>
    <d v="2015-11-09T00:00:00"/>
    <d v="2015-11-10T00:00:00"/>
    <x v="0"/>
    <n v="11"/>
    <x v="29"/>
    <x v="6"/>
  </r>
  <r>
    <x v="4"/>
    <x v="25"/>
    <x v="2"/>
    <d v="2015-11-10T00:00:00"/>
    <d v="2015-11-11T00:00:00"/>
    <x v="0"/>
    <n v="11"/>
    <x v="17"/>
    <x v="6"/>
  </r>
  <r>
    <x v="4"/>
    <x v="25"/>
    <x v="2"/>
    <d v="2015-11-11T00:00:00"/>
    <d v="2015-11-12T00:00:00"/>
    <x v="0"/>
    <n v="11"/>
    <x v="18"/>
    <x v="6"/>
  </r>
  <r>
    <x v="4"/>
    <x v="25"/>
    <x v="2"/>
    <d v="2015-11-12T00:00:00"/>
    <d v="2015-11-13T00:00:00"/>
    <x v="0"/>
    <n v="11"/>
    <x v="19"/>
    <x v="6"/>
  </r>
  <r>
    <x v="4"/>
    <x v="25"/>
    <x v="2"/>
    <d v="2015-11-13T00:00:00"/>
    <d v="2015-11-17T00:00:00"/>
    <x v="0"/>
    <n v="11"/>
    <x v="6"/>
    <x v="6"/>
  </r>
  <r>
    <x v="4"/>
    <x v="25"/>
    <x v="2"/>
    <d v="2015-11-17T00:00:00"/>
    <d v="2015-11-18T00:00:00"/>
    <x v="0"/>
    <n v="11"/>
    <x v="5"/>
    <x v="6"/>
  </r>
  <r>
    <x v="4"/>
    <x v="25"/>
    <x v="2"/>
    <d v="2015-11-18T00:00:00"/>
    <d v="2015-11-19T00:00:00"/>
    <x v="0"/>
    <n v="11"/>
    <x v="8"/>
    <x v="6"/>
  </r>
  <r>
    <x v="4"/>
    <x v="25"/>
    <x v="2"/>
    <d v="2015-11-19T00:00:00"/>
    <d v="2015-11-20T00:00:00"/>
    <x v="0"/>
    <n v="11"/>
    <x v="7"/>
    <x v="6"/>
  </r>
  <r>
    <x v="4"/>
    <x v="25"/>
    <x v="2"/>
    <d v="2015-11-20T00:00:00"/>
    <d v="2015-11-23T00:00:00"/>
    <x v="0"/>
    <n v="11"/>
    <x v="30"/>
    <x v="6"/>
  </r>
  <r>
    <x v="4"/>
    <x v="25"/>
    <x v="2"/>
    <d v="2015-11-23T00:00:00"/>
    <d v="2015-11-24T00:00:00"/>
    <x v="0"/>
    <n v="11"/>
    <x v="9"/>
    <x v="6"/>
  </r>
  <r>
    <x v="4"/>
    <x v="25"/>
    <x v="2"/>
    <d v="2015-11-24T00:00:00"/>
    <d v="2015-11-25T00:00:00"/>
    <x v="0"/>
    <n v="11"/>
    <x v="23"/>
    <x v="6"/>
  </r>
  <r>
    <x v="4"/>
    <x v="25"/>
    <x v="2"/>
    <d v="2015-11-25T00:00:00"/>
    <d v="2015-11-26T00:00:00"/>
    <x v="0"/>
    <n v="11"/>
    <x v="24"/>
    <x v="6"/>
  </r>
  <r>
    <x v="4"/>
    <x v="25"/>
    <x v="2"/>
    <d v="2015-11-26T00:00:00"/>
    <d v="2015-11-27T00:00:00"/>
    <x v="0"/>
    <n v="11"/>
    <x v="10"/>
    <x v="6"/>
  </r>
  <r>
    <x v="4"/>
    <x v="25"/>
    <x v="2"/>
    <d v="2015-11-27T00:00:00"/>
    <d v="2015-11-30T00:00:00"/>
    <x v="0"/>
    <n v="11"/>
    <x v="0"/>
    <x v="6"/>
  </r>
  <r>
    <x v="4"/>
    <x v="25"/>
    <x v="2"/>
    <d v="2015-11-30T00:00:00"/>
    <d v="2015-12-01T00:00:00"/>
    <x v="0"/>
    <n v="12"/>
    <x v="25"/>
    <x v="7"/>
  </r>
  <r>
    <x v="4"/>
    <x v="25"/>
    <x v="2"/>
    <d v="2015-12-01T00:00:00"/>
    <d v="2015-12-02T00:00:00"/>
    <x v="0"/>
    <n v="12"/>
    <x v="26"/>
    <x v="7"/>
  </r>
  <r>
    <x v="4"/>
    <x v="25"/>
    <x v="2"/>
    <d v="2015-12-02T00:00:00"/>
    <d v="2015-12-03T00:00:00"/>
    <x v="0"/>
    <n v="12"/>
    <x v="27"/>
    <x v="7"/>
  </r>
  <r>
    <x v="4"/>
    <x v="25"/>
    <x v="2"/>
    <d v="2015-12-03T00:00:00"/>
    <d v="2015-12-04T00:00:00"/>
    <x v="0"/>
    <n v="12"/>
    <x v="12"/>
    <x v="7"/>
  </r>
  <r>
    <x v="4"/>
    <x v="25"/>
    <x v="2"/>
    <d v="2015-12-04T00:00:00"/>
    <d v="2015-12-07T00:00:00"/>
    <x v="0"/>
    <n v="12"/>
    <x v="15"/>
    <x v="7"/>
  </r>
  <r>
    <x v="4"/>
    <x v="25"/>
    <x v="2"/>
    <d v="2015-12-07T00:00:00"/>
    <d v="2015-12-09T00:00:00"/>
    <x v="0"/>
    <n v="12"/>
    <x v="28"/>
    <x v="7"/>
  </r>
  <r>
    <x v="4"/>
    <x v="25"/>
    <x v="2"/>
    <d v="2015-12-09T00:00:00"/>
    <d v="2015-12-10T00:00:00"/>
    <x v="0"/>
    <n v="12"/>
    <x v="29"/>
    <x v="7"/>
  </r>
  <r>
    <x v="4"/>
    <x v="25"/>
    <x v="2"/>
    <d v="2015-12-10T00:00:00"/>
    <d v="2015-12-11T00:00:00"/>
    <x v="0"/>
    <n v="12"/>
    <x v="17"/>
    <x v="7"/>
  </r>
  <r>
    <x v="4"/>
    <x v="25"/>
    <x v="2"/>
    <d v="2015-12-11T00:00:00"/>
    <d v="2015-12-14T00:00:00"/>
    <x v="0"/>
    <n v="12"/>
    <x v="20"/>
    <x v="7"/>
  </r>
  <r>
    <x v="4"/>
    <x v="25"/>
    <x v="2"/>
    <d v="2015-12-14T00:00:00"/>
    <d v="2015-12-15T00:00:00"/>
    <x v="0"/>
    <n v="12"/>
    <x v="3"/>
    <x v="7"/>
  </r>
  <r>
    <x v="4"/>
    <x v="25"/>
    <x v="2"/>
    <d v="2015-12-15T00:00:00"/>
    <d v="2015-12-16T00:00:00"/>
    <x v="0"/>
    <n v="12"/>
    <x v="4"/>
    <x v="7"/>
  </r>
  <r>
    <x v="4"/>
    <x v="25"/>
    <x v="2"/>
    <d v="2015-12-16T00:00:00"/>
    <d v="2015-12-17T00:00:00"/>
    <x v="0"/>
    <n v="12"/>
    <x v="6"/>
    <x v="7"/>
  </r>
  <r>
    <x v="4"/>
    <x v="25"/>
    <x v="2"/>
    <d v="2015-12-17T00:00:00"/>
    <d v="2015-12-18T00:00:00"/>
    <x v="0"/>
    <n v="12"/>
    <x v="5"/>
    <x v="7"/>
  </r>
  <r>
    <x v="4"/>
    <x v="25"/>
    <x v="2"/>
    <d v="2015-12-18T00:00:00"/>
    <d v="2015-12-21T00:00:00"/>
    <x v="0"/>
    <n v="12"/>
    <x v="21"/>
    <x v="7"/>
  </r>
  <r>
    <x v="4"/>
    <x v="25"/>
    <x v="2"/>
    <d v="2015-12-21T00:00:00"/>
    <d v="2015-12-22T00:00:00"/>
    <x v="0"/>
    <n v="12"/>
    <x v="22"/>
    <x v="7"/>
  </r>
  <r>
    <x v="4"/>
    <x v="25"/>
    <x v="2"/>
    <d v="2015-12-22T00:00:00"/>
    <d v="2015-12-23T00:00:00"/>
    <x v="0"/>
    <n v="12"/>
    <x v="30"/>
    <x v="7"/>
  </r>
  <r>
    <x v="4"/>
    <x v="25"/>
    <x v="2"/>
    <d v="2015-12-23T00:00:00"/>
    <d v="2015-12-24T00:00:00"/>
    <x v="0"/>
    <n v="12"/>
    <x v="9"/>
    <x v="7"/>
  </r>
  <r>
    <x v="4"/>
    <x v="25"/>
    <x v="2"/>
    <d v="2015-12-24T00:00:00"/>
    <d v="2015-12-28T00:00:00"/>
    <x v="0"/>
    <n v="12"/>
    <x v="11"/>
    <x v="7"/>
  </r>
  <r>
    <x v="4"/>
    <x v="25"/>
    <x v="2"/>
    <d v="2015-12-28T00:00:00"/>
    <d v="2015-12-29T00:00:00"/>
    <x v="0"/>
    <n v="12"/>
    <x v="1"/>
    <x v="7"/>
  </r>
  <r>
    <x v="4"/>
    <x v="25"/>
    <x v="2"/>
    <d v="2015-12-29T00:00:00"/>
    <d v="2015-12-30T00:00:00"/>
    <x v="0"/>
    <n v="12"/>
    <x v="0"/>
    <x v="7"/>
  </r>
  <r>
    <x v="4"/>
    <x v="25"/>
    <x v="2"/>
    <d v="2015-12-30T00:00:00"/>
    <d v="2016-01-04T00:00:00"/>
    <x v="1"/>
    <n v="1"/>
    <x v="12"/>
    <x v="8"/>
  </r>
  <r>
    <x v="4"/>
    <x v="25"/>
    <x v="2"/>
    <d v="2016-01-04T00:00:00"/>
    <d v="2016-01-05T00:00:00"/>
    <x v="1"/>
    <n v="1"/>
    <x v="13"/>
    <x v="8"/>
  </r>
  <r>
    <x v="4"/>
    <x v="25"/>
    <x v="2"/>
    <d v="2016-01-05T00:00:00"/>
    <d v="2016-01-06T00:00:00"/>
    <x v="1"/>
    <n v="1"/>
    <x v="14"/>
    <x v="8"/>
  </r>
  <r>
    <x v="4"/>
    <x v="25"/>
    <x v="2"/>
    <d v="2016-01-06T00:00:00"/>
    <d v="2016-01-07T00:00:00"/>
    <x v="1"/>
    <n v="1"/>
    <x v="15"/>
    <x v="8"/>
  </r>
  <r>
    <x v="4"/>
    <x v="25"/>
    <x v="2"/>
    <d v="2016-01-07T00:00:00"/>
    <d v="2016-01-08T00:00:00"/>
    <x v="1"/>
    <n v="1"/>
    <x v="16"/>
    <x v="8"/>
  </r>
  <r>
    <x v="4"/>
    <x v="25"/>
    <x v="2"/>
    <d v="2016-01-08T00:00:00"/>
    <d v="2016-01-12T00:00:00"/>
    <x v="1"/>
    <n v="1"/>
    <x v="18"/>
    <x v="8"/>
  </r>
  <r>
    <x v="4"/>
    <x v="25"/>
    <x v="2"/>
    <d v="2016-01-12T00:00:00"/>
    <d v="2016-01-13T00:00:00"/>
    <x v="1"/>
    <n v="1"/>
    <x v="19"/>
    <x v="8"/>
  </r>
  <r>
    <x v="4"/>
    <x v="25"/>
    <x v="2"/>
    <d v="2016-01-13T00:00:00"/>
    <d v="2016-01-14T00:00:00"/>
    <x v="1"/>
    <n v="1"/>
    <x v="20"/>
    <x v="8"/>
  </r>
  <r>
    <x v="4"/>
    <x v="25"/>
    <x v="2"/>
    <d v="2016-01-14T00:00:00"/>
    <d v="2016-01-15T00:00:00"/>
    <x v="1"/>
    <n v="1"/>
    <x v="3"/>
    <x v="8"/>
  </r>
  <r>
    <x v="4"/>
    <x v="25"/>
    <x v="2"/>
    <d v="2016-01-15T00:00:00"/>
    <d v="2016-01-18T00:00:00"/>
    <x v="1"/>
    <n v="1"/>
    <x v="5"/>
    <x v="8"/>
  </r>
  <r>
    <x v="4"/>
    <x v="25"/>
    <x v="2"/>
    <d v="2016-01-18T00:00:00"/>
    <d v="2016-01-19T00:00:00"/>
    <x v="1"/>
    <n v="1"/>
    <x v="8"/>
    <x v="8"/>
  </r>
  <r>
    <x v="4"/>
    <x v="25"/>
    <x v="2"/>
    <d v="2016-01-19T00:00:00"/>
    <d v="2016-01-20T00:00:00"/>
    <x v="1"/>
    <n v="1"/>
    <x v="7"/>
    <x v="8"/>
  </r>
  <r>
    <x v="4"/>
    <x v="25"/>
    <x v="2"/>
    <d v="2016-01-20T00:00:00"/>
    <d v="2016-01-21T00:00:00"/>
    <x v="1"/>
    <n v="1"/>
    <x v="21"/>
    <x v="8"/>
  </r>
  <r>
    <x v="4"/>
    <x v="25"/>
    <x v="2"/>
    <d v="2016-01-21T00:00:00"/>
    <d v="2016-01-22T00:00:00"/>
    <x v="1"/>
    <n v="1"/>
    <x v="22"/>
    <x v="8"/>
  </r>
  <r>
    <x v="4"/>
    <x v="25"/>
    <x v="2"/>
    <d v="2016-01-22T00:00:00"/>
    <d v="2016-01-25T00:00:00"/>
    <x v="1"/>
    <n v="1"/>
    <x v="23"/>
    <x v="8"/>
  </r>
  <r>
    <x v="4"/>
    <x v="25"/>
    <x v="2"/>
    <d v="2016-01-22T00:00:00"/>
    <d v="2016-01-26T00:00:00"/>
    <x v="1"/>
    <n v="1"/>
    <x v="24"/>
    <x v="8"/>
  </r>
  <r>
    <x v="4"/>
    <x v="25"/>
    <x v="2"/>
    <d v="2016-01-26T00:00:00"/>
    <d v="2016-01-27T00:00:00"/>
    <x v="1"/>
    <n v="1"/>
    <x v="10"/>
    <x v="8"/>
  </r>
  <r>
    <x v="4"/>
    <x v="25"/>
    <x v="2"/>
    <d v="2016-01-27T00:00:00"/>
    <d v="2016-01-28T00:00:00"/>
    <x v="1"/>
    <n v="1"/>
    <x v="11"/>
    <x v="8"/>
  </r>
  <r>
    <x v="4"/>
    <x v="25"/>
    <x v="2"/>
    <d v="2016-01-28T00:00:00"/>
    <d v="2016-01-29T00:00:00"/>
    <x v="1"/>
    <n v="1"/>
    <x v="1"/>
    <x v="8"/>
  </r>
  <r>
    <x v="4"/>
    <x v="25"/>
    <x v="2"/>
    <d v="2016-01-29T00:00:00"/>
    <d v="2016-02-01T00:00:00"/>
    <x v="1"/>
    <n v="2"/>
    <x v="25"/>
    <x v="9"/>
  </r>
  <r>
    <x v="4"/>
    <x v="25"/>
    <x v="2"/>
    <d v="2016-02-01T00:00:00"/>
    <d v="2016-02-02T00:00:00"/>
    <x v="1"/>
    <n v="2"/>
    <x v="26"/>
    <x v="9"/>
  </r>
  <r>
    <x v="4"/>
    <x v="25"/>
    <x v="2"/>
    <d v="2016-02-02T00:00:00"/>
    <d v="2016-02-03T00:00:00"/>
    <x v="1"/>
    <n v="2"/>
    <x v="27"/>
    <x v="9"/>
  </r>
  <r>
    <x v="4"/>
    <x v="25"/>
    <x v="2"/>
    <d v="2016-02-03T00:00:00"/>
    <d v="2016-02-04T00:00:00"/>
    <x v="1"/>
    <n v="2"/>
    <x v="12"/>
    <x v="9"/>
  </r>
  <r>
    <x v="4"/>
    <x v="25"/>
    <x v="2"/>
    <d v="2016-02-04T00:00:00"/>
    <d v="2016-02-05T00:00:00"/>
    <x v="1"/>
    <n v="2"/>
    <x v="13"/>
    <x v="9"/>
  </r>
  <r>
    <x v="4"/>
    <x v="25"/>
    <x v="2"/>
    <d v="2016-02-05T00:00:00"/>
    <d v="2016-02-08T00:00:00"/>
    <x v="1"/>
    <n v="2"/>
    <x v="16"/>
    <x v="9"/>
  </r>
  <r>
    <x v="4"/>
    <x v="25"/>
    <x v="2"/>
    <d v="2016-02-08T00:00:00"/>
    <d v="2016-02-09T00:00:00"/>
    <x v="1"/>
    <n v="2"/>
    <x v="28"/>
    <x v="9"/>
  </r>
  <r>
    <x v="4"/>
    <x v="25"/>
    <x v="2"/>
    <d v="2016-02-09T00:00:00"/>
    <d v="2016-02-10T00:00:00"/>
    <x v="1"/>
    <n v="2"/>
    <x v="29"/>
    <x v="9"/>
  </r>
  <r>
    <x v="4"/>
    <x v="25"/>
    <x v="2"/>
    <d v="2016-02-10T00:00:00"/>
    <d v="2016-02-11T00:00:00"/>
    <x v="1"/>
    <n v="2"/>
    <x v="17"/>
    <x v="9"/>
  </r>
  <r>
    <x v="4"/>
    <x v="25"/>
    <x v="2"/>
    <d v="2016-02-11T00:00:00"/>
    <d v="2016-02-12T00:00:00"/>
    <x v="1"/>
    <n v="2"/>
    <x v="18"/>
    <x v="9"/>
  </r>
  <r>
    <x v="4"/>
    <x v="25"/>
    <x v="2"/>
    <d v="2016-02-12T00:00:00"/>
    <d v="2016-02-15T00:00:00"/>
    <x v="1"/>
    <n v="2"/>
    <x v="3"/>
    <x v="9"/>
  </r>
  <r>
    <x v="4"/>
    <x v="25"/>
    <x v="2"/>
    <d v="2016-02-15T00:00:00"/>
    <d v="2016-02-16T00:00:00"/>
    <x v="1"/>
    <n v="2"/>
    <x v="4"/>
    <x v="9"/>
  </r>
  <r>
    <x v="4"/>
    <x v="25"/>
    <x v="2"/>
    <d v="2016-02-16T00:00:00"/>
    <d v="2016-02-17T00:00:00"/>
    <x v="1"/>
    <n v="2"/>
    <x v="6"/>
    <x v="9"/>
  </r>
  <r>
    <x v="4"/>
    <x v="25"/>
    <x v="2"/>
    <d v="2016-02-17T00:00:00"/>
    <d v="2016-02-18T00:00:00"/>
    <x v="1"/>
    <n v="2"/>
    <x v="5"/>
    <x v="9"/>
  </r>
  <r>
    <x v="4"/>
    <x v="25"/>
    <x v="2"/>
    <d v="2016-02-18T00:00:00"/>
    <d v="2016-02-19T00:00:00"/>
    <x v="1"/>
    <n v="2"/>
    <x v="8"/>
    <x v="9"/>
  </r>
  <r>
    <x v="4"/>
    <x v="25"/>
    <x v="2"/>
    <d v="2016-02-19T00:00:00"/>
    <d v="2016-02-22T00:00:00"/>
    <x v="1"/>
    <n v="2"/>
    <x v="22"/>
    <x v="9"/>
  </r>
  <r>
    <x v="4"/>
    <x v="25"/>
    <x v="2"/>
    <d v="2016-02-22T00:00:00"/>
    <d v="2016-02-23T00:00:00"/>
    <x v="1"/>
    <n v="2"/>
    <x v="30"/>
    <x v="9"/>
  </r>
  <r>
    <x v="4"/>
    <x v="25"/>
    <x v="2"/>
    <d v="2016-02-23T00:00:00"/>
    <d v="2016-02-24T00:00:00"/>
    <x v="1"/>
    <n v="2"/>
    <x v="9"/>
    <x v="9"/>
  </r>
  <r>
    <x v="4"/>
    <x v="25"/>
    <x v="2"/>
    <d v="2016-02-24T00:00:00"/>
    <d v="2016-02-25T00:00:00"/>
    <x v="1"/>
    <n v="2"/>
    <x v="23"/>
    <x v="9"/>
  </r>
  <r>
    <x v="4"/>
    <x v="25"/>
    <x v="2"/>
    <d v="2016-02-25T00:00:00"/>
    <d v="2016-02-26T00:00:00"/>
    <x v="1"/>
    <n v="2"/>
    <x v="24"/>
    <x v="9"/>
  </r>
  <r>
    <x v="4"/>
    <x v="25"/>
    <x v="2"/>
    <d v="2016-02-26T00:00:00"/>
    <d v="2016-02-29T00:00:00"/>
    <x v="1"/>
    <n v="2"/>
    <x v="1"/>
    <x v="9"/>
  </r>
  <r>
    <x v="4"/>
    <x v="25"/>
    <x v="2"/>
    <d v="2016-02-29T00:00:00"/>
    <d v="2016-03-01T00:00:00"/>
    <x v="1"/>
    <n v="3"/>
    <x v="25"/>
    <x v="10"/>
  </r>
  <r>
    <x v="4"/>
    <x v="25"/>
    <x v="2"/>
    <d v="2016-03-01T00:00:00"/>
    <d v="2016-03-02T00:00:00"/>
    <x v="1"/>
    <n v="3"/>
    <x v="26"/>
    <x v="10"/>
  </r>
  <r>
    <x v="4"/>
    <x v="25"/>
    <x v="2"/>
    <d v="2016-03-02T00:00:00"/>
    <d v="2016-03-03T00:00:00"/>
    <x v="1"/>
    <n v="3"/>
    <x v="27"/>
    <x v="10"/>
  </r>
  <r>
    <x v="4"/>
    <x v="25"/>
    <x v="2"/>
    <d v="2016-03-03T00:00:00"/>
    <d v="2016-03-04T00:00:00"/>
    <x v="1"/>
    <n v="3"/>
    <x v="12"/>
    <x v="10"/>
  </r>
  <r>
    <x v="4"/>
    <x v="25"/>
    <x v="2"/>
    <d v="2016-03-04T00:00:00"/>
    <d v="2016-03-07T00:00:00"/>
    <x v="1"/>
    <n v="3"/>
    <x v="15"/>
    <x v="10"/>
  </r>
  <r>
    <x v="4"/>
    <x v="25"/>
    <x v="2"/>
    <d v="2016-03-07T00:00:00"/>
    <d v="2016-03-08T00:00:00"/>
    <x v="1"/>
    <n v="3"/>
    <x v="16"/>
    <x v="10"/>
  </r>
  <r>
    <x v="4"/>
    <x v="25"/>
    <x v="2"/>
    <d v="2016-03-08T00:00:00"/>
    <d v="2016-03-09T00:00:00"/>
    <x v="1"/>
    <n v="3"/>
    <x v="28"/>
    <x v="10"/>
  </r>
  <r>
    <x v="4"/>
    <x v="25"/>
    <x v="2"/>
    <d v="2016-03-09T00:00:00"/>
    <d v="2016-03-10T00:00:00"/>
    <x v="1"/>
    <n v="3"/>
    <x v="29"/>
    <x v="10"/>
  </r>
  <r>
    <x v="4"/>
    <x v="25"/>
    <x v="2"/>
    <d v="2016-03-10T00:00:00"/>
    <d v="2016-03-11T00:00:00"/>
    <x v="1"/>
    <n v="3"/>
    <x v="17"/>
    <x v="10"/>
  </r>
  <r>
    <x v="4"/>
    <x v="25"/>
    <x v="2"/>
    <d v="2016-03-11T00:00:00"/>
    <d v="2016-03-14T00:00:00"/>
    <x v="1"/>
    <n v="3"/>
    <x v="20"/>
    <x v="10"/>
  </r>
  <r>
    <x v="4"/>
    <x v="25"/>
    <x v="2"/>
    <d v="2016-03-14T00:00:00"/>
    <d v="2016-03-15T00:00:00"/>
    <x v="1"/>
    <n v="3"/>
    <x v="3"/>
    <x v="10"/>
  </r>
  <r>
    <x v="4"/>
    <x v="25"/>
    <x v="2"/>
    <d v="2016-03-15T00:00:00"/>
    <d v="2016-03-16T00:00:00"/>
    <x v="1"/>
    <n v="3"/>
    <x v="4"/>
    <x v="10"/>
  </r>
  <r>
    <x v="4"/>
    <x v="25"/>
    <x v="2"/>
    <d v="2016-03-16T00:00:00"/>
    <d v="2016-03-17T00:00:00"/>
    <x v="1"/>
    <n v="3"/>
    <x v="6"/>
    <x v="10"/>
  </r>
  <r>
    <x v="4"/>
    <x v="25"/>
    <x v="2"/>
    <d v="2016-03-17T00:00:00"/>
    <d v="2016-03-18T00:00:00"/>
    <x v="1"/>
    <n v="3"/>
    <x v="5"/>
    <x v="10"/>
  </r>
  <r>
    <x v="4"/>
    <x v="25"/>
    <x v="2"/>
    <d v="2016-03-18T00:00:00"/>
    <d v="2016-03-22T00:00:00"/>
    <x v="1"/>
    <n v="3"/>
    <x v="22"/>
    <x v="10"/>
  </r>
  <r>
    <x v="4"/>
    <x v="25"/>
    <x v="2"/>
    <d v="2016-03-22T00:00:00"/>
    <d v="2016-03-23T00:00:00"/>
    <x v="1"/>
    <n v="3"/>
    <x v="30"/>
    <x v="10"/>
  </r>
  <r>
    <x v="4"/>
    <x v="25"/>
    <x v="2"/>
    <d v="2016-03-23T00:00:00"/>
    <d v="2016-03-28T00:00:00"/>
    <x v="1"/>
    <n v="3"/>
    <x v="11"/>
    <x v="10"/>
  </r>
  <r>
    <x v="4"/>
    <x v="25"/>
    <x v="2"/>
    <d v="2016-03-28T00:00:00"/>
    <d v="2016-03-29T00:00:00"/>
    <x v="1"/>
    <n v="3"/>
    <x v="1"/>
    <x v="10"/>
  </r>
  <r>
    <x v="4"/>
    <x v="25"/>
    <x v="2"/>
    <d v="2016-03-29T00:00:00"/>
    <d v="2016-03-30T00:00:00"/>
    <x v="1"/>
    <n v="3"/>
    <x v="0"/>
    <x v="10"/>
  </r>
  <r>
    <x v="4"/>
    <x v="25"/>
    <x v="2"/>
    <d v="2016-03-30T00:00:00"/>
    <d v="2016-03-31T00:00:00"/>
    <x v="1"/>
    <n v="3"/>
    <x v="2"/>
    <x v="10"/>
  </r>
  <r>
    <x v="4"/>
    <x v="25"/>
    <x v="2"/>
    <d v="2016-03-31T00:00:00"/>
    <d v="2016-04-01T00:00:00"/>
    <x v="1"/>
    <n v="4"/>
    <x v="25"/>
    <x v="11"/>
  </r>
  <r>
    <x v="4"/>
    <x v="25"/>
    <x v="2"/>
    <d v="2016-04-01T00:00:00"/>
    <d v="2016-04-04T00:00:00"/>
    <x v="1"/>
    <n v="4"/>
    <x v="12"/>
    <x v="11"/>
  </r>
  <r>
    <x v="4"/>
    <x v="25"/>
    <x v="2"/>
    <d v="2016-04-04T00:00:00"/>
    <d v="2016-04-05T00:00:00"/>
    <x v="1"/>
    <n v="4"/>
    <x v="13"/>
    <x v="11"/>
  </r>
  <r>
    <x v="4"/>
    <x v="25"/>
    <x v="2"/>
    <d v="2016-04-05T00:00:00"/>
    <d v="2016-04-06T00:00:00"/>
    <x v="1"/>
    <n v="4"/>
    <x v="14"/>
    <x v="11"/>
  </r>
  <r>
    <x v="4"/>
    <x v="25"/>
    <x v="2"/>
    <d v="2016-04-06T00:00:00"/>
    <d v="2016-04-07T00:00:00"/>
    <x v="1"/>
    <n v="4"/>
    <x v="15"/>
    <x v="11"/>
  </r>
  <r>
    <x v="4"/>
    <x v="25"/>
    <x v="2"/>
    <d v="2016-04-07T00:00:00"/>
    <d v="2016-04-08T00:00:00"/>
    <x v="1"/>
    <n v="4"/>
    <x v="16"/>
    <x v="11"/>
  </r>
  <r>
    <x v="4"/>
    <x v="25"/>
    <x v="2"/>
    <d v="2016-04-08T00:00:00"/>
    <d v="2016-04-11T00:00:00"/>
    <x v="1"/>
    <n v="4"/>
    <x v="17"/>
    <x v="11"/>
  </r>
  <r>
    <x v="4"/>
    <x v="25"/>
    <x v="2"/>
    <d v="2016-04-11T00:00:00"/>
    <d v="2016-04-12T00:00:00"/>
    <x v="1"/>
    <n v="4"/>
    <x v="18"/>
    <x v="11"/>
  </r>
  <r>
    <x v="4"/>
    <x v="25"/>
    <x v="2"/>
    <d v="2016-04-12T00:00:00"/>
    <d v="2016-04-13T00:00:00"/>
    <x v="1"/>
    <n v="4"/>
    <x v="19"/>
    <x v="11"/>
  </r>
  <r>
    <x v="4"/>
    <x v="25"/>
    <x v="2"/>
    <d v="2016-04-13T00:00:00"/>
    <d v="2016-04-14T00:00:00"/>
    <x v="1"/>
    <n v="4"/>
    <x v="20"/>
    <x v="11"/>
  </r>
  <r>
    <x v="4"/>
    <x v="25"/>
    <x v="2"/>
    <d v="2016-04-14T00:00:00"/>
    <d v="2016-04-15T00:00:00"/>
    <x v="1"/>
    <n v="4"/>
    <x v="3"/>
    <x v="11"/>
  </r>
  <r>
    <x v="4"/>
    <x v="25"/>
    <x v="2"/>
    <d v="2016-04-15T00:00:00"/>
    <d v="2016-04-18T00:00:00"/>
    <x v="1"/>
    <n v="4"/>
    <x v="5"/>
    <x v="11"/>
  </r>
  <r>
    <x v="4"/>
    <x v="25"/>
    <x v="2"/>
    <d v="2016-04-18T00:00:00"/>
    <d v="2016-04-19T00:00:00"/>
    <x v="1"/>
    <n v="4"/>
    <x v="8"/>
    <x v="11"/>
  </r>
  <r>
    <x v="4"/>
    <x v="25"/>
    <x v="2"/>
    <d v="2016-04-19T00:00:00"/>
    <d v="2016-04-20T00:00:00"/>
    <x v="1"/>
    <n v="4"/>
    <x v="7"/>
    <x v="11"/>
  </r>
  <r>
    <x v="4"/>
    <x v="25"/>
    <x v="2"/>
    <d v="2016-04-20T00:00:00"/>
    <d v="2016-04-21T00:00:00"/>
    <x v="1"/>
    <n v="4"/>
    <x v="21"/>
    <x v="11"/>
  </r>
  <r>
    <x v="4"/>
    <x v="25"/>
    <x v="2"/>
    <d v="2016-04-21T00:00:00"/>
    <d v="2016-04-22T00:00:00"/>
    <x v="1"/>
    <n v="4"/>
    <x v="22"/>
    <x v="11"/>
  </r>
  <r>
    <x v="4"/>
    <x v="25"/>
    <x v="2"/>
    <d v="2016-04-22T00:00:00"/>
    <d v="2016-04-23T00:00:00"/>
    <x v="1"/>
    <n v="4"/>
    <x v="30"/>
    <x v="11"/>
  </r>
  <r>
    <x v="4"/>
    <x v="25"/>
    <x v="2"/>
    <d v="2016-04-23T00:00:00"/>
    <d v="2016-04-25T00:00:00"/>
    <x v="1"/>
    <n v="4"/>
    <x v="23"/>
    <x v="11"/>
  </r>
  <r>
    <x v="4"/>
    <x v="25"/>
    <x v="2"/>
    <d v="2016-04-25T00:00:00"/>
    <d v="2016-04-26T00:00:00"/>
    <x v="1"/>
    <n v="4"/>
    <x v="24"/>
    <x v="11"/>
  </r>
  <r>
    <x v="4"/>
    <x v="25"/>
    <x v="2"/>
    <d v="2016-04-26T00:00:00"/>
    <d v="2016-04-27T00:00:00"/>
    <x v="1"/>
    <n v="4"/>
    <x v="10"/>
    <x v="11"/>
  </r>
  <r>
    <x v="4"/>
    <x v="25"/>
    <x v="2"/>
    <d v="2016-04-27T00:00:00"/>
    <d v="2016-04-28T00:00:00"/>
    <x v="1"/>
    <n v="4"/>
    <x v="11"/>
    <x v="11"/>
  </r>
  <r>
    <x v="4"/>
    <x v="25"/>
    <x v="2"/>
    <d v="2016-04-28T00:00:00"/>
    <d v="2016-04-29T00:00:00"/>
    <x v="1"/>
    <n v="4"/>
    <x v="1"/>
    <x v="11"/>
  </r>
  <r>
    <x v="4"/>
    <x v="25"/>
    <x v="2"/>
    <d v="2016-04-29T00:00:00"/>
    <d v="2016-05-02T00:00:00"/>
    <x v="1"/>
    <n v="5"/>
    <x v="26"/>
    <x v="1"/>
  </r>
  <r>
    <x v="4"/>
    <x v="25"/>
    <x v="2"/>
    <d v="2016-05-02T00:00:00"/>
    <d v="2016-05-03T00:00:00"/>
    <x v="1"/>
    <n v="5"/>
    <x v="27"/>
    <x v="1"/>
  </r>
  <r>
    <x v="4"/>
    <x v="25"/>
    <x v="2"/>
    <d v="2016-05-03T00:00:00"/>
    <d v="2016-05-04T00:00:00"/>
    <x v="1"/>
    <n v="5"/>
    <x v="12"/>
    <x v="1"/>
  </r>
  <r>
    <x v="4"/>
    <x v="25"/>
    <x v="2"/>
    <d v="2016-05-04T00:00:00"/>
    <d v="2016-05-05T00:00:00"/>
    <x v="1"/>
    <n v="5"/>
    <x v="13"/>
    <x v="1"/>
  </r>
  <r>
    <x v="4"/>
    <x v="25"/>
    <x v="2"/>
    <d v="2016-05-05T00:00:00"/>
    <d v="2016-05-06T00:00:00"/>
    <x v="1"/>
    <n v="5"/>
    <x v="14"/>
    <x v="1"/>
  </r>
  <r>
    <x v="4"/>
    <x v="25"/>
    <x v="2"/>
    <d v="2016-05-06T00:00:00"/>
    <d v="2016-05-10T00:00:00"/>
    <x v="1"/>
    <n v="5"/>
    <x v="29"/>
    <x v="1"/>
  </r>
  <r>
    <x v="4"/>
    <x v="25"/>
    <x v="2"/>
    <d v="2016-05-10T00:00:00"/>
    <d v="2016-05-11T00:00:00"/>
    <x v="1"/>
    <n v="5"/>
    <x v="17"/>
    <x v="1"/>
  </r>
  <r>
    <x v="4"/>
    <x v="25"/>
    <x v="2"/>
    <d v="2016-05-11T00:00:00"/>
    <d v="2016-05-12T00:00:00"/>
    <x v="1"/>
    <n v="5"/>
    <x v="18"/>
    <x v="1"/>
  </r>
  <r>
    <x v="4"/>
    <x v="25"/>
    <x v="2"/>
    <d v="2016-05-12T00:00:00"/>
    <d v="2016-05-13T00:00:00"/>
    <x v="1"/>
    <n v="5"/>
    <x v="19"/>
    <x v="1"/>
  </r>
  <r>
    <x v="4"/>
    <x v="25"/>
    <x v="2"/>
    <d v="2016-05-13T00:00:00"/>
    <d v="2016-05-16T00:00:00"/>
    <x v="1"/>
    <n v="5"/>
    <x v="4"/>
    <x v="1"/>
  </r>
  <r>
    <x v="4"/>
    <x v="25"/>
    <x v="2"/>
    <d v="2016-05-16T00:00:00"/>
    <d v="2016-05-17T00:00:00"/>
    <x v="1"/>
    <n v="5"/>
    <x v="6"/>
    <x v="1"/>
  </r>
  <r>
    <x v="4"/>
    <x v="25"/>
    <x v="2"/>
    <d v="2016-05-17T00:00:00"/>
    <d v="2016-05-18T00:00:00"/>
    <x v="1"/>
    <n v="5"/>
    <x v="5"/>
    <x v="1"/>
  </r>
  <r>
    <x v="4"/>
    <x v="25"/>
    <x v="2"/>
    <d v="2016-05-18T00:00:00"/>
    <d v="2016-05-19T00:00:00"/>
    <x v="1"/>
    <n v="5"/>
    <x v="8"/>
    <x v="1"/>
  </r>
  <r>
    <x v="4"/>
    <x v="25"/>
    <x v="2"/>
    <d v="2016-05-19T00:00:00"/>
    <d v="2016-05-20T00:00:00"/>
    <x v="1"/>
    <n v="5"/>
    <x v="7"/>
    <x v="1"/>
  </r>
  <r>
    <x v="4"/>
    <x v="25"/>
    <x v="2"/>
    <d v="2016-05-20T00:00:00"/>
    <d v="2016-05-23T00:00:00"/>
    <x v="1"/>
    <n v="5"/>
    <x v="30"/>
    <x v="1"/>
  </r>
  <r>
    <x v="4"/>
    <x v="25"/>
    <x v="2"/>
    <d v="2016-05-23T00:00:00"/>
    <d v="2016-05-24T00:00:00"/>
    <x v="1"/>
    <n v="5"/>
    <x v="9"/>
    <x v="1"/>
  </r>
  <r>
    <x v="4"/>
    <x v="25"/>
    <x v="2"/>
    <d v="2016-05-24T00:00:00"/>
    <d v="2016-05-25T00:00:00"/>
    <x v="1"/>
    <n v="5"/>
    <x v="23"/>
    <x v="1"/>
  </r>
  <r>
    <x v="4"/>
    <x v="25"/>
    <x v="2"/>
    <d v="2016-05-25T00:00:00"/>
    <d v="2016-05-26T00:00:00"/>
    <x v="1"/>
    <n v="5"/>
    <x v="24"/>
    <x v="1"/>
  </r>
  <r>
    <x v="4"/>
    <x v="25"/>
    <x v="2"/>
    <d v="2016-05-26T00:00:00"/>
    <d v="2016-05-27T00:00:00"/>
    <x v="1"/>
    <n v="5"/>
    <x v="10"/>
    <x v="1"/>
  </r>
  <r>
    <x v="4"/>
    <x v="25"/>
    <x v="2"/>
    <d v="2016-05-27T00:00:00"/>
    <d v="2016-05-31T00:00:00"/>
    <x v="1"/>
    <n v="5"/>
    <x v="2"/>
    <x v="1"/>
  </r>
  <r>
    <x v="4"/>
    <x v="25"/>
    <x v="2"/>
    <d v="2016-05-31T00:00:00"/>
    <d v="2016-06-01T00:00:00"/>
    <x v="1"/>
    <n v="6"/>
    <x v="25"/>
    <x v="2"/>
  </r>
  <r>
    <x v="4"/>
    <x v="25"/>
    <x v="2"/>
    <d v="2016-06-01T00:00:00"/>
    <d v="2016-06-02T00:00:00"/>
    <x v="1"/>
    <n v="6"/>
    <x v="26"/>
    <x v="2"/>
  </r>
  <r>
    <x v="4"/>
    <x v="25"/>
    <x v="2"/>
    <d v="2016-06-02T00:00:00"/>
    <d v="2016-06-03T00:00:00"/>
    <x v="1"/>
    <n v="6"/>
    <x v="27"/>
    <x v="2"/>
  </r>
  <r>
    <x v="4"/>
    <x v="25"/>
    <x v="2"/>
    <d v="2016-06-03T00:00:00"/>
    <d v="2016-06-07T00:00:00"/>
    <x v="1"/>
    <n v="6"/>
    <x v="15"/>
    <x v="2"/>
  </r>
  <r>
    <x v="4"/>
    <x v="25"/>
    <x v="2"/>
    <d v="2016-06-07T00:00:00"/>
    <d v="2016-06-08T00:00:00"/>
    <x v="1"/>
    <n v="6"/>
    <x v="16"/>
    <x v="2"/>
  </r>
  <r>
    <x v="4"/>
    <x v="25"/>
    <x v="2"/>
    <d v="2016-06-08T00:00:00"/>
    <d v="2016-06-09T00:00:00"/>
    <x v="1"/>
    <n v="6"/>
    <x v="28"/>
    <x v="2"/>
  </r>
  <r>
    <x v="4"/>
    <x v="25"/>
    <x v="2"/>
    <d v="2016-06-09T00:00:00"/>
    <d v="2016-06-10T00:00:00"/>
    <x v="1"/>
    <n v="6"/>
    <x v="29"/>
    <x v="2"/>
  </r>
  <r>
    <x v="4"/>
    <x v="25"/>
    <x v="2"/>
    <d v="2016-06-10T00:00:00"/>
    <d v="2016-06-13T00:00:00"/>
    <x v="1"/>
    <n v="6"/>
    <x v="19"/>
    <x v="2"/>
  </r>
  <r>
    <x v="4"/>
    <x v="25"/>
    <x v="2"/>
    <d v="2016-06-13T00:00:00"/>
    <d v="2016-06-14T00:00:00"/>
    <x v="1"/>
    <n v="6"/>
    <x v="20"/>
    <x v="2"/>
  </r>
  <r>
    <x v="4"/>
    <x v="25"/>
    <x v="2"/>
    <d v="2016-06-14T00:00:00"/>
    <d v="2016-06-15T00:00:00"/>
    <x v="1"/>
    <n v="6"/>
    <x v="3"/>
    <x v="2"/>
  </r>
  <r>
    <x v="4"/>
    <x v="25"/>
    <x v="2"/>
    <d v="2016-06-15T00:00:00"/>
    <d v="2016-06-16T00:00:00"/>
    <x v="1"/>
    <n v="6"/>
    <x v="4"/>
    <x v="2"/>
  </r>
  <r>
    <x v="4"/>
    <x v="25"/>
    <x v="2"/>
    <d v="2016-06-16T00:00:00"/>
    <d v="2016-06-17T00:00:00"/>
    <x v="1"/>
    <n v="6"/>
    <x v="6"/>
    <x v="2"/>
  </r>
  <r>
    <x v="4"/>
    <x v="25"/>
    <x v="2"/>
    <d v="2016-06-17T00:00:00"/>
    <d v="2016-06-20T00:00:00"/>
    <x v="1"/>
    <n v="6"/>
    <x v="7"/>
    <x v="2"/>
  </r>
  <r>
    <x v="4"/>
    <x v="25"/>
    <x v="2"/>
    <d v="2016-06-20T00:00:00"/>
    <d v="2016-06-21T00:00:00"/>
    <x v="1"/>
    <n v="6"/>
    <x v="21"/>
    <x v="2"/>
  </r>
  <r>
    <x v="4"/>
    <x v="25"/>
    <x v="2"/>
    <d v="2016-06-21T00:00:00"/>
    <d v="2016-06-22T00:00:00"/>
    <x v="1"/>
    <n v="6"/>
    <x v="22"/>
    <x v="2"/>
  </r>
  <r>
    <x v="4"/>
    <x v="25"/>
    <x v="2"/>
    <d v="2016-06-22T00:00:00"/>
    <d v="2016-06-23T00:00:00"/>
    <x v="1"/>
    <n v="6"/>
    <x v="30"/>
    <x v="2"/>
  </r>
  <r>
    <x v="4"/>
    <x v="25"/>
    <x v="2"/>
    <d v="2016-06-23T00:00:00"/>
    <d v="2016-06-24T00:00:00"/>
    <x v="1"/>
    <n v="6"/>
    <x v="9"/>
    <x v="2"/>
  </r>
  <r>
    <x v="4"/>
    <x v="25"/>
    <x v="2"/>
    <d v="2016-06-24T00:00:00"/>
    <d v="2016-06-27T00:00:00"/>
    <x v="1"/>
    <n v="6"/>
    <x v="10"/>
    <x v="2"/>
  </r>
  <r>
    <x v="4"/>
    <x v="25"/>
    <x v="2"/>
    <d v="2016-06-27T00:00:00"/>
    <d v="2016-06-28T00:00:00"/>
    <x v="1"/>
    <n v="6"/>
    <x v="11"/>
    <x v="2"/>
  </r>
  <r>
    <x v="4"/>
    <x v="25"/>
    <x v="2"/>
    <d v="2016-06-28T00:00:00"/>
    <d v="2016-06-29T00:00:00"/>
    <x v="1"/>
    <n v="6"/>
    <x v="1"/>
    <x v="2"/>
  </r>
  <r>
    <x v="4"/>
    <x v="25"/>
    <x v="2"/>
    <d v="2016-06-29T00:00:00"/>
    <d v="2016-06-30T00:00:00"/>
    <x v="1"/>
    <n v="6"/>
    <x v="0"/>
    <x v="2"/>
  </r>
  <r>
    <x v="4"/>
    <x v="25"/>
    <x v="2"/>
    <d v="2016-06-30T00:00:00"/>
    <d v="2016-07-01T00:00:00"/>
    <x v="1"/>
    <n v="7"/>
    <x v="25"/>
    <x v="3"/>
  </r>
  <r>
    <x v="4"/>
    <x v="25"/>
    <x v="2"/>
    <d v="2016-07-01T00:00:00"/>
    <d v="2016-07-05T00:00:00"/>
    <x v="1"/>
    <n v="7"/>
    <x v="13"/>
    <x v="3"/>
  </r>
  <r>
    <x v="4"/>
    <x v="25"/>
    <x v="2"/>
    <d v="2016-07-05T00:00:00"/>
    <d v="2016-07-06T00:00:00"/>
    <x v="1"/>
    <n v="7"/>
    <x v="14"/>
    <x v="3"/>
  </r>
  <r>
    <x v="4"/>
    <x v="25"/>
    <x v="2"/>
    <d v="2016-07-06T00:00:00"/>
    <d v="2016-07-07T00:00:00"/>
    <x v="1"/>
    <n v="7"/>
    <x v="15"/>
    <x v="3"/>
  </r>
  <r>
    <x v="4"/>
    <x v="25"/>
    <x v="2"/>
    <d v="2016-07-07T00:00:00"/>
    <d v="2016-07-08T00:00:00"/>
    <x v="1"/>
    <n v="7"/>
    <x v="16"/>
    <x v="3"/>
  </r>
  <r>
    <x v="4"/>
    <x v="25"/>
    <x v="2"/>
    <d v="2016-07-08T00:00:00"/>
    <d v="2016-07-11T00:00:00"/>
    <x v="1"/>
    <n v="7"/>
    <x v="17"/>
    <x v="3"/>
  </r>
  <r>
    <x v="4"/>
    <x v="25"/>
    <x v="2"/>
    <d v="2016-07-11T00:00:00"/>
    <d v="2016-07-12T00:00:00"/>
    <x v="1"/>
    <n v="7"/>
    <x v="18"/>
    <x v="3"/>
  </r>
  <r>
    <x v="4"/>
    <x v="25"/>
    <x v="2"/>
    <d v="2016-07-12T00:00:00"/>
    <d v="2016-07-13T00:00:00"/>
    <x v="1"/>
    <n v="7"/>
    <x v="19"/>
    <x v="3"/>
  </r>
  <r>
    <x v="4"/>
    <x v="25"/>
    <x v="2"/>
    <d v="2016-07-13T00:00:00"/>
    <d v="2016-07-14T00:00:00"/>
    <x v="1"/>
    <n v="7"/>
    <x v="20"/>
    <x v="3"/>
  </r>
  <r>
    <x v="4"/>
    <x v="25"/>
    <x v="2"/>
    <d v="2016-07-14T00:00:00"/>
    <d v="2016-07-15T00:00:00"/>
    <x v="1"/>
    <n v="7"/>
    <x v="3"/>
    <x v="3"/>
  </r>
  <r>
    <x v="4"/>
    <x v="25"/>
    <x v="2"/>
    <d v="2016-07-15T00:00:00"/>
    <d v="2016-07-18T00:00:00"/>
    <x v="1"/>
    <n v="7"/>
    <x v="5"/>
    <x v="3"/>
  </r>
  <r>
    <x v="4"/>
    <x v="25"/>
    <x v="2"/>
    <d v="2016-07-18T00:00:00"/>
    <d v="2016-07-19T00:00:00"/>
    <x v="1"/>
    <n v="7"/>
    <x v="8"/>
    <x v="3"/>
  </r>
  <r>
    <x v="4"/>
    <x v="25"/>
    <x v="2"/>
    <d v="2016-07-19T00:00:00"/>
    <d v="2016-07-21T00:00:00"/>
    <x v="1"/>
    <n v="7"/>
    <x v="21"/>
    <x v="3"/>
  </r>
  <r>
    <x v="4"/>
    <x v="25"/>
    <x v="2"/>
    <d v="2016-07-21T00:00:00"/>
    <d v="2016-07-22T00:00:00"/>
    <x v="1"/>
    <n v="7"/>
    <x v="22"/>
    <x v="3"/>
  </r>
  <r>
    <x v="4"/>
    <x v="25"/>
    <x v="2"/>
    <d v="2016-07-22T00:00:00"/>
    <d v="2016-07-25T00:00:00"/>
    <x v="1"/>
    <n v="7"/>
    <x v="23"/>
    <x v="3"/>
  </r>
  <r>
    <x v="4"/>
    <x v="25"/>
    <x v="2"/>
    <d v="2016-07-25T00:00:00"/>
    <d v="2016-07-26T00:00:00"/>
    <x v="1"/>
    <n v="7"/>
    <x v="24"/>
    <x v="3"/>
  </r>
  <r>
    <x v="4"/>
    <x v="25"/>
    <x v="2"/>
    <d v="2016-07-26T00:00:00"/>
    <d v="2016-07-27T00:00:00"/>
    <x v="1"/>
    <n v="7"/>
    <x v="10"/>
    <x v="3"/>
  </r>
  <r>
    <x v="4"/>
    <x v="25"/>
    <x v="2"/>
    <d v="2016-07-27T00:00:00"/>
    <d v="2016-07-28T00:00:00"/>
    <x v="1"/>
    <n v="7"/>
    <x v="11"/>
    <x v="3"/>
  </r>
  <r>
    <x v="4"/>
    <x v="25"/>
    <x v="2"/>
    <d v="2016-07-28T00:00:00"/>
    <d v="2016-07-29T00:00:00"/>
    <x v="1"/>
    <n v="7"/>
    <x v="1"/>
    <x v="3"/>
  </r>
  <r>
    <x v="4"/>
    <x v="25"/>
    <x v="2"/>
    <d v="2016-07-29T00:00:00"/>
    <d v="2016-08-01T00:00:00"/>
    <x v="1"/>
    <n v="8"/>
    <x v="25"/>
    <x v="4"/>
  </r>
  <r>
    <x v="4"/>
    <x v="25"/>
    <x v="2"/>
    <d v="2016-08-01T00:00:00"/>
    <d v="2016-08-02T00:00:00"/>
    <x v="1"/>
    <n v="8"/>
    <x v="26"/>
    <x v="4"/>
  </r>
  <r>
    <x v="4"/>
    <x v="25"/>
    <x v="2"/>
    <d v="2016-08-02T00:00:00"/>
    <d v="2016-08-03T00:00:00"/>
    <x v="1"/>
    <n v="8"/>
    <x v="27"/>
    <x v="4"/>
  </r>
  <r>
    <x v="4"/>
    <x v="25"/>
    <x v="2"/>
    <d v="2016-08-03T00:00:00"/>
    <d v="2016-08-04T00:00:00"/>
    <x v="1"/>
    <n v="8"/>
    <x v="12"/>
    <x v="4"/>
  </r>
  <r>
    <x v="4"/>
    <x v="25"/>
    <x v="2"/>
    <d v="2016-08-04T00:00:00"/>
    <d v="2016-08-05T00:00:00"/>
    <x v="1"/>
    <n v="8"/>
    <x v="13"/>
    <x v="4"/>
  </r>
  <r>
    <x v="4"/>
    <x v="25"/>
    <x v="2"/>
    <d v="2016-08-05T00:00:00"/>
    <d v="2016-08-08T00:00:00"/>
    <x v="1"/>
    <n v="8"/>
    <x v="16"/>
    <x v="4"/>
  </r>
  <r>
    <x v="4"/>
    <x v="25"/>
    <x v="2"/>
    <d v="2016-08-08T00:00:00"/>
    <d v="2016-08-09T00:00:00"/>
    <x v="1"/>
    <n v="8"/>
    <x v="28"/>
    <x v="4"/>
  </r>
  <r>
    <x v="4"/>
    <x v="25"/>
    <x v="2"/>
    <d v="2016-08-09T00:00:00"/>
    <d v="2016-08-10T00:00:00"/>
    <x v="1"/>
    <n v="8"/>
    <x v="29"/>
    <x v="4"/>
  </r>
  <r>
    <x v="4"/>
    <x v="25"/>
    <x v="2"/>
    <d v="2016-08-10T00:00:00"/>
    <d v="2016-08-11T00:00:00"/>
    <x v="1"/>
    <n v="8"/>
    <x v="17"/>
    <x v="4"/>
  </r>
  <r>
    <x v="4"/>
    <x v="25"/>
    <x v="2"/>
    <d v="2016-08-11T00:00:00"/>
    <d v="2016-08-12T00:00:00"/>
    <x v="1"/>
    <n v="8"/>
    <x v="18"/>
    <x v="4"/>
  </r>
  <r>
    <x v="4"/>
    <x v="25"/>
    <x v="2"/>
    <d v="2016-08-12T00:00:00"/>
    <d v="2016-08-16T00:00:00"/>
    <x v="1"/>
    <n v="8"/>
    <x v="4"/>
    <x v="4"/>
  </r>
  <r>
    <x v="4"/>
    <x v="25"/>
    <x v="2"/>
    <d v="2016-08-16T00:00:00"/>
    <d v="2016-08-17T00:00:00"/>
    <x v="1"/>
    <n v="8"/>
    <x v="6"/>
    <x v="4"/>
  </r>
  <r>
    <x v="4"/>
    <x v="25"/>
    <x v="2"/>
    <d v="2016-08-17T00:00:00"/>
    <d v="2016-08-18T00:00:00"/>
    <x v="1"/>
    <n v="8"/>
    <x v="5"/>
    <x v="4"/>
  </r>
  <r>
    <x v="4"/>
    <x v="25"/>
    <x v="2"/>
    <d v="2016-08-18T00:00:00"/>
    <d v="2016-08-19T00:00:00"/>
    <x v="1"/>
    <n v="8"/>
    <x v="8"/>
    <x v="4"/>
  </r>
  <r>
    <x v="4"/>
    <x v="25"/>
    <x v="2"/>
    <d v="2016-08-19T00:00:00"/>
    <d v="2016-08-22T00:00:00"/>
    <x v="1"/>
    <n v="8"/>
    <x v="22"/>
    <x v="4"/>
  </r>
  <r>
    <x v="4"/>
    <x v="25"/>
    <x v="2"/>
    <d v="2016-08-22T00:00:00"/>
    <d v="2016-08-23T00:00:00"/>
    <x v="1"/>
    <n v="8"/>
    <x v="30"/>
    <x v="4"/>
  </r>
  <r>
    <x v="4"/>
    <x v="25"/>
    <x v="2"/>
    <d v="2016-08-23T00:00:00"/>
    <d v="2016-08-24T00:00:00"/>
    <x v="1"/>
    <n v="8"/>
    <x v="9"/>
    <x v="4"/>
  </r>
  <r>
    <x v="4"/>
    <x v="25"/>
    <x v="2"/>
    <d v="2016-08-24T00:00:00"/>
    <d v="2016-08-25T00:00:00"/>
    <x v="1"/>
    <n v="8"/>
    <x v="23"/>
    <x v="4"/>
  </r>
  <r>
    <x v="4"/>
    <x v="25"/>
    <x v="2"/>
    <d v="2016-08-25T00:00:00"/>
    <d v="2016-08-26T00:00:00"/>
    <x v="1"/>
    <n v="8"/>
    <x v="24"/>
    <x v="4"/>
  </r>
  <r>
    <x v="4"/>
    <x v="25"/>
    <x v="2"/>
    <d v="2016-08-26T00:00:00"/>
    <d v="2016-08-29T00:00:00"/>
    <x v="1"/>
    <n v="8"/>
    <x v="1"/>
    <x v="4"/>
  </r>
  <r>
    <x v="4"/>
    <x v="25"/>
    <x v="2"/>
    <d v="2016-08-29T00:00:00"/>
    <d v="2016-08-30T00:00:00"/>
    <x v="1"/>
    <n v="8"/>
    <x v="0"/>
    <x v="4"/>
  </r>
  <r>
    <x v="4"/>
    <x v="25"/>
    <x v="2"/>
    <d v="2016-08-30T00:00:00"/>
    <d v="2016-08-31T00:00:00"/>
    <x v="1"/>
    <n v="8"/>
    <x v="2"/>
    <x v="4"/>
  </r>
  <r>
    <x v="4"/>
    <x v="25"/>
    <x v="2"/>
    <d v="2016-08-31T00:00:00"/>
    <d v="2016-09-01T00:00:00"/>
    <x v="1"/>
    <n v="9"/>
    <x v="25"/>
    <x v="5"/>
  </r>
  <r>
    <x v="4"/>
    <x v="25"/>
    <x v="2"/>
    <d v="2016-09-01T00:00:00"/>
    <d v="2016-09-02T00:00:00"/>
    <x v="1"/>
    <n v="9"/>
    <x v="26"/>
    <x v="5"/>
  </r>
  <r>
    <x v="4"/>
    <x v="25"/>
    <x v="2"/>
    <d v="2016-09-02T00:00:00"/>
    <d v="2016-09-05T00:00:00"/>
    <x v="1"/>
    <n v="9"/>
    <x v="13"/>
    <x v="5"/>
  </r>
  <r>
    <x v="4"/>
    <x v="25"/>
    <x v="2"/>
    <d v="2016-09-05T00:00:00"/>
    <d v="2016-09-06T00:00:00"/>
    <x v="1"/>
    <n v="9"/>
    <x v="14"/>
    <x v="5"/>
  </r>
  <r>
    <x v="4"/>
    <x v="25"/>
    <x v="2"/>
    <d v="2016-09-06T00:00:00"/>
    <d v="2016-09-07T00:00:00"/>
    <x v="1"/>
    <n v="9"/>
    <x v="15"/>
    <x v="5"/>
  </r>
  <r>
    <x v="4"/>
    <x v="25"/>
    <x v="2"/>
    <d v="2016-09-07T00:00:00"/>
    <d v="2016-09-08T00:00:00"/>
    <x v="1"/>
    <n v="9"/>
    <x v="16"/>
    <x v="5"/>
  </r>
  <r>
    <x v="4"/>
    <x v="25"/>
    <x v="2"/>
    <d v="2016-09-08T00:00:00"/>
    <d v="2016-09-09T00:00:00"/>
    <x v="1"/>
    <n v="9"/>
    <x v="28"/>
    <x v="5"/>
  </r>
  <r>
    <x v="4"/>
    <x v="25"/>
    <x v="2"/>
    <d v="2016-09-09T00:00:00"/>
    <d v="2016-09-12T00:00:00"/>
    <x v="1"/>
    <n v="9"/>
    <x v="18"/>
    <x v="5"/>
  </r>
  <r>
    <x v="4"/>
    <x v="25"/>
    <x v="2"/>
    <d v="2016-09-12T00:00:00"/>
    <d v="2016-09-13T00:00:00"/>
    <x v="1"/>
    <n v="9"/>
    <x v="19"/>
    <x v="5"/>
  </r>
  <r>
    <x v="4"/>
    <x v="25"/>
    <x v="2"/>
    <d v="2016-09-13T00:00:00"/>
    <d v="2016-09-14T00:00:00"/>
    <x v="1"/>
    <n v="9"/>
    <x v="20"/>
    <x v="5"/>
  </r>
  <r>
    <x v="4"/>
    <x v="25"/>
    <x v="2"/>
    <d v="2016-09-14T00:00:00"/>
    <d v="2016-09-15T00:00:00"/>
    <x v="1"/>
    <n v="9"/>
    <x v="3"/>
    <x v="5"/>
  </r>
  <r>
    <x v="4"/>
    <x v="25"/>
    <x v="2"/>
    <d v="2016-09-15T00:00:00"/>
    <d v="2016-09-16T00:00:00"/>
    <x v="1"/>
    <n v="9"/>
    <x v="4"/>
    <x v="5"/>
  </r>
  <r>
    <x v="4"/>
    <x v="25"/>
    <x v="2"/>
    <d v="2016-09-16T00:00:00"/>
    <d v="2016-09-19T00:00:00"/>
    <x v="1"/>
    <n v="9"/>
    <x v="8"/>
    <x v="5"/>
  </r>
  <r>
    <x v="4"/>
    <x v="25"/>
    <x v="2"/>
    <d v="2016-09-19T00:00:00"/>
    <d v="2016-09-20T00:00:00"/>
    <x v="1"/>
    <n v="9"/>
    <x v="7"/>
    <x v="5"/>
  </r>
  <r>
    <x v="4"/>
    <x v="25"/>
    <x v="2"/>
    <d v="2016-09-20T00:00:00"/>
    <d v="2016-09-21T00:00:00"/>
    <x v="1"/>
    <n v="9"/>
    <x v="21"/>
    <x v="5"/>
  </r>
  <r>
    <x v="4"/>
    <x v="25"/>
    <x v="2"/>
    <d v="2016-09-21T00:00:00"/>
    <d v="2016-09-22T00:00:00"/>
    <x v="1"/>
    <n v="9"/>
    <x v="22"/>
    <x v="5"/>
  </r>
  <r>
    <x v="4"/>
    <x v="25"/>
    <x v="2"/>
    <d v="2016-09-22T00:00:00"/>
    <d v="2016-09-23T00:00:00"/>
    <x v="1"/>
    <n v="9"/>
    <x v="30"/>
    <x v="5"/>
  </r>
  <r>
    <x v="4"/>
    <x v="25"/>
    <x v="2"/>
    <d v="2016-09-23T00:00:00"/>
    <d v="2016-09-26T00:00:00"/>
    <x v="1"/>
    <n v="9"/>
    <x v="24"/>
    <x v="5"/>
  </r>
  <r>
    <x v="4"/>
    <x v="25"/>
    <x v="2"/>
    <d v="2016-09-26T00:00:00"/>
    <d v="2016-09-27T00:00:00"/>
    <x v="1"/>
    <n v="9"/>
    <x v="10"/>
    <x v="5"/>
  </r>
  <r>
    <x v="4"/>
    <x v="25"/>
    <x v="2"/>
    <d v="2016-09-27T00:00:00"/>
    <d v="2016-09-28T00:00:00"/>
    <x v="1"/>
    <n v="9"/>
    <x v="11"/>
    <x v="5"/>
  </r>
  <r>
    <x v="4"/>
    <x v="25"/>
    <x v="2"/>
    <d v="2016-09-28T00:00:00"/>
    <d v="2016-09-29T00:00:00"/>
    <x v="1"/>
    <n v="9"/>
    <x v="1"/>
    <x v="5"/>
  </r>
  <r>
    <x v="4"/>
    <x v="25"/>
    <x v="2"/>
    <d v="2016-09-29T00:00:00"/>
    <d v="2016-09-30T00:00:00"/>
    <x v="1"/>
    <n v="9"/>
    <x v="0"/>
    <x v="5"/>
  </r>
  <r>
    <x v="4"/>
    <x v="25"/>
    <x v="2"/>
    <d v="2016-09-30T00:00:00"/>
    <d v="2016-10-03T00:00:00"/>
    <x v="1"/>
    <n v="10"/>
    <x v="27"/>
    <x v="0"/>
  </r>
  <r>
    <x v="4"/>
    <x v="25"/>
    <x v="2"/>
    <d v="2016-10-03T00:00:00"/>
    <d v="2016-10-04T00:00:00"/>
    <x v="1"/>
    <n v="10"/>
    <x v="12"/>
    <x v="0"/>
  </r>
  <r>
    <x v="4"/>
    <x v="25"/>
    <x v="2"/>
    <d v="2016-10-04T00:00:00"/>
    <d v="2016-10-05T00:00:00"/>
    <x v="1"/>
    <n v="10"/>
    <x v="13"/>
    <x v="0"/>
  </r>
  <r>
    <x v="4"/>
    <x v="25"/>
    <x v="2"/>
    <d v="2016-10-05T00:00:00"/>
    <d v="2016-10-06T00:00:00"/>
    <x v="1"/>
    <n v="10"/>
    <x v="14"/>
    <x v="0"/>
  </r>
  <r>
    <x v="4"/>
    <x v="25"/>
    <x v="2"/>
    <d v="2016-10-06T00:00:00"/>
    <d v="2016-10-07T00:00:00"/>
    <x v="1"/>
    <n v="10"/>
    <x v="15"/>
    <x v="0"/>
  </r>
  <r>
    <x v="4"/>
    <x v="25"/>
    <x v="2"/>
    <d v="2016-10-07T00:00:00"/>
    <d v="2016-10-10T00:00:00"/>
    <x v="1"/>
    <n v="10"/>
    <x v="29"/>
    <x v="0"/>
  </r>
  <r>
    <x v="4"/>
    <x v="25"/>
    <x v="2"/>
    <d v="2016-10-10T00:00:00"/>
    <d v="2016-10-11T00:00:00"/>
    <x v="1"/>
    <n v="10"/>
    <x v="17"/>
    <x v="0"/>
  </r>
  <r>
    <x v="4"/>
    <x v="25"/>
    <x v="2"/>
    <d v="2016-10-11T00:00:00"/>
    <d v="2016-10-12T00:00:00"/>
    <x v="1"/>
    <n v="10"/>
    <x v="18"/>
    <x v="0"/>
  </r>
  <r>
    <x v="4"/>
    <x v="25"/>
    <x v="2"/>
    <d v="2016-10-12T00:00:00"/>
    <d v="2016-10-13T00:00:00"/>
    <x v="1"/>
    <n v="10"/>
    <x v="19"/>
    <x v="0"/>
  </r>
  <r>
    <x v="4"/>
    <x v="25"/>
    <x v="2"/>
    <d v="2016-10-13T00:00:00"/>
    <d v="2016-10-14T00:00:00"/>
    <x v="1"/>
    <n v="10"/>
    <x v="20"/>
    <x v="0"/>
  </r>
  <r>
    <x v="4"/>
    <x v="25"/>
    <x v="2"/>
    <d v="2016-10-14T00:00:00"/>
    <d v="2016-10-18T00:00:00"/>
    <x v="1"/>
    <n v="10"/>
    <x v="5"/>
    <x v="0"/>
  </r>
  <r>
    <x v="4"/>
    <x v="25"/>
    <x v="2"/>
    <d v="2016-10-18T00:00:00"/>
    <d v="2016-10-19T00:00:00"/>
    <x v="1"/>
    <n v="10"/>
    <x v="8"/>
    <x v="0"/>
  </r>
  <r>
    <x v="4"/>
    <x v="25"/>
    <x v="2"/>
    <d v="2016-10-19T00:00:00"/>
    <d v="2016-10-20T00:00:00"/>
    <x v="1"/>
    <n v="10"/>
    <x v="7"/>
    <x v="0"/>
  </r>
  <r>
    <x v="4"/>
    <x v="25"/>
    <x v="2"/>
    <d v="2016-10-20T00:00:00"/>
    <d v="2016-10-21T00:00:00"/>
    <x v="1"/>
    <n v="10"/>
    <x v="21"/>
    <x v="0"/>
  </r>
  <r>
    <x v="4"/>
    <x v="25"/>
    <x v="2"/>
    <d v="2016-10-21T00:00:00"/>
    <d v="2016-10-24T00:00:00"/>
    <x v="1"/>
    <n v="10"/>
    <x v="9"/>
    <x v="0"/>
  </r>
  <r>
    <x v="4"/>
    <x v="25"/>
    <x v="2"/>
    <d v="2016-10-24T00:00:00"/>
    <d v="2016-10-25T00:00:00"/>
    <x v="1"/>
    <n v="10"/>
    <x v="23"/>
    <x v="0"/>
  </r>
  <r>
    <x v="4"/>
    <x v="25"/>
    <x v="2"/>
    <d v="2016-10-25T00:00:00"/>
    <d v="2016-10-26T00:00:00"/>
    <x v="1"/>
    <n v="10"/>
    <x v="24"/>
    <x v="0"/>
  </r>
  <r>
    <x v="4"/>
    <x v="25"/>
    <x v="2"/>
    <d v="2016-10-26T00:00:00"/>
    <d v="2016-10-27T00:00:00"/>
    <x v="1"/>
    <n v="10"/>
    <x v="10"/>
    <x v="0"/>
  </r>
  <r>
    <x v="4"/>
    <x v="25"/>
    <x v="2"/>
    <d v="2016-10-27T00:00:00"/>
    <d v="2016-10-28T00:00:00"/>
    <x v="1"/>
    <n v="10"/>
    <x v="11"/>
    <x v="0"/>
  </r>
  <r>
    <x v="4"/>
    <x v="25"/>
    <x v="2"/>
    <d v="2016-10-28T00:00:00"/>
    <d v="2016-10-31T00:00:00"/>
    <x v="1"/>
    <n v="10"/>
    <x v="2"/>
    <x v="0"/>
  </r>
  <r>
    <x v="4"/>
    <x v="25"/>
    <x v="2"/>
    <d v="2016-10-31T00:00:00"/>
    <d v="2016-11-01T00:00:00"/>
    <x v="1"/>
    <n v="11"/>
    <x v="25"/>
    <x v="6"/>
  </r>
  <r>
    <x v="4"/>
    <x v="25"/>
    <x v="2"/>
    <d v="2016-11-01T00:00:00"/>
    <d v="2016-11-02T00:00:00"/>
    <x v="1"/>
    <n v="11"/>
    <x v="26"/>
    <x v="6"/>
  </r>
  <r>
    <x v="4"/>
    <x v="25"/>
    <x v="2"/>
    <d v="2016-11-02T00:00:00"/>
    <d v="2016-11-03T00:00:00"/>
    <x v="1"/>
    <n v="11"/>
    <x v="27"/>
    <x v="6"/>
  </r>
  <r>
    <x v="4"/>
    <x v="25"/>
    <x v="2"/>
    <d v="2016-11-03T00:00:00"/>
    <d v="2016-11-04T00:00:00"/>
    <x v="1"/>
    <n v="11"/>
    <x v="12"/>
    <x v="6"/>
  </r>
  <r>
    <x v="4"/>
    <x v="25"/>
    <x v="2"/>
    <d v="2016-11-04T00:00:00"/>
    <d v="2016-11-08T00:00:00"/>
    <x v="1"/>
    <n v="11"/>
    <x v="16"/>
    <x v="6"/>
  </r>
  <r>
    <x v="4"/>
    <x v="25"/>
    <x v="2"/>
    <d v="2016-11-08T00:00:00"/>
    <d v="2016-11-09T00:00:00"/>
    <x v="1"/>
    <n v="11"/>
    <x v="28"/>
    <x v="6"/>
  </r>
  <r>
    <x v="4"/>
    <x v="25"/>
    <x v="2"/>
    <d v="2016-11-09T00:00:00"/>
    <d v="2016-11-10T00:00:00"/>
    <x v="1"/>
    <n v="11"/>
    <x v="29"/>
    <x v="6"/>
  </r>
  <r>
    <x v="4"/>
    <x v="25"/>
    <x v="2"/>
    <d v="2016-11-10T00:00:00"/>
    <d v="2016-11-11T00:00:00"/>
    <x v="1"/>
    <n v="11"/>
    <x v="17"/>
    <x v="6"/>
  </r>
  <r>
    <x v="4"/>
    <x v="25"/>
    <x v="2"/>
    <d v="2016-11-11T00:00:00"/>
    <d v="2016-11-15T00:00:00"/>
    <x v="1"/>
    <n v="11"/>
    <x v="3"/>
    <x v="6"/>
  </r>
  <r>
    <x v="4"/>
    <x v="25"/>
    <x v="2"/>
    <d v="2016-11-15T00:00:00"/>
    <d v="2016-11-16T00:00:00"/>
    <x v="1"/>
    <n v="11"/>
    <x v="4"/>
    <x v="6"/>
  </r>
  <r>
    <x v="4"/>
    <x v="25"/>
    <x v="2"/>
    <d v="2016-11-16T00:00:00"/>
    <d v="2016-11-17T00:00:00"/>
    <x v="1"/>
    <n v="11"/>
    <x v="6"/>
    <x v="6"/>
  </r>
  <r>
    <x v="4"/>
    <x v="25"/>
    <x v="2"/>
    <d v="2016-11-17T00:00:00"/>
    <d v="2016-11-18T00:00:00"/>
    <x v="1"/>
    <n v="11"/>
    <x v="5"/>
    <x v="6"/>
  </r>
  <r>
    <x v="4"/>
    <x v="25"/>
    <x v="2"/>
    <d v="2016-11-18T00:00:00"/>
    <d v="2016-11-21T00:00:00"/>
    <x v="1"/>
    <n v="11"/>
    <x v="21"/>
    <x v="6"/>
  </r>
  <r>
    <x v="4"/>
    <x v="25"/>
    <x v="2"/>
    <d v="2016-11-21T00:00:00"/>
    <d v="2016-11-22T00:00:00"/>
    <x v="1"/>
    <n v="11"/>
    <x v="22"/>
    <x v="6"/>
  </r>
  <r>
    <x v="4"/>
    <x v="25"/>
    <x v="2"/>
    <d v="2016-11-22T00:00:00"/>
    <d v="2016-11-23T00:00:00"/>
    <x v="1"/>
    <n v="11"/>
    <x v="30"/>
    <x v="6"/>
  </r>
  <r>
    <x v="4"/>
    <x v="25"/>
    <x v="2"/>
    <d v="2016-11-23T00:00:00"/>
    <d v="2016-11-24T00:00:00"/>
    <x v="1"/>
    <n v="11"/>
    <x v="9"/>
    <x v="6"/>
  </r>
  <r>
    <x v="4"/>
    <x v="25"/>
    <x v="2"/>
    <d v="2016-11-24T00:00:00"/>
    <d v="2016-11-25T00:00:00"/>
    <x v="1"/>
    <n v="11"/>
    <x v="23"/>
    <x v="6"/>
  </r>
  <r>
    <x v="4"/>
    <x v="25"/>
    <x v="2"/>
    <d v="2016-11-25T00:00:00"/>
    <d v="2016-11-28T00:00:00"/>
    <x v="1"/>
    <n v="11"/>
    <x v="11"/>
    <x v="6"/>
  </r>
  <r>
    <x v="4"/>
    <x v="25"/>
    <x v="2"/>
    <d v="2016-11-28T00:00:00"/>
    <d v="2016-11-29T00:00:00"/>
    <x v="1"/>
    <n v="11"/>
    <x v="1"/>
    <x v="6"/>
  </r>
  <r>
    <x v="4"/>
    <x v="25"/>
    <x v="2"/>
    <d v="2016-11-29T00:00:00"/>
    <d v="2016-11-30T00:00:00"/>
    <x v="1"/>
    <n v="11"/>
    <x v="0"/>
    <x v="6"/>
  </r>
  <r>
    <x v="4"/>
    <x v="25"/>
    <x v="2"/>
    <d v="2016-11-30T00:00:00"/>
    <d v="2016-12-01T00:00:00"/>
    <x v="1"/>
    <n v="12"/>
    <x v="25"/>
    <x v="7"/>
  </r>
  <r>
    <x v="4"/>
    <x v="25"/>
    <x v="2"/>
    <d v="2016-12-01T00:00:00"/>
    <d v="2016-12-02T00:00:00"/>
    <x v="1"/>
    <n v="12"/>
    <x v="26"/>
    <x v="7"/>
  </r>
  <r>
    <x v="4"/>
    <x v="25"/>
    <x v="2"/>
    <d v="2016-12-02T00:00:00"/>
    <d v="2016-12-05T00:00:00"/>
    <x v="1"/>
    <n v="12"/>
    <x v="13"/>
    <x v="7"/>
  </r>
  <r>
    <x v="4"/>
    <x v="25"/>
    <x v="2"/>
    <d v="2016-12-05T00:00:00"/>
    <d v="2016-12-06T00:00:00"/>
    <x v="1"/>
    <n v="12"/>
    <x v="14"/>
    <x v="7"/>
  </r>
  <r>
    <x v="4"/>
    <x v="25"/>
    <x v="2"/>
    <d v="2016-12-06T00:00:00"/>
    <d v="2016-12-07T00:00:00"/>
    <x v="1"/>
    <n v="12"/>
    <x v="15"/>
    <x v="7"/>
  </r>
  <r>
    <x v="4"/>
    <x v="25"/>
    <x v="2"/>
    <d v="2016-12-07T00:00:00"/>
    <d v="2016-12-09T00:00:00"/>
    <x v="1"/>
    <n v="12"/>
    <x v="28"/>
    <x v="7"/>
  </r>
  <r>
    <x v="4"/>
    <x v="25"/>
    <x v="2"/>
    <d v="2016-12-09T00:00:00"/>
    <d v="2016-12-12T00:00:00"/>
    <x v="1"/>
    <n v="12"/>
    <x v="18"/>
    <x v="7"/>
  </r>
  <r>
    <x v="4"/>
    <x v="25"/>
    <x v="2"/>
    <d v="2016-12-12T00:00:00"/>
    <d v="2016-12-13T00:00:00"/>
    <x v="1"/>
    <n v="12"/>
    <x v="19"/>
    <x v="7"/>
  </r>
  <r>
    <x v="4"/>
    <x v="25"/>
    <x v="2"/>
    <d v="2016-12-13T00:00:00"/>
    <d v="2016-12-14T00:00:00"/>
    <x v="1"/>
    <n v="12"/>
    <x v="20"/>
    <x v="7"/>
  </r>
  <r>
    <x v="4"/>
    <x v="25"/>
    <x v="2"/>
    <d v="2016-12-14T00:00:00"/>
    <d v="2016-12-15T00:00:00"/>
    <x v="1"/>
    <n v="12"/>
    <x v="3"/>
    <x v="7"/>
  </r>
  <r>
    <x v="4"/>
    <x v="25"/>
    <x v="2"/>
    <d v="2016-12-15T00:00:00"/>
    <d v="2016-12-16T00:00:00"/>
    <x v="1"/>
    <n v="12"/>
    <x v="4"/>
    <x v="7"/>
  </r>
  <r>
    <x v="4"/>
    <x v="25"/>
    <x v="2"/>
    <d v="2016-12-16T00:00:00"/>
    <d v="2016-12-19T00:00:00"/>
    <x v="1"/>
    <n v="12"/>
    <x v="8"/>
    <x v="7"/>
  </r>
  <r>
    <x v="4"/>
    <x v="25"/>
    <x v="2"/>
    <d v="2016-12-19T00:00:00"/>
    <d v="2016-12-20T00:00:00"/>
    <x v="1"/>
    <n v="12"/>
    <x v="7"/>
    <x v="7"/>
  </r>
  <r>
    <x v="4"/>
    <x v="25"/>
    <x v="2"/>
    <d v="2016-12-20T00:00:00"/>
    <d v="2016-12-21T00:00:00"/>
    <x v="1"/>
    <n v="12"/>
    <x v="21"/>
    <x v="7"/>
  </r>
  <r>
    <x v="4"/>
    <x v="25"/>
    <x v="2"/>
    <d v="2016-12-21T00:00:00"/>
    <d v="2016-12-22T00:00:00"/>
    <x v="1"/>
    <n v="12"/>
    <x v="22"/>
    <x v="7"/>
  </r>
  <r>
    <x v="4"/>
    <x v="25"/>
    <x v="2"/>
    <d v="2016-12-22T00:00:00"/>
    <d v="2016-12-23T00:00:00"/>
    <x v="1"/>
    <n v="12"/>
    <x v="30"/>
    <x v="7"/>
  </r>
  <r>
    <x v="4"/>
    <x v="25"/>
    <x v="2"/>
    <d v="2016-12-23T00:00:00"/>
    <d v="2016-12-26T00:00:00"/>
    <x v="1"/>
    <n v="12"/>
    <x v="24"/>
    <x v="7"/>
  </r>
  <r>
    <x v="4"/>
    <x v="25"/>
    <x v="2"/>
    <d v="2016-12-26T00:00:00"/>
    <d v="2016-12-27T00:00:00"/>
    <x v="1"/>
    <n v="12"/>
    <x v="10"/>
    <x v="7"/>
  </r>
  <r>
    <x v="4"/>
    <x v="25"/>
    <x v="2"/>
    <d v="2016-12-27T00:00:00"/>
    <d v="2016-12-28T00:00:00"/>
    <x v="1"/>
    <n v="12"/>
    <x v="11"/>
    <x v="7"/>
  </r>
  <r>
    <x v="4"/>
    <x v="25"/>
    <x v="2"/>
    <d v="2016-12-28T00:00:00"/>
    <d v="2016-12-29T00:00:00"/>
    <x v="1"/>
    <n v="12"/>
    <x v="1"/>
    <x v="7"/>
  </r>
  <r>
    <x v="4"/>
    <x v="25"/>
    <x v="2"/>
    <d v="2016-12-29T00:00:00"/>
    <d v="2016-12-30T00:00:00"/>
    <x v="1"/>
    <n v="12"/>
    <x v="0"/>
    <x v="7"/>
  </r>
  <r>
    <x v="4"/>
    <x v="25"/>
    <x v="2"/>
    <d v="2016-12-30T00:00:00"/>
    <d v="2017-01-02T00:00:00"/>
    <x v="2"/>
    <n v="1"/>
    <x v="26"/>
    <x v="8"/>
  </r>
  <r>
    <x v="4"/>
    <x v="25"/>
    <x v="2"/>
    <d v="2017-01-02T00:00:00"/>
    <d v="2017-01-03T00:00:00"/>
    <x v="2"/>
    <n v="1"/>
    <x v="27"/>
    <x v="8"/>
  </r>
  <r>
    <x v="4"/>
    <x v="25"/>
    <x v="2"/>
    <d v="2017-01-03T00:00:00"/>
    <d v="2017-01-04T00:00:00"/>
    <x v="2"/>
    <n v="1"/>
    <x v="12"/>
    <x v="8"/>
  </r>
  <r>
    <x v="4"/>
    <x v="25"/>
    <x v="2"/>
    <d v="2017-01-04T00:00:00"/>
    <d v="2017-01-05T00:00:00"/>
    <x v="2"/>
    <n v="1"/>
    <x v="13"/>
    <x v="8"/>
  </r>
  <r>
    <x v="4"/>
    <x v="25"/>
    <x v="2"/>
    <d v="2017-01-05T00:00:00"/>
    <d v="2017-01-06T00:00:00"/>
    <x v="2"/>
    <n v="1"/>
    <x v="14"/>
    <x v="8"/>
  </r>
  <r>
    <x v="4"/>
    <x v="25"/>
    <x v="2"/>
    <d v="2017-01-06T00:00:00"/>
    <d v="2017-01-10T00:00:00"/>
    <x v="2"/>
    <n v="1"/>
    <x v="29"/>
    <x v="8"/>
  </r>
  <r>
    <x v="4"/>
    <x v="25"/>
    <x v="2"/>
    <d v="2017-01-10T00:00:00"/>
    <d v="2017-01-11T00:00:00"/>
    <x v="2"/>
    <n v="1"/>
    <x v="17"/>
    <x v="8"/>
  </r>
  <r>
    <x v="4"/>
    <x v="25"/>
    <x v="2"/>
    <d v="2017-01-11T00:00:00"/>
    <d v="2017-01-12T00:00:00"/>
    <x v="2"/>
    <n v="1"/>
    <x v="18"/>
    <x v="8"/>
  </r>
  <r>
    <x v="4"/>
    <x v="25"/>
    <x v="2"/>
    <d v="2017-01-12T00:00:00"/>
    <d v="2017-01-13T00:00:00"/>
    <x v="2"/>
    <n v="1"/>
    <x v="19"/>
    <x v="8"/>
  </r>
  <r>
    <x v="4"/>
    <x v="25"/>
    <x v="2"/>
    <d v="2017-01-13T00:00:00"/>
    <d v="2017-01-16T00:00:00"/>
    <x v="2"/>
    <n v="1"/>
    <x v="4"/>
    <x v="8"/>
  </r>
  <r>
    <x v="4"/>
    <x v="25"/>
    <x v="2"/>
    <d v="2017-01-16T00:00:00"/>
    <d v="2017-01-17T00:00:00"/>
    <x v="2"/>
    <n v="1"/>
    <x v="6"/>
    <x v="8"/>
  </r>
  <r>
    <x v="4"/>
    <x v="25"/>
    <x v="2"/>
    <d v="2017-01-17T00:00:00"/>
    <d v="2017-01-18T00:00:00"/>
    <x v="2"/>
    <n v="1"/>
    <x v="5"/>
    <x v="8"/>
  </r>
  <r>
    <x v="4"/>
    <x v="25"/>
    <x v="2"/>
    <d v="2017-01-18T00:00:00"/>
    <d v="2017-01-19T00:00:00"/>
    <x v="2"/>
    <n v="1"/>
    <x v="8"/>
    <x v="8"/>
  </r>
  <r>
    <x v="4"/>
    <x v="25"/>
    <x v="2"/>
    <d v="2017-01-19T00:00:00"/>
    <d v="2017-01-20T00:00:00"/>
    <x v="2"/>
    <n v="1"/>
    <x v="7"/>
    <x v="8"/>
  </r>
  <r>
    <x v="4"/>
    <x v="25"/>
    <x v="2"/>
    <d v="2017-01-20T00:00:00"/>
    <d v="2017-01-23T00:00:00"/>
    <x v="2"/>
    <n v="1"/>
    <x v="30"/>
    <x v="8"/>
  </r>
  <r>
    <x v="4"/>
    <x v="25"/>
    <x v="2"/>
    <d v="2017-01-23T00:00:00"/>
    <d v="2017-01-24T00:00:00"/>
    <x v="2"/>
    <n v="1"/>
    <x v="9"/>
    <x v="8"/>
  </r>
  <r>
    <x v="4"/>
    <x v="25"/>
    <x v="2"/>
    <d v="2017-01-24T00:00:00"/>
    <d v="2017-01-25T00:00:00"/>
    <x v="2"/>
    <n v="1"/>
    <x v="23"/>
    <x v="8"/>
  </r>
  <r>
    <x v="4"/>
    <x v="25"/>
    <x v="2"/>
    <d v="2017-01-25T00:00:00"/>
    <d v="2017-01-26T00:00:00"/>
    <x v="2"/>
    <n v="1"/>
    <x v="24"/>
    <x v="8"/>
  </r>
  <r>
    <x v="4"/>
    <x v="25"/>
    <x v="2"/>
    <d v="2017-01-26T00:00:00"/>
    <d v="2017-01-27T00:00:00"/>
    <x v="2"/>
    <n v="1"/>
    <x v="10"/>
    <x v="8"/>
  </r>
  <r>
    <x v="4"/>
    <x v="25"/>
    <x v="2"/>
    <d v="2017-01-27T00:00:00"/>
    <d v="2017-01-30T00:00:00"/>
    <x v="2"/>
    <n v="1"/>
    <x v="0"/>
    <x v="8"/>
  </r>
  <r>
    <x v="4"/>
    <x v="25"/>
    <x v="2"/>
    <d v="2017-01-30T00:00:00"/>
    <d v="2017-01-31T00:00:00"/>
    <x v="2"/>
    <n v="1"/>
    <x v="2"/>
    <x v="8"/>
  </r>
  <r>
    <x v="4"/>
    <x v="25"/>
    <x v="2"/>
    <d v="2017-01-31T00:00:00"/>
    <d v="2017-02-01T00:00:00"/>
    <x v="2"/>
    <n v="2"/>
    <x v="25"/>
    <x v="9"/>
  </r>
  <r>
    <x v="4"/>
    <x v="25"/>
    <x v="2"/>
    <d v="2017-02-01T00:00:00"/>
    <d v="2017-02-02T00:00:00"/>
    <x v="2"/>
    <n v="2"/>
    <x v="26"/>
    <x v="9"/>
  </r>
  <r>
    <x v="4"/>
    <x v="25"/>
    <x v="2"/>
    <d v="2017-02-02T00:00:00"/>
    <d v="2017-02-03T00:00:00"/>
    <x v="2"/>
    <n v="2"/>
    <x v="27"/>
    <x v="9"/>
  </r>
  <r>
    <x v="4"/>
    <x v="25"/>
    <x v="2"/>
    <d v="2017-02-03T00:00:00"/>
    <d v="2017-02-06T00:00:00"/>
    <x v="2"/>
    <n v="2"/>
    <x v="14"/>
    <x v="9"/>
  </r>
  <r>
    <x v="4"/>
    <x v="25"/>
    <x v="2"/>
    <d v="2017-02-06T00:00:00"/>
    <d v="2017-02-07T00:00:00"/>
    <x v="2"/>
    <n v="2"/>
    <x v="15"/>
    <x v="9"/>
  </r>
  <r>
    <x v="4"/>
    <x v="25"/>
    <x v="2"/>
    <d v="2017-02-07T00:00:00"/>
    <d v="2017-02-08T00:00:00"/>
    <x v="2"/>
    <n v="2"/>
    <x v="16"/>
    <x v="9"/>
  </r>
  <r>
    <x v="4"/>
    <x v="25"/>
    <x v="2"/>
    <d v="2017-02-08T00:00:00"/>
    <d v="2017-02-09T00:00:00"/>
    <x v="2"/>
    <n v="2"/>
    <x v="28"/>
    <x v="9"/>
  </r>
  <r>
    <x v="4"/>
    <x v="25"/>
    <x v="2"/>
    <d v="2017-02-09T00:00:00"/>
    <d v="2017-02-10T00:00:00"/>
    <x v="2"/>
    <n v="2"/>
    <x v="29"/>
    <x v="9"/>
  </r>
  <r>
    <x v="4"/>
    <x v="25"/>
    <x v="2"/>
    <d v="2017-02-10T00:00:00"/>
    <d v="2017-02-13T00:00:00"/>
    <x v="2"/>
    <n v="2"/>
    <x v="19"/>
    <x v="9"/>
  </r>
  <r>
    <x v="4"/>
    <x v="25"/>
    <x v="2"/>
    <d v="2017-02-13T00:00:00"/>
    <d v="2017-02-14T00:00:00"/>
    <x v="2"/>
    <n v="2"/>
    <x v="20"/>
    <x v="9"/>
  </r>
  <r>
    <x v="4"/>
    <x v="25"/>
    <x v="2"/>
    <d v="2017-02-14T00:00:00"/>
    <d v="2017-02-15T00:00:00"/>
    <x v="2"/>
    <n v="2"/>
    <x v="3"/>
    <x v="9"/>
  </r>
  <r>
    <x v="4"/>
    <x v="25"/>
    <x v="2"/>
    <d v="2017-02-15T00:00:00"/>
    <d v="2017-02-16T00:00:00"/>
    <x v="2"/>
    <n v="2"/>
    <x v="4"/>
    <x v="9"/>
  </r>
  <r>
    <x v="4"/>
    <x v="25"/>
    <x v="2"/>
    <d v="2017-02-16T00:00:00"/>
    <d v="2017-02-17T00:00:00"/>
    <x v="2"/>
    <n v="2"/>
    <x v="6"/>
    <x v="9"/>
  </r>
  <r>
    <x v="4"/>
    <x v="25"/>
    <x v="2"/>
    <d v="2017-02-17T00:00:00"/>
    <d v="2017-02-20T00:00:00"/>
    <x v="2"/>
    <n v="2"/>
    <x v="7"/>
    <x v="9"/>
  </r>
  <r>
    <x v="4"/>
    <x v="25"/>
    <x v="2"/>
    <d v="2017-02-20T00:00:00"/>
    <d v="2017-02-21T00:00:00"/>
    <x v="2"/>
    <n v="2"/>
    <x v="21"/>
    <x v="9"/>
  </r>
  <r>
    <x v="4"/>
    <x v="25"/>
    <x v="2"/>
    <d v="2017-02-21T00:00:00"/>
    <d v="2017-02-22T00:00:00"/>
    <x v="2"/>
    <n v="2"/>
    <x v="22"/>
    <x v="9"/>
  </r>
  <r>
    <x v="4"/>
    <x v="25"/>
    <x v="2"/>
    <d v="2017-02-22T00:00:00"/>
    <d v="2017-02-23T00:00:00"/>
    <x v="2"/>
    <n v="2"/>
    <x v="30"/>
    <x v="9"/>
  </r>
  <r>
    <x v="4"/>
    <x v="25"/>
    <x v="2"/>
    <d v="2017-02-23T00:00:00"/>
    <d v="2017-02-24T00:00:00"/>
    <x v="2"/>
    <n v="2"/>
    <x v="9"/>
    <x v="9"/>
  </r>
  <r>
    <x v="4"/>
    <x v="25"/>
    <x v="2"/>
    <d v="2017-02-24T00:00:00"/>
    <d v="2017-02-27T00:00:00"/>
    <x v="2"/>
    <n v="2"/>
    <x v="10"/>
    <x v="9"/>
  </r>
  <r>
    <x v="4"/>
    <x v="25"/>
    <x v="2"/>
    <d v="2017-02-27T00:00:00"/>
    <d v="2017-02-28T00:00:00"/>
    <x v="2"/>
    <n v="2"/>
    <x v="11"/>
    <x v="9"/>
  </r>
  <r>
    <x v="4"/>
    <x v="25"/>
    <x v="2"/>
    <d v="2017-02-28T00:00:00"/>
    <d v="2017-03-01T00:00:00"/>
    <x v="2"/>
    <n v="3"/>
    <x v="25"/>
    <x v="10"/>
  </r>
  <r>
    <x v="4"/>
    <x v="25"/>
    <x v="2"/>
    <d v="2017-03-01T00:00:00"/>
    <d v="2017-03-02T00:00:00"/>
    <x v="2"/>
    <n v="3"/>
    <x v="26"/>
    <x v="10"/>
  </r>
  <r>
    <x v="4"/>
    <x v="25"/>
    <x v="2"/>
    <d v="2017-03-02T00:00:00"/>
    <d v="2017-03-03T00:00:00"/>
    <x v="2"/>
    <n v="3"/>
    <x v="27"/>
    <x v="10"/>
  </r>
  <r>
    <x v="4"/>
    <x v="25"/>
    <x v="2"/>
    <d v="2017-03-03T00:00:00"/>
    <d v="2017-03-06T00:00:00"/>
    <x v="2"/>
    <n v="3"/>
    <x v="14"/>
    <x v="10"/>
  </r>
  <r>
    <x v="4"/>
    <x v="25"/>
    <x v="2"/>
    <d v="2017-03-06T00:00:00"/>
    <d v="2017-03-07T00:00:00"/>
    <x v="2"/>
    <n v="3"/>
    <x v="15"/>
    <x v="10"/>
  </r>
  <r>
    <x v="4"/>
    <x v="25"/>
    <x v="2"/>
    <d v="2017-03-07T00:00:00"/>
    <d v="2017-03-08T00:00:00"/>
    <x v="2"/>
    <n v="3"/>
    <x v="16"/>
    <x v="10"/>
  </r>
  <r>
    <x v="4"/>
    <x v="25"/>
    <x v="2"/>
    <d v="2017-03-08T00:00:00"/>
    <d v="2017-03-09T00:00:00"/>
    <x v="2"/>
    <n v="3"/>
    <x v="28"/>
    <x v="10"/>
  </r>
  <r>
    <x v="4"/>
    <x v="25"/>
    <x v="2"/>
    <d v="2017-03-09T00:00:00"/>
    <d v="2017-03-10T00:00:00"/>
    <x v="2"/>
    <n v="3"/>
    <x v="29"/>
    <x v="10"/>
  </r>
  <r>
    <x v="4"/>
    <x v="25"/>
    <x v="2"/>
    <d v="2017-03-10T00:00:00"/>
    <d v="2017-03-13T00:00:00"/>
    <x v="2"/>
    <n v="3"/>
    <x v="19"/>
    <x v="10"/>
  </r>
  <r>
    <x v="4"/>
    <x v="25"/>
    <x v="2"/>
    <d v="2017-03-13T00:00:00"/>
    <d v="2017-03-14T00:00:00"/>
    <x v="2"/>
    <n v="3"/>
    <x v="20"/>
    <x v="10"/>
  </r>
  <r>
    <x v="4"/>
    <x v="25"/>
    <x v="2"/>
    <d v="2017-03-14T00:00:00"/>
    <d v="2017-03-15T00:00:00"/>
    <x v="2"/>
    <n v="3"/>
    <x v="3"/>
    <x v="10"/>
  </r>
  <r>
    <x v="4"/>
    <x v="25"/>
    <x v="2"/>
    <d v="2017-03-15T00:00:00"/>
    <d v="2017-03-16T00:00:00"/>
    <x v="2"/>
    <n v="3"/>
    <x v="4"/>
    <x v="10"/>
  </r>
  <r>
    <x v="4"/>
    <x v="25"/>
    <x v="2"/>
    <d v="2017-03-16T00:00:00"/>
    <d v="2017-03-17T00:00:00"/>
    <x v="2"/>
    <n v="3"/>
    <x v="6"/>
    <x v="10"/>
  </r>
  <r>
    <x v="4"/>
    <x v="25"/>
    <x v="2"/>
    <d v="2017-03-17T00:00:00"/>
    <d v="2017-03-21T00:00:00"/>
    <x v="2"/>
    <n v="3"/>
    <x v="21"/>
    <x v="10"/>
  </r>
  <r>
    <x v="4"/>
    <x v="25"/>
    <x v="2"/>
    <d v="2017-03-21T00:00:00"/>
    <d v="2017-03-22T00:00:00"/>
    <x v="2"/>
    <n v="3"/>
    <x v="22"/>
    <x v="10"/>
  </r>
  <r>
    <x v="4"/>
    <x v="25"/>
    <x v="2"/>
    <d v="2017-03-22T00:00:00"/>
    <d v="2017-03-23T00:00:00"/>
    <x v="2"/>
    <n v="3"/>
    <x v="30"/>
    <x v="10"/>
  </r>
  <r>
    <x v="4"/>
    <x v="25"/>
    <x v="2"/>
    <d v="2017-03-23T00:00:00"/>
    <d v="2017-03-24T00:00:00"/>
    <x v="2"/>
    <n v="3"/>
    <x v="9"/>
    <x v="10"/>
  </r>
  <r>
    <x v="4"/>
    <x v="25"/>
    <x v="2"/>
    <d v="2017-03-24T00:00:00"/>
    <d v="2017-03-27T00:00:00"/>
    <x v="2"/>
    <n v="3"/>
    <x v="10"/>
    <x v="10"/>
  </r>
  <r>
    <x v="4"/>
    <x v="25"/>
    <x v="2"/>
    <d v="2017-03-27T00:00:00"/>
    <d v="2017-03-28T00:00:00"/>
    <x v="2"/>
    <n v="3"/>
    <x v="11"/>
    <x v="10"/>
  </r>
  <r>
    <x v="4"/>
    <x v="25"/>
    <x v="2"/>
    <d v="2017-03-28T00:00:00"/>
    <d v="2017-03-29T00:00:00"/>
    <x v="2"/>
    <n v="3"/>
    <x v="1"/>
    <x v="10"/>
  </r>
  <r>
    <x v="4"/>
    <x v="25"/>
    <x v="2"/>
    <d v="2017-03-29T00:00:00"/>
    <d v="2017-03-30T00:00:00"/>
    <x v="2"/>
    <n v="3"/>
    <x v="0"/>
    <x v="10"/>
  </r>
  <r>
    <x v="4"/>
    <x v="25"/>
    <x v="2"/>
    <d v="2017-03-30T00:00:00"/>
    <d v="2017-03-31T00:00:00"/>
    <x v="2"/>
    <n v="3"/>
    <x v="2"/>
    <x v="10"/>
  </r>
  <r>
    <x v="4"/>
    <x v="25"/>
    <x v="2"/>
    <d v="2017-03-31T00:00:00"/>
    <d v="2017-04-03T00:00:00"/>
    <x v="2"/>
    <n v="4"/>
    <x v="27"/>
    <x v="11"/>
  </r>
  <r>
    <x v="4"/>
    <x v="25"/>
    <x v="2"/>
    <d v="2017-04-03T00:00:00"/>
    <d v="2017-04-04T00:00:00"/>
    <x v="2"/>
    <n v="4"/>
    <x v="12"/>
    <x v="11"/>
  </r>
  <r>
    <x v="4"/>
    <x v="25"/>
    <x v="2"/>
    <d v="2017-04-04T00:00:00"/>
    <d v="2017-04-05T00:00:00"/>
    <x v="2"/>
    <n v="4"/>
    <x v="13"/>
    <x v="11"/>
  </r>
  <r>
    <x v="4"/>
    <x v="25"/>
    <x v="2"/>
    <d v="2017-04-05T00:00:00"/>
    <d v="2017-04-06T00:00:00"/>
    <x v="2"/>
    <n v="4"/>
    <x v="14"/>
    <x v="11"/>
  </r>
  <r>
    <x v="4"/>
    <x v="25"/>
    <x v="2"/>
    <d v="2017-04-06T00:00:00"/>
    <d v="2017-04-07T00:00:00"/>
    <x v="2"/>
    <n v="4"/>
    <x v="15"/>
    <x v="11"/>
  </r>
  <r>
    <x v="4"/>
    <x v="25"/>
    <x v="2"/>
    <d v="2017-04-07T00:00:00"/>
    <d v="2017-04-10T00:00:00"/>
    <x v="2"/>
    <n v="4"/>
    <x v="29"/>
    <x v="11"/>
  </r>
  <r>
    <x v="4"/>
    <x v="25"/>
    <x v="2"/>
    <d v="2017-04-10T00:00:00"/>
    <d v="2017-04-11T00:00:00"/>
    <x v="2"/>
    <n v="4"/>
    <x v="17"/>
    <x v="11"/>
  </r>
  <r>
    <x v="4"/>
    <x v="25"/>
    <x v="2"/>
    <d v="2017-04-11T00:00:00"/>
    <d v="2017-04-12T00:00:00"/>
    <x v="2"/>
    <n v="4"/>
    <x v="18"/>
    <x v="11"/>
  </r>
  <r>
    <x v="4"/>
    <x v="25"/>
    <x v="2"/>
    <d v="2017-04-12T00:00:00"/>
    <d v="2017-04-17T00:00:00"/>
    <x v="2"/>
    <n v="4"/>
    <x v="6"/>
    <x v="11"/>
  </r>
  <r>
    <x v="4"/>
    <x v="25"/>
    <x v="2"/>
    <d v="2017-04-17T00:00:00"/>
    <d v="2017-04-18T00:00:00"/>
    <x v="2"/>
    <n v="4"/>
    <x v="5"/>
    <x v="11"/>
  </r>
  <r>
    <x v="4"/>
    <x v="25"/>
    <x v="2"/>
    <d v="2017-04-18T00:00:00"/>
    <d v="2017-04-19T00:00:00"/>
    <x v="2"/>
    <n v="4"/>
    <x v="8"/>
    <x v="11"/>
  </r>
  <r>
    <x v="4"/>
    <x v="25"/>
    <x v="2"/>
    <d v="2017-04-19T00:00:00"/>
    <d v="2017-04-20T00:00:00"/>
    <x v="2"/>
    <n v="4"/>
    <x v="7"/>
    <x v="11"/>
  </r>
  <r>
    <x v="4"/>
    <x v="25"/>
    <x v="2"/>
    <d v="2017-04-20T00:00:00"/>
    <d v="2017-04-21T00:00:00"/>
    <x v="2"/>
    <n v="4"/>
    <x v="21"/>
    <x v="11"/>
  </r>
  <r>
    <x v="4"/>
    <x v="25"/>
    <x v="2"/>
    <d v="2017-04-21T00:00:00"/>
    <d v="2017-04-24T00:00:00"/>
    <x v="2"/>
    <n v="4"/>
    <x v="9"/>
    <x v="11"/>
  </r>
  <r>
    <x v="4"/>
    <x v="25"/>
    <x v="2"/>
    <d v="2017-04-24T00:00:00"/>
    <d v="2017-04-25T00:00:00"/>
    <x v="2"/>
    <n v="4"/>
    <x v="23"/>
    <x v="11"/>
  </r>
  <r>
    <x v="4"/>
    <x v="25"/>
    <x v="2"/>
    <d v="2017-04-25T00:00:00"/>
    <d v="2017-04-26T00:00:00"/>
    <x v="2"/>
    <n v="4"/>
    <x v="24"/>
    <x v="11"/>
  </r>
  <r>
    <x v="4"/>
    <x v="25"/>
    <x v="2"/>
    <d v="2017-04-26T00:00:00"/>
    <d v="2017-04-27T00:00:00"/>
    <x v="2"/>
    <n v="4"/>
    <x v="10"/>
    <x v="11"/>
  </r>
  <r>
    <x v="4"/>
    <x v="25"/>
    <x v="2"/>
    <d v="2017-04-27T00:00:00"/>
    <d v="2017-04-28T00:00:00"/>
    <x v="2"/>
    <n v="4"/>
    <x v="11"/>
    <x v="11"/>
  </r>
  <r>
    <x v="4"/>
    <x v="25"/>
    <x v="2"/>
    <d v="2017-04-28T00:00:00"/>
    <d v="2017-05-02T00:00:00"/>
    <x v="2"/>
    <n v="5"/>
    <x v="26"/>
    <x v="1"/>
  </r>
  <r>
    <x v="4"/>
    <x v="25"/>
    <x v="2"/>
    <d v="2017-05-02T00:00:00"/>
    <d v="2017-05-03T00:00:00"/>
    <x v="2"/>
    <n v="5"/>
    <x v="27"/>
    <x v="1"/>
  </r>
  <r>
    <x v="4"/>
    <x v="25"/>
    <x v="2"/>
    <d v="2017-05-03T00:00:00"/>
    <d v="2017-05-04T00:00:00"/>
    <x v="2"/>
    <n v="5"/>
    <x v="12"/>
    <x v="1"/>
  </r>
  <r>
    <x v="4"/>
    <x v="25"/>
    <x v="2"/>
    <d v="2017-05-04T00:00:00"/>
    <d v="2017-05-05T00:00:00"/>
    <x v="2"/>
    <n v="5"/>
    <x v="13"/>
    <x v="1"/>
  </r>
  <r>
    <x v="4"/>
    <x v="25"/>
    <x v="2"/>
    <d v="2017-05-05T00:00:00"/>
    <d v="2017-05-08T00:00:00"/>
    <x v="2"/>
    <n v="5"/>
    <x v="16"/>
    <x v="1"/>
  </r>
  <r>
    <x v="4"/>
    <x v="25"/>
    <x v="2"/>
    <d v="2017-05-08T00:00:00"/>
    <d v="2017-05-09T00:00:00"/>
    <x v="2"/>
    <n v="5"/>
    <x v="28"/>
    <x v="1"/>
  </r>
  <r>
    <x v="4"/>
    <x v="25"/>
    <x v="2"/>
    <d v="2017-05-09T00:00:00"/>
    <d v="2017-05-10T00:00:00"/>
    <x v="2"/>
    <n v="5"/>
    <x v="29"/>
    <x v="1"/>
  </r>
  <r>
    <x v="4"/>
    <x v="25"/>
    <x v="2"/>
    <d v="2017-05-10T00:00:00"/>
    <d v="2017-05-11T00:00:00"/>
    <x v="2"/>
    <n v="5"/>
    <x v="17"/>
    <x v="1"/>
  </r>
  <r>
    <x v="4"/>
    <x v="25"/>
    <x v="2"/>
    <d v="2017-05-11T00:00:00"/>
    <d v="2017-05-12T00:00:00"/>
    <x v="2"/>
    <n v="5"/>
    <x v="18"/>
    <x v="1"/>
  </r>
  <r>
    <x v="4"/>
    <x v="25"/>
    <x v="2"/>
    <d v="2017-05-12T00:00:00"/>
    <d v="2017-05-15T00:00:00"/>
    <x v="2"/>
    <n v="5"/>
    <x v="3"/>
    <x v="1"/>
  </r>
  <r>
    <x v="4"/>
    <x v="25"/>
    <x v="2"/>
    <d v="2017-05-15T00:00:00"/>
    <d v="2017-05-16T00:00:00"/>
    <x v="2"/>
    <n v="5"/>
    <x v="4"/>
    <x v="1"/>
  </r>
  <r>
    <x v="4"/>
    <x v="25"/>
    <x v="2"/>
    <d v="2017-05-16T00:00:00"/>
    <d v="2017-05-17T00:00:00"/>
    <x v="2"/>
    <n v="5"/>
    <x v="6"/>
    <x v="1"/>
  </r>
  <r>
    <x v="4"/>
    <x v="25"/>
    <x v="2"/>
    <d v="2017-05-17T00:00:00"/>
    <d v="2017-05-18T00:00:00"/>
    <x v="2"/>
    <n v="5"/>
    <x v="5"/>
    <x v="1"/>
  </r>
  <r>
    <x v="4"/>
    <x v="25"/>
    <x v="2"/>
    <d v="2017-05-18T00:00:00"/>
    <d v="2017-05-19T00:00:00"/>
    <x v="2"/>
    <n v="5"/>
    <x v="8"/>
    <x v="1"/>
  </r>
  <r>
    <x v="4"/>
    <x v="25"/>
    <x v="2"/>
    <d v="2017-05-19T00:00:00"/>
    <d v="2017-05-22T00:00:00"/>
    <x v="2"/>
    <n v="5"/>
    <x v="22"/>
    <x v="1"/>
  </r>
  <r>
    <x v="4"/>
    <x v="25"/>
    <x v="2"/>
    <d v="2017-05-22T00:00:00"/>
    <d v="2017-05-23T00:00:00"/>
    <x v="2"/>
    <n v="5"/>
    <x v="30"/>
    <x v="1"/>
  </r>
  <r>
    <x v="4"/>
    <x v="25"/>
    <x v="2"/>
    <d v="2017-05-23T00:00:00"/>
    <d v="2017-05-24T00:00:00"/>
    <x v="2"/>
    <n v="5"/>
    <x v="9"/>
    <x v="1"/>
  </r>
  <r>
    <x v="4"/>
    <x v="25"/>
    <x v="2"/>
    <d v="2017-05-24T00:00:00"/>
    <d v="2017-05-25T00:00:00"/>
    <x v="2"/>
    <n v="5"/>
    <x v="23"/>
    <x v="1"/>
  </r>
  <r>
    <x v="4"/>
    <x v="25"/>
    <x v="2"/>
    <d v="2017-05-25T00:00:00"/>
    <d v="2017-05-26T00:00:00"/>
    <x v="2"/>
    <n v="5"/>
    <x v="24"/>
    <x v="1"/>
  </r>
  <r>
    <x v="4"/>
    <x v="25"/>
    <x v="2"/>
    <d v="2017-05-26T00:00:00"/>
    <d v="2017-05-30T00:00:00"/>
    <x v="2"/>
    <n v="5"/>
    <x v="0"/>
    <x v="1"/>
  </r>
  <r>
    <x v="4"/>
    <x v="25"/>
    <x v="2"/>
    <d v="2017-05-30T00:00:00"/>
    <d v="2017-05-31T00:00:00"/>
    <x v="2"/>
    <n v="5"/>
    <x v="2"/>
    <x v="1"/>
  </r>
  <r>
    <x v="4"/>
    <x v="25"/>
    <x v="2"/>
    <d v="2017-05-31T00:00:00"/>
    <d v="2017-06-01T00:00:00"/>
    <x v="2"/>
    <n v="6"/>
    <x v="25"/>
    <x v="2"/>
  </r>
  <r>
    <x v="4"/>
    <x v="25"/>
    <x v="2"/>
    <d v="2017-06-01T00:00:00"/>
    <d v="2017-06-02T00:00:00"/>
    <x v="2"/>
    <n v="6"/>
    <x v="26"/>
    <x v="2"/>
  </r>
  <r>
    <x v="4"/>
    <x v="25"/>
    <x v="2"/>
    <d v="2017-06-02T00:00:00"/>
    <d v="2017-06-05T00:00:00"/>
    <x v="2"/>
    <n v="6"/>
    <x v="13"/>
    <x v="2"/>
  </r>
  <r>
    <x v="4"/>
    <x v="25"/>
    <x v="2"/>
    <d v="2017-06-05T00:00:00"/>
    <d v="2017-06-06T00:00:00"/>
    <x v="2"/>
    <n v="6"/>
    <x v="14"/>
    <x v="2"/>
  </r>
  <r>
    <x v="4"/>
    <x v="25"/>
    <x v="2"/>
    <d v="2017-06-06T00:00:00"/>
    <d v="2017-06-07T00:00:00"/>
    <x v="2"/>
    <n v="6"/>
    <x v="15"/>
    <x v="2"/>
  </r>
  <r>
    <x v="4"/>
    <x v="25"/>
    <x v="2"/>
    <d v="2017-06-07T00:00:00"/>
    <d v="2017-06-08T00:00:00"/>
    <x v="2"/>
    <n v="6"/>
    <x v="16"/>
    <x v="2"/>
  </r>
  <r>
    <x v="4"/>
    <x v="25"/>
    <x v="2"/>
    <d v="2017-06-08T00:00:00"/>
    <d v="2017-06-09T00:00:00"/>
    <x v="2"/>
    <n v="6"/>
    <x v="28"/>
    <x v="2"/>
  </r>
  <r>
    <x v="4"/>
    <x v="25"/>
    <x v="2"/>
    <d v="2017-06-09T00:00:00"/>
    <d v="2017-06-12T00:00:00"/>
    <x v="2"/>
    <n v="6"/>
    <x v="18"/>
    <x v="2"/>
  </r>
  <r>
    <x v="4"/>
    <x v="25"/>
    <x v="2"/>
    <d v="2017-06-12T00:00:00"/>
    <d v="2017-06-13T00:00:00"/>
    <x v="2"/>
    <n v="6"/>
    <x v="19"/>
    <x v="2"/>
  </r>
  <r>
    <x v="4"/>
    <x v="25"/>
    <x v="2"/>
    <d v="2017-06-13T00:00:00"/>
    <d v="2017-06-14T00:00:00"/>
    <x v="2"/>
    <n v="6"/>
    <x v="20"/>
    <x v="2"/>
  </r>
  <r>
    <x v="4"/>
    <x v="25"/>
    <x v="2"/>
    <d v="2017-06-14T00:00:00"/>
    <d v="2017-06-15T00:00:00"/>
    <x v="2"/>
    <n v="6"/>
    <x v="3"/>
    <x v="2"/>
  </r>
  <r>
    <x v="4"/>
    <x v="25"/>
    <x v="2"/>
    <d v="2017-06-15T00:00:00"/>
    <d v="2017-06-16T00:00:00"/>
    <x v="2"/>
    <n v="6"/>
    <x v="4"/>
    <x v="2"/>
  </r>
  <r>
    <x v="4"/>
    <x v="25"/>
    <x v="2"/>
    <d v="2017-06-16T00:00:00"/>
    <d v="2017-06-20T00:00:00"/>
    <x v="2"/>
    <n v="6"/>
    <x v="7"/>
    <x v="2"/>
  </r>
  <r>
    <x v="4"/>
    <x v="25"/>
    <x v="2"/>
    <d v="2017-06-20T00:00:00"/>
    <d v="2017-06-21T00:00:00"/>
    <x v="2"/>
    <n v="6"/>
    <x v="21"/>
    <x v="2"/>
  </r>
  <r>
    <x v="4"/>
    <x v="25"/>
    <x v="2"/>
    <d v="2017-06-21T00:00:00"/>
    <d v="2017-06-22T00:00:00"/>
    <x v="2"/>
    <n v="6"/>
    <x v="22"/>
    <x v="2"/>
  </r>
  <r>
    <x v="4"/>
    <x v="25"/>
    <x v="2"/>
    <d v="2017-06-22T00:00:00"/>
    <d v="2017-06-23T00:00:00"/>
    <x v="2"/>
    <n v="6"/>
    <x v="30"/>
    <x v="2"/>
  </r>
  <r>
    <x v="4"/>
    <x v="25"/>
    <x v="2"/>
    <d v="2017-06-23T00:00:00"/>
    <d v="2017-06-27T00:00:00"/>
    <x v="2"/>
    <n v="6"/>
    <x v="10"/>
    <x v="2"/>
  </r>
  <r>
    <x v="4"/>
    <x v="25"/>
    <x v="2"/>
    <d v="2017-06-27T00:00:00"/>
    <d v="2017-06-28T00:00:00"/>
    <x v="2"/>
    <n v="6"/>
    <x v="11"/>
    <x v="2"/>
  </r>
  <r>
    <x v="4"/>
    <x v="25"/>
    <x v="2"/>
    <d v="2017-06-28T00:00:00"/>
    <d v="2017-06-29T00:00:00"/>
    <x v="2"/>
    <n v="6"/>
    <x v="1"/>
    <x v="2"/>
  </r>
  <r>
    <x v="4"/>
    <x v="25"/>
    <x v="2"/>
    <d v="2017-06-29T00:00:00"/>
    <d v="2017-06-30T00:00:00"/>
    <x v="2"/>
    <n v="6"/>
    <x v="0"/>
    <x v="2"/>
  </r>
  <r>
    <x v="4"/>
    <x v="25"/>
    <x v="2"/>
    <d v="2017-06-30T00:00:00"/>
    <d v="2017-07-04T00:00:00"/>
    <x v="2"/>
    <n v="7"/>
    <x v="12"/>
    <x v="3"/>
  </r>
  <r>
    <x v="4"/>
    <x v="25"/>
    <x v="2"/>
    <d v="2017-07-04T00:00:00"/>
    <d v="2017-07-05T00:00:00"/>
    <x v="2"/>
    <n v="7"/>
    <x v="13"/>
    <x v="3"/>
  </r>
  <r>
    <x v="4"/>
    <x v="25"/>
    <x v="2"/>
    <d v="2017-07-05T00:00:00"/>
    <d v="2017-07-06T00:00:00"/>
    <x v="2"/>
    <n v="7"/>
    <x v="14"/>
    <x v="3"/>
  </r>
  <r>
    <x v="4"/>
    <x v="25"/>
    <x v="2"/>
    <d v="2017-07-06T00:00:00"/>
    <d v="2017-07-07T00:00:00"/>
    <x v="2"/>
    <n v="7"/>
    <x v="15"/>
    <x v="3"/>
  </r>
  <r>
    <x v="4"/>
    <x v="25"/>
    <x v="2"/>
    <d v="2017-07-07T00:00:00"/>
    <d v="2017-07-10T00:00:00"/>
    <x v="2"/>
    <n v="7"/>
    <x v="29"/>
    <x v="3"/>
  </r>
  <r>
    <x v="4"/>
    <x v="25"/>
    <x v="2"/>
    <d v="2017-07-10T00:00:00"/>
    <d v="2017-07-11T00:00:00"/>
    <x v="2"/>
    <n v="7"/>
    <x v="17"/>
    <x v="3"/>
  </r>
  <r>
    <x v="4"/>
    <x v="25"/>
    <x v="2"/>
    <d v="2017-07-11T00:00:00"/>
    <d v="2017-07-12T00:00:00"/>
    <x v="2"/>
    <n v="7"/>
    <x v="18"/>
    <x v="3"/>
  </r>
  <r>
    <x v="4"/>
    <x v="25"/>
    <x v="2"/>
    <d v="2017-07-12T00:00:00"/>
    <d v="2017-07-13T00:00:00"/>
    <x v="2"/>
    <n v="7"/>
    <x v="19"/>
    <x v="3"/>
  </r>
  <r>
    <x v="4"/>
    <x v="25"/>
    <x v="2"/>
    <d v="2017-07-13T00:00:00"/>
    <d v="2017-07-14T00:00:00"/>
    <x v="2"/>
    <n v="7"/>
    <x v="20"/>
    <x v="3"/>
  </r>
  <r>
    <x v="4"/>
    <x v="25"/>
    <x v="2"/>
    <d v="2017-07-14T00:00:00"/>
    <d v="2017-07-17T00:00:00"/>
    <x v="2"/>
    <n v="7"/>
    <x v="6"/>
    <x v="3"/>
  </r>
  <r>
    <x v="4"/>
    <x v="25"/>
    <x v="2"/>
    <d v="2017-07-17T00:00:00"/>
    <d v="2017-07-18T00:00:00"/>
    <x v="2"/>
    <n v="7"/>
    <x v="5"/>
    <x v="3"/>
  </r>
  <r>
    <x v="4"/>
    <x v="25"/>
    <x v="2"/>
    <d v="2017-07-18T00:00:00"/>
    <d v="2017-07-19T00:00:00"/>
    <x v="2"/>
    <n v="7"/>
    <x v="8"/>
    <x v="3"/>
  </r>
  <r>
    <x v="4"/>
    <x v="25"/>
    <x v="2"/>
    <d v="2017-07-19T00:00:00"/>
    <d v="2017-07-21T00:00:00"/>
    <x v="2"/>
    <n v="7"/>
    <x v="21"/>
    <x v="3"/>
  </r>
  <r>
    <x v="4"/>
    <x v="25"/>
    <x v="2"/>
    <d v="2017-07-21T00:00:00"/>
    <d v="2017-07-24T00:00:00"/>
    <x v="2"/>
    <n v="7"/>
    <x v="9"/>
    <x v="3"/>
  </r>
  <r>
    <x v="4"/>
    <x v="25"/>
    <x v="2"/>
    <d v="2017-07-24T00:00:00"/>
    <d v="2017-07-25T00:00:00"/>
    <x v="2"/>
    <n v="7"/>
    <x v="23"/>
    <x v="3"/>
  </r>
  <r>
    <x v="4"/>
    <x v="25"/>
    <x v="2"/>
    <d v="2017-07-25T00:00:00"/>
    <d v="2017-07-26T00:00:00"/>
    <x v="2"/>
    <n v="7"/>
    <x v="24"/>
    <x v="3"/>
  </r>
  <r>
    <x v="4"/>
    <x v="25"/>
    <x v="2"/>
    <d v="2017-07-26T00:00:00"/>
    <d v="2017-07-27T00:00:00"/>
    <x v="2"/>
    <n v="7"/>
    <x v="10"/>
    <x v="3"/>
  </r>
  <r>
    <x v="4"/>
    <x v="25"/>
    <x v="2"/>
    <d v="2017-07-27T00:00:00"/>
    <d v="2017-07-28T00:00:00"/>
    <x v="2"/>
    <n v="7"/>
    <x v="11"/>
    <x v="3"/>
  </r>
  <r>
    <x v="4"/>
    <x v="25"/>
    <x v="2"/>
    <d v="2017-07-28T00:00:00"/>
    <d v="2017-07-31T00:00:00"/>
    <x v="2"/>
    <n v="7"/>
    <x v="2"/>
    <x v="3"/>
  </r>
  <r>
    <x v="4"/>
    <x v="25"/>
    <x v="2"/>
    <d v="2017-07-31T00:00:00"/>
    <d v="2017-08-01T00:00:00"/>
    <x v="2"/>
    <n v="8"/>
    <x v="25"/>
    <x v="4"/>
  </r>
  <r>
    <x v="4"/>
    <x v="25"/>
    <x v="2"/>
    <d v="2017-08-01T00:00:00"/>
    <d v="2017-08-02T00:00:00"/>
    <x v="2"/>
    <n v="8"/>
    <x v="26"/>
    <x v="4"/>
  </r>
  <r>
    <x v="4"/>
    <x v="25"/>
    <x v="2"/>
    <d v="2017-08-02T00:00:00"/>
    <d v="2017-08-03T00:00:00"/>
    <x v="2"/>
    <n v="8"/>
    <x v="27"/>
    <x v="4"/>
  </r>
  <r>
    <x v="4"/>
    <x v="25"/>
    <x v="2"/>
    <d v="2017-08-03T00:00:00"/>
    <d v="2017-08-04T00:00:00"/>
    <x v="2"/>
    <n v="8"/>
    <x v="12"/>
    <x v="4"/>
  </r>
  <r>
    <x v="4"/>
    <x v="25"/>
    <x v="2"/>
    <d v="2017-08-04T00:00:00"/>
    <d v="2017-08-08T00:00:00"/>
    <x v="2"/>
    <n v="8"/>
    <x v="16"/>
    <x v="4"/>
  </r>
  <r>
    <x v="4"/>
    <x v="25"/>
    <x v="2"/>
    <d v="2017-08-08T00:00:00"/>
    <d v="2017-08-09T00:00:00"/>
    <x v="2"/>
    <n v="8"/>
    <x v="28"/>
    <x v="4"/>
  </r>
  <r>
    <x v="4"/>
    <x v="25"/>
    <x v="2"/>
    <d v="2017-08-09T00:00:00"/>
    <d v="2017-08-10T00:00:00"/>
    <x v="2"/>
    <n v="8"/>
    <x v="29"/>
    <x v="4"/>
  </r>
  <r>
    <x v="4"/>
    <x v="25"/>
    <x v="2"/>
    <d v="2017-08-10T00:00:00"/>
    <d v="2017-08-11T00:00:00"/>
    <x v="2"/>
    <n v="8"/>
    <x v="17"/>
    <x v="4"/>
  </r>
  <r>
    <x v="4"/>
    <x v="25"/>
    <x v="2"/>
    <d v="2017-08-11T00:00:00"/>
    <d v="2017-08-14T00:00:00"/>
    <x v="2"/>
    <n v="8"/>
    <x v="20"/>
    <x v="4"/>
  </r>
  <r>
    <x v="4"/>
    <x v="25"/>
    <x v="2"/>
    <d v="2017-08-14T00:00:00"/>
    <d v="2017-08-15T00:00:00"/>
    <x v="2"/>
    <n v="8"/>
    <x v="3"/>
    <x v="4"/>
  </r>
  <r>
    <x v="4"/>
    <x v="25"/>
    <x v="2"/>
    <d v="2017-08-15T00:00:00"/>
    <d v="2017-08-16T00:00:00"/>
    <x v="2"/>
    <n v="8"/>
    <x v="4"/>
    <x v="4"/>
  </r>
  <r>
    <x v="4"/>
    <x v="25"/>
    <x v="2"/>
    <d v="2017-08-16T00:00:00"/>
    <d v="2017-08-17T00:00:00"/>
    <x v="2"/>
    <n v="8"/>
    <x v="6"/>
    <x v="4"/>
  </r>
  <r>
    <x v="4"/>
    <x v="25"/>
    <x v="2"/>
    <d v="2017-08-17T00:00:00"/>
    <d v="2017-08-18T00:00:00"/>
    <x v="2"/>
    <n v="8"/>
    <x v="5"/>
    <x v="4"/>
  </r>
  <r>
    <x v="4"/>
    <x v="25"/>
    <x v="2"/>
    <d v="2017-08-18T00:00:00"/>
    <d v="2017-08-22T00:00:00"/>
    <x v="2"/>
    <n v="8"/>
    <x v="22"/>
    <x v="4"/>
  </r>
  <r>
    <x v="4"/>
    <x v="25"/>
    <x v="2"/>
    <d v="2017-08-22T00:00:00"/>
    <d v="2017-08-23T00:00:00"/>
    <x v="2"/>
    <n v="8"/>
    <x v="30"/>
    <x v="4"/>
  </r>
  <r>
    <x v="4"/>
    <x v="25"/>
    <x v="2"/>
    <d v="2017-08-23T00:00:00"/>
    <d v="2017-08-24T00:00:00"/>
    <x v="2"/>
    <n v="8"/>
    <x v="9"/>
    <x v="4"/>
  </r>
  <r>
    <x v="4"/>
    <x v="25"/>
    <x v="2"/>
    <d v="2017-08-24T00:00:00"/>
    <d v="2017-08-25T00:00:00"/>
    <x v="2"/>
    <n v="8"/>
    <x v="23"/>
    <x v="4"/>
  </r>
  <r>
    <x v="4"/>
    <x v="25"/>
    <x v="2"/>
    <d v="2017-08-25T00:00:00"/>
    <d v="2017-08-28T00:00:00"/>
    <x v="2"/>
    <n v="8"/>
    <x v="11"/>
    <x v="4"/>
  </r>
  <r>
    <x v="4"/>
    <x v="25"/>
    <x v="2"/>
    <d v="2017-08-28T00:00:00"/>
    <d v="2017-08-29T00:00:00"/>
    <x v="2"/>
    <n v="8"/>
    <x v="1"/>
    <x v="4"/>
  </r>
  <r>
    <x v="4"/>
    <x v="25"/>
    <x v="2"/>
    <d v="2017-08-29T00:00:00"/>
    <d v="2017-08-30T00:00:00"/>
    <x v="2"/>
    <n v="8"/>
    <x v="0"/>
    <x v="4"/>
  </r>
  <r>
    <x v="4"/>
    <x v="25"/>
    <x v="2"/>
    <d v="2017-08-30T00:00:00"/>
    <d v="2017-08-31T00:00:00"/>
    <x v="2"/>
    <n v="8"/>
    <x v="2"/>
    <x v="4"/>
  </r>
  <r>
    <x v="4"/>
    <x v="25"/>
    <x v="2"/>
    <d v="2017-08-31T00:00:00"/>
    <d v="2017-09-01T00:00:00"/>
    <x v="2"/>
    <n v="9"/>
    <x v="25"/>
    <x v="5"/>
  </r>
  <r>
    <x v="4"/>
    <x v="25"/>
    <x v="2"/>
    <d v="2017-09-01T00:00:00"/>
    <d v="2017-09-04T00:00:00"/>
    <x v="2"/>
    <n v="9"/>
    <x v="12"/>
    <x v="5"/>
  </r>
  <r>
    <x v="4"/>
    <x v="25"/>
    <x v="2"/>
    <d v="2017-09-04T00:00:00"/>
    <d v="2017-09-05T00:00:00"/>
    <x v="2"/>
    <n v="9"/>
    <x v="13"/>
    <x v="5"/>
  </r>
  <r>
    <x v="4"/>
    <x v="25"/>
    <x v="2"/>
    <d v="2017-09-05T00:00:00"/>
    <d v="2017-09-06T00:00:00"/>
    <x v="2"/>
    <n v="9"/>
    <x v="14"/>
    <x v="5"/>
  </r>
  <r>
    <x v="4"/>
    <x v="25"/>
    <x v="2"/>
    <d v="2017-09-06T00:00:00"/>
    <d v="2017-09-07T00:00:00"/>
    <x v="2"/>
    <n v="9"/>
    <x v="15"/>
    <x v="5"/>
  </r>
  <r>
    <x v="4"/>
    <x v="25"/>
    <x v="2"/>
    <d v="2017-09-07T00:00:00"/>
    <d v="2017-09-08T00:00:00"/>
    <x v="2"/>
    <n v="9"/>
    <x v="16"/>
    <x v="5"/>
  </r>
  <r>
    <x v="4"/>
    <x v="25"/>
    <x v="2"/>
    <d v="2017-09-08T00:00:00"/>
    <d v="2017-09-11T00:00:00"/>
    <x v="2"/>
    <n v="9"/>
    <x v="17"/>
    <x v="5"/>
  </r>
  <r>
    <x v="4"/>
    <x v="25"/>
    <x v="2"/>
    <d v="2017-09-11T00:00:00"/>
    <d v="2017-09-12T00:00:00"/>
    <x v="2"/>
    <n v="9"/>
    <x v="18"/>
    <x v="5"/>
  </r>
  <r>
    <x v="4"/>
    <x v="25"/>
    <x v="2"/>
    <d v="2017-09-12T00:00:00"/>
    <d v="2017-09-13T00:00:00"/>
    <x v="2"/>
    <n v="9"/>
    <x v="19"/>
    <x v="5"/>
  </r>
  <r>
    <x v="4"/>
    <x v="25"/>
    <x v="2"/>
    <d v="2017-09-13T00:00:00"/>
    <d v="2017-09-14T00:00:00"/>
    <x v="2"/>
    <n v="9"/>
    <x v="20"/>
    <x v="5"/>
  </r>
  <r>
    <x v="4"/>
    <x v="25"/>
    <x v="2"/>
    <d v="2017-09-14T00:00:00"/>
    <d v="2017-09-15T00:00:00"/>
    <x v="2"/>
    <n v="9"/>
    <x v="3"/>
    <x v="5"/>
  </r>
  <r>
    <x v="4"/>
    <x v="25"/>
    <x v="2"/>
    <d v="2017-09-15T00:00:00"/>
    <d v="2017-09-18T00:00:00"/>
    <x v="2"/>
    <n v="9"/>
    <x v="5"/>
    <x v="5"/>
  </r>
  <r>
    <x v="4"/>
    <x v="25"/>
    <x v="2"/>
    <d v="2017-09-18T00:00:00"/>
    <d v="2017-09-19T00:00:00"/>
    <x v="2"/>
    <n v="9"/>
    <x v="8"/>
    <x v="5"/>
  </r>
  <r>
    <x v="4"/>
    <x v="25"/>
    <x v="2"/>
    <d v="2017-09-19T00:00:00"/>
    <d v="2017-09-20T00:00:00"/>
    <x v="2"/>
    <n v="9"/>
    <x v="7"/>
    <x v="5"/>
  </r>
  <r>
    <x v="4"/>
    <x v="25"/>
    <x v="2"/>
    <d v="2017-09-20T00:00:00"/>
    <d v="2017-09-21T00:00:00"/>
    <x v="2"/>
    <n v="9"/>
    <x v="21"/>
    <x v="5"/>
  </r>
  <r>
    <x v="4"/>
    <x v="25"/>
    <x v="2"/>
    <d v="2017-09-21T00:00:00"/>
    <d v="2017-09-22T00:00:00"/>
    <x v="2"/>
    <n v="9"/>
    <x v="22"/>
    <x v="5"/>
  </r>
  <r>
    <x v="4"/>
    <x v="25"/>
    <x v="2"/>
    <d v="2017-09-22T00:00:00"/>
    <d v="2017-09-25T00:00:00"/>
    <x v="2"/>
    <n v="9"/>
    <x v="23"/>
    <x v="5"/>
  </r>
  <r>
    <x v="4"/>
    <x v="25"/>
    <x v="2"/>
    <d v="2017-09-25T00:00:00"/>
    <d v="2017-09-26T00:00:00"/>
    <x v="2"/>
    <n v="9"/>
    <x v="24"/>
    <x v="5"/>
  </r>
  <r>
    <x v="4"/>
    <x v="25"/>
    <x v="2"/>
    <d v="2017-09-26T00:00:00"/>
    <d v="2017-09-27T00:00:00"/>
    <x v="2"/>
    <n v="9"/>
    <x v="10"/>
    <x v="5"/>
  </r>
  <r>
    <x v="4"/>
    <x v="25"/>
    <x v="2"/>
    <d v="2017-09-27T00:00:00"/>
    <d v="2017-09-28T00:00:00"/>
    <x v="2"/>
    <n v="9"/>
    <x v="11"/>
    <x v="5"/>
  </r>
  <r>
    <x v="4"/>
    <x v="25"/>
    <x v="2"/>
    <d v="2017-09-28T00:00:00"/>
    <d v="2017-09-29T00:00:00"/>
    <x v="2"/>
    <n v="9"/>
    <x v="1"/>
    <x v="5"/>
  </r>
  <r>
    <x v="4"/>
    <x v="25"/>
    <x v="2"/>
    <d v="2017-09-29T00:00:00"/>
    <d v="2017-10-02T00:00:00"/>
    <x v="2"/>
    <n v="10"/>
    <x v="26"/>
    <x v="0"/>
  </r>
  <r>
    <x v="4"/>
    <x v="25"/>
    <x v="2"/>
    <d v="2017-10-02T00:00:00"/>
    <d v="2017-10-03T00:00:00"/>
    <x v="2"/>
    <n v="10"/>
    <x v="27"/>
    <x v="0"/>
  </r>
  <r>
    <x v="4"/>
    <x v="25"/>
    <x v="2"/>
    <d v="2017-10-03T00:00:00"/>
    <d v="2017-10-04T00:00:00"/>
    <x v="2"/>
    <n v="10"/>
    <x v="12"/>
    <x v="0"/>
  </r>
  <r>
    <x v="4"/>
    <x v="25"/>
    <x v="2"/>
    <d v="2017-10-04T00:00:00"/>
    <d v="2017-10-05T00:00:00"/>
    <x v="2"/>
    <n v="10"/>
    <x v="13"/>
    <x v="0"/>
  </r>
  <r>
    <x v="4"/>
    <x v="25"/>
    <x v="2"/>
    <d v="2017-10-05T00:00:00"/>
    <d v="2017-10-06T00:00:00"/>
    <x v="2"/>
    <n v="10"/>
    <x v="14"/>
    <x v="0"/>
  </r>
  <r>
    <x v="4"/>
    <x v="25"/>
    <x v="2"/>
    <d v="2017-10-06T00:00:00"/>
    <d v="2017-10-09T00:00:00"/>
    <x v="2"/>
    <n v="10"/>
    <x v="28"/>
    <x v="0"/>
  </r>
  <r>
    <x v="4"/>
    <x v="25"/>
    <x v="2"/>
    <d v="2017-10-09T00:00:00"/>
    <d v="2017-10-10T00:00:00"/>
    <x v="2"/>
    <n v="10"/>
    <x v="29"/>
    <x v="0"/>
  </r>
  <r>
    <x v="4"/>
    <x v="25"/>
    <x v="2"/>
    <d v="2017-10-10T00:00:00"/>
    <d v="2017-10-11T00:00:00"/>
    <x v="2"/>
    <n v="10"/>
    <x v="17"/>
    <x v="0"/>
  </r>
  <r>
    <x v="4"/>
    <x v="25"/>
    <x v="2"/>
    <d v="2017-10-11T00:00:00"/>
    <d v="2017-10-12T00:00:00"/>
    <x v="2"/>
    <n v="10"/>
    <x v="18"/>
    <x v="0"/>
  </r>
  <r>
    <x v="4"/>
    <x v="25"/>
    <x v="2"/>
    <d v="2017-10-12T00:00:00"/>
    <d v="2017-10-13T00:00:00"/>
    <x v="2"/>
    <n v="10"/>
    <x v="19"/>
    <x v="0"/>
  </r>
  <r>
    <x v="4"/>
    <x v="25"/>
    <x v="2"/>
    <d v="2017-10-13T00:00:00"/>
    <d v="2017-10-17T00:00:00"/>
    <x v="2"/>
    <n v="10"/>
    <x v="6"/>
    <x v="0"/>
  </r>
  <r>
    <x v="4"/>
    <x v="25"/>
    <x v="2"/>
    <d v="2017-10-17T00:00:00"/>
    <d v="2017-10-18T00:00:00"/>
    <x v="2"/>
    <n v="10"/>
    <x v="5"/>
    <x v="0"/>
  </r>
  <r>
    <x v="4"/>
    <x v="25"/>
    <x v="2"/>
    <d v="2017-10-18T00:00:00"/>
    <d v="2017-10-19T00:00:00"/>
    <x v="2"/>
    <n v="10"/>
    <x v="8"/>
    <x v="0"/>
  </r>
  <r>
    <x v="4"/>
    <x v="25"/>
    <x v="2"/>
    <d v="2017-10-19T00:00:00"/>
    <d v="2017-10-20T00:00:00"/>
    <x v="2"/>
    <n v="10"/>
    <x v="7"/>
    <x v="0"/>
  </r>
  <r>
    <x v="4"/>
    <x v="25"/>
    <x v="2"/>
    <d v="2017-10-20T00:00:00"/>
    <d v="2017-10-23T00:00:00"/>
    <x v="2"/>
    <n v="10"/>
    <x v="30"/>
    <x v="0"/>
  </r>
  <r>
    <x v="4"/>
    <x v="25"/>
    <x v="2"/>
    <d v="2017-10-23T00:00:00"/>
    <d v="2017-10-24T00:00:00"/>
    <x v="2"/>
    <n v="10"/>
    <x v="9"/>
    <x v="0"/>
  </r>
  <r>
    <x v="4"/>
    <x v="25"/>
    <x v="2"/>
    <d v="2017-10-24T00:00:00"/>
    <d v="2017-10-25T00:00:00"/>
    <x v="2"/>
    <n v="10"/>
    <x v="23"/>
    <x v="0"/>
  </r>
  <r>
    <x v="4"/>
    <x v="25"/>
    <x v="2"/>
    <d v="2017-10-25T00:00:00"/>
    <d v="2017-10-26T00:00:00"/>
    <x v="2"/>
    <n v="10"/>
    <x v="24"/>
    <x v="0"/>
  </r>
  <r>
    <x v="4"/>
    <x v="25"/>
    <x v="2"/>
    <d v="2017-10-26T00:00:00"/>
    <d v="2017-10-27T00:00:00"/>
    <x v="2"/>
    <n v="10"/>
    <x v="10"/>
    <x v="0"/>
  </r>
  <r>
    <x v="4"/>
    <x v="25"/>
    <x v="2"/>
    <d v="2017-10-27T00:00:00"/>
    <d v="2017-10-30T00:00:00"/>
    <x v="2"/>
    <n v="10"/>
    <x v="0"/>
    <x v="0"/>
  </r>
  <r>
    <x v="4"/>
    <x v="25"/>
    <x v="2"/>
    <d v="2017-10-30T00:00:00"/>
    <d v="2017-10-31T00:00:00"/>
    <x v="2"/>
    <n v="10"/>
    <x v="2"/>
    <x v="0"/>
  </r>
  <r>
    <x v="4"/>
    <x v="25"/>
    <x v="2"/>
    <d v="2017-10-31T00:00:00"/>
    <d v="2017-11-01T00:00:00"/>
    <x v="2"/>
    <n v="11"/>
    <x v="25"/>
    <x v="6"/>
  </r>
  <r>
    <x v="4"/>
    <x v="25"/>
    <x v="2"/>
    <d v="2017-11-01T00:00:00"/>
    <d v="2017-11-02T00:00:00"/>
    <x v="2"/>
    <n v="11"/>
    <x v="26"/>
    <x v="6"/>
  </r>
  <r>
    <x v="4"/>
    <x v="25"/>
    <x v="2"/>
    <d v="2017-11-02T00:00:00"/>
    <d v="2017-11-03T00:00:00"/>
    <x v="2"/>
    <n v="11"/>
    <x v="27"/>
    <x v="6"/>
  </r>
  <r>
    <x v="4"/>
    <x v="25"/>
    <x v="2"/>
    <d v="2017-11-03T00:00:00"/>
    <d v="2017-11-07T00:00:00"/>
    <x v="2"/>
    <n v="11"/>
    <x v="15"/>
    <x v="6"/>
  </r>
  <r>
    <x v="4"/>
    <x v="25"/>
    <x v="2"/>
    <d v="2017-11-07T00:00:00"/>
    <d v="2017-11-08T00:00:00"/>
    <x v="2"/>
    <n v="11"/>
    <x v="16"/>
    <x v="6"/>
  </r>
  <r>
    <x v="4"/>
    <x v="25"/>
    <x v="2"/>
    <d v="2017-11-08T00:00:00"/>
    <d v="2017-11-09T00:00:00"/>
    <x v="2"/>
    <n v="11"/>
    <x v="28"/>
    <x v="6"/>
  </r>
  <r>
    <x v="4"/>
    <x v="25"/>
    <x v="2"/>
    <d v="2017-11-09T00:00:00"/>
    <d v="2017-11-10T00:00:00"/>
    <x v="2"/>
    <n v="11"/>
    <x v="29"/>
    <x v="6"/>
  </r>
  <r>
    <x v="4"/>
    <x v="25"/>
    <x v="2"/>
    <d v="2017-11-10T00:00:00"/>
    <d v="2017-11-14T00:00:00"/>
    <x v="2"/>
    <n v="11"/>
    <x v="20"/>
    <x v="6"/>
  </r>
  <r>
    <x v="4"/>
    <x v="25"/>
    <x v="2"/>
    <d v="2017-11-14T00:00:00"/>
    <d v="2017-11-15T00:00:00"/>
    <x v="2"/>
    <n v="11"/>
    <x v="3"/>
    <x v="6"/>
  </r>
  <r>
    <x v="4"/>
    <x v="25"/>
    <x v="2"/>
    <d v="2017-11-15T00:00:00"/>
    <d v="2017-11-16T00:00:00"/>
    <x v="2"/>
    <n v="11"/>
    <x v="4"/>
    <x v="6"/>
  </r>
  <r>
    <x v="4"/>
    <x v="25"/>
    <x v="2"/>
    <d v="2017-11-16T00:00:00"/>
    <d v="2017-11-17T00:00:00"/>
    <x v="2"/>
    <n v="11"/>
    <x v="6"/>
    <x v="6"/>
  </r>
  <r>
    <x v="4"/>
    <x v="25"/>
    <x v="2"/>
    <d v="2017-11-17T00:00:00"/>
    <d v="2017-11-20T00:00:00"/>
    <x v="2"/>
    <n v="11"/>
    <x v="7"/>
    <x v="6"/>
  </r>
  <r>
    <x v="4"/>
    <x v="25"/>
    <x v="2"/>
    <d v="2017-11-20T00:00:00"/>
    <d v="2017-11-21T00:00:00"/>
    <x v="2"/>
    <n v="11"/>
    <x v="21"/>
    <x v="6"/>
  </r>
  <r>
    <x v="4"/>
    <x v="25"/>
    <x v="2"/>
    <d v="2017-11-21T00:00:00"/>
    <d v="2017-11-22T00:00:00"/>
    <x v="2"/>
    <n v="11"/>
    <x v="22"/>
    <x v="6"/>
  </r>
  <r>
    <x v="4"/>
    <x v="25"/>
    <x v="2"/>
    <d v="2017-11-22T00:00:00"/>
    <d v="2017-11-23T00:00:00"/>
    <x v="2"/>
    <n v="11"/>
    <x v="30"/>
    <x v="6"/>
  </r>
  <r>
    <x v="4"/>
    <x v="25"/>
    <x v="2"/>
    <d v="2017-11-23T00:00:00"/>
    <d v="2017-11-24T00:00:00"/>
    <x v="2"/>
    <n v="11"/>
    <x v="9"/>
    <x v="6"/>
  </r>
  <r>
    <x v="4"/>
    <x v="25"/>
    <x v="2"/>
    <d v="2017-11-24T00:00:00"/>
    <d v="2017-11-27T00:00:00"/>
    <x v="2"/>
    <n v="11"/>
    <x v="10"/>
    <x v="6"/>
  </r>
  <r>
    <x v="4"/>
    <x v="25"/>
    <x v="2"/>
    <d v="2017-11-27T00:00:00"/>
    <d v="2017-11-28T00:00:00"/>
    <x v="2"/>
    <n v="11"/>
    <x v="11"/>
    <x v="6"/>
  </r>
  <r>
    <x v="4"/>
    <x v="25"/>
    <x v="2"/>
    <d v="2017-11-28T00:00:00"/>
    <d v="2017-11-29T00:00:00"/>
    <x v="2"/>
    <n v="11"/>
    <x v="1"/>
    <x v="6"/>
  </r>
  <r>
    <x v="4"/>
    <x v="25"/>
    <x v="2"/>
    <d v="2017-11-29T00:00:00"/>
    <d v="2017-11-30T00:00:00"/>
    <x v="2"/>
    <n v="11"/>
    <x v="0"/>
    <x v="6"/>
  </r>
  <r>
    <x v="4"/>
    <x v="25"/>
    <x v="2"/>
    <d v="2017-11-30T00:00:00"/>
    <d v="2017-12-01T00:00:00"/>
    <x v="2"/>
    <n v="12"/>
    <x v="25"/>
    <x v="7"/>
  </r>
  <r>
    <x v="4"/>
    <x v="25"/>
    <x v="2"/>
    <d v="2017-12-01T00:00:00"/>
    <d v="2017-12-04T00:00:00"/>
    <x v="2"/>
    <n v="12"/>
    <x v="12"/>
    <x v="7"/>
  </r>
  <r>
    <x v="4"/>
    <x v="25"/>
    <x v="2"/>
    <d v="2017-12-04T00:00:00"/>
    <d v="2017-12-05T00:00:00"/>
    <x v="2"/>
    <n v="12"/>
    <x v="13"/>
    <x v="7"/>
  </r>
  <r>
    <x v="4"/>
    <x v="25"/>
    <x v="2"/>
    <d v="2017-12-05T00:00:00"/>
    <d v="2017-12-06T00:00:00"/>
    <x v="2"/>
    <n v="12"/>
    <x v="14"/>
    <x v="7"/>
  </r>
  <r>
    <x v="4"/>
    <x v="25"/>
    <x v="2"/>
    <d v="2017-12-06T00:00:00"/>
    <d v="2017-12-07T00:00:00"/>
    <x v="2"/>
    <n v="12"/>
    <x v="15"/>
    <x v="7"/>
  </r>
  <r>
    <x v="4"/>
    <x v="25"/>
    <x v="2"/>
    <d v="2017-12-07T00:00:00"/>
    <d v="2017-12-11T00:00:00"/>
    <x v="2"/>
    <n v="12"/>
    <x v="17"/>
    <x v="7"/>
  </r>
  <r>
    <x v="4"/>
    <x v="25"/>
    <x v="2"/>
    <d v="2017-12-11T00:00:00"/>
    <d v="2017-12-12T00:00:00"/>
    <x v="2"/>
    <n v="12"/>
    <x v="18"/>
    <x v="7"/>
  </r>
  <r>
    <x v="4"/>
    <x v="25"/>
    <x v="2"/>
    <d v="2017-12-12T00:00:00"/>
    <d v="2017-12-13T00:00:00"/>
    <x v="2"/>
    <n v="12"/>
    <x v="19"/>
    <x v="7"/>
  </r>
  <r>
    <x v="4"/>
    <x v="25"/>
    <x v="2"/>
    <d v="2017-12-13T00:00:00"/>
    <d v="2017-12-14T00:00:00"/>
    <x v="2"/>
    <n v="12"/>
    <x v="20"/>
    <x v="7"/>
  </r>
  <r>
    <x v="4"/>
    <x v="25"/>
    <x v="2"/>
    <d v="2017-12-14T00:00:00"/>
    <d v="2017-12-15T00:00:00"/>
    <x v="2"/>
    <n v="12"/>
    <x v="3"/>
    <x v="7"/>
  </r>
  <r>
    <x v="4"/>
    <x v="25"/>
    <x v="2"/>
    <d v="2017-12-15T00:00:00"/>
    <d v="2017-12-18T00:00:00"/>
    <x v="2"/>
    <n v="12"/>
    <x v="5"/>
    <x v="7"/>
  </r>
  <r>
    <x v="4"/>
    <x v="25"/>
    <x v="2"/>
    <d v="2017-12-18T00:00:00"/>
    <d v="2017-12-19T00:00:00"/>
    <x v="2"/>
    <n v="12"/>
    <x v="8"/>
    <x v="7"/>
  </r>
  <r>
    <x v="4"/>
    <x v="25"/>
    <x v="2"/>
    <d v="2017-12-19T00:00:00"/>
    <d v="2017-12-20T00:00:00"/>
    <x v="2"/>
    <n v="12"/>
    <x v="7"/>
    <x v="7"/>
  </r>
  <r>
    <x v="4"/>
    <x v="25"/>
    <x v="2"/>
    <d v="2017-12-20T00:00:00"/>
    <d v="2017-12-21T00:00:00"/>
    <x v="2"/>
    <n v="12"/>
    <x v="21"/>
    <x v="7"/>
  </r>
  <r>
    <x v="4"/>
    <x v="25"/>
    <x v="2"/>
    <d v="2017-12-21T00:00:00"/>
    <d v="2017-12-22T00:00:00"/>
    <x v="2"/>
    <n v="12"/>
    <x v="22"/>
    <x v="7"/>
  </r>
  <r>
    <x v="4"/>
    <x v="25"/>
    <x v="2"/>
    <d v="2017-12-22T00:00:00"/>
    <d v="2017-12-26T00:00:00"/>
    <x v="2"/>
    <n v="12"/>
    <x v="24"/>
    <x v="7"/>
  </r>
  <r>
    <x v="4"/>
    <x v="25"/>
    <x v="2"/>
    <d v="2017-12-26T00:00:00"/>
    <d v="2017-12-27T00:00:00"/>
    <x v="2"/>
    <n v="12"/>
    <x v="10"/>
    <x v="7"/>
  </r>
  <r>
    <x v="4"/>
    <x v="25"/>
    <x v="2"/>
    <d v="2017-12-27T00:00:00"/>
    <d v="2017-12-28T00:00:00"/>
    <x v="2"/>
    <n v="12"/>
    <x v="11"/>
    <x v="7"/>
  </r>
  <r>
    <x v="4"/>
    <x v="25"/>
    <x v="2"/>
    <d v="2017-12-28T00:00:00"/>
    <d v="2017-12-29T00:00:00"/>
    <x v="2"/>
    <n v="12"/>
    <x v="1"/>
    <x v="7"/>
  </r>
  <r>
    <x v="4"/>
    <x v="25"/>
    <x v="2"/>
    <d v="2017-12-29T00:00:00"/>
    <d v="2018-01-02T00:00:00"/>
    <x v="3"/>
    <n v="1"/>
    <x v="26"/>
    <x v="8"/>
  </r>
  <r>
    <x v="4"/>
    <x v="25"/>
    <x v="2"/>
    <d v="2018-01-02T00:00:00"/>
    <d v="2018-01-03T00:00:00"/>
    <x v="3"/>
    <n v="1"/>
    <x v="27"/>
    <x v="8"/>
  </r>
  <r>
    <x v="4"/>
    <x v="25"/>
    <x v="2"/>
    <d v="2018-01-03T00:00:00"/>
    <d v="2018-01-04T00:00:00"/>
    <x v="3"/>
    <n v="1"/>
    <x v="12"/>
    <x v="8"/>
  </r>
  <r>
    <x v="4"/>
    <x v="25"/>
    <x v="2"/>
    <d v="2018-01-04T00:00:00"/>
    <d v="2018-01-05T00:00:00"/>
    <x v="3"/>
    <n v="1"/>
    <x v="13"/>
    <x v="8"/>
  </r>
  <r>
    <x v="4"/>
    <x v="25"/>
    <x v="2"/>
    <d v="2018-01-05T00:00:00"/>
    <d v="2018-01-09T00:00:00"/>
    <x v="3"/>
    <n v="1"/>
    <x v="28"/>
    <x v="8"/>
  </r>
  <r>
    <x v="4"/>
    <x v="25"/>
    <x v="2"/>
    <d v="2018-01-09T00:00:00"/>
    <d v="2018-01-10T00:00:00"/>
    <x v="3"/>
    <n v="1"/>
    <x v="29"/>
    <x v="8"/>
  </r>
  <r>
    <x v="4"/>
    <x v="25"/>
    <x v="2"/>
    <d v="2018-01-10T00:00:00"/>
    <d v="2018-01-11T00:00:00"/>
    <x v="3"/>
    <n v="1"/>
    <x v="17"/>
    <x v="8"/>
  </r>
  <r>
    <x v="4"/>
    <x v="25"/>
    <x v="2"/>
    <d v="2018-01-11T00:00:00"/>
    <d v="2018-01-12T00:00:00"/>
    <x v="3"/>
    <n v="1"/>
    <x v="18"/>
    <x v="8"/>
  </r>
  <r>
    <x v="4"/>
    <x v="25"/>
    <x v="2"/>
    <d v="2018-01-12T00:00:00"/>
    <d v="2018-01-15T00:00:00"/>
    <x v="3"/>
    <n v="1"/>
    <x v="3"/>
    <x v="8"/>
  </r>
  <r>
    <x v="4"/>
    <x v="25"/>
    <x v="2"/>
    <d v="2018-01-15T00:00:00"/>
    <d v="2018-01-16T00:00:00"/>
    <x v="3"/>
    <n v="1"/>
    <x v="4"/>
    <x v="8"/>
  </r>
  <r>
    <x v="4"/>
    <x v="25"/>
    <x v="2"/>
    <d v="2018-01-16T00:00:00"/>
    <d v="2018-01-17T00:00:00"/>
    <x v="3"/>
    <n v="1"/>
    <x v="6"/>
    <x v="8"/>
  </r>
  <r>
    <x v="4"/>
    <x v="25"/>
    <x v="2"/>
    <d v="2018-01-17T00:00:00"/>
    <d v="2018-01-18T00:00:00"/>
    <x v="3"/>
    <n v="1"/>
    <x v="5"/>
    <x v="8"/>
  </r>
  <r>
    <x v="4"/>
    <x v="25"/>
    <x v="2"/>
    <d v="2018-01-18T00:00:00"/>
    <d v="2018-01-19T00:00:00"/>
    <x v="3"/>
    <n v="1"/>
    <x v="8"/>
    <x v="8"/>
  </r>
  <r>
    <x v="4"/>
    <x v="25"/>
    <x v="2"/>
    <d v="2018-01-19T00:00:00"/>
    <d v="2018-01-22T00:00:00"/>
    <x v="3"/>
    <n v="1"/>
    <x v="22"/>
    <x v="8"/>
  </r>
  <r>
    <x v="4"/>
    <x v="25"/>
    <x v="2"/>
    <d v="2018-01-22T00:00:00"/>
    <d v="2018-01-23T00:00:00"/>
    <x v="3"/>
    <n v="1"/>
    <x v="30"/>
    <x v="8"/>
  </r>
  <r>
    <x v="4"/>
    <x v="25"/>
    <x v="2"/>
    <d v="2018-01-23T00:00:00"/>
    <d v="2018-01-24T00:00:00"/>
    <x v="3"/>
    <n v="1"/>
    <x v="9"/>
    <x v="8"/>
  </r>
  <r>
    <x v="4"/>
    <x v="25"/>
    <x v="2"/>
    <d v="2018-01-24T00:00:00"/>
    <d v="2018-01-25T00:00:00"/>
    <x v="3"/>
    <n v="1"/>
    <x v="23"/>
    <x v="8"/>
  </r>
  <r>
    <x v="4"/>
    <x v="25"/>
    <x v="2"/>
    <d v="2018-01-25T00:00:00"/>
    <d v="2018-01-26T00:00:00"/>
    <x v="3"/>
    <n v="1"/>
    <x v="24"/>
    <x v="8"/>
  </r>
  <r>
    <x v="4"/>
    <x v="25"/>
    <x v="2"/>
    <d v="2018-01-26T00:00:00"/>
    <d v="2018-01-29T00:00:00"/>
    <x v="3"/>
    <n v="1"/>
    <x v="1"/>
    <x v="8"/>
  </r>
  <r>
    <x v="4"/>
    <x v="25"/>
    <x v="2"/>
    <d v="2018-01-29T00:00:00"/>
    <d v="2018-01-30T00:00:00"/>
    <x v="3"/>
    <n v="1"/>
    <x v="0"/>
    <x v="8"/>
  </r>
  <r>
    <x v="4"/>
    <x v="25"/>
    <x v="2"/>
    <d v="2018-01-30T00:00:00"/>
    <d v="2018-01-31T00:00:00"/>
    <x v="3"/>
    <n v="1"/>
    <x v="2"/>
    <x v="8"/>
  </r>
  <r>
    <x v="4"/>
    <x v="25"/>
    <x v="2"/>
    <d v="2018-01-31T00:00:00"/>
    <d v="2018-02-01T00:00:00"/>
    <x v="3"/>
    <n v="2"/>
    <x v="25"/>
    <x v="9"/>
  </r>
  <r>
    <x v="4"/>
    <x v="25"/>
    <x v="2"/>
    <d v="2018-02-01T00:00:00"/>
    <d v="2018-02-02T00:00:00"/>
    <x v="3"/>
    <n v="2"/>
    <x v="26"/>
    <x v="9"/>
  </r>
  <r>
    <x v="4"/>
    <x v="25"/>
    <x v="2"/>
    <d v="2018-02-02T00:00:00"/>
    <d v="2018-02-05T00:00:00"/>
    <x v="3"/>
    <n v="2"/>
    <x v="13"/>
    <x v="9"/>
  </r>
  <r>
    <x v="4"/>
    <x v="25"/>
    <x v="2"/>
    <d v="2018-02-05T00:00:00"/>
    <d v="2018-02-06T00:00:00"/>
    <x v="3"/>
    <n v="2"/>
    <x v="14"/>
    <x v="9"/>
  </r>
  <r>
    <x v="4"/>
    <x v="25"/>
    <x v="2"/>
    <d v="2018-02-06T00:00:00"/>
    <d v="2018-02-07T00:00:00"/>
    <x v="3"/>
    <n v="2"/>
    <x v="15"/>
    <x v="9"/>
  </r>
  <r>
    <x v="4"/>
    <x v="25"/>
    <x v="2"/>
    <d v="2018-02-07T00:00:00"/>
    <d v="2018-02-08T00:00:00"/>
    <x v="3"/>
    <n v="2"/>
    <x v="16"/>
    <x v="9"/>
  </r>
  <r>
    <x v="4"/>
    <x v="25"/>
    <x v="2"/>
    <d v="2018-02-08T00:00:00"/>
    <d v="2018-02-09T00:00:00"/>
    <x v="3"/>
    <n v="2"/>
    <x v="28"/>
    <x v="9"/>
  </r>
  <r>
    <x v="4"/>
    <x v="25"/>
    <x v="2"/>
    <d v="2018-02-09T00:00:00"/>
    <d v="2018-02-12T00:00:00"/>
    <x v="3"/>
    <n v="2"/>
    <x v="18"/>
    <x v="9"/>
  </r>
  <r>
    <x v="4"/>
    <x v="25"/>
    <x v="2"/>
    <d v="2018-02-12T00:00:00"/>
    <d v="2018-02-13T00:00:00"/>
    <x v="3"/>
    <n v="2"/>
    <x v="19"/>
    <x v="9"/>
  </r>
  <r>
    <x v="4"/>
    <x v="25"/>
    <x v="2"/>
    <d v="2018-02-13T00:00:00"/>
    <d v="2018-02-14T00:00:00"/>
    <x v="3"/>
    <n v="2"/>
    <x v="20"/>
    <x v="9"/>
  </r>
  <r>
    <x v="4"/>
    <x v="25"/>
    <x v="2"/>
    <d v="2018-02-14T00:00:00"/>
    <d v="2018-02-15T00:00:00"/>
    <x v="3"/>
    <n v="2"/>
    <x v="3"/>
    <x v="9"/>
  </r>
  <r>
    <x v="4"/>
    <x v="25"/>
    <x v="2"/>
    <d v="2018-02-15T00:00:00"/>
    <d v="2018-02-16T00:00:00"/>
    <x v="3"/>
    <n v="2"/>
    <x v="4"/>
    <x v="9"/>
  </r>
  <r>
    <x v="4"/>
    <x v="25"/>
    <x v="2"/>
    <d v="2018-02-16T00:00:00"/>
    <d v="2018-02-19T00:00:00"/>
    <x v="3"/>
    <n v="2"/>
    <x v="8"/>
    <x v="9"/>
  </r>
  <r>
    <x v="4"/>
    <x v="25"/>
    <x v="2"/>
    <d v="2018-02-19T00:00:00"/>
    <d v="2018-02-20T00:00:00"/>
    <x v="3"/>
    <n v="2"/>
    <x v="7"/>
    <x v="9"/>
  </r>
  <r>
    <x v="4"/>
    <x v="25"/>
    <x v="2"/>
    <d v="2018-02-20T00:00:00"/>
    <d v="2018-02-21T00:00:00"/>
    <x v="3"/>
    <n v="2"/>
    <x v="21"/>
    <x v="9"/>
  </r>
  <r>
    <x v="4"/>
    <x v="25"/>
    <x v="2"/>
    <d v="2018-02-21T00:00:00"/>
    <d v="2018-02-22T00:00:00"/>
    <x v="3"/>
    <n v="2"/>
    <x v="22"/>
    <x v="9"/>
  </r>
  <r>
    <x v="4"/>
    <x v="25"/>
    <x v="2"/>
    <d v="2018-02-22T00:00:00"/>
    <d v="2018-02-23T00:00:00"/>
    <x v="3"/>
    <n v="2"/>
    <x v="30"/>
    <x v="9"/>
  </r>
  <r>
    <x v="4"/>
    <x v="25"/>
    <x v="2"/>
    <d v="2018-02-23T00:00:00"/>
    <d v="2018-02-26T00:00:00"/>
    <x v="3"/>
    <n v="2"/>
    <x v="24"/>
    <x v="9"/>
  </r>
  <r>
    <x v="4"/>
    <x v="25"/>
    <x v="2"/>
    <d v="2018-02-26T00:00:00"/>
    <d v="2018-02-27T00:00:00"/>
    <x v="3"/>
    <n v="2"/>
    <x v="10"/>
    <x v="9"/>
  </r>
  <r>
    <x v="4"/>
    <x v="25"/>
    <x v="2"/>
    <d v="2018-02-27T00:00:00"/>
    <d v="2018-02-28T00:00:00"/>
    <x v="3"/>
    <n v="2"/>
    <x v="11"/>
    <x v="9"/>
  </r>
  <r>
    <x v="4"/>
    <x v="25"/>
    <x v="2"/>
    <d v="2018-02-28T00:00:00"/>
    <d v="2018-03-01T00:00:00"/>
    <x v="3"/>
    <n v="3"/>
    <x v="25"/>
    <x v="10"/>
  </r>
  <r>
    <x v="4"/>
    <x v="25"/>
    <x v="2"/>
    <d v="2018-03-02T00:00:00"/>
    <d v="2018-03-05T00:00:00"/>
    <x v="3"/>
    <n v="3"/>
    <x v="13"/>
    <x v="10"/>
  </r>
  <r>
    <x v="4"/>
    <x v="25"/>
    <x v="2"/>
    <d v="2018-03-05T00:00:00"/>
    <d v="2018-03-06T00:00:00"/>
    <x v="3"/>
    <n v="3"/>
    <x v="14"/>
    <x v="10"/>
  </r>
  <r>
    <x v="4"/>
    <x v="25"/>
    <x v="2"/>
    <d v="2018-03-06T00:00:00"/>
    <d v="2018-03-07T00:00:00"/>
    <x v="3"/>
    <n v="3"/>
    <x v="15"/>
    <x v="10"/>
  </r>
  <r>
    <x v="4"/>
    <x v="25"/>
    <x v="2"/>
    <d v="2018-03-07T00:00:00"/>
    <d v="2018-03-08T00:00:00"/>
    <x v="3"/>
    <n v="3"/>
    <x v="16"/>
    <x v="10"/>
  </r>
  <r>
    <x v="4"/>
    <x v="25"/>
    <x v="2"/>
    <d v="2018-03-08T00:00:00"/>
    <d v="2018-03-09T00:00:00"/>
    <x v="3"/>
    <n v="3"/>
    <x v="28"/>
    <x v="10"/>
  </r>
  <r>
    <x v="4"/>
    <x v="25"/>
    <x v="2"/>
    <d v="2018-03-09T00:00:00"/>
    <d v="2018-03-12T00:00:00"/>
    <x v="3"/>
    <n v="3"/>
    <x v="18"/>
    <x v="10"/>
  </r>
  <r>
    <x v="4"/>
    <x v="25"/>
    <x v="2"/>
    <d v="2018-03-12T00:00:00"/>
    <d v="2018-03-13T00:00:00"/>
    <x v="3"/>
    <n v="3"/>
    <x v="19"/>
    <x v="10"/>
  </r>
  <r>
    <x v="4"/>
    <x v="25"/>
    <x v="2"/>
    <d v="2018-03-13T00:00:00"/>
    <d v="2018-03-14T00:00:00"/>
    <x v="3"/>
    <n v="3"/>
    <x v="20"/>
    <x v="10"/>
  </r>
  <r>
    <x v="4"/>
    <x v="25"/>
    <x v="2"/>
    <d v="2018-03-14T00:00:00"/>
    <d v="2018-03-15T00:00:00"/>
    <x v="3"/>
    <n v="3"/>
    <x v="3"/>
    <x v="10"/>
  </r>
  <r>
    <x v="4"/>
    <x v="25"/>
    <x v="2"/>
    <d v="2018-03-15T00:00:00"/>
    <d v="2018-03-16T00:00:00"/>
    <x v="3"/>
    <n v="3"/>
    <x v="4"/>
    <x v="10"/>
  </r>
  <r>
    <x v="4"/>
    <x v="25"/>
    <x v="2"/>
    <d v="2018-03-16T00:00:00"/>
    <d v="2018-03-20T00:00:00"/>
    <x v="3"/>
    <n v="3"/>
    <x v="7"/>
    <x v="10"/>
  </r>
  <r>
    <x v="4"/>
    <x v="25"/>
    <x v="2"/>
    <d v="2018-03-20T00:00:00"/>
    <d v="2018-03-21T00:00:00"/>
    <x v="3"/>
    <n v="3"/>
    <x v="21"/>
    <x v="10"/>
  </r>
  <r>
    <x v="4"/>
    <x v="25"/>
    <x v="2"/>
    <d v="2018-03-21T00:00:00"/>
    <d v="2018-03-22T00:00:00"/>
    <x v="3"/>
    <n v="3"/>
    <x v="22"/>
    <x v="10"/>
  </r>
  <r>
    <x v="4"/>
    <x v="25"/>
    <x v="2"/>
    <d v="2018-03-22T00:00:00"/>
    <d v="2018-03-23T00:00:00"/>
    <x v="3"/>
    <n v="3"/>
    <x v="30"/>
    <x v="10"/>
  </r>
  <r>
    <x v="4"/>
    <x v="25"/>
    <x v="2"/>
    <d v="2018-03-23T00:00:00"/>
    <d v="2018-03-26T00:00:00"/>
    <x v="3"/>
    <n v="3"/>
    <x v="24"/>
    <x v="10"/>
  </r>
  <r>
    <x v="4"/>
    <x v="25"/>
    <x v="2"/>
    <d v="2018-03-26T00:00:00"/>
    <d v="2018-03-27T00:00:00"/>
    <x v="3"/>
    <n v="3"/>
    <x v="10"/>
    <x v="10"/>
  </r>
  <r>
    <x v="4"/>
    <x v="25"/>
    <x v="2"/>
    <d v="2018-03-27T00:00:00"/>
    <d v="2018-03-28T00:00:00"/>
    <x v="3"/>
    <n v="3"/>
    <x v="11"/>
    <x v="10"/>
  </r>
  <r>
    <x v="4"/>
    <x v="25"/>
    <x v="2"/>
    <d v="2018-03-28T00:00:00"/>
    <d v="2018-04-02T00:00:00"/>
    <x v="3"/>
    <n v="4"/>
    <x v="26"/>
    <x v="11"/>
  </r>
  <r>
    <x v="4"/>
    <x v="25"/>
    <x v="2"/>
    <d v="2018-04-02T00:00:00"/>
    <d v="2018-04-03T00:00:00"/>
    <x v="3"/>
    <n v="4"/>
    <x v="27"/>
    <x v="11"/>
  </r>
  <r>
    <x v="4"/>
    <x v="25"/>
    <x v="2"/>
    <d v="2018-04-03T00:00:00"/>
    <d v="2018-04-04T00:00:00"/>
    <x v="3"/>
    <n v="4"/>
    <x v="12"/>
    <x v="11"/>
  </r>
  <r>
    <x v="4"/>
    <x v="25"/>
    <x v="2"/>
    <d v="2018-04-04T00:00:00"/>
    <d v="2018-04-05T00:00:00"/>
    <x v="3"/>
    <n v="4"/>
    <x v="13"/>
    <x v="11"/>
  </r>
  <r>
    <x v="4"/>
    <x v="25"/>
    <x v="2"/>
    <d v="2018-04-05T00:00:00"/>
    <d v="2018-04-06T00:00:00"/>
    <x v="3"/>
    <n v="4"/>
    <x v="14"/>
    <x v="11"/>
  </r>
  <r>
    <x v="4"/>
    <x v="25"/>
    <x v="2"/>
    <d v="2018-04-06T00:00:00"/>
    <d v="2018-04-09T00:00:00"/>
    <x v="3"/>
    <n v="4"/>
    <x v="28"/>
    <x v="11"/>
  </r>
  <r>
    <x v="4"/>
    <x v="25"/>
    <x v="2"/>
    <d v="2018-04-09T00:00:00"/>
    <d v="2018-04-10T00:00:00"/>
    <x v="3"/>
    <n v="4"/>
    <x v="29"/>
    <x v="11"/>
  </r>
  <r>
    <x v="4"/>
    <x v="25"/>
    <x v="2"/>
    <d v="2018-04-10T00:00:00"/>
    <d v="2018-04-11T00:00:00"/>
    <x v="3"/>
    <n v="4"/>
    <x v="17"/>
    <x v="11"/>
  </r>
  <r>
    <x v="4"/>
    <x v="25"/>
    <x v="2"/>
    <d v="2018-04-11T00:00:00"/>
    <d v="2018-04-12T00:00:00"/>
    <x v="3"/>
    <n v="4"/>
    <x v="18"/>
    <x v="11"/>
  </r>
  <r>
    <x v="4"/>
    <x v="25"/>
    <x v="2"/>
    <d v="2018-04-12T00:00:00"/>
    <d v="2018-04-13T00:00:00"/>
    <x v="3"/>
    <n v="4"/>
    <x v="19"/>
    <x v="11"/>
  </r>
  <r>
    <x v="4"/>
    <x v="25"/>
    <x v="2"/>
    <d v="2018-04-13T00:00:00"/>
    <d v="2018-04-16T00:00:00"/>
    <x v="3"/>
    <n v="4"/>
    <x v="4"/>
    <x v="11"/>
  </r>
  <r>
    <x v="4"/>
    <x v="25"/>
    <x v="2"/>
    <d v="2018-04-16T00:00:00"/>
    <d v="2018-04-17T00:00:00"/>
    <x v="3"/>
    <n v="4"/>
    <x v="6"/>
    <x v="11"/>
  </r>
  <r>
    <x v="4"/>
    <x v="25"/>
    <x v="2"/>
    <d v="2018-04-17T00:00:00"/>
    <d v="2018-04-18T00:00:00"/>
    <x v="3"/>
    <n v="4"/>
    <x v="5"/>
    <x v="11"/>
  </r>
  <r>
    <x v="4"/>
    <x v="25"/>
    <x v="2"/>
    <d v="2018-04-18T00:00:00"/>
    <d v="2018-04-19T00:00:00"/>
    <x v="3"/>
    <n v="4"/>
    <x v="8"/>
    <x v="11"/>
  </r>
  <r>
    <x v="4"/>
    <x v="25"/>
    <x v="2"/>
    <d v="2018-04-19T00:00:00"/>
    <d v="2018-04-20T00:00:00"/>
    <x v="3"/>
    <n v="4"/>
    <x v="7"/>
    <x v="11"/>
  </r>
  <r>
    <x v="4"/>
    <x v="25"/>
    <x v="2"/>
    <d v="2018-04-20T00:00:00"/>
    <d v="2018-04-23T00:00:00"/>
    <x v="3"/>
    <n v="4"/>
    <x v="30"/>
    <x v="11"/>
  </r>
  <r>
    <x v="4"/>
    <x v="25"/>
    <x v="2"/>
    <d v="2018-04-23T00:00:00"/>
    <d v="2018-04-24T00:00:00"/>
    <x v="3"/>
    <n v="4"/>
    <x v="9"/>
    <x v="11"/>
  </r>
  <r>
    <x v="4"/>
    <x v="25"/>
    <x v="2"/>
    <d v="2018-04-24T00:00:00"/>
    <d v="2018-04-25T00:00:00"/>
    <x v="3"/>
    <n v="4"/>
    <x v="23"/>
    <x v="11"/>
  </r>
  <r>
    <x v="4"/>
    <x v="25"/>
    <x v="2"/>
    <d v="2018-04-25T00:00:00"/>
    <d v="2018-04-26T00:00:00"/>
    <x v="3"/>
    <n v="4"/>
    <x v="24"/>
    <x v="11"/>
  </r>
  <r>
    <x v="4"/>
    <x v="25"/>
    <x v="2"/>
    <d v="2018-04-26T00:00:00"/>
    <d v="2018-04-27T00:00:00"/>
    <x v="3"/>
    <n v="4"/>
    <x v="10"/>
    <x v="11"/>
  </r>
  <r>
    <x v="4"/>
    <x v="25"/>
    <x v="2"/>
    <d v="2018-04-27T00:00:00"/>
    <d v="2018-04-30T00:00:00"/>
    <x v="3"/>
    <n v="4"/>
    <x v="0"/>
    <x v="11"/>
  </r>
  <r>
    <x v="4"/>
    <x v="25"/>
    <x v="2"/>
    <d v="2018-04-30T00:00:00"/>
    <d v="2018-05-02T00:00:00"/>
    <x v="3"/>
    <n v="5"/>
    <x v="26"/>
    <x v="1"/>
  </r>
  <r>
    <x v="4"/>
    <x v="25"/>
    <x v="2"/>
    <d v="2018-05-02T00:00:00"/>
    <d v="2018-05-03T00:00:00"/>
    <x v="3"/>
    <n v="5"/>
    <x v="27"/>
    <x v="1"/>
  </r>
  <r>
    <x v="4"/>
    <x v="25"/>
    <x v="2"/>
    <d v="2018-05-03T00:00:00"/>
    <d v="2018-05-04T00:00:00"/>
    <x v="3"/>
    <n v="5"/>
    <x v="12"/>
    <x v="1"/>
  </r>
  <r>
    <x v="4"/>
    <x v="25"/>
    <x v="2"/>
    <d v="2018-05-04T00:00:00"/>
    <d v="2018-05-07T00:00:00"/>
    <x v="3"/>
    <n v="5"/>
    <x v="15"/>
    <x v="1"/>
  </r>
  <r>
    <x v="4"/>
    <x v="25"/>
    <x v="2"/>
    <d v="2018-05-07T00:00:00"/>
    <d v="2018-05-08T00:00:00"/>
    <x v="3"/>
    <n v="5"/>
    <x v="16"/>
    <x v="1"/>
  </r>
  <r>
    <x v="4"/>
    <x v="25"/>
    <x v="2"/>
    <d v="2018-05-08T00:00:00"/>
    <d v="2018-05-09T00:00:00"/>
    <x v="3"/>
    <n v="5"/>
    <x v="28"/>
    <x v="1"/>
  </r>
  <r>
    <x v="4"/>
    <x v="25"/>
    <x v="2"/>
    <d v="2018-05-09T00:00:00"/>
    <d v="2018-05-10T00:00:00"/>
    <x v="3"/>
    <n v="5"/>
    <x v="29"/>
    <x v="1"/>
  </r>
  <r>
    <x v="4"/>
    <x v="25"/>
    <x v="2"/>
    <d v="2018-05-10T00:00:00"/>
    <d v="2018-05-11T00:00:00"/>
    <x v="3"/>
    <n v="5"/>
    <x v="17"/>
    <x v="1"/>
  </r>
  <r>
    <x v="4"/>
    <x v="25"/>
    <x v="2"/>
    <d v="2018-05-11T00:00:00"/>
    <d v="2018-05-15T00:00:00"/>
    <x v="3"/>
    <n v="5"/>
    <x v="3"/>
    <x v="1"/>
  </r>
  <r>
    <x v="4"/>
    <x v="25"/>
    <x v="2"/>
    <d v="2018-05-15T00:00:00"/>
    <d v="2018-05-16T00:00:00"/>
    <x v="3"/>
    <n v="5"/>
    <x v="4"/>
    <x v="1"/>
  </r>
  <r>
    <x v="4"/>
    <x v="25"/>
    <x v="2"/>
    <d v="2018-05-16T00:00:00"/>
    <d v="2018-05-17T00:00:00"/>
    <x v="3"/>
    <n v="5"/>
    <x v="6"/>
    <x v="1"/>
  </r>
  <r>
    <x v="4"/>
    <x v="25"/>
    <x v="2"/>
    <d v="2018-05-17T00:00:00"/>
    <d v="2018-05-18T00:00:00"/>
    <x v="3"/>
    <n v="5"/>
    <x v="5"/>
    <x v="1"/>
  </r>
  <r>
    <x v="4"/>
    <x v="25"/>
    <x v="2"/>
    <d v="2018-05-18T00:00:00"/>
    <d v="2018-05-21T00:00:00"/>
    <x v="3"/>
    <n v="5"/>
    <x v="21"/>
    <x v="1"/>
  </r>
  <r>
    <x v="4"/>
    <x v="25"/>
    <x v="2"/>
    <d v="2018-05-21T00:00:00"/>
    <d v="2018-05-22T00:00:00"/>
    <x v="3"/>
    <n v="5"/>
    <x v="22"/>
    <x v="1"/>
  </r>
  <r>
    <x v="4"/>
    <x v="25"/>
    <x v="2"/>
    <d v="2018-05-22T00:00:00"/>
    <d v="2018-05-23T00:00:00"/>
    <x v="3"/>
    <n v="5"/>
    <x v="30"/>
    <x v="1"/>
  </r>
  <r>
    <x v="4"/>
    <x v="25"/>
    <x v="2"/>
    <d v="2018-05-23T00:00:00"/>
    <d v="2018-05-24T00:00:00"/>
    <x v="3"/>
    <n v="5"/>
    <x v="9"/>
    <x v="1"/>
  </r>
  <r>
    <x v="4"/>
    <x v="25"/>
    <x v="2"/>
    <d v="2018-05-24T00:00:00"/>
    <d v="2018-05-25T00:00:00"/>
    <x v="3"/>
    <n v="5"/>
    <x v="23"/>
    <x v="1"/>
  </r>
  <r>
    <x v="4"/>
    <x v="25"/>
    <x v="2"/>
    <d v="2018-05-25T00:00:00"/>
    <d v="2018-05-28T00:00:00"/>
    <x v="3"/>
    <n v="5"/>
    <x v="11"/>
    <x v="1"/>
  </r>
  <r>
    <x v="4"/>
    <x v="25"/>
    <x v="2"/>
    <d v="2018-05-28T00:00:00"/>
    <d v="2018-05-29T00:00:00"/>
    <x v="3"/>
    <n v="5"/>
    <x v="1"/>
    <x v="1"/>
  </r>
  <r>
    <x v="4"/>
    <x v="25"/>
    <x v="2"/>
    <d v="2018-05-29T00:00:00"/>
    <d v="2018-05-30T00:00:00"/>
    <x v="3"/>
    <n v="5"/>
    <x v="0"/>
    <x v="1"/>
  </r>
  <r>
    <x v="4"/>
    <x v="25"/>
    <x v="2"/>
    <d v="2018-05-30T00:00:00"/>
    <d v="2018-05-31T00:00:00"/>
    <x v="3"/>
    <n v="5"/>
    <x v="2"/>
    <x v="1"/>
  </r>
  <r>
    <x v="4"/>
    <x v="25"/>
    <x v="2"/>
    <d v="2018-05-31T00:00:00"/>
    <d v="2018-06-01T00:00:00"/>
    <x v="3"/>
    <n v="6"/>
    <x v="25"/>
    <x v="2"/>
  </r>
  <r>
    <x v="4"/>
    <x v="25"/>
    <x v="2"/>
    <d v="2018-06-01T00:00:00"/>
    <d v="2018-06-05T00:00:00"/>
    <x v="3"/>
    <n v="6"/>
    <x v="13"/>
    <x v="2"/>
  </r>
  <r>
    <x v="4"/>
    <x v="25"/>
    <x v="2"/>
    <d v="2018-06-05T00:00:00"/>
    <d v="2018-06-06T00:00:00"/>
    <x v="3"/>
    <n v="6"/>
    <x v="14"/>
    <x v="2"/>
  </r>
  <r>
    <x v="4"/>
    <x v="25"/>
    <x v="2"/>
    <d v="2018-06-06T00:00:00"/>
    <d v="2018-06-07T00:00:00"/>
    <x v="3"/>
    <n v="6"/>
    <x v="15"/>
    <x v="2"/>
  </r>
  <r>
    <x v="4"/>
    <x v="25"/>
    <x v="2"/>
    <d v="2018-06-07T00:00:00"/>
    <d v="2018-06-08T00:00:00"/>
    <x v="3"/>
    <n v="6"/>
    <x v="16"/>
    <x v="2"/>
  </r>
  <r>
    <x v="4"/>
    <x v="25"/>
    <x v="2"/>
    <d v="2018-06-08T00:00:00"/>
    <d v="2018-06-12T00:00:00"/>
    <x v="3"/>
    <n v="6"/>
    <x v="18"/>
    <x v="2"/>
  </r>
  <r>
    <x v="4"/>
    <x v="25"/>
    <x v="2"/>
    <d v="2018-06-12T00:00:00"/>
    <d v="2018-06-13T00:00:00"/>
    <x v="3"/>
    <n v="6"/>
    <x v="19"/>
    <x v="2"/>
  </r>
  <r>
    <x v="4"/>
    <x v="25"/>
    <x v="2"/>
    <d v="2018-06-13T00:00:00"/>
    <d v="2018-06-14T00:00:00"/>
    <x v="3"/>
    <n v="6"/>
    <x v="20"/>
    <x v="2"/>
  </r>
  <r>
    <x v="4"/>
    <x v="25"/>
    <x v="2"/>
    <d v="2018-06-14T00:00:00"/>
    <d v="2018-06-15T00:00:00"/>
    <x v="3"/>
    <n v="6"/>
    <x v="3"/>
    <x v="2"/>
  </r>
  <r>
    <x v="4"/>
    <x v="25"/>
    <x v="2"/>
    <d v="2018-06-15T00:00:00"/>
    <d v="2018-06-18T00:00:00"/>
    <x v="3"/>
    <n v="6"/>
    <x v="5"/>
    <x v="2"/>
  </r>
  <r>
    <x v="4"/>
    <x v="25"/>
    <x v="2"/>
    <d v="2018-06-18T00:00:00"/>
    <d v="2018-06-19T00:00:00"/>
    <x v="3"/>
    <n v="6"/>
    <x v="8"/>
    <x v="2"/>
  </r>
  <r>
    <x v="4"/>
    <x v="25"/>
    <x v="2"/>
    <d v="2018-06-19T00:00:00"/>
    <d v="2018-06-20T00:00:00"/>
    <x v="3"/>
    <n v="6"/>
    <x v="7"/>
    <x v="2"/>
  </r>
  <r>
    <x v="4"/>
    <x v="25"/>
    <x v="2"/>
    <d v="2018-06-20T00:00:00"/>
    <d v="2018-06-21T00:00:00"/>
    <x v="3"/>
    <n v="6"/>
    <x v="21"/>
    <x v="2"/>
  </r>
  <r>
    <x v="4"/>
    <x v="25"/>
    <x v="2"/>
    <d v="2018-06-21T00:00:00"/>
    <d v="2018-06-22T00:00:00"/>
    <x v="3"/>
    <n v="6"/>
    <x v="22"/>
    <x v="2"/>
  </r>
  <r>
    <x v="4"/>
    <x v="25"/>
    <x v="2"/>
    <d v="2018-06-22T00:00:00"/>
    <d v="2018-06-25T00:00:00"/>
    <x v="3"/>
    <n v="6"/>
    <x v="23"/>
    <x v="2"/>
  </r>
  <r>
    <x v="4"/>
    <x v="25"/>
    <x v="2"/>
    <d v="2018-06-25T00:00:00"/>
    <d v="2018-06-26T00:00:00"/>
    <x v="3"/>
    <n v="6"/>
    <x v="24"/>
    <x v="2"/>
  </r>
  <r>
    <x v="4"/>
    <x v="25"/>
    <x v="2"/>
    <d v="2018-06-26T00:00:00"/>
    <d v="2018-06-27T00:00:00"/>
    <x v="3"/>
    <n v="6"/>
    <x v="10"/>
    <x v="2"/>
  </r>
  <r>
    <x v="4"/>
    <x v="25"/>
    <x v="2"/>
    <d v="2018-06-27T00:00:00"/>
    <d v="2018-06-28T00:00:00"/>
    <x v="3"/>
    <n v="6"/>
    <x v="11"/>
    <x v="2"/>
  </r>
  <r>
    <x v="4"/>
    <x v="25"/>
    <x v="2"/>
    <d v="2018-06-28T00:00:00"/>
    <d v="2018-06-29T00:00:00"/>
    <x v="3"/>
    <n v="6"/>
    <x v="1"/>
    <x v="2"/>
  </r>
  <r>
    <x v="4"/>
    <x v="25"/>
    <x v="2"/>
    <d v="2018-06-29T00:00:00"/>
    <d v="2018-07-03T00:00:00"/>
    <x v="3"/>
    <n v="7"/>
    <x v="27"/>
    <x v="3"/>
  </r>
  <r>
    <x v="4"/>
    <x v="25"/>
    <x v="2"/>
    <d v="2018-07-03T00:00:00"/>
    <d v="2018-07-04T00:00:00"/>
    <x v="3"/>
    <n v="7"/>
    <x v="12"/>
    <x v="3"/>
  </r>
  <r>
    <x v="4"/>
    <x v="25"/>
    <x v="2"/>
    <d v="2018-07-04T00:00:00"/>
    <d v="2018-07-05T00:00:00"/>
    <x v="3"/>
    <n v="7"/>
    <x v="13"/>
    <x v="3"/>
  </r>
  <r>
    <x v="4"/>
    <x v="25"/>
    <x v="2"/>
    <d v="2018-07-05T00:00:00"/>
    <d v="2018-07-06T00:00:00"/>
    <x v="3"/>
    <n v="7"/>
    <x v="14"/>
    <x v="3"/>
  </r>
  <r>
    <x v="4"/>
    <x v="25"/>
    <x v="2"/>
    <d v="2018-07-06T00:00:00"/>
    <d v="2018-07-09T00:00:00"/>
    <x v="3"/>
    <n v="7"/>
    <x v="28"/>
    <x v="3"/>
  </r>
  <r>
    <x v="4"/>
    <x v="25"/>
    <x v="2"/>
    <d v="2018-07-09T00:00:00"/>
    <d v="2018-07-10T00:00:00"/>
    <x v="3"/>
    <n v="7"/>
    <x v="29"/>
    <x v="3"/>
  </r>
  <r>
    <x v="4"/>
    <x v="25"/>
    <x v="2"/>
    <d v="2018-07-10T00:00:00"/>
    <d v="2018-07-11T00:00:00"/>
    <x v="3"/>
    <n v="7"/>
    <x v="17"/>
    <x v="3"/>
  </r>
  <r>
    <x v="4"/>
    <x v="25"/>
    <x v="2"/>
    <d v="2018-07-11T00:00:00"/>
    <d v="2018-07-12T00:00:00"/>
    <x v="3"/>
    <n v="7"/>
    <x v="18"/>
    <x v="3"/>
  </r>
  <r>
    <x v="4"/>
    <x v="25"/>
    <x v="2"/>
    <d v="2018-07-12T00:00:00"/>
    <d v="2018-07-13T00:00:00"/>
    <x v="3"/>
    <n v="7"/>
    <x v="19"/>
    <x v="3"/>
  </r>
  <r>
    <x v="4"/>
    <x v="25"/>
    <x v="2"/>
    <d v="2018-07-13T00:00:00"/>
    <d v="2018-07-16T00:00:00"/>
    <x v="3"/>
    <n v="7"/>
    <x v="4"/>
    <x v="3"/>
  </r>
  <r>
    <x v="4"/>
    <x v="25"/>
    <x v="2"/>
    <d v="2018-07-16T00:00:00"/>
    <d v="2018-07-17T00:00:00"/>
    <x v="3"/>
    <n v="7"/>
    <x v="6"/>
    <x v="3"/>
  </r>
  <r>
    <x v="4"/>
    <x v="25"/>
    <x v="2"/>
    <d v="2018-07-17T00:00:00"/>
    <d v="2018-07-18T00:00:00"/>
    <x v="3"/>
    <n v="7"/>
    <x v="5"/>
    <x v="3"/>
  </r>
  <r>
    <x v="4"/>
    <x v="25"/>
    <x v="2"/>
    <d v="2018-07-18T00:00:00"/>
    <d v="2018-07-19T00:00:00"/>
    <x v="3"/>
    <n v="7"/>
    <x v="8"/>
    <x v="3"/>
  </r>
  <r>
    <x v="4"/>
    <x v="25"/>
    <x v="2"/>
    <d v="2018-07-19T00:00:00"/>
    <d v="2018-07-23T00:00:00"/>
    <x v="3"/>
    <n v="7"/>
    <x v="30"/>
    <x v="3"/>
  </r>
  <r>
    <x v="4"/>
    <x v="25"/>
    <x v="2"/>
    <d v="2018-07-23T00:00:00"/>
    <d v="2018-07-24T00:00:00"/>
    <x v="3"/>
    <n v="7"/>
    <x v="9"/>
    <x v="3"/>
  </r>
  <r>
    <x v="4"/>
    <x v="25"/>
    <x v="2"/>
    <d v="2018-07-24T00:00:00"/>
    <d v="2018-07-25T00:00:00"/>
    <x v="3"/>
    <n v="7"/>
    <x v="23"/>
    <x v="3"/>
  </r>
  <r>
    <x v="4"/>
    <x v="25"/>
    <x v="2"/>
    <d v="2018-07-25T00:00:00"/>
    <d v="2018-07-26T00:00:00"/>
    <x v="3"/>
    <n v="7"/>
    <x v="24"/>
    <x v="3"/>
  </r>
  <r>
    <x v="4"/>
    <x v="25"/>
    <x v="2"/>
    <d v="2018-07-26T00:00:00"/>
    <d v="2018-07-27T00:00:00"/>
    <x v="3"/>
    <n v="7"/>
    <x v="10"/>
    <x v="3"/>
  </r>
  <r>
    <x v="4"/>
    <x v="25"/>
    <x v="2"/>
    <d v="2018-07-27T00:00:00"/>
    <d v="2018-07-30T00:00:00"/>
    <x v="3"/>
    <n v="7"/>
    <x v="0"/>
    <x v="3"/>
  </r>
  <r>
    <x v="4"/>
    <x v="25"/>
    <x v="2"/>
    <d v="2018-07-30T00:00:00"/>
    <d v="2018-07-31T00:00:00"/>
    <x v="3"/>
    <n v="7"/>
    <x v="2"/>
    <x v="3"/>
  </r>
  <r>
    <x v="4"/>
    <x v="25"/>
    <x v="2"/>
    <d v="2018-07-31T00:00:00"/>
    <d v="2018-08-01T00:00:00"/>
    <x v="3"/>
    <n v="8"/>
    <x v="25"/>
    <x v="4"/>
  </r>
  <r>
    <x v="4"/>
    <x v="25"/>
    <x v="2"/>
    <d v="2018-08-01T00:00:00"/>
    <d v="2018-08-02T00:00:00"/>
    <x v="3"/>
    <n v="8"/>
    <x v="26"/>
    <x v="4"/>
  </r>
  <r>
    <x v="4"/>
    <x v="25"/>
    <x v="2"/>
    <d v="2018-08-02T00:00:00"/>
    <d v="2018-08-03T00:00:00"/>
    <x v="3"/>
    <n v="8"/>
    <x v="27"/>
    <x v="4"/>
  </r>
  <r>
    <x v="4"/>
    <x v="25"/>
    <x v="2"/>
    <d v="2018-08-03T00:00:00"/>
    <d v="2018-08-06T00:00:00"/>
    <x v="3"/>
    <n v="8"/>
    <x v="14"/>
    <x v="4"/>
  </r>
  <r>
    <x v="4"/>
    <x v="25"/>
    <x v="2"/>
    <d v="2018-08-06T00:00:00"/>
    <d v="2018-08-08T00:00:00"/>
    <x v="3"/>
    <n v="8"/>
    <x v="16"/>
    <x v="4"/>
  </r>
  <r>
    <x v="4"/>
    <x v="25"/>
    <x v="2"/>
    <d v="2018-08-08T00:00:00"/>
    <d v="2018-08-09T00:00:00"/>
    <x v="3"/>
    <n v="8"/>
    <x v="28"/>
    <x v="4"/>
  </r>
  <r>
    <x v="4"/>
    <x v="25"/>
    <x v="2"/>
    <d v="2018-08-09T00:00:00"/>
    <d v="2018-08-10T00:00:00"/>
    <x v="3"/>
    <n v="8"/>
    <x v="29"/>
    <x v="4"/>
  </r>
  <r>
    <x v="4"/>
    <x v="25"/>
    <x v="2"/>
    <d v="2018-08-10T00:00:00"/>
    <d v="2018-08-13T00:00:00"/>
    <x v="3"/>
    <n v="8"/>
    <x v="19"/>
    <x v="4"/>
  </r>
  <r>
    <x v="4"/>
    <x v="25"/>
    <x v="2"/>
    <d v="2018-08-13T00:00:00"/>
    <d v="2018-08-14T00:00:00"/>
    <x v="3"/>
    <n v="8"/>
    <x v="20"/>
    <x v="4"/>
  </r>
  <r>
    <x v="4"/>
    <x v="25"/>
    <x v="2"/>
    <d v="2018-08-14T00:00:00"/>
    <d v="2018-08-15T00:00:00"/>
    <x v="3"/>
    <n v="8"/>
    <x v="3"/>
    <x v="4"/>
  </r>
  <r>
    <x v="4"/>
    <x v="25"/>
    <x v="2"/>
    <d v="2018-08-15T00:00:00"/>
    <d v="2018-08-16T00:00:00"/>
    <x v="3"/>
    <n v="8"/>
    <x v="4"/>
    <x v="4"/>
  </r>
  <r>
    <x v="4"/>
    <x v="25"/>
    <x v="2"/>
    <d v="2018-08-16T00:00:00"/>
    <d v="2018-08-17T00:00:00"/>
    <x v="3"/>
    <n v="8"/>
    <x v="6"/>
    <x v="4"/>
  </r>
  <r>
    <x v="4"/>
    <x v="25"/>
    <x v="2"/>
    <d v="2018-08-17T00:00:00"/>
    <d v="2018-08-21T00:00:00"/>
    <x v="3"/>
    <n v="8"/>
    <x v="21"/>
    <x v="4"/>
  </r>
  <r>
    <x v="4"/>
    <x v="25"/>
    <x v="2"/>
    <d v="2018-08-21T00:00:00"/>
    <d v="2018-08-22T00:00:00"/>
    <x v="3"/>
    <n v="8"/>
    <x v="22"/>
    <x v="4"/>
  </r>
  <r>
    <x v="4"/>
    <x v="25"/>
    <x v="2"/>
    <d v="2018-08-22T00:00:00"/>
    <d v="2018-08-23T00:00:00"/>
    <x v="3"/>
    <n v="8"/>
    <x v="30"/>
    <x v="4"/>
  </r>
  <r>
    <x v="4"/>
    <x v="25"/>
    <x v="2"/>
    <d v="2018-08-23T00:00:00"/>
    <d v="2018-08-24T00:00:00"/>
    <x v="3"/>
    <n v="8"/>
    <x v="9"/>
    <x v="4"/>
  </r>
  <r>
    <x v="4"/>
    <x v="25"/>
    <x v="2"/>
    <d v="2018-08-24T00:00:00"/>
    <d v="2018-08-27T00:00:00"/>
    <x v="3"/>
    <n v="8"/>
    <x v="10"/>
    <x v="4"/>
  </r>
  <r>
    <x v="4"/>
    <x v="25"/>
    <x v="2"/>
    <d v="2018-08-27T00:00:00"/>
    <d v="2018-08-28T00:00:00"/>
    <x v="3"/>
    <n v="8"/>
    <x v="11"/>
    <x v="4"/>
  </r>
  <r>
    <x v="4"/>
    <x v="25"/>
    <x v="2"/>
    <d v="2018-08-28T00:00:00"/>
    <d v="2018-08-29T00:00:00"/>
    <x v="3"/>
    <n v="8"/>
    <x v="1"/>
    <x v="4"/>
  </r>
  <r>
    <x v="4"/>
    <x v="25"/>
    <x v="2"/>
    <d v="2018-08-29T00:00:00"/>
    <d v="2018-08-30T00:00:00"/>
    <x v="3"/>
    <n v="8"/>
    <x v="0"/>
    <x v="4"/>
  </r>
  <r>
    <x v="4"/>
    <x v="25"/>
    <x v="2"/>
    <d v="2018-08-30T00:00:00"/>
    <d v="2018-08-31T00:00:00"/>
    <x v="3"/>
    <n v="8"/>
    <x v="2"/>
    <x v="4"/>
  </r>
  <r>
    <x v="4"/>
    <x v="25"/>
    <x v="2"/>
    <d v="2018-08-31T00:00:00"/>
    <d v="2018-09-03T00:00:00"/>
    <x v="3"/>
    <n v="9"/>
    <x v="27"/>
    <x v="5"/>
  </r>
  <r>
    <x v="4"/>
    <x v="25"/>
    <x v="2"/>
    <d v="2018-09-03T00:00:00"/>
    <d v="2018-09-04T00:00:00"/>
    <x v="3"/>
    <n v="9"/>
    <x v="12"/>
    <x v="5"/>
  </r>
  <r>
    <x v="4"/>
    <x v="25"/>
    <x v="2"/>
    <d v="2018-09-04T00:00:00"/>
    <d v="2018-09-05T00:00:00"/>
    <x v="3"/>
    <n v="9"/>
    <x v="13"/>
    <x v="5"/>
  </r>
  <r>
    <x v="4"/>
    <x v="25"/>
    <x v="2"/>
    <d v="2018-09-05T00:00:00"/>
    <d v="2018-09-06T00:00:00"/>
    <x v="3"/>
    <n v="9"/>
    <x v="14"/>
    <x v="5"/>
  </r>
  <r>
    <x v="4"/>
    <x v="25"/>
    <x v="2"/>
    <d v="2018-09-06T00:00:00"/>
    <d v="2018-09-07T00:00:00"/>
    <x v="3"/>
    <n v="9"/>
    <x v="15"/>
    <x v="5"/>
  </r>
  <r>
    <x v="4"/>
    <x v="25"/>
    <x v="2"/>
    <d v="2018-09-07T00:00:00"/>
    <d v="2018-09-10T00:00:00"/>
    <x v="3"/>
    <n v="9"/>
    <x v="29"/>
    <x v="5"/>
  </r>
  <r>
    <x v="4"/>
    <x v="25"/>
    <x v="2"/>
    <d v="2018-09-10T00:00:00"/>
    <d v="2018-09-11T00:00:00"/>
    <x v="3"/>
    <n v="9"/>
    <x v="17"/>
    <x v="5"/>
  </r>
  <r>
    <x v="4"/>
    <x v="25"/>
    <x v="2"/>
    <d v="2018-09-11T00:00:00"/>
    <d v="2018-09-12T00:00:00"/>
    <x v="3"/>
    <n v="9"/>
    <x v="18"/>
    <x v="5"/>
  </r>
  <r>
    <x v="4"/>
    <x v="25"/>
    <x v="2"/>
    <d v="2018-09-12T00:00:00"/>
    <d v="2018-09-13T00:00:00"/>
    <x v="3"/>
    <n v="9"/>
    <x v="19"/>
    <x v="5"/>
  </r>
  <r>
    <x v="4"/>
    <x v="25"/>
    <x v="2"/>
    <d v="2018-09-13T00:00:00"/>
    <d v="2018-09-14T00:00:00"/>
    <x v="3"/>
    <n v="9"/>
    <x v="20"/>
    <x v="5"/>
  </r>
  <r>
    <x v="4"/>
    <x v="25"/>
    <x v="2"/>
    <d v="2018-09-14T00:00:00"/>
    <d v="2018-09-17T00:00:00"/>
    <x v="3"/>
    <n v="9"/>
    <x v="6"/>
    <x v="5"/>
  </r>
  <r>
    <x v="4"/>
    <x v="25"/>
    <x v="2"/>
    <d v="2018-09-17T00:00:00"/>
    <d v="2018-09-18T00:00:00"/>
    <x v="3"/>
    <n v="9"/>
    <x v="5"/>
    <x v="5"/>
  </r>
  <r>
    <x v="4"/>
    <x v="25"/>
    <x v="2"/>
    <d v="2018-09-18T00:00:00"/>
    <d v="2018-09-19T00:00:00"/>
    <x v="3"/>
    <n v="9"/>
    <x v="8"/>
    <x v="5"/>
  </r>
  <r>
    <x v="4"/>
    <x v="25"/>
    <x v="2"/>
    <d v="2018-09-19T00:00:00"/>
    <d v="2018-09-20T00:00:00"/>
    <x v="3"/>
    <n v="9"/>
    <x v="7"/>
    <x v="5"/>
  </r>
  <r>
    <x v="4"/>
    <x v="25"/>
    <x v="2"/>
    <d v="2018-09-20T00:00:00"/>
    <d v="2018-09-21T00:00:00"/>
    <x v="3"/>
    <n v="9"/>
    <x v="21"/>
    <x v="5"/>
  </r>
  <r>
    <x v="4"/>
    <x v="25"/>
    <x v="2"/>
    <d v="2018-09-21T00:00:00"/>
    <d v="2018-09-24T00:00:00"/>
    <x v="3"/>
    <n v="9"/>
    <x v="9"/>
    <x v="5"/>
  </r>
  <r>
    <x v="4"/>
    <x v="25"/>
    <x v="2"/>
    <d v="2018-09-24T00:00:00"/>
    <d v="2018-09-25T00:00:00"/>
    <x v="3"/>
    <n v="9"/>
    <x v="23"/>
    <x v="5"/>
  </r>
  <r>
    <x v="4"/>
    <x v="25"/>
    <x v="2"/>
    <d v="2018-09-25T00:00:00"/>
    <d v="2018-09-26T00:00:00"/>
    <x v="3"/>
    <n v="9"/>
    <x v="24"/>
    <x v="5"/>
  </r>
  <r>
    <x v="4"/>
    <x v="25"/>
    <x v="2"/>
    <d v="2018-09-26T00:00:00"/>
    <d v="2018-09-27T00:00:00"/>
    <x v="3"/>
    <n v="9"/>
    <x v="10"/>
    <x v="5"/>
  </r>
  <r>
    <x v="4"/>
    <x v="25"/>
    <x v="2"/>
    <d v="2018-09-27T00:00:00"/>
    <d v="2018-09-28T00:00:00"/>
    <x v="3"/>
    <n v="9"/>
    <x v="11"/>
    <x v="5"/>
  </r>
  <r>
    <x v="4"/>
    <x v="25"/>
    <x v="2"/>
    <d v="2018-09-28T00:00:00"/>
    <d v="2018-10-01T00:00:00"/>
    <x v="3"/>
    <n v="10"/>
    <x v="25"/>
    <x v="0"/>
  </r>
  <r>
    <x v="4"/>
    <x v="25"/>
    <x v="2"/>
    <d v="2018-10-01T00:00:00"/>
    <d v="2018-10-02T00:00:00"/>
    <x v="3"/>
    <n v="10"/>
    <x v="26"/>
    <x v="0"/>
  </r>
  <r>
    <x v="4"/>
    <x v="25"/>
    <x v="2"/>
    <d v="2018-10-02T00:00:00"/>
    <d v="2018-10-03T00:00:00"/>
    <x v="3"/>
    <n v="10"/>
    <x v="27"/>
    <x v="0"/>
  </r>
  <r>
    <x v="4"/>
    <x v="25"/>
    <x v="2"/>
    <d v="2018-10-03T00:00:00"/>
    <d v="2018-10-04T00:00:00"/>
    <x v="3"/>
    <n v="10"/>
    <x v="12"/>
    <x v="0"/>
  </r>
  <r>
    <x v="4"/>
    <x v="25"/>
    <x v="2"/>
    <d v="2018-10-04T00:00:00"/>
    <d v="2018-10-05T00:00:00"/>
    <x v="3"/>
    <n v="10"/>
    <x v="13"/>
    <x v="0"/>
  </r>
  <r>
    <x v="4"/>
    <x v="25"/>
    <x v="2"/>
    <d v="2018-10-05T00:00:00"/>
    <d v="2018-10-08T00:00:00"/>
    <x v="3"/>
    <n v="10"/>
    <x v="16"/>
    <x v="0"/>
  </r>
  <r>
    <x v="4"/>
    <x v="25"/>
    <x v="2"/>
    <d v="2018-10-08T00:00:00"/>
    <d v="2018-10-09T00:00:00"/>
    <x v="3"/>
    <n v="10"/>
    <x v="28"/>
    <x v="0"/>
  </r>
  <r>
    <x v="4"/>
    <x v="25"/>
    <x v="2"/>
    <d v="2018-10-09T00:00:00"/>
    <d v="2018-10-10T00:00:00"/>
    <x v="3"/>
    <n v="10"/>
    <x v="29"/>
    <x v="0"/>
  </r>
  <r>
    <x v="4"/>
    <x v="25"/>
    <x v="2"/>
    <d v="2018-10-10T00:00:00"/>
    <d v="2018-10-11T00:00:00"/>
    <x v="3"/>
    <n v="10"/>
    <x v="17"/>
    <x v="0"/>
  </r>
  <r>
    <x v="4"/>
    <x v="25"/>
    <x v="2"/>
    <d v="2018-10-11T00:00:00"/>
    <d v="2018-10-12T00:00:00"/>
    <x v="3"/>
    <n v="10"/>
    <x v="18"/>
    <x v="0"/>
  </r>
  <r>
    <x v="4"/>
    <x v="25"/>
    <x v="2"/>
    <d v="2018-10-12T00:00:00"/>
    <d v="2018-10-16T00:00:00"/>
    <x v="3"/>
    <n v="10"/>
    <x v="4"/>
    <x v="0"/>
  </r>
  <r>
    <x v="4"/>
    <x v="25"/>
    <x v="2"/>
    <d v="2018-10-16T00:00:00"/>
    <d v="2018-10-17T00:00:00"/>
    <x v="3"/>
    <n v="10"/>
    <x v="6"/>
    <x v="0"/>
  </r>
  <r>
    <x v="4"/>
    <x v="25"/>
    <x v="2"/>
    <d v="2018-10-17T00:00:00"/>
    <d v="2018-10-18T00:00:00"/>
    <x v="3"/>
    <n v="10"/>
    <x v="5"/>
    <x v="0"/>
  </r>
  <r>
    <x v="4"/>
    <x v="25"/>
    <x v="2"/>
    <d v="2018-10-18T00:00:00"/>
    <d v="2018-10-19T00:00:00"/>
    <x v="3"/>
    <n v="10"/>
    <x v="8"/>
    <x v="0"/>
  </r>
  <r>
    <x v="4"/>
    <x v="25"/>
    <x v="2"/>
    <d v="2018-10-19T00:00:00"/>
    <d v="2018-10-22T00:00:00"/>
    <x v="3"/>
    <n v="10"/>
    <x v="22"/>
    <x v="0"/>
  </r>
  <r>
    <x v="4"/>
    <x v="25"/>
    <x v="2"/>
    <d v="2018-10-22T00:00:00"/>
    <d v="2018-10-23T00:00:00"/>
    <x v="3"/>
    <n v="10"/>
    <x v="30"/>
    <x v="0"/>
  </r>
  <r>
    <x v="4"/>
    <x v="25"/>
    <x v="2"/>
    <d v="2018-10-23T00:00:00"/>
    <d v="2018-10-24T00:00:00"/>
    <x v="3"/>
    <n v="10"/>
    <x v="9"/>
    <x v="0"/>
  </r>
  <r>
    <x v="4"/>
    <x v="25"/>
    <x v="2"/>
    <d v="2018-10-24T00:00:00"/>
    <d v="2018-10-25T00:00:00"/>
    <x v="3"/>
    <n v="10"/>
    <x v="23"/>
    <x v="0"/>
  </r>
  <r>
    <x v="4"/>
    <x v="25"/>
    <x v="2"/>
    <d v="2018-10-25T00:00:00"/>
    <d v="2018-10-26T00:00:00"/>
    <x v="3"/>
    <n v="10"/>
    <x v="24"/>
    <x v="0"/>
  </r>
  <r>
    <x v="4"/>
    <x v="25"/>
    <x v="2"/>
    <d v="2018-10-26T00:00:00"/>
    <d v="2018-10-29T00:00:00"/>
    <x v="3"/>
    <n v="10"/>
    <x v="1"/>
    <x v="0"/>
  </r>
  <r>
    <x v="4"/>
    <x v="25"/>
    <x v="2"/>
    <d v="2018-10-29T00:00:00"/>
    <d v="2018-10-30T00:00:00"/>
    <x v="3"/>
    <n v="10"/>
    <x v="0"/>
    <x v="0"/>
  </r>
  <r>
    <x v="4"/>
    <x v="25"/>
    <x v="2"/>
    <d v="2018-10-30T00:00:00"/>
    <d v="2018-10-31T00:00:00"/>
    <x v="3"/>
    <n v="10"/>
    <x v="2"/>
    <x v="0"/>
  </r>
  <r>
    <x v="4"/>
    <x v="25"/>
    <x v="2"/>
    <d v="2018-10-31T00:00:00"/>
    <d v="2018-11-01T00:00:00"/>
    <x v="3"/>
    <n v="11"/>
    <x v="25"/>
    <x v="6"/>
  </r>
  <r>
    <x v="4"/>
    <x v="25"/>
    <x v="2"/>
    <d v="2018-11-01T00:00:00"/>
    <d v="2018-11-02T00:00:00"/>
    <x v="3"/>
    <n v="11"/>
    <x v="26"/>
    <x v="6"/>
  </r>
  <r>
    <x v="4"/>
    <x v="25"/>
    <x v="2"/>
    <d v="2018-11-02T00:00:00"/>
    <d v="2018-11-06T00:00:00"/>
    <x v="3"/>
    <n v="11"/>
    <x v="14"/>
    <x v="6"/>
  </r>
  <r>
    <x v="4"/>
    <x v="25"/>
    <x v="2"/>
    <d v="2018-11-06T00:00:00"/>
    <d v="2018-11-07T00:00:00"/>
    <x v="3"/>
    <n v="11"/>
    <x v="15"/>
    <x v="6"/>
  </r>
  <r>
    <x v="4"/>
    <x v="25"/>
    <x v="2"/>
    <d v="2018-11-07T00:00:00"/>
    <d v="2018-11-08T00:00:00"/>
    <x v="3"/>
    <n v="11"/>
    <x v="16"/>
    <x v="6"/>
  </r>
  <r>
    <x v="4"/>
    <x v="25"/>
    <x v="2"/>
    <d v="2018-11-08T00:00:00"/>
    <d v="2018-11-09T00:00:00"/>
    <x v="3"/>
    <n v="11"/>
    <x v="28"/>
    <x v="6"/>
  </r>
  <r>
    <x v="4"/>
    <x v="25"/>
    <x v="2"/>
    <d v="2018-11-09T00:00:00"/>
    <d v="2018-11-13T00:00:00"/>
    <x v="3"/>
    <n v="11"/>
    <x v="19"/>
    <x v="6"/>
  </r>
  <r>
    <x v="4"/>
    <x v="25"/>
    <x v="2"/>
    <d v="2018-11-13T00:00:00"/>
    <d v="2018-11-14T00:00:00"/>
    <x v="3"/>
    <n v="11"/>
    <x v="20"/>
    <x v="6"/>
  </r>
  <r>
    <x v="4"/>
    <x v="25"/>
    <x v="2"/>
    <d v="2018-11-14T00:00:00"/>
    <d v="2018-11-15T00:00:00"/>
    <x v="3"/>
    <n v="11"/>
    <x v="3"/>
    <x v="6"/>
  </r>
  <r>
    <x v="4"/>
    <x v="25"/>
    <x v="2"/>
    <d v="2018-11-15T00:00:00"/>
    <d v="2018-11-16T00:00:00"/>
    <x v="3"/>
    <n v="11"/>
    <x v="4"/>
    <x v="6"/>
  </r>
  <r>
    <x v="4"/>
    <x v="25"/>
    <x v="2"/>
    <d v="2018-11-16T00:00:00"/>
    <d v="2018-11-19T00:00:00"/>
    <x v="3"/>
    <n v="11"/>
    <x v="8"/>
    <x v="6"/>
  </r>
  <r>
    <x v="4"/>
    <x v="25"/>
    <x v="2"/>
    <d v="2018-11-19T00:00:00"/>
    <d v="2018-11-20T00:00:00"/>
    <x v="3"/>
    <n v="11"/>
    <x v="7"/>
    <x v="6"/>
  </r>
  <r>
    <x v="4"/>
    <x v="25"/>
    <x v="2"/>
    <d v="2018-11-20T00:00:00"/>
    <d v="2018-11-21T00:00:00"/>
    <x v="3"/>
    <n v="11"/>
    <x v="21"/>
    <x v="6"/>
  </r>
  <r>
    <x v="4"/>
    <x v="25"/>
    <x v="2"/>
    <d v="2018-11-21T00:00:00"/>
    <d v="2018-11-22T00:00:00"/>
    <x v="3"/>
    <n v="11"/>
    <x v="22"/>
    <x v="6"/>
  </r>
  <r>
    <x v="4"/>
    <x v="25"/>
    <x v="2"/>
    <d v="2018-11-22T00:00:00"/>
    <d v="2018-11-23T00:00:00"/>
    <x v="3"/>
    <n v="11"/>
    <x v="30"/>
    <x v="6"/>
  </r>
  <r>
    <x v="4"/>
    <x v="25"/>
    <x v="2"/>
    <d v="2018-11-23T00:00:00"/>
    <d v="2018-11-26T00:00:00"/>
    <x v="3"/>
    <n v="11"/>
    <x v="24"/>
    <x v="6"/>
  </r>
  <r>
    <x v="4"/>
    <x v="25"/>
    <x v="2"/>
    <d v="2018-11-26T00:00:00"/>
    <d v="2018-11-27T00:00:00"/>
    <x v="3"/>
    <n v="11"/>
    <x v="10"/>
    <x v="6"/>
  </r>
  <r>
    <x v="4"/>
    <x v="25"/>
    <x v="2"/>
    <d v="2018-11-27T00:00:00"/>
    <d v="2018-11-28T00:00:00"/>
    <x v="3"/>
    <n v="11"/>
    <x v="11"/>
    <x v="6"/>
  </r>
  <r>
    <x v="4"/>
    <x v="25"/>
    <x v="2"/>
    <d v="2018-11-28T00:00:00"/>
    <d v="2018-11-29T00:00:00"/>
    <x v="3"/>
    <n v="11"/>
    <x v="1"/>
    <x v="6"/>
  </r>
  <r>
    <x v="4"/>
    <x v="25"/>
    <x v="2"/>
    <d v="2018-11-29T00:00:00"/>
    <d v="2018-11-30T00:00:00"/>
    <x v="3"/>
    <n v="11"/>
    <x v="0"/>
    <x v="6"/>
  </r>
  <r>
    <x v="4"/>
    <x v="25"/>
    <x v="2"/>
    <d v="2018-11-30T00:00:00"/>
    <d v="2018-12-03T00:00:00"/>
    <x v="3"/>
    <n v="12"/>
    <x v="27"/>
    <x v="7"/>
  </r>
  <r>
    <x v="4"/>
    <x v="25"/>
    <x v="2"/>
    <d v="2018-12-03T00:00:00"/>
    <d v="2018-12-04T00:00:00"/>
    <x v="3"/>
    <n v="12"/>
    <x v="12"/>
    <x v="7"/>
  </r>
  <r>
    <x v="4"/>
    <x v="25"/>
    <x v="2"/>
    <d v="2018-12-04T00:00:00"/>
    <d v="2018-12-05T00:00:00"/>
    <x v="3"/>
    <n v="12"/>
    <x v="13"/>
    <x v="7"/>
  </r>
  <r>
    <x v="4"/>
    <x v="25"/>
    <x v="2"/>
    <d v="2018-12-05T00:00:00"/>
    <d v="2018-12-06T00:00:00"/>
    <x v="3"/>
    <n v="12"/>
    <x v="14"/>
    <x v="7"/>
  </r>
  <r>
    <x v="4"/>
    <x v="25"/>
    <x v="2"/>
    <d v="2018-12-06T00:00:00"/>
    <d v="2018-12-07T00:00:00"/>
    <x v="3"/>
    <n v="12"/>
    <x v="15"/>
    <x v="7"/>
  </r>
  <r>
    <x v="4"/>
    <x v="25"/>
    <x v="2"/>
    <d v="2018-12-07T00:00:00"/>
    <d v="2018-12-10T00:00:00"/>
    <x v="3"/>
    <n v="12"/>
    <x v="29"/>
    <x v="7"/>
  </r>
  <r>
    <x v="4"/>
    <x v="25"/>
    <x v="2"/>
    <d v="2018-12-10T00:00:00"/>
    <d v="2018-12-11T00:00:00"/>
    <x v="3"/>
    <n v="12"/>
    <x v="17"/>
    <x v="7"/>
  </r>
  <r>
    <x v="4"/>
    <x v="25"/>
    <x v="2"/>
    <d v="2018-12-11T00:00:00"/>
    <d v="2018-12-12T00:00:00"/>
    <x v="3"/>
    <n v="12"/>
    <x v="18"/>
    <x v="7"/>
  </r>
  <r>
    <x v="4"/>
    <x v="25"/>
    <x v="2"/>
    <d v="2018-12-12T00:00:00"/>
    <d v="2018-12-13T00:00:00"/>
    <x v="3"/>
    <n v="12"/>
    <x v="19"/>
    <x v="7"/>
  </r>
  <r>
    <x v="4"/>
    <x v="25"/>
    <x v="2"/>
    <d v="2018-12-13T00:00:00"/>
    <d v="2018-12-14T00:00:00"/>
    <x v="3"/>
    <n v="12"/>
    <x v="20"/>
    <x v="7"/>
  </r>
  <r>
    <x v="4"/>
    <x v="25"/>
    <x v="2"/>
    <d v="2018-12-14T00:00:00"/>
    <d v="2018-12-17T00:00:00"/>
    <x v="3"/>
    <n v="12"/>
    <x v="6"/>
    <x v="7"/>
  </r>
  <r>
    <x v="4"/>
    <x v="25"/>
    <x v="2"/>
    <d v="2018-12-17T00:00:00"/>
    <d v="2018-12-18T00:00:00"/>
    <x v="3"/>
    <n v="12"/>
    <x v="5"/>
    <x v="7"/>
  </r>
  <r>
    <x v="4"/>
    <x v="25"/>
    <x v="2"/>
    <d v="2018-12-18T00:00:00"/>
    <d v="2018-12-19T00:00:00"/>
    <x v="3"/>
    <n v="12"/>
    <x v="8"/>
    <x v="7"/>
  </r>
  <r>
    <x v="4"/>
    <x v="25"/>
    <x v="2"/>
    <d v="2018-12-19T00:00:00"/>
    <d v="2018-12-20T00:00:00"/>
    <x v="3"/>
    <n v="12"/>
    <x v="7"/>
    <x v="7"/>
  </r>
  <r>
    <x v="4"/>
    <x v="25"/>
    <x v="2"/>
    <d v="2018-12-20T00:00:00"/>
    <d v="2018-12-21T00:00:00"/>
    <x v="3"/>
    <n v="12"/>
    <x v="21"/>
    <x v="7"/>
  </r>
  <r>
    <x v="4"/>
    <x v="25"/>
    <x v="2"/>
    <d v="2018-12-21T00:00:00"/>
    <d v="2018-12-24T00:00:00"/>
    <x v="3"/>
    <n v="12"/>
    <x v="9"/>
    <x v="7"/>
  </r>
  <r>
    <x v="4"/>
    <x v="25"/>
    <x v="2"/>
    <d v="2018-12-24T00:00:00"/>
    <d v="2018-12-26T00:00:00"/>
    <x v="3"/>
    <n v="12"/>
    <x v="24"/>
    <x v="7"/>
  </r>
  <r>
    <x v="4"/>
    <x v="25"/>
    <x v="2"/>
    <d v="2018-12-26T00:00:00"/>
    <d v="2018-12-27T00:00:00"/>
    <x v="3"/>
    <n v="12"/>
    <x v="10"/>
    <x v="7"/>
  </r>
  <r>
    <x v="4"/>
    <x v="25"/>
    <x v="2"/>
    <d v="2018-12-27T00:00:00"/>
    <d v="2018-12-28T00:00:00"/>
    <x v="3"/>
    <n v="12"/>
    <x v="11"/>
    <x v="7"/>
  </r>
  <r>
    <x v="4"/>
    <x v="25"/>
    <x v="2"/>
    <d v="2018-12-28T00:00:00"/>
    <d v="2018-12-31T00:00:00"/>
    <x v="3"/>
    <n v="12"/>
    <x v="2"/>
    <x v="7"/>
  </r>
  <r>
    <x v="4"/>
    <x v="25"/>
    <x v="2"/>
    <d v="2018-12-31T00:00:00"/>
    <d v="2019-01-02T00:00:00"/>
    <x v="4"/>
    <n v="1"/>
    <x v="26"/>
    <x v="8"/>
  </r>
  <r>
    <x v="4"/>
    <x v="25"/>
    <x v="2"/>
    <d v="2019-01-03T00:00:00"/>
    <d v="2019-01-04T00:00:00"/>
    <x v="4"/>
    <n v="1"/>
    <x v="12"/>
    <x v="8"/>
  </r>
  <r>
    <x v="4"/>
    <x v="25"/>
    <x v="2"/>
    <d v="2019-01-04T00:00:00"/>
    <d v="2019-01-08T00:00:00"/>
    <x v="4"/>
    <n v="1"/>
    <x v="16"/>
    <x v="8"/>
  </r>
  <r>
    <x v="4"/>
    <x v="25"/>
    <x v="2"/>
    <d v="2019-01-08T00:00:00"/>
    <d v="2019-01-09T00:00:00"/>
    <x v="4"/>
    <n v="1"/>
    <x v="28"/>
    <x v="8"/>
  </r>
  <r>
    <x v="4"/>
    <x v="25"/>
    <x v="2"/>
    <d v="2019-01-09T00:00:00"/>
    <d v="2019-01-10T00:00:00"/>
    <x v="4"/>
    <n v="1"/>
    <x v="29"/>
    <x v="8"/>
  </r>
  <r>
    <x v="4"/>
    <x v="25"/>
    <x v="2"/>
    <d v="2019-01-10T00:00:00"/>
    <d v="2019-01-11T00:00:00"/>
    <x v="4"/>
    <n v="1"/>
    <x v="17"/>
    <x v="8"/>
  </r>
  <r>
    <x v="4"/>
    <x v="25"/>
    <x v="2"/>
    <d v="2019-01-11T00:00:00"/>
    <d v="2019-01-14T00:00:00"/>
    <x v="4"/>
    <n v="1"/>
    <x v="20"/>
    <x v="8"/>
  </r>
  <r>
    <x v="4"/>
    <x v="25"/>
    <x v="2"/>
    <d v="2019-01-14T00:00:00"/>
    <d v="2019-01-15T00:00:00"/>
    <x v="4"/>
    <n v="1"/>
    <x v="3"/>
    <x v="8"/>
  </r>
  <r>
    <x v="4"/>
    <x v="25"/>
    <x v="2"/>
    <d v="2019-01-15T00:00:00"/>
    <d v="2019-01-16T00:00:00"/>
    <x v="4"/>
    <n v="1"/>
    <x v="4"/>
    <x v="8"/>
  </r>
  <r>
    <x v="4"/>
    <x v="25"/>
    <x v="2"/>
    <d v="2019-01-16T00:00:00"/>
    <d v="2019-01-17T00:00:00"/>
    <x v="4"/>
    <n v="1"/>
    <x v="6"/>
    <x v="8"/>
  </r>
  <r>
    <x v="4"/>
    <x v="25"/>
    <x v="2"/>
    <d v="2019-01-17T00:00:00"/>
    <d v="2019-01-18T00:00:00"/>
    <x v="4"/>
    <n v="1"/>
    <x v="5"/>
    <x v="8"/>
  </r>
  <r>
    <x v="4"/>
    <x v="25"/>
    <x v="2"/>
    <d v="2019-01-18T00:00:00"/>
    <d v="2019-01-21T00:00:00"/>
    <x v="4"/>
    <n v="1"/>
    <x v="21"/>
    <x v="8"/>
  </r>
  <r>
    <x v="4"/>
    <x v="25"/>
    <x v="2"/>
    <d v="2019-01-21T00:00:00"/>
    <d v="2019-01-22T00:00:00"/>
    <x v="4"/>
    <n v="1"/>
    <x v="22"/>
    <x v="8"/>
  </r>
  <r>
    <x v="4"/>
    <x v="25"/>
    <x v="2"/>
    <d v="2019-01-22T00:00:00"/>
    <d v="2019-01-23T00:00:00"/>
    <x v="4"/>
    <n v="1"/>
    <x v="30"/>
    <x v="8"/>
  </r>
  <r>
    <x v="4"/>
    <x v="25"/>
    <x v="2"/>
    <d v="2019-01-23T00:00:00"/>
    <d v="2019-01-24T00:00:00"/>
    <x v="4"/>
    <n v="1"/>
    <x v="9"/>
    <x v="8"/>
  </r>
  <r>
    <x v="4"/>
    <x v="25"/>
    <x v="2"/>
    <d v="2019-01-24T00:00:00"/>
    <d v="2019-01-25T00:00:00"/>
    <x v="4"/>
    <n v="1"/>
    <x v="23"/>
    <x v="8"/>
  </r>
  <r>
    <x v="4"/>
    <x v="25"/>
    <x v="2"/>
    <d v="2019-01-25T00:00:00"/>
    <d v="2019-01-28T00:00:00"/>
    <x v="4"/>
    <n v="1"/>
    <x v="11"/>
    <x v="8"/>
  </r>
  <r>
    <x v="4"/>
    <x v="25"/>
    <x v="2"/>
    <d v="2019-01-28T00:00:00"/>
    <d v="2019-01-29T00:00:00"/>
    <x v="4"/>
    <n v="1"/>
    <x v="1"/>
    <x v="8"/>
  </r>
  <r>
    <x v="4"/>
    <x v="25"/>
    <x v="2"/>
    <d v="2019-01-29T00:00:00"/>
    <d v="2019-01-30T00:00:00"/>
    <x v="4"/>
    <n v="1"/>
    <x v="0"/>
    <x v="8"/>
  </r>
  <r>
    <x v="4"/>
    <x v="25"/>
    <x v="2"/>
    <d v="2019-01-30T00:00:00"/>
    <d v="2019-01-31T00:00:00"/>
    <x v="4"/>
    <n v="1"/>
    <x v="2"/>
    <x v="8"/>
  </r>
  <r>
    <x v="4"/>
    <x v="25"/>
    <x v="2"/>
    <d v="2019-01-31T00:00:00"/>
    <d v="2019-02-01T00:00:00"/>
    <x v="4"/>
    <n v="2"/>
    <x v="25"/>
    <x v="9"/>
  </r>
  <r>
    <x v="4"/>
    <x v="25"/>
    <x v="2"/>
    <d v="2019-02-01T00:00:00"/>
    <d v="2019-02-04T00:00:00"/>
    <x v="4"/>
    <n v="2"/>
    <x v="12"/>
    <x v="9"/>
  </r>
  <r>
    <x v="4"/>
    <x v="25"/>
    <x v="2"/>
    <d v="2019-02-04T00:00:00"/>
    <d v="2019-02-05T00:00:00"/>
    <x v="4"/>
    <n v="2"/>
    <x v="13"/>
    <x v="9"/>
  </r>
  <r>
    <x v="4"/>
    <x v="25"/>
    <x v="2"/>
    <d v="2019-02-05T00:00:00"/>
    <d v="2019-02-06T00:00:00"/>
    <x v="4"/>
    <n v="2"/>
    <x v="14"/>
    <x v="9"/>
  </r>
  <r>
    <x v="4"/>
    <x v="25"/>
    <x v="2"/>
    <d v="2019-02-06T00:00:00"/>
    <d v="2019-02-07T00:00:00"/>
    <x v="4"/>
    <n v="2"/>
    <x v="15"/>
    <x v="9"/>
  </r>
  <r>
    <x v="4"/>
    <x v="25"/>
    <x v="2"/>
    <d v="2019-02-07T00:00:00"/>
    <d v="2019-02-08T00:00:00"/>
    <x v="4"/>
    <n v="2"/>
    <x v="16"/>
    <x v="9"/>
  </r>
  <r>
    <x v="4"/>
    <x v="25"/>
    <x v="2"/>
    <d v="2019-02-08T00:00:00"/>
    <d v="2019-02-11T00:00:00"/>
    <x v="4"/>
    <n v="2"/>
    <x v="17"/>
    <x v="9"/>
  </r>
  <r>
    <x v="4"/>
    <x v="25"/>
    <x v="2"/>
    <d v="2019-02-11T00:00:00"/>
    <d v="2019-02-12T00:00:00"/>
    <x v="4"/>
    <n v="2"/>
    <x v="18"/>
    <x v="9"/>
  </r>
  <r>
    <x v="4"/>
    <x v="25"/>
    <x v="2"/>
    <d v="2019-02-12T00:00:00"/>
    <d v="2019-02-13T00:00:00"/>
    <x v="4"/>
    <n v="2"/>
    <x v="19"/>
    <x v="9"/>
  </r>
  <r>
    <x v="4"/>
    <x v="25"/>
    <x v="2"/>
    <d v="2019-02-13T00:00:00"/>
    <d v="2019-02-14T00:00:00"/>
    <x v="4"/>
    <n v="2"/>
    <x v="20"/>
    <x v="9"/>
  </r>
  <r>
    <x v="4"/>
    <x v="25"/>
    <x v="2"/>
    <d v="2019-02-14T00:00:00"/>
    <d v="2019-02-15T00:00:00"/>
    <x v="4"/>
    <n v="2"/>
    <x v="3"/>
    <x v="9"/>
  </r>
  <r>
    <x v="4"/>
    <x v="25"/>
    <x v="2"/>
    <d v="2019-02-15T00:00:00"/>
    <d v="2019-02-18T00:00:00"/>
    <x v="4"/>
    <n v="2"/>
    <x v="5"/>
    <x v="9"/>
  </r>
  <r>
    <x v="4"/>
    <x v="25"/>
    <x v="2"/>
    <d v="2019-02-18T00:00:00"/>
    <d v="2019-02-19T00:00:00"/>
    <x v="4"/>
    <n v="2"/>
    <x v="8"/>
    <x v="9"/>
  </r>
  <r>
    <x v="4"/>
    <x v="25"/>
    <x v="2"/>
    <d v="2019-02-19T00:00:00"/>
    <d v="2019-02-20T00:00:00"/>
    <x v="4"/>
    <n v="2"/>
    <x v="7"/>
    <x v="9"/>
  </r>
  <r>
    <x v="4"/>
    <x v="25"/>
    <x v="2"/>
    <d v="2019-02-20T00:00:00"/>
    <d v="2019-02-21T00:00:00"/>
    <x v="4"/>
    <n v="2"/>
    <x v="21"/>
    <x v="9"/>
  </r>
  <r>
    <x v="4"/>
    <x v="25"/>
    <x v="2"/>
    <d v="2019-02-21T00:00:00"/>
    <d v="2019-02-22T00:00:00"/>
    <x v="4"/>
    <n v="2"/>
    <x v="22"/>
    <x v="9"/>
  </r>
  <r>
    <x v="4"/>
    <x v="25"/>
    <x v="2"/>
    <d v="2019-02-22T00:00:00"/>
    <d v="2019-02-25T00:00:00"/>
    <x v="4"/>
    <n v="2"/>
    <x v="23"/>
    <x v="9"/>
  </r>
  <r>
    <x v="4"/>
    <x v="25"/>
    <x v="2"/>
    <d v="2019-02-25T00:00:00"/>
    <d v="2019-02-26T00:00:00"/>
    <x v="4"/>
    <n v="2"/>
    <x v="24"/>
    <x v="9"/>
  </r>
  <r>
    <x v="4"/>
    <x v="25"/>
    <x v="2"/>
    <d v="2019-02-26T00:00:00"/>
    <d v="2019-02-27T00:00:00"/>
    <x v="4"/>
    <n v="2"/>
    <x v="10"/>
    <x v="9"/>
  </r>
  <r>
    <x v="4"/>
    <x v="25"/>
    <x v="2"/>
    <d v="2019-02-27T00:00:00"/>
    <d v="2019-02-28T00:00:00"/>
    <x v="4"/>
    <n v="2"/>
    <x v="11"/>
    <x v="9"/>
  </r>
  <r>
    <x v="4"/>
    <x v="25"/>
    <x v="2"/>
    <d v="2019-02-28T00:00:00"/>
    <d v="2019-03-01T00:00:00"/>
    <x v="4"/>
    <n v="3"/>
    <x v="25"/>
    <x v="10"/>
  </r>
  <r>
    <x v="4"/>
    <x v="25"/>
    <x v="2"/>
    <d v="2019-03-01T00:00:00"/>
    <d v="2019-03-04T00:00:00"/>
    <x v="4"/>
    <n v="3"/>
    <x v="12"/>
    <x v="10"/>
  </r>
  <r>
    <x v="4"/>
    <x v="25"/>
    <x v="2"/>
    <d v="2019-03-04T00:00:00"/>
    <d v="2019-03-05T00:00:00"/>
    <x v="4"/>
    <n v="3"/>
    <x v="13"/>
    <x v="10"/>
  </r>
  <r>
    <x v="4"/>
    <x v="25"/>
    <x v="2"/>
    <d v="2019-03-05T00:00:00"/>
    <d v="2019-03-06T00:00:00"/>
    <x v="4"/>
    <n v="3"/>
    <x v="14"/>
    <x v="10"/>
  </r>
  <r>
    <x v="4"/>
    <x v="25"/>
    <x v="2"/>
    <d v="2019-03-06T00:00:00"/>
    <d v="2019-03-07T00:00:00"/>
    <x v="4"/>
    <n v="3"/>
    <x v="15"/>
    <x v="10"/>
  </r>
  <r>
    <x v="4"/>
    <x v="25"/>
    <x v="2"/>
    <d v="2019-03-07T00:00:00"/>
    <d v="2019-03-08T00:00:00"/>
    <x v="4"/>
    <n v="3"/>
    <x v="16"/>
    <x v="10"/>
  </r>
  <r>
    <x v="4"/>
    <x v="25"/>
    <x v="2"/>
    <d v="2019-03-08T00:00:00"/>
    <d v="2019-03-11T00:00:00"/>
    <x v="4"/>
    <n v="3"/>
    <x v="17"/>
    <x v="10"/>
  </r>
  <r>
    <x v="4"/>
    <x v="25"/>
    <x v="2"/>
    <d v="2019-03-11T00:00:00"/>
    <d v="2019-03-12T00:00:00"/>
    <x v="4"/>
    <n v="3"/>
    <x v="18"/>
    <x v="10"/>
  </r>
  <r>
    <x v="4"/>
    <x v="25"/>
    <x v="2"/>
    <d v="2019-03-12T00:00:00"/>
    <d v="2019-03-13T00:00:00"/>
    <x v="4"/>
    <n v="3"/>
    <x v="19"/>
    <x v="10"/>
  </r>
  <r>
    <x v="4"/>
    <x v="25"/>
    <x v="2"/>
    <d v="2019-03-13T00:00:00"/>
    <d v="2019-03-14T00:00:00"/>
    <x v="4"/>
    <n v="3"/>
    <x v="20"/>
    <x v="10"/>
  </r>
  <r>
    <x v="4"/>
    <x v="25"/>
    <x v="2"/>
    <d v="2019-03-14T00:00:00"/>
    <d v="2019-03-15T00:00:00"/>
    <x v="4"/>
    <n v="3"/>
    <x v="3"/>
    <x v="10"/>
  </r>
  <r>
    <x v="4"/>
    <x v="25"/>
    <x v="2"/>
    <d v="2019-03-15T00:00:00"/>
    <d v="2019-03-18T00:00:00"/>
    <x v="4"/>
    <n v="3"/>
    <x v="5"/>
    <x v="10"/>
  </r>
  <r>
    <x v="4"/>
    <x v="25"/>
    <x v="2"/>
    <d v="2019-03-18T00:00:00"/>
    <d v="2019-03-19T00:00:00"/>
    <x v="4"/>
    <n v="3"/>
    <x v="8"/>
    <x v="10"/>
  </r>
  <r>
    <x v="4"/>
    <x v="25"/>
    <x v="2"/>
    <d v="2019-03-19T00:00:00"/>
    <d v="2019-03-20T00:00:00"/>
    <x v="4"/>
    <n v="3"/>
    <x v="7"/>
    <x v="10"/>
  </r>
  <r>
    <x v="4"/>
    <x v="25"/>
    <x v="2"/>
    <d v="2019-03-20T00:00:00"/>
    <d v="2019-03-21T00:00:00"/>
    <x v="4"/>
    <n v="3"/>
    <x v="21"/>
    <x v="10"/>
  </r>
  <r>
    <x v="4"/>
    <x v="25"/>
    <x v="2"/>
    <d v="2019-03-21T00:00:00"/>
    <d v="2019-03-22T00:00:00"/>
    <x v="4"/>
    <n v="3"/>
    <x v="22"/>
    <x v="10"/>
  </r>
  <r>
    <x v="4"/>
    <x v="25"/>
    <x v="2"/>
    <d v="2019-03-22T00:00:00"/>
    <d v="2019-03-26T00:00:00"/>
    <x v="4"/>
    <n v="3"/>
    <x v="24"/>
    <x v="10"/>
  </r>
  <r>
    <x v="4"/>
    <x v="25"/>
    <x v="2"/>
    <d v="2019-03-26T00:00:00"/>
    <d v="2019-03-27T00:00:00"/>
    <x v="4"/>
    <n v="3"/>
    <x v="10"/>
    <x v="10"/>
  </r>
  <r>
    <x v="4"/>
    <x v="25"/>
    <x v="2"/>
    <d v="2019-03-27T00:00:00"/>
    <d v="2019-03-28T00:00:00"/>
    <x v="4"/>
    <n v="3"/>
    <x v="11"/>
    <x v="10"/>
  </r>
  <r>
    <x v="4"/>
    <x v="25"/>
    <x v="2"/>
    <d v="2019-03-28T00:00:00"/>
    <d v="2019-03-29T00:00:00"/>
    <x v="4"/>
    <n v="3"/>
    <x v="1"/>
    <x v="10"/>
  </r>
  <r>
    <x v="4"/>
    <x v="25"/>
    <x v="2"/>
    <d v="2019-03-29T00:00:00"/>
    <d v="2019-04-01T00:00:00"/>
    <x v="4"/>
    <n v="4"/>
    <x v="25"/>
    <x v="11"/>
  </r>
  <r>
    <x v="4"/>
    <x v="25"/>
    <x v="2"/>
    <d v="2019-04-01T00:00:00"/>
    <d v="2019-04-02T00:00:00"/>
    <x v="4"/>
    <n v="4"/>
    <x v="26"/>
    <x v="11"/>
  </r>
  <r>
    <x v="4"/>
    <x v="25"/>
    <x v="2"/>
    <d v="2019-04-02T00:00:00"/>
    <d v="2019-04-03T00:00:00"/>
    <x v="4"/>
    <n v="4"/>
    <x v="27"/>
    <x v="11"/>
  </r>
  <r>
    <x v="4"/>
    <x v="25"/>
    <x v="2"/>
    <d v="2019-04-03T00:00:00"/>
    <d v="2019-04-04T00:00:00"/>
    <x v="4"/>
    <n v="4"/>
    <x v="12"/>
    <x v="11"/>
  </r>
  <r>
    <x v="4"/>
    <x v="25"/>
    <x v="2"/>
    <d v="2019-04-04T00:00:00"/>
    <d v="2019-04-05T00:00:00"/>
    <x v="4"/>
    <n v="4"/>
    <x v="13"/>
    <x v="11"/>
  </r>
  <r>
    <x v="4"/>
    <x v="25"/>
    <x v="2"/>
    <d v="2019-04-05T00:00:00"/>
    <d v="2019-04-08T00:00:00"/>
    <x v="4"/>
    <n v="4"/>
    <x v="16"/>
    <x v="11"/>
  </r>
  <r>
    <x v="4"/>
    <x v="25"/>
    <x v="2"/>
    <d v="2019-04-08T00:00:00"/>
    <d v="2019-04-09T00:00:00"/>
    <x v="4"/>
    <n v="4"/>
    <x v="28"/>
    <x v="11"/>
  </r>
  <r>
    <x v="4"/>
    <x v="25"/>
    <x v="2"/>
    <d v="2019-04-09T00:00:00"/>
    <d v="2019-04-10T00:00:00"/>
    <x v="4"/>
    <n v="4"/>
    <x v="29"/>
    <x v="11"/>
  </r>
  <r>
    <x v="4"/>
    <x v="25"/>
    <x v="2"/>
    <d v="2019-04-10T00:00:00"/>
    <d v="2019-04-11T00:00:00"/>
    <x v="4"/>
    <n v="4"/>
    <x v="17"/>
    <x v="11"/>
  </r>
  <r>
    <x v="4"/>
    <x v="25"/>
    <x v="2"/>
    <d v="2019-04-11T00:00:00"/>
    <d v="2019-04-12T00:00:00"/>
    <x v="4"/>
    <n v="4"/>
    <x v="18"/>
    <x v="11"/>
  </r>
  <r>
    <x v="4"/>
    <x v="25"/>
    <x v="2"/>
    <d v="2019-04-12T00:00:00"/>
    <d v="2019-04-15T00:00:00"/>
    <x v="4"/>
    <n v="4"/>
    <x v="3"/>
    <x v="11"/>
  </r>
  <r>
    <x v="4"/>
    <x v="25"/>
    <x v="2"/>
    <d v="2019-04-15T00:00:00"/>
    <d v="2019-04-16T00:00:00"/>
    <x v="4"/>
    <n v="4"/>
    <x v="4"/>
    <x v="11"/>
  </r>
  <r>
    <x v="4"/>
    <x v="25"/>
    <x v="2"/>
    <d v="2019-04-16T00:00:00"/>
    <d v="2019-04-17T00:00:00"/>
    <x v="4"/>
    <n v="4"/>
    <x v="6"/>
    <x v="11"/>
  </r>
  <r>
    <x v="4"/>
    <x v="25"/>
    <x v="2"/>
    <d v="2019-04-17T00:00:00"/>
    <d v="2019-04-22T00:00:00"/>
    <x v="4"/>
    <n v="4"/>
    <x v="22"/>
    <x v="11"/>
  </r>
  <r>
    <x v="4"/>
    <x v="25"/>
    <x v="2"/>
    <d v="2019-04-22T00:00:00"/>
    <d v="2019-04-23T00:00:00"/>
    <x v="4"/>
    <n v="4"/>
    <x v="30"/>
    <x v="11"/>
  </r>
  <r>
    <x v="4"/>
    <x v="25"/>
    <x v="2"/>
    <d v="2019-04-23T00:00:00"/>
    <d v="2019-04-24T00:00:00"/>
    <x v="4"/>
    <n v="4"/>
    <x v="9"/>
    <x v="11"/>
  </r>
  <r>
    <x v="4"/>
    <x v="25"/>
    <x v="2"/>
    <d v="2019-04-24T00:00:00"/>
    <d v="2019-04-25T00:00:00"/>
    <x v="4"/>
    <n v="4"/>
    <x v="23"/>
    <x v="11"/>
  </r>
  <r>
    <x v="4"/>
    <x v="25"/>
    <x v="2"/>
    <d v="2019-04-25T00:00:00"/>
    <d v="2019-04-26T00:00:00"/>
    <x v="4"/>
    <n v="4"/>
    <x v="24"/>
    <x v="11"/>
  </r>
  <r>
    <x v="4"/>
    <x v="25"/>
    <x v="2"/>
    <d v="2019-04-26T00:00:00"/>
    <d v="2019-04-29T00:00:00"/>
    <x v="4"/>
    <n v="4"/>
    <x v="1"/>
    <x v="11"/>
  </r>
  <r>
    <x v="4"/>
    <x v="25"/>
    <x v="2"/>
    <d v="2019-04-29T00:00:00"/>
    <d v="2019-04-30T00:00:00"/>
    <x v="4"/>
    <n v="4"/>
    <x v="0"/>
    <x v="11"/>
  </r>
  <r>
    <x v="4"/>
    <x v="25"/>
    <x v="2"/>
    <d v="2019-04-30T00:00:00"/>
    <d v="2019-05-02T00:00:00"/>
    <x v="4"/>
    <n v="5"/>
    <x v="26"/>
    <x v="1"/>
  </r>
  <r>
    <x v="4"/>
    <x v="25"/>
    <x v="2"/>
    <d v="2019-05-02T00:00:00"/>
    <d v="2019-05-03T00:00:00"/>
    <x v="4"/>
    <n v="5"/>
    <x v="27"/>
    <x v="1"/>
  </r>
  <r>
    <x v="4"/>
    <x v="25"/>
    <x v="2"/>
    <d v="2019-05-03T00:00:00"/>
    <d v="2019-05-06T00:00:00"/>
    <x v="4"/>
    <n v="5"/>
    <x v="14"/>
    <x v="1"/>
  </r>
  <r>
    <x v="4"/>
    <x v="25"/>
    <x v="2"/>
    <d v="2019-05-06T00:00:00"/>
    <d v="2019-05-07T00:00:00"/>
    <x v="4"/>
    <n v="5"/>
    <x v="15"/>
    <x v="1"/>
  </r>
  <r>
    <x v="4"/>
    <x v="25"/>
    <x v="2"/>
    <d v="2019-05-07T00:00:00"/>
    <d v="2019-05-08T00:00:00"/>
    <x v="4"/>
    <n v="5"/>
    <x v="16"/>
    <x v="1"/>
  </r>
  <r>
    <x v="4"/>
    <x v="25"/>
    <x v="2"/>
    <d v="2019-05-08T00:00:00"/>
    <d v="2019-05-09T00:00:00"/>
    <x v="4"/>
    <n v="5"/>
    <x v="28"/>
    <x v="1"/>
  </r>
  <r>
    <x v="4"/>
    <x v="25"/>
    <x v="2"/>
    <d v="2019-05-09T00:00:00"/>
    <d v="2019-05-10T00:00:00"/>
    <x v="4"/>
    <n v="5"/>
    <x v="29"/>
    <x v="1"/>
  </r>
  <r>
    <x v="4"/>
    <x v="25"/>
    <x v="2"/>
    <d v="2019-05-10T00:00:00"/>
    <d v="2019-05-13T00:00:00"/>
    <x v="4"/>
    <n v="5"/>
    <x v="19"/>
    <x v="1"/>
  </r>
  <r>
    <x v="4"/>
    <x v="25"/>
    <x v="2"/>
    <d v="2019-05-13T00:00:00"/>
    <d v="2019-05-14T00:00:00"/>
    <x v="4"/>
    <n v="5"/>
    <x v="20"/>
    <x v="1"/>
  </r>
  <r>
    <x v="4"/>
    <x v="25"/>
    <x v="2"/>
    <d v="2019-05-14T00:00:00"/>
    <d v="2019-05-15T00:00:00"/>
    <x v="4"/>
    <n v="5"/>
    <x v="3"/>
    <x v="1"/>
  </r>
  <r>
    <x v="4"/>
    <x v="25"/>
    <x v="2"/>
    <d v="2019-05-15T00:00:00"/>
    <d v="2019-05-16T00:00:00"/>
    <x v="4"/>
    <n v="5"/>
    <x v="4"/>
    <x v="1"/>
  </r>
  <r>
    <x v="4"/>
    <x v="25"/>
    <x v="2"/>
    <d v="2019-05-16T00:00:00"/>
    <d v="2019-05-17T00:00:00"/>
    <x v="4"/>
    <n v="5"/>
    <x v="6"/>
    <x v="1"/>
  </r>
  <r>
    <x v="4"/>
    <x v="25"/>
    <x v="2"/>
    <d v="2019-05-17T00:00:00"/>
    <d v="2019-05-20T00:00:00"/>
    <x v="4"/>
    <n v="5"/>
    <x v="7"/>
    <x v="1"/>
  </r>
  <r>
    <x v="4"/>
    <x v="25"/>
    <x v="2"/>
    <d v="2019-05-20T00:00:00"/>
    <d v="2019-05-21T00:00:00"/>
    <x v="4"/>
    <n v="5"/>
    <x v="21"/>
    <x v="1"/>
  </r>
  <r>
    <x v="4"/>
    <x v="25"/>
    <x v="2"/>
    <d v="2019-05-21T00:00:00"/>
    <d v="2019-05-22T00:00:00"/>
    <x v="4"/>
    <n v="5"/>
    <x v="22"/>
    <x v="1"/>
  </r>
  <r>
    <x v="4"/>
    <x v="25"/>
    <x v="2"/>
    <d v="2019-05-22T00:00:00"/>
    <d v="2019-05-23T00:00:00"/>
    <x v="4"/>
    <n v="5"/>
    <x v="30"/>
    <x v="1"/>
  </r>
  <r>
    <x v="4"/>
    <x v="25"/>
    <x v="2"/>
    <d v="2019-05-23T00:00:00"/>
    <d v="2019-05-24T00:00:00"/>
    <x v="4"/>
    <n v="5"/>
    <x v="9"/>
    <x v="1"/>
  </r>
  <r>
    <x v="4"/>
    <x v="25"/>
    <x v="2"/>
    <d v="2019-05-24T00:00:00"/>
    <d v="2019-05-27T00:00:00"/>
    <x v="4"/>
    <n v="5"/>
    <x v="10"/>
    <x v="1"/>
  </r>
  <r>
    <x v="4"/>
    <x v="25"/>
    <x v="2"/>
    <d v="2019-05-27T00:00:00"/>
    <d v="2019-05-28T00:00:00"/>
    <x v="4"/>
    <n v="5"/>
    <x v="11"/>
    <x v="1"/>
  </r>
  <r>
    <x v="4"/>
    <x v="25"/>
    <x v="2"/>
    <d v="2019-05-28T00:00:00"/>
    <d v="2019-05-29T00:00:00"/>
    <x v="4"/>
    <n v="5"/>
    <x v="1"/>
    <x v="1"/>
  </r>
  <r>
    <x v="4"/>
    <x v="25"/>
    <x v="2"/>
    <d v="2019-05-29T00:00:00"/>
    <d v="2019-05-30T00:00:00"/>
    <x v="4"/>
    <n v="5"/>
    <x v="0"/>
    <x v="1"/>
  </r>
  <r>
    <x v="4"/>
    <x v="25"/>
    <x v="2"/>
    <d v="2019-05-30T00:00:00"/>
    <d v="2019-05-31T00:00:00"/>
    <x v="4"/>
    <n v="5"/>
    <x v="2"/>
    <x v="1"/>
  </r>
  <r>
    <x v="4"/>
    <x v="25"/>
    <x v="2"/>
    <d v="2019-05-31T00:00:00"/>
    <d v="2019-06-04T00:00:00"/>
    <x v="4"/>
    <n v="6"/>
    <x v="12"/>
    <x v="2"/>
  </r>
  <r>
    <x v="4"/>
    <x v="25"/>
    <x v="2"/>
    <d v="2019-06-04T00:00:00"/>
    <d v="2019-06-05T00:00:00"/>
    <x v="4"/>
    <n v="6"/>
    <x v="13"/>
    <x v="2"/>
  </r>
  <r>
    <x v="4"/>
    <x v="25"/>
    <x v="2"/>
    <d v="2019-06-05T00:00:00"/>
    <d v="2019-06-06T00:00:00"/>
    <x v="4"/>
    <n v="6"/>
    <x v="14"/>
    <x v="2"/>
  </r>
  <r>
    <x v="4"/>
    <x v="25"/>
    <x v="2"/>
    <d v="2019-06-06T00:00:00"/>
    <d v="2019-06-07T00:00:00"/>
    <x v="4"/>
    <n v="6"/>
    <x v="15"/>
    <x v="2"/>
  </r>
  <r>
    <x v="4"/>
    <x v="25"/>
    <x v="2"/>
    <d v="2019-06-07T00:00:00"/>
    <d v="2019-06-10T00:00:00"/>
    <x v="4"/>
    <n v="6"/>
    <x v="29"/>
    <x v="2"/>
  </r>
  <r>
    <x v="4"/>
    <x v="25"/>
    <x v="2"/>
    <d v="2019-06-10T00:00:00"/>
    <d v="2019-06-11T00:00:00"/>
    <x v="4"/>
    <n v="6"/>
    <x v="17"/>
    <x v="2"/>
  </r>
  <r>
    <x v="4"/>
    <x v="25"/>
    <x v="2"/>
    <d v="2019-06-11T00:00:00"/>
    <d v="2019-06-12T00:00:00"/>
    <x v="4"/>
    <n v="6"/>
    <x v="18"/>
    <x v="2"/>
  </r>
  <r>
    <x v="4"/>
    <x v="25"/>
    <x v="2"/>
    <d v="2019-06-12T00:00:00"/>
    <d v="2019-06-13T00:00:00"/>
    <x v="4"/>
    <n v="6"/>
    <x v="19"/>
    <x v="2"/>
  </r>
  <r>
    <x v="4"/>
    <x v="25"/>
    <x v="2"/>
    <d v="2019-06-13T00:00:00"/>
    <d v="2019-06-14T00:00:00"/>
    <x v="4"/>
    <n v="6"/>
    <x v="20"/>
    <x v="2"/>
  </r>
  <r>
    <x v="4"/>
    <x v="25"/>
    <x v="2"/>
    <d v="2019-06-14T00:00:00"/>
    <d v="2019-06-17T00:00:00"/>
    <x v="4"/>
    <n v="6"/>
    <x v="6"/>
    <x v="2"/>
  </r>
  <r>
    <x v="4"/>
    <x v="25"/>
    <x v="2"/>
    <d v="2019-06-17T00:00:00"/>
    <d v="2019-06-18T00:00:00"/>
    <x v="4"/>
    <n v="6"/>
    <x v="5"/>
    <x v="2"/>
  </r>
  <r>
    <x v="4"/>
    <x v="25"/>
    <x v="2"/>
    <d v="2019-06-18T00:00:00"/>
    <d v="2019-06-19T00:00:00"/>
    <x v="4"/>
    <n v="6"/>
    <x v="8"/>
    <x v="2"/>
  </r>
  <r>
    <x v="4"/>
    <x v="25"/>
    <x v="2"/>
    <d v="2019-06-19T00:00:00"/>
    <d v="2019-06-20T00:00:00"/>
    <x v="4"/>
    <n v="6"/>
    <x v="7"/>
    <x v="2"/>
  </r>
  <r>
    <x v="4"/>
    <x v="25"/>
    <x v="2"/>
    <d v="2019-06-20T00:00:00"/>
    <d v="2019-06-21T00:00:00"/>
    <x v="4"/>
    <n v="6"/>
    <x v="21"/>
    <x v="2"/>
  </r>
  <r>
    <x v="4"/>
    <x v="25"/>
    <x v="2"/>
    <d v="2019-06-21T00:00:00"/>
    <d v="2019-06-25T00:00:00"/>
    <x v="4"/>
    <n v="6"/>
    <x v="23"/>
    <x v="2"/>
  </r>
  <r>
    <x v="4"/>
    <x v="25"/>
    <x v="2"/>
    <d v="2019-06-25T00:00:00"/>
    <d v="2019-06-26T00:00:00"/>
    <x v="4"/>
    <n v="6"/>
    <x v="24"/>
    <x v="2"/>
  </r>
  <r>
    <x v="4"/>
    <x v="25"/>
    <x v="2"/>
    <d v="2019-06-26T00:00:00"/>
    <d v="2019-06-27T00:00:00"/>
    <x v="4"/>
    <n v="6"/>
    <x v="10"/>
    <x v="2"/>
  </r>
  <r>
    <x v="4"/>
    <x v="25"/>
    <x v="2"/>
    <d v="2019-06-27T00:00:00"/>
    <d v="2019-06-28T00:00:00"/>
    <x v="4"/>
    <n v="6"/>
    <x v="11"/>
    <x v="2"/>
  </r>
  <r>
    <x v="4"/>
    <x v="25"/>
    <x v="2"/>
    <d v="2019-06-28T00:00:00"/>
    <d v="2019-07-02T00:00:00"/>
    <x v="4"/>
    <n v="7"/>
    <x v="26"/>
    <x v="3"/>
  </r>
  <r>
    <x v="4"/>
    <x v="25"/>
    <x v="2"/>
    <d v="2019-07-02T00:00:00"/>
    <d v="2019-07-03T00:00:00"/>
    <x v="4"/>
    <n v="7"/>
    <x v="27"/>
    <x v="3"/>
  </r>
  <r>
    <x v="4"/>
    <x v="25"/>
    <x v="2"/>
    <d v="2019-07-03T00:00:00"/>
    <d v="2019-07-04T00:00:00"/>
    <x v="4"/>
    <n v="7"/>
    <x v="12"/>
    <x v="3"/>
  </r>
  <r>
    <x v="4"/>
    <x v="25"/>
    <x v="2"/>
    <d v="2019-07-04T00:00:00"/>
    <d v="2019-07-05T00:00:00"/>
    <x v="4"/>
    <n v="7"/>
    <x v="13"/>
    <x v="3"/>
  </r>
  <r>
    <x v="4"/>
    <x v="25"/>
    <x v="2"/>
    <d v="2019-07-05T00:00:00"/>
    <d v="2019-07-08T00:00:00"/>
    <x v="4"/>
    <n v="7"/>
    <x v="16"/>
    <x v="3"/>
  </r>
  <r>
    <x v="4"/>
    <x v="25"/>
    <x v="2"/>
    <d v="2019-07-08T00:00:00"/>
    <d v="2019-07-09T00:00:00"/>
    <x v="4"/>
    <n v="7"/>
    <x v="28"/>
    <x v="3"/>
  </r>
  <r>
    <x v="4"/>
    <x v="25"/>
    <x v="2"/>
    <d v="2019-07-09T00:00:00"/>
    <d v="2019-07-10T00:00:00"/>
    <x v="4"/>
    <n v="7"/>
    <x v="29"/>
    <x v="3"/>
  </r>
  <r>
    <x v="4"/>
    <x v="25"/>
    <x v="2"/>
    <d v="2019-07-10T00:00:00"/>
    <d v="2019-07-11T00:00:00"/>
    <x v="4"/>
    <n v="7"/>
    <x v="17"/>
    <x v="3"/>
  </r>
  <r>
    <x v="4"/>
    <x v="25"/>
    <x v="2"/>
    <d v="2019-07-11T00:00:00"/>
    <d v="2019-07-12T00:00:00"/>
    <x v="4"/>
    <n v="7"/>
    <x v="18"/>
    <x v="3"/>
  </r>
  <r>
    <x v="4"/>
    <x v="25"/>
    <x v="2"/>
    <d v="2019-07-12T00:00:00"/>
    <d v="2019-07-15T00:00:00"/>
    <x v="4"/>
    <n v="7"/>
    <x v="3"/>
    <x v="3"/>
  </r>
  <r>
    <x v="4"/>
    <x v="25"/>
    <x v="2"/>
    <d v="2019-07-15T00:00:00"/>
    <d v="2019-07-16T00:00:00"/>
    <x v="4"/>
    <n v="7"/>
    <x v="4"/>
    <x v="3"/>
  </r>
  <r>
    <x v="4"/>
    <x v="25"/>
    <x v="2"/>
    <d v="2019-07-16T00:00:00"/>
    <d v="2019-07-17T00:00:00"/>
    <x v="4"/>
    <n v="7"/>
    <x v="6"/>
    <x v="3"/>
  </r>
  <r>
    <x v="4"/>
    <x v="25"/>
    <x v="2"/>
    <d v="2019-07-17T00:00:00"/>
    <d v="2019-07-18T00:00:00"/>
    <x v="4"/>
    <n v="7"/>
    <x v="5"/>
    <x v="3"/>
  </r>
  <r>
    <x v="4"/>
    <x v="25"/>
    <x v="2"/>
    <d v="2019-07-18T00:00:00"/>
    <d v="2019-07-19T00:00:00"/>
    <x v="4"/>
    <n v="7"/>
    <x v="8"/>
    <x v="3"/>
  </r>
  <r>
    <x v="4"/>
    <x v="25"/>
    <x v="2"/>
    <d v="2019-07-19T00:00:00"/>
    <d v="2019-07-22T00:00:00"/>
    <x v="4"/>
    <n v="7"/>
    <x v="22"/>
    <x v="3"/>
  </r>
  <r>
    <x v="4"/>
    <x v="25"/>
    <x v="2"/>
    <d v="2019-07-22T00:00:00"/>
    <d v="2019-07-23T00:00:00"/>
    <x v="4"/>
    <n v="7"/>
    <x v="30"/>
    <x v="3"/>
  </r>
  <r>
    <x v="4"/>
    <x v="25"/>
    <x v="2"/>
    <d v="2019-07-23T00:00:00"/>
    <d v="2019-07-24T00:00:00"/>
    <x v="4"/>
    <n v="7"/>
    <x v="9"/>
    <x v="3"/>
  </r>
  <r>
    <x v="4"/>
    <x v="25"/>
    <x v="2"/>
    <d v="2019-07-24T00:00:00"/>
    <d v="2019-07-25T00:00:00"/>
    <x v="4"/>
    <n v="7"/>
    <x v="23"/>
    <x v="3"/>
  </r>
  <r>
    <x v="4"/>
    <x v="25"/>
    <x v="2"/>
    <d v="2019-07-25T00:00:00"/>
    <d v="2019-07-26T00:00:00"/>
    <x v="4"/>
    <n v="7"/>
    <x v="24"/>
    <x v="3"/>
  </r>
  <r>
    <x v="4"/>
    <x v="25"/>
    <x v="2"/>
    <d v="2019-07-26T00:00:00"/>
    <d v="2019-07-29T00:00:00"/>
    <x v="4"/>
    <n v="7"/>
    <x v="1"/>
    <x v="3"/>
  </r>
  <r>
    <x v="4"/>
    <x v="25"/>
    <x v="2"/>
    <d v="2019-07-29T00:00:00"/>
    <d v="2019-07-30T00:00:00"/>
    <x v="4"/>
    <n v="7"/>
    <x v="0"/>
    <x v="3"/>
  </r>
  <r>
    <x v="4"/>
    <x v="25"/>
    <x v="2"/>
    <d v="2019-07-30T00:00:00"/>
    <d v="2019-07-31T00:00:00"/>
    <x v="4"/>
    <n v="7"/>
    <x v="2"/>
    <x v="3"/>
  </r>
  <r>
    <x v="4"/>
    <x v="25"/>
    <x v="2"/>
    <d v="2019-07-31T00:00:00"/>
    <d v="2019-08-01T00:00:00"/>
    <x v="4"/>
    <n v="8"/>
    <x v="25"/>
    <x v="4"/>
  </r>
  <r>
    <x v="4"/>
    <x v="25"/>
    <x v="2"/>
    <d v="2019-08-01T00:00:00"/>
    <d v="2019-08-02T00:00:00"/>
    <x v="4"/>
    <n v="8"/>
    <x v="26"/>
    <x v="4"/>
  </r>
  <r>
    <x v="4"/>
    <x v="25"/>
    <x v="2"/>
    <d v="2019-08-02T00:00:00"/>
    <d v="2019-08-05T00:00:00"/>
    <x v="4"/>
    <n v="8"/>
    <x v="13"/>
    <x v="4"/>
  </r>
  <r>
    <x v="4"/>
    <x v="25"/>
    <x v="2"/>
    <d v="2019-08-05T00:00:00"/>
    <d v="2019-08-06T00:00:00"/>
    <x v="4"/>
    <n v="8"/>
    <x v="14"/>
    <x v="4"/>
  </r>
  <r>
    <x v="4"/>
    <x v="25"/>
    <x v="2"/>
    <d v="2019-08-06T00:00:00"/>
    <d v="2019-08-08T00:00:00"/>
    <x v="4"/>
    <n v="8"/>
    <x v="16"/>
    <x v="4"/>
  </r>
  <r>
    <x v="4"/>
    <x v="25"/>
    <x v="2"/>
    <d v="2019-08-08T00:00:00"/>
    <d v="2019-08-09T00:00:00"/>
    <x v="4"/>
    <n v="8"/>
    <x v="28"/>
    <x v="4"/>
  </r>
  <r>
    <x v="4"/>
    <x v="25"/>
    <x v="2"/>
    <d v="2019-08-09T00:00:00"/>
    <d v="2019-08-12T00:00:00"/>
    <x v="4"/>
    <n v="8"/>
    <x v="18"/>
    <x v="4"/>
  </r>
  <r>
    <x v="4"/>
    <x v="25"/>
    <x v="2"/>
    <d v="2019-08-12T00:00:00"/>
    <d v="2019-08-13T00:00:00"/>
    <x v="4"/>
    <n v="8"/>
    <x v="19"/>
    <x v="4"/>
  </r>
  <r>
    <x v="4"/>
    <x v="25"/>
    <x v="2"/>
    <d v="2019-08-13T00:00:00"/>
    <d v="2019-08-14T00:00:00"/>
    <x v="4"/>
    <n v="8"/>
    <x v="20"/>
    <x v="4"/>
  </r>
  <r>
    <x v="4"/>
    <x v="25"/>
    <x v="2"/>
    <d v="2019-08-14T00:00:00"/>
    <d v="2019-08-15T00:00:00"/>
    <x v="4"/>
    <n v="8"/>
    <x v="3"/>
    <x v="4"/>
  </r>
  <r>
    <x v="4"/>
    <x v="25"/>
    <x v="2"/>
    <d v="2019-08-15T00:00:00"/>
    <d v="2019-08-16T00:00:00"/>
    <x v="4"/>
    <n v="8"/>
    <x v="4"/>
    <x v="4"/>
  </r>
  <r>
    <x v="4"/>
    <x v="25"/>
    <x v="2"/>
    <d v="2019-08-16T00:00:00"/>
    <d v="2019-08-20T00:00:00"/>
    <x v="4"/>
    <n v="8"/>
    <x v="7"/>
    <x v="4"/>
  </r>
  <r>
    <x v="4"/>
    <x v="25"/>
    <x v="2"/>
    <d v="2019-08-20T00:00:00"/>
    <d v="2019-08-21T00:00:00"/>
    <x v="4"/>
    <n v="8"/>
    <x v="21"/>
    <x v="4"/>
  </r>
  <r>
    <x v="4"/>
    <x v="25"/>
    <x v="2"/>
    <d v="2019-08-21T00:00:00"/>
    <d v="2019-08-22T00:00:00"/>
    <x v="4"/>
    <n v="8"/>
    <x v="22"/>
    <x v="4"/>
  </r>
  <r>
    <x v="4"/>
    <x v="25"/>
    <x v="2"/>
    <d v="2019-08-22T00:00:00"/>
    <d v="2019-08-23T00:00:00"/>
    <x v="4"/>
    <n v="8"/>
    <x v="30"/>
    <x v="4"/>
  </r>
  <r>
    <x v="4"/>
    <x v="25"/>
    <x v="2"/>
    <d v="2019-08-23T00:00:00"/>
    <d v="2019-08-26T00:00:00"/>
    <x v="4"/>
    <n v="8"/>
    <x v="24"/>
    <x v="4"/>
  </r>
  <r>
    <x v="4"/>
    <x v="25"/>
    <x v="2"/>
    <d v="2019-08-26T00:00:00"/>
    <d v="2019-08-27T00:00:00"/>
    <x v="4"/>
    <n v="8"/>
    <x v="10"/>
    <x v="4"/>
  </r>
  <r>
    <x v="4"/>
    <x v="25"/>
    <x v="2"/>
    <d v="2019-08-27T00:00:00"/>
    <d v="2019-08-28T00:00:00"/>
    <x v="4"/>
    <n v="8"/>
    <x v="11"/>
    <x v="4"/>
  </r>
  <r>
    <x v="4"/>
    <x v="25"/>
    <x v="2"/>
    <d v="2019-08-28T00:00:00"/>
    <d v="2019-08-29T00:00:00"/>
    <x v="4"/>
    <n v="8"/>
    <x v="1"/>
    <x v="4"/>
  </r>
  <r>
    <x v="4"/>
    <x v="25"/>
    <x v="2"/>
    <d v="2019-08-29T00:00:00"/>
    <d v="2019-08-30T00:00:00"/>
    <x v="4"/>
    <n v="8"/>
    <x v="0"/>
    <x v="4"/>
  </r>
  <r>
    <x v="4"/>
    <x v="25"/>
    <x v="2"/>
    <d v="2019-08-30T00:00:00"/>
    <d v="2019-09-02T00:00:00"/>
    <x v="4"/>
    <n v="9"/>
    <x v="26"/>
    <x v="5"/>
  </r>
  <r>
    <x v="4"/>
    <x v="25"/>
    <x v="2"/>
    <d v="2019-09-02T00:00:00"/>
    <d v="2019-09-03T00:00:00"/>
    <x v="4"/>
    <n v="9"/>
    <x v="27"/>
    <x v="5"/>
  </r>
  <r>
    <x v="4"/>
    <x v="25"/>
    <x v="2"/>
    <d v="2019-09-03T00:00:00"/>
    <d v="2019-09-04T00:00:00"/>
    <x v="4"/>
    <n v="9"/>
    <x v="12"/>
    <x v="5"/>
  </r>
  <r>
    <x v="4"/>
    <x v="25"/>
    <x v="2"/>
    <d v="2019-09-04T00:00:00"/>
    <d v="2019-09-05T00:00:00"/>
    <x v="4"/>
    <n v="9"/>
    <x v="13"/>
    <x v="5"/>
  </r>
  <r>
    <x v="4"/>
    <x v="25"/>
    <x v="2"/>
    <d v="2019-09-05T00:00:00"/>
    <d v="2019-09-06T00:00:00"/>
    <x v="4"/>
    <n v="9"/>
    <x v="14"/>
    <x v="5"/>
  </r>
  <r>
    <x v="4"/>
    <x v="25"/>
    <x v="2"/>
    <d v="2019-09-06T00:00:00"/>
    <d v="2019-09-09T00:00:00"/>
    <x v="4"/>
    <n v="9"/>
    <x v="28"/>
    <x v="5"/>
  </r>
  <r>
    <x v="4"/>
    <x v="25"/>
    <x v="2"/>
    <d v="2019-09-09T00:00:00"/>
    <d v="2019-09-10T00:00:00"/>
    <x v="4"/>
    <n v="9"/>
    <x v="29"/>
    <x v="5"/>
  </r>
  <r>
    <x v="4"/>
    <x v="25"/>
    <x v="2"/>
    <d v="2019-09-10T00:00:00"/>
    <d v="2019-09-11T00:00:00"/>
    <x v="4"/>
    <n v="9"/>
    <x v="17"/>
    <x v="5"/>
  </r>
  <r>
    <x v="4"/>
    <x v="25"/>
    <x v="2"/>
    <d v="2019-09-11T00:00:00"/>
    <d v="2019-09-12T00:00:00"/>
    <x v="4"/>
    <n v="9"/>
    <x v="18"/>
    <x v="5"/>
  </r>
  <r>
    <x v="4"/>
    <x v="25"/>
    <x v="2"/>
    <d v="2019-09-12T00:00:00"/>
    <d v="2019-09-13T00:00:00"/>
    <x v="4"/>
    <n v="9"/>
    <x v="19"/>
    <x v="5"/>
  </r>
  <r>
    <x v="4"/>
    <x v="25"/>
    <x v="2"/>
    <d v="2019-09-13T00:00:00"/>
    <d v="2019-09-16T00:00:00"/>
    <x v="4"/>
    <n v="9"/>
    <x v="4"/>
    <x v="5"/>
  </r>
  <r>
    <x v="4"/>
    <x v="25"/>
    <x v="2"/>
    <d v="2019-09-16T00:00:00"/>
    <d v="2019-09-17T00:00:00"/>
    <x v="4"/>
    <n v="9"/>
    <x v="6"/>
    <x v="5"/>
  </r>
  <r>
    <x v="4"/>
    <x v="25"/>
    <x v="2"/>
    <d v="2019-09-17T00:00:00"/>
    <d v="2019-09-18T00:00:00"/>
    <x v="4"/>
    <n v="9"/>
    <x v="5"/>
    <x v="5"/>
  </r>
  <r>
    <x v="4"/>
    <x v="25"/>
    <x v="2"/>
    <d v="2019-09-18T00:00:00"/>
    <d v="2019-09-19T00:00:00"/>
    <x v="4"/>
    <n v="9"/>
    <x v="8"/>
    <x v="5"/>
  </r>
  <r>
    <x v="4"/>
    <x v="25"/>
    <x v="2"/>
    <d v="2019-09-19T00:00:00"/>
    <d v="2019-09-20T00:00:00"/>
    <x v="4"/>
    <n v="9"/>
    <x v="7"/>
    <x v="5"/>
  </r>
  <r>
    <x v="4"/>
    <x v="25"/>
    <x v="2"/>
    <d v="2019-09-20T00:00:00"/>
    <d v="2019-09-23T00:00:00"/>
    <x v="4"/>
    <n v="9"/>
    <x v="30"/>
    <x v="5"/>
  </r>
  <r>
    <x v="4"/>
    <x v="25"/>
    <x v="2"/>
    <d v="2019-09-23T00:00:00"/>
    <d v="2019-09-24T00:00:00"/>
    <x v="4"/>
    <n v="9"/>
    <x v="9"/>
    <x v="5"/>
  </r>
  <r>
    <x v="4"/>
    <x v="25"/>
    <x v="2"/>
    <d v="2019-09-24T00:00:00"/>
    <d v="2019-09-25T00:00:00"/>
    <x v="4"/>
    <n v="9"/>
    <x v="23"/>
    <x v="5"/>
  </r>
  <r>
    <x v="4"/>
    <x v="25"/>
    <x v="2"/>
    <d v="2019-09-25T00:00:00"/>
    <d v="2019-09-26T00:00:00"/>
    <x v="4"/>
    <n v="9"/>
    <x v="24"/>
    <x v="5"/>
  </r>
  <r>
    <x v="4"/>
    <x v="25"/>
    <x v="2"/>
    <d v="2019-09-26T00:00:00"/>
    <d v="2019-09-27T00:00:00"/>
    <x v="4"/>
    <n v="9"/>
    <x v="10"/>
    <x v="5"/>
  </r>
  <r>
    <x v="4"/>
    <x v="25"/>
    <x v="2"/>
    <d v="2019-09-27T00:00:00"/>
    <d v="2019-09-30T00:00:00"/>
    <x v="4"/>
    <n v="9"/>
    <x v="0"/>
    <x v="5"/>
  </r>
  <r>
    <x v="4"/>
    <x v="25"/>
    <x v="2"/>
    <d v="2019-09-30T00:00:00"/>
    <d v="2019-10-01T00:00:00"/>
    <x v="4"/>
    <n v="10"/>
    <x v="25"/>
    <x v="0"/>
  </r>
  <r>
    <x v="4"/>
    <x v="25"/>
    <x v="2"/>
    <d v="2019-10-01T00:00:00"/>
    <d v="2019-10-02T00:00:00"/>
    <x v="4"/>
    <n v="10"/>
    <x v="26"/>
    <x v="0"/>
  </r>
  <r>
    <x v="4"/>
    <x v="25"/>
    <x v="2"/>
    <d v="2019-10-02T00:00:00"/>
    <d v="2019-10-03T00:00:00"/>
    <x v="4"/>
    <n v="10"/>
    <x v="27"/>
    <x v="0"/>
  </r>
  <r>
    <x v="4"/>
    <x v="25"/>
    <x v="2"/>
    <d v="2019-10-03T00:00:00"/>
    <d v="2019-10-04T00:00:00"/>
    <x v="4"/>
    <n v="10"/>
    <x v="12"/>
    <x v="0"/>
  </r>
  <r>
    <x v="4"/>
    <x v="25"/>
    <x v="2"/>
    <d v="2019-10-04T00:00:00"/>
    <d v="2019-10-07T00:00:00"/>
    <x v="4"/>
    <n v="10"/>
    <x v="15"/>
    <x v="0"/>
  </r>
  <r>
    <x v="4"/>
    <x v="25"/>
    <x v="2"/>
    <d v="2019-10-07T00:00:00"/>
    <d v="2019-10-08T00:00:00"/>
    <x v="4"/>
    <n v="10"/>
    <x v="16"/>
    <x v="0"/>
  </r>
  <r>
    <x v="4"/>
    <x v="25"/>
    <x v="2"/>
    <d v="2019-10-08T00:00:00"/>
    <d v="2019-10-09T00:00:00"/>
    <x v="4"/>
    <n v="10"/>
    <x v="28"/>
    <x v="0"/>
  </r>
  <r>
    <x v="4"/>
    <x v="25"/>
    <x v="2"/>
    <d v="2019-10-09T00:00:00"/>
    <d v="2019-10-10T00:00:00"/>
    <x v="4"/>
    <n v="10"/>
    <x v="29"/>
    <x v="0"/>
  </r>
  <r>
    <x v="4"/>
    <x v="25"/>
    <x v="2"/>
    <d v="2019-10-10T00:00:00"/>
    <d v="2019-10-11T00:00:00"/>
    <x v="4"/>
    <n v="10"/>
    <x v="17"/>
    <x v="0"/>
  </r>
  <r>
    <x v="4"/>
    <x v="25"/>
    <x v="2"/>
    <d v="2019-10-11T00:00:00"/>
    <d v="2019-10-15T00:00:00"/>
    <x v="4"/>
    <n v="10"/>
    <x v="3"/>
    <x v="0"/>
  </r>
  <r>
    <x v="4"/>
    <x v="25"/>
    <x v="2"/>
    <d v="2019-10-15T00:00:00"/>
    <d v="2019-10-16T00:00:00"/>
    <x v="4"/>
    <n v="10"/>
    <x v="4"/>
    <x v="0"/>
  </r>
  <r>
    <x v="4"/>
    <x v="25"/>
    <x v="2"/>
    <d v="2019-10-16T00:00:00"/>
    <d v="2019-10-17T00:00:00"/>
    <x v="4"/>
    <n v="10"/>
    <x v="6"/>
    <x v="0"/>
  </r>
  <r>
    <x v="4"/>
    <x v="25"/>
    <x v="2"/>
    <d v="2019-10-17T00:00:00"/>
    <d v="2019-10-18T00:00:00"/>
    <x v="4"/>
    <n v="10"/>
    <x v="5"/>
    <x v="0"/>
  </r>
  <r>
    <x v="4"/>
    <x v="25"/>
    <x v="2"/>
    <d v="2019-10-18T00:00:00"/>
    <d v="2019-10-21T00:00:00"/>
    <x v="4"/>
    <n v="10"/>
    <x v="21"/>
    <x v="0"/>
  </r>
  <r>
    <x v="4"/>
    <x v="25"/>
    <x v="2"/>
    <d v="2019-10-21T00:00:00"/>
    <d v="2019-10-22T00:00:00"/>
    <x v="4"/>
    <n v="10"/>
    <x v="22"/>
    <x v="0"/>
  </r>
  <r>
    <x v="4"/>
    <x v="25"/>
    <x v="2"/>
    <d v="2019-10-22T00:00:00"/>
    <d v="2019-10-23T00:00:00"/>
    <x v="4"/>
    <n v="10"/>
    <x v="30"/>
    <x v="0"/>
  </r>
  <r>
    <x v="4"/>
    <x v="25"/>
    <x v="2"/>
    <d v="2019-10-23T00:00:00"/>
    <d v="2019-10-24T00:00:00"/>
    <x v="4"/>
    <n v="10"/>
    <x v="9"/>
    <x v="0"/>
  </r>
  <r>
    <x v="4"/>
    <x v="25"/>
    <x v="2"/>
    <d v="2019-10-24T00:00:00"/>
    <d v="2019-10-25T00:00:00"/>
    <x v="4"/>
    <n v="10"/>
    <x v="23"/>
    <x v="0"/>
  </r>
  <r>
    <x v="4"/>
    <x v="25"/>
    <x v="2"/>
    <d v="2019-10-25T00:00:00"/>
    <d v="2019-10-28T00:00:00"/>
    <x v="4"/>
    <n v="10"/>
    <x v="11"/>
    <x v="0"/>
  </r>
  <r>
    <x v="4"/>
    <x v="25"/>
    <x v="2"/>
    <d v="2019-10-28T00:00:00"/>
    <d v="2019-10-29T00:00:00"/>
    <x v="4"/>
    <n v="10"/>
    <x v="1"/>
    <x v="0"/>
  </r>
  <r>
    <x v="4"/>
    <x v="25"/>
    <x v="2"/>
    <d v="2019-10-29T00:00:00"/>
    <d v="2019-10-30T00:00:00"/>
    <x v="4"/>
    <n v="10"/>
    <x v="0"/>
    <x v="0"/>
  </r>
  <r>
    <x v="4"/>
    <x v="25"/>
    <x v="2"/>
    <d v="2019-10-30T00:00:00"/>
    <d v="2019-10-31T00:00:00"/>
    <x v="4"/>
    <n v="10"/>
    <x v="2"/>
    <x v="0"/>
  </r>
  <r>
    <x v="4"/>
    <x v="25"/>
    <x v="2"/>
    <d v="2019-10-31T00:00:00"/>
    <d v="2019-11-01T00:00:00"/>
    <x v="4"/>
    <n v="11"/>
    <x v="25"/>
    <x v="6"/>
  </r>
  <r>
    <x v="4"/>
    <x v="25"/>
    <x v="2"/>
    <d v="2019-11-01T00:00:00"/>
    <d v="2019-11-05T00:00:00"/>
    <x v="4"/>
    <n v="11"/>
    <x v="13"/>
    <x v="6"/>
  </r>
  <r>
    <x v="4"/>
    <x v="25"/>
    <x v="2"/>
    <d v="2019-11-05T00:00:00"/>
    <d v="2019-11-06T00:00:00"/>
    <x v="4"/>
    <n v="11"/>
    <x v="14"/>
    <x v="6"/>
  </r>
  <r>
    <x v="4"/>
    <x v="25"/>
    <x v="2"/>
    <d v="2019-11-06T00:00:00"/>
    <d v="2019-11-07T00:00:00"/>
    <x v="4"/>
    <n v="11"/>
    <x v="15"/>
    <x v="6"/>
  </r>
  <r>
    <x v="4"/>
    <x v="25"/>
    <x v="2"/>
    <d v="2019-11-07T00:00:00"/>
    <d v="2019-11-08T00:00:00"/>
    <x v="4"/>
    <n v="11"/>
    <x v="16"/>
    <x v="6"/>
  </r>
  <r>
    <x v="4"/>
    <x v="25"/>
    <x v="2"/>
    <d v="2019-11-08T00:00:00"/>
    <d v="2019-11-12T00:00:00"/>
    <x v="4"/>
    <n v="11"/>
    <x v="18"/>
    <x v="6"/>
  </r>
  <r>
    <x v="4"/>
    <x v="25"/>
    <x v="2"/>
    <d v="2019-11-12T00:00:00"/>
    <d v="2019-11-13T00:00:00"/>
    <x v="4"/>
    <n v="11"/>
    <x v="19"/>
    <x v="6"/>
  </r>
  <r>
    <x v="4"/>
    <x v="25"/>
    <x v="2"/>
    <d v="2019-11-13T00:00:00"/>
    <d v="2019-11-14T00:00:00"/>
    <x v="4"/>
    <n v="11"/>
    <x v="20"/>
    <x v="6"/>
  </r>
  <r>
    <x v="4"/>
    <x v="25"/>
    <x v="2"/>
    <d v="2019-11-14T00:00:00"/>
    <d v="2019-11-15T00:00:00"/>
    <x v="4"/>
    <n v="11"/>
    <x v="3"/>
    <x v="6"/>
  </r>
  <r>
    <x v="4"/>
    <x v="25"/>
    <x v="2"/>
    <d v="2019-11-15T00:00:00"/>
    <d v="2019-11-18T00:00:00"/>
    <x v="4"/>
    <n v="11"/>
    <x v="5"/>
    <x v="6"/>
  </r>
  <r>
    <x v="4"/>
    <x v="25"/>
    <x v="2"/>
    <d v="2019-11-18T00:00:00"/>
    <d v="2019-11-19T00:00:00"/>
    <x v="4"/>
    <n v="11"/>
    <x v="8"/>
    <x v="6"/>
  </r>
  <r>
    <x v="4"/>
    <x v="25"/>
    <x v="2"/>
    <d v="2019-11-19T00:00:00"/>
    <d v="2019-11-20T00:00:00"/>
    <x v="4"/>
    <n v="11"/>
    <x v="7"/>
    <x v="6"/>
  </r>
  <r>
    <x v="4"/>
    <x v="25"/>
    <x v="2"/>
    <d v="2019-11-20T00:00:00"/>
    <d v="2019-11-21T00:00:00"/>
    <x v="4"/>
    <n v="11"/>
    <x v="21"/>
    <x v="6"/>
  </r>
  <r>
    <x v="4"/>
    <x v="25"/>
    <x v="2"/>
    <d v="2019-11-21T00:00:00"/>
    <d v="2019-11-22T00:00:00"/>
    <x v="4"/>
    <n v="11"/>
    <x v="22"/>
    <x v="6"/>
  </r>
  <r>
    <x v="4"/>
    <x v="25"/>
    <x v="2"/>
    <d v="2019-11-22T00:00:00"/>
    <d v="2019-11-25T00:00:00"/>
    <x v="4"/>
    <n v="11"/>
    <x v="23"/>
    <x v="6"/>
  </r>
  <r>
    <x v="4"/>
    <x v="25"/>
    <x v="2"/>
    <d v="2019-11-25T00:00:00"/>
    <d v="2019-11-26T00:00:00"/>
    <x v="4"/>
    <n v="11"/>
    <x v="24"/>
    <x v="6"/>
  </r>
  <r>
    <x v="4"/>
    <x v="25"/>
    <x v="2"/>
    <d v="2019-11-26T00:00:00"/>
    <d v="2019-11-27T00:00:00"/>
    <x v="4"/>
    <n v="11"/>
    <x v="10"/>
    <x v="6"/>
  </r>
  <r>
    <x v="4"/>
    <x v="25"/>
    <x v="2"/>
    <d v="2019-11-27T00:00:00"/>
    <d v="2019-11-28T00:00:00"/>
    <x v="4"/>
    <n v="11"/>
    <x v="11"/>
    <x v="6"/>
  </r>
  <r>
    <x v="4"/>
    <x v="25"/>
    <x v="2"/>
    <d v="2019-11-28T00:00:00"/>
    <d v="2019-11-29T00:00:00"/>
    <x v="4"/>
    <n v="11"/>
    <x v="1"/>
    <x v="6"/>
  </r>
  <r>
    <x v="4"/>
    <x v="25"/>
    <x v="2"/>
    <d v="2019-11-29T00:00:00"/>
    <d v="2019-12-02T00:00:00"/>
    <x v="4"/>
    <n v="12"/>
    <x v="26"/>
    <x v="7"/>
  </r>
  <r>
    <x v="4"/>
    <x v="25"/>
    <x v="2"/>
    <d v="2019-12-02T00:00:00"/>
    <d v="2019-12-03T00:00:00"/>
    <x v="4"/>
    <n v="12"/>
    <x v="27"/>
    <x v="7"/>
  </r>
  <r>
    <x v="4"/>
    <x v="25"/>
    <x v="2"/>
    <d v="2019-12-03T00:00:00"/>
    <d v="2019-12-04T00:00:00"/>
    <x v="4"/>
    <n v="12"/>
    <x v="12"/>
    <x v="7"/>
  </r>
  <r>
    <x v="4"/>
    <x v="25"/>
    <x v="2"/>
    <d v="2019-12-04T00:00:00"/>
    <d v="2019-12-05T00:00:00"/>
    <x v="4"/>
    <n v="12"/>
    <x v="13"/>
    <x v="7"/>
  </r>
  <r>
    <x v="4"/>
    <x v="25"/>
    <x v="2"/>
    <d v="2019-12-05T00:00:00"/>
    <d v="2019-12-06T00:00:00"/>
    <x v="4"/>
    <n v="12"/>
    <x v="14"/>
    <x v="7"/>
  </r>
  <r>
    <x v="4"/>
    <x v="25"/>
    <x v="2"/>
    <d v="2019-12-06T00:00:00"/>
    <d v="2019-12-09T00:00:00"/>
    <x v="4"/>
    <n v="12"/>
    <x v="28"/>
    <x v="7"/>
  </r>
  <r>
    <x v="4"/>
    <x v="25"/>
    <x v="2"/>
    <d v="2019-12-09T00:00:00"/>
    <d v="2019-12-10T00:00:00"/>
    <x v="4"/>
    <n v="12"/>
    <x v="29"/>
    <x v="7"/>
  </r>
  <r>
    <x v="4"/>
    <x v="25"/>
    <x v="2"/>
    <d v="2019-12-10T00:00:00"/>
    <d v="2019-12-11T00:00:00"/>
    <x v="4"/>
    <n v="12"/>
    <x v="17"/>
    <x v="7"/>
  </r>
  <r>
    <x v="4"/>
    <x v="25"/>
    <x v="2"/>
    <d v="2019-12-11T00:00:00"/>
    <d v="2019-12-12T00:00:00"/>
    <x v="4"/>
    <n v="12"/>
    <x v="18"/>
    <x v="7"/>
  </r>
  <r>
    <x v="4"/>
    <x v="25"/>
    <x v="2"/>
    <d v="2019-12-12T00:00:00"/>
    <d v="2019-12-13T00:00:00"/>
    <x v="4"/>
    <n v="12"/>
    <x v="19"/>
    <x v="7"/>
  </r>
  <r>
    <x v="4"/>
    <x v="25"/>
    <x v="2"/>
    <d v="2019-12-13T00:00:00"/>
    <d v="2019-12-16T00:00:00"/>
    <x v="4"/>
    <n v="12"/>
    <x v="4"/>
    <x v="7"/>
  </r>
  <r>
    <x v="4"/>
    <x v="25"/>
    <x v="2"/>
    <d v="2019-12-16T00:00:00"/>
    <d v="2019-12-17T00:00:00"/>
    <x v="4"/>
    <n v="12"/>
    <x v="6"/>
    <x v="7"/>
  </r>
  <r>
    <x v="4"/>
    <x v="25"/>
    <x v="2"/>
    <d v="2019-12-17T00:00:00"/>
    <d v="2019-12-18T00:00:00"/>
    <x v="4"/>
    <n v="12"/>
    <x v="5"/>
    <x v="7"/>
  </r>
  <r>
    <x v="4"/>
    <x v="25"/>
    <x v="2"/>
    <d v="2019-12-18T00:00:00"/>
    <d v="2019-12-19T00:00:00"/>
    <x v="4"/>
    <n v="12"/>
    <x v="8"/>
    <x v="7"/>
  </r>
  <r>
    <x v="4"/>
    <x v="25"/>
    <x v="2"/>
    <d v="2019-12-19T00:00:00"/>
    <d v="2019-12-20T00:00:00"/>
    <x v="4"/>
    <n v="12"/>
    <x v="7"/>
    <x v="7"/>
  </r>
  <r>
    <x v="4"/>
    <x v="25"/>
    <x v="2"/>
    <d v="2019-12-20T00:00:00"/>
    <d v="2019-12-23T00:00:00"/>
    <x v="4"/>
    <n v="12"/>
    <x v="30"/>
    <x v="7"/>
  </r>
  <r>
    <x v="4"/>
    <x v="25"/>
    <x v="2"/>
    <d v="2019-12-23T00:00:00"/>
    <d v="2019-12-24T00:00:00"/>
    <x v="4"/>
    <n v="12"/>
    <x v="9"/>
    <x v="7"/>
  </r>
  <r>
    <x v="4"/>
    <x v="25"/>
    <x v="2"/>
    <d v="2019-12-24T00:00:00"/>
    <d v="2019-12-26T00:00:00"/>
    <x v="4"/>
    <n v="12"/>
    <x v="24"/>
    <x v="7"/>
  </r>
  <r>
    <x v="4"/>
    <x v="25"/>
    <x v="2"/>
    <d v="2019-12-26T00:00:00"/>
    <d v="2019-12-27T00:00:00"/>
    <x v="4"/>
    <n v="12"/>
    <x v="10"/>
    <x v="7"/>
  </r>
  <r>
    <x v="4"/>
    <x v="25"/>
    <x v="2"/>
    <d v="2019-12-27T00:00:00"/>
    <d v="2019-12-30T00:00:00"/>
    <x v="4"/>
    <n v="12"/>
    <x v="0"/>
    <x v="7"/>
  </r>
  <r>
    <x v="4"/>
    <x v="25"/>
    <x v="2"/>
    <d v="2019-12-30T00:00:00"/>
    <d v="2019-12-31T00:00:00"/>
    <x v="4"/>
    <n v="12"/>
    <x v="2"/>
    <x v="7"/>
  </r>
  <r>
    <x v="4"/>
    <x v="25"/>
    <x v="2"/>
    <d v="2019-12-31T00:00:00"/>
    <d v="2020-01-02T00:00:00"/>
    <x v="5"/>
    <n v="1"/>
    <x v="26"/>
    <x v="8"/>
  </r>
  <r>
    <x v="4"/>
    <x v="25"/>
    <x v="2"/>
    <d v="2020-01-02T00:00:00"/>
    <d v="2020-01-03T00:00:00"/>
    <x v="5"/>
    <n v="1"/>
    <x v="27"/>
    <x v="8"/>
  </r>
  <r>
    <x v="4"/>
    <x v="25"/>
    <x v="2"/>
    <d v="2020-01-03T00:00:00"/>
    <d v="2020-01-07T00:00:00"/>
    <x v="5"/>
    <n v="1"/>
    <x v="15"/>
    <x v="8"/>
  </r>
  <r>
    <x v="4"/>
    <x v="25"/>
    <x v="2"/>
    <d v="2020-01-07T00:00:00"/>
    <d v="2020-01-08T00:00:00"/>
    <x v="5"/>
    <n v="1"/>
    <x v="16"/>
    <x v="8"/>
  </r>
  <r>
    <x v="4"/>
    <x v="25"/>
    <x v="2"/>
    <d v="2020-01-08T00:00:00"/>
    <d v="2020-01-09T00:00:00"/>
    <x v="5"/>
    <n v="1"/>
    <x v="28"/>
    <x v="8"/>
  </r>
  <r>
    <x v="4"/>
    <x v="25"/>
    <x v="2"/>
    <d v="2020-01-09T00:00:00"/>
    <d v="2020-01-10T00:00:00"/>
    <x v="5"/>
    <n v="1"/>
    <x v="29"/>
    <x v="8"/>
  </r>
  <r>
    <x v="4"/>
    <x v="25"/>
    <x v="2"/>
    <d v="2020-01-10T00:00:00"/>
    <d v="2020-01-13T00:00:00"/>
    <x v="5"/>
    <n v="1"/>
    <x v="19"/>
    <x v="8"/>
  </r>
  <r>
    <x v="4"/>
    <x v="25"/>
    <x v="2"/>
    <d v="2020-01-13T00:00:00"/>
    <d v="2020-01-14T00:00:00"/>
    <x v="5"/>
    <n v="1"/>
    <x v="20"/>
    <x v="8"/>
  </r>
  <r>
    <x v="4"/>
    <x v="25"/>
    <x v="2"/>
    <d v="2020-01-14T00:00:00"/>
    <d v="2020-01-15T00:00:00"/>
    <x v="5"/>
    <n v="1"/>
    <x v="3"/>
    <x v="8"/>
  </r>
  <r>
    <x v="4"/>
    <x v="25"/>
    <x v="2"/>
    <d v="2020-01-15T00:00:00"/>
    <d v="2020-01-16T00:00:00"/>
    <x v="5"/>
    <n v="1"/>
    <x v="4"/>
    <x v="8"/>
  </r>
  <r>
    <x v="4"/>
    <x v="25"/>
    <x v="2"/>
    <d v="2020-01-16T00:00:00"/>
    <d v="2020-01-17T00:00:00"/>
    <x v="5"/>
    <n v="1"/>
    <x v="6"/>
    <x v="8"/>
  </r>
  <r>
    <x v="4"/>
    <x v="25"/>
    <x v="2"/>
    <d v="2020-01-17T00:00:00"/>
    <d v="2020-01-20T00:00:00"/>
    <x v="5"/>
    <n v="1"/>
    <x v="7"/>
    <x v="8"/>
  </r>
  <r>
    <x v="4"/>
    <x v="25"/>
    <x v="2"/>
    <d v="2020-01-20T00:00:00"/>
    <d v="2020-01-21T00:00:00"/>
    <x v="5"/>
    <n v="1"/>
    <x v="21"/>
    <x v="8"/>
  </r>
  <r>
    <x v="4"/>
    <x v="25"/>
    <x v="2"/>
    <d v="2020-01-21T00:00:00"/>
    <d v="2020-01-22T00:00:00"/>
    <x v="5"/>
    <n v="1"/>
    <x v="22"/>
    <x v="8"/>
  </r>
  <r>
    <x v="4"/>
    <x v="25"/>
    <x v="2"/>
    <d v="2020-01-22T00:00:00"/>
    <d v="2020-01-23T00:00:00"/>
    <x v="5"/>
    <n v="1"/>
    <x v="30"/>
    <x v="8"/>
  </r>
  <r>
    <x v="4"/>
    <x v="25"/>
    <x v="2"/>
    <d v="2020-01-23T00:00:00"/>
    <d v="2020-01-24T00:00:00"/>
    <x v="5"/>
    <n v="1"/>
    <x v="9"/>
    <x v="8"/>
  </r>
  <r>
    <x v="4"/>
    <x v="25"/>
    <x v="2"/>
    <d v="2020-01-24T00:00:00"/>
    <d v="2020-01-27T00:00:00"/>
    <x v="5"/>
    <n v="1"/>
    <x v="10"/>
    <x v="8"/>
  </r>
  <r>
    <x v="4"/>
    <x v="25"/>
    <x v="2"/>
    <d v="2020-01-27T00:00:00"/>
    <d v="2020-01-28T00:00:00"/>
    <x v="5"/>
    <n v="1"/>
    <x v="11"/>
    <x v="8"/>
  </r>
  <r>
    <x v="4"/>
    <x v="25"/>
    <x v="2"/>
    <d v="2020-01-28T00:00:00"/>
    <d v="2020-01-29T00:00:00"/>
    <x v="5"/>
    <n v="1"/>
    <x v="1"/>
    <x v="8"/>
  </r>
  <r>
    <x v="4"/>
    <x v="25"/>
    <x v="2"/>
    <d v="2020-01-29T00:00:00"/>
    <d v="2020-01-30T00:00:00"/>
    <x v="5"/>
    <n v="1"/>
    <x v="0"/>
    <x v="8"/>
  </r>
  <r>
    <x v="4"/>
    <x v="25"/>
    <x v="2"/>
    <d v="2020-01-30T00:00:00"/>
    <d v="2020-01-31T00:00:00"/>
    <x v="5"/>
    <n v="1"/>
    <x v="2"/>
    <x v="8"/>
  </r>
  <r>
    <x v="4"/>
    <x v="25"/>
    <x v="2"/>
    <d v="2020-01-31T00:00:00"/>
    <d v="2020-02-03T00:00:00"/>
    <x v="5"/>
    <n v="2"/>
    <x v="27"/>
    <x v="9"/>
  </r>
  <r>
    <x v="4"/>
    <x v="25"/>
    <x v="2"/>
    <d v="2020-02-03T00:00:00"/>
    <d v="2020-02-04T00:00:00"/>
    <x v="5"/>
    <n v="2"/>
    <x v="12"/>
    <x v="9"/>
  </r>
  <r>
    <x v="4"/>
    <x v="25"/>
    <x v="2"/>
    <d v="2020-02-04T00:00:00"/>
    <d v="2020-02-05T00:00:00"/>
    <x v="5"/>
    <n v="2"/>
    <x v="13"/>
    <x v="9"/>
  </r>
  <r>
    <x v="4"/>
    <x v="25"/>
    <x v="2"/>
    <d v="2020-02-05T00:00:00"/>
    <d v="2020-02-06T00:00:00"/>
    <x v="5"/>
    <n v="2"/>
    <x v="14"/>
    <x v="9"/>
  </r>
  <r>
    <x v="4"/>
    <x v="25"/>
    <x v="2"/>
    <d v="2020-02-06T00:00:00"/>
    <d v="2020-02-07T00:00:00"/>
    <x v="5"/>
    <n v="2"/>
    <x v="15"/>
    <x v="9"/>
  </r>
  <r>
    <x v="4"/>
    <x v="25"/>
    <x v="2"/>
    <d v="2020-02-07T00:00:00"/>
    <d v="2020-02-10T00:00:00"/>
    <x v="5"/>
    <n v="2"/>
    <x v="29"/>
    <x v="9"/>
  </r>
  <r>
    <x v="4"/>
    <x v="25"/>
    <x v="2"/>
    <d v="2020-02-10T00:00:00"/>
    <d v="2020-02-11T00:00:00"/>
    <x v="5"/>
    <n v="2"/>
    <x v="17"/>
    <x v="9"/>
  </r>
  <r>
    <x v="4"/>
    <x v="25"/>
    <x v="2"/>
    <d v="2020-02-11T00:00:00"/>
    <d v="2020-02-12T00:00:00"/>
    <x v="5"/>
    <n v="2"/>
    <x v="18"/>
    <x v="9"/>
  </r>
  <r>
    <x v="4"/>
    <x v="25"/>
    <x v="2"/>
    <d v="2020-02-12T00:00:00"/>
    <d v="2020-02-13T00:00:00"/>
    <x v="5"/>
    <n v="2"/>
    <x v="19"/>
    <x v="9"/>
  </r>
  <r>
    <x v="4"/>
    <x v="25"/>
    <x v="2"/>
    <d v="2020-02-13T00:00:00"/>
    <d v="2020-02-14T00:00:00"/>
    <x v="5"/>
    <n v="2"/>
    <x v="20"/>
    <x v="9"/>
  </r>
  <r>
    <x v="4"/>
    <x v="25"/>
    <x v="2"/>
    <d v="2020-02-14T00:00:00"/>
    <d v="2020-02-17T00:00:00"/>
    <x v="5"/>
    <n v="2"/>
    <x v="6"/>
    <x v="9"/>
  </r>
  <r>
    <x v="4"/>
    <x v="25"/>
    <x v="2"/>
    <d v="2020-02-17T00:00:00"/>
    <d v="2020-02-18T00:00:00"/>
    <x v="5"/>
    <n v="2"/>
    <x v="5"/>
    <x v="9"/>
  </r>
  <r>
    <x v="4"/>
    <x v="25"/>
    <x v="2"/>
    <d v="2020-02-18T00:00:00"/>
    <d v="2020-02-19T00:00:00"/>
    <x v="5"/>
    <n v="2"/>
    <x v="8"/>
    <x v="9"/>
  </r>
  <r>
    <x v="4"/>
    <x v="25"/>
    <x v="2"/>
    <d v="2020-02-19T00:00:00"/>
    <d v="2020-02-20T00:00:00"/>
    <x v="5"/>
    <n v="2"/>
    <x v="7"/>
    <x v="9"/>
  </r>
  <r>
    <x v="4"/>
    <x v="25"/>
    <x v="2"/>
    <d v="2020-02-20T00:00:00"/>
    <d v="2020-02-21T00:00:00"/>
    <x v="5"/>
    <n v="2"/>
    <x v="21"/>
    <x v="9"/>
  </r>
  <r>
    <x v="4"/>
    <x v="25"/>
    <x v="2"/>
    <d v="2020-02-21T00:00:00"/>
    <d v="2020-02-24T00:00:00"/>
    <x v="5"/>
    <n v="2"/>
    <x v="9"/>
    <x v="9"/>
  </r>
  <r>
    <x v="4"/>
    <x v="25"/>
    <x v="2"/>
    <d v="2020-02-24T00:00:00"/>
    <d v="2020-02-25T00:00:00"/>
    <x v="5"/>
    <n v="2"/>
    <x v="23"/>
    <x v="9"/>
  </r>
  <r>
    <x v="4"/>
    <x v="25"/>
    <x v="2"/>
    <d v="2020-02-25T00:00:00"/>
    <d v="2020-02-26T00:00:00"/>
    <x v="5"/>
    <n v="2"/>
    <x v="24"/>
    <x v="9"/>
  </r>
  <r>
    <x v="4"/>
    <x v="25"/>
    <x v="2"/>
    <d v="2020-02-26T00:00:00"/>
    <d v="2020-02-27T00:00:00"/>
    <x v="5"/>
    <n v="2"/>
    <x v="10"/>
    <x v="9"/>
  </r>
  <r>
    <x v="4"/>
    <x v="25"/>
    <x v="2"/>
    <d v="2020-02-27T00:00:00"/>
    <d v="2020-02-28T00:00:00"/>
    <x v="5"/>
    <n v="2"/>
    <x v="11"/>
    <x v="9"/>
  </r>
  <r>
    <x v="4"/>
    <x v="25"/>
    <x v="2"/>
    <d v="2020-02-28T00:00:00"/>
    <d v="2020-03-02T00:00:00"/>
    <x v="5"/>
    <n v="3"/>
    <x v="26"/>
    <x v="10"/>
  </r>
  <r>
    <x v="4"/>
    <x v="25"/>
    <x v="2"/>
    <d v="2020-03-02T00:00:00"/>
    <d v="2020-03-03T00:00:00"/>
    <x v="5"/>
    <n v="3"/>
    <x v="27"/>
    <x v="10"/>
  </r>
  <r>
    <x v="4"/>
    <x v="25"/>
    <x v="2"/>
    <d v="2020-03-03T00:00:00"/>
    <d v="2020-03-04T00:00:00"/>
    <x v="5"/>
    <n v="3"/>
    <x v="12"/>
    <x v="10"/>
  </r>
  <r>
    <x v="4"/>
    <x v="25"/>
    <x v="2"/>
    <d v="2020-03-04T00:00:00"/>
    <d v="2020-03-05T00:00:00"/>
    <x v="5"/>
    <n v="3"/>
    <x v="13"/>
    <x v="10"/>
  </r>
  <r>
    <x v="4"/>
    <x v="25"/>
    <x v="2"/>
    <d v="2020-03-05T00:00:00"/>
    <d v="2020-03-06T00:00:00"/>
    <x v="5"/>
    <n v="3"/>
    <x v="14"/>
    <x v="10"/>
  </r>
  <r>
    <x v="4"/>
    <x v="25"/>
    <x v="2"/>
    <d v="2020-03-06T00:00:00"/>
    <d v="2020-03-09T00:00:00"/>
    <x v="5"/>
    <n v="3"/>
    <x v="28"/>
    <x v="10"/>
  </r>
  <r>
    <x v="4"/>
    <x v="25"/>
    <x v="2"/>
    <d v="2020-03-09T00:00:00"/>
    <d v="2020-03-10T00:00:00"/>
    <x v="5"/>
    <n v="3"/>
    <x v="29"/>
    <x v="10"/>
  </r>
  <r>
    <x v="4"/>
    <x v="25"/>
    <x v="2"/>
    <d v="2020-03-10T00:00:00"/>
    <d v="2020-03-11T00:00:00"/>
    <x v="5"/>
    <n v="3"/>
    <x v="17"/>
    <x v="10"/>
  </r>
  <r>
    <x v="4"/>
    <x v="25"/>
    <x v="2"/>
    <d v="2020-03-11T00:00:00"/>
    <d v="2020-03-12T00:00:00"/>
    <x v="5"/>
    <n v="3"/>
    <x v="18"/>
    <x v="10"/>
  </r>
  <r>
    <x v="4"/>
    <x v="25"/>
    <x v="2"/>
    <d v="2020-03-12T00:00:00"/>
    <d v="2020-03-13T00:00:00"/>
    <x v="5"/>
    <n v="3"/>
    <x v="19"/>
    <x v="10"/>
  </r>
  <r>
    <x v="4"/>
    <x v="25"/>
    <x v="2"/>
    <d v="2020-03-13T00:00:00"/>
    <d v="2020-03-16T00:00:00"/>
    <x v="5"/>
    <n v="3"/>
    <x v="4"/>
    <x v="10"/>
  </r>
  <r>
    <x v="4"/>
    <x v="25"/>
    <x v="2"/>
    <d v="2020-03-16T00:00:00"/>
    <d v="2020-03-17T00:00:00"/>
    <x v="5"/>
    <n v="3"/>
    <x v="6"/>
    <x v="10"/>
  </r>
  <r>
    <x v="4"/>
    <x v="25"/>
    <x v="2"/>
    <d v="2020-03-17T00:00:00"/>
    <d v="2020-03-18T00:00:00"/>
    <x v="5"/>
    <n v="3"/>
    <x v="5"/>
    <x v="10"/>
  </r>
  <r>
    <x v="4"/>
    <x v="25"/>
    <x v="2"/>
    <d v="2020-03-18T00:00:00"/>
    <d v="2020-03-19T00:00:00"/>
    <x v="5"/>
    <n v="3"/>
    <x v="8"/>
    <x v="10"/>
  </r>
  <r>
    <x v="4"/>
    <x v="25"/>
    <x v="2"/>
    <d v="2020-03-19T00:00:00"/>
    <d v="2020-03-20T00:00:00"/>
    <x v="5"/>
    <n v="3"/>
    <x v="7"/>
    <x v="10"/>
  </r>
  <r>
    <x v="4"/>
    <x v="25"/>
    <x v="2"/>
    <d v="2020-03-20T00:00:00"/>
    <d v="2020-03-24T00:00:00"/>
    <x v="5"/>
    <n v="3"/>
    <x v="9"/>
    <x v="10"/>
  </r>
  <r>
    <x v="4"/>
    <x v="25"/>
    <x v="2"/>
    <d v="2020-03-24T00:00:00"/>
    <d v="2020-03-25T00:00:00"/>
    <x v="5"/>
    <n v="3"/>
    <x v="23"/>
    <x v="10"/>
  </r>
  <r>
    <x v="4"/>
    <x v="25"/>
    <x v="2"/>
    <d v="2020-03-25T00:00:00"/>
    <d v="2020-03-26T00:00:00"/>
    <x v="5"/>
    <n v="3"/>
    <x v="24"/>
    <x v="10"/>
  </r>
  <r>
    <x v="4"/>
    <x v="25"/>
    <x v="2"/>
    <d v="2020-03-26T00:00:00"/>
    <d v="2020-03-27T00:00:00"/>
    <x v="5"/>
    <n v="3"/>
    <x v="10"/>
    <x v="10"/>
  </r>
  <r>
    <x v="4"/>
    <x v="25"/>
    <x v="2"/>
    <d v="2020-03-27T00:00:00"/>
    <d v="2020-03-30T00:00:00"/>
    <x v="5"/>
    <n v="3"/>
    <x v="0"/>
    <x v="10"/>
  </r>
  <r>
    <x v="4"/>
    <x v="25"/>
    <x v="2"/>
    <d v="2020-03-30T00:00:00"/>
    <d v="2020-03-31T00:00:00"/>
    <x v="5"/>
    <n v="3"/>
    <x v="2"/>
    <x v="10"/>
  </r>
  <r>
    <x v="4"/>
    <x v="25"/>
    <x v="2"/>
    <d v="2020-03-31T00:00:00"/>
    <d v="2020-04-01T00:00:00"/>
    <x v="5"/>
    <n v="4"/>
    <x v="25"/>
    <x v="11"/>
  </r>
  <r>
    <x v="4"/>
    <x v="25"/>
    <x v="2"/>
    <d v="2020-04-01T00:00:00"/>
    <d v="2020-04-02T00:00:00"/>
    <x v="5"/>
    <n v="4"/>
    <x v="26"/>
    <x v="11"/>
  </r>
  <r>
    <x v="4"/>
    <x v="25"/>
    <x v="2"/>
    <d v="2020-04-02T00:00:00"/>
    <d v="2020-04-03T00:00:00"/>
    <x v="5"/>
    <n v="4"/>
    <x v="27"/>
    <x v="11"/>
  </r>
  <r>
    <x v="4"/>
    <x v="25"/>
    <x v="2"/>
    <d v="2020-04-03T00:00:00"/>
    <d v="2020-04-06T00:00:00"/>
    <x v="5"/>
    <n v="4"/>
    <x v="14"/>
    <x v="11"/>
  </r>
  <r>
    <x v="4"/>
    <x v="25"/>
    <x v="2"/>
    <d v="2020-04-06T00:00:00"/>
    <d v="2020-04-07T00:00:00"/>
    <x v="5"/>
    <n v="4"/>
    <x v="15"/>
    <x v="11"/>
  </r>
  <r>
    <x v="4"/>
    <x v="25"/>
    <x v="2"/>
    <d v="2020-04-07T00:00:00"/>
    <d v="2020-04-08T00:00:00"/>
    <x v="5"/>
    <n v="4"/>
    <x v="16"/>
    <x v="11"/>
  </r>
  <r>
    <x v="4"/>
    <x v="25"/>
    <x v="2"/>
    <d v="2020-04-08T00:00:00"/>
    <d v="2020-04-13T00:00:00"/>
    <x v="5"/>
    <n v="4"/>
    <x v="19"/>
    <x v="11"/>
  </r>
  <r>
    <x v="4"/>
    <x v="25"/>
    <x v="2"/>
    <d v="2020-04-13T00:00:00"/>
    <d v="2020-04-14T00:00:00"/>
    <x v="5"/>
    <n v="4"/>
    <x v="20"/>
    <x v="11"/>
  </r>
  <r>
    <x v="4"/>
    <x v="25"/>
    <x v="2"/>
    <d v="2020-04-14T00:00:00"/>
    <d v="2020-04-15T00:00:00"/>
    <x v="5"/>
    <n v="4"/>
    <x v="3"/>
    <x v="11"/>
  </r>
  <r>
    <x v="4"/>
    <x v="25"/>
    <x v="2"/>
    <d v="2020-04-15T00:00:00"/>
    <d v="2020-04-16T00:00:00"/>
    <x v="5"/>
    <n v="4"/>
    <x v="4"/>
    <x v="11"/>
  </r>
  <r>
    <x v="4"/>
    <x v="25"/>
    <x v="2"/>
    <d v="2020-04-16T00:00:00"/>
    <d v="2020-04-17T00:00:00"/>
    <x v="5"/>
    <n v="4"/>
    <x v="6"/>
    <x v="11"/>
  </r>
  <r>
    <x v="4"/>
    <x v="25"/>
    <x v="2"/>
    <d v="2020-04-17T00:00:00"/>
    <d v="2020-04-20T00:00:00"/>
    <x v="5"/>
    <n v="4"/>
    <x v="7"/>
    <x v="11"/>
  </r>
  <r>
    <x v="4"/>
    <x v="25"/>
    <x v="2"/>
    <d v="2020-04-20T00:00:00"/>
    <d v="2020-04-21T00:00:00"/>
    <x v="5"/>
    <n v="4"/>
    <x v="21"/>
    <x v="11"/>
  </r>
  <r>
    <x v="4"/>
    <x v="25"/>
    <x v="2"/>
    <d v="2020-04-21T00:00:00"/>
    <d v="2020-04-22T00:00:00"/>
    <x v="5"/>
    <n v="4"/>
    <x v="22"/>
    <x v="11"/>
  </r>
  <r>
    <x v="4"/>
    <x v="25"/>
    <x v="2"/>
    <d v="2020-04-22T00:00:00"/>
    <d v="2020-04-23T00:00:00"/>
    <x v="5"/>
    <n v="4"/>
    <x v="30"/>
    <x v="11"/>
  </r>
  <r>
    <x v="4"/>
    <x v="25"/>
    <x v="2"/>
    <d v="2020-04-23T00:00:00"/>
    <d v="2020-04-24T00:00:00"/>
    <x v="5"/>
    <n v="4"/>
    <x v="9"/>
    <x v="11"/>
  </r>
  <r>
    <x v="4"/>
    <x v="25"/>
    <x v="2"/>
    <d v="2020-04-24T00:00:00"/>
    <d v="2020-04-27T00:00:00"/>
    <x v="5"/>
    <n v="4"/>
    <x v="10"/>
    <x v="11"/>
  </r>
  <r>
    <x v="4"/>
    <x v="25"/>
    <x v="2"/>
    <d v="2020-04-27T00:00:00"/>
    <d v="2020-04-28T00:00:00"/>
    <x v="5"/>
    <n v="4"/>
    <x v="11"/>
    <x v="11"/>
  </r>
  <r>
    <x v="4"/>
    <x v="25"/>
    <x v="2"/>
    <d v="2020-04-28T00:00:00"/>
    <d v="2020-04-29T00:00:00"/>
    <x v="5"/>
    <n v="4"/>
    <x v="1"/>
    <x v="11"/>
  </r>
  <r>
    <x v="4"/>
    <x v="25"/>
    <x v="2"/>
    <d v="2020-04-29T00:00:00"/>
    <d v="2020-04-30T00:00:00"/>
    <x v="5"/>
    <n v="4"/>
    <x v="0"/>
    <x v="11"/>
  </r>
  <r>
    <x v="4"/>
    <x v="25"/>
    <x v="2"/>
    <d v="2020-04-30T00:00:00"/>
    <d v="2020-05-04T00:00:00"/>
    <x v="5"/>
    <n v="5"/>
    <x v="12"/>
    <x v="1"/>
  </r>
  <r>
    <x v="4"/>
    <x v="25"/>
    <x v="2"/>
    <d v="2020-05-04T00:00:00"/>
    <d v="2020-05-05T00:00:00"/>
    <x v="5"/>
    <n v="5"/>
    <x v="13"/>
    <x v="1"/>
  </r>
  <r>
    <x v="4"/>
    <x v="25"/>
    <x v="2"/>
    <d v="2020-05-05T00:00:00"/>
    <d v="2020-05-06T00:00:00"/>
    <x v="5"/>
    <n v="5"/>
    <x v="14"/>
    <x v="1"/>
  </r>
  <r>
    <x v="4"/>
    <x v="25"/>
    <x v="2"/>
    <d v="2020-05-06T00:00:00"/>
    <d v="2020-05-07T00:00:00"/>
    <x v="5"/>
    <n v="5"/>
    <x v="15"/>
    <x v="1"/>
  </r>
  <r>
    <x v="4"/>
    <x v="25"/>
    <x v="2"/>
    <d v="2020-05-07T00:00:00"/>
    <d v="2020-05-08T00:00:00"/>
    <x v="5"/>
    <n v="5"/>
    <x v="16"/>
    <x v="1"/>
  </r>
  <r>
    <x v="4"/>
    <x v="25"/>
    <x v="2"/>
    <d v="2020-05-08T00:00:00"/>
    <d v="2020-05-11T00:00:00"/>
    <x v="5"/>
    <n v="5"/>
    <x v="17"/>
    <x v="1"/>
  </r>
  <r>
    <x v="4"/>
    <x v="25"/>
    <x v="2"/>
    <d v="2020-05-11T00:00:00"/>
    <d v="2020-05-12T00:00:00"/>
    <x v="5"/>
    <n v="5"/>
    <x v="18"/>
    <x v="1"/>
  </r>
  <r>
    <x v="4"/>
    <x v="25"/>
    <x v="2"/>
    <d v="2020-05-12T00:00:00"/>
    <d v="2020-05-13T00:00:00"/>
    <x v="5"/>
    <n v="5"/>
    <x v="19"/>
    <x v="1"/>
  </r>
  <r>
    <x v="4"/>
    <x v="25"/>
    <x v="2"/>
    <d v="2020-05-13T00:00:00"/>
    <d v="2020-05-14T00:00:00"/>
    <x v="5"/>
    <n v="5"/>
    <x v="20"/>
    <x v="1"/>
  </r>
  <r>
    <x v="4"/>
    <x v="25"/>
    <x v="2"/>
    <d v="2020-05-14T00:00:00"/>
    <d v="2020-05-15T00:00:00"/>
    <x v="5"/>
    <n v="5"/>
    <x v="3"/>
    <x v="1"/>
  </r>
  <r>
    <x v="4"/>
    <x v="25"/>
    <x v="2"/>
    <d v="2020-05-15T00:00:00"/>
    <d v="2020-05-18T00:00:00"/>
    <x v="5"/>
    <n v="5"/>
    <x v="5"/>
    <x v="1"/>
  </r>
  <r>
    <x v="4"/>
    <x v="25"/>
    <x v="2"/>
    <d v="2020-05-18T00:00:00"/>
    <d v="2020-05-19T00:00:00"/>
    <x v="5"/>
    <n v="5"/>
    <x v="8"/>
    <x v="1"/>
  </r>
  <r>
    <x v="4"/>
    <x v="25"/>
    <x v="2"/>
    <d v="2020-05-19T00:00:00"/>
    <d v="2020-05-20T00:00:00"/>
    <x v="5"/>
    <n v="5"/>
    <x v="7"/>
    <x v="1"/>
  </r>
  <r>
    <x v="4"/>
    <x v="25"/>
    <x v="2"/>
    <d v="2020-05-20T00:00:00"/>
    <d v="2020-05-21T00:00:00"/>
    <x v="5"/>
    <n v="5"/>
    <x v="21"/>
    <x v="1"/>
  </r>
  <r>
    <x v="4"/>
    <x v="25"/>
    <x v="2"/>
    <d v="2020-05-21T00:00:00"/>
    <d v="2020-05-22T00:00:00"/>
    <x v="5"/>
    <n v="5"/>
    <x v="22"/>
    <x v="1"/>
  </r>
  <r>
    <x v="4"/>
    <x v="25"/>
    <x v="2"/>
    <d v="2020-05-22T00:00:00"/>
    <d v="2020-05-26T00:00:00"/>
    <x v="5"/>
    <n v="5"/>
    <x v="24"/>
    <x v="1"/>
  </r>
  <r>
    <x v="4"/>
    <x v="25"/>
    <x v="2"/>
    <d v="2020-05-26T00:00:00"/>
    <d v="2020-05-27T00:00:00"/>
    <x v="5"/>
    <n v="5"/>
    <x v="10"/>
    <x v="1"/>
  </r>
  <r>
    <x v="4"/>
    <x v="25"/>
    <x v="2"/>
    <d v="2020-05-27T00:00:00"/>
    <d v="2020-05-28T00:00:00"/>
    <x v="5"/>
    <n v="5"/>
    <x v="11"/>
    <x v="1"/>
  </r>
  <r>
    <x v="4"/>
    <x v="25"/>
    <x v="2"/>
    <d v="2020-05-28T00:00:00"/>
    <d v="2020-05-29T00:00:00"/>
    <x v="5"/>
    <n v="5"/>
    <x v="1"/>
    <x v="1"/>
  </r>
  <r>
    <x v="4"/>
    <x v="25"/>
    <x v="2"/>
    <d v="2020-05-29T00:00:00"/>
    <d v="2020-06-01T00:00:00"/>
    <x v="5"/>
    <n v="6"/>
    <x v="25"/>
    <x v="2"/>
  </r>
  <r>
    <x v="4"/>
    <x v="25"/>
    <x v="2"/>
    <d v="2020-06-01T00:00:00"/>
    <d v="2020-06-02T00:00:00"/>
    <x v="5"/>
    <n v="6"/>
    <x v="26"/>
    <x v="2"/>
  </r>
  <r>
    <x v="4"/>
    <x v="25"/>
    <x v="2"/>
    <d v="2020-06-02T00:00:00"/>
    <d v="2020-06-03T00:00:00"/>
    <x v="5"/>
    <n v="6"/>
    <x v="27"/>
    <x v="2"/>
  </r>
  <r>
    <x v="4"/>
    <x v="25"/>
    <x v="2"/>
    <d v="2020-06-03T00:00:00"/>
    <d v="2020-06-04T00:00:00"/>
    <x v="5"/>
    <n v="6"/>
    <x v="12"/>
    <x v="2"/>
  </r>
  <r>
    <x v="4"/>
    <x v="25"/>
    <x v="2"/>
    <d v="2020-06-04T00:00:00"/>
    <d v="2020-06-05T00:00:00"/>
    <x v="5"/>
    <n v="6"/>
    <x v="13"/>
    <x v="2"/>
  </r>
  <r>
    <x v="4"/>
    <x v="25"/>
    <x v="2"/>
    <d v="2020-06-05T00:00:00"/>
    <d v="2020-06-08T00:00:00"/>
    <x v="5"/>
    <n v="6"/>
    <x v="16"/>
    <x v="2"/>
  </r>
  <r>
    <x v="4"/>
    <x v="25"/>
    <x v="2"/>
    <d v="2020-06-08T00:00:00"/>
    <d v="2020-06-09T00:00:00"/>
    <x v="5"/>
    <n v="6"/>
    <x v="28"/>
    <x v="2"/>
  </r>
  <r>
    <x v="4"/>
    <x v="25"/>
    <x v="2"/>
    <d v="2020-06-09T00:00:00"/>
    <d v="2020-06-10T00:00:00"/>
    <x v="5"/>
    <n v="6"/>
    <x v="29"/>
    <x v="2"/>
  </r>
  <r>
    <x v="4"/>
    <x v="25"/>
    <x v="2"/>
    <d v="2020-06-10T00:00:00"/>
    <d v="2020-06-11T00:00:00"/>
    <x v="5"/>
    <n v="6"/>
    <x v="17"/>
    <x v="2"/>
  </r>
  <r>
    <x v="4"/>
    <x v="25"/>
    <x v="2"/>
    <d v="2020-06-11T00:00:00"/>
    <d v="2020-06-12T00:00:00"/>
    <x v="5"/>
    <n v="6"/>
    <x v="18"/>
    <x v="2"/>
  </r>
  <r>
    <x v="4"/>
    <x v="25"/>
    <x v="2"/>
    <d v="2020-06-12T00:00:00"/>
    <d v="2020-06-16T00:00:00"/>
    <x v="5"/>
    <n v="6"/>
    <x v="4"/>
    <x v="2"/>
  </r>
  <r>
    <x v="4"/>
    <x v="25"/>
    <x v="2"/>
    <d v="2020-06-16T00:00:00"/>
    <d v="2020-06-17T00:00:00"/>
    <x v="5"/>
    <n v="6"/>
    <x v="6"/>
    <x v="2"/>
  </r>
  <r>
    <x v="4"/>
    <x v="25"/>
    <x v="2"/>
    <d v="2020-06-17T00:00:00"/>
    <d v="2020-06-18T00:00:00"/>
    <x v="5"/>
    <n v="6"/>
    <x v="5"/>
    <x v="2"/>
  </r>
  <r>
    <x v="4"/>
    <x v="25"/>
    <x v="2"/>
    <d v="2020-06-18T00:00:00"/>
    <d v="2020-06-19T00:00:00"/>
    <x v="5"/>
    <n v="6"/>
    <x v="8"/>
    <x v="2"/>
  </r>
  <r>
    <x v="4"/>
    <x v="25"/>
    <x v="2"/>
    <d v="2020-06-19T00:00:00"/>
    <d v="2020-06-23T00:00:00"/>
    <x v="5"/>
    <n v="6"/>
    <x v="30"/>
    <x v="2"/>
  </r>
  <r>
    <x v="4"/>
    <x v="25"/>
    <x v="2"/>
    <d v="2020-06-23T00:00:00"/>
    <d v="2020-06-24T00:00:00"/>
    <x v="5"/>
    <n v="6"/>
    <x v="9"/>
    <x v="2"/>
  </r>
  <r>
    <x v="4"/>
    <x v="25"/>
    <x v="2"/>
    <d v="2020-06-24T00:00:00"/>
    <d v="2020-06-25T00:00:00"/>
    <x v="5"/>
    <n v="6"/>
    <x v="23"/>
    <x v="2"/>
  </r>
  <r>
    <x v="4"/>
    <x v="25"/>
    <x v="2"/>
    <d v="2020-06-25T00:00:00"/>
    <d v="2020-06-26T00:00:00"/>
    <x v="5"/>
    <n v="6"/>
    <x v="24"/>
    <x v="2"/>
  </r>
  <r>
    <x v="4"/>
    <x v="25"/>
    <x v="2"/>
    <d v="2020-06-26T00:00:00"/>
    <d v="2020-06-30T00:00:00"/>
    <x v="5"/>
    <n v="6"/>
    <x v="0"/>
    <x v="2"/>
  </r>
  <r>
    <x v="4"/>
    <x v="25"/>
    <x v="2"/>
    <d v="2020-06-30T00:00:00"/>
    <d v="2020-07-01T00:00:00"/>
    <x v="5"/>
    <n v="7"/>
    <x v="25"/>
    <x v="3"/>
  </r>
  <r>
    <x v="4"/>
    <x v="25"/>
    <x v="2"/>
    <d v="2020-07-01T00:00:00"/>
    <d v="2020-07-02T00:00:00"/>
    <x v="5"/>
    <n v="7"/>
    <x v="26"/>
    <x v="3"/>
  </r>
  <r>
    <x v="4"/>
    <x v="25"/>
    <x v="2"/>
    <d v="2020-07-02T00:00:00"/>
    <d v="2020-07-03T00:00:00"/>
    <x v="5"/>
    <n v="7"/>
    <x v="27"/>
    <x v="3"/>
  </r>
  <r>
    <x v="4"/>
    <x v="25"/>
    <x v="2"/>
    <d v="2020-07-03T00:00:00"/>
    <d v="2020-07-06T00:00:00"/>
    <x v="5"/>
    <n v="7"/>
    <x v="14"/>
    <x v="3"/>
  </r>
  <r>
    <x v="4"/>
    <x v="25"/>
    <x v="2"/>
    <d v="2020-07-06T00:00:00"/>
    <d v="2020-07-07T00:00:00"/>
    <x v="5"/>
    <n v="7"/>
    <x v="15"/>
    <x v="3"/>
  </r>
  <r>
    <x v="4"/>
    <x v="25"/>
    <x v="2"/>
    <d v="2020-07-07T00:00:00"/>
    <d v="2020-07-08T00:00:00"/>
    <x v="5"/>
    <n v="7"/>
    <x v="16"/>
    <x v="3"/>
  </r>
  <r>
    <x v="4"/>
    <x v="25"/>
    <x v="2"/>
    <d v="2020-07-08T00:00:00"/>
    <d v="2020-07-09T00:00:00"/>
    <x v="5"/>
    <n v="7"/>
    <x v="28"/>
    <x v="3"/>
  </r>
  <r>
    <x v="4"/>
    <x v="25"/>
    <x v="2"/>
    <d v="2020-07-09T00:00:00"/>
    <d v="2020-07-10T00:00:00"/>
    <x v="5"/>
    <n v="7"/>
    <x v="29"/>
    <x v="3"/>
  </r>
  <r>
    <x v="4"/>
    <x v="25"/>
    <x v="2"/>
    <d v="2020-07-10T00:00:00"/>
    <d v="2020-07-13T00:00:00"/>
    <x v="5"/>
    <n v="7"/>
    <x v="19"/>
    <x v="3"/>
  </r>
  <r>
    <x v="4"/>
    <x v="25"/>
    <x v="2"/>
    <d v="2020-07-13T00:00:00"/>
    <d v="2020-07-14T00:00:00"/>
    <x v="5"/>
    <n v="7"/>
    <x v="20"/>
    <x v="3"/>
  </r>
  <r>
    <x v="4"/>
    <x v="25"/>
    <x v="2"/>
    <d v="2020-07-14T00:00:00"/>
    <d v="2020-07-15T00:00:00"/>
    <x v="5"/>
    <n v="7"/>
    <x v="3"/>
    <x v="3"/>
  </r>
  <r>
    <x v="4"/>
    <x v="25"/>
    <x v="2"/>
    <d v="2020-07-15T00:00:00"/>
    <d v="2020-07-16T00:00:00"/>
    <x v="5"/>
    <n v="7"/>
    <x v="4"/>
    <x v="3"/>
  </r>
  <r>
    <x v="4"/>
    <x v="25"/>
    <x v="2"/>
    <d v="2020-07-16T00:00:00"/>
    <d v="2020-07-17T00:00:00"/>
    <x v="5"/>
    <n v="7"/>
    <x v="6"/>
    <x v="3"/>
  </r>
  <r>
    <x v="4"/>
    <x v="25"/>
    <x v="2"/>
    <d v="2020-07-17T00:00:00"/>
    <d v="2020-07-21T00:00:00"/>
    <x v="5"/>
    <n v="7"/>
    <x v="21"/>
    <x v="3"/>
  </r>
  <r>
    <x v="4"/>
    <x v="25"/>
    <x v="2"/>
    <d v="2020-07-21T00:00:00"/>
    <d v="2020-07-22T00:00:00"/>
    <x v="5"/>
    <n v="7"/>
    <x v="22"/>
    <x v="3"/>
  </r>
  <r>
    <x v="4"/>
    <x v="25"/>
    <x v="2"/>
    <d v="2020-07-22T00:00:00"/>
    <d v="2020-07-23T00:00:00"/>
    <x v="5"/>
    <n v="7"/>
    <x v="30"/>
    <x v="3"/>
  </r>
  <r>
    <x v="4"/>
    <x v="25"/>
    <x v="2"/>
    <d v="2020-07-23T00:00:00"/>
    <d v="2020-07-24T00:00:00"/>
    <x v="5"/>
    <n v="7"/>
    <x v="9"/>
    <x v="3"/>
  </r>
  <r>
    <x v="4"/>
    <x v="25"/>
    <x v="2"/>
    <d v="2020-07-24T00:00:00"/>
    <d v="2020-07-25T00:00:00"/>
    <x v="5"/>
    <n v="7"/>
    <x v="23"/>
    <x v="3"/>
  </r>
  <r>
    <x v="4"/>
    <x v="25"/>
    <x v="2"/>
    <d v="2020-07-25T00:00:00"/>
    <d v="2020-07-26T00:00:00"/>
    <x v="5"/>
    <n v="7"/>
    <x v="24"/>
    <x v="3"/>
  </r>
  <r>
    <x v="4"/>
    <x v="25"/>
    <x v="2"/>
    <d v="2020-07-26T00:00:00"/>
    <d v="2020-07-27T00:00:00"/>
    <x v="5"/>
    <n v="7"/>
    <x v="10"/>
    <x v="3"/>
  </r>
  <r>
    <x v="4"/>
    <x v="25"/>
    <x v="2"/>
    <d v="2020-07-27T00:00:00"/>
    <d v="2020-07-28T00:00:00"/>
    <x v="5"/>
    <n v="7"/>
    <x v="11"/>
    <x v="3"/>
  </r>
  <r>
    <x v="4"/>
    <x v="25"/>
    <x v="2"/>
    <d v="2020-07-28T00:00:00"/>
    <d v="2020-07-29T00:00:00"/>
    <x v="5"/>
    <n v="7"/>
    <x v="1"/>
    <x v="3"/>
  </r>
  <r>
    <x v="4"/>
    <x v="25"/>
    <x v="2"/>
    <d v="2020-07-29T00:00:00"/>
    <d v="2020-07-30T00:00:00"/>
    <x v="5"/>
    <n v="7"/>
    <x v="0"/>
    <x v="3"/>
  </r>
  <r>
    <x v="4"/>
    <x v="25"/>
    <x v="2"/>
    <d v="2020-07-30T00:00:00"/>
    <d v="2020-07-31T00:00:00"/>
    <x v="5"/>
    <n v="7"/>
    <x v="2"/>
    <x v="3"/>
  </r>
  <r>
    <x v="4"/>
    <x v="25"/>
    <x v="2"/>
    <d v="2020-07-31T00:00:00"/>
    <d v="2020-08-03T00:00:00"/>
    <x v="5"/>
    <n v="8"/>
    <x v="27"/>
    <x v="4"/>
  </r>
  <r>
    <x v="4"/>
    <x v="25"/>
    <x v="2"/>
    <d v="2020-08-03T00:00:00"/>
    <d v="2020-08-04T00:00:00"/>
    <x v="5"/>
    <n v="8"/>
    <x v="12"/>
    <x v="4"/>
  </r>
  <r>
    <x v="4"/>
    <x v="25"/>
    <x v="2"/>
    <d v="2020-08-04T00:00:00"/>
    <d v="2020-08-05T00:00:00"/>
    <x v="5"/>
    <n v="8"/>
    <x v="13"/>
    <x v="4"/>
  </r>
  <r>
    <x v="4"/>
    <x v="25"/>
    <x v="2"/>
    <d v="2020-08-05T00:00:00"/>
    <d v="2020-08-06T00:00:00"/>
    <x v="5"/>
    <n v="8"/>
    <x v="14"/>
    <x v="4"/>
  </r>
  <r>
    <x v="4"/>
    <x v="25"/>
    <x v="2"/>
    <d v="2020-08-06T00:00:00"/>
    <d v="2020-08-10T00:00:00"/>
    <x v="5"/>
    <n v="8"/>
    <x v="29"/>
    <x v="4"/>
  </r>
  <r>
    <x v="4"/>
    <x v="25"/>
    <x v="2"/>
    <d v="2020-08-10T00:00:00"/>
    <d v="2020-08-11T00:00:00"/>
    <x v="5"/>
    <n v="8"/>
    <x v="17"/>
    <x v="4"/>
  </r>
  <r>
    <x v="4"/>
    <x v="25"/>
    <x v="2"/>
    <d v="2020-08-11T00:00:00"/>
    <d v="2020-08-12T00:00:00"/>
    <x v="5"/>
    <n v="8"/>
    <x v="18"/>
    <x v="4"/>
  </r>
  <r>
    <x v="4"/>
    <x v="25"/>
    <x v="2"/>
    <d v="2020-08-12T00:00:00"/>
    <d v="2020-08-13T00:00:00"/>
    <x v="5"/>
    <n v="8"/>
    <x v="19"/>
    <x v="4"/>
  </r>
  <r>
    <x v="4"/>
    <x v="25"/>
    <x v="2"/>
    <d v="2020-08-13T00:00:00"/>
    <d v="2020-08-14T00:00:00"/>
    <x v="5"/>
    <n v="8"/>
    <x v="20"/>
    <x v="4"/>
  </r>
  <r>
    <x v="4"/>
    <x v="25"/>
    <x v="2"/>
    <d v="2020-08-14T00:00:00"/>
    <d v="2020-08-18T00:00:00"/>
    <x v="5"/>
    <n v="8"/>
    <x v="5"/>
    <x v="4"/>
  </r>
  <r>
    <x v="4"/>
    <x v="25"/>
    <x v="2"/>
    <d v="2020-08-18T00:00:00"/>
    <d v="2020-08-19T00:00:00"/>
    <x v="5"/>
    <n v="8"/>
    <x v="8"/>
    <x v="4"/>
  </r>
  <r>
    <x v="4"/>
    <x v="25"/>
    <x v="2"/>
    <d v="2020-08-19T00:00:00"/>
    <d v="2020-08-20T00:00:00"/>
    <x v="5"/>
    <n v="8"/>
    <x v="7"/>
    <x v="4"/>
  </r>
  <r>
    <x v="4"/>
    <x v="25"/>
    <x v="2"/>
    <d v="2020-08-20T00:00:00"/>
    <d v="2020-08-21T00:00:00"/>
    <x v="5"/>
    <n v="8"/>
    <x v="21"/>
    <x v="4"/>
  </r>
  <r>
    <x v="4"/>
    <x v="25"/>
    <x v="2"/>
    <d v="2020-08-21T00:00:00"/>
    <d v="2020-08-24T00:00:00"/>
    <x v="5"/>
    <n v="8"/>
    <x v="9"/>
    <x v="4"/>
  </r>
  <r>
    <x v="4"/>
    <x v="25"/>
    <x v="2"/>
    <d v="2020-08-24T00:00:00"/>
    <d v="2020-08-25T00:00:00"/>
    <x v="5"/>
    <n v="8"/>
    <x v="23"/>
    <x v="4"/>
  </r>
  <r>
    <x v="4"/>
    <x v="25"/>
    <x v="2"/>
    <d v="2020-08-25T00:00:00"/>
    <d v="2020-08-26T00:00:00"/>
    <x v="5"/>
    <n v="8"/>
    <x v="24"/>
    <x v="4"/>
  </r>
  <r>
    <x v="4"/>
    <x v="25"/>
    <x v="2"/>
    <d v="2020-08-26T00:00:00"/>
    <d v="2020-08-27T00:00:00"/>
    <x v="5"/>
    <n v="8"/>
    <x v="10"/>
    <x v="4"/>
  </r>
  <r>
    <x v="4"/>
    <x v="25"/>
    <x v="2"/>
    <d v="2020-08-27T00:00:00"/>
    <d v="2020-08-28T00:00:00"/>
    <x v="5"/>
    <n v="8"/>
    <x v="11"/>
    <x v="4"/>
  </r>
  <r>
    <x v="4"/>
    <x v="25"/>
    <x v="2"/>
    <d v="2020-08-28T00:00:00"/>
    <d v="2020-08-31T00:00:00"/>
    <x v="5"/>
    <n v="8"/>
    <x v="2"/>
    <x v="4"/>
  </r>
  <r>
    <x v="4"/>
    <x v="25"/>
    <x v="2"/>
    <d v="2020-08-31T00:00:00"/>
    <d v="2020-09-01T00:00:00"/>
    <x v="5"/>
    <n v="9"/>
    <x v="25"/>
    <x v="5"/>
  </r>
  <r>
    <x v="4"/>
    <x v="25"/>
    <x v="2"/>
    <d v="2020-09-01T00:00:00"/>
    <d v="2020-09-02T00:00:00"/>
    <x v="5"/>
    <n v="9"/>
    <x v="26"/>
    <x v="5"/>
  </r>
  <r>
    <x v="4"/>
    <x v="25"/>
    <x v="2"/>
    <d v="2020-09-02T00:00:00"/>
    <d v="2020-09-03T00:00:00"/>
    <x v="5"/>
    <n v="9"/>
    <x v="27"/>
    <x v="5"/>
  </r>
  <r>
    <x v="4"/>
    <x v="25"/>
    <x v="2"/>
    <d v="2020-09-03T00:00:00"/>
    <d v="2020-09-04T00:00:00"/>
    <x v="5"/>
    <n v="9"/>
    <x v="12"/>
    <x v="5"/>
  </r>
  <r>
    <x v="4"/>
    <x v="25"/>
    <x v="2"/>
    <d v="2020-09-04T00:00:00"/>
    <d v="2020-09-07T00:00:00"/>
    <x v="5"/>
    <n v="9"/>
    <x v="15"/>
    <x v="5"/>
  </r>
  <r>
    <x v="4"/>
    <x v="25"/>
    <x v="2"/>
    <d v="2020-09-07T00:00:00"/>
    <d v="2020-09-08T00:00:00"/>
    <x v="5"/>
    <n v="9"/>
    <x v="16"/>
    <x v="5"/>
  </r>
  <r>
    <x v="4"/>
    <x v="25"/>
    <x v="2"/>
    <d v="2020-09-08T00:00:00"/>
    <d v="2020-09-09T00:00:00"/>
    <x v="5"/>
    <n v="9"/>
    <x v="28"/>
    <x v="5"/>
  </r>
  <r>
    <x v="4"/>
    <x v="25"/>
    <x v="2"/>
    <d v="2020-09-09T00:00:00"/>
    <d v="2020-09-10T00:00:00"/>
    <x v="5"/>
    <n v="9"/>
    <x v="29"/>
    <x v="5"/>
  </r>
  <r>
    <x v="4"/>
    <x v="25"/>
    <x v="2"/>
    <d v="2020-09-10T00:00:00"/>
    <d v="2020-09-11T00:00:00"/>
    <x v="5"/>
    <n v="9"/>
    <x v="17"/>
    <x v="5"/>
  </r>
  <r>
    <x v="4"/>
    <x v="25"/>
    <x v="2"/>
    <d v="2020-09-11T00:00:00"/>
    <d v="2020-09-14T00:00:00"/>
    <x v="5"/>
    <n v="9"/>
    <x v="20"/>
    <x v="5"/>
  </r>
  <r>
    <x v="4"/>
    <x v="25"/>
    <x v="2"/>
    <d v="2020-09-14T00:00:00"/>
    <d v="2020-09-15T00:00:00"/>
    <x v="5"/>
    <n v="9"/>
    <x v="3"/>
    <x v="5"/>
  </r>
  <r>
    <x v="4"/>
    <x v="25"/>
    <x v="2"/>
    <d v="2020-09-15T00:00:00"/>
    <d v="2020-09-16T00:00:00"/>
    <x v="5"/>
    <n v="9"/>
    <x v="4"/>
    <x v="5"/>
  </r>
  <r>
    <x v="4"/>
    <x v="25"/>
    <x v="2"/>
    <d v="2020-09-16T00:00:00"/>
    <d v="2020-09-17T00:00:00"/>
    <x v="5"/>
    <n v="9"/>
    <x v="6"/>
    <x v="5"/>
  </r>
  <r>
    <x v="4"/>
    <x v="25"/>
    <x v="2"/>
    <d v="2020-09-17T00:00:00"/>
    <d v="2020-09-18T00:00:00"/>
    <x v="5"/>
    <n v="9"/>
    <x v="5"/>
    <x v="5"/>
  </r>
  <r>
    <x v="4"/>
    <x v="25"/>
    <x v="2"/>
    <d v="2020-09-18T00:00:00"/>
    <d v="2020-09-21T00:00:00"/>
    <x v="5"/>
    <n v="9"/>
    <x v="21"/>
    <x v="5"/>
  </r>
  <r>
    <x v="4"/>
    <x v="25"/>
    <x v="2"/>
    <d v="2020-09-21T00:00:00"/>
    <d v="2020-09-22T00:00:00"/>
    <x v="5"/>
    <n v="9"/>
    <x v="22"/>
    <x v="5"/>
  </r>
  <r>
    <x v="4"/>
    <x v="25"/>
    <x v="2"/>
    <d v="2020-09-22T00:00:00"/>
    <d v="2020-09-23T00:00:00"/>
    <x v="5"/>
    <n v="9"/>
    <x v="30"/>
    <x v="5"/>
  </r>
  <r>
    <x v="4"/>
    <x v="25"/>
    <x v="2"/>
    <d v="2020-09-23T00:00:00"/>
    <d v="2020-09-24T00:00:00"/>
    <x v="5"/>
    <n v="9"/>
    <x v="9"/>
    <x v="5"/>
  </r>
  <r>
    <x v="4"/>
    <x v="25"/>
    <x v="2"/>
    <d v="2020-09-24T00:00:00"/>
    <d v="2020-09-25T00:00:00"/>
    <x v="5"/>
    <n v="9"/>
    <x v="23"/>
    <x v="5"/>
  </r>
  <r>
    <x v="4"/>
    <x v="25"/>
    <x v="2"/>
    <d v="2020-09-25T00:00:00"/>
    <d v="2020-09-28T00:00:00"/>
    <x v="5"/>
    <n v="9"/>
    <x v="11"/>
    <x v="5"/>
  </r>
  <r>
    <x v="4"/>
    <x v="25"/>
    <x v="2"/>
    <d v="2020-09-28T00:00:00"/>
    <d v="2020-09-29T00:00:00"/>
    <x v="5"/>
    <n v="9"/>
    <x v="1"/>
    <x v="5"/>
  </r>
  <r>
    <x v="4"/>
    <x v="25"/>
    <x v="2"/>
    <d v="2020-09-29T00:00:00"/>
    <d v="2020-09-30T00:00:00"/>
    <x v="5"/>
    <n v="9"/>
    <x v="0"/>
    <x v="5"/>
  </r>
  <r>
    <x v="4"/>
    <x v="25"/>
    <x v="2"/>
    <d v="2020-09-30T00:00:00"/>
    <d v="2020-10-01T00:00:00"/>
    <x v="5"/>
    <n v="10"/>
    <x v="25"/>
    <x v="0"/>
  </r>
  <r>
    <x v="4"/>
    <x v="25"/>
    <x v="2"/>
    <d v="2020-10-01T00:00:00"/>
    <d v="2020-10-02T00:00:00"/>
    <x v="5"/>
    <n v="10"/>
    <x v="26"/>
    <x v="0"/>
  </r>
  <r>
    <x v="4"/>
    <x v="25"/>
    <x v="2"/>
    <d v="2020-10-02T00:00:00"/>
    <d v="2020-10-05T00:00:00"/>
    <x v="5"/>
    <n v="10"/>
    <x v="13"/>
    <x v="0"/>
  </r>
  <r>
    <x v="4"/>
    <x v="25"/>
    <x v="2"/>
    <d v="2020-10-05T00:00:00"/>
    <d v="2020-10-06T00:00:00"/>
    <x v="5"/>
    <n v="10"/>
    <x v="14"/>
    <x v="0"/>
  </r>
  <r>
    <x v="4"/>
    <x v="25"/>
    <x v="2"/>
    <d v="2020-10-06T00:00:00"/>
    <d v="2020-10-07T00:00:00"/>
    <x v="5"/>
    <n v="10"/>
    <x v="15"/>
    <x v="0"/>
  </r>
  <r>
    <x v="4"/>
    <x v="25"/>
    <x v="2"/>
    <d v="2020-10-07T00:00:00"/>
    <d v="2020-10-08T00:00:00"/>
    <x v="5"/>
    <n v="10"/>
    <x v="16"/>
    <x v="0"/>
  </r>
  <r>
    <x v="4"/>
    <x v="25"/>
    <x v="2"/>
    <d v="2020-10-08T00:00:00"/>
    <d v="2020-10-09T00:00:00"/>
    <x v="5"/>
    <n v="10"/>
    <x v="28"/>
    <x v="0"/>
  </r>
  <r>
    <x v="4"/>
    <x v="25"/>
    <x v="2"/>
    <d v="2020-10-09T00:00:00"/>
    <d v="2020-10-13T00:00:00"/>
    <x v="5"/>
    <n v="10"/>
    <x v="19"/>
    <x v="0"/>
  </r>
  <r>
    <x v="4"/>
    <x v="25"/>
    <x v="2"/>
    <d v="2020-10-13T00:00:00"/>
    <d v="2020-10-14T00:00:00"/>
    <x v="5"/>
    <n v="10"/>
    <x v="20"/>
    <x v="0"/>
  </r>
  <r>
    <x v="4"/>
    <x v="25"/>
    <x v="2"/>
    <d v="2020-10-14T00:00:00"/>
    <d v="2020-10-15T00:00:00"/>
    <x v="5"/>
    <n v="10"/>
    <x v="3"/>
    <x v="0"/>
  </r>
  <r>
    <x v="4"/>
    <x v="25"/>
    <x v="2"/>
    <d v="2020-10-15T00:00:00"/>
    <d v="2020-10-16T00:00:00"/>
    <x v="5"/>
    <n v="10"/>
    <x v="4"/>
    <x v="0"/>
  </r>
  <r>
    <x v="4"/>
    <x v="25"/>
    <x v="2"/>
    <d v="2020-10-16T00:00:00"/>
    <d v="2020-10-19T00:00:00"/>
    <x v="5"/>
    <n v="10"/>
    <x v="8"/>
    <x v="0"/>
  </r>
  <r>
    <x v="4"/>
    <x v="25"/>
    <x v="2"/>
    <d v="2020-10-19T00:00:00"/>
    <d v="2020-10-20T00:00:00"/>
    <x v="5"/>
    <n v="10"/>
    <x v="7"/>
    <x v="0"/>
  </r>
  <r>
    <x v="4"/>
    <x v="25"/>
    <x v="2"/>
    <d v="2020-10-20T00:00:00"/>
    <d v="2020-10-21T00:00:00"/>
    <x v="5"/>
    <n v="10"/>
    <x v="21"/>
    <x v="0"/>
  </r>
  <r>
    <x v="4"/>
    <x v="25"/>
    <x v="2"/>
    <d v="2020-10-21T00:00:00"/>
    <d v="2020-10-22T00:00:00"/>
    <x v="5"/>
    <n v="10"/>
    <x v="22"/>
    <x v="0"/>
  </r>
  <r>
    <x v="4"/>
    <x v="25"/>
    <x v="2"/>
    <d v="2020-10-22T00:00:00"/>
    <d v="2020-10-23T00:00:00"/>
    <x v="5"/>
    <n v="10"/>
    <x v="30"/>
    <x v="0"/>
  </r>
  <r>
    <x v="4"/>
    <x v="25"/>
    <x v="2"/>
    <d v="2020-10-23T00:00:00"/>
    <d v="2020-10-26T00:00:00"/>
    <x v="5"/>
    <n v="10"/>
    <x v="24"/>
    <x v="0"/>
  </r>
  <r>
    <x v="4"/>
    <x v="25"/>
    <x v="2"/>
    <d v="2020-10-26T00:00:00"/>
    <d v="2020-10-27T00:00:00"/>
    <x v="5"/>
    <n v="10"/>
    <x v="10"/>
    <x v="0"/>
  </r>
  <r>
    <x v="4"/>
    <x v="25"/>
    <x v="2"/>
    <d v="2020-10-27T00:00:00"/>
    <d v="2020-10-28T00:00:00"/>
    <x v="5"/>
    <n v="10"/>
    <x v="11"/>
    <x v="0"/>
  </r>
  <r>
    <x v="4"/>
    <x v="25"/>
    <x v="2"/>
    <d v="2020-10-28T00:00:00"/>
    <d v="2020-10-29T00:00:00"/>
    <x v="5"/>
    <n v="10"/>
    <x v="1"/>
    <x v="0"/>
  </r>
  <r>
    <x v="4"/>
    <x v="25"/>
    <x v="2"/>
    <d v="2020-10-29T00:00:00"/>
    <d v="2020-10-30T00:00:00"/>
    <x v="5"/>
    <n v="10"/>
    <x v="0"/>
    <x v="0"/>
  </r>
  <r>
    <x v="4"/>
    <x v="25"/>
    <x v="2"/>
    <d v="2020-10-30T00:00:00"/>
    <d v="2020-11-03T00:00:00"/>
    <x v="5"/>
    <n v="11"/>
    <x v="27"/>
    <x v="6"/>
  </r>
  <r>
    <x v="4"/>
    <x v="25"/>
    <x v="2"/>
    <d v="2020-11-03T00:00:00"/>
    <d v="2020-11-04T00:00:00"/>
    <x v="5"/>
    <n v="11"/>
    <x v="12"/>
    <x v="6"/>
  </r>
  <r>
    <x v="4"/>
    <x v="25"/>
    <x v="2"/>
    <d v="2020-11-04T00:00:00"/>
    <d v="2020-11-05T00:00:00"/>
    <x v="5"/>
    <n v="11"/>
    <x v="13"/>
    <x v="6"/>
  </r>
  <r>
    <x v="4"/>
    <x v="25"/>
    <x v="2"/>
    <d v="2020-11-05T00:00:00"/>
    <d v="2020-11-06T00:00:00"/>
    <x v="5"/>
    <n v="11"/>
    <x v="14"/>
    <x v="6"/>
  </r>
  <r>
    <x v="4"/>
    <x v="25"/>
    <x v="2"/>
    <d v="2020-11-06T00:00:00"/>
    <d v="2020-11-09T00:00:00"/>
    <x v="5"/>
    <n v="11"/>
    <x v="28"/>
    <x v="6"/>
  </r>
  <r>
    <x v="4"/>
    <x v="25"/>
    <x v="2"/>
    <d v="2020-11-09T00:00:00"/>
    <d v="2020-11-10T00:00:00"/>
    <x v="5"/>
    <n v="11"/>
    <x v="29"/>
    <x v="6"/>
  </r>
  <r>
    <x v="4"/>
    <x v="25"/>
    <x v="2"/>
    <d v="2020-11-10T00:00:00"/>
    <d v="2020-11-11T00:00:00"/>
    <x v="5"/>
    <n v="11"/>
    <x v="17"/>
    <x v="6"/>
  </r>
  <r>
    <x v="4"/>
    <x v="25"/>
    <x v="2"/>
    <d v="2020-11-11T00:00:00"/>
    <d v="2020-11-12T00:00:00"/>
    <x v="5"/>
    <n v="11"/>
    <x v="18"/>
    <x v="6"/>
  </r>
  <r>
    <x v="4"/>
    <x v="25"/>
    <x v="2"/>
    <d v="2020-11-12T00:00:00"/>
    <d v="2020-11-13T00:00:00"/>
    <x v="5"/>
    <n v="11"/>
    <x v="19"/>
    <x v="6"/>
  </r>
  <r>
    <x v="4"/>
    <x v="25"/>
    <x v="2"/>
    <d v="2020-11-13T00:00:00"/>
    <d v="2020-11-17T00:00:00"/>
    <x v="5"/>
    <n v="11"/>
    <x v="6"/>
    <x v="6"/>
  </r>
  <r>
    <x v="4"/>
    <x v="25"/>
    <x v="2"/>
    <d v="2020-11-17T00:00:00"/>
    <d v="2020-11-18T00:00:00"/>
    <x v="5"/>
    <n v="11"/>
    <x v="5"/>
    <x v="6"/>
  </r>
  <r>
    <x v="4"/>
    <x v="25"/>
    <x v="2"/>
    <d v="2020-11-18T00:00:00"/>
    <d v="2020-11-19T00:00:00"/>
    <x v="5"/>
    <n v="11"/>
    <x v="8"/>
    <x v="6"/>
  </r>
  <r>
    <x v="4"/>
    <x v="25"/>
    <x v="2"/>
    <d v="2020-11-19T00:00:00"/>
    <d v="2020-11-20T00:00:00"/>
    <x v="5"/>
    <n v="11"/>
    <x v="7"/>
    <x v="6"/>
  </r>
  <r>
    <x v="4"/>
    <x v="25"/>
    <x v="2"/>
    <d v="2020-11-20T00:00:00"/>
    <d v="2020-11-23T00:00:00"/>
    <x v="5"/>
    <n v="11"/>
    <x v="30"/>
    <x v="6"/>
  </r>
  <r>
    <x v="4"/>
    <x v="25"/>
    <x v="2"/>
    <d v="2020-11-23T00:00:00"/>
    <d v="2020-11-24T00:00:00"/>
    <x v="5"/>
    <n v="11"/>
    <x v="9"/>
    <x v="6"/>
  </r>
  <r>
    <x v="4"/>
    <x v="25"/>
    <x v="2"/>
    <d v="2020-11-24T00:00:00"/>
    <d v="2020-11-25T00:00:00"/>
    <x v="5"/>
    <n v="11"/>
    <x v="23"/>
    <x v="6"/>
  </r>
  <r>
    <x v="4"/>
    <x v="25"/>
    <x v="2"/>
    <d v="2020-11-25T00:00:00"/>
    <d v="2020-11-26T00:00:00"/>
    <x v="5"/>
    <n v="11"/>
    <x v="24"/>
    <x v="6"/>
  </r>
  <r>
    <x v="4"/>
    <x v="25"/>
    <x v="2"/>
    <d v="2020-11-26T00:00:00"/>
    <d v="2020-11-27T00:00:00"/>
    <x v="5"/>
    <n v="11"/>
    <x v="10"/>
    <x v="6"/>
  </r>
  <r>
    <x v="4"/>
    <x v="25"/>
    <x v="2"/>
    <d v="2020-11-27T00:00:00"/>
    <d v="2020-11-30T00:00:00"/>
    <x v="5"/>
    <n v="11"/>
    <x v="0"/>
    <x v="6"/>
  </r>
  <r>
    <x v="4"/>
    <x v="25"/>
    <x v="2"/>
    <d v="2020-11-30T00:00:00"/>
    <d v="2020-12-01T00:00:00"/>
    <x v="5"/>
    <n v="12"/>
    <x v="25"/>
    <x v="7"/>
  </r>
  <r>
    <x v="4"/>
    <x v="25"/>
    <x v="2"/>
    <d v="2020-12-01T00:00:00"/>
    <d v="2020-12-02T00:00:00"/>
    <x v="5"/>
    <n v="12"/>
    <x v="26"/>
    <x v="7"/>
  </r>
  <r>
    <x v="4"/>
    <x v="25"/>
    <x v="2"/>
    <d v="2020-12-02T00:00:00"/>
    <d v="2020-12-03T00:00:00"/>
    <x v="5"/>
    <n v="12"/>
    <x v="27"/>
    <x v="7"/>
  </r>
  <r>
    <x v="4"/>
    <x v="25"/>
    <x v="2"/>
    <d v="2020-12-03T00:00:00"/>
    <d v="2020-12-04T00:00:00"/>
    <x v="5"/>
    <n v="12"/>
    <x v="12"/>
    <x v="7"/>
  </r>
  <r>
    <x v="4"/>
    <x v="25"/>
    <x v="2"/>
    <d v="2020-12-04T00:00:00"/>
    <d v="2020-12-07T00:00:00"/>
    <x v="5"/>
    <n v="12"/>
    <x v="15"/>
    <x v="7"/>
  </r>
  <r>
    <x v="4"/>
    <x v="25"/>
    <x v="2"/>
    <d v="2020-12-07T00:00:00"/>
    <d v="2020-12-09T00:00:00"/>
    <x v="5"/>
    <n v="12"/>
    <x v="28"/>
    <x v="7"/>
  </r>
  <r>
    <x v="4"/>
    <x v="25"/>
    <x v="2"/>
    <d v="2020-12-09T00:00:00"/>
    <d v="2020-12-10T00:00:00"/>
    <x v="5"/>
    <n v="12"/>
    <x v="29"/>
    <x v="7"/>
  </r>
  <r>
    <x v="4"/>
    <x v="25"/>
    <x v="2"/>
    <d v="2020-12-10T00:00:00"/>
    <d v="2020-12-11T00:00:00"/>
    <x v="5"/>
    <n v="12"/>
    <x v="17"/>
    <x v="7"/>
  </r>
  <r>
    <x v="4"/>
    <x v="25"/>
    <x v="2"/>
    <d v="2020-12-11T00:00:00"/>
    <d v="2020-12-14T00:00:00"/>
    <x v="5"/>
    <n v="12"/>
    <x v="20"/>
    <x v="7"/>
  </r>
  <r>
    <x v="4"/>
    <x v="25"/>
    <x v="2"/>
    <d v="2020-12-14T00:00:00"/>
    <d v="2020-12-15T00:00:00"/>
    <x v="5"/>
    <n v="12"/>
    <x v="3"/>
    <x v="7"/>
  </r>
  <r>
    <x v="4"/>
    <x v="25"/>
    <x v="2"/>
    <d v="2020-12-15T00:00:00"/>
    <d v="2020-12-16T00:00:00"/>
    <x v="5"/>
    <n v="12"/>
    <x v="4"/>
    <x v="7"/>
  </r>
  <r>
    <x v="4"/>
    <x v="25"/>
    <x v="2"/>
    <d v="2020-12-16T00:00:00"/>
    <d v="2020-12-17T00:00:00"/>
    <x v="5"/>
    <n v="12"/>
    <x v="6"/>
    <x v="7"/>
  </r>
  <r>
    <x v="4"/>
    <x v="25"/>
    <x v="2"/>
    <d v="2020-12-17T00:00:00"/>
    <d v="2020-12-18T00:00:00"/>
    <x v="5"/>
    <n v="12"/>
    <x v="5"/>
    <x v="7"/>
  </r>
  <r>
    <x v="4"/>
    <x v="25"/>
    <x v="2"/>
    <d v="2020-12-18T00:00:00"/>
    <d v="2020-12-21T00:00:00"/>
    <x v="5"/>
    <n v="12"/>
    <x v="21"/>
    <x v="7"/>
  </r>
  <r>
    <x v="4"/>
    <x v="25"/>
    <x v="2"/>
    <d v="2020-12-21T00:00:00"/>
    <d v="2020-12-22T00:00:00"/>
    <x v="5"/>
    <n v="12"/>
    <x v="22"/>
    <x v="7"/>
  </r>
  <r>
    <x v="4"/>
    <x v="25"/>
    <x v="2"/>
    <d v="2020-12-22T00:00:00"/>
    <d v="2020-12-23T00:00:00"/>
    <x v="5"/>
    <n v="12"/>
    <x v="30"/>
    <x v="7"/>
  </r>
  <r>
    <x v="4"/>
    <x v="25"/>
    <x v="2"/>
    <d v="2020-12-23T00:00:00"/>
    <d v="2020-12-24T00:00:00"/>
    <x v="5"/>
    <n v="12"/>
    <x v="9"/>
    <x v="7"/>
  </r>
  <r>
    <x v="4"/>
    <x v="25"/>
    <x v="2"/>
    <d v="2020-12-24T00:00:00"/>
    <d v="2020-12-28T00:00:00"/>
    <x v="5"/>
    <n v="12"/>
    <x v="11"/>
    <x v="7"/>
  </r>
  <r>
    <x v="4"/>
    <x v="25"/>
    <x v="2"/>
    <d v="2020-12-28T00:00:00"/>
    <d v="2020-12-29T00:00:00"/>
    <x v="5"/>
    <n v="12"/>
    <x v="1"/>
    <x v="7"/>
  </r>
  <r>
    <x v="4"/>
    <x v="25"/>
    <x v="2"/>
    <d v="2020-12-29T00:00:00"/>
    <d v="2020-12-30T00:00:00"/>
    <x v="5"/>
    <n v="12"/>
    <x v="0"/>
    <x v="7"/>
  </r>
  <r>
    <x v="4"/>
    <x v="25"/>
    <x v="2"/>
    <d v="2020-12-30T00:00:00"/>
    <d v="2020-12-31T00:00:00"/>
    <x v="5"/>
    <n v="12"/>
    <x v="2"/>
    <x v="7"/>
  </r>
  <r>
    <x v="4"/>
    <x v="25"/>
    <x v="2"/>
    <d v="2020-12-31T00:00:00"/>
    <d v="2021-01-04T00:00:00"/>
    <x v="6"/>
    <n v="1"/>
    <x v="12"/>
    <x v="8"/>
  </r>
  <r>
    <x v="4"/>
    <x v="25"/>
    <x v="2"/>
    <d v="2021-01-04T00:00:00"/>
    <d v="2021-01-05T00:00:00"/>
    <x v="6"/>
    <n v="1"/>
    <x v="13"/>
    <x v="8"/>
  </r>
  <r>
    <x v="4"/>
    <x v="25"/>
    <x v="2"/>
    <d v="2021-01-05T00:00:00"/>
    <d v="2021-01-06T00:00:00"/>
    <x v="6"/>
    <n v="1"/>
    <x v="14"/>
    <x v="8"/>
  </r>
  <r>
    <x v="4"/>
    <x v="25"/>
    <x v="2"/>
    <d v="2021-01-06T00:00:00"/>
    <d v="2021-01-07T00:00:00"/>
    <x v="6"/>
    <n v="1"/>
    <x v="15"/>
    <x v="8"/>
  </r>
  <r>
    <x v="4"/>
    <x v="25"/>
    <x v="2"/>
    <d v="2021-01-07T00:00:00"/>
    <d v="2021-01-08T00:00:00"/>
    <x v="6"/>
    <n v="1"/>
    <x v="16"/>
    <x v="8"/>
  </r>
  <r>
    <x v="4"/>
    <x v="25"/>
    <x v="2"/>
    <d v="2021-01-08T00:00:00"/>
    <d v="2021-01-11T00:00:00"/>
    <x v="6"/>
    <n v="1"/>
    <x v="17"/>
    <x v="8"/>
  </r>
  <r>
    <x v="4"/>
    <x v="25"/>
    <x v="2"/>
    <d v="2021-01-11T00:00:00"/>
    <d v="2021-01-12T00:00:00"/>
    <x v="6"/>
    <n v="1"/>
    <x v="18"/>
    <x v="8"/>
  </r>
  <r>
    <x v="4"/>
    <x v="25"/>
    <x v="2"/>
    <d v="2021-01-12T00:00:00"/>
    <d v="2021-01-13T00:00:00"/>
    <x v="6"/>
    <n v="1"/>
    <x v="19"/>
    <x v="8"/>
  </r>
  <r>
    <x v="4"/>
    <x v="25"/>
    <x v="2"/>
    <d v="2021-01-13T00:00:00"/>
    <d v="2021-01-14T00:00:00"/>
    <x v="6"/>
    <n v="1"/>
    <x v="20"/>
    <x v="8"/>
  </r>
  <r>
    <x v="4"/>
    <x v="25"/>
    <x v="2"/>
    <d v="2021-01-14T00:00:00"/>
    <d v="2021-01-15T00:00:00"/>
    <x v="6"/>
    <n v="1"/>
    <x v="3"/>
    <x v="8"/>
  </r>
  <r>
    <x v="4"/>
    <x v="25"/>
    <x v="2"/>
    <d v="2021-01-15T00:00:00"/>
    <d v="2021-01-18T00:00:00"/>
    <x v="6"/>
    <n v="1"/>
    <x v="5"/>
    <x v="8"/>
  </r>
  <r>
    <x v="4"/>
    <x v="25"/>
    <x v="2"/>
    <d v="2021-01-18T00:00:00"/>
    <d v="2021-01-19T00:00:00"/>
    <x v="6"/>
    <n v="1"/>
    <x v="8"/>
    <x v="8"/>
  </r>
  <r>
    <x v="4"/>
    <x v="25"/>
    <x v="2"/>
    <d v="2021-01-19T00:00:00"/>
    <d v="2021-01-20T00:00:00"/>
    <x v="6"/>
    <n v="1"/>
    <x v="7"/>
    <x v="8"/>
  </r>
  <r>
    <x v="4"/>
    <x v="25"/>
    <x v="2"/>
    <d v="2021-01-20T00:00:00"/>
    <d v="2021-01-21T00:00:00"/>
    <x v="6"/>
    <n v="1"/>
    <x v="21"/>
    <x v="8"/>
  </r>
  <r>
    <x v="4"/>
    <x v="25"/>
    <x v="2"/>
    <d v="2021-01-21T00:00:00"/>
    <d v="2021-01-22T00:00:00"/>
    <x v="6"/>
    <n v="1"/>
    <x v="22"/>
    <x v="8"/>
  </r>
  <r>
    <x v="4"/>
    <x v="25"/>
    <x v="2"/>
    <d v="2021-01-22T00:00:00"/>
    <d v="2021-01-25T00:00:00"/>
    <x v="6"/>
    <n v="1"/>
    <x v="23"/>
    <x v="8"/>
  </r>
  <r>
    <x v="4"/>
    <x v="25"/>
    <x v="2"/>
    <d v="2021-01-25T00:00:00"/>
    <d v="2021-01-26T00:00:00"/>
    <x v="6"/>
    <n v="1"/>
    <x v="24"/>
    <x v="8"/>
  </r>
  <r>
    <x v="4"/>
    <x v="25"/>
    <x v="2"/>
    <d v="2021-01-26T00:00:00"/>
    <d v="2021-01-27T00:00:00"/>
    <x v="6"/>
    <n v="1"/>
    <x v="10"/>
    <x v="8"/>
  </r>
  <r>
    <x v="4"/>
    <x v="25"/>
    <x v="2"/>
    <d v="2021-01-27T00:00:00"/>
    <d v="2021-01-28T00:00:00"/>
    <x v="6"/>
    <n v="1"/>
    <x v="11"/>
    <x v="8"/>
  </r>
  <r>
    <x v="4"/>
    <x v="25"/>
    <x v="2"/>
    <d v="2021-01-28T00:00:00"/>
    <d v="2021-01-29T00:00:00"/>
    <x v="6"/>
    <n v="1"/>
    <x v="1"/>
    <x v="8"/>
  </r>
  <r>
    <x v="4"/>
    <x v="25"/>
    <x v="2"/>
    <d v="2021-01-29T00:00:00"/>
    <d v="2021-02-01T00:00:00"/>
    <x v="6"/>
    <n v="2"/>
    <x v="25"/>
    <x v="9"/>
  </r>
  <r>
    <x v="4"/>
    <x v="25"/>
    <x v="2"/>
    <d v="2021-02-01T00:00:00"/>
    <d v="2021-02-02T00:00:00"/>
    <x v="6"/>
    <n v="2"/>
    <x v="26"/>
    <x v="9"/>
  </r>
  <r>
    <x v="4"/>
    <x v="25"/>
    <x v="2"/>
    <d v="2021-02-02T00:00:00"/>
    <d v="2021-02-03T00:00:00"/>
    <x v="6"/>
    <n v="2"/>
    <x v="27"/>
    <x v="9"/>
  </r>
  <r>
    <x v="4"/>
    <x v="25"/>
    <x v="2"/>
    <d v="2021-02-03T00:00:00"/>
    <d v="2021-02-04T00:00:00"/>
    <x v="6"/>
    <n v="2"/>
    <x v="12"/>
    <x v="9"/>
  </r>
  <r>
    <x v="4"/>
    <x v="25"/>
    <x v="2"/>
    <d v="2021-02-04T00:00:00"/>
    <d v="2021-02-05T00:00:00"/>
    <x v="6"/>
    <n v="2"/>
    <x v="13"/>
    <x v="9"/>
  </r>
  <r>
    <x v="4"/>
    <x v="25"/>
    <x v="2"/>
    <d v="2021-02-05T00:00:00"/>
    <d v="2021-02-08T00:00:00"/>
    <x v="6"/>
    <n v="2"/>
    <x v="16"/>
    <x v="9"/>
  </r>
  <r>
    <x v="4"/>
    <x v="25"/>
    <x v="2"/>
    <d v="2021-02-08T00:00:00"/>
    <d v="2021-02-09T00:00:00"/>
    <x v="6"/>
    <n v="2"/>
    <x v="28"/>
    <x v="9"/>
  </r>
  <r>
    <x v="4"/>
    <x v="25"/>
    <x v="2"/>
    <d v="2021-02-09T00:00:00"/>
    <d v="2021-02-10T00:00:00"/>
    <x v="6"/>
    <n v="2"/>
    <x v="29"/>
    <x v="9"/>
  </r>
  <r>
    <x v="4"/>
    <x v="25"/>
    <x v="2"/>
    <d v="2021-02-10T00:00:00"/>
    <d v="2021-02-11T00:00:00"/>
    <x v="6"/>
    <n v="2"/>
    <x v="17"/>
    <x v="9"/>
  </r>
  <r>
    <x v="4"/>
    <x v="25"/>
    <x v="2"/>
    <d v="2021-02-11T00:00:00"/>
    <d v="2021-02-12T00:00:00"/>
    <x v="6"/>
    <n v="2"/>
    <x v="18"/>
    <x v="9"/>
  </r>
  <r>
    <x v="4"/>
    <x v="25"/>
    <x v="2"/>
    <d v="2021-02-12T00:00:00"/>
    <d v="2021-02-15T00:00:00"/>
    <x v="6"/>
    <n v="2"/>
    <x v="3"/>
    <x v="9"/>
  </r>
  <r>
    <x v="4"/>
    <x v="25"/>
    <x v="2"/>
    <d v="2021-02-15T00:00:00"/>
    <d v="2021-02-16T00:00:00"/>
    <x v="6"/>
    <n v="2"/>
    <x v="4"/>
    <x v="9"/>
  </r>
  <r>
    <x v="4"/>
    <x v="25"/>
    <x v="2"/>
    <d v="2021-02-16T00:00:00"/>
    <d v="2021-02-17T00:00:00"/>
    <x v="6"/>
    <n v="2"/>
    <x v="6"/>
    <x v="9"/>
  </r>
  <r>
    <x v="4"/>
    <x v="25"/>
    <x v="2"/>
    <d v="2021-02-17T00:00:00"/>
    <d v="2021-02-18T00:00:00"/>
    <x v="6"/>
    <n v="2"/>
    <x v="5"/>
    <x v="9"/>
  </r>
  <r>
    <x v="4"/>
    <x v="25"/>
    <x v="2"/>
    <d v="2021-02-18T00:00:00"/>
    <d v="2021-02-19T00:00:00"/>
    <x v="6"/>
    <n v="2"/>
    <x v="8"/>
    <x v="9"/>
  </r>
  <r>
    <x v="4"/>
    <x v="25"/>
    <x v="2"/>
    <d v="2021-02-19T00:00:00"/>
    <d v="2021-02-22T00:00:00"/>
    <x v="6"/>
    <n v="2"/>
    <x v="22"/>
    <x v="9"/>
  </r>
  <r>
    <x v="4"/>
    <x v="25"/>
    <x v="2"/>
    <d v="2021-02-22T00:00:00"/>
    <d v="2021-02-23T00:00:00"/>
    <x v="6"/>
    <n v="2"/>
    <x v="30"/>
    <x v="9"/>
  </r>
  <r>
    <x v="4"/>
    <x v="25"/>
    <x v="2"/>
    <d v="2021-02-23T00:00:00"/>
    <d v="2021-02-24T00:00:00"/>
    <x v="6"/>
    <n v="2"/>
    <x v="9"/>
    <x v="9"/>
  </r>
  <r>
    <x v="4"/>
    <x v="25"/>
    <x v="2"/>
    <d v="2021-02-24T00:00:00"/>
    <d v="2021-02-25T00:00:00"/>
    <x v="6"/>
    <n v="2"/>
    <x v="23"/>
    <x v="9"/>
  </r>
  <r>
    <x v="4"/>
    <x v="25"/>
    <x v="2"/>
    <d v="2021-02-25T00:00:00"/>
    <d v="2021-02-26T00:00:00"/>
    <x v="6"/>
    <n v="2"/>
    <x v="24"/>
    <x v="9"/>
  </r>
  <r>
    <x v="4"/>
    <x v="25"/>
    <x v="2"/>
    <d v="2021-02-26T00:00:00"/>
    <d v="2021-03-01T00:00:00"/>
    <x v="6"/>
    <n v="3"/>
    <x v="25"/>
    <x v="10"/>
  </r>
  <r>
    <x v="4"/>
    <x v="25"/>
    <x v="2"/>
    <d v="2021-03-01T00:00:00"/>
    <d v="2021-03-02T00:00:00"/>
    <x v="6"/>
    <n v="3"/>
    <x v="26"/>
    <x v="10"/>
  </r>
  <r>
    <x v="4"/>
    <x v="25"/>
    <x v="2"/>
    <d v="2021-03-02T00:00:00"/>
    <d v="2021-03-03T00:00:00"/>
    <x v="6"/>
    <n v="3"/>
    <x v="27"/>
    <x v="10"/>
  </r>
  <r>
    <x v="4"/>
    <x v="25"/>
    <x v="2"/>
    <d v="2021-03-03T00:00:00"/>
    <d v="2021-03-04T00:00:00"/>
    <x v="6"/>
    <n v="3"/>
    <x v="12"/>
    <x v="10"/>
  </r>
  <r>
    <x v="4"/>
    <x v="25"/>
    <x v="2"/>
    <d v="2021-03-04T00:00:00"/>
    <d v="2021-03-05T00:00:00"/>
    <x v="6"/>
    <n v="3"/>
    <x v="13"/>
    <x v="10"/>
  </r>
  <r>
    <x v="4"/>
    <x v="25"/>
    <x v="2"/>
    <d v="2021-03-05T00:00:00"/>
    <d v="2021-03-08T00:00:00"/>
    <x v="6"/>
    <n v="3"/>
    <x v="16"/>
    <x v="10"/>
  </r>
  <r>
    <x v="4"/>
    <x v="25"/>
    <x v="2"/>
    <d v="2021-03-08T00:00:00"/>
    <d v="2021-03-09T00:00:00"/>
    <x v="6"/>
    <n v="3"/>
    <x v="28"/>
    <x v="10"/>
  </r>
  <r>
    <x v="4"/>
    <x v="25"/>
    <x v="2"/>
    <d v="2021-03-09T00:00:00"/>
    <d v="2021-03-10T00:00:00"/>
    <x v="6"/>
    <n v="3"/>
    <x v="29"/>
    <x v="10"/>
  </r>
  <r>
    <x v="4"/>
    <x v="25"/>
    <x v="2"/>
    <d v="2021-03-10T00:00:00"/>
    <d v="2021-03-11T00:00:00"/>
    <x v="6"/>
    <n v="3"/>
    <x v="17"/>
    <x v="10"/>
  </r>
  <r>
    <x v="4"/>
    <x v="25"/>
    <x v="2"/>
    <d v="2021-03-11T00:00:00"/>
    <d v="2021-03-12T00:00:00"/>
    <x v="6"/>
    <n v="3"/>
    <x v="18"/>
    <x v="10"/>
  </r>
  <r>
    <x v="4"/>
    <x v="25"/>
    <x v="2"/>
    <d v="2021-03-12T00:00:00"/>
    <d v="2021-03-15T00:00:00"/>
    <x v="6"/>
    <n v="3"/>
    <x v="3"/>
    <x v="10"/>
  </r>
  <r>
    <x v="4"/>
    <x v="25"/>
    <x v="2"/>
    <d v="2021-03-15T00:00:00"/>
    <d v="2021-03-16T00:00:00"/>
    <x v="6"/>
    <n v="3"/>
    <x v="4"/>
    <x v="10"/>
  </r>
  <r>
    <x v="4"/>
    <x v="25"/>
    <x v="2"/>
    <d v="2021-03-16T00:00:00"/>
    <d v="2021-03-17T00:00:00"/>
    <x v="6"/>
    <n v="3"/>
    <x v="6"/>
    <x v="10"/>
  </r>
  <r>
    <x v="4"/>
    <x v="25"/>
    <x v="2"/>
    <d v="2021-03-17T00:00:00"/>
    <d v="2021-03-18T00:00:00"/>
    <x v="6"/>
    <n v="3"/>
    <x v="5"/>
    <x v="10"/>
  </r>
  <r>
    <x v="4"/>
    <x v="25"/>
    <x v="2"/>
    <d v="2021-03-18T00:00:00"/>
    <d v="2021-03-19T00:00:00"/>
    <x v="6"/>
    <n v="3"/>
    <x v="8"/>
    <x v="10"/>
  </r>
  <r>
    <x v="4"/>
    <x v="25"/>
    <x v="2"/>
    <d v="2021-03-19T00:00:00"/>
    <d v="2021-03-23T00:00:00"/>
    <x v="6"/>
    <n v="3"/>
    <x v="30"/>
    <x v="10"/>
  </r>
  <r>
    <x v="4"/>
    <x v="25"/>
    <x v="2"/>
    <d v="2021-03-23T00:00:00"/>
    <d v="2021-03-24T00:00:00"/>
    <x v="6"/>
    <n v="3"/>
    <x v="9"/>
    <x v="10"/>
  </r>
  <r>
    <x v="4"/>
    <x v="25"/>
    <x v="2"/>
    <d v="2021-03-24T00:00:00"/>
    <d v="2021-03-25T00:00:00"/>
    <x v="6"/>
    <n v="3"/>
    <x v="23"/>
    <x v="10"/>
  </r>
  <r>
    <x v="4"/>
    <x v="25"/>
    <x v="2"/>
    <d v="2021-03-25T00:00:00"/>
    <d v="2021-03-26T00:00:00"/>
    <x v="6"/>
    <n v="3"/>
    <x v="24"/>
    <x v="10"/>
  </r>
  <r>
    <x v="4"/>
    <x v="25"/>
    <x v="2"/>
    <d v="2021-03-26T00:00:00"/>
    <d v="2021-03-29T00:00:00"/>
    <x v="6"/>
    <n v="3"/>
    <x v="1"/>
    <x v="10"/>
  </r>
  <r>
    <x v="4"/>
    <x v="25"/>
    <x v="2"/>
    <d v="2021-03-29T00:00:00"/>
    <d v="2021-03-30T00:00:00"/>
    <x v="6"/>
    <n v="3"/>
    <x v="0"/>
    <x v="10"/>
  </r>
  <r>
    <x v="4"/>
    <x v="25"/>
    <x v="2"/>
    <d v="2021-03-30T00:00:00"/>
    <d v="2021-03-31T00:00:00"/>
    <x v="6"/>
    <n v="3"/>
    <x v="2"/>
    <x v="10"/>
  </r>
  <r>
    <x v="4"/>
    <x v="25"/>
    <x v="2"/>
    <d v="2021-03-31T00:00:00"/>
    <d v="2021-04-05T00:00:00"/>
    <x v="6"/>
    <n v="4"/>
    <x v="13"/>
    <x v="11"/>
  </r>
  <r>
    <x v="4"/>
    <x v="25"/>
    <x v="2"/>
    <d v="2021-04-05T00:00:00"/>
    <d v="2021-04-06T00:00:00"/>
    <x v="6"/>
    <n v="4"/>
    <x v="14"/>
    <x v="11"/>
  </r>
  <r>
    <x v="4"/>
    <x v="25"/>
    <x v="2"/>
    <d v="2021-04-06T00:00:00"/>
    <d v="2021-04-07T00:00:00"/>
    <x v="6"/>
    <n v="4"/>
    <x v="15"/>
    <x v="11"/>
  </r>
  <r>
    <x v="4"/>
    <x v="25"/>
    <x v="2"/>
    <d v="2021-04-07T00:00:00"/>
    <d v="2021-04-08T00:00:00"/>
    <x v="6"/>
    <n v="4"/>
    <x v="16"/>
    <x v="11"/>
  </r>
  <r>
    <x v="4"/>
    <x v="25"/>
    <x v="2"/>
    <d v="2021-04-08T00:00:00"/>
    <d v="2021-04-09T00:00:00"/>
    <x v="6"/>
    <n v="4"/>
    <x v="28"/>
    <x v="11"/>
  </r>
  <r>
    <x v="4"/>
    <x v="25"/>
    <x v="2"/>
    <d v="2021-04-09T00:00:00"/>
    <d v="2021-04-12T00:00:00"/>
    <x v="6"/>
    <n v="4"/>
    <x v="18"/>
    <x v="11"/>
  </r>
  <r>
    <x v="4"/>
    <x v="25"/>
    <x v="2"/>
    <d v="2021-04-12T00:00:00"/>
    <d v="2021-04-13T00:00:00"/>
    <x v="6"/>
    <n v="4"/>
    <x v="19"/>
    <x v="11"/>
  </r>
  <r>
    <x v="4"/>
    <x v="25"/>
    <x v="2"/>
    <d v="2021-04-13T00:00:00"/>
    <d v="2021-04-14T00:00:00"/>
    <x v="6"/>
    <n v="4"/>
    <x v="20"/>
    <x v="11"/>
  </r>
  <r>
    <x v="4"/>
    <x v="25"/>
    <x v="2"/>
    <d v="2021-04-14T00:00:00"/>
    <d v="2021-04-15T00:00:00"/>
    <x v="6"/>
    <n v="4"/>
    <x v="3"/>
    <x v="11"/>
  </r>
  <r>
    <x v="4"/>
    <x v="25"/>
    <x v="2"/>
    <d v="2021-04-15T00:00:00"/>
    <d v="2021-04-16T00:00:00"/>
    <x v="6"/>
    <n v="4"/>
    <x v="4"/>
    <x v="11"/>
  </r>
  <r>
    <x v="4"/>
    <x v="25"/>
    <x v="2"/>
    <d v="2021-04-16T00:00:00"/>
    <d v="2021-04-19T00:00:00"/>
    <x v="6"/>
    <n v="4"/>
    <x v="8"/>
    <x v="11"/>
  </r>
  <r>
    <x v="4"/>
    <x v="25"/>
    <x v="2"/>
    <d v="2021-04-19T00:00:00"/>
    <d v="2021-04-20T00:00:00"/>
    <x v="6"/>
    <n v="4"/>
    <x v="7"/>
    <x v="11"/>
  </r>
  <r>
    <x v="4"/>
    <x v="25"/>
    <x v="2"/>
    <d v="2021-04-20T00:00:00"/>
    <d v="2021-04-21T00:00:00"/>
    <x v="6"/>
    <n v="4"/>
    <x v="21"/>
    <x v="11"/>
  </r>
  <r>
    <x v="4"/>
    <x v="25"/>
    <x v="2"/>
    <d v="2021-04-21T00:00:00"/>
    <d v="2021-04-22T00:00:00"/>
    <x v="6"/>
    <n v="4"/>
    <x v="22"/>
    <x v="11"/>
  </r>
  <r>
    <x v="4"/>
    <x v="25"/>
    <x v="2"/>
    <d v="2021-04-22T00:00:00"/>
    <d v="2021-04-23T00:00:00"/>
    <x v="6"/>
    <n v="4"/>
    <x v="30"/>
    <x v="11"/>
  </r>
  <r>
    <x v="4"/>
    <x v="25"/>
    <x v="2"/>
    <d v="2021-04-23T00:00:00"/>
    <d v="2021-04-26T00:00:00"/>
    <x v="6"/>
    <n v="4"/>
    <x v="24"/>
    <x v="11"/>
  </r>
  <r>
    <x v="4"/>
    <x v="25"/>
    <x v="2"/>
    <d v="2021-04-26T00:00:00"/>
    <d v="2021-04-27T00:00:00"/>
    <x v="6"/>
    <n v="4"/>
    <x v="10"/>
    <x v="11"/>
  </r>
  <r>
    <x v="4"/>
    <x v="25"/>
    <x v="2"/>
    <d v="2021-04-27T00:00:00"/>
    <d v="2021-04-28T00:00:00"/>
    <x v="6"/>
    <n v="4"/>
    <x v="11"/>
    <x v="11"/>
  </r>
  <r>
    <x v="4"/>
    <x v="25"/>
    <x v="2"/>
    <d v="2021-04-28T00:00:00"/>
    <d v="2021-04-29T00:00:00"/>
    <x v="6"/>
    <n v="4"/>
    <x v="1"/>
    <x v="11"/>
  </r>
  <r>
    <x v="4"/>
    <x v="25"/>
    <x v="2"/>
    <d v="2021-04-29T00:00:00"/>
    <d v="2021-04-30T00:00:00"/>
    <x v="6"/>
    <n v="4"/>
    <x v="0"/>
    <x v="11"/>
  </r>
  <r>
    <x v="4"/>
    <x v="25"/>
    <x v="2"/>
    <d v="2021-04-30T00:00:00"/>
    <d v="2021-05-03T00:00:00"/>
    <x v="6"/>
    <n v="5"/>
    <x v="27"/>
    <x v="1"/>
  </r>
  <r>
    <x v="4"/>
    <x v="25"/>
    <x v="2"/>
    <d v="2021-05-03T00:00:00"/>
    <d v="2021-05-04T00:00:00"/>
    <x v="6"/>
    <n v="5"/>
    <x v="12"/>
    <x v="1"/>
  </r>
  <r>
    <x v="4"/>
    <x v="25"/>
    <x v="2"/>
    <d v="2021-05-04T00:00:00"/>
    <d v="2021-05-05T00:00:00"/>
    <x v="6"/>
    <n v="5"/>
    <x v="13"/>
    <x v="1"/>
  </r>
  <r>
    <x v="4"/>
    <x v="25"/>
    <x v="2"/>
    <d v="2021-05-05T00:00:00"/>
    <d v="2021-05-06T00:00:00"/>
    <x v="6"/>
    <n v="5"/>
    <x v="14"/>
    <x v="1"/>
  </r>
  <r>
    <x v="4"/>
    <x v="25"/>
    <x v="2"/>
    <d v="2021-05-06T00:00:00"/>
    <d v="2021-05-07T00:00:00"/>
    <x v="6"/>
    <n v="5"/>
    <x v="15"/>
    <x v="1"/>
  </r>
  <r>
    <x v="4"/>
    <x v="25"/>
    <x v="2"/>
    <d v="2021-05-07T00:00:00"/>
    <d v="2021-05-10T00:00:00"/>
    <x v="6"/>
    <n v="5"/>
    <x v="29"/>
    <x v="1"/>
  </r>
  <r>
    <x v="4"/>
    <x v="25"/>
    <x v="2"/>
    <d v="2021-05-10T00:00:00"/>
    <d v="2021-05-11T00:00:00"/>
    <x v="6"/>
    <n v="5"/>
    <x v="17"/>
    <x v="1"/>
  </r>
  <r>
    <x v="4"/>
    <x v="25"/>
    <x v="2"/>
    <d v="2021-05-11T00:00:00"/>
    <d v="2021-05-12T00:00:00"/>
    <x v="6"/>
    <n v="5"/>
    <x v="18"/>
    <x v="1"/>
  </r>
  <r>
    <x v="4"/>
    <x v="25"/>
    <x v="2"/>
    <d v="2021-05-12T00:00:00"/>
    <d v="2021-05-13T00:00:00"/>
    <x v="6"/>
    <n v="5"/>
    <x v="19"/>
    <x v="1"/>
  </r>
  <r>
    <x v="4"/>
    <x v="25"/>
    <x v="2"/>
    <d v="2021-05-13T00:00:00"/>
    <d v="2021-05-14T00:00:00"/>
    <x v="6"/>
    <n v="5"/>
    <x v="20"/>
    <x v="1"/>
  </r>
  <r>
    <x v="4"/>
    <x v="25"/>
    <x v="2"/>
    <d v="2021-05-14T00:00:00"/>
    <d v="2021-05-18T00:00:00"/>
    <x v="6"/>
    <n v="5"/>
    <x v="5"/>
    <x v="1"/>
  </r>
  <r>
    <x v="4"/>
    <x v="25"/>
    <x v="2"/>
    <d v="2021-05-18T00:00:00"/>
    <d v="2021-05-19T00:00:00"/>
    <x v="6"/>
    <n v="5"/>
    <x v="8"/>
    <x v="1"/>
  </r>
  <r>
    <x v="4"/>
    <x v="25"/>
    <x v="2"/>
    <d v="2021-05-19T00:00:00"/>
    <d v="2021-05-20T00:00:00"/>
    <x v="6"/>
    <n v="5"/>
    <x v="7"/>
    <x v="1"/>
  </r>
  <r>
    <x v="4"/>
    <x v="25"/>
    <x v="2"/>
    <d v="2021-05-20T00:00:00"/>
    <d v="2021-05-21T00:00:00"/>
    <x v="6"/>
    <n v="5"/>
    <x v="21"/>
    <x v="1"/>
  </r>
  <r>
    <x v="4"/>
    <x v="25"/>
    <x v="2"/>
    <d v="2021-05-21T00:00:00"/>
    <d v="2021-05-24T00:00:00"/>
    <x v="6"/>
    <n v="5"/>
    <x v="9"/>
    <x v="1"/>
  </r>
  <r>
    <x v="4"/>
    <x v="25"/>
    <x v="2"/>
    <d v="2021-05-24T00:00:00"/>
    <d v="2021-05-25T00:00:00"/>
    <x v="6"/>
    <n v="5"/>
    <x v="23"/>
    <x v="1"/>
  </r>
  <r>
    <x v="4"/>
    <x v="25"/>
    <x v="2"/>
    <d v="2021-05-25T00:00:00"/>
    <d v="2021-05-26T00:00:00"/>
    <x v="6"/>
    <n v="5"/>
    <x v="24"/>
    <x v="1"/>
  </r>
  <r>
    <x v="4"/>
    <x v="25"/>
    <x v="2"/>
    <d v="2021-05-26T00:00:00"/>
    <d v="2021-05-27T00:00:00"/>
    <x v="6"/>
    <n v="5"/>
    <x v="10"/>
    <x v="1"/>
  </r>
  <r>
    <x v="4"/>
    <x v="25"/>
    <x v="2"/>
    <d v="2021-05-27T00:00:00"/>
    <d v="2021-05-28T00:00:00"/>
    <x v="6"/>
    <n v="5"/>
    <x v="11"/>
    <x v="1"/>
  </r>
  <r>
    <x v="4"/>
    <x v="25"/>
    <x v="2"/>
    <d v="2021-05-28T00:00:00"/>
    <d v="2021-05-31T00:00:00"/>
    <x v="6"/>
    <n v="5"/>
    <x v="2"/>
    <x v="1"/>
  </r>
  <r>
    <x v="4"/>
    <x v="25"/>
    <x v="2"/>
    <d v="2021-05-31T00:00:00"/>
    <d v="2021-06-01T00:00:00"/>
    <x v="6"/>
    <n v="6"/>
    <x v="25"/>
    <x v="2"/>
  </r>
  <r>
    <x v="4"/>
    <x v="25"/>
    <x v="2"/>
    <d v="2021-06-01T00:00:00"/>
    <d v="2021-06-02T00:00:00"/>
    <x v="6"/>
    <n v="6"/>
    <x v="26"/>
    <x v="2"/>
  </r>
  <r>
    <x v="4"/>
    <x v="25"/>
    <x v="2"/>
    <d v="2021-06-02T00:00:00"/>
    <d v="2021-06-03T00:00:00"/>
    <x v="6"/>
    <n v="6"/>
    <x v="27"/>
    <x v="2"/>
  </r>
  <r>
    <x v="4"/>
    <x v="25"/>
    <x v="2"/>
    <d v="2021-06-03T00:00:00"/>
    <d v="2021-06-04T00:00:00"/>
    <x v="6"/>
    <n v="6"/>
    <x v="12"/>
    <x v="2"/>
  </r>
  <r>
    <x v="4"/>
    <x v="25"/>
    <x v="2"/>
    <d v="2021-06-04T00:00:00"/>
    <d v="2021-06-08T00:00:00"/>
    <x v="6"/>
    <n v="6"/>
    <x v="16"/>
    <x v="2"/>
  </r>
  <r>
    <x v="4"/>
    <x v="25"/>
    <x v="2"/>
    <d v="2021-06-08T00:00:00"/>
    <d v="2021-06-09T00:00:00"/>
    <x v="6"/>
    <n v="6"/>
    <x v="28"/>
    <x v="2"/>
  </r>
  <r>
    <x v="4"/>
    <x v="25"/>
    <x v="2"/>
    <d v="2021-06-09T00:00:00"/>
    <d v="2021-06-10T00:00:00"/>
    <x v="6"/>
    <n v="6"/>
    <x v="29"/>
    <x v="2"/>
  </r>
  <r>
    <x v="4"/>
    <x v="25"/>
    <x v="2"/>
    <d v="2021-06-10T00:00:00"/>
    <d v="2021-06-11T00:00:00"/>
    <x v="6"/>
    <n v="6"/>
    <x v="17"/>
    <x v="2"/>
  </r>
  <r>
    <x v="4"/>
    <x v="25"/>
    <x v="2"/>
    <d v="2021-06-11T00:00:00"/>
    <d v="2021-06-15T00:00:00"/>
    <x v="6"/>
    <n v="6"/>
    <x v="3"/>
    <x v="2"/>
  </r>
  <r>
    <x v="4"/>
    <x v="25"/>
    <x v="2"/>
    <d v="2021-06-15T00:00:00"/>
    <d v="2021-06-16T00:00:00"/>
    <x v="6"/>
    <n v="6"/>
    <x v="4"/>
    <x v="2"/>
  </r>
  <r>
    <x v="4"/>
    <x v="25"/>
    <x v="2"/>
    <d v="2021-06-16T00:00:00"/>
    <d v="2021-06-17T00:00:00"/>
    <x v="6"/>
    <n v="6"/>
    <x v="6"/>
    <x v="2"/>
  </r>
  <r>
    <x v="4"/>
    <x v="25"/>
    <x v="2"/>
    <d v="2021-06-17T00:00:00"/>
    <d v="2021-06-18T00:00:00"/>
    <x v="6"/>
    <n v="6"/>
    <x v="5"/>
    <x v="2"/>
  </r>
  <r>
    <x v="4"/>
    <x v="25"/>
    <x v="2"/>
    <d v="2021-06-18T00:00:00"/>
    <d v="2021-06-21T00:00:00"/>
    <x v="6"/>
    <n v="6"/>
    <x v="21"/>
    <x v="2"/>
  </r>
  <r>
    <x v="4"/>
    <x v="25"/>
    <x v="2"/>
    <d v="2021-06-21T00:00:00"/>
    <d v="2021-06-22T00:00:00"/>
    <x v="6"/>
    <n v="6"/>
    <x v="22"/>
    <x v="2"/>
  </r>
  <r>
    <x v="4"/>
    <x v="25"/>
    <x v="2"/>
    <d v="2021-06-22T00:00:00"/>
    <d v="2021-06-23T00:00:00"/>
    <x v="6"/>
    <n v="6"/>
    <x v="30"/>
    <x v="2"/>
  </r>
  <r>
    <x v="4"/>
    <x v="25"/>
    <x v="2"/>
    <d v="2021-06-23T00:00:00"/>
    <d v="2021-06-24T00:00:00"/>
    <x v="6"/>
    <n v="6"/>
    <x v="9"/>
    <x v="2"/>
  </r>
  <r>
    <x v="4"/>
    <x v="25"/>
    <x v="2"/>
    <d v="2021-06-24T00:00:00"/>
    <d v="2021-06-25T00:00:00"/>
    <x v="6"/>
    <n v="6"/>
    <x v="23"/>
    <x v="2"/>
  </r>
  <r>
    <x v="4"/>
    <x v="25"/>
    <x v="2"/>
    <d v="2021-06-25T00:00:00"/>
    <d v="2021-06-28T00:00:00"/>
    <x v="6"/>
    <n v="6"/>
    <x v="11"/>
    <x v="2"/>
  </r>
  <r>
    <x v="4"/>
    <x v="25"/>
    <x v="2"/>
    <d v="2021-06-28T00:00:00"/>
    <d v="2021-06-29T00:00:00"/>
    <x v="6"/>
    <n v="6"/>
    <x v="1"/>
    <x v="2"/>
  </r>
  <r>
    <x v="4"/>
    <x v="25"/>
    <x v="2"/>
    <d v="2021-06-29T00:00:00"/>
    <d v="2021-06-30T00:00:00"/>
    <x v="6"/>
    <n v="6"/>
    <x v="0"/>
    <x v="2"/>
  </r>
  <r>
    <x v="4"/>
    <x v="25"/>
    <x v="2"/>
    <d v="2021-06-30T00:00:00"/>
    <d v="2021-07-01T00:00:00"/>
    <x v="6"/>
    <n v="7"/>
    <x v="25"/>
    <x v="3"/>
  </r>
  <r>
    <x v="4"/>
    <x v="25"/>
    <x v="2"/>
    <d v="2021-07-01T00:00:00"/>
    <d v="2021-07-02T00:00:00"/>
    <x v="6"/>
    <n v="7"/>
    <x v="26"/>
    <x v="3"/>
  </r>
  <r>
    <x v="4"/>
    <x v="25"/>
    <x v="2"/>
    <d v="2021-07-02T00:00:00"/>
    <d v="2021-07-06T00:00:00"/>
    <x v="6"/>
    <n v="7"/>
    <x v="14"/>
    <x v="3"/>
  </r>
  <r>
    <x v="4"/>
    <x v="25"/>
    <x v="2"/>
    <d v="2021-07-06T00:00:00"/>
    <d v="2021-07-07T00:00:00"/>
    <x v="6"/>
    <n v="7"/>
    <x v="15"/>
    <x v="3"/>
  </r>
  <r>
    <x v="4"/>
    <x v="25"/>
    <x v="2"/>
    <d v="2021-07-07T00:00:00"/>
    <d v="2021-07-08T00:00:00"/>
    <x v="6"/>
    <n v="7"/>
    <x v="16"/>
    <x v="3"/>
  </r>
  <r>
    <x v="4"/>
    <x v="25"/>
    <x v="2"/>
    <d v="2021-07-08T00:00:00"/>
    <d v="2021-07-09T00:00:00"/>
    <x v="6"/>
    <n v="7"/>
    <x v="28"/>
    <x v="3"/>
  </r>
  <r>
    <x v="4"/>
    <x v="25"/>
    <x v="2"/>
    <d v="2021-07-09T00:00:00"/>
    <d v="2021-07-12T00:00:00"/>
    <x v="6"/>
    <n v="7"/>
    <x v="18"/>
    <x v="3"/>
  </r>
  <r>
    <x v="4"/>
    <x v="25"/>
    <x v="2"/>
    <d v="2021-07-12T00:00:00"/>
    <d v="2021-07-13T00:00:00"/>
    <x v="6"/>
    <n v="7"/>
    <x v="19"/>
    <x v="3"/>
  </r>
  <r>
    <x v="4"/>
    <x v="25"/>
    <x v="2"/>
    <d v="2021-07-13T00:00:00"/>
    <d v="2021-07-14T00:00:00"/>
    <x v="6"/>
    <n v="7"/>
    <x v="20"/>
    <x v="3"/>
  </r>
  <r>
    <x v="4"/>
    <x v="25"/>
    <x v="2"/>
    <d v="2021-07-14T00:00:00"/>
    <d v="2021-07-15T00:00:00"/>
    <x v="6"/>
    <n v="7"/>
    <x v="3"/>
    <x v="3"/>
  </r>
  <r>
    <x v="4"/>
    <x v="25"/>
    <x v="2"/>
    <d v="2021-07-15T00:00:00"/>
    <d v="2021-07-16T00:00:00"/>
    <x v="6"/>
    <n v="7"/>
    <x v="4"/>
    <x v="3"/>
  </r>
  <r>
    <x v="4"/>
    <x v="25"/>
    <x v="2"/>
    <d v="2021-07-16T00:00:00"/>
    <d v="2021-07-19T00:00:00"/>
    <x v="6"/>
    <n v="7"/>
    <x v="8"/>
    <x v="3"/>
  </r>
  <r>
    <x v="4"/>
    <x v="25"/>
    <x v="2"/>
    <d v="2021-07-19T00:00:00"/>
    <d v="2021-07-21T00:00:00"/>
    <x v="6"/>
    <n v="7"/>
    <x v="21"/>
    <x v="3"/>
  </r>
  <r>
    <x v="4"/>
    <x v="25"/>
    <x v="2"/>
    <d v="2021-07-21T00:00:00"/>
    <d v="2021-07-22T00:00:00"/>
    <x v="6"/>
    <n v="7"/>
    <x v="22"/>
    <x v="3"/>
  </r>
  <r>
    <x v="4"/>
    <x v="25"/>
    <x v="2"/>
    <d v="2021-07-22T00:00:00"/>
    <d v="2021-07-23T00:00:00"/>
    <x v="6"/>
    <n v="7"/>
    <x v="30"/>
    <x v="3"/>
  </r>
  <r>
    <x v="4"/>
    <x v="25"/>
    <x v="2"/>
    <d v="2021-07-23T00:00:00"/>
    <d v="2021-07-26T00:00:00"/>
    <x v="6"/>
    <n v="7"/>
    <x v="24"/>
    <x v="3"/>
  </r>
  <r>
    <x v="4"/>
    <x v="25"/>
    <x v="2"/>
    <d v="2021-07-26T00:00:00"/>
    <d v="2021-07-27T00:00:00"/>
    <x v="6"/>
    <n v="7"/>
    <x v="10"/>
    <x v="3"/>
  </r>
  <r>
    <x v="4"/>
    <x v="25"/>
    <x v="2"/>
    <d v="2021-07-27T00:00:00"/>
    <d v="2021-07-28T00:00:00"/>
    <x v="6"/>
    <n v="7"/>
    <x v="11"/>
    <x v="3"/>
  </r>
  <r>
    <x v="4"/>
    <x v="25"/>
    <x v="2"/>
    <d v="2021-07-28T00:00:00"/>
    <d v="2021-07-29T00:00:00"/>
    <x v="6"/>
    <n v="7"/>
    <x v="1"/>
    <x v="3"/>
  </r>
  <r>
    <x v="4"/>
    <x v="25"/>
    <x v="2"/>
    <d v="2021-07-29T00:00:00"/>
    <d v="2021-07-30T00:00:00"/>
    <x v="6"/>
    <n v="7"/>
    <x v="0"/>
    <x v="3"/>
  </r>
  <r>
    <x v="4"/>
    <x v="25"/>
    <x v="2"/>
    <d v="2021-07-30T00:00:00"/>
    <d v="2021-08-02T00:00:00"/>
    <x v="6"/>
    <n v="8"/>
    <x v="26"/>
    <x v="4"/>
  </r>
  <r>
    <x v="4"/>
    <x v="25"/>
    <x v="2"/>
    <d v="2021-08-02T00:00:00"/>
    <d v="2021-08-03T00:00:00"/>
    <x v="6"/>
    <n v="8"/>
    <x v="27"/>
    <x v="4"/>
  </r>
  <r>
    <x v="4"/>
    <x v="25"/>
    <x v="2"/>
    <d v="2021-08-03T00:00:00"/>
    <d v="2021-08-04T00:00:00"/>
    <x v="6"/>
    <n v="8"/>
    <x v="12"/>
    <x v="4"/>
  </r>
  <r>
    <x v="4"/>
    <x v="25"/>
    <x v="2"/>
    <d v="2021-08-04T00:00:00"/>
    <d v="2021-08-05T00:00:00"/>
    <x v="6"/>
    <n v="8"/>
    <x v="13"/>
    <x v="4"/>
  </r>
  <r>
    <x v="4"/>
    <x v="25"/>
    <x v="2"/>
    <d v="2021-08-05T00:00:00"/>
    <d v="2021-08-06T00:00:00"/>
    <x v="6"/>
    <n v="8"/>
    <x v="14"/>
    <x v="4"/>
  </r>
  <r>
    <x v="4"/>
    <x v="25"/>
    <x v="2"/>
    <d v="2021-08-06T00:00:00"/>
    <d v="2021-08-09T00:00:00"/>
    <x v="6"/>
    <n v="8"/>
    <x v="28"/>
    <x v="4"/>
  </r>
  <r>
    <x v="4"/>
    <x v="25"/>
    <x v="2"/>
    <d v="2021-08-09T00:00:00"/>
    <d v="2021-08-10T00:00:00"/>
    <x v="6"/>
    <n v="8"/>
    <x v="29"/>
    <x v="4"/>
  </r>
  <r>
    <x v="4"/>
    <x v="25"/>
    <x v="2"/>
    <d v="2021-08-10T00:00:00"/>
    <d v="2021-08-11T00:00:00"/>
    <x v="6"/>
    <n v="8"/>
    <x v="17"/>
    <x v="4"/>
  </r>
  <r>
    <x v="4"/>
    <x v="25"/>
    <x v="2"/>
    <d v="2021-08-11T00:00:00"/>
    <d v="2021-08-12T00:00:00"/>
    <x v="6"/>
    <n v="8"/>
    <x v="18"/>
    <x v="4"/>
  </r>
  <r>
    <x v="4"/>
    <x v="25"/>
    <x v="2"/>
    <d v="2021-08-12T00:00:00"/>
    <d v="2021-08-13T00:00:00"/>
    <x v="6"/>
    <n v="8"/>
    <x v="19"/>
    <x v="4"/>
  </r>
  <r>
    <x v="4"/>
    <x v="25"/>
    <x v="2"/>
    <d v="2021-08-13T00:00:00"/>
    <d v="2021-08-17T00:00:00"/>
    <x v="6"/>
    <n v="8"/>
    <x v="6"/>
    <x v="4"/>
  </r>
  <r>
    <x v="4"/>
    <x v="25"/>
    <x v="2"/>
    <d v="2021-08-17T00:00:00"/>
    <d v="2021-08-18T00:00:00"/>
    <x v="6"/>
    <n v="8"/>
    <x v="5"/>
    <x v="4"/>
  </r>
  <r>
    <x v="4"/>
    <x v="25"/>
    <x v="2"/>
    <d v="2021-08-18T00:00:00"/>
    <d v="2021-08-19T00:00:00"/>
    <x v="6"/>
    <n v="8"/>
    <x v="8"/>
    <x v="4"/>
  </r>
  <r>
    <x v="4"/>
    <x v="25"/>
    <x v="2"/>
    <d v="2021-08-19T00:00:00"/>
    <d v="2021-08-20T00:00:00"/>
    <x v="6"/>
    <n v="8"/>
    <x v="7"/>
    <x v="4"/>
  </r>
  <r>
    <x v="4"/>
    <x v="25"/>
    <x v="2"/>
    <d v="2021-08-20T00:00:00"/>
    <d v="2021-08-23T00:00:00"/>
    <x v="6"/>
    <n v="8"/>
    <x v="30"/>
    <x v="4"/>
  </r>
  <r>
    <x v="4"/>
    <x v="25"/>
    <x v="2"/>
    <d v="2021-08-23T00:00:00"/>
    <d v="2021-08-24T00:00:00"/>
    <x v="6"/>
    <n v="8"/>
    <x v="9"/>
    <x v="4"/>
  </r>
  <r>
    <x v="4"/>
    <x v="25"/>
    <x v="2"/>
    <d v="2021-08-24T00:00:00"/>
    <d v="2021-08-25T00:00:00"/>
    <x v="6"/>
    <n v="8"/>
    <x v="23"/>
    <x v="4"/>
  </r>
  <r>
    <x v="4"/>
    <x v="25"/>
    <x v="2"/>
    <d v="2021-08-25T00:00:00"/>
    <d v="2021-08-26T00:00:00"/>
    <x v="6"/>
    <n v="8"/>
    <x v="24"/>
    <x v="4"/>
  </r>
  <r>
    <x v="4"/>
    <x v="25"/>
    <x v="2"/>
    <d v="2021-08-26T00:00:00"/>
    <d v="2021-08-27T00:00:00"/>
    <x v="6"/>
    <n v="8"/>
    <x v="10"/>
    <x v="4"/>
  </r>
  <r>
    <x v="4"/>
    <x v="25"/>
    <x v="2"/>
    <d v="2021-08-27T00:00:00"/>
    <d v="2021-08-30T00:00:00"/>
    <x v="6"/>
    <n v="8"/>
    <x v="0"/>
    <x v="4"/>
  </r>
  <r>
    <x v="4"/>
    <x v="25"/>
    <x v="2"/>
    <d v="2021-08-30T00:00:00"/>
    <d v="2021-08-31T00:00:00"/>
    <x v="6"/>
    <n v="8"/>
    <x v="2"/>
    <x v="4"/>
  </r>
  <r>
    <x v="4"/>
    <x v="25"/>
    <x v="2"/>
    <d v="2021-08-31T00:00:00"/>
    <d v="2021-09-01T00:00:00"/>
    <x v="6"/>
    <n v="9"/>
    <x v="25"/>
    <x v="5"/>
  </r>
  <r>
    <x v="4"/>
    <x v="25"/>
    <x v="2"/>
    <d v="2021-09-01T00:00:00"/>
    <d v="2021-09-02T00:00:00"/>
    <x v="6"/>
    <n v="9"/>
    <x v="26"/>
    <x v="5"/>
  </r>
  <r>
    <x v="4"/>
    <x v="25"/>
    <x v="2"/>
    <d v="2021-09-02T00:00:00"/>
    <d v="2021-09-03T00:00:00"/>
    <x v="6"/>
    <n v="9"/>
    <x v="27"/>
    <x v="5"/>
  </r>
  <r>
    <x v="4"/>
    <x v="25"/>
    <x v="2"/>
    <d v="2021-09-03T00:00:00"/>
    <d v="2021-09-06T00:00:00"/>
    <x v="6"/>
    <n v="9"/>
    <x v="14"/>
    <x v="5"/>
  </r>
  <r>
    <x v="4"/>
    <x v="25"/>
    <x v="2"/>
    <d v="2021-09-06T00:00:00"/>
    <d v="2021-09-07T00:00:00"/>
    <x v="6"/>
    <n v="9"/>
    <x v="15"/>
    <x v="5"/>
  </r>
  <r>
    <x v="4"/>
    <x v="25"/>
    <x v="2"/>
    <d v="2021-09-07T00:00:00"/>
    <d v="2021-09-08T00:00:00"/>
    <x v="6"/>
    <n v="9"/>
    <x v="16"/>
    <x v="5"/>
  </r>
  <r>
    <x v="4"/>
    <x v="25"/>
    <x v="2"/>
    <d v="2021-09-08T00:00:00"/>
    <d v="2021-09-09T00:00:00"/>
    <x v="6"/>
    <n v="9"/>
    <x v="28"/>
    <x v="5"/>
  </r>
  <r>
    <x v="4"/>
    <x v="25"/>
    <x v="2"/>
    <d v="2021-09-09T00:00:00"/>
    <d v="2021-09-10T00:00:00"/>
    <x v="6"/>
    <n v="9"/>
    <x v="29"/>
    <x v="5"/>
  </r>
  <r>
    <x v="4"/>
    <x v="25"/>
    <x v="2"/>
    <d v="2021-09-10T00:00:00"/>
    <d v="2021-09-13T00:00:00"/>
    <x v="6"/>
    <n v="9"/>
    <x v="19"/>
    <x v="5"/>
  </r>
  <r>
    <x v="4"/>
    <x v="25"/>
    <x v="2"/>
    <d v="2021-09-13T00:00:00"/>
    <d v="2021-09-14T00:00:00"/>
    <x v="6"/>
    <n v="9"/>
    <x v="20"/>
    <x v="5"/>
  </r>
  <r>
    <x v="4"/>
    <x v="25"/>
    <x v="2"/>
    <d v="2021-09-14T00:00:00"/>
    <d v="2021-09-15T00:00:00"/>
    <x v="6"/>
    <n v="9"/>
    <x v="3"/>
    <x v="5"/>
  </r>
  <r>
    <x v="4"/>
    <x v="25"/>
    <x v="2"/>
    <d v="2021-09-15T00:00:00"/>
    <d v="2021-09-16T00:00:00"/>
    <x v="6"/>
    <n v="9"/>
    <x v="4"/>
    <x v="5"/>
  </r>
  <r>
    <x v="4"/>
    <x v="25"/>
    <x v="2"/>
    <d v="2021-09-16T00:00:00"/>
    <d v="2021-09-17T00:00:00"/>
    <x v="6"/>
    <n v="9"/>
    <x v="6"/>
    <x v="5"/>
  </r>
  <r>
    <x v="4"/>
    <x v="25"/>
    <x v="2"/>
    <d v="2021-09-17T00:00:00"/>
    <d v="2021-09-20T00:00:00"/>
    <x v="6"/>
    <n v="9"/>
    <x v="7"/>
    <x v="5"/>
  </r>
  <r>
    <x v="4"/>
    <x v="25"/>
    <x v="2"/>
    <d v="2021-09-20T00:00:00"/>
    <d v="2021-09-21T00:00:00"/>
    <x v="6"/>
    <n v="9"/>
    <x v="21"/>
    <x v="5"/>
  </r>
  <r>
    <x v="4"/>
    <x v="25"/>
    <x v="2"/>
    <d v="2021-09-21T00:00:00"/>
    <d v="2021-09-22T00:00:00"/>
    <x v="6"/>
    <n v="9"/>
    <x v="22"/>
    <x v="5"/>
  </r>
  <r>
    <x v="4"/>
    <x v="25"/>
    <x v="2"/>
    <d v="2021-09-22T00:00:00"/>
    <d v="2021-09-23T00:00:00"/>
    <x v="6"/>
    <n v="9"/>
    <x v="30"/>
    <x v="5"/>
  </r>
  <r>
    <x v="4"/>
    <x v="25"/>
    <x v="2"/>
    <d v="2021-09-23T00:00:00"/>
    <d v="2021-09-24T00:00:00"/>
    <x v="6"/>
    <n v="9"/>
    <x v="9"/>
    <x v="5"/>
  </r>
  <r>
    <x v="4"/>
    <x v="25"/>
    <x v="2"/>
    <d v="2021-09-24T00:00:00"/>
    <d v="2021-09-27T00:00:00"/>
    <x v="6"/>
    <n v="9"/>
    <x v="10"/>
    <x v="5"/>
  </r>
  <r>
    <x v="4"/>
    <x v="25"/>
    <x v="2"/>
    <d v="2021-09-27T00:00:00"/>
    <d v="2021-09-28T00:00:00"/>
    <x v="6"/>
    <n v="9"/>
    <x v="11"/>
    <x v="5"/>
  </r>
  <r>
    <x v="4"/>
    <x v="25"/>
    <x v="2"/>
    <d v="2021-09-28T00:00:00"/>
    <d v="2021-09-29T00:00:00"/>
    <x v="6"/>
    <n v="9"/>
    <x v="1"/>
    <x v="5"/>
  </r>
  <r>
    <x v="4"/>
    <x v="25"/>
    <x v="2"/>
    <d v="2021-09-29T00:00:00"/>
    <d v="2021-09-30T00:00:00"/>
    <x v="6"/>
    <n v="9"/>
    <x v="0"/>
    <x v="5"/>
  </r>
  <r>
    <x v="4"/>
    <x v="25"/>
    <x v="2"/>
    <d v="2021-09-30T00:00:00"/>
    <d v="2021-10-01T00:00:00"/>
    <x v="6"/>
    <n v="10"/>
    <x v="25"/>
    <x v="0"/>
  </r>
  <r>
    <x v="4"/>
    <x v="25"/>
    <x v="2"/>
    <d v="2021-10-01T00:00:00"/>
    <d v="2021-10-04T00:00:00"/>
    <x v="6"/>
    <n v="10"/>
    <x v="12"/>
    <x v="0"/>
  </r>
  <r>
    <x v="4"/>
    <x v="25"/>
    <x v="2"/>
    <d v="2021-10-04T00:00:00"/>
    <d v="2021-10-05T00:00:00"/>
    <x v="6"/>
    <n v="10"/>
    <x v="13"/>
    <x v="0"/>
  </r>
  <r>
    <x v="4"/>
    <x v="25"/>
    <x v="2"/>
    <d v="2021-10-05T00:00:00"/>
    <d v="2021-10-06T00:00:00"/>
    <x v="6"/>
    <n v="10"/>
    <x v="14"/>
    <x v="0"/>
  </r>
  <r>
    <x v="4"/>
    <x v="25"/>
    <x v="2"/>
    <d v="2021-10-06T00:00:00"/>
    <d v="2021-10-07T00:00:00"/>
    <x v="6"/>
    <n v="10"/>
    <x v="15"/>
    <x v="0"/>
  </r>
  <r>
    <x v="4"/>
    <x v="25"/>
    <x v="2"/>
    <d v="2021-10-07T00:00:00"/>
    <d v="2021-10-08T00:00:00"/>
    <x v="6"/>
    <n v="10"/>
    <x v="16"/>
    <x v="0"/>
  </r>
  <r>
    <x v="4"/>
    <x v="25"/>
    <x v="2"/>
    <d v="2021-10-08T00:00:00"/>
    <d v="2021-10-11T00:00:00"/>
    <x v="6"/>
    <n v="10"/>
    <x v="17"/>
    <x v="0"/>
  </r>
  <r>
    <x v="4"/>
    <x v="25"/>
    <x v="2"/>
    <d v="2021-10-11T00:00:00"/>
    <d v="2021-10-12T00:00:00"/>
    <x v="6"/>
    <n v="10"/>
    <x v="18"/>
    <x v="0"/>
  </r>
  <r>
    <x v="4"/>
    <x v="25"/>
    <x v="2"/>
    <d v="2021-10-12T00:00:00"/>
    <d v="2021-10-13T00:00:00"/>
    <x v="6"/>
    <n v="10"/>
    <x v="19"/>
    <x v="0"/>
  </r>
  <r>
    <x v="4"/>
    <x v="25"/>
    <x v="2"/>
    <d v="2021-10-13T00:00:00"/>
    <d v="2021-10-14T00:00:00"/>
    <x v="6"/>
    <n v="10"/>
    <x v="20"/>
    <x v="0"/>
  </r>
  <r>
    <x v="4"/>
    <x v="25"/>
    <x v="2"/>
    <d v="2021-10-14T00:00:00"/>
    <d v="2021-10-15T00:00:00"/>
    <x v="6"/>
    <n v="10"/>
    <x v="3"/>
    <x v="0"/>
  </r>
  <r>
    <x v="4"/>
    <x v="25"/>
    <x v="2"/>
    <d v="2021-10-15T00:00:00"/>
    <d v="2021-10-19T00:00:00"/>
    <x v="6"/>
    <n v="10"/>
    <x v="8"/>
    <x v="0"/>
  </r>
  <r>
    <x v="4"/>
    <x v="25"/>
    <x v="2"/>
    <d v="2021-10-19T00:00:00"/>
    <d v="2021-10-20T00:00:00"/>
    <x v="6"/>
    <n v="10"/>
    <x v="7"/>
    <x v="0"/>
  </r>
  <r>
    <x v="4"/>
    <x v="25"/>
    <x v="2"/>
    <d v="2021-10-20T00:00:00"/>
    <d v="2021-10-21T00:00:00"/>
    <x v="6"/>
    <n v="10"/>
    <x v="21"/>
    <x v="0"/>
  </r>
  <r>
    <x v="4"/>
    <x v="25"/>
    <x v="2"/>
    <d v="2021-10-21T00:00:00"/>
    <d v="2021-10-22T00:00:00"/>
    <x v="6"/>
    <n v="10"/>
    <x v="22"/>
    <x v="0"/>
  </r>
  <r>
    <x v="4"/>
    <x v="25"/>
    <x v="2"/>
    <d v="2021-10-22T00:00:00"/>
    <d v="2021-10-25T00:00:00"/>
    <x v="6"/>
    <n v="10"/>
    <x v="23"/>
    <x v="0"/>
  </r>
  <r>
    <x v="4"/>
    <x v="25"/>
    <x v="2"/>
    <d v="2021-10-25T00:00:00"/>
    <d v="2021-10-26T00:00:00"/>
    <x v="6"/>
    <n v="10"/>
    <x v="24"/>
    <x v="0"/>
  </r>
  <r>
    <x v="4"/>
    <x v="25"/>
    <x v="2"/>
    <d v="2021-10-26T00:00:00"/>
    <d v="2021-10-27T00:00:00"/>
    <x v="6"/>
    <n v="10"/>
    <x v="10"/>
    <x v="0"/>
  </r>
  <r>
    <x v="4"/>
    <x v="25"/>
    <x v="2"/>
    <d v="2021-10-27T00:00:00"/>
    <d v="2021-10-28T00:00:00"/>
    <x v="6"/>
    <n v="10"/>
    <x v="11"/>
    <x v="0"/>
  </r>
  <r>
    <x v="4"/>
    <x v="25"/>
    <x v="2"/>
    <d v="2021-10-28T00:00:00"/>
    <d v="2021-10-29T00:00:00"/>
    <x v="6"/>
    <n v="10"/>
    <x v="1"/>
    <x v="0"/>
  </r>
  <r>
    <x v="4"/>
    <x v="25"/>
    <x v="2"/>
    <d v="2021-10-29T00:00:00"/>
    <d v="2021-11-02T00:00:00"/>
    <x v="6"/>
    <n v="11"/>
    <x v="26"/>
    <x v="6"/>
  </r>
  <r>
    <x v="4"/>
    <x v="25"/>
    <x v="2"/>
    <d v="2021-11-02T00:00:00"/>
    <d v="2021-11-03T00:00:00"/>
    <x v="6"/>
    <n v="11"/>
    <x v="27"/>
    <x v="6"/>
  </r>
  <r>
    <x v="4"/>
    <x v="25"/>
    <x v="2"/>
    <d v="2021-11-03T00:00:00"/>
    <d v="2021-11-04T00:00:00"/>
    <x v="6"/>
    <n v="11"/>
    <x v="12"/>
    <x v="6"/>
  </r>
  <r>
    <x v="4"/>
    <x v="25"/>
    <x v="2"/>
    <d v="2021-11-04T00:00:00"/>
    <d v="2021-11-05T00:00:00"/>
    <x v="6"/>
    <n v="11"/>
    <x v="13"/>
    <x v="6"/>
  </r>
  <r>
    <x v="4"/>
    <x v="25"/>
    <x v="2"/>
    <d v="2021-11-05T00:00:00"/>
    <d v="2021-11-08T00:00:00"/>
    <x v="6"/>
    <n v="11"/>
    <x v="16"/>
    <x v="6"/>
  </r>
  <r>
    <x v="4"/>
    <x v="25"/>
    <x v="2"/>
    <d v="2021-11-08T00:00:00"/>
    <d v="2021-11-09T00:00:00"/>
    <x v="6"/>
    <n v="11"/>
    <x v="28"/>
    <x v="6"/>
  </r>
  <r>
    <x v="4"/>
    <x v="25"/>
    <x v="2"/>
    <d v="2021-11-09T00:00:00"/>
    <d v="2021-11-10T00:00:00"/>
    <x v="6"/>
    <n v="11"/>
    <x v="29"/>
    <x v="6"/>
  </r>
  <r>
    <x v="4"/>
    <x v="25"/>
    <x v="2"/>
    <d v="2021-11-10T00:00:00"/>
    <d v="2021-11-11T00:00:00"/>
    <x v="6"/>
    <n v="11"/>
    <x v="17"/>
    <x v="6"/>
  </r>
  <r>
    <x v="4"/>
    <x v="25"/>
    <x v="2"/>
    <d v="2021-11-11T00:00:00"/>
    <d v="2021-11-12T00:00:00"/>
    <x v="6"/>
    <n v="11"/>
    <x v="18"/>
    <x v="6"/>
  </r>
  <r>
    <x v="4"/>
    <x v="25"/>
    <x v="2"/>
    <d v="2021-11-12T00:00:00"/>
    <d v="2021-11-16T00:00:00"/>
    <x v="6"/>
    <n v="11"/>
    <x v="4"/>
    <x v="6"/>
  </r>
  <r>
    <x v="4"/>
    <x v="25"/>
    <x v="2"/>
    <d v="2021-11-16T00:00:00"/>
    <d v="2021-11-17T00:00:00"/>
    <x v="6"/>
    <n v="11"/>
    <x v="6"/>
    <x v="6"/>
  </r>
  <r>
    <x v="4"/>
    <x v="25"/>
    <x v="2"/>
    <d v="2021-11-17T00:00:00"/>
    <d v="2021-11-18T00:00:00"/>
    <x v="6"/>
    <n v="11"/>
    <x v="5"/>
    <x v="6"/>
  </r>
  <r>
    <x v="4"/>
    <x v="25"/>
    <x v="2"/>
    <d v="2021-11-18T00:00:00"/>
    <d v="2021-11-19T00:00:00"/>
    <x v="6"/>
    <n v="11"/>
    <x v="8"/>
    <x v="6"/>
  </r>
  <r>
    <x v="4"/>
    <x v="25"/>
    <x v="2"/>
    <d v="2021-11-19T00:00:00"/>
    <d v="2021-11-22T00:00:00"/>
    <x v="6"/>
    <n v="11"/>
    <x v="22"/>
    <x v="6"/>
  </r>
  <r>
    <x v="4"/>
    <x v="25"/>
    <x v="2"/>
    <d v="2021-11-22T00:00:00"/>
    <d v="2021-11-23T00:00:00"/>
    <x v="6"/>
    <n v="11"/>
    <x v="30"/>
    <x v="6"/>
  </r>
  <r>
    <x v="4"/>
    <x v="25"/>
    <x v="2"/>
    <d v="2021-11-23T00:00:00"/>
    <d v="2021-11-24T00:00:00"/>
    <x v="6"/>
    <n v="11"/>
    <x v="9"/>
    <x v="6"/>
  </r>
  <r>
    <x v="4"/>
    <x v="25"/>
    <x v="2"/>
    <d v="2021-11-24T00:00:00"/>
    <d v="2021-11-25T00:00:00"/>
    <x v="6"/>
    <n v="11"/>
    <x v="23"/>
    <x v="6"/>
  </r>
  <r>
    <x v="4"/>
    <x v="25"/>
    <x v="2"/>
    <d v="2021-11-25T00:00:00"/>
    <d v="2021-11-26T00:00:00"/>
    <x v="6"/>
    <n v="11"/>
    <x v="24"/>
    <x v="6"/>
  </r>
  <r>
    <x v="4"/>
    <x v="25"/>
    <x v="2"/>
    <d v="2021-11-26T00:00:00"/>
    <d v="2021-11-29T00:00:00"/>
    <x v="6"/>
    <n v="11"/>
    <x v="1"/>
    <x v="6"/>
  </r>
  <r>
    <x v="4"/>
    <x v="25"/>
    <x v="2"/>
    <d v="2021-11-29T00:00:00"/>
    <d v="2021-11-30T00:00:00"/>
    <x v="6"/>
    <n v="11"/>
    <x v="0"/>
    <x v="6"/>
  </r>
  <r>
    <x v="4"/>
    <x v="25"/>
    <x v="2"/>
    <d v="2021-11-30T00:00:00"/>
    <d v="2021-12-01T00:00:00"/>
    <x v="6"/>
    <n v="12"/>
    <x v="25"/>
    <x v="7"/>
  </r>
  <r>
    <x v="4"/>
    <x v="25"/>
    <x v="2"/>
    <d v="2021-12-01T00:00:00"/>
    <d v="2021-12-02T00:00:00"/>
    <x v="6"/>
    <n v="12"/>
    <x v="26"/>
    <x v="7"/>
  </r>
  <r>
    <x v="4"/>
    <x v="25"/>
    <x v="2"/>
    <d v="2021-12-02T00:00:00"/>
    <d v="2021-12-03T00:00:00"/>
    <x v="6"/>
    <n v="12"/>
    <x v="27"/>
    <x v="7"/>
  </r>
  <r>
    <x v="4"/>
    <x v="25"/>
    <x v="2"/>
    <d v="2021-12-03T00:00:00"/>
    <d v="2021-12-06T00:00:00"/>
    <x v="6"/>
    <n v="12"/>
    <x v="14"/>
    <x v="7"/>
  </r>
  <r>
    <x v="4"/>
    <x v="25"/>
    <x v="2"/>
    <d v="2021-12-06T00:00:00"/>
    <d v="2021-12-07T00:00:00"/>
    <x v="6"/>
    <n v="12"/>
    <x v="15"/>
    <x v="7"/>
  </r>
  <r>
    <x v="4"/>
    <x v="25"/>
    <x v="2"/>
    <d v="2021-12-07T00:00:00"/>
    <d v="2021-12-09T00:00:00"/>
    <x v="6"/>
    <n v="12"/>
    <x v="28"/>
    <x v="7"/>
  </r>
  <r>
    <x v="4"/>
    <x v="25"/>
    <x v="2"/>
    <d v="2021-12-09T00:00:00"/>
    <d v="2021-12-10T00:00:00"/>
    <x v="6"/>
    <n v="12"/>
    <x v="29"/>
    <x v="7"/>
  </r>
  <r>
    <x v="4"/>
    <x v="25"/>
    <x v="2"/>
    <d v="2021-12-10T00:00:00"/>
    <d v="2021-12-13T00:00:00"/>
    <x v="6"/>
    <n v="12"/>
    <x v="19"/>
    <x v="7"/>
  </r>
  <r>
    <x v="4"/>
    <x v="25"/>
    <x v="2"/>
    <d v="2021-12-13T00:00:00"/>
    <d v="2021-12-14T00:00:00"/>
    <x v="6"/>
    <n v="12"/>
    <x v="20"/>
    <x v="7"/>
  </r>
  <r>
    <x v="4"/>
    <x v="25"/>
    <x v="2"/>
    <d v="2021-12-14T00:00:00"/>
    <d v="2021-12-15T00:00:00"/>
    <x v="6"/>
    <n v="12"/>
    <x v="3"/>
    <x v="7"/>
  </r>
  <r>
    <x v="4"/>
    <x v="25"/>
    <x v="2"/>
    <d v="2021-12-15T00:00:00"/>
    <d v="2021-12-16T00:00:00"/>
    <x v="6"/>
    <n v="12"/>
    <x v="4"/>
    <x v="7"/>
  </r>
  <r>
    <x v="4"/>
    <x v="25"/>
    <x v="2"/>
    <d v="2021-12-16T00:00:00"/>
    <d v="2021-12-17T00:00:00"/>
    <x v="6"/>
    <n v="12"/>
    <x v="6"/>
    <x v="7"/>
  </r>
  <r>
    <x v="4"/>
    <x v="25"/>
    <x v="2"/>
    <d v="2021-12-17T00:00:00"/>
    <d v="2021-12-20T00:00:00"/>
    <x v="6"/>
    <n v="12"/>
    <x v="7"/>
    <x v="7"/>
  </r>
  <r>
    <x v="4"/>
    <x v="25"/>
    <x v="2"/>
    <d v="2021-12-20T00:00:00"/>
    <d v="2021-12-21T00:00:00"/>
    <x v="6"/>
    <n v="12"/>
    <x v="21"/>
    <x v="7"/>
  </r>
  <r>
    <x v="4"/>
    <x v="25"/>
    <x v="2"/>
    <d v="2021-12-21T00:00:00"/>
    <d v="2021-12-22T00:00:00"/>
    <x v="6"/>
    <n v="12"/>
    <x v="22"/>
    <x v="7"/>
  </r>
  <r>
    <x v="4"/>
    <x v="25"/>
    <x v="2"/>
    <d v="2021-12-22T00:00:00"/>
    <d v="2021-12-23T00:00:00"/>
    <x v="6"/>
    <n v="12"/>
    <x v="30"/>
    <x v="7"/>
  </r>
  <r>
    <x v="4"/>
    <x v="25"/>
    <x v="2"/>
    <d v="2021-12-23T00:00:00"/>
    <d v="2021-12-24T00:00:00"/>
    <x v="6"/>
    <n v="12"/>
    <x v="9"/>
    <x v="7"/>
  </r>
  <r>
    <x v="4"/>
    <x v="25"/>
    <x v="2"/>
    <d v="2021-12-24T00:00:00"/>
    <d v="2021-12-27T00:00:00"/>
    <x v="6"/>
    <n v="12"/>
    <x v="10"/>
    <x v="7"/>
  </r>
  <r>
    <x v="4"/>
    <x v="25"/>
    <x v="2"/>
    <d v="2021-12-27T00:00:00"/>
    <d v="2021-12-28T00:00:00"/>
    <x v="6"/>
    <n v="12"/>
    <x v="11"/>
    <x v="7"/>
  </r>
  <r>
    <x v="4"/>
    <x v="25"/>
    <x v="2"/>
    <d v="2021-12-28T00:00:00"/>
    <d v="2021-12-29T00:00:00"/>
    <x v="6"/>
    <n v="12"/>
    <x v="1"/>
    <x v="7"/>
  </r>
  <r>
    <x v="4"/>
    <x v="25"/>
    <x v="2"/>
    <d v="2021-12-29T00:00:00"/>
    <d v="2021-12-30T00:00:00"/>
    <x v="6"/>
    <n v="12"/>
    <x v="0"/>
    <x v="7"/>
  </r>
  <r>
    <x v="4"/>
    <x v="25"/>
    <x v="2"/>
    <d v="2021-12-30T00:00:00"/>
    <d v="2021-12-31T00:00:00"/>
    <x v="6"/>
    <n v="12"/>
    <x v="2"/>
    <x v="7"/>
  </r>
  <r>
    <x v="4"/>
    <x v="25"/>
    <x v="2"/>
    <d v="2021-12-31T00:00:00"/>
    <d v="2022-01-03T00:00:00"/>
    <x v="7"/>
    <n v="1"/>
    <x v="27"/>
    <x v="8"/>
  </r>
  <r>
    <x v="4"/>
    <x v="25"/>
    <x v="2"/>
    <d v="2022-01-03T00:00:00"/>
    <d v="2022-01-04T00:00:00"/>
    <x v="7"/>
    <n v="1"/>
    <x v="12"/>
    <x v="8"/>
  </r>
  <r>
    <x v="4"/>
    <x v="25"/>
    <x v="2"/>
    <d v="2022-01-04T00:00:00"/>
    <d v="2022-01-05T00:00:00"/>
    <x v="7"/>
    <n v="1"/>
    <x v="13"/>
    <x v="8"/>
  </r>
  <r>
    <x v="4"/>
    <x v="25"/>
    <x v="2"/>
    <d v="2022-01-05T00:00:00"/>
    <d v="2022-01-06T00:00:00"/>
    <x v="7"/>
    <n v="1"/>
    <x v="14"/>
    <x v="8"/>
  </r>
  <r>
    <x v="4"/>
    <x v="25"/>
    <x v="2"/>
    <d v="2022-01-06T00:00:00"/>
    <d v="2022-01-07T00:00:00"/>
    <x v="7"/>
    <n v="1"/>
    <x v="15"/>
    <x v="8"/>
  </r>
  <r>
    <x v="4"/>
    <x v="25"/>
    <x v="2"/>
    <d v="2022-01-07T00:00:00"/>
    <d v="2022-01-11T00:00:00"/>
    <x v="7"/>
    <n v="1"/>
    <x v="17"/>
    <x v="8"/>
  </r>
  <r>
    <x v="4"/>
    <x v="25"/>
    <x v="2"/>
    <d v="2022-01-11T00:00:00"/>
    <d v="2022-01-12T00:00:00"/>
    <x v="7"/>
    <n v="1"/>
    <x v="18"/>
    <x v="8"/>
  </r>
  <r>
    <x v="4"/>
    <x v="25"/>
    <x v="2"/>
    <d v="2022-01-12T00:00:00"/>
    <d v="2022-01-13T00:00:00"/>
    <x v="7"/>
    <n v="1"/>
    <x v="19"/>
    <x v="8"/>
  </r>
  <r>
    <x v="4"/>
    <x v="25"/>
    <x v="2"/>
    <d v="2022-01-13T00:00:00"/>
    <d v="2022-01-14T00:00:00"/>
    <x v="7"/>
    <n v="1"/>
    <x v="20"/>
    <x v="8"/>
  </r>
  <r>
    <x v="4"/>
    <x v="25"/>
    <x v="2"/>
    <d v="2022-01-14T00:00:00"/>
    <d v="2022-01-17T00:00:00"/>
    <x v="7"/>
    <n v="1"/>
    <x v="6"/>
    <x v="8"/>
  </r>
  <r>
    <x v="4"/>
    <x v="25"/>
    <x v="2"/>
    <d v="2022-01-17T00:00:00"/>
    <d v="2022-01-18T00:00:00"/>
    <x v="7"/>
    <n v="1"/>
    <x v="5"/>
    <x v="8"/>
  </r>
  <r>
    <x v="4"/>
    <x v="25"/>
    <x v="2"/>
    <d v="2022-01-18T00:00:00"/>
    <d v="2022-01-19T00:00:00"/>
    <x v="7"/>
    <n v="1"/>
    <x v="8"/>
    <x v="8"/>
  </r>
  <r>
    <x v="4"/>
    <x v="25"/>
    <x v="2"/>
    <d v="2022-01-19T00:00:00"/>
    <d v="2022-01-20T00:00:00"/>
    <x v="7"/>
    <n v="1"/>
    <x v="7"/>
    <x v="8"/>
  </r>
  <r>
    <x v="4"/>
    <x v="25"/>
    <x v="2"/>
    <d v="2022-01-20T00:00:00"/>
    <d v="2022-01-21T00:00:00"/>
    <x v="7"/>
    <n v="1"/>
    <x v="21"/>
    <x v="8"/>
  </r>
  <r>
    <x v="4"/>
    <x v="25"/>
    <x v="2"/>
    <d v="2022-01-21T00:00:00"/>
    <d v="2022-01-24T00:00:00"/>
    <x v="7"/>
    <n v="1"/>
    <x v="9"/>
    <x v="8"/>
  </r>
  <r>
    <x v="4"/>
    <x v="25"/>
    <x v="2"/>
    <d v="2022-01-24T00:00:00"/>
    <d v="2022-01-25T00:00:00"/>
    <x v="7"/>
    <n v="1"/>
    <x v="23"/>
    <x v="8"/>
  </r>
  <r>
    <x v="4"/>
    <x v="25"/>
    <x v="2"/>
    <d v="2022-01-25T00:00:00"/>
    <d v="2022-01-26T00:00:00"/>
    <x v="7"/>
    <n v="1"/>
    <x v="24"/>
    <x v="8"/>
  </r>
  <r>
    <x v="4"/>
    <x v="25"/>
    <x v="2"/>
    <d v="2022-01-26T00:00:00"/>
    <d v="2022-01-27T00:00:00"/>
    <x v="7"/>
    <n v="1"/>
    <x v="10"/>
    <x v="8"/>
  </r>
  <r>
    <x v="4"/>
    <x v="25"/>
    <x v="2"/>
    <d v="2022-01-27T00:00:00"/>
    <d v="2022-01-28T00:00:00"/>
    <x v="7"/>
    <n v="1"/>
    <x v="11"/>
    <x v="8"/>
  </r>
  <r>
    <x v="4"/>
    <x v="25"/>
    <x v="2"/>
    <d v="2022-01-28T00:00:00"/>
    <d v="2022-01-31T00:00:00"/>
    <x v="7"/>
    <n v="1"/>
    <x v="2"/>
    <x v="8"/>
  </r>
  <r>
    <x v="4"/>
    <x v="25"/>
    <x v="2"/>
    <d v="2022-01-31T00:00:00"/>
    <d v="2022-02-01T00:00:00"/>
    <x v="7"/>
    <n v="2"/>
    <x v="25"/>
    <x v="9"/>
  </r>
  <r>
    <x v="4"/>
    <x v="25"/>
    <x v="2"/>
    <d v="2022-02-01T00:00:00"/>
    <d v="2022-02-02T00:00:00"/>
    <x v="7"/>
    <n v="2"/>
    <x v="26"/>
    <x v="9"/>
  </r>
  <r>
    <x v="4"/>
    <x v="25"/>
    <x v="2"/>
    <d v="2022-02-02T00:00:00"/>
    <d v="2022-02-03T00:00:00"/>
    <x v="7"/>
    <n v="2"/>
    <x v="27"/>
    <x v="9"/>
  </r>
  <r>
    <x v="4"/>
    <x v="25"/>
    <x v="2"/>
    <d v="2022-02-03T00:00:00"/>
    <d v="2022-02-04T00:00:00"/>
    <x v="7"/>
    <n v="2"/>
    <x v="12"/>
    <x v="9"/>
  </r>
  <r>
    <x v="4"/>
    <x v="25"/>
    <x v="2"/>
    <d v="2022-02-04T00:00:00"/>
    <d v="2022-02-07T00:00:00"/>
    <x v="7"/>
    <n v="2"/>
    <x v="15"/>
    <x v="9"/>
  </r>
  <r>
    <x v="4"/>
    <x v="25"/>
    <x v="2"/>
    <d v="2022-02-07T00:00:00"/>
    <d v="2022-02-08T00:00:00"/>
    <x v="7"/>
    <n v="2"/>
    <x v="16"/>
    <x v="9"/>
  </r>
  <r>
    <x v="4"/>
    <x v="25"/>
    <x v="2"/>
    <d v="2022-02-08T00:00:00"/>
    <d v="2022-02-09T00:00:00"/>
    <x v="7"/>
    <n v="2"/>
    <x v="28"/>
    <x v="9"/>
  </r>
  <r>
    <x v="4"/>
    <x v="25"/>
    <x v="2"/>
    <d v="2022-02-09T00:00:00"/>
    <d v="2022-02-10T00:00:00"/>
    <x v="7"/>
    <n v="2"/>
    <x v="29"/>
    <x v="9"/>
  </r>
  <r>
    <x v="4"/>
    <x v="25"/>
    <x v="2"/>
    <d v="2022-02-10T00:00:00"/>
    <d v="2022-02-11T00:00:00"/>
    <x v="7"/>
    <n v="2"/>
    <x v="17"/>
    <x v="9"/>
  </r>
  <r>
    <x v="4"/>
    <x v="25"/>
    <x v="2"/>
    <d v="2022-02-11T00:00:00"/>
    <d v="2022-02-14T00:00:00"/>
    <x v="7"/>
    <n v="2"/>
    <x v="20"/>
    <x v="9"/>
  </r>
  <r>
    <x v="4"/>
    <x v="25"/>
    <x v="2"/>
    <d v="2022-02-14T00:00:00"/>
    <d v="2022-02-15T00:00:00"/>
    <x v="7"/>
    <n v="2"/>
    <x v="3"/>
    <x v="9"/>
  </r>
  <r>
    <x v="4"/>
    <x v="25"/>
    <x v="2"/>
    <d v="2022-02-15T00:00:00"/>
    <d v="2022-02-16T00:00:00"/>
    <x v="7"/>
    <n v="2"/>
    <x v="4"/>
    <x v="9"/>
  </r>
  <r>
    <x v="4"/>
    <x v="25"/>
    <x v="2"/>
    <d v="2022-02-16T00:00:00"/>
    <d v="2022-02-17T00:00:00"/>
    <x v="7"/>
    <n v="2"/>
    <x v="6"/>
    <x v="9"/>
  </r>
  <r>
    <x v="4"/>
    <x v="25"/>
    <x v="2"/>
    <d v="2022-02-17T00:00:00"/>
    <d v="2022-02-18T00:00:00"/>
    <x v="7"/>
    <n v="2"/>
    <x v="5"/>
    <x v="9"/>
  </r>
  <r>
    <x v="4"/>
    <x v="25"/>
    <x v="2"/>
    <d v="2022-02-18T00:00:00"/>
    <d v="2022-02-21T00:00:00"/>
    <x v="7"/>
    <n v="2"/>
    <x v="21"/>
    <x v="9"/>
  </r>
  <r>
    <x v="4"/>
    <x v="25"/>
    <x v="2"/>
    <d v="2022-02-21T00:00:00"/>
    <d v="2022-02-22T00:00:00"/>
    <x v="7"/>
    <n v="2"/>
    <x v="22"/>
    <x v="9"/>
  </r>
  <r>
    <x v="4"/>
    <x v="25"/>
    <x v="2"/>
    <d v="2022-02-22T00:00:00"/>
    <d v="2022-02-23T00:00:00"/>
    <x v="7"/>
    <n v="2"/>
    <x v="30"/>
    <x v="9"/>
  </r>
  <r>
    <x v="4"/>
    <x v="25"/>
    <x v="2"/>
    <d v="2022-02-23T00:00:00"/>
    <d v="2022-02-24T00:00:00"/>
    <x v="7"/>
    <n v="2"/>
    <x v="9"/>
    <x v="9"/>
  </r>
  <r>
    <x v="4"/>
    <x v="25"/>
    <x v="2"/>
    <d v="2022-02-24T00:00:00"/>
    <d v="2022-02-25T00:00:00"/>
    <x v="7"/>
    <n v="2"/>
    <x v="23"/>
    <x v="9"/>
  </r>
  <r>
    <x v="4"/>
    <x v="25"/>
    <x v="2"/>
    <d v="2022-02-25T00:00:00"/>
    <d v="2022-02-28T00:00:00"/>
    <x v="7"/>
    <n v="2"/>
    <x v="11"/>
    <x v="9"/>
  </r>
  <r>
    <x v="4"/>
    <x v="25"/>
    <x v="2"/>
    <d v="2022-02-28T00:00:00"/>
    <d v="2022-03-01T00:00:00"/>
    <x v="7"/>
    <n v="3"/>
    <x v="25"/>
    <x v="10"/>
  </r>
  <r>
    <x v="4"/>
    <x v="25"/>
    <x v="2"/>
    <d v="2022-03-01T00:00:00"/>
    <d v="2022-03-02T00:00:00"/>
    <x v="7"/>
    <n v="3"/>
    <x v="26"/>
    <x v="10"/>
  </r>
  <r>
    <x v="4"/>
    <x v="25"/>
    <x v="2"/>
    <d v="2022-03-02T00:00:00"/>
    <d v="2022-03-03T00:00:00"/>
    <x v="7"/>
    <n v="3"/>
    <x v="27"/>
    <x v="10"/>
  </r>
  <r>
    <x v="4"/>
    <x v="25"/>
    <x v="2"/>
    <d v="2022-03-03T00:00:00"/>
    <d v="2022-03-04T00:00:00"/>
    <x v="7"/>
    <n v="3"/>
    <x v="12"/>
    <x v="10"/>
  </r>
  <r>
    <x v="4"/>
    <x v="25"/>
    <x v="2"/>
    <d v="2022-03-04T00:00:00"/>
    <d v="2022-03-07T00:00:00"/>
    <x v="7"/>
    <n v="3"/>
    <x v="15"/>
    <x v="10"/>
  </r>
  <r>
    <x v="4"/>
    <x v="25"/>
    <x v="2"/>
    <d v="2022-03-07T00:00:00"/>
    <d v="2022-03-08T00:00:00"/>
    <x v="7"/>
    <n v="3"/>
    <x v="16"/>
    <x v="10"/>
  </r>
  <r>
    <x v="4"/>
    <x v="25"/>
    <x v="2"/>
    <d v="2022-03-08T00:00:00"/>
    <d v="2022-03-09T00:00:00"/>
    <x v="7"/>
    <n v="3"/>
    <x v="28"/>
    <x v="10"/>
  </r>
  <r>
    <x v="4"/>
    <x v="25"/>
    <x v="2"/>
    <d v="2022-03-09T00:00:00"/>
    <d v="2022-03-10T00:00:00"/>
    <x v="7"/>
    <n v="3"/>
    <x v="29"/>
    <x v="10"/>
  </r>
  <r>
    <x v="4"/>
    <x v="25"/>
    <x v="2"/>
    <d v="2022-03-10T00:00:00"/>
    <d v="2022-03-11T00:00:00"/>
    <x v="7"/>
    <n v="3"/>
    <x v="17"/>
    <x v="10"/>
  </r>
  <r>
    <x v="4"/>
    <x v="25"/>
    <x v="2"/>
    <d v="2022-03-11T00:00:00"/>
    <d v="2022-03-14T00:00:00"/>
    <x v="7"/>
    <n v="3"/>
    <x v="20"/>
    <x v="10"/>
  </r>
  <r>
    <x v="4"/>
    <x v="25"/>
    <x v="2"/>
    <d v="2022-03-14T00:00:00"/>
    <d v="2022-03-15T00:00:00"/>
    <x v="7"/>
    <n v="3"/>
    <x v="3"/>
    <x v="10"/>
  </r>
  <r>
    <x v="4"/>
    <x v="25"/>
    <x v="2"/>
    <d v="2022-03-15T00:00:00"/>
    <d v="2022-03-16T00:00:00"/>
    <x v="7"/>
    <n v="3"/>
    <x v="4"/>
    <x v="10"/>
  </r>
  <r>
    <x v="4"/>
    <x v="25"/>
    <x v="2"/>
    <d v="2022-03-16T00:00:00"/>
    <d v="2022-03-17T00:00:00"/>
    <x v="7"/>
    <n v="3"/>
    <x v="6"/>
    <x v="10"/>
  </r>
  <r>
    <x v="4"/>
    <x v="25"/>
    <x v="2"/>
    <d v="2022-03-17T00:00:00"/>
    <d v="2022-03-18T00:00:00"/>
    <x v="7"/>
    <n v="3"/>
    <x v="5"/>
    <x v="10"/>
  </r>
  <r>
    <x v="4"/>
    <x v="25"/>
    <x v="2"/>
    <d v="2022-03-18T00:00:00"/>
    <d v="2022-03-22T00:00:00"/>
    <x v="7"/>
    <n v="3"/>
    <x v="22"/>
    <x v="10"/>
  </r>
  <r>
    <x v="4"/>
    <x v="25"/>
    <x v="2"/>
    <d v="2022-03-22T00:00:00"/>
    <d v="2022-03-23T00:00:00"/>
    <x v="7"/>
    <n v="3"/>
    <x v="30"/>
    <x v="10"/>
  </r>
  <r>
    <x v="4"/>
    <x v="25"/>
    <x v="2"/>
    <d v="2022-03-23T00:00:00"/>
    <d v="2022-03-24T00:00:00"/>
    <x v="7"/>
    <n v="3"/>
    <x v="9"/>
    <x v="10"/>
  </r>
  <r>
    <x v="4"/>
    <x v="25"/>
    <x v="2"/>
    <d v="2022-03-24T00:00:00"/>
    <d v="2022-03-25T00:00:00"/>
    <x v="7"/>
    <n v="3"/>
    <x v="23"/>
    <x v="10"/>
  </r>
  <r>
    <x v="4"/>
    <x v="25"/>
    <x v="2"/>
    <d v="2022-03-25T00:00:00"/>
    <d v="2022-03-28T00:00:00"/>
    <x v="7"/>
    <n v="3"/>
    <x v="11"/>
    <x v="10"/>
  </r>
  <r>
    <x v="4"/>
    <x v="25"/>
    <x v="2"/>
    <d v="2022-03-28T00:00:00"/>
    <d v="2022-03-29T00:00:00"/>
    <x v="7"/>
    <n v="3"/>
    <x v="1"/>
    <x v="10"/>
  </r>
  <r>
    <x v="4"/>
    <x v="25"/>
    <x v="2"/>
    <d v="2022-03-29T00:00:00"/>
    <d v="2022-03-30T00:00:00"/>
    <x v="7"/>
    <n v="3"/>
    <x v="0"/>
    <x v="10"/>
  </r>
  <r>
    <x v="4"/>
    <x v="25"/>
    <x v="2"/>
    <d v="2022-03-30T00:00:00"/>
    <d v="2022-03-31T00:00:00"/>
    <x v="7"/>
    <n v="3"/>
    <x v="2"/>
    <x v="10"/>
  </r>
  <r>
    <x v="4"/>
    <x v="25"/>
    <x v="2"/>
    <d v="2022-03-31T00:00:00"/>
    <d v="2022-04-01T00:00:00"/>
    <x v="7"/>
    <n v="4"/>
    <x v="25"/>
    <x v="11"/>
  </r>
  <r>
    <x v="4"/>
    <x v="25"/>
    <x v="2"/>
    <d v="2022-04-01T00:00:00"/>
    <d v="2022-04-04T00:00:00"/>
    <x v="7"/>
    <n v="4"/>
    <x v="12"/>
    <x v="11"/>
  </r>
  <r>
    <x v="4"/>
    <x v="25"/>
    <x v="2"/>
    <d v="2022-04-04T00:00:00"/>
    <d v="2022-04-05T00:00:00"/>
    <x v="7"/>
    <n v="4"/>
    <x v="13"/>
    <x v="11"/>
  </r>
  <r>
    <x v="4"/>
    <x v="25"/>
    <x v="2"/>
    <d v="2022-04-05T00:00:00"/>
    <d v="2022-04-06T00:00:00"/>
    <x v="7"/>
    <n v="4"/>
    <x v="14"/>
    <x v="11"/>
  </r>
  <r>
    <x v="4"/>
    <x v="25"/>
    <x v="2"/>
    <d v="2022-04-06T00:00:00"/>
    <d v="2022-04-07T00:00:00"/>
    <x v="7"/>
    <n v="4"/>
    <x v="15"/>
    <x v="11"/>
  </r>
  <r>
    <x v="4"/>
    <x v="25"/>
    <x v="2"/>
    <d v="2022-04-07T00:00:00"/>
    <d v="2022-04-08T00:00:00"/>
    <x v="7"/>
    <n v="4"/>
    <x v="16"/>
    <x v="11"/>
  </r>
  <r>
    <x v="4"/>
    <x v="25"/>
    <x v="2"/>
    <d v="2022-04-08T00:00:00"/>
    <d v="2022-04-11T00:00:00"/>
    <x v="7"/>
    <n v="4"/>
    <x v="17"/>
    <x v="11"/>
  </r>
  <r>
    <x v="4"/>
    <x v="25"/>
    <x v="2"/>
    <d v="2022-04-11T00:00:00"/>
    <d v="2022-04-12T00:00:00"/>
    <x v="7"/>
    <n v="4"/>
    <x v="18"/>
    <x v="11"/>
  </r>
  <r>
    <x v="4"/>
    <x v="25"/>
    <x v="2"/>
    <d v="2022-04-12T00:00:00"/>
    <d v="2022-04-13T00:00:00"/>
    <x v="7"/>
    <n v="4"/>
    <x v="19"/>
    <x v="11"/>
  </r>
  <r>
    <x v="4"/>
    <x v="25"/>
    <x v="2"/>
    <d v="2022-04-13T00:00:00"/>
    <d v="2022-04-18T00:00:00"/>
    <x v="7"/>
    <n v="4"/>
    <x v="5"/>
    <x v="11"/>
  </r>
  <r>
    <x v="4"/>
    <x v="25"/>
    <x v="2"/>
    <d v="2022-04-18T00:00:00"/>
    <d v="2022-04-19T00:00:00"/>
    <x v="7"/>
    <n v="4"/>
    <x v="8"/>
    <x v="11"/>
  </r>
  <r>
    <x v="4"/>
    <x v="25"/>
    <x v="2"/>
    <d v="2022-04-19T00:00:00"/>
    <d v="2022-04-20T00:00:00"/>
    <x v="7"/>
    <n v="4"/>
    <x v="7"/>
    <x v="11"/>
  </r>
  <r>
    <x v="4"/>
    <x v="25"/>
    <x v="2"/>
    <d v="2022-04-20T00:00:00"/>
    <d v="2022-04-21T00:00:00"/>
    <x v="7"/>
    <n v="4"/>
    <x v="21"/>
    <x v="11"/>
  </r>
  <r>
    <x v="4"/>
    <x v="25"/>
    <x v="2"/>
    <d v="2022-04-21T00:00:00"/>
    <d v="2022-04-22T00:00:00"/>
    <x v="7"/>
    <n v="4"/>
    <x v="22"/>
    <x v="11"/>
  </r>
  <r>
    <x v="4"/>
    <x v="25"/>
    <x v="2"/>
    <d v="2022-04-22T00:00:00"/>
    <d v="2022-04-25T00:00:00"/>
    <x v="7"/>
    <n v="4"/>
    <x v="23"/>
    <x v="11"/>
  </r>
  <r>
    <x v="4"/>
    <x v="25"/>
    <x v="2"/>
    <d v="2022-04-25T00:00:00"/>
    <d v="2022-04-26T00:00:00"/>
    <x v="7"/>
    <n v="4"/>
    <x v="24"/>
    <x v="11"/>
  </r>
  <r>
    <x v="4"/>
    <x v="25"/>
    <x v="2"/>
    <d v="2022-04-26T00:00:00"/>
    <d v="2022-04-27T00:00:00"/>
    <x v="7"/>
    <n v="4"/>
    <x v="10"/>
    <x v="11"/>
  </r>
  <r>
    <x v="4"/>
    <x v="25"/>
    <x v="2"/>
    <d v="2022-04-27T00:00:00"/>
    <d v="2022-04-28T00:00:00"/>
    <x v="7"/>
    <n v="4"/>
    <x v="11"/>
    <x v="11"/>
  </r>
  <r>
    <x v="4"/>
    <x v="25"/>
    <x v="2"/>
    <d v="2022-04-28T00:00:00"/>
    <d v="2022-04-29T00:00:00"/>
    <x v="7"/>
    <n v="4"/>
    <x v="1"/>
    <x v="11"/>
  </r>
  <r>
    <x v="4"/>
    <x v="25"/>
    <x v="2"/>
    <d v="2022-04-29T00:00:00"/>
    <d v="2022-05-02T00:00:00"/>
    <x v="7"/>
    <n v="5"/>
    <x v="26"/>
    <x v="1"/>
  </r>
  <r>
    <x v="4"/>
    <x v="25"/>
    <x v="2"/>
    <d v="2022-05-02T00:00:00"/>
    <d v="2022-05-03T00:00:00"/>
    <x v="7"/>
    <n v="5"/>
    <x v="27"/>
    <x v="1"/>
  </r>
  <r>
    <x v="4"/>
    <x v="25"/>
    <x v="2"/>
    <d v="2022-05-03T00:00:00"/>
    <d v="2022-05-04T00:00:00"/>
    <x v="7"/>
    <n v="5"/>
    <x v="12"/>
    <x v="1"/>
  </r>
  <r>
    <x v="4"/>
    <x v="25"/>
    <x v="2"/>
    <d v="2022-05-04T00:00:00"/>
    <d v="2022-05-05T00:00:00"/>
    <x v="7"/>
    <n v="5"/>
    <x v="13"/>
    <x v="1"/>
  </r>
  <r>
    <x v="4"/>
    <x v="25"/>
    <x v="2"/>
    <d v="2022-05-05T00:00:00"/>
    <d v="2022-05-06T00:00:00"/>
    <x v="7"/>
    <n v="5"/>
    <x v="14"/>
    <x v="1"/>
  </r>
  <r>
    <x v="4"/>
    <x v="25"/>
    <x v="2"/>
    <d v="2022-05-06T00:00:00"/>
    <d v="2022-05-09T00:00:00"/>
    <x v="7"/>
    <n v="5"/>
    <x v="28"/>
    <x v="1"/>
  </r>
  <r>
    <x v="4"/>
    <x v="25"/>
    <x v="2"/>
    <d v="2022-05-09T00:00:00"/>
    <d v="2022-05-10T00:00:00"/>
    <x v="7"/>
    <n v="5"/>
    <x v="29"/>
    <x v="1"/>
  </r>
  <r>
    <x v="4"/>
    <x v="25"/>
    <x v="2"/>
    <d v="2022-05-10T00:00:00"/>
    <d v="2022-05-11T00:00:00"/>
    <x v="7"/>
    <n v="5"/>
    <x v="17"/>
    <x v="1"/>
  </r>
  <r>
    <x v="4"/>
    <x v="25"/>
    <x v="2"/>
    <d v="2022-05-11T00:00:00"/>
    <d v="2022-05-12T00:00:00"/>
    <x v="7"/>
    <n v="5"/>
    <x v="18"/>
    <x v="1"/>
  </r>
  <r>
    <x v="4"/>
    <x v="25"/>
    <x v="2"/>
    <d v="2022-05-12T00:00:00"/>
    <d v="2022-05-13T00:00:00"/>
    <x v="7"/>
    <n v="5"/>
    <x v="19"/>
    <x v="1"/>
  </r>
  <r>
    <x v="4"/>
    <x v="25"/>
    <x v="2"/>
    <d v="2022-05-13T00:00:00"/>
    <d v="2022-05-16T00:00:00"/>
    <x v="7"/>
    <n v="5"/>
    <x v="4"/>
    <x v="1"/>
  </r>
  <r>
    <x v="4"/>
    <x v="25"/>
    <x v="2"/>
    <d v="2022-05-16T00:00:00"/>
    <d v="2022-05-17T00:00:00"/>
    <x v="7"/>
    <n v="5"/>
    <x v="6"/>
    <x v="1"/>
  </r>
  <r>
    <x v="4"/>
    <x v="25"/>
    <x v="2"/>
    <d v="2022-05-17T00:00:00"/>
    <d v="2022-05-18T00:00:00"/>
    <x v="7"/>
    <n v="5"/>
    <x v="5"/>
    <x v="1"/>
  </r>
  <r>
    <x v="4"/>
    <x v="25"/>
    <x v="2"/>
    <d v="2022-05-18T00:00:00"/>
    <d v="2022-05-19T00:00:00"/>
    <x v="7"/>
    <n v="5"/>
    <x v="8"/>
    <x v="1"/>
  </r>
  <r>
    <x v="4"/>
    <x v="25"/>
    <x v="2"/>
    <d v="2022-05-19T00:00:00"/>
    <d v="2022-05-20T00:00:00"/>
    <x v="7"/>
    <n v="5"/>
    <x v="7"/>
    <x v="1"/>
  </r>
  <r>
    <x v="4"/>
    <x v="25"/>
    <x v="2"/>
    <d v="2022-05-20T00:00:00"/>
    <d v="2022-05-23T00:00:00"/>
    <x v="7"/>
    <n v="5"/>
    <x v="30"/>
    <x v="1"/>
  </r>
  <r>
    <x v="4"/>
    <x v="25"/>
    <x v="2"/>
    <d v="2022-05-23T00:00:00"/>
    <d v="2022-05-24T00:00:00"/>
    <x v="7"/>
    <n v="5"/>
    <x v="9"/>
    <x v="1"/>
  </r>
  <r>
    <x v="4"/>
    <x v="25"/>
    <x v="2"/>
    <d v="2022-05-24T00:00:00"/>
    <d v="2022-05-25T00:00:00"/>
    <x v="7"/>
    <n v="5"/>
    <x v="23"/>
    <x v="1"/>
  </r>
  <r>
    <x v="4"/>
    <x v="25"/>
    <x v="2"/>
    <d v="2022-05-25T00:00:00"/>
    <d v="2022-05-26T00:00:00"/>
    <x v="7"/>
    <n v="5"/>
    <x v="24"/>
    <x v="1"/>
  </r>
  <r>
    <x v="4"/>
    <x v="25"/>
    <x v="2"/>
    <d v="2022-05-26T00:00:00"/>
    <d v="2022-05-27T00:00:00"/>
    <x v="7"/>
    <n v="5"/>
    <x v="10"/>
    <x v="1"/>
  </r>
  <r>
    <x v="4"/>
    <x v="25"/>
    <x v="2"/>
    <d v="2022-05-27T00:00:00"/>
    <d v="2022-05-30T00:00:00"/>
    <x v="7"/>
    <n v="5"/>
    <x v="0"/>
    <x v="1"/>
  </r>
  <r>
    <x v="4"/>
    <x v="25"/>
    <x v="2"/>
    <d v="2022-05-30T00:00:00"/>
    <d v="2022-05-31T00:00:00"/>
    <x v="7"/>
    <n v="5"/>
    <x v="2"/>
    <x v="1"/>
  </r>
  <r>
    <x v="4"/>
    <x v="25"/>
    <x v="2"/>
    <d v="2022-05-31T00:00:00"/>
    <d v="2022-06-01T00:00:00"/>
    <x v="7"/>
    <n v="6"/>
    <x v="25"/>
    <x v="2"/>
  </r>
  <r>
    <x v="4"/>
    <x v="25"/>
    <x v="2"/>
    <d v="2022-06-01T00:00:00"/>
    <d v="2022-06-02T00:00:00"/>
    <x v="7"/>
    <n v="6"/>
    <x v="26"/>
    <x v="2"/>
  </r>
  <r>
    <x v="4"/>
    <x v="25"/>
    <x v="2"/>
    <d v="2022-06-02T00:00:00"/>
    <d v="2022-06-03T00:00:00"/>
    <x v="7"/>
    <n v="6"/>
    <x v="27"/>
    <x v="2"/>
  </r>
  <r>
    <x v="4"/>
    <x v="25"/>
    <x v="2"/>
    <d v="2022-06-03T00:00:00"/>
    <d v="2022-06-06T00:00:00"/>
    <x v="7"/>
    <n v="6"/>
    <x v="14"/>
    <x v="2"/>
  </r>
  <r>
    <x v="4"/>
    <x v="25"/>
    <x v="2"/>
    <d v="2022-06-06T00:00:00"/>
    <d v="2022-06-07T00:00:00"/>
    <x v="7"/>
    <n v="6"/>
    <x v="15"/>
    <x v="2"/>
  </r>
  <r>
    <x v="4"/>
    <x v="25"/>
    <x v="2"/>
    <d v="2022-06-07T00:00:00"/>
    <d v="2022-06-08T00:00:00"/>
    <x v="7"/>
    <n v="6"/>
    <x v="16"/>
    <x v="2"/>
  </r>
  <r>
    <x v="4"/>
    <x v="25"/>
    <x v="2"/>
    <d v="2022-06-08T00:00:00"/>
    <d v="2022-06-09T00:00:00"/>
    <x v="7"/>
    <n v="6"/>
    <x v="28"/>
    <x v="2"/>
  </r>
  <r>
    <x v="4"/>
    <x v="25"/>
    <x v="2"/>
    <d v="2022-06-09T00:00:00"/>
    <d v="2022-06-10T00:00:00"/>
    <x v="7"/>
    <n v="6"/>
    <x v="29"/>
    <x v="2"/>
  </r>
  <r>
    <x v="4"/>
    <x v="25"/>
    <x v="2"/>
    <d v="2022-06-10T00:00:00"/>
    <d v="2022-06-13T00:00:00"/>
    <x v="7"/>
    <n v="6"/>
    <x v="19"/>
    <x v="2"/>
  </r>
  <r>
    <x v="4"/>
    <x v="25"/>
    <x v="2"/>
    <d v="2022-06-13T00:00:00"/>
    <d v="2022-06-14T00:00:00"/>
    <x v="7"/>
    <n v="6"/>
    <x v="20"/>
    <x v="2"/>
  </r>
  <r>
    <x v="4"/>
    <x v="25"/>
    <x v="2"/>
    <d v="2022-06-14T00:00:00"/>
    <d v="2022-06-15T00:00:00"/>
    <x v="7"/>
    <n v="6"/>
    <x v="3"/>
    <x v="2"/>
  </r>
  <r>
    <x v="4"/>
    <x v="25"/>
    <x v="2"/>
    <d v="2022-06-15T00:00:00"/>
    <d v="2022-06-16T00:00:00"/>
    <x v="7"/>
    <n v="6"/>
    <x v="4"/>
    <x v="2"/>
  </r>
  <r>
    <x v="4"/>
    <x v="25"/>
    <x v="2"/>
    <d v="2022-06-16T00:00:00"/>
    <d v="2022-06-17T00:00:00"/>
    <x v="7"/>
    <n v="6"/>
    <x v="6"/>
    <x v="2"/>
  </r>
  <r>
    <x v="4"/>
    <x v="25"/>
    <x v="2"/>
    <d v="2022-06-17T00:00:00"/>
    <d v="2022-06-21T00:00:00"/>
    <x v="7"/>
    <n v="6"/>
    <x v="21"/>
    <x v="2"/>
  </r>
  <r>
    <x v="4"/>
    <x v="25"/>
    <x v="2"/>
    <d v="2022-06-21T00:00:00"/>
    <d v="2022-06-22T00:00:00"/>
    <x v="7"/>
    <n v="6"/>
    <x v="22"/>
    <x v="2"/>
  </r>
  <r>
    <x v="4"/>
    <x v="25"/>
    <x v="2"/>
    <d v="2022-06-22T00:00:00"/>
    <d v="2022-06-23T00:00:00"/>
    <x v="7"/>
    <n v="6"/>
    <x v="30"/>
    <x v="2"/>
  </r>
  <r>
    <x v="4"/>
    <x v="25"/>
    <x v="2"/>
    <d v="2022-06-23T00:00:00"/>
    <d v="2022-06-24T00:00:00"/>
    <x v="7"/>
    <n v="6"/>
    <x v="9"/>
    <x v="2"/>
  </r>
  <r>
    <x v="4"/>
    <x v="25"/>
    <x v="2"/>
    <d v="2022-06-24T00:00:00"/>
    <d v="2022-06-28T00:00:00"/>
    <x v="7"/>
    <n v="6"/>
    <x v="11"/>
    <x v="2"/>
  </r>
  <r>
    <x v="4"/>
    <x v="25"/>
    <x v="2"/>
    <d v="2022-06-28T00:00:00"/>
    <d v="2022-06-29T00:00:00"/>
    <x v="7"/>
    <n v="6"/>
    <x v="1"/>
    <x v="2"/>
  </r>
  <r>
    <x v="4"/>
    <x v="25"/>
    <x v="2"/>
    <d v="2022-06-29T00:00:00"/>
    <d v="2022-06-30T00:00:00"/>
    <x v="7"/>
    <n v="6"/>
    <x v="0"/>
    <x v="2"/>
  </r>
  <r>
    <x v="4"/>
    <x v="25"/>
    <x v="2"/>
    <d v="2022-06-30T00:00:00"/>
    <d v="2022-07-01T00:00:00"/>
    <x v="7"/>
    <n v="7"/>
    <x v="25"/>
    <x v="3"/>
  </r>
  <r>
    <x v="4"/>
    <x v="25"/>
    <x v="2"/>
    <d v="2022-07-01T00:00:00"/>
    <d v="2022-07-05T00:00:00"/>
    <x v="7"/>
    <n v="7"/>
    <x v="13"/>
    <x v="3"/>
  </r>
  <r>
    <x v="4"/>
    <x v="25"/>
    <x v="2"/>
    <d v="2022-07-05T00:00:00"/>
    <d v="2022-07-06T00:00:00"/>
    <x v="7"/>
    <n v="7"/>
    <x v="14"/>
    <x v="3"/>
  </r>
  <r>
    <x v="4"/>
    <x v="25"/>
    <x v="2"/>
    <d v="2022-07-06T00:00:00"/>
    <d v="2022-07-07T00:00:00"/>
    <x v="7"/>
    <n v="7"/>
    <x v="15"/>
    <x v="3"/>
  </r>
  <r>
    <x v="4"/>
    <x v="25"/>
    <x v="2"/>
    <d v="2022-07-07T00:00:00"/>
    <d v="2022-07-08T00:00:00"/>
    <x v="7"/>
    <n v="7"/>
    <x v="16"/>
    <x v="3"/>
  </r>
  <r>
    <x v="4"/>
    <x v="25"/>
    <x v="2"/>
    <d v="2022-07-08T00:00:00"/>
    <d v="2022-07-11T00:00:00"/>
    <x v="7"/>
    <n v="7"/>
    <x v="17"/>
    <x v="3"/>
  </r>
  <r>
    <x v="4"/>
    <x v="25"/>
    <x v="2"/>
    <d v="2022-07-11T00:00:00"/>
    <d v="2022-07-12T00:00:00"/>
    <x v="7"/>
    <n v="7"/>
    <x v="18"/>
    <x v="3"/>
  </r>
  <r>
    <x v="4"/>
    <x v="25"/>
    <x v="2"/>
    <d v="2022-07-12T00:00:00"/>
    <d v="2022-07-13T00:00:00"/>
    <x v="7"/>
    <n v="7"/>
    <x v="19"/>
    <x v="3"/>
  </r>
  <r>
    <x v="4"/>
    <x v="25"/>
    <x v="2"/>
    <d v="2022-07-13T00:00:00"/>
    <d v="2022-07-14T00:00:00"/>
    <x v="7"/>
    <n v="7"/>
    <x v="20"/>
    <x v="3"/>
  </r>
  <r>
    <x v="4"/>
    <x v="25"/>
    <x v="2"/>
    <d v="2022-07-14T00:00:00"/>
    <d v="2022-07-15T00:00:00"/>
    <x v="7"/>
    <n v="7"/>
    <x v="3"/>
    <x v="3"/>
  </r>
  <r>
    <x v="4"/>
    <x v="25"/>
    <x v="2"/>
    <d v="2022-07-15T00:00:00"/>
    <d v="2022-07-18T00:00:00"/>
    <x v="7"/>
    <n v="7"/>
    <x v="5"/>
    <x v="3"/>
  </r>
  <r>
    <x v="4"/>
    <x v="25"/>
    <x v="2"/>
    <d v="2022-07-18T00:00:00"/>
    <d v="2022-07-19T00:00:00"/>
    <x v="7"/>
    <n v="7"/>
    <x v="8"/>
    <x v="3"/>
  </r>
  <r>
    <x v="4"/>
    <x v="25"/>
    <x v="2"/>
    <d v="2022-07-19T00:00:00"/>
    <d v="2022-07-21T00:00:00"/>
    <x v="7"/>
    <n v="7"/>
    <x v="21"/>
    <x v="3"/>
  </r>
  <r>
    <x v="4"/>
    <x v="25"/>
    <x v="2"/>
    <d v="2022-07-21T00:00:00"/>
    <d v="2022-07-22T00:00:00"/>
    <x v="7"/>
    <n v="7"/>
    <x v="22"/>
    <x v="3"/>
  </r>
  <r>
    <x v="4"/>
    <x v="25"/>
    <x v="2"/>
    <d v="2022-07-22T00:00:00"/>
    <d v="2022-07-25T00:00:00"/>
    <x v="7"/>
    <n v="7"/>
    <x v="23"/>
    <x v="3"/>
  </r>
  <r>
    <x v="4"/>
    <x v="25"/>
    <x v="2"/>
    <d v="2022-07-25T00:00:00"/>
    <d v="2022-07-26T00:00:00"/>
    <x v="7"/>
    <n v="7"/>
    <x v="24"/>
    <x v="3"/>
  </r>
  <r>
    <x v="4"/>
    <x v="25"/>
    <x v="2"/>
    <d v="2022-07-26T00:00:00"/>
    <d v="2022-07-27T00:00:00"/>
    <x v="7"/>
    <n v="7"/>
    <x v="10"/>
    <x v="3"/>
  </r>
  <r>
    <x v="4"/>
    <x v="25"/>
    <x v="2"/>
    <d v="2022-07-27T00:00:00"/>
    <d v="2022-07-28T00:00:00"/>
    <x v="7"/>
    <n v="7"/>
    <x v="11"/>
    <x v="3"/>
  </r>
  <r>
    <x v="4"/>
    <x v="25"/>
    <x v="2"/>
    <d v="2022-07-28T00:00:00"/>
    <d v="2022-07-29T00:00:00"/>
    <x v="7"/>
    <n v="7"/>
    <x v="1"/>
    <x v="3"/>
  </r>
  <r>
    <x v="4"/>
    <x v="25"/>
    <x v="2"/>
    <d v="2022-07-29T00:00:00"/>
    <d v="2022-08-01T00:00:00"/>
    <x v="7"/>
    <n v="8"/>
    <x v="25"/>
    <x v="4"/>
  </r>
  <r>
    <x v="4"/>
    <x v="25"/>
    <x v="2"/>
    <d v="2022-08-01T00:00:00"/>
    <d v="2022-08-02T00:00:00"/>
    <x v="7"/>
    <n v="8"/>
    <x v="26"/>
    <x v="4"/>
  </r>
  <r>
    <x v="4"/>
    <x v="25"/>
    <x v="2"/>
    <d v="2022-08-02T00:00:00"/>
    <d v="2022-08-03T00:00:00"/>
    <x v="7"/>
    <n v="8"/>
    <x v="27"/>
    <x v="4"/>
  </r>
  <r>
    <x v="4"/>
    <x v="25"/>
    <x v="2"/>
    <d v="2022-08-03T00:00:00"/>
    <d v="2022-08-04T00:00:00"/>
    <x v="7"/>
    <n v="8"/>
    <x v="12"/>
    <x v="4"/>
  </r>
  <r>
    <x v="4"/>
    <x v="25"/>
    <x v="2"/>
    <d v="2022-08-04T00:00:00"/>
    <d v="2022-08-05T00:00:00"/>
    <x v="7"/>
    <n v="8"/>
    <x v="13"/>
    <x v="4"/>
  </r>
  <r>
    <x v="4"/>
    <x v="25"/>
    <x v="2"/>
    <d v="2022-08-05T00:00:00"/>
    <d v="2022-08-08T00:00:00"/>
    <x v="7"/>
    <n v="8"/>
    <x v="16"/>
    <x v="4"/>
  </r>
  <r>
    <x v="4"/>
    <x v="25"/>
    <x v="2"/>
    <d v="2022-08-08T00:00:00"/>
    <d v="2022-08-09T00:00:00"/>
    <x v="7"/>
    <n v="8"/>
    <x v="28"/>
    <x v="4"/>
  </r>
  <r>
    <x v="4"/>
    <x v="25"/>
    <x v="2"/>
    <d v="2022-08-09T00:00:00"/>
    <d v="2022-08-10T00:00:00"/>
    <x v="7"/>
    <n v="8"/>
    <x v="29"/>
    <x v="4"/>
  </r>
  <r>
    <x v="4"/>
    <x v="25"/>
    <x v="2"/>
    <d v="2022-08-10T00:00:00"/>
    <d v="2022-08-11T00:00:00"/>
    <x v="7"/>
    <n v="8"/>
    <x v="17"/>
    <x v="4"/>
  </r>
  <r>
    <x v="4"/>
    <x v="25"/>
    <x v="2"/>
    <d v="2022-08-11T00:00:00"/>
    <d v="2022-08-12T00:00:00"/>
    <x v="7"/>
    <n v="8"/>
    <x v="18"/>
    <x v="4"/>
  </r>
  <r>
    <x v="4"/>
    <x v="25"/>
    <x v="2"/>
    <d v="2022-08-12T00:00:00"/>
    <d v="2022-08-16T00:00:00"/>
    <x v="7"/>
    <n v="8"/>
    <x v="4"/>
    <x v="4"/>
  </r>
  <r>
    <x v="4"/>
    <x v="25"/>
    <x v="2"/>
    <d v="2022-08-16T00:00:00"/>
    <d v="2022-08-17T00:00:00"/>
    <x v="7"/>
    <n v="8"/>
    <x v="6"/>
    <x v="4"/>
  </r>
  <r>
    <x v="4"/>
    <x v="25"/>
    <x v="2"/>
    <d v="2022-08-17T00:00:00"/>
    <d v="2022-08-18T00:00:00"/>
    <x v="7"/>
    <n v="8"/>
    <x v="5"/>
    <x v="4"/>
  </r>
  <r>
    <x v="4"/>
    <x v="25"/>
    <x v="2"/>
    <d v="2022-08-18T00:00:00"/>
    <d v="2022-08-19T00:00:00"/>
    <x v="7"/>
    <n v="8"/>
    <x v="8"/>
    <x v="4"/>
  </r>
  <r>
    <x v="4"/>
    <x v="25"/>
    <x v="2"/>
    <d v="2022-08-19T00:00:00"/>
    <d v="2022-08-22T00:00:00"/>
    <x v="7"/>
    <n v="8"/>
    <x v="22"/>
    <x v="4"/>
  </r>
  <r>
    <x v="4"/>
    <x v="25"/>
    <x v="2"/>
    <d v="2022-08-22T00:00:00"/>
    <d v="2022-08-23T00:00:00"/>
    <x v="7"/>
    <n v="8"/>
    <x v="30"/>
    <x v="4"/>
  </r>
  <r>
    <x v="4"/>
    <x v="25"/>
    <x v="2"/>
    <d v="2022-08-23T00:00:00"/>
    <d v="2022-08-24T00:00:00"/>
    <x v="7"/>
    <n v="8"/>
    <x v="9"/>
    <x v="4"/>
  </r>
  <r>
    <x v="4"/>
    <x v="25"/>
    <x v="2"/>
    <d v="2022-08-24T00:00:00"/>
    <d v="2022-08-25T00:00:00"/>
    <x v="7"/>
    <n v="8"/>
    <x v="23"/>
    <x v="4"/>
  </r>
  <r>
    <x v="4"/>
    <x v="25"/>
    <x v="2"/>
    <d v="2022-08-25T00:00:00"/>
    <d v="2022-08-26T00:00:00"/>
    <x v="7"/>
    <n v="8"/>
    <x v="24"/>
    <x v="4"/>
  </r>
  <r>
    <x v="4"/>
    <x v="25"/>
    <x v="2"/>
    <d v="2022-08-26T00:00:00"/>
    <d v="2022-08-29T00:00:00"/>
    <x v="7"/>
    <n v="8"/>
    <x v="1"/>
    <x v="4"/>
  </r>
  <r>
    <x v="4"/>
    <x v="25"/>
    <x v="2"/>
    <d v="2022-08-29T00:00:00"/>
    <d v="2022-08-30T00:00:00"/>
    <x v="7"/>
    <n v="8"/>
    <x v="0"/>
    <x v="4"/>
  </r>
  <r>
    <x v="4"/>
    <x v="25"/>
    <x v="2"/>
    <d v="2022-08-30T00:00:00"/>
    <d v="2022-08-31T00:00:00"/>
    <x v="7"/>
    <n v="8"/>
    <x v="2"/>
    <x v="4"/>
  </r>
  <r>
    <x v="4"/>
    <x v="25"/>
    <x v="2"/>
    <d v="2022-08-31T00:00:00"/>
    <d v="2022-09-01T00:00:00"/>
    <x v="7"/>
    <n v="9"/>
    <x v="25"/>
    <x v="5"/>
  </r>
  <r>
    <x v="4"/>
    <x v="25"/>
    <x v="2"/>
    <d v="2022-09-01T00:00:00"/>
    <d v="2022-09-02T00:00:00"/>
    <x v="7"/>
    <n v="9"/>
    <x v="26"/>
    <x v="5"/>
  </r>
  <r>
    <x v="4"/>
    <x v="25"/>
    <x v="2"/>
    <d v="2022-09-02T00:00:00"/>
    <d v="2022-09-05T00:00:00"/>
    <x v="7"/>
    <n v="9"/>
    <x v="13"/>
    <x v="5"/>
  </r>
  <r>
    <x v="4"/>
    <x v="25"/>
    <x v="2"/>
    <d v="2022-09-05T00:00:00"/>
    <d v="2022-09-06T00:00:00"/>
    <x v="7"/>
    <n v="9"/>
    <x v="14"/>
    <x v="5"/>
  </r>
  <r>
    <x v="4"/>
    <x v="25"/>
    <x v="2"/>
    <d v="2022-09-06T00:00:00"/>
    <d v="2022-09-07T00:00:00"/>
    <x v="7"/>
    <n v="9"/>
    <x v="15"/>
    <x v="5"/>
  </r>
  <r>
    <x v="4"/>
    <x v="25"/>
    <x v="2"/>
    <d v="2022-09-07T00:00:00"/>
    <d v="2022-09-08T00:00:00"/>
    <x v="7"/>
    <n v="9"/>
    <x v="16"/>
    <x v="5"/>
  </r>
  <r>
    <x v="4"/>
    <x v="25"/>
    <x v="2"/>
    <d v="2022-09-08T00:00:00"/>
    <d v="2022-09-09T00:00:00"/>
    <x v="7"/>
    <n v="9"/>
    <x v="28"/>
    <x v="5"/>
  </r>
  <r>
    <x v="4"/>
    <x v="25"/>
    <x v="2"/>
    <d v="2022-09-09T00:00:00"/>
    <d v="2022-09-12T00:00:00"/>
    <x v="7"/>
    <n v="9"/>
    <x v="18"/>
    <x v="5"/>
  </r>
  <r>
    <x v="4"/>
    <x v="25"/>
    <x v="2"/>
    <d v="2022-09-12T00:00:00"/>
    <d v="2022-09-13T00:00:00"/>
    <x v="7"/>
    <n v="9"/>
    <x v="19"/>
    <x v="5"/>
  </r>
  <r>
    <x v="4"/>
    <x v="25"/>
    <x v="2"/>
    <d v="2022-09-13T00:00:00"/>
    <d v="2022-09-14T00:00:00"/>
    <x v="7"/>
    <n v="9"/>
    <x v="20"/>
    <x v="5"/>
  </r>
  <r>
    <x v="4"/>
    <x v="25"/>
    <x v="2"/>
    <d v="2022-09-14T00:00:00"/>
    <d v="2022-09-15T00:00:00"/>
    <x v="7"/>
    <n v="9"/>
    <x v="3"/>
    <x v="5"/>
  </r>
  <r>
    <x v="4"/>
    <x v="25"/>
    <x v="2"/>
    <d v="2022-09-15T00:00:00"/>
    <d v="2022-09-16T00:00:00"/>
    <x v="7"/>
    <n v="9"/>
    <x v="4"/>
    <x v="5"/>
  </r>
  <r>
    <x v="4"/>
    <x v="25"/>
    <x v="2"/>
    <d v="2022-09-16T00:00:00"/>
    <d v="2022-09-19T00:00:00"/>
    <x v="7"/>
    <n v="9"/>
    <x v="8"/>
    <x v="5"/>
  </r>
  <r>
    <x v="4"/>
    <x v="25"/>
    <x v="2"/>
    <d v="2022-09-19T00:00:00"/>
    <d v="2022-09-20T00:00:00"/>
    <x v="7"/>
    <n v="9"/>
    <x v="7"/>
    <x v="5"/>
  </r>
  <r>
    <x v="4"/>
    <x v="25"/>
    <x v="2"/>
    <d v="2022-09-20T00:00:00"/>
    <d v="2022-09-21T00:00:00"/>
    <x v="7"/>
    <n v="9"/>
    <x v="21"/>
    <x v="5"/>
  </r>
  <r>
    <x v="4"/>
    <x v="25"/>
    <x v="2"/>
    <d v="2022-09-21T00:00:00"/>
    <d v="2022-09-22T00:00:00"/>
    <x v="7"/>
    <n v="9"/>
    <x v="22"/>
    <x v="5"/>
  </r>
  <r>
    <x v="4"/>
    <x v="25"/>
    <x v="2"/>
    <d v="2022-09-22T00:00:00"/>
    <d v="2022-09-23T00:00:00"/>
    <x v="7"/>
    <n v="9"/>
    <x v="30"/>
    <x v="5"/>
  </r>
  <r>
    <x v="4"/>
    <x v="25"/>
    <x v="2"/>
    <d v="2022-09-23T00:00:00"/>
    <d v="2022-09-26T00:00:00"/>
    <x v="7"/>
    <n v="9"/>
    <x v="24"/>
    <x v="5"/>
  </r>
  <r>
    <x v="4"/>
    <x v="25"/>
    <x v="2"/>
    <d v="2022-09-26T00:00:00"/>
    <d v="2022-09-27T00:00:00"/>
    <x v="7"/>
    <n v="9"/>
    <x v="10"/>
    <x v="5"/>
  </r>
  <r>
    <x v="4"/>
    <x v="25"/>
    <x v="2"/>
    <d v="2022-09-27T00:00:00"/>
    <d v="2022-09-28T00:00:00"/>
    <x v="7"/>
    <n v="9"/>
    <x v="11"/>
    <x v="5"/>
  </r>
  <r>
    <x v="4"/>
    <x v="25"/>
    <x v="2"/>
    <d v="2022-09-28T00:00:00"/>
    <d v="2022-09-29T00:00:00"/>
    <x v="7"/>
    <n v="9"/>
    <x v="1"/>
    <x v="5"/>
  </r>
  <r>
    <x v="4"/>
    <x v="25"/>
    <x v="2"/>
    <d v="2022-09-29T00:00:00"/>
    <d v="2022-09-30T00:00:00"/>
    <x v="7"/>
    <n v="9"/>
    <x v="0"/>
    <x v="5"/>
  </r>
  <r>
    <x v="4"/>
    <x v="25"/>
    <x v="2"/>
    <d v="2022-09-30T00:00:00"/>
    <d v="2022-10-03T00:00:00"/>
    <x v="7"/>
    <n v="10"/>
    <x v="27"/>
    <x v="0"/>
  </r>
  <r>
    <x v="4"/>
    <x v="25"/>
    <x v="2"/>
    <d v="2022-10-03T00:00:00"/>
    <d v="2022-10-04T00:00:00"/>
    <x v="7"/>
    <n v="10"/>
    <x v="12"/>
    <x v="0"/>
  </r>
  <r>
    <x v="4"/>
    <x v="25"/>
    <x v="2"/>
    <d v="2022-10-04T00:00:00"/>
    <d v="2022-10-05T00:00:00"/>
    <x v="7"/>
    <n v="10"/>
    <x v="13"/>
    <x v="0"/>
  </r>
  <r>
    <x v="4"/>
    <x v="25"/>
    <x v="2"/>
    <d v="2022-10-05T00:00:00"/>
    <d v="2022-10-06T00:00:00"/>
    <x v="7"/>
    <n v="10"/>
    <x v="14"/>
    <x v="0"/>
  </r>
  <r>
    <x v="4"/>
    <x v="25"/>
    <x v="2"/>
    <d v="2022-10-06T00:00:00"/>
    <d v="2022-10-07T00:00:00"/>
    <x v="7"/>
    <n v="10"/>
    <x v="15"/>
    <x v="0"/>
  </r>
  <r>
    <x v="4"/>
    <x v="25"/>
    <x v="2"/>
    <d v="2022-10-07T00:00:00"/>
    <d v="2022-10-10T00:00:00"/>
    <x v="7"/>
    <n v="10"/>
    <x v="29"/>
    <x v="0"/>
  </r>
  <r>
    <x v="4"/>
    <x v="25"/>
    <x v="2"/>
    <d v="2022-10-10T00:00:00"/>
    <d v="2022-10-11T00:00:00"/>
    <x v="7"/>
    <n v="10"/>
    <x v="17"/>
    <x v="0"/>
  </r>
  <r>
    <x v="4"/>
    <x v="25"/>
    <x v="2"/>
    <d v="2022-10-11T00:00:00"/>
    <d v="2022-10-12T00:00:00"/>
    <x v="7"/>
    <n v="10"/>
    <x v="18"/>
    <x v="0"/>
  </r>
  <r>
    <x v="4"/>
    <x v="25"/>
    <x v="2"/>
    <d v="2022-10-12T00:00:00"/>
    <d v="2022-10-13T00:00:00"/>
    <x v="7"/>
    <n v="10"/>
    <x v="19"/>
    <x v="0"/>
  </r>
  <r>
    <x v="4"/>
    <x v="25"/>
    <x v="2"/>
    <d v="2022-10-13T00:00:00"/>
    <d v="2022-10-14T00:00:00"/>
    <x v="7"/>
    <n v="10"/>
    <x v="20"/>
    <x v="0"/>
  </r>
  <r>
    <x v="4"/>
    <x v="25"/>
    <x v="2"/>
    <d v="2022-10-14T00:00:00"/>
    <d v="2022-10-18T00:00:00"/>
    <x v="7"/>
    <n v="10"/>
    <x v="5"/>
    <x v="0"/>
  </r>
  <r>
    <x v="4"/>
    <x v="25"/>
    <x v="2"/>
    <d v="2022-10-18T00:00:00"/>
    <d v="2022-10-19T00:00:00"/>
    <x v="7"/>
    <n v="10"/>
    <x v="8"/>
    <x v="0"/>
  </r>
  <r>
    <x v="4"/>
    <x v="25"/>
    <x v="2"/>
    <d v="2022-10-19T00:00:00"/>
    <d v="2022-10-20T00:00:00"/>
    <x v="7"/>
    <n v="10"/>
    <x v="7"/>
    <x v="0"/>
  </r>
  <r>
    <x v="4"/>
    <x v="25"/>
    <x v="2"/>
    <d v="2022-10-20T00:00:00"/>
    <d v="2022-10-21T00:00:00"/>
    <x v="7"/>
    <n v="10"/>
    <x v="21"/>
    <x v="0"/>
  </r>
  <r>
    <x v="4"/>
    <x v="25"/>
    <x v="2"/>
    <d v="2022-10-21T00:00:00"/>
    <d v="2022-10-24T00:00:00"/>
    <x v="7"/>
    <n v="10"/>
    <x v="9"/>
    <x v="0"/>
  </r>
  <r>
    <x v="4"/>
    <x v="25"/>
    <x v="2"/>
    <d v="2022-10-24T00:00:00"/>
    <d v="2022-10-25T00:00:00"/>
    <x v="7"/>
    <n v="10"/>
    <x v="23"/>
    <x v="0"/>
  </r>
  <r>
    <x v="4"/>
    <x v="25"/>
    <x v="2"/>
    <d v="2022-10-25T00:00:00"/>
    <d v="2022-10-26T00:00:00"/>
    <x v="7"/>
    <n v="10"/>
    <x v="24"/>
    <x v="0"/>
  </r>
  <r>
    <x v="4"/>
    <x v="25"/>
    <x v="2"/>
    <d v="2022-10-26T00:00:00"/>
    <d v="2022-10-27T00:00:00"/>
    <x v="7"/>
    <n v="10"/>
    <x v="10"/>
    <x v="0"/>
  </r>
  <r>
    <x v="4"/>
    <x v="25"/>
    <x v="2"/>
    <d v="2022-10-27T00:00:00"/>
    <d v="2022-10-28T00:00:00"/>
    <x v="7"/>
    <n v="10"/>
    <x v="11"/>
    <x v="0"/>
  </r>
  <r>
    <x v="4"/>
    <x v="25"/>
    <x v="2"/>
    <d v="2022-10-28T00:00:00"/>
    <d v="2022-10-31T00:00:00"/>
    <x v="7"/>
    <n v="10"/>
    <x v="2"/>
    <x v="0"/>
  </r>
  <r>
    <x v="4"/>
    <x v="25"/>
    <x v="2"/>
    <d v="2022-10-31T00:00:00"/>
    <d v="2022-11-01T00:00:00"/>
    <x v="7"/>
    <n v="11"/>
    <x v="25"/>
    <x v="6"/>
  </r>
  <r>
    <x v="4"/>
    <x v="25"/>
    <x v="2"/>
    <d v="2022-11-01T00:00:00"/>
    <d v="2022-11-02T00:00:00"/>
    <x v="7"/>
    <n v="11"/>
    <x v="26"/>
    <x v="6"/>
  </r>
  <r>
    <x v="4"/>
    <x v="25"/>
    <x v="2"/>
    <d v="2022-11-02T00:00:00"/>
    <d v="2022-11-03T00:00:00"/>
    <x v="7"/>
    <n v="11"/>
    <x v="27"/>
    <x v="6"/>
  </r>
  <r>
    <x v="4"/>
    <x v="25"/>
    <x v="2"/>
    <d v="2022-11-03T00:00:00"/>
    <d v="2022-11-04T00:00:00"/>
    <x v="7"/>
    <n v="11"/>
    <x v="12"/>
    <x v="6"/>
  </r>
  <r>
    <x v="4"/>
    <x v="25"/>
    <x v="2"/>
    <d v="2022-11-04T00:00:00"/>
    <d v="2022-11-08T00:00:00"/>
    <x v="7"/>
    <n v="11"/>
    <x v="16"/>
    <x v="6"/>
  </r>
  <r>
    <x v="4"/>
    <x v="25"/>
    <x v="2"/>
    <d v="2022-11-08T00:00:00"/>
    <d v="2022-11-09T00:00:00"/>
    <x v="7"/>
    <n v="11"/>
    <x v="28"/>
    <x v="6"/>
  </r>
  <r>
    <x v="4"/>
    <x v="25"/>
    <x v="2"/>
    <d v="2022-11-09T00:00:00"/>
    <d v="2022-11-10T00:00:00"/>
    <x v="7"/>
    <n v="11"/>
    <x v="29"/>
    <x v="6"/>
  </r>
  <r>
    <x v="4"/>
    <x v="25"/>
    <x v="2"/>
    <d v="2022-11-10T00:00:00"/>
    <d v="2022-11-11T00:00:00"/>
    <x v="7"/>
    <n v="11"/>
    <x v="17"/>
    <x v="6"/>
  </r>
  <r>
    <x v="4"/>
    <x v="25"/>
    <x v="2"/>
    <d v="2022-11-11T00:00:00"/>
    <d v="2022-11-15T00:00:00"/>
    <x v="7"/>
    <n v="11"/>
    <x v="3"/>
    <x v="6"/>
  </r>
  <r>
    <x v="4"/>
    <x v="25"/>
    <x v="2"/>
    <d v="2022-11-15T00:00:00"/>
    <d v="2022-11-16T00:00:00"/>
    <x v="7"/>
    <n v="11"/>
    <x v="4"/>
    <x v="6"/>
  </r>
  <r>
    <x v="4"/>
    <x v="25"/>
    <x v="2"/>
    <d v="2022-11-16T00:00:00"/>
    <d v="2022-11-17T00:00:00"/>
    <x v="7"/>
    <n v="11"/>
    <x v="6"/>
    <x v="6"/>
  </r>
  <r>
    <x v="4"/>
    <x v="25"/>
    <x v="2"/>
    <d v="2022-11-17T00:00:00"/>
    <d v="2022-11-18T00:00:00"/>
    <x v="7"/>
    <n v="11"/>
    <x v="5"/>
    <x v="6"/>
  </r>
  <r>
    <x v="4"/>
    <x v="25"/>
    <x v="2"/>
    <d v="2022-11-18T00:00:00"/>
    <d v="2022-11-21T00:00:00"/>
    <x v="7"/>
    <n v="11"/>
    <x v="21"/>
    <x v="6"/>
  </r>
  <r>
    <x v="4"/>
    <x v="25"/>
    <x v="2"/>
    <d v="2022-11-21T00:00:00"/>
    <d v="2022-11-22T00:00:00"/>
    <x v="7"/>
    <n v="11"/>
    <x v="22"/>
    <x v="6"/>
  </r>
  <r>
    <x v="4"/>
    <x v="25"/>
    <x v="2"/>
    <d v="2022-11-22T00:00:00"/>
    <d v="2022-11-23T00:00:00"/>
    <x v="7"/>
    <n v="11"/>
    <x v="30"/>
    <x v="6"/>
  </r>
  <r>
    <x v="4"/>
    <x v="25"/>
    <x v="2"/>
    <d v="2022-11-23T00:00:00"/>
    <d v="2022-11-24T00:00:00"/>
    <x v="7"/>
    <n v="11"/>
    <x v="9"/>
    <x v="6"/>
  </r>
  <r>
    <x v="4"/>
    <x v="25"/>
    <x v="2"/>
    <d v="2022-11-24T00:00:00"/>
    <d v="2022-11-25T00:00:00"/>
    <x v="7"/>
    <n v="11"/>
    <x v="23"/>
    <x v="6"/>
  </r>
  <r>
    <x v="4"/>
    <x v="25"/>
    <x v="2"/>
    <d v="2022-11-25T00:00:00"/>
    <d v="2022-11-28T00:00:00"/>
    <x v="7"/>
    <n v="11"/>
    <x v="11"/>
    <x v="6"/>
  </r>
  <r>
    <x v="4"/>
    <x v="25"/>
    <x v="2"/>
    <d v="2022-11-28T00:00:00"/>
    <d v="2022-11-29T00:00:00"/>
    <x v="7"/>
    <n v="11"/>
    <x v="1"/>
    <x v="6"/>
  </r>
  <r>
    <x v="4"/>
    <x v="25"/>
    <x v="2"/>
    <d v="2022-11-29T00:00:00"/>
    <d v="2022-11-30T00:00:00"/>
    <x v="7"/>
    <n v="11"/>
    <x v="0"/>
    <x v="6"/>
  </r>
  <r>
    <x v="4"/>
    <x v="25"/>
    <x v="2"/>
    <d v="2022-11-30T00:00:00"/>
    <d v="2022-12-01T00:00:00"/>
    <x v="7"/>
    <n v="12"/>
    <x v="25"/>
    <x v="7"/>
  </r>
  <r>
    <x v="4"/>
    <x v="25"/>
    <x v="2"/>
    <d v="2022-12-01T00:00:00"/>
    <d v="2022-12-02T00:00:00"/>
    <x v="7"/>
    <n v="12"/>
    <x v="26"/>
    <x v="7"/>
  </r>
  <r>
    <x v="4"/>
    <x v="25"/>
    <x v="2"/>
    <d v="2022-12-02T00:00:00"/>
    <d v="2022-12-05T00:00:00"/>
    <x v="7"/>
    <n v="12"/>
    <x v="13"/>
    <x v="7"/>
  </r>
  <r>
    <x v="4"/>
    <x v="25"/>
    <x v="2"/>
    <d v="2022-12-05T00:00:00"/>
    <d v="2022-12-06T00:00:00"/>
    <x v="7"/>
    <n v="12"/>
    <x v="14"/>
    <x v="7"/>
  </r>
  <r>
    <x v="4"/>
    <x v="25"/>
    <x v="2"/>
    <d v="2022-12-06T00:00:00"/>
    <d v="2022-12-07T00:00:00"/>
    <x v="7"/>
    <n v="12"/>
    <x v="15"/>
    <x v="7"/>
  </r>
  <r>
    <x v="4"/>
    <x v="25"/>
    <x v="2"/>
    <d v="2022-12-07T00:00:00"/>
    <d v="2022-12-09T00:00:00"/>
    <x v="7"/>
    <n v="12"/>
    <x v="28"/>
    <x v="7"/>
  </r>
  <r>
    <x v="4"/>
    <x v="25"/>
    <x v="2"/>
    <d v="2022-12-09T00:00:00"/>
    <d v="2022-12-12T00:00:00"/>
    <x v="7"/>
    <n v="12"/>
    <x v="18"/>
    <x v="7"/>
  </r>
  <r>
    <x v="4"/>
    <x v="25"/>
    <x v="2"/>
    <d v="2022-12-12T00:00:00"/>
    <d v="2022-12-13T00:00:00"/>
    <x v="7"/>
    <n v="12"/>
    <x v="19"/>
    <x v="7"/>
  </r>
  <r>
    <x v="4"/>
    <x v="25"/>
    <x v="2"/>
    <d v="2022-12-13T00:00:00"/>
    <d v="2022-12-14T00:00:00"/>
    <x v="7"/>
    <n v="12"/>
    <x v="20"/>
    <x v="7"/>
  </r>
  <r>
    <x v="4"/>
    <x v="25"/>
    <x v="2"/>
    <d v="2022-12-14T00:00:00"/>
    <d v="2022-12-15T00:00:00"/>
    <x v="7"/>
    <n v="12"/>
    <x v="3"/>
    <x v="7"/>
  </r>
  <r>
    <x v="4"/>
    <x v="25"/>
    <x v="2"/>
    <d v="2022-12-15T00:00:00"/>
    <d v="2022-12-16T00:00:00"/>
    <x v="7"/>
    <n v="12"/>
    <x v="4"/>
    <x v="7"/>
  </r>
  <r>
    <x v="4"/>
    <x v="25"/>
    <x v="2"/>
    <d v="2022-12-16T00:00:00"/>
    <d v="2022-12-19T00:00:00"/>
    <x v="7"/>
    <n v="12"/>
    <x v="8"/>
    <x v="7"/>
  </r>
  <r>
    <x v="4"/>
    <x v="25"/>
    <x v="2"/>
    <d v="2022-12-19T00:00:00"/>
    <d v="2022-12-20T00:00:00"/>
    <x v="7"/>
    <n v="12"/>
    <x v="7"/>
    <x v="7"/>
  </r>
  <r>
    <x v="4"/>
    <x v="25"/>
    <x v="2"/>
    <d v="2022-12-20T00:00:00"/>
    <d v="2022-12-21T00:00:00"/>
    <x v="7"/>
    <n v="12"/>
    <x v="21"/>
    <x v="7"/>
  </r>
  <r>
    <x v="4"/>
    <x v="25"/>
    <x v="2"/>
    <d v="2022-12-21T00:00:00"/>
    <d v="2022-12-22T00:00:00"/>
    <x v="7"/>
    <n v="12"/>
    <x v="22"/>
    <x v="7"/>
  </r>
  <r>
    <x v="4"/>
    <x v="25"/>
    <x v="2"/>
    <d v="2022-12-22T00:00:00"/>
    <d v="2022-12-23T00:00:00"/>
    <x v="7"/>
    <n v="12"/>
    <x v="30"/>
    <x v="7"/>
  </r>
  <r>
    <x v="4"/>
    <x v="25"/>
    <x v="2"/>
    <d v="2022-12-23T00:00:00"/>
    <d v="2022-12-26T00:00:00"/>
    <x v="7"/>
    <n v="12"/>
    <x v="24"/>
    <x v="7"/>
  </r>
  <r>
    <x v="4"/>
    <x v="25"/>
    <x v="2"/>
    <d v="2022-12-26T00:00:00"/>
    <d v="2022-12-27T00:00:00"/>
    <x v="7"/>
    <n v="12"/>
    <x v="10"/>
    <x v="7"/>
  </r>
  <r>
    <x v="4"/>
    <x v="25"/>
    <x v="2"/>
    <d v="2022-12-27T00:00:00"/>
    <d v="2022-12-28T00:00:00"/>
    <x v="7"/>
    <n v="12"/>
    <x v="11"/>
    <x v="7"/>
  </r>
  <r>
    <x v="4"/>
    <x v="25"/>
    <x v="2"/>
    <d v="2022-12-28T00:00:00"/>
    <d v="2022-12-29T00:00:00"/>
    <x v="7"/>
    <n v="12"/>
    <x v="1"/>
    <x v="7"/>
  </r>
  <r>
    <x v="4"/>
    <x v="25"/>
    <x v="2"/>
    <d v="2022-12-29T00:00:00"/>
    <d v="2022-12-30T00:00:00"/>
    <x v="7"/>
    <n v="12"/>
    <x v="0"/>
    <x v="7"/>
  </r>
  <r>
    <x v="4"/>
    <x v="25"/>
    <x v="2"/>
    <d v="2022-12-30T00:00:00"/>
    <d v="2023-01-02T00:00:00"/>
    <x v="8"/>
    <n v="1"/>
    <x v="26"/>
    <x v="8"/>
  </r>
  <r>
    <x v="4"/>
    <x v="25"/>
    <x v="2"/>
    <d v="2023-01-03T00:00:00"/>
    <d v="2023-01-04T00:00:00"/>
    <x v="8"/>
    <n v="1"/>
    <x v="12"/>
    <x v="8"/>
  </r>
  <r>
    <x v="4"/>
    <x v="25"/>
    <x v="2"/>
    <d v="2023-01-04T00:00:00"/>
    <d v="2023-01-05T00:00:00"/>
    <x v="8"/>
    <n v="1"/>
    <x v="13"/>
    <x v="8"/>
  </r>
  <r>
    <x v="4"/>
    <x v="25"/>
    <x v="2"/>
    <d v="2023-01-05T00:00:00"/>
    <d v="2023-01-06T00:00:00"/>
    <x v="8"/>
    <n v="1"/>
    <x v="14"/>
    <x v="8"/>
  </r>
  <r>
    <x v="4"/>
    <x v="25"/>
    <x v="2"/>
    <d v="2023-01-06T00:00:00"/>
    <d v="2023-01-10T00:00:00"/>
    <x v="8"/>
    <n v="1"/>
    <x v="29"/>
    <x v="8"/>
  </r>
  <r>
    <x v="4"/>
    <x v="25"/>
    <x v="2"/>
    <d v="2023-01-10T00:00:00"/>
    <d v="2023-01-11T00:00:00"/>
    <x v="8"/>
    <n v="1"/>
    <x v="17"/>
    <x v="8"/>
  </r>
  <r>
    <x v="4"/>
    <x v="25"/>
    <x v="2"/>
    <d v="2023-01-11T00:00:00"/>
    <d v="2023-01-12T00:00:00"/>
    <x v="8"/>
    <n v="1"/>
    <x v="18"/>
    <x v="8"/>
  </r>
  <r>
    <x v="4"/>
    <x v="25"/>
    <x v="2"/>
    <d v="2023-01-12T00:00:00"/>
    <d v="2023-01-13T00:00:00"/>
    <x v="8"/>
    <n v="1"/>
    <x v="19"/>
    <x v="8"/>
  </r>
  <r>
    <x v="4"/>
    <x v="25"/>
    <x v="2"/>
    <d v="2023-01-13T00:00:00"/>
    <d v="2023-01-16T00:00:00"/>
    <x v="8"/>
    <n v="1"/>
    <x v="4"/>
    <x v="8"/>
  </r>
  <r>
    <x v="4"/>
    <x v="25"/>
    <x v="2"/>
    <d v="2023-01-16T00:00:00"/>
    <d v="2023-01-17T00:00:00"/>
    <x v="8"/>
    <n v="1"/>
    <x v="6"/>
    <x v="8"/>
  </r>
  <r>
    <x v="4"/>
    <x v="25"/>
    <x v="2"/>
    <d v="2023-01-17T00:00:00"/>
    <d v="2023-01-18T00:00:00"/>
    <x v="8"/>
    <n v="1"/>
    <x v="5"/>
    <x v="8"/>
  </r>
  <r>
    <x v="4"/>
    <x v="25"/>
    <x v="2"/>
    <d v="2023-01-18T00:00:00"/>
    <d v="2023-01-19T00:00:00"/>
    <x v="8"/>
    <n v="1"/>
    <x v="8"/>
    <x v="8"/>
  </r>
  <r>
    <x v="4"/>
    <x v="25"/>
    <x v="2"/>
    <d v="2023-01-19T00:00:00"/>
    <d v="2023-01-20T00:00:00"/>
    <x v="8"/>
    <n v="1"/>
    <x v="7"/>
    <x v="8"/>
  </r>
  <r>
    <x v="4"/>
    <x v="25"/>
    <x v="2"/>
    <d v="2023-01-20T00:00:00"/>
    <d v="2023-01-23T00:00:00"/>
    <x v="8"/>
    <n v="1"/>
    <x v="30"/>
    <x v="8"/>
  </r>
  <r>
    <x v="4"/>
    <x v="25"/>
    <x v="2"/>
    <d v="2023-01-23T00:00:00"/>
    <d v="2023-01-24T00:00:00"/>
    <x v="8"/>
    <n v="1"/>
    <x v="9"/>
    <x v="8"/>
  </r>
  <r>
    <x v="4"/>
    <x v="25"/>
    <x v="2"/>
    <d v="2023-01-24T00:00:00"/>
    <d v="2023-01-25T00:00:00"/>
    <x v="8"/>
    <n v="1"/>
    <x v="23"/>
    <x v="8"/>
  </r>
  <r>
    <x v="4"/>
    <x v="25"/>
    <x v="2"/>
    <d v="2023-01-25T00:00:00"/>
    <d v="2023-01-26T00:00:00"/>
    <x v="8"/>
    <n v="1"/>
    <x v="24"/>
    <x v="8"/>
  </r>
  <r>
    <x v="4"/>
    <x v="25"/>
    <x v="2"/>
    <d v="2023-01-26T00:00:00"/>
    <d v="2023-01-27T00:00:00"/>
    <x v="8"/>
    <n v="1"/>
    <x v="10"/>
    <x v="8"/>
  </r>
  <r>
    <x v="4"/>
    <x v="25"/>
    <x v="2"/>
    <d v="2023-01-27T00:00:00"/>
    <d v="2023-01-30T00:00:00"/>
    <x v="8"/>
    <n v="1"/>
    <x v="0"/>
    <x v="8"/>
  </r>
  <r>
    <x v="4"/>
    <x v="25"/>
    <x v="2"/>
    <d v="2023-01-30T00:00:00"/>
    <d v="2023-01-31T00:00:00"/>
    <x v="8"/>
    <n v="1"/>
    <x v="2"/>
    <x v="8"/>
  </r>
  <r>
    <x v="4"/>
    <x v="25"/>
    <x v="2"/>
    <d v="2023-01-31T00:00:00"/>
    <d v="2023-02-01T00:00:00"/>
    <x v="8"/>
    <n v="2"/>
    <x v="25"/>
    <x v="9"/>
  </r>
  <r>
    <x v="4"/>
    <x v="25"/>
    <x v="2"/>
    <d v="2023-02-01T00:00:00"/>
    <d v="2023-02-02T00:00:00"/>
    <x v="8"/>
    <n v="2"/>
    <x v="26"/>
    <x v="9"/>
  </r>
  <r>
    <x v="4"/>
    <x v="25"/>
    <x v="2"/>
    <d v="2023-02-02T00:00:00"/>
    <d v="2023-02-03T00:00:00"/>
    <x v="8"/>
    <n v="2"/>
    <x v="27"/>
    <x v="9"/>
  </r>
  <r>
    <x v="4"/>
    <x v="25"/>
    <x v="2"/>
    <d v="2023-02-03T00:00:00"/>
    <d v="2023-02-06T00:00:00"/>
    <x v="8"/>
    <n v="2"/>
    <x v="14"/>
    <x v="9"/>
  </r>
  <r>
    <x v="4"/>
    <x v="25"/>
    <x v="2"/>
    <d v="2023-02-06T00:00:00"/>
    <d v="2023-02-07T00:00:00"/>
    <x v="8"/>
    <n v="2"/>
    <x v="15"/>
    <x v="9"/>
  </r>
  <r>
    <x v="4"/>
    <x v="25"/>
    <x v="2"/>
    <d v="2023-02-07T00:00:00"/>
    <d v="2023-02-08T00:00:00"/>
    <x v="8"/>
    <n v="2"/>
    <x v="16"/>
    <x v="9"/>
  </r>
  <r>
    <x v="4"/>
    <x v="25"/>
    <x v="2"/>
    <d v="2023-02-08T00:00:00"/>
    <d v="2023-02-09T00:00:00"/>
    <x v="8"/>
    <n v="2"/>
    <x v="28"/>
    <x v="9"/>
  </r>
  <r>
    <x v="4"/>
    <x v="25"/>
    <x v="2"/>
    <d v="2023-02-09T00:00:00"/>
    <d v="2023-02-10T00:00:00"/>
    <x v="8"/>
    <n v="2"/>
    <x v="29"/>
    <x v="9"/>
  </r>
  <r>
    <x v="4"/>
    <x v="25"/>
    <x v="2"/>
    <d v="2023-02-10T00:00:00"/>
    <d v="2023-02-13T00:00:00"/>
    <x v="8"/>
    <n v="2"/>
    <x v="19"/>
    <x v="9"/>
  </r>
  <r>
    <x v="4"/>
    <x v="25"/>
    <x v="2"/>
    <d v="2023-02-13T00:00:00"/>
    <d v="2023-02-14T00:00:00"/>
    <x v="8"/>
    <n v="2"/>
    <x v="20"/>
    <x v="9"/>
  </r>
  <r>
    <x v="4"/>
    <x v="25"/>
    <x v="2"/>
    <d v="2023-02-14T00:00:00"/>
    <d v="2023-02-15T00:00:00"/>
    <x v="8"/>
    <n v="2"/>
    <x v="3"/>
    <x v="9"/>
  </r>
  <r>
    <x v="4"/>
    <x v="25"/>
    <x v="2"/>
    <d v="2023-02-15T00:00:00"/>
    <d v="2023-02-16T00:00:00"/>
    <x v="8"/>
    <n v="2"/>
    <x v="4"/>
    <x v="9"/>
  </r>
  <r>
    <x v="4"/>
    <x v="25"/>
    <x v="2"/>
    <d v="2023-02-16T00:00:00"/>
    <d v="2023-02-17T00:00:00"/>
    <x v="8"/>
    <n v="2"/>
    <x v="6"/>
    <x v="9"/>
  </r>
  <r>
    <x v="4"/>
    <x v="25"/>
    <x v="2"/>
    <d v="2023-02-17T00:00:00"/>
    <d v="2023-02-20T00:00:00"/>
    <x v="8"/>
    <n v="2"/>
    <x v="7"/>
    <x v="9"/>
  </r>
  <r>
    <x v="4"/>
    <x v="25"/>
    <x v="2"/>
    <d v="2023-02-20T00:00:00"/>
    <d v="2023-02-21T00:00:00"/>
    <x v="8"/>
    <n v="2"/>
    <x v="21"/>
    <x v="9"/>
  </r>
  <r>
    <x v="4"/>
    <x v="25"/>
    <x v="2"/>
    <d v="2023-02-21T00:00:00"/>
    <d v="2023-02-22T00:00:00"/>
    <x v="8"/>
    <n v="2"/>
    <x v="22"/>
    <x v="9"/>
  </r>
  <r>
    <x v="4"/>
    <x v="25"/>
    <x v="2"/>
    <d v="2023-02-22T00:00:00"/>
    <d v="2023-02-23T00:00:00"/>
    <x v="8"/>
    <n v="2"/>
    <x v="30"/>
    <x v="9"/>
  </r>
  <r>
    <x v="4"/>
    <x v="25"/>
    <x v="2"/>
    <d v="2023-02-23T00:00:00"/>
    <d v="2023-02-24T00:00:00"/>
    <x v="8"/>
    <n v="2"/>
    <x v="9"/>
    <x v="9"/>
  </r>
  <r>
    <x v="4"/>
    <x v="25"/>
    <x v="2"/>
    <d v="2023-02-24T00:00:00"/>
    <d v="2023-02-27T00:00:00"/>
    <x v="8"/>
    <n v="2"/>
    <x v="10"/>
    <x v="9"/>
  </r>
  <r>
    <x v="4"/>
    <x v="25"/>
    <x v="2"/>
    <d v="2023-02-27T00:00:00"/>
    <d v="2023-02-28T00:00:00"/>
    <x v="8"/>
    <n v="2"/>
    <x v="11"/>
    <x v="9"/>
  </r>
  <r>
    <x v="4"/>
    <x v="25"/>
    <x v="2"/>
    <d v="2023-02-28T00:00:00"/>
    <d v="2023-03-01T00:00:00"/>
    <x v="8"/>
    <n v="3"/>
    <x v="25"/>
    <x v="10"/>
  </r>
  <r>
    <x v="4"/>
    <x v="25"/>
    <x v="2"/>
    <d v="2023-03-01T00:00:00"/>
    <d v="2023-03-02T00:00:00"/>
    <x v="8"/>
    <n v="3"/>
    <x v="26"/>
    <x v="10"/>
  </r>
  <r>
    <x v="4"/>
    <x v="25"/>
    <x v="2"/>
    <d v="2023-03-02T00:00:00"/>
    <d v="2023-03-03T00:00:00"/>
    <x v="8"/>
    <n v="3"/>
    <x v="27"/>
    <x v="10"/>
  </r>
  <r>
    <x v="4"/>
    <x v="25"/>
    <x v="2"/>
    <d v="2023-03-03T00:00:00"/>
    <d v="2023-03-06T00:00:00"/>
    <x v="8"/>
    <n v="3"/>
    <x v="14"/>
    <x v="10"/>
  </r>
  <r>
    <x v="4"/>
    <x v="25"/>
    <x v="2"/>
    <d v="2023-03-06T00:00:00"/>
    <d v="2023-03-07T00:00:00"/>
    <x v="8"/>
    <n v="3"/>
    <x v="15"/>
    <x v="10"/>
  </r>
  <r>
    <x v="4"/>
    <x v="25"/>
    <x v="2"/>
    <d v="2023-03-07T00:00:00"/>
    <d v="2023-03-08T00:00:00"/>
    <x v="8"/>
    <n v="3"/>
    <x v="16"/>
    <x v="10"/>
  </r>
  <r>
    <x v="4"/>
    <x v="25"/>
    <x v="2"/>
    <d v="2023-03-08T00:00:00"/>
    <d v="2023-03-09T00:00:00"/>
    <x v="8"/>
    <n v="3"/>
    <x v="28"/>
    <x v="10"/>
  </r>
  <r>
    <x v="4"/>
    <x v="25"/>
    <x v="2"/>
    <d v="2023-03-09T00:00:00"/>
    <d v="2023-03-10T00:00:00"/>
    <x v="8"/>
    <n v="3"/>
    <x v="29"/>
    <x v="10"/>
  </r>
  <r>
    <x v="4"/>
    <x v="25"/>
    <x v="2"/>
    <d v="2023-03-10T00:00:00"/>
    <d v="2023-03-13T00:00:00"/>
    <x v="8"/>
    <n v="3"/>
    <x v="19"/>
    <x v="10"/>
  </r>
  <r>
    <x v="4"/>
    <x v="25"/>
    <x v="2"/>
    <d v="2023-03-13T00:00:00"/>
    <d v="2023-03-14T00:00:00"/>
    <x v="8"/>
    <n v="3"/>
    <x v="20"/>
    <x v="10"/>
  </r>
  <r>
    <x v="4"/>
    <x v="25"/>
    <x v="2"/>
    <d v="2023-03-14T00:00:00"/>
    <d v="2023-03-15T00:00:00"/>
    <x v="8"/>
    <n v="3"/>
    <x v="3"/>
    <x v="10"/>
  </r>
  <r>
    <x v="4"/>
    <x v="25"/>
    <x v="2"/>
    <d v="2023-03-15T00:00:00"/>
    <d v="2023-03-16T00:00:00"/>
    <x v="8"/>
    <n v="3"/>
    <x v="4"/>
    <x v="10"/>
  </r>
  <r>
    <x v="4"/>
    <x v="25"/>
    <x v="2"/>
    <d v="2023-03-16T00:00:00"/>
    <d v="2023-03-17T00:00:00"/>
    <x v="8"/>
    <n v="3"/>
    <x v="6"/>
    <x v="10"/>
  </r>
  <r>
    <x v="4"/>
    <x v="25"/>
    <x v="2"/>
    <d v="2023-03-17T00:00:00"/>
    <d v="2023-03-21T00:00:00"/>
    <x v="8"/>
    <n v="3"/>
    <x v="21"/>
    <x v="10"/>
  </r>
  <r>
    <x v="4"/>
    <x v="25"/>
    <x v="2"/>
    <d v="2023-03-21T00:00:00"/>
    <d v="2023-03-22T00:00:00"/>
    <x v="8"/>
    <n v="3"/>
    <x v="22"/>
    <x v="10"/>
  </r>
  <r>
    <x v="4"/>
    <x v="25"/>
    <x v="2"/>
    <d v="2023-03-22T00:00:00"/>
    <d v="2023-03-23T00:00:00"/>
    <x v="8"/>
    <n v="3"/>
    <x v="30"/>
    <x v="10"/>
  </r>
  <r>
    <x v="4"/>
    <x v="25"/>
    <x v="2"/>
    <d v="2023-03-23T00:00:00"/>
    <d v="2023-03-24T00:00:00"/>
    <x v="8"/>
    <n v="3"/>
    <x v="9"/>
    <x v="10"/>
  </r>
  <r>
    <x v="4"/>
    <x v="25"/>
    <x v="2"/>
    <d v="2023-03-24T00:00:00"/>
    <d v="2023-03-27T00:00:00"/>
    <x v="8"/>
    <n v="3"/>
    <x v="10"/>
    <x v="10"/>
  </r>
  <r>
    <x v="4"/>
    <x v="25"/>
    <x v="2"/>
    <d v="2023-03-27T00:00:00"/>
    <d v="2023-03-28T00:00:00"/>
    <x v="8"/>
    <n v="3"/>
    <x v="11"/>
    <x v="10"/>
  </r>
  <r>
    <x v="4"/>
    <x v="25"/>
    <x v="2"/>
    <d v="2023-03-28T00:00:00"/>
    <d v="2023-03-29T00:00:00"/>
    <x v="8"/>
    <n v="3"/>
    <x v="1"/>
    <x v="10"/>
  </r>
  <r>
    <x v="4"/>
    <x v="25"/>
    <x v="2"/>
    <d v="2023-03-29T00:00:00"/>
    <d v="2023-03-30T00:00:00"/>
    <x v="8"/>
    <n v="3"/>
    <x v="0"/>
    <x v="10"/>
  </r>
  <r>
    <x v="4"/>
    <x v="25"/>
    <x v="2"/>
    <d v="2023-03-30T00:00:00"/>
    <d v="2023-03-31T00:00:00"/>
    <x v="8"/>
    <n v="3"/>
    <x v="2"/>
    <x v="10"/>
  </r>
  <r>
    <x v="4"/>
    <x v="25"/>
    <x v="2"/>
    <d v="2023-03-31T00:00:00"/>
    <d v="2023-04-03T00:00:00"/>
    <x v="8"/>
    <n v="4"/>
    <x v="27"/>
    <x v="11"/>
  </r>
  <r>
    <x v="4"/>
    <x v="25"/>
    <x v="2"/>
    <d v="2023-04-03T00:00:00"/>
    <d v="2023-04-04T00:00:00"/>
    <x v="8"/>
    <n v="4"/>
    <x v="12"/>
    <x v="11"/>
  </r>
  <r>
    <x v="4"/>
    <x v="25"/>
    <x v="2"/>
    <d v="2023-04-04T00:00:00"/>
    <d v="2023-04-05T00:00:00"/>
    <x v="8"/>
    <n v="4"/>
    <x v="13"/>
    <x v="11"/>
  </r>
  <r>
    <x v="4"/>
    <x v="25"/>
    <x v="2"/>
    <d v="2023-04-05T00:00:00"/>
    <d v="2023-04-10T00:00:00"/>
    <x v="8"/>
    <n v="4"/>
    <x v="29"/>
    <x v="11"/>
  </r>
  <r>
    <x v="4"/>
    <x v="25"/>
    <x v="2"/>
    <d v="2023-04-10T00:00:00"/>
    <d v="2023-04-11T00:00:00"/>
    <x v="8"/>
    <n v="4"/>
    <x v="17"/>
    <x v="11"/>
  </r>
  <r>
    <x v="4"/>
    <x v="25"/>
    <x v="2"/>
    <d v="2023-04-11T00:00:00"/>
    <d v="2023-04-12T00:00:00"/>
    <x v="8"/>
    <n v="4"/>
    <x v="18"/>
    <x v="11"/>
  </r>
  <r>
    <x v="4"/>
    <x v="25"/>
    <x v="2"/>
    <d v="2023-04-12T00:00:00"/>
    <d v="2023-04-13T00:00:00"/>
    <x v="8"/>
    <n v="4"/>
    <x v="19"/>
    <x v="11"/>
  </r>
  <r>
    <x v="4"/>
    <x v="25"/>
    <x v="2"/>
    <d v="2023-04-13T00:00:00"/>
    <d v="2023-04-14T00:00:00"/>
    <x v="8"/>
    <n v="4"/>
    <x v="20"/>
    <x v="11"/>
  </r>
  <r>
    <x v="4"/>
    <x v="25"/>
    <x v="2"/>
    <d v="2023-04-14T00:00:00"/>
    <d v="2023-04-17T00:00:00"/>
    <x v="8"/>
    <n v="4"/>
    <x v="6"/>
    <x v="11"/>
  </r>
  <r>
    <x v="4"/>
    <x v="25"/>
    <x v="2"/>
    <d v="2023-04-17T00:00:00"/>
    <d v="2023-04-18T00:00:00"/>
    <x v="8"/>
    <n v="4"/>
    <x v="5"/>
    <x v="11"/>
  </r>
  <r>
    <x v="4"/>
    <x v="25"/>
    <x v="2"/>
    <d v="2023-04-18T00:00:00"/>
    <d v="2023-04-19T00:00:00"/>
    <x v="8"/>
    <n v="4"/>
    <x v="8"/>
    <x v="11"/>
  </r>
  <r>
    <x v="4"/>
    <x v="25"/>
    <x v="2"/>
    <d v="2023-04-19T00:00:00"/>
    <d v="2023-04-20T00:00:00"/>
    <x v="8"/>
    <n v="4"/>
    <x v="7"/>
    <x v="11"/>
  </r>
  <r>
    <x v="4"/>
    <x v="25"/>
    <x v="2"/>
    <d v="2023-04-20T00:00:00"/>
    <d v="2023-04-21T00:00:00"/>
    <x v="8"/>
    <n v="4"/>
    <x v="21"/>
    <x v="11"/>
  </r>
  <r>
    <x v="4"/>
    <x v="25"/>
    <x v="2"/>
    <d v="2023-04-21T00:00:00"/>
    <d v="2023-04-24T00:00:00"/>
    <x v="8"/>
    <n v="4"/>
    <x v="9"/>
    <x v="11"/>
  </r>
  <r>
    <x v="4"/>
    <x v="25"/>
    <x v="2"/>
    <d v="2023-04-24T00:00:00"/>
    <d v="2023-04-25T00:00:00"/>
    <x v="8"/>
    <n v="4"/>
    <x v="23"/>
    <x v="11"/>
  </r>
  <r>
    <x v="4"/>
    <x v="25"/>
    <x v="2"/>
    <d v="2023-04-25T00:00:00"/>
    <d v="2023-04-26T00:00:00"/>
    <x v="8"/>
    <n v="4"/>
    <x v="24"/>
    <x v="11"/>
  </r>
  <r>
    <x v="4"/>
    <x v="25"/>
    <x v="2"/>
    <d v="2023-04-26T00:00:00"/>
    <d v="2023-04-27T00:00:00"/>
    <x v="8"/>
    <n v="4"/>
    <x v="10"/>
    <x v="11"/>
  </r>
  <r>
    <x v="4"/>
    <x v="25"/>
    <x v="2"/>
    <d v="2023-04-27T00:00:00"/>
    <d v="2023-04-28T00:00:00"/>
    <x v="8"/>
    <n v="4"/>
    <x v="11"/>
    <x v="11"/>
  </r>
  <r>
    <x v="4"/>
    <x v="25"/>
    <x v="2"/>
    <d v="2023-04-28T00:00:00"/>
    <d v="2023-05-02T00:00:00"/>
    <x v="8"/>
    <n v="5"/>
    <x v="26"/>
    <x v="1"/>
  </r>
  <r>
    <x v="4"/>
    <x v="26"/>
    <x v="4"/>
    <d v="2015-04-17T00:00:00"/>
    <d v="2015-04-20T00:00:00"/>
    <x v="0"/>
    <n v="4"/>
    <x v="7"/>
    <x v="11"/>
  </r>
  <r>
    <x v="4"/>
    <x v="26"/>
    <x v="4"/>
    <d v="2015-04-24T00:00:00"/>
    <d v="2015-04-27T00:00:00"/>
    <x v="0"/>
    <n v="4"/>
    <x v="10"/>
    <x v="11"/>
  </r>
  <r>
    <x v="4"/>
    <x v="26"/>
    <x v="4"/>
    <d v="2015-05-01T00:00:00"/>
    <d v="2015-05-04T00:00:00"/>
    <x v="0"/>
    <n v="5"/>
    <x v="12"/>
    <x v="1"/>
  </r>
  <r>
    <x v="4"/>
    <x v="26"/>
    <x v="4"/>
    <d v="2015-05-08T00:00:00"/>
    <d v="2015-05-11T00:00:00"/>
    <x v="0"/>
    <n v="5"/>
    <x v="17"/>
    <x v="1"/>
  </r>
  <r>
    <x v="4"/>
    <x v="26"/>
    <x v="4"/>
    <d v="2015-05-16T00:00:00"/>
    <d v="2015-05-19T00:00:00"/>
    <x v="0"/>
    <n v="5"/>
    <x v="8"/>
    <x v="1"/>
  </r>
  <r>
    <x v="4"/>
    <x v="26"/>
    <x v="4"/>
    <d v="2015-05-22T00:00:00"/>
    <d v="2015-05-25T00:00:00"/>
    <x v="0"/>
    <n v="5"/>
    <x v="23"/>
    <x v="1"/>
  </r>
  <r>
    <x v="4"/>
    <x v="26"/>
    <x v="4"/>
    <d v="2015-05-29T00:00:00"/>
    <d v="2015-06-01T00:00:00"/>
    <x v="0"/>
    <n v="6"/>
    <x v="25"/>
    <x v="2"/>
  </r>
  <r>
    <x v="4"/>
    <x v="26"/>
    <x v="4"/>
    <d v="2015-06-06T00:00:00"/>
    <d v="2015-06-09T00:00:00"/>
    <x v="0"/>
    <n v="6"/>
    <x v="28"/>
    <x v="2"/>
  </r>
  <r>
    <x v="4"/>
    <x v="26"/>
    <x v="4"/>
    <d v="2015-06-13T00:00:00"/>
    <d v="2015-06-16T00:00:00"/>
    <x v="0"/>
    <n v="6"/>
    <x v="4"/>
    <x v="2"/>
  </r>
  <r>
    <x v="4"/>
    <x v="26"/>
    <x v="4"/>
    <d v="2015-06-19T00:00:00"/>
    <d v="2015-06-22T00:00:00"/>
    <x v="0"/>
    <n v="6"/>
    <x v="22"/>
    <x v="2"/>
  </r>
  <r>
    <x v="4"/>
    <x v="26"/>
    <x v="4"/>
    <d v="2015-06-27T00:00:00"/>
    <d v="2015-06-30T00:00:00"/>
    <x v="0"/>
    <n v="6"/>
    <x v="0"/>
    <x v="2"/>
  </r>
  <r>
    <x v="4"/>
    <x v="26"/>
    <x v="4"/>
    <d v="2015-07-03T00:00:00"/>
    <d v="2015-07-06T00:00:00"/>
    <x v="0"/>
    <n v="7"/>
    <x v="14"/>
    <x v="3"/>
  </r>
  <r>
    <x v="4"/>
    <x v="26"/>
    <x v="4"/>
    <d v="2015-07-10T00:00:00"/>
    <d v="2015-07-13T00:00:00"/>
    <x v="0"/>
    <n v="7"/>
    <x v="19"/>
    <x v="3"/>
  </r>
  <r>
    <x v="4"/>
    <x v="26"/>
    <x v="4"/>
    <d v="2015-07-18T00:00:00"/>
    <d v="2015-07-21T00:00:00"/>
    <x v="0"/>
    <n v="7"/>
    <x v="21"/>
    <x v="3"/>
  </r>
  <r>
    <x v="4"/>
    <x v="26"/>
    <x v="4"/>
    <d v="2015-07-24T00:00:00"/>
    <d v="2015-07-27T00:00:00"/>
    <x v="0"/>
    <n v="7"/>
    <x v="10"/>
    <x v="3"/>
  </r>
  <r>
    <x v="4"/>
    <x v="26"/>
    <x v="4"/>
    <d v="2015-07-31T00:00:00"/>
    <d v="2015-08-03T00:00:00"/>
    <x v="0"/>
    <n v="8"/>
    <x v="27"/>
    <x v="4"/>
  </r>
  <r>
    <x v="4"/>
    <x v="26"/>
    <x v="4"/>
    <d v="2015-08-07T00:00:00"/>
    <d v="2015-08-10T00:00:00"/>
    <x v="0"/>
    <n v="8"/>
    <x v="29"/>
    <x v="4"/>
  </r>
  <r>
    <x v="4"/>
    <x v="26"/>
    <x v="4"/>
    <d v="2015-08-15T00:00:00"/>
    <d v="2015-08-18T00:00:00"/>
    <x v="0"/>
    <n v="8"/>
    <x v="5"/>
    <x v="4"/>
  </r>
  <r>
    <x v="4"/>
    <x v="26"/>
    <x v="4"/>
    <d v="2015-08-21T00:00:00"/>
    <d v="2015-08-24T00:00:00"/>
    <x v="0"/>
    <n v="8"/>
    <x v="9"/>
    <x v="4"/>
  </r>
  <r>
    <x v="4"/>
    <x v="26"/>
    <x v="4"/>
    <d v="2015-08-28T00:00:00"/>
    <d v="2015-08-31T00:00:00"/>
    <x v="0"/>
    <n v="8"/>
    <x v="2"/>
    <x v="4"/>
  </r>
  <r>
    <x v="4"/>
    <x v="26"/>
    <x v="4"/>
    <d v="2015-09-04T00:00:00"/>
    <d v="2015-09-07T00:00:00"/>
    <x v="0"/>
    <n v="9"/>
    <x v="15"/>
    <x v="5"/>
  </r>
  <r>
    <x v="4"/>
    <x v="26"/>
    <x v="4"/>
    <d v="2015-09-11T00:00:00"/>
    <d v="2015-09-14T00:00:00"/>
    <x v="0"/>
    <n v="9"/>
    <x v="20"/>
    <x v="5"/>
  </r>
  <r>
    <x v="4"/>
    <x v="26"/>
    <x v="4"/>
    <d v="2015-09-18T00:00:00"/>
    <d v="2015-09-21T00:00:00"/>
    <x v="0"/>
    <n v="9"/>
    <x v="21"/>
    <x v="5"/>
  </r>
  <r>
    <x v="4"/>
    <x v="26"/>
    <x v="4"/>
    <d v="2015-09-25T00:00:00"/>
    <d v="2015-09-28T00:00:00"/>
    <x v="0"/>
    <n v="9"/>
    <x v="11"/>
    <x v="5"/>
  </r>
  <r>
    <x v="4"/>
    <x v="26"/>
    <x v="4"/>
    <d v="2015-10-02T00:00:00"/>
    <d v="2015-10-05T00:00:00"/>
    <x v="0"/>
    <n v="10"/>
    <x v="13"/>
    <x v="0"/>
  </r>
  <r>
    <x v="4"/>
    <x v="26"/>
    <x v="4"/>
    <d v="2015-10-10T00:00:00"/>
    <d v="2015-10-13T00:00:00"/>
    <x v="0"/>
    <n v="10"/>
    <x v="19"/>
    <x v="0"/>
  </r>
  <r>
    <x v="4"/>
    <x v="26"/>
    <x v="4"/>
    <d v="2015-10-16T00:00:00"/>
    <d v="2015-10-19T00:00:00"/>
    <x v="0"/>
    <n v="10"/>
    <x v="8"/>
    <x v="0"/>
  </r>
  <r>
    <x v="4"/>
    <x v="26"/>
    <x v="4"/>
    <d v="2015-10-23T00:00:00"/>
    <d v="2015-10-26T00:00:00"/>
    <x v="0"/>
    <n v="10"/>
    <x v="24"/>
    <x v="0"/>
  </r>
  <r>
    <x v="4"/>
    <x v="26"/>
    <x v="4"/>
    <d v="2015-10-31T00:00:00"/>
    <d v="2015-11-03T00:00:00"/>
    <x v="0"/>
    <n v="11"/>
    <x v="27"/>
    <x v="6"/>
  </r>
  <r>
    <x v="4"/>
    <x v="26"/>
    <x v="4"/>
    <d v="2015-11-06T00:00:00"/>
    <d v="2015-11-09T00:00:00"/>
    <x v="0"/>
    <n v="11"/>
    <x v="28"/>
    <x v="6"/>
  </r>
  <r>
    <x v="4"/>
    <x v="26"/>
    <x v="4"/>
    <d v="2015-11-14T00:00:00"/>
    <d v="2015-11-17T00:00:00"/>
    <x v="0"/>
    <n v="11"/>
    <x v="6"/>
    <x v="6"/>
  </r>
  <r>
    <x v="4"/>
    <x v="26"/>
    <x v="4"/>
    <d v="2015-11-20T00:00:00"/>
    <d v="2015-11-23T00:00:00"/>
    <x v="0"/>
    <n v="11"/>
    <x v="30"/>
    <x v="6"/>
  </r>
  <r>
    <x v="4"/>
    <x v="26"/>
    <x v="4"/>
    <d v="2015-11-27T00:00:00"/>
    <d v="2015-11-30T00:00:00"/>
    <x v="0"/>
    <n v="11"/>
    <x v="0"/>
    <x v="6"/>
  </r>
  <r>
    <x v="4"/>
    <x v="26"/>
    <x v="4"/>
    <d v="2015-12-04T00:00:00"/>
    <d v="2015-12-07T00:00:00"/>
    <x v="0"/>
    <n v="12"/>
    <x v="15"/>
    <x v="7"/>
  </r>
  <r>
    <x v="4"/>
    <x v="26"/>
    <x v="4"/>
    <d v="2015-12-11T00:00:00"/>
    <d v="2015-12-14T00:00:00"/>
    <x v="0"/>
    <n v="12"/>
    <x v="20"/>
    <x v="7"/>
  </r>
  <r>
    <x v="4"/>
    <x v="26"/>
    <x v="4"/>
    <d v="2015-12-18T00:00:00"/>
    <d v="2015-12-21T00:00:00"/>
    <x v="0"/>
    <n v="12"/>
    <x v="21"/>
    <x v="7"/>
  </r>
  <r>
    <x v="4"/>
    <x v="26"/>
    <x v="4"/>
    <d v="2015-12-24T00:00:00"/>
    <d v="2015-12-28T00:00:00"/>
    <x v="0"/>
    <n v="12"/>
    <x v="11"/>
    <x v="7"/>
  </r>
  <r>
    <x v="4"/>
    <x v="26"/>
    <x v="4"/>
    <d v="2015-12-31T00:00:00"/>
    <d v="2016-01-04T00:00:00"/>
    <x v="1"/>
    <n v="1"/>
    <x v="12"/>
    <x v="8"/>
  </r>
  <r>
    <x v="4"/>
    <x v="26"/>
    <x v="4"/>
    <d v="2016-01-09T00:00:00"/>
    <d v="2016-01-12T00:00:00"/>
    <x v="1"/>
    <n v="1"/>
    <x v="18"/>
    <x v="8"/>
  </r>
  <r>
    <x v="4"/>
    <x v="26"/>
    <x v="4"/>
    <d v="2016-01-15T00:00:00"/>
    <d v="2016-01-18T00:00:00"/>
    <x v="1"/>
    <n v="1"/>
    <x v="5"/>
    <x v="8"/>
  </r>
  <r>
    <x v="4"/>
    <x v="26"/>
    <x v="4"/>
    <d v="2016-01-22T00:00:00"/>
    <d v="2016-01-25T00:00:00"/>
    <x v="1"/>
    <n v="1"/>
    <x v="23"/>
    <x v="8"/>
  </r>
  <r>
    <x v="4"/>
    <x v="26"/>
    <x v="4"/>
    <d v="2016-01-29T00:00:00"/>
    <d v="2016-02-01T00:00:00"/>
    <x v="1"/>
    <n v="2"/>
    <x v="25"/>
    <x v="9"/>
  </r>
  <r>
    <x v="4"/>
    <x v="26"/>
    <x v="4"/>
    <d v="2016-02-05T00:00:00"/>
    <d v="2016-02-08T00:00:00"/>
    <x v="1"/>
    <n v="2"/>
    <x v="16"/>
    <x v="9"/>
  </r>
  <r>
    <x v="4"/>
    <x v="26"/>
    <x v="4"/>
    <d v="2016-02-12T00:00:00"/>
    <d v="2016-02-15T00:00:00"/>
    <x v="1"/>
    <n v="2"/>
    <x v="3"/>
    <x v="9"/>
  </r>
  <r>
    <x v="4"/>
    <x v="26"/>
    <x v="4"/>
    <d v="2016-02-19T00:00:00"/>
    <d v="2016-02-22T00:00:00"/>
    <x v="1"/>
    <n v="2"/>
    <x v="22"/>
    <x v="9"/>
  </r>
  <r>
    <x v="4"/>
    <x v="26"/>
    <x v="4"/>
    <d v="2016-02-26T00:00:00"/>
    <d v="2016-02-29T00:00:00"/>
    <x v="1"/>
    <n v="2"/>
    <x v="1"/>
    <x v="9"/>
  </r>
  <r>
    <x v="4"/>
    <x v="26"/>
    <x v="4"/>
    <d v="2016-03-04T00:00:00"/>
    <d v="2016-03-07T00:00:00"/>
    <x v="1"/>
    <n v="3"/>
    <x v="15"/>
    <x v="10"/>
  </r>
  <r>
    <x v="4"/>
    <x v="26"/>
    <x v="4"/>
    <d v="2016-03-11T00:00:00"/>
    <d v="2016-03-14T00:00:00"/>
    <x v="1"/>
    <n v="3"/>
    <x v="20"/>
    <x v="10"/>
  </r>
  <r>
    <x v="4"/>
    <x v="26"/>
    <x v="4"/>
    <d v="2016-03-19T00:00:00"/>
    <d v="2016-03-22T00:00:00"/>
    <x v="1"/>
    <n v="3"/>
    <x v="22"/>
    <x v="10"/>
  </r>
  <r>
    <x v="4"/>
    <x v="26"/>
    <x v="4"/>
    <d v="2016-03-23T00:00:00"/>
    <d v="2016-03-28T00:00:00"/>
    <x v="1"/>
    <n v="3"/>
    <x v="11"/>
    <x v="10"/>
  </r>
  <r>
    <x v="4"/>
    <x v="26"/>
    <x v="4"/>
    <d v="2016-04-01T00:00:00"/>
    <d v="2016-04-04T00:00:00"/>
    <x v="1"/>
    <n v="4"/>
    <x v="12"/>
    <x v="11"/>
  </r>
  <r>
    <x v="4"/>
    <x v="26"/>
    <x v="4"/>
    <d v="2016-04-08T00:00:00"/>
    <d v="2016-04-11T00:00:00"/>
    <x v="1"/>
    <n v="4"/>
    <x v="17"/>
    <x v="11"/>
  </r>
  <r>
    <x v="4"/>
    <x v="26"/>
    <x v="4"/>
    <d v="2016-04-15T00:00:00"/>
    <d v="2016-04-18T00:00:00"/>
    <x v="1"/>
    <n v="4"/>
    <x v="5"/>
    <x v="11"/>
  </r>
  <r>
    <x v="4"/>
    <x v="26"/>
    <x v="4"/>
    <d v="2016-04-22T00:00:00"/>
    <d v="2016-04-25T00:00:00"/>
    <x v="1"/>
    <n v="4"/>
    <x v="23"/>
    <x v="11"/>
  </r>
  <r>
    <x v="4"/>
    <x v="26"/>
    <x v="4"/>
    <d v="2016-04-29T00:00:00"/>
    <d v="2016-05-02T00:00:00"/>
    <x v="1"/>
    <n v="5"/>
    <x v="26"/>
    <x v="1"/>
  </r>
  <r>
    <x v="4"/>
    <x v="26"/>
    <x v="4"/>
    <d v="2016-05-06T00:00:00"/>
    <d v="2016-05-10T00:00:00"/>
    <x v="1"/>
    <n v="5"/>
    <x v="29"/>
    <x v="1"/>
  </r>
  <r>
    <x v="4"/>
    <x v="26"/>
    <x v="4"/>
    <d v="2016-05-13T00:00:00"/>
    <d v="2016-05-16T00:00:00"/>
    <x v="1"/>
    <n v="5"/>
    <x v="4"/>
    <x v="1"/>
  </r>
  <r>
    <x v="4"/>
    <x v="26"/>
    <x v="4"/>
    <d v="2016-05-20T00:00:00"/>
    <d v="2016-05-23T00:00:00"/>
    <x v="1"/>
    <n v="5"/>
    <x v="30"/>
    <x v="1"/>
  </r>
  <r>
    <x v="4"/>
    <x v="26"/>
    <x v="4"/>
    <d v="2016-05-27T00:00:00"/>
    <d v="2016-05-31T00:00:00"/>
    <x v="1"/>
    <n v="5"/>
    <x v="2"/>
    <x v="1"/>
  </r>
  <r>
    <x v="4"/>
    <x v="26"/>
    <x v="4"/>
    <d v="2016-06-03T00:00:00"/>
    <d v="2016-06-07T00:00:00"/>
    <x v="1"/>
    <n v="6"/>
    <x v="15"/>
    <x v="2"/>
  </r>
  <r>
    <x v="4"/>
    <x v="26"/>
    <x v="4"/>
    <d v="2016-06-10T00:00:00"/>
    <d v="2016-06-13T00:00:00"/>
    <x v="1"/>
    <n v="6"/>
    <x v="19"/>
    <x v="2"/>
  </r>
  <r>
    <x v="4"/>
    <x v="26"/>
    <x v="4"/>
    <d v="2016-06-17T00:00:00"/>
    <d v="2016-06-20T00:00:00"/>
    <x v="1"/>
    <n v="6"/>
    <x v="7"/>
    <x v="2"/>
  </r>
  <r>
    <x v="4"/>
    <x v="26"/>
    <x v="4"/>
    <d v="2016-06-24T00:00:00"/>
    <d v="2016-06-27T00:00:00"/>
    <x v="1"/>
    <n v="6"/>
    <x v="10"/>
    <x v="2"/>
  </r>
  <r>
    <x v="4"/>
    <x v="26"/>
    <x v="4"/>
    <d v="2016-07-01T00:00:00"/>
    <d v="2016-07-05T00:00:00"/>
    <x v="1"/>
    <n v="7"/>
    <x v="13"/>
    <x v="3"/>
  </r>
  <r>
    <x v="4"/>
    <x v="26"/>
    <x v="4"/>
    <d v="2016-07-08T00:00:00"/>
    <d v="2016-07-11T00:00:00"/>
    <x v="1"/>
    <n v="7"/>
    <x v="17"/>
    <x v="3"/>
  </r>
  <r>
    <x v="4"/>
    <x v="26"/>
    <x v="4"/>
    <d v="2016-07-15T00:00:00"/>
    <d v="2016-07-18T00:00:00"/>
    <x v="1"/>
    <n v="7"/>
    <x v="5"/>
    <x v="3"/>
  </r>
  <r>
    <x v="4"/>
    <x v="26"/>
    <x v="4"/>
    <d v="2016-07-22T00:00:00"/>
    <d v="2016-07-25T00:00:00"/>
    <x v="1"/>
    <n v="7"/>
    <x v="23"/>
    <x v="3"/>
  </r>
  <r>
    <x v="4"/>
    <x v="26"/>
    <x v="4"/>
    <d v="2016-07-29T00:00:00"/>
    <d v="2016-08-01T00:00:00"/>
    <x v="1"/>
    <n v="8"/>
    <x v="25"/>
    <x v="4"/>
  </r>
  <r>
    <x v="4"/>
    <x v="26"/>
    <x v="4"/>
    <d v="2016-08-05T00:00:00"/>
    <d v="2016-08-08T00:00:00"/>
    <x v="1"/>
    <n v="8"/>
    <x v="16"/>
    <x v="4"/>
  </r>
  <r>
    <x v="4"/>
    <x v="26"/>
    <x v="4"/>
    <d v="2016-08-12T00:00:00"/>
    <d v="2016-08-16T00:00:00"/>
    <x v="1"/>
    <n v="8"/>
    <x v="4"/>
    <x v="4"/>
  </r>
  <r>
    <x v="4"/>
    <x v="26"/>
    <x v="4"/>
    <d v="2016-08-19T00:00:00"/>
    <d v="2016-08-22T00:00:00"/>
    <x v="1"/>
    <n v="8"/>
    <x v="22"/>
    <x v="4"/>
  </r>
  <r>
    <x v="4"/>
    <x v="26"/>
    <x v="4"/>
    <d v="2016-08-26T00:00:00"/>
    <d v="2016-08-29T00:00:00"/>
    <x v="1"/>
    <n v="8"/>
    <x v="1"/>
    <x v="4"/>
  </r>
  <r>
    <x v="4"/>
    <x v="26"/>
    <x v="4"/>
    <d v="2016-09-02T00:00:00"/>
    <d v="2016-09-05T00:00:00"/>
    <x v="1"/>
    <n v="9"/>
    <x v="13"/>
    <x v="5"/>
  </r>
  <r>
    <x v="4"/>
    <x v="26"/>
    <x v="4"/>
    <d v="2016-09-09T00:00:00"/>
    <d v="2016-09-12T00:00:00"/>
    <x v="1"/>
    <n v="9"/>
    <x v="18"/>
    <x v="5"/>
  </r>
  <r>
    <x v="4"/>
    <x v="26"/>
    <x v="4"/>
    <d v="2016-09-16T00:00:00"/>
    <d v="2016-09-19T00:00:00"/>
    <x v="1"/>
    <n v="9"/>
    <x v="8"/>
    <x v="5"/>
  </r>
  <r>
    <x v="4"/>
    <x v="26"/>
    <x v="4"/>
    <d v="2016-09-23T00:00:00"/>
    <d v="2016-09-26T00:00:00"/>
    <x v="1"/>
    <n v="9"/>
    <x v="24"/>
    <x v="5"/>
  </r>
  <r>
    <x v="4"/>
    <x v="26"/>
    <x v="4"/>
    <d v="2016-09-30T00:00:00"/>
    <d v="2016-10-03T00:00:00"/>
    <x v="1"/>
    <n v="10"/>
    <x v="27"/>
    <x v="0"/>
  </r>
  <r>
    <x v="4"/>
    <x v="26"/>
    <x v="4"/>
    <d v="2016-10-07T00:00:00"/>
    <d v="2016-10-10T00:00:00"/>
    <x v="1"/>
    <n v="10"/>
    <x v="29"/>
    <x v="0"/>
  </r>
  <r>
    <x v="4"/>
    <x v="26"/>
    <x v="4"/>
    <d v="2016-10-14T00:00:00"/>
    <d v="2016-10-18T00:00:00"/>
    <x v="1"/>
    <n v="10"/>
    <x v="5"/>
    <x v="0"/>
  </r>
  <r>
    <x v="4"/>
    <x v="26"/>
    <x v="4"/>
    <d v="2016-10-21T00:00:00"/>
    <d v="2016-10-24T00:00:00"/>
    <x v="1"/>
    <n v="10"/>
    <x v="9"/>
    <x v="0"/>
  </r>
  <r>
    <x v="4"/>
    <x v="26"/>
    <x v="4"/>
    <d v="2016-10-28T00:00:00"/>
    <d v="2016-10-31T00:00:00"/>
    <x v="1"/>
    <n v="10"/>
    <x v="2"/>
    <x v="0"/>
  </r>
  <r>
    <x v="4"/>
    <x v="26"/>
    <x v="4"/>
    <d v="2016-11-04T00:00:00"/>
    <d v="2016-11-08T00:00:00"/>
    <x v="1"/>
    <n v="11"/>
    <x v="16"/>
    <x v="6"/>
  </r>
  <r>
    <x v="4"/>
    <x v="26"/>
    <x v="4"/>
    <d v="2016-11-11T00:00:00"/>
    <d v="2016-11-15T00:00:00"/>
    <x v="1"/>
    <n v="11"/>
    <x v="3"/>
    <x v="6"/>
  </r>
  <r>
    <x v="4"/>
    <x v="26"/>
    <x v="4"/>
    <d v="2016-11-18T00:00:00"/>
    <d v="2016-11-21T00:00:00"/>
    <x v="1"/>
    <n v="11"/>
    <x v="21"/>
    <x v="6"/>
  </r>
  <r>
    <x v="4"/>
    <x v="26"/>
    <x v="4"/>
    <d v="2016-11-25T00:00:00"/>
    <d v="2016-11-28T00:00:00"/>
    <x v="1"/>
    <n v="11"/>
    <x v="11"/>
    <x v="6"/>
  </r>
  <r>
    <x v="4"/>
    <x v="26"/>
    <x v="4"/>
    <d v="2016-12-02T00:00:00"/>
    <d v="2016-12-05T00:00:00"/>
    <x v="1"/>
    <n v="12"/>
    <x v="13"/>
    <x v="7"/>
  </r>
  <r>
    <x v="4"/>
    <x v="26"/>
    <x v="4"/>
    <d v="2016-12-09T00:00:00"/>
    <d v="2016-12-12T00:00:00"/>
    <x v="1"/>
    <n v="12"/>
    <x v="18"/>
    <x v="7"/>
  </r>
  <r>
    <x v="4"/>
    <x v="26"/>
    <x v="4"/>
    <d v="2016-12-16T00:00:00"/>
    <d v="2016-12-19T00:00:00"/>
    <x v="1"/>
    <n v="12"/>
    <x v="8"/>
    <x v="7"/>
  </r>
  <r>
    <x v="4"/>
    <x v="26"/>
    <x v="4"/>
    <d v="2016-12-23T00:00:00"/>
    <d v="2016-12-26T00:00:00"/>
    <x v="1"/>
    <n v="12"/>
    <x v="24"/>
    <x v="7"/>
  </r>
  <r>
    <x v="4"/>
    <x v="26"/>
    <x v="4"/>
    <d v="2016-12-30T00:00:00"/>
    <d v="2017-01-02T00:00:00"/>
    <x v="2"/>
    <n v="1"/>
    <x v="26"/>
    <x v="8"/>
  </r>
  <r>
    <x v="4"/>
    <x v="26"/>
    <x v="4"/>
    <d v="2017-01-06T00:00:00"/>
    <d v="2017-01-10T00:00:00"/>
    <x v="2"/>
    <n v="1"/>
    <x v="29"/>
    <x v="8"/>
  </r>
  <r>
    <x v="4"/>
    <x v="26"/>
    <x v="4"/>
    <d v="2017-01-13T00:00:00"/>
    <d v="2017-01-16T00:00:00"/>
    <x v="2"/>
    <n v="1"/>
    <x v="4"/>
    <x v="8"/>
  </r>
  <r>
    <x v="4"/>
    <x v="26"/>
    <x v="4"/>
    <d v="2017-01-20T00:00:00"/>
    <d v="2017-01-23T00:00:00"/>
    <x v="2"/>
    <n v="1"/>
    <x v="30"/>
    <x v="8"/>
  </r>
  <r>
    <x v="4"/>
    <x v="26"/>
    <x v="4"/>
    <d v="2017-01-27T00:00:00"/>
    <d v="2017-01-30T00:00:00"/>
    <x v="2"/>
    <n v="1"/>
    <x v="0"/>
    <x v="8"/>
  </r>
  <r>
    <x v="4"/>
    <x v="26"/>
    <x v="4"/>
    <d v="2017-02-03T00:00:00"/>
    <d v="2017-02-06T00:00:00"/>
    <x v="2"/>
    <n v="2"/>
    <x v="14"/>
    <x v="9"/>
  </r>
  <r>
    <x v="4"/>
    <x v="26"/>
    <x v="4"/>
    <d v="2017-02-10T00:00:00"/>
    <d v="2017-02-13T00:00:00"/>
    <x v="2"/>
    <n v="2"/>
    <x v="19"/>
    <x v="9"/>
  </r>
  <r>
    <x v="4"/>
    <x v="26"/>
    <x v="4"/>
    <d v="2017-02-17T00:00:00"/>
    <d v="2017-02-20T00:00:00"/>
    <x v="2"/>
    <n v="2"/>
    <x v="7"/>
    <x v="9"/>
  </r>
  <r>
    <x v="4"/>
    <x v="26"/>
    <x v="4"/>
    <d v="2017-02-24T00:00:00"/>
    <d v="2017-02-27T00:00:00"/>
    <x v="2"/>
    <n v="2"/>
    <x v="10"/>
    <x v="9"/>
  </r>
  <r>
    <x v="4"/>
    <x v="26"/>
    <x v="4"/>
    <d v="2017-03-03T00:00:00"/>
    <d v="2017-03-06T00:00:00"/>
    <x v="2"/>
    <n v="3"/>
    <x v="14"/>
    <x v="10"/>
  </r>
  <r>
    <x v="4"/>
    <x v="26"/>
    <x v="4"/>
    <d v="2017-03-10T00:00:00"/>
    <d v="2017-03-13T00:00:00"/>
    <x v="2"/>
    <n v="3"/>
    <x v="19"/>
    <x v="10"/>
  </r>
  <r>
    <x v="4"/>
    <x v="26"/>
    <x v="4"/>
    <d v="2017-03-17T00:00:00"/>
    <d v="2017-03-21T00:00:00"/>
    <x v="2"/>
    <n v="3"/>
    <x v="21"/>
    <x v="10"/>
  </r>
  <r>
    <x v="4"/>
    <x v="26"/>
    <x v="4"/>
    <d v="2017-03-24T00:00:00"/>
    <d v="2017-03-27T00:00:00"/>
    <x v="2"/>
    <n v="3"/>
    <x v="10"/>
    <x v="10"/>
  </r>
  <r>
    <x v="4"/>
    <x v="26"/>
    <x v="4"/>
    <d v="2017-03-31T00:00:00"/>
    <d v="2017-04-03T00:00:00"/>
    <x v="2"/>
    <n v="4"/>
    <x v="27"/>
    <x v="11"/>
  </r>
  <r>
    <x v="4"/>
    <x v="26"/>
    <x v="4"/>
    <d v="2017-04-07T00:00:00"/>
    <d v="2017-04-10T00:00:00"/>
    <x v="2"/>
    <n v="4"/>
    <x v="29"/>
    <x v="11"/>
  </r>
  <r>
    <x v="4"/>
    <x v="26"/>
    <x v="4"/>
    <d v="2017-04-12T00:00:00"/>
    <d v="2017-04-17T00:00:00"/>
    <x v="2"/>
    <n v="4"/>
    <x v="6"/>
    <x v="11"/>
  </r>
  <r>
    <x v="4"/>
    <x v="26"/>
    <x v="4"/>
    <d v="2017-04-21T00:00:00"/>
    <d v="2017-04-24T00:00:00"/>
    <x v="2"/>
    <n v="4"/>
    <x v="9"/>
    <x v="11"/>
  </r>
  <r>
    <x v="4"/>
    <x v="26"/>
    <x v="4"/>
    <d v="2017-04-28T00:00:00"/>
    <d v="2017-05-02T00:00:00"/>
    <x v="2"/>
    <n v="5"/>
    <x v="26"/>
    <x v="1"/>
  </r>
  <r>
    <x v="4"/>
    <x v="26"/>
    <x v="4"/>
    <d v="2017-05-05T00:00:00"/>
    <d v="2017-05-08T00:00:00"/>
    <x v="2"/>
    <n v="5"/>
    <x v="16"/>
    <x v="1"/>
  </r>
  <r>
    <x v="4"/>
    <x v="26"/>
    <x v="4"/>
    <d v="2017-05-12T00:00:00"/>
    <d v="2017-05-15T00:00:00"/>
    <x v="2"/>
    <n v="5"/>
    <x v="3"/>
    <x v="1"/>
  </r>
  <r>
    <x v="4"/>
    <x v="26"/>
    <x v="4"/>
    <d v="2017-05-19T00:00:00"/>
    <d v="2017-05-22T00:00:00"/>
    <x v="2"/>
    <n v="5"/>
    <x v="22"/>
    <x v="1"/>
  </r>
  <r>
    <x v="4"/>
    <x v="26"/>
    <x v="4"/>
    <d v="2017-05-26T00:00:00"/>
    <d v="2017-05-30T00:00:00"/>
    <x v="2"/>
    <n v="5"/>
    <x v="0"/>
    <x v="1"/>
  </r>
  <r>
    <x v="4"/>
    <x v="26"/>
    <x v="4"/>
    <d v="2017-06-02T00:00:00"/>
    <d v="2017-06-05T00:00:00"/>
    <x v="2"/>
    <n v="6"/>
    <x v="13"/>
    <x v="2"/>
  </r>
  <r>
    <x v="4"/>
    <x v="26"/>
    <x v="4"/>
    <d v="2017-06-09T00:00:00"/>
    <d v="2017-06-12T00:00:00"/>
    <x v="2"/>
    <n v="6"/>
    <x v="18"/>
    <x v="2"/>
  </r>
  <r>
    <x v="4"/>
    <x v="26"/>
    <x v="4"/>
    <d v="2017-06-16T00:00:00"/>
    <d v="2017-06-20T00:00:00"/>
    <x v="2"/>
    <n v="6"/>
    <x v="7"/>
    <x v="2"/>
  </r>
  <r>
    <x v="4"/>
    <x v="26"/>
    <x v="4"/>
    <d v="2017-06-23T00:00:00"/>
    <d v="2017-06-27T00:00:00"/>
    <x v="2"/>
    <n v="6"/>
    <x v="10"/>
    <x v="2"/>
  </r>
  <r>
    <x v="4"/>
    <x v="26"/>
    <x v="4"/>
    <d v="2017-06-30T00:00:00"/>
    <d v="2016-07-04T00:00:00"/>
    <x v="1"/>
    <n v="7"/>
    <x v="12"/>
    <x v="3"/>
  </r>
  <r>
    <x v="4"/>
    <x v="26"/>
    <x v="4"/>
    <d v="2017-07-07T00:00:00"/>
    <d v="2017-07-10T00:00:00"/>
    <x v="2"/>
    <n v="7"/>
    <x v="29"/>
    <x v="3"/>
  </r>
  <r>
    <x v="4"/>
    <x v="26"/>
    <x v="4"/>
    <d v="2017-07-14T00:00:00"/>
    <d v="2017-07-17T00:00:00"/>
    <x v="2"/>
    <n v="7"/>
    <x v="6"/>
    <x v="3"/>
  </r>
  <r>
    <x v="4"/>
    <x v="26"/>
    <x v="4"/>
    <d v="2017-07-21T00:00:00"/>
    <d v="2017-07-24T00:00:00"/>
    <x v="2"/>
    <n v="7"/>
    <x v="9"/>
    <x v="3"/>
  </r>
  <r>
    <x v="4"/>
    <x v="26"/>
    <x v="4"/>
    <d v="2017-07-28T00:00:00"/>
    <d v="2017-07-31T00:00:00"/>
    <x v="2"/>
    <n v="7"/>
    <x v="2"/>
    <x v="3"/>
  </r>
  <r>
    <x v="4"/>
    <x v="26"/>
    <x v="4"/>
    <d v="2017-08-04T00:00:00"/>
    <d v="2017-08-08T00:00:00"/>
    <x v="2"/>
    <n v="8"/>
    <x v="16"/>
    <x v="4"/>
  </r>
  <r>
    <x v="4"/>
    <x v="26"/>
    <x v="4"/>
    <d v="2017-08-11T00:00:00"/>
    <d v="2017-08-14T00:00:00"/>
    <x v="2"/>
    <n v="8"/>
    <x v="20"/>
    <x v="4"/>
  </r>
  <r>
    <x v="4"/>
    <x v="26"/>
    <x v="4"/>
    <d v="2017-08-18T00:00:00"/>
    <d v="2017-08-22T00:00:00"/>
    <x v="2"/>
    <n v="8"/>
    <x v="22"/>
    <x v="4"/>
  </r>
  <r>
    <x v="4"/>
    <x v="26"/>
    <x v="4"/>
    <d v="2017-08-25T00:00:00"/>
    <d v="2017-08-28T00:00:00"/>
    <x v="2"/>
    <n v="8"/>
    <x v="11"/>
    <x v="4"/>
  </r>
  <r>
    <x v="4"/>
    <x v="26"/>
    <x v="4"/>
    <d v="2017-09-01T00:00:00"/>
    <d v="2017-09-04T00:00:00"/>
    <x v="2"/>
    <n v="9"/>
    <x v="12"/>
    <x v="5"/>
  </r>
  <r>
    <x v="4"/>
    <x v="26"/>
    <x v="4"/>
    <d v="2017-09-08T00:00:00"/>
    <d v="2017-09-11T00:00:00"/>
    <x v="2"/>
    <n v="9"/>
    <x v="17"/>
    <x v="5"/>
  </r>
  <r>
    <x v="4"/>
    <x v="26"/>
    <x v="4"/>
    <d v="2017-09-15T00:00:00"/>
    <d v="2017-09-18T00:00:00"/>
    <x v="2"/>
    <n v="9"/>
    <x v="5"/>
    <x v="5"/>
  </r>
  <r>
    <x v="4"/>
    <x v="26"/>
    <x v="4"/>
    <d v="2017-09-22T00:00:00"/>
    <d v="2017-09-25T00:00:00"/>
    <x v="2"/>
    <n v="9"/>
    <x v="23"/>
    <x v="5"/>
  </r>
  <r>
    <x v="4"/>
    <x v="26"/>
    <x v="4"/>
    <d v="2017-09-29T00:00:00"/>
    <d v="2017-10-02T00:00:00"/>
    <x v="2"/>
    <n v="10"/>
    <x v="26"/>
    <x v="0"/>
  </r>
  <r>
    <x v="4"/>
    <x v="26"/>
    <x v="4"/>
    <d v="2017-10-06T00:00:00"/>
    <d v="2017-10-09T00:00:00"/>
    <x v="2"/>
    <n v="10"/>
    <x v="28"/>
    <x v="0"/>
  </r>
  <r>
    <x v="4"/>
    <x v="26"/>
    <x v="4"/>
    <d v="2017-10-13T00:00:00"/>
    <d v="2017-10-16T00:00:00"/>
    <x v="2"/>
    <n v="10"/>
    <x v="4"/>
    <x v="0"/>
  </r>
  <r>
    <x v="4"/>
    <x v="26"/>
    <x v="4"/>
    <d v="2017-10-20T00:00:00"/>
    <d v="2017-10-23T00:00:00"/>
    <x v="2"/>
    <n v="10"/>
    <x v="30"/>
    <x v="0"/>
  </r>
  <r>
    <x v="4"/>
    <x v="26"/>
    <x v="4"/>
    <d v="2017-10-27T00:00:00"/>
    <d v="2017-10-30T00:00:00"/>
    <x v="2"/>
    <n v="10"/>
    <x v="0"/>
    <x v="0"/>
  </r>
  <r>
    <x v="4"/>
    <x v="26"/>
    <x v="4"/>
    <d v="2017-11-03T00:00:00"/>
    <d v="2017-11-06T00:00:00"/>
    <x v="2"/>
    <n v="11"/>
    <x v="14"/>
    <x v="6"/>
  </r>
  <r>
    <x v="4"/>
    <x v="26"/>
    <x v="4"/>
    <d v="2017-11-10T00:00:00"/>
    <d v="2017-11-13T00:00:00"/>
    <x v="2"/>
    <n v="11"/>
    <x v="19"/>
    <x v="6"/>
  </r>
  <r>
    <x v="4"/>
    <x v="26"/>
    <x v="4"/>
    <d v="2017-11-17T00:00:00"/>
    <d v="2017-11-20T00:00:00"/>
    <x v="2"/>
    <n v="11"/>
    <x v="7"/>
    <x v="6"/>
  </r>
  <r>
    <x v="4"/>
    <x v="26"/>
    <x v="4"/>
    <d v="2017-11-24T00:00:00"/>
    <d v="2017-11-27T00:00:00"/>
    <x v="2"/>
    <n v="11"/>
    <x v="10"/>
    <x v="6"/>
  </r>
  <r>
    <x v="4"/>
    <x v="26"/>
    <x v="4"/>
    <d v="2017-12-01T00:00:00"/>
    <d v="2017-12-04T00:00:00"/>
    <x v="2"/>
    <n v="12"/>
    <x v="12"/>
    <x v="7"/>
  </r>
  <r>
    <x v="4"/>
    <x v="26"/>
    <x v="4"/>
    <d v="2017-12-07T00:00:00"/>
    <d v="2017-12-11T00:00:00"/>
    <x v="2"/>
    <n v="12"/>
    <x v="17"/>
    <x v="7"/>
  </r>
  <r>
    <x v="4"/>
    <x v="26"/>
    <x v="4"/>
    <d v="2017-12-15T00:00:00"/>
    <d v="2017-12-18T00:00:00"/>
    <x v="2"/>
    <n v="12"/>
    <x v="5"/>
    <x v="7"/>
  </r>
  <r>
    <x v="4"/>
    <x v="26"/>
    <x v="4"/>
    <d v="2017-12-22T00:00:00"/>
    <d v="2017-12-26T00:00:00"/>
    <x v="2"/>
    <n v="12"/>
    <x v="24"/>
    <x v="7"/>
  </r>
  <r>
    <x v="4"/>
    <x v="26"/>
    <x v="4"/>
    <d v="2017-12-29T00:00:00"/>
    <d v="2018-01-02T00:00:00"/>
    <x v="3"/>
    <n v="1"/>
    <x v="26"/>
    <x v="8"/>
  </r>
  <r>
    <x v="4"/>
    <x v="26"/>
    <x v="4"/>
    <d v="2018-01-05T00:00:00"/>
    <d v="2018-01-09T00:00:00"/>
    <x v="3"/>
    <n v="1"/>
    <x v="28"/>
    <x v="8"/>
  </r>
  <r>
    <x v="4"/>
    <x v="26"/>
    <x v="4"/>
    <d v="2018-01-12T00:00:00"/>
    <d v="2018-01-15T00:00:00"/>
    <x v="3"/>
    <n v="1"/>
    <x v="3"/>
    <x v="8"/>
  </r>
  <r>
    <x v="4"/>
    <x v="26"/>
    <x v="4"/>
    <d v="2018-01-19T00:00:00"/>
    <d v="2018-01-22T00:00:00"/>
    <x v="3"/>
    <n v="1"/>
    <x v="22"/>
    <x v="8"/>
  </r>
  <r>
    <x v="4"/>
    <x v="26"/>
    <x v="4"/>
    <d v="2018-01-26T00:00:00"/>
    <d v="2018-01-29T00:00:00"/>
    <x v="3"/>
    <n v="1"/>
    <x v="1"/>
    <x v="8"/>
  </r>
  <r>
    <x v="4"/>
    <x v="26"/>
    <x v="4"/>
    <d v="2018-02-02T00:00:00"/>
    <d v="2018-02-05T00:00:00"/>
    <x v="3"/>
    <n v="2"/>
    <x v="13"/>
    <x v="9"/>
  </r>
  <r>
    <x v="4"/>
    <x v="26"/>
    <x v="4"/>
    <d v="2018-02-09T00:00:00"/>
    <d v="2018-02-12T00:00:00"/>
    <x v="3"/>
    <n v="2"/>
    <x v="18"/>
    <x v="9"/>
  </r>
  <r>
    <x v="4"/>
    <x v="26"/>
    <x v="4"/>
    <d v="2018-02-16T00:00:00"/>
    <d v="2018-02-19T00:00:00"/>
    <x v="3"/>
    <n v="2"/>
    <x v="8"/>
    <x v="9"/>
  </r>
  <r>
    <x v="4"/>
    <x v="26"/>
    <x v="4"/>
    <d v="2018-02-23T00:00:00"/>
    <d v="2018-02-26T00:00:00"/>
    <x v="3"/>
    <n v="2"/>
    <x v="24"/>
    <x v="9"/>
  </r>
  <r>
    <x v="4"/>
    <x v="26"/>
    <x v="4"/>
    <d v="2018-03-02T00:00:00"/>
    <d v="2018-03-05T00:00:00"/>
    <x v="3"/>
    <n v="3"/>
    <x v="13"/>
    <x v="10"/>
  </r>
  <r>
    <x v="4"/>
    <x v="26"/>
    <x v="4"/>
    <d v="2018-03-09T00:00:00"/>
    <d v="2018-03-12T00:00:00"/>
    <x v="3"/>
    <n v="3"/>
    <x v="18"/>
    <x v="10"/>
  </r>
  <r>
    <x v="4"/>
    <x v="26"/>
    <x v="4"/>
    <d v="2018-03-16T00:00:00"/>
    <d v="2018-03-20T00:00:00"/>
    <x v="3"/>
    <n v="3"/>
    <x v="7"/>
    <x v="10"/>
  </r>
  <r>
    <x v="4"/>
    <x v="26"/>
    <x v="4"/>
    <d v="2018-03-23T00:00:00"/>
    <d v="2018-03-26T00:00:00"/>
    <x v="3"/>
    <n v="3"/>
    <x v="24"/>
    <x v="10"/>
  </r>
  <r>
    <x v="4"/>
    <x v="26"/>
    <x v="4"/>
    <d v="2018-03-28T00:00:00"/>
    <d v="2018-04-02T00:00:00"/>
    <x v="3"/>
    <n v="4"/>
    <x v="26"/>
    <x v="11"/>
  </r>
  <r>
    <x v="4"/>
    <x v="26"/>
    <x v="4"/>
    <d v="2018-04-06T00:00:00"/>
    <d v="2018-04-09T00:00:00"/>
    <x v="3"/>
    <n v="4"/>
    <x v="28"/>
    <x v="11"/>
  </r>
  <r>
    <x v="4"/>
    <x v="26"/>
    <x v="4"/>
    <d v="2018-04-13T00:00:00"/>
    <d v="2018-04-16T00:00:00"/>
    <x v="3"/>
    <n v="4"/>
    <x v="4"/>
    <x v="11"/>
  </r>
  <r>
    <x v="4"/>
    <x v="26"/>
    <x v="4"/>
    <d v="2018-04-20T00:00:00"/>
    <d v="2018-04-23T00:00:00"/>
    <x v="3"/>
    <n v="4"/>
    <x v="30"/>
    <x v="11"/>
  </r>
  <r>
    <x v="4"/>
    <x v="26"/>
    <x v="4"/>
    <d v="2018-04-27T00:00:00"/>
    <d v="2018-04-30T00:00:00"/>
    <x v="3"/>
    <n v="4"/>
    <x v="0"/>
    <x v="11"/>
  </r>
  <r>
    <x v="4"/>
    <x v="26"/>
    <x v="4"/>
    <d v="2018-05-04T00:00:00"/>
    <d v="2018-05-07T00:00:00"/>
    <x v="3"/>
    <n v="5"/>
    <x v="15"/>
    <x v="1"/>
  </r>
  <r>
    <x v="4"/>
    <x v="26"/>
    <x v="4"/>
    <d v="2018-05-11T00:00:00"/>
    <d v="2018-05-15T00:00:00"/>
    <x v="3"/>
    <n v="5"/>
    <x v="3"/>
    <x v="1"/>
  </r>
  <r>
    <x v="4"/>
    <x v="26"/>
    <x v="4"/>
    <d v="2018-05-18T00:00:00"/>
    <d v="2018-05-21T00:00:00"/>
    <x v="3"/>
    <n v="5"/>
    <x v="21"/>
    <x v="1"/>
  </r>
  <r>
    <x v="4"/>
    <x v="26"/>
    <x v="4"/>
    <d v="2018-05-25T00:00:00"/>
    <d v="2018-05-28T00:00:00"/>
    <x v="3"/>
    <n v="5"/>
    <x v="11"/>
    <x v="1"/>
  </r>
  <r>
    <x v="4"/>
    <x v="26"/>
    <x v="4"/>
    <d v="2018-06-01T00:00:00"/>
    <d v="2018-06-05T00:00:00"/>
    <x v="3"/>
    <n v="6"/>
    <x v="13"/>
    <x v="2"/>
  </r>
  <r>
    <x v="4"/>
    <x v="26"/>
    <x v="4"/>
    <d v="2018-06-08T00:00:00"/>
    <d v="2018-06-12T00:00:00"/>
    <x v="3"/>
    <n v="6"/>
    <x v="18"/>
    <x v="2"/>
  </r>
  <r>
    <x v="4"/>
    <x v="26"/>
    <x v="4"/>
    <d v="2018-06-15T00:00:00"/>
    <d v="2018-06-18T00:00:00"/>
    <x v="3"/>
    <n v="6"/>
    <x v="5"/>
    <x v="2"/>
  </r>
  <r>
    <x v="4"/>
    <x v="26"/>
    <x v="4"/>
    <d v="2018-06-22T00:00:00"/>
    <d v="2018-06-25T00:00:00"/>
    <x v="3"/>
    <n v="6"/>
    <x v="23"/>
    <x v="2"/>
  </r>
  <r>
    <x v="4"/>
    <x v="26"/>
    <x v="4"/>
    <d v="2018-06-29T00:00:00"/>
    <d v="2018-07-03T00:00:00"/>
    <x v="3"/>
    <n v="7"/>
    <x v="27"/>
    <x v="3"/>
  </r>
  <r>
    <x v="4"/>
    <x v="26"/>
    <x v="4"/>
    <d v="2018-07-06T00:00:00"/>
    <d v="2018-07-09T00:00:00"/>
    <x v="3"/>
    <n v="7"/>
    <x v="28"/>
    <x v="3"/>
  </r>
  <r>
    <x v="4"/>
    <x v="26"/>
    <x v="4"/>
    <d v="2018-07-13T00:00:00"/>
    <d v="2018-07-16T00:00:00"/>
    <x v="3"/>
    <n v="7"/>
    <x v="4"/>
    <x v="3"/>
  </r>
  <r>
    <x v="4"/>
    <x v="26"/>
    <x v="4"/>
    <d v="2018-07-19T00:00:00"/>
    <d v="2018-07-23T00:00:00"/>
    <x v="3"/>
    <n v="7"/>
    <x v="30"/>
    <x v="3"/>
  </r>
  <r>
    <x v="4"/>
    <x v="26"/>
    <x v="4"/>
    <d v="2018-07-27T00:00:00"/>
    <d v="2018-07-30T00:00:00"/>
    <x v="3"/>
    <n v="7"/>
    <x v="0"/>
    <x v="3"/>
  </r>
  <r>
    <x v="4"/>
    <x v="26"/>
    <x v="4"/>
    <d v="2018-08-03T00:00:00"/>
    <d v="2018-08-06T00:00:00"/>
    <x v="3"/>
    <n v="8"/>
    <x v="14"/>
    <x v="4"/>
  </r>
  <r>
    <x v="4"/>
    <x v="26"/>
    <x v="4"/>
    <d v="2018-08-10T00:00:00"/>
    <d v="2018-08-13T00:00:00"/>
    <x v="3"/>
    <n v="8"/>
    <x v="19"/>
    <x v="4"/>
  </r>
  <r>
    <x v="4"/>
    <x v="26"/>
    <x v="4"/>
    <d v="2018-08-17T00:00:00"/>
    <d v="2018-08-21T00:00:00"/>
    <x v="3"/>
    <n v="8"/>
    <x v="21"/>
    <x v="4"/>
  </r>
  <r>
    <x v="4"/>
    <x v="26"/>
    <x v="4"/>
    <d v="2018-08-24T00:00:00"/>
    <d v="2018-08-27T00:00:00"/>
    <x v="3"/>
    <n v="8"/>
    <x v="10"/>
    <x v="4"/>
  </r>
  <r>
    <x v="4"/>
    <x v="26"/>
    <x v="4"/>
    <d v="2018-08-31T00:00:00"/>
    <d v="2018-09-03T00:00:00"/>
    <x v="3"/>
    <n v="9"/>
    <x v="27"/>
    <x v="5"/>
  </r>
  <r>
    <x v="4"/>
    <x v="26"/>
    <x v="4"/>
    <d v="2018-09-07T00:00:00"/>
    <d v="2018-09-10T00:00:00"/>
    <x v="3"/>
    <n v="9"/>
    <x v="29"/>
    <x v="5"/>
  </r>
  <r>
    <x v="4"/>
    <x v="26"/>
    <x v="4"/>
    <d v="2018-09-14T00:00:00"/>
    <d v="2018-09-17T00:00:00"/>
    <x v="3"/>
    <n v="9"/>
    <x v="6"/>
    <x v="5"/>
  </r>
  <r>
    <x v="4"/>
    <x v="26"/>
    <x v="4"/>
    <d v="2018-09-21T00:00:00"/>
    <d v="2018-09-24T00:00:00"/>
    <x v="3"/>
    <n v="9"/>
    <x v="9"/>
    <x v="5"/>
  </r>
  <r>
    <x v="4"/>
    <x v="26"/>
    <x v="4"/>
    <d v="2018-09-28T00:00:00"/>
    <d v="2018-10-01T00:00:00"/>
    <x v="3"/>
    <n v="10"/>
    <x v="25"/>
    <x v="0"/>
  </r>
  <r>
    <x v="4"/>
    <x v="26"/>
    <x v="4"/>
    <d v="2018-10-05T00:00:00"/>
    <d v="2018-10-08T00:00:00"/>
    <x v="3"/>
    <n v="10"/>
    <x v="16"/>
    <x v="0"/>
  </r>
  <r>
    <x v="4"/>
    <x v="26"/>
    <x v="4"/>
    <d v="2018-10-12T00:00:00"/>
    <d v="2018-10-16T00:00:00"/>
    <x v="3"/>
    <n v="10"/>
    <x v="4"/>
    <x v="0"/>
  </r>
  <r>
    <x v="4"/>
    <x v="26"/>
    <x v="4"/>
    <d v="2018-10-19T00:00:00"/>
    <d v="2018-10-22T00:00:00"/>
    <x v="3"/>
    <n v="10"/>
    <x v="22"/>
    <x v="0"/>
  </r>
  <r>
    <x v="4"/>
    <x v="26"/>
    <x v="4"/>
    <d v="2018-10-26T00:00:00"/>
    <d v="2018-10-29T00:00:00"/>
    <x v="3"/>
    <n v="10"/>
    <x v="1"/>
    <x v="0"/>
  </r>
  <r>
    <x v="4"/>
    <x v="26"/>
    <x v="4"/>
    <d v="2018-11-02T00:00:00"/>
    <d v="2018-11-06T00:00:00"/>
    <x v="3"/>
    <n v="11"/>
    <x v="14"/>
    <x v="6"/>
  </r>
  <r>
    <x v="4"/>
    <x v="26"/>
    <x v="4"/>
    <d v="2018-11-09T00:00:00"/>
    <d v="2018-11-13T00:00:00"/>
    <x v="3"/>
    <n v="11"/>
    <x v="19"/>
    <x v="6"/>
  </r>
  <r>
    <x v="4"/>
    <x v="26"/>
    <x v="4"/>
    <d v="2018-11-16T00:00:00"/>
    <d v="2018-11-19T00:00:00"/>
    <x v="3"/>
    <n v="11"/>
    <x v="8"/>
    <x v="6"/>
  </r>
  <r>
    <x v="4"/>
    <x v="26"/>
    <x v="4"/>
    <d v="2018-11-23T00:00:00"/>
    <d v="2018-11-26T00:00:00"/>
    <x v="3"/>
    <n v="11"/>
    <x v="24"/>
    <x v="6"/>
  </r>
  <r>
    <x v="4"/>
    <x v="26"/>
    <x v="4"/>
    <d v="2018-11-30T00:00:00"/>
    <d v="2018-12-03T00:00:00"/>
    <x v="3"/>
    <n v="12"/>
    <x v="27"/>
    <x v="7"/>
  </r>
  <r>
    <x v="4"/>
    <x v="26"/>
    <x v="4"/>
    <d v="2018-12-07T00:00:00"/>
    <d v="2018-12-10T00:00:00"/>
    <x v="3"/>
    <n v="12"/>
    <x v="29"/>
    <x v="7"/>
  </r>
  <r>
    <x v="4"/>
    <x v="26"/>
    <x v="4"/>
    <d v="2018-12-14T00:00:00"/>
    <d v="2018-12-17T00:00:00"/>
    <x v="3"/>
    <n v="12"/>
    <x v="6"/>
    <x v="7"/>
  </r>
  <r>
    <x v="4"/>
    <x v="26"/>
    <x v="4"/>
    <d v="2018-12-21T00:00:00"/>
    <d v="2018-12-24T00:00:00"/>
    <x v="3"/>
    <n v="12"/>
    <x v="9"/>
    <x v="7"/>
  </r>
  <r>
    <x v="4"/>
    <x v="26"/>
    <x v="4"/>
    <d v="2018-12-28T00:00:00"/>
    <d v="2019-01-02T00:00:00"/>
    <x v="4"/>
    <n v="1"/>
    <x v="26"/>
    <x v="8"/>
  </r>
  <r>
    <x v="4"/>
    <x v="26"/>
    <x v="4"/>
    <d v="2019-01-04T00:00:00"/>
    <d v="2019-01-08T00:00:00"/>
    <x v="4"/>
    <n v="1"/>
    <x v="16"/>
    <x v="8"/>
  </r>
  <r>
    <x v="4"/>
    <x v="26"/>
    <x v="4"/>
    <d v="2019-01-11T00:00:00"/>
    <d v="2019-01-14T00:00:00"/>
    <x v="4"/>
    <n v="1"/>
    <x v="20"/>
    <x v="8"/>
  </r>
  <r>
    <x v="4"/>
    <x v="26"/>
    <x v="4"/>
    <d v="2019-01-18T00:00:00"/>
    <d v="2019-01-21T00:00:00"/>
    <x v="4"/>
    <n v="1"/>
    <x v="21"/>
    <x v="8"/>
  </r>
  <r>
    <x v="4"/>
    <x v="26"/>
    <x v="4"/>
    <d v="2019-01-25T00:00:00"/>
    <d v="2019-01-28T00:00:00"/>
    <x v="4"/>
    <n v="1"/>
    <x v="11"/>
    <x v="8"/>
  </r>
  <r>
    <x v="4"/>
    <x v="26"/>
    <x v="4"/>
    <d v="2019-02-01T00:00:00"/>
    <d v="2019-02-04T00:00:00"/>
    <x v="4"/>
    <n v="2"/>
    <x v="12"/>
    <x v="9"/>
  </r>
  <r>
    <x v="4"/>
    <x v="26"/>
    <x v="4"/>
    <d v="2019-02-08T00:00:00"/>
    <d v="2019-02-11T00:00:00"/>
    <x v="4"/>
    <n v="2"/>
    <x v="17"/>
    <x v="9"/>
  </r>
  <r>
    <x v="4"/>
    <x v="26"/>
    <x v="4"/>
    <d v="2019-02-15T00:00:00"/>
    <d v="2019-02-18T00:00:00"/>
    <x v="4"/>
    <n v="2"/>
    <x v="5"/>
    <x v="9"/>
  </r>
  <r>
    <x v="4"/>
    <x v="26"/>
    <x v="4"/>
    <d v="2019-02-22T00:00:00"/>
    <d v="2019-02-25T00:00:00"/>
    <x v="4"/>
    <n v="2"/>
    <x v="23"/>
    <x v="9"/>
  </r>
  <r>
    <x v="4"/>
    <x v="26"/>
    <x v="4"/>
    <d v="2019-03-01T00:00:00"/>
    <d v="2019-03-04T00:00:00"/>
    <x v="4"/>
    <n v="3"/>
    <x v="12"/>
    <x v="10"/>
  </r>
  <r>
    <x v="4"/>
    <x v="26"/>
    <x v="4"/>
    <d v="2019-03-08T00:00:00"/>
    <d v="2019-03-11T00:00:00"/>
    <x v="4"/>
    <n v="3"/>
    <x v="17"/>
    <x v="10"/>
  </r>
  <r>
    <x v="4"/>
    <x v="26"/>
    <x v="4"/>
    <d v="2019-03-15T00:00:00"/>
    <d v="2019-03-18T00:00:00"/>
    <x v="4"/>
    <n v="3"/>
    <x v="5"/>
    <x v="10"/>
  </r>
  <r>
    <x v="4"/>
    <x v="26"/>
    <x v="4"/>
    <d v="2019-03-22T00:00:00"/>
    <d v="2019-03-26T00:00:00"/>
    <x v="4"/>
    <n v="3"/>
    <x v="24"/>
    <x v="10"/>
  </r>
  <r>
    <x v="4"/>
    <x v="26"/>
    <x v="4"/>
    <d v="2019-03-29T00:00:00"/>
    <d v="2019-04-01T00:00:00"/>
    <x v="4"/>
    <n v="4"/>
    <x v="25"/>
    <x v="11"/>
  </r>
  <r>
    <x v="4"/>
    <x v="26"/>
    <x v="4"/>
    <d v="2019-04-05T00:00:00"/>
    <d v="2019-04-08T00:00:00"/>
    <x v="4"/>
    <n v="4"/>
    <x v="16"/>
    <x v="11"/>
  </r>
  <r>
    <x v="4"/>
    <x v="26"/>
    <x v="4"/>
    <d v="2019-04-12T00:00:00"/>
    <d v="2019-04-15T00:00:00"/>
    <x v="4"/>
    <n v="4"/>
    <x v="3"/>
    <x v="11"/>
  </r>
  <r>
    <x v="4"/>
    <x v="26"/>
    <x v="4"/>
    <d v="2019-04-17T00:00:00"/>
    <d v="2019-04-22T00:00:00"/>
    <x v="4"/>
    <n v="4"/>
    <x v="22"/>
    <x v="11"/>
  </r>
  <r>
    <x v="4"/>
    <x v="26"/>
    <x v="4"/>
    <d v="2019-04-26T00:00:00"/>
    <d v="2019-04-29T00:00:00"/>
    <x v="4"/>
    <n v="4"/>
    <x v="1"/>
    <x v="11"/>
  </r>
  <r>
    <x v="4"/>
    <x v="26"/>
    <x v="4"/>
    <d v="2019-05-03T00:00:00"/>
    <d v="2019-05-06T00:00:00"/>
    <x v="4"/>
    <n v="5"/>
    <x v="14"/>
    <x v="1"/>
  </r>
  <r>
    <x v="4"/>
    <x v="26"/>
    <x v="4"/>
    <d v="2019-05-10T00:00:00"/>
    <d v="2019-05-13T00:00:00"/>
    <x v="4"/>
    <n v="5"/>
    <x v="19"/>
    <x v="1"/>
  </r>
  <r>
    <x v="4"/>
    <x v="26"/>
    <x v="4"/>
    <d v="2019-05-17T00:00:00"/>
    <d v="2019-05-20T00:00:00"/>
    <x v="4"/>
    <n v="5"/>
    <x v="7"/>
    <x v="1"/>
  </r>
  <r>
    <x v="4"/>
    <x v="26"/>
    <x v="4"/>
    <d v="2019-05-24T00:00:00"/>
    <d v="2019-05-27T00:00:00"/>
    <x v="4"/>
    <n v="5"/>
    <x v="10"/>
    <x v="1"/>
  </r>
  <r>
    <x v="4"/>
    <x v="26"/>
    <x v="4"/>
    <d v="2019-05-31T00:00:00"/>
    <d v="2019-06-04T00:00:00"/>
    <x v="4"/>
    <n v="6"/>
    <x v="12"/>
    <x v="2"/>
  </r>
  <r>
    <x v="4"/>
    <x v="26"/>
    <x v="4"/>
    <d v="2019-06-07T00:00:00"/>
    <d v="2019-06-10T00:00:00"/>
    <x v="4"/>
    <n v="6"/>
    <x v="29"/>
    <x v="2"/>
  </r>
  <r>
    <x v="4"/>
    <x v="26"/>
    <x v="4"/>
    <d v="2019-06-14T00:00:00"/>
    <d v="2019-06-17T00:00:00"/>
    <x v="4"/>
    <n v="6"/>
    <x v="6"/>
    <x v="2"/>
  </r>
  <r>
    <x v="4"/>
    <x v="26"/>
    <x v="4"/>
    <d v="2019-06-21T00:00:00"/>
    <d v="2019-06-25T00:00:00"/>
    <x v="4"/>
    <n v="6"/>
    <x v="23"/>
    <x v="2"/>
  </r>
  <r>
    <x v="4"/>
    <x v="26"/>
    <x v="4"/>
    <d v="2019-06-28T00:00:00"/>
    <d v="2019-07-02T00:00:00"/>
    <x v="4"/>
    <n v="7"/>
    <x v="26"/>
    <x v="3"/>
  </r>
  <r>
    <x v="4"/>
    <x v="26"/>
    <x v="4"/>
    <d v="2019-07-05T00:00:00"/>
    <d v="2019-07-08T00:00:00"/>
    <x v="4"/>
    <n v="7"/>
    <x v="16"/>
    <x v="3"/>
  </r>
  <r>
    <x v="4"/>
    <x v="26"/>
    <x v="4"/>
    <d v="2019-07-12T00:00:00"/>
    <d v="2019-07-15T00:00:00"/>
    <x v="4"/>
    <n v="7"/>
    <x v="3"/>
    <x v="3"/>
  </r>
  <r>
    <x v="4"/>
    <x v="26"/>
    <x v="4"/>
    <d v="2019-07-19T00:00:00"/>
    <d v="2019-07-22T00:00:00"/>
    <x v="4"/>
    <n v="7"/>
    <x v="22"/>
    <x v="3"/>
  </r>
  <r>
    <x v="4"/>
    <x v="26"/>
    <x v="4"/>
    <d v="2019-07-26T00:00:00"/>
    <d v="2019-07-29T00:00:00"/>
    <x v="4"/>
    <n v="7"/>
    <x v="1"/>
    <x v="3"/>
  </r>
  <r>
    <x v="4"/>
    <x v="26"/>
    <x v="4"/>
    <d v="2019-08-02T00:00:00"/>
    <d v="2019-08-05T00:00:00"/>
    <x v="4"/>
    <n v="8"/>
    <x v="13"/>
    <x v="4"/>
  </r>
  <r>
    <x v="4"/>
    <x v="26"/>
    <x v="4"/>
    <d v="2019-08-09T00:00:00"/>
    <d v="2019-08-12T00:00:00"/>
    <x v="4"/>
    <n v="8"/>
    <x v="18"/>
    <x v="4"/>
  </r>
  <r>
    <x v="4"/>
    <x v="26"/>
    <x v="4"/>
    <d v="2019-08-16T00:00:00"/>
    <d v="2019-08-20T00:00:00"/>
    <x v="4"/>
    <n v="8"/>
    <x v="7"/>
    <x v="4"/>
  </r>
  <r>
    <x v="4"/>
    <x v="26"/>
    <x v="4"/>
    <d v="2019-08-23T00:00:00"/>
    <d v="2019-08-26T00:00:00"/>
    <x v="4"/>
    <n v="8"/>
    <x v="24"/>
    <x v="4"/>
  </r>
  <r>
    <x v="4"/>
    <x v="26"/>
    <x v="4"/>
    <d v="2019-08-30T00:00:00"/>
    <d v="2019-09-02T00:00:00"/>
    <x v="4"/>
    <n v="9"/>
    <x v="26"/>
    <x v="5"/>
  </r>
  <r>
    <x v="4"/>
    <x v="26"/>
    <x v="4"/>
    <d v="2019-09-06T00:00:00"/>
    <d v="2019-09-09T00:00:00"/>
    <x v="4"/>
    <n v="9"/>
    <x v="28"/>
    <x v="5"/>
  </r>
  <r>
    <x v="4"/>
    <x v="26"/>
    <x v="4"/>
    <d v="2019-09-13T00:00:00"/>
    <d v="2019-09-16T00:00:00"/>
    <x v="4"/>
    <n v="9"/>
    <x v="4"/>
    <x v="5"/>
  </r>
  <r>
    <x v="4"/>
    <x v="26"/>
    <x v="4"/>
    <d v="2019-09-20T00:00:00"/>
    <d v="2019-09-23T00:00:00"/>
    <x v="4"/>
    <n v="9"/>
    <x v="30"/>
    <x v="5"/>
  </r>
  <r>
    <x v="4"/>
    <x v="26"/>
    <x v="4"/>
    <d v="2019-09-27T00:00:00"/>
    <d v="2019-09-30T00:00:00"/>
    <x v="4"/>
    <n v="9"/>
    <x v="0"/>
    <x v="5"/>
  </r>
  <r>
    <x v="4"/>
    <x v="26"/>
    <x v="4"/>
    <d v="2019-10-04T00:00:00"/>
    <d v="2019-10-07T00:00:00"/>
    <x v="4"/>
    <n v="10"/>
    <x v="15"/>
    <x v="0"/>
  </r>
  <r>
    <x v="4"/>
    <x v="26"/>
    <x v="4"/>
    <d v="2019-10-11T00:00:00"/>
    <d v="2019-10-15T00:00:00"/>
    <x v="4"/>
    <n v="10"/>
    <x v="3"/>
    <x v="0"/>
  </r>
  <r>
    <x v="4"/>
    <x v="26"/>
    <x v="4"/>
    <d v="2019-10-18T00:00:00"/>
    <d v="2019-10-21T00:00:00"/>
    <x v="4"/>
    <n v="10"/>
    <x v="21"/>
    <x v="0"/>
  </r>
  <r>
    <x v="4"/>
    <x v="26"/>
    <x v="4"/>
    <d v="2019-10-25T00:00:00"/>
    <d v="2019-10-28T00:00:00"/>
    <x v="4"/>
    <n v="10"/>
    <x v="11"/>
    <x v="0"/>
  </r>
  <r>
    <x v="4"/>
    <x v="26"/>
    <x v="4"/>
    <d v="2019-11-01T00:00:00"/>
    <d v="2019-11-05T00:00:00"/>
    <x v="4"/>
    <n v="11"/>
    <x v="13"/>
    <x v="6"/>
  </r>
  <r>
    <x v="4"/>
    <x v="26"/>
    <x v="4"/>
    <d v="2019-11-08T00:00:00"/>
    <d v="2019-11-12T00:00:00"/>
    <x v="4"/>
    <n v="11"/>
    <x v="18"/>
    <x v="6"/>
  </r>
  <r>
    <x v="4"/>
    <x v="26"/>
    <x v="4"/>
    <d v="2019-11-15T00:00:00"/>
    <d v="2019-11-18T00:00:00"/>
    <x v="4"/>
    <n v="11"/>
    <x v="5"/>
    <x v="6"/>
  </r>
  <r>
    <x v="4"/>
    <x v="26"/>
    <x v="4"/>
    <d v="2019-11-22T00:00:00"/>
    <d v="2019-11-25T00:00:00"/>
    <x v="4"/>
    <n v="11"/>
    <x v="23"/>
    <x v="6"/>
  </r>
  <r>
    <x v="4"/>
    <x v="26"/>
    <x v="4"/>
    <d v="2019-11-29T00:00:00"/>
    <d v="2019-12-02T00:00:00"/>
    <x v="4"/>
    <n v="12"/>
    <x v="26"/>
    <x v="7"/>
  </r>
  <r>
    <x v="4"/>
    <x v="26"/>
    <x v="4"/>
    <d v="2019-12-06T00:00:00"/>
    <d v="2019-12-09T00:00:00"/>
    <x v="4"/>
    <n v="12"/>
    <x v="28"/>
    <x v="7"/>
  </r>
  <r>
    <x v="4"/>
    <x v="26"/>
    <x v="4"/>
    <d v="2019-12-13T00:00:00"/>
    <d v="2019-12-16T00:00:00"/>
    <x v="4"/>
    <n v="12"/>
    <x v="4"/>
    <x v="7"/>
  </r>
  <r>
    <x v="4"/>
    <x v="26"/>
    <x v="4"/>
    <d v="2019-12-20T00:00:00"/>
    <d v="2019-12-23T00:00:00"/>
    <x v="4"/>
    <n v="12"/>
    <x v="30"/>
    <x v="7"/>
  </r>
  <r>
    <x v="4"/>
    <x v="26"/>
    <x v="4"/>
    <d v="2019-12-27T00:00:00"/>
    <d v="2019-12-30T00:00:00"/>
    <x v="4"/>
    <n v="12"/>
    <x v="0"/>
    <x v="7"/>
  </r>
  <r>
    <x v="4"/>
    <x v="26"/>
    <x v="4"/>
    <d v="2020-01-03T00:00:00"/>
    <d v="2020-01-07T00:00:00"/>
    <x v="5"/>
    <n v="1"/>
    <x v="15"/>
    <x v="8"/>
  </r>
  <r>
    <x v="4"/>
    <x v="26"/>
    <x v="4"/>
    <d v="2020-01-10T00:00:00"/>
    <d v="2020-01-13T00:00:00"/>
    <x v="5"/>
    <n v="1"/>
    <x v="19"/>
    <x v="8"/>
  </r>
  <r>
    <x v="4"/>
    <x v="26"/>
    <x v="4"/>
    <d v="2020-01-17T00:00:00"/>
    <d v="2020-01-20T00:00:00"/>
    <x v="5"/>
    <n v="1"/>
    <x v="7"/>
    <x v="8"/>
  </r>
  <r>
    <x v="4"/>
    <x v="26"/>
    <x v="4"/>
    <d v="2020-01-24T00:00:00"/>
    <d v="2020-01-27T00:00:00"/>
    <x v="5"/>
    <n v="1"/>
    <x v="10"/>
    <x v="8"/>
  </r>
  <r>
    <x v="4"/>
    <x v="26"/>
    <x v="4"/>
    <d v="2020-01-31T00:00:00"/>
    <d v="2020-02-03T00:00:00"/>
    <x v="5"/>
    <n v="2"/>
    <x v="27"/>
    <x v="9"/>
  </r>
  <r>
    <x v="4"/>
    <x v="26"/>
    <x v="4"/>
    <d v="2020-02-07T00:00:00"/>
    <d v="2020-02-10T00:00:00"/>
    <x v="5"/>
    <n v="2"/>
    <x v="29"/>
    <x v="9"/>
  </r>
  <r>
    <x v="4"/>
    <x v="26"/>
    <x v="4"/>
    <d v="2020-02-14T00:00:00"/>
    <d v="2020-02-17T00:00:00"/>
    <x v="5"/>
    <n v="2"/>
    <x v="6"/>
    <x v="9"/>
  </r>
  <r>
    <x v="4"/>
    <x v="26"/>
    <x v="4"/>
    <d v="2020-02-21T00:00:00"/>
    <d v="2020-02-24T00:00:00"/>
    <x v="5"/>
    <n v="2"/>
    <x v="9"/>
    <x v="9"/>
  </r>
  <r>
    <x v="4"/>
    <x v="26"/>
    <x v="4"/>
    <d v="2020-02-28T00:00:00"/>
    <d v="2020-03-02T00:00:00"/>
    <x v="5"/>
    <n v="3"/>
    <x v="26"/>
    <x v="10"/>
  </r>
  <r>
    <x v="4"/>
    <x v="26"/>
    <x v="4"/>
    <d v="2020-03-06T00:00:00"/>
    <d v="2020-03-09T00:00:00"/>
    <x v="5"/>
    <n v="3"/>
    <x v="28"/>
    <x v="10"/>
  </r>
  <r>
    <x v="4"/>
    <x v="26"/>
    <x v="4"/>
    <d v="2020-03-13T00:00:00"/>
    <d v="2020-03-16T00:00:00"/>
    <x v="5"/>
    <n v="3"/>
    <x v="4"/>
    <x v="10"/>
  </r>
  <r>
    <x v="4"/>
    <x v="26"/>
    <x v="4"/>
    <d v="2020-03-20T00:00:00"/>
    <d v="2020-03-24T00:00:00"/>
    <x v="5"/>
    <n v="3"/>
    <x v="9"/>
    <x v="10"/>
  </r>
  <r>
    <x v="4"/>
    <x v="26"/>
    <x v="4"/>
    <d v="2020-03-27T00:00:00"/>
    <d v="2020-03-30T00:00:00"/>
    <x v="5"/>
    <n v="3"/>
    <x v="0"/>
    <x v="10"/>
  </r>
  <r>
    <x v="4"/>
    <x v="26"/>
    <x v="4"/>
    <d v="2020-04-03T00:00:00"/>
    <d v="2020-04-06T00:00:00"/>
    <x v="5"/>
    <n v="4"/>
    <x v="14"/>
    <x v="11"/>
  </r>
  <r>
    <x v="4"/>
    <x v="26"/>
    <x v="4"/>
    <d v="2020-04-08T00:00:00"/>
    <d v="2020-04-13T00:00:00"/>
    <x v="5"/>
    <n v="4"/>
    <x v="19"/>
    <x v="11"/>
  </r>
  <r>
    <x v="4"/>
    <x v="26"/>
    <x v="4"/>
    <d v="2020-04-17T00:00:00"/>
    <d v="2020-04-20T00:00:00"/>
    <x v="5"/>
    <n v="4"/>
    <x v="7"/>
    <x v="11"/>
  </r>
  <r>
    <x v="4"/>
    <x v="26"/>
    <x v="4"/>
    <d v="2020-04-24T00:00:00"/>
    <d v="2020-04-27T00:00:00"/>
    <x v="5"/>
    <n v="4"/>
    <x v="10"/>
    <x v="11"/>
  </r>
  <r>
    <x v="4"/>
    <x v="26"/>
    <x v="4"/>
    <d v="2020-04-30T00:00:00"/>
    <d v="2020-05-04T00:00:00"/>
    <x v="5"/>
    <n v="5"/>
    <x v="12"/>
    <x v="1"/>
  </r>
  <r>
    <x v="4"/>
    <x v="26"/>
    <x v="4"/>
    <d v="2020-05-08T00:00:00"/>
    <d v="2020-05-11T00:00:00"/>
    <x v="5"/>
    <n v="5"/>
    <x v="17"/>
    <x v="1"/>
  </r>
  <r>
    <x v="4"/>
    <x v="26"/>
    <x v="4"/>
    <d v="2020-05-15T00:00:00"/>
    <d v="2020-05-18T00:00:00"/>
    <x v="5"/>
    <n v="5"/>
    <x v="5"/>
    <x v="1"/>
  </r>
  <r>
    <x v="4"/>
    <x v="26"/>
    <x v="4"/>
    <d v="2020-05-22T00:00:00"/>
    <d v="2020-05-26T00:00:00"/>
    <x v="5"/>
    <n v="5"/>
    <x v="24"/>
    <x v="1"/>
  </r>
  <r>
    <x v="4"/>
    <x v="26"/>
    <x v="4"/>
    <d v="2020-05-29T00:00:00"/>
    <d v="2020-06-01T00:00:00"/>
    <x v="5"/>
    <n v="6"/>
    <x v="25"/>
    <x v="2"/>
  </r>
  <r>
    <x v="4"/>
    <x v="26"/>
    <x v="4"/>
    <d v="2020-06-05T00:00:00"/>
    <d v="2020-06-08T00:00:00"/>
    <x v="5"/>
    <n v="6"/>
    <x v="16"/>
    <x v="2"/>
  </r>
  <r>
    <x v="4"/>
    <x v="26"/>
    <x v="4"/>
    <d v="2020-06-12T00:00:00"/>
    <d v="2020-06-16T00:00:00"/>
    <x v="5"/>
    <n v="6"/>
    <x v="4"/>
    <x v="2"/>
  </r>
  <r>
    <x v="4"/>
    <x v="26"/>
    <x v="4"/>
    <d v="2020-06-19T00:00:00"/>
    <d v="2020-06-23T00:00:00"/>
    <x v="5"/>
    <n v="6"/>
    <x v="30"/>
    <x v="2"/>
  </r>
  <r>
    <x v="4"/>
    <x v="26"/>
    <x v="4"/>
    <d v="2020-06-26T00:00:00"/>
    <d v="2020-06-30T00:00:00"/>
    <x v="5"/>
    <n v="6"/>
    <x v="0"/>
    <x v="2"/>
  </r>
  <r>
    <x v="4"/>
    <x v="26"/>
    <x v="4"/>
    <d v="2020-07-03T00:00:00"/>
    <d v="2020-07-06T00:00:00"/>
    <x v="5"/>
    <n v="7"/>
    <x v="14"/>
    <x v="3"/>
  </r>
  <r>
    <x v="4"/>
    <x v="26"/>
    <x v="4"/>
    <d v="2020-07-10T00:00:00"/>
    <d v="2020-07-13T00:00:00"/>
    <x v="5"/>
    <n v="7"/>
    <x v="19"/>
    <x v="3"/>
  </r>
  <r>
    <x v="4"/>
    <x v="26"/>
    <x v="4"/>
    <d v="2020-07-17T00:00:00"/>
    <d v="2020-07-21T00:00:00"/>
    <x v="5"/>
    <n v="7"/>
    <x v="21"/>
    <x v="3"/>
  </r>
  <r>
    <x v="4"/>
    <x v="26"/>
    <x v="4"/>
    <d v="2020-07-24T00:00:00"/>
    <d v="2020-07-27T00:00:00"/>
    <x v="5"/>
    <n v="7"/>
    <x v="10"/>
    <x v="3"/>
  </r>
  <r>
    <x v="4"/>
    <x v="26"/>
    <x v="4"/>
    <d v="2020-07-31T00:00:00"/>
    <d v="2020-08-03T00:00:00"/>
    <x v="5"/>
    <n v="8"/>
    <x v="27"/>
    <x v="4"/>
  </r>
  <r>
    <x v="4"/>
    <x v="26"/>
    <x v="4"/>
    <d v="2020-08-06T00:00:00"/>
    <d v="2020-08-10T00:00:00"/>
    <x v="5"/>
    <n v="8"/>
    <x v="29"/>
    <x v="4"/>
  </r>
  <r>
    <x v="4"/>
    <x v="26"/>
    <x v="4"/>
    <d v="2020-08-14T00:00:00"/>
    <d v="2020-08-18T00:00:00"/>
    <x v="5"/>
    <n v="8"/>
    <x v="5"/>
    <x v="4"/>
  </r>
  <r>
    <x v="4"/>
    <x v="26"/>
    <x v="4"/>
    <d v="2020-08-21T00:00:00"/>
    <d v="2020-08-24T00:00:00"/>
    <x v="5"/>
    <n v="8"/>
    <x v="9"/>
    <x v="4"/>
  </r>
  <r>
    <x v="4"/>
    <x v="26"/>
    <x v="4"/>
    <d v="2020-08-28T00:00:00"/>
    <d v="2020-08-31T00:00:00"/>
    <x v="5"/>
    <n v="8"/>
    <x v="2"/>
    <x v="4"/>
  </r>
  <r>
    <x v="4"/>
    <x v="26"/>
    <x v="4"/>
    <d v="2020-09-04T00:00:00"/>
    <d v="2020-09-07T00:00:00"/>
    <x v="5"/>
    <n v="9"/>
    <x v="15"/>
    <x v="5"/>
  </r>
  <r>
    <x v="4"/>
    <x v="26"/>
    <x v="4"/>
    <d v="2020-09-11T00:00:00"/>
    <d v="2020-09-14T00:00:00"/>
    <x v="5"/>
    <n v="9"/>
    <x v="20"/>
    <x v="5"/>
  </r>
  <r>
    <x v="4"/>
    <x v="26"/>
    <x v="4"/>
    <d v="2020-09-18T00:00:00"/>
    <d v="2020-09-21T00:00:00"/>
    <x v="5"/>
    <n v="9"/>
    <x v="21"/>
    <x v="5"/>
  </r>
  <r>
    <x v="4"/>
    <x v="26"/>
    <x v="4"/>
    <d v="2020-09-25T00:00:00"/>
    <d v="2020-09-28T00:00:00"/>
    <x v="5"/>
    <n v="9"/>
    <x v="11"/>
    <x v="5"/>
  </r>
  <r>
    <x v="4"/>
    <x v="26"/>
    <x v="4"/>
    <d v="2020-10-02T00:00:00"/>
    <d v="2020-10-05T00:00:00"/>
    <x v="5"/>
    <n v="10"/>
    <x v="13"/>
    <x v="0"/>
  </r>
  <r>
    <x v="4"/>
    <x v="26"/>
    <x v="4"/>
    <d v="2020-10-09T00:00:00"/>
    <d v="2020-10-13T00:00:00"/>
    <x v="5"/>
    <n v="10"/>
    <x v="19"/>
    <x v="0"/>
  </r>
  <r>
    <x v="4"/>
    <x v="26"/>
    <x v="4"/>
    <d v="2020-10-16T00:00:00"/>
    <d v="2020-10-19T00:00:00"/>
    <x v="5"/>
    <n v="10"/>
    <x v="8"/>
    <x v="0"/>
  </r>
  <r>
    <x v="4"/>
    <x v="26"/>
    <x v="4"/>
    <d v="2020-10-23T00:00:00"/>
    <d v="2020-10-26T00:00:00"/>
    <x v="5"/>
    <n v="10"/>
    <x v="24"/>
    <x v="0"/>
  </r>
  <r>
    <x v="4"/>
    <x v="26"/>
    <x v="4"/>
    <d v="2020-10-30T00:00:00"/>
    <d v="2020-11-03T00:00:00"/>
    <x v="5"/>
    <n v="11"/>
    <x v="27"/>
    <x v="6"/>
  </r>
  <r>
    <x v="4"/>
    <x v="26"/>
    <x v="4"/>
    <d v="2020-11-06T00:00:00"/>
    <d v="2020-11-09T00:00:00"/>
    <x v="5"/>
    <n v="11"/>
    <x v="28"/>
    <x v="6"/>
  </r>
  <r>
    <x v="4"/>
    <x v="26"/>
    <x v="4"/>
    <d v="2020-11-13T00:00:00"/>
    <d v="2020-11-16T00:00:00"/>
    <x v="5"/>
    <n v="11"/>
    <x v="4"/>
    <x v="6"/>
  </r>
  <r>
    <x v="4"/>
    <x v="26"/>
    <x v="4"/>
    <d v="2020-11-20T00:00:00"/>
    <d v="2020-11-23T00:00:00"/>
    <x v="5"/>
    <n v="11"/>
    <x v="30"/>
    <x v="6"/>
  </r>
  <r>
    <x v="4"/>
    <x v="26"/>
    <x v="4"/>
    <d v="2020-11-27T00:00:00"/>
    <d v="2020-11-30T00:00:00"/>
    <x v="5"/>
    <n v="11"/>
    <x v="0"/>
    <x v="6"/>
  </r>
  <r>
    <x v="4"/>
    <x v="26"/>
    <x v="4"/>
    <d v="2020-12-04T00:00:00"/>
    <d v="2020-12-07T00:00:00"/>
    <x v="5"/>
    <n v="12"/>
    <x v="15"/>
    <x v="7"/>
  </r>
  <r>
    <x v="4"/>
    <x v="26"/>
    <x v="4"/>
    <d v="2020-12-11T00:00:00"/>
    <d v="2020-12-14T00:00:00"/>
    <x v="5"/>
    <n v="12"/>
    <x v="20"/>
    <x v="7"/>
  </r>
  <r>
    <x v="4"/>
    <x v="26"/>
    <x v="4"/>
    <d v="2020-12-18T00:00:00"/>
    <d v="2020-12-21T00:00:00"/>
    <x v="5"/>
    <n v="12"/>
    <x v="21"/>
    <x v="7"/>
  </r>
  <r>
    <x v="4"/>
    <x v="26"/>
    <x v="4"/>
    <d v="2020-12-24T00:00:00"/>
    <d v="2020-12-28T00:00:00"/>
    <x v="5"/>
    <n v="12"/>
    <x v="11"/>
    <x v="7"/>
  </r>
  <r>
    <x v="4"/>
    <x v="26"/>
    <x v="4"/>
    <d v="2020-12-30T00:00:00"/>
    <d v="2021-01-04T00:00:00"/>
    <x v="6"/>
    <n v="1"/>
    <x v="12"/>
    <x v="8"/>
  </r>
  <r>
    <x v="4"/>
    <x v="26"/>
    <x v="4"/>
    <d v="2021-01-08T00:00:00"/>
    <d v="2021-01-12T00:00:00"/>
    <x v="6"/>
    <n v="1"/>
    <x v="18"/>
    <x v="8"/>
  </r>
  <r>
    <x v="4"/>
    <x v="26"/>
    <x v="4"/>
    <d v="2021-01-15T00:00:00"/>
    <d v="2021-01-18T00:00:00"/>
    <x v="6"/>
    <n v="1"/>
    <x v="5"/>
    <x v="8"/>
  </r>
  <r>
    <x v="4"/>
    <x v="26"/>
    <x v="4"/>
    <d v="2021-01-22T00:00:00"/>
    <d v="2021-01-25T00:00:00"/>
    <x v="6"/>
    <n v="1"/>
    <x v="23"/>
    <x v="8"/>
  </r>
  <r>
    <x v="4"/>
    <x v="26"/>
    <x v="4"/>
    <d v="2021-01-29T00:00:00"/>
    <d v="2021-02-01T00:00:00"/>
    <x v="6"/>
    <n v="2"/>
    <x v="25"/>
    <x v="9"/>
  </r>
  <r>
    <x v="4"/>
    <x v="26"/>
    <x v="4"/>
    <d v="2021-02-05T00:00:00"/>
    <d v="2021-02-08T00:00:00"/>
    <x v="6"/>
    <n v="2"/>
    <x v="16"/>
    <x v="9"/>
  </r>
  <r>
    <x v="4"/>
    <x v="26"/>
    <x v="4"/>
    <d v="2021-02-12T00:00:00"/>
    <d v="2021-02-15T00:00:00"/>
    <x v="6"/>
    <n v="2"/>
    <x v="3"/>
    <x v="9"/>
  </r>
  <r>
    <x v="4"/>
    <x v="26"/>
    <x v="4"/>
    <d v="2021-02-19T00:00:00"/>
    <d v="2021-02-22T00:00:00"/>
    <x v="6"/>
    <n v="2"/>
    <x v="22"/>
    <x v="9"/>
  </r>
  <r>
    <x v="4"/>
    <x v="26"/>
    <x v="4"/>
    <d v="2021-02-26T00:00:00"/>
    <d v="2021-03-01T00:00:00"/>
    <x v="6"/>
    <n v="3"/>
    <x v="25"/>
    <x v="10"/>
  </r>
  <r>
    <x v="4"/>
    <x v="26"/>
    <x v="4"/>
    <d v="2021-03-05T00:00:00"/>
    <d v="2021-03-08T00:00:00"/>
    <x v="6"/>
    <n v="3"/>
    <x v="16"/>
    <x v="10"/>
  </r>
  <r>
    <x v="4"/>
    <x v="26"/>
    <x v="4"/>
    <d v="2021-03-12T00:00:00"/>
    <d v="2021-03-15T00:00:00"/>
    <x v="6"/>
    <n v="3"/>
    <x v="3"/>
    <x v="10"/>
  </r>
  <r>
    <x v="4"/>
    <x v="26"/>
    <x v="4"/>
    <d v="2021-03-19T00:00:00"/>
    <d v="2021-03-23T00:00:00"/>
    <x v="6"/>
    <n v="3"/>
    <x v="30"/>
    <x v="10"/>
  </r>
  <r>
    <x v="4"/>
    <x v="26"/>
    <x v="4"/>
    <d v="2021-03-26T00:00:00"/>
    <d v="2021-03-29T00:00:00"/>
    <x v="6"/>
    <n v="3"/>
    <x v="1"/>
    <x v="10"/>
  </r>
  <r>
    <x v="4"/>
    <x v="26"/>
    <x v="4"/>
    <d v="2021-03-31T00:00:00"/>
    <d v="2021-04-05T00:00:00"/>
    <x v="6"/>
    <n v="4"/>
    <x v="13"/>
    <x v="11"/>
  </r>
  <r>
    <x v="4"/>
    <x v="26"/>
    <x v="4"/>
    <d v="2021-04-09T00:00:00"/>
    <d v="2021-04-12T00:00:00"/>
    <x v="6"/>
    <n v="4"/>
    <x v="18"/>
    <x v="11"/>
  </r>
  <r>
    <x v="4"/>
    <x v="26"/>
    <x v="4"/>
    <d v="2021-04-16T00:00:00"/>
    <d v="2021-04-19T00:00:00"/>
    <x v="6"/>
    <n v="4"/>
    <x v="8"/>
    <x v="11"/>
  </r>
  <r>
    <x v="4"/>
    <x v="26"/>
    <x v="4"/>
    <d v="2021-04-23T00:00:00"/>
    <d v="2021-04-26T00:00:00"/>
    <x v="6"/>
    <n v="4"/>
    <x v="24"/>
    <x v="11"/>
  </r>
  <r>
    <x v="4"/>
    <x v="26"/>
    <x v="4"/>
    <d v="2021-04-30T00:00:00"/>
    <d v="2021-05-03T00:00:00"/>
    <x v="6"/>
    <n v="5"/>
    <x v="27"/>
    <x v="1"/>
  </r>
  <r>
    <x v="4"/>
    <x v="26"/>
    <x v="4"/>
    <d v="2021-05-07T00:00:00"/>
    <d v="2021-05-10T00:00:00"/>
    <x v="6"/>
    <n v="5"/>
    <x v="29"/>
    <x v="1"/>
  </r>
  <r>
    <x v="4"/>
    <x v="26"/>
    <x v="4"/>
    <d v="2021-05-14T00:00:00"/>
    <d v="2021-05-18T00:00:00"/>
    <x v="6"/>
    <n v="5"/>
    <x v="5"/>
    <x v="1"/>
  </r>
  <r>
    <x v="4"/>
    <x v="26"/>
    <x v="4"/>
    <d v="2021-05-21T00:00:00"/>
    <d v="2021-05-24T00:00:00"/>
    <x v="6"/>
    <n v="5"/>
    <x v="9"/>
    <x v="1"/>
  </r>
  <r>
    <x v="4"/>
    <x v="26"/>
    <x v="4"/>
    <d v="2021-05-28T00:00:00"/>
    <d v="2021-05-31T00:00:00"/>
    <x v="6"/>
    <n v="5"/>
    <x v="2"/>
    <x v="1"/>
  </r>
  <r>
    <x v="4"/>
    <x v="26"/>
    <x v="4"/>
    <d v="2021-06-04T00:00:00"/>
    <d v="2021-06-08T00:00:00"/>
    <x v="6"/>
    <n v="6"/>
    <x v="16"/>
    <x v="2"/>
  </r>
  <r>
    <x v="4"/>
    <x v="26"/>
    <x v="4"/>
    <d v="2021-06-11T00:00:00"/>
    <d v="2021-06-15T00:00:00"/>
    <x v="6"/>
    <n v="6"/>
    <x v="3"/>
    <x v="2"/>
  </r>
  <r>
    <x v="4"/>
    <x v="26"/>
    <x v="4"/>
    <d v="2021-06-18T00:00:00"/>
    <d v="2021-06-21T00:00:00"/>
    <x v="6"/>
    <n v="6"/>
    <x v="21"/>
    <x v="2"/>
  </r>
  <r>
    <x v="4"/>
    <x v="26"/>
    <x v="4"/>
    <d v="2021-06-25T00:00:00"/>
    <d v="2021-06-28T00:00:00"/>
    <x v="6"/>
    <n v="6"/>
    <x v="11"/>
    <x v="2"/>
  </r>
  <r>
    <x v="4"/>
    <x v="26"/>
    <x v="4"/>
    <d v="2021-07-02T00:00:00"/>
    <d v="2021-07-06T00:00:00"/>
    <x v="6"/>
    <n v="7"/>
    <x v="14"/>
    <x v="3"/>
  </r>
  <r>
    <x v="4"/>
    <x v="26"/>
    <x v="4"/>
    <d v="2021-07-09T00:00:00"/>
    <d v="2021-07-12T00:00:00"/>
    <x v="6"/>
    <n v="7"/>
    <x v="18"/>
    <x v="3"/>
  </r>
  <r>
    <x v="4"/>
    <x v="26"/>
    <x v="4"/>
    <d v="2021-07-16T00:00:00"/>
    <d v="2021-07-19T00:00:00"/>
    <x v="6"/>
    <n v="7"/>
    <x v="8"/>
    <x v="3"/>
  </r>
  <r>
    <x v="4"/>
    <x v="26"/>
    <x v="4"/>
    <d v="2021-07-23T00:00:00"/>
    <d v="2021-07-26T00:00:00"/>
    <x v="6"/>
    <n v="7"/>
    <x v="24"/>
    <x v="3"/>
  </r>
  <r>
    <x v="4"/>
    <x v="26"/>
    <x v="4"/>
    <d v="2021-07-30T00:00:00"/>
    <d v="2021-08-02T00:00:00"/>
    <x v="6"/>
    <n v="8"/>
    <x v="26"/>
    <x v="4"/>
  </r>
  <r>
    <x v="4"/>
    <x v="26"/>
    <x v="4"/>
    <d v="2021-08-06T00:00:00"/>
    <d v="2021-08-09T00:00:00"/>
    <x v="6"/>
    <n v="8"/>
    <x v="28"/>
    <x v="4"/>
  </r>
  <r>
    <x v="4"/>
    <x v="26"/>
    <x v="4"/>
    <d v="2021-08-13T00:00:00"/>
    <d v="2021-08-17T00:00:00"/>
    <x v="6"/>
    <n v="8"/>
    <x v="6"/>
    <x v="4"/>
  </r>
  <r>
    <x v="4"/>
    <x v="26"/>
    <x v="4"/>
    <d v="2021-08-20T00:00:00"/>
    <d v="2021-08-23T00:00:00"/>
    <x v="6"/>
    <n v="8"/>
    <x v="30"/>
    <x v="4"/>
  </r>
  <r>
    <x v="4"/>
    <x v="26"/>
    <x v="4"/>
    <d v="2021-08-27T00:00:00"/>
    <d v="2021-08-30T00:00:00"/>
    <x v="6"/>
    <n v="8"/>
    <x v="0"/>
    <x v="4"/>
  </r>
  <r>
    <x v="4"/>
    <x v="26"/>
    <x v="4"/>
    <d v="2021-09-03T00:00:00"/>
    <d v="2021-09-06T00:00:00"/>
    <x v="6"/>
    <n v="9"/>
    <x v="14"/>
    <x v="5"/>
  </r>
  <r>
    <x v="4"/>
    <x v="26"/>
    <x v="4"/>
    <d v="2021-09-10T00:00:00"/>
    <d v="2021-09-13T00:00:00"/>
    <x v="6"/>
    <n v="9"/>
    <x v="19"/>
    <x v="5"/>
  </r>
  <r>
    <x v="4"/>
    <x v="26"/>
    <x v="4"/>
    <d v="2021-09-17T00:00:00"/>
    <d v="2021-09-20T00:00:00"/>
    <x v="6"/>
    <n v="9"/>
    <x v="7"/>
    <x v="5"/>
  </r>
  <r>
    <x v="4"/>
    <x v="26"/>
    <x v="4"/>
    <d v="2021-09-24T00:00:00"/>
    <d v="2021-09-27T00:00:00"/>
    <x v="6"/>
    <n v="9"/>
    <x v="10"/>
    <x v="5"/>
  </r>
  <r>
    <x v="4"/>
    <x v="26"/>
    <x v="4"/>
    <d v="2021-10-01T00:00:00"/>
    <d v="2021-10-04T00:00:00"/>
    <x v="6"/>
    <n v="10"/>
    <x v="12"/>
    <x v="0"/>
  </r>
  <r>
    <x v="4"/>
    <x v="26"/>
    <x v="4"/>
    <d v="2021-10-08T00:00:00"/>
    <d v="2021-10-11T00:00:00"/>
    <x v="6"/>
    <n v="10"/>
    <x v="17"/>
    <x v="0"/>
  </r>
  <r>
    <x v="4"/>
    <x v="26"/>
    <x v="4"/>
    <d v="2021-10-15T00:00:00"/>
    <d v="2021-10-19T00:00:00"/>
    <x v="6"/>
    <n v="10"/>
    <x v="8"/>
    <x v="0"/>
  </r>
  <r>
    <x v="4"/>
    <x v="26"/>
    <x v="4"/>
    <d v="2021-10-22T00:00:00"/>
    <d v="2021-10-25T00:00:00"/>
    <x v="6"/>
    <n v="10"/>
    <x v="23"/>
    <x v="0"/>
  </r>
  <r>
    <x v="4"/>
    <x v="26"/>
    <x v="4"/>
    <d v="2021-10-29T00:00:00"/>
    <d v="2021-11-02T00:00:00"/>
    <x v="6"/>
    <n v="11"/>
    <x v="26"/>
    <x v="6"/>
  </r>
  <r>
    <x v="4"/>
    <x v="26"/>
    <x v="4"/>
    <d v="2021-11-05T00:00:00"/>
    <d v="2021-11-08T00:00:00"/>
    <x v="6"/>
    <n v="11"/>
    <x v="16"/>
    <x v="6"/>
  </r>
  <r>
    <x v="4"/>
    <x v="26"/>
    <x v="4"/>
    <d v="2021-11-12T00:00:00"/>
    <d v="2021-11-16T00:00:00"/>
    <x v="6"/>
    <n v="11"/>
    <x v="4"/>
    <x v="6"/>
  </r>
  <r>
    <x v="4"/>
    <x v="26"/>
    <x v="4"/>
    <d v="2021-11-19T00:00:00"/>
    <d v="2021-11-22T00:00:00"/>
    <x v="6"/>
    <n v="11"/>
    <x v="22"/>
    <x v="6"/>
  </r>
  <r>
    <x v="4"/>
    <x v="26"/>
    <x v="4"/>
    <d v="2021-11-26T00:00:00"/>
    <d v="2021-11-29T00:00:00"/>
    <x v="6"/>
    <n v="11"/>
    <x v="1"/>
    <x v="6"/>
  </r>
  <r>
    <x v="4"/>
    <x v="26"/>
    <x v="4"/>
    <d v="2021-12-03T00:00:00"/>
    <d v="2021-12-06T00:00:00"/>
    <x v="6"/>
    <n v="12"/>
    <x v="14"/>
    <x v="7"/>
  </r>
  <r>
    <x v="4"/>
    <x v="26"/>
    <x v="4"/>
    <d v="2021-12-10T00:00:00"/>
    <d v="2021-12-13T00:00:00"/>
    <x v="6"/>
    <n v="12"/>
    <x v="19"/>
    <x v="7"/>
  </r>
  <r>
    <x v="4"/>
    <x v="26"/>
    <x v="4"/>
    <d v="2021-12-17T00:00:00"/>
    <d v="2021-12-20T00:00:00"/>
    <x v="6"/>
    <n v="12"/>
    <x v="7"/>
    <x v="7"/>
  </r>
  <r>
    <x v="4"/>
    <x v="26"/>
    <x v="4"/>
    <d v="2021-12-24T00:00:00"/>
    <d v="2021-12-27T00:00:00"/>
    <x v="6"/>
    <n v="12"/>
    <x v="10"/>
    <x v="7"/>
  </r>
  <r>
    <x v="4"/>
    <x v="26"/>
    <x v="4"/>
    <d v="2021-12-30T00:00:00"/>
    <d v="2022-01-03T00:00:00"/>
    <x v="7"/>
    <n v="1"/>
    <x v="27"/>
    <x v="8"/>
  </r>
  <r>
    <x v="4"/>
    <x v="26"/>
    <x v="4"/>
    <d v="2022-01-07T00:00:00"/>
    <d v="2022-01-11T00:00:00"/>
    <x v="7"/>
    <n v="1"/>
    <x v="17"/>
    <x v="8"/>
  </r>
  <r>
    <x v="4"/>
    <x v="26"/>
    <x v="4"/>
    <d v="2022-01-14T00:00:00"/>
    <d v="2022-01-17T00:00:00"/>
    <x v="7"/>
    <n v="1"/>
    <x v="6"/>
    <x v="8"/>
  </r>
  <r>
    <x v="4"/>
    <x v="26"/>
    <x v="4"/>
    <d v="2022-01-21T00:00:00"/>
    <d v="2022-01-24T00:00:00"/>
    <x v="7"/>
    <n v="1"/>
    <x v="9"/>
    <x v="8"/>
  </r>
  <r>
    <x v="4"/>
    <x v="26"/>
    <x v="4"/>
    <d v="2022-01-28T00:00:00"/>
    <d v="2022-01-31T00:00:00"/>
    <x v="7"/>
    <n v="1"/>
    <x v="2"/>
    <x v="8"/>
  </r>
  <r>
    <x v="4"/>
    <x v="26"/>
    <x v="4"/>
    <d v="2022-02-04T00:00:00"/>
    <d v="2022-02-07T00:00:00"/>
    <x v="7"/>
    <n v="2"/>
    <x v="15"/>
    <x v="9"/>
  </r>
  <r>
    <x v="4"/>
    <x v="26"/>
    <x v="4"/>
    <d v="2022-02-11T00:00:00"/>
    <d v="2022-02-14T00:00:00"/>
    <x v="7"/>
    <n v="2"/>
    <x v="20"/>
    <x v="9"/>
  </r>
  <r>
    <x v="4"/>
    <x v="26"/>
    <x v="4"/>
    <d v="2022-02-18T00:00:00"/>
    <d v="2022-02-21T00:00:00"/>
    <x v="7"/>
    <n v="2"/>
    <x v="21"/>
    <x v="9"/>
  </r>
  <r>
    <x v="4"/>
    <x v="26"/>
    <x v="4"/>
    <d v="2022-02-25T00:00:00"/>
    <d v="2022-02-28T00:00:00"/>
    <x v="7"/>
    <n v="2"/>
    <x v="11"/>
    <x v="9"/>
  </r>
  <r>
    <x v="4"/>
    <x v="26"/>
    <x v="4"/>
    <d v="2022-03-04T00:00:00"/>
    <d v="2022-03-07T00:00:00"/>
    <x v="7"/>
    <n v="3"/>
    <x v="15"/>
    <x v="10"/>
  </r>
  <r>
    <x v="4"/>
    <x v="26"/>
    <x v="4"/>
    <d v="2022-03-11T00:00:00"/>
    <d v="2022-03-14T00:00:00"/>
    <x v="7"/>
    <n v="3"/>
    <x v="20"/>
    <x v="10"/>
  </r>
  <r>
    <x v="4"/>
    <x v="26"/>
    <x v="4"/>
    <d v="2022-03-18T00:00:00"/>
    <d v="2022-03-22T00:00:00"/>
    <x v="7"/>
    <n v="3"/>
    <x v="22"/>
    <x v="10"/>
  </r>
  <r>
    <x v="4"/>
    <x v="26"/>
    <x v="4"/>
    <d v="2022-03-25T00:00:00"/>
    <d v="2022-03-28T00:00:00"/>
    <x v="7"/>
    <n v="3"/>
    <x v="11"/>
    <x v="10"/>
  </r>
  <r>
    <x v="4"/>
    <x v="26"/>
    <x v="4"/>
    <d v="2022-04-01T00:00:00"/>
    <d v="2022-04-04T00:00:00"/>
    <x v="7"/>
    <n v="4"/>
    <x v="12"/>
    <x v="11"/>
  </r>
  <r>
    <x v="4"/>
    <x v="26"/>
    <x v="4"/>
    <d v="2022-04-08T00:00:00"/>
    <d v="2022-04-11T00:00:00"/>
    <x v="7"/>
    <n v="4"/>
    <x v="17"/>
    <x v="11"/>
  </r>
  <r>
    <x v="4"/>
    <x v="26"/>
    <x v="4"/>
    <d v="2022-04-13T00:00:00"/>
    <d v="2022-04-18T00:00:00"/>
    <x v="7"/>
    <n v="4"/>
    <x v="5"/>
    <x v="11"/>
  </r>
  <r>
    <x v="4"/>
    <x v="26"/>
    <x v="4"/>
    <d v="2022-04-22T00:00:00"/>
    <d v="2022-04-25T00:00:00"/>
    <x v="7"/>
    <n v="4"/>
    <x v="23"/>
    <x v="11"/>
  </r>
  <r>
    <x v="4"/>
    <x v="26"/>
    <x v="4"/>
    <d v="2022-04-29T00:00:00"/>
    <d v="2022-05-02T00:00:00"/>
    <x v="7"/>
    <n v="5"/>
    <x v="26"/>
    <x v="1"/>
  </r>
  <r>
    <x v="4"/>
    <x v="26"/>
    <x v="4"/>
    <d v="2022-05-06T00:00:00"/>
    <d v="2022-05-09T00:00:00"/>
    <x v="7"/>
    <n v="5"/>
    <x v="28"/>
    <x v="1"/>
  </r>
  <r>
    <x v="4"/>
    <x v="26"/>
    <x v="4"/>
    <d v="2022-05-13T00:00:00"/>
    <d v="2022-05-16T00:00:00"/>
    <x v="7"/>
    <n v="5"/>
    <x v="4"/>
    <x v="1"/>
  </r>
  <r>
    <x v="4"/>
    <x v="26"/>
    <x v="4"/>
    <d v="2022-05-20T00:00:00"/>
    <d v="2022-05-23T00:00:00"/>
    <x v="7"/>
    <n v="5"/>
    <x v="30"/>
    <x v="1"/>
  </r>
  <r>
    <x v="4"/>
    <x v="26"/>
    <x v="4"/>
    <d v="2022-05-27T00:00:00"/>
    <d v="2022-05-31T00:00:00"/>
    <x v="7"/>
    <n v="5"/>
    <x v="2"/>
    <x v="1"/>
  </r>
  <r>
    <x v="4"/>
    <x v="26"/>
    <x v="4"/>
    <d v="2022-06-03T00:00:00"/>
    <d v="2022-06-06T00:00:00"/>
    <x v="7"/>
    <n v="6"/>
    <x v="14"/>
    <x v="2"/>
  </r>
  <r>
    <x v="4"/>
    <x v="26"/>
    <x v="4"/>
    <d v="2022-06-10T00:00:00"/>
    <d v="2022-06-13T00:00:00"/>
    <x v="7"/>
    <n v="6"/>
    <x v="19"/>
    <x v="2"/>
  </r>
  <r>
    <x v="4"/>
    <x v="26"/>
    <x v="4"/>
    <d v="2022-06-17T00:00:00"/>
    <d v="2022-06-21T00:00:00"/>
    <x v="7"/>
    <n v="6"/>
    <x v="21"/>
    <x v="2"/>
  </r>
  <r>
    <x v="4"/>
    <x v="26"/>
    <x v="4"/>
    <d v="2022-06-24T00:00:00"/>
    <d v="2022-06-28T00:00:00"/>
    <x v="7"/>
    <n v="6"/>
    <x v="11"/>
    <x v="2"/>
  </r>
  <r>
    <x v="4"/>
    <x v="26"/>
    <x v="4"/>
    <d v="2022-07-01T00:00:00"/>
    <d v="2022-07-05T00:00:00"/>
    <x v="7"/>
    <n v="7"/>
    <x v="13"/>
    <x v="3"/>
  </r>
  <r>
    <x v="4"/>
    <x v="26"/>
    <x v="4"/>
    <d v="2022-07-08T00:00:00"/>
    <d v="2022-07-11T00:00:00"/>
    <x v="7"/>
    <n v="7"/>
    <x v="17"/>
    <x v="3"/>
  </r>
  <r>
    <x v="4"/>
    <x v="26"/>
    <x v="4"/>
    <d v="2022-07-15T00:00:00"/>
    <d v="2022-07-18T00:00:00"/>
    <x v="7"/>
    <n v="7"/>
    <x v="5"/>
    <x v="3"/>
  </r>
  <r>
    <x v="4"/>
    <x v="26"/>
    <x v="4"/>
    <d v="2022-07-22T00:00:00"/>
    <d v="2022-07-25T00:00:00"/>
    <x v="7"/>
    <n v="7"/>
    <x v="23"/>
    <x v="3"/>
  </r>
  <r>
    <x v="4"/>
    <x v="26"/>
    <x v="4"/>
    <d v="2022-07-29T00:00:00"/>
    <d v="2022-08-01T00:00:00"/>
    <x v="7"/>
    <n v="8"/>
    <x v="25"/>
    <x v="4"/>
  </r>
  <r>
    <x v="4"/>
    <x v="26"/>
    <x v="4"/>
    <d v="2022-08-05T00:00:00"/>
    <d v="2022-08-08T00:00:00"/>
    <x v="7"/>
    <n v="8"/>
    <x v="16"/>
    <x v="4"/>
  </r>
  <r>
    <x v="4"/>
    <x v="26"/>
    <x v="4"/>
    <d v="2022-08-12T00:00:00"/>
    <d v="2022-08-16T00:00:00"/>
    <x v="7"/>
    <n v="8"/>
    <x v="4"/>
    <x v="4"/>
  </r>
  <r>
    <x v="4"/>
    <x v="26"/>
    <x v="4"/>
    <d v="2022-08-19T00:00:00"/>
    <d v="2022-08-22T00:00:00"/>
    <x v="7"/>
    <n v="8"/>
    <x v="22"/>
    <x v="4"/>
  </r>
  <r>
    <x v="4"/>
    <x v="26"/>
    <x v="4"/>
    <d v="2022-08-26T00:00:00"/>
    <d v="2022-08-29T00:00:00"/>
    <x v="7"/>
    <n v="8"/>
    <x v="1"/>
    <x v="4"/>
  </r>
  <r>
    <x v="4"/>
    <x v="26"/>
    <x v="4"/>
    <d v="2022-09-02T00:00:00"/>
    <d v="2022-09-05T00:00:00"/>
    <x v="7"/>
    <n v="9"/>
    <x v="13"/>
    <x v="5"/>
  </r>
  <r>
    <x v="4"/>
    <x v="26"/>
    <x v="4"/>
    <d v="2022-09-09T00:00:00"/>
    <d v="2022-09-12T00:00:00"/>
    <x v="7"/>
    <n v="9"/>
    <x v="18"/>
    <x v="5"/>
  </r>
  <r>
    <x v="4"/>
    <x v="26"/>
    <x v="4"/>
    <d v="2022-09-16T00:00:00"/>
    <d v="2022-09-19T00:00:00"/>
    <x v="7"/>
    <n v="9"/>
    <x v="8"/>
    <x v="5"/>
  </r>
  <r>
    <x v="4"/>
    <x v="26"/>
    <x v="4"/>
    <d v="2022-09-23T00:00:00"/>
    <d v="2022-09-26T00:00:00"/>
    <x v="7"/>
    <n v="9"/>
    <x v="24"/>
    <x v="5"/>
  </r>
  <r>
    <x v="4"/>
    <x v="26"/>
    <x v="4"/>
    <d v="2022-09-30T00:00:00"/>
    <d v="2022-10-03T00:00:00"/>
    <x v="7"/>
    <n v="10"/>
    <x v="27"/>
    <x v="0"/>
  </r>
  <r>
    <x v="4"/>
    <x v="26"/>
    <x v="4"/>
    <d v="2022-10-07T00:00:00"/>
    <d v="2022-10-10T00:00:00"/>
    <x v="7"/>
    <n v="10"/>
    <x v="29"/>
    <x v="0"/>
  </r>
  <r>
    <x v="4"/>
    <x v="26"/>
    <x v="4"/>
    <d v="2022-10-14T00:00:00"/>
    <d v="2022-10-18T00:00:00"/>
    <x v="7"/>
    <n v="10"/>
    <x v="5"/>
    <x v="0"/>
  </r>
  <r>
    <x v="4"/>
    <x v="26"/>
    <x v="4"/>
    <d v="2022-10-21T00:00:00"/>
    <d v="2022-10-24T00:00:00"/>
    <x v="7"/>
    <n v="10"/>
    <x v="9"/>
    <x v="0"/>
  </r>
  <r>
    <x v="4"/>
    <x v="26"/>
    <x v="4"/>
    <d v="2022-10-28T00:00:00"/>
    <d v="2022-10-31T00:00:00"/>
    <x v="7"/>
    <n v="10"/>
    <x v="2"/>
    <x v="0"/>
  </r>
  <r>
    <x v="4"/>
    <x v="26"/>
    <x v="4"/>
    <d v="2022-11-04T00:00:00"/>
    <d v="2022-11-08T00:00:00"/>
    <x v="7"/>
    <n v="11"/>
    <x v="16"/>
    <x v="6"/>
  </r>
  <r>
    <x v="4"/>
    <x v="26"/>
    <x v="4"/>
    <d v="2022-11-11T00:00:00"/>
    <d v="2022-11-15T00:00:00"/>
    <x v="7"/>
    <n v="11"/>
    <x v="3"/>
    <x v="6"/>
  </r>
  <r>
    <x v="4"/>
    <x v="26"/>
    <x v="4"/>
    <d v="2022-11-18T00:00:00"/>
    <d v="2022-11-21T00:00:00"/>
    <x v="7"/>
    <n v="11"/>
    <x v="21"/>
    <x v="6"/>
  </r>
  <r>
    <x v="4"/>
    <x v="26"/>
    <x v="4"/>
    <d v="2022-11-25T00:00:00"/>
    <d v="2022-11-28T00:00:00"/>
    <x v="7"/>
    <n v="11"/>
    <x v="11"/>
    <x v="6"/>
  </r>
  <r>
    <x v="4"/>
    <x v="26"/>
    <x v="4"/>
    <d v="2022-12-02T00:00:00"/>
    <d v="2022-12-05T00:00:00"/>
    <x v="7"/>
    <n v="12"/>
    <x v="13"/>
    <x v="7"/>
  </r>
  <r>
    <x v="4"/>
    <x v="26"/>
    <x v="4"/>
    <d v="2022-12-09T00:00:00"/>
    <d v="2022-12-12T00:00:00"/>
    <x v="7"/>
    <n v="12"/>
    <x v="18"/>
    <x v="7"/>
  </r>
  <r>
    <x v="4"/>
    <x v="26"/>
    <x v="4"/>
    <d v="2022-12-16T00:00:00"/>
    <d v="2022-12-19T00:00:00"/>
    <x v="7"/>
    <n v="12"/>
    <x v="8"/>
    <x v="7"/>
  </r>
  <r>
    <x v="4"/>
    <x v="26"/>
    <x v="4"/>
    <d v="2022-12-23T00:00:00"/>
    <d v="2022-12-26T00:00:00"/>
    <x v="7"/>
    <n v="12"/>
    <x v="24"/>
    <x v="7"/>
  </r>
  <r>
    <x v="4"/>
    <x v="26"/>
    <x v="4"/>
    <d v="2022-12-30T00:00:00"/>
    <d v="2023-01-02T00:00:00"/>
    <x v="8"/>
    <n v="1"/>
    <x v="26"/>
    <x v="8"/>
  </r>
  <r>
    <x v="4"/>
    <x v="26"/>
    <x v="4"/>
    <d v="2023-01-06T00:00:00"/>
    <d v="2023-01-10T00:00:00"/>
    <x v="8"/>
    <n v="1"/>
    <x v="29"/>
    <x v="8"/>
  </r>
  <r>
    <x v="4"/>
    <x v="26"/>
    <x v="4"/>
    <d v="2023-01-13T00:00:00"/>
    <d v="2023-01-16T00:00:00"/>
    <x v="8"/>
    <n v="1"/>
    <x v="4"/>
    <x v="8"/>
  </r>
  <r>
    <x v="4"/>
    <x v="26"/>
    <x v="4"/>
    <d v="2023-01-20T00:00:00"/>
    <d v="2023-01-23T00:00:00"/>
    <x v="8"/>
    <n v="1"/>
    <x v="30"/>
    <x v="8"/>
  </r>
  <r>
    <x v="4"/>
    <x v="26"/>
    <x v="4"/>
    <d v="2023-01-27T00:00:00"/>
    <d v="2023-01-30T00:00:00"/>
    <x v="8"/>
    <n v="1"/>
    <x v="0"/>
    <x v="8"/>
  </r>
  <r>
    <x v="4"/>
    <x v="26"/>
    <x v="4"/>
    <d v="2023-02-03T00:00:00"/>
    <d v="2023-02-06T00:00:00"/>
    <x v="8"/>
    <n v="2"/>
    <x v="14"/>
    <x v="9"/>
  </r>
  <r>
    <x v="4"/>
    <x v="26"/>
    <x v="4"/>
    <d v="2023-02-10T00:00:00"/>
    <d v="2023-02-13T00:00:00"/>
    <x v="8"/>
    <n v="2"/>
    <x v="19"/>
    <x v="9"/>
  </r>
  <r>
    <x v="4"/>
    <x v="26"/>
    <x v="4"/>
    <d v="2023-02-17T00:00:00"/>
    <d v="2023-02-20T00:00:00"/>
    <x v="8"/>
    <n v="2"/>
    <x v="7"/>
    <x v="9"/>
  </r>
  <r>
    <x v="4"/>
    <x v="26"/>
    <x v="4"/>
    <d v="2023-02-24T00:00:00"/>
    <d v="2023-02-27T00:00:00"/>
    <x v="8"/>
    <n v="2"/>
    <x v="10"/>
    <x v="9"/>
  </r>
  <r>
    <x v="4"/>
    <x v="26"/>
    <x v="4"/>
    <d v="2023-03-03T00:00:00"/>
    <d v="2023-03-06T00:00:00"/>
    <x v="8"/>
    <n v="3"/>
    <x v="14"/>
    <x v="10"/>
  </r>
  <r>
    <x v="4"/>
    <x v="26"/>
    <x v="4"/>
    <d v="2023-03-10T00:00:00"/>
    <d v="2023-03-13T00:00:00"/>
    <x v="8"/>
    <n v="3"/>
    <x v="19"/>
    <x v="10"/>
  </r>
  <r>
    <x v="4"/>
    <x v="26"/>
    <x v="4"/>
    <d v="2023-03-17T00:00:00"/>
    <d v="2023-03-21T00:00:00"/>
    <x v="8"/>
    <n v="3"/>
    <x v="21"/>
    <x v="10"/>
  </r>
  <r>
    <x v="4"/>
    <x v="26"/>
    <x v="4"/>
    <d v="2023-03-24T00:00:00"/>
    <d v="2023-03-27T00:00:00"/>
    <x v="8"/>
    <n v="3"/>
    <x v="10"/>
    <x v="10"/>
  </r>
  <r>
    <x v="4"/>
    <x v="26"/>
    <x v="4"/>
    <d v="2023-03-31T00:00:00"/>
    <d v="2023-04-03T00:00:00"/>
    <x v="8"/>
    <n v="4"/>
    <x v="27"/>
    <x v="11"/>
  </r>
  <r>
    <x v="4"/>
    <x v="26"/>
    <x v="4"/>
    <d v="2023-04-05T00:00:00"/>
    <d v="2023-04-10T00:00:00"/>
    <x v="8"/>
    <n v="4"/>
    <x v="29"/>
    <x v="11"/>
  </r>
  <r>
    <x v="4"/>
    <x v="26"/>
    <x v="4"/>
    <d v="2023-04-14T00:00:00"/>
    <d v="2023-04-17T00:00:00"/>
    <x v="8"/>
    <n v="4"/>
    <x v="6"/>
    <x v="11"/>
  </r>
  <r>
    <x v="4"/>
    <x v="26"/>
    <x v="4"/>
    <d v="2023-04-21T00:00:00"/>
    <d v="2023-04-24T00:00:00"/>
    <x v="8"/>
    <n v="4"/>
    <x v="9"/>
    <x v="11"/>
  </r>
  <r>
    <x v="4"/>
    <x v="26"/>
    <x v="4"/>
    <d v="2023-04-28T00:00:00"/>
    <d v="2023-05-02T00:00:00"/>
    <x v="8"/>
    <n v="5"/>
    <x v="26"/>
    <x v="1"/>
  </r>
  <r>
    <x v="5"/>
    <x v="27"/>
    <x v="1"/>
    <d v="2018-06-01T00:00:00"/>
    <d v="2018-06-15T00:00:00"/>
    <x v="3"/>
    <n v="6"/>
    <x v="3"/>
    <x v="2"/>
  </r>
  <r>
    <x v="5"/>
    <x v="27"/>
    <x v="1"/>
    <d v="2018-07-01T00:00:00"/>
    <d v="2018-07-13T00:00:00"/>
    <x v="3"/>
    <n v="7"/>
    <x v="19"/>
    <x v="3"/>
  </r>
  <r>
    <x v="5"/>
    <x v="27"/>
    <x v="1"/>
    <d v="2018-08-01T00:00:00"/>
    <d v="2018-08-15T00:00:00"/>
    <x v="3"/>
    <n v="8"/>
    <x v="3"/>
    <x v="4"/>
  </r>
  <r>
    <x v="5"/>
    <x v="27"/>
    <x v="1"/>
    <d v="2018-09-01T00:00:00"/>
    <d v="2018-09-14T00:00:00"/>
    <x v="3"/>
    <n v="9"/>
    <x v="20"/>
    <x v="5"/>
  </r>
  <r>
    <x v="5"/>
    <x v="27"/>
    <x v="1"/>
    <d v="2018-10-01T00:00:00"/>
    <d v="2018-10-12T00:00:00"/>
    <x v="3"/>
    <n v="10"/>
    <x v="18"/>
    <x v="0"/>
  </r>
  <r>
    <x v="5"/>
    <x v="27"/>
    <x v="1"/>
    <d v="2018-11-01T00:00:00"/>
    <d v="2018-11-15T00:00:00"/>
    <x v="3"/>
    <n v="11"/>
    <x v="3"/>
    <x v="6"/>
  </r>
  <r>
    <x v="5"/>
    <x v="27"/>
    <x v="1"/>
    <d v="2018-12-01T00:00:00"/>
    <d v="2018-12-14T00:00:00"/>
    <x v="3"/>
    <n v="12"/>
    <x v="20"/>
    <x v="7"/>
  </r>
  <r>
    <x v="5"/>
    <x v="27"/>
    <x v="1"/>
    <d v="2019-01-01T00:00:00"/>
    <d v="2019-01-15T00:00:00"/>
    <x v="4"/>
    <n v="1"/>
    <x v="3"/>
    <x v="8"/>
  </r>
  <r>
    <x v="5"/>
    <x v="27"/>
    <x v="1"/>
    <d v="2019-02-01T00:00:00"/>
    <d v="2019-02-15T00:00:00"/>
    <x v="4"/>
    <n v="2"/>
    <x v="3"/>
    <x v="9"/>
  </r>
  <r>
    <x v="5"/>
    <x v="27"/>
    <x v="1"/>
    <d v="2019-03-01T00:00:00"/>
    <d v="2019-03-15T00:00:00"/>
    <x v="4"/>
    <n v="3"/>
    <x v="3"/>
    <x v="10"/>
  </r>
  <r>
    <x v="5"/>
    <x v="27"/>
    <x v="1"/>
    <d v="2019-04-01T00:00:00"/>
    <d v="2019-04-15T00:00:00"/>
    <x v="4"/>
    <n v="4"/>
    <x v="3"/>
    <x v="11"/>
  </r>
  <r>
    <x v="5"/>
    <x v="27"/>
    <x v="1"/>
    <d v="2019-05-01T00:00:00"/>
    <d v="2019-05-15T00:00:00"/>
    <x v="4"/>
    <n v="5"/>
    <x v="3"/>
    <x v="1"/>
  </r>
  <r>
    <x v="5"/>
    <x v="27"/>
    <x v="1"/>
    <d v="2019-06-01T00:00:00"/>
    <d v="2019-06-14T00:00:00"/>
    <x v="4"/>
    <n v="6"/>
    <x v="20"/>
    <x v="2"/>
  </r>
  <r>
    <x v="5"/>
    <x v="27"/>
    <x v="1"/>
    <d v="2019-07-01T00:00:00"/>
    <d v="2019-07-15T00:00:00"/>
    <x v="4"/>
    <n v="7"/>
    <x v="3"/>
    <x v="3"/>
  </r>
  <r>
    <x v="5"/>
    <x v="27"/>
    <x v="1"/>
    <d v="2019-08-01T00:00:00"/>
    <d v="2019-08-15T00:00:00"/>
    <x v="4"/>
    <n v="8"/>
    <x v="3"/>
    <x v="4"/>
  </r>
  <r>
    <x v="5"/>
    <x v="27"/>
    <x v="1"/>
    <d v="2019-09-01T00:00:00"/>
    <d v="2019-09-13T00:00:00"/>
    <x v="4"/>
    <n v="9"/>
    <x v="19"/>
    <x v="5"/>
  </r>
  <r>
    <x v="5"/>
    <x v="27"/>
    <x v="1"/>
    <d v="2019-10-01T00:00:00"/>
    <d v="2019-10-15T00:00:00"/>
    <x v="4"/>
    <n v="10"/>
    <x v="3"/>
    <x v="0"/>
  </r>
  <r>
    <x v="5"/>
    <x v="27"/>
    <x v="1"/>
    <d v="2019-11-01T00:00:00"/>
    <d v="2019-11-15T00:00:00"/>
    <x v="4"/>
    <n v="11"/>
    <x v="3"/>
    <x v="6"/>
  </r>
  <r>
    <x v="5"/>
    <x v="27"/>
    <x v="1"/>
    <d v="2019-12-01T00:00:00"/>
    <d v="2019-12-13T00:00:00"/>
    <x v="4"/>
    <n v="12"/>
    <x v="19"/>
    <x v="7"/>
  </r>
  <r>
    <x v="5"/>
    <x v="27"/>
    <x v="1"/>
    <d v="2020-01-01T00:00:00"/>
    <d v="2020-01-15T00:00:00"/>
    <x v="5"/>
    <n v="1"/>
    <x v="3"/>
    <x v="8"/>
  </r>
  <r>
    <x v="5"/>
    <x v="27"/>
    <x v="1"/>
    <d v="2020-02-01T00:00:00"/>
    <d v="2020-02-14T00:00:00"/>
    <x v="5"/>
    <n v="2"/>
    <x v="20"/>
    <x v="9"/>
  </r>
  <r>
    <x v="5"/>
    <x v="27"/>
    <x v="1"/>
    <d v="2020-03-01T00:00:00"/>
    <d v="2020-03-13T00:00:00"/>
    <x v="5"/>
    <n v="3"/>
    <x v="19"/>
    <x v="10"/>
  </r>
  <r>
    <x v="5"/>
    <x v="27"/>
    <x v="1"/>
    <d v="2020-04-01T00:00:00"/>
    <d v="2020-04-15T00:00:00"/>
    <x v="5"/>
    <n v="4"/>
    <x v="3"/>
    <x v="11"/>
  </r>
  <r>
    <x v="5"/>
    <x v="27"/>
    <x v="1"/>
    <d v="2020-05-01T00:00:00"/>
    <d v="2020-05-15T00:00:00"/>
    <x v="5"/>
    <n v="5"/>
    <x v="3"/>
    <x v="1"/>
  </r>
  <r>
    <x v="5"/>
    <x v="27"/>
    <x v="1"/>
    <d v="2020-06-01T00:00:00"/>
    <d v="2020-06-15T00:00:00"/>
    <x v="5"/>
    <n v="6"/>
    <x v="3"/>
    <x v="2"/>
  </r>
  <r>
    <x v="5"/>
    <x v="27"/>
    <x v="1"/>
    <d v="2020-07-01T00:00:00"/>
    <d v="2020-07-15T00:00:00"/>
    <x v="5"/>
    <n v="7"/>
    <x v="3"/>
    <x v="3"/>
  </r>
  <r>
    <x v="5"/>
    <x v="27"/>
    <x v="1"/>
    <d v="2020-08-01T00:00:00"/>
    <d v="2020-08-14T00:00:00"/>
    <x v="5"/>
    <n v="8"/>
    <x v="20"/>
    <x v="4"/>
  </r>
  <r>
    <x v="5"/>
    <x v="27"/>
    <x v="1"/>
    <d v="2020-09-01T00:00:00"/>
    <d v="2020-09-15T00:00:00"/>
    <x v="5"/>
    <n v="9"/>
    <x v="3"/>
    <x v="5"/>
  </r>
  <r>
    <x v="5"/>
    <x v="27"/>
    <x v="1"/>
    <d v="2020-10-01T00:00:00"/>
    <d v="2020-10-15T00:00:00"/>
    <x v="5"/>
    <n v="10"/>
    <x v="3"/>
    <x v="0"/>
  </r>
  <r>
    <x v="5"/>
    <x v="27"/>
    <x v="1"/>
    <d v="2020-11-01T00:00:00"/>
    <d v="2020-11-13T00:00:00"/>
    <x v="5"/>
    <n v="11"/>
    <x v="19"/>
    <x v="6"/>
  </r>
  <r>
    <x v="5"/>
    <x v="27"/>
    <x v="1"/>
    <d v="2020-12-01T00:00:00"/>
    <d v="2020-12-15T00:00:00"/>
    <x v="5"/>
    <n v="12"/>
    <x v="3"/>
    <x v="7"/>
  </r>
  <r>
    <x v="5"/>
    <x v="27"/>
    <x v="1"/>
    <d v="2021-01-01T00:00:00"/>
    <d v="2021-01-15T00:00:00"/>
    <x v="6"/>
    <n v="1"/>
    <x v="3"/>
    <x v="8"/>
  </r>
  <r>
    <x v="5"/>
    <x v="27"/>
    <x v="1"/>
    <d v="2021-02-01T00:00:00"/>
    <d v="2021-02-15T00:00:00"/>
    <x v="6"/>
    <n v="2"/>
    <x v="3"/>
    <x v="9"/>
  </r>
  <r>
    <x v="5"/>
    <x v="27"/>
    <x v="1"/>
    <d v="2021-03-01T00:00:00"/>
    <d v="2021-03-15T00:00:00"/>
    <x v="6"/>
    <n v="3"/>
    <x v="3"/>
    <x v="10"/>
  </r>
  <r>
    <x v="5"/>
    <x v="27"/>
    <x v="1"/>
    <d v="2021-04-01T00:00:00"/>
    <d v="2021-04-15T00:00:00"/>
    <x v="6"/>
    <n v="4"/>
    <x v="3"/>
    <x v="11"/>
  </r>
  <r>
    <x v="5"/>
    <x v="27"/>
    <x v="1"/>
    <d v="2021-05-01T00:00:00"/>
    <d v="2021-05-14T00:00:00"/>
    <x v="6"/>
    <n v="5"/>
    <x v="20"/>
    <x v="1"/>
  </r>
  <r>
    <x v="5"/>
    <x v="27"/>
    <x v="1"/>
    <d v="2021-06-01T00:00:00"/>
    <d v="2021-06-15T00:00:00"/>
    <x v="6"/>
    <n v="6"/>
    <x v="3"/>
    <x v="2"/>
  </r>
  <r>
    <x v="5"/>
    <x v="27"/>
    <x v="1"/>
    <d v="2021-07-01T00:00:00"/>
    <d v="2021-07-15T00:00:00"/>
    <x v="6"/>
    <n v="7"/>
    <x v="3"/>
    <x v="3"/>
  </r>
  <r>
    <x v="5"/>
    <x v="27"/>
    <x v="1"/>
    <d v="2021-08-01T00:00:00"/>
    <d v="2021-08-13T00:00:00"/>
    <x v="6"/>
    <n v="8"/>
    <x v="19"/>
    <x v="4"/>
  </r>
  <r>
    <x v="5"/>
    <x v="27"/>
    <x v="1"/>
    <d v="2021-09-01T00:00:00"/>
    <d v="2021-09-15T00:00:00"/>
    <x v="6"/>
    <n v="9"/>
    <x v="3"/>
    <x v="5"/>
  </r>
  <r>
    <x v="5"/>
    <x v="27"/>
    <x v="1"/>
    <d v="2021-10-01T00:00:00"/>
    <d v="2021-10-15T00:00:00"/>
    <x v="6"/>
    <n v="10"/>
    <x v="3"/>
    <x v="0"/>
  </r>
  <r>
    <x v="5"/>
    <x v="27"/>
    <x v="1"/>
    <d v="2021-11-01T00:00:00"/>
    <d v="2021-11-12T00:00:00"/>
    <x v="6"/>
    <n v="11"/>
    <x v="18"/>
    <x v="6"/>
  </r>
  <r>
    <x v="5"/>
    <x v="27"/>
    <x v="1"/>
    <d v="2021-12-01T00:00:00"/>
    <d v="2021-12-15T00:00:00"/>
    <x v="6"/>
    <n v="12"/>
    <x v="3"/>
    <x v="7"/>
  </r>
  <r>
    <x v="5"/>
    <x v="27"/>
    <x v="1"/>
    <d v="2022-01-01T00:00:00"/>
    <d v="2022-01-14T00:00:00"/>
    <x v="7"/>
    <n v="1"/>
    <x v="20"/>
    <x v="8"/>
  </r>
  <r>
    <x v="5"/>
    <x v="27"/>
    <x v="1"/>
    <d v="2022-02-01T00:00:00"/>
    <d v="2022-02-15T00:00:00"/>
    <x v="7"/>
    <n v="2"/>
    <x v="3"/>
    <x v="9"/>
  </r>
  <r>
    <x v="5"/>
    <x v="27"/>
    <x v="1"/>
    <d v="2022-03-01T00:00:00"/>
    <d v="2022-03-15T00:00:00"/>
    <x v="7"/>
    <n v="3"/>
    <x v="3"/>
    <x v="10"/>
  </r>
  <r>
    <x v="5"/>
    <x v="27"/>
    <x v="1"/>
    <d v="2022-04-01T00:00:00"/>
    <d v="2022-04-13T00:00:00"/>
    <x v="7"/>
    <n v="4"/>
    <x v="19"/>
    <x v="11"/>
  </r>
  <r>
    <x v="5"/>
    <x v="27"/>
    <x v="1"/>
    <d v="2022-05-01T00:00:00"/>
    <d v="2022-05-13T00:00:00"/>
    <x v="7"/>
    <n v="5"/>
    <x v="19"/>
    <x v="1"/>
  </r>
  <r>
    <x v="5"/>
    <x v="27"/>
    <x v="1"/>
    <d v="2022-06-01T00:00:00"/>
    <d v="2022-06-15T00:00:00"/>
    <x v="7"/>
    <n v="6"/>
    <x v="3"/>
    <x v="2"/>
  </r>
  <r>
    <x v="5"/>
    <x v="27"/>
    <x v="1"/>
    <d v="2022-07-01T00:00:00"/>
    <d v="2022-07-15T00:00:00"/>
    <x v="7"/>
    <n v="7"/>
    <x v="3"/>
    <x v="3"/>
  </r>
  <r>
    <x v="5"/>
    <x v="27"/>
    <x v="1"/>
    <d v="2022-08-01T00:00:00"/>
    <d v="2022-08-12T00:00:00"/>
    <x v="7"/>
    <n v="8"/>
    <x v="18"/>
    <x v="4"/>
  </r>
  <r>
    <x v="5"/>
    <x v="27"/>
    <x v="1"/>
    <d v="2022-09-01T00:00:00"/>
    <d v="2022-09-15T00:00:00"/>
    <x v="7"/>
    <n v="9"/>
    <x v="3"/>
    <x v="5"/>
  </r>
  <r>
    <x v="5"/>
    <x v="27"/>
    <x v="1"/>
    <d v="2022-10-01T00:00:00"/>
    <d v="2022-10-14T00:00:00"/>
    <x v="7"/>
    <n v="10"/>
    <x v="20"/>
    <x v="0"/>
  </r>
  <r>
    <x v="5"/>
    <x v="27"/>
    <x v="1"/>
    <d v="2022-11-01T00:00:00"/>
    <d v="2022-11-15T00:00:00"/>
    <x v="7"/>
    <n v="11"/>
    <x v="3"/>
    <x v="6"/>
  </r>
  <r>
    <x v="5"/>
    <x v="27"/>
    <x v="1"/>
    <d v="2022-12-01T00:00:00"/>
    <d v="2022-12-15T00:00:00"/>
    <x v="7"/>
    <n v="12"/>
    <x v="3"/>
    <x v="7"/>
  </r>
  <r>
    <x v="5"/>
    <x v="27"/>
    <x v="1"/>
    <d v="2023-01-01T00:00:00"/>
    <d v="2023-01-13T00:00:00"/>
    <x v="8"/>
    <n v="1"/>
    <x v="19"/>
    <x v="8"/>
  </r>
  <r>
    <x v="5"/>
    <x v="27"/>
    <x v="1"/>
    <d v="2023-02-01T00:00:00"/>
    <d v="2023-02-15T00:00:00"/>
    <x v="8"/>
    <n v="2"/>
    <x v="3"/>
    <x v="9"/>
  </r>
  <r>
    <x v="5"/>
    <x v="27"/>
    <x v="1"/>
    <d v="2023-03-01T00:00:00"/>
    <d v="2023-03-15T00:00:00"/>
    <x v="8"/>
    <n v="3"/>
    <x v="3"/>
    <x v="10"/>
  </r>
  <r>
    <x v="5"/>
    <x v="27"/>
    <x v="1"/>
    <d v="2023-04-01T00:00:00"/>
    <d v="2023-04-14T00:00:00"/>
    <x v="8"/>
    <n v="4"/>
    <x v="20"/>
    <x v="11"/>
  </r>
  <r>
    <x v="3"/>
    <x v="28"/>
    <x v="2"/>
    <d v="2018-06-01T00:00:00"/>
    <d v="2018-06-06T00:00:00"/>
    <x v="3"/>
    <n v="6"/>
    <x v="14"/>
    <x v="2"/>
  </r>
  <r>
    <x v="3"/>
    <x v="28"/>
    <x v="2"/>
    <d v="2018-06-05T00:00:00"/>
    <d v="2018-06-07T00:00:00"/>
    <x v="3"/>
    <n v="6"/>
    <x v="15"/>
    <x v="2"/>
  </r>
  <r>
    <x v="3"/>
    <x v="28"/>
    <x v="2"/>
    <d v="2018-06-06T00:00:00"/>
    <d v="2018-06-08T00:00:00"/>
    <x v="3"/>
    <n v="6"/>
    <x v="16"/>
    <x v="2"/>
  </r>
  <r>
    <x v="3"/>
    <x v="28"/>
    <x v="2"/>
    <d v="2018-06-07T00:00:00"/>
    <d v="2018-06-12T00:00:00"/>
    <x v="3"/>
    <n v="6"/>
    <x v="18"/>
    <x v="2"/>
  </r>
  <r>
    <x v="3"/>
    <x v="28"/>
    <x v="2"/>
    <d v="2018-06-08T00:00:00"/>
    <d v="2018-06-13T00:00:00"/>
    <x v="3"/>
    <n v="6"/>
    <x v="19"/>
    <x v="2"/>
  </r>
  <r>
    <x v="3"/>
    <x v="28"/>
    <x v="2"/>
    <d v="2018-06-12T00:00:00"/>
    <d v="2018-06-14T00:00:00"/>
    <x v="3"/>
    <n v="6"/>
    <x v="20"/>
    <x v="2"/>
  </r>
  <r>
    <x v="3"/>
    <x v="28"/>
    <x v="2"/>
    <d v="2018-06-13T00:00:00"/>
    <d v="2018-06-15T00:00:00"/>
    <x v="3"/>
    <n v="6"/>
    <x v="3"/>
    <x v="2"/>
  </r>
  <r>
    <x v="3"/>
    <x v="28"/>
    <x v="2"/>
    <d v="2018-06-14T00:00:00"/>
    <d v="2018-06-18T00:00:00"/>
    <x v="3"/>
    <n v="6"/>
    <x v="5"/>
    <x v="2"/>
  </r>
  <r>
    <x v="3"/>
    <x v="28"/>
    <x v="2"/>
    <d v="2018-06-15T00:00:00"/>
    <d v="2018-06-19T00:00:00"/>
    <x v="3"/>
    <n v="6"/>
    <x v="8"/>
    <x v="2"/>
  </r>
  <r>
    <x v="3"/>
    <x v="28"/>
    <x v="2"/>
    <d v="2018-06-18T00:00:00"/>
    <d v="2018-06-20T00:00:00"/>
    <x v="3"/>
    <n v="6"/>
    <x v="7"/>
    <x v="2"/>
  </r>
  <r>
    <x v="3"/>
    <x v="28"/>
    <x v="2"/>
    <d v="2018-06-19T00:00:00"/>
    <d v="2018-06-21T00:00:00"/>
    <x v="3"/>
    <n v="6"/>
    <x v="21"/>
    <x v="2"/>
  </r>
  <r>
    <x v="3"/>
    <x v="28"/>
    <x v="2"/>
    <d v="2018-06-20T00:00:00"/>
    <d v="2018-06-22T00:00:00"/>
    <x v="3"/>
    <n v="6"/>
    <x v="22"/>
    <x v="2"/>
  </r>
  <r>
    <x v="3"/>
    <x v="28"/>
    <x v="2"/>
    <d v="2018-06-21T00:00:00"/>
    <d v="2018-06-25T00:00:00"/>
    <x v="3"/>
    <n v="6"/>
    <x v="23"/>
    <x v="2"/>
  </r>
  <r>
    <x v="3"/>
    <x v="28"/>
    <x v="2"/>
    <d v="2018-06-22T00:00:00"/>
    <d v="2018-06-26T00:00:00"/>
    <x v="3"/>
    <n v="6"/>
    <x v="24"/>
    <x v="2"/>
  </r>
  <r>
    <x v="3"/>
    <x v="28"/>
    <x v="2"/>
    <d v="2018-06-25T00:00:00"/>
    <d v="2018-06-27T00:00:00"/>
    <x v="3"/>
    <n v="6"/>
    <x v="10"/>
    <x v="2"/>
  </r>
  <r>
    <x v="3"/>
    <x v="28"/>
    <x v="2"/>
    <d v="2018-06-26T00:00:00"/>
    <d v="2018-06-28T00:00:00"/>
    <x v="3"/>
    <n v="6"/>
    <x v="11"/>
    <x v="2"/>
  </r>
  <r>
    <x v="3"/>
    <x v="28"/>
    <x v="2"/>
    <d v="2018-06-27T00:00:00"/>
    <d v="2018-06-29T00:00:00"/>
    <x v="3"/>
    <n v="6"/>
    <x v="1"/>
    <x v="2"/>
  </r>
  <r>
    <x v="3"/>
    <x v="28"/>
    <x v="2"/>
    <d v="2018-06-28T00:00:00"/>
    <d v="2018-07-03T00:00:00"/>
    <x v="3"/>
    <n v="7"/>
    <x v="27"/>
    <x v="3"/>
  </r>
  <r>
    <x v="3"/>
    <x v="28"/>
    <x v="2"/>
    <d v="2018-06-29T00:00:00"/>
    <d v="2018-07-04T00:00:00"/>
    <x v="3"/>
    <n v="7"/>
    <x v="12"/>
    <x v="3"/>
  </r>
  <r>
    <x v="3"/>
    <x v="28"/>
    <x v="2"/>
    <d v="2018-07-03T00:00:00"/>
    <d v="2018-07-05T00:00:00"/>
    <x v="3"/>
    <n v="7"/>
    <x v="13"/>
    <x v="3"/>
  </r>
  <r>
    <x v="3"/>
    <x v="28"/>
    <x v="2"/>
    <d v="2018-07-04T00:00:00"/>
    <d v="2018-07-06T00:00:00"/>
    <x v="3"/>
    <n v="7"/>
    <x v="14"/>
    <x v="3"/>
  </r>
  <r>
    <x v="3"/>
    <x v="28"/>
    <x v="2"/>
    <d v="2018-07-05T00:00:00"/>
    <d v="2018-07-09T00:00:00"/>
    <x v="3"/>
    <n v="7"/>
    <x v="28"/>
    <x v="3"/>
  </r>
  <r>
    <x v="3"/>
    <x v="28"/>
    <x v="2"/>
    <d v="2018-07-06T00:00:00"/>
    <d v="2018-07-10T00:00:00"/>
    <x v="3"/>
    <n v="7"/>
    <x v="29"/>
    <x v="3"/>
  </r>
  <r>
    <x v="3"/>
    <x v="28"/>
    <x v="2"/>
    <d v="2018-07-09T00:00:00"/>
    <d v="2018-07-11T00:00:00"/>
    <x v="3"/>
    <n v="7"/>
    <x v="17"/>
    <x v="3"/>
  </r>
  <r>
    <x v="3"/>
    <x v="28"/>
    <x v="2"/>
    <d v="2018-07-10T00:00:00"/>
    <d v="2018-07-12T00:00:00"/>
    <x v="3"/>
    <n v="7"/>
    <x v="18"/>
    <x v="3"/>
  </r>
  <r>
    <x v="3"/>
    <x v="28"/>
    <x v="2"/>
    <d v="2018-07-11T00:00:00"/>
    <d v="2018-07-13T00:00:00"/>
    <x v="3"/>
    <n v="7"/>
    <x v="19"/>
    <x v="3"/>
  </r>
  <r>
    <x v="3"/>
    <x v="28"/>
    <x v="2"/>
    <d v="2018-07-12T00:00:00"/>
    <d v="2018-07-16T00:00:00"/>
    <x v="3"/>
    <n v="7"/>
    <x v="4"/>
    <x v="3"/>
  </r>
  <r>
    <x v="3"/>
    <x v="28"/>
    <x v="2"/>
    <d v="2018-07-13T00:00:00"/>
    <d v="2018-07-17T00:00:00"/>
    <x v="3"/>
    <n v="7"/>
    <x v="6"/>
    <x v="3"/>
  </r>
  <r>
    <x v="3"/>
    <x v="28"/>
    <x v="2"/>
    <d v="2018-07-16T00:00:00"/>
    <d v="2018-07-18T00:00:00"/>
    <x v="3"/>
    <n v="7"/>
    <x v="5"/>
    <x v="3"/>
  </r>
  <r>
    <x v="3"/>
    <x v="28"/>
    <x v="2"/>
    <d v="2018-07-17T00:00:00"/>
    <d v="2018-07-19T00:00:00"/>
    <x v="3"/>
    <n v="7"/>
    <x v="8"/>
    <x v="3"/>
  </r>
  <r>
    <x v="3"/>
    <x v="28"/>
    <x v="2"/>
    <d v="2018-07-18T00:00:00"/>
    <d v="2018-07-23T00:00:00"/>
    <x v="3"/>
    <n v="7"/>
    <x v="30"/>
    <x v="3"/>
  </r>
  <r>
    <x v="3"/>
    <x v="28"/>
    <x v="2"/>
    <d v="2018-07-19T00:00:00"/>
    <d v="2018-07-24T00:00:00"/>
    <x v="3"/>
    <n v="7"/>
    <x v="9"/>
    <x v="3"/>
  </r>
  <r>
    <x v="3"/>
    <x v="28"/>
    <x v="2"/>
    <d v="2018-07-23T00:00:00"/>
    <d v="2018-07-25T00:00:00"/>
    <x v="3"/>
    <n v="7"/>
    <x v="23"/>
    <x v="3"/>
  </r>
  <r>
    <x v="3"/>
    <x v="28"/>
    <x v="2"/>
    <d v="2018-07-24T00:00:00"/>
    <d v="2018-07-26T00:00:00"/>
    <x v="3"/>
    <n v="7"/>
    <x v="24"/>
    <x v="3"/>
  </r>
  <r>
    <x v="3"/>
    <x v="28"/>
    <x v="2"/>
    <d v="2018-07-25T00:00:00"/>
    <d v="2018-07-27T00:00:00"/>
    <x v="3"/>
    <n v="7"/>
    <x v="10"/>
    <x v="3"/>
  </r>
  <r>
    <x v="3"/>
    <x v="28"/>
    <x v="2"/>
    <d v="2018-07-26T00:00:00"/>
    <d v="2018-07-30T00:00:00"/>
    <x v="3"/>
    <n v="7"/>
    <x v="0"/>
    <x v="3"/>
  </r>
  <r>
    <x v="3"/>
    <x v="28"/>
    <x v="2"/>
    <d v="2018-07-27T00:00:00"/>
    <d v="2018-07-31T00:00:00"/>
    <x v="3"/>
    <n v="7"/>
    <x v="2"/>
    <x v="3"/>
  </r>
  <r>
    <x v="3"/>
    <x v="28"/>
    <x v="2"/>
    <d v="2018-07-30T00:00:00"/>
    <d v="2018-08-01T00:00:00"/>
    <x v="3"/>
    <n v="8"/>
    <x v="25"/>
    <x v="4"/>
  </r>
  <r>
    <x v="3"/>
    <x v="28"/>
    <x v="2"/>
    <d v="2018-07-31T00:00:00"/>
    <d v="2018-08-02T00:00:00"/>
    <x v="3"/>
    <n v="8"/>
    <x v="26"/>
    <x v="4"/>
  </r>
  <r>
    <x v="3"/>
    <x v="28"/>
    <x v="2"/>
    <d v="2018-08-01T00:00:00"/>
    <d v="2018-08-03T00:00:00"/>
    <x v="3"/>
    <n v="8"/>
    <x v="27"/>
    <x v="4"/>
  </r>
  <r>
    <x v="3"/>
    <x v="28"/>
    <x v="2"/>
    <d v="2018-08-02T00:00:00"/>
    <d v="2018-08-06T00:00:00"/>
    <x v="3"/>
    <n v="8"/>
    <x v="14"/>
    <x v="4"/>
  </r>
  <r>
    <x v="3"/>
    <x v="28"/>
    <x v="2"/>
    <d v="2018-08-03T00:00:00"/>
    <d v="2018-08-08T00:00:00"/>
    <x v="3"/>
    <n v="8"/>
    <x v="16"/>
    <x v="4"/>
  </r>
  <r>
    <x v="3"/>
    <x v="28"/>
    <x v="2"/>
    <d v="2018-08-06T00:00:00"/>
    <d v="2018-08-09T00:00:00"/>
    <x v="3"/>
    <n v="8"/>
    <x v="28"/>
    <x v="4"/>
  </r>
  <r>
    <x v="3"/>
    <x v="28"/>
    <x v="2"/>
    <d v="2018-08-08T00:00:00"/>
    <d v="2018-08-10T00:00:00"/>
    <x v="3"/>
    <n v="8"/>
    <x v="29"/>
    <x v="4"/>
  </r>
  <r>
    <x v="3"/>
    <x v="28"/>
    <x v="2"/>
    <d v="2018-08-09T00:00:00"/>
    <d v="2018-08-13T00:00:00"/>
    <x v="3"/>
    <n v="8"/>
    <x v="19"/>
    <x v="4"/>
  </r>
  <r>
    <x v="3"/>
    <x v="28"/>
    <x v="2"/>
    <d v="2018-08-10T00:00:00"/>
    <d v="2018-08-14T00:00:00"/>
    <x v="3"/>
    <n v="8"/>
    <x v="20"/>
    <x v="4"/>
  </r>
  <r>
    <x v="3"/>
    <x v="28"/>
    <x v="2"/>
    <d v="2018-08-13T00:00:00"/>
    <d v="2018-08-15T00:00:00"/>
    <x v="3"/>
    <n v="8"/>
    <x v="3"/>
    <x v="4"/>
  </r>
  <r>
    <x v="3"/>
    <x v="28"/>
    <x v="2"/>
    <d v="2018-08-14T00:00:00"/>
    <d v="2018-08-16T00:00:00"/>
    <x v="3"/>
    <n v="8"/>
    <x v="4"/>
    <x v="4"/>
  </r>
  <r>
    <x v="3"/>
    <x v="28"/>
    <x v="2"/>
    <d v="2018-08-15T00:00:00"/>
    <d v="2018-08-17T00:00:00"/>
    <x v="3"/>
    <n v="8"/>
    <x v="6"/>
    <x v="4"/>
  </r>
  <r>
    <x v="3"/>
    <x v="28"/>
    <x v="2"/>
    <d v="2018-08-16T00:00:00"/>
    <d v="2018-08-21T00:00:00"/>
    <x v="3"/>
    <n v="8"/>
    <x v="21"/>
    <x v="4"/>
  </r>
  <r>
    <x v="3"/>
    <x v="28"/>
    <x v="2"/>
    <d v="2018-08-17T00:00:00"/>
    <d v="2018-08-22T00:00:00"/>
    <x v="3"/>
    <n v="8"/>
    <x v="22"/>
    <x v="4"/>
  </r>
  <r>
    <x v="3"/>
    <x v="28"/>
    <x v="2"/>
    <d v="2018-08-21T00:00:00"/>
    <d v="2018-08-23T00:00:00"/>
    <x v="3"/>
    <n v="8"/>
    <x v="30"/>
    <x v="4"/>
  </r>
  <r>
    <x v="3"/>
    <x v="28"/>
    <x v="2"/>
    <d v="2018-08-22T00:00:00"/>
    <d v="2018-08-24T00:00:00"/>
    <x v="3"/>
    <n v="8"/>
    <x v="9"/>
    <x v="4"/>
  </r>
  <r>
    <x v="3"/>
    <x v="28"/>
    <x v="2"/>
    <d v="2018-08-23T00:00:00"/>
    <d v="2018-08-27T00:00:00"/>
    <x v="3"/>
    <n v="8"/>
    <x v="10"/>
    <x v="4"/>
  </r>
  <r>
    <x v="3"/>
    <x v="28"/>
    <x v="2"/>
    <d v="2018-08-24T00:00:00"/>
    <d v="2018-08-28T00:00:00"/>
    <x v="3"/>
    <n v="8"/>
    <x v="11"/>
    <x v="4"/>
  </r>
  <r>
    <x v="3"/>
    <x v="28"/>
    <x v="2"/>
    <d v="2018-08-27T00:00:00"/>
    <d v="2018-08-29T00:00:00"/>
    <x v="3"/>
    <n v="8"/>
    <x v="1"/>
    <x v="4"/>
  </r>
  <r>
    <x v="3"/>
    <x v="28"/>
    <x v="2"/>
    <d v="2018-08-28T00:00:00"/>
    <d v="2018-08-30T00:00:00"/>
    <x v="3"/>
    <n v="8"/>
    <x v="0"/>
    <x v="4"/>
  </r>
  <r>
    <x v="3"/>
    <x v="28"/>
    <x v="2"/>
    <d v="2018-08-29T00:00:00"/>
    <d v="2018-08-31T00:00:00"/>
    <x v="3"/>
    <n v="8"/>
    <x v="2"/>
    <x v="4"/>
  </r>
  <r>
    <x v="3"/>
    <x v="28"/>
    <x v="2"/>
    <d v="2018-08-30T00:00:00"/>
    <d v="2018-09-03T00:00:00"/>
    <x v="3"/>
    <n v="9"/>
    <x v="27"/>
    <x v="5"/>
  </r>
  <r>
    <x v="3"/>
    <x v="28"/>
    <x v="2"/>
    <d v="2018-08-31T00:00:00"/>
    <d v="2018-09-04T00:00:00"/>
    <x v="3"/>
    <n v="9"/>
    <x v="12"/>
    <x v="5"/>
  </r>
  <r>
    <x v="3"/>
    <x v="28"/>
    <x v="2"/>
    <d v="2018-09-03T00:00:00"/>
    <d v="2018-09-05T00:00:00"/>
    <x v="3"/>
    <n v="9"/>
    <x v="13"/>
    <x v="5"/>
  </r>
  <r>
    <x v="3"/>
    <x v="28"/>
    <x v="2"/>
    <d v="2018-09-04T00:00:00"/>
    <d v="2018-09-06T00:00:00"/>
    <x v="3"/>
    <n v="9"/>
    <x v="14"/>
    <x v="5"/>
  </r>
  <r>
    <x v="3"/>
    <x v="28"/>
    <x v="2"/>
    <d v="2018-09-05T00:00:00"/>
    <d v="2018-09-07T00:00:00"/>
    <x v="3"/>
    <n v="9"/>
    <x v="15"/>
    <x v="5"/>
  </r>
  <r>
    <x v="3"/>
    <x v="28"/>
    <x v="2"/>
    <d v="2018-09-06T00:00:00"/>
    <d v="2018-09-10T00:00:00"/>
    <x v="3"/>
    <n v="9"/>
    <x v="29"/>
    <x v="5"/>
  </r>
  <r>
    <x v="3"/>
    <x v="28"/>
    <x v="2"/>
    <d v="2018-09-07T00:00:00"/>
    <d v="2018-09-11T00:00:00"/>
    <x v="3"/>
    <n v="9"/>
    <x v="17"/>
    <x v="5"/>
  </r>
  <r>
    <x v="3"/>
    <x v="28"/>
    <x v="2"/>
    <d v="2018-09-10T00:00:00"/>
    <d v="2018-09-12T00:00:00"/>
    <x v="3"/>
    <n v="9"/>
    <x v="18"/>
    <x v="5"/>
  </r>
  <r>
    <x v="3"/>
    <x v="28"/>
    <x v="2"/>
    <d v="2018-09-11T00:00:00"/>
    <d v="2018-09-13T00:00:00"/>
    <x v="3"/>
    <n v="9"/>
    <x v="19"/>
    <x v="5"/>
  </r>
  <r>
    <x v="3"/>
    <x v="28"/>
    <x v="2"/>
    <d v="2018-09-12T00:00:00"/>
    <d v="2018-09-14T00:00:00"/>
    <x v="3"/>
    <n v="9"/>
    <x v="20"/>
    <x v="5"/>
  </r>
  <r>
    <x v="3"/>
    <x v="28"/>
    <x v="2"/>
    <d v="2018-09-13T00:00:00"/>
    <d v="2018-09-17T00:00:00"/>
    <x v="3"/>
    <n v="9"/>
    <x v="6"/>
    <x v="5"/>
  </r>
  <r>
    <x v="3"/>
    <x v="28"/>
    <x v="2"/>
    <d v="2018-09-14T00:00:00"/>
    <d v="2018-09-18T00:00:00"/>
    <x v="3"/>
    <n v="9"/>
    <x v="5"/>
    <x v="5"/>
  </r>
  <r>
    <x v="3"/>
    <x v="28"/>
    <x v="2"/>
    <d v="2018-09-17T00:00:00"/>
    <d v="2018-09-19T00:00:00"/>
    <x v="3"/>
    <n v="9"/>
    <x v="8"/>
    <x v="5"/>
  </r>
  <r>
    <x v="3"/>
    <x v="28"/>
    <x v="2"/>
    <d v="2018-09-18T00:00:00"/>
    <d v="2018-09-20T00:00:00"/>
    <x v="3"/>
    <n v="9"/>
    <x v="7"/>
    <x v="5"/>
  </r>
  <r>
    <x v="3"/>
    <x v="28"/>
    <x v="2"/>
    <d v="2018-09-19T00:00:00"/>
    <d v="2018-09-21T00:00:00"/>
    <x v="3"/>
    <n v="9"/>
    <x v="21"/>
    <x v="5"/>
  </r>
  <r>
    <x v="3"/>
    <x v="28"/>
    <x v="2"/>
    <d v="2018-09-20T00:00:00"/>
    <d v="2018-09-24T00:00:00"/>
    <x v="3"/>
    <n v="9"/>
    <x v="9"/>
    <x v="5"/>
  </r>
  <r>
    <x v="3"/>
    <x v="28"/>
    <x v="2"/>
    <d v="2018-09-21T00:00:00"/>
    <d v="2018-09-25T00:00:00"/>
    <x v="3"/>
    <n v="9"/>
    <x v="23"/>
    <x v="5"/>
  </r>
  <r>
    <x v="3"/>
    <x v="28"/>
    <x v="2"/>
    <d v="2018-09-24T00:00:00"/>
    <d v="2018-09-26T00:00:00"/>
    <x v="3"/>
    <n v="9"/>
    <x v="24"/>
    <x v="5"/>
  </r>
  <r>
    <x v="3"/>
    <x v="28"/>
    <x v="2"/>
    <d v="2018-09-25T00:00:00"/>
    <d v="2018-09-27T00:00:00"/>
    <x v="3"/>
    <n v="9"/>
    <x v="10"/>
    <x v="5"/>
  </r>
  <r>
    <x v="3"/>
    <x v="28"/>
    <x v="2"/>
    <d v="2018-09-26T00:00:00"/>
    <d v="2018-09-28T00:00:00"/>
    <x v="3"/>
    <n v="9"/>
    <x v="11"/>
    <x v="5"/>
  </r>
  <r>
    <x v="3"/>
    <x v="28"/>
    <x v="2"/>
    <d v="2018-09-27T00:00:00"/>
    <d v="2018-10-01T00:00:00"/>
    <x v="3"/>
    <n v="10"/>
    <x v="25"/>
    <x v="0"/>
  </r>
  <r>
    <x v="3"/>
    <x v="28"/>
    <x v="2"/>
    <d v="2018-09-28T00:00:00"/>
    <d v="2018-10-02T00:00:00"/>
    <x v="3"/>
    <n v="10"/>
    <x v="26"/>
    <x v="0"/>
  </r>
  <r>
    <x v="3"/>
    <x v="28"/>
    <x v="2"/>
    <d v="2018-10-01T00:00:00"/>
    <d v="2018-10-03T00:00:00"/>
    <x v="3"/>
    <n v="10"/>
    <x v="27"/>
    <x v="0"/>
  </r>
  <r>
    <x v="3"/>
    <x v="28"/>
    <x v="2"/>
    <d v="2018-10-02T00:00:00"/>
    <d v="2018-10-04T00:00:00"/>
    <x v="3"/>
    <n v="10"/>
    <x v="12"/>
    <x v="0"/>
  </r>
  <r>
    <x v="3"/>
    <x v="28"/>
    <x v="2"/>
    <d v="2018-10-03T00:00:00"/>
    <d v="2018-10-05T00:00:00"/>
    <x v="3"/>
    <n v="10"/>
    <x v="13"/>
    <x v="0"/>
  </r>
  <r>
    <x v="3"/>
    <x v="28"/>
    <x v="2"/>
    <d v="2018-10-04T00:00:00"/>
    <d v="2018-10-08T00:00:00"/>
    <x v="3"/>
    <n v="10"/>
    <x v="16"/>
    <x v="0"/>
  </r>
  <r>
    <x v="3"/>
    <x v="28"/>
    <x v="2"/>
    <d v="2018-10-05T00:00:00"/>
    <d v="2018-10-09T00:00:00"/>
    <x v="3"/>
    <n v="10"/>
    <x v="28"/>
    <x v="0"/>
  </r>
  <r>
    <x v="3"/>
    <x v="28"/>
    <x v="2"/>
    <d v="2018-10-08T00:00:00"/>
    <d v="2018-10-10T00:00:00"/>
    <x v="3"/>
    <n v="10"/>
    <x v="29"/>
    <x v="0"/>
  </r>
  <r>
    <x v="3"/>
    <x v="28"/>
    <x v="2"/>
    <d v="2018-10-09T00:00:00"/>
    <d v="2018-10-11T00:00:00"/>
    <x v="3"/>
    <n v="10"/>
    <x v="17"/>
    <x v="0"/>
  </r>
  <r>
    <x v="3"/>
    <x v="28"/>
    <x v="2"/>
    <d v="2018-10-10T00:00:00"/>
    <d v="2018-10-12T00:00:00"/>
    <x v="3"/>
    <n v="10"/>
    <x v="18"/>
    <x v="0"/>
  </r>
  <r>
    <x v="3"/>
    <x v="28"/>
    <x v="2"/>
    <d v="2018-10-11T00:00:00"/>
    <d v="2018-10-16T00:00:00"/>
    <x v="3"/>
    <n v="10"/>
    <x v="4"/>
    <x v="0"/>
  </r>
  <r>
    <x v="3"/>
    <x v="28"/>
    <x v="2"/>
    <d v="2018-10-12T00:00:00"/>
    <d v="2018-10-17T00:00:00"/>
    <x v="3"/>
    <n v="10"/>
    <x v="6"/>
    <x v="0"/>
  </r>
  <r>
    <x v="3"/>
    <x v="28"/>
    <x v="2"/>
    <d v="2018-10-16T00:00:00"/>
    <d v="2018-10-18T00:00:00"/>
    <x v="3"/>
    <n v="10"/>
    <x v="5"/>
    <x v="0"/>
  </r>
  <r>
    <x v="3"/>
    <x v="28"/>
    <x v="2"/>
    <d v="2018-10-17T00:00:00"/>
    <d v="2018-10-19T00:00:00"/>
    <x v="3"/>
    <n v="10"/>
    <x v="8"/>
    <x v="0"/>
  </r>
  <r>
    <x v="3"/>
    <x v="28"/>
    <x v="2"/>
    <d v="2018-10-18T00:00:00"/>
    <d v="2018-10-22T00:00:00"/>
    <x v="3"/>
    <n v="10"/>
    <x v="22"/>
    <x v="0"/>
  </r>
  <r>
    <x v="3"/>
    <x v="28"/>
    <x v="2"/>
    <d v="2018-10-19T00:00:00"/>
    <d v="2018-10-23T00:00:00"/>
    <x v="3"/>
    <n v="10"/>
    <x v="30"/>
    <x v="0"/>
  </r>
  <r>
    <x v="3"/>
    <x v="28"/>
    <x v="2"/>
    <d v="2018-10-22T00:00:00"/>
    <d v="2018-10-24T00:00:00"/>
    <x v="3"/>
    <n v="10"/>
    <x v="9"/>
    <x v="0"/>
  </r>
  <r>
    <x v="3"/>
    <x v="28"/>
    <x v="2"/>
    <d v="2018-10-23T00:00:00"/>
    <d v="2018-10-25T00:00:00"/>
    <x v="3"/>
    <n v="10"/>
    <x v="23"/>
    <x v="0"/>
  </r>
  <r>
    <x v="3"/>
    <x v="28"/>
    <x v="2"/>
    <d v="2018-10-24T00:00:00"/>
    <d v="2018-10-26T00:00:00"/>
    <x v="3"/>
    <n v="10"/>
    <x v="24"/>
    <x v="0"/>
  </r>
  <r>
    <x v="3"/>
    <x v="28"/>
    <x v="2"/>
    <d v="2018-10-25T00:00:00"/>
    <d v="2018-10-29T00:00:00"/>
    <x v="3"/>
    <n v="10"/>
    <x v="1"/>
    <x v="0"/>
  </r>
  <r>
    <x v="3"/>
    <x v="28"/>
    <x v="2"/>
    <d v="2018-10-26T00:00:00"/>
    <d v="2018-10-30T00:00:00"/>
    <x v="3"/>
    <n v="10"/>
    <x v="0"/>
    <x v="0"/>
  </r>
  <r>
    <x v="3"/>
    <x v="28"/>
    <x v="2"/>
    <d v="2018-10-29T00:00:00"/>
    <d v="2018-10-31T00:00:00"/>
    <x v="3"/>
    <n v="10"/>
    <x v="2"/>
    <x v="0"/>
  </r>
  <r>
    <x v="3"/>
    <x v="28"/>
    <x v="2"/>
    <d v="2018-10-30T00:00:00"/>
    <d v="2018-11-01T00:00:00"/>
    <x v="3"/>
    <n v="11"/>
    <x v="25"/>
    <x v="6"/>
  </r>
  <r>
    <x v="3"/>
    <x v="28"/>
    <x v="2"/>
    <d v="2018-10-31T00:00:00"/>
    <d v="2018-11-02T00:00:00"/>
    <x v="3"/>
    <n v="11"/>
    <x v="26"/>
    <x v="6"/>
  </r>
  <r>
    <x v="3"/>
    <x v="28"/>
    <x v="2"/>
    <d v="2018-11-01T00:00:00"/>
    <d v="2018-11-06T00:00:00"/>
    <x v="3"/>
    <n v="11"/>
    <x v="14"/>
    <x v="6"/>
  </r>
  <r>
    <x v="3"/>
    <x v="28"/>
    <x v="2"/>
    <d v="2018-11-02T00:00:00"/>
    <d v="2018-11-07T00:00:00"/>
    <x v="3"/>
    <n v="11"/>
    <x v="15"/>
    <x v="6"/>
  </r>
  <r>
    <x v="3"/>
    <x v="28"/>
    <x v="2"/>
    <d v="2018-11-06T00:00:00"/>
    <d v="2018-11-08T00:00:00"/>
    <x v="3"/>
    <n v="11"/>
    <x v="16"/>
    <x v="6"/>
  </r>
  <r>
    <x v="3"/>
    <x v="28"/>
    <x v="2"/>
    <d v="2018-11-07T00:00:00"/>
    <d v="2018-11-09T00:00:00"/>
    <x v="3"/>
    <n v="11"/>
    <x v="28"/>
    <x v="6"/>
  </r>
  <r>
    <x v="3"/>
    <x v="28"/>
    <x v="2"/>
    <d v="2018-11-08T00:00:00"/>
    <d v="2018-11-13T00:00:00"/>
    <x v="3"/>
    <n v="11"/>
    <x v="19"/>
    <x v="6"/>
  </r>
  <r>
    <x v="3"/>
    <x v="28"/>
    <x v="2"/>
    <d v="2018-11-09T00:00:00"/>
    <d v="2018-11-14T00:00:00"/>
    <x v="3"/>
    <n v="11"/>
    <x v="20"/>
    <x v="6"/>
  </r>
  <r>
    <x v="3"/>
    <x v="28"/>
    <x v="2"/>
    <d v="2018-11-13T00:00:00"/>
    <d v="2018-11-15T00:00:00"/>
    <x v="3"/>
    <n v="11"/>
    <x v="3"/>
    <x v="6"/>
  </r>
  <r>
    <x v="3"/>
    <x v="28"/>
    <x v="2"/>
    <d v="2018-11-14T00:00:00"/>
    <d v="2018-11-16T00:00:00"/>
    <x v="3"/>
    <n v="11"/>
    <x v="4"/>
    <x v="6"/>
  </r>
  <r>
    <x v="3"/>
    <x v="28"/>
    <x v="2"/>
    <d v="2018-11-15T00:00:00"/>
    <d v="2018-11-19T00:00:00"/>
    <x v="3"/>
    <n v="11"/>
    <x v="8"/>
    <x v="6"/>
  </r>
  <r>
    <x v="3"/>
    <x v="28"/>
    <x v="2"/>
    <d v="2018-11-16T00:00:00"/>
    <d v="2018-11-20T00:00:00"/>
    <x v="3"/>
    <n v="11"/>
    <x v="7"/>
    <x v="6"/>
  </r>
  <r>
    <x v="3"/>
    <x v="28"/>
    <x v="2"/>
    <d v="2018-11-19T00:00:00"/>
    <d v="2018-11-21T00:00:00"/>
    <x v="3"/>
    <n v="11"/>
    <x v="21"/>
    <x v="6"/>
  </r>
  <r>
    <x v="3"/>
    <x v="28"/>
    <x v="2"/>
    <d v="2018-11-20T00:00:00"/>
    <d v="2018-11-22T00:00:00"/>
    <x v="3"/>
    <n v="11"/>
    <x v="22"/>
    <x v="6"/>
  </r>
  <r>
    <x v="3"/>
    <x v="28"/>
    <x v="2"/>
    <d v="2018-11-21T00:00:00"/>
    <d v="2018-11-23T00:00:00"/>
    <x v="3"/>
    <n v="11"/>
    <x v="30"/>
    <x v="6"/>
  </r>
  <r>
    <x v="3"/>
    <x v="28"/>
    <x v="2"/>
    <d v="2018-11-22T00:00:00"/>
    <d v="2018-11-26T00:00:00"/>
    <x v="3"/>
    <n v="11"/>
    <x v="24"/>
    <x v="6"/>
  </r>
  <r>
    <x v="3"/>
    <x v="28"/>
    <x v="2"/>
    <d v="2018-11-23T00:00:00"/>
    <d v="2018-11-27T00:00:00"/>
    <x v="3"/>
    <n v="11"/>
    <x v="10"/>
    <x v="6"/>
  </r>
  <r>
    <x v="3"/>
    <x v="28"/>
    <x v="2"/>
    <d v="2018-11-26T00:00:00"/>
    <d v="2018-11-28T00:00:00"/>
    <x v="3"/>
    <n v="11"/>
    <x v="11"/>
    <x v="6"/>
  </r>
  <r>
    <x v="3"/>
    <x v="28"/>
    <x v="2"/>
    <d v="2018-11-27T00:00:00"/>
    <d v="2018-11-29T00:00:00"/>
    <x v="3"/>
    <n v="11"/>
    <x v="1"/>
    <x v="6"/>
  </r>
  <r>
    <x v="3"/>
    <x v="28"/>
    <x v="2"/>
    <d v="2018-11-28T00:00:00"/>
    <d v="2018-11-30T00:00:00"/>
    <x v="3"/>
    <n v="11"/>
    <x v="0"/>
    <x v="6"/>
  </r>
  <r>
    <x v="3"/>
    <x v="28"/>
    <x v="2"/>
    <d v="2018-11-29T00:00:00"/>
    <d v="2018-12-03T00:00:00"/>
    <x v="3"/>
    <n v="12"/>
    <x v="27"/>
    <x v="7"/>
  </r>
  <r>
    <x v="3"/>
    <x v="28"/>
    <x v="2"/>
    <d v="2018-11-30T00:00:00"/>
    <d v="2018-12-04T00:00:00"/>
    <x v="3"/>
    <n v="12"/>
    <x v="12"/>
    <x v="7"/>
  </r>
  <r>
    <x v="3"/>
    <x v="28"/>
    <x v="2"/>
    <d v="2018-12-03T00:00:00"/>
    <d v="2018-12-05T00:00:00"/>
    <x v="3"/>
    <n v="12"/>
    <x v="13"/>
    <x v="7"/>
  </r>
  <r>
    <x v="3"/>
    <x v="28"/>
    <x v="2"/>
    <d v="2018-12-04T00:00:00"/>
    <d v="2018-12-06T00:00:00"/>
    <x v="3"/>
    <n v="12"/>
    <x v="14"/>
    <x v="7"/>
  </r>
  <r>
    <x v="3"/>
    <x v="28"/>
    <x v="2"/>
    <d v="2018-12-05T00:00:00"/>
    <d v="2018-12-07T00:00:00"/>
    <x v="3"/>
    <n v="12"/>
    <x v="15"/>
    <x v="7"/>
  </r>
  <r>
    <x v="3"/>
    <x v="28"/>
    <x v="2"/>
    <d v="2018-12-06T00:00:00"/>
    <d v="2018-12-10T00:00:00"/>
    <x v="3"/>
    <n v="12"/>
    <x v="29"/>
    <x v="7"/>
  </r>
  <r>
    <x v="3"/>
    <x v="28"/>
    <x v="2"/>
    <d v="2018-12-07T00:00:00"/>
    <d v="2018-12-11T00:00:00"/>
    <x v="3"/>
    <n v="12"/>
    <x v="17"/>
    <x v="7"/>
  </r>
  <r>
    <x v="3"/>
    <x v="28"/>
    <x v="2"/>
    <d v="2018-12-10T00:00:00"/>
    <d v="2018-12-12T00:00:00"/>
    <x v="3"/>
    <n v="12"/>
    <x v="18"/>
    <x v="7"/>
  </r>
  <r>
    <x v="3"/>
    <x v="28"/>
    <x v="2"/>
    <d v="2018-12-11T00:00:00"/>
    <d v="2018-12-13T00:00:00"/>
    <x v="3"/>
    <n v="12"/>
    <x v="19"/>
    <x v="7"/>
  </r>
  <r>
    <x v="3"/>
    <x v="28"/>
    <x v="2"/>
    <d v="2018-12-12T00:00:00"/>
    <d v="2018-12-14T00:00:00"/>
    <x v="3"/>
    <n v="12"/>
    <x v="20"/>
    <x v="7"/>
  </r>
  <r>
    <x v="3"/>
    <x v="28"/>
    <x v="2"/>
    <d v="2018-12-13T00:00:00"/>
    <d v="2018-12-17T00:00:00"/>
    <x v="3"/>
    <n v="12"/>
    <x v="6"/>
    <x v="7"/>
  </r>
  <r>
    <x v="3"/>
    <x v="28"/>
    <x v="2"/>
    <d v="2018-12-14T00:00:00"/>
    <d v="2018-12-18T00:00:00"/>
    <x v="3"/>
    <n v="12"/>
    <x v="5"/>
    <x v="7"/>
  </r>
  <r>
    <x v="3"/>
    <x v="28"/>
    <x v="2"/>
    <d v="2018-12-17T00:00:00"/>
    <d v="2018-12-19T00:00:00"/>
    <x v="3"/>
    <n v="12"/>
    <x v="8"/>
    <x v="7"/>
  </r>
  <r>
    <x v="3"/>
    <x v="28"/>
    <x v="2"/>
    <d v="2018-12-18T00:00:00"/>
    <d v="2018-12-20T00:00:00"/>
    <x v="3"/>
    <n v="12"/>
    <x v="7"/>
    <x v="7"/>
  </r>
  <r>
    <x v="3"/>
    <x v="28"/>
    <x v="2"/>
    <d v="2018-12-19T00:00:00"/>
    <d v="2018-12-21T00:00:00"/>
    <x v="3"/>
    <n v="12"/>
    <x v="21"/>
    <x v="7"/>
  </r>
  <r>
    <x v="3"/>
    <x v="28"/>
    <x v="2"/>
    <d v="2018-12-20T00:00:00"/>
    <d v="2018-12-24T00:00:00"/>
    <x v="3"/>
    <n v="12"/>
    <x v="9"/>
    <x v="7"/>
  </r>
  <r>
    <x v="3"/>
    <x v="28"/>
    <x v="2"/>
    <d v="2018-12-21T00:00:00"/>
    <d v="2018-12-26T00:00:00"/>
    <x v="3"/>
    <n v="12"/>
    <x v="24"/>
    <x v="7"/>
  </r>
  <r>
    <x v="3"/>
    <x v="28"/>
    <x v="2"/>
    <d v="2018-12-24T00:00:00"/>
    <d v="2018-12-27T00:00:00"/>
    <x v="3"/>
    <n v="12"/>
    <x v="10"/>
    <x v="7"/>
  </r>
  <r>
    <x v="3"/>
    <x v="28"/>
    <x v="2"/>
    <d v="2018-12-26T00:00:00"/>
    <d v="2018-12-28T00:00:00"/>
    <x v="3"/>
    <n v="12"/>
    <x v="11"/>
    <x v="7"/>
  </r>
  <r>
    <x v="3"/>
    <x v="28"/>
    <x v="2"/>
    <d v="2018-12-27T00:00:00"/>
    <d v="2019-01-02T00:00:00"/>
    <x v="4"/>
    <n v="1"/>
    <x v="26"/>
    <x v="8"/>
  </r>
  <r>
    <x v="3"/>
    <x v="28"/>
    <x v="2"/>
    <d v="2018-12-28T00:00:00"/>
    <d v="2019-01-03T00:00:00"/>
    <x v="4"/>
    <n v="1"/>
    <x v="27"/>
    <x v="8"/>
  </r>
  <r>
    <x v="3"/>
    <x v="28"/>
    <x v="2"/>
    <d v="2019-01-02T00:00:00"/>
    <d v="2019-01-04T00:00:00"/>
    <x v="4"/>
    <n v="1"/>
    <x v="12"/>
    <x v="8"/>
  </r>
  <r>
    <x v="3"/>
    <x v="28"/>
    <x v="2"/>
    <d v="2019-01-03T00:00:00"/>
    <d v="2019-01-08T00:00:00"/>
    <x v="4"/>
    <n v="1"/>
    <x v="16"/>
    <x v="8"/>
  </r>
  <r>
    <x v="3"/>
    <x v="28"/>
    <x v="2"/>
    <d v="2019-01-04T00:00:00"/>
    <d v="2019-01-09T00:00:00"/>
    <x v="4"/>
    <n v="1"/>
    <x v="28"/>
    <x v="8"/>
  </r>
  <r>
    <x v="3"/>
    <x v="28"/>
    <x v="2"/>
    <d v="2019-01-08T00:00:00"/>
    <d v="2019-01-10T00:00:00"/>
    <x v="4"/>
    <n v="1"/>
    <x v="29"/>
    <x v="8"/>
  </r>
  <r>
    <x v="3"/>
    <x v="28"/>
    <x v="2"/>
    <d v="2019-01-09T00:00:00"/>
    <d v="2019-01-11T00:00:00"/>
    <x v="4"/>
    <n v="1"/>
    <x v="17"/>
    <x v="8"/>
  </r>
  <r>
    <x v="3"/>
    <x v="28"/>
    <x v="2"/>
    <d v="2019-01-10T00:00:00"/>
    <d v="2019-01-14T00:00:00"/>
    <x v="4"/>
    <n v="1"/>
    <x v="20"/>
    <x v="8"/>
  </r>
  <r>
    <x v="3"/>
    <x v="28"/>
    <x v="2"/>
    <d v="2019-01-11T00:00:00"/>
    <d v="2019-01-15T00:00:00"/>
    <x v="4"/>
    <n v="1"/>
    <x v="3"/>
    <x v="8"/>
  </r>
  <r>
    <x v="3"/>
    <x v="28"/>
    <x v="2"/>
    <d v="2019-01-14T00:00:00"/>
    <d v="2019-01-16T00:00:00"/>
    <x v="4"/>
    <n v="1"/>
    <x v="4"/>
    <x v="8"/>
  </r>
  <r>
    <x v="3"/>
    <x v="28"/>
    <x v="2"/>
    <d v="2019-01-15T00:00:00"/>
    <d v="2019-01-17T00:00:00"/>
    <x v="4"/>
    <n v="1"/>
    <x v="6"/>
    <x v="8"/>
  </r>
  <r>
    <x v="3"/>
    <x v="28"/>
    <x v="2"/>
    <d v="2019-01-16T00:00:00"/>
    <d v="2019-01-18T00:00:00"/>
    <x v="4"/>
    <n v="1"/>
    <x v="5"/>
    <x v="8"/>
  </r>
  <r>
    <x v="3"/>
    <x v="28"/>
    <x v="2"/>
    <d v="2019-01-17T00:00:00"/>
    <d v="2019-01-21T00:00:00"/>
    <x v="4"/>
    <n v="1"/>
    <x v="21"/>
    <x v="8"/>
  </r>
  <r>
    <x v="3"/>
    <x v="28"/>
    <x v="2"/>
    <d v="2019-01-18T00:00:00"/>
    <d v="2019-01-22T00:00:00"/>
    <x v="4"/>
    <n v="1"/>
    <x v="22"/>
    <x v="8"/>
  </r>
  <r>
    <x v="3"/>
    <x v="28"/>
    <x v="2"/>
    <d v="2019-01-21T00:00:00"/>
    <d v="2019-01-23T00:00:00"/>
    <x v="4"/>
    <n v="1"/>
    <x v="30"/>
    <x v="8"/>
  </r>
  <r>
    <x v="3"/>
    <x v="28"/>
    <x v="2"/>
    <d v="2019-01-22T00:00:00"/>
    <d v="2019-01-24T00:00:00"/>
    <x v="4"/>
    <n v="1"/>
    <x v="9"/>
    <x v="8"/>
  </r>
  <r>
    <x v="3"/>
    <x v="28"/>
    <x v="2"/>
    <d v="2019-01-23T00:00:00"/>
    <d v="2019-01-25T00:00:00"/>
    <x v="4"/>
    <n v="1"/>
    <x v="23"/>
    <x v="8"/>
  </r>
  <r>
    <x v="3"/>
    <x v="28"/>
    <x v="2"/>
    <d v="2019-01-24T00:00:00"/>
    <d v="2019-01-28T00:00:00"/>
    <x v="4"/>
    <n v="1"/>
    <x v="11"/>
    <x v="8"/>
  </r>
  <r>
    <x v="3"/>
    <x v="28"/>
    <x v="2"/>
    <d v="2019-01-25T00:00:00"/>
    <d v="2019-01-29T00:00:00"/>
    <x v="4"/>
    <n v="1"/>
    <x v="1"/>
    <x v="8"/>
  </r>
  <r>
    <x v="3"/>
    <x v="28"/>
    <x v="2"/>
    <d v="2019-01-28T00:00:00"/>
    <d v="2019-01-30T00:00:00"/>
    <x v="4"/>
    <n v="1"/>
    <x v="0"/>
    <x v="8"/>
  </r>
  <r>
    <x v="3"/>
    <x v="28"/>
    <x v="2"/>
    <d v="2019-01-29T00:00:00"/>
    <d v="2019-01-31T00:00:00"/>
    <x v="4"/>
    <n v="1"/>
    <x v="2"/>
    <x v="8"/>
  </r>
  <r>
    <x v="3"/>
    <x v="28"/>
    <x v="2"/>
    <d v="2019-01-30T00:00:00"/>
    <d v="2019-02-01T00:00:00"/>
    <x v="4"/>
    <n v="2"/>
    <x v="25"/>
    <x v="9"/>
  </r>
  <r>
    <x v="3"/>
    <x v="28"/>
    <x v="2"/>
    <d v="2019-01-31T00:00:00"/>
    <d v="2019-02-04T00:00:00"/>
    <x v="4"/>
    <n v="2"/>
    <x v="12"/>
    <x v="9"/>
  </r>
  <r>
    <x v="3"/>
    <x v="28"/>
    <x v="2"/>
    <d v="2019-02-01T00:00:00"/>
    <d v="2019-02-05T00:00:00"/>
    <x v="4"/>
    <n v="2"/>
    <x v="13"/>
    <x v="9"/>
  </r>
  <r>
    <x v="3"/>
    <x v="28"/>
    <x v="2"/>
    <d v="2019-02-04T00:00:00"/>
    <d v="2019-02-06T00:00:00"/>
    <x v="4"/>
    <n v="2"/>
    <x v="14"/>
    <x v="9"/>
  </r>
  <r>
    <x v="3"/>
    <x v="28"/>
    <x v="2"/>
    <d v="2019-02-05T00:00:00"/>
    <d v="2019-02-07T00:00:00"/>
    <x v="4"/>
    <n v="2"/>
    <x v="15"/>
    <x v="9"/>
  </r>
  <r>
    <x v="3"/>
    <x v="28"/>
    <x v="2"/>
    <d v="2019-02-06T00:00:00"/>
    <d v="2019-02-08T00:00:00"/>
    <x v="4"/>
    <n v="2"/>
    <x v="16"/>
    <x v="9"/>
  </r>
  <r>
    <x v="3"/>
    <x v="28"/>
    <x v="2"/>
    <d v="2019-02-07T00:00:00"/>
    <d v="2019-02-11T00:00:00"/>
    <x v="4"/>
    <n v="2"/>
    <x v="17"/>
    <x v="9"/>
  </r>
  <r>
    <x v="3"/>
    <x v="28"/>
    <x v="2"/>
    <d v="2019-02-08T00:00:00"/>
    <d v="2019-02-12T00:00:00"/>
    <x v="4"/>
    <n v="2"/>
    <x v="18"/>
    <x v="9"/>
  </r>
  <r>
    <x v="3"/>
    <x v="28"/>
    <x v="2"/>
    <d v="2019-02-11T00:00:00"/>
    <d v="2019-02-13T00:00:00"/>
    <x v="4"/>
    <n v="2"/>
    <x v="19"/>
    <x v="9"/>
  </r>
  <r>
    <x v="3"/>
    <x v="28"/>
    <x v="2"/>
    <d v="2019-02-12T00:00:00"/>
    <d v="2019-02-14T00:00:00"/>
    <x v="4"/>
    <n v="2"/>
    <x v="20"/>
    <x v="9"/>
  </r>
  <r>
    <x v="3"/>
    <x v="28"/>
    <x v="2"/>
    <d v="2019-02-13T00:00:00"/>
    <d v="2019-02-15T00:00:00"/>
    <x v="4"/>
    <n v="2"/>
    <x v="3"/>
    <x v="9"/>
  </r>
  <r>
    <x v="3"/>
    <x v="28"/>
    <x v="2"/>
    <d v="2019-02-14T00:00:00"/>
    <d v="2019-02-18T00:00:00"/>
    <x v="4"/>
    <n v="2"/>
    <x v="5"/>
    <x v="9"/>
  </r>
  <r>
    <x v="3"/>
    <x v="28"/>
    <x v="2"/>
    <d v="2019-02-15T00:00:00"/>
    <d v="2019-02-19T00:00:00"/>
    <x v="4"/>
    <n v="2"/>
    <x v="8"/>
    <x v="9"/>
  </r>
  <r>
    <x v="3"/>
    <x v="28"/>
    <x v="2"/>
    <d v="2019-02-18T00:00:00"/>
    <d v="2019-02-20T00:00:00"/>
    <x v="4"/>
    <n v="2"/>
    <x v="7"/>
    <x v="9"/>
  </r>
  <r>
    <x v="3"/>
    <x v="28"/>
    <x v="2"/>
    <d v="2019-02-19T00:00:00"/>
    <d v="2019-02-21T00:00:00"/>
    <x v="4"/>
    <n v="2"/>
    <x v="21"/>
    <x v="9"/>
  </r>
  <r>
    <x v="3"/>
    <x v="28"/>
    <x v="2"/>
    <d v="2019-02-20T00:00:00"/>
    <d v="2019-02-22T00:00:00"/>
    <x v="4"/>
    <n v="2"/>
    <x v="22"/>
    <x v="9"/>
  </r>
  <r>
    <x v="3"/>
    <x v="28"/>
    <x v="2"/>
    <d v="2019-02-21T00:00:00"/>
    <d v="2019-02-25T00:00:00"/>
    <x v="4"/>
    <n v="2"/>
    <x v="23"/>
    <x v="9"/>
  </r>
  <r>
    <x v="3"/>
    <x v="28"/>
    <x v="2"/>
    <d v="2019-02-22T00:00:00"/>
    <d v="2019-02-26T00:00:00"/>
    <x v="4"/>
    <n v="2"/>
    <x v="24"/>
    <x v="9"/>
  </r>
  <r>
    <x v="3"/>
    <x v="28"/>
    <x v="2"/>
    <d v="2019-02-25T00:00:00"/>
    <d v="2019-02-27T00:00:00"/>
    <x v="4"/>
    <n v="2"/>
    <x v="10"/>
    <x v="9"/>
  </r>
  <r>
    <x v="3"/>
    <x v="28"/>
    <x v="2"/>
    <d v="2019-02-26T00:00:00"/>
    <d v="2019-02-28T00:00:00"/>
    <x v="4"/>
    <n v="2"/>
    <x v="11"/>
    <x v="9"/>
  </r>
  <r>
    <x v="3"/>
    <x v="28"/>
    <x v="2"/>
    <d v="2019-02-27T00:00:00"/>
    <d v="2019-03-01T00:00:00"/>
    <x v="4"/>
    <n v="3"/>
    <x v="25"/>
    <x v="10"/>
  </r>
  <r>
    <x v="3"/>
    <x v="28"/>
    <x v="2"/>
    <d v="2019-02-28T00:00:00"/>
    <d v="2019-03-04T00:00:00"/>
    <x v="4"/>
    <n v="3"/>
    <x v="12"/>
    <x v="10"/>
  </r>
  <r>
    <x v="3"/>
    <x v="28"/>
    <x v="2"/>
    <d v="2019-03-01T00:00:00"/>
    <d v="2019-03-05T00:00:00"/>
    <x v="4"/>
    <n v="3"/>
    <x v="13"/>
    <x v="10"/>
  </r>
  <r>
    <x v="3"/>
    <x v="28"/>
    <x v="2"/>
    <d v="2019-03-04T00:00:00"/>
    <d v="2019-03-06T00:00:00"/>
    <x v="4"/>
    <n v="3"/>
    <x v="14"/>
    <x v="10"/>
  </r>
  <r>
    <x v="3"/>
    <x v="28"/>
    <x v="2"/>
    <d v="2019-03-05T00:00:00"/>
    <d v="2019-03-07T00:00:00"/>
    <x v="4"/>
    <n v="3"/>
    <x v="15"/>
    <x v="10"/>
  </r>
  <r>
    <x v="3"/>
    <x v="28"/>
    <x v="2"/>
    <d v="2019-03-06T00:00:00"/>
    <d v="2019-03-08T00:00:00"/>
    <x v="4"/>
    <n v="3"/>
    <x v="16"/>
    <x v="10"/>
  </r>
  <r>
    <x v="3"/>
    <x v="28"/>
    <x v="2"/>
    <d v="2019-03-07T00:00:00"/>
    <d v="2019-03-11T00:00:00"/>
    <x v="4"/>
    <n v="3"/>
    <x v="17"/>
    <x v="10"/>
  </r>
  <r>
    <x v="3"/>
    <x v="28"/>
    <x v="2"/>
    <d v="2019-03-08T00:00:00"/>
    <d v="2019-03-12T00:00:00"/>
    <x v="4"/>
    <n v="3"/>
    <x v="18"/>
    <x v="10"/>
  </r>
  <r>
    <x v="3"/>
    <x v="28"/>
    <x v="2"/>
    <d v="2019-03-11T00:00:00"/>
    <d v="2019-03-13T00:00:00"/>
    <x v="4"/>
    <n v="3"/>
    <x v="19"/>
    <x v="10"/>
  </r>
  <r>
    <x v="3"/>
    <x v="28"/>
    <x v="2"/>
    <d v="2019-03-12T00:00:00"/>
    <d v="2019-03-14T00:00:00"/>
    <x v="4"/>
    <n v="3"/>
    <x v="20"/>
    <x v="10"/>
  </r>
  <r>
    <x v="3"/>
    <x v="28"/>
    <x v="2"/>
    <d v="2019-03-13T00:00:00"/>
    <d v="2019-03-15T00:00:00"/>
    <x v="4"/>
    <n v="3"/>
    <x v="3"/>
    <x v="10"/>
  </r>
  <r>
    <x v="3"/>
    <x v="28"/>
    <x v="2"/>
    <d v="2019-03-14T00:00:00"/>
    <d v="2019-03-18T00:00:00"/>
    <x v="4"/>
    <n v="3"/>
    <x v="5"/>
    <x v="10"/>
  </r>
  <r>
    <x v="3"/>
    <x v="28"/>
    <x v="2"/>
    <d v="2019-03-15T00:00:00"/>
    <d v="2019-03-19T00:00:00"/>
    <x v="4"/>
    <n v="3"/>
    <x v="8"/>
    <x v="10"/>
  </r>
  <r>
    <x v="3"/>
    <x v="28"/>
    <x v="2"/>
    <d v="2019-03-18T00:00:00"/>
    <d v="2019-03-20T00:00:00"/>
    <x v="4"/>
    <n v="3"/>
    <x v="7"/>
    <x v="10"/>
  </r>
  <r>
    <x v="3"/>
    <x v="28"/>
    <x v="2"/>
    <d v="2019-03-19T00:00:00"/>
    <d v="2019-03-21T00:00:00"/>
    <x v="4"/>
    <n v="3"/>
    <x v="21"/>
    <x v="10"/>
  </r>
  <r>
    <x v="3"/>
    <x v="28"/>
    <x v="2"/>
    <d v="2019-03-20T00:00:00"/>
    <d v="2019-03-22T00:00:00"/>
    <x v="4"/>
    <n v="3"/>
    <x v="22"/>
    <x v="10"/>
  </r>
  <r>
    <x v="3"/>
    <x v="28"/>
    <x v="2"/>
    <d v="2019-03-21T00:00:00"/>
    <d v="2019-03-26T00:00:00"/>
    <x v="4"/>
    <n v="3"/>
    <x v="24"/>
    <x v="10"/>
  </r>
  <r>
    <x v="3"/>
    <x v="28"/>
    <x v="2"/>
    <d v="2019-03-22T00:00:00"/>
    <d v="2019-03-27T00:00:00"/>
    <x v="4"/>
    <n v="3"/>
    <x v="10"/>
    <x v="10"/>
  </r>
  <r>
    <x v="3"/>
    <x v="28"/>
    <x v="2"/>
    <d v="2019-03-26T00:00:00"/>
    <d v="2019-03-28T00:00:00"/>
    <x v="4"/>
    <n v="3"/>
    <x v="11"/>
    <x v="10"/>
  </r>
  <r>
    <x v="3"/>
    <x v="28"/>
    <x v="2"/>
    <d v="2019-03-27T00:00:00"/>
    <d v="2019-03-29T00:00:00"/>
    <x v="4"/>
    <n v="3"/>
    <x v="1"/>
    <x v="10"/>
  </r>
  <r>
    <x v="3"/>
    <x v="28"/>
    <x v="2"/>
    <d v="2019-03-28T00:00:00"/>
    <d v="2019-04-01T00:00:00"/>
    <x v="4"/>
    <n v="4"/>
    <x v="25"/>
    <x v="11"/>
  </r>
  <r>
    <x v="3"/>
    <x v="28"/>
    <x v="2"/>
    <d v="2019-03-29T00:00:00"/>
    <d v="2019-04-02T00:00:00"/>
    <x v="4"/>
    <n v="4"/>
    <x v="26"/>
    <x v="11"/>
  </r>
  <r>
    <x v="3"/>
    <x v="28"/>
    <x v="2"/>
    <d v="2019-04-01T00:00:00"/>
    <d v="2019-04-03T00:00:00"/>
    <x v="4"/>
    <n v="4"/>
    <x v="27"/>
    <x v="11"/>
  </r>
  <r>
    <x v="3"/>
    <x v="28"/>
    <x v="2"/>
    <d v="2019-04-02T00:00:00"/>
    <d v="2019-04-04T00:00:00"/>
    <x v="4"/>
    <n v="4"/>
    <x v="12"/>
    <x v="11"/>
  </r>
  <r>
    <x v="3"/>
    <x v="28"/>
    <x v="2"/>
    <d v="2019-04-03T00:00:00"/>
    <d v="2019-04-05T00:00:00"/>
    <x v="4"/>
    <n v="4"/>
    <x v="13"/>
    <x v="11"/>
  </r>
  <r>
    <x v="3"/>
    <x v="28"/>
    <x v="2"/>
    <d v="2019-04-04T00:00:00"/>
    <d v="2019-04-08T00:00:00"/>
    <x v="4"/>
    <n v="4"/>
    <x v="16"/>
    <x v="11"/>
  </r>
  <r>
    <x v="3"/>
    <x v="28"/>
    <x v="2"/>
    <d v="2019-04-05T00:00:00"/>
    <d v="2019-04-09T00:00:00"/>
    <x v="4"/>
    <n v="4"/>
    <x v="28"/>
    <x v="11"/>
  </r>
  <r>
    <x v="3"/>
    <x v="28"/>
    <x v="2"/>
    <d v="2019-04-08T00:00:00"/>
    <d v="2019-04-10T00:00:00"/>
    <x v="4"/>
    <n v="4"/>
    <x v="29"/>
    <x v="11"/>
  </r>
  <r>
    <x v="3"/>
    <x v="28"/>
    <x v="2"/>
    <d v="2019-04-09T00:00:00"/>
    <d v="2019-04-11T00:00:00"/>
    <x v="4"/>
    <n v="4"/>
    <x v="17"/>
    <x v="11"/>
  </r>
  <r>
    <x v="3"/>
    <x v="28"/>
    <x v="2"/>
    <d v="2019-04-10T00:00:00"/>
    <d v="2019-04-12T00:00:00"/>
    <x v="4"/>
    <n v="4"/>
    <x v="18"/>
    <x v="11"/>
  </r>
  <r>
    <x v="3"/>
    <x v="28"/>
    <x v="2"/>
    <d v="2019-04-11T00:00:00"/>
    <d v="2019-04-15T00:00:00"/>
    <x v="4"/>
    <n v="4"/>
    <x v="3"/>
    <x v="11"/>
  </r>
  <r>
    <x v="3"/>
    <x v="28"/>
    <x v="2"/>
    <d v="2019-04-12T00:00:00"/>
    <d v="2019-04-16T00:00:00"/>
    <x v="4"/>
    <n v="4"/>
    <x v="4"/>
    <x v="11"/>
  </r>
  <r>
    <x v="3"/>
    <x v="28"/>
    <x v="2"/>
    <d v="2019-04-15T00:00:00"/>
    <d v="2019-04-17T00:00:00"/>
    <x v="4"/>
    <n v="4"/>
    <x v="6"/>
    <x v="11"/>
  </r>
  <r>
    <x v="3"/>
    <x v="28"/>
    <x v="2"/>
    <d v="2019-04-16T00:00:00"/>
    <d v="2019-04-22T00:00:00"/>
    <x v="4"/>
    <n v="4"/>
    <x v="22"/>
    <x v="11"/>
  </r>
  <r>
    <x v="3"/>
    <x v="28"/>
    <x v="2"/>
    <d v="2019-04-17T00:00:00"/>
    <d v="2019-04-23T00:00:00"/>
    <x v="4"/>
    <n v="4"/>
    <x v="30"/>
    <x v="11"/>
  </r>
  <r>
    <x v="3"/>
    <x v="28"/>
    <x v="2"/>
    <d v="2019-04-22T00:00:00"/>
    <d v="2019-04-24T00:00:00"/>
    <x v="4"/>
    <n v="4"/>
    <x v="9"/>
    <x v="11"/>
  </r>
  <r>
    <x v="3"/>
    <x v="28"/>
    <x v="2"/>
    <d v="2019-04-23T00:00:00"/>
    <d v="2019-04-25T00:00:00"/>
    <x v="4"/>
    <n v="4"/>
    <x v="23"/>
    <x v="11"/>
  </r>
  <r>
    <x v="3"/>
    <x v="28"/>
    <x v="2"/>
    <d v="2019-04-24T00:00:00"/>
    <d v="2019-04-26T00:00:00"/>
    <x v="4"/>
    <n v="4"/>
    <x v="24"/>
    <x v="11"/>
  </r>
  <r>
    <x v="3"/>
    <x v="28"/>
    <x v="2"/>
    <d v="2019-04-25T00:00:00"/>
    <d v="2019-04-29T00:00:00"/>
    <x v="4"/>
    <n v="4"/>
    <x v="1"/>
    <x v="11"/>
  </r>
  <r>
    <x v="3"/>
    <x v="28"/>
    <x v="2"/>
    <d v="2019-04-26T00:00:00"/>
    <d v="2019-04-30T00:00:00"/>
    <x v="4"/>
    <n v="4"/>
    <x v="0"/>
    <x v="11"/>
  </r>
  <r>
    <x v="3"/>
    <x v="28"/>
    <x v="2"/>
    <d v="2019-04-29T00:00:00"/>
    <d v="2019-05-02T00:00:00"/>
    <x v="4"/>
    <n v="5"/>
    <x v="26"/>
    <x v="1"/>
  </r>
  <r>
    <x v="3"/>
    <x v="28"/>
    <x v="2"/>
    <d v="2019-04-30T00:00:00"/>
    <d v="2019-05-03T00:00:00"/>
    <x v="4"/>
    <n v="5"/>
    <x v="27"/>
    <x v="1"/>
  </r>
  <r>
    <x v="3"/>
    <x v="28"/>
    <x v="2"/>
    <d v="2019-05-02T00:00:00"/>
    <d v="2019-05-06T00:00:00"/>
    <x v="4"/>
    <n v="5"/>
    <x v="14"/>
    <x v="1"/>
  </r>
  <r>
    <x v="3"/>
    <x v="28"/>
    <x v="2"/>
    <d v="2019-05-03T00:00:00"/>
    <d v="2019-05-07T00:00:00"/>
    <x v="4"/>
    <n v="5"/>
    <x v="15"/>
    <x v="1"/>
  </r>
  <r>
    <x v="3"/>
    <x v="28"/>
    <x v="2"/>
    <d v="2019-05-06T00:00:00"/>
    <d v="2019-05-08T00:00:00"/>
    <x v="4"/>
    <n v="5"/>
    <x v="16"/>
    <x v="1"/>
  </r>
  <r>
    <x v="3"/>
    <x v="28"/>
    <x v="2"/>
    <d v="2019-05-07T00:00:00"/>
    <d v="2019-05-09T00:00:00"/>
    <x v="4"/>
    <n v="5"/>
    <x v="28"/>
    <x v="1"/>
  </r>
  <r>
    <x v="3"/>
    <x v="28"/>
    <x v="2"/>
    <d v="2019-05-08T00:00:00"/>
    <d v="2019-05-10T00:00:00"/>
    <x v="4"/>
    <n v="5"/>
    <x v="29"/>
    <x v="1"/>
  </r>
  <r>
    <x v="3"/>
    <x v="28"/>
    <x v="2"/>
    <d v="2019-05-09T00:00:00"/>
    <d v="2019-05-13T00:00:00"/>
    <x v="4"/>
    <n v="5"/>
    <x v="19"/>
    <x v="1"/>
  </r>
  <r>
    <x v="3"/>
    <x v="28"/>
    <x v="2"/>
    <d v="2019-05-10T00:00:00"/>
    <d v="2019-05-14T00:00:00"/>
    <x v="4"/>
    <n v="5"/>
    <x v="20"/>
    <x v="1"/>
  </r>
  <r>
    <x v="3"/>
    <x v="28"/>
    <x v="2"/>
    <d v="2019-05-13T00:00:00"/>
    <d v="2019-05-15T00:00:00"/>
    <x v="4"/>
    <n v="5"/>
    <x v="3"/>
    <x v="1"/>
  </r>
  <r>
    <x v="3"/>
    <x v="28"/>
    <x v="2"/>
    <d v="2019-05-14T00:00:00"/>
    <d v="2019-05-16T00:00:00"/>
    <x v="4"/>
    <n v="5"/>
    <x v="4"/>
    <x v="1"/>
  </r>
  <r>
    <x v="3"/>
    <x v="28"/>
    <x v="2"/>
    <d v="2019-05-15T00:00:00"/>
    <d v="2019-05-17T00:00:00"/>
    <x v="4"/>
    <n v="5"/>
    <x v="6"/>
    <x v="1"/>
  </r>
  <r>
    <x v="3"/>
    <x v="28"/>
    <x v="2"/>
    <d v="2019-05-16T00:00:00"/>
    <d v="2019-05-20T00:00:00"/>
    <x v="4"/>
    <n v="5"/>
    <x v="7"/>
    <x v="1"/>
  </r>
  <r>
    <x v="3"/>
    <x v="28"/>
    <x v="2"/>
    <d v="2019-05-17T00:00:00"/>
    <d v="2019-05-21T00:00:00"/>
    <x v="4"/>
    <n v="5"/>
    <x v="21"/>
    <x v="1"/>
  </r>
  <r>
    <x v="3"/>
    <x v="28"/>
    <x v="2"/>
    <d v="2019-05-20T00:00:00"/>
    <d v="2019-05-22T00:00:00"/>
    <x v="4"/>
    <n v="5"/>
    <x v="22"/>
    <x v="1"/>
  </r>
  <r>
    <x v="3"/>
    <x v="28"/>
    <x v="2"/>
    <d v="2019-05-21T00:00:00"/>
    <d v="2019-05-23T00:00:00"/>
    <x v="4"/>
    <n v="5"/>
    <x v="30"/>
    <x v="1"/>
  </r>
  <r>
    <x v="3"/>
    <x v="28"/>
    <x v="2"/>
    <d v="2019-05-22T00:00:00"/>
    <d v="2019-05-24T00:00:00"/>
    <x v="4"/>
    <n v="5"/>
    <x v="9"/>
    <x v="1"/>
  </r>
  <r>
    <x v="3"/>
    <x v="28"/>
    <x v="2"/>
    <d v="2019-05-23T00:00:00"/>
    <d v="2019-05-27T00:00:00"/>
    <x v="4"/>
    <n v="5"/>
    <x v="10"/>
    <x v="1"/>
  </r>
  <r>
    <x v="3"/>
    <x v="28"/>
    <x v="2"/>
    <d v="2019-05-24T00:00:00"/>
    <d v="2019-05-28T00:00:00"/>
    <x v="4"/>
    <n v="5"/>
    <x v="11"/>
    <x v="1"/>
  </r>
  <r>
    <x v="3"/>
    <x v="28"/>
    <x v="2"/>
    <d v="2019-05-27T00:00:00"/>
    <d v="2019-05-29T00:00:00"/>
    <x v="4"/>
    <n v="5"/>
    <x v="1"/>
    <x v="1"/>
  </r>
  <r>
    <x v="3"/>
    <x v="28"/>
    <x v="2"/>
    <d v="2019-05-28T00:00:00"/>
    <d v="2019-05-30T00:00:00"/>
    <x v="4"/>
    <n v="5"/>
    <x v="0"/>
    <x v="1"/>
  </r>
  <r>
    <x v="3"/>
    <x v="28"/>
    <x v="2"/>
    <d v="2019-05-29T00:00:00"/>
    <d v="2019-05-31T00:00:00"/>
    <x v="4"/>
    <n v="5"/>
    <x v="2"/>
    <x v="1"/>
  </r>
  <r>
    <x v="3"/>
    <x v="28"/>
    <x v="2"/>
    <d v="2019-05-30T00:00:00"/>
    <d v="2019-06-04T00:00:00"/>
    <x v="4"/>
    <n v="6"/>
    <x v="12"/>
    <x v="2"/>
  </r>
  <r>
    <x v="3"/>
    <x v="28"/>
    <x v="2"/>
    <d v="2019-05-31T00:00:00"/>
    <d v="2019-06-05T00:00:00"/>
    <x v="4"/>
    <n v="6"/>
    <x v="13"/>
    <x v="2"/>
  </r>
  <r>
    <x v="3"/>
    <x v="28"/>
    <x v="2"/>
    <d v="2019-06-04T00:00:00"/>
    <d v="2019-06-06T00:00:00"/>
    <x v="4"/>
    <n v="6"/>
    <x v="14"/>
    <x v="2"/>
  </r>
  <r>
    <x v="3"/>
    <x v="28"/>
    <x v="2"/>
    <d v="2019-06-05T00:00:00"/>
    <d v="2019-06-07T00:00:00"/>
    <x v="4"/>
    <n v="6"/>
    <x v="15"/>
    <x v="2"/>
  </r>
  <r>
    <x v="3"/>
    <x v="28"/>
    <x v="2"/>
    <d v="2019-06-06T00:00:00"/>
    <d v="2019-06-10T00:00:00"/>
    <x v="4"/>
    <n v="6"/>
    <x v="29"/>
    <x v="2"/>
  </r>
  <r>
    <x v="3"/>
    <x v="28"/>
    <x v="2"/>
    <d v="2019-06-07T00:00:00"/>
    <d v="2019-06-11T00:00:00"/>
    <x v="4"/>
    <n v="6"/>
    <x v="17"/>
    <x v="2"/>
  </r>
  <r>
    <x v="3"/>
    <x v="28"/>
    <x v="2"/>
    <d v="2019-06-10T00:00:00"/>
    <d v="2019-06-12T00:00:00"/>
    <x v="4"/>
    <n v="6"/>
    <x v="18"/>
    <x v="2"/>
  </r>
  <r>
    <x v="3"/>
    <x v="28"/>
    <x v="2"/>
    <d v="2019-06-11T00:00:00"/>
    <d v="2019-06-13T00:00:00"/>
    <x v="4"/>
    <n v="6"/>
    <x v="19"/>
    <x v="2"/>
  </r>
  <r>
    <x v="3"/>
    <x v="28"/>
    <x v="2"/>
    <d v="2019-06-12T00:00:00"/>
    <d v="2019-06-14T00:00:00"/>
    <x v="4"/>
    <n v="6"/>
    <x v="20"/>
    <x v="2"/>
  </r>
  <r>
    <x v="3"/>
    <x v="28"/>
    <x v="2"/>
    <d v="2019-06-13T00:00:00"/>
    <d v="2019-06-17T00:00:00"/>
    <x v="4"/>
    <n v="6"/>
    <x v="6"/>
    <x v="2"/>
  </r>
  <r>
    <x v="3"/>
    <x v="28"/>
    <x v="2"/>
    <d v="2019-06-14T00:00:00"/>
    <d v="2019-06-18T00:00:00"/>
    <x v="4"/>
    <n v="6"/>
    <x v="5"/>
    <x v="2"/>
  </r>
  <r>
    <x v="3"/>
    <x v="28"/>
    <x v="2"/>
    <d v="2019-06-17T00:00:00"/>
    <d v="2019-06-19T00:00:00"/>
    <x v="4"/>
    <n v="6"/>
    <x v="8"/>
    <x v="2"/>
  </r>
  <r>
    <x v="3"/>
    <x v="28"/>
    <x v="2"/>
    <d v="2019-06-18T00:00:00"/>
    <d v="2019-06-20T00:00:00"/>
    <x v="4"/>
    <n v="6"/>
    <x v="7"/>
    <x v="2"/>
  </r>
  <r>
    <x v="3"/>
    <x v="28"/>
    <x v="2"/>
    <d v="2019-06-19T00:00:00"/>
    <d v="2019-06-21T00:00:00"/>
    <x v="4"/>
    <n v="6"/>
    <x v="21"/>
    <x v="2"/>
  </r>
  <r>
    <x v="3"/>
    <x v="28"/>
    <x v="2"/>
    <d v="2019-06-20T00:00:00"/>
    <d v="2019-06-25T00:00:00"/>
    <x v="4"/>
    <n v="6"/>
    <x v="23"/>
    <x v="2"/>
  </r>
  <r>
    <x v="3"/>
    <x v="28"/>
    <x v="2"/>
    <d v="2019-06-21T00:00:00"/>
    <d v="2019-06-26T00:00:00"/>
    <x v="4"/>
    <n v="6"/>
    <x v="24"/>
    <x v="2"/>
  </r>
  <r>
    <x v="3"/>
    <x v="28"/>
    <x v="2"/>
    <d v="2019-06-25T00:00:00"/>
    <d v="2019-06-27T00:00:00"/>
    <x v="4"/>
    <n v="6"/>
    <x v="10"/>
    <x v="2"/>
  </r>
  <r>
    <x v="3"/>
    <x v="28"/>
    <x v="2"/>
    <d v="2019-06-26T00:00:00"/>
    <d v="2019-06-28T00:00:00"/>
    <x v="4"/>
    <n v="6"/>
    <x v="11"/>
    <x v="2"/>
  </r>
  <r>
    <x v="3"/>
    <x v="28"/>
    <x v="2"/>
    <d v="2019-06-27T00:00:00"/>
    <d v="2019-07-02T00:00:00"/>
    <x v="4"/>
    <n v="7"/>
    <x v="26"/>
    <x v="3"/>
  </r>
  <r>
    <x v="3"/>
    <x v="28"/>
    <x v="2"/>
    <d v="2019-06-28T00:00:00"/>
    <d v="2019-07-03T00:00:00"/>
    <x v="4"/>
    <n v="7"/>
    <x v="27"/>
    <x v="3"/>
  </r>
  <r>
    <x v="3"/>
    <x v="28"/>
    <x v="2"/>
    <d v="2019-07-02T00:00:00"/>
    <d v="2019-07-04T00:00:00"/>
    <x v="4"/>
    <n v="7"/>
    <x v="12"/>
    <x v="3"/>
  </r>
  <r>
    <x v="3"/>
    <x v="28"/>
    <x v="2"/>
    <d v="2019-07-03T00:00:00"/>
    <d v="2019-07-05T00:00:00"/>
    <x v="4"/>
    <n v="7"/>
    <x v="13"/>
    <x v="3"/>
  </r>
  <r>
    <x v="3"/>
    <x v="28"/>
    <x v="2"/>
    <d v="2019-07-04T00:00:00"/>
    <d v="2019-07-08T00:00:00"/>
    <x v="4"/>
    <n v="7"/>
    <x v="16"/>
    <x v="3"/>
  </r>
  <r>
    <x v="3"/>
    <x v="28"/>
    <x v="2"/>
    <d v="2019-07-05T00:00:00"/>
    <d v="2019-07-09T00:00:00"/>
    <x v="4"/>
    <n v="7"/>
    <x v="28"/>
    <x v="3"/>
  </r>
  <r>
    <x v="3"/>
    <x v="28"/>
    <x v="2"/>
    <d v="2019-07-08T00:00:00"/>
    <d v="2019-07-10T00:00:00"/>
    <x v="4"/>
    <n v="7"/>
    <x v="29"/>
    <x v="3"/>
  </r>
  <r>
    <x v="3"/>
    <x v="28"/>
    <x v="2"/>
    <d v="2019-07-09T00:00:00"/>
    <d v="2019-07-11T00:00:00"/>
    <x v="4"/>
    <n v="7"/>
    <x v="17"/>
    <x v="3"/>
  </r>
  <r>
    <x v="3"/>
    <x v="28"/>
    <x v="2"/>
    <d v="2019-07-10T00:00:00"/>
    <d v="2019-07-12T00:00:00"/>
    <x v="4"/>
    <n v="7"/>
    <x v="18"/>
    <x v="3"/>
  </r>
  <r>
    <x v="3"/>
    <x v="28"/>
    <x v="2"/>
    <d v="2019-07-11T00:00:00"/>
    <d v="2019-07-15T00:00:00"/>
    <x v="4"/>
    <n v="7"/>
    <x v="3"/>
    <x v="3"/>
  </r>
  <r>
    <x v="3"/>
    <x v="28"/>
    <x v="2"/>
    <d v="2019-07-12T00:00:00"/>
    <d v="2019-07-16T00:00:00"/>
    <x v="4"/>
    <n v="7"/>
    <x v="4"/>
    <x v="3"/>
  </r>
  <r>
    <x v="3"/>
    <x v="28"/>
    <x v="2"/>
    <d v="2019-07-15T00:00:00"/>
    <d v="2019-07-17T00:00:00"/>
    <x v="4"/>
    <n v="7"/>
    <x v="6"/>
    <x v="3"/>
  </r>
  <r>
    <x v="3"/>
    <x v="28"/>
    <x v="2"/>
    <d v="2019-07-16T00:00:00"/>
    <d v="2019-07-18T00:00:00"/>
    <x v="4"/>
    <n v="7"/>
    <x v="5"/>
    <x v="3"/>
  </r>
  <r>
    <x v="3"/>
    <x v="28"/>
    <x v="2"/>
    <d v="2019-07-17T00:00:00"/>
    <d v="2019-07-19T00:00:00"/>
    <x v="4"/>
    <n v="7"/>
    <x v="8"/>
    <x v="3"/>
  </r>
  <r>
    <x v="3"/>
    <x v="28"/>
    <x v="2"/>
    <d v="2019-07-18T00:00:00"/>
    <d v="2019-07-22T00:00:00"/>
    <x v="4"/>
    <n v="7"/>
    <x v="22"/>
    <x v="3"/>
  </r>
  <r>
    <x v="3"/>
    <x v="28"/>
    <x v="2"/>
    <d v="2019-07-19T00:00:00"/>
    <d v="2019-07-23T00:00:00"/>
    <x v="4"/>
    <n v="7"/>
    <x v="30"/>
    <x v="3"/>
  </r>
  <r>
    <x v="3"/>
    <x v="28"/>
    <x v="2"/>
    <d v="2019-07-22T00:00:00"/>
    <d v="2019-07-24T00:00:00"/>
    <x v="4"/>
    <n v="7"/>
    <x v="9"/>
    <x v="3"/>
  </r>
  <r>
    <x v="3"/>
    <x v="28"/>
    <x v="2"/>
    <d v="2019-07-23T00:00:00"/>
    <d v="2019-07-25T00:00:00"/>
    <x v="4"/>
    <n v="7"/>
    <x v="23"/>
    <x v="3"/>
  </r>
  <r>
    <x v="3"/>
    <x v="28"/>
    <x v="2"/>
    <d v="2019-07-24T00:00:00"/>
    <d v="2019-07-26T00:00:00"/>
    <x v="4"/>
    <n v="7"/>
    <x v="24"/>
    <x v="3"/>
  </r>
  <r>
    <x v="3"/>
    <x v="28"/>
    <x v="2"/>
    <d v="2019-07-25T00:00:00"/>
    <d v="2019-07-29T00:00:00"/>
    <x v="4"/>
    <n v="7"/>
    <x v="1"/>
    <x v="3"/>
  </r>
  <r>
    <x v="3"/>
    <x v="28"/>
    <x v="2"/>
    <d v="2019-07-26T00:00:00"/>
    <d v="2019-07-30T00:00:00"/>
    <x v="4"/>
    <n v="7"/>
    <x v="0"/>
    <x v="3"/>
  </r>
  <r>
    <x v="3"/>
    <x v="28"/>
    <x v="2"/>
    <d v="2019-07-29T00:00:00"/>
    <d v="2019-07-31T00:00:00"/>
    <x v="4"/>
    <n v="7"/>
    <x v="2"/>
    <x v="3"/>
  </r>
  <r>
    <x v="3"/>
    <x v="28"/>
    <x v="2"/>
    <d v="2019-07-30T00:00:00"/>
    <d v="2019-08-01T00:00:00"/>
    <x v="4"/>
    <n v="8"/>
    <x v="25"/>
    <x v="4"/>
  </r>
  <r>
    <x v="3"/>
    <x v="28"/>
    <x v="2"/>
    <d v="2019-07-31T00:00:00"/>
    <d v="2019-08-02T00:00:00"/>
    <x v="4"/>
    <n v="8"/>
    <x v="26"/>
    <x v="4"/>
  </r>
  <r>
    <x v="3"/>
    <x v="28"/>
    <x v="2"/>
    <d v="2019-08-01T00:00:00"/>
    <d v="2019-08-05T00:00:00"/>
    <x v="4"/>
    <n v="8"/>
    <x v="13"/>
    <x v="4"/>
  </r>
  <r>
    <x v="3"/>
    <x v="28"/>
    <x v="2"/>
    <d v="2019-08-02T00:00:00"/>
    <d v="2019-08-06T00:00:00"/>
    <x v="4"/>
    <n v="8"/>
    <x v="14"/>
    <x v="4"/>
  </r>
  <r>
    <x v="3"/>
    <x v="28"/>
    <x v="2"/>
    <d v="2019-08-05T00:00:00"/>
    <d v="2019-08-08T00:00:00"/>
    <x v="4"/>
    <n v="8"/>
    <x v="16"/>
    <x v="4"/>
  </r>
  <r>
    <x v="3"/>
    <x v="28"/>
    <x v="2"/>
    <d v="2019-08-06T00:00:00"/>
    <d v="2019-08-09T00:00:00"/>
    <x v="4"/>
    <n v="8"/>
    <x v="28"/>
    <x v="4"/>
  </r>
  <r>
    <x v="3"/>
    <x v="28"/>
    <x v="2"/>
    <d v="2019-08-08T00:00:00"/>
    <d v="2019-08-12T00:00:00"/>
    <x v="4"/>
    <n v="8"/>
    <x v="18"/>
    <x v="4"/>
  </r>
  <r>
    <x v="3"/>
    <x v="28"/>
    <x v="2"/>
    <d v="2019-08-09T00:00:00"/>
    <d v="2019-08-13T00:00:00"/>
    <x v="4"/>
    <n v="8"/>
    <x v="19"/>
    <x v="4"/>
  </r>
  <r>
    <x v="3"/>
    <x v="28"/>
    <x v="2"/>
    <d v="2019-08-12T00:00:00"/>
    <d v="2019-08-14T00:00:00"/>
    <x v="4"/>
    <n v="8"/>
    <x v="20"/>
    <x v="4"/>
  </r>
  <r>
    <x v="3"/>
    <x v="28"/>
    <x v="2"/>
    <d v="2019-08-13T00:00:00"/>
    <d v="2019-08-15T00:00:00"/>
    <x v="4"/>
    <n v="8"/>
    <x v="3"/>
    <x v="4"/>
  </r>
  <r>
    <x v="3"/>
    <x v="28"/>
    <x v="2"/>
    <d v="2019-08-14T00:00:00"/>
    <d v="2019-08-16T00:00:00"/>
    <x v="4"/>
    <n v="8"/>
    <x v="4"/>
    <x v="4"/>
  </r>
  <r>
    <x v="3"/>
    <x v="28"/>
    <x v="2"/>
    <d v="2019-08-15T00:00:00"/>
    <d v="2019-08-20T00:00:00"/>
    <x v="4"/>
    <n v="8"/>
    <x v="7"/>
    <x v="4"/>
  </r>
  <r>
    <x v="3"/>
    <x v="28"/>
    <x v="2"/>
    <d v="2019-08-16T00:00:00"/>
    <d v="2019-08-21T00:00:00"/>
    <x v="4"/>
    <n v="8"/>
    <x v="21"/>
    <x v="4"/>
  </r>
  <r>
    <x v="3"/>
    <x v="28"/>
    <x v="2"/>
    <d v="2019-08-20T00:00:00"/>
    <d v="2019-08-22T00:00:00"/>
    <x v="4"/>
    <n v="8"/>
    <x v="22"/>
    <x v="4"/>
  </r>
  <r>
    <x v="3"/>
    <x v="28"/>
    <x v="2"/>
    <d v="2019-08-21T00:00:00"/>
    <d v="2019-08-23T00:00:00"/>
    <x v="4"/>
    <n v="8"/>
    <x v="30"/>
    <x v="4"/>
  </r>
  <r>
    <x v="3"/>
    <x v="28"/>
    <x v="2"/>
    <d v="2019-08-22T00:00:00"/>
    <d v="2019-08-26T00:00:00"/>
    <x v="4"/>
    <n v="8"/>
    <x v="24"/>
    <x v="4"/>
  </r>
  <r>
    <x v="3"/>
    <x v="28"/>
    <x v="2"/>
    <d v="2019-08-23T00:00:00"/>
    <d v="2019-08-27T00:00:00"/>
    <x v="4"/>
    <n v="8"/>
    <x v="10"/>
    <x v="4"/>
  </r>
  <r>
    <x v="3"/>
    <x v="28"/>
    <x v="2"/>
    <d v="2019-08-26T00:00:00"/>
    <d v="2019-08-28T00:00:00"/>
    <x v="4"/>
    <n v="8"/>
    <x v="11"/>
    <x v="4"/>
  </r>
  <r>
    <x v="3"/>
    <x v="28"/>
    <x v="2"/>
    <d v="2019-08-27T00:00:00"/>
    <d v="2019-08-29T00:00:00"/>
    <x v="4"/>
    <n v="8"/>
    <x v="1"/>
    <x v="4"/>
  </r>
  <r>
    <x v="3"/>
    <x v="28"/>
    <x v="2"/>
    <d v="2019-08-28T00:00:00"/>
    <d v="2019-08-30T00:00:00"/>
    <x v="4"/>
    <n v="8"/>
    <x v="0"/>
    <x v="4"/>
  </r>
  <r>
    <x v="3"/>
    <x v="28"/>
    <x v="2"/>
    <d v="2019-08-29T00:00:00"/>
    <d v="2019-09-02T00:00:00"/>
    <x v="4"/>
    <n v="9"/>
    <x v="26"/>
    <x v="5"/>
  </r>
  <r>
    <x v="3"/>
    <x v="28"/>
    <x v="2"/>
    <d v="2019-08-30T00:00:00"/>
    <d v="2019-09-03T00:00:00"/>
    <x v="4"/>
    <n v="9"/>
    <x v="27"/>
    <x v="5"/>
  </r>
  <r>
    <x v="3"/>
    <x v="28"/>
    <x v="2"/>
    <d v="2019-09-02T00:00:00"/>
    <d v="2019-09-04T00:00:00"/>
    <x v="4"/>
    <n v="9"/>
    <x v="12"/>
    <x v="5"/>
  </r>
  <r>
    <x v="3"/>
    <x v="28"/>
    <x v="2"/>
    <d v="2019-09-03T00:00:00"/>
    <d v="2019-09-05T00:00:00"/>
    <x v="4"/>
    <n v="9"/>
    <x v="13"/>
    <x v="5"/>
  </r>
  <r>
    <x v="3"/>
    <x v="28"/>
    <x v="2"/>
    <d v="2019-09-04T00:00:00"/>
    <d v="2019-09-06T00:00:00"/>
    <x v="4"/>
    <n v="9"/>
    <x v="14"/>
    <x v="5"/>
  </r>
  <r>
    <x v="3"/>
    <x v="28"/>
    <x v="2"/>
    <d v="2019-09-05T00:00:00"/>
    <d v="2019-09-09T00:00:00"/>
    <x v="4"/>
    <n v="9"/>
    <x v="28"/>
    <x v="5"/>
  </r>
  <r>
    <x v="3"/>
    <x v="28"/>
    <x v="2"/>
    <d v="2019-09-06T00:00:00"/>
    <d v="2019-09-10T00:00:00"/>
    <x v="4"/>
    <n v="9"/>
    <x v="29"/>
    <x v="5"/>
  </r>
  <r>
    <x v="3"/>
    <x v="28"/>
    <x v="2"/>
    <d v="2019-09-09T00:00:00"/>
    <d v="2019-09-11T00:00:00"/>
    <x v="4"/>
    <n v="9"/>
    <x v="17"/>
    <x v="5"/>
  </r>
  <r>
    <x v="3"/>
    <x v="28"/>
    <x v="2"/>
    <d v="2019-09-10T00:00:00"/>
    <d v="2019-09-12T00:00:00"/>
    <x v="4"/>
    <n v="9"/>
    <x v="18"/>
    <x v="5"/>
  </r>
  <r>
    <x v="3"/>
    <x v="28"/>
    <x v="2"/>
    <d v="2019-09-11T00:00:00"/>
    <d v="2019-09-13T00:00:00"/>
    <x v="4"/>
    <n v="9"/>
    <x v="19"/>
    <x v="5"/>
  </r>
  <r>
    <x v="3"/>
    <x v="28"/>
    <x v="2"/>
    <d v="2019-09-12T00:00:00"/>
    <d v="2019-09-16T00:00:00"/>
    <x v="4"/>
    <n v="9"/>
    <x v="4"/>
    <x v="5"/>
  </r>
  <r>
    <x v="3"/>
    <x v="28"/>
    <x v="2"/>
    <d v="2019-09-13T00:00:00"/>
    <d v="2019-09-17T00:00:00"/>
    <x v="4"/>
    <n v="9"/>
    <x v="6"/>
    <x v="5"/>
  </r>
  <r>
    <x v="3"/>
    <x v="28"/>
    <x v="2"/>
    <d v="2019-09-16T00:00:00"/>
    <d v="2019-09-18T00:00:00"/>
    <x v="4"/>
    <n v="9"/>
    <x v="5"/>
    <x v="5"/>
  </r>
  <r>
    <x v="3"/>
    <x v="28"/>
    <x v="2"/>
    <d v="2019-09-17T00:00:00"/>
    <d v="2019-09-19T00:00:00"/>
    <x v="4"/>
    <n v="9"/>
    <x v="8"/>
    <x v="5"/>
  </r>
  <r>
    <x v="3"/>
    <x v="28"/>
    <x v="2"/>
    <d v="2019-09-18T00:00:00"/>
    <d v="2019-09-20T00:00:00"/>
    <x v="4"/>
    <n v="9"/>
    <x v="7"/>
    <x v="5"/>
  </r>
  <r>
    <x v="3"/>
    <x v="28"/>
    <x v="2"/>
    <d v="2019-09-19T00:00:00"/>
    <d v="2019-09-23T00:00:00"/>
    <x v="4"/>
    <n v="9"/>
    <x v="30"/>
    <x v="5"/>
  </r>
  <r>
    <x v="3"/>
    <x v="28"/>
    <x v="2"/>
    <d v="2019-09-20T00:00:00"/>
    <d v="2019-09-24T00:00:00"/>
    <x v="4"/>
    <n v="9"/>
    <x v="9"/>
    <x v="5"/>
  </r>
  <r>
    <x v="3"/>
    <x v="28"/>
    <x v="2"/>
    <d v="2019-09-23T00:00:00"/>
    <d v="2019-09-25T00:00:00"/>
    <x v="4"/>
    <n v="9"/>
    <x v="23"/>
    <x v="5"/>
  </r>
  <r>
    <x v="3"/>
    <x v="28"/>
    <x v="2"/>
    <d v="2019-09-24T00:00:00"/>
    <d v="2019-09-26T00:00:00"/>
    <x v="4"/>
    <n v="9"/>
    <x v="24"/>
    <x v="5"/>
  </r>
  <r>
    <x v="3"/>
    <x v="28"/>
    <x v="2"/>
    <d v="2019-09-25T00:00:00"/>
    <d v="2019-09-27T00:00:00"/>
    <x v="4"/>
    <n v="9"/>
    <x v="10"/>
    <x v="5"/>
  </r>
  <r>
    <x v="3"/>
    <x v="28"/>
    <x v="2"/>
    <d v="2019-09-26T00:00:00"/>
    <d v="2019-09-30T00:00:00"/>
    <x v="4"/>
    <n v="9"/>
    <x v="0"/>
    <x v="5"/>
  </r>
  <r>
    <x v="3"/>
    <x v="28"/>
    <x v="2"/>
    <d v="2019-09-27T00:00:00"/>
    <d v="2019-10-01T00:00:00"/>
    <x v="4"/>
    <n v="10"/>
    <x v="25"/>
    <x v="0"/>
  </r>
  <r>
    <x v="3"/>
    <x v="28"/>
    <x v="2"/>
    <d v="2019-09-30T00:00:00"/>
    <d v="2019-10-02T00:00:00"/>
    <x v="4"/>
    <n v="10"/>
    <x v="26"/>
    <x v="0"/>
  </r>
  <r>
    <x v="3"/>
    <x v="28"/>
    <x v="2"/>
    <d v="2019-10-01T00:00:00"/>
    <d v="2019-10-03T00:00:00"/>
    <x v="4"/>
    <n v="10"/>
    <x v="27"/>
    <x v="0"/>
  </r>
  <r>
    <x v="3"/>
    <x v="28"/>
    <x v="2"/>
    <d v="2019-10-02T00:00:00"/>
    <d v="2019-10-04T00:00:00"/>
    <x v="4"/>
    <n v="10"/>
    <x v="12"/>
    <x v="0"/>
  </r>
  <r>
    <x v="3"/>
    <x v="28"/>
    <x v="2"/>
    <d v="2019-10-03T00:00:00"/>
    <d v="2019-10-07T00:00:00"/>
    <x v="4"/>
    <n v="10"/>
    <x v="15"/>
    <x v="0"/>
  </r>
  <r>
    <x v="3"/>
    <x v="28"/>
    <x v="2"/>
    <d v="2019-10-04T00:00:00"/>
    <d v="2019-10-08T00:00:00"/>
    <x v="4"/>
    <n v="10"/>
    <x v="16"/>
    <x v="0"/>
  </r>
  <r>
    <x v="3"/>
    <x v="28"/>
    <x v="2"/>
    <d v="2019-10-07T00:00:00"/>
    <d v="2019-10-09T00:00:00"/>
    <x v="4"/>
    <n v="10"/>
    <x v="28"/>
    <x v="0"/>
  </r>
  <r>
    <x v="3"/>
    <x v="28"/>
    <x v="2"/>
    <d v="2019-10-08T00:00:00"/>
    <d v="2019-10-10T00:00:00"/>
    <x v="4"/>
    <n v="10"/>
    <x v="29"/>
    <x v="0"/>
  </r>
  <r>
    <x v="3"/>
    <x v="28"/>
    <x v="2"/>
    <d v="2019-10-09T00:00:00"/>
    <d v="2019-10-11T00:00:00"/>
    <x v="4"/>
    <n v="10"/>
    <x v="17"/>
    <x v="0"/>
  </r>
  <r>
    <x v="3"/>
    <x v="28"/>
    <x v="2"/>
    <d v="2019-10-10T00:00:00"/>
    <d v="2019-10-15T00:00:00"/>
    <x v="4"/>
    <n v="10"/>
    <x v="3"/>
    <x v="0"/>
  </r>
  <r>
    <x v="3"/>
    <x v="28"/>
    <x v="2"/>
    <d v="2019-10-11T00:00:00"/>
    <d v="2019-10-16T00:00:00"/>
    <x v="4"/>
    <n v="10"/>
    <x v="4"/>
    <x v="0"/>
  </r>
  <r>
    <x v="3"/>
    <x v="28"/>
    <x v="2"/>
    <d v="2019-10-15T00:00:00"/>
    <d v="2019-10-17T00:00:00"/>
    <x v="4"/>
    <n v="10"/>
    <x v="6"/>
    <x v="0"/>
  </r>
  <r>
    <x v="3"/>
    <x v="28"/>
    <x v="2"/>
    <d v="2019-10-16T00:00:00"/>
    <d v="2019-10-18T00:00:00"/>
    <x v="4"/>
    <n v="10"/>
    <x v="5"/>
    <x v="0"/>
  </r>
  <r>
    <x v="3"/>
    <x v="28"/>
    <x v="2"/>
    <d v="2019-10-17T00:00:00"/>
    <d v="2019-10-21T00:00:00"/>
    <x v="4"/>
    <n v="10"/>
    <x v="21"/>
    <x v="0"/>
  </r>
  <r>
    <x v="3"/>
    <x v="28"/>
    <x v="2"/>
    <d v="2019-10-18T00:00:00"/>
    <d v="2019-10-22T00:00:00"/>
    <x v="4"/>
    <n v="10"/>
    <x v="22"/>
    <x v="0"/>
  </r>
  <r>
    <x v="3"/>
    <x v="28"/>
    <x v="2"/>
    <d v="2019-10-21T00:00:00"/>
    <d v="2019-10-23T00:00:00"/>
    <x v="4"/>
    <n v="10"/>
    <x v="30"/>
    <x v="0"/>
  </r>
  <r>
    <x v="3"/>
    <x v="28"/>
    <x v="2"/>
    <d v="2019-10-22T00:00:00"/>
    <d v="2019-10-24T00:00:00"/>
    <x v="4"/>
    <n v="10"/>
    <x v="9"/>
    <x v="0"/>
  </r>
  <r>
    <x v="3"/>
    <x v="28"/>
    <x v="2"/>
    <d v="2019-10-23T00:00:00"/>
    <d v="2019-10-25T00:00:00"/>
    <x v="4"/>
    <n v="10"/>
    <x v="23"/>
    <x v="0"/>
  </r>
  <r>
    <x v="3"/>
    <x v="28"/>
    <x v="2"/>
    <d v="2019-10-24T00:00:00"/>
    <d v="2019-10-28T00:00:00"/>
    <x v="4"/>
    <n v="10"/>
    <x v="11"/>
    <x v="0"/>
  </r>
  <r>
    <x v="3"/>
    <x v="28"/>
    <x v="2"/>
    <d v="2019-10-25T00:00:00"/>
    <d v="2019-10-29T00:00:00"/>
    <x v="4"/>
    <n v="10"/>
    <x v="1"/>
    <x v="0"/>
  </r>
  <r>
    <x v="3"/>
    <x v="28"/>
    <x v="2"/>
    <d v="2019-10-28T00:00:00"/>
    <d v="2019-10-30T00:00:00"/>
    <x v="4"/>
    <n v="10"/>
    <x v="0"/>
    <x v="0"/>
  </r>
  <r>
    <x v="3"/>
    <x v="28"/>
    <x v="2"/>
    <d v="2019-10-29T00:00:00"/>
    <d v="2019-10-31T00:00:00"/>
    <x v="4"/>
    <n v="10"/>
    <x v="2"/>
    <x v="0"/>
  </r>
  <r>
    <x v="3"/>
    <x v="28"/>
    <x v="2"/>
    <d v="2019-10-30T00:00:00"/>
    <d v="2019-11-01T00:00:00"/>
    <x v="4"/>
    <n v="11"/>
    <x v="25"/>
    <x v="6"/>
  </r>
  <r>
    <x v="3"/>
    <x v="28"/>
    <x v="2"/>
    <d v="2019-10-31T00:00:00"/>
    <d v="2019-11-05T00:00:00"/>
    <x v="4"/>
    <n v="11"/>
    <x v="13"/>
    <x v="6"/>
  </r>
  <r>
    <x v="3"/>
    <x v="28"/>
    <x v="2"/>
    <d v="2019-11-01T00:00:00"/>
    <d v="2019-11-06T00:00:00"/>
    <x v="4"/>
    <n v="11"/>
    <x v="14"/>
    <x v="6"/>
  </r>
  <r>
    <x v="3"/>
    <x v="28"/>
    <x v="2"/>
    <d v="2019-11-05T00:00:00"/>
    <d v="2019-11-07T00:00:00"/>
    <x v="4"/>
    <n v="11"/>
    <x v="15"/>
    <x v="6"/>
  </r>
  <r>
    <x v="3"/>
    <x v="28"/>
    <x v="2"/>
    <d v="2019-11-06T00:00:00"/>
    <d v="2019-11-08T00:00:00"/>
    <x v="4"/>
    <n v="11"/>
    <x v="16"/>
    <x v="6"/>
  </r>
  <r>
    <x v="3"/>
    <x v="28"/>
    <x v="2"/>
    <d v="2019-11-07T00:00:00"/>
    <d v="2019-11-12T00:00:00"/>
    <x v="4"/>
    <n v="11"/>
    <x v="18"/>
    <x v="6"/>
  </r>
  <r>
    <x v="3"/>
    <x v="28"/>
    <x v="2"/>
    <d v="2019-11-08T00:00:00"/>
    <d v="2019-11-13T00:00:00"/>
    <x v="4"/>
    <n v="11"/>
    <x v="19"/>
    <x v="6"/>
  </r>
  <r>
    <x v="3"/>
    <x v="28"/>
    <x v="2"/>
    <d v="2019-11-12T00:00:00"/>
    <d v="2019-11-14T00:00:00"/>
    <x v="4"/>
    <n v="11"/>
    <x v="20"/>
    <x v="6"/>
  </r>
  <r>
    <x v="3"/>
    <x v="28"/>
    <x v="2"/>
    <d v="2019-11-13T00:00:00"/>
    <d v="2019-11-15T00:00:00"/>
    <x v="4"/>
    <n v="11"/>
    <x v="3"/>
    <x v="6"/>
  </r>
  <r>
    <x v="3"/>
    <x v="28"/>
    <x v="2"/>
    <d v="2019-11-14T00:00:00"/>
    <d v="2019-11-18T00:00:00"/>
    <x v="4"/>
    <n v="11"/>
    <x v="5"/>
    <x v="6"/>
  </r>
  <r>
    <x v="3"/>
    <x v="28"/>
    <x v="2"/>
    <d v="2019-11-15T00:00:00"/>
    <d v="2019-11-19T00:00:00"/>
    <x v="4"/>
    <n v="11"/>
    <x v="8"/>
    <x v="6"/>
  </r>
  <r>
    <x v="3"/>
    <x v="28"/>
    <x v="2"/>
    <d v="2019-11-18T00:00:00"/>
    <d v="2019-11-20T00:00:00"/>
    <x v="4"/>
    <n v="11"/>
    <x v="7"/>
    <x v="6"/>
  </r>
  <r>
    <x v="3"/>
    <x v="28"/>
    <x v="2"/>
    <d v="2019-11-19T00:00:00"/>
    <d v="2019-11-21T00:00:00"/>
    <x v="4"/>
    <n v="11"/>
    <x v="21"/>
    <x v="6"/>
  </r>
  <r>
    <x v="3"/>
    <x v="28"/>
    <x v="2"/>
    <d v="2019-11-20T00:00:00"/>
    <d v="2019-11-22T00:00:00"/>
    <x v="4"/>
    <n v="11"/>
    <x v="22"/>
    <x v="6"/>
  </r>
  <r>
    <x v="3"/>
    <x v="28"/>
    <x v="2"/>
    <d v="2019-11-21T00:00:00"/>
    <d v="2019-11-25T00:00:00"/>
    <x v="4"/>
    <n v="11"/>
    <x v="23"/>
    <x v="6"/>
  </r>
  <r>
    <x v="3"/>
    <x v="28"/>
    <x v="2"/>
    <d v="2019-11-22T00:00:00"/>
    <d v="2019-11-26T00:00:00"/>
    <x v="4"/>
    <n v="11"/>
    <x v="24"/>
    <x v="6"/>
  </r>
  <r>
    <x v="3"/>
    <x v="28"/>
    <x v="2"/>
    <d v="2019-11-25T00:00:00"/>
    <d v="2019-11-27T00:00:00"/>
    <x v="4"/>
    <n v="11"/>
    <x v="10"/>
    <x v="6"/>
  </r>
  <r>
    <x v="3"/>
    <x v="28"/>
    <x v="2"/>
    <d v="2019-11-26T00:00:00"/>
    <d v="2019-11-28T00:00:00"/>
    <x v="4"/>
    <n v="11"/>
    <x v="11"/>
    <x v="6"/>
  </r>
  <r>
    <x v="3"/>
    <x v="28"/>
    <x v="2"/>
    <d v="2019-11-27T00:00:00"/>
    <d v="2019-11-29T00:00:00"/>
    <x v="4"/>
    <n v="11"/>
    <x v="1"/>
    <x v="6"/>
  </r>
  <r>
    <x v="3"/>
    <x v="28"/>
    <x v="2"/>
    <d v="2019-11-28T00:00:00"/>
    <d v="2019-12-02T00:00:00"/>
    <x v="4"/>
    <n v="12"/>
    <x v="26"/>
    <x v="7"/>
  </r>
  <r>
    <x v="3"/>
    <x v="28"/>
    <x v="2"/>
    <d v="2019-11-29T00:00:00"/>
    <d v="2019-12-03T00:00:00"/>
    <x v="4"/>
    <n v="12"/>
    <x v="27"/>
    <x v="7"/>
  </r>
  <r>
    <x v="3"/>
    <x v="28"/>
    <x v="2"/>
    <d v="2019-12-02T00:00:00"/>
    <d v="2019-12-04T00:00:00"/>
    <x v="4"/>
    <n v="12"/>
    <x v="12"/>
    <x v="7"/>
  </r>
  <r>
    <x v="3"/>
    <x v="28"/>
    <x v="2"/>
    <d v="2019-12-03T00:00:00"/>
    <d v="2019-12-05T00:00:00"/>
    <x v="4"/>
    <n v="12"/>
    <x v="13"/>
    <x v="7"/>
  </r>
  <r>
    <x v="3"/>
    <x v="28"/>
    <x v="2"/>
    <d v="2019-12-04T00:00:00"/>
    <d v="2019-12-06T00:00:00"/>
    <x v="4"/>
    <n v="12"/>
    <x v="14"/>
    <x v="7"/>
  </r>
  <r>
    <x v="3"/>
    <x v="28"/>
    <x v="2"/>
    <d v="2019-12-05T00:00:00"/>
    <d v="2019-12-09T00:00:00"/>
    <x v="4"/>
    <n v="12"/>
    <x v="28"/>
    <x v="7"/>
  </r>
  <r>
    <x v="3"/>
    <x v="28"/>
    <x v="2"/>
    <d v="2019-12-06T00:00:00"/>
    <d v="2019-12-10T00:00:00"/>
    <x v="4"/>
    <n v="12"/>
    <x v="29"/>
    <x v="7"/>
  </r>
  <r>
    <x v="3"/>
    <x v="28"/>
    <x v="2"/>
    <d v="2019-12-09T00:00:00"/>
    <d v="2019-12-11T00:00:00"/>
    <x v="4"/>
    <n v="12"/>
    <x v="17"/>
    <x v="7"/>
  </r>
  <r>
    <x v="3"/>
    <x v="28"/>
    <x v="2"/>
    <d v="2019-12-10T00:00:00"/>
    <d v="2019-12-12T00:00:00"/>
    <x v="4"/>
    <n v="12"/>
    <x v="18"/>
    <x v="7"/>
  </r>
  <r>
    <x v="3"/>
    <x v="28"/>
    <x v="2"/>
    <d v="2019-12-11T00:00:00"/>
    <d v="2019-12-13T00:00:00"/>
    <x v="4"/>
    <n v="12"/>
    <x v="19"/>
    <x v="7"/>
  </r>
  <r>
    <x v="3"/>
    <x v="28"/>
    <x v="2"/>
    <d v="2019-12-12T00:00:00"/>
    <d v="2019-12-16T00:00:00"/>
    <x v="4"/>
    <n v="12"/>
    <x v="4"/>
    <x v="7"/>
  </r>
  <r>
    <x v="3"/>
    <x v="28"/>
    <x v="2"/>
    <d v="2019-12-13T00:00:00"/>
    <d v="2019-12-17T00:00:00"/>
    <x v="4"/>
    <n v="12"/>
    <x v="6"/>
    <x v="7"/>
  </r>
  <r>
    <x v="3"/>
    <x v="28"/>
    <x v="2"/>
    <d v="2019-12-16T00:00:00"/>
    <d v="2019-12-18T00:00:00"/>
    <x v="4"/>
    <n v="12"/>
    <x v="5"/>
    <x v="7"/>
  </r>
  <r>
    <x v="3"/>
    <x v="28"/>
    <x v="2"/>
    <d v="2019-12-17T00:00:00"/>
    <d v="2019-12-19T00:00:00"/>
    <x v="4"/>
    <n v="12"/>
    <x v="8"/>
    <x v="7"/>
  </r>
  <r>
    <x v="3"/>
    <x v="28"/>
    <x v="2"/>
    <d v="2019-12-18T00:00:00"/>
    <d v="2019-12-20T00:00:00"/>
    <x v="4"/>
    <n v="12"/>
    <x v="7"/>
    <x v="7"/>
  </r>
  <r>
    <x v="3"/>
    <x v="28"/>
    <x v="2"/>
    <d v="2019-12-19T00:00:00"/>
    <d v="2019-12-23T00:00:00"/>
    <x v="4"/>
    <n v="12"/>
    <x v="30"/>
    <x v="7"/>
  </r>
  <r>
    <x v="3"/>
    <x v="28"/>
    <x v="2"/>
    <d v="2019-12-20T00:00:00"/>
    <d v="2019-12-24T00:00:00"/>
    <x v="4"/>
    <n v="12"/>
    <x v="9"/>
    <x v="7"/>
  </r>
  <r>
    <x v="3"/>
    <x v="28"/>
    <x v="2"/>
    <d v="2019-12-23T00:00:00"/>
    <d v="2019-12-26T00:00:00"/>
    <x v="4"/>
    <n v="12"/>
    <x v="24"/>
    <x v="7"/>
  </r>
  <r>
    <x v="3"/>
    <x v="28"/>
    <x v="2"/>
    <d v="2019-12-24T00:00:00"/>
    <d v="2019-12-27T00:00:00"/>
    <x v="4"/>
    <n v="12"/>
    <x v="10"/>
    <x v="7"/>
  </r>
  <r>
    <x v="3"/>
    <x v="28"/>
    <x v="2"/>
    <d v="2019-12-26T00:00:00"/>
    <d v="2019-12-30T00:00:00"/>
    <x v="4"/>
    <n v="12"/>
    <x v="0"/>
    <x v="7"/>
  </r>
  <r>
    <x v="3"/>
    <x v="28"/>
    <x v="2"/>
    <d v="2019-12-27T00:00:00"/>
    <d v="2020-01-02T00:00:00"/>
    <x v="5"/>
    <n v="1"/>
    <x v="26"/>
    <x v="8"/>
  </r>
  <r>
    <x v="3"/>
    <x v="28"/>
    <x v="2"/>
    <d v="2019-12-30T00:00:00"/>
    <d v="2020-01-03T00:00:00"/>
    <x v="5"/>
    <n v="1"/>
    <x v="27"/>
    <x v="8"/>
  </r>
  <r>
    <x v="3"/>
    <x v="28"/>
    <x v="2"/>
    <d v="2020-01-02T00:00:00"/>
    <d v="2020-01-07T00:00:00"/>
    <x v="5"/>
    <n v="1"/>
    <x v="15"/>
    <x v="8"/>
  </r>
  <r>
    <x v="3"/>
    <x v="28"/>
    <x v="2"/>
    <d v="2020-01-03T00:00:00"/>
    <d v="2020-01-08T00:00:00"/>
    <x v="5"/>
    <n v="1"/>
    <x v="16"/>
    <x v="8"/>
  </r>
  <r>
    <x v="3"/>
    <x v="28"/>
    <x v="2"/>
    <d v="2020-01-07T00:00:00"/>
    <d v="2020-01-09T00:00:00"/>
    <x v="5"/>
    <n v="1"/>
    <x v="28"/>
    <x v="8"/>
  </r>
  <r>
    <x v="3"/>
    <x v="28"/>
    <x v="2"/>
    <d v="2020-01-08T00:00:00"/>
    <d v="2020-01-10T00:00:00"/>
    <x v="5"/>
    <n v="1"/>
    <x v="29"/>
    <x v="8"/>
  </r>
  <r>
    <x v="3"/>
    <x v="28"/>
    <x v="2"/>
    <d v="2020-01-09T00:00:00"/>
    <d v="2020-01-13T00:00:00"/>
    <x v="5"/>
    <n v="1"/>
    <x v="19"/>
    <x v="8"/>
  </r>
  <r>
    <x v="3"/>
    <x v="28"/>
    <x v="2"/>
    <d v="2020-01-10T00:00:00"/>
    <d v="2020-01-14T00:00:00"/>
    <x v="5"/>
    <n v="1"/>
    <x v="20"/>
    <x v="8"/>
  </r>
  <r>
    <x v="3"/>
    <x v="28"/>
    <x v="2"/>
    <d v="2020-01-13T00:00:00"/>
    <d v="2020-01-15T00:00:00"/>
    <x v="5"/>
    <n v="1"/>
    <x v="3"/>
    <x v="8"/>
  </r>
  <r>
    <x v="3"/>
    <x v="28"/>
    <x v="2"/>
    <d v="2020-01-14T00:00:00"/>
    <d v="2020-01-16T00:00:00"/>
    <x v="5"/>
    <n v="1"/>
    <x v="4"/>
    <x v="8"/>
  </r>
  <r>
    <x v="3"/>
    <x v="28"/>
    <x v="2"/>
    <d v="2020-01-15T00:00:00"/>
    <d v="2020-01-17T00:00:00"/>
    <x v="5"/>
    <n v="1"/>
    <x v="6"/>
    <x v="8"/>
  </r>
  <r>
    <x v="3"/>
    <x v="28"/>
    <x v="2"/>
    <d v="2020-01-16T00:00:00"/>
    <d v="2020-01-20T00:00:00"/>
    <x v="5"/>
    <n v="1"/>
    <x v="7"/>
    <x v="8"/>
  </r>
  <r>
    <x v="3"/>
    <x v="28"/>
    <x v="2"/>
    <d v="2020-01-17T00:00:00"/>
    <d v="2020-01-21T00:00:00"/>
    <x v="5"/>
    <n v="1"/>
    <x v="21"/>
    <x v="8"/>
  </r>
  <r>
    <x v="3"/>
    <x v="28"/>
    <x v="2"/>
    <d v="2020-01-20T00:00:00"/>
    <d v="2020-01-22T00:00:00"/>
    <x v="5"/>
    <n v="1"/>
    <x v="22"/>
    <x v="8"/>
  </r>
  <r>
    <x v="3"/>
    <x v="28"/>
    <x v="2"/>
    <d v="2020-01-21T00:00:00"/>
    <d v="2020-01-23T00:00:00"/>
    <x v="5"/>
    <n v="1"/>
    <x v="30"/>
    <x v="8"/>
  </r>
  <r>
    <x v="3"/>
    <x v="28"/>
    <x v="2"/>
    <d v="2020-01-22T00:00:00"/>
    <d v="2020-01-24T00:00:00"/>
    <x v="5"/>
    <n v="1"/>
    <x v="9"/>
    <x v="8"/>
  </r>
  <r>
    <x v="3"/>
    <x v="28"/>
    <x v="2"/>
    <d v="2020-01-23T00:00:00"/>
    <d v="2020-01-27T00:00:00"/>
    <x v="5"/>
    <n v="1"/>
    <x v="10"/>
    <x v="8"/>
  </r>
  <r>
    <x v="3"/>
    <x v="28"/>
    <x v="2"/>
    <d v="2020-01-24T00:00:00"/>
    <d v="2020-01-28T00:00:00"/>
    <x v="5"/>
    <n v="1"/>
    <x v="11"/>
    <x v="8"/>
  </r>
  <r>
    <x v="3"/>
    <x v="28"/>
    <x v="2"/>
    <d v="2020-01-27T00:00:00"/>
    <d v="2020-01-29T00:00:00"/>
    <x v="5"/>
    <n v="1"/>
    <x v="1"/>
    <x v="8"/>
  </r>
  <r>
    <x v="3"/>
    <x v="28"/>
    <x v="2"/>
    <d v="2020-01-28T00:00:00"/>
    <d v="2020-01-30T00:00:00"/>
    <x v="5"/>
    <n v="1"/>
    <x v="0"/>
    <x v="8"/>
  </r>
  <r>
    <x v="3"/>
    <x v="28"/>
    <x v="2"/>
    <d v="2020-01-29T00:00:00"/>
    <d v="2020-01-31T00:00:00"/>
    <x v="5"/>
    <n v="1"/>
    <x v="2"/>
    <x v="8"/>
  </r>
  <r>
    <x v="3"/>
    <x v="28"/>
    <x v="2"/>
    <d v="2020-01-30T00:00:00"/>
    <d v="2020-02-03T00:00:00"/>
    <x v="5"/>
    <n v="2"/>
    <x v="27"/>
    <x v="9"/>
  </r>
  <r>
    <x v="3"/>
    <x v="28"/>
    <x v="2"/>
    <d v="2020-01-31T00:00:00"/>
    <d v="2020-02-04T00:00:00"/>
    <x v="5"/>
    <n v="2"/>
    <x v="12"/>
    <x v="9"/>
  </r>
  <r>
    <x v="3"/>
    <x v="28"/>
    <x v="2"/>
    <d v="2020-02-03T00:00:00"/>
    <d v="2020-02-05T00:00:00"/>
    <x v="5"/>
    <n v="2"/>
    <x v="13"/>
    <x v="9"/>
  </r>
  <r>
    <x v="3"/>
    <x v="28"/>
    <x v="2"/>
    <d v="2020-02-04T00:00:00"/>
    <d v="2020-02-06T00:00:00"/>
    <x v="5"/>
    <n v="2"/>
    <x v="14"/>
    <x v="9"/>
  </r>
  <r>
    <x v="3"/>
    <x v="28"/>
    <x v="2"/>
    <d v="2020-02-05T00:00:00"/>
    <d v="2020-02-07T00:00:00"/>
    <x v="5"/>
    <n v="2"/>
    <x v="15"/>
    <x v="9"/>
  </r>
  <r>
    <x v="3"/>
    <x v="28"/>
    <x v="2"/>
    <d v="2020-02-06T00:00:00"/>
    <d v="2020-02-10T00:00:00"/>
    <x v="5"/>
    <n v="2"/>
    <x v="29"/>
    <x v="9"/>
  </r>
  <r>
    <x v="3"/>
    <x v="28"/>
    <x v="2"/>
    <d v="2020-02-07T00:00:00"/>
    <d v="2020-02-11T00:00:00"/>
    <x v="5"/>
    <n v="2"/>
    <x v="17"/>
    <x v="9"/>
  </r>
  <r>
    <x v="3"/>
    <x v="28"/>
    <x v="2"/>
    <d v="2020-02-10T00:00:00"/>
    <d v="2020-02-12T00:00:00"/>
    <x v="5"/>
    <n v="2"/>
    <x v="18"/>
    <x v="9"/>
  </r>
  <r>
    <x v="3"/>
    <x v="28"/>
    <x v="2"/>
    <d v="2020-02-11T00:00:00"/>
    <d v="2020-02-13T00:00:00"/>
    <x v="5"/>
    <n v="2"/>
    <x v="19"/>
    <x v="9"/>
  </r>
  <r>
    <x v="3"/>
    <x v="28"/>
    <x v="2"/>
    <d v="2020-02-12T00:00:00"/>
    <d v="2020-02-14T00:00:00"/>
    <x v="5"/>
    <n v="2"/>
    <x v="20"/>
    <x v="9"/>
  </r>
  <r>
    <x v="3"/>
    <x v="28"/>
    <x v="2"/>
    <d v="2020-02-13T00:00:00"/>
    <d v="2020-02-17T00:00:00"/>
    <x v="5"/>
    <n v="2"/>
    <x v="6"/>
    <x v="9"/>
  </r>
  <r>
    <x v="3"/>
    <x v="28"/>
    <x v="2"/>
    <d v="2020-02-14T00:00:00"/>
    <d v="2020-02-18T00:00:00"/>
    <x v="5"/>
    <n v="2"/>
    <x v="5"/>
    <x v="9"/>
  </r>
  <r>
    <x v="3"/>
    <x v="28"/>
    <x v="2"/>
    <d v="2020-02-17T00:00:00"/>
    <d v="2020-02-19T00:00:00"/>
    <x v="5"/>
    <n v="2"/>
    <x v="8"/>
    <x v="9"/>
  </r>
  <r>
    <x v="3"/>
    <x v="28"/>
    <x v="2"/>
    <d v="2020-02-18T00:00:00"/>
    <d v="2020-02-20T00:00:00"/>
    <x v="5"/>
    <n v="2"/>
    <x v="7"/>
    <x v="9"/>
  </r>
  <r>
    <x v="3"/>
    <x v="28"/>
    <x v="2"/>
    <d v="2020-02-19T00:00:00"/>
    <d v="2020-02-21T00:00:00"/>
    <x v="5"/>
    <n v="2"/>
    <x v="21"/>
    <x v="9"/>
  </r>
  <r>
    <x v="3"/>
    <x v="28"/>
    <x v="2"/>
    <d v="2020-02-20T00:00:00"/>
    <d v="2020-02-24T00:00:00"/>
    <x v="5"/>
    <n v="2"/>
    <x v="9"/>
    <x v="9"/>
  </r>
  <r>
    <x v="3"/>
    <x v="28"/>
    <x v="2"/>
    <d v="2020-02-21T00:00:00"/>
    <d v="2020-02-25T00:00:00"/>
    <x v="5"/>
    <n v="2"/>
    <x v="23"/>
    <x v="9"/>
  </r>
  <r>
    <x v="3"/>
    <x v="28"/>
    <x v="2"/>
    <d v="2020-02-24T00:00:00"/>
    <d v="2020-02-26T00:00:00"/>
    <x v="5"/>
    <n v="2"/>
    <x v="24"/>
    <x v="9"/>
  </r>
  <r>
    <x v="3"/>
    <x v="28"/>
    <x v="2"/>
    <d v="2020-02-25T00:00:00"/>
    <d v="2020-02-27T00:00:00"/>
    <x v="5"/>
    <n v="2"/>
    <x v="10"/>
    <x v="9"/>
  </r>
  <r>
    <x v="3"/>
    <x v="28"/>
    <x v="2"/>
    <d v="2020-02-26T00:00:00"/>
    <d v="2020-02-28T00:00:00"/>
    <x v="5"/>
    <n v="2"/>
    <x v="11"/>
    <x v="9"/>
  </r>
  <r>
    <x v="3"/>
    <x v="28"/>
    <x v="2"/>
    <d v="2020-02-27T00:00:00"/>
    <d v="2020-03-02T00:00:00"/>
    <x v="5"/>
    <n v="3"/>
    <x v="26"/>
    <x v="10"/>
  </r>
  <r>
    <x v="3"/>
    <x v="28"/>
    <x v="2"/>
    <d v="2020-02-28T00:00:00"/>
    <d v="2020-03-03T00:00:00"/>
    <x v="5"/>
    <n v="3"/>
    <x v="27"/>
    <x v="10"/>
  </r>
  <r>
    <x v="3"/>
    <x v="28"/>
    <x v="2"/>
    <d v="2020-03-02T00:00:00"/>
    <d v="2020-03-04T00:00:00"/>
    <x v="5"/>
    <n v="3"/>
    <x v="12"/>
    <x v="10"/>
  </r>
  <r>
    <x v="3"/>
    <x v="28"/>
    <x v="2"/>
    <d v="2020-03-03T00:00:00"/>
    <d v="2020-03-05T00:00:00"/>
    <x v="5"/>
    <n v="3"/>
    <x v="13"/>
    <x v="10"/>
  </r>
  <r>
    <x v="3"/>
    <x v="28"/>
    <x v="2"/>
    <d v="2020-03-04T00:00:00"/>
    <d v="2020-03-06T00:00:00"/>
    <x v="5"/>
    <n v="3"/>
    <x v="14"/>
    <x v="10"/>
  </r>
  <r>
    <x v="3"/>
    <x v="28"/>
    <x v="2"/>
    <d v="2020-03-05T00:00:00"/>
    <d v="2020-03-09T00:00:00"/>
    <x v="5"/>
    <n v="3"/>
    <x v="28"/>
    <x v="10"/>
  </r>
  <r>
    <x v="3"/>
    <x v="28"/>
    <x v="2"/>
    <d v="2020-03-06T00:00:00"/>
    <d v="2020-03-10T00:00:00"/>
    <x v="5"/>
    <n v="3"/>
    <x v="29"/>
    <x v="10"/>
  </r>
  <r>
    <x v="3"/>
    <x v="28"/>
    <x v="2"/>
    <d v="2020-03-09T00:00:00"/>
    <d v="2020-03-11T00:00:00"/>
    <x v="5"/>
    <n v="3"/>
    <x v="17"/>
    <x v="10"/>
  </r>
  <r>
    <x v="3"/>
    <x v="28"/>
    <x v="2"/>
    <d v="2020-03-10T00:00:00"/>
    <d v="2020-03-12T00:00:00"/>
    <x v="5"/>
    <n v="3"/>
    <x v="18"/>
    <x v="10"/>
  </r>
  <r>
    <x v="3"/>
    <x v="28"/>
    <x v="2"/>
    <d v="2020-03-11T00:00:00"/>
    <d v="2020-03-13T00:00:00"/>
    <x v="5"/>
    <n v="3"/>
    <x v="19"/>
    <x v="10"/>
  </r>
  <r>
    <x v="3"/>
    <x v="28"/>
    <x v="2"/>
    <d v="2020-03-12T00:00:00"/>
    <d v="2020-03-16T00:00:00"/>
    <x v="5"/>
    <n v="3"/>
    <x v="4"/>
    <x v="10"/>
  </r>
  <r>
    <x v="3"/>
    <x v="28"/>
    <x v="2"/>
    <d v="2020-03-13T00:00:00"/>
    <d v="2020-03-17T00:00:00"/>
    <x v="5"/>
    <n v="3"/>
    <x v="6"/>
    <x v="10"/>
  </r>
  <r>
    <x v="3"/>
    <x v="28"/>
    <x v="2"/>
    <d v="2020-03-16T00:00:00"/>
    <d v="2020-03-18T00:00:00"/>
    <x v="5"/>
    <n v="3"/>
    <x v="5"/>
    <x v="10"/>
  </r>
  <r>
    <x v="3"/>
    <x v="28"/>
    <x v="2"/>
    <d v="2020-03-17T00:00:00"/>
    <d v="2020-03-19T00:00:00"/>
    <x v="5"/>
    <n v="3"/>
    <x v="8"/>
    <x v="10"/>
  </r>
  <r>
    <x v="3"/>
    <x v="28"/>
    <x v="2"/>
    <d v="2020-03-18T00:00:00"/>
    <d v="2020-03-20T00:00:00"/>
    <x v="5"/>
    <n v="3"/>
    <x v="7"/>
    <x v="10"/>
  </r>
  <r>
    <x v="3"/>
    <x v="28"/>
    <x v="2"/>
    <d v="2020-03-19T00:00:00"/>
    <d v="2020-03-24T00:00:00"/>
    <x v="5"/>
    <n v="3"/>
    <x v="9"/>
    <x v="10"/>
  </r>
  <r>
    <x v="3"/>
    <x v="28"/>
    <x v="2"/>
    <d v="2020-03-20T00:00:00"/>
    <d v="2020-03-25T00:00:00"/>
    <x v="5"/>
    <n v="3"/>
    <x v="23"/>
    <x v="10"/>
  </r>
  <r>
    <x v="3"/>
    <x v="28"/>
    <x v="2"/>
    <d v="2020-03-24T00:00:00"/>
    <d v="2020-03-26T00:00:00"/>
    <x v="5"/>
    <n v="3"/>
    <x v="24"/>
    <x v="10"/>
  </r>
  <r>
    <x v="3"/>
    <x v="28"/>
    <x v="2"/>
    <d v="2020-03-25T00:00:00"/>
    <d v="2020-03-27T00:00:00"/>
    <x v="5"/>
    <n v="3"/>
    <x v="10"/>
    <x v="10"/>
  </r>
  <r>
    <x v="3"/>
    <x v="28"/>
    <x v="2"/>
    <d v="2020-03-26T00:00:00"/>
    <d v="2020-03-30T00:00:00"/>
    <x v="5"/>
    <n v="3"/>
    <x v="0"/>
    <x v="10"/>
  </r>
  <r>
    <x v="3"/>
    <x v="28"/>
    <x v="2"/>
    <d v="2020-03-27T00:00:00"/>
    <d v="2020-03-31T00:00:00"/>
    <x v="5"/>
    <n v="3"/>
    <x v="2"/>
    <x v="10"/>
  </r>
  <r>
    <x v="3"/>
    <x v="28"/>
    <x v="2"/>
    <d v="2020-03-30T00:00:00"/>
    <d v="2020-04-01T00:00:00"/>
    <x v="5"/>
    <n v="4"/>
    <x v="25"/>
    <x v="11"/>
  </r>
  <r>
    <x v="3"/>
    <x v="28"/>
    <x v="2"/>
    <d v="2020-03-31T00:00:00"/>
    <d v="2020-04-02T00:00:00"/>
    <x v="5"/>
    <n v="4"/>
    <x v="26"/>
    <x v="11"/>
  </r>
  <r>
    <x v="3"/>
    <x v="28"/>
    <x v="2"/>
    <d v="2020-04-01T00:00:00"/>
    <d v="2020-04-03T00:00:00"/>
    <x v="5"/>
    <n v="4"/>
    <x v="27"/>
    <x v="11"/>
  </r>
  <r>
    <x v="3"/>
    <x v="28"/>
    <x v="2"/>
    <d v="2020-04-02T00:00:00"/>
    <d v="2020-04-06T00:00:00"/>
    <x v="5"/>
    <n v="4"/>
    <x v="14"/>
    <x v="11"/>
  </r>
  <r>
    <x v="3"/>
    <x v="28"/>
    <x v="2"/>
    <d v="2020-04-03T00:00:00"/>
    <d v="2020-04-07T00:00:00"/>
    <x v="5"/>
    <n v="4"/>
    <x v="15"/>
    <x v="11"/>
  </r>
  <r>
    <x v="3"/>
    <x v="28"/>
    <x v="2"/>
    <d v="2020-04-06T00:00:00"/>
    <d v="2020-04-08T00:00:00"/>
    <x v="5"/>
    <n v="4"/>
    <x v="16"/>
    <x v="11"/>
  </r>
  <r>
    <x v="3"/>
    <x v="28"/>
    <x v="2"/>
    <d v="2020-04-07T00:00:00"/>
    <d v="2020-04-13T00:00:00"/>
    <x v="5"/>
    <n v="4"/>
    <x v="19"/>
    <x v="11"/>
  </r>
  <r>
    <x v="3"/>
    <x v="28"/>
    <x v="2"/>
    <d v="2020-04-08T00:00:00"/>
    <d v="2020-04-14T00:00:00"/>
    <x v="5"/>
    <n v="4"/>
    <x v="20"/>
    <x v="11"/>
  </r>
  <r>
    <x v="3"/>
    <x v="28"/>
    <x v="2"/>
    <d v="2020-04-13T00:00:00"/>
    <d v="2020-04-15T00:00:00"/>
    <x v="5"/>
    <n v="4"/>
    <x v="3"/>
    <x v="11"/>
  </r>
  <r>
    <x v="3"/>
    <x v="28"/>
    <x v="2"/>
    <d v="2020-04-14T00:00:00"/>
    <d v="2020-04-16T00:00:00"/>
    <x v="5"/>
    <n v="4"/>
    <x v="4"/>
    <x v="11"/>
  </r>
  <r>
    <x v="3"/>
    <x v="28"/>
    <x v="2"/>
    <d v="2020-04-15T00:00:00"/>
    <d v="2020-04-17T00:00:00"/>
    <x v="5"/>
    <n v="4"/>
    <x v="6"/>
    <x v="11"/>
  </r>
  <r>
    <x v="3"/>
    <x v="28"/>
    <x v="2"/>
    <d v="2020-04-16T00:00:00"/>
    <d v="2020-04-20T00:00:00"/>
    <x v="5"/>
    <n v="4"/>
    <x v="7"/>
    <x v="11"/>
  </r>
  <r>
    <x v="3"/>
    <x v="28"/>
    <x v="2"/>
    <d v="2020-04-17T00:00:00"/>
    <d v="2020-04-21T00:00:00"/>
    <x v="5"/>
    <n v="4"/>
    <x v="21"/>
    <x v="11"/>
  </r>
  <r>
    <x v="3"/>
    <x v="28"/>
    <x v="2"/>
    <d v="2020-04-20T00:00:00"/>
    <d v="2020-04-22T00:00:00"/>
    <x v="5"/>
    <n v="4"/>
    <x v="22"/>
    <x v="11"/>
  </r>
  <r>
    <x v="3"/>
    <x v="28"/>
    <x v="2"/>
    <d v="2020-04-21T00:00:00"/>
    <d v="2020-04-23T00:00:00"/>
    <x v="5"/>
    <n v="4"/>
    <x v="30"/>
    <x v="11"/>
  </r>
  <r>
    <x v="3"/>
    <x v="28"/>
    <x v="2"/>
    <d v="2020-04-22T00:00:00"/>
    <d v="2020-04-24T00:00:00"/>
    <x v="5"/>
    <n v="4"/>
    <x v="9"/>
    <x v="11"/>
  </r>
  <r>
    <x v="3"/>
    <x v="28"/>
    <x v="2"/>
    <d v="2020-04-23T00:00:00"/>
    <d v="2020-04-27T00:00:00"/>
    <x v="5"/>
    <n v="4"/>
    <x v="10"/>
    <x v="11"/>
  </r>
  <r>
    <x v="3"/>
    <x v="28"/>
    <x v="2"/>
    <d v="2020-04-24T00:00:00"/>
    <d v="2020-04-28T00:00:00"/>
    <x v="5"/>
    <n v="4"/>
    <x v="11"/>
    <x v="11"/>
  </r>
  <r>
    <x v="3"/>
    <x v="28"/>
    <x v="2"/>
    <d v="2020-04-27T00:00:00"/>
    <d v="2020-04-29T00:00:00"/>
    <x v="5"/>
    <n v="4"/>
    <x v="1"/>
    <x v="11"/>
  </r>
  <r>
    <x v="3"/>
    <x v="28"/>
    <x v="2"/>
    <d v="2020-04-28T00:00:00"/>
    <d v="2020-04-30T00:00:00"/>
    <x v="5"/>
    <n v="4"/>
    <x v="0"/>
    <x v="11"/>
  </r>
  <r>
    <x v="3"/>
    <x v="28"/>
    <x v="2"/>
    <d v="2020-04-29T00:00:00"/>
    <d v="2020-05-04T00:00:00"/>
    <x v="5"/>
    <n v="5"/>
    <x v="12"/>
    <x v="1"/>
  </r>
  <r>
    <x v="3"/>
    <x v="28"/>
    <x v="2"/>
    <d v="2020-04-30T00:00:00"/>
    <d v="2020-05-05T00:00:00"/>
    <x v="5"/>
    <n v="5"/>
    <x v="13"/>
    <x v="1"/>
  </r>
  <r>
    <x v="3"/>
    <x v="28"/>
    <x v="2"/>
    <d v="2020-05-04T00:00:00"/>
    <d v="2020-05-06T00:00:00"/>
    <x v="5"/>
    <n v="5"/>
    <x v="14"/>
    <x v="1"/>
  </r>
  <r>
    <x v="3"/>
    <x v="28"/>
    <x v="2"/>
    <d v="2020-05-05T00:00:00"/>
    <d v="2020-05-07T00:00:00"/>
    <x v="5"/>
    <n v="5"/>
    <x v="15"/>
    <x v="1"/>
  </r>
  <r>
    <x v="3"/>
    <x v="28"/>
    <x v="2"/>
    <d v="2020-05-06T00:00:00"/>
    <d v="2020-05-08T00:00:00"/>
    <x v="5"/>
    <n v="5"/>
    <x v="16"/>
    <x v="1"/>
  </r>
  <r>
    <x v="3"/>
    <x v="28"/>
    <x v="2"/>
    <d v="2020-05-07T00:00:00"/>
    <d v="2020-05-11T00:00:00"/>
    <x v="5"/>
    <n v="5"/>
    <x v="17"/>
    <x v="1"/>
  </r>
  <r>
    <x v="3"/>
    <x v="28"/>
    <x v="2"/>
    <d v="2020-05-08T00:00:00"/>
    <d v="2020-05-12T00:00:00"/>
    <x v="5"/>
    <n v="5"/>
    <x v="18"/>
    <x v="1"/>
  </r>
  <r>
    <x v="3"/>
    <x v="28"/>
    <x v="2"/>
    <d v="2020-05-11T00:00:00"/>
    <d v="2020-05-13T00:00:00"/>
    <x v="5"/>
    <n v="5"/>
    <x v="19"/>
    <x v="1"/>
  </r>
  <r>
    <x v="3"/>
    <x v="28"/>
    <x v="2"/>
    <d v="2020-05-12T00:00:00"/>
    <d v="2020-05-14T00:00:00"/>
    <x v="5"/>
    <n v="5"/>
    <x v="20"/>
    <x v="1"/>
  </r>
  <r>
    <x v="3"/>
    <x v="28"/>
    <x v="2"/>
    <d v="2020-05-13T00:00:00"/>
    <d v="2020-05-15T00:00:00"/>
    <x v="5"/>
    <n v="5"/>
    <x v="3"/>
    <x v="1"/>
  </r>
  <r>
    <x v="3"/>
    <x v="28"/>
    <x v="2"/>
    <d v="2020-05-14T00:00:00"/>
    <d v="2020-05-18T00:00:00"/>
    <x v="5"/>
    <n v="5"/>
    <x v="5"/>
    <x v="1"/>
  </r>
  <r>
    <x v="3"/>
    <x v="28"/>
    <x v="2"/>
    <d v="2020-05-15T00:00:00"/>
    <d v="2020-05-19T00:00:00"/>
    <x v="5"/>
    <n v="5"/>
    <x v="8"/>
    <x v="1"/>
  </r>
  <r>
    <x v="3"/>
    <x v="28"/>
    <x v="2"/>
    <d v="2020-05-18T00:00:00"/>
    <d v="2020-05-20T00:00:00"/>
    <x v="5"/>
    <n v="5"/>
    <x v="7"/>
    <x v="1"/>
  </r>
  <r>
    <x v="3"/>
    <x v="28"/>
    <x v="2"/>
    <d v="2020-05-19T00:00:00"/>
    <d v="2020-05-21T00:00:00"/>
    <x v="5"/>
    <n v="5"/>
    <x v="21"/>
    <x v="1"/>
  </r>
  <r>
    <x v="3"/>
    <x v="28"/>
    <x v="2"/>
    <d v="2020-05-20T00:00:00"/>
    <d v="2020-05-22T00:00:00"/>
    <x v="5"/>
    <n v="5"/>
    <x v="22"/>
    <x v="1"/>
  </r>
  <r>
    <x v="3"/>
    <x v="28"/>
    <x v="2"/>
    <d v="2020-05-21T00:00:00"/>
    <d v="2020-05-26T00:00:00"/>
    <x v="5"/>
    <n v="5"/>
    <x v="24"/>
    <x v="1"/>
  </r>
  <r>
    <x v="3"/>
    <x v="28"/>
    <x v="2"/>
    <d v="2020-05-22T00:00:00"/>
    <d v="2020-05-27T00:00:00"/>
    <x v="5"/>
    <n v="5"/>
    <x v="10"/>
    <x v="1"/>
  </r>
  <r>
    <x v="3"/>
    <x v="28"/>
    <x v="2"/>
    <d v="2020-05-26T00:00:00"/>
    <d v="2020-05-28T00:00:00"/>
    <x v="5"/>
    <n v="5"/>
    <x v="11"/>
    <x v="1"/>
  </r>
  <r>
    <x v="3"/>
    <x v="28"/>
    <x v="2"/>
    <d v="2020-05-27T00:00:00"/>
    <d v="2020-05-29T00:00:00"/>
    <x v="5"/>
    <n v="5"/>
    <x v="1"/>
    <x v="1"/>
  </r>
  <r>
    <x v="3"/>
    <x v="28"/>
    <x v="2"/>
    <d v="2020-05-28T00:00:00"/>
    <d v="2020-06-01T00:00:00"/>
    <x v="5"/>
    <n v="6"/>
    <x v="25"/>
    <x v="2"/>
  </r>
  <r>
    <x v="3"/>
    <x v="28"/>
    <x v="2"/>
    <d v="2020-05-29T00:00:00"/>
    <d v="2020-06-02T00:00:00"/>
    <x v="5"/>
    <n v="6"/>
    <x v="26"/>
    <x v="2"/>
  </r>
  <r>
    <x v="3"/>
    <x v="28"/>
    <x v="2"/>
    <d v="2020-06-01T00:00:00"/>
    <d v="2020-06-03T00:00:00"/>
    <x v="5"/>
    <n v="6"/>
    <x v="27"/>
    <x v="2"/>
  </r>
  <r>
    <x v="3"/>
    <x v="28"/>
    <x v="2"/>
    <d v="2020-06-02T00:00:00"/>
    <d v="2020-06-04T00:00:00"/>
    <x v="5"/>
    <n v="6"/>
    <x v="12"/>
    <x v="2"/>
  </r>
  <r>
    <x v="3"/>
    <x v="28"/>
    <x v="2"/>
    <d v="2020-06-03T00:00:00"/>
    <d v="2020-06-05T00:00:00"/>
    <x v="5"/>
    <n v="6"/>
    <x v="13"/>
    <x v="2"/>
  </r>
  <r>
    <x v="3"/>
    <x v="28"/>
    <x v="2"/>
    <d v="2020-06-04T00:00:00"/>
    <d v="2020-06-08T00:00:00"/>
    <x v="5"/>
    <n v="6"/>
    <x v="16"/>
    <x v="2"/>
  </r>
  <r>
    <x v="3"/>
    <x v="28"/>
    <x v="2"/>
    <d v="2020-06-05T00:00:00"/>
    <d v="2020-06-09T00:00:00"/>
    <x v="5"/>
    <n v="6"/>
    <x v="28"/>
    <x v="2"/>
  </r>
  <r>
    <x v="3"/>
    <x v="28"/>
    <x v="2"/>
    <d v="2020-06-08T00:00:00"/>
    <d v="2020-06-10T00:00:00"/>
    <x v="5"/>
    <n v="6"/>
    <x v="29"/>
    <x v="2"/>
  </r>
  <r>
    <x v="3"/>
    <x v="28"/>
    <x v="2"/>
    <d v="2020-06-09T00:00:00"/>
    <d v="2020-06-11T00:00:00"/>
    <x v="5"/>
    <n v="6"/>
    <x v="17"/>
    <x v="2"/>
  </r>
  <r>
    <x v="3"/>
    <x v="28"/>
    <x v="2"/>
    <d v="2020-06-10T00:00:00"/>
    <d v="2020-06-12T00:00:00"/>
    <x v="5"/>
    <n v="6"/>
    <x v="18"/>
    <x v="2"/>
  </r>
  <r>
    <x v="3"/>
    <x v="28"/>
    <x v="2"/>
    <d v="2020-06-11T00:00:00"/>
    <d v="2020-06-16T00:00:00"/>
    <x v="5"/>
    <n v="6"/>
    <x v="4"/>
    <x v="2"/>
  </r>
  <r>
    <x v="3"/>
    <x v="28"/>
    <x v="2"/>
    <d v="2020-06-12T00:00:00"/>
    <d v="2020-06-17T00:00:00"/>
    <x v="5"/>
    <n v="6"/>
    <x v="6"/>
    <x v="2"/>
  </r>
  <r>
    <x v="3"/>
    <x v="28"/>
    <x v="2"/>
    <d v="2020-06-16T00:00:00"/>
    <d v="2020-06-18T00:00:00"/>
    <x v="5"/>
    <n v="6"/>
    <x v="5"/>
    <x v="2"/>
  </r>
  <r>
    <x v="3"/>
    <x v="28"/>
    <x v="2"/>
    <d v="2020-06-17T00:00:00"/>
    <d v="2020-06-19T00:00:00"/>
    <x v="5"/>
    <n v="6"/>
    <x v="8"/>
    <x v="2"/>
  </r>
  <r>
    <x v="3"/>
    <x v="28"/>
    <x v="2"/>
    <d v="2020-06-18T00:00:00"/>
    <d v="2020-06-23T00:00:00"/>
    <x v="5"/>
    <n v="6"/>
    <x v="30"/>
    <x v="2"/>
  </r>
  <r>
    <x v="3"/>
    <x v="28"/>
    <x v="2"/>
    <d v="2020-06-19T00:00:00"/>
    <d v="2020-06-24T00:00:00"/>
    <x v="5"/>
    <n v="6"/>
    <x v="9"/>
    <x v="2"/>
  </r>
  <r>
    <x v="3"/>
    <x v="28"/>
    <x v="2"/>
    <d v="2020-06-23T00:00:00"/>
    <d v="2020-06-25T00:00:00"/>
    <x v="5"/>
    <n v="6"/>
    <x v="23"/>
    <x v="2"/>
  </r>
  <r>
    <x v="3"/>
    <x v="28"/>
    <x v="2"/>
    <d v="2020-06-24T00:00:00"/>
    <d v="2020-06-26T00:00:00"/>
    <x v="5"/>
    <n v="6"/>
    <x v="24"/>
    <x v="2"/>
  </r>
  <r>
    <x v="3"/>
    <x v="28"/>
    <x v="2"/>
    <d v="2020-06-25T00:00:00"/>
    <d v="2020-06-30T00:00:00"/>
    <x v="5"/>
    <n v="6"/>
    <x v="0"/>
    <x v="2"/>
  </r>
  <r>
    <x v="3"/>
    <x v="28"/>
    <x v="2"/>
    <d v="2020-06-26T00:00:00"/>
    <d v="2020-07-01T00:00:00"/>
    <x v="5"/>
    <n v="7"/>
    <x v="25"/>
    <x v="3"/>
  </r>
  <r>
    <x v="3"/>
    <x v="28"/>
    <x v="2"/>
    <d v="2020-06-30T00:00:00"/>
    <d v="2020-07-02T00:00:00"/>
    <x v="5"/>
    <n v="7"/>
    <x v="26"/>
    <x v="3"/>
  </r>
  <r>
    <x v="3"/>
    <x v="28"/>
    <x v="2"/>
    <d v="2020-07-01T00:00:00"/>
    <d v="2020-07-03T00:00:00"/>
    <x v="5"/>
    <n v="7"/>
    <x v="27"/>
    <x v="3"/>
  </r>
  <r>
    <x v="3"/>
    <x v="28"/>
    <x v="2"/>
    <d v="2020-07-02T00:00:00"/>
    <d v="2020-07-06T00:00:00"/>
    <x v="5"/>
    <n v="7"/>
    <x v="14"/>
    <x v="3"/>
  </r>
  <r>
    <x v="3"/>
    <x v="28"/>
    <x v="2"/>
    <d v="2020-07-03T00:00:00"/>
    <d v="2020-07-07T00:00:00"/>
    <x v="5"/>
    <n v="7"/>
    <x v="15"/>
    <x v="3"/>
  </r>
  <r>
    <x v="3"/>
    <x v="28"/>
    <x v="2"/>
    <d v="2020-07-06T00:00:00"/>
    <d v="2020-07-08T00:00:00"/>
    <x v="5"/>
    <n v="7"/>
    <x v="16"/>
    <x v="3"/>
  </r>
  <r>
    <x v="3"/>
    <x v="28"/>
    <x v="2"/>
    <d v="2020-07-07T00:00:00"/>
    <d v="2020-07-09T00:00:00"/>
    <x v="5"/>
    <n v="7"/>
    <x v="28"/>
    <x v="3"/>
  </r>
  <r>
    <x v="3"/>
    <x v="28"/>
    <x v="2"/>
    <d v="2020-07-08T00:00:00"/>
    <d v="2020-07-10T00:00:00"/>
    <x v="5"/>
    <n v="7"/>
    <x v="29"/>
    <x v="3"/>
  </r>
  <r>
    <x v="3"/>
    <x v="28"/>
    <x v="2"/>
    <d v="2020-07-09T00:00:00"/>
    <d v="2020-07-13T00:00:00"/>
    <x v="5"/>
    <n v="7"/>
    <x v="19"/>
    <x v="3"/>
  </r>
  <r>
    <x v="3"/>
    <x v="28"/>
    <x v="2"/>
    <d v="2020-07-10T00:00:00"/>
    <d v="2020-07-14T00:00:00"/>
    <x v="5"/>
    <n v="7"/>
    <x v="20"/>
    <x v="3"/>
  </r>
  <r>
    <x v="3"/>
    <x v="28"/>
    <x v="2"/>
    <d v="2020-07-13T00:00:00"/>
    <d v="2020-07-15T00:00:00"/>
    <x v="5"/>
    <n v="7"/>
    <x v="3"/>
    <x v="3"/>
  </r>
  <r>
    <x v="3"/>
    <x v="28"/>
    <x v="2"/>
    <d v="2020-07-14T00:00:00"/>
    <d v="2020-07-16T00:00:00"/>
    <x v="5"/>
    <n v="7"/>
    <x v="4"/>
    <x v="3"/>
  </r>
  <r>
    <x v="3"/>
    <x v="28"/>
    <x v="2"/>
    <d v="2020-07-15T00:00:00"/>
    <d v="2020-07-17T00:00:00"/>
    <x v="5"/>
    <n v="7"/>
    <x v="6"/>
    <x v="3"/>
  </r>
  <r>
    <x v="3"/>
    <x v="28"/>
    <x v="2"/>
    <d v="2020-07-16T00:00:00"/>
    <d v="2020-07-21T00:00:00"/>
    <x v="5"/>
    <n v="7"/>
    <x v="21"/>
    <x v="3"/>
  </r>
  <r>
    <x v="3"/>
    <x v="28"/>
    <x v="2"/>
    <d v="2020-07-17T00:00:00"/>
    <d v="2020-07-22T00:00:00"/>
    <x v="5"/>
    <n v="7"/>
    <x v="22"/>
    <x v="3"/>
  </r>
  <r>
    <x v="3"/>
    <x v="28"/>
    <x v="2"/>
    <d v="2020-07-21T00:00:00"/>
    <d v="2020-07-23T00:00:00"/>
    <x v="5"/>
    <n v="7"/>
    <x v="30"/>
    <x v="3"/>
  </r>
  <r>
    <x v="3"/>
    <x v="28"/>
    <x v="2"/>
    <d v="2020-07-22T00:00:00"/>
    <d v="2020-07-24T00:00:00"/>
    <x v="5"/>
    <n v="7"/>
    <x v="9"/>
    <x v="3"/>
  </r>
  <r>
    <x v="3"/>
    <x v="28"/>
    <x v="2"/>
    <d v="2020-07-23T00:00:00"/>
    <d v="2020-07-27T00:00:00"/>
    <x v="5"/>
    <n v="7"/>
    <x v="10"/>
    <x v="3"/>
  </r>
  <r>
    <x v="3"/>
    <x v="28"/>
    <x v="2"/>
    <d v="2020-07-24T00:00:00"/>
    <d v="2020-07-28T00:00:00"/>
    <x v="5"/>
    <n v="7"/>
    <x v="11"/>
    <x v="3"/>
  </r>
  <r>
    <x v="3"/>
    <x v="28"/>
    <x v="2"/>
    <d v="2020-07-27T00:00:00"/>
    <d v="2020-07-29T00:00:00"/>
    <x v="5"/>
    <n v="7"/>
    <x v="1"/>
    <x v="3"/>
  </r>
  <r>
    <x v="3"/>
    <x v="28"/>
    <x v="2"/>
    <d v="2020-07-28T00:00:00"/>
    <d v="2020-07-30T00:00:00"/>
    <x v="5"/>
    <n v="7"/>
    <x v="0"/>
    <x v="3"/>
  </r>
  <r>
    <x v="3"/>
    <x v="28"/>
    <x v="2"/>
    <d v="2020-07-29T00:00:00"/>
    <d v="2020-07-31T00:00:00"/>
    <x v="5"/>
    <n v="7"/>
    <x v="2"/>
    <x v="3"/>
  </r>
  <r>
    <x v="3"/>
    <x v="28"/>
    <x v="2"/>
    <d v="2020-07-30T00:00:00"/>
    <d v="2020-08-03T00:00:00"/>
    <x v="5"/>
    <n v="8"/>
    <x v="27"/>
    <x v="4"/>
  </r>
  <r>
    <x v="3"/>
    <x v="28"/>
    <x v="2"/>
    <d v="2020-07-31T00:00:00"/>
    <d v="2020-08-04T00:00:00"/>
    <x v="5"/>
    <n v="8"/>
    <x v="12"/>
    <x v="4"/>
  </r>
  <r>
    <x v="3"/>
    <x v="28"/>
    <x v="2"/>
    <d v="2020-08-03T00:00:00"/>
    <d v="2020-08-05T00:00:00"/>
    <x v="5"/>
    <n v="8"/>
    <x v="13"/>
    <x v="4"/>
  </r>
  <r>
    <x v="3"/>
    <x v="28"/>
    <x v="2"/>
    <d v="2020-08-04T00:00:00"/>
    <d v="2020-08-06T00:00:00"/>
    <x v="5"/>
    <n v="8"/>
    <x v="14"/>
    <x v="4"/>
  </r>
  <r>
    <x v="3"/>
    <x v="28"/>
    <x v="2"/>
    <d v="2020-08-05T00:00:00"/>
    <d v="2020-08-10T00:00:00"/>
    <x v="5"/>
    <n v="8"/>
    <x v="29"/>
    <x v="4"/>
  </r>
  <r>
    <x v="3"/>
    <x v="28"/>
    <x v="2"/>
    <d v="2020-08-06T00:00:00"/>
    <d v="2020-08-11T00:00:00"/>
    <x v="5"/>
    <n v="8"/>
    <x v="17"/>
    <x v="4"/>
  </r>
  <r>
    <x v="3"/>
    <x v="28"/>
    <x v="2"/>
    <d v="2020-08-10T00:00:00"/>
    <d v="2020-08-12T00:00:00"/>
    <x v="5"/>
    <n v="8"/>
    <x v="18"/>
    <x v="4"/>
  </r>
  <r>
    <x v="3"/>
    <x v="28"/>
    <x v="2"/>
    <d v="2020-08-11T00:00:00"/>
    <d v="2020-08-13T00:00:00"/>
    <x v="5"/>
    <n v="8"/>
    <x v="19"/>
    <x v="4"/>
  </r>
  <r>
    <x v="3"/>
    <x v="28"/>
    <x v="2"/>
    <d v="2020-08-12T00:00:00"/>
    <d v="2020-08-14T00:00:00"/>
    <x v="5"/>
    <n v="8"/>
    <x v="20"/>
    <x v="4"/>
  </r>
  <r>
    <x v="3"/>
    <x v="28"/>
    <x v="2"/>
    <d v="2020-08-13T00:00:00"/>
    <d v="2020-08-18T00:00:00"/>
    <x v="5"/>
    <n v="8"/>
    <x v="5"/>
    <x v="4"/>
  </r>
  <r>
    <x v="3"/>
    <x v="28"/>
    <x v="2"/>
    <d v="2020-08-14T00:00:00"/>
    <d v="2020-08-19T00:00:00"/>
    <x v="5"/>
    <n v="8"/>
    <x v="8"/>
    <x v="4"/>
  </r>
  <r>
    <x v="3"/>
    <x v="28"/>
    <x v="2"/>
    <d v="2020-08-18T00:00:00"/>
    <d v="2020-08-20T00:00:00"/>
    <x v="5"/>
    <n v="8"/>
    <x v="7"/>
    <x v="4"/>
  </r>
  <r>
    <x v="3"/>
    <x v="28"/>
    <x v="2"/>
    <d v="2020-08-19T00:00:00"/>
    <d v="2020-08-21T00:00:00"/>
    <x v="5"/>
    <n v="8"/>
    <x v="21"/>
    <x v="4"/>
  </r>
  <r>
    <x v="3"/>
    <x v="28"/>
    <x v="2"/>
    <d v="2020-08-20T00:00:00"/>
    <d v="2020-08-24T00:00:00"/>
    <x v="5"/>
    <n v="8"/>
    <x v="9"/>
    <x v="4"/>
  </r>
  <r>
    <x v="3"/>
    <x v="28"/>
    <x v="2"/>
    <d v="2020-08-21T00:00:00"/>
    <d v="2020-08-25T00:00:00"/>
    <x v="5"/>
    <n v="8"/>
    <x v="23"/>
    <x v="4"/>
  </r>
  <r>
    <x v="3"/>
    <x v="28"/>
    <x v="2"/>
    <d v="2020-08-24T00:00:00"/>
    <d v="2020-08-26T00:00:00"/>
    <x v="5"/>
    <n v="8"/>
    <x v="24"/>
    <x v="4"/>
  </r>
  <r>
    <x v="3"/>
    <x v="28"/>
    <x v="2"/>
    <d v="2020-08-25T00:00:00"/>
    <d v="2020-08-27T00:00:00"/>
    <x v="5"/>
    <n v="8"/>
    <x v="10"/>
    <x v="4"/>
  </r>
  <r>
    <x v="3"/>
    <x v="28"/>
    <x v="2"/>
    <d v="2020-08-26T00:00:00"/>
    <d v="2020-08-28T00:00:00"/>
    <x v="5"/>
    <n v="8"/>
    <x v="11"/>
    <x v="4"/>
  </r>
  <r>
    <x v="3"/>
    <x v="28"/>
    <x v="2"/>
    <d v="2020-08-27T00:00:00"/>
    <d v="2020-08-31T00:00:00"/>
    <x v="5"/>
    <n v="8"/>
    <x v="2"/>
    <x v="4"/>
  </r>
  <r>
    <x v="3"/>
    <x v="28"/>
    <x v="2"/>
    <d v="2020-08-28T00:00:00"/>
    <d v="2020-09-01T00:00:00"/>
    <x v="5"/>
    <n v="9"/>
    <x v="25"/>
    <x v="5"/>
  </r>
  <r>
    <x v="3"/>
    <x v="28"/>
    <x v="2"/>
    <d v="2020-08-31T00:00:00"/>
    <d v="2020-09-02T00:00:00"/>
    <x v="5"/>
    <n v="9"/>
    <x v="26"/>
    <x v="5"/>
  </r>
  <r>
    <x v="3"/>
    <x v="28"/>
    <x v="2"/>
    <d v="2020-09-01T00:00:00"/>
    <d v="2020-09-03T00:00:00"/>
    <x v="5"/>
    <n v="9"/>
    <x v="27"/>
    <x v="5"/>
  </r>
  <r>
    <x v="3"/>
    <x v="28"/>
    <x v="2"/>
    <d v="2020-09-02T00:00:00"/>
    <d v="2020-09-04T00:00:00"/>
    <x v="5"/>
    <n v="9"/>
    <x v="12"/>
    <x v="5"/>
  </r>
  <r>
    <x v="3"/>
    <x v="28"/>
    <x v="2"/>
    <d v="2020-09-03T00:00:00"/>
    <d v="2020-09-07T00:00:00"/>
    <x v="5"/>
    <n v="9"/>
    <x v="15"/>
    <x v="5"/>
  </r>
  <r>
    <x v="3"/>
    <x v="28"/>
    <x v="2"/>
    <d v="2020-09-04T00:00:00"/>
    <d v="2020-09-08T00:00:00"/>
    <x v="5"/>
    <n v="9"/>
    <x v="16"/>
    <x v="5"/>
  </r>
  <r>
    <x v="3"/>
    <x v="28"/>
    <x v="2"/>
    <d v="2020-09-07T00:00:00"/>
    <d v="2020-09-09T00:00:00"/>
    <x v="5"/>
    <n v="9"/>
    <x v="28"/>
    <x v="5"/>
  </r>
  <r>
    <x v="3"/>
    <x v="28"/>
    <x v="2"/>
    <d v="2020-09-08T00:00:00"/>
    <d v="2020-09-10T00:00:00"/>
    <x v="5"/>
    <n v="9"/>
    <x v="29"/>
    <x v="5"/>
  </r>
  <r>
    <x v="3"/>
    <x v="28"/>
    <x v="2"/>
    <d v="2020-09-09T00:00:00"/>
    <d v="2020-09-11T00:00:00"/>
    <x v="5"/>
    <n v="9"/>
    <x v="17"/>
    <x v="5"/>
  </r>
  <r>
    <x v="3"/>
    <x v="28"/>
    <x v="2"/>
    <d v="2020-09-10T00:00:00"/>
    <d v="2020-09-14T00:00:00"/>
    <x v="5"/>
    <n v="9"/>
    <x v="20"/>
    <x v="5"/>
  </r>
  <r>
    <x v="3"/>
    <x v="28"/>
    <x v="2"/>
    <d v="2020-09-11T00:00:00"/>
    <d v="2020-09-15T00:00:00"/>
    <x v="5"/>
    <n v="9"/>
    <x v="3"/>
    <x v="5"/>
  </r>
  <r>
    <x v="3"/>
    <x v="28"/>
    <x v="2"/>
    <d v="2020-09-14T00:00:00"/>
    <d v="2020-09-16T00:00:00"/>
    <x v="5"/>
    <n v="9"/>
    <x v="4"/>
    <x v="5"/>
  </r>
  <r>
    <x v="3"/>
    <x v="28"/>
    <x v="2"/>
    <d v="2020-09-15T00:00:00"/>
    <d v="2020-09-17T00:00:00"/>
    <x v="5"/>
    <n v="9"/>
    <x v="6"/>
    <x v="5"/>
  </r>
  <r>
    <x v="3"/>
    <x v="28"/>
    <x v="2"/>
    <d v="2020-09-16T00:00:00"/>
    <d v="2020-09-18T00:00:00"/>
    <x v="5"/>
    <n v="9"/>
    <x v="5"/>
    <x v="5"/>
  </r>
  <r>
    <x v="3"/>
    <x v="28"/>
    <x v="2"/>
    <d v="2020-09-17T00:00:00"/>
    <d v="2020-09-21T00:00:00"/>
    <x v="5"/>
    <n v="9"/>
    <x v="21"/>
    <x v="5"/>
  </r>
  <r>
    <x v="3"/>
    <x v="28"/>
    <x v="2"/>
    <d v="2020-09-18T00:00:00"/>
    <d v="2020-09-22T00:00:00"/>
    <x v="5"/>
    <n v="9"/>
    <x v="22"/>
    <x v="5"/>
  </r>
  <r>
    <x v="3"/>
    <x v="28"/>
    <x v="2"/>
    <d v="2020-09-21T00:00:00"/>
    <d v="2020-09-23T00:00:00"/>
    <x v="5"/>
    <n v="9"/>
    <x v="30"/>
    <x v="5"/>
  </r>
  <r>
    <x v="3"/>
    <x v="28"/>
    <x v="2"/>
    <d v="2020-09-22T00:00:00"/>
    <d v="2020-09-24T00:00:00"/>
    <x v="5"/>
    <n v="9"/>
    <x v="9"/>
    <x v="5"/>
  </r>
  <r>
    <x v="3"/>
    <x v="28"/>
    <x v="2"/>
    <d v="2020-09-23T00:00:00"/>
    <d v="2020-09-25T00:00:00"/>
    <x v="5"/>
    <n v="9"/>
    <x v="23"/>
    <x v="5"/>
  </r>
  <r>
    <x v="3"/>
    <x v="28"/>
    <x v="2"/>
    <d v="2020-09-24T00:00:00"/>
    <d v="2020-09-28T00:00:00"/>
    <x v="5"/>
    <n v="9"/>
    <x v="11"/>
    <x v="5"/>
  </r>
  <r>
    <x v="3"/>
    <x v="28"/>
    <x v="2"/>
    <d v="2020-09-25T00:00:00"/>
    <d v="2020-09-29T00:00:00"/>
    <x v="5"/>
    <n v="9"/>
    <x v="1"/>
    <x v="5"/>
  </r>
  <r>
    <x v="3"/>
    <x v="28"/>
    <x v="2"/>
    <d v="2020-09-28T00:00:00"/>
    <d v="2020-09-30T00:00:00"/>
    <x v="5"/>
    <n v="9"/>
    <x v="0"/>
    <x v="5"/>
  </r>
  <r>
    <x v="3"/>
    <x v="28"/>
    <x v="2"/>
    <d v="2020-09-29T00:00:00"/>
    <d v="2020-10-01T00:00:00"/>
    <x v="5"/>
    <n v="10"/>
    <x v="25"/>
    <x v="0"/>
  </r>
  <r>
    <x v="3"/>
    <x v="28"/>
    <x v="2"/>
    <d v="2020-09-30T00:00:00"/>
    <d v="2020-10-02T00:00:00"/>
    <x v="5"/>
    <n v="10"/>
    <x v="26"/>
    <x v="0"/>
  </r>
  <r>
    <x v="3"/>
    <x v="28"/>
    <x v="2"/>
    <d v="2020-10-01T00:00:00"/>
    <d v="2020-10-05T00:00:00"/>
    <x v="5"/>
    <n v="10"/>
    <x v="13"/>
    <x v="0"/>
  </r>
  <r>
    <x v="3"/>
    <x v="28"/>
    <x v="2"/>
    <d v="2020-10-02T00:00:00"/>
    <d v="2020-10-06T00:00:00"/>
    <x v="5"/>
    <n v="10"/>
    <x v="14"/>
    <x v="0"/>
  </r>
  <r>
    <x v="3"/>
    <x v="28"/>
    <x v="2"/>
    <d v="2020-10-05T00:00:00"/>
    <d v="2020-10-07T00:00:00"/>
    <x v="5"/>
    <n v="10"/>
    <x v="15"/>
    <x v="0"/>
  </r>
  <r>
    <x v="3"/>
    <x v="28"/>
    <x v="2"/>
    <d v="2020-10-06T00:00:00"/>
    <d v="2020-10-08T00:00:00"/>
    <x v="5"/>
    <n v="10"/>
    <x v="16"/>
    <x v="0"/>
  </r>
  <r>
    <x v="3"/>
    <x v="28"/>
    <x v="2"/>
    <d v="2020-10-07T00:00:00"/>
    <d v="2020-10-09T00:00:00"/>
    <x v="5"/>
    <n v="10"/>
    <x v="28"/>
    <x v="0"/>
  </r>
  <r>
    <x v="3"/>
    <x v="28"/>
    <x v="2"/>
    <d v="2020-10-08T00:00:00"/>
    <d v="2020-10-13T00:00:00"/>
    <x v="5"/>
    <n v="10"/>
    <x v="19"/>
    <x v="0"/>
  </r>
  <r>
    <x v="3"/>
    <x v="28"/>
    <x v="2"/>
    <d v="2020-10-09T00:00:00"/>
    <d v="2020-10-14T00:00:00"/>
    <x v="5"/>
    <n v="10"/>
    <x v="20"/>
    <x v="0"/>
  </r>
  <r>
    <x v="3"/>
    <x v="28"/>
    <x v="2"/>
    <d v="2020-10-13T00:00:00"/>
    <d v="2020-10-15T00:00:00"/>
    <x v="5"/>
    <n v="10"/>
    <x v="3"/>
    <x v="0"/>
  </r>
  <r>
    <x v="3"/>
    <x v="28"/>
    <x v="2"/>
    <d v="2020-10-14T00:00:00"/>
    <d v="2020-10-16T00:00:00"/>
    <x v="5"/>
    <n v="10"/>
    <x v="4"/>
    <x v="0"/>
  </r>
  <r>
    <x v="3"/>
    <x v="28"/>
    <x v="2"/>
    <d v="2020-10-15T00:00:00"/>
    <d v="2020-10-19T00:00:00"/>
    <x v="5"/>
    <n v="10"/>
    <x v="8"/>
    <x v="0"/>
  </r>
  <r>
    <x v="3"/>
    <x v="28"/>
    <x v="2"/>
    <d v="2020-10-16T00:00:00"/>
    <d v="2020-10-20T00:00:00"/>
    <x v="5"/>
    <n v="10"/>
    <x v="7"/>
    <x v="0"/>
  </r>
  <r>
    <x v="3"/>
    <x v="28"/>
    <x v="2"/>
    <d v="2020-10-19T00:00:00"/>
    <d v="2020-10-21T00:00:00"/>
    <x v="5"/>
    <n v="10"/>
    <x v="21"/>
    <x v="0"/>
  </r>
  <r>
    <x v="3"/>
    <x v="28"/>
    <x v="2"/>
    <d v="2020-10-20T00:00:00"/>
    <d v="2020-10-22T00:00:00"/>
    <x v="5"/>
    <n v="10"/>
    <x v="22"/>
    <x v="0"/>
  </r>
  <r>
    <x v="3"/>
    <x v="28"/>
    <x v="2"/>
    <d v="2020-10-21T00:00:00"/>
    <d v="2020-10-23T00:00:00"/>
    <x v="5"/>
    <n v="10"/>
    <x v="30"/>
    <x v="0"/>
  </r>
  <r>
    <x v="3"/>
    <x v="28"/>
    <x v="2"/>
    <d v="2020-10-22T00:00:00"/>
    <d v="2020-10-26T00:00:00"/>
    <x v="5"/>
    <n v="10"/>
    <x v="24"/>
    <x v="0"/>
  </r>
  <r>
    <x v="3"/>
    <x v="28"/>
    <x v="2"/>
    <d v="2020-10-23T00:00:00"/>
    <d v="2020-10-27T00:00:00"/>
    <x v="5"/>
    <n v="10"/>
    <x v="10"/>
    <x v="0"/>
  </r>
  <r>
    <x v="3"/>
    <x v="28"/>
    <x v="2"/>
    <d v="2020-10-26T00:00:00"/>
    <d v="2020-10-28T00:00:00"/>
    <x v="5"/>
    <n v="10"/>
    <x v="11"/>
    <x v="0"/>
  </r>
  <r>
    <x v="3"/>
    <x v="28"/>
    <x v="2"/>
    <d v="2020-10-27T00:00:00"/>
    <d v="2020-10-29T00:00:00"/>
    <x v="5"/>
    <n v="10"/>
    <x v="1"/>
    <x v="0"/>
  </r>
  <r>
    <x v="3"/>
    <x v="28"/>
    <x v="2"/>
    <d v="2020-10-28T00:00:00"/>
    <d v="2020-10-30T00:00:00"/>
    <x v="5"/>
    <n v="10"/>
    <x v="0"/>
    <x v="0"/>
  </r>
  <r>
    <x v="3"/>
    <x v="28"/>
    <x v="2"/>
    <d v="2020-10-29T00:00:00"/>
    <d v="2020-11-03T00:00:00"/>
    <x v="5"/>
    <n v="11"/>
    <x v="27"/>
    <x v="6"/>
  </r>
  <r>
    <x v="3"/>
    <x v="28"/>
    <x v="2"/>
    <d v="2020-10-30T00:00:00"/>
    <d v="2020-11-04T00:00:00"/>
    <x v="5"/>
    <n v="11"/>
    <x v="12"/>
    <x v="6"/>
  </r>
  <r>
    <x v="3"/>
    <x v="28"/>
    <x v="2"/>
    <d v="2020-11-03T00:00:00"/>
    <d v="2020-11-05T00:00:00"/>
    <x v="5"/>
    <n v="11"/>
    <x v="13"/>
    <x v="6"/>
  </r>
  <r>
    <x v="3"/>
    <x v="28"/>
    <x v="2"/>
    <d v="2020-11-04T00:00:00"/>
    <d v="2020-11-06T00:00:00"/>
    <x v="5"/>
    <n v="11"/>
    <x v="14"/>
    <x v="6"/>
  </r>
  <r>
    <x v="3"/>
    <x v="28"/>
    <x v="2"/>
    <d v="2020-11-05T00:00:00"/>
    <d v="2020-11-09T00:00:00"/>
    <x v="5"/>
    <n v="11"/>
    <x v="28"/>
    <x v="6"/>
  </r>
  <r>
    <x v="3"/>
    <x v="28"/>
    <x v="2"/>
    <d v="2020-11-06T00:00:00"/>
    <d v="2020-11-10T00:00:00"/>
    <x v="5"/>
    <n v="11"/>
    <x v="29"/>
    <x v="6"/>
  </r>
  <r>
    <x v="3"/>
    <x v="28"/>
    <x v="2"/>
    <d v="2020-11-09T00:00:00"/>
    <d v="2020-11-11T00:00:00"/>
    <x v="5"/>
    <n v="11"/>
    <x v="17"/>
    <x v="6"/>
  </r>
  <r>
    <x v="3"/>
    <x v="28"/>
    <x v="2"/>
    <d v="2020-11-10T00:00:00"/>
    <d v="2020-11-12T00:00:00"/>
    <x v="5"/>
    <n v="11"/>
    <x v="18"/>
    <x v="6"/>
  </r>
  <r>
    <x v="3"/>
    <x v="28"/>
    <x v="2"/>
    <d v="2020-11-11T00:00:00"/>
    <d v="2020-11-13T00:00:00"/>
    <x v="5"/>
    <n v="11"/>
    <x v="19"/>
    <x v="6"/>
  </r>
  <r>
    <x v="3"/>
    <x v="28"/>
    <x v="2"/>
    <d v="2020-11-12T00:00:00"/>
    <d v="2020-11-17T00:00:00"/>
    <x v="5"/>
    <n v="11"/>
    <x v="6"/>
    <x v="6"/>
  </r>
  <r>
    <x v="3"/>
    <x v="28"/>
    <x v="2"/>
    <d v="2020-11-13T00:00:00"/>
    <d v="2020-11-18T00:00:00"/>
    <x v="5"/>
    <n v="11"/>
    <x v="5"/>
    <x v="6"/>
  </r>
  <r>
    <x v="3"/>
    <x v="28"/>
    <x v="2"/>
    <d v="2020-11-17T00:00:00"/>
    <d v="2020-11-19T00:00:00"/>
    <x v="5"/>
    <n v="11"/>
    <x v="8"/>
    <x v="6"/>
  </r>
  <r>
    <x v="3"/>
    <x v="28"/>
    <x v="2"/>
    <d v="2020-11-18T00:00:00"/>
    <d v="2020-11-20T00:00:00"/>
    <x v="5"/>
    <n v="11"/>
    <x v="7"/>
    <x v="6"/>
  </r>
  <r>
    <x v="3"/>
    <x v="28"/>
    <x v="2"/>
    <d v="2020-11-19T00:00:00"/>
    <d v="2020-11-23T00:00:00"/>
    <x v="5"/>
    <n v="11"/>
    <x v="30"/>
    <x v="6"/>
  </r>
  <r>
    <x v="3"/>
    <x v="28"/>
    <x v="2"/>
    <d v="2020-11-20T00:00:00"/>
    <d v="2020-11-24T00:00:00"/>
    <x v="5"/>
    <n v="11"/>
    <x v="9"/>
    <x v="6"/>
  </r>
  <r>
    <x v="3"/>
    <x v="28"/>
    <x v="2"/>
    <d v="2020-11-23T00:00:00"/>
    <d v="2020-11-25T00:00:00"/>
    <x v="5"/>
    <n v="11"/>
    <x v="23"/>
    <x v="6"/>
  </r>
  <r>
    <x v="3"/>
    <x v="28"/>
    <x v="2"/>
    <d v="2020-11-24T00:00:00"/>
    <d v="2020-11-26T00:00:00"/>
    <x v="5"/>
    <n v="11"/>
    <x v="24"/>
    <x v="6"/>
  </r>
  <r>
    <x v="3"/>
    <x v="28"/>
    <x v="2"/>
    <d v="2020-11-25T00:00:00"/>
    <d v="2020-11-27T00:00:00"/>
    <x v="5"/>
    <n v="11"/>
    <x v="10"/>
    <x v="6"/>
  </r>
  <r>
    <x v="3"/>
    <x v="28"/>
    <x v="2"/>
    <d v="2020-11-26T00:00:00"/>
    <d v="2020-11-30T00:00:00"/>
    <x v="5"/>
    <n v="11"/>
    <x v="0"/>
    <x v="6"/>
  </r>
  <r>
    <x v="3"/>
    <x v="28"/>
    <x v="2"/>
    <d v="2020-11-27T00:00:00"/>
    <d v="2020-12-01T00:00:00"/>
    <x v="5"/>
    <n v="12"/>
    <x v="25"/>
    <x v="7"/>
  </r>
  <r>
    <x v="3"/>
    <x v="28"/>
    <x v="2"/>
    <d v="2020-11-30T00:00:00"/>
    <d v="2020-12-02T00:00:00"/>
    <x v="5"/>
    <n v="12"/>
    <x v="26"/>
    <x v="7"/>
  </r>
  <r>
    <x v="3"/>
    <x v="28"/>
    <x v="2"/>
    <d v="2020-12-01T00:00:00"/>
    <d v="2020-12-03T00:00:00"/>
    <x v="5"/>
    <n v="12"/>
    <x v="27"/>
    <x v="7"/>
  </r>
  <r>
    <x v="3"/>
    <x v="28"/>
    <x v="2"/>
    <d v="2020-12-02T00:00:00"/>
    <d v="2020-12-04T00:00:00"/>
    <x v="5"/>
    <n v="12"/>
    <x v="12"/>
    <x v="7"/>
  </r>
  <r>
    <x v="3"/>
    <x v="28"/>
    <x v="2"/>
    <d v="2020-12-03T00:00:00"/>
    <d v="2020-12-07T00:00:00"/>
    <x v="5"/>
    <n v="12"/>
    <x v="15"/>
    <x v="7"/>
  </r>
  <r>
    <x v="3"/>
    <x v="28"/>
    <x v="2"/>
    <d v="2020-12-04T00:00:00"/>
    <d v="2020-12-09T00:00:00"/>
    <x v="5"/>
    <n v="12"/>
    <x v="28"/>
    <x v="7"/>
  </r>
  <r>
    <x v="3"/>
    <x v="28"/>
    <x v="2"/>
    <d v="2020-12-07T00:00:00"/>
    <d v="2020-12-10T00:00:00"/>
    <x v="5"/>
    <n v="12"/>
    <x v="29"/>
    <x v="7"/>
  </r>
  <r>
    <x v="3"/>
    <x v="28"/>
    <x v="2"/>
    <d v="2020-12-09T00:00:00"/>
    <d v="2020-12-11T00:00:00"/>
    <x v="5"/>
    <n v="12"/>
    <x v="17"/>
    <x v="7"/>
  </r>
  <r>
    <x v="3"/>
    <x v="28"/>
    <x v="2"/>
    <d v="2020-12-10T00:00:00"/>
    <d v="2020-12-14T00:00:00"/>
    <x v="5"/>
    <n v="12"/>
    <x v="20"/>
    <x v="7"/>
  </r>
  <r>
    <x v="3"/>
    <x v="28"/>
    <x v="2"/>
    <d v="2020-12-11T00:00:00"/>
    <d v="2020-12-15T00:00:00"/>
    <x v="5"/>
    <n v="12"/>
    <x v="3"/>
    <x v="7"/>
  </r>
  <r>
    <x v="3"/>
    <x v="28"/>
    <x v="2"/>
    <d v="2020-12-14T00:00:00"/>
    <d v="2020-12-16T00:00:00"/>
    <x v="5"/>
    <n v="12"/>
    <x v="4"/>
    <x v="7"/>
  </r>
  <r>
    <x v="3"/>
    <x v="28"/>
    <x v="2"/>
    <d v="2020-12-15T00:00:00"/>
    <d v="2020-12-17T00:00:00"/>
    <x v="5"/>
    <n v="12"/>
    <x v="6"/>
    <x v="7"/>
  </r>
  <r>
    <x v="3"/>
    <x v="28"/>
    <x v="2"/>
    <d v="2020-12-16T00:00:00"/>
    <d v="2020-12-18T00:00:00"/>
    <x v="5"/>
    <n v="12"/>
    <x v="5"/>
    <x v="7"/>
  </r>
  <r>
    <x v="3"/>
    <x v="28"/>
    <x v="2"/>
    <d v="2020-12-17T00:00:00"/>
    <d v="2020-12-21T00:00:00"/>
    <x v="5"/>
    <n v="12"/>
    <x v="21"/>
    <x v="7"/>
  </r>
  <r>
    <x v="3"/>
    <x v="28"/>
    <x v="2"/>
    <d v="2020-12-18T00:00:00"/>
    <d v="2020-12-22T00:00:00"/>
    <x v="5"/>
    <n v="12"/>
    <x v="22"/>
    <x v="7"/>
  </r>
  <r>
    <x v="3"/>
    <x v="28"/>
    <x v="2"/>
    <d v="2020-12-21T00:00:00"/>
    <d v="2020-12-23T00:00:00"/>
    <x v="5"/>
    <n v="12"/>
    <x v="30"/>
    <x v="7"/>
  </r>
  <r>
    <x v="3"/>
    <x v="28"/>
    <x v="2"/>
    <d v="2020-12-22T00:00:00"/>
    <d v="2020-12-24T00:00:00"/>
    <x v="5"/>
    <n v="12"/>
    <x v="9"/>
    <x v="7"/>
  </r>
  <r>
    <x v="3"/>
    <x v="28"/>
    <x v="2"/>
    <d v="2020-12-23T00:00:00"/>
    <d v="2020-12-28T00:00:00"/>
    <x v="5"/>
    <n v="12"/>
    <x v="11"/>
    <x v="7"/>
  </r>
  <r>
    <x v="3"/>
    <x v="28"/>
    <x v="2"/>
    <d v="2020-12-24T00:00:00"/>
    <d v="2020-12-29T00:00:00"/>
    <x v="5"/>
    <n v="12"/>
    <x v="1"/>
    <x v="7"/>
  </r>
  <r>
    <x v="3"/>
    <x v="28"/>
    <x v="2"/>
    <d v="2020-12-28T00:00:00"/>
    <d v="2020-12-30T00:00:00"/>
    <x v="5"/>
    <n v="12"/>
    <x v="0"/>
    <x v="7"/>
  </r>
  <r>
    <x v="3"/>
    <x v="28"/>
    <x v="2"/>
    <d v="2020-12-29T00:00:00"/>
    <d v="2021-01-04T00:00:00"/>
    <x v="6"/>
    <n v="1"/>
    <x v="12"/>
    <x v="8"/>
  </r>
  <r>
    <x v="3"/>
    <x v="28"/>
    <x v="2"/>
    <d v="2020-12-30T00:00:00"/>
    <d v="2021-01-05T00:00:00"/>
    <x v="6"/>
    <n v="1"/>
    <x v="13"/>
    <x v="8"/>
  </r>
  <r>
    <x v="3"/>
    <x v="28"/>
    <x v="2"/>
    <d v="2021-01-04T00:00:00"/>
    <d v="2021-01-06T00:00:00"/>
    <x v="6"/>
    <n v="1"/>
    <x v="14"/>
    <x v="8"/>
  </r>
  <r>
    <x v="3"/>
    <x v="28"/>
    <x v="2"/>
    <d v="2021-01-05T00:00:00"/>
    <d v="2021-01-07T00:00:00"/>
    <x v="6"/>
    <n v="1"/>
    <x v="15"/>
    <x v="8"/>
  </r>
  <r>
    <x v="3"/>
    <x v="28"/>
    <x v="2"/>
    <d v="2021-01-06T00:00:00"/>
    <d v="2021-01-08T00:00:00"/>
    <x v="6"/>
    <n v="1"/>
    <x v="16"/>
    <x v="8"/>
  </r>
  <r>
    <x v="3"/>
    <x v="28"/>
    <x v="2"/>
    <d v="2021-01-07T00:00:00"/>
    <d v="2021-01-12T00:00:00"/>
    <x v="6"/>
    <n v="1"/>
    <x v="18"/>
    <x v="8"/>
  </r>
  <r>
    <x v="3"/>
    <x v="28"/>
    <x v="2"/>
    <d v="2021-01-08T00:00:00"/>
    <d v="2021-01-13T00:00:00"/>
    <x v="6"/>
    <n v="1"/>
    <x v="19"/>
    <x v="8"/>
  </r>
  <r>
    <x v="3"/>
    <x v="28"/>
    <x v="2"/>
    <d v="2021-01-12T00:00:00"/>
    <d v="2021-01-14T00:00:00"/>
    <x v="6"/>
    <n v="1"/>
    <x v="20"/>
    <x v="8"/>
  </r>
  <r>
    <x v="3"/>
    <x v="28"/>
    <x v="2"/>
    <d v="2021-01-13T00:00:00"/>
    <d v="2021-01-15T00:00:00"/>
    <x v="6"/>
    <n v="1"/>
    <x v="3"/>
    <x v="8"/>
  </r>
  <r>
    <x v="3"/>
    <x v="28"/>
    <x v="2"/>
    <d v="2021-01-14T00:00:00"/>
    <d v="2021-01-18T00:00:00"/>
    <x v="6"/>
    <n v="1"/>
    <x v="5"/>
    <x v="8"/>
  </r>
  <r>
    <x v="3"/>
    <x v="28"/>
    <x v="2"/>
    <d v="2021-01-15T00:00:00"/>
    <d v="2021-01-19T00:00:00"/>
    <x v="6"/>
    <n v="1"/>
    <x v="8"/>
    <x v="8"/>
  </r>
  <r>
    <x v="3"/>
    <x v="28"/>
    <x v="2"/>
    <d v="2021-01-18T00:00:00"/>
    <d v="2021-01-20T00:00:00"/>
    <x v="6"/>
    <n v="1"/>
    <x v="7"/>
    <x v="8"/>
  </r>
  <r>
    <x v="3"/>
    <x v="28"/>
    <x v="2"/>
    <d v="2021-01-19T00:00:00"/>
    <d v="2021-01-21T00:00:00"/>
    <x v="6"/>
    <n v="1"/>
    <x v="21"/>
    <x v="8"/>
  </r>
  <r>
    <x v="3"/>
    <x v="28"/>
    <x v="2"/>
    <d v="2021-01-20T00:00:00"/>
    <d v="2021-01-22T00:00:00"/>
    <x v="6"/>
    <n v="1"/>
    <x v="22"/>
    <x v="8"/>
  </r>
  <r>
    <x v="3"/>
    <x v="28"/>
    <x v="2"/>
    <d v="2021-01-21T00:00:00"/>
    <d v="2021-01-25T00:00:00"/>
    <x v="6"/>
    <n v="1"/>
    <x v="23"/>
    <x v="8"/>
  </r>
  <r>
    <x v="3"/>
    <x v="28"/>
    <x v="2"/>
    <d v="2021-01-22T00:00:00"/>
    <d v="2021-01-26T00:00:00"/>
    <x v="6"/>
    <n v="1"/>
    <x v="24"/>
    <x v="8"/>
  </r>
  <r>
    <x v="3"/>
    <x v="28"/>
    <x v="2"/>
    <d v="2021-01-25T00:00:00"/>
    <d v="2021-01-27T00:00:00"/>
    <x v="6"/>
    <n v="1"/>
    <x v="10"/>
    <x v="8"/>
  </r>
  <r>
    <x v="3"/>
    <x v="28"/>
    <x v="2"/>
    <d v="2021-01-26T00:00:00"/>
    <d v="2021-01-28T00:00:00"/>
    <x v="6"/>
    <n v="1"/>
    <x v="11"/>
    <x v="8"/>
  </r>
  <r>
    <x v="3"/>
    <x v="28"/>
    <x v="2"/>
    <d v="2021-01-27T00:00:00"/>
    <d v="2021-01-29T00:00:00"/>
    <x v="6"/>
    <n v="1"/>
    <x v="1"/>
    <x v="8"/>
  </r>
  <r>
    <x v="3"/>
    <x v="28"/>
    <x v="2"/>
    <d v="2021-01-28T00:00:00"/>
    <d v="2021-02-01T00:00:00"/>
    <x v="6"/>
    <n v="2"/>
    <x v="25"/>
    <x v="9"/>
  </r>
  <r>
    <x v="3"/>
    <x v="28"/>
    <x v="2"/>
    <d v="2021-01-29T00:00:00"/>
    <d v="2021-02-02T00:00:00"/>
    <x v="6"/>
    <n v="2"/>
    <x v="26"/>
    <x v="9"/>
  </r>
  <r>
    <x v="3"/>
    <x v="28"/>
    <x v="2"/>
    <d v="2021-02-01T00:00:00"/>
    <d v="2021-02-03T00:00:00"/>
    <x v="6"/>
    <n v="2"/>
    <x v="27"/>
    <x v="9"/>
  </r>
  <r>
    <x v="3"/>
    <x v="28"/>
    <x v="2"/>
    <d v="2021-02-02T00:00:00"/>
    <d v="2021-02-04T00:00:00"/>
    <x v="6"/>
    <n v="2"/>
    <x v="12"/>
    <x v="9"/>
  </r>
  <r>
    <x v="3"/>
    <x v="28"/>
    <x v="2"/>
    <d v="2021-02-03T00:00:00"/>
    <d v="2021-02-05T00:00:00"/>
    <x v="6"/>
    <n v="2"/>
    <x v="13"/>
    <x v="9"/>
  </r>
  <r>
    <x v="3"/>
    <x v="28"/>
    <x v="2"/>
    <d v="2021-02-04T00:00:00"/>
    <d v="2021-02-08T00:00:00"/>
    <x v="6"/>
    <n v="2"/>
    <x v="16"/>
    <x v="9"/>
  </r>
  <r>
    <x v="3"/>
    <x v="28"/>
    <x v="2"/>
    <d v="2021-02-05T00:00:00"/>
    <d v="2021-02-09T00:00:00"/>
    <x v="6"/>
    <n v="2"/>
    <x v="28"/>
    <x v="9"/>
  </r>
  <r>
    <x v="3"/>
    <x v="28"/>
    <x v="2"/>
    <d v="2021-02-08T00:00:00"/>
    <d v="2021-02-10T00:00:00"/>
    <x v="6"/>
    <n v="2"/>
    <x v="29"/>
    <x v="9"/>
  </r>
  <r>
    <x v="3"/>
    <x v="28"/>
    <x v="2"/>
    <d v="2021-02-09T00:00:00"/>
    <d v="2021-02-11T00:00:00"/>
    <x v="6"/>
    <n v="2"/>
    <x v="17"/>
    <x v="9"/>
  </r>
  <r>
    <x v="3"/>
    <x v="28"/>
    <x v="2"/>
    <d v="2021-02-10T00:00:00"/>
    <d v="2021-02-12T00:00:00"/>
    <x v="6"/>
    <n v="2"/>
    <x v="18"/>
    <x v="9"/>
  </r>
  <r>
    <x v="3"/>
    <x v="28"/>
    <x v="2"/>
    <d v="2021-02-11T00:00:00"/>
    <d v="2021-02-15T00:00:00"/>
    <x v="6"/>
    <n v="2"/>
    <x v="3"/>
    <x v="9"/>
  </r>
  <r>
    <x v="3"/>
    <x v="28"/>
    <x v="2"/>
    <d v="2021-02-12T00:00:00"/>
    <d v="2021-02-16T00:00:00"/>
    <x v="6"/>
    <n v="2"/>
    <x v="4"/>
    <x v="9"/>
  </r>
  <r>
    <x v="3"/>
    <x v="28"/>
    <x v="2"/>
    <d v="2021-02-15T00:00:00"/>
    <d v="2021-02-17T00:00:00"/>
    <x v="6"/>
    <n v="2"/>
    <x v="6"/>
    <x v="9"/>
  </r>
  <r>
    <x v="3"/>
    <x v="28"/>
    <x v="2"/>
    <d v="2021-02-16T00:00:00"/>
    <d v="2021-02-18T00:00:00"/>
    <x v="6"/>
    <n v="2"/>
    <x v="5"/>
    <x v="9"/>
  </r>
  <r>
    <x v="3"/>
    <x v="28"/>
    <x v="2"/>
    <d v="2021-02-17T00:00:00"/>
    <d v="2021-02-19T00:00:00"/>
    <x v="6"/>
    <n v="2"/>
    <x v="8"/>
    <x v="9"/>
  </r>
  <r>
    <x v="3"/>
    <x v="28"/>
    <x v="2"/>
    <d v="2021-02-18T00:00:00"/>
    <d v="2021-02-22T00:00:00"/>
    <x v="6"/>
    <n v="2"/>
    <x v="22"/>
    <x v="9"/>
  </r>
  <r>
    <x v="3"/>
    <x v="28"/>
    <x v="2"/>
    <d v="2021-02-19T00:00:00"/>
    <d v="2021-02-23T00:00:00"/>
    <x v="6"/>
    <n v="2"/>
    <x v="30"/>
    <x v="9"/>
  </r>
  <r>
    <x v="3"/>
    <x v="28"/>
    <x v="2"/>
    <d v="2021-02-22T00:00:00"/>
    <d v="2021-02-24T00:00:00"/>
    <x v="6"/>
    <n v="2"/>
    <x v="9"/>
    <x v="9"/>
  </r>
  <r>
    <x v="3"/>
    <x v="28"/>
    <x v="2"/>
    <d v="2021-02-23T00:00:00"/>
    <d v="2021-02-25T00:00:00"/>
    <x v="6"/>
    <n v="2"/>
    <x v="23"/>
    <x v="9"/>
  </r>
  <r>
    <x v="3"/>
    <x v="28"/>
    <x v="2"/>
    <d v="2021-02-24T00:00:00"/>
    <d v="2021-02-26T00:00:00"/>
    <x v="6"/>
    <n v="2"/>
    <x v="24"/>
    <x v="9"/>
  </r>
  <r>
    <x v="3"/>
    <x v="28"/>
    <x v="2"/>
    <d v="2021-02-25T00:00:00"/>
    <d v="2021-03-01T00:00:00"/>
    <x v="6"/>
    <n v="3"/>
    <x v="25"/>
    <x v="10"/>
  </r>
  <r>
    <x v="3"/>
    <x v="28"/>
    <x v="2"/>
    <d v="2021-02-26T00:00:00"/>
    <d v="2021-03-02T00:00:00"/>
    <x v="6"/>
    <n v="3"/>
    <x v="26"/>
    <x v="10"/>
  </r>
  <r>
    <x v="3"/>
    <x v="28"/>
    <x v="2"/>
    <d v="2021-03-01T00:00:00"/>
    <d v="2021-03-03T00:00:00"/>
    <x v="6"/>
    <n v="3"/>
    <x v="27"/>
    <x v="10"/>
  </r>
  <r>
    <x v="3"/>
    <x v="28"/>
    <x v="2"/>
    <d v="2021-03-02T00:00:00"/>
    <d v="2021-03-04T00:00:00"/>
    <x v="6"/>
    <n v="3"/>
    <x v="12"/>
    <x v="10"/>
  </r>
  <r>
    <x v="3"/>
    <x v="28"/>
    <x v="2"/>
    <d v="2021-03-03T00:00:00"/>
    <d v="2021-03-05T00:00:00"/>
    <x v="6"/>
    <n v="3"/>
    <x v="13"/>
    <x v="10"/>
  </r>
  <r>
    <x v="3"/>
    <x v="28"/>
    <x v="2"/>
    <d v="2021-03-04T00:00:00"/>
    <d v="2021-03-08T00:00:00"/>
    <x v="6"/>
    <n v="3"/>
    <x v="16"/>
    <x v="10"/>
  </r>
  <r>
    <x v="3"/>
    <x v="28"/>
    <x v="2"/>
    <d v="2021-03-05T00:00:00"/>
    <d v="2021-03-09T00:00:00"/>
    <x v="6"/>
    <n v="3"/>
    <x v="28"/>
    <x v="10"/>
  </r>
  <r>
    <x v="3"/>
    <x v="28"/>
    <x v="2"/>
    <d v="2021-03-08T00:00:00"/>
    <d v="2021-03-10T00:00:00"/>
    <x v="6"/>
    <n v="3"/>
    <x v="29"/>
    <x v="10"/>
  </r>
  <r>
    <x v="3"/>
    <x v="28"/>
    <x v="2"/>
    <d v="2021-03-09T00:00:00"/>
    <d v="2021-03-11T00:00:00"/>
    <x v="6"/>
    <n v="3"/>
    <x v="17"/>
    <x v="10"/>
  </r>
  <r>
    <x v="3"/>
    <x v="28"/>
    <x v="2"/>
    <d v="2021-03-10T00:00:00"/>
    <d v="2021-03-12T00:00:00"/>
    <x v="6"/>
    <n v="3"/>
    <x v="18"/>
    <x v="10"/>
  </r>
  <r>
    <x v="3"/>
    <x v="28"/>
    <x v="2"/>
    <d v="2021-03-11T00:00:00"/>
    <d v="2021-03-15T00:00:00"/>
    <x v="6"/>
    <n v="3"/>
    <x v="3"/>
    <x v="10"/>
  </r>
  <r>
    <x v="3"/>
    <x v="28"/>
    <x v="2"/>
    <d v="2021-03-12T00:00:00"/>
    <d v="2021-03-16T00:00:00"/>
    <x v="6"/>
    <n v="3"/>
    <x v="4"/>
    <x v="10"/>
  </r>
  <r>
    <x v="3"/>
    <x v="28"/>
    <x v="2"/>
    <d v="2021-03-15T00:00:00"/>
    <d v="2021-03-17T00:00:00"/>
    <x v="6"/>
    <n v="3"/>
    <x v="6"/>
    <x v="10"/>
  </r>
  <r>
    <x v="3"/>
    <x v="28"/>
    <x v="2"/>
    <d v="2021-03-16T00:00:00"/>
    <d v="2021-03-18T00:00:00"/>
    <x v="6"/>
    <n v="3"/>
    <x v="5"/>
    <x v="10"/>
  </r>
  <r>
    <x v="3"/>
    <x v="28"/>
    <x v="2"/>
    <d v="2021-03-17T00:00:00"/>
    <d v="2021-03-19T00:00:00"/>
    <x v="6"/>
    <n v="3"/>
    <x v="8"/>
    <x v="10"/>
  </r>
  <r>
    <x v="3"/>
    <x v="28"/>
    <x v="2"/>
    <d v="2021-03-18T00:00:00"/>
    <d v="2021-03-23T00:00:00"/>
    <x v="6"/>
    <n v="3"/>
    <x v="30"/>
    <x v="10"/>
  </r>
  <r>
    <x v="3"/>
    <x v="28"/>
    <x v="2"/>
    <d v="2021-03-19T00:00:00"/>
    <d v="2021-03-24T00:00:00"/>
    <x v="6"/>
    <n v="3"/>
    <x v="9"/>
    <x v="10"/>
  </r>
  <r>
    <x v="3"/>
    <x v="28"/>
    <x v="2"/>
    <d v="2021-03-23T00:00:00"/>
    <d v="2021-03-25T00:00:00"/>
    <x v="6"/>
    <n v="3"/>
    <x v="23"/>
    <x v="10"/>
  </r>
  <r>
    <x v="3"/>
    <x v="28"/>
    <x v="2"/>
    <d v="2021-03-24T00:00:00"/>
    <d v="2021-03-26T00:00:00"/>
    <x v="6"/>
    <n v="3"/>
    <x v="24"/>
    <x v="10"/>
  </r>
  <r>
    <x v="3"/>
    <x v="28"/>
    <x v="2"/>
    <d v="2021-03-25T00:00:00"/>
    <d v="2021-03-29T00:00:00"/>
    <x v="6"/>
    <n v="3"/>
    <x v="1"/>
    <x v="10"/>
  </r>
  <r>
    <x v="3"/>
    <x v="28"/>
    <x v="2"/>
    <d v="2021-03-26T00:00:00"/>
    <d v="2021-03-30T00:00:00"/>
    <x v="6"/>
    <n v="3"/>
    <x v="0"/>
    <x v="10"/>
  </r>
  <r>
    <x v="3"/>
    <x v="28"/>
    <x v="2"/>
    <d v="2021-03-29T00:00:00"/>
    <d v="2021-03-31T00:00:00"/>
    <x v="6"/>
    <n v="3"/>
    <x v="2"/>
    <x v="10"/>
  </r>
  <r>
    <x v="3"/>
    <x v="28"/>
    <x v="2"/>
    <d v="2021-03-30T00:00:00"/>
    <d v="2021-04-05T00:00:00"/>
    <x v="6"/>
    <n v="4"/>
    <x v="13"/>
    <x v="11"/>
  </r>
  <r>
    <x v="3"/>
    <x v="28"/>
    <x v="2"/>
    <d v="2021-03-31T00:00:00"/>
    <d v="2021-04-06T00:00:00"/>
    <x v="6"/>
    <n v="4"/>
    <x v="14"/>
    <x v="11"/>
  </r>
  <r>
    <x v="3"/>
    <x v="28"/>
    <x v="2"/>
    <d v="2021-04-05T00:00:00"/>
    <d v="2021-04-07T00:00:00"/>
    <x v="6"/>
    <n v="4"/>
    <x v="15"/>
    <x v="11"/>
  </r>
  <r>
    <x v="3"/>
    <x v="28"/>
    <x v="2"/>
    <d v="2021-04-06T00:00:00"/>
    <d v="2021-04-08T00:00:00"/>
    <x v="6"/>
    <n v="4"/>
    <x v="16"/>
    <x v="11"/>
  </r>
  <r>
    <x v="3"/>
    <x v="28"/>
    <x v="2"/>
    <d v="2021-04-07T00:00:00"/>
    <d v="2021-04-09T00:00:00"/>
    <x v="6"/>
    <n v="4"/>
    <x v="28"/>
    <x v="11"/>
  </r>
  <r>
    <x v="3"/>
    <x v="28"/>
    <x v="2"/>
    <d v="2021-04-08T00:00:00"/>
    <d v="2021-04-12T00:00:00"/>
    <x v="6"/>
    <n v="4"/>
    <x v="18"/>
    <x v="11"/>
  </r>
  <r>
    <x v="3"/>
    <x v="28"/>
    <x v="2"/>
    <d v="2021-04-09T00:00:00"/>
    <d v="2021-04-13T00:00:00"/>
    <x v="6"/>
    <n v="4"/>
    <x v="19"/>
    <x v="11"/>
  </r>
  <r>
    <x v="3"/>
    <x v="28"/>
    <x v="2"/>
    <d v="2021-04-12T00:00:00"/>
    <d v="2021-04-14T00:00:00"/>
    <x v="6"/>
    <n v="4"/>
    <x v="20"/>
    <x v="11"/>
  </r>
  <r>
    <x v="3"/>
    <x v="28"/>
    <x v="2"/>
    <d v="2021-04-13T00:00:00"/>
    <d v="2021-04-15T00:00:00"/>
    <x v="6"/>
    <n v="4"/>
    <x v="3"/>
    <x v="11"/>
  </r>
  <r>
    <x v="3"/>
    <x v="28"/>
    <x v="2"/>
    <d v="2021-04-14T00:00:00"/>
    <d v="2021-04-16T00:00:00"/>
    <x v="6"/>
    <n v="4"/>
    <x v="4"/>
    <x v="11"/>
  </r>
  <r>
    <x v="3"/>
    <x v="28"/>
    <x v="2"/>
    <d v="2021-04-15T00:00:00"/>
    <d v="2021-04-19T00:00:00"/>
    <x v="6"/>
    <n v="4"/>
    <x v="8"/>
    <x v="11"/>
  </r>
  <r>
    <x v="3"/>
    <x v="28"/>
    <x v="2"/>
    <d v="2021-04-16T00:00:00"/>
    <d v="2021-04-20T00:00:00"/>
    <x v="6"/>
    <n v="4"/>
    <x v="7"/>
    <x v="11"/>
  </r>
  <r>
    <x v="3"/>
    <x v="28"/>
    <x v="2"/>
    <d v="2021-04-19T00:00:00"/>
    <d v="2021-04-21T00:00:00"/>
    <x v="6"/>
    <n v="4"/>
    <x v="21"/>
    <x v="11"/>
  </r>
  <r>
    <x v="3"/>
    <x v="28"/>
    <x v="2"/>
    <d v="2021-04-20T00:00:00"/>
    <d v="2021-04-22T00:00:00"/>
    <x v="6"/>
    <n v="4"/>
    <x v="22"/>
    <x v="11"/>
  </r>
  <r>
    <x v="3"/>
    <x v="28"/>
    <x v="2"/>
    <d v="2021-04-21T00:00:00"/>
    <d v="2021-04-23T00:00:00"/>
    <x v="6"/>
    <n v="4"/>
    <x v="30"/>
    <x v="11"/>
  </r>
  <r>
    <x v="3"/>
    <x v="28"/>
    <x v="2"/>
    <d v="2021-04-22T00:00:00"/>
    <d v="2021-04-26T00:00:00"/>
    <x v="6"/>
    <n v="4"/>
    <x v="24"/>
    <x v="11"/>
  </r>
  <r>
    <x v="3"/>
    <x v="28"/>
    <x v="2"/>
    <d v="2021-04-23T00:00:00"/>
    <d v="2021-04-27T00:00:00"/>
    <x v="6"/>
    <n v="4"/>
    <x v="10"/>
    <x v="11"/>
  </r>
  <r>
    <x v="3"/>
    <x v="28"/>
    <x v="2"/>
    <d v="2021-04-26T00:00:00"/>
    <d v="2021-04-28T00:00:00"/>
    <x v="6"/>
    <n v="4"/>
    <x v="11"/>
    <x v="11"/>
  </r>
  <r>
    <x v="3"/>
    <x v="28"/>
    <x v="2"/>
    <d v="2021-04-27T00:00:00"/>
    <d v="2021-04-29T00:00:00"/>
    <x v="6"/>
    <n v="4"/>
    <x v="1"/>
    <x v="11"/>
  </r>
  <r>
    <x v="3"/>
    <x v="28"/>
    <x v="2"/>
    <d v="2021-04-28T00:00:00"/>
    <d v="2021-04-30T00:00:00"/>
    <x v="6"/>
    <n v="4"/>
    <x v="0"/>
    <x v="11"/>
  </r>
  <r>
    <x v="3"/>
    <x v="28"/>
    <x v="2"/>
    <d v="2021-04-29T00:00:00"/>
    <d v="2021-05-03T00:00:00"/>
    <x v="6"/>
    <n v="5"/>
    <x v="27"/>
    <x v="1"/>
  </r>
  <r>
    <x v="3"/>
    <x v="28"/>
    <x v="2"/>
    <d v="2021-04-30T00:00:00"/>
    <d v="2021-05-04T00:00:00"/>
    <x v="6"/>
    <n v="5"/>
    <x v="12"/>
    <x v="1"/>
  </r>
  <r>
    <x v="3"/>
    <x v="28"/>
    <x v="2"/>
    <d v="2021-05-03T00:00:00"/>
    <d v="2021-05-05T00:00:00"/>
    <x v="6"/>
    <n v="5"/>
    <x v="13"/>
    <x v="1"/>
  </r>
  <r>
    <x v="3"/>
    <x v="28"/>
    <x v="2"/>
    <d v="2021-05-04T00:00:00"/>
    <d v="2021-05-06T00:00:00"/>
    <x v="6"/>
    <n v="5"/>
    <x v="14"/>
    <x v="1"/>
  </r>
  <r>
    <x v="3"/>
    <x v="28"/>
    <x v="2"/>
    <d v="2021-05-05T00:00:00"/>
    <d v="2021-05-07T00:00:00"/>
    <x v="6"/>
    <n v="5"/>
    <x v="15"/>
    <x v="1"/>
  </r>
  <r>
    <x v="3"/>
    <x v="28"/>
    <x v="2"/>
    <d v="2021-05-06T00:00:00"/>
    <d v="2021-05-10T00:00:00"/>
    <x v="6"/>
    <n v="5"/>
    <x v="29"/>
    <x v="1"/>
  </r>
  <r>
    <x v="3"/>
    <x v="28"/>
    <x v="2"/>
    <d v="2021-05-07T00:00:00"/>
    <d v="2021-05-11T00:00:00"/>
    <x v="6"/>
    <n v="5"/>
    <x v="17"/>
    <x v="1"/>
  </r>
  <r>
    <x v="3"/>
    <x v="28"/>
    <x v="2"/>
    <d v="2021-05-10T00:00:00"/>
    <d v="2021-05-12T00:00:00"/>
    <x v="6"/>
    <n v="5"/>
    <x v="18"/>
    <x v="1"/>
  </r>
  <r>
    <x v="3"/>
    <x v="28"/>
    <x v="2"/>
    <d v="2021-05-11T00:00:00"/>
    <d v="2021-05-13T00:00:00"/>
    <x v="6"/>
    <n v="5"/>
    <x v="19"/>
    <x v="1"/>
  </r>
  <r>
    <x v="3"/>
    <x v="28"/>
    <x v="2"/>
    <d v="2021-05-12T00:00:00"/>
    <d v="2021-05-14T00:00:00"/>
    <x v="6"/>
    <n v="5"/>
    <x v="20"/>
    <x v="1"/>
  </r>
  <r>
    <x v="3"/>
    <x v="28"/>
    <x v="2"/>
    <d v="2021-05-13T00:00:00"/>
    <d v="2021-05-18T00:00:00"/>
    <x v="6"/>
    <n v="5"/>
    <x v="5"/>
    <x v="1"/>
  </r>
  <r>
    <x v="3"/>
    <x v="28"/>
    <x v="2"/>
    <d v="2021-05-14T00:00:00"/>
    <d v="2021-05-19T00:00:00"/>
    <x v="6"/>
    <n v="5"/>
    <x v="8"/>
    <x v="1"/>
  </r>
  <r>
    <x v="3"/>
    <x v="28"/>
    <x v="2"/>
    <d v="2021-05-18T00:00:00"/>
    <d v="2021-05-20T00:00:00"/>
    <x v="6"/>
    <n v="5"/>
    <x v="7"/>
    <x v="1"/>
  </r>
  <r>
    <x v="3"/>
    <x v="28"/>
    <x v="2"/>
    <d v="2021-05-19T00:00:00"/>
    <d v="2021-05-21T00:00:00"/>
    <x v="6"/>
    <n v="5"/>
    <x v="21"/>
    <x v="1"/>
  </r>
  <r>
    <x v="3"/>
    <x v="28"/>
    <x v="2"/>
    <d v="2021-05-20T00:00:00"/>
    <d v="2021-05-24T00:00:00"/>
    <x v="6"/>
    <n v="5"/>
    <x v="9"/>
    <x v="1"/>
  </r>
  <r>
    <x v="3"/>
    <x v="28"/>
    <x v="2"/>
    <d v="2021-05-21T00:00:00"/>
    <d v="2021-05-25T00:00:00"/>
    <x v="6"/>
    <n v="5"/>
    <x v="23"/>
    <x v="1"/>
  </r>
  <r>
    <x v="3"/>
    <x v="28"/>
    <x v="2"/>
    <d v="2021-05-24T00:00:00"/>
    <d v="2021-05-26T00:00:00"/>
    <x v="6"/>
    <n v="5"/>
    <x v="24"/>
    <x v="1"/>
  </r>
  <r>
    <x v="3"/>
    <x v="28"/>
    <x v="2"/>
    <d v="2021-05-25T00:00:00"/>
    <d v="2021-05-27T00:00:00"/>
    <x v="6"/>
    <n v="5"/>
    <x v="10"/>
    <x v="1"/>
  </r>
  <r>
    <x v="3"/>
    <x v="28"/>
    <x v="2"/>
    <d v="2021-05-26T00:00:00"/>
    <d v="2021-05-28T00:00:00"/>
    <x v="6"/>
    <n v="5"/>
    <x v="11"/>
    <x v="1"/>
  </r>
  <r>
    <x v="3"/>
    <x v="28"/>
    <x v="2"/>
    <d v="2021-05-27T00:00:00"/>
    <d v="2021-05-31T00:00:00"/>
    <x v="6"/>
    <n v="5"/>
    <x v="2"/>
    <x v="1"/>
  </r>
  <r>
    <x v="3"/>
    <x v="28"/>
    <x v="2"/>
    <d v="2021-05-28T00:00:00"/>
    <d v="2021-06-01T00:00:00"/>
    <x v="6"/>
    <n v="6"/>
    <x v="25"/>
    <x v="2"/>
  </r>
  <r>
    <x v="3"/>
    <x v="28"/>
    <x v="2"/>
    <d v="2021-05-31T00:00:00"/>
    <d v="2021-06-02T00:00:00"/>
    <x v="6"/>
    <n v="6"/>
    <x v="26"/>
    <x v="2"/>
  </r>
  <r>
    <x v="3"/>
    <x v="28"/>
    <x v="2"/>
    <d v="2021-06-01T00:00:00"/>
    <d v="2021-06-03T00:00:00"/>
    <x v="6"/>
    <n v="6"/>
    <x v="27"/>
    <x v="2"/>
  </r>
  <r>
    <x v="3"/>
    <x v="28"/>
    <x v="2"/>
    <d v="2021-06-02T00:00:00"/>
    <d v="2021-06-04T00:00:00"/>
    <x v="6"/>
    <n v="6"/>
    <x v="12"/>
    <x v="2"/>
  </r>
  <r>
    <x v="3"/>
    <x v="28"/>
    <x v="2"/>
    <d v="2021-06-03T00:00:00"/>
    <d v="2021-06-08T00:00:00"/>
    <x v="6"/>
    <n v="6"/>
    <x v="16"/>
    <x v="2"/>
  </r>
  <r>
    <x v="3"/>
    <x v="28"/>
    <x v="2"/>
    <d v="2021-06-04T00:00:00"/>
    <d v="2021-06-09T00:00:00"/>
    <x v="6"/>
    <n v="6"/>
    <x v="28"/>
    <x v="2"/>
  </r>
  <r>
    <x v="3"/>
    <x v="28"/>
    <x v="2"/>
    <d v="2021-06-08T00:00:00"/>
    <d v="2021-06-10T00:00:00"/>
    <x v="6"/>
    <n v="6"/>
    <x v="29"/>
    <x v="2"/>
  </r>
  <r>
    <x v="3"/>
    <x v="28"/>
    <x v="2"/>
    <d v="2021-06-09T00:00:00"/>
    <d v="2021-06-11T00:00:00"/>
    <x v="6"/>
    <n v="6"/>
    <x v="17"/>
    <x v="2"/>
  </r>
  <r>
    <x v="3"/>
    <x v="28"/>
    <x v="2"/>
    <d v="2021-06-10T00:00:00"/>
    <d v="2021-06-15T00:00:00"/>
    <x v="6"/>
    <n v="6"/>
    <x v="3"/>
    <x v="2"/>
  </r>
  <r>
    <x v="3"/>
    <x v="28"/>
    <x v="2"/>
    <d v="2021-06-11T00:00:00"/>
    <d v="2021-06-16T00:00:00"/>
    <x v="6"/>
    <n v="6"/>
    <x v="4"/>
    <x v="2"/>
  </r>
  <r>
    <x v="3"/>
    <x v="28"/>
    <x v="2"/>
    <d v="2021-06-15T00:00:00"/>
    <d v="2021-06-17T00:00:00"/>
    <x v="6"/>
    <n v="6"/>
    <x v="6"/>
    <x v="2"/>
  </r>
  <r>
    <x v="3"/>
    <x v="28"/>
    <x v="2"/>
    <d v="2021-06-16T00:00:00"/>
    <d v="2021-06-18T00:00:00"/>
    <x v="6"/>
    <n v="6"/>
    <x v="5"/>
    <x v="2"/>
  </r>
  <r>
    <x v="3"/>
    <x v="28"/>
    <x v="2"/>
    <d v="2021-06-17T00:00:00"/>
    <d v="2021-06-21T00:00:00"/>
    <x v="6"/>
    <n v="6"/>
    <x v="21"/>
    <x v="2"/>
  </r>
  <r>
    <x v="3"/>
    <x v="28"/>
    <x v="2"/>
    <d v="2021-06-18T00:00:00"/>
    <d v="2021-06-22T00:00:00"/>
    <x v="6"/>
    <n v="6"/>
    <x v="22"/>
    <x v="2"/>
  </r>
  <r>
    <x v="3"/>
    <x v="28"/>
    <x v="2"/>
    <d v="2021-06-21T00:00:00"/>
    <d v="2021-06-23T00:00:00"/>
    <x v="6"/>
    <n v="6"/>
    <x v="30"/>
    <x v="2"/>
  </r>
  <r>
    <x v="3"/>
    <x v="28"/>
    <x v="2"/>
    <d v="2021-06-22T00:00:00"/>
    <d v="2021-06-24T00:00:00"/>
    <x v="6"/>
    <n v="6"/>
    <x v="9"/>
    <x v="2"/>
  </r>
  <r>
    <x v="3"/>
    <x v="28"/>
    <x v="2"/>
    <d v="2021-06-23T00:00:00"/>
    <d v="2021-06-25T00:00:00"/>
    <x v="6"/>
    <n v="6"/>
    <x v="23"/>
    <x v="2"/>
  </r>
  <r>
    <x v="3"/>
    <x v="28"/>
    <x v="2"/>
    <d v="2021-06-24T00:00:00"/>
    <d v="2021-06-28T00:00:00"/>
    <x v="6"/>
    <n v="6"/>
    <x v="11"/>
    <x v="2"/>
  </r>
  <r>
    <x v="3"/>
    <x v="28"/>
    <x v="2"/>
    <d v="2021-06-25T00:00:00"/>
    <d v="2021-06-29T00:00:00"/>
    <x v="6"/>
    <n v="6"/>
    <x v="1"/>
    <x v="2"/>
  </r>
  <r>
    <x v="3"/>
    <x v="28"/>
    <x v="2"/>
    <d v="2021-06-28T00:00:00"/>
    <d v="2021-06-30T00:00:00"/>
    <x v="6"/>
    <n v="6"/>
    <x v="0"/>
    <x v="2"/>
  </r>
  <r>
    <x v="3"/>
    <x v="28"/>
    <x v="2"/>
    <d v="2021-06-29T00:00:00"/>
    <d v="2021-07-01T00:00:00"/>
    <x v="6"/>
    <n v="7"/>
    <x v="25"/>
    <x v="3"/>
  </r>
  <r>
    <x v="3"/>
    <x v="28"/>
    <x v="2"/>
    <d v="2021-06-30T00:00:00"/>
    <d v="2021-07-02T00:00:00"/>
    <x v="6"/>
    <n v="7"/>
    <x v="26"/>
    <x v="3"/>
  </r>
  <r>
    <x v="3"/>
    <x v="28"/>
    <x v="2"/>
    <d v="2021-07-01T00:00:00"/>
    <d v="2021-07-06T00:00:00"/>
    <x v="6"/>
    <n v="7"/>
    <x v="14"/>
    <x v="3"/>
  </r>
  <r>
    <x v="3"/>
    <x v="28"/>
    <x v="2"/>
    <d v="2021-07-02T00:00:00"/>
    <d v="2021-07-07T00:00:00"/>
    <x v="6"/>
    <n v="7"/>
    <x v="15"/>
    <x v="3"/>
  </r>
  <r>
    <x v="3"/>
    <x v="28"/>
    <x v="2"/>
    <d v="2021-07-06T00:00:00"/>
    <d v="2021-07-08T00:00:00"/>
    <x v="6"/>
    <n v="7"/>
    <x v="16"/>
    <x v="3"/>
  </r>
  <r>
    <x v="3"/>
    <x v="28"/>
    <x v="2"/>
    <d v="2021-07-07T00:00:00"/>
    <d v="2021-07-09T00:00:00"/>
    <x v="6"/>
    <n v="7"/>
    <x v="28"/>
    <x v="3"/>
  </r>
  <r>
    <x v="3"/>
    <x v="28"/>
    <x v="2"/>
    <d v="2021-07-08T00:00:00"/>
    <d v="2021-07-12T00:00:00"/>
    <x v="6"/>
    <n v="7"/>
    <x v="18"/>
    <x v="3"/>
  </r>
  <r>
    <x v="3"/>
    <x v="28"/>
    <x v="2"/>
    <d v="2021-07-09T00:00:00"/>
    <d v="2021-07-13T00:00:00"/>
    <x v="6"/>
    <n v="7"/>
    <x v="19"/>
    <x v="3"/>
  </r>
  <r>
    <x v="3"/>
    <x v="28"/>
    <x v="2"/>
    <d v="2021-07-12T00:00:00"/>
    <d v="2021-07-14T00:00:00"/>
    <x v="6"/>
    <n v="7"/>
    <x v="20"/>
    <x v="3"/>
  </r>
  <r>
    <x v="3"/>
    <x v="28"/>
    <x v="2"/>
    <d v="2021-07-13T00:00:00"/>
    <d v="2021-07-15T00:00:00"/>
    <x v="6"/>
    <n v="7"/>
    <x v="3"/>
    <x v="3"/>
  </r>
  <r>
    <x v="3"/>
    <x v="28"/>
    <x v="2"/>
    <d v="2021-07-14T00:00:00"/>
    <d v="2021-07-16T00:00:00"/>
    <x v="6"/>
    <n v="7"/>
    <x v="4"/>
    <x v="3"/>
  </r>
  <r>
    <x v="3"/>
    <x v="28"/>
    <x v="2"/>
    <d v="2021-07-15T00:00:00"/>
    <d v="2021-07-19T00:00:00"/>
    <x v="6"/>
    <n v="7"/>
    <x v="8"/>
    <x v="3"/>
  </r>
  <r>
    <x v="3"/>
    <x v="28"/>
    <x v="2"/>
    <d v="2021-07-16T00:00:00"/>
    <d v="2021-07-21T00:00:00"/>
    <x v="6"/>
    <n v="7"/>
    <x v="21"/>
    <x v="3"/>
  </r>
  <r>
    <x v="3"/>
    <x v="28"/>
    <x v="2"/>
    <d v="2021-07-19T00:00:00"/>
    <d v="2021-07-22T00:00:00"/>
    <x v="6"/>
    <n v="7"/>
    <x v="22"/>
    <x v="3"/>
  </r>
  <r>
    <x v="3"/>
    <x v="28"/>
    <x v="2"/>
    <d v="2021-07-21T00:00:00"/>
    <d v="2021-07-23T00:00:00"/>
    <x v="6"/>
    <n v="7"/>
    <x v="30"/>
    <x v="3"/>
  </r>
  <r>
    <x v="3"/>
    <x v="28"/>
    <x v="2"/>
    <d v="2021-07-22T00:00:00"/>
    <d v="2021-07-26T00:00:00"/>
    <x v="6"/>
    <n v="7"/>
    <x v="24"/>
    <x v="3"/>
  </r>
  <r>
    <x v="3"/>
    <x v="28"/>
    <x v="2"/>
    <d v="2021-07-23T00:00:00"/>
    <d v="2021-07-27T00:00:00"/>
    <x v="6"/>
    <n v="7"/>
    <x v="10"/>
    <x v="3"/>
  </r>
  <r>
    <x v="3"/>
    <x v="28"/>
    <x v="2"/>
    <d v="2021-07-26T00:00:00"/>
    <d v="2021-07-28T00:00:00"/>
    <x v="6"/>
    <n v="7"/>
    <x v="11"/>
    <x v="3"/>
  </r>
  <r>
    <x v="3"/>
    <x v="28"/>
    <x v="2"/>
    <d v="2021-07-27T00:00:00"/>
    <d v="2021-07-29T00:00:00"/>
    <x v="6"/>
    <n v="7"/>
    <x v="1"/>
    <x v="3"/>
  </r>
  <r>
    <x v="3"/>
    <x v="28"/>
    <x v="2"/>
    <d v="2021-07-28T00:00:00"/>
    <d v="2021-07-30T00:00:00"/>
    <x v="6"/>
    <n v="7"/>
    <x v="0"/>
    <x v="3"/>
  </r>
  <r>
    <x v="3"/>
    <x v="28"/>
    <x v="2"/>
    <d v="2021-07-29T00:00:00"/>
    <d v="2021-08-02T00:00:00"/>
    <x v="6"/>
    <n v="8"/>
    <x v="26"/>
    <x v="4"/>
  </r>
  <r>
    <x v="3"/>
    <x v="28"/>
    <x v="2"/>
    <d v="2021-07-30T00:00:00"/>
    <d v="2021-08-03T00:00:00"/>
    <x v="6"/>
    <n v="8"/>
    <x v="27"/>
    <x v="4"/>
  </r>
  <r>
    <x v="3"/>
    <x v="28"/>
    <x v="2"/>
    <d v="2021-08-02T00:00:00"/>
    <d v="2021-08-04T00:00:00"/>
    <x v="6"/>
    <n v="8"/>
    <x v="12"/>
    <x v="4"/>
  </r>
  <r>
    <x v="3"/>
    <x v="28"/>
    <x v="2"/>
    <d v="2021-08-03T00:00:00"/>
    <d v="2021-08-05T00:00:00"/>
    <x v="6"/>
    <n v="8"/>
    <x v="13"/>
    <x v="4"/>
  </r>
  <r>
    <x v="3"/>
    <x v="28"/>
    <x v="2"/>
    <d v="2021-08-04T00:00:00"/>
    <d v="2021-08-06T00:00:00"/>
    <x v="6"/>
    <n v="8"/>
    <x v="14"/>
    <x v="4"/>
  </r>
  <r>
    <x v="3"/>
    <x v="28"/>
    <x v="2"/>
    <d v="2021-08-05T00:00:00"/>
    <d v="2021-08-09T00:00:00"/>
    <x v="6"/>
    <n v="8"/>
    <x v="28"/>
    <x v="4"/>
  </r>
  <r>
    <x v="3"/>
    <x v="28"/>
    <x v="2"/>
    <d v="2021-08-06T00:00:00"/>
    <d v="2021-08-10T00:00:00"/>
    <x v="6"/>
    <n v="8"/>
    <x v="29"/>
    <x v="4"/>
  </r>
  <r>
    <x v="3"/>
    <x v="28"/>
    <x v="2"/>
    <d v="2021-08-09T00:00:00"/>
    <d v="2021-08-11T00:00:00"/>
    <x v="6"/>
    <n v="8"/>
    <x v="17"/>
    <x v="4"/>
  </r>
  <r>
    <x v="3"/>
    <x v="28"/>
    <x v="2"/>
    <d v="2021-08-10T00:00:00"/>
    <d v="2021-08-12T00:00:00"/>
    <x v="6"/>
    <n v="8"/>
    <x v="18"/>
    <x v="4"/>
  </r>
  <r>
    <x v="3"/>
    <x v="28"/>
    <x v="2"/>
    <d v="2021-08-11T00:00:00"/>
    <d v="2021-08-13T00:00:00"/>
    <x v="6"/>
    <n v="8"/>
    <x v="19"/>
    <x v="4"/>
  </r>
  <r>
    <x v="3"/>
    <x v="28"/>
    <x v="2"/>
    <d v="2021-08-12T00:00:00"/>
    <d v="2021-08-17T00:00:00"/>
    <x v="6"/>
    <n v="8"/>
    <x v="6"/>
    <x v="4"/>
  </r>
  <r>
    <x v="3"/>
    <x v="28"/>
    <x v="2"/>
    <d v="2021-08-13T00:00:00"/>
    <d v="2021-08-18T00:00:00"/>
    <x v="6"/>
    <n v="8"/>
    <x v="5"/>
    <x v="4"/>
  </r>
  <r>
    <x v="3"/>
    <x v="28"/>
    <x v="2"/>
    <d v="2021-08-17T00:00:00"/>
    <d v="2021-08-19T00:00:00"/>
    <x v="6"/>
    <n v="8"/>
    <x v="8"/>
    <x v="4"/>
  </r>
  <r>
    <x v="3"/>
    <x v="28"/>
    <x v="2"/>
    <d v="2021-08-18T00:00:00"/>
    <d v="2021-08-20T00:00:00"/>
    <x v="6"/>
    <n v="8"/>
    <x v="7"/>
    <x v="4"/>
  </r>
  <r>
    <x v="3"/>
    <x v="28"/>
    <x v="2"/>
    <d v="2021-08-19T00:00:00"/>
    <d v="2021-08-23T00:00:00"/>
    <x v="6"/>
    <n v="8"/>
    <x v="30"/>
    <x v="4"/>
  </r>
  <r>
    <x v="3"/>
    <x v="28"/>
    <x v="2"/>
    <d v="2021-08-20T00:00:00"/>
    <d v="2021-08-24T00:00:00"/>
    <x v="6"/>
    <n v="8"/>
    <x v="9"/>
    <x v="4"/>
  </r>
  <r>
    <x v="3"/>
    <x v="28"/>
    <x v="2"/>
    <d v="2021-08-23T00:00:00"/>
    <d v="2021-08-25T00:00:00"/>
    <x v="6"/>
    <n v="8"/>
    <x v="23"/>
    <x v="4"/>
  </r>
  <r>
    <x v="3"/>
    <x v="28"/>
    <x v="2"/>
    <d v="2021-08-24T00:00:00"/>
    <d v="2021-08-26T00:00:00"/>
    <x v="6"/>
    <n v="8"/>
    <x v="24"/>
    <x v="4"/>
  </r>
  <r>
    <x v="3"/>
    <x v="28"/>
    <x v="2"/>
    <d v="2021-08-25T00:00:00"/>
    <d v="2021-08-27T00:00:00"/>
    <x v="6"/>
    <n v="8"/>
    <x v="10"/>
    <x v="4"/>
  </r>
  <r>
    <x v="3"/>
    <x v="28"/>
    <x v="2"/>
    <d v="2021-08-26T00:00:00"/>
    <d v="2021-08-30T00:00:00"/>
    <x v="6"/>
    <n v="8"/>
    <x v="0"/>
    <x v="4"/>
  </r>
  <r>
    <x v="3"/>
    <x v="28"/>
    <x v="2"/>
    <d v="2021-08-27T00:00:00"/>
    <d v="2021-08-31T00:00:00"/>
    <x v="6"/>
    <n v="8"/>
    <x v="2"/>
    <x v="4"/>
  </r>
  <r>
    <x v="3"/>
    <x v="28"/>
    <x v="2"/>
    <d v="2021-08-30T00:00:00"/>
    <d v="2021-09-01T00:00:00"/>
    <x v="6"/>
    <n v="9"/>
    <x v="25"/>
    <x v="5"/>
  </r>
  <r>
    <x v="3"/>
    <x v="28"/>
    <x v="2"/>
    <d v="2021-08-31T00:00:00"/>
    <d v="2021-09-02T00:00:00"/>
    <x v="6"/>
    <n v="9"/>
    <x v="26"/>
    <x v="5"/>
  </r>
  <r>
    <x v="3"/>
    <x v="28"/>
    <x v="2"/>
    <d v="2021-09-01T00:00:00"/>
    <d v="2021-09-03T00:00:00"/>
    <x v="6"/>
    <n v="9"/>
    <x v="27"/>
    <x v="5"/>
  </r>
  <r>
    <x v="3"/>
    <x v="28"/>
    <x v="2"/>
    <d v="2021-09-02T00:00:00"/>
    <d v="2021-09-06T00:00:00"/>
    <x v="6"/>
    <n v="9"/>
    <x v="14"/>
    <x v="5"/>
  </r>
  <r>
    <x v="3"/>
    <x v="28"/>
    <x v="2"/>
    <d v="2021-09-03T00:00:00"/>
    <d v="2021-09-07T00:00:00"/>
    <x v="6"/>
    <n v="9"/>
    <x v="15"/>
    <x v="5"/>
  </r>
  <r>
    <x v="3"/>
    <x v="28"/>
    <x v="2"/>
    <d v="2021-09-06T00:00:00"/>
    <d v="2021-09-08T00:00:00"/>
    <x v="6"/>
    <n v="9"/>
    <x v="16"/>
    <x v="5"/>
  </r>
  <r>
    <x v="3"/>
    <x v="28"/>
    <x v="2"/>
    <d v="2021-09-07T00:00:00"/>
    <d v="2021-09-09T00:00:00"/>
    <x v="6"/>
    <n v="9"/>
    <x v="28"/>
    <x v="5"/>
  </r>
  <r>
    <x v="3"/>
    <x v="28"/>
    <x v="2"/>
    <d v="2021-09-08T00:00:00"/>
    <d v="2021-09-10T00:00:00"/>
    <x v="6"/>
    <n v="9"/>
    <x v="29"/>
    <x v="5"/>
  </r>
  <r>
    <x v="3"/>
    <x v="28"/>
    <x v="2"/>
    <d v="2021-09-09T00:00:00"/>
    <d v="2021-09-13T00:00:00"/>
    <x v="6"/>
    <n v="9"/>
    <x v="19"/>
    <x v="5"/>
  </r>
  <r>
    <x v="3"/>
    <x v="28"/>
    <x v="2"/>
    <d v="2021-09-10T00:00:00"/>
    <d v="2021-09-14T00:00:00"/>
    <x v="6"/>
    <n v="9"/>
    <x v="20"/>
    <x v="5"/>
  </r>
  <r>
    <x v="3"/>
    <x v="28"/>
    <x v="2"/>
    <d v="2021-09-13T00:00:00"/>
    <d v="2021-09-15T00:00:00"/>
    <x v="6"/>
    <n v="9"/>
    <x v="3"/>
    <x v="5"/>
  </r>
  <r>
    <x v="3"/>
    <x v="28"/>
    <x v="2"/>
    <d v="2021-09-14T00:00:00"/>
    <d v="2021-09-16T00:00:00"/>
    <x v="6"/>
    <n v="9"/>
    <x v="4"/>
    <x v="5"/>
  </r>
  <r>
    <x v="3"/>
    <x v="28"/>
    <x v="2"/>
    <d v="2021-09-15T00:00:00"/>
    <d v="2021-09-17T00:00:00"/>
    <x v="6"/>
    <n v="9"/>
    <x v="6"/>
    <x v="5"/>
  </r>
  <r>
    <x v="3"/>
    <x v="28"/>
    <x v="2"/>
    <d v="2021-09-16T00:00:00"/>
    <d v="2021-09-20T00:00:00"/>
    <x v="6"/>
    <n v="9"/>
    <x v="7"/>
    <x v="5"/>
  </r>
  <r>
    <x v="3"/>
    <x v="28"/>
    <x v="2"/>
    <d v="2021-09-17T00:00:00"/>
    <d v="2021-09-21T00:00:00"/>
    <x v="6"/>
    <n v="9"/>
    <x v="21"/>
    <x v="5"/>
  </r>
  <r>
    <x v="3"/>
    <x v="28"/>
    <x v="2"/>
    <d v="2021-09-20T00:00:00"/>
    <d v="2021-09-22T00:00:00"/>
    <x v="6"/>
    <n v="9"/>
    <x v="22"/>
    <x v="5"/>
  </r>
  <r>
    <x v="3"/>
    <x v="28"/>
    <x v="2"/>
    <d v="2021-09-21T00:00:00"/>
    <d v="2021-09-23T00:00:00"/>
    <x v="6"/>
    <n v="9"/>
    <x v="30"/>
    <x v="5"/>
  </r>
  <r>
    <x v="3"/>
    <x v="28"/>
    <x v="2"/>
    <d v="2021-09-22T00:00:00"/>
    <d v="2021-09-24T00:00:00"/>
    <x v="6"/>
    <n v="9"/>
    <x v="9"/>
    <x v="5"/>
  </r>
  <r>
    <x v="3"/>
    <x v="28"/>
    <x v="2"/>
    <d v="2021-09-23T00:00:00"/>
    <d v="2021-09-27T00:00:00"/>
    <x v="6"/>
    <n v="9"/>
    <x v="10"/>
    <x v="5"/>
  </r>
  <r>
    <x v="3"/>
    <x v="28"/>
    <x v="2"/>
    <d v="2021-09-24T00:00:00"/>
    <d v="2021-09-28T00:00:00"/>
    <x v="6"/>
    <n v="9"/>
    <x v="11"/>
    <x v="5"/>
  </r>
  <r>
    <x v="3"/>
    <x v="28"/>
    <x v="2"/>
    <d v="2021-09-27T00:00:00"/>
    <d v="2021-09-29T00:00:00"/>
    <x v="6"/>
    <n v="9"/>
    <x v="1"/>
    <x v="5"/>
  </r>
  <r>
    <x v="3"/>
    <x v="28"/>
    <x v="2"/>
    <d v="2021-09-28T00:00:00"/>
    <d v="2021-09-30T00:00:00"/>
    <x v="6"/>
    <n v="9"/>
    <x v="0"/>
    <x v="5"/>
  </r>
  <r>
    <x v="3"/>
    <x v="28"/>
    <x v="2"/>
    <d v="2021-09-29T00:00:00"/>
    <d v="2021-10-01T00:00:00"/>
    <x v="6"/>
    <n v="10"/>
    <x v="25"/>
    <x v="0"/>
  </r>
  <r>
    <x v="3"/>
    <x v="28"/>
    <x v="2"/>
    <d v="2021-09-30T00:00:00"/>
    <d v="2021-10-04T00:00:00"/>
    <x v="6"/>
    <n v="10"/>
    <x v="12"/>
    <x v="0"/>
  </r>
  <r>
    <x v="3"/>
    <x v="28"/>
    <x v="2"/>
    <d v="2021-10-01T00:00:00"/>
    <d v="2021-10-05T00:00:00"/>
    <x v="6"/>
    <n v="10"/>
    <x v="13"/>
    <x v="0"/>
  </r>
  <r>
    <x v="3"/>
    <x v="28"/>
    <x v="2"/>
    <d v="2021-10-04T00:00:00"/>
    <d v="2021-10-06T00:00:00"/>
    <x v="6"/>
    <n v="10"/>
    <x v="14"/>
    <x v="0"/>
  </r>
  <r>
    <x v="3"/>
    <x v="28"/>
    <x v="2"/>
    <d v="2021-10-05T00:00:00"/>
    <d v="2021-10-07T00:00:00"/>
    <x v="6"/>
    <n v="10"/>
    <x v="15"/>
    <x v="0"/>
  </r>
  <r>
    <x v="3"/>
    <x v="28"/>
    <x v="2"/>
    <d v="2021-10-06T00:00:00"/>
    <d v="2021-10-08T00:00:00"/>
    <x v="6"/>
    <n v="10"/>
    <x v="16"/>
    <x v="0"/>
  </r>
  <r>
    <x v="3"/>
    <x v="28"/>
    <x v="2"/>
    <d v="2021-10-07T00:00:00"/>
    <d v="2021-10-11T00:00:00"/>
    <x v="6"/>
    <n v="10"/>
    <x v="17"/>
    <x v="0"/>
  </r>
  <r>
    <x v="3"/>
    <x v="28"/>
    <x v="2"/>
    <d v="2021-10-08T00:00:00"/>
    <d v="2021-10-12T00:00:00"/>
    <x v="6"/>
    <n v="10"/>
    <x v="18"/>
    <x v="0"/>
  </r>
  <r>
    <x v="3"/>
    <x v="28"/>
    <x v="2"/>
    <d v="2021-10-11T00:00:00"/>
    <d v="2021-10-13T00:00:00"/>
    <x v="6"/>
    <n v="10"/>
    <x v="19"/>
    <x v="0"/>
  </r>
  <r>
    <x v="3"/>
    <x v="28"/>
    <x v="2"/>
    <d v="2021-10-12T00:00:00"/>
    <d v="2021-10-14T00:00:00"/>
    <x v="6"/>
    <n v="10"/>
    <x v="20"/>
    <x v="0"/>
  </r>
  <r>
    <x v="3"/>
    <x v="28"/>
    <x v="2"/>
    <d v="2021-10-13T00:00:00"/>
    <d v="2021-10-15T00:00:00"/>
    <x v="6"/>
    <n v="10"/>
    <x v="3"/>
    <x v="0"/>
  </r>
  <r>
    <x v="3"/>
    <x v="28"/>
    <x v="2"/>
    <d v="2021-10-14T00:00:00"/>
    <d v="2021-10-19T00:00:00"/>
    <x v="6"/>
    <n v="10"/>
    <x v="8"/>
    <x v="0"/>
  </r>
  <r>
    <x v="3"/>
    <x v="28"/>
    <x v="2"/>
    <d v="2021-10-15T00:00:00"/>
    <d v="2021-10-20T00:00:00"/>
    <x v="6"/>
    <n v="10"/>
    <x v="7"/>
    <x v="0"/>
  </r>
  <r>
    <x v="3"/>
    <x v="28"/>
    <x v="2"/>
    <d v="2021-10-19T00:00:00"/>
    <d v="2021-10-21T00:00:00"/>
    <x v="6"/>
    <n v="10"/>
    <x v="21"/>
    <x v="0"/>
  </r>
  <r>
    <x v="3"/>
    <x v="28"/>
    <x v="2"/>
    <d v="2021-10-20T00:00:00"/>
    <d v="2021-10-22T00:00:00"/>
    <x v="6"/>
    <n v="10"/>
    <x v="22"/>
    <x v="0"/>
  </r>
  <r>
    <x v="3"/>
    <x v="28"/>
    <x v="2"/>
    <d v="2021-10-21T00:00:00"/>
    <d v="2021-10-25T00:00:00"/>
    <x v="6"/>
    <n v="10"/>
    <x v="23"/>
    <x v="0"/>
  </r>
  <r>
    <x v="3"/>
    <x v="28"/>
    <x v="2"/>
    <d v="2021-10-22T00:00:00"/>
    <d v="2021-10-26T00:00:00"/>
    <x v="6"/>
    <n v="10"/>
    <x v="24"/>
    <x v="0"/>
  </r>
  <r>
    <x v="3"/>
    <x v="28"/>
    <x v="2"/>
    <d v="2021-10-25T00:00:00"/>
    <d v="2021-10-27T00:00:00"/>
    <x v="6"/>
    <n v="10"/>
    <x v="10"/>
    <x v="0"/>
  </r>
  <r>
    <x v="3"/>
    <x v="28"/>
    <x v="2"/>
    <d v="2021-10-26T00:00:00"/>
    <d v="2021-10-28T00:00:00"/>
    <x v="6"/>
    <n v="10"/>
    <x v="11"/>
    <x v="0"/>
  </r>
  <r>
    <x v="3"/>
    <x v="28"/>
    <x v="2"/>
    <d v="2021-10-27T00:00:00"/>
    <d v="2021-10-29T00:00:00"/>
    <x v="6"/>
    <n v="10"/>
    <x v="1"/>
    <x v="0"/>
  </r>
  <r>
    <x v="3"/>
    <x v="28"/>
    <x v="2"/>
    <d v="2021-10-28T00:00:00"/>
    <d v="2021-11-02T00:00:00"/>
    <x v="6"/>
    <n v="11"/>
    <x v="26"/>
    <x v="6"/>
  </r>
  <r>
    <x v="3"/>
    <x v="28"/>
    <x v="2"/>
    <d v="2021-10-29T00:00:00"/>
    <d v="2021-11-03T00:00:00"/>
    <x v="6"/>
    <n v="11"/>
    <x v="27"/>
    <x v="6"/>
  </r>
  <r>
    <x v="3"/>
    <x v="28"/>
    <x v="2"/>
    <d v="2021-11-02T00:00:00"/>
    <d v="2021-11-04T00:00:00"/>
    <x v="6"/>
    <n v="11"/>
    <x v="12"/>
    <x v="6"/>
  </r>
  <r>
    <x v="3"/>
    <x v="28"/>
    <x v="2"/>
    <d v="2021-11-03T00:00:00"/>
    <d v="2021-11-05T00:00:00"/>
    <x v="6"/>
    <n v="11"/>
    <x v="13"/>
    <x v="6"/>
  </r>
  <r>
    <x v="3"/>
    <x v="28"/>
    <x v="2"/>
    <d v="2021-11-04T00:00:00"/>
    <d v="2021-11-08T00:00:00"/>
    <x v="6"/>
    <n v="11"/>
    <x v="16"/>
    <x v="6"/>
  </r>
  <r>
    <x v="3"/>
    <x v="28"/>
    <x v="2"/>
    <d v="2021-11-05T00:00:00"/>
    <d v="2021-11-09T00:00:00"/>
    <x v="6"/>
    <n v="11"/>
    <x v="28"/>
    <x v="6"/>
  </r>
  <r>
    <x v="3"/>
    <x v="28"/>
    <x v="2"/>
    <d v="2021-11-08T00:00:00"/>
    <d v="2021-11-10T00:00:00"/>
    <x v="6"/>
    <n v="11"/>
    <x v="29"/>
    <x v="6"/>
  </r>
  <r>
    <x v="3"/>
    <x v="28"/>
    <x v="2"/>
    <d v="2021-11-09T00:00:00"/>
    <d v="2021-11-11T00:00:00"/>
    <x v="6"/>
    <n v="11"/>
    <x v="17"/>
    <x v="6"/>
  </r>
  <r>
    <x v="3"/>
    <x v="28"/>
    <x v="2"/>
    <d v="2021-11-10T00:00:00"/>
    <d v="2021-11-12T00:00:00"/>
    <x v="6"/>
    <n v="11"/>
    <x v="18"/>
    <x v="6"/>
  </r>
  <r>
    <x v="3"/>
    <x v="28"/>
    <x v="2"/>
    <d v="2021-11-11T00:00:00"/>
    <d v="2021-11-16T00:00:00"/>
    <x v="6"/>
    <n v="11"/>
    <x v="4"/>
    <x v="6"/>
  </r>
  <r>
    <x v="3"/>
    <x v="28"/>
    <x v="2"/>
    <d v="2021-11-12T00:00:00"/>
    <d v="2021-11-17T00:00:00"/>
    <x v="6"/>
    <n v="11"/>
    <x v="6"/>
    <x v="6"/>
  </r>
  <r>
    <x v="3"/>
    <x v="28"/>
    <x v="2"/>
    <d v="2021-11-16T00:00:00"/>
    <d v="2021-11-18T00:00:00"/>
    <x v="6"/>
    <n v="11"/>
    <x v="5"/>
    <x v="6"/>
  </r>
  <r>
    <x v="3"/>
    <x v="28"/>
    <x v="2"/>
    <d v="2021-11-17T00:00:00"/>
    <d v="2021-11-19T00:00:00"/>
    <x v="6"/>
    <n v="11"/>
    <x v="8"/>
    <x v="6"/>
  </r>
  <r>
    <x v="3"/>
    <x v="28"/>
    <x v="2"/>
    <d v="2021-11-18T00:00:00"/>
    <d v="2021-11-22T00:00:00"/>
    <x v="6"/>
    <n v="11"/>
    <x v="22"/>
    <x v="6"/>
  </r>
  <r>
    <x v="3"/>
    <x v="28"/>
    <x v="2"/>
    <d v="2021-11-19T00:00:00"/>
    <d v="2021-11-23T00:00:00"/>
    <x v="6"/>
    <n v="11"/>
    <x v="30"/>
    <x v="6"/>
  </r>
  <r>
    <x v="3"/>
    <x v="28"/>
    <x v="2"/>
    <d v="2021-11-22T00:00:00"/>
    <d v="2021-11-24T00:00:00"/>
    <x v="6"/>
    <n v="11"/>
    <x v="9"/>
    <x v="6"/>
  </r>
  <r>
    <x v="3"/>
    <x v="28"/>
    <x v="2"/>
    <d v="2021-11-23T00:00:00"/>
    <d v="2021-11-25T00:00:00"/>
    <x v="6"/>
    <n v="11"/>
    <x v="23"/>
    <x v="6"/>
  </r>
  <r>
    <x v="3"/>
    <x v="28"/>
    <x v="2"/>
    <d v="2021-11-24T00:00:00"/>
    <d v="2021-11-26T00:00:00"/>
    <x v="6"/>
    <n v="11"/>
    <x v="24"/>
    <x v="6"/>
  </r>
  <r>
    <x v="3"/>
    <x v="28"/>
    <x v="2"/>
    <d v="2021-11-25T00:00:00"/>
    <d v="2021-11-29T00:00:00"/>
    <x v="6"/>
    <n v="11"/>
    <x v="1"/>
    <x v="6"/>
  </r>
  <r>
    <x v="3"/>
    <x v="28"/>
    <x v="2"/>
    <d v="2021-11-26T00:00:00"/>
    <d v="2021-11-30T00:00:00"/>
    <x v="6"/>
    <n v="11"/>
    <x v="0"/>
    <x v="6"/>
  </r>
  <r>
    <x v="3"/>
    <x v="28"/>
    <x v="2"/>
    <d v="2021-11-29T00:00:00"/>
    <d v="2021-12-01T00:00:00"/>
    <x v="6"/>
    <n v="12"/>
    <x v="25"/>
    <x v="7"/>
  </r>
  <r>
    <x v="3"/>
    <x v="28"/>
    <x v="2"/>
    <d v="2021-11-30T00:00:00"/>
    <d v="2021-12-02T00:00:00"/>
    <x v="6"/>
    <n v="12"/>
    <x v="26"/>
    <x v="7"/>
  </r>
  <r>
    <x v="3"/>
    <x v="28"/>
    <x v="2"/>
    <d v="2021-12-01T00:00:00"/>
    <d v="2021-12-03T00:00:00"/>
    <x v="6"/>
    <n v="12"/>
    <x v="27"/>
    <x v="7"/>
  </r>
  <r>
    <x v="3"/>
    <x v="28"/>
    <x v="2"/>
    <d v="2021-12-02T00:00:00"/>
    <d v="2021-12-06T00:00:00"/>
    <x v="6"/>
    <n v="12"/>
    <x v="14"/>
    <x v="7"/>
  </r>
  <r>
    <x v="3"/>
    <x v="28"/>
    <x v="2"/>
    <d v="2021-12-03T00:00:00"/>
    <d v="2021-12-07T00:00:00"/>
    <x v="6"/>
    <n v="12"/>
    <x v="15"/>
    <x v="7"/>
  </r>
  <r>
    <x v="3"/>
    <x v="28"/>
    <x v="2"/>
    <d v="2021-12-06T00:00:00"/>
    <d v="2021-12-09T00:00:00"/>
    <x v="6"/>
    <n v="12"/>
    <x v="28"/>
    <x v="7"/>
  </r>
  <r>
    <x v="3"/>
    <x v="28"/>
    <x v="2"/>
    <d v="2021-12-07T00:00:00"/>
    <d v="2021-12-10T00:00:00"/>
    <x v="6"/>
    <n v="12"/>
    <x v="29"/>
    <x v="7"/>
  </r>
  <r>
    <x v="3"/>
    <x v="28"/>
    <x v="2"/>
    <d v="2021-12-09T00:00:00"/>
    <d v="2021-12-13T00:00:00"/>
    <x v="6"/>
    <n v="12"/>
    <x v="19"/>
    <x v="7"/>
  </r>
  <r>
    <x v="3"/>
    <x v="28"/>
    <x v="2"/>
    <d v="2021-12-10T00:00:00"/>
    <d v="2021-12-14T00:00:00"/>
    <x v="6"/>
    <n v="12"/>
    <x v="20"/>
    <x v="7"/>
  </r>
  <r>
    <x v="3"/>
    <x v="28"/>
    <x v="2"/>
    <d v="2021-12-13T00:00:00"/>
    <d v="2021-12-15T00:00:00"/>
    <x v="6"/>
    <n v="12"/>
    <x v="3"/>
    <x v="7"/>
  </r>
  <r>
    <x v="3"/>
    <x v="28"/>
    <x v="2"/>
    <d v="2021-12-14T00:00:00"/>
    <d v="2021-12-16T00:00:00"/>
    <x v="6"/>
    <n v="12"/>
    <x v="4"/>
    <x v="7"/>
  </r>
  <r>
    <x v="3"/>
    <x v="28"/>
    <x v="2"/>
    <d v="2021-12-15T00:00:00"/>
    <d v="2021-12-17T00:00:00"/>
    <x v="6"/>
    <n v="12"/>
    <x v="6"/>
    <x v="7"/>
  </r>
  <r>
    <x v="3"/>
    <x v="28"/>
    <x v="2"/>
    <d v="2021-12-16T00:00:00"/>
    <d v="2021-12-20T00:00:00"/>
    <x v="6"/>
    <n v="12"/>
    <x v="7"/>
    <x v="7"/>
  </r>
  <r>
    <x v="3"/>
    <x v="28"/>
    <x v="2"/>
    <d v="2021-12-17T00:00:00"/>
    <d v="2021-12-21T00:00:00"/>
    <x v="6"/>
    <n v="12"/>
    <x v="21"/>
    <x v="7"/>
  </r>
  <r>
    <x v="3"/>
    <x v="28"/>
    <x v="2"/>
    <d v="2021-12-20T00:00:00"/>
    <d v="2021-12-22T00:00:00"/>
    <x v="6"/>
    <n v="12"/>
    <x v="22"/>
    <x v="7"/>
  </r>
  <r>
    <x v="3"/>
    <x v="28"/>
    <x v="2"/>
    <d v="2021-12-21T00:00:00"/>
    <d v="2021-12-23T00:00:00"/>
    <x v="6"/>
    <n v="12"/>
    <x v="30"/>
    <x v="7"/>
  </r>
  <r>
    <x v="3"/>
    <x v="28"/>
    <x v="2"/>
    <d v="2021-12-22T00:00:00"/>
    <d v="2021-12-24T00:00:00"/>
    <x v="6"/>
    <n v="12"/>
    <x v="9"/>
    <x v="7"/>
  </r>
  <r>
    <x v="3"/>
    <x v="28"/>
    <x v="2"/>
    <d v="2021-12-23T00:00:00"/>
    <d v="2021-12-27T00:00:00"/>
    <x v="6"/>
    <n v="12"/>
    <x v="10"/>
    <x v="7"/>
  </r>
  <r>
    <x v="3"/>
    <x v="28"/>
    <x v="2"/>
    <d v="2021-12-24T00:00:00"/>
    <d v="2021-12-28T00:00:00"/>
    <x v="6"/>
    <n v="12"/>
    <x v="11"/>
    <x v="7"/>
  </r>
  <r>
    <x v="3"/>
    <x v="28"/>
    <x v="2"/>
    <d v="2021-12-27T00:00:00"/>
    <d v="2021-12-29T00:00:00"/>
    <x v="6"/>
    <n v="12"/>
    <x v="1"/>
    <x v="7"/>
  </r>
  <r>
    <x v="3"/>
    <x v="28"/>
    <x v="2"/>
    <d v="2021-12-28T00:00:00"/>
    <d v="2021-12-30T00:00:00"/>
    <x v="6"/>
    <n v="12"/>
    <x v="0"/>
    <x v="7"/>
  </r>
  <r>
    <x v="3"/>
    <x v="28"/>
    <x v="2"/>
    <d v="2021-12-29T00:00:00"/>
    <d v="2021-12-31T00:00:00"/>
    <x v="6"/>
    <n v="12"/>
    <x v="2"/>
    <x v="7"/>
  </r>
  <r>
    <x v="3"/>
    <x v="28"/>
    <x v="2"/>
    <d v="2021-12-30T00:00:00"/>
    <d v="2022-01-03T00:00:00"/>
    <x v="7"/>
    <n v="1"/>
    <x v="27"/>
    <x v="8"/>
  </r>
  <r>
    <x v="3"/>
    <x v="28"/>
    <x v="2"/>
    <d v="2021-12-31T00:00:00"/>
    <d v="2022-01-04T00:00:00"/>
    <x v="7"/>
    <n v="1"/>
    <x v="12"/>
    <x v="8"/>
  </r>
  <r>
    <x v="3"/>
    <x v="28"/>
    <x v="2"/>
    <d v="2022-01-03T00:00:00"/>
    <d v="2022-01-05T00:00:00"/>
    <x v="7"/>
    <n v="1"/>
    <x v="13"/>
    <x v="8"/>
  </r>
  <r>
    <x v="3"/>
    <x v="28"/>
    <x v="2"/>
    <d v="2022-01-04T00:00:00"/>
    <d v="2022-01-06T00:00:00"/>
    <x v="7"/>
    <n v="1"/>
    <x v="14"/>
    <x v="8"/>
  </r>
  <r>
    <x v="3"/>
    <x v="28"/>
    <x v="2"/>
    <d v="2022-01-05T00:00:00"/>
    <d v="2022-01-07T00:00:00"/>
    <x v="7"/>
    <n v="1"/>
    <x v="15"/>
    <x v="8"/>
  </r>
  <r>
    <x v="3"/>
    <x v="28"/>
    <x v="2"/>
    <d v="2022-01-06T00:00:00"/>
    <d v="2022-01-11T00:00:00"/>
    <x v="7"/>
    <n v="1"/>
    <x v="17"/>
    <x v="8"/>
  </r>
  <r>
    <x v="3"/>
    <x v="28"/>
    <x v="2"/>
    <d v="2022-01-07T00:00:00"/>
    <d v="2022-01-12T00:00:00"/>
    <x v="7"/>
    <n v="1"/>
    <x v="18"/>
    <x v="8"/>
  </r>
  <r>
    <x v="3"/>
    <x v="28"/>
    <x v="2"/>
    <d v="2022-01-11T00:00:00"/>
    <d v="2022-01-13T00:00:00"/>
    <x v="7"/>
    <n v="1"/>
    <x v="19"/>
    <x v="8"/>
  </r>
  <r>
    <x v="3"/>
    <x v="28"/>
    <x v="2"/>
    <d v="2022-01-12T00:00:00"/>
    <d v="2022-01-14T00:00:00"/>
    <x v="7"/>
    <n v="1"/>
    <x v="20"/>
    <x v="8"/>
  </r>
  <r>
    <x v="3"/>
    <x v="28"/>
    <x v="2"/>
    <d v="2022-01-13T00:00:00"/>
    <d v="2022-01-17T00:00:00"/>
    <x v="7"/>
    <n v="1"/>
    <x v="6"/>
    <x v="8"/>
  </r>
  <r>
    <x v="3"/>
    <x v="28"/>
    <x v="2"/>
    <d v="2022-01-14T00:00:00"/>
    <d v="2022-01-18T00:00:00"/>
    <x v="7"/>
    <n v="1"/>
    <x v="5"/>
    <x v="8"/>
  </r>
  <r>
    <x v="3"/>
    <x v="28"/>
    <x v="2"/>
    <d v="2022-01-17T00:00:00"/>
    <d v="2022-01-19T00:00:00"/>
    <x v="7"/>
    <n v="1"/>
    <x v="8"/>
    <x v="8"/>
  </r>
  <r>
    <x v="3"/>
    <x v="28"/>
    <x v="2"/>
    <d v="2022-01-18T00:00:00"/>
    <d v="2022-01-20T00:00:00"/>
    <x v="7"/>
    <n v="1"/>
    <x v="7"/>
    <x v="8"/>
  </r>
  <r>
    <x v="3"/>
    <x v="28"/>
    <x v="2"/>
    <d v="2022-01-19T00:00:00"/>
    <d v="2022-01-21T00:00:00"/>
    <x v="7"/>
    <n v="1"/>
    <x v="21"/>
    <x v="8"/>
  </r>
  <r>
    <x v="3"/>
    <x v="28"/>
    <x v="2"/>
    <d v="2022-01-20T00:00:00"/>
    <d v="2022-01-24T00:00:00"/>
    <x v="7"/>
    <n v="1"/>
    <x v="9"/>
    <x v="8"/>
  </r>
  <r>
    <x v="3"/>
    <x v="28"/>
    <x v="2"/>
    <d v="2022-01-21T00:00:00"/>
    <d v="2022-01-25T00:00:00"/>
    <x v="7"/>
    <n v="1"/>
    <x v="23"/>
    <x v="8"/>
  </r>
  <r>
    <x v="3"/>
    <x v="28"/>
    <x v="2"/>
    <d v="2022-01-24T00:00:00"/>
    <d v="2022-01-26T00:00:00"/>
    <x v="7"/>
    <n v="1"/>
    <x v="24"/>
    <x v="8"/>
  </r>
  <r>
    <x v="3"/>
    <x v="28"/>
    <x v="2"/>
    <d v="2022-01-25T00:00:00"/>
    <d v="2022-01-27T00:00:00"/>
    <x v="7"/>
    <n v="1"/>
    <x v="10"/>
    <x v="8"/>
  </r>
  <r>
    <x v="3"/>
    <x v="28"/>
    <x v="2"/>
    <d v="2022-01-26T00:00:00"/>
    <d v="2022-01-28T00:00:00"/>
    <x v="7"/>
    <n v="1"/>
    <x v="11"/>
    <x v="8"/>
  </r>
  <r>
    <x v="3"/>
    <x v="28"/>
    <x v="2"/>
    <d v="2022-01-27T00:00:00"/>
    <d v="2022-01-31T00:00:00"/>
    <x v="7"/>
    <n v="1"/>
    <x v="2"/>
    <x v="8"/>
  </r>
  <r>
    <x v="3"/>
    <x v="28"/>
    <x v="2"/>
    <d v="2022-01-28T00:00:00"/>
    <d v="2022-02-01T00:00:00"/>
    <x v="7"/>
    <n v="2"/>
    <x v="25"/>
    <x v="9"/>
  </r>
  <r>
    <x v="3"/>
    <x v="28"/>
    <x v="2"/>
    <d v="2022-01-31T00:00:00"/>
    <d v="2022-02-02T00:00:00"/>
    <x v="7"/>
    <n v="2"/>
    <x v="26"/>
    <x v="9"/>
  </r>
  <r>
    <x v="3"/>
    <x v="28"/>
    <x v="2"/>
    <d v="2022-02-01T00:00:00"/>
    <d v="2022-02-03T00:00:00"/>
    <x v="7"/>
    <n v="2"/>
    <x v="27"/>
    <x v="9"/>
  </r>
  <r>
    <x v="3"/>
    <x v="28"/>
    <x v="2"/>
    <d v="2022-02-02T00:00:00"/>
    <d v="2022-02-04T00:00:00"/>
    <x v="7"/>
    <n v="2"/>
    <x v="12"/>
    <x v="9"/>
  </r>
  <r>
    <x v="3"/>
    <x v="28"/>
    <x v="2"/>
    <d v="2022-02-03T00:00:00"/>
    <d v="2022-02-07T00:00:00"/>
    <x v="7"/>
    <n v="2"/>
    <x v="15"/>
    <x v="9"/>
  </r>
  <r>
    <x v="3"/>
    <x v="28"/>
    <x v="2"/>
    <d v="2022-02-04T00:00:00"/>
    <d v="2022-02-08T00:00:00"/>
    <x v="7"/>
    <n v="2"/>
    <x v="16"/>
    <x v="9"/>
  </r>
  <r>
    <x v="3"/>
    <x v="28"/>
    <x v="2"/>
    <d v="2022-02-07T00:00:00"/>
    <d v="2022-02-09T00:00:00"/>
    <x v="7"/>
    <n v="2"/>
    <x v="28"/>
    <x v="9"/>
  </r>
  <r>
    <x v="3"/>
    <x v="28"/>
    <x v="2"/>
    <d v="2022-02-08T00:00:00"/>
    <d v="2022-02-10T00:00:00"/>
    <x v="7"/>
    <n v="2"/>
    <x v="29"/>
    <x v="9"/>
  </r>
  <r>
    <x v="3"/>
    <x v="28"/>
    <x v="2"/>
    <d v="2022-02-09T00:00:00"/>
    <d v="2022-02-11T00:00:00"/>
    <x v="7"/>
    <n v="2"/>
    <x v="17"/>
    <x v="9"/>
  </r>
  <r>
    <x v="3"/>
    <x v="28"/>
    <x v="2"/>
    <d v="2022-02-10T00:00:00"/>
    <d v="2022-02-14T00:00:00"/>
    <x v="7"/>
    <n v="2"/>
    <x v="20"/>
    <x v="9"/>
  </r>
  <r>
    <x v="3"/>
    <x v="28"/>
    <x v="2"/>
    <d v="2022-02-11T00:00:00"/>
    <d v="2022-02-15T00:00:00"/>
    <x v="7"/>
    <n v="2"/>
    <x v="3"/>
    <x v="9"/>
  </r>
  <r>
    <x v="3"/>
    <x v="28"/>
    <x v="2"/>
    <d v="2022-02-14T00:00:00"/>
    <d v="2022-02-16T00:00:00"/>
    <x v="7"/>
    <n v="2"/>
    <x v="4"/>
    <x v="9"/>
  </r>
  <r>
    <x v="3"/>
    <x v="28"/>
    <x v="2"/>
    <d v="2022-02-15T00:00:00"/>
    <d v="2022-02-17T00:00:00"/>
    <x v="7"/>
    <n v="2"/>
    <x v="6"/>
    <x v="9"/>
  </r>
  <r>
    <x v="3"/>
    <x v="28"/>
    <x v="2"/>
    <d v="2022-02-16T00:00:00"/>
    <d v="2022-02-18T00:00:00"/>
    <x v="7"/>
    <n v="2"/>
    <x v="5"/>
    <x v="9"/>
  </r>
  <r>
    <x v="3"/>
    <x v="28"/>
    <x v="2"/>
    <d v="2022-02-17T00:00:00"/>
    <d v="2022-02-21T00:00:00"/>
    <x v="7"/>
    <n v="2"/>
    <x v="21"/>
    <x v="9"/>
  </r>
  <r>
    <x v="3"/>
    <x v="28"/>
    <x v="2"/>
    <d v="2022-02-18T00:00:00"/>
    <d v="2022-02-22T00:00:00"/>
    <x v="7"/>
    <n v="2"/>
    <x v="22"/>
    <x v="9"/>
  </r>
  <r>
    <x v="3"/>
    <x v="28"/>
    <x v="2"/>
    <d v="2022-02-21T00:00:00"/>
    <d v="2022-02-23T00:00:00"/>
    <x v="7"/>
    <n v="2"/>
    <x v="30"/>
    <x v="9"/>
  </r>
  <r>
    <x v="3"/>
    <x v="28"/>
    <x v="2"/>
    <d v="2022-02-22T00:00:00"/>
    <d v="2022-02-24T00:00:00"/>
    <x v="7"/>
    <n v="2"/>
    <x v="9"/>
    <x v="9"/>
  </r>
  <r>
    <x v="3"/>
    <x v="28"/>
    <x v="2"/>
    <d v="2022-02-23T00:00:00"/>
    <d v="2022-02-25T00:00:00"/>
    <x v="7"/>
    <n v="2"/>
    <x v="23"/>
    <x v="9"/>
  </r>
  <r>
    <x v="3"/>
    <x v="28"/>
    <x v="2"/>
    <d v="2022-02-24T00:00:00"/>
    <d v="2022-02-28T00:00:00"/>
    <x v="7"/>
    <n v="2"/>
    <x v="11"/>
    <x v="9"/>
  </r>
  <r>
    <x v="3"/>
    <x v="28"/>
    <x v="2"/>
    <d v="2022-02-25T00:00:00"/>
    <d v="2022-03-01T00:00:00"/>
    <x v="7"/>
    <n v="3"/>
    <x v="25"/>
    <x v="10"/>
  </r>
  <r>
    <x v="3"/>
    <x v="28"/>
    <x v="2"/>
    <d v="2022-02-28T00:00:00"/>
    <d v="2022-03-02T00:00:00"/>
    <x v="7"/>
    <n v="3"/>
    <x v="26"/>
    <x v="10"/>
  </r>
  <r>
    <x v="3"/>
    <x v="28"/>
    <x v="2"/>
    <d v="2022-03-01T00:00:00"/>
    <d v="2022-03-03T00:00:00"/>
    <x v="7"/>
    <n v="3"/>
    <x v="27"/>
    <x v="10"/>
  </r>
  <r>
    <x v="3"/>
    <x v="28"/>
    <x v="2"/>
    <d v="2022-03-02T00:00:00"/>
    <d v="2022-03-04T00:00:00"/>
    <x v="7"/>
    <n v="3"/>
    <x v="12"/>
    <x v="10"/>
  </r>
  <r>
    <x v="3"/>
    <x v="28"/>
    <x v="2"/>
    <d v="2022-03-03T00:00:00"/>
    <d v="2022-03-07T00:00:00"/>
    <x v="7"/>
    <n v="3"/>
    <x v="15"/>
    <x v="10"/>
  </r>
  <r>
    <x v="3"/>
    <x v="28"/>
    <x v="2"/>
    <d v="2022-03-04T00:00:00"/>
    <d v="2022-03-08T00:00:00"/>
    <x v="7"/>
    <n v="3"/>
    <x v="16"/>
    <x v="10"/>
  </r>
  <r>
    <x v="3"/>
    <x v="28"/>
    <x v="2"/>
    <d v="2022-03-07T00:00:00"/>
    <d v="2022-03-09T00:00:00"/>
    <x v="7"/>
    <n v="3"/>
    <x v="28"/>
    <x v="10"/>
  </r>
  <r>
    <x v="3"/>
    <x v="28"/>
    <x v="2"/>
    <d v="2022-03-08T00:00:00"/>
    <d v="2022-03-10T00:00:00"/>
    <x v="7"/>
    <n v="3"/>
    <x v="29"/>
    <x v="10"/>
  </r>
  <r>
    <x v="3"/>
    <x v="28"/>
    <x v="2"/>
    <d v="2022-03-09T00:00:00"/>
    <d v="2022-03-11T00:00:00"/>
    <x v="7"/>
    <n v="3"/>
    <x v="17"/>
    <x v="10"/>
  </r>
  <r>
    <x v="3"/>
    <x v="28"/>
    <x v="2"/>
    <d v="2022-03-10T00:00:00"/>
    <d v="2022-03-14T00:00:00"/>
    <x v="7"/>
    <n v="3"/>
    <x v="20"/>
    <x v="10"/>
  </r>
  <r>
    <x v="3"/>
    <x v="28"/>
    <x v="2"/>
    <d v="2022-03-11T00:00:00"/>
    <d v="2022-03-15T00:00:00"/>
    <x v="7"/>
    <n v="3"/>
    <x v="3"/>
    <x v="10"/>
  </r>
  <r>
    <x v="3"/>
    <x v="28"/>
    <x v="2"/>
    <d v="2022-03-14T00:00:00"/>
    <d v="2022-03-16T00:00:00"/>
    <x v="7"/>
    <n v="3"/>
    <x v="4"/>
    <x v="10"/>
  </r>
  <r>
    <x v="3"/>
    <x v="28"/>
    <x v="2"/>
    <d v="2022-03-15T00:00:00"/>
    <d v="2022-03-17T00:00:00"/>
    <x v="7"/>
    <n v="3"/>
    <x v="6"/>
    <x v="10"/>
  </r>
  <r>
    <x v="3"/>
    <x v="28"/>
    <x v="2"/>
    <d v="2022-03-16T00:00:00"/>
    <d v="2022-03-18T00:00:00"/>
    <x v="7"/>
    <n v="3"/>
    <x v="5"/>
    <x v="10"/>
  </r>
  <r>
    <x v="3"/>
    <x v="28"/>
    <x v="2"/>
    <d v="2022-03-17T00:00:00"/>
    <d v="2022-03-22T00:00:00"/>
    <x v="7"/>
    <n v="3"/>
    <x v="22"/>
    <x v="10"/>
  </r>
  <r>
    <x v="3"/>
    <x v="28"/>
    <x v="2"/>
    <d v="2022-03-18T00:00:00"/>
    <d v="2022-03-23T00:00:00"/>
    <x v="7"/>
    <n v="3"/>
    <x v="30"/>
    <x v="10"/>
  </r>
  <r>
    <x v="3"/>
    <x v="28"/>
    <x v="2"/>
    <d v="2022-03-22T00:00:00"/>
    <d v="2022-03-24T00:00:00"/>
    <x v="7"/>
    <n v="3"/>
    <x v="9"/>
    <x v="10"/>
  </r>
  <r>
    <x v="3"/>
    <x v="28"/>
    <x v="2"/>
    <d v="2022-03-23T00:00:00"/>
    <d v="2022-03-25T00:00:00"/>
    <x v="7"/>
    <n v="3"/>
    <x v="23"/>
    <x v="10"/>
  </r>
  <r>
    <x v="3"/>
    <x v="28"/>
    <x v="2"/>
    <d v="2022-03-24T00:00:00"/>
    <d v="2022-03-28T00:00:00"/>
    <x v="7"/>
    <n v="3"/>
    <x v="11"/>
    <x v="10"/>
  </r>
  <r>
    <x v="3"/>
    <x v="28"/>
    <x v="2"/>
    <d v="2022-03-25T00:00:00"/>
    <d v="2022-03-29T00:00:00"/>
    <x v="7"/>
    <n v="3"/>
    <x v="1"/>
    <x v="10"/>
  </r>
  <r>
    <x v="3"/>
    <x v="28"/>
    <x v="2"/>
    <d v="2022-03-28T00:00:00"/>
    <d v="2022-03-30T00:00:00"/>
    <x v="7"/>
    <n v="3"/>
    <x v="0"/>
    <x v="10"/>
  </r>
  <r>
    <x v="3"/>
    <x v="28"/>
    <x v="2"/>
    <d v="2022-03-29T00:00:00"/>
    <d v="2022-03-31T00:00:00"/>
    <x v="7"/>
    <n v="3"/>
    <x v="2"/>
    <x v="10"/>
  </r>
  <r>
    <x v="3"/>
    <x v="28"/>
    <x v="2"/>
    <d v="2022-03-30T00:00:00"/>
    <d v="2022-04-01T00:00:00"/>
    <x v="7"/>
    <n v="4"/>
    <x v="25"/>
    <x v="11"/>
  </r>
  <r>
    <x v="3"/>
    <x v="28"/>
    <x v="2"/>
    <d v="2022-03-31T00:00:00"/>
    <d v="2022-04-04T00:00:00"/>
    <x v="7"/>
    <n v="4"/>
    <x v="12"/>
    <x v="11"/>
  </r>
  <r>
    <x v="3"/>
    <x v="28"/>
    <x v="2"/>
    <d v="2022-04-01T00:00:00"/>
    <d v="2022-04-05T00:00:00"/>
    <x v="7"/>
    <n v="4"/>
    <x v="13"/>
    <x v="11"/>
  </r>
  <r>
    <x v="3"/>
    <x v="28"/>
    <x v="2"/>
    <d v="2022-04-04T00:00:00"/>
    <d v="2022-04-06T00:00:00"/>
    <x v="7"/>
    <n v="4"/>
    <x v="14"/>
    <x v="11"/>
  </r>
  <r>
    <x v="3"/>
    <x v="28"/>
    <x v="2"/>
    <d v="2022-04-05T00:00:00"/>
    <d v="2022-04-07T00:00:00"/>
    <x v="7"/>
    <n v="4"/>
    <x v="15"/>
    <x v="11"/>
  </r>
  <r>
    <x v="3"/>
    <x v="28"/>
    <x v="2"/>
    <d v="2022-04-06T00:00:00"/>
    <d v="2022-04-08T00:00:00"/>
    <x v="7"/>
    <n v="4"/>
    <x v="16"/>
    <x v="11"/>
  </r>
  <r>
    <x v="3"/>
    <x v="28"/>
    <x v="2"/>
    <d v="2022-04-07T00:00:00"/>
    <d v="2022-04-11T00:00:00"/>
    <x v="7"/>
    <n v="4"/>
    <x v="17"/>
    <x v="11"/>
  </r>
  <r>
    <x v="3"/>
    <x v="28"/>
    <x v="2"/>
    <d v="2022-04-08T00:00:00"/>
    <d v="2022-04-12T00:00:00"/>
    <x v="7"/>
    <n v="4"/>
    <x v="18"/>
    <x v="11"/>
  </r>
  <r>
    <x v="3"/>
    <x v="28"/>
    <x v="2"/>
    <d v="2022-04-11T00:00:00"/>
    <d v="2022-04-13T00:00:00"/>
    <x v="7"/>
    <n v="4"/>
    <x v="19"/>
    <x v="11"/>
  </r>
  <r>
    <x v="3"/>
    <x v="28"/>
    <x v="2"/>
    <d v="2022-04-12T00:00:00"/>
    <d v="2022-04-18T00:00:00"/>
    <x v="7"/>
    <n v="4"/>
    <x v="5"/>
    <x v="11"/>
  </r>
  <r>
    <x v="3"/>
    <x v="28"/>
    <x v="2"/>
    <d v="2022-04-13T00:00:00"/>
    <d v="2022-04-19T00:00:00"/>
    <x v="7"/>
    <n v="4"/>
    <x v="8"/>
    <x v="11"/>
  </r>
  <r>
    <x v="3"/>
    <x v="28"/>
    <x v="2"/>
    <d v="2022-04-18T00:00:00"/>
    <d v="2022-04-20T00:00:00"/>
    <x v="7"/>
    <n v="4"/>
    <x v="7"/>
    <x v="11"/>
  </r>
  <r>
    <x v="3"/>
    <x v="28"/>
    <x v="2"/>
    <d v="2022-04-19T00:00:00"/>
    <d v="2022-04-21T00:00:00"/>
    <x v="7"/>
    <n v="4"/>
    <x v="21"/>
    <x v="11"/>
  </r>
  <r>
    <x v="3"/>
    <x v="28"/>
    <x v="2"/>
    <d v="2022-04-20T00:00:00"/>
    <d v="2022-04-22T00:00:00"/>
    <x v="7"/>
    <n v="4"/>
    <x v="22"/>
    <x v="11"/>
  </r>
  <r>
    <x v="3"/>
    <x v="28"/>
    <x v="2"/>
    <d v="2022-04-21T00:00:00"/>
    <d v="2022-04-25T00:00:00"/>
    <x v="7"/>
    <n v="4"/>
    <x v="23"/>
    <x v="11"/>
  </r>
  <r>
    <x v="3"/>
    <x v="28"/>
    <x v="2"/>
    <d v="2022-04-22T00:00:00"/>
    <d v="2022-04-26T00:00:00"/>
    <x v="7"/>
    <n v="4"/>
    <x v="24"/>
    <x v="11"/>
  </r>
  <r>
    <x v="3"/>
    <x v="28"/>
    <x v="2"/>
    <d v="2022-04-25T00:00:00"/>
    <d v="2022-04-27T00:00:00"/>
    <x v="7"/>
    <n v="4"/>
    <x v="10"/>
    <x v="11"/>
  </r>
  <r>
    <x v="3"/>
    <x v="28"/>
    <x v="2"/>
    <d v="2022-04-26T00:00:00"/>
    <d v="2022-04-28T00:00:00"/>
    <x v="7"/>
    <n v="4"/>
    <x v="11"/>
    <x v="11"/>
  </r>
  <r>
    <x v="3"/>
    <x v="28"/>
    <x v="2"/>
    <d v="2022-04-27T00:00:00"/>
    <d v="2022-04-29T00:00:00"/>
    <x v="7"/>
    <n v="4"/>
    <x v="1"/>
    <x v="11"/>
  </r>
  <r>
    <x v="3"/>
    <x v="28"/>
    <x v="2"/>
    <d v="2022-04-28T00:00:00"/>
    <d v="2022-05-02T00:00:00"/>
    <x v="7"/>
    <n v="5"/>
    <x v="26"/>
    <x v="1"/>
  </r>
  <r>
    <x v="3"/>
    <x v="28"/>
    <x v="2"/>
    <d v="2022-04-29T00:00:00"/>
    <d v="2022-05-03T00:00:00"/>
    <x v="7"/>
    <n v="5"/>
    <x v="27"/>
    <x v="1"/>
  </r>
  <r>
    <x v="3"/>
    <x v="28"/>
    <x v="2"/>
    <d v="2022-05-02T00:00:00"/>
    <d v="2022-05-04T00:00:00"/>
    <x v="7"/>
    <n v="5"/>
    <x v="12"/>
    <x v="1"/>
  </r>
  <r>
    <x v="3"/>
    <x v="28"/>
    <x v="2"/>
    <d v="2022-05-03T00:00:00"/>
    <d v="2022-05-05T00:00:00"/>
    <x v="7"/>
    <n v="5"/>
    <x v="13"/>
    <x v="1"/>
  </r>
  <r>
    <x v="3"/>
    <x v="28"/>
    <x v="2"/>
    <d v="2022-05-04T00:00:00"/>
    <d v="2022-05-06T00:00:00"/>
    <x v="7"/>
    <n v="5"/>
    <x v="14"/>
    <x v="1"/>
  </r>
  <r>
    <x v="3"/>
    <x v="28"/>
    <x v="2"/>
    <d v="2022-05-05T00:00:00"/>
    <d v="2022-05-09T00:00:00"/>
    <x v="7"/>
    <n v="5"/>
    <x v="28"/>
    <x v="1"/>
  </r>
  <r>
    <x v="3"/>
    <x v="28"/>
    <x v="2"/>
    <d v="2022-05-06T00:00:00"/>
    <d v="2022-05-10T00:00:00"/>
    <x v="7"/>
    <n v="5"/>
    <x v="29"/>
    <x v="1"/>
  </r>
  <r>
    <x v="3"/>
    <x v="28"/>
    <x v="2"/>
    <d v="2022-05-09T00:00:00"/>
    <d v="2022-05-11T00:00:00"/>
    <x v="7"/>
    <n v="5"/>
    <x v="17"/>
    <x v="1"/>
  </r>
  <r>
    <x v="3"/>
    <x v="28"/>
    <x v="2"/>
    <d v="2022-05-10T00:00:00"/>
    <d v="2022-05-12T00:00:00"/>
    <x v="7"/>
    <n v="5"/>
    <x v="18"/>
    <x v="1"/>
  </r>
  <r>
    <x v="3"/>
    <x v="28"/>
    <x v="2"/>
    <d v="2022-05-11T00:00:00"/>
    <d v="2022-05-13T00:00:00"/>
    <x v="7"/>
    <n v="5"/>
    <x v="19"/>
    <x v="1"/>
  </r>
  <r>
    <x v="3"/>
    <x v="28"/>
    <x v="2"/>
    <d v="2022-05-12T00:00:00"/>
    <d v="2022-05-16T00:00:00"/>
    <x v="7"/>
    <n v="5"/>
    <x v="4"/>
    <x v="1"/>
  </r>
  <r>
    <x v="3"/>
    <x v="28"/>
    <x v="2"/>
    <d v="2022-05-13T00:00:00"/>
    <d v="2022-05-17T00:00:00"/>
    <x v="7"/>
    <n v="5"/>
    <x v="6"/>
    <x v="1"/>
  </r>
  <r>
    <x v="3"/>
    <x v="28"/>
    <x v="2"/>
    <d v="2022-05-16T00:00:00"/>
    <d v="2022-05-18T00:00:00"/>
    <x v="7"/>
    <n v="5"/>
    <x v="5"/>
    <x v="1"/>
  </r>
  <r>
    <x v="3"/>
    <x v="28"/>
    <x v="2"/>
    <d v="2022-05-17T00:00:00"/>
    <d v="2022-05-19T00:00:00"/>
    <x v="7"/>
    <n v="5"/>
    <x v="8"/>
    <x v="1"/>
  </r>
  <r>
    <x v="3"/>
    <x v="28"/>
    <x v="2"/>
    <d v="2022-05-18T00:00:00"/>
    <d v="2022-05-20T00:00:00"/>
    <x v="7"/>
    <n v="5"/>
    <x v="7"/>
    <x v="1"/>
  </r>
  <r>
    <x v="3"/>
    <x v="28"/>
    <x v="2"/>
    <d v="2022-05-19T00:00:00"/>
    <d v="2022-05-23T00:00:00"/>
    <x v="7"/>
    <n v="5"/>
    <x v="30"/>
    <x v="1"/>
  </r>
  <r>
    <x v="3"/>
    <x v="28"/>
    <x v="2"/>
    <d v="2022-05-20T00:00:00"/>
    <d v="2022-05-24T00:00:00"/>
    <x v="7"/>
    <n v="5"/>
    <x v="9"/>
    <x v="1"/>
  </r>
  <r>
    <x v="3"/>
    <x v="28"/>
    <x v="2"/>
    <d v="2022-05-23T00:00:00"/>
    <d v="2022-05-25T00:00:00"/>
    <x v="7"/>
    <n v="5"/>
    <x v="23"/>
    <x v="1"/>
  </r>
  <r>
    <x v="3"/>
    <x v="28"/>
    <x v="2"/>
    <d v="2022-05-24T00:00:00"/>
    <d v="2022-05-26T00:00:00"/>
    <x v="7"/>
    <n v="5"/>
    <x v="24"/>
    <x v="1"/>
  </r>
  <r>
    <x v="3"/>
    <x v="28"/>
    <x v="2"/>
    <d v="2022-05-25T00:00:00"/>
    <d v="2022-05-27T00:00:00"/>
    <x v="7"/>
    <n v="5"/>
    <x v="10"/>
    <x v="1"/>
  </r>
  <r>
    <x v="3"/>
    <x v="28"/>
    <x v="2"/>
    <d v="2022-05-26T00:00:00"/>
    <d v="2022-05-31T00:00:00"/>
    <x v="7"/>
    <n v="5"/>
    <x v="2"/>
    <x v="1"/>
  </r>
  <r>
    <x v="3"/>
    <x v="28"/>
    <x v="2"/>
    <d v="2022-05-27T00:00:00"/>
    <d v="2022-06-01T00:00:00"/>
    <x v="7"/>
    <n v="6"/>
    <x v="25"/>
    <x v="2"/>
  </r>
  <r>
    <x v="3"/>
    <x v="28"/>
    <x v="2"/>
    <d v="2022-05-31T00:00:00"/>
    <d v="2022-06-02T00:00:00"/>
    <x v="7"/>
    <n v="6"/>
    <x v="26"/>
    <x v="2"/>
  </r>
  <r>
    <x v="3"/>
    <x v="28"/>
    <x v="2"/>
    <d v="2022-06-01T00:00:00"/>
    <d v="2022-06-03T00:00:00"/>
    <x v="7"/>
    <n v="6"/>
    <x v="27"/>
    <x v="2"/>
  </r>
  <r>
    <x v="3"/>
    <x v="28"/>
    <x v="2"/>
    <d v="2022-06-02T00:00:00"/>
    <d v="2022-06-06T00:00:00"/>
    <x v="7"/>
    <n v="6"/>
    <x v="14"/>
    <x v="2"/>
  </r>
  <r>
    <x v="3"/>
    <x v="28"/>
    <x v="2"/>
    <d v="2022-06-03T00:00:00"/>
    <d v="2022-06-07T00:00:00"/>
    <x v="7"/>
    <n v="6"/>
    <x v="15"/>
    <x v="2"/>
  </r>
  <r>
    <x v="3"/>
    <x v="28"/>
    <x v="2"/>
    <d v="2022-06-06T00:00:00"/>
    <d v="2022-06-08T00:00:00"/>
    <x v="7"/>
    <n v="6"/>
    <x v="16"/>
    <x v="2"/>
  </r>
  <r>
    <x v="3"/>
    <x v="28"/>
    <x v="2"/>
    <d v="2022-06-07T00:00:00"/>
    <d v="2022-06-09T00:00:00"/>
    <x v="7"/>
    <n v="6"/>
    <x v="28"/>
    <x v="2"/>
  </r>
  <r>
    <x v="3"/>
    <x v="28"/>
    <x v="2"/>
    <d v="2022-06-08T00:00:00"/>
    <d v="2022-06-10T00:00:00"/>
    <x v="7"/>
    <n v="6"/>
    <x v="29"/>
    <x v="2"/>
  </r>
  <r>
    <x v="3"/>
    <x v="28"/>
    <x v="2"/>
    <d v="2022-06-09T00:00:00"/>
    <d v="2022-06-13T00:00:00"/>
    <x v="7"/>
    <n v="6"/>
    <x v="19"/>
    <x v="2"/>
  </r>
  <r>
    <x v="3"/>
    <x v="28"/>
    <x v="2"/>
    <d v="2022-06-10T00:00:00"/>
    <d v="2022-06-14T00:00:00"/>
    <x v="7"/>
    <n v="6"/>
    <x v="20"/>
    <x v="2"/>
  </r>
  <r>
    <x v="3"/>
    <x v="28"/>
    <x v="2"/>
    <d v="2022-06-13T00:00:00"/>
    <d v="2022-06-15T00:00:00"/>
    <x v="7"/>
    <n v="6"/>
    <x v="3"/>
    <x v="2"/>
  </r>
  <r>
    <x v="3"/>
    <x v="28"/>
    <x v="2"/>
    <d v="2022-06-14T00:00:00"/>
    <d v="2022-06-16T00:00:00"/>
    <x v="7"/>
    <n v="6"/>
    <x v="4"/>
    <x v="2"/>
  </r>
  <r>
    <x v="3"/>
    <x v="28"/>
    <x v="2"/>
    <d v="2022-06-15T00:00:00"/>
    <d v="2022-06-17T00:00:00"/>
    <x v="7"/>
    <n v="6"/>
    <x v="6"/>
    <x v="2"/>
  </r>
  <r>
    <x v="3"/>
    <x v="28"/>
    <x v="2"/>
    <d v="2022-06-16T00:00:00"/>
    <d v="2022-06-21T00:00:00"/>
    <x v="7"/>
    <n v="6"/>
    <x v="21"/>
    <x v="2"/>
  </r>
  <r>
    <x v="3"/>
    <x v="28"/>
    <x v="2"/>
    <d v="2022-06-17T00:00:00"/>
    <d v="2022-06-22T00:00:00"/>
    <x v="7"/>
    <n v="6"/>
    <x v="22"/>
    <x v="2"/>
  </r>
  <r>
    <x v="3"/>
    <x v="28"/>
    <x v="2"/>
    <d v="2022-06-21T00:00:00"/>
    <d v="2022-06-23T00:00:00"/>
    <x v="7"/>
    <n v="6"/>
    <x v="30"/>
    <x v="2"/>
  </r>
  <r>
    <x v="3"/>
    <x v="28"/>
    <x v="2"/>
    <d v="2022-06-22T00:00:00"/>
    <d v="2022-06-24T00:00:00"/>
    <x v="7"/>
    <n v="6"/>
    <x v="9"/>
    <x v="2"/>
  </r>
  <r>
    <x v="3"/>
    <x v="28"/>
    <x v="2"/>
    <d v="2022-06-23T00:00:00"/>
    <d v="2022-06-28T00:00:00"/>
    <x v="7"/>
    <n v="6"/>
    <x v="11"/>
    <x v="2"/>
  </r>
  <r>
    <x v="3"/>
    <x v="28"/>
    <x v="2"/>
    <d v="2022-06-24T00:00:00"/>
    <d v="2022-06-29T00:00:00"/>
    <x v="7"/>
    <n v="6"/>
    <x v="1"/>
    <x v="2"/>
  </r>
  <r>
    <x v="3"/>
    <x v="28"/>
    <x v="2"/>
    <d v="2022-06-28T00:00:00"/>
    <d v="2022-06-30T00:00:00"/>
    <x v="7"/>
    <n v="6"/>
    <x v="0"/>
    <x v="2"/>
  </r>
  <r>
    <x v="3"/>
    <x v="28"/>
    <x v="2"/>
    <d v="2022-06-29T00:00:00"/>
    <d v="2022-07-01T00:00:00"/>
    <x v="7"/>
    <n v="7"/>
    <x v="25"/>
    <x v="3"/>
  </r>
  <r>
    <x v="3"/>
    <x v="28"/>
    <x v="2"/>
    <d v="2022-06-30T00:00:00"/>
    <d v="2022-07-05T00:00:00"/>
    <x v="7"/>
    <n v="7"/>
    <x v="13"/>
    <x v="3"/>
  </r>
  <r>
    <x v="3"/>
    <x v="28"/>
    <x v="2"/>
    <d v="2022-07-01T00:00:00"/>
    <d v="2022-07-06T00:00:00"/>
    <x v="7"/>
    <n v="7"/>
    <x v="14"/>
    <x v="3"/>
  </r>
  <r>
    <x v="3"/>
    <x v="28"/>
    <x v="2"/>
    <d v="2022-07-05T00:00:00"/>
    <d v="2022-07-07T00:00:00"/>
    <x v="7"/>
    <n v="7"/>
    <x v="15"/>
    <x v="3"/>
  </r>
  <r>
    <x v="3"/>
    <x v="28"/>
    <x v="2"/>
    <d v="2022-07-06T00:00:00"/>
    <d v="2022-07-08T00:00:00"/>
    <x v="7"/>
    <n v="7"/>
    <x v="16"/>
    <x v="3"/>
  </r>
  <r>
    <x v="3"/>
    <x v="28"/>
    <x v="2"/>
    <d v="2022-07-07T00:00:00"/>
    <d v="2022-07-11T00:00:00"/>
    <x v="7"/>
    <n v="7"/>
    <x v="17"/>
    <x v="3"/>
  </r>
  <r>
    <x v="3"/>
    <x v="28"/>
    <x v="2"/>
    <d v="2022-07-08T00:00:00"/>
    <d v="2022-07-12T00:00:00"/>
    <x v="7"/>
    <n v="7"/>
    <x v="18"/>
    <x v="3"/>
  </r>
  <r>
    <x v="3"/>
    <x v="28"/>
    <x v="2"/>
    <d v="2022-07-11T00:00:00"/>
    <d v="2022-07-13T00:00:00"/>
    <x v="7"/>
    <n v="7"/>
    <x v="19"/>
    <x v="3"/>
  </r>
  <r>
    <x v="3"/>
    <x v="28"/>
    <x v="2"/>
    <d v="2022-07-12T00:00:00"/>
    <d v="2022-07-14T00:00:00"/>
    <x v="7"/>
    <n v="7"/>
    <x v="20"/>
    <x v="3"/>
  </r>
  <r>
    <x v="3"/>
    <x v="28"/>
    <x v="2"/>
    <d v="2022-07-13T00:00:00"/>
    <d v="2022-07-15T00:00:00"/>
    <x v="7"/>
    <n v="7"/>
    <x v="3"/>
    <x v="3"/>
  </r>
  <r>
    <x v="3"/>
    <x v="28"/>
    <x v="2"/>
    <d v="2022-07-14T00:00:00"/>
    <d v="2022-07-18T00:00:00"/>
    <x v="7"/>
    <n v="7"/>
    <x v="5"/>
    <x v="3"/>
  </r>
  <r>
    <x v="3"/>
    <x v="28"/>
    <x v="2"/>
    <d v="2022-07-15T00:00:00"/>
    <d v="2022-07-19T00:00:00"/>
    <x v="7"/>
    <n v="7"/>
    <x v="8"/>
    <x v="3"/>
  </r>
  <r>
    <x v="3"/>
    <x v="28"/>
    <x v="2"/>
    <d v="2022-07-18T00:00:00"/>
    <d v="2022-07-21T00:00:00"/>
    <x v="7"/>
    <n v="7"/>
    <x v="21"/>
    <x v="3"/>
  </r>
  <r>
    <x v="3"/>
    <x v="28"/>
    <x v="2"/>
    <d v="2022-07-19T00:00:00"/>
    <d v="2022-07-22T00:00:00"/>
    <x v="7"/>
    <n v="7"/>
    <x v="22"/>
    <x v="3"/>
  </r>
  <r>
    <x v="3"/>
    <x v="28"/>
    <x v="2"/>
    <d v="2022-07-21T00:00:00"/>
    <d v="2022-07-25T00:00:00"/>
    <x v="7"/>
    <n v="7"/>
    <x v="23"/>
    <x v="3"/>
  </r>
  <r>
    <x v="3"/>
    <x v="28"/>
    <x v="2"/>
    <d v="2022-07-22T00:00:00"/>
    <d v="2022-07-26T00:00:00"/>
    <x v="7"/>
    <n v="7"/>
    <x v="24"/>
    <x v="3"/>
  </r>
  <r>
    <x v="3"/>
    <x v="28"/>
    <x v="2"/>
    <d v="2022-07-25T00:00:00"/>
    <d v="2022-07-27T00:00:00"/>
    <x v="7"/>
    <n v="7"/>
    <x v="10"/>
    <x v="3"/>
  </r>
  <r>
    <x v="3"/>
    <x v="28"/>
    <x v="2"/>
    <d v="2022-07-26T00:00:00"/>
    <d v="2022-07-28T00:00:00"/>
    <x v="7"/>
    <n v="7"/>
    <x v="11"/>
    <x v="3"/>
  </r>
  <r>
    <x v="3"/>
    <x v="28"/>
    <x v="2"/>
    <d v="2022-07-27T00:00:00"/>
    <d v="2022-07-29T00:00:00"/>
    <x v="7"/>
    <n v="7"/>
    <x v="1"/>
    <x v="3"/>
  </r>
  <r>
    <x v="3"/>
    <x v="28"/>
    <x v="2"/>
    <d v="2022-07-28T00:00:00"/>
    <d v="2022-08-01T00:00:00"/>
    <x v="7"/>
    <n v="8"/>
    <x v="25"/>
    <x v="4"/>
  </r>
  <r>
    <x v="3"/>
    <x v="28"/>
    <x v="2"/>
    <d v="2022-07-29T00:00:00"/>
    <d v="2022-08-02T00:00:00"/>
    <x v="7"/>
    <n v="8"/>
    <x v="26"/>
    <x v="4"/>
  </r>
  <r>
    <x v="3"/>
    <x v="28"/>
    <x v="2"/>
    <d v="2022-08-01T00:00:00"/>
    <d v="2022-08-03T00:00:00"/>
    <x v="7"/>
    <n v="8"/>
    <x v="27"/>
    <x v="4"/>
  </r>
  <r>
    <x v="3"/>
    <x v="28"/>
    <x v="2"/>
    <d v="2022-08-02T00:00:00"/>
    <d v="2022-08-04T00:00:00"/>
    <x v="7"/>
    <n v="8"/>
    <x v="12"/>
    <x v="4"/>
  </r>
  <r>
    <x v="3"/>
    <x v="28"/>
    <x v="2"/>
    <d v="2022-08-03T00:00:00"/>
    <d v="2022-08-05T00:00:00"/>
    <x v="7"/>
    <n v="8"/>
    <x v="13"/>
    <x v="4"/>
  </r>
  <r>
    <x v="3"/>
    <x v="28"/>
    <x v="2"/>
    <d v="2022-08-04T00:00:00"/>
    <d v="2022-08-08T00:00:00"/>
    <x v="7"/>
    <n v="8"/>
    <x v="16"/>
    <x v="4"/>
  </r>
  <r>
    <x v="3"/>
    <x v="28"/>
    <x v="2"/>
    <d v="2022-08-05T00:00:00"/>
    <d v="2022-08-09T00:00:00"/>
    <x v="7"/>
    <n v="8"/>
    <x v="28"/>
    <x v="4"/>
  </r>
  <r>
    <x v="3"/>
    <x v="28"/>
    <x v="2"/>
    <d v="2022-08-08T00:00:00"/>
    <d v="2022-08-10T00:00:00"/>
    <x v="7"/>
    <n v="8"/>
    <x v="29"/>
    <x v="4"/>
  </r>
  <r>
    <x v="3"/>
    <x v="28"/>
    <x v="2"/>
    <d v="2022-08-09T00:00:00"/>
    <d v="2022-08-11T00:00:00"/>
    <x v="7"/>
    <n v="8"/>
    <x v="17"/>
    <x v="4"/>
  </r>
  <r>
    <x v="3"/>
    <x v="28"/>
    <x v="2"/>
    <d v="2022-08-10T00:00:00"/>
    <d v="2022-08-12T00:00:00"/>
    <x v="7"/>
    <n v="8"/>
    <x v="18"/>
    <x v="4"/>
  </r>
  <r>
    <x v="3"/>
    <x v="28"/>
    <x v="2"/>
    <d v="2022-08-11T00:00:00"/>
    <d v="2022-08-16T00:00:00"/>
    <x v="7"/>
    <n v="8"/>
    <x v="4"/>
    <x v="4"/>
  </r>
  <r>
    <x v="3"/>
    <x v="28"/>
    <x v="2"/>
    <d v="2022-08-12T00:00:00"/>
    <d v="2022-08-17T00:00:00"/>
    <x v="7"/>
    <n v="8"/>
    <x v="6"/>
    <x v="4"/>
  </r>
  <r>
    <x v="3"/>
    <x v="28"/>
    <x v="2"/>
    <d v="2022-08-16T00:00:00"/>
    <d v="2022-08-18T00:00:00"/>
    <x v="7"/>
    <n v="8"/>
    <x v="5"/>
    <x v="4"/>
  </r>
  <r>
    <x v="3"/>
    <x v="28"/>
    <x v="2"/>
    <d v="2022-08-17T00:00:00"/>
    <d v="2022-08-19T00:00:00"/>
    <x v="7"/>
    <n v="8"/>
    <x v="8"/>
    <x v="4"/>
  </r>
  <r>
    <x v="3"/>
    <x v="28"/>
    <x v="2"/>
    <d v="2022-08-18T00:00:00"/>
    <d v="2022-08-22T00:00:00"/>
    <x v="7"/>
    <n v="8"/>
    <x v="22"/>
    <x v="4"/>
  </r>
  <r>
    <x v="3"/>
    <x v="28"/>
    <x v="2"/>
    <d v="2022-08-19T00:00:00"/>
    <d v="2022-08-23T00:00:00"/>
    <x v="7"/>
    <n v="8"/>
    <x v="30"/>
    <x v="4"/>
  </r>
  <r>
    <x v="3"/>
    <x v="28"/>
    <x v="2"/>
    <d v="2022-08-22T00:00:00"/>
    <d v="2022-08-24T00:00:00"/>
    <x v="7"/>
    <n v="8"/>
    <x v="9"/>
    <x v="4"/>
  </r>
  <r>
    <x v="3"/>
    <x v="28"/>
    <x v="2"/>
    <d v="2022-08-23T00:00:00"/>
    <d v="2022-08-25T00:00:00"/>
    <x v="7"/>
    <n v="8"/>
    <x v="23"/>
    <x v="4"/>
  </r>
  <r>
    <x v="3"/>
    <x v="28"/>
    <x v="2"/>
    <d v="2022-08-24T00:00:00"/>
    <d v="2022-08-26T00:00:00"/>
    <x v="7"/>
    <n v="8"/>
    <x v="24"/>
    <x v="4"/>
  </r>
  <r>
    <x v="3"/>
    <x v="28"/>
    <x v="2"/>
    <d v="2022-08-25T00:00:00"/>
    <d v="2022-08-29T00:00:00"/>
    <x v="7"/>
    <n v="8"/>
    <x v="1"/>
    <x v="4"/>
  </r>
  <r>
    <x v="3"/>
    <x v="28"/>
    <x v="2"/>
    <d v="2022-08-26T00:00:00"/>
    <d v="2022-08-30T00:00:00"/>
    <x v="7"/>
    <n v="8"/>
    <x v="0"/>
    <x v="4"/>
  </r>
  <r>
    <x v="3"/>
    <x v="28"/>
    <x v="2"/>
    <d v="2022-08-29T00:00:00"/>
    <d v="2022-08-31T00:00:00"/>
    <x v="7"/>
    <n v="8"/>
    <x v="2"/>
    <x v="4"/>
  </r>
  <r>
    <x v="3"/>
    <x v="28"/>
    <x v="2"/>
    <d v="2022-08-30T00:00:00"/>
    <d v="2022-09-01T00:00:00"/>
    <x v="7"/>
    <n v="9"/>
    <x v="25"/>
    <x v="5"/>
  </r>
  <r>
    <x v="3"/>
    <x v="28"/>
    <x v="2"/>
    <d v="2022-08-31T00:00:00"/>
    <d v="2022-09-02T00:00:00"/>
    <x v="7"/>
    <n v="9"/>
    <x v="26"/>
    <x v="5"/>
  </r>
  <r>
    <x v="3"/>
    <x v="28"/>
    <x v="2"/>
    <d v="2022-09-01T00:00:00"/>
    <d v="2022-09-05T00:00:00"/>
    <x v="7"/>
    <n v="9"/>
    <x v="13"/>
    <x v="5"/>
  </r>
  <r>
    <x v="3"/>
    <x v="28"/>
    <x v="2"/>
    <d v="2022-09-02T00:00:00"/>
    <d v="2022-09-06T00:00:00"/>
    <x v="7"/>
    <n v="9"/>
    <x v="14"/>
    <x v="5"/>
  </r>
  <r>
    <x v="3"/>
    <x v="28"/>
    <x v="2"/>
    <d v="2022-09-05T00:00:00"/>
    <d v="2022-09-07T00:00:00"/>
    <x v="7"/>
    <n v="9"/>
    <x v="15"/>
    <x v="5"/>
  </r>
  <r>
    <x v="3"/>
    <x v="28"/>
    <x v="2"/>
    <d v="2022-09-06T00:00:00"/>
    <d v="2022-09-08T00:00:00"/>
    <x v="7"/>
    <n v="9"/>
    <x v="16"/>
    <x v="5"/>
  </r>
  <r>
    <x v="3"/>
    <x v="28"/>
    <x v="2"/>
    <d v="2022-09-07T00:00:00"/>
    <d v="2022-09-09T00:00:00"/>
    <x v="7"/>
    <n v="9"/>
    <x v="28"/>
    <x v="5"/>
  </r>
  <r>
    <x v="3"/>
    <x v="28"/>
    <x v="2"/>
    <d v="2022-09-08T00:00:00"/>
    <d v="2022-09-12T00:00:00"/>
    <x v="7"/>
    <n v="9"/>
    <x v="18"/>
    <x v="5"/>
  </r>
  <r>
    <x v="3"/>
    <x v="28"/>
    <x v="2"/>
    <d v="2022-09-09T00:00:00"/>
    <d v="2022-09-13T00:00:00"/>
    <x v="7"/>
    <n v="9"/>
    <x v="19"/>
    <x v="5"/>
  </r>
  <r>
    <x v="3"/>
    <x v="28"/>
    <x v="2"/>
    <d v="2022-09-12T00:00:00"/>
    <d v="2022-09-14T00:00:00"/>
    <x v="7"/>
    <n v="9"/>
    <x v="20"/>
    <x v="5"/>
  </r>
  <r>
    <x v="3"/>
    <x v="28"/>
    <x v="2"/>
    <d v="2022-09-13T00:00:00"/>
    <d v="2022-09-15T00:00:00"/>
    <x v="7"/>
    <n v="9"/>
    <x v="3"/>
    <x v="5"/>
  </r>
  <r>
    <x v="3"/>
    <x v="28"/>
    <x v="2"/>
    <d v="2022-09-14T00:00:00"/>
    <d v="2022-09-16T00:00:00"/>
    <x v="7"/>
    <n v="9"/>
    <x v="4"/>
    <x v="5"/>
  </r>
  <r>
    <x v="3"/>
    <x v="28"/>
    <x v="2"/>
    <d v="2022-09-15T00:00:00"/>
    <d v="2022-09-19T00:00:00"/>
    <x v="7"/>
    <n v="9"/>
    <x v="8"/>
    <x v="5"/>
  </r>
  <r>
    <x v="3"/>
    <x v="28"/>
    <x v="2"/>
    <d v="2022-09-16T00:00:00"/>
    <d v="2022-09-20T00:00:00"/>
    <x v="7"/>
    <n v="9"/>
    <x v="7"/>
    <x v="5"/>
  </r>
  <r>
    <x v="3"/>
    <x v="28"/>
    <x v="2"/>
    <d v="2022-09-19T00:00:00"/>
    <d v="2022-09-21T00:00:00"/>
    <x v="7"/>
    <n v="9"/>
    <x v="21"/>
    <x v="5"/>
  </r>
  <r>
    <x v="3"/>
    <x v="28"/>
    <x v="2"/>
    <d v="2022-09-20T00:00:00"/>
    <d v="2022-09-22T00:00:00"/>
    <x v="7"/>
    <n v="9"/>
    <x v="22"/>
    <x v="5"/>
  </r>
  <r>
    <x v="3"/>
    <x v="28"/>
    <x v="2"/>
    <d v="2022-09-21T00:00:00"/>
    <d v="2022-09-23T00:00:00"/>
    <x v="7"/>
    <n v="9"/>
    <x v="30"/>
    <x v="5"/>
  </r>
  <r>
    <x v="3"/>
    <x v="28"/>
    <x v="2"/>
    <d v="2022-09-22T00:00:00"/>
    <d v="2022-09-26T00:00:00"/>
    <x v="7"/>
    <n v="9"/>
    <x v="24"/>
    <x v="5"/>
  </r>
  <r>
    <x v="3"/>
    <x v="28"/>
    <x v="2"/>
    <d v="2022-09-23T00:00:00"/>
    <d v="2022-09-27T00:00:00"/>
    <x v="7"/>
    <n v="9"/>
    <x v="10"/>
    <x v="5"/>
  </r>
  <r>
    <x v="3"/>
    <x v="28"/>
    <x v="2"/>
    <d v="2022-09-26T00:00:00"/>
    <d v="2022-09-28T00:00:00"/>
    <x v="7"/>
    <n v="9"/>
    <x v="11"/>
    <x v="5"/>
  </r>
  <r>
    <x v="3"/>
    <x v="28"/>
    <x v="2"/>
    <d v="2022-09-27T00:00:00"/>
    <d v="2022-09-29T00:00:00"/>
    <x v="7"/>
    <n v="9"/>
    <x v="1"/>
    <x v="5"/>
  </r>
  <r>
    <x v="3"/>
    <x v="28"/>
    <x v="2"/>
    <d v="2022-09-28T00:00:00"/>
    <d v="2022-09-30T00:00:00"/>
    <x v="7"/>
    <n v="9"/>
    <x v="0"/>
    <x v="5"/>
  </r>
  <r>
    <x v="3"/>
    <x v="28"/>
    <x v="2"/>
    <d v="2022-09-29T00:00:00"/>
    <d v="2022-10-03T00:00:00"/>
    <x v="7"/>
    <n v="10"/>
    <x v="27"/>
    <x v="0"/>
  </r>
  <r>
    <x v="3"/>
    <x v="28"/>
    <x v="2"/>
    <d v="2022-09-30T00:00:00"/>
    <d v="2022-10-04T00:00:00"/>
    <x v="7"/>
    <n v="10"/>
    <x v="12"/>
    <x v="0"/>
  </r>
  <r>
    <x v="3"/>
    <x v="28"/>
    <x v="2"/>
    <d v="2022-10-03T00:00:00"/>
    <d v="2022-10-05T00:00:00"/>
    <x v="7"/>
    <n v="10"/>
    <x v="13"/>
    <x v="0"/>
  </r>
  <r>
    <x v="3"/>
    <x v="28"/>
    <x v="2"/>
    <d v="2022-10-04T00:00:00"/>
    <d v="2022-10-06T00:00:00"/>
    <x v="7"/>
    <n v="10"/>
    <x v="14"/>
    <x v="0"/>
  </r>
  <r>
    <x v="3"/>
    <x v="28"/>
    <x v="2"/>
    <d v="2022-10-05T00:00:00"/>
    <d v="2022-10-07T00:00:00"/>
    <x v="7"/>
    <n v="10"/>
    <x v="15"/>
    <x v="0"/>
  </r>
  <r>
    <x v="3"/>
    <x v="28"/>
    <x v="2"/>
    <d v="2022-10-06T00:00:00"/>
    <d v="2022-10-10T00:00:00"/>
    <x v="7"/>
    <n v="10"/>
    <x v="29"/>
    <x v="0"/>
  </r>
  <r>
    <x v="3"/>
    <x v="28"/>
    <x v="2"/>
    <d v="2022-10-07T00:00:00"/>
    <d v="2022-10-11T00:00:00"/>
    <x v="7"/>
    <n v="10"/>
    <x v="17"/>
    <x v="0"/>
  </r>
  <r>
    <x v="3"/>
    <x v="28"/>
    <x v="2"/>
    <d v="2022-10-10T00:00:00"/>
    <d v="2022-10-12T00:00:00"/>
    <x v="7"/>
    <n v="10"/>
    <x v="18"/>
    <x v="0"/>
  </r>
  <r>
    <x v="3"/>
    <x v="28"/>
    <x v="2"/>
    <d v="2022-10-11T00:00:00"/>
    <d v="2022-10-13T00:00:00"/>
    <x v="7"/>
    <n v="10"/>
    <x v="19"/>
    <x v="0"/>
  </r>
  <r>
    <x v="3"/>
    <x v="28"/>
    <x v="2"/>
    <d v="2022-10-12T00:00:00"/>
    <d v="2022-10-14T00:00:00"/>
    <x v="7"/>
    <n v="10"/>
    <x v="20"/>
    <x v="0"/>
  </r>
  <r>
    <x v="3"/>
    <x v="28"/>
    <x v="2"/>
    <d v="2022-10-13T00:00:00"/>
    <d v="2022-10-18T00:00:00"/>
    <x v="7"/>
    <n v="10"/>
    <x v="5"/>
    <x v="0"/>
  </r>
  <r>
    <x v="3"/>
    <x v="28"/>
    <x v="2"/>
    <d v="2022-10-14T00:00:00"/>
    <d v="2022-10-19T00:00:00"/>
    <x v="7"/>
    <n v="10"/>
    <x v="8"/>
    <x v="0"/>
  </r>
  <r>
    <x v="3"/>
    <x v="28"/>
    <x v="2"/>
    <d v="2022-10-18T00:00:00"/>
    <d v="2022-10-20T00:00:00"/>
    <x v="7"/>
    <n v="10"/>
    <x v="7"/>
    <x v="0"/>
  </r>
  <r>
    <x v="3"/>
    <x v="28"/>
    <x v="2"/>
    <d v="2022-10-19T00:00:00"/>
    <d v="2022-10-21T00:00:00"/>
    <x v="7"/>
    <n v="10"/>
    <x v="21"/>
    <x v="0"/>
  </r>
  <r>
    <x v="3"/>
    <x v="28"/>
    <x v="2"/>
    <d v="2022-10-20T00:00:00"/>
    <d v="2022-10-24T00:00:00"/>
    <x v="7"/>
    <n v="10"/>
    <x v="9"/>
    <x v="0"/>
  </r>
  <r>
    <x v="3"/>
    <x v="28"/>
    <x v="2"/>
    <d v="2022-10-21T00:00:00"/>
    <d v="2022-10-25T00:00:00"/>
    <x v="7"/>
    <n v="10"/>
    <x v="23"/>
    <x v="0"/>
  </r>
  <r>
    <x v="3"/>
    <x v="28"/>
    <x v="2"/>
    <d v="2022-10-24T00:00:00"/>
    <d v="2022-10-26T00:00:00"/>
    <x v="7"/>
    <n v="10"/>
    <x v="24"/>
    <x v="0"/>
  </r>
  <r>
    <x v="3"/>
    <x v="28"/>
    <x v="2"/>
    <d v="2022-10-25T00:00:00"/>
    <d v="2022-10-27T00:00:00"/>
    <x v="7"/>
    <n v="10"/>
    <x v="10"/>
    <x v="0"/>
  </r>
  <r>
    <x v="3"/>
    <x v="28"/>
    <x v="2"/>
    <d v="2022-10-26T00:00:00"/>
    <d v="2022-10-28T00:00:00"/>
    <x v="7"/>
    <n v="10"/>
    <x v="11"/>
    <x v="0"/>
  </r>
  <r>
    <x v="3"/>
    <x v="28"/>
    <x v="2"/>
    <d v="2022-10-27T00:00:00"/>
    <d v="2022-10-31T00:00:00"/>
    <x v="7"/>
    <n v="10"/>
    <x v="2"/>
    <x v="0"/>
  </r>
  <r>
    <x v="3"/>
    <x v="28"/>
    <x v="2"/>
    <d v="2022-10-28T00:00:00"/>
    <d v="2022-11-01T00:00:00"/>
    <x v="7"/>
    <n v="11"/>
    <x v="25"/>
    <x v="6"/>
  </r>
  <r>
    <x v="3"/>
    <x v="28"/>
    <x v="2"/>
    <d v="2022-10-31T00:00:00"/>
    <d v="2022-11-02T00:00:00"/>
    <x v="7"/>
    <n v="11"/>
    <x v="26"/>
    <x v="6"/>
  </r>
  <r>
    <x v="3"/>
    <x v="28"/>
    <x v="2"/>
    <d v="2022-11-01T00:00:00"/>
    <d v="2022-11-03T00:00:00"/>
    <x v="7"/>
    <n v="11"/>
    <x v="27"/>
    <x v="6"/>
  </r>
  <r>
    <x v="3"/>
    <x v="28"/>
    <x v="2"/>
    <d v="2022-11-02T00:00:00"/>
    <d v="2022-11-04T00:00:00"/>
    <x v="7"/>
    <n v="11"/>
    <x v="12"/>
    <x v="6"/>
  </r>
  <r>
    <x v="3"/>
    <x v="28"/>
    <x v="2"/>
    <d v="2022-11-03T00:00:00"/>
    <d v="2022-11-08T00:00:00"/>
    <x v="7"/>
    <n v="11"/>
    <x v="16"/>
    <x v="6"/>
  </r>
  <r>
    <x v="3"/>
    <x v="28"/>
    <x v="2"/>
    <d v="2022-11-04T00:00:00"/>
    <d v="2022-11-09T00:00:00"/>
    <x v="7"/>
    <n v="11"/>
    <x v="28"/>
    <x v="6"/>
  </r>
  <r>
    <x v="3"/>
    <x v="28"/>
    <x v="2"/>
    <d v="2022-11-08T00:00:00"/>
    <d v="2022-11-10T00:00:00"/>
    <x v="7"/>
    <n v="11"/>
    <x v="29"/>
    <x v="6"/>
  </r>
  <r>
    <x v="3"/>
    <x v="28"/>
    <x v="2"/>
    <d v="2022-11-09T00:00:00"/>
    <d v="2022-11-11T00:00:00"/>
    <x v="7"/>
    <n v="11"/>
    <x v="17"/>
    <x v="6"/>
  </r>
  <r>
    <x v="3"/>
    <x v="28"/>
    <x v="2"/>
    <d v="2022-11-10T00:00:00"/>
    <d v="2022-11-15T00:00:00"/>
    <x v="7"/>
    <n v="11"/>
    <x v="3"/>
    <x v="6"/>
  </r>
  <r>
    <x v="3"/>
    <x v="28"/>
    <x v="2"/>
    <d v="2022-11-11T00:00:00"/>
    <d v="2022-11-16T00:00:00"/>
    <x v="7"/>
    <n v="11"/>
    <x v="4"/>
    <x v="6"/>
  </r>
  <r>
    <x v="3"/>
    <x v="28"/>
    <x v="2"/>
    <d v="2022-11-15T00:00:00"/>
    <d v="2022-11-17T00:00:00"/>
    <x v="7"/>
    <n v="11"/>
    <x v="6"/>
    <x v="6"/>
  </r>
  <r>
    <x v="3"/>
    <x v="28"/>
    <x v="2"/>
    <d v="2022-11-16T00:00:00"/>
    <d v="2022-11-18T00:00:00"/>
    <x v="7"/>
    <n v="11"/>
    <x v="5"/>
    <x v="6"/>
  </r>
  <r>
    <x v="3"/>
    <x v="28"/>
    <x v="2"/>
    <d v="2022-11-17T00:00:00"/>
    <d v="2022-11-21T00:00:00"/>
    <x v="7"/>
    <n v="11"/>
    <x v="21"/>
    <x v="6"/>
  </r>
  <r>
    <x v="3"/>
    <x v="28"/>
    <x v="2"/>
    <d v="2022-11-18T00:00:00"/>
    <d v="2022-11-22T00:00:00"/>
    <x v="7"/>
    <n v="11"/>
    <x v="22"/>
    <x v="6"/>
  </r>
  <r>
    <x v="3"/>
    <x v="28"/>
    <x v="2"/>
    <d v="2022-11-21T00:00:00"/>
    <d v="2022-11-23T00:00:00"/>
    <x v="7"/>
    <n v="11"/>
    <x v="30"/>
    <x v="6"/>
  </r>
  <r>
    <x v="3"/>
    <x v="28"/>
    <x v="2"/>
    <d v="2022-11-22T00:00:00"/>
    <d v="2022-11-24T00:00:00"/>
    <x v="7"/>
    <n v="11"/>
    <x v="9"/>
    <x v="6"/>
  </r>
  <r>
    <x v="3"/>
    <x v="28"/>
    <x v="2"/>
    <d v="2022-11-23T00:00:00"/>
    <d v="2022-11-25T00:00:00"/>
    <x v="7"/>
    <n v="11"/>
    <x v="23"/>
    <x v="6"/>
  </r>
  <r>
    <x v="3"/>
    <x v="28"/>
    <x v="2"/>
    <d v="2022-11-24T00:00:00"/>
    <d v="2022-11-28T00:00:00"/>
    <x v="7"/>
    <n v="11"/>
    <x v="11"/>
    <x v="6"/>
  </r>
  <r>
    <x v="3"/>
    <x v="28"/>
    <x v="2"/>
    <d v="2022-11-25T00:00:00"/>
    <d v="2022-11-29T00:00:00"/>
    <x v="7"/>
    <n v="11"/>
    <x v="1"/>
    <x v="6"/>
  </r>
  <r>
    <x v="3"/>
    <x v="28"/>
    <x v="2"/>
    <d v="2022-11-28T00:00:00"/>
    <d v="2022-11-30T00:00:00"/>
    <x v="7"/>
    <n v="11"/>
    <x v="0"/>
    <x v="6"/>
  </r>
  <r>
    <x v="3"/>
    <x v="28"/>
    <x v="2"/>
    <d v="2022-11-29T00:00:00"/>
    <d v="2022-12-01T00:00:00"/>
    <x v="7"/>
    <n v="12"/>
    <x v="25"/>
    <x v="7"/>
  </r>
  <r>
    <x v="3"/>
    <x v="28"/>
    <x v="2"/>
    <d v="2022-11-30T00:00:00"/>
    <d v="2022-12-02T00:00:00"/>
    <x v="7"/>
    <n v="12"/>
    <x v="26"/>
    <x v="7"/>
  </r>
  <r>
    <x v="3"/>
    <x v="28"/>
    <x v="2"/>
    <d v="2022-12-01T00:00:00"/>
    <d v="2022-12-05T00:00:00"/>
    <x v="7"/>
    <n v="12"/>
    <x v="13"/>
    <x v="7"/>
  </r>
  <r>
    <x v="3"/>
    <x v="28"/>
    <x v="2"/>
    <d v="2022-12-02T00:00:00"/>
    <d v="2022-12-06T00:00:00"/>
    <x v="7"/>
    <n v="12"/>
    <x v="14"/>
    <x v="7"/>
  </r>
  <r>
    <x v="3"/>
    <x v="28"/>
    <x v="2"/>
    <d v="2022-12-05T00:00:00"/>
    <d v="2022-12-07T00:00:00"/>
    <x v="7"/>
    <n v="12"/>
    <x v="15"/>
    <x v="7"/>
  </r>
  <r>
    <x v="3"/>
    <x v="28"/>
    <x v="2"/>
    <d v="2022-12-06T00:00:00"/>
    <d v="2022-12-09T00:00:00"/>
    <x v="7"/>
    <n v="12"/>
    <x v="28"/>
    <x v="7"/>
  </r>
  <r>
    <x v="3"/>
    <x v="28"/>
    <x v="2"/>
    <d v="2022-12-07T00:00:00"/>
    <d v="2022-12-12T00:00:00"/>
    <x v="7"/>
    <n v="12"/>
    <x v="18"/>
    <x v="7"/>
  </r>
  <r>
    <x v="3"/>
    <x v="28"/>
    <x v="2"/>
    <d v="2022-12-09T00:00:00"/>
    <d v="2022-12-13T00:00:00"/>
    <x v="7"/>
    <n v="12"/>
    <x v="19"/>
    <x v="7"/>
  </r>
  <r>
    <x v="3"/>
    <x v="28"/>
    <x v="2"/>
    <d v="2022-12-12T00:00:00"/>
    <d v="2022-12-14T00:00:00"/>
    <x v="7"/>
    <n v="12"/>
    <x v="20"/>
    <x v="7"/>
  </r>
  <r>
    <x v="3"/>
    <x v="28"/>
    <x v="2"/>
    <d v="2022-12-13T00:00:00"/>
    <d v="2022-12-15T00:00:00"/>
    <x v="7"/>
    <n v="12"/>
    <x v="3"/>
    <x v="7"/>
  </r>
  <r>
    <x v="3"/>
    <x v="28"/>
    <x v="2"/>
    <d v="2022-12-14T00:00:00"/>
    <d v="2022-12-16T00:00:00"/>
    <x v="7"/>
    <n v="12"/>
    <x v="4"/>
    <x v="7"/>
  </r>
  <r>
    <x v="3"/>
    <x v="28"/>
    <x v="2"/>
    <d v="2022-12-15T00:00:00"/>
    <d v="2022-12-19T00:00:00"/>
    <x v="7"/>
    <n v="12"/>
    <x v="8"/>
    <x v="7"/>
  </r>
  <r>
    <x v="3"/>
    <x v="28"/>
    <x v="2"/>
    <d v="2022-12-16T00:00:00"/>
    <d v="2022-12-20T00:00:00"/>
    <x v="7"/>
    <n v="12"/>
    <x v="7"/>
    <x v="7"/>
  </r>
  <r>
    <x v="3"/>
    <x v="28"/>
    <x v="2"/>
    <d v="2022-12-19T00:00:00"/>
    <d v="2022-12-21T00:00:00"/>
    <x v="7"/>
    <n v="12"/>
    <x v="21"/>
    <x v="7"/>
  </r>
  <r>
    <x v="3"/>
    <x v="28"/>
    <x v="2"/>
    <d v="2022-12-20T00:00:00"/>
    <d v="2022-12-22T00:00:00"/>
    <x v="7"/>
    <n v="12"/>
    <x v="22"/>
    <x v="7"/>
  </r>
  <r>
    <x v="3"/>
    <x v="28"/>
    <x v="2"/>
    <d v="2022-12-21T00:00:00"/>
    <d v="2022-12-23T00:00:00"/>
    <x v="7"/>
    <n v="12"/>
    <x v="30"/>
    <x v="7"/>
  </r>
  <r>
    <x v="3"/>
    <x v="28"/>
    <x v="2"/>
    <d v="2022-12-22T00:00:00"/>
    <d v="2022-12-26T00:00:00"/>
    <x v="7"/>
    <n v="12"/>
    <x v="24"/>
    <x v="7"/>
  </r>
  <r>
    <x v="3"/>
    <x v="28"/>
    <x v="2"/>
    <d v="2022-12-23T00:00:00"/>
    <d v="2022-12-27T00:00:00"/>
    <x v="7"/>
    <n v="12"/>
    <x v="10"/>
    <x v="7"/>
  </r>
  <r>
    <x v="3"/>
    <x v="28"/>
    <x v="2"/>
    <d v="2022-12-26T00:00:00"/>
    <d v="2022-12-28T00:00:00"/>
    <x v="7"/>
    <n v="12"/>
    <x v="11"/>
    <x v="7"/>
  </r>
  <r>
    <x v="3"/>
    <x v="28"/>
    <x v="2"/>
    <d v="2022-12-27T00:00:00"/>
    <d v="2022-12-29T00:00:00"/>
    <x v="7"/>
    <n v="12"/>
    <x v="1"/>
    <x v="7"/>
  </r>
  <r>
    <x v="3"/>
    <x v="28"/>
    <x v="2"/>
    <d v="2022-12-28T00:00:00"/>
    <d v="2022-12-30T00:00:00"/>
    <x v="7"/>
    <n v="12"/>
    <x v="0"/>
    <x v="7"/>
  </r>
  <r>
    <x v="3"/>
    <x v="28"/>
    <x v="2"/>
    <d v="2022-12-29T00:00:00"/>
    <d v="2023-01-02T00:00:00"/>
    <x v="8"/>
    <n v="1"/>
    <x v="26"/>
    <x v="8"/>
  </r>
  <r>
    <x v="3"/>
    <x v="28"/>
    <x v="2"/>
    <d v="2022-12-30T00:00:00"/>
    <d v="2023-01-03T00:00:00"/>
    <x v="8"/>
    <n v="1"/>
    <x v="27"/>
    <x v="8"/>
  </r>
  <r>
    <x v="3"/>
    <x v="28"/>
    <x v="2"/>
    <d v="2023-01-02T00:00:00"/>
    <d v="2023-01-04T00:00:00"/>
    <x v="8"/>
    <n v="1"/>
    <x v="12"/>
    <x v="8"/>
  </r>
  <r>
    <x v="3"/>
    <x v="28"/>
    <x v="2"/>
    <d v="2023-01-03T00:00:00"/>
    <d v="2023-01-05T00:00:00"/>
    <x v="8"/>
    <n v="1"/>
    <x v="13"/>
    <x v="8"/>
  </r>
  <r>
    <x v="3"/>
    <x v="28"/>
    <x v="2"/>
    <d v="2023-01-04T00:00:00"/>
    <d v="2023-01-06T00:00:00"/>
    <x v="8"/>
    <n v="1"/>
    <x v="14"/>
    <x v="8"/>
  </r>
  <r>
    <x v="3"/>
    <x v="28"/>
    <x v="2"/>
    <d v="2023-01-05T00:00:00"/>
    <d v="2023-01-10T00:00:00"/>
    <x v="8"/>
    <n v="1"/>
    <x v="29"/>
    <x v="8"/>
  </r>
  <r>
    <x v="3"/>
    <x v="28"/>
    <x v="2"/>
    <d v="2023-01-06T00:00:00"/>
    <d v="2023-01-11T00:00:00"/>
    <x v="8"/>
    <n v="1"/>
    <x v="17"/>
    <x v="8"/>
  </r>
  <r>
    <x v="3"/>
    <x v="28"/>
    <x v="2"/>
    <d v="2023-01-10T00:00:00"/>
    <d v="2023-01-12T00:00:00"/>
    <x v="8"/>
    <n v="1"/>
    <x v="18"/>
    <x v="8"/>
  </r>
  <r>
    <x v="3"/>
    <x v="28"/>
    <x v="2"/>
    <d v="2023-01-11T00:00:00"/>
    <d v="2023-01-13T00:00:00"/>
    <x v="8"/>
    <n v="1"/>
    <x v="19"/>
    <x v="8"/>
  </r>
  <r>
    <x v="3"/>
    <x v="28"/>
    <x v="2"/>
    <d v="2023-01-12T00:00:00"/>
    <d v="2023-01-16T00:00:00"/>
    <x v="8"/>
    <n v="1"/>
    <x v="4"/>
    <x v="8"/>
  </r>
  <r>
    <x v="3"/>
    <x v="28"/>
    <x v="2"/>
    <d v="2023-01-13T00:00:00"/>
    <d v="2023-01-17T00:00:00"/>
    <x v="8"/>
    <n v="1"/>
    <x v="6"/>
    <x v="8"/>
  </r>
  <r>
    <x v="3"/>
    <x v="28"/>
    <x v="2"/>
    <d v="2023-01-16T00:00:00"/>
    <d v="2023-01-18T00:00:00"/>
    <x v="8"/>
    <n v="1"/>
    <x v="5"/>
    <x v="8"/>
  </r>
  <r>
    <x v="3"/>
    <x v="28"/>
    <x v="2"/>
    <d v="2023-01-17T00:00:00"/>
    <d v="2023-01-19T00:00:00"/>
    <x v="8"/>
    <n v="1"/>
    <x v="8"/>
    <x v="8"/>
  </r>
  <r>
    <x v="3"/>
    <x v="28"/>
    <x v="2"/>
    <d v="2023-01-18T00:00:00"/>
    <d v="2023-01-20T00:00:00"/>
    <x v="8"/>
    <n v="1"/>
    <x v="7"/>
    <x v="8"/>
  </r>
  <r>
    <x v="3"/>
    <x v="28"/>
    <x v="2"/>
    <d v="2023-01-19T00:00:00"/>
    <d v="2023-01-23T00:00:00"/>
    <x v="8"/>
    <n v="1"/>
    <x v="30"/>
    <x v="8"/>
  </r>
  <r>
    <x v="3"/>
    <x v="28"/>
    <x v="2"/>
    <d v="2023-01-20T00:00:00"/>
    <d v="2023-01-24T00:00:00"/>
    <x v="8"/>
    <n v="1"/>
    <x v="9"/>
    <x v="8"/>
  </r>
  <r>
    <x v="3"/>
    <x v="28"/>
    <x v="2"/>
    <d v="2023-01-23T00:00:00"/>
    <d v="2023-01-25T00:00:00"/>
    <x v="8"/>
    <n v="1"/>
    <x v="23"/>
    <x v="8"/>
  </r>
  <r>
    <x v="3"/>
    <x v="28"/>
    <x v="2"/>
    <d v="2023-01-24T00:00:00"/>
    <d v="2023-01-26T00:00:00"/>
    <x v="8"/>
    <n v="1"/>
    <x v="24"/>
    <x v="8"/>
  </r>
  <r>
    <x v="3"/>
    <x v="28"/>
    <x v="2"/>
    <d v="2023-01-25T00:00:00"/>
    <d v="2023-01-27T00:00:00"/>
    <x v="8"/>
    <n v="1"/>
    <x v="10"/>
    <x v="8"/>
  </r>
  <r>
    <x v="3"/>
    <x v="28"/>
    <x v="2"/>
    <d v="2023-01-26T00:00:00"/>
    <d v="2023-01-30T00:00:00"/>
    <x v="8"/>
    <n v="1"/>
    <x v="0"/>
    <x v="8"/>
  </r>
  <r>
    <x v="3"/>
    <x v="28"/>
    <x v="2"/>
    <d v="2023-01-27T00:00:00"/>
    <d v="2023-01-31T00:00:00"/>
    <x v="8"/>
    <n v="1"/>
    <x v="2"/>
    <x v="8"/>
  </r>
  <r>
    <x v="3"/>
    <x v="28"/>
    <x v="2"/>
    <d v="2023-01-30T00:00:00"/>
    <d v="2023-02-01T00:00:00"/>
    <x v="8"/>
    <n v="2"/>
    <x v="25"/>
    <x v="9"/>
  </r>
  <r>
    <x v="3"/>
    <x v="28"/>
    <x v="2"/>
    <d v="2023-01-31T00:00:00"/>
    <d v="2023-02-02T00:00:00"/>
    <x v="8"/>
    <n v="2"/>
    <x v="26"/>
    <x v="9"/>
  </r>
  <r>
    <x v="3"/>
    <x v="28"/>
    <x v="2"/>
    <d v="2023-02-01T00:00:00"/>
    <d v="2023-02-03T00:00:00"/>
    <x v="8"/>
    <n v="2"/>
    <x v="27"/>
    <x v="9"/>
  </r>
  <r>
    <x v="3"/>
    <x v="28"/>
    <x v="2"/>
    <d v="2023-02-02T00:00:00"/>
    <d v="2023-02-06T00:00:00"/>
    <x v="8"/>
    <n v="2"/>
    <x v="14"/>
    <x v="9"/>
  </r>
  <r>
    <x v="3"/>
    <x v="28"/>
    <x v="2"/>
    <d v="2023-02-03T00:00:00"/>
    <d v="2023-02-07T00:00:00"/>
    <x v="8"/>
    <n v="2"/>
    <x v="15"/>
    <x v="9"/>
  </r>
  <r>
    <x v="3"/>
    <x v="28"/>
    <x v="2"/>
    <d v="2023-02-06T00:00:00"/>
    <d v="2023-02-08T00:00:00"/>
    <x v="8"/>
    <n v="2"/>
    <x v="16"/>
    <x v="9"/>
  </r>
  <r>
    <x v="3"/>
    <x v="28"/>
    <x v="2"/>
    <d v="2023-02-07T00:00:00"/>
    <d v="2023-02-09T00:00:00"/>
    <x v="8"/>
    <n v="2"/>
    <x v="28"/>
    <x v="9"/>
  </r>
  <r>
    <x v="3"/>
    <x v="28"/>
    <x v="2"/>
    <d v="2023-02-08T00:00:00"/>
    <d v="2023-02-10T00:00:00"/>
    <x v="8"/>
    <n v="2"/>
    <x v="29"/>
    <x v="9"/>
  </r>
  <r>
    <x v="3"/>
    <x v="28"/>
    <x v="2"/>
    <d v="2023-02-09T00:00:00"/>
    <d v="2023-02-13T00:00:00"/>
    <x v="8"/>
    <n v="2"/>
    <x v="19"/>
    <x v="9"/>
  </r>
  <r>
    <x v="3"/>
    <x v="28"/>
    <x v="2"/>
    <d v="2023-02-10T00:00:00"/>
    <d v="2023-02-14T00:00:00"/>
    <x v="8"/>
    <n v="2"/>
    <x v="20"/>
    <x v="9"/>
  </r>
  <r>
    <x v="3"/>
    <x v="28"/>
    <x v="2"/>
    <d v="2023-02-13T00:00:00"/>
    <d v="2023-02-15T00:00:00"/>
    <x v="8"/>
    <n v="2"/>
    <x v="3"/>
    <x v="9"/>
  </r>
  <r>
    <x v="3"/>
    <x v="28"/>
    <x v="2"/>
    <d v="2023-02-14T00:00:00"/>
    <d v="2023-02-16T00:00:00"/>
    <x v="8"/>
    <n v="2"/>
    <x v="4"/>
    <x v="9"/>
  </r>
  <r>
    <x v="3"/>
    <x v="28"/>
    <x v="2"/>
    <d v="2023-02-15T00:00:00"/>
    <d v="2023-02-17T00:00:00"/>
    <x v="8"/>
    <n v="2"/>
    <x v="6"/>
    <x v="9"/>
  </r>
  <r>
    <x v="3"/>
    <x v="28"/>
    <x v="2"/>
    <d v="2023-02-16T00:00:00"/>
    <d v="2023-02-20T00:00:00"/>
    <x v="8"/>
    <n v="2"/>
    <x v="7"/>
    <x v="9"/>
  </r>
  <r>
    <x v="3"/>
    <x v="28"/>
    <x v="2"/>
    <d v="2023-02-17T00:00:00"/>
    <d v="2023-02-21T00:00:00"/>
    <x v="8"/>
    <n v="2"/>
    <x v="21"/>
    <x v="9"/>
  </r>
  <r>
    <x v="3"/>
    <x v="28"/>
    <x v="2"/>
    <d v="2023-02-20T00:00:00"/>
    <d v="2023-02-22T00:00:00"/>
    <x v="8"/>
    <n v="2"/>
    <x v="22"/>
    <x v="9"/>
  </r>
  <r>
    <x v="3"/>
    <x v="28"/>
    <x v="2"/>
    <d v="2023-02-21T00:00:00"/>
    <d v="2023-02-23T00:00:00"/>
    <x v="8"/>
    <n v="2"/>
    <x v="30"/>
    <x v="9"/>
  </r>
  <r>
    <x v="3"/>
    <x v="28"/>
    <x v="2"/>
    <d v="2023-02-22T00:00:00"/>
    <d v="2023-02-24T00:00:00"/>
    <x v="8"/>
    <n v="2"/>
    <x v="9"/>
    <x v="9"/>
  </r>
  <r>
    <x v="3"/>
    <x v="28"/>
    <x v="2"/>
    <d v="2023-02-23T00:00:00"/>
    <d v="2023-02-27T00:00:00"/>
    <x v="8"/>
    <n v="2"/>
    <x v="10"/>
    <x v="9"/>
  </r>
  <r>
    <x v="3"/>
    <x v="28"/>
    <x v="2"/>
    <d v="2023-02-24T00:00:00"/>
    <d v="2023-02-28T00:00:00"/>
    <x v="8"/>
    <n v="2"/>
    <x v="11"/>
    <x v="9"/>
  </r>
  <r>
    <x v="3"/>
    <x v="28"/>
    <x v="2"/>
    <d v="2023-02-27T00:00:00"/>
    <d v="2023-03-01T00:00:00"/>
    <x v="8"/>
    <n v="3"/>
    <x v="25"/>
    <x v="10"/>
  </r>
  <r>
    <x v="3"/>
    <x v="28"/>
    <x v="2"/>
    <d v="2023-02-28T00:00:00"/>
    <d v="2023-03-02T00:00:00"/>
    <x v="8"/>
    <n v="3"/>
    <x v="26"/>
    <x v="10"/>
  </r>
  <r>
    <x v="3"/>
    <x v="28"/>
    <x v="2"/>
    <d v="2023-03-01T00:00:00"/>
    <d v="2023-03-03T00:00:00"/>
    <x v="8"/>
    <n v="3"/>
    <x v="27"/>
    <x v="10"/>
  </r>
  <r>
    <x v="3"/>
    <x v="28"/>
    <x v="2"/>
    <d v="2023-03-02T00:00:00"/>
    <d v="2023-03-06T00:00:00"/>
    <x v="8"/>
    <n v="3"/>
    <x v="14"/>
    <x v="10"/>
  </r>
  <r>
    <x v="3"/>
    <x v="28"/>
    <x v="2"/>
    <d v="2023-03-03T00:00:00"/>
    <d v="2023-03-07T00:00:00"/>
    <x v="8"/>
    <n v="3"/>
    <x v="15"/>
    <x v="10"/>
  </r>
  <r>
    <x v="3"/>
    <x v="28"/>
    <x v="2"/>
    <d v="2023-03-06T00:00:00"/>
    <d v="2023-03-08T00:00:00"/>
    <x v="8"/>
    <n v="3"/>
    <x v="16"/>
    <x v="10"/>
  </r>
  <r>
    <x v="3"/>
    <x v="28"/>
    <x v="2"/>
    <d v="2023-03-07T00:00:00"/>
    <d v="2023-03-09T00:00:00"/>
    <x v="8"/>
    <n v="3"/>
    <x v="28"/>
    <x v="10"/>
  </r>
  <r>
    <x v="3"/>
    <x v="28"/>
    <x v="2"/>
    <d v="2023-03-08T00:00:00"/>
    <d v="2023-03-10T00:00:00"/>
    <x v="8"/>
    <n v="3"/>
    <x v="29"/>
    <x v="10"/>
  </r>
  <r>
    <x v="3"/>
    <x v="28"/>
    <x v="2"/>
    <d v="2023-03-09T00:00:00"/>
    <d v="2023-03-13T00:00:00"/>
    <x v="8"/>
    <n v="3"/>
    <x v="19"/>
    <x v="10"/>
  </r>
  <r>
    <x v="3"/>
    <x v="28"/>
    <x v="2"/>
    <d v="2023-03-10T00:00:00"/>
    <d v="2023-03-14T00:00:00"/>
    <x v="8"/>
    <n v="3"/>
    <x v="20"/>
    <x v="10"/>
  </r>
  <r>
    <x v="3"/>
    <x v="28"/>
    <x v="2"/>
    <d v="2023-03-13T00:00:00"/>
    <d v="2023-03-15T00:00:00"/>
    <x v="8"/>
    <n v="3"/>
    <x v="3"/>
    <x v="10"/>
  </r>
  <r>
    <x v="3"/>
    <x v="28"/>
    <x v="2"/>
    <d v="2023-03-14T00:00:00"/>
    <d v="2023-03-16T00:00:00"/>
    <x v="8"/>
    <n v="3"/>
    <x v="4"/>
    <x v="10"/>
  </r>
  <r>
    <x v="3"/>
    <x v="28"/>
    <x v="2"/>
    <d v="2023-03-15T00:00:00"/>
    <d v="2023-03-17T00:00:00"/>
    <x v="8"/>
    <n v="3"/>
    <x v="6"/>
    <x v="10"/>
  </r>
  <r>
    <x v="3"/>
    <x v="28"/>
    <x v="2"/>
    <d v="2023-03-16T00:00:00"/>
    <d v="2023-03-21T00:00:00"/>
    <x v="8"/>
    <n v="3"/>
    <x v="21"/>
    <x v="10"/>
  </r>
  <r>
    <x v="3"/>
    <x v="28"/>
    <x v="2"/>
    <d v="2023-03-17T00:00:00"/>
    <d v="2023-03-22T00:00:00"/>
    <x v="8"/>
    <n v="3"/>
    <x v="22"/>
    <x v="10"/>
  </r>
  <r>
    <x v="3"/>
    <x v="28"/>
    <x v="2"/>
    <d v="2023-03-21T00:00:00"/>
    <d v="2023-03-23T00:00:00"/>
    <x v="8"/>
    <n v="3"/>
    <x v="30"/>
    <x v="10"/>
  </r>
  <r>
    <x v="3"/>
    <x v="28"/>
    <x v="2"/>
    <d v="2023-03-22T00:00:00"/>
    <d v="2023-03-24T00:00:00"/>
    <x v="8"/>
    <n v="3"/>
    <x v="9"/>
    <x v="10"/>
  </r>
  <r>
    <x v="3"/>
    <x v="28"/>
    <x v="2"/>
    <d v="2023-03-23T00:00:00"/>
    <d v="2023-03-27T00:00:00"/>
    <x v="8"/>
    <n v="3"/>
    <x v="10"/>
    <x v="10"/>
  </r>
  <r>
    <x v="3"/>
    <x v="28"/>
    <x v="2"/>
    <d v="2023-03-24T00:00:00"/>
    <d v="2023-03-28T00:00:00"/>
    <x v="8"/>
    <n v="3"/>
    <x v="11"/>
    <x v="10"/>
  </r>
  <r>
    <x v="3"/>
    <x v="28"/>
    <x v="2"/>
    <d v="2023-03-27T00:00:00"/>
    <d v="2023-03-29T00:00:00"/>
    <x v="8"/>
    <n v="3"/>
    <x v="1"/>
    <x v="10"/>
  </r>
  <r>
    <x v="3"/>
    <x v="28"/>
    <x v="2"/>
    <d v="2023-03-28T00:00:00"/>
    <d v="2023-03-30T00:00:00"/>
    <x v="8"/>
    <n v="3"/>
    <x v="0"/>
    <x v="10"/>
  </r>
  <r>
    <x v="3"/>
    <x v="28"/>
    <x v="2"/>
    <d v="2023-03-29T00:00:00"/>
    <d v="2023-03-31T00:00:00"/>
    <x v="8"/>
    <n v="3"/>
    <x v="2"/>
    <x v="10"/>
  </r>
  <r>
    <x v="3"/>
    <x v="28"/>
    <x v="2"/>
    <d v="2023-03-30T00:00:00"/>
    <d v="2023-04-03T00:00:00"/>
    <x v="8"/>
    <n v="4"/>
    <x v="27"/>
    <x v="11"/>
  </r>
  <r>
    <x v="3"/>
    <x v="28"/>
    <x v="2"/>
    <d v="2023-03-31T00:00:00"/>
    <d v="2023-04-04T00:00:00"/>
    <x v="8"/>
    <n v="4"/>
    <x v="12"/>
    <x v="11"/>
  </r>
  <r>
    <x v="3"/>
    <x v="28"/>
    <x v="2"/>
    <d v="2023-04-03T00:00:00"/>
    <d v="2023-04-05T00:00:00"/>
    <x v="8"/>
    <n v="4"/>
    <x v="13"/>
    <x v="11"/>
  </r>
  <r>
    <x v="3"/>
    <x v="28"/>
    <x v="2"/>
    <d v="2023-04-04T00:00:00"/>
    <d v="2023-04-10T00:00:00"/>
    <x v="8"/>
    <n v="4"/>
    <x v="29"/>
    <x v="11"/>
  </r>
  <r>
    <x v="3"/>
    <x v="28"/>
    <x v="2"/>
    <d v="2023-04-05T00:00:00"/>
    <d v="2023-04-11T00:00:00"/>
    <x v="8"/>
    <n v="4"/>
    <x v="17"/>
    <x v="11"/>
  </r>
  <r>
    <x v="3"/>
    <x v="28"/>
    <x v="2"/>
    <d v="2023-04-10T00:00:00"/>
    <d v="2023-04-12T00:00:00"/>
    <x v="8"/>
    <n v="4"/>
    <x v="18"/>
    <x v="11"/>
  </r>
  <r>
    <x v="3"/>
    <x v="28"/>
    <x v="2"/>
    <d v="2023-04-11T00:00:00"/>
    <d v="2023-04-13T00:00:00"/>
    <x v="8"/>
    <n v="4"/>
    <x v="19"/>
    <x v="11"/>
  </r>
  <r>
    <x v="3"/>
    <x v="28"/>
    <x v="2"/>
    <d v="2023-04-12T00:00:00"/>
    <d v="2023-04-14T00:00:00"/>
    <x v="8"/>
    <n v="4"/>
    <x v="20"/>
    <x v="11"/>
  </r>
  <r>
    <x v="3"/>
    <x v="28"/>
    <x v="2"/>
    <d v="2023-04-13T00:00:00"/>
    <d v="2023-04-17T00:00:00"/>
    <x v="8"/>
    <n v="4"/>
    <x v="6"/>
    <x v="11"/>
  </r>
  <r>
    <x v="3"/>
    <x v="28"/>
    <x v="2"/>
    <d v="2023-04-14T00:00:00"/>
    <d v="2023-04-18T00:00:00"/>
    <x v="8"/>
    <n v="4"/>
    <x v="5"/>
    <x v="11"/>
  </r>
  <r>
    <x v="3"/>
    <x v="28"/>
    <x v="2"/>
    <d v="2023-04-17T00:00:00"/>
    <d v="2023-04-19T00:00:00"/>
    <x v="8"/>
    <n v="4"/>
    <x v="8"/>
    <x v="11"/>
  </r>
  <r>
    <x v="3"/>
    <x v="28"/>
    <x v="2"/>
    <d v="2023-04-18T00:00:00"/>
    <d v="2023-04-20T00:00:00"/>
    <x v="8"/>
    <n v="4"/>
    <x v="7"/>
    <x v="11"/>
  </r>
  <r>
    <x v="3"/>
    <x v="28"/>
    <x v="2"/>
    <d v="2023-04-19T00:00:00"/>
    <d v="2023-04-21T00:00:00"/>
    <x v="8"/>
    <n v="4"/>
    <x v="21"/>
    <x v="11"/>
  </r>
  <r>
    <x v="3"/>
    <x v="28"/>
    <x v="2"/>
    <d v="2023-04-20T00:00:00"/>
    <d v="2023-04-24T00:00:00"/>
    <x v="8"/>
    <n v="4"/>
    <x v="9"/>
    <x v="11"/>
  </r>
  <r>
    <x v="3"/>
    <x v="28"/>
    <x v="2"/>
    <d v="2023-04-21T00:00:00"/>
    <d v="2023-04-25T00:00:00"/>
    <x v="8"/>
    <n v="4"/>
    <x v="23"/>
    <x v="11"/>
  </r>
  <r>
    <x v="3"/>
    <x v="28"/>
    <x v="2"/>
    <d v="2023-04-24T00:00:00"/>
    <d v="2023-04-26T00:00:00"/>
    <x v="8"/>
    <n v="4"/>
    <x v="24"/>
    <x v="11"/>
  </r>
  <r>
    <x v="3"/>
    <x v="28"/>
    <x v="2"/>
    <d v="2023-04-25T00:00:00"/>
    <d v="2023-04-27T00:00:00"/>
    <x v="8"/>
    <n v="4"/>
    <x v="10"/>
    <x v="11"/>
  </r>
  <r>
    <x v="3"/>
    <x v="28"/>
    <x v="2"/>
    <d v="2023-04-26T00:00:00"/>
    <d v="2023-04-28T00:00:00"/>
    <x v="8"/>
    <n v="4"/>
    <x v="11"/>
    <x v="11"/>
  </r>
  <r>
    <x v="3"/>
    <x v="28"/>
    <x v="2"/>
    <d v="2023-04-27T00:00:00"/>
    <d v="2023-05-02T00:00:00"/>
    <x v="8"/>
    <n v="5"/>
    <x v="26"/>
    <x v="1"/>
  </r>
  <r>
    <x v="3"/>
    <x v="28"/>
    <x v="2"/>
    <d v="2023-04-28T00:00:00"/>
    <d v="2023-05-03T00:00:00"/>
    <x v="8"/>
    <n v="5"/>
    <x v="27"/>
    <x v="1"/>
  </r>
  <r>
    <x v="6"/>
    <x v="29"/>
    <x v="1"/>
    <d v="2018-04-30T00:00:00"/>
    <d v="2018-06-20T00:00:00"/>
    <x v="3"/>
    <n v="6"/>
    <x v="7"/>
    <x v="2"/>
  </r>
  <r>
    <x v="6"/>
    <x v="29"/>
    <x v="1"/>
    <d v="2018-05-31T00:00:00"/>
    <d v="2018-07-23T00:00:00"/>
    <x v="3"/>
    <n v="7"/>
    <x v="30"/>
    <x v="3"/>
  </r>
  <r>
    <x v="6"/>
    <x v="29"/>
    <x v="1"/>
    <d v="2018-06-30T00:00:00"/>
    <d v="2018-08-21T00:00:00"/>
    <x v="3"/>
    <n v="8"/>
    <x v="21"/>
    <x v="4"/>
  </r>
  <r>
    <x v="6"/>
    <x v="29"/>
    <x v="1"/>
    <d v="2018-07-31T00:00:00"/>
    <d v="2018-09-20T00:00:00"/>
    <x v="3"/>
    <n v="9"/>
    <x v="7"/>
    <x v="5"/>
  </r>
  <r>
    <x v="6"/>
    <x v="29"/>
    <x v="1"/>
    <d v="2018-08-31T00:00:00"/>
    <d v="2018-10-22T00:00:00"/>
    <x v="3"/>
    <n v="10"/>
    <x v="22"/>
    <x v="0"/>
  </r>
  <r>
    <x v="6"/>
    <x v="29"/>
    <x v="1"/>
    <d v="2018-09-30T00:00:00"/>
    <d v="2018-11-20T00:00:00"/>
    <x v="3"/>
    <n v="11"/>
    <x v="7"/>
    <x v="6"/>
  </r>
  <r>
    <x v="6"/>
    <x v="29"/>
    <x v="1"/>
    <d v="2018-10-31T00:00:00"/>
    <d v="2018-12-20T00:00:00"/>
    <x v="3"/>
    <n v="12"/>
    <x v="7"/>
    <x v="7"/>
  </r>
  <r>
    <x v="6"/>
    <x v="29"/>
    <x v="1"/>
    <d v="2018-11-30T00:00:00"/>
    <d v="2019-01-21T00:00:00"/>
    <x v="4"/>
    <n v="1"/>
    <x v="21"/>
    <x v="8"/>
  </r>
  <r>
    <x v="6"/>
    <x v="29"/>
    <x v="1"/>
    <d v="2018-12-31T00:00:00"/>
    <d v="2019-02-20T00:00:00"/>
    <x v="4"/>
    <n v="2"/>
    <x v="7"/>
    <x v="9"/>
  </r>
  <r>
    <x v="6"/>
    <x v="29"/>
    <x v="1"/>
    <d v="2019-01-31T00:00:00"/>
    <d v="2019-03-20T00:00:00"/>
    <x v="4"/>
    <n v="3"/>
    <x v="7"/>
    <x v="10"/>
  </r>
  <r>
    <x v="6"/>
    <x v="29"/>
    <x v="1"/>
    <d v="2019-02-28T00:00:00"/>
    <d v="2019-04-22T00:00:00"/>
    <x v="4"/>
    <n v="4"/>
    <x v="22"/>
    <x v="11"/>
  </r>
  <r>
    <x v="6"/>
    <x v="29"/>
    <x v="1"/>
    <d v="2019-03-31T00:00:00"/>
    <d v="2019-05-20T00:00:00"/>
    <x v="4"/>
    <n v="5"/>
    <x v="7"/>
    <x v="1"/>
  </r>
  <r>
    <x v="6"/>
    <x v="29"/>
    <x v="1"/>
    <d v="2019-04-30T00:00:00"/>
    <d v="2019-06-20T00:00:00"/>
    <x v="4"/>
    <n v="6"/>
    <x v="7"/>
    <x v="2"/>
  </r>
  <r>
    <x v="6"/>
    <x v="29"/>
    <x v="1"/>
    <d v="2019-05-30T00:00:00"/>
    <d v="2019-07-22T00:00:00"/>
    <x v="4"/>
    <n v="7"/>
    <x v="22"/>
    <x v="3"/>
  </r>
  <r>
    <x v="6"/>
    <x v="29"/>
    <x v="1"/>
    <d v="2019-06-30T00:00:00"/>
    <d v="2019-08-23T00:00:00"/>
    <x v="4"/>
    <n v="8"/>
    <x v="30"/>
    <x v="4"/>
  </r>
  <r>
    <x v="6"/>
    <x v="29"/>
    <x v="1"/>
    <d v="2019-07-31T00:00:00"/>
    <d v="2019-09-20T00:00:00"/>
    <x v="4"/>
    <n v="9"/>
    <x v="7"/>
    <x v="5"/>
  </r>
  <r>
    <x v="6"/>
    <x v="29"/>
    <x v="1"/>
    <d v="2019-08-31T00:00:00"/>
    <d v="2019-10-21T00:00:00"/>
    <x v="4"/>
    <n v="10"/>
    <x v="21"/>
    <x v="0"/>
  </r>
  <r>
    <x v="6"/>
    <x v="29"/>
    <x v="1"/>
    <d v="2019-09-30T00:00:00"/>
    <d v="2019-11-20T00:00:00"/>
    <x v="4"/>
    <n v="11"/>
    <x v="7"/>
    <x v="6"/>
  </r>
  <r>
    <x v="6"/>
    <x v="29"/>
    <x v="1"/>
    <d v="2019-10-31T00:00:00"/>
    <d v="2019-12-20T00:00:00"/>
    <x v="4"/>
    <n v="12"/>
    <x v="7"/>
    <x v="7"/>
  </r>
  <r>
    <x v="6"/>
    <x v="29"/>
    <x v="1"/>
    <d v="2019-11-30T00:00:00"/>
    <d v="2020-01-20T00:00:00"/>
    <x v="5"/>
    <n v="1"/>
    <x v="7"/>
    <x v="8"/>
  </r>
  <r>
    <x v="6"/>
    <x v="29"/>
    <x v="1"/>
    <d v="2019-12-31T00:00:00"/>
    <d v="2020-02-20T00:00:00"/>
    <x v="5"/>
    <n v="2"/>
    <x v="7"/>
    <x v="9"/>
  </r>
  <r>
    <x v="6"/>
    <x v="29"/>
    <x v="1"/>
    <d v="2020-01-31T00:00:00"/>
    <d v="2020-03-20T00:00:00"/>
    <x v="5"/>
    <n v="3"/>
    <x v="7"/>
    <x v="10"/>
  </r>
  <r>
    <x v="6"/>
    <x v="29"/>
    <x v="1"/>
    <d v="2020-02-29T00:00:00"/>
    <d v="2020-04-20T00:00:00"/>
    <x v="5"/>
    <n v="4"/>
    <x v="7"/>
    <x v="11"/>
  </r>
  <r>
    <x v="6"/>
    <x v="29"/>
    <x v="1"/>
    <d v="2020-03-31T00:00:00"/>
    <d v="2020-05-20T00:00:00"/>
    <x v="5"/>
    <n v="5"/>
    <x v="7"/>
    <x v="1"/>
  </r>
  <r>
    <x v="6"/>
    <x v="29"/>
    <x v="1"/>
    <d v="2020-04-30T00:00:00"/>
    <d v="2020-06-23T00:00:00"/>
    <x v="5"/>
    <n v="6"/>
    <x v="30"/>
    <x v="2"/>
  </r>
  <r>
    <x v="6"/>
    <x v="29"/>
    <x v="1"/>
    <d v="2020-05-31T00:00:00"/>
    <d v="2020-07-21T00:00:00"/>
    <x v="5"/>
    <n v="7"/>
    <x v="21"/>
    <x v="3"/>
  </r>
  <r>
    <x v="6"/>
    <x v="29"/>
    <x v="1"/>
    <d v="2020-06-30T00:00:00"/>
    <d v="2020-08-20T00:00:00"/>
    <x v="5"/>
    <n v="8"/>
    <x v="7"/>
    <x v="4"/>
  </r>
  <r>
    <x v="6"/>
    <x v="29"/>
    <x v="1"/>
    <d v="2020-07-31T00:00:00"/>
    <d v="2020-09-21T00:00:00"/>
    <x v="5"/>
    <n v="9"/>
    <x v="21"/>
    <x v="5"/>
  </r>
  <r>
    <x v="6"/>
    <x v="29"/>
    <x v="1"/>
    <d v="2020-08-31T00:00:00"/>
    <d v="2020-10-20T00:00:00"/>
    <x v="5"/>
    <n v="10"/>
    <x v="7"/>
    <x v="0"/>
  </r>
  <r>
    <x v="6"/>
    <x v="29"/>
    <x v="1"/>
    <d v="2020-09-30T00:00:00"/>
    <d v="2020-11-20T00:00:00"/>
    <x v="5"/>
    <n v="11"/>
    <x v="7"/>
    <x v="6"/>
  </r>
  <r>
    <x v="6"/>
    <x v="29"/>
    <x v="1"/>
    <d v="2020-10-31T00:00:00"/>
    <d v="2020-12-21T00:00:00"/>
    <x v="5"/>
    <n v="12"/>
    <x v="21"/>
    <x v="7"/>
  </r>
  <r>
    <x v="6"/>
    <x v="29"/>
    <x v="1"/>
    <d v="2020-11-30T00:00:00"/>
    <d v="2021-01-20T00:00:00"/>
    <x v="6"/>
    <n v="1"/>
    <x v="7"/>
    <x v="8"/>
  </r>
  <r>
    <x v="6"/>
    <x v="29"/>
    <x v="1"/>
    <d v="2020-12-31T00:00:00"/>
    <d v="2021-02-22T00:00:00"/>
    <x v="6"/>
    <n v="2"/>
    <x v="22"/>
    <x v="9"/>
  </r>
  <r>
    <x v="6"/>
    <x v="29"/>
    <x v="1"/>
    <d v="2021-01-31T00:00:00"/>
    <d v="2021-03-23T00:00:00"/>
    <x v="6"/>
    <n v="3"/>
    <x v="30"/>
    <x v="10"/>
  </r>
  <r>
    <x v="6"/>
    <x v="29"/>
    <x v="1"/>
    <d v="2021-02-28T00:00:00"/>
    <d v="2021-04-20T00:00:00"/>
    <x v="6"/>
    <n v="4"/>
    <x v="7"/>
    <x v="11"/>
  </r>
  <r>
    <x v="6"/>
    <x v="29"/>
    <x v="1"/>
    <d v="2021-03-31T00:00:00"/>
    <d v="2021-05-20T00:00:00"/>
    <x v="6"/>
    <n v="5"/>
    <x v="7"/>
    <x v="1"/>
  </r>
  <r>
    <x v="6"/>
    <x v="29"/>
    <x v="1"/>
    <d v="2021-04-30T00:00:00"/>
    <d v="2021-06-21T00:00:00"/>
    <x v="6"/>
    <n v="6"/>
    <x v="21"/>
    <x v="2"/>
  </r>
  <r>
    <x v="6"/>
    <x v="29"/>
    <x v="1"/>
    <d v="2021-05-31T00:00:00"/>
    <d v="2021-07-21T00:00:00"/>
    <x v="6"/>
    <n v="7"/>
    <x v="21"/>
    <x v="3"/>
  </r>
  <r>
    <x v="6"/>
    <x v="29"/>
    <x v="1"/>
    <d v="2021-06-30T00:00:00"/>
    <d v="2021-08-20T00:00:00"/>
    <x v="6"/>
    <n v="8"/>
    <x v="7"/>
    <x v="4"/>
  </r>
  <r>
    <x v="6"/>
    <x v="29"/>
    <x v="1"/>
    <d v="2021-07-31T00:00:00"/>
    <d v="2021-09-20T00:00:00"/>
    <x v="6"/>
    <n v="9"/>
    <x v="7"/>
    <x v="5"/>
  </r>
  <r>
    <x v="6"/>
    <x v="29"/>
    <x v="1"/>
    <d v="2021-08-31T00:00:00"/>
    <d v="2021-10-20T00:00:00"/>
    <x v="6"/>
    <n v="10"/>
    <x v="7"/>
    <x v="0"/>
  </r>
  <r>
    <x v="6"/>
    <x v="29"/>
    <x v="1"/>
    <d v="2021-09-30T00:00:00"/>
    <d v="2021-11-22T00:00:00"/>
    <x v="6"/>
    <n v="11"/>
    <x v="22"/>
    <x v="6"/>
  </r>
  <r>
    <x v="6"/>
    <x v="29"/>
    <x v="1"/>
    <d v="2021-10-31T00:00:00"/>
    <d v="2021-12-20T00:00:00"/>
    <x v="6"/>
    <n v="12"/>
    <x v="7"/>
    <x v="7"/>
  </r>
  <r>
    <x v="6"/>
    <x v="29"/>
    <x v="1"/>
    <d v="2021-11-30T00:00:00"/>
    <d v="2022-01-20T00:00:00"/>
    <x v="7"/>
    <n v="1"/>
    <x v="7"/>
    <x v="8"/>
  </r>
  <r>
    <x v="6"/>
    <x v="29"/>
    <x v="1"/>
    <d v="2021-12-31T00:00:00"/>
    <d v="2022-02-21T00:00:00"/>
    <x v="7"/>
    <n v="2"/>
    <x v="21"/>
    <x v="9"/>
  </r>
  <r>
    <x v="6"/>
    <x v="29"/>
    <x v="1"/>
    <d v="2022-01-31T00:00:00"/>
    <d v="2022-03-22T00:00:00"/>
    <x v="7"/>
    <n v="3"/>
    <x v="22"/>
    <x v="10"/>
  </r>
  <r>
    <x v="6"/>
    <x v="29"/>
    <x v="1"/>
    <d v="2022-02-28T00:00:00"/>
    <d v="2022-04-20T00:00:00"/>
    <x v="7"/>
    <n v="4"/>
    <x v="7"/>
    <x v="11"/>
  </r>
  <r>
    <x v="6"/>
    <x v="29"/>
    <x v="1"/>
    <d v="2022-03-31T00:00:00"/>
    <d v="2022-05-20T00:00:00"/>
    <x v="7"/>
    <n v="5"/>
    <x v="7"/>
    <x v="1"/>
  </r>
  <r>
    <x v="6"/>
    <x v="29"/>
    <x v="1"/>
    <d v="2022-04-30T00:00:00"/>
    <d v="2022-06-21T00:00:00"/>
    <x v="7"/>
    <n v="6"/>
    <x v="21"/>
    <x v="2"/>
  </r>
  <r>
    <x v="6"/>
    <x v="29"/>
    <x v="1"/>
    <d v="2022-05-31T00:00:00"/>
    <d v="2022-07-21T00:00:00"/>
    <x v="7"/>
    <n v="7"/>
    <x v="21"/>
    <x v="3"/>
  </r>
  <r>
    <x v="6"/>
    <x v="29"/>
    <x v="1"/>
    <d v="2022-06-30T00:00:00"/>
    <d v="2022-08-22T00:00:00"/>
    <x v="7"/>
    <n v="8"/>
    <x v="22"/>
    <x v="4"/>
  </r>
  <r>
    <x v="6"/>
    <x v="29"/>
    <x v="1"/>
    <d v="2022-07-31T00:00:00"/>
    <d v="2022-09-20T00:00:00"/>
    <x v="7"/>
    <n v="9"/>
    <x v="7"/>
    <x v="5"/>
  </r>
  <r>
    <x v="6"/>
    <x v="29"/>
    <x v="1"/>
    <d v="2022-08-31T00:00:00"/>
    <d v="2022-10-20T00:00:00"/>
    <x v="7"/>
    <n v="10"/>
    <x v="7"/>
    <x v="0"/>
  </r>
  <r>
    <x v="6"/>
    <x v="29"/>
    <x v="1"/>
    <d v="2022-09-30T00:00:00"/>
    <d v="2022-11-21T00:00:00"/>
    <x v="7"/>
    <n v="11"/>
    <x v="21"/>
    <x v="6"/>
  </r>
  <r>
    <x v="6"/>
    <x v="29"/>
    <x v="1"/>
    <d v="2022-10-31T00:00:00"/>
    <d v="2022-12-20T00:00:00"/>
    <x v="7"/>
    <n v="12"/>
    <x v="7"/>
    <x v="7"/>
  </r>
  <r>
    <x v="6"/>
    <x v="29"/>
    <x v="1"/>
    <d v="2022-11-30T00:00:00"/>
    <d v="2023-01-20T00:00:00"/>
    <x v="8"/>
    <n v="1"/>
    <x v="7"/>
    <x v="8"/>
  </r>
  <r>
    <x v="6"/>
    <x v="29"/>
    <x v="1"/>
    <d v="2022-12-31T00:00:00"/>
    <d v="2023-02-20T00:00:00"/>
    <x v="8"/>
    <n v="2"/>
    <x v="7"/>
    <x v="9"/>
  </r>
  <r>
    <x v="6"/>
    <x v="29"/>
    <x v="1"/>
    <d v="2023-01-31T00:00:00"/>
    <d v="2023-03-21T00:00:00"/>
    <x v="8"/>
    <n v="3"/>
    <x v="21"/>
    <x v="10"/>
  </r>
  <r>
    <x v="6"/>
    <x v="29"/>
    <x v="1"/>
    <d v="2023-02-28T00:00:00"/>
    <d v="2023-04-20T00:00:00"/>
    <x v="8"/>
    <n v="4"/>
    <x v="7"/>
    <x v="11"/>
  </r>
  <r>
    <x v="7"/>
    <x v="30"/>
    <x v="5"/>
    <d v="2018-06-30T00:00:00"/>
    <d v="2018-07-13T00:00:00"/>
    <x v="3"/>
    <n v="7"/>
    <x v="19"/>
    <x v="3"/>
  </r>
  <r>
    <x v="7"/>
    <x v="30"/>
    <x v="5"/>
    <d v="2018-12-31T00:00:00"/>
    <d v="2019-01-31T00:00:00"/>
    <x v="4"/>
    <n v="1"/>
    <x v="2"/>
    <x v="8"/>
  </r>
  <r>
    <x v="7"/>
    <x v="30"/>
    <x v="5"/>
    <d v="2019-06-30T00:00:00"/>
    <d v="2019-07-31T00:00:00"/>
    <x v="4"/>
    <n v="7"/>
    <x v="2"/>
    <x v="3"/>
  </r>
  <r>
    <x v="7"/>
    <x v="30"/>
    <x v="5"/>
    <d v="2019-12-31T00:00:00"/>
    <d v="2020-01-31T00:00:00"/>
    <x v="5"/>
    <n v="1"/>
    <x v="2"/>
    <x v="8"/>
  </r>
  <r>
    <x v="7"/>
    <x v="30"/>
    <x v="5"/>
    <d v="2020-06-30T00:00:00"/>
    <d v="2020-07-31T00:00:00"/>
    <x v="5"/>
    <n v="7"/>
    <x v="2"/>
    <x v="3"/>
  </r>
  <r>
    <x v="7"/>
    <x v="30"/>
    <x v="5"/>
    <d v="2020-12-31T00:00:00"/>
    <d v="2021-02-01T00:00:00"/>
    <x v="6"/>
    <n v="2"/>
    <x v="25"/>
    <x v="9"/>
  </r>
  <r>
    <x v="7"/>
    <x v="30"/>
    <x v="5"/>
    <d v="2021-06-30T00:00:00"/>
    <d v="2021-08-02T00:00:00"/>
    <x v="6"/>
    <n v="8"/>
    <x v="26"/>
    <x v="4"/>
  </r>
  <r>
    <x v="7"/>
    <x v="30"/>
    <x v="5"/>
    <d v="2021-12-31T00:00:00"/>
    <d v="2022-01-31T00:00:00"/>
    <x v="7"/>
    <n v="1"/>
    <x v="2"/>
    <x v="8"/>
  </r>
  <r>
    <x v="7"/>
    <x v="30"/>
    <x v="5"/>
    <d v="2022-06-30T00:00:00"/>
    <d v="2022-08-01T00:00:00"/>
    <x v="7"/>
    <n v="8"/>
    <x v="25"/>
    <x v="4"/>
  </r>
  <r>
    <x v="7"/>
    <x v="30"/>
    <x v="5"/>
    <d v="2022-12-31T00:00:00"/>
    <d v="2023-01-30T00:00:00"/>
    <x v="8"/>
    <n v="1"/>
    <x v="0"/>
    <x v="8"/>
  </r>
  <r>
    <x v="7"/>
    <x v="31"/>
    <x v="3"/>
    <d v="2019-03-31T00:00:00"/>
    <d v="2019-04-30T00:00:00"/>
    <x v="4"/>
    <n v="4"/>
    <x v="0"/>
    <x v="11"/>
  </r>
  <r>
    <x v="7"/>
    <x v="31"/>
    <x v="3"/>
    <d v="2019-06-30T00:00:00"/>
    <d v="2019-07-31T00:00:00"/>
    <x v="4"/>
    <n v="7"/>
    <x v="2"/>
    <x v="3"/>
  </r>
  <r>
    <x v="7"/>
    <x v="31"/>
    <x v="3"/>
    <d v="2019-09-30T00:00:00"/>
    <d v="2019-10-31T00:00:00"/>
    <x v="4"/>
    <n v="10"/>
    <x v="2"/>
    <x v="0"/>
  </r>
  <r>
    <x v="7"/>
    <x v="31"/>
    <x v="3"/>
    <d v="2019-12-31T00:00:00"/>
    <d v="2020-01-31T00:00:00"/>
    <x v="5"/>
    <n v="1"/>
    <x v="2"/>
    <x v="8"/>
  </r>
  <r>
    <x v="7"/>
    <x v="31"/>
    <x v="3"/>
    <d v="2020-03-31T00:00:00"/>
    <d v="2020-04-30T00:00:00"/>
    <x v="5"/>
    <n v="4"/>
    <x v="0"/>
    <x v="11"/>
  </r>
  <r>
    <x v="7"/>
    <x v="31"/>
    <x v="3"/>
    <d v="2020-06-30T00:00:00"/>
    <d v="2020-07-31T00:00:00"/>
    <x v="5"/>
    <n v="7"/>
    <x v="2"/>
    <x v="3"/>
  </r>
  <r>
    <x v="7"/>
    <x v="31"/>
    <x v="3"/>
    <d v="2020-09-30T00:00:00"/>
    <d v="2020-11-03T00:00:00"/>
    <x v="5"/>
    <n v="11"/>
    <x v="27"/>
    <x v="6"/>
  </r>
  <r>
    <x v="7"/>
    <x v="31"/>
    <x v="3"/>
    <d v="2020-12-31T00:00:00"/>
    <d v="2021-02-01T00:00:00"/>
    <x v="6"/>
    <n v="2"/>
    <x v="25"/>
    <x v="9"/>
  </r>
  <r>
    <x v="7"/>
    <x v="31"/>
    <x v="3"/>
    <d v="2021-03-31T00:00:00"/>
    <d v="2021-05-03T00:00:00"/>
    <x v="6"/>
    <n v="5"/>
    <x v="27"/>
    <x v="1"/>
  </r>
  <r>
    <x v="7"/>
    <x v="31"/>
    <x v="3"/>
    <d v="2021-06-30T00:00:00"/>
    <d v="2021-08-02T00:00:00"/>
    <x v="6"/>
    <n v="8"/>
    <x v="26"/>
    <x v="4"/>
  </r>
  <r>
    <x v="7"/>
    <x v="31"/>
    <x v="3"/>
    <d v="2021-09-30T00:00:00"/>
    <d v="2021-11-02T00:00:00"/>
    <x v="6"/>
    <n v="11"/>
    <x v="26"/>
    <x v="6"/>
  </r>
  <r>
    <x v="7"/>
    <x v="31"/>
    <x v="3"/>
    <d v="2021-12-31T00:00:00"/>
    <d v="2022-01-31T00:00:00"/>
    <x v="7"/>
    <n v="1"/>
    <x v="2"/>
    <x v="8"/>
  </r>
  <r>
    <x v="7"/>
    <x v="31"/>
    <x v="3"/>
    <d v="2022-03-31T00:00:00"/>
    <d v="2022-05-02T00:00:00"/>
    <x v="7"/>
    <n v="5"/>
    <x v="26"/>
    <x v="1"/>
  </r>
  <r>
    <x v="7"/>
    <x v="31"/>
    <x v="3"/>
    <d v="2022-06-30T00:00:00"/>
    <d v="2022-08-01T00:00:00"/>
    <x v="7"/>
    <n v="8"/>
    <x v="25"/>
    <x v="4"/>
  </r>
  <r>
    <x v="7"/>
    <x v="31"/>
    <x v="3"/>
    <d v="2022-09-30T00:00:00"/>
    <d v="2022-10-31T00:00:00"/>
    <x v="7"/>
    <n v="10"/>
    <x v="2"/>
    <x v="0"/>
  </r>
  <r>
    <x v="7"/>
    <x v="31"/>
    <x v="3"/>
    <d v="2022-12-31T00:00:00"/>
    <d v="2023-01-31T00:00:00"/>
    <x v="8"/>
    <n v="1"/>
    <x v="2"/>
    <x v="8"/>
  </r>
  <r>
    <x v="7"/>
    <x v="31"/>
    <x v="3"/>
    <d v="2023-03-31T00:00:00"/>
    <d v="2023-05-02T00:00:00"/>
    <x v="8"/>
    <n v="5"/>
    <x v="26"/>
    <x v="1"/>
  </r>
  <r>
    <x v="8"/>
    <x v="32"/>
    <x v="3"/>
    <d v="2019-01-01T00:00:00"/>
    <d v="2019-01-31T00:00:00"/>
    <x v="4"/>
    <n v="1"/>
    <x v="2"/>
    <x v="8"/>
  </r>
  <r>
    <x v="8"/>
    <x v="32"/>
    <x v="3"/>
    <d v="2019-04-01T00:00:00"/>
    <d v="2019-05-13T00:00:00"/>
    <x v="4"/>
    <n v="5"/>
    <x v="19"/>
    <x v="1"/>
  </r>
  <r>
    <x v="8"/>
    <x v="32"/>
    <x v="3"/>
    <d v="2019-07-01T00:00:00"/>
    <d v="2019-08-01T00:00:00"/>
    <x v="4"/>
    <n v="8"/>
    <x v="25"/>
    <x v="4"/>
  </r>
  <r>
    <x v="8"/>
    <x v="32"/>
    <x v="3"/>
    <d v="2019-10-01T00:00:00"/>
    <d v="2019-11-01T00:00:00"/>
    <x v="4"/>
    <n v="11"/>
    <x v="25"/>
    <x v="6"/>
  </r>
  <r>
    <x v="8"/>
    <x v="32"/>
    <x v="3"/>
    <d v="2020-01-01T00:00:00"/>
    <d v="2020-02-03T00:00:00"/>
    <x v="5"/>
    <n v="2"/>
    <x v="27"/>
    <x v="9"/>
  </r>
  <r>
    <x v="8"/>
    <x v="32"/>
    <x v="3"/>
    <d v="2020-04-01T00:00:00"/>
    <d v="2020-05-04T00:00:00"/>
    <x v="5"/>
    <n v="5"/>
    <x v="12"/>
    <x v="1"/>
  </r>
  <r>
    <x v="8"/>
    <x v="32"/>
    <x v="3"/>
    <d v="2020-07-01T00:00:00"/>
    <d v="2020-08-03T00:00:00"/>
    <x v="5"/>
    <n v="8"/>
    <x v="27"/>
    <x v="4"/>
  </r>
  <r>
    <x v="8"/>
    <x v="32"/>
    <x v="3"/>
    <d v="2020-10-01T00:00:00"/>
    <d v="2020-11-02T00:00:00"/>
    <x v="5"/>
    <n v="11"/>
    <x v="26"/>
    <x v="6"/>
  </r>
  <r>
    <x v="8"/>
    <x v="32"/>
    <x v="3"/>
    <d v="2021-01-01T00:00:00"/>
    <d v="2021-02-03T00:00:00"/>
    <x v="6"/>
    <n v="2"/>
    <x v="27"/>
    <x v="9"/>
  </r>
  <r>
    <x v="8"/>
    <x v="32"/>
    <x v="3"/>
    <d v="2021-04-01T00:00:00"/>
    <d v="2021-05-03T00:00:00"/>
    <x v="6"/>
    <n v="5"/>
    <x v="27"/>
    <x v="1"/>
  </r>
  <r>
    <x v="8"/>
    <x v="32"/>
    <x v="3"/>
    <d v="2021-07-01T00:00:00"/>
    <d v="2021-08-03T00:00:00"/>
    <x v="6"/>
    <n v="8"/>
    <x v="27"/>
    <x v="4"/>
  </r>
  <r>
    <x v="8"/>
    <x v="32"/>
    <x v="3"/>
    <d v="2021-10-01T00:00:00"/>
    <d v="2021-11-03T00:00:00"/>
    <x v="6"/>
    <n v="11"/>
    <x v="27"/>
    <x v="6"/>
  </r>
  <r>
    <x v="8"/>
    <x v="32"/>
    <x v="3"/>
    <d v="2022-01-01T00:00:00"/>
    <d v="2022-02-03T00:00:00"/>
    <x v="7"/>
    <n v="2"/>
    <x v="27"/>
    <x v="9"/>
  </r>
  <r>
    <x v="8"/>
    <x v="32"/>
    <x v="3"/>
    <d v="2022-04-01T00:00:00"/>
    <d v="2022-05-03T00:00:00"/>
    <x v="7"/>
    <n v="5"/>
    <x v="27"/>
    <x v="1"/>
  </r>
  <r>
    <x v="8"/>
    <x v="32"/>
    <x v="3"/>
    <d v="2022-07-01T00:00:00"/>
    <d v="2022-08-03T00:00:00"/>
    <x v="7"/>
    <n v="8"/>
    <x v="27"/>
    <x v="4"/>
  </r>
  <r>
    <x v="8"/>
    <x v="32"/>
    <x v="3"/>
    <d v="2022-10-01T00:00:00"/>
    <d v="2022-11-03T00:00:00"/>
    <x v="7"/>
    <n v="11"/>
    <x v="27"/>
    <x v="6"/>
  </r>
  <r>
    <x v="8"/>
    <x v="32"/>
    <x v="3"/>
    <d v="2023-01-01T00:00:00"/>
    <d v="2023-02-03T00:00:00"/>
    <x v="8"/>
    <n v="2"/>
    <x v="27"/>
    <x v="9"/>
  </r>
  <r>
    <x v="8"/>
    <x v="32"/>
    <x v="3"/>
    <d v="2023-04-01T00:00:00"/>
    <d v="2023-05-03T00:00:00"/>
    <x v="8"/>
    <n v="5"/>
    <x v="27"/>
    <x v="1"/>
  </r>
  <r>
    <x v="2"/>
    <x v="33"/>
    <x v="3"/>
    <d v="2020-03-31T00:00:00"/>
    <d v="2020-06-12T00:00:00"/>
    <x v="5"/>
    <n v="6"/>
    <x v="18"/>
    <x v="2"/>
  </r>
  <r>
    <x v="2"/>
    <x v="33"/>
    <x v="3"/>
    <d v="2020-06-30T00:00:00"/>
    <d v="2020-09-14T00:00:00"/>
    <x v="5"/>
    <n v="9"/>
    <x v="20"/>
    <x v="5"/>
  </r>
  <r>
    <x v="2"/>
    <x v="33"/>
    <x v="3"/>
    <d v="2020-09-30T00:00:00"/>
    <d v="2020-12-15T00:00:00"/>
    <x v="5"/>
    <n v="12"/>
    <x v="3"/>
    <x v="7"/>
  </r>
  <r>
    <x v="2"/>
    <x v="33"/>
    <x v="3"/>
    <d v="2020-12-31T00:00:00"/>
    <d v="2021-03-12T00:00:00"/>
    <x v="6"/>
    <n v="3"/>
    <x v="18"/>
    <x v="10"/>
  </r>
  <r>
    <x v="2"/>
    <x v="33"/>
    <x v="3"/>
    <d v="2021-03-31T00:00:00"/>
    <d v="2021-06-16T00:00:00"/>
    <x v="6"/>
    <n v="6"/>
    <x v="4"/>
    <x v="2"/>
  </r>
  <r>
    <x v="2"/>
    <x v="33"/>
    <x v="3"/>
    <d v="2021-06-30T00:00:00"/>
    <d v="2021-09-14T00:00:00"/>
    <x v="6"/>
    <n v="9"/>
    <x v="20"/>
    <x v="5"/>
  </r>
  <r>
    <x v="2"/>
    <x v="33"/>
    <x v="3"/>
    <d v="2021-09-30T00:00:00"/>
    <d v="2021-12-15T00:00:00"/>
    <x v="6"/>
    <n v="12"/>
    <x v="3"/>
    <x v="7"/>
  </r>
  <r>
    <x v="2"/>
    <x v="33"/>
    <x v="3"/>
    <d v="2021-12-31T00:00:00"/>
    <d v="2022-03-14T00:00:00"/>
    <x v="7"/>
    <n v="3"/>
    <x v="20"/>
    <x v="10"/>
  </r>
  <r>
    <x v="2"/>
    <x v="33"/>
    <x v="3"/>
    <d v="2022-03-31T00:00:00"/>
    <d v="2022-06-14T00:00:00"/>
    <x v="7"/>
    <n v="6"/>
    <x v="20"/>
    <x v="2"/>
  </r>
  <r>
    <x v="2"/>
    <x v="33"/>
    <x v="3"/>
    <d v="2022-06-30T00:00:00"/>
    <d v="2022-09-14T00:00:00"/>
    <x v="7"/>
    <n v="9"/>
    <x v="20"/>
    <x v="5"/>
  </r>
  <r>
    <x v="2"/>
    <x v="33"/>
    <x v="3"/>
    <d v="2022-09-30T00:00:00"/>
    <d v="2022-12-15T00:00:00"/>
    <x v="7"/>
    <n v="12"/>
    <x v="3"/>
    <x v="7"/>
  </r>
  <r>
    <x v="2"/>
    <x v="33"/>
    <x v="3"/>
    <d v="2022-12-31T00:00:00"/>
    <d v="2023-03-14T00:00:00"/>
    <x v="8"/>
    <n v="3"/>
    <x v="20"/>
    <x v="10"/>
  </r>
  <r>
    <x v="3"/>
    <x v="34"/>
    <x v="6"/>
    <d v="2020-02-04T00:00:00"/>
    <d v="2020-02-21T00:00:00"/>
    <x v="5"/>
    <n v="2"/>
    <x v="21"/>
    <x v="9"/>
  </r>
  <r>
    <x v="3"/>
    <x v="34"/>
    <x v="6"/>
    <d v="2020-02-18T00:00:00"/>
    <d v="2020-03-06T00:00:00"/>
    <x v="5"/>
    <n v="3"/>
    <x v="14"/>
    <x v="10"/>
  </r>
  <r>
    <x v="3"/>
    <x v="34"/>
    <x v="6"/>
    <d v="2020-03-03T00:00:00"/>
    <d v="2020-03-20T00:00:00"/>
    <x v="5"/>
    <n v="3"/>
    <x v="7"/>
    <x v="10"/>
  </r>
  <r>
    <x v="3"/>
    <x v="34"/>
    <x v="6"/>
    <d v="2020-03-17T00:00:00"/>
    <d v="2020-04-03T00:00:00"/>
    <x v="5"/>
    <n v="4"/>
    <x v="27"/>
    <x v="11"/>
  </r>
  <r>
    <x v="3"/>
    <x v="34"/>
    <x v="6"/>
    <d v="2020-03-31T00:00:00"/>
    <d v="2020-04-17T00:00:00"/>
    <x v="5"/>
    <n v="4"/>
    <x v="6"/>
    <x v="11"/>
  </r>
  <r>
    <x v="3"/>
    <x v="34"/>
    <x v="6"/>
    <d v="2020-04-14T00:00:00"/>
    <d v="2020-05-01T00:00:00"/>
    <x v="5"/>
    <n v="5"/>
    <x v="25"/>
    <x v="1"/>
  </r>
  <r>
    <x v="3"/>
    <x v="34"/>
    <x v="6"/>
    <d v="2020-04-28T00:00:00"/>
    <d v="2020-05-15T00:00:00"/>
    <x v="5"/>
    <n v="5"/>
    <x v="3"/>
    <x v="1"/>
  </r>
  <r>
    <x v="3"/>
    <x v="34"/>
    <x v="6"/>
    <d v="2020-05-12T00:00:00"/>
    <d v="2020-05-29T00:00:00"/>
    <x v="5"/>
    <n v="5"/>
    <x v="1"/>
    <x v="1"/>
  </r>
  <r>
    <x v="3"/>
    <x v="34"/>
    <x v="6"/>
    <d v="2020-05-26T00:00:00"/>
    <d v="2020-06-12T00:00:00"/>
    <x v="5"/>
    <n v="6"/>
    <x v="18"/>
    <x v="2"/>
  </r>
  <r>
    <x v="3"/>
    <x v="34"/>
    <x v="6"/>
    <d v="2020-06-09T00:00:00"/>
    <d v="2020-06-26T00:00:00"/>
    <x v="5"/>
    <n v="6"/>
    <x v="24"/>
    <x v="2"/>
  </r>
  <r>
    <x v="3"/>
    <x v="34"/>
    <x v="6"/>
    <d v="2020-06-23T00:00:00"/>
    <d v="2020-07-10T00:00:00"/>
    <x v="5"/>
    <n v="7"/>
    <x v="29"/>
    <x v="3"/>
  </r>
  <r>
    <x v="3"/>
    <x v="34"/>
    <x v="6"/>
    <d v="2020-07-07T00:00:00"/>
    <d v="2020-07-24T00:00:00"/>
    <x v="5"/>
    <n v="7"/>
    <x v="9"/>
    <x v="3"/>
  </r>
  <r>
    <x v="3"/>
    <x v="34"/>
    <x v="6"/>
    <d v="2020-07-21T00:00:00"/>
    <d v="2020-08-07T00:00:00"/>
    <x v="5"/>
    <n v="8"/>
    <x v="15"/>
    <x v="4"/>
  </r>
  <r>
    <x v="3"/>
    <x v="34"/>
    <x v="6"/>
    <d v="2020-08-04T00:00:00"/>
    <d v="2020-08-21T00:00:00"/>
    <x v="5"/>
    <n v="8"/>
    <x v="21"/>
    <x v="4"/>
  </r>
  <r>
    <x v="3"/>
    <x v="34"/>
    <x v="6"/>
    <d v="2020-08-18T00:00:00"/>
    <d v="2020-09-04T00:00:00"/>
    <x v="5"/>
    <n v="9"/>
    <x v="12"/>
    <x v="5"/>
  </r>
  <r>
    <x v="3"/>
    <x v="34"/>
    <x v="6"/>
    <d v="2020-09-01T00:00:00"/>
    <d v="2020-09-18T00:00:00"/>
    <x v="5"/>
    <n v="9"/>
    <x v="5"/>
    <x v="5"/>
  </r>
  <r>
    <x v="3"/>
    <x v="34"/>
    <x v="6"/>
    <d v="2020-09-15T00:00:00"/>
    <d v="2020-10-02T00:00:00"/>
    <x v="5"/>
    <n v="10"/>
    <x v="26"/>
    <x v="0"/>
  </r>
  <r>
    <x v="3"/>
    <x v="34"/>
    <x v="6"/>
    <d v="2020-09-29T00:00:00"/>
    <d v="2020-10-16T00:00:00"/>
    <x v="5"/>
    <n v="10"/>
    <x v="4"/>
    <x v="0"/>
  </r>
  <r>
    <x v="3"/>
    <x v="34"/>
    <x v="6"/>
    <d v="2020-10-13T00:00:00"/>
    <d v="2020-10-30T00:00:00"/>
    <x v="5"/>
    <n v="10"/>
    <x v="0"/>
    <x v="0"/>
  </r>
  <r>
    <x v="3"/>
    <x v="34"/>
    <x v="6"/>
    <d v="2020-10-27T00:00:00"/>
    <d v="2020-11-13T00:00:00"/>
    <x v="5"/>
    <n v="11"/>
    <x v="19"/>
    <x v="6"/>
  </r>
  <r>
    <x v="3"/>
    <x v="34"/>
    <x v="6"/>
    <d v="2020-11-10T00:00:00"/>
    <d v="2020-11-27T00:00:00"/>
    <x v="5"/>
    <n v="11"/>
    <x v="10"/>
    <x v="6"/>
  </r>
  <r>
    <x v="3"/>
    <x v="34"/>
    <x v="6"/>
    <d v="2020-11-24T00:00:00"/>
    <d v="2020-12-11T00:00:00"/>
    <x v="5"/>
    <n v="12"/>
    <x v="17"/>
    <x v="7"/>
  </r>
  <r>
    <x v="3"/>
    <x v="34"/>
    <x v="6"/>
    <d v="2020-12-08T00:00:00"/>
    <d v="2020-12-25T00:00:00"/>
    <x v="5"/>
    <n v="12"/>
    <x v="23"/>
    <x v="7"/>
  </r>
  <r>
    <x v="3"/>
    <x v="34"/>
    <x v="6"/>
    <d v="2020-12-22T00:00:00"/>
    <d v="2021-01-08T00:00:00"/>
    <x v="6"/>
    <n v="1"/>
    <x v="16"/>
    <x v="8"/>
  </r>
  <r>
    <x v="3"/>
    <x v="34"/>
    <x v="6"/>
    <d v="2021-01-05T00:00:00"/>
    <d v="2021-01-22T00:00:00"/>
    <x v="6"/>
    <n v="1"/>
    <x v="22"/>
    <x v="8"/>
  </r>
  <r>
    <x v="3"/>
    <x v="34"/>
    <x v="6"/>
    <d v="2021-01-19T00:00:00"/>
    <d v="2021-02-05T00:00:00"/>
    <x v="6"/>
    <n v="2"/>
    <x v="13"/>
    <x v="9"/>
  </r>
  <r>
    <x v="3"/>
    <x v="34"/>
    <x v="6"/>
    <d v="2021-02-02T00:00:00"/>
    <d v="2021-02-19T00:00:00"/>
    <x v="6"/>
    <n v="2"/>
    <x v="8"/>
    <x v="9"/>
  </r>
  <r>
    <x v="3"/>
    <x v="34"/>
    <x v="6"/>
    <d v="2021-02-16T00:00:00"/>
    <d v="2021-03-05T00:00:00"/>
    <x v="6"/>
    <n v="3"/>
    <x v="13"/>
    <x v="10"/>
  </r>
  <r>
    <x v="3"/>
    <x v="34"/>
    <x v="6"/>
    <d v="2021-03-02T00:00:00"/>
    <d v="2021-03-19T00:00:00"/>
    <x v="6"/>
    <n v="3"/>
    <x v="8"/>
    <x v="10"/>
  </r>
  <r>
    <x v="3"/>
    <x v="34"/>
    <x v="6"/>
    <d v="2021-03-16T00:00:00"/>
    <d v="2021-04-02T00:00:00"/>
    <x v="6"/>
    <n v="4"/>
    <x v="26"/>
    <x v="11"/>
  </r>
  <r>
    <x v="3"/>
    <x v="34"/>
    <x v="6"/>
    <d v="2021-03-30T00:00:00"/>
    <d v="2021-04-16T00:00:00"/>
    <x v="6"/>
    <n v="4"/>
    <x v="4"/>
    <x v="11"/>
  </r>
  <r>
    <x v="3"/>
    <x v="34"/>
    <x v="6"/>
    <d v="2021-04-13T00:00:00"/>
    <d v="2021-04-30T00:00:00"/>
    <x v="6"/>
    <n v="4"/>
    <x v="0"/>
    <x v="11"/>
  </r>
  <r>
    <x v="3"/>
    <x v="34"/>
    <x v="6"/>
    <d v="2021-04-27T00:00:00"/>
    <d v="2021-05-14T00:00:00"/>
    <x v="6"/>
    <n v="5"/>
    <x v="20"/>
    <x v="1"/>
  </r>
  <r>
    <x v="3"/>
    <x v="34"/>
    <x v="6"/>
    <d v="2021-05-11T00:00:00"/>
    <d v="2021-05-28T00:00:00"/>
    <x v="6"/>
    <n v="5"/>
    <x v="11"/>
    <x v="1"/>
  </r>
  <r>
    <x v="3"/>
    <x v="34"/>
    <x v="6"/>
    <d v="2021-05-25T00:00:00"/>
    <d v="2021-06-11T00:00:00"/>
    <x v="6"/>
    <n v="6"/>
    <x v="17"/>
    <x v="2"/>
  </r>
  <r>
    <x v="3"/>
    <x v="34"/>
    <x v="6"/>
    <d v="2021-06-08T00:00:00"/>
    <d v="2021-06-25T00:00:00"/>
    <x v="6"/>
    <n v="6"/>
    <x v="23"/>
    <x v="2"/>
  </r>
  <r>
    <x v="3"/>
    <x v="34"/>
    <x v="6"/>
    <d v="2021-06-22T00:00:00"/>
    <d v="2021-07-09T00:00:00"/>
    <x v="6"/>
    <n v="7"/>
    <x v="28"/>
    <x v="3"/>
  </r>
  <r>
    <x v="3"/>
    <x v="34"/>
    <x v="6"/>
    <d v="2021-07-06T00:00:00"/>
    <d v="2021-07-23T00:00:00"/>
    <x v="6"/>
    <n v="7"/>
    <x v="30"/>
    <x v="3"/>
  </r>
  <r>
    <x v="3"/>
    <x v="34"/>
    <x v="6"/>
    <d v="2021-07-20T00:00:00"/>
    <d v="2021-08-06T00:00:00"/>
    <x v="6"/>
    <n v="8"/>
    <x v="14"/>
    <x v="4"/>
  </r>
  <r>
    <x v="3"/>
    <x v="34"/>
    <x v="6"/>
    <d v="2021-08-03T00:00:00"/>
    <d v="2021-08-20T00:00:00"/>
    <x v="6"/>
    <n v="8"/>
    <x v="7"/>
    <x v="4"/>
  </r>
  <r>
    <x v="3"/>
    <x v="34"/>
    <x v="6"/>
    <d v="2021-08-17T00:00:00"/>
    <d v="2021-09-03T00:00:00"/>
    <x v="6"/>
    <n v="9"/>
    <x v="27"/>
    <x v="5"/>
  </r>
  <r>
    <x v="3"/>
    <x v="34"/>
    <x v="6"/>
    <d v="2021-08-31T00:00:00"/>
    <d v="2021-09-17T00:00:00"/>
    <x v="6"/>
    <n v="9"/>
    <x v="6"/>
    <x v="5"/>
  </r>
  <r>
    <x v="3"/>
    <x v="34"/>
    <x v="6"/>
    <d v="2021-09-14T00:00:00"/>
    <d v="2021-10-01T00:00:00"/>
    <x v="6"/>
    <n v="10"/>
    <x v="25"/>
    <x v="0"/>
  </r>
  <r>
    <x v="3"/>
    <x v="34"/>
    <x v="6"/>
    <d v="2021-09-28T00:00:00"/>
    <d v="2021-10-15T00:00:00"/>
    <x v="6"/>
    <n v="10"/>
    <x v="3"/>
    <x v="0"/>
  </r>
  <r>
    <x v="3"/>
    <x v="34"/>
    <x v="6"/>
    <d v="2021-10-12T00:00:00"/>
    <d v="2021-10-29T00:00:00"/>
    <x v="6"/>
    <n v="10"/>
    <x v="1"/>
    <x v="0"/>
  </r>
  <r>
    <x v="3"/>
    <x v="34"/>
    <x v="6"/>
    <d v="2021-10-26T00:00:00"/>
    <d v="2021-11-12T00:00:00"/>
    <x v="6"/>
    <n v="11"/>
    <x v="18"/>
    <x v="6"/>
  </r>
  <r>
    <x v="3"/>
    <x v="34"/>
    <x v="6"/>
    <d v="2021-11-09T00:00:00"/>
    <d v="2021-11-26T00:00:00"/>
    <x v="6"/>
    <n v="11"/>
    <x v="24"/>
    <x v="6"/>
  </r>
  <r>
    <x v="3"/>
    <x v="34"/>
    <x v="6"/>
    <d v="2021-11-23T00:00:00"/>
    <d v="2021-12-10T00:00:00"/>
    <x v="6"/>
    <n v="12"/>
    <x v="29"/>
    <x v="7"/>
  </r>
  <r>
    <x v="3"/>
    <x v="34"/>
    <x v="6"/>
    <d v="2021-12-07T00:00:00"/>
    <d v="2021-12-24T00:00:00"/>
    <x v="6"/>
    <n v="12"/>
    <x v="9"/>
    <x v="7"/>
  </r>
  <r>
    <x v="3"/>
    <x v="34"/>
    <x v="6"/>
    <d v="2021-12-21T00:00:00"/>
    <d v="2022-01-07T00:00:00"/>
    <x v="7"/>
    <n v="1"/>
    <x v="15"/>
    <x v="8"/>
  </r>
  <r>
    <x v="3"/>
    <x v="34"/>
    <x v="6"/>
    <d v="2022-01-04T00:00:00"/>
    <d v="2022-01-21T00:00:00"/>
    <x v="7"/>
    <n v="1"/>
    <x v="21"/>
    <x v="8"/>
  </r>
  <r>
    <x v="3"/>
    <x v="34"/>
    <x v="6"/>
    <d v="2022-01-18T00:00:00"/>
    <d v="2022-02-04T00:00:00"/>
    <x v="7"/>
    <n v="2"/>
    <x v="12"/>
    <x v="9"/>
  </r>
  <r>
    <x v="3"/>
    <x v="34"/>
    <x v="6"/>
    <d v="2022-02-01T00:00:00"/>
    <d v="2022-02-18T00:00:00"/>
    <x v="7"/>
    <n v="2"/>
    <x v="5"/>
    <x v="9"/>
  </r>
  <r>
    <x v="3"/>
    <x v="34"/>
    <x v="6"/>
    <d v="2022-02-15T00:00:00"/>
    <d v="2022-03-04T00:00:00"/>
    <x v="7"/>
    <n v="3"/>
    <x v="12"/>
    <x v="10"/>
  </r>
  <r>
    <x v="3"/>
    <x v="34"/>
    <x v="6"/>
    <d v="2022-03-01T00:00:00"/>
    <d v="2022-03-18T00:00:00"/>
    <x v="7"/>
    <n v="3"/>
    <x v="5"/>
    <x v="10"/>
  </r>
  <r>
    <x v="3"/>
    <x v="34"/>
    <x v="6"/>
    <d v="2022-03-15T00:00:00"/>
    <d v="2022-04-01T00:00:00"/>
    <x v="7"/>
    <n v="4"/>
    <x v="25"/>
    <x v="11"/>
  </r>
  <r>
    <x v="3"/>
    <x v="34"/>
    <x v="6"/>
    <d v="2022-03-29T00:00:00"/>
    <d v="2022-04-15T00:00:00"/>
    <x v="7"/>
    <n v="4"/>
    <x v="3"/>
    <x v="11"/>
  </r>
  <r>
    <x v="3"/>
    <x v="34"/>
    <x v="6"/>
    <d v="2022-04-12T00:00:00"/>
    <d v="2022-04-29T00:00:00"/>
    <x v="7"/>
    <n v="4"/>
    <x v="1"/>
    <x v="11"/>
  </r>
  <r>
    <x v="3"/>
    <x v="34"/>
    <x v="6"/>
    <d v="2022-04-26T00:00:00"/>
    <d v="2022-05-13T00:00:00"/>
    <x v="7"/>
    <n v="5"/>
    <x v="19"/>
    <x v="1"/>
  </r>
  <r>
    <x v="3"/>
    <x v="34"/>
    <x v="6"/>
    <d v="2022-05-10T00:00:00"/>
    <d v="2022-05-27T00:00:00"/>
    <x v="7"/>
    <n v="5"/>
    <x v="10"/>
    <x v="1"/>
  </r>
  <r>
    <x v="3"/>
    <x v="34"/>
    <x v="6"/>
    <d v="2022-05-24T00:00:00"/>
    <d v="2022-06-10T00:00:00"/>
    <x v="7"/>
    <n v="6"/>
    <x v="29"/>
    <x v="2"/>
  </r>
  <r>
    <x v="3"/>
    <x v="34"/>
    <x v="6"/>
    <d v="2022-06-07T00:00:00"/>
    <d v="2022-06-24T00:00:00"/>
    <x v="7"/>
    <n v="6"/>
    <x v="9"/>
    <x v="2"/>
  </r>
  <r>
    <x v="3"/>
    <x v="34"/>
    <x v="6"/>
    <d v="2022-06-21T00:00:00"/>
    <d v="2022-07-08T00:00:00"/>
    <x v="7"/>
    <n v="7"/>
    <x v="16"/>
    <x v="3"/>
  </r>
  <r>
    <x v="3"/>
    <x v="34"/>
    <x v="6"/>
    <d v="2022-07-05T00:00:00"/>
    <d v="2022-07-22T00:00:00"/>
    <x v="7"/>
    <n v="7"/>
    <x v="22"/>
    <x v="3"/>
  </r>
  <r>
    <x v="3"/>
    <x v="34"/>
    <x v="6"/>
    <d v="2022-07-19T00:00:00"/>
    <d v="2022-08-05T00:00:00"/>
    <x v="7"/>
    <n v="8"/>
    <x v="13"/>
    <x v="4"/>
  </r>
  <r>
    <x v="3"/>
    <x v="34"/>
    <x v="6"/>
    <d v="2022-08-02T00:00:00"/>
    <d v="2022-08-19T00:00:00"/>
    <x v="7"/>
    <n v="8"/>
    <x v="8"/>
    <x v="4"/>
  </r>
  <r>
    <x v="3"/>
    <x v="34"/>
    <x v="6"/>
    <d v="2022-08-16T00:00:00"/>
    <d v="2022-09-02T00:00:00"/>
    <x v="7"/>
    <n v="9"/>
    <x v="26"/>
    <x v="5"/>
  </r>
  <r>
    <x v="3"/>
    <x v="34"/>
    <x v="6"/>
    <d v="2022-08-30T00:00:00"/>
    <d v="2022-09-16T00:00:00"/>
    <x v="7"/>
    <n v="9"/>
    <x v="4"/>
    <x v="5"/>
  </r>
  <r>
    <x v="3"/>
    <x v="34"/>
    <x v="6"/>
    <d v="2022-09-13T00:00:00"/>
    <d v="2022-09-30T00:00:00"/>
    <x v="7"/>
    <n v="9"/>
    <x v="0"/>
    <x v="5"/>
  </r>
  <r>
    <x v="3"/>
    <x v="34"/>
    <x v="6"/>
    <d v="2022-09-27T00:00:00"/>
    <d v="2022-10-14T00:00:00"/>
    <x v="7"/>
    <n v="10"/>
    <x v="20"/>
    <x v="0"/>
  </r>
  <r>
    <x v="3"/>
    <x v="34"/>
    <x v="6"/>
    <d v="2022-10-11T00:00:00"/>
    <d v="2022-10-28T00:00:00"/>
    <x v="7"/>
    <n v="10"/>
    <x v="11"/>
    <x v="0"/>
  </r>
  <r>
    <x v="3"/>
    <x v="34"/>
    <x v="6"/>
    <d v="2022-10-25T00:00:00"/>
    <d v="2022-11-11T00:00:00"/>
    <x v="7"/>
    <n v="11"/>
    <x v="17"/>
    <x v="6"/>
  </r>
  <r>
    <x v="3"/>
    <x v="34"/>
    <x v="6"/>
    <d v="2022-11-08T00:00:00"/>
    <d v="2022-11-25T00:00:00"/>
    <x v="7"/>
    <n v="11"/>
    <x v="23"/>
    <x v="6"/>
  </r>
  <r>
    <x v="3"/>
    <x v="34"/>
    <x v="6"/>
    <d v="2022-11-22T00:00:00"/>
    <d v="2022-12-09T00:00:00"/>
    <x v="7"/>
    <n v="12"/>
    <x v="28"/>
    <x v="7"/>
  </r>
  <r>
    <x v="3"/>
    <x v="34"/>
    <x v="6"/>
    <d v="2022-12-06T00:00:00"/>
    <d v="2022-12-23T00:00:00"/>
    <x v="7"/>
    <n v="12"/>
    <x v="30"/>
    <x v="7"/>
  </r>
  <r>
    <x v="3"/>
    <x v="34"/>
    <x v="6"/>
    <d v="2022-12-20T00:00:00"/>
    <d v="2023-01-06T00:00:00"/>
    <x v="8"/>
    <n v="1"/>
    <x v="14"/>
    <x v="8"/>
  </r>
  <r>
    <x v="3"/>
    <x v="34"/>
    <x v="6"/>
    <d v="2023-01-03T00:00:00"/>
    <d v="2023-01-20T00:00:00"/>
    <x v="8"/>
    <n v="1"/>
    <x v="7"/>
    <x v="8"/>
  </r>
  <r>
    <x v="3"/>
    <x v="34"/>
    <x v="6"/>
    <d v="2023-01-17T00:00:00"/>
    <d v="2023-02-03T00:00:00"/>
    <x v="8"/>
    <n v="2"/>
    <x v="27"/>
    <x v="9"/>
  </r>
  <r>
    <x v="3"/>
    <x v="34"/>
    <x v="6"/>
    <d v="2023-01-31T00:00:00"/>
    <d v="2023-02-17T00:00:00"/>
    <x v="8"/>
    <n v="2"/>
    <x v="6"/>
    <x v="9"/>
  </r>
  <r>
    <x v="3"/>
    <x v="34"/>
    <x v="6"/>
    <d v="2023-02-14T00:00:00"/>
    <d v="2023-03-03T00:00:00"/>
    <x v="8"/>
    <n v="3"/>
    <x v="27"/>
    <x v="10"/>
  </r>
  <r>
    <x v="3"/>
    <x v="34"/>
    <x v="6"/>
    <d v="2023-02-28T00:00:00"/>
    <d v="2023-03-17T00:00:00"/>
    <x v="8"/>
    <n v="3"/>
    <x v="6"/>
    <x v="10"/>
  </r>
  <r>
    <x v="3"/>
    <x v="34"/>
    <x v="6"/>
    <d v="2023-03-14T00:00:00"/>
    <d v="2023-03-31T00:00:00"/>
    <x v="8"/>
    <n v="3"/>
    <x v="2"/>
    <x v="10"/>
  </r>
  <r>
    <x v="3"/>
    <x v="34"/>
    <x v="6"/>
    <d v="2023-03-28T00:00:00"/>
    <d v="2023-04-14T00:00:00"/>
    <x v="8"/>
    <n v="4"/>
    <x v="20"/>
    <x v="11"/>
  </r>
  <r>
    <x v="3"/>
    <x v="34"/>
    <x v="6"/>
    <d v="2023-04-11T00:00:00"/>
    <d v="2023-04-28T00:00:00"/>
    <x v="8"/>
    <n v="4"/>
    <x v="11"/>
    <x v="11"/>
  </r>
  <r>
    <x v="3"/>
    <x v="34"/>
    <x v="6"/>
    <d v="2023-04-25T00:00:00"/>
    <d v="2023-05-12T00:00:00"/>
    <x v="8"/>
    <n v="5"/>
    <x v="18"/>
    <x v="1"/>
  </r>
  <r>
    <x v="7"/>
    <x v="35"/>
    <x v="3"/>
    <d v="2020-09-30T00:00:00"/>
    <d v="2020-11-03T00:00:00"/>
    <x v="5"/>
    <n v="11"/>
    <x v="27"/>
    <x v="6"/>
  </r>
  <r>
    <x v="7"/>
    <x v="35"/>
    <x v="3"/>
    <d v="2020-12-31T00:00:00"/>
    <d v="2021-02-01T00:00:00"/>
    <x v="6"/>
    <n v="2"/>
    <x v="25"/>
    <x v="9"/>
  </r>
  <r>
    <x v="7"/>
    <x v="35"/>
    <x v="3"/>
    <d v="2021-03-31T00:00:00"/>
    <d v="2021-05-03T00:00:00"/>
    <x v="6"/>
    <n v="5"/>
    <x v="27"/>
    <x v="1"/>
  </r>
  <r>
    <x v="7"/>
    <x v="35"/>
    <x v="3"/>
    <d v="2021-06-30T00:00:00"/>
    <d v="2021-08-02T00:00:00"/>
    <x v="6"/>
    <n v="8"/>
    <x v="26"/>
    <x v="4"/>
  </r>
  <r>
    <x v="7"/>
    <x v="35"/>
    <x v="3"/>
    <d v="2021-09-30T00:00:00"/>
    <d v="2021-11-02T00:00:00"/>
    <x v="6"/>
    <n v="11"/>
    <x v="26"/>
    <x v="6"/>
  </r>
  <r>
    <x v="7"/>
    <x v="35"/>
    <x v="3"/>
    <d v="2021-12-31T00:00:00"/>
    <d v="2022-01-31T00:00:00"/>
    <x v="7"/>
    <n v="1"/>
    <x v="2"/>
    <x v="8"/>
  </r>
  <r>
    <x v="7"/>
    <x v="35"/>
    <x v="3"/>
    <d v="2022-03-31T00:00:00"/>
    <d v="2022-05-02T00:00:00"/>
    <x v="7"/>
    <n v="5"/>
    <x v="26"/>
    <x v="1"/>
  </r>
  <r>
    <x v="7"/>
    <x v="35"/>
    <x v="3"/>
    <d v="2022-06-30T00:00:00"/>
    <d v="2022-08-01T00:00:00"/>
    <x v="7"/>
    <n v="8"/>
    <x v="25"/>
    <x v="4"/>
  </r>
  <r>
    <x v="7"/>
    <x v="35"/>
    <x v="3"/>
    <d v="2022-09-30T00:00:00"/>
    <d v="2022-10-31T00:00:00"/>
    <x v="7"/>
    <n v="10"/>
    <x v="2"/>
    <x v="0"/>
  </r>
  <r>
    <x v="7"/>
    <x v="35"/>
    <x v="3"/>
    <d v="2022-12-31T00:00:00"/>
    <d v="2023-01-30T00:00:00"/>
    <x v="8"/>
    <n v="1"/>
    <x v="0"/>
    <x v="8"/>
  </r>
  <r>
    <x v="7"/>
    <x v="35"/>
    <x v="3"/>
    <d v="2023-03-31T00:00:00"/>
    <d v="2023-05-01T00:00:00"/>
    <x v="8"/>
    <n v="5"/>
    <x v="25"/>
    <x v="1"/>
  </r>
  <r>
    <x v="7"/>
    <x v="35"/>
    <x v="3"/>
    <d v="2023-06-30T00:00:00"/>
    <d v="2023-07-31T00:00:00"/>
    <x v="8"/>
    <n v="7"/>
    <x v="2"/>
    <x v="3"/>
  </r>
  <r>
    <x v="4"/>
    <x v="36"/>
    <x v="7"/>
    <d v="2020-09-04T00:00:00"/>
    <d v="2020-09-18T00:00:00"/>
    <x v="5"/>
    <n v="9"/>
    <x v="5"/>
    <x v="5"/>
  </r>
  <r>
    <x v="4"/>
    <x v="36"/>
    <x v="7"/>
    <d v="2020-09-11T00:00:00"/>
    <d v="2020-09-25T00:00:00"/>
    <x v="5"/>
    <n v="9"/>
    <x v="23"/>
    <x v="5"/>
  </r>
  <r>
    <x v="4"/>
    <x v="36"/>
    <x v="7"/>
    <d v="2020-09-18T00:00:00"/>
    <d v="2020-10-02T00:00:00"/>
    <x v="5"/>
    <n v="10"/>
    <x v="26"/>
    <x v="0"/>
  </r>
  <r>
    <x v="4"/>
    <x v="36"/>
    <x v="7"/>
    <d v="2020-09-25T00:00:00"/>
    <d v="2020-10-09T00:00:00"/>
    <x v="5"/>
    <n v="10"/>
    <x v="28"/>
    <x v="0"/>
  </r>
  <r>
    <x v="4"/>
    <x v="36"/>
    <x v="7"/>
    <d v="2020-10-02T00:00:00"/>
    <d v="2020-10-16T00:00:00"/>
    <x v="5"/>
    <n v="10"/>
    <x v="4"/>
    <x v="0"/>
  </r>
  <r>
    <x v="4"/>
    <x v="36"/>
    <x v="7"/>
    <d v="2020-10-09T00:00:00"/>
    <d v="2020-10-23T00:00:00"/>
    <x v="5"/>
    <n v="10"/>
    <x v="30"/>
    <x v="0"/>
  </r>
  <r>
    <x v="4"/>
    <x v="36"/>
    <x v="7"/>
    <d v="2020-10-16T00:00:00"/>
    <d v="2020-10-30T00:00:00"/>
    <x v="5"/>
    <n v="10"/>
    <x v="0"/>
    <x v="0"/>
  </r>
  <r>
    <x v="4"/>
    <x v="36"/>
    <x v="7"/>
    <d v="2020-10-23T00:00:00"/>
    <d v="2020-11-06T00:00:00"/>
    <x v="5"/>
    <n v="11"/>
    <x v="14"/>
    <x v="6"/>
  </r>
  <r>
    <x v="4"/>
    <x v="36"/>
    <x v="7"/>
    <d v="2020-10-30T00:00:00"/>
    <d v="2020-11-13T00:00:00"/>
    <x v="5"/>
    <n v="11"/>
    <x v="19"/>
    <x v="6"/>
  </r>
  <r>
    <x v="4"/>
    <x v="36"/>
    <x v="7"/>
    <d v="2020-11-06T00:00:00"/>
    <d v="2020-11-20T00:00:00"/>
    <x v="5"/>
    <n v="11"/>
    <x v="7"/>
    <x v="6"/>
  </r>
  <r>
    <x v="4"/>
    <x v="36"/>
    <x v="7"/>
    <d v="2020-11-13T00:00:00"/>
    <d v="2020-11-27T00:00:00"/>
    <x v="5"/>
    <n v="11"/>
    <x v="10"/>
    <x v="6"/>
  </r>
  <r>
    <x v="4"/>
    <x v="36"/>
    <x v="7"/>
    <d v="2020-11-20T00:00:00"/>
    <d v="2020-12-04T00:00:00"/>
    <x v="5"/>
    <n v="12"/>
    <x v="12"/>
    <x v="7"/>
  </r>
  <r>
    <x v="4"/>
    <x v="36"/>
    <x v="7"/>
    <d v="2020-11-27T00:00:00"/>
    <d v="2020-12-11T00:00:00"/>
    <x v="5"/>
    <n v="12"/>
    <x v="17"/>
    <x v="7"/>
  </r>
  <r>
    <x v="4"/>
    <x v="36"/>
    <x v="7"/>
    <d v="2020-12-04T00:00:00"/>
    <d v="2020-12-18T00:00:00"/>
    <x v="5"/>
    <n v="12"/>
    <x v="5"/>
    <x v="7"/>
  </r>
  <r>
    <x v="4"/>
    <x v="36"/>
    <x v="7"/>
    <d v="2020-12-11T00:00:00"/>
    <d v="2020-12-25T00:00:00"/>
    <x v="5"/>
    <n v="12"/>
    <x v="23"/>
    <x v="7"/>
  </r>
  <r>
    <x v="4"/>
    <x v="36"/>
    <x v="7"/>
    <d v="2020-12-18T00:00:00"/>
    <d v="2021-01-01T00:00:00"/>
    <x v="6"/>
    <n v="1"/>
    <x v="25"/>
    <x v="8"/>
  </r>
  <r>
    <x v="4"/>
    <x v="36"/>
    <x v="7"/>
    <d v="2020-12-25T00:00:00"/>
    <d v="2021-01-08T00:00:00"/>
    <x v="6"/>
    <n v="1"/>
    <x v="16"/>
    <x v="8"/>
  </r>
  <r>
    <x v="4"/>
    <x v="36"/>
    <x v="7"/>
    <d v="2021-01-01T00:00:00"/>
    <d v="2021-01-15T00:00:00"/>
    <x v="6"/>
    <n v="1"/>
    <x v="3"/>
    <x v="8"/>
  </r>
  <r>
    <x v="4"/>
    <x v="36"/>
    <x v="7"/>
    <d v="2021-01-08T00:00:00"/>
    <d v="2021-01-22T00:00:00"/>
    <x v="6"/>
    <n v="1"/>
    <x v="22"/>
    <x v="8"/>
  </r>
  <r>
    <x v="4"/>
    <x v="36"/>
    <x v="7"/>
    <d v="2021-01-15T00:00:00"/>
    <d v="2021-01-29T00:00:00"/>
    <x v="6"/>
    <n v="1"/>
    <x v="1"/>
    <x v="8"/>
  </r>
  <r>
    <x v="4"/>
    <x v="36"/>
    <x v="7"/>
    <d v="2021-01-22T00:00:00"/>
    <d v="2021-02-05T00:00:00"/>
    <x v="6"/>
    <n v="2"/>
    <x v="13"/>
    <x v="9"/>
  </r>
  <r>
    <x v="4"/>
    <x v="36"/>
    <x v="7"/>
    <d v="2021-01-29T00:00:00"/>
    <d v="2021-02-12T00:00:00"/>
    <x v="6"/>
    <n v="2"/>
    <x v="18"/>
    <x v="9"/>
  </r>
  <r>
    <x v="4"/>
    <x v="36"/>
    <x v="7"/>
    <d v="2021-02-05T00:00:00"/>
    <d v="2021-02-19T00:00:00"/>
    <x v="6"/>
    <n v="2"/>
    <x v="8"/>
    <x v="9"/>
  </r>
  <r>
    <x v="4"/>
    <x v="36"/>
    <x v="7"/>
    <d v="2021-02-12T00:00:00"/>
    <d v="2021-02-26T00:00:00"/>
    <x v="6"/>
    <n v="2"/>
    <x v="24"/>
    <x v="9"/>
  </r>
  <r>
    <x v="4"/>
    <x v="36"/>
    <x v="7"/>
    <d v="2021-02-19T00:00:00"/>
    <d v="2021-03-05T00:00:00"/>
    <x v="6"/>
    <n v="3"/>
    <x v="13"/>
    <x v="10"/>
  </r>
  <r>
    <x v="4"/>
    <x v="36"/>
    <x v="7"/>
    <d v="2021-02-26T00:00:00"/>
    <d v="2021-03-12T00:00:00"/>
    <x v="6"/>
    <n v="3"/>
    <x v="18"/>
    <x v="10"/>
  </r>
  <r>
    <x v="4"/>
    <x v="36"/>
    <x v="7"/>
    <d v="2021-03-05T00:00:00"/>
    <d v="2021-03-19T00:00:00"/>
    <x v="6"/>
    <n v="3"/>
    <x v="8"/>
    <x v="10"/>
  </r>
  <r>
    <x v="4"/>
    <x v="36"/>
    <x v="7"/>
    <d v="2021-03-12T00:00:00"/>
    <d v="2021-03-26T00:00:00"/>
    <x v="6"/>
    <n v="3"/>
    <x v="24"/>
    <x v="10"/>
  </r>
  <r>
    <x v="4"/>
    <x v="36"/>
    <x v="7"/>
    <d v="2021-03-19T00:00:00"/>
    <d v="2021-04-02T00:00:00"/>
    <x v="6"/>
    <n v="4"/>
    <x v="26"/>
    <x v="11"/>
  </r>
  <r>
    <x v="4"/>
    <x v="36"/>
    <x v="7"/>
    <d v="2021-03-26T00:00:00"/>
    <d v="2021-04-09T00:00:00"/>
    <x v="6"/>
    <n v="4"/>
    <x v="28"/>
    <x v="11"/>
  </r>
  <r>
    <x v="4"/>
    <x v="36"/>
    <x v="7"/>
    <d v="2021-04-02T00:00:00"/>
    <d v="2021-04-16T00:00:00"/>
    <x v="6"/>
    <n v="4"/>
    <x v="4"/>
    <x v="11"/>
  </r>
  <r>
    <x v="4"/>
    <x v="36"/>
    <x v="7"/>
    <d v="2021-04-09T00:00:00"/>
    <d v="2021-04-23T00:00:00"/>
    <x v="6"/>
    <n v="4"/>
    <x v="30"/>
    <x v="11"/>
  </r>
  <r>
    <x v="4"/>
    <x v="36"/>
    <x v="7"/>
    <d v="2021-04-16T00:00:00"/>
    <d v="2021-04-30T00:00:00"/>
    <x v="6"/>
    <n v="4"/>
    <x v="0"/>
    <x v="11"/>
  </r>
  <r>
    <x v="4"/>
    <x v="36"/>
    <x v="7"/>
    <d v="2021-04-23T00:00:00"/>
    <d v="2021-05-07T00:00:00"/>
    <x v="6"/>
    <n v="5"/>
    <x v="15"/>
    <x v="1"/>
  </r>
  <r>
    <x v="4"/>
    <x v="36"/>
    <x v="7"/>
    <d v="2021-04-30T00:00:00"/>
    <d v="2021-05-14T00:00:00"/>
    <x v="6"/>
    <n v="5"/>
    <x v="20"/>
    <x v="1"/>
  </r>
  <r>
    <x v="4"/>
    <x v="36"/>
    <x v="7"/>
    <d v="2021-05-07T00:00:00"/>
    <d v="2021-05-21T00:00:00"/>
    <x v="6"/>
    <n v="5"/>
    <x v="21"/>
    <x v="1"/>
  </r>
  <r>
    <x v="4"/>
    <x v="36"/>
    <x v="7"/>
    <d v="2021-05-14T00:00:00"/>
    <d v="2021-05-28T00:00:00"/>
    <x v="6"/>
    <n v="5"/>
    <x v="11"/>
    <x v="1"/>
  </r>
  <r>
    <x v="4"/>
    <x v="36"/>
    <x v="7"/>
    <d v="2021-05-21T00:00:00"/>
    <d v="2021-06-04T00:00:00"/>
    <x v="6"/>
    <n v="6"/>
    <x v="12"/>
    <x v="2"/>
  </r>
  <r>
    <x v="4"/>
    <x v="36"/>
    <x v="7"/>
    <d v="2021-05-28T00:00:00"/>
    <d v="2021-06-11T00:00:00"/>
    <x v="6"/>
    <n v="6"/>
    <x v="17"/>
    <x v="2"/>
  </r>
  <r>
    <x v="4"/>
    <x v="36"/>
    <x v="7"/>
    <d v="2021-06-04T00:00:00"/>
    <d v="2021-06-18T00:00:00"/>
    <x v="6"/>
    <n v="6"/>
    <x v="5"/>
    <x v="2"/>
  </r>
  <r>
    <x v="4"/>
    <x v="36"/>
    <x v="7"/>
    <d v="2021-06-11T00:00:00"/>
    <d v="2021-06-25T00:00:00"/>
    <x v="6"/>
    <n v="6"/>
    <x v="23"/>
    <x v="2"/>
  </r>
  <r>
    <x v="4"/>
    <x v="36"/>
    <x v="7"/>
    <d v="2021-06-18T00:00:00"/>
    <d v="2021-07-02T00:00:00"/>
    <x v="6"/>
    <n v="7"/>
    <x v="26"/>
    <x v="3"/>
  </r>
  <r>
    <x v="4"/>
    <x v="36"/>
    <x v="7"/>
    <d v="2021-06-25T00:00:00"/>
    <d v="2021-07-09T00:00:00"/>
    <x v="6"/>
    <n v="7"/>
    <x v="28"/>
    <x v="3"/>
  </r>
  <r>
    <x v="4"/>
    <x v="36"/>
    <x v="7"/>
    <d v="2021-07-02T00:00:00"/>
    <d v="2021-07-16T00:00:00"/>
    <x v="6"/>
    <n v="7"/>
    <x v="4"/>
    <x v="3"/>
  </r>
  <r>
    <x v="4"/>
    <x v="36"/>
    <x v="7"/>
    <d v="2021-07-09T00:00:00"/>
    <d v="2021-07-23T00:00:00"/>
    <x v="6"/>
    <n v="7"/>
    <x v="30"/>
    <x v="3"/>
  </r>
  <r>
    <x v="4"/>
    <x v="36"/>
    <x v="7"/>
    <d v="2021-07-16T00:00:00"/>
    <d v="2021-07-30T00:00:00"/>
    <x v="6"/>
    <n v="7"/>
    <x v="0"/>
    <x v="3"/>
  </r>
  <r>
    <x v="4"/>
    <x v="36"/>
    <x v="7"/>
    <d v="2021-07-23T00:00:00"/>
    <d v="2021-08-06T00:00:00"/>
    <x v="6"/>
    <n v="8"/>
    <x v="14"/>
    <x v="4"/>
  </r>
  <r>
    <x v="4"/>
    <x v="36"/>
    <x v="7"/>
    <d v="2021-07-30T00:00:00"/>
    <d v="2021-08-13T00:00:00"/>
    <x v="6"/>
    <n v="8"/>
    <x v="19"/>
    <x v="4"/>
  </r>
  <r>
    <x v="4"/>
    <x v="36"/>
    <x v="7"/>
    <d v="2021-08-06T00:00:00"/>
    <d v="2021-08-20T00:00:00"/>
    <x v="6"/>
    <n v="8"/>
    <x v="7"/>
    <x v="4"/>
  </r>
  <r>
    <x v="4"/>
    <x v="36"/>
    <x v="7"/>
    <d v="2021-08-13T00:00:00"/>
    <d v="2021-08-27T00:00:00"/>
    <x v="6"/>
    <n v="8"/>
    <x v="10"/>
    <x v="4"/>
  </r>
  <r>
    <x v="4"/>
    <x v="36"/>
    <x v="7"/>
    <d v="2021-08-20T00:00:00"/>
    <d v="2021-09-03T00:00:00"/>
    <x v="6"/>
    <n v="9"/>
    <x v="27"/>
    <x v="5"/>
  </r>
  <r>
    <x v="4"/>
    <x v="36"/>
    <x v="7"/>
    <d v="2021-08-27T00:00:00"/>
    <d v="2021-09-10T00:00:00"/>
    <x v="6"/>
    <n v="9"/>
    <x v="29"/>
    <x v="5"/>
  </r>
  <r>
    <x v="4"/>
    <x v="36"/>
    <x v="7"/>
    <d v="2021-09-03T00:00:00"/>
    <d v="2021-09-17T00:00:00"/>
    <x v="6"/>
    <n v="9"/>
    <x v="6"/>
    <x v="5"/>
  </r>
  <r>
    <x v="4"/>
    <x v="36"/>
    <x v="7"/>
    <d v="2021-09-10T00:00:00"/>
    <d v="2021-09-24T00:00:00"/>
    <x v="6"/>
    <n v="9"/>
    <x v="9"/>
    <x v="5"/>
  </r>
  <r>
    <x v="4"/>
    <x v="36"/>
    <x v="7"/>
    <d v="2021-09-17T00:00:00"/>
    <d v="2021-10-01T00:00:00"/>
    <x v="6"/>
    <n v="10"/>
    <x v="25"/>
    <x v="0"/>
  </r>
  <r>
    <x v="4"/>
    <x v="36"/>
    <x v="7"/>
    <d v="2021-09-24T00:00:00"/>
    <d v="2021-10-08T00:00:00"/>
    <x v="6"/>
    <n v="10"/>
    <x v="16"/>
    <x v="0"/>
  </r>
  <r>
    <x v="4"/>
    <x v="36"/>
    <x v="7"/>
    <d v="2021-10-01T00:00:00"/>
    <d v="2021-10-15T00:00:00"/>
    <x v="6"/>
    <n v="10"/>
    <x v="3"/>
    <x v="0"/>
  </r>
  <r>
    <x v="4"/>
    <x v="36"/>
    <x v="7"/>
    <d v="2021-10-08T00:00:00"/>
    <d v="2021-10-22T00:00:00"/>
    <x v="6"/>
    <n v="10"/>
    <x v="22"/>
    <x v="0"/>
  </r>
  <r>
    <x v="4"/>
    <x v="36"/>
    <x v="7"/>
    <d v="2021-10-15T00:00:00"/>
    <d v="2021-10-29T00:00:00"/>
    <x v="6"/>
    <n v="10"/>
    <x v="1"/>
    <x v="0"/>
  </r>
  <r>
    <x v="4"/>
    <x v="36"/>
    <x v="7"/>
    <d v="2021-10-22T00:00:00"/>
    <d v="2021-11-05T00:00:00"/>
    <x v="6"/>
    <n v="11"/>
    <x v="13"/>
    <x v="6"/>
  </r>
  <r>
    <x v="4"/>
    <x v="36"/>
    <x v="7"/>
    <d v="2021-10-29T00:00:00"/>
    <d v="2021-11-12T00:00:00"/>
    <x v="6"/>
    <n v="11"/>
    <x v="18"/>
    <x v="6"/>
  </r>
  <r>
    <x v="4"/>
    <x v="36"/>
    <x v="7"/>
    <d v="2021-11-05T00:00:00"/>
    <d v="2021-11-19T00:00:00"/>
    <x v="6"/>
    <n v="11"/>
    <x v="8"/>
    <x v="6"/>
  </r>
  <r>
    <x v="4"/>
    <x v="36"/>
    <x v="7"/>
    <d v="2021-11-12T00:00:00"/>
    <d v="2021-11-26T00:00:00"/>
    <x v="6"/>
    <n v="11"/>
    <x v="24"/>
    <x v="6"/>
  </r>
  <r>
    <x v="4"/>
    <x v="36"/>
    <x v="7"/>
    <d v="2021-11-19T00:00:00"/>
    <d v="2021-12-03T00:00:00"/>
    <x v="6"/>
    <n v="12"/>
    <x v="27"/>
    <x v="7"/>
  </r>
  <r>
    <x v="4"/>
    <x v="36"/>
    <x v="7"/>
    <d v="2021-11-26T00:00:00"/>
    <d v="2021-12-10T00:00:00"/>
    <x v="6"/>
    <n v="12"/>
    <x v="29"/>
    <x v="7"/>
  </r>
  <r>
    <x v="4"/>
    <x v="36"/>
    <x v="7"/>
    <d v="2021-12-03T00:00:00"/>
    <d v="2021-12-17T00:00:00"/>
    <x v="6"/>
    <n v="12"/>
    <x v="6"/>
    <x v="7"/>
  </r>
  <r>
    <x v="4"/>
    <x v="36"/>
    <x v="7"/>
    <d v="2021-12-10T00:00:00"/>
    <d v="2021-12-24T00:00:00"/>
    <x v="6"/>
    <n v="12"/>
    <x v="9"/>
    <x v="7"/>
  </r>
  <r>
    <x v="4"/>
    <x v="36"/>
    <x v="7"/>
    <d v="2021-12-17T00:00:00"/>
    <d v="2021-12-31T00:00:00"/>
    <x v="6"/>
    <n v="12"/>
    <x v="2"/>
    <x v="7"/>
  </r>
  <r>
    <x v="4"/>
    <x v="36"/>
    <x v="7"/>
    <d v="2021-12-24T00:00:00"/>
    <d v="2022-01-07T00:00:00"/>
    <x v="7"/>
    <n v="1"/>
    <x v="15"/>
    <x v="8"/>
  </r>
  <r>
    <x v="4"/>
    <x v="36"/>
    <x v="7"/>
    <d v="2021-12-31T00:00:00"/>
    <d v="2022-01-14T00:00:00"/>
    <x v="7"/>
    <n v="1"/>
    <x v="20"/>
    <x v="8"/>
  </r>
  <r>
    <x v="4"/>
    <x v="36"/>
    <x v="7"/>
    <d v="2022-01-07T00:00:00"/>
    <d v="2022-01-21T00:00:00"/>
    <x v="7"/>
    <n v="1"/>
    <x v="21"/>
    <x v="8"/>
  </r>
  <r>
    <x v="4"/>
    <x v="36"/>
    <x v="7"/>
    <d v="2022-01-14T00:00:00"/>
    <d v="2022-01-28T00:00:00"/>
    <x v="7"/>
    <n v="1"/>
    <x v="11"/>
    <x v="8"/>
  </r>
  <r>
    <x v="4"/>
    <x v="36"/>
    <x v="7"/>
    <d v="2022-01-21T00:00:00"/>
    <d v="2022-02-04T00:00:00"/>
    <x v="7"/>
    <n v="2"/>
    <x v="12"/>
    <x v="9"/>
  </r>
  <r>
    <x v="4"/>
    <x v="36"/>
    <x v="7"/>
    <d v="2022-01-28T00:00:00"/>
    <d v="2022-02-11T00:00:00"/>
    <x v="7"/>
    <n v="2"/>
    <x v="17"/>
    <x v="9"/>
  </r>
  <r>
    <x v="4"/>
    <x v="36"/>
    <x v="7"/>
    <d v="2022-02-04T00:00:00"/>
    <d v="2022-02-18T00:00:00"/>
    <x v="7"/>
    <n v="2"/>
    <x v="5"/>
    <x v="9"/>
  </r>
  <r>
    <x v="4"/>
    <x v="36"/>
    <x v="7"/>
    <d v="2022-02-11T00:00:00"/>
    <d v="2022-02-25T00:00:00"/>
    <x v="7"/>
    <n v="2"/>
    <x v="23"/>
    <x v="9"/>
  </r>
  <r>
    <x v="4"/>
    <x v="36"/>
    <x v="7"/>
    <d v="2022-02-18T00:00:00"/>
    <d v="2022-03-04T00:00:00"/>
    <x v="7"/>
    <n v="3"/>
    <x v="12"/>
    <x v="10"/>
  </r>
  <r>
    <x v="4"/>
    <x v="36"/>
    <x v="7"/>
    <d v="2022-02-25T00:00:00"/>
    <d v="2022-03-11T00:00:00"/>
    <x v="7"/>
    <n v="3"/>
    <x v="17"/>
    <x v="10"/>
  </r>
  <r>
    <x v="4"/>
    <x v="36"/>
    <x v="7"/>
    <d v="2022-03-04T00:00:00"/>
    <d v="2022-03-18T00:00:00"/>
    <x v="7"/>
    <n v="3"/>
    <x v="5"/>
    <x v="10"/>
  </r>
  <r>
    <x v="4"/>
    <x v="36"/>
    <x v="7"/>
    <d v="2022-03-11T00:00:00"/>
    <d v="2022-03-25T00:00:00"/>
    <x v="7"/>
    <n v="3"/>
    <x v="23"/>
    <x v="10"/>
  </r>
  <r>
    <x v="4"/>
    <x v="36"/>
    <x v="7"/>
    <d v="2022-03-18T00:00:00"/>
    <d v="2022-04-01T00:00:00"/>
    <x v="7"/>
    <n v="4"/>
    <x v="25"/>
    <x v="11"/>
  </r>
  <r>
    <x v="4"/>
    <x v="36"/>
    <x v="7"/>
    <d v="2022-03-25T00:00:00"/>
    <d v="2022-04-08T00:00:00"/>
    <x v="7"/>
    <n v="4"/>
    <x v="16"/>
    <x v="11"/>
  </r>
  <r>
    <x v="4"/>
    <x v="36"/>
    <x v="7"/>
    <d v="2022-04-01T00:00:00"/>
    <d v="2022-04-13T00:00:00"/>
    <x v="7"/>
    <n v="4"/>
    <x v="19"/>
    <x v="11"/>
  </r>
  <r>
    <x v="4"/>
    <x v="36"/>
    <x v="7"/>
    <d v="2022-04-08T00:00:00"/>
    <d v="2022-04-22T00:00:00"/>
    <x v="7"/>
    <n v="4"/>
    <x v="22"/>
    <x v="11"/>
  </r>
  <r>
    <x v="4"/>
    <x v="36"/>
    <x v="7"/>
    <d v="2022-04-15T00:00:00"/>
    <d v="2022-04-29T00:00:00"/>
    <x v="7"/>
    <n v="4"/>
    <x v="1"/>
    <x v="11"/>
  </r>
  <r>
    <x v="4"/>
    <x v="36"/>
    <x v="7"/>
    <d v="2022-04-22T00:00:00"/>
    <d v="2022-05-06T00:00:00"/>
    <x v="7"/>
    <n v="5"/>
    <x v="14"/>
    <x v="1"/>
  </r>
  <r>
    <x v="4"/>
    <x v="36"/>
    <x v="7"/>
    <d v="2022-04-29T00:00:00"/>
    <d v="2022-05-13T00:00:00"/>
    <x v="7"/>
    <n v="5"/>
    <x v="19"/>
    <x v="1"/>
  </r>
  <r>
    <x v="4"/>
    <x v="36"/>
    <x v="7"/>
    <d v="2022-05-06T00:00:00"/>
    <d v="2022-05-20T00:00:00"/>
    <x v="7"/>
    <n v="5"/>
    <x v="7"/>
    <x v="1"/>
  </r>
  <r>
    <x v="4"/>
    <x v="36"/>
    <x v="7"/>
    <d v="2022-05-13T00:00:00"/>
    <d v="2022-05-27T00:00:00"/>
    <x v="7"/>
    <n v="5"/>
    <x v="10"/>
    <x v="1"/>
  </r>
  <r>
    <x v="4"/>
    <x v="36"/>
    <x v="7"/>
    <d v="2022-05-20T00:00:00"/>
    <d v="2022-06-03T00:00:00"/>
    <x v="7"/>
    <n v="6"/>
    <x v="27"/>
    <x v="2"/>
  </r>
  <r>
    <x v="4"/>
    <x v="36"/>
    <x v="7"/>
    <d v="2022-05-27T00:00:00"/>
    <d v="2022-06-10T00:00:00"/>
    <x v="7"/>
    <n v="6"/>
    <x v="29"/>
    <x v="2"/>
  </r>
  <r>
    <x v="4"/>
    <x v="36"/>
    <x v="7"/>
    <d v="2022-06-03T00:00:00"/>
    <d v="2022-06-17T00:00:00"/>
    <x v="7"/>
    <n v="6"/>
    <x v="6"/>
    <x v="2"/>
  </r>
  <r>
    <x v="4"/>
    <x v="36"/>
    <x v="7"/>
    <d v="2022-06-10T00:00:00"/>
    <d v="2022-06-24T00:00:00"/>
    <x v="7"/>
    <n v="6"/>
    <x v="9"/>
    <x v="2"/>
  </r>
  <r>
    <x v="4"/>
    <x v="36"/>
    <x v="7"/>
    <d v="2022-06-17T00:00:00"/>
    <d v="2022-07-01T00:00:00"/>
    <x v="7"/>
    <n v="7"/>
    <x v="25"/>
    <x v="3"/>
  </r>
  <r>
    <x v="4"/>
    <x v="36"/>
    <x v="7"/>
    <d v="2022-06-24T00:00:00"/>
    <d v="2022-07-08T00:00:00"/>
    <x v="7"/>
    <n v="7"/>
    <x v="16"/>
    <x v="3"/>
  </r>
  <r>
    <x v="4"/>
    <x v="36"/>
    <x v="7"/>
    <d v="2022-07-01T00:00:00"/>
    <d v="2022-07-15T00:00:00"/>
    <x v="7"/>
    <n v="7"/>
    <x v="3"/>
    <x v="3"/>
  </r>
  <r>
    <x v="4"/>
    <x v="36"/>
    <x v="7"/>
    <d v="2022-07-08T00:00:00"/>
    <d v="2022-07-22T00:00:00"/>
    <x v="7"/>
    <n v="7"/>
    <x v="22"/>
    <x v="3"/>
  </r>
  <r>
    <x v="4"/>
    <x v="36"/>
    <x v="7"/>
    <d v="2022-07-15T00:00:00"/>
    <d v="2022-07-29T00:00:00"/>
    <x v="7"/>
    <n v="7"/>
    <x v="1"/>
    <x v="3"/>
  </r>
  <r>
    <x v="4"/>
    <x v="36"/>
    <x v="7"/>
    <d v="2022-07-22T00:00:00"/>
    <d v="2022-08-05T00:00:00"/>
    <x v="7"/>
    <n v="8"/>
    <x v="13"/>
    <x v="4"/>
  </r>
  <r>
    <x v="4"/>
    <x v="36"/>
    <x v="7"/>
    <d v="2022-07-29T00:00:00"/>
    <d v="2022-08-12T00:00:00"/>
    <x v="7"/>
    <n v="8"/>
    <x v="18"/>
    <x v="4"/>
  </r>
  <r>
    <x v="4"/>
    <x v="36"/>
    <x v="7"/>
    <d v="2022-08-05T00:00:00"/>
    <d v="2022-08-19T00:00:00"/>
    <x v="7"/>
    <n v="8"/>
    <x v="8"/>
    <x v="4"/>
  </r>
  <r>
    <x v="4"/>
    <x v="36"/>
    <x v="7"/>
    <d v="2022-08-12T00:00:00"/>
    <d v="2022-08-26T00:00:00"/>
    <x v="7"/>
    <n v="8"/>
    <x v="24"/>
    <x v="4"/>
  </r>
  <r>
    <x v="4"/>
    <x v="36"/>
    <x v="7"/>
    <d v="2022-08-19T00:00:00"/>
    <d v="2022-09-02T00:00:00"/>
    <x v="7"/>
    <n v="9"/>
    <x v="26"/>
    <x v="5"/>
  </r>
  <r>
    <x v="4"/>
    <x v="36"/>
    <x v="7"/>
    <d v="2022-08-26T00:00:00"/>
    <d v="2022-09-09T00:00:00"/>
    <x v="7"/>
    <n v="9"/>
    <x v="28"/>
    <x v="5"/>
  </r>
  <r>
    <x v="4"/>
    <x v="36"/>
    <x v="7"/>
    <d v="2022-09-02T00:00:00"/>
    <d v="2022-09-16T00:00:00"/>
    <x v="7"/>
    <n v="9"/>
    <x v="4"/>
    <x v="5"/>
  </r>
  <r>
    <x v="4"/>
    <x v="36"/>
    <x v="7"/>
    <d v="2022-09-09T00:00:00"/>
    <d v="2022-09-23T00:00:00"/>
    <x v="7"/>
    <n v="9"/>
    <x v="30"/>
    <x v="5"/>
  </r>
  <r>
    <x v="4"/>
    <x v="36"/>
    <x v="7"/>
    <d v="2022-09-16T00:00:00"/>
    <d v="2022-09-30T00:00:00"/>
    <x v="7"/>
    <n v="9"/>
    <x v="0"/>
    <x v="5"/>
  </r>
  <r>
    <x v="4"/>
    <x v="36"/>
    <x v="7"/>
    <d v="2022-09-23T00:00:00"/>
    <d v="2022-10-07T00:00:00"/>
    <x v="7"/>
    <n v="10"/>
    <x v="15"/>
    <x v="0"/>
  </r>
  <r>
    <x v="4"/>
    <x v="36"/>
    <x v="7"/>
    <d v="2022-09-30T00:00:00"/>
    <d v="2022-10-14T00:00:00"/>
    <x v="7"/>
    <n v="10"/>
    <x v="20"/>
    <x v="0"/>
  </r>
  <r>
    <x v="4"/>
    <x v="36"/>
    <x v="7"/>
    <d v="2022-10-07T00:00:00"/>
    <d v="2022-10-21T00:00:00"/>
    <x v="7"/>
    <n v="10"/>
    <x v="21"/>
    <x v="0"/>
  </r>
  <r>
    <x v="4"/>
    <x v="36"/>
    <x v="7"/>
    <d v="2022-10-14T00:00:00"/>
    <d v="2022-10-28T00:00:00"/>
    <x v="7"/>
    <n v="10"/>
    <x v="11"/>
    <x v="0"/>
  </r>
  <r>
    <x v="4"/>
    <x v="36"/>
    <x v="7"/>
    <d v="2022-10-21T00:00:00"/>
    <d v="2022-11-04T00:00:00"/>
    <x v="7"/>
    <n v="11"/>
    <x v="12"/>
    <x v="6"/>
  </r>
  <r>
    <x v="4"/>
    <x v="36"/>
    <x v="7"/>
    <d v="2022-10-28T00:00:00"/>
    <d v="2022-11-11T00:00:00"/>
    <x v="7"/>
    <n v="11"/>
    <x v="17"/>
    <x v="6"/>
  </r>
  <r>
    <x v="4"/>
    <x v="36"/>
    <x v="7"/>
    <d v="2022-11-04T00:00:00"/>
    <d v="2022-11-18T00:00:00"/>
    <x v="7"/>
    <n v="11"/>
    <x v="5"/>
    <x v="6"/>
  </r>
  <r>
    <x v="4"/>
    <x v="36"/>
    <x v="7"/>
    <d v="2022-11-11T00:00:00"/>
    <d v="2022-11-25T00:00:00"/>
    <x v="7"/>
    <n v="11"/>
    <x v="23"/>
    <x v="6"/>
  </r>
  <r>
    <x v="4"/>
    <x v="36"/>
    <x v="7"/>
    <d v="2022-11-18T00:00:00"/>
    <d v="2022-12-02T00:00:00"/>
    <x v="7"/>
    <n v="12"/>
    <x v="26"/>
    <x v="7"/>
  </r>
  <r>
    <x v="4"/>
    <x v="36"/>
    <x v="7"/>
    <d v="2022-11-25T00:00:00"/>
    <d v="2022-12-09T00:00:00"/>
    <x v="7"/>
    <n v="12"/>
    <x v="28"/>
    <x v="7"/>
  </r>
  <r>
    <x v="4"/>
    <x v="36"/>
    <x v="7"/>
    <d v="2022-12-02T00:00:00"/>
    <d v="2022-12-16T00:00:00"/>
    <x v="7"/>
    <n v="12"/>
    <x v="4"/>
    <x v="7"/>
  </r>
  <r>
    <x v="4"/>
    <x v="36"/>
    <x v="7"/>
    <d v="2022-12-09T00:00:00"/>
    <d v="2022-12-23T00:00:00"/>
    <x v="7"/>
    <n v="12"/>
    <x v="30"/>
    <x v="7"/>
  </r>
  <r>
    <x v="4"/>
    <x v="36"/>
    <x v="7"/>
    <d v="2022-12-16T00:00:00"/>
    <d v="2022-12-30T00:00:00"/>
    <x v="7"/>
    <n v="12"/>
    <x v="0"/>
    <x v="7"/>
  </r>
  <r>
    <x v="4"/>
    <x v="36"/>
    <x v="7"/>
    <d v="2022-12-23T00:00:00"/>
    <d v="2023-01-06T00:00:00"/>
    <x v="8"/>
    <n v="1"/>
    <x v="14"/>
    <x v="8"/>
  </r>
  <r>
    <x v="4"/>
    <x v="36"/>
    <x v="7"/>
    <d v="2022-12-30T00:00:00"/>
    <d v="2023-01-13T00:00:00"/>
    <x v="8"/>
    <n v="1"/>
    <x v="19"/>
    <x v="8"/>
  </r>
  <r>
    <x v="4"/>
    <x v="36"/>
    <x v="7"/>
    <d v="2023-01-06T00:00:00"/>
    <d v="2023-01-20T00:00:00"/>
    <x v="8"/>
    <n v="1"/>
    <x v="7"/>
    <x v="8"/>
  </r>
  <r>
    <x v="4"/>
    <x v="36"/>
    <x v="7"/>
    <d v="2023-01-13T00:00:00"/>
    <d v="2023-01-27T00:00:00"/>
    <x v="8"/>
    <n v="1"/>
    <x v="10"/>
    <x v="8"/>
  </r>
  <r>
    <x v="4"/>
    <x v="36"/>
    <x v="7"/>
    <d v="2023-01-20T00:00:00"/>
    <d v="2023-02-03T00:00:00"/>
    <x v="8"/>
    <n v="2"/>
    <x v="27"/>
    <x v="9"/>
  </r>
  <r>
    <x v="4"/>
    <x v="36"/>
    <x v="7"/>
    <d v="2023-01-27T00:00:00"/>
    <d v="2023-02-10T00:00:00"/>
    <x v="8"/>
    <n v="2"/>
    <x v="29"/>
    <x v="9"/>
  </r>
  <r>
    <x v="4"/>
    <x v="36"/>
    <x v="7"/>
    <d v="2023-02-03T00:00:00"/>
    <d v="2023-02-17T00:00:00"/>
    <x v="8"/>
    <n v="2"/>
    <x v="6"/>
    <x v="9"/>
  </r>
  <r>
    <x v="4"/>
    <x v="36"/>
    <x v="7"/>
    <d v="2023-02-10T00:00:00"/>
    <d v="2023-02-24T00:00:00"/>
    <x v="8"/>
    <n v="2"/>
    <x v="9"/>
    <x v="9"/>
  </r>
  <r>
    <x v="4"/>
    <x v="36"/>
    <x v="7"/>
    <d v="2023-02-17T00:00:00"/>
    <d v="2023-03-03T00:00:00"/>
    <x v="8"/>
    <n v="3"/>
    <x v="27"/>
    <x v="10"/>
  </r>
  <r>
    <x v="4"/>
    <x v="36"/>
    <x v="7"/>
    <d v="2023-02-24T00:00:00"/>
    <d v="2023-03-10T00:00:00"/>
    <x v="8"/>
    <n v="3"/>
    <x v="29"/>
    <x v="10"/>
  </r>
  <r>
    <x v="4"/>
    <x v="36"/>
    <x v="7"/>
    <d v="2023-03-03T00:00:00"/>
    <d v="2023-03-17T00:00:00"/>
    <x v="8"/>
    <n v="3"/>
    <x v="6"/>
    <x v="10"/>
  </r>
  <r>
    <x v="4"/>
    <x v="36"/>
    <x v="7"/>
    <d v="2023-03-10T00:00:00"/>
    <d v="2023-03-24T00:00:00"/>
    <x v="8"/>
    <n v="3"/>
    <x v="9"/>
    <x v="10"/>
  </r>
  <r>
    <x v="4"/>
    <x v="36"/>
    <x v="7"/>
    <d v="2023-03-17T00:00:00"/>
    <d v="2023-03-31T00:00:00"/>
    <x v="8"/>
    <n v="3"/>
    <x v="2"/>
    <x v="10"/>
  </r>
  <r>
    <x v="4"/>
    <x v="36"/>
    <x v="7"/>
    <d v="2023-03-24T00:00:00"/>
    <d v="2023-04-07T00:00:00"/>
    <x v="8"/>
    <n v="4"/>
    <x v="15"/>
    <x v="11"/>
  </r>
  <r>
    <x v="4"/>
    <x v="36"/>
    <x v="7"/>
    <d v="2023-03-31T00:00:00"/>
    <d v="2023-04-14T00:00:00"/>
    <x v="8"/>
    <n v="4"/>
    <x v="20"/>
    <x v="11"/>
  </r>
  <r>
    <x v="4"/>
    <x v="36"/>
    <x v="7"/>
    <d v="2023-04-07T00:00:00"/>
    <d v="2023-04-21T00:00:00"/>
    <x v="8"/>
    <n v="4"/>
    <x v="21"/>
    <x v="11"/>
  </r>
  <r>
    <x v="4"/>
    <x v="36"/>
    <x v="7"/>
    <d v="2023-04-14T00:00:00"/>
    <d v="2023-04-28T00:00:00"/>
    <x v="8"/>
    <n v="4"/>
    <x v="11"/>
    <x v="11"/>
  </r>
  <r>
    <x v="4"/>
    <x v="36"/>
    <x v="7"/>
    <d v="2023-04-21T00:00:00"/>
    <d v="2023-05-05T00:00:00"/>
    <x v="8"/>
    <n v="5"/>
    <x v="13"/>
    <x v="1"/>
  </r>
  <r>
    <x v="4"/>
    <x v="36"/>
    <x v="7"/>
    <d v="2023-04-28T00:00:00"/>
    <d v="2023-05-12T00:00:00"/>
    <x v="8"/>
    <n v="5"/>
    <x v="18"/>
    <x v="1"/>
  </r>
  <r>
    <x v="4"/>
    <x v="36"/>
    <x v="1"/>
    <d v="2020-10-02T00:00:00"/>
    <d v="2020-10-16T00:00:00"/>
    <x v="5"/>
    <n v="10"/>
    <x v="4"/>
    <x v="0"/>
  </r>
  <r>
    <x v="4"/>
    <x v="36"/>
    <x v="1"/>
    <d v="2020-10-30T00:00:00"/>
    <d v="2020-11-13T00:00:00"/>
    <x v="5"/>
    <n v="11"/>
    <x v="19"/>
    <x v="6"/>
  </r>
  <r>
    <x v="4"/>
    <x v="36"/>
    <x v="1"/>
    <d v="2020-11-27T00:00:00"/>
    <d v="2020-12-11T00:00:00"/>
    <x v="5"/>
    <n v="12"/>
    <x v="17"/>
    <x v="7"/>
  </r>
  <r>
    <x v="4"/>
    <x v="36"/>
    <x v="1"/>
    <d v="2021-01-01T00:00:00"/>
    <d v="2021-01-15T00:00:00"/>
    <x v="6"/>
    <n v="1"/>
    <x v="3"/>
    <x v="8"/>
  </r>
  <r>
    <x v="4"/>
    <x v="36"/>
    <x v="1"/>
    <d v="2021-01-29T00:00:00"/>
    <d v="2021-02-12T00:00:00"/>
    <x v="6"/>
    <n v="2"/>
    <x v="18"/>
    <x v="9"/>
  </r>
  <r>
    <x v="4"/>
    <x v="36"/>
    <x v="1"/>
    <d v="2021-02-26T00:00:00"/>
    <d v="2021-03-12T00:00:00"/>
    <x v="6"/>
    <n v="3"/>
    <x v="18"/>
    <x v="10"/>
  </r>
  <r>
    <x v="4"/>
    <x v="36"/>
    <x v="1"/>
    <d v="2021-04-02T00:00:00"/>
    <d v="2021-04-16T00:00:00"/>
    <x v="6"/>
    <n v="4"/>
    <x v="4"/>
    <x v="11"/>
  </r>
  <r>
    <x v="4"/>
    <x v="36"/>
    <x v="1"/>
    <d v="2021-04-30T00:00:00"/>
    <d v="2021-05-14T00:00:00"/>
    <x v="6"/>
    <n v="5"/>
    <x v="20"/>
    <x v="1"/>
  </r>
  <r>
    <x v="4"/>
    <x v="36"/>
    <x v="1"/>
    <d v="2021-05-28T00:00:00"/>
    <d v="2021-06-11T00:00:00"/>
    <x v="6"/>
    <n v="6"/>
    <x v="17"/>
    <x v="2"/>
  </r>
  <r>
    <x v="4"/>
    <x v="36"/>
    <x v="1"/>
    <d v="2021-07-02T00:00:00"/>
    <d v="2021-07-16T00:00:00"/>
    <x v="6"/>
    <n v="7"/>
    <x v="4"/>
    <x v="3"/>
  </r>
  <r>
    <x v="4"/>
    <x v="36"/>
    <x v="1"/>
    <d v="2021-07-30T00:00:00"/>
    <d v="2021-08-13T00:00:00"/>
    <x v="6"/>
    <n v="8"/>
    <x v="19"/>
    <x v="4"/>
  </r>
  <r>
    <x v="4"/>
    <x v="36"/>
    <x v="1"/>
    <d v="2021-08-27T00:00:00"/>
    <d v="2021-09-10T00:00:00"/>
    <x v="6"/>
    <n v="9"/>
    <x v="29"/>
    <x v="5"/>
  </r>
  <r>
    <x v="4"/>
    <x v="36"/>
    <x v="1"/>
    <d v="2021-10-01T00:00:00"/>
    <d v="2021-10-15T00:00:00"/>
    <x v="6"/>
    <n v="10"/>
    <x v="3"/>
    <x v="0"/>
  </r>
  <r>
    <x v="4"/>
    <x v="36"/>
    <x v="1"/>
    <d v="2021-10-29T00:00:00"/>
    <d v="2021-11-12T00:00:00"/>
    <x v="6"/>
    <n v="11"/>
    <x v="18"/>
    <x v="6"/>
  </r>
  <r>
    <x v="4"/>
    <x v="36"/>
    <x v="1"/>
    <d v="2021-11-26T00:00:00"/>
    <d v="2021-12-10T00:00:00"/>
    <x v="6"/>
    <n v="12"/>
    <x v="29"/>
    <x v="7"/>
  </r>
  <r>
    <x v="4"/>
    <x v="36"/>
    <x v="1"/>
    <d v="2021-12-31T00:00:00"/>
    <d v="2022-01-14T00:00:00"/>
    <x v="7"/>
    <n v="1"/>
    <x v="20"/>
    <x v="8"/>
  </r>
  <r>
    <x v="4"/>
    <x v="36"/>
    <x v="1"/>
    <d v="2022-01-28T00:00:00"/>
    <d v="2022-02-11T00:00:00"/>
    <x v="7"/>
    <n v="2"/>
    <x v="17"/>
    <x v="9"/>
  </r>
  <r>
    <x v="4"/>
    <x v="36"/>
    <x v="1"/>
    <d v="2022-02-25T00:00:00"/>
    <d v="2022-03-11T00:00:00"/>
    <x v="7"/>
    <n v="3"/>
    <x v="17"/>
    <x v="10"/>
  </r>
  <r>
    <x v="4"/>
    <x v="36"/>
    <x v="1"/>
    <d v="2022-04-01T00:00:00"/>
    <d v="2022-04-13T00:00:00"/>
    <x v="7"/>
    <n v="4"/>
    <x v="19"/>
    <x v="11"/>
  </r>
  <r>
    <x v="4"/>
    <x v="36"/>
    <x v="1"/>
    <d v="2022-04-29T00:00:00"/>
    <d v="2022-05-13T00:00:00"/>
    <x v="7"/>
    <n v="5"/>
    <x v="19"/>
    <x v="1"/>
  </r>
  <r>
    <x v="4"/>
    <x v="36"/>
    <x v="1"/>
    <d v="2022-05-27T00:00:00"/>
    <d v="2022-06-10T00:00:00"/>
    <x v="7"/>
    <n v="6"/>
    <x v="29"/>
    <x v="2"/>
  </r>
  <r>
    <x v="4"/>
    <x v="36"/>
    <x v="1"/>
    <d v="2022-07-01T00:00:00"/>
    <d v="2022-07-15T00:00:00"/>
    <x v="7"/>
    <n v="7"/>
    <x v="3"/>
    <x v="3"/>
  </r>
  <r>
    <x v="4"/>
    <x v="36"/>
    <x v="1"/>
    <d v="2022-07-29T00:00:00"/>
    <d v="2022-08-12T00:00:00"/>
    <x v="7"/>
    <n v="8"/>
    <x v="18"/>
    <x v="4"/>
  </r>
  <r>
    <x v="4"/>
    <x v="36"/>
    <x v="1"/>
    <d v="2022-09-02T00:00:00"/>
    <d v="2022-09-16T00:00:00"/>
    <x v="7"/>
    <n v="9"/>
    <x v="4"/>
    <x v="5"/>
  </r>
  <r>
    <x v="4"/>
    <x v="36"/>
    <x v="1"/>
    <d v="2022-09-30T00:00:00"/>
    <d v="2022-10-14T00:00:00"/>
    <x v="7"/>
    <n v="10"/>
    <x v="20"/>
    <x v="0"/>
  </r>
  <r>
    <x v="4"/>
    <x v="36"/>
    <x v="1"/>
    <d v="2022-10-28T00:00:00"/>
    <d v="2022-11-11T00:00:00"/>
    <x v="7"/>
    <n v="11"/>
    <x v="17"/>
    <x v="6"/>
  </r>
  <r>
    <x v="4"/>
    <x v="36"/>
    <x v="1"/>
    <d v="2022-12-02T00:00:00"/>
    <d v="2022-12-16T00:00:00"/>
    <x v="7"/>
    <n v="12"/>
    <x v="4"/>
    <x v="7"/>
  </r>
  <r>
    <x v="4"/>
    <x v="36"/>
    <x v="1"/>
    <d v="2022-12-30T00:00:00"/>
    <d v="2023-01-13T00:00:00"/>
    <x v="8"/>
    <n v="1"/>
    <x v="19"/>
    <x v="8"/>
  </r>
  <r>
    <x v="4"/>
    <x v="36"/>
    <x v="1"/>
    <d v="2023-01-27T00:00:00"/>
    <d v="2023-02-10T00:00:00"/>
    <x v="8"/>
    <n v="2"/>
    <x v="29"/>
    <x v="9"/>
  </r>
  <r>
    <x v="4"/>
    <x v="36"/>
    <x v="1"/>
    <d v="2023-02-24T00:00:00"/>
    <d v="2023-03-10T00:00:00"/>
    <x v="8"/>
    <n v="3"/>
    <x v="29"/>
    <x v="10"/>
  </r>
  <r>
    <x v="4"/>
    <x v="36"/>
    <x v="1"/>
    <d v="2023-03-31T00:00:00"/>
    <d v="2023-04-14T00:00:00"/>
    <x v="8"/>
    <n v="4"/>
    <x v="20"/>
    <x v="11"/>
  </r>
  <r>
    <x v="4"/>
    <x v="37"/>
    <x v="2"/>
    <d v="2014-12-31T00:00:00"/>
    <d v="2015-01-02T00:00:00"/>
    <x v="0"/>
    <n v="1"/>
    <x v="26"/>
    <x v="8"/>
  </r>
  <r>
    <x v="4"/>
    <x v="37"/>
    <x v="2"/>
    <d v="2015-01-02T00:00:00"/>
    <d v="2015-01-05T00:00:00"/>
    <x v="0"/>
    <n v="1"/>
    <x v="13"/>
    <x v="8"/>
  </r>
  <r>
    <x v="4"/>
    <x v="37"/>
    <x v="2"/>
    <d v="2015-01-05T00:00:00"/>
    <d v="2015-01-06T00:00:00"/>
    <x v="0"/>
    <n v="1"/>
    <x v="14"/>
    <x v="8"/>
  </r>
  <r>
    <x v="4"/>
    <x v="37"/>
    <x v="2"/>
    <d v="2015-01-06T00:00:00"/>
    <d v="2015-01-07T00:00:00"/>
    <x v="0"/>
    <n v="1"/>
    <x v="15"/>
    <x v="8"/>
  </r>
  <r>
    <x v="4"/>
    <x v="37"/>
    <x v="2"/>
    <d v="2015-01-07T00:00:00"/>
    <d v="2015-01-08T00:00:00"/>
    <x v="0"/>
    <n v="1"/>
    <x v="16"/>
    <x v="8"/>
  </r>
  <r>
    <x v="4"/>
    <x v="37"/>
    <x v="2"/>
    <d v="2015-01-08T00:00:00"/>
    <d v="2015-01-09T00:00:00"/>
    <x v="0"/>
    <n v="1"/>
    <x v="28"/>
    <x v="8"/>
  </r>
  <r>
    <x v="4"/>
    <x v="37"/>
    <x v="2"/>
    <d v="2015-01-09T00:00:00"/>
    <d v="2015-01-13T00:00:00"/>
    <x v="0"/>
    <n v="1"/>
    <x v="19"/>
    <x v="8"/>
  </r>
  <r>
    <x v="4"/>
    <x v="37"/>
    <x v="2"/>
    <d v="2015-01-13T00:00:00"/>
    <d v="2015-01-14T00:00:00"/>
    <x v="0"/>
    <n v="1"/>
    <x v="20"/>
    <x v="8"/>
  </r>
  <r>
    <x v="4"/>
    <x v="37"/>
    <x v="2"/>
    <d v="2015-01-14T00:00:00"/>
    <d v="2015-01-15T00:00:00"/>
    <x v="0"/>
    <n v="1"/>
    <x v="3"/>
    <x v="8"/>
  </r>
  <r>
    <x v="4"/>
    <x v="37"/>
    <x v="2"/>
    <d v="2015-01-15T00:00:00"/>
    <d v="2015-01-16T00:00:00"/>
    <x v="0"/>
    <n v="1"/>
    <x v="4"/>
    <x v="8"/>
  </r>
  <r>
    <x v="4"/>
    <x v="37"/>
    <x v="2"/>
    <d v="2015-01-16T00:00:00"/>
    <d v="2015-01-19T00:00:00"/>
    <x v="0"/>
    <n v="1"/>
    <x v="8"/>
    <x v="8"/>
  </r>
  <r>
    <x v="4"/>
    <x v="37"/>
    <x v="2"/>
    <d v="2015-01-19T00:00:00"/>
    <d v="2015-01-20T00:00:00"/>
    <x v="0"/>
    <n v="1"/>
    <x v="7"/>
    <x v="8"/>
  </r>
  <r>
    <x v="4"/>
    <x v="37"/>
    <x v="2"/>
    <d v="2015-01-20T00:00:00"/>
    <d v="2015-01-21T00:00:00"/>
    <x v="0"/>
    <n v="1"/>
    <x v="21"/>
    <x v="8"/>
  </r>
  <r>
    <x v="4"/>
    <x v="37"/>
    <x v="2"/>
    <d v="2015-01-21T00:00:00"/>
    <d v="2015-01-22T00:00:00"/>
    <x v="0"/>
    <n v="1"/>
    <x v="22"/>
    <x v="8"/>
  </r>
  <r>
    <x v="4"/>
    <x v="37"/>
    <x v="2"/>
    <d v="2015-01-22T00:00:00"/>
    <d v="2015-01-23T00:00:00"/>
    <x v="0"/>
    <n v="1"/>
    <x v="30"/>
    <x v="8"/>
  </r>
  <r>
    <x v="4"/>
    <x v="37"/>
    <x v="2"/>
    <d v="2015-01-23T00:00:00"/>
    <d v="2015-01-26T00:00:00"/>
    <x v="0"/>
    <n v="1"/>
    <x v="24"/>
    <x v="8"/>
  </r>
  <r>
    <x v="4"/>
    <x v="37"/>
    <x v="2"/>
    <d v="2015-01-26T00:00:00"/>
    <d v="2015-01-27T00:00:00"/>
    <x v="0"/>
    <n v="1"/>
    <x v="10"/>
    <x v="8"/>
  </r>
  <r>
    <x v="4"/>
    <x v="37"/>
    <x v="2"/>
    <d v="2015-01-27T00:00:00"/>
    <d v="2015-01-28T00:00:00"/>
    <x v="0"/>
    <n v="1"/>
    <x v="11"/>
    <x v="8"/>
  </r>
  <r>
    <x v="4"/>
    <x v="37"/>
    <x v="2"/>
    <d v="2015-01-28T00:00:00"/>
    <d v="2015-01-29T00:00:00"/>
    <x v="0"/>
    <n v="1"/>
    <x v="1"/>
    <x v="8"/>
  </r>
  <r>
    <x v="4"/>
    <x v="37"/>
    <x v="2"/>
    <d v="2015-01-29T00:00:00"/>
    <d v="2015-01-30T00:00:00"/>
    <x v="0"/>
    <n v="1"/>
    <x v="0"/>
    <x v="8"/>
  </r>
  <r>
    <x v="4"/>
    <x v="37"/>
    <x v="2"/>
    <d v="2015-01-30T00:00:00"/>
    <d v="2015-02-02T00:00:00"/>
    <x v="0"/>
    <n v="2"/>
    <x v="26"/>
    <x v="9"/>
  </r>
  <r>
    <x v="4"/>
    <x v="37"/>
    <x v="2"/>
    <d v="2015-02-02T00:00:00"/>
    <d v="2015-02-03T00:00:00"/>
    <x v="0"/>
    <n v="2"/>
    <x v="27"/>
    <x v="9"/>
  </r>
  <r>
    <x v="4"/>
    <x v="37"/>
    <x v="2"/>
    <d v="2015-02-03T00:00:00"/>
    <d v="2015-02-04T00:00:00"/>
    <x v="0"/>
    <n v="2"/>
    <x v="12"/>
    <x v="9"/>
  </r>
  <r>
    <x v="4"/>
    <x v="37"/>
    <x v="2"/>
    <d v="2015-02-04T00:00:00"/>
    <d v="2015-02-05T00:00:00"/>
    <x v="0"/>
    <n v="2"/>
    <x v="13"/>
    <x v="9"/>
  </r>
  <r>
    <x v="4"/>
    <x v="37"/>
    <x v="2"/>
    <d v="2015-02-05T00:00:00"/>
    <d v="2015-02-06T00:00:00"/>
    <x v="0"/>
    <n v="2"/>
    <x v="14"/>
    <x v="9"/>
  </r>
  <r>
    <x v="4"/>
    <x v="37"/>
    <x v="2"/>
    <d v="2015-02-06T00:00:00"/>
    <d v="2015-02-09T00:00:00"/>
    <x v="0"/>
    <n v="2"/>
    <x v="28"/>
    <x v="9"/>
  </r>
  <r>
    <x v="4"/>
    <x v="37"/>
    <x v="2"/>
    <d v="2015-02-09T00:00:00"/>
    <d v="2015-02-10T00:00:00"/>
    <x v="0"/>
    <n v="2"/>
    <x v="29"/>
    <x v="9"/>
  </r>
  <r>
    <x v="4"/>
    <x v="37"/>
    <x v="2"/>
    <d v="2015-02-10T00:00:00"/>
    <d v="2015-02-11T00:00:00"/>
    <x v="0"/>
    <n v="2"/>
    <x v="17"/>
    <x v="9"/>
  </r>
  <r>
    <x v="4"/>
    <x v="37"/>
    <x v="2"/>
    <d v="2015-02-11T00:00:00"/>
    <d v="2015-02-12T00:00:00"/>
    <x v="0"/>
    <n v="2"/>
    <x v="18"/>
    <x v="9"/>
  </r>
  <r>
    <x v="4"/>
    <x v="37"/>
    <x v="2"/>
    <d v="2015-02-12T00:00:00"/>
    <d v="2015-02-13T00:00:00"/>
    <x v="0"/>
    <n v="2"/>
    <x v="19"/>
    <x v="9"/>
  </r>
  <r>
    <x v="4"/>
    <x v="37"/>
    <x v="2"/>
    <d v="2015-02-13T00:00:00"/>
    <d v="2015-02-16T00:00:00"/>
    <x v="0"/>
    <n v="2"/>
    <x v="4"/>
    <x v="9"/>
  </r>
  <r>
    <x v="4"/>
    <x v="37"/>
    <x v="2"/>
    <d v="2015-02-16T00:00:00"/>
    <d v="2015-02-17T00:00:00"/>
    <x v="0"/>
    <n v="2"/>
    <x v="6"/>
    <x v="9"/>
  </r>
  <r>
    <x v="4"/>
    <x v="37"/>
    <x v="2"/>
    <d v="2015-02-17T00:00:00"/>
    <d v="2015-02-18T00:00:00"/>
    <x v="0"/>
    <n v="2"/>
    <x v="5"/>
    <x v="9"/>
  </r>
  <r>
    <x v="4"/>
    <x v="37"/>
    <x v="2"/>
    <d v="2015-02-18T00:00:00"/>
    <d v="2015-02-19T00:00:00"/>
    <x v="0"/>
    <n v="2"/>
    <x v="8"/>
    <x v="9"/>
  </r>
  <r>
    <x v="4"/>
    <x v="37"/>
    <x v="2"/>
    <d v="2015-02-19T00:00:00"/>
    <d v="2015-02-20T00:00:00"/>
    <x v="0"/>
    <n v="2"/>
    <x v="7"/>
    <x v="9"/>
  </r>
  <r>
    <x v="4"/>
    <x v="37"/>
    <x v="2"/>
    <d v="2015-02-20T00:00:00"/>
    <d v="2015-02-23T00:00:00"/>
    <x v="0"/>
    <n v="2"/>
    <x v="30"/>
    <x v="9"/>
  </r>
  <r>
    <x v="4"/>
    <x v="37"/>
    <x v="2"/>
    <d v="2015-02-23T00:00:00"/>
    <d v="2015-02-24T00:00:00"/>
    <x v="0"/>
    <n v="2"/>
    <x v="9"/>
    <x v="9"/>
  </r>
  <r>
    <x v="4"/>
    <x v="37"/>
    <x v="2"/>
    <d v="2015-02-24T00:00:00"/>
    <d v="2015-02-25T00:00:00"/>
    <x v="0"/>
    <n v="2"/>
    <x v="23"/>
    <x v="9"/>
  </r>
  <r>
    <x v="4"/>
    <x v="37"/>
    <x v="2"/>
    <d v="2015-02-25T00:00:00"/>
    <d v="2015-02-26T00:00:00"/>
    <x v="0"/>
    <n v="2"/>
    <x v="24"/>
    <x v="9"/>
  </r>
  <r>
    <x v="4"/>
    <x v="37"/>
    <x v="2"/>
    <d v="2015-02-26T00:00:00"/>
    <d v="2015-02-27T00:00:00"/>
    <x v="0"/>
    <n v="2"/>
    <x v="10"/>
    <x v="9"/>
  </r>
  <r>
    <x v="4"/>
    <x v="37"/>
    <x v="2"/>
    <d v="2015-02-27T00:00:00"/>
    <d v="2015-03-02T00:00:00"/>
    <x v="0"/>
    <n v="3"/>
    <x v="26"/>
    <x v="10"/>
  </r>
  <r>
    <x v="4"/>
    <x v="37"/>
    <x v="2"/>
    <d v="2015-03-02T00:00:00"/>
    <d v="2015-03-03T00:00:00"/>
    <x v="0"/>
    <n v="3"/>
    <x v="27"/>
    <x v="10"/>
  </r>
  <r>
    <x v="4"/>
    <x v="37"/>
    <x v="2"/>
    <d v="2015-03-03T00:00:00"/>
    <d v="2015-03-04T00:00:00"/>
    <x v="0"/>
    <n v="3"/>
    <x v="12"/>
    <x v="10"/>
  </r>
  <r>
    <x v="4"/>
    <x v="37"/>
    <x v="2"/>
    <d v="2015-03-04T00:00:00"/>
    <d v="2015-03-05T00:00:00"/>
    <x v="0"/>
    <n v="3"/>
    <x v="13"/>
    <x v="10"/>
  </r>
  <r>
    <x v="4"/>
    <x v="37"/>
    <x v="2"/>
    <d v="2015-03-05T00:00:00"/>
    <d v="2015-03-06T00:00:00"/>
    <x v="0"/>
    <n v="3"/>
    <x v="14"/>
    <x v="10"/>
  </r>
  <r>
    <x v="4"/>
    <x v="37"/>
    <x v="2"/>
    <d v="2015-03-06T00:00:00"/>
    <d v="2015-03-09T00:00:00"/>
    <x v="0"/>
    <n v="3"/>
    <x v="28"/>
    <x v="10"/>
  </r>
  <r>
    <x v="4"/>
    <x v="37"/>
    <x v="2"/>
    <d v="2015-03-09T00:00:00"/>
    <d v="2015-03-10T00:00:00"/>
    <x v="0"/>
    <n v="3"/>
    <x v="29"/>
    <x v="10"/>
  </r>
  <r>
    <x v="4"/>
    <x v="37"/>
    <x v="2"/>
    <d v="2015-03-10T00:00:00"/>
    <d v="2015-03-11T00:00:00"/>
    <x v="0"/>
    <n v="3"/>
    <x v="17"/>
    <x v="10"/>
  </r>
  <r>
    <x v="4"/>
    <x v="37"/>
    <x v="2"/>
    <d v="2015-03-11T00:00:00"/>
    <d v="2015-03-12T00:00:00"/>
    <x v="0"/>
    <n v="3"/>
    <x v="18"/>
    <x v="10"/>
  </r>
  <r>
    <x v="4"/>
    <x v="37"/>
    <x v="2"/>
    <d v="2015-03-12T00:00:00"/>
    <d v="2015-03-13T00:00:00"/>
    <x v="0"/>
    <n v="3"/>
    <x v="19"/>
    <x v="10"/>
  </r>
  <r>
    <x v="4"/>
    <x v="37"/>
    <x v="2"/>
    <d v="2015-03-13T00:00:00"/>
    <d v="2015-03-16T00:00:00"/>
    <x v="0"/>
    <n v="3"/>
    <x v="4"/>
    <x v="10"/>
  </r>
  <r>
    <x v="4"/>
    <x v="37"/>
    <x v="2"/>
    <d v="2015-03-16T00:00:00"/>
    <d v="2015-03-17T00:00:00"/>
    <x v="0"/>
    <n v="3"/>
    <x v="6"/>
    <x v="10"/>
  </r>
  <r>
    <x v="4"/>
    <x v="37"/>
    <x v="2"/>
    <d v="2015-03-17T00:00:00"/>
    <d v="2015-03-18T00:00:00"/>
    <x v="0"/>
    <n v="3"/>
    <x v="5"/>
    <x v="10"/>
  </r>
  <r>
    <x v="4"/>
    <x v="37"/>
    <x v="2"/>
    <d v="2015-03-18T00:00:00"/>
    <d v="2015-03-19T00:00:00"/>
    <x v="0"/>
    <n v="3"/>
    <x v="8"/>
    <x v="10"/>
  </r>
  <r>
    <x v="4"/>
    <x v="37"/>
    <x v="2"/>
    <d v="2015-03-19T00:00:00"/>
    <d v="2015-03-20T00:00:00"/>
    <x v="0"/>
    <n v="3"/>
    <x v="7"/>
    <x v="10"/>
  </r>
  <r>
    <x v="4"/>
    <x v="37"/>
    <x v="2"/>
    <d v="2015-03-20T00:00:00"/>
    <d v="2015-03-24T00:00:00"/>
    <x v="0"/>
    <n v="3"/>
    <x v="9"/>
    <x v="10"/>
  </r>
  <r>
    <x v="4"/>
    <x v="37"/>
    <x v="2"/>
    <d v="2015-03-24T00:00:00"/>
    <d v="2015-03-25T00:00:00"/>
    <x v="0"/>
    <n v="3"/>
    <x v="23"/>
    <x v="10"/>
  </r>
  <r>
    <x v="4"/>
    <x v="37"/>
    <x v="2"/>
    <d v="2015-03-25T00:00:00"/>
    <d v="2015-03-26T00:00:00"/>
    <x v="0"/>
    <n v="3"/>
    <x v="24"/>
    <x v="10"/>
  </r>
  <r>
    <x v="4"/>
    <x v="37"/>
    <x v="2"/>
    <d v="2015-03-26T00:00:00"/>
    <d v="2015-03-27T00:00:00"/>
    <x v="0"/>
    <n v="3"/>
    <x v="10"/>
    <x v="10"/>
  </r>
  <r>
    <x v="4"/>
    <x v="37"/>
    <x v="2"/>
    <d v="2015-03-27T00:00:00"/>
    <d v="2015-03-30T00:00:00"/>
    <x v="0"/>
    <n v="3"/>
    <x v="0"/>
    <x v="10"/>
  </r>
  <r>
    <x v="4"/>
    <x v="37"/>
    <x v="2"/>
    <d v="2015-03-30T00:00:00"/>
    <d v="2015-03-31T00:00:00"/>
    <x v="0"/>
    <n v="3"/>
    <x v="2"/>
    <x v="10"/>
  </r>
  <r>
    <x v="4"/>
    <x v="37"/>
    <x v="2"/>
    <d v="2015-03-31T00:00:00"/>
    <d v="2015-04-01T00:00:00"/>
    <x v="0"/>
    <n v="4"/>
    <x v="25"/>
    <x v="11"/>
  </r>
  <r>
    <x v="4"/>
    <x v="37"/>
    <x v="2"/>
    <d v="2015-04-01T00:00:00"/>
    <d v="2015-04-06T00:00:00"/>
    <x v="0"/>
    <n v="4"/>
    <x v="14"/>
    <x v="11"/>
  </r>
  <r>
    <x v="4"/>
    <x v="37"/>
    <x v="2"/>
    <d v="2015-04-06T00:00:00"/>
    <d v="2015-04-07T00:00:00"/>
    <x v="0"/>
    <n v="4"/>
    <x v="15"/>
    <x v="11"/>
  </r>
  <r>
    <x v="4"/>
    <x v="37"/>
    <x v="2"/>
    <d v="2015-04-07T00:00:00"/>
    <d v="2015-04-08T00:00:00"/>
    <x v="0"/>
    <n v="4"/>
    <x v="16"/>
    <x v="11"/>
  </r>
  <r>
    <x v="4"/>
    <x v="37"/>
    <x v="2"/>
    <d v="2015-04-08T00:00:00"/>
    <d v="2015-04-09T00:00:00"/>
    <x v="0"/>
    <n v="4"/>
    <x v="28"/>
    <x v="11"/>
  </r>
  <r>
    <x v="4"/>
    <x v="37"/>
    <x v="2"/>
    <d v="2015-04-09T00:00:00"/>
    <d v="2015-04-10T00:00:00"/>
    <x v="0"/>
    <n v="4"/>
    <x v="29"/>
    <x v="11"/>
  </r>
  <r>
    <x v="4"/>
    <x v="37"/>
    <x v="2"/>
    <d v="2015-04-10T00:00:00"/>
    <d v="2015-04-13T00:00:00"/>
    <x v="0"/>
    <n v="4"/>
    <x v="19"/>
    <x v="11"/>
  </r>
  <r>
    <x v="4"/>
    <x v="37"/>
    <x v="2"/>
    <d v="2015-04-13T00:00:00"/>
    <d v="2015-04-14T00:00:00"/>
    <x v="0"/>
    <n v="4"/>
    <x v="20"/>
    <x v="11"/>
  </r>
  <r>
    <x v="4"/>
    <x v="37"/>
    <x v="2"/>
    <d v="2015-04-14T00:00:00"/>
    <d v="2015-04-15T00:00:00"/>
    <x v="0"/>
    <n v="4"/>
    <x v="3"/>
    <x v="11"/>
  </r>
  <r>
    <x v="4"/>
    <x v="37"/>
    <x v="2"/>
    <d v="2015-04-15T00:00:00"/>
    <d v="2015-04-16T00:00:00"/>
    <x v="0"/>
    <n v="4"/>
    <x v="4"/>
    <x v="11"/>
  </r>
  <r>
    <x v="4"/>
    <x v="37"/>
    <x v="2"/>
    <d v="2015-04-16T00:00:00"/>
    <d v="2015-04-17T00:00:00"/>
    <x v="0"/>
    <n v="4"/>
    <x v="6"/>
    <x v="11"/>
  </r>
  <r>
    <x v="4"/>
    <x v="37"/>
    <x v="2"/>
    <d v="2015-04-17T00:00:00"/>
    <d v="2015-04-20T00:00:00"/>
    <x v="0"/>
    <n v="4"/>
    <x v="7"/>
    <x v="11"/>
  </r>
  <r>
    <x v="4"/>
    <x v="37"/>
    <x v="2"/>
    <d v="2015-04-20T00:00:00"/>
    <d v="2015-04-21T00:00:00"/>
    <x v="0"/>
    <n v="4"/>
    <x v="21"/>
    <x v="11"/>
  </r>
  <r>
    <x v="4"/>
    <x v="37"/>
    <x v="2"/>
    <d v="2015-04-21T00:00:00"/>
    <d v="2015-04-22T00:00:00"/>
    <x v="0"/>
    <n v="4"/>
    <x v="22"/>
    <x v="11"/>
  </r>
  <r>
    <x v="4"/>
    <x v="37"/>
    <x v="2"/>
    <d v="2015-04-22T00:00:00"/>
    <d v="2015-04-23T00:00:00"/>
    <x v="0"/>
    <n v="4"/>
    <x v="30"/>
    <x v="11"/>
  </r>
  <r>
    <x v="4"/>
    <x v="37"/>
    <x v="2"/>
    <d v="2015-04-23T00:00:00"/>
    <d v="2015-04-24T00:00:00"/>
    <x v="0"/>
    <n v="4"/>
    <x v="9"/>
    <x v="11"/>
  </r>
  <r>
    <x v="4"/>
    <x v="37"/>
    <x v="2"/>
    <d v="2015-04-24T00:00:00"/>
    <d v="2015-04-27T00:00:00"/>
    <x v="0"/>
    <n v="4"/>
    <x v="10"/>
    <x v="11"/>
  </r>
  <r>
    <x v="4"/>
    <x v="37"/>
    <x v="2"/>
    <d v="2015-04-27T00:00:00"/>
    <d v="2015-04-28T00:00:00"/>
    <x v="0"/>
    <n v="4"/>
    <x v="11"/>
    <x v="11"/>
  </r>
  <r>
    <x v="4"/>
    <x v="37"/>
    <x v="2"/>
    <d v="2015-04-28T00:00:00"/>
    <d v="2015-04-29T00:00:00"/>
    <x v="0"/>
    <n v="4"/>
    <x v="1"/>
    <x v="11"/>
  </r>
  <r>
    <x v="4"/>
    <x v="37"/>
    <x v="2"/>
    <d v="2015-04-29T00:00:00"/>
    <d v="2015-04-30T00:00:00"/>
    <x v="0"/>
    <n v="4"/>
    <x v="0"/>
    <x v="11"/>
  </r>
  <r>
    <x v="4"/>
    <x v="37"/>
    <x v="2"/>
    <d v="2015-04-30T00:00:00"/>
    <d v="2015-05-04T00:00:00"/>
    <x v="0"/>
    <n v="5"/>
    <x v="12"/>
    <x v="1"/>
  </r>
  <r>
    <x v="4"/>
    <x v="37"/>
    <x v="2"/>
    <d v="2015-05-04T00:00:00"/>
    <d v="2015-05-05T00:00:00"/>
    <x v="0"/>
    <n v="5"/>
    <x v="13"/>
    <x v="1"/>
  </r>
  <r>
    <x v="4"/>
    <x v="37"/>
    <x v="2"/>
    <d v="2015-05-05T00:00:00"/>
    <d v="2015-05-06T00:00:00"/>
    <x v="0"/>
    <n v="5"/>
    <x v="14"/>
    <x v="1"/>
  </r>
  <r>
    <x v="4"/>
    <x v="37"/>
    <x v="2"/>
    <d v="2015-05-06T00:00:00"/>
    <d v="2015-05-07T00:00:00"/>
    <x v="0"/>
    <n v="5"/>
    <x v="15"/>
    <x v="1"/>
  </r>
  <r>
    <x v="4"/>
    <x v="37"/>
    <x v="2"/>
    <d v="2015-05-07T00:00:00"/>
    <d v="2015-05-08T00:00:00"/>
    <x v="0"/>
    <n v="5"/>
    <x v="16"/>
    <x v="1"/>
  </r>
  <r>
    <x v="4"/>
    <x v="37"/>
    <x v="2"/>
    <d v="2015-05-08T00:00:00"/>
    <d v="2015-05-11T00:00:00"/>
    <x v="0"/>
    <n v="5"/>
    <x v="17"/>
    <x v="1"/>
  </r>
  <r>
    <x v="4"/>
    <x v="37"/>
    <x v="2"/>
    <d v="2015-05-11T00:00:00"/>
    <d v="2015-05-12T00:00:00"/>
    <x v="0"/>
    <n v="5"/>
    <x v="18"/>
    <x v="1"/>
  </r>
  <r>
    <x v="4"/>
    <x v="37"/>
    <x v="2"/>
    <d v="2015-05-12T00:00:00"/>
    <d v="2015-05-13T00:00:00"/>
    <x v="0"/>
    <n v="5"/>
    <x v="19"/>
    <x v="1"/>
  </r>
  <r>
    <x v="4"/>
    <x v="37"/>
    <x v="2"/>
    <d v="2015-05-13T00:00:00"/>
    <d v="2015-05-14T00:00:00"/>
    <x v="0"/>
    <n v="5"/>
    <x v="20"/>
    <x v="1"/>
  </r>
  <r>
    <x v="4"/>
    <x v="37"/>
    <x v="2"/>
    <d v="2015-05-14T00:00:00"/>
    <d v="2015-05-15T00:00:00"/>
    <x v="0"/>
    <n v="5"/>
    <x v="3"/>
    <x v="1"/>
  </r>
  <r>
    <x v="4"/>
    <x v="37"/>
    <x v="2"/>
    <d v="2015-05-15T00:00:00"/>
    <d v="2015-05-19T00:00:00"/>
    <x v="0"/>
    <n v="5"/>
    <x v="8"/>
    <x v="1"/>
  </r>
  <r>
    <x v="4"/>
    <x v="37"/>
    <x v="2"/>
    <d v="2015-05-19T00:00:00"/>
    <d v="2015-05-20T00:00:00"/>
    <x v="0"/>
    <n v="5"/>
    <x v="7"/>
    <x v="1"/>
  </r>
  <r>
    <x v="4"/>
    <x v="37"/>
    <x v="2"/>
    <d v="2015-05-20T00:00:00"/>
    <d v="2015-05-21T00:00:00"/>
    <x v="0"/>
    <n v="5"/>
    <x v="21"/>
    <x v="1"/>
  </r>
  <r>
    <x v="4"/>
    <x v="37"/>
    <x v="2"/>
    <d v="2015-05-21T00:00:00"/>
    <d v="2015-05-22T00:00:00"/>
    <x v="0"/>
    <n v="5"/>
    <x v="22"/>
    <x v="1"/>
  </r>
  <r>
    <x v="4"/>
    <x v="37"/>
    <x v="2"/>
    <d v="2015-05-22T00:00:00"/>
    <d v="2015-05-25T00:00:00"/>
    <x v="0"/>
    <n v="5"/>
    <x v="23"/>
    <x v="1"/>
  </r>
  <r>
    <x v="4"/>
    <x v="37"/>
    <x v="2"/>
    <d v="2015-05-25T00:00:00"/>
    <d v="2015-05-26T00:00:00"/>
    <x v="0"/>
    <n v="5"/>
    <x v="24"/>
    <x v="1"/>
  </r>
  <r>
    <x v="4"/>
    <x v="37"/>
    <x v="2"/>
    <d v="2015-05-26T00:00:00"/>
    <d v="2015-05-27T00:00:00"/>
    <x v="0"/>
    <n v="5"/>
    <x v="10"/>
    <x v="1"/>
  </r>
  <r>
    <x v="4"/>
    <x v="37"/>
    <x v="2"/>
    <d v="2015-05-27T00:00:00"/>
    <d v="2015-05-28T00:00:00"/>
    <x v="0"/>
    <n v="5"/>
    <x v="11"/>
    <x v="1"/>
  </r>
  <r>
    <x v="4"/>
    <x v="37"/>
    <x v="2"/>
    <d v="2015-05-28T00:00:00"/>
    <d v="2015-05-29T00:00:00"/>
    <x v="0"/>
    <n v="5"/>
    <x v="1"/>
    <x v="1"/>
  </r>
  <r>
    <x v="4"/>
    <x v="37"/>
    <x v="2"/>
    <d v="2015-05-29T00:00:00"/>
    <d v="2015-06-01T00:00:00"/>
    <x v="0"/>
    <n v="6"/>
    <x v="25"/>
    <x v="2"/>
  </r>
  <r>
    <x v="4"/>
    <x v="37"/>
    <x v="2"/>
    <d v="2015-06-01T00:00:00"/>
    <d v="2015-06-02T00:00:00"/>
    <x v="0"/>
    <n v="6"/>
    <x v="26"/>
    <x v="2"/>
  </r>
  <r>
    <x v="4"/>
    <x v="37"/>
    <x v="2"/>
    <d v="2015-06-02T00:00:00"/>
    <d v="2015-06-03T00:00:00"/>
    <x v="0"/>
    <n v="6"/>
    <x v="27"/>
    <x v="2"/>
  </r>
  <r>
    <x v="4"/>
    <x v="37"/>
    <x v="2"/>
    <d v="2015-06-03T00:00:00"/>
    <d v="2015-06-04T00:00:00"/>
    <x v="0"/>
    <n v="6"/>
    <x v="12"/>
    <x v="2"/>
  </r>
  <r>
    <x v="4"/>
    <x v="37"/>
    <x v="2"/>
    <d v="2015-06-04T00:00:00"/>
    <d v="2015-06-05T00:00:00"/>
    <x v="0"/>
    <n v="6"/>
    <x v="13"/>
    <x v="2"/>
  </r>
  <r>
    <x v="4"/>
    <x v="37"/>
    <x v="2"/>
    <d v="2015-06-05T00:00:00"/>
    <d v="2015-06-09T00:00:00"/>
    <x v="0"/>
    <n v="6"/>
    <x v="28"/>
    <x v="2"/>
  </r>
  <r>
    <x v="4"/>
    <x v="37"/>
    <x v="2"/>
    <d v="2015-06-09T00:00:00"/>
    <d v="2015-06-10T00:00:00"/>
    <x v="0"/>
    <n v="6"/>
    <x v="29"/>
    <x v="2"/>
  </r>
  <r>
    <x v="4"/>
    <x v="37"/>
    <x v="2"/>
    <d v="2015-06-10T00:00:00"/>
    <d v="2015-06-11T00:00:00"/>
    <x v="0"/>
    <n v="6"/>
    <x v="17"/>
    <x v="2"/>
  </r>
  <r>
    <x v="4"/>
    <x v="37"/>
    <x v="2"/>
    <d v="2015-06-11T00:00:00"/>
    <d v="2015-06-12T00:00:00"/>
    <x v="0"/>
    <n v="6"/>
    <x v="18"/>
    <x v="2"/>
  </r>
  <r>
    <x v="4"/>
    <x v="37"/>
    <x v="2"/>
    <d v="2015-06-12T00:00:00"/>
    <d v="2015-06-16T00:00:00"/>
    <x v="0"/>
    <n v="6"/>
    <x v="4"/>
    <x v="2"/>
  </r>
  <r>
    <x v="4"/>
    <x v="37"/>
    <x v="2"/>
    <d v="2015-06-16T00:00:00"/>
    <d v="2015-06-17T00:00:00"/>
    <x v="0"/>
    <n v="6"/>
    <x v="6"/>
    <x v="2"/>
  </r>
  <r>
    <x v="4"/>
    <x v="37"/>
    <x v="2"/>
    <d v="2015-06-17T00:00:00"/>
    <d v="2015-06-18T00:00:00"/>
    <x v="0"/>
    <n v="6"/>
    <x v="5"/>
    <x v="2"/>
  </r>
  <r>
    <x v="4"/>
    <x v="37"/>
    <x v="2"/>
    <d v="2015-06-18T00:00:00"/>
    <d v="2015-06-19T00:00:00"/>
    <x v="0"/>
    <n v="6"/>
    <x v="8"/>
    <x v="2"/>
  </r>
  <r>
    <x v="4"/>
    <x v="37"/>
    <x v="2"/>
    <d v="2015-06-19T00:00:00"/>
    <d v="2015-06-22T00:00:00"/>
    <x v="0"/>
    <n v="6"/>
    <x v="22"/>
    <x v="2"/>
  </r>
  <r>
    <x v="4"/>
    <x v="37"/>
    <x v="2"/>
    <d v="2015-06-22T00:00:00"/>
    <d v="2015-06-23T00:00:00"/>
    <x v="0"/>
    <n v="6"/>
    <x v="30"/>
    <x v="2"/>
  </r>
  <r>
    <x v="4"/>
    <x v="37"/>
    <x v="2"/>
    <d v="2015-06-23T00:00:00"/>
    <d v="2015-06-24T00:00:00"/>
    <x v="0"/>
    <n v="6"/>
    <x v="9"/>
    <x v="2"/>
  </r>
  <r>
    <x v="4"/>
    <x v="37"/>
    <x v="2"/>
    <d v="2015-06-24T00:00:00"/>
    <d v="2015-06-25T00:00:00"/>
    <x v="0"/>
    <n v="6"/>
    <x v="23"/>
    <x v="2"/>
  </r>
  <r>
    <x v="4"/>
    <x v="37"/>
    <x v="2"/>
    <d v="2015-06-25T00:00:00"/>
    <d v="2015-06-26T00:00:00"/>
    <x v="0"/>
    <n v="6"/>
    <x v="24"/>
    <x v="2"/>
  </r>
  <r>
    <x v="4"/>
    <x v="37"/>
    <x v="2"/>
    <d v="2015-06-26T00:00:00"/>
    <d v="2015-06-30T00:00:00"/>
    <x v="0"/>
    <n v="6"/>
    <x v="0"/>
    <x v="2"/>
  </r>
  <r>
    <x v="4"/>
    <x v="37"/>
    <x v="2"/>
    <d v="2015-06-30T00:00:00"/>
    <d v="2015-07-01T00:00:00"/>
    <x v="0"/>
    <n v="7"/>
    <x v="25"/>
    <x v="3"/>
  </r>
  <r>
    <x v="4"/>
    <x v="37"/>
    <x v="2"/>
    <d v="2015-07-01T00:00:00"/>
    <d v="2015-07-02T00:00:00"/>
    <x v="0"/>
    <n v="7"/>
    <x v="26"/>
    <x v="3"/>
  </r>
  <r>
    <x v="4"/>
    <x v="37"/>
    <x v="2"/>
    <d v="2015-07-02T00:00:00"/>
    <d v="2015-07-03T00:00:00"/>
    <x v="0"/>
    <n v="7"/>
    <x v="27"/>
    <x v="3"/>
  </r>
  <r>
    <x v="4"/>
    <x v="37"/>
    <x v="2"/>
    <d v="2015-07-03T00:00:00"/>
    <d v="2015-07-06T00:00:00"/>
    <x v="0"/>
    <n v="7"/>
    <x v="14"/>
    <x v="3"/>
  </r>
  <r>
    <x v="4"/>
    <x v="37"/>
    <x v="2"/>
    <d v="2015-07-06T00:00:00"/>
    <d v="2015-07-07T00:00:00"/>
    <x v="0"/>
    <n v="7"/>
    <x v="15"/>
    <x v="3"/>
  </r>
  <r>
    <x v="4"/>
    <x v="37"/>
    <x v="2"/>
    <d v="2015-07-07T00:00:00"/>
    <d v="2015-07-08T00:00:00"/>
    <x v="0"/>
    <n v="7"/>
    <x v="16"/>
    <x v="3"/>
  </r>
  <r>
    <x v="4"/>
    <x v="37"/>
    <x v="2"/>
    <d v="2015-07-08T00:00:00"/>
    <d v="2015-07-09T00:00:00"/>
    <x v="0"/>
    <n v="7"/>
    <x v="28"/>
    <x v="3"/>
  </r>
  <r>
    <x v="4"/>
    <x v="37"/>
    <x v="2"/>
    <d v="2015-07-09T00:00:00"/>
    <d v="2015-07-10T00:00:00"/>
    <x v="0"/>
    <n v="7"/>
    <x v="29"/>
    <x v="3"/>
  </r>
  <r>
    <x v="4"/>
    <x v="37"/>
    <x v="2"/>
    <d v="2015-07-10T00:00:00"/>
    <d v="2015-07-13T00:00:00"/>
    <x v="0"/>
    <n v="7"/>
    <x v="19"/>
    <x v="3"/>
  </r>
  <r>
    <x v="4"/>
    <x v="37"/>
    <x v="2"/>
    <d v="2015-07-13T00:00:00"/>
    <d v="2015-07-14T00:00:00"/>
    <x v="0"/>
    <n v="7"/>
    <x v="20"/>
    <x v="3"/>
  </r>
  <r>
    <x v="4"/>
    <x v="37"/>
    <x v="2"/>
    <d v="2015-07-14T00:00:00"/>
    <d v="2015-07-15T00:00:00"/>
    <x v="0"/>
    <n v="7"/>
    <x v="3"/>
    <x v="3"/>
  </r>
  <r>
    <x v="4"/>
    <x v="37"/>
    <x v="2"/>
    <d v="2015-07-15T00:00:00"/>
    <d v="2015-07-16T00:00:00"/>
    <x v="0"/>
    <n v="7"/>
    <x v="4"/>
    <x v="3"/>
  </r>
  <r>
    <x v="4"/>
    <x v="37"/>
    <x v="2"/>
    <d v="2015-07-16T00:00:00"/>
    <d v="2015-07-17T00:00:00"/>
    <x v="0"/>
    <n v="7"/>
    <x v="6"/>
    <x v="3"/>
  </r>
  <r>
    <x v="4"/>
    <x v="37"/>
    <x v="2"/>
    <d v="2015-07-17T00:00:00"/>
    <d v="2015-07-21T00:00:00"/>
    <x v="0"/>
    <n v="7"/>
    <x v="21"/>
    <x v="3"/>
  </r>
  <r>
    <x v="4"/>
    <x v="37"/>
    <x v="2"/>
    <d v="2015-07-21T00:00:00"/>
    <d v="2015-07-22T00:00:00"/>
    <x v="0"/>
    <n v="7"/>
    <x v="22"/>
    <x v="3"/>
  </r>
  <r>
    <x v="4"/>
    <x v="37"/>
    <x v="2"/>
    <d v="2015-07-22T00:00:00"/>
    <d v="2015-07-23T00:00:00"/>
    <x v="0"/>
    <n v="7"/>
    <x v="30"/>
    <x v="3"/>
  </r>
  <r>
    <x v="4"/>
    <x v="37"/>
    <x v="2"/>
    <d v="2015-07-23T00:00:00"/>
    <d v="2015-07-24T00:00:00"/>
    <x v="0"/>
    <n v="7"/>
    <x v="9"/>
    <x v="3"/>
  </r>
  <r>
    <x v="4"/>
    <x v="37"/>
    <x v="2"/>
    <d v="2015-07-24T00:00:00"/>
    <d v="2015-07-27T00:00:00"/>
    <x v="0"/>
    <n v="7"/>
    <x v="10"/>
    <x v="3"/>
  </r>
  <r>
    <x v="4"/>
    <x v="37"/>
    <x v="2"/>
    <d v="2015-07-27T00:00:00"/>
    <d v="2015-07-28T00:00:00"/>
    <x v="0"/>
    <n v="7"/>
    <x v="11"/>
    <x v="3"/>
  </r>
  <r>
    <x v="4"/>
    <x v="37"/>
    <x v="2"/>
    <d v="2015-07-28T00:00:00"/>
    <d v="2015-07-29T00:00:00"/>
    <x v="0"/>
    <n v="7"/>
    <x v="1"/>
    <x v="3"/>
  </r>
  <r>
    <x v="4"/>
    <x v="37"/>
    <x v="2"/>
    <d v="2015-07-29T00:00:00"/>
    <d v="2015-07-30T00:00:00"/>
    <x v="0"/>
    <n v="7"/>
    <x v="0"/>
    <x v="3"/>
  </r>
  <r>
    <x v="4"/>
    <x v="37"/>
    <x v="2"/>
    <d v="2015-07-30T00:00:00"/>
    <d v="2015-07-31T00:00:00"/>
    <x v="0"/>
    <n v="7"/>
    <x v="2"/>
    <x v="3"/>
  </r>
  <r>
    <x v="4"/>
    <x v="37"/>
    <x v="2"/>
    <d v="2015-07-31T00:00:00"/>
    <d v="2015-08-03T00:00:00"/>
    <x v="0"/>
    <n v="8"/>
    <x v="27"/>
    <x v="4"/>
  </r>
  <r>
    <x v="4"/>
    <x v="37"/>
    <x v="2"/>
    <d v="2015-08-03T00:00:00"/>
    <d v="2015-08-04T00:00:00"/>
    <x v="0"/>
    <n v="8"/>
    <x v="12"/>
    <x v="4"/>
  </r>
  <r>
    <x v="4"/>
    <x v="37"/>
    <x v="2"/>
    <d v="2015-08-04T00:00:00"/>
    <d v="2015-08-05T00:00:00"/>
    <x v="0"/>
    <n v="8"/>
    <x v="13"/>
    <x v="4"/>
  </r>
  <r>
    <x v="4"/>
    <x v="37"/>
    <x v="2"/>
    <d v="2015-08-05T00:00:00"/>
    <d v="2015-08-06T00:00:00"/>
    <x v="0"/>
    <n v="8"/>
    <x v="14"/>
    <x v="4"/>
  </r>
  <r>
    <x v="4"/>
    <x v="37"/>
    <x v="2"/>
    <d v="2015-08-06T00:00:00"/>
    <d v="2015-08-10T00:00:00"/>
    <x v="0"/>
    <n v="8"/>
    <x v="29"/>
    <x v="4"/>
  </r>
  <r>
    <x v="4"/>
    <x v="37"/>
    <x v="2"/>
    <d v="2015-08-10T00:00:00"/>
    <d v="2015-08-11T00:00:00"/>
    <x v="0"/>
    <n v="8"/>
    <x v="17"/>
    <x v="4"/>
  </r>
  <r>
    <x v="4"/>
    <x v="37"/>
    <x v="2"/>
    <d v="2015-08-11T00:00:00"/>
    <d v="2015-08-12T00:00:00"/>
    <x v="0"/>
    <n v="8"/>
    <x v="18"/>
    <x v="4"/>
  </r>
  <r>
    <x v="4"/>
    <x v="37"/>
    <x v="2"/>
    <d v="2015-08-12T00:00:00"/>
    <d v="2015-08-13T00:00:00"/>
    <x v="0"/>
    <n v="8"/>
    <x v="19"/>
    <x v="4"/>
  </r>
  <r>
    <x v="4"/>
    <x v="37"/>
    <x v="2"/>
    <d v="2015-08-13T00:00:00"/>
    <d v="2015-08-14T00:00:00"/>
    <x v="0"/>
    <n v="8"/>
    <x v="20"/>
    <x v="4"/>
  </r>
  <r>
    <x v="4"/>
    <x v="37"/>
    <x v="2"/>
    <d v="2015-08-14T00:00:00"/>
    <d v="2015-08-18T00:00:00"/>
    <x v="0"/>
    <n v="8"/>
    <x v="5"/>
    <x v="4"/>
  </r>
  <r>
    <x v="4"/>
    <x v="37"/>
    <x v="2"/>
    <d v="2015-08-18T00:00:00"/>
    <d v="2015-08-19T00:00:00"/>
    <x v="0"/>
    <n v="8"/>
    <x v="8"/>
    <x v="4"/>
  </r>
  <r>
    <x v="4"/>
    <x v="37"/>
    <x v="2"/>
    <d v="2015-08-19T00:00:00"/>
    <d v="2015-08-20T00:00:00"/>
    <x v="0"/>
    <n v="8"/>
    <x v="7"/>
    <x v="4"/>
  </r>
  <r>
    <x v="4"/>
    <x v="37"/>
    <x v="2"/>
    <d v="2015-08-20T00:00:00"/>
    <d v="2015-08-21T00:00:00"/>
    <x v="0"/>
    <n v="8"/>
    <x v="21"/>
    <x v="4"/>
  </r>
  <r>
    <x v="4"/>
    <x v="37"/>
    <x v="2"/>
    <d v="2015-08-21T00:00:00"/>
    <d v="2015-08-24T00:00:00"/>
    <x v="0"/>
    <n v="8"/>
    <x v="9"/>
    <x v="4"/>
  </r>
  <r>
    <x v="4"/>
    <x v="37"/>
    <x v="2"/>
    <d v="2015-08-24T00:00:00"/>
    <d v="2015-08-25T00:00:00"/>
    <x v="0"/>
    <n v="8"/>
    <x v="23"/>
    <x v="4"/>
  </r>
  <r>
    <x v="4"/>
    <x v="37"/>
    <x v="2"/>
    <d v="2015-08-25T00:00:00"/>
    <d v="2015-08-26T00:00:00"/>
    <x v="0"/>
    <n v="8"/>
    <x v="24"/>
    <x v="4"/>
  </r>
  <r>
    <x v="4"/>
    <x v="37"/>
    <x v="2"/>
    <d v="2015-08-26T00:00:00"/>
    <d v="2015-08-27T00:00:00"/>
    <x v="0"/>
    <n v="8"/>
    <x v="10"/>
    <x v="4"/>
  </r>
  <r>
    <x v="4"/>
    <x v="37"/>
    <x v="2"/>
    <d v="2015-08-27T00:00:00"/>
    <d v="2015-08-28T00:00:00"/>
    <x v="0"/>
    <n v="8"/>
    <x v="11"/>
    <x v="4"/>
  </r>
  <r>
    <x v="4"/>
    <x v="37"/>
    <x v="2"/>
    <d v="2015-08-28T00:00:00"/>
    <d v="2015-08-31T00:00:00"/>
    <x v="0"/>
    <n v="8"/>
    <x v="2"/>
    <x v="4"/>
  </r>
  <r>
    <x v="4"/>
    <x v="37"/>
    <x v="2"/>
    <d v="2015-08-31T00:00:00"/>
    <d v="2015-09-01T00:00:00"/>
    <x v="0"/>
    <n v="9"/>
    <x v="25"/>
    <x v="5"/>
  </r>
  <r>
    <x v="4"/>
    <x v="37"/>
    <x v="2"/>
    <d v="2015-09-01T00:00:00"/>
    <d v="2015-09-02T00:00:00"/>
    <x v="0"/>
    <n v="9"/>
    <x v="26"/>
    <x v="5"/>
  </r>
  <r>
    <x v="4"/>
    <x v="37"/>
    <x v="2"/>
    <d v="2015-09-02T00:00:00"/>
    <d v="2015-09-03T00:00:00"/>
    <x v="0"/>
    <n v="9"/>
    <x v="27"/>
    <x v="5"/>
  </r>
  <r>
    <x v="4"/>
    <x v="37"/>
    <x v="2"/>
    <d v="2015-09-03T00:00:00"/>
    <d v="2015-09-04T00:00:00"/>
    <x v="0"/>
    <n v="9"/>
    <x v="12"/>
    <x v="5"/>
  </r>
  <r>
    <x v="4"/>
    <x v="37"/>
    <x v="2"/>
    <d v="2015-09-04T00:00:00"/>
    <d v="2015-09-07T00:00:00"/>
    <x v="0"/>
    <n v="9"/>
    <x v="15"/>
    <x v="5"/>
  </r>
  <r>
    <x v="4"/>
    <x v="37"/>
    <x v="2"/>
    <d v="2015-09-07T00:00:00"/>
    <d v="2015-09-08T00:00:00"/>
    <x v="0"/>
    <n v="9"/>
    <x v="16"/>
    <x v="5"/>
  </r>
  <r>
    <x v="4"/>
    <x v="37"/>
    <x v="2"/>
    <d v="2015-09-08T00:00:00"/>
    <d v="2015-09-09T00:00:00"/>
    <x v="0"/>
    <n v="9"/>
    <x v="28"/>
    <x v="5"/>
  </r>
  <r>
    <x v="4"/>
    <x v="37"/>
    <x v="2"/>
    <d v="2015-09-09T00:00:00"/>
    <d v="2015-09-10T00:00:00"/>
    <x v="0"/>
    <n v="9"/>
    <x v="29"/>
    <x v="5"/>
  </r>
  <r>
    <x v="4"/>
    <x v="37"/>
    <x v="2"/>
    <d v="2015-09-10T00:00:00"/>
    <d v="2015-09-11T00:00:00"/>
    <x v="0"/>
    <n v="9"/>
    <x v="17"/>
    <x v="5"/>
  </r>
  <r>
    <x v="4"/>
    <x v="37"/>
    <x v="2"/>
    <d v="2015-09-11T00:00:00"/>
    <d v="2015-09-14T00:00:00"/>
    <x v="0"/>
    <n v="9"/>
    <x v="20"/>
    <x v="5"/>
  </r>
  <r>
    <x v="4"/>
    <x v="37"/>
    <x v="2"/>
    <d v="2015-09-14T00:00:00"/>
    <d v="2015-09-15T00:00:00"/>
    <x v="0"/>
    <n v="9"/>
    <x v="3"/>
    <x v="5"/>
  </r>
  <r>
    <x v="4"/>
    <x v="37"/>
    <x v="2"/>
    <d v="2015-09-15T00:00:00"/>
    <d v="2015-09-16T00:00:00"/>
    <x v="0"/>
    <n v="9"/>
    <x v="4"/>
    <x v="5"/>
  </r>
  <r>
    <x v="4"/>
    <x v="37"/>
    <x v="2"/>
    <d v="2015-09-16T00:00:00"/>
    <d v="2015-09-17T00:00:00"/>
    <x v="0"/>
    <n v="9"/>
    <x v="6"/>
    <x v="5"/>
  </r>
  <r>
    <x v="4"/>
    <x v="37"/>
    <x v="2"/>
    <d v="2015-09-17T00:00:00"/>
    <d v="2015-09-18T00:00:00"/>
    <x v="0"/>
    <n v="9"/>
    <x v="5"/>
    <x v="5"/>
  </r>
  <r>
    <x v="4"/>
    <x v="37"/>
    <x v="2"/>
    <d v="2015-09-18T00:00:00"/>
    <d v="2015-09-21T00:00:00"/>
    <x v="0"/>
    <n v="9"/>
    <x v="21"/>
    <x v="5"/>
  </r>
  <r>
    <x v="4"/>
    <x v="37"/>
    <x v="2"/>
    <d v="2015-09-21T00:00:00"/>
    <d v="2015-09-22T00:00:00"/>
    <x v="0"/>
    <n v="9"/>
    <x v="22"/>
    <x v="5"/>
  </r>
  <r>
    <x v="4"/>
    <x v="37"/>
    <x v="2"/>
    <d v="2015-09-22T00:00:00"/>
    <d v="2015-09-23T00:00:00"/>
    <x v="0"/>
    <n v="9"/>
    <x v="30"/>
    <x v="5"/>
  </r>
  <r>
    <x v="4"/>
    <x v="37"/>
    <x v="2"/>
    <d v="2015-09-23T00:00:00"/>
    <d v="2015-09-24T00:00:00"/>
    <x v="0"/>
    <n v="9"/>
    <x v="9"/>
    <x v="5"/>
  </r>
  <r>
    <x v="4"/>
    <x v="37"/>
    <x v="2"/>
    <d v="2015-09-24T00:00:00"/>
    <d v="2015-09-25T00:00:00"/>
    <x v="0"/>
    <n v="9"/>
    <x v="23"/>
    <x v="5"/>
  </r>
  <r>
    <x v="4"/>
    <x v="37"/>
    <x v="2"/>
    <d v="2015-09-25T00:00:00"/>
    <d v="2015-09-28T00:00:00"/>
    <x v="0"/>
    <n v="9"/>
    <x v="11"/>
    <x v="5"/>
  </r>
  <r>
    <x v="4"/>
    <x v="37"/>
    <x v="2"/>
    <d v="2015-09-28T00:00:00"/>
    <d v="2015-09-29T00:00:00"/>
    <x v="0"/>
    <n v="9"/>
    <x v="1"/>
    <x v="5"/>
  </r>
  <r>
    <x v="4"/>
    <x v="37"/>
    <x v="2"/>
    <d v="2015-09-29T00:00:00"/>
    <d v="2015-09-30T00:00:00"/>
    <x v="0"/>
    <n v="9"/>
    <x v="0"/>
    <x v="5"/>
  </r>
  <r>
    <x v="4"/>
    <x v="37"/>
    <x v="2"/>
    <d v="2015-09-30T00:00:00"/>
    <d v="2015-10-01T00:00:00"/>
    <x v="0"/>
    <n v="10"/>
    <x v="25"/>
    <x v="0"/>
  </r>
  <r>
    <x v="4"/>
    <x v="37"/>
    <x v="2"/>
    <d v="2015-10-01T00:00:00"/>
    <d v="2015-10-02T00:00:00"/>
    <x v="0"/>
    <n v="10"/>
    <x v="26"/>
    <x v="0"/>
  </r>
  <r>
    <x v="4"/>
    <x v="37"/>
    <x v="2"/>
    <d v="2015-10-02T00:00:00"/>
    <d v="2015-10-05T00:00:00"/>
    <x v="0"/>
    <n v="10"/>
    <x v="13"/>
    <x v="0"/>
  </r>
  <r>
    <x v="4"/>
    <x v="37"/>
    <x v="2"/>
    <d v="2015-10-05T00:00:00"/>
    <d v="2015-10-06T00:00:00"/>
    <x v="0"/>
    <n v="10"/>
    <x v="14"/>
    <x v="0"/>
  </r>
  <r>
    <x v="4"/>
    <x v="37"/>
    <x v="2"/>
    <d v="2015-10-06T00:00:00"/>
    <d v="2015-10-07T00:00:00"/>
    <x v="0"/>
    <n v="10"/>
    <x v="15"/>
    <x v="0"/>
  </r>
  <r>
    <x v="4"/>
    <x v="37"/>
    <x v="2"/>
    <d v="2015-10-07T00:00:00"/>
    <d v="2015-10-08T00:00:00"/>
    <x v="0"/>
    <n v="10"/>
    <x v="16"/>
    <x v="0"/>
  </r>
  <r>
    <x v="4"/>
    <x v="37"/>
    <x v="2"/>
    <d v="2015-10-08T00:00:00"/>
    <d v="2015-10-09T00:00:00"/>
    <x v="0"/>
    <n v="10"/>
    <x v="28"/>
    <x v="0"/>
  </r>
  <r>
    <x v="4"/>
    <x v="37"/>
    <x v="2"/>
    <d v="2015-10-09T00:00:00"/>
    <d v="2015-10-13T00:00:00"/>
    <x v="0"/>
    <n v="10"/>
    <x v="19"/>
    <x v="0"/>
  </r>
  <r>
    <x v="4"/>
    <x v="37"/>
    <x v="2"/>
    <d v="2015-10-13T00:00:00"/>
    <d v="2015-10-14T00:00:00"/>
    <x v="0"/>
    <n v="10"/>
    <x v="20"/>
    <x v="0"/>
  </r>
  <r>
    <x v="4"/>
    <x v="37"/>
    <x v="2"/>
    <d v="2015-10-14T00:00:00"/>
    <d v="2015-10-15T00:00:00"/>
    <x v="0"/>
    <n v="10"/>
    <x v="3"/>
    <x v="0"/>
  </r>
  <r>
    <x v="4"/>
    <x v="37"/>
    <x v="2"/>
    <d v="2015-10-15T00:00:00"/>
    <d v="2015-10-16T00:00:00"/>
    <x v="0"/>
    <n v="10"/>
    <x v="4"/>
    <x v="0"/>
  </r>
  <r>
    <x v="4"/>
    <x v="37"/>
    <x v="2"/>
    <d v="2015-10-16T00:00:00"/>
    <d v="2015-10-19T00:00:00"/>
    <x v="0"/>
    <n v="10"/>
    <x v="8"/>
    <x v="0"/>
  </r>
  <r>
    <x v="4"/>
    <x v="37"/>
    <x v="2"/>
    <d v="2015-10-19T00:00:00"/>
    <d v="2015-10-20T00:00:00"/>
    <x v="0"/>
    <n v="10"/>
    <x v="7"/>
    <x v="0"/>
  </r>
  <r>
    <x v="4"/>
    <x v="37"/>
    <x v="2"/>
    <d v="2015-10-20T00:00:00"/>
    <d v="2015-10-21T00:00:00"/>
    <x v="0"/>
    <n v="10"/>
    <x v="21"/>
    <x v="0"/>
  </r>
  <r>
    <x v="4"/>
    <x v="37"/>
    <x v="2"/>
    <d v="2015-10-21T00:00:00"/>
    <d v="2015-10-22T00:00:00"/>
    <x v="0"/>
    <n v="10"/>
    <x v="22"/>
    <x v="0"/>
  </r>
  <r>
    <x v="4"/>
    <x v="37"/>
    <x v="2"/>
    <d v="2015-10-22T00:00:00"/>
    <d v="2015-10-23T00:00:00"/>
    <x v="0"/>
    <n v="10"/>
    <x v="30"/>
    <x v="0"/>
  </r>
  <r>
    <x v="4"/>
    <x v="37"/>
    <x v="2"/>
    <d v="2015-10-23T00:00:00"/>
    <d v="2015-10-26T00:00:00"/>
    <x v="0"/>
    <n v="10"/>
    <x v="24"/>
    <x v="0"/>
  </r>
  <r>
    <x v="4"/>
    <x v="37"/>
    <x v="2"/>
    <d v="2015-10-26T00:00:00"/>
    <d v="2015-10-27T00:00:00"/>
    <x v="0"/>
    <n v="10"/>
    <x v="10"/>
    <x v="0"/>
  </r>
  <r>
    <x v="4"/>
    <x v="37"/>
    <x v="2"/>
    <d v="2015-10-27T00:00:00"/>
    <d v="2015-10-28T00:00:00"/>
    <x v="0"/>
    <n v="10"/>
    <x v="11"/>
    <x v="0"/>
  </r>
  <r>
    <x v="4"/>
    <x v="37"/>
    <x v="2"/>
    <d v="2015-10-28T00:00:00"/>
    <d v="2015-10-29T00:00:00"/>
    <x v="0"/>
    <n v="10"/>
    <x v="1"/>
    <x v="0"/>
  </r>
  <r>
    <x v="4"/>
    <x v="37"/>
    <x v="2"/>
    <d v="2015-10-29T00:00:00"/>
    <d v="2015-10-30T00:00:00"/>
    <x v="0"/>
    <n v="10"/>
    <x v="0"/>
    <x v="0"/>
  </r>
  <r>
    <x v="4"/>
    <x v="37"/>
    <x v="2"/>
    <d v="2015-10-30T00:00:00"/>
    <d v="2015-11-03T00:00:00"/>
    <x v="0"/>
    <n v="11"/>
    <x v="27"/>
    <x v="6"/>
  </r>
  <r>
    <x v="4"/>
    <x v="37"/>
    <x v="2"/>
    <d v="2015-11-03T00:00:00"/>
    <d v="2015-11-04T00:00:00"/>
    <x v="0"/>
    <n v="11"/>
    <x v="12"/>
    <x v="6"/>
  </r>
  <r>
    <x v="4"/>
    <x v="37"/>
    <x v="2"/>
    <d v="2015-11-04T00:00:00"/>
    <d v="2015-11-05T00:00:00"/>
    <x v="0"/>
    <n v="11"/>
    <x v="13"/>
    <x v="6"/>
  </r>
  <r>
    <x v="4"/>
    <x v="37"/>
    <x v="2"/>
    <d v="2015-11-05T00:00:00"/>
    <d v="2015-11-06T00:00:00"/>
    <x v="0"/>
    <n v="11"/>
    <x v="14"/>
    <x v="6"/>
  </r>
  <r>
    <x v="4"/>
    <x v="37"/>
    <x v="2"/>
    <d v="2015-11-06T00:00:00"/>
    <d v="2015-11-09T00:00:00"/>
    <x v="0"/>
    <n v="11"/>
    <x v="28"/>
    <x v="6"/>
  </r>
  <r>
    <x v="4"/>
    <x v="37"/>
    <x v="2"/>
    <d v="2015-11-09T00:00:00"/>
    <d v="2015-11-10T00:00:00"/>
    <x v="0"/>
    <n v="11"/>
    <x v="29"/>
    <x v="6"/>
  </r>
  <r>
    <x v="4"/>
    <x v="37"/>
    <x v="2"/>
    <d v="2015-11-10T00:00:00"/>
    <d v="2015-11-11T00:00:00"/>
    <x v="0"/>
    <n v="11"/>
    <x v="17"/>
    <x v="6"/>
  </r>
  <r>
    <x v="4"/>
    <x v="37"/>
    <x v="2"/>
    <d v="2015-11-11T00:00:00"/>
    <d v="2015-11-12T00:00:00"/>
    <x v="0"/>
    <n v="11"/>
    <x v="18"/>
    <x v="6"/>
  </r>
  <r>
    <x v="4"/>
    <x v="37"/>
    <x v="2"/>
    <d v="2015-11-12T00:00:00"/>
    <d v="2015-11-13T00:00:00"/>
    <x v="0"/>
    <n v="11"/>
    <x v="19"/>
    <x v="6"/>
  </r>
  <r>
    <x v="4"/>
    <x v="37"/>
    <x v="2"/>
    <d v="2015-11-13T00:00:00"/>
    <d v="2015-11-17T00:00:00"/>
    <x v="0"/>
    <n v="11"/>
    <x v="6"/>
    <x v="6"/>
  </r>
  <r>
    <x v="4"/>
    <x v="37"/>
    <x v="2"/>
    <d v="2015-11-17T00:00:00"/>
    <d v="2015-11-18T00:00:00"/>
    <x v="0"/>
    <n v="11"/>
    <x v="5"/>
    <x v="6"/>
  </r>
  <r>
    <x v="4"/>
    <x v="37"/>
    <x v="2"/>
    <d v="2015-11-18T00:00:00"/>
    <d v="2015-11-19T00:00:00"/>
    <x v="0"/>
    <n v="11"/>
    <x v="8"/>
    <x v="6"/>
  </r>
  <r>
    <x v="4"/>
    <x v="37"/>
    <x v="2"/>
    <d v="2015-11-19T00:00:00"/>
    <d v="2015-11-20T00:00:00"/>
    <x v="0"/>
    <n v="11"/>
    <x v="7"/>
    <x v="6"/>
  </r>
  <r>
    <x v="4"/>
    <x v="37"/>
    <x v="2"/>
    <d v="2015-11-20T00:00:00"/>
    <d v="2015-11-23T00:00:00"/>
    <x v="0"/>
    <n v="11"/>
    <x v="30"/>
    <x v="6"/>
  </r>
  <r>
    <x v="4"/>
    <x v="37"/>
    <x v="2"/>
    <d v="2015-11-23T00:00:00"/>
    <d v="2015-11-24T00:00:00"/>
    <x v="0"/>
    <n v="11"/>
    <x v="9"/>
    <x v="6"/>
  </r>
  <r>
    <x v="4"/>
    <x v="37"/>
    <x v="2"/>
    <d v="2015-11-24T00:00:00"/>
    <d v="2015-11-25T00:00:00"/>
    <x v="0"/>
    <n v="11"/>
    <x v="23"/>
    <x v="6"/>
  </r>
  <r>
    <x v="4"/>
    <x v="37"/>
    <x v="2"/>
    <d v="2015-11-25T00:00:00"/>
    <d v="2015-11-26T00:00:00"/>
    <x v="0"/>
    <n v="11"/>
    <x v="24"/>
    <x v="6"/>
  </r>
  <r>
    <x v="4"/>
    <x v="37"/>
    <x v="2"/>
    <d v="2015-11-26T00:00:00"/>
    <d v="2015-11-27T00:00:00"/>
    <x v="0"/>
    <n v="11"/>
    <x v="10"/>
    <x v="6"/>
  </r>
  <r>
    <x v="4"/>
    <x v="37"/>
    <x v="2"/>
    <d v="2015-11-27T00:00:00"/>
    <d v="2015-11-30T00:00:00"/>
    <x v="0"/>
    <n v="11"/>
    <x v="0"/>
    <x v="6"/>
  </r>
  <r>
    <x v="4"/>
    <x v="37"/>
    <x v="2"/>
    <d v="2015-11-30T00:00:00"/>
    <d v="2015-12-01T00:00:00"/>
    <x v="0"/>
    <n v="12"/>
    <x v="25"/>
    <x v="7"/>
  </r>
  <r>
    <x v="4"/>
    <x v="37"/>
    <x v="2"/>
    <d v="2015-12-01T00:00:00"/>
    <d v="2015-12-02T00:00:00"/>
    <x v="0"/>
    <n v="12"/>
    <x v="26"/>
    <x v="7"/>
  </r>
  <r>
    <x v="4"/>
    <x v="37"/>
    <x v="2"/>
    <d v="2015-12-02T00:00:00"/>
    <d v="2015-12-03T00:00:00"/>
    <x v="0"/>
    <n v="12"/>
    <x v="27"/>
    <x v="7"/>
  </r>
  <r>
    <x v="4"/>
    <x v="37"/>
    <x v="2"/>
    <d v="2015-12-03T00:00:00"/>
    <d v="2015-12-04T00:00:00"/>
    <x v="0"/>
    <n v="12"/>
    <x v="12"/>
    <x v="7"/>
  </r>
  <r>
    <x v="4"/>
    <x v="37"/>
    <x v="2"/>
    <d v="2015-12-04T00:00:00"/>
    <d v="2015-12-07T00:00:00"/>
    <x v="0"/>
    <n v="12"/>
    <x v="15"/>
    <x v="7"/>
  </r>
  <r>
    <x v="4"/>
    <x v="37"/>
    <x v="2"/>
    <d v="2015-12-07T00:00:00"/>
    <d v="2015-12-09T00:00:00"/>
    <x v="0"/>
    <n v="12"/>
    <x v="28"/>
    <x v="7"/>
  </r>
  <r>
    <x v="4"/>
    <x v="37"/>
    <x v="2"/>
    <d v="2015-12-09T00:00:00"/>
    <d v="2015-12-10T00:00:00"/>
    <x v="0"/>
    <n v="12"/>
    <x v="29"/>
    <x v="7"/>
  </r>
  <r>
    <x v="4"/>
    <x v="37"/>
    <x v="2"/>
    <d v="2015-12-10T00:00:00"/>
    <d v="2015-12-11T00:00:00"/>
    <x v="0"/>
    <n v="12"/>
    <x v="17"/>
    <x v="7"/>
  </r>
  <r>
    <x v="4"/>
    <x v="37"/>
    <x v="2"/>
    <d v="2015-12-11T00:00:00"/>
    <d v="2015-12-14T00:00:00"/>
    <x v="0"/>
    <n v="12"/>
    <x v="20"/>
    <x v="7"/>
  </r>
  <r>
    <x v="4"/>
    <x v="37"/>
    <x v="2"/>
    <d v="2015-12-14T00:00:00"/>
    <d v="2015-12-15T00:00:00"/>
    <x v="0"/>
    <n v="12"/>
    <x v="3"/>
    <x v="7"/>
  </r>
  <r>
    <x v="4"/>
    <x v="37"/>
    <x v="2"/>
    <d v="2015-12-15T00:00:00"/>
    <d v="2015-12-16T00:00:00"/>
    <x v="0"/>
    <n v="12"/>
    <x v="4"/>
    <x v="7"/>
  </r>
  <r>
    <x v="4"/>
    <x v="37"/>
    <x v="2"/>
    <d v="2015-12-16T00:00:00"/>
    <d v="2015-12-17T00:00:00"/>
    <x v="0"/>
    <n v="12"/>
    <x v="6"/>
    <x v="7"/>
  </r>
  <r>
    <x v="4"/>
    <x v="37"/>
    <x v="2"/>
    <d v="2015-12-17T00:00:00"/>
    <d v="2015-12-18T00:00:00"/>
    <x v="0"/>
    <n v="12"/>
    <x v="5"/>
    <x v="7"/>
  </r>
  <r>
    <x v="4"/>
    <x v="37"/>
    <x v="2"/>
    <d v="2015-12-18T00:00:00"/>
    <d v="2015-12-21T00:00:00"/>
    <x v="0"/>
    <n v="12"/>
    <x v="21"/>
    <x v="7"/>
  </r>
  <r>
    <x v="4"/>
    <x v="37"/>
    <x v="2"/>
    <d v="2015-12-21T00:00:00"/>
    <d v="2015-12-22T00:00:00"/>
    <x v="0"/>
    <n v="12"/>
    <x v="22"/>
    <x v="7"/>
  </r>
  <r>
    <x v="4"/>
    <x v="37"/>
    <x v="2"/>
    <d v="2015-12-22T00:00:00"/>
    <d v="2015-12-23T00:00:00"/>
    <x v="0"/>
    <n v="12"/>
    <x v="30"/>
    <x v="7"/>
  </r>
  <r>
    <x v="4"/>
    <x v="37"/>
    <x v="2"/>
    <d v="2015-12-23T00:00:00"/>
    <d v="2015-12-24T00:00:00"/>
    <x v="0"/>
    <n v="12"/>
    <x v="9"/>
    <x v="7"/>
  </r>
  <r>
    <x v="4"/>
    <x v="37"/>
    <x v="2"/>
    <d v="2015-12-24T00:00:00"/>
    <d v="2015-12-28T00:00:00"/>
    <x v="0"/>
    <n v="12"/>
    <x v="11"/>
    <x v="7"/>
  </r>
  <r>
    <x v="4"/>
    <x v="37"/>
    <x v="2"/>
    <d v="2015-12-28T00:00:00"/>
    <d v="2015-12-29T00:00:00"/>
    <x v="0"/>
    <n v="12"/>
    <x v="1"/>
    <x v="7"/>
  </r>
  <r>
    <x v="4"/>
    <x v="37"/>
    <x v="2"/>
    <d v="2015-12-29T00:00:00"/>
    <d v="2015-12-30T00:00:00"/>
    <x v="0"/>
    <n v="12"/>
    <x v="0"/>
    <x v="7"/>
  </r>
  <r>
    <x v="4"/>
    <x v="37"/>
    <x v="2"/>
    <d v="2015-12-30T00:00:00"/>
    <d v="2016-01-04T00:00:00"/>
    <x v="1"/>
    <n v="1"/>
    <x v="12"/>
    <x v="8"/>
  </r>
  <r>
    <x v="4"/>
    <x v="37"/>
    <x v="2"/>
    <d v="2016-01-04T00:00:00"/>
    <d v="2016-01-05T00:00:00"/>
    <x v="1"/>
    <n v="1"/>
    <x v="13"/>
    <x v="8"/>
  </r>
  <r>
    <x v="4"/>
    <x v="37"/>
    <x v="2"/>
    <d v="2016-01-05T00:00:00"/>
    <d v="2016-01-06T00:00:00"/>
    <x v="1"/>
    <n v="1"/>
    <x v="14"/>
    <x v="8"/>
  </r>
  <r>
    <x v="4"/>
    <x v="37"/>
    <x v="2"/>
    <d v="2016-01-06T00:00:00"/>
    <d v="2016-01-07T00:00:00"/>
    <x v="1"/>
    <n v="1"/>
    <x v="15"/>
    <x v="8"/>
  </r>
  <r>
    <x v="4"/>
    <x v="37"/>
    <x v="2"/>
    <d v="2016-01-07T00:00:00"/>
    <d v="2016-01-08T00:00:00"/>
    <x v="1"/>
    <n v="1"/>
    <x v="16"/>
    <x v="8"/>
  </r>
  <r>
    <x v="4"/>
    <x v="37"/>
    <x v="2"/>
    <d v="2016-01-08T00:00:00"/>
    <d v="2016-01-12T00:00:00"/>
    <x v="1"/>
    <n v="1"/>
    <x v="18"/>
    <x v="8"/>
  </r>
  <r>
    <x v="4"/>
    <x v="37"/>
    <x v="2"/>
    <d v="2016-01-12T00:00:00"/>
    <d v="2016-01-13T00:00:00"/>
    <x v="1"/>
    <n v="1"/>
    <x v="19"/>
    <x v="8"/>
  </r>
  <r>
    <x v="4"/>
    <x v="37"/>
    <x v="2"/>
    <d v="2016-01-13T00:00:00"/>
    <d v="2016-01-14T00:00:00"/>
    <x v="1"/>
    <n v="1"/>
    <x v="20"/>
    <x v="8"/>
  </r>
  <r>
    <x v="4"/>
    <x v="37"/>
    <x v="2"/>
    <d v="2016-01-14T00:00:00"/>
    <d v="2016-01-15T00:00:00"/>
    <x v="1"/>
    <n v="1"/>
    <x v="3"/>
    <x v="8"/>
  </r>
  <r>
    <x v="4"/>
    <x v="37"/>
    <x v="2"/>
    <d v="2016-01-15T00:00:00"/>
    <d v="2016-01-18T00:00:00"/>
    <x v="1"/>
    <n v="1"/>
    <x v="5"/>
    <x v="8"/>
  </r>
  <r>
    <x v="4"/>
    <x v="37"/>
    <x v="2"/>
    <d v="2016-01-18T00:00:00"/>
    <d v="2016-01-19T00:00:00"/>
    <x v="1"/>
    <n v="1"/>
    <x v="8"/>
    <x v="8"/>
  </r>
  <r>
    <x v="4"/>
    <x v="37"/>
    <x v="2"/>
    <d v="2016-01-19T00:00:00"/>
    <d v="2016-01-20T00:00:00"/>
    <x v="1"/>
    <n v="1"/>
    <x v="7"/>
    <x v="8"/>
  </r>
  <r>
    <x v="4"/>
    <x v="37"/>
    <x v="2"/>
    <d v="2016-01-20T00:00:00"/>
    <d v="2016-01-21T00:00:00"/>
    <x v="1"/>
    <n v="1"/>
    <x v="21"/>
    <x v="8"/>
  </r>
  <r>
    <x v="4"/>
    <x v="37"/>
    <x v="2"/>
    <d v="2016-01-21T00:00:00"/>
    <d v="2016-01-22T00:00:00"/>
    <x v="1"/>
    <n v="1"/>
    <x v="22"/>
    <x v="8"/>
  </r>
  <r>
    <x v="4"/>
    <x v="37"/>
    <x v="2"/>
    <d v="2016-01-22T00:00:00"/>
    <d v="2016-01-25T00:00:00"/>
    <x v="1"/>
    <n v="1"/>
    <x v="23"/>
    <x v="8"/>
  </r>
  <r>
    <x v="4"/>
    <x v="37"/>
    <x v="2"/>
    <d v="2016-01-22T00:00:00"/>
    <d v="2016-01-26T00:00:00"/>
    <x v="1"/>
    <n v="1"/>
    <x v="24"/>
    <x v="8"/>
  </r>
  <r>
    <x v="4"/>
    <x v="37"/>
    <x v="2"/>
    <d v="2016-01-26T00:00:00"/>
    <d v="2016-01-27T00:00:00"/>
    <x v="1"/>
    <n v="1"/>
    <x v="10"/>
    <x v="8"/>
  </r>
  <r>
    <x v="4"/>
    <x v="37"/>
    <x v="2"/>
    <d v="2016-01-27T00:00:00"/>
    <d v="2016-01-28T00:00:00"/>
    <x v="1"/>
    <n v="1"/>
    <x v="11"/>
    <x v="8"/>
  </r>
  <r>
    <x v="4"/>
    <x v="37"/>
    <x v="2"/>
    <d v="2016-01-28T00:00:00"/>
    <d v="2016-01-29T00:00:00"/>
    <x v="1"/>
    <n v="1"/>
    <x v="1"/>
    <x v="8"/>
  </r>
  <r>
    <x v="4"/>
    <x v="37"/>
    <x v="2"/>
    <d v="2016-01-29T00:00:00"/>
    <d v="2016-02-01T00:00:00"/>
    <x v="1"/>
    <n v="2"/>
    <x v="25"/>
    <x v="9"/>
  </r>
  <r>
    <x v="4"/>
    <x v="37"/>
    <x v="2"/>
    <d v="2016-02-01T00:00:00"/>
    <d v="2016-02-02T00:00:00"/>
    <x v="1"/>
    <n v="2"/>
    <x v="26"/>
    <x v="9"/>
  </r>
  <r>
    <x v="4"/>
    <x v="37"/>
    <x v="2"/>
    <d v="2016-02-02T00:00:00"/>
    <d v="2016-02-03T00:00:00"/>
    <x v="1"/>
    <n v="2"/>
    <x v="27"/>
    <x v="9"/>
  </r>
  <r>
    <x v="4"/>
    <x v="37"/>
    <x v="2"/>
    <d v="2016-02-03T00:00:00"/>
    <d v="2016-02-04T00:00:00"/>
    <x v="1"/>
    <n v="2"/>
    <x v="12"/>
    <x v="9"/>
  </r>
  <r>
    <x v="4"/>
    <x v="37"/>
    <x v="2"/>
    <d v="2016-02-04T00:00:00"/>
    <d v="2016-02-05T00:00:00"/>
    <x v="1"/>
    <n v="2"/>
    <x v="13"/>
    <x v="9"/>
  </r>
  <r>
    <x v="4"/>
    <x v="37"/>
    <x v="2"/>
    <d v="2016-02-05T00:00:00"/>
    <d v="2016-02-08T00:00:00"/>
    <x v="1"/>
    <n v="2"/>
    <x v="16"/>
    <x v="9"/>
  </r>
  <r>
    <x v="4"/>
    <x v="37"/>
    <x v="2"/>
    <d v="2016-02-08T00:00:00"/>
    <d v="2016-02-09T00:00:00"/>
    <x v="1"/>
    <n v="2"/>
    <x v="28"/>
    <x v="9"/>
  </r>
  <r>
    <x v="4"/>
    <x v="37"/>
    <x v="2"/>
    <d v="2016-02-09T00:00:00"/>
    <d v="2016-02-10T00:00:00"/>
    <x v="1"/>
    <n v="2"/>
    <x v="29"/>
    <x v="9"/>
  </r>
  <r>
    <x v="4"/>
    <x v="37"/>
    <x v="2"/>
    <d v="2016-02-10T00:00:00"/>
    <d v="2016-02-11T00:00:00"/>
    <x v="1"/>
    <n v="2"/>
    <x v="17"/>
    <x v="9"/>
  </r>
  <r>
    <x v="4"/>
    <x v="37"/>
    <x v="2"/>
    <d v="2016-02-11T00:00:00"/>
    <d v="2016-02-12T00:00:00"/>
    <x v="1"/>
    <n v="2"/>
    <x v="18"/>
    <x v="9"/>
  </r>
  <r>
    <x v="4"/>
    <x v="37"/>
    <x v="2"/>
    <d v="2016-02-12T00:00:00"/>
    <d v="2016-02-15T00:00:00"/>
    <x v="1"/>
    <n v="2"/>
    <x v="3"/>
    <x v="9"/>
  </r>
  <r>
    <x v="4"/>
    <x v="37"/>
    <x v="2"/>
    <d v="2016-02-15T00:00:00"/>
    <d v="2016-02-16T00:00:00"/>
    <x v="1"/>
    <n v="2"/>
    <x v="4"/>
    <x v="9"/>
  </r>
  <r>
    <x v="4"/>
    <x v="37"/>
    <x v="2"/>
    <d v="2016-02-16T00:00:00"/>
    <d v="2016-02-17T00:00:00"/>
    <x v="1"/>
    <n v="2"/>
    <x v="6"/>
    <x v="9"/>
  </r>
  <r>
    <x v="4"/>
    <x v="37"/>
    <x v="2"/>
    <d v="2016-02-17T00:00:00"/>
    <d v="2016-02-18T00:00:00"/>
    <x v="1"/>
    <n v="2"/>
    <x v="5"/>
    <x v="9"/>
  </r>
  <r>
    <x v="4"/>
    <x v="37"/>
    <x v="2"/>
    <d v="2016-02-18T00:00:00"/>
    <d v="2016-02-19T00:00:00"/>
    <x v="1"/>
    <n v="2"/>
    <x v="8"/>
    <x v="9"/>
  </r>
  <r>
    <x v="4"/>
    <x v="37"/>
    <x v="2"/>
    <d v="2016-02-19T00:00:00"/>
    <d v="2016-02-22T00:00:00"/>
    <x v="1"/>
    <n v="2"/>
    <x v="22"/>
    <x v="9"/>
  </r>
  <r>
    <x v="4"/>
    <x v="37"/>
    <x v="2"/>
    <d v="2016-02-22T00:00:00"/>
    <d v="2016-02-23T00:00:00"/>
    <x v="1"/>
    <n v="2"/>
    <x v="30"/>
    <x v="9"/>
  </r>
  <r>
    <x v="4"/>
    <x v="37"/>
    <x v="2"/>
    <d v="2016-02-23T00:00:00"/>
    <d v="2016-02-24T00:00:00"/>
    <x v="1"/>
    <n v="2"/>
    <x v="9"/>
    <x v="9"/>
  </r>
  <r>
    <x v="4"/>
    <x v="37"/>
    <x v="2"/>
    <d v="2016-02-24T00:00:00"/>
    <d v="2016-02-25T00:00:00"/>
    <x v="1"/>
    <n v="2"/>
    <x v="23"/>
    <x v="9"/>
  </r>
  <r>
    <x v="4"/>
    <x v="37"/>
    <x v="2"/>
    <d v="2016-02-25T00:00:00"/>
    <d v="2016-02-26T00:00:00"/>
    <x v="1"/>
    <n v="2"/>
    <x v="24"/>
    <x v="9"/>
  </r>
  <r>
    <x v="4"/>
    <x v="37"/>
    <x v="2"/>
    <d v="2016-02-26T00:00:00"/>
    <d v="2016-02-29T00:00:00"/>
    <x v="1"/>
    <n v="2"/>
    <x v="1"/>
    <x v="9"/>
  </r>
  <r>
    <x v="4"/>
    <x v="37"/>
    <x v="2"/>
    <d v="2016-02-29T00:00:00"/>
    <d v="2016-03-01T00:00:00"/>
    <x v="1"/>
    <n v="3"/>
    <x v="25"/>
    <x v="10"/>
  </r>
  <r>
    <x v="4"/>
    <x v="37"/>
    <x v="2"/>
    <d v="2016-03-01T00:00:00"/>
    <d v="2016-03-02T00:00:00"/>
    <x v="1"/>
    <n v="3"/>
    <x v="26"/>
    <x v="10"/>
  </r>
  <r>
    <x v="4"/>
    <x v="37"/>
    <x v="2"/>
    <d v="2016-03-02T00:00:00"/>
    <d v="2016-03-03T00:00:00"/>
    <x v="1"/>
    <n v="3"/>
    <x v="27"/>
    <x v="10"/>
  </r>
  <r>
    <x v="4"/>
    <x v="37"/>
    <x v="2"/>
    <d v="2016-03-03T00:00:00"/>
    <d v="2016-03-04T00:00:00"/>
    <x v="1"/>
    <n v="3"/>
    <x v="12"/>
    <x v="10"/>
  </r>
  <r>
    <x v="4"/>
    <x v="37"/>
    <x v="2"/>
    <d v="2016-03-04T00:00:00"/>
    <d v="2016-03-07T00:00:00"/>
    <x v="1"/>
    <n v="3"/>
    <x v="15"/>
    <x v="10"/>
  </r>
  <r>
    <x v="4"/>
    <x v="37"/>
    <x v="2"/>
    <d v="2016-03-07T00:00:00"/>
    <d v="2016-03-08T00:00:00"/>
    <x v="1"/>
    <n v="3"/>
    <x v="16"/>
    <x v="10"/>
  </r>
  <r>
    <x v="4"/>
    <x v="37"/>
    <x v="2"/>
    <d v="2016-03-08T00:00:00"/>
    <d v="2016-03-09T00:00:00"/>
    <x v="1"/>
    <n v="3"/>
    <x v="28"/>
    <x v="10"/>
  </r>
  <r>
    <x v="4"/>
    <x v="37"/>
    <x v="2"/>
    <d v="2016-03-09T00:00:00"/>
    <d v="2016-03-10T00:00:00"/>
    <x v="1"/>
    <n v="3"/>
    <x v="29"/>
    <x v="10"/>
  </r>
  <r>
    <x v="4"/>
    <x v="37"/>
    <x v="2"/>
    <d v="2016-03-10T00:00:00"/>
    <d v="2016-03-11T00:00:00"/>
    <x v="1"/>
    <n v="3"/>
    <x v="17"/>
    <x v="10"/>
  </r>
  <r>
    <x v="4"/>
    <x v="37"/>
    <x v="2"/>
    <d v="2016-03-11T00:00:00"/>
    <d v="2016-03-14T00:00:00"/>
    <x v="1"/>
    <n v="3"/>
    <x v="20"/>
    <x v="10"/>
  </r>
  <r>
    <x v="4"/>
    <x v="37"/>
    <x v="2"/>
    <d v="2016-03-14T00:00:00"/>
    <d v="2016-03-15T00:00:00"/>
    <x v="1"/>
    <n v="3"/>
    <x v="3"/>
    <x v="10"/>
  </r>
  <r>
    <x v="4"/>
    <x v="37"/>
    <x v="2"/>
    <d v="2016-03-15T00:00:00"/>
    <d v="2016-03-16T00:00:00"/>
    <x v="1"/>
    <n v="3"/>
    <x v="4"/>
    <x v="10"/>
  </r>
  <r>
    <x v="4"/>
    <x v="37"/>
    <x v="2"/>
    <d v="2016-03-16T00:00:00"/>
    <d v="2016-03-17T00:00:00"/>
    <x v="1"/>
    <n v="3"/>
    <x v="6"/>
    <x v="10"/>
  </r>
  <r>
    <x v="4"/>
    <x v="37"/>
    <x v="2"/>
    <d v="2016-03-17T00:00:00"/>
    <d v="2016-03-18T00:00:00"/>
    <x v="1"/>
    <n v="3"/>
    <x v="5"/>
    <x v="10"/>
  </r>
  <r>
    <x v="4"/>
    <x v="37"/>
    <x v="2"/>
    <d v="2016-03-18T00:00:00"/>
    <d v="2016-03-22T00:00:00"/>
    <x v="1"/>
    <n v="3"/>
    <x v="22"/>
    <x v="10"/>
  </r>
  <r>
    <x v="4"/>
    <x v="37"/>
    <x v="2"/>
    <d v="2016-03-22T00:00:00"/>
    <d v="2016-03-23T00:00:00"/>
    <x v="1"/>
    <n v="3"/>
    <x v="30"/>
    <x v="10"/>
  </r>
  <r>
    <x v="4"/>
    <x v="37"/>
    <x v="2"/>
    <d v="2016-03-23T00:00:00"/>
    <d v="2016-03-28T00:00:00"/>
    <x v="1"/>
    <n v="3"/>
    <x v="11"/>
    <x v="10"/>
  </r>
  <r>
    <x v="4"/>
    <x v="37"/>
    <x v="2"/>
    <d v="2016-03-28T00:00:00"/>
    <d v="2016-03-29T00:00:00"/>
    <x v="1"/>
    <n v="3"/>
    <x v="1"/>
    <x v="10"/>
  </r>
  <r>
    <x v="4"/>
    <x v="37"/>
    <x v="2"/>
    <d v="2016-03-29T00:00:00"/>
    <d v="2016-03-30T00:00:00"/>
    <x v="1"/>
    <n v="3"/>
    <x v="0"/>
    <x v="10"/>
  </r>
  <r>
    <x v="4"/>
    <x v="37"/>
    <x v="2"/>
    <d v="2016-03-30T00:00:00"/>
    <d v="2016-03-31T00:00:00"/>
    <x v="1"/>
    <n v="3"/>
    <x v="2"/>
    <x v="10"/>
  </r>
  <r>
    <x v="4"/>
    <x v="37"/>
    <x v="2"/>
    <d v="2016-03-31T00:00:00"/>
    <d v="2016-04-01T00:00:00"/>
    <x v="1"/>
    <n v="4"/>
    <x v="25"/>
    <x v="11"/>
  </r>
  <r>
    <x v="4"/>
    <x v="37"/>
    <x v="2"/>
    <d v="2016-04-01T00:00:00"/>
    <d v="2016-04-04T00:00:00"/>
    <x v="1"/>
    <n v="4"/>
    <x v="12"/>
    <x v="11"/>
  </r>
  <r>
    <x v="4"/>
    <x v="37"/>
    <x v="2"/>
    <d v="2016-04-04T00:00:00"/>
    <d v="2016-04-05T00:00:00"/>
    <x v="1"/>
    <n v="4"/>
    <x v="13"/>
    <x v="11"/>
  </r>
  <r>
    <x v="4"/>
    <x v="37"/>
    <x v="2"/>
    <d v="2016-04-05T00:00:00"/>
    <d v="2016-04-06T00:00:00"/>
    <x v="1"/>
    <n v="4"/>
    <x v="14"/>
    <x v="11"/>
  </r>
  <r>
    <x v="4"/>
    <x v="37"/>
    <x v="2"/>
    <d v="2016-04-06T00:00:00"/>
    <d v="2016-04-07T00:00:00"/>
    <x v="1"/>
    <n v="4"/>
    <x v="15"/>
    <x v="11"/>
  </r>
  <r>
    <x v="4"/>
    <x v="37"/>
    <x v="2"/>
    <d v="2016-04-07T00:00:00"/>
    <d v="2016-04-08T00:00:00"/>
    <x v="1"/>
    <n v="4"/>
    <x v="16"/>
    <x v="11"/>
  </r>
  <r>
    <x v="4"/>
    <x v="37"/>
    <x v="2"/>
    <d v="2016-04-08T00:00:00"/>
    <d v="2016-04-11T00:00:00"/>
    <x v="1"/>
    <n v="4"/>
    <x v="17"/>
    <x v="11"/>
  </r>
  <r>
    <x v="4"/>
    <x v="37"/>
    <x v="2"/>
    <d v="2016-04-11T00:00:00"/>
    <d v="2016-04-12T00:00:00"/>
    <x v="1"/>
    <n v="4"/>
    <x v="18"/>
    <x v="11"/>
  </r>
  <r>
    <x v="4"/>
    <x v="37"/>
    <x v="2"/>
    <d v="2016-04-12T00:00:00"/>
    <d v="2016-04-13T00:00:00"/>
    <x v="1"/>
    <n v="4"/>
    <x v="19"/>
    <x v="11"/>
  </r>
  <r>
    <x v="4"/>
    <x v="37"/>
    <x v="2"/>
    <d v="2016-04-13T00:00:00"/>
    <d v="2016-04-14T00:00:00"/>
    <x v="1"/>
    <n v="4"/>
    <x v="20"/>
    <x v="11"/>
  </r>
  <r>
    <x v="4"/>
    <x v="37"/>
    <x v="2"/>
    <d v="2016-04-14T00:00:00"/>
    <d v="2016-04-15T00:00:00"/>
    <x v="1"/>
    <n v="4"/>
    <x v="3"/>
    <x v="11"/>
  </r>
  <r>
    <x v="4"/>
    <x v="37"/>
    <x v="2"/>
    <d v="2016-04-15T00:00:00"/>
    <d v="2016-04-18T00:00:00"/>
    <x v="1"/>
    <n v="4"/>
    <x v="5"/>
    <x v="11"/>
  </r>
  <r>
    <x v="4"/>
    <x v="37"/>
    <x v="2"/>
    <d v="2016-04-18T00:00:00"/>
    <d v="2016-04-19T00:00:00"/>
    <x v="1"/>
    <n v="4"/>
    <x v="8"/>
    <x v="11"/>
  </r>
  <r>
    <x v="4"/>
    <x v="37"/>
    <x v="2"/>
    <d v="2016-04-19T00:00:00"/>
    <d v="2016-04-20T00:00:00"/>
    <x v="1"/>
    <n v="4"/>
    <x v="7"/>
    <x v="11"/>
  </r>
  <r>
    <x v="4"/>
    <x v="37"/>
    <x v="2"/>
    <d v="2016-04-20T00:00:00"/>
    <d v="2016-04-21T00:00:00"/>
    <x v="1"/>
    <n v="4"/>
    <x v="21"/>
    <x v="11"/>
  </r>
  <r>
    <x v="4"/>
    <x v="37"/>
    <x v="2"/>
    <d v="2016-04-21T00:00:00"/>
    <d v="2016-04-22T00:00:00"/>
    <x v="1"/>
    <n v="4"/>
    <x v="22"/>
    <x v="11"/>
  </r>
  <r>
    <x v="4"/>
    <x v="37"/>
    <x v="2"/>
    <d v="2016-04-22T00:00:00"/>
    <d v="2016-04-23T00:00:00"/>
    <x v="1"/>
    <n v="4"/>
    <x v="30"/>
    <x v="11"/>
  </r>
  <r>
    <x v="4"/>
    <x v="37"/>
    <x v="2"/>
    <d v="2016-04-23T00:00:00"/>
    <d v="2016-04-25T00:00:00"/>
    <x v="1"/>
    <n v="4"/>
    <x v="23"/>
    <x v="11"/>
  </r>
  <r>
    <x v="4"/>
    <x v="37"/>
    <x v="2"/>
    <d v="2016-04-25T00:00:00"/>
    <d v="2016-04-26T00:00:00"/>
    <x v="1"/>
    <n v="4"/>
    <x v="24"/>
    <x v="11"/>
  </r>
  <r>
    <x v="4"/>
    <x v="37"/>
    <x v="2"/>
    <d v="2016-04-26T00:00:00"/>
    <d v="2016-04-27T00:00:00"/>
    <x v="1"/>
    <n v="4"/>
    <x v="10"/>
    <x v="11"/>
  </r>
  <r>
    <x v="4"/>
    <x v="37"/>
    <x v="2"/>
    <d v="2016-04-27T00:00:00"/>
    <d v="2016-04-28T00:00:00"/>
    <x v="1"/>
    <n v="4"/>
    <x v="11"/>
    <x v="11"/>
  </r>
  <r>
    <x v="4"/>
    <x v="37"/>
    <x v="2"/>
    <d v="2016-04-28T00:00:00"/>
    <d v="2016-04-29T00:00:00"/>
    <x v="1"/>
    <n v="4"/>
    <x v="1"/>
    <x v="11"/>
  </r>
  <r>
    <x v="4"/>
    <x v="37"/>
    <x v="2"/>
    <d v="2016-04-29T00:00:00"/>
    <d v="2016-05-02T00:00:00"/>
    <x v="1"/>
    <n v="5"/>
    <x v="26"/>
    <x v="1"/>
  </r>
  <r>
    <x v="4"/>
    <x v="37"/>
    <x v="2"/>
    <d v="2016-05-02T00:00:00"/>
    <d v="2016-05-03T00:00:00"/>
    <x v="1"/>
    <n v="5"/>
    <x v="27"/>
    <x v="1"/>
  </r>
  <r>
    <x v="4"/>
    <x v="37"/>
    <x v="2"/>
    <d v="2016-05-03T00:00:00"/>
    <d v="2016-05-04T00:00:00"/>
    <x v="1"/>
    <n v="5"/>
    <x v="12"/>
    <x v="1"/>
  </r>
  <r>
    <x v="4"/>
    <x v="37"/>
    <x v="2"/>
    <d v="2016-05-04T00:00:00"/>
    <d v="2016-05-05T00:00:00"/>
    <x v="1"/>
    <n v="5"/>
    <x v="13"/>
    <x v="1"/>
  </r>
  <r>
    <x v="4"/>
    <x v="37"/>
    <x v="2"/>
    <d v="2016-05-05T00:00:00"/>
    <d v="2016-05-06T00:00:00"/>
    <x v="1"/>
    <n v="5"/>
    <x v="14"/>
    <x v="1"/>
  </r>
  <r>
    <x v="4"/>
    <x v="37"/>
    <x v="2"/>
    <d v="2016-05-06T00:00:00"/>
    <d v="2016-05-10T00:00:00"/>
    <x v="1"/>
    <n v="5"/>
    <x v="29"/>
    <x v="1"/>
  </r>
  <r>
    <x v="4"/>
    <x v="37"/>
    <x v="2"/>
    <d v="2016-05-10T00:00:00"/>
    <d v="2016-05-11T00:00:00"/>
    <x v="1"/>
    <n v="5"/>
    <x v="17"/>
    <x v="1"/>
  </r>
  <r>
    <x v="4"/>
    <x v="37"/>
    <x v="2"/>
    <d v="2016-05-11T00:00:00"/>
    <d v="2016-05-12T00:00:00"/>
    <x v="1"/>
    <n v="5"/>
    <x v="18"/>
    <x v="1"/>
  </r>
  <r>
    <x v="4"/>
    <x v="37"/>
    <x v="2"/>
    <d v="2016-05-12T00:00:00"/>
    <d v="2016-05-13T00:00:00"/>
    <x v="1"/>
    <n v="5"/>
    <x v="19"/>
    <x v="1"/>
  </r>
  <r>
    <x v="4"/>
    <x v="37"/>
    <x v="2"/>
    <d v="2016-05-13T00:00:00"/>
    <d v="2016-05-16T00:00:00"/>
    <x v="1"/>
    <n v="5"/>
    <x v="4"/>
    <x v="1"/>
  </r>
  <r>
    <x v="4"/>
    <x v="37"/>
    <x v="2"/>
    <d v="2016-05-16T00:00:00"/>
    <d v="2016-05-17T00:00:00"/>
    <x v="1"/>
    <n v="5"/>
    <x v="6"/>
    <x v="1"/>
  </r>
  <r>
    <x v="4"/>
    <x v="37"/>
    <x v="2"/>
    <d v="2016-05-17T00:00:00"/>
    <d v="2016-05-18T00:00:00"/>
    <x v="1"/>
    <n v="5"/>
    <x v="5"/>
    <x v="1"/>
  </r>
  <r>
    <x v="4"/>
    <x v="37"/>
    <x v="2"/>
    <d v="2016-05-18T00:00:00"/>
    <d v="2016-05-19T00:00:00"/>
    <x v="1"/>
    <n v="5"/>
    <x v="8"/>
    <x v="1"/>
  </r>
  <r>
    <x v="4"/>
    <x v="37"/>
    <x v="2"/>
    <d v="2016-05-19T00:00:00"/>
    <d v="2016-05-20T00:00:00"/>
    <x v="1"/>
    <n v="5"/>
    <x v="7"/>
    <x v="1"/>
  </r>
  <r>
    <x v="4"/>
    <x v="37"/>
    <x v="2"/>
    <d v="2016-05-20T00:00:00"/>
    <d v="2016-05-23T00:00:00"/>
    <x v="1"/>
    <n v="5"/>
    <x v="30"/>
    <x v="1"/>
  </r>
  <r>
    <x v="4"/>
    <x v="37"/>
    <x v="2"/>
    <d v="2016-05-23T00:00:00"/>
    <d v="2016-05-24T00:00:00"/>
    <x v="1"/>
    <n v="5"/>
    <x v="9"/>
    <x v="1"/>
  </r>
  <r>
    <x v="4"/>
    <x v="37"/>
    <x v="2"/>
    <d v="2016-05-24T00:00:00"/>
    <d v="2016-05-25T00:00:00"/>
    <x v="1"/>
    <n v="5"/>
    <x v="23"/>
    <x v="1"/>
  </r>
  <r>
    <x v="4"/>
    <x v="37"/>
    <x v="2"/>
    <d v="2016-05-25T00:00:00"/>
    <d v="2016-05-26T00:00:00"/>
    <x v="1"/>
    <n v="5"/>
    <x v="24"/>
    <x v="1"/>
  </r>
  <r>
    <x v="4"/>
    <x v="37"/>
    <x v="2"/>
    <d v="2016-05-26T00:00:00"/>
    <d v="2016-05-27T00:00:00"/>
    <x v="1"/>
    <n v="5"/>
    <x v="10"/>
    <x v="1"/>
  </r>
  <r>
    <x v="4"/>
    <x v="37"/>
    <x v="2"/>
    <d v="2016-05-27T00:00:00"/>
    <d v="2016-05-31T00:00:00"/>
    <x v="1"/>
    <n v="5"/>
    <x v="2"/>
    <x v="1"/>
  </r>
  <r>
    <x v="4"/>
    <x v="37"/>
    <x v="2"/>
    <d v="2016-05-31T00:00:00"/>
    <d v="2016-06-01T00:00:00"/>
    <x v="1"/>
    <n v="6"/>
    <x v="25"/>
    <x v="2"/>
  </r>
  <r>
    <x v="4"/>
    <x v="37"/>
    <x v="2"/>
    <d v="2016-06-01T00:00:00"/>
    <d v="2016-06-02T00:00:00"/>
    <x v="1"/>
    <n v="6"/>
    <x v="26"/>
    <x v="2"/>
  </r>
  <r>
    <x v="4"/>
    <x v="37"/>
    <x v="2"/>
    <d v="2016-06-02T00:00:00"/>
    <d v="2016-06-03T00:00:00"/>
    <x v="1"/>
    <n v="6"/>
    <x v="27"/>
    <x v="2"/>
  </r>
  <r>
    <x v="4"/>
    <x v="37"/>
    <x v="2"/>
    <d v="2016-06-03T00:00:00"/>
    <d v="2016-06-07T00:00:00"/>
    <x v="1"/>
    <n v="6"/>
    <x v="15"/>
    <x v="2"/>
  </r>
  <r>
    <x v="4"/>
    <x v="37"/>
    <x v="2"/>
    <d v="2016-06-07T00:00:00"/>
    <d v="2016-06-08T00:00:00"/>
    <x v="1"/>
    <n v="6"/>
    <x v="16"/>
    <x v="2"/>
  </r>
  <r>
    <x v="4"/>
    <x v="37"/>
    <x v="2"/>
    <d v="2016-06-08T00:00:00"/>
    <d v="2016-06-09T00:00:00"/>
    <x v="1"/>
    <n v="6"/>
    <x v="28"/>
    <x v="2"/>
  </r>
  <r>
    <x v="4"/>
    <x v="37"/>
    <x v="2"/>
    <d v="2016-06-09T00:00:00"/>
    <d v="2016-06-10T00:00:00"/>
    <x v="1"/>
    <n v="6"/>
    <x v="29"/>
    <x v="2"/>
  </r>
  <r>
    <x v="4"/>
    <x v="37"/>
    <x v="2"/>
    <d v="2016-06-10T00:00:00"/>
    <d v="2016-06-13T00:00:00"/>
    <x v="1"/>
    <n v="6"/>
    <x v="19"/>
    <x v="2"/>
  </r>
  <r>
    <x v="4"/>
    <x v="37"/>
    <x v="2"/>
    <d v="2016-06-13T00:00:00"/>
    <d v="2016-06-14T00:00:00"/>
    <x v="1"/>
    <n v="6"/>
    <x v="20"/>
    <x v="2"/>
  </r>
  <r>
    <x v="4"/>
    <x v="37"/>
    <x v="2"/>
    <d v="2016-06-14T00:00:00"/>
    <d v="2016-06-15T00:00:00"/>
    <x v="1"/>
    <n v="6"/>
    <x v="3"/>
    <x v="2"/>
  </r>
  <r>
    <x v="4"/>
    <x v="37"/>
    <x v="2"/>
    <d v="2016-06-15T00:00:00"/>
    <d v="2016-06-16T00:00:00"/>
    <x v="1"/>
    <n v="6"/>
    <x v="4"/>
    <x v="2"/>
  </r>
  <r>
    <x v="4"/>
    <x v="37"/>
    <x v="2"/>
    <d v="2016-06-16T00:00:00"/>
    <d v="2016-06-17T00:00:00"/>
    <x v="1"/>
    <n v="6"/>
    <x v="6"/>
    <x v="2"/>
  </r>
  <r>
    <x v="4"/>
    <x v="37"/>
    <x v="2"/>
    <d v="2016-06-17T00:00:00"/>
    <d v="2016-06-20T00:00:00"/>
    <x v="1"/>
    <n v="6"/>
    <x v="7"/>
    <x v="2"/>
  </r>
  <r>
    <x v="4"/>
    <x v="37"/>
    <x v="2"/>
    <d v="2016-06-20T00:00:00"/>
    <d v="2016-06-21T00:00:00"/>
    <x v="1"/>
    <n v="6"/>
    <x v="21"/>
    <x v="2"/>
  </r>
  <r>
    <x v="4"/>
    <x v="37"/>
    <x v="2"/>
    <d v="2016-06-21T00:00:00"/>
    <d v="2016-06-22T00:00:00"/>
    <x v="1"/>
    <n v="6"/>
    <x v="22"/>
    <x v="2"/>
  </r>
  <r>
    <x v="4"/>
    <x v="37"/>
    <x v="2"/>
    <d v="2016-06-22T00:00:00"/>
    <d v="2016-06-23T00:00:00"/>
    <x v="1"/>
    <n v="6"/>
    <x v="30"/>
    <x v="2"/>
  </r>
  <r>
    <x v="4"/>
    <x v="37"/>
    <x v="2"/>
    <d v="2016-06-23T00:00:00"/>
    <d v="2016-06-24T00:00:00"/>
    <x v="1"/>
    <n v="6"/>
    <x v="9"/>
    <x v="2"/>
  </r>
  <r>
    <x v="4"/>
    <x v="37"/>
    <x v="2"/>
    <d v="2016-06-24T00:00:00"/>
    <d v="2016-06-27T00:00:00"/>
    <x v="1"/>
    <n v="6"/>
    <x v="10"/>
    <x v="2"/>
  </r>
  <r>
    <x v="4"/>
    <x v="37"/>
    <x v="2"/>
    <d v="2016-06-27T00:00:00"/>
    <d v="2016-06-28T00:00:00"/>
    <x v="1"/>
    <n v="6"/>
    <x v="11"/>
    <x v="2"/>
  </r>
  <r>
    <x v="4"/>
    <x v="37"/>
    <x v="2"/>
    <d v="2016-06-28T00:00:00"/>
    <d v="2016-06-29T00:00:00"/>
    <x v="1"/>
    <n v="6"/>
    <x v="1"/>
    <x v="2"/>
  </r>
  <r>
    <x v="4"/>
    <x v="37"/>
    <x v="2"/>
    <d v="2016-06-29T00:00:00"/>
    <d v="2016-06-30T00:00:00"/>
    <x v="1"/>
    <n v="6"/>
    <x v="0"/>
    <x v="2"/>
  </r>
  <r>
    <x v="4"/>
    <x v="37"/>
    <x v="2"/>
    <d v="2016-06-30T00:00:00"/>
    <d v="2016-07-01T00:00:00"/>
    <x v="1"/>
    <n v="7"/>
    <x v="25"/>
    <x v="3"/>
  </r>
  <r>
    <x v="4"/>
    <x v="37"/>
    <x v="2"/>
    <d v="2016-07-01T00:00:00"/>
    <d v="2016-07-05T00:00:00"/>
    <x v="1"/>
    <n v="7"/>
    <x v="13"/>
    <x v="3"/>
  </r>
  <r>
    <x v="4"/>
    <x v="37"/>
    <x v="2"/>
    <d v="2016-07-05T00:00:00"/>
    <d v="2016-07-06T00:00:00"/>
    <x v="1"/>
    <n v="7"/>
    <x v="14"/>
    <x v="3"/>
  </r>
  <r>
    <x v="4"/>
    <x v="37"/>
    <x v="2"/>
    <d v="2016-07-06T00:00:00"/>
    <d v="2016-07-07T00:00:00"/>
    <x v="1"/>
    <n v="7"/>
    <x v="15"/>
    <x v="3"/>
  </r>
  <r>
    <x v="4"/>
    <x v="37"/>
    <x v="2"/>
    <d v="2016-07-07T00:00:00"/>
    <d v="2016-07-08T00:00:00"/>
    <x v="1"/>
    <n v="7"/>
    <x v="16"/>
    <x v="3"/>
  </r>
  <r>
    <x v="4"/>
    <x v="37"/>
    <x v="2"/>
    <d v="2016-07-08T00:00:00"/>
    <d v="2016-07-11T00:00:00"/>
    <x v="1"/>
    <n v="7"/>
    <x v="17"/>
    <x v="3"/>
  </r>
  <r>
    <x v="4"/>
    <x v="37"/>
    <x v="2"/>
    <d v="2016-07-11T00:00:00"/>
    <d v="2016-07-12T00:00:00"/>
    <x v="1"/>
    <n v="7"/>
    <x v="18"/>
    <x v="3"/>
  </r>
  <r>
    <x v="4"/>
    <x v="37"/>
    <x v="2"/>
    <d v="2016-07-12T00:00:00"/>
    <d v="2016-07-13T00:00:00"/>
    <x v="1"/>
    <n v="7"/>
    <x v="19"/>
    <x v="3"/>
  </r>
  <r>
    <x v="4"/>
    <x v="37"/>
    <x v="2"/>
    <d v="2016-07-13T00:00:00"/>
    <d v="2016-07-14T00:00:00"/>
    <x v="1"/>
    <n v="7"/>
    <x v="20"/>
    <x v="3"/>
  </r>
  <r>
    <x v="4"/>
    <x v="37"/>
    <x v="2"/>
    <d v="2016-07-14T00:00:00"/>
    <d v="2016-07-15T00:00:00"/>
    <x v="1"/>
    <n v="7"/>
    <x v="3"/>
    <x v="3"/>
  </r>
  <r>
    <x v="4"/>
    <x v="37"/>
    <x v="2"/>
    <d v="2016-07-15T00:00:00"/>
    <d v="2016-07-18T00:00:00"/>
    <x v="1"/>
    <n v="7"/>
    <x v="5"/>
    <x v="3"/>
  </r>
  <r>
    <x v="4"/>
    <x v="37"/>
    <x v="2"/>
    <d v="2016-07-18T00:00:00"/>
    <d v="2016-07-19T00:00:00"/>
    <x v="1"/>
    <n v="7"/>
    <x v="8"/>
    <x v="3"/>
  </r>
  <r>
    <x v="4"/>
    <x v="37"/>
    <x v="2"/>
    <d v="2016-07-19T00:00:00"/>
    <d v="2016-07-21T00:00:00"/>
    <x v="1"/>
    <n v="7"/>
    <x v="21"/>
    <x v="3"/>
  </r>
  <r>
    <x v="4"/>
    <x v="37"/>
    <x v="2"/>
    <d v="2016-07-21T00:00:00"/>
    <d v="2016-07-22T00:00:00"/>
    <x v="1"/>
    <n v="7"/>
    <x v="22"/>
    <x v="3"/>
  </r>
  <r>
    <x v="4"/>
    <x v="37"/>
    <x v="2"/>
    <d v="2016-07-22T00:00:00"/>
    <d v="2016-07-25T00:00:00"/>
    <x v="1"/>
    <n v="7"/>
    <x v="23"/>
    <x v="3"/>
  </r>
  <r>
    <x v="4"/>
    <x v="37"/>
    <x v="2"/>
    <d v="2016-07-25T00:00:00"/>
    <d v="2016-07-26T00:00:00"/>
    <x v="1"/>
    <n v="7"/>
    <x v="24"/>
    <x v="3"/>
  </r>
  <r>
    <x v="4"/>
    <x v="37"/>
    <x v="2"/>
    <d v="2016-07-26T00:00:00"/>
    <d v="2016-07-27T00:00:00"/>
    <x v="1"/>
    <n v="7"/>
    <x v="10"/>
    <x v="3"/>
  </r>
  <r>
    <x v="4"/>
    <x v="37"/>
    <x v="2"/>
    <d v="2016-07-27T00:00:00"/>
    <d v="2016-07-28T00:00:00"/>
    <x v="1"/>
    <n v="7"/>
    <x v="11"/>
    <x v="3"/>
  </r>
  <r>
    <x v="4"/>
    <x v="37"/>
    <x v="2"/>
    <d v="2016-07-28T00:00:00"/>
    <d v="2016-07-29T00:00:00"/>
    <x v="1"/>
    <n v="7"/>
    <x v="1"/>
    <x v="3"/>
  </r>
  <r>
    <x v="4"/>
    <x v="37"/>
    <x v="2"/>
    <d v="2016-07-29T00:00:00"/>
    <d v="2016-08-01T00:00:00"/>
    <x v="1"/>
    <n v="8"/>
    <x v="25"/>
    <x v="4"/>
  </r>
  <r>
    <x v="4"/>
    <x v="37"/>
    <x v="2"/>
    <d v="2016-08-01T00:00:00"/>
    <d v="2016-08-02T00:00:00"/>
    <x v="1"/>
    <n v="8"/>
    <x v="26"/>
    <x v="4"/>
  </r>
  <r>
    <x v="4"/>
    <x v="37"/>
    <x v="2"/>
    <d v="2016-08-02T00:00:00"/>
    <d v="2016-08-03T00:00:00"/>
    <x v="1"/>
    <n v="8"/>
    <x v="27"/>
    <x v="4"/>
  </r>
  <r>
    <x v="4"/>
    <x v="37"/>
    <x v="2"/>
    <d v="2016-08-03T00:00:00"/>
    <d v="2016-08-04T00:00:00"/>
    <x v="1"/>
    <n v="8"/>
    <x v="12"/>
    <x v="4"/>
  </r>
  <r>
    <x v="4"/>
    <x v="37"/>
    <x v="2"/>
    <d v="2016-08-04T00:00:00"/>
    <d v="2016-08-05T00:00:00"/>
    <x v="1"/>
    <n v="8"/>
    <x v="13"/>
    <x v="4"/>
  </r>
  <r>
    <x v="4"/>
    <x v="37"/>
    <x v="2"/>
    <d v="2016-08-05T00:00:00"/>
    <d v="2016-08-08T00:00:00"/>
    <x v="1"/>
    <n v="8"/>
    <x v="16"/>
    <x v="4"/>
  </r>
  <r>
    <x v="4"/>
    <x v="37"/>
    <x v="2"/>
    <d v="2016-08-08T00:00:00"/>
    <d v="2016-08-09T00:00:00"/>
    <x v="1"/>
    <n v="8"/>
    <x v="28"/>
    <x v="4"/>
  </r>
  <r>
    <x v="4"/>
    <x v="37"/>
    <x v="2"/>
    <d v="2016-08-09T00:00:00"/>
    <d v="2016-08-10T00:00:00"/>
    <x v="1"/>
    <n v="8"/>
    <x v="29"/>
    <x v="4"/>
  </r>
  <r>
    <x v="4"/>
    <x v="37"/>
    <x v="2"/>
    <d v="2016-08-10T00:00:00"/>
    <d v="2016-08-11T00:00:00"/>
    <x v="1"/>
    <n v="8"/>
    <x v="17"/>
    <x v="4"/>
  </r>
  <r>
    <x v="4"/>
    <x v="37"/>
    <x v="2"/>
    <d v="2016-08-11T00:00:00"/>
    <d v="2016-08-12T00:00:00"/>
    <x v="1"/>
    <n v="8"/>
    <x v="18"/>
    <x v="4"/>
  </r>
  <r>
    <x v="4"/>
    <x v="37"/>
    <x v="2"/>
    <d v="2016-08-12T00:00:00"/>
    <d v="2016-08-16T00:00:00"/>
    <x v="1"/>
    <n v="8"/>
    <x v="4"/>
    <x v="4"/>
  </r>
  <r>
    <x v="4"/>
    <x v="37"/>
    <x v="2"/>
    <d v="2016-08-16T00:00:00"/>
    <d v="2016-08-17T00:00:00"/>
    <x v="1"/>
    <n v="8"/>
    <x v="6"/>
    <x v="4"/>
  </r>
  <r>
    <x v="4"/>
    <x v="37"/>
    <x v="2"/>
    <d v="2016-08-17T00:00:00"/>
    <d v="2016-08-18T00:00:00"/>
    <x v="1"/>
    <n v="8"/>
    <x v="5"/>
    <x v="4"/>
  </r>
  <r>
    <x v="4"/>
    <x v="37"/>
    <x v="2"/>
    <d v="2016-08-18T00:00:00"/>
    <d v="2016-08-19T00:00:00"/>
    <x v="1"/>
    <n v="8"/>
    <x v="8"/>
    <x v="4"/>
  </r>
  <r>
    <x v="4"/>
    <x v="37"/>
    <x v="2"/>
    <d v="2016-08-19T00:00:00"/>
    <d v="2016-08-22T00:00:00"/>
    <x v="1"/>
    <n v="8"/>
    <x v="22"/>
    <x v="4"/>
  </r>
  <r>
    <x v="4"/>
    <x v="37"/>
    <x v="2"/>
    <d v="2016-08-22T00:00:00"/>
    <d v="2016-08-23T00:00:00"/>
    <x v="1"/>
    <n v="8"/>
    <x v="30"/>
    <x v="4"/>
  </r>
  <r>
    <x v="4"/>
    <x v="37"/>
    <x v="2"/>
    <d v="2016-08-23T00:00:00"/>
    <d v="2016-08-24T00:00:00"/>
    <x v="1"/>
    <n v="8"/>
    <x v="9"/>
    <x v="4"/>
  </r>
  <r>
    <x v="4"/>
    <x v="37"/>
    <x v="2"/>
    <d v="2016-08-24T00:00:00"/>
    <d v="2016-08-25T00:00:00"/>
    <x v="1"/>
    <n v="8"/>
    <x v="23"/>
    <x v="4"/>
  </r>
  <r>
    <x v="4"/>
    <x v="37"/>
    <x v="2"/>
    <d v="2016-08-25T00:00:00"/>
    <d v="2016-08-26T00:00:00"/>
    <x v="1"/>
    <n v="8"/>
    <x v="24"/>
    <x v="4"/>
  </r>
  <r>
    <x v="4"/>
    <x v="37"/>
    <x v="2"/>
    <d v="2016-08-26T00:00:00"/>
    <d v="2016-08-29T00:00:00"/>
    <x v="1"/>
    <n v="8"/>
    <x v="1"/>
    <x v="4"/>
  </r>
  <r>
    <x v="4"/>
    <x v="37"/>
    <x v="2"/>
    <d v="2016-08-29T00:00:00"/>
    <d v="2016-08-30T00:00:00"/>
    <x v="1"/>
    <n v="8"/>
    <x v="0"/>
    <x v="4"/>
  </r>
  <r>
    <x v="4"/>
    <x v="37"/>
    <x v="2"/>
    <d v="2016-08-30T00:00:00"/>
    <d v="2016-08-31T00:00:00"/>
    <x v="1"/>
    <n v="8"/>
    <x v="2"/>
    <x v="4"/>
  </r>
  <r>
    <x v="4"/>
    <x v="37"/>
    <x v="2"/>
    <d v="2016-08-31T00:00:00"/>
    <d v="2016-09-01T00:00:00"/>
    <x v="1"/>
    <n v="9"/>
    <x v="25"/>
    <x v="5"/>
  </r>
  <r>
    <x v="4"/>
    <x v="37"/>
    <x v="2"/>
    <d v="2016-09-01T00:00:00"/>
    <d v="2016-09-02T00:00:00"/>
    <x v="1"/>
    <n v="9"/>
    <x v="26"/>
    <x v="5"/>
  </r>
  <r>
    <x v="4"/>
    <x v="37"/>
    <x v="2"/>
    <d v="2016-09-02T00:00:00"/>
    <d v="2016-09-05T00:00:00"/>
    <x v="1"/>
    <n v="9"/>
    <x v="13"/>
    <x v="5"/>
  </r>
  <r>
    <x v="4"/>
    <x v="37"/>
    <x v="2"/>
    <d v="2016-09-05T00:00:00"/>
    <d v="2016-09-06T00:00:00"/>
    <x v="1"/>
    <n v="9"/>
    <x v="14"/>
    <x v="5"/>
  </r>
  <r>
    <x v="4"/>
    <x v="37"/>
    <x v="2"/>
    <d v="2016-09-06T00:00:00"/>
    <d v="2016-09-07T00:00:00"/>
    <x v="1"/>
    <n v="9"/>
    <x v="15"/>
    <x v="5"/>
  </r>
  <r>
    <x v="4"/>
    <x v="37"/>
    <x v="2"/>
    <d v="2016-09-07T00:00:00"/>
    <d v="2016-09-08T00:00:00"/>
    <x v="1"/>
    <n v="9"/>
    <x v="16"/>
    <x v="5"/>
  </r>
  <r>
    <x v="4"/>
    <x v="37"/>
    <x v="2"/>
    <d v="2016-09-08T00:00:00"/>
    <d v="2016-09-09T00:00:00"/>
    <x v="1"/>
    <n v="9"/>
    <x v="28"/>
    <x v="5"/>
  </r>
  <r>
    <x v="4"/>
    <x v="37"/>
    <x v="2"/>
    <d v="2016-09-09T00:00:00"/>
    <d v="2016-09-12T00:00:00"/>
    <x v="1"/>
    <n v="9"/>
    <x v="18"/>
    <x v="5"/>
  </r>
  <r>
    <x v="4"/>
    <x v="37"/>
    <x v="2"/>
    <d v="2016-09-12T00:00:00"/>
    <d v="2016-09-13T00:00:00"/>
    <x v="1"/>
    <n v="9"/>
    <x v="19"/>
    <x v="5"/>
  </r>
  <r>
    <x v="4"/>
    <x v="37"/>
    <x v="2"/>
    <d v="2016-09-13T00:00:00"/>
    <d v="2016-09-14T00:00:00"/>
    <x v="1"/>
    <n v="9"/>
    <x v="20"/>
    <x v="5"/>
  </r>
  <r>
    <x v="4"/>
    <x v="37"/>
    <x v="2"/>
    <d v="2016-09-14T00:00:00"/>
    <d v="2016-09-15T00:00:00"/>
    <x v="1"/>
    <n v="9"/>
    <x v="3"/>
    <x v="5"/>
  </r>
  <r>
    <x v="4"/>
    <x v="37"/>
    <x v="2"/>
    <d v="2016-09-15T00:00:00"/>
    <d v="2016-09-16T00:00:00"/>
    <x v="1"/>
    <n v="9"/>
    <x v="4"/>
    <x v="5"/>
  </r>
  <r>
    <x v="4"/>
    <x v="37"/>
    <x v="2"/>
    <d v="2016-09-16T00:00:00"/>
    <d v="2016-09-19T00:00:00"/>
    <x v="1"/>
    <n v="9"/>
    <x v="8"/>
    <x v="5"/>
  </r>
  <r>
    <x v="4"/>
    <x v="37"/>
    <x v="2"/>
    <d v="2016-09-19T00:00:00"/>
    <d v="2016-09-20T00:00:00"/>
    <x v="1"/>
    <n v="9"/>
    <x v="7"/>
    <x v="5"/>
  </r>
  <r>
    <x v="4"/>
    <x v="37"/>
    <x v="2"/>
    <d v="2016-09-20T00:00:00"/>
    <d v="2016-09-21T00:00:00"/>
    <x v="1"/>
    <n v="9"/>
    <x v="21"/>
    <x v="5"/>
  </r>
  <r>
    <x v="4"/>
    <x v="37"/>
    <x v="2"/>
    <d v="2016-09-21T00:00:00"/>
    <d v="2016-09-22T00:00:00"/>
    <x v="1"/>
    <n v="9"/>
    <x v="22"/>
    <x v="5"/>
  </r>
  <r>
    <x v="4"/>
    <x v="37"/>
    <x v="2"/>
    <d v="2016-09-22T00:00:00"/>
    <d v="2016-09-23T00:00:00"/>
    <x v="1"/>
    <n v="9"/>
    <x v="30"/>
    <x v="5"/>
  </r>
  <r>
    <x v="4"/>
    <x v="37"/>
    <x v="2"/>
    <d v="2016-09-23T00:00:00"/>
    <d v="2016-09-26T00:00:00"/>
    <x v="1"/>
    <n v="9"/>
    <x v="24"/>
    <x v="5"/>
  </r>
  <r>
    <x v="4"/>
    <x v="37"/>
    <x v="2"/>
    <d v="2016-09-26T00:00:00"/>
    <d v="2016-09-27T00:00:00"/>
    <x v="1"/>
    <n v="9"/>
    <x v="10"/>
    <x v="5"/>
  </r>
  <r>
    <x v="4"/>
    <x v="37"/>
    <x v="2"/>
    <d v="2016-09-27T00:00:00"/>
    <d v="2016-09-28T00:00:00"/>
    <x v="1"/>
    <n v="9"/>
    <x v="11"/>
    <x v="5"/>
  </r>
  <r>
    <x v="4"/>
    <x v="37"/>
    <x v="2"/>
    <d v="2016-09-28T00:00:00"/>
    <d v="2016-09-29T00:00:00"/>
    <x v="1"/>
    <n v="9"/>
    <x v="1"/>
    <x v="5"/>
  </r>
  <r>
    <x v="4"/>
    <x v="37"/>
    <x v="2"/>
    <d v="2016-09-29T00:00:00"/>
    <d v="2016-09-30T00:00:00"/>
    <x v="1"/>
    <n v="9"/>
    <x v="0"/>
    <x v="5"/>
  </r>
  <r>
    <x v="4"/>
    <x v="37"/>
    <x v="2"/>
    <d v="2016-09-30T00:00:00"/>
    <d v="2016-10-03T00:00:00"/>
    <x v="1"/>
    <n v="10"/>
    <x v="27"/>
    <x v="0"/>
  </r>
  <r>
    <x v="4"/>
    <x v="37"/>
    <x v="2"/>
    <d v="2016-10-03T00:00:00"/>
    <d v="2016-10-04T00:00:00"/>
    <x v="1"/>
    <n v="10"/>
    <x v="12"/>
    <x v="0"/>
  </r>
  <r>
    <x v="4"/>
    <x v="37"/>
    <x v="2"/>
    <d v="2016-10-04T00:00:00"/>
    <d v="2016-10-05T00:00:00"/>
    <x v="1"/>
    <n v="10"/>
    <x v="13"/>
    <x v="0"/>
  </r>
  <r>
    <x v="4"/>
    <x v="37"/>
    <x v="2"/>
    <d v="2016-10-05T00:00:00"/>
    <d v="2016-10-06T00:00:00"/>
    <x v="1"/>
    <n v="10"/>
    <x v="14"/>
    <x v="0"/>
  </r>
  <r>
    <x v="4"/>
    <x v="37"/>
    <x v="2"/>
    <d v="2016-10-06T00:00:00"/>
    <d v="2016-10-07T00:00:00"/>
    <x v="1"/>
    <n v="10"/>
    <x v="15"/>
    <x v="0"/>
  </r>
  <r>
    <x v="4"/>
    <x v="37"/>
    <x v="2"/>
    <d v="2016-10-07T00:00:00"/>
    <d v="2016-10-10T00:00:00"/>
    <x v="1"/>
    <n v="10"/>
    <x v="29"/>
    <x v="0"/>
  </r>
  <r>
    <x v="4"/>
    <x v="37"/>
    <x v="2"/>
    <d v="2016-10-10T00:00:00"/>
    <d v="2016-10-11T00:00:00"/>
    <x v="1"/>
    <n v="10"/>
    <x v="17"/>
    <x v="0"/>
  </r>
  <r>
    <x v="4"/>
    <x v="37"/>
    <x v="2"/>
    <d v="2016-10-11T00:00:00"/>
    <d v="2016-10-12T00:00:00"/>
    <x v="1"/>
    <n v="10"/>
    <x v="18"/>
    <x v="0"/>
  </r>
  <r>
    <x v="4"/>
    <x v="37"/>
    <x v="2"/>
    <d v="2016-10-12T00:00:00"/>
    <d v="2016-10-13T00:00:00"/>
    <x v="1"/>
    <n v="10"/>
    <x v="19"/>
    <x v="0"/>
  </r>
  <r>
    <x v="4"/>
    <x v="37"/>
    <x v="2"/>
    <d v="2016-10-13T00:00:00"/>
    <d v="2016-10-14T00:00:00"/>
    <x v="1"/>
    <n v="10"/>
    <x v="20"/>
    <x v="0"/>
  </r>
  <r>
    <x v="4"/>
    <x v="37"/>
    <x v="2"/>
    <d v="2016-10-14T00:00:00"/>
    <d v="2016-10-18T00:00:00"/>
    <x v="1"/>
    <n v="10"/>
    <x v="5"/>
    <x v="0"/>
  </r>
  <r>
    <x v="4"/>
    <x v="37"/>
    <x v="2"/>
    <d v="2016-10-18T00:00:00"/>
    <d v="2016-10-19T00:00:00"/>
    <x v="1"/>
    <n v="10"/>
    <x v="8"/>
    <x v="0"/>
  </r>
  <r>
    <x v="4"/>
    <x v="37"/>
    <x v="2"/>
    <d v="2016-10-19T00:00:00"/>
    <d v="2016-10-20T00:00:00"/>
    <x v="1"/>
    <n v="10"/>
    <x v="7"/>
    <x v="0"/>
  </r>
  <r>
    <x v="4"/>
    <x v="37"/>
    <x v="2"/>
    <d v="2016-10-20T00:00:00"/>
    <d v="2016-10-21T00:00:00"/>
    <x v="1"/>
    <n v="10"/>
    <x v="21"/>
    <x v="0"/>
  </r>
  <r>
    <x v="4"/>
    <x v="37"/>
    <x v="2"/>
    <d v="2016-10-21T00:00:00"/>
    <d v="2016-10-24T00:00:00"/>
    <x v="1"/>
    <n v="10"/>
    <x v="9"/>
    <x v="0"/>
  </r>
  <r>
    <x v="4"/>
    <x v="37"/>
    <x v="2"/>
    <d v="2016-10-24T00:00:00"/>
    <d v="2016-10-25T00:00:00"/>
    <x v="1"/>
    <n v="10"/>
    <x v="23"/>
    <x v="0"/>
  </r>
  <r>
    <x v="4"/>
    <x v="37"/>
    <x v="2"/>
    <d v="2016-10-25T00:00:00"/>
    <d v="2016-10-26T00:00:00"/>
    <x v="1"/>
    <n v="10"/>
    <x v="24"/>
    <x v="0"/>
  </r>
  <r>
    <x v="4"/>
    <x v="37"/>
    <x v="2"/>
    <d v="2016-10-26T00:00:00"/>
    <d v="2016-10-27T00:00:00"/>
    <x v="1"/>
    <n v="10"/>
    <x v="10"/>
    <x v="0"/>
  </r>
  <r>
    <x v="4"/>
    <x v="37"/>
    <x v="2"/>
    <d v="2016-10-27T00:00:00"/>
    <d v="2016-10-28T00:00:00"/>
    <x v="1"/>
    <n v="10"/>
    <x v="11"/>
    <x v="0"/>
  </r>
  <r>
    <x v="4"/>
    <x v="37"/>
    <x v="2"/>
    <d v="2016-10-28T00:00:00"/>
    <d v="2016-10-31T00:00:00"/>
    <x v="1"/>
    <n v="10"/>
    <x v="2"/>
    <x v="0"/>
  </r>
  <r>
    <x v="4"/>
    <x v="37"/>
    <x v="2"/>
    <d v="2016-10-31T00:00:00"/>
    <d v="2016-11-01T00:00:00"/>
    <x v="1"/>
    <n v="11"/>
    <x v="25"/>
    <x v="6"/>
  </r>
  <r>
    <x v="4"/>
    <x v="37"/>
    <x v="2"/>
    <d v="2016-11-01T00:00:00"/>
    <d v="2016-11-02T00:00:00"/>
    <x v="1"/>
    <n v="11"/>
    <x v="26"/>
    <x v="6"/>
  </r>
  <r>
    <x v="4"/>
    <x v="37"/>
    <x v="2"/>
    <d v="2016-11-02T00:00:00"/>
    <d v="2016-11-03T00:00:00"/>
    <x v="1"/>
    <n v="11"/>
    <x v="27"/>
    <x v="6"/>
  </r>
  <r>
    <x v="4"/>
    <x v="37"/>
    <x v="2"/>
    <d v="2016-11-03T00:00:00"/>
    <d v="2016-11-04T00:00:00"/>
    <x v="1"/>
    <n v="11"/>
    <x v="12"/>
    <x v="6"/>
  </r>
  <r>
    <x v="4"/>
    <x v="37"/>
    <x v="2"/>
    <d v="2016-11-04T00:00:00"/>
    <d v="2016-11-08T00:00:00"/>
    <x v="1"/>
    <n v="11"/>
    <x v="16"/>
    <x v="6"/>
  </r>
  <r>
    <x v="4"/>
    <x v="37"/>
    <x v="2"/>
    <d v="2016-11-08T00:00:00"/>
    <d v="2016-11-09T00:00:00"/>
    <x v="1"/>
    <n v="11"/>
    <x v="28"/>
    <x v="6"/>
  </r>
  <r>
    <x v="4"/>
    <x v="37"/>
    <x v="2"/>
    <d v="2016-11-09T00:00:00"/>
    <d v="2016-11-10T00:00:00"/>
    <x v="1"/>
    <n v="11"/>
    <x v="29"/>
    <x v="6"/>
  </r>
  <r>
    <x v="4"/>
    <x v="37"/>
    <x v="2"/>
    <d v="2016-11-10T00:00:00"/>
    <d v="2016-11-11T00:00:00"/>
    <x v="1"/>
    <n v="11"/>
    <x v="17"/>
    <x v="6"/>
  </r>
  <r>
    <x v="4"/>
    <x v="37"/>
    <x v="2"/>
    <d v="2016-11-11T00:00:00"/>
    <d v="2016-11-15T00:00:00"/>
    <x v="1"/>
    <n v="11"/>
    <x v="3"/>
    <x v="6"/>
  </r>
  <r>
    <x v="4"/>
    <x v="37"/>
    <x v="2"/>
    <d v="2016-11-15T00:00:00"/>
    <d v="2016-11-16T00:00:00"/>
    <x v="1"/>
    <n v="11"/>
    <x v="4"/>
    <x v="6"/>
  </r>
  <r>
    <x v="4"/>
    <x v="37"/>
    <x v="2"/>
    <d v="2016-11-16T00:00:00"/>
    <d v="2016-11-17T00:00:00"/>
    <x v="1"/>
    <n v="11"/>
    <x v="6"/>
    <x v="6"/>
  </r>
  <r>
    <x v="4"/>
    <x v="37"/>
    <x v="2"/>
    <d v="2016-11-17T00:00:00"/>
    <d v="2016-11-18T00:00:00"/>
    <x v="1"/>
    <n v="11"/>
    <x v="5"/>
    <x v="6"/>
  </r>
  <r>
    <x v="4"/>
    <x v="37"/>
    <x v="2"/>
    <d v="2016-11-18T00:00:00"/>
    <d v="2016-11-21T00:00:00"/>
    <x v="1"/>
    <n v="11"/>
    <x v="21"/>
    <x v="6"/>
  </r>
  <r>
    <x v="4"/>
    <x v="37"/>
    <x v="2"/>
    <d v="2016-11-21T00:00:00"/>
    <d v="2016-11-22T00:00:00"/>
    <x v="1"/>
    <n v="11"/>
    <x v="22"/>
    <x v="6"/>
  </r>
  <r>
    <x v="4"/>
    <x v="37"/>
    <x v="2"/>
    <d v="2016-11-22T00:00:00"/>
    <d v="2016-11-23T00:00:00"/>
    <x v="1"/>
    <n v="11"/>
    <x v="30"/>
    <x v="6"/>
  </r>
  <r>
    <x v="4"/>
    <x v="37"/>
    <x v="2"/>
    <d v="2016-11-23T00:00:00"/>
    <d v="2016-11-24T00:00:00"/>
    <x v="1"/>
    <n v="11"/>
    <x v="9"/>
    <x v="6"/>
  </r>
  <r>
    <x v="4"/>
    <x v="37"/>
    <x v="2"/>
    <d v="2016-11-24T00:00:00"/>
    <d v="2016-11-25T00:00:00"/>
    <x v="1"/>
    <n v="11"/>
    <x v="23"/>
    <x v="6"/>
  </r>
  <r>
    <x v="4"/>
    <x v="37"/>
    <x v="2"/>
    <d v="2016-11-25T00:00:00"/>
    <d v="2016-11-28T00:00:00"/>
    <x v="1"/>
    <n v="11"/>
    <x v="11"/>
    <x v="6"/>
  </r>
  <r>
    <x v="4"/>
    <x v="37"/>
    <x v="2"/>
    <d v="2016-11-28T00:00:00"/>
    <d v="2016-11-29T00:00:00"/>
    <x v="1"/>
    <n v="11"/>
    <x v="1"/>
    <x v="6"/>
  </r>
  <r>
    <x v="4"/>
    <x v="37"/>
    <x v="2"/>
    <d v="2016-11-29T00:00:00"/>
    <d v="2016-11-30T00:00:00"/>
    <x v="1"/>
    <n v="11"/>
    <x v="0"/>
    <x v="6"/>
  </r>
  <r>
    <x v="4"/>
    <x v="37"/>
    <x v="2"/>
    <d v="2016-11-30T00:00:00"/>
    <d v="2016-12-01T00:00:00"/>
    <x v="1"/>
    <n v="12"/>
    <x v="25"/>
    <x v="7"/>
  </r>
  <r>
    <x v="4"/>
    <x v="37"/>
    <x v="2"/>
    <d v="2016-12-01T00:00:00"/>
    <d v="2016-12-02T00:00:00"/>
    <x v="1"/>
    <n v="12"/>
    <x v="26"/>
    <x v="7"/>
  </r>
  <r>
    <x v="4"/>
    <x v="37"/>
    <x v="2"/>
    <d v="2016-12-02T00:00:00"/>
    <d v="2016-12-05T00:00:00"/>
    <x v="1"/>
    <n v="12"/>
    <x v="13"/>
    <x v="7"/>
  </r>
  <r>
    <x v="4"/>
    <x v="37"/>
    <x v="2"/>
    <d v="2016-12-05T00:00:00"/>
    <d v="2016-12-06T00:00:00"/>
    <x v="1"/>
    <n v="12"/>
    <x v="14"/>
    <x v="7"/>
  </r>
  <r>
    <x v="4"/>
    <x v="37"/>
    <x v="2"/>
    <d v="2016-12-06T00:00:00"/>
    <d v="2016-12-07T00:00:00"/>
    <x v="1"/>
    <n v="12"/>
    <x v="15"/>
    <x v="7"/>
  </r>
  <r>
    <x v="4"/>
    <x v="37"/>
    <x v="2"/>
    <d v="2016-12-07T00:00:00"/>
    <d v="2016-12-09T00:00:00"/>
    <x v="1"/>
    <n v="12"/>
    <x v="28"/>
    <x v="7"/>
  </r>
  <r>
    <x v="4"/>
    <x v="37"/>
    <x v="2"/>
    <d v="2016-12-09T00:00:00"/>
    <d v="2016-12-12T00:00:00"/>
    <x v="1"/>
    <n v="12"/>
    <x v="18"/>
    <x v="7"/>
  </r>
  <r>
    <x v="4"/>
    <x v="37"/>
    <x v="2"/>
    <d v="2016-12-12T00:00:00"/>
    <d v="2016-12-13T00:00:00"/>
    <x v="1"/>
    <n v="12"/>
    <x v="19"/>
    <x v="7"/>
  </r>
  <r>
    <x v="4"/>
    <x v="37"/>
    <x v="2"/>
    <d v="2016-12-13T00:00:00"/>
    <d v="2016-12-14T00:00:00"/>
    <x v="1"/>
    <n v="12"/>
    <x v="20"/>
    <x v="7"/>
  </r>
  <r>
    <x v="4"/>
    <x v="37"/>
    <x v="2"/>
    <d v="2016-12-14T00:00:00"/>
    <d v="2016-12-15T00:00:00"/>
    <x v="1"/>
    <n v="12"/>
    <x v="3"/>
    <x v="7"/>
  </r>
  <r>
    <x v="4"/>
    <x v="37"/>
    <x v="2"/>
    <d v="2016-12-15T00:00:00"/>
    <d v="2016-12-16T00:00:00"/>
    <x v="1"/>
    <n v="12"/>
    <x v="4"/>
    <x v="7"/>
  </r>
  <r>
    <x v="4"/>
    <x v="37"/>
    <x v="2"/>
    <d v="2016-12-16T00:00:00"/>
    <d v="2016-12-19T00:00:00"/>
    <x v="1"/>
    <n v="12"/>
    <x v="8"/>
    <x v="7"/>
  </r>
  <r>
    <x v="4"/>
    <x v="37"/>
    <x v="2"/>
    <d v="2016-12-19T00:00:00"/>
    <d v="2016-12-20T00:00:00"/>
    <x v="1"/>
    <n v="12"/>
    <x v="7"/>
    <x v="7"/>
  </r>
  <r>
    <x v="4"/>
    <x v="37"/>
    <x v="2"/>
    <d v="2016-12-20T00:00:00"/>
    <d v="2016-12-21T00:00:00"/>
    <x v="1"/>
    <n v="12"/>
    <x v="21"/>
    <x v="7"/>
  </r>
  <r>
    <x v="4"/>
    <x v="37"/>
    <x v="2"/>
    <d v="2016-12-21T00:00:00"/>
    <d v="2016-12-22T00:00:00"/>
    <x v="1"/>
    <n v="12"/>
    <x v="22"/>
    <x v="7"/>
  </r>
  <r>
    <x v="4"/>
    <x v="37"/>
    <x v="2"/>
    <d v="2016-12-22T00:00:00"/>
    <d v="2016-12-23T00:00:00"/>
    <x v="1"/>
    <n v="12"/>
    <x v="30"/>
    <x v="7"/>
  </r>
  <r>
    <x v="4"/>
    <x v="37"/>
    <x v="2"/>
    <d v="2016-12-23T00:00:00"/>
    <d v="2016-12-26T00:00:00"/>
    <x v="1"/>
    <n v="12"/>
    <x v="24"/>
    <x v="7"/>
  </r>
  <r>
    <x v="4"/>
    <x v="37"/>
    <x v="2"/>
    <d v="2016-12-26T00:00:00"/>
    <d v="2016-12-27T00:00:00"/>
    <x v="1"/>
    <n v="12"/>
    <x v="10"/>
    <x v="7"/>
  </r>
  <r>
    <x v="4"/>
    <x v="37"/>
    <x v="2"/>
    <d v="2016-12-27T00:00:00"/>
    <d v="2016-12-28T00:00:00"/>
    <x v="1"/>
    <n v="12"/>
    <x v="11"/>
    <x v="7"/>
  </r>
  <r>
    <x v="4"/>
    <x v="37"/>
    <x v="2"/>
    <d v="2016-12-28T00:00:00"/>
    <d v="2016-12-29T00:00:00"/>
    <x v="1"/>
    <n v="12"/>
    <x v="1"/>
    <x v="7"/>
  </r>
  <r>
    <x v="4"/>
    <x v="37"/>
    <x v="2"/>
    <d v="2016-12-29T00:00:00"/>
    <d v="2016-12-30T00:00:00"/>
    <x v="1"/>
    <n v="12"/>
    <x v="0"/>
    <x v="7"/>
  </r>
  <r>
    <x v="4"/>
    <x v="37"/>
    <x v="2"/>
    <d v="2016-12-30T00:00:00"/>
    <d v="2017-01-02T00:00:00"/>
    <x v="2"/>
    <n v="1"/>
    <x v="26"/>
    <x v="8"/>
  </r>
  <r>
    <x v="4"/>
    <x v="37"/>
    <x v="2"/>
    <d v="2017-01-02T00:00:00"/>
    <d v="2017-01-03T00:00:00"/>
    <x v="2"/>
    <n v="1"/>
    <x v="27"/>
    <x v="8"/>
  </r>
  <r>
    <x v="4"/>
    <x v="37"/>
    <x v="2"/>
    <d v="2017-01-03T00:00:00"/>
    <d v="2017-01-04T00:00:00"/>
    <x v="2"/>
    <n v="1"/>
    <x v="12"/>
    <x v="8"/>
  </r>
  <r>
    <x v="4"/>
    <x v="37"/>
    <x v="2"/>
    <d v="2017-01-04T00:00:00"/>
    <d v="2017-01-05T00:00:00"/>
    <x v="2"/>
    <n v="1"/>
    <x v="13"/>
    <x v="8"/>
  </r>
  <r>
    <x v="4"/>
    <x v="37"/>
    <x v="2"/>
    <d v="2017-01-05T00:00:00"/>
    <d v="2017-01-06T00:00:00"/>
    <x v="2"/>
    <n v="1"/>
    <x v="14"/>
    <x v="8"/>
  </r>
  <r>
    <x v="4"/>
    <x v="37"/>
    <x v="2"/>
    <d v="2017-01-06T00:00:00"/>
    <d v="2017-01-10T00:00:00"/>
    <x v="2"/>
    <n v="1"/>
    <x v="29"/>
    <x v="8"/>
  </r>
  <r>
    <x v="4"/>
    <x v="37"/>
    <x v="2"/>
    <d v="2017-01-10T00:00:00"/>
    <d v="2017-01-11T00:00:00"/>
    <x v="2"/>
    <n v="1"/>
    <x v="17"/>
    <x v="8"/>
  </r>
  <r>
    <x v="4"/>
    <x v="37"/>
    <x v="2"/>
    <d v="2017-01-11T00:00:00"/>
    <d v="2017-01-12T00:00:00"/>
    <x v="2"/>
    <n v="1"/>
    <x v="18"/>
    <x v="8"/>
  </r>
  <r>
    <x v="4"/>
    <x v="37"/>
    <x v="2"/>
    <d v="2017-01-12T00:00:00"/>
    <d v="2017-01-13T00:00:00"/>
    <x v="2"/>
    <n v="1"/>
    <x v="19"/>
    <x v="8"/>
  </r>
  <r>
    <x v="4"/>
    <x v="37"/>
    <x v="2"/>
    <d v="2017-01-13T00:00:00"/>
    <d v="2017-01-16T00:00:00"/>
    <x v="2"/>
    <n v="1"/>
    <x v="4"/>
    <x v="8"/>
  </r>
  <r>
    <x v="4"/>
    <x v="37"/>
    <x v="2"/>
    <d v="2017-01-16T00:00:00"/>
    <d v="2017-01-17T00:00:00"/>
    <x v="2"/>
    <n v="1"/>
    <x v="6"/>
    <x v="8"/>
  </r>
  <r>
    <x v="4"/>
    <x v="37"/>
    <x v="2"/>
    <d v="2017-01-17T00:00:00"/>
    <d v="2017-01-18T00:00:00"/>
    <x v="2"/>
    <n v="1"/>
    <x v="5"/>
    <x v="8"/>
  </r>
  <r>
    <x v="4"/>
    <x v="37"/>
    <x v="2"/>
    <d v="2017-01-18T00:00:00"/>
    <d v="2017-01-19T00:00:00"/>
    <x v="2"/>
    <n v="1"/>
    <x v="8"/>
    <x v="8"/>
  </r>
  <r>
    <x v="4"/>
    <x v="37"/>
    <x v="2"/>
    <d v="2017-01-19T00:00:00"/>
    <d v="2017-01-20T00:00:00"/>
    <x v="2"/>
    <n v="1"/>
    <x v="7"/>
    <x v="8"/>
  </r>
  <r>
    <x v="4"/>
    <x v="37"/>
    <x v="2"/>
    <d v="2017-01-20T00:00:00"/>
    <d v="2017-01-23T00:00:00"/>
    <x v="2"/>
    <n v="1"/>
    <x v="30"/>
    <x v="8"/>
  </r>
  <r>
    <x v="4"/>
    <x v="37"/>
    <x v="2"/>
    <d v="2017-01-23T00:00:00"/>
    <d v="2017-01-24T00:00:00"/>
    <x v="2"/>
    <n v="1"/>
    <x v="9"/>
    <x v="8"/>
  </r>
  <r>
    <x v="4"/>
    <x v="37"/>
    <x v="2"/>
    <d v="2017-01-24T00:00:00"/>
    <d v="2017-01-25T00:00:00"/>
    <x v="2"/>
    <n v="1"/>
    <x v="23"/>
    <x v="8"/>
  </r>
  <r>
    <x v="4"/>
    <x v="37"/>
    <x v="2"/>
    <d v="2017-01-25T00:00:00"/>
    <d v="2017-01-26T00:00:00"/>
    <x v="2"/>
    <n v="1"/>
    <x v="24"/>
    <x v="8"/>
  </r>
  <r>
    <x v="4"/>
    <x v="37"/>
    <x v="2"/>
    <d v="2017-01-26T00:00:00"/>
    <d v="2017-01-27T00:00:00"/>
    <x v="2"/>
    <n v="1"/>
    <x v="10"/>
    <x v="8"/>
  </r>
  <r>
    <x v="4"/>
    <x v="37"/>
    <x v="2"/>
    <d v="2017-01-27T00:00:00"/>
    <d v="2017-01-30T00:00:00"/>
    <x v="2"/>
    <n v="1"/>
    <x v="0"/>
    <x v="8"/>
  </r>
  <r>
    <x v="4"/>
    <x v="37"/>
    <x v="2"/>
    <d v="2017-01-30T00:00:00"/>
    <d v="2017-01-31T00:00:00"/>
    <x v="2"/>
    <n v="1"/>
    <x v="2"/>
    <x v="8"/>
  </r>
  <r>
    <x v="4"/>
    <x v="37"/>
    <x v="2"/>
    <d v="2017-01-31T00:00:00"/>
    <d v="2017-02-01T00:00:00"/>
    <x v="2"/>
    <n v="2"/>
    <x v="25"/>
    <x v="9"/>
  </r>
  <r>
    <x v="4"/>
    <x v="37"/>
    <x v="2"/>
    <d v="2017-02-01T00:00:00"/>
    <d v="2017-02-02T00:00:00"/>
    <x v="2"/>
    <n v="2"/>
    <x v="26"/>
    <x v="9"/>
  </r>
  <r>
    <x v="4"/>
    <x v="37"/>
    <x v="2"/>
    <d v="2017-02-02T00:00:00"/>
    <d v="2017-02-03T00:00:00"/>
    <x v="2"/>
    <n v="2"/>
    <x v="27"/>
    <x v="9"/>
  </r>
  <r>
    <x v="4"/>
    <x v="37"/>
    <x v="2"/>
    <d v="2017-02-03T00:00:00"/>
    <d v="2017-02-06T00:00:00"/>
    <x v="2"/>
    <n v="2"/>
    <x v="14"/>
    <x v="9"/>
  </r>
  <r>
    <x v="4"/>
    <x v="37"/>
    <x v="2"/>
    <d v="2017-02-06T00:00:00"/>
    <d v="2017-02-07T00:00:00"/>
    <x v="2"/>
    <n v="2"/>
    <x v="15"/>
    <x v="9"/>
  </r>
  <r>
    <x v="4"/>
    <x v="37"/>
    <x v="2"/>
    <d v="2017-02-07T00:00:00"/>
    <d v="2017-02-08T00:00:00"/>
    <x v="2"/>
    <n v="2"/>
    <x v="16"/>
    <x v="9"/>
  </r>
  <r>
    <x v="4"/>
    <x v="37"/>
    <x v="2"/>
    <d v="2017-02-08T00:00:00"/>
    <d v="2017-02-09T00:00:00"/>
    <x v="2"/>
    <n v="2"/>
    <x v="28"/>
    <x v="9"/>
  </r>
  <r>
    <x v="4"/>
    <x v="37"/>
    <x v="2"/>
    <d v="2017-02-09T00:00:00"/>
    <d v="2017-02-10T00:00:00"/>
    <x v="2"/>
    <n v="2"/>
    <x v="29"/>
    <x v="9"/>
  </r>
  <r>
    <x v="4"/>
    <x v="37"/>
    <x v="2"/>
    <d v="2017-02-10T00:00:00"/>
    <d v="2017-02-13T00:00:00"/>
    <x v="2"/>
    <n v="2"/>
    <x v="19"/>
    <x v="9"/>
  </r>
  <r>
    <x v="4"/>
    <x v="37"/>
    <x v="2"/>
    <d v="2017-02-13T00:00:00"/>
    <d v="2017-02-14T00:00:00"/>
    <x v="2"/>
    <n v="2"/>
    <x v="20"/>
    <x v="9"/>
  </r>
  <r>
    <x v="4"/>
    <x v="37"/>
    <x v="2"/>
    <d v="2017-02-14T00:00:00"/>
    <d v="2017-02-15T00:00:00"/>
    <x v="2"/>
    <n v="2"/>
    <x v="3"/>
    <x v="9"/>
  </r>
  <r>
    <x v="4"/>
    <x v="37"/>
    <x v="2"/>
    <d v="2017-02-15T00:00:00"/>
    <d v="2017-02-16T00:00:00"/>
    <x v="2"/>
    <n v="2"/>
    <x v="4"/>
    <x v="9"/>
  </r>
  <r>
    <x v="4"/>
    <x v="37"/>
    <x v="2"/>
    <d v="2017-02-16T00:00:00"/>
    <d v="2017-02-17T00:00:00"/>
    <x v="2"/>
    <n v="2"/>
    <x v="6"/>
    <x v="9"/>
  </r>
  <r>
    <x v="4"/>
    <x v="37"/>
    <x v="2"/>
    <d v="2017-02-17T00:00:00"/>
    <d v="2017-02-20T00:00:00"/>
    <x v="2"/>
    <n v="2"/>
    <x v="7"/>
    <x v="9"/>
  </r>
  <r>
    <x v="4"/>
    <x v="37"/>
    <x v="2"/>
    <d v="2017-02-20T00:00:00"/>
    <d v="2017-02-21T00:00:00"/>
    <x v="2"/>
    <n v="2"/>
    <x v="21"/>
    <x v="9"/>
  </r>
  <r>
    <x v="4"/>
    <x v="37"/>
    <x v="2"/>
    <d v="2017-02-21T00:00:00"/>
    <d v="2017-02-22T00:00:00"/>
    <x v="2"/>
    <n v="2"/>
    <x v="22"/>
    <x v="9"/>
  </r>
  <r>
    <x v="4"/>
    <x v="37"/>
    <x v="2"/>
    <d v="2017-02-22T00:00:00"/>
    <d v="2017-02-23T00:00:00"/>
    <x v="2"/>
    <n v="2"/>
    <x v="30"/>
    <x v="9"/>
  </r>
  <r>
    <x v="4"/>
    <x v="37"/>
    <x v="2"/>
    <d v="2017-02-23T00:00:00"/>
    <d v="2017-02-24T00:00:00"/>
    <x v="2"/>
    <n v="2"/>
    <x v="9"/>
    <x v="9"/>
  </r>
  <r>
    <x v="4"/>
    <x v="37"/>
    <x v="2"/>
    <d v="2017-02-24T00:00:00"/>
    <d v="2017-02-27T00:00:00"/>
    <x v="2"/>
    <n v="2"/>
    <x v="10"/>
    <x v="9"/>
  </r>
  <r>
    <x v="4"/>
    <x v="37"/>
    <x v="2"/>
    <d v="2017-02-27T00:00:00"/>
    <d v="2017-02-28T00:00:00"/>
    <x v="2"/>
    <n v="2"/>
    <x v="11"/>
    <x v="9"/>
  </r>
  <r>
    <x v="4"/>
    <x v="37"/>
    <x v="2"/>
    <d v="2017-02-28T00:00:00"/>
    <d v="2017-03-01T00:00:00"/>
    <x v="2"/>
    <n v="3"/>
    <x v="25"/>
    <x v="10"/>
  </r>
  <r>
    <x v="4"/>
    <x v="37"/>
    <x v="2"/>
    <d v="2017-03-01T00:00:00"/>
    <d v="2017-03-02T00:00:00"/>
    <x v="2"/>
    <n v="3"/>
    <x v="26"/>
    <x v="10"/>
  </r>
  <r>
    <x v="4"/>
    <x v="37"/>
    <x v="2"/>
    <d v="2017-03-02T00:00:00"/>
    <d v="2017-03-03T00:00:00"/>
    <x v="2"/>
    <n v="3"/>
    <x v="27"/>
    <x v="10"/>
  </r>
  <r>
    <x v="4"/>
    <x v="37"/>
    <x v="2"/>
    <d v="2017-03-03T00:00:00"/>
    <d v="2017-03-06T00:00:00"/>
    <x v="2"/>
    <n v="3"/>
    <x v="14"/>
    <x v="10"/>
  </r>
  <r>
    <x v="4"/>
    <x v="37"/>
    <x v="2"/>
    <d v="2017-03-06T00:00:00"/>
    <d v="2017-03-07T00:00:00"/>
    <x v="2"/>
    <n v="3"/>
    <x v="15"/>
    <x v="10"/>
  </r>
  <r>
    <x v="4"/>
    <x v="37"/>
    <x v="2"/>
    <d v="2017-03-07T00:00:00"/>
    <d v="2017-03-08T00:00:00"/>
    <x v="2"/>
    <n v="3"/>
    <x v="16"/>
    <x v="10"/>
  </r>
  <r>
    <x v="4"/>
    <x v="37"/>
    <x v="2"/>
    <d v="2017-03-08T00:00:00"/>
    <d v="2017-03-09T00:00:00"/>
    <x v="2"/>
    <n v="3"/>
    <x v="28"/>
    <x v="10"/>
  </r>
  <r>
    <x v="4"/>
    <x v="37"/>
    <x v="2"/>
    <d v="2017-03-09T00:00:00"/>
    <d v="2017-03-10T00:00:00"/>
    <x v="2"/>
    <n v="3"/>
    <x v="29"/>
    <x v="10"/>
  </r>
  <r>
    <x v="4"/>
    <x v="37"/>
    <x v="2"/>
    <d v="2017-03-10T00:00:00"/>
    <d v="2017-03-13T00:00:00"/>
    <x v="2"/>
    <n v="3"/>
    <x v="19"/>
    <x v="10"/>
  </r>
  <r>
    <x v="4"/>
    <x v="37"/>
    <x v="2"/>
    <d v="2017-03-13T00:00:00"/>
    <d v="2017-03-14T00:00:00"/>
    <x v="2"/>
    <n v="3"/>
    <x v="20"/>
    <x v="10"/>
  </r>
  <r>
    <x v="4"/>
    <x v="37"/>
    <x v="2"/>
    <d v="2017-03-14T00:00:00"/>
    <d v="2017-03-15T00:00:00"/>
    <x v="2"/>
    <n v="3"/>
    <x v="3"/>
    <x v="10"/>
  </r>
  <r>
    <x v="4"/>
    <x v="37"/>
    <x v="2"/>
    <d v="2017-03-15T00:00:00"/>
    <d v="2017-03-16T00:00:00"/>
    <x v="2"/>
    <n v="3"/>
    <x v="4"/>
    <x v="10"/>
  </r>
  <r>
    <x v="4"/>
    <x v="37"/>
    <x v="2"/>
    <d v="2017-03-16T00:00:00"/>
    <d v="2017-03-17T00:00:00"/>
    <x v="2"/>
    <n v="3"/>
    <x v="6"/>
    <x v="10"/>
  </r>
  <r>
    <x v="4"/>
    <x v="37"/>
    <x v="2"/>
    <d v="2017-03-17T00:00:00"/>
    <d v="2017-03-21T00:00:00"/>
    <x v="2"/>
    <n v="3"/>
    <x v="21"/>
    <x v="10"/>
  </r>
  <r>
    <x v="4"/>
    <x v="37"/>
    <x v="2"/>
    <d v="2017-03-21T00:00:00"/>
    <d v="2017-03-22T00:00:00"/>
    <x v="2"/>
    <n v="3"/>
    <x v="22"/>
    <x v="10"/>
  </r>
  <r>
    <x v="4"/>
    <x v="37"/>
    <x v="2"/>
    <d v="2017-03-22T00:00:00"/>
    <d v="2017-03-23T00:00:00"/>
    <x v="2"/>
    <n v="3"/>
    <x v="30"/>
    <x v="10"/>
  </r>
  <r>
    <x v="4"/>
    <x v="37"/>
    <x v="2"/>
    <d v="2017-03-23T00:00:00"/>
    <d v="2017-03-24T00:00:00"/>
    <x v="2"/>
    <n v="3"/>
    <x v="9"/>
    <x v="10"/>
  </r>
  <r>
    <x v="4"/>
    <x v="37"/>
    <x v="2"/>
    <d v="2017-03-24T00:00:00"/>
    <d v="2017-03-27T00:00:00"/>
    <x v="2"/>
    <n v="3"/>
    <x v="10"/>
    <x v="10"/>
  </r>
  <r>
    <x v="4"/>
    <x v="37"/>
    <x v="2"/>
    <d v="2017-03-27T00:00:00"/>
    <d v="2017-03-28T00:00:00"/>
    <x v="2"/>
    <n v="3"/>
    <x v="11"/>
    <x v="10"/>
  </r>
  <r>
    <x v="4"/>
    <x v="37"/>
    <x v="2"/>
    <d v="2017-03-28T00:00:00"/>
    <d v="2017-03-29T00:00:00"/>
    <x v="2"/>
    <n v="3"/>
    <x v="1"/>
    <x v="10"/>
  </r>
  <r>
    <x v="4"/>
    <x v="37"/>
    <x v="2"/>
    <d v="2017-03-29T00:00:00"/>
    <d v="2017-03-30T00:00:00"/>
    <x v="2"/>
    <n v="3"/>
    <x v="0"/>
    <x v="10"/>
  </r>
  <r>
    <x v="4"/>
    <x v="37"/>
    <x v="2"/>
    <d v="2017-03-30T00:00:00"/>
    <d v="2017-03-31T00:00:00"/>
    <x v="2"/>
    <n v="3"/>
    <x v="2"/>
    <x v="10"/>
  </r>
  <r>
    <x v="4"/>
    <x v="37"/>
    <x v="2"/>
    <d v="2017-03-31T00:00:00"/>
    <d v="2017-04-03T00:00:00"/>
    <x v="2"/>
    <n v="4"/>
    <x v="27"/>
    <x v="11"/>
  </r>
  <r>
    <x v="4"/>
    <x v="37"/>
    <x v="2"/>
    <d v="2017-04-03T00:00:00"/>
    <d v="2017-04-04T00:00:00"/>
    <x v="2"/>
    <n v="4"/>
    <x v="12"/>
    <x v="11"/>
  </r>
  <r>
    <x v="4"/>
    <x v="37"/>
    <x v="2"/>
    <d v="2017-04-04T00:00:00"/>
    <d v="2017-04-05T00:00:00"/>
    <x v="2"/>
    <n v="4"/>
    <x v="13"/>
    <x v="11"/>
  </r>
  <r>
    <x v="4"/>
    <x v="37"/>
    <x v="2"/>
    <d v="2017-04-05T00:00:00"/>
    <d v="2017-04-06T00:00:00"/>
    <x v="2"/>
    <n v="4"/>
    <x v="14"/>
    <x v="11"/>
  </r>
  <r>
    <x v="4"/>
    <x v="37"/>
    <x v="2"/>
    <d v="2017-04-06T00:00:00"/>
    <d v="2017-04-07T00:00:00"/>
    <x v="2"/>
    <n v="4"/>
    <x v="15"/>
    <x v="11"/>
  </r>
  <r>
    <x v="4"/>
    <x v="37"/>
    <x v="2"/>
    <d v="2017-04-07T00:00:00"/>
    <d v="2017-04-10T00:00:00"/>
    <x v="2"/>
    <n v="4"/>
    <x v="29"/>
    <x v="11"/>
  </r>
  <r>
    <x v="4"/>
    <x v="37"/>
    <x v="2"/>
    <d v="2017-04-10T00:00:00"/>
    <d v="2017-04-11T00:00:00"/>
    <x v="2"/>
    <n v="4"/>
    <x v="17"/>
    <x v="11"/>
  </r>
  <r>
    <x v="4"/>
    <x v="37"/>
    <x v="2"/>
    <d v="2017-04-11T00:00:00"/>
    <d v="2017-04-12T00:00:00"/>
    <x v="2"/>
    <n v="4"/>
    <x v="18"/>
    <x v="11"/>
  </r>
  <r>
    <x v="4"/>
    <x v="37"/>
    <x v="2"/>
    <d v="2017-04-12T00:00:00"/>
    <d v="2017-04-17T00:00:00"/>
    <x v="2"/>
    <n v="4"/>
    <x v="6"/>
    <x v="11"/>
  </r>
  <r>
    <x v="4"/>
    <x v="37"/>
    <x v="2"/>
    <d v="2017-04-17T00:00:00"/>
    <d v="2017-04-18T00:00:00"/>
    <x v="2"/>
    <n v="4"/>
    <x v="5"/>
    <x v="11"/>
  </r>
  <r>
    <x v="4"/>
    <x v="37"/>
    <x v="2"/>
    <d v="2017-04-18T00:00:00"/>
    <d v="2017-04-19T00:00:00"/>
    <x v="2"/>
    <n v="4"/>
    <x v="8"/>
    <x v="11"/>
  </r>
  <r>
    <x v="4"/>
    <x v="37"/>
    <x v="2"/>
    <d v="2017-04-19T00:00:00"/>
    <d v="2017-04-20T00:00:00"/>
    <x v="2"/>
    <n v="4"/>
    <x v="7"/>
    <x v="11"/>
  </r>
  <r>
    <x v="4"/>
    <x v="37"/>
    <x v="2"/>
    <d v="2017-04-20T00:00:00"/>
    <d v="2017-04-21T00:00:00"/>
    <x v="2"/>
    <n v="4"/>
    <x v="21"/>
    <x v="11"/>
  </r>
  <r>
    <x v="4"/>
    <x v="37"/>
    <x v="2"/>
    <d v="2017-04-21T00:00:00"/>
    <d v="2017-04-24T00:00:00"/>
    <x v="2"/>
    <n v="4"/>
    <x v="9"/>
    <x v="11"/>
  </r>
  <r>
    <x v="4"/>
    <x v="37"/>
    <x v="2"/>
    <d v="2017-04-24T00:00:00"/>
    <d v="2017-04-25T00:00:00"/>
    <x v="2"/>
    <n v="4"/>
    <x v="23"/>
    <x v="11"/>
  </r>
  <r>
    <x v="4"/>
    <x v="37"/>
    <x v="2"/>
    <d v="2017-04-25T00:00:00"/>
    <d v="2017-04-26T00:00:00"/>
    <x v="2"/>
    <n v="4"/>
    <x v="24"/>
    <x v="11"/>
  </r>
  <r>
    <x v="4"/>
    <x v="37"/>
    <x v="2"/>
    <d v="2017-04-26T00:00:00"/>
    <d v="2017-04-27T00:00:00"/>
    <x v="2"/>
    <n v="4"/>
    <x v="10"/>
    <x v="11"/>
  </r>
  <r>
    <x v="4"/>
    <x v="37"/>
    <x v="2"/>
    <d v="2017-04-27T00:00:00"/>
    <d v="2017-04-28T00:00:00"/>
    <x v="2"/>
    <n v="4"/>
    <x v="11"/>
    <x v="11"/>
  </r>
  <r>
    <x v="4"/>
    <x v="37"/>
    <x v="2"/>
    <d v="2017-04-28T00:00:00"/>
    <d v="2017-05-02T00:00:00"/>
    <x v="2"/>
    <n v="5"/>
    <x v="26"/>
    <x v="1"/>
  </r>
  <r>
    <x v="4"/>
    <x v="37"/>
    <x v="2"/>
    <d v="2017-05-02T00:00:00"/>
    <d v="2017-05-03T00:00:00"/>
    <x v="2"/>
    <n v="5"/>
    <x v="27"/>
    <x v="1"/>
  </r>
  <r>
    <x v="4"/>
    <x v="37"/>
    <x v="2"/>
    <d v="2017-05-03T00:00:00"/>
    <d v="2017-05-04T00:00:00"/>
    <x v="2"/>
    <n v="5"/>
    <x v="12"/>
    <x v="1"/>
  </r>
  <r>
    <x v="4"/>
    <x v="37"/>
    <x v="2"/>
    <d v="2017-05-04T00:00:00"/>
    <d v="2017-05-05T00:00:00"/>
    <x v="2"/>
    <n v="5"/>
    <x v="13"/>
    <x v="1"/>
  </r>
  <r>
    <x v="4"/>
    <x v="37"/>
    <x v="2"/>
    <d v="2017-05-05T00:00:00"/>
    <d v="2017-05-08T00:00:00"/>
    <x v="2"/>
    <n v="5"/>
    <x v="16"/>
    <x v="1"/>
  </r>
  <r>
    <x v="4"/>
    <x v="37"/>
    <x v="2"/>
    <d v="2017-05-08T00:00:00"/>
    <d v="2017-05-09T00:00:00"/>
    <x v="2"/>
    <n v="5"/>
    <x v="28"/>
    <x v="1"/>
  </r>
  <r>
    <x v="4"/>
    <x v="37"/>
    <x v="2"/>
    <d v="2017-05-09T00:00:00"/>
    <d v="2017-05-10T00:00:00"/>
    <x v="2"/>
    <n v="5"/>
    <x v="29"/>
    <x v="1"/>
  </r>
  <r>
    <x v="4"/>
    <x v="37"/>
    <x v="2"/>
    <d v="2017-05-10T00:00:00"/>
    <d v="2017-05-11T00:00:00"/>
    <x v="2"/>
    <n v="5"/>
    <x v="17"/>
    <x v="1"/>
  </r>
  <r>
    <x v="4"/>
    <x v="37"/>
    <x v="2"/>
    <d v="2017-05-11T00:00:00"/>
    <d v="2017-05-12T00:00:00"/>
    <x v="2"/>
    <n v="5"/>
    <x v="18"/>
    <x v="1"/>
  </r>
  <r>
    <x v="4"/>
    <x v="37"/>
    <x v="2"/>
    <d v="2017-05-12T00:00:00"/>
    <d v="2017-05-15T00:00:00"/>
    <x v="2"/>
    <n v="5"/>
    <x v="3"/>
    <x v="1"/>
  </r>
  <r>
    <x v="4"/>
    <x v="37"/>
    <x v="2"/>
    <d v="2017-05-15T00:00:00"/>
    <d v="2017-05-16T00:00:00"/>
    <x v="2"/>
    <n v="5"/>
    <x v="4"/>
    <x v="1"/>
  </r>
  <r>
    <x v="4"/>
    <x v="37"/>
    <x v="2"/>
    <d v="2017-05-16T00:00:00"/>
    <d v="2017-05-17T00:00:00"/>
    <x v="2"/>
    <n v="5"/>
    <x v="6"/>
    <x v="1"/>
  </r>
  <r>
    <x v="4"/>
    <x v="37"/>
    <x v="2"/>
    <d v="2017-05-17T00:00:00"/>
    <d v="2017-05-18T00:00:00"/>
    <x v="2"/>
    <n v="5"/>
    <x v="5"/>
    <x v="1"/>
  </r>
  <r>
    <x v="4"/>
    <x v="37"/>
    <x v="2"/>
    <d v="2017-05-18T00:00:00"/>
    <d v="2017-05-19T00:00:00"/>
    <x v="2"/>
    <n v="5"/>
    <x v="8"/>
    <x v="1"/>
  </r>
  <r>
    <x v="4"/>
    <x v="37"/>
    <x v="2"/>
    <d v="2017-05-19T00:00:00"/>
    <d v="2017-05-22T00:00:00"/>
    <x v="2"/>
    <n v="5"/>
    <x v="22"/>
    <x v="1"/>
  </r>
  <r>
    <x v="4"/>
    <x v="37"/>
    <x v="2"/>
    <d v="2017-05-22T00:00:00"/>
    <d v="2017-05-23T00:00:00"/>
    <x v="2"/>
    <n v="5"/>
    <x v="30"/>
    <x v="1"/>
  </r>
  <r>
    <x v="4"/>
    <x v="37"/>
    <x v="2"/>
    <d v="2017-05-23T00:00:00"/>
    <d v="2017-05-24T00:00:00"/>
    <x v="2"/>
    <n v="5"/>
    <x v="9"/>
    <x v="1"/>
  </r>
  <r>
    <x v="4"/>
    <x v="37"/>
    <x v="2"/>
    <d v="2017-05-24T00:00:00"/>
    <d v="2017-05-25T00:00:00"/>
    <x v="2"/>
    <n v="5"/>
    <x v="23"/>
    <x v="1"/>
  </r>
  <r>
    <x v="4"/>
    <x v="37"/>
    <x v="2"/>
    <d v="2017-05-25T00:00:00"/>
    <d v="2017-05-26T00:00:00"/>
    <x v="2"/>
    <n v="5"/>
    <x v="24"/>
    <x v="1"/>
  </r>
  <r>
    <x v="4"/>
    <x v="37"/>
    <x v="2"/>
    <d v="2017-05-26T00:00:00"/>
    <d v="2017-05-30T00:00:00"/>
    <x v="2"/>
    <n v="5"/>
    <x v="0"/>
    <x v="1"/>
  </r>
  <r>
    <x v="4"/>
    <x v="37"/>
    <x v="2"/>
    <d v="2017-05-30T00:00:00"/>
    <d v="2017-05-31T00:00:00"/>
    <x v="2"/>
    <n v="5"/>
    <x v="2"/>
    <x v="1"/>
  </r>
  <r>
    <x v="4"/>
    <x v="37"/>
    <x v="2"/>
    <d v="2017-05-31T00:00:00"/>
    <d v="2017-06-01T00:00:00"/>
    <x v="2"/>
    <n v="6"/>
    <x v="25"/>
    <x v="2"/>
  </r>
  <r>
    <x v="4"/>
    <x v="37"/>
    <x v="2"/>
    <d v="2017-06-01T00:00:00"/>
    <d v="2017-06-02T00:00:00"/>
    <x v="2"/>
    <n v="6"/>
    <x v="26"/>
    <x v="2"/>
  </r>
  <r>
    <x v="4"/>
    <x v="37"/>
    <x v="2"/>
    <d v="2017-06-02T00:00:00"/>
    <d v="2017-06-05T00:00:00"/>
    <x v="2"/>
    <n v="6"/>
    <x v="13"/>
    <x v="2"/>
  </r>
  <r>
    <x v="4"/>
    <x v="37"/>
    <x v="2"/>
    <d v="2017-06-05T00:00:00"/>
    <d v="2017-06-06T00:00:00"/>
    <x v="2"/>
    <n v="6"/>
    <x v="14"/>
    <x v="2"/>
  </r>
  <r>
    <x v="4"/>
    <x v="37"/>
    <x v="2"/>
    <d v="2017-06-06T00:00:00"/>
    <d v="2017-06-07T00:00:00"/>
    <x v="2"/>
    <n v="6"/>
    <x v="15"/>
    <x v="2"/>
  </r>
  <r>
    <x v="4"/>
    <x v="37"/>
    <x v="2"/>
    <d v="2017-06-07T00:00:00"/>
    <d v="2017-06-08T00:00:00"/>
    <x v="2"/>
    <n v="6"/>
    <x v="16"/>
    <x v="2"/>
  </r>
  <r>
    <x v="4"/>
    <x v="37"/>
    <x v="2"/>
    <d v="2017-06-08T00:00:00"/>
    <d v="2017-06-09T00:00:00"/>
    <x v="2"/>
    <n v="6"/>
    <x v="28"/>
    <x v="2"/>
  </r>
  <r>
    <x v="4"/>
    <x v="37"/>
    <x v="2"/>
    <d v="2017-06-09T00:00:00"/>
    <d v="2017-06-12T00:00:00"/>
    <x v="2"/>
    <n v="6"/>
    <x v="18"/>
    <x v="2"/>
  </r>
  <r>
    <x v="4"/>
    <x v="37"/>
    <x v="2"/>
    <d v="2017-06-12T00:00:00"/>
    <d v="2017-06-13T00:00:00"/>
    <x v="2"/>
    <n v="6"/>
    <x v="19"/>
    <x v="2"/>
  </r>
  <r>
    <x v="4"/>
    <x v="37"/>
    <x v="2"/>
    <d v="2017-06-13T00:00:00"/>
    <d v="2017-06-14T00:00:00"/>
    <x v="2"/>
    <n v="6"/>
    <x v="20"/>
    <x v="2"/>
  </r>
  <r>
    <x v="4"/>
    <x v="37"/>
    <x v="2"/>
    <d v="2017-06-14T00:00:00"/>
    <d v="2017-06-15T00:00:00"/>
    <x v="2"/>
    <n v="6"/>
    <x v="3"/>
    <x v="2"/>
  </r>
  <r>
    <x v="4"/>
    <x v="37"/>
    <x v="2"/>
    <d v="2017-06-15T00:00:00"/>
    <d v="2017-06-16T00:00:00"/>
    <x v="2"/>
    <n v="6"/>
    <x v="4"/>
    <x v="2"/>
  </r>
  <r>
    <x v="4"/>
    <x v="37"/>
    <x v="2"/>
    <d v="2017-06-16T00:00:00"/>
    <d v="2017-06-20T00:00:00"/>
    <x v="2"/>
    <n v="6"/>
    <x v="7"/>
    <x v="2"/>
  </r>
  <r>
    <x v="4"/>
    <x v="37"/>
    <x v="2"/>
    <d v="2017-06-20T00:00:00"/>
    <d v="2017-06-21T00:00:00"/>
    <x v="2"/>
    <n v="6"/>
    <x v="21"/>
    <x v="2"/>
  </r>
  <r>
    <x v="4"/>
    <x v="37"/>
    <x v="2"/>
    <d v="2017-06-21T00:00:00"/>
    <d v="2017-06-22T00:00:00"/>
    <x v="2"/>
    <n v="6"/>
    <x v="22"/>
    <x v="2"/>
  </r>
  <r>
    <x v="4"/>
    <x v="37"/>
    <x v="2"/>
    <d v="2017-06-22T00:00:00"/>
    <d v="2017-06-23T00:00:00"/>
    <x v="2"/>
    <n v="6"/>
    <x v="30"/>
    <x v="2"/>
  </r>
  <r>
    <x v="4"/>
    <x v="37"/>
    <x v="2"/>
    <d v="2017-06-23T00:00:00"/>
    <d v="2017-06-27T00:00:00"/>
    <x v="2"/>
    <n v="6"/>
    <x v="10"/>
    <x v="2"/>
  </r>
  <r>
    <x v="4"/>
    <x v="37"/>
    <x v="2"/>
    <d v="2017-06-27T00:00:00"/>
    <d v="2017-06-28T00:00:00"/>
    <x v="2"/>
    <n v="6"/>
    <x v="11"/>
    <x v="2"/>
  </r>
  <r>
    <x v="4"/>
    <x v="37"/>
    <x v="2"/>
    <d v="2017-06-28T00:00:00"/>
    <d v="2017-06-29T00:00:00"/>
    <x v="2"/>
    <n v="6"/>
    <x v="1"/>
    <x v="2"/>
  </r>
  <r>
    <x v="4"/>
    <x v="37"/>
    <x v="2"/>
    <d v="2017-06-29T00:00:00"/>
    <d v="2017-06-30T00:00:00"/>
    <x v="2"/>
    <n v="6"/>
    <x v="0"/>
    <x v="2"/>
  </r>
  <r>
    <x v="4"/>
    <x v="37"/>
    <x v="2"/>
    <d v="2017-06-30T00:00:00"/>
    <d v="2017-07-04T00:00:00"/>
    <x v="2"/>
    <n v="7"/>
    <x v="12"/>
    <x v="3"/>
  </r>
  <r>
    <x v="4"/>
    <x v="37"/>
    <x v="2"/>
    <d v="2017-07-04T00:00:00"/>
    <d v="2017-07-05T00:00:00"/>
    <x v="2"/>
    <n v="7"/>
    <x v="13"/>
    <x v="3"/>
  </r>
  <r>
    <x v="4"/>
    <x v="37"/>
    <x v="2"/>
    <d v="2017-07-05T00:00:00"/>
    <d v="2017-07-06T00:00:00"/>
    <x v="2"/>
    <n v="7"/>
    <x v="14"/>
    <x v="3"/>
  </r>
  <r>
    <x v="4"/>
    <x v="37"/>
    <x v="2"/>
    <d v="2017-07-06T00:00:00"/>
    <d v="2017-07-07T00:00:00"/>
    <x v="2"/>
    <n v="7"/>
    <x v="15"/>
    <x v="3"/>
  </r>
  <r>
    <x v="4"/>
    <x v="37"/>
    <x v="2"/>
    <d v="2017-07-07T00:00:00"/>
    <d v="2017-07-10T00:00:00"/>
    <x v="2"/>
    <n v="7"/>
    <x v="29"/>
    <x v="3"/>
  </r>
  <r>
    <x v="4"/>
    <x v="37"/>
    <x v="2"/>
    <d v="2017-07-10T00:00:00"/>
    <d v="2017-07-11T00:00:00"/>
    <x v="2"/>
    <n v="7"/>
    <x v="17"/>
    <x v="3"/>
  </r>
  <r>
    <x v="4"/>
    <x v="37"/>
    <x v="2"/>
    <d v="2017-07-11T00:00:00"/>
    <d v="2017-07-12T00:00:00"/>
    <x v="2"/>
    <n v="7"/>
    <x v="18"/>
    <x v="3"/>
  </r>
  <r>
    <x v="4"/>
    <x v="37"/>
    <x v="2"/>
    <d v="2017-07-12T00:00:00"/>
    <d v="2017-07-13T00:00:00"/>
    <x v="2"/>
    <n v="7"/>
    <x v="19"/>
    <x v="3"/>
  </r>
  <r>
    <x v="4"/>
    <x v="37"/>
    <x v="2"/>
    <d v="2017-07-13T00:00:00"/>
    <d v="2017-07-14T00:00:00"/>
    <x v="2"/>
    <n v="7"/>
    <x v="20"/>
    <x v="3"/>
  </r>
  <r>
    <x v="4"/>
    <x v="37"/>
    <x v="2"/>
    <d v="2017-07-14T00:00:00"/>
    <d v="2017-07-17T00:00:00"/>
    <x v="2"/>
    <n v="7"/>
    <x v="6"/>
    <x v="3"/>
  </r>
  <r>
    <x v="4"/>
    <x v="37"/>
    <x v="2"/>
    <d v="2017-07-17T00:00:00"/>
    <d v="2017-07-18T00:00:00"/>
    <x v="2"/>
    <n v="7"/>
    <x v="5"/>
    <x v="3"/>
  </r>
  <r>
    <x v="4"/>
    <x v="37"/>
    <x v="2"/>
    <d v="2017-07-18T00:00:00"/>
    <d v="2017-07-19T00:00:00"/>
    <x v="2"/>
    <n v="7"/>
    <x v="8"/>
    <x v="3"/>
  </r>
  <r>
    <x v="4"/>
    <x v="37"/>
    <x v="2"/>
    <d v="2017-07-19T00:00:00"/>
    <d v="2017-07-21T00:00:00"/>
    <x v="2"/>
    <n v="7"/>
    <x v="21"/>
    <x v="3"/>
  </r>
  <r>
    <x v="4"/>
    <x v="37"/>
    <x v="2"/>
    <d v="2017-07-21T00:00:00"/>
    <d v="2017-07-24T00:00:00"/>
    <x v="2"/>
    <n v="7"/>
    <x v="9"/>
    <x v="3"/>
  </r>
  <r>
    <x v="4"/>
    <x v="37"/>
    <x v="2"/>
    <d v="2017-07-24T00:00:00"/>
    <d v="2017-07-25T00:00:00"/>
    <x v="2"/>
    <n v="7"/>
    <x v="23"/>
    <x v="3"/>
  </r>
  <r>
    <x v="4"/>
    <x v="37"/>
    <x v="2"/>
    <d v="2017-07-25T00:00:00"/>
    <d v="2017-07-26T00:00:00"/>
    <x v="2"/>
    <n v="7"/>
    <x v="24"/>
    <x v="3"/>
  </r>
  <r>
    <x v="4"/>
    <x v="37"/>
    <x v="2"/>
    <d v="2017-07-26T00:00:00"/>
    <d v="2017-07-27T00:00:00"/>
    <x v="2"/>
    <n v="7"/>
    <x v="10"/>
    <x v="3"/>
  </r>
  <r>
    <x v="4"/>
    <x v="37"/>
    <x v="2"/>
    <d v="2017-07-27T00:00:00"/>
    <d v="2017-07-28T00:00:00"/>
    <x v="2"/>
    <n v="7"/>
    <x v="11"/>
    <x v="3"/>
  </r>
  <r>
    <x v="4"/>
    <x v="37"/>
    <x v="2"/>
    <d v="2017-07-28T00:00:00"/>
    <d v="2017-07-31T00:00:00"/>
    <x v="2"/>
    <n v="7"/>
    <x v="2"/>
    <x v="3"/>
  </r>
  <r>
    <x v="4"/>
    <x v="37"/>
    <x v="2"/>
    <d v="2017-07-31T00:00:00"/>
    <d v="2017-08-01T00:00:00"/>
    <x v="2"/>
    <n v="8"/>
    <x v="25"/>
    <x v="4"/>
  </r>
  <r>
    <x v="4"/>
    <x v="37"/>
    <x v="2"/>
    <d v="2017-08-01T00:00:00"/>
    <d v="2017-08-02T00:00:00"/>
    <x v="2"/>
    <n v="8"/>
    <x v="26"/>
    <x v="4"/>
  </r>
  <r>
    <x v="4"/>
    <x v="37"/>
    <x v="2"/>
    <d v="2017-08-02T00:00:00"/>
    <d v="2017-08-03T00:00:00"/>
    <x v="2"/>
    <n v="8"/>
    <x v="27"/>
    <x v="4"/>
  </r>
  <r>
    <x v="4"/>
    <x v="37"/>
    <x v="2"/>
    <d v="2017-08-03T00:00:00"/>
    <d v="2017-08-04T00:00:00"/>
    <x v="2"/>
    <n v="8"/>
    <x v="12"/>
    <x v="4"/>
  </r>
  <r>
    <x v="4"/>
    <x v="37"/>
    <x v="2"/>
    <d v="2017-08-04T00:00:00"/>
    <d v="2017-08-08T00:00:00"/>
    <x v="2"/>
    <n v="8"/>
    <x v="16"/>
    <x v="4"/>
  </r>
  <r>
    <x v="4"/>
    <x v="37"/>
    <x v="2"/>
    <d v="2017-08-08T00:00:00"/>
    <d v="2017-08-09T00:00:00"/>
    <x v="2"/>
    <n v="8"/>
    <x v="28"/>
    <x v="4"/>
  </r>
  <r>
    <x v="4"/>
    <x v="37"/>
    <x v="2"/>
    <d v="2017-08-09T00:00:00"/>
    <d v="2017-08-10T00:00:00"/>
    <x v="2"/>
    <n v="8"/>
    <x v="29"/>
    <x v="4"/>
  </r>
  <r>
    <x v="4"/>
    <x v="37"/>
    <x v="2"/>
    <d v="2017-08-10T00:00:00"/>
    <d v="2017-08-11T00:00:00"/>
    <x v="2"/>
    <n v="8"/>
    <x v="17"/>
    <x v="4"/>
  </r>
  <r>
    <x v="4"/>
    <x v="37"/>
    <x v="2"/>
    <d v="2017-08-11T00:00:00"/>
    <d v="2017-08-14T00:00:00"/>
    <x v="2"/>
    <n v="8"/>
    <x v="20"/>
    <x v="4"/>
  </r>
  <r>
    <x v="4"/>
    <x v="37"/>
    <x v="2"/>
    <d v="2017-08-14T00:00:00"/>
    <d v="2017-08-15T00:00:00"/>
    <x v="2"/>
    <n v="8"/>
    <x v="3"/>
    <x v="4"/>
  </r>
  <r>
    <x v="4"/>
    <x v="37"/>
    <x v="2"/>
    <d v="2017-08-15T00:00:00"/>
    <d v="2017-08-16T00:00:00"/>
    <x v="2"/>
    <n v="8"/>
    <x v="4"/>
    <x v="4"/>
  </r>
  <r>
    <x v="4"/>
    <x v="37"/>
    <x v="2"/>
    <d v="2017-08-16T00:00:00"/>
    <d v="2017-08-17T00:00:00"/>
    <x v="2"/>
    <n v="8"/>
    <x v="6"/>
    <x v="4"/>
  </r>
  <r>
    <x v="4"/>
    <x v="37"/>
    <x v="2"/>
    <d v="2017-08-17T00:00:00"/>
    <d v="2017-08-18T00:00:00"/>
    <x v="2"/>
    <n v="8"/>
    <x v="5"/>
    <x v="4"/>
  </r>
  <r>
    <x v="4"/>
    <x v="37"/>
    <x v="2"/>
    <d v="2017-08-18T00:00:00"/>
    <d v="2017-08-22T00:00:00"/>
    <x v="2"/>
    <n v="8"/>
    <x v="22"/>
    <x v="4"/>
  </r>
  <r>
    <x v="4"/>
    <x v="37"/>
    <x v="2"/>
    <d v="2017-08-22T00:00:00"/>
    <d v="2017-08-23T00:00:00"/>
    <x v="2"/>
    <n v="8"/>
    <x v="30"/>
    <x v="4"/>
  </r>
  <r>
    <x v="4"/>
    <x v="37"/>
    <x v="2"/>
    <d v="2017-08-23T00:00:00"/>
    <d v="2017-08-24T00:00:00"/>
    <x v="2"/>
    <n v="8"/>
    <x v="9"/>
    <x v="4"/>
  </r>
  <r>
    <x v="4"/>
    <x v="37"/>
    <x v="2"/>
    <d v="2017-08-24T00:00:00"/>
    <d v="2017-08-25T00:00:00"/>
    <x v="2"/>
    <n v="8"/>
    <x v="23"/>
    <x v="4"/>
  </r>
  <r>
    <x v="4"/>
    <x v="37"/>
    <x v="2"/>
    <d v="2017-08-25T00:00:00"/>
    <d v="2017-08-28T00:00:00"/>
    <x v="2"/>
    <n v="8"/>
    <x v="11"/>
    <x v="4"/>
  </r>
  <r>
    <x v="4"/>
    <x v="37"/>
    <x v="2"/>
    <d v="2017-08-28T00:00:00"/>
    <d v="2017-08-29T00:00:00"/>
    <x v="2"/>
    <n v="8"/>
    <x v="1"/>
    <x v="4"/>
  </r>
  <r>
    <x v="4"/>
    <x v="37"/>
    <x v="2"/>
    <d v="2017-08-29T00:00:00"/>
    <d v="2017-08-30T00:00:00"/>
    <x v="2"/>
    <n v="8"/>
    <x v="0"/>
    <x v="4"/>
  </r>
  <r>
    <x v="4"/>
    <x v="37"/>
    <x v="2"/>
    <d v="2017-08-30T00:00:00"/>
    <d v="2017-08-31T00:00:00"/>
    <x v="2"/>
    <n v="8"/>
    <x v="2"/>
    <x v="4"/>
  </r>
  <r>
    <x v="4"/>
    <x v="37"/>
    <x v="2"/>
    <d v="2017-08-31T00:00:00"/>
    <d v="2017-09-01T00:00:00"/>
    <x v="2"/>
    <n v="9"/>
    <x v="25"/>
    <x v="5"/>
  </r>
  <r>
    <x v="4"/>
    <x v="37"/>
    <x v="2"/>
    <d v="2017-09-01T00:00:00"/>
    <d v="2017-09-04T00:00:00"/>
    <x v="2"/>
    <n v="9"/>
    <x v="12"/>
    <x v="5"/>
  </r>
  <r>
    <x v="4"/>
    <x v="37"/>
    <x v="2"/>
    <d v="2017-09-04T00:00:00"/>
    <d v="2017-09-05T00:00:00"/>
    <x v="2"/>
    <n v="9"/>
    <x v="13"/>
    <x v="5"/>
  </r>
  <r>
    <x v="4"/>
    <x v="37"/>
    <x v="2"/>
    <d v="2017-09-05T00:00:00"/>
    <d v="2017-09-06T00:00:00"/>
    <x v="2"/>
    <n v="9"/>
    <x v="14"/>
    <x v="5"/>
  </r>
  <r>
    <x v="4"/>
    <x v="37"/>
    <x v="2"/>
    <d v="2017-09-06T00:00:00"/>
    <d v="2017-09-07T00:00:00"/>
    <x v="2"/>
    <n v="9"/>
    <x v="15"/>
    <x v="5"/>
  </r>
  <r>
    <x v="4"/>
    <x v="37"/>
    <x v="2"/>
    <d v="2017-09-07T00:00:00"/>
    <d v="2017-09-08T00:00:00"/>
    <x v="2"/>
    <n v="9"/>
    <x v="16"/>
    <x v="5"/>
  </r>
  <r>
    <x v="4"/>
    <x v="37"/>
    <x v="2"/>
    <d v="2017-09-08T00:00:00"/>
    <d v="2017-09-11T00:00:00"/>
    <x v="2"/>
    <n v="9"/>
    <x v="17"/>
    <x v="5"/>
  </r>
  <r>
    <x v="4"/>
    <x v="37"/>
    <x v="2"/>
    <d v="2017-09-11T00:00:00"/>
    <d v="2017-09-12T00:00:00"/>
    <x v="2"/>
    <n v="9"/>
    <x v="18"/>
    <x v="5"/>
  </r>
  <r>
    <x v="4"/>
    <x v="37"/>
    <x v="2"/>
    <d v="2017-09-12T00:00:00"/>
    <d v="2017-09-13T00:00:00"/>
    <x v="2"/>
    <n v="9"/>
    <x v="19"/>
    <x v="5"/>
  </r>
  <r>
    <x v="4"/>
    <x v="37"/>
    <x v="2"/>
    <d v="2017-09-13T00:00:00"/>
    <d v="2017-09-14T00:00:00"/>
    <x v="2"/>
    <n v="9"/>
    <x v="20"/>
    <x v="5"/>
  </r>
  <r>
    <x v="4"/>
    <x v="37"/>
    <x v="2"/>
    <d v="2017-09-14T00:00:00"/>
    <d v="2017-09-15T00:00:00"/>
    <x v="2"/>
    <n v="9"/>
    <x v="3"/>
    <x v="5"/>
  </r>
  <r>
    <x v="4"/>
    <x v="37"/>
    <x v="2"/>
    <d v="2017-09-15T00:00:00"/>
    <d v="2017-09-18T00:00:00"/>
    <x v="2"/>
    <n v="9"/>
    <x v="5"/>
    <x v="5"/>
  </r>
  <r>
    <x v="4"/>
    <x v="37"/>
    <x v="2"/>
    <d v="2017-09-18T00:00:00"/>
    <d v="2017-09-19T00:00:00"/>
    <x v="2"/>
    <n v="9"/>
    <x v="8"/>
    <x v="5"/>
  </r>
  <r>
    <x v="4"/>
    <x v="37"/>
    <x v="2"/>
    <d v="2017-09-19T00:00:00"/>
    <d v="2017-09-20T00:00:00"/>
    <x v="2"/>
    <n v="9"/>
    <x v="7"/>
    <x v="5"/>
  </r>
  <r>
    <x v="4"/>
    <x v="37"/>
    <x v="2"/>
    <d v="2017-09-20T00:00:00"/>
    <d v="2017-09-21T00:00:00"/>
    <x v="2"/>
    <n v="9"/>
    <x v="21"/>
    <x v="5"/>
  </r>
  <r>
    <x v="4"/>
    <x v="37"/>
    <x v="2"/>
    <d v="2017-09-21T00:00:00"/>
    <d v="2017-09-22T00:00:00"/>
    <x v="2"/>
    <n v="9"/>
    <x v="22"/>
    <x v="5"/>
  </r>
  <r>
    <x v="4"/>
    <x v="37"/>
    <x v="2"/>
    <d v="2017-09-22T00:00:00"/>
    <d v="2017-09-25T00:00:00"/>
    <x v="2"/>
    <n v="9"/>
    <x v="23"/>
    <x v="5"/>
  </r>
  <r>
    <x v="4"/>
    <x v="37"/>
    <x v="2"/>
    <d v="2017-09-25T00:00:00"/>
    <d v="2017-09-26T00:00:00"/>
    <x v="2"/>
    <n v="9"/>
    <x v="24"/>
    <x v="5"/>
  </r>
  <r>
    <x v="4"/>
    <x v="37"/>
    <x v="2"/>
    <d v="2017-09-26T00:00:00"/>
    <d v="2017-09-27T00:00:00"/>
    <x v="2"/>
    <n v="9"/>
    <x v="10"/>
    <x v="5"/>
  </r>
  <r>
    <x v="4"/>
    <x v="37"/>
    <x v="2"/>
    <d v="2017-09-27T00:00:00"/>
    <d v="2017-09-28T00:00:00"/>
    <x v="2"/>
    <n v="9"/>
    <x v="11"/>
    <x v="5"/>
  </r>
  <r>
    <x v="4"/>
    <x v="37"/>
    <x v="2"/>
    <d v="2017-09-28T00:00:00"/>
    <d v="2017-09-29T00:00:00"/>
    <x v="2"/>
    <n v="9"/>
    <x v="1"/>
    <x v="5"/>
  </r>
  <r>
    <x v="4"/>
    <x v="37"/>
    <x v="2"/>
    <d v="2017-09-29T00:00:00"/>
    <d v="2017-10-02T00:00:00"/>
    <x v="2"/>
    <n v="10"/>
    <x v="26"/>
    <x v="0"/>
  </r>
  <r>
    <x v="4"/>
    <x v="37"/>
    <x v="2"/>
    <d v="2017-10-02T00:00:00"/>
    <d v="2017-10-03T00:00:00"/>
    <x v="2"/>
    <n v="10"/>
    <x v="27"/>
    <x v="0"/>
  </r>
  <r>
    <x v="4"/>
    <x v="37"/>
    <x v="2"/>
    <d v="2017-10-03T00:00:00"/>
    <d v="2017-10-04T00:00:00"/>
    <x v="2"/>
    <n v="10"/>
    <x v="12"/>
    <x v="0"/>
  </r>
  <r>
    <x v="4"/>
    <x v="37"/>
    <x v="2"/>
    <d v="2017-10-04T00:00:00"/>
    <d v="2017-10-05T00:00:00"/>
    <x v="2"/>
    <n v="10"/>
    <x v="13"/>
    <x v="0"/>
  </r>
  <r>
    <x v="4"/>
    <x v="37"/>
    <x v="2"/>
    <d v="2017-10-05T00:00:00"/>
    <d v="2017-10-06T00:00:00"/>
    <x v="2"/>
    <n v="10"/>
    <x v="14"/>
    <x v="0"/>
  </r>
  <r>
    <x v="4"/>
    <x v="37"/>
    <x v="2"/>
    <d v="2017-10-06T00:00:00"/>
    <d v="2017-10-09T00:00:00"/>
    <x v="2"/>
    <n v="10"/>
    <x v="28"/>
    <x v="0"/>
  </r>
  <r>
    <x v="4"/>
    <x v="37"/>
    <x v="2"/>
    <d v="2017-10-09T00:00:00"/>
    <d v="2017-10-10T00:00:00"/>
    <x v="2"/>
    <n v="10"/>
    <x v="29"/>
    <x v="0"/>
  </r>
  <r>
    <x v="4"/>
    <x v="37"/>
    <x v="2"/>
    <d v="2017-10-10T00:00:00"/>
    <d v="2017-10-11T00:00:00"/>
    <x v="2"/>
    <n v="10"/>
    <x v="17"/>
    <x v="0"/>
  </r>
  <r>
    <x v="4"/>
    <x v="37"/>
    <x v="2"/>
    <d v="2017-10-11T00:00:00"/>
    <d v="2017-10-12T00:00:00"/>
    <x v="2"/>
    <n v="10"/>
    <x v="18"/>
    <x v="0"/>
  </r>
  <r>
    <x v="4"/>
    <x v="37"/>
    <x v="2"/>
    <d v="2017-10-12T00:00:00"/>
    <d v="2017-10-13T00:00:00"/>
    <x v="2"/>
    <n v="10"/>
    <x v="19"/>
    <x v="0"/>
  </r>
  <r>
    <x v="4"/>
    <x v="37"/>
    <x v="2"/>
    <d v="2017-10-13T00:00:00"/>
    <d v="2017-10-17T00:00:00"/>
    <x v="2"/>
    <n v="10"/>
    <x v="6"/>
    <x v="0"/>
  </r>
  <r>
    <x v="4"/>
    <x v="37"/>
    <x v="2"/>
    <d v="2017-10-17T00:00:00"/>
    <d v="2017-10-18T00:00:00"/>
    <x v="2"/>
    <n v="10"/>
    <x v="5"/>
    <x v="0"/>
  </r>
  <r>
    <x v="4"/>
    <x v="37"/>
    <x v="2"/>
    <d v="2017-10-18T00:00:00"/>
    <d v="2017-10-19T00:00:00"/>
    <x v="2"/>
    <n v="10"/>
    <x v="8"/>
    <x v="0"/>
  </r>
  <r>
    <x v="4"/>
    <x v="37"/>
    <x v="2"/>
    <d v="2017-10-19T00:00:00"/>
    <d v="2017-10-20T00:00:00"/>
    <x v="2"/>
    <n v="10"/>
    <x v="7"/>
    <x v="0"/>
  </r>
  <r>
    <x v="4"/>
    <x v="37"/>
    <x v="2"/>
    <d v="2017-10-20T00:00:00"/>
    <d v="2017-10-23T00:00:00"/>
    <x v="2"/>
    <n v="10"/>
    <x v="30"/>
    <x v="0"/>
  </r>
  <r>
    <x v="4"/>
    <x v="37"/>
    <x v="2"/>
    <d v="2017-10-23T00:00:00"/>
    <d v="2017-10-24T00:00:00"/>
    <x v="2"/>
    <n v="10"/>
    <x v="9"/>
    <x v="0"/>
  </r>
  <r>
    <x v="4"/>
    <x v="37"/>
    <x v="2"/>
    <d v="2017-10-24T00:00:00"/>
    <d v="2017-10-25T00:00:00"/>
    <x v="2"/>
    <n v="10"/>
    <x v="23"/>
    <x v="0"/>
  </r>
  <r>
    <x v="4"/>
    <x v="37"/>
    <x v="2"/>
    <d v="2017-10-25T00:00:00"/>
    <d v="2017-10-26T00:00:00"/>
    <x v="2"/>
    <n v="10"/>
    <x v="24"/>
    <x v="0"/>
  </r>
  <r>
    <x v="4"/>
    <x v="37"/>
    <x v="2"/>
    <d v="2017-10-26T00:00:00"/>
    <d v="2017-10-27T00:00:00"/>
    <x v="2"/>
    <n v="10"/>
    <x v="10"/>
    <x v="0"/>
  </r>
  <r>
    <x v="4"/>
    <x v="37"/>
    <x v="2"/>
    <d v="2017-10-27T00:00:00"/>
    <d v="2017-10-30T00:00:00"/>
    <x v="2"/>
    <n v="10"/>
    <x v="0"/>
    <x v="0"/>
  </r>
  <r>
    <x v="4"/>
    <x v="37"/>
    <x v="2"/>
    <d v="2017-10-30T00:00:00"/>
    <d v="2017-10-31T00:00:00"/>
    <x v="2"/>
    <n v="10"/>
    <x v="2"/>
    <x v="0"/>
  </r>
  <r>
    <x v="4"/>
    <x v="37"/>
    <x v="2"/>
    <d v="2017-10-31T00:00:00"/>
    <d v="2017-11-01T00:00:00"/>
    <x v="2"/>
    <n v="11"/>
    <x v="25"/>
    <x v="6"/>
  </r>
  <r>
    <x v="4"/>
    <x v="37"/>
    <x v="2"/>
    <d v="2017-11-01T00:00:00"/>
    <d v="2017-11-02T00:00:00"/>
    <x v="2"/>
    <n v="11"/>
    <x v="26"/>
    <x v="6"/>
  </r>
  <r>
    <x v="4"/>
    <x v="37"/>
    <x v="2"/>
    <d v="2017-11-02T00:00:00"/>
    <d v="2017-11-03T00:00:00"/>
    <x v="2"/>
    <n v="11"/>
    <x v="27"/>
    <x v="6"/>
  </r>
  <r>
    <x v="4"/>
    <x v="37"/>
    <x v="2"/>
    <d v="2017-11-03T00:00:00"/>
    <d v="2017-11-07T00:00:00"/>
    <x v="2"/>
    <n v="11"/>
    <x v="15"/>
    <x v="6"/>
  </r>
  <r>
    <x v="4"/>
    <x v="37"/>
    <x v="2"/>
    <d v="2017-11-07T00:00:00"/>
    <d v="2017-11-08T00:00:00"/>
    <x v="2"/>
    <n v="11"/>
    <x v="16"/>
    <x v="6"/>
  </r>
  <r>
    <x v="4"/>
    <x v="37"/>
    <x v="2"/>
    <d v="2017-11-08T00:00:00"/>
    <d v="2017-11-09T00:00:00"/>
    <x v="2"/>
    <n v="11"/>
    <x v="28"/>
    <x v="6"/>
  </r>
  <r>
    <x v="4"/>
    <x v="37"/>
    <x v="2"/>
    <d v="2017-11-09T00:00:00"/>
    <d v="2017-11-10T00:00:00"/>
    <x v="2"/>
    <n v="11"/>
    <x v="29"/>
    <x v="6"/>
  </r>
  <r>
    <x v="4"/>
    <x v="37"/>
    <x v="2"/>
    <d v="2017-11-10T00:00:00"/>
    <d v="2017-11-14T00:00:00"/>
    <x v="2"/>
    <n v="11"/>
    <x v="20"/>
    <x v="6"/>
  </r>
  <r>
    <x v="4"/>
    <x v="37"/>
    <x v="2"/>
    <d v="2017-11-14T00:00:00"/>
    <d v="2017-11-15T00:00:00"/>
    <x v="2"/>
    <n v="11"/>
    <x v="3"/>
    <x v="6"/>
  </r>
  <r>
    <x v="4"/>
    <x v="37"/>
    <x v="2"/>
    <d v="2017-11-15T00:00:00"/>
    <d v="2017-11-16T00:00:00"/>
    <x v="2"/>
    <n v="11"/>
    <x v="4"/>
    <x v="6"/>
  </r>
  <r>
    <x v="4"/>
    <x v="37"/>
    <x v="2"/>
    <d v="2017-11-16T00:00:00"/>
    <d v="2017-11-17T00:00:00"/>
    <x v="2"/>
    <n v="11"/>
    <x v="6"/>
    <x v="6"/>
  </r>
  <r>
    <x v="4"/>
    <x v="37"/>
    <x v="2"/>
    <d v="2017-11-17T00:00:00"/>
    <d v="2017-11-20T00:00:00"/>
    <x v="2"/>
    <n v="11"/>
    <x v="7"/>
    <x v="6"/>
  </r>
  <r>
    <x v="4"/>
    <x v="37"/>
    <x v="2"/>
    <d v="2017-11-20T00:00:00"/>
    <d v="2017-11-21T00:00:00"/>
    <x v="2"/>
    <n v="11"/>
    <x v="21"/>
    <x v="6"/>
  </r>
  <r>
    <x v="4"/>
    <x v="37"/>
    <x v="2"/>
    <d v="2017-11-21T00:00:00"/>
    <d v="2017-11-22T00:00:00"/>
    <x v="2"/>
    <n v="11"/>
    <x v="22"/>
    <x v="6"/>
  </r>
  <r>
    <x v="4"/>
    <x v="37"/>
    <x v="2"/>
    <d v="2017-11-22T00:00:00"/>
    <d v="2017-11-23T00:00:00"/>
    <x v="2"/>
    <n v="11"/>
    <x v="30"/>
    <x v="6"/>
  </r>
  <r>
    <x v="4"/>
    <x v="37"/>
    <x v="2"/>
    <d v="2017-11-23T00:00:00"/>
    <d v="2017-11-24T00:00:00"/>
    <x v="2"/>
    <n v="11"/>
    <x v="9"/>
    <x v="6"/>
  </r>
  <r>
    <x v="4"/>
    <x v="37"/>
    <x v="2"/>
    <d v="2017-11-24T00:00:00"/>
    <d v="2017-11-27T00:00:00"/>
    <x v="2"/>
    <n v="11"/>
    <x v="10"/>
    <x v="6"/>
  </r>
  <r>
    <x v="4"/>
    <x v="37"/>
    <x v="2"/>
    <d v="2017-11-27T00:00:00"/>
    <d v="2017-11-28T00:00:00"/>
    <x v="2"/>
    <n v="11"/>
    <x v="11"/>
    <x v="6"/>
  </r>
  <r>
    <x v="4"/>
    <x v="37"/>
    <x v="2"/>
    <d v="2017-11-28T00:00:00"/>
    <d v="2017-11-29T00:00:00"/>
    <x v="2"/>
    <n v="11"/>
    <x v="1"/>
    <x v="6"/>
  </r>
  <r>
    <x v="4"/>
    <x v="37"/>
    <x v="2"/>
    <d v="2017-11-29T00:00:00"/>
    <d v="2017-11-30T00:00:00"/>
    <x v="2"/>
    <n v="11"/>
    <x v="0"/>
    <x v="6"/>
  </r>
  <r>
    <x v="4"/>
    <x v="37"/>
    <x v="2"/>
    <d v="2017-11-30T00:00:00"/>
    <d v="2017-12-01T00:00:00"/>
    <x v="2"/>
    <n v="12"/>
    <x v="25"/>
    <x v="7"/>
  </r>
  <r>
    <x v="4"/>
    <x v="37"/>
    <x v="2"/>
    <d v="2017-12-01T00:00:00"/>
    <d v="2017-12-04T00:00:00"/>
    <x v="2"/>
    <n v="12"/>
    <x v="12"/>
    <x v="7"/>
  </r>
  <r>
    <x v="4"/>
    <x v="37"/>
    <x v="2"/>
    <d v="2017-12-04T00:00:00"/>
    <d v="2017-12-05T00:00:00"/>
    <x v="2"/>
    <n v="12"/>
    <x v="13"/>
    <x v="7"/>
  </r>
  <r>
    <x v="4"/>
    <x v="37"/>
    <x v="2"/>
    <d v="2017-12-05T00:00:00"/>
    <d v="2017-12-06T00:00:00"/>
    <x v="2"/>
    <n v="12"/>
    <x v="14"/>
    <x v="7"/>
  </r>
  <r>
    <x v="4"/>
    <x v="37"/>
    <x v="2"/>
    <d v="2017-12-06T00:00:00"/>
    <d v="2017-12-07T00:00:00"/>
    <x v="2"/>
    <n v="12"/>
    <x v="15"/>
    <x v="7"/>
  </r>
  <r>
    <x v="4"/>
    <x v="37"/>
    <x v="2"/>
    <d v="2017-12-07T00:00:00"/>
    <d v="2017-12-11T00:00:00"/>
    <x v="2"/>
    <n v="12"/>
    <x v="17"/>
    <x v="7"/>
  </r>
  <r>
    <x v="4"/>
    <x v="37"/>
    <x v="2"/>
    <d v="2017-12-11T00:00:00"/>
    <d v="2017-12-12T00:00:00"/>
    <x v="2"/>
    <n v="12"/>
    <x v="18"/>
    <x v="7"/>
  </r>
  <r>
    <x v="4"/>
    <x v="37"/>
    <x v="2"/>
    <d v="2017-12-12T00:00:00"/>
    <d v="2017-12-13T00:00:00"/>
    <x v="2"/>
    <n v="12"/>
    <x v="19"/>
    <x v="7"/>
  </r>
  <r>
    <x v="4"/>
    <x v="37"/>
    <x v="2"/>
    <d v="2017-12-13T00:00:00"/>
    <d v="2017-12-14T00:00:00"/>
    <x v="2"/>
    <n v="12"/>
    <x v="20"/>
    <x v="7"/>
  </r>
  <r>
    <x v="4"/>
    <x v="37"/>
    <x v="2"/>
    <d v="2017-12-14T00:00:00"/>
    <d v="2017-12-15T00:00:00"/>
    <x v="2"/>
    <n v="12"/>
    <x v="3"/>
    <x v="7"/>
  </r>
  <r>
    <x v="4"/>
    <x v="37"/>
    <x v="2"/>
    <d v="2017-12-15T00:00:00"/>
    <d v="2017-12-18T00:00:00"/>
    <x v="2"/>
    <n v="12"/>
    <x v="5"/>
    <x v="7"/>
  </r>
  <r>
    <x v="4"/>
    <x v="37"/>
    <x v="2"/>
    <d v="2017-12-18T00:00:00"/>
    <d v="2017-12-19T00:00:00"/>
    <x v="2"/>
    <n v="12"/>
    <x v="8"/>
    <x v="7"/>
  </r>
  <r>
    <x v="4"/>
    <x v="37"/>
    <x v="2"/>
    <d v="2017-12-19T00:00:00"/>
    <d v="2017-12-20T00:00:00"/>
    <x v="2"/>
    <n v="12"/>
    <x v="7"/>
    <x v="7"/>
  </r>
  <r>
    <x v="4"/>
    <x v="37"/>
    <x v="2"/>
    <d v="2017-12-20T00:00:00"/>
    <d v="2017-12-21T00:00:00"/>
    <x v="2"/>
    <n v="12"/>
    <x v="21"/>
    <x v="7"/>
  </r>
  <r>
    <x v="4"/>
    <x v="37"/>
    <x v="2"/>
    <d v="2017-12-21T00:00:00"/>
    <d v="2017-12-22T00:00:00"/>
    <x v="2"/>
    <n v="12"/>
    <x v="22"/>
    <x v="7"/>
  </r>
  <r>
    <x v="4"/>
    <x v="37"/>
    <x v="2"/>
    <d v="2017-12-22T00:00:00"/>
    <d v="2017-12-26T00:00:00"/>
    <x v="2"/>
    <n v="12"/>
    <x v="24"/>
    <x v="7"/>
  </r>
  <r>
    <x v="4"/>
    <x v="37"/>
    <x v="2"/>
    <d v="2017-12-26T00:00:00"/>
    <d v="2017-12-27T00:00:00"/>
    <x v="2"/>
    <n v="12"/>
    <x v="10"/>
    <x v="7"/>
  </r>
  <r>
    <x v="4"/>
    <x v="37"/>
    <x v="2"/>
    <d v="2017-12-27T00:00:00"/>
    <d v="2017-12-28T00:00:00"/>
    <x v="2"/>
    <n v="12"/>
    <x v="11"/>
    <x v="7"/>
  </r>
  <r>
    <x v="4"/>
    <x v="37"/>
    <x v="2"/>
    <d v="2017-12-28T00:00:00"/>
    <d v="2017-12-29T00:00:00"/>
    <x v="2"/>
    <n v="12"/>
    <x v="1"/>
    <x v="7"/>
  </r>
  <r>
    <x v="4"/>
    <x v="37"/>
    <x v="2"/>
    <d v="2017-12-29T00:00:00"/>
    <d v="2018-01-02T00:00:00"/>
    <x v="3"/>
    <n v="1"/>
    <x v="26"/>
    <x v="8"/>
  </r>
  <r>
    <x v="4"/>
    <x v="37"/>
    <x v="2"/>
    <d v="2018-01-02T00:00:00"/>
    <d v="2018-01-03T00:00:00"/>
    <x v="3"/>
    <n v="1"/>
    <x v="27"/>
    <x v="8"/>
  </r>
  <r>
    <x v="4"/>
    <x v="37"/>
    <x v="2"/>
    <d v="2018-01-03T00:00:00"/>
    <d v="2018-01-04T00:00:00"/>
    <x v="3"/>
    <n v="1"/>
    <x v="12"/>
    <x v="8"/>
  </r>
  <r>
    <x v="4"/>
    <x v="37"/>
    <x v="2"/>
    <d v="2018-01-04T00:00:00"/>
    <d v="2018-01-05T00:00:00"/>
    <x v="3"/>
    <n v="1"/>
    <x v="13"/>
    <x v="8"/>
  </r>
  <r>
    <x v="4"/>
    <x v="37"/>
    <x v="2"/>
    <d v="2018-01-05T00:00:00"/>
    <d v="2018-01-09T00:00:00"/>
    <x v="3"/>
    <n v="1"/>
    <x v="28"/>
    <x v="8"/>
  </r>
  <r>
    <x v="4"/>
    <x v="37"/>
    <x v="2"/>
    <d v="2018-01-09T00:00:00"/>
    <d v="2018-01-10T00:00:00"/>
    <x v="3"/>
    <n v="1"/>
    <x v="29"/>
    <x v="8"/>
  </r>
  <r>
    <x v="4"/>
    <x v="37"/>
    <x v="2"/>
    <d v="2018-01-10T00:00:00"/>
    <d v="2018-01-11T00:00:00"/>
    <x v="3"/>
    <n v="1"/>
    <x v="17"/>
    <x v="8"/>
  </r>
  <r>
    <x v="4"/>
    <x v="37"/>
    <x v="2"/>
    <d v="2018-01-11T00:00:00"/>
    <d v="2018-01-12T00:00:00"/>
    <x v="3"/>
    <n v="1"/>
    <x v="18"/>
    <x v="8"/>
  </r>
  <r>
    <x v="4"/>
    <x v="37"/>
    <x v="2"/>
    <d v="2018-01-12T00:00:00"/>
    <d v="2018-01-15T00:00:00"/>
    <x v="3"/>
    <n v="1"/>
    <x v="3"/>
    <x v="8"/>
  </r>
  <r>
    <x v="4"/>
    <x v="37"/>
    <x v="2"/>
    <d v="2018-01-15T00:00:00"/>
    <d v="2018-01-16T00:00:00"/>
    <x v="3"/>
    <n v="1"/>
    <x v="4"/>
    <x v="8"/>
  </r>
  <r>
    <x v="4"/>
    <x v="37"/>
    <x v="2"/>
    <d v="2018-01-16T00:00:00"/>
    <d v="2018-01-17T00:00:00"/>
    <x v="3"/>
    <n v="1"/>
    <x v="6"/>
    <x v="8"/>
  </r>
  <r>
    <x v="4"/>
    <x v="37"/>
    <x v="2"/>
    <d v="2018-01-17T00:00:00"/>
    <d v="2018-01-18T00:00:00"/>
    <x v="3"/>
    <n v="1"/>
    <x v="5"/>
    <x v="8"/>
  </r>
  <r>
    <x v="4"/>
    <x v="37"/>
    <x v="2"/>
    <d v="2018-01-18T00:00:00"/>
    <d v="2018-01-19T00:00:00"/>
    <x v="3"/>
    <n v="1"/>
    <x v="8"/>
    <x v="8"/>
  </r>
  <r>
    <x v="4"/>
    <x v="37"/>
    <x v="2"/>
    <d v="2018-01-19T00:00:00"/>
    <d v="2018-01-22T00:00:00"/>
    <x v="3"/>
    <n v="1"/>
    <x v="22"/>
    <x v="8"/>
  </r>
  <r>
    <x v="4"/>
    <x v="37"/>
    <x v="2"/>
    <d v="2018-01-22T00:00:00"/>
    <d v="2018-01-23T00:00:00"/>
    <x v="3"/>
    <n v="1"/>
    <x v="30"/>
    <x v="8"/>
  </r>
  <r>
    <x v="4"/>
    <x v="37"/>
    <x v="2"/>
    <d v="2018-01-23T00:00:00"/>
    <d v="2018-01-24T00:00:00"/>
    <x v="3"/>
    <n v="1"/>
    <x v="9"/>
    <x v="8"/>
  </r>
  <r>
    <x v="4"/>
    <x v="37"/>
    <x v="2"/>
    <d v="2018-01-24T00:00:00"/>
    <d v="2018-01-25T00:00:00"/>
    <x v="3"/>
    <n v="1"/>
    <x v="23"/>
    <x v="8"/>
  </r>
  <r>
    <x v="4"/>
    <x v="37"/>
    <x v="2"/>
    <d v="2018-01-25T00:00:00"/>
    <d v="2018-01-26T00:00:00"/>
    <x v="3"/>
    <n v="1"/>
    <x v="24"/>
    <x v="8"/>
  </r>
  <r>
    <x v="4"/>
    <x v="37"/>
    <x v="2"/>
    <d v="2018-01-26T00:00:00"/>
    <d v="2018-01-29T00:00:00"/>
    <x v="3"/>
    <n v="1"/>
    <x v="1"/>
    <x v="8"/>
  </r>
  <r>
    <x v="4"/>
    <x v="37"/>
    <x v="2"/>
    <d v="2018-01-29T00:00:00"/>
    <d v="2018-01-30T00:00:00"/>
    <x v="3"/>
    <n v="1"/>
    <x v="0"/>
    <x v="8"/>
  </r>
  <r>
    <x v="4"/>
    <x v="37"/>
    <x v="2"/>
    <d v="2018-01-30T00:00:00"/>
    <d v="2018-01-31T00:00:00"/>
    <x v="3"/>
    <n v="1"/>
    <x v="2"/>
    <x v="8"/>
  </r>
  <r>
    <x v="4"/>
    <x v="37"/>
    <x v="2"/>
    <d v="2018-01-31T00:00:00"/>
    <d v="2018-02-01T00:00:00"/>
    <x v="3"/>
    <n v="2"/>
    <x v="25"/>
    <x v="9"/>
  </r>
  <r>
    <x v="4"/>
    <x v="37"/>
    <x v="2"/>
    <d v="2018-02-01T00:00:00"/>
    <d v="2018-02-02T00:00:00"/>
    <x v="3"/>
    <n v="2"/>
    <x v="26"/>
    <x v="9"/>
  </r>
  <r>
    <x v="4"/>
    <x v="37"/>
    <x v="2"/>
    <d v="2018-02-02T00:00:00"/>
    <d v="2018-02-05T00:00:00"/>
    <x v="3"/>
    <n v="2"/>
    <x v="13"/>
    <x v="9"/>
  </r>
  <r>
    <x v="4"/>
    <x v="37"/>
    <x v="2"/>
    <d v="2018-02-05T00:00:00"/>
    <d v="2018-02-06T00:00:00"/>
    <x v="3"/>
    <n v="2"/>
    <x v="14"/>
    <x v="9"/>
  </r>
  <r>
    <x v="4"/>
    <x v="37"/>
    <x v="2"/>
    <d v="2018-02-06T00:00:00"/>
    <d v="2018-02-07T00:00:00"/>
    <x v="3"/>
    <n v="2"/>
    <x v="15"/>
    <x v="9"/>
  </r>
  <r>
    <x v="4"/>
    <x v="37"/>
    <x v="2"/>
    <d v="2018-02-07T00:00:00"/>
    <d v="2018-02-08T00:00:00"/>
    <x v="3"/>
    <n v="2"/>
    <x v="16"/>
    <x v="9"/>
  </r>
  <r>
    <x v="4"/>
    <x v="37"/>
    <x v="2"/>
    <d v="2018-02-08T00:00:00"/>
    <d v="2018-02-09T00:00:00"/>
    <x v="3"/>
    <n v="2"/>
    <x v="28"/>
    <x v="9"/>
  </r>
  <r>
    <x v="4"/>
    <x v="37"/>
    <x v="2"/>
    <d v="2018-02-09T00:00:00"/>
    <d v="2018-02-12T00:00:00"/>
    <x v="3"/>
    <n v="2"/>
    <x v="18"/>
    <x v="9"/>
  </r>
  <r>
    <x v="4"/>
    <x v="37"/>
    <x v="2"/>
    <d v="2018-02-12T00:00:00"/>
    <d v="2018-02-13T00:00:00"/>
    <x v="3"/>
    <n v="2"/>
    <x v="19"/>
    <x v="9"/>
  </r>
  <r>
    <x v="4"/>
    <x v="37"/>
    <x v="2"/>
    <d v="2018-02-13T00:00:00"/>
    <d v="2018-02-14T00:00:00"/>
    <x v="3"/>
    <n v="2"/>
    <x v="20"/>
    <x v="9"/>
  </r>
  <r>
    <x v="4"/>
    <x v="37"/>
    <x v="2"/>
    <d v="2018-02-14T00:00:00"/>
    <d v="2018-02-15T00:00:00"/>
    <x v="3"/>
    <n v="2"/>
    <x v="3"/>
    <x v="9"/>
  </r>
  <r>
    <x v="4"/>
    <x v="37"/>
    <x v="2"/>
    <d v="2018-02-15T00:00:00"/>
    <d v="2018-02-16T00:00:00"/>
    <x v="3"/>
    <n v="2"/>
    <x v="4"/>
    <x v="9"/>
  </r>
  <r>
    <x v="4"/>
    <x v="37"/>
    <x v="2"/>
    <d v="2018-02-16T00:00:00"/>
    <d v="2018-02-19T00:00:00"/>
    <x v="3"/>
    <n v="2"/>
    <x v="8"/>
    <x v="9"/>
  </r>
  <r>
    <x v="4"/>
    <x v="37"/>
    <x v="2"/>
    <d v="2018-02-19T00:00:00"/>
    <d v="2018-02-20T00:00:00"/>
    <x v="3"/>
    <n v="2"/>
    <x v="7"/>
    <x v="9"/>
  </r>
  <r>
    <x v="4"/>
    <x v="37"/>
    <x v="2"/>
    <d v="2018-02-20T00:00:00"/>
    <d v="2018-02-21T00:00:00"/>
    <x v="3"/>
    <n v="2"/>
    <x v="21"/>
    <x v="9"/>
  </r>
  <r>
    <x v="4"/>
    <x v="37"/>
    <x v="2"/>
    <d v="2018-02-21T00:00:00"/>
    <d v="2018-02-22T00:00:00"/>
    <x v="3"/>
    <n v="2"/>
    <x v="22"/>
    <x v="9"/>
  </r>
  <r>
    <x v="4"/>
    <x v="37"/>
    <x v="2"/>
    <d v="2018-02-22T00:00:00"/>
    <d v="2018-02-23T00:00:00"/>
    <x v="3"/>
    <n v="2"/>
    <x v="30"/>
    <x v="9"/>
  </r>
  <r>
    <x v="4"/>
    <x v="37"/>
    <x v="2"/>
    <d v="2018-02-23T00:00:00"/>
    <d v="2018-02-26T00:00:00"/>
    <x v="3"/>
    <n v="2"/>
    <x v="24"/>
    <x v="9"/>
  </r>
  <r>
    <x v="4"/>
    <x v="37"/>
    <x v="2"/>
    <d v="2018-02-26T00:00:00"/>
    <d v="2018-02-27T00:00:00"/>
    <x v="3"/>
    <n v="2"/>
    <x v="10"/>
    <x v="9"/>
  </r>
  <r>
    <x v="4"/>
    <x v="37"/>
    <x v="2"/>
    <d v="2018-02-27T00:00:00"/>
    <d v="2018-02-28T00:00:00"/>
    <x v="3"/>
    <n v="2"/>
    <x v="11"/>
    <x v="9"/>
  </r>
  <r>
    <x v="4"/>
    <x v="37"/>
    <x v="2"/>
    <d v="2018-02-28T00:00:00"/>
    <d v="2018-03-01T00:00:00"/>
    <x v="3"/>
    <n v="3"/>
    <x v="25"/>
    <x v="10"/>
  </r>
  <r>
    <x v="4"/>
    <x v="37"/>
    <x v="2"/>
    <d v="2018-03-01T00:00:00"/>
    <d v="2018-03-02T00:00:00"/>
    <x v="3"/>
    <n v="3"/>
    <x v="26"/>
    <x v="10"/>
  </r>
  <r>
    <x v="4"/>
    <x v="37"/>
    <x v="2"/>
    <d v="2018-03-02T00:00:00"/>
    <d v="2018-03-05T00:00:00"/>
    <x v="3"/>
    <n v="3"/>
    <x v="13"/>
    <x v="10"/>
  </r>
  <r>
    <x v="4"/>
    <x v="37"/>
    <x v="2"/>
    <d v="2018-03-05T00:00:00"/>
    <d v="2018-03-06T00:00:00"/>
    <x v="3"/>
    <n v="3"/>
    <x v="14"/>
    <x v="10"/>
  </r>
  <r>
    <x v="4"/>
    <x v="37"/>
    <x v="2"/>
    <d v="2018-03-06T00:00:00"/>
    <d v="2018-03-07T00:00:00"/>
    <x v="3"/>
    <n v="3"/>
    <x v="15"/>
    <x v="10"/>
  </r>
  <r>
    <x v="4"/>
    <x v="37"/>
    <x v="2"/>
    <d v="2018-03-07T00:00:00"/>
    <d v="2018-03-08T00:00:00"/>
    <x v="3"/>
    <n v="3"/>
    <x v="16"/>
    <x v="10"/>
  </r>
  <r>
    <x v="4"/>
    <x v="37"/>
    <x v="2"/>
    <d v="2018-03-08T00:00:00"/>
    <d v="2018-03-09T00:00:00"/>
    <x v="3"/>
    <n v="3"/>
    <x v="28"/>
    <x v="10"/>
  </r>
  <r>
    <x v="4"/>
    <x v="37"/>
    <x v="2"/>
    <d v="2018-03-09T00:00:00"/>
    <d v="2018-03-12T00:00:00"/>
    <x v="3"/>
    <n v="3"/>
    <x v="18"/>
    <x v="10"/>
  </r>
  <r>
    <x v="4"/>
    <x v="37"/>
    <x v="2"/>
    <d v="2018-03-12T00:00:00"/>
    <d v="2018-03-13T00:00:00"/>
    <x v="3"/>
    <n v="3"/>
    <x v="19"/>
    <x v="10"/>
  </r>
  <r>
    <x v="4"/>
    <x v="37"/>
    <x v="2"/>
    <d v="2018-03-13T00:00:00"/>
    <d v="2018-03-14T00:00:00"/>
    <x v="3"/>
    <n v="3"/>
    <x v="20"/>
    <x v="10"/>
  </r>
  <r>
    <x v="4"/>
    <x v="37"/>
    <x v="2"/>
    <d v="2018-03-14T00:00:00"/>
    <d v="2018-03-15T00:00:00"/>
    <x v="3"/>
    <n v="3"/>
    <x v="3"/>
    <x v="10"/>
  </r>
  <r>
    <x v="4"/>
    <x v="37"/>
    <x v="2"/>
    <d v="2018-03-15T00:00:00"/>
    <d v="2018-03-16T00:00:00"/>
    <x v="3"/>
    <n v="3"/>
    <x v="4"/>
    <x v="10"/>
  </r>
  <r>
    <x v="4"/>
    <x v="37"/>
    <x v="2"/>
    <d v="2018-03-16T00:00:00"/>
    <d v="2018-03-20T00:00:00"/>
    <x v="3"/>
    <n v="3"/>
    <x v="7"/>
    <x v="10"/>
  </r>
  <r>
    <x v="4"/>
    <x v="37"/>
    <x v="2"/>
    <d v="2018-03-20T00:00:00"/>
    <d v="2018-03-21T00:00:00"/>
    <x v="3"/>
    <n v="3"/>
    <x v="21"/>
    <x v="10"/>
  </r>
  <r>
    <x v="4"/>
    <x v="37"/>
    <x v="2"/>
    <d v="2018-03-21T00:00:00"/>
    <d v="2018-03-22T00:00:00"/>
    <x v="3"/>
    <n v="3"/>
    <x v="22"/>
    <x v="10"/>
  </r>
  <r>
    <x v="4"/>
    <x v="37"/>
    <x v="2"/>
    <d v="2018-03-22T00:00:00"/>
    <d v="2018-03-23T00:00:00"/>
    <x v="3"/>
    <n v="3"/>
    <x v="30"/>
    <x v="10"/>
  </r>
  <r>
    <x v="4"/>
    <x v="37"/>
    <x v="2"/>
    <d v="2018-03-23T00:00:00"/>
    <d v="2018-03-26T00:00:00"/>
    <x v="3"/>
    <n v="3"/>
    <x v="24"/>
    <x v="10"/>
  </r>
  <r>
    <x v="4"/>
    <x v="37"/>
    <x v="2"/>
    <d v="2018-03-26T00:00:00"/>
    <d v="2018-03-27T00:00:00"/>
    <x v="3"/>
    <n v="3"/>
    <x v="10"/>
    <x v="10"/>
  </r>
  <r>
    <x v="4"/>
    <x v="37"/>
    <x v="2"/>
    <d v="2018-03-27T00:00:00"/>
    <d v="2018-03-28T00:00:00"/>
    <x v="3"/>
    <n v="3"/>
    <x v="11"/>
    <x v="10"/>
  </r>
  <r>
    <x v="4"/>
    <x v="37"/>
    <x v="2"/>
    <d v="2018-03-28T00:00:00"/>
    <d v="2018-04-02T00:00:00"/>
    <x v="3"/>
    <n v="4"/>
    <x v="26"/>
    <x v="11"/>
  </r>
  <r>
    <x v="4"/>
    <x v="37"/>
    <x v="2"/>
    <d v="2018-04-02T00:00:00"/>
    <d v="2018-04-03T00:00:00"/>
    <x v="3"/>
    <n v="4"/>
    <x v="27"/>
    <x v="11"/>
  </r>
  <r>
    <x v="4"/>
    <x v="37"/>
    <x v="2"/>
    <d v="2018-04-03T00:00:00"/>
    <d v="2018-04-04T00:00:00"/>
    <x v="3"/>
    <n v="4"/>
    <x v="12"/>
    <x v="11"/>
  </r>
  <r>
    <x v="4"/>
    <x v="37"/>
    <x v="2"/>
    <d v="2018-04-04T00:00:00"/>
    <d v="2018-04-05T00:00:00"/>
    <x v="3"/>
    <n v="4"/>
    <x v="13"/>
    <x v="11"/>
  </r>
  <r>
    <x v="4"/>
    <x v="37"/>
    <x v="2"/>
    <d v="2018-04-05T00:00:00"/>
    <d v="2018-04-06T00:00:00"/>
    <x v="3"/>
    <n v="4"/>
    <x v="14"/>
    <x v="11"/>
  </r>
  <r>
    <x v="4"/>
    <x v="37"/>
    <x v="2"/>
    <d v="2018-04-06T00:00:00"/>
    <d v="2018-04-09T00:00:00"/>
    <x v="3"/>
    <n v="4"/>
    <x v="28"/>
    <x v="11"/>
  </r>
  <r>
    <x v="4"/>
    <x v="37"/>
    <x v="2"/>
    <d v="2018-04-09T00:00:00"/>
    <d v="2018-04-10T00:00:00"/>
    <x v="3"/>
    <n v="4"/>
    <x v="29"/>
    <x v="11"/>
  </r>
  <r>
    <x v="4"/>
    <x v="37"/>
    <x v="2"/>
    <d v="2018-04-10T00:00:00"/>
    <d v="2018-04-11T00:00:00"/>
    <x v="3"/>
    <n v="4"/>
    <x v="17"/>
    <x v="11"/>
  </r>
  <r>
    <x v="4"/>
    <x v="37"/>
    <x v="2"/>
    <d v="2018-04-11T00:00:00"/>
    <d v="2018-04-12T00:00:00"/>
    <x v="3"/>
    <n v="4"/>
    <x v="18"/>
    <x v="11"/>
  </r>
  <r>
    <x v="4"/>
    <x v="37"/>
    <x v="2"/>
    <d v="2018-04-12T00:00:00"/>
    <d v="2018-04-13T00:00:00"/>
    <x v="3"/>
    <n v="4"/>
    <x v="19"/>
    <x v="11"/>
  </r>
  <r>
    <x v="4"/>
    <x v="37"/>
    <x v="2"/>
    <d v="2018-04-13T00:00:00"/>
    <d v="2018-04-16T00:00:00"/>
    <x v="3"/>
    <n v="4"/>
    <x v="4"/>
    <x v="11"/>
  </r>
  <r>
    <x v="4"/>
    <x v="37"/>
    <x v="2"/>
    <d v="2018-04-16T00:00:00"/>
    <d v="2018-04-17T00:00:00"/>
    <x v="3"/>
    <n v="4"/>
    <x v="6"/>
    <x v="11"/>
  </r>
  <r>
    <x v="4"/>
    <x v="37"/>
    <x v="2"/>
    <d v="2018-04-17T00:00:00"/>
    <d v="2018-04-18T00:00:00"/>
    <x v="3"/>
    <n v="4"/>
    <x v="5"/>
    <x v="11"/>
  </r>
  <r>
    <x v="4"/>
    <x v="37"/>
    <x v="2"/>
    <d v="2018-04-18T00:00:00"/>
    <d v="2018-04-19T00:00:00"/>
    <x v="3"/>
    <n v="4"/>
    <x v="8"/>
    <x v="11"/>
  </r>
  <r>
    <x v="4"/>
    <x v="37"/>
    <x v="2"/>
    <d v="2018-04-19T00:00:00"/>
    <d v="2018-04-20T00:00:00"/>
    <x v="3"/>
    <n v="4"/>
    <x v="7"/>
    <x v="11"/>
  </r>
  <r>
    <x v="4"/>
    <x v="37"/>
    <x v="2"/>
    <d v="2018-04-20T00:00:00"/>
    <d v="2018-04-23T00:00:00"/>
    <x v="3"/>
    <n v="4"/>
    <x v="30"/>
    <x v="11"/>
  </r>
  <r>
    <x v="4"/>
    <x v="37"/>
    <x v="2"/>
    <d v="2018-04-23T00:00:00"/>
    <d v="2018-04-24T00:00:00"/>
    <x v="3"/>
    <n v="4"/>
    <x v="9"/>
    <x v="11"/>
  </r>
  <r>
    <x v="4"/>
    <x v="37"/>
    <x v="2"/>
    <d v="2018-04-24T00:00:00"/>
    <d v="2018-04-25T00:00:00"/>
    <x v="3"/>
    <n v="4"/>
    <x v="23"/>
    <x v="11"/>
  </r>
  <r>
    <x v="4"/>
    <x v="37"/>
    <x v="2"/>
    <d v="2018-04-25T00:00:00"/>
    <d v="2018-04-26T00:00:00"/>
    <x v="3"/>
    <n v="4"/>
    <x v="24"/>
    <x v="11"/>
  </r>
  <r>
    <x v="4"/>
    <x v="37"/>
    <x v="2"/>
    <d v="2018-04-26T00:00:00"/>
    <d v="2018-04-27T00:00:00"/>
    <x v="3"/>
    <n v="4"/>
    <x v="10"/>
    <x v="11"/>
  </r>
  <r>
    <x v="4"/>
    <x v="37"/>
    <x v="2"/>
    <d v="2018-04-27T00:00:00"/>
    <d v="2018-04-30T00:00:00"/>
    <x v="3"/>
    <n v="4"/>
    <x v="0"/>
    <x v="11"/>
  </r>
  <r>
    <x v="4"/>
    <x v="37"/>
    <x v="2"/>
    <d v="2018-04-30T00:00:00"/>
    <d v="2018-05-02T00:00:00"/>
    <x v="3"/>
    <n v="5"/>
    <x v="26"/>
    <x v="1"/>
  </r>
  <r>
    <x v="4"/>
    <x v="37"/>
    <x v="2"/>
    <d v="2018-05-02T00:00:00"/>
    <d v="2018-05-03T00:00:00"/>
    <x v="3"/>
    <n v="5"/>
    <x v="27"/>
    <x v="1"/>
  </r>
  <r>
    <x v="4"/>
    <x v="37"/>
    <x v="2"/>
    <d v="2018-05-03T00:00:00"/>
    <d v="2018-05-04T00:00:00"/>
    <x v="3"/>
    <n v="5"/>
    <x v="12"/>
    <x v="1"/>
  </r>
  <r>
    <x v="4"/>
    <x v="37"/>
    <x v="2"/>
    <d v="2018-05-04T00:00:00"/>
    <d v="2018-05-07T00:00:00"/>
    <x v="3"/>
    <n v="5"/>
    <x v="15"/>
    <x v="1"/>
  </r>
  <r>
    <x v="4"/>
    <x v="37"/>
    <x v="2"/>
    <d v="2018-05-07T00:00:00"/>
    <d v="2018-05-08T00:00:00"/>
    <x v="3"/>
    <n v="5"/>
    <x v="16"/>
    <x v="1"/>
  </r>
  <r>
    <x v="4"/>
    <x v="37"/>
    <x v="2"/>
    <d v="2018-05-08T00:00:00"/>
    <d v="2018-05-09T00:00:00"/>
    <x v="3"/>
    <n v="5"/>
    <x v="28"/>
    <x v="1"/>
  </r>
  <r>
    <x v="4"/>
    <x v="37"/>
    <x v="2"/>
    <d v="2018-05-09T00:00:00"/>
    <d v="2018-05-10T00:00:00"/>
    <x v="3"/>
    <n v="5"/>
    <x v="29"/>
    <x v="1"/>
  </r>
  <r>
    <x v="4"/>
    <x v="37"/>
    <x v="2"/>
    <d v="2018-05-10T00:00:00"/>
    <d v="2018-05-11T00:00:00"/>
    <x v="3"/>
    <n v="5"/>
    <x v="17"/>
    <x v="1"/>
  </r>
  <r>
    <x v="4"/>
    <x v="37"/>
    <x v="2"/>
    <d v="2018-05-11T00:00:00"/>
    <d v="2018-05-15T00:00:00"/>
    <x v="3"/>
    <n v="5"/>
    <x v="3"/>
    <x v="1"/>
  </r>
  <r>
    <x v="4"/>
    <x v="37"/>
    <x v="2"/>
    <d v="2018-05-15T00:00:00"/>
    <d v="2018-05-16T00:00:00"/>
    <x v="3"/>
    <n v="5"/>
    <x v="4"/>
    <x v="1"/>
  </r>
  <r>
    <x v="4"/>
    <x v="37"/>
    <x v="2"/>
    <d v="2018-05-16T00:00:00"/>
    <d v="2018-05-17T00:00:00"/>
    <x v="3"/>
    <n v="5"/>
    <x v="6"/>
    <x v="1"/>
  </r>
  <r>
    <x v="4"/>
    <x v="37"/>
    <x v="2"/>
    <d v="2018-05-17T00:00:00"/>
    <d v="2018-05-18T00:00:00"/>
    <x v="3"/>
    <n v="5"/>
    <x v="5"/>
    <x v="1"/>
  </r>
  <r>
    <x v="4"/>
    <x v="37"/>
    <x v="2"/>
    <d v="2018-05-18T00:00:00"/>
    <d v="2018-05-21T00:00:00"/>
    <x v="3"/>
    <n v="5"/>
    <x v="21"/>
    <x v="1"/>
  </r>
  <r>
    <x v="4"/>
    <x v="37"/>
    <x v="2"/>
    <d v="2018-05-21T00:00:00"/>
    <d v="2018-05-22T00:00:00"/>
    <x v="3"/>
    <n v="5"/>
    <x v="22"/>
    <x v="1"/>
  </r>
  <r>
    <x v="4"/>
    <x v="37"/>
    <x v="2"/>
    <d v="2018-05-22T00:00:00"/>
    <d v="2018-05-23T00:00:00"/>
    <x v="3"/>
    <n v="5"/>
    <x v="30"/>
    <x v="1"/>
  </r>
  <r>
    <x v="4"/>
    <x v="37"/>
    <x v="2"/>
    <d v="2018-05-23T00:00:00"/>
    <d v="2018-05-24T00:00:00"/>
    <x v="3"/>
    <n v="5"/>
    <x v="9"/>
    <x v="1"/>
  </r>
  <r>
    <x v="4"/>
    <x v="37"/>
    <x v="2"/>
    <d v="2018-05-24T00:00:00"/>
    <d v="2018-05-25T00:00:00"/>
    <x v="3"/>
    <n v="5"/>
    <x v="23"/>
    <x v="1"/>
  </r>
  <r>
    <x v="4"/>
    <x v="37"/>
    <x v="2"/>
    <d v="2018-05-25T00:00:00"/>
    <d v="2018-05-28T00:00:00"/>
    <x v="3"/>
    <n v="5"/>
    <x v="11"/>
    <x v="1"/>
  </r>
  <r>
    <x v="4"/>
    <x v="37"/>
    <x v="2"/>
    <d v="2018-05-28T00:00:00"/>
    <d v="2018-05-29T00:00:00"/>
    <x v="3"/>
    <n v="5"/>
    <x v="1"/>
    <x v="1"/>
  </r>
  <r>
    <x v="4"/>
    <x v="37"/>
    <x v="2"/>
    <d v="2018-05-29T00:00:00"/>
    <d v="2018-05-30T00:00:00"/>
    <x v="3"/>
    <n v="5"/>
    <x v="0"/>
    <x v="1"/>
  </r>
  <r>
    <x v="4"/>
    <x v="37"/>
    <x v="2"/>
    <d v="2018-05-30T00:00:00"/>
    <d v="2018-05-31T00:00:00"/>
    <x v="3"/>
    <n v="5"/>
    <x v="2"/>
    <x v="1"/>
  </r>
  <r>
    <x v="4"/>
    <x v="37"/>
    <x v="2"/>
    <d v="2018-05-31T00:00:00"/>
    <d v="2018-06-01T00:00:00"/>
    <x v="3"/>
    <n v="6"/>
    <x v="25"/>
    <x v="2"/>
  </r>
  <r>
    <x v="4"/>
    <x v="37"/>
    <x v="2"/>
    <d v="2018-06-01T00:00:00"/>
    <d v="2018-06-05T00:00:00"/>
    <x v="3"/>
    <n v="6"/>
    <x v="13"/>
    <x v="2"/>
  </r>
  <r>
    <x v="4"/>
    <x v="37"/>
    <x v="2"/>
    <d v="2018-06-05T00:00:00"/>
    <d v="2018-06-06T00:00:00"/>
    <x v="3"/>
    <n v="6"/>
    <x v="14"/>
    <x v="2"/>
  </r>
  <r>
    <x v="4"/>
    <x v="37"/>
    <x v="2"/>
    <d v="2018-06-06T00:00:00"/>
    <d v="2018-06-07T00:00:00"/>
    <x v="3"/>
    <n v="6"/>
    <x v="15"/>
    <x v="2"/>
  </r>
  <r>
    <x v="4"/>
    <x v="37"/>
    <x v="2"/>
    <d v="2018-06-07T00:00:00"/>
    <d v="2018-06-08T00:00:00"/>
    <x v="3"/>
    <n v="6"/>
    <x v="16"/>
    <x v="2"/>
  </r>
  <r>
    <x v="4"/>
    <x v="37"/>
    <x v="2"/>
    <d v="2018-06-08T00:00:00"/>
    <d v="2018-06-12T00:00:00"/>
    <x v="3"/>
    <n v="6"/>
    <x v="18"/>
    <x v="2"/>
  </r>
  <r>
    <x v="4"/>
    <x v="37"/>
    <x v="2"/>
    <d v="2018-06-12T00:00:00"/>
    <d v="2018-06-13T00:00:00"/>
    <x v="3"/>
    <n v="6"/>
    <x v="19"/>
    <x v="2"/>
  </r>
  <r>
    <x v="4"/>
    <x v="37"/>
    <x v="2"/>
    <d v="2018-06-13T00:00:00"/>
    <d v="2018-06-14T00:00:00"/>
    <x v="3"/>
    <n v="6"/>
    <x v="20"/>
    <x v="2"/>
  </r>
  <r>
    <x v="4"/>
    <x v="37"/>
    <x v="2"/>
    <d v="2018-06-14T00:00:00"/>
    <d v="2018-06-15T00:00:00"/>
    <x v="3"/>
    <n v="6"/>
    <x v="3"/>
    <x v="2"/>
  </r>
  <r>
    <x v="4"/>
    <x v="37"/>
    <x v="2"/>
    <d v="2018-06-15T00:00:00"/>
    <d v="2018-06-18T00:00:00"/>
    <x v="3"/>
    <n v="6"/>
    <x v="5"/>
    <x v="2"/>
  </r>
  <r>
    <x v="4"/>
    <x v="37"/>
    <x v="2"/>
    <d v="2018-06-18T00:00:00"/>
    <d v="2018-06-19T00:00:00"/>
    <x v="3"/>
    <n v="6"/>
    <x v="8"/>
    <x v="2"/>
  </r>
  <r>
    <x v="4"/>
    <x v="37"/>
    <x v="2"/>
    <d v="2018-06-19T00:00:00"/>
    <d v="2018-06-20T00:00:00"/>
    <x v="3"/>
    <n v="6"/>
    <x v="7"/>
    <x v="2"/>
  </r>
  <r>
    <x v="4"/>
    <x v="37"/>
    <x v="2"/>
    <d v="2018-06-20T00:00:00"/>
    <d v="2018-06-21T00:00:00"/>
    <x v="3"/>
    <n v="6"/>
    <x v="21"/>
    <x v="2"/>
  </r>
  <r>
    <x v="4"/>
    <x v="37"/>
    <x v="2"/>
    <d v="2018-06-21T00:00:00"/>
    <d v="2018-06-22T00:00:00"/>
    <x v="3"/>
    <n v="6"/>
    <x v="22"/>
    <x v="2"/>
  </r>
  <r>
    <x v="4"/>
    <x v="37"/>
    <x v="2"/>
    <d v="2018-06-22T00:00:00"/>
    <d v="2018-06-25T00:00:00"/>
    <x v="3"/>
    <n v="6"/>
    <x v="23"/>
    <x v="2"/>
  </r>
  <r>
    <x v="4"/>
    <x v="37"/>
    <x v="2"/>
    <d v="2018-06-25T00:00:00"/>
    <d v="2018-06-26T00:00:00"/>
    <x v="3"/>
    <n v="6"/>
    <x v="24"/>
    <x v="2"/>
  </r>
  <r>
    <x v="4"/>
    <x v="37"/>
    <x v="2"/>
    <d v="2018-06-26T00:00:00"/>
    <d v="2018-06-27T00:00:00"/>
    <x v="3"/>
    <n v="6"/>
    <x v="10"/>
    <x v="2"/>
  </r>
  <r>
    <x v="4"/>
    <x v="37"/>
    <x v="2"/>
    <d v="2018-06-27T00:00:00"/>
    <d v="2018-06-28T00:00:00"/>
    <x v="3"/>
    <n v="6"/>
    <x v="11"/>
    <x v="2"/>
  </r>
  <r>
    <x v="4"/>
    <x v="37"/>
    <x v="2"/>
    <d v="2018-06-28T00:00:00"/>
    <d v="2018-06-29T00:00:00"/>
    <x v="3"/>
    <n v="6"/>
    <x v="1"/>
    <x v="2"/>
  </r>
  <r>
    <x v="4"/>
    <x v="37"/>
    <x v="2"/>
    <d v="2018-06-29T00:00:00"/>
    <d v="2018-07-03T00:00:00"/>
    <x v="3"/>
    <n v="7"/>
    <x v="27"/>
    <x v="3"/>
  </r>
  <r>
    <x v="4"/>
    <x v="37"/>
    <x v="2"/>
    <d v="2018-07-03T00:00:00"/>
    <d v="2018-07-04T00:00:00"/>
    <x v="3"/>
    <n v="7"/>
    <x v="12"/>
    <x v="3"/>
  </r>
  <r>
    <x v="4"/>
    <x v="37"/>
    <x v="2"/>
    <d v="2018-07-04T00:00:00"/>
    <d v="2018-07-05T00:00:00"/>
    <x v="3"/>
    <n v="7"/>
    <x v="13"/>
    <x v="3"/>
  </r>
  <r>
    <x v="4"/>
    <x v="37"/>
    <x v="2"/>
    <d v="2018-07-05T00:00:00"/>
    <d v="2018-07-06T00:00:00"/>
    <x v="3"/>
    <n v="7"/>
    <x v="14"/>
    <x v="3"/>
  </r>
  <r>
    <x v="4"/>
    <x v="37"/>
    <x v="2"/>
    <d v="2018-07-06T00:00:00"/>
    <d v="2018-07-09T00:00:00"/>
    <x v="3"/>
    <n v="7"/>
    <x v="28"/>
    <x v="3"/>
  </r>
  <r>
    <x v="4"/>
    <x v="37"/>
    <x v="2"/>
    <d v="2018-07-09T00:00:00"/>
    <d v="2018-07-10T00:00:00"/>
    <x v="3"/>
    <n v="7"/>
    <x v="29"/>
    <x v="3"/>
  </r>
  <r>
    <x v="4"/>
    <x v="37"/>
    <x v="2"/>
    <d v="2018-07-10T00:00:00"/>
    <d v="2018-07-11T00:00:00"/>
    <x v="3"/>
    <n v="7"/>
    <x v="17"/>
    <x v="3"/>
  </r>
  <r>
    <x v="4"/>
    <x v="37"/>
    <x v="2"/>
    <d v="2018-07-11T00:00:00"/>
    <d v="2018-07-12T00:00:00"/>
    <x v="3"/>
    <n v="7"/>
    <x v="18"/>
    <x v="3"/>
  </r>
  <r>
    <x v="4"/>
    <x v="37"/>
    <x v="2"/>
    <d v="2018-07-12T00:00:00"/>
    <d v="2018-07-13T00:00:00"/>
    <x v="3"/>
    <n v="7"/>
    <x v="19"/>
    <x v="3"/>
  </r>
  <r>
    <x v="4"/>
    <x v="37"/>
    <x v="2"/>
    <d v="2018-07-13T00:00:00"/>
    <d v="2018-07-16T00:00:00"/>
    <x v="3"/>
    <n v="7"/>
    <x v="4"/>
    <x v="3"/>
  </r>
  <r>
    <x v="4"/>
    <x v="37"/>
    <x v="2"/>
    <d v="2018-07-16T00:00:00"/>
    <d v="2018-07-17T00:00:00"/>
    <x v="3"/>
    <n v="7"/>
    <x v="6"/>
    <x v="3"/>
  </r>
  <r>
    <x v="4"/>
    <x v="37"/>
    <x v="2"/>
    <d v="2018-07-17T00:00:00"/>
    <d v="2018-07-18T00:00:00"/>
    <x v="3"/>
    <n v="7"/>
    <x v="5"/>
    <x v="3"/>
  </r>
  <r>
    <x v="4"/>
    <x v="37"/>
    <x v="2"/>
    <d v="2018-07-18T00:00:00"/>
    <d v="2018-07-19T00:00:00"/>
    <x v="3"/>
    <n v="7"/>
    <x v="8"/>
    <x v="3"/>
  </r>
  <r>
    <x v="4"/>
    <x v="37"/>
    <x v="2"/>
    <d v="2018-07-19T00:00:00"/>
    <d v="2018-07-23T00:00:00"/>
    <x v="3"/>
    <n v="7"/>
    <x v="30"/>
    <x v="3"/>
  </r>
  <r>
    <x v="4"/>
    <x v="37"/>
    <x v="2"/>
    <d v="2018-07-23T00:00:00"/>
    <d v="2018-07-24T00:00:00"/>
    <x v="3"/>
    <n v="7"/>
    <x v="9"/>
    <x v="3"/>
  </r>
  <r>
    <x v="4"/>
    <x v="37"/>
    <x v="2"/>
    <d v="2018-07-24T00:00:00"/>
    <d v="2018-07-25T00:00:00"/>
    <x v="3"/>
    <n v="7"/>
    <x v="23"/>
    <x v="3"/>
  </r>
  <r>
    <x v="4"/>
    <x v="37"/>
    <x v="2"/>
    <d v="2018-07-25T00:00:00"/>
    <d v="2018-07-26T00:00:00"/>
    <x v="3"/>
    <n v="7"/>
    <x v="24"/>
    <x v="3"/>
  </r>
  <r>
    <x v="4"/>
    <x v="37"/>
    <x v="2"/>
    <d v="2018-07-26T00:00:00"/>
    <d v="2018-07-27T00:00:00"/>
    <x v="3"/>
    <n v="7"/>
    <x v="10"/>
    <x v="3"/>
  </r>
  <r>
    <x v="4"/>
    <x v="37"/>
    <x v="2"/>
    <d v="2018-07-27T00:00:00"/>
    <d v="2018-07-30T00:00:00"/>
    <x v="3"/>
    <n v="7"/>
    <x v="0"/>
    <x v="3"/>
  </r>
  <r>
    <x v="4"/>
    <x v="37"/>
    <x v="2"/>
    <d v="2018-07-30T00:00:00"/>
    <d v="2018-07-31T00:00:00"/>
    <x v="3"/>
    <n v="7"/>
    <x v="2"/>
    <x v="3"/>
  </r>
  <r>
    <x v="4"/>
    <x v="37"/>
    <x v="2"/>
    <d v="2018-07-31T00:00:00"/>
    <d v="2018-08-01T00:00:00"/>
    <x v="3"/>
    <n v="8"/>
    <x v="25"/>
    <x v="4"/>
  </r>
  <r>
    <x v="4"/>
    <x v="37"/>
    <x v="2"/>
    <d v="2018-08-01T00:00:00"/>
    <d v="2018-08-02T00:00:00"/>
    <x v="3"/>
    <n v="8"/>
    <x v="26"/>
    <x v="4"/>
  </r>
  <r>
    <x v="4"/>
    <x v="37"/>
    <x v="2"/>
    <d v="2018-08-02T00:00:00"/>
    <d v="2018-08-03T00:00:00"/>
    <x v="3"/>
    <n v="8"/>
    <x v="27"/>
    <x v="4"/>
  </r>
  <r>
    <x v="4"/>
    <x v="37"/>
    <x v="2"/>
    <d v="2018-08-03T00:00:00"/>
    <d v="2018-08-06T00:00:00"/>
    <x v="3"/>
    <n v="8"/>
    <x v="14"/>
    <x v="4"/>
  </r>
  <r>
    <x v="4"/>
    <x v="37"/>
    <x v="2"/>
    <d v="2018-08-06T00:00:00"/>
    <d v="2018-08-08T00:00:00"/>
    <x v="3"/>
    <n v="8"/>
    <x v="16"/>
    <x v="4"/>
  </r>
  <r>
    <x v="4"/>
    <x v="37"/>
    <x v="2"/>
    <d v="2018-08-08T00:00:00"/>
    <d v="2018-08-09T00:00:00"/>
    <x v="3"/>
    <n v="8"/>
    <x v="28"/>
    <x v="4"/>
  </r>
  <r>
    <x v="4"/>
    <x v="37"/>
    <x v="2"/>
    <d v="2018-08-09T00:00:00"/>
    <d v="2018-08-10T00:00:00"/>
    <x v="3"/>
    <n v="8"/>
    <x v="29"/>
    <x v="4"/>
  </r>
  <r>
    <x v="4"/>
    <x v="37"/>
    <x v="2"/>
    <d v="2018-08-10T00:00:00"/>
    <d v="2018-08-13T00:00:00"/>
    <x v="3"/>
    <n v="8"/>
    <x v="19"/>
    <x v="4"/>
  </r>
  <r>
    <x v="4"/>
    <x v="37"/>
    <x v="2"/>
    <d v="2018-08-13T00:00:00"/>
    <d v="2018-08-14T00:00:00"/>
    <x v="3"/>
    <n v="8"/>
    <x v="20"/>
    <x v="4"/>
  </r>
  <r>
    <x v="4"/>
    <x v="37"/>
    <x v="2"/>
    <d v="2018-08-14T00:00:00"/>
    <d v="2018-08-15T00:00:00"/>
    <x v="3"/>
    <n v="8"/>
    <x v="3"/>
    <x v="4"/>
  </r>
  <r>
    <x v="4"/>
    <x v="37"/>
    <x v="2"/>
    <d v="2018-08-15T00:00:00"/>
    <d v="2018-08-16T00:00:00"/>
    <x v="3"/>
    <n v="8"/>
    <x v="4"/>
    <x v="4"/>
  </r>
  <r>
    <x v="4"/>
    <x v="37"/>
    <x v="2"/>
    <d v="2018-08-16T00:00:00"/>
    <d v="2018-08-17T00:00:00"/>
    <x v="3"/>
    <n v="8"/>
    <x v="6"/>
    <x v="4"/>
  </r>
  <r>
    <x v="4"/>
    <x v="37"/>
    <x v="2"/>
    <d v="2018-08-17T00:00:00"/>
    <d v="2018-08-21T00:00:00"/>
    <x v="3"/>
    <n v="8"/>
    <x v="21"/>
    <x v="4"/>
  </r>
  <r>
    <x v="4"/>
    <x v="37"/>
    <x v="2"/>
    <d v="2018-08-21T00:00:00"/>
    <d v="2018-08-22T00:00:00"/>
    <x v="3"/>
    <n v="8"/>
    <x v="22"/>
    <x v="4"/>
  </r>
  <r>
    <x v="4"/>
    <x v="37"/>
    <x v="2"/>
    <d v="2018-08-22T00:00:00"/>
    <d v="2018-08-23T00:00:00"/>
    <x v="3"/>
    <n v="8"/>
    <x v="30"/>
    <x v="4"/>
  </r>
  <r>
    <x v="4"/>
    <x v="37"/>
    <x v="2"/>
    <d v="2018-08-23T00:00:00"/>
    <d v="2018-08-24T00:00:00"/>
    <x v="3"/>
    <n v="8"/>
    <x v="9"/>
    <x v="4"/>
  </r>
  <r>
    <x v="4"/>
    <x v="37"/>
    <x v="2"/>
    <d v="2018-08-24T00:00:00"/>
    <d v="2018-08-27T00:00:00"/>
    <x v="3"/>
    <n v="8"/>
    <x v="10"/>
    <x v="4"/>
  </r>
  <r>
    <x v="4"/>
    <x v="37"/>
    <x v="2"/>
    <d v="2018-08-27T00:00:00"/>
    <d v="2018-08-28T00:00:00"/>
    <x v="3"/>
    <n v="8"/>
    <x v="11"/>
    <x v="4"/>
  </r>
  <r>
    <x v="4"/>
    <x v="37"/>
    <x v="2"/>
    <d v="2018-08-28T00:00:00"/>
    <d v="2018-08-29T00:00:00"/>
    <x v="3"/>
    <n v="8"/>
    <x v="1"/>
    <x v="4"/>
  </r>
  <r>
    <x v="4"/>
    <x v="37"/>
    <x v="2"/>
    <d v="2018-08-29T00:00:00"/>
    <d v="2018-08-30T00:00:00"/>
    <x v="3"/>
    <n v="8"/>
    <x v="0"/>
    <x v="4"/>
  </r>
  <r>
    <x v="4"/>
    <x v="37"/>
    <x v="2"/>
    <d v="2018-08-30T00:00:00"/>
    <d v="2018-08-31T00:00:00"/>
    <x v="3"/>
    <n v="8"/>
    <x v="2"/>
    <x v="4"/>
  </r>
  <r>
    <x v="4"/>
    <x v="37"/>
    <x v="2"/>
    <d v="2018-08-31T00:00:00"/>
    <d v="2018-09-03T00:00:00"/>
    <x v="3"/>
    <n v="9"/>
    <x v="27"/>
    <x v="5"/>
  </r>
  <r>
    <x v="4"/>
    <x v="37"/>
    <x v="2"/>
    <d v="2018-09-03T00:00:00"/>
    <d v="2018-09-04T00:00:00"/>
    <x v="3"/>
    <n v="9"/>
    <x v="12"/>
    <x v="5"/>
  </r>
  <r>
    <x v="4"/>
    <x v="37"/>
    <x v="2"/>
    <d v="2018-09-04T00:00:00"/>
    <d v="2018-09-05T00:00:00"/>
    <x v="3"/>
    <n v="9"/>
    <x v="13"/>
    <x v="5"/>
  </r>
  <r>
    <x v="4"/>
    <x v="37"/>
    <x v="2"/>
    <d v="2018-09-05T00:00:00"/>
    <d v="2018-09-06T00:00:00"/>
    <x v="3"/>
    <n v="9"/>
    <x v="14"/>
    <x v="5"/>
  </r>
  <r>
    <x v="4"/>
    <x v="37"/>
    <x v="2"/>
    <d v="2018-09-06T00:00:00"/>
    <d v="2018-09-07T00:00:00"/>
    <x v="3"/>
    <n v="9"/>
    <x v="15"/>
    <x v="5"/>
  </r>
  <r>
    <x v="4"/>
    <x v="37"/>
    <x v="2"/>
    <d v="2018-09-07T00:00:00"/>
    <d v="2018-09-10T00:00:00"/>
    <x v="3"/>
    <n v="9"/>
    <x v="29"/>
    <x v="5"/>
  </r>
  <r>
    <x v="4"/>
    <x v="37"/>
    <x v="2"/>
    <d v="2018-09-10T00:00:00"/>
    <d v="2018-09-11T00:00:00"/>
    <x v="3"/>
    <n v="9"/>
    <x v="17"/>
    <x v="5"/>
  </r>
  <r>
    <x v="4"/>
    <x v="37"/>
    <x v="2"/>
    <d v="2018-09-11T00:00:00"/>
    <d v="2018-09-12T00:00:00"/>
    <x v="3"/>
    <n v="9"/>
    <x v="18"/>
    <x v="5"/>
  </r>
  <r>
    <x v="4"/>
    <x v="37"/>
    <x v="2"/>
    <d v="2018-09-12T00:00:00"/>
    <d v="2018-09-13T00:00:00"/>
    <x v="3"/>
    <n v="9"/>
    <x v="19"/>
    <x v="5"/>
  </r>
  <r>
    <x v="4"/>
    <x v="37"/>
    <x v="2"/>
    <d v="2018-09-13T00:00:00"/>
    <d v="2018-09-14T00:00:00"/>
    <x v="3"/>
    <n v="9"/>
    <x v="20"/>
    <x v="5"/>
  </r>
  <r>
    <x v="4"/>
    <x v="37"/>
    <x v="2"/>
    <d v="2018-09-14T00:00:00"/>
    <d v="2018-09-17T00:00:00"/>
    <x v="3"/>
    <n v="9"/>
    <x v="6"/>
    <x v="5"/>
  </r>
  <r>
    <x v="4"/>
    <x v="37"/>
    <x v="2"/>
    <d v="2018-09-17T00:00:00"/>
    <d v="2018-09-18T00:00:00"/>
    <x v="3"/>
    <n v="9"/>
    <x v="5"/>
    <x v="5"/>
  </r>
  <r>
    <x v="4"/>
    <x v="37"/>
    <x v="2"/>
    <d v="2018-09-18T00:00:00"/>
    <d v="2018-09-19T00:00:00"/>
    <x v="3"/>
    <n v="9"/>
    <x v="8"/>
    <x v="5"/>
  </r>
  <r>
    <x v="4"/>
    <x v="37"/>
    <x v="2"/>
    <d v="2018-09-19T00:00:00"/>
    <d v="2018-09-20T00:00:00"/>
    <x v="3"/>
    <n v="9"/>
    <x v="7"/>
    <x v="5"/>
  </r>
  <r>
    <x v="4"/>
    <x v="37"/>
    <x v="2"/>
    <d v="2018-09-20T00:00:00"/>
    <d v="2018-09-21T00:00:00"/>
    <x v="3"/>
    <n v="9"/>
    <x v="21"/>
    <x v="5"/>
  </r>
  <r>
    <x v="4"/>
    <x v="37"/>
    <x v="2"/>
    <d v="2018-09-21T00:00:00"/>
    <d v="2018-09-24T00:00:00"/>
    <x v="3"/>
    <n v="9"/>
    <x v="9"/>
    <x v="5"/>
  </r>
  <r>
    <x v="4"/>
    <x v="37"/>
    <x v="2"/>
    <d v="2018-09-24T00:00:00"/>
    <d v="2018-09-25T00:00:00"/>
    <x v="3"/>
    <n v="9"/>
    <x v="23"/>
    <x v="5"/>
  </r>
  <r>
    <x v="4"/>
    <x v="37"/>
    <x v="2"/>
    <d v="2018-09-25T00:00:00"/>
    <d v="2018-09-26T00:00:00"/>
    <x v="3"/>
    <n v="9"/>
    <x v="24"/>
    <x v="5"/>
  </r>
  <r>
    <x v="4"/>
    <x v="37"/>
    <x v="2"/>
    <d v="2018-09-26T00:00:00"/>
    <d v="2018-09-27T00:00:00"/>
    <x v="3"/>
    <n v="9"/>
    <x v="10"/>
    <x v="5"/>
  </r>
  <r>
    <x v="4"/>
    <x v="37"/>
    <x v="2"/>
    <d v="2018-09-27T00:00:00"/>
    <d v="2018-09-28T00:00:00"/>
    <x v="3"/>
    <n v="9"/>
    <x v="11"/>
    <x v="5"/>
  </r>
  <r>
    <x v="4"/>
    <x v="37"/>
    <x v="2"/>
    <d v="2018-09-28T00:00:00"/>
    <d v="2018-10-01T00:00:00"/>
    <x v="3"/>
    <n v="10"/>
    <x v="25"/>
    <x v="0"/>
  </r>
  <r>
    <x v="4"/>
    <x v="37"/>
    <x v="2"/>
    <d v="2018-10-01T00:00:00"/>
    <d v="2018-10-02T00:00:00"/>
    <x v="3"/>
    <n v="10"/>
    <x v="26"/>
    <x v="0"/>
  </r>
  <r>
    <x v="4"/>
    <x v="37"/>
    <x v="2"/>
    <d v="2018-10-02T00:00:00"/>
    <d v="2018-10-03T00:00:00"/>
    <x v="3"/>
    <n v="10"/>
    <x v="27"/>
    <x v="0"/>
  </r>
  <r>
    <x v="4"/>
    <x v="37"/>
    <x v="2"/>
    <d v="2018-10-03T00:00:00"/>
    <d v="2018-10-04T00:00:00"/>
    <x v="3"/>
    <n v="10"/>
    <x v="12"/>
    <x v="0"/>
  </r>
  <r>
    <x v="4"/>
    <x v="37"/>
    <x v="2"/>
    <d v="2018-10-04T00:00:00"/>
    <d v="2018-10-05T00:00:00"/>
    <x v="3"/>
    <n v="10"/>
    <x v="13"/>
    <x v="0"/>
  </r>
  <r>
    <x v="4"/>
    <x v="37"/>
    <x v="2"/>
    <d v="2018-10-05T00:00:00"/>
    <d v="2018-10-08T00:00:00"/>
    <x v="3"/>
    <n v="10"/>
    <x v="16"/>
    <x v="0"/>
  </r>
  <r>
    <x v="4"/>
    <x v="37"/>
    <x v="2"/>
    <d v="2018-10-08T00:00:00"/>
    <d v="2018-10-09T00:00:00"/>
    <x v="3"/>
    <n v="10"/>
    <x v="28"/>
    <x v="0"/>
  </r>
  <r>
    <x v="4"/>
    <x v="37"/>
    <x v="2"/>
    <d v="2018-10-09T00:00:00"/>
    <d v="2018-10-10T00:00:00"/>
    <x v="3"/>
    <n v="10"/>
    <x v="29"/>
    <x v="0"/>
  </r>
  <r>
    <x v="4"/>
    <x v="37"/>
    <x v="2"/>
    <d v="2018-10-10T00:00:00"/>
    <d v="2018-10-11T00:00:00"/>
    <x v="3"/>
    <n v="10"/>
    <x v="17"/>
    <x v="0"/>
  </r>
  <r>
    <x v="4"/>
    <x v="37"/>
    <x v="2"/>
    <d v="2018-10-11T00:00:00"/>
    <d v="2018-10-12T00:00:00"/>
    <x v="3"/>
    <n v="10"/>
    <x v="18"/>
    <x v="0"/>
  </r>
  <r>
    <x v="4"/>
    <x v="37"/>
    <x v="2"/>
    <d v="2018-10-12T00:00:00"/>
    <d v="2018-10-16T00:00:00"/>
    <x v="3"/>
    <n v="10"/>
    <x v="4"/>
    <x v="0"/>
  </r>
  <r>
    <x v="4"/>
    <x v="37"/>
    <x v="2"/>
    <d v="2018-10-16T00:00:00"/>
    <d v="2018-10-17T00:00:00"/>
    <x v="3"/>
    <n v="10"/>
    <x v="6"/>
    <x v="0"/>
  </r>
  <r>
    <x v="4"/>
    <x v="37"/>
    <x v="2"/>
    <d v="2018-10-17T00:00:00"/>
    <d v="2018-10-18T00:00:00"/>
    <x v="3"/>
    <n v="10"/>
    <x v="5"/>
    <x v="0"/>
  </r>
  <r>
    <x v="4"/>
    <x v="37"/>
    <x v="2"/>
    <d v="2018-10-18T00:00:00"/>
    <d v="2018-10-19T00:00:00"/>
    <x v="3"/>
    <n v="10"/>
    <x v="8"/>
    <x v="0"/>
  </r>
  <r>
    <x v="4"/>
    <x v="37"/>
    <x v="2"/>
    <d v="2018-10-19T00:00:00"/>
    <d v="2018-10-22T00:00:00"/>
    <x v="3"/>
    <n v="10"/>
    <x v="22"/>
    <x v="0"/>
  </r>
  <r>
    <x v="4"/>
    <x v="37"/>
    <x v="2"/>
    <d v="2018-10-22T00:00:00"/>
    <d v="2018-10-23T00:00:00"/>
    <x v="3"/>
    <n v="10"/>
    <x v="30"/>
    <x v="0"/>
  </r>
  <r>
    <x v="4"/>
    <x v="37"/>
    <x v="2"/>
    <d v="2018-10-23T00:00:00"/>
    <d v="2018-10-24T00:00:00"/>
    <x v="3"/>
    <n v="10"/>
    <x v="9"/>
    <x v="0"/>
  </r>
  <r>
    <x v="4"/>
    <x v="37"/>
    <x v="2"/>
    <d v="2018-10-24T00:00:00"/>
    <d v="2018-10-25T00:00:00"/>
    <x v="3"/>
    <n v="10"/>
    <x v="23"/>
    <x v="0"/>
  </r>
  <r>
    <x v="4"/>
    <x v="37"/>
    <x v="2"/>
    <d v="2018-10-25T00:00:00"/>
    <d v="2018-10-26T00:00:00"/>
    <x v="3"/>
    <n v="10"/>
    <x v="24"/>
    <x v="0"/>
  </r>
  <r>
    <x v="4"/>
    <x v="37"/>
    <x v="2"/>
    <d v="2018-10-26T00:00:00"/>
    <d v="2018-10-29T00:00:00"/>
    <x v="3"/>
    <n v="10"/>
    <x v="1"/>
    <x v="0"/>
  </r>
  <r>
    <x v="4"/>
    <x v="37"/>
    <x v="2"/>
    <d v="2018-10-29T00:00:00"/>
    <d v="2018-10-30T00:00:00"/>
    <x v="3"/>
    <n v="10"/>
    <x v="0"/>
    <x v="0"/>
  </r>
  <r>
    <x v="4"/>
    <x v="37"/>
    <x v="2"/>
    <d v="2018-10-30T00:00:00"/>
    <d v="2018-10-31T00:00:00"/>
    <x v="3"/>
    <n v="10"/>
    <x v="2"/>
    <x v="0"/>
  </r>
  <r>
    <x v="4"/>
    <x v="37"/>
    <x v="2"/>
    <d v="2018-10-31T00:00:00"/>
    <d v="2018-11-01T00:00:00"/>
    <x v="3"/>
    <n v="11"/>
    <x v="25"/>
    <x v="6"/>
  </r>
  <r>
    <x v="4"/>
    <x v="37"/>
    <x v="2"/>
    <d v="2018-11-01T00:00:00"/>
    <d v="2018-11-02T00:00:00"/>
    <x v="3"/>
    <n v="11"/>
    <x v="26"/>
    <x v="6"/>
  </r>
  <r>
    <x v="4"/>
    <x v="37"/>
    <x v="2"/>
    <d v="2018-11-02T00:00:00"/>
    <d v="2018-11-06T00:00:00"/>
    <x v="3"/>
    <n v="11"/>
    <x v="14"/>
    <x v="6"/>
  </r>
  <r>
    <x v="4"/>
    <x v="37"/>
    <x v="2"/>
    <d v="2018-11-06T00:00:00"/>
    <d v="2018-11-07T00:00:00"/>
    <x v="3"/>
    <n v="11"/>
    <x v="15"/>
    <x v="6"/>
  </r>
  <r>
    <x v="4"/>
    <x v="37"/>
    <x v="2"/>
    <d v="2018-11-07T00:00:00"/>
    <d v="2018-11-08T00:00:00"/>
    <x v="3"/>
    <n v="11"/>
    <x v="16"/>
    <x v="6"/>
  </r>
  <r>
    <x v="4"/>
    <x v="37"/>
    <x v="2"/>
    <d v="2018-11-08T00:00:00"/>
    <d v="2018-11-09T00:00:00"/>
    <x v="3"/>
    <n v="11"/>
    <x v="28"/>
    <x v="6"/>
  </r>
  <r>
    <x v="4"/>
    <x v="37"/>
    <x v="2"/>
    <d v="2018-11-09T00:00:00"/>
    <d v="2018-11-13T00:00:00"/>
    <x v="3"/>
    <n v="11"/>
    <x v="19"/>
    <x v="6"/>
  </r>
  <r>
    <x v="4"/>
    <x v="37"/>
    <x v="2"/>
    <d v="2018-11-13T00:00:00"/>
    <d v="2018-11-14T00:00:00"/>
    <x v="3"/>
    <n v="11"/>
    <x v="20"/>
    <x v="6"/>
  </r>
  <r>
    <x v="4"/>
    <x v="37"/>
    <x v="2"/>
    <d v="2018-11-14T00:00:00"/>
    <d v="2018-11-15T00:00:00"/>
    <x v="3"/>
    <n v="11"/>
    <x v="3"/>
    <x v="6"/>
  </r>
  <r>
    <x v="4"/>
    <x v="37"/>
    <x v="2"/>
    <d v="2018-11-15T00:00:00"/>
    <d v="2018-11-16T00:00:00"/>
    <x v="3"/>
    <n v="11"/>
    <x v="4"/>
    <x v="6"/>
  </r>
  <r>
    <x v="4"/>
    <x v="37"/>
    <x v="2"/>
    <d v="2018-11-16T00:00:00"/>
    <d v="2018-11-19T00:00:00"/>
    <x v="3"/>
    <n v="11"/>
    <x v="8"/>
    <x v="6"/>
  </r>
  <r>
    <x v="4"/>
    <x v="37"/>
    <x v="2"/>
    <d v="2018-11-19T00:00:00"/>
    <d v="2018-11-20T00:00:00"/>
    <x v="3"/>
    <n v="11"/>
    <x v="7"/>
    <x v="6"/>
  </r>
  <r>
    <x v="4"/>
    <x v="37"/>
    <x v="2"/>
    <d v="2018-11-20T00:00:00"/>
    <d v="2018-11-21T00:00:00"/>
    <x v="3"/>
    <n v="11"/>
    <x v="21"/>
    <x v="6"/>
  </r>
  <r>
    <x v="4"/>
    <x v="37"/>
    <x v="2"/>
    <d v="2018-11-21T00:00:00"/>
    <d v="2018-11-22T00:00:00"/>
    <x v="3"/>
    <n v="11"/>
    <x v="22"/>
    <x v="6"/>
  </r>
  <r>
    <x v="4"/>
    <x v="37"/>
    <x v="2"/>
    <d v="2018-11-22T00:00:00"/>
    <d v="2018-11-23T00:00:00"/>
    <x v="3"/>
    <n v="11"/>
    <x v="30"/>
    <x v="6"/>
  </r>
  <r>
    <x v="4"/>
    <x v="37"/>
    <x v="2"/>
    <d v="2018-11-23T00:00:00"/>
    <d v="2018-11-26T00:00:00"/>
    <x v="3"/>
    <n v="11"/>
    <x v="24"/>
    <x v="6"/>
  </r>
  <r>
    <x v="4"/>
    <x v="37"/>
    <x v="2"/>
    <d v="2018-11-26T00:00:00"/>
    <d v="2018-11-27T00:00:00"/>
    <x v="3"/>
    <n v="11"/>
    <x v="10"/>
    <x v="6"/>
  </r>
  <r>
    <x v="4"/>
    <x v="37"/>
    <x v="2"/>
    <d v="2018-11-27T00:00:00"/>
    <d v="2018-11-28T00:00:00"/>
    <x v="3"/>
    <n v="11"/>
    <x v="11"/>
    <x v="6"/>
  </r>
  <r>
    <x v="4"/>
    <x v="37"/>
    <x v="2"/>
    <d v="2018-11-28T00:00:00"/>
    <d v="2018-11-29T00:00:00"/>
    <x v="3"/>
    <n v="11"/>
    <x v="1"/>
    <x v="6"/>
  </r>
  <r>
    <x v="4"/>
    <x v="37"/>
    <x v="2"/>
    <d v="2018-11-29T00:00:00"/>
    <d v="2018-11-30T00:00:00"/>
    <x v="3"/>
    <n v="11"/>
    <x v="0"/>
    <x v="6"/>
  </r>
  <r>
    <x v="4"/>
    <x v="37"/>
    <x v="2"/>
    <d v="2018-11-30T00:00:00"/>
    <d v="2018-12-03T00:00:00"/>
    <x v="3"/>
    <n v="12"/>
    <x v="27"/>
    <x v="7"/>
  </r>
  <r>
    <x v="4"/>
    <x v="37"/>
    <x v="2"/>
    <d v="2018-12-03T00:00:00"/>
    <d v="2018-12-04T00:00:00"/>
    <x v="3"/>
    <n v="12"/>
    <x v="12"/>
    <x v="7"/>
  </r>
  <r>
    <x v="4"/>
    <x v="37"/>
    <x v="2"/>
    <d v="2018-12-04T00:00:00"/>
    <d v="2018-12-05T00:00:00"/>
    <x v="3"/>
    <n v="12"/>
    <x v="13"/>
    <x v="7"/>
  </r>
  <r>
    <x v="4"/>
    <x v="37"/>
    <x v="2"/>
    <d v="2018-12-05T00:00:00"/>
    <d v="2018-12-06T00:00:00"/>
    <x v="3"/>
    <n v="12"/>
    <x v="14"/>
    <x v="7"/>
  </r>
  <r>
    <x v="4"/>
    <x v="37"/>
    <x v="2"/>
    <d v="2018-12-06T00:00:00"/>
    <d v="2018-12-07T00:00:00"/>
    <x v="3"/>
    <n v="12"/>
    <x v="15"/>
    <x v="7"/>
  </r>
  <r>
    <x v="4"/>
    <x v="37"/>
    <x v="2"/>
    <d v="2018-12-07T00:00:00"/>
    <d v="2018-12-10T00:00:00"/>
    <x v="3"/>
    <n v="12"/>
    <x v="29"/>
    <x v="7"/>
  </r>
  <r>
    <x v="4"/>
    <x v="37"/>
    <x v="2"/>
    <d v="2018-12-10T00:00:00"/>
    <d v="2018-12-11T00:00:00"/>
    <x v="3"/>
    <n v="12"/>
    <x v="17"/>
    <x v="7"/>
  </r>
  <r>
    <x v="4"/>
    <x v="37"/>
    <x v="2"/>
    <d v="2018-12-11T00:00:00"/>
    <d v="2018-12-12T00:00:00"/>
    <x v="3"/>
    <n v="12"/>
    <x v="18"/>
    <x v="7"/>
  </r>
  <r>
    <x v="4"/>
    <x v="37"/>
    <x v="2"/>
    <d v="2018-12-12T00:00:00"/>
    <d v="2018-12-13T00:00:00"/>
    <x v="3"/>
    <n v="12"/>
    <x v="19"/>
    <x v="7"/>
  </r>
  <r>
    <x v="4"/>
    <x v="37"/>
    <x v="2"/>
    <d v="2018-12-13T00:00:00"/>
    <d v="2018-12-14T00:00:00"/>
    <x v="3"/>
    <n v="12"/>
    <x v="20"/>
    <x v="7"/>
  </r>
  <r>
    <x v="4"/>
    <x v="37"/>
    <x v="2"/>
    <d v="2018-12-14T00:00:00"/>
    <d v="2018-12-17T00:00:00"/>
    <x v="3"/>
    <n v="12"/>
    <x v="6"/>
    <x v="7"/>
  </r>
  <r>
    <x v="4"/>
    <x v="37"/>
    <x v="2"/>
    <d v="2018-12-17T00:00:00"/>
    <d v="2018-12-18T00:00:00"/>
    <x v="3"/>
    <n v="12"/>
    <x v="5"/>
    <x v="7"/>
  </r>
  <r>
    <x v="4"/>
    <x v="37"/>
    <x v="2"/>
    <d v="2018-12-18T00:00:00"/>
    <d v="2018-12-19T00:00:00"/>
    <x v="3"/>
    <n v="12"/>
    <x v="8"/>
    <x v="7"/>
  </r>
  <r>
    <x v="4"/>
    <x v="37"/>
    <x v="2"/>
    <d v="2018-12-19T00:00:00"/>
    <d v="2018-12-20T00:00:00"/>
    <x v="3"/>
    <n v="12"/>
    <x v="7"/>
    <x v="7"/>
  </r>
  <r>
    <x v="4"/>
    <x v="37"/>
    <x v="2"/>
    <d v="2018-12-20T00:00:00"/>
    <d v="2018-12-21T00:00:00"/>
    <x v="3"/>
    <n v="12"/>
    <x v="21"/>
    <x v="7"/>
  </r>
  <r>
    <x v="4"/>
    <x v="37"/>
    <x v="2"/>
    <d v="2018-12-21T00:00:00"/>
    <d v="2018-12-24T00:00:00"/>
    <x v="3"/>
    <n v="12"/>
    <x v="9"/>
    <x v="7"/>
  </r>
  <r>
    <x v="4"/>
    <x v="37"/>
    <x v="2"/>
    <d v="2018-12-24T00:00:00"/>
    <d v="2018-12-26T00:00:00"/>
    <x v="3"/>
    <n v="12"/>
    <x v="24"/>
    <x v="7"/>
  </r>
  <r>
    <x v="4"/>
    <x v="37"/>
    <x v="2"/>
    <d v="2018-12-26T00:00:00"/>
    <d v="2018-12-27T00:00:00"/>
    <x v="3"/>
    <n v="12"/>
    <x v="10"/>
    <x v="7"/>
  </r>
  <r>
    <x v="4"/>
    <x v="37"/>
    <x v="2"/>
    <d v="2018-12-27T00:00:00"/>
    <d v="2018-12-28T00:00:00"/>
    <x v="3"/>
    <n v="12"/>
    <x v="11"/>
    <x v="7"/>
  </r>
  <r>
    <x v="4"/>
    <x v="37"/>
    <x v="2"/>
    <d v="2018-12-28T00:00:00"/>
    <d v="2018-12-31T00:00:00"/>
    <x v="3"/>
    <n v="12"/>
    <x v="2"/>
    <x v="7"/>
  </r>
  <r>
    <x v="4"/>
    <x v="37"/>
    <x v="2"/>
    <d v="2018-12-31T00:00:00"/>
    <d v="2019-01-02T00:00:00"/>
    <x v="4"/>
    <n v="1"/>
    <x v="26"/>
    <x v="8"/>
  </r>
  <r>
    <x v="4"/>
    <x v="37"/>
    <x v="2"/>
    <d v="2019-01-02T00:00:00"/>
    <d v="2019-01-03T00:00:00"/>
    <x v="4"/>
    <n v="1"/>
    <x v="27"/>
    <x v="8"/>
  </r>
  <r>
    <x v="4"/>
    <x v="37"/>
    <x v="2"/>
    <d v="2019-01-03T00:00:00"/>
    <d v="2019-01-04T00:00:00"/>
    <x v="4"/>
    <n v="1"/>
    <x v="12"/>
    <x v="8"/>
  </r>
  <r>
    <x v="4"/>
    <x v="37"/>
    <x v="2"/>
    <d v="2019-01-04T00:00:00"/>
    <d v="2019-01-08T00:00:00"/>
    <x v="4"/>
    <n v="1"/>
    <x v="16"/>
    <x v="8"/>
  </r>
  <r>
    <x v="4"/>
    <x v="37"/>
    <x v="2"/>
    <d v="2019-01-08T00:00:00"/>
    <d v="2019-01-09T00:00:00"/>
    <x v="4"/>
    <n v="1"/>
    <x v="28"/>
    <x v="8"/>
  </r>
  <r>
    <x v="4"/>
    <x v="37"/>
    <x v="2"/>
    <d v="2019-01-09T00:00:00"/>
    <d v="2019-01-10T00:00:00"/>
    <x v="4"/>
    <n v="1"/>
    <x v="29"/>
    <x v="8"/>
  </r>
  <r>
    <x v="4"/>
    <x v="37"/>
    <x v="2"/>
    <d v="2019-01-10T00:00:00"/>
    <d v="2019-01-11T00:00:00"/>
    <x v="4"/>
    <n v="1"/>
    <x v="17"/>
    <x v="8"/>
  </r>
  <r>
    <x v="4"/>
    <x v="37"/>
    <x v="2"/>
    <d v="2019-01-11T00:00:00"/>
    <d v="2019-01-14T00:00:00"/>
    <x v="4"/>
    <n v="1"/>
    <x v="20"/>
    <x v="8"/>
  </r>
  <r>
    <x v="4"/>
    <x v="37"/>
    <x v="2"/>
    <d v="2019-01-14T00:00:00"/>
    <d v="2019-01-15T00:00:00"/>
    <x v="4"/>
    <n v="1"/>
    <x v="3"/>
    <x v="8"/>
  </r>
  <r>
    <x v="4"/>
    <x v="37"/>
    <x v="2"/>
    <d v="2019-01-15T00:00:00"/>
    <d v="2019-01-16T00:00:00"/>
    <x v="4"/>
    <n v="1"/>
    <x v="4"/>
    <x v="8"/>
  </r>
  <r>
    <x v="4"/>
    <x v="37"/>
    <x v="2"/>
    <d v="2019-01-16T00:00:00"/>
    <d v="2019-01-17T00:00:00"/>
    <x v="4"/>
    <n v="1"/>
    <x v="6"/>
    <x v="8"/>
  </r>
  <r>
    <x v="4"/>
    <x v="37"/>
    <x v="2"/>
    <d v="2019-01-17T00:00:00"/>
    <d v="2019-01-18T00:00:00"/>
    <x v="4"/>
    <n v="1"/>
    <x v="5"/>
    <x v="8"/>
  </r>
  <r>
    <x v="4"/>
    <x v="37"/>
    <x v="2"/>
    <d v="2019-01-18T00:00:00"/>
    <d v="2019-01-21T00:00:00"/>
    <x v="4"/>
    <n v="1"/>
    <x v="21"/>
    <x v="8"/>
  </r>
  <r>
    <x v="4"/>
    <x v="37"/>
    <x v="2"/>
    <d v="2019-01-21T00:00:00"/>
    <d v="2019-01-22T00:00:00"/>
    <x v="4"/>
    <n v="1"/>
    <x v="22"/>
    <x v="8"/>
  </r>
  <r>
    <x v="4"/>
    <x v="37"/>
    <x v="2"/>
    <d v="2019-01-22T00:00:00"/>
    <d v="2019-01-23T00:00:00"/>
    <x v="4"/>
    <n v="1"/>
    <x v="30"/>
    <x v="8"/>
  </r>
  <r>
    <x v="4"/>
    <x v="37"/>
    <x v="2"/>
    <d v="2019-01-23T00:00:00"/>
    <d v="2019-01-24T00:00:00"/>
    <x v="4"/>
    <n v="1"/>
    <x v="9"/>
    <x v="8"/>
  </r>
  <r>
    <x v="4"/>
    <x v="37"/>
    <x v="2"/>
    <d v="2019-01-24T00:00:00"/>
    <d v="2019-01-25T00:00:00"/>
    <x v="4"/>
    <n v="1"/>
    <x v="23"/>
    <x v="8"/>
  </r>
  <r>
    <x v="4"/>
    <x v="37"/>
    <x v="2"/>
    <d v="2019-01-25T00:00:00"/>
    <d v="2019-01-28T00:00:00"/>
    <x v="4"/>
    <n v="1"/>
    <x v="11"/>
    <x v="8"/>
  </r>
  <r>
    <x v="4"/>
    <x v="37"/>
    <x v="2"/>
    <d v="2019-01-28T00:00:00"/>
    <d v="2019-01-29T00:00:00"/>
    <x v="4"/>
    <n v="1"/>
    <x v="1"/>
    <x v="8"/>
  </r>
  <r>
    <x v="4"/>
    <x v="37"/>
    <x v="2"/>
    <d v="2019-01-29T00:00:00"/>
    <d v="2019-01-30T00:00:00"/>
    <x v="4"/>
    <n v="1"/>
    <x v="0"/>
    <x v="8"/>
  </r>
  <r>
    <x v="4"/>
    <x v="37"/>
    <x v="2"/>
    <d v="2019-01-30T00:00:00"/>
    <d v="2019-01-31T00:00:00"/>
    <x v="4"/>
    <n v="1"/>
    <x v="2"/>
    <x v="8"/>
  </r>
  <r>
    <x v="4"/>
    <x v="37"/>
    <x v="2"/>
    <d v="2019-01-31T00:00:00"/>
    <d v="2019-02-01T00:00:00"/>
    <x v="4"/>
    <n v="2"/>
    <x v="25"/>
    <x v="9"/>
  </r>
  <r>
    <x v="4"/>
    <x v="37"/>
    <x v="2"/>
    <d v="2019-02-01T00:00:00"/>
    <d v="2019-02-04T00:00:00"/>
    <x v="4"/>
    <n v="2"/>
    <x v="12"/>
    <x v="9"/>
  </r>
  <r>
    <x v="4"/>
    <x v="37"/>
    <x v="2"/>
    <d v="2019-02-04T00:00:00"/>
    <d v="2019-02-05T00:00:00"/>
    <x v="4"/>
    <n v="2"/>
    <x v="13"/>
    <x v="9"/>
  </r>
  <r>
    <x v="4"/>
    <x v="37"/>
    <x v="2"/>
    <d v="2019-02-05T00:00:00"/>
    <d v="2019-02-06T00:00:00"/>
    <x v="4"/>
    <n v="2"/>
    <x v="14"/>
    <x v="9"/>
  </r>
  <r>
    <x v="4"/>
    <x v="37"/>
    <x v="2"/>
    <d v="2019-02-06T00:00:00"/>
    <d v="2019-02-07T00:00:00"/>
    <x v="4"/>
    <n v="2"/>
    <x v="15"/>
    <x v="9"/>
  </r>
  <r>
    <x v="4"/>
    <x v="37"/>
    <x v="2"/>
    <d v="2019-02-07T00:00:00"/>
    <d v="2019-02-08T00:00:00"/>
    <x v="4"/>
    <n v="2"/>
    <x v="16"/>
    <x v="9"/>
  </r>
  <r>
    <x v="4"/>
    <x v="37"/>
    <x v="2"/>
    <d v="2019-02-08T00:00:00"/>
    <d v="2019-02-11T00:00:00"/>
    <x v="4"/>
    <n v="2"/>
    <x v="17"/>
    <x v="9"/>
  </r>
  <r>
    <x v="4"/>
    <x v="37"/>
    <x v="2"/>
    <d v="2019-02-11T00:00:00"/>
    <d v="2019-02-12T00:00:00"/>
    <x v="4"/>
    <n v="2"/>
    <x v="18"/>
    <x v="9"/>
  </r>
  <r>
    <x v="4"/>
    <x v="37"/>
    <x v="2"/>
    <d v="2019-02-12T00:00:00"/>
    <d v="2019-02-13T00:00:00"/>
    <x v="4"/>
    <n v="2"/>
    <x v="19"/>
    <x v="9"/>
  </r>
  <r>
    <x v="4"/>
    <x v="37"/>
    <x v="2"/>
    <d v="2019-02-13T00:00:00"/>
    <d v="2019-02-14T00:00:00"/>
    <x v="4"/>
    <n v="2"/>
    <x v="20"/>
    <x v="9"/>
  </r>
  <r>
    <x v="4"/>
    <x v="37"/>
    <x v="2"/>
    <d v="2019-02-14T00:00:00"/>
    <d v="2019-02-15T00:00:00"/>
    <x v="4"/>
    <n v="2"/>
    <x v="3"/>
    <x v="9"/>
  </r>
  <r>
    <x v="4"/>
    <x v="37"/>
    <x v="2"/>
    <d v="2019-02-15T00:00:00"/>
    <d v="2019-02-18T00:00:00"/>
    <x v="4"/>
    <n v="2"/>
    <x v="5"/>
    <x v="9"/>
  </r>
  <r>
    <x v="4"/>
    <x v="37"/>
    <x v="2"/>
    <d v="2019-02-18T00:00:00"/>
    <d v="2019-02-19T00:00:00"/>
    <x v="4"/>
    <n v="2"/>
    <x v="8"/>
    <x v="9"/>
  </r>
  <r>
    <x v="4"/>
    <x v="37"/>
    <x v="2"/>
    <d v="2019-02-19T00:00:00"/>
    <d v="2019-02-20T00:00:00"/>
    <x v="4"/>
    <n v="2"/>
    <x v="7"/>
    <x v="9"/>
  </r>
  <r>
    <x v="4"/>
    <x v="37"/>
    <x v="2"/>
    <d v="2019-02-20T00:00:00"/>
    <d v="2019-02-21T00:00:00"/>
    <x v="4"/>
    <n v="2"/>
    <x v="21"/>
    <x v="9"/>
  </r>
  <r>
    <x v="4"/>
    <x v="37"/>
    <x v="2"/>
    <d v="2019-02-21T00:00:00"/>
    <d v="2019-02-22T00:00:00"/>
    <x v="4"/>
    <n v="2"/>
    <x v="22"/>
    <x v="9"/>
  </r>
  <r>
    <x v="4"/>
    <x v="37"/>
    <x v="2"/>
    <d v="2019-02-22T00:00:00"/>
    <d v="2019-02-25T00:00:00"/>
    <x v="4"/>
    <n v="2"/>
    <x v="23"/>
    <x v="9"/>
  </r>
  <r>
    <x v="4"/>
    <x v="37"/>
    <x v="2"/>
    <d v="2019-02-25T00:00:00"/>
    <d v="2019-02-26T00:00:00"/>
    <x v="4"/>
    <n v="2"/>
    <x v="24"/>
    <x v="9"/>
  </r>
  <r>
    <x v="4"/>
    <x v="37"/>
    <x v="2"/>
    <d v="2019-02-26T00:00:00"/>
    <d v="2019-02-27T00:00:00"/>
    <x v="4"/>
    <n v="2"/>
    <x v="10"/>
    <x v="9"/>
  </r>
  <r>
    <x v="4"/>
    <x v="37"/>
    <x v="2"/>
    <d v="2019-02-27T00:00:00"/>
    <d v="2019-02-28T00:00:00"/>
    <x v="4"/>
    <n v="2"/>
    <x v="11"/>
    <x v="9"/>
  </r>
  <r>
    <x v="4"/>
    <x v="37"/>
    <x v="2"/>
    <d v="2019-02-28T00:00:00"/>
    <d v="2019-03-01T00:00:00"/>
    <x v="4"/>
    <n v="3"/>
    <x v="25"/>
    <x v="10"/>
  </r>
  <r>
    <x v="4"/>
    <x v="37"/>
    <x v="2"/>
    <d v="2019-03-01T00:00:00"/>
    <d v="2019-03-04T00:00:00"/>
    <x v="4"/>
    <n v="3"/>
    <x v="12"/>
    <x v="10"/>
  </r>
  <r>
    <x v="4"/>
    <x v="37"/>
    <x v="2"/>
    <d v="2019-03-04T00:00:00"/>
    <d v="2019-03-05T00:00:00"/>
    <x v="4"/>
    <n v="3"/>
    <x v="13"/>
    <x v="10"/>
  </r>
  <r>
    <x v="4"/>
    <x v="37"/>
    <x v="2"/>
    <d v="2019-03-05T00:00:00"/>
    <d v="2019-03-06T00:00:00"/>
    <x v="4"/>
    <n v="3"/>
    <x v="14"/>
    <x v="10"/>
  </r>
  <r>
    <x v="4"/>
    <x v="37"/>
    <x v="2"/>
    <d v="2019-03-06T00:00:00"/>
    <d v="2019-03-07T00:00:00"/>
    <x v="4"/>
    <n v="3"/>
    <x v="15"/>
    <x v="10"/>
  </r>
  <r>
    <x v="4"/>
    <x v="37"/>
    <x v="2"/>
    <d v="2019-03-07T00:00:00"/>
    <d v="2019-03-08T00:00:00"/>
    <x v="4"/>
    <n v="3"/>
    <x v="16"/>
    <x v="10"/>
  </r>
  <r>
    <x v="4"/>
    <x v="37"/>
    <x v="2"/>
    <d v="2019-03-08T00:00:00"/>
    <d v="2019-03-11T00:00:00"/>
    <x v="4"/>
    <n v="3"/>
    <x v="17"/>
    <x v="10"/>
  </r>
  <r>
    <x v="4"/>
    <x v="37"/>
    <x v="2"/>
    <d v="2019-03-11T00:00:00"/>
    <d v="2019-03-12T00:00:00"/>
    <x v="4"/>
    <n v="3"/>
    <x v="18"/>
    <x v="10"/>
  </r>
  <r>
    <x v="4"/>
    <x v="37"/>
    <x v="2"/>
    <d v="2019-03-12T00:00:00"/>
    <d v="2019-03-13T00:00:00"/>
    <x v="4"/>
    <n v="3"/>
    <x v="19"/>
    <x v="10"/>
  </r>
  <r>
    <x v="4"/>
    <x v="37"/>
    <x v="2"/>
    <d v="2019-03-13T00:00:00"/>
    <d v="2019-03-14T00:00:00"/>
    <x v="4"/>
    <n v="3"/>
    <x v="20"/>
    <x v="10"/>
  </r>
  <r>
    <x v="4"/>
    <x v="37"/>
    <x v="2"/>
    <d v="2019-03-14T00:00:00"/>
    <d v="2019-03-15T00:00:00"/>
    <x v="4"/>
    <n v="3"/>
    <x v="3"/>
    <x v="10"/>
  </r>
  <r>
    <x v="4"/>
    <x v="37"/>
    <x v="2"/>
    <d v="2019-03-15T00:00:00"/>
    <d v="2019-03-18T00:00:00"/>
    <x v="4"/>
    <n v="3"/>
    <x v="5"/>
    <x v="10"/>
  </r>
  <r>
    <x v="4"/>
    <x v="37"/>
    <x v="2"/>
    <d v="2019-03-18T00:00:00"/>
    <d v="2019-03-19T00:00:00"/>
    <x v="4"/>
    <n v="3"/>
    <x v="8"/>
    <x v="10"/>
  </r>
  <r>
    <x v="4"/>
    <x v="37"/>
    <x v="2"/>
    <d v="2019-03-19T00:00:00"/>
    <d v="2019-03-20T00:00:00"/>
    <x v="4"/>
    <n v="3"/>
    <x v="7"/>
    <x v="10"/>
  </r>
  <r>
    <x v="4"/>
    <x v="37"/>
    <x v="2"/>
    <d v="2019-03-20T00:00:00"/>
    <d v="2019-03-21T00:00:00"/>
    <x v="4"/>
    <n v="3"/>
    <x v="21"/>
    <x v="10"/>
  </r>
  <r>
    <x v="4"/>
    <x v="37"/>
    <x v="2"/>
    <d v="2019-03-21T00:00:00"/>
    <d v="2019-03-22T00:00:00"/>
    <x v="4"/>
    <n v="3"/>
    <x v="22"/>
    <x v="10"/>
  </r>
  <r>
    <x v="4"/>
    <x v="37"/>
    <x v="2"/>
    <d v="2019-03-22T00:00:00"/>
    <d v="2019-03-26T00:00:00"/>
    <x v="4"/>
    <n v="3"/>
    <x v="24"/>
    <x v="10"/>
  </r>
  <r>
    <x v="4"/>
    <x v="37"/>
    <x v="2"/>
    <d v="2019-03-26T00:00:00"/>
    <d v="2019-03-27T00:00:00"/>
    <x v="4"/>
    <n v="3"/>
    <x v="10"/>
    <x v="10"/>
  </r>
  <r>
    <x v="4"/>
    <x v="37"/>
    <x v="2"/>
    <d v="2019-03-27T00:00:00"/>
    <d v="2019-03-28T00:00:00"/>
    <x v="4"/>
    <n v="3"/>
    <x v="11"/>
    <x v="10"/>
  </r>
  <r>
    <x v="4"/>
    <x v="37"/>
    <x v="2"/>
    <d v="2019-03-28T00:00:00"/>
    <d v="2019-03-29T00:00:00"/>
    <x v="4"/>
    <n v="3"/>
    <x v="1"/>
    <x v="10"/>
  </r>
  <r>
    <x v="4"/>
    <x v="37"/>
    <x v="2"/>
    <d v="2019-03-29T00:00:00"/>
    <d v="2019-04-01T00:00:00"/>
    <x v="4"/>
    <n v="4"/>
    <x v="25"/>
    <x v="11"/>
  </r>
  <r>
    <x v="4"/>
    <x v="37"/>
    <x v="2"/>
    <d v="2019-04-01T00:00:00"/>
    <d v="2019-04-02T00:00:00"/>
    <x v="4"/>
    <n v="4"/>
    <x v="26"/>
    <x v="11"/>
  </r>
  <r>
    <x v="4"/>
    <x v="37"/>
    <x v="2"/>
    <d v="2019-04-02T00:00:00"/>
    <d v="2019-04-03T00:00:00"/>
    <x v="4"/>
    <n v="4"/>
    <x v="27"/>
    <x v="11"/>
  </r>
  <r>
    <x v="4"/>
    <x v="37"/>
    <x v="2"/>
    <d v="2019-04-03T00:00:00"/>
    <d v="2019-04-04T00:00:00"/>
    <x v="4"/>
    <n v="4"/>
    <x v="12"/>
    <x v="11"/>
  </r>
  <r>
    <x v="4"/>
    <x v="37"/>
    <x v="2"/>
    <d v="2019-04-04T00:00:00"/>
    <d v="2019-04-05T00:00:00"/>
    <x v="4"/>
    <n v="4"/>
    <x v="13"/>
    <x v="11"/>
  </r>
  <r>
    <x v="4"/>
    <x v="37"/>
    <x v="2"/>
    <d v="2019-04-05T00:00:00"/>
    <d v="2019-04-08T00:00:00"/>
    <x v="4"/>
    <n v="4"/>
    <x v="16"/>
    <x v="11"/>
  </r>
  <r>
    <x v="4"/>
    <x v="37"/>
    <x v="2"/>
    <d v="2019-04-08T00:00:00"/>
    <d v="2019-04-09T00:00:00"/>
    <x v="4"/>
    <n v="4"/>
    <x v="28"/>
    <x v="11"/>
  </r>
  <r>
    <x v="4"/>
    <x v="37"/>
    <x v="2"/>
    <d v="2019-04-09T00:00:00"/>
    <d v="2019-04-10T00:00:00"/>
    <x v="4"/>
    <n v="4"/>
    <x v="29"/>
    <x v="11"/>
  </r>
  <r>
    <x v="4"/>
    <x v="37"/>
    <x v="2"/>
    <d v="2019-04-10T00:00:00"/>
    <d v="2019-04-11T00:00:00"/>
    <x v="4"/>
    <n v="4"/>
    <x v="17"/>
    <x v="11"/>
  </r>
  <r>
    <x v="4"/>
    <x v="37"/>
    <x v="2"/>
    <d v="2019-04-11T00:00:00"/>
    <d v="2019-04-12T00:00:00"/>
    <x v="4"/>
    <n v="4"/>
    <x v="18"/>
    <x v="11"/>
  </r>
  <r>
    <x v="4"/>
    <x v="37"/>
    <x v="2"/>
    <d v="2019-04-12T00:00:00"/>
    <d v="2019-04-15T00:00:00"/>
    <x v="4"/>
    <n v="4"/>
    <x v="3"/>
    <x v="11"/>
  </r>
  <r>
    <x v="4"/>
    <x v="37"/>
    <x v="2"/>
    <d v="2019-04-15T00:00:00"/>
    <d v="2019-04-16T00:00:00"/>
    <x v="4"/>
    <n v="4"/>
    <x v="4"/>
    <x v="11"/>
  </r>
  <r>
    <x v="4"/>
    <x v="37"/>
    <x v="2"/>
    <d v="2019-04-16T00:00:00"/>
    <d v="2019-04-17T00:00:00"/>
    <x v="4"/>
    <n v="4"/>
    <x v="6"/>
    <x v="11"/>
  </r>
  <r>
    <x v="4"/>
    <x v="37"/>
    <x v="2"/>
    <d v="2019-04-17T00:00:00"/>
    <d v="2019-04-22T00:00:00"/>
    <x v="4"/>
    <n v="4"/>
    <x v="22"/>
    <x v="11"/>
  </r>
  <r>
    <x v="4"/>
    <x v="37"/>
    <x v="2"/>
    <d v="2019-04-22T00:00:00"/>
    <d v="2019-04-23T00:00:00"/>
    <x v="4"/>
    <n v="4"/>
    <x v="30"/>
    <x v="11"/>
  </r>
  <r>
    <x v="4"/>
    <x v="37"/>
    <x v="2"/>
    <d v="2019-04-23T00:00:00"/>
    <d v="2019-04-24T00:00:00"/>
    <x v="4"/>
    <n v="4"/>
    <x v="9"/>
    <x v="11"/>
  </r>
  <r>
    <x v="4"/>
    <x v="37"/>
    <x v="2"/>
    <d v="2019-04-24T00:00:00"/>
    <d v="2019-04-25T00:00:00"/>
    <x v="4"/>
    <n v="4"/>
    <x v="23"/>
    <x v="11"/>
  </r>
  <r>
    <x v="4"/>
    <x v="37"/>
    <x v="2"/>
    <d v="2019-04-25T00:00:00"/>
    <d v="2019-04-26T00:00:00"/>
    <x v="4"/>
    <n v="4"/>
    <x v="24"/>
    <x v="11"/>
  </r>
  <r>
    <x v="4"/>
    <x v="37"/>
    <x v="2"/>
    <d v="2019-04-26T00:00:00"/>
    <d v="2019-04-29T00:00:00"/>
    <x v="4"/>
    <n v="4"/>
    <x v="1"/>
    <x v="11"/>
  </r>
  <r>
    <x v="4"/>
    <x v="37"/>
    <x v="2"/>
    <d v="2019-04-29T00:00:00"/>
    <d v="2019-04-30T00:00:00"/>
    <x v="4"/>
    <n v="4"/>
    <x v="0"/>
    <x v="11"/>
  </r>
  <r>
    <x v="4"/>
    <x v="37"/>
    <x v="2"/>
    <d v="2019-04-30T00:00:00"/>
    <d v="2019-05-02T00:00:00"/>
    <x v="4"/>
    <n v="5"/>
    <x v="26"/>
    <x v="1"/>
  </r>
  <r>
    <x v="4"/>
    <x v="37"/>
    <x v="2"/>
    <d v="2019-05-02T00:00:00"/>
    <d v="2019-05-03T00:00:00"/>
    <x v="4"/>
    <n v="5"/>
    <x v="27"/>
    <x v="1"/>
  </r>
  <r>
    <x v="4"/>
    <x v="37"/>
    <x v="2"/>
    <d v="2019-05-03T00:00:00"/>
    <d v="2019-05-06T00:00:00"/>
    <x v="4"/>
    <n v="5"/>
    <x v="14"/>
    <x v="1"/>
  </r>
  <r>
    <x v="4"/>
    <x v="37"/>
    <x v="2"/>
    <d v="2019-05-06T00:00:00"/>
    <d v="2019-05-07T00:00:00"/>
    <x v="4"/>
    <n v="5"/>
    <x v="15"/>
    <x v="1"/>
  </r>
  <r>
    <x v="4"/>
    <x v="37"/>
    <x v="2"/>
    <d v="2019-05-07T00:00:00"/>
    <d v="2019-05-08T00:00:00"/>
    <x v="4"/>
    <n v="5"/>
    <x v="16"/>
    <x v="1"/>
  </r>
  <r>
    <x v="4"/>
    <x v="37"/>
    <x v="2"/>
    <d v="2019-05-08T00:00:00"/>
    <d v="2019-05-09T00:00:00"/>
    <x v="4"/>
    <n v="5"/>
    <x v="28"/>
    <x v="1"/>
  </r>
  <r>
    <x v="4"/>
    <x v="37"/>
    <x v="2"/>
    <d v="2019-05-09T00:00:00"/>
    <d v="2019-05-10T00:00:00"/>
    <x v="4"/>
    <n v="5"/>
    <x v="29"/>
    <x v="1"/>
  </r>
  <r>
    <x v="4"/>
    <x v="37"/>
    <x v="2"/>
    <d v="2019-05-10T00:00:00"/>
    <d v="2019-05-13T00:00:00"/>
    <x v="4"/>
    <n v="5"/>
    <x v="19"/>
    <x v="1"/>
  </r>
  <r>
    <x v="4"/>
    <x v="37"/>
    <x v="2"/>
    <d v="2019-05-13T00:00:00"/>
    <d v="2019-05-14T00:00:00"/>
    <x v="4"/>
    <n v="5"/>
    <x v="20"/>
    <x v="1"/>
  </r>
  <r>
    <x v="4"/>
    <x v="37"/>
    <x v="2"/>
    <d v="2019-05-14T00:00:00"/>
    <d v="2019-05-15T00:00:00"/>
    <x v="4"/>
    <n v="5"/>
    <x v="3"/>
    <x v="1"/>
  </r>
  <r>
    <x v="4"/>
    <x v="37"/>
    <x v="2"/>
    <d v="2019-05-15T00:00:00"/>
    <d v="2019-05-16T00:00:00"/>
    <x v="4"/>
    <n v="5"/>
    <x v="4"/>
    <x v="1"/>
  </r>
  <r>
    <x v="4"/>
    <x v="37"/>
    <x v="2"/>
    <d v="2019-05-16T00:00:00"/>
    <d v="2019-05-17T00:00:00"/>
    <x v="4"/>
    <n v="5"/>
    <x v="6"/>
    <x v="1"/>
  </r>
  <r>
    <x v="4"/>
    <x v="37"/>
    <x v="2"/>
    <d v="2019-05-17T00:00:00"/>
    <d v="2019-05-20T00:00:00"/>
    <x v="4"/>
    <n v="5"/>
    <x v="7"/>
    <x v="1"/>
  </r>
  <r>
    <x v="4"/>
    <x v="37"/>
    <x v="2"/>
    <d v="2019-05-20T00:00:00"/>
    <d v="2019-05-21T00:00:00"/>
    <x v="4"/>
    <n v="5"/>
    <x v="21"/>
    <x v="1"/>
  </r>
  <r>
    <x v="4"/>
    <x v="37"/>
    <x v="2"/>
    <d v="2019-05-21T00:00:00"/>
    <d v="2019-05-22T00:00:00"/>
    <x v="4"/>
    <n v="5"/>
    <x v="22"/>
    <x v="1"/>
  </r>
  <r>
    <x v="4"/>
    <x v="37"/>
    <x v="2"/>
    <d v="2019-05-22T00:00:00"/>
    <d v="2019-05-23T00:00:00"/>
    <x v="4"/>
    <n v="5"/>
    <x v="30"/>
    <x v="1"/>
  </r>
  <r>
    <x v="4"/>
    <x v="37"/>
    <x v="2"/>
    <d v="2019-05-23T00:00:00"/>
    <d v="2019-05-24T00:00:00"/>
    <x v="4"/>
    <n v="5"/>
    <x v="9"/>
    <x v="1"/>
  </r>
  <r>
    <x v="4"/>
    <x v="37"/>
    <x v="2"/>
    <d v="2019-05-24T00:00:00"/>
    <d v="2019-05-27T00:00:00"/>
    <x v="4"/>
    <n v="5"/>
    <x v="10"/>
    <x v="1"/>
  </r>
  <r>
    <x v="4"/>
    <x v="37"/>
    <x v="2"/>
    <d v="2019-05-27T00:00:00"/>
    <d v="2019-05-28T00:00:00"/>
    <x v="4"/>
    <n v="5"/>
    <x v="11"/>
    <x v="1"/>
  </r>
  <r>
    <x v="4"/>
    <x v="37"/>
    <x v="2"/>
    <d v="2019-05-28T00:00:00"/>
    <d v="2019-05-29T00:00:00"/>
    <x v="4"/>
    <n v="5"/>
    <x v="1"/>
    <x v="1"/>
  </r>
  <r>
    <x v="4"/>
    <x v="37"/>
    <x v="2"/>
    <d v="2019-05-29T00:00:00"/>
    <d v="2019-05-30T00:00:00"/>
    <x v="4"/>
    <n v="5"/>
    <x v="0"/>
    <x v="1"/>
  </r>
  <r>
    <x v="4"/>
    <x v="37"/>
    <x v="2"/>
    <d v="2019-05-30T00:00:00"/>
    <d v="2019-05-31T00:00:00"/>
    <x v="4"/>
    <n v="5"/>
    <x v="2"/>
    <x v="1"/>
  </r>
  <r>
    <x v="4"/>
    <x v="37"/>
    <x v="2"/>
    <d v="2019-05-31T00:00:00"/>
    <d v="2019-06-04T00:00:00"/>
    <x v="4"/>
    <n v="6"/>
    <x v="12"/>
    <x v="2"/>
  </r>
  <r>
    <x v="4"/>
    <x v="37"/>
    <x v="2"/>
    <d v="2019-06-04T00:00:00"/>
    <d v="2019-06-05T00:00:00"/>
    <x v="4"/>
    <n v="6"/>
    <x v="13"/>
    <x v="2"/>
  </r>
  <r>
    <x v="4"/>
    <x v="37"/>
    <x v="2"/>
    <d v="2019-06-05T00:00:00"/>
    <d v="2019-06-06T00:00:00"/>
    <x v="4"/>
    <n v="6"/>
    <x v="14"/>
    <x v="2"/>
  </r>
  <r>
    <x v="4"/>
    <x v="37"/>
    <x v="2"/>
    <d v="2019-06-06T00:00:00"/>
    <d v="2019-06-07T00:00:00"/>
    <x v="4"/>
    <n v="6"/>
    <x v="15"/>
    <x v="2"/>
  </r>
  <r>
    <x v="4"/>
    <x v="37"/>
    <x v="2"/>
    <d v="2019-06-07T00:00:00"/>
    <d v="2019-06-10T00:00:00"/>
    <x v="4"/>
    <n v="6"/>
    <x v="29"/>
    <x v="2"/>
  </r>
  <r>
    <x v="4"/>
    <x v="37"/>
    <x v="2"/>
    <d v="2019-06-10T00:00:00"/>
    <d v="2019-06-11T00:00:00"/>
    <x v="4"/>
    <n v="6"/>
    <x v="17"/>
    <x v="2"/>
  </r>
  <r>
    <x v="4"/>
    <x v="37"/>
    <x v="2"/>
    <d v="2019-06-11T00:00:00"/>
    <d v="2019-06-12T00:00:00"/>
    <x v="4"/>
    <n v="6"/>
    <x v="18"/>
    <x v="2"/>
  </r>
  <r>
    <x v="4"/>
    <x v="37"/>
    <x v="2"/>
    <d v="2019-06-12T00:00:00"/>
    <d v="2019-06-13T00:00:00"/>
    <x v="4"/>
    <n v="6"/>
    <x v="19"/>
    <x v="2"/>
  </r>
  <r>
    <x v="4"/>
    <x v="37"/>
    <x v="2"/>
    <d v="2019-06-13T00:00:00"/>
    <d v="2019-06-14T00:00:00"/>
    <x v="4"/>
    <n v="6"/>
    <x v="20"/>
    <x v="2"/>
  </r>
  <r>
    <x v="4"/>
    <x v="37"/>
    <x v="2"/>
    <d v="2019-06-14T00:00:00"/>
    <d v="2019-06-17T00:00:00"/>
    <x v="4"/>
    <n v="6"/>
    <x v="6"/>
    <x v="2"/>
  </r>
  <r>
    <x v="4"/>
    <x v="37"/>
    <x v="2"/>
    <d v="2019-06-17T00:00:00"/>
    <d v="2019-06-18T00:00:00"/>
    <x v="4"/>
    <n v="6"/>
    <x v="5"/>
    <x v="2"/>
  </r>
  <r>
    <x v="4"/>
    <x v="37"/>
    <x v="2"/>
    <d v="2019-06-18T00:00:00"/>
    <d v="2019-06-19T00:00:00"/>
    <x v="4"/>
    <n v="6"/>
    <x v="8"/>
    <x v="2"/>
  </r>
  <r>
    <x v="4"/>
    <x v="37"/>
    <x v="2"/>
    <d v="2019-06-19T00:00:00"/>
    <d v="2019-06-20T00:00:00"/>
    <x v="4"/>
    <n v="6"/>
    <x v="7"/>
    <x v="2"/>
  </r>
  <r>
    <x v="4"/>
    <x v="37"/>
    <x v="2"/>
    <d v="2019-06-20T00:00:00"/>
    <d v="2019-06-21T00:00:00"/>
    <x v="4"/>
    <n v="6"/>
    <x v="21"/>
    <x v="2"/>
  </r>
  <r>
    <x v="4"/>
    <x v="37"/>
    <x v="2"/>
    <d v="2019-06-21T00:00:00"/>
    <d v="2019-06-25T00:00:00"/>
    <x v="4"/>
    <n v="6"/>
    <x v="23"/>
    <x v="2"/>
  </r>
  <r>
    <x v="4"/>
    <x v="37"/>
    <x v="2"/>
    <d v="2019-06-25T00:00:00"/>
    <d v="2019-06-26T00:00:00"/>
    <x v="4"/>
    <n v="6"/>
    <x v="24"/>
    <x v="2"/>
  </r>
  <r>
    <x v="4"/>
    <x v="37"/>
    <x v="2"/>
    <d v="2019-06-26T00:00:00"/>
    <d v="2019-06-27T00:00:00"/>
    <x v="4"/>
    <n v="6"/>
    <x v="10"/>
    <x v="2"/>
  </r>
  <r>
    <x v="4"/>
    <x v="37"/>
    <x v="2"/>
    <d v="2019-06-27T00:00:00"/>
    <d v="2019-06-28T00:00:00"/>
    <x v="4"/>
    <n v="6"/>
    <x v="11"/>
    <x v="2"/>
  </r>
  <r>
    <x v="4"/>
    <x v="37"/>
    <x v="2"/>
    <d v="2019-06-28T00:00:00"/>
    <d v="2019-07-02T00:00:00"/>
    <x v="4"/>
    <n v="7"/>
    <x v="26"/>
    <x v="3"/>
  </r>
  <r>
    <x v="4"/>
    <x v="37"/>
    <x v="2"/>
    <d v="2019-07-02T00:00:00"/>
    <d v="2019-07-03T00:00:00"/>
    <x v="4"/>
    <n v="7"/>
    <x v="27"/>
    <x v="3"/>
  </r>
  <r>
    <x v="4"/>
    <x v="37"/>
    <x v="2"/>
    <d v="2019-07-03T00:00:00"/>
    <d v="2019-07-04T00:00:00"/>
    <x v="4"/>
    <n v="7"/>
    <x v="12"/>
    <x v="3"/>
  </r>
  <r>
    <x v="4"/>
    <x v="37"/>
    <x v="2"/>
    <d v="2019-07-04T00:00:00"/>
    <d v="2019-07-05T00:00:00"/>
    <x v="4"/>
    <n v="7"/>
    <x v="13"/>
    <x v="3"/>
  </r>
  <r>
    <x v="4"/>
    <x v="37"/>
    <x v="2"/>
    <d v="2019-07-05T00:00:00"/>
    <d v="2019-07-08T00:00:00"/>
    <x v="4"/>
    <n v="7"/>
    <x v="16"/>
    <x v="3"/>
  </r>
  <r>
    <x v="4"/>
    <x v="37"/>
    <x v="2"/>
    <d v="2019-07-08T00:00:00"/>
    <d v="2019-07-09T00:00:00"/>
    <x v="4"/>
    <n v="7"/>
    <x v="28"/>
    <x v="3"/>
  </r>
  <r>
    <x v="4"/>
    <x v="37"/>
    <x v="2"/>
    <d v="2019-07-09T00:00:00"/>
    <d v="2019-07-10T00:00:00"/>
    <x v="4"/>
    <n v="7"/>
    <x v="29"/>
    <x v="3"/>
  </r>
  <r>
    <x v="4"/>
    <x v="37"/>
    <x v="2"/>
    <d v="2019-07-10T00:00:00"/>
    <d v="2019-07-11T00:00:00"/>
    <x v="4"/>
    <n v="7"/>
    <x v="17"/>
    <x v="3"/>
  </r>
  <r>
    <x v="4"/>
    <x v="37"/>
    <x v="2"/>
    <d v="2019-07-11T00:00:00"/>
    <d v="2019-07-12T00:00:00"/>
    <x v="4"/>
    <n v="7"/>
    <x v="18"/>
    <x v="3"/>
  </r>
  <r>
    <x v="4"/>
    <x v="37"/>
    <x v="2"/>
    <d v="2019-07-12T00:00:00"/>
    <d v="2019-07-15T00:00:00"/>
    <x v="4"/>
    <n v="7"/>
    <x v="3"/>
    <x v="3"/>
  </r>
  <r>
    <x v="4"/>
    <x v="37"/>
    <x v="2"/>
    <d v="2019-07-15T00:00:00"/>
    <d v="2019-07-16T00:00:00"/>
    <x v="4"/>
    <n v="7"/>
    <x v="4"/>
    <x v="3"/>
  </r>
  <r>
    <x v="4"/>
    <x v="37"/>
    <x v="2"/>
    <d v="2019-07-16T00:00:00"/>
    <d v="2019-07-17T00:00:00"/>
    <x v="4"/>
    <n v="7"/>
    <x v="6"/>
    <x v="3"/>
  </r>
  <r>
    <x v="4"/>
    <x v="37"/>
    <x v="2"/>
    <d v="2019-07-17T00:00:00"/>
    <d v="2019-07-18T00:00:00"/>
    <x v="4"/>
    <n v="7"/>
    <x v="5"/>
    <x v="3"/>
  </r>
  <r>
    <x v="4"/>
    <x v="37"/>
    <x v="2"/>
    <d v="2019-07-18T00:00:00"/>
    <d v="2019-07-19T00:00:00"/>
    <x v="4"/>
    <n v="7"/>
    <x v="8"/>
    <x v="3"/>
  </r>
  <r>
    <x v="4"/>
    <x v="37"/>
    <x v="2"/>
    <d v="2019-07-19T00:00:00"/>
    <d v="2019-07-22T00:00:00"/>
    <x v="4"/>
    <n v="7"/>
    <x v="22"/>
    <x v="3"/>
  </r>
  <r>
    <x v="4"/>
    <x v="37"/>
    <x v="2"/>
    <d v="2019-07-22T00:00:00"/>
    <d v="2019-07-23T00:00:00"/>
    <x v="4"/>
    <n v="7"/>
    <x v="30"/>
    <x v="3"/>
  </r>
  <r>
    <x v="4"/>
    <x v="37"/>
    <x v="2"/>
    <d v="2019-07-23T00:00:00"/>
    <d v="2019-07-24T00:00:00"/>
    <x v="4"/>
    <n v="7"/>
    <x v="9"/>
    <x v="3"/>
  </r>
  <r>
    <x v="4"/>
    <x v="37"/>
    <x v="2"/>
    <d v="2019-07-24T00:00:00"/>
    <d v="2019-07-25T00:00:00"/>
    <x v="4"/>
    <n v="7"/>
    <x v="23"/>
    <x v="3"/>
  </r>
  <r>
    <x v="4"/>
    <x v="37"/>
    <x v="2"/>
    <d v="2019-07-25T00:00:00"/>
    <d v="2019-07-26T00:00:00"/>
    <x v="4"/>
    <n v="7"/>
    <x v="24"/>
    <x v="3"/>
  </r>
  <r>
    <x v="4"/>
    <x v="37"/>
    <x v="2"/>
    <d v="2019-07-26T00:00:00"/>
    <d v="2019-07-29T00:00:00"/>
    <x v="4"/>
    <n v="7"/>
    <x v="1"/>
    <x v="3"/>
  </r>
  <r>
    <x v="4"/>
    <x v="37"/>
    <x v="2"/>
    <d v="2019-07-29T00:00:00"/>
    <d v="2019-07-30T00:00:00"/>
    <x v="4"/>
    <n v="7"/>
    <x v="0"/>
    <x v="3"/>
  </r>
  <r>
    <x v="4"/>
    <x v="37"/>
    <x v="2"/>
    <d v="2019-07-30T00:00:00"/>
    <d v="2019-07-31T00:00:00"/>
    <x v="4"/>
    <n v="7"/>
    <x v="2"/>
    <x v="3"/>
  </r>
  <r>
    <x v="4"/>
    <x v="37"/>
    <x v="2"/>
    <d v="2019-07-31T00:00:00"/>
    <d v="2019-08-01T00:00:00"/>
    <x v="4"/>
    <n v="8"/>
    <x v="25"/>
    <x v="4"/>
  </r>
  <r>
    <x v="4"/>
    <x v="37"/>
    <x v="2"/>
    <d v="2019-08-01T00:00:00"/>
    <d v="2019-08-02T00:00:00"/>
    <x v="4"/>
    <n v="8"/>
    <x v="26"/>
    <x v="4"/>
  </r>
  <r>
    <x v="4"/>
    <x v="37"/>
    <x v="2"/>
    <d v="2019-08-02T00:00:00"/>
    <d v="2019-08-05T00:00:00"/>
    <x v="4"/>
    <n v="8"/>
    <x v="13"/>
    <x v="4"/>
  </r>
  <r>
    <x v="4"/>
    <x v="37"/>
    <x v="2"/>
    <d v="2019-08-05T00:00:00"/>
    <d v="2019-08-06T00:00:00"/>
    <x v="4"/>
    <n v="8"/>
    <x v="14"/>
    <x v="4"/>
  </r>
  <r>
    <x v="4"/>
    <x v="37"/>
    <x v="2"/>
    <d v="2019-08-06T00:00:00"/>
    <d v="2019-08-08T00:00:00"/>
    <x v="4"/>
    <n v="8"/>
    <x v="16"/>
    <x v="4"/>
  </r>
  <r>
    <x v="4"/>
    <x v="37"/>
    <x v="2"/>
    <d v="2019-08-08T00:00:00"/>
    <d v="2019-08-09T00:00:00"/>
    <x v="4"/>
    <n v="8"/>
    <x v="28"/>
    <x v="4"/>
  </r>
  <r>
    <x v="4"/>
    <x v="37"/>
    <x v="2"/>
    <d v="2019-08-09T00:00:00"/>
    <d v="2019-08-12T00:00:00"/>
    <x v="4"/>
    <n v="8"/>
    <x v="18"/>
    <x v="4"/>
  </r>
  <r>
    <x v="4"/>
    <x v="37"/>
    <x v="2"/>
    <d v="2019-08-12T00:00:00"/>
    <d v="2019-08-13T00:00:00"/>
    <x v="4"/>
    <n v="8"/>
    <x v="19"/>
    <x v="4"/>
  </r>
  <r>
    <x v="4"/>
    <x v="37"/>
    <x v="2"/>
    <d v="2019-08-13T00:00:00"/>
    <d v="2019-08-14T00:00:00"/>
    <x v="4"/>
    <n v="8"/>
    <x v="20"/>
    <x v="4"/>
  </r>
  <r>
    <x v="4"/>
    <x v="37"/>
    <x v="2"/>
    <d v="2019-08-14T00:00:00"/>
    <d v="2019-08-15T00:00:00"/>
    <x v="4"/>
    <n v="8"/>
    <x v="3"/>
    <x v="4"/>
  </r>
  <r>
    <x v="4"/>
    <x v="37"/>
    <x v="2"/>
    <d v="2019-08-15T00:00:00"/>
    <d v="2019-08-16T00:00:00"/>
    <x v="4"/>
    <n v="8"/>
    <x v="4"/>
    <x v="4"/>
  </r>
  <r>
    <x v="4"/>
    <x v="37"/>
    <x v="2"/>
    <d v="2019-08-16T00:00:00"/>
    <d v="2019-08-20T00:00:00"/>
    <x v="4"/>
    <n v="8"/>
    <x v="7"/>
    <x v="4"/>
  </r>
  <r>
    <x v="4"/>
    <x v="37"/>
    <x v="2"/>
    <d v="2019-08-20T00:00:00"/>
    <d v="2019-08-21T00:00:00"/>
    <x v="4"/>
    <n v="8"/>
    <x v="21"/>
    <x v="4"/>
  </r>
  <r>
    <x v="4"/>
    <x v="37"/>
    <x v="2"/>
    <d v="2019-08-21T00:00:00"/>
    <d v="2019-08-22T00:00:00"/>
    <x v="4"/>
    <n v="8"/>
    <x v="22"/>
    <x v="4"/>
  </r>
  <r>
    <x v="4"/>
    <x v="37"/>
    <x v="2"/>
    <d v="2019-08-22T00:00:00"/>
    <d v="2019-08-23T00:00:00"/>
    <x v="4"/>
    <n v="8"/>
    <x v="30"/>
    <x v="4"/>
  </r>
  <r>
    <x v="4"/>
    <x v="37"/>
    <x v="2"/>
    <d v="2019-08-23T00:00:00"/>
    <d v="2019-08-26T00:00:00"/>
    <x v="4"/>
    <n v="8"/>
    <x v="24"/>
    <x v="4"/>
  </r>
  <r>
    <x v="4"/>
    <x v="37"/>
    <x v="2"/>
    <d v="2019-08-26T00:00:00"/>
    <d v="2019-08-27T00:00:00"/>
    <x v="4"/>
    <n v="8"/>
    <x v="10"/>
    <x v="4"/>
  </r>
  <r>
    <x v="4"/>
    <x v="37"/>
    <x v="2"/>
    <d v="2019-08-27T00:00:00"/>
    <d v="2019-08-28T00:00:00"/>
    <x v="4"/>
    <n v="8"/>
    <x v="11"/>
    <x v="4"/>
  </r>
  <r>
    <x v="4"/>
    <x v="37"/>
    <x v="2"/>
    <d v="2019-08-28T00:00:00"/>
    <d v="2019-08-29T00:00:00"/>
    <x v="4"/>
    <n v="8"/>
    <x v="1"/>
    <x v="4"/>
  </r>
  <r>
    <x v="4"/>
    <x v="37"/>
    <x v="2"/>
    <d v="2019-08-29T00:00:00"/>
    <d v="2019-08-30T00:00:00"/>
    <x v="4"/>
    <n v="8"/>
    <x v="0"/>
    <x v="4"/>
  </r>
  <r>
    <x v="4"/>
    <x v="37"/>
    <x v="2"/>
    <d v="2019-08-30T00:00:00"/>
    <d v="2019-09-02T00:00:00"/>
    <x v="4"/>
    <n v="9"/>
    <x v="26"/>
    <x v="5"/>
  </r>
  <r>
    <x v="4"/>
    <x v="37"/>
    <x v="2"/>
    <d v="2019-09-02T00:00:00"/>
    <d v="2019-09-03T00:00:00"/>
    <x v="4"/>
    <n v="9"/>
    <x v="27"/>
    <x v="5"/>
  </r>
  <r>
    <x v="4"/>
    <x v="37"/>
    <x v="2"/>
    <d v="2019-09-03T00:00:00"/>
    <d v="2019-09-04T00:00:00"/>
    <x v="4"/>
    <n v="9"/>
    <x v="12"/>
    <x v="5"/>
  </r>
  <r>
    <x v="4"/>
    <x v="37"/>
    <x v="2"/>
    <d v="2019-09-04T00:00:00"/>
    <d v="2019-09-05T00:00:00"/>
    <x v="4"/>
    <n v="9"/>
    <x v="13"/>
    <x v="5"/>
  </r>
  <r>
    <x v="4"/>
    <x v="37"/>
    <x v="2"/>
    <d v="2019-09-05T00:00:00"/>
    <d v="2019-09-06T00:00:00"/>
    <x v="4"/>
    <n v="9"/>
    <x v="14"/>
    <x v="5"/>
  </r>
  <r>
    <x v="4"/>
    <x v="37"/>
    <x v="2"/>
    <d v="2019-09-06T00:00:00"/>
    <d v="2019-09-09T00:00:00"/>
    <x v="4"/>
    <n v="9"/>
    <x v="28"/>
    <x v="5"/>
  </r>
  <r>
    <x v="4"/>
    <x v="37"/>
    <x v="2"/>
    <d v="2019-09-09T00:00:00"/>
    <d v="2019-09-10T00:00:00"/>
    <x v="4"/>
    <n v="9"/>
    <x v="29"/>
    <x v="5"/>
  </r>
  <r>
    <x v="4"/>
    <x v="37"/>
    <x v="2"/>
    <d v="2019-09-10T00:00:00"/>
    <d v="2019-09-11T00:00:00"/>
    <x v="4"/>
    <n v="9"/>
    <x v="17"/>
    <x v="5"/>
  </r>
  <r>
    <x v="4"/>
    <x v="37"/>
    <x v="2"/>
    <d v="2019-09-11T00:00:00"/>
    <d v="2019-09-12T00:00:00"/>
    <x v="4"/>
    <n v="9"/>
    <x v="18"/>
    <x v="5"/>
  </r>
  <r>
    <x v="4"/>
    <x v="37"/>
    <x v="2"/>
    <d v="2019-09-12T00:00:00"/>
    <d v="2019-09-13T00:00:00"/>
    <x v="4"/>
    <n v="9"/>
    <x v="19"/>
    <x v="5"/>
  </r>
  <r>
    <x v="4"/>
    <x v="37"/>
    <x v="2"/>
    <d v="2019-09-13T00:00:00"/>
    <d v="2019-09-16T00:00:00"/>
    <x v="4"/>
    <n v="9"/>
    <x v="4"/>
    <x v="5"/>
  </r>
  <r>
    <x v="4"/>
    <x v="37"/>
    <x v="2"/>
    <d v="2019-09-16T00:00:00"/>
    <d v="2019-09-17T00:00:00"/>
    <x v="4"/>
    <n v="9"/>
    <x v="6"/>
    <x v="5"/>
  </r>
  <r>
    <x v="4"/>
    <x v="37"/>
    <x v="2"/>
    <d v="2019-09-17T00:00:00"/>
    <d v="2019-09-18T00:00:00"/>
    <x v="4"/>
    <n v="9"/>
    <x v="5"/>
    <x v="5"/>
  </r>
  <r>
    <x v="4"/>
    <x v="37"/>
    <x v="2"/>
    <d v="2019-09-18T00:00:00"/>
    <d v="2019-09-19T00:00:00"/>
    <x v="4"/>
    <n v="9"/>
    <x v="8"/>
    <x v="5"/>
  </r>
  <r>
    <x v="4"/>
    <x v="37"/>
    <x v="2"/>
    <d v="2019-09-19T00:00:00"/>
    <d v="2019-09-20T00:00:00"/>
    <x v="4"/>
    <n v="9"/>
    <x v="7"/>
    <x v="5"/>
  </r>
  <r>
    <x v="4"/>
    <x v="37"/>
    <x v="2"/>
    <d v="2019-09-20T00:00:00"/>
    <d v="2019-09-23T00:00:00"/>
    <x v="4"/>
    <n v="9"/>
    <x v="30"/>
    <x v="5"/>
  </r>
  <r>
    <x v="4"/>
    <x v="37"/>
    <x v="2"/>
    <d v="2019-09-23T00:00:00"/>
    <d v="2019-09-24T00:00:00"/>
    <x v="4"/>
    <n v="9"/>
    <x v="9"/>
    <x v="5"/>
  </r>
  <r>
    <x v="4"/>
    <x v="37"/>
    <x v="2"/>
    <d v="2019-09-24T00:00:00"/>
    <d v="2019-09-25T00:00:00"/>
    <x v="4"/>
    <n v="9"/>
    <x v="23"/>
    <x v="5"/>
  </r>
  <r>
    <x v="4"/>
    <x v="37"/>
    <x v="2"/>
    <d v="2019-09-25T00:00:00"/>
    <d v="2019-09-26T00:00:00"/>
    <x v="4"/>
    <n v="9"/>
    <x v="24"/>
    <x v="5"/>
  </r>
  <r>
    <x v="4"/>
    <x v="37"/>
    <x v="2"/>
    <d v="2019-09-26T00:00:00"/>
    <d v="2019-09-27T00:00:00"/>
    <x v="4"/>
    <n v="9"/>
    <x v="10"/>
    <x v="5"/>
  </r>
  <r>
    <x v="4"/>
    <x v="37"/>
    <x v="2"/>
    <d v="2019-09-27T00:00:00"/>
    <d v="2019-09-30T00:00:00"/>
    <x v="4"/>
    <n v="9"/>
    <x v="0"/>
    <x v="5"/>
  </r>
  <r>
    <x v="4"/>
    <x v="37"/>
    <x v="2"/>
    <d v="2019-09-30T00:00:00"/>
    <d v="2019-10-01T00:00:00"/>
    <x v="4"/>
    <n v="10"/>
    <x v="25"/>
    <x v="0"/>
  </r>
  <r>
    <x v="4"/>
    <x v="37"/>
    <x v="2"/>
    <d v="2019-10-01T00:00:00"/>
    <d v="2019-10-02T00:00:00"/>
    <x v="4"/>
    <n v="10"/>
    <x v="26"/>
    <x v="0"/>
  </r>
  <r>
    <x v="4"/>
    <x v="37"/>
    <x v="2"/>
    <d v="2019-10-02T00:00:00"/>
    <d v="2019-10-03T00:00:00"/>
    <x v="4"/>
    <n v="10"/>
    <x v="27"/>
    <x v="0"/>
  </r>
  <r>
    <x v="4"/>
    <x v="37"/>
    <x v="2"/>
    <d v="2019-10-03T00:00:00"/>
    <d v="2019-10-04T00:00:00"/>
    <x v="4"/>
    <n v="10"/>
    <x v="12"/>
    <x v="0"/>
  </r>
  <r>
    <x v="4"/>
    <x v="37"/>
    <x v="2"/>
    <d v="2019-10-04T00:00:00"/>
    <d v="2019-10-07T00:00:00"/>
    <x v="4"/>
    <n v="10"/>
    <x v="15"/>
    <x v="0"/>
  </r>
  <r>
    <x v="4"/>
    <x v="37"/>
    <x v="2"/>
    <d v="2019-10-07T00:00:00"/>
    <d v="2019-10-08T00:00:00"/>
    <x v="4"/>
    <n v="10"/>
    <x v="16"/>
    <x v="0"/>
  </r>
  <r>
    <x v="4"/>
    <x v="37"/>
    <x v="2"/>
    <d v="2019-10-08T00:00:00"/>
    <d v="2019-10-09T00:00:00"/>
    <x v="4"/>
    <n v="10"/>
    <x v="28"/>
    <x v="0"/>
  </r>
  <r>
    <x v="4"/>
    <x v="37"/>
    <x v="2"/>
    <d v="2019-10-09T00:00:00"/>
    <d v="2019-10-10T00:00:00"/>
    <x v="4"/>
    <n v="10"/>
    <x v="29"/>
    <x v="0"/>
  </r>
  <r>
    <x v="4"/>
    <x v="37"/>
    <x v="2"/>
    <d v="2019-10-10T00:00:00"/>
    <d v="2019-10-11T00:00:00"/>
    <x v="4"/>
    <n v="10"/>
    <x v="17"/>
    <x v="0"/>
  </r>
  <r>
    <x v="4"/>
    <x v="37"/>
    <x v="2"/>
    <d v="2019-10-11T00:00:00"/>
    <d v="2019-10-15T00:00:00"/>
    <x v="4"/>
    <n v="10"/>
    <x v="3"/>
    <x v="0"/>
  </r>
  <r>
    <x v="4"/>
    <x v="37"/>
    <x v="2"/>
    <d v="2019-10-15T00:00:00"/>
    <d v="2019-10-16T00:00:00"/>
    <x v="4"/>
    <n v="10"/>
    <x v="4"/>
    <x v="0"/>
  </r>
  <r>
    <x v="4"/>
    <x v="37"/>
    <x v="2"/>
    <d v="2019-10-16T00:00:00"/>
    <d v="2019-10-17T00:00:00"/>
    <x v="4"/>
    <n v="10"/>
    <x v="6"/>
    <x v="0"/>
  </r>
  <r>
    <x v="4"/>
    <x v="37"/>
    <x v="2"/>
    <d v="2019-10-17T00:00:00"/>
    <d v="2019-10-18T00:00:00"/>
    <x v="4"/>
    <n v="10"/>
    <x v="5"/>
    <x v="0"/>
  </r>
  <r>
    <x v="4"/>
    <x v="37"/>
    <x v="2"/>
    <d v="2019-10-18T00:00:00"/>
    <d v="2019-10-21T00:00:00"/>
    <x v="4"/>
    <n v="10"/>
    <x v="21"/>
    <x v="0"/>
  </r>
  <r>
    <x v="4"/>
    <x v="37"/>
    <x v="2"/>
    <d v="2019-10-21T00:00:00"/>
    <d v="2019-10-22T00:00:00"/>
    <x v="4"/>
    <n v="10"/>
    <x v="22"/>
    <x v="0"/>
  </r>
  <r>
    <x v="4"/>
    <x v="37"/>
    <x v="2"/>
    <d v="2019-10-22T00:00:00"/>
    <d v="2019-10-23T00:00:00"/>
    <x v="4"/>
    <n v="10"/>
    <x v="30"/>
    <x v="0"/>
  </r>
  <r>
    <x v="4"/>
    <x v="37"/>
    <x v="2"/>
    <d v="2019-10-23T00:00:00"/>
    <d v="2019-10-24T00:00:00"/>
    <x v="4"/>
    <n v="10"/>
    <x v="9"/>
    <x v="0"/>
  </r>
  <r>
    <x v="4"/>
    <x v="37"/>
    <x v="2"/>
    <d v="2019-10-24T00:00:00"/>
    <d v="2019-10-25T00:00:00"/>
    <x v="4"/>
    <n v="10"/>
    <x v="23"/>
    <x v="0"/>
  </r>
  <r>
    <x v="4"/>
    <x v="37"/>
    <x v="2"/>
    <d v="2019-10-25T00:00:00"/>
    <d v="2019-10-28T00:00:00"/>
    <x v="4"/>
    <n v="10"/>
    <x v="11"/>
    <x v="0"/>
  </r>
  <r>
    <x v="4"/>
    <x v="37"/>
    <x v="2"/>
    <d v="2019-10-28T00:00:00"/>
    <d v="2019-10-29T00:00:00"/>
    <x v="4"/>
    <n v="10"/>
    <x v="1"/>
    <x v="0"/>
  </r>
  <r>
    <x v="4"/>
    <x v="37"/>
    <x v="2"/>
    <d v="2019-10-29T00:00:00"/>
    <d v="2019-10-30T00:00:00"/>
    <x v="4"/>
    <n v="10"/>
    <x v="0"/>
    <x v="0"/>
  </r>
  <r>
    <x v="4"/>
    <x v="37"/>
    <x v="2"/>
    <d v="2019-10-30T00:00:00"/>
    <d v="2019-10-31T00:00:00"/>
    <x v="4"/>
    <n v="10"/>
    <x v="2"/>
    <x v="0"/>
  </r>
  <r>
    <x v="4"/>
    <x v="37"/>
    <x v="2"/>
    <d v="2019-10-31T00:00:00"/>
    <d v="2019-11-01T00:00:00"/>
    <x v="4"/>
    <n v="11"/>
    <x v="25"/>
    <x v="6"/>
  </r>
  <r>
    <x v="4"/>
    <x v="37"/>
    <x v="2"/>
    <d v="2019-11-01T00:00:00"/>
    <d v="2019-11-05T00:00:00"/>
    <x v="4"/>
    <n v="11"/>
    <x v="13"/>
    <x v="6"/>
  </r>
  <r>
    <x v="4"/>
    <x v="37"/>
    <x v="2"/>
    <d v="2019-11-05T00:00:00"/>
    <d v="2019-11-06T00:00:00"/>
    <x v="4"/>
    <n v="11"/>
    <x v="14"/>
    <x v="6"/>
  </r>
  <r>
    <x v="4"/>
    <x v="37"/>
    <x v="2"/>
    <d v="2019-11-06T00:00:00"/>
    <d v="2019-11-07T00:00:00"/>
    <x v="4"/>
    <n v="11"/>
    <x v="15"/>
    <x v="6"/>
  </r>
  <r>
    <x v="4"/>
    <x v="37"/>
    <x v="2"/>
    <d v="2019-11-07T00:00:00"/>
    <d v="2019-11-08T00:00:00"/>
    <x v="4"/>
    <n v="11"/>
    <x v="16"/>
    <x v="6"/>
  </r>
  <r>
    <x v="4"/>
    <x v="37"/>
    <x v="2"/>
    <d v="2019-11-08T00:00:00"/>
    <d v="2019-11-12T00:00:00"/>
    <x v="4"/>
    <n v="11"/>
    <x v="18"/>
    <x v="6"/>
  </r>
  <r>
    <x v="4"/>
    <x v="37"/>
    <x v="2"/>
    <d v="2019-11-12T00:00:00"/>
    <d v="2019-11-13T00:00:00"/>
    <x v="4"/>
    <n v="11"/>
    <x v="19"/>
    <x v="6"/>
  </r>
  <r>
    <x v="4"/>
    <x v="37"/>
    <x v="2"/>
    <d v="2019-11-13T00:00:00"/>
    <d v="2019-11-14T00:00:00"/>
    <x v="4"/>
    <n v="11"/>
    <x v="20"/>
    <x v="6"/>
  </r>
  <r>
    <x v="4"/>
    <x v="37"/>
    <x v="2"/>
    <d v="2019-11-14T00:00:00"/>
    <d v="2019-11-15T00:00:00"/>
    <x v="4"/>
    <n v="11"/>
    <x v="3"/>
    <x v="6"/>
  </r>
  <r>
    <x v="4"/>
    <x v="37"/>
    <x v="2"/>
    <d v="2019-11-15T00:00:00"/>
    <d v="2019-11-18T00:00:00"/>
    <x v="4"/>
    <n v="11"/>
    <x v="5"/>
    <x v="6"/>
  </r>
  <r>
    <x v="4"/>
    <x v="37"/>
    <x v="2"/>
    <d v="2019-11-18T00:00:00"/>
    <d v="2019-11-19T00:00:00"/>
    <x v="4"/>
    <n v="11"/>
    <x v="8"/>
    <x v="6"/>
  </r>
  <r>
    <x v="4"/>
    <x v="37"/>
    <x v="2"/>
    <d v="2019-11-19T00:00:00"/>
    <d v="2019-11-20T00:00:00"/>
    <x v="4"/>
    <n v="11"/>
    <x v="7"/>
    <x v="6"/>
  </r>
  <r>
    <x v="4"/>
    <x v="37"/>
    <x v="2"/>
    <d v="2019-11-20T00:00:00"/>
    <d v="2019-11-21T00:00:00"/>
    <x v="4"/>
    <n v="11"/>
    <x v="21"/>
    <x v="6"/>
  </r>
  <r>
    <x v="4"/>
    <x v="37"/>
    <x v="2"/>
    <d v="2019-11-21T00:00:00"/>
    <d v="2019-11-22T00:00:00"/>
    <x v="4"/>
    <n v="11"/>
    <x v="22"/>
    <x v="6"/>
  </r>
  <r>
    <x v="4"/>
    <x v="37"/>
    <x v="2"/>
    <d v="2019-11-22T00:00:00"/>
    <d v="2019-11-25T00:00:00"/>
    <x v="4"/>
    <n v="11"/>
    <x v="23"/>
    <x v="6"/>
  </r>
  <r>
    <x v="4"/>
    <x v="37"/>
    <x v="2"/>
    <d v="2019-11-25T00:00:00"/>
    <d v="2019-11-26T00:00:00"/>
    <x v="4"/>
    <n v="11"/>
    <x v="24"/>
    <x v="6"/>
  </r>
  <r>
    <x v="4"/>
    <x v="37"/>
    <x v="2"/>
    <d v="2019-11-26T00:00:00"/>
    <d v="2019-11-27T00:00:00"/>
    <x v="4"/>
    <n v="11"/>
    <x v="10"/>
    <x v="6"/>
  </r>
  <r>
    <x v="4"/>
    <x v="37"/>
    <x v="2"/>
    <d v="2019-11-27T00:00:00"/>
    <d v="2019-11-28T00:00:00"/>
    <x v="4"/>
    <n v="11"/>
    <x v="11"/>
    <x v="6"/>
  </r>
  <r>
    <x v="4"/>
    <x v="37"/>
    <x v="2"/>
    <d v="2019-11-28T00:00:00"/>
    <d v="2019-11-29T00:00:00"/>
    <x v="4"/>
    <n v="11"/>
    <x v="1"/>
    <x v="6"/>
  </r>
  <r>
    <x v="4"/>
    <x v="37"/>
    <x v="2"/>
    <d v="2019-11-29T00:00:00"/>
    <d v="2019-12-02T00:00:00"/>
    <x v="4"/>
    <n v="12"/>
    <x v="26"/>
    <x v="7"/>
  </r>
  <r>
    <x v="4"/>
    <x v="37"/>
    <x v="2"/>
    <d v="2019-12-02T00:00:00"/>
    <d v="2019-12-03T00:00:00"/>
    <x v="4"/>
    <n v="12"/>
    <x v="27"/>
    <x v="7"/>
  </r>
  <r>
    <x v="4"/>
    <x v="37"/>
    <x v="2"/>
    <d v="2019-12-03T00:00:00"/>
    <d v="2019-12-04T00:00:00"/>
    <x v="4"/>
    <n v="12"/>
    <x v="12"/>
    <x v="7"/>
  </r>
  <r>
    <x v="4"/>
    <x v="37"/>
    <x v="2"/>
    <d v="2019-12-04T00:00:00"/>
    <d v="2019-12-05T00:00:00"/>
    <x v="4"/>
    <n v="12"/>
    <x v="13"/>
    <x v="7"/>
  </r>
  <r>
    <x v="4"/>
    <x v="37"/>
    <x v="2"/>
    <d v="2019-12-05T00:00:00"/>
    <d v="2019-12-06T00:00:00"/>
    <x v="4"/>
    <n v="12"/>
    <x v="14"/>
    <x v="7"/>
  </r>
  <r>
    <x v="4"/>
    <x v="37"/>
    <x v="2"/>
    <d v="2019-12-06T00:00:00"/>
    <d v="2019-12-09T00:00:00"/>
    <x v="4"/>
    <n v="12"/>
    <x v="28"/>
    <x v="7"/>
  </r>
  <r>
    <x v="4"/>
    <x v="37"/>
    <x v="2"/>
    <d v="2019-12-09T00:00:00"/>
    <d v="2019-12-10T00:00:00"/>
    <x v="4"/>
    <n v="12"/>
    <x v="29"/>
    <x v="7"/>
  </r>
  <r>
    <x v="4"/>
    <x v="37"/>
    <x v="2"/>
    <d v="2019-12-10T00:00:00"/>
    <d v="2019-12-11T00:00:00"/>
    <x v="4"/>
    <n v="12"/>
    <x v="17"/>
    <x v="7"/>
  </r>
  <r>
    <x v="4"/>
    <x v="37"/>
    <x v="2"/>
    <d v="2019-12-11T00:00:00"/>
    <d v="2019-12-12T00:00:00"/>
    <x v="4"/>
    <n v="12"/>
    <x v="18"/>
    <x v="7"/>
  </r>
  <r>
    <x v="4"/>
    <x v="37"/>
    <x v="2"/>
    <d v="2019-12-12T00:00:00"/>
    <d v="2019-12-13T00:00:00"/>
    <x v="4"/>
    <n v="12"/>
    <x v="19"/>
    <x v="7"/>
  </r>
  <r>
    <x v="4"/>
    <x v="37"/>
    <x v="2"/>
    <d v="2019-12-13T00:00:00"/>
    <d v="2019-12-16T00:00:00"/>
    <x v="4"/>
    <n v="12"/>
    <x v="4"/>
    <x v="7"/>
  </r>
  <r>
    <x v="4"/>
    <x v="37"/>
    <x v="2"/>
    <d v="2019-12-16T00:00:00"/>
    <d v="2019-12-17T00:00:00"/>
    <x v="4"/>
    <n v="12"/>
    <x v="6"/>
    <x v="7"/>
  </r>
  <r>
    <x v="4"/>
    <x v="37"/>
    <x v="2"/>
    <d v="2019-12-17T00:00:00"/>
    <d v="2019-12-18T00:00:00"/>
    <x v="4"/>
    <n v="12"/>
    <x v="5"/>
    <x v="7"/>
  </r>
  <r>
    <x v="4"/>
    <x v="37"/>
    <x v="2"/>
    <d v="2019-12-18T00:00:00"/>
    <d v="2019-12-19T00:00:00"/>
    <x v="4"/>
    <n v="12"/>
    <x v="8"/>
    <x v="7"/>
  </r>
  <r>
    <x v="4"/>
    <x v="37"/>
    <x v="2"/>
    <d v="2019-12-19T00:00:00"/>
    <d v="2019-12-20T00:00:00"/>
    <x v="4"/>
    <n v="12"/>
    <x v="7"/>
    <x v="7"/>
  </r>
  <r>
    <x v="4"/>
    <x v="37"/>
    <x v="2"/>
    <d v="2019-12-20T00:00:00"/>
    <d v="2019-12-23T00:00:00"/>
    <x v="4"/>
    <n v="12"/>
    <x v="30"/>
    <x v="7"/>
  </r>
  <r>
    <x v="4"/>
    <x v="37"/>
    <x v="2"/>
    <d v="2019-12-23T00:00:00"/>
    <d v="2019-12-24T00:00:00"/>
    <x v="4"/>
    <n v="12"/>
    <x v="9"/>
    <x v="7"/>
  </r>
  <r>
    <x v="4"/>
    <x v="37"/>
    <x v="2"/>
    <d v="2019-12-24T00:00:00"/>
    <d v="2019-12-26T00:00:00"/>
    <x v="4"/>
    <n v="12"/>
    <x v="24"/>
    <x v="7"/>
  </r>
  <r>
    <x v="4"/>
    <x v="37"/>
    <x v="2"/>
    <d v="2019-12-26T00:00:00"/>
    <d v="2019-12-27T00:00:00"/>
    <x v="4"/>
    <n v="12"/>
    <x v="10"/>
    <x v="7"/>
  </r>
  <r>
    <x v="4"/>
    <x v="37"/>
    <x v="2"/>
    <d v="2019-12-27T00:00:00"/>
    <d v="2019-12-30T00:00:00"/>
    <x v="4"/>
    <n v="12"/>
    <x v="0"/>
    <x v="7"/>
  </r>
  <r>
    <x v="4"/>
    <x v="37"/>
    <x v="2"/>
    <d v="2019-12-30T00:00:00"/>
    <d v="2019-12-31T00:00:00"/>
    <x v="4"/>
    <n v="12"/>
    <x v="2"/>
    <x v="7"/>
  </r>
  <r>
    <x v="4"/>
    <x v="37"/>
    <x v="2"/>
    <d v="2019-12-31T00:00:00"/>
    <d v="2020-01-02T00:00:00"/>
    <x v="5"/>
    <n v="1"/>
    <x v="26"/>
    <x v="8"/>
  </r>
  <r>
    <x v="4"/>
    <x v="37"/>
    <x v="2"/>
    <d v="2020-01-02T00:00:00"/>
    <d v="2020-01-03T00:00:00"/>
    <x v="5"/>
    <n v="1"/>
    <x v="27"/>
    <x v="8"/>
  </r>
  <r>
    <x v="4"/>
    <x v="37"/>
    <x v="2"/>
    <d v="2020-01-03T00:00:00"/>
    <d v="2020-01-07T00:00:00"/>
    <x v="5"/>
    <n v="1"/>
    <x v="15"/>
    <x v="8"/>
  </r>
  <r>
    <x v="4"/>
    <x v="37"/>
    <x v="2"/>
    <d v="2020-01-07T00:00:00"/>
    <d v="2020-01-08T00:00:00"/>
    <x v="5"/>
    <n v="1"/>
    <x v="16"/>
    <x v="8"/>
  </r>
  <r>
    <x v="4"/>
    <x v="37"/>
    <x v="2"/>
    <d v="2020-01-08T00:00:00"/>
    <d v="2020-01-09T00:00:00"/>
    <x v="5"/>
    <n v="1"/>
    <x v="28"/>
    <x v="8"/>
  </r>
  <r>
    <x v="4"/>
    <x v="37"/>
    <x v="2"/>
    <d v="2020-01-09T00:00:00"/>
    <d v="2020-01-10T00:00:00"/>
    <x v="5"/>
    <n v="1"/>
    <x v="29"/>
    <x v="8"/>
  </r>
  <r>
    <x v="4"/>
    <x v="37"/>
    <x v="2"/>
    <d v="2020-01-10T00:00:00"/>
    <d v="2020-01-13T00:00:00"/>
    <x v="5"/>
    <n v="1"/>
    <x v="19"/>
    <x v="8"/>
  </r>
  <r>
    <x v="4"/>
    <x v="37"/>
    <x v="2"/>
    <d v="2020-01-13T00:00:00"/>
    <d v="2020-01-14T00:00:00"/>
    <x v="5"/>
    <n v="1"/>
    <x v="20"/>
    <x v="8"/>
  </r>
  <r>
    <x v="4"/>
    <x v="37"/>
    <x v="2"/>
    <d v="2020-01-14T00:00:00"/>
    <d v="2020-01-15T00:00:00"/>
    <x v="5"/>
    <n v="1"/>
    <x v="3"/>
    <x v="8"/>
  </r>
  <r>
    <x v="4"/>
    <x v="37"/>
    <x v="2"/>
    <d v="2020-01-15T00:00:00"/>
    <d v="2020-01-16T00:00:00"/>
    <x v="5"/>
    <n v="1"/>
    <x v="4"/>
    <x v="8"/>
  </r>
  <r>
    <x v="4"/>
    <x v="37"/>
    <x v="2"/>
    <d v="2020-01-16T00:00:00"/>
    <d v="2020-01-17T00:00:00"/>
    <x v="5"/>
    <n v="1"/>
    <x v="6"/>
    <x v="8"/>
  </r>
  <r>
    <x v="4"/>
    <x v="37"/>
    <x v="2"/>
    <d v="2020-01-17T00:00:00"/>
    <d v="2020-01-20T00:00:00"/>
    <x v="5"/>
    <n v="1"/>
    <x v="7"/>
    <x v="8"/>
  </r>
  <r>
    <x v="4"/>
    <x v="37"/>
    <x v="2"/>
    <d v="2020-01-20T00:00:00"/>
    <d v="2020-01-21T00:00:00"/>
    <x v="5"/>
    <n v="1"/>
    <x v="21"/>
    <x v="8"/>
  </r>
  <r>
    <x v="4"/>
    <x v="37"/>
    <x v="2"/>
    <d v="2020-01-21T00:00:00"/>
    <d v="2020-01-22T00:00:00"/>
    <x v="5"/>
    <n v="1"/>
    <x v="22"/>
    <x v="8"/>
  </r>
  <r>
    <x v="4"/>
    <x v="37"/>
    <x v="2"/>
    <d v="2020-01-22T00:00:00"/>
    <d v="2020-01-23T00:00:00"/>
    <x v="5"/>
    <n v="1"/>
    <x v="30"/>
    <x v="8"/>
  </r>
  <r>
    <x v="4"/>
    <x v="37"/>
    <x v="2"/>
    <d v="2020-01-23T00:00:00"/>
    <d v="2020-01-24T00:00:00"/>
    <x v="5"/>
    <n v="1"/>
    <x v="9"/>
    <x v="8"/>
  </r>
  <r>
    <x v="4"/>
    <x v="37"/>
    <x v="2"/>
    <d v="2020-01-24T00:00:00"/>
    <d v="2020-01-27T00:00:00"/>
    <x v="5"/>
    <n v="1"/>
    <x v="10"/>
    <x v="8"/>
  </r>
  <r>
    <x v="4"/>
    <x v="37"/>
    <x v="2"/>
    <d v="2020-01-27T00:00:00"/>
    <d v="2020-01-28T00:00:00"/>
    <x v="5"/>
    <n v="1"/>
    <x v="11"/>
    <x v="8"/>
  </r>
  <r>
    <x v="4"/>
    <x v="37"/>
    <x v="2"/>
    <d v="2020-01-28T00:00:00"/>
    <d v="2020-01-29T00:00:00"/>
    <x v="5"/>
    <n v="1"/>
    <x v="1"/>
    <x v="8"/>
  </r>
  <r>
    <x v="4"/>
    <x v="37"/>
    <x v="2"/>
    <d v="2020-01-29T00:00:00"/>
    <d v="2020-01-30T00:00:00"/>
    <x v="5"/>
    <n v="1"/>
    <x v="0"/>
    <x v="8"/>
  </r>
  <r>
    <x v="4"/>
    <x v="37"/>
    <x v="2"/>
    <d v="2020-01-30T00:00:00"/>
    <d v="2020-01-31T00:00:00"/>
    <x v="5"/>
    <n v="1"/>
    <x v="2"/>
    <x v="8"/>
  </r>
  <r>
    <x v="4"/>
    <x v="37"/>
    <x v="2"/>
    <d v="2020-01-31T00:00:00"/>
    <d v="2020-02-03T00:00:00"/>
    <x v="5"/>
    <n v="2"/>
    <x v="27"/>
    <x v="9"/>
  </r>
  <r>
    <x v="4"/>
    <x v="37"/>
    <x v="2"/>
    <d v="2020-02-03T00:00:00"/>
    <d v="2020-02-04T00:00:00"/>
    <x v="5"/>
    <n v="2"/>
    <x v="12"/>
    <x v="9"/>
  </r>
  <r>
    <x v="4"/>
    <x v="37"/>
    <x v="2"/>
    <d v="2020-02-04T00:00:00"/>
    <d v="2020-02-05T00:00:00"/>
    <x v="5"/>
    <n v="2"/>
    <x v="13"/>
    <x v="9"/>
  </r>
  <r>
    <x v="4"/>
    <x v="37"/>
    <x v="2"/>
    <d v="2020-02-05T00:00:00"/>
    <d v="2020-02-06T00:00:00"/>
    <x v="5"/>
    <n v="2"/>
    <x v="14"/>
    <x v="9"/>
  </r>
  <r>
    <x v="4"/>
    <x v="37"/>
    <x v="2"/>
    <d v="2020-02-06T00:00:00"/>
    <d v="2020-02-07T00:00:00"/>
    <x v="5"/>
    <n v="2"/>
    <x v="15"/>
    <x v="9"/>
  </r>
  <r>
    <x v="4"/>
    <x v="37"/>
    <x v="2"/>
    <d v="2020-02-07T00:00:00"/>
    <d v="2020-02-10T00:00:00"/>
    <x v="5"/>
    <n v="2"/>
    <x v="29"/>
    <x v="9"/>
  </r>
  <r>
    <x v="4"/>
    <x v="37"/>
    <x v="2"/>
    <d v="2020-02-10T00:00:00"/>
    <d v="2020-02-11T00:00:00"/>
    <x v="5"/>
    <n v="2"/>
    <x v="17"/>
    <x v="9"/>
  </r>
  <r>
    <x v="4"/>
    <x v="37"/>
    <x v="2"/>
    <d v="2020-02-11T00:00:00"/>
    <d v="2020-02-12T00:00:00"/>
    <x v="5"/>
    <n v="2"/>
    <x v="18"/>
    <x v="9"/>
  </r>
  <r>
    <x v="4"/>
    <x v="37"/>
    <x v="2"/>
    <d v="2020-02-12T00:00:00"/>
    <d v="2020-02-13T00:00:00"/>
    <x v="5"/>
    <n v="2"/>
    <x v="19"/>
    <x v="9"/>
  </r>
  <r>
    <x v="4"/>
    <x v="37"/>
    <x v="2"/>
    <d v="2020-02-13T00:00:00"/>
    <d v="2020-02-14T00:00:00"/>
    <x v="5"/>
    <n v="2"/>
    <x v="20"/>
    <x v="9"/>
  </r>
  <r>
    <x v="4"/>
    <x v="37"/>
    <x v="2"/>
    <d v="2020-02-14T00:00:00"/>
    <d v="2020-02-17T00:00:00"/>
    <x v="5"/>
    <n v="2"/>
    <x v="6"/>
    <x v="9"/>
  </r>
  <r>
    <x v="4"/>
    <x v="37"/>
    <x v="2"/>
    <d v="2020-02-17T00:00:00"/>
    <d v="2020-02-18T00:00:00"/>
    <x v="5"/>
    <n v="2"/>
    <x v="5"/>
    <x v="9"/>
  </r>
  <r>
    <x v="4"/>
    <x v="37"/>
    <x v="2"/>
    <d v="2020-02-18T00:00:00"/>
    <d v="2020-02-19T00:00:00"/>
    <x v="5"/>
    <n v="2"/>
    <x v="8"/>
    <x v="9"/>
  </r>
  <r>
    <x v="4"/>
    <x v="37"/>
    <x v="2"/>
    <d v="2020-02-19T00:00:00"/>
    <d v="2020-02-20T00:00:00"/>
    <x v="5"/>
    <n v="2"/>
    <x v="7"/>
    <x v="9"/>
  </r>
  <r>
    <x v="4"/>
    <x v="37"/>
    <x v="2"/>
    <d v="2020-02-20T00:00:00"/>
    <d v="2020-02-21T00:00:00"/>
    <x v="5"/>
    <n v="2"/>
    <x v="21"/>
    <x v="9"/>
  </r>
  <r>
    <x v="4"/>
    <x v="37"/>
    <x v="2"/>
    <d v="2020-02-21T00:00:00"/>
    <d v="2020-02-24T00:00:00"/>
    <x v="5"/>
    <n v="2"/>
    <x v="9"/>
    <x v="9"/>
  </r>
  <r>
    <x v="4"/>
    <x v="37"/>
    <x v="2"/>
    <d v="2020-02-24T00:00:00"/>
    <d v="2020-02-25T00:00:00"/>
    <x v="5"/>
    <n v="2"/>
    <x v="23"/>
    <x v="9"/>
  </r>
  <r>
    <x v="4"/>
    <x v="37"/>
    <x v="2"/>
    <d v="2020-02-25T00:00:00"/>
    <d v="2020-02-26T00:00:00"/>
    <x v="5"/>
    <n v="2"/>
    <x v="24"/>
    <x v="9"/>
  </r>
  <r>
    <x v="4"/>
    <x v="37"/>
    <x v="2"/>
    <d v="2020-02-26T00:00:00"/>
    <d v="2020-02-27T00:00:00"/>
    <x v="5"/>
    <n v="2"/>
    <x v="10"/>
    <x v="9"/>
  </r>
  <r>
    <x v="4"/>
    <x v="37"/>
    <x v="2"/>
    <d v="2020-02-27T00:00:00"/>
    <d v="2020-02-28T00:00:00"/>
    <x v="5"/>
    <n v="2"/>
    <x v="11"/>
    <x v="9"/>
  </r>
  <r>
    <x v="4"/>
    <x v="37"/>
    <x v="2"/>
    <d v="2020-02-28T00:00:00"/>
    <d v="2020-03-02T00:00:00"/>
    <x v="5"/>
    <n v="3"/>
    <x v="26"/>
    <x v="10"/>
  </r>
  <r>
    <x v="4"/>
    <x v="37"/>
    <x v="2"/>
    <d v="2020-03-02T00:00:00"/>
    <d v="2020-03-03T00:00:00"/>
    <x v="5"/>
    <n v="3"/>
    <x v="27"/>
    <x v="10"/>
  </r>
  <r>
    <x v="4"/>
    <x v="37"/>
    <x v="2"/>
    <d v="2020-03-03T00:00:00"/>
    <d v="2020-03-04T00:00:00"/>
    <x v="5"/>
    <n v="3"/>
    <x v="12"/>
    <x v="10"/>
  </r>
  <r>
    <x v="4"/>
    <x v="37"/>
    <x v="2"/>
    <d v="2020-03-04T00:00:00"/>
    <d v="2020-03-05T00:00:00"/>
    <x v="5"/>
    <n v="3"/>
    <x v="13"/>
    <x v="10"/>
  </r>
  <r>
    <x v="4"/>
    <x v="37"/>
    <x v="2"/>
    <d v="2020-03-05T00:00:00"/>
    <d v="2020-03-06T00:00:00"/>
    <x v="5"/>
    <n v="3"/>
    <x v="14"/>
    <x v="10"/>
  </r>
  <r>
    <x v="4"/>
    <x v="37"/>
    <x v="2"/>
    <d v="2020-03-06T00:00:00"/>
    <d v="2020-03-09T00:00:00"/>
    <x v="5"/>
    <n v="3"/>
    <x v="28"/>
    <x v="10"/>
  </r>
  <r>
    <x v="4"/>
    <x v="37"/>
    <x v="2"/>
    <d v="2020-03-09T00:00:00"/>
    <d v="2020-03-10T00:00:00"/>
    <x v="5"/>
    <n v="3"/>
    <x v="29"/>
    <x v="10"/>
  </r>
  <r>
    <x v="4"/>
    <x v="37"/>
    <x v="2"/>
    <d v="2020-03-10T00:00:00"/>
    <d v="2020-03-11T00:00:00"/>
    <x v="5"/>
    <n v="3"/>
    <x v="17"/>
    <x v="10"/>
  </r>
  <r>
    <x v="4"/>
    <x v="37"/>
    <x v="2"/>
    <d v="2020-03-11T00:00:00"/>
    <d v="2020-03-12T00:00:00"/>
    <x v="5"/>
    <n v="3"/>
    <x v="18"/>
    <x v="10"/>
  </r>
  <r>
    <x v="4"/>
    <x v="37"/>
    <x v="2"/>
    <d v="2020-03-12T00:00:00"/>
    <d v="2020-03-13T00:00:00"/>
    <x v="5"/>
    <n v="3"/>
    <x v="19"/>
    <x v="10"/>
  </r>
  <r>
    <x v="4"/>
    <x v="37"/>
    <x v="2"/>
    <d v="2020-03-13T00:00:00"/>
    <d v="2020-03-16T00:00:00"/>
    <x v="5"/>
    <n v="3"/>
    <x v="4"/>
    <x v="10"/>
  </r>
  <r>
    <x v="4"/>
    <x v="37"/>
    <x v="2"/>
    <d v="2020-03-16T00:00:00"/>
    <d v="2020-03-17T00:00:00"/>
    <x v="5"/>
    <n v="3"/>
    <x v="6"/>
    <x v="10"/>
  </r>
  <r>
    <x v="4"/>
    <x v="37"/>
    <x v="2"/>
    <d v="2020-03-17T00:00:00"/>
    <d v="2020-03-18T00:00:00"/>
    <x v="5"/>
    <n v="3"/>
    <x v="5"/>
    <x v="10"/>
  </r>
  <r>
    <x v="4"/>
    <x v="37"/>
    <x v="2"/>
    <d v="2020-03-18T00:00:00"/>
    <d v="2020-03-19T00:00:00"/>
    <x v="5"/>
    <n v="3"/>
    <x v="8"/>
    <x v="10"/>
  </r>
  <r>
    <x v="4"/>
    <x v="37"/>
    <x v="2"/>
    <d v="2020-03-19T00:00:00"/>
    <d v="2020-03-20T00:00:00"/>
    <x v="5"/>
    <n v="3"/>
    <x v="7"/>
    <x v="10"/>
  </r>
  <r>
    <x v="4"/>
    <x v="37"/>
    <x v="2"/>
    <d v="2020-03-20T00:00:00"/>
    <d v="2020-03-24T00:00:00"/>
    <x v="5"/>
    <n v="3"/>
    <x v="9"/>
    <x v="10"/>
  </r>
  <r>
    <x v="4"/>
    <x v="37"/>
    <x v="2"/>
    <d v="2020-03-24T00:00:00"/>
    <d v="2020-03-25T00:00:00"/>
    <x v="5"/>
    <n v="3"/>
    <x v="23"/>
    <x v="10"/>
  </r>
  <r>
    <x v="4"/>
    <x v="37"/>
    <x v="2"/>
    <d v="2020-03-25T00:00:00"/>
    <d v="2020-03-26T00:00:00"/>
    <x v="5"/>
    <n v="3"/>
    <x v="24"/>
    <x v="10"/>
  </r>
  <r>
    <x v="4"/>
    <x v="37"/>
    <x v="2"/>
    <d v="2020-03-26T00:00:00"/>
    <d v="2020-03-27T00:00:00"/>
    <x v="5"/>
    <n v="3"/>
    <x v="10"/>
    <x v="10"/>
  </r>
  <r>
    <x v="4"/>
    <x v="37"/>
    <x v="2"/>
    <d v="2020-03-27T00:00:00"/>
    <d v="2020-03-30T00:00:00"/>
    <x v="5"/>
    <n v="3"/>
    <x v="0"/>
    <x v="10"/>
  </r>
  <r>
    <x v="4"/>
    <x v="37"/>
    <x v="2"/>
    <d v="2020-03-30T00:00:00"/>
    <d v="2020-03-31T00:00:00"/>
    <x v="5"/>
    <n v="3"/>
    <x v="2"/>
    <x v="10"/>
  </r>
  <r>
    <x v="4"/>
    <x v="37"/>
    <x v="2"/>
    <d v="2020-03-31T00:00:00"/>
    <d v="2020-04-01T00:00:00"/>
    <x v="5"/>
    <n v="4"/>
    <x v="25"/>
    <x v="11"/>
  </r>
  <r>
    <x v="4"/>
    <x v="37"/>
    <x v="2"/>
    <d v="2020-04-01T00:00:00"/>
    <d v="2020-04-02T00:00:00"/>
    <x v="5"/>
    <n v="4"/>
    <x v="26"/>
    <x v="11"/>
  </r>
  <r>
    <x v="4"/>
    <x v="37"/>
    <x v="2"/>
    <d v="2020-04-02T00:00:00"/>
    <d v="2020-04-03T00:00:00"/>
    <x v="5"/>
    <n v="4"/>
    <x v="27"/>
    <x v="11"/>
  </r>
  <r>
    <x v="4"/>
    <x v="37"/>
    <x v="2"/>
    <d v="2020-04-03T00:00:00"/>
    <d v="2020-04-06T00:00:00"/>
    <x v="5"/>
    <n v="4"/>
    <x v="14"/>
    <x v="11"/>
  </r>
  <r>
    <x v="4"/>
    <x v="37"/>
    <x v="2"/>
    <d v="2020-04-06T00:00:00"/>
    <d v="2020-04-07T00:00:00"/>
    <x v="5"/>
    <n v="4"/>
    <x v="15"/>
    <x v="11"/>
  </r>
  <r>
    <x v="4"/>
    <x v="37"/>
    <x v="2"/>
    <d v="2020-04-07T00:00:00"/>
    <d v="2020-04-08T00:00:00"/>
    <x v="5"/>
    <n v="4"/>
    <x v="16"/>
    <x v="11"/>
  </r>
  <r>
    <x v="4"/>
    <x v="37"/>
    <x v="2"/>
    <d v="2020-04-08T00:00:00"/>
    <d v="2020-04-13T00:00:00"/>
    <x v="5"/>
    <n v="4"/>
    <x v="19"/>
    <x v="11"/>
  </r>
  <r>
    <x v="4"/>
    <x v="37"/>
    <x v="2"/>
    <d v="2020-04-13T00:00:00"/>
    <d v="2020-04-14T00:00:00"/>
    <x v="5"/>
    <n v="4"/>
    <x v="20"/>
    <x v="11"/>
  </r>
  <r>
    <x v="4"/>
    <x v="37"/>
    <x v="2"/>
    <d v="2020-04-14T00:00:00"/>
    <d v="2020-04-15T00:00:00"/>
    <x v="5"/>
    <n v="4"/>
    <x v="3"/>
    <x v="11"/>
  </r>
  <r>
    <x v="4"/>
    <x v="37"/>
    <x v="2"/>
    <d v="2020-04-15T00:00:00"/>
    <d v="2020-04-16T00:00:00"/>
    <x v="5"/>
    <n v="4"/>
    <x v="4"/>
    <x v="11"/>
  </r>
  <r>
    <x v="4"/>
    <x v="37"/>
    <x v="2"/>
    <d v="2020-04-16T00:00:00"/>
    <d v="2020-04-17T00:00:00"/>
    <x v="5"/>
    <n v="4"/>
    <x v="6"/>
    <x v="11"/>
  </r>
  <r>
    <x v="4"/>
    <x v="37"/>
    <x v="2"/>
    <d v="2020-04-17T00:00:00"/>
    <d v="2020-04-20T00:00:00"/>
    <x v="5"/>
    <n v="4"/>
    <x v="7"/>
    <x v="11"/>
  </r>
  <r>
    <x v="4"/>
    <x v="37"/>
    <x v="2"/>
    <d v="2020-04-20T00:00:00"/>
    <d v="2020-04-21T00:00:00"/>
    <x v="5"/>
    <n v="4"/>
    <x v="21"/>
    <x v="11"/>
  </r>
  <r>
    <x v="4"/>
    <x v="37"/>
    <x v="2"/>
    <d v="2020-04-21T00:00:00"/>
    <d v="2020-04-22T00:00:00"/>
    <x v="5"/>
    <n v="4"/>
    <x v="22"/>
    <x v="11"/>
  </r>
  <r>
    <x v="4"/>
    <x v="37"/>
    <x v="2"/>
    <d v="2020-04-22T00:00:00"/>
    <d v="2020-04-23T00:00:00"/>
    <x v="5"/>
    <n v="4"/>
    <x v="30"/>
    <x v="11"/>
  </r>
  <r>
    <x v="4"/>
    <x v="37"/>
    <x v="2"/>
    <d v="2020-04-23T00:00:00"/>
    <d v="2020-04-24T00:00:00"/>
    <x v="5"/>
    <n v="4"/>
    <x v="9"/>
    <x v="11"/>
  </r>
  <r>
    <x v="4"/>
    <x v="37"/>
    <x v="2"/>
    <d v="2020-04-24T00:00:00"/>
    <d v="2020-04-27T00:00:00"/>
    <x v="5"/>
    <n v="4"/>
    <x v="10"/>
    <x v="11"/>
  </r>
  <r>
    <x v="4"/>
    <x v="37"/>
    <x v="2"/>
    <d v="2020-04-27T00:00:00"/>
    <d v="2020-04-28T00:00:00"/>
    <x v="5"/>
    <n v="4"/>
    <x v="11"/>
    <x v="11"/>
  </r>
  <r>
    <x v="4"/>
    <x v="37"/>
    <x v="2"/>
    <d v="2020-04-28T00:00:00"/>
    <d v="2020-04-29T00:00:00"/>
    <x v="5"/>
    <n v="4"/>
    <x v="1"/>
    <x v="11"/>
  </r>
  <r>
    <x v="4"/>
    <x v="37"/>
    <x v="2"/>
    <d v="2020-04-29T00:00:00"/>
    <d v="2020-04-30T00:00:00"/>
    <x v="5"/>
    <n v="4"/>
    <x v="0"/>
    <x v="11"/>
  </r>
  <r>
    <x v="4"/>
    <x v="37"/>
    <x v="2"/>
    <d v="2020-04-30T00:00:00"/>
    <d v="2020-05-04T00:00:00"/>
    <x v="5"/>
    <n v="5"/>
    <x v="12"/>
    <x v="1"/>
  </r>
  <r>
    <x v="4"/>
    <x v="37"/>
    <x v="2"/>
    <d v="2020-05-04T00:00:00"/>
    <d v="2020-05-05T00:00:00"/>
    <x v="5"/>
    <n v="5"/>
    <x v="13"/>
    <x v="1"/>
  </r>
  <r>
    <x v="4"/>
    <x v="37"/>
    <x v="2"/>
    <d v="2020-05-05T00:00:00"/>
    <d v="2020-05-06T00:00:00"/>
    <x v="5"/>
    <n v="5"/>
    <x v="14"/>
    <x v="1"/>
  </r>
  <r>
    <x v="4"/>
    <x v="37"/>
    <x v="2"/>
    <d v="2020-05-06T00:00:00"/>
    <d v="2020-05-07T00:00:00"/>
    <x v="5"/>
    <n v="5"/>
    <x v="15"/>
    <x v="1"/>
  </r>
  <r>
    <x v="4"/>
    <x v="37"/>
    <x v="2"/>
    <d v="2020-05-07T00:00:00"/>
    <d v="2020-05-08T00:00:00"/>
    <x v="5"/>
    <n v="5"/>
    <x v="16"/>
    <x v="1"/>
  </r>
  <r>
    <x v="4"/>
    <x v="37"/>
    <x v="2"/>
    <d v="2020-05-08T00:00:00"/>
    <d v="2020-05-11T00:00:00"/>
    <x v="5"/>
    <n v="5"/>
    <x v="17"/>
    <x v="1"/>
  </r>
  <r>
    <x v="4"/>
    <x v="37"/>
    <x v="2"/>
    <d v="2020-05-11T00:00:00"/>
    <d v="2020-05-12T00:00:00"/>
    <x v="5"/>
    <n v="5"/>
    <x v="18"/>
    <x v="1"/>
  </r>
  <r>
    <x v="4"/>
    <x v="37"/>
    <x v="2"/>
    <d v="2020-05-12T00:00:00"/>
    <d v="2020-05-13T00:00:00"/>
    <x v="5"/>
    <n v="5"/>
    <x v="19"/>
    <x v="1"/>
  </r>
  <r>
    <x v="4"/>
    <x v="37"/>
    <x v="2"/>
    <d v="2020-05-13T00:00:00"/>
    <d v="2020-05-14T00:00:00"/>
    <x v="5"/>
    <n v="5"/>
    <x v="20"/>
    <x v="1"/>
  </r>
  <r>
    <x v="4"/>
    <x v="37"/>
    <x v="2"/>
    <d v="2020-05-14T00:00:00"/>
    <d v="2020-05-15T00:00:00"/>
    <x v="5"/>
    <n v="5"/>
    <x v="3"/>
    <x v="1"/>
  </r>
  <r>
    <x v="4"/>
    <x v="37"/>
    <x v="2"/>
    <d v="2020-05-15T00:00:00"/>
    <d v="2020-05-18T00:00:00"/>
    <x v="5"/>
    <n v="5"/>
    <x v="5"/>
    <x v="1"/>
  </r>
  <r>
    <x v="4"/>
    <x v="37"/>
    <x v="2"/>
    <d v="2020-05-18T00:00:00"/>
    <d v="2020-05-19T00:00:00"/>
    <x v="5"/>
    <n v="5"/>
    <x v="8"/>
    <x v="1"/>
  </r>
  <r>
    <x v="4"/>
    <x v="37"/>
    <x v="2"/>
    <d v="2020-05-19T00:00:00"/>
    <d v="2020-05-20T00:00:00"/>
    <x v="5"/>
    <n v="5"/>
    <x v="7"/>
    <x v="1"/>
  </r>
  <r>
    <x v="4"/>
    <x v="37"/>
    <x v="2"/>
    <d v="2020-05-20T00:00:00"/>
    <d v="2020-05-21T00:00:00"/>
    <x v="5"/>
    <n v="5"/>
    <x v="21"/>
    <x v="1"/>
  </r>
  <r>
    <x v="4"/>
    <x v="37"/>
    <x v="2"/>
    <d v="2020-05-21T00:00:00"/>
    <d v="2020-05-22T00:00:00"/>
    <x v="5"/>
    <n v="5"/>
    <x v="22"/>
    <x v="1"/>
  </r>
  <r>
    <x v="4"/>
    <x v="37"/>
    <x v="2"/>
    <d v="2020-05-22T00:00:00"/>
    <d v="2020-05-26T00:00:00"/>
    <x v="5"/>
    <n v="5"/>
    <x v="24"/>
    <x v="1"/>
  </r>
  <r>
    <x v="4"/>
    <x v="37"/>
    <x v="2"/>
    <d v="2020-05-26T00:00:00"/>
    <d v="2020-05-27T00:00:00"/>
    <x v="5"/>
    <n v="5"/>
    <x v="10"/>
    <x v="1"/>
  </r>
  <r>
    <x v="4"/>
    <x v="37"/>
    <x v="2"/>
    <d v="2020-05-27T00:00:00"/>
    <d v="2020-05-28T00:00:00"/>
    <x v="5"/>
    <n v="5"/>
    <x v="11"/>
    <x v="1"/>
  </r>
  <r>
    <x v="4"/>
    <x v="37"/>
    <x v="2"/>
    <d v="2020-05-28T00:00:00"/>
    <d v="2020-05-29T00:00:00"/>
    <x v="5"/>
    <n v="5"/>
    <x v="1"/>
    <x v="1"/>
  </r>
  <r>
    <x v="4"/>
    <x v="37"/>
    <x v="2"/>
    <d v="2020-05-29T00:00:00"/>
    <d v="2020-06-01T00:00:00"/>
    <x v="5"/>
    <n v="6"/>
    <x v="25"/>
    <x v="2"/>
  </r>
  <r>
    <x v="4"/>
    <x v="37"/>
    <x v="2"/>
    <d v="2020-06-01T00:00:00"/>
    <d v="2020-06-02T00:00:00"/>
    <x v="5"/>
    <n v="6"/>
    <x v="26"/>
    <x v="2"/>
  </r>
  <r>
    <x v="4"/>
    <x v="37"/>
    <x v="2"/>
    <d v="2020-06-02T00:00:00"/>
    <d v="2020-06-03T00:00:00"/>
    <x v="5"/>
    <n v="6"/>
    <x v="27"/>
    <x v="2"/>
  </r>
  <r>
    <x v="4"/>
    <x v="37"/>
    <x v="2"/>
    <d v="2020-06-03T00:00:00"/>
    <d v="2020-06-04T00:00:00"/>
    <x v="5"/>
    <n v="6"/>
    <x v="12"/>
    <x v="2"/>
  </r>
  <r>
    <x v="4"/>
    <x v="37"/>
    <x v="2"/>
    <d v="2020-06-04T00:00:00"/>
    <d v="2020-06-05T00:00:00"/>
    <x v="5"/>
    <n v="6"/>
    <x v="13"/>
    <x v="2"/>
  </r>
  <r>
    <x v="4"/>
    <x v="37"/>
    <x v="2"/>
    <d v="2020-06-05T00:00:00"/>
    <d v="2020-06-08T00:00:00"/>
    <x v="5"/>
    <n v="6"/>
    <x v="16"/>
    <x v="2"/>
  </r>
  <r>
    <x v="4"/>
    <x v="37"/>
    <x v="2"/>
    <d v="2020-06-08T00:00:00"/>
    <d v="2020-06-09T00:00:00"/>
    <x v="5"/>
    <n v="6"/>
    <x v="28"/>
    <x v="2"/>
  </r>
  <r>
    <x v="4"/>
    <x v="37"/>
    <x v="2"/>
    <d v="2020-06-09T00:00:00"/>
    <d v="2020-06-10T00:00:00"/>
    <x v="5"/>
    <n v="6"/>
    <x v="29"/>
    <x v="2"/>
  </r>
  <r>
    <x v="4"/>
    <x v="37"/>
    <x v="2"/>
    <d v="2020-06-10T00:00:00"/>
    <d v="2020-06-11T00:00:00"/>
    <x v="5"/>
    <n v="6"/>
    <x v="17"/>
    <x v="2"/>
  </r>
  <r>
    <x v="4"/>
    <x v="37"/>
    <x v="2"/>
    <d v="2020-06-11T00:00:00"/>
    <d v="2020-06-12T00:00:00"/>
    <x v="5"/>
    <n v="6"/>
    <x v="18"/>
    <x v="2"/>
  </r>
  <r>
    <x v="4"/>
    <x v="37"/>
    <x v="2"/>
    <d v="2020-06-12T00:00:00"/>
    <d v="2020-06-16T00:00:00"/>
    <x v="5"/>
    <n v="6"/>
    <x v="4"/>
    <x v="2"/>
  </r>
  <r>
    <x v="4"/>
    <x v="37"/>
    <x v="2"/>
    <d v="2020-06-16T00:00:00"/>
    <d v="2020-06-17T00:00:00"/>
    <x v="5"/>
    <n v="6"/>
    <x v="6"/>
    <x v="2"/>
  </r>
  <r>
    <x v="4"/>
    <x v="37"/>
    <x v="2"/>
    <d v="2020-06-17T00:00:00"/>
    <d v="2020-06-18T00:00:00"/>
    <x v="5"/>
    <n v="6"/>
    <x v="5"/>
    <x v="2"/>
  </r>
  <r>
    <x v="4"/>
    <x v="37"/>
    <x v="2"/>
    <d v="2020-06-18T00:00:00"/>
    <d v="2020-06-19T00:00:00"/>
    <x v="5"/>
    <n v="6"/>
    <x v="8"/>
    <x v="2"/>
  </r>
  <r>
    <x v="4"/>
    <x v="37"/>
    <x v="2"/>
    <d v="2020-06-19T00:00:00"/>
    <d v="2020-06-23T00:00:00"/>
    <x v="5"/>
    <n v="6"/>
    <x v="30"/>
    <x v="2"/>
  </r>
  <r>
    <x v="4"/>
    <x v="37"/>
    <x v="2"/>
    <d v="2020-06-23T00:00:00"/>
    <d v="2020-06-24T00:00:00"/>
    <x v="5"/>
    <n v="6"/>
    <x v="9"/>
    <x v="2"/>
  </r>
  <r>
    <x v="4"/>
    <x v="37"/>
    <x v="2"/>
    <d v="2020-06-24T00:00:00"/>
    <d v="2020-06-25T00:00:00"/>
    <x v="5"/>
    <n v="6"/>
    <x v="23"/>
    <x v="2"/>
  </r>
  <r>
    <x v="4"/>
    <x v="37"/>
    <x v="2"/>
    <d v="2020-06-25T00:00:00"/>
    <d v="2020-06-26T00:00:00"/>
    <x v="5"/>
    <n v="6"/>
    <x v="24"/>
    <x v="2"/>
  </r>
  <r>
    <x v="4"/>
    <x v="37"/>
    <x v="2"/>
    <d v="2020-06-26T00:00:00"/>
    <d v="2020-06-30T00:00:00"/>
    <x v="5"/>
    <n v="6"/>
    <x v="0"/>
    <x v="2"/>
  </r>
  <r>
    <x v="4"/>
    <x v="37"/>
    <x v="2"/>
    <d v="2020-06-30T00:00:00"/>
    <d v="2020-07-01T00:00:00"/>
    <x v="5"/>
    <n v="7"/>
    <x v="25"/>
    <x v="3"/>
  </r>
  <r>
    <x v="4"/>
    <x v="37"/>
    <x v="2"/>
    <d v="2020-07-01T00:00:00"/>
    <d v="2020-07-02T00:00:00"/>
    <x v="5"/>
    <n v="7"/>
    <x v="26"/>
    <x v="3"/>
  </r>
  <r>
    <x v="4"/>
    <x v="37"/>
    <x v="2"/>
    <d v="2020-07-02T00:00:00"/>
    <d v="2020-07-03T00:00:00"/>
    <x v="5"/>
    <n v="7"/>
    <x v="27"/>
    <x v="3"/>
  </r>
  <r>
    <x v="4"/>
    <x v="37"/>
    <x v="2"/>
    <d v="2020-07-03T00:00:00"/>
    <d v="2020-07-06T00:00:00"/>
    <x v="5"/>
    <n v="7"/>
    <x v="14"/>
    <x v="3"/>
  </r>
  <r>
    <x v="4"/>
    <x v="37"/>
    <x v="2"/>
    <d v="2020-07-06T00:00:00"/>
    <d v="2020-07-07T00:00:00"/>
    <x v="5"/>
    <n v="7"/>
    <x v="15"/>
    <x v="3"/>
  </r>
  <r>
    <x v="4"/>
    <x v="37"/>
    <x v="2"/>
    <d v="2020-07-07T00:00:00"/>
    <d v="2020-07-08T00:00:00"/>
    <x v="5"/>
    <n v="7"/>
    <x v="16"/>
    <x v="3"/>
  </r>
  <r>
    <x v="4"/>
    <x v="37"/>
    <x v="2"/>
    <d v="2020-07-08T00:00:00"/>
    <d v="2020-07-09T00:00:00"/>
    <x v="5"/>
    <n v="7"/>
    <x v="28"/>
    <x v="3"/>
  </r>
  <r>
    <x v="4"/>
    <x v="37"/>
    <x v="2"/>
    <d v="2020-07-09T00:00:00"/>
    <d v="2020-07-10T00:00:00"/>
    <x v="5"/>
    <n v="7"/>
    <x v="29"/>
    <x v="3"/>
  </r>
  <r>
    <x v="4"/>
    <x v="37"/>
    <x v="2"/>
    <d v="2020-07-10T00:00:00"/>
    <d v="2020-07-13T00:00:00"/>
    <x v="5"/>
    <n v="7"/>
    <x v="19"/>
    <x v="3"/>
  </r>
  <r>
    <x v="4"/>
    <x v="37"/>
    <x v="2"/>
    <d v="2020-07-13T00:00:00"/>
    <d v="2020-07-14T00:00:00"/>
    <x v="5"/>
    <n v="7"/>
    <x v="20"/>
    <x v="3"/>
  </r>
  <r>
    <x v="4"/>
    <x v="37"/>
    <x v="2"/>
    <d v="2020-07-14T00:00:00"/>
    <d v="2020-07-15T00:00:00"/>
    <x v="5"/>
    <n v="7"/>
    <x v="3"/>
    <x v="3"/>
  </r>
  <r>
    <x v="4"/>
    <x v="37"/>
    <x v="2"/>
    <d v="2020-07-15T00:00:00"/>
    <d v="2020-07-16T00:00:00"/>
    <x v="5"/>
    <n v="7"/>
    <x v="4"/>
    <x v="3"/>
  </r>
  <r>
    <x v="4"/>
    <x v="37"/>
    <x v="2"/>
    <d v="2020-07-16T00:00:00"/>
    <d v="2020-07-17T00:00:00"/>
    <x v="5"/>
    <n v="7"/>
    <x v="6"/>
    <x v="3"/>
  </r>
  <r>
    <x v="4"/>
    <x v="37"/>
    <x v="2"/>
    <d v="2020-07-17T00:00:00"/>
    <d v="2020-07-21T00:00:00"/>
    <x v="5"/>
    <n v="7"/>
    <x v="21"/>
    <x v="3"/>
  </r>
  <r>
    <x v="4"/>
    <x v="37"/>
    <x v="2"/>
    <d v="2020-07-21T00:00:00"/>
    <d v="2020-07-22T00:00:00"/>
    <x v="5"/>
    <n v="7"/>
    <x v="22"/>
    <x v="3"/>
  </r>
  <r>
    <x v="4"/>
    <x v="37"/>
    <x v="2"/>
    <d v="2020-07-22T00:00:00"/>
    <d v="2020-07-23T00:00:00"/>
    <x v="5"/>
    <n v="7"/>
    <x v="30"/>
    <x v="3"/>
  </r>
  <r>
    <x v="4"/>
    <x v="37"/>
    <x v="2"/>
    <d v="2020-07-23T00:00:00"/>
    <d v="2020-07-24T00:00:00"/>
    <x v="5"/>
    <n v="7"/>
    <x v="9"/>
    <x v="3"/>
  </r>
  <r>
    <x v="4"/>
    <x v="37"/>
    <x v="2"/>
    <d v="2020-07-24T00:00:00"/>
    <d v="2020-07-25T00:00:00"/>
    <x v="5"/>
    <n v="7"/>
    <x v="23"/>
    <x v="3"/>
  </r>
  <r>
    <x v="4"/>
    <x v="37"/>
    <x v="2"/>
    <d v="2020-07-25T00:00:00"/>
    <d v="2020-07-26T00:00:00"/>
    <x v="5"/>
    <n v="7"/>
    <x v="24"/>
    <x v="3"/>
  </r>
  <r>
    <x v="4"/>
    <x v="37"/>
    <x v="2"/>
    <d v="2020-07-26T00:00:00"/>
    <d v="2020-07-27T00:00:00"/>
    <x v="5"/>
    <n v="7"/>
    <x v="10"/>
    <x v="3"/>
  </r>
  <r>
    <x v="4"/>
    <x v="37"/>
    <x v="2"/>
    <d v="2020-07-27T00:00:00"/>
    <d v="2020-07-28T00:00:00"/>
    <x v="5"/>
    <n v="7"/>
    <x v="11"/>
    <x v="3"/>
  </r>
  <r>
    <x v="4"/>
    <x v="37"/>
    <x v="2"/>
    <d v="2020-07-28T00:00:00"/>
    <d v="2020-07-29T00:00:00"/>
    <x v="5"/>
    <n v="7"/>
    <x v="1"/>
    <x v="3"/>
  </r>
  <r>
    <x v="4"/>
    <x v="37"/>
    <x v="2"/>
    <d v="2020-07-29T00:00:00"/>
    <d v="2020-07-30T00:00:00"/>
    <x v="5"/>
    <n v="7"/>
    <x v="0"/>
    <x v="3"/>
  </r>
  <r>
    <x v="4"/>
    <x v="37"/>
    <x v="2"/>
    <d v="2020-07-30T00:00:00"/>
    <d v="2020-07-31T00:00:00"/>
    <x v="5"/>
    <n v="7"/>
    <x v="2"/>
    <x v="3"/>
  </r>
  <r>
    <x v="4"/>
    <x v="37"/>
    <x v="2"/>
    <d v="2020-07-31T00:00:00"/>
    <d v="2020-08-03T00:00:00"/>
    <x v="5"/>
    <n v="8"/>
    <x v="27"/>
    <x v="4"/>
  </r>
  <r>
    <x v="4"/>
    <x v="37"/>
    <x v="2"/>
    <d v="2020-08-03T00:00:00"/>
    <d v="2020-08-04T00:00:00"/>
    <x v="5"/>
    <n v="8"/>
    <x v="12"/>
    <x v="4"/>
  </r>
  <r>
    <x v="4"/>
    <x v="37"/>
    <x v="2"/>
    <d v="2020-08-04T00:00:00"/>
    <d v="2020-08-05T00:00:00"/>
    <x v="5"/>
    <n v="8"/>
    <x v="13"/>
    <x v="4"/>
  </r>
  <r>
    <x v="4"/>
    <x v="37"/>
    <x v="2"/>
    <d v="2020-08-05T00:00:00"/>
    <d v="2020-08-06T00:00:00"/>
    <x v="5"/>
    <n v="8"/>
    <x v="14"/>
    <x v="4"/>
  </r>
  <r>
    <x v="4"/>
    <x v="37"/>
    <x v="2"/>
    <d v="2020-08-06T00:00:00"/>
    <d v="2020-08-10T00:00:00"/>
    <x v="5"/>
    <n v="8"/>
    <x v="29"/>
    <x v="4"/>
  </r>
  <r>
    <x v="4"/>
    <x v="37"/>
    <x v="2"/>
    <d v="2020-08-10T00:00:00"/>
    <d v="2020-08-11T00:00:00"/>
    <x v="5"/>
    <n v="8"/>
    <x v="17"/>
    <x v="4"/>
  </r>
  <r>
    <x v="4"/>
    <x v="37"/>
    <x v="2"/>
    <d v="2020-08-11T00:00:00"/>
    <d v="2020-08-12T00:00:00"/>
    <x v="5"/>
    <n v="8"/>
    <x v="18"/>
    <x v="4"/>
  </r>
  <r>
    <x v="4"/>
    <x v="37"/>
    <x v="2"/>
    <d v="2020-08-12T00:00:00"/>
    <d v="2020-08-13T00:00:00"/>
    <x v="5"/>
    <n v="8"/>
    <x v="19"/>
    <x v="4"/>
  </r>
  <r>
    <x v="4"/>
    <x v="37"/>
    <x v="2"/>
    <d v="2020-08-13T00:00:00"/>
    <d v="2020-08-14T00:00:00"/>
    <x v="5"/>
    <n v="8"/>
    <x v="20"/>
    <x v="4"/>
  </r>
  <r>
    <x v="4"/>
    <x v="37"/>
    <x v="2"/>
    <d v="2020-08-14T00:00:00"/>
    <d v="2020-08-18T00:00:00"/>
    <x v="5"/>
    <n v="8"/>
    <x v="5"/>
    <x v="4"/>
  </r>
  <r>
    <x v="4"/>
    <x v="37"/>
    <x v="2"/>
    <d v="2020-08-18T00:00:00"/>
    <d v="2020-08-19T00:00:00"/>
    <x v="5"/>
    <n v="8"/>
    <x v="8"/>
    <x v="4"/>
  </r>
  <r>
    <x v="4"/>
    <x v="37"/>
    <x v="2"/>
    <d v="2020-08-19T00:00:00"/>
    <d v="2020-08-20T00:00:00"/>
    <x v="5"/>
    <n v="8"/>
    <x v="7"/>
    <x v="4"/>
  </r>
  <r>
    <x v="4"/>
    <x v="37"/>
    <x v="2"/>
    <d v="2020-08-20T00:00:00"/>
    <d v="2020-08-21T00:00:00"/>
    <x v="5"/>
    <n v="8"/>
    <x v="21"/>
    <x v="4"/>
  </r>
  <r>
    <x v="4"/>
    <x v="37"/>
    <x v="2"/>
    <d v="2020-08-21T00:00:00"/>
    <d v="2020-08-24T00:00:00"/>
    <x v="5"/>
    <n v="8"/>
    <x v="9"/>
    <x v="4"/>
  </r>
  <r>
    <x v="4"/>
    <x v="37"/>
    <x v="2"/>
    <d v="2020-08-24T00:00:00"/>
    <d v="2020-08-25T00:00:00"/>
    <x v="5"/>
    <n v="8"/>
    <x v="23"/>
    <x v="4"/>
  </r>
  <r>
    <x v="4"/>
    <x v="37"/>
    <x v="2"/>
    <d v="2020-08-25T00:00:00"/>
    <d v="2020-08-26T00:00:00"/>
    <x v="5"/>
    <n v="8"/>
    <x v="24"/>
    <x v="4"/>
  </r>
  <r>
    <x v="4"/>
    <x v="37"/>
    <x v="2"/>
    <d v="2020-08-26T00:00:00"/>
    <d v="2020-08-27T00:00:00"/>
    <x v="5"/>
    <n v="8"/>
    <x v="10"/>
    <x v="4"/>
  </r>
  <r>
    <x v="4"/>
    <x v="37"/>
    <x v="2"/>
    <d v="2020-08-27T00:00:00"/>
    <d v="2020-08-28T00:00:00"/>
    <x v="5"/>
    <n v="8"/>
    <x v="11"/>
    <x v="4"/>
  </r>
  <r>
    <x v="4"/>
    <x v="37"/>
    <x v="2"/>
    <d v="2020-08-28T00:00:00"/>
    <d v="2020-08-31T00:00:00"/>
    <x v="5"/>
    <n v="8"/>
    <x v="2"/>
    <x v="4"/>
  </r>
  <r>
    <x v="4"/>
    <x v="37"/>
    <x v="2"/>
    <d v="2020-08-31T00:00:00"/>
    <d v="2020-09-01T00:00:00"/>
    <x v="5"/>
    <n v="9"/>
    <x v="25"/>
    <x v="5"/>
  </r>
  <r>
    <x v="4"/>
    <x v="37"/>
    <x v="2"/>
    <d v="2020-09-01T00:00:00"/>
    <d v="2020-09-02T00:00:00"/>
    <x v="5"/>
    <n v="9"/>
    <x v="26"/>
    <x v="5"/>
  </r>
  <r>
    <x v="4"/>
    <x v="37"/>
    <x v="2"/>
    <d v="2020-09-02T00:00:00"/>
    <d v="2020-09-03T00:00:00"/>
    <x v="5"/>
    <n v="9"/>
    <x v="27"/>
    <x v="5"/>
  </r>
  <r>
    <x v="4"/>
    <x v="37"/>
    <x v="2"/>
    <d v="2020-09-03T00:00:00"/>
    <d v="2020-09-04T00:00:00"/>
    <x v="5"/>
    <n v="9"/>
    <x v="12"/>
    <x v="5"/>
  </r>
  <r>
    <x v="4"/>
    <x v="37"/>
    <x v="2"/>
    <d v="2020-09-04T00:00:00"/>
    <d v="2020-09-07T00:00:00"/>
    <x v="5"/>
    <n v="9"/>
    <x v="15"/>
    <x v="5"/>
  </r>
  <r>
    <x v="4"/>
    <x v="37"/>
    <x v="2"/>
    <d v="2020-09-07T00:00:00"/>
    <d v="2020-09-08T00:00:00"/>
    <x v="5"/>
    <n v="9"/>
    <x v="16"/>
    <x v="5"/>
  </r>
  <r>
    <x v="4"/>
    <x v="37"/>
    <x v="2"/>
    <d v="2020-09-08T00:00:00"/>
    <d v="2020-09-09T00:00:00"/>
    <x v="5"/>
    <n v="9"/>
    <x v="28"/>
    <x v="5"/>
  </r>
  <r>
    <x v="4"/>
    <x v="37"/>
    <x v="2"/>
    <d v="2020-09-09T00:00:00"/>
    <d v="2020-09-10T00:00:00"/>
    <x v="5"/>
    <n v="9"/>
    <x v="29"/>
    <x v="5"/>
  </r>
  <r>
    <x v="4"/>
    <x v="37"/>
    <x v="2"/>
    <d v="2020-09-10T00:00:00"/>
    <d v="2020-09-11T00:00:00"/>
    <x v="5"/>
    <n v="9"/>
    <x v="17"/>
    <x v="5"/>
  </r>
  <r>
    <x v="4"/>
    <x v="37"/>
    <x v="2"/>
    <d v="2020-09-11T00:00:00"/>
    <d v="2020-09-14T00:00:00"/>
    <x v="5"/>
    <n v="9"/>
    <x v="20"/>
    <x v="5"/>
  </r>
  <r>
    <x v="4"/>
    <x v="37"/>
    <x v="2"/>
    <d v="2020-09-14T00:00:00"/>
    <d v="2020-09-15T00:00:00"/>
    <x v="5"/>
    <n v="9"/>
    <x v="3"/>
    <x v="5"/>
  </r>
  <r>
    <x v="4"/>
    <x v="37"/>
    <x v="2"/>
    <d v="2020-09-15T00:00:00"/>
    <d v="2020-09-16T00:00:00"/>
    <x v="5"/>
    <n v="9"/>
    <x v="4"/>
    <x v="5"/>
  </r>
  <r>
    <x v="4"/>
    <x v="37"/>
    <x v="2"/>
    <d v="2020-09-16T00:00:00"/>
    <d v="2020-09-17T00:00:00"/>
    <x v="5"/>
    <n v="9"/>
    <x v="6"/>
    <x v="5"/>
  </r>
  <r>
    <x v="4"/>
    <x v="37"/>
    <x v="2"/>
    <d v="2020-09-17T00:00:00"/>
    <d v="2020-09-18T00:00:00"/>
    <x v="5"/>
    <n v="9"/>
    <x v="5"/>
    <x v="5"/>
  </r>
  <r>
    <x v="4"/>
    <x v="37"/>
    <x v="2"/>
    <d v="2020-09-18T00:00:00"/>
    <d v="2020-09-21T00:00:00"/>
    <x v="5"/>
    <n v="9"/>
    <x v="21"/>
    <x v="5"/>
  </r>
  <r>
    <x v="4"/>
    <x v="37"/>
    <x v="2"/>
    <d v="2020-09-21T00:00:00"/>
    <d v="2020-09-22T00:00:00"/>
    <x v="5"/>
    <n v="9"/>
    <x v="22"/>
    <x v="5"/>
  </r>
  <r>
    <x v="4"/>
    <x v="37"/>
    <x v="2"/>
    <d v="2020-09-22T00:00:00"/>
    <d v="2020-09-23T00:00:00"/>
    <x v="5"/>
    <n v="9"/>
    <x v="30"/>
    <x v="5"/>
  </r>
  <r>
    <x v="4"/>
    <x v="37"/>
    <x v="2"/>
    <d v="2020-09-23T00:00:00"/>
    <d v="2020-09-24T00:00:00"/>
    <x v="5"/>
    <n v="9"/>
    <x v="9"/>
    <x v="5"/>
  </r>
  <r>
    <x v="4"/>
    <x v="37"/>
    <x v="2"/>
    <d v="2020-09-24T00:00:00"/>
    <d v="2020-09-25T00:00:00"/>
    <x v="5"/>
    <n v="9"/>
    <x v="23"/>
    <x v="5"/>
  </r>
  <r>
    <x v="4"/>
    <x v="37"/>
    <x v="2"/>
    <d v="2020-09-25T00:00:00"/>
    <d v="2020-09-28T00:00:00"/>
    <x v="5"/>
    <n v="9"/>
    <x v="11"/>
    <x v="5"/>
  </r>
  <r>
    <x v="4"/>
    <x v="37"/>
    <x v="2"/>
    <d v="2020-09-28T00:00:00"/>
    <d v="2020-09-29T00:00:00"/>
    <x v="5"/>
    <n v="9"/>
    <x v="1"/>
    <x v="5"/>
  </r>
  <r>
    <x v="4"/>
    <x v="37"/>
    <x v="2"/>
    <d v="2020-09-29T00:00:00"/>
    <d v="2020-09-30T00:00:00"/>
    <x v="5"/>
    <n v="9"/>
    <x v="0"/>
    <x v="5"/>
  </r>
  <r>
    <x v="4"/>
    <x v="37"/>
    <x v="2"/>
    <d v="2020-09-30T00:00:00"/>
    <d v="2020-10-01T00:00:00"/>
    <x v="5"/>
    <n v="10"/>
    <x v="25"/>
    <x v="0"/>
  </r>
  <r>
    <x v="4"/>
    <x v="37"/>
    <x v="2"/>
    <d v="2020-10-01T00:00:00"/>
    <d v="2020-10-02T00:00:00"/>
    <x v="5"/>
    <n v="10"/>
    <x v="26"/>
    <x v="0"/>
  </r>
  <r>
    <x v="4"/>
    <x v="37"/>
    <x v="2"/>
    <d v="2020-10-02T00:00:00"/>
    <d v="2020-10-05T00:00:00"/>
    <x v="5"/>
    <n v="10"/>
    <x v="13"/>
    <x v="0"/>
  </r>
  <r>
    <x v="4"/>
    <x v="37"/>
    <x v="2"/>
    <d v="2020-10-05T00:00:00"/>
    <d v="2020-10-06T00:00:00"/>
    <x v="5"/>
    <n v="10"/>
    <x v="14"/>
    <x v="0"/>
  </r>
  <r>
    <x v="4"/>
    <x v="37"/>
    <x v="2"/>
    <d v="2020-10-06T00:00:00"/>
    <d v="2020-10-07T00:00:00"/>
    <x v="5"/>
    <n v="10"/>
    <x v="15"/>
    <x v="0"/>
  </r>
  <r>
    <x v="4"/>
    <x v="37"/>
    <x v="2"/>
    <d v="2020-10-07T00:00:00"/>
    <d v="2020-10-08T00:00:00"/>
    <x v="5"/>
    <n v="10"/>
    <x v="16"/>
    <x v="0"/>
  </r>
  <r>
    <x v="4"/>
    <x v="37"/>
    <x v="2"/>
    <d v="2020-10-08T00:00:00"/>
    <d v="2020-10-09T00:00:00"/>
    <x v="5"/>
    <n v="10"/>
    <x v="28"/>
    <x v="0"/>
  </r>
  <r>
    <x v="4"/>
    <x v="37"/>
    <x v="2"/>
    <d v="2020-10-09T00:00:00"/>
    <d v="2020-10-13T00:00:00"/>
    <x v="5"/>
    <n v="10"/>
    <x v="19"/>
    <x v="0"/>
  </r>
  <r>
    <x v="4"/>
    <x v="37"/>
    <x v="2"/>
    <d v="2020-10-13T00:00:00"/>
    <d v="2020-10-14T00:00:00"/>
    <x v="5"/>
    <n v="10"/>
    <x v="20"/>
    <x v="0"/>
  </r>
  <r>
    <x v="4"/>
    <x v="37"/>
    <x v="2"/>
    <d v="2020-10-14T00:00:00"/>
    <d v="2020-10-15T00:00:00"/>
    <x v="5"/>
    <n v="10"/>
    <x v="3"/>
    <x v="0"/>
  </r>
  <r>
    <x v="4"/>
    <x v="37"/>
    <x v="2"/>
    <d v="2020-10-15T00:00:00"/>
    <d v="2020-10-16T00:00:00"/>
    <x v="5"/>
    <n v="10"/>
    <x v="4"/>
    <x v="0"/>
  </r>
  <r>
    <x v="4"/>
    <x v="37"/>
    <x v="2"/>
    <d v="2020-10-16T00:00:00"/>
    <d v="2020-10-19T00:00:00"/>
    <x v="5"/>
    <n v="10"/>
    <x v="8"/>
    <x v="0"/>
  </r>
  <r>
    <x v="4"/>
    <x v="37"/>
    <x v="2"/>
    <d v="2020-10-19T00:00:00"/>
    <d v="2020-10-20T00:00:00"/>
    <x v="5"/>
    <n v="10"/>
    <x v="7"/>
    <x v="0"/>
  </r>
  <r>
    <x v="4"/>
    <x v="37"/>
    <x v="2"/>
    <d v="2020-10-20T00:00:00"/>
    <d v="2020-10-21T00:00:00"/>
    <x v="5"/>
    <n v="10"/>
    <x v="21"/>
    <x v="0"/>
  </r>
  <r>
    <x v="4"/>
    <x v="37"/>
    <x v="2"/>
    <d v="2020-10-21T00:00:00"/>
    <d v="2020-10-22T00:00:00"/>
    <x v="5"/>
    <n v="10"/>
    <x v="22"/>
    <x v="0"/>
  </r>
  <r>
    <x v="4"/>
    <x v="37"/>
    <x v="2"/>
    <d v="2020-10-22T00:00:00"/>
    <d v="2020-10-23T00:00:00"/>
    <x v="5"/>
    <n v="10"/>
    <x v="30"/>
    <x v="0"/>
  </r>
  <r>
    <x v="4"/>
    <x v="37"/>
    <x v="2"/>
    <d v="2020-10-23T00:00:00"/>
    <d v="2020-10-26T00:00:00"/>
    <x v="5"/>
    <n v="10"/>
    <x v="24"/>
    <x v="0"/>
  </r>
  <r>
    <x v="4"/>
    <x v="37"/>
    <x v="2"/>
    <d v="2020-10-26T00:00:00"/>
    <d v="2020-10-27T00:00:00"/>
    <x v="5"/>
    <n v="10"/>
    <x v="10"/>
    <x v="0"/>
  </r>
  <r>
    <x v="4"/>
    <x v="37"/>
    <x v="2"/>
    <d v="2020-10-27T00:00:00"/>
    <d v="2020-10-28T00:00:00"/>
    <x v="5"/>
    <n v="10"/>
    <x v="11"/>
    <x v="0"/>
  </r>
  <r>
    <x v="4"/>
    <x v="37"/>
    <x v="2"/>
    <d v="2020-10-28T00:00:00"/>
    <d v="2020-10-29T00:00:00"/>
    <x v="5"/>
    <n v="10"/>
    <x v="1"/>
    <x v="0"/>
  </r>
  <r>
    <x v="4"/>
    <x v="37"/>
    <x v="2"/>
    <d v="2020-10-29T00:00:00"/>
    <d v="2020-10-30T00:00:00"/>
    <x v="5"/>
    <n v="10"/>
    <x v="0"/>
    <x v="0"/>
  </r>
  <r>
    <x v="4"/>
    <x v="37"/>
    <x v="2"/>
    <d v="2020-10-30T00:00:00"/>
    <d v="2020-11-03T00:00:00"/>
    <x v="5"/>
    <n v="11"/>
    <x v="27"/>
    <x v="6"/>
  </r>
  <r>
    <x v="4"/>
    <x v="37"/>
    <x v="2"/>
    <d v="2020-11-03T00:00:00"/>
    <d v="2020-11-04T00:00:00"/>
    <x v="5"/>
    <n v="11"/>
    <x v="12"/>
    <x v="6"/>
  </r>
  <r>
    <x v="4"/>
    <x v="37"/>
    <x v="2"/>
    <d v="2020-11-04T00:00:00"/>
    <d v="2020-11-05T00:00:00"/>
    <x v="5"/>
    <n v="11"/>
    <x v="13"/>
    <x v="6"/>
  </r>
  <r>
    <x v="4"/>
    <x v="37"/>
    <x v="2"/>
    <d v="2020-11-05T00:00:00"/>
    <d v="2020-11-06T00:00:00"/>
    <x v="5"/>
    <n v="11"/>
    <x v="14"/>
    <x v="6"/>
  </r>
  <r>
    <x v="4"/>
    <x v="37"/>
    <x v="2"/>
    <d v="2020-11-06T00:00:00"/>
    <d v="2020-11-09T00:00:00"/>
    <x v="5"/>
    <n v="11"/>
    <x v="28"/>
    <x v="6"/>
  </r>
  <r>
    <x v="4"/>
    <x v="37"/>
    <x v="2"/>
    <d v="2020-11-09T00:00:00"/>
    <d v="2020-11-10T00:00:00"/>
    <x v="5"/>
    <n v="11"/>
    <x v="29"/>
    <x v="6"/>
  </r>
  <r>
    <x v="4"/>
    <x v="37"/>
    <x v="2"/>
    <d v="2020-11-10T00:00:00"/>
    <d v="2020-11-11T00:00:00"/>
    <x v="5"/>
    <n v="11"/>
    <x v="17"/>
    <x v="6"/>
  </r>
  <r>
    <x v="4"/>
    <x v="37"/>
    <x v="2"/>
    <d v="2020-11-11T00:00:00"/>
    <d v="2020-11-12T00:00:00"/>
    <x v="5"/>
    <n v="11"/>
    <x v="18"/>
    <x v="6"/>
  </r>
  <r>
    <x v="4"/>
    <x v="37"/>
    <x v="2"/>
    <d v="2020-11-12T00:00:00"/>
    <d v="2020-11-13T00:00:00"/>
    <x v="5"/>
    <n v="11"/>
    <x v="19"/>
    <x v="6"/>
  </r>
  <r>
    <x v="4"/>
    <x v="37"/>
    <x v="2"/>
    <d v="2020-11-13T00:00:00"/>
    <d v="2020-11-17T00:00:00"/>
    <x v="5"/>
    <n v="11"/>
    <x v="6"/>
    <x v="6"/>
  </r>
  <r>
    <x v="4"/>
    <x v="37"/>
    <x v="2"/>
    <d v="2020-11-17T00:00:00"/>
    <d v="2020-11-18T00:00:00"/>
    <x v="5"/>
    <n v="11"/>
    <x v="5"/>
    <x v="6"/>
  </r>
  <r>
    <x v="4"/>
    <x v="37"/>
    <x v="2"/>
    <d v="2020-11-18T00:00:00"/>
    <d v="2020-11-19T00:00:00"/>
    <x v="5"/>
    <n v="11"/>
    <x v="8"/>
    <x v="6"/>
  </r>
  <r>
    <x v="4"/>
    <x v="37"/>
    <x v="2"/>
    <d v="2020-11-19T00:00:00"/>
    <d v="2020-11-20T00:00:00"/>
    <x v="5"/>
    <n v="11"/>
    <x v="7"/>
    <x v="6"/>
  </r>
  <r>
    <x v="4"/>
    <x v="37"/>
    <x v="2"/>
    <d v="2020-11-20T00:00:00"/>
    <d v="2020-11-23T00:00:00"/>
    <x v="5"/>
    <n v="11"/>
    <x v="30"/>
    <x v="6"/>
  </r>
  <r>
    <x v="4"/>
    <x v="37"/>
    <x v="2"/>
    <d v="2020-11-23T00:00:00"/>
    <d v="2020-11-24T00:00:00"/>
    <x v="5"/>
    <n v="11"/>
    <x v="9"/>
    <x v="6"/>
  </r>
  <r>
    <x v="4"/>
    <x v="37"/>
    <x v="2"/>
    <d v="2020-11-24T00:00:00"/>
    <d v="2020-11-25T00:00:00"/>
    <x v="5"/>
    <n v="11"/>
    <x v="23"/>
    <x v="6"/>
  </r>
  <r>
    <x v="4"/>
    <x v="37"/>
    <x v="2"/>
    <d v="2020-11-25T00:00:00"/>
    <d v="2020-11-26T00:00:00"/>
    <x v="5"/>
    <n v="11"/>
    <x v="24"/>
    <x v="6"/>
  </r>
  <r>
    <x v="4"/>
    <x v="37"/>
    <x v="2"/>
    <d v="2020-11-26T00:00:00"/>
    <d v="2020-11-27T00:00:00"/>
    <x v="5"/>
    <n v="11"/>
    <x v="10"/>
    <x v="6"/>
  </r>
  <r>
    <x v="4"/>
    <x v="37"/>
    <x v="2"/>
    <d v="2020-11-27T00:00:00"/>
    <d v="2020-11-30T00:00:00"/>
    <x v="5"/>
    <n v="11"/>
    <x v="0"/>
    <x v="6"/>
  </r>
  <r>
    <x v="4"/>
    <x v="37"/>
    <x v="2"/>
    <d v="2020-11-30T00:00:00"/>
    <d v="2020-12-01T00:00:00"/>
    <x v="5"/>
    <n v="12"/>
    <x v="25"/>
    <x v="7"/>
  </r>
  <r>
    <x v="4"/>
    <x v="37"/>
    <x v="2"/>
    <d v="2020-12-01T00:00:00"/>
    <d v="2020-12-02T00:00:00"/>
    <x v="5"/>
    <n v="12"/>
    <x v="26"/>
    <x v="7"/>
  </r>
  <r>
    <x v="4"/>
    <x v="37"/>
    <x v="2"/>
    <d v="2020-12-02T00:00:00"/>
    <d v="2020-12-03T00:00:00"/>
    <x v="5"/>
    <n v="12"/>
    <x v="27"/>
    <x v="7"/>
  </r>
  <r>
    <x v="4"/>
    <x v="37"/>
    <x v="2"/>
    <d v="2020-12-03T00:00:00"/>
    <d v="2020-12-04T00:00:00"/>
    <x v="5"/>
    <n v="12"/>
    <x v="12"/>
    <x v="7"/>
  </r>
  <r>
    <x v="4"/>
    <x v="37"/>
    <x v="2"/>
    <d v="2020-12-04T00:00:00"/>
    <d v="2020-12-07T00:00:00"/>
    <x v="5"/>
    <n v="12"/>
    <x v="15"/>
    <x v="7"/>
  </r>
  <r>
    <x v="4"/>
    <x v="37"/>
    <x v="2"/>
    <d v="2020-12-07T00:00:00"/>
    <d v="2020-12-09T00:00:00"/>
    <x v="5"/>
    <n v="12"/>
    <x v="28"/>
    <x v="7"/>
  </r>
  <r>
    <x v="4"/>
    <x v="37"/>
    <x v="2"/>
    <d v="2020-12-09T00:00:00"/>
    <d v="2020-12-10T00:00:00"/>
    <x v="5"/>
    <n v="12"/>
    <x v="29"/>
    <x v="7"/>
  </r>
  <r>
    <x v="4"/>
    <x v="37"/>
    <x v="2"/>
    <d v="2020-12-10T00:00:00"/>
    <d v="2020-12-11T00:00:00"/>
    <x v="5"/>
    <n v="12"/>
    <x v="17"/>
    <x v="7"/>
  </r>
  <r>
    <x v="4"/>
    <x v="37"/>
    <x v="2"/>
    <d v="2020-12-11T00:00:00"/>
    <d v="2020-12-14T00:00:00"/>
    <x v="5"/>
    <n v="12"/>
    <x v="20"/>
    <x v="7"/>
  </r>
  <r>
    <x v="4"/>
    <x v="37"/>
    <x v="2"/>
    <d v="2020-12-14T00:00:00"/>
    <d v="2020-12-15T00:00:00"/>
    <x v="5"/>
    <n v="12"/>
    <x v="3"/>
    <x v="7"/>
  </r>
  <r>
    <x v="4"/>
    <x v="37"/>
    <x v="2"/>
    <d v="2020-12-15T00:00:00"/>
    <d v="2020-12-16T00:00:00"/>
    <x v="5"/>
    <n v="12"/>
    <x v="4"/>
    <x v="7"/>
  </r>
  <r>
    <x v="4"/>
    <x v="37"/>
    <x v="2"/>
    <d v="2020-12-16T00:00:00"/>
    <d v="2020-12-17T00:00:00"/>
    <x v="5"/>
    <n v="12"/>
    <x v="6"/>
    <x v="7"/>
  </r>
  <r>
    <x v="4"/>
    <x v="37"/>
    <x v="2"/>
    <d v="2020-12-17T00:00:00"/>
    <d v="2020-12-18T00:00:00"/>
    <x v="5"/>
    <n v="12"/>
    <x v="5"/>
    <x v="7"/>
  </r>
  <r>
    <x v="4"/>
    <x v="37"/>
    <x v="2"/>
    <d v="2020-12-18T00:00:00"/>
    <d v="2020-12-21T00:00:00"/>
    <x v="5"/>
    <n v="12"/>
    <x v="21"/>
    <x v="7"/>
  </r>
  <r>
    <x v="4"/>
    <x v="37"/>
    <x v="2"/>
    <d v="2020-12-21T00:00:00"/>
    <d v="2020-12-22T00:00:00"/>
    <x v="5"/>
    <n v="12"/>
    <x v="22"/>
    <x v="7"/>
  </r>
  <r>
    <x v="4"/>
    <x v="37"/>
    <x v="2"/>
    <d v="2020-12-22T00:00:00"/>
    <d v="2020-12-23T00:00:00"/>
    <x v="5"/>
    <n v="12"/>
    <x v="30"/>
    <x v="7"/>
  </r>
  <r>
    <x v="4"/>
    <x v="37"/>
    <x v="2"/>
    <d v="2020-12-23T00:00:00"/>
    <d v="2020-12-24T00:00:00"/>
    <x v="5"/>
    <n v="12"/>
    <x v="9"/>
    <x v="7"/>
  </r>
  <r>
    <x v="4"/>
    <x v="37"/>
    <x v="2"/>
    <d v="2020-12-24T00:00:00"/>
    <d v="2020-12-28T00:00:00"/>
    <x v="5"/>
    <n v="12"/>
    <x v="11"/>
    <x v="7"/>
  </r>
  <r>
    <x v="4"/>
    <x v="37"/>
    <x v="2"/>
    <d v="2020-12-28T00:00:00"/>
    <d v="2020-12-29T00:00:00"/>
    <x v="5"/>
    <n v="12"/>
    <x v="1"/>
    <x v="7"/>
  </r>
  <r>
    <x v="4"/>
    <x v="37"/>
    <x v="2"/>
    <d v="2020-12-29T00:00:00"/>
    <d v="2020-12-30T00:00:00"/>
    <x v="5"/>
    <n v="12"/>
    <x v="0"/>
    <x v="7"/>
  </r>
  <r>
    <x v="4"/>
    <x v="37"/>
    <x v="2"/>
    <d v="2020-12-30T00:00:00"/>
    <d v="2020-12-31T00:00:00"/>
    <x v="5"/>
    <n v="12"/>
    <x v="2"/>
    <x v="7"/>
  </r>
  <r>
    <x v="4"/>
    <x v="37"/>
    <x v="2"/>
    <d v="2020-12-31T00:00:00"/>
    <d v="2021-01-04T00:00:00"/>
    <x v="6"/>
    <n v="1"/>
    <x v="12"/>
    <x v="8"/>
  </r>
  <r>
    <x v="4"/>
    <x v="37"/>
    <x v="2"/>
    <d v="2021-01-04T00:00:00"/>
    <d v="2021-01-05T00:00:00"/>
    <x v="6"/>
    <n v="1"/>
    <x v="13"/>
    <x v="8"/>
  </r>
  <r>
    <x v="4"/>
    <x v="37"/>
    <x v="2"/>
    <d v="2021-01-05T00:00:00"/>
    <d v="2021-01-06T00:00:00"/>
    <x v="6"/>
    <n v="1"/>
    <x v="14"/>
    <x v="8"/>
  </r>
  <r>
    <x v="4"/>
    <x v="37"/>
    <x v="2"/>
    <d v="2021-01-06T00:00:00"/>
    <d v="2021-01-07T00:00:00"/>
    <x v="6"/>
    <n v="1"/>
    <x v="15"/>
    <x v="8"/>
  </r>
  <r>
    <x v="4"/>
    <x v="37"/>
    <x v="2"/>
    <d v="2021-01-07T00:00:00"/>
    <d v="2021-01-08T00:00:00"/>
    <x v="6"/>
    <n v="1"/>
    <x v="16"/>
    <x v="8"/>
  </r>
  <r>
    <x v="4"/>
    <x v="37"/>
    <x v="2"/>
    <d v="2021-01-08T00:00:00"/>
    <d v="2021-01-12T00:00:00"/>
    <x v="6"/>
    <n v="1"/>
    <x v="18"/>
    <x v="8"/>
  </r>
  <r>
    <x v="4"/>
    <x v="37"/>
    <x v="2"/>
    <d v="2021-01-12T00:00:00"/>
    <d v="2021-01-13T00:00:00"/>
    <x v="6"/>
    <n v="1"/>
    <x v="19"/>
    <x v="8"/>
  </r>
  <r>
    <x v="4"/>
    <x v="37"/>
    <x v="2"/>
    <d v="2021-01-13T00:00:00"/>
    <d v="2021-01-14T00:00:00"/>
    <x v="6"/>
    <n v="1"/>
    <x v="20"/>
    <x v="8"/>
  </r>
  <r>
    <x v="4"/>
    <x v="37"/>
    <x v="2"/>
    <d v="2021-01-14T00:00:00"/>
    <d v="2021-01-15T00:00:00"/>
    <x v="6"/>
    <n v="1"/>
    <x v="3"/>
    <x v="8"/>
  </r>
  <r>
    <x v="4"/>
    <x v="37"/>
    <x v="2"/>
    <d v="2021-01-15T00:00:00"/>
    <d v="2021-01-18T00:00:00"/>
    <x v="6"/>
    <n v="1"/>
    <x v="5"/>
    <x v="8"/>
  </r>
  <r>
    <x v="4"/>
    <x v="37"/>
    <x v="2"/>
    <d v="2021-01-18T00:00:00"/>
    <d v="2021-01-19T00:00:00"/>
    <x v="6"/>
    <n v="1"/>
    <x v="8"/>
    <x v="8"/>
  </r>
  <r>
    <x v="4"/>
    <x v="37"/>
    <x v="2"/>
    <d v="2021-01-19T00:00:00"/>
    <d v="2021-01-20T00:00:00"/>
    <x v="6"/>
    <n v="1"/>
    <x v="7"/>
    <x v="8"/>
  </r>
  <r>
    <x v="4"/>
    <x v="37"/>
    <x v="2"/>
    <d v="2021-01-20T00:00:00"/>
    <d v="2021-01-21T00:00:00"/>
    <x v="6"/>
    <n v="1"/>
    <x v="21"/>
    <x v="8"/>
  </r>
  <r>
    <x v="4"/>
    <x v="37"/>
    <x v="2"/>
    <d v="2021-01-21T00:00:00"/>
    <d v="2021-01-22T00:00:00"/>
    <x v="6"/>
    <n v="1"/>
    <x v="22"/>
    <x v="8"/>
  </r>
  <r>
    <x v="4"/>
    <x v="37"/>
    <x v="2"/>
    <d v="2021-01-22T00:00:00"/>
    <d v="2021-01-25T00:00:00"/>
    <x v="6"/>
    <n v="1"/>
    <x v="23"/>
    <x v="8"/>
  </r>
  <r>
    <x v="4"/>
    <x v="37"/>
    <x v="2"/>
    <d v="2021-01-25T00:00:00"/>
    <d v="2021-01-26T00:00:00"/>
    <x v="6"/>
    <n v="1"/>
    <x v="24"/>
    <x v="8"/>
  </r>
  <r>
    <x v="4"/>
    <x v="37"/>
    <x v="2"/>
    <d v="2021-01-26T00:00:00"/>
    <d v="2021-01-27T00:00:00"/>
    <x v="6"/>
    <n v="1"/>
    <x v="10"/>
    <x v="8"/>
  </r>
  <r>
    <x v="4"/>
    <x v="37"/>
    <x v="2"/>
    <d v="2021-01-27T00:00:00"/>
    <d v="2021-01-28T00:00:00"/>
    <x v="6"/>
    <n v="1"/>
    <x v="11"/>
    <x v="8"/>
  </r>
  <r>
    <x v="4"/>
    <x v="37"/>
    <x v="2"/>
    <d v="2021-01-28T00:00:00"/>
    <d v="2021-01-29T00:00:00"/>
    <x v="6"/>
    <n v="1"/>
    <x v="1"/>
    <x v="8"/>
  </r>
  <r>
    <x v="4"/>
    <x v="37"/>
    <x v="2"/>
    <d v="2021-01-29T00:00:00"/>
    <d v="2021-02-01T00:00:00"/>
    <x v="6"/>
    <n v="2"/>
    <x v="25"/>
    <x v="9"/>
  </r>
  <r>
    <x v="4"/>
    <x v="37"/>
    <x v="2"/>
    <d v="2021-02-01T00:00:00"/>
    <d v="2021-02-02T00:00:00"/>
    <x v="6"/>
    <n v="2"/>
    <x v="26"/>
    <x v="9"/>
  </r>
  <r>
    <x v="4"/>
    <x v="37"/>
    <x v="2"/>
    <d v="2021-02-02T00:00:00"/>
    <d v="2021-02-03T00:00:00"/>
    <x v="6"/>
    <n v="2"/>
    <x v="27"/>
    <x v="9"/>
  </r>
  <r>
    <x v="4"/>
    <x v="37"/>
    <x v="2"/>
    <d v="2021-02-03T00:00:00"/>
    <d v="2021-02-04T00:00:00"/>
    <x v="6"/>
    <n v="2"/>
    <x v="12"/>
    <x v="9"/>
  </r>
  <r>
    <x v="4"/>
    <x v="37"/>
    <x v="2"/>
    <d v="2021-02-04T00:00:00"/>
    <d v="2021-02-05T00:00:00"/>
    <x v="6"/>
    <n v="2"/>
    <x v="13"/>
    <x v="9"/>
  </r>
  <r>
    <x v="4"/>
    <x v="37"/>
    <x v="2"/>
    <d v="2021-02-05T00:00:00"/>
    <d v="2021-02-08T00:00:00"/>
    <x v="6"/>
    <n v="2"/>
    <x v="16"/>
    <x v="9"/>
  </r>
  <r>
    <x v="4"/>
    <x v="37"/>
    <x v="2"/>
    <d v="2021-02-08T00:00:00"/>
    <d v="2021-02-09T00:00:00"/>
    <x v="6"/>
    <n v="2"/>
    <x v="28"/>
    <x v="9"/>
  </r>
  <r>
    <x v="4"/>
    <x v="37"/>
    <x v="2"/>
    <d v="2021-02-09T00:00:00"/>
    <d v="2021-02-10T00:00:00"/>
    <x v="6"/>
    <n v="2"/>
    <x v="29"/>
    <x v="9"/>
  </r>
  <r>
    <x v="4"/>
    <x v="37"/>
    <x v="2"/>
    <d v="2021-02-10T00:00:00"/>
    <d v="2021-02-11T00:00:00"/>
    <x v="6"/>
    <n v="2"/>
    <x v="17"/>
    <x v="9"/>
  </r>
  <r>
    <x v="4"/>
    <x v="37"/>
    <x v="2"/>
    <d v="2021-02-11T00:00:00"/>
    <d v="2021-02-12T00:00:00"/>
    <x v="6"/>
    <n v="2"/>
    <x v="18"/>
    <x v="9"/>
  </r>
  <r>
    <x v="4"/>
    <x v="37"/>
    <x v="2"/>
    <d v="2021-02-12T00:00:00"/>
    <d v="2021-02-15T00:00:00"/>
    <x v="6"/>
    <n v="2"/>
    <x v="3"/>
    <x v="9"/>
  </r>
  <r>
    <x v="4"/>
    <x v="37"/>
    <x v="2"/>
    <d v="2021-02-15T00:00:00"/>
    <d v="2021-02-16T00:00:00"/>
    <x v="6"/>
    <n v="2"/>
    <x v="4"/>
    <x v="9"/>
  </r>
  <r>
    <x v="4"/>
    <x v="37"/>
    <x v="2"/>
    <d v="2021-02-16T00:00:00"/>
    <d v="2021-02-17T00:00:00"/>
    <x v="6"/>
    <n v="2"/>
    <x v="6"/>
    <x v="9"/>
  </r>
  <r>
    <x v="4"/>
    <x v="37"/>
    <x v="2"/>
    <d v="2021-02-17T00:00:00"/>
    <d v="2021-02-18T00:00:00"/>
    <x v="6"/>
    <n v="2"/>
    <x v="5"/>
    <x v="9"/>
  </r>
  <r>
    <x v="4"/>
    <x v="37"/>
    <x v="2"/>
    <d v="2021-02-18T00:00:00"/>
    <d v="2021-02-19T00:00:00"/>
    <x v="6"/>
    <n v="2"/>
    <x v="8"/>
    <x v="9"/>
  </r>
  <r>
    <x v="4"/>
    <x v="37"/>
    <x v="2"/>
    <d v="2021-02-19T00:00:00"/>
    <d v="2021-02-22T00:00:00"/>
    <x v="6"/>
    <n v="2"/>
    <x v="22"/>
    <x v="9"/>
  </r>
  <r>
    <x v="4"/>
    <x v="37"/>
    <x v="2"/>
    <d v="2021-02-22T00:00:00"/>
    <d v="2021-02-23T00:00:00"/>
    <x v="6"/>
    <n v="2"/>
    <x v="30"/>
    <x v="9"/>
  </r>
  <r>
    <x v="4"/>
    <x v="37"/>
    <x v="2"/>
    <d v="2021-02-23T00:00:00"/>
    <d v="2021-02-24T00:00:00"/>
    <x v="6"/>
    <n v="2"/>
    <x v="9"/>
    <x v="9"/>
  </r>
  <r>
    <x v="4"/>
    <x v="37"/>
    <x v="2"/>
    <d v="2021-02-24T00:00:00"/>
    <d v="2021-02-25T00:00:00"/>
    <x v="6"/>
    <n v="2"/>
    <x v="23"/>
    <x v="9"/>
  </r>
  <r>
    <x v="4"/>
    <x v="37"/>
    <x v="2"/>
    <d v="2021-02-25T00:00:00"/>
    <d v="2021-02-26T00:00:00"/>
    <x v="6"/>
    <n v="2"/>
    <x v="24"/>
    <x v="9"/>
  </r>
  <r>
    <x v="4"/>
    <x v="37"/>
    <x v="2"/>
    <d v="2021-02-26T00:00:00"/>
    <d v="2021-03-01T00:00:00"/>
    <x v="6"/>
    <n v="3"/>
    <x v="25"/>
    <x v="10"/>
  </r>
  <r>
    <x v="4"/>
    <x v="37"/>
    <x v="2"/>
    <d v="2021-03-01T00:00:00"/>
    <d v="2021-03-02T00:00:00"/>
    <x v="6"/>
    <n v="3"/>
    <x v="26"/>
    <x v="10"/>
  </r>
  <r>
    <x v="4"/>
    <x v="37"/>
    <x v="2"/>
    <d v="2021-03-02T00:00:00"/>
    <d v="2021-03-03T00:00:00"/>
    <x v="6"/>
    <n v="3"/>
    <x v="27"/>
    <x v="10"/>
  </r>
  <r>
    <x v="4"/>
    <x v="37"/>
    <x v="2"/>
    <d v="2021-03-03T00:00:00"/>
    <d v="2021-03-04T00:00:00"/>
    <x v="6"/>
    <n v="3"/>
    <x v="12"/>
    <x v="10"/>
  </r>
  <r>
    <x v="4"/>
    <x v="37"/>
    <x v="2"/>
    <d v="2021-03-04T00:00:00"/>
    <d v="2021-03-05T00:00:00"/>
    <x v="6"/>
    <n v="3"/>
    <x v="13"/>
    <x v="10"/>
  </r>
  <r>
    <x v="4"/>
    <x v="37"/>
    <x v="2"/>
    <d v="2021-03-05T00:00:00"/>
    <d v="2021-03-08T00:00:00"/>
    <x v="6"/>
    <n v="3"/>
    <x v="16"/>
    <x v="10"/>
  </r>
  <r>
    <x v="4"/>
    <x v="37"/>
    <x v="2"/>
    <d v="2021-03-08T00:00:00"/>
    <d v="2021-03-09T00:00:00"/>
    <x v="6"/>
    <n v="3"/>
    <x v="28"/>
    <x v="10"/>
  </r>
  <r>
    <x v="4"/>
    <x v="37"/>
    <x v="2"/>
    <d v="2021-03-09T00:00:00"/>
    <d v="2021-03-10T00:00:00"/>
    <x v="6"/>
    <n v="3"/>
    <x v="29"/>
    <x v="10"/>
  </r>
  <r>
    <x v="4"/>
    <x v="37"/>
    <x v="2"/>
    <d v="2021-03-10T00:00:00"/>
    <d v="2021-03-11T00:00:00"/>
    <x v="6"/>
    <n v="3"/>
    <x v="17"/>
    <x v="10"/>
  </r>
  <r>
    <x v="4"/>
    <x v="37"/>
    <x v="2"/>
    <d v="2021-03-11T00:00:00"/>
    <d v="2021-03-12T00:00:00"/>
    <x v="6"/>
    <n v="3"/>
    <x v="18"/>
    <x v="10"/>
  </r>
  <r>
    <x v="4"/>
    <x v="37"/>
    <x v="2"/>
    <d v="2021-03-12T00:00:00"/>
    <d v="2021-03-15T00:00:00"/>
    <x v="6"/>
    <n v="3"/>
    <x v="3"/>
    <x v="10"/>
  </r>
  <r>
    <x v="4"/>
    <x v="37"/>
    <x v="2"/>
    <d v="2021-03-15T00:00:00"/>
    <d v="2021-03-16T00:00:00"/>
    <x v="6"/>
    <n v="3"/>
    <x v="4"/>
    <x v="10"/>
  </r>
  <r>
    <x v="4"/>
    <x v="37"/>
    <x v="2"/>
    <d v="2021-03-16T00:00:00"/>
    <d v="2021-03-17T00:00:00"/>
    <x v="6"/>
    <n v="3"/>
    <x v="6"/>
    <x v="10"/>
  </r>
  <r>
    <x v="4"/>
    <x v="37"/>
    <x v="2"/>
    <d v="2021-03-17T00:00:00"/>
    <d v="2021-03-18T00:00:00"/>
    <x v="6"/>
    <n v="3"/>
    <x v="5"/>
    <x v="10"/>
  </r>
  <r>
    <x v="4"/>
    <x v="37"/>
    <x v="2"/>
    <d v="2021-03-18T00:00:00"/>
    <d v="2021-03-19T00:00:00"/>
    <x v="6"/>
    <n v="3"/>
    <x v="8"/>
    <x v="10"/>
  </r>
  <r>
    <x v="4"/>
    <x v="37"/>
    <x v="2"/>
    <d v="2021-03-19T00:00:00"/>
    <d v="2021-03-23T00:00:00"/>
    <x v="6"/>
    <n v="3"/>
    <x v="30"/>
    <x v="10"/>
  </r>
  <r>
    <x v="4"/>
    <x v="37"/>
    <x v="2"/>
    <d v="2021-03-23T00:00:00"/>
    <d v="2021-03-24T00:00:00"/>
    <x v="6"/>
    <n v="3"/>
    <x v="9"/>
    <x v="10"/>
  </r>
  <r>
    <x v="4"/>
    <x v="37"/>
    <x v="2"/>
    <d v="2021-03-24T00:00:00"/>
    <d v="2021-03-25T00:00:00"/>
    <x v="6"/>
    <n v="3"/>
    <x v="23"/>
    <x v="10"/>
  </r>
  <r>
    <x v="4"/>
    <x v="37"/>
    <x v="2"/>
    <d v="2021-03-25T00:00:00"/>
    <d v="2021-03-26T00:00:00"/>
    <x v="6"/>
    <n v="3"/>
    <x v="24"/>
    <x v="10"/>
  </r>
  <r>
    <x v="4"/>
    <x v="37"/>
    <x v="2"/>
    <d v="2021-03-26T00:00:00"/>
    <d v="2021-03-29T00:00:00"/>
    <x v="6"/>
    <n v="3"/>
    <x v="1"/>
    <x v="10"/>
  </r>
  <r>
    <x v="4"/>
    <x v="37"/>
    <x v="2"/>
    <d v="2021-03-29T00:00:00"/>
    <d v="2021-03-30T00:00:00"/>
    <x v="6"/>
    <n v="3"/>
    <x v="0"/>
    <x v="10"/>
  </r>
  <r>
    <x v="4"/>
    <x v="37"/>
    <x v="2"/>
    <d v="2021-03-30T00:00:00"/>
    <d v="2021-03-31T00:00:00"/>
    <x v="6"/>
    <n v="3"/>
    <x v="2"/>
    <x v="10"/>
  </r>
  <r>
    <x v="4"/>
    <x v="37"/>
    <x v="2"/>
    <d v="2021-03-31T00:00:00"/>
    <d v="2021-04-05T00:00:00"/>
    <x v="6"/>
    <n v="4"/>
    <x v="13"/>
    <x v="11"/>
  </r>
  <r>
    <x v="4"/>
    <x v="37"/>
    <x v="2"/>
    <d v="2021-04-05T00:00:00"/>
    <d v="2021-04-06T00:00:00"/>
    <x v="6"/>
    <n v="4"/>
    <x v="14"/>
    <x v="11"/>
  </r>
  <r>
    <x v="4"/>
    <x v="37"/>
    <x v="2"/>
    <d v="2021-04-06T00:00:00"/>
    <d v="2021-04-07T00:00:00"/>
    <x v="6"/>
    <n v="4"/>
    <x v="15"/>
    <x v="11"/>
  </r>
  <r>
    <x v="4"/>
    <x v="37"/>
    <x v="2"/>
    <d v="2021-04-07T00:00:00"/>
    <d v="2021-04-08T00:00:00"/>
    <x v="6"/>
    <n v="4"/>
    <x v="16"/>
    <x v="11"/>
  </r>
  <r>
    <x v="4"/>
    <x v="37"/>
    <x v="2"/>
    <d v="2021-04-08T00:00:00"/>
    <d v="2021-04-09T00:00:00"/>
    <x v="6"/>
    <n v="4"/>
    <x v="28"/>
    <x v="11"/>
  </r>
  <r>
    <x v="4"/>
    <x v="37"/>
    <x v="2"/>
    <d v="2021-04-09T00:00:00"/>
    <d v="2021-04-12T00:00:00"/>
    <x v="6"/>
    <n v="4"/>
    <x v="18"/>
    <x v="11"/>
  </r>
  <r>
    <x v="4"/>
    <x v="37"/>
    <x v="2"/>
    <d v="2021-04-12T00:00:00"/>
    <d v="2021-04-13T00:00:00"/>
    <x v="6"/>
    <n v="4"/>
    <x v="19"/>
    <x v="11"/>
  </r>
  <r>
    <x v="4"/>
    <x v="37"/>
    <x v="2"/>
    <d v="2021-04-13T00:00:00"/>
    <d v="2021-04-14T00:00:00"/>
    <x v="6"/>
    <n v="4"/>
    <x v="20"/>
    <x v="11"/>
  </r>
  <r>
    <x v="4"/>
    <x v="37"/>
    <x v="2"/>
    <d v="2021-04-14T00:00:00"/>
    <d v="2021-04-15T00:00:00"/>
    <x v="6"/>
    <n v="4"/>
    <x v="3"/>
    <x v="11"/>
  </r>
  <r>
    <x v="4"/>
    <x v="37"/>
    <x v="2"/>
    <d v="2021-04-15T00:00:00"/>
    <d v="2021-04-16T00:00:00"/>
    <x v="6"/>
    <n v="4"/>
    <x v="4"/>
    <x v="11"/>
  </r>
  <r>
    <x v="4"/>
    <x v="37"/>
    <x v="2"/>
    <d v="2021-04-16T00:00:00"/>
    <d v="2021-04-19T00:00:00"/>
    <x v="6"/>
    <n v="4"/>
    <x v="8"/>
    <x v="11"/>
  </r>
  <r>
    <x v="4"/>
    <x v="37"/>
    <x v="2"/>
    <d v="2021-04-19T00:00:00"/>
    <d v="2021-04-20T00:00:00"/>
    <x v="6"/>
    <n v="4"/>
    <x v="7"/>
    <x v="11"/>
  </r>
  <r>
    <x v="4"/>
    <x v="37"/>
    <x v="2"/>
    <d v="2021-04-20T00:00:00"/>
    <d v="2021-04-21T00:00:00"/>
    <x v="6"/>
    <n v="4"/>
    <x v="21"/>
    <x v="11"/>
  </r>
  <r>
    <x v="4"/>
    <x v="37"/>
    <x v="2"/>
    <d v="2021-04-21T00:00:00"/>
    <d v="2021-04-22T00:00:00"/>
    <x v="6"/>
    <n v="4"/>
    <x v="22"/>
    <x v="11"/>
  </r>
  <r>
    <x v="4"/>
    <x v="37"/>
    <x v="2"/>
    <d v="2021-04-22T00:00:00"/>
    <d v="2021-04-23T00:00:00"/>
    <x v="6"/>
    <n v="4"/>
    <x v="30"/>
    <x v="11"/>
  </r>
  <r>
    <x v="4"/>
    <x v="37"/>
    <x v="2"/>
    <d v="2021-04-23T00:00:00"/>
    <d v="2021-04-26T00:00:00"/>
    <x v="6"/>
    <n v="4"/>
    <x v="24"/>
    <x v="11"/>
  </r>
  <r>
    <x v="4"/>
    <x v="37"/>
    <x v="2"/>
    <d v="2021-04-26T00:00:00"/>
    <d v="2021-04-27T00:00:00"/>
    <x v="6"/>
    <n v="4"/>
    <x v="10"/>
    <x v="11"/>
  </r>
  <r>
    <x v="4"/>
    <x v="37"/>
    <x v="2"/>
    <d v="2021-04-27T00:00:00"/>
    <d v="2021-04-28T00:00:00"/>
    <x v="6"/>
    <n v="4"/>
    <x v="11"/>
    <x v="11"/>
  </r>
  <r>
    <x v="4"/>
    <x v="37"/>
    <x v="2"/>
    <d v="2021-04-28T00:00:00"/>
    <d v="2021-04-29T00:00:00"/>
    <x v="6"/>
    <n v="4"/>
    <x v="1"/>
    <x v="11"/>
  </r>
  <r>
    <x v="4"/>
    <x v="37"/>
    <x v="2"/>
    <d v="2021-04-29T00:00:00"/>
    <d v="2021-04-30T00:00:00"/>
    <x v="6"/>
    <n v="4"/>
    <x v="0"/>
    <x v="11"/>
  </r>
  <r>
    <x v="4"/>
    <x v="37"/>
    <x v="2"/>
    <d v="2021-04-30T00:00:00"/>
    <d v="2021-05-03T00:00:00"/>
    <x v="6"/>
    <n v="5"/>
    <x v="27"/>
    <x v="1"/>
  </r>
  <r>
    <x v="4"/>
    <x v="37"/>
    <x v="2"/>
    <d v="2021-05-03T00:00:00"/>
    <d v="2021-05-04T00:00:00"/>
    <x v="6"/>
    <n v="5"/>
    <x v="12"/>
    <x v="1"/>
  </r>
  <r>
    <x v="4"/>
    <x v="37"/>
    <x v="2"/>
    <d v="2021-05-04T00:00:00"/>
    <d v="2021-05-05T00:00:00"/>
    <x v="6"/>
    <n v="5"/>
    <x v="13"/>
    <x v="1"/>
  </r>
  <r>
    <x v="4"/>
    <x v="37"/>
    <x v="2"/>
    <d v="2021-05-05T00:00:00"/>
    <d v="2021-05-06T00:00:00"/>
    <x v="6"/>
    <n v="5"/>
    <x v="14"/>
    <x v="1"/>
  </r>
  <r>
    <x v="4"/>
    <x v="37"/>
    <x v="2"/>
    <d v="2021-05-06T00:00:00"/>
    <d v="2021-05-07T00:00:00"/>
    <x v="6"/>
    <n v="5"/>
    <x v="15"/>
    <x v="1"/>
  </r>
  <r>
    <x v="4"/>
    <x v="37"/>
    <x v="2"/>
    <d v="2021-05-07T00:00:00"/>
    <d v="2021-05-10T00:00:00"/>
    <x v="6"/>
    <n v="5"/>
    <x v="29"/>
    <x v="1"/>
  </r>
  <r>
    <x v="4"/>
    <x v="37"/>
    <x v="2"/>
    <d v="2021-05-10T00:00:00"/>
    <d v="2021-05-11T00:00:00"/>
    <x v="6"/>
    <n v="5"/>
    <x v="17"/>
    <x v="1"/>
  </r>
  <r>
    <x v="4"/>
    <x v="37"/>
    <x v="2"/>
    <d v="2021-05-11T00:00:00"/>
    <d v="2021-05-12T00:00:00"/>
    <x v="6"/>
    <n v="5"/>
    <x v="18"/>
    <x v="1"/>
  </r>
  <r>
    <x v="4"/>
    <x v="37"/>
    <x v="2"/>
    <d v="2021-05-12T00:00:00"/>
    <d v="2021-05-13T00:00:00"/>
    <x v="6"/>
    <n v="5"/>
    <x v="19"/>
    <x v="1"/>
  </r>
  <r>
    <x v="4"/>
    <x v="37"/>
    <x v="2"/>
    <d v="2021-05-13T00:00:00"/>
    <d v="2021-05-14T00:00:00"/>
    <x v="6"/>
    <n v="5"/>
    <x v="20"/>
    <x v="1"/>
  </r>
  <r>
    <x v="4"/>
    <x v="37"/>
    <x v="2"/>
    <d v="2021-05-14T00:00:00"/>
    <d v="2021-05-18T00:00:00"/>
    <x v="6"/>
    <n v="5"/>
    <x v="5"/>
    <x v="1"/>
  </r>
  <r>
    <x v="4"/>
    <x v="37"/>
    <x v="2"/>
    <d v="2021-05-18T00:00:00"/>
    <d v="2021-05-19T00:00:00"/>
    <x v="6"/>
    <n v="5"/>
    <x v="8"/>
    <x v="1"/>
  </r>
  <r>
    <x v="4"/>
    <x v="37"/>
    <x v="2"/>
    <d v="2021-05-19T00:00:00"/>
    <d v="2021-05-20T00:00:00"/>
    <x v="6"/>
    <n v="5"/>
    <x v="7"/>
    <x v="1"/>
  </r>
  <r>
    <x v="4"/>
    <x v="37"/>
    <x v="2"/>
    <d v="2021-05-20T00:00:00"/>
    <d v="2021-05-21T00:00:00"/>
    <x v="6"/>
    <n v="5"/>
    <x v="21"/>
    <x v="1"/>
  </r>
  <r>
    <x v="4"/>
    <x v="37"/>
    <x v="2"/>
    <d v="2021-05-21T00:00:00"/>
    <d v="2021-05-24T00:00:00"/>
    <x v="6"/>
    <n v="5"/>
    <x v="9"/>
    <x v="1"/>
  </r>
  <r>
    <x v="4"/>
    <x v="37"/>
    <x v="2"/>
    <d v="2021-05-24T00:00:00"/>
    <d v="2021-05-25T00:00:00"/>
    <x v="6"/>
    <n v="5"/>
    <x v="23"/>
    <x v="1"/>
  </r>
  <r>
    <x v="4"/>
    <x v="37"/>
    <x v="2"/>
    <d v="2021-05-25T00:00:00"/>
    <d v="2021-05-26T00:00:00"/>
    <x v="6"/>
    <n v="5"/>
    <x v="24"/>
    <x v="1"/>
  </r>
  <r>
    <x v="4"/>
    <x v="37"/>
    <x v="2"/>
    <d v="2021-05-26T00:00:00"/>
    <d v="2021-05-27T00:00:00"/>
    <x v="6"/>
    <n v="5"/>
    <x v="10"/>
    <x v="1"/>
  </r>
  <r>
    <x v="4"/>
    <x v="37"/>
    <x v="2"/>
    <d v="2021-05-27T00:00:00"/>
    <d v="2021-05-28T00:00:00"/>
    <x v="6"/>
    <n v="5"/>
    <x v="11"/>
    <x v="1"/>
  </r>
  <r>
    <x v="4"/>
    <x v="37"/>
    <x v="2"/>
    <d v="2021-05-28T00:00:00"/>
    <d v="2021-05-31T00:00:00"/>
    <x v="6"/>
    <n v="5"/>
    <x v="2"/>
    <x v="1"/>
  </r>
  <r>
    <x v="4"/>
    <x v="37"/>
    <x v="2"/>
    <d v="2021-05-31T00:00:00"/>
    <d v="2021-06-01T00:00:00"/>
    <x v="6"/>
    <n v="6"/>
    <x v="25"/>
    <x v="2"/>
  </r>
  <r>
    <x v="4"/>
    <x v="37"/>
    <x v="2"/>
    <d v="2021-06-01T00:00:00"/>
    <d v="2021-06-02T00:00:00"/>
    <x v="6"/>
    <n v="6"/>
    <x v="26"/>
    <x v="2"/>
  </r>
  <r>
    <x v="4"/>
    <x v="37"/>
    <x v="2"/>
    <d v="2021-06-02T00:00:00"/>
    <d v="2021-06-03T00:00:00"/>
    <x v="6"/>
    <n v="6"/>
    <x v="27"/>
    <x v="2"/>
  </r>
  <r>
    <x v="4"/>
    <x v="37"/>
    <x v="2"/>
    <d v="2021-06-03T00:00:00"/>
    <d v="2021-06-04T00:00:00"/>
    <x v="6"/>
    <n v="6"/>
    <x v="12"/>
    <x v="2"/>
  </r>
  <r>
    <x v="4"/>
    <x v="37"/>
    <x v="2"/>
    <d v="2021-06-04T00:00:00"/>
    <d v="2021-06-08T00:00:00"/>
    <x v="6"/>
    <n v="6"/>
    <x v="16"/>
    <x v="2"/>
  </r>
  <r>
    <x v="4"/>
    <x v="37"/>
    <x v="2"/>
    <d v="2021-06-08T00:00:00"/>
    <d v="2021-06-09T00:00:00"/>
    <x v="6"/>
    <n v="6"/>
    <x v="28"/>
    <x v="2"/>
  </r>
  <r>
    <x v="4"/>
    <x v="37"/>
    <x v="2"/>
    <d v="2021-06-09T00:00:00"/>
    <d v="2021-06-10T00:00:00"/>
    <x v="6"/>
    <n v="6"/>
    <x v="29"/>
    <x v="2"/>
  </r>
  <r>
    <x v="4"/>
    <x v="37"/>
    <x v="2"/>
    <d v="2021-06-10T00:00:00"/>
    <d v="2021-06-11T00:00:00"/>
    <x v="6"/>
    <n v="6"/>
    <x v="17"/>
    <x v="2"/>
  </r>
  <r>
    <x v="4"/>
    <x v="37"/>
    <x v="2"/>
    <d v="2021-06-11T00:00:00"/>
    <d v="2021-06-15T00:00:00"/>
    <x v="6"/>
    <n v="6"/>
    <x v="3"/>
    <x v="2"/>
  </r>
  <r>
    <x v="4"/>
    <x v="37"/>
    <x v="2"/>
    <d v="2021-06-15T00:00:00"/>
    <d v="2021-06-16T00:00:00"/>
    <x v="6"/>
    <n v="6"/>
    <x v="4"/>
    <x v="2"/>
  </r>
  <r>
    <x v="4"/>
    <x v="37"/>
    <x v="2"/>
    <d v="2021-06-16T00:00:00"/>
    <d v="2021-06-17T00:00:00"/>
    <x v="6"/>
    <n v="6"/>
    <x v="6"/>
    <x v="2"/>
  </r>
  <r>
    <x v="4"/>
    <x v="37"/>
    <x v="2"/>
    <d v="2021-06-17T00:00:00"/>
    <d v="2021-06-18T00:00:00"/>
    <x v="6"/>
    <n v="6"/>
    <x v="5"/>
    <x v="2"/>
  </r>
  <r>
    <x v="4"/>
    <x v="37"/>
    <x v="2"/>
    <d v="2021-06-18T00:00:00"/>
    <d v="2021-06-19T00:00:00"/>
    <x v="6"/>
    <n v="6"/>
    <x v="8"/>
    <x v="2"/>
  </r>
  <r>
    <x v="4"/>
    <x v="37"/>
    <x v="2"/>
    <d v="2021-06-19T00:00:00"/>
    <d v="2021-06-20T00:00:00"/>
    <x v="6"/>
    <n v="6"/>
    <x v="7"/>
    <x v="2"/>
  </r>
  <r>
    <x v="4"/>
    <x v="37"/>
    <x v="2"/>
    <d v="2021-06-20T00:00:00"/>
    <d v="2021-06-21T00:00:00"/>
    <x v="6"/>
    <n v="6"/>
    <x v="21"/>
    <x v="2"/>
  </r>
  <r>
    <x v="4"/>
    <x v="37"/>
    <x v="2"/>
    <d v="2021-06-21T00:00:00"/>
    <d v="2021-06-22T00:00:00"/>
    <x v="6"/>
    <n v="6"/>
    <x v="22"/>
    <x v="2"/>
  </r>
  <r>
    <x v="4"/>
    <x v="37"/>
    <x v="2"/>
    <d v="2021-06-22T00:00:00"/>
    <d v="2021-06-23T00:00:00"/>
    <x v="6"/>
    <n v="6"/>
    <x v="30"/>
    <x v="2"/>
  </r>
  <r>
    <x v="4"/>
    <x v="37"/>
    <x v="2"/>
    <d v="2021-06-23T00:00:00"/>
    <d v="2021-06-24T00:00:00"/>
    <x v="6"/>
    <n v="6"/>
    <x v="9"/>
    <x v="2"/>
  </r>
  <r>
    <x v="4"/>
    <x v="37"/>
    <x v="2"/>
    <d v="2021-06-24T00:00:00"/>
    <d v="2021-06-25T00:00:00"/>
    <x v="6"/>
    <n v="6"/>
    <x v="23"/>
    <x v="2"/>
  </r>
  <r>
    <x v="4"/>
    <x v="37"/>
    <x v="2"/>
    <d v="2021-06-25T00:00:00"/>
    <d v="2021-06-28T00:00:00"/>
    <x v="6"/>
    <n v="6"/>
    <x v="11"/>
    <x v="2"/>
  </r>
  <r>
    <x v="4"/>
    <x v="37"/>
    <x v="2"/>
    <d v="2021-06-28T00:00:00"/>
    <d v="2021-06-29T00:00:00"/>
    <x v="6"/>
    <n v="6"/>
    <x v="1"/>
    <x v="2"/>
  </r>
  <r>
    <x v="4"/>
    <x v="37"/>
    <x v="2"/>
    <d v="2021-06-29T00:00:00"/>
    <d v="2021-06-30T00:00:00"/>
    <x v="6"/>
    <n v="6"/>
    <x v="0"/>
    <x v="2"/>
  </r>
  <r>
    <x v="4"/>
    <x v="37"/>
    <x v="2"/>
    <d v="2021-06-30T00:00:00"/>
    <d v="2021-07-01T00:00:00"/>
    <x v="6"/>
    <n v="7"/>
    <x v="25"/>
    <x v="3"/>
  </r>
  <r>
    <x v="4"/>
    <x v="37"/>
    <x v="2"/>
    <d v="2021-07-01T00:00:00"/>
    <d v="2021-07-02T00:00:00"/>
    <x v="6"/>
    <n v="7"/>
    <x v="26"/>
    <x v="3"/>
  </r>
  <r>
    <x v="4"/>
    <x v="37"/>
    <x v="2"/>
    <d v="2021-07-02T00:00:00"/>
    <d v="2021-07-06T00:00:00"/>
    <x v="6"/>
    <n v="7"/>
    <x v="14"/>
    <x v="3"/>
  </r>
  <r>
    <x v="4"/>
    <x v="37"/>
    <x v="2"/>
    <d v="2021-07-06T00:00:00"/>
    <d v="2021-07-07T00:00:00"/>
    <x v="6"/>
    <n v="7"/>
    <x v="15"/>
    <x v="3"/>
  </r>
  <r>
    <x v="4"/>
    <x v="37"/>
    <x v="2"/>
    <d v="2021-07-07T00:00:00"/>
    <d v="2021-07-08T00:00:00"/>
    <x v="6"/>
    <n v="7"/>
    <x v="16"/>
    <x v="3"/>
  </r>
  <r>
    <x v="4"/>
    <x v="37"/>
    <x v="2"/>
    <d v="2021-07-08T00:00:00"/>
    <d v="2021-07-09T00:00:00"/>
    <x v="6"/>
    <n v="7"/>
    <x v="28"/>
    <x v="3"/>
  </r>
  <r>
    <x v="4"/>
    <x v="37"/>
    <x v="2"/>
    <d v="2021-07-09T00:00:00"/>
    <d v="2021-07-12T00:00:00"/>
    <x v="6"/>
    <n v="7"/>
    <x v="18"/>
    <x v="3"/>
  </r>
  <r>
    <x v="4"/>
    <x v="37"/>
    <x v="2"/>
    <d v="2021-07-12T00:00:00"/>
    <d v="2021-07-13T00:00:00"/>
    <x v="6"/>
    <n v="7"/>
    <x v="19"/>
    <x v="3"/>
  </r>
  <r>
    <x v="4"/>
    <x v="37"/>
    <x v="2"/>
    <d v="2021-07-13T00:00:00"/>
    <d v="2021-07-14T00:00:00"/>
    <x v="6"/>
    <n v="7"/>
    <x v="20"/>
    <x v="3"/>
  </r>
  <r>
    <x v="4"/>
    <x v="37"/>
    <x v="2"/>
    <d v="2021-07-14T00:00:00"/>
    <d v="2021-07-15T00:00:00"/>
    <x v="6"/>
    <n v="7"/>
    <x v="3"/>
    <x v="3"/>
  </r>
  <r>
    <x v="4"/>
    <x v="37"/>
    <x v="2"/>
    <d v="2021-07-15T00:00:00"/>
    <d v="2021-07-16T00:00:00"/>
    <x v="6"/>
    <n v="7"/>
    <x v="4"/>
    <x v="3"/>
  </r>
  <r>
    <x v="4"/>
    <x v="37"/>
    <x v="2"/>
    <d v="2021-07-16T00:00:00"/>
    <d v="2021-07-19T00:00:00"/>
    <x v="6"/>
    <n v="7"/>
    <x v="8"/>
    <x v="3"/>
  </r>
  <r>
    <x v="4"/>
    <x v="37"/>
    <x v="2"/>
    <d v="2021-07-19T00:00:00"/>
    <d v="2021-07-21T00:00:00"/>
    <x v="6"/>
    <n v="7"/>
    <x v="21"/>
    <x v="3"/>
  </r>
  <r>
    <x v="4"/>
    <x v="37"/>
    <x v="2"/>
    <d v="2021-07-21T00:00:00"/>
    <d v="2021-07-22T00:00:00"/>
    <x v="6"/>
    <n v="7"/>
    <x v="22"/>
    <x v="3"/>
  </r>
  <r>
    <x v="4"/>
    <x v="37"/>
    <x v="2"/>
    <d v="2021-07-22T00:00:00"/>
    <d v="2021-07-23T00:00:00"/>
    <x v="6"/>
    <n v="7"/>
    <x v="30"/>
    <x v="3"/>
  </r>
  <r>
    <x v="4"/>
    <x v="37"/>
    <x v="2"/>
    <d v="2021-07-23T00:00:00"/>
    <d v="2021-07-26T00:00:00"/>
    <x v="6"/>
    <n v="7"/>
    <x v="24"/>
    <x v="3"/>
  </r>
  <r>
    <x v="4"/>
    <x v="37"/>
    <x v="2"/>
    <d v="2021-07-26T00:00:00"/>
    <d v="2021-07-27T00:00:00"/>
    <x v="6"/>
    <n v="7"/>
    <x v="10"/>
    <x v="3"/>
  </r>
  <r>
    <x v="4"/>
    <x v="37"/>
    <x v="2"/>
    <d v="2021-07-27T00:00:00"/>
    <d v="2021-07-28T00:00:00"/>
    <x v="6"/>
    <n v="7"/>
    <x v="11"/>
    <x v="3"/>
  </r>
  <r>
    <x v="4"/>
    <x v="37"/>
    <x v="2"/>
    <d v="2021-07-28T00:00:00"/>
    <d v="2021-07-29T00:00:00"/>
    <x v="6"/>
    <n v="7"/>
    <x v="1"/>
    <x v="3"/>
  </r>
  <r>
    <x v="4"/>
    <x v="37"/>
    <x v="2"/>
    <d v="2021-07-29T00:00:00"/>
    <d v="2021-07-30T00:00:00"/>
    <x v="6"/>
    <n v="7"/>
    <x v="0"/>
    <x v="3"/>
  </r>
  <r>
    <x v="4"/>
    <x v="37"/>
    <x v="2"/>
    <d v="2021-07-30T00:00:00"/>
    <d v="2021-08-02T00:00:00"/>
    <x v="6"/>
    <n v="8"/>
    <x v="26"/>
    <x v="4"/>
  </r>
  <r>
    <x v="4"/>
    <x v="37"/>
    <x v="2"/>
    <d v="2021-08-02T00:00:00"/>
    <d v="2021-08-03T00:00:00"/>
    <x v="6"/>
    <n v="8"/>
    <x v="27"/>
    <x v="4"/>
  </r>
  <r>
    <x v="4"/>
    <x v="37"/>
    <x v="2"/>
    <d v="2021-08-03T00:00:00"/>
    <d v="2021-08-04T00:00:00"/>
    <x v="6"/>
    <n v="8"/>
    <x v="12"/>
    <x v="4"/>
  </r>
  <r>
    <x v="4"/>
    <x v="37"/>
    <x v="2"/>
    <d v="2021-08-04T00:00:00"/>
    <d v="2021-08-05T00:00:00"/>
    <x v="6"/>
    <n v="8"/>
    <x v="13"/>
    <x v="4"/>
  </r>
  <r>
    <x v="4"/>
    <x v="37"/>
    <x v="2"/>
    <d v="2021-08-05T00:00:00"/>
    <d v="2021-08-06T00:00:00"/>
    <x v="6"/>
    <n v="8"/>
    <x v="14"/>
    <x v="4"/>
  </r>
  <r>
    <x v="4"/>
    <x v="37"/>
    <x v="2"/>
    <d v="2021-08-06T00:00:00"/>
    <d v="2021-08-09T00:00:00"/>
    <x v="6"/>
    <n v="8"/>
    <x v="28"/>
    <x v="4"/>
  </r>
  <r>
    <x v="4"/>
    <x v="37"/>
    <x v="2"/>
    <d v="2021-08-09T00:00:00"/>
    <d v="2021-08-10T00:00:00"/>
    <x v="6"/>
    <n v="8"/>
    <x v="29"/>
    <x v="4"/>
  </r>
  <r>
    <x v="4"/>
    <x v="37"/>
    <x v="2"/>
    <d v="2021-08-10T00:00:00"/>
    <d v="2021-08-11T00:00:00"/>
    <x v="6"/>
    <n v="8"/>
    <x v="17"/>
    <x v="4"/>
  </r>
  <r>
    <x v="4"/>
    <x v="37"/>
    <x v="2"/>
    <d v="2021-08-11T00:00:00"/>
    <d v="2021-08-12T00:00:00"/>
    <x v="6"/>
    <n v="8"/>
    <x v="18"/>
    <x v="4"/>
  </r>
  <r>
    <x v="4"/>
    <x v="37"/>
    <x v="2"/>
    <d v="2021-08-12T00:00:00"/>
    <d v="2021-08-13T00:00:00"/>
    <x v="6"/>
    <n v="8"/>
    <x v="19"/>
    <x v="4"/>
  </r>
  <r>
    <x v="4"/>
    <x v="37"/>
    <x v="2"/>
    <d v="2021-08-13T00:00:00"/>
    <d v="2021-08-17T00:00:00"/>
    <x v="6"/>
    <n v="8"/>
    <x v="6"/>
    <x v="4"/>
  </r>
  <r>
    <x v="4"/>
    <x v="37"/>
    <x v="2"/>
    <d v="2021-08-17T00:00:00"/>
    <d v="2021-08-18T00:00:00"/>
    <x v="6"/>
    <n v="8"/>
    <x v="5"/>
    <x v="4"/>
  </r>
  <r>
    <x v="4"/>
    <x v="37"/>
    <x v="2"/>
    <d v="2021-08-18T00:00:00"/>
    <d v="2021-08-19T00:00:00"/>
    <x v="6"/>
    <n v="8"/>
    <x v="8"/>
    <x v="4"/>
  </r>
  <r>
    <x v="4"/>
    <x v="37"/>
    <x v="2"/>
    <d v="2021-08-19T00:00:00"/>
    <d v="2021-08-20T00:00:00"/>
    <x v="6"/>
    <n v="8"/>
    <x v="7"/>
    <x v="4"/>
  </r>
  <r>
    <x v="4"/>
    <x v="37"/>
    <x v="2"/>
    <d v="2021-08-20T00:00:00"/>
    <d v="2021-08-23T00:00:00"/>
    <x v="6"/>
    <n v="8"/>
    <x v="30"/>
    <x v="4"/>
  </r>
  <r>
    <x v="4"/>
    <x v="37"/>
    <x v="2"/>
    <d v="2021-08-23T00:00:00"/>
    <d v="2021-08-24T00:00:00"/>
    <x v="6"/>
    <n v="8"/>
    <x v="9"/>
    <x v="4"/>
  </r>
  <r>
    <x v="4"/>
    <x v="37"/>
    <x v="2"/>
    <d v="2021-08-24T00:00:00"/>
    <d v="2021-08-25T00:00:00"/>
    <x v="6"/>
    <n v="8"/>
    <x v="23"/>
    <x v="4"/>
  </r>
  <r>
    <x v="4"/>
    <x v="37"/>
    <x v="2"/>
    <d v="2021-08-25T00:00:00"/>
    <d v="2021-08-26T00:00:00"/>
    <x v="6"/>
    <n v="8"/>
    <x v="24"/>
    <x v="4"/>
  </r>
  <r>
    <x v="4"/>
    <x v="37"/>
    <x v="2"/>
    <d v="2021-08-26T00:00:00"/>
    <d v="2021-08-27T00:00:00"/>
    <x v="6"/>
    <n v="8"/>
    <x v="10"/>
    <x v="4"/>
  </r>
  <r>
    <x v="4"/>
    <x v="37"/>
    <x v="2"/>
    <d v="2021-08-27T00:00:00"/>
    <d v="2021-08-30T00:00:00"/>
    <x v="6"/>
    <n v="8"/>
    <x v="0"/>
    <x v="4"/>
  </r>
  <r>
    <x v="4"/>
    <x v="37"/>
    <x v="2"/>
    <d v="2021-08-30T00:00:00"/>
    <d v="2021-08-31T00:00:00"/>
    <x v="6"/>
    <n v="8"/>
    <x v="2"/>
    <x v="4"/>
  </r>
  <r>
    <x v="4"/>
    <x v="37"/>
    <x v="2"/>
    <d v="2021-08-31T00:00:00"/>
    <d v="2021-09-01T00:00:00"/>
    <x v="6"/>
    <n v="9"/>
    <x v="25"/>
    <x v="5"/>
  </r>
  <r>
    <x v="4"/>
    <x v="37"/>
    <x v="2"/>
    <d v="2021-09-01T00:00:00"/>
    <d v="2021-09-02T00:00:00"/>
    <x v="6"/>
    <n v="9"/>
    <x v="26"/>
    <x v="5"/>
  </r>
  <r>
    <x v="4"/>
    <x v="37"/>
    <x v="2"/>
    <d v="2021-09-02T00:00:00"/>
    <d v="2021-09-03T00:00:00"/>
    <x v="6"/>
    <n v="9"/>
    <x v="27"/>
    <x v="5"/>
  </r>
  <r>
    <x v="4"/>
    <x v="37"/>
    <x v="2"/>
    <d v="2021-09-03T00:00:00"/>
    <d v="2021-09-06T00:00:00"/>
    <x v="6"/>
    <n v="9"/>
    <x v="14"/>
    <x v="5"/>
  </r>
  <r>
    <x v="4"/>
    <x v="37"/>
    <x v="2"/>
    <d v="2021-09-06T00:00:00"/>
    <d v="2021-09-07T00:00:00"/>
    <x v="6"/>
    <n v="9"/>
    <x v="15"/>
    <x v="5"/>
  </r>
  <r>
    <x v="4"/>
    <x v="37"/>
    <x v="2"/>
    <d v="2021-09-07T00:00:00"/>
    <d v="2021-09-08T00:00:00"/>
    <x v="6"/>
    <n v="9"/>
    <x v="16"/>
    <x v="5"/>
  </r>
  <r>
    <x v="4"/>
    <x v="37"/>
    <x v="2"/>
    <d v="2021-09-08T00:00:00"/>
    <d v="2021-09-09T00:00:00"/>
    <x v="6"/>
    <n v="9"/>
    <x v="28"/>
    <x v="5"/>
  </r>
  <r>
    <x v="4"/>
    <x v="37"/>
    <x v="2"/>
    <d v="2021-09-09T00:00:00"/>
    <d v="2021-09-10T00:00:00"/>
    <x v="6"/>
    <n v="9"/>
    <x v="29"/>
    <x v="5"/>
  </r>
  <r>
    <x v="4"/>
    <x v="37"/>
    <x v="2"/>
    <d v="2021-09-10T00:00:00"/>
    <d v="2021-09-13T00:00:00"/>
    <x v="6"/>
    <n v="9"/>
    <x v="19"/>
    <x v="5"/>
  </r>
  <r>
    <x v="4"/>
    <x v="37"/>
    <x v="2"/>
    <d v="2021-09-13T00:00:00"/>
    <d v="2021-09-14T00:00:00"/>
    <x v="6"/>
    <n v="9"/>
    <x v="20"/>
    <x v="5"/>
  </r>
  <r>
    <x v="4"/>
    <x v="37"/>
    <x v="2"/>
    <d v="2021-09-14T00:00:00"/>
    <d v="2021-09-15T00:00:00"/>
    <x v="6"/>
    <n v="9"/>
    <x v="3"/>
    <x v="5"/>
  </r>
  <r>
    <x v="4"/>
    <x v="37"/>
    <x v="2"/>
    <d v="2021-09-15T00:00:00"/>
    <d v="2021-09-16T00:00:00"/>
    <x v="6"/>
    <n v="9"/>
    <x v="4"/>
    <x v="5"/>
  </r>
  <r>
    <x v="4"/>
    <x v="37"/>
    <x v="2"/>
    <d v="2021-09-16T00:00:00"/>
    <d v="2021-09-17T00:00:00"/>
    <x v="6"/>
    <n v="9"/>
    <x v="6"/>
    <x v="5"/>
  </r>
  <r>
    <x v="4"/>
    <x v="37"/>
    <x v="2"/>
    <d v="2021-09-17T00:00:00"/>
    <d v="2021-09-20T00:00:00"/>
    <x v="6"/>
    <n v="9"/>
    <x v="7"/>
    <x v="5"/>
  </r>
  <r>
    <x v="4"/>
    <x v="37"/>
    <x v="2"/>
    <d v="2021-09-20T00:00:00"/>
    <d v="2021-09-21T00:00:00"/>
    <x v="6"/>
    <n v="9"/>
    <x v="21"/>
    <x v="5"/>
  </r>
  <r>
    <x v="4"/>
    <x v="37"/>
    <x v="2"/>
    <d v="2021-09-21T00:00:00"/>
    <d v="2021-09-22T00:00:00"/>
    <x v="6"/>
    <n v="9"/>
    <x v="22"/>
    <x v="5"/>
  </r>
  <r>
    <x v="4"/>
    <x v="37"/>
    <x v="2"/>
    <d v="2021-09-22T00:00:00"/>
    <d v="2021-09-23T00:00:00"/>
    <x v="6"/>
    <n v="9"/>
    <x v="30"/>
    <x v="5"/>
  </r>
  <r>
    <x v="4"/>
    <x v="37"/>
    <x v="2"/>
    <d v="2021-09-23T00:00:00"/>
    <d v="2021-09-24T00:00:00"/>
    <x v="6"/>
    <n v="9"/>
    <x v="9"/>
    <x v="5"/>
  </r>
  <r>
    <x v="4"/>
    <x v="37"/>
    <x v="2"/>
    <d v="2021-09-24T00:00:00"/>
    <d v="2021-09-27T00:00:00"/>
    <x v="6"/>
    <n v="9"/>
    <x v="10"/>
    <x v="5"/>
  </r>
  <r>
    <x v="4"/>
    <x v="37"/>
    <x v="2"/>
    <d v="2021-09-27T00:00:00"/>
    <d v="2021-09-28T00:00:00"/>
    <x v="6"/>
    <n v="9"/>
    <x v="11"/>
    <x v="5"/>
  </r>
  <r>
    <x v="4"/>
    <x v="37"/>
    <x v="2"/>
    <d v="2021-09-28T00:00:00"/>
    <d v="2021-09-29T00:00:00"/>
    <x v="6"/>
    <n v="9"/>
    <x v="1"/>
    <x v="5"/>
  </r>
  <r>
    <x v="4"/>
    <x v="37"/>
    <x v="2"/>
    <d v="2021-09-29T00:00:00"/>
    <d v="2021-09-30T00:00:00"/>
    <x v="6"/>
    <n v="9"/>
    <x v="0"/>
    <x v="5"/>
  </r>
  <r>
    <x v="4"/>
    <x v="37"/>
    <x v="2"/>
    <d v="2021-09-30T00:00:00"/>
    <d v="2021-10-01T00:00:00"/>
    <x v="6"/>
    <n v="10"/>
    <x v="25"/>
    <x v="0"/>
  </r>
  <r>
    <x v="4"/>
    <x v="37"/>
    <x v="2"/>
    <d v="2021-10-01T00:00:00"/>
    <d v="2021-10-04T00:00:00"/>
    <x v="6"/>
    <n v="10"/>
    <x v="12"/>
    <x v="0"/>
  </r>
  <r>
    <x v="4"/>
    <x v="37"/>
    <x v="2"/>
    <d v="2021-10-04T00:00:00"/>
    <d v="2021-10-05T00:00:00"/>
    <x v="6"/>
    <n v="10"/>
    <x v="13"/>
    <x v="0"/>
  </r>
  <r>
    <x v="4"/>
    <x v="37"/>
    <x v="2"/>
    <d v="2021-10-05T00:00:00"/>
    <d v="2021-10-06T00:00:00"/>
    <x v="6"/>
    <n v="10"/>
    <x v="14"/>
    <x v="0"/>
  </r>
  <r>
    <x v="4"/>
    <x v="37"/>
    <x v="2"/>
    <d v="2021-10-06T00:00:00"/>
    <d v="2021-10-07T00:00:00"/>
    <x v="6"/>
    <n v="10"/>
    <x v="15"/>
    <x v="0"/>
  </r>
  <r>
    <x v="4"/>
    <x v="37"/>
    <x v="2"/>
    <d v="2021-10-07T00:00:00"/>
    <d v="2021-10-08T00:00:00"/>
    <x v="6"/>
    <n v="10"/>
    <x v="16"/>
    <x v="0"/>
  </r>
  <r>
    <x v="4"/>
    <x v="37"/>
    <x v="2"/>
    <d v="2021-10-08T00:00:00"/>
    <d v="2021-10-11T00:00:00"/>
    <x v="6"/>
    <n v="10"/>
    <x v="17"/>
    <x v="0"/>
  </r>
  <r>
    <x v="4"/>
    <x v="37"/>
    <x v="2"/>
    <d v="2021-10-11T00:00:00"/>
    <d v="2021-10-12T00:00:00"/>
    <x v="6"/>
    <n v="10"/>
    <x v="18"/>
    <x v="0"/>
  </r>
  <r>
    <x v="4"/>
    <x v="37"/>
    <x v="2"/>
    <d v="2021-10-12T00:00:00"/>
    <d v="2021-10-13T00:00:00"/>
    <x v="6"/>
    <n v="10"/>
    <x v="19"/>
    <x v="0"/>
  </r>
  <r>
    <x v="4"/>
    <x v="37"/>
    <x v="2"/>
    <d v="2021-10-13T00:00:00"/>
    <d v="2021-10-14T00:00:00"/>
    <x v="6"/>
    <n v="10"/>
    <x v="20"/>
    <x v="0"/>
  </r>
  <r>
    <x v="4"/>
    <x v="37"/>
    <x v="2"/>
    <d v="2021-10-14T00:00:00"/>
    <d v="2021-10-15T00:00:00"/>
    <x v="6"/>
    <n v="10"/>
    <x v="3"/>
    <x v="0"/>
  </r>
  <r>
    <x v="4"/>
    <x v="37"/>
    <x v="2"/>
    <d v="2021-10-15T00:00:00"/>
    <d v="2021-10-19T00:00:00"/>
    <x v="6"/>
    <n v="10"/>
    <x v="8"/>
    <x v="0"/>
  </r>
  <r>
    <x v="4"/>
    <x v="37"/>
    <x v="2"/>
    <d v="2021-10-19T00:00:00"/>
    <d v="2021-10-20T00:00:00"/>
    <x v="6"/>
    <n v="10"/>
    <x v="7"/>
    <x v="0"/>
  </r>
  <r>
    <x v="4"/>
    <x v="37"/>
    <x v="2"/>
    <d v="2021-10-20T00:00:00"/>
    <d v="2021-10-21T00:00:00"/>
    <x v="6"/>
    <n v="10"/>
    <x v="21"/>
    <x v="0"/>
  </r>
  <r>
    <x v="4"/>
    <x v="37"/>
    <x v="2"/>
    <d v="2021-10-21T00:00:00"/>
    <d v="2021-10-22T00:00:00"/>
    <x v="6"/>
    <n v="10"/>
    <x v="22"/>
    <x v="0"/>
  </r>
  <r>
    <x v="4"/>
    <x v="37"/>
    <x v="2"/>
    <d v="2021-10-22T00:00:00"/>
    <d v="2021-10-25T00:00:00"/>
    <x v="6"/>
    <n v="10"/>
    <x v="23"/>
    <x v="0"/>
  </r>
  <r>
    <x v="4"/>
    <x v="37"/>
    <x v="2"/>
    <d v="2021-10-25T00:00:00"/>
    <d v="2021-10-26T00:00:00"/>
    <x v="6"/>
    <n v="10"/>
    <x v="24"/>
    <x v="0"/>
  </r>
  <r>
    <x v="4"/>
    <x v="37"/>
    <x v="2"/>
    <d v="2021-10-26T00:00:00"/>
    <d v="2021-10-27T00:00:00"/>
    <x v="6"/>
    <n v="10"/>
    <x v="10"/>
    <x v="0"/>
  </r>
  <r>
    <x v="4"/>
    <x v="37"/>
    <x v="2"/>
    <d v="2021-10-27T00:00:00"/>
    <d v="2021-10-28T00:00:00"/>
    <x v="6"/>
    <n v="10"/>
    <x v="11"/>
    <x v="0"/>
  </r>
  <r>
    <x v="4"/>
    <x v="37"/>
    <x v="2"/>
    <d v="2021-10-28T00:00:00"/>
    <d v="2021-10-29T00:00:00"/>
    <x v="6"/>
    <n v="10"/>
    <x v="1"/>
    <x v="0"/>
  </r>
  <r>
    <x v="4"/>
    <x v="37"/>
    <x v="2"/>
    <d v="2021-10-29T00:00:00"/>
    <d v="2021-11-02T00:00:00"/>
    <x v="6"/>
    <n v="11"/>
    <x v="26"/>
    <x v="6"/>
  </r>
  <r>
    <x v="4"/>
    <x v="37"/>
    <x v="2"/>
    <d v="2021-11-02T00:00:00"/>
    <d v="2021-11-03T00:00:00"/>
    <x v="6"/>
    <n v="11"/>
    <x v="27"/>
    <x v="6"/>
  </r>
  <r>
    <x v="4"/>
    <x v="37"/>
    <x v="2"/>
    <d v="2021-11-03T00:00:00"/>
    <d v="2021-11-04T00:00:00"/>
    <x v="6"/>
    <n v="11"/>
    <x v="12"/>
    <x v="6"/>
  </r>
  <r>
    <x v="4"/>
    <x v="37"/>
    <x v="2"/>
    <d v="2021-11-04T00:00:00"/>
    <d v="2021-11-05T00:00:00"/>
    <x v="6"/>
    <n v="11"/>
    <x v="13"/>
    <x v="6"/>
  </r>
  <r>
    <x v="4"/>
    <x v="37"/>
    <x v="2"/>
    <d v="2021-11-05T00:00:00"/>
    <d v="2021-11-08T00:00:00"/>
    <x v="6"/>
    <n v="11"/>
    <x v="16"/>
    <x v="6"/>
  </r>
  <r>
    <x v="4"/>
    <x v="37"/>
    <x v="2"/>
    <d v="2021-11-08T00:00:00"/>
    <d v="2021-11-09T00:00:00"/>
    <x v="6"/>
    <n v="11"/>
    <x v="28"/>
    <x v="6"/>
  </r>
  <r>
    <x v="4"/>
    <x v="37"/>
    <x v="2"/>
    <d v="2021-11-09T00:00:00"/>
    <d v="2021-11-10T00:00:00"/>
    <x v="6"/>
    <n v="11"/>
    <x v="29"/>
    <x v="6"/>
  </r>
  <r>
    <x v="4"/>
    <x v="37"/>
    <x v="2"/>
    <d v="2021-11-10T00:00:00"/>
    <d v="2021-11-11T00:00:00"/>
    <x v="6"/>
    <n v="11"/>
    <x v="17"/>
    <x v="6"/>
  </r>
  <r>
    <x v="4"/>
    <x v="37"/>
    <x v="2"/>
    <d v="2021-11-11T00:00:00"/>
    <d v="2021-11-12T00:00:00"/>
    <x v="6"/>
    <n v="11"/>
    <x v="18"/>
    <x v="6"/>
  </r>
  <r>
    <x v="4"/>
    <x v="37"/>
    <x v="2"/>
    <d v="2021-11-12T00:00:00"/>
    <d v="2021-11-16T00:00:00"/>
    <x v="6"/>
    <n v="11"/>
    <x v="4"/>
    <x v="6"/>
  </r>
  <r>
    <x v="4"/>
    <x v="37"/>
    <x v="2"/>
    <d v="2021-11-16T00:00:00"/>
    <d v="2021-11-17T00:00:00"/>
    <x v="6"/>
    <n v="11"/>
    <x v="6"/>
    <x v="6"/>
  </r>
  <r>
    <x v="4"/>
    <x v="37"/>
    <x v="2"/>
    <d v="2021-11-17T00:00:00"/>
    <d v="2021-11-18T00:00:00"/>
    <x v="6"/>
    <n v="11"/>
    <x v="5"/>
    <x v="6"/>
  </r>
  <r>
    <x v="4"/>
    <x v="37"/>
    <x v="2"/>
    <d v="2021-11-18T00:00:00"/>
    <d v="2021-11-19T00:00:00"/>
    <x v="6"/>
    <n v="11"/>
    <x v="8"/>
    <x v="6"/>
  </r>
  <r>
    <x v="4"/>
    <x v="37"/>
    <x v="2"/>
    <d v="2021-11-19T00:00:00"/>
    <d v="2021-11-22T00:00:00"/>
    <x v="6"/>
    <n v="11"/>
    <x v="22"/>
    <x v="6"/>
  </r>
  <r>
    <x v="4"/>
    <x v="37"/>
    <x v="2"/>
    <d v="2021-11-22T00:00:00"/>
    <d v="2021-11-23T00:00:00"/>
    <x v="6"/>
    <n v="11"/>
    <x v="30"/>
    <x v="6"/>
  </r>
  <r>
    <x v="4"/>
    <x v="37"/>
    <x v="2"/>
    <d v="2021-11-23T00:00:00"/>
    <d v="2021-11-24T00:00:00"/>
    <x v="6"/>
    <n v="11"/>
    <x v="9"/>
    <x v="6"/>
  </r>
  <r>
    <x v="4"/>
    <x v="37"/>
    <x v="2"/>
    <d v="2021-11-24T00:00:00"/>
    <d v="2021-11-25T00:00:00"/>
    <x v="6"/>
    <n v="11"/>
    <x v="23"/>
    <x v="6"/>
  </r>
  <r>
    <x v="4"/>
    <x v="37"/>
    <x v="2"/>
    <d v="2021-11-25T00:00:00"/>
    <d v="2021-11-26T00:00:00"/>
    <x v="6"/>
    <n v="11"/>
    <x v="24"/>
    <x v="6"/>
  </r>
  <r>
    <x v="4"/>
    <x v="37"/>
    <x v="2"/>
    <d v="2021-11-26T00:00:00"/>
    <d v="2021-11-29T00:00:00"/>
    <x v="6"/>
    <n v="11"/>
    <x v="1"/>
    <x v="6"/>
  </r>
  <r>
    <x v="4"/>
    <x v="37"/>
    <x v="2"/>
    <d v="2021-11-29T00:00:00"/>
    <d v="2021-11-30T00:00:00"/>
    <x v="6"/>
    <n v="11"/>
    <x v="0"/>
    <x v="6"/>
  </r>
  <r>
    <x v="4"/>
    <x v="37"/>
    <x v="2"/>
    <d v="2021-11-30T00:00:00"/>
    <d v="2021-12-01T00:00:00"/>
    <x v="6"/>
    <n v="12"/>
    <x v="25"/>
    <x v="7"/>
  </r>
  <r>
    <x v="4"/>
    <x v="37"/>
    <x v="2"/>
    <d v="2021-12-01T00:00:00"/>
    <d v="2021-12-02T00:00:00"/>
    <x v="6"/>
    <n v="12"/>
    <x v="26"/>
    <x v="7"/>
  </r>
  <r>
    <x v="4"/>
    <x v="37"/>
    <x v="2"/>
    <d v="2021-12-02T00:00:00"/>
    <d v="2021-12-03T00:00:00"/>
    <x v="6"/>
    <n v="12"/>
    <x v="27"/>
    <x v="7"/>
  </r>
  <r>
    <x v="4"/>
    <x v="37"/>
    <x v="2"/>
    <d v="2021-12-03T00:00:00"/>
    <d v="2021-12-06T00:00:00"/>
    <x v="6"/>
    <n v="12"/>
    <x v="14"/>
    <x v="7"/>
  </r>
  <r>
    <x v="4"/>
    <x v="37"/>
    <x v="2"/>
    <d v="2021-12-06T00:00:00"/>
    <d v="2021-12-07T00:00:00"/>
    <x v="6"/>
    <n v="12"/>
    <x v="15"/>
    <x v="7"/>
  </r>
  <r>
    <x v="4"/>
    <x v="37"/>
    <x v="2"/>
    <d v="2021-12-07T00:00:00"/>
    <d v="2021-12-09T00:00:00"/>
    <x v="6"/>
    <n v="12"/>
    <x v="28"/>
    <x v="7"/>
  </r>
  <r>
    <x v="4"/>
    <x v="37"/>
    <x v="2"/>
    <d v="2021-12-09T00:00:00"/>
    <d v="2021-12-10T00:00:00"/>
    <x v="6"/>
    <n v="12"/>
    <x v="29"/>
    <x v="7"/>
  </r>
  <r>
    <x v="4"/>
    <x v="37"/>
    <x v="2"/>
    <d v="2021-12-10T00:00:00"/>
    <d v="2021-12-13T00:00:00"/>
    <x v="6"/>
    <n v="12"/>
    <x v="19"/>
    <x v="7"/>
  </r>
  <r>
    <x v="4"/>
    <x v="37"/>
    <x v="2"/>
    <d v="2021-12-13T00:00:00"/>
    <d v="2021-12-14T00:00:00"/>
    <x v="6"/>
    <n v="12"/>
    <x v="20"/>
    <x v="7"/>
  </r>
  <r>
    <x v="4"/>
    <x v="37"/>
    <x v="2"/>
    <d v="2021-12-14T00:00:00"/>
    <d v="2021-12-15T00:00:00"/>
    <x v="6"/>
    <n v="12"/>
    <x v="3"/>
    <x v="7"/>
  </r>
  <r>
    <x v="4"/>
    <x v="37"/>
    <x v="2"/>
    <d v="2021-12-15T00:00:00"/>
    <d v="2021-12-16T00:00:00"/>
    <x v="6"/>
    <n v="12"/>
    <x v="4"/>
    <x v="7"/>
  </r>
  <r>
    <x v="4"/>
    <x v="37"/>
    <x v="2"/>
    <d v="2021-12-16T00:00:00"/>
    <d v="2021-12-17T00:00:00"/>
    <x v="6"/>
    <n v="12"/>
    <x v="6"/>
    <x v="7"/>
  </r>
  <r>
    <x v="4"/>
    <x v="37"/>
    <x v="2"/>
    <d v="2021-12-17T00:00:00"/>
    <d v="2021-12-20T00:00:00"/>
    <x v="6"/>
    <n v="12"/>
    <x v="7"/>
    <x v="7"/>
  </r>
  <r>
    <x v="4"/>
    <x v="37"/>
    <x v="2"/>
    <d v="2021-12-20T00:00:00"/>
    <d v="2021-12-21T00:00:00"/>
    <x v="6"/>
    <n v="12"/>
    <x v="21"/>
    <x v="7"/>
  </r>
  <r>
    <x v="4"/>
    <x v="37"/>
    <x v="2"/>
    <d v="2021-12-21T00:00:00"/>
    <d v="2021-12-22T00:00:00"/>
    <x v="6"/>
    <n v="12"/>
    <x v="22"/>
    <x v="7"/>
  </r>
  <r>
    <x v="4"/>
    <x v="37"/>
    <x v="2"/>
    <d v="2021-12-22T00:00:00"/>
    <d v="2021-12-23T00:00:00"/>
    <x v="6"/>
    <n v="12"/>
    <x v="30"/>
    <x v="7"/>
  </r>
  <r>
    <x v="4"/>
    <x v="37"/>
    <x v="2"/>
    <d v="2021-12-23T00:00:00"/>
    <d v="2021-12-24T00:00:00"/>
    <x v="6"/>
    <n v="12"/>
    <x v="9"/>
    <x v="7"/>
  </r>
  <r>
    <x v="4"/>
    <x v="37"/>
    <x v="2"/>
    <d v="2021-12-24T00:00:00"/>
    <d v="2021-12-27T00:00:00"/>
    <x v="6"/>
    <n v="12"/>
    <x v="10"/>
    <x v="7"/>
  </r>
  <r>
    <x v="4"/>
    <x v="37"/>
    <x v="2"/>
    <d v="2021-12-27T00:00:00"/>
    <d v="2021-12-28T00:00:00"/>
    <x v="6"/>
    <n v="12"/>
    <x v="11"/>
    <x v="7"/>
  </r>
  <r>
    <x v="4"/>
    <x v="37"/>
    <x v="2"/>
    <d v="2021-12-28T00:00:00"/>
    <d v="2021-12-29T00:00:00"/>
    <x v="6"/>
    <n v="12"/>
    <x v="1"/>
    <x v="7"/>
  </r>
  <r>
    <x v="4"/>
    <x v="37"/>
    <x v="2"/>
    <d v="2021-12-29T00:00:00"/>
    <d v="2021-12-30T00:00:00"/>
    <x v="6"/>
    <n v="12"/>
    <x v="0"/>
    <x v="7"/>
  </r>
  <r>
    <x v="4"/>
    <x v="37"/>
    <x v="2"/>
    <d v="2021-12-30T00:00:00"/>
    <d v="2021-12-31T00:00:00"/>
    <x v="6"/>
    <n v="12"/>
    <x v="2"/>
    <x v="7"/>
  </r>
  <r>
    <x v="4"/>
    <x v="37"/>
    <x v="2"/>
    <d v="2021-12-31T00:00:00"/>
    <d v="2022-01-03T00:00:00"/>
    <x v="7"/>
    <n v="1"/>
    <x v="27"/>
    <x v="8"/>
  </r>
  <r>
    <x v="4"/>
    <x v="37"/>
    <x v="2"/>
    <d v="2022-01-03T00:00:00"/>
    <d v="2022-01-04T00:00:00"/>
    <x v="7"/>
    <n v="1"/>
    <x v="12"/>
    <x v="8"/>
  </r>
  <r>
    <x v="4"/>
    <x v="37"/>
    <x v="2"/>
    <d v="2022-01-04T00:00:00"/>
    <d v="2022-01-05T00:00:00"/>
    <x v="7"/>
    <n v="1"/>
    <x v="13"/>
    <x v="8"/>
  </r>
  <r>
    <x v="4"/>
    <x v="37"/>
    <x v="2"/>
    <d v="2022-01-05T00:00:00"/>
    <d v="2022-01-06T00:00:00"/>
    <x v="7"/>
    <n v="1"/>
    <x v="14"/>
    <x v="8"/>
  </r>
  <r>
    <x v="4"/>
    <x v="37"/>
    <x v="2"/>
    <d v="2022-01-06T00:00:00"/>
    <d v="2022-01-07T00:00:00"/>
    <x v="7"/>
    <n v="1"/>
    <x v="15"/>
    <x v="8"/>
  </r>
  <r>
    <x v="4"/>
    <x v="37"/>
    <x v="2"/>
    <d v="2022-01-07T00:00:00"/>
    <d v="2022-01-11T00:00:00"/>
    <x v="7"/>
    <n v="1"/>
    <x v="17"/>
    <x v="8"/>
  </r>
  <r>
    <x v="4"/>
    <x v="37"/>
    <x v="2"/>
    <d v="2022-01-11T00:00:00"/>
    <d v="2022-01-12T00:00:00"/>
    <x v="7"/>
    <n v="1"/>
    <x v="18"/>
    <x v="8"/>
  </r>
  <r>
    <x v="4"/>
    <x v="37"/>
    <x v="2"/>
    <d v="2022-01-12T00:00:00"/>
    <d v="2022-01-13T00:00:00"/>
    <x v="7"/>
    <n v="1"/>
    <x v="19"/>
    <x v="8"/>
  </r>
  <r>
    <x v="4"/>
    <x v="37"/>
    <x v="2"/>
    <d v="2022-01-13T00:00:00"/>
    <d v="2022-01-14T00:00:00"/>
    <x v="7"/>
    <n v="1"/>
    <x v="20"/>
    <x v="8"/>
  </r>
  <r>
    <x v="4"/>
    <x v="37"/>
    <x v="2"/>
    <d v="2022-01-14T00:00:00"/>
    <d v="2022-01-17T00:00:00"/>
    <x v="7"/>
    <n v="1"/>
    <x v="6"/>
    <x v="8"/>
  </r>
  <r>
    <x v="4"/>
    <x v="37"/>
    <x v="2"/>
    <d v="2022-01-17T00:00:00"/>
    <d v="2022-01-18T00:00:00"/>
    <x v="7"/>
    <n v="1"/>
    <x v="5"/>
    <x v="8"/>
  </r>
  <r>
    <x v="4"/>
    <x v="37"/>
    <x v="2"/>
    <d v="2022-01-18T00:00:00"/>
    <d v="2022-01-19T00:00:00"/>
    <x v="7"/>
    <n v="1"/>
    <x v="8"/>
    <x v="8"/>
  </r>
  <r>
    <x v="4"/>
    <x v="37"/>
    <x v="2"/>
    <d v="2022-01-19T00:00:00"/>
    <d v="2022-01-20T00:00:00"/>
    <x v="7"/>
    <n v="1"/>
    <x v="7"/>
    <x v="8"/>
  </r>
  <r>
    <x v="4"/>
    <x v="37"/>
    <x v="2"/>
    <d v="2022-01-20T00:00:00"/>
    <d v="2022-01-21T00:00:00"/>
    <x v="7"/>
    <n v="1"/>
    <x v="21"/>
    <x v="8"/>
  </r>
  <r>
    <x v="4"/>
    <x v="37"/>
    <x v="2"/>
    <d v="2022-01-21T00:00:00"/>
    <d v="2022-01-24T00:00:00"/>
    <x v="7"/>
    <n v="1"/>
    <x v="9"/>
    <x v="8"/>
  </r>
  <r>
    <x v="4"/>
    <x v="37"/>
    <x v="2"/>
    <d v="2022-01-24T00:00:00"/>
    <d v="2022-01-25T00:00:00"/>
    <x v="7"/>
    <n v="1"/>
    <x v="23"/>
    <x v="8"/>
  </r>
  <r>
    <x v="4"/>
    <x v="37"/>
    <x v="2"/>
    <d v="2022-01-25T00:00:00"/>
    <d v="2022-01-26T00:00:00"/>
    <x v="7"/>
    <n v="1"/>
    <x v="24"/>
    <x v="8"/>
  </r>
  <r>
    <x v="4"/>
    <x v="37"/>
    <x v="2"/>
    <d v="2022-01-26T00:00:00"/>
    <d v="2022-01-27T00:00:00"/>
    <x v="7"/>
    <n v="1"/>
    <x v="10"/>
    <x v="8"/>
  </r>
  <r>
    <x v="4"/>
    <x v="37"/>
    <x v="2"/>
    <d v="2022-01-27T00:00:00"/>
    <d v="2022-01-28T00:00:00"/>
    <x v="7"/>
    <n v="1"/>
    <x v="11"/>
    <x v="8"/>
  </r>
  <r>
    <x v="4"/>
    <x v="37"/>
    <x v="2"/>
    <d v="2022-01-28T00:00:00"/>
    <d v="2022-01-31T00:00:00"/>
    <x v="7"/>
    <n v="1"/>
    <x v="2"/>
    <x v="8"/>
  </r>
  <r>
    <x v="4"/>
    <x v="37"/>
    <x v="2"/>
    <d v="2022-01-31T00:00:00"/>
    <d v="2022-02-01T00:00:00"/>
    <x v="7"/>
    <n v="2"/>
    <x v="25"/>
    <x v="9"/>
  </r>
  <r>
    <x v="4"/>
    <x v="37"/>
    <x v="2"/>
    <d v="2022-02-01T00:00:00"/>
    <d v="2022-02-02T00:00:00"/>
    <x v="7"/>
    <n v="2"/>
    <x v="26"/>
    <x v="9"/>
  </r>
  <r>
    <x v="4"/>
    <x v="37"/>
    <x v="2"/>
    <d v="2022-02-02T00:00:00"/>
    <d v="2022-02-03T00:00:00"/>
    <x v="7"/>
    <n v="2"/>
    <x v="27"/>
    <x v="9"/>
  </r>
  <r>
    <x v="4"/>
    <x v="37"/>
    <x v="2"/>
    <d v="2022-02-03T00:00:00"/>
    <d v="2022-02-04T00:00:00"/>
    <x v="7"/>
    <n v="2"/>
    <x v="12"/>
    <x v="9"/>
  </r>
  <r>
    <x v="4"/>
    <x v="37"/>
    <x v="2"/>
    <d v="2022-02-04T00:00:00"/>
    <d v="2022-02-07T00:00:00"/>
    <x v="7"/>
    <n v="2"/>
    <x v="15"/>
    <x v="9"/>
  </r>
  <r>
    <x v="4"/>
    <x v="37"/>
    <x v="2"/>
    <d v="2022-02-07T00:00:00"/>
    <d v="2022-02-08T00:00:00"/>
    <x v="7"/>
    <n v="2"/>
    <x v="16"/>
    <x v="9"/>
  </r>
  <r>
    <x v="4"/>
    <x v="37"/>
    <x v="2"/>
    <d v="2022-02-08T00:00:00"/>
    <d v="2022-02-09T00:00:00"/>
    <x v="7"/>
    <n v="2"/>
    <x v="28"/>
    <x v="9"/>
  </r>
  <r>
    <x v="4"/>
    <x v="37"/>
    <x v="2"/>
    <d v="2022-02-09T00:00:00"/>
    <d v="2022-02-10T00:00:00"/>
    <x v="7"/>
    <n v="2"/>
    <x v="29"/>
    <x v="9"/>
  </r>
  <r>
    <x v="4"/>
    <x v="37"/>
    <x v="2"/>
    <d v="2022-02-10T00:00:00"/>
    <d v="2022-02-11T00:00:00"/>
    <x v="7"/>
    <n v="2"/>
    <x v="17"/>
    <x v="9"/>
  </r>
  <r>
    <x v="4"/>
    <x v="37"/>
    <x v="2"/>
    <d v="2022-02-11T00:00:00"/>
    <d v="2022-02-14T00:00:00"/>
    <x v="7"/>
    <n v="2"/>
    <x v="20"/>
    <x v="9"/>
  </r>
  <r>
    <x v="4"/>
    <x v="37"/>
    <x v="2"/>
    <d v="2022-02-14T00:00:00"/>
    <d v="2022-02-15T00:00:00"/>
    <x v="7"/>
    <n v="2"/>
    <x v="3"/>
    <x v="9"/>
  </r>
  <r>
    <x v="4"/>
    <x v="37"/>
    <x v="2"/>
    <d v="2022-02-15T00:00:00"/>
    <d v="2022-02-16T00:00:00"/>
    <x v="7"/>
    <n v="2"/>
    <x v="4"/>
    <x v="9"/>
  </r>
  <r>
    <x v="4"/>
    <x v="37"/>
    <x v="2"/>
    <d v="2022-02-16T00:00:00"/>
    <d v="2022-02-17T00:00:00"/>
    <x v="7"/>
    <n v="2"/>
    <x v="6"/>
    <x v="9"/>
  </r>
  <r>
    <x v="4"/>
    <x v="37"/>
    <x v="2"/>
    <d v="2022-02-17T00:00:00"/>
    <d v="2022-02-18T00:00:00"/>
    <x v="7"/>
    <n v="2"/>
    <x v="5"/>
    <x v="9"/>
  </r>
  <r>
    <x v="4"/>
    <x v="37"/>
    <x v="2"/>
    <d v="2022-02-18T00:00:00"/>
    <d v="2022-02-21T00:00:00"/>
    <x v="7"/>
    <n v="2"/>
    <x v="21"/>
    <x v="9"/>
  </r>
  <r>
    <x v="4"/>
    <x v="37"/>
    <x v="2"/>
    <d v="2022-02-21T00:00:00"/>
    <d v="2022-02-22T00:00:00"/>
    <x v="7"/>
    <n v="2"/>
    <x v="22"/>
    <x v="9"/>
  </r>
  <r>
    <x v="4"/>
    <x v="37"/>
    <x v="2"/>
    <d v="2022-02-22T00:00:00"/>
    <d v="2022-02-23T00:00:00"/>
    <x v="7"/>
    <n v="2"/>
    <x v="30"/>
    <x v="9"/>
  </r>
  <r>
    <x v="4"/>
    <x v="37"/>
    <x v="2"/>
    <d v="2022-02-23T00:00:00"/>
    <d v="2022-02-24T00:00:00"/>
    <x v="7"/>
    <n v="2"/>
    <x v="9"/>
    <x v="9"/>
  </r>
  <r>
    <x v="4"/>
    <x v="37"/>
    <x v="2"/>
    <d v="2022-02-24T00:00:00"/>
    <d v="2022-02-25T00:00:00"/>
    <x v="7"/>
    <n v="2"/>
    <x v="23"/>
    <x v="9"/>
  </r>
  <r>
    <x v="4"/>
    <x v="37"/>
    <x v="2"/>
    <d v="2022-02-25T00:00:00"/>
    <d v="2022-02-28T00:00:00"/>
    <x v="7"/>
    <n v="2"/>
    <x v="11"/>
    <x v="9"/>
  </r>
  <r>
    <x v="4"/>
    <x v="37"/>
    <x v="2"/>
    <d v="2022-02-28T00:00:00"/>
    <d v="2022-03-01T00:00:00"/>
    <x v="7"/>
    <n v="3"/>
    <x v="25"/>
    <x v="10"/>
  </r>
  <r>
    <x v="4"/>
    <x v="37"/>
    <x v="2"/>
    <d v="2022-03-01T00:00:00"/>
    <d v="2022-03-02T00:00:00"/>
    <x v="7"/>
    <n v="3"/>
    <x v="26"/>
    <x v="10"/>
  </r>
  <r>
    <x v="4"/>
    <x v="37"/>
    <x v="2"/>
    <d v="2022-03-02T00:00:00"/>
    <d v="2022-03-03T00:00:00"/>
    <x v="7"/>
    <n v="3"/>
    <x v="27"/>
    <x v="10"/>
  </r>
  <r>
    <x v="4"/>
    <x v="37"/>
    <x v="2"/>
    <d v="2022-03-03T00:00:00"/>
    <d v="2022-03-04T00:00:00"/>
    <x v="7"/>
    <n v="3"/>
    <x v="12"/>
    <x v="10"/>
  </r>
  <r>
    <x v="4"/>
    <x v="37"/>
    <x v="2"/>
    <d v="2022-03-04T00:00:00"/>
    <d v="2022-03-07T00:00:00"/>
    <x v="7"/>
    <n v="3"/>
    <x v="15"/>
    <x v="10"/>
  </r>
  <r>
    <x v="4"/>
    <x v="37"/>
    <x v="2"/>
    <d v="2022-03-07T00:00:00"/>
    <d v="2022-03-08T00:00:00"/>
    <x v="7"/>
    <n v="3"/>
    <x v="16"/>
    <x v="10"/>
  </r>
  <r>
    <x v="4"/>
    <x v="37"/>
    <x v="2"/>
    <d v="2022-03-08T00:00:00"/>
    <d v="2022-03-09T00:00:00"/>
    <x v="7"/>
    <n v="3"/>
    <x v="28"/>
    <x v="10"/>
  </r>
  <r>
    <x v="4"/>
    <x v="37"/>
    <x v="2"/>
    <d v="2022-03-09T00:00:00"/>
    <d v="2022-03-10T00:00:00"/>
    <x v="7"/>
    <n v="3"/>
    <x v="29"/>
    <x v="10"/>
  </r>
  <r>
    <x v="4"/>
    <x v="37"/>
    <x v="2"/>
    <d v="2022-03-10T00:00:00"/>
    <d v="2022-03-11T00:00:00"/>
    <x v="7"/>
    <n v="3"/>
    <x v="17"/>
    <x v="10"/>
  </r>
  <r>
    <x v="4"/>
    <x v="37"/>
    <x v="2"/>
    <d v="2022-03-11T00:00:00"/>
    <d v="2022-03-14T00:00:00"/>
    <x v="7"/>
    <n v="3"/>
    <x v="20"/>
    <x v="10"/>
  </r>
  <r>
    <x v="4"/>
    <x v="37"/>
    <x v="2"/>
    <d v="2022-03-14T00:00:00"/>
    <d v="2022-03-15T00:00:00"/>
    <x v="7"/>
    <n v="3"/>
    <x v="3"/>
    <x v="10"/>
  </r>
  <r>
    <x v="4"/>
    <x v="37"/>
    <x v="2"/>
    <d v="2022-03-15T00:00:00"/>
    <d v="2022-03-16T00:00:00"/>
    <x v="7"/>
    <n v="3"/>
    <x v="4"/>
    <x v="10"/>
  </r>
  <r>
    <x v="4"/>
    <x v="37"/>
    <x v="2"/>
    <d v="2022-03-16T00:00:00"/>
    <d v="2022-03-17T00:00:00"/>
    <x v="7"/>
    <n v="3"/>
    <x v="6"/>
    <x v="10"/>
  </r>
  <r>
    <x v="4"/>
    <x v="37"/>
    <x v="2"/>
    <d v="2022-03-17T00:00:00"/>
    <d v="2022-03-18T00:00:00"/>
    <x v="7"/>
    <n v="3"/>
    <x v="5"/>
    <x v="10"/>
  </r>
  <r>
    <x v="4"/>
    <x v="37"/>
    <x v="2"/>
    <d v="2022-03-18T00:00:00"/>
    <d v="2022-03-22T00:00:00"/>
    <x v="7"/>
    <n v="3"/>
    <x v="22"/>
    <x v="10"/>
  </r>
  <r>
    <x v="4"/>
    <x v="37"/>
    <x v="2"/>
    <d v="2022-03-22T00:00:00"/>
    <d v="2022-03-23T00:00:00"/>
    <x v="7"/>
    <n v="3"/>
    <x v="30"/>
    <x v="10"/>
  </r>
  <r>
    <x v="4"/>
    <x v="37"/>
    <x v="2"/>
    <d v="2022-03-23T00:00:00"/>
    <d v="2022-03-24T00:00:00"/>
    <x v="7"/>
    <n v="3"/>
    <x v="9"/>
    <x v="10"/>
  </r>
  <r>
    <x v="4"/>
    <x v="37"/>
    <x v="2"/>
    <d v="2022-03-24T00:00:00"/>
    <d v="2022-03-25T00:00:00"/>
    <x v="7"/>
    <n v="3"/>
    <x v="23"/>
    <x v="10"/>
  </r>
  <r>
    <x v="4"/>
    <x v="37"/>
    <x v="2"/>
    <d v="2022-03-25T00:00:00"/>
    <d v="2022-03-28T00:00:00"/>
    <x v="7"/>
    <n v="3"/>
    <x v="11"/>
    <x v="10"/>
  </r>
  <r>
    <x v="4"/>
    <x v="37"/>
    <x v="2"/>
    <d v="2022-03-28T00:00:00"/>
    <d v="2022-03-29T00:00:00"/>
    <x v="7"/>
    <n v="3"/>
    <x v="1"/>
    <x v="10"/>
  </r>
  <r>
    <x v="4"/>
    <x v="37"/>
    <x v="2"/>
    <d v="2022-03-29T00:00:00"/>
    <d v="2022-03-30T00:00:00"/>
    <x v="7"/>
    <n v="3"/>
    <x v="0"/>
    <x v="10"/>
  </r>
  <r>
    <x v="4"/>
    <x v="37"/>
    <x v="2"/>
    <d v="2022-03-30T00:00:00"/>
    <d v="2022-03-31T00:00:00"/>
    <x v="7"/>
    <n v="3"/>
    <x v="2"/>
    <x v="10"/>
  </r>
  <r>
    <x v="4"/>
    <x v="37"/>
    <x v="2"/>
    <d v="2022-03-31T00:00:00"/>
    <d v="2022-04-01T00:00:00"/>
    <x v="7"/>
    <n v="4"/>
    <x v="25"/>
    <x v="11"/>
  </r>
  <r>
    <x v="4"/>
    <x v="37"/>
    <x v="2"/>
    <d v="2022-04-01T00:00:00"/>
    <d v="2022-04-04T00:00:00"/>
    <x v="7"/>
    <n v="4"/>
    <x v="12"/>
    <x v="11"/>
  </r>
  <r>
    <x v="4"/>
    <x v="37"/>
    <x v="2"/>
    <d v="2022-04-04T00:00:00"/>
    <d v="2022-04-05T00:00:00"/>
    <x v="7"/>
    <n v="4"/>
    <x v="13"/>
    <x v="11"/>
  </r>
  <r>
    <x v="4"/>
    <x v="37"/>
    <x v="2"/>
    <d v="2022-04-05T00:00:00"/>
    <d v="2022-04-06T00:00:00"/>
    <x v="7"/>
    <n v="4"/>
    <x v="14"/>
    <x v="11"/>
  </r>
  <r>
    <x v="4"/>
    <x v="37"/>
    <x v="2"/>
    <d v="2022-04-06T00:00:00"/>
    <d v="2022-04-07T00:00:00"/>
    <x v="7"/>
    <n v="4"/>
    <x v="15"/>
    <x v="11"/>
  </r>
  <r>
    <x v="4"/>
    <x v="37"/>
    <x v="2"/>
    <d v="2022-04-07T00:00:00"/>
    <d v="2022-04-08T00:00:00"/>
    <x v="7"/>
    <n v="4"/>
    <x v="16"/>
    <x v="11"/>
  </r>
  <r>
    <x v="4"/>
    <x v="37"/>
    <x v="2"/>
    <d v="2022-04-08T00:00:00"/>
    <d v="2022-04-11T00:00:00"/>
    <x v="7"/>
    <n v="4"/>
    <x v="17"/>
    <x v="11"/>
  </r>
  <r>
    <x v="4"/>
    <x v="37"/>
    <x v="2"/>
    <d v="2022-04-11T00:00:00"/>
    <d v="2022-04-12T00:00:00"/>
    <x v="7"/>
    <n v="4"/>
    <x v="18"/>
    <x v="11"/>
  </r>
  <r>
    <x v="4"/>
    <x v="37"/>
    <x v="2"/>
    <d v="2022-04-12T00:00:00"/>
    <d v="2022-04-13T00:00:00"/>
    <x v="7"/>
    <n v="4"/>
    <x v="19"/>
    <x v="11"/>
  </r>
  <r>
    <x v="4"/>
    <x v="37"/>
    <x v="2"/>
    <d v="2022-04-13T00:00:00"/>
    <d v="2022-04-18T00:00:00"/>
    <x v="7"/>
    <n v="4"/>
    <x v="5"/>
    <x v="11"/>
  </r>
  <r>
    <x v="4"/>
    <x v="37"/>
    <x v="2"/>
    <d v="2022-04-18T00:00:00"/>
    <d v="2022-04-19T00:00:00"/>
    <x v="7"/>
    <n v="4"/>
    <x v="8"/>
    <x v="11"/>
  </r>
  <r>
    <x v="4"/>
    <x v="37"/>
    <x v="2"/>
    <d v="2022-04-19T00:00:00"/>
    <d v="2022-04-20T00:00:00"/>
    <x v="7"/>
    <n v="4"/>
    <x v="7"/>
    <x v="11"/>
  </r>
  <r>
    <x v="4"/>
    <x v="37"/>
    <x v="2"/>
    <d v="2022-04-20T00:00:00"/>
    <d v="2022-04-21T00:00:00"/>
    <x v="7"/>
    <n v="4"/>
    <x v="21"/>
    <x v="11"/>
  </r>
  <r>
    <x v="4"/>
    <x v="37"/>
    <x v="2"/>
    <d v="2022-04-21T00:00:00"/>
    <d v="2022-04-22T00:00:00"/>
    <x v="7"/>
    <n v="4"/>
    <x v="22"/>
    <x v="11"/>
  </r>
  <r>
    <x v="4"/>
    <x v="37"/>
    <x v="2"/>
    <d v="2022-04-22T00:00:00"/>
    <d v="2022-04-25T00:00:00"/>
    <x v="7"/>
    <n v="4"/>
    <x v="23"/>
    <x v="11"/>
  </r>
  <r>
    <x v="4"/>
    <x v="37"/>
    <x v="2"/>
    <d v="2022-04-25T00:00:00"/>
    <d v="2022-04-26T00:00:00"/>
    <x v="7"/>
    <n v="4"/>
    <x v="24"/>
    <x v="11"/>
  </r>
  <r>
    <x v="4"/>
    <x v="37"/>
    <x v="2"/>
    <d v="2022-04-26T00:00:00"/>
    <d v="2022-04-27T00:00:00"/>
    <x v="7"/>
    <n v="4"/>
    <x v="10"/>
    <x v="11"/>
  </r>
  <r>
    <x v="4"/>
    <x v="37"/>
    <x v="2"/>
    <d v="2022-04-27T00:00:00"/>
    <d v="2022-04-28T00:00:00"/>
    <x v="7"/>
    <n v="4"/>
    <x v="11"/>
    <x v="11"/>
  </r>
  <r>
    <x v="4"/>
    <x v="37"/>
    <x v="2"/>
    <d v="2022-04-28T00:00:00"/>
    <d v="2022-04-29T00:00:00"/>
    <x v="7"/>
    <n v="4"/>
    <x v="1"/>
    <x v="11"/>
  </r>
  <r>
    <x v="4"/>
    <x v="37"/>
    <x v="2"/>
    <d v="2022-04-29T00:00:00"/>
    <d v="2022-05-02T00:00:00"/>
    <x v="7"/>
    <n v="5"/>
    <x v="26"/>
    <x v="1"/>
  </r>
  <r>
    <x v="4"/>
    <x v="37"/>
    <x v="2"/>
    <d v="2022-05-02T00:00:00"/>
    <d v="2022-05-03T00:00:00"/>
    <x v="7"/>
    <n v="5"/>
    <x v="27"/>
    <x v="1"/>
  </r>
  <r>
    <x v="4"/>
    <x v="37"/>
    <x v="2"/>
    <d v="2022-05-03T00:00:00"/>
    <d v="2022-05-04T00:00:00"/>
    <x v="7"/>
    <n v="5"/>
    <x v="12"/>
    <x v="1"/>
  </r>
  <r>
    <x v="4"/>
    <x v="37"/>
    <x v="2"/>
    <d v="2022-05-04T00:00:00"/>
    <d v="2022-05-05T00:00:00"/>
    <x v="7"/>
    <n v="5"/>
    <x v="13"/>
    <x v="1"/>
  </r>
  <r>
    <x v="4"/>
    <x v="37"/>
    <x v="2"/>
    <d v="2022-05-05T00:00:00"/>
    <d v="2022-05-06T00:00:00"/>
    <x v="7"/>
    <n v="5"/>
    <x v="14"/>
    <x v="1"/>
  </r>
  <r>
    <x v="4"/>
    <x v="37"/>
    <x v="2"/>
    <d v="2022-05-06T00:00:00"/>
    <d v="2022-05-09T00:00:00"/>
    <x v="7"/>
    <n v="5"/>
    <x v="28"/>
    <x v="1"/>
  </r>
  <r>
    <x v="4"/>
    <x v="37"/>
    <x v="2"/>
    <d v="2022-05-09T00:00:00"/>
    <d v="2022-05-10T00:00:00"/>
    <x v="7"/>
    <n v="5"/>
    <x v="29"/>
    <x v="1"/>
  </r>
  <r>
    <x v="4"/>
    <x v="37"/>
    <x v="2"/>
    <d v="2022-05-10T00:00:00"/>
    <d v="2022-05-11T00:00:00"/>
    <x v="7"/>
    <n v="5"/>
    <x v="17"/>
    <x v="1"/>
  </r>
  <r>
    <x v="4"/>
    <x v="37"/>
    <x v="2"/>
    <d v="2022-05-11T00:00:00"/>
    <d v="2022-05-12T00:00:00"/>
    <x v="7"/>
    <n v="5"/>
    <x v="18"/>
    <x v="1"/>
  </r>
  <r>
    <x v="4"/>
    <x v="37"/>
    <x v="2"/>
    <d v="2022-05-12T00:00:00"/>
    <d v="2022-05-13T00:00:00"/>
    <x v="7"/>
    <n v="5"/>
    <x v="19"/>
    <x v="1"/>
  </r>
  <r>
    <x v="4"/>
    <x v="37"/>
    <x v="2"/>
    <d v="2022-05-13T00:00:00"/>
    <d v="2022-05-16T00:00:00"/>
    <x v="7"/>
    <n v="5"/>
    <x v="4"/>
    <x v="1"/>
  </r>
  <r>
    <x v="4"/>
    <x v="37"/>
    <x v="2"/>
    <d v="2022-05-16T00:00:00"/>
    <d v="2022-05-17T00:00:00"/>
    <x v="7"/>
    <n v="5"/>
    <x v="6"/>
    <x v="1"/>
  </r>
  <r>
    <x v="4"/>
    <x v="37"/>
    <x v="2"/>
    <d v="2022-05-17T00:00:00"/>
    <d v="2022-05-18T00:00:00"/>
    <x v="7"/>
    <n v="5"/>
    <x v="5"/>
    <x v="1"/>
  </r>
  <r>
    <x v="4"/>
    <x v="37"/>
    <x v="2"/>
    <d v="2022-05-18T00:00:00"/>
    <d v="2022-05-19T00:00:00"/>
    <x v="7"/>
    <n v="5"/>
    <x v="8"/>
    <x v="1"/>
  </r>
  <r>
    <x v="4"/>
    <x v="37"/>
    <x v="2"/>
    <d v="2022-05-19T00:00:00"/>
    <d v="2022-05-20T00:00:00"/>
    <x v="7"/>
    <n v="5"/>
    <x v="7"/>
    <x v="1"/>
  </r>
  <r>
    <x v="4"/>
    <x v="37"/>
    <x v="2"/>
    <d v="2022-05-20T00:00:00"/>
    <d v="2022-05-23T00:00:00"/>
    <x v="7"/>
    <n v="5"/>
    <x v="30"/>
    <x v="1"/>
  </r>
  <r>
    <x v="4"/>
    <x v="37"/>
    <x v="2"/>
    <d v="2022-05-23T00:00:00"/>
    <d v="2022-05-24T00:00:00"/>
    <x v="7"/>
    <n v="5"/>
    <x v="9"/>
    <x v="1"/>
  </r>
  <r>
    <x v="4"/>
    <x v="37"/>
    <x v="2"/>
    <d v="2022-05-24T00:00:00"/>
    <d v="2022-05-25T00:00:00"/>
    <x v="7"/>
    <n v="5"/>
    <x v="23"/>
    <x v="1"/>
  </r>
  <r>
    <x v="4"/>
    <x v="37"/>
    <x v="2"/>
    <d v="2022-05-25T00:00:00"/>
    <d v="2022-05-26T00:00:00"/>
    <x v="7"/>
    <n v="5"/>
    <x v="24"/>
    <x v="1"/>
  </r>
  <r>
    <x v="4"/>
    <x v="37"/>
    <x v="2"/>
    <d v="2022-05-26T00:00:00"/>
    <d v="2022-05-27T00:00:00"/>
    <x v="7"/>
    <n v="5"/>
    <x v="10"/>
    <x v="1"/>
  </r>
  <r>
    <x v="4"/>
    <x v="37"/>
    <x v="2"/>
    <d v="2022-05-27T00:00:00"/>
    <d v="2022-05-30T00:00:00"/>
    <x v="7"/>
    <n v="5"/>
    <x v="0"/>
    <x v="1"/>
  </r>
  <r>
    <x v="4"/>
    <x v="37"/>
    <x v="2"/>
    <d v="2022-05-30T00:00:00"/>
    <d v="2022-05-31T00:00:00"/>
    <x v="7"/>
    <n v="5"/>
    <x v="2"/>
    <x v="1"/>
  </r>
  <r>
    <x v="4"/>
    <x v="37"/>
    <x v="2"/>
    <d v="2022-05-31T00:00:00"/>
    <d v="2022-06-01T00:00:00"/>
    <x v="7"/>
    <n v="6"/>
    <x v="25"/>
    <x v="2"/>
  </r>
  <r>
    <x v="4"/>
    <x v="37"/>
    <x v="2"/>
    <d v="2022-06-01T00:00:00"/>
    <d v="2022-06-02T00:00:00"/>
    <x v="7"/>
    <n v="6"/>
    <x v="26"/>
    <x v="2"/>
  </r>
  <r>
    <x v="4"/>
    <x v="37"/>
    <x v="2"/>
    <d v="2022-06-02T00:00:00"/>
    <d v="2022-06-03T00:00:00"/>
    <x v="7"/>
    <n v="6"/>
    <x v="27"/>
    <x v="2"/>
  </r>
  <r>
    <x v="4"/>
    <x v="37"/>
    <x v="2"/>
    <d v="2022-06-03T00:00:00"/>
    <d v="2022-06-06T00:00:00"/>
    <x v="7"/>
    <n v="6"/>
    <x v="14"/>
    <x v="2"/>
  </r>
  <r>
    <x v="4"/>
    <x v="37"/>
    <x v="2"/>
    <d v="2022-06-06T00:00:00"/>
    <d v="2022-06-07T00:00:00"/>
    <x v="7"/>
    <n v="6"/>
    <x v="15"/>
    <x v="2"/>
  </r>
  <r>
    <x v="4"/>
    <x v="37"/>
    <x v="2"/>
    <d v="2022-06-07T00:00:00"/>
    <d v="2022-06-08T00:00:00"/>
    <x v="7"/>
    <n v="6"/>
    <x v="16"/>
    <x v="2"/>
  </r>
  <r>
    <x v="4"/>
    <x v="37"/>
    <x v="2"/>
    <d v="2022-06-08T00:00:00"/>
    <d v="2022-06-09T00:00:00"/>
    <x v="7"/>
    <n v="6"/>
    <x v="28"/>
    <x v="2"/>
  </r>
  <r>
    <x v="4"/>
    <x v="37"/>
    <x v="2"/>
    <d v="2022-06-09T00:00:00"/>
    <d v="2022-06-10T00:00:00"/>
    <x v="7"/>
    <n v="6"/>
    <x v="29"/>
    <x v="2"/>
  </r>
  <r>
    <x v="4"/>
    <x v="37"/>
    <x v="2"/>
    <d v="2022-06-10T00:00:00"/>
    <d v="2022-06-13T00:00:00"/>
    <x v="7"/>
    <n v="6"/>
    <x v="19"/>
    <x v="2"/>
  </r>
  <r>
    <x v="4"/>
    <x v="37"/>
    <x v="2"/>
    <d v="2022-06-13T00:00:00"/>
    <d v="2022-06-14T00:00:00"/>
    <x v="7"/>
    <n v="6"/>
    <x v="20"/>
    <x v="2"/>
  </r>
  <r>
    <x v="4"/>
    <x v="37"/>
    <x v="2"/>
    <d v="2022-06-14T00:00:00"/>
    <d v="2022-06-15T00:00:00"/>
    <x v="7"/>
    <n v="6"/>
    <x v="3"/>
    <x v="2"/>
  </r>
  <r>
    <x v="4"/>
    <x v="37"/>
    <x v="2"/>
    <d v="2022-06-15T00:00:00"/>
    <d v="2022-06-16T00:00:00"/>
    <x v="7"/>
    <n v="6"/>
    <x v="4"/>
    <x v="2"/>
  </r>
  <r>
    <x v="4"/>
    <x v="37"/>
    <x v="2"/>
    <d v="2022-06-16T00:00:00"/>
    <d v="2022-06-17T00:00:00"/>
    <x v="7"/>
    <n v="6"/>
    <x v="6"/>
    <x v="2"/>
  </r>
  <r>
    <x v="4"/>
    <x v="37"/>
    <x v="2"/>
    <d v="2022-06-17T00:00:00"/>
    <d v="2022-06-21T00:00:00"/>
    <x v="7"/>
    <n v="6"/>
    <x v="21"/>
    <x v="2"/>
  </r>
  <r>
    <x v="4"/>
    <x v="37"/>
    <x v="2"/>
    <d v="2022-06-21T00:00:00"/>
    <d v="2022-06-22T00:00:00"/>
    <x v="7"/>
    <n v="6"/>
    <x v="22"/>
    <x v="2"/>
  </r>
  <r>
    <x v="4"/>
    <x v="37"/>
    <x v="2"/>
    <d v="2022-06-22T00:00:00"/>
    <d v="2022-06-23T00:00:00"/>
    <x v="7"/>
    <n v="6"/>
    <x v="30"/>
    <x v="2"/>
  </r>
  <r>
    <x v="4"/>
    <x v="37"/>
    <x v="2"/>
    <d v="2022-06-23T00:00:00"/>
    <d v="2022-06-24T00:00:00"/>
    <x v="7"/>
    <n v="6"/>
    <x v="9"/>
    <x v="2"/>
  </r>
  <r>
    <x v="4"/>
    <x v="37"/>
    <x v="2"/>
    <d v="2022-06-24T00:00:00"/>
    <d v="2022-06-28T00:00:00"/>
    <x v="7"/>
    <n v="6"/>
    <x v="11"/>
    <x v="2"/>
  </r>
  <r>
    <x v="4"/>
    <x v="37"/>
    <x v="2"/>
    <d v="2022-06-28T00:00:00"/>
    <d v="2022-06-29T00:00:00"/>
    <x v="7"/>
    <n v="6"/>
    <x v="1"/>
    <x v="2"/>
  </r>
  <r>
    <x v="4"/>
    <x v="37"/>
    <x v="2"/>
    <d v="2022-06-29T00:00:00"/>
    <d v="2022-06-30T00:00:00"/>
    <x v="7"/>
    <n v="6"/>
    <x v="0"/>
    <x v="2"/>
  </r>
  <r>
    <x v="4"/>
    <x v="37"/>
    <x v="2"/>
    <d v="2022-06-30T00:00:00"/>
    <d v="2022-07-01T00:00:00"/>
    <x v="7"/>
    <n v="7"/>
    <x v="25"/>
    <x v="3"/>
  </r>
  <r>
    <x v="4"/>
    <x v="37"/>
    <x v="2"/>
    <d v="2022-07-01T00:00:00"/>
    <d v="2022-07-05T00:00:00"/>
    <x v="7"/>
    <n v="7"/>
    <x v="13"/>
    <x v="3"/>
  </r>
  <r>
    <x v="4"/>
    <x v="37"/>
    <x v="2"/>
    <d v="2022-07-05T00:00:00"/>
    <d v="2022-07-06T00:00:00"/>
    <x v="7"/>
    <n v="7"/>
    <x v="14"/>
    <x v="3"/>
  </r>
  <r>
    <x v="4"/>
    <x v="37"/>
    <x v="2"/>
    <d v="2022-07-06T00:00:00"/>
    <d v="2022-07-07T00:00:00"/>
    <x v="7"/>
    <n v="7"/>
    <x v="15"/>
    <x v="3"/>
  </r>
  <r>
    <x v="4"/>
    <x v="37"/>
    <x v="2"/>
    <d v="2022-07-07T00:00:00"/>
    <d v="2022-07-08T00:00:00"/>
    <x v="7"/>
    <n v="7"/>
    <x v="16"/>
    <x v="3"/>
  </r>
  <r>
    <x v="4"/>
    <x v="37"/>
    <x v="2"/>
    <d v="2022-07-08T00:00:00"/>
    <d v="2022-07-11T00:00:00"/>
    <x v="7"/>
    <n v="7"/>
    <x v="17"/>
    <x v="3"/>
  </r>
  <r>
    <x v="4"/>
    <x v="37"/>
    <x v="2"/>
    <d v="2022-07-11T00:00:00"/>
    <d v="2022-07-12T00:00:00"/>
    <x v="7"/>
    <n v="7"/>
    <x v="18"/>
    <x v="3"/>
  </r>
  <r>
    <x v="4"/>
    <x v="37"/>
    <x v="2"/>
    <d v="2022-07-12T00:00:00"/>
    <d v="2022-07-13T00:00:00"/>
    <x v="7"/>
    <n v="7"/>
    <x v="19"/>
    <x v="3"/>
  </r>
  <r>
    <x v="4"/>
    <x v="37"/>
    <x v="2"/>
    <d v="2022-07-13T00:00:00"/>
    <d v="2022-07-14T00:00:00"/>
    <x v="7"/>
    <n v="7"/>
    <x v="20"/>
    <x v="3"/>
  </r>
  <r>
    <x v="4"/>
    <x v="37"/>
    <x v="2"/>
    <d v="2022-07-14T00:00:00"/>
    <d v="2022-07-15T00:00:00"/>
    <x v="7"/>
    <n v="7"/>
    <x v="3"/>
    <x v="3"/>
  </r>
  <r>
    <x v="4"/>
    <x v="37"/>
    <x v="2"/>
    <d v="2022-07-15T00:00:00"/>
    <d v="2022-07-18T00:00:00"/>
    <x v="7"/>
    <n v="7"/>
    <x v="5"/>
    <x v="3"/>
  </r>
  <r>
    <x v="4"/>
    <x v="37"/>
    <x v="2"/>
    <d v="2022-07-18T00:00:00"/>
    <d v="2022-07-19T00:00:00"/>
    <x v="7"/>
    <n v="7"/>
    <x v="8"/>
    <x v="3"/>
  </r>
  <r>
    <x v="4"/>
    <x v="37"/>
    <x v="2"/>
    <d v="2022-07-19T00:00:00"/>
    <d v="2022-07-21T00:00:00"/>
    <x v="7"/>
    <n v="7"/>
    <x v="21"/>
    <x v="3"/>
  </r>
  <r>
    <x v="4"/>
    <x v="37"/>
    <x v="2"/>
    <d v="2022-07-21T00:00:00"/>
    <d v="2022-07-22T00:00:00"/>
    <x v="7"/>
    <n v="7"/>
    <x v="22"/>
    <x v="3"/>
  </r>
  <r>
    <x v="4"/>
    <x v="37"/>
    <x v="2"/>
    <d v="2022-07-22T00:00:00"/>
    <d v="2022-07-25T00:00:00"/>
    <x v="7"/>
    <n v="7"/>
    <x v="23"/>
    <x v="3"/>
  </r>
  <r>
    <x v="4"/>
    <x v="37"/>
    <x v="2"/>
    <d v="2022-07-25T00:00:00"/>
    <d v="2022-07-26T00:00:00"/>
    <x v="7"/>
    <n v="7"/>
    <x v="24"/>
    <x v="3"/>
  </r>
  <r>
    <x v="4"/>
    <x v="37"/>
    <x v="2"/>
    <d v="2022-07-26T00:00:00"/>
    <d v="2022-07-27T00:00:00"/>
    <x v="7"/>
    <n v="7"/>
    <x v="10"/>
    <x v="3"/>
  </r>
  <r>
    <x v="4"/>
    <x v="37"/>
    <x v="2"/>
    <d v="2022-07-27T00:00:00"/>
    <d v="2022-07-28T00:00:00"/>
    <x v="7"/>
    <n v="7"/>
    <x v="11"/>
    <x v="3"/>
  </r>
  <r>
    <x v="4"/>
    <x v="37"/>
    <x v="2"/>
    <d v="2022-07-28T00:00:00"/>
    <d v="2022-07-29T00:00:00"/>
    <x v="7"/>
    <n v="7"/>
    <x v="1"/>
    <x v="3"/>
  </r>
  <r>
    <x v="4"/>
    <x v="37"/>
    <x v="2"/>
    <d v="2022-07-29T00:00:00"/>
    <d v="2022-08-01T00:00:00"/>
    <x v="7"/>
    <n v="8"/>
    <x v="25"/>
    <x v="4"/>
  </r>
  <r>
    <x v="4"/>
    <x v="37"/>
    <x v="2"/>
    <d v="2022-08-01T00:00:00"/>
    <d v="2022-08-02T00:00:00"/>
    <x v="7"/>
    <n v="8"/>
    <x v="26"/>
    <x v="4"/>
  </r>
  <r>
    <x v="4"/>
    <x v="37"/>
    <x v="2"/>
    <d v="2022-08-02T00:00:00"/>
    <d v="2022-08-03T00:00:00"/>
    <x v="7"/>
    <n v="8"/>
    <x v="27"/>
    <x v="4"/>
  </r>
  <r>
    <x v="4"/>
    <x v="37"/>
    <x v="2"/>
    <d v="2022-08-03T00:00:00"/>
    <d v="2022-08-04T00:00:00"/>
    <x v="7"/>
    <n v="8"/>
    <x v="12"/>
    <x v="4"/>
  </r>
  <r>
    <x v="4"/>
    <x v="37"/>
    <x v="2"/>
    <d v="2022-08-04T00:00:00"/>
    <d v="2022-08-05T00:00:00"/>
    <x v="7"/>
    <n v="8"/>
    <x v="13"/>
    <x v="4"/>
  </r>
  <r>
    <x v="4"/>
    <x v="37"/>
    <x v="2"/>
    <d v="2022-08-05T00:00:00"/>
    <d v="2022-08-08T00:00:00"/>
    <x v="7"/>
    <n v="8"/>
    <x v="16"/>
    <x v="4"/>
  </r>
  <r>
    <x v="4"/>
    <x v="37"/>
    <x v="2"/>
    <d v="2022-08-08T00:00:00"/>
    <d v="2022-08-09T00:00:00"/>
    <x v="7"/>
    <n v="8"/>
    <x v="28"/>
    <x v="4"/>
  </r>
  <r>
    <x v="4"/>
    <x v="37"/>
    <x v="2"/>
    <d v="2022-08-09T00:00:00"/>
    <d v="2022-08-10T00:00:00"/>
    <x v="7"/>
    <n v="8"/>
    <x v="29"/>
    <x v="4"/>
  </r>
  <r>
    <x v="4"/>
    <x v="37"/>
    <x v="2"/>
    <d v="2022-08-10T00:00:00"/>
    <d v="2022-08-11T00:00:00"/>
    <x v="7"/>
    <n v="8"/>
    <x v="17"/>
    <x v="4"/>
  </r>
  <r>
    <x v="4"/>
    <x v="37"/>
    <x v="2"/>
    <d v="2022-08-11T00:00:00"/>
    <d v="2022-08-12T00:00:00"/>
    <x v="7"/>
    <n v="8"/>
    <x v="18"/>
    <x v="4"/>
  </r>
  <r>
    <x v="4"/>
    <x v="37"/>
    <x v="2"/>
    <d v="2022-08-12T00:00:00"/>
    <d v="2022-08-16T00:00:00"/>
    <x v="7"/>
    <n v="8"/>
    <x v="4"/>
    <x v="4"/>
  </r>
  <r>
    <x v="4"/>
    <x v="37"/>
    <x v="2"/>
    <d v="2022-08-16T00:00:00"/>
    <d v="2022-08-17T00:00:00"/>
    <x v="7"/>
    <n v="8"/>
    <x v="6"/>
    <x v="4"/>
  </r>
  <r>
    <x v="4"/>
    <x v="37"/>
    <x v="2"/>
    <d v="2022-08-17T00:00:00"/>
    <d v="2022-08-18T00:00:00"/>
    <x v="7"/>
    <n v="8"/>
    <x v="5"/>
    <x v="4"/>
  </r>
  <r>
    <x v="4"/>
    <x v="37"/>
    <x v="2"/>
    <d v="2022-08-18T00:00:00"/>
    <d v="2022-08-19T00:00:00"/>
    <x v="7"/>
    <n v="8"/>
    <x v="8"/>
    <x v="4"/>
  </r>
  <r>
    <x v="4"/>
    <x v="37"/>
    <x v="2"/>
    <d v="2022-08-19T00:00:00"/>
    <d v="2022-08-22T00:00:00"/>
    <x v="7"/>
    <n v="8"/>
    <x v="22"/>
    <x v="4"/>
  </r>
  <r>
    <x v="4"/>
    <x v="37"/>
    <x v="2"/>
    <d v="2022-08-22T00:00:00"/>
    <d v="2022-08-23T00:00:00"/>
    <x v="7"/>
    <n v="8"/>
    <x v="30"/>
    <x v="4"/>
  </r>
  <r>
    <x v="4"/>
    <x v="37"/>
    <x v="2"/>
    <d v="2022-08-23T00:00:00"/>
    <d v="2022-08-24T00:00:00"/>
    <x v="7"/>
    <n v="8"/>
    <x v="9"/>
    <x v="4"/>
  </r>
  <r>
    <x v="4"/>
    <x v="37"/>
    <x v="2"/>
    <d v="2022-08-24T00:00:00"/>
    <d v="2022-08-25T00:00:00"/>
    <x v="7"/>
    <n v="8"/>
    <x v="23"/>
    <x v="4"/>
  </r>
  <r>
    <x v="4"/>
    <x v="37"/>
    <x v="2"/>
    <d v="2022-08-25T00:00:00"/>
    <d v="2022-08-26T00:00:00"/>
    <x v="7"/>
    <n v="8"/>
    <x v="24"/>
    <x v="4"/>
  </r>
  <r>
    <x v="4"/>
    <x v="37"/>
    <x v="2"/>
    <d v="2022-08-26T00:00:00"/>
    <d v="2022-08-29T00:00:00"/>
    <x v="7"/>
    <n v="8"/>
    <x v="1"/>
    <x v="4"/>
  </r>
  <r>
    <x v="4"/>
    <x v="37"/>
    <x v="2"/>
    <d v="2022-08-29T00:00:00"/>
    <d v="2022-08-30T00:00:00"/>
    <x v="7"/>
    <n v="8"/>
    <x v="0"/>
    <x v="4"/>
  </r>
  <r>
    <x v="4"/>
    <x v="37"/>
    <x v="2"/>
    <d v="2022-08-30T00:00:00"/>
    <d v="2022-08-31T00:00:00"/>
    <x v="7"/>
    <n v="8"/>
    <x v="2"/>
    <x v="4"/>
  </r>
  <r>
    <x v="4"/>
    <x v="37"/>
    <x v="2"/>
    <d v="2022-08-31T00:00:00"/>
    <d v="2022-09-01T00:00:00"/>
    <x v="7"/>
    <n v="9"/>
    <x v="25"/>
    <x v="5"/>
  </r>
  <r>
    <x v="4"/>
    <x v="37"/>
    <x v="2"/>
    <d v="2022-09-01T00:00:00"/>
    <d v="2022-09-02T00:00:00"/>
    <x v="7"/>
    <n v="9"/>
    <x v="26"/>
    <x v="5"/>
  </r>
  <r>
    <x v="4"/>
    <x v="37"/>
    <x v="2"/>
    <d v="2022-09-02T00:00:00"/>
    <d v="2022-09-05T00:00:00"/>
    <x v="7"/>
    <n v="9"/>
    <x v="13"/>
    <x v="5"/>
  </r>
  <r>
    <x v="4"/>
    <x v="37"/>
    <x v="2"/>
    <d v="2022-09-05T00:00:00"/>
    <d v="2022-09-06T00:00:00"/>
    <x v="7"/>
    <n v="9"/>
    <x v="14"/>
    <x v="5"/>
  </r>
  <r>
    <x v="4"/>
    <x v="37"/>
    <x v="2"/>
    <d v="2022-09-06T00:00:00"/>
    <d v="2022-09-07T00:00:00"/>
    <x v="7"/>
    <n v="9"/>
    <x v="15"/>
    <x v="5"/>
  </r>
  <r>
    <x v="4"/>
    <x v="37"/>
    <x v="2"/>
    <d v="2022-09-07T00:00:00"/>
    <d v="2022-09-08T00:00:00"/>
    <x v="7"/>
    <n v="9"/>
    <x v="16"/>
    <x v="5"/>
  </r>
  <r>
    <x v="4"/>
    <x v="37"/>
    <x v="2"/>
    <d v="2022-09-08T00:00:00"/>
    <d v="2022-09-09T00:00:00"/>
    <x v="7"/>
    <n v="9"/>
    <x v="28"/>
    <x v="5"/>
  </r>
  <r>
    <x v="4"/>
    <x v="37"/>
    <x v="2"/>
    <d v="2022-09-09T00:00:00"/>
    <d v="2022-09-12T00:00:00"/>
    <x v="7"/>
    <n v="9"/>
    <x v="18"/>
    <x v="5"/>
  </r>
  <r>
    <x v="4"/>
    <x v="37"/>
    <x v="2"/>
    <d v="2022-09-12T00:00:00"/>
    <d v="2022-09-13T00:00:00"/>
    <x v="7"/>
    <n v="9"/>
    <x v="19"/>
    <x v="5"/>
  </r>
  <r>
    <x v="4"/>
    <x v="37"/>
    <x v="2"/>
    <d v="2022-09-13T00:00:00"/>
    <d v="2022-09-14T00:00:00"/>
    <x v="7"/>
    <n v="9"/>
    <x v="20"/>
    <x v="5"/>
  </r>
  <r>
    <x v="4"/>
    <x v="37"/>
    <x v="2"/>
    <d v="2022-09-14T00:00:00"/>
    <d v="2022-09-15T00:00:00"/>
    <x v="7"/>
    <n v="9"/>
    <x v="3"/>
    <x v="5"/>
  </r>
  <r>
    <x v="4"/>
    <x v="37"/>
    <x v="2"/>
    <d v="2022-09-15T00:00:00"/>
    <d v="2022-09-16T00:00:00"/>
    <x v="7"/>
    <n v="9"/>
    <x v="4"/>
    <x v="5"/>
  </r>
  <r>
    <x v="4"/>
    <x v="37"/>
    <x v="2"/>
    <d v="2022-09-16T00:00:00"/>
    <d v="2022-09-19T00:00:00"/>
    <x v="7"/>
    <n v="9"/>
    <x v="8"/>
    <x v="5"/>
  </r>
  <r>
    <x v="4"/>
    <x v="37"/>
    <x v="2"/>
    <d v="2022-09-19T00:00:00"/>
    <d v="2022-09-20T00:00:00"/>
    <x v="7"/>
    <n v="9"/>
    <x v="7"/>
    <x v="5"/>
  </r>
  <r>
    <x v="4"/>
    <x v="37"/>
    <x v="2"/>
    <d v="2022-09-20T00:00:00"/>
    <d v="2022-09-21T00:00:00"/>
    <x v="7"/>
    <n v="9"/>
    <x v="21"/>
    <x v="5"/>
  </r>
  <r>
    <x v="4"/>
    <x v="37"/>
    <x v="2"/>
    <d v="2022-09-21T00:00:00"/>
    <d v="2022-09-22T00:00:00"/>
    <x v="7"/>
    <n v="9"/>
    <x v="22"/>
    <x v="5"/>
  </r>
  <r>
    <x v="4"/>
    <x v="37"/>
    <x v="2"/>
    <d v="2022-09-22T00:00:00"/>
    <d v="2022-09-23T00:00:00"/>
    <x v="7"/>
    <n v="9"/>
    <x v="30"/>
    <x v="5"/>
  </r>
  <r>
    <x v="4"/>
    <x v="37"/>
    <x v="2"/>
    <d v="2022-09-23T00:00:00"/>
    <d v="2022-09-26T00:00:00"/>
    <x v="7"/>
    <n v="9"/>
    <x v="24"/>
    <x v="5"/>
  </r>
  <r>
    <x v="4"/>
    <x v="37"/>
    <x v="2"/>
    <d v="2022-09-26T00:00:00"/>
    <d v="2022-09-27T00:00:00"/>
    <x v="7"/>
    <n v="9"/>
    <x v="10"/>
    <x v="5"/>
  </r>
  <r>
    <x v="4"/>
    <x v="37"/>
    <x v="2"/>
    <d v="2022-09-27T00:00:00"/>
    <d v="2022-09-28T00:00:00"/>
    <x v="7"/>
    <n v="9"/>
    <x v="11"/>
    <x v="5"/>
  </r>
  <r>
    <x v="4"/>
    <x v="37"/>
    <x v="2"/>
    <d v="2022-09-28T00:00:00"/>
    <d v="2022-09-29T00:00:00"/>
    <x v="7"/>
    <n v="9"/>
    <x v="1"/>
    <x v="5"/>
  </r>
  <r>
    <x v="4"/>
    <x v="37"/>
    <x v="2"/>
    <d v="2022-09-29T00:00:00"/>
    <d v="2022-09-30T00:00:00"/>
    <x v="7"/>
    <n v="9"/>
    <x v="0"/>
    <x v="5"/>
  </r>
  <r>
    <x v="4"/>
    <x v="37"/>
    <x v="2"/>
    <d v="2022-09-30T00:00:00"/>
    <d v="2022-10-03T00:00:00"/>
    <x v="7"/>
    <n v="10"/>
    <x v="27"/>
    <x v="0"/>
  </r>
  <r>
    <x v="4"/>
    <x v="37"/>
    <x v="2"/>
    <d v="2022-10-03T00:00:00"/>
    <d v="2022-10-04T00:00:00"/>
    <x v="7"/>
    <n v="10"/>
    <x v="12"/>
    <x v="0"/>
  </r>
  <r>
    <x v="4"/>
    <x v="37"/>
    <x v="2"/>
    <d v="2022-10-04T00:00:00"/>
    <d v="2022-10-05T00:00:00"/>
    <x v="7"/>
    <n v="10"/>
    <x v="13"/>
    <x v="0"/>
  </r>
  <r>
    <x v="4"/>
    <x v="37"/>
    <x v="2"/>
    <d v="2022-10-05T00:00:00"/>
    <d v="2022-10-06T00:00:00"/>
    <x v="7"/>
    <n v="10"/>
    <x v="14"/>
    <x v="0"/>
  </r>
  <r>
    <x v="4"/>
    <x v="37"/>
    <x v="2"/>
    <d v="2022-10-06T00:00:00"/>
    <d v="2022-10-07T00:00:00"/>
    <x v="7"/>
    <n v="10"/>
    <x v="15"/>
    <x v="0"/>
  </r>
  <r>
    <x v="4"/>
    <x v="37"/>
    <x v="2"/>
    <d v="2022-10-07T00:00:00"/>
    <d v="2022-10-10T00:00:00"/>
    <x v="7"/>
    <n v="10"/>
    <x v="29"/>
    <x v="0"/>
  </r>
  <r>
    <x v="4"/>
    <x v="37"/>
    <x v="2"/>
    <d v="2022-10-10T00:00:00"/>
    <d v="2022-10-11T00:00:00"/>
    <x v="7"/>
    <n v="10"/>
    <x v="17"/>
    <x v="0"/>
  </r>
  <r>
    <x v="4"/>
    <x v="37"/>
    <x v="2"/>
    <d v="2022-10-11T00:00:00"/>
    <d v="2022-10-12T00:00:00"/>
    <x v="7"/>
    <n v="10"/>
    <x v="18"/>
    <x v="0"/>
  </r>
  <r>
    <x v="4"/>
    <x v="37"/>
    <x v="2"/>
    <d v="2022-10-12T00:00:00"/>
    <d v="2022-10-13T00:00:00"/>
    <x v="7"/>
    <n v="10"/>
    <x v="19"/>
    <x v="0"/>
  </r>
  <r>
    <x v="4"/>
    <x v="37"/>
    <x v="2"/>
    <d v="2022-10-13T00:00:00"/>
    <d v="2022-10-14T00:00:00"/>
    <x v="7"/>
    <n v="10"/>
    <x v="20"/>
    <x v="0"/>
  </r>
  <r>
    <x v="4"/>
    <x v="37"/>
    <x v="2"/>
    <d v="2022-10-14T00:00:00"/>
    <d v="2022-10-18T00:00:00"/>
    <x v="7"/>
    <n v="10"/>
    <x v="5"/>
    <x v="0"/>
  </r>
  <r>
    <x v="4"/>
    <x v="37"/>
    <x v="2"/>
    <d v="2022-10-18T00:00:00"/>
    <d v="2022-10-19T00:00:00"/>
    <x v="7"/>
    <n v="10"/>
    <x v="8"/>
    <x v="0"/>
  </r>
  <r>
    <x v="4"/>
    <x v="37"/>
    <x v="2"/>
    <d v="2022-10-19T00:00:00"/>
    <d v="2022-10-20T00:00:00"/>
    <x v="7"/>
    <n v="10"/>
    <x v="7"/>
    <x v="0"/>
  </r>
  <r>
    <x v="4"/>
    <x v="37"/>
    <x v="2"/>
    <d v="2022-10-20T00:00:00"/>
    <d v="2022-10-21T00:00:00"/>
    <x v="7"/>
    <n v="10"/>
    <x v="21"/>
    <x v="0"/>
  </r>
  <r>
    <x v="4"/>
    <x v="37"/>
    <x v="2"/>
    <d v="2022-10-21T00:00:00"/>
    <d v="2022-10-24T00:00:00"/>
    <x v="7"/>
    <n v="10"/>
    <x v="9"/>
    <x v="0"/>
  </r>
  <r>
    <x v="4"/>
    <x v="37"/>
    <x v="2"/>
    <d v="2022-10-24T00:00:00"/>
    <d v="2022-10-25T00:00:00"/>
    <x v="7"/>
    <n v="10"/>
    <x v="23"/>
    <x v="0"/>
  </r>
  <r>
    <x v="4"/>
    <x v="37"/>
    <x v="2"/>
    <d v="2022-10-25T00:00:00"/>
    <d v="2022-10-26T00:00:00"/>
    <x v="7"/>
    <n v="10"/>
    <x v="24"/>
    <x v="0"/>
  </r>
  <r>
    <x v="4"/>
    <x v="37"/>
    <x v="2"/>
    <d v="2022-10-26T00:00:00"/>
    <d v="2022-10-27T00:00:00"/>
    <x v="7"/>
    <n v="10"/>
    <x v="10"/>
    <x v="0"/>
  </r>
  <r>
    <x v="4"/>
    <x v="37"/>
    <x v="2"/>
    <d v="2022-10-27T00:00:00"/>
    <d v="2022-10-28T00:00:00"/>
    <x v="7"/>
    <n v="10"/>
    <x v="11"/>
    <x v="0"/>
  </r>
  <r>
    <x v="4"/>
    <x v="37"/>
    <x v="2"/>
    <d v="2022-10-28T00:00:00"/>
    <d v="2022-10-31T00:00:00"/>
    <x v="7"/>
    <n v="10"/>
    <x v="2"/>
    <x v="0"/>
  </r>
  <r>
    <x v="4"/>
    <x v="37"/>
    <x v="2"/>
    <d v="2022-10-31T00:00:00"/>
    <d v="2022-11-01T00:00:00"/>
    <x v="7"/>
    <n v="11"/>
    <x v="25"/>
    <x v="6"/>
  </r>
  <r>
    <x v="4"/>
    <x v="37"/>
    <x v="2"/>
    <d v="2022-11-01T00:00:00"/>
    <d v="2022-11-02T00:00:00"/>
    <x v="7"/>
    <n v="11"/>
    <x v="26"/>
    <x v="6"/>
  </r>
  <r>
    <x v="4"/>
    <x v="37"/>
    <x v="2"/>
    <d v="2022-11-02T00:00:00"/>
    <d v="2022-11-03T00:00:00"/>
    <x v="7"/>
    <n v="11"/>
    <x v="27"/>
    <x v="6"/>
  </r>
  <r>
    <x v="4"/>
    <x v="37"/>
    <x v="2"/>
    <d v="2022-11-03T00:00:00"/>
    <d v="2022-11-04T00:00:00"/>
    <x v="7"/>
    <n v="11"/>
    <x v="12"/>
    <x v="6"/>
  </r>
  <r>
    <x v="4"/>
    <x v="37"/>
    <x v="2"/>
    <d v="2022-11-04T00:00:00"/>
    <d v="2022-11-08T00:00:00"/>
    <x v="7"/>
    <n v="11"/>
    <x v="16"/>
    <x v="6"/>
  </r>
  <r>
    <x v="4"/>
    <x v="37"/>
    <x v="2"/>
    <d v="2022-11-08T00:00:00"/>
    <d v="2022-11-09T00:00:00"/>
    <x v="7"/>
    <n v="11"/>
    <x v="28"/>
    <x v="6"/>
  </r>
  <r>
    <x v="4"/>
    <x v="37"/>
    <x v="2"/>
    <d v="2022-11-09T00:00:00"/>
    <d v="2022-11-10T00:00:00"/>
    <x v="7"/>
    <n v="11"/>
    <x v="29"/>
    <x v="6"/>
  </r>
  <r>
    <x v="4"/>
    <x v="37"/>
    <x v="2"/>
    <d v="2022-11-10T00:00:00"/>
    <d v="2022-11-11T00:00:00"/>
    <x v="7"/>
    <n v="11"/>
    <x v="17"/>
    <x v="6"/>
  </r>
  <r>
    <x v="4"/>
    <x v="37"/>
    <x v="2"/>
    <d v="2022-11-11T00:00:00"/>
    <d v="2022-11-15T00:00:00"/>
    <x v="7"/>
    <n v="11"/>
    <x v="3"/>
    <x v="6"/>
  </r>
  <r>
    <x v="4"/>
    <x v="37"/>
    <x v="2"/>
    <d v="2022-11-15T00:00:00"/>
    <d v="2022-11-16T00:00:00"/>
    <x v="7"/>
    <n v="11"/>
    <x v="4"/>
    <x v="6"/>
  </r>
  <r>
    <x v="4"/>
    <x v="37"/>
    <x v="2"/>
    <d v="2022-11-16T00:00:00"/>
    <d v="2022-11-17T00:00:00"/>
    <x v="7"/>
    <n v="11"/>
    <x v="6"/>
    <x v="6"/>
  </r>
  <r>
    <x v="4"/>
    <x v="37"/>
    <x v="2"/>
    <d v="2022-11-17T00:00:00"/>
    <d v="2022-11-18T00:00:00"/>
    <x v="7"/>
    <n v="11"/>
    <x v="5"/>
    <x v="6"/>
  </r>
  <r>
    <x v="4"/>
    <x v="37"/>
    <x v="2"/>
    <d v="2022-11-18T00:00:00"/>
    <d v="2022-11-21T00:00:00"/>
    <x v="7"/>
    <n v="11"/>
    <x v="21"/>
    <x v="6"/>
  </r>
  <r>
    <x v="4"/>
    <x v="37"/>
    <x v="2"/>
    <d v="2022-11-21T00:00:00"/>
    <d v="2022-11-22T00:00:00"/>
    <x v="7"/>
    <n v="11"/>
    <x v="22"/>
    <x v="6"/>
  </r>
  <r>
    <x v="4"/>
    <x v="37"/>
    <x v="2"/>
    <d v="2022-11-22T00:00:00"/>
    <d v="2022-11-23T00:00:00"/>
    <x v="7"/>
    <n v="11"/>
    <x v="30"/>
    <x v="6"/>
  </r>
  <r>
    <x v="4"/>
    <x v="37"/>
    <x v="2"/>
    <d v="2022-11-23T00:00:00"/>
    <d v="2022-11-24T00:00:00"/>
    <x v="7"/>
    <n v="11"/>
    <x v="9"/>
    <x v="6"/>
  </r>
  <r>
    <x v="4"/>
    <x v="37"/>
    <x v="2"/>
    <d v="2022-11-24T00:00:00"/>
    <d v="2022-11-25T00:00:00"/>
    <x v="7"/>
    <n v="11"/>
    <x v="23"/>
    <x v="6"/>
  </r>
  <r>
    <x v="4"/>
    <x v="37"/>
    <x v="2"/>
    <d v="2022-11-25T00:00:00"/>
    <d v="2022-11-28T00:00:00"/>
    <x v="7"/>
    <n v="11"/>
    <x v="11"/>
    <x v="6"/>
  </r>
  <r>
    <x v="4"/>
    <x v="37"/>
    <x v="2"/>
    <d v="2022-11-28T00:00:00"/>
    <d v="2022-11-29T00:00:00"/>
    <x v="7"/>
    <n v="11"/>
    <x v="1"/>
    <x v="6"/>
  </r>
  <r>
    <x v="4"/>
    <x v="37"/>
    <x v="2"/>
    <d v="2022-11-29T00:00:00"/>
    <d v="2022-11-30T00:00:00"/>
    <x v="7"/>
    <n v="11"/>
    <x v="0"/>
    <x v="6"/>
  </r>
  <r>
    <x v="4"/>
    <x v="37"/>
    <x v="2"/>
    <d v="2022-11-30T00:00:00"/>
    <d v="2022-12-01T00:00:00"/>
    <x v="7"/>
    <n v="12"/>
    <x v="25"/>
    <x v="7"/>
  </r>
  <r>
    <x v="4"/>
    <x v="37"/>
    <x v="2"/>
    <d v="2022-12-01T00:00:00"/>
    <d v="2022-12-02T00:00:00"/>
    <x v="7"/>
    <n v="12"/>
    <x v="26"/>
    <x v="7"/>
  </r>
  <r>
    <x v="4"/>
    <x v="37"/>
    <x v="2"/>
    <d v="2022-12-02T00:00:00"/>
    <d v="2022-12-05T00:00:00"/>
    <x v="7"/>
    <n v="12"/>
    <x v="13"/>
    <x v="7"/>
  </r>
  <r>
    <x v="4"/>
    <x v="37"/>
    <x v="2"/>
    <d v="2022-12-05T00:00:00"/>
    <d v="2022-12-06T00:00:00"/>
    <x v="7"/>
    <n v="12"/>
    <x v="14"/>
    <x v="7"/>
  </r>
  <r>
    <x v="4"/>
    <x v="37"/>
    <x v="2"/>
    <d v="2022-12-06T00:00:00"/>
    <d v="2022-12-07T00:00:00"/>
    <x v="7"/>
    <n v="12"/>
    <x v="15"/>
    <x v="7"/>
  </r>
  <r>
    <x v="4"/>
    <x v="37"/>
    <x v="2"/>
    <d v="2022-12-07T00:00:00"/>
    <d v="2022-12-09T00:00:00"/>
    <x v="7"/>
    <n v="12"/>
    <x v="28"/>
    <x v="7"/>
  </r>
  <r>
    <x v="4"/>
    <x v="37"/>
    <x v="2"/>
    <d v="2022-12-09T00:00:00"/>
    <d v="2022-12-12T00:00:00"/>
    <x v="7"/>
    <n v="12"/>
    <x v="18"/>
    <x v="7"/>
  </r>
  <r>
    <x v="4"/>
    <x v="37"/>
    <x v="2"/>
    <d v="2022-12-12T00:00:00"/>
    <d v="2022-12-13T00:00:00"/>
    <x v="7"/>
    <n v="12"/>
    <x v="19"/>
    <x v="7"/>
  </r>
  <r>
    <x v="4"/>
    <x v="37"/>
    <x v="2"/>
    <d v="2022-12-13T00:00:00"/>
    <d v="2022-12-14T00:00:00"/>
    <x v="7"/>
    <n v="12"/>
    <x v="20"/>
    <x v="7"/>
  </r>
  <r>
    <x v="4"/>
    <x v="37"/>
    <x v="2"/>
    <d v="2022-12-14T00:00:00"/>
    <d v="2022-12-15T00:00:00"/>
    <x v="7"/>
    <n v="12"/>
    <x v="3"/>
    <x v="7"/>
  </r>
  <r>
    <x v="4"/>
    <x v="37"/>
    <x v="2"/>
    <d v="2022-12-15T00:00:00"/>
    <d v="2022-12-16T00:00:00"/>
    <x v="7"/>
    <n v="12"/>
    <x v="4"/>
    <x v="7"/>
  </r>
  <r>
    <x v="4"/>
    <x v="37"/>
    <x v="2"/>
    <d v="2022-12-16T00:00:00"/>
    <d v="2022-12-19T00:00:00"/>
    <x v="7"/>
    <n v="12"/>
    <x v="8"/>
    <x v="7"/>
  </r>
  <r>
    <x v="4"/>
    <x v="37"/>
    <x v="2"/>
    <d v="2022-12-19T00:00:00"/>
    <d v="2022-12-20T00:00:00"/>
    <x v="7"/>
    <n v="12"/>
    <x v="7"/>
    <x v="7"/>
  </r>
  <r>
    <x v="4"/>
    <x v="37"/>
    <x v="2"/>
    <d v="2022-12-20T00:00:00"/>
    <d v="2022-12-21T00:00:00"/>
    <x v="7"/>
    <n v="12"/>
    <x v="21"/>
    <x v="7"/>
  </r>
  <r>
    <x v="4"/>
    <x v="37"/>
    <x v="2"/>
    <d v="2022-12-21T00:00:00"/>
    <d v="2022-12-22T00:00:00"/>
    <x v="7"/>
    <n v="12"/>
    <x v="22"/>
    <x v="7"/>
  </r>
  <r>
    <x v="4"/>
    <x v="37"/>
    <x v="2"/>
    <d v="2022-12-22T00:00:00"/>
    <d v="2022-12-23T00:00:00"/>
    <x v="7"/>
    <n v="12"/>
    <x v="30"/>
    <x v="7"/>
  </r>
  <r>
    <x v="4"/>
    <x v="37"/>
    <x v="2"/>
    <d v="2022-12-23T00:00:00"/>
    <d v="2022-12-26T00:00:00"/>
    <x v="7"/>
    <n v="12"/>
    <x v="24"/>
    <x v="7"/>
  </r>
  <r>
    <x v="4"/>
    <x v="37"/>
    <x v="2"/>
    <d v="2022-12-26T00:00:00"/>
    <d v="2022-12-27T00:00:00"/>
    <x v="7"/>
    <n v="12"/>
    <x v="10"/>
    <x v="7"/>
  </r>
  <r>
    <x v="4"/>
    <x v="37"/>
    <x v="2"/>
    <d v="2022-12-27T00:00:00"/>
    <d v="2022-12-28T00:00:00"/>
    <x v="7"/>
    <n v="12"/>
    <x v="11"/>
    <x v="7"/>
  </r>
  <r>
    <x v="4"/>
    <x v="37"/>
    <x v="2"/>
    <d v="2022-12-28T00:00:00"/>
    <d v="2022-12-29T00:00:00"/>
    <x v="7"/>
    <n v="12"/>
    <x v="1"/>
    <x v="7"/>
  </r>
  <r>
    <x v="4"/>
    <x v="37"/>
    <x v="2"/>
    <d v="2022-12-29T00:00:00"/>
    <d v="2022-12-30T00:00:00"/>
    <x v="7"/>
    <n v="12"/>
    <x v="0"/>
    <x v="7"/>
  </r>
  <r>
    <x v="4"/>
    <x v="37"/>
    <x v="2"/>
    <d v="2022-12-30T00:00:00"/>
    <d v="2023-01-02T00:00:00"/>
    <x v="8"/>
    <n v="1"/>
    <x v="26"/>
    <x v="8"/>
  </r>
  <r>
    <x v="4"/>
    <x v="37"/>
    <x v="2"/>
    <d v="2023-01-03T00:00:00"/>
    <d v="2023-01-04T00:00:00"/>
    <x v="8"/>
    <n v="1"/>
    <x v="12"/>
    <x v="8"/>
  </r>
  <r>
    <x v="4"/>
    <x v="37"/>
    <x v="2"/>
    <d v="2023-01-04T00:00:00"/>
    <d v="2023-01-05T00:00:00"/>
    <x v="8"/>
    <n v="1"/>
    <x v="13"/>
    <x v="8"/>
  </r>
  <r>
    <x v="4"/>
    <x v="37"/>
    <x v="2"/>
    <d v="2023-01-05T00:00:00"/>
    <d v="2023-01-06T00:00:00"/>
    <x v="8"/>
    <n v="1"/>
    <x v="14"/>
    <x v="8"/>
  </r>
  <r>
    <x v="4"/>
    <x v="37"/>
    <x v="2"/>
    <d v="2023-01-06T00:00:00"/>
    <d v="2023-01-10T00:00:00"/>
    <x v="8"/>
    <n v="1"/>
    <x v="29"/>
    <x v="8"/>
  </r>
  <r>
    <x v="4"/>
    <x v="37"/>
    <x v="2"/>
    <d v="2023-01-10T00:00:00"/>
    <d v="2023-01-11T00:00:00"/>
    <x v="8"/>
    <n v="1"/>
    <x v="17"/>
    <x v="8"/>
  </r>
  <r>
    <x v="4"/>
    <x v="37"/>
    <x v="2"/>
    <d v="2023-01-11T00:00:00"/>
    <d v="2023-01-12T00:00:00"/>
    <x v="8"/>
    <n v="1"/>
    <x v="18"/>
    <x v="8"/>
  </r>
  <r>
    <x v="4"/>
    <x v="37"/>
    <x v="2"/>
    <d v="2023-01-12T00:00:00"/>
    <d v="2023-01-13T00:00:00"/>
    <x v="8"/>
    <n v="1"/>
    <x v="19"/>
    <x v="8"/>
  </r>
  <r>
    <x v="4"/>
    <x v="37"/>
    <x v="2"/>
    <d v="2023-01-13T00:00:00"/>
    <d v="2023-01-16T00:00:00"/>
    <x v="8"/>
    <n v="1"/>
    <x v="4"/>
    <x v="8"/>
  </r>
  <r>
    <x v="4"/>
    <x v="37"/>
    <x v="2"/>
    <d v="2023-01-16T00:00:00"/>
    <d v="2023-01-17T00:00:00"/>
    <x v="8"/>
    <n v="1"/>
    <x v="6"/>
    <x v="8"/>
  </r>
  <r>
    <x v="4"/>
    <x v="37"/>
    <x v="2"/>
    <d v="2023-01-17T00:00:00"/>
    <d v="2023-01-18T00:00:00"/>
    <x v="8"/>
    <n v="1"/>
    <x v="5"/>
    <x v="8"/>
  </r>
  <r>
    <x v="4"/>
    <x v="37"/>
    <x v="2"/>
    <d v="2023-01-18T00:00:00"/>
    <d v="2023-01-19T00:00:00"/>
    <x v="8"/>
    <n v="1"/>
    <x v="8"/>
    <x v="8"/>
  </r>
  <r>
    <x v="4"/>
    <x v="37"/>
    <x v="2"/>
    <d v="2023-01-19T00:00:00"/>
    <d v="2023-01-20T00:00:00"/>
    <x v="8"/>
    <n v="1"/>
    <x v="7"/>
    <x v="8"/>
  </r>
  <r>
    <x v="4"/>
    <x v="37"/>
    <x v="2"/>
    <d v="2023-01-20T00:00:00"/>
    <d v="2023-01-23T00:00:00"/>
    <x v="8"/>
    <n v="1"/>
    <x v="30"/>
    <x v="8"/>
  </r>
  <r>
    <x v="4"/>
    <x v="37"/>
    <x v="2"/>
    <d v="2023-01-23T00:00:00"/>
    <d v="2023-01-24T00:00:00"/>
    <x v="8"/>
    <n v="1"/>
    <x v="9"/>
    <x v="8"/>
  </r>
  <r>
    <x v="4"/>
    <x v="37"/>
    <x v="2"/>
    <d v="2023-01-24T00:00:00"/>
    <d v="2023-01-25T00:00:00"/>
    <x v="8"/>
    <n v="1"/>
    <x v="23"/>
    <x v="8"/>
  </r>
  <r>
    <x v="4"/>
    <x v="37"/>
    <x v="2"/>
    <d v="2023-01-25T00:00:00"/>
    <d v="2023-01-26T00:00:00"/>
    <x v="8"/>
    <n v="1"/>
    <x v="24"/>
    <x v="8"/>
  </r>
  <r>
    <x v="4"/>
    <x v="37"/>
    <x v="2"/>
    <d v="2023-01-26T00:00:00"/>
    <d v="2023-01-27T00:00:00"/>
    <x v="8"/>
    <n v="1"/>
    <x v="10"/>
    <x v="8"/>
  </r>
  <r>
    <x v="4"/>
    <x v="37"/>
    <x v="2"/>
    <d v="2023-01-27T00:00:00"/>
    <d v="2023-01-30T00:00:00"/>
    <x v="8"/>
    <n v="1"/>
    <x v="0"/>
    <x v="8"/>
  </r>
  <r>
    <x v="4"/>
    <x v="37"/>
    <x v="2"/>
    <d v="2023-01-30T00:00:00"/>
    <d v="2023-01-31T00:00:00"/>
    <x v="8"/>
    <n v="1"/>
    <x v="2"/>
    <x v="8"/>
  </r>
  <r>
    <x v="4"/>
    <x v="37"/>
    <x v="2"/>
    <d v="2023-01-31T00:00:00"/>
    <d v="2023-02-01T00:00:00"/>
    <x v="8"/>
    <n v="2"/>
    <x v="25"/>
    <x v="9"/>
  </r>
  <r>
    <x v="4"/>
    <x v="37"/>
    <x v="2"/>
    <d v="2023-02-01T00:00:00"/>
    <d v="2023-02-02T00:00:00"/>
    <x v="8"/>
    <n v="2"/>
    <x v="26"/>
    <x v="9"/>
  </r>
  <r>
    <x v="4"/>
    <x v="37"/>
    <x v="2"/>
    <d v="2023-02-02T00:00:00"/>
    <d v="2023-02-03T00:00:00"/>
    <x v="8"/>
    <n v="2"/>
    <x v="27"/>
    <x v="9"/>
  </r>
  <r>
    <x v="4"/>
    <x v="37"/>
    <x v="2"/>
    <d v="2023-02-03T00:00:00"/>
    <d v="2023-02-06T00:00:00"/>
    <x v="8"/>
    <n v="2"/>
    <x v="14"/>
    <x v="9"/>
  </r>
  <r>
    <x v="4"/>
    <x v="37"/>
    <x v="2"/>
    <d v="2023-02-06T00:00:00"/>
    <d v="2023-02-07T00:00:00"/>
    <x v="8"/>
    <n v="2"/>
    <x v="15"/>
    <x v="9"/>
  </r>
  <r>
    <x v="4"/>
    <x v="37"/>
    <x v="2"/>
    <d v="2023-02-07T00:00:00"/>
    <d v="2023-02-08T00:00:00"/>
    <x v="8"/>
    <n v="2"/>
    <x v="16"/>
    <x v="9"/>
  </r>
  <r>
    <x v="4"/>
    <x v="37"/>
    <x v="2"/>
    <d v="2023-02-08T00:00:00"/>
    <d v="2023-02-09T00:00:00"/>
    <x v="8"/>
    <n v="2"/>
    <x v="28"/>
    <x v="9"/>
  </r>
  <r>
    <x v="4"/>
    <x v="37"/>
    <x v="2"/>
    <d v="2023-02-09T00:00:00"/>
    <d v="2023-02-10T00:00:00"/>
    <x v="8"/>
    <n v="2"/>
    <x v="29"/>
    <x v="9"/>
  </r>
  <r>
    <x v="4"/>
    <x v="37"/>
    <x v="2"/>
    <d v="2023-02-10T00:00:00"/>
    <d v="2023-02-13T00:00:00"/>
    <x v="8"/>
    <n v="2"/>
    <x v="19"/>
    <x v="9"/>
  </r>
  <r>
    <x v="4"/>
    <x v="37"/>
    <x v="2"/>
    <d v="2023-02-13T00:00:00"/>
    <d v="2023-02-14T00:00:00"/>
    <x v="8"/>
    <n v="2"/>
    <x v="20"/>
    <x v="9"/>
  </r>
  <r>
    <x v="4"/>
    <x v="37"/>
    <x v="2"/>
    <d v="2023-02-14T00:00:00"/>
    <d v="2023-02-15T00:00:00"/>
    <x v="8"/>
    <n v="2"/>
    <x v="3"/>
    <x v="9"/>
  </r>
  <r>
    <x v="4"/>
    <x v="37"/>
    <x v="2"/>
    <d v="2023-02-15T00:00:00"/>
    <d v="2023-02-16T00:00:00"/>
    <x v="8"/>
    <n v="2"/>
    <x v="4"/>
    <x v="9"/>
  </r>
  <r>
    <x v="4"/>
    <x v="37"/>
    <x v="2"/>
    <d v="2023-02-16T00:00:00"/>
    <d v="2023-02-17T00:00:00"/>
    <x v="8"/>
    <n v="2"/>
    <x v="6"/>
    <x v="9"/>
  </r>
  <r>
    <x v="4"/>
    <x v="37"/>
    <x v="2"/>
    <d v="2023-02-17T00:00:00"/>
    <d v="2023-02-20T00:00:00"/>
    <x v="8"/>
    <n v="2"/>
    <x v="7"/>
    <x v="9"/>
  </r>
  <r>
    <x v="4"/>
    <x v="37"/>
    <x v="2"/>
    <d v="2023-02-20T00:00:00"/>
    <d v="2023-02-21T00:00:00"/>
    <x v="8"/>
    <n v="2"/>
    <x v="21"/>
    <x v="9"/>
  </r>
  <r>
    <x v="4"/>
    <x v="37"/>
    <x v="2"/>
    <d v="2023-02-21T00:00:00"/>
    <d v="2023-02-22T00:00:00"/>
    <x v="8"/>
    <n v="2"/>
    <x v="22"/>
    <x v="9"/>
  </r>
  <r>
    <x v="4"/>
    <x v="37"/>
    <x v="2"/>
    <d v="2023-02-22T00:00:00"/>
    <d v="2023-02-23T00:00:00"/>
    <x v="8"/>
    <n v="2"/>
    <x v="30"/>
    <x v="9"/>
  </r>
  <r>
    <x v="4"/>
    <x v="37"/>
    <x v="2"/>
    <d v="2023-02-23T00:00:00"/>
    <d v="2023-02-24T00:00:00"/>
    <x v="8"/>
    <n v="2"/>
    <x v="9"/>
    <x v="9"/>
  </r>
  <r>
    <x v="4"/>
    <x v="37"/>
    <x v="2"/>
    <d v="2023-02-24T00:00:00"/>
    <d v="2023-02-27T00:00:00"/>
    <x v="8"/>
    <n v="2"/>
    <x v="10"/>
    <x v="9"/>
  </r>
  <r>
    <x v="4"/>
    <x v="37"/>
    <x v="2"/>
    <d v="2023-02-27T00:00:00"/>
    <d v="2023-02-28T00:00:00"/>
    <x v="8"/>
    <n v="2"/>
    <x v="11"/>
    <x v="9"/>
  </r>
  <r>
    <x v="4"/>
    <x v="37"/>
    <x v="2"/>
    <d v="2023-02-28T00:00:00"/>
    <d v="2023-03-01T00:00:00"/>
    <x v="8"/>
    <n v="3"/>
    <x v="25"/>
    <x v="10"/>
  </r>
  <r>
    <x v="4"/>
    <x v="37"/>
    <x v="2"/>
    <d v="2023-03-01T00:00:00"/>
    <d v="2023-03-02T00:00:00"/>
    <x v="8"/>
    <n v="3"/>
    <x v="26"/>
    <x v="10"/>
  </r>
  <r>
    <x v="4"/>
    <x v="37"/>
    <x v="2"/>
    <d v="2023-03-02T00:00:00"/>
    <d v="2023-03-03T00:00:00"/>
    <x v="8"/>
    <n v="3"/>
    <x v="27"/>
    <x v="10"/>
  </r>
  <r>
    <x v="4"/>
    <x v="37"/>
    <x v="2"/>
    <d v="2023-03-03T00:00:00"/>
    <d v="2023-03-06T00:00:00"/>
    <x v="8"/>
    <n v="3"/>
    <x v="14"/>
    <x v="10"/>
  </r>
  <r>
    <x v="4"/>
    <x v="37"/>
    <x v="2"/>
    <d v="2023-03-06T00:00:00"/>
    <d v="2023-03-07T00:00:00"/>
    <x v="8"/>
    <n v="3"/>
    <x v="15"/>
    <x v="10"/>
  </r>
  <r>
    <x v="4"/>
    <x v="37"/>
    <x v="2"/>
    <d v="2023-03-07T00:00:00"/>
    <d v="2023-03-08T00:00:00"/>
    <x v="8"/>
    <n v="3"/>
    <x v="16"/>
    <x v="10"/>
  </r>
  <r>
    <x v="4"/>
    <x v="37"/>
    <x v="2"/>
    <d v="2023-03-08T00:00:00"/>
    <d v="2023-03-09T00:00:00"/>
    <x v="8"/>
    <n v="3"/>
    <x v="28"/>
    <x v="10"/>
  </r>
  <r>
    <x v="4"/>
    <x v="37"/>
    <x v="2"/>
    <d v="2023-03-09T00:00:00"/>
    <d v="2023-03-10T00:00:00"/>
    <x v="8"/>
    <n v="3"/>
    <x v="29"/>
    <x v="10"/>
  </r>
  <r>
    <x v="4"/>
    <x v="37"/>
    <x v="2"/>
    <d v="2023-03-10T00:00:00"/>
    <d v="2023-03-13T00:00:00"/>
    <x v="8"/>
    <n v="3"/>
    <x v="19"/>
    <x v="10"/>
  </r>
  <r>
    <x v="4"/>
    <x v="37"/>
    <x v="2"/>
    <d v="2023-03-13T00:00:00"/>
    <d v="2023-03-14T00:00:00"/>
    <x v="8"/>
    <n v="3"/>
    <x v="20"/>
    <x v="10"/>
  </r>
  <r>
    <x v="4"/>
    <x v="37"/>
    <x v="2"/>
    <d v="2023-03-14T00:00:00"/>
    <d v="2023-03-15T00:00:00"/>
    <x v="8"/>
    <n v="3"/>
    <x v="3"/>
    <x v="10"/>
  </r>
  <r>
    <x v="4"/>
    <x v="37"/>
    <x v="2"/>
    <d v="2023-03-15T00:00:00"/>
    <d v="2023-03-16T00:00:00"/>
    <x v="8"/>
    <n v="3"/>
    <x v="4"/>
    <x v="10"/>
  </r>
  <r>
    <x v="4"/>
    <x v="37"/>
    <x v="2"/>
    <d v="2023-03-16T00:00:00"/>
    <d v="2023-03-17T00:00:00"/>
    <x v="8"/>
    <n v="3"/>
    <x v="6"/>
    <x v="10"/>
  </r>
  <r>
    <x v="4"/>
    <x v="37"/>
    <x v="2"/>
    <d v="2023-03-17T00:00:00"/>
    <d v="2023-03-21T00:00:00"/>
    <x v="8"/>
    <n v="3"/>
    <x v="21"/>
    <x v="10"/>
  </r>
  <r>
    <x v="4"/>
    <x v="37"/>
    <x v="2"/>
    <d v="2023-03-21T00:00:00"/>
    <d v="2023-03-22T00:00:00"/>
    <x v="8"/>
    <n v="3"/>
    <x v="22"/>
    <x v="10"/>
  </r>
  <r>
    <x v="4"/>
    <x v="37"/>
    <x v="2"/>
    <d v="2023-03-22T00:00:00"/>
    <d v="2023-03-23T00:00:00"/>
    <x v="8"/>
    <n v="3"/>
    <x v="30"/>
    <x v="10"/>
  </r>
  <r>
    <x v="4"/>
    <x v="37"/>
    <x v="2"/>
    <d v="2023-03-23T00:00:00"/>
    <d v="2023-03-24T00:00:00"/>
    <x v="8"/>
    <n v="3"/>
    <x v="9"/>
    <x v="10"/>
  </r>
  <r>
    <x v="4"/>
    <x v="37"/>
    <x v="2"/>
    <d v="2023-03-24T00:00:00"/>
    <d v="2023-03-27T00:00:00"/>
    <x v="8"/>
    <n v="3"/>
    <x v="10"/>
    <x v="10"/>
  </r>
  <r>
    <x v="4"/>
    <x v="37"/>
    <x v="2"/>
    <d v="2023-03-27T00:00:00"/>
    <d v="2023-03-28T00:00:00"/>
    <x v="8"/>
    <n v="3"/>
    <x v="11"/>
    <x v="10"/>
  </r>
  <r>
    <x v="4"/>
    <x v="37"/>
    <x v="2"/>
    <d v="2023-03-28T00:00:00"/>
    <d v="2023-03-29T00:00:00"/>
    <x v="8"/>
    <n v="3"/>
    <x v="1"/>
    <x v="10"/>
  </r>
  <r>
    <x v="4"/>
    <x v="37"/>
    <x v="2"/>
    <d v="2023-03-29T00:00:00"/>
    <d v="2023-03-30T00:00:00"/>
    <x v="8"/>
    <n v="3"/>
    <x v="0"/>
    <x v="10"/>
  </r>
  <r>
    <x v="4"/>
    <x v="37"/>
    <x v="2"/>
    <d v="2023-03-30T00:00:00"/>
    <d v="2023-03-31T00:00:00"/>
    <x v="8"/>
    <n v="3"/>
    <x v="2"/>
    <x v="10"/>
  </r>
  <r>
    <x v="4"/>
    <x v="37"/>
    <x v="2"/>
    <d v="2023-03-31T00:00:00"/>
    <d v="2023-04-03T00:00:00"/>
    <x v="8"/>
    <n v="4"/>
    <x v="27"/>
    <x v="11"/>
  </r>
  <r>
    <x v="4"/>
    <x v="37"/>
    <x v="2"/>
    <d v="2023-04-03T00:00:00"/>
    <d v="2023-04-04T00:00:00"/>
    <x v="8"/>
    <n v="4"/>
    <x v="12"/>
    <x v="11"/>
  </r>
  <r>
    <x v="4"/>
    <x v="37"/>
    <x v="2"/>
    <d v="2023-04-04T00:00:00"/>
    <d v="2023-04-05T00:00:00"/>
    <x v="8"/>
    <n v="4"/>
    <x v="13"/>
    <x v="11"/>
  </r>
  <r>
    <x v="4"/>
    <x v="37"/>
    <x v="2"/>
    <d v="2023-04-05T00:00:00"/>
    <d v="2023-04-10T00:00:00"/>
    <x v="8"/>
    <n v="4"/>
    <x v="29"/>
    <x v="11"/>
  </r>
  <r>
    <x v="4"/>
    <x v="37"/>
    <x v="2"/>
    <d v="2023-04-10T00:00:00"/>
    <d v="2023-04-11T00:00:00"/>
    <x v="8"/>
    <n v="4"/>
    <x v="17"/>
    <x v="11"/>
  </r>
  <r>
    <x v="4"/>
    <x v="37"/>
    <x v="2"/>
    <d v="2023-04-11T00:00:00"/>
    <d v="2023-04-12T00:00:00"/>
    <x v="8"/>
    <n v="4"/>
    <x v="18"/>
    <x v="11"/>
  </r>
  <r>
    <x v="4"/>
    <x v="37"/>
    <x v="2"/>
    <d v="2023-04-12T00:00:00"/>
    <d v="2023-04-13T00:00:00"/>
    <x v="8"/>
    <n v="4"/>
    <x v="19"/>
    <x v="11"/>
  </r>
  <r>
    <x v="4"/>
    <x v="37"/>
    <x v="2"/>
    <d v="2023-04-13T00:00:00"/>
    <d v="2023-04-14T00:00:00"/>
    <x v="8"/>
    <n v="4"/>
    <x v="20"/>
    <x v="11"/>
  </r>
  <r>
    <x v="4"/>
    <x v="37"/>
    <x v="2"/>
    <d v="2023-04-14T00:00:00"/>
    <d v="2023-04-17T00:00:00"/>
    <x v="8"/>
    <n v="4"/>
    <x v="6"/>
    <x v="11"/>
  </r>
  <r>
    <x v="4"/>
    <x v="37"/>
    <x v="2"/>
    <d v="2023-04-17T00:00:00"/>
    <d v="2023-04-18T00:00:00"/>
    <x v="8"/>
    <n v="4"/>
    <x v="5"/>
    <x v="11"/>
  </r>
  <r>
    <x v="4"/>
    <x v="37"/>
    <x v="2"/>
    <d v="2023-04-18T00:00:00"/>
    <d v="2023-04-19T00:00:00"/>
    <x v="8"/>
    <n v="4"/>
    <x v="8"/>
    <x v="11"/>
  </r>
  <r>
    <x v="4"/>
    <x v="37"/>
    <x v="2"/>
    <d v="2023-04-19T00:00:00"/>
    <d v="2023-04-20T00:00:00"/>
    <x v="8"/>
    <n v="4"/>
    <x v="7"/>
    <x v="11"/>
  </r>
  <r>
    <x v="4"/>
    <x v="37"/>
    <x v="2"/>
    <d v="2023-04-20T00:00:00"/>
    <d v="2023-04-21T00:00:00"/>
    <x v="8"/>
    <n v="4"/>
    <x v="21"/>
    <x v="11"/>
  </r>
  <r>
    <x v="4"/>
    <x v="37"/>
    <x v="2"/>
    <d v="2023-04-21T00:00:00"/>
    <d v="2023-04-24T00:00:00"/>
    <x v="8"/>
    <n v="4"/>
    <x v="9"/>
    <x v="11"/>
  </r>
  <r>
    <x v="4"/>
    <x v="37"/>
    <x v="2"/>
    <d v="2023-04-24T00:00:00"/>
    <d v="2023-04-25T00:00:00"/>
    <x v="8"/>
    <n v="4"/>
    <x v="23"/>
    <x v="11"/>
  </r>
  <r>
    <x v="4"/>
    <x v="37"/>
    <x v="2"/>
    <d v="2023-04-25T00:00:00"/>
    <d v="2023-04-26T00:00:00"/>
    <x v="8"/>
    <n v="4"/>
    <x v="24"/>
    <x v="11"/>
  </r>
  <r>
    <x v="4"/>
    <x v="37"/>
    <x v="2"/>
    <d v="2023-04-26T00:00:00"/>
    <d v="2023-04-27T00:00:00"/>
    <x v="8"/>
    <n v="4"/>
    <x v="10"/>
    <x v="11"/>
  </r>
  <r>
    <x v="4"/>
    <x v="37"/>
    <x v="2"/>
    <d v="2023-04-27T00:00:00"/>
    <d v="2023-04-28T00:00:00"/>
    <x v="8"/>
    <n v="4"/>
    <x v="11"/>
    <x v="11"/>
  </r>
  <r>
    <x v="4"/>
    <x v="37"/>
    <x v="2"/>
    <d v="2023-04-28T00:00:00"/>
    <d v="2023-05-02T00:00:00"/>
    <x v="8"/>
    <n v="5"/>
    <x v="26"/>
    <x v="1"/>
  </r>
  <r>
    <x v="7"/>
    <x v="38"/>
    <x v="3"/>
    <d v="2020-09-30T00:00:00"/>
    <d v="2020-11-03T00:00:00"/>
    <x v="5"/>
    <n v="11"/>
    <x v="27"/>
    <x v="6"/>
  </r>
  <r>
    <x v="7"/>
    <x v="38"/>
    <x v="3"/>
    <d v="2020-12-31T00:00:00"/>
    <d v="2021-02-01T00:00:00"/>
    <x v="6"/>
    <n v="2"/>
    <x v="25"/>
    <x v="9"/>
  </r>
  <r>
    <x v="7"/>
    <x v="38"/>
    <x v="3"/>
    <d v="2021-03-31T00:00:00"/>
    <d v="2021-05-03T00:00:00"/>
    <x v="6"/>
    <n v="5"/>
    <x v="27"/>
    <x v="1"/>
  </r>
  <r>
    <x v="7"/>
    <x v="38"/>
    <x v="3"/>
    <d v="2021-06-30T00:00:00"/>
    <d v="2021-08-02T00:00:00"/>
    <x v="6"/>
    <n v="8"/>
    <x v="26"/>
    <x v="4"/>
  </r>
  <r>
    <x v="7"/>
    <x v="38"/>
    <x v="3"/>
    <d v="2021-09-30T00:00:00"/>
    <d v="2021-11-02T00:00:00"/>
    <x v="6"/>
    <n v="11"/>
    <x v="26"/>
    <x v="6"/>
  </r>
  <r>
    <x v="7"/>
    <x v="38"/>
    <x v="3"/>
    <d v="2021-12-31T00:00:00"/>
    <d v="2022-01-31T00:00:00"/>
    <x v="7"/>
    <n v="1"/>
    <x v="2"/>
    <x v="8"/>
  </r>
  <r>
    <x v="7"/>
    <x v="38"/>
    <x v="3"/>
    <d v="2022-03-31T00:00:00"/>
    <d v="2022-05-02T00:00:00"/>
    <x v="7"/>
    <n v="5"/>
    <x v="26"/>
    <x v="1"/>
  </r>
  <r>
    <x v="7"/>
    <x v="38"/>
    <x v="3"/>
    <d v="2022-06-30T00:00:00"/>
    <d v="2022-08-01T00:00:00"/>
    <x v="7"/>
    <n v="8"/>
    <x v="25"/>
    <x v="4"/>
  </r>
  <r>
    <x v="7"/>
    <x v="38"/>
    <x v="3"/>
    <d v="2022-09-30T00:00:00"/>
    <d v="2022-10-31T00:00:00"/>
    <x v="7"/>
    <n v="10"/>
    <x v="2"/>
    <x v="0"/>
  </r>
  <r>
    <x v="7"/>
    <x v="38"/>
    <x v="3"/>
    <d v="2022-12-31T00:00:00"/>
    <d v="2023-01-30T00:00:00"/>
    <x v="8"/>
    <n v="1"/>
    <x v="0"/>
    <x v="8"/>
  </r>
  <r>
    <x v="7"/>
    <x v="38"/>
    <x v="3"/>
    <d v="2023-03-31T00:00:00"/>
    <d v="2023-05-01T00:00:00"/>
    <x v="8"/>
    <n v="5"/>
    <x v="25"/>
    <x v="1"/>
  </r>
  <r>
    <x v="7"/>
    <x v="38"/>
    <x v="3"/>
    <d v="2023-06-30T00:00:00"/>
    <d v="2023-07-31T00:00:00"/>
    <x v="8"/>
    <n v="7"/>
    <x v="2"/>
    <x v="3"/>
  </r>
  <r>
    <x v="2"/>
    <x v="39"/>
    <x v="1"/>
    <d v="2021-01-31T00:00:00"/>
    <d v="2021-02-09T00:00:00"/>
    <x v="6"/>
    <n v="2"/>
    <x v="28"/>
    <x v="9"/>
  </r>
  <r>
    <x v="2"/>
    <x v="39"/>
    <x v="1"/>
    <d v="2021-02-28T00:00:00"/>
    <d v="2021-03-09T00:00:00"/>
    <x v="6"/>
    <n v="3"/>
    <x v="28"/>
    <x v="10"/>
  </r>
  <r>
    <x v="2"/>
    <x v="39"/>
    <x v="1"/>
    <d v="2021-03-31T00:00:00"/>
    <d v="2021-04-13T00:00:00"/>
    <x v="6"/>
    <n v="4"/>
    <x v="19"/>
    <x v="11"/>
  </r>
  <r>
    <x v="2"/>
    <x v="39"/>
    <x v="1"/>
    <d v="2021-04-30T00:00:00"/>
    <d v="2021-05-11T00:00:00"/>
    <x v="6"/>
    <n v="5"/>
    <x v="17"/>
    <x v="1"/>
  </r>
  <r>
    <x v="2"/>
    <x v="39"/>
    <x v="1"/>
    <d v="2021-05-31T00:00:00"/>
    <d v="2021-06-10T00:00:00"/>
    <x v="6"/>
    <n v="6"/>
    <x v="29"/>
    <x v="2"/>
  </r>
  <r>
    <x v="2"/>
    <x v="39"/>
    <x v="1"/>
    <d v="2021-06-30T00:00:00"/>
    <d v="2021-07-12T00:00:00"/>
    <x v="6"/>
    <n v="7"/>
    <x v="18"/>
    <x v="3"/>
  </r>
  <r>
    <x v="2"/>
    <x v="39"/>
    <x v="1"/>
    <d v="2021-07-31T00:00:00"/>
    <d v="2021-08-10T00:00:00"/>
    <x v="6"/>
    <n v="8"/>
    <x v="29"/>
    <x v="4"/>
  </r>
  <r>
    <x v="2"/>
    <x v="39"/>
    <x v="1"/>
    <d v="2021-08-31T00:00:00"/>
    <d v="2021-09-09T00:00:00"/>
    <x v="6"/>
    <n v="9"/>
    <x v="28"/>
    <x v="5"/>
  </r>
  <r>
    <x v="2"/>
    <x v="39"/>
    <x v="1"/>
    <d v="2021-09-30T00:00:00"/>
    <d v="2021-10-11T00:00:00"/>
    <x v="6"/>
    <n v="10"/>
    <x v="17"/>
    <x v="0"/>
  </r>
  <r>
    <x v="2"/>
    <x v="39"/>
    <x v="1"/>
    <d v="2021-10-31T00:00:00"/>
    <d v="2021-11-10T00:00:00"/>
    <x v="6"/>
    <n v="11"/>
    <x v="29"/>
    <x v="6"/>
  </r>
  <r>
    <x v="2"/>
    <x v="39"/>
    <x v="1"/>
    <d v="2021-11-30T00:00:00"/>
    <d v="2021-12-10T00:00:00"/>
    <x v="6"/>
    <n v="12"/>
    <x v="29"/>
    <x v="7"/>
  </r>
  <r>
    <x v="2"/>
    <x v="39"/>
    <x v="1"/>
    <d v="2021-12-31T00:00:00"/>
    <d v="2022-01-12T00:00:00"/>
    <x v="7"/>
    <n v="1"/>
    <x v="18"/>
    <x v="8"/>
  </r>
  <r>
    <x v="2"/>
    <x v="39"/>
    <x v="1"/>
    <d v="2022-01-31T00:00:00"/>
    <d v="2022-02-09T00:00:00"/>
    <x v="7"/>
    <n v="2"/>
    <x v="28"/>
    <x v="9"/>
  </r>
  <r>
    <x v="2"/>
    <x v="39"/>
    <x v="1"/>
    <d v="2022-02-28T00:00:00"/>
    <d v="2022-03-09T00:00:00"/>
    <x v="7"/>
    <n v="3"/>
    <x v="28"/>
    <x v="10"/>
  </r>
  <r>
    <x v="2"/>
    <x v="39"/>
    <x v="1"/>
    <d v="2022-03-31T00:00:00"/>
    <d v="2022-04-11T00:00:00"/>
    <x v="7"/>
    <n v="4"/>
    <x v="17"/>
    <x v="11"/>
  </r>
  <r>
    <x v="2"/>
    <x v="39"/>
    <x v="1"/>
    <d v="2022-04-29T00:00:00"/>
    <d v="2022-05-10T00:00:00"/>
    <x v="7"/>
    <n v="5"/>
    <x v="29"/>
    <x v="1"/>
  </r>
  <r>
    <x v="2"/>
    <x v="39"/>
    <x v="1"/>
    <d v="2022-05-31T00:00:00"/>
    <d v="2022-06-09T00:00:00"/>
    <x v="7"/>
    <n v="6"/>
    <x v="28"/>
    <x v="2"/>
  </r>
  <r>
    <x v="2"/>
    <x v="39"/>
    <x v="1"/>
    <d v="2022-06-30T00:00:00"/>
    <d v="2022-07-12T00:00:00"/>
    <x v="7"/>
    <n v="7"/>
    <x v="18"/>
    <x v="3"/>
  </r>
  <r>
    <x v="2"/>
    <x v="39"/>
    <x v="1"/>
    <d v="2022-07-29T00:00:00"/>
    <d v="2022-08-09T00:00:00"/>
    <x v="7"/>
    <n v="8"/>
    <x v="28"/>
    <x v="4"/>
  </r>
  <r>
    <x v="2"/>
    <x v="39"/>
    <x v="1"/>
    <d v="2022-08-31T00:00:00"/>
    <d v="2022-09-09T00:00:00"/>
    <x v="7"/>
    <n v="9"/>
    <x v="28"/>
    <x v="5"/>
  </r>
  <r>
    <x v="2"/>
    <x v="39"/>
    <x v="1"/>
    <d v="2022-09-30T00:00:00"/>
    <d v="2022-10-11T00:00:00"/>
    <x v="7"/>
    <n v="10"/>
    <x v="17"/>
    <x v="0"/>
  </r>
  <r>
    <x v="2"/>
    <x v="39"/>
    <x v="1"/>
    <d v="2022-10-31T00:00:00"/>
    <d v="2022-11-10T00:00:00"/>
    <x v="7"/>
    <n v="11"/>
    <x v="29"/>
    <x v="6"/>
  </r>
  <r>
    <x v="2"/>
    <x v="39"/>
    <x v="1"/>
    <d v="2022-11-30T00:00:00"/>
    <d v="2022-12-12T00:00:00"/>
    <x v="7"/>
    <n v="12"/>
    <x v="18"/>
    <x v="7"/>
  </r>
  <r>
    <x v="2"/>
    <x v="39"/>
    <x v="1"/>
    <d v="2022-12-31T00:00:00"/>
    <d v="2023-01-11T00:00:00"/>
    <x v="8"/>
    <n v="1"/>
    <x v="17"/>
    <x v="8"/>
  </r>
  <r>
    <x v="2"/>
    <x v="39"/>
    <x v="1"/>
    <d v="2023-01-31T00:00:00"/>
    <d v="2023-02-09T00:00:00"/>
    <x v="8"/>
    <n v="2"/>
    <x v="28"/>
    <x v="9"/>
  </r>
  <r>
    <x v="2"/>
    <x v="39"/>
    <x v="1"/>
    <d v="2023-02-28T00:00:00"/>
    <d v="2023-03-09T00:00:00"/>
    <x v="8"/>
    <n v="3"/>
    <x v="28"/>
    <x v="10"/>
  </r>
  <r>
    <x v="2"/>
    <x v="39"/>
    <x v="1"/>
    <d v="2023-03-31T00:00:00"/>
    <d v="2023-04-13T00:00:00"/>
    <x v="8"/>
    <n v="4"/>
    <x v="19"/>
    <x v="11"/>
  </r>
  <r>
    <x v="4"/>
    <x v="40"/>
    <x v="8"/>
    <d v="2021-08-15T00:00:00"/>
    <d v="2021-07-09T00:00:00"/>
    <x v="6"/>
    <n v="7"/>
    <x v="28"/>
    <x v="3"/>
  </r>
  <r>
    <x v="4"/>
    <x v="40"/>
    <x v="8"/>
    <d v="2021-09-15T00:00:00"/>
    <d v="2021-08-11T00:00:00"/>
    <x v="6"/>
    <n v="8"/>
    <x v="17"/>
    <x v="4"/>
  </r>
  <r>
    <x v="4"/>
    <x v="40"/>
    <x v="8"/>
    <d v="2021-10-15T00:00:00"/>
    <d v="2021-09-09T00:00:00"/>
    <x v="6"/>
    <n v="9"/>
    <x v="28"/>
    <x v="5"/>
  </r>
  <r>
    <x v="4"/>
    <x v="40"/>
    <x v="8"/>
    <d v="2021-11-15T00:00:00"/>
    <d v="2021-10-11T00:00:00"/>
    <x v="6"/>
    <n v="10"/>
    <x v="17"/>
    <x v="0"/>
  </r>
  <r>
    <x v="4"/>
    <x v="40"/>
    <x v="8"/>
    <d v="2021-12-15T00:00:00"/>
    <d v="2021-11-11T00:00:00"/>
    <x v="6"/>
    <n v="11"/>
    <x v="17"/>
    <x v="6"/>
  </r>
  <r>
    <x v="4"/>
    <x v="40"/>
    <x v="8"/>
    <d v="2022-01-15T00:00:00"/>
    <d v="2021-12-10T00:00:00"/>
    <x v="6"/>
    <n v="12"/>
    <x v="29"/>
    <x v="7"/>
  </r>
  <r>
    <x v="4"/>
    <x v="40"/>
    <x v="8"/>
    <d v="2022-02-15T00:00:00"/>
    <d v="2022-01-12T00:00:00"/>
    <x v="7"/>
    <n v="1"/>
    <x v="18"/>
    <x v="8"/>
  </r>
  <r>
    <x v="4"/>
    <x v="40"/>
    <x v="8"/>
    <d v="2022-03-15T00:00:00"/>
    <d v="2022-02-10T00:00:00"/>
    <x v="7"/>
    <n v="2"/>
    <x v="29"/>
    <x v="9"/>
  </r>
  <r>
    <x v="4"/>
    <x v="40"/>
    <x v="8"/>
    <d v="2022-04-15T00:00:00"/>
    <d v="2022-03-10T00:00:00"/>
    <x v="7"/>
    <n v="3"/>
    <x v="29"/>
    <x v="10"/>
  </r>
  <r>
    <x v="4"/>
    <x v="40"/>
    <x v="8"/>
    <d v="2022-05-15T00:00:00"/>
    <d v="2022-04-11T00:00:00"/>
    <x v="7"/>
    <n v="4"/>
    <x v="17"/>
    <x v="11"/>
  </r>
  <r>
    <x v="4"/>
    <x v="40"/>
    <x v="8"/>
    <d v="2022-06-15T00:00:00"/>
    <d v="2022-05-11T00:00:00"/>
    <x v="7"/>
    <n v="5"/>
    <x v="17"/>
    <x v="1"/>
  </r>
  <r>
    <x v="4"/>
    <x v="40"/>
    <x v="8"/>
    <d v="2022-07-15T00:00:00"/>
    <d v="2022-06-09T00:00:00"/>
    <x v="7"/>
    <n v="6"/>
    <x v="28"/>
    <x v="2"/>
  </r>
  <r>
    <x v="4"/>
    <x v="40"/>
    <x v="8"/>
    <d v="2022-08-15T00:00:00"/>
    <d v="2022-07-11T00:00:00"/>
    <x v="7"/>
    <n v="7"/>
    <x v="17"/>
    <x v="3"/>
  </r>
  <r>
    <x v="4"/>
    <x v="40"/>
    <x v="8"/>
    <d v="2022-09-15T00:00:00"/>
    <d v="2022-08-11T00:00:00"/>
    <x v="7"/>
    <n v="8"/>
    <x v="17"/>
    <x v="4"/>
  </r>
  <r>
    <x v="4"/>
    <x v="40"/>
    <x v="8"/>
    <d v="2022-10-15T00:00:00"/>
    <d v="2022-09-09T00:00:00"/>
    <x v="7"/>
    <n v="9"/>
    <x v="28"/>
    <x v="5"/>
  </r>
  <r>
    <x v="4"/>
    <x v="40"/>
    <x v="8"/>
    <d v="2022-11-15T00:00:00"/>
    <d v="2022-10-11T00:00:00"/>
    <x v="7"/>
    <n v="10"/>
    <x v="17"/>
    <x v="0"/>
  </r>
  <r>
    <x v="4"/>
    <x v="40"/>
    <x v="8"/>
    <d v="2022-12-15T00:00:00"/>
    <d v="2022-11-11T00:00:00"/>
    <x v="7"/>
    <n v="11"/>
    <x v="17"/>
    <x v="6"/>
  </r>
  <r>
    <x v="4"/>
    <x v="40"/>
    <x v="8"/>
    <d v="2023-01-15T00:00:00"/>
    <d v="2022-12-12T00:00:00"/>
    <x v="7"/>
    <n v="12"/>
    <x v="18"/>
    <x v="7"/>
  </r>
  <r>
    <x v="4"/>
    <x v="40"/>
    <x v="8"/>
    <d v="2023-02-15T00:00:00"/>
    <d v="2023-01-12T00:00:00"/>
    <x v="8"/>
    <n v="1"/>
    <x v="18"/>
    <x v="8"/>
  </r>
  <r>
    <x v="4"/>
    <x v="40"/>
    <x v="8"/>
    <d v="2023-03-15T00:00:00"/>
    <d v="2023-02-09T00:00:00"/>
    <x v="8"/>
    <n v="2"/>
    <x v="28"/>
    <x v="9"/>
  </r>
  <r>
    <x v="4"/>
    <x v="40"/>
    <x v="8"/>
    <d v="2023-04-15T00:00:00"/>
    <d v="2023-03-09T00:00:00"/>
    <x v="8"/>
    <n v="3"/>
    <x v="28"/>
    <x v="10"/>
  </r>
  <r>
    <x v="4"/>
    <x v="40"/>
    <x v="8"/>
    <d v="2023-05-15T00:00:00"/>
    <d v="2023-04-13T00:00:00"/>
    <x v="8"/>
    <n v="4"/>
    <x v="19"/>
    <x v="11"/>
  </r>
  <r>
    <x v="9"/>
    <x v="41"/>
    <x v="3"/>
    <d v="2021-03-30T00:00:00"/>
    <d v="2021-06-30T00:00:00"/>
    <x v="6"/>
    <n v="6"/>
    <x v="0"/>
    <x v="2"/>
  </r>
  <r>
    <x v="9"/>
    <x v="41"/>
    <x v="3"/>
    <d v="2021-06-30T00:00:00"/>
    <d v="2021-09-30T00:00:00"/>
    <x v="6"/>
    <n v="9"/>
    <x v="0"/>
    <x v="5"/>
  </r>
  <r>
    <x v="9"/>
    <x v="41"/>
    <x v="3"/>
    <d v="2021-09-30T00:00:00"/>
    <d v="2021-12-31T00:00:00"/>
    <x v="6"/>
    <n v="12"/>
    <x v="2"/>
    <x v="7"/>
  </r>
  <r>
    <x v="9"/>
    <x v="41"/>
    <x v="3"/>
    <d v="2021-12-31T00:00:00"/>
    <d v="2022-04-30T00:00:00"/>
    <x v="7"/>
    <n v="4"/>
    <x v="0"/>
    <x v="11"/>
  </r>
  <r>
    <x v="9"/>
    <x v="41"/>
    <x v="3"/>
    <d v="2022-03-31T00:00:00"/>
    <d v="2022-06-30T00:00:00"/>
    <x v="7"/>
    <n v="6"/>
    <x v="0"/>
    <x v="2"/>
  </r>
  <r>
    <x v="9"/>
    <x v="41"/>
    <x v="3"/>
    <s v="31/06/2022"/>
    <d v="2022-09-30T00:00:00"/>
    <x v="7"/>
    <n v="9"/>
    <x v="0"/>
    <x v="5"/>
  </r>
  <r>
    <x v="9"/>
    <x v="41"/>
    <x v="3"/>
    <s v="31/09/2022"/>
    <d v="2022-12-31T00:00:00"/>
    <x v="7"/>
    <n v="12"/>
    <x v="2"/>
    <x v="7"/>
  </r>
  <r>
    <x v="9"/>
    <x v="41"/>
    <x v="3"/>
    <d v="2022-12-31T00:00:00"/>
    <d v="2023-04-30T00:00:00"/>
    <x v="8"/>
    <n v="4"/>
    <x v="0"/>
    <x v="11"/>
  </r>
  <r>
    <x v="2"/>
    <x v="42"/>
    <x v="3"/>
    <d v="2022-03-31T00:00:00"/>
    <d v="2022-06-03T00:00:00"/>
    <x v="7"/>
    <n v="6"/>
    <x v="27"/>
    <x v="2"/>
  </r>
  <r>
    <x v="2"/>
    <x v="42"/>
    <x v="3"/>
    <d v="2022-06-30T00:00:00"/>
    <d v="2022-09-05T00:00:00"/>
    <x v="7"/>
    <n v="9"/>
    <x v="13"/>
    <x v="5"/>
  </r>
  <r>
    <x v="2"/>
    <x v="42"/>
    <x v="3"/>
    <d v="2022-09-30T00:00:00"/>
    <d v="2022-12-05T00:00:00"/>
    <x v="7"/>
    <n v="12"/>
    <x v="13"/>
    <x v="7"/>
  </r>
  <r>
    <x v="2"/>
    <x v="42"/>
    <x v="3"/>
    <d v="2022-12-31T00:00:00"/>
    <d v="2023-03-03T00:00:00"/>
    <x v="8"/>
    <n v="3"/>
    <x v="27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9A380E-80BC-4201-8419-2187B496F6A2}" name="Tabla dinámica1" cacheId="0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4" indent="0" compact="0" compactData="0" multipleFieldFilters="0">
  <location ref="A4:X31" firstHeaderRow="1" firstDataRow="2" firstDataCol="3" rowPageCount="2" colPageCount="1"/>
  <pivotFields count="9">
    <pivotField name="Tema " axis="axisRow" compact="0" outline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Variable " axis="axisRow" compact="0" outline="0" showAll="0" defaultSubtotal="0">
      <items count="43">
        <item x="3"/>
        <item n=" " x="17"/>
        <item x="18"/>
        <item x="0"/>
        <item x="22"/>
        <item x="23"/>
        <item x="24"/>
        <item x="1"/>
        <item x="8"/>
        <item x="10"/>
        <item x="19"/>
        <item x="20"/>
        <item x="21"/>
        <item x="12"/>
        <item x="13"/>
        <item x="14"/>
        <item x="2"/>
        <item x="25"/>
        <item x="15"/>
        <item x="11"/>
        <item x="4"/>
        <item x="16"/>
        <item x="5"/>
        <item x="6"/>
        <item x="27"/>
        <item x="28"/>
        <item x="29"/>
        <item x="26"/>
        <item x="9"/>
        <item n="Encuesta de percepción sobre riesgos del sistema financiero2" x="30"/>
        <item x="31"/>
        <item x="32"/>
        <item x="7"/>
        <item x="33"/>
        <item x="34"/>
        <item x="35"/>
        <item x="36"/>
        <item x="37"/>
        <item x="38"/>
        <item x="39"/>
        <item n="Unidad de Valor Real (UVR) 1/" x="40"/>
        <item x="41"/>
        <item x="42"/>
      </items>
    </pivotField>
    <pivotField name="Periodicidad " axis="axisRow" compact="0" outline="0" showAll="0" defaultSubtotal="0">
      <items count="9">
        <item x="0"/>
        <item x="2"/>
        <item x="1"/>
        <item x="4"/>
        <item x="3"/>
        <item x="5"/>
        <item x="6"/>
        <item x="7"/>
        <item x="8"/>
      </items>
    </pivotField>
    <pivotField dataField="1" compact="0" numFmtId="14" outline="0" showAll="0" defaultSubtotal="0"/>
    <pivotField compact="0" outline="0" showAll="0" defaultSubtotal="0"/>
    <pivotField name="Año de publicación" axis="axisPage" compact="0" outline="0" multipleItemSelectionAllowed="1" showAll="0" defaultSubtotal="0">
      <items count="9">
        <item h="1" x="0"/>
        <item h="1" x="1"/>
        <item h="1" x="2"/>
        <item h="1" x="3"/>
        <item h="1" x="4"/>
        <item h="1" x="5"/>
        <item h="1" x="6"/>
        <item x="7"/>
        <item h="1" x="8"/>
      </items>
    </pivotField>
    <pivotField compact="0" outline="0" showAll="0" defaultSubtotal="0"/>
    <pivotField name="Día de publicación" axis="axisCol" compact="0" outline="0" showAll="0" defaultSubtotal="0">
      <items count="31">
        <item x="25"/>
        <item x="26"/>
        <item x="27"/>
        <item x="12"/>
        <item x="13"/>
        <item x="14"/>
        <item x="15"/>
        <item x="16"/>
        <item x="28"/>
        <item x="29"/>
        <item x="17"/>
        <item x="18"/>
        <item x="19"/>
        <item x="20"/>
        <item x="3"/>
        <item x="4"/>
        <item x="6"/>
        <item x="5"/>
        <item x="8"/>
        <item x="7"/>
        <item x="21"/>
        <item x="22"/>
        <item x="30"/>
        <item x="9"/>
        <item x="23"/>
        <item x="24"/>
        <item x="10"/>
        <item x="11"/>
        <item x="1"/>
        <item x="0"/>
        <item x="2"/>
      </items>
    </pivotField>
    <pivotField name="Mes de publicación" axis="axisPage" compact="0" outline="0" multipleItemSelectionAllowed="1" showAll="0" defaultSubtotal="0">
      <items count="12">
        <item h="1" x="8"/>
        <item h="1" x="9"/>
        <item h="1" x="10"/>
        <item x="11"/>
        <item h="1" x="1"/>
        <item h="1" x="2"/>
        <item h="1" x="3"/>
        <item h="1" x="4"/>
        <item h="1" x="5"/>
        <item h="1" x="0"/>
        <item h="1" x="6"/>
        <item h="1" x="7"/>
      </items>
    </pivotField>
  </pivotFields>
  <rowFields count="3">
    <field x="0"/>
    <field x="1"/>
    <field x="2"/>
  </rowFields>
  <rowItems count="26">
    <i>
      <x v="1"/>
      <x v="7"/>
      <x v="2"/>
    </i>
    <i r="1">
      <x v="16"/>
      <x v="1"/>
    </i>
    <i>
      <x v="2"/>
      <x v="8"/>
      <x v="2"/>
    </i>
    <i r="1">
      <x v="14"/>
      <x v="2"/>
    </i>
    <i r="1">
      <x v="20"/>
      <x v="2"/>
    </i>
    <i r="1">
      <x v="22"/>
      <x v="2"/>
    </i>
    <i r="1">
      <x v="32"/>
      <x v="2"/>
    </i>
    <i r="1">
      <x v="39"/>
      <x v="2"/>
    </i>
    <i>
      <x v="3"/>
      <x v="1"/>
      <x v="2"/>
    </i>
    <i r="1">
      <x v="2"/>
      <x v="2"/>
    </i>
    <i r="1">
      <x v="10"/>
      <x v="2"/>
    </i>
    <i r="1">
      <x v="11"/>
      <x v="2"/>
    </i>
    <i r="1">
      <x v="12"/>
      <x v="2"/>
    </i>
    <i r="1">
      <x v="25"/>
      <x v="1"/>
    </i>
    <i r="1">
      <x v="34"/>
      <x v="6"/>
    </i>
    <i>
      <x v="4"/>
      <x v="4"/>
      <x v="1"/>
    </i>
    <i r="1">
      <x v="6"/>
      <x v="4"/>
    </i>
    <i r="1">
      <x v="17"/>
      <x v="1"/>
    </i>
    <i r="1">
      <x v="27"/>
      <x v="3"/>
    </i>
    <i r="1">
      <x v="36"/>
      <x v="2"/>
    </i>
    <i r="2">
      <x v="7"/>
    </i>
    <i r="1">
      <x v="37"/>
      <x v="1"/>
    </i>
    <i r="1">
      <x v="40"/>
      <x v="8"/>
    </i>
    <i>
      <x v="5"/>
      <x v="24"/>
      <x v="2"/>
    </i>
    <i>
      <x v="6"/>
      <x v="26"/>
      <x v="2"/>
    </i>
    <i>
      <x v="9"/>
      <x v="41"/>
      <x v="4"/>
    </i>
  </rowItems>
  <colFields count="1">
    <field x="7"/>
  </colFields>
  <colItems count="21">
    <i>
      <x/>
    </i>
    <i>
      <x v="3"/>
    </i>
    <i>
      <x v="4"/>
    </i>
    <i>
      <x v="5"/>
    </i>
    <i>
      <x v="6"/>
    </i>
    <i>
      <x v="7"/>
    </i>
    <i>
      <x v="10"/>
    </i>
    <i>
      <x v="11"/>
    </i>
    <i>
      <x v="12"/>
    </i>
    <i>
      <x v="14"/>
    </i>
    <i>
      <x v="17"/>
    </i>
    <i>
      <x v="18"/>
    </i>
    <i>
      <x v="19"/>
    </i>
    <i>
      <x v="20"/>
    </i>
    <i>
      <x v="21"/>
    </i>
    <i>
      <x v="24"/>
    </i>
    <i>
      <x v="25"/>
    </i>
    <i>
      <x v="26"/>
    </i>
    <i>
      <x v="27"/>
    </i>
    <i>
      <x v="28"/>
    </i>
    <i>
      <x v="29"/>
    </i>
  </colItems>
  <pageFields count="2">
    <pageField fld="5" hier="-1"/>
    <pageField fld="8" hier="-1"/>
  </pageFields>
  <dataFields count="1">
    <dataField name="Fecha de la información" fld="3" subtotal="max" baseField="2" baseItem="2" numFmtId="164"/>
  </dataFields>
  <pivotTableStyleInfo name="PivotStyleDark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="85" zoomScaleNormal="85" workbookViewId="0">
      <pane xSplit="3" ySplit="5" topLeftCell="D11" activePane="bottomRight" state="frozen"/>
      <selection pane="topRight" activeCell="D1" sqref="D1"/>
      <selection pane="bottomLeft" activeCell="A6" sqref="A6"/>
      <selection pane="bottomRight" activeCell="B2" sqref="B2"/>
    </sheetView>
  </sheetViews>
  <sheetFormatPr baseColWidth="10" defaultRowHeight="14.4" x14ac:dyDescent="0.3"/>
  <cols>
    <col min="1" max="1" width="30.33203125" customWidth="1"/>
    <col min="2" max="2" width="70.44140625" customWidth="1"/>
    <col min="3" max="3" width="15.21875" bestFit="1" customWidth="1"/>
    <col min="4" max="4" width="20.109375" bestFit="1" customWidth="1"/>
    <col min="5" max="34" width="10.77734375" bestFit="1" customWidth="1"/>
    <col min="35" max="43" width="27.33203125" bestFit="1" customWidth="1"/>
  </cols>
  <sheetData>
    <row r="1" spans="1:24" x14ac:dyDescent="0.3">
      <c r="A1" s="4" t="s">
        <v>39</v>
      </c>
      <c r="B1" s="5">
        <v>2022</v>
      </c>
    </row>
    <row r="2" spans="1:24" x14ac:dyDescent="0.3">
      <c r="A2" s="4" t="s">
        <v>38</v>
      </c>
      <c r="B2" s="35" t="s">
        <v>81</v>
      </c>
    </row>
    <row r="4" spans="1:24" x14ac:dyDescent="0.3">
      <c r="A4" s="4" t="s">
        <v>37</v>
      </c>
      <c r="D4" s="4" t="s">
        <v>40</v>
      </c>
    </row>
    <row r="5" spans="1:24" x14ac:dyDescent="0.3">
      <c r="A5" s="4" t="s">
        <v>41</v>
      </c>
      <c r="B5" s="4" t="s">
        <v>42</v>
      </c>
      <c r="C5" s="4" t="s">
        <v>43</v>
      </c>
      <c r="D5" s="35">
        <v>1</v>
      </c>
      <c r="E5" s="35">
        <v>4</v>
      </c>
      <c r="F5" s="35">
        <v>5</v>
      </c>
      <c r="G5" s="35">
        <v>6</v>
      </c>
      <c r="H5" s="35">
        <v>7</v>
      </c>
      <c r="I5" s="35">
        <v>8</v>
      </c>
      <c r="J5" s="35">
        <v>11</v>
      </c>
      <c r="K5" s="35">
        <v>12</v>
      </c>
      <c r="L5" s="35">
        <v>13</v>
      </c>
      <c r="M5" s="35">
        <v>15</v>
      </c>
      <c r="N5" s="35">
        <v>18</v>
      </c>
      <c r="O5" s="35">
        <v>19</v>
      </c>
      <c r="P5" s="35">
        <v>20</v>
      </c>
      <c r="Q5" s="35">
        <v>21</v>
      </c>
      <c r="R5" s="35">
        <v>22</v>
      </c>
      <c r="S5" s="35">
        <v>25</v>
      </c>
      <c r="T5" s="35">
        <v>26</v>
      </c>
      <c r="U5" s="35">
        <v>27</v>
      </c>
      <c r="V5" s="35">
        <v>28</v>
      </c>
      <c r="W5" s="35">
        <v>29</v>
      </c>
      <c r="X5" s="35">
        <v>30</v>
      </c>
    </row>
    <row r="6" spans="1:24" x14ac:dyDescent="0.3">
      <c r="A6" s="35" t="s">
        <v>30</v>
      </c>
      <c r="B6" s="35" t="s">
        <v>31</v>
      </c>
      <c r="C6" s="35" t="s">
        <v>6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>
        <v>44651</v>
      </c>
      <c r="Q6" s="3"/>
      <c r="R6" s="3"/>
      <c r="S6" s="3"/>
      <c r="T6" s="3"/>
      <c r="U6" s="3"/>
      <c r="V6" s="3"/>
      <c r="W6" s="3"/>
      <c r="X6" s="3"/>
    </row>
    <row r="7" spans="1:24" x14ac:dyDescent="0.3">
      <c r="B7" s="35" t="s">
        <v>29</v>
      </c>
      <c r="C7" s="35" t="s">
        <v>27</v>
      </c>
      <c r="D7" s="3">
        <v>44650</v>
      </c>
      <c r="E7" s="3">
        <v>44651</v>
      </c>
      <c r="F7" s="3">
        <v>44652</v>
      </c>
      <c r="G7" s="3">
        <v>44655</v>
      </c>
      <c r="H7" s="3">
        <v>44656</v>
      </c>
      <c r="I7" s="3">
        <v>44657</v>
      </c>
      <c r="J7" s="3">
        <v>44658</v>
      </c>
      <c r="K7" s="3">
        <v>44659</v>
      </c>
      <c r="L7" s="3">
        <v>44662</v>
      </c>
      <c r="M7" s="3"/>
      <c r="N7" s="3">
        <v>44663</v>
      </c>
      <c r="O7" s="3">
        <v>44664</v>
      </c>
      <c r="P7" s="3">
        <v>44669</v>
      </c>
      <c r="Q7" s="3">
        <v>44670</v>
      </c>
      <c r="R7" s="3">
        <v>44671</v>
      </c>
      <c r="S7" s="3">
        <v>44672</v>
      </c>
      <c r="T7" s="3">
        <v>44673</v>
      </c>
      <c r="U7" s="3">
        <v>44676</v>
      </c>
      <c r="V7" s="3">
        <v>44677</v>
      </c>
      <c r="W7" s="3">
        <v>44678</v>
      </c>
      <c r="X7" s="3"/>
    </row>
    <row r="8" spans="1:24" x14ac:dyDescent="0.3">
      <c r="A8" s="35" t="s">
        <v>20</v>
      </c>
      <c r="B8" s="35" t="s">
        <v>8</v>
      </c>
      <c r="C8" s="35" t="s">
        <v>6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>
        <v>44651</v>
      </c>
      <c r="S8" s="3"/>
      <c r="T8" s="3"/>
      <c r="U8" s="3"/>
      <c r="V8" s="3"/>
      <c r="W8" s="3"/>
      <c r="X8" s="3"/>
    </row>
    <row r="9" spans="1:24" x14ac:dyDescent="0.3">
      <c r="B9" s="35" t="s">
        <v>7</v>
      </c>
      <c r="C9" s="35" t="s">
        <v>6</v>
      </c>
      <c r="D9" s="3"/>
      <c r="E9" s="3"/>
      <c r="F9" s="3"/>
      <c r="G9" s="3"/>
      <c r="H9" s="3">
        <v>44651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3">
      <c r="B10" s="35" t="s">
        <v>46</v>
      </c>
      <c r="C10" s="35" t="s">
        <v>6</v>
      </c>
      <c r="D10" s="3"/>
      <c r="E10" s="3"/>
      <c r="F10" s="3"/>
      <c r="G10" s="3"/>
      <c r="H10" s="3"/>
      <c r="I10" s="3">
        <v>44592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3">
      <c r="B11" s="35" t="s">
        <v>48</v>
      </c>
      <c r="C11" s="35" t="s">
        <v>6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>
        <v>44620</v>
      </c>
      <c r="X11" s="3"/>
    </row>
    <row r="12" spans="1:24" x14ac:dyDescent="0.3">
      <c r="B12" s="35" t="s">
        <v>62</v>
      </c>
      <c r="C12" s="35" t="s">
        <v>6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>
        <v>44620</v>
      </c>
      <c r="X12" s="3"/>
    </row>
    <row r="13" spans="1:24" x14ac:dyDescent="0.3">
      <c r="B13" s="35" t="s">
        <v>72</v>
      </c>
      <c r="C13" s="35" t="s">
        <v>6</v>
      </c>
      <c r="D13" s="3"/>
      <c r="E13" s="3"/>
      <c r="F13" s="3"/>
      <c r="G13" s="3"/>
      <c r="H13" s="3"/>
      <c r="I13" s="3"/>
      <c r="J13" s="3">
        <v>44651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x14ac:dyDescent="0.3">
      <c r="A14" s="35" t="s">
        <v>13</v>
      </c>
      <c r="B14" s="35" t="s">
        <v>66</v>
      </c>
      <c r="C14" s="35" t="s">
        <v>6</v>
      </c>
      <c r="D14" s="3"/>
      <c r="E14" s="3"/>
      <c r="F14" s="3"/>
      <c r="G14" s="3"/>
      <c r="H14" s="3"/>
      <c r="I14" s="3"/>
      <c r="J14" s="3"/>
      <c r="K14" s="3"/>
      <c r="L14" s="3">
        <v>44651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x14ac:dyDescent="0.3">
      <c r="B15" s="35" t="s">
        <v>16</v>
      </c>
      <c r="C15" s="35" t="s">
        <v>6</v>
      </c>
      <c r="D15" s="3"/>
      <c r="E15" s="3"/>
      <c r="F15" s="3"/>
      <c r="G15" s="3"/>
      <c r="H15" s="3"/>
      <c r="I15" s="3"/>
      <c r="J15" s="3"/>
      <c r="K15" s="3"/>
      <c r="L15" s="3">
        <v>44651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20.25" customHeight="1" x14ac:dyDescent="0.3">
      <c r="B16" s="35" t="s">
        <v>0</v>
      </c>
      <c r="C16" s="35" t="s">
        <v>6</v>
      </c>
      <c r="D16" s="3"/>
      <c r="E16" s="3"/>
      <c r="F16" s="3"/>
      <c r="G16" s="3"/>
      <c r="H16" s="3"/>
      <c r="I16" s="3"/>
      <c r="J16" s="3"/>
      <c r="K16" s="3"/>
      <c r="L16" s="3">
        <v>44651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x14ac:dyDescent="0.3">
      <c r="B17" s="35" t="s">
        <v>1</v>
      </c>
      <c r="C17" s="35" t="s">
        <v>6</v>
      </c>
      <c r="D17" s="3"/>
      <c r="E17" s="3"/>
      <c r="F17" s="3"/>
      <c r="G17" s="3"/>
      <c r="H17" s="3"/>
      <c r="I17" s="3"/>
      <c r="J17" s="3"/>
      <c r="K17" s="3"/>
      <c r="L17" s="3">
        <v>44651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x14ac:dyDescent="0.3">
      <c r="B18" s="35" t="s">
        <v>2</v>
      </c>
      <c r="C18" s="35" t="s">
        <v>6</v>
      </c>
      <c r="D18" s="3"/>
      <c r="E18" s="3"/>
      <c r="F18" s="3"/>
      <c r="G18" s="3"/>
      <c r="H18" s="3"/>
      <c r="I18" s="3"/>
      <c r="J18" s="3"/>
      <c r="K18" s="3"/>
      <c r="L18" s="3">
        <v>44651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x14ac:dyDescent="0.3">
      <c r="B19" s="35" t="s">
        <v>52</v>
      </c>
      <c r="C19" s="35" t="s">
        <v>27</v>
      </c>
      <c r="D19" s="3">
        <v>44650</v>
      </c>
      <c r="E19" s="3">
        <v>44651</v>
      </c>
      <c r="F19" s="3">
        <v>44652</v>
      </c>
      <c r="G19" s="3">
        <v>44655</v>
      </c>
      <c r="H19" s="3">
        <v>44656</v>
      </c>
      <c r="I19" s="3">
        <v>44657</v>
      </c>
      <c r="J19" s="3">
        <v>44658</v>
      </c>
      <c r="K19" s="3">
        <v>44659</v>
      </c>
      <c r="L19" s="3">
        <v>44662</v>
      </c>
      <c r="M19" s="3"/>
      <c r="N19" s="3">
        <v>44663</v>
      </c>
      <c r="O19" s="3">
        <v>44664</v>
      </c>
      <c r="P19" s="3">
        <v>44669</v>
      </c>
      <c r="Q19" s="3">
        <v>44670</v>
      </c>
      <c r="R19" s="3">
        <v>44671</v>
      </c>
      <c r="S19" s="3">
        <v>44672</v>
      </c>
      <c r="T19" s="3">
        <v>44673</v>
      </c>
      <c r="U19" s="3">
        <v>44676</v>
      </c>
      <c r="V19" s="3">
        <v>44677</v>
      </c>
      <c r="W19" s="3">
        <v>44678</v>
      </c>
      <c r="X19" s="3"/>
    </row>
    <row r="20" spans="1:24" x14ac:dyDescent="0.3">
      <c r="B20" s="35" t="s">
        <v>64</v>
      </c>
      <c r="C20" s="35" t="s">
        <v>65</v>
      </c>
      <c r="D20" s="3">
        <v>44635</v>
      </c>
      <c r="E20" s="3"/>
      <c r="F20" s="3"/>
      <c r="G20" s="3"/>
      <c r="H20" s="3"/>
      <c r="I20" s="3"/>
      <c r="J20" s="3"/>
      <c r="K20" s="3"/>
      <c r="L20" s="3"/>
      <c r="M20" s="3">
        <v>44649</v>
      </c>
      <c r="N20" s="3"/>
      <c r="O20" s="3"/>
      <c r="P20" s="3"/>
      <c r="Q20" s="3"/>
      <c r="R20" s="3"/>
      <c r="S20" s="3"/>
      <c r="T20" s="3"/>
      <c r="U20" s="3"/>
      <c r="V20" s="3"/>
      <c r="W20" s="3">
        <v>44663</v>
      </c>
      <c r="X20" s="3"/>
    </row>
    <row r="21" spans="1:24" x14ac:dyDescent="0.3">
      <c r="A21" s="35" t="s">
        <v>21</v>
      </c>
      <c r="B21" s="35" t="s">
        <v>28</v>
      </c>
      <c r="C21" s="35" t="s">
        <v>27</v>
      </c>
      <c r="D21" s="3">
        <v>44652</v>
      </c>
      <c r="E21" s="3">
        <v>44655</v>
      </c>
      <c r="F21" s="3">
        <v>44656</v>
      </c>
      <c r="G21" s="3">
        <v>44657</v>
      </c>
      <c r="H21" s="3">
        <v>44658</v>
      </c>
      <c r="I21" s="3">
        <v>44659</v>
      </c>
      <c r="J21" s="3">
        <v>44662</v>
      </c>
      <c r="K21" s="3">
        <v>44663</v>
      </c>
      <c r="L21" s="3">
        <v>44664</v>
      </c>
      <c r="M21" s="3"/>
      <c r="N21" s="3">
        <v>44669</v>
      </c>
      <c r="O21" s="3">
        <v>44670</v>
      </c>
      <c r="P21" s="3">
        <v>44671</v>
      </c>
      <c r="Q21" s="3">
        <v>44672</v>
      </c>
      <c r="R21" s="3">
        <v>44673</v>
      </c>
      <c r="S21" s="3">
        <v>44676</v>
      </c>
      <c r="T21" s="3">
        <v>44677</v>
      </c>
      <c r="U21" s="3">
        <v>44678</v>
      </c>
      <c r="V21" s="3">
        <v>44679</v>
      </c>
      <c r="W21" s="3">
        <v>44680</v>
      </c>
      <c r="X21" s="3"/>
    </row>
    <row r="22" spans="1:24" x14ac:dyDescent="0.3">
      <c r="B22" s="35" t="s">
        <v>22</v>
      </c>
      <c r="C22" s="35" t="s">
        <v>4</v>
      </c>
      <c r="D22" s="3"/>
      <c r="E22" s="3"/>
      <c r="F22" s="3"/>
      <c r="G22" s="3"/>
      <c r="H22" s="3"/>
      <c r="I22" s="3"/>
      <c r="J22" s="3"/>
      <c r="K22" s="3"/>
      <c r="L22" s="3"/>
      <c r="M22" s="3">
        <v>44561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x14ac:dyDescent="0.3">
      <c r="B23" s="35" t="s">
        <v>32</v>
      </c>
      <c r="C23" s="35" t="s">
        <v>27</v>
      </c>
      <c r="D23" s="3">
        <v>44651</v>
      </c>
      <c r="E23" s="3">
        <v>44652</v>
      </c>
      <c r="F23" s="3">
        <v>44655</v>
      </c>
      <c r="G23" s="3">
        <v>44656</v>
      </c>
      <c r="H23" s="3">
        <v>44657</v>
      </c>
      <c r="I23" s="3">
        <v>44658</v>
      </c>
      <c r="J23" s="3">
        <v>44659</v>
      </c>
      <c r="K23" s="3">
        <v>44662</v>
      </c>
      <c r="L23" s="3">
        <v>44663</v>
      </c>
      <c r="M23" s="3"/>
      <c r="N23" s="3">
        <v>44664</v>
      </c>
      <c r="O23" s="3">
        <v>44669</v>
      </c>
      <c r="P23" s="3">
        <v>44670</v>
      </c>
      <c r="Q23" s="3">
        <v>44671</v>
      </c>
      <c r="R23" s="3">
        <v>44672</v>
      </c>
      <c r="S23" s="3">
        <v>44673</v>
      </c>
      <c r="T23" s="3">
        <v>44676</v>
      </c>
      <c r="U23" s="3">
        <v>44677</v>
      </c>
      <c r="V23" s="3">
        <v>44678</v>
      </c>
      <c r="W23" s="3">
        <v>44679</v>
      </c>
      <c r="X23" s="3"/>
    </row>
    <row r="24" spans="1:24" x14ac:dyDescent="0.3">
      <c r="B24" s="35" t="s">
        <v>56</v>
      </c>
      <c r="C24" s="35" t="s">
        <v>26</v>
      </c>
      <c r="D24" s="3"/>
      <c r="E24" s="3">
        <v>44652</v>
      </c>
      <c r="F24" s="3"/>
      <c r="G24" s="3"/>
      <c r="H24" s="3"/>
      <c r="I24" s="3"/>
      <c r="J24" s="3">
        <v>44659</v>
      </c>
      <c r="K24" s="3"/>
      <c r="L24" s="3"/>
      <c r="M24" s="3"/>
      <c r="N24" s="3">
        <v>44664</v>
      </c>
      <c r="O24" s="3"/>
      <c r="P24" s="3"/>
      <c r="Q24" s="3"/>
      <c r="R24" s="3"/>
      <c r="S24" s="3">
        <v>44673</v>
      </c>
      <c r="T24" s="3"/>
      <c r="U24" s="3"/>
      <c r="V24" s="3"/>
      <c r="W24" s="3"/>
      <c r="X24" s="3"/>
    </row>
    <row r="25" spans="1:24" x14ac:dyDescent="0.3">
      <c r="B25" s="35" t="s">
        <v>68</v>
      </c>
      <c r="C25" s="35" t="s">
        <v>6</v>
      </c>
      <c r="D25" s="3"/>
      <c r="E25" s="3"/>
      <c r="F25" s="3"/>
      <c r="G25" s="3"/>
      <c r="H25" s="3"/>
      <c r="I25" s="3"/>
      <c r="J25" s="3"/>
      <c r="K25" s="3"/>
      <c r="L25" s="3">
        <v>44652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x14ac:dyDescent="0.3">
      <c r="C26" s="35" t="s">
        <v>69</v>
      </c>
      <c r="D26" s="3">
        <v>44638</v>
      </c>
      <c r="E26" s="3"/>
      <c r="F26" s="3"/>
      <c r="G26" s="3"/>
      <c r="H26" s="3"/>
      <c r="I26" s="3">
        <v>44645</v>
      </c>
      <c r="J26" s="3"/>
      <c r="K26" s="3"/>
      <c r="L26" s="3">
        <v>44652</v>
      </c>
      <c r="M26" s="3"/>
      <c r="N26" s="3"/>
      <c r="O26" s="3"/>
      <c r="P26" s="3"/>
      <c r="Q26" s="3"/>
      <c r="R26" s="3">
        <v>44659</v>
      </c>
      <c r="S26" s="3"/>
      <c r="T26" s="3"/>
      <c r="U26" s="3"/>
      <c r="V26" s="3"/>
      <c r="W26" s="3">
        <v>44666</v>
      </c>
      <c r="X26" s="3"/>
    </row>
    <row r="27" spans="1:24" x14ac:dyDescent="0.3">
      <c r="B27" s="35" t="s">
        <v>70</v>
      </c>
      <c r="C27" s="35" t="s">
        <v>27</v>
      </c>
      <c r="D27" s="3">
        <v>44651</v>
      </c>
      <c r="E27" s="3">
        <v>44652</v>
      </c>
      <c r="F27" s="3">
        <v>44655</v>
      </c>
      <c r="G27" s="3">
        <v>44656</v>
      </c>
      <c r="H27" s="3">
        <v>44657</v>
      </c>
      <c r="I27" s="3">
        <v>44658</v>
      </c>
      <c r="J27" s="3">
        <v>44659</v>
      </c>
      <c r="K27" s="3">
        <v>44662</v>
      </c>
      <c r="L27" s="3">
        <v>44663</v>
      </c>
      <c r="M27" s="3"/>
      <c r="N27" s="3">
        <v>44664</v>
      </c>
      <c r="O27" s="3">
        <v>44669</v>
      </c>
      <c r="P27" s="3">
        <v>44670</v>
      </c>
      <c r="Q27" s="3">
        <v>44671</v>
      </c>
      <c r="R27" s="3">
        <v>44672</v>
      </c>
      <c r="S27" s="3">
        <v>44673</v>
      </c>
      <c r="T27" s="3">
        <v>44676</v>
      </c>
      <c r="U27" s="3">
        <v>44677</v>
      </c>
      <c r="V27" s="3">
        <v>44678</v>
      </c>
      <c r="W27" s="3">
        <v>44679</v>
      </c>
      <c r="X27" s="3"/>
    </row>
    <row r="28" spans="1:24" x14ac:dyDescent="0.3">
      <c r="B28" s="35" t="s">
        <v>78</v>
      </c>
      <c r="C28" s="35" t="s">
        <v>74</v>
      </c>
      <c r="D28" s="3"/>
      <c r="E28" s="3"/>
      <c r="F28" s="3"/>
      <c r="G28" s="3"/>
      <c r="H28" s="3"/>
      <c r="I28" s="3"/>
      <c r="J28" s="3">
        <v>44696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x14ac:dyDescent="0.3">
      <c r="A29" s="35" t="s">
        <v>51</v>
      </c>
      <c r="B29" s="35" t="s">
        <v>51</v>
      </c>
      <c r="C29" s="35" t="s">
        <v>6</v>
      </c>
      <c r="D29" s="3"/>
      <c r="E29" s="3"/>
      <c r="F29" s="3"/>
      <c r="G29" s="3"/>
      <c r="H29" s="3"/>
      <c r="I29" s="3"/>
      <c r="J29" s="3"/>
      <c r="K29" s="3"/>
      <c r="L29" s="3">
        <v>44652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x14ac:dyDescent="0.3">
      <c r="A30" s="35" t="s">
        <v>53</v>
      </c>
      <c r="B30" s="35" t="s">
        <v>54</v>
      </c>
      <c r="C30" s="35" t="s">
        <v>6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>
        <v>44620</v>
      </c>
      <c r="Q30" s="3"/>
      <c r="R30" s="3"/>
      <c r="S30" s="3"/>
      <c r="T30" s="3"/>
      <c r="U30" s="3"/>
      <c r="V30" s="3"/>
      <c r="W30" s="3"/>
      <c r="X30" s="3"/>
    </row>
    <row r="31" spans="1:24" x14ac:dyDescent="0.3">
      <c r="A31" s="35" t="s">
        <v>75</v>
      </c>
      <c r="B31" s="35" t="s">
        <v>76</v>
      </c>
      <c r="C31" s="35" t="s">
        <v>4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>
        <v>44561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1658"/>
  <sheetViews>
    <sheetView zoomScale="87" zoomScaleNormal="87" workbookViewId="0">
      <pane ySplit="1" topLeftCell="A11574" activePane="bottomLeft" state="frozen"/>
      <selection pane="bottomLeft" activeCell="A11586" sqref="A11586"/>
    </sheetView>
  </sheetViews>
  <sheetFormatPr baseColWidth="10" defaultRowHeight="14.4" x14ac:dyDescent="0.3"/>
  <cols>
    <col min="1" max="1" width="13.77734375" customWidth="1"/>
    <col min="2" max="2" width="36.33203125" customWidth="1"/>
    <col min="3" max="3" width="10.21875" customWidth="1"/>
    <col min="4" max="4" width="19.6640625" customWidth="1"/>
    <col min="5" max="5" width="19.88671875" bestFit="1" customWidth="1"/>
    <col min="6" max="6" width="18.44140625" bestFit="1" customWidth="1"/>
  </cols>
  <sheetData>
    <row r="1" spans="1:9" x14ac:dyDescent="0.3">
      <c r="A1" s="1" t="s">
        <v>12</v>
      </c>
      <c r="B1" s="1" t="s">
        <v>9</v>
      </c>
      <c r="C1" s="1" t="s">
        <v>15</v>
      </c>
      <c r="D1" s="1" t="s">
        <v>10</v>
      </c>
      <c r="E1" s="1" t="s">
        <v>11</v>
      </c>
      <c r="F1" s="1" t="s">
        <v>33</v>
      </c>
      <c r="G1" s="1" t="s">
        <v>34</v>
      </c>
      <c r="H1" s="1" t="s">
        <v>35</v>
      </c>
      <c r="I1" s="1" t="s">
        <v>36</v>
      </c>
    </row>
    <row r="2" spans="1:9" x14ac:dyDescent="0.3">
      <c r="A2" t="s">
        <v>25</v>
      </c>
      <c r="B2" t="s">
        <v>17</v>
      </c>
      <c r="C2" t="s">
        <v>24</v>
      </c>
      <c r="D2" s="2">
        <v>42004</v>
      </c>
      <c r="E2" s="2">
        <v>42307</v>
      </c>
      <c r="F2">
        <f>YEAR(E2)</f>
        <v>2015</v>
      </c>
      <c r="G2">
        <f>MONTH(E2)</f>
        <v>10</v>
      </c>
      <c r="H2">
        <f>DAY(E2)</f>
        <v>30</v>
      </c>
      <c r="I2" t="str">
        <f>CHOOSE(G2,"Enero","Febrero","Marzo","Abril","Mayo","Junio","Julio","Agosto","Septiembre","Octubre","Noviembre","Diciembre")</f>
        <v>Octubre</v>
      </c>
    </row>
    <row r="3" spans="1:9" x14ac:dyDescent="0.3">
      <c r="A3" t="s">
        <v>25</v>
      </c>
      <c r="B3" t="s">
        <v>17</v>
      </c>
      <c r="C3" t="s">
        <v>24</v>
      </c>
      <c r="D3" s="2">
        <v>42369</v>
      </c>
      <c r="E3" s="2">
        <v>42673</v>
      </c>
      <c r="F3" s="35">
        <f t="shared" ref="F3:F66" si="0">YEAR(E3)</f>
        <v>2016</v>
      </c>
      <c r="G3" s="35">
        <f t="shared" ref="G3:G66" si="1">MONTH(E3)</f>
        <v>10</v>
      </c>
      <c r="H3" s="35">
        <f t="shared" ref="H3:H66" si="2">DAY(E3)</f>
        <v>30</v>
      </c>
      <c r="I3" s="35" t="str">
        <f t="shared" ref="I3:I66" si="3">CHOOSE(G3,"Enero","Febrero","Marzo","Abril","Mayo","Junio","Julio","Agosto","Septiembre","Octubre","Noviembre","Diciembre")</f>
        <v>Octubre</v>
      </c>
    </row>
    <row r="4" spans="1:9" x14ac:dyDescent="0.3">
      <c r="A4" t="s">
        <v>25</v>
      </c>
      <c r="B4" t="s">
        <v>17</v>
      </c>
      <c r="C4" t="s">
        <v>24</v>
      </c>
      <c r="D4" s="36">
        <v>42735</v>
      </c>
      <c r="E4" s="36">
        <v>43038</v>
      </c>
      <c r="F4" s="35">
        <f t="shared" si="0"/>
        <v>2017</v>
      </c>
      <c r="G4" s="35">
        <f t="shared" si="1"/>
        <v>10</v>
      </c>
      <c r="H4" s="35">
        <f t="shared" si="2"/>
        <v>30</v>
      </c>
      <c r="I4" s="35" t="str">
        <f t="shared" si="3"/>
        <v>Octubre</v>
      </c>
    </row>
    <row r="5" spans="1:9" x14ac:dyDescent="0.3">
      <c r="A5" t="s">
        <v>25</v>
      </c>
      <c r="B5" t="s">
        <v>17</v>
      </c>
      <c r="C5" t="s">
        <v>24</v>
      </c>
      <c r="D5" s="36">
        <v>43100</v>
      </c>
      <c r="E5" s="36">
        <v>43403</v>
      </c>
      <c r="F5" s="35">
        <f t="shared" si="0"/>
        <v>2018</v>
      </c>
      <c r="G5" s="35">
        <f t="shared" si="1"/>
        <v>10</v>
      </c>
      <c r="H5" s="35">
        <f t="shared" si="2"/>
        <v>30</v>
      </c>
      <c r="I5" s="35" t="str">
        <f t="shared" si="3"/>
        <v>Octubre</v>
      </c>
    </row>
    <row r="6" spans="1:9" s="35" customFormat="1" x14ac:dyDescent="0.3">
      <c r="A6" s="35" t="s">
        <v>25</v>
      </c>
      <c r="B6" s="35" t="s">
        <v>17</v>
      </c>
      <c r="C6" s="35" t="s">
        <v>24</v>
      </c>
      <c r="D6" s="36">
        <v>43465</v>
      </c>
      <c r="E6" s="36">
        <v>43768</v>
      </c>
      <c r="F6" s="35">
        <f t="shared" si="0"/>
        <v>2019</v>
      </c>
      <c r="G6" s="35">
        <f t="shared" si="1"/>
        <v>10</v>
      </c>
      <c r="H6" s="35">
        <f t="shared" si="2"/>
        <v>30</v>
      </c>
      <c r="I6" s="35" t="str">
        <f t="shared" si="3"/>
        <v>Octubre</v>
      </c>
    </row>
    <row r="7" spans="1:9" s="35" customFormat="1" x14ac:dyDescent="0.3">
      <c r="A7" s="35" t="s">
        <v>25</v>
      </c>
      <c r="B7" s="35" t="s">
        <v>17</v>
      </c>
      <c r="C7" s="35" t="s">
        <v>24</v>
      </c>
      <c r="D7" s="36">
        <v>43830</v>
      </c>
      <c r="E7" s="36">
        <v>44134</v>
      </c>
      <c r="F7" s="35">
        <f t="shared" si="0"/>
        <v>2020</v>
      </c>
      <c r="G7" s="35">
        <f t="shared" si="1"/>
        <v>10</v>
      </c>
      <c r="H7" s="35">
        <f t="shared" si="2"/>
        <v>30</v>
      </c>
      <c r="I7" s="35" t="str">
        <f t="shared" si="3"/>
        <v>Octubre</v>
      </c>
    </row>
    <row r="8" spans="1:9" s="35" customFormat="1" x14ac:dyDescent="0.3">
      <c r="A8" s="35" t="s">
        <v>25</v>
      </c>
      <c r="B8" s="35" t="s">
        <v>17</v>
      </c>
      <c r="C8" s="35" t="s">
        <v>24</v>
      </c>
      <c r="D8" s="36">
        <v>44196</v>
      </c>
      <c r="E8" s="36">
        <v>44498</v>
      </c>
      <c r="F8" s="35">
        <f t="shared" si="0"/>
        <v>2021</v>
      </c>
      <c r="G8" s="35">
        <f t="shared" si="1"/>
        <v>10</v>
      </c>
      <c r="H8" s="35">
        <f t="shared" si="2"/>
        <v>29</v>
      </c>
      <c r="I8" s="35" t="str">
        <f t="shared" si="3"/>
        <v>Octubre</v>
      </c>
    </row>
    <row r="9" spans="1:9" s="35" customFormat="1" x14ac:dyDescent="0.3">
      <c r="A9" s="37" t="s">
        <v>25</v>
      </c>
      <c r="B9" s="37" t="s">
        <v>17</v>
      </c>
      <c r="C9" s="37" t="s">
        <v>24</v>
      </c>
      <c r="D9" s="38">
        <v>44561</v>
      </c>
      <c r="E9" s="38">
        <v>44865</v>
      </c>
      <c r="F9" s="35">
        <f t="shared" si="0"/>
        <v>2022</v>
      </c>
      <c r="G9" s="35">
        <f t="shared" si="1"/>
        <v>10</v>
      </c>
      <c r="H9" s="35">
        <f t="shared" si="2"/>
        <v>31</v>
      </c>
      <c r="I9" s="35" t="str">
        <f t="shared" si="3"/>
        <v>Octubre</v>
      </c>
    </row>
    <row r="10" spans="1:9" x14ac:dyDescent="0.3">
      <c r="A10" t="s">
        <v>30</v>
      </c>
      <c r="B10" t="s">
        <v>31</v>
      </c>
      <c r="C10" t="s">
        <v>6</v>
      </c>
      <c r="D10" s="2">
        <v>42124</v>
      </c>
      <c r="E10" s="2">
        <v>42139</v>
      </c>
      <c r="F10" s="35">
        <f t="shared" si="0"/>
        <v>2015</v>
      </c>
      <c r="G10" s="35">
        <f t="shared" si="1"/>
        <v>5</v>
      </c>
      <c r="H10" s="35">
        <f t="shared" si="2"/>
        <v>15</v>
      </c>
      <c r="I10" s="35" t="str">
        <f t="shared" si="3"/>
        <v>Mayo</v>
      </c>
    </row>
    <row r="11" spans="1:9" x14ac:dyDescent="0.3">
      <c r="A11" t="s">
        <v>30</v>
      </c>
      <c r="B11" t="s">
        <v>31</v>
      </c>
      <c r="C11" t="str">
        <f>+C10</f>
        <v>Mensual</v>
      </c>
      <c r="D11" s="2">
        <v>42155</v>
      </c>
      <c r="E11" s="2">
        <v>42171</v>
      </c>
      <c r="F11" s="35">
        <f t="shared" si="0"/>
        <v>2015</v>
      </c>
      <c r="G11" s="35">
        <f t="shared" si="1"/>
        <v>6</v>
      </c>
      <c r="H11" s="35">
        <f t="shared" si="2"/>
        <v>16</v>
      </c>
      <c r="I11" s="35" t="str">
        <f t="shared" si="3"/>
        <v>Junio</v>
      </c>
    </row>
    <row r="12" spans="1:9" x14ac:dyDescent="0.3">
      <c r="A12" t="s">
        <v>30</v>
      </c>
      <c r="B12" t="s">
        <v>31</v>
      </c>
      <c r="C12" t="s">
        <v>6</v>
      </c>
      <c r="D12" s="2">
        <v>42185</v>
      </c>
      <c r="E12" s="2">
        <v>42200</v>
      </c>
      <c r="F12" s="35">
        <f t="shared" si="0"/>
        <v>2015</v>
      </c>
      <c r="G12" s="35">
        <f t="shared" si="1"/>
        <v>7</v>
      </c>
      <c r="H12" s="35">
        <f t="shared" si="2"/>
        <v>15</v>
      </c>
      <c r="I12" s="35" t="str">
        <f t="shared" si="3"/>
        <v>Julio</v>
      </c>
    </row>
    <row r="13" spans="1:9" x14ac:dyDescent="0.3">
      <c r="A13" t="s">
        <v>30</v>
      </c>
      <c r="B13" t="s">
        <v>31</v>
      </c>
      <c r="C13" t="s">
        <v>6</v>
      </c>
      <c r="D13" s="2">
        <v>42216</v>
      </c>
      <c r="E13" s="2">
        <v>42234</v>
      </c>
      <c r="F13" s="35">
        <f t="shared" si="0"/>
        <v>2015</v>
      </c>
      <c r="G13" s="35">
        <f t="shared" si="1"/>
        <v>8</v>
      </c>
      <c r="H13" s="35">
        <f t="shared" si="2"/>
        <v>18</v>
      </c>
      <c r="I13" s="35" t="str">
        <f t="shared" si="3"/>
        <v>Agosto</v>
      </c>
    </row>
    <row r="14" spans="1:9" x14ac:dyDescent="0.3">
      <c r="A14" t="s">
        <v>30</v>
      </c>
      <c r="B14" t="s">
        <v>31</v>
      </c>
      <c r="C14" t="s">
        <v>6</v>
      </c>
      <c r="D14" s="2">
        <v>42247</v>
      </c>
      <c r="E14" s="2">
        <v>42262</v>
      </c>
      <c r="F14" s="35">
        <f t="shared" si="0"/>
        <v>2015</v>
      </c>
      <c r="G14" s="35">
        <f t="shared" si="1"/>
        <v>9</v>
      </c>
      <c r="H14" s="35">
        <f t="shared" si="2"/>
        <v>15</v>
      </c>
      <c r="I14" s="35" t="str">
        <f t="shared" si="3"/>
        <v>Septiembre</v>
      </c>
    </row>
    <row r="15" spans="1:9" x14ac:dyDescent="0.3">
      <c r="A15" t="s">
        <v>30</v>
      </c>
      <c r="B15" t="s">
        <v>31</v>
      </c>
      <c r="C15" t="s">
        <v>6</v>
      </c>
      <c r="D15" s="2">
        <v>42277</v>
      </c>
      <c r="E15" s="2">
        <v>42292</v>
      </c>
      <c r="F15" s="35">
        <f t="shared" si="0"/>
        <v>2015</v>
      </c>
      <c r="G15" s="35">
        <f t="shared" si="1"/>
        <v>10</v>
      </c>
      <c r="H15" s="35">
        <f t="shared" si="2"/>
        <v>15</v>
      </c>
      <c r="I15" s="35" t="str">
        <f t="shared" si="3"/>
        <v>Octubre</v>
      </c>
    </row>
    <row r="16" spans="1:9" x14ac:dyDescent="0.3">
      <c r="A16" t="s">
        <v>30</v>
      </c>
      <c r="B16" t="s">
        <v>31</v>
      </c>
      <c r="C16" t="s">
        <v>6</v>
      </c>
      <c r="D16" s="2">
        <v>42308</v>
      </c>
      <c r="E16" s="2">
        <v>42325</v>
      </c>
      <c r="F16" s="35">
        <f t="shared" si="0"/>
        <v>2015</v>
      </c>
      <c r="G16" s="35">
        <f t="shared" si="1"/>
        <v>11</v>
      </c>
      <c r="H16" s="35">
        <f t="shared" si="2"/>
        <v>17</v>
      </c>
      <c r="I16" s="35" t="str">
        <f t="shared" si="3"/>
        <v>Noviembre</v>
      </c>
    </row>
    <row r="17" spans="1:65" x14ac:dyDescent="0.3">
      <c r="A17" t="s">
        <v>30</v>
      </c>
      <c r="B17" t="s">
        <v>31</v>
      </c>
      <c r="C17" t="s">
        <v>6</v>
      </c>
      <c r="D17" s="2">
        <v>42338</v>
      </c>
      <c r="E17" s="2">
        <v>42353</v>
      </c>
      <c r="F17" s="35">
        <f t="shared" si="0"/>
        <v>2015</v>
      </c>
      <c r="G17" s="35">
        <f t="shared" si="1"/>
        <v>12</v>
      </c>
      <c r="H17" s="35">
        <f t="shared" si="2"/>
        <v>15</v>
      </c>
      <c r="I17" s="35" t="str">
        <f t="shared" si="3"/>
        <v>Diciembre</v>
      </c>
    </row>
    <row r="18" spans="1:65" x14ac:dyDescent="0.3">
      <c r="A18" t="s">
        <v>30</v>
      </c>
      <c r="B18" t="s">
        <v>31</v>
      </c>
      <c r="C18" t="s">
        <v>6</v>
      </c>
      <c r="D18" s="2">
        <v>42369</v>
      </c>
      <c r="E18" s="2">
        <v>42384</v>
      </c>
      <c r="F18" s="35">
        <f t="shared" si="0"/>
        <v>2016</v>
      </c>
      <c r="G18" s="35">
        <f t="shared" si="1"/>
        <v>1</v>
      </c>
      <c r="H18" s="35">
        <f t="shared" si="2"/>
        <v>15</v>
      </c>
      <c r="I18" s="35" t="str">
        <f t="shared" si="3"/>
        <v>Enero</v>
      </c>
    </row>
    <row r="19" spans="1:65" x14ac:dyDescent="0.3">
      <c r="A19" t="s">
        <v>30</v>
      </c>
      <c r="B19" t="s">
        <v>31</v>
      </c>
      <c r="C19" t="s">
        <v>6</v>
      </c>
      <c r="D19" s="2">
        <v>42400</v>
      </c>
      <c r="E19" s="2">
        <v>42415</v>
      </c>
      <c r="F19" s="35">
        <f t="shared" si="0"/>
        <v>2016</v>
      </c>
      <c r="G19" s="35">
        <f t="shared" si="1"/>
        <v>2</v>
      </c>
      <c r="H19" s="35">
        <f t="shared" si="2"/>
        <v>15</v>
      </c>
      <c r="I19" s="35" t="str">
        <f t="shared" si="3"/>
        <v>Febrero</v>
      </c>
    </row>
    <row r="20" spans="1:65" x14ac:dyDescent="0.3">
      <c r="A20" t="s">
        <v>30</v>
      </c>
      <c r="B20" t="s">
        <v>31</v>
      </c>
      <c r="C20" t="s">
        <v>6</v>
      </c>
      <c r="D20" s="2">
        <v>42429</v>
      </c>
      <c r="E20" s="2">
        <v>42444</v>
      </c>
      <c r="F20" s="35">
        <f t="shared" si="0"/>
        <v>2016</v>
      </c>
      <c r="G20" s="35">
        <f t="shared" si="1"/>
        <v>3</v>
      </c>
      <c r="H20" s="35">
        <f t="shared" si="2"/>
        <v>15</v>
      </c>
      <c r="I20" s="35" t="str">
        <f t="shared" si="3"/>
        <v>Marzo</v>
      </c>
    </row>
    <row r="21" spans="1:65" x14ac:dyDescent="0.3">
      <c r="A21" t="s">
        <v>30</v>
      </c>
      <c r="B21" t="s">
        <v>31</v>
      </c>
      <c r="C21" t="s">
        <v>6</v>
      </c>
      <c r="D21" s="2">
        <v>42460</v>
      </c>
      <c r="E21" s="2">
        <v>42475</v>
      </c>
      <c r="F21" s="35">
        <f t="shared" si="0"/>
        <v>2016</v>
      </c>
      <c r="G21" s="35">
        <f t="shared" si="1"/>
        <v>4</v>
      </c>
      <c r="H21" s="35">
        <f t="shared" si="2"/>
        <v>15</v>
      </c>
      <c r="I21" s="35" t="str">
        <f t="shared" si="3"/>
        <v>Abril</v>
      </c>
    </row>
    <row r="22" spans="1:65" x14ac:dyDescent="0.3">
      <c r="A22" t="s">
        <v>30</v>
      </c>
      <c r="B22" t="s">
        <v>31</v>
      </c>
      <c r="C22" t="s">
        <v>6</v>
      </c>
      <c r="D22" s="2">
        <v>42490</v>
      </c>
      <c r="E22" s="2">
        <v>42505</v>
      </c>
      <c r="F22" s="35">
        <f t="shared" si="0"/>
        <v>2016</v>
      </c>
      <c r="G22" s="35">
        <f t="shared" si="1"/>
        <v>5</v>
      </c>
      <c r="H22" s="35">
        <f t="shared" si="2"/>
        <v>15</v>
      </c>
      <c r="I22" s="35" t="str">
        <f t="shared" si="3"/>
        <v>Mayo</v>
      </c>
    </row>
    <row r="23" spans="1:65" x14ac:dyDescent="0.3">
      <c r="A23" t="s">
        <v>30</v>
      </c>
      <c r="B23" t="s">
        <v>31</v>
      </c>
      <c r="C23" t="s">
        <v>6</v>
      </c>
      <c r="D23" s="2">
        <v>42521</v>
      </c>
      <c r="E23" s="2">
        <v>42536</v>
      </c>
      <c r="F23" s="35">
        <f t="shared" si="0"/>
        <v>2016</v>
      </c>
      <c r="G23" s="35">
        <f t="shared" si="1"/>
        <v>6</v>
      </c>
      <c r="H23" s="35">
        <f t="shared" si="2"/>
        <v>15</v>
      </c>
      <c r="I23" s="35" t="str">
        <f t="shared" si="3"/>
        <v>Junio</v>
      </c>
    </row>
    <row r="24" spans="1:65" x14ac:dyDescent="0.3">
      <c r="A24" t="s">
        <v>30</v>
      </c>
      <c r="B24" t="s">
        <v>31</v>
      </c>
      <c r="C24" t="s">
        <v>6</v>
      </c>
      <c r="D24" s="2">
        <v>42551</v>
      </c>
      <c r="E24" s="2">
        <v>42566</v>
      </c>
      <c r="F24" s="35">
        <f t="shared" si="0"/>
        <v>2016</v>
      </c>
      <c r="G24" s="35">
        <f t="shared" si="1"/>
        <v>7</v>
      </c>
      <c r="H24" s="35">
        <f t="shared" si="2"/>
        <v>15</v>
      </c>
      <c r="I24" s="35" t="str">
        <f t="shared" si="3"/>
        <v>Julio</v>
      </c>
    </row>
    <row r="25" spans="1:65" x14ac:dyDescent="0.3">
      <c r="A25" t="s">
        <v>30</v>
      </c>
      <c r="B25" t="s">
        <v>31</v>
      </c>
      <c r="C25" t="s">
        <v>6</v>
      </c>
      <c r="D25" s="2">
        <v>42582</v>
      </c>
      <c r="E25" s="2">
        <v>42599</v>
      </c>
      <c r="F25" s="35">
        <f t="shared" si="0"/>
        <v>2016</v>
      </c>
      <c r="G25" s="35">
        <f t="shared" si="1"/>
        <v>8</v>
      </c>
      <c r="H25" s="35">
        <f t="shared" si="2"/>
        <v>17</v>
      </c>
      <c r="I25" s="35" t="str">
        <f t="shared" si="3"/>
        <v>Agosto</v>
      </c>
    </row>
    <row r="26" spans="1:65" x14ac:dyDescent="0.3">
      <c r="A26" t="s">
        <v>30</v>
      </c>
      <c r="B26" t="s">
        <v>31</v>
      </c>
      <c r="C26" t="s">
        <v>6</v>
      </c>
      <c r="D26" s="2">
        <v>42613</v>
      </c>
      <c r="E26" s="2">
        <v>42628</v>
      </c>
      <c r="F26" s="35">
        <f t="shared" si="0"/>
        <v>2016</v>
      </c>
      <c r="G26" s="35">
        <f t="shared" si="1"/>
        <v>9</v>
      </c>
      <c r="H26" s="35">
        <f t="shared" si="2"/>
        <v>15</v>
      </c>
      <c r="I26" s="35" t="str">
        <f t="shared" si="3"/>
        <v>Septiembre</v>
      </c>
    </row>
    <row r="27" spans="1:65" s="10" customFormat="1" x14ac:dyDescent="0.3">
      <c r="A27" t="s">
        <v>30</v>
      </c>
      <c r="B27" t="s">
        <v>31</v>
      </c>
      <c r="C27" t="s">
        <v>6</v>
      </c>
      <c r="D27" s="11">
        <v>42643</v>
      </c>
      <c r="E27" s="2">
        <v>42660</v>
      </c>
      <c r="F27" s="35">
        <f t="shared" si="0"/>
        <v>2016</v>
      </c>
      <c r="G27" s="35">
        <f t="shared" si="1"/>
        <v>10</v>
      </c>
      <c r="H27" s="35">
        <f t="shared" si="2"/>
        <v>17</v>
      </c>
      <c r="I27" s="35" t="str">
        <f t="shared" si="3"/>
        <v>Octubre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">
      <c r="A28" t="s">
        <v>30</v>
      </c>
      <c r="B28" t="s">
        <v>31</v>
      </c>
      <c r="C28" t="s">
        <v>6</v>
      </c>
      <c r="D28" s="11">
        <v>42674</v>
      </c>
      <c r="E28" s="2">
        <v>42691</v>
      </c>
      <c r="F28" s="35">
        <f t="shared" si="0"/>
        <v>2016</v>
      </c>
      <c r="G28" s="35">
        <f t="shared" si="1"/>
        <v>11</v>
      </c>
      <c r="H28" s="35">
        <f t="shared" si="2"/>
        <v>17</v>
      </c>
      <c r="I28" s="35" t="str">
        <f t="shared" si="3"/>
        <v>Noviembre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">
      <c r="A29" t="s">
        <v>30</v>
      </c>
      <c r="B29" t="s">
        <v>31</v>
      </c>
      <c r="C29" t="s">
        <v>6</v>
      </c>
      <c r="D29" s="11" t="s">
        <v>50</v>
      </c>
      <c r="E29" s="2">
        <v>42719</v>
      </c>
      <c r="F29" s="35">
        <f t="shared" si="0"/>
        <v>2016</v>
      </c>
      <c r="G29" s="35">
        <f t="shared" si="1"/>
        <v>12</v>
      </c>
      <c r="H29" s="35">
        <f t="shared" si="2"/>
        <v>15</v>
      </c>
      <c r="I29" s="35" t="str">
        <f t="shared" si="3"/>
        <v>Diciembre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">
      <c r="A30" t="s">
        <v>30</v>
      </c>
      <c r="B30" t="s">
        <v>31</v>
      </c>
      <c r="C30" t="s">
        <v>6</v>
      </c>
      <c r="D30" s="11">
        <v>42735</v>
      </c>
      <c r="E30" s="2">
        <v>42751</v>
      </c>
      <c r="F30" s="35">
        <f t="shared" si="0"/>
        <v>2017</v>
      </c>
      <c r="G30" s="35">
        <f t="shared" si="1"/>
        <v>1</v>
      </c>
      <c r="H30" s="35">
        <f t="shared" si="2"/>
        <v>16</v>
      </c>
      <c r="I30" s="35" t="str">
        <f t="shared" si="3"/>
        <v>Enero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">
      <c r="A31" s="6" t="s">
        <v>30</v>
      </c>
      <c r="B31" s="6" t="s">
        <v>31</v>
      </c>
      <c r="C31" s="6" t="s">
        <v>6</v>
      </c>
      <c r="D31" s="13">
        <v>42766</v>
      </c>
      <c r="E31" s="13">
        <v>42783</v>
      </c>
      <c r="F31" s="35">
        <f t="shared" si="0"/>
        <v>2017</v>
      </c>
      <c r="G31" s="35">
        <f t="shared" si="1"/>
        <v>2</v>
      </c>
      <c r="H31" s="35">
        <f t="shared" si="2"/>
        <v>17</v>
      </c>
      <c r="I31" s="35" t="str">
        <f t="shared" si="3"/>
        <v>Febrero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">
      <c r="A32" t="s">
        <v>30</v>
      </c>
      <c r="B32" t="s">
        <v>31</v>
      </c>
      <c r="C32" t="s">
        <v>6</v>
      </c>
      <c r="D32" s="2">
        <v>42794</v>
      </c>
      <c r="E32" s="2">
        <v>42811</v>
      </c>
      <c r="F32" s="35">
        <f t="shared" si="0"/>
        <v>2017</v>
      </c>
      <c r="G32" s="35">
        <f t="shared" si="1"/>
        <v>3</v>
      </c>
      <c r="H32" s="35">
        <f t="shared" si="2"/>
        <v>17</v>
      </c>
      <c r="I32" s="35" t="str">
        <f t="shared" si="3"/>
        <v>Marzo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65" s="10" customFormat="1" x14ac:dyDescent="0.3">
      <c r="A33" t="s">
        <v>30</v>
      </c>
      <c r="B33" t="s">
        <v>31</v>
      </c>
      <c r="C33" t="s">
        <v>6</v>
      </c>
      <c r="D33" s="2">
        <v>42825</v>
      </c>
      <c r="E33" s="2">
        <v>42842</v>
      </c>
      <c r="F33" s="35">
        <f t="shared" si="0"/>
        <v>2017</v>
      </c>
      <c r="G33" s="35">
        <f t="shared" si="1"/>
        <v>4</v>
      </c>
      <c r="H33" s="35">
        <f t="shared" si="2"/>
        <v>17</v>
      </c>
      <c r="I33" s="35" t="str">
        <f t="shared" si="3"/>
        <v>Abril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</row>
    <row r="34" spans="1:65" s="10" customFormat="1" x14ac:dyDescent="0.3">
      <c r="A34" t="s">
        <v>30</v>
      </c>
      <c r="B34" t="s">
        <v>31</v>
      </c>
      <c r="C34" t="s">
        <v>6</v>
      </c>
      <c r="D34" s="2">
        <v>42855</v>
      </c>
      <c r="E34" s="2">
        <v>42872</v>
      </c>
      <c r="F34" s="35">
        <f t="shared" si="0"/>
        <v>2017</v>
      </c>
      <c r="G34" s="35">
        <f t="shared" si="1"/>
        <v>5</v>
      </c>
      <c r="H34" s="35">
        <f t="shared" si="2"/>
        <v>17</v>
      </c>
      <c r="I34" s="35" t="str">
        <f t="shared" si="3"/>
        <v>Mayo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</row>
    <row r="35" spans="1:65" s="10" customFormat="1" x14ac:dyDescent="0.3">
      <c r="A35" t="s">
        <v>30</v>
      </c>
      <c r="B35" t="s">
        <v>31</v>
      </c>
      <c r="C35" t="s">
        <v>6</v>
      </c>
      <c r="D35" s="2">
        <v>42886</v>
      </c>
      <c r="E35" s="2">
        <v>42906</v>
      </c>
      <c r="F35" s="35">
        <f t="shared" si="0"/>
        <v>2017</v>
      </c>
      <c r="G35" s="35">
        <f t="shared" si="1"/>
        <v>6</v>
      </c>
      <c r="H35" s="35">
        <f t="shared" si="2"/>
        <v>20</v>
      </c>
      <c r="I35" s="35" t="str">
        <f t="shared" si="3"/>
        <v>Junio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</row>
    <row r="36" spans="1:65" s="10" customFormat="1" x14ac:dyDescent="0.3">
      <c r="A36" t="s">
        <v>30</v>
      </c>
      <c r="B36" t="s">
        <v>31</v>
      </c>
      <c r="C36" t="s">
        <v>6</v>
      </c>
      <c r="D36" s="2">
        <v>42916</v>
      </c>
      <c r="E36" s="2">
        <v>42933</v>
      </c>
      <c r="F36" s="35">
        <f t="shared" si="0"/>
        <v>2017</v>
      </c>
      <c r="G36" s="35">
        <f t="shared" si="1"/>
        <v>7</v>
      </c>
      <c r="H36" s="35">
        <f t="shared" si="2"/>
        <v>17</v>
      </c>
      <c r="I36" s="35" t="str">
        <f t="shared" si="3"/>
        <v>Julio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</row>
    <row r="37" spans="1:65" s="10" customFormat="1" x14ac:dyDescent="0.3">
      <c r="A37" t="s">
        <v>30</v>
      </c>
      <c r="B37" t="s">
        <v>31</v>
      </c>
      <c r="C37" t="s">
        <v>6</v>
      </c>
      <c r="D37" s="2">
        <v>42947</v>
      </c>
      <c r="E37" s="2">
        <v>42964</v>
      </c>
      <c r="F37" s="35">
        <f t="shared" si="0"/>
        <v>2017</v>
      </c>
      <c r="G37" s="35">
        <f t="shared" si="1"/>
        <v>8</v>
      </c>
      <c r="H37" s="35">
        <f t="shared" si="2"/>
        <v>17</v>
      </c>
      <c r="I37" s="35" t="str">
        <f t="shared" si="3"/>
        <v>Agosto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</row>
    <row r="38" spans="1:65" s="10" customFormat="1" x14ac:dyDescent="0.3">
      <c r="A38" t="s">
        <v>30</v>
      </c>
      <c r="B38" t="s">
        <v>31</v>
      </c>
      <c r="C38" t="s">
        <v>6</v>
      </c>
      <c r="D38" s="2">
        <v>42978</v>
      </c>
      <c r="E38" s="2">
        <v>42996</v>
      </c>
      <c r="F38" s="35">
        <f t="shared" si="0"/>
        <v>2017</v>
      </c>
      <c r="G38" s="35">
        <f t="shared" si="1"/>
        <v>9</v>
      </c>
      <c r="H38" s="35">
        <f t="shared" si="2"/>
        <v>18</v>
      </c>
      <c r="I38" s="35" t="str">
        <f t="shared" si="3"/>
        <v>Septiembre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</row>
    <row r="39" spans="1:65" s="10" customFormat="1" x14ac:dyDescent="0.3">
      <c r="A39" t="s">
        <v>30</v>
      </c>
      <c r="B39" t="s">
        <v>31</v>
      </c>
      <c r="C39" t="s">
        <v>6</v>
      </c>
      <c r="D39" s="2">
        <v>43007</v>
      </c>
      <c r="E39" s="2">
        <v>43025</v>
      </c>
      <c r="F39" s="35">
        <f t="shared" si="0"/>
        <v>2017</v>
      </c>
      <c r="G39" s="35">
        <f t="shared" si="1"/>
        <v>10</v>
      </c>
      <c r="H39" s="35">
        <f t="shared" si="2"/>
        <v>17</v>
      </c>
      <c r="I39" s="35" t="str">
        <f t="shared" si="3"/>
        <v>Octubre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</row>
    <row r="40" spans="1:65" s="10" customFormat="1" x14ac:dyDescent="0.3">
      <c r="A40" t="s">
        <v>30</v>
      </c>
      <c r="B40" t="s">
        <v>31</v>
      </c>
      <c r="C40" t="s">
        <v>6</v>
      </c>
      <c r="D40" s="2">
        <v>43039</v>
      </c>
      <c r="E40" s="2">
        <v>43055</v>
      </c>
      <c r="F40" s="35">
        <f t="shared" si="0"/>
        <v>2017</v>
      </c>
      <c r="G40" s="35">
        <f t="shared" si="1"/>
        <v>11</v>
      </c>
      <c r="H40" s="35">
        <f t="shared" si="2"/>
        <v>16</v>
      </c>
      <c r="I40" s="35" t="str">
        <f t="shared" si="3"/>
        <v>Noviembre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1:65" s="10" customFormat="1" x14ac:dyDescent="0.3">
      <c r="A41" t="s">
        <v>30</v>
      </c>
      <c r="B41" t="s">
        <v>31</v>
      </c>
      <c r="C41" t="s">
        <v>6</v>
      </c>
      <c r="D41" s="2">
        <v>43069</v>
      </c>
      <c r="E41" s="2">
        <v>43084</v>
      </c>
      <c r="F41" s="35">
        <f t="shared" si="0"/>
        <v>2017</v>
      </c>
      <c r="G41" s="35">
        <f t="shared" si="1"/>
        <v>12</v>
      </c>
      <c r="H41" s="35">
        <f t="shared" si="2"/>
        <v>15</v>
      </c>
      <c r="I41" s="35" t="str">
        <f t="shared" si="3"/>
        <v>Diciembre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1:65" s="10" customFormat="1" x14ac:dyDescent="0.3">
      <c r="A42" t="s">
        <v>30</v>
      </c>
      <c r="B42" t="s">
        <v>31</v>
      </c>
      <c r="C42" t="s">
        <v>6</v>
      </c>
      <c r="D42" s="2">
        <v>43098</v>
      </c>
      <c r="E42" s="2">
        <v>43118</v>
      </c>
      <c r="F42" s="35">
        <f t="shared" si="0"/>
        <v>2018</v>
      </c>
      <c r="G42" s="35">
        <f t="shared" si="1"/>
        <v>1</v>
      </c>
      <c r="H42" s="35">
        <f t="shared" si="2"/>
        <v>18</v>
      </c>
      <c r="I42" s="35" t="str">
        <f t="shared" si="3"/>
        <v>Enero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</row>
    <row r="43" spans="1:65" s="10" customFormat="1" x14ac:dyDescent="0.3">
      <c r="A43" t="s">
        <v>30</v>
      </c>
      <c r="B43" t="s">
        <v>31</v>
      </c>
      <c r="C43" t="s">
        <v>6</v>
      </c>
      <c r="D43" s="2">
        <v>43131</v>
      </c>
      <c r="E43" s="2">
        <v>43147</v>
      </c>
      <c r="F43" s="35">
        <f t="shared" si="0"/>
        <v>2018</v>
      </c>
      <c r="G43" s="35">
        <f t="shared" si="1"/>
        <v>2</v>
      </c>
      <c r="H43" s="35">
        <f t="shared" si="2"/>
        <v>16</v>
      </c>
      <c r="I43" s="35" t="str">
        <f t="shared" si="3"/>
        <v>Febrero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</row>
    <row r="44" spans="1:65" s="10" customFormat="1" x14ac:dyDescent="0.3">
      <c r="A44" t="s">
        <v>30</v>
      </c>
      <c r="B44" t="s">
        <v>31</v>
      </c>
      <c r="C44" t="s">
        <v>6</v>
      </c>
      <c r="D44" s="2">
        <v>43159</v>
      </c>
      <c r="E44" s="2">
        <v>43175</v>
      </c>
      <c r="F44" s="35">
        <f t="shared" si="0"/>
        <v>2018</v>
      </c>
      <c r="G44" s="35">
        <f t="shared" si="1"/>
        <v>3</v>
      </c>
      <c r="H44" s="35">
        <f t="shared" si="2"/>
        <v>16</v>
      </c>
      <c r="I44" s="35" t="str">
        <f t="shared" si="3"/>
        <v>Marzo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s="10" customFormat="1" x14ac:dyDescent="0.3">
      <c r="A45" t="s">
        <v>30</v>
      </c>
      <c r="B45" t="s">
        <v>31</v>
      </c>
      <c r="C45" t="s">
        <v>6</v>
      </c>
      <c r="D45" s="2">
        <v>43187</v>
      </c>
      <c r="E45" s="2">
        <v>43207</v>
      </c>
      <c r="F45" s="35">
        <f t="shared" si="0"/>
        <v>2018</v>
      </c>
      <c r="G45" s="35">
        <f t="shared" si="1"/>
        <v>4</v>
      </c>
      <c r="H45" s="35">
        <f t="shared" si="2"/>
        <v>17</v>
      </c>
      <c r="I45" s="35" t="str">
        <f t="shared" si="3"/>
        <v>Abril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s="10" customFormat="1" x14ac:dyDescent="0.3">
      <c r="A46" t="s">
        <v>30</v>
      </c>
      <c r="B46" t="s">
        <v>31</v>
      </c>
      <c r="C46" t="s">
        <v>6</v>
      </c>
      <c r="D46" s="2">
        <v>43220</v>
      </c>
      <c r="E46" s="2">
        <v>43238</v>
      </c>
      <c r="F46" s="35">
        <f t="shared" si="0"/>
        <v>2018</v>
      </c>
      <c r="G46" s="35">
        <f t="shared" si="1"/>
        <v>5</v>
      </c>
      <c r="H46" s="35">
        <f t="shared" si="2"/>
        <v>18</v>
      </c>
      <c r="I46" s="35" t="str">
        <f t="shared" si="3"/>
        <v>Mayo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s="10" customFormat="1" x14ac:dyDescent="0.3">
      <c r="A47" t="s">
        <v>30</v>
      </c>
      <c r="B47" t="s">
        <v>31</v>
      </c>
      <c r="C47" t="s">
        <v>6</v>
      </c>
      <c r="D47" s="2">
        <v>43251</v>
      </c>
      <c r="E47" s="2">
        <v>43271</v>
      </c>
      <c r="F47" s="35">
        <f t="shared" si="0"/>
        <v>2018</v>
      </c>
      <c r="G47" s="35">
        <f t="shared" si="1"/>
        <v>6</v>
      </c>
      <c r="H47" s="35">
        <f t="shared" si="2"/>
        <v>20</v>
      </c>
      <c r="I47" s="35" t="str">
        <f t="shared" si="3"/>
        <v>Junio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s="10" customFormat="1" x14ac:dyDescent="0.3">
      <c r="A48" t="s">
        <v>30</v>
      </c>
      <c r="B48" t="s">
        <v>31</v>
      </c>
      <c r="C48" t="s">
        <v>6</v>
      </c>
      <c r="D48" s="2">
        <v>43280</v>
      </c>
      <c r="E48" s="2">
        <v>43299</v>
      </c>
      <c r="F48" s="35">
        <f t="shared" si="0"/>
        <v>2018</v>
      </c>
      <c r="G48" s="35">
        <f t="shared" si="1"/>
        <v>7</v>
      </c>
      <c r="H48" s="35">
        <f t="shared" si="2"/>
        <v>18</v>
      </c>
      <c r="I48" s="35" t="str">
        <f t="shared" si="3"/>
        <v>Julio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10" customFormat="1" x14ac:dyDescent="0.3">
      <c r="A49" t="s">
        <v>30</v>
      </c>
      <c r="B49" t="s">
        <v>31</v>
      </c>
      <c r="C49" t="s">
        <v>6</v>
      </c>
      <c r="D49" s="2">
        <v>43312</v>
      </c>
      <c r="E49" s="2">
        <v>43329</v>
      </c>
      <c r="F49" s="35">
        <f t="shared" si="0"/>
        <v>2018</v>
      </c>
      <c r="G49" s="35">
        <f t="shared" si="1"/>
        <v>8</v>
      </c>
      <c r="H49" s="35">
        <f t="shared" si="2"/>
        <v>17</v>
      </c>
      <c r="I49" s="35" t="str">
        <f t="shared" si="3"/>
        <v>Agosto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s="10" customFormat="1" x14ac:dyDescent="0.3">
      <c r="A50" t="s">
        <v>30</v>
      </c>
      <c r="B50" t="s">
        <v>31</v>
      </c>
      <c r="C50" t="s">
        <v>6</v>
      </c>
      <c r="D50" s="2">
        <v>43343</v>
      </c>
      <c r="E50" s="2">
        <v>43361</v>
      </c>
      <c r="F50" s="35">
        <f t="shared" si="0"/>
        <v>2018</v>
      </c>
      <c r="G50" s="35">
        <f t="shared" si="1"/>
        <v>9</v>
      </c>
      <c r="H50" s="35">
        <f t="shared" si="2"/>
        <v>18</v>
      </c>
      <c r="I50" s="35" t="str">
        <f t="shared" si="3"/>
        <v>Septiembre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s="10" customFormat="1" x14ac:dyDescent="0.3">
      <c r="A51" t="s">
        <v>30</v>
      </c>
      <c r="B51" t="s">
        <v>31</v>
      </c>
      <c r="C51" t="s">
        <v>6</v>
      </c>
      <c r="D51" s="2">
        <v>43371</v>
      </c>
      <c r="E51" s="2">
        <v>43390</v>
      </c>
      <c r="F51" s="35">
        <f t="shared" si="0"/>
        <v>2018</v>
      </c>
      <c r="G51" s="35">
        <f t="shared" si="1"/>
        <v>10</v>
      </c>
      <c r="H51" s="35">
        <f t="shared" si="2"/>
        <v>17</v>
      </c>
      <c r="I51" s="35" t="str">
        <f t="shared" si="3"/>
        <v>Octubre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s="10" customFormat="1" x14ac:dyDescent="0.3">
      <c r="A52" t="s">
        <v>30</v>
      </c>
      <c r="B52" t="s">
        <v>31</v>
      </c>
      <c r="C52" t="s">
        <v>6</v>
      </c>
      <c r="D52" s="2">
        <v>43404</v>
      </c>
      <c r="E52" s="2">
        <v>43424</v>
      </c>
      <c r="F52" s="35">
        <f t="shared" si="0"/>
        <v>2018</v>
      </c>
      <c r="G52" s="35">
        <f t="shared" si="1"/>
        <v>11</v>
      </c>
      <c r="H52" s="35">
        <f t="shared" si="2"/>
        <v>20</v>
      </c>
      <c r="I52" s="35" t="str">
        <f t="shared" si="3"/>
        <v>Noviembre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s="10" customFormat="1" x14ac:dyDescent="0.3">
      <c r="A53" t="s">
        <v>30</v>
      </c>
      <c r="B53" t="s">
        <v>31</v>
      </c>
      <c r="C53" t="s">
        <v>6</v>
      </c>
      <c r="D53" s="2">
        <v>43434</v>
      </c>
      <c r="E53" s="2">
        <v>43452</v>
      </c>
      <c r="F53" s="35">
        <f t="shared" si="0"/>
        <v>2018</v>
      </c>
      <c r="G53" s="35">
        <f t="shared" si="1"/>
        <v>12</v>
      </c>
      <c r="H53" s="35">
        <f t="shared" si="2"/>
        <v>18</v>
      </c>
      <c r="I53" s="35" t="str">
        <f t="shared" si="3"/>
        <v>Diciembre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s="10" customFormat="1" x14ac:dyDescent="0.3">
      <c r="A54" t="s">
        <v>30</v>
      </c>
      <c r="B54" t="s">
        <v>31</v>
      </c>
      <c r="C54" t="s">
        <v>6</v>
      </c>
      <c r="D54" s="2">
        <v>43462</v>
      </c>
      <c r="E54" s="2">
        <v>43483</v>
      </c>
      <c r="F54" s="35">
        <f t="shared" si="0"/>
        <v>2019</v>
      </c>
      <c r="G54" s="35">
        <f t="shared" si="1"/>
        <v>1</v>
      </c>
      <c r="H54" s="35">
        <f t="shared" si="2"/>
        <v>18</v>
      </c>
      <c r="I54" s="35" t="str">
        <f t="shared" si="3"/>
        <v>Enero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s="10" customFormat="1" x14ac:dyDescent="0.3">
      <c r="A55" t="s">
        <v>30</v>
      </c>
      <c r="B55" t="s">
        <v>31</v>
      </c>
      <c r="C55" t="s">
        <v>6</v>
      </c>
      <c r="D55" s="2">
        <v>43496</v>
      </c>
      <c r="E55" s="2">
        <v>43514</v>
      </c>
      <c r="F55" s="35">
        <f t="shared" si="0"/>
        <v>2019</v>
      </c>
      <c r="G55" s="35">
        <f t="shared" si="1"/>
        <v>2</v>
      </c>
      <c r="H55" s="35">
        <f t="shared" si="2"/>
        <v>18</v>
      </c>
      <c r="I55" s="35" t="str">
        <f t="shared" si="3"/>
        <v>Febrero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s="10" customFormat="1" x14ac:dyDescent="0.3">
      <c r="A56" t="s">
        <v>30</v>
      </c>
      <c r="B56" t="s">
        <v>31</v>
      </c>
      <c r="C56" t="s">
        <v>6</v>
      </c>
      <c r="D56" s="2">
        <v>43524</v>
      </c>
      <c r="E56" s="2">
        <v>43542</v>
      </c>
      <c r="F56" s="35">
        <f t="shared" si="0"/>
        <v>2019</v>
      </c>
      <c r="G56" s="35">
        <f t="shared" si="1"/>
        <v>3</v>
      </c>
      <c r="H56" s="35">
        <f t="shared" si="2"/>
        <v>18</v>
      </c>
      <c r="I56" s="35" t="str">
        <f t="shared" si="3"/>
        <v>Marzo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s="10" customFormat="1" x14ac:dyDescent="0.3">
      <c r="A57" t="s">
        <v>30</v>
      </c>
      <c r="B57" t="s">
        <v>31</v>
      </c>
      <c r="C57" t="s">
        <v>6</v>
      </c>
      <c r="D57" s="2">
        <v>43553</v>
      </c>
      <c r="E57" s="2">
        <v>43571</v>
      </c>
      <c r="F57" s="35">
        <f t="shared" si="0"/>
        <v>2019</v>
      </c>
      <c r="G57" s="35">
        <f t="shared" si="1"/>
        <v>4</v>
      </c>
      <c r="H57" s="35">
        <f t="shared" si="2"/>
        <v>16</v>
      </c>
      <c r="I57" s="35" t="str">
        <f t="shared" si="3"/>
        <v>Abril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10" customFormat="1" x14ac:dyDescent="0.3">
      <c r="A58" t="s">
        <v>30</v>
      </c>
      <c r="B58" t="s">
        <v>31</v>
      </c>
      <c r="C58" t="s">
        <v>6</v>
      </c>
      <c r="D58" s="2">
        <v>43585</v>
      </c>
      <c r="E58" s="2">
        <v>43602</v>
      </c>
      <c r="F58" s="35">
        <f t="shared" si="0"/>
        <v>2019</v>
      </c>
      <c r="G58" s="35">
        <f t="shared" si="1"/>
        <v>5</v>
      </c>
      <c r="H58" s="35">
        <f t="shared" si="2"/>
        <v>17</v>
      </c>
      <c r="I58" s="35" t="str">
        <f t="shared" si="3"/>
        <v>Mayo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10" customFormat="1" x14ac:dyDescent="0.3">
      <c r="A59" t="s">
        <v>30</v>
      </c>
      <c r="B59" t="s">
        <v>31</v>
      </c>
      <c r="C59" t="s">
        <v>6</v>
      </c>
      <c r="D59" s="2">
        <v>43616</v>
      </c>
      <c r="E59" s="2">
        <v>43635</v>
      </c>
      <c r="F59" s="35">
        <f t="shared" si="0"/>
        <v>2019</v>
      </c>
      <c r="G59" s="35">
        <f t="shared" si="1"/>
        <v>6</v>
      </c>
      <c r="H59" s="35">
        <f t="shared" si="2"/>
        <v>19</v>
      </c>
      <c r="I59" s="35" t="str">
        <f t="shared" si="3"/>
        <v>Junio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10" customFormat="1" x14ac:dyDescent="0.3">
      <c r="A60" t="s">
        <v>30</v>
      </c>
      <c r="B60" t="s">
        <v>31</v>
      </c>
      <c r="C60" t="s">
        <v>6</v>
      </c>
      <c r="D60" s="2">
        <v>43644</v>
      </c>
      <c r="E60" s="2">
        <v>43663</v>
      </c>
      <c r="F60" s="35">
        <f t="shared" si="0"/>
        <v>2019</v>
      </c>
      <c r="G60" s="35">
        <f t="shared" si="1"/>
        <v>7</v>
      </c>
      <c r="H60" s="35">
        <f t="shared" si="2"/>
        <v>17</v>
      </c>
      <c r="I60" s="35" t="str">
        <f t="shared" si="3"/>
        <v>Julio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10" customFormat="1" x14ac:dyDescent="0.3">
      <c r="A61" t="s">
        <v>30</v>
      </c>
      <c r="B61" t="s">
        <v>31</v>
      </c>
      <c r="C61" t="s">
        <v>6</v>
      </c>
      <c r="D61" s="2">
        <v>43677</v>
      </c>
      <c r="E61" s="2">
        <v>43697</v>
      </c>
      <c r="F61" s="35">
        <f t="shared" si="0"/>
        <v>2019</v>
      </c>
      <c r="G61" s="35">
        <f t="shared" si="1"/>
        <v>8</v>
      </c>
      <c r="H61" s="35">
        <f t="shared" si="2"/>
        <v>20</v>
      </c>
      <c r="I61" s="35" t="str">
        <f t="shared" si="3"/>
        <v>Agosto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10" customFormat="1" x14ac:dyDescent="0.3">
      <c r="A62" t="s">
        <v>30</v>
      </c>
      <c r="B62" t="s">
        <v>31</v>
      </c>
      <c r="C62" t="s">
        <v>6</v>
      </c>
      <c r="D62" s="2">
        <v>43707</v>
      </c>
      <c r="E62" s="2">
        <v>43725</v>
      </c>
      <c r="F62" s="35">
        <f t="shared" si="0"/>
        <v>2019</v>
      </c>
      <c r="G62" s="35">
        <f t="shared" si="1"/>
        <v>9</v>
      </c>
      <c r="H62" s="35">
        <f t="shared" si="2"/>
        <v>17</v>
      </c>
      <c r="I62" s="35" t="str">
        <f t="shared" si="3"/>
        <v>Septiembre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10" customFormat="1" x14ac:dyDescent="0.3">
      <c r="A63" t="s">
        <v>30</v>
      </c>
      <c r="B63" t="s">
        <v>31</v>
      </c>
      <c r="C63" t="s">
        <v>6</v>
      </c>
      <c r="D63" s="2">
        <v>43738</v>
      </c>
      <c r="E63" s="2">
        <v>43755</v>
      </c>
      <c r="F63" s="35">
        <f t="shared" si="0"/>
        <v>2019</v>
      </c>
      <c r="G63" s="35">
        <f t="shared" si="1"/>
        <v>10</v>
      </c>
      <c r="H63" s="35">
        <f t="shared" si="2"/>
        <v>17</v>
      </c>
      <c r="I63" s="35" t="str">
        <f t="shared" si="3"/>
        <v>Octubre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10" customFormat="1" x14ac:dyDescent="0.3">
      <c r="A64" t="s">
        <v>30</v>
      </c>
      <c r="B64" t="s">
        <v>31</v>
      </c>
      <c r="C64" t="s">
        <v>6</v>
      </c>
      <c r="D64" s="2">
        <v>43769</v>
      </c>
      <c r="E64" s="2">
        <v>43789</v>
      </c>
      <c r="F64" s="35">
        <f t="shared" si="0"/>
        <v>2019</v>
      </c>
      <c r="G64" s="35">
        <f t="shared" si="1"/>
        <v>11</v>
      </c>
      <c r="H64" s="35">
        <f t="shared" si="2"/>
        <v>20</v>
      </c>
      <c r="I64" s="35" t="str">
        <f t="shared" si="3"/>
        <v>Noviembre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10" customFormat="1" x14ac:dyDescent="0.3">
      <c r="A65" t="s">
        <v>30</v>
      </c>
      <c r="B65" t="s">
        <v>31</v>
      </c>
      <c r="C65" t="s">
        <v>6</v>
      </c>
      <c r="D65" s="2">
        <v>43798</v>
      </c>
      <c r="E65" s="2">
        <v>43816</v>
      </c>
      <c r="F65" s="35">
        <f t="shared" si="0"/>
        <v>2019</v>
      </c>
      <c r="G65" s="35">
        <f t="shared" si="1"/>
        <v>12</v>
      </c>
      <c r="H65" s="35">
        <f t="shared" si="2"/>
        <v>17</v>
      </c>
      <c r="I65" s="35" t="str">
        <f t="shared" si="3"/>
        <v>Diciembre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10" customFormat="1" x14ac:dyDescent="0.3">
      <c r="A66" t="s">
        <v>30</v>
      </c>
      <c r="B66" t="s">
        <v>31</v>
      </c>
      <c r="C66" t="s">
        <v>6</v>
      </c>
      <c r="D66" s="2">
        <v>43829</v>
      </c>
      <c r="E66" s="2">
        <v>43850</v>
      </c>
      <c r="F66" s="35">
        <f t="shared" si="0"/>
        <v>2020</v>
      </c>
      <c r="G66" s="35">
        <f t="shared" si="1"/>
        <v>1</v>
      </c>
      <c r="H66" s="35">
        <f t="shared" si="2"/>
        <v>20</v>
      </c>
      <c r="I66" s="35" t="str">
        <f t="shared" si="3"/>
        <v>Enero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s="10" customFormat="1" x14ac:dyDescent="0.3">
      <c r="A67" t="s">
        <v>30</v>
      </c>
      <c r="B67" t="s">
        <v>31</v>
      </c>
      <c r="C67" t="s">
        <v>6</v>
      </c>
      <c r="D67" s="2">
        <v>43861</v>
      </c>
      <c r="E67" s="2">
        <v>43879</v>
      </c>
      <c r="F67" s="35">
        <f t="shared" ref="F67:F130" si="4">YEAR(E67)</f>
        <v>2020</v>
      </c>
      <c r="G67" s="35">
        <f t="shared" ref="G67:G130" si="5">MONTH(E67)</f>
        <v>2</v>
      </c>
      <c r="H67" s="35">
        <f t="shared" ref="H67:H130" si="6">DAY(E67)</f>
        <v>18</v>
      </c>
      <c r="I67" s="35" t="str">
        <f t="shared" ref="I67:I130" si="7">CHOOSE(G67,"Enero","Febrero","Marzo","Abril","Mayo","Junio","Julio","Agosto","Septiembre","Octubre","Noviembre","Diciembre")</f>
        <v>Febrero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</row>
    <row r="68" spans="1:65" s="10" customFormat="1" x14ac:dyDescent="0.3">
      <c r="A68" t="s">
        <v>30</v>
      </c>
      <c r="B68" t="s">
        <v>31</v>
      </c>
      <c r="C68" t="s">
        <v>6</v>
      </c>
      <c r="D68" s="2">
        <v>43889</v>
      </c>
      <c r="E68" s="2">
        <v>43907</v>
      </c>
      <c r="F68" s="35">
        <f t="shared" si="4"/>
        <v>2020</v>
      </c>
      <c r="G68" s="35">
        <f t="shared" si="5"/>
        <v>3</v>
      </c>
      <c r="H68" s="35">
        <f t="shared" si="6"/>
        <v>17</v>
      </c>
      <c r="I68" s="35" t="str">
        <f t="shared" si="7"/>
        <v>Marzo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</row>
    <row r="69" spans="1:65" s="10" customFormat="1" x14ac:dyDescent="0.3">
      <c r="A69" t="s">
        <v>30</v>
      </c>
      <c r="B69" t="s">
        <v>31</v>
      </c>
      <c r="C69" t="s">
        <v>6</v>
      </c>
      <c r="D69" s="2">
        <v>43921</v>
      </c>
      <c r="E69" s="2">
        <v>43941</v>
      </c>
      <c r="F69" s="35">
        <f t="shared" si="4"/>
        <v>2020</v>
      </c>
      <c r="G69" s="35">
        <f t="shared" si="5"/>
        <v>4</v>
      </c>
      <c r="H69" s="35">
        <f t="shared" si="6"/>
        <v>20</v>
      </c>
      <c r="I69" s="35" t="str">
        <f t="shared" si="7"/>
        <v>Abril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</row>
    <row r="70" spans="1:65" s="10" customFormat="1" x14ac:dyDescent="0.3">
      <c r="A70" t="s">
        <v>30</v>
      </c>
      <c r="B70" t="s">
        <v>31</v>
      </c>
      <c r="C70" t="s">
        <v>6</v>
      </c>
      <c r="D70" s="2">
        <v>43951</v>
      </c>
      <c r="E70" s="2">
        <v>43970</v>
      </c>
      <c r="F70" s="35">
        <f t="shared" si="4"/>
        <v>2020</v>
      </c>
      <c r="G70" s="35">
        <f t="shared" si="5"/>
        <v>5</v>
      </c>
      <c r="H70" s="35">
        <f t="shared" si="6"/>
        <v>19</v>
      </c>
      <c r="I70" s="35" t="str">
        <f t="shared" si="7"/>
        <v>Mayo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</row>
    <row r="71" spans="1:65" s="10" customFormat="1" x14ac:dyDescent="0.3">
      <c r="A71" t="s">
        <v>30</v>
      </c>
      <c r="B71" t="s">
        <v>31</v>
      </c>
      <c r="C71" t="s">
        <v>6</v>
      </c>
      <c r="D71" s="2">
        <v>43980</v>
      </c>
      <c r="E71" s="2">
        <v>43999</v>
      </c>
      <c r="F71" s="35">
        <f t="shared" si="4"/>
        <v>2020</v>
      </c>
      <c r="G71" s="35">
        <f t="shared" si="5"/>
        <v>6</v>
      </c>
      <c r="H71" s="35">
        <f t="shared" si="6"/>
        <v>17</v>
      </c>
      <c r="I71" s="35" t="str">
        <f t="shared" si="7"/>
        <v>Junio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</row>
    <row r="72" spans="1:65" s="10" customFormat="1" x14ac:dyDescent="0.3">
      <c r="A72" t="s">
        <v>30</v>
      </c>
      <c r="B72" t="s">
        <v>31</v>
      </c>
      <c r="C72" t="s">
        <v>6</v>
      </c>
      <c r="D72" s="2">
        <v>44012</v>
      </c>
      <c r="E72" s="2">
        <v>44028</v>
      </c>
      <c r="F72" s="35">
        <f t="shared" si="4"/>
        <v>2020</v>
      </c>
      <c r="G72" s="35">
        <f t="shared" si="5"/>
        <v>7</v>
      </c>
      <c r="H72" s="35">
        <f t="shared" si="6"/>
        <v>16</v>
      </c>
      <c r="I72" s="35" t="str">
        <f t="shared" si="7"/>
        <v>Julio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</row>
    <row r="73" spans="1:65" s="10" customFormat="1" x14ac:dyDescent="0.3">
      <c r="A73" t="s">
        <v>30</v>
      </c>
      <c r="B73" t="s">
        <v>31</v>
      </c>
      <c r="C73" t="s">
        <v>6</v>
      </c>
      <c r="D73" s="2">
        <v>44043</v>
      </c>
      <c r="E73" s="2">
        <v>44063</v>
      </c>
      <c r="F73" s="35">
        <f t="shared" si="4"/>
        <v>2020</v>
      </c>
      <c r="G73" s="35">
        <f t="shared" si="5"/>
        <v>8</v>
      </c>
      <c r="H73" s="35">
        <f t="shared" si="6"/>
        <v>20</v>
      </c>
      <c r="I73" s="35" t="str">
        <f t="shared" si="7"/>
        <v>Agosto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</row>
    <row r="74" spans="1:65" s="10" customFormat="1" x14ac:dyDescent="0.3">
      <c r="A74" t="s">
        <v>30</v>
      </c>
      <c r="B74" t="s">
        <v>31</v>
      </c>
      <c r="C74" t="s">
        <v>6</v>
      </c>
      <c r="D74" s="2">
        <v>44074</v>
      </c>
      <c r="E74" s="2">
        <v>44090</v>
      </c>
      <c r="F74" s="35">
        <f t="shared" si="4"/>
        <v>2020</v>
      </c>
      <c r="G74" s="35">
        <f t="shared" si="5"/>
        <v>9</v>
      </c>
      <c r="H74" s="35">
        <f t="shared" si="6"/>
        <v>16</v>
      </c>
      <c r="I74" s="35" t="str">
        <f t="shared" si="7"/>
        <v>Septiembre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</row>
    <row r="75" spans="1:65" s="10" customFormat="1" x14ac:dyDescent="0.3">
      <c r="A75" t="s">
        <v>30</v>
      </c>
      <c r="B75" t="s">
        <v>31</v>
      </c>
      <c r="C75" t="s">
        <v>6</v>
      </c>
      <c r="D75" s="2">
        <v>44104</v>
      </c>
      <c r="E75" s="2">
        <v>44123</v>
      </c>
      <c r="F75" s="35">
        <f t="shared" si="4"/>
        <v>2020</v>
      </c>
      <c r="G75" s="35">
        <f t="shared" si="5"/>
        <v>10</v>
      </c>
      <c r="H75" s="35">
        <f t="shared" si="6"/>
        <v>19</v>
      </c>
      <c r="I75" s="35" t="str">
        <f t="shared" si="7"/>
        <v>Octubre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</row>
    <row r="76" spans="1:65" s="10" customFormat="1" x14ac:dyDescent="0.3">
      <c r="A76" t="s">
        <v>30</v>
      </c>
      <c r="B76" t="s">
        <v>31</v>
      </c>
      <c r="C76" t="s">
        <v>6</v>
      </c>
      <c r="D76" s="2">
        <v>44134</v>
      </c>
      <c r="E76" s="2">
        <v>44154</v>
      </c>
      <c r="F76" s="35">
        <f t="shared" si="4"/>
        <v>2020</v>
      </c>
      <c r="G76" s="35">
        <f t="shared" si="5"/>
        <v>11</v>
      </c>
      <c r="H76" s="35">
        <f t="shared" si="6"/>
        <v>19</v>
      </c>
      <c r="I76" s="35" t="str">
        <f t="shared" si="7"/>
        <v>Noviembre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</row>
    <row r="77" spans="1:65" s="10" customFormat="1" x14ac:dyDescent="0.3">
      <c r="A77" t="s">
        <v>30</v>
      </c>
      <c r="B77" t="s">
        <v>31</v>
      </c>
      <c r="C77" t="s">
        <v>6</v>
      </c>
      <c r="D77" s="2">
        <v>44165</v>
      </c>
      <c r="E77" s="2">
        <v>44182</v>
      </c>
      <c r="F77" s="35">
        <f t="shared" si="4"/>
        <v>2020</v>
      </c>
      <c r="G77" s="35">
        <f t="shared" si="5"/>
        <v>12</v>
      </c>
      <c r="H77" s="35">
        <f t="shared" si="6"/>
        <v>17</v>
      </c>
      <c r="I77" s="35" t="str">
        <f t="shared" si="7"/>
        <v>Diciembre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</row>
    <row r="78" spans="1:65" s="10" customFormat="1" x14ac:dyDescent="0.3">
      <c r="A78" t="s">
        <v>30</v>
      </c>
      <c r="B78" t="s">
        <v>31</v>
      </c>
      <c r="C78" t="s">
        <v>6</v>
      </c>
      <c r="D78" s="2">
        <v>44195</v>
      </c>
      <c r="E78" s="2">
        <v>44216</v>
      </c>
      <c r="F78" s="35">
        <f t="shared" si="4"/>
        <v>2021</v>
      </c>
      <c r="G78" s="35">
        <f t="shared" si="5"/>
        <v>1</v>
      </c>
      <c r="H78" s="35">
        <f t="shared" si="6"/>
        <v>20</v>
      </c>
      <c r="I78" s="35" t="str">
        <f t="shared" si="7"/>
        <v>Enero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</row>
    <row r="79" spans="1:65" s="10" customFormat="1" x14ac:dyDescent="0.3">
      <c r="A79" t="s">
        <v>30</v>
      </c>
      <c r="B79" t="s">
        <v>31</v>
      </c>
      <c r="C79" t="s">
        <v>6</v>
      </c>
      <c r="D79" s="2">
        <v>44225</v>
      </c>
      <c r="E79" s="2">
        <v>44243</v>
      </c>
      <c r="F79" s="35">
        <f t="shared" si="4"/>
        <v>2021</v>
      </c>
      <c r="G79" s="35">
        <f t="shared" si="5"/>
        <v>2</v>
      </c>
      <c r="H79" s="35">
        <f t="shared" si="6"/>
        <v>16</v>
      </c>
      <c r="I79" s="35" t="str">
        <f t="shared" si="7"/>
        <v>Febrero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</row>
    <row r="80" spans="1:65" s="10" customFormat="1" x14ac:dyDescent="0.3">
      <c r="A80" t="s">
        <v>30</v>
      </c>
      <c r="B80" t="s">
        <v>31</v>
      </c>
      <c r="C80" t="s">
        <v>6</v>
      </c>
      <c r="D80" s="2">
        <v>44253</v>
      </c>
      <c r="E80" s="2">
        <v>44271</v>
      </c>
      <c r="F80" s="35">
        <f t="shared" si="4"/>
        <v>2021</v>
      </c>
      <c r="G80" s="35">
        <f t="shared" si="5"/>
        <v>3</v>
      </c>
      <c r="H80" s="35">
        <f t="shared" si="6"/>
        <v>16</v>
      </c>
      <c r="I80" s="35" t="str">
        <f t="shared" si="7"/>
        <v>Marzo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</row>
    <row r="81" spans="1:65" s="10" customFormat="1" x14ac:dyDescent="0.3">
      <c r="A81" t="s">
        <v>30</v>
      </c>
      <c r="B81" t="s">
        <v>31</v>
      </c>
      <c r="C81" t="s">
        <v>6</v>
      </c>
      <c r="D81" s="2">
        <v>44286</v>
      </c>
      <c r="E81" s="2">
        <v>44306</v>
      </c>
      <c r="F81" s="35">
        <f t="shared" si="4"/>
        <v>2021</v>
      </c>
      <c r="G81" s="35">
        <f t="shared" si="5"/>
        <v>4</v>
      </c>
      <c r="H81" s="35">
        <f t="shared" si="6"/>
        <v>20</v>
      </c>
      <c r="I81" s="35" t="str">
        <f t="shared" si="7"/>
        <v>Abril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</row>
    <row r="82" spans="1:65" s="10" customFormat="1" x14ac:dyDescent="0.3">
      <c r="A82" t="s">
        <v>30</v>
      </c>
      <c r="B82" t="s">
        <v>31</v>
      </c>
      <c r="C82" t="s">
        <v>6</v>
      </c>
      <c r="D82" s="2">
        <v>44316</v>
      </c>
      <c r="E82" s="2">
        <v>44335</v>
      </c>
      <c r="F82" s="35">
        <f t="shared" si="4"/>
        <v>2021</v>
      </c>
      <c r="G82" s="35">
        <f t="shared" si="5"/>
        <v>5</v>
      </c>
      <c r="H82" s="35">
        <f t="shared" si="6"/>
        <v>19</v>
      </c>
      <c r="I82" s="35" t="str">
        <f t="shared" si="7"/>
        <v>Mayo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</row>
    <row r="83" spans="1:65" s="10" customFormat="1" x14ac:dyDescent="0.3">
      <c r="A83" t="s">
        <v>30</v>
      </c>
      <c r="B83" t="s">
        <v>31</v>
      </c>
      <c r="C83" t="s">
        <v>6</v>
      </c>
      <c r="D83" s="2">
        <v>44347</v>
      </c>
      <c r="E83" s="2">
        <v>44365</v>
      </c>
      <c r="F83" s="35">
        <f t="shared" si="4"/>
        <v>2021</v>
      </c>
      <c r="G83" s="35">
        <f t="shared" si="5"/>
        <v>6</v>
      </c>
      <c r="H83" s="35">
        <f t="shared" si="6"/>
        <v>18</v>
      </c>
      <c r="I83" s="35" t="str">
        <f t="shared" si="7"/>
        <v>Junio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</row>
    <row r="84" spans="1:65" s="10" customFormat="1" x14ac:dyDescent="0.3">
      <c r="A84" t="s">
        <v>30</v>
      </c>
      <c r="B84" t="s">
        <v>31</v>
      </c>
      <c r="C84" t="s">
        <v>6</v>
      </c>
      <c r="D84" s="2">
        <v>44377</v>
      </c>
      <c r="E84" s="2">
        <v>44396</v>
      </c>
      <c r="F84" s="35">
        <f t="shared" si="4"/>
        <v>2021</v>
      </c>
      <c r="G84" s="35">
        <f t="shared" si="5"/>
        <v>7</v>
      </c>
      <c r="H84" s="35">
        <f t="shared" si="6"/>
        <v>19</v>
      </c>
      <c r="I84" s="35" t="str">
        <f t="shared" si="7"/>
        <v>Julio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</row>
    <row r="85" spans="1:65" s="10" customFormat="1" x14ac:dyDescent="0.3">
      <c r="A85" t="s">
        <v>30</v>
      </c>
      <c r="B85" t="s">
        <v>31</v>
      </c>
      <c r="C85" t="s">
        <v>6</v>
      </c>
      <c r="D85" s="2">
        <v>44407</v>
      </c>
      <c r="E85" s="2">
        <v>44426</v>
      </c>
      <c r="F85" s="35">
        <f t="shared" si="4"/>
        <v>2021</v>
      </c>
      <c r="G85" s="35">
        <f t="shared" si="5"/>
        <v>8</v>
      </c>
      <c r="H85" s="35">
        <f t="shared" si="6"/>
        <v>18</v>
      </c>
      <c r="I85" s="35" t="str">
        <f t="shared" si="7"/>
        <v>Agosto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</row>
    <row r="86" spans="1:65" s="10" customFormat="1" x14ac:dyDescent="0.3">
      <c r="A86" s="35" t="s">
        <v>30</v>
      </c>
      <c r="B86" s="35" t="s">
        <v>31</v>
      </c>
      <c r="C86" s="35" t="s">
        <v>6</v>
      </c>
      <c r="D86" s="36">
        <v>44439</v>
      </c>
      <c r="E86" s="36">
        <v>44455</v>
      </c>
      <c r="F86" s="35">
        <f t="shared" si="4"/>
        <v>2021</v>
      </c>
      <c r="G86" s="35">
        <f t="shared" si="5"/>
        <v>9</v>
      </c>
      <c r="H86" s="35">
        <f t="shared" si="6"/>
        <v>16</v>
      </c>
      <c r="I86" s="35" t="str">
        <f t="shared" si="7"/>
        <v>Septiembre</v>
      </c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</row>
    <row r="87" spans="1:65" s="10" customFormat="1" x14ac:dyDescent="0.3">
      <c r="A87" s="35" t="s">
        <v>30</v>
      </c>
      <c r="B87" s="35" t="s">
        <v>31</v>
      </c>
      <c r="C87" s="35" t="s">
        <v>6</v>
      </c>
      <c r="D87" s="36">
        <v>44469</v>
      </c>
      <c r="E87" s="36">
        <v>44488</v>
      </c>
      <c r="F87" s="35">
        <f t="shared" si="4"/>
        <v>2021</v>
      </c>
      <c r="G87" s="35">
        <f t="shared" si="5"/>
        <v>10</v>
      </c>
      <c r="H87" s="35">
        <f t="shared" si="6"/>
        <v>19</v>
      </c>
      <c r="I87" s="35" t="str">
        <f t="shared" si="7"/>
        <v>Octubre</v>
      </c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</row>
    <row r="88" spans="1:65" s="10" customFormat="1" x14ac:dyDescent="0.3">
      <c r="A88" s="35" t="s">
        <v>30</v>
      </c>
      <c r="B88" s="35" t="s">
        <v>31</v>
      </c>
      <c r="C88" s="35" t="s">
        <v>6</v>
      </c>
      <c r="D88" s="36">
        <v>44498</v>
      </c>
      <c r="E88" s="36">
        <v>44518</v>
      </c>
      <c r="F88" s="35">
        <f t="shared" si="4"/>
        <v>2021</v>
      </c>
      <c r="G88" s="35">
        <f t="shared" si="5"/>
        <v>11</v>
      </c>
      <c r="H88" s="35">
        <f t="shared" si="6"/>
        <v>18</v>
      </c>
      <c r="I88" s="35" t="str">
        <f t="shared" si="7"/>
        <v>Noviembre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</row>
    <row r="89" spans="1:65" s="10" customFormat="1" x14ac:dyDescent="0.3">
      <c r="A89" s="35" t="s">
        <v>30</v>
      </c>
      <c r="B89" s="35" t="s">
        <v>31</v>
      </c>
      <c r="C89" s="35" t="s">
        <v>6</v>
      </c>
      <c r="D89" s="36">
        <v>44530</v>
      </c>
      <c r="E89" s="36">
        <v>44547</v>
      </c>
      <c r="F89" s="35">
        <f t="shared" si="4"/>
        <v>2021</v>
      </c>
      <c r="G89" s="35">
        <f t="shared" si="5"/>
        <v>12</v>
      </c>
      <c r="H89" s="35">
        <f t="shared" si="6"/>
        <v>17</v>
      </c>
      <c r="I89" s="35" t="str">
        <f t="shared" si="7"/>
        <v>Diciembre</v>
      </c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</row>
    <row r="90" spans="1:65" s="10" customFormat="1" x14ac:dyDescent="0.3">
      <c r="A90" s="35" t="s">
        <v>30</v>
      </c>
      <c r="B90" s="35" t="s">
        <v>31</v>
      </c>
      <c r="C90" s="35" t="s">
        <v>6</v>
      </c>
      <c r="D90" s="36">
        <v>44560</v>
      </c>
      <c r="E90" s="36">
        <v>44580</v>
      </c>
      <c r="F90" s="35">
        <f t="shared" si="4"/>
        <v>2022</v>
      </c>
      <c r="G90" s="35">
        <f t="shared" si="5"/>
        <v>1</v>
      </c>
      <c r="H90" s="35">
        <f t="shared" si="6"/>
        <v>19</v>
      </c>
      <c r="I90" s="35" t="str">
        <f t="shared" si="7"/>
        <v>Enero</v>
      </c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</row>
    <row r="91" spans="1:65" s="10" customFormat="1" x14ac:dyDescent="0.3">
      <c r="A91" s="35" t="s">
        <v>30</v>
      </c>
      <c r="B91" s="35" t="s">
        <v>31</v>
      </c>
      <c r="C91" s="35" t="s">
        <v>6</v>
      </c>
      <c r="D91" s="36">
        <v>44592</v>
      </c>
      <c r="E91" s="36">
        <v>44608</v>
      </c>
      <c r="F91" s="35">
        <f t="shared" si="4"/>
        <v>2022</v>
      </c>
      <c r="G91" s="35">
        <f t="shared" si="5"/>
        <v>2</v>
      </c>
      <c r="H91" s="35">
        <f t="shared" si="6"/>
        <v>16</v>
      </c>
      <c r="I91" s="35" t="str">
        <f t="shared" si="7"/>
        <v>Febrero</v>
      </c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</row>
    <row r="92" spans="1:65" s="10" customFormat="1" x14ac:dyDescent="0.3">
      <c r="A92" s="35" t="s">
        <v>30</v>
      </c>
      <c r="B92" s="35" t="s">
        <v>31</v>
      </c>
      <c r="C92" s="35" t="s">
        <v>6</v>
      </c>
      <c r="D92" s="36">
        <v>44620</v>
      </c>
      <c r="E92" s="36">
        <v>44636</v>
      </c>
      <c r="F92" s="35">
        <f t="shared" si="4"/>
        <v>2022</v>
      </c>
      <c r="G92" s="35">
        <f t="shared" si="5"/>
        <v>3</v>
      </c>
      <c r="H92" s="35">
        <f t="shared" si="6"/>
        <v>16</v>
      </c>
      <c r="I92" s="35" t="str">
        <f t="shared" si="7"/>
        <v>Marzo</v>
      </c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</row>
    <row r="93" spans="1:65" s="10" customFormat="1" x14ac:dyDescent="0.3">
      <c r="A93" s="35" t="s">
        <v>30</v>
      </c>
      <c r="B93" s="35" t="s">
        <v>31</v>
      </c>
      <c r="C93" s="35" t="s">
        <v>6</v>
      </c>
      <c r="D93" s="36">
        <v>44651</v>
      </c>
      <c r="E93" s="36">
        <v>44671</v>
      </c>
      <c r="F93" s="35">
        <f t="shared" si="4"/>
        <v>2022</v>
      </c>
      <c r="G93" s="35">
        <f t="shared" si="5"/>
        <v>4</v>
      </c>
      <c r="H93" s="35">
        <f t="shared" si="6"/>
        <v>20</v>
      </c>
      <c r="I93" s="35" t="str">
        <f t="shared" si="7"/>
        <v>Abril</v>
      </c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</row>
    <row r="94" spans="1:65" s="10" customFormat="1" x14ac:dyDescent="0.3">
      <c r="A94" s="35" t="s">
        <v>30</v>
      </c>
      <c r="B94" s="35" t="s">
        <v>31</v>
      </c>
      <c r="C94" s="35" t="s">
        <v>6</v>
      </c>
      <c r="D94" s="36">
        <v>44680</v>
      </c>
      <c r="E94" s="36">
        <v>44698</v>
      </c>
      <c r="F94" s="35">
        <f t="shared" si="4"/>
        <v>2022</v>
      </c>
      <c r="G94" s="35">
        <f t="shared" si="5"/>
        <v>5</v>
      </c>
      <c r="H94" s="35">
        <f t="shared" si="6"/>
        <v>17</v>
      </c>
      <c r="I94" s="35" t="str">
        <f t="shared" si="7"/>
        <v>Mayo</v>
      </c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</row>
    <row r="95" spans="1:65" s="10" customFormat="1" x14ac:dyDescent="0.3">
      <c r="A95" s="35" t="s">
        <v>30</v>
      </c>
      <c r="B95" s="35" t="s">
        <v>31</v>
      </c>
      <c r="C95" s="35" t="s">
        <v>6</v>
      </c>
      <c r="D95" s="36">
        <v>44712</v>
      </c>
      <c r="E95" s="36">
        <v>44728</v>
      </c>
      <c r="F95" s="35">
        <f t="shared" si="4"/>
        <v>2022</v>
      </c>
      <c r="G95" s="35">
        <f t="shared" si="5"/>
        <v>6</v>
      </c>
      <c r="H95" s="35">
        <f t="shared" si="6"/>
        <v>16</v>
      </c>
      <c r="I95" s="35" t="str">
        <f t="shared" si="7"/>
        <v>Junio</v>
      </c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</row>
    <row r="96" spans="1:65" s="10" customFormat="1" x14ac:dyDescent="0.3">
      <c r="A96" s="35" t="s">
        <v>30</v>
      </c>
      <c r="B96" s="35" t="s">
        <v>31</v>
      </c>
      <c r="C96" s="35" t="s">
        <v>6</v>
      </c>
      <c r="D96" s="36">
        <v>44742</v>
      </c>
      <c r="E96" s="36">
        <v>44761</v>
      </c>
      <c r="F96" s="35">
        <f t="shared" si="4"/>
        <v>2022</v>
      </c>
      <c r="G96" s="35">
        <f t="shared" si="5"/>
        <v>7</v>
      </c>
      <c r="H96" s="35">
        <f t="shared" si="6"/>
        <v>19</v>
      </c>
      <c r="I96" s="35" t="str">
        <f t="shared" si="7"/>
        <v>Julio</v>
      </c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</row>
    <row r="97" spans="1:65" s="10" customFormat="1" x14ac:dyDescent="0.3">
      <c r="A97" s="35" t="s">
        <v>30</v>
      </c>
      <c r="B97" s="35" t="s">
        <v>31</v>
      </c>
      <c r="C97" s="35" t="s">
        <v>6</v>
      </c>
      <c r="D97" s="36">
        <v>44771</v>
      </c>
      <c r="E97" s="36">
        <v>44790</v>
      </c>
      <c r="F97" s="35">
        <f t="shared" si="4"/>
        <v>2022</v>
      </c>
      <c r="G97" s="35">
        <f t="shared" si="5"/>
        <v>8</v>
      </c>
      <c r="H97" s="35">
        <f t="shared" si="6"/>
        <v>17</v>
      </c>
      <c r="I97" s="35" t="str">
        <f t="shared" si="7"/>
        <v>Agosto</v>
      </c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</row>
    <row r="98" spans="1:65" s="10" customFormat="1" x14ac:dyDescent="0.3">
      <c r="A98" s="6" t="s">
        <v>30</v>
      </c>
      <c r="B98" s="6" t="s">
        <v>31</v>
      </c>
      <c r="C98" s="6" t="s">
        <v>6</v>
      </c>
      <c r="D98" s="13">
        <v>44804</v>
      </c>
      <c r="E98" s="13">
        <v>44820</v>
      </c>
      <c r="F98" s="35">
        <f t="shared" si="4"/>
        <v>2022</v>
      </c>
      <c r="G98" s="35">
        <f t="shared" si="5"/>
        <v>9</v>
      </c>
      <c r="H98" s="35">
        <f t="shared" si="6"/>
        <v>16</v>
      </c>
      <c r="I98" s="35" t="str">
        <f t="shared" si="7"/>
        <v>Septiembre</v>
      </c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</row>
    <row r="99" spans="1:65" s="10" customFormat="1" x14ac:dyDescent="0.3">
      <c r="A99" s="6" t="s">
        <v>30</v>
      </c>
      <c r="B99" s="6" t="s">
        <v>31</v>
      </c>
      <c r="C99" s="6" t="s">
        <v>6</v>
      </c>
      <c r="D99" s="13">
        <v>44834</v>
      </c>
      <c r="E99" s="13">
        <v>44853</v>
      </c>
      <c r="F99" s="35">
        <f t="shared" si="4"/>
        <v>2022</v>
      </c>
      <c r="G99" s="35">
        <f t="shared" si="5"/>
        <v>10</v>
      </c>
      <c r="H99" s="35">
        <f t="shared" si="6"/>
        <v>19</v>
      </c>
      <c r="I99" s="35" t="str">
        <f t="shared" si="7"/>
        <v>Octubre</v>
      </c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</row>
    <row r="100" spans="1:65" s="10" customFormat="1" x14ac:dyDescent="0.3">
      <c r="A100" s="6" t="s">
        <v>30</v>
      </c>
      <c r="B100" s="6" t="s">
        <v>31</v>
      </c>
      <c r="C100" s="6" t="s">
        <v>6</v>
      </c>
      <c r="D100" s="13">
        <v>44865</v>
      </c>
      <c r="E100" s="13">
        <v>44883</v>
      </c>
      <c r="F100" s="35">
        <f t="shared" si="4"/>
        <v>2022</v>
      </c>
      <c r="G100" s="35">
        <f t="shared" si="5"/>
        <v>11</v>
      </c>
      <c r="H100" s="35">
        <f t="shared" si="6"/>
        <v>18</v>
      </c>
      <c r="I100" s="35" t="str">
        <f t="shared" si="7"/>
        <v>Noviembre</v>
      </c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</row>
    <row r="101" spans="1:65" s="10" customFormat="1" x14ac:dyDescent="0.3">
      <c r="A101" s="6" t="s">
        <v>30</v>
      </c>
      <c r="B101" s="6" t="s">
        <v>31</v>
      </c>
      <c r="C101" s="6" t="s">
        <v>6</v>
      </c>
      <c r="D101" s="13">
        <v>44895</v>
      </c>
      <c r="E101" s="13">
        <v>44914</v>
      </c>
      <c r="F101" s="35">
        <f t="shared" si="4"/>
        <v>2022</v>
      </c>
      <c r="G101" s="35">
        <f t="shared" si="5"/>
        <v>12</v>
      </c>
      <c r="H101" s="35">
        <f t="shared" si="6"/>
        <v>19</v>
      </c>
      <c r="I101" s="35" t="str">
        <f t="shared" si="7"/>
        <v>Diciembre</v>
      </c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</row>
    <row r="102" spans="1:65" s="10" customFormat="1" x14ac:dyDescent="0.3">
      <c r="A102" s="35" t="s">
        <v>30</v>
      </c>
      <c r="B102" s="35" t="s">
        <v>31</v>
      </c>
      <c r="C102" s="35" t="s">
        <v>6</v>
      </c>
      <c r="D102" s="36">
        <v>44925</v>
      </c>
      <c r="E102" s="36">
        <v>44944</v>
      </c>
      <c r="F102" s="35">
        <f t="shared" si="4"/>
        <v>2023</v>
      </c>
      <c r="G102" s="35">
        <f t="shared" si="5"/>
        <v>1</v>
      </c>
      <c r="H102" s="35">
        <f t="shared" si="6"/>
        <v>18</v>
      </c>
      <c r="I102" s="35" t="str">
        <f t="shared" si="7"/>
        <v>Enero</v>
      </c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</row>
    <row r="103" spans="1:65" s="10" customFormat="1" x14ac:dyDescent="0.3">
      <c r="A103" s="35" t="s">
        <v>30</v>
      </c>
      <c r="B103" s="35" t="s">
        <v>31</v>
      </c>
      <c r="C103" s="35" t="s">
        <v>6</v>
      </c>
      <c r="D103" s="36">
        <v>44957</v>
      </c>
      <c r="E103" s="36">
        <v>44973</v>
      </c>
      <c r="F103" s="35">
        <f t="shared" si="4"/>
        <v>2023</v>
      </c>
      <c r="G103" s="35">
        <f t="shared" si="5"/>
        <v>2</v>
      </c>
      <c r="H103" s="35">
        <f t="shared" si="6"/>
        <v>16</v>
      </c>
      <c r="I103" s="35" t="str">
        <f t="shared" si="7"/>
        <v>Febrero</v>
      </c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</row>
    <row r="104" spans="1:65" s="10" customFormat="1" x14ac:dyDescent="0.3">
      <c r="A104" s="35" t="s">
        <v>30</v>
      </c>
      <c r="B104" s="35" t="s">
        <v>31</v>
      </c>
      <c r="C104" s="35" t="s">
        <v>6</v>
      </c>
      <c r="D104" s="36">
        <v>44985</v>
      </c>
      <c r="E104" s="36">
        <v>45001</v>
      </c>
      <c r="F104" s="35">
        <f t="shared" si="4"/>
        <v>2023</v>
      </c>
      <c r="G104" s="35">
        <f t="shared" si="5"/>
        <v>3</v>
      </c>
      <c r="H104" s="35">
        <f t="shared" si="6"/>
        <v>16</v>
      </c>
      <c r="I104" s="35" t="str">
        <f t="shared" si="7"/>
        <v>Marzo</v>
      </c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</row>
    <row r="105" spans="1:65" s="10" customFormat="1" x14ac:dyDescent="0.3">
      <c r="A105" s="35" t="s">
        <v>30</v>
      </c>
      <c r="B105" s="35" t="s">
        <v>31</v>
      </c>
      <c r="C105" s="35" t="s">
        <v>6</v>
      </c>
      <c r="D105" s="36">
        <v>45016</v>
      </c>
      <c r="E105" s="36">
        <v>45036</v>
      </c>
      <c r="F105" s="35">
        <f t="shared" si="4"/>
        <v>2023</v>
      </c>
      <c r="G105" s="35">
        <f t="shared" si="5"/>
        <v>4</v>
      </c>
      <c r="H105" s="35">
        <f t="shared" si="6"/>
        <v>20</v>
      </c>
      <c r="I105" s="35" t="str">
        <f t="shared" si="7"/>
        <v>Abril</v>
      </c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</row>
    <row r="106" spans="1:65" s="10" customFormat="1" x14ac:dyDescent="0.3">
      <c r="A106" s="37" t="s">
        <v>30</v>
      </c>
      <c r="B106" s="37" t="s">
        <v>31</v>
      </c>
      <c r="C106" s="37" t="s">
        <v>6</v>
      </c>
      <c r="D106" s="38">
        <v>45044</v>
      </c>
      <c r="E106" s="38">
        <v>45063</v>
      </c>
      <c r="F106" s="35">
        <f t="shared" si="4"/>
        <v>2023</v>
      </c>
      <c r="G106" s="35">
        <f t="shared" si="5"/>
        <v>5</v>
      </c>
      <c r="H106" s="35">
        <f t="shared" si="6"/>
        <v>17</v>
      </c>
      <c r="I106" s="35" t="str">
        <f t="shared" si="7"/>
        <v>Mayo</v>
      </c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</row>
    <row r="107" spans="1:65" x14ac:dyDescent="0.3">
      <c r="A107" t="s">
        <v>30</v>
      </c>
      <c r="B107" t="s">
        <v>29</v>
      </c>
      <c r="C107" t="s">
        <v>27</v>
      </c>
      <c r="D107" s="2">
        <v>42116</v>
      </c>
      <c r="E107" s="2">
        <v>42118</v>
      </c>
      <c r="F107" s="35">
        <f t="shared" si="4"/>
        <v>2015</v>
      </c>
      <c r="G107" s="35">
        <f t="shared" si="5"/>
        <v>4</v>
      </c>
      <c r="H107" s="35">
        <f t="shared" si="6"/>
        <v>24</v>
      </c>
      <c r="I107" s="35" t="str">
        <f t="shared" si="7"/>
        <v>Abril</v>
      </c>
    </row>
    <row r="108" spans="1:65" x14ac:dyDescent="0.3">
      <c r="A108" t="s">
        <v>30</v>
      </c>
      <c r="B108" t="s">
        <v>29</v>
      </c>
      <c r="C108" t="s">
        <v>27</v>
      </c>
      <c r="D108" s="2">
        <v>42117</v>
      </c>
      <c r="E108" s="2">
        <v>42121</v>
      </c>
      <c r="F108" s="35">
        <f t="shared" si="4"/>
        <v>2015</v>
      </c>
      <c r="G108" s="35">
        <f t="shared" si="5"/>
        <v>4</v>
      </c>
      <c r="H108" s="35">
        <f t="shared" si="6"/>
        <v>27</v>
      </c>
      <c r="I108" s="35" t="str">
        <f t="shared" si="7"/>
        <v>Abril</v>
      </c>
    </row>
    <row r="109" spans="1:65" x14ac:dyDescent="0.3">
      <c r="A109" t="s">
        <v>30</v>
      </c>
      <c r="B109" t="s">
        <v>29</v>
      </c>
      <c r="C109" t="s">
        <v>27</v>
      </c>
      <c r="D109" s="2">
        <v>42118</v>
      </c>
      <c r="E109" s="2">
        <v>42122</v>
      </c>
      <c r="F109" s="35">
        <f t="shared" si="4"/>
        <v>2015</v>
      </c>
      <c r="G109" s="35">
        <f t="shared" si="5"/>
        <v>4</v>
      </c>
      <c r="H109" s="35">
        <f t="shared" si="6"/>
        <v>28</v>
      </c>
      <c r="I109" s="35" t="str">
        <f t="shared" si="7"/>
        <v>Abril</v>
      </c>
    </row>
    <row r="110" spans="1:65" x14ac:dyDescent="0.3">
      <c r="A110" t="s">
        <v>30</v>
      </c>
      <c r="B110" t="s">
        <v>29</v>
      </c>
      <c r="C110" t="s">
        <v>27</v>
      </c>
      <c r="D110" s="2">
        <v>42121</v>
      </c>
      <c r="E110" s="2">
        <v>42123</v>
      </c>
      <c r="F110" s="35">
        <f t="shared" si="4"/>
        <v>2015</v>
      </c>
      <c r="G110" s="35">
        <f t="shared" si="5"/>
        <v>4</v>
      </c>
      <c r="H110" s="35">
        <f t="shared" si="6"/>
        <v>29</v>
      </c>
      <c r="I110" s="35" t="str">
        <f t="shared" si="7"/>
        <v>Abril</v>
      </c>
    </row>
    <row r="111" spans="1:65" x14ac:dyDescent="0.3">
      <c r="A111" t="s">
        <v>30</v>
      </c>
      <c r="B111" t="s">
        <v>29</v>
      </c>
      <c r="C111" t="s">
        <v>27</v>
      </c>
      <c r="D111" s="2">
        <v>42122</v>
      </c>
      <c r="E111" s="2">
        <v>42124</v>
      </c>
      <c r="F111" s="35">
        <f t="shared" si="4"/>
        <v>2015</v>
      </c>
      <c r="G111" s="35">
        <f t="shared" si="5"/>
        <v>4</v>
      </c>
      <c r="H111" s="35">
        <f t="shared" si="6"/>
        <v>30</v>
      </c>
      <c r="I111" s="35" t="str">
        <f t="shared" si="7"/>
        <v>Abril</v>
      </c>
    </row>
    <row r="112" spans="1:65" x14ac:dyDescent="0.3">
      <c r="A112" t="s">
        <v>30</v>
      </c>
      <c r="B112" t="s">
        <v>29</v>
      </c>
      <c r="C112" t="s">
        <v>27</v>
      </c>
      <c r="D112" s="2">
        <v>42123</v>
      </c>
      <c r="E112" s="2">
        <v>42128</v>
      </c>
      <c r="F112" s="35">
        <f t="shared" si="4"/>
        <v>2015</v>
      </c>
      <c r="G112" s="35">
        <f t="shared" si="5"/>
        <v>5</v>
      </c>
      <c r="H112" s="35">
        <f t="shared" si="6"/>
        <v>4</v>
      </c>
      <c r="I112" s="35" t="str">
        <f t="shared" si="7"/>
        <v>Mayo</v>
      </c>
    </row>
    <row r="113" spans="1:9" x14ac:dyDescent="0.3">
      <c r="A113" t="s">
        <v>30</v>
      </c>
      <c r="B113" t="s">
        <v>29</v>
      </c>
      <c r="C113" t="s">
        <v>27</v>
      </c>
      <c r="D113" s="2">
        <v>42124</v>
      </c>
      <c r="E113" s="2">
        <v>42129</v>
      </c>
      <c r="F113" s="35">
        <f t="shared" si="4"/>
        <v>2015</v>
      </c>
      <c r="G113" s="35">
        <f t="shared" si="5"/>
        <v>5</v>
      </c>
      <c r="H113" s="35">
        <f t="shared" si="6"/>
        <v>5</v>
      </c>
      <c r="I113" s="35" t="str">
        <f t="shared" si="7"/>
        <v>Mayo</v>
      </c>
    </row>
    <row r="114" spans="1:9" x14ac:dyDescent="0.3">
      <c r="A114" t="s">
        <v>30</v>
      </c>
      <c r="B114" t="s">
        <v>29</v>
      </c>
      <c r="C114" t="s">
        <v>27</v>
      </c>
      <c r="D114" s="2">
        <v>42128</v>
      </c>
      <c r="E114" s="2">
        <v>42130</v>
      </c>
      <c r="F114" s="35">
        <f t="shared" si="4"/>
        <v>2015</v>
      </c>
      <c r="G114" s="35">
        <f t="shared" si="5"/>
        <v>5</v>
      </c>
      <c r="H114" s="35">
        <f t="shared" si="6"/>
        <v>6</v>
      </c>
      <c r="I114" s="35" t="str">
        <f t="shared" si="7"/>
        <v>Mayo</v>
      </c>
    </row>
    <row r="115" spans="1:9" x14ac:dyDescent="0.3">
      <c r="A115" t="s">
        <v>30</v>
      </c>
      <c r="B115" t="s">
        <v>29</v>
      </c>
      <c r="C115" t="s">
        <v>27</v>
      </c>
      <c r="D115" s="2">
        <v>42129</v>
      </c>
      <c r="E115" s="2">
        <v>42131</v>
      </c>
      <c r="F115" s="35">
        <f t="shared" si="4"/>
        <v>2015</v>
      </c>
      <c r="G115" s="35">
        <f t="shared" si="5"/>
        <v>5</v>
      </c>
      <c r="H115" s="35">
        <f t="shared" si="6"/>
        <v>7</v>
      </c>
      <c r="I115" s="35" t="str">
        <f t="shared" si="7"/>
        <v>Mayo</v>
      </c>
    </row>
    <row r="116" spans="1:9" x14ac:dyDescent="0.3">
      <c r="A116" t="s">
        <v>30</v>
      </c>
      <c r="B116" t="s">
        <v>29</v>
      </c>
      <c r="C116" t="s">
        <v>27</v>
      </c>
      <c r="D116" s="2">
        <v>42130</v>
      </c>
      <c r="E116" s="2">
        <v>42132</v>
      </c>
      <c r="F116" s="35">
        <f t="shared" si="4"/>
        <v>2015</v>
      </c>
      <c r="G116" s="35">
        <f t="shared" si="5"/>
        <v>5</v>
      </c>
      <c r="H116" s="35">
        <f t="shared" si="6"/>
        <v>8</v>
      </c>
      <c r="I116" s="35" t="str">
        <f t="shared" si="7"/>
        <v>Mayo</v>
      </c>
    </row>
    <row r="117" spans="1:9" x14ac:dyDescent="0.3">
      <c r="A117" t="s">
        <v>30</v>
      </c>
      <c r="B117" t="s">
        <v>29</v>
      </c>
      <c r="C117" t="s">
        <v>27</v>
      </c>
      <c r="D117" s="2">
        <v>42131</v>
      </c>
      <c r="E117" s="2">
        <v>42135</v>
      </c>
      <c r="F117" s="35">
        <f t="shared" si="4"/>
        <v>2015</v>
      </c>
      <c r="G117" s="35">
        <f t="shared" si="5"/>
        <v>5</v>
      </c>
      <c r="H117" s="35">
        <f t="shared" si="6"/>
        <v>11</v>
      </c>
      <c r="I117" s="35" t="str">
        <f t="shared" si="7"/>
        <v>Mayo</v>
      </c>
    </row>
    <row r="118" spans="1:9" x14ac:dyDescent="0.3">
      <c r="A118" t="s">
        <v>30</v>
      </c>
      <c r="B118" t="s">
        <v>29</v>
      </c>
      <c r="C118" t="s">
        <v>27</v>
      </c>
      <c r="D118" s="2">
        <v>42132</v>
      </c>
      <c r="E118" s="2">
        <v>42136</v>
      </c>
      <c r="F118" s="35">
        <f t="shared" si="4"/>
        <v>2015</v>
      </c>
      <c r="G118" s="35">
        <f t="shared" si="5"/>
        <v>5</v>
      </c>
      <c r="H118" s="35">
        <f t="shared" si="6"/>
        <v>12</v>
      </c>
      <c r="I118" s="35" t="str">
        <f t="shared" si="7"/>
        <v>Mayo</v>
      </c>
    </row>
    <row r="119" spans="1:9" x14ac:dyDescent="0.3">
      <c r="A119" t="s">
        <v>30</v>
      </c>
      <c r="B119" t="s">
        <v>29</v>
      </c>
      <c r="C119" t="s">
        <v>27</v>
      </c>
      <c r="D119" s="2">
        <v>42135</v>
      </c>
      <c r="E119" s="2">
        <v>42137</v>
      </c>
      <c r="F119" s="35">
        <f t="shared" si="4"/>
        <v>2015</v>
      </c>
      <c r="G119" s="35">
        <f t="shared" si="5"/>
        <v>5</v>
      </c>
      <c r="H119" s="35">
        <f t="shared" si="6"/>
        <v>13</v>
      </c>
      <c r="I119" s="35" t="str">
        <f t="shared" si="7"/>
        <v>Mayo</v>
      </c>
    </row>
    <row r="120" spans="1:9" x14ac:dyDescent="0.3">
      <c r="A120" t="s">
        <v>30</v>
      </c>
      <c r="B120" t="s">
        <v>29</v>
      </c>
      <c r="C120" t="s">
        <v>27</v>
      </c>
      <c r="D120" s="2">
        <v>42136</v>
      </c>
      <c r="E120" s="2">
        <v>42138</v>
      </c>
      <c r="F120" s="35">
        <f t="shared" si="4"/>
        <v>2015</v>
      </c>
      <c r="G120" s="35">
        <f t="shared" si="5"/>
        <v>5</v>
      </c>
      <c r="H120" s="35">
        <f t="shared" si="6"/>
        <v>14</v>
      </c>
      <c r="I120" s="35" t="str">
        <f t="shared" si="7"/>
        <v>Mayo</v>
      </c>
    </row>
    <row r="121" spans="1:9" x14ac:dyDescent="0.3">
      <c r="A121" t="s">
        <v>30</v>
      </c>
      <c r="B121" t="s">
        <v>29</v>
      </c>
      <c r="C121" t="s">
        <v>27</v>
      </c>
      <c r="D121" s="2">
        <v>42137</v>
      </c>
      <c r="E121" s="2">
        <v>42139</v>
      </c>
      <c r="F121" s="35">
        <f t="shared" si="4"/>
        <v>2015</v>
      </c>
      <c r="G121" s="35">
        <f t="shared" si="5"/>
        <v>5</v>
      </c>
      <c r="H121" s="35">
        <f t="shared" si="6"/>
        <v>15</v>
      </c>
      <c r="I121" s="35" t="str">
        <f t="shared" si="7"/>
        <v>Mayo</v>
      </c>
    </row>
    <row r="122" spans="1:9" x14ac:dyDescent="0.3">
      <c r="A122" t="s">
        <v>30</v>
      </c>
      <c r="B122" t="s">
        <v>29</v>
      </c>
      <c r="C122" t="s">
        <v>27</v>
      </c>
      <c r="D122" s="2">
        <v>42138</v>
      </c>
      <c r="E122" s="2">
        <v>42143</v>
      </c>
      <c r="F122" s="35">
        <f t="shared" si="4"/>
        <v>2015</v>
      </c>
      <c r="G122" s="35">
        <f t="shared" si="5"/>
        <v>5</v>
      </c>
      <c r="H122" s="35">
        <f t="shared" si="6"/>
        <v>19</v>
      </c>
      <c r="I122" s="35" t="str">
        <f t="shared" si="7"/>
        <v>Mayo</v>
      </c>
    </row>
    <row r="123" spans="1:9" x14ac:dyDescent="0.3">
      <c r="A123" t="s">
        <v>30</v>
      </c>
      <c r="B123" t="s">
        <v>29</v>
      </c>
      <c r="C123" t="s">
        <v>27</v>
      </c>
      <c r="D123" s="2">
        <v>42139</v>
      </c>
      <c r="E123" s="2">
        <v>42144</v>
      </c>
      <c r="F123" s="35">
        <f t="shared" si="4"/>
        <v>2015</v>
      </c>
      <c r="G123" s="35">
        <f t="shared" si="5"/>
        <v>5</v>
      </c>
      <c r="H123" s="35">
        <f t="shared" si="6"/>
        <v>20</v>
      </c>
      <c r="I123" s="35" t="str">
        <f t="shared" si="7"/>
        <v>Mayo</v>
      </c>
    </row>
    <row r="124" spans="1:9" x14ac:dyDescent="0.3">
      <c r="A124" t="s">
        <v>30</v>
      </c>
      <c r="B124" t="s">
        <v>29</v>
      </c>
      <c r="C124" t="s">
        <v>27</v>
      </c>
      <c r="D124" s="2">
        <v>42143</v>
      </c>
      <c r="E124" s="2">
        <v>42145</v>
      </c>
      <c r="F124" s="35">
        <f t="shared" si="4"/>
        <v>2015</v>
      </c>
      <c r="G124" s="35">
        <f t="shared" si="5"/>
        <v>5</v>
      </c>
      <c r="H124" s="35">
        <f t="shared" si="6"/>
        <v>21</v>
      </c>
      <c r="I124" s="35" t="str">
        <f t="shared" si="7"/>
        <v>Mayo</v>
      </c>
    </row>
    <row r="125" spans="1:9" x14ac:dyDescent="0.3">
      <c r="A125" t="s">
        <v>30</v>
      </c>
      <c r="B125" t="s">
        <v>29</v>
      </c>
      <c r="C125" t="s">
        <v>27</v>
      </c>
      <c r="D125" s="2">
        <v>42144</v>
      </c>
      <c r="E125" s="2">
        <v>42146</v>
      </c>
      <c r="F125" s="35">
        <f t="shared" si="4"/>
        <v>2015</v>
      </c>
      <c r="G125" s="35">
        <f t="shared" si="5"/>
        <v>5</v>
      </c>
      <c r="H125" s="35">
        <f t="shared" si="6"/>
        <v>22</v>
      </c>
      <c r="I125" s="35" t="str">
        <f t="shared" si="7"/>
        <v>Mayo</v>
      </c>
    </row>
    <row r="126" spans="1:9" x14ac:dyDescent="0.3">
      <c r="A126" t="s">
        <v>30</v>
      </c>
      <c r="B126" t="s">
        <v>29</v>
      </c>
      <c r="C126" t="s">
        <v>27</v>
      </c>
      <c r="D126" s="2">
        <v>42145</v>
      </c>
      <c r="E126" s="2">
        <v>42149</v>
      </c>
      <c r="F126" s="35">
        <f t="shared" si="4"/>
        <v>2015</v>
      </c>
      <c r="G126" s="35">
        <f t="shared" si="5"/>
        <v>5</v>
      </c>
      <c r="H126" s="35">
        <f t="shared" si="6"/>
        <v>25</v>
      </c>
      <c r="I126" s="35" t="str">
        <f t="shared" si="7"/>
        <v>Mayo</v>
      </c>
    </row>
    <row r="127" spans="1:9" x14ac:dyDescent="0.3">
      <c r="A127" t="s">
        <v>30</v>
      </c>
      <c r="B127" t="s">
        <v>29</v>
      </c>
      <c r="C127" t="s">
        <v>27</v>
      </c>
      <c r="D127" s="2">
        <v>42146</v>
      </c>
      <c r="E127" s="2">
        <v>42150</v>
      </c>
      <c r="F127" s="35">
        <f t="shared" si="4"/>
        <v>2015</v>
      </c>
      <c r="G127" s="35">
        <f t="shared" si="5"/>
        <v>5</v>
      </c>
      <c r="H127" s="35">
        <f t="shared" si="6"/>
        <v>26</v>
      </c>
      <c r="I127" s="35" t="str">
        <f t="shared" si="7"/>
        <v>Mayo</v>
      </c>
    </row>
    <row r="128" spans="1:9" x14ac:dyDescent="0.3">
      <c r="A128" t="s">
        <v>30</v>
      </c>
      <c r="B128" t="s">
        <v>29</v>
      </c>
      <c r="C128" t="s">
        <v>27</v>
      </c>
      <c r="D128" s="2">
        <v>42149</v>
      </c>
      <c r="E128" s="2">
        <v>42151</v>
      </c>
      <c r="F128" s="35">
        <f t="shared" si="4"/>
        <v>2015</v>
      </c>
      <c r="G128" s="35">
        <f t="shared" si="5"/>
        <v>5</v>
      </c>
      <c r="H128" s="35">
        <f t="shared" si="6"/>
        <v>27</v>
      </c>
      <c r="I128" s="35" t="str">
        <f t="shared" si="7"/>
        <v>Mayo</v>
      </c>
    </row>
    <row r="129" spans="1:9" x14ac:dyDescent="0.3">
      <c r="A129" t="s">
        <v>30</v>
      </c>
      <c r="B129" t="s">
        <v>29</v>
      </c>
      <c r="C129" t="s">
        <v>27</v>
      </c>
      <c r="D129" s="2">
        <v>42150</v>
      </c>
      <c r="E129" s="2">
        <v>42152</v>
      </c>
      <c r="F129" s="35">
        <f t="shared" si="4"/>
        <v>2015</v>
      </c>
      <c r="G129" s="35">
        <f t="shared" si="5"/>
        <v>5</v>
      </c>
      <c r="H129" s="35">
        <f t="shared" si="6"/>
        <v>28</v>
      </c>
      <c r="I129" s="35" t="str">
        <f t="shared" si="7"/>
        <v>Mayo</v>
      </c>
    </row>
    <row r="130" spans="1:9" x14ac:dyDescent="0.3">
      <c r="A130" t="s">
        <v>30</v>
      </c>
      <c r="B130" t="s">
        <v>29</v>
      </c>
      <c r="C130" t="s">
        <v>27</v>
      </c>
      <c r="D130" s="2">
        <v>42151</v>
      </c>
      <c r="E130" s="2">
        <v>42153</v>
      </c>
      <c r="F130" s="35">
        <f t="shared" si="4"/>
        <v>2015</v>
      </c>
      <c r="G130" s="35">
        <f t="shared" si="5"/>
        <v>5</v>
      </c>
      <c r="H130" s="35">
        <f t="shared" si="6"/>
        <v>29</v>
      </c>
      <c r="I130" s="35" t="str">
        <f t="shared" si="7"/>
        <v>Mayo</v>
      </c>
    </row>
    <row r="131" spans="1:9" x14ac:dyDescent="0.3">
      <c r="A131" t="s">
        <v>30</v>
      </c>
      <c r="B131" t="s">
        <v>29</v>
      </c>
      <c r="C131" t="s">
        <v>27</v>
      </c>
      <c r="D131" s="2">
        <v>42152</v>
      </c>
      <c r="E131" s="2">
        <v>42156</v>
      </c>
      <c r="F131" s="35">
        <f t="shared" ref="F131:F194" si="8">YEAR(E131)</f>
        <v>2015</v>
      </c>
      <c r="G131" s="35">
        <f t="shared" ref="G131:G194" si="9">MONTH(E131)</f>
        <v>6</v>
      </c>
      <c r="H131" s="35">
        <f t="shared" ref="H131:H194" si="10">DAY(E131)</f>
        <v>1</v>
      </c>
      <c r="I131" s="35" t="str">
        <f t="shared" ref="I131:I194" si="11">CHOOSE(G131,"Enero","Febrero","Marzo","Abril","Mayo","Junio","Julio","Agosto","Septiembre","Octubre","Noviembre","Diciembre")</f>
        <v>Junio</v>
      </c>
    </row>
    <row r="132" spans="1:9" x14ac:dyDescent="0.3">
      <c r="A132" t="s">
        <v>30</v>
      </c>
      <c r="B132" t="s">
        <v>29</v>
      </c>
      <c r="C132" t="s">
        <v>27</v>
      </c>
      <c r="D132" s="2">
        <v>42153</v>
      </c>
      <c r="E132" s="2">
        <v>42157</v>
      </c>
      <c r="F132" s="35">
        <f t="shared" si="8"/>
        <v>2015</v>
      </c>
      <c r="G132" s="35">
        <f t="shared" si="9"/>
        <v>6</v>
      </c>
      <c r="H132" s="35">
        <f t="shared" si="10"/>
        <v>2</v>
      </c>
      <c r="I132" s="35" t="str">
        <f t="shared" si="11"/>
        <v>Junio</v>
      </c>
    </row>
    <row r="133" spans="1:9" x14ac:dyDescent="0.3">
      <c r="A133" t="s">
        <v>30</v>
      </c>
      <c r="B133" t="s">
        <v>29</v>
      </c>
      <c r="C133" t="s">
        <v>27</v>
      </c>
      <c r="D133" s="2">
        <v>42156</v>
      </c>
      <c r="E133" s="2">
        <v>42158</v>
      </c>
      <c r="F133" s="35">
        <f t="shared" si="8"/>
        <v>2015</v>
      </c>
      <c r="G133" s="35">
        <f t="shared" si="9"/>
        <v>6</v>
      </c>
      <c r="H133" s="35">
        <f t="shared" si="10"/>
        <v>3</v>
      </c>
      <c r="I133" s="35" t="str">
        <f t="shared" si="11"/>
        <v>Junio</v>
      </c>
    </row>
    <row r="134" spans="1:9" x14ac:dyDescent="0.3">
      <c r="A134" t="s">
        <v>30</v>
      </c>
      <c r="B134" t="s">
        <v>29</v>
      </c>
      <c r="C134" t="s">
        <v>27</v>
      </c>
      <c r="D134" s="2">
        <v>42157</v>
      </c>
      <c r="E134" s="2">
        <v>42159</v>
      </c>
      <c r="F134" s="35">
        <f t="shared" si="8"/>
        <v>2015</v>
      </c>
      <c r="G134" s="35">
        <f t="shared" si="9"/>
        <v>6</v>
      </c>
      <c r="H134" s="35">
        <f t="shared" si="10"/>
        <v>4</v>
      </c>
      <c r="I134" s="35" t="str">
        <f t="shared" si="11"/>
        <v>Junio</v>
      </c>
    </row>
    <row r="135" spans="1:9" x14ac:dyDescent="0.3">
      <c r="A135" t="s">
        <v>30</v>
      </c>
      <c r="B135" t="s">
        <v>29</v>
      </c>
      <c r="C135" t="s">
        <v>27</v>
      </c>
      <c r="D135" s="2">
        <v>42158</v>
      </c>
      <c r="E135" s="2">
        <v>42160</v>
      </c>
      <c r="F135" s="35">
        <f t="shared" si="8"/>
        <v>2015</v>
      </c>
      <c r="G135" s="35">
        <f t="shared" si="9"/>
        <v>6</v>
      </c>
      <c r="H135" s="35">
        <f t="shared" si="10"/>
        <v>5</v>
      </c>
      <c r="I135" s="35" t="str">
        <f t="shared" si="11"/>
        <v>Junio</v>
      </c>
    </row>
    <row r="136" spans="1:9" x14ac:dyDescent="0.3">
      <c r="A136" t="s">
        <v>30</v>
      </c>
      <c r="B136" t="s">
        <v>29</v>
      </c>
      <c r="C136" t="s">
        <v>27</v>
      </c>
      <c r="D136" s="2">
        <v>42159</v>
      </c>
      <c r="E136" s="2">
        <v>42164</v>
      </c>
      <c r="F136" s="35">
        <f t="shared" si="8"/>
        <v>2015</v>
      </c>
      <c r="G136" s="35">
        <f t="shared" si="9"/>
        <v>6</v>
      </c>
      <c r="H136" s="35">
        <f t="shared" si="10"/>
        <v>9</v>
      </c>
      <c r="I136" s="35" t="str">
        <f t="shared" si="11"/>
        <v>Junio</v>
      </c>
    </row>
    <row r="137" spans="1:9" x14ac:dyDescent="0.3">
      <c r="A137" t="s">
        <v>30</v>
      </c>
      <c r="B137" t="s">
        <v>29</v>
      </c>
      <c r="C137" t="s">
        <v>27</v>
      </c>
      <c r="D137" s="2">
        <v>42160</v>
      </c>
      <c r="E137" s="2">
        <v>42165</v>
      </c>
      <c r="F137" s="35">
        <f t="shared" si="8"/>
        <v>2015</v>
      </c>
      <c r="G137" s="35">
        <f t="shared" si="9"/>
        <v>6</v>
      </c>
      <c r="H137" s="35">
        <f t="shared" si="10"/>
        <v>10</v>
      </c>
      <c r="I137" s="35" t="str">
        <f t="shared" si="11"/>
        <v>Junio</v>
      </c>
    </row>
    <row r="138" spans="1:9" x14ac:dyDescent="0.3">
      <c r="A138" t="s">
        <v>30</v>
      </c>
      <c r="B138" t="s">
        <v>29</v>
      </c>
      <c r="C138" t="s">
        <v>27</v>
      </c>
      <c r="D138" s="2">
        <v>42164</v>
      </c>
      <c r="E138" s="2">
        <v>42166</v>
      </c>
      <c r="F138" s="35">
        <f t="shared" si="8"/>
        <v>2015</v>
      </c>
      <c r="G138" s="35">
        <f t="shared" si="9"/>
        <v>6</v>
      </c>
      <c r="H138" s="35">
        <f t="shared" si="10"/>
        <v>11</v>
      </c>
      <c r="I138" s="35" t="str">
        <f t="shared" si="11"/>
        <v>Junio</v>
      </c>
    </row>
    <row r="139" spans="1:9" x14ac:dyDescent="0.3">
      <c r="A139" t="s">
        <v>30</v>
      </c>
      <c r="B139" t="s">
        <v>29</v>
      </c>
      <c r="C139" t="s">
        <v>27</v>
      </c>
      <c r="D139" s="2">
        <v>42165</v>
      </c>
      <c r="E139" s="2">
        <v>42167</v>
      </c>
      <c r="F139" s="35">
        <f t="shared" si="8"/>
        <v>2015</v>
      </c>
      <c r="G139" s="35">
        <f t="shared" si="9"/>
        <v>6</v>
      </c>
      <c r="H139" s="35">
        <f t="shared" si="10"/>
        <v>12</v>
      </c>
      <c r="I139" s="35" t="str">
        <f t="shared" si="11"/>
        <v>Junio</v>
      </c>
    </row>
    <row r="140" spans="1:9" x14ac:dyDescent="0.3">
      <c r="A140" t="s">
        <v>30</v>
      </c>
      <c r="B140" t="s">
        <v>29</v>
      </c>
      <c r="C140" t="s">
        <v>27</v>
      </c>
      <c r="D140" s="2">
        <v>42166</v>
      </c>
      <c r="E140" s="2">
        <v>42171</v>
      </c>
      <c r="F140" s="35">
        <f t="shared" si="8"/>
        <v>2015</v>
      </c>
      <c r="G140" s="35">
        <f t="shared" si="9"/>
        <v>6</v>
      </c>
      <c r="H140" s="35">
        <f t="shared" si="10"/>
        <v>16</v>
      </c>
      <c r="I140" s="35" t="str">
        <f t="shared" si="11"/>
        <v>Junio</v>
      </c>
    </row>
    <row r="141" spans="1:9" x14ac:dyDescent="0.3">
      <c r="A141" t="s">
        <v>30</v>
      </c>
      <c r="B141" t="s">
        <v>29</v>
      </c>
      <c r="C141" t="s">
        <v>27</v>
      </c>
      <c r="D141" s="2">
        <v>42167</v>
      </c>
      <c r="E141" s="2">
        <v>42172</v>
      </c>
      <c r="F141" s="35">
        <f t="shared" si="8"/>
        <v>2015</v>
      </c>
      <c r="G141" s="35">
        <f t="shared" si="9"/>
        <v>6</v>
      </c>
      <c r="H141" s="35">
        <f t="shared" si="10"/>
        <v>17</v>
      </c>
      <c r="I141" s="35" t="str">
        <f t="shared" si="11"/>
        <v>Junio</v>
      </c>
    </row>
    <row r="142" spans="1:9" x14ac:dyDescent="0.3">
      <c r="A142" t="s">
        <v>30</v>
      </c>
      <c r="B142" t="s">
        <v>29</v>
      </c>
      <c r="C142" t="s">
        <v>27</v>
      </c>
      <c r="D142" s="2">
        <v>42171</v>
      </c>
      <c r="E142" s="2">
        <v>42173</v>
      </c>
      <c r="F142" s="35">
        <f t="shared" si="8"/>
        <v>2015</v>
      </c>
      <c r="G142" s="35">
        <f t="shared" si="9"/>
        <v>6</v>
      </c>
      <c r="H142" s="35">
        <f t="shared" si="10"/>
        <v>18</v>
      </c>
      <c r="I142" s="35" t="str">
        <f t="shared" si="11"/>
        <v>Junio</v>
      </c>
    </row>
    <row r="143" spans="1:9" x14ac:dyDescent="0.3">
      <c r="A143" t="s">
        <v>30</v>
      </c>
      <c r="B143" t="s">
        <v>29</v>
      </c>
      <c r="C143" t="s">
        <v>27</v>
      </c>
      <c r="D143" s="2">
        <v>42172</v>
      </c>
      <c r="E143" s="2">
        <v>42174</v>
      </c>
      <c r="F143" s="35">
        <f t="shared" si="8"/>
        <v>2015</v>
      </c>
      <c r="G143" s="35">
        <f t="shared" si="9"/>
        <v>6</v>
      </c>
      <c r="H143" s="35">
        <f t="shared" si="10"/>
        <v>19</v>
      </c>
      <c r="I143" s="35" t="str">
        <f t="shared" si="11"/>
        <v>Junio</v>
      </c>
    </row>
    <row r="144" spans="1:9" x14ac:dyDescent="0.3">
      <c r="A144" t="s">
        <v>30</v>
      </c>
      <c r="B144" t="s">
        <v>29</v>
      </c>
      <c r="C144" t="s">
        <v>27</v>
      </c>
      <c r="D144" s="2">
        <v>42173</v>
      </c>
      <c r="E144" s="2">
        <v>42177</v>
      </c>
      <c r="F144" s="35">
        <f t="shared" si="8"/>
        <v>2015</v>
      </c>
      <c r="G144" s="35">
        <f t="shared" si="9"/>
        <v>6</v>
      </c>
      <c r="H144" s="35">
        <f t="shared" si="10"/>
        <v>22</v>
      </c>
      <c r="I144" s="35" t="str">
        <f t="shared" si="11"/>
        <v>Junio</v>
      </c>
    </row>
    <row r="145" spans="1:9" x14ac:dyDescent="0.3">
      <c r="A145" t="s">
        <v>30</v>
      </c>
      <c r="B145" t="s">
        <v>29</v>
      </c>
      <c r="C145" t="s">
        <v>27</v>
      </c>
      <c r="D145" s="2">
        <v>42174</v>
      </c>
      <c r="E145" s="2">
        <v>42178</v>
      </c>
      <c r="F145" s="35">
        <f t="shared" si="8"/>
        <v>2015</v>
      </c>
      <c r="G145" s="35">
        <f t="shared" si="9"/>
        <v>6</v>
      </c>
      <c r="H145" s="35">
        <f t="shared" si="10"/>
        <v>23</v>
      </c>
      <c r="I145" s="35" t="str">
        <f t="shared" si="11"/>
        <v>Junio</v>
      </c>
    </row>
    <row r="146" spans="1:9" x14ac:dyDescent="0.3">
      <c r="A146" t="s">
        <v>30</v>
      </c>
      <c r="B146" t="s">
        <v>29</v>
      </c>
      <c r="C146" t="s">
        <v>27</v>
      </c>
      <c r="D146" s="2">
        <v>42177</v>
      </c>
      <c r="E146" s="2">
        <v>42179</v>
      </c>
      <c r="F146" s="35">
        <f t="shared" si="8"/>
        <v>2015</v>
      </c>
      <c r="G146" s="35">
        <f t="shared" si="9"/>
        <v>6</v>
      </c>
      <c r="H146" s="35">
        <f t="shared" si="10"/>
        <v>24</v>
      </c>
      <c r="I146" s="35" t="str">
        <f t="shared" si="11"/>
        <v>Junio</v>
      </c>
    </row>
    <row r="147" spans="1:9" x14ac:dyDescent="0.3">
      <c r="A147" t="s">
        <v>30</v>
      </c>
      <c r="B147" t="s">
        <v>29</v>
      </c>
      <c r="C147" t="s">
        <v>27</v>
      </c>
      <c r="D147" s="2">
        <v>42178</v>
      </c>
      <c r="E147" s="2">
        <v>42180</v>
      </c>
      <c r="F147" s="35">
        <f t="shared" si="8"/>
        <v>2015</v>
      </c>
      <c r="G147" s="35">
        <f t="shared" si="9"/>
        <v>6</v>
      </c>
      <c r="H147" s="35">
        <f t="shared" si="10"/>
        <v>25</v>
      </c>
      <c r="I147" s="35" t="str">
        <f t="shared" si="11"/>
        <v>Junio</v>
      </c>
    </row>
    <row r="148" spans="1:9" x14ac:dyDescent="0.3">
      <c r="A148" t="s">
        <v>30</v>
      </c>
      <c r="B148" t="s">
        <v>29</v>
      </c>
      <c r="C148" t="s">
        <v>27</v>
      </c>
      <c r="D148" s="2">
        <v>42179</v>
      </c>
      <c r="E148" s="2">
        <v>42181</v>
      </c>
      <c r="F148" s="35">
        <f t="shared" si="8"/>
        <v>2015</v>
      </c>
      <c r="G148" s="35">
        <f t="shared" si="9"/>
        <v>6</v>
      </c>
      <c r="H148" s="35">
        <f t="shared" si="10"/>
        <v>26</v>
      </c>
      <c r="I148" s="35" t="str">
        <f t="shared" si="11"/>
        <v>Junio</v>
      </c>
    </row>
    <row r="149" spans="1:9" x14ac:dyDescent="0.3">
      <c r="A149" t="s">
        <v>30</v>
      </c>
      <c r="B149" t="s">
        <v>29</v>
      </c>
      <c r="C149" t="s">
        <v>27</v>
      </c>
      <c r="D149" s="2">
        <v>42180</v>
      </c>
      <c r="E149" s="2">
        <v>42185</v>
      </c>
      <c r="F149" s="35">
        <f t="shared" si="8"/>
        <v>2015</v>
      </c>
      <c r="G149" s="35">
        <f t="shared" si="9"/>
        <v>6</v>
      </c>
      <c r="H149" s="35">
        <f t="shared" si="10"/>
        <v>30</v>
      </c>
      <c r="I149" s="35" t="str">
        <f t="shared" si="11"/>
        <v>Junio</v>
      </c>
    </row>
    <row r="150" spans="1:9" x14ac:dyDescent="0.3">
      <c r="A150" t="s">
        <v>30</v>
      </c>
      <c r="B150" t="s">
        <v>29</v>
      </c>
      <c r="C150" t="s">
        <v>27</v>
      </c>
      <c r="D150" s="2">
        <v>42181</v>
      </c>
      <c r="E150" s="2">
        <v>42186</v>
      </c>
      <c r="F150" s="35">
        <f t="shared" si="8"/>
        <v>2015</v>
      </c>
      <c r="G150" s="35">
        <f t="shared" si="9"/>
        <v>7</v>
      </c>
      <c r="H150" s="35">
        <f t="shared" si="10"/>
        <v>1</v>
      </c>
      <c r="I150" s="35" t="str">
        <f t="shared" si="11"/>
        <v>Julio</v>
      </c>
    </row>
    <row r="151" spans="1:9" x14ac:dyDescent="0.3">
      <c r="A151" t="s">
        <v>30</v>
      </c>
      <c r="B151" t="s">
        <v>29</v>
      </c>
      <c r="C151" t="s">
        <v>27</v>
      </c>
      <c r="D151" s="2">
        <v>42185</v>
      </c>
      <c r="E151" s="2">
        <v>42187</v>
      </c>
      <c r="F151" s="35">
        <f t="shared" si="8"/>
        <v>2015</v>
      </c>
      <c r="G151" s="35">
        <f t="shared" si="9"/>
        <v>7</v>
      </c>
      <c r="H151" s="35">
        <f t="shared" si="10"/>
        <v>2</v>
      </c>
      <c r="I151" s="35" t="str">
        <f t="shared" si="11"/>
        <v>Julio</v>
      </c>
    </row>
    <row r="152" spans="1:9" x14ac:dyDescent="0.3">
      <c r="A152" t="s">
        <v>30</v>
      </c>
      <c r="B152" t="s">
        <v>29</v>
      </c>
      <c r="C152" t="s">
        <v>27</v>
      </c>
      <c r="D152" s="2">
        <v>42186</v>
      </c>
      <c r="E152" s="2">
        <v>42188</v>
      </c>
      <c r="F152" s="35">
        <f t="shared" si="8"/>
        <v>2015</v>
      </c>
      <c r="G152" s="35">
        <f t="shared" si="9"/>
        <v>7</v>
      </c>
      <c r="H152" s="35">
        <f t="shared" si="10"/>
        <v>3</v>
      </c>
      <c r="I152" s="35" t="str">
        <f t="shared" si="11"/>
        <v>Julio</v>
      </c>
    </row>
    <row r="153" spans="1:9" x14ac:dyDescent="0.3">
      <c r="A153" t="s">
        <v>30</v>
      </c>
      <c r="B153" t="s">
        <v>29</v>
      </c>
      <c r="C153" t="s">
        <v>27</v>
      </c>
      <c r="D153" s="2">
        <v>42187</v>
      </c>
      <c r="E153" s="2">
        <v>42191</v>
      </c>
      <c r="F153" s="35">
        <f t="shared" si="8"/>
        <v>2015</v>
      </c>
      <c r="G153" s="35">
        <f t="shared" si="9"/>
        <v>7</v>
      </c>
      <c r="H153" s="35">
        <f t="shared" si="10"/>
        <v>6</v>
      </c>
      <c r="I153" s="35" t="str">
        <f t="shared" si="11"/>
        <v>Julio</v>
      </c>
    </row>
    <row r="154" spans="1:9" x14ac:dyDescent="0.3">
      <c r="A154" t="s">
        <v>30</v>
      </c>
      <c r="B154" t="s">
        <v>29</v>
      </c>
      <c r="C154" t="s">
        <v>27</v>
      </c>
      <c r="D154" s="2">
        <v>42188</v>
      </c>
      <c r="E154" s="2">
        <v>42192</v>
      </c>
      <c r="F154" s="35">
        <f t="shared" si="8"/>
        <v>2015</v>
      </c>
      <c r="G154" s="35">
        <f t="shared" si="9"/>
        <v>7</v>
      </c>
      <c r="H154" s="35">
        <f t="shared" si="10"/>
        <v>7</v>
      </c>
      <c r="I154" s="35" t="str">
        <f t="shared" si="11"/>
        <v>Julio</v>
      </c>
    </row>
    <row r="155" spans="1:9" x14ac:dyDescent="0.3">
      <c r="A155" t="s">
        <v>30</v>
      </c>
      <c r="B155" t="s">
        <v>29</v>
      </c>
      <c r="C155" t="s">
        <v>27</v>
      </c>
      <c r="D155" s="2">
        <v>42191</v>
      </c>
      <c r="E155" s="2">
        <v>42193</v>
      </c>
      <c r="F155" s="35">
        <f t="shared" si="8"/>
        <v>2015</v>
      </c>
      <c r="G155" s="35">
        <f t="shared" si="9"/>
        <v>7</v>
      </c>
      <c r="H155" s="35">
        <f t="shared" si="10"/>
        <v>8</v>
      </c>
      <c r="I155" s="35" t="str">
        <f t="shared" si="11"/>
        <v>Julio</v>
      </c>
    </row>
    <row r="156" spans="1:9" x14ac:dyDescent="0.3">
      <c r="A156" t="s">
        <v>30</v>
      </c>
      <c r="B156" t="s">
        <v>29</v>
      </c>
      <c r="C156" t="s">
        <v>27</v>
      </c>
      <c r="D156" s="2">
        <v>42192</v>
      </c>
      <c r="E156" s="2">
        <v>42194</v>
      </c>
      <c r="F156" s="35">
        <f t="shared" si="8"/>
        <v>2015</v>
      </c>
      <c r="G156" s="35">
        <f t="shared" si="9"/>
        <v>7</v>
      </c>
      <c r="H156" s="35">
        <f t="shared" si="10"/>
        <v>9</v>
      </c>
      <c r="I156" s="35" t="str">
        <f t="shared" si="11"/>
        <v>Julio</v>
      </c>
    </row>
    <row r="157" spans="1:9" x14ac:dyDescent="0.3">
      <c r="A157" t="s">
        <v>30</v>
      </c>
      <c r="B157" t="s">
        <v>29</v>
      </c>
      <c r="C157" t="s">
        <v>27</v>
      </c>
      <c r="D157" s="2">
        <v>42193</v>
      </c>
      <c r="E157" s="2">
        <v>42195</v>
      </c>
      <c r="F157" s="35">
        <f t="shared" si="8"/>
        <v>2015</v>
      </c>
      <c r="G157" s="35">
        <f t="shared" si="9"/>
        <v>7</v>
      </c>
      <c r="H157" s="35">
        <f t="shared" si="10"/>
        <v>10</v>
      </c>
      <c r="I157" s="35" t="str">
        <f t="shared" si="11"/>
        <v>Julio</v>
      </c>
    </row>
    <row r="158" spans="1:9" x14ac:dyDescent="0.3">
      <c r="A158" t="s">
        <v>30</v>
      </c>
      <c r="B158" t="s">
        <v>29</v>
      </c>
      <c r="C158" t="s">
        <v>27</v>
      </c>
      <c r="D158" s="2">
        <v>42194</v>
      </c>
      <c r="E158" s="2">
        <v>42198</v>
      </c>
      <c r="F158" s="35">
        <f t="shared" si="8"/>
        <v>2015</v>
      </c>
      <c r="G158" s="35">
        <f t="shared" si="9"/>
        <v>7</v>
      </c>
      <c r="H158" s="35">
        <f t="shared" si="10"/>
        <v>13</v>
      </c>
      <c r="I158" s="35" t="str">
        <f t="shared" si="11"/>
        <v>Julio</v>
      </c>
    </row>
    <row r="159" spans="1:9" x14ac:dyDescent="0.3">
      <c r="A159" t="s">
        <v>30</v>
      </c>
      <c r="B159" t="s">
        <v>29</v>
      </c>
      <c r="C159" t="s">
        <v>27</v>
      </c>
      <c r="D159" s="2">
        <v>42195</v>
      </c>
      <c r="E159" s="2">
        <v>42199</v>
      </c>
      <c r="F159" s="35">
        <f t="shared" si="8"/>
        <v>2015</v>
      </c>
      <c r="G159" s="35">
        <f t="shared" si="9"/>
        <v>7</v>
      </c>
      <c r="H159" s="35">
        <f t="shared" si="10"/>
        <v>14</v>
      </c>
      <c r="I159" s="35" t="str">
        <f t="shared" si="11"/>
        <v>Julio</v>
      </c>
    </row>
    <row r="160" spans="1:9" x14ac:dyDescent="0.3">
      <c r="A160" t="s">
        <v>30</v>
      </c>
      <c r="B160" t="s">
        <v>29</v>
      </c>
      <c r="C160" t="s">
        <v>27</v>
      </c>
      <c r="D160" s="2">
        <v>42198</v>
      </c>
      <c r="E160" s="2">
        <v>42200</v>
      </c>
      <c r="F160" s="35">
        <f t="shared" si="8"/>
        <v>2015</v>
      </c>
      <c r="G160" s="35">
        <f t="shared" si="9"/>
        <v>7</v>
      </c>
      <c r="H160" s="35">
        <f t="shared" si="10"/>
        <v>15</v>
      </c>
      <c r="I160" s="35" t="str">
        <f t="shared" si="11"/>
        <v>Julio</v>
      </c>
    </row>
    <row r="161" spans="1:9" x14ac:dyDescent="0.3">
      <c r="A161" t="s">
        <v>30</v>
      </c>
      <c r="B161" t="s">
        <v>29</v>
      </c>
      <c r="C161" t="s">
        <v>27</v>
      </c>
      <c r="D161" s="2">
        <v>42199</v>
      </c>
      <c r="E161" s="2">
        <v>42201</v>
      </c>
      <c r="F161" s="35">
        <f t="shared" si="8"/>
        <v>2015</v>
      </c>
      <c r="G161" s="35">
        <f t="shared" si="9"/>
        <v>7</v>
      </c>
      <c r="H161" s="35">
        <f t="shared" si="10"/>
        <v>16</v>
      </c>
      <c r="I161" s="35" t="str">
        <f t="shared" si="11"/>
        <v>Julio</v>
      </c>
    </row>
    <row r="162" spans="1:9" x14ac:dyDescent="0.3">
      <c r="A162" t="s">
        <v>30</v>
      </c>
      <c r="B162" t="s">
        <v>29</v>
      </c>
      <c r="C162" t="s">
        <v>27</v>
      </c>
      <c r="D162" s="2">
        <v>42200</v>
      </c>
      <c r="E162" s="2">
        <v>42202</v>
      </c>
      <c r="F162" s="35">
        <f t="shared" si="8"/>
        <v>2015</v>
      </c>
      <c r="G162" s="35">
        <f t="shared" si="9"/>
        <v>7</v>
      </c>
      <c r="H162" s="35">
        <f t="shared" si="10"/>
        <v>17</v>
      </c>
      <c r="I162" s="35" t="str">
        <f t="shared" si="11"/>
        <v>Julio</v>
      </c>
    </row>
    <row r="163" spans="1:9" x14ac:dyDescent="0.3">
      <c r="A163" t="s">
        <v>30</v>
      </c>
      <c r="B163" t="s">
        <v>29</v>
      </c>
      <c r="C163" t="s">
        <v>27</v>
      </c>
      <c r="D163" s="2">
        <v>42201</v>
      </c>
      <c r="E163" s="2">
        <v>42206</v>
      </c>
      <c r="F163" s="35">
        <f t="shared" si="8"/>
        <v>2015</v>
      </c>
      <c r="G163" s="35">
        <f t="shared" si="9"/>
        <v>7</v>
      </c>
      <c r="H163" s="35">
        <f t="shared" si="10"/>
        <v>21</v>
      </c>
      <c r="I163" s="35" t="str">
        <f t="shared" si="11"/>
        <v>Julio</v>
      </c>
    </row>
    <row r="164" spans="1:9" x14ac:dyDescent="0.3">
      <c r="A164" t="s">
        <v>30</v>
      </c>
      <c r="B164" t="s">
        <v>29</v>
      </c>
      <c r="C164" t="s">
        <v>27</v>
      </c>
      <c r="D164" s="2">
        <v>42202</v>
      </c>
      <c r="E164" s="2">
        <v>42207</v>
      </c>
      <c r="F164" s="35">
        <f t="shared" si="8"/>
        <v>2015</v>
      </c>
      <c r="G164" s="35">
        <f t="shared" si="9"/>
        <v>7</v>
      </c>
      <c r="H164" s="35">
        <f t="shared" si="10"/>
        <v>22</v>
      </c>
      <c r="I164" s="35" t="str">
        <f t="shared" si="11"/>
        <v>Julio</v>
      </c>
    </row>
    <row r="165" spans="1:9" x14ac:dyDescent="0.3">
      <c r="A165" t="s">
        <v>30</v>
      </c>
      <c r="B165" t="s">
        <v>29</v>
      </c>
      <c r="C165" t="s">
        <v>27</v>
      </c>
      <c r="D165" s="2">
        <v>42206</v>
      </c>
      <c r="E165" s="2">
        <v>42208</v>
      </c>
      <c r="F165" s="35">
        <f t="shared" si="8"/>
        <v>2015</v>
      </c>
      <c r="G165" s="35">
        <f t="shared" si="9"/>
        <v>7</v>
      </c>
      <c r="H165" s="35">
        <f t="shared" si="10"/>
        <v>23</v>
      </c>
      <c r="I165" s="35" t="str">
        <f t="shared" si="11"/>
        <v>Julio</v>
      </c>
    </row>
    <row r="166" spans="1:9" x14ac:dyDescent="0.3">
      <c r="A166" t="s">
        <v>30</v>
      </c>
      <c r="B166" t="s">
        <v>29</v>
      </c>
      <c r="C166" t="s">
        <v>27</v>
      </c>
      <c r="D166" s="2">
        <v>42207</v>
      </c>
      <c r="E166" s="2">
        <v>42209</v>
      </c>
      <c r="F166" s="35">
        <f t="shared" si="8"/>
        <v>2015</v>
      </c>
      <c r="G166" s="35">
        <f t="shared" si="9"/>
        <v>7</v>
      </c>
      <c r="H166" s="35">
        <f t="shared" si="10"/>
        <v>24</v>
      </c>
      <c r="I166" s="35" t="str">
        <f t="shared" si="11"/>
        <v>Julio</v>
      </c>
    </row>
    <row r="167" spans="1:9" x14ac:dyDescent="0.3">
      <c r="A167" t="s">
        <v>30</v>
      </c>
      <c r="B167" t="s">
        <v>29</v>
      </c>
      <c r="C167" t="s">
        <v>27</v>
      </c>
      <c r="D167" s="2">
        <v>42208</v>
      </c>
      <c r="E167" s="2">
        <v>42212</v>
      </c>
      <c r="F167" s="35">
        <f t="shared" si="8"/>
        <v>2015</v>
      </c>
      <c r="G167" s="35">
        <f t="shared" si="9"/>
        <v>7</v>
      </c>
      <c r="H167" s="35">
        <f t="shared" si="10"/>
        <v>27</v>
      </c>
      <c r="I167" s="35" t="str">
        <f t="shared" si="11"/>
        <v>Julio</v>
      </c>
    </row>
    <row r="168" spans="1:9" x14ac:dyDescent="0.3">
      <c r="A168" t="s">
        <v>30</v>
      </c>
      <c r="B168" t="s">
        <v>29</v>
      </c>
      <c r="C168" t="s">
        <v>27</v>
      </c>
      <c r="D168" s="2">
        <v>42209</v>
      </c>
      <c r="E168" s="2">
        <v>42213</v>
      </c>
      <c r="F168" s="35">
        <f t="shared" si="8"/>
        <v>2015</v>
      </c>
      <c r="G168" s="35">
        <f t="shared" si="9"/>
        <v>7</v>
      </c>
      <c r="H168" s="35">
        <f t="shared" si="10"/>
        <v>28</v>
      </c>
      <c r="I168" s="35" t="str">
        <f t="shared" si="11"/>
        <v>Julio</v>
      </c>
    </row>
    <row r="169" spans="1:9" x14ac:dyDescent="0.3">
      <c r="A169" t="s">
        <v>30</v>
      </c>
      <c r="B169" t="s">
        <v>29</v>
      </c>
      <c r="C169" t="s">
        <v>27</v>
      </c>
      <c r="D169" s="2">
        <v>42212</v>
      </c>
      <c r="E169" s="2">
        <v>42214</v>
      </c>
      <c r="F169" s="35">
        <f t="shared" si="8"/>
        <v>2015</v>
      </c>
      <c r="G169" s="35">
        <f t="shared" si="9"/>
        <v>7</v>
      </c>
      <c r="H169" s="35">
        <f t="shared" si="10"/>
        <v>29</v>
      </c>
      <c r="I169" s="35" t="str">
        <f t="shared" si="11"/>
        <v>Julio</v>
      </c>
    </row>
    <row r="170" spans="1:9" x14ac:dyDescent="0.3">
      <c r="A170" t="s">
        <v>30</v>
      </c>
      <c r="B170" t="s">
        <v>29</v>
      </c>
      <c r="C170" t="s">
        <v>27</v>
      </c>
      <c r="D170" s="2">
        <v>42213</v>
      </c>
      <c r="E170" s="2">
        <v>42215</v>
      </c>
      <c r="F170" s="35">
        <f t="shared" si="8"/>
        <v>2015</v>
      </c>
      <c r="G170" s="35">
        <f t="shared" si="9"/>
        <v>7</v>
      </c>
      <c r="H170" s="35">
        <f t="shared" si="10"/>
        <v>30</v>
      </c>
      <c r="I170" s="35" t="str">
        <f t="shared" si="11"/>
        <v>Julio</v>
      </c>
    </row>
    <row r="171" spans="1:9" x14ac:dyDescent="0.3">
      <c r="A171" t="s">
        <v>30</v>
      </c>
      <c r="B171" t="s">
        <v>29</v>
      </c>
      <c r="C171" t="s">
        <v>27</v>
      </c>
      <c r="D171" s="2">
        <v>42214</v>
      </c>
      <c r="E171" s="2">
        <v>42216</v>
      </c>
      <c r="F171" s="35">
        <f t="shared" si="8"/>
        <v>2015</v>
      </c>
      <c r="G171" s="35">
        <f t="shared" si="9"/>
        <v>7</v>
      </c>
      <c r="H171" s="35">
        <f t="shared" si="10"/>
        <v>31</v>
      </c>
      <c r="I171" s="35" t="str">
        <f t="shared" si="11"/>
        <v>Julio</v>
      </c>
    </row>
    <row r="172" spans="1:9" x14ac:dyDescent="0.3">
      <c r="A172" t="s">
        <v>30</v>
      </c>
      <c r="B172" t="s">
        <v>29</v>
      </c>
      <c r="C172" t="s">
        <v>27</v>
      </c>
      <c r="D172" s="2">
        <v>42215</v>
      </c>
      <c r="E172" s="2">
        <v>42219</v>
      </c>
      <c r="F172" s="35">
        <f t="shared" si="8"/>
        <v>2015</v>
      </c>
      <c r="G172" s="35">
        <f t="shared" si="9"/>
        <v>8</v>
      </c>
      <c r="H172" s="35">
        <f t="shared" si="10"/>
        <v>3</v>
      </c>
      <c r="I172" s="35" t="str">
        <f t="shared" si="11"/>
        <v>Agosto</v>
      </c>
    </row>
    <row r="173" spans="1:9" x14ac:dyDescent="0.3">
      <c r="A173" t="s">
        <v>30</v>
      </c>
      <c r="B173" t="s">
        <v>29</v>
      </c>
      <c r="C173" t="s">
        <v>27</v>
      </c>
      <c r="D173" s="2">
        <v>42216</v>
      </c>
      <c r="E173" s="2">
        <v>42220</v>
      </c>
      <c r="F173" s="35">
        <f t="shared" si="8"/>
        <v>2015</v>
      </c>
      <c r="G173" s="35">
        <f t="shared" si="9"/>
        <v>8</v>
      </c>
      <c r="H173" s="35">
        <f t="shared" si="10"/>
        <v>4</v>
      </c>
      <c r="I173" s="35" t="str">
        <f t="shared" si="11"/>
        <v>Agosto</v>
      </c>
    </row>
    <row r="174" spans="1:9" x14ac:dyDescent="0.3">
      <c r="A174" t="s">
        <v>30</v>
      </c>
      <c r="B174" t="s">
        <v>29</v>
      </c>
      <c r="C174" t="s">
        <v>27</v>
      </c>
      <c r="D174" s="2">
        <v>42219</v>
      </c>
      <c r="E174" s="2">
        <v>42221</v>
      </c>
      <c r="F174" s="35">
        <f t="shared" si="8"/>
        <v>2015</v>
      </c>
      <c r="G174" s="35">
        <f t="shared" si="9"/>
        <v>8</v>
      </c>
      <c r="H174" s="35">
        <f t="shared" si="10"/>
        <v>5</v>
      </c>
      <c r="I174" s="35" t="str">
        <f t="shared" si="11"/>
        <v>Agosto</v>
      </c>
    </row>
    <row r="175" spans="1:9" x14ac:dyDescent="0.3">
      <c r="A175" t="s">
        <v>30</v>
      </c>
      <c r="B175" t="s">
        <v>29</v>
      </c>
      <c r="C175" t="s">
        <v>27</v>
      </c>
      <c r="D175" s="2">
        <v>42220</v>
      </c>
      <c r="E175" s="2">
        <v>42222</v>
      </c>
      <c r="F175" s="35">
        <f t="shared" si="8"/>
        <v>2015</v>
      </c>
      <c r="G175" s="35">
        <f t="shared" si="9"/>
        <v>8</v>
      </c>
      <c r="H175" s="35">
        <f t="shared" si="10"/>
        <v>6</v>
      </c>
      <c r="I175" s="35" t="str">
        <f t="shared" si="11"/>
        <v>Agosto</v>
      </c>
    </row>
    <row r="176" spans="1:9" x14ac:dyDescent="0.3">
      <c r="A176" t="s">
        <v>30</v>
      </c>
      <c r="B176" t="s">
        <v>29</v>
      </c>
      <c r="C176" t="s">
        <v>27</v>
      </c>
      <c r="D176" s="2">
        <v>42221</v>
      </c>
      <c r="E176" s="2">
        <v>42226</v>
      </c>
      <c r="F176" s="35">
        <f t="shared" si="8"/>
        <v>2015</v>
      </c>
      <c r="G176" s="35">
        <f t="shared" si="9"/>
        <v>8</v>
      </c>
      <c r="H176" s="35">
        <f t="shared" si="10"/>
        <v>10</v>
      </c>
      <c r="I176" s="35" t="str">
        <f t="shared" si="11"/>
        <v>Agosto</v>
      </c>
    </row>
    <row r="177" spans="1:9" x14ac:dyDescent="0.3">
      <c r="A177" t="s">
        <v>30</v>
      </c>
      <c r="B177" t="s">
        <v>29</v>
      </c>
      <c r="C177" t="s">
        <v>27</v>
      </c>
      <c r="D177" s="2">
        <v>42222</v>
      </c>
      <c r="E177" s="2">
        <v>42227</v>
      </c>
      <c r="F177" s="35">
        <f t="shared" si="8"/>
        <v>2015</v>
      </c>
      <c r="G177" s="35">
        <f t="shared" si="9"/>
        <v>8</v>
      </c>
      <c r="H177" s="35">
        <f t="shared" si="10"/>
        <v>11</v>
      </c>
      <c r="I177" s="35" t="str">
        <f t="shared" si="11"/>
        <v>Agosto</v>
      </c>
    </row>
    <row r="178" spans="1:9" x14ac:dyDescent="0.3">
      <c r="A178" t="s">
        <v>30</v>
      </c>
      <c r="B178" t="s">
        <v>29</v>
      </c>
      <c r="C178" t="s">
        <v>27</v>
      </c>
      <c r="D178" s="2">
        <v>42226</v>
      </c>
      <c r="E178" s="2">
        <v>42228</v>
      </c>
      <c r="F178" s="35">
        <f t="shared" si="8"/>
        <v>2015</v>
      </c>
      <c r="G178" s="35">
        <f t="shared" si="9"/>
        <v>8</v>
      </c>
      <c r="H178" s="35">
        <f t="shared" si="10"/>
        <v>12</v>
      </c>
      <c r="I178" s="35" t="str">
        <f t="shared" si="11"/>
        <v>Agosto</v>
      </c>
    </row>
    <row r="179" spans="1:9" x14ac:dyDescent="0.3">
      <c r="A179" t="s">
        <v>30</v>
      </c>
      <c r="B179" t="s">
        <v>29</v>
      </c>
      <c r="C179" t="s">
        <v>27</v>
      </c>
      <c r="D179" s="2">
        <v>42227</v>
      </c>
      <c r="E179" s="2">
        <v>42229</v>
      </c>
      <c r="F179" s="35">
        <f t="shared" si="8"/>
        <v>2015</v>
      </c>
      <c r="G179" s="35">
        <f t="shared" si="9"/>
        <v>8</v>
      </c>
      <c r="H179" s="35">
        <f t="shared" si="10"/>
        <v>13</v>
      </c>
      <c r="I179" s="35" t="str">
        <f t="shared" si="11"/>
        <v>Agosto</v>
      </c>
    </row>
    <row r="180" spans="1:9" x14ac:dyDescent="0.3">
      <c r="A180" t="s">
        <v>30</v>
      </c>
      <c r="B180" t="s">
        <v>29</v>
      </c>
      <c r="C180" t="s">
        <v>27</v>
      </c>
      <c r="D180" s="2">
        <v>42228</v>
      </c>
      <c r="E180" s="2">
        <v>42230</v>
      </c>
      <c r="F180" s="35">
        <f t="shared" si="8"/>
        <v>2015</v>
      </c>
      <c r="G180" s="35">
        <f t="shared" si="9"/>
        <v>8</v>
      </c>
      <c r="H180" s="35">
        <f t="shared" si="10"/>
        <v>14</v>
      </c>
      <c r="I180" s="35" t="str">
        <f t="shared" si="11"/>
        <v>Agosto</v>
      </c>
    </row>
    <row r="181" spans="1:9" x14ac:dyDescent="0.3">
      <c r="A181" t="s">
        <v>30</v>
      </c>
      <c r="B181" t="s">
        <v>29</v>
      </c>
      <c r="C181" t="s">
        <v>27</v>
      </c>
      <c r="D181" s="2">
        <v>42229</v>
      </c>
      <c r="E181" s="2">
        <v>42234</v>
      </c>
      <c r="F181" s="35">
        <f t="shared" si="8"/>
        <v>2015</v>
      </c>
      <c r="G181" s="35">
        <f t="shared" si="9"/>
        <v>8</v>
      </c>
      <c r="H181" s="35">
        <f t="shared" si="10"/>
        <v>18</v>
      </c>
      <c r="I181" s="35" t="str">
        <f t="shared" si="11"/>
        <v>Agosto</v>
      </c>
    </row>
    <row r="182" spans="1:9" x14ac:dyDescent="0.3">
      <c r="A182" t="s">
        <v>30</v>
      </c>
      <c r="B182" t="s">
        <v>29</v>
      </c>
      <c r="C182" t="s">
        <v>27</v>
      </c>
      <c r="D182" s="2">
        <v>42230</v>
      </c>
      <c r="E182" s="2">
        <v>42235</v>
      </c>
      <c r="F182" s="35">
        <f t="shared" si="8"/>
        <v>2015</v>
      </c>
      <c r="G182" s="35">
        <f t="shared" si="9"/>
        <v>8</v>
      </c>
      <c r="H182" s="35">
        <f t="shared" si="10"/>
        <v>19</v>
      </c>
      <c r="I182" s="35" t="str">
        <f t="shared" si="11"/>
        <v>Agosto</v>
      </c>
    </row>
    <row r="183" spans="1:9" x14ac:dyDescent="0.3">
      <c r="A183" t="s">
        <v>30</v>
      </c>
      <c r="B183" t="s">
        <v>29</v>
      </c>
      <c r="C183" t="s">
        <v>27</v>
      </c>
      <c r="D183" s="2">
        <v>42234</v>
      </c>
      <c r="E183" s="2">
        <v>42236</v>
      </c>
      <c r="F183" s="35">
        <f t="shared" si="8"/>
        <v>2015</v>
      </c>
      <c r="G183" s="35">
        <f t="shared" si="9"/>
        <v>8</v>
      </c>
      <c r="H183" s="35">
        <f t="shared" si="10"/>
        <v>20</v>
      </c>
      <c r="I183" s="35" t="str">
        <f t="shared" si="11"/>
        <v>Agosto</v>
      </c>
    </row>
    <row r="184" spans="1:9" x14ac:dyDescent="0.3">
      <c r="A184" t="s">
        <v>30</v>
      </c>
      <c r="B184" t="s">
        <v>29</v>
      </c>
      <c r="C184" t="s">
        <v>27</v>
      </c>
      <c r="D184" s="2">
        <v>42235</v>
      </c>
      <c r="E184" s="2">
        <v>42237</v>
      </c>
      <c r="F184" s="35">
        <f t="shared" si="8"/>
        <v>2015</v>
      </c>
      <c r="G184" s="35">
        <f t="shared" si="9"/>
        <v>8</v>
      </c>
      <c r="H184" s="35">
        <f t="shared" si="10"/>
        <v>21</v>
      </c>
      <c r="I184" s="35" t="str">
        <f t="shared" si="11"/>
        <v>Agosto</v>
      </c>
    </row>
    <row r="185" spans="1:9" x14ac:dyDescent="0.3">
      <c r="A185" t="s">
        <v>30</v>
      </c>
      <c r="B185" t="s">
        <v>29</v>
      </c>
      <c r="C185" t="s">
        <v>27</v>
      </c>
      <c r="D185" s="2">
        <v>42236</v>
      </c>
      <c r="E185" s="2">
        <v>42240</v>
      </c>
      <c r="F185" s="35">
        <f t="shared" si="8"/>
        <v>2015</v>
      </c>
      <c r="G185" s="35">
        <f t="shared" si="9"/>
        <v>8</v>
      </c>
      <c r="H185" s="35">
        <f t="shared" si="10"/>
        <v>24</v>
      </c>
      <c r="I185" s="35" t="str">
        <f t="shared" si="11"/>
        <v>Agosto</v>
      </c>
    </row>
    <row r="186" spans="1:9" x14ac:dyDescent="0.3">
      <c r="A186" t="s">
        <v>30</v>
      </c>
      <c r="B186" t="s">
        <v>29</v>
      </c>
      <c r="C186" t="s">
        <v>27</v>
      </c>
      <c r="D186" s="2">
        <v>42237</v>
      </c>
      <c r="E186" s="2">
        <v>42241</v>
      </c>
      <c r="F186" s="35">
        <f t="shared" si="8"/>
        <v>2015</v>
      </c>
      <c r="G186" s="35">
        <f t="shared" si="9"/>
        <v>8</v>
      </c>
      <c r="H186" s="35">
        <f t="shared" si="10"/>
        <v>25</v>
      </c>
      <c r="I186" s="35" t="str">
        <f t="shared" si="11"/>
        <v>Agosto</v>
      </c>
    </row>
    <row r="187" spans="1:9" x14ac:dyDescent="0.3">
      <c r="A187" t="s">
        <v>30</v>
      </c>
      <c r="B187" t="s">
        <v>29</v>
      </c>
      <c r="C187" t="s">
        <v>27</v>
      </c>
      <c r="D187" s="2">
        <v>42240</v>
      </c>
      <c r="E187" s="2">
        <v>42242</v>
      </c>
      <c r="F187" s="35">
        <f t="shared" si="8"/>
        <v>2015</v>
      </c>
      <c r="G187" s="35">
        <f t="shared" si="9"/>
        <v>8</v>
      </c>
      <c r="H187" s="35">
        <f t="shared" si="10"/>
        <v>26</v>
      </c>
      <c r="I187" s="35" t="str">
        <f t="shared" si="11"/>
        <v>Agosto</v>
      </c>
    </row>
    <row r="188" spans="1:9" x14ac:dyDescent="0.3">
      <c r="A188" t="s">
        <v>30</v>
      </c>
      <c r="B188" t="s">
        <v>29</v>
      </c>
      <c r="C188" t="s">
        <v>27</v>
      </c>
      <c r="D188" s="2">
        <v>42241</v>
      </c>
      <c r="E188" s="2">
        <v>42243</v>
      </c>
      <c r="F188" s="35">
        <f t="shared" si="8"/>
        <v>2015</v>
      </c>
      <c r="G188" s="35">
        <f t="shared" si="9"/>
        <v>8</v>
      </c>
      <c r="H188" s="35">
        <f t="shared" si="10"/>
        <v>27</v>
      </c>
      <c r="I188" s="35" t="str">
        <f t="shared" si="11"/>
        <v>Agosto</v>
      </c>
    </row>
    <row r="189" spans="1:9" x14ac:dyDescent="0.3">
      <c r="A189" t="s">
        <v>30</v>
      </c>
      <c r="B189" t="s">
        <v>29</v>
      </c>
      <c r="C189" t="s">
        <v>27</v>
      </c>
      <c r="D189" s="2">
        <v>42242</v>
      </c>
      <c r="E189" s="2">
        <v>42244</v>
      </c>
      <c r="F189" s="35">
        <f t="shared" si="8"/>
        <v>2015</v>
      </c>
      <c r="G189" s="35">
        <f t="shared" si="9"/>
        <v>8</v>
      </c>
      <c r="H189" s="35">
        <f t="shared" si="10"/>
        <v>28</v>
      </c>
      <c r="I189" s="35" t="str">
        <f t="shared" si="11"/>
        <v>Agosto</v>
      </c>
    </row>
    <row r="190" spans="1:9" x14ac:dyDescent="0.3">
      <c r="A190" t="s">
        <v>30</v>
      </c>
      <c r="B190" t="s">
        <v>29</v>
      </c>
      <c r="C190" t="s">
        <v>27</v>
      </c>
      <c r="D190" s="2">
        <v>42243</v>
      </c>
      <c r="E190" s="2">
        <v>42247</v>
      </c>
      <c r="F190" s="35">
        <f t="shared" si="8"/>
        <v>2015</v>
      </c>
      <c r="G190" s="35">
        <f t="shared" si="9"/>
        <v>8</v>
      </c>
      <c r="H190" s="35">
        <f t="shared" si="10"/>
        <v>31</v>
      </c>
      <c r="I190" s="35" t="str">
        <f t="shared" si="11"/>
        <v>Agosto</v>
      </c>
    </row>
    <row r="191" spans="1:9" x14ac:dyDescent="0.3">
      <c r="A191" t="s">
        <v>30</v>
      </c>
      <c r="B191" t="s">
        <v>29</v>
      </c>
      <c r="C191" t="s">
        <v>27</v>
      </c>
      <c r="D191" s="2">
        <v>42244</v>
      </c>
      <c r="E191" s="2">
        <v>42248</v>
      </c>
      <c r="F191" s="35">
        <f t="shared" si="8"/>
        <v>2015</v>
      </c>
      <c r="G191" s="35">
        <f t="shared" si="9"/>
        <v>9</v>
      </c>
      <c r="H191" s="35">
        <f t="shared" si="10"/>
        <v>1</v>
      </c>
      <c r="I191" s="35" t="str">
        <f t="shared" si="11"/>
        <v>Septiembre</v>
      </c>
    </row>
    <row r="192" spans="1:9" x14ac:dyDescent="0.3">
      <c r="A192" t="s">
        <v>30</v>
      </c>
      <c r="B192" t="s">
        <v>29</v>
      </c>
      <c r="C192" t="s">
        <v>27</v>
      </c>
      <c r="D192" s="2">
        <v>42247</v>
      </c>
      <c r="E192" s="2">
        <v>42249</v>
      </c>
      <c r="F192" s="35">
        <f t="shared" si="8"/>
        <v>2015</v>
      </c>
      <c r="G192" s="35">
        <f t="shared" si="9"/>
        <v>9</v>
      </c>
      <c r="H192" s="35">
        <f t="shared" si="10"/>
        <v>2</v>
      </c>
      <c r="I192" s="35" t="str">
        <f t="shared" si="11"/>
        <v>Septiembre</v>
      </c>
    </row>
    <row r="193" spans="1:9" x14ac:dyDescent="0.3">
      <c r="A193" t="s">
        <v>30</v>
      </c>
      <c r="B193" t="s">
        <v>29</v>
      </c>
      <c r="C193" t="s">
        <v>27</v>
      </c>
      <c r="D193" s="2">
        <v>42248</v>
      </c>
      <c r="E193" s="2">
        <v>42250</v>
      </c>
      <c r="F193" s="35">
        <f t="shared" si="8"/>
        <v>2015</v>
      </c>
      <c r="G193" s="35">
        <f t="shared" si="9"/>
        <v>9</v>
      </c>
      <c r="H193" s="35">
        <f t="shared" si="10"/>
        <v>3</v>
      </c>
      <c r="I193" s="35" t="str">
        <f t="shared" si="11"/>
        <v>Septiembre</v>
      </c>
    </row>
    <row r="194" spans="1:9" x14ac:dyDescent="0.3">
      <c r="A194" t="s">
        <v>30</v>
      </c>
      <c r="B194" t="s">
        <v>29</v>
      </c>
      <c r="C194" t="s">
        <v>27</v>
      </c>
      <c r="D194" s="2">
        <v>42249</v>
      </c>
      <c r="E194" s="2">
        <v>42251</v>
      </c>
      <c r="F194" s="35">
        <f t="shared" si="8"/>
        <v>2015</v>
      </c>
      <c r="G194" s="35">
        <f t="shared" si="9"/>
        <v>9</v>
      </c>
      <c r="H194" s="35">
        <f t="shared" si="10"/>
        <v>4</v>
      </c>
      <c r="I194" s="35" t="str">
        <f t="shared" si="11"/>
        <v>Septiembre</v>
      </c>
    </row>
    <row r="195" spans="1:9" x14ac:dyDescent="0.3">
      <c r="A195" t="s">
        <v>30</v>
      </c>
      <c r="B195" t="s">
        <v>29</v>
      </c>
      <c r="C195" t="s">
        <v>27</v>
      </c>
      <c r="D195" s="2">
        <v>42250</v>
      </c>
      <c r="E195" s="2">
        <v>42254</v>
      </c>
      <c r="F195" s="35">
        <f t="shared" ref="F195:F258" si="12">YEAR(E195)</f>
        <v>2015</v>
      </c>
      <c r="G195" s="35">
        <f t="shared" ref="G195:G258" si="13">MONTH(E195)</f>
        <v>9</v>
      </c>
      <c r="H195" s="35">
        <f t="shared" ref="H195:H258" si="14">DAY(E195)</f>
        <v>7</v>
      </c>
      <c r="I195" s="35" t="str">
        <f t="shared" ref="I195:I258" si="15">CHOOSE(G195,"Enero","Febrero","Marzo","Abril","Mayo","Junio","Julio","Agosto","Septiembre","Octubre","Noviembre","Diciembre")</f>
        <v>Septiembre</v>
      </c>
    </row>
    <row r="196" spans="1:9" x14ac:dyDescent="0.3">
      <c r="A196" t="s">
        <v>30</v>
      </c>
      <c r="B196" t="s">
        <v>29</v>
      </c>
      <c r="C196" t="s">
        <v>27</v>
      </c>
      <c r="D196" s="2">
        <v>42251</v>
      </c>
      <c r="E196" s="2">
        <v>42255</v>
      </c>
      <c r="F196" s="35">
        <f t="shared" si="12"/>
        <v>2015</v>
      </c>
      <c r="G196" s="35">
        <f t="shared" si="13"/>
        <v>9</v>
      </c>
      <c r="H196" s="35">
        <f t="shared" si="14"/>
        <v>8</v>
      </c>
      <c r="I196" s="35" t="str">
        <f t="shared" si="15"/>
        <v>Septiembre</v>
      </c>
    </row>
    <row r="197" spans="1:9" x14ac:dyDescent="0.3">
      <c r="A197" t="s">
        <v>30</v>
      </c>
      <c r="B197" t="s">
        <v>29</v>
      </c>
      <c r="C197" t="s">
        <v>27</v>
      </c>
      <c r="D197" s="2">
        <v>42254</v>
      </c>
      <c r="E197" s="2">
        <v>42256</v>
      </c>
      <c r="F197" s="35">
        <f t="shared" si="12"/>
        <v>2015</v>
      </c>
      <c r="G197" s="35">
        <f t="shared" si="13"/>
        <v>9</v>
      </c>
      <c r="H197" s="35">
        <f t="shared" si="14"/>
        <v>9</v>
      </c>
      <c r="I197" s="35" t="str">
        <f t="shared" si="15"/>
        <v>Septiembre</v>
      </c>
    </row>
    <row r="198" spans="1:9" x14ac:dyDescent="0.3">
      <c r="A198" t="s">
        <v>30</v>
      </c>
      <c r="B198" t="s">
        <v>29</v>
      </c>
      <c r="C198" t="s">
        <v>27</v>
      </c>
      <c r="D198" s="2">
        <v>42255</v>
      </c>
      <c r="E198" s="2">
        <v>42257</v>
      </c>
      <c r="F198" s="35">
        <f t="shared" si="12"/>
        <v>2015</v>
      </c>
      <c r="G198" s="35">
        <f t="shared" si="13"/>
        <v>9</v>
      </c>
      <c r="H198" s="35">
        <f t="shared" si="14"/>
        <v>10</v>
      </c>
      <c r="I198" s="35" t="str">
        <f t="shared" si="15"/>
        <v>Septiembre</v>
      </c>
    </row>
    <row r="199" spans="1:9" x14ac:dyDescent="0.3">
      <c r="A199" t="s">
        <v>30</v>
      </c>
      <c r="B199" t="s">
        <v>29</v>
      </c>
      <c r="C199" t="s">
        <v>27</v>
      </c>
      <c r="D199" s="2">
        <v>42256</v>
      </c>
      <c r="E199" s="2">
        <v>42258</v>
      </c>
      <c r="F199" s="35">
        <f t="shared" si="12"/>
        <v>2015</v>
      </c>
      <c r="G199" s="35">
        <f t="shared" si="13"/>
        <v>9</v>
      </c>
      <c r="H199" s="35">
        <f t="shared" si="14"/>
        <v>11</v>
      </c>
      <c r="I199" s="35" t="str">
        <f t="shared" si="15"/>
        <v>Septiembre</v>
      </c>
    </row>
    <row r="200" spans="1:9" x14ac:dyDescent="0.3">
      <c r="A200" t="s">
        <v>30</v>
      </c>
      <c r="B200" t="s">
        <v>29</v>
      </c>
      <c r="C200" t="s">
        <v>27</v>
      </c>
      <c r="D200" s="2">
        <v>42257</v>
      </c>
      <c r="E200" s="2">
        <v>42261</v>
      </c>
      <c r="F200" s="35">
        <f t="shared" si="12"/>
        <v>2015</v>
      </c>
      <c r="G200" s="35">
        <f t="shared" si="13"/>
        <v>9</v>
      </c>
      <c r="H200" s="35">
        <f t="shared" si="14"/>
        <v>14</v>
      </c>
      <c r="I200" s="35" t="str">
        <f t="shared" si="15"/>
        <v>Septiembre</v>
      </c>
    </row>
    <row r="201" spans="1:9" x14ac:dyDescent="0.3">
      <c r="A201" t="s">
        <v>30</v>
      </c>
      <c r="B201" t="s">
        <v>29</v>
      </c>
      <c r="C201" t="s">
        <v>27</v>
      </c>
      <c r="D201" s="2">
        <v>42258</v>
      </c>
      <c r="E201" s="2">
        <v>42262</v>
      </c>
      <c r="F201" s="35">
        <f t="shared" si="12"/>
        <v>2015</v>
      </c>
      <c r="G201" s="35">
        <f t="shared" si="13"/>
        <v>9</v>
      </c>
      <c r="H201" s="35">
        <f t="shared" si="14"/>
        <v>15</v>
      </c>
      <c r="I201" s="35" t="str">
        <f t="shared" si="15"/>
        <v>Septiembre</v>
      </c>
    </row>
    <row r="202" spans="1:9" x14ac:dyDescent="0.3">
      <c r="A202" t="s">
        <v>30</v>
      </c>
      <c r="B202" t="s">
        <v>29</v>
      </c>
      <c r="C202" t="s">
        <v>27</v>
      </c>
      <c r="D202" s="2">
        <v>42261</v>
      </c>
      <c r="E202" s="2">
        <v>42263</v>
      </c>
      <c r="F202" s="35">
        <f t="shared" si="12"/>
        <v>2015</v>
      </c>
      <c r="G202" s="35">
        <f t="shared" si="13"/>
        <v>9</v>
      </c>
      <c r="H202" s="35">
        <f t="shared" si="14"/>
        <v>16</v>
      </c>
      <c r="I202" s="35" t="str">
        <f t="shared" si="15"/>
        <v>Septiembre</v>
      </c>
    </row>
    <row r="203" spans="1:9" x14ac:dyDescent="0.3">
      <c r="A203" t="s">
        <v>30</v>
      </c>
      <c r="B203" t="s">
        <v>29</v>
      </c>
      <c r="C203" t="s">
        <v>27</v>
      </c>
      <c r="D203" s="2">
        <v>42262</v>
      </c>
      <c r="E203" s="2">
        <v>42264</v>
      </c>
      <c r="F203" s="35">
        <f t="shared" si="12"/>
        <v>2015</v>
      </c>
      <c r="G203" s="35">
        <f t="shared" si="13"/>
        <v>9</v>
      </c>
      <c r="H203" s="35">
        <f t="shared" si="14"/>
        <v>17</v>
      </c>
      <c r="I203" s="35" t="str">
        <f t="shared" si="15"/>
        <v>Septiembre</v>
      </c>
    </row>
    <row r="204" spans="1:9" x14ac:dyDescent="0.3">
      <c r="A204" t="s">
        <v>30</v>
      </c>
      <c r="B204" t="s">
        <v>29</v>
      </c>
      <c r="C204" t="s">
        <v>27</v>
      </c>
      <c r="D204" s="2">
        <v>42263</v>
      </c>
      <c r="E204" s="2">
        <v>42265</v>
      </c>
      <c r="F204" s="35">
        <f t="shared" si="12"/>
        <v>2015</v>
      </c>
      <c r="G204" s="35">
        <f t="shared" si="13"/>
        <v>9</v>
      </c>
      <c r="H204" s="35">
        <f t="shared" si="14"/>
        <v>18</v>
      </c>
      <c r="I204" s="35" t="str">
        <f t="shared" si="15"/>
        <v>Septiembre</v>
      </c>
    </row>
    <row r="205" spans="1:9" x14ac:dyDescent="0.3">
      <c r="A205" t="s">
        <v>30</v>
      </c>
      <c r="B205" t="s">
        <v>29</v>
      </c>
      <c r="C205" t="s">
        <v>27</v>
      </c>
      <c r="D205" s="2">
        <v>42264</v>
      </c>
      <c r="E205" s="2">
        <v>42268</v>
      </c>
      <c r="F205" s="35">
        <f t="shared" si="12"/>
        <v>2015</v>
      </c>
      <c r="G205" s="35">
        <f t="shared" si="13"/>
        <v>9</v>
      </c>
      <c r="H205" s="35">
        <f t="shared" si="14"/>
        <v>21</v>
      </c>
      <c r="I205" s="35" t="str">
        <f t="shared" si="15"/>
        <v>Septiembre</v>
      </c>
    </row>
    <row r="206" spans="1:9" x14ac:dyDescent="0.3">
      <c r="A206" t="s">
        <v>30</v>
      </c>
      <c r="B206" t="s">
        <v>29</v>
      </c>
      <c r="C206" t="s">
        <v>27</v>
      </c>
      <c r="D206" s="2">
        <v>42265</v>
      </c>
      <c r="E206" s="2">
        <v>42269</v>
      </c>
      <c r="F206" s="35">
        <f t="shared" si="12"/>
        <v>2015</v>
      </c>
      <c r="G206" s="35">
        <f t="shared" si="13"/>
        <v>9</v>
      </c>
      <c r="H206" s="35">
        <f t="shared" si="14"/>
        <v>22</v>
      </c>
      <c r="I206" s="35" t="str">
        <f t="shared" si="15"/>
        <v>Septiembre</v>
      </c>
    </row>
    <row r="207" spans="1:9" x14ac:dyDescent="0.3">
      <c r="A207" t="s">
        <v>30</v>
      </c>
      <c r="B207" t="s">
        <v>29</v>
      </c>
      <c r="C207" t="s">
        <v>27</v>
      </c>
      <c r="D207" s="2">
        <v>42268</v>
      </c>
      <c r="E207" s="2">
        <v>42270</v>
      </c>
      <c r="F207" s="35">
        <f t="shared" si="12"/>
        <v>2015</v>
      </c>
      <c r="G207" s="35">
        <f t="shared" si="13"/>
        <v>9</v>
      </c>
      <c r="H207" s="35">
        <f t="shared" si="14"/>
        <v>23</v>
      </c>
      <c r="I207" s="35" t="str">
        <f t="shared" si="15"/>
        <v>Septiembre</v>
      </c>
    </row>
    <row r="208" spans="1:9" x14ac:dyDescent="0.3">
      <c r="A208" t="s">
        <v>30</v>
      </c>
      <c r="B208" t="s">
        <v>29</v>
      </c>
      <c r="C208" t="s">
        <v>27</v>
      </c>
      <c r="D208" s="2">
        <v>42269</v>
      </c>
      <c r="E208" s="2">
        <v>42271</v>
      </c>
      <c r="F208" s="35">
        <f t="shared" si="12"/>
        <v>2015</v>
      </c>
      <c r="G208" s="35">
        <f t="shared" si="13"/>
        <v>9</v>
      </c>
      <c r="H208" s="35">
        <f t="shared" si="14"/>
        <v>24</v>
      </c>
      <c r="I208" s="35" t="str">
        <f t="shared" si="15"/>
        <v>Septiembre</v>
      </c>
    </row>
    <row r="209" spans="1:9" x14ac:dyDescent="0.3">
      <c r="A209" t="s">
        <v>30</v>
      </c>
      <c r="B209" t="s">
        <v>29</v>
      </c>
      <c r="C209" t="s">
        <v>27</v>
      </c>
      <c r="D209" s="2">
        <v>42270</v>
      </c>
      <c r="E209" s="2">
        <v>42272</v>
      </c>
      <c r="F209" s="35">
        <f t="shared" si="12"/>
        <v>2015</v>
      </c>
      <c r="G209" s="35">
        <f t="shared" si="13"/>
        <v>9</v>
      </c>
      <c r="H209" s="35">
        <f t="shared" si="14"/>
        <v>25</v>
      </c>
      <c r="I209" s="35" t="str">
        <f t="shared" si="15"/>
        <v>Septiembre</v>
      </c>
    </row>
    <row r="210" spans="1:9" x14ac:dyDescent="0.3">
      <c r="A210" t="s">
        <v>30</v>
      </c>
      <c r="B210" t="s">
        <v>29</v>
      </c>
      <c r="C210" t="s">
        <v>27</v>
      </c>
      <c r="D210" s="2">
        <v>42271</v>
      </c>
      <c r="E210" s="2">
        <v>42275</v>
      </c>
      <c r="F210" s="35">
        <f t="shared" si="12"/>
        <v>2015</v>
      </c>
      <c r="G210" s="35">
        <f t="shared" si="13"/>
        <v>9</v>
      </c>
      <c r="H210" s="35">
        <f t="shared" si="14"/>
        <v>28</v>
      </c>
      <c r="I210" s="35" t="str">
        <f t="shared" si="15"/>
        <v>Septiembre</v>
      </c>
    </row>
    <row r="211" spans="1:9" x14ac:dyDescent="0.3">
      <c r="A211" t="s">
        <v>30</v>
      </c>
      <c r="B211" t="s">
        <v>29</v>
      </c>
      <c r="C211" t="s">
        <v>27</v>
      </c>
      <c r="D211" s="2">
        <v>42272</v>
      </c>
      <c r="E211" s="2">
        <v>42276</v>
      </c>
      <c r="F211" s="35">
        <f t="shared" si="12"/>
        <v>2015</v>
      </c>
      <c r="G211" s="35">
        <f t="shared" si="13"/>
        <v>9</v>
      </c>
      <c r="H211" s="35">
        <f t="shared" si="14"/>
        <v>29</v>
      </c>
      <c r="I211" s="35" t="str">
        <f t="shared" si="15"/>
        <v>Septiembre</v>
      </c>
    </row>
    <row r="212" spans="1:9" x14ac:dyDescent="0.3">
      <c r="A212" t="s">
        <v>30</v>
      </c>
      <c r="B212" t="s">
        <v>29</v>
      </c>
      <c r="C212" t="s">
        <v>27</v>
      </c>
      <c r="D212" s="2">
        <v>42275</v>
      </c>
      <c r="E212" s="2">
        <v>42277</v>
      </c>
      <c r="F212" s="35">
        <f t="shared" si="12"/>
        <v>2015</v>
      </c>
      <c r="G212" s="35">
        <f t="shared" si="13"/>
        <v>9</v>
      </c>
      <c r="H212" s="35">
        <f t="shared" si="14"/>
        <v>30</v>
      </c>
      <c r="I212" s="35" t="str">
        <f t="shared" si="15"/>
        <v>Septiembre</v>
      </c>
    </row>
    <row r="213" spans="1:9" x14ac:dyDescent="0.3">
      <c r="A213" t="s">
        <v>30</v>
      </c>
      <c r="B213" t="s">
        <v>29</v>
      </c>
      <c r="C213" t="s">
        <v>27</v>
      </c>
      <c r="D213" s="2">
        <v>42276</v>
      </c>
      <c r="E213" s="2">
        <v>42278</v>
      </c>
      <c r="F213" s="35">
        <f t="shared" si="12"/>
        <v>2015</v>
      </c>
      <c r="G213" s="35">
        <f t="shared" si="13"/>
        <v>10</v>
      </c>
      <c r="H213" s="35">
        <f t="shared" si="14"/>
        <v>1</v>
      </c>
      <c r="I213" s="35" t="str">
        <f t="shared" si="15"/>
        <v>Octubre</v>
      </c>
    </row>
    <row r="214" spans="1:9" x14ac:dyDescent="0.3">
      <c r="A214" t="s">
        <v>30</v>
      </c>
      <c r="B214" t="s">
        <v>29</v>
      </c>
      <c r="C214" t="s">
        <v>27</v>
      </c>
      <c r="D214" s="2">
        <v>42277</v>
      </c>
      <c r="E214" s="2">
        <v>42279</v>
      </c>
      <c r="F214" s="35">
        <f t="shared" si="12"/>
        <v>2015</v>
      </c>
      <c r="G214" s="35">
        <f t="shared" si="13"/>
        <v>10</v>
      </c>
      <c r="H214" s="35">
        <f t="shared" si="14"/>
        <v>2</v>
      </c>
      <c r="I214" s="35" t="str">
        <f t="shared" si="15"/>
        <v>Octubre</v>
      </c>
    </row>
    <row r="215" spans="1:9" x14ac:dyDescent="0.3">
      <c r="A215" t="s">
        <v>30</v>
      </c>
      <c r="B215" t="s">
        <v>29</v>
      </c>
      <c r="C215" t="s">
        <v>27</v>
      </c>
      <c r="D215" s="2">
        <v>42278</v>
      </c>
      <c r="E215" s="2">
        <v>42282</v>
      </c>
      <c r="F215" s="35">
        <f t="shared" si="12"/>
        <v>2015</v>
      </c>
      <c r="G215" s="35">
        <f t="shared" si="13"/>
        <v>10</v>
      </c>
      <c r="H215" s="35">
        <f t="shared" si="14"/>
        <v>5</v>
      </c>
      <c r="I215" s="35" t="str">
        <f t="shared" si="15"/>
        <v>Octubre</v>
      </c>
    </row>
    <row r="216" spans="1:9" x14ac:dyDescent="0.3">
      <c r="A216" t="s">
        <v>30</v>
      </c>
      <c r="B216" t="s">
        <v>29</v>
      </c>
      <c r="C216" t="s">
        <v>27</v>
      </c>
      <c r="D216" s="2">
        <v>42279</v>
      </c>
      <c r="E216" s="2">
        <v>42283</v>
      </c>
      <c r="F216" s="35">
        <f t="shared" si="12"/>
        <v>2015</v>
      </c>
      <c r="G216" s="35">
        <f t="shared" si="13"/>
        <v>10</v>
      </c>
      <c r="H216" s="35">
        <f t="shared" si="14"/>
        <v>6</v>
      </c>
      <c r="I216" s="35" t="str">
        <f t="shared" si="15"/>
        <v>Octubre</v>
      </c>
    </row>
    <row r="217" spans="1:9" x14ac:dyDescent="0.3">
      <c r="A217" t="s">
        <v>30</v>
      </c>
      <c r="B217" t="s">
        <v>29</v>
      </c>
      <c r="C217" t="s">
        <v>27</v>
      </c>
      <c r="D217" s="2">
        <v>42282</v>
      </c>
      <c r="E217" s="2">
        <v>42284</v>
      </c>
      <c r="F217" s="35">
        <f t="shared" si="12"/>
        <v>2015</v>
      </c>
      <c r="G217" s="35">
        <f t="shared" si="13"/>
        <v>10</v>
      </c>
      <c r="H217" s="35">
        <f t="shared" si="14"/>
        <v>7</v>
      </c>
      <c r="I217" s="35" t="str">
        <f t="shared" si="15"/>
        <v>Octubre</v>
      </c>
    </row>
    <row r="218" spans="1:9" x14ac:dyDescent="0.3">
      <c r="A218" t="s">
        <v>30</v>
      </c>
      <c r="B218" t="s">
        <v>29</v>
      </c>
      <c r="C218" t="s">
        <v>27</v>
      </c>
      <c r="D218" s="2">
        <v>42283</v>
      </c>
      <c r="E218" s="2">
        <v>42285</v>
      </c>
      <c r="F218" s="35">
        <f t="shared" si="12"/>
        <v>2015</v>
      </c>
      <c r="G218" s="35">
        <f t="shared" si="13"/>
        <v>10</v>
      </c>
      <c r="H218" s="35">
        <f t="shared" si="14"/>
        <v>8</v>
      </c>
      <c r="I218" s="35" t="str">
        <f t="shared" si="15"/>
        <v>Octubre</v>
      </c>
    </row>
    <row r="219" spans="1:9" x14ac:dyDescent="0.3">
      <c r="A219" t="s">
        <v>30</v>
      </c>
      <c r="B219" t="s">
        <v>29</v>
      </c>
      <c r="C219" t="s">
        <v>27</v>
      </c>
      <c r="D219" s="2">
        <v>42284</v>
      </c>
      <c r="E219" s="2">
        <v>42286</v>
      </c>
      <c r="F219" s="35">
        <f t="shared" si="12"/>
        <v>2015</v>
      </c>
      <c r="G219" s="35">
        <f t="shared" si="13"/>
        <v>10</v>
      </c>
      <c r="H219" s="35">
        <f t="shared" si="14"/>
        <v>9</v>
      </c>
      <c r="I219" s="35" t="str">
        <f t="shared" si="15"/>
        <v>Octubre</v>
      </c>
    </row>
    <row r="220" spans="1:9" x14ac:dyDescent="0.3">
      <c r="A220" t="s">
        <v>30</v>
      </c>
      <c r="B220" t="s">
        <v>29</v>
      </c>
      <c r="C220" t="s">
        <v>27</v>
      </c>
      <c r="D220" s="2">
        <v>42285</v>
      </c>
      <c r="E220" s="2">
        <v>42290</v>
      </c>
      <c r="F220" s="35">
        <f t="shared" si="12"/>
        <v>2015</v>
      </c>
      <c r="G220" s="35">
        <f t="shared" si="13"/>
        <v>10</v>
      </c>
      <c r="H220" s="35">
        <f t="shared" si="14"/>
        <v>13</v>
      </c>
      <c r="I220" s="35" t="str">
        <f t="shared" si="15"/>
        <v>Octubre</v>
      </c>
    </row>
    <row r="221" spans="1:9" x14ac:dyDescent="0.3">
      <c r="A221" t="s">
        <v>30</v>
      </c>
      <c r="B221" t="s">
        <v>29</v>
      </c>
      <c r="C221" t="s">
        <v>27</v>
      </c>
      <c r="D221" s="2">
        <v>42286</v>
      </c>
      <c r="E221" s="2">
        <v>42291</v>
      </c>
      <c r="F221" s="35">
        <f t="shared" si="12"/>
        <v>2015</v>
      </c>
      <c r="G221" s="35">
        <f t="shared" si="13"/>
        <v>10</v>
      </c>
      <c r="H221" s="35">
        <f t="shared" si="14"/>
        <v>14</v>
      </c>
      <c r="I221" s="35" t="str">
        <f t="shared" si="15"/>
        <v>Octubre</v>
      </c>
    </row>
    <row r="222" spans="1:9" x14ac:dyDescent="0.3">
      <c r="A222" t="s">
        <v>30</v>
      </c>
      <c r="B222" t="s">
        <v>29</v>
      </c>
      <c r="C222" t="s">
        <v>27</v>
      </c>
      <c r="D222" s="2">
        <v>42290</v>
      </c>
      <c r="E222" s="2">
        <v>42292</v>
      </c>
      <c r="F222" s="35">
        <f t="shared" si="12"/>
        <v>2015</v>
      </c>
      <c r="G222" s="35">
        <f t="shared" si="13"/>
        <v>10</v>
      </c>
      <c r="H222" s="35">
        <f t="shared" si="14"/>
        <v>15</v>
      </c>
      <c r="I222" s="35" t="str">
        <f t="shared" si="15"/>
        <v>Octubre</v>
      </c>
    </row>
    <row r="223" spans="1:9" x14ac:dyDescent="0.3">
      <c r="A223" t="s">
        <v>30</v>
      </c>
      <c r="B223" t="s">
        <v>29</v>
      </c>
      <c r="C223" t="s">
        <v>27</v>
      </c>
      <c r="D223" s="2">
        <v>42291</v>
      </c>
      <c r="E223" s="2">
        <v>42293</v>
      </c>
      <c r="F223" s="35">
        <f t="shared" si="12"/>
        <v>2015</v>
      </c>
      <c r="G223" s="35">
        <f t="shared" si="13"/>
        <v>10</v>
      </c>
      <c r="H223" s="35">
        <f t="shared" si="14"/>
        <v>16</v>
      </c>
      <c r="I223" s="35" t="str">
        <f t="shared" si="15"/>
        <v>Octubre</v>
      </c>
    </row>
    <row r="224" spans="1:9" x14ac:dyDescent="0.3">
      <c r="A224" t="s">
        <v>30</v>
      </c>
      <c r="B224" t="s">
        <v>29</v>
      </c>
      <c r="C224" t="s">
        <v>27</v>
      </c>
      <c r="D224" s="2">
        <v>42292</v>
      </c>
      <c r="E224" s="2">
        <v>42296</v>
      </c>
      <c r="F224" s="35">
        <f t="shared" si="12"/>
        <v>2015</v>
      </c>
      <c r="G224" s="35">
        <f t="shared" si="13"/>
        <v>10</v>
      </c>
      <c r="H224" s="35">
        <f t="shared" si="14"/>
        <v>19</v>
      </c>
      <c r="I224" s="35" t="str">
        <f t="shared" si="15"/>
        <v>Octubre</v>
      </c>
    </row>
    <row r="225" spans="1:9" x14ac:dyDescent="0.3">
      <c r="A225" t="s">
        <v>30</v>
      </c>
      <c r="B225" t="s">
        <v>29</v>
      </c>
      <c r="C225" t="s">
        <v>27</v>
      </c>
      <c r="D225" s="2">
        <v>42293</v>
      </c>
      <c r="E225" s="2">
        <v>42297</v>
      </c>
      <c r="F225" s="35">
        <f t="shared" si="12"/>
        <v>2015</v>
      </c>
      <c r="G225" s="35">
        <f t="shared" si="13"/>
        <v>10</v>
      </c>
      <c r="H225" s="35">
        <f t="shared" si="14"/>
        <v>20</v>
      </c>
      <c r="I225" s="35" t="str">
        <f t="shared" si="15"/>
        <v>Octubre</v>
      </c>
    </row>
    <row r="226" spans="1:9" x14ac:dyDescent="0.3">
      <c r="A226" t="s">
        <v>30</v>
      </c>
      <c r="B226" t="s">
        <v>29</v>
      </c>
      <c r="C226" t="s">
        <v>27</v>
      </c>
      <c r="D226" s="2">
        <v>42296</v>
      </c>
      <c r="E226" s="2">
        <v>42298</v>
      </c>
      <c r="F226" s="35">
        <f t="shared" si="12"/>
        <v>2015</v>
      </c>
      <c r="G226" s="35">
        <f t="shared" si="13"/>
        <v>10</v>
      </c>
      <c r="H226" s="35">
        <f t="shared" si="14"/>
        <v>21</v>
      </c>
      <c r="I226" s="35" t="str">
        <f t="shared" si="15"/>
        <v>Octubre</v>
      </c>
    </row>
    <row r="227" spans="1:9" x14ac:dyDescent="0.3">
      <c r="A227" t="s">
        <v>30</v>
      </c>
      <c r="B227" t="s">
        <v>29</v>
      </c>
      <c r="C227" t="s">
        <v>27</v>
      </c>
      <c r="D227" s="2">
        <v>42297</v>
      </c>
      <c r="E227" s="2">
        <v>42299</v>
      </c>
      <c r="F227" s="35">
        <f t="shared" si="12"/>
        <v>2015</v>
      </c>
      <c r="G227" s="35">
        <f t="shared" si="13"/>
        <v>10</v>
      </c>
      <c r="H227" s="35">
        <f t="shared" si="14"/>
        <v>22</v>
      </c>
      <c r="I227" s="35" t="str">
        <f t="shared" si="15"/>
        <v>Octubre</v>
      </c>
    </row>
    <row r="228" spans="1:9" x14ac:dyDescent="0.3">
      <c r="A228" t="s">
        <v>30</v>
      </c>
      <c r="B228" t="s">
        <v>29</v>
      </c>
      <c r="C228" t="s">
        <v>27</v>
      </c>
      <c r="D228" s="2">
        <v>42298</v>
      </c>
      <c r="E228" s="2">
        <v>42300</v>
      </c>
      <c r="F228" s="35">
        <f t="shared" si="12"/>
        <v>2015</v>
      </c>
      <c r="G228" s="35">
        <f t="shared" si="13"/>
        <v>10</v>
      </c>
      <c r="H228" s="35">
        <f t="shared" si="14"/>
        <v>23</v>
      </c>
      <c r="I228" s="35" t="str">
        <f t="shared" si="15"/>
        <v>Octubre</v>
      </c>
    </row>
    <row r="229" spans="1:9" x14ac:dyDescent="0.3">
      <c r="A229" t="s">
        <v>30</v>
      </c>
      <c r="B229" t="s">
        <v>29</v>
      </c>
      <c r="C229" t="s">
        <v>27</v>
      </c>
      <c r="D229" s="2">
        <v>42299</v>
      </c>
      <c r="E229" s="2">
        <v>42303</v>
      </c>
      <c r="F229" s="35">
        <f t="shared" si="12"/>
        <v>2015</v>
      </c>
      <c r="G229" s="35">
        <f t="shared" si="13"/>
        <v>10</v>
      </c>
      <c r="H229" s="35">
        <f t="shared" si="14"/>
        <v>26</v>
      </c>
      <c r="I229" s="35" t="str">
        <f t="shared" si="15"/>
        <v>Octubre</v>
      </c>
    </row>
    <row r="230" spans="1:9" x14ac:dyDescent="0.3">
      <c r="A230" t="s">
        <v>30</v>
      </c>
      <c r="B230" t="s">
        <v>29</v>
      </c>
      <c r="C230" t="s">
        <v>27</v>
      </c>
      <c r="D230" s="2">
        <v>42300</v>
      </c>
      <c r="E230" s="2">
        <v>42304</v>
      </c>
      <c r="F230" s="35">
        <f t="shared" si="12"/>
        <v>2015</v>
      </c>
      <c r="G230" s="35">
        <f t="shared" si="13"/>
        <v>10</v>
      </c>
      <c r="H230" s="35">
        <f t="shared" si="14"/>
        <v>27</v>
      </c>
      <c r="I230" s="35" t="str">
        <f t="shared" si="15"/>
        <v>Octubre</v>
      </c>
    </row>
    <row r="231" spans="1:9" x14ac:dyDescent="0.3">
      <c r="A231" t="s">
        <v>30</v>
      </c>
      <c r="B231" t="s">
        <v>29</v>
      </c>
      <c r="C231" t="s">
        <v>27</v>
      </c>
      <c r="D231" s="2">
        <v>42303</v>
      </c>
      <c r="E231" s="2">
        <v>42305</v>
      </c>
      <c r="F231" s="35">
        <f t="shared" si="12"/>
        <v>2015</v>
      </c>
      <c r="G231" s="35">
        <f t="shared" si="13"/>
        <v>10</v>
      </c>
      <c r="H231" s="35">
        <f t="shared" si="14"/>
        <v>28</v>
      </c>
      <c r="I231" s="35" t="str">
        <f t="shared" si="15"/>
        <v>Octubre</v>
      </c>
    </row>
    <row r="232" spans="1:9" x14ac:dyDescent="0.3">
      <c r="A232" t="s">
        <v>30</v>
      </c>
      <c r="B232" t="s">
        <v>29</v>
      </c>
      <c r="C232" t="s">
        <v>27</v>
      </c>
      <c r="D232" s="2">
        <v>42304</v>
      </c>
      <c r="E232" s="2">
        <v>42306</v>
      </c>
      <c r="F232" s="35">
        <f t="shared" si="12"/>
        <v>2015</v>
      </c>
      <c r="G232" s="35">
        <f t="shared" si="13"/>
        <v>10</v>
      </c>
      <c r="H232" s="35">
        <f t="shared" si="14"/>
        <v>29</v>
      </c>
      <c r="I232" s="35" t="str">
        <f t="shared" si="15"/>
        <v>Octubre</v>
      </c>
    </row>
    <row r="233" spans="1:9" x14ac:dyDescent="0.3">
      <c r="A233" t="s">
        <v>30</v>
      </c>
      <c r="B233" t="s">
        <v>29</v>
      </c>
      <c r="C233" t="s">
        <v>27</v>
      </c>
      <c r="D233" s="2">
        <v>42305</v>
      </c>
      <c r="E233" s="2">
        <v>42307</v>
      </c>
      <c r="F233" s="35">
        <f t="shared" si="12"/>
        <v>2015</v>
      </c>
      <c r="G233" s="35">
        <f t="shared" si="13"/>
        <v>10</v>
      </c>
      <c r="H233" s="35">
        <f t="shared" si="14"/>
        <v>30</v>
      </c>
      <c r="I233" s="35" t="str">
        <f t="shared" si="15"/>
        <v>Octubre</v>
      </c>
    </row>
    <row r="234" spans="1:9" x14ac:dyDescent="0.3">
      <c r="A234" t="s">
        <v>30</v>
      </c>
      <c r="B234" t="s">
        <v>29</v>
      </c>
      <c r="C234" t="s">
        <v>27</v>
      </c>
      <c r="D234" s="2">
        <v>42306</v>
      </c>
      <c r="E234" s="2">
        <v>42311</v>
      </c>
      <c r="F234" s="35">
        <f t="shared" si="12"/>
        <v>2015</v>
      </c>
      <c r="G234" s="35">
        <f t="shared" si="13"/>
        <v>11</v>
      </c>
      <c r="H234" s="35">
        <f t="shared" si="14"/>
        <v>3</v>
      </c>
      <c r="I234" s="35" t="str">
        <f t="shared" si="15"/>
        <v>Noviembre</v>
      </c>
    </row>
    <row r="235" spans="1:9" x14ac:dyDescent="0.3">
      <c r="A235" t="s">
        <v>30</v>
      </c>
      <c r="B235" t="s">
        <v>29</v>
      </c>
      <c r="C235" t="s">
        <v>27</v>
      </c>
      <c r="D235" s="2">
        <v>42307</v>
      </c>
      <c r="E235" s="2">
        <v>42312</v>
      </c>
      <c r="F235" s="35">
        <f t="shared" si="12"/>
        <v>2015</v>
      </c>
      <c r="G235" s="35">
        <f t="shared" si="13"/>
        <v>11</v>
      </c>
      <c r="H235" s="35">
        <f t="shared" si="14"/>
        <v>4</v>
      </c>
      <c r="I235" s="35" t="str">
        <f t="shared" si="15"/>
        <v>Noviembre</v>
      </c>
    </row>
    <row r="236" spans="1:9" x14ac:dyDescent="0.3">
      <c r="A236" t="s">
        <v>30</v>
      </c>
      <c r="B236" t="s">
        <v>29</v>
      </c>
      <c r="C236" t="s">
        <v>27</v>
      </c>
      <c r="D236" s="2">
        <v>42311</v>
      </c>
      <c r="E236" s="2">
        <v>42313</v>
      </c>
      <c r="F236" s="35">
        <f t="shared" si="12"/>
        <v>2015</v>
      </c>
      <c r="G236" s="35">
        <f t="shared" si="13"/>
        <v>11</v>
      </c>
      <c r="H236" s="35">
        <f t="shared" si="14"/>
        <v>5</v>
      </c>
      <c r="I236" s="35" t="str">
        <f t="shared" si="15"/>
        <v>Noviembre</v>
      </c>
    </row>
    <row r="237" spans="1:9" x14ac:dyDescent="0.3">
      <c r="A237" t="s">
        <v>30</v>
      </c>
      <c r="B237" t="s">
        <v>29</v>
      </c>
      <c r="C237" t="s">
        <v>27</v>
      </c>
      <c r="D237" s="2">
        <v>42312</v>
      </c>
      <c r="E237" s="2">
        <v>42314</v>
      </c>
      <c r="F237" s="35">
        <f t="shared" si="12"/>
        <v>2015</v>
      </c>
      <c r="G237" s="35">
        <f t="shared" si="13"/>
        <v>11</v>
      </c>
      <c r="H237" s="35">
        <f t="shared" si="14"/>
        <v>6</v>
      </c>
      <c r="I237" s="35" t="str">
        <f t="shared" si="15"/>
        <v>Noviembre</v>
      </c>
    </row>
    <row r="238" spans="1:9" x14ac:dyDescent="0.3">
      <c r="A238" t="s">
        <v>30</v>
      </c>
      <c r="B238" t="s">
        <v>29</v>
      </c>
      <c r="C238" t="s">
        <v>27</v>
      </c>
      <c r="D238" s="2">
        <v>42313</v>
      </c>
      <c r="E238" s="2">
        <v>42317</v>
      </c>
      <c r="F238" s="35">
        <f t="shared" si="12"/>
        <v>2015</v>
      </c>
      <c r="G238" s="35">
        <f t="shared" si="13"/>
        <v>11</v>
      </c>
      <c r="H238" s="35">
        <f t="shared" si="14"/>
        <v>9</v>
      </c>
      <c r="I238" s="35" t="str">
        <f t="shared" si="15"/>
        <v>Noviembre</v>
      </c>
    </row>
    <row r="239" spans="1:9" x14ac:dyDescent="0.3">
      <c r="A239" t="s">
        <v>30</v>
      </c>
      <c r="B239" t="s">
        <v>29</v>
      </c>
      <c r="C239" t="s">
        <v>27</v>
      </c>
      <c r="D239" s="2">
        <v>42314</v>
      </c>
      <c r="E239" s="2">
        <v>42318</v>
      </c>
      <c r="F239" s="35">
        <f t="shared" si="12"/>
        <v>2015</v>
      </c>
      <c r="G239" s="35">
        <f t="shared" si="13"/>
        <v>11</v>
      </c>
      <c r="H239" s="35">
        <f t="shared" si="14"/>
        <v>10</v>
      </c>
      <c r="I239" s="35" t="str">
        <f t="shared" si="15"/>
        <v>Noviembre</v>
      </c>
    </row>
    <row r="240" spans="1:9" x14ac:dyDescent="0.3">
      <c r="A240" t="s">
        <v>30</v>
      </c>
      <c r="B240" t="s">
        <v>29</v>
      </c>
      <c r="C240" t="s">
        <v>27</v>
      </c>
      <c r="D240" s="2">
        <v>42317</v>
      </c>
      <c r="E240" s="2">
        <v>42319</v>
      </c>
      <c r="F240" s="35">
        <f t="shared" si="12"/>
        <v>2015</v>
      </c>
      <c r="G240" s="35">
        <f t="shared" si="13"/>
        <v>11</v>
      </c>
      <c r="H240" s="35">
        <f t="shared" si="14"/>
        <v>11</v>
      </c>
      <c r="I240" s="35" t="str">
        <f t="shared" si="15"/>
        <v>Noviembre</v>
      </c>
    </row>
    <row r="241" spans="1:9" x14ac:dyDescent="0.3">
      <c r="A241" t="s">
        <v>30</v>
      </c>
      <c r="B241" t="s">
        <v>29</v>
      </c>
      <c r="C241" t="s">
        <v>27</v>
      </c>
      <c r="D241" s="2">
        <v>42318</v>
      </c>
      <c r="E241" s="2">
        <v>42320</v>
      </c>
      <c r="F241" s="35">
        <f t="shared" si="12"/>
        <v>2015</v>
      </c>
      <c r="G241" s="35">
        <f t="shared" si="13"/>
        <v>11</v>
      </c>
      <c r="H241" s="35">
        <f t="shared" si="14"/>
        <v>12</v>
      </c>
      <c r="I241" s="35" t="str">
        <f t="shared" si="15"/>
        <v>Noviembre</v>
      </c>
    </row>
    <row r="242" spans="1:9" x14ac:dyDescent="0.3">
      <c r="A242" t="s">
        <v>30</v>
      </c>
      <c r="B242" t="s">
        <v>29</v>
      </c>
      <c r="C242" t="s">
        <v>27</v>
      </c>
      <c r="D242" s="2">
        <v>42319</v>
      </c>
      <c r="E242" s="2">
        <v>42321</v>
      </c>
      <c r="F242" s="35">
        <f t="shared" si="12"/>
        <v>2015</v>
      </c>
      <c r="G242" s="35">
        <f t="shared" si="13"/>
        <v>11</v>
      </c>
      <c r="H242" s="35">
        <f t="shared" si="14"/>
        <v>13</v>
      </c>
      <c r="I242" s="35" t="str">
        <f t="shared" si="15"/>
        <v>Noviembre</v>
      </c>
    </row>
    <row r="243" spans="1:9" x14ac:dyDescent="0.3">
      <c r="A243" t="s">
        <v>30</v>
      </c>
      <c r="B243" t="s">
        <v>29</v>
      </c>
      <c r="C243" t="s">
        <v>27</v>
      </c>
      <c r="D243" s="2">
        <v>42320</v>
      </c>
      <c r="E243" s="2">
        <v>42325</v>
      </c>
      <c r="F243" s="35">
        <f t="shared" si="12"/>
        <v>2015</v>
      </c>
      <c r="G243" s="35">
        <f t="shared" si="13"/>
        <v>11</v>
      </c>
      <c r="H243" s="35">
        <f t="shared" si="14"/>
        <v>17</v>
      </c>
      <c r="I243" s="35" t="str">
        <f t="shared" si="15"/>
        <v>Noviembre</v>
      </c>
    </row>
    <row r="244" spans="1:9" x14ac:dyDescent="0.3">
      <c r="A244" t="s">
        <v>30</v>
      </c>
      <c r="B244" t="s">
        <v>29</v>
      </c>
      <c r="C244" t="s">
        <v>27</v>
      </c>
      <c r="D244" s="2">
        <v>42321</v>
      </c>
      <c r="E244" s="2">
        <v>42326</v>
      </c>
      <c r="F244" s="35">
        <f t="shared" si="12"/>
        <v>2015</v>
      </c>
      <c r="G244" s="35">
        <f t="shared" si="13"/>
        <v>11</v>
      </c>
      <c r="H244" s="35">
        <f t="shared" si="14"/>
        <v>18</v>
      </c>
      <c r="I244" s="35" t="str">
        <f t="shared" si="15"/>
        <v>Noviembre</v>
      </c>
    </row>
    <row r="245" spans="1:9" x14ac:dyDescent="0.3">
      <c r="A245" t="s">
        <v>30</v>
      </c>
      <c r="B245" t="s">
        <v>29</v>
      </c>
      <c r="C245" t="s">
        <v>27</v>
      </c>
      <c r="D245" s="2">
        <v>42325</v>
      </c>
      <c r="E245" s="2">
        <v>42327</v>
      </c>
      <c r="F245" s="35">
        <f t="shared" si="12"/>
        <v>2015</v>
      </c>
      <c r="G245" s="35">
        <f t="shared" si="13"/>
        <v>11</v>
      </c>
      <c r="H245" s="35">
        <f t="shared" si="14"/>
        <v>19</v>
      </c>
      <c r="I245" s="35" t="str">
        <f t="shared" si="15"/>
        <v>Noviembre</v>
      </c>
    </row>
    <row r="246" spans="1:9" x14ac:dyDescent="0.3">
      <c r="A246" t="s">
        <v>30</v>
      </c>
      <c r="B246" t="s">
        <v>29</v>
      </c>
      <c r="C246" t="s">
        <v>27</v>
      </c>
      <c r="D246" s="2">
        <v>42326</v>
      </c>
      <c r="E246" s="2">
        <v>42328</v>
      </c>
      <c r="F246" s="35">
        <f t="shared" si="12"/>
        <v>2015</v>
      </c>
      <c r="G246" s="35">
        <f t="shared" si="13"/>
        <v>11</v>
      </c>
      <c r="H246" s="35">
        <f t="shared" si="14"/>
        <v>20</v>
      </c>
      <c r="I246" s="35" t="str">
        <f t="shared" si="15"/>
        <v>Noviembre</v>
      </c>
    </row>
    <row r="247" spans="1:9" x14ac:dyDescent="0.3">
      <c r="A247" t="s">
        <v>30</v>
      </c>
      <c r="B247" t="s">
        <v>29</v>
      </c>
      <c r="C247" t="s">
        <v>27</v>
      </c>
      <c r="D247" s="2">
        <v>42327</v>
      </c>
      <c r="E247" s="2">
        <v>42331</v>
      </c>
      <c r="F247" s="35">
        <f t="shared" si="12"/>
        <v>2015</v>
      </c>
      <c r="G247" s="35">
        <f t="shared" si="13"/>
        <v>11</v>
      </c>
      <c r="H247" s="35">
        <f t="shared" si="14"/>
        <v>23</v>
      </c>
      <c r="I247" s="35" t="str">
        <f t="shared" si="15"/>
        <v>Noviembre</v>
      </c>
    </row>
    <row r="248" spans="1:9" x14ac:dyDescent="0.3">
      <c r="A248" t="s">
        <v>30</v>
      </c>
      <c r="B248" t="s">
        <v>29</v>
      </c>
      <c r="C248" t="s">
        <v>27</v>
      </c>
      <c r="D248" s="2">
        <v>42328</v>
      </c>
      <c r="E248" s="2">
        <v>42332</v>
      </c>
      <c r="F248" s="35">
        <f t="shared" si="12"/>
        <v>2015</v>
      </c>
      <c r="G248" s="35">
        <f t="shared" si="13"/>
        <v>11</v>
      </c>
      <c r="H248" s="35">
        <f t="shared" si="14"/>
        <v>24</v>
      </c>
      <c r="I248" s="35" t="str">
        <f t="shared" si="15"/>
        <v>Noviembre</v>
      </c>
    </row>
    <row r="249" spans="1:9" x14ac:dyDescent="0.3">
      <c r="A249" t="s">
        <v>30</v>
      </c>
      <c r="B249" t="s">
        <v>29</v>
      </c>
      <c r="C249" t="s">
        <v>27</v>
      </c>
      <c r="D249" s="2">
        <v>42331</v>
      </c>
      <c r="E249" s="2">
        <v>42333</v>
      </c>
      <c r="F249" s="35">
        <f t="shared" si="12"/>
        <v>2015</v>
      </c>
      <c r="G249" s="35">
        <f t="shared" si="13"/>
        <v>11</v>
      </c>
      <c r="H249" s="35">
        <f t="shared" si="14"/>
        <v>25</v>
      </c>
      <c r="I249" s="35" t="str">
        <f t="shared" si="15"/>
        <v>Noviembre</v>
      </c>
    </row>
    <row r="250" spans="1:9" x14ac:dyDescent="0.3">
      <c r="A250" t="s">
        <v>30</v>
      </c>
      <c r="B250" t="s">
        <v>29</v>
      </c>
      <c r="C250" t="s">
        <v>27</v>
      </c>
      <c r="D250" s="2">
        <v>42332</v>
      </c>
      <c r="E250" s="2">
        <v>42334</v>
      </c>
      <c r="F250" s="35">
        <f t="shared" si="12"/>
        <v>2015</v>
      </c>
      <c r="G250" s="35">
        <f t="shared" si="13"/>
        <v>11</v>
      </c>
      <c r="H250" s="35">
        <f t="shared" si="14"/>
        <v>26</v>
      </c>
      <c r="I250" s="35" t="str">
        <f t="shared" si="15"/>
        <v>Noviembre</v>
      </c>
    </row>
    <row r="251" spans="1:9" x14ac:dyDescent="0.3">
      <c r="A251" t="s">
        <v>30</v>
      </c>
      <c r="B251" t="s">
        <v>29</v>
      </c>
      <c r="C251" t="s">
        <v>27</v>
      </c>
      <c r="D251" s="2">
        <v>42333</v>
      </c>
      <c r="E251" s="2">
        <v>42335</v>
      </c>
      <c r="F251" s="35">
        <f t="shared" si="12"/>
        <v>2015</v>
      </c>
      <c r="G251" s="35">
        <f t="shared" si="13"/>
        <v>11</v>
      </c>
      <c r="H251" s="35">
        <f t="shared" si="14"/>
        <v>27</v>
      </c>
      <c r="I251" s="35" t="str">
        <f t="shared" si="15"/>
        <v>Noviembre</v>
      </c>
    </row>
    <row r="252" spans="1:9" x14ac:dyDescent="0.3">
      <c r="A252" t="s">
        <v>30</v>
      </c>
      <c r="B252" t="s">
        <v>29</v>
      </c>
      <c r="C252" t="s">
        <v>27</v>
      </c>
      <c r="D252" s="2">
        <v>42334</v>
      </c>
      <c r="E252" s="2">
        <v>42338</v>
      </c>
      <c r="F252" s="35">
        <f t="shared" si="12"/>
        <v>2015</v>
      </c>
      <c r="G252" s="35">
        <f t="shared" si="13"/>
        <v>11</v>
      </c>
      <c r="H252" s="35">
        <f t="shared" si="14"/>
        <v>30</v>
      </c>
      <c r="I252" s="35" t="str">
        <f t="shared" si="15"/>
        <v>Noviembre</v>
      </c>
    </row>
    <row r="253" spans="1:9" x14ac:dyDescent="0.3">
      <c r="A253" t="s">
        <v>30</v>
      </c>
      <c r="B253" t="s">
        <v>29</v>
      </c>
      <c r="C253" t="s">
        <v>27</v>
      </c>
      <c r="D253" s="2">
        <v>42335</v>
      </c>
      <c r="E253" s="2">
        <v>42339</v>
      </c>
      <c r="F253" s="35">
        <f t="shared" si="12"/>
        <v>2015</v>
      </c>
      <c r="G253" s="35">
        <f t="shared" si="13"/>
        <v>12</v>
      </c>
      <c r="H253" s="35">
        <f t="shared" si="14"/>
        <v>1</v>
      </c>
      <c r="I253" s="35" t="str">
        <f t="shared" si="15"/>
        <v>Diciembre</v>
      </c>
    </row>
    <row r="254" spans="1:9" x14ac:dyDescent="0.3">
      <c r="A254" t="s">
        <v>30</v>
      </c>
      <c r="B254" t="s">
        <v>29</v>
      </c>
      <c r="C254" t="s">
        <v>27</v>
      </c>
      <c r="D254" s="2">
        <v>42338</v>
      </c>
      <c r="E254" s="2">
        <v>42340</v>
      </c>
      <c r="F254" s="35">
        <f t="shared" si="12"/>
        <v>2015</v>
      </c>
      <c r="G254" s="35">
        <f t="shared" si="13"/>
        <v>12</v>
      </c>
      <c r="H254" s="35">
        <f t="shared" si="14"/>
        <v>2</v>
      </c>
      <c r="I254" s="35" t="str">
        <f t="shared" si="15"/>
        <v>Diciembre</v>
      </c>
    </row>
    <row r="255" spans="1:9" x14ac:dyDescent="0.3">
      <c r="A255" t="s">
        <v>30</v>
      </c>
      <c r="B255" t="s">
        <v>29</v>
      </c>
      <c r="C255" t="s">
        <v>27</v>
      </c>
      <c r="D255" s="2">
        <v>42339</v>
      </c>
      <c r="E255" s="2">
        <v>42341</v>
      </c>
      <c r="F255" s="35">
        <f t="shared" si="12"/>
        <v>2015</v>
      </c>
      <c r="G255" s="35">
        <f t="shared" si="13"/>
        <v>12</v>
      </c>
      <c r="H255" s="35">
        <f t="shared" si="14"/>
        <v>3</v>
      </c>
      <c r="I255" s="35" t="str">
        <f t="shared" si="15"/>
        <v>Diciembre</v>
      </c>
    </row>
    <row r="256" spans="1:9" x14ac:dyDescent="0.3">
      <c r="A256" t="s">
        <v>30</v>
      </c>
      <c r="B256" t="s">
        <v>29</v>
      </c>
      <c r="C256" t="s">
        <v>27</v>
      </c>
      <c r="D256" s="2">
        <v>42340</v>
      </c>
      <c r="E256" s="2">
        <v>42342</v>
      </c>
      <c r="F256" s="35">
        <f t="shared" si="12"/>
        <v>2015</v>
      </c>
      <c r="G256" s="35">
        <f t="shared" si="13"/>
        <v>12</v>
      </c>
      <c r="H256" s="35">
        <f t="shared" si="14"/>
        <v>4</v>
      </c>
      <c r="I256" s="35" t="str">
        <f t="shared" si="15"/>
        <v>Diciembre</v>
      </c>
    </row>
    <row r="257" spans="1:9" x14ac:dyDescent="0.3">
      <c r="A257" t="s">
        <v>30</v>
      </c>
      <c r="B257" t="s">
        <v>29</v>
      </c>
      <c r="C257" t="s">
        <v>27</v>
      </c>
      <c r="D257" s="2">
        <v>42341</v>
      </c>
      <c r="E257" s="2">
        <v>42345</v>
      </c>
      <c r="F257" s="35">
        <f t="shared" si="12"/>
        <v>2015</v>
      </c>
      <c r="G257" s="35">
        <f t="shared" si="13"/>
        <v>12</v>
      </c>
      <c r="H257" s="35">
        <f t="shared" si="14"/>
        <v>7</v>
      </c>
      <c r="I257" s="35" t="str">
        <f t="shared" si="15"/>
        <v>Diciembre</v>
      </c>
    </row>
    <row r="258" spans="1:9" x14ac:dyDescent="0.3">
      <c r="A258" t="s">
        <v>30</v>
      </c>
      <c r="B258" t="s">
        <v>29</v>
      </c>
      <c r="C258" t="s">
        <v>27</v>
      </c>
      <c r="D258" s="2">
        <v>42342</v>
      </c>
      <c r="E258" s="2">
        <v>42347</v>
      </c>
      <c r="F258" s="35">
        <f t="shared" si="12"/>
        <v>2015</v>
      </c>
      <c r="G258" s="35">
        <f t="shared" si="13"/>
        <v>12</v>
      </c>
      <c r="H258" s="35">
        <f t="shared" si="14"/>
        <v>9</v>
      </c>
      <c r="I258" s="35" t="str">
        <f t="shared" si="15"/>
        <v>Diciembre</v>
      </c>
    </row>
    <row r="259" spans="1:9" x14ac:dyDescent="0.3">
      <c r="A259" t="s">
        <v>30</v>
      </c>
      <c r="B259" t="s">
        <v>29</v>
      </c>
      <c r="C259" t="s">
        <v>27</v>
      </c>
      <c r="D259" s="2">
        <v>42345</v>
      </c>
      <c r="E259" s="2">
        <v>42348</v>
      </c>
      <c r="F259" s="35">
        <f t="shared" ref="F259:F322" si="16">YEAR(E259)</f>
        <v>2015</v>
      </c>
      <c r="G259" s="35">
        <f t="shared" ref="G259:G322" si="17">MONTH(E259)</f>
        <v>12</v>
      </c>
      <c r="H259" s="35">
        <f t="shared" ref="H259:H322" si="18">DAY(E259)</f>
        <v>10</v>
      </c>
      <c r="I259" s="35" t="str">
        <f t="shared" ref="I259:I322" si="19">CHOOSE(G259,"Enero","Febrero","Marzo","Abril","Mayo","Junio","Julio","Agosto","Septiembre","Octubre","Noviembre","Diciembre")</f>
        <v>Diciembre</v>
      </c>
    </row>
    <row r="260" spans="1:9" x14ac:dyDescent="0.3">
      <c r="A260" t="s">
        <v>30</v>
      </c>
      <c r="B260" t="s">
        <v>29</v>
      </c>
      <c r="C260" t="s">
        <v>27</v>
      </c>
      <c r="D260" s="2">
        <v>42347</v>
      </c>
      <c r="E260" s="2">
        <v>42349</v>
      </c>
      <c r="F260" s="35">
        <f t="shared" si="16"/>
        <v>2015</v>
      </c>
      <c r="G260" s="35">
        <f t="shared" si="17"/>
        <v>12</v>
      </c>
      <c r="H260" s="35">
        <f t="shared" si="18"/>
        <v>11</v>
      </c>
      <c r="I260" s="35" t="str">
        <f t="shared" si="19"/>
        <v>Diciembre</v>
      </c>
    </row>
    <row r="261" spans="1:9" x14ac:dyDescent="0.3">
      <c r="A261" t="s">
        <v>30</v>
      </c>
      <c r="B261" t="s">
        <v>29</v>
      </c>
      <c r="C261" t="s">
        <v>27</v>
      </c>
      <c r="D261" s="2">
        <v>42348</v>
      </c>
      <c r="E261" s="2">
        <v>42352</v>
      </c>
      <c r="F261" s="35">
        <f t="shared" si="16"/>
        <v>2015</v>
      </c>
      <c r="G261" s="35">
        <f t="shared" si="17"/>
        <v>12</v>
      </c>
      <c r="H261" s="35">
        <f t="shared" si="18"/>
        <v>14</v>
      </c>
      <c r="I261" s="35" t="str">
        <f t="shared" si="19"/>
        <v>Diciembre</v>
      </c>
    </row>
    <row r="262" spans="1:9" x14ac:dyDescent="0.3">
      <c r="A262" t="s">
        <v>30</v>
      </c>
      <c r="B262" t="s">
        <v>29</v>
      </c>
      <c r="C262" t="s">
        <v>27</v>
      </c>
      <c r="D262" s="2">
        <v>42349</v>
      </c>
      <c r="E262" s="2">
        <v>42353</v>
      </c>
      <c r="F262" s="35">
        <f t="shared" si="16"/>
        <v>2015</v>
      </c>
      <c r="G262" s="35">
        <f t="shared" si="17"/>
        <v>12</v>
      </c>
      <c r="H262" s="35">
        <f t="shared" si="18"/>
        <v>15</v>
      </c>
      <c r="I262" s="35" t="str">
        <f t="shared" si="19"/>
        <v>Diciembre</v>
      </c>
    </row>
    <row r="263" spans="1:9" x14ac:dyDescent="0.3">
      <c r="A263" t="s">
        <v>30</v>
      </c>
      <c r="B263" t="s">
        <v>29</v>
      </c>
      <c r="C263" t="s">
        <v>27</v>
      </c>
      <c r="D263" s="2">
        <v>42352</v>
      </c>
      <c r="E263" s="2">
        <v>42354</v>
      </c>
      <c r="F263" s="35">
        <f t="shared" si="16"/>
        <v>2015</v>
      </c>
      <c r="G263" s="35">
        <f t="shared" si="17"/>
        <v>12</v>
      </c>
      <c r="H263" s="35">
        <f t="shared" si="18"/>
        <v>16</v>
      </c>
      <c r="I263" s="35" t="str">
        <f t="shared" si="19"/>
        <v>Diciembre</v>
      </c>
    </row>
    <row r="264" spans="1:9" x14ac:dyDescent="0.3">
      <c r="A264" t="s">
        <v>30</v>
      </c>
      <c r="B264" t="s">
        <v>29</v>
      </c>
      <c r="C264" t="s">
        <v>27</v>
      </c>
      <c r="D264" s="2">
        <v>42353</v>
      </c>
      <c r="E264" s="2">
        <v>42355</v>
      </c>
      <c r="F264" s="35">
        <f t="shared" si="16"/>
        <v>2015</v>
      </c>
      <c r="G264" s="35">
        <f t="shared" si="17"/>
        <v>12</v>
      </c>
      <c r="H264" s="35">
        <f t="shared" si="18"/>
        <v>17</v>
      </c>
      <c r="I264" s="35" t="str">
        <f t="shared" si="19"/>
        <v>Diciembre</v>
      </c>
    </row>
    <row r="265" spans="1:9" x14ac:dyDescent="0.3">
      <c r="A265" t="s">
        <v>30</v>
      </c>
      <c r="B265" t="s">
        <v>29</v>
      </c>
      <c r="C265" t="s">
        <v>27</v>
      </c>
      <c r="D265" s="2">
        <v>42354</v>
      </c>
      <c r="E265" s="2">
        <v>42356</v>
      </c>
      <c r="F265" s="35">
        <f t="shared" si="16"/>
        <v>2015</v>
      </c>
      <c r="G265" s="35">
        <f t="shared" si="17"/>
        <v>12</v>
      </c>
      <c r="H265" s="35">
        <f t="shared" si="18"/>
        <v>18</v>
      </c>
      <c r="I265" s="35" t="str">
        <f t="shared" si="19"/>
        <v>Diciembre</v>
      </c>
    </row>
    <row r="266" spans="1:9" x14ac:dyDescent="0.3">
      <c r="A266" t="s">
        <v>30</v>
      </c>
      <c r="B266" t="s">
        <v>29</v>
      </c>
      <c r="C266" t="s">
        <v>27</v>
      </c>
      <c r="D266" s="2">
        <v>42355</v>
      </c>
      <c r="E266" s="2">
        <v>42359</v>
      </c>
      <c r="F266" s="35">
        <f t="shared" si="16"/>
        <v>2015</v>
      </c>
      <c r="G266" s="35">
        <f t="shared" si="17"/>
        <v>12</v>
      </c>
      <c r="H266" s="35">
        <f t="shared" si="18"/>
        <v>21</v>
      </c>
      <c r="I266" s="35" t="str">
        <f t="shared" si="19"/>
        <v>Diciembre</v>
      </c>
    </row>
    <row r="267" spans="1:9" x14ac:dyDescent="0.3">
      <c r="A267" t="s">
        <v>30</v>
      </c>
      <c r="B267" t="s">
        <v>29</v>
      </c>
      <c r="C267" t="s">
        <v>27</v>
      </c>
      <c r="D267" s="2">
        <v>42356</v>
      </c>
      <c r="E267" s="2">
        <v>42360</v>
      </c>
      <c r="F267" s="35">
        <f t="shared" si="16"/>
        <v>2015</v>
      </c>
      <c r="G267" s="35">
        <f t="shared" si="17"/>
        <v>12</v>
      </c>
      <c r="H267" s="35">
        <f t="shared" si="18"/>
        <v>22</v>
      </c>
      <c r="I267" s="35" t="str">
        <f t="shared" si="19"/>
        <v>Diciembre</v>
      </c>
    </row>
    <row r="268" spans="1:9" x14ac:dyDescent="0.3">
      <c r="A268" t="s">
        <v>30</v>
      </c>
      <c r="B268" t="s">
        <v>29</v>
      </c>
      <c r="C268" t="s">
        <v>27</v>
      </c>
      <c r="D268" s="2">
        <v>42359</v>
      </c>
      <c r="E268" s="2">
        <v>42361</v>
      </c>
      <c r="F268" s="35">
        <f t="shared" si="16"/>
        <v>2015</v>
      </c>
      <c r="G268" s="35">
        <f t="shared" si="17"/>
        <v>12</v>
      </c>
      <c r="H268" s="35">
        <f t="shared" si="18"/>
        <v>23</v>
      </c>
      <c r="I268" s="35" t="str">
        <f t="shared" si="19"/>
        <v>Diciembre</v>
      </c>
    </row>
    <row r="269" spans="1:9" x14ac:dyDescent="0.3">
      <c r="A269" t="s">
        <v>30</v>
      </c>
      <c r="B269" t="s">
        <v>29</v>
      </c>
      <c r="C269" t="s">
        <v>27</v>
      </c>
      <c r="D269" s="2">
        <v>42360</v>
      </c>
      <c r="E269" s="2">
        <v>42362</v>
      </c>
      <c r="F269" s="35">
        <f t="shared" si="16"/>
        <v>2015</v>
      </c>
      <c r="G269" s="35">
        <f t="shared" si="17"/>
        <v>12</v>
      </c>
      <c r="H269" s="35">
        <f t="shared" si="18"/>
        <v>24</v>
      </c>
      <c r="I269" s="35" t="str">
        <f t="shared" si="19"/>
        <v>Diciembre</v>
      </c>
    </row>
    <row r="270" spans="1:9" x14ac:dyDescent="0.3">
      <c r="A270" t="s">
        <v>30</v>
      </c>
      <c r="B270" t="s">
        <v>29</v>
      </c>
      <c r="C270" t="s">
        <v>27</v>
      </c>
      <c r="D270" s="2">
        <v>42361</v>
      </c>
      <c r="E270" s="2">
        <v>42366</v>
      </c>
      <c r="F270" s="35">
        <f t="shared" si="16"/>
        <v>2015</v>
      </c>
      <c r="G270" s="35">
        <f t="shared" si="17"/>
        <v>12</v>
      </c>
      <c r="H270" s="35">
        <f t="shared" si="18"/>
        <v>28</v>
      </c>
      <c r="I270" s="35" t="str">
        <f t="shared" si="19"/>
        <v>Diciembre</v>
      </c>
    </row>
    <row r="271" spans="1:9" x14ac:dyDescent="0.3">
      <c r="A271" t="s">
        <v>30</v>
      </c>
      <c r="B271" t="s">
        <v>29</v>
      </c>
      <c r="C271" t="s">
        <v>27</v>
      </c>
      <c r="D271" s="2">
        <v>42362</v>
      </c>
      <c r="E271" s="2">
        <v>42367</v>
      </c>
      <c r="F271" s="35">
        <f t="shared" si="16"/>
        <v>2015</v>
      </c>
      <c r="G271" s="35">
        <f t="shared" si="17"/>
        <v>12</v>
      </c>
      <c r="H271" s="35">
        <f t="shared" si="18"/>
        <v>29</v>
      </c>
      <c r="I271" s="35" t="str">
        <f t="shared" si="19"/>
        <v>Diciembre</v>
      </c>
    </row>
    <row r="272" spans="1:9" x14ac:dyDescent="0.3">
      <c r="A272" t="s">
        <v>30</v>
      </c>
      <c r="B272" t="s">
        <v>29</v>
      </c>
      <c r="C272" t="s">
        <v>27</v>
      </c>
      <c r="D272" s="2">
        <v>42366</v>
      </c>
      <c r="E272" s="2">
        <v>42368</v>
      </c>
      <c r="F272" s="35">
        <f t="shared" si="16"/>
        <v>2015</v>
      </c>
      <c r="G272" s="35">
        <f t="shared" si="17"/>
        <v>12</v>
      </c>
      <c r="H272" s="35">
        <f t="shared" si="18"/>
        <v>30</v>
      </c>
      <c r="I272" s="35" t="str">
        <f t="shared" si="19"/>
        <v>Diciembre</v>
      </c>
    </row>
    <row r="273" spans="1:9" x14ac:dyDescent="0.3">
      <c r="A273" t="s">
        <v>30</v>
      </c>
      <c r="B273" t="s">
        <v>29</v>
      </c>
      <c r="C273" t="s">
        <v>27</v>
      </c>
      <c r="D273" s="2">
        <v>42367</v>
      </c>
      <c r="E273" s="2">
        <v>42369</v>
      </c>
      <c r="F273" s="35">
        <f t="shared" si="16"/>
        <v>2015</v>
      </c>
      <c r="G273" s="35">
        <f t="shared" si="17"/>
        <v>12</v>
      </c>
      <c r="H273" s="35">
        <f t="shared" si="18"/>
        <v>31</v>
      </c>
      <c r="I273" s="35" t="str">
        <f t="shared" si="19"/>
        <v>Diciembre</v>
      </c>
    </row>
    <row r="274" spans="1:9" x14ac:dyDescent="0.3">
      <c r="A274" t="s">
        <v>30</v>
      </c>
      <c r="B274" t="s">
        <v>29</v>
      </c>
      <c r="C274" t="s">
        <v>27</v>
      </c>
      <c r="D274" s="2">
        <v>42368</v>
      </c>
      <c r="E274" s="2">
        <v>42373</v>
      </c>
      <c r="F274" s="35">
        <f t="shared" si="16"/>
        <v>2016</v>
      </c>
      <c r="G274" s="35">
        <f t="shared" si="17"/>
        <v>1</v>
      </c>
      <c r="H274" s="35">
        <f t="shared" si="18"/>
        <v>4</v>
      </c>
      <c r="I274" s="35" t="str">
        <f t="shared" si="19"/>
        <v>Enero</v>
      </c>
    </row>
    <row r="275" spans="1:9" x14ac:dyDescent="0.3">
      <c r="A275" t="s">
        <v>30</v>
      </c>
      <c r="B275" t="s">
        <v>29</v>
      </c>
      <c r="C275" t="s">
        <v>27</v>
      </c>
      <c r="D275" s="2">
        <v>42369</v>
      </c>
      <c r="E275" s="2">
        <v>42374</v>
      </c>
      <c r="F275" s="35">
        <f t="shared" si="16"/>
        <v>2016</v>
      </c>
      <c r="G275" s="35">
        <f t="shared" si="17"/>
        <v>1</v>
      </c>
      <c r="H275" s="35">
        <f t="shared" si="18"/>
        <v>5</v>
      </c>
      <c r="I275" s="35" t="str">
        <f t="shared" si="19"/>
        <v>Enero</v>
      </c>
    </row>
    <row r="276" spans="1:9" x14ac:dyDescent="0.3">
      <c r="A276" t="s">
        <v>30</v>
      </c>
      <c r="B276" t="s">
        <v>29</v>
      </c>
      <c r="C276" t="s">
        <v>27</v>
      </c>
      <c r="D276" s="2">
        <v>42373</v>
      </c>
      <c r="E276" s="2">
        <v>42375</v>
      </c>
      <c r="F276" s="35">
        <f t="shared" si="16"/>
        <v>2016</v>
      </c>
      <c r="G276" s="35">
        <f t="shared" si="17"/>
        <v>1</v>
      </c>
      <c r="H276" s="35">
        <f t="shared" si="18"/>
        <v>6</v>
      </c>
      <c r="I276" s="35" t="str">
        <f t="shared" si="19"/>
        <v>Enero</v>
      </c>
    </row>
    <row r="277" spans="1:9" x14ac:dyDescent="0.3">
      <c r="A277" t="s">
        <v>30</v>
      </c>
      <c r="B277" t="s">
        <v>29</v>
      </c>
      <c r="C277" t="s">
        <v>27</v>
      </c>
      <c r="D277" s="2">
        <v>42374</v>
      </c>
      <c r="E277" s="2">
        <v>42376</v>
      </c>
      <c r="F277" s="35">
        <f t="shared" si="16"/>
        <v>2016</v>
      </c>
      <c r="G277" s="35">
        <f t="shared" si="17"/>
        <v>1</v>
      </c>
      <c r="H277" s="35">
        <f t="shared" si="18"/>
        <v>7</v>
      </c>
      <c r="I277" s="35" t="str">
        <f t="shared" si="19"/>
        <v>Enero</v>
      </c>
    </row>
    <row r="278" spans="1:9" x14ac:dyDescent="0.3">
      <c r="A278" t="s">
        <v>30</v>
      </c>
      <c r="B278" t="s">
        <v>29</v>
      </c>
      <c r="C278" t="s">
        <v>27</v>
      </c>
      <c r="D278" s="2">
        <v>42375</v>
      </c>
      <c r="E278" s="2">
        <v>42377</v>
      </c>
      <c r="F278" s="35">
        <f t="shared" si="16"/>
        <v>2016</v>
      </c>
      <c r="G278" s="35">
        <f t="shared" si="17"/>
        <v>1</v>
      </c>
      <c r="H278" s="35">
        <f t="shared" si="18"/>
        <v>8</v>
      </c>
      <c r="I278" s="35" t="str">
        <f t="shared" si="19"/>
        <v>Enero</v>
      </c>
    </row>
    <row r="279" spans="1:9" x14ac:dyDescent="0.3">
      <c r="A279" t="s">
        <v>30</v>
      </c>
      <c r="B279" t="s">
        <v>29</v>
      </c>
      <c r="C279" t="s">
        <v>27</v>
      </c>
      <c r="D279" s="2">
        <v>42376</v>
      </c>
      <c r="E279" s="2">
        <v>42381</v>
      </c>
      <c r="F279" s="35">
        <f t="shared" si="16"/>
        <v>2016</v>
      </c>
      <c r="G279" s="35">
        <f t="shared" si="17"/>
        <v>1</v>
      </c>
      <c r="H279" s="35">
        <f t="shared" si="18"/>
        <v>12</v>
      </c>
      <c r="I279" s="35" t="str">
        <f t="shared" si="19"/>
        <v>Enero</v>
      </c>
    </row>
    <row r="280" spans="1:9" x14ac:dyDescent="0.3">
      <c r="A280" t="s">
        <v>30</v>
      </c>
      <c r="B280" t="s">
        <v>29</v>
      </c>
      <c r="C280" t="s">
        <v>27</v>
      </c>
      <c r="D280" s="2">
        <v>42377</v>
      </c>
      <c r="E280" s="2">
        <v>42382</v>
      </c>
      <c r="F280" s="35">
        <f t="shared" si="16"/>
        <v>2016</v>
      </c>
      <c r="G280" s="35">
        <f t="shared" si="17"/>
        <v>1</v>
      </c>
      <c r="H280" s="35">
        <f t="shared" si="18"/>
        <v>13</v>
      </c>
      <c r="I280" s="35" t="str">
        <f t="shared" si="19"/>
        <v>Enero</v>
      </c>
    </row>
    <row r="281" spans="1:9" x14ac:dyDescent="0.3">
      <c r="A281" t="s">
        <v>30</v>
      </c>
      <c r="B281" t="s">
        <v>29</v>
      </c>
      <c r="C281" t="s">
        <v>27</v>
      </c>
      <c r="D281" s="2">
        <v>42381</v>
      </c>
      <c r="E281" s="2">
        <v>42383</v>
      </c>
      <c r="F281" s="35">
        <f t="shared" si="16"/>
        <v>2016</v>
      </c>
      <c r="G281" s="35">
        <f t="shared" si="17"/>
        <v>1</v>
      </c>
      <c r="H281" s="35">
        <f t="shared" si="18"/>
        <v>14</v>
      </c>
      <c r="I281" s="35" t="str">
        <f t="shared" si="19"/>
        <v>Enero</v>
      </c>
    </row>
    <row r="282" spans="1:9" x14ac:dyDescent="0.3">
      <c r="A282" t="s">
        <v>30</v>
      </c>
      <c r="B282" t="s">
        <v>29</v>
      </c>
      <c r="C282" t="s">
        <v>27</v>
      </c>
      <c r="D282" s="2">
        <v>42382</v>
      </c>
      <c r="E282" s="2">
        <v>42384</v>
      </c>
      <c r="F282" s="35">
        <f t="shared" si="16"/>
        <v>2016</v>
      </c>
      <c r="G282" s="35">
        <f t="shared" si="17"/>
        <v>1</v>
      </c>
      <c r="H282" s="35">
        <f t="shared" si="18"/>
        <v>15</v>
      </c>
      <c r="I282" s="35" t="str">
        <f t="shared" si="19"/>
        <v>Enero</v>
      </c>
    </row>
    <row r="283" spans="1:9" x14ac:dyDescent="0.3">
      <c r="A283" t="s">
        <v>30</v>
      </c>
      <c r="B283" t="s">
        <v>29</v>
      </c>
      <c r="C283" t="s">
        <v>27</v>
      </c>
      <c r="D283" s="2">
        <v>42383</v>
      </c>
      <c r="E283" s="2">
        <v>42387</v>
      </c>
      <c r="F283" s="35">
        <f t="shared" si="16"/>
        <v>2016</v>
      </c>
      <c r="G283" s="35">
        <f t="shared" si="17"/>
        <v>1</v>
      </c>
      <c r="H283" s="35">
        <f t="shared" si="18"/>
        <v>18</v>
      </c>
      <c r="I283" s="35" t="str">
        <f t="shared" si="19"/>
        <v>Enero</v>
      </c>
    </row>
    <row r="284" spans="1:9" x14ac:dyDescent="0.3">
      <c r="A284" t="s">
        <v>30</v>
      </c>
      <c r="B284" t="s">
        <v>29</v>
      </c>
      <c r="C284" t="s">
        <v>27</v>
      </c>
      <c r="D284" s="2">
        <v>42384</v>
      </c>
      <c r="E284" s="2">
        <v>42388</v>
      </c>
      <c r="F284" s="35">
        <f t="shared" si="16"/>
        <v>2016</v>
      </c>
      <c r="G284" s="35">
        <f t="shared" si="17"/>
        <v>1</v>
      </c>
      <c r="H284" s="35">
        <f t="shared" si="18"/>
        <v>19</v>
      </c>
      <c r="I284" s="35" t="str">
        <f t="shared" si="19"/>
        <v>Enero</v>
      </c>
    </row>
    <row r="285" spans="1:9" x14ac:dyDescent="0.3">
      <c r="A285" t="s">
        <v>30</v>
      </c>
      <c r="B285" t="s">
        <v>29</v>
      </c>
      <c r="C285" t="s">
        <v>27</v>
      </c>
      <c r="D285" s="2">
        <v>42387</v>
      </c>
      <c r="E285" s="2">
        <v>42389</v>
      </c>
      <c r="F285" s="35">
        <f t="shared" si="16"/>
        <v>2016</v>
      </c>
      <c r="G285" s="35">
        <f t="shared" si="17"/>
        <v>1</v>
      </c>
      <c r="H285" s="35">
        <f t="shared" si="18"/>
        <v>20</v>
      </c>
      <c r="I285" s="35" t="str">
        <f t="shared" si="19"/>
        <v>Enero</v>
      </c>
    </row>
    <row r="286" spans="1:9" x14ac:dyDescent="0.3">
      <c r="A286" t="s">
        <v>30</v>
      </c>
      <c r="B286" t="s">
        <v>29</v>
      </c>
      <c r="C286" t="s">
        <v>27</v>
      </c>
      <c r="D286" s="2">
        <v>42388</v>
      </c>
      <c r="E286" s="2">
        <v>42390</v>
      </c>
      <c r="F286" s="35">
        <f t="shared" si="16"/>
        <v>2016</v>
      </c>
      <c r="G286" s="35">
        <f t="shared" si="17"/>
        <v>1</v>
      </c>
      <c r="H286" s="35">
        <f t="shared" si="18"/>
        <v>21</v>
      </c>
      <c r="I286" s="35" t="str">
        <f t="shared" si="19"/>
        <v>Enero</v>
      </c>
    </row>
    <row r="287" spans="1:9" x14ac:dyDescent="0.3">
      <c r="A287" t="s">
        <v>30</v>
      </c>
      <c r="B287" t="s">
        <v>29</v>
      </c>
      <c r="C287" t="s">
        <v>27</v>
      </c>
      <c r="D287" s="2">
        <v>42389</v>
      </c>
      <c r="E287" s="2">
        <v>42391</v>
      </c>
      <c r="F287" s="35">
        <f t="shared" si="16"/>
        <v>2016</v>
      </c>
      <c r="G287" s="35">
        <f t="shared" si="17"/>
        <v>1</v>
      </c>
      <c r="H287" s="35">
        <f t="shared" si="18"/>
        <v>22</v>
      </c>
      <c r="I287" s="35" t="str">
        <f t="shared" si="19"/>
        <v>Enero</v>
      </c>
    </row>
    <row r="288" spans="1:9" x14ac:dyDescent="0.3">
      <c r="A288" t="s">
        <v>30</v>
      </c>
      <c r="B288" t="s">
        <v>29</v>
      </c>
      <c r="C288" t="s">
        <v>27</v>
      </c>
      <c r="D288" s="2">
        <v>42390</v>
      </c>
      <c r="E288" s="2">
        <v>42394</v>
      </c>
      <c r="F288" s="35">
        <f t="shared" si="16"/>
        <v>2016</v>
      </c>
      <c r="G288" s="35">
        <f t="shared" si="17"/>
        <v>1</v>
      </c>
      <c r="H288" s="35">
        <f t="shared" si="18"/>
        <v>25</v>
      </c>
      <c r="I288" s="35" t="str">
        <f t="shared" si="19"/>
        <v>Enero</v>
      </c>
    </row>
    <row r="289" spans="1:9" x14ac:dyDescent="0.3">
      <c r="A289" t="s">
        <v>30</v>
      </c>
      <c r="B289" t="s">
        <v>29</v>
      </c>
      <c r="C289" t="s">
        <v>27</v>
      </c>
      <c r="D289" s="2">
        <v>42391</v>
      </c>
      <c r="E289" s="2">
        <v>42395</v>
      </c>
      <c r="F289" s="35">
        <f t="shared" si="16"/>
        <v>2016</v>
      </c>
      <c r="G289" s="35">
        <f t="shared" si="17"/>
        <v>1</v>
      </c>
      <c r="H289" s="35">
        <f t="shared" si="18"/>
        <v>26</v>
      </c>
      <c r="I289" s="35" t="str">
        <f t="shared" si="19"/>
        <v>Enero</v>
      </c>
    </row>
    <row r="290" spans="1:9" x14ac:dyDescent="0.3">
      <c r="A290" t="s">
        <v>30</v>
      </c>
      <c r="B290" t="s">
        <v>29</v>
      </c>
      <c r="C290" t="s">
        <v>27</v>
      </c>
      <c r="D290" s="2">
        <v>42394</v>
      </c>
      <c r="E290" s="2">
        <v>42396</v>
      </c>
      <c r="F290" s="35">
        <f t="shared" si="16"/>
        <v>2016</v>
      </c>
      <c r="G290" s="35">
        <f t="shared" si="17"/>
        <v>1</v>
      </c>
      <c r="H290" s="35">
        <f t="shared" si="18"/>
        <v>27</v>
      </c>
      <c r="I290" s="35" t="str">
        <f t="shared" si="19"/>
        <v>Enero</v>
      </c>
    </row>
    <row r="291" spans="1:9" x14ac:dyDescent="0.3">
      <c r="A291" t="s">
        <v>30</v>
      </c>
      <c r="B291" t="s">
        <v>29</v>
      </c>
      <c r="C291" t="s">
        <v>27</v>
      </c>
      <c r="D291" s="2">
        <v>42395</v>
      </c>
      <c r="E291" s="2">
        <v>42397</v>
      </c>
      <c r="F291" s="35">
        <f t="shared" si="16"/>
        <v>2016</v>
      </c>
      <c r="G291" s="35">
        <f t="shared" si="17"/>
        <v>1</v>
      </c>
      <c r="H291" s="35">
        <f t="shared" si="18"/>
        <v>28</v>
      </c>
      <c r="I291" s="35" t="str">
        <f t="shared" si="19"/>
        <v>Enero</v>
      </c>
    </row>
    <row r="292" spans="1:9" x14ac:dyDescent="0.3">
      <c r="A292" t="s">
        <v>30</v>
      </c>
      <c r="B292" t="s">
        <v>29</v>
      </c>
      <c r="C292" t="s">
        <v>27</v>
      </c>
      <c r="D292" s="2">
        <v>42396</v>
      </c>
      <c r="E292" s="2">
        <v>42398</v>
      </c>
      <c r="F292" s="35">
        <f t="shared" si="16"/>
        <v>2016</v>
      </c>
      <c r="G292" s="35">
        <f t="shared" si="17"/>
        <v>1</v>
      </c>
      <c r="H292" s="35">
        <f t="shared" si="18"/>
        <v>29</v>
      </c>
      <c r="I292" s="35" t="str">
        <f t="shared" si="19"/>
        <v>Enero</v>
      </c>
    </row>
    <row r="293" spans="1:9" x14ac:dyDescent="0.3">
      <c r="A293" t="s">
        <v>30</v>
      </c>
      <c r="B293" t="s">
        <v>29</v>
      </c>
      <c r="C293" t="s">
        <v>27</v>
      </c>
      <c r="D293" s="2">
        <v>42397</v>
      </c>
      <c r="E293" s="2">
        <v>42401</v>
      </c>
      <c r="F293" s="35">
        <f t="shared" si="16"/>
        <v>2016</v>
      </c>
      <c r="G293" s="35">
        <f t="shared" si="17"/>
        <v>2</v>
      </c>
      <c r="H293" s="35">
        <f t="shared" si="18"/>
        <v>1</v>
      </c>
      <c r="I293" s="35" t="str">
        <f t="shared" si="19"/>
        <v>Febrero</v>
      </c>
    </row>
    <row r="294" spans="1:9" x14ac:dyDescent="0.3">
      <c r="A294" t="s">
        <v>30</v>
      </c>
      <c r="B294" t="s">
        <v>29</v>
      </c>
      <c r="C294" t="s">
        <v>27</v>
      </c>
      <c r="D294" s="2">
        <v>42398</v>
      </c>
      <c r="E294" s="2">
        <v>42402</v>
      </c>
      <c r="F294" s="35">
        <f t="shared" si="16"/>
        <v>2016</v>
      </c>
      <c r="G294" s="35">
        <f t="shared" si="17"/>
        <v>2</v>
      </c>
      <c r="H294" s="35">
        <f t="shared" si="18"/>
        <v>2</v>
      </c>
      <c r="I294" s="35" t="str">
        <f t="shared" si="19"/>
        <v>Febrero</v>
      </c>
    </row>
    <row r="295" spans="1:9" x14ac:dyDescent="0.3">
      <c r="A295" t="s">
        <v>30</v>
      </c>
      <c r="B295" t="s">
        <v>29</v>
      </c>
      <c r="C295" t="s">
        <v>27</v>
      </c>
      <c r="D295" s="2">
        <v>42401</v>
      </c>
      <c r="E295" s="2">
        <v>42403</v>
      </c>
      <c r="F295" s="35">
        <f t="shared" si="16"/>
        <v>2016</v>
      </c>
      <c r="G295" s="35">
        <f t="shared" si="17"/>
        <v>2</v>
      </c>
      <c r="H295" s="35">
        <f t="shared" si="18"/>
        <v>3</v>
      </c>
      <c r="I295" s="35" t="str">
        <f t="shared" si="19"/>
        <v>Febrero</v>
      </c>
    </row>
    <row r="296" spans="1:9" x14ac:dyDescent="0.3">
      <c r="A296" t="s">
        <v>30</v>
      </c>
      <c r="B296" t="s">
        <v>29</v>
      </c>
      <c r="C296" t="s">
        <v>27</v>
      </c>
      <c r="D296" s="2">
        <v>42402</v>
      </c>
      <c r="E296" s="2">
        <v>42404</v>
      </c>
      <c r="F296" s="35">
        <f t="shared" si="16"/>
        <v>2016</v>
      </c>
      <c r="G296" s="35">
        <f t="shared" si="17"/>
        <v>2</v>
      </c>
      <c r="H296" s="35">
        <f t="shared" si="18"/>
        <v>4</v>
      </c>
      <c r="I296" s="35" t="str">
        <f t="shared" si="19"/>
        <v>Febrero</v>
      </c>
    </row>
    <row r="297" spans="1:9" x14ac:dyDescent="0.3">
      <c r="A297" t="s">
        <v>30</v>
      </c>
      <c r="B297" t="s">
        <v>29</v>
      </c>
      <c r="C297" t="s">
        <v>27</v>
      </c>
      <c r="D297" s="2">
        <v>42403</v>
      </c>
      <c r="E297" s="2">
        <v>42405</v>
      </c>
      <c r="F297" s="35">
        <f t="shared" si="16"/>
        <v>2016</v>
      </c>
      <c r="G297" s="35">
        <f t="shared" si="17"/>
        <v>2</v>
      </c>
      <c r="H297" s="35">
        <f t="shared" si="18"/>
        <v>5</v>
      </c>
      <c r="I297" s="35" t="str">
        <f t="shared" si="19"/>
        <v>Febrero</v>
      </c>
    </row>
    <row r="298" spans="1:9" x14ac:dyDescent="0.3">
      <c r="A298" t="s">
        <v>30</v>
      </c>
      <c r="B298" t="s">
        <v>29</v>
      </c>
      <c r="C298" t="s">
        <v>27</v>
      </c>
      <c r="D298" s="2">
        <v>42404</v>
      </c>
      <c r="E298" s="2">
        <v>42408</v>
      </c>
      <c r="F298" s="35">
        <f t="shared" si="16"/>
        <v>2016</v>
      </c>
      <c r="G298" s="35">
        <f t="shared" si="17"/>
        <v>2</v>
      </c>
      <c r="H298" s="35">
        <f t="shared" si="18"/>
        <v>8</v>
      </c>
      <c r="I298" s="35" t="str">
        <f t="shared" si="19"/>
        <v>Febrero</v>
      </c>
    </row>
    <row r="299" spans="1:9" x14ac:dyDescent="0.3">
      <c r="A299" t="s">
        <v>30</v>
      </c>
      <c r="B299" t="s">
        <v>29</v>
      </c>
      <c r="C299" t="s">
        <v>27</v>
      </c>
      <c r="D299" s="2">
        <v>42405</v>
      </c>
      <c r="E299" s="2">
        <v>42409</v>
      </c>
      <c r="F299" s="35">
        <f t="shared" si="16"/>
        <v>2016</v>
      </c>
      <c r="G299" s="35">
        <f t="shared" si="17"/>
        <v>2</v>
      </c>
      <c r="H299" s="35">
        <f t="shared" si="18"/>
        <v>9</v>
      </c>
      <c r="I299" s="35" t="str">
        <f t="shared" si="19"/>
        <v>Febrero</v>
      </c>
    </row>
    <row r="300" spans="1:9" x14ac:dyDescent="0.3">
      <c r="A300" t="s">
        <v>30</v>
      </c>
      <c r="B300" t="s">
        <v>29</v>
      </c>
      <c r="C300" t="s">
        <v>27</v>
      </c>
      <c r="D300" s="2">
        <v>42408</v>
      </c>
      <c r="E300" s="2">
        <v>42410</v>
      </c>
      <c r="F300" s="35">
        <f t="shared" si="16"/>
        <v>2016</v>
      </c>
      <c r="G300" s="35">
        <f t="shared" si="17"/>
        <v>2</v>
      </c>
      <c r="H300" s="35">
        <f t="shared" si="18"/>
        <v>10</v>
      </c>
      <c r="I300" s="35" t="str">
        <f t="shared" si="19"/>
        <v>Febrero</v>
      </c>
    </row>
    <row r="301" spans="1:9" x14ac:dyDescent="0.3">
      <c r="A301" t="s">
        <v>30</v>
      </c>
      <c r="B301" t="s">
        <v>29</v>
      </c>
      <c r="C301" t="s">
        <v>27</v>
      </c>
      <c r="D301" s="2">
        <v>42409</v>
      </c>
      <c r="E301" s="2">
        <v>42411</v>
      </c>
      <c r="F301" s="35">
        <f t="shared" si="16"/>
        <v>2016</v>
      </c>
      <c r="G301" s="35">
        <f t="shared" si="17"/>
        <v>2</v>
      </c>
      <c r="H301" s="35">
        <f t="shared" si="18"/>
        <v>11</v>
      </c>
      <c r="I301" s="35" t="str">
        <f t="shared" si="19"/>
        <v>Febrero</v>
      </c>
    </row>
    <row r="302" spans="1:9" x14ac:dyDescent="0.3">
      <c r="A302" t="s">
        <v>30</v>
      </c>
      <c r="B302" t="s">
        <v>29</v>
      </c>
      <c r="C302" t="s">
        <v>27</v>
      </c>
      <c r="D302" s="2">
        <v>42410</v>
      </c>
      <c r="E302" s="2">
        <v>42412</v>
      </c>
      <c r="F302" s="35">
        <f t="shared" si="16"/>
        <v>2016</v>
      </c>
      <c r="G302" s="35">
        <f t="shared" si="17"/>
        <v>2</v>
      </c>
      <c r="H302" s="35">
        <f t="shared" si="18"/>
        <v>12</v>
      </c>
      <c r="I302" s="35" t="str">
        <f t="shared" si="19"/>
        <v>Febrero</v>
      </c>
    </row>
    <row r="303" spans="1:9" x14ac:dyDescent="0.3">
      <c r="A303" t="s">
        <v>30</v>
      </c>
      <c r="B303" t="s">
        <v>29</v>
      </c>
      <c r="C303" t="s">
        <v>27</v>
      </c>
      <c r="D303" s="2">
        <v>42411</v>
      </c>
      <c r="E303" s="2">
        <v>42415</v>
      </c>
      <c r="F303" s="35">
        <f t="shared" si="16"/>
        <v>2016</v>
      </c>
      <c r="G303" s="35">
        <f t="shared" si="17"/>
        <v>2</v>
      </c>
      <c r="H303" s="35">
        <f t="shared" si="18"/>
        <v>15</v>
      </c>
      <c r="I303" s="35" t="str">
        <f t="shared" si="19"/>
        <v>Febrero</v>
      </c>
    </row>
    <row r="304" spans="1:9" x14ac:dyDescent="0.3">
      <c r="A304" t="s">
        <v>30</v>
      </c>
      <c r="B304" t="s">
        <v>29</v>
      </c>
      <c r="C304" t="s">
        <v>27</v>
      </c>
      <c r="D304" s="2">
        <v>42412</v>
      </c>
      <c r="E304" s="2">
        <v>42416</v>
      </c>
      <c r="F304" s="35">
        <f t="shared" si="16"/>
        <v>2016</v>
      </c>
      <c r="G304" s="35">
        <f t="shared" si="17"/>
        <v>2</v>
      </c>
      <c r="H304" s="35">
        <f t="shared" si="18"/>
        <v>16</v>
      </c>
      <c r="I304" s="35" t="str">
        <f t="shared" si="19"/>
        <v>Febrero</v>
      </c>
    </row>
    <row r="305" spans="1:9" x14ac:dyDescent="0.3">
      <c r="A305" t="s">
        <v>30</v>
      </c>
      <c r="B305" t="s">
        <v>29</v>
      </c>
      <c r="C305" t="s">
        <v>27</v>
      </c>
      <c r="D305" s="2">
        <v>42415</v>
      </c>
      <c r="E305" s="2">
        <v>42417</v>
      </c>
      <c r="F305" s="35">
        <f t="shared" si="16"/>
        <v>2016</v>
      </c>
      <c r="G305" s="35">
        <f t="shared" si="17"/>
        <v>2</v>
      </c>
      <c r="H305" s="35">
        <f t="shared" si="18"/>
        <v>17</v>
      </c>
      <c r="I305" s="35" t="str">
        <f t="shared" si="19"/>
        <v>Febrero</v>
      </c>
    </row>
    <row r="306" spans="1:9" x14ac:dyDescent="0.3">
      <c r="A306" t="s">
        <v>30</v>
      </c>
      <c r="B306" t="s">
        <v>29</v>
      </c>
      <c r="C306" t="s">
        <v>27</v>
      </c>
      <c r="D306" s="2">
        <v>42416</v>
      </c>
      <c r="E306" s="2">
        <v>42418</v>
      </c>
      <c r="F306" s="35">
        <f t="shared" si="16"/>
        <v>2016</v>
      </c>
      <c r="G306" s="35">
        <f t="shared" si="17"/>
        <v>2</v>
      </c>
      <c r="H306" s="35">
        <f t="shared" si="18"/>
        <v>18</v>
      </c>
      <c r="I306" s="35" t="str">
        <f t="shared" si="19"/>
        <v>Febrero</v>
      </c>
    </row>
    <row r="307" spans="1:9" x14ac:dyDescent="0.3">
      <c r="A307" t="s">
        <v>30</v>
      </c>
      <c r="B307" t="s">
        <v>29</v>
      </c>
      <c r="C307" t="s">
        <v>27</v>
      </c>
      <c r="D307" s="2">
        <v>42417</v>
      </c>
      <c r="E307" s="2">
        <v>42419</v>
      </c>
      <c r="F307" s="35">
        <f t="shared" si="16"/>
        <v>2016</v>
      </c>
      <c r="G307" s="35">
        <f t="shared" si="17"/>
        <v>2</v>
      </c>
      <c r="H307" s="35">
        <f t="shared" si="18"/>
        <v>19</v>
      </c>
      <c r="I307" s="35" t="str">
        <f t="shared" si="19"/>
        <v>Febrero</v>
      </c>
    </row>
    <row r="308" spans="1:9" x14ac:dyDescent="0.3">
      <c r="A308" t="s">
        <v>30</v>
      </c>
      <c r="B308" t="s">
        <v>29</v>
      </c>
      <c r="C308" t="s">
        <v>27</v>
      </c>
      <c r="D308" s="2">
        <v>42418</v>
      </c>
      <c r="E308" s="2">
        <v>42422</v>
      </c>
      <c r="F308" s="35">
        <f t="shared" si="16"/>
        <v>2016</v>
      </c>
      <c r="G308" s="35">
        <f t="shared" si="17"/>
        <v>2</v>
      </c>
      <c r="H308" s="35">
        <f t="shared" si="18"/>
        <v>22</v>
      </c>
      <c r="I308" s="35" t="str">
        <f t="shared" si="19"/>
        <v>Febrero</v>
      </c>
    </row>
    <row r="309" spans="1:9" x14ac:dyDescent="0.3">
      <c r="A309" t="s">
        <v>30</v>
      </c>
      <c r="B309" t="s">
        <v>29</v>
      </c>
      <c r="C309" t="s">
        <v>27</v>
      </c>
      <c r="D309" s="2">
        <v>42419</v>
      </c>
      <c r="E309" s="2">
        <v>42423</v>
      </c>
      <c r="F309" s="35">
        <f t="shared" si="16"/>
        <v>2016</v>
      </c>
      <c r="G309" s="35">
        <f t="shared" si="17"/>
        <v>2</v>
      </c>
      <c r="H309" s="35">
        <f t="shared" si="18"/>
        <v>23</v>
      </c>
      <c r="I309" s="35" t="str">
        <f t="shared" si="19"/>
        <v>Febrero</v>
      </c>
    </row>
    <row r="310" spans="1:9" x14ac:dyDescent="0.3">
      <c r="A310" t="s">
        <v>30</v>
      </c>
      <c r="B310" t="s">
        <v>29</v>
      </c>
      <c r="C310" t="s">
        <v>27</v>
      </c>
      <c r="D310" s="2">
        <v>42422</v>
      </c>
      <c r="E310" s="2">
        <v>42424</v>
      </c>
      <c r="F310" s="35">
        <f t="shared" si="16"/>
        <v>2016</v>
      </c>
      <c r="G310" s="35">
        <f t="shared" si="17"/>
        <v>2</v>
      </c>
      <c r="H310" s="35">
        <f t="shared" si="18"/>
        <v>24</v>
      </c>
      <c r="I310" s="35" t="str">
        <f t="shared" si="19"/>
        <v>Febrero</v>
      </c>
    </row>
    <row r="311" spans="1:9" x14ac:dyDescent="0.3">
      <c r="A311" t="s">
        <v>30</v>
      </c>
      <c r="B311" t="s">
        <v>29</v>
      </c>
      <c r="C311" t="s">
        <v>27</v>
      </c>
      <c r="D311" s="2">
        <v>42423</v>
      </c>
      <c r="E311" s="2">
        <v>42425</v>
      </c>
      <c r="F311" s="35">
        <f t="shared" si="16"/>
        <v>2016</v>
      </c>
      <c r="G311" s="35">
        <f t="shared" si="17"/>
        <v>2</v>
      </c>
      <c r="H311" s="35">
        <f t="shared" si="18"/>
        <v>25</v>
      </c>
      <c r="I311" s="35" t="str">
        <f t="shared" si="19"/>
        <v>Febrero</v>
      </c>
    </row>
    <row r="312" spans="1:9" x14ac:dyDescent="0.3">
      <c r="A312" t="s">
        <v>30</v>
      </c>
      <c r="B312" t="s">
        <v>29</v>
      </c>
      <c r="C312" t="s">
        <v>27</v>
      </c>
      <c r="D312" s="2">
        <v>42424</v>
      </c>
      <c r="E312" s="2">
        <v>42426</v>
      </c>
      <c r="F312" s="35">
        <f t="shared" si="16"/>
        <v>2016</v>
      </c>
      <c r="G312" s="35">
        <f t="shared" si="17"/>
        <v>2</v>
      </c>
      <c r="H312" s="35">
        <f t="shared" si="18"/>
        <v>26</v>
      </c>
      <c r="I312" s="35" t="str">
        <f t="shared" si="19"/>
        <v>Febrero</v>
      </c>
    </row>
    <row r="313" spans="1:9" x14ac:dyDescent="0.3">
      <c r="A313" t="s">
        <v>30</v>
      </c>
      <c r="B313" t="s">
        <v>29</v>
      </c>
      <c r="C313" t="s">
        <v>27</v>
      </c>
      <c r="D313" s="2">
        <v>42425</v>
      </c>
      <c r="E313" s="2">
        <v>42429</v>
      </c>
      <c r="F313" s="35">
        <f t="shared" si="16"/>
        <v>2016</v>
      </c>
      <c r="G313" s="35">
        <f t="shared" si="17"/>
        <v>2</v>
      </c>
      <c r="H313" s="35">
        <f t="shared" si="18"/>
        <v>29</v>
      </c>
      <c r="I313" s="35" t="str">
        <f t="shared" si="19"/>
        <v>Febrero</v>
      </c>
    </row>
    <row r="314" spans="1:9" x14ac:dyDescent="0.3">
      <c r="A314" t="s">
        <v>30</v>
      </c>
      <c r="B314" t="s">
        <v>29</v>
      </c>
      <c r="C314" t="s">
        <v>27</v>
      </c>
      <c r="D314" s="2">
        <v>42426</v>
      </c>
      <c r="E314" s="2">
        <v>42430</v>
      </c>
      <c r="F314" s="35">
        <f t="shared" si="16"/>
        <v>2016</v>
      </c>
      <c r="G314" s="35">
        <f t="shared" si="17"/>
        <v>3</v>
      </c>
      <c r="H314" s="35">
        <f t="shared" si="18"/>
        <v>1</v>
      </c>
      <c r="I314" s="35" t="str">
        <f t="shared" si="19"/>
        <v>Marzo</v>
      </c>
    </row>
    <row r="315" spans="1:9" x14ac:dyDescent="0.3">
      <c r="A315" t="s">
        <v>30</v>
      </c>
      <c r="B315" t="s">
        <v>29</v>
      </c>
      <c r="C315" t="s">
        <v>27</v>
      </c>
      <c r="D315" s="2">
        <v>42429</v>
      </c>
      <c r="E315" s="2">
        <v>42431</v>
      </c>
      <c r="F315" s="35">
        <f t="shared" si="16"/>
        <v>2016</v>
      </c>
      <c r="G315" s="35">
        <f t="shared" si="17"/>
        <v>3</v>
      </c>
      <c r="H315" s="35">
        <f t="shared" si="18"/>
        <v>2</v>
      </c>
      <c r="I315" s="35" t="str">
        <f t="shared" si="19"/>
        <v>Marzo</v>
      </c>
    </row>
    <row r="316" spans="1:9" x14ac:dyDescent="0.3">
      <c r="A316" t="s">
        <v>30</v>
      </c>
      <c r="B316" t="s">
        <v>29</v>
      </c>
      <c r="C316" t="s">
        <v>27</v>
      </c>
      <c r="D316" s="2">
        <v>42430</v>
      </c>
      <c r="E316" s="2">
        <v>42432</v>
      </c>
      <c r="F316" s="35">
        <f t="shared" si="16"/>
        <v>2016</v>
      </c>
      <c r="G316" s="35">
        <f t="shared" si="17"/>
        <v>3</v>
      </c>
      <c r="H316" s="35">
        <f t="shared" si="18"/>
        <v>3</v>
      </c>
      <c r="I316" s="35" t="str">
        <f t="shared" si="19"/>
        <v>Marzo</v>
      </c>
    </row>
    <row r="317" spans="1:9" x14ac:dyDescent="0.3">
      <c r="A317" t="s">
        <v>30</v>
      </c>
      <c r="B317" t="s">
        <v>29</v>
      </c>
      <c r="C317" t="s">
        <v>27</v>
      </c>
      <c r="D317" s="2">
        <v>42431</v>
      </c>
      <c r="E317" s="2">
        <v>42433</v>
      </c>
      <c r="F317" s="35">
        <f t="shared" si="16"/>
        <v>2016</v>
      </c>
      <c r="G317" s="35">
        <f t="shared" si="17"/>
        <v>3</v>
      </c>
      <c r="H317" s="35">
        <f t="shared" si="18"/>
        <v>4</v>
      </c>
      <c r="I317" s="35" t="str">
        <f t="shared" si="19"/>
        <v>Marzo</v>
      </c>
    </row>
    <row r="318" spans="1:9" x14ac:dyDescent="0.3">
      <c r="A318" t="s">
        <v>30</v>
      </c>
      <c r="B318" t="s">
        <v>29</v>
      </c>
      <c r="C318" t="s">
        <v>27</v>
      </c>
      <c r="D318" s="2">
        <v>42432</v>
      </c>
      <c r="E318" s="2">
        <v>42436</v>
      </c>
      <c r="F318" s="35">
        <f t="shared" si="16"/>
        <v>2016</v>
      </c>
      <c r="G318" s="35">
        <f t="shared" si="17"/>
        <v>3</v>
      </c>
      <c r="H318" s="35">
        <f t="shared" si="18"/>
        <v>7</v>
      </c>
      <c r="I318" s="35" t="str">
        <f t="shared" si="19"/>
        <v>Marzo</v>
      </c>
    </row>
    <row r="319" spans="1:9" x14ac:dyDescent="0.3">
      <c r="A319" t="s">
        <v>30</v>
      </c>
      <c r="B319" t="s">
        <v>29</v>
      </c>
      <c r="C319" t="s">
        <v>27</v>
      </c>
      <c r="D319" s="2">
        <v>42433</v>
      </c>
      <c r="E319" s="2">
        <v>42437</v>
      </c>
      <c r="F319" s="35">
        <f t="shared" si="16"/>
        <v>2016</v>
      </c>
      <c r="G319" s="35">
        <f t="shared" si="17"/>
        <v>3</v>
      </c>
      <c r="H319" s="35">
        <f t="shared" si="18"/>
        <v>8</v>
      </c>
      <c r="I319" s="35" t="str">
        <f t="shared" si="19"/>
        <v>Marzo</v>
      </c>
    </row>
    <row r="320" spans="1:9" x14ac:dyDescent="0.3">
      <c r="A320" t="s">
        <v>30</v>
      </c>
      <c r="B320" t="s">
        <v>29</v>
      </c>
      <c r="C320" t="s">
        <v>27</v>
      </c>
      <c r="D320" s="2">
        <v>42436</v>
      </c>
      <c r="E320" s="2">
        <v>42438</v>
      </c>
      <c r="F320" s="35">
        <f t="shared" si="16"/>
        <v>2016</v>
      </c>
      <c r="G320" s="35">
        <f t="shared" si="17"/>
        <v>3</v>
      </c>
      <c r="H320" s="35">
        <f t="shared" si="18"/>
        <v>9</v>
      </c>
      <c r="I320" s="35" t="str">
        <f t="shared" si="19"/>
        <v>Marzo</v>
      </c>
    </row>
    <row r="321" spans="1:9" x14ac:dyDescent="0.3">
      <c r="A321" t="s">
        <v>30</v>
      </c>
      <c r="B321" t="s">
        <v>29</v>
      </c>
      <c r="C321" t="s">
        <v>27</v>
      </c>
      <c r="D321" s="2">
        <v>42437</v>
      </c>
      <c r="E321" s="2">
        <v>42439</v>
      </c>
      <c r="F321" s="35">
        <f t="shared" si="16"/>
        <v>2016</v>
      </c>
      <c r="G321" s="35">
        <f t="shared" si="17"/>
        <v>3</v>
      </c>
      <c r="H321" s="35">
        <f t="shared" si="18"/>
        <v>10</v>
      </c>
      <c r="I321" s="35" t="str">
        <f t="shared" si="19"/>
        <v>Marzo</v>
      </c>
    </row>
    <row r="322" spans="1:9" x14ac:dyDescent="0.3">
      <c r="A322" t="s">
        <v>30</v>
      </c>
      <c r="B322" t="s">
        <v>29</v>
      </c>
      <c r="C322" t="s">
        <v>27</v>
      </c>
      <c r="D322" s="2">
        <v>42438</v>
      </c>
      <c r="E322" s="2">
        <v>42440</v>
      </c>
      <c r="F322" s="35">
        <f t="shared" si="16"/>
        <v>2016</v>
      </c>
      <c r="G322" s="35">
        <f t="shared" si="17"/>
        <v>3</v>
      </c>
      <c r="H322" s="35">
        <f t="shared" si="18"/>
        <v>11</v>
      </c>
      <c r="I322" s="35" t="str">
        <f t="shared" si="19"/>
        <v>Marzo</v>
      </c>
    </row>
    <row r="323" spans="1:9" x14ac:dyDescent="0.3">
      <c r="A323" t="s">
        <v>30</v>
      </c>
      <c r="B323" t="s">
        <v>29</v>
      </c>
      <c r="C323" t="s">
        <v>27</v>
      </c>
      <c r="D323" s="2">
        <v>42439</v>
      </c>
      <c r="E323" s="2">
        <v>42443</v>
      </c>
      <c r="F323" s="35">
        <f t="shared" ref="F323:F386" si="20">YEAR(E323)</f>
        <v>2016</v>
      </c>
      <c r="G323" s="35">
        <f t="shared" ref="G323:G386" si="21">MONTH(E323)</f>
        <v>3</v>
      </c>
      <c r="H323" s="35">
        <f t="shared" ref="H323:H386" si="22">DAY(E323)</f>
        <v>14</v>
      </c>
      <c r="I323" s="35" t="str">
        <f t="shared" ref="I323:I386" si="23">CHOOSE(G323,"Enero","Febrero","Marzo","Abril","Mayo","Junio","Julio","Agosto","Septiembre","Octubre","Noviembre","Diciembre")</f>
        <v>Marzo</v>
      </c>
    </row>
    <row r="324" spans="1:9" x14ac:dyDescent="0.3">
      <c r="A324" t="s">
        <v>30</v>
      </c>
      <c r="B324" t="s">
        <v>29</v>
      </c>
      <c r="C324" t="s">
        <v>27</v>
      </c>
      <c r="D324" s="2">
        <v>42440</v>
      </c>
      <c r="E324" s="2">
        <v>42444</v>
      </c>
      <c r="F324" s="35">
        <f t="shared" si="20"/>
        <v>2016</v>
      </c>
      <c r="G324" s="35">
        <f t="shared" si="21"/>
        <v>3</v>
      </c>
      <c r="H324" s="35">
        <f t="shared" si="22"/>
        <v>15</v>
      </c>
      <c r="I324" s="35" t="str">
        <f t="shared" si="23"/>
        <v>Marzo</v>
      </c>
    </row>
    <row r="325" spans="1:9" x14ac:dyDescent="0.3">
      <c r="A325" t="s">
        <v>30</v>
      </c>
      <c r="B325" t="s">
        <v>29</v>
      </c>
      <c r="C325" t="s">
        <v>27</v>
      </c>
      <c r="D325" s="2">
        <v>42443</v>
      </c>
      <c r="E325" s="2">
        <v>42445</v>
      </c>
      <c r="F325" s="35">
        <f t="shared" si="20"/>
        <v>2016</v>
      </c>
      <c r="G325" s="35">
        <f t="shared" si="21"/>
        <v>3</v>
      </c>
      <c r="H325" s="35">
        <f t="shared" si="22"/>
        <v>16</v>
      </c>
      <c r="I325" s="35" t="str">
        <f t="shared" si="23"/>
        <v>Marzo</v>
      </c>
    </row>
    <row r="326" spans="1:9" x14ac:dyDescent="0.3">
      <c r="A326" t="s">
        <v>30</v>
      </c>
      <c r="B326" t="s">
        <v>29</v>
      </c>
      <c r="C326" t="s">
        <v>27</v>
      </c>
      <c r="D326" s="2">
        <v>42444</v>
      </c>
      <c r="E326" s="2">
        <v>42446</v>
      </c>
      <c r="F326" s="35">
        <f t="shared" si="20"/>
        <v>2016</v>
      </c>
      <c r="G326" s="35">
        <f t="shared" si="21"/>
        <v>3</v>
      </c>
      <c r="H326" s="35">
        <f t="shared" si="22"/>
        <v>17</v>
      </c>
      <c r="I326" s="35" t="str">
        <f t="shared" si="23"/>
        <v>Marzo</v>
      </c>
    </row>
    <row r="327" spans="1:9" x14ac:dyDescent="0.3">
      <c r="A327" t="s">
        <v>30</v>
      </c>
      <c r="B327" t="s">
        <v>29</v>
      </c>
      <c r="C327" t="s">
        <v>27</v>
      </c>
      <c r="D327" s="2">
        <v>42445</v>
      </c>
      <c r="E327" s="2">
        <v>42447</v>
      </c>
      <c r="F327" s="35">
        <f t="shared" si="20"/>
        <v>2016</v>
      </c>
      <c r="G327" s="35">
        <f t="shared" si="21"/>
        <v>3</v>
      </c>
      <c r="H327" s="35">
        <f t="shared" si="22"/>
        <v>18</v>
      </c>
      <c r="I327" s="35" t="str">
        <f t="shared" si="23"/>
        <v>Marzo</v>
      </c>
    </row>
    <row r="328" spans="1:9" x14ac:dyDescent="0.3">
      <c r="A328" t="s">
        <v>30</v>
      </c>
      <c r="B328" t="s">
        <v>29</v>
      </c>
      <c r="C328" t="s">
        <v>27</v>
      </c>
      <c r="D328" s="2">
        <v>42446</v>
      </c>
      <c r="E328" s="2">
        <v>42451</v>
      </c>
      <c r="F328" s="35">
        <f t="shared" si="20"/>
        <v>2016</v>
      </c>
      <c r="G328" s="35">
        <f t="shared" si="21"/>
        <v>3</v>
      </c>
      <c r="H328" s="35">
        <f t="shared" si="22"/>
        <v>22</v>
      </c>
      <c r="I328" s="35" t="str">
        <f t="shared" si="23"/>
        <v>Marzo</v>
      </c>
    </row>
    <row r="329" spans="1:9" x14ac:dyDescent="0.3">
      <c r="A329" t="s">
        <v>30</v>
      </c>
      <c r="B329" t="s">
        <v>29</v>
      </c>
      <c r="C329" t="s">
        <v>27</v>
      </c>
      <c r="D329" s="2">
        <v>42447</v>
      </c>
      <c r="E329" s="2">
        <v>42452</v>
      </c>
      <c r="F329" s="35">
        <f t="shared" si="20"/>
        <v>2016</v>
      </c>
      <c r="G329" s="35">
        <f t="shared" si="21"/>
        <v>3</v>
      </c>
      <c r="H329" s="35">
        <f t="shared" si="22"/>
        <v>23</v>
      </c>
      <c r="I329" s="35" t="str">
        <f t="shared" si="23"/>
        <v>Marzo</v>
      </c>
    </row>
    <row r="330" spans="1:9" x14ac:dyDescent="0.3">
      <c r="A330" t="s">
        <v>30</v>
      </c>
      <c r="B330" t="s">
        <v>29</v>
      </c>
      <c r="C330" t="s">
        <v>27</v>
      </c>
      <c r="D330" s="2">
        <v>42451</v>
      </c>
      <c r="E330" s="2">
        <v>42457</v>
      </c>
      <c r="F330" s="35">
        <f t="shared" si="20"/>
        <v>2016</v>
      </c>
      <c r="G330" s="35">
        <f t="shared" si="21"/>
        <v>3</v>
      </c>
      <c r="H330" s="35">
        <f t="shared" si="22"/>
        <v>28</v>
      </c>
      <c r="I330" s="35" t="str">
        <f t="shared" si="23"/>
        <v>Marzo</v>
      </c>
    </row>
    <row r="331" spans="1:9" x14ac:dyDescent="0.3">
      <c r="A331" t="s">
        <v>30</v>
      </c>
      <c r="B331" t="s">
        <v>29</v>
      </c>
      <c r="C331" t="s">
        <v>27</v>
      </c>
      <c r="D331" s="2">
        <v>42452</v>
      </c>
      <c r="E331" s="2">
        <v>42458</v>
      </c>
      <c r="F331" s="35">
        <f t="shared" si="20"/>
        <v>2016</v>
      </c>
      <c r="G331" s="35">
        <f t="shared" si="21"/>
        <v>3</v>
      </c>
      <c r="H331" s="35">
        <f t="shared" si="22"/>
        <v>29</v>
      </c>
      <c r="I331" s="35" t="str">
        <f t="shared" si="23"/>
        <v>Marzo</v>
      </c>
    </row>
    <row r="332" spans="1:9" x14ac:dyDescent="0.3">
      <c r="A332" t="s">
        <v>30</v>
      </c>
      <c r="B332" t="s">
        <v>29</v>
      </c>
      <c r="C332" t="s">
        <v>27</v>
      </c>
      <c r="D332" s="2">
        <v>42457</v>
      </c>
      <c r="E332" s="2">
        <v>42459</v>
      </c>
      <c r="F332" s="35">
        <f t="shared" si="20"/>
        <v>2016</v>
      </c>
      <c r="G332" s="35">
        <f t="shared" si="21"/>
        <v>3</v>
      </c>
      <c r="H332" s="35">
        <f t="shared" si="22"/>
        <v>30</v>
      </c>
      <c r="I332" s="35" t="str">
        <f t="shared" si="23"/>
        <v>Marzo</v>
      </c>
    </row>
    <row r="333" spans="1:9" x14ac:dyDescent="0.3">
      <c r="A333" t="s">
        <v>30</v>
      </c>
      <c r="B333" t="s">
        <v>29</v>
      </c>
      <c r="C333" t="s">
        <v>27</v>
      </c>
      <c r="D333" s="2">
        <v>42458</v>
      </c>
      <c r="E333" s="2">
        <v>42460</v>
      </c>
      <c r="F333" s="35">
        <f t="shared" si="20"/>
        <v>2016</v>
      </c>
      <c r="G333" s="35">
        <f t="shared" si="21"/>
        <v>3</v>
      </c>
      <c r="H333" s="35">
        <f t="shared" si="22"/>
        <v>31</v>
      </c>
      <c r="I333" s="35" t="str">
        <f t="shared" si="23"/>
        <v>Marzo</v>
      </c>
    </row>
    <row r="334" spans="1:9" x14ac:dyDescent="0.3">
      <c r="A334" t="s">
        <v>30</v>
      </c>
      <c r="B334" t="s">
        <v>29</v>
      </c>
      <c r="C334" t="s">
        <v>27</v>
      </c>
      <c r="D334" s="2">
        <v>42459</v>
      </c>
      <c r="E334" s="2">
        <v>42461</v>
      </c>
      <c r="F334" s="35">
        <f t="shared" si="20"/>
        <v>2016</v>
      </c>
      <c r="G334" s="35">
        <f t="shared" si="21"/>
        <v>4</v>
      </c>
      <c r="H334" s="35">
        <f t="shared" si="22"/>
        <v>1</v>
      </c>
      <c r="I334" s="35" t="str">
        <f t="shared" si="23"/>
        <v>Abril</v>
      </c>
    </row>
    <row r="335" spans="1:9" x14ac:dyDescent="0.3">
      <c r="A335" t="s">
        <v>30</v>
      </c>
      <c r="B335" t="s">
        <v>29</v>
      </c>
      <c r="C335" t="s">
        <v>27</v>
      </c>
      <c r="D335" s="2">
        <v>42460</v>
      </c>
      <c r="E335" s="2">
        <v>42464</v>
      </c>
      <c r="F335" s="35">
        <f t="shared" si="20"/>
        <v>2016</v>
      </c>
      <c r="G335" s="35">
        <f t="shared" si="21"/>
        <v>4</v>
      </c>
      <c r="H335" s="35">
        <f t="shared" si="22"/>
        <v>4</v>
      </c>
      <c r="I335" s="35" t="str">
        <f t="shared" si="23"/>
        <v>Abril</v>
      </c>
    </row>
    <row r="336" spans="1:9" x14ac:dyDescent="0.3">
      <c r="A336" t="s">
        <v>30</v>
      </c>
      <c r="B336" t="s">
        <v>29</v>
      </c>
      <c r="C336" t="s">
        <v>27</v>
      </c>
      <c r="D336" s="2">
        <v>42461</v>
      </c>
      <c r="E336" s="2">
        <v>42465</v>
      </c>
      <c r="F336" s="35">
        <f t="shared" si="20"/>
        <v>2016</v>
      </c>
      <c r="G336" s="35">
        <f t="shared" si="21"/>
        <v>4</v>
      </c>
      <c r="H336" s="35">
        <f t="shared" si="22"/>
        <v>5</v>
      </c>
      <c r="I336" s="35" t="str">
        <f t="shared" si="23"/>
        <v>Abril</v>
      </c>
    </row>
    <row r="337" spans="1:9" x14ac:dyDescent="0.3">
      <c r="A337" t="s">
        <v>30</v>
      </c>
      <c r="B337" t="s">
        <v>29</v>
      </c>
      <c r="C337" t="s">
        <v>27</v>
      </c>
      <c r="D337" s="2">
        <v>42464</v>
      </c>
      <c r="E337" s="2">
        <v>42466</v>
      </c>
      <c r="F337" s="35">
        <f t="shared" si="20"/>
        <v>2016</v>
      </c>
      <c r="G337" s="35">
        <f t="shared" si="21"/>
        <v>4</v>
      </c>
      <c r="H337" s="35">
        <f t="shared" si="22"/>
        <v>6</v>
      </c>
      <c r="I337" s="35" t="str">
        <f t="shared" si="23"/>
        <v>Abril</v>
      </c>
    </row>
    <row r="338" spans="1:9" x14ac:dyDescent="0.3">
      <c r="A338" t="s">
        <v>30</v>
      </c>
      <c r="B338" t="s">
        <v>29</v>
      </c>
      <c r="C338" t="s">
        <v>27</v>
      </c>
      <c r="D338" s="2">
        <v>42465</v>
      </c>
      <c r="E338" s="2">
        <v>42467</v>
      </c>
      <c r="F338" s="35">
        <f t="shared" si="20"/>
        <v>2016</v>
      </c>
      <c r="G338" s="35">
        <f t="shared" si="21"/>
        <v>4</v>
      </c>
      <c r="H338" s="35">
        <f t="shared" si="22"/>
        <v>7</v>
      </c>
      <c r="I338" s="35" t="str">
        <f t="shared" si="23"/>
        <v>Abril</v>
      </c>
    </row>
    <row r="339" spans="1:9" x14ac:dyDescent="0.3">
      <c r="A339" t="s">
        <v>30</v>
      </c>
      <c r="B339" t="s">
        <v>29</v>
      </c>
      <c r="C339" t="s">
        <v>27</v>
      </c>
      <c r="D339" s="2">
        <v>42466</v>
      </c>
      <c r="E339" s="2">
        <v>42468</v>
      </c>
      <c r="F339" s="35">
        <f t="shared" si="20"/>
        <v>2016</v>
      </c>
      <c r="G339" s="35">
        <f t="shared" si="21"/>
        <v>4</v>
      </c>
      <c r="H339" s="35">
        <f t="shared" si="22"/>
        <v>8</v>
      </c>
      <c r="I339" s="35" t="str">
        <f t="shared" si="23"/>
        <v>Abril</v>
      </c>
    </row>
    <row r="340" spans="1:9" x14ac:dyDescent="0.3">
      <c r="A340" t="s">
        <v>30</v>
      </c>
      <c r="B340" t="s">
        <v>29</v>
      </c>
      <c r="C340" t="s">
        <v>27</v>
      </c>
      <c r="D340" s="2">
        <v>42467</v>
      </c>
      <c r="E340" s="2">
        <v>42471</v>
      </c>
      <c r="F340" s="35">
        <f t="shared" si="20"/>
        <v>2016</v>
      </c>
      <c r="G340" s="35">
        <f t="shared" si="21"/>
        <v>4</v>
      </c>
      <c r="H340" s="35">
        <f t="shared" si="22"/>
        <v>11</v>
      </c>
      <c r="I340" s="35" t="str">
        <f t="shared" si="23"/>
        <v>Abril</v>
      </c>
    </row>
    <row r="341" spans="1:9" x14ac:dyDescent="0.3">
      <c r="A341" t="s">
        <v>30</v>
      </c>
      <c r="B341" t="s">
        <v>29</v>
      </c>
      <c r="C341" t="s">
        <v>27</v>
      </c>
      <c r="D341" s="2">
        <v>42468</v>
      </c>
      <c r="E341" s="2">
        <v>42472</v>
      </c>
      <c r="F341" s="35">
        <f t="shared" si="20"/>
        <v>2016</v>
      </c>
      <c r="G341" s="35">
        <f t="shared" si="21"/>
        <v>4</v>
      </c>
      <c r="H341" s="35">
        <f t="shared" si="22"/>
        <v>12</v>
      </c>
      <c r="I341" s="35" t="str">
        <f t="shared" si="23"/>
        <v>Abril</v>
      </c>
    </row>
    <row r="342" spans="1:9" x14ac:dyDescent="0.3">
      <c r="A342" t="s">
        <v>30</v>
      </c>
      <c r="B342" t="s">
        <v>29</v>
      </c>
      <c r="C342" t="s">
        <v>27</v>
      </c>
      <c r="D342" s="2">
        <v>42471</v>
      </c>
      <c r="E342" s="2">
        <v>42473</v>
      </c>
      <c r="F342" s="35">
        <f t="shared" si="20"/>
        <v>2016</v>
      </c>
      <c r="G342" s="35">
        <f t="shared" si="21"/>
        <v>4</v>
      </c>
      <c r="H342" s="35">
        <f t="shared" si="22"/>
        <v>13</v>
      </c>
      <c r="I342" s="35" t="str">
        <f t="shared" si="23"/>
        <v>Abril</v>
      </c>
    </row>
    <row r="343" spans="1:9" x14ac:dyDescent="0.3">
      <c r="A343" t="s">
        <v>30</v>
      </c>
      <c r="B343" t="s">
        <v>29</v>
      </c>
      <c r="C343" t="s">
        <v>27</v>
      </c>
      <c r="D343" s="2">
        <v>42472</v>
      </c>
      <c r="E343" s="2">
        <v>42474</v>
      </c>
      <c r="F343" s="35">
        <f t="shared" si="20"/>
        <v>2016</v>
      </c>
      <c r="G343" s="35">
        <f t="shared" si="21"/>
        <v>4</v>
      </c>
      <c r="H343" s="35">
        <f t="shared" si="22"/>
        <v>14</v>
      </c>
      <c r="I343" s="35" t="str">
        <f t="shared" si="23"/>
        <v>Abril</v>
      </c>
    </row>
    <row r="344" spans="1:9" x14ac:dyDescent="0.3">
      <c r="A344" t="s">
        <v>30</v>
      </c>
      <c r="B344" t="s">
        <v>29</v>
      </c>
      <c r="C344" t="s">
        <v>27</v>
      </c>
      <c r="D344" s="2">
        <v>42473</v>
      </c>
      <c r="E344" s="2">
        <v>42475</v>
      </c>
      <c r="F344" s="35">
        <f t="shared" si="20"/>
        <v>2016</v>
      </c>
      <c r="G344" s="35">
        <f t="shared" si="21"/>
        <v>4</v>
      </c>
      <c r="H344" s="35">
        <f t="shared" si="22"/>
        <v>15</v>
      </c>
      <c r="I344" s="35" t="str">
        <f t="shared" si="23"/>
        <v>Abril</v>
      </c>
    </row>
    <row r="345" spans="1:9" x14ac:dyDescent="0.3">
      <c r="A345" t="s">
        <v>30</v>
      </c>
      <c r="B345" t="s">
        <v>29</v>
      </c>
      <c r="C345" t="s">
        <v>27</v>
      </c>
      <c r="D345" s="2">
        <v>42474</v>
      </c>
      <c r="E345" s="2">
        <v>42478</v>
      </c>
      <c r="F345" s="35">
        <f t="shared" si="20"/>
        <v>2016</v>
      </c>
      <c r="G345" s="35">
        <f t="shared" si="21"/>
        <v>4</v>
      </c>
      <c r="H345" s="35">
        <f t="shared" si="22"/>
        <v>18</v>
      </c>
      <c r="I345" s="35" t="str">
        <f t="shared" si="23"/>
        <v>Abril</v>
      </c>
    </row>
    <row r="346" spans="1:9" x14ac:dyDescent="0.3">
      <c r="A346" t="s">
        <v>30</v>
      </c>
      <c r="B346" t="s">
        <v>29</v>
      </c>
      <c r="C346" t="s">
        <v>27</v>
      </c>
      <c r="D346" s="2">
        <v>42475</v>
      </c>
      <c r="E346" s="2">
        <v>42479</v>
      </c>
      <c r="F346" s="35">
        <f t="shared" si="20"/>
        <v>2016</v>
      </c>
      <c r="G346" s="35">
        <f t="shared" si="21"/>
        <v>4</v>
      </c>
      <c r="H346" s="35">
        <f t="shared" si="22"/>
        <v>19</v>
      </c>
      <c r="I346" s="35" t="str">
        <f t="shared" si="23"/>
        <v>Abril</v>
      </c>
    </row>
    <row r="347" spans="1:9" x14ac:dyDescent="0.3">
      <c r="A347" t="s">
        <v>30</v>
      </c>
      <c r="B347" t="s">
        <v>29</v>
      </c>
      <c r="C347" t="s">
        <v>27</v>
      </c>
      <c r="D347" s="2">
        <v>42478</v>
      </c>
      <c r="E347" s="2">
        <v>42480</v>
      </c>
      <c r="F347" s="35">
        <f t="shared" si="20"/>
        <v>2016</v>
      </c>
      <c r="G347" s="35">
        <f t="shared" si="21"/>
        <v>4</v>
      </c>
      <c r="H347" s="35">
        <f t="shared" si="22"/>
        <v>20</v>
      </c>
      <c r="I347" s="35" t="str">
        <f t="shared" si="23"/>
        <v>Abril</v>
      </c>
    </row>
    <row r="348" spans="1:9" x14ac:dyDescent="0.3">
      <c r="A348" t="s">
        <v>30</v>
      </c>
      <c r="B348" t="s">
        <v>29</v>
      </c>
      <c r="C348" t="s">
        <v>27</v>
      </c>
      <c r="D348" s="2">
        <v>42479</v>
      </c>
      <c r="E348" s="2">
        <v>42481</v>
      </c>
      <c r="F348" s="35">
        <f t="shared" si="20"/>
        <v>2016</v>
      </c>
      <c r="G348" s="35">
        <f t="shared" si="21"/>
        <v>4</v>
      </c>
      <c r="H348" s="35">
        <f t="shared" si="22"/>
        <v>21</v>
      </c>
      <c r="I348" s="35" t="str">
        <f t="shared" si="23"/>
        <v>Abril</v>
      </c>
    </row>
    <row r="349" spans="1:9" x14ac:dyDescent="0.3">
      <c r="A349" t="s">
        <v>30</v>
      </c>
      <c r="B349" t="s">
        <v>29</v>
      </c>
      <c r="C349" t="s">
        <v>27</v>
      </c>
      <c r="D349" s="2">
        <v>42480</v>
      </c>
      <c r="E349" s="2">
        <v>42482</v>
      </c>
      <c r="F349" s="35">
        <f t="shared" si="20"/>
        <v>2016</v>
      </c>
      <c r="G349" s="35">
        <f t="shared" si="21"/>
        <v>4</v>
      </c>
      <c r="H349" s="35">
        <f t="shared" si="22"/>
        <v>22</v>
      </c>
      <c r="I349" s="35" t="str">
        <f t="shared" si="23"/>
        <v>Abril</v>
      </c>
    </row>
    <row r="350" spans="1:9" x14ac:dyDescent="0.3">
      <c r="A350" t="s">
        <v>30</v>
      </c>
      <c r="B350" t="s">
        <v>29</v>
      </c>
      <c r="C350" t="s">
        <v>27</v>
      </c>
      <c r="D350" s="2">
        <v>42479</v>
      </c>
      <c r="E350" s="2">
        <v>42481</v>
      </c>
      <c r="F350" s="35">
        <f t="shared" si="20"/>
        <v>2016</v>
      </c>
      <c r="G350" s="35">
        <f t="shared" si="21"/>
        <v>4</v>
      </c>
      <c r="H350" s="35">
        <f t="shared" si="22"/>
        <v>21</v>
      </c>
      <c r="I350" s="35" t="str">
        <f t="shared" si="23"/>
        <v>Abril</v>
      </c>
    </row>
    <row r="351" spans="1:9" x14ac:dyDescent="0.3">
      <c r="A351" t="s">
        <v>30</v>
      </c>
      <c r="B351" t="s">
        <v>29</v>
      </c>
      <c r="C351" t="s">
        <v>27</v>
      </c>
      <c r="D351" s="2">
        <v>42480</v>
      </c>
      <c r="E351" s="2">
        <v>42482</v>
      </c>
      <c r="F351" s="35">
        <f t="shared" si="20"/>
        <v>2016</v>
      </c>
      <c r="G351" s="35">
        <f t="shared" si="21"/>
        <v>4</v>
      </c>
      <c r="H351" s="35">
        <f t="shared" si="22"/>
        <v>22</v>
      </c>
      <c r="I351" s="35" t="str">
        <f t="shared" si="23"/>
        <v>Abril</v>
      </c>
    </row>
    <row r="352" spans="1:9" x14ac:dyDescent="0.3">
      <c r="A352" t="s">
        <v>30</v>
      </c>
      <c r="B352" t="s">
        <v>29</v>
      </c>
      <c r="C352" t="s">
        <v>27</v>
      </c>
      <c r="D352" s="2">
        <v>42481</v>
      </c>
      <c r="E352" s="2">
        <v>42485</v>
      </c>
      <c r="F352" s="35">
        <f t="shared" si="20"/>
        <v>2016</v>
      </c>
      <c r="G352" s="35">
        <f t="shared" si="21"/>
        <v>4</v>
      </c>
      <c r="H352" s="35">
        <f t="shared" si="22"/>
        <v>25</v>
      </c>
      <c r="I352" s="35" t="str">
        <f t="shared" si="23"/>
        <v>Abril</v>
      </c>
    </row>
    <row r="353" spans="1:9" x14ac:dyDescent="0.3">
      <c r="A353" t="s">
        <v>30</v>
      </c>
      <c r="B353" t="s">
        <v>29</v>
      </c>
      <c r="C353" t="s">
        <v>27</v>
      </c>
      <c r="D353" s="2">
        <v>42482</v>
      </c>
      <c r="E353" s="2">
        <v>42486</v>
      </c>
      <c r="F353" s="35">
        <f t="shared" si="20"/>
        <v>2016</v>
      </c>
      <c r="G353" s="35">
        <f t="shared" si="21"/>
        <v>4</v>
      </c>
      <c r="H353" s="35">
        <f t="shared" si="22"/>
        <v>26</v>
      </c>
      <c r="I353" s="35" t="str">
        <f t="shared" si="23"/>
        <v>Abril</v>
      </c>
    </row>
    <row r="354" spans="1:9" x14ac:dyDescent="0.3">
      <c r="A354" t="s">
        <v>30</v>
      </c>
      <c r="B354" t="s">
        <v>29</v>
      </c>
      <c r="C354" t="s">
        <v>27</v>
      </c>
      <c r="D354" s="2">
        <v>42485</v>
      </c>
      <c r="E354" s="2">
        <v>42487</v>
      </c>
      <c r="F354" s="35">
        <f t="shared" si="20"/>
        <v>2016</v>
      </c>
      <c r="G354" s="35">
        <f t="shared" si="21"/>
        <v>4</v>
      </c>
      <c r="H354" s="35">
        <f t="shared" si="22"/>
        <v>27</v>
      </c>
      <c r="I354" s="35" t="str">
        <f t="shared" si="23"/>
        <v>Abril</v>
      </c>
    </row>
    <row r="355" spans="1:9" x14ac:dyDescent="0.3">
      <c r="A355" t="s">
        <v>30</v>
      </c>
      <c r="B355" t="s">
        <v>29</v>
      </c>
      <c r="C355" t="s">
        <v>27</v>
      </c>
      <c r="D355" s="2">
        <v>42486</v>
      </c>
      <c r="E355" s="2">
        <v>42488</v>
      </c>
      <c r="F355" s="35">
        <f t="shared" si="20"/>
        <v>2016</v>
      </c>
      <c r="G355" s="35">
        <f t="shared" si="21"/>
        <v>4</v>
      </c>
      <c r="H355" s="35">
        <f t="shared" si="22"/>
        <v>28</v>
      </c>
      <c r="I355" s="35" t="str">
        <f t="shared" si="23"/>
        <v>Abril</v>
      </c>
    </row>
    <row r="356" spans="1:9" x14ac:dyDescent="0.3">
      <c r="A356" t="s">
        <v>30</v>
      </c>
      <c r="B356" t="s">
        <v>29</v>
      </c>
      <c r="C356" t="s">
        <v>27</v>
      </c>
      <c r="D356" s="2">
        <v>42487</v>
      </c>
      <c r="E356" s="2">
        <v>42489</v>
      </c>
      <c r="F356" s="35">
        <f t="shared" si="20"/>
        <v>2016</v>
      </c>
      <c r="G356" s="35">
        <f t="shared" si="21"/>
        <v>4</v>
      </c>
      <c r="H356" s="35">
        <f t="shared" si="22"/>
        <v>29</v>
      </c>
      <c r="I356" s="35" t="str">
        <f t="shared" si="23"/>
        <v>Abril</v>
      </c>
    </row>
    <row r="357" spans="1:9" x14ac:dyDescent="0.3">
      <c r="A357" t="s">
        <v>30</v>
      </c>
      <c r="B357" t="s">
        <v>29</v>
      </c>
      <c r="C357" t="s">
        <v>27</v>
      </c>
      <c r="D357" s="2">
        <v>42488</v>
      </c>
      <c r="E357" s="2">
        <v>42492</v>
      </c>
      <c r="F357" s="35">
        <f t="shared" si="20"/>
        <v>2016</v>
      </c>
      <c r="G357" s="35">
        <f t="shared" si="21"/>
        <v>5</v>
      </c>
      <c r="H357" s="35">
        <f t="shared" si="22"/>
        <v>2</v>
      </c>
      <c r="I357" s="35" t="str">
        <f t="shared" si="23"/>
        <v>Mayo</v>
      </c>
    </row>
    <row r="358" spans="1:9" x14ac:dyDescent="0.3">
      <c r="A358" t="s">
        <v>30</v>
      </c>
      <c r="B358" t="s">
        <v>29</v>
      </c>
      <c r="C358" t="s">
        <v>27</v>
      </c>
      <c r="D358" s="2">
        <v>42489</v>
      </c>
      <c r="E358" s="2">
        <v>42493</v>
      </c>
      <c r="F358" s="35">
        <f t="shared" si="20"/>
        <v>2016</v>
      </c>
      <c r="G358" s="35">
        <f t="shared" si="21"/>
        <v>5</v>
      </c>
      <c r="H358" s="35">
        <f t="shared" si="22"/>
        <v>3</v>
      </c>
      <c r="I358" s="35" t="str">
        <f t="shared" si="23"/>
        <v>Mayo</v>
      </c>
    </row>
    <row r="359" spans="1:9" x14ac:dyDescent="0.3">
      <c r="A359" t="s">
        <v>30</v>
      </c>
      <c r="B359" t="s">
        <v>29</v>
      </c>
      <c r="C359" t="s">
        <v>27</v>
      </c>
      <c r="D359" s="2">
        <v>42492</v>
      </c>
      <c r="E359" s="2">
        <v>42494</v>
      </c>
      <c r="F359" s="35">
        <f t="shared" si="20"/>
        <v>2016</v>
      </c>
      <c r="G359" s="35">
        <f t="shared" si="21"/>
        <v>5</v>
      </c>
      <c r="H359" s="35">
        <f t="shared" si="22"/>
        <v>4</v>
      </c>
      <c r="I359" s="35" t="str">
        <f t="shared" si="23"/>
        <v>Mayo</v>
      </c>
    </row>
    <row r="360" spans="1:9" x14ac:dyDescent="0.3">
      <c r="A360" t="s">
        <v>30</v>
      </c>
      <c r="B360" t="s">
        <v>29</v>
      </c>
      <c r="C360" t="s">
        <v>27</v>
      </c>
      <c r="D360" s="2">
        <v>42493</v>
      </c>
      <c r="E360" s="2">
        <v>42495</v>
      </c>
      <c r="F360" s="35">
        <f t="shared" si="20"/>
        <v>2016</v>
      </c>
      <c r="G360" s="35">
        <f t="shared" si="21"/>
        <v>5</v>
      </c>
      <c r="H360" s="35">
        <f t="shared" si="22"/>
        <v>5</v>
      </c>
      <c r="I360" s="35" t="str">
        <f t="shared" si="23"/>
        <v>Mayo</v>
      </c>
    </row>
    <row r="361" spans="1:9" x14ac:dyDescent="0.3">
      <c r="A361" t="s">
        <v>30</v>
      </c>
      <c r="B361" t="s">
        <v>29</v>
      </c>
      <c r="C361" t="s">
        <v>27</v>
      </c>
      <c r="D361" s="2">
        <v>42494</v>
      </c>
      <c r="E361" s="2">
        <v>42496</v>
      </c>
      <c r="F361" s="35">
        <f t="shared" si="20"/>
        <v>2016</v>
      </c>
      <c r="G361" s="35">
        <f t="shared" si="21"/>
        <v>5</v>
      </c>
      <c r="H361" s="35">
        <f t="shared" si="22"/>
        <v>6</v>
      </c>
      <c r="I361" s="35" t="str">
        <f t="shared" si="23"/>
        <v>Mayo</v>
      </c>
    </row>
    <row r="362" spans="1:9" x14ac:dyDescent="0.3">
      <c r="A362" t="s">
        <v>30</v>
      </c>
      <c r="B362" t="s">
        <v>29</v>
      </c>
      <c r="C362" t="s">
        <v>27</v>
      </c>
      <c r="D362" s="2">
        <v>42495</v>
      </c>
      <c r="E362" s="2">
        <v>42500</v>
      </c>
      <c r="F362" s="35">
        <f t="shared" si="20"/>
        <v>2016</v>
      </c>
      <c r="G362" s="35">
        <f t="shared" si="21"/>
        <v>5</v>
      </c>
      <c r="H362" s="35">
        <f t="shared" si="22"/>
        <v>10</v>
      </c>
      <c r="I362" s="35" t="str">
        <f t="shared" si="23"/>
        <v>Mayo</v>
      </c>
    </row>
    <row r="363" spans="1:9" x14ac:dyDescent="0.3">
      <c r="A363" t="s">
        <v>30</v>
      </c>
      <c r="B363" t="s">
        <v>29</v>
      </c>
      <c r="C363" t="s">
        <v>27</v>
      </c>
      <c r="D363" s="2">
        <v>42496</v>
      </c>
      <c r="E363" s="2">
        <v>42501</v>
      </c>
      <c r="F363" s="35">
        <f t="shared" si="20"/>
        <v>2016</v>
      </c>
      <c r="G363" s="35">
        <f t="shared" si="21"/>
        <v>5</v>
      </c>
      <c r="H363" s="35">
        <f t="shared" si="22"/>
        <v>11</v>
      </c>
      <c r="I363" s="35" t="str">
        <f t="shared" si="23"/>
        <v>Mayo</v>
      </c>
    </row>
    <row r="364" spans="1:9" x14ac:dyDescent="0.3">
      <c r="A364" t="s">
        <v>30</v>
      </c>
      <c r="B364" t="s">
        <v>29</v>
      </c>
      <c r="C364" t="s">
        <v>27</v>
      </c>
      <c r="D364" s="2">
        <v>42500</v>
      </c>
      <c r="E364" s="2">
        <v>42502</v>
      </c>
      <c r="F364" s="35">
        <f t="shared" si="20"/>
        <v>2016</v>
      </c>
      <c r="G364" s="35">
        <f t="shared" si="21"/>
        <v>5</v>
      </c>
      <c r="H364" s="35">
        <f t="shared" si="22"/>
        <v>12</v>
      </c>
      <c r="I364" s="35" t="str">
        <f t="shared" si="23"/>
        <v>Mayo</v>
      </c>
    </row>
    <row r="365" spans="1:9" x14ac:dyDescent="0.3">
      <c r="A365" t="s">
        <v>30</v>
      </c>
      <c r="B365" t="s">
        <v>29</v>
      </c>
      <c r="C365" t="s">
        <v>27</v>
      </c>
      <c r="D365" s="2">
        <v>42501</v>
      </c>
      <c r="E365" s="2">
        <v>42503</v>
      </c>
      <c r="F365" s="35">
        <f t="shared" si="20"/>
        <v>2016</v>
      </c>
      <c r="G365" s="35">
        <f t="shared" si="21"/>
        <v>5</v>
      </c>
      <c r="H365" s="35">
        <f t="shared" si="22"/>
        <v>13</v>
      </c>
      <c r="I365" s="35" t="str">
        <f t="shared" si="23"/>
        <v>Mayo</v>
      </c>
    </row>
    <row r="366" spans="1:9" x14ac:dyDescent="0.3">
      <c r="A366" t="s">
        <v>30</v>
      </c>
      <c r="B366" t="s">
        <v>29</v>
      </c>
      <c r="C366" t="s">
        <v>27</v>
      </c>
      <c r="D366" s="2">
        <v>42502</v>
      </c>
      <c r="E366" s="2">
        <v>42506</v>
      </c>
      <c r="F366" s="35">
        <f t="shared" si="20"/>
        <v>2016</v>
      </c>
      <c r="G366" s="35">
        <f t="shared" si="21"/>
        <v>5</v>
      </c>
      <c r="H366" s="35">
        <f t="shared" si="22"/>
        <v>16</v>
      </c>
      <c r="I366" s="35" t="str">
        <f t="shared" si="23"/>
        <v>Mayo</v>
      </c>
    </row>
    <row r="367" spans="1:9" x14ac:dyDescent="0.3">
      <c r="A367" t="s">
        <v>30</v>
      </c>
      <c r="B367" t="s">
        <v>29</v>
      </c>
      <c r="C367" t="s">
        <v>27</v>
      </c>
      <c r="D367" s="2">
        <v>42503</v>
      </c>
      <c r="E367" s="2">
        <v>42507</v>
      </c>
      <c r="F367" s="35">
        <f t="shared" si="20"/>
        <v>2016</v>
      </c>
      <c r="G367" s="35">
        <f t="shared" si="21"/>
        <v>5</v>
      </c>
      <c r="H367" s="35">
        <f t="shared" si="22"/>
        <v>17</v>
      </c>
      <c r="I367" s="35" t="str">
        <f t="shared" si="23"/>
        <v>Mayo</v>
      </c>
    </row>
    <row r="368" spans="1:9" x14ac:dyDescent="0.3">
      <c r="A368" t="s">
        <v>30</v>
      </c>
      <c r="B368" t="s">
        <v>29</v>
      </c>
      <c r="C368" t="s">
        <v>27</v>
      </c>
      <c r="D368" s="2">
        <v>42506</v>
      </c>
      <c r="E368" s="2">
        <v>42508</v>
      </c>
      <c r="F368" s="35">
        <f t="shared" si="20"/>
        <v>2016</v>
      </c>
      <c r="G368" s="35">
        <f t="shared" si="21"/>
        <v>5</v>
      </c>
      <c r="H368" s="35">
        <f t="shared" si="22"/>
        <v>18</v>
      </c>
      <c r="I368" s="35" t="str">
        <f t="shared" si="23"/>
        <v>Mayo</v>
      </c>
    </row>
    <row r="369" spans="1:9" x14ac:dyDescent="0.3">
      <c r="A369" t="s">
        <v>30</v>
      </c>
      <c r="B369" t="s">
        <v>29</v>
      </c>
      <c r="C369" t="s">
        <v>27</v>
      </c>
      <c r="D369" s="2">
        <v>42507</v>
      </c>
      <c r="E369" s="2">
        <v>42509</v>
      </c>
      <c r="F369" s="35">
        <f t="shared" si="20"/>
        <v>2016</v>
      </c>
      <c r="G369" s="35">
        <f t="shared" si="21"/>
        <v>5</v>
      </c>
      <c r="H369" s="35">
        <f t="shared" si="22"/>
        <v>19</v>
      </c>
      <c r="I369" s="35" t="str">
        <f t="shared" si="23"/>
        <v>Mayo</v>
      </c>
    </row>
    <row r="370" spans="1:9" x14ac:dyDescent="0.3">
      <c r="A370" t="s">
        <v>30</v>
      </c>
      <c r="B370" t="s">
        <v>29</v>
      </c>
      <c r="C370" t="s">
        <v>27</v>
      </c>
      <c r="D370" s="2">
        <v>42508</v>
      </c>
      <c r="E370" s="2">
        <v>42510</v>
      </c>
      <c r="F370" s="35">
        <f t="shared" si="20"/>
        <v>2016</v>
      </c>
      <c r="G370" s="35">
        <f t="shared" si="21"/>
        <v>5</v>
      </c>
      <c r="H370" s="35">
        <f t="shared" si="22"/>
        <v>20</v>
      </c>
      <c r="I370" s="35" t="str">
        <f t="shared" si="23"/>
        <v>Mayo</v>
      </c>
    </row>
    <row r="371" spans="1:9" x14ac:dyDescent="0.3">
      <c r="A371" t="s">
        <v>30</v>
      </c>
      <c r="B371" t="s">
        <v>29</v>
      </c>
      <c r="C371" t="s">
        <v>27</v>
      </c>
      <c r="D371" s="2">
        <v>42509</v>
      </c>
      <c r="E371" s="2">
        <v>42513</v>
      </c>
      <c r="F371" s="35">
        <f t="shared" si="20"/>
        <v>2016</v>
      </c>
      <c r="G371" s="35">
        <f t="shared" si="21"/>
        <v>5</v>
      </c>
      <c r="H371" s="35">
        <f t="shared" si="22"/>
        <v>23</v>
      </c>
      <c r="I371" s="35" t="str">
        <f t="shared" si="23"/>
        <v>Mayo</v>
      </c>
    </row>
    <row r="372" spans="1:9" x14ac:dyDescent="0.3">
      <c r="A372" t="s">
        <v>30</v>
      </c>
      <c r="B372" t="s">
        <v>29</v>
      </c>
      <c r="C372" t="s">
        <v>27</v>
      </c>
      <c r="D372" s="2">
        <v>42510</v>
      </c>
      <c r="E372" s="2">
        <v>42514</v>
      </c>
      <c r="F372" s="35">
        <f t="shared" si="20"/>
        <v>2016</v>
      </c>
      <c r="G372" s="35">
        <f t="shared" si="21"/>
        <v>5</v>
      </c>
      <c r="H372" s="35">
        <f t="shared" si="22"/>
        <v>24</v>
      </c>
      <c r="I372" s="35" t="str">
        <f t="shared" si="23"/>
        <v>Mayo</v>
      </c>
    </row>
    <row r="373" spans="1:9" x14ac:dyDescent="0.3">
      <c r="A373" t="s">
        <v>30</v>
      </c>
      <c r="B373" t="s">
        <v>29</v>
      </c>
      <c r="C373" t="s">
        <v>27</v>
      </c>
      <c r="D373" s="2">
        <v>42513</v>
      </c>
      <c r="E373" s="2">
        <v>42515</v>
      </c>
      <c r="F373" s="35">
        <f t="shared" si="20"/>
        <v>2016</v>
      </c>
      <c r="G373" s="35">
        <f t="shared" si="21"/>
        <v>5</v>
      </c>
      <c r="H373" s="35">
        <f t="shared" si="22"/>
        <v>25</v>
      </c>
      <c r="I373" s="35" t="str">
        <f t="shared" si="23"/>
        <v>Mayo</v>
      </c>
    </row>
    <row r="374" spans="1:9" x14ac:dyDescent="0.3">
      <c r="A374" t="s">
        <v>30</v>
      </c>
      <c r="B374" t="s">
        <v>29</v>
      </c>
      <c r="C374" t="s">
        <v>27</v>
      </c>
      <c r="D374" s="2">
        <v>42514</v>
      </c>
      <c r="E374" s="2">
        <v>42516</v>
      </c>
      <c r="F374" s="35">
        <f t="shared" si="20"/>
        <v>2016</v>
      </c>
      <c r="G374" s="35">
        <f t="shared" si="21"/>
        <v>5</v>
      </c>
      <c r="H374" s="35">
        <f t="shared" si="22"/>
        <v>26</v>
      </c>
      <c r="I374" s="35" t="str">
        <f t="shared" si="23"/>
        <v>Mayo</v>
      </c>
    </row>
    <row r="375" spans="1:9" x14ac:dyDescent="0.3">
      <c r="A375" t="s">
        <v>30</v>
      </c>
      <c r="B375" t="s">
        <v>29</v>
      </c>
      <c r="C375" t="s">
        <v>27</v>
      </c>
      <c r="D375" s="2">
        <v>42515</v>
      </c>
      <c r="E375" s="2">
        <v>42517</v>
      </c>
      <c r="F375" s="35">
        <f t="shared" si="20"/>
        <v>2016</v>
      </c>
      <c r="G375" s="35">
        <f t="shared" si="21"/>
        <v>5</v>
      </c>
      <c r="H375" s="35">
        <f t="shared" si="22"/>
        <v>27</v>
      </c>
      <c r="I375" s="35" t="str">
        <f t="shared" si="23"/>
        <v>Mayo</v>
      </c>
    </row>
    <row r="376" spans="1:9" x14ac:dyDescent="0.3">
      <c r="A376" t="s">
        <v>30</v>
      </c>
      <c r="B376" t="s">
        <v>29</v>
      </c>
      <c r="C376" t="s">
        <v>27</v>
      </c>
      <c r="D376" s="2">
        <v>42516</v>
      </c>
      <c r="E376" s="2">
        <v>42521</v>
      </c>
      <c r="F376" s="35">
        <f t="shared" si="20"/>
        <v>2016</v>
      </c>
      <c r="G376" s="35">
        <f t="shared" si="21"/>
        <v>5</v>
      </c>
      <c r="H376" s="35">
        <f t="shared" si="22"/>
        <v>31</v>
      </c>
      <c r="I376" s="35" t="str">
        <f t="shared" si="23"/>
        <v>Mayo</v>
      </c>
    </row>
    <row r="377" spans="1:9" x14ac:dyDescent="0.3">
      <c r="A377" t="s">
        <v>30</v>
      </c>
      <c r="B377" t="s">
        <v>29</v>
      </c>
      <c r="C377" t="s">
        <v>27</v>
      </c>
      <c r="D377" s="2">
        <v>42517</v>
      </c>
      <c r="E377" s="2">
        <v>42522</v>
      </c>
      <c r="F377" s="35">
        <f t="shared" si="20"/>
        <v>2016</v>
      </c>
      <c r="G377" s="35">
        <f t="shared" si="21"/>
        <v>6</v>
      </c>
      <c r="H377" s="35">
        <f t="shared" si="22"/>
        <v>1</v>
      </c>
      <c r="I377" s="35" t="str">
        <f t="shared" si="23"/>
        <v>Junio</v>
      </c>
    </row>
    <row r="378" spans="1:9" x14ac:dyDescent="0.3">
      <c r="A378" t="s">
        <v>30</v>
      </c>
      <c r="B378" t="s">
        <v>29</v>
      </c>
      <c r="C378" t="s">
        <v>27</v>
      </c>
      <c r="D378" s="2">
        <v>42521</v>
      </c>
      <c r="E378" s="2">
        <v>42523</v>
      </c>
      <c r="F378" s="35">
        <f t="shared" si="20"/>
        <v>2016</v>
      </c>
      <c r="G378" s="35">
        <f t="shared" si="21"/>
        <v>6</v>
      </c>
      <c r="H378" s="35">
        <f t="shared" si="22"/>
        <v>2</v>
      </c>
      <c r="I378" s="35" t="str">
        <f t="shared" si="23"/>
        <v>Junio</v>
      </c>
    </row>
    <row r="379" spans="1:9" x14ac:dyDescent="0.3">
      <c r="A379" t="s">
        <v>30</v>
      </c>
      <c r="B379" t="s">
        <v>29</v>
      </c>
      <c r="C379" t="s">
        <v>27</v>
      </c>
      <c r="D379" s="2">
        <v>42522</v>
      </c>
      <c r="E379" s="2">
        <v>42524</v>
      </c>
      <c r="F379" s="35">
        <f t="shared" si="20"/>
        <v>2016</v>
      </c>
      <c r="G379" s="35">
        <f t="shared" si="21"/>
        <v>6</v>
      </c>
      <c r="H379" s="35">
        <f t="shared" si="22"/>
        <v>3</v>
      </c>
      <c r="I379" s="35" t="str">
        <f t="shared" si="23"/>
        <v>Junio</v>
      </c>
    </row>
    <row r="380" spans="1:9" x14ac:dyDescent="0.3">
      <c r="A380" t="s">
        <v>30</v>
      </c>
      <c r="B380" t="s">
        <v>29</v>
      </c>
      <c r="C380" t="s">
        <v>27</v>
      </c>
      <c r="D380" s="2">
        <v>42523</v>
      </c>
      <c r="E380" s="2">
        <v>42528</v>
      </c>
      <c r="F380" s="35">
        <f t="shared" si="20"/>
        <v>2016</v>
      </c>
      <c r="G380" s="35">
        <f t="shared" si="21"/>
        <v>6</v>
      </c>
      <c r="H380" s="35">
        <f t="shared" si="22"/>
        <v>7</v>
      </c>
      <c r="I380" s="35" t="str">
        <f t="shared" si="23"/>
        <v>Junio</v>
      </c>
    </row>
    <row r="381" spans="1:9" x14ac:dyDescent="0.3">
      <c r="A381" t="s">
        <v>30</v>
      </c>
      <c r="B381" t="s">
        <v>29</v>
      </c>
      <c r="C381" t="s">
        <v>27</v>
      </c>
      <c r="D381" s="2">
        <v>42524</v>
      </c>
      <c r="E381" s="2">
        <v>42529</v>
      </c>
      <c r="F381" s="35">
        <f t="shared" si="20"/>
        <v>2016</v>
      </c>
      <c r="G381" s="35">
        <f t="shared" si="21"/>
        <v>6</v>
      </c>
      <c r="H381" s="35">
        <f t="shared" si="22"/>
        <v>8</v>
      </c>
      <c r="I381" s="35" t="str">
        <f t="shared" si="23"/>
        <v>Junio</v>
      </c>
    </row>
    <row r="382" spans="1:9" x14ac:dyDescent="0.3">
      <c r="A382" t="s">
        <v>30</v>
      </c>
      <c r="B382" t="s">
        <v>29</v>
      </c>
      <c r="C382" t="s">
        <v>27</v>
      </c>
      <c r="D382" s="2">
        <v>42528</v>
      </c>
      <c r="E382" s="2">
        <v>42530</v>
      </c>
      <c r="F382" s="35">
        <f t="shared" si="20"/>
        <v>2016</v>
      </c>
      <c r="G382" s="35">
        <f t="shared" si="21"/>
        <v>6</v>
      </c>
      <c r="H382" s="35">
        <f t="shared" si="22"/>
        <v>9</v>
      </c>
      <c r="I382" s="35" t="str">
        <f t="shared" si="23"/>
        <v>Junio</v>
      </c>
    </row>
    <row r="383" spans="1:9" x14ac:dyDescent="0.3">
      <c r="A383" t="s">
        <v>30</v>
      </c>
      <c r="B383" t="s">
        <v>29</v>
      </c>
      <c r="C383" t="s">
        <v>27</v>
      </c>
      <c r="D383" s="2">
        <v>42529</v>
      </c>
      <c r="E383" s="2">
        <v>42531</v>
      </c>
      <c r="F383" s="35">
        <f t="shared" si="20"/>
        <v>2016</v>
      </c>
      <c r="G383" s="35">
        <f t="shared" si="21"/>
        <v>6</v>
      </c>
      <c r="H383" s="35">
        <f t="shared" si="22"/>
        <v>10</v>
      </c>
      <c r="I383" s="35" t="str">
        <f t="shared" si="23"/>
        <v>Junio</v>
      </c>
    </row>
    <row r="384" spans="1:9" x14ac:dyDescent="0.3">
      <c r="A384" t="s">
        <v>30</v>
      </c>
      <c r="B384" t="s">
        <v>29</v>
      </c>
      <c r="C384" t="s">
        <v>27</v>
      </c>
      <c r="D384" s="2">
        <v>42530</v>
      </c>
      <c r="E384" s="2">
        <v>42534</v>
      </c>
      <c r="F384" s="35">
        <f t="shared" si="20"/>
        <v>2016</v>
      </c>
      <c r="G384" s="35">
        <f t="shared" si="21"/>
        <v>6</v>
      </c>
      <c r="H384" s="35">
        <f t="shared" si="22"/>
        <v>13</v>
      </c>
      <c r="I384" s="35" t="str">
        <f t="shared" si="23"/>
        <v>Junio</v>
      </c>
    </row>
    <row r="385" spans="1:9" x14ac:dyDescent="0.3">
      <c r="A385" t="s">
        <v>30</v>
      </c>
      <c r="B385" t="s">
        <v>29</v>
      </c>
      <c r="C385" t="s">
        <v>27</v>
      </c>
      <c r="D385" s="2">
        <v>42531</v>
      </c>
      <c r="E385" s="2">
        <v>42535</v>
      </c>
      <c r="F385" s="35">
        <f t="shared" si="20"/>
        <v>2016</v>
      </c>
      <c r="G385" s="35">
        <f t="shared" si="21"/>
        <v>6</v>
      </c>
      <c r="H385" s="35">
        <f t="shared" si="22"/>
        <v>14</v>
      </c>
      <c r="I385" s="35" t="str">
        <f t="shared" si="23"/>
        <v>Junio</v>
      </c>
    </row>
    <row r="386" spans="1:9" x14ac:dyDescent="0.3">
      <c r="A386" t="s">
        <v>30</v>
      </c>
      <c r="B386" t="s">
        <v>29</v>
      </c>
      <c r="C386" t="s">
        <v>27</v>
      </c>
      <c r="D386" s="2">
        <v>42534</v>
      </c>
      <c r="E386" s="2">
        <v>42536</v>
      </c>
      <c r="F386" s="35">
        <f t="shared" si="20"/>
        <v>2016</v>
      </c>
      <c r="G386" s="35">
        <f t="shared" si="21"/>
        <v>6</v>
      </c>
      <c r="H386" s="35">
        <f t="shared" si="22"/>
        <v>15</v>
      </c>
      <c r="I386" s="35" t="str">
        <f t="shared" si="23"/>
        <v>Junio</v>
      </c>
    </row>
    <row r="387" spans="1:9" x14ac:dyDescent="0.3">
      <c r="A387" t="s">
        <v>30</v>
      </c>
      <c r="B387" t="s">
        <v>29</v>
      </c>
      <c r="C387" t="s">
        <v>27</v>
      </c>
      <c r="D387" s="2">
        <v>42535</v>
      </c>
      <c r="E387" s="2">
        <v>42537</v>
      </c>
      <c r="F387" s="35">
        <f t="shared" ref="F387:F450" si="24">YEAR(E387)</f>
        <v>2016</v>
      </c>
      <c r="G387" s="35">
        <f t="shared" ref="G387:G450" si="25">MONTH(E387)</f>
        <v>6</v>
      </c>
      <c r="H387" s="35">
        <f t="shared" ref="H387:H450" si="26">DAY(E387)</f>
        <v>16</v>
      </c>
      <c r="I387" s="35" t="str">
        <f t="shared" ref="I387:I450" si="27">CHOOSE(G387,"Enero","Febrero","Marzo","Abril","Mayo","Junio","Julio","Agosto","Septiembre","Octubre","Noviembre","Diciembre")</f>
        <v>Junio</v>
      </c>
    </row>
    <row r="388" spans="1:9" x14ac:dyDescent="0.3">
      <c r="A388" t="s">
        <v>30</v>
      </c>
      <c r="B388" t="s">
        <v>29</v>
      </c>
      <c r="C388" t="s">
        <v>27</v>
      </c>
      <c r="D388" s="2">
        <v>42536</v>
      </c>
      <c r="E388" s="2">
        <v>42538</v>
      </c>
      <c r="F388" s="35">
        <f t="shared" si="24"/>
        <v>2016</v>
      </c>
      <c r="G388" s="35">
        <f t="shared" si="25"/>
        <v>6</v>
      </c>
      <c r="H388" s="35">
        <f t="shared" si="26"/>
        <v>17</v>
      </c>
      <c r="I388" s="35" t="str">
        <f t="shared" si="27"/>
        <v>Junio</v>
      </c>
    </row>
    <row r="389" spans="1:9" x14ac:dyDescent="0.3">
      <c r="A389" t="s">
        <v>30</v>
      </c>
      <c r="B389" t="s">
        <v>29</v>
      </c>
      <c r="C389" t="s">
        <v>27</v>
      </c>
      <c r="D389" s="2">
        <v>42537</v>
      </c>
      <c r="E389" s="2">
        <v>42541</v>
      </c>
      <c r="F389" s="35">
        <f t="shared" si="24"/>
        <v>2016</v>
      </c>
      <c r="G389" s="35">
        <f t="shared" si="25"/>
        <v>6</v>
      </c>
      <c r="H389" s="35">
        <f t="shared" si="26"/>
        <v>20</v>
      </c>
      <c r="I389" s="35" t="str">
        <f t="shared" si="27"/>
        <v>Junio</v>
      </c>
    </row>
    <row r="390" spans="1:9" x14ac:dyDescent="0.3">
      <c r="A390" t="s">
        <v>30</v>
      </c>
      <c r="B390" t="s">
        <v>29</v>
      </c>
      <c r="C390" t="s">
        <v>27</v>
      </c>
      <c r="D390" s="2">
        <f>WORKDAY(D389,1)</f>
        <v>42538</v>
      </c>
      <c r="E390" s="2">
        <f>WORKDAY(E389,1)</f>
        <v>42542</v>
      </c>
      <c r="F390" s="35">
        <f t="shared" si="24"/>
        <v>2016</v>
      </c>
      <c r="G390" s="35">
        <f t="shared" si="25"/>
        <v>6</v>
      </c>
      <c r="H390" s="35">
        <f t="shared" si="26"/>
        <v>21</v>
      </c>
      <c r="I390" s="35" t="str">
        <f t="shared" si="27"/>
        <v>Junio</v>
      </c>
    </row>
    <row r="391" spans="1:9" x14ac:dyDescent="0.3">
      <c r="A391" t="s">
        <v>30</v>
      </c>
      <c r="B391" t="s">
        <v>29</v>
      </c>
      <c r="C391" t="s">
        <v>27</v>
      </c>
      <c r="D391" s="2">
        <f t="shared" ref="D391:E406" si="28">WORKDAY(D390,1)</f>
        <v>42541</v>
      </c>
      <c r="E391" s="2">
        <f t="shared" si="28"/>
        <v>42543</v>
      </c>
      <c r="F391" s="35">
        <f t="shared" si="24"/>
        <v>2016</v>
      </c>
      <c r="G391" s="35">
        <f t="shared" si="25"/>
        <v>6</v>
      </c>
      <c r="H391" s="35">
        <f t="shared" si="26"/>
        <v>22</v>
      </c>
      <c r="I391" s="35" t="str">
        <f t="shared" si="27"/>
        <v>Junio</v>
      </c>
    </row>
    <row r="392" spans="1:9" x14ac:dyDescent="0.3">
      <c r="A392" t="s">
        <v>30</v>
      </c>
      <c r="B392" t="s">
        <v>29</v>
      </c>
      <c r="C392" t="s">
        <v>27</v>
      </c>
      <c r="D392" s="2">
        <f t="shared" si="28"/>
        <v>42542</v>
      </c>
      <c r="E392" s="2">
        <f t="shared" si="28"/>
        <v>42544</v>
      </c>
      <c r="F392" s="35">
        <f t="shared" si="24"/>
        <v>2016</v>
      </c>
      <c r="G392" s="35">
        <f t="shared" si="25"/>
        <v>6</v>
      </c>
      <c r="H392" s="35">
        <f t="shared" si="26"/>
        <v>23</v>
      </c>
      <c r="I392" s="35" t="str">
        <f t="shared" si="27"/>
        <v>Junio</v>
      </c>
    </row>
    <row r="393" spans="1:9" x14ac:dyDescent="0.3">
      <c r="A393" t="s">
        <v>30</v>
      </c>
      <c r="B393" t="s">
        <v>29</v>
      </c>
      <c r="C393" t="s">
        <v>27</v>
      </c>
      <c r="D393" s="2">
        <f t="shared" si="28"/>
        <v>42543</v>
      </c>
      <c r="E393" s="2">
        <f t="shared" si="28"/>
        <v>42545</v>
      </c>
      <c r="F393" s="35">
        <f t="shared" si="24"/>
        <v>2016</v>
      </c>
      <c r="G393" s="35">
        <f t="shared" si="25"/>
        <v>6</v>
      </c>
      <c r="H393" s="35">
        <f t="shared" si="26"/>
        <v>24</v>
      </c>
      <c r="I393" s="35" t="str">
        <f t="shared" si="27"/>
        <v>Junio</v>
      </c>
    </row>
    <row r="394" spans="1:9" x14ac:dyDescent="0.3">
      <c r="A394" t="s">
        <v>30</v>
      </c>
      <c r="B394" t="s">
        <v>29</v>
      </c>
      <c r="C394" t="s">
        <v>27</v>
      </c>
      <c r="D394" s="2">
        <f t="shared" si="28"/>
        <v>42544</v>
      </c>
      <c r="E394" s="2">
        <f t="shared" si="28"/>
        <v>42548</v>
      </c>
      <c r="F394" s="35">
        <f t="shared" si="24"/>
        <v>2016</v>
      </c>
      <c r="G394" s="35">
        <f t="shared" si="25"/>
        <v>6</v>
      </c>
      <c r="H394" s="35">
        <f t="shared" si="26"/>
        <v>27</v>
      </c>
      <c r="I394" s="35" t="str">
        <f t="shared" si="27"/>
        <v>Junio</v>
      </c>
    </row>
    <row r="395" spans="1:9" x14ac:dyDescent="0.3">
      <c r="A395" t="s">
        <v>30</v>
      </c>
      <c r="B395" t="s">
        <v>29</v>
      </c>
      <c r="C395" t="s">
        <v>27</v>
      </c>
      <c r="D395" s="2">
        <f t="shared" si="28"/>
        <v>42545</v>
      </c>
      <c r="E395" s="2">
        <f t="shared" si="28"/>
        <v>42549</v>
      </c>
      <c r="F395" s="35">
        <f t="shared" si="24"/>
        <v>2016</v>
      </c>
      <c r="G395" s="35">
        <f t="shared" si="25"/>
        <v>6</v>
      </c>
      <c r="H395" s="35">
        <f t="shared" si="26"/>
        <v>28</v>
      </c>
      <c r="I395" s="35" t="str">
        <f t="shared" si="27"/>
        <v>Junio</v>
      </c>
    </row>
    <row r="396" spans="1:9" x14ac:dyDescent="0.3">
      <c r="A396" t="s">
        <v>30</v>
      </c>
      <c r="B396" t="s">
        <v>29</v>
      </c>
      <c r="C396" t="s">
        <v>27</v>
      </c>
      <c r="D396" s="2">
        <f t="shared" si="28"/>
        <v>42548</v>
      </c>
      <c r="E396" s="2">
        <f t="shared" si="28"/>
        <v>42550</v>
      </c>
      <c r="F396" s="35">
        <f t="shared" si="24"/>
        <v>2016</v>
      </c>
      <c r="G396" s="35">
        <f t="shared" si="25"/>
        <v>6</v>
      </c>
      <c r="H396" s="35">
        <f t="shared" si="26"/>
        <v>29</v>
      </c>
      <c r="I396" s="35" t="str">
        <f t="shared" si="27"/>
        <v>Junio</v>
      </c>
    </row>
    <row r="397" spans="1:9" x14ac:dyDescent="0.3">
      <c r="A397" t="s">
        <v>30</v>
      </c>
      <c r="B397" t="s">
        <v>29</v>
      </c>
      <c r="C397" t="s">
        <v>27</v>
      </c>
      <c r="D397" s="2">
        <f t="shared" si="28"/>
        <v>42549</v>
      </c>
      <c r="E397" s="2">
        <f t="shared" si="28"/>
        <v>42551</v>
      </c>
      <c r="F397" s="35">
        <f t="shared" si="24"/>
        <v>2016</v>
      </c>
      <c r="G397" s="35">
        <f t="shared" si="25"/>
        <v>6</v>
      </c>
      <c r="H397" s="35">
        <f t="shared" si="26"/>
        <v>30</v>
      </c>
      <c r="I397" s="35" t="str">
        <f t="shared" si="27"/>
        <v>Junio</v>
      </c>
    </row>
    <row r="398" spans="1:9" x14ac:dyDescent="0.3">
      <c r="A398" t="s">
        <v>30</v>
      </c>
      <c r="B398" t="s">
        <v>29</v>
      </c>
      <c r="C398" t="s">
        <v>27</v>
      </c>
      <c r="D398" s="2">
        <f t="shared" si="28"/>
        <v>42550</v>
      </c>
      <c r="E398" s="2">
        <f t="shared" si="28"/>
        <v>42552</v>
      </c>
      <c r="F398" s="35">
        <f t="shared" si="24"/>
        <v>2016</v>
      </c>
      <c r="G398" s="35">
        <f t="shared" si="25"/>
        <v>7</v>
      </c>
      <c r="H398" s="35">
        <f t="shared" si="26"/>
        <v>1</v>
      </c>
      <c r="I398" s="35" t="str">
        <f t="shared" si="27"/>
        <v>Julio</v>
      </c>
    </row>
    <row r="399" spans="1:9" x14ac:dyDescent="0.3">
      <c r="A399" t="s">
        <v>30</v>
      </c>
      <c r="B399" t="s">
        <v>29</v>
      </c>
      <c r="C399" t="s">
        <v>27</v>
      </c>
      <c r="D399" s="2">
        <f t="shared" si="28"/>
        <v>42551</v>
      </c>
      <c r="E399" s="2">
        <f>WORKDAY(E398,2)</f>
        <v>42556</v>
      </c>
      <c r="F399" s="35">
        <f t="shared" si="24"/>
        <v>2016</v>
      </c>
      <c r="G399" s="35">
        <f t="shared" si="25"/>
        <v>7</v>
      </c>
      <c r="H399" s="35">
        <f t="shared" si="26"/>
        <v>5</v>
      </c>
      <c r="I399" s="35" t="str">
        <f t="shared" si="27"/>
        <v>Julio</v>
      </c>
    </row>
    <row r="400" spans="1:9" x14ac:dyDescent="0.3">
      <c r="A400" t="s">
        <v>30</v>
      </c>
      <c r="B400" t="s">
        <v>29</v>
      </c>
      <c r="C400" t="s">
        <v>27</v>
      </c>
      <c r="D400" s="2">
        <f t="shared" si="28"/>
        <v>42552</v>
      </c>
      <c r="E400" s="2">
        <f t="shared" si="28"/>
        <v>42557</v>
      </c>
      <c r="F400" s="35">
        <f t="shared" si="24"/>
        <v>2016</v>
      </c>
      <c r="G400" s="35">
        <f t="shared" si="25"/>
        <v>7</v>
      </c>
      <c r="H400" s="35">
        <f t="shared" si="26"/>
        <v>6</v>
      </c>
      <c r="I400" s="35" t="str">
        <f t="shared" si="27"/>
        <v>Julio</v>
      </c>
    </row>
    <row r="401" spans="1:9" x14ac:dyDescent="0.3">
      <c r="A401" t="s">
        <v>30</v>
      </c>
      <c r="B401" t="s">
        <v>29</v>
      </c>
      <c r="C401" t="s">
        <v>27</v>
      </c>
      <c r="D401" s="2">
        <f>WORKDAY(D400,2)</f>
        <v>42556</v>
      </c>
      <c r="E401" s="2">
        <f t="shared" si="28"/>
        <v>42558</v>
      </c>
      <c r="F401" s="35">
        <f t="shared" si="24"/>
        <v>2016</v>
      </c>
      <c r="G401" s="35">
        <f t="shared" si="25"/>
        <v>7</v>
      </c>
      <c r="H401" s="35">
        <f t="shared" si="26"/>
        <v>7</v>
      </c>
      <c r="I401" s="35" t="str">
        <f t="shared" si="27"/>
        <v>Julio</v>
      </c>
    </row>
    <row r="402" spans="1:9" x14ac:dyDescent="0.3">
      <c r="A402" t="s">
        <v>30</v>
      </c>
      <c r="B402" t="s">
        <v>29</v>
      </c>
      <c r="C402" t="s">
        <v>27</v>
      </c>
      <c r="D402" s="2">
        <f t="shared" si="28"/>
        <v>42557</v>
      </c>
      <c r="E402" s="2">
        <f t="shared" si="28"/>
        <v>42559</v>
      </c>
      <c r="F402" s="35">
        <f t="shared" si="24"/>
        <v>2016</v>
      </c>
      <c r="G402" s="35">
        <f t="shared" si="25"/>
        <v>7</v>
      </c>
      <c r="H402" s="35">
        <f t="shared" si="26"/>
        <v>8</v>
      </c>
      <c r="I402" s="35" t="str">
        <f t="shared" si="27"/>
        <v>Julio</v>
      </c>
    </row>
    <row r="403" spans="1:9" x14ac:dyDescent="0.3">
      <c r="A403" t="s">
        <v>30</v>
      </c>
      <c r="B403" t="s">
        <v>29</v>
      </c>
      <c r="C403" t="s">
        <v>27</v>
      </c>
      <c r="D403" s="2">
        <f t="shared" si="28"/>
        <v>42558</v>
      </c>
      <c r="E403" s="2">
        <f t="shared" si="28"/>
        <v>42562</v>
      </c>
      <c r="F403" s="35">
        <f t="shared" si="24"/>
        <v>2016</v>
      </c>
      <c r="G403" s="35">
        <f t="shared" si="25"/>
        <v>7</v>
      </c>
      <c r="H403" s="35">
        <f t="shared" si="26"/>
        <v>11</v>
      </c>
      <c r="I403" s="35" t="str">
        <f t="shared" si="27"/>
        <v>Julio</v>
      </c>
    </row>
    <row r="404" spans="1:9" x14ac:dyDescent="0.3">
      <c r="A404" t="s">
        <v>30</v>
      </c>
      <c r="B404" t="s">
        <v>29</v>
      </c>
      <c r="C404" t="s">
        <v>27</v>
      </c>
      <c r="D404" s="2">
        <f t="shared" si="28"/>
        <v>42559</v>
      </c>
      <c r="E404" s="2">
        <f t="shared" si="28"/>
        <v>42563</v>
      </c>
      <c r="F404" s="35">
        <f t="shared" si="24"/>
        <v>2016</v>
      </c>
      <c r="G404" s="35">
        <f t="shared" si="25"/>
        <v>7</v>
      </c>
      <c r="H404" s="35">
        <f t="shared" si="26"/>
        <v>12</v>
      </c>
      <c r="I404" s="35" t="str">
        <f t="shared" si="27"/>
        <v>Julio</v>
      </c>
    </row>
    <row r="405" spans="1:9" x14ac:dyDescent="0.3">
      <c r="A405" t="s">
        <v>30</v>
      </c>
      <c r="B405" t="s">
        <v>29</v>
      </c>
      <c r="C405" t="s">
        <v>27</v>
      </c>
      <c r="D405" s="2">
        <f t="shared" si="28"/>
        <v>42562</v>
      </c>
      <c r="E405" s="2">
        <f t="shared" si="28"/>
        <v>42564</v>
      </c>
      <c r="F405" s="35">
        <f t="shared" si="24"/>
        <v>2016</v>
      </c>
      <c r="G405" s="35">
        <f t="shared" si="25"/>
        <v>7</v>
      </c>
      <c r="H405" s="35">
        <f t="shared" si="26"/>
        <v>13</v>
      </c>
      <c r="I405" s="35" t="str">
        <f t="shared" si="27"/>
        <v>Julio</v>
      </c>
    </row>
    <row r="406" spans="1:9" x14ac:dyDescent="0.3">
      <c r="A406" t="s">
        <v>30</v>
      </c>
      <c r="B406" t="s">
        <v>29</v>
      </c>
      <c r="C406" t="s">
        <v>27</v>
      </c>
      <c r="D406" s="2">
        <f t="shared" si="28"/>
        <v>42563</v>
      </c>
      <c r="E406" s="2">
        <f t="shared" si="28"/>
        <v>42565</v>
      </c>
      <c r="F406" s="35">
        <f t="shared" si="24"/>
        <v>2016</v>
      </c>
      <c r="G406" s="35">
        <f t="shared" si="25"/>
        <v>7</v>
      </c>
      <c r="H406" s="35">
        <f t="shared" si="26"/>
        <v>14</v>
      </c>
      <c r="I406" s="35" t="str">
        <f t="shared" si="27"/>
        <v>Julio</v>
      </c>
    </row>
    <row r="407" spans="1:9" x14ac:dyDescent="0.3">
      <c r="A407" t="s">
        <v>30</v>
      </c>
      <c r="B407" t="s">
        <v>29</v>
      </c>
      <c r="C407" t="s">
        <v>27</v>
      </c>
      <c r="D407" s="2">
        <f t="shared" ref="D407:E422" si="29">WORKDAY(D406,1)</f>
        <v>42564</v>
      </c>
      <c r="E407" s="2">
        <f t="shared" si="29"/>
        <v>42566</v>
      </c>
      <c r="F407" s="35">
        <f t="shared" si="24"/>
        <v>2016</v>
      </c>
      <c r="G407" s="35">
        <f t="shared" si="25"/>
        <v>7</v>
      </c>
      <c r="H407" s="35">
        <f t="shared" si="26"/>
        <v>15</v>
      </c>
      <c r="I407" s="35" t="str">
        <f t="shared" si="27"/>
        <v>Julio</v>
      </c>
    </row>
    <row r="408" spans="1:9" x14ac:dyDescent="0.3">
      <c r="A408" t="s">
        <v>30</v>
      </c>
      <c r="B408" t="s">
        <v>29</v>
      </c>
      <c r="C408" t="s">
        <v>27</v>
      </c>
      <c r="D408" s="2">
        <f t="shared" si="29"/>
        <v>42565</v>
      </c>
      <c r="E408" s="2">
        <f t="shared" si="29"/>
        <v>42569</v>
      </c>
      <c r="F408" s="35">
        <f t="shared" si="24"/>
        <v>2016</v>
      </c>
      <c r="G408" s="35">
        <f t="shared" si="25"/>
        <v>7</v>
      </c>
      <c r="H408" s="35">
        <f t="shared" si="26"/>
        <v>18</v>
      </c>
      <c r="I408" s="35" t="str">
        <f t="shared" si="27"/>
        <v>Julio</v>
      </c>
    </row>
    <row r="409" spans="1:9" x14ac:dyDescent="0.3">
      <c r="A409" t="s">
        <v>30</v>
      </c>
      <c r="B409" t="s">
        <v>29</v>
      </c>
      <c r="C409" t="s">
        <v>27</v>
      </c>
      <c r="D409" s="2">
        <f t="shared" si="29"/>
        <v>42566</v>
      </c>
      <c r="E409" s="2">
        <f t="shared" si="29"/>
        <v>42570</v>
      </c>
      <c r="F409" s="35">
        <f t="shared" si="24"/>
        <v>2016</v>
      </c>
      <c r="G409" s="35">
        <f t="shared" si="25"/>
        <v>7</v>
      </c>
      <c r="H409" s="35">
        <f t="shared" si="26"/>
        <v>19</v>
      </c>
      <c r="I409" s="35" t="str">
        <f t="shared" si="27"/>
        <v>Julio</v>
      </c>
    </row>
    <row r="410" spans="1:9" x14ac:dyDescent="0.3">
      <c r="A410" t="s">
        <v>30</v>
      </c>
      <c r="B410" t="s">
        <v>29</v>
      </c>
      <c r="C410" t="s">
        <v>27</v>
      </c>
      <c r="D410" s="2">
        <f t="shared" si="29"/>
        <v>42569</v>
      </c>
      <c r="E410" s="2">
        <f>WORKDAY(E409,2)</f>
        <v>42572</v>
      </c>
      <c r="F410" s="35">
        <f t="shared" si="24"/>
        <v>2016</v>
      </c>
      <c r="G410" s="35">
        <f t="shared" si="25"/>
        <v>7</v>
      </c>
      <c r="H410" s="35">
        <f t="shared" si="26"/>
        <v>21</v>
      </c>
      <c r="I410" s="35" t="str">
        <f t="shared" si="27"/>
        <v>Julio</v>
      </c>
    </row>
    <row r="411" spans="1:9" x14ac:dyDescent="0.3">
      <c r="A411" t="s">
        <v>30</v>
      </c>
      <c r="B411" t="s">
        <v>29</v>
      </c>
      <c r="C411" t="s">
        <v>27</v>
      </c>
      <c r="D411" s="2">
        <f t="shared" si="29"/>
        <v>42570</v>
      </c>
      <c r="E411" s="2">
        <f t="shared" si="29"/>
        <v>42573</v>
      </c>
      <c r="F411" s="35">
        <f t="shared" si="24"/>
        <v>2016</v>
      </c>
      <c r="G411" s="35">
        <f t="shared" si="25"/>
        <v>7</v>
      </c>
      <c r="H411" s="35">
        <f t="shared" si="26"/>
        <v>22</v>
      </c>
      <c r="I411" s="35" t="str">
        <f t="shared" si="27"/>
        <v>Julio</v>
      </c>
    </row>
    <row r="412" spans="1:9" x14ac:dyDescent="0.3">
      <c r="A412" t="s">
        <v>30</v>
      </c>
      <c r="B412" t="s">
        <v>29</v>
      </c>
      <c r="C412" t="s">
        <v>27</v>
      </c>
      <c r="D412" s="2">
        <f>WORKDAY(D411,2)</f>
        <v>42572</v>
      </c>
      <c r="E412" s="2">
        <f t="shared" si="29"/>
        <v>42576</v>
      </c>
      <c r="F412" s="35">
        <f t="shared" si="24"/>
        <v>2016</v>
      </c>
      <c r="G412" s="35">
        <f t="shared" si="25"/>
        <v>7</v>
      </c>
      <c r="H412" s="35">
        <f t="shared" si="26"/>
        <v>25</v>
      </c>
      <c r="I412" s="35" t="str">
        <f t="shared" si="27"/>
        <v>Julio</v>
      </c>
    </row>
    <row r="413" spans="1:9" x14ac:dyDescent="0.3">
      <c r="A413" t="s">
        <v>30</v>
      </c>
      <c r="B413" t="s">
        <v>29</v>
      </c>
      <c r="C413" t="s">
        <v>27</v>
      </c>
      <c r="D413" s="2">
        <f>WORKDAY(D412,1)</f>
        <v>42573</v>
      </c>
      <c r="E413" s="2">
        <f t="shared" si="29"/>
        <v>42577</v>
      </c>
      <c r="F413" s="35">
        <f t="shared" si="24"/>
        <v>2016</v>
      </c>
      <c r="G413" s="35">
        <f t="shared" si="25"/>
        <v>7</v>
      </c>
      <c r="H413" s="35">
        <f t="shared" si="26"/>
        <v>26</v>
      </c>
      <c r="I413" s="35" t="str">
        <f t="shared" si="27"/>
        <v>Julio</v>
      </c>
    </row>
    <row r="414" spans="1:9" x14ac:dyDescent="0.3">
      <c r="A414" t="s">
        <v>30</v>
      </c>
      <c r="B414" t="s">
        <v>29</v>
      </c>
      <c r="C414" t="s">
        <v>27</v>
      </c>
      <c r="D414" s="2">
        <f t="shared" si="29"/>
        <v>42576</v>
      </c>
      <c r="E414" s="2">
        <f t="shared" si="29"/>
        <v>42578</v>
      </c>
      <c r="F414" s="35">
        <f t="shared" si="24"/>
        <v>2016</v>
      </c>
      <c r="G414" s="35">
        <f t="shared" si="25"/>
        <v>7</v>
      </c>
      <c r="H414" s="35">
        <f t="shared" si="26"/>
        <v>27</v>
      </c>
      <c r="I414" s="35" t="str">
        <f t="shared" si="27"/>
        <v>Julio</v>
      </c>
    </row>
    <row r="415" spans="1:9" x14ac:dyDescent="0.3">
      <c r="A415" t="s">
        <v>30</v>
      </c>
      <c r="B415" t="s">
        <v>29</v>
      </c>
      <c r="C415" t="s">
        <v>27</v>
      </c>
      <c r="D415" s="2">
        <f t="shared" si="29"/>
        <v>42577</v>
      </c>
      <c r="E415" s="2">
        <f t="shared" si="29"/>
        <v>42579</v>
      </c>
      <c r="F415" s="35">
        <f t="shared" si="24"/>
        <v>2016</v>
      </c>
      <c r="G415" s="35">
        <f t="shared" si="25"/>
        <v>7</v>
      </c>
      <c r="H415" s="35">
        <f t="shared" si="26"/>
        <v>28</v>
      </c>
      <c r="I415" s="35" t="str">
        <f t="shared" si="27"/>
        <v>Julio</v>
      </c>
    </row>
    <row r="416" spans="1:9" x14ac:dyDescent="0.3">
      <c r="A416" t="s">
        <v>30</v>
      </c>
      <c r="B416" t="s">
        <v>29</v>
      </c>
      <c r="C416" t="s">
        <v>27</v>
      </c>
      <c r="D416" s="2">
        <f t="shared" si="29"/>
        <v>42578</v>
      </c>
      <c r="E416" s="2">
        <f t="shared" si="29"/>
        <v>42580</v>
      </c>
      <c r="F416" s="35">
        <f t="shared" si="24"/>
        <v>2016</v>
      </c>
      <c r="G416" s="35">
        <f t="shared" si="25"/>
        <v>7</v>
      </c>
      <c r="H416" s="35">
        <f t="shared" si="26"/>
        <v>29</v>
      </c>
      <c r="I416" s="35" t="str">
        <f t="shared" si="27"/>
        <v>Julio</v>
      </c>
    </row>
    <row r="417" spans="1:9" x14ac:dyDescent="0.3">
      <c r="A417" t="s">
        <v>30</v>
      </c>
      <c r="B417" t="s">
        <v>29</v>
      </c>
      <c r="C417" t="s">
        <v>27</v>
      </c>
      <c r="D417" s="2">
        <f t="shared" si="29"/>
        <v>42579</v>
      </c>
      <c r="E417" s="2">
        <f t="shared" si="29"/>
        <v>42583</v>
      </c>
      <c r="F417" s="35">
        <f t="shared" si="24"/>
        <v>2016</v>
      </c>
      <c r="G417" s="35">
        <f t="shared" si="25"/>
        <v>8</v>
      </c>
      <c r="H417" s="35">
        <f t="shared" si="26"/>
        <v>1</v>
      </c>
      <c r="I417" s="35" t="str">
        <f t="shared" si="27"/>
        <v>Agosto</v>
      </c>
    </row>
    <row r="418" spans="1:9" x14ac:dyDescent="0.3">
      <c r="A418" t="s">
        <v>30</v>
      </c>
      <c r="B418" t="s">
        <v>29</v>
      </c>
      <c r="C418" t="s">
        <v>27</v>
      </c>
      <c r="D418" s="2">
        <f t="shared" si="29"/>
        <v>42580</v>
      </c>
      <c r="E418" s="2">
        <f t="shared" si="29"/>
        <v>42584</v>
      </c>
      <c r="F418" s="35">
        <f t="shared" si="24"/>
        <v>2016</v>
      </c>
      <c r="G418" s="35">
        <f t="shared" si="25"/>
        <v>8</v>
      </c>
      <c r="H418" s="35">
        <f t="shared" si="26"/>
        <v>2</v>
      </c>
      <c r="I418" s="35" t="str">
        <f t="shared" si="27"/>
        <v>Agosto</v>
      </c>
    </row>
    <row r="419" spans="1:9" x14ac:dyDescent="0.3">
      <c r="A419" t="s">
        <v>30</v>
      </c>
      <c r="B419" t="s">
        <v>29</v>
      </c>
      <c r="C419" t="s">
        <v>27</v>
      </c>
      <c r="D419" s="2">
        <f t="shared" si="29"/>
        <v>42583</v>
      </c>
      <c r="E419" s="2">
        <f t="shared" si="29"/>
        <v>42585</v>
      </c>
      <c r="F419" s="35">
        <f t="shared" si="24"/>
        <v>2016</v>
      </c>
      <c r="G419" s="35">
        <f t="shared" si="25"/>
        <v>8</v>
      </c>
      <c r="H419" s="35">
        <f t="shared" si="26"/>
        <v>3</v>
      </c>
      <c r="I419" s="35" t="str">
        <f t="shared" si="27"/>
        <v>Agosto</v>
      </c>
    </row>
    <row r="420" spans="1:9" x14ac:dyDescent="0.3">
      <c r="A420" t="s">
        <v>30</v>
      </c>
      <c r="B420" t="s">
        <v>29</v>
      </c>
      <c r="C420" t="s">
        <v>27</v>
      </c>
      <c r="D420" s="2">
        <f t="shared" si="29"/>
        <v>42584</v>
      </c>
      <c r="E420" s="2">
        <f t="shared" si="29"/>
        <v>42586</v>
      </c>
      <c r="F420" s="35">
        <f t="shared" si="24"/>
        <v>2016</v>
      </c>
      <c r="G420" s="35">
        <f t="shared" si="25"/>
        <v>8</v>
      </c>
      <c r="H420" s="35">
        <f t="shared" si="26"/>
        <v>4</v>
      </c>
      <c r="I420" s="35" t="str">
        <f t="shared" si="27"/>
        <v>Agosto</v>
      </c>
    </row>
    <row r="421" spans="1:9" x14ac:dyDescent="0.3">
      <c r="A421" t="s">
        <v>30</v>
      </c>
      <c r="B421" t="s">
        <v>29</v>
      </c>
      <c r="C421" t="s">
        <v>27</v>
      </c>
      <c r="D421" s="2">
        <f t="shared" si="29"/>
        <v>42585</v>
      </c>
      <c r="E421" s="2">
        <f t="shared" si="29"/>
        <v>42587</v>
      </c>
      <c r="F421" s="35">
        <f t="shared" si="24"/>
        <v>2016</v>
      </c>
      <c r="G421" s="35">
        <f t="shared" si="25"/>
        <v>8</v>
      </c>
      <c r="H421" s="35">
        <f t="shared" si="26"/>
        <v>5</v>
      </c>
      <c r="I421" s="35" t="str">
        <f t="shared" si="27"/>
        <v>Agosto</v>
      </c>
    </row>
    <row r="422" spans="1:9" x14ac:dyDescent="0.3">
      <c r="A422" t="s">
        <v>30</v>
      </c>
      <c r="B422" t="s">
        <v>29</v>
      </c>
      <c r="C422" t="s">
        <v>27</v>
      </c>
      <c r="D422" s="2">
        <f t="shared" si="29"/>
        <v>42586</v>
      </c>
      <c r="E422" s="2">
        <f t="shared" si="29"/>
        <v>42590</v>
      </c>
      <c r="F422" s="35">
        <f t="shared" si="24"/>
        <v>2016</v>
      </c>
      <c r="G422" s="35">
        <f t="shared" si="25"/>
        <v>8</v>
      </c>
      <c r="H422" s="35">
        <f t="shared" si="26"/>
        <v>8</v>
      </c>
      <c r="I422" s="35" t="str">
        <f t="shared" si="27"/>
        <v>Agosto</v>
      </c>
    </row>
    <row r="423" spans="1:9" x14ac:dyDescent="0.3">
      <c r="A423" t="s">
        <v>30</v>
      </c>
      <c r="B423" t="s">
        <v>29</v>
      </c>
      <c r="C423" t="s">
        <v>27</v>
      </c>
      <c r="D423" s="2">
        <f t="shared" ref="D423:E438" si="30">WORKDAY(D422,1)</f>
        <v>42587</v>
      </c>
      <c r="E423" s="2">
        <f t="shared" si="30"/>
        <v>42591</v>
      </c>
      <c r="F423" s="35">
        <f t="shared" si="24"/>
        <v>2016</v>
      </c>
      <c r="G423" s="35">
        <f t="shared" si="25"/>
        <v>8</v>
      </c>
      <c r="H423" s="35">
        <f t="shared" si="26"/>
        <v>9</v>
      </c>
      <c r="I423" s="35" t="str">
        <f t="shared" si="27"/>
        <v>Agosto</v>
      </c>
    </row>
    <row r="424" spans="1:9" x14ac:dyDescent="0.3">
      <c r="A424" t="s">
        <v>30</v>
      </c>
      <c r="B424" t="s">
        <v>29</v>
      </c>
      <c r="C424" t="s">
        <v>27</v>
      </c>
      <c r="D424" s="2">
        <f t="shared" si="30"/>
        <v>42590</v>
      </c>
      <c r="E424" s="2">
        <f t="shared" si="30"/>
        <v>42592</v>
      </c>
      <c r="F424" s="35">
        <f t="shared" si="24"/>
        <v>2016</v>
      </c>
      <c r="G424" s="35">
        <f t="shared" si="25"/>
        <v>8</v>
      </c>
      <c r="H424" s="35">
        <f t="shared" si="26"/>
        <v>10</v>
      </c>
      <c r="I424" s="35" t="str">
        <f t="shared" si="27"/>
        <v>Agosto</v>
      </c>
    </row>
    <row r="425" spans="1:9" x14ac:dyDescent="0.3">
      <c r="A425" t="s">
        <v>30</v>
      </c>
      <c r="B425" t="s">
        <v>29</v>
      </c>
      <c r="C425" t="s">
        <v>27</v>
      </c>
      <c r="D425" s="2">
        <f t="shared" si="30"/>
        <v>42591</v>
      </c>
      <c r="E425" s="2">
        <f t="shared" si="30"/>
        <v>42593</v>
      </c>
      <c r="F425" s="35">
        <f t="shared" si="24"/>
        <v>2016</v>
      </c>
      <c r="G425" s="35">
        <f t="shared" si="25"/>
        <v>8</v>
      </c>
      <c r="H425" s="35">
        <f t="shared" si="26"/>
        <v>11</v>
      </c>
      <c r="I425" s="35" t="str">
        <f t="shared" si="27"/>
        <v>Agosto</v>
      </c>
    </row>
    <row r="426" spans="1:9" x14ac:dyDescent="0.3">
      <c r="A426" t="s">
        <v>30</v>
      </c>
      <c r="B426" t="s">
        <v>29</v>
      </c>
      <c r="C426" t="s">
        <v>27</v>
      </c>
      <c r="D426" s="2">
        <f t="shared" si="30"/>
        <v>42592</v>
      </c>
      <c r="E426" s="2">
        <f t="shared" si="30"/>
        <v>42594</v>
      </c>
      <c r="F426" s="35">
        <f t="shared" si="24"/>
        <v>2016</v>
      </c>
      <c r="G426" s="35">
        <f t="shared" si="25"/>
        <v>8</v>
      </c>
      <c r="H426" s="35">
        <f t="shared" si="26"/>
        <v>12</v>
      </c>
      <c r="I426" s="35" t="str">
        <f t="shared" si="27"/>
        <v>Agosto</v>
      </c>
    </row>
    <row r="427" spans="1:9" x14ac:dyDescent="0.3">
      <c r="A427" t="s">
        <v>30</v>
      </c>
      <c r="B427" t="s">
        <v>29</v>
      </c>
      <c r="C427" t="s">
        <v>27</v>
      </c>
      <c r="D427" s="2">
        <f t="shared" si="30"/>
        <v>42593</v>
      </c>
      <c r="E427" s="2">
        <f>WORKDAY(E426,2)</f>
        <v>42598</v>
      </c>
      <c r="F427" s="35">
        <f t="shared" si="24"/>
        <v>2016</v>
      </c>
      <c r="G427" s="35">
        <f t="shared" si="25"/>
        <v>8</v>
      </c>
      <c r="H427" s="35">
        <f t="shared" si="26"/>
        <v>16</v>
      </c>
      <c r="I427" s="35" t="str">
        <f t="shared" si="27"/>
        <v>Agosto</v>
      </c>
    </row>
    <row r="428" spans="1:9" x14ac:dyDescent="0.3">
      <c r="A428" t="s">
        <v>30</v>
      </c>
      <c r="B428" t="s">
        <v>29</v>
      </c>
      <c r="C428" t="s">
        <v>27</v>
      </c>
      <c r="D428" s="2">
        <f t="shared" si="30"/>
        <v>42594</v>
      </c>
      <c r="E428" s="2">
        <f t="shared" si="30"/>
        <v>42599</v>
      </c>
      <c r="F428" s="35">
        <f t="shared" si="24"/>
        <v>2016</v>
      </c>
      <c r="G428" s="35">
        <f t="shared" si="25"/>
        <v>8</v>
      </c>
      <c r="H428" s="35">
        <f t="shared" si="26"/>
        <v>17</v>
      </c>
      <c r="I428" s="35" t="str">
        <f t="shared" si="27"/>
        <v>Agosto</v>
      </c>
    </row>
    <row r="429" spans="1:9" x14ac:dyDescent="0.3">
      <c r="A429" t="s">
        <v>30</v>
      </c>
      <c r="B429" t="s">
        <v>29</v>
      </c>
      <c r="C429" t="s">
        <v>27</v>
      </c>
      <c r="D429" s="2">
        <f>WORKDAY(D428,2)</f>
        <v>42598</v>
      </c>
      <c r="E429" s="2">
        <f t="shared" si="30"/>
        <v>42600</v>
      </c>
      <c r="F429" s="35">
        <f t="shared" si="24"/>
        <v>2016</v>
      </c>
      <c r="G429" s="35">
        <f t="shared" si="25"/>
        <v>8</v>
      </c>
      <c r="H429" s="35">
        <f t="shared" si="26"/>
        <v>18</v>
      </c>
      <c r="I429" s="35" t="str">
        <f t="shared" si="27"/>
        <v>Agosto</v>
      </c>
    </row>
    <row r="430" spans="1:9" x14ac:dyDescent="0.3">
      <c r="A430" t="s">
        <v>30</v>
      </c>
      <c r="B430" t="s">
        <v>29</v>
      </c>
      <c r="C430" t="s">
        <v>27</v>
      </c>
      <c r="D430" s="2">
        <f t="shared" si="30"/>
        <v>42599</v>
      </c>
      <c r="E430" s="2">
        <f t="shared" si="30"/>
        <v>42601</v>
      </c>
      <c r="F430" s="35">
        <f t="shared" si="24"/>
        <v>2016</v>
      </c>
      <c r="G430" s="35">
        <f t="shared" si="25"/>
        <v>8</v>
      </c>
      <c r="H430" s="35">
        <f t="shared" si="26"/>
        <v>19</v>
      </c>
      <c r="I430" s="35" t="str">
        <f t="shared" si="27"/>
        <v>Agosto</v>
      </c>
    </row>
    <row r="431" spans="1:9" x14ac:dyDescent="0.3">
      <c r="A431" t="s">
        <v>30</v>
      </c>
      <c r="B431" t="s">
        <v>29</v>
      </c>
      <c r="C431" t="s">
        <v>27</v>
      </c>
      <c r="D431" s="2">
        <f t="shared" si="30"/>
        <v>42600</v>
      </c>
      <c r="E431" s="2">
        <f t="shared" si="30"/>
        <v>42604</v>
      </c>
      <c r="F431" s="35">
        <f t="shared" si="24"/>
        <v>2016</v>
      </c>
      <c r="G431" s="35">
        <f t="shared" si="25"/>
        <v>8</v>
      </c>
      <c r="H431" s="35">
        <f t="shared" si="26"/>
        <v>22</v>
      </c>
      <c r="I431" s="35" t="str">
        <f t="shared" si="27"/>
        <v>Agosto</v>
      </c>
    </row>
    <row r="432" spans="1:9" x14ac:dyDescent="0.3">
      <c r="A432" t="s">
        <v>30</v>
      </c>
      <c r="B432" t="s">
        <v>29</v>
      </c>
      <c r="C432" t="s">
        <v>27</v>
      </c>
      <c r="D432" s="2">
        <f t="shared" si="30"/>
        <v>42601</v>
      </c>
      <c r="E432" s="2">
        <f t="shared" si="30"/>
        <v>42605</v>
      </c>
      <c r="F432" s="35">
        <f t="shared" si="24"/>
        <v>2016</v>
      </c>
      <c r="G432" s="35">
        <f t="shared" si="25"/>
        <v>8</v>
      </c>
      <c r="H432" s="35">
        <f t="shared" si="26"/>
        <v>23</v>
      </c>
      <c r="I432" s="35" t="str">
        <f t="shared" si="27"/>
        <v>Agosto</v>
      </c>
    </row>
    <row r="433" spans="1:9" x14ac:dyDescent="0.3">
      <c r="A433" t="s">
        <v>30</v>
      </c>
      <c r="B433" t="s">
        <v>29</v>
      </c>
      <c r="C433" t="s">
        <v>27</v>
      </c>
      <c r="D433" s="2">
        <f t="shared" si="30"/>
        <v>42604</v>
      </c>
      <c r="E433" s="2">
        <f t="shared" si="30"/>
        <v>42606</v>
      </c>
      <c r="F433" s="35">
        <f t="shared" si="24"/>
        <v>2016</v>
      </c>
      <c r="G433" s="35">
        <f t="shared" si="25"/>
        <v>8</v>
      </c>
      <c r="H433" s="35">
        <f t="shared" si="26"/>
        <v>24</v>
      </c>
      <c r="I433" s="35" t="str">
        <f t="shared" si="27"/>
        <v>Agosto</v>
      </c>
    </row>
    <row r="434" spans="1:9" x14ac:dyDescent="0.3">
      <c r="A434" t="s">
        <v>30</v>
      </c>
      <c r="B434" t="s">
        <v>29</v>
      </c>
      <c r="C434" t="s">
        <v>27</v>
      </c>
      <c r="D434" s="2">
        <f t="shared" si="30"/>
        <v>42605</v>
      </c>
      <c r="E434" s="2">
        <f t="shared" si="30"/>
        <v>42607</v>
      </c>
      <c r="F434" s="35">
        <f t="shared" si="24"/>
        <v>2016</v>
      </c>
      <c r="G434" s="35">
        <f t="shared" si="25"/>
        <v>8</v>
      </c>
      <c r="H434" s="35">
        <f t="shared" si="26"/>
        <v>25</v>
      </c>
      <c r="I434" s="35" t="str">
        <f t="shared" si="27"/>
        <v>Agosto</v>
      </c>
    </row>
    <row r="435" spans="1:9" x14ac:dyDescent="0.3">
      <c r="A435" t="s">
        <v>30</v>
      </c>
      <c r="B435" t="s">
        <v>29</v>
      </c>
      <c r="C435" t="s">
        <v>27</v>
      </c>
      <c r="D435" s="2">
        <f t="shared" si="30"/>
        <v>42606</v>
      </c>
      <c r="E435" s="2">
        <f t="shared" si="30"/>
        <v>42608</v>
      </c>
      <c r="F435" s="35">
        <f t="shared" si="24"/>
        <v>2016</v>
      </c>
      <c r="G435" s="35">
        <f t="shared" si="25"/>
        <v>8</v>
      </c>
      <c r="H435" s="35">
        <f t="shared" si="26"/>
        <v>26</v>
      </c>
      <c r="I435" s="35" t="str">
        <f t="shared" si="27"/>
        <v>Agosto</v>
      </c>
    </row>
    <row r="436" spans="1:9" x14ac:dyDescent="0.3">
      <c r="A436" t="s">
        <v>30</v>
      </c>
      <c r="B436" t="s">
        <v>29</v>
      </c>
      <c r="C436" t="s">
        <v>27</v>
      </c>
      <c r="D436" s="2">
        <f t="shared" si="30"/>
        <v>42607</v>
      </c>
      <c r="E436" s="2">
        <f t="shared" si="30"/>
        <v>42611</v>
      </c>
      <c r="F436" s="35">
        <f t="shared" si="24"/>
        <v>2016</v>
      </c>
      <c r="G436" s="35">
        <f t="shared" si="25"/>
        <v>8</v>
      </c>
      <c r="H436" s="35">
        <f t="shared" si="26"/>
        <v>29</v>
      </c>
      <c r="I436" s="35" t="str">
        <f t="shared" si="27"/>
        <v>Agosto</v>
      </c>
    </row>
    <row r="437" spans="1:9" x14ac:dyDescent="0.3">
      <c r="A437" t="s">
        <v>30</v>
      </c>
      <c r="B437" t="s">
        <v>29</v>
      </c>
      <c r="C437" t="s">
        <v>27</v>
      </c>
      <c r="D437" s="2">
        <f t="shared" si="30"/>
        <v>42608</v>
      </c>
      <c r="E437" s="2">
        <f t="shared" si="30"/>
        <v>42612</v>
      </c>
      <c r="F437" s="35">
        <f t="shared" si="24"/>
        <v>2016</v>
      </c>
      <c r="G437" s="35">
        <f t="shared" si="25"/>
        <v>8</v>
      </c>
      <c r="H437" s="35">
        <f t="shared" si="26"/>
        <v>30</v>
      </c>
      <c r="I437" s="35" t="str">
        <f t="shared" si="27"/>
        <v>Agosto</v>
      </c>
    </row>
    <row r="438" spans="1:9" x14ac:dyDescent="0.3">
      <c r="A438" t="s">
        <v>30</v>
      </c>
      <c r="B438" t="s">
        <v>29</v>
      </c>
      <c r="C438" t="s">
        <v>27</v>
      </c>
      <c r="D438" s="2">
        <f t="shared" si="30"/>
        <v>42611</v>
      </c>
      <c r="E438" s="2">
        <f t="shared" si="30"/>
        <v>42613</v>
      </c>
      <c r="F438" s="35">
        <f t="shared" si="24"/>
        <v>2016</v>
      </c>
      <c r="G438" s="35">
        <f t="shared" si="25"/>
        <v>8</v>
      </c>
      <c r="H438" s="35">
        <f t="shared" si="26"/>
        <v>31</v>
      </c>
      <c r="I438" s="35" t="str">
        <f t="shared" si="27"/>
        <v>Agosto</v>
      </c>
    </row>
    <row r="439" spans="1:9" x14ac:dyDescent="0.3">
      <c r="A439" t="s">
        <v>30</v>
      </c>
      <c r="B439" t="s">
        <v>29</v>
      </c>
      <c r="C439" t="s">
        <v>27</v>
      </c>
      <c r="D439" s="2">
        <v>42612</v>
      </c>
      <c r="E439" s="2">
        <v>42614</v>
      </c>
      <c r="F439" s="35">
        <f t="shared" si="24"/>
        <v>2016</v>
      </c>
      <c r="G439" s="35">
        <f t="shared" si="25"/>
        <v>9</v>
      </c>
      <c r="H439" s="35">
        <f t="shared" si="26"/>
        <v>1</v>
      </c>
      <c r="I439" s="35" t="str">
        <f t="shared" si="27"/>
        <v>Septiembre</v>
      </c>
    </row>
    <row r="440" spans="1:9" x14ac:dyDescent="0.3">
      <c r="A440" t="s">
        <v>30</v>
      </c>
      <c r="B440" t="s">
        <v>29</v>
      </c>
      <c r="C440" t="s">
        <v>27</v>
      </c>
      <c r="D440" s="2">
        <v>42613</v>
      </c>
      <c r="E440" s="2">
        <v>42615</v>
      </c>
      <c r="F440" s="35">
        <f t="shared" si="24"/>
        <v>2016</v>
      </c>
      <c r="G440" s="35">
        <f t="shared" si="25"/>
        <v>9</v>
      </c>
      <c r="H440" s="35">
        <f t="shared" si="26"/>
        <v>2</v>
      </c>
      <c r="I440" s="35" t="str">
        <f t="shared" si="27"/>
        <v>Septiembre</v>
      </c>
    </row>
    <row r="441" spans="1:9" x14ac:dyDescent="0.3">
      <c r="A441" t="s">
        <v>30</v>
      </c>
      <c r="B441" t="s">
        <v>29</v>
      </c>
      <c r="C441" t="s">
        <v>27</v>
      </c>
      <c r="D441" s="2">
        <v>42614</v>
      </c>
      <c r="E441" s="2">
        <v>42618</v>
      </c>
      <c r="F441" s="35">
        <f t="shared" si="24"/>
        <v>2016</v>
      </c>
      <c r="G441" s="35">
        <f t="shared" si="25"/>
        <v>9</v>
      </c>
      <c r="H441" s="35">
        <f t="shared" si="26"/>
        <v>5</v>
      </c>
      <c r="I441" s="35" t="str">
        <f t="shared" si="27"/>
        <v>Septiembre</v>
      </c>
    </row>
    <row r="442" spans="1:9" x14ac:dyDescent="0.3">
      <c r="A442" t="s">
        <v>30</v>
      </c>
      <c r="B442" t="s">
        <v>29</v>
      </c>
      <c r="C442" t="s">
        <v>27</v>
      </c>
      <c r="D442" s="2">
        <v>42615</v>
      </c>
      <c r="E442" s="2">
        <v>42619</v>
      </c>
      <c r="F442" s="35">
        <f t="shared" si="24"/>
        <v>2016</v>
      </c>
      <c r="G442" s="35">
        <f t="shared" si="25"/>
        <v>9</v>
      </c>
      <c r="H442" s="35">
        <f t="shared" si="26"/>
        <v>6</v>
      </c>
      <c r="I442" s="35" t="str">
        <f t="shared" si="27"/>
        <v>Septiembre</v>
      </c>
    </row>
    <row r="443" spans="1:9" x14ac:dyDescent="0.3">
      <c r="A443" t="s">
        <v>30</v>
      </c>
      <c r="B443" t="s">
        <v>29</v>
      </c>
      <c r="C443" t="s">
        <v>27</v>
      </c>
      <c r="D443" s="2">
        <v>42618</v>
      </c>
      <c r="E443" s="2">
        <v>42620</v>
      </c>
      <c r="F443" s="35">
        <f t="shared" si="24"/>
        <v>2016</v>
      </c>
      <c r="G443" s="35">
        <f t="shared" si="25"/>
        <v>9</v>
      </c>
      <c r="H443" s="35">
        <f t="shared" si="26"/>
        <v>7</v>
      </c>
      <c r="I443" s="35" t="str">
        <f t="shared" si="27"/>
        <v>Septiembre</v>
      </c>
    </row>
    <row r="444" spans="1:9" x14ac:dyDescent="0.3">
      <c r="A444" t="s">
        <v>30</v>
      </c>
      <c r="B444" t="s">
        <v>29</v>
      </c>
      <c r="C444" t="s">
        <v>27</v>
      </c>
      <c r="D444" s="2">
        <v>42619</v>
      </c>
      <c r="E444" s="2">
        <v>42621</v>
      </c>
      <c r="F444" s="35">
        <f t="shared" si="24"/>
        <v>2016</v>
      </c>
      <c r="G444" s="35">
        <f t="shared" si="25"/>
        <v>9</v>
      </c>
      <c r="H444" s="35">
        <f t="shared" si="26"/>
        <v>8</v>
      </c>
      <c r="I444" s="35" t="str">
        <f t="shared" si="27"/>
        <v>Septiembre</v>
      </c>
    </row>
    <row r="445" spans="1:9" x14ac:dyDescent="0.3">
      <c r="A445" t="s">
        <v>30</v>
      </c>
      <c r="B445" t="s">
        <v>29</v>
      </c>
      <c r="C445" t="s">
        <v>27</v>
      </c>
      <c r="D445" s="2">
        <v>42620</v>
      </c>
      <c r="E445" s="2">
        <v>42622</v>
      </c>
      <c r="F445" s="35">
        <f t="shared" si="24"/>
        <v>2016</v>
      </c>
      <c r="G445" s="35">
        <f t="shared" si="25"/>
        <v>9</v>
      </c>
      <c r="H445" s="35">
        <f t="shared" si="26"/>
        <v>9</v>
      </c>
      <c r="I445" s="35" t="str">
        <f t="shared" si="27"/>
        <v>Septiembre</v>
      </c>
    </row>
    <row r="446" spans="1:9" x14ac:dyDescent="0.3">
      <c r="A446" t="s">
        <v>30</v>
      </c>
      <c r="B446" t="s">
        <v>29</v>
      </c>
      <c r="C446" t="s">
        <v>27</v>
      </c>
      <c r="D446" s="2">
        <v>42621</v>
      </c>
      <c r="E446" s="2">
        <v>42625</v>
      </c>
      <c r="F446" s="35">
        <f t="shared" si="24"/>
        <v>2016</v>
      </c>
      <c r="G446" s="35">
        <f t="shared" si="25"/>
        <v>9</v>
      </c>
      <c r="H446" s="35">
        <f t="shared" si="26"/>
        <v>12</v>
      </c>
      <c r="I446" s="35" t="str">
        <f t="shared" si="27"/>
        <v>Septiembre</v>
      </c>
    </row>
    <row r="447" spans="1:9" x14ac:dyDescent="0.3">
      <c r="A447" t="s">
        <v>30</v>
      </c>
      <c r="B447" t="s">
        <v>29</v>
      </c>
      <c r="C447" t="s">
        <v>27</v>
      </c>
      <c r="D447" s="2">
        <v>42622</v>
      </c>
      <c r="E447" s="2">
        <v>42626</v>
      </c>
      <c r="F447" s="35">
        <f t="shared" si="24"/>
        <v>2016</v>
      </c>
      <c r="G447" s="35">
        <f t="shared" si="25"/>
        <v>9</v>
      </c>
      <c r="H447" s="35">
        <f t="shared" si="26"/>
        <v>13</v>
      </c>
      <c r="I447" s="35" t="str">
        <f t="shared" si="27"/>
        <v>Septiembre</v>
      </c>
    </row>
    <row r="448" spans="1:9" x14ac:dyDescent="0.3">
      <c r="A448" t="s">
        <v>30</v>
      </c>
      <c r="B448" t="s">
        <v>29</v>
      </c>
      <c r="C448" t="s">
        <v>27</v>
      </c>
      <c r="D448" s="2">
        <v>42625</v>
      </c>
      <c r="E448" s="2">
        <v>42627</v>
      </c>
      <c r="F448" s="35">
        <f t="shared" si="24"/>
        <v>2016</v>
      </c>
      <c r="G448" s="35">
        <f t="shared" si="25"/>
        <v>9</v>
      </c>
      <c r="H448" s="35">
        <f t="shared" si="26"/>
        <v>14</v>
      </c>
      <c r="I448" s="35" t="str">
        <f t="shared" si="27"/>
        <v>Septiembre</v>
      </c>
    </row>
    <row r="449" spans="1:9" x14ac:dyDescent="0.3">
      <c r="A449" t="s">
        <v>30</v>
      </c>
      <c r="B449" t="s">
        <v>29</v>
      </c>
      <c r="C449" t="s">
        <v>27</v>
      </c>
      <c r="D449" s="2">
        <v>42626</v>
      </c>
      <c r="E449" s="2">
        <v>42628</v>
      </c>
      <c r="F449" s="35">
        <f t="shared" si="24"/>
        <v>2016</v>
      </c>
      <c r="G449" s="35">
        <f t="shared" si="25"/>
        <v>9</v>
      </c>
      <c r="H449" s="35">
        <f t="shared" si="26"/>
        <v>15</v>
      </c>
      <c r="I449" s="35" t="str">
        <f t="shared" si="27"/>
        <v>Septiembre</v>
      </c>
    </row>
    <row r="450" spans="1:9" x14ac:dyDescent="0.3">
      <c r="A450" t="s">
        <v>30</v>
      </c>
      <c r="B450" t="s">
        <v>29</v>
      </c>
      <c r="C450" t="s">
        <v>27</v>
      </c>
      <c r="D450" s="2">
        <v>42627</v>
      </c>
      <c r="E450" s="2">
        <v>42629</v>
      </c>
      <c r="F450" s="35">
        <f t="shared" si="24"/>
        <v>2016</v>
      </c>
      <c r="G450" s="35">
        <f t="shared" si="25"/>
        <v>9</v>
      </c>
      <c r="H450" s="35">
        <f t="shared" si="26"/>
        <v>16</v>
      </c>
      <c r="I450" s="35" t="str">
        <f t="shared" si="27"/>
        <v>Septiembre</v>
      </c>
    </row>
    <row r="451" spans="1:9" x14ac:dyDescent="0.3">
      <c r="A451" t="s">
        <v>30</v>
      </c>
      <c r="B451" t="s">
        <v>29</v>
      </c>
      <c r="C451" t="s">
        <v>27</v>
      </c>
      <c r="D451" s="2">
        <v>42628</v>
      </c>
      <c r="E451" s="2">
        <v>42632</v>
      </c>
      <c r="F451" s="35">
        <f t="shared" ref="F451:F514" si="31">YEAR(E451)</f>
        <v>2016</v>
      </c>
      <c r="G451" s="35">
        <f t="shared" ref="G451:G514" si="32">MONTH(E451)</f>
        <v>9</v>
      </c>
      <c r="H451" s="35">
        <f t="shared" ref="H451:H514" si="33">DAY(E451)</f>
        <v>19</v>
      </c>
      <c r="I451" s="35" t="str">
        <f t="shared" ref="I451:I514" si="34">CHOOSE(G451,"Enero","Febrero","Marzo","Abril","Mayo","Junio","Julio","Agosto","Septiembre","Octubre","Noviembre","Diciembre")</f>
        <v>Septiembre</v>
      </c>
    </row>
    <row r="452" spans="1:9" x14ac:dyDescent="0.3">
      <c r="A452" t="s">
        <v>30</v>
      </c>
      <c r="B452" t="s">
        <v>29</v>
      </c>
      <c r="C452" t="s">
        <v>27</v>
      </c>
      <c r="D452" s="2">
        <v>42629</v>
      </c>
      <c r="E452" s="2">
        <v>42633</v>
      </c>
      <c r="F452" s="35">
        <f t="shared" si="31"/>
        <v>2016</v>
      </c>
      <c r="G452" s="35">
        <f t="shared" si="32"/>
        <v>9</v>
      </c>
      <c r="H452" s="35">
        <f t="shared" si="33"/>
        <v>20</v>
      </c>
      <c r="I452" s="35" t="str">
        <f t="shared" si="34"/>
        <v>Septiembre</v>
      </c>
    </row>
    <row r="453" spans="1:9" x14ac:dyDescent="0.3">
      <c r="A453" t="s">
        <v>30</v>
      </c>
      <c r="B453" t="s">
        <v>29</v>
      </c>
      <c r="C453" t="s">
        <v>27</v>
      </c>
      <c r="D453" s="2">
        <v>42632</v>
      </c>
      <c r="E453" s="2">
        <v>42634</v>
      </c>
      <c r="F453" s="35">
        <f t="shared" si="31"/>
        <v>2016</v>
      </c>
      <c r="G453" s="35">
        <f t="shared" si="32"/>
        <v>9</v>
      </c>
      <c r="H453" s="35">
        <f t="shared" si="33"/>
        <v>21</v>
      </c>
      <c r="I453" s="35" t="str">
        <f t="shared" si="34"/>
        <v>Septiembre</v>
      </c>
    </row>
    <row r="454" spans="1:9" x14ac:dyDescent="0.3">
      <c r="A454" t="s">
        <v>30</v>
      </c>
      <c r="B454" t="s">
        <v>29</v>
      </c>
      <c r="C454" t="s">
        <v>27</v>
      </c>
      <c r="D454" s="2">
        <v>42633</v>
      </c>
      <c r="E454" s="2">
        <v>42635</v>
      </c>
      <c r="F454" s="35">
        <f t="shared" si="31"/>
        <v>2016</v>
      </c>
      <c r="G454" s="35">
        <f t="shared" si="32"/>
        <v>9</v>
      </c>
      <c r="H454" s="35">
        <f t="shared" si="33"/>
        <v>22</v>
      </c>
      <c r="I454" s="35" t="str">
        <f t="shared" si="34"/>
        <v>Septiembre</v>
      </c>
    </row>
    <row r="455" spans="1:9" x14ac:dyDescent="0.3">
      <c r="A455" t="s">
        <v>30</v>
      </c>
      <c r="B455" t="s">
        <v>29</v>
      </c>
      <c r="C455" t="s">
        <v>27</v>
      </c>
      <c r="D455" s="2">
        <v>42634</v>
      </c>
      <c r="E455" s="2">
        <v>42636</v>
      </c>
      <c r="F455" s="35">
        <f t="shared" si="31"/>
        <v>2016</v>
      </c>
      <c r="G455" s="35">
        <f t="shared" si="32"/>
        <v>9</v>
      </c>
      <c r="H455" s="35">
        <f t="shared" si="33"/>
        <v>23</v>
      </c>
      <c r="I455" s="35" t="str">
        <f t="shared" si="34"/>
        <v>Septiembre</v>
      </c>
    </row>
    <row r="456" spans="1:9" x14ac:dyDescent="0.3">
      <c r="A456" t="s">
        <v>30</v>
      </c>
      <c r="B456" t="s">
        <v>29</v>
      </c>
      <c r="C456" t="s">
        <v>27</v>
      </c>
      <c r="D456" s="2">
        <v>42635</v>
      </c>
      <c r="E456" s="2">
        <v>42639</v>
      </c>
      <c r="F456" s="35">
        <f t="shared" si="31"/>
        <v>2016</v>
      </c>
      <c r="G456" s="35">
        <f t="shared" si="32"/>
        <v>9</v>
      </c>
      <c r="H456" s="35">
        <f t="shared" si="33"/>
        <v>26</v>
      </c>
      <c r="I456" s="35" t="str">
        <f t="shared" si="34"/>
        <v>Septiembre</v>
      </c>
    </row>
    <row r="457" spans="1:9" x14ac:dyDescent="0.3">
      <c r="A457" t="s">
        <v>30</v>
      </c>
      <c r="B457" t="s">
        <v>29</v>
      </c>
      <c r="C457" t="s">
        <v>27</v>
      </c>
      <c r="D457" s="2">
        <v>42636</v>
      </c>
      <c r="E457" s="2">
        <v>42640</v>
      </c>
      <c r="F457" s="35">
        <f t="shared" si="31"/>
        <v>2016</v>
      </c>
      <c r="G457" s="35">
        <f t="shared" si="32"/>
        <v>9</v>
      </c>
      <c r="H457" s="35">
        <f t="shared" si="33"/>
        <v>27</v>
      </c>
      <c r="I457" s="35" t="str">
        <f t="shared" si="34"/>
        <v>Septiembre</v>
      </c>
    </row>
    <row r="458" spans="1:9" x14ac:dyDescent="0.3">
      <c r="A458" t="s">
        <v>30</v>
      </c>
      <c r="B458" t="s">
        <v>29</v>
      </c>
      <c r="C458" t="s">
        <v>27</v>
      </c>
      <c r="D458" s="2">
        <v>42639</v>
      </c>
      <c r="E458" s="2">
        <v>42641</v>
      </c>
      <c r="F458" s="35">
        <f t="shared" si="31"/>
        <v>2016</v>
      </c>
      <c r="G458" s="35">
        <f t="shared" si="32"/>
        <v>9</v>
      </c>
      <c r="H458" s="35">
        <f t="shared" si="33"/>
        <v>28</v>
      </c>
      <c r="I458" s="35" t="str">
        <f t="shared" si="34"/>
        <v>Septiembre</v>
      </c>
    </row>
    <row r="459" spans="1:9" x14ac:dyDescent="0.3">
      <c r="A459" t="s">
        <v>30</v>
      </c>
      <c r="B459" t="s">
        <v>29</v>
      </c>
      <c r="C459" t="s">
        <v>27</v>
      </c>
      <c r="D459" s="2">
        <v>42640</v>
      </c>
      <c r="E459" s="2">
        <v>42642</v>
      </c>
      <c r="F459" s="35">
        <f t="shared" si="31"/>
        <v>2016</v>
      </c>
      <c r="G459" s="35">
        <f t="shared" si="32"/>
        <v>9</v>
      </c>
      <c r="H459" s="35">
        <f t="shared" si="33"/>
        <v>29</v>
      </c>
      <c r="I459" s="35" t="str">
        <f t="shared" si="34"/>
        <v>Septiembre</v>
      </c>
    </row>
    <row r="460" spans="1:9" x14ac:dyDescent="0.3">
      <c r="A460" t="s">
        <v>30</v>
      </c>
      <c r="B460" t="s">
        <v>29</v>
      </c>
      <c r="C460" t="s">
        <v>27</v>
      </c>
      <c r="D460" s="2">
        <v>42641</v>
      </c>
      <c r="E460" s="2">
        <v>42643</v>
      </c>
      <c r="F460" s="35">
        <f t="shared" si="31"/>
        <v>2016</v>
      </c>
      <c r="G460" s="35">
        <f t="shared" si="32"/>
        <v>9</v>
      </c>
      <c r="H460" s="35">
        <f t="shared" si="33"/>
        <v>30</v>
      </c>
      <c r="I460" s="35" t="str">
        <f t="shared" si="34"/>
        <v>Septiembre</v>
      </c>
    </row>
    <row r="461" spans="1:9" x14ac:dyDescent="0.3">
      <c r="A461" t="s">
        <v>30</v>
      </c>
      <c r="B461" t="s">
        <v>29</v>
      </c>
      <c r="C461" t="s">
        <v>27</v>
      </c>
      <c r="D461" s="2">
        <v>42642</v>
      </c>
      <c r="E461" s="2">
        <v>42646</v>
      </c>
      <c r="F461" s="35">
        <f t="shared" si="31"/>
        <v>2016</v>
      </c>
      <c r="G461" s="35">
        <f t="shared" si="32"/>
        <v>10</v>
      </c>
      <c r="H461" s="35">
        <f t="shared" si="33"/>
        <v>3</v>
      </c>
      <c r="I461" s="35" t="str">
        <f t="shared" si="34"/>
        <v>Octubre</v>
      </c>
    </row>
    <row r="462" spans="1:9" x14ac:dyDescent="0.3">
      <c r="A462" t="s">
        <v>30</v>
      </c>
      <c r="B462" t="s">
        <v>29</v>
      </c>
      <c r="C462" t="s">
        <v>27</v>
      </c>
      <c r="D462" s="2">
        <v>42643</v>
      </c>
      <c r="E462" s="2">
        <v>42647</v>
      </c>
      <c r="F462" s="35">
        <f t="shared" si="31"/>
        <v>2016</v>
      </c>
      <c r="G462" s="35">
        <f t="shared" si="32"/>
        <v>10</v>
      </c>
      <c r="H462" s="35">
        <f t="shared" si="33"/>
        <v>4</v>
      </c>
      <c r="I462" s="35" t="str">
        <f t="shared" si="34"/>
        <v>Octubre</v>
      </c>
    </row>
    <row r="463" spans="1:9" x14ac:dyDescent="0.3">
      <c r="A463" s="6" t="s">
        <v>30</v>
      </c>
      <c r="B463" s="6" t="s">
        <v>29</v>
      </c>
      <c r="C463" s="6" t="s">
        <v>27</v>
      </c>
      <c r="D463" s="13">
        <v>42646</v>
      </c>
      <c r="E463" s="13">
        <v>42648</v>
      </c>
      <c r="F463" s="35">
        <f t="shared" si="31"/>
        <v>2016</v>
      </c>
      <c r="G463" s="35">
        <f t="shared" si="32"/>
        <v>10</v>
      </c>
      <c r="H463" s="35">
        <f t="shared" si="33"/>
        <v>5</v>
      </c>
      <c r="I463" s="35" t="str">
        <f t="shared" si="34"/>
        <v>Octubre</v>
      </c>
    </row>
    <row r="464" spans="1:9" x14ac:dyDescent="0.3">
      <c r="A464" s="6" t="s">
        <v>30</v>
      </c>
      <c r="B464" s="6" t="s">
        <v>29</v>
      </c>
      <c r="C464" s="6" t="s">
        <v>27</v>
      </c>
      <c r="D464" s="13">
        <v>42647</v>
      </c>
      <c r="E464" s="13">
        <v>42649</v>
      </c>
      <c r="F464" s="35">
        <f t="shared" si="31"/>
        <v>2016</v>
      </c>
      <c r="G464" s="35">
        <f t="shared" si="32"/>
        <v>10</v>
      </c>
      <c r="H464" s="35">
        <f t="shared" si="33"/>
        <v>6</v>
      </c>
      <c r="I464" s="35" t="str">
        <f t="shared" si="34"/>
        <v>Octubre</v>
      </c>
    </row>
    <row r="465" spans="1:9" x14ac:dyDescent="0.3">
      <c r="A465" s="6" t="s">
        <v>30</v>
      </c>
      <c r="B465" s="6" t="s">
        <v>29</v>
      </c>
      <c r="C465" s="6" t="s">
        <v>27</v>
      </c>
      <c r="D465" s="13">
        <v>42648</v>
      </c>
      <c r="E465" s="13">
        <v>42650</v>
      </c>
      <c r="F465" s="35">
        <f t="shared" si="31"/>
        <v>2016</v>
      </c>
      <c r="G465" s="35">
        <f t="shared" si="32"/>
        <v>10</v>
      </c>
      <c r="H465" s="35">
        <f t="shared" si="33"/>
        <v>7</v>
      </c>
      <c r="I465" s="35" t="str">
        <f t="shared" si="34"/>
        <v>Octubre</v>
      </c>
    </row>
    <row r="466" spans="1:9" x14ac:dyDescent="0.3">
      <c r="A466" s="6" t="s">
        <v>30</v>
      </c>
      <c r="B466" s="6" t="s">
        <v>29</v>
      </c>
      <c r="C466" s="6" t="s">
        <v>27</v>
      </c>
      <c r="D466" s="13">
        <v>42649</v>
      </c>
      <c r="E466" s="13">
        <v>42653</v>
      </c>
      <c r="F466" s="35">
        <f t="shared" si="31"/>
        <v>2016</v>
      </c>
      <c r="G466" s="35">
        <f t="shared" si="32"/>
        <v>10</v>
      </c>
      <c r="H466" s="35">
        <f t="shared" si="33"/>
        <v>10</v>
      </c>
      <c r="I466" s="35" t="str">
        <f t="shared" si="34"/>
        <v>Octubre</v>
      </c>
    </row>
    <row r="467" spans="1:9" x14ac:dyDescent="0.3">
      <c r="A467" s="6" t="s">
        <v>30</v>
      </c>
      <c r="B467" s="6" t="s">
        <v>29</v>
      </c>
      <c r="C467" s="6" t="s">
        <v>27</v>
      </c>
      <c r="D467" s="13">
        <v>42650</v>
      </c>
      <c r="E467" s="13">
        <v>42654</v>
      </c>
      <c r="F467" s="35">
        <f t="shared" si="31"/>
        <v>2016</v>
      </c>
      <c r="G467" s="35">
        <f t="shared" si="32"/>
        <v>10</v>
      </c>
      <c r="H467" s="35">
        <f t="shared" si="33"/>
        <v>11</v>
      </c>
      <c r="I467" s="35" t="str">
        <f t="shared" si="34"/>
        <v>Octubre</v>
      </c>
    </row>
    <row r="468" spans="1:9" x14ac:dyDescent="0.3">
      <c r="A468" s="6" t="s">
        <v>30</v>
      </c>
      <c r="B468" s="6" t="s">
        <v>29</v>
      </c>
      <c r="C468" s="6" t="s">
        <v>27</v>
      </c>
      <c r="D468" s="13">
        <v>42653</v>
      </c>
      <c r="E468" s="13">
        <v>42655</v>
      </c>
      <c r="F468" s="35">
        <f t="shared" si="31"/>
        <v>2016</v>
      </c>
      <c r="G468" s="35">
        <f t="shared" si="32"/>
        <v>10</v>
      </c>
      <c r="H468" s="35">
        <f t="shared" si="33"/>
        <v>12</v>
      </c>
      <c r="I468" s="35" t="str">
        <f t="shared" si="34"/>
        <v>Octubre</v>
      </c>
    </row>
    <row r="469" spans="1:9" x14ac:dyDescent="0.3">
      <c r="A469" s="6" t="s">
        <v>30</v>
      </c>
      <c r="B469" s="6" t="s">
        <v>29</v>
      </c>
      <c r="C469" s="6" t="s">
        <v>27</v>
      </c>
      <c r="D469" s="13">
        <v>42654</v>
      </c>
      <c r="E469" s="13">
        <v>42656</v>
      </c>
      <c r="F469" s="35">
        <f t="shared" si="31"/>
        <v>2016</v>
      </c>
      <c r="G469" s="35">
        <f t="shared" si="32"/>
        <v>10</v>
      </c>
      <c r="H469" s="35">
        <f t="shared" si="33"/>
        <v>13</v>
      </c>
      <c r="I469" s="35" t="str">
        <f t="shared" si="34"/>
        <v>Octubre</v>
      </c>
    </row>
    <row r="470" spans="1:9" x14ac:dyDescent="0.3">
      <c r="A470" s="6" t="s">
        <v>30</v>
      </c>
      <c r="B470" s="6" t="s">
        <v>29</v>
      </c>
      <c r="C470" s="6" t="s">
        <v>27</v>
      </c>
      <c r="D470" s="13">
        <v>42655</v>
      </c>
      <c r="E470" s="13">
        <v>42657</v>
      </c>
      <c r="F470" s="35">
        <f t="shared" si="31"/>
        <v>2016</v>
      </c>
      <c r="G470" s="35">
        <f t="shared" si="32"/>
        <v>10</v>
      </c>
      <c r="H470" s="35">
        <f t="shared" si="33"/>
        <v>14</v>
      </c>
      <c r="I470" s="35" t="str">
        <f t="shared" si="34"/>
        <v>Octubre</v>
      </c>
    </row>
    <row r="471" spans="1:9" x14ac:dyDescent="0.3">
      <c r="A471" s="6" t="s">
        <v>30</v>
      </c>
      <c r="B471" s="6" t="s">
        <v>29</v>
      </c>
      <c r="C471" s="6" t="s">
        <v>27</v>
      </c>
      <c r="D471" s="13">
        <v>42656</v>
      </c>
      <c r="E471" s="13">
        <v>42661</v>
      </c>
      <c r="F471" s="35">
        <f t="shared" si="31"/>
        <v>2016</v>
      </c>
      <c r="G471" s="35">
        <f t="shared" si="32"/>
        <v>10</v>
      </c>
      <c r="H471" s="35">
        <f t="shared" si="33"/>
        <v>18</v>
      </c>
      <c r="I471" s="35" t="str">
        <f t="shared" si="34"/>
        <v>Octubre</v>
      </c>
    </row>
    <row r="472" spans="1:9" x14ac:dyDescent="0.3">
      <c r="A472" s="6" t="s">
        <v>30</v>
      </c>
      <c r="B472" s="6" t="s">
        <v>29</v>
      </c>
      <c r="C472" s="6" t="s">
        <v>27</v>
      </c>
      <c r="D472" s="13">
        <v>42657</v>
      </c>
      <c r="E472" s="13">
        <v>42662</v>
      </c>
      <c r="F472" s="35">
        <f t="shared" si="31"/>
        <v>2016</v>
      </c>
      <c r="G472" s="35">
        <f t="shared" si="32"/>
        <v>10</v>
      </c>
      <c r="H472" s="35">
        <f t="shared" si="33"/>
        <v>19</v>
      </c>
      <c r="I472" s="35" t="str">
        <f t="shared" si="34"/>
        <v>Octubre</v>
      </c>
    </row>
    <row r="473" spans="1:9" x14ac:dyDescent="0.3">
      <c r="A473" s="6" t="s">
        <v>30</v>
      </c>
      <c r="B473" s="6" t="s">
        <v>29</v>
      </c>
      <c r="C473" s="6" t="s">
        <v>27</v>
      </c>
      <c r="D473" s="13">
        <v>42661</v>
      </c>
      <c r="E473" s="13">
        <v>42663</v>
      </c>
      <c r="F473" s="35">
        <f t="shared" si="31"/>
        <v>2016</v>
      </c>
      <c r="G473" s="35">
        <f t="shared" si="32"/>
        <v>10</v>
      </c>
      <c r="H473" s="35">
        <f t="shared" si="33"/>
        <v>20</v>
      </c>
      <c r="I473" s="35" t="str">
        <f t="shared" si="34"/>
        <v>Octubre</v>
      </c>
    </row>
    <row r="474" spans="1:9" x14ac:dyDescent="0.3">
      <c r="A474" s="6" t="s">
        <v>30</v>
      </c>
      <c r="B474" s="6" t="s">
        <v>29</v>
      </c>
      <c r="C474" s="6" t="s">
        <v>27</v>
      </c>
      <c r="D474" s="13">
        <v>42662</v>
      </c>
      <c r="E474" s="13">
        <v>42664</v>
      </c>
      <c r="F474" s="35">
        <f t="shared" si="31"/>
        <v>2016</v>
      </c>
      <c r="G474" s="35">
        <f t="shared" si="32"/>
        <v>10</v>
      </c>
      <c r="H474" s="35">
        <f t="shared" si="33"/>
        <v>21</v>
      </c>
      <c r="I474" s="35" t="str">
        <f t="shared" si="34"/>
        <v>Octubre</v>
      </c>
    </row>
    <row r="475" spans="1:9" x14ac:dyDescent="0.3">
      <c r="A475" s="6" t="s">
        <v>30</v>
      </c>
      <c r="B475" s="6" t="s">
        <v>29</v>
      </c>
      <c r="C475" s="6" t="s">
        <v>27</v>
      </c>
      <c r="D475" s="13">
        <v>42663</v>
      </c>
      <c r="E475" s="13">
        <v>42667</v>
      </c>
      <c r="F475" s="35">
        <f t="shared" si="31"/>
        <v>2016</v>
      </c>
      <c r="G475" s="35">
        <f t="shared" si="32"/>
        <v>10</v>
      </c>
      <c r="H475" s="35">
        <f t="shared" si="33"/>
        <v>24</v>
      </c>
      <c r="I475" s="35" t="str">
        <f t="shared" si="34"/>
        <v>Octubre</v>
      </c>
    </row>
    <row r="476" spans="1:9" x14ac:dyDescent="0.3">
      <c r="A476" s="6" t="s">
        <v>30</v>
      </c>
      <c r="B476" s="6" t="s">
        <v>29</v>
      </c>
      <c r="C476" s="6" t="s">
        <v>27</v>
      </c>
      <c r="D476" s="13">
        <v>42664</v>
      </c>
      <c r="E476" s="13">
        <v>42668</v>
      </c>
      <c r="F476" s="35">
        <f t="shared" si="31"/>
        <v>2016</v>
      </c>
      <c r="G476" s="35">
        <f t="shared" si="32"/>
        <v>10</v>
      </c>
      <c r="H476" s="35">
        <f t="shared" si="33"/>
        <v>25</v>
      </c>
      <c r="I476" s="35" t="str">
        <f t="shared" si="34"/>
        <v>Octubre</v>
      </c>
    </row>
    <row r="477" spans="1:9" x14ac:dyDescent="0.3">
      <c r="A477" s="6" t="s">
        <v>30</v>
      </c>
      <c r="B477" s="6" t="s">
        <v>29</v>
      </c>
      <c r="C477" s="6" t="s">
        <v>27</v>
      </c>
      <c r="D477" s="13">
        <v>42667</v>
      </c>
      <c r="E477" s="13">
        <v>42669</v>
      </c>
      <c r="F477" s="35">
        <f t="shared" si="31"/>
        <v>2016</v>
      </c>
      <c r="G477" s="35">
        <f t="shared" si="32"/>
        <v>10</v>
      </c>
      <c r="H477" s="35">
        <f t="shared" si="33"/>
        <v>26</v>
      </c>
      <c r="I477" s="35" t="str">
        <f t="shared" si="34"/>
        <v>Octubre</v>
      </c>
    </row>
    <row r="478" spans="1:9" x14ac:dyDescent="0.3">
      <c r="A478" s="6" t="s">
        <v>30</v>
      </c>
      <c r="B478" s="6" t="s">
        <v>29</v>
      </c>
      <c r="C478" s="6" t="s">
        <v>27</v>
      </c>
      <c r="D478" s="13">
        <v>42668</v>
      </c>
      <c r="E478" s="13">
        <v>42670</v>
      </c>
      <c r="F478" s="35">
        <f t="shared" si="31"/>
        <v>2016</v>
      </c>
      <c r="G478" s="35">
        <f t="shared" si="32"/>
        <v>10</v>
      </c>
      <c r="H478" s="35">
        <f t="shared" si="33"/>
        <v>27</v>
      </c>
      <c r="I478" s="35" t="str">
        <f t="shared" si="34"/>
        <v>Octubre</v>
      </c>
    </row>
    <row r="479" spans="1:9" x14ac:dyDescent="0.3">
      <c r="A479" s="6" t="s">
        <v>30</v>
      </c>
      <c r="B479" s="6" t="s">
        <v>29</v>
      </c>
      <c r="C479" s="6" t="s">
        <v>27</v>
      </c>
      <c r="D479" s="13">
        <v>42669</v>
      </c>
      <c r="E479" s="13">
        <v>42671</v>
      </c>
      <c r="F479" s="35">
        <f t="shared" si="31"/>
        <v>2016</v>
      </c>
      <c r="G479" s="35">
        <f t="shared" si="32"/>
        <v>10</v>
      </c>
      <c r="H479" s="35">
        <f t="shared" si="33"/>
        <v>28</v>
      </c>
      <c r="I479" s="35" t="str">
        <f t="shared" si="34"/>
        <v>Octubre</v>
      </c>
    </row>
    <row r="480" spans="1:9" x14ac:dyDescent="0.3">
      <c r="A480" s="6" t="s">
        <v>30</v>
      </c>
      <c r="B480" s="6" t="s">
        <v>29</v>
      </c>
      <c r="C480" s="6" t="s">
        <v>27</v>
      </c>
      <c r="D480" s="13">
        <v>42670</v>
      </c>
      <c r="E480" s="13">
        <v>42674</v>
      </c>
      <c r="F480" s="35">
        <f t="shared" si="31"/>
        <v>2016</v>
      </c>
      <c r="G480" s="35">
        <f t="shared" si="32"/>
        <v>10</v>
      </c>
      <c r="H480" s="35">
        <f t="shared" si="33"/>
        <v>31</v>
      </c>
      <c r="I480" s="35" t="str">
        <f t="shared" si="34"/>
        <v>Octubre</v>
      </c>
    </row>
    <row r="481" spans="1:9" x14ac:dyDescent="0.3">
      <c r="A481" s="6" t="s">
        <v>30</v>
      </c>
      <c r="B481" s="6" t="s">
        <v>29</v>
      </c>
      <c r="C481" s="6" t="s">
        <v>27</v>
      </c>
      <c r="D481" s="13">
        <v>42671</v>
      </c>
      <c r="E481" s="13">
        <v>42675</v>
      </c>
      <c r="F481" s="35">
        <f t="shared" si="31"/>
        <v>2016</v>
      </c>
      <c r="G481" s="35">
        <f t="shared" si="32"/>
        <v>11</v>
      </c>
      <c r="H481" s="35">
        <f t="shared" si="33"/>
        <v>1</v>
      </c>
      <c r="I481" s="35" t="str">
        <f t="shared" si="34"/>
        <v>Noviembre</v>
      </c>
    </row>
    <row r="482" spans="1:9" x14ac:dyDescent="0.3">
      <c r="A482" s="6" t="s">
        <v>30</v>
      </c>
      <c r="B482" s="6" t="s">
        <v>29</v>
      </c>
      <c r="C482" s="6" t="s">
        <v>27</v>
      </c>
      <c r="D482" s="13">
        <v>42674</v>
      </c>
      <c r="E482" s="13">
        <v>42676</v>
      </c>
      <c r="F482" s="35">
        <f t="shared" si="31"/>
        <v>2016</v>
      </c>
      <c r="G482" s="35">
        <f t="shared" si="32"/>
        <v>11</v>
      </c>
      <c r="H482" s="35">
        <f t="shared" si="33"/>
        <v>2</v>
      </c>
      <c r="I482" s="35" t="str">
        <f t="shared" si="34"/>
        <v>Noviembre</v>
      </c>
    </row>
    <row r="483" spans="1:9" x14ac:dyDescent="0.3">
      <c r="A483" s="6" t="s">
        <v>30</v>
      </c>
      <c r="B483" s="6" t="s">
        <v>29</v>
      </c>
      <c r="C483" s="6" t="s">
        <v>27</v>
      </c>
      <c r="D483" s="13">
        <v>42675</v>
      </c>
      <c r="E483" s="13">
        <v>42677</v>
      </c>
      <c r="F483" s="35">
        <f t="shared" si="31"/>
        <v>2016</v>
      </c>
      <c r="G483" s="35">
        <f t="shared" si="32"/>
        <v>11</v>
      </c>
      <c r="H483" s="35">
        <f t="shared" si="33"/>
        <v>3</v>
      </c>
      <c r="I483" s="35" t="str">
        <f t="shared" si="34"/>
        <v>Noviembre</v>
      </c>
    </row>
    <row r="484" spans="1:9" x14ac:dyDescent="0.3">
      <c r="A484" s="6" t="s">
        <v>30</v>
      </c>
      <c r="B484" s="6" t="s">
        <v>29</v>
      </c>
      <c r="C484" s="6" t="s">
        <v>27</v>
      </c>
      <c r="D484" s="13">
        <v>42676</v>
      </c>
      <c r="E484" s="13">
        <v>42678</v>
      </c>
      <c r="F484" s="35">
        <f t="shared" si="31"/>
        <v>2016</v>
      </c>
      <c r="G484" s="35">
        <f t="shared" si="32"/>
        <v>11</v>
      </c>
      <c r="H484" s="35">
        <f t="shared" si="33"/>
        <v>4</v>
      </c>
      <c r="I484" s="35" t="str">
        <f t="shared" si="34"/>
        <v>Noviembre</v>
      </c>
    </row>
    <row r="485" spans="1:9" x14ac:dyDescent="0.3">
      <c r="A485" s="6" t="s">
        <v>30</v>
      </c>
      <c r="B485" s="6" t="s">
        <v>29</v>
      </c>
      <c r="C485" s="6" t="s">
        <v>27</v>
      </c>
      <c r="D485" s="13">
        <v>42677</v>
      </c>
      <c r="E485" s="13">
        <v>42682</v>
      </c>
      <c r="F485" s="35">
        <f t="shared" si="31"/>
        <v>2016</v>
      </c>
      <c r="G485" s="35">
        <f t="shared" si="32"/>
        <v>11</v>
      </c>
      <c r="H485" s="35">
        <f t="shared" si="33"/>
        <v>8</v>
      </c>
      <c r="I485" s="35" t="str">
        <f t="shared" si="34"/>
        <v>Noviembre</v>
      </c>
    </row>
    <row r="486" spans="1:9" x14ac:dyDescent="0.3">
      <c r="A486" s="6" t="s">
        <v>30</v>
      </c>
      <c r="B486" s="6" t="s">
        <v>29</v>
      </c>
      <c r="C486" s="6" t="s">
        <v>27</v>
      </c>
      <c r="D486" s="13">
        <v>42678</v>
      </c>
      <c r="E486" s="13">
        <v>42683</v>
      </c>
      <c r="F486" s="35">
        <f t="shared" si="31"/>
        <v>2016</v>
      </c>
      <c r="G486" s="35">
        <f t="shared" si="32"/>
        <v>11</v>
      </c>
      <c r="H486" s="35">
        <f t="shared" si="33"/>
        <v>9</v>
      </c>
      <c r="I486" s="35" t="str">
        <f t="shared" si="34"/>
        <v>Noviembre</v>
      </c>
    </row>
    <row r="487" spans="1:9" x14ac:dyDescent="0.3">
      <c r="A487" s="6" t="s">
        <v>30</v>
      </c>
      <c r="B487" s="6" t="s">
        <v>29</v>
      </c>
      <c r="C487" s="6" t="s">
        <v>27</v>
      </c>
      <c r="D487" s="13">
        <v>42682</v>
      </c>
      <c r="E487" s="13">
        <v>42684</v>
      </c>
      <c r="F487" s="35">
        <f t="shared" si="31"/>
        <v>2016</v>
      </c>
      <c r="G487" s="35">
        <f t="shared" si="32"/>
        <v>11</v>
      </c>
      <c r="H487" s="35">
        <f t="shared" si="33"/>
        <v>10</v>
      </c>
      <c r="I487" s="35" t="str">
        <f t="shared" si="34"/>
        <v>Noviembre</v>
      </c>
    </row>
    <row r="488" spans="1:9" x14ac:dyDescent="0.3">
      <c r="A488" s="6" t="s">
        <v>30</v>
      </c>
      <c r="B488" s="6" t="s">
        <v>29</v>
      </c>
      <c r="C488" s="6" t="s">
        <v>27</v>
      </c>
      <c r="D488" s="13">
        <v>42683</v>
      </c>
      <c r="E488" s="13">
        <v>42685</v>
      </c>
      <c r="F488" s="35">
        <f t="shared" si="31"/>
        <v>2016</v>
      </c>
      <c r="G488" s="35">
        <f t="shared" si="32"/>
        <v>11</v>
      </c>
      <c r="H488" s="35">
        <f t="shared" si="33"/>
        <v>11</v>
      </c>
      <c r="I488" s="35" t="str">
        <f t="shared" si="34"/>
        <v>Noviembre</v>
      </c>
    </row>
    <row r="489" spans="1:9" x14ac:dyDescent="0.3">
      <c r="A489" s="6" t="s">
        <v>30</v>
      </c>
      <c r="B489" s="6" t="s">
        <v>29</v>
      </c>
      <c r="C489" s="6" t="s">
        <v>27</v>
      </c>
      <c r="D489" s="13">
        <v>42684</v>
      </c>
      <c r="E489" s="13">
        <v>42689</v>
      </c>
      <c r="F489" s="35">
        <f t="shared" si="31"/>
        <v>2016</v>
      </c>
      <c r="G489" s="35">
        <f t="shared" si="32"/>
        <v>11</v>
      </c>
      <c r="H489" s="35">
        <f t="shared" si="33"/>
        <v>15</v>
      </c>
      <c r="I489" s="35" t="str">
        <f t="shared" si="34"/>
        <v>Noviembre</v>
      </c>
    </row>
    <row r="490" spans="1:9" x14ac:dyDescent="0.3">
      <c r="A490" s="6" t="s">
        <v>30</v>
      </c>
      <c r="B490" s="6" t="s">
        <v>29</v>
      </c>
      <c r="C490" s="6" t="s">
        <v>27</v>
      </c>
      <c r="D490" s="13">
        <v>42685</v>
      </c>
      <c r="E490" s="13">
        <v>42690</v>
      </c>
      <c r="F490" s="35">
        <f t="shared" si="31"/>
        <v>2016</v>
      </c>
      <c r="G490" s="35">
        <f t="shared" si="32"/>
        <v>11</v>
      </c>
      <c r="H490" s="35">
        <f t="shared" si="33"/>
        <v>16</v>
      </c>
      <c r="I490" s="35" t="str">
        <f t="shared" si="34"/>
        <v>Noviembre</v>
      </c>
    </row>
    <row r="491" spans="1:9" x14ac:dyDescent="0.3">
      <c r="A491" s="6" t="s">
        <v>30</v>
      </c>
      <c r="B491" s="6" t="s">
        <v>29</v>
      </c>
      <c r="C491" s="6" t="s">
        <v>27</v>
      </c>
      <c r="D491" s="13">
        <v>42689</v>
      </c>
      <c r="E491" s="13">
        <v>42691</v>
      </c>
      <c r="F491" s="35">
        <f t="shared" si="31"/>
        <v>2016</v>
      </c>
      <c r="G491" s="35">
        <f t="shared" si="32"/>
        <v>11</v>
      </c>
      <c r="H491" s="35">
        <f t="shared" si="33"/>
        <v>17</v>
      </c>
      <c r="I491" s="35" t="str">
        <f t="shared" si="34"/>
        <v>Noviembre</v>
      </c>
    </row>
    <row r="492" spans="1:9" x14ac:dyDescent="0.3">
      <c r="A492" s="6" t="s">
        <v>30</v>
      </c>
      <c r="B492" s="6" t="s">
        <v>29</v>
      </c>
      <c r="C492" s="6" t="s">
        <v>27</v>
      </c>
      <c r="D492" s="13">
        <v>42690</v>
      </c>
      <c r="E492" s="13">
        <v>42692</v>
      </c>
      <c r="F492" s="35">
        <f t="shared" si="31"/>
        <v>2016</v>
      </c>
      <c r="G492" s="35">
        <f t="shared" si="32"/>
        <v>11</v>
      </c>
      <c r="H492" s="35">
        <f t="shared" si="33"/>
        <v>18</v>
      </c>
      <c r="I492" s="35" t="str">
        <f t="shared" si="34"/>
        <v>Noviembre</v>
      </c>
    </row>
    <row r="493" spans="1:9" x14ac:dyDescent="0.3">
      <c r="A493" s="6" t="s">
        <v>30</v>
      </c>
      <c r="B493" s="6" t="s">
        <v>29</v>
      </c>
      <c r="C493" s="6" t="s">
        <v>27</v>
      </c>
      <c r="D493" s="13">
        <v>42691</v>
      </c>
      <c r="E493" s="13">
        <v>42695</v>
      </c>
      <c r="F493" s="35">
        <f t="shared" si="31"/>
        <v>2016</v>
      </c>
      <c r="G493" s="35">
        <f t="shared" si="32"/>
        <v>11</v>
      </c>
      <c r="H493" s="35">
        <f t="shared" si="33"/>
        <v>21</v>
      </c>
      <c r="I493" s="35" t="str">
        <f t="shared" si="34"/>
        <v>Noviembre</v>
      </c>
    </row>
    <row r="494" spans="1:9" x14ac:dyDescent="0.3">
      <c r="A494" s="6" t="s">
        <v>30</v>
      </c>
      <c r="B494" s="6" t="s">
        <v>29</v>
      </c>
      <c r="C494" s="6" t="s">
        <v>27</v>
      </c>
      <c r="D494" s="13">
        <v>42692</v>
      </c>
      <c r="E494" s="13">
        <v>42696</v>
      </c>
      <c r="F494" s="35">
        <f t="shared" si="31"/>
        <v>2016</v>
      </c>
      <c r="G494" s="35">
        <f t="shared" si="32"/>
        <v>11</v>
      </c>
      <c r="H494" s="35">
        <f t="shared" si="33"/>
        <v>22</v>
      </c>
      <c r="I494" s="35" t="str">
        <f t="shared" si="34"/>
        <v>Noviembre</v>
      </c>
    </row>
    <row r="495" spans="1:9" x14ac:dyDescent="0.3">
      <c r="A495" s="6" t="s">
        <v>30</v>
      </c>
      <c r="B495" s="6" t="s">
        <v>29</v>
      </c>
      <c r="C495" s="6" t="s">
        <v>27</v>
      </c>
      <c r="D495" s="13">
        <v>42695</v>
      </c>
      <c r="E495" s="13">
        <v>42697</v>
      </c>
      <c r="F495" s="35">
        <f t="shared" si="31"/>
        <v>2016</v>
      </c>
      <c r="G495" s="35">
        <f t="shared" si="32"/>
        <v>11</v>
      </c>
      <c r="H495" s="35">
        <f t="shared" si="33"/>
        <v>23</v>
      </c>
      <c r="I495" s="35" t="str">
        <f t="shared" si="34"/>
        <v>Noviembre</v>
      </c>
    </row>
    <row r="496" spans="1:9" x14ac:dyDescent="0.3">
      <c r="A496" s="6" t="s">
        <v>30</v>
      </c>
      <c r="B496" s="6" t="s">
        <v>29</v>
      </c>
      <c r="C496" s="6" t="s">
        <v>27</v>
      </c>
      <c r="D496" s="13">
        <v>42696</v>
      </c>
      <c r="E496" s="13">
        <v>42698</v>
      </c>
      <c r="F496" s="35">
        <f t="shared" si="31"/>
        <v>2016</v>
      </c>
      <c r="G496" s="35">
        <f t="shared" si="32"/>
        <v>11</v>
      </c>
      <c r="H496" s="35">
        <f t="shared" si="33"/>
        <v>24</v>
      </c>
      <c r="I496" s="35" t="str">
        <f t="shared" si="34"/>
        <v>Noviembre</v>
      </c>
    </row>
    <row r="497" spans="1:9" x14ac:dyDescent="0.3">
      <c r="A497" s="6" t="s">
        <v>30</v>
      </c>
      <c r="B497" s="6" t="s">
        <v>29</v>
      </c>
      <c r="C497" s="6" t="s">
        <v>27</v>
      </c>
      <c r="D497" s="13">
        <v>42697</v>
      </c>
      <c r="E497" s="13">
        <v>42699</v>
      </c>
      <c r="F497" s="35">
        <f t="shared" si="31"/>
        <v>2016</v>
      </c>
      <c r="G497" s="35">
        <f t="shared" si="32"/>
        <v>11</v>
      </c>
      <c r="H497" s="35">
        <f t="shared" si="33"/>
        <v>25</v>
      </c>
      <c r="I497" s="35" t="str">
        <f t="shared" si="34"/>
        <v>Noviembre</v>
      </c>
    </row>
    <row r="498" spans="1:9" x14ac:dyDescent="0.3">
      <c r="A498" s="6" t="s">
        <v>30</v>
      </c>
      <c r="B498" s="6" t="s">
        <v>29</v>
      </c>
      <c r="C498" s="6" t="s">
        <v>27</v>
      </c>
      <c r="D498" s="13">
        <v>42698</v>
      </c>
      <c r="E498" s="13">
        <v>42702</v>
      </c>
      <c r="F498" s="35">
        <f t="shared" si="31"/>
        <v>2016</v>
      </c>
      <c r="G498" s="35">
        <f t="shared" si="32"/>
        <v>11</v>
      </c>
      <c r="H498" s="35">
        <f t="shared" si="33"/>
        <v>28</v>
      </c>
      <c r="I498" s="35" t="str">
        <f t="shared" si="34"/>
        <v>Noviembre</v>
      </c>
    </row>
    <row r="499" spans="1:9" x14ac:dyDescent="0.3">
      <c r="A499" s="6" t="s">
        <v>30</v>
      </c>
      <c r="B499" s="6" t="s">
        <v>29</v>
      </c>
      <c r="C499" s="6" t="s">
        <v>27</v>
      </c>
      <c r="D499" s="13">
        <v>42699</v>
      </c>
      <c r="E499" s="13">
        <v>42703</v>
      </c>
      <c r="F499" s="35">
        <f t="shared" si="31"/>
        <v>2016</v>
      </c>
      <c r="G499" s="35">
        <f t="shared" si="32"/>
        <v>11</v>
      </c>
      <c r="H499" s="35">
        <f t="shared" si="33"/>
        <v>29</v>
      </c>
      <c r="I499" s="35" t="str">
        <f t="shared" si="34"/>
        <v>Noviembre</v>
      </c>
    </row>
    <row r="500" spans="1:9" x14ac:dyDescent="0.3">
      <c r="A500" s="6" t="s">
        <v>30</v>
      </c>
      <c r="B500" s="6" t="s">
        <v>29</v>
      </c>
      <c r="C500" s="6" t="s">
        <v>27</v>
      </c>
      <c r="D500" s="13">
        <v>42702</v>
      </c>
      <c r="E500" s="13">
        <v>42704</v>
      </c>
      <c r="F500" s="35">
        <f t="shared" si="31"/>
        <v>2016</v>
      </c>
      <c r="G500" s="35">
        <f t="shared" si="32"/>
        <v>11</v>
      </c>
      <c r="H500" s="35">
        <f t="shared" si="33"/>
        <v>30</v>
      </c>
      <c r="I500" s="35" t="str">
        <f t="shared" si="34"/>
        <v>Noviembre</v>
      </c>
    </row>
    <row r="501" spans="1:9" x14ac:dyDescent="0.3">
      <c r="A501" s="6" t="s">
        <v>30</v>
      </c>
      <c r="B501" s="6" t="s">
        <v>29</v>
      </c>
      <c r="C501" s="6" t="s">
        <v>27</v>
      </c>
      <c r="D501" s="13">
        <v>42703</v>
      </c>
      <c r="E501" s="13">
        <v>42705</v>
      </c>
      <c r="F501" s="35">
        <f t="shared" si="31"/>
        <v>2016</v>
      </c>
      <c r="G501" s="35">
        <f t="shared" si="32"/>
        <v>12</v>
      </c>
      <c r="H501" s="35">
        <f t="shared" si="33"/>
        <v>1</v>
      </c>
      <c r="I501" s="35" t="str">
        <f t="shared" si="34"/>
        <v>Diciembre</v>
      </c>
    </row>
    <row r="502" spans="1:9" x14ac:dyDescent="0.3">
      <c r="A502" s="6" t="s">
        <v>30</v>
      </c>
      <c r="B502" s="6" t="s">
        <v>29</v>
      </c>
      <c r="C502" s="6" t="s">
        <v>27</v>
      </c>
      <c r="D502" s="13">
        <v>42704</v>
      </c>
      <c r="E502" s="13">
        <v>42706</v>
      </c>
      <c r="F502" s="35">
        <f t="shared" si="31"/>
        <v>2016</v>
      </c>
      <c r="G502" s="35">
        <f t="shared" si="32"/>
        <v>12</v>
      </c>
      <c r="H502" s="35">
        <f t="shared" si="33"/>
        <v>2</v>
      </c>
      <c r="I502" s="35" t="str">
        <f t="shared" si="34"/>
        <v>Diciembre</v>
      </c>
    </row>
    <row r="503" spans="1:9" x14ac:dyDescent="0.3">
      <c r="A503" s="6" t="s">
        <v>30</v>
      </c>
      <c r="B503" s="6" t="s">
        <v>29</v>
      </c>
      <c r="C503" s="6" t="s">
        <v>27</v>
      </c>
      <c r="D503" s="13">
        <v>42705</v>
      </c>
      <c r="E503" s="13">
        <v>42709</v>
      </c>
      <c r="F503" s="35">
        <f t="shared" si="31"/>
        <v>2016</v>
      </c>
      <c r="G503" s="35">
        <f t="shared" si="32"/>
        <v>12</v>
      </c>
      <c r="H503" s="35">
        <f t="shared" si="33"/>
        <v>5</v>
      </c>
      <c r="I503" s="35" t="str">
        <f t="shared" si="34"/>
        <v>Diciembre</v>
      </c>
    </row>
    <row r="504" spans="1:9" x14ac:dyDescent="0.3">
      <c r="A504" s="6" t="s">
        <v>30</v>
      </c>
      <c r="B504" s="6" t="s">
        <v>29</v>
      </c>
      <c r="C504" s="6" t="s">
        <v>27</v>
      </c>
      <c r="D504" s="13">
        <v>42706</v>
      </c>
      <c r="E504" s="13">
        <v>42710</v>
      </c>
      <c r="F504" s="35">
        <f t="shared" si="31"/>
        <v>2016</v>
      </c>
      <c r="G504" s="35">
        <f t="shared" si="32"/>
        <v>12</v>
      </c>
      <c r="H504" s="35">
        <f t="shared" si="33"/>
        <v>6</v>
      </c>
      <c r="I504" s="35" t="str">
        <f t="shared" si="34"/>
        <v>Diciembre</v>
      </c>
    </row>
    <row r="505" spans="1:9" x14ac:dyDescent="0.3">
      <c r="A505" s="6" t="s">
        <v>30</v>
      </c>
      <c r="B505" s="6" t="s">
        <v>29</v>
      </c>
      <c r="C505" s="6" t="s">
        <v>27</v>
      </c>
      <c r="D505" s="13">
        <v>42709</v>
      </c>
      <c r="E505" s="13">
        <v>42711</v>
      </c>
      <c r="F505" s="35">
        <f t="shared" si="31"/>
        <v>2016</v>
      </c>
      <c r="G505" s="35">
        <f t="shared" si="32"/>
        <v>12</v>
      </c>
      <c r="H505" s="35">
        <f t="shared" si="33"/>
        <v>7</v>
      </c>
      <c r="I505" s="35" t="str">
        <f t="shared" si="34"/>
        <v>Diciembre</v>
      </c>
    </row>
    <row r="506" spans="1:9" x14ac:dyDescent="0.3">
      <c r="A506" s="6" t="s">
        <v>30</v>
      </c>
      <c r="B506" s="6" t="s">
        <v>29</v>
      </c>
      <c r="C506" s="6" t="s">
        <v>27</v>
      </c>
      <c r="D506" s="13">
        <v>42710</v>
      </c>
      <c r="E506" s="13">
        <v>42713</v>
      </c>
      <c r="F506" s="35">
        <f t="shared" si="31"/>
        <v>2016</v>
      </c>
      <c r="G506" s="35">
        <f t="shared" si="32"/>
        <v>12</v>
      </c>
      <c r="H506" s="35">
        <f t="shared" si="33"/>
        <v>9</v>
      </c>
      <c r="I506" s="35" t="str">
        <f t="shared" si="34"/>
        <v>Diciembre</v>
      </c>
    </row>
    <row r="507" spans="1:9" x14ac:dyDescent="0.3">
      <c r="A507" s="6" t="s">
        <v>30</v>
      </c>
      <c r="B507" s="6" t="s">
        <v>29</v>
      </c>
      <c r="C507" s="6" t="s">
        <v>27</v>
      </c>
      <c r="D507" s="13">
        <v>42711</v>
      </c>
      <c r="E507" s="13">
        <v>42716</v>
      </c>
      <c r="F507" s="35">
        <f t="shared" si="31"/>
        <v>2016</v>
      </c>
      <c r="G507" s="35">
        <f t="shared" si="32"/>
        <v>12</v>
      </c>
      <c r="H507" s="35">
        <f t="shared" si="33"/>
        <v>12</v>
      </c>
      <c r="I507" s="35" t="str">
        <f t="shared" si="34"/>
        <v>Diciembre</v>
      </c>
    </row>
    <row r="508" spans="1:9" x14ac:dyDescent="0.3">
      <c r="A508" s="6" t="s">
        <v>30</v>
      </c>
      <c r="B508" s="6" t="s">
        <v>29</v>
      </c>
      <c r="C508" s="6" t="s">
        <v>27</v>
      </c>
      <c r="D508" s="13">
        <v>42713</v>
      </c>
      <c r="E508" s="13">
        <v>42717</v>
      </c>
      <c r="F508" s="35">
        <f t="shared" si="31"/>
        <v>2016</v>
      </c>
      <c r="G508" s="35">
        <f t="shared" si="32"/>
        <v>12</v>
      </c>
      <c r="H508" s="35">
        <f t="shared" si="33"/>
        <v>13</v>
      </c>
      <c r="I508" s="35" t="str">
        <f t="shared" si="34"/>
        <v>Diciembre</v>
      </c>
    </row>
    <row r="509" spans="1:9" x14ac:dyDescent="0.3">
      <c r="A509" s="6" t="s">
        <v>30</v>
      </c>
      <c r="B509" s="6" t="s">
        <v>29</v>
      </c>
      <c r="C509" s="6" t="s">
        <v>27</v>
      </c>
      <c r="D509" s="13">
        <v>42716</v>
      </c>
      <c r="E509" s="13">
        <v>42718</v>
      </c>
      <c r="F509" s="35">
        <f t="shared" si="31"/>
        <v>2016</v>
      </c>
      <c r="G509" s="35">
        <f t="shared" si="32"/>
        <v>12</v>
      </c>
      <c r="H509" s="35">
        <f t="shared" si="33"/>
        <v>14</v>
      </c>
      <c r="I509" s="35" t="str">
        <f t="shared" si="34"/>
        <v>Diciembre</v>
      </c>
    </row>
    <row r="510" spans="1:9" x14ac:dyDescent="0.3">
      <c r="A510" s="6" t="s">
        <v>30</v>
      </c>
      <c r="B510" s="6" t="s">
        <v>29</v>
      </c>
      <c r="C510" s="6" t="s">
        <v>27</v>
      </c>
      <c r="D510" s="13">
        <v>42717</v>
      </c>
      <c r="E510" s="13">
        <v>42719</v>
      </c>
      <c r="F510" s="35">
        <f t="shared" si="31"/>
        <v>2016</v>
      </c>
      <c r="G510" s="35">
        <f t="shared" si="32"/>
        <v>12</v>
      </c>
      <c r="H510" s="35">
        <f t="shared" si="33"/>
        <v>15</v>
      </c>
      <c r="I510" s="35" t="str">
        <f t="shared" si="34"/>
        <v>Diciembre</v>
      </c>
    </row>
    <row r="511" spans="1:9" x14ac:dyDescent="0.3">
      <c r="A511" s="6" t="s">
        <v>30</v>
      </c>
      <c r="B511" s="6" t="s">
        <v>29</v>
      </c>
      <c r="C511" s="6" t="s">
        <v>27</v>
      </c>
      <c r="D511" s="13">
        <v>42718</v>
      </c>
      <c r="E511" s="13">
        <v>42720</v>
      </c>
      <c r="F511" s="35">
        <f t="shared" si="31"/>
        <v>2016</v>
      </c>
      <c r="G511" s="35">
        <f t="shared" si="32"/>
        <v>12</v>
      </c>
      <c r="H511" s="35">
        <f t="shared" si="33"/>
        <v>16</v>
      </c>
      <c r="I511" s="35" t="str">
        <f t="shared" si="34"/>
        <v>Diciembre</v>
      </c>
    </row>
    <row r="512" spans="1:9" x14ac:dyDescent="0.3">
      <c r="A512" s="6" t="s">
        <v>30</v>
      </c>
      <c r="B512" s="6" t="s">
        <v>29</v>
      </c>
      <c r="C512" s="6" t="s">
        <v>27</v>
      </c>
      <c r="D512" s="13">
        <v>42719</v>
      </c>
      <c r="E512" s="13">
        <v>42723</v>
      </c>
      <c r="F512" s="35">
        <f t="shared" si="31"/>
        <v>2016</v>
      </c>
      <c r="G512" s="35">
        <f t="shared" si="32"/>
        <v>12</v>
      </c>
      <c r="H512" s="35">
        <f t="shared" si="33"/>
        <v>19</v>
      </c>
      <c r="I512" s="35" t="str">
        <f t="shared" si="34"/>
        <v>Diciembre</v>
      </c>
    </row>
    <row r="513" spans="1:9" x14ac:dyDescent="0.3">
      <c r="A513" s="6" t="s">
        <v>30</v>
      </c>
      <c r="B513" s="6" t="s">
        <v>29</v>
      </c>
      <c r="C513" s="6" t="s">
        <v>27</v>
      </c>
      <c r="D513" s="13">
        <v>42720</v>
      </c>
      <c r="E513" s="13">
        <v>42724</v>
      </c>
      <c r="F513" s="35">
        <f t="shared" si="31"/>
        <v>2016</v>
      </c>
      <c r="G513" s="35">
        <f t="shared" si="32"/>
        <v>12</v>
      </c>
      <c r="H513" s="35">
        <f t="shared" si="33"/>
        <v>20</v>
      </c>
      <c r="I513" s="35" t="str">
        <f t="shared" si="34"/>
        <v>Diciembre</v>
      </c>
    </row>
    <row r="514" spans="1:9" x14ac:dyDescent="0.3">
      <c r="A514" s="6" t="s">
        <v>30</v>
      </c>
      <c r="B514" s="6" t="s">
        <v>29</v>
      </c>
      <c r="C514" s="6" t="s">
        <v>27</v>
      </c>
      <c r="D514" s="13">
        <v>42723</v>
      </c>
      <c r="E514" s="13">
        <v>42725</v>
      </c>
      <c r="F514" s="35">
        <f t="shared" si="31"/>
        <v>2016</v>
      </c>
      <c r="G514" s="35">
        <f t="shared" si="32"/>
        <v>12</v>
      </c>
      <c r="H514" s="35">
        <f t="shared" si="33"/>
        <v>21</v>
      </c>
      <c r="I514" s="35" t="str">
        <f t="shared" si="34"/>
        <v>Diciembre</v>
      </c>
    </row>
    <row r="515" spans="1:9" x14ac:dyDescent="0.3">
      <c r="A515" s="6" t="s">
        <v>30</v>
      </c>
      <c r="B515" s="6" t="s">
        <v>29</v>
      </c>
      <c r="C515" s="6" t="s">
        <v>27</v>
      </c>
      <c r="D515" s="13">
        <v>42724</v>
      </c>
      <c r="E515" s="13">
        <v>42726</v>
      </c>
      <c r="F515" s="35">
        <f t="shared" ref="F515:F578" si="35">YEAR(E515)</f>
        <v>2016</v>
      </c>
      <c r="G515" s="35">
        <f t="shared" ref="G515:G578" si="36">MONTH(E515)</f>
        <v>12</v>
      </c>
      <c r="H515" s="35">
        <f t="shared" ref="H515:H578" si="37">DAY(E515)</f>
        <v>22</v>
      </c>
      <c r="I515" s="35" t="str">
        <f t="shared" ref="I515:I578" si="38">CHOOSE(G515,"Enero","Febrero","Marzo","Abril","Mayo","Junio","Julio","Agosto","Septiembre","Octubre","Noviembre","Diciembre")</f>
        <v>Diciembre</v>
      </c>
    </row>
    <row r="516" spans="1:9" x14ac:dyDescent="0.3">
      <c r="A516" s="6" t="s">
        <v>30</v>
      </c>
      <c r="B516" s="6" t="s">
        <v>29</v>
      </c>
      <c r="C516" s="6" t="s">
        <v>27</v>
      </c>
      <c r="D516" s="13">
        <v>42725</v>
      </c>
      <c r="E516" s="13">
        <v>42727</v>
      </c>
      <c r="F516" s="35">
        <f t="shared" si="35"/>
        <v>2016</v>
      </c>
      <c r="G516" s="35">
        <f t="shared" si="36"/>
        <v>12</v>
      </c>
      <c r="H516" s="35">
        <f t="shared" si="37"/>
        <v>23</v>
      </c>
      <c r="I516" s="35" t="str">
        <f t="shared" si="38"/>
        <v>Diciembre</v>
      </c>
    </row>
    <row r="517" spans="1:9" x14ac:dyDescent="0.3">
      <c r="A517" s="6" t="s">
        <v>30</v>
      </c>
      <c r="B517" s="6" t="s">
        <v>29</v>
      </c>
      <c r="C517" s="6" t="s">
        <v>27</v>
      </c>
      <c r="D517" s="13">
        <v>42726</v>
      </c>
      <c r="E517" s="13">
        <v>42730</v>
      </c>
      <c r="F517" s="35">
        <f t="shared" si="35"/>
        <v>2016</v>
      </c>
      <c r="G517" s="35">
        <f t="shared" si="36"/>
        <v>12</v>
      </c>
      <c r="H517" s="35">
        <f t="shared" si="37"/>
        <v>26</v>
      </c>
      <c r="I517" s="35" t="str">
        <f t="shared" si="38"/>
        <v>Diciembre</v>
      </c>
    </row>
    <row r="518" spans="1:9" x14ac:dyDescent="0.3">
      <c r="A518" s="6" t="s">
        <v>30</v>
      </c>
      <c r="B518" s="6" t="s">
        <v>29</v>
      </c>
      <c r="C518" s="6" t="s">
        <v>27</v>
      </c>
      <c r="D518" s="13">
        <v>42727</v>
      </c>
      <c r="E518" s="13">
        <v>42731</v>
      </c>
      <c r="F518" s="35">
        <f t="shared" si="35"/>
        <v>2016</v>
      </c>
      <c r="G518" s="35">
        <f t="shared" si="36"/>
        <v>12</v>
      </c>
      <c r="H518" s="35">
        <f t="shared" si="37"/>
        <v>27</v>
      </c>
      <c r="I518" s="35" t="str">
        <f t="shared" si="38"/>
        <v>Diciembre</v>
      </c>
    </row>
    <row r="519" spans="1:9" x14ac:dyDescent="0.3">
      <c r="A519" s="6" t="s">
        <v>30</v>
      </c>
      <c r="B519" s="6" t="s">
        <v>29</v>
      </c>
      <c r="C519" s="6" t="s">
        <v>27</v>
      </c>
      <c r="D519" s="13">
        <v>42730</v>
      </c>
      <c r="E519" s="13">
        <v>42732</v>
      </c>
      <c r="F519" s="35">
        <f t="shared" si="35"/>
        <v>2016</v>
      </c>
      <c r="G519" s="35">
        <f t="shared" si="36"/>
        <v>12</v>
      </c>
      <c r="H519" s="35">
        <f t="shared" si="37"/>
        <v>28</v>
      </c>
      <c r="I519" s="35" t="str">
        <f t="shared" si="38"/>
        <v>Diciembre</v>
      </c>
    </row>
    <row r="520" spans="1:9" x14ac:dyDescent="0.3">
      <c r="A520" s="6" t="s">
        <v>30</v>
      </c>
      <c r="B520" s="6" t="s">
        <v>29</v>
      </c>
      <c r="C520" s="6" t="s">
        <v>27</v>
      </c>
      <c r="D520" s="13">
        <v>42731</v>
      </c>
      <c r="E520" s="13">
        <v>42733</v>
      </c>
      <c r="F520" s="35">
        <f t="shared" si="35"/>
        <v>2016</v>
      </c>
      <c r="G520" s="35">
        <f t="shared" si="36"/>
        <v>12</v>
      </c>
      <c r="H520" s="35">
        <f t="shared" si="37"/>
        <v>29</v>
      </c>
      <c r="I520" s="35" t="str">
        <f t="shared" si="38"/>
        <v>Diciembre</v>
      </c>
    </row>
    <row r="521" spans="1:9" x14ac:dyDescent="0.3">
      <c r="A521" s="6" t="s">
        <v>30</v>
      </c>
      <c r="B521" s="6" t="s">
        <v>29</v>
      </c>
      <c r="C521" s="6" t="s">
        <v>27</v>
      </c>
      <c r="D521" s="13">
        <v>42732</v>
      </c>
      <c r="E521" s="13">
        <v>42734</v>
      </c>
      <c r="F521" s="35">
        <f t="shared" si="35"/>
        <v>2016</v>
      </c>
      <c r="G521" s="35">
        <f t="shared" si="36"/>
        <v>12</v>
      </c>
      <c r="H521" s="35">
        <f t="shared" si="37"/>
        <v>30</v>
      </c>
      <c r="I521" s="35" t="str">
        <f t="shared" si="38"/>
        <v>Diciembre</v>
      </c>
    </row>
    <row r="522" spans="1:9" x14ac:dyDescent="0.3">
      <c r="A522" s="6" t="s">
        <v>30</v>
      </c>
      <c r="B522" s="6" t="s">
        <v>29</v>
      </c>
      <c r="C522" s="6" t="s">
        <v>27</v>
      </c>
      <c r="D522" s="13">
        <v>42733</v>
      </c>
      <c r="E522" s="13">
        <v>42737</v>
      </c>
      <c r="F522" s="35">
        <f t="shared" si="35"/>
        <v>2017</v>
      </c>
      <c r="G522" s="35">
        <f t="shared" si="36"/>
        <v>1</v>
      </c>
      <c r="H522" s="35">
        <f t="shared" si="37"/>
        <v>2</v>
      </c>
      <c r="I522" s="35" t="str">
        <f t="shared" si="38"/>
        <v>Enero</v>
      </c>
    </row>
    <row r="523" spans="1:9" x14ac:dyDescent="0.3">
      <c r="A523" s="6" t="s">
        <v>30</v>
      </c>
      <c r="B523" s="6" t="s">
        <v>29</v>
      </c>
      <c r="C523" s="6" t="s">
        <v>27</v>
      </c>
      <c r="D523" s="13">
        <v>42734</v>
      </c>
      <c r="E523" s="13">
        <v>42738</v>
      </c>
      <c r="F523" s="35">
        <f t="shared" si="35"/>
        <v>2017</v>
      </c>
      <c r="G523" s="35">
        <f t="shared" si="36"/>
        <v>1</v>
      </c>
      <c r="H523" s="35">
        <f t="shared" si="37"/>
        <v>3</v>
      </c>
      <c r="I523" s="35" t="str">
        <f t="shared" si="38"/>
        <v>Enero</v>
      </c>
    </row>
    <row r="524" spans="1:9" x14ac:dyDescent="0.3">
      <c r="A524" s="6" t="s">
        <v>30</v>
      </c>
      <c r="B524" s="6" t="s">
        <v>29</v>
      </c>
      <c r="C524" s="6" t="s">
        <v>27</v>
      </c>
      <c r="D524" s="13">
        <v>42737</v>
      </c>
      <c r="E524" s="13">
        <v>42739</v>
      </c>
      <c r="F524" s="35">
        <f t="shared" si="35"/>
        <v>2017</v>
      </c>
      <c r="G524" s="35">
        <f t="shared" si="36"/>
        <v>1</v>
      </c>
      <c r="H524" s="35">
        <f t="shared" si="37"/>
        <v>4</v>
      </c>
      <c r="I524" s="35" t="str">
        <f t="shared" si="38"/>
        <v>Enero</v>
      </c>
    </row>
    <row r="525" spans="1:9" x14ac:dyDescent="0.3">
      <c r="A525" s="6" t="s">
        <v>30</v>
      </c>
      <c r="B525" s="6" t="s">
        <v>29</v>
      </c>
      <c r="C525" s="6" t="s">
        <v>27</v>
      </c>
      <c r="D525" s="13">
        <v>42738</v>
      </c>
      <c r="E525" s="13">
        <v>42740</v>
      </c>
      <c r="F525" s="35">
        <f t="shared" si="35"/>
        <v>2017</v>
      </c>
      <c r="G525" s="35">
        <f t="shared" si="36"/>
        <v>1</v>
      </c>
      <c r="H525" s="35">
        <f t="shared" si="37"/>
        <v>5</v>
      </c>
      <c r="I525" s="35" t="str">
        <f t="shared" si="38"/>
        <v>Enero</v>
      </c>
    </row>
    <row r="526" spans="1:9" x14ac:dyDescent="0.3">
      <c r="A526" s="6" t="s">
        <v>30</v>
      </c>
      <c r="B526" s="6" t="s">
        <v>29</v>
      </c>
      <c r="C526" s="6" t="s">
        <v>27</v>
      </c>
      <c r="D526" s="13">
        <v>42739</v>
      </c>
      <c r="E526" s="13">
        <v>42741</v>
      </c>
      <c r="F526" s="35">
        <f t="shared" si="35"/>
        <v>2017</v>
      </c>
      <c r="G526" s="35">
        <f t="shared" si="36"/>
        <v>1</v>
      </c>
      <c r="H526" s="35">
        <f t="shared" si="37"/>
        <v>6</v>
      </c>
      <c r="I526" s="35" t="str">
        <f t="shared" si="38"/>
        <v>Enero</v>
      </c>
    </row>
    <row r="527" spans="1:9" x14ac:dyDescent="0.3">
      <c r="A527" s="6" t="s">
        <v>30</v>
      </c>
      <c r="B527" s="6" t="s">
        <v>29</v>
      </c>
      <c r="C527" s="6" t="s">
        <v>27</v>
      </c>
      <c r="D527" s="13">
        <v>42740</v>
      </c>
      <c r="E527" s="13">
        <v>42745</v>
      </c>
      <c r="F527" s="35">
        <f t="shared" si="35"/>
        <v>2017</v>
      </c>
      <c r="G527" s="35">
        <f t="shared" si="36"/>
        <v>1</v>
      </c>
      <c r="H527" s="35">
        <f t="shared" si="37"/>
        <v>10</v>
      </c>
      <c r="I527" s="35" t="str">
        <f t="shared" si="38"/>
        <v>Enero</v>
      </c>
    </row>
    <row r="528" spans="1:9" x14ac:dyDescent="0.3">
      <c r="A528" s="6" t="s">
        <v>30</v>
      </c>
      <c r="B528" s="6" t="s">
        <v>29</v>
      </c>
      <c r="C528" s="6" t="s">
        <v>27</v>
      </c>
      <c r="D528" s="13">
        <v>42741</v>
      </c>
      <c r="E528" s="13">
        <v>42746</v>
      </c>
      <c r="F528" s="35">
        <f t="shared" si="35"/>
        <v>2017</v>
      </c>
      <c r="G528" s="35">
        <f t="shared" si="36"/>
        <v>1</v>
      </c>
      <c r="H528" s="35">
        <f t="shared" si="37"/>
        <v>11</v>
      </c>
      <c r="I528" s="35" t="str">
        <f t="shared" si="38"/>
        <v>Enero</v>
      </c>
    </row>
    <row r="529" spans="1:9" x14ac:dyDescent="0.3">
      <c r="A529" s="6" t="s">
        <v>30</v>
      </c>
      <c r="B529" s="6" t="s">
        <v>29</v>
      </c>
      <c r="C529" s="6" t="s">
        <v>27</v>
      </c>
      <c r="D529" s="13">
        <v>42745</v>
      </c>
      <c r="E529" s="13">
        <v>42747</v>
      </c>
      <c r="F529" s="35">
        <f t="shared" si="35"/>
        <v>2017</v>
      </c>
      <c r="G529" s="35">
        <f t="shared" si="36"/>
        <v>1</v>
      </c>
      <c r="H529" s="35">
        <f t="shared" si="37"/>
        <v>12</v>
      </c>
      <c r="I529" s="35" t="str">
        <f t="shared" si="38"/>
        <v>Enero</v>
      </c>
    </row>
    <row r="530" spans="1:9" x14ac:dyDescent="0.3">
      <c r="A530" s="6" t="s">
        <v>30</v>
      </c>
      <c r="B530" s="6" t="s">
        <v>29</v>
      </c>
      <c r="C530" s="6" t="s">
        <v>27</v>
      </c>
      <c r="D530" s="13">
        <v>42746</v>
      </c>
      <c r="E530" s="13">
        <v>42748</v>
      </c>
      <c r="F530" s="35">
        <f t="shared" si="35"/>
        <v>2017</v>
      </c>
      <c r="G530" s="35">
        <f t="shared" si="36"/>
        <v>1</v>
      </c>
      <c r="H530" s="35">
        <f t="shared" si="37"/>
        <v>13</v>
      </c>
      <c r="I530" s="35" t="str">
        <f t="shared" si="38"/>
        <v>Enero</v>
      </c>
    </row>
    <row r="531" spans="1:9" x14ac:dyDescent="0.3">
      <c r="A531" s="6" t="s">
        <v>30</v>
      </c>
      <c r="B531" s="6" t="s">
        <v>29</v>
      </c>
      <c r="C531" s="6" t="s">
        <v>27</v>
      </c>
      <c r="D531" s="13">
        <v>42747</v>
      </c>
      <c r="E531" s="13">
        <v>42751</v>
      </c>
      <c r="F531" s="35">
        <f t="shared" si="35"/>
        <v>2017</v>
      </c>
      <c r="G531" s="35">
        <f t="shared" si="36"/>
        <v>1</v>
      </c>
      <c r="H531" s="35">
        <f t="shared" si="37"/>
        <v>16</v>
      </c>
      <c r="I531" s="35" t="str">
        <f t="shared" si="38"/>
        <v>Enero</v>
      </c>
    </row>
    <row r="532" spans="1:9" x14ac:dyDescent="0.3">
      <c r="A532" s="6" t="s">
        <v>30</v>
      </c>
      <c r="B532" s="6" t="s">
        <v>29</v>
      </c>
      <c r="C532" s="6" t="s">
        <v>27</v>
      </c>
      <c r="D532" s="13">
        <v>42748</v>
      </c>
      <c r="E532" s="13">
        <v>42752</v>
      </c>
      <c r="F532" s="35">
        <f t="shared" si="35"/>
        <v>2017</v>
      </c>
      <c r="G532" s="35">
        <f t="shared" si="36"/>
        <v>1</v>
      </c>
      <c r="H532" s="35">
        <f t="shared" si="37"/>
        <v>17</v>
      </c>
      <c r="I532" s="35" t="str">
        <f t="shared" si="38"/>
        <v>Enero</v>
      </c>
    </row>
    <row r="533" spans="1:9" x14ac:dyDescent="0.3">
      <c r="A533" s="6" t="s">
        <v>30</v>
      </c>
      <c r="B533" s="6" t="s">
        <v>29</v>
      </c>
      <c r="C533" s="6" t="s">
        <v>27</v>
      </c>
      <c r="D533" s="13">
        <v>42751</v>
      </c>
      <c r="E533" s="13">
        <v>42753</v>
      </c>
      <c r="F533" s="35">
        <f t="shared" si="35"/>
        <v>2017</v>
      </c>
      <c r="G533" s="35">
        <f t="shared" si="36"/>
        <v>1</v>
      </c>
      <c r="H533" s="35">
        <f t="shared" si="37"/>
        <v>18</v>
      </c>
      <c r="I533" s="35" t="str">
        <f t="shared" si="38"/>
        <v>Enero</v>
      </c>
    </row>
    <row r="534" spans="1:9" x14ac:dyDescent="0.3">
      <c r="A534" s="6" t="s">
        <v>30</v>
      </c>
      <c r="B534" s="6" t="s">
        <v>29</v>
      </c>
      <c r="C534" s="6" t="s">
        <v>27</v>
      </c>
      <c r="D534" s="13">
        <v>42752</v>
      </c>
      <c r="E534" s="13">
        <v>42754</v>
      </c>
      <c r="F534" s="35">
        <f t="shared" si="35"/>
        <v>2017</v>
      </c>
      <c r="G534" s="35">
        <f t="shared" si="36"/>
        <v>1</v>
      </c>
      <c r="H534" s="35">
        <f t="shared" si="37"/>
        <v>19</v>
      </c>
      <c r="I534" s="35" t="str">
        <f t="shared" si="38"/>
        <v>Enero</v>
      </c>
    </row>
    <row r="535" spans="1:9" x14ac:dyDescent="0.3">
      <c r="A535" s="6" t="s">
        <v>30</v>
      </c>
      <c r="B535" s="6" t="s">
        <v>29</v>
      </c>
      <c r="C535" s="6" t="s">
        <v>27</v>
      </c>
      <c r="D535" s="13">
        <v>42753</v>
      </c>
      <c r="E535" s="13">
        <v>42755</v>
      </c>
      <c r="F535" s="35">
        <f t="shared" si="35"/>
        <v>2017</v>
      </c>
      <c r="G535" s="35">
        <f t="shared" si="36"/>
        <v>1</v>
      </c>
      <c r="H535" s="35">
        <f t="shared" si="37"/>
        <v>20</v>
      </c>
      <c r="I535" s="35" t="str">
        <f t="shared" si="38"/>
        <v>Enero</v>
      </c>
    </row>
    <row r="536" spans="1:9" x14ac:dyDescent="0.3">
      <c r="A536" s="6" t="s">
        <v>30</v>
      </c>
      <c r="B536" s="6" t="s">
        <v>29</v>
      </c>
      <c r="C536" s="6" t="s">
        <v>27</v>
      </c>
      <c r="D536" s="13">
        <v>42754</v>
      </c>
      <c r="E536" s="13">
        <v>42758</v>
      </c>
      <c r="F536" s="35">
        <f t="shared" si="35"/>
        <v>2017</v>
      </c>
      <c r="G536" s="35">
        <f t="shared" si="36"/>
        <v>1</v>
      </c>
      <c r="H536" s="35">
        <f t="shared" si="37"/>
        <v>23</v>
      </c>
      <c r="I536" s="35" t="str">
        <f t="shared" si="38"/>
        <v>Enero</v>
      </c>
    </row>
    <row r="537" spans="1:9" x14ac:dyDescent="0.3">
      <c r="A537" s="6" t="s">
        <v>30</v>
      </c>
      <c r="B537" s="6" t="s">
        <v>29</v>
      </c>
      <c r="C537" s="6" t="s">
        <v>27</v>
      </c>
      <c r="D537" s="13">
        <v>42755</v>
      </c>
      <c r="E537" s="13">
        <v>42759</v>
      </c>
      <c r="F537" s="35">
        <f t="shared" si="35"/>
        <v>2017</v>
      </c>
      <c r="G537" s="35">
        <f t="shared" si="36"/>
        <v>1</v>
      </c>
      <c r="H537" s="35">
        <f t="shared" si="37"/>
        <v>24</v>
      </c>
      <c r="I537" s="35" t="str">
        <f t="shared" si="38"/>
        <v>Enero</v>
      </c>
    </row>
    <row r="538" spans="1:9" x14ac:dyDescent="0.3">
      <c r="A538" s="6" t="s">
        <v>30</v>
      </c>
      <c r="B538" s="6" t="s">
        <v>29</v>
      </c>
      <c r="C538" s="6" t="s">
        <v>27</v>
      </c>
      <c r="D538" s="13">
        <v>42758</v>
      </c>
      <c r="E538" s="13">
        <v>42760</v>
      </c>
      <c r="F538" s="35">
        <f t="shared" si="35"/>
        <v>2017</v>
      </c>
      <c r="G538" s="35">
        <f t="shared" si="36"/>
        <v>1</v>
      </c>
      <c r="H538" s="35">
        <f t="shared" si="37"/>
        <v>25</v>
      </c>
      <c r="I538" s="35" t="str">
        <f t="shared" si="38"/>
        <v>Enero</v>
      </c>
    </row>
    <row r="539" spans="1:9" x14ac:dyDescent="0.3">
      <c r="A539" s="6" t="s">
        <v>30</v>
      </c>
      <c r="B539" s="6" t="s">
        <v>29</v>
      </c>
      <c r="C539" s="6" t="s">
        <v>27</v>
      </c>
      <c r="D539" s="13">
        <v>42759</v>
      </c>
      <c r="E539" s="13">
        <v>42761</v>
      </c>
      <c r="F539" s="35">
        <f t="shared" si="35"/>
        <v>2017</v>
      </c>
      <c r="G539" s="35">
        <f t="shared" si="36"/>
        <v>1</v>
      </c>
      <c r="H539" s="35">
        <f t="shared" si="37"/>
        <v>26</v>
      </c>
      <c r="I539" s="35" t="str">
        <f t="shared" si="38"/>
        <v>Enero</v>
      </c>
    </row>
    <row r="540" spans="1:9" x14ac:dyDescent="0.3">
      <c r="A540" s="6" t="s">
        <v>30</v>
      </c>
      <c r="B540" s="6" t="s">
        <v>29</v>
      </c>
      <c r="C540" s="6" t="s">
        <v>27</v>
      </c>
      <c r="D540" s="13">
        <v>42760</v>
      </c>
      <c r="E540" s="13">
        <v>42762</v>
      </c>
      <c r="F540" s="35">
        <f t="shared" si="35"/>
        <v>2017</v>
      </c>
      <c r="G540" s="35">
        <f t="shared" si="36"/>
        <v>1</v>
      </c>
      <c r="H540" s="35">
        <f t="shared" si="37"/>
        <v>27</v>
      </c>
      <c r="I540" s="35" t="str">
        <f t="shared" si="38"/>
        <v>Enero</v>
      </c>
    </row>
    <row r="541" spans="1:9" x14ac:dyDescent="0.3">
      <c r="A541" s="6" t="s">
        <v>30</v>
      </c>
      <c r="B541" s="6" t="s">
        <v>29</v>
      </c>
      <c r="C541" s="6" t="s">
        <v>27</v>
      </c>
      <c r="D541" s="13">
        <v>42761</v>
      </c>
      <c r="E541" s="13">
        <v>42765</v>
      </c>
      <c r="F541" s="35">
        <f t="shared" si="35"/>
        <v>2017</v>
      </c>
      <c r="G541" s="35">
        <f t="shared" si="36"/>
        <v>1</v>
      </c>
      <c r="H541" s="35">
        <f t="shared" si="37"/>
        <v>30</v>
      </c>
      <c r="I541" s="35" t="str">
        <f t="shared" si="38"/>
        <v>Enero</v>
      </c>
    </row>
    <row r="542" spans="1:9" x14ac:dyDescent="0.3">
      <c r="A542" s="6" t="s">
        <v>30</v>
      </c>
      <c r="B542" s="6" t="s">
        <v>29</v>
      </c>
      <c r="C542" s="6" t="s">
        <v>27</v>
      </c>
      <c r="D542" s="13">
        <v>42762</v>
      </c>
      <c r="E542" s="13">
        <v>42766</v>
      </c>
      <c r="F542" s="35">
        <f t="shared" si="35"/>
        <v>2017</v>
      </c>
      <c r="G542" s="35">
        <f t="shared" si="36"/>
        <v>1</v>
      </c>
      <c r="H542" s="35">
        <f t="shared" si="37"/>
        <v>31</v>
      </c>
      <c r="I542" s="35" t="str">
        <f t="shared" si="38"/>
        <v>Enero</v>
      </c>
    </row>
    <row r="543" spans="1:9" x14ac:dyDescent="0.3">
      <c r="A543" s="6" t="s">
        <v>30</v>
      </c>
      <c r="B543" s="6" t="s">
        <v>29</v>
      </c>
      <c r="C543" s="6" t="s">
        <v>27</v>
      </c>
      <c r="D543" s="13">
        <v>42399</v>
      </c>
      <c r="E543" s="13">
        <v>42767</v>
      </c>
      <c r="F543" s="35">
        <f t="shared" si="35"/>
        <v>2017</v>
      </c>
      <c r="G543" s="35">
        <f t="shared" si="36"/>
        <v>2</v>
      </c>
      <c r="H543" s="35">
        <f t="shared" si="37"/>
        <v>1</v>
      </c>
      <c r="I543" s="35" t="str">
        <f t="shared" si="38"/>
        <v>Febrero</v>
      </c>
    </row>
    <row r="544" spans="1:9" x14ac:dyDescent="0.3">
      <c r="A544" s="6" t="s">
        <v>30</v>
      </c>
      <c r="B544" s="6" t="s">
        <v>29</v>
      </c>
      <c r="C544" s="6" t="s">
        <v>27</v>
      </c>
      <c r="D544" s="13">
        <v>42400</v>
      </c>
      <c r="E544" s="13">
        <v>42768</v>
      </c>
      <c r="F544" s="35">
        <f t="shared" si="35"/>
        <v>2017</v>
      </c>
      <c r="G544" s="35">
        <f t="shared" si="36"/>
        <v>2</v>
      </c>
      <c r="H544" s="35">
        <f t="shared" si="37"/>
        <v>2</v>
      </c>
      <c r="I544" s="35" t="str">
        <f t="shared" si="38"/>
        <v>Febrero</v>
      </c>
    </row>
    <row r="545" spans="1:9" x14ac:dyDescent="0.3">
      <c r="A545" s="6" t="s">
        <v>30</v>
      </c>
      <c r="B545" s="6" t="s">
        <v>29</v>
      </c>
      <c r="C545" s="6" t="s">
        <v>27</v>
      </c>
      <c r="D545" s="13">
        <v>42401</v>
      </c>
      <c r="E545" s="13">
        <v>42769</v>
      </c>
      <c r="F545" s="35">
        <f t="shared" si="35"/>
        <v>2017</v>
      </c>
      <c r="G545" s="35">
        <f t="shared" si="36"/>
        <v>2</v>
      </c>
      <c r="H545" s="35">
        <f t="shared" si="37"/>
        <v>3</v>
      </c>
      <c r="I545" s="35" t="str">
        <f t="shared" si="38"/>
        <v>Febrero</v>
      </c>
    </row>
    <row r="546" spans="1:9" x14ac:dyDescent="0.3">
      <c r="A546" s="6" t="s">
        <v>30</v>
      </c>
      <c r="B546" s="6" t="s">
        <v>29</v>
      </c>
      <c r="C546" s="6" t="s">
        <v>27</v>
      </c>
      <c r="D546" s="13">
        <v>42402</v>
      </c>
      <c r="E546" s="13">
        <v>42772</v>
      </c>
      <c r="F546" s="35">
        <f t="shared" si="35"/>
        <v>2017</v>
      </c>
      <c r="G546" s="35">
        <f t="shared" si="36"/>
        <v>2</v>
      </c>
      <c r="H546" s="35">
        <f t="shared" si="37"/>
        <v>6</v>
      </c>
      <c r="I546" s="35" t="str">
        <f t="shared" si="38"/>
        <v>Febrero</v>
      </c>
    </row>
    <row r="547" spans="1:9" x14ac:dyDescent="0.3">
      <c r="A547" s="6" t="s">
        <v>30</v>
      </c>
      <c r="B547" s="6" t="s">
        <v>29</v>
      </c>
      <c r="C547" s="6" t="s">
        <v>27</v>
      </c>
      <c r="D547" s="13">
        <v>42403</v>
      </c>
      <c r="E547" s="13">
        <v>42773</v>
      </c>
      <c r="F547" s="35">
        <f t="shared" si="35"/>
        <v>2017</v>
      </c>
      <c r="G547" s="35">
        <f t="shared" si="36"/>
        <v>2</v>
      </c>
      <c r="H547" s="35">
        <f t="shared" si="37"/>
        <v>7</v>
      </c>
      <c r="I547" s="35" t="str">
        <f t="shared" si="38"/>
        <v>Febrero</v>
      </c>
    </row>
    <row r="548" spans="1:9" x14ac:dyDescent="0.3">
      <c r="A548" s="6" t="s">
        <v>30</v>
      </c>
      <c r="B548" s="6" t="s">
        <v>29</v>
      </c>
      <c r="C548" s="6" t="s">
        <v>27</v>
      </c>
      <c r="D548" s="13">
        <v>42406</v>
      </c>
      <c r="E548" s="13">
        <v>42774</v>
      </c>
      <c r="F548" s="35">
        <f t="shared" si="35"/>
        <v>2017</v>
      </c>
      <c r="G548" s="35">
        <f t="shared" si="36"/>
        <v>2</v>
      </c>
      <c r="H548" s="35">
        <f t="shared" si="37"/>
        <v>8</v>
      </c>
      <c r="I548" s="35" t="str">
        <f t="shared" si="38"/>
        <v>Febrero</v>
      </c>
    </row>
    <row r="549" spans="1:9" x14ac:dyDescent="0.3">
      <c r="A549" s="6" t="s">
        <v>30</v>
      </c>
      <c r="B549" s="6" t="s">
        <v>29</v>
      </c>
      <c r="C549" s="6" t="s">
        <v>27</v>
      </c>
      <c r="D549" s="13">
        <v>42407</v>
      </c>
      <c r="E549" s="13">
        <v>42775</v>
      </c>
      <c r="F549" s="35">
        <f t="shared" si="35"/>
        <v>2017</v>
      </c>
      <c r="G549" s="35">
        <f t="shared" si="36"/>
        <v>2</v>
      </c>
      <c r="H549" s="35">
        <f t="shared" si="37"/>
        <v>9</v>
      </c>
      <c r="I549" s="35" t="str">
        <f t="shared" si="38"/>
        <v>Febrero</v>
      </c>
    </row>
    <row r="550" spans="1:9" x14ac:dyDescent="0.3">
      <c r="A550" s="6" t="s">
        <v>30</v>
      </c>
      <c r="B550" s="6" t="s">
        <v>29</v>
      </c>
      <c r="C550" s="6" t="s">
        <v>27</v>
      </c>
      <c r="D550" s="13">
        <v>42408</v>
      </c>
      <c r="E550" s="13">
        <v>42776</v>
      </c>
      <c r="F550" s="35">
        <f t="shared" si="35"/>
        <v>2017</v>
      </c>
      <c r="G550" s="35">
        <f t="shared" si="36"/>
        <v>2</v>
      </c>
      <c r="H550" s="35">
        <f t="shared" si="37"/>
        <v>10</v>
      </c>
      <c r="I550" s="35" t="str">
        <f t="shared" si="38"/>
        <v>Febrero</v>
      </c>
    </row>
    <row r="551" spans="1:9" x14ac:dyDescent="0.3">
      <c r="A551" s="6" t="s">
        <v>30</v>
      </c>
      <c r="B551" s="6" t="s">
        <v>29</v>
      </c>
      <c r="C551" s="6" t="s">
        <v>27</v>
      </c>
      <c r="D551" s="13">
        <v>42409</v>
      </c>
      <c r="E551" s="13">
        <v>42779</v>
      </c>
      <c r="F551" s="35">
        <f t="shared" si="35"/>
        <v>2017</v>
      </c>
      <c r="G551" s="35">
        <f t="shared" si="36"/>
        <v>2</v>
      </c>
      <c r="H551" s="35">
        <f t="shared" si="37"/>
        <v>13</v>
      </c>
      <c r="I551" s="35" t="str">
        <f t="shared" si="38"/>
        <v>Febrero</v>
      </c>
    </row>
    <row r="552" spans="1:9" x14ac:dyDescent="0.3">
      <c r="A552" s="6" t="s">
        <v>30</v>
      </c>
      <c r="B552" s="6" t="s">
        <v>29</v>
      </c>
      <c r="C552" s="6" t="s">
        <v>27</v>
      </c>
      <c r="D552" s="13">
        <v>42410</v>
      </c>
      <c r="E552" s="13">
        <v>42780</v>
      </c>
      <c r="F552" s="35">
        <f t="shared" si="35"/>
        <v>2017</v>
      </c>
      <c r="G552" s="35">
        <f t="shared" si="36"/>
        <v>2</v>
      </c>
      <c r="H552" s="35">
        <f t="shared" si="37"/>
        <v>14</v>
      </c>
      <c r="I552" s="35" t="str">
        <f t="shared" si="38"/>
        <v>Febrero</v>
      </c>
    </row>
    <row r="553" spans="1:9" x14ac:dyDescent="0.3">
      <c r="A553" s="6" t="s">
        <v>30</v>
      </c>
      <c r="B553" s="6" t="s">
        <v>29</v>
      </c>
      <c r="C553" s="6" t="s">
        <v>27</v>
      </c>
      <c r="D553" s="13">
        <v>42779</v>
      </c>
      <c r="E553" s="13">
        <v>42781</v>
      </c>
      <c r="F553" s="35">
        <f t="shared" si="35"/>
        <v>2017</v>
      </c>
      <c r="G553" s="35">
        <f t="shared" si="36"/>
        <v>2</v>
      </c>
      <c r="H553" s="35">
        <f t="shared" si="37"/>
        <v>15</v>
      </c>
      <c r="I553" s="35" t="str">
        <f t="shared" si="38"/>
        <v>Febrero</v>
      </c>
    </row>
    <row r="554" spans="1:9" x14ac:dyDescent="0.3">
      <c r="A554" s="6" t="s">
        <v>30</v>
      </c>
      <c r="B554" s="6" t="s">
        <v>29</v>
      </c>
      <c r="C554" s="6" t="s">
        <v>27</v>
      </c>
      <c r="D554" s="13">
        <v>42780</v>
      </c>
      <c r="E554" s="13">
        <v>42782</v>
      </c>
      <c r="F554" s="35">
        <f t="shared" si="35"/>
        <v>2017</v>
      </c>
      <c r="G554" s="35">
        <f t="shared" si="36"/>
        <v>2</v>
      </c>
      <c r="H554" s="35">
        <f t="shared" si="37"/>
        <v>16</v>
      </c>
      <c r="I554" s="35" t="str">
        <f t="shared" si="38"/>
        <v>Febrero</v>
      </c>
    </row>
    <row r="555" spans="1:9" x14ac:dyDescent="0.3">
      <c r="A555" s="6" t="s">
        <v>30</v>
      </c>
      <c r="B555" s="6" t="s">
        <v>29</v>
      </c>
      <c r="C555" s="6" t="s">
        <v>27</v>
      </c>
      <c r="D555" s="13">
        <v>42781</v>
      </c>
      <c r="E555" s="13">
        <v>42783</v>
      </c>
      <c r="F555" s="35">
        <f t="shared" si="35"/>
        <v>2017</v>
      </c>
      <c r="G555" s="35">
        <f t="shared" si="36"/>
        <v>2</v>
      </c>
      <c r="H555" s="35">
        <f t="shared" si="37"/>
        <v>17</v>
      </c>
      <c r="I555" s="35" t="str">
        <f t="shared" si="38"/>
        <v>Febrero</v>
      </c>
    </row>
    <row r="556" spans="1:9" x14ac:dyDescent="0.3">
      <c r="A556" s="6" t="s">
        <v>30</v>
      </c>
      <c r="B556" s="6" t="s">
        <v>29</v>
      </c>
      <c r="C556" s="6" t="s">
        <v>27</v>
      </c>
      <c r="D556" s="13">
        <v>42782</v>
      </c>
      <c r="E556" s="13">
        <v>42786</v>
      </c>
      <c r="F556" s="35">
        <f t="shared" si="35"/>
        <v>2017</v>
      </c>
      <c r="G556" s="35">
        <f t="shared" si="36"/>
        <v>2</v>
      </c>
      <c r="H556" s="35">
        <f t="shared" si="37"/>
        <v>20</v>
      </c>
      <c r="I556" s="35" t="str">
        <f t="shared" si="38"/>
        <v>Febrero</v>
      </c>
    </row>
    <row r="557" spans="1:9" x14ac:dyDescent="0.3">
      <c r="A557" s="6" t="s">
        <v>30</v>
      </c>
      <c r="B557" s="6" t="s">
        <v>29</v>
      </c>
      <c r="C557" s="6" t="s">
        <v>27</v>
      </c>
      <c r="D557" s="13">
        <v>42783</v>
      </c>
      <c r="E557" s="13">
        <v>42787</v>
      </c>
      <c r="F557" s="35">
        <f t="shared" si="35"/>
        <v>2017</v>
      </c>
      <c r="G557" s="35">
        <f t="shared" si="36"/>
        <v>2</v>
      </c>
      <c r="H557" s="35">
        <f t="shared" si="37"/>
        <v>21</v>
      </c>
      <c r="I557" s="35" t="str">
        <f t="shared" si="38"/>
        <v>Febrero</v>
      </c>
    </row>
    <row r="558" spans="1:9" x14ac:dyDescent="0.3">
      <c r="A558" s="6" t="s">
        <v>30</v>
      </c>
      <c r="B558" s="6" t="s">
        <v>29</v>
      </c>
      <c r="C558" s="6" t="s">
        <v>27</v>
      </c>
      <c r="D558" s="13">
        <v>42786</v>
      </c>
      <c r="E558" s="13">
        <v>42788</v>
      </c>
      <c r="F558" s="35">
        <f t="shared" si="35"/>
        <v>2017</v>
      </c>
      <c r="G558" s="35">
        <f t="shared" si="36"/>
        <v>2</v>
      </c>
      <c r="H558" s="35">
        <f t="shared" si="37"/>
        <v>22</v>
      </c>
      <c r="I558" s="35" t="str">
        <f t="shared" si="38"/>
        <v>Febrero</v>
      </c>
    </row>
    <row r="559" spans="1:9" x14ac:dyDescent="0.3">
      <c r="A559" s="6" t="s">
        <v>30</v>
      </c>
      <c r="B559" s="6" t="s">
        <v>29</v>
      </c>
      <c r="C559" s="6" t="s">
        <v>27</v>
      </c>
      <c r="D559" s="13">
        <v>42787</v>
      </c>
      <c r="E559" s="13">
        <v>42789</v>
      </c>
      <c r="F559" s="35">
        <f t="shared" si="35"/>
        <v>2017</v>
      </c>
      <c r="G559" s="35">
        <f t="shared" si="36"/>
        <v>2</v>
      </c>
      <c r="H559" s="35">
        <f t="shared" si="37"/>
        <v>23</v>
      </c>
      <c r="I559" s="35" t="str">
        <f t="shared" si="38"/>
        <v>Febrero</v>
      </c>
    </row>
    <row r="560" spans="1:9" x14ac:dyDescent="0.3">
      <c r="A560" s="6" t="s">
        <v>30</v>
      </c>
      <c r="B560" s="6" t="s">
        <v>29</v>
      </c>
      <c r="C560" s="6" t="s">
        <v>27</v>
      </c>
      <c r="D560" s="13">
        <v>42788</v>
      </c>
      <c r="E560" s="13">
        <v>42790</v>
      </c>
      <c r="F560" s="35">
        <f t="shared" si="35"/>
        <v>2017</v>
      </c>
      <c r="G560" s="35">
        <f t="shared" si="36"/>
        <v>2</v>
      </c>
      <c r="H560" s="35">
        <f t="shared" si="37"/>
        <v>24</v>
      </c>
      <c r="I560" s="35" t="str">
        <f t="shared" si="38"/>
        <v>Febrero</v>
      </c>
    </row>
    <row r="561" spans="1:9" x14ac:dyDescent="0.3">
      <c r="A561" s="6" t="s">
        <v>30</v>
      </c>
      <c r="B561" s="6" t="s">
        <v>29</v>
      </c>
      <c r="C561" s="6" t="s">
        <v>27</v>
      </c>
      <c r="D561" s="13">
        <v>42789</v>
      </c>
      <c r="E561" s="13">
        <v>42793</v>
      </c>
      <c r="F561" s="35">
        <f t="shared" si="35"/>
        <v>2017</v>
      </c>
      <c r="G561" s="35">
        <f t="shared" si="36"/>
        <v>2</v>
      </c>
      <c r="H561" s="35">
        <f t="shared" si="37"/>
        <v>27</v>
      </c>
      <c r="I561" s="35" t="str">
        <f t="shared" si="38"/>
        <v>Febrero</v>
      </c>
    </row>
    <row r="562" spans="1:9" x14ac:dyDescent="0.3">
      <c r="A562" s="6" t="s">
        <v>30</v>
      </c>
      <c r="B562" s="6" t="s">
        <v>29</v>
      </c>
      <c r="C562" s="6" t="s">
        <v>27</v>
      </c>
      <c r="D562" s="13">
        <v>42790</v>
      </c>
      <c r="E562" s="13">
        <v>42794</v>
      </c>
      <c r="F562" s="35">
        <f t="shared" si="35"/>
        <v>2017</v>
      </c>
      <c r="G562" s="35">
        <f t="shared" si="36"/>
        <v>2</v>
      </c>
      <c r="H562" s="35">
        <f t="shared" si="37"/>
        <v>28</v>
      </c>
      <c r="I562" s="35" t="str">
        <f t="shared" si="38"/>
        <v>Febrero</v>
      </c>
    </row>
    <row r="563" spans="1:9" x14ac:dyDescent="0.3">
      <c r="A563" s="6" t="s">
        <v>30</v>
      </c>
      <c r="B563" s="6" t="s">
        <v>29</v>
      </c>
      <c r="C563" s="6" t="s">
        <v>27</v>
      </c>
      <c r="D563" s="13">
        <v>42793</v>
      </c>
      <c r="E563" s="13">
        <v>42795</v>
      </c>
      <c r="F563" s="35">
        <f t="shared" si="35"/>
        <v>2017</v>
      </c>
      <c r="G563" s="35">
        <f t="shared" si="36"/>
        <v>3</v>
      </c>
      <c r="H563" s="35">
        <f t="shared" si="37"/>
        <v>1</v>
      </c>
      <c r="I563" s="35" t="str">
        <f t="shared" si="38"/>
        <v>Marzo</v>
      </c>
    </row>
    <row r="564" spans="1:9" x14ac:dyDescent="0.3">
      <c r="A564" s="6" t="s">
        <v>30</v>
      </c>
      <c r="B564" s="6" t="s">
        <v>29</v>
      </c>
      <c r="C564" s="6" t="s">
        <v>27</v>
      </c>
      <c r="D564" s="13">
        <v>42794</v>
      </c>
      <c r="E564" s="13">
        <v>42796</v>
      </c>
      <c r="F564" s="35">
        <f t="shared" si="35"/>
        <v>2017</v>
      </c>
      <c r="G564" s="35">
        <f t="shared" si="36"/>
        <v>3</v>
      </c>
      <c r="H564" s="35">
        <f t="shared" si="37"/>
        <v>2</v>
      </c>
      <c r="I564" s="35" t="str">
        <f t="shared" si="38"/>
        <v>Marzo</v>
      </c>
    </row>
    <row r="565" spans="1:9" x14ac:dyDescent="0.3">
      <c r="A565" s="6" t="s">
        <v>30</v>
      </c>
      <c r="B565" s="6" t="s">
        <v>29</v>
      </c>
      <c r="C565" s="6" t="s">
        <v>27</v>
      </c>
      <c r="D565" s="13">
        <v>42795</v>
      </c>
      <c r="E565" s="13">
        <v>42797</v>
      </c>
      <c r="F565" s="35">
        <f t="shared" si="35"/>
        <v>2017</v>
      </c>
      <c r="G565" s="35">
        <f t="shared" si="36"/>
        <v>3</v>
      </c>
      <c r="H565" s="35">
        <f t="shared" si="37"/>
        <v>3</v>
      </c>
      <c r="I565" s="35" t="str">
        <f t="shared" si="38"/>
        <v>Marzo</v>
      </c>
    </row>
    <row r="566" spans="1:9" x14ac:dyDescent="0.3">
      <c r="A566" s="6" t="s">
        <v>30</v>
      </c>
      <c r="B566" s="6" t="s">
        <v>29</v>
      </c>
      <c r="C566" s="6" t="s">
        <v>27</v>
      </c>
      <c r="D566" s="13">
        <v>42796</v>
      </c>
      <c r="E566" s="13">
        <v>42800</v>
      </c>
      <c r="F566" s="35">
        <f t="shared" si="35"/>
        <v>2017</v>
      </c>
      <c r="G566" s="35">
        <f t="shared" si="36"/>
        <v>3</v>
      </c>
      <c r="H566" s="35">
        <f t="shared" si="37"/>
        <v>6</v>
      </c>
      <c r="I566" s="35" t="str">
        <f t="shared" si="38"/>
        <v>Marzo</v>
      </c>
    </row>
    <row r="567" spans="1:9" x14ac:dyDescent="0.3">
      <c r="A567" s="6" t="s">
        <v>30</v>
      </c>
      <c r="B567" s="6" t="s">
        <v>29</v>
      </c>
      <c r="C567" s="6" t="s">
        <v>27</v>
      </c>
      <c r="D567" s="13">
        <v>42797</v>
      </c>
      <c r="E567" s="13">
        <v>42801</v>
      </c>
      <c r="F567" s="35">
        <f t="shared" si="35"/>
        <v>2017</v>
      </c>
      <c r="G567" s="35">
        <f t="shared" si="36"/>
        <v>3</v>
      </c>
      <c r="H567" s="35">
        <f t="shared" si="37"/>
        <v>7</v>
      </c>
      <c r="I567" s="35" t="str">
        <f t="shared" si="38"/>
        <v>Marzo</v>
      </c>
    </row>
    <row r="568" spans="1:9" x14ac:dyDescent="0.3">
      <c r="A568" s="6" t="s">
        <v>30</v>
      </c>
      <c r="B568" s="6" t="s">
        <v>29</v>
      </c>
      <c r="C568" s="6" t="s">
        <v>27</v>
      </c>
      <c r="D568" s="13">
        <v>42800</v>
      </c>
      <c r="E568" s="13">
        <v>42802</v>
      </c>
      <c r="F568" s="35">
        <f t="shared" si="35"/>
        <v>2017</v>
      </c>
      <c r="G568" s="35">
        <f t="shared" si="36"/>
        <v>3</v>
      </c>
      <c r="H568" s="35">
        <f t="shared" si="37"/>
        <v>8</v>
      </c>
      <c r="I568" s="35" t="str">
        <f t="shared" si="38"/>
        <v>Marzo</v>
      </c>
    </row>
    <row r="569" spans="1:9" x14ac:dyDescent="0.3">
      <c r="A569" s="6" t="s">
        <v>30</v>
      </c>
      <c r="B569" s="6" t="s">
        <v>29</v>
      </c>
      <c r="C569" s="6" t="s">
        <v>27</v>
      </c>
      <c r="D569" s="13">
        <v>42801</v>
      </c>
      <c r="E569" s="13">
        <v>42803</v>
      </c>
      <c r="F569" s="35">
        <f t="shared" si="35"/>
        <v>2017</v>
      </c>
      <c r="G569" s="35">
        <f t="shared" si="36"/>
        <v>3</v>
      </c>
      <c r="H569" s="35">
        <f t="shared" si="37"/>
        <v>9</v>
      </c>
      <c r="I569" s="35" t="str">
        <f t="shared" si="38"/>
        <v>Marzo</v>
      </c>
    </row>
    <row r="570" spans="1:9" x14ac:dyDescent="0.3">
      <c r="A570" s="6" t="s">
        <v>30</v>
      </c>
      <c r="B570" s="6" t="s">
        <v>29</v>
      </c>
      <c r="C570" s="6" t="s">
        <v>27</v>
      </c>
      <c r="D570" s="13">
        <v>42802</v>
      </c>
      <c r="E570" s="13">
        <v>42804</v>
      </c>
      <c r="F570" s="35">
        <f t="shared" si="35"/>
        <v>2017</v>
      </c>
      <c r="G570" s="35">
        <f t="shared" si="36"/>
        <v>3</v>
      </c>
      <c r="H570" s="35">
        <f t="shared" si="37"/>
        <v>10</v>
      </c>
      <c r="I570" s="35" t="str">
        <f t="shared" si="38"/>
        <v>Marzo</v>
      </c>
    </row>
    <row r="571" spans="1:9" x14ac:dyDescent="0.3">
      <c r="A571" s="6" t="s">
        <v>30</v>
      </c>
      <c r="B571" s="6" t="s">
        <v>29</v>
      </c>
      <c r="C571" s="6" t="s">
        <v>27</v>
      </c>
      <c r="D571" s="13">
        <v>42803</v>
      </c>
      <c r="E571" s="13">
        <v>42807</v>
      </c>
      <c r="F571" s="35">
        <f t="shared" si="35"/>
        <v>2017</v>
      </c>
      <c r="G571" s="35">
        <f t="shared" si="36"/>
        <v>3</v>
      </c>
      <c r="H571" s="35">
        <f t="shared" si="37"/>
        <v>13</v>
      </c>
      <c r="I571" s="35" t="str">
        <f t="shared" si="38"/>
        <v>Marzo</v>
      </c>
    </row>
    <row r="572" spans="1:9" x14ac:dyDescent="0.3">
      <c r="A572" s="6" t="s">
        <v>30</v>
      </c>
      <c r="B572" s="6" t="s">
        <v>29</v>
      </c>
      <c r="C572" s="6" t="s">
        <v>27</v>
      </c>
      <c r="D572" s="13">
        <v>42804</v>
      </c>
      <c r="E572" s="13">
        <v>42808</v>
      </c>
      <c r="F572" s="35">
        <f t="shared" si="35"/>
        <v>2017</v>
      </c>
      <c r="G572" s="35">
        <f t="shared" si="36"/>
        <v>3</v>
      </c>
      <c r="H572" s="35">
        <f t="shared" si="37"/>
        <v>14</v>
      </c>
      <c r="I572" s="35" t="str">
        <f t="shared" si="38"/>
        <v>Marzo</v>
      </c>
    </row>
    <row r="573" spans="1:9" x14ac:dyDescent="0.3">
      <c r="A573" s="6" t="s">
        <v>30</v>
      </c>
      <c r="B573" s="6" t="s">
        <v>29</v>
      </c>
      <c r="C573" s="6" t="s">
        <v>27</v>
      </c>
      <c r="D573" s="13">
        <v>42807</v>
      </c>
      <c r="E573" s="13">
        <v>42809</v>
      </c>
      <c r="F573" s="35">
        <f t="shared" si="35"/>
        <v>2017</v>
      </c>
      <c r="G573" s="35">
        <f t="shared" si="36"/>
        <v>3</v>
      </c>
      <c r="H573" s="35">
        <f t="shared" si="37"/>
        <v>15</v>
      </c>
      <c r="I573" s="35" t="str">
        <f t="shared" si="38"/>
        <v>Marzo</v>
      </c>
    </row>
    <row r="574" spans="1:9" x14ac:dyDescent="0.3">
      <c r="A574" s="6" t="s">
        <v>30</v>
      </c>
      <c r="B574" s="6" t="s">
        <v>29</v>
      </c>
      <c r="C574" s="6" t="s">
        <v>27</v>
      </c>
      <c r="D574" s="13">
        <v>42808</v>
      </c>
      <c r="E574" s="13">
        <v>42810</v>
      </c>
      <c r="F574" s="35">
        <f t="shared" si="35"/>
        <v>2017</v>
      </c>
      <c r="G574" s="35">
        <f t="shared" si="36"/>
        <v>3</v>
      </c>
      <c r="H574" s="35">
        <f t="shared" si="37"/>
        <v>16</v>
      </c>
      <c r="I574" s="35" t="str">
        <f t="shared" si="38"/>
        <v>Marzo</v>
      </c>
    </row>
    <row r="575" spans="1:9" x14ac:dyDescent="0.3">
      <c r="A575" s="6" t="s">
        <v>30</v>
      </c>
      <c r="B575" s="6" t="s">
        <v>29</v>
      </c>
      <c r="C575" s="6" t="s">
        <v>27</v>
      </c>
      <c r="D575" s="13">
        <v>42809</v>
      </c>
      <c r="E575" s="13">
        <v>42811</v>
      </c>
      <c r="F575" s="35">
        <f t="shared" si="35"/>
        <v>2017</v>
      </c>
      <c r="G575" s="35">
        <f t="shared" si="36"/>
        <v>3</v>
      </c>
      <c r="H575" s="35">
        <f t="shared" si="37"/>
        <v>17</v>
      </c>
      <c r="I575" s="35" t="str">
        <f t="shared" si="38"/>
        <v>Marzo</v>
      </c>
    </row>
    <row r="576" spans="1:9" x14ac:dyDescent="0.3">
      <c r="A576" s="6" t="s">
        <v>30</v>
      </c>
      <c r="B576" s="6" t="s">
        <v>29</v>
      </c>
      <c r="C576" s="6" t="s">
        <v>27</v>
      </c>
      <c r="D576" s="13">
        <v>42810</v>
      </c>
      <c r="E576" s="13">
        <v>42815</v>
      </c>
      <c r="F576" s="35">
        <f t="shared" si="35"/>
        <v>2017</v>
      </c>
      <c r="G576" s="35">
        <f t="shared" si="36"/>
        <v>3</v>
      </c>
      <c r="H576" s="35">
        <f t="shared" si="37"/>
        <v>21</v>
      </c>
      <c r="I576" s="35" t="str">
        <f t="shared" si="38"/>
        <v>Marzo</v>
      </c>
    </row>
    <row r="577" spans="1:9" x14ac:dyDescent="0.3">
      <c r="A577" s="6" t="s">
        <v>30</v>
      </c>
      <c r="B577" s="6" t="s">
        <v>29</v>
      </c>
      <c r="C577" s="6" t="s">
        <v>27</v>
      </c>
      <c r="D577" s="13">
        <v>42811</v>
      </c>
      <c r="E577" s="13">
        <v>42816</v>
      </c>
      <c r="F577" s="35">
        <f t="shared" si="35"/>
        <v>2017</v>
      </c>
      <c r="G577" s="35">
        <f t="shared" si="36"/>
        <v>3</v>
      </c>
      <c r="H577" s="35">
        <f t="shared" si="37"/>
        <v>22</v>
      </c>
      <c r="I577" s="35" t="str">
        <f t="shared" si="38"/>
        <v>Marzo</v>
      </c>
    </row>
    <row r="578" spans="1:9" x14ac:dyDescent="0.3">
      <c r="A578" t="s">
        <v>30</v>
      </c>
      <c r="B578" t="s">
        <v>29</v>
      </c>
      <c r="C578" t="s">
        <v>27</v>
      </c>
      <c r="D578" s="2">
        <v>42814</v>
      </c>
      <c r="E578" s="2">
        <v>42816</v>
      </c>
      <c r="F578" s="35">
        <f t="shared" si="35"/>
        <v>2017</v>
      </c>
      <c r="G578" s="35">
        <f t="shared" si="36"/>
        <v>3</v>
      </c>
      <c r="H578" s="35">
        <f t="shared" si="37"/>
        <v>22</v>
      </c>
      <c r="I578" s="35" t="str">
        <f t="shared" si="38"/>
        <v>Marzo</v>
      </c>
    </row>
    <row r="579" spans="1:9" x14ac:dyDescent="0.3">
      <c r="A579" t="s">
        <v>30</v>
      </c>
      <c r="B579" t="s">
        <v>29</v>
      </c>
      <c r="C579" t="s">
        <v>27</v>
      </c>
      <c r="D579" s="2">
        <v>42815</v>
      </c>
      <c r="E579" s="2">
        <v>42817</v>
      </c>
      <c r="F579" s="35">
        <f t="shared" ref="F579:F642" si="39">YEAR(E579)</f>
        <v>2017</v>
      </c>
      <c r="G579" s="35">
        <f t="shared" ref="G579:G642" si="40">MONTH(E579)</f>
        <v>3</v>
      </c>
      <c r="H579" s="35">
        <f t="shared" ref="H579:H642" si="41">DAY(E579)</f>
        <v>23</v>
      </c>
      <c r="I579" s="35" t="str">
        <f t="shared" ref="I579:I642" si="42">CHOOSE(G579,"Enero","Febrero","Marzo","Abril","Mayo","Junio","Julio","Agosto","Septiembre","Octubre","Noviembre","Diciembre")</f>
        <v>Marzo</v>
      </c>
    </row>
    <row r="580" spans="1:9" x14ac:dyDescent="0.3">
      <c r="A580" t="s">
        <v>30</v>
      </c>
      <c r="B580" t="s">
        <v>29</v>
      </c>
      <c r="C580" t="s">
        <v>27</v>
      </c>
      <c r="D580" s="2">
        <v>42816</v>
      </c>
      <c r="E580" s="2">
        <v>42818</v>
      </c>
      <c r="F580" s="35">
        <f t="shared" si="39"/>
        <v>2017</v>
      </c>
      <c r="G580" s="35">
        <f t="shared" si="40"/>
        <v>3</v>
      </c>
      <c r="H580" s="35">
        <f t="shared" si="41"/>
        <v>24</v>
      </c>
      <c r="I580" s="35" t="str">
        <f t="shared" si="42"/>
        <v>Marzo</v>
      </c>
    </row>
    <row r="581" spans="1:9" x14ac:dyDescent="0.3">
      <c r="A581" t="s">
        <v>30</v>
      </c>
      <c r="B581" t="s">
        <v>29</v>
      </c>
      <c r="C581" t="s">
        <v>27</v>
      </c>
      <c r="D581" s="2">
        <v>42817</v>
      </c>
      <c r="E581" s="2">
        <v>42821</v>
      </c>
      <c r="F581" s="35">
        <f t="shared" si="39"/>
        <v>2017</v>
      </c>
      <c r="G581" s="35">
        <f t="shared" si="40"/>
        <v>3</v>
      </c>
      <c r="H581" s="35">
        <f t="shared" si="41"/>
        <v>27</v>
      </c>
      <c r="I581" s="35" t="str">
        <f t="shared" si="42"/>
        <v>Marzo</v>
      </c>
    </row>
    <row r="582" spans="1:9" x14ac:dyDescent="0.3">
      <c r="A582" t="s">
        <v>30</v>
      </c>
      <c r="B582" t="s">
        <v>29</v>
      </c>
      <c r="C582" t="s">
        <v>27</v>
      </c>
      <c r="D582" s="2">
        <v>42818</v>
      </c>
      <c r="E582" s="2">
        <v>42822</v>
      </c>
      <c r="F582" s="35">
        <f t="shared" si="39"/>
        <v>2017</v>
      </c>
      <c r="G582" s="35">
        <f t="shared" si="40"/>
        <v>3</v>
      </c>
      <c r="H582" s="35">
        <f t="shared" si="41"/>
        <v>28</v>
      </c>
      <c r="I582" s="35" t="str">
        <f t="shared" si="42"/>
        <v>Marzo</v>
      </c>
    </row>
    <row r="583" spans="1:9" x14ac:dyDescent="0.3">
      <c r="A583" t="s">
        <v>30</v>
      </c>
      <c r="B583" t="s">
        <v>29</v>
      </c>
      <c r="C583" t="s">
        <v>27</v>
      </c>
      <c r="D583" s="2">
        <v>42821</v>
      </c>
      <c r="E583" s="2">
        <v>42823</v>
      </c>
      <c r="F583" s="35">
        <f t="shared" si="39"/>
        <v>2017</v>
      </c>
      <c r="G583" s="35">
        <f t="shared" si="40"/>
        <v>3</v>
      </c>
      <c r="H583" s="35">
        <f t="shared" si="41"/>
        <v>29</v>
      </c>
      <c r="I583" s="35" t="str">
        <f t="shared" si="42"/>
        <v>Marzo</v>
      </c>
    </row>
    <row r="584" spans="1:9" x14ac:dyDescent="0.3">
      <c r="A584" t="s">
        <v>30</v>
      </c>
      <c r="B584" t="s">
        <v>29</v>
      </c>
      <c r="C584" t="s">
        <v>27</v>
      </c>
      <c r="D584" s="2">
        <v>42822</v>
      </c>
      <c r="E584" s="2">
        <v>42824</v>
      </c>
      <c r="F584" s="35">
        <f t="shared" si="39"/>
        <v>2017</v>
      </c>
      <c r="G584" s="35">
        <f t="shared" si="40"/>
        <v>3</v>
      </c>
      <c r="H584" s="35">
        <f t="shared" si="41"/>
        <v>30</v>
      </c>
      <c r="I584" s="35" t="str">
        <f t="shared" si="42"/>
        <v>Marzo</v>
      </c>
    </row>
    <row r="585" spans="1:9" x14ac:dyDescent="0.3">
      <c r="A585" t="s">
        <v>30</v>
      </c>
      <c r="B585" t="s">
        <v>29</v>
      </c>
      <c r="C585" t="s">
        <v>27</v>
      </c>
      <c r="D585" s="2">
        <v>42823</v>
      </c>
      <c r="E585" s="2">
        <v>42825</v>
      </c>
      <c r="F585" s="35">
        <f t="shared" si="39"/>
        <v>2017</v>
      </c>
      <c r="G585" s="35">
        <f t="shared" si="40"/>
        <v>3</v>
      </c>
      <c r="H585" s="35">
        <f t="shared" si="41"/>
        <v>31</v>
      </c>
      <c r="I585" s="35" t="str">
        <f t="shared" si="42"/>
        <v>Marzo</v>
      </c>
    </row>
    <row r="586" spans="1:9" x14ac:dyDescent="0.3">
      <c r="A586" t="s">
        <v>30</v>
      </c>
      <c r="B586" t="s">
        <v>29</v>
      </c>
      <c r="C586" t="s">
        <v>27</v>
      </c>
      <c r="D586" s="2">
        <v>42824</v>
      </c>
      <c r="E586" s="2">
        <v>42828</v>
      </c>
      <c r="F586" s="35">
        <f t="shared" si="39"/>
        <v>2017</v>
      </c>
      <c r="G586" s="35">
        <f t="shared" si="40"/>
        <v>4</v>
      </c>
      <c r="H586" s="35">
        <f t="shared" si="41"/>
        <v>3</v>
      </c>
      <c r="I586" s="35" t="str">
        <f t="shared" si="42"/>
        <v>Abril</v>
      </c>
    </row>
    <row r="587" spans="1:9" x14ac:dyDescent="0.3">
      <c r="A587" t="s">
        <v>30</v>
      </c>
      <c r="B587" t="s">
        <v>29</v>
      </c>
      <c r="C587" t="s">
        <v>27</v>
      </c>
      <c r="D587" s="2">
        <v>42825</v>
      </c>
      <c r="E587" s="2">
        <v>42829</v>
      </c>
      <c r="F587" s="35">
        <f t="shared" si="39"/>
        <v>2017</v>
      </c>
      <c r="G587" s="35">
        <f t="shared" si="40"/>
        <v>4</v>
      </c>
      <c r="H587" s="35">
        <f t="shared" si="41"/>
        <v>4</v>
      </c>
      <c r="I587" s="35" t="str">
        <f t="shared" si="42"/>
        <v>Abril</v>
      </c>
    </row>
    <row r="588" spans="1:9" x14ac:dyDescent="0.3">
      <c r="A588" t="s">
        <v>30</v>
      </c>
      <c r="B588" t="s">
        <v>29</v>
      </c>
      <c r="C588" t="s">
        <v>27</v>
      </c>
      <c r="D588" s="2">
        <v>42828</v>
      </c>
      <c r="E588" s="2">
        <v>42830</v>
      </c>
      <c r="F588" s="35">
        <f t="shared" si="39"/>
        <v>2017</v>
      </c>
      <c r="G588" s="35">
        <f t="shared" si="40"/>
        <v>4</v>
      </c>
      <c r="H588" s="35">
        <f t="shared" si="41"/>
        <v>5</v>
      </c>
      <c r="I588" s="35" t="str">
        <f t="shared" si="42"/>
        <v>Abril</v>
      </c>
    </row>
    <row r="589" spans="1:9" x14ac:dyDescent="0.3">
      <c r="A589" t="s">
        <v>30</v>
      </c>
      <c r="B589" t="s">
        <v>29</v>
      </c>
      <c r="C589" t="s">
        <v>27</v>
      </c>
      <c r="D589" s="2">
        <v>42829</v>
      </c>
      <c r="E589" s="2">
        <v>42831</v>
      </c>
      <c r="F589" s="35">
        <f t="shared" si="39"/>
        <v>2017</v>
      </c>
      <c r="G589" s="35">
        <f t="shared" si="40"/>
        <v>4</v>
      </c>
      <c r="H589" s="35">
        <f t="shared" si="41"/>
        <v>6</v>
      </c>
      <c r="I589" s="35" t="str">
        <f t="shared" si="42"/>
        <v>Abril</v>
      </c>
    </row>
    <row r="590" spans="1:9" x14ac:dyDescent="0.3">
      <c r="A590" t="s">
        <v>30</v>
      </c>
      <c r="B590" t="s">
        <v>29</v>
      </c>
      <c r="C590" t="s">
        <v>27</v>
      </c>
      <c r="D590" s="2">
        <v>42830</v>
      </c>
      <c r="E590" s="2">
        <v>42832</v>
      </c>
      <c r="F590" s="35">
        <f t="shared" si="39"/>
        <v>2017</v>
      </c>
      <c r="G590" s="35">
        <f t="shared" si="40"/>
        <v>4</v>
      </c>
      <c r="H590" s="35">
        <f t="shared" si="41"/>
        <v>7</v>
      </c>
      <c r="I590" s="35" t="str">
        <f t="shared" si="42"/>
        <v>Abril</v>
      </c>
    </row>
    <row r="591" spans="1:9" x14ac:dyDescent="0.3">
      <c r="A591" t="s">
        <v>30</v>
      </c>
      <c r="B591" t="s">
        <v>29</v>
      </c>
      <c r="C591" t="s">
        <v>27</v>
      </c>
      <c r="D591" s="2">
        <v>42831</v>
      </c>
      <c r="E591" s="2">
        <v>42835</v>
      </c>
      <c r="F591" s="35">
        <f t="shared" si="39"/>
        <v>2017</v>
      </c>
      <c r="G591" s="35">
        <f t="shared" si="40"/>
        <v>4</v>
      </c>
      <c r="H591" s="35">
        <f t="shared" si="41"/>
        <v>10</v>
      </c>
      <c r="I591" s="35" t="str">
        <f t="shared" si="42"/>
        <v>Abril</v>
      </c>
    </row>
    <row r="592" spans="1:9" x14ac:dyDescent="0.3">
      <c r="A592" t="s">
        <v>30</v>
      </c>
      <c r="B592" t="s">
        <v>29</v>
      </c>
      <c r="C592" t="s">
        <v>27</v>
      </c>
      <c r="D592" s="2">
        <v>42832</v>
      </c>
      <c r="E592" s="2">
        <v>42836</v>
      </c>
      <c r="F592" s="35">
        <f t="shared" si="39"/>
        <v>2017</v>
      </c>
      <c r="G592" s="35">
        <f t="shared" si="40"/>
        <v>4</v>
      </c>
      <c r="H592" s="35">
        <f t="shared" si="41"/>
        <v>11</v>
      </c>
      <c r="I592" s="35" t="str">
        <f t="shared" si="42"/>
        <v>Abril</v>
      </c>
    </row>
    <row r="593" spans="1:9" x14ac:dyDescent="0.3">
      <c r="A593" t="s">
        <v>30</v>
      </c>
      <c r="B593" t="s">
        <v>29</v>
      </c>
      <c r="C593" t="s">
        <v>27</v>
      </c>
      <c r="D593" s="2">
        <v>42835</v>
      </c>
      <c r="E593" s="2">
        <v>42837</v>
      </c>
      <c r="F593" s="35">
        <f t="shared" si="39"/>
        <v>2017</v>
      </c>
      <c r="G593" s="35">
        <f t="shared" si="40"/>
        <v>4</v>
      </c>
      <c r="H593" s="35">
        <f t="shared" si="41"/>
        <v>12</v>
      </c>
      <c r="I593" s="35" t="str">
        <f t="shared" si="42"/>
        <v>Abril</v>
      </c>
    </row>
    <row r="594" spans="1:9" x14ac:dyDescent="0.3">
      <c r="A594" t="s">
        <v>30</v>
      </c>
      <c r="B594" t="s">
        <v>29</v>
      </c>
      <c r="C594" t="s">
        <v>27</v>
      </c>
      <c r="D594" s="2">
        <v>42836</v>
      </c>
      <c r="E594" s="2">
        <v>42842</v>
      </c>
      <c r="F594" s="35">
        <f t="shared" si="39"/>
        <v>2017</v>
      </c>
      <c r="G594" s="35">
        <f t="shared" si="40"/>
        <v>4</v>
      </c>
      <c r="H594" s="35">
        <f t="shared" si="41"/>
        <v>17</v>
      </c>
      <c r="I594" s="35" t="str">
        <f t="shared" si="42"/>
        <v>Abril</v>
      </c>
    </row>
    <row r="595" spans="1:9" x14ac:dyDescent="0.3">
      <c r="A595" t="s">
        <v>30</v>
      </c>
      <c r="B595" t="s">
        <v>29</v>
      </c>
      <c r="C595" t="s">
        <v>27</v>
      </c>
      <c r="D595" s="2">
        <v>42837</v>
      </c>
      <c r="E595" s="2">
        <v>42843</v>
      </c>
      <c r="F595" s="35">
        <f t="shared" si="39"/>
        <v>2017</v>
      </c>
      <c r="G595" s="35">
        <f t="shared" si="40"/>
        <v>4</v>
      </c>
      <c r="H595" s="35">
        <f t="shared" si="41"/>
        <v>18</v>
      </c>
      <c r="I595" s="35" t="str">
        <f t="shared" si="42"/>
        <v>Abril</v>
      </c>
    </row>
    <row r="596" spans="1:9" x14ac:dyDescent="0.3">
      <c r="A596" t="s">
        <v>30</v>
      </c>
      <c r="B596" t="s">
        <v>29</v>
      </c>
      <c r="C596" t="s">
        <v>27</v>
      </c>
      <c r="D596" s="2">
        <v>42842</v>
      </c>
      <c r="E596" s="2">
        <v>42844</v>
      </c>
      <c r="F596" s="35">
        <f t="shared" si="39"/>
        <v>2017</v>
      </c>
      <c r="G596" s="35">
        <f t="shared" si="40"/>
        <v>4</v>
      </c>
      <c r="H596" s="35">
        <f t="shared" si="41"/>
        <v>19</v>
      </c>
      <c r="I596" s="35" t="str">
        <f t="shared" si="42"/>
        <v>Abril</v>
      </c>
    </row>
    <row r="597" spans="1:9" x14ac:dyDescent="0.3">
      <c r="A597" t="s">
        <v>30</v>
      </c>
      <c r="B597" t="s">
        <v>29</v>
      </c>
      <c r="C597" t="s">
        <v>27</v>
      </c>
      <c r="D597" s="2">
        <v>42843</v>
      </c>
      <c r="E597" s="2">
        <v>42845</v>
      </c>
      <c r="F597" s="35">
        <f t="shared" si="39"/>
        <v>2017</v>
      </c>
      <c r="G597" s="35">
        <f t="shared" si="40"/>
        <v>4</v>
      </c>
      <c r="H597" s="35">
        <f t="shared" si="41"/>
        <v>20</v>
      </c>
      <c r="I597" s="35" t="str">
        <f t="shared" si="42"/>
        <v>Abril</v>
      </c>
    </row>
    <row r="598" spans="1:9" x14ac:dyDescent="0.3">
      <c r="A598" t="s">
        <v>30</v>
      </c>
      <c r="B598" t="s">
        <v>29</v>
      </c>
      <c r="C598" t="s">
        <v>27</v>
      </c>
      <c r="D598" s="2">
        <v>42844</v>
      </c>
      <c r="E598" s="2">
        <v>42846</v>
      </c>
      <c r="F598" s="35">
        <f t="shared" si="39"/>
        <v>2017</v>
      </c>
      <c r="G598" s="35">
        <f t="shared" si="40"/>
        <v>4</v>
      </c>
      <c r="H598" s="35">
        <f t="shared" si="41"/>
        <v>21</v>
      </c>
      <c r="I598" s="35" t="str">
        <f t="shared" si="42"/>
        <v>Abril</v>
      </c>
    </row>
    <row r="599" spans="1:9" x14ac:dyDescent="0.3">
      <c r="A599" t="s">
        <v>30</v>
      </c>
      <c r="B599" t="s">
        <v>29</v>
      </c>
      <c r="C599" t="s">
        <v>27</v>
      </c>
      <c r="D599" s="2">
        <v>42845</v>
      </c>
      <c r="E599" s="2">
        <v>42849</v>
      </c>
      <c r="F599" s="35">
        <f t="shared" si="39"/>
        <v>2017</v>
      </c>
      <c r="G599" s="35">
        <f t="shared" si="40"/>
        <v>4</v>
      </c>
      <c r="H599" s="35">
        <f t="shared" si="41"/>
        <v>24</v>
      </c>
      <c r="I599" s="35" t="str">
        <f t="shared" si="42"/>
        <v>Abril</v>
      </c>
    </row>
    <row r="600" spans="1:9" x14ac:dyDescent="0.3">
      <c r="A600" t="s">
        <v>30</v>
      </c>
      <c r="B600" t="s">
        <v>29</v>
      </c>
      <c r="C600" t="s">
        <v>27</v>
      </c>
      <c r="D600" s="2">
        <v>42846</v>
      </c>
      <c r="E600" s="2">
        <v>42850</v>
      </c>
      <c r="F600" s="35">
        <f t="shared" si="39"/>
        <v>2017</v>
      </c>
      <c r="G600" s="35">
        <f t="shared" si="40"/>
        <v>4</v>
      </c>
      <c r="H600" s="35">
        <f t="shared" si="41"/>
        <v>25</v>
      </c>
      <c r="I600" s="35" t="str">
        <f t="shared" si="42"/>
        <v>Abril</v>
      </c>
    </row>
    <row r="601" spans="1:9" x14ac:dyDescent="0.3">
      <c r="A601" t="s">
        <v>30</v>
      </c>
      <c r="B601" t="s">
        <v>29</v>
      </c>
      <c r="C601" t="s">
        <v>27</v>
      </c>
      <c r="D601" s="2">
        <v>42849</v>
      </c>
      <c r="E601" s="2">
        <v>42851</v>
      </c>
      <c r="F601" s="35">
        <f t="shared" si="39"/>
        <v>2017</v>
      </c>
      <c r="G601" s="35">
        <f t="shared" si="40"/>
        <v>4</v>
      </c>
      <c r="H601" s="35">
        <f t="shared" si="41"/>
        <v>26</v>
      </c>
      <c r="I601" s="35" t="str">
        <f t="shared" si="42"/>
        <v>Abril</v>
      </c>
    </row>
    <row r="602" spans="1:9" x14ac:dyDescent="0.3">
      <c r="A602" t="s">
        <v>30</v>
      </c>
      <c r="B602" t="s">
        <v>29</v>
      </c>
      <c r="C602" t="s">
        <v>27</v>
      </c>
      <c r="D602" s="2">
        <v>42850</v>
      </c>
      <c r="E602" s="2">
        <v>42852</v>
      </c>
      <c r="F602" s="35">
        <f t="shared" si="39"/>
        <v>2017</v>
      </c>
      <c r="G602" s="35">
        <f t="shared" si="40"/>
        <v>4</v>
      </c>
      <c r="H602" s="35">
        <f t="shared" si="41"/>
        <v>27</v>
      </c>
      <c r="I602" s="35" t="str">
        <f t="shared" si="42"/>
        <v>Abril</v>
      </c>
    </row>
    <row r="603" spans="1:9" x14ac:dyDescent="0.3">
      <c r="A603" t="s">
        <v>30</v>
      </c>
      <c r="B603" t="s">
        <v>29</v>
      </c>
      <c r="C603" t="s">
        <v>27</v>
      </c>
      <c r="D603" s="2">
        <v>42851</v>
      </c>
      <c r="E603" s="2">
        <v>42853</v>
      </c>
      <c r="F603" s="35">
        <f t="shared" si="39"/>
        <v>2017</v>
      </c>
      <c r="G603" s="35">
        <f t="shared" si="40"/>
        <v>4</v>
      </c>
      <c r="H603" s="35">
        <f t="shared" si="41"/>
        <v>28</v>
      </c>
      <c r="I603" s="35" t="str">
        <f t="shared" si="42"/>
        <v>Abril</v>
      </c>
    </row>
    <row r="604" spans="1:9" x14ac:dyDescent="0.3">
      <c r="A604" t="s">
        <v>30</v>
      </c>
      <c r="B604" t="s">
        <v>29</v>
      </c>
      <c r="C604" t="s">
        <v>27</v>
      </c>
      <c r="D604" s="2">
        <v>42852</v>
      </c>
      <c r="E604" s="2">
        <v>42857</v>
      </c>
      <c r="F604" s="35">
        <f t="shared" si="39"/>
        <v>2017</v>
      </c>
      <c r="G604" s="35">
        <f t="shared" si="40"/>
        <v>5</v>
      </c>
      <c r="H604" s="35">
        <f t="shared" si="41"/>
        <v>2</v>
      </c>
      <c r="I604" s="35" t="str">
        <f t="shared" si="42"/>
        <v>Mayo</v>
      </c>
    </row>
    <row r="605" spans="1:9" x14ac:dyDescent="0.3">
      <c r="A605" t="s">
        <v>30</v>
      </c>
      <c r="B605" t="s">
        <v>29</v>
      </c>
      <c r="C605" t="s">
        <v>27</v>
      </c>
      <c r="D605" s="2">
        <v>42853</v>
      </c>
      <c r="E605" s="2">
        <v>42858</v>
      </c>
      <c r="F605" s="35">
        <f t="shared" si="39"/>
        <v>2017</v>
      </c>
      <c r="G605" s="35">
        <f t="shared" si="40"/>
        <v>5</v>
      </c>
      <c r="H605" s="35">
        <f t="shared" si="41"/>
        <v>3</v>
      </c>
      <c r="I605" s="35" t="str">
        <f t="shared" si="42"/>
        <v>Mayo</v>
      </c>
    </row>
    <row r="606" spans="1:9" s="6" customFormat="1" x14ac:dyDescent="0.3">
      <c r="A606" s="6" t="s">
        <v>30</v>
      </c>
      <c r="B606" s="6" t="s">
        <v>29</v>
      </c>
      <c r="C606" s="6" t="s">
        <v>27</v>
      </c>
      <c r="D606" s="13">
        <v>42857</v>
      </c>
      <c r="E606" s="13">
        <v>42859</v>
      </c>
      <c r="F606" s="35">
        <f t="shared" si="39"/>
        <v>2017</v>
      </c>
      <c r="G606" s="35">
        <f t="shared" si="40"/>
        <v>5</v>
      </c>
      <c r="H606" s="35">
        <f t="shared" si="41"/>
        <v>4</v>
      </c>
      <c r="I606" s="35" t="str">
        <f t="shared" si="42"/>
        <v>Mayo</v>
      </c>
    </row>
    <row r="607" spans="1:9" s="6" customFormat="1" x14ac:dyDescent="0.3">
      <c r="A607" s="6" t="s">
        <v>30</v>
      </c>
      <c r="B607" s="6" t="s">
        <v>29</v>
      </c>
      <c r="C607" s="6" t="s">
        <v>27</v>
      </c>
      <c r="D607" s="13">
        <v>42858</v>
      </c>
      <c r="E607" s="13">
        <v>42860</v>
      </c>
      <c r="F607" s="35">
        <f t="shared" si="39"/>
        <v>2017</v>
      </c>
      <c r="G607" s="35">
        <f t="shared" si="40"/>
        <v>5</v>
      </c>
      <c r="H607" s="35">
        <f t="shared" si="41"/>
        <v>5</v>
      </c>
      <c r="I607" s="35" t="str">
        <f t="shared" si="42"/>
        <v>Mayo</v>
      </c>
    </row>
    <row r="608" spans="1:9" s="6" customFormat="1" x14ac:dyDescent="0.3">
      <c r="A608" s="6" t="s">
        <v>30</v>
      </c>
      <c r="B608" s="6" t="s">
        <v>29</v>
      </c>
      <c r="C608" s="6" t="s">
        <v>27</v>
      </c>
      <c r="D608" s="13">
        <v>42859</v>
      </c>
      <c r="E608" s="13">
        <v>42863</v>
      </c>
      <c r="F608" s="35">
        <f t="shared" si="39"/>
        <v>2017</v>
      </c>
      <c r="G608" s="35">
        <f t="shared" si="40"/>
        <v>5</v>
      </c>
      <c r="H608" s="35">
        <f t="shared" si="41"/>
        <v>8</v>
      </c>
      <c r="I608" s="35" t="str">
        <f t="shared" si="42"/>
        <v>Mayo</v>
      </c>
    </row>
    <row r="609" spans="1:9" s="6" customFormat="1" x14ac:dyDescent="0.3">
      <c r="A609" s="6" t="s">
        <v>30</v>
      </c>
      <c r="B609" s="6" t="s">
        <v>29</v>
      </c>
      <c r="C609" s="6" t="s">
        <v>27</v>
      </c>
      <c r="D609" s="13">
        <v>42860</v>
      </c>
      <c r="E609" s="13">
        <v>42864</v>
      </c>
      <c r="F609" s="35">
        <f t="shared" si="39"/>
        <v>2017</v>
      </c>
      <c r="G609" s="35">
        <f t="shared" si="40"/>
        <v>5</v>
      </c>
      <c r="H609" s="35">
        <f t="shared" si="41"/>
        <v>9</v>
      </c>
      <c r="I609" s="35" t="str">
        <f t="shared" si="42"/>
        <v>Mayo</v>
      </c>
    </row>
    <row r="610" spans="1:9" s="6" customFormat="1" x14ac:dyDescent="0.3">
      <c r="A610" s="6" t="s">
        <v>30</v>
      </c>
      <c r="B610" s="6" t="s">
        <v>29</v>
      </c>
      <c r="C610" s="6" t="s">
        <v>27</v>
      </c>
      <c r="D610" s="13">
        <v>42863</v>
      </c>
      <c r="E610" s="13">
        <v>42865</v>
      </c>
      <c r="F610" s="35">
        <f t="shared" si="39"/>
        <v>2017</v>
      </c>
      <c r="G610" s="35">
        <f t="shared" si="40"/>
        <v>5</v>
      </c>
      <c r="H610" s="35">
        <f t="shared" si="41"/>
        <v>10</v>
      </c>
      <c r="I610" s="35" t="str">
        <f t="shared" si="42"/>
        <v>Mayo</v>
      </c>
    </row>
    <row r="611" spans="1:9" s="6" customFormat="1" x14ac:dyDescent="0.3">
      <c r="A611" s="6" t="s">
        <v>30</v>
      </c>
      <c r="B611" s="6" t="s">
        <v>29</v>
      </c>
      <c r="C611" s="6" t="s">
        <v>27</v>
      </c>
      <c r="D611" s="13">
        <v>42864</v>
      </c>
      <c r="E611" s="13">
        <v>42866</v>
      </c>
      <c r="F611" s="35">
        <f t="shared" si="39"/>
        <v>2017</v>
      </c>
      <c r="G611" s="35">
        <f t="shared" si="40"/>
        <v>5</v>
      </c>
      <c r="H611" s="35">
        <f t="shared" si="41"/>
        <v>11</v>
      </c>
      <c r="I611" s="35" t="str">
        <f t="shared" si="42"/>
        <v>Mayo</v>
      </c>
    </row>
    <row r="612" spans="1:9" s="6" customFormat="1" x14ac:dyDescent="0.3">
      <c r="A612" s="6" t="s">
        <v>30</v>
      </c>
      <c r="B612" s="6" t="s">
        <v>29</v>
      </c>
      <c r="C612" s="6" t="s">
        <v>27</v>
      </c>
      <c r="D612" s="13">
        <v>42865</v>
      </c>
      <c r="E612" s="13">
        <v>42867</v>
      </c>
      <c r="F612" s="35">
        <f t="shared" si="39"/>
        <v>2017</v>
      </c>
      <c r="G612" s="35">
        <f t="shared" si="40"/>
        <v>5</v>
      </c>
      <c r="H612" s="35">
        <f t="shared" si="41"/>
        <v>12</v>
      </c>
      <c r="I612" s="35" t="str">
        <f t="shared" si="42"/>
        <v>Mayo</v>
      </c>
    </row>
    <row r="613" spans="1:9" s="6" customFormat="1" x14ac:dyDescent="0.3">
      <c r="A613" s="6" t="s">
        <v>30</v>
      </c>
      <c r="B613" s="6" t="s">
        <v>29</v>
      </c>
      <c r="C613" s="6" t="s">
        <v>27</v>
      </c>
      <c r="D613" s="13">
        <v>42866</v>
      </c>
      <c r="E613" s="13">
        <v>42870</v>
      </c>
      <c r="F613" s="35">
        <f t="shared" si="39"/>
        <v>2017</v>
      </c>
      <c r="G613" s="35">
        <f t="shared" si="40"/>
        <v>5</v>
      </c>
      <c r="H613" s="35">
        <f t="shared" si="41"/>
        <v>15</v>
      </c>
      <c r="I613" s="35" t="str">
        <f t="shared" si="42"/>
        <v>Mayo</v>
      </c>
    </row>
    <row r="614" spans="1:9" s="6" customFormat="1" x14ac:dyDescent="0.3">
      <c r="A614" s="6" t="s">
        <v>30</v>
      </c>
      <c r="B614" s="6" t="s">
        <v>29</v>
      </c>
      <c r="C614" s="6" t="s">
        <v>27</v>
      </c>
      <c r="D614" s="13">
        <v>42867</v>
      </c>
      <c r="E614" s="13">
        <v>42871</v>
      </c>
      <c r="F614" s="35">
        <f t="shared" si="39"/>
        <v>2017</v>
      </c>
      <c r="G614" s="35">
        <f t="shared" si="40"/>
        <v>5</v>
      </c>
      <c r="H614" s="35">
        <f t="shared" si="41"/>
        <v>16</v>
      </c>
      <c r="I614" s="35" t="str">
        <f t="shared" si="42"/>
        <v>Mayo</v>
      </c>
    </row>
    <row r="615" spans="1:9" s="6" customFormat="1" x14ac:dyDescent="0.3">
      <c r="A615" s="6" t="s">
        <v>30</v>
      </c>
      <c r="B615" s="6" t="s">
        <v>29</v>
      </c>
      <c r="C615" s="6" t="s">
        <v>27</v>
      </c>
      <c r="D615" s="13">
        <v>42870</v>
      </c>
      <c r="E615" s="13">
        <v>42872</v>
      </c>
      <c r="F615" s="35">
        <f t="shared" si="39"/>
        <v>2017</v>
      </c>
      <c r="G615" s="35">
        <f t="shared" si="40"/>
        <v>5</v>
      </c>
      <c r="H615" s="35">
        <f t="shared" si="41"/>
        <v>17</v>
      </c>
      <c r="I615" s="35" t="str">
        <f t="shared" si="42"/>
        <v>Mayo</v>
      </c>
    </row>
    <row r="616" spans="1:9" s="6" customFormat="1" x14ac:dyDescent="0.3">
      <c r="A616" s="6" t="s">
        <v>30</v>
      </c>
      <c r="B616" s="6" t="s">
        <v>29</v>
      </c>
      <c r="C616" s="6" t="s">
        <v>27</v>
      </c>
      <c r="D616" s="13">
        <v>42871</v>
      </c>
      <c r="E616" s="13">
        <v>42873</v>
      </c>
      <c r="F616" s="35">
        <f t="shared" si="39"/>
        <v>2017</v>
      </c>
      <c r="G616" s="35">
        <f t="shared" si="40"/>
        <v>5</v>
      </c>
      <c r="H616" s="35">
        <f t="shared" si="41"/>
        <v>18</v>
      </c>
      <c r="I616" s="35" t="str">
        <f t="shared" si="42"/>
        <v>Mayo</v>
      </c>
    </row>
    <row r="617" spans="1:9" s="6" customFormat="1" x14ac:dyDescent="0.3">
      <c r="A617" s="6" t="s">
        <v>30</v>
      </c>
      <c r="B617" s="6" t="s">
        <v>29</v>
      </c>
      <c r="C617" s="6" t="s">
        <v>27</v>
      </c>
      <c r="D617" s="13">
        <v>42872</v>
      </c>
      <c r="E617" s="13">
        <v>42874</v>
      </c>
      <c r="F617" s="35">
        <f t="shared" si="39"/>
        <v>2017</v>
      </c>
      <c r="G617" s="35">
        <f t="shared" si="40"/>
        <v>5</v>
      </c>
      <c r="H617" s="35">
        <f t="shared" si="41"/>
        <v>19</v>
      </c>
      <c r="I617" s="35" t="str">
        <f t="shared" si="42"/>
        <v>Mayo</v>
      </c>
    </row>
    <row r="618" spans="1:9" s="6" customFormat="1" x14ac:dyDescent="0.3">
      <c r="A618" s="6" t="s">
        <v>30</v>
      </c>
      <c r="B618" s="6" t="s">
        <v>29</v>
      </c>
      <c r="C618" s="6" t="s">
        <v>27</v>
      </c>
      <c r="D618" s="13">
        <v>42873</v>
      </c>
      <c r="E618" s="13">
        <v>42877</v>
      </c>
      <c r="F618" s="35">
        <f t="shared" si="39"/>
        <v>2017</v>
      </c>
      <c r="G618" s="35">
        <f t="shared" si="40"/>
        <v>5</v>
      </c>
      <c r="H618" s="35">
        <f t="shared" si="41"/>
        <v>22</v>
      </c>
      <c r="I618" s="35" t="str">
        <f t="shared" si="42"/>
        <v>Mayo</v>
      </c>
    </row>
    <row r="619" spans="1:9" s="6" customFormat="1" x14ac:dyDescent="0.3">
      <c r="A619" s="6" t="s">
        <v>30</v>
      </c>
      <c r="B619" s="6" t="s">
        <v>29</v>
      </c>
      <c r="C619" s="6" t="s">
        <v>27</v>
      </c>
      <c r="D619" s="13">
        <v>42874</v>
      </c>
      <c r="E619" s="13">
        <v>42878</v>
      </c>
      <c r="F619" s="35">
        <f t="shared" si="39"/>
        <v>2017</v>
      </c>
      <c r="G619" s="35">
        <f t="shared" si="40"/>
        <v>5</v>
      </c>
      <c r="H619" s="35">
        <f t="shared" si="41"/>
        <v>23</v>
      </c>
      <c r="I619" s="35" t="str">
        <f t="shared" si="42"/>
        <v>Mayo</v>
      </c>
    </row>
    <row r="620" spans="1:9" s="6" customFormat="1" x14ac:dyDescent="0.3">
      <c r="A620" s="6" t="s">
        <v>30</v>
      </c>
      <c r="B620" s="6" t="s">
        <v>29</v>
      </c>
      <c r="C620" s="6" t="s">
        <v>27</v>
      </c>
      <c r="D620" s="13">
        <v>42877</v>
      </c>
      <c r="E620" s="13">
        <v>42879</v>
      </c>
      <c r="F620" s="35">
        <f t="shared" si="39"/>
        <v>2017</v>
      </c>
      <c r="G620" s="35">
        <f t="shared" si="40"/>
        <v>5</v>
      </c>
      <c r="H620" s="35">
        <f t="shared" si="41"/>
        <v>24</v>
      </c>
      <c r="I620" s="35" t="str">
        <f t="shared" si="42"/>
        <v>Mayo</v>
      </c>
    </row>
    <row r="621" spans="1:9" s="6" customFormat="1" x14ac:dyDescent="0.3">
      <c r="A621" s="6" t="s">
        <v>30</v>
      </c>
      <c r="B621" s="6" t="s">
        <v>29</v>
      </c>
      <c r="C621" s="6" t="s">
        <v>27</v>
      </c>
      <c r="D621" s="13">
        <v>42878</v>
      </c>
      <c r="E621" s="13">
        <v>42880</v>
      </c>
      <c r="F621" s="35">
        <f t="shared" si="39"/>
        <v>2017</v>
      </c>
      <c r="G621" s="35">
        <f t="shared" si="40"/>
        <v>5</v>
      </c>
      <c r="H621" s="35">
        <f t="shared" si="41"/>
        <v>25</v>
      </c>
      <c r="I621" s="35" t="str">
        <f t="shared" si="42"/>
        <v>Mayo</v>
      </c>
    </row>
    <row r="622" spans="1:9" s="6" customFormat="1" x14ac:dyDescent="0.3">
      <c r="A622" s="6" t="s">
        <v>30</v>
      </c>
      <c r="B622" s="6" t="s">
        <v>29</v>
      </c>
      <c r="C622" s="6" t="s">
        <v>27</v>
      </c>
      <c r="D622" s="13">
        <v>42879</v>
      </c>
      <c r="E622" s="13">
        <v>42881</v>
      </c>
      <c r="F622" s="35">
        <f t="shared" si="39"/>
        <v>2017</v>
      </c>
      <c r="G622" s="35">
        <f t="shared" si="40"/>
        <v>5</v>
      </c>
      <c r="H622" s="35">
        <f t="shared" si="41"/>
        <v>26</v>
      </c>
      <c r="I622" s="35" t="str">
        <f t="shared" si="42"/>
        <v>Mayo</v>
      </c>
    </row>
    <row r="623" spans="1:9" s="6" customFormat="1" x14ac:dyDescent="0.3">
      <c r="A623" s="6" t="s">
        <v>30</v>
      </c>
      <c r="B623" s="6" t="s">
        <v>29</v>
      </c>
      <c r="C623" s="6" t="s">
        <v>27</v>
      </c>
      <c r="D623" s="13">
        <v>42880</v>
      </c>
      <c r="E623" s="13">
        <v>42885</v>
      </c>
      <c r="F623" s="35">
        <f t="shared" si="39"/>
        <v>2017</v>
      </c>
      <c r="G623" s="35">
        <f t="shared" si="40"/>
        <v>5</v>
      </c>
      <c r="H623" s="35">
        <f t="shared" si="41"/>
        <v>30</v>
      </c>
      <c r="I623" s="35" t="str">
        <f t="shared" si="42"/>
        <v>Mayo</v>
      </c>
    </row>
    <row r="624" spans="1:9" s="6" customFormat="1" x14ac:dyDescent="0.3">
      <c r="A624" s="6" t="s">
        <v>30</v>
      </c>
      <c r="B624" s="6" t="s">
        <v>29</v>
      </c>
      <c r="C624" s="6" t="s">
        <v>27</v>
      </c>
      <c r="D624" s="13">
        <v>42881</v>
      </c>
      <c r="E624" s="13">
        <v>42886</v>
      </c>
      <c r="F624" s="35">
        <f t="shared" si="39"/>
        <v>2017</v>
      </c>
      <c r="G624" s="35">
        <f t="shared" si="40"/>
        <v>5</v>
      </c>
      <c r="H624" s="35">
        <f t="shared" si="41"/>
        <v>31</v>
      </c>
      <c r="I624" s="35" t="str">
        <f t="shared" si="42"/>
        <v>Mayo</v>
      </c>
    </row>
    <row r="625" spans="1:9" s="6" customFormat="1" x14ac:dyDescent="0.3">
      <c r="A625" s="6" t="s">
        <v>30</v>
      </c>
      <c r="B625" s="6" t="s">
        <v>29</v>
      </c>
      <c r="C625" s="6" t="s">
        <v>27</v>
      </c>
      <c r="D625" s="13">
        <v>42885</v>
      </c>
      <c r="E625" s="13">
        <v>42887</v>
      </c>
      <c r="F625" s="35">
        <f t="shared" si="39"/>
        <v>2017</v>
      </c>
      <c r="G625" s="35">
        <f t="shared" si="40"/>
        <v>6</v>
      </c>
      <c r="H625" s="35">
        <f t="shared" si="41"/>
        <v>1</v>
      </c>
      <c r="I625" s="35" t="str">
        <f t="shared" si="42"/>
        <v>Junio</v>
      </c>
    </row>
    <row r="626" spans="1:9" s="6" customFormat="1" x14ac:dyDescent="0.3">
      <c r="A626" s="6" t="s">
        <v>30</v>
      </c>
      <c r="B626" s="6" t="s">
        <v>29</v>
      </c>
      <c r="C626" s="6" t="s">
        <v>27</v>
      </c>
      <c r="D626" s="13">
        <v>42886</v>
      </c>
      <c r="E626" s="13">
        <v>42888</v>
      </c>
      <c r="F626" s="35">
        <f t="shared" si="39"/>
        <v>2017</v>
      </c>
      <c r="G626" s="35">
        <f t="shared" si="40"/>
        <v>6</v>
      </c>
      <c r="H626" s="35">
        <f t="shared" si="41"/>
        <v>2</v>
      </c>
      <c r="I626" s="35" t="str">
        <f t="shared" si="42"/>
        <v>Junio</v>
      </c>
    </row>
    <row r="627" spans="1:9" s="6" customFormat="1" x14ac:dyDescent="0.3">
      <c r="A627" s="6" t="s">
        <v>30</v>
      </c>
      <c r="B627" s="6" t="s">
        <v>29</v>
      </c>
      <c r="C627" s="6" t="s">
        <v>27</v>
      </c>
      <c r="D627" s="13">
        <v>42887</v>
      </c>
      <c r="E627" s="13">
        <v>42891</v>
      </c>
      <c r="F627" s="35">
        <f t="shared" si="39"/>
        <v>2017</v>
      </c>
      <c r="G627" s="35">
        <f t="shared" si="40"/>
        <v>6</v>
      </c>
      <c r="H627" s="35">
        <f t="shared" si="41"/>
        <v>5</v>
      </c>
      <c r="I627" s="35" t="str">
        <f t="shared" si="42"/>
        <v>Junio</v>
      </c>
    </row>
    <row r="628" spans="1:9" s="6" customFormat="1" x14ac:dyDescent="0.3">
      <c r="A628" s="6" t="s">
        <v>30</v>
      </c>
      <c r="B628" s="6" t="s">
        <v>29</v>
      </c>
      <c r="C628" s="6" t="s">
        <v>27</v>
      </c>
      <c r="D628" s="13">
        <v>42888</v>
      </c>
      <c r="E628" s="13">
        <v>42892</v>
      </c>
      <c r="F628" s="35">
        <f t="shared" si="39"/>
        <v>2017</v>
      </c>
      <c r="G628" s="35">
        <f t="shared" si="40"/>
        <v>6</v>
      </c>
      <c r="H628" s="35">
        <f t="shared" si="41"/>
        <v>6</v>
      </c>
      <c r="I628" s="35" t="str">
        <f t="shared" si="42"/>
        <v>Junio</v>
      </c>
    </row>
    <row r="629" spans="1:9" s="6" customFormat="1" x14ac:dyDescent="0.3">
      <c r="A629" s="6" t="s">
        <v>30</v>
      </c>
      <c r="B629" s="6" t="s">
        <v>29</v>
      </c>
      <c r="C629" s="6" t="s">
        <v>27</v>
      </c>
      <c r="D629" s="13">
        <v>42891</v>
      </c>
      <c r="E629" s="13">
        <v>42893</v>
      </c>
      <c r="F629" s="35">
        <f t="shared" si="39"/>
        <v>2017</v>
      </c>
      <c r="G629" s="35">
        <f t="shared" si="40"/>
        <v>6</v>
      </c>
      <c r="H629" s="35">
        <f t="shared" si="41"/>
        <v>7</v>
      </c>
      <c r="I629" s="35" t="str">
        <f t="shared" si="42"/>
        <v>Junio</v>
      </c>
    </row>
    <row r="630" spans="1:9" s="6" customFormat="1" x14ac:dyDescent="0.3">
      <c r="A630" s="6" t="s">
        <v>30</v>
      </c>
      <c r="B630" s="6" t="s">
        <v>29</v>
      </c>
      <c r="C630" s="6" t="s">
        <v>27</v>
      </c>
      <c r="D630" s="13">
        <v>42892</v>
      </c>
      <c r="E630" s="13">
        <v>42894</v>
      </c>
      <c r="F630" s="35">
        <f t="shared" si="39"/>
        <v>2017</v>
      </c>
      <c r="G630" s="35">
        <f t="shared" si="40"/>
        <v>6</v>
      </c>
      <c r="H630" s="35">
        <f t="shared" si="41"/>
        <v>8</v>
      </c>
      <c r="I630" s="35" t="str">
        <f t="shared" si="42"/>
        <v>Junio</v>
      </c>
    </row>
    <row r="631" spans="1:9" s="6" customFormat="1" x14ac:dyDescent="0.3">
      <c r="A631" s="6" t="s">
        <v>30</v>
      </c>
      <c r="B631" s="6" t="s">
        <v>29</v>
      </c>
      <c r="C631" s="6" t="s">
        <v>27</v>
      </c>
      <c r="D631" s="13">
        <v>42893</v>
      </c>
      <c r="E631" s="13">
        <v>42895</v>
      </c>
      <c r="F631" s="35">
        <f t="shared" si="39"/>
        <v>2017</v>
      </c>
      <c r="G631" s="35">
        <f t="shared" si="40"/>
        <v>6</v>
      </c>
      <c r="H631" s="35">
        <f t="shared" si="41"/>
        <v>9</v>
      </c>
      <c r="I631" s="35" t="str">
        <f t="shared" si="42"/>
        <v>Junio</v>
      </c>
    </row>
    <row r="632" spans="1:9" s="6" customFormat="1" x14ac:dyDescent="0.3">
      <c r="A632" s="6" t="s">
        <v>30</v>
      </c>
      <c r="B632" s="6" t="s">
        <v>29</v>
      </c>
      <c r="C632" s="6" t="s">
        <v>27</v>
      </c>
      <c r="D632" s="13">
        <v>42894</v>
      </c>
      <c r="E632" s="13">
        <v>42898</v>
      </c>
      <c r="F632" s="35">
        <f t="shared" si="39"/>
        <v>2017</v>
      </c>
      <c r="G632" s="35">
        <f t="shared" si="40"/>
        <v>6</v>
      </c>
      <c r="H632" s="35">
        <f t="shared" si="41"/>
        <v>12</v>
      </c>
      <c r="I632" s="35" t="str">
        <f t="shared" si="42"/>
        <v>Junio</v>
      </c>
    </row>
    <row r="633" spans="1:9" s="6" customFormat="1" x14ac:dyDescent="0.3">
      <c r="A633" s="6" t="s">
        <v>30</v>
      </c>
      <c r="B633" s="6" t="s">
        <v>29</v>
      </c>
      <c r="C633" s="6" t="s">
        <v>27</v>
      </c>
      <c r="D633" s="13">
        <v>42895</v>
      </c>
      <c r="E633" s="13">
        <v>42899</v>
      </c>
      <c r="F633" s="35">
        <f t="shared" si="39"/>
        <v>2017</v>
      </c>
      <c r="G633" s="35">
        <f t="shared" si="40"/>
        <v>6</v>
      </c>
      <c r="H633" s="35">
        <f t="shared" si="41"/>
        <v>13</v>
      </c>
      <c r="I633" s="35" t="str">
        <f t="shared" si="42"/>
        <v>Junio</v>
      </c>
    </row>
    <row r="634" spans="1:9" s="6" customFormat="1" x14ac:dyDescent="0.3">
      <c r="A634" s="6" t="s">
        <v>30</v>
      </c>
      <c r="B634" s="6" t="s">
        <v>29</v>
      </c>
      <c r="C634" s="6" t="s">
        <v>27</v>
      </c>
      <c r="D634" s="13">
        <v>42898</v>
      </c>
      <c r="E634" s="13">
        <v>42900</v>
      </c>
      <c r="F634" s="35">
        <f t="shared" si="39"/>
        <v>2017</v>
      </c>
      <c r="G634" s="35">
        <f t="shared" si="40"/>
        <v>6</v>
      </c>
      <c r="H634" s="35">
        <f t="shared" si="41"/>
        <v>14</v>
      </c>
      <c r="I634" s="35" t="str">
        <f t="shared" si="42"/>
        <v>Junio</v>
      </c>
    </row>
    <row r="635" spans="1:9" s="6" customFormat="1" x14ac:dyDescent="0.3">
      <c r="A635" s="6" t="s">
        <v>30</v>
      </c>
      <c r="B635" s="6" t="s">
        <v>29</v>
      </c>
      <c r="C635" s="6" t="s">
        <v>27</v>
      </c>
      <c r="D635" s="13">
        <v>42899</v>
      </c>
      <c r="E635" s="13">
        <v>42901</v>
      </c>
      <c r="F635" s="35">
        <f t="shared" si="39"/>
        <v>2017</v>
      </c>
      <c r="G635" s="35">
        <f t="shared" si="40"/>
        <v>6</v>
      </c>
      <c r="H635" s="35">
        <f t="shared" si="41"/>
        <v>15</v>
      </c>
      <c r="I635" s="35" t="str">
        <f t="shared" si="42"/>
        <v>Junio</v>
      </c>
    </row>
    <row r="636" spans="1:9" s="6" customFormat="1" x14ac:dyDescent="0.3">
      <c r="A636" s="6" t="s">
        <v>30</v>
      </c>
      <c r="B636" s="6" t="s">
        <v>29</v>
      </c>
      <c r="C636" s="6" t="s">
        <v>27</v>
      </c>
      <c r="D636" s="13">
        <v>42900</v>
      </c>
      <c r="E636" s="13">
        <v>42902</v>
      </c>
      <c r="F636" s="35">
        <f t="shared" si="39"/>
        <v>2017</v>
      </c>
      <c r="G636" s="35">
        <f t="shared" si="40"/>
        <v>6</v>
      </c>
      <c r="H636" s="35">
        <f t="shared" si="41"/>
        <v>16</v>
      </c>
      <c r="I636" s="35" t="str">
        <f t="shared" si="42"/>
        <v>Junio</v>
      </c>
    </row>
    <row r="637" spans="1:9" s="6" customFormat="1" x14ac:dyDescent="0.3">
      <c r="A637" s="6" t="s">
        <v>30</v>
      </c>
      <c r="B637" s="6" t="s">
        <v>29</v>
      </c>
      <c r="C637" s="6" t="s">
        <v>27</v>
      </c>
      <c r="D637" s="13">
        <v>42901</v>
      </c>
      <c r="E637" s="13">
        <v>42906</v>
      </c>
      <c r="F637" s="35">
        <f t="shared" si="39"/>
        <v>2017</v>
      </c>
      <c r="G637" s="35">
        <f t="shared" si="40"/>
        <v>6</v>
      </c>
      <c r="H637" s="35">
        <f t="shared" si="41"/>
        <v>20</v>
      </c>
      <c r="I637" s="35" t="str">
        <f t="shared" si="42"/>
        <v>Junio</v>
      </c>
    </row>
    <row r="638" spans="1:9" s="6" customFormat="1" x14ac:dyDescent="0.3">
      <c r="A638" s="6" t="s">
        <v>30</v>
      </c>
      <c r="B638" s="6" t="s">
        <v>29</v>
      </c>
      <c r="C638" s="6" t="s">
        <v>27</v>
      </c>
      <c r="D638" s="13">
        <v>42902</v>
      </c>
      <c r="E638" s="13">
        <v>42907</v>
      </c>
      <c r="F638" s="35">
        <f t="shared" si="39"/>
        <v>2017</v>
      </c>
      <c r="G638" s="35">
        <f t="shared" si="40"/>
        <v>6</v>
      </c>
      <c r="H638" s="35">
        <f t="shared" si="41"/>
        <v>21</v>
      </c>
      <c r="I638" s="35" t="str">
        <f t="shared" si="42"/>
        <v>Junio</v>
      </c>
    </row>
    <row r="639" spans="1:9" s="6" customFormat="1" x14ac:dyDescent="0.3">
      <c r="A639" s="6" t="s">
        <v>30</v>
      </c>
      <c r="B639" s="6" t="s">
        <v>29</v>
      </c>
      <c r="C639" s="6" t="s">
        <v>27</v>
      </c>
      <c r="D639" s="13">
        <v>42906</v>
      </c>
      <c r="E639" s="13">
        <v>42908</v>
      </c>
      <c r="F639" s="35">
        <f t="shared" si="39"/>
        <v>2017</v>
      </c>
      <c r="G639" s="35">
        <f t="shared" si="40"/>
        <v>6</v>
      </c>
      <c r="H639" s="35">
        <f t="shared" si="41"/>
        <v>22</v>
      </c>
      <c r="I639" s="35" t="str">
        <f t="shared" si="42"/>
        <v>Junio</v>
      </c>
    </row>
    <row r="640" spans="1:9" s="6" customFormat="1" x14ac:dyDescent="0.3">
      <c r="A640" s="6" t="s">
        <v>30</v>
      </c>
      <c r="B640" s="6" t="s">
        <v>29</v>
      </c>
      <c r="C640" s="6" t="s">
        <v>27</v>
      </c>
      <c r="D640" s="13">
        <v>42907</v>
      </c>
      <c r="E640" s="13">
        <v>42909</v>
      </c>
      <c r="F640" s="35">
        <f t="shared" si="39"/>
        <v>2017</v>
      </c>
      <c r="G640" s="35">
        <f t="shared" si="40"/>
        <v>6</v>
      </c>
      <c r="H640" s="35">
        <f t="shared" si="41"/>
        <v>23</v>
      </c>
      <c r="I640" s="35" t="str">
        <f t="shared" si="42"/>
        <v>Junio</v>
      </c>
    </row>
    <row r="641" spans="1:9" s="6" customFormat="1" x14ac:dyDescent="0.3">
      <c r="A641" s="6" t="s">
        <v>30</v>
      </c>
      <c r="B641" s="6" t="s">
        <v>29</v>
      </c>
      <c r="C641" s="6" t="s">
        <v>27</v>
      </c>
      <c r="D641" s="13">
        <v>42908</v>
      </c>
      <c r="E641" s="13">
        <v>42913</v>
      </c>
      <c r="F641" s="35">
        <f t="shared" si="39"/>
        <v>2017</v>
      </c>
      <c r="G641" s="35">
        <f t="shared" si="40"/>
        <v>6</v>
      </c>
      <c r="H641" s="35">
        <f t="shared" si="41"/>
        <v>27</v>
      </c>
      <c r="I641" s="35" t="str">
        <f t="shared" si="42"/>
        <v>Junio</v>
      </c>
    </row>
    <row r="642" spans="1:9" s="6" customFormat="1" x14ac:dyDescent="0.3">
      <c r="A642" s="6" t="s">
        <v>30</v>
      </c>
      <c r="B642" s="6" t="s">
        <v>29</v>
      </c>
      <c r="C642" s="6" t="s">
        <v>27</v>
      </c>
      <c r="D642" s="13">
        <v>42909</v>
      </c>
      <c r="E642" s="13">
        <v>42914</v>
      </c>
      <c r="F642" s="35">
        <f t="shared" si="39"/>
        <v>2017</v>
      </c>
      <c r="G642" s="35">
        <f t="shared" si="40"/>
        <v>6</v>
      </c>
      <c r="H642" s="35">
        <f t="shared" si="41"/>
        <v>28</v>
      </c>
      <c r="I642" s="35" t="str">
        <f t="shared" si="42"/>
        <v>Junio</v>
      </c>
    </row>
    <row r="643" spans="1:9" s="6" customFormat="1" x14ac:dyDescent="0.3">
      <c r="A643" s="6" t="s">
        <v>30</v>
      </c>
      <c r="B643" s="6" t="s">
        <v>29</v>
      </c>
      <c r="C643" s="6" t="s">
        <v>27</v>
      </c>
      <c r="D643" s="13">
        <v>42913</v>
      </c>
      <c r="E643" s="13">
        <v>42915</v>
      </c>
      <c r="F643" s="35">
        <f t="shared" ref="F643:F706" si="43">YEAR(E643)</f>
        <v>2017</v>
      </c>
      <c r="G643" s="35">
        <f t="shared" ref="G643:G706" si="44">MONTH(E643)</f>
        <v>6</v>
      </c>
      <c r="H643" s="35">
        <f t="shared" ref="H643:H706" si="45">DAY(E643)</f>
        <v>29</v>
      </c>
      <c r="I643" s="35" t="str">
        <f t="shared" ref="I643:I706" si="46">CHOOSE(G643,"Enero","Febrero","Marzo","Abril","Mayo","Junio","Julio","Agosto","Septiembre","Octubre","Noviembre","Diciembre")</f>
        <v>Junio</v>
      </c>
    </row>
    <row r="644" spans="1:9" s="6" customFormat="1" x14ac:dyDescent="0.3">
      <c r="A644" s="6" t="s">
        <v>30</v>
      </c>
      <c r="B644" s="6" t="s">
        <v>29</v>
      </c>
      <c r="C644" s="6" t="s">
        <v>27</v>
      </c>
      <c r="D644" s="13">
        <v>42914</v>
      </c>
      <c r="E644" s="13">
        <v>42916</v>
      </c>
      <c r="F644" s="35">
        <f t="shared" si="43"/>
        <v>2017</v>
      </c>
      <c r="G644" s="35">
        <f t="shared" si="44"/>
        <v>6</v>
      </c>
      <c r="H644" s="35">
        <f t="shared" si="45"/>
        <v>30</v>
      </c>
      <c r="I644" s="35" t="str">
        <f t="shared" si="46"/>
        <v>Junio</v>
      </c>
    </row>
    <row r="645" spans="1:9" s="6" customFormat="1" x14ac:dyDescent="0.3">
      <c r="A645" s="6" t="s">
        <v>30</v>
      </c>
      <c r="B645" s="6" t="s">
        <v>29</v>
      </c>
      <c r="C645" s="6" t="s">
        <v>27</v>
      </c>
      <c r="D645" s="13">
        <v>42915</v>
      </c>
      <c r="E645" s="13">
        <v>42920</v>
      </c>
      <c r="F645" s="35">
        <f t="shared" si="43"/>
        <v>2017</v>
      </c>
      <c r="G645" s="35">
        <f t="shared" si="44"/>
        <v>7</v>
      </c>
      <c r="H645" s="35">
        <f t="shared" si="45"/>
        <v>4</v>
      </c>
      <c r="I645" s="35" t="str">
        <f t="shared" si="46"/>
        <v>Julio</v>
      </c>
    </row>
    <row r="646" spans="1:9" s="6" customFormat="1" x14ac:dyDescent="0.3">
      <c r="A646" s="6" t="s">
        <v>30</v>
      </c>
      <c r="B646" s="6" t="s">
        <v>29</v>
      </c>
      <c r="C646" s="6" t="s">
        <v>27</v>
      </c>
      <c r="D646" s="13">
        <v>42916</v>
      </c>
      <c r="E646" s="13">
        <v>42921</v>
      </c>
      <c r="F646" s="35">
        <f t="shared" si="43"/>
        <v>2017</v>
      </c>
      <c r="G646" s="35">
        <f t="shared" si="44"/>
        <v>7</v>
      </c>
      <c r="H646" s="35">
        <f t="shared" si="45"/>
        <v>5</v>
      </c>
      <c r="I646" s="35" t="str">
        <f t="shared" si="46"/>
        <v>Julio</v>
      </c>
    </row>
    <row r="647" spans="1:9" x14ac:dyDescent="0.3">
      <c r="A647" t="s">
        <v>30</v>
      </c>
      <c r="B647" t="s">
        <v>29</v>
      </c>
      <c r="C647" t="s">
        <v>27</v>
      </c>
      <c r="D647" s="2">
        <v>42920</v>
      </c>
      <c r="E647" s="2">
        <v>42922</v>
      </c>
      <c r="F647" s="35">
        <f t="shared" si="43"/>
        <v>2017</v>
      </c>
      <c r="G647" s="35">
        <f t="shared" si="44"/>
        <v>7</v>
      </c>
      <c r="H647" s="35">
        <f t="shared" si="45"/>
        <v>6</v>
      </c>
      <c r="I647" s="35" t="str">
        <f t="shared" si="46"/>
        <v>Julio</v>
      </c>
    </row>
    <row r="648" spans="1:9" x14ac:dyDescent="0.3">
      <c r="A648" t="s">
        <v>30</v>
      </c>
      <c r="B648" t="s">
        <v>29</v>
      </c>
      <c r="C648" t="s">
        <v>27</v>
      </c>
      <c r="D648" s="2">
        <v>42921</v>
      </c>
      <c r="E648" s="2">
        <v>42923</v>
      </c>
      <c r="F648" s="35">
        <f t="shared" si="43"/>
        <v>2017</v>
      </c>
      <c r="G648" s="35">
        <f t="shared" si="44"/>
        <v>7</v>
      </c>
      <c r="H648" s="35">
        <f t="shared" si="45"/>
        <v>7</v>
      </c>
      <c r="I648" s="35" t="str">
        <f t="shared" si="46"/>
        <v>Julio</v>
      </c>
    </row>
    <row r="649" spans="1:9" x14ac:dyDescent="0.3">
      <c r="A649" t="s">
        <v>30</v>
      </c>
      <c r="B649" t="s">
        <v>29</v>
      </c>
      <c r="C649" t="s">
        <v>27</v>
      </c>
      <c r="D649" s="2">
        <v>42922</v>
      </c>
      <c r="E649" s="2">
        <v>42926</v>
      </c>
      <c r="F649" s="35">
        <f t="shared" si="43"/>
        <v>2017</v>
      </c>
      <c r="G649" s="35">
        <f t="shared" si="44"/>
        <v>7</v>
      </c>
      <c r="H649" s="35">
        <f t="shared" si="45"/>
        <v>10</v>
      </c>
      <c r="I649" s="35" t="str">
        <f t="shared" si="46"/>
        <v>Julio</v>
      </c>
    </row>
    <row r="650" spans="1:9" x14ac:dyDescent="0.3">
      <c r="A650" t="s">
        <v>30</v>
      </c>
      <c r="B650" t="s">
        <v>29</v>
      </c>
      <c r="C650" t="s">
        <v>27</v>
      </c>
      <c r="D650" s="2">
        <v>42923</v>
      </c>
      <c r="E650" s="2">
        <v>42927</v>
      </c>
      <c r="F650" s="35">
        <f t="shared" si="43"/>
        <v>2017</v>
      </c>
      <c r="G650" s="35">
        <f t="shared" si="44"/>
        <v>7</v>
      </c>
      <c r="H650" s="35">
        <f t="shared" si="45"/>
        <v>11</v>
      </c>
      <c r="I650" s="35" t="str">
        <f t="shared" si="46"/>
        <v>Julio</v>
      </c>
    </row>
    <row r="651" spans="1:9" x14ac:dyDescent="0.3">
      <c r="A651" t="s">
        <v>30</v>
      </c>
      <c r="B651" t="s">
        <v>29</v>
      </c>
      <c r="C651" t="s">
        <v>27</v>
      </c>
      <c r="D651" s="2">
        <v>42926</v>
      </c>
      <c r="E651" s="2">
        <v>42928</v>
      </c>
      <c r="F651" s="35">
        <f t="shared" si="43"/>
        <v>2017</v>
      </c>
      <c r="G651" s="35">
        <f t="shared" si="44"/>
        <v>7</v>
      </c>
      <c r="H651" s="35">
        <f t="shared" si="45"/>
        <v>12</v>
      </c>
      <c r="I651" s="35" t="str">
        <f t="shared" si="46"/>
        <v>Julio</v>
      </c>
    </row>
    <row r="652" spans="1:9" x14ac:dyDescent="0.3">
      <c r="A652" t="s">
        <v>30</v>
      </c>
      <c r="B652" t="s">
        <v>29</v>
      </c>
      <c r="C652" t="s">
        <v>27</v>
      </c>
      <c r="D652" s="2">
        <v>42927</v>
      </c>
      <c r="E652" s="2">
        <v>42929</v>
      </c>
      <c r="F652" s="35">
        <f t="shared" si="43"/>
        <v>2017</v>
      </c>
      <c r="G652" s="35">
        <f t="shared" si="44"/>
        <v>7</v>
      </c>
      <c r="H652" s="35">
        <f t="shared" si="45"/>
        <v>13</v>
      </c>
      <c r="I652" s="35" t="str">
        <f t="shared" si="46"/>
        <v>Julio</v>
      </c>
    </row>
    <row r="653" spans="1:9" x14ac:dyDescent="0.3">
      <c r="A653" t="s">
        <v>30</v>
      </c>
      <c r="B653" t="s">
        <v>29</v>
      </c>
      <c r="C653" t="s">
        <v>27</v>
      </c>
      <c r="D653" s="2">
        <v>42928</v>
      </c>
      <c r="E653" s="2">
        <v>42930</v>
      </c>
      <c r="F653" s="35">
        <f t="shared" si="43"/>
        <v>2017</v>
      </c>
      <c r="G653" s="35">
        <f t="shared" si="44"/>
        <v>7</v>
      </c>
      <c r="H653" s="35">
        <f t="shared" si="45"/>
        <v>14</v>
      </c>
      <c r="I653" s="35" t="str">
        <f t="shared" si="46"/>
        <v>Julio</v>
      </c>
    </row>
    <row r="654" spans="1:9" x14ac:dyDescent="0.3">
      <c r="A654" t="s">
        <v>30</v>
      </c>
      <c r="B654" t="s">
        <v>29</v>
      </c>
      <c r="C654" t="s">
        <v>27</v>
      </c>
      <c r="D654" s="2">
        <v>42929</v>
      </c>
      <c r="E654" s="2">
        <v>42933</v>
      </c>
      <c r="F654" s="35">
        <f t="shared" si="43"/>
        <v>2017</v>
      </c>
      <c r="G654" s="35">
        <f t="shared" si="44"/>
        <v>7</v>
      </c>
      <c r="H654" s="35">
        <f t="shared" si="45"/>
        <v>17</v>
      </c>
      <c r="I654" s="35" t="str">
        <f t="shared" si="46"/>
        <v>Julio</v>
      </c>
    </row>
    <row r="655" spans="1:9" x14ac:dyDescent="0.3">
      <c r="A655" t="s">
        <v>30</v>
      </c>
      <c r="B655" t="s">
        <v>29</v>
      </c>
      <c r="C655" t="s">
        <v>27</v>
      </c>
      <c r="D655" s="2">
        <v>42930</v>
      </c>
      <c r="E655" s="2">
        <v>42934</v>
      </c>
      <c r="F655" s="35">
        <f t="shared" si="43"/>
        <v>2017</v>
      </c>
      <c r="G655" s="35">
        <f t="shared" si="44"/>
        <v>7</v>
      </c>
      <c r="H655" s="35">
        <f t="shared" si="45"/>
        <v>18</v>
      </c>
      <c r="I655" s="35" t="str">
        <f t="shared" si="46"/>
        <v>Julio</v>
      </c>
    </row>
    <row r="656" spans="1:9" x14ac:dyDescent="0.3">
      <c r="A656" t="s">
        <v>30</v>
      </c>
      <c r="B656" t="s">
        <v>29</v>
      </c>
      <c r="C656" t="s">
        <v>27</v>
      </c>
      <c r="D656" s="2">
        <v>42933</v>
      </c>
      <c r="E656" s="2">
        <v>42935</v>
      </c>
      <c r="F656" s="35">
        <f t="shared" si="43"/>
        <v>2017</v>
      </c>
      <c r="G656" s="35">
        <f t="shared" si="44"/>
        <v>7</v>
      </c>
      <c r="H656" s="35">
        <f t="shared" si="45"/>
        <v>19</v>
      </c>
      <c r="I656" s="35" t="str">
        <f t="shared" si="46"/>
        <v>Julio</v>
      </c>
    </row>
    <row r="657" spans="1:9" x14ac:dyDescent="0.3">
      <c r="A657" t="s">
        <v>30</v>
      </c>
      <c r="B657" t="s">
        <v>29</v>
      </c>
      <c r="C657" t="s">
        <v>27</v>
      </c>
      <c r="D657" s="2">
        <v>42934</v>
      </c>
      <c r="E657" s="2">
        <v>42937</v>
      </c>
      <c r="F657" s="35">
        <f t="shared" si="43"/>
        <v>2017</v>
      </c>
      <c r="G657" s="35">
        <f t="shared" si="44"/>
        <v>7</v>
      </c>
      <c r="H657" s="35">
        <f t="shared" si="45"/>
        <v>21</v>
      </c>
      <c r="I657" s="35" t="str">
        <f t="shared" si="46"/>
        <v>Julio</v>
      </c>
    </row>
    <row r="658" spans="1:9" x14ac:dyDescent="0.3">
      <c r="A658" t="s">
        <v>30</v>
      </c>
      <c r="B658" t="s">
        <v>29</v>
      </c>
      <c r="C658" t="s">
        <v>27</v>
      </c>
      <c r="D658" s="2">
        <v>42935</v>
      </c>
      <c r="E658" s="2">
        <v>42940</v>
      </c>
      <c r="F658" s="35">
        <f t="shared" si="43"/>
        <v>2017</v>
      </c>
      <c r="G658" s="35">
        <f t="shared" si="44"/>
        <v>7</v>
      </c>
      <c r="H658" s="35">
        <f t="shared" si="45"/>
        <v>24</v>
      </c>
      <c r="I658" s="35" t="str">
        <f t="shared" si="46"/>
        <v>Julio</v>
      </c>
    </row>
    <row r="659" spans="1:9" x14ac:dyDescent="0.3">
      <c r="A659" t="s">
        <v>30</v>
      </c>
      <c r="B659" t="s">
        <v>29</v>
      </c>
      <c r="C659" t="s">
        <v>27</v>
      </c>
      <c r="D659" s="2">
        <v>42937</v>
      </c>
      <c r="E659" s="2">
        <v>42941</v>
      </c>
      <c r="F659" s="35">
        <f t="shared" si="43"/>
        <v>2017</v>
      </c>
      <c r="G659" s="35">
        <f t="shared" si="44"/>
        <v>7</v>
      </c>
      <c r="H659" s="35">
        <f t="shared" si="45"/>
        <v>25</v>
      </c>
      <c r="I659" s="35" t="str">
        <f t="shared" si="46"/>
        <v>Julio</v>
      </c>
    </row>
    <row r="660" spans="1:9" x14ac:dyDescent="0.3">
      <c r="A660" t="s">
        <v>30</v>
      </c>
      <c r="B660" t="s">
        <v>29</v>
      </c>
      <c r="C660" t="s">
        <v>27</v>
      </c>
      <c r="D660" s="2">
        <v>42940</v>
      </c>
      <c r="E660" s="2">
        <v>42942</v>
      </c>
      <c r="F660" s="35">
        <f t="shared" si="43"/>
        <v>2017</v>
      </c>
      <c r="G660" s="35">
        <f t="shared" si="44"/>
        <v>7</v>
      </c>
      <c r="H660" s="35">
        <f t="shared" si="45"/>
        <v>26</v>
      </c>
      <c r="I660" s="35" t="str">
        <f t="shared" si="46"/>
        <v>Julio</v>
      </c>
    </row>
    <row r="661" spans="1:9" x14ac:dyDescent="0.3">
      <c r="A661" t="s">
        <v>30</v>
      </c>
      <c r="B661" t="s">
        <v>29</v>
      </c>
      <c r="C661" t="s">
        <v>27</v>
      </c>
      <c r="D661" s="2">
        <v>42941</v>
      </c>
      <c r="E661" s="2">
        <v>42943</v>
      </c>
      <c r="F661" s="35">
        <f t="shared" si="43"/>
        <v>2017</v>
      </c>
      <c r="G661" s="35">
        <f t="shared" si="44"/>
        <v>7</v>
      </c>
      <c r="H661" s="35">
        <f t="shared" si="45"/>
        <v>27</v>
      </c>
      <c r="I661" s="35" t="str">
        <f t="shared" si="46"/>
        <v>Julio</v>
      </c>
    </row>
    <row r="662" spans="1:9" x14ac:dyDescent="0.3">
      <c r="A662" t="s">
        <v>30</v>
      </c>
      <c r="B662" t="s">
        <v>29</v>
      </c>
      <c r="C662" t="s">
        <v>27</v>
      </c>
      <c r="D662" s="2">
        <v>42942</v>
      </c>
      <c r="E662" s="2">
        <v>42944</v>
      </c>
      <c r="F662" s="35">
        <f t="shared" si="43"/>
        <v>2017</v>
      </c>
      <c r="G662" s="35">
        <f t="shared" si="44"/>
        <v>7</v>
      </c>
      <c r="H662" s="35">
        <f t="shared" si="45"/>
        <v>28</v>
      </c>
      <c r="I662" s="35" t="str">
        <f t="shared" si="46"/>
        <v>Julio</v>
      </c>
    </row>
    <row r="663" spans="1:9" x14ac:dyDescent="0.3">
      <c r="A663" t="s">
        <v>30</v>
      </c>
      <c r="B663" t="s">
        <v>29</v>
      </c>
      <c r="C663" t="s">
        <v>27</v>
      </c>
      <c r="D663" s="2">
        <v>42943</v>
      </c>
      <c r="E663" s="2">
        <v>42947</v>
      </c>
      <c r="F663" s="35">
        <f t="shared" si="43"/>
        <v>2017</v>
      </c>
      <c r="G663" s="35">
        <f t="shared" si="44"/>
        <v>7</v>
      </c>
      <c r="H663" s="35">
        <f t="shared" si="45"/>
        <v>31</v>
      </c>
      <c r="I663" s="35" t="str">
        <f t="shared" si="46"/>
        <v>Julio</v>
      </c>
    </row>
    <row r="664" spans="1:9" x14ac:dyDescent="0.3">
      <c r="A664" t="s">
        <v>30</v>
      </c>
      <c r="B664" t="s">
        <v>29</v>
      </c>
      <c r="C664" t="s">
        <v>27</v>
      </c>
      <c r="D664" s="2">
        <v>42944</v>
      </c>
      <c r="E664" s="2">
        <v>42948</v>
      </c>
      <c r="F664" s="35">
        <f t="shared" si="43"/>
        <v>2017</v>
      </c>
      <c r="G664" s="35">
        <f t="shared" si="44"/>
        <v>8</v>
      </c>
      <c r="H664" s="35">
        <f t="shared" si="45"/>
        <v>1</v>
      </c>
      <c r="I664" s="35" t="str">
        <f t="shared" si="46"/>
        <v>Agosto</v>
      </c>
    </row>
    <row r="665" spans="1:9" x14ac:dyDescent="0.3">
      <c r="A665" s="6" t="s">
        <v>30</v>
      </c>
      <c r="B665" s="6" t="s">
        <v>29</v>
      </c>
      <c r="C665" s="6" t="s">
        <v>27</v>
      </c>
      <c r="D665" s="13">
        <v>42947</v>
      </c>
      <c r="E665" s="13">
        <v>42949</v>
      </c>
      <c r="F665" s="35">
        <f t="shared" si="43"/>
        <v>2017</v>
      </c>
      <c r="G665" s="35">
        <f t="shared" si="44"/>
        <v>8</v>
      </c>
      <c r="H665" s="35">
        <f t="shared" si="45"/>
        <v>2</v>
      </c>
      <c r="I665" s="35" t="str">
        <f t="shared" si="46"/>
        <v>Agosto</v>
      </c>
    </row>
    <row r="666" spans="1:9" x14ac:dyDescent="0.3">
      <c r="A666" s="6" t="s">
        <v>30</v>
      </c>
      <c r="B666" s="6" t="s">
        <v>29</v>
      </c>
      <c r="C666" s="6" t="s">
        <v>27</v>
      </c>
      <c r="D666" s="13">
        <v>42948</v>
      </c>
      <c r="E666" s="13">
        <v>42950</v>
      </c>
      <c r="F666" s="35">
        <f t="shared" si="43"/>
        <v>2017</v>
      </c>
      <c r="G666" s="35">
        <f t="shared" si="44"/>
        <v>8</v>
      </c>
      <c r="H666" s="35">
        <f t="shared" si="45"/>
        <v>3</v>
      </c>
      <c r="I666" s="35" t="str">
        <f t="shared" si="46"/>
        <v>Agosto</v>
      </c>
    </row>
    <row r="667" spans="1:9" x14ac:dyDescent="0.3">
      <c r="A667" s="6" t="s">
        <v>30</v>
      </c>
      <c r="B667" s="6" t="s">
        <v>29</v>
      </c>
      <c r="C667" s="6" t="s">
        <v>27</v>
      </c>
      <c r="D667" s="13">
        <v>42949</v>
      </c>
      <c r="E667" s="13">
        <v>42951</v>
      </c>
      <c r="F667" s="35">
        <f t="shared" si="43"/>
        <v>2017</v>
      </c>
      <c r="G667" s="35">
        <f t="shared" si="44"/>
        <v>8</v>
      </c>
      <c r="H667" s="35">
        <f t="shared" si="45"/>
        <v>4</v>
      </c>
      <c r="I667" s="35" t="str">
        <f t="shared" si="46"/>
        <v>Agosto</v>
      </c>
    </row>
    <row r="668" spans="1:9" x14ac:dyDescent="0.3">
      <c r="A668" s="6" t="s">
        <v>30</v>
      </c>
      <c r="B668" s="6" t="s">
        <v>29</v>
      </c>
      <c r="C668" s="6" t="s">
        <v>27</v>
      </c>
      <c r="D668" s="13">
        <v>42950</v>
      </c>
      <c r="E668" s="13">
        <v>42955</v>
      </c>
      <c r="F668" s="35">
        <f t="shared" si="43"/>
        <v>2017</v>
      </c>
      <c r="G668" s="35">
        <f t="shared" si="44"/>
        <v>8</v>
      </c>
      <c r="H668" s="35">
        <f t="shared" si="45"/>
        <v>8</v>
      </c>
      <c r="I668" s="35" t="str">
        <f t="shared" si="46"/>
        <v>Agosto</v>
      </c>
    </row>
    <row r="669" spans="1:9" x14ac:dyDescent="0.3">
      <c r="A669" s="6" t="s">
        <v>30</v>
      </c>
      <c r="B669" s="6" t="s">
        <v>29</v>
      </c>
      <c r="C669" s="6" t="s">
        <v>27</v>
      </c>
      <c r="D669" s="13">
        <v>42951</v>
      </c>
      <c r="E669" s="13">
        <v>42956</v>
      </c>
      <c r="F669" s="35">
        <f t="shared" si="43"/>
        <v>2017</v>
      </c>
      <c r="G669" s="35">
        <f t="shared" si="44"/>
        <v>8</v>
      </c>
      <c r="H669" s="35">
        <f t="shared" si="45"/>
        <v>9</v>
      </c>
      <c r="I669" s="35" t="str">
        <f t="shared" si="46"/>
        <v>Agosto</v>
      </c>
    </row>
    <row r="670" spans="1:9" x14ac:dyDescent="0.3">
      <c r="A670" s="6" t="s">
        <v>30</v>
      </c>
      <c r="B670" s="6" t="s">
        <v>29</v>
      </c>
      <c r="C670" s="6" t="s">
        <v>27</v>
      </c>
      <c r="D670" s="13">
        <v>42955</v>
      </c>
      <c r="E670" s="13">
        <v>42957</v>
      </c>
      <c r="F670" s="35">
        <f t="shared" si="43"/>
        <v>2017</v>
      </c>
      <c r="G670" s="35">
        <f t="shared" si="44"/>
        <v>8</v>
      </c>
      <c r="H670" s="35">
        <f t="shared" si="45"/>
        <v>10</v>
      </c>
      <c r="I670" s="35" t="str">
        <f t="shared" si="46"/>
        <v>Agosto</v>
      </c>
    </row>
    <row r="671" spans="1:9" x14ac:dyDescent="0.3">
      <c r="A671" s="6" t="s">
        <v>30</v>
      </c>
      <c r="B671" s="6" t="s">
        <v>29</v>
      </c>
      <c r="C671" s="6" t="s">
        <v>27</v>
      </c>
      <c r="D671" s="13">
        <v>42956</v>
      </c>
      <c r="E671" s="13">
        <v>42958</v>
      </c>
      <c r="F671" s="35">
        <f t="shared" si="43"/>
        <v>2017</v>
      </c>
      <c r="G671" s="35">
        <f t="shared" si="44"/>
        <v>8</v>
      </c>
      <c r="H671" s="35">
        <f t="shared" si="45"/>
        <v>11</v>
      </c>
      <c r="I671" s="35" t="str">
        <f t="shared" si="46"/>
        <v>Agosto</v>
      </c>
    </row>
    <row r="672" spans="1:9" x14ac:dyDescent="0.3">
      <c r="A672" s="6" t="s">
        <v>30</v>
      </c>
      <c r="B672" s="6" t="s">
        <v>29</v>
      </c>
      <c r="C672" s="6" t="s">
        <v>27</v>
      </c>
      <c r="D672" s="13">
        <v>42957</v>
      </c>
      <c r="E672" s="13">
        <v>42961</v>
      </c>
      <c r="F672" s="35">
        <f t="shared" si="43"/>
        <v>2017</v>
      </c>
      <c r="G672" s="35">
        <f t="shared" si="44"/>
        <v>8</v>
      </c>
      <c r="H672" s="35">
        <f t="shared" si="45"/>
        <v>14</v>
      </c>
      <c r="I672" s="35" t="str">
        <f t="shared" si="46"/>
        <v>Agosto</v>
      </c>
    </row>
    <row r="673" spans="1:9" x14ac:dyDescent="0.3">
      <c r="A673" s="6" t="s">
        <v>30</v>
      </c>
      <c r="B673" s="6" t="s">
        <v>29</v>
      </c>
      <c r="C673" s="6" t="s">
        <v>27</v>
      </c>
      <c r="D673" s="13">
        <v>42958</v>
      </c>
      <c r="E673" s="13">
        <v>42962</v>
      </c>
      <c r="F673" s="35">
        <f t="shared" si="43"/>
        <v>2017</v>
      </c>
      <c r="G673" s="35">
        <f t="shared" si="44"/>
        <v>8</v>
      </c>
      <c r="H673" s="35">
        <f t="shared" si="45"/>
        <v>15</v>
      </c>
      <c r="I673" s="35" t="str">
        <f t="shared" si="46"/>
        <v>Agosto</v>
      </c>
    </row>
    <row r="674" spans="1:9" x14ac:dyDescent="0.3">
      <c r="A674" s="6" t="s">
        <v>30</v>
      </c>
      <c r="B674" s="6" t="s">
        <v>29</v>
      </c>
      <c r="C674" s="6" t="s">
        <v>27</v>
      </c>
      <c r="D674" s="13">
        <v>42961</v>
      </c>
      <c r="E674" s="13">
        <v>42963</v>
      </c>
      <c r="F674" s="35">
        <f t="shared" si="43"/>
        <v>2017</v>
      </c>
      <c r="G674" s="35">
        <f t="shared" si="44"/>
        <v>8</v>
      </c>
      <c r="H674" s="35">
        <f t="shared" si="45"/>
        <v>16</v>
      </c>
      <c r="I674" s="35" t="str">
        <f t="shared" si="46"/>
        <v>Agosto</v>
      </c>
    </row>
    <row r="675" spans="1:9" x14ac:dyDescent="0.3">
      <c r="A675" s="6" t="s">
        <v>30</v>
      </c>
      <c r="B675" s="6" t="s">
        <v>29</v>
      </c>
      <c r="C675" s="6" t="s">
        <v>27</v>
      </c>
      <c r="D675" s="13">
        <v>42962</v>
      </c>
      <c r="E675" s="13">
        <v>42964</v>
      </c>
      <c r="F675" s="35">
        <f t="shared" si="43"/>
        <v>2017</v>
      </c>
      <c r="G675" s="35">
        <f t="shared" si="44"/>
        <v>8</v>
      </c>
      <c r="H675" s="35">
        <f t="shared" si="45"/>
        <v>17</v>
      </c>
      <c r="I675" s="35" t="str">
        <f t="shared" si="46"/>
        <v>Agosto</v>
      </c>
    </row>
    <row r="676" spans="1:9" x14ac:dyDescent="0.3">
      <c r="A676" s="6" t="s">
        <v>30</v>
      </c>
      <c r="B676" s="6" t="s">
        <v>29</v>
      </c>
      <c r="C676" s="6" t="s">
        <v>27</v>
      </c>
      <c r="D676" s="13">
        <v>42963</v>
      </c>
      <c r="E676" s="13">
        <v>42965</v>
      </c>
      <c r="F676" s="35">
        <f t="shared" si="43"/>
        <v>2017</v>
      </c>
      <c r="G676" s="35">
        <f t="shared" si="44"/>
        <v>8</v>
      </c>
      <c r="H676" s="35">
        <f t="shared" si="45"/>
        <v>18</v>
      </c>
      <c r="I676" s="35" t="str">
        <f t="shared" si="46"/>
        <v>Agosto</v>
      </c>
    </row>
    <row r="677" spans="1:9" x14ac:dyDescent="0.3">
      <c r="A677" s="6" t="s">
        <v>30</v>
      </c>
      <c r="B677" s="6" t="s">
        <v>29</v>
      </c>
      <c r="C677" s="6" t="s">
        <v>27</v>
      </c>
      <c r="D677" s="13">
        <v>42964</v>
      </c>
      <c r="E677" s="13">
        <v>42969</v>
      </c>
      <c r="F677" s="35">
        <f t="shared" si="43"/>
        <v>2017</v>
      </c>
      <c r="G677" s="35">
        <f t="shared" si="44"/>
        <v>8</v>
      </c>
      <c r="H677" s="35">
        <f t="shared" si="45"/>
        <v>22</v>
      </c>
      <c r="I677" s="35" t="str">
        <f t="shared" si="46"/>
        <v>Agosto</v>
      </c>
    </row>
    <row r="678" spans="1:9" x14ac:dyDescent="0.3">
      <c r="A678" s="6" t="s">
        <v>30</v>
      </c>
      <c r="B678" s="6" t="s">
        <v>29</v>
      </c>
      <c r="C678" s="6" t="s">
        <v>27</v>
      </c>
      <c r="D678" s="13">
        <v>42965</v>
      </c>
      <c r="E678" s="13">
        <v>42970</v>
      </c>
      <c r="F678" s="35">
        <f t="shared" si="43"/>
        <v>2017</v>
      </c>
      <c r="G678" s="35">
        <f t="shared" si="44"/>
        <v>8</v>
      </c>
      <c r="H678" s="35">
        <f t="shared" si="45"/>
        <v>23</v>
      </c>
      <c r="I678" s="35" t="str">
        <f t="shared" si="46"/>
        <v>Agosto</v>
      </c>
    </row>
    <row r="679" spans="1:9" x14ac:dyDescent="0.3">
      <c r="A679" s="6" t="s">
        <v>30</v>
      </c>
      <c r="B679" s="6" t="s">
        <v>29</v>
      </c>
      <c r="C679" s="6" t="s">
        <v>27</v>
      </c>
      <c r="D679" s="13">
        <v>42969</v>
      </c>
      <c r="E679" s="13">
        <v>42971</v>
      </c>
      <c r="F679" s="35">
        <f t="shared" si="43"/>
        <v>2017</v>
      </c>
      <c r="G679" s="35">
        <f t="shared" si="44"/>
        <v>8</v>
      </c>
      <c r="H679" s="35">
        <f t="shared" si="45"/>
        <v>24</v>
      </c>
      <c r="I679" s="35" t="str">
        <f t="shared" si="46"/>
        <v>Agosto</v>
      </c>
    </row>
    <row r="680" spans="1:9" x14ac:dyDescent="0.3">
      <c r="A680" s="6" t="s">
        <v>30</v>
      </c>
      <c r="B680" s="6" t="s">
        <v>29</v>
      </c>
      <c r="C680" s="6" t="s">
        <v>27</v>
      </c>
      <c r="D680" s="13">
        <v>42970</v>
      </c>
      <c r="E680" s="13">
        <v>42972</v>
      </c>
      <c r="F680" s="35">
        <f t="shared" si="43"/>
        <v>2017</v>
      </c>
      <c r="G680" s="35">
        <f t="shared" si="44"/>
        <v>8</v>
      </c>
      <c r="H680" s="35">
        <f t="shared" si="45"/>
        <v>25</v>
      </c>
      <c r="I680" s="35" t="str">
        <f t="shared" si="46"/>
        <v>Agosto</v>
      </c>
    </row>
    <row r="681" spans="1:9" x14ac:dyDescent="0.3">
      <c r="A681" s="6" t="s">
        <v>30</v>
      </c>
      <c r="B681" s="6" t="s">
        <v>29</v>
      </c>
      <c r="C681" s="6" t="s">
        <v>27</v>
      </c>
      <c r="D681" s="13">
        <v>42971</v>
      </c>
      <c r="E681" s="13">
        <v>42975</v>
      </c>
      <c r="F681" s="35">
        <f t="shared" si="43"/>
        <v>2017</v>
      </c>
      <c r="G681" s="35">
        <f t="shared" si="44"/>
        <v>8</v>
      </c>
      <c r="H681" s="35">
        <f t="shared" si="45"/>
        <v>28</v>
      </c>
      <c r="I681" s="35" t="str">
        <f t="shared" si="46"/>
        <v>Agosto</v>
      </c>
    </row>
    <row r="682" spans="1:9" x14ac:dyDescent="0.3">
      <c r="A682" s="6" t="s">
        <v>30</v>
      </c>
      <c r="B682" s="6" t="s">
        <v>29</v>
      </c>
      <c r="C682" s="6" t="s">
        <v>27</v>
      </c>
      <c r="D682" s="13">
        <v>42972</v>
      </c>
      <c r="E682" s="13">
        <v>42976</v>
      </c>
      <c r="F682" s="35">
        <f t="shared" si="43"/>
        <v>2017</v>
      </c>
      <c r="G682" s="35">
        <f t="shared" si="44"/>
        <v>8</v>
      </c>
      <c r="H682" s="35">
        <f t="shared" si="45"/>
        <v>29</v>
      </c>
      <c r="I682" s="35" t="str">
        <f t="shared" si="46"/>
        <v>Agosto</v>
      </c>
    </row>
    <row r="683" spans="1:9" x14ac:dyDescent="0.3">
      <c r="A683" s="6" t="s">
        <v>30</v>
      </c>
      <c r="B683" s="6" t="s">
        <v>29</v>
      </c>
      <c r="C683" s="6" t="s">
        <v>27</v>
      </c>
      <c r="D683" s="13">
        <v>42975</v>
      </c>
      <c r="E683" s="13">
        <v>42977</v>
      </c>
      <c r="F683" s="35">
        <f t="shared" si="43"/>
        <v>2017</v>
      </c>
      <c r="G683" s="35">
        <f t="shared" si="44"/>
        <v>8</v>
      </c>
      <c r="H683" s="35">
        <f t="shared" si="45"/>
        <v>30</v>
      </c>
      <c r="I683" s="35" t="str">
        <f t="shared" si="46"/>
        <v>Agosto</v>
      </c>
    </row>
    <row r="684" spans="1:9" x14ac:dyDescent="0.3">
      <c r="A684" s="6" t="s">
        <v>30</v>
      </c>
      <c r="B684" s="6" t="s">
        <v>29</v>
      </c>
      <c r="C684" s="6" t="s">
        <v>27</v>
      </c>
      <c r="D684" s="13">
        <v>42976</v>
      </c>
      <c r="E684" s="13">
        <v>42978</v>
      </c>
      <c r="F684" s="35">
        <f t="shared" si="43"/>
        <v>2017</v>
      </c>
      <c r="G684" s="35">
        <f t="shared" si="44"/>
        <v>8</v>
      </c>
      <c r="H684" s="35">
        <f t="shared" si="45"/>
        <v>31</v>
      </c>
      <c r="I684" s="35" t="str">
        <f t="shared" si="46"/>
        <v>Agosto</v>
      </c>
    </row>
    <row r="685" spans="1:9" x14ac:dyDescent="0.3">
      <c r="A685" s="6" t="s">
        <v>30</v>
      </c>
      <c r="B685" s="6" t="s">
        <v>29</v>
      </c>
      <c r="C685" s="6" t="s">
        <v>27</v>
      </c>
      <c r="D685" s="13">
        <v>42977</v>
      </c>
      <c r="E685" s="13">
        <v>42979</v>
      </c>
      <c r="F685" s="35">
        <f t="shared" si="43"/>
        <v>2017</v>
      </c>
      <c r="G685" s="35">
        <f t="shared" si="44"/>
        <v>9</v>
      </c>
      <c r="H685" s="35">
        <f t="shared" si="45"/>
        <v>1</v>
      </c>
      <c r="I685" s="35" t="str">
        <f t="shared" si="46"/>
        <v>Septiembre</v>
      </c>
    </row>
    <row r="686" spans="1:9" x14ac:dyDescent="0.3">
      <c r="A686" s="6" t="s">
        <v>30</v>
      </c>
      <c r="B686" s="6" t="s">
        <v>29</v>
      </c>
      <c r="C686" s="6" t="s">
        <v>27</v>
      </c>
      <c r="D686" s="13">
        <v>42978</v>
      </c>
      <c r="E686" s="13">
        <v>42982</v>
      </c>
      <c r="F686" s="35">
        <f t="shared" si="43"/>
        <v>2017</v>
      </c>
      <c r="G686" s="35">
        <f t="shared" si="44"/>
        <v>9</v>
      </c>
      <c r="H686" s="35">
        <f t="shared" si="45"/>
        <v>4</v>
      </c>
      <c r="I686" s="35" t="str">
        <f t="shared" si="46"/>
        <v>Septiembre</v>
      </c>
    </row>
    <row r="687" spans="1:9" x14ac:dyDescent="0.3">
      <c r="A687" s="6" t="s">
        <v>30</v>
      </c>
      <c r="B687" s="6" t="s">
        <v>29</v>
      </c>
      <c r="C687" s="6" t="s">
        <v>27</v>
      </c>
      <c r="D687" s="13">
        <f t="shared" ref="D687:E702" si="47">IF(WEEKDAY(D686,2)&gt;4,D686+3,D686+1)</f>
        <v>42979</v>
      </c>
      <c r="E687" s="13">
        <f t="shared" si="47"/>
        <v>42983</v>
      </c>
      <c r="F687" s="35">
        <f t="shared" si="43"/>
        <v>2017</v>
      </c>
      <c r="G687" s="35">
        <f t="shared" si="44"/>
        <v>9</v>
      </c>
      <c r="H687" s="35">
        <f t="shared" si="45"/>
        <v>5</v>
      </c>
      <c r="I687" s="35" t="str">
        <f t="shared" si="46"/>
        <v>Septiembre</v>
      </c>
    </row>
    <row r="688" spans="1:9" x14ac:dyDescent="0.3">
      <c r="A688" s="6" t="s">
        <v>30</v>
      </c>
      <c r="B688" s="6" t="s">
        <v>29</v>
      </c>
      <c r="C688" s="6" t="s">
        <v>27</v>
      </c>
      <c r="D688" s="13">
        <f t="shared" si="47"/>
        <v>42982</v>
      </c>
      <c r="E688" s="13">
        <f t="shared" si="47"/>
        <v>42984</v>
      </c>
      <c r="F688" s="35">
        <f t="shared" si="43"/>
        <v>2017</v>
      </c>
      <c r="G688" s="35">
        <f t="shared" si="44"/>
        <v>9</v>
      </c>
      <c r="H688" s="35">
        <f t="shared" si="45"/>
        <v>6</v>
      </c>
      <c r="I688" s="35" t="str">
        <f t="shared" si="46"/>
        <v>Septiembre</v>
      </c>
    </row>
    <row r="689" spans="1:9" x14ac:dyDescent="0.3">
      <c r="A689" s="6" t="s">
        <v>30</v>
      </c>
      <c r="B689" s="6" t="s">
        <v>29</v>
      </c>
      <c r="C689" s="6" t="s">
        <v>27</v>
      </c>
      <c r="D689" s="13">
        <f t="shared" si="47"/>
        <v>42983</v>
      </c>
      <c r="E689" s="13">
        <f t="shared" si="47"/>
        <v>42985</v>
      </c>
      <c r="F689" s="35">
        <f t="shared" si="43"/>
        <v>2017</v>
      </c>
      <c r="G689" s="35">
        <f t="shared" si="44"/>
        <v>9</v>
      </c>
      <c r="H689" s="35">
        <f t="shared" si="45"/>
        <v>7</v>
      </c>
      <c r="I689" s="35" t="str">
        <f t="shared" si="46"/>
        <v>Septiembre</v>
      </c>
    </row>
    <row r="690" spans="1:9" x14ac:dyDescent="0.3">
      <c r="A690" s="6" t="s">
        <v>30</v>
      </c>
      <c r="B690" s="6" t="s">
        <v>29</v>
      </c>
      <c r="C690" s="6" t="s">
        <v>27</v>
      </c>
      <c r="D690" s="13">
        <f t="shared" si="47"/>
        <v>42984</v>
      </c>
      <c r="E690" s="13">
        <f t="shared" si="47"/>
        <v>42986</v>
      </c>
      <c r="F690" s="35">
        <f t="shared" si="43"/>
        <v>2017</v>
      </c>
      <c r="G690" s="35">
        <f t="shared" si="44"/>
        <v>9</v>
      </c>
      <c r="H690" s="35">
        <f t="shared" si="45"/>
        <v>8</v>
      </c>
      <c r="I690" s="35" t="str">
        <f t="shared" si="46"/>
        <v>Septiembre</v>
      </c>
    </row>
    <row r="691" spans="1:9" x14ac:dyDescent="0.3">
      <c r="A691" s="6" t="s">
        <v>30</v>
      </c>
      <c r="B691" s="6" t="s">
        <v>29</v>
      </c>
      <c r="C691" s="6" t="s">
        <v>27</v>
      </c>
      <c r="D691" s="13">
        <f t="shared" si="47"/>
        <v>42985</v>
      </c>
      <c r="E691" s="13">
        <f t="shared" si="47"/>
        <v>42989</v>
      </c>
      <c r="F691" s="35">
        <f t="shared" si="43"/>
        <v>2017</v>
      </c>
      <c r="G691" s="35">
        <f t="shared" si="44"/>
        <v>9</v>
      </c>
      <c r="H691" s="35">
        <f t="shared" si="45"/>
        <v>11</v>
      </c>
      <c r="I691" s="35" t="str">
        <f t="shared" si="46"/>
        <v>Septiembre</v>
      </c>
    </row>
    <row r="692" spans="1:9" x14ac:dyDescent="0.3">
      <c r="A692" s="6" t="s">
        <v>30</v>
      </c>
      <c r="B692" s="6" t="s">
        <v>29</v>
      </c>
      <c r="C692" s="6" t="s">
        <v>27</v>
      </c>
      <c r="D692" s="13">
        <f t="shared" si="47"/>
        <v>42986</v>
      </c>
      <c r="E692" s="13">
        <f t="shared" si="47"/>
        <v>42990</v>
      </c>
      <c r="F692" s="35">
        <f t="shared" si="43"/>
        <v>2017</v>
      </c>
      <c r="G692" s="35">
        <f t="shared" si="44"/>
        <v>9</v>
      </c>
      <c r="H692" s="35">
        <f t="shared" si="45"/>
        <v>12</v>
      </c>
      <c r="I692" s="35" t="str">
        <f t="shared" si="46"/>
        <v>Septiembre</v>
      </c>
    </row>
    <row r="693" spans="1:9" x14ac:dyDescent="0.3">
      <c r="A693" s="6" t="s">
        <v>30</v>
      </c>
      <c r="B693" s="6" t="s">
        <v>29</v>
      </c>
      <c r="C693" s="6" t="s">
        <v>27</v>
      </c>
      <c r="D693" s="13">
        <f t="shared" si="47"/>
        <v>42989</v>
      </c>
      <c r="E693" s="13">
        <f t="shared" si="47"/>
        <v>42991</v>
      </c>
      <c r="F693" s="35">
        <f t="shared" si="43"/>
        <v>2017</v>
      </c>
      <c r="G693" s="35">
        <f t="shared" si="44"/>
        <v>9</v>
      </c>
      <c r="H693" s="35">
        <f t="shared" si="45"/>
        <v>13</v>
      </c>
      <c r="I693" s="35" t="str">
        <f t="shared" si="46"/>
        <v>Septiembre</v>
      </c>
    </row>
    <row r="694" spans="1:9" x14ac:dyDescent="0.3">
      <c r="A694" s="6" t="s">
        <v>30</v>
      </c>
      <c r="B694" s="6" t="s">
        <v>29</v>
      </c>
      <c r="C694" s="6" t="s">
        <v>27</v>
      </c>
      <c r="D694" s="13">
        <f t="shared" si="47"/>
        <v>42990</v>
      </c>
      <c r="E694" s="13">
        <f t="shared" si="47"/>
        <v>42992</v>
      </c>
      <c r="F694" s="35">
        <f t="shared" si="43"/>
        <v>2017</v>
      </c>
      <c r="G694" s="35">
        <f t="shared" si="44"/>
        <v>9</v>
      </c>
      <c r="H694" s="35">
        <f t="shared" si="45"/>
        <v>14</v>
      </c>
      <c r="I694" s="35" t="str">
        <f t="shared" si="46"/>
        <v>Septiembre</v>
      </c>
    </row>
    <row r="695" spans="1:9" x14ac:dyDescent="0.3">
      <c r="A695" s="6" t="s">
        <v>30</v>
      </c>
      <c r="B695" s="6" t="s">
        <v>29</v>
      </c>
      <c r="C695" s="6" t="s">
        <v>27</v>
      </c>
      <c r="D695" s="13">
        <f t="shared" si="47"/>
        <v>42991</v>
      </c>
      <c r="E695" s="13">
        <f t="shared" si="47"/>
        <v>42993</v>
      </c>
      <c r="F695" s="35">
        <f t="shared" si="43"/>
        <v>2017</v>
      </c>
      <c r="G695" s="35">
        <f t="shared" si="44"/>
        <v>9</v>
      </c>
      <c r="H695" s="35">
        <f t="shared" si="45"/>
        <v>15</v>
      </c>
      <c r="I695" s="35" t="str">
        <f t="shared" si="46"/>
        <v>Septiembre</v>
      </c>
    </row>
    <row r="696" spans="1:9" x14ac:dyDescent="0.3">
      <c r="A696" s="6" t="s">
        <v>30</v>
      </c>
      <c r="B696" s="6" t="s">
        <v>29</v>
      </c>
      <c r="C696" s="6" t="s">
        <v>27</v>
      </c>
      <c r="D696" s="13">
        <f t="shared" si="47"/>
        <v>42992</v>
      </c>
      <c r="E696" s="13">
        <f t="shared" si="47"/>
        <v>42996</v>
      </c>
      <c r="F696" s="35">
        <f t="shared" si="43"/>
        <v>2017</v>
      </c>
      <c r="G696" s="35">
        <f t="shared" si="44"/>
        <v>9</v>
      </c>
      <c r="H696" s="35">
        <f t="shared" si="45"/>
        <v>18</v>
      </c>
      <c r="I696" s="35" t="str">
        <f t="shared" si="46"/>
        <v>Septiembre</v>
      </c>
    </row>
    <row r="697" spans="1:9" x14ac:dyDescent="0.3">
      <c r="A697" s="6" t="s">
        <v>30</v>
      </c>
      <c r="B697" s="6" t="s">
        <v>29</v>
      </c>
      <c r="C697" s="6" t="s">
        <v>27</v>
      </c>
      <c r="D697" s="13">
        <f t="shared" si="47"/>
        <v>42993</v>
      </c>
      <c r="E697" s="13">
        <f t="shared" si="47"/>
        <v>42997</v>
      </c>
      <c r="F697" s="35">
        <f t="shared" si="43"/>
        <v>2017</v>
      </c>
      <c r="G697" s="35">
        <f t="shared" si="44"/>
        <v>9</v>
      </c>
      <c r="H697" s="35">
        <f t="shared" si="45"/>
        <v>19</v>
      </c>
      <c r="I697" s="35" t="str">
        <f t="shared" si="46"/>
        <v>Septiembre</v>
      </c>
    </row>
    <row r="698" spans="1:9" x14ac:dyDescent="0.3">
      <c r="A698" s="6" t="s">
        <v>30</v>
      </c>
      <c r="B698" s="6" t="s">
        <v>29</v>
      </c>
      <c r="C698" s="6" t="s">
        <v>27</v>
      </c>
      <c r="D698" s="13">
        <f t="shared" si="47"/>
        <v>42996</v>
      </c>
      <c r="E698" s="13">
        <f t="shared" si="47"/>
        <v>42998</v>
      </c>
      <c r="F698" s="35">
        <f t="shared" si="43"/>
        <v>2017</v>
      </c>
      <c r="G698" s="35">
        <f t="shared" si="44"/>
        <v>9</v>
      </c>
      <c r="H698" s="35">
        <f t="shared" si="45"/>
        <v>20</v>
      </c>
      <c r="I698" s="35" t="str">
        <f t="shared" si="46"/>
        <v>Septiembre</v>
      </c>
    </row>
    <row r="699" spans="1:9" x14ac:dyDescent="0.3">
      <c r="A699" s="6" t="s">
        <v>30</v>
      </c>
      <c r="B699" s="6" t="s">
        <v>29</v>
      </c>
      <c r="C699" s="6" t="s">
        <v>27</v>
      </c>
      <c r="D699" s="13">
        <f t="shared" si="47"/>
        <v>42997</v>
      </c>
      <c r="E699" s="13">
        <f t="shared" si="47"/>
        <v>42999</v>
      </c>
      <c r="F699" s="35">
        <f t="shared" si="43"/>
        <v>2017</v>
      </c>
      <c r="G699" s="35">
        <f t="shared" si="44"/>
        <v>9</v>
      </c>
      <c r="H699" s="35">
        <f t="shared" si="45"/>
        <v>21</v>
      </c>
      <c r="I699" s="35" t="str">
        <f t="shared" si="46"/>
        <v>Septiembre</v>
      </c>
    </row>
    <row r="700" spans="1:9" x14ac:dyDescent="0.3">
      <c r="A700" s="6" t="s">
        <v>30</v>
      </c>
      <c r="B700" s="6" t="s">
        <v>29</v>
      </c>
      <c r="C700" s="6" t="s">
        <v>27</v>
      </c>
      <c r="D700" s="13">
        <f t="shared" si="47"/>
        <v>42998</v>
      </c>
      <c r="E700" s="13">
        <f t="shared" si="47"/>
        <v>43000</v>
      </c>
      <c r="F700" s="35">
        <f t="shared" si="43"/>
        <v>2017</v>
      </c>
      <c r="G700" s="35">
        <f t="shared" si="44"/>
        <v>9</v>
      </c>
      <c r="H700" s="35">
        <f t="shared" si="45"/>
        <v>22</v>
      </c>
      <c r="I700" s="35" t="str">
        <f t="shared" si="46"/>
        <v>Septiembre</v>
      </c>
    </row>
    <row r="701" spans="1:9" x14ac:dyDescent="0.3">
      <c r="A701" s="6" t="s">
        <v>30</v>
      </c>
      <c r="B701" s="6" t="s">
        <v>29</v>
      </c>
      <c r="C701" s="6" t="s">
        <v>27</v>
      </c>
      <c r="D701" s="13">
        <f t="shared" si="47"/>
        <v>42999</v>
      </c>
      <c r="E701" s="13">
        <f t="shared" si="47"/>
        <v>43003</v>
      </c>
      <c r="F701" s="35">
        <f t="shared" si="43"/>
        <v>2017</v>
      </c>
      <c r="G701" s="35">
        <f t="shared" si="44"/>
        <v>9</v>
      </c>
      <c r="H701" s="35">
        <f t="shared" si="45"/>
        <v>25</v>
      </c>
      <c r="I701" s="35" t="str">
        <f t="shared" si="46"/>
        <v>Septiembre</v>
      </c>
    </row>
    <row r="702" spans="1:9" x14ac:dyDescent="0.3">
      <c r="A702" s="6" t="s">
        <v>30</v>
      </c>
      <c r="B702" s="6" t="s">
        <v>29</v>
      </c>
      <c r="C702" s="6" t="s">
        <v>27</v>
      </c>
      <c r="D702" s="13">
        <f t="shared" si="47"/>
        <v>43000</v>
      </c>
      <c r="E702" s="13">
        <f t="shared" si="47"/>
        <v>43004</v>
      </c>
      <c r="F702" s="35">
        <f t="shared" si="43"/>
        <v>2017</v>
      </c>
      <c r="G702" s="35">
        <f t="shared" si="44"/>
        <v>9</v>
      </c>
      <c r="H702" s="35">
        <f t="shared" si="45"/>
        <v>26</v>
      </c>
      <c r="I702" s="35" t="str">
        <f t="shared" si="46"/>
        <v>Septiembre</v>
      </c>
    </row>
    <row r="703" spans="1:9" x14ac:dyDescent="0.3">
      <c r="A703" s="6" t="s">
        <v>30</v>
      </c>
      <c r="B703" s="6" t="s">
        <v>29</v>
      </c>
      <c r="C703" s="6" t="s">
        <v>27</v>
      </c>
      <c r="D703" s="13">
        <f t="shared" ref="D703:E718" si="48">IF(WEEKDAY(D702,2)&gt;4,D702+3,D702+1)</f>
        <v>43003</v>
      </c>
      <c r="E703" s="13">
        <f t="shared" si="48"/>
        <v>43005</v>
      </c>
      <c r="F703" s="35">
        <f t="shared" si="43"/>
        <v>2017</v>
      </c>
      <c r="G703" s="35">
        <f t="shared" si="44"/>
        <v>9</v>
      </c>
      <c r="H703" s="35">
        <f t="shared" si="45"/>
        <v>27</v>
      </c>
      <c r="I703" s="35" t="str">
        <f t="shared" si="46"/>
        <v>Septiembre</v>
      </c>
    </row>
    <row r="704" spans="1:9" x14ac:dyDescent="0.3">
      <c r="A704" s="6" t="s">
        <v>30</v>
      </c>
      <c r="B704" s="6" t="s">
        <v>29</v>
      </c>
      <c r="C704" s="6" t="s">
        <v>27</v>
      </c>
      <c r="D704" s="13">
        <f t="shared" si="48"/>
        <v>43004</v>
      </c>
      <c r="E704" s="13">
        <f t="shared" si="48"/>
        <v>43006</v>
      </c>
      <c r="F704" s="35">
        <f t="shared" si="43"/>
        <v>2017</v>
      </c>
      <c r="G704" s="35">
        <f t="shared" si="44"/>
        <v>9</v>
      </c>
      <c r="H704" s="35">
        <f t="shared" si="45"/>
        <v>28</v>
      </c>
      <c r="I704" s="35" t="str">
        <f t="shared" si="46"/>
        <v>Septiembre</v>
      </c>
    </row>
    <row r="705" spans="1:9" x14ac:dyDescent="0.3">
      <c r="A705" s="6" t="s">
        <v>30</v>
      </c>
      <c r="B705" s="6" t="s">
        <v>29</v>
      </c>
      <c r="C705" s="6" t="s">
        <v>27</v>
      </c>
      <c r="D705" s="13">
        <f t="shared" si="48"/>
        <v>43005</v>
      </c>
      <c r="E705" s="13">
        <f t="shared" si="48"/>
        <v>43007</v>
      </c>
      <c r="F705" s="35">
        <f t="shared" si="43"/>
        <v>2017</v>
      </c>
      <c r="G705" s="35">
        <f t="shared" si="44"/>
        <v>9</v>
      </c>
      <c r="H705" s="35">
        <f t="shared" si="45"/>
        <v>29</v>
      </c>
      <c r="I705" s="35" t="str">
        <f t="shared" si="46"/>
        <v>Septiembre</v>
      </c>
    </row>
    <row r="706" spans="1:9" x14ac:dyDescent="0.3">
      <c r="A706" s="6" t="s">
        <v>30</v>
      </c>
      <c r="B706" s="6" t="s">
        <v>29</v>
      </c>
      <c r="C706" s="6" t="s">
        <v>27</v>
      </c>
      <c r="D706" s="13">
        <f t="shared" si="48"/>
        <v>43006</v>
      </c>
      <c r="E706" s="13">
        <f t="shared" si="48"/>
        <v>43010</v>
      </c>
      <c r="F706" s="35">
        <f t="shared" si="43"/>
        <v>2017</v>
      </c>
      <c r="G706" s="35">
        <f t="shared" si="44"/>
        <v>10</v>
      </c>
      <c r="H706" s="35">
        <f t="shared" si="45"/>
        <v>2</v>
      </c>
      <c r="I706" s="35" t="str">
        <f t="shared" si="46"/>
        <v>Octubre</v>
      </c>
    </row>
    <row r="707" spans="1:9" x14ac:dyDescent="0.3">
      <c r="A707" s="6" t="s">
        <v>30</v>
      </c>
      <c r="B707" s="6" t="s">
        <v>29</v>
      </c>
      <c r="C707" s="6" t="s">
        <v>27</v>
      </c>
      <c r="D707" s="13">
        <f t="shared" si="48"/>
        <v>43007</v>
      </c>
      <c r="E707" s="13">
        <f t="shared" si="48"/>
        <v>43011</v>
      </c>
      <c r="F707" s="35">
        <f t="shared" ref="F707:F770" si="49">YEAR(E707)</f>
        <v>2017</v>
      </c>
      <c r="G707" s="35">
        <f t="shared" ref="G707:G770" si="50">MONTH(E707)</f>
        <v>10</v>
      </c>
      <c r="H707" s="35">
        <f t="shared" ref="H707:H770" si="51">DAY(E707)</f>
        <v>3</v>
      </c>
      <c r="I707" s="35" t="str">
        <f t="shared" ref="I707:I770" si="52">CHOOSE(G707,"Enero","Febrero","Marzo","Abril","Mayo","Junio","Julio","Agosto","Septiembre","Octubre","Noviembre","Diciembre")</f>
        <v>Octubre</v>
      </c>
    </row>
    <row r="708" spans="1:9" x14ac:dyDescent="0.3">
      <c r="A708" s="6" t="s">
        <v>30</v>
      </c>
      <c r="B708" s="6" t="s">
        <v>29</v>
      </c>
      <c r="C708" s="6" t="s">
        <v>27</v>
      </c>
      <c r="D708" s="13">
        <f t="shared" si="48"/>
        <v>43010</v>
      </c>
      <c r="E708" s="13">
        <f t="shared" si="48"/>
        <v>43012</v>
      </c>
      <c r="F708" s="35">
        <f t="shared" si="49"/>
        <v>2017</v>
      </c>
      <c r="G708" s="35">
        <f t="shared" si="50"/>
        <v>10</v>
      </c>
      <c r="H708" s="35">
        <f t="shared" si="51"/>
        <v>4</v>
      </c>
      <c r="I708" s="35" t="str">
        <f t="shared" si="52"/>
        <v>Octubre</v>
      </c>
    </row>
    <row r="709" spans="1:9" x14ac:dyDescent="0.3">
      <c r="A709" s="6" t="s">
        <v>30</v>
      </c>
      <c r="B709" s="6" t="s">
        <v>29</v>
      </c>
      <c r="C709" s="6" t="s">
        <v>27</v>
      </c>
      <c r="D709" s="13">
        <f t="shared" si="48"/>
        <v>43011</v>
      </c>
      <c r="E709" s="13">
        <f t="shared" si="48"/>
        <v>43013</v>
      </c>
      <c r="F709" s="35">
        <f t="shared" si="49"/>
        <v>2017</v>
      </c>
      <c r="G709" s="35">
        <f t="shared" si="50"/>
        <v>10</v>
      </c>
      <c r="H709" s="35">
        <f t="shared" si="51"/>
        <v>5</v>
      </c>
      <c r="I709" s="35" t="str">
        <f t="shared" si="52"/>
        <v>Octubre</v>
      </c>
    </row>
    <row r="710" spans="1:9" x14ac:dyDescent="0.3">
      <c r="A710" s="6" t="s">
        <v>30</v>
      </c>
      <c r="B710" s="6" t="s">
        <v>29</v>
      </c>
      <c r="C710" s="6" t="s">
        <v>27</v>
      </c>
      <c r="D710" s="13">
        <f t="shared" si="48"/>
        <v>43012</v>
      </c>
      <c r="E710" s="13">
        <f t="shared" si="48"/>
        <v>43014</v>
      </c>
      <c r="F710" s="35">
        <f t="shared" si="49"/>
        <v>2017</v>
      </c>
      <c r="G710" s="35">
        <f t="shared" si="50"/>
        <v>10</v>
      </c>
      <c r="H710" s="35">
        <f t="shared" si="51"/>
        <v>6</v>
      </c>
      <c r="I710" s="35" t="str">
        <f t="shared" si="52"/>
        <v>Octubre</v>
      </c>
    </row>
    <row r="711" spans="1:9" x14ac:dyDescent="0.3">
      <c r="A711" s="6" t="s">
        <v>30</v>
      </c>
      <c r="B711" s="6" t="s">
        <v>29</v>
      </c>
      <c r="C711" s="6" t="s">
        <v>27</v>
      </c>
      <c r="D711" s="13">
        <f t="shared" si="48"/>
        <v>43013</v>
      </c>
      <c r="E711" s="13">
        <f t="shared" si="48"/>
        <v>43017</v>
      </c>
      <c r="F711" s="35">
        <f t="shared" si="49"/>
        <v>2017</v>
      </c>
      <c r="G711" s="35">
        <f t="shared" si="50"/>
        <v>10</v>
      </c>
      <c r="H711" s="35">
        <f t="shared" si="51"/>
        <v>9</v>
      </c>
      <c r="I711" s="35" t="str">
        <f t="shared" si="52"/>
        <v>Octubre</v>
      </c>
    </row>
    <row r="712" spans="1:9" x14ac:dyDescent="0.3">
      <c r="A712" s="6" t="s">
        <v>30</v>
      </c>
      <c r="B712" s="6" t="s">
        <v>29</v>
      </c>
      <c r="C712" s="6" t="s">
        <v>27</v>
      </c>
      <c r="D712" s="13">
        <f t="shared" si="48"/>
        <v>43014</v>
      </c>
      <c r="E712" s="13">
        <f t="shared" si="48"/>
        <v>43018</v>
      </c>
      <c r="F712" s="35">
        <f t="shared" si="49"/>
        <v>2017</v>
      </c>
      <c r="G712" s="35">
        <f t="shared" si="50"/>
        <v>10</v>
      </c>
      <c r="H712" s="35">
        <f t="shared" si="51"/>
        <v>10</v>
      </c>
      <c r="I712" s="35" t="str">
        <f t="shared" si="52"/>
        <v>Octubre</v>
      </c>
    </row>
    <row r="713" spans="1:9" x14ac:dyDescent="0.3">
      <c r="A713" s="6" t="s">
        <v>30</v>
      </c>
      <c r="B713" s="6" t="s">
        <v>29</v>
      </c>
      <c r="C713" s="6" t="s">
        <v>27</v>
      </c>
      <c r="D713" s="13">
        <f t="shared" si="48"/>
        <v>43017</v>
      </c>
      <c r="E713" s="13">
        <f t="shared" si="48"/>
        <v>43019</v>
      </c>
      <c r="F713" s="35">
        <f t="shared" si="49"/>
        <v>2017</v>
      </c>
      <c r="G713" s="35">
        <f t="shared" si="50"/>
        <v>10</v>
      </c>
      <c r="H713" s="35">
        <f t="shared" si="51"/>
        <v>11</v>
      </c>
      <c r="I713" s="35" t="str">
        <f t="shared" si="52"/>
        <v>Octubre</v>
      </c>
    </row>
    <row r="714" spans="1:9" x14ac:dyDescent="0.3">
      <c r="A714" s="6" t="s">
        <v>30</v>
      </c>
      <c r="B714" s="6" t="s">
        <v>29</v>
      </c>
      <c r="C714" s="6" t="s">
        <v>27</v>
      </c>
      <c r="D714" s="13">
        <f t="shared" si="48"/>
        <v>43018</v>
      </c>
      <c r="E714" s="13">
        <f t="shared" si="48"/>
        <v>43020</v>
      </c>
      <c r="F714" s="35">
        <f t="shared" si="49"/>
        <v>2017</v>
      </c>
      <c r="G714" s="35">
        <f t="shared" si="50"/>
        <v>10</v>
      </c>
      <c r="H714" s="35">
        <f t="shared" si="51"/>
        <v>12</v>
      </c>
      <c r="I714" s="35" t="str">
        <f t="shared" si="52"/>
        <v>Octubre</v>
      </c>
    </row>
    <row r="715" spans="1:9" x14ac:dyDescent="0.3">
      <c r="A715" s="6" t="s">
        <v>30</v>
      </c>
      <c r="B715" s="6" t="s">
        <v>29</v>
      </c>
      <c r="C715" s="6" t="s">
        <v>27</v>
      </c>
      <c r="D715" s="13">
        <f t="shared" si="48"/>
        <v>43019</v>
      </c>
      <c r="E715" s="13">
        <f t="shared" si="48"/>
        <v>43021</v>
      </c>
      <c r="F715" s="35">
        <f t="shared" si="49"/>
        <v>2017</v>
      </c>
      <c r="G715" s="35">
        <f t="shared" si="50"/>
        <v>10</v>
      </c>
      <c r="H715" s="35">
        <f t="shared" si="51"/>
        <v>13</v>
      </c>
      <c r="I715" s="35" t="str">
        <f t="shared" si="52"/>
        <v>Octubre</v>
      </c>
    </row>
    <row r="716" spans="1:9" x14ac:dyDescent="0.3">
      <c r="A716" s="6" t="s">
        <v>30</v>
      </c>
      <c r="B716" s="6" t="s">
        <v>29</v>
      </c>
      <c r="C716" s="6" t="s">
        <v>27</v>
      </c>
      <c r="D716" s="13">
        <f t="shared" si="48"/>
        <v>43020</v>
      </c>
      <c r="E716" s="13">
        <f t="shared" si="48"/>
        <v>43024</v>
      </c>
      <c r="F716" s="35">
        <f t="shared" si="49"/>
        <v>2017</v>
      </c>
      <c r="G716" s="35">
        <f t="shared" si="50"/>
        <v>10</v>
      </c>
      <c r="H716" s="35">
        <f t="shared" si="51"/>
        <v>16</v>
      </c>
      <c r="I716" s="35" t="str">
        <f t="shared" si="52"/>
        <v>Octubre</v>
      </c>
    </row>
    <row r="717" spans="1:9" x14ac:dyDescent="0.3">
      <c r="A717" s="6" t="s">
        <v>30</v>
      </c>
      <c r="B717" s="6" t="s">
        <v>29</v>
      </c>
      <c r="C717" s="6" t="s">
        <v>27</v>
      </c>
      <c r="D717" s="13">
        <f t="shared" si="48"/>
        <v>43021</v>
      </c>
      <c r="E717" s="13">
        <f t="shared" si="48"/>
        <v>43025</v>
      </c>
      <c r="F717" s="35">
        <f t="shared" si="49"/>
        <v>2017</v>
      </c>
      <c r="G717" s="35">
        <f t="shared" si="50"/>
        <v>10</v>
      </c>
      <c r="H717" s="35">
        <f t="shared" si="51"/>
        <v>17</v>
      </c>
      <c r="I717" s="35" t="str">
        <f t="shared" si="52"/>
        <v>Octubre</v>
      </c>
    </row>
    <row r="718" spans="1:9" x14ac:dyDescent="0.3">
      <c r="A718" s="6" t="s">
        <v>30</v>
      </c>
      <c r="B718" s="6" t="s">
        <v>29</v>
      </c>
      <c r="C718" s="6" t="s">
        <v>27</v>
      </c>
      <c r="D718" s="13">
        <f t="shared" si="48"/>
        <v>43024</v>
      </c>
      <c r="E718" s="13">
        <f t="shared" si="48"/>
        <v>43026</v>
      </c>
      <c r="F718" s="35">
        <f t="shared" si="49"/>
        <v>2017</v>
      </c>
      <c r="G718" s="35">
        <f t="shared" si="50"/>
        <v>10</v>
      </c>
      <c r="H718" s="35">
        <f t="shared" si="51"/>
        <v>18</v>
      </c>
      <c r="I718" s="35" t="str">
        <f t="shared" si="52"/>
        <v>Octubre</v>
      </c>
    </row>
    <row r="719" spans="1:9" x14ac:dyDescent="0.3">
      <c r="A719" s="6" t="s">
        <v>30</v>
      </c>
      <c r="B719" s="6" t="s">
        <v>29</v>
      </c>
      <c r="C719" s="6" t="s">
        <v>27</v>
      </c>
      <c r="D719" s="13">
        <f t="shared" ref="D719:E730" si="53">IF(WEEKDAY(D718,2)&gt;4,D718+3,D718+1)</f>
        <v>43025</v>
      </c>
      <c r="E719" s="13">
        <f t="shared" si="53"/>
        <v>43027</v>
      </c>
      <c r="F719" s="35">
        <f t="shared" si="49"/>
        <v>2017</v>
      </c>
      <c r="G719" s="35">
        <f t="shared" si="50"/>
        <v>10</v>
      </c>
      <c r="H719" s="35">
        <f t="shared" si="51"/>
        <v>19</v>
      </c>
      <c r="I719" s="35" t="str">
        <f t="shared" si="52"/>
        <v>Octubre</v>
      </c>
    </row>
    <row r="720" spans="1:9" x14ac:dyDescent="0.3">
      <c r="A720" s="6" t="s">
        <v>30</v>
      </c>
      <c r="B720" s="6" t="s">
        <v>29</v>
      </c>
      <c r="C720" s="6" t="s">
        <v>27</v>
      </c>
      <c r="D720" s="13">
        <f t="shared" si="53"/>
        <v>43026</v>
      </c>
      <c r="E720" s="13">
        <f t="shared" si="53"/>
        <v>43028</v>
      </c>
      <c r="F720" s="35">
        <f t="shared" si="49"/>
        <v>2017</v>
      </c>
      <c r="G720" s="35">
        <f t="shared" si="50"/>
        <v>10</v>
      </c>
      <c r="H720" s="35">
        <f t="shared" si="51"/>
        <v>20</v>
      </c>
      <c r="I720" s="35" t="str">
        <f t="shared" si="52"/>
        <v>Octubre</v>
      </c>
    </row>
    <row r="721" spans="1:11" x14ac:dyDescent="0.3">
      <c r="A721" s="6" t="s">
        <v>30</v>
      </c>
      <c r="B721" s="6" t="s">
        <v>29</v>
      </c>
      <c r="C721" s="6" t="s">
        <v>27</v>
      </c>
      <c r="D721" s="13">
        <f t="shared" si="53"/>
        <v>43027</v>
      </c>
      <c r="E721" s="13">
        <f t="shared" si="53"/>
        <v>43031</v>
      </c>
      <c r="F721" s="35">
        <f t="shared" si="49"/>
        <v>2017</v>
      </c>
      <c r="G721" s="35">
        <f t="shared" si="50"/>
        <v>10</v>
      </c>
      <c r="H721" s="35">
        <f t="shared" si="51"/>
        <v>23</v>
      </c>
      <c r="I721" s="35" t="str">
        <f t="shared" si="52"/>
        <v>Octubre</v>
      </c>
    </row>
    <row r="722" spans="1:11" x14ac:dyDescent="0.3">
      <c r="A722" s="6" t="s">
        <v>30</v>
      </c>
      <c r="B722" s="6" t="s">
        <v>29</v>
      </c>
      <c r="C722" s="6" t="s">
        <v>27</v>
      </c>
      <c r="D722" s="13">
        <f t="shared" si="53"/>
        <v>43028</v>
      </c>
      <c r="E722" s="13">
        <f t="shared" si="53"/>
        <v>43032</v>
      </c>
      <c r="F722" s="35">
        <f t="shared" si="49"/>
        <v>2017</v>
      </c>
      <c r="G722" s="35">
        <f t="shared" si="50"/>
        <v>10</v>
      </c>
      <c r="H722" s="35">
        <f t="shared" si="51"/>
        <v>24</v>
      </c>
      <c r="I722" s="35" t="str">
        <f t="shared" si="52"/>
        <v>Octubre</v>
      </c>
    </row>
    <row r="723" spans="1:11" x14ac:dyDescent="0.3">
      <c r="A723" s="6" t="s">
        <v>30</v>
      </c>
      <c r="B723" s="6" t="s">
        <v>29</v>
      </c>
      <c r="C723" s="6" t="s">
        <v>27</v>
      </c>
      <c r="D723" s="13">
        <f t="shared" si="53"/>
        <v>43031</v>
      </c>
      <c r="E723" s="13">
        <f t="shared" si="53"/>
        <v>43033</v>
      </c>
      <c r="F723" s="35">
        <f t="shared" si="49"/>
        <v>2017</v>
      </c>
      <c r="G723" s="35">
        <f t="shared" si="50"/>
        <v>10</v>
      </c>
      <c r="H723" s="35">
        <f t="shared" si="51"/>
        <v>25</v>
      </c>
      <c r="I723" s="35" t="str">
        <f t="shared" si="52"/>
        <v>Octubre</v>
      </c>
    </row>
    <row r="724" spans="1:11" x14ac:dyDescent="0.3">
      <c r="A724" s="6" t="s">
        <v>30</v>
      </c>
      <c r="B724" s="6" t="s">
        <v>29</v>
      </c>
      <c r="C724" s="6" t="s">
        <v>27</v>
      </c>
      <c r="D724" s="13">
        <f t="shared" si="53"/>
        <v>43032</v>
      </c>
      <c r="E724" s="13">
        <f t="shared" si="53"/>
        <v>43034</v>
      </c>
      <c r="F724" s="35">
        <f t="shared" si="49"/>
        <v>2017</v>
      </c>
      <c r="G724" s="35">
        <f t="shared" si="50"/>
        <v>10</v>
      </c>
      <c r="H724" s="35">
        <f t="shared" si="51"/>
        <v>26</v>
      </c>
      <c r="I724" s="35" t="str">
        <f t="shared" si="52"/>
        <v>Octubre</v>
      </c>
    </row>
    <row r="725" spans="1:11" x14ac:dyDescent="0.3">
      <c r="A725" s="6" t="s">
        <v>30</v>
      </c>
      <c r="B725" s="6" t="s">
        <v>29</v>
      </c>
      <c r="C725" s="6" t="s">
        <v>27</v>
      </c>
      <c r="D725" s="13">
        <f t="shared" si="53"/>
        <v>43033</v>
      </c>
      <c r="E725" s="13">
        <f t="shared" si="53"/>
        <v>43035</v>
      </c>
      <c r="F725" s="35">
        <f t="shared" si="49"/>
        <v>2017</v>
      </c>
      <c r="G725" s="35">
        <f t="shared" si="50"/>
        <v>10</v>
      </c>
      <c r="H725" s="35">
        <f t="shared" si="51"/>
        <v>27</v>
      </c>
      <c r="I725" s="35" t="str">
        <f t="shared" si="52"/>
        <v>Octubre</v>
      </c>
    </row>
    <row r="726" spans="1:11" x14ac:dyDescent="0.3">
      <c r="A726" s="6" t="s">
        <v>30</v>
      </c>
      <c r="B726" s="6" t="s">
        <v>29</v>
      </c>
      <c r="C726" s="6" t="s">
        <v>27</v>
      </c>
      <c r="D726" s="13">
        <f t="shared" si="53"/>
        <v>43034</v>
      </c>
      <c r="E726" s="13">
        <f t="shared" si="53"/>
        <v>43038</v>
      </c>
      <c r="F726" s="35">
        <f t="shared" si="49"/>
        <v>2017</v>
      </c>
      <c r="G726" s="35">
        <f t="shared" si="50"/>
        <v>10</v>
      </c>
      <c r="H726" s="35">
        <f t="shared" si="51"/>
        <v>30</v>
      </c>
      <c r="I726" s="35" t="str">
        <f t="shared" si="52"/>
        <v>Octubre</v>
      </c>
    </row>
    <row r="727" spans="1:11" x14ac:dyDescent="0.3">
      <c r="A727" s="6" t="s">
        <v>30</v>
      </c>
      <c r="B727" s="6" t="s">
        <v>29</v>
      </c>
      <c r="C727" s="6" t="s">
        <v>27</v>
      </c>
      <c r="D727" s="13">
        <f t="shared" si="53"/>
        <v>43035</v>
      </c>
      <c r="E727" s="13">
        <f t="shared" si="53"/>
        <v>43039</v>
      </c>
      <c r="F727" s="35">
        <f t="shared" si="49"/>
        <v>2017</v>
      </c>
      <c r="G727" s="35">
        <f t="shared" si="50"/>
        <v>10</v>
      </c>
      <c r="H727" s="35">
        <f t="shared" si="51"/>
        <v>31</v>
      </c>
      <c r="I727" s="35" t="str">
        <f t="shared" si="52"/>
        <v>Octubre</v>
      </c>
    </row>
    <row r="728" spans="1:11" x14ac:dyDescent="0.3">
      <c r="A728" s="6" t="s">
        <v>30</v>
      </c>
      <c r="B728" s="6" t="s">
        <v>29</v>
      </c>
      <c r="C728" s="6" t="s">
        <v>27</v>
      </c>
      <c r="D728" s="13">
        <f t="shared" si="53"/>
        <v>43038</v>
      </c>
      <c r="E728" s="13">
        <f t="shared" si="53"/>
        <v>43040</v>
      </c>
      <c r="F728" s="35">
        <f t="shared" si="49"/>
        <v>2017</v>
      </c>
      <c r="G728" s="35">
        <f t="shared" si="50"/>
        <v>11</v>
      </c>
      <c r="H728" s="35">
        <f t="shared" si="51"/>
        <v>1</v>
      </c>
      <c r="I728" s="35" t="str">
        <f t="shared" si="52"/>
        <v>Noviembre</v>
      </c>
    </row>
    <row r="729" spans="1:11" x14ac:dyDescent="0.3">
      <c r="A729" s="6" t="s">
        <v>30</v>
      </c>
      <c r="B729" s="6" t="s">
        <v>29</v>
      </c>
      <c r="C729" s="6" t="s">
        <v>27</v>
      </c>
      <c r="D729" s="13">
        <f t="shared" si="53"/>
        <v>43039</v>
      </c>
      <c r="E729" s="13">
        <f t="shared" si="53"/>
        <v>43041</v>
      </c>
      <c r="F729" s="35">
        <f t="shared" si="49"/>
        <v>2017</v>
      </c>
      <c r="G729" s="35">
        <f t="shared" si="50"/>
        <v>11</v>
      </c>
      <c r="H729" s="35">
        <f t="shared" si="51"/>
        <v>2</v>
      </c>
      <c r="I729" s="35" t="str">
        <f t="shared" si="52"/>
        <v>Noviembre</v>
      </c>
    </row>
    <row r="730" spans="1:11" x14ac:dyDescent="0.3">
      <c r="A730" s="6" t="s">
        <v>30</v>
      </c>
      <c r="B730" s="6" t="s">
        <v>29</v>
      </c>
      <c r="C730" s="6" t="s">
        <v>27</v>
      </c>
      <c r="D730" s="13">
        <v>43040</v>
      </c>
      <c r="E730" s="13">
        <f t="shared" si="53"/>
        <v>43042</v>
      </c>
      <c r="F730" s="35">
        <f t="shared" si="49"/>
        <v>2017</v>
      </c>
      <c r="G730" s="35">
        <f t="shared" si="50"/>
        <v>11</v>
      </c>
      <c r="H730" s="35">
        <f t="shared" si="51"/>
        <v>3</v>
      </c>
      <c r="I730" s="35" t="str">
        <f t="shared" si="52"/>
        <v>Noviembre</v>
      </c>
      <c r="K730" s="32"/>
    </row>
    <row r="731" spans="1:11" x14ac:dyDescent="0.3">
      <c r="A731" s="6" t="s">
        <v>30</v>
      </c>
      <c r="B731" s="6" t="s">
        <v>29</v>
      </c>
      <c r="C731" s="6" t="s">
        <v>27</v>
      </c>
      <c r="D731" s="13">
        <v>43041</v>
      </c>
      <c r="E731" s="13">
        <f t="shared" ref="E731:E746" si="54">IF(WEEKDAY(E730,2)&gt;4,E730+3,E730+1)</f>
        <v>43045</v>
      </c>
      <c r="F731" s="35">
        <f t="shared" si="49"/>
        <v>2017</v>
      </c>
      <c r="G731" s="35">
        <f t="shared" si="50"/>
        <v>11</v>
      </c>
      <c r="H731" s="35">
        <f t="shared" si="51"/>
        <v>6</v>
      </c>
      <c r="I731" s="35" t="str">
        <f t="shared" si="52"/>
        <v>Noviembre</v>
      </c>
      <c r="K731" s="32"/>
    </row>
    <row r="732" spans="1:11" x14ac:dyDescent="0.3">
      <c r="A732" s="6" t="s">
        <v>30</v>
      </c>
      <c r="B732" s="6" t="s">
        <v>29</v>
      </c>
      <c r="C732" s="6" t="s">
        <v>27</v>
      </c>
      <c r="D732" s="13">
        <v>43042</v>
      </c>
      <c r="E732" s="13">
        <f t="shared" si="54"/>
        <v>43046</v>
      </c>
      <c r="F732" s="35">
        <f t="shared" si="49"/>
        <v>2017</v>
      </c>
      <c r="G732" s="35">
        <f t="shared" si="50"/>
        <v>11</v>
      </c>
      <c r="H732" s="35">
        <f t="shared" si="51"/>
        <v>7</v>
      </c>
      <c r="I732" s="35" t="str">
        <f t="shared" si="52"/>
        <v>Noviembre</v>
      </c>
      <c r="K732" s="32"/>
    </row>
    <row r="733" spans="1:11" x14ac:dyDescent="0.3">
      <c r="A733" s="6" t="s">
        <v>30</v>
      </c>
      <c r="B733" s="6" t="s">
        <v>29</v>
      </c>
      <c r="C733" s="6" t="s">
        <v>27</v>
      </c>
      <c r="D733" s="13">
        <v>43045</v>
      </c>
      <c r="E733" s="13">
        <f t="shared" si="54"/>
        <v>43047</v>
      </c>
      <c r="F733" s="35">
        <f t="shared" si="49"/>
        <v>2017</v>
      </c>
      <c r="G733" s="35">
        <f t="shared" si="50"/>
        <v>11</v>
      </c>
      <c r="H733" s="35">
        <f t="shared" si="51"/>
        <v>8</v>
      </c>
      <c r="I733" s="35" t="str">
        <f t="shared" si="52"/>
        <v>Noviembre</v>
      </c>
      <c r="K733" s="32"/>
    </row>
    <row r="734" spans="1:11" x14ac:dyDescent="0.3">
      <c r="A734" s="6" t="s">
        <v>30</v>
      </c>
      <c r="B734" s="6" t="s">
        <v>29</v>
      </c>
      <c r="C734" s="6" t="s">
        <v>27</v>
      </c>
      <c r="D734" s="13">
        <v>43046</v>
      </c>
      <c r="E734" s="13">
        <f t="shared" si="54"/>
        <v>43048</v>
      </c>
      <c r="F734" s="35">
        <f t="shared" si="49"/>
        <v>2017</v>
      </c>
      <c r="G734" s="35">
        <f t="shared" si="50"/>
        <v>11</v>
      </c>
      <c r="H734" s="35">
        <f t="shared" si="51"/>
        <v>9</v>
      </c>
      <c r="I734" s="35" t="str">
        <f t="shared" si="52"/>
        <v>Noviembre</v>
      </c>
      <c r="K734" s="32"/>
    </row>
    <row r="735" spans="1:11" x14ac:dyDescent="0.3">
      <c r="A735" s="6" t="s">
        <v>30</v>
      </c>
      <c r="B735" s="6" t="s">
        <v>29</v>
      </c>
      <c r="C735" s="6" t="s">
        <v>27</v>
      </c>
      <c r="D735" s="13">
        <v>43047</v>
      </c>
      <c r="E735" s="13">
        <f t="shared" si="54"/>
        <v>43049</v>
      </c>
      <c r="F735" s="35">
        <f t="shared" si="49"/>
        <v>2017</v>
      </c>
      <c r="G735" s="35">
        <f t="shared" si="50"/>
        <v>11</v>
      </c>
      <c r="H735" s="35">
        <f t="shared" si="51"/>
        <v>10</v>
      </c>
      <c r="I735" s="35" t="str">
        <f t="shared" si="52"/>
        <v>Noviembre</v>
      </c>
      <c r="K735" s="32"/>
    </row>
    <row r="736" spans="1:11" x14ac:dyDescent="0.3">
      <c r="A736" s="6" t="s">
        <v>30</v>
      </c>
      <c r="B736" s="6" t="s">
        <v>29</v>
      </c>
      <c r="C736" s="6" t="s">
        <v>27</v>
      </c>
      <c r="D736" s="13">
        <v>43048</v>
      </c>
      <c r="E736" s="13">
        <f t="shared" si="54"/>
        <v>43052</v>
      </c>
      <c r="F736" s="35">
        <f t="shared" si="49"/>
        <v>2017</v>
      </c>
      <c r="G736" s="35">
        <f t="shared" si="50"/>
        <v>11</v>
      </c>
      <c r="H736" s="35">
        <f t="shared" si="51"/>
        <v>13</v>
      </c>
      <c r="I736" s="35" t="str">
        <f t="shared" si="52"/>
        <v>Noviembre</v>
      </c>
      <c r="K736" s="32"/>
    </row>
    <row r="737" spans="1:11" x14ac:dyDescent="0.3">
      <c r="A737" s="6" t="s">
        <v>30</v>
      </c>
      <c r="B737" s="6" t="s">
        <v>29</v>
      </c>
      <c r="C737" s="6" t="s">
        <v>27</v>
      </c>
      <c r="D737" s="13">
        <v>43049</v>
      </c>
      <c r="E737" s="13">
        <f t="shared" si="54"/>
        <v>43053</v>
      </c>
      <c r="F737" s="35">
        <f t="shared" si="49"/>
        <v>2017</v>
      </c>
      <c r="G737" s="35">
        <f t="shared" si="50"/>
        <v>11</v>
      </c>
      <c r="H737" s="35">
        <f t="shared" si="51"/>
        <v>14</v>
      </c>
      <c r="I737" s="35" t="str">
        <f t="shared" si="52"/>
        <v>Noviembre</v>
      </c>
      <c r="K737" s="32"/>
    </row>
    <row r="738" spans="1:11" x14ac:dyDescent="0.3">
      <c r="A738" s="6" t="s">
        <v>30</v>
      </c>
      <c r="B738" s="6" t="s">
        <v>29</v>
      </c>
      <c r="C738" s="6" t="s">
        <v>27</v>
      </c>
      <c r="D738" s="13">
        <v>43052</v>
      </c>
      <c r="E738" s="13">
        <f t="shared" si="54"/>
        <v>43054</v>
      </c>
      <c r="F738" s="35">
        <f t="shared" si="49"/>
        <v>2017</v>
      </c>
      <c r="G738" s="35">
        <f t="shared" si="50"/>
        <v>11</v>
      </c>
      <c r="H738" s="35">
        <f t="shared" si="51"/>
        <v>15</v>
      </c>
      <c r="I738" s="35" t="str">
        <f t="shared" si="52"/>
        <v>Noviembre</v>
      </c>
      <c r="K738" s="32"/>
    </row>
    <row r="739" spans="1:11" x14ac:dyDescent="0.3">
      <c r="A739" s="6" t="s">
        <v>30</v>
      </c>
      <c r="B739" s="6" t="s">
        <v>29</v>
      </c>
      <c r="C739" s="6" t="s">
        <v>27</v>
      </c>
      <c r="D739" s="13">
        <v>43053</v>
      </c>
      <c r="E739" s="13">
        <f t="shared" si="54"/>
        <v>43055</v>
      </c>
      <c r="F739" s="35">
        <f t="shared" si="49"/>
        <v>2017</v>
      </c>
      <c r="G739" s="35">
        <f t="shared" si="50"/>
        <v>11</v>
      </c>
      <c r="H739" s="35">
        <f t="shared" si="51"/>
        <v>16</v>
      </c>
      <c r="I739" s="35" t="str">
        <f t="shared" si="52"/>
        <v>Noviembre</v>
      </c>
      <c r="K739" s="32"/>
    </row>
    <row r="740" spans="1:11" x14ac:dyDescent="0.3">
      <c r="A740" s="6" t="s">
        <v>30</v>
      </c>
      <c r="B740" s="6" t="s">
        <v>29</v>
      </c>
      <c r="C740" s="6" t="s">
        <v>27</v>
      </c>
      <c r="D740" s="13">
        <v>43054</v>
      </c>
      <c r="E740" s="13">
        <f t="shared" si="54"/>
        <v>43056</v>
      </c>
      <c r="F740" s="35">
        <f t="shared" si="49"/>
        <v>2017</v>
      </c>
      <c r="G740" s="35">
        <f t="shared" si="50"/>
        <v>11</v>
      </c>
      <c r="H740" s="35">
        <f t="shared" si="51"/>
        <v>17</v>
      </c>
      <c r="I740" s="35" t="str">
        <f t="shared" si="52"/>
        <v>Noviembre</v>
      </c>
      <c r="K740" s="32"/>
    </row>
    <row r="741" spans="1:11" x14ac:dyDescent="0.3">
      <c r="A741" s="6" t="s">
        <v>30</v>
      </c>
      <c r="B741" s="6" t="s">
        <v>29</v>
      </c>
      <c r="C741" s="6" t="s">
        <v>27</v>
      </c>
      <c r="D741" s="13">
        <v>43055</v>
      </c>
      <c r="E741" s="13">
        <f t="shared" si="54"/>
        <v>43059</v>
      </c>
      <c r="F741" s="35">
        <f t="shared" si="49"/>
        <v>2017</v>
      </c>
      <c r="G741" s="35">
        <f t="shared" si="50"/>
        <v>11</v>
      </c>
      <c r="H741" s="35">
        <f t="shared" si="51"/>
        <v>20</v>
      </c>
      <c r="I741" s="35" t="str">
        <f t="shared" si="52"/>
        <v>Noviembre</v>
      </c>
      <c r="K741" s="32"/>
    </row>
    <row r="742" spans="1:11" x14ac:dyDescent="0.3">
      <c r="A742" s="6" t="s">
        <v>30</v>
      </c>
      <c r="B742" s="6" t="s">
        <v>29</v>
      </c>
      <c r="C742" s="6" t="s">
        <v>27</v>
      </c>
      <c r="D742" s="13">
        <v>43056</v>
      </c>
      <c r="E742" s="13">
        <f t="shared" si="54"/>
        <v>43060</v>
      </c>
      <c r="F742" s="35">
        <f t="shared" si="49"/>
        <v>2017</v>
      </c>
      <c r="G742" s="35">
        <f t="shared" si="50"/>
        <v>11</v>
      </c>
      <c r="H742" s="35">
        <f t="shared" si="51"/>
        <v>21</v>
      </c>
      <c r="I742" s="35" t="str">
        <f t="shared" si="52"/>
        <v>Noviembre</v>
      </c>
      <c r="K742" s="32"/>
    </row>
    <row r="743" spans="1:11" x14ac:dyDescent="0.3">
      <c r="A743" s="6" t="s">
        <v>30</v>
      </c>
      <c r="B743" s="6" t="s">
        <v>29</v>
      </c>
      <c r="C743" s="6" t="s">
        <v>27</v>
      </c>
      <c r="D743" s="13">
        <v>43059</v>
      </c>
      <c r="E743" s="13">
        <f t="shared" si="54"/>
        <v>43061</v>
      </c>
      <c r="F743" s="35">
        <f t="shared" si="49"/>
        <v>2017</v>
      </c>
      <c r="G743" s="35">
        <f t="shared" si="50"/>
        <v>11</v>
      </c>
      <c r="H743" s="35">
        <f t="shared" si="51"/>
        <v>22</v>
      </c>
      <c r="I743" s="35" t="str">
        <f t="shared" si="52"/>
        <v>Noviembre</v>
      </c>
      <c r="K743" s="32"/>
    </row>
    <row r="744" spans="1:11" x14ac:dyDescent="0.3">
      <c r="A744" s="6" t="s">
        <v>30</v>
      </c>
      <c r="B744" s="6" t="s">
        <v>29</v>
      </c>
      <c r="C744" s="6" t="s">
        <v>27</v>
      </c>
      <c r="D744" s="13">
        <v>43060</v>
      </c>
      <c r="E744" s="13">
        <f t="shared" si="54"/>
        <v>43062</v>
      </c>
      <c r="F744" s="35">
        <f t="shared" si="49"/>
        <v>2017</v>
      </c>
      <c r="G744" s="35">
        <f t="shared" si="50"/>
        <v>11</v>
      </c>
      <c r="H744" s="35">
        <f t="shared" si="51"/>
        <v>23</v>
      </c>
      <c r="I744" s="35" t="str">
        <f t="shared" si="52"/>
        <v>Noviembre</v>
      </c>
      <c r="K744" s="32"/>
    </row>
    <row r="745" spans="1:11" x14ac:dyDescent="0.3">
      <c r="A745" s="6" t="s">
        <v>30</v>
      </c>
      <c r="B745" s="6" t="s">
        <v>29</v>
      </c>
      <c r="C745" s="6" t="s">
        <v>27</v>
      </c>
      <c r="D745" s="13">
        <v>43061</v>
      </c>
      <c r="E745" s="13">
        <f t="shared" si="54"/>
        <v>43063</v>
      </c>
      <c r="F745" s="35">
        <f t="shared" si="49"/>
        <v>2017</v>
      </c>
      <c r="G745" s="35">
        <f t="shared" si="50"/>
        <v>11</v>
      </c>
      <c r="H745" s="35">
        <f t="shared" si="51"/>
        <v>24</v>
      </c>
      <c r="I745" s="35" t="str">
        <f t="shared" si="52"/>
        <v>Noviembre</v>
      </c>
      <c r="K745" s="32"/>
    </row>
    <row r="746" spans="1:11" x14ac:dyDescent="0.3">
      <c r="A746" s="6" t="s">
        <v>30</v>
      </c>
      <c r="B746" s="6" t="s">
        <v>29</v>
      </c>
      <c r="C746" s="6" t="s">
        <v>27</v>
      </c>
      <c r="D746" s="13">
        <v>43062</v>
      </c>
      <c r="E746" s="13">
        <f t="shared" si="54"/>
        <v>43066</v>
      </c>
      <c r="F746" s="35">
        <f t="shared" si="49"/>
        <v>2017</v>
      </c>
      <c r="G746" s="35">
        <f t="shared" si="50"/>
        <v>11</v>
      </c>
      <c r="H746" s="35">
        <f t="shared" si="51"/>
        <v>27</v>
      </c>
      <c r="I746" s="35" t="str">
        <f t="shared" si="52"/>
        <v>Noviembre</v>
      </c>
      <c r="K746" s="32"/>
    </row>
    <row r="747" spans="1:11" x14ac:dyDescent="0.3">
      <c r="A747" s="6" t="s">
        <v>30</v>
      </c>
      <c r="B747" s="6" t="s">
        <v>29</v>
      </c>
      <c r="C747" s="6" t="s">
        <v>27</v>
      </c>
      <c r="D747" s="13">
        <v>43063</v>
      </c>
      <c r="E747" s="13">
        <f t="shared" ref="E747:E754" si="55">IF(WEEKDAY(E746,2)&gt;4,E746+3,E746+1)</f>
        <v>43067</v>
      </c>
      <c r="F747" s="35">
        <f t="shared" si="49"/>
        <v>2017</v>
      </c>
      <c r="G747" s="35">
        <f t="shared" si="50"/>
        <v>11</v>
      </c>
      <c r="H747" s="35">
        <f t="shared" si="51"/>
        <v>28</v>
      </c>
      <c r="I747" s="35" t="str">
        <f t="shared" si="52"/>
        <v>Noviembre</v>
      </c>
      <c r="K747" s="32"/>
    </row>
    <row r="748" spans="1:11" x14ac:dyDescent="0.3">
      <c r="A748" s="6" t="s">
        <v>30</v>
      </c>
      <c r="B748" s="6" t="s">
        <v>29</v>
      </c>
      <c r="C748" s="6" t="s">
        <v>27</v>
      </c>
      <c r="D748" s="13">
        <v>43066</v>
      </c>
      <c r="E748" s="13">
        <f t="shared" si="55"/>
        <v>43068</v>
      </c>
      <c r="F748" s="35">
        <f t="shared" si="49"/>
        <v>2017</v>
      </c>
      <c r="G748" s="35">
        <f t="shared" si="50"/>
        <v>11</v>
      </c>
      <c r="H748" s="35">
        <f t="shared" si="51"/>
        <v>29</v>
      </c>
      <c r="I748" s="35" t="str">
        <f t="shared" si="52"/>
        <v>Noviembre</v>
      </c>
      <c r="K748" s="32"/>
    </row>
    <row r="749" spans="1:11" x14ac:dyDescent="0.3">
      <c r="A749" s="6" t="s">
        <v>30</v>
      </c>
      <c r="B749" s="6" t="s">
        <v>29</v>
      </c>
      <c r="C749" s="6" t="s">
        <v>27</v>
      </c>
      <c r="D749" s="13">
        <v>43067</v>
      </c>
      <c r="E749" s="13">
        <f t="shared" si="55"/>
        <v>43069</v>
      </c>
      <c r="F749" s="35">
        <f t="shared" si="49"/>
        <v>2017</v>
      </c>
      <c r="G749" s="35">
        <f t="shared" si="50"/>
        <v>11</v>
      </c>
      <c r="H749" s="35">
        <f t="shared" si="51"/>
        <v>30</v>
      </c>
      <c r="I749" s="35" t="str">
        <f t="shared" si="52"/>
        <v>Noviembre</v>
      </c>
      <c r="K749" s="32"/>
    </row>
    <row r="750" spans="1:11" x14ac:dyDescent="0.3">
      <c r="A750" s="6" t="s">
        <v>30</v>
      </c>
      <c r="B750" s="6" t="s">
        <v>29</v>
      </c>
      <c r="C750" s="6" t="s">
        <v>27</v>
      </c>
      <c r="D750" s="13">
        <v>43068</v>
      </c>
      <c r="E750" s="13">
        <f t="shared" si="55"/>
        <v>43070</v>
      </c>
      <c r="F750" s="35">
        <f t="shared" si="49"/>
        <v>2017</v>
      </c>
      <c r="G750" s="35">
        <f t="shared" si="50"/>
        <v>12</v>
      </c>
      <c r="H750" s="35">
        <f t="shared" si="51"/>
        <v>1</v>
      </c>
      <c r="I750" s="35" t="str">
        <f t="shared" si="52"/>
        <v>Diciembre</v>
      </c>
      <c r="K750" s="32"/>
    </row>
    <row r="751" spans="1:11" x14ac:dyDescent="0.3">
      <c r="A751" t="s">
        <v>30</v>
      </c>
      <c r="B751" t="s">
        <v>29</v>
      </c>
      <c r="C751" t="s">
        <v>27</v>
      </c>
      <c r="D751" s="13">
        <v>43069</v>
      </c>
      <c r="E751" s="2">
        <f t="shared" si="55"/>
        <v>43073</v>
      </c>
      <c r="F751" s="35">
        <f t="shared" si="49"/>
        <v>2017</v>
      </c>
      <c r="G751" s="35">
        <f t="shared" si="50"/>
        <v>12</v>
      </c>
      <c r="H751" s="35">
        <f t="shared" si="51"/>
        <v>4</v>
      </c>
      <c r="I751" s="35" t="str">
        <f t="shared" si="52"/>
        <v>Diciembre</v>
      </c>
      <c r="K751" s="32"/>
    </row>
    <row r="752" spans="1:11" x14ac:dyDescent="0.3">
      <c r="A752" t="s">
        <v>30</v>
      </c>
      <c r="B752" t="s">
        <v>29</v>
      </c>
      <c r="C752" t="s">
        <v>27</v>
      </c>
      <c r="D752" s="13">
        <v>43070</v>
      </c>
      <c r="E752" s="2">
        <f t="shared" si="55"/>
        <v>43074</v>
      </c>
      <c r="F752" s="35">
        <f t="shared" si="49"/>
        <v>2017</v>
      </c>
      <c r="G752" s="35">
        <f t="shared" si="50"/>
        <v>12</v>
      </c>
      <c r="H752" s="35">
        <f t="shared" si="51"/>
        <v>5</v>
      </c>
      <c r="I752" s="35" t="str">
        <f t="shared" si="52"/>
        <v>Diciembre</v>
      </c>
      <c r="K752" s="32"/>
    </row>
    <row r="753" spans="1:11" x14ac:dyDescent="0.3">
      <c r="A753" t="s">
        <v>30</v>
      </c>
      <c r="B753" t="s">
        <v>29</v>
      </c>
      <c r="C753" t="s">
        <v>27</v>
      </c>
      <c r="D753" s="13">
        <v>43073</v>
      </c>
      <c r="E753" s="2">
        <f t="shared" si="55"/>
        <v>43075</v>
      </c>
      <c r="F753" s="35">
        <f t="shared" si="49"/>
        <v>2017</v>
      </c>
      <c r="G753" s="35">
        <f t="shared" si="50"/>
        <v>12</v>
      </c>
      <c r="H753" s="35">
        <f t="shared" si="51"/>
        <v>6</v>
      </c>
      <c r="I753" s="35" t="str">
        <f t="shared" si="52"/>
        <v>Diciembre</v>
      </c>
      <c r="K753" s="32"/>
    </row>
    <row r="754" spans="1:11" x14ac:dyDescent="0.3">
      <c r="A754" t="s">
        <v>30</v>
      </c>
      <c r="B754" t="s">
        <v>29</v>
      </c>
      <c r="C754" t="s">
        <v>27</v>
      </c>
      <c r="D754" s="13">
        <v>43074</v>
      </c>
      <c r="E754" s="2">
        <f t="shared" si="55"/>
        <v>43076</v>
      </c>
      <c r="F754" s="35">
        <f t="shared" si="49"/>
        <v>2017</v>
      </c>
      <c r="G754" s="35">
        <f t="shared" si="50"/>
        <v>12</v>
      </c>
      <c r="H754" s="35">
        <f t="shared" si="51"/>
        <v>7</v>
      </c>
      <c r="I754" s="35" t="str">
        <f t="shared" si="52"/>
        <v>Diciembre</v>
      </c>
      <c r="K754" s="32"/>
    </row>
    <row r="755" spans="1:11" x14ac:dyDescent="0.3">
      <c r="A755" t="s">
        <v>30</v>
      </c>
      <c r="B755" t="s">
        <v>29</v>
      </c>
      <c r="C755" t="s">
        <v>27</v>
      </c>
      <c r="D755" s="13">
        <v>43076</v>
      </c>
      <c r="E755" s="2">
        <v>43080</v>
      </c>
      <c r="F755" s="35">
        <f t="shared" si="49"/>
        <v>2017</v>
      </c>
      <c r="G755" s="35">
        <f t="shared" si="50"/>
        <v>12</v>
      </c>
      <c r="H755" s="35">
        <f t="shared" si="51"/>
        <v>11</v>
      </c>
      <c r="I755" s="35" t="str">
        <f t="shared" si="52"/>
        <v>Diciembre</v>
      </c>
      <c r="K755" s="32"/>
    </row>
    <row r="756" spans="1:11" x14ac:dyDescent="0.3">
      <c r="A756" t="s">
        <v>30</v>
      </c>
      <c r="B756" t="s">
        <v>29</v>
      </c>
      <c r="C756" t="s">
        <v>27</v>
      </c>
      <c r="D756" s="13">
        <v>43077</v>
      </c>
      <c r="E756" s="2">
        <f t="shared" ref="E756" si="56">IF(WEEKDAY(E755,2)&gt;4,E755+3,E755+1)</f>
        <v>43081</v>
      </c>
      <c r="F756" s="35">
        <f t="shared" si="49"/>
        <v>2017</v>
      </c>
      <c r="G756" s="35">
        <f t="shared" si="50"/>
        <v>12</v>
      </c>
      <c r="H756" s="35">
        <f t="shared" si="51"/>
        <v>12</v>
      </c>
      <c r="I756" s="35" t="str">
        <f t="shared" si="52"/>
        <v>Diciembre</v>
      </c>
      <c r="K756" s="32"/>
    </row>
    <row r="757" spans="1:11" x14ac:dyDescent="0.3">
      <c r="A757" t="s">
        <v>30</v>
      </c>
      <c r="B757" t="s">
        <v>29</v>
      </c>
      <c r="C757" t="s">
        <v>27</v>
      </c>
      <c r="D757" s="13">
        <v>43080</v>
      </c>
      <c r="E757" s="2">
        <f t="shared" ref="E757:E764" si="57">IF(WEEKDAY(E756,2)&gt;4,E756+3,E756+1)</f>
        <v>43082</v>
      </c>
      <c r="F757" s="35">
        <f t="shared" si="49"/>
        <v>2017</v>
      </c>
      <c r="G757" s="35">
        <f t="shared" si="50"/>
        <v>12</v>
      </c>
      <c r="H757" s="35">
        <f t="shared" si="51"/>
        <v>13</v>
      </c>
      <c r="I757" s="35" t="str">
        <f t="shared" si="52"/>
        <v>Diciembre</v>
      </c>
      <c r="K757" s="32"/>
    </row>
    <row r="758" spans="1:11" x14ac:dyDescent="0.3">
      <c r="A758" t="s">
        <v>30</v>
      </c>
      <c r="B758" t="s">
        <v>29</v>
      </c>
      <c r="C758" t="s">
        <v>27</v>
      </c>
      <c r="D758" s="13">
        <v>43081</v>
      </c>
      <c r="E758" s="2">
        <f t="shared" si="57"/>
        <v>43083</v>
      </c>
      <c r="F758" s="35">
        <f t="shared" si="49"/>
        <v>2017</v>
      </c>
      <c r="G758" s="35">
        <f t="shared" si="50"/>
        <v>12</v>
      </c>
      <c r="H758" s="35">
        <f t="shared" si="51"/>
        <v>14</v>
      </c>
      <c r="I758" s="35" t="str">
        <f t="shared" si="52"/>
        <v>Diciembre</v>
      </c>
      <c r="K758" s="32"/>
    </row>
    <row r="759" spans="1:11" x14ac:dyDescent="0.3">
      <c r="A759" t="s">
        <v>30</v>
      </c>
      <c r="B759" t="s">
        <v>29</v>
      </c>
      <c r="C759" t="s">
        <v>27</v>
      </c>
      <c r="D759" s="13">
        <v>43082</v>
      </c>
      <c r="E759" s="2">
        <f t="shared" si="57"/>
        <v>43084</v>
      </c>
      <c r="F759" s="35">
        <f t="shared" si="49"/>
        <v>2017</v>
      </c>
      <c r="G759" s="35">
        <f t="shared" si="50"/>
        <v>12</v>
      </c>
      <c r="H759" s="35">
        <f t="shared" si="51"/>
        <v>15</v>
      </c>
      <c r="I759" s="35" t="str">
        <f t="shared" si="52"/>
        <v>Diciembre</v>
      </c>
      <c r="K759" s="32"/>
    </row>
    <row r="760" spans="1:11" x14ac:dyDescent="0.3">
      <c r="A760" t="s">
        <v>30</v>
      </c>
      <c r="B760" t="s">
        <v>29</v>
      </c>
      <c r="C760" t="s">
        <v>27</v>
      </c>
      <c r="D760" s="13">
        <v>43083</v>
      </c>
      <c r="E760" s="2">
        <f t="shared" si="57"/>
        <v>43087</v>
      </c>
      <c r="F760" s="35">
        <f t="shared" si="49"/>
        <v>2017</v>
      </c>
      <c r="G760" s="35">
        <f t="shared" si="50"/>
        <v>12</v>
      </c>
      <c r="H760" s="35">
        <f t="shared" si="51"/>
        <v>18</v>
      </c>
      <c r="I760" s="35" t="str">
        <f t="shared" si="52"/>
        <v>Diciembre</v>
      </c>
      <c r="K760" s="32"/>
    </row>
    <row r="761" spans="1:11" x14ac:dyDescent="0.3">
      <c r="A761" t="s">
        <v>30</v>
      </c>
      <c r="B761" t="s">
        <v>29</v>
      </c>
      <c r="C761" t="s">
        <v>27</v>
      </c>
      <c r="D761" s="13">
        <v>43084</v>
      </c>
      <c r="E761" s="2">
        <f t="shared" si="57"/>
        <v>43088</v>
      </c>
      <c r="F761" s="35">
        <f t="shared" si="49"/>
        <v>2017</v>
      </c>
      <c r="G761" s="35">
        <f t="shared" si="50"/>
        <v>12</v>
      </c>
      <c r="H761" s="35">
        <f t="shared" si="51"/>
        <v>19</v>
      </c>
      <c r="I761" s="35" t="str">
        <f t="shared" si="52"/>
        <v>Diciembre</v>
      </c>
      <c r="K761" s="32"/>
    </row>
    <row r="762" spans="1:11" x14ac:dyDescent="0.3">
      <c r="A762" t="s">
        <v>30</v>
      </c>
      <c r="B762" t="s">
        <v>29</v>
      </c>
      <c r="C762" t="s">
        <v>27</v>
      </c>
      <c r="D762" s="13">
        <v>43087</v>
      </c>
      <c r="E762" s="2">
        <f t="shared" si="57"/>
        <v>43089</v>
      </c>
      <c r="F762" s="35">
        <f t="shared" si="49"/>
        <v>2017</v>
      </c>
      <c r="G762" s="35">
        <f t="shared" si="50"/>
        <v>12</v>
      </c>
      <c r="H762" s="35">
        <f t="shared" si="51"/>
        <v>20</v>
      </c>
      <c r="I762" s="35" t="str">
        <f t="shared" si="52"/>
        <v>Diciembre</v>
      </c>
      <c r="K762" s="32"/>
    </row>
    <row r="763" spans="1:11" x14ac:dyDescent="0.3">
      <c r="A763" t="s">
        <v>30</v>
      </c>
      <c r="B763" t="s">
        <v>29</v>
      </c>
      <c r="C763" t="s">
        <v>27</v>
      </c>
      <c r="D763" s="13">
        <v>43088</v>
      </c>
      <c r="E763" s="2">
        <f t="shared" si="57"/>
        <v>43090</v>
      </c>
      <c r="F763" s="35">
        <f t="shared" si="49"/>
        <v>2017</v>
      </c>
      <c r="G763" s="35">
        <f t="shared" si="50"/>
        <v>12</v>
      </c>
      <c r="H763" s="35">
        <f t="shared" si="51"/>
        <v>21</v>
      </c>
      <c r="I763" s="35" t="str">
        <f t="shared" si="52"/>
        <v>Diciembre</v>
      </c>
      <c r="K763" s="32"/>
    </row>
    <row r="764" spans="1:11" x14ac:dyDescent="0.3">
      <c r="A764" t="s">
        <v>30</v>
      </c>
      <c r="B764" t="s">
        <v>29</v>
      </c>
      <c r="C764" t="s">
        <v>27</v>
      </c>
      <c r="D764" s="13">
        <v>43089</v>
      </c>
      <c r="E764" s="2">
        <f t="shared" si="57"/>
        <v>43091</v>
      </c>
      <c r="F764" s="35">
        <f t="shared" si="49"/>
        <v>2017</v>
      </c>
      <c r="G764" s="35">
        <f t="shared" si="50"/>
        <v>12</v>
      </c>
      <c r="H764" s="35">
        <f t="shared" si="51"/>
        <v>22</v>
      </c>
      <c r="I764" s="35" t="str">
        <f t="shared" si="52"/>
        <v>Diciembre</v>
      </c>
      <c r="K764" s="32"/>
    </row>
    <row r="765" spans="1:11" x14ac:dyDescent="0.3">
      <c r="A765" t="s">
        <v>30</v>
      </c>
      <c r="B765" t="s">
        <v>29</v>
      </c>
      <c r="C765" t="s">
        <v>27</v>
      </c>
      <c r="D765" s="13">
        <v>43091</v>
      </c>
      <c r="E765" s="2">
        <v>43095</v>
      </c>
      <c r="F765" s="35">
        <f t="shared" si="49"/>
        <v>2017</v>
      </c>
      <c r="G765" s="35">
        <f t="shared" si="50"/>
        <v>12</v>
      </c>
      <c r="H765" s="35">
        <f t="shared" si="51"/>
        <v>26</v>
      </c>
      <c r="I765" s="35" t="str">
        <f t="shared" si="52"/>
        <v>Diciembre</v>
      </c>
      <c r="K765" s="32"/>
    </row>
    <row r="766" spans="1:11" x14ac:dyDescent="0.3">
      <c r="A766" t="s">
        <v>30</v>
      </c>
      <c r="B766" t="s">
        <v>29</v>
      </c>
      <c r="C766" t="s">
        <v>27</v>
      </c>
      <c r="D766" s="13">
        <v>43094</v>
      </c>
      <c r="E766" s="2">
        <f t="shared" ref="E766" si="58">IF(WEEKDAY(E765,2)&gt;4,E765+3,E765+1)</f>
        <v>43096</v>
      </c>
      <c r="F766" s="35">
        <f t="shared" si="49"/>
        <v>2017</v>
      </c>
      <c r="G766" s="35">
        <f t="shared" si="50"/>
        <v>12</v>
      </c>
      <c r="H766" s="35">
        <f t="shared" si="51"/>
        <v>27</v>
      </c>
      <c r="I766" s="35" t="str">
        <f t="shared" si="52"/>
        <v>Diciembre</v>
      </c>
      <c r="K766" s="32"/>
    </row>
    <row r="767" spans="1:11" x14ac:dyDescent="0.3">
      <c r="A767" t="s">
        <v>30</v>
      </c>
      <c r="B767" t="s">
        <v>29</v>
      </c>
      <c r="C767" t="s">
        <v>27</v>
      </c>
      <c r="D767" s="13">
        <v>43095</v>
      </c>
      <c r="E767" s="2">
        <f t="shared" ref="E767:E769" si="59">IF(WEEKDAY(E766,2)&gt;4,E766+3,E766+1)</f>
        <v>43097</v>
      </c>
      <c r="F767" s="35">
        <f t="shared" si="49"/>
        <v>2017</v>
      </c>
      <c r="G767" s="35">
        <f t="shared" si="50"/>
        <v>12</v>
      </c>
      <c r="H767" s="35">
        <f t="shared" si="51"/>
        <v>28</v>
      </c>
      <c r="I767" s="35" t="str">
        <f t="shared" si="52"/>
        <v>Diciembre</v>
      </c>
      <c r="K767" s="32"/>
    </row>
    <row r="768" spans="1:11" x14ac:dyDescent="0.3">
      <c r="A768" t="s">
        <v>30</v>
      </c>
      <c r="B768" t="s">
        <v>29</v>
      </c>
      <c r="C768" t="s">
        <v>27</v>
      </c>
      <c r="D768" s="13">
        <v>43096</v>
      </c>
      <c r="E768" s="2">
        <f t="shared" si="59"/>
        <v>43098</v>
      </c>
      <c r="F768" s="35">
        <f t="shared" si="49"/>
        <v>2017</v>
      </c>
      <c r="G768" s="35">
        <f t="shared" si="50"/>
        <v>12</v>
      </c>
      <c r="H768" s="35">
        <f t="shared" si="51"/>
        <v>29</v>
      </c>
      <c r="I768" s="35" t="str">
        <f t="shared" si="52"/>
        <v>Diciembre</v>
      </c>
      <c r="K768" s="32"/>
    </row>
    <row r="769" spans="1:11" x14ac:dyDescent="0.3">
      <c r="A769" t="s">
        <v>30</v>
      </c>
      <c r="B769" t="s">
        <v>29</v>
      </c>
      <c r="C769" t="s">
        <v>27</v>
      </c>
      <c r="D769" s="13">
        <v>43097</v>
      </c>
      <c r="E769" s="2">
        <f t="shared" si="59"/>
        <v>43101</v>
      </c>
      <c r="F769" s="35">
        <f t="shared" si="49"/>
        <v>2018</v>
      </c>
      <c r="G769" s="35">
        <f t="shared" si="50"/>
        <v>1</v>
      </c>
      <c r="H769" s="35">
        <f t="shared" si="51"/>
        <v>1</v>
      </c>
      <c r="I769" s="35" t="str">
        <f t="shared" si="52"/>
        <v>Enero</v>
      </c>
      <c r="K769" s="32"/>
    </row>
    <row r="770" spans="1:11" x14ac:dyDescent="0.3">
      <c r="A770" s="6" t="s">
        <v>30</v>
      </c>
      <c r="B770" s="6" t="s">
        <v>29</v>
      </c>
      <c r="C770" s="6" t="s">
        <v>27</v>
      </c>
      <c r="D770" s="13">
        <v>43101</v>
      </c>
      <c r="E770" s="13">
        <v>43103</v>
      </c>
      <c r="F770" s="35">
        <f t="shared" si="49"/>
        <v>2018</v>
      </c>
      <c r="G770" s="35">
        <f t="shared" si="50"/>
        <v>1</v>
      </c>
      <c r="H770" s="35">
        <f t="shared" si="51"/>
        <v>3</v>
      </c>
      <c r="I770" s="35" t="str">
        <f t="shared" si="52"/>
        <v>Enero</v>
      </c>
      <c r="K770" s="32"/>
    </row>
    <row r="771" spans="1:11" x14ac:dyDescent="0.3">
      <c r="A771" s="6" t="s">
        <v>30</v>
      </c>
      <c r="B771" s="6" t="s">
        <v>29</v>
      </c>
      <c r="C771" s="6" t="s">
        <v>27</v>
      </c>
      <c r="D771" s="13">
        <v>43102</v>
      </c>
      <c r="E771" s="13">
        <v>43104</v>
      </c>
      <c r="F771" s="35">
        <f t="shared" ref="F771:F834" si="60">YEAR(E771)</f>
        <v>2018</v>
      </c>
      <c r="G771" s="35">
        <f t="shared" ref="G771:G834" si="61">MONTH(E771)</f>
        <v>1</v>
      </c>
      <c r="H771" s="35">
        <f t="shared" ref="H771:H834" si="62">DAY(E771)</f>
        <v>4</v>
      </c>
      <c r="I771" s="35" t="str">
        <f t="shared" ref="I771:I834" si="63">CHOOSE(G771,"Enero","Febrero","Marzo","Abril","Mayo","Junio","Julio","Agosto","Septiembre","Octubre","Noviembre","Diciembre")</f>
        <v>Enero</v>
      </c>
      <c r="K771" s="32"/>
    </row>
    <row r="772" spans="1:11" x14ac:dyDescent="0.3">
      <c r="A772" s="6" t="s">
        <v>30</v>
      </c>
      <c r="B772" s="6" t="s">
        <v>29</v>
      </c>
      <c r="C772" s="6" t="s">
        <v>27</v>
      </c>
      <c r="D772" s="13">
        <v>43103</v>
      </c>
      <c r="E772" s="13">
        <v>43105</v>
      </c>
      <c r="F772" s="35">
        <f t="shared" si="60"/>
        <v>2018</v>
      </c>
      <c r="G772" s="35">
        <f t="shared" si="61"/>
        <v>1</v>
      </c>
      <c r="H772" s="35">
        <f t="shared" si="62"/>
        <v>5</v>
      </c>
      <c r="I772" s="35" t="str">
        <f t="shared" si="63"/>
        <v>Enero</v>
      </c>
      <c r="K772" s="32"/>
    </row>
    <row r="773" spans="1:11" x14ac:dyDescent="0.3">
      <c r="A773" s="6" t="s">
        <v>30</v>
      </c>
      <c r="B773" s="6" t="s">
        <v>29</v>
      </c>
      <c r="C773" s="6" t="s">
        <v>27</v>
      </c>
      <c r="D773" s="13">
        <v>43105</v>
      </c>
      <c r="E773" s="13">
        <v>43109</v>
      </c>
      <c r="F773" s="35">
        <f t="shared" si="60"/>
        <v>2018</v>
      </c>
      <c r="G773" s="35">
        <f t="shared" si="61"/>
        <v>1</v>
      </c>
      <c r="H773" s="35">
        <f t="shared" si="62"/>
        <v>9</v>
      </c>
      <c r="I773" s="35" t="str">
        <f t="shared" si="63"/>
        <v>Enero</v>
      </c>
      <c r="K773" s="32"/>
    </row>
    <row r="774" spans="1:11" x14ac:dyDescent="0.3">
      <c r="A774" s="6" t="s">
        <v>30</v>
      </c>
      <c r="B774" s="6" t="s">
        <v>29</v>
      </c>
      <c r="C774" s="6" t="s">
        <v>27</v>
      </c>
      <c r="D774" s="13">
        <v>43108</v>
      </c>
      <c r="E774" s="13">
        <v>43110</v>
      </c>
      <c r="F774" s="35">
        <f t="shared" si="60"/>
        <v>2018</v>
      </c>
      <c r="G774" s="35">
        <f t="shared" si="61"/>
        <v>1</v>
      </c>
      <c r="H774" s="35">
        <f t="shared" si="62"/>
        <v>10</v>
      </c>
      <c r="I774" s="35" t="str">
        <f t="shared" si="63"/>
        <v>Enero</v>
      </c>
      <c r="K774" s="32"/>
    </row>
    <row r="775" spans="1:11" x14ac:dyDescent="0.3">
      <c r="A775" s="6" t="s">
        <v>30</v>
      </c>
      <c r="B775" s="6" t="s">
        <v>29</v>
      </c>
      <c r="C775" s="6" t="s">
        <v>27</v>
      </c>
      <c r="D775" s="13">
        <v>43109</v>
      </c>
      <c r="E775" s="13">
        <v>43111</v>
      </c>
      <c r="F775" s="35">
        <f t="shared" si="60"/>
        <v>2018</v>
      </c>
      <c r="G775" s="35">
        <f t="shared" si="61"/>
        <v>1</v>
      </c>
      <c r="H775" s="35">
        <f t="shared" si="62"/>
        <v>11</v>
      </c>
      <c r="I775" s="35" t="str">
        <f t="shared" si="63"/>
        <v>Enero</v>
      </c>
      <c r="K775" s="32"/>
    </row>
    <row r="776" spans="1:11" x14ac:dyDescent="0.3">
      <c r="A776" s="6" t="s">
        <v>30</v>
      </c>
      <c r="B776" s="6" t="s">
        <v>29</v>
      </c>
      <c r="C776" s="6" t="s">
        <v>27</v>
      </c>
      <c r="D776" s="13">
        <v>43110</v>
      </c>
      <c r="E776" s="13">
        <v>43112</v>
      </c>
      <c r="F776" s="35">
        <f t="shared" si="60"/>
        <v>2018</v>
      </c>
      <c r="G776" s="35">
        <f t="shared" si="61"/>
        <v>1</v>
      </c>
      <c r="H776" s="35">
        <f t="shared" si="62"/>
        <v>12</v>
      </c>
      <c r="I776" s="35" t="str">
        <f t="shared" si="63"/>
        <v>Enero</v>
      </c>
      <c r="K776" s="32"/>
    </row>
    <row r="777" spans="1:11" x14ac:dyDescent="0.3">
      <c r="A777" s="6" t="s">
        <v>30</v>
      </c>
      <c r="B777" s="6" t="s">
        <v>29</v>
      </c>
      <c r="C777" s="6" t="s">
        <v>27</v>
      </c>
      <c r="D777" s="13">
        <v>43111</v>
      </c>
      <c r="E777" s="13">
        <v>43115</v>
      </c>
      <c r="F777" s="35">
        <f t="shared" si="60"/>
        <v>2018</v>
      </c>
      <c r="G777" s="35">
        <f t="shared" si="61"/>
        <v>1</v>
      </c>
      <c r="H777" s="35">
        <f t="shared" si="62"/>
        <v>15</v>
      </c>
      <c r="I777" s="35" t="str">
        <f t="shared" si="63"/>
        <v>Enero</v>
      </c>
      <c r="K777" s="32"/>
    </row>
    <row r="778" spans="1:11" x14ac:dyDescent="0.3">
      <c r="A778" s="6" t="s">
        <v>30</v>
      </c>
      <c r="B778" s="6" t="s">
        <v>29</v>
      </c>
      <c r="C778" s="6" t="s">
        <v>27</v>
      </c>
      <c r="D778" s="13">
        <v>43112</v>
      </c>
      <c r="E778" s="13">
        <v>43116</v>
      </c>
      <c r="F778" s="35">
        <f t="shared" si="60"/>
        <v>2018</v>
      </c>
      <c r="G778" s="35">
        <f t="shared" si="61"/>
        <v>1</v>
      </c>
      <c r="H778" s="35">
        <f t="shared" si="62"/>
        <v>16</v>
      </c>
      <c r="I778" s="35" t="str">
        <f t="shared" si="63"/>
        <v>Enero</v>
      </c>
      <c r="K778" s="32"/>
    </row>
    <row r="779" spans="1:11" x14ac:dyDescent="0.3">
      <c r="A779" s="6" t="s">
        <v>30</v>
      </c>
      <c r="B779" s="6" t="s">
        <v>29</v>
      </c>
      <c r="C779" s="6" t="s">
        <v>27</v>
      </c>
      <c r="D779" s="13">
        <v>43115</v>
      </c>
      <c r="E779" s="13">
        <v>43117</v>
      </c>
      <c r="F779" s="35">
        <f t="shared" si="60"/>
        <v>2018</v>
      </c>
      <c r="G779" s="35">
        <f t="shared" si="61"/>
        <v>1</v>
      </c>
      <c r="H779" s="35">
        <f t="shared" si="62"/>
        <v>17</v>
      </c>
      <c r="I779" s="35" t="str">
        <f t="shared" si="63"/>
        <v>Enero</v>
      </c>
      <c r="K779" s="32"/>
    </row>
    <row r="780" spans="1:11" x14ac:dyDescent="0.3">
      <c r="A780" s="6" t="s">
        <v>30</v>
      </c>
      <c r="B780" s="6" t="s">
        <v>29</v>
      </c>
      <c r="C780" s="6" t="s">
        <v>27</v>
      </c>
      <c r="D780" s="13">
        <v>43116</v>
      </c>
      <c r="E780" s="13">
        <v>43118</v>
      </c>
      <c r="F780" s="35">
        <f t="shared" si="60"/>
        <v>2018</v>
      </c>
      <c r="G780" s="35">
        <f t="shared" si="61"/>
        <v>1</v>
      </c>
      <c r="H780" s="35">
        <f t="shared" si="62"/>
        <v>18</v>
      </c>
      <c r="I780" s="35" t="str">
        <f t="shared" si="63"/>
        <v>Enero</v>
      </c>
      <c r="K780" s="32"/>
    </row>
    <row r="781" spans="1:11" x14ac:dyDescent="0.3">
      <c r="A781" s="6" t="s">
        <v>30</v>
      </c>
      <c r="B781" s="6" t="s">
        <v>29</v>
      </c>
      <c r="C781" s="6" t="s">
        <v>27</v>
      </c>
      <c r="D781" s="13">
        <v>43117</v>
      </c>
      <c r="E781" s="13">
        <v>43119</v>
      </c>
      <c r="F781" s="35">
        <f t="shared" si="60"/>
        <v>2018</v>
      </c>
      <c r="G781" s="35">
        <f t="shared" si="61"/>
        <v>1</v>
      </c>
      <c r="H781" s="35">
        <f t="shared" si="62"/>
        <v>19</v>
      </c>
      <c r="I781" s="35" t="str">
        <f t="shared" si="63"/>
        <v>Enero</v>
      </c>
      <c r="K781" s="32"/>
    </row>
    <row r="782" spans="1:11" x14ac:dyDescent="0.3">
      <c r="A782" s="6" t="s">
        <v>30</v>
      </c>
      <c r="B782" s="6" t="s">
        <v>29</v>
      </c>
      <c r="C782" s="6" t="s">
        <v>27</v>
      </c>
      <c r="D782" s="13">
        <v>43118</v>
      </c>
      <c r="E782" s="13">
        <v>43122</v>
      </c>
      <c r="F782" s="35">
        <f t="shared" si="60"/>
        <v>2018</v>
      </c>
      <c r="G782" s="35">
        <f t="shared" si="61"/>
        <v>1</v>
      </c>
      <c r="H782" s="35">
        <f t="shared" si="62"/>
        <v>22</v>
      </c>
      <c r="I782" s="35" t="str">
        <f t="shared" si="63"/>
        <v>Enero</v>
      </c>
      <c r="K782" s="32"/>
    </row>
    <row r="783" spans="1:11" x14ac:dyDescent="0.3">
      <c r="A783" s="6" t="s">
        <v>30</v>
      </c>
      <c r="B783" s="6" t="s">
        <v>29</v>
      </c>
      <c r="C783" s="6" t="s">
        <v>27</v>
      </c>
      <c r="D783" s="13">
        <v>43119</v>
      </c>
      <c r="E783" s="13">
        <v>43123</v>
      </c>
      <c r="F783" s="35">
        <f t="shared" si="60"/>
        <v>2018</v>
      </c>
      <c r="G783" s="35">
        <f t="shared" si="61"/>
        <v>1</v>
      </c>
      <c r="H783" s="35">
        <f t="shared" si="62"/>
        <v>23</v>
      </c>
      <c r="I783" s="35" t="str">
        <f t="shared" si="63"/>
        <v>Enero</v>
      </c>
      <c r="K783" s="32"/>
    </row>
    <row r="784" spans="1:11" x14ac:dyDescent="0.3">
      <c r="A784" s="6" t="s">
        <v>30</v>
      </c>
      <c r="B784" s="6" t="s">
        <v>29</v>
      </c>
      <c r="C784" s="6" t="s">
        <v>27</v>
      </c>
      <c r="D784" s="13">
        <v>43122</v>
      </c>
      <c r="E784" s="13">
        <v>43124</v>
      </c>
      <c r="F784" s="35">
        <f t="shared" si="60"/>
        <v>2018</v>
      </c>
      <c r="G784" s="35">
        <f t="shared" si="61"/>
        <v>1</v>
      </c>
      <c r="H784" s="35">
        <f t="shared" si="62"/>
        <v>24</v>
      </c>
      <c r="I784" s="35" t="str">
        <f t="shared" si="63"/>
        <v>Enero</v>
      </c>
      <c r="K784" s="32"/>
    </row>
    <row r="785" spans="1:11" x14ac:dyDescent="0.3">
      <c r="A785" s="6" t="s">
        <v>30</v>
      </c>
      <c r="B785" s="6" t="s">
        <v>29</v>
      </c>
      <c r="C785" s="6" t="s">
        <v>27</v>
      </c>
      <c r="D785" s="13">
        <v>43123</v>
      </c>
      <c r="E785" s="13">
        <v>43125</v>
      </c>
      <c r="F785" s="35">
        <f t="shared" si="60"/>
        <v>2018</v>
      </c>
      <c r="G785" s="35">
        <f t="shared" si="61"/>
        <v>1</v>
      </c>
      <c r="H785" s="35">
        <f t="shared" si="62"/>
        <v>25</v>
      </c>
      <c r="I785" s="35" t="str">
        <f t="shared" si="63"/>
        <v>Enero</v>
      </c>
      <c r="K785" s="32"/>
    </row>
    <row r="786" spans="1:11" x14ac:dyDescent="0.3">
      <c r="A786" s="6" t="s">
        <v>30</v>
      </c>
      <c r="B786" s="6" t="s">
        <v>29</v>
      </c>
      <c r="C786" s="6" t="s">
        <v>27</v>
      </c>
      <c r="D786" s="13">
        <v>43124</v>
      </c>
      <c r="E786" s="13">
        <v>43126</v>
      </c>
      <c r="F786" s="35">
        <f t="shared" si="60"/>
        <v>2018</v>
      </c>
      <c r="G786" s="35">
        <f t="shared" si="61"/>
        <v>1</v>
      </c>
      <c r="H786" s="35">
        <f t="shared" si="62"/>
        <v>26</v>
      </c>
      <c r="I786" s="35" t="str">
        <f t="shared" si="63"/>
        <v>Enero</v>
      </c>
      <c r="K786" s="32"/>
    </row>
    <row r="787" spans="1:11" x14ac:dyDescent="0.3">
      <c r="A787" s="6" t="s">
        <v>30</v>
      </c>
      <c r="B787" s="6" t="s">
        <v>29</v>
      </c>
      <c r="C787" s="6" t="s">
        <v>27</v>
      </c>
      <c r="D787" s="13">
        <v>43125</v>
      </c>
      <c r="E787" s="13">
        <v>43129</v>
      </c>
      <c r="F787" s="35">
        <f t="shared" si="60"/>
        <v>2018</v>
      </c>
      <c r="G787" s="35">
        <f t="shared" si="61"/>
        <v>1</v>
      </c>
      <c r="H787" s="35">
        <f t="shared" si="62"/>
        <v>29</v>
      </c>
      <c r="I787" s="35" t="str">
        <f t="shared" si="63"/>
        <v>Enero</v>
      </c>
      <c r="K787" s="32"/>
    </row>
    <row r="788" spans="1:11" x14ac:dyDescent="0.3">
      <c r="A788" s="6" t="s">
        <v>30</v>
      </c>
      <c r="B788" s="6" t="s">
        <v>29</v>
      </c>
      <c r="C788" s="6" t="s">
        <v>27</v>
      </c>
      <c r="D788" s="13">
        <v>43126</v>
      </c>
      <c r="E788" s="13">
        <v>43130</v>
      </c>
      <c r="F788" s="35">
        <f t="shared" si="60"/>
        <v>2018</v>
      </c>
      <c r="G788" s="35">
        <f t="shared" si="61"/>
        <v>1</v>
      </c>
      <c r="H788" s="35">
        <f t="shared" si="62"/>
        <v>30</v>
      </c>
      <c r="I788" s="35" t="str">
        <f t="shared" si="63"/>
        <v>Enero</v>
      </c>
      <c r="K788" s="32"/>
    </row>
    <row r="789" spans="1:11" x14ac:dyDescent="0.3">
      <c r="A789" s="6" t="s">
        <v>30</v>
      </c>
      <c r="B789" s="6" t="s">
        <v>29</v>
      </c>
      <c r="C789" s="6" t="s">
        <v>27</v>
      </c>
      <c r="D789" s="13">
        <v>43129</v>
      </c>
      <c r="E789" s="13">
        <v>43131</v>
      </c>
      <c r="F789" s="35">
        <f t="shared" si="60"/>
        <v>2018</v>
      </c>
      <c r="G789" s="35">
        <f t="shared" si="61"/>
        <v>1</v>
      </c>
      <c r="H789" s="35">
        <f t="shared" si="62"/>
        <v>31</v>
      </c>
      <c r="I789" s="35" t="str">
        <f t="shared" si="63"/>
        <v>Enero</v>
      </c>
      <c r="K789" s="32"/>
    </row>
    <row r="790" spans="1:11" x14ac:dyDescent="0.3">
      <c r="A790" s="6" t="s">
        <v>30</v>
      </c>
      <c r="B790" s="6" t="s">
        <v>29</v>
      </c>
      <c r="C790" s="6" t="s">
        <v>27</v>
      </c>
      <c r="D790" s="13">
        <v>43130</v>
      </c>
      <c r="E790" s="13">
        <f t="shared" ref="E790" si="64">IF(WEEKDAY(E789,2)&gt;4,E789+3,E789+1)</f>
        <v>43132</v>
      </c>
      <c r="F790" s="35">
        <f t="shared" si="60"/>
        <v>2018</v>
      </c>
      <c r="G790" s="35">
        <f t="shared" si="61"/>
        <v>2</v>
      </c>
      <c r="H790" s="35">
        <f t="shared" si="62"/>
        <v>1</v>
      </c>
      <c r="I790" s="35" t="str">
        <f t="shared" si="63"/>
        <v>Febrero</v>
      </c>
      <c r="K790" s="32"/>
    </row>
    <row r="791" spans="1:11" x14ac:dyDescent="0.3">
      <c r="A791" s="6" t="s">
        <v>30</v>
      </c>
      <c r="B791" s="6" t="s">
        <v>29</v>
      </c>
      <c r="C791" s="6" t="s">
        <v>27</v>
      </c>
      <c r="D791" s="13">
        <v>43131</v>
      </c>
      <c r="E791" s="13">
        <v>43133</v>
      </c>
      <c r="F791" s="35">
        <f t="shared" si="60"/>
        <v>2018</v>
      </c>
      <c r="G791" s="35">
        <f t="shared" si="61"/>
        <v>2</v>
      </c>
      <c r="H791" s="35">
        <f t="shared" si="62"/>
        <v>2</v>
      </c>
      <c r="I791" s="35" t="str">
        <f t="shared" si="63"/>
        <v>Febrero</v>
      </c>
      <c r="K791" s="32"/>
    </row>
    <row r="792" spans="1:11" x14ac:dyDescent="0.3">
      <c r="A792" s="6" t="s">
        <v>30</v>
      </c>
      <c r="B792" s="6" t="s">
        <v>29</v>
      </c>
      <c r="C792" s="6" t="s">
        <v>27</v>
      </c>
      <c r="D792" s="13">
        <v>43132</v>
      </c>
      <c r="E792" s="13">
        <v>43136</v>
      </c>
      <c r="F792" s="35">
        <f t="shared" si="60"/>
        <v>2018</v>
      </c>
      <c r="G792" s="35">
        <f t="shared" si="61"/>
        <v>2</v>
      </c>
      <c r="H792" s="35">
        <f t="shared" si="62"/>
        <v>5</v>
      </c>
      <c r="I792" s="35" t="str">
        <f t="shared" si="63"/>
        <v>Febrero</v>
      </c>
      <c r="K792" s="32"/>
    </row>
    <row r="793" spans="1:11" x14ac:dyDescent="0.3">
      <c r="A793" s="6" t="s">
        <v>30</v>
      </c>
      <c r="B793" s="6" t="s">
        <v>29</v>
      </c>
      <c r="C793" s="6" t="s">
        <v>27</v>
      </c>
      <c r="D793" s="13">
        <v>43133</v>
      </c>
      <c r="E793" s="13">
        <v>43137</v>
      </c>
      <c r="F793" s="35">
        <f t="shared" si="60"/>
        <v>2018</v>
      </c>
      <c r="G793" s="35">
        <f t="shared" si="61"/>
        <v>2</v>
      </c>
      <c r="H793" s="35">
        <f t="shared" si="62"/>
        <v>6</v>
      </c>
      <c r="I793" s="35" t="str">
        <f t="shared" si="63"/>
        <v>Febrero</v>
      </c>
      <c r="K793" s="32"/>
    </row>
    <row r="794" spans="1:11" x14ac:dyDescent="0.3">
      <c r="A794" s="6" t="s">
        <v>30</v>
      </c>
      <c r="B794" s="6" t="s">
        <v>29</v>
      </c>
      <c r="C794" s="6" t="s">
        <v>27</v>
      </c>
      <c r="D794" s="13">
        <v>43136</v>
      </c>
      <c r="E794" s="13">
        <v>43138</v>
      </c>
      <c r="F794" s="35">
        <f t="shared" si="60"/>
        <v>2018</v>
      </c>
      <c r="G794" s="35">
        <f t="shared" si="61"/>
        <v>2</v>
      </c>
      <c r="H794" s="35">
        <f t="shared" si="62"/>
        <v>7</v>
      </c>
      <c r="I794" s="35" t="str">
        <f t="shared" si="63"/>
        <v>Febrero</v>
      </c>
      <c r="K794" s="32"/>
    </row>
    <row r="795" spans="1:11" x14ac:dyDescent="0.3">
      <c r="A795" s="6" t="s">
        <v>30</v>
      </c>
      <c r="B795" s="6" t="s">
        <v>29</v>
      </c>
      <c r="C795" s="6" t="s">
        <v>27</v>
      </c>
      <c r="D795" s="13">
        <v>43137</v>
      </c>
      <c r="E795" s="13">
        <v>43139</v>
      </c>
      <c r="F795" s="35">
        <f t="shared" si="60"/>
        <v>2018</v>
      </c>
      <c r="G795" s="35">
        <f t="shared" si="61"/>
        <v>2</v>
      </c>
      <c r="H795" s="35">
        <f t="shared" si="62"/>
        <v>8</v>
      </c>
      <c r="I795" s="35" t="str">
        <f t="shared" si="63"/>
        <v>Febrero</v>
      </c>
      <c r="K795" s="32"/>
    </row>
    <row r="796" spans="1:11" x14ac:dyDescent="0.3">
      <c r="A796" s="6" t="s">
        <v>30</v>
      </c>
      <c r="B796" s="6" t="s">
        <v>29</v>
      </c>
      <c r="C796" s="6" t="s">
        <v>27</v>
      </c>
      <c r="D796" s="13">
        <v>43138</v>
      </c>
      <c r="E796" s="13">
        <v>43140</v>
      </c>
      <c r="F796" s="35">
        <f t="shared" si="60"/>
        <v>2018</v>
      </c>
      <c r="G796" s="35">
        <f t="shared" si="61"/>
        <v>2</v>
      </c>
      <c r="H796" s="35">
        <f t="shared" si="62"/>
        <v>9</v>
      </c>
      <c r="I796" s="35" t="str">
        <f t="shared" si="63"/>
        <v>Febrero</v>
      </c>
      <c r="K796" s="32"/>
    </row>
    <row r="797" spans="1:11" x14ac:dyDescent="0.3">
      <c r="A797" s="6" t="s">
        <v>30</v>
      </c>
      <c r="B797" s="6" t="s">
        <v>29</v>
      </c>
      <c r="C797" s="6" t="s">
        <v>27</v>
      </c>
      <c r="D797" s="13">
        <v>43139</v>
      </c>
      <c r="E797" s="13">
        <v>43143</v>
      </c>
      <c r="F797" s="35">
        <f t="shared" si="60"/>
        <v>2018</v>
      </c>
      <c r="G797" s="35">
        <f t="shared" si="61"/>
        <v>2</v>
      </c>
      <c r="H797" s="35">
        <f t="shared" si="62"/>
        <v>12</v>
      </c>
      <c r="I797" s="35" t="str">
        <f t="shared" si="63"/>
        <v>Febrero</v>
      </c>
      <c r="K797" s="32"/>
    </row>
    <row r="798" spans="1:11" x14ac:dyDescent="0.3">
      <c r="A798" s="6" t="s">
        <v>30</v>
      </c>
      <c r="B798" s="6" t="s">
        <v>29</v>
      </c>
      <c r="C798" s="6" t="s">
        <v>27</v>
      </c>
      <c r="D798" s="13">
        <v>43140</v>
      </c>
      <c r="E798" s="13">
        <v>43144</v>
      </c>
      <c r="F798" s="35">
        <f t="shared" si="60"/>
        <v>2018</v>
      </c>
      <c r="G798" s="35">
        <f t="shared" si="61"/>
        <v>2</v>
      </c>
      <c r="H798" s="35">
        <f t="shared" si="62"/>
        <v>13</v>
      </c>
      <c r="I798" s="35" t="str">
        <f t="shared" si="63"/>
        <v>Febrero</v>
      </c>
      <c r="K798" s="32"/>
    </row>
    <row r="799" spans="1:11" x14ac:dyDescent="0.3">
      <c r="A799" s="6" t="s">
        <v>30</v>
      </c>
      <c r="B799" s="6" t="s">
        <v>29</v>
      </c>
      <c r="C799" s="6" t="s">
        <v>27</v>
      </c>
      <c r="D799" s="13">
        <v>43143</v>
      </c>
      <c r="E799" s="13">
        <v>43145</v>
      </c>
      <c r="F799" s="35">
        <f t="shared" si="60"/>
        <v>2018</v>
      </c>
      <c r="G799" s="35">
        <f t="shared" si="61"/>
        <v>2</v>
      </c>
      <c r="H799" s="35">
        <f t="shared" si="62"/>
        <v>14</v>
      </c>
      <c r="I799" s="35" t="str">
        <f t="shared" si="63"/>
        <v>Febrero</v>
      </c>
      <c r="K799" s="32"/>
    </row>
    <row r="800" spans="1:11" x14ac:dyDescent="0.3">
      <c r="A800" s="6" t="s">
        <v>30</v>
      </c>
      <c r="B800" s="6" t="s">
        <v>29</v>
      </c>
      <c r="C800" s="6" t="s">
        <v>27</v>
      </c>
      <c r="D800" s="13">
        <v>43144</v>
      </c>
      <c r="E800" s="13">
        <v>43146</v>
      </c>
      <c r="F800" s="35">
        <f t="shared" si="60"/>
        <v>2018</v>
      </c>
      <c r="G800" s="35">
        <f t="shared" si="61"/>
        <v>2</v>
      </c>
      <c r="H800" s="35">
        <f t="shared" si="62"/>
        <v>15</v>
      </c>
      <c r="I800" s="35" t="str">
        <f t="shared" si="63"/>
        <v>Febrero</v>
      </c>
      <c r="K800" s="32"/>
    </row>
    <row r="801" spans="1:11" x14ac:dyDescent="0.3">
      <c r="A801" s="6" t="s">
        <v>30</v>
      </c>
      <c r="B801" s="6" t="s">
        <v>29</v>
      </c>
      <c r="C801" s="6" t="s">
        <v>27</v>
      </c>
      <c r="D801" s="13">
        <v>43145</v>
      </c>
      <c r="E801" s="13">
        <v>43147</v>
      </c>
      <c r="F801" s="35">
        <f t="shared" si="60"/>
        <v>2018</v>
      </c>
      <c r="G801" s="35">
        <f t="shared" si="61"/>
        <v>2</v>
      </c>
      <c r="H801" s="35">
        <f t="shared" si="62"/>
        <v>16</v>
      </c>
      <c r="I801" s="35" t="str">
        <f t="shared" si="63"/>
        <v>Febrero</v>
      </c>
      <c r="K801" s="32"/>
    </row>
    <row r="802" spans="1:11" x14ac:dyDescent="0.3">
      <c r="A802" s="6" t="s">
        <v>30</v>
      </c>
      <c r="B802" s="6" t="s">
        <v>29</v>
      </c>
      <c r="C802" s="6" t="s">
        <v>27</v>
      </c>
      <c r="D802" s="13">
        <v>43146</v>
      </c>
      <c r="E802" s="13">
        <v>43150</v>
      </c>
      <c r="F802" s="35">
        <f t="shared" si="60"/>
        <v>2018</v>
      </c>
      <c r="G802" s="35">
        <f t="shared" si="61"/>
        <v>2</v>
      </c>
      <c r="H802" s="35">
        <f t="shared" si="62"/>
        <v>19</v>
      </c>
      <c r="I802" s="35" t="str">
        <f t="shared" si="63"/>
        <v>Febrero</v>
      </c>
      <c r="K802" s="32"/>
    </row>
    <row r="803" spans="1:11" x14ac:dyDescent="0.3">
      <c r="A803" s="6" t="s">
        <v>30</v>
      </c>
      <c r="B803" s="6" t="s">
        <v>29</v>
      </c>
      <c r="C803" s="6" t="s">
        <v>27</v>
      </c>
      <c r="D803" s="13">
        <v>43147</v>
      </c>
      <c r="E803" s="13">
        <v>43151</v>
      </c>
      <c r="F803" s="35">
        <f t="shared" si="60"/>
        <v>2018</v>
      </c>
      <c r="G803" s="35">
        <f t="shared" si="61"/>
        <v>2</v>
      </c>
      <c r="H803" s="35">
        <f t="shared" si="62"/>
        <v>20</v>
      </c>
      <c r="I803" s="35" t="str">
        <f t="shared" si="63"/>
        <v>Febrero</v>
      </c>
      <c r="K803" s="32"/>
    </row>
    <row r="804" spans="1:11" x14ac:dyDescent="0.3">
      <c r="A804" s="6" t="s">
        <v>30</v>
      </c>
      <c r="B804" s="6" t="s">
        <v>29</v>
      </c>
      <c r="C804" s="6" t="s">
        <v>27</v>
      </c>
      <c r="D804" s="13">
        <v>43150</v>
      </c>
      <c r="E804" s="13">
        <v>43152</v>
      </c>
      <c r="F804" s="35">
        <f t="shared" si="60"/>
        <v>2018</v>
      </c>
      <c r="G804" s="35">
        <f t="shared" si="61"/>
        <v>2</v>
      </c>
      <c r="H804" s="35">
        <f t="shared" si="62"/>
        <v>21</v>
      </c>
      <c r="I804" s="35" t="str">
        <f t="shared" si="63"/>
        <v>Febrero</v>
      </c>
      <c r="K804" s="32"/>
    </row>
    <row r="805" spans="1:11" x14ac:dyDescent="0.3">
      <c r="A805" s="6" t="s">
        <v>30</v>
      </c>
      <c r="B805" s="6" t="s">
        <v>29</v>
      </c>
      <c r="C805" s="6" t="s">
        <v>27</v>
      </c>
      <c r="D805" s="13">
        <v>43151</v>
      </c>
      <c r="E805" s="13">
        <v>43153</v>
      </c>
      <c r="F805" s="35">
        <f t="shared" si="60"/>
        <v>2018</v>
      </c>
      <c r="G805" s="35">
        <f t="shared" si="61"/>
        <v>2</v>
      </c>
      <c r="H805" s="35">
        <f t="shared" si="62"/>
        <v>22</v>
      </c>
      <c r="I805" s="35" t="str">
        <f t="shared" si="63"/>
        <v>Febrero</v>
      </c>
      <c r="K805" s="32"/>
    </row>
    <row r="806" spans="1:11" x14ac:dyDescent="0.3">
      <c r="A806" s="6" t="s">
        <v>30</v>
      </c>
      <c r="B806" s="6" t="s">
        <v>29</v>
      </c>
      <c r="C806" s="6" t="s">
        <v>27</v>
      </c>
      <c r="D806" s="13">
        <v>43152</v>
      </c>
      <c r="E806" s="13">
        <v>43154</v>
      </c>
      <c r="F806" s="35">
        <f t="shared" si="60"/>
        <v>2018</v>
      </c>
      <c r="G806" s="35">
        <f t="shared" si="61"/>
        <v>2</v>
      </c>
      <c r="H806" s="35">
        <f t="shared" si="62"/>
        <v>23</v>
      </c>
      <c r="I806" s="35" t="str">
        <f t="shared" si="63"/>
        <v>Febrero</v>
      </c>
      <c r="K806" s="32"/>
    </row>
    <row r="807" spans="1:11" x14ac:dyDescent="0.3">
      <c r="A807" s="6" t="s">
        <v>30</v>
      </c>
      <c r="B807" s="6" t="s">
        <v>29</v>
      </c>
      <c r="C807" s="6" t="s">
        <v>27</v>
      </c>
      <c r="D807" s="13">
        <v>43153</v>
      </c>
      <c r="E807" s="13">
        <v>43157</v>
      </c>
      <c r="F807" s="35">
        <f t="shared" si="60"/>
        <v>2018</v>
      </c>
      <c r="G807" s="35">
        <f t="shared" si="61"/>
        <v>2</v>
      </c>
      <c r="H807" s="35">
        <f t="shared" si="62"/>
        <v>26</v>
      </c>
      <c r="I807" s="35" t="str">
        <f t="shared" si="63"/>
        <v>Febrero</v>
      </c>
      <c r="K807" s="32"/>
    </row>
    <row r="808" spans="1:11" x14ac:dyDescent="0.3">
      <c r="A808" s="6" t="s">
        <v>30</v>
      </c>
      <c r="B808" s="6" t="s">
        <v>29</v>
      </c>
      <c r="C808" s="6" t="s">
        <v>27</v>
      </c>
      <c r="D808" s="13">
        <v>43154</v>
      </c>
      <c r="E808" s="13">
        <v>43158</v>
      </c>
      <c r="F808" s="35">
        <f t="shared" si="60"/>
        <v>2018</v>
      </c>
      <c r="G808" s="35">
        <f t="shared" si="61"/>
        <v>2</v>
      </c>
      <c r="H808" s="35">
        <f t="shared" si="62"/>
        <v>27</v>
      </c>
      <c r="I808" s="35" t="str">
        <f t="shared" si="63"/>
        <v>Febrero</v>
      </c>
      <c r="K808" s="32"/>
    </row>
    <row r="809" spans="1:11" x14ac:dyDescent="0.3">
      <c r="A809" s="6" t="s">
        <v>30</v>
      </c>
      <c r="B809" s="6" t="s">
        <v>29</v>
      </c>
      <c r="C809" s="6" t="s">
        <v>27</v>
      </c>
      <c r="D809" s="13">
        <v>43157</v>
      </c>
      <c r="E809" s="13">
        <v>43159</v>
      </c>
      <c r="F809" s="35">
        <f t="shared" si="60"/>
        <v>2018</v>
      </c>
      <c r="G809" s="35">
        <f t="shared" si="61"/>
        <v>2</v>
      </c>
      <c r="H809" s="35">
        <f t="shared" si="62"/>
        <v>28</v>
      </c>
      <c r="I809" s="35" t="str">
        <f t="shared" si="63"/>
        <v>Febrero</v>
      </c>
      <c r="K809" s="32"/>
    </row>
    <row r="810" spans="1:11" x14ac:dyDescent="0.3">
      <c r="A810" s="6" t="s">
        <v>30</v>
      </c>
      <c r="B810" s="6" t="s">
        <v>29</v>
      </c>
      <c r="C810" s="6" t="s">
        <v>27</v>
      </c>
      <c r="D810" s="13">
        <v>43158</v>
      </c>
      <c r="E810" s="13">
        <v>43160</v>
      </c>
      <c r="F810" s="35">
        <f t="shared" si="60"/>
        <v>2018</v>
      </c>
      <c r="G810" s="35">
        <f t="shared" si="61"/>
        <v>3</v>
      </c>
      <c r="H810" s="35">
        <f t="shared" si="62"/>
        <v>1</v>
      </c>
      <c r="I810" s="35" t="str">
        <f t="shared" si="63"/>
        <v>Marzo</v>
      </c>
      <c r="K810" s="32"/>
    </row>
    <row r="811" spans="1:11" x14ac:dyDescent="0.3">
      <c r="A811" t="s">
        <v>30</v>
      </c>
      <c r="B811" t="s">
        <v>29</v>
      </c>
      <c r="C811" t="s">
        <v>27</v>
      </c>
      <c r="D811" s="13">
        <v>43159</v>
      </c>
      <c r="E811" s="2">
        <v>43161</v>
      </c>
      <c r="F811" s="35">
        <f t="shared" si="60"/>
        <v>2018</v>
      </c>
      <c r="G811" s="35">
        <f t="shared" si="61"/>
        <v>3</v>
      </c>
      <c r="H811" s="35">
        <f t="shared" si="62"/>
        <v>2</v>
      </c>
      <c r="I811" s="35" t="str">
        <f t="shared" si="63"/>
        <v>Marzo</v>
      </c>
      <c r="K811" s="32"/>
    </row>
    <row r="812" spans="1:11" x14ac:dyDescent="0.3">
      <c r="A812" t="s">
        <v>30</v>
      </c>
      <c r="B812" t="s">
        <v>29</v>
      </c>
      <c r="C812" t="s">
        <v>27</v>
      </c>
      <c r="D812" s="13">
        <v>43160</v>
      </c>
      <c r="E812" s="2">
        <v>43164</v>
      </c>
      <c r="F812" s="35">
        <f t="shared" si="60"/>
        <v>2018</v>
      </c>
      <c r="G812" s="35">
        <f t="shared" si="61"/>
        <v>3</v>
      </c>
      <c r="H812" s="35">
        <f t="shared" si="62"/>
        <v>5</v>
      </c>
      <c r="I812" s="35" t="str">
        <f t="shared" si="63"/>
        <v>Marzo</v>
      </c>
      <c r="K812" s="32"/>
    </row>
    <row r="813" spans="1:11" x14ac:dyDescent="0.3">
      <c r="A813" t="s">
        <v>30</v>
      </c>
      <c r="B813" t="s">
        <v>29</v>
      </c>
      <c r="C813" t="s">
        <v>27</v>
      </c>
      <c r="D813" s="13">
        <v>43161</v>
      </c>
      <c r="E813" s="2">
        <v>43165</v>
      </c>
      <c r="F813" s="35">
        <f t="shared" si="60"/>
        <v>2018</v>
      </c>
      <c r="G813" s="35">
        <f t="shared" si="61"/>
        <v>3</v>
      </c>
      <c r="H813" s="35">
        <f t="shared" si="62"/>
        <v>6</v>
      </c>
      <c r="I813" s="35" t="str">
        <f t="shared" si="63"/>
        <v>Marzo</v>
      </c>
      <c r="K813" s="32"/>
    </row>
    <row r="814" spans="1:11" x14ac:dyDescent="0.3">
      <c r="A814" t="s">
        <v>30</v>
      </c>
      <c r="B814" t="s">
        <v>29</v>
      </c>
      <c r="C814" t="s">
        <v>27</v>
      </c>
      <c r="D814" s="13">
        <v>43164</v>
      </c>
      <c r="E814" s="2">
        <v>43166</v>
      </c>
      <c r="F814" s="35">
        <f t="shared" si="60"/>
        <v>2018</v>
      </c>
      <c r="G814" s="35">
        <f t="shared" si="61"/>
        <v>3</v>
      </c>
      <c r="H814" s="35">
        <f t="shared" si="62"/>
        <v>7</v>
      </c>
      <c r="I814" s="35" t="str">
        <f t="shared" si="63"/>
        <v>Marzo</v>
      </c>
      <c r="K814" s="32"/>
    </row>
    <row r="815" spans="1:11" x14ac:dyDescent="0.3">
      <c r="A815" t="s">
        <v>30</v>
      </c>
      <c r="B815" t="s">
        <v>29</v>
      </c>
      <c r="C815" t="s">
        <v>27</v>
      </c>
      <c r="D815" s="13">
        <v>43165</v>
      </c>
      <c r="E815" s="2">
        <v>43167</v>
      </c>
      <c r="F815" s="35">
        <f t="shared" si="60"/>
        <v>2018</v>
      </c>
      <c r="G815" s="35">
        <f t="shared" si="61"/>
        <v>3</v>
      </c>
      <c r="H815" s="35">
        <f t="shared" si="62"/>
        <v>8</v>
      </c>
      <c r="I815" s="35" t="str">
        <f t="shared" si="63"/>
        <v>Marzo</v>
      </c>
      <c r="K815" s="32"/>
    </row>
    <row r="816" spans="1:11" x14ac:dyDescent="0.3">
      <c r="A816" t="s">
        <v>30</v>
      </c>
      <c r="B816" t="s">
        <v>29</v>
      </c>
      <c r="C816" t="s">
        <v>27</v>
      </c>
      <c r="D816" s="13">
        <v>43166</v>
      </c>
      <c r="E816" s="2">
        <v>43168</v>
      </c>
      <c r="F816" s="35">
        <f t="shared" si="60"/>
        <v>2018</v>
      </c>
      <c r="G816" s="35">
        <f t="shared" si="61"/>
        <v>3</v>
      </c>
      <c r="H816" s="35">
        <f t="shared" si="62"/>
        <v>9</v>
      </c>
      <c r="I816" s="35" t="str">
        <f t="shared" si="63"/>
        <v>Marzo</v>
      </c>
      <c r="K816" s="32"/>
    </row>
    <row r="817" spans="1:11" x14ac:dyDescent="0.3">
      <c r="A817" t="s">
        <v>30</v>
      </c>
      <c r="B817" t="s">
        <v>29</v>
      </c>
      <c r="C817" t="s">
        <v>27</v>
      </c>
      <c r="D817" s="13">
        <v>43167</v>
      </c>
      <c r="E817" s="2">
        <v>43171</v>
      </c>
      <c r="F817" s="35">
        <f t="shared" si="60"/>
        <v>2018</v>
      </c>
      <c r="G817" s="35">
        <f t="shared" si="61"/>
        <v>3</v>
      </c>
      <c r="H817" s="35">
        <f t="shared" si="62"/>
        <v>12</v>
      </c>
      <c r="I817" s="35" t="str">
        <f t="shared" si="63"/>
        <v>Marzo</v>
      </c>
      <c r="K817" s="32"/>
    </row>
    <row r="818" spans="1:11" x14ac:dyDescent="0.3">
      <c r="A818" t="s">
        <v>30</v>
      </c>
      <c r="B818" t="s">
        <v>29</v>
      </c>
      <c r="C818" t="s">
        <v>27</v>
      </c>
      <c r="D818" s="13">
        <v>43168</v>
      </c>
      <c r="E818" s="2">
        <v>43172</v>
      </c>
      <c r="F818" s="35">
        <f t="shared" si="60"/>
        <v>2018</v>
      </c>
      <c r="G818" s="35">
        <f t="shared" si="61"/>
        <v>3</v>
      </c>
      <c r="H818" s="35">
        <f t="shared" si="62"/>
        <v>13</v>
      </c>
      <c r="I818" s="35" t="str">
        <f t="shared" si="63"/>
        <v>Marzo</v>
      </c>
      <c r="K818" s="32"/>
    </row>
    <row r="819" spans="1:11" x14ac:dyDescent="0.3">
      <c r="A819" t="s">
        <v>30</v>
      </c>
      <c r="B819" t="s">
        <v>29</v>
      </c>
      <c r="C819" t="s">
        <v>27</v>
      </c>
      <c r="D819" s="13">
        <v>43171</v>
      </c>
      <c r="E819" s="2">
        <v>43173</v>
      </c>
      <c r="F819" s="35">
        <f t="shared" si="60"/>
        <v>2018</v>
      </c>
      <c r="G819" s="35">
        <f t="shared" si="61"/>
        <v>3</v>
      </c>
      <c r="H819" s="35">
        <f t="shared" si="62"/>
        <v>14</v>
      </c>
      <c r="I819" s="35" t="str">
        <f t="shared" si="63"/>
        <v>Marzo</v>
      </c>
      <c r="K819" s="32"/>
    </row>
    <row r="820" spans="1:11" x14ac:dyDescent="0.3">
      <c r="A820" t="s">
        <v>30</v>
      </c>
      <c r="B820" t="s">
        <v>29</v>
      </c>
      <c r="C820" t="s">
        <v>27</v>
      </c>
      <c r="D820" s="13">
        <v>43172</v>
      </c>
      <c r="E820" s="2">
        <v>43174</v>
      </c>
      <c r="F820" s="35">
        <f t="shared" si="60"/>
        <v>2018</v>
      </c>
      <c r="G820" s="35">
        <f t="shared" si="61"/>
        <v>3</v>
      </c>
      <c r="H820" s="35">
        <f t="shared" si="62"/>
        <v>15</v>
      </c>
      <c r="I820" s="35" t="str">
        <f t="shared" si="63"/>
        <v>Marzo</v>
      </c>
      <c r="K820" s="32"/>
    </row>
    <row r="821" spans="1:11" x14ac:dyDescent="0.3">
      <c r="A821" t="s">
        <v>30</v>
      </c>
      <c r="B821" t="s">
        <v>29</v>
      </c>
      <c r="C821" t="s">
        <v>27</v>
      </c>
      <c r="D821" s="13">
        <v>43173</v>
      </c>
      <c r="E821" s="2">
        <v>43175</v>
      </c>
      <c r="F821" s="35">
        <f t="shared" si="60"/>
        <v>2018</v>
      </c>
      <c r="G821" s="35">
        <f t="shared" si="61"/>
        <v>3</v>
      </c>
      <c r="H821" s="35">
        <f t="shared" si="62"/>
        <v>16</v>
      </c>
      <c r="I821" s="35" t="str">
        <f t="shared" si="63"/>
        <v>Marzo</v>
      </c>
      <c r="K821" s="32"/>
    </row>
    <row r="822" spans="1:11" x14ac:dyDescent="0.3">
      <c r="A822" t="s">
        <v>30</v>
      </c>
      <c r="B822" t="s">
        <v>29</v>
      </c>
      <c r="C822" t="s">
        <v>27</v>
      </c>
      <c r="D822" s="13">
        <v>43175</v>
      </c>
      <c r="E822" s="2">
        <v>43179</v>
      </c>
      <c r="F822" s="35">
        <f t="shared" si="60"/>
        <v>2018</v>
      </c>
      <c r="G822" s="35">
        <f t="shared" si="61"/>
        <v>3</v>
      </c>
      <c r="H822" s="35">
        <f t="shared" si="62"/>
        <v>20</v>
      </c>
      <c r="I822" s="35" t="str">
        <f t="shared" si="63"/>
        <v>Marzo</v>
      </c>
      <c r="K822" s="32"/>
    </row>
    <row r="823" spans="1:11" x14ac:dyDescent="0.3">
      <c r="A823" t="s">
        <v>30</v>
      </c>
      <c r="B823" t="s">
        <v>29</v>
      </c>
      <c r="C823" t="s">
        <v>27</v>
      </c>
      <c r="D823" s="13">
        <v>43178</v>
      </c>
      <c r="E823" s="2">
        <v>43180</v>
      </c>
      <c r="F823" s="35">
        <f t="shared" si="60"/>
        <v>2018</v>
      </c>
      <c r="G823" s="35">
        <f t="shared" si="61"/>
        <v>3</v>
      </c>
      <c r="H823" s="35">
        <f t="shared" si="62"/>
        <v>21</v>
      </c>
      <c r="I823" s="35" t="str">
        <f t="shared" si="63"/>
        <v>Marzo</v>
      </c>
      <c r="K823" s="32"/>
    </row>
    <row r="824" spans="1:11" x14ac:dyDescent="0.3">
      <c r="A824" t="s">
        <v>30</v>
      </c>
      <c r="B824" t="s">
        <v>29</v>
      </c>
      <c r="C824" t="s">
        <v>27</v>
      </c>
      <c r="D824" s="13">
        <v>43179</v>
      </c>
      <c r="E824" s="2">
        <v>43181</v>
      </c>
      <c r="F824" s="35">
        <f t="shared" si="60"/>
        <v>2018</v>
      </c>
      <c r="G824" s="35">
        <f t="shared" si="61"/>
        <v>3</v>
      </c>
      <c r="H824" s="35">
        <f t="shared" si="62"/>
        <v>22</v>
      </c>
      <c r="I824" s="35" t="str">
        <f t="shared" si="63"/>
        <v>Marzo</v>
      </c>
      <c r="K824" s="32"/>
    </row>
    <row r="825" spans="1:11" x14ac:dyDescent="0.3">
      <c r="A825" t="s">
        <v>30</v>
      </c>
      <c r="B825" t="s">
        <v>29</v>
      </c>
      <c r="C825" t="s">
        <v>27</v>
      </c>
      <c r="D825" s="13">
        <v>43180</v>
      </c>
      <c r="E825" s="2">
        <v>43182</v>
      </c>
      <c r="F825" s="35">
        <f t="shared" si="60"/>
        <v>2018</v>
      </c>
      <c r="G825" s="35">
        <f t="shared" si="61"/>
        <v>3</v>
      </c>
      <c r="H825" s="35">
        <f t="shared" si="62"/>
        <v>23</v>
      </c>
      <c r="I825" s="35" t="str">
        <f t="shared" si="63"/>
        <v>Marzo</v>
      </c>
      <c r="K825" s="32"/>
    </row>
    <row r="826" spans="1:11" x14ac:dyDescent="0.3">
      <c r="A826" t="s">
        <v>30</v>
      </c>
      <c r="B826" t="s">
        <v>29</v>
      </c>
      <c r="C826" t="s">
        <v>27</v>
      </c>
      <c r="D826" s="13">
        <v>43181</v>
      </c>
      <c r="E826" s="2">
        <v>43185</v>
      </c>
      <c r="F826" s="35">
        <f t="shared" si="60"/>
        <v>2018</v>
      </c>
      <c r="G826" s="35">
        <f t="shared" si="61"/>
        <v>3</v>
      </c>
      <c r="H826" s="35">
        <f t="shared" si="62"/>
        <v>26</v>
      </c>
      <c r="I826" s="35" t="str">
        <f t="shared" si="63"/>
        <v>Marzo</v>
      </c>
      <c r="K826" s="32"/>
    </row>
    <row r="827" spans="1:11" x14ac:dyDescent="0.3">
      <c r="A827" t="s">
        <v>30</v>
      </c>
      <c r="B827" t="s">
        <v>29</v>
      </c>
      <c r="C827" t="s">
        <v>27</v>
      </c>
      <c r="D827" s="13">
        <v>43182</v>
      </c>
      <c r="E827" s="2">
        <v>43186</v>
      </c>
      <c r="F827" s="35">
        <f t="shared" si="60"/>
        <v>2018</v>
      </c>
      <c r="G827" s="35">
        <f t="shared" si="61"/>
        <v>3</v>
      </c>
      <c r="H827" s="35">
        <f t="shared" si="62"/>
        <v>27</v>
      </c>
      <c r="I827" s="35" t="str">
        <f t="shared" si="63"/>
        <v>Marzo</v>
      </c>
      <c r="K827" s="32"/>
    </row>
    <row r="828" spans="1:11" x14ac:dyDescent="0.3">
      <c r="A828" t="s">
        <v>30</v>
      </c>
      <c r="B828" t="s">
        <v>29</v>
      </c>
      <c r="C828" t="s">
        <v>27</v>
      </c>
      <c r="D828" s="13">
        <v>43185</v>
      </c>
      <c r="E828" s="2">
        <v>43187</v>
      </c>
      <c r="F828" s="35">
        <f t="shared" si="60"/>
        <v>2018</v>
      </c>
      <c r="G828" s="35">
        <f t="shared" si="61"/>
        <v>3</v>
      </c>
      <c r="H828" s="35">
        <f t="shared" si="62"/>
        <v>28</v>
      </c>
      <c r="I828" s="35" t="str">
        <f t="shared" si="63"/>
        <v>Marzo</v>
      </c>
      <c r="K828" s="32"/>
    </row>
    <row r="829" spans="1:11" x14ac:dyDescent="0.3">
      <c r="A829" t="s">
        <v>30</v>
      </c>
      <c r="B829" t="s">
        <v>29</v>
      </c>
      <c r="C829" t="s">
        <v>27</v>
      </c>
      <c r="D829" s="13">
        <v>43188</v>
      </c>
      <c r="E829" s="2">
        <v>43192</v>
      </c>
      <c r="F829" s="35">
        <f t="shared" si="60"/>
        <v>2018</v>
      </c>
      <c r="G829" s="35">
        <f t="shared" si="61"/>
        <v>4</v>
      </c>
      <c r="H829" s="35">
        <f t="shared" si="62"/>
        <v>2</v>
      </c>
      <c r="I829" s="35" t="str">
        <f t="shared" si="63"/>
        <v>Abril</v>
      </c>
      <c r="K829" s="32"/>
    </row>
    <row r="830" spans="1:11" x14ac:dyDescent="0.3">
      <c r="A830" s="6" t="s">
        <v>30</v>
      </c>
      <c r="B830" s="6" t="s">
        <v>29</v>
      </c>
      <c r="C830" s="6" t="s">
        <v>27</v>
      </c>
      <c r="D830" s="13">
        <v>43189</v>
      </c>
      <c r="E830" s="13">
        <v>43193</v>
      </c>
      <c r="F830" s="35">
        <f t="shared" si="60"/>
        <v>2018</v>
      </c>
      <c r="G830" s="35">
        <f t="shared" si="61"/>
        <v>4</v>
      </c>
      <c r="H830" s="35">
        <f t="shared" si="62"/>
        <v>3</v>
      </c>
      <c r="I830" s="35" t="str">
        <f t="shared" si="63"/>
        <v>Abril</v>
      </c>
      <c r="K830" s="32"/>
    </row>
    <row r="831" spans="1:11" x14ac:dyDescent="0.3">
      <c r="A831" s="6" t="s">
        <v>30</v>
      </c>
      <c r="B831" s="6" t="s">
        <v>29</v>
      </c>
      <c r="C831" s="6" t="s">
        <v>27</v>
      </c>
      <c r="D831" s="13">
        <v>43192</v>
      </c>
      <c r="E831" s="13">
        <v>43194</v>
      </c>
      <c r="F831" s="35">
        <f t="shared" si="60"/>
        <v>2018</v>
      </c>
      <c r="G831" s="35">
        <f t="shared" si="61"/>
        <v>4</v>
      </c>
      <c r="H831" s="35">
        <f t="shared" si="62"/>
        <v>4</v>
      </c>
      <c r="I831" s="35" t="str">
        <f t="shared" si="63"/>
        <v>Abril</v>
      </c>
      <c r="K831" s="32"/>
    </row>
    <row r="832" spans="1:11" x14ac:dyDescent="0.3">
      <c r="A832" s="6" t="s">
        <v>30</v>
      </c>
      <c r="B832" s="6" t="s">
        <v>29</v>
      </c>
      <c r="C832" s="6" t="s">
        <v>27</v>
      </c>
      <c r="D832" s="13">
        <v>43193</v>
      </c>
      <c r="E832" s="13">
        <v>43195</v>
      </c>
      <c r="F832" s="35">
        <f t="shared" si="60"/>
        <v>2018</v>
      </c>
      <c r="G832" s="35">
        <f t="shared" si="61"/>
        <v>4</v>
      </c>
      <c r="H832" s="35">
        <f t="shared" si="62"/>
        <v>5</v>
      </c>
      <c r="I832" s="35" t="str">
        <f t="shared" si="63"/>
        <v>Abril</v>
      </c>
      <c r="K832" s="32"/>
    </row>
    <row r="833" spans="1:11" x14ac:dyDescent="0.3">
      <c r="A833" s="6" t="s">
        <v>30</v>
      </c>
      <c r="B833" s="6" t="s">
        <v>29</v>
      </c>
      <c r="C833" s="6" t="s">
        <v>27</v>
      </c>
      <c r="D833" s="13">
        <v>43194</v>
      </c>
      <c r="E833" s="13">
        <v>43196</v>
      </c>
      <c r="F833" s="35">
        <f t="shared" si="60"/>
        <v>2018</v>
      </c>
      <c r="G833" s="35">
        <f t="shared" si="61"/>
        <v>4</v>
      </c>
      <c r="H833" s="35">
        <f t="shared" si="62"/>
        <v>6</v>
      </c>
      <c r="I833" s="35" t="str">
        <f t="shared" si="63"/>
        <v>Abril</v>
      </c>
      <c r="K833" s="32"/>
    </row>
    <row r="834" spans="1:11" x14ac:dyDescent="0.3">
      <c r="A834" s="6" t="s">
        <v>30</v>
      </c>
      <c r="B834" s="6" t="s">
        <v>29</v>
      </c>
      <c r="C834" s="6" t="s">
        <v>27</v>
      </c>
      <c r="D834" s="13">
        <v>43195</v>
      </c>
      <c r="E834" s="13">
        <v>43199</v>
      </c>
      <c r="F834" s="35">
        <f t="shared" si="60"/>
        <v>2018</v>
      </c>
      <c r="G834" s="35">
        <f t="shared" si="61"/>
        <v>4</v>
      </c>
      <c r="H834" s="35">
        <f t="shared" si="62"/>
        <v>9</v>
      </c>
      <c r="I834" s="35" t="str">
        <f t="shared" si="63"/>
        <v>Abril</v>
      </c>
      <c r="K834" s="32"/>
    </row>
    <row r="835" spans="1:11" x14ac:dyDescent="0.3">
      <c r="A835" s="6" t="s">
        <v>30</v>
      </c>
      <c r="B835" s="6" t="s">
        <v>29</v>
      </c>
      <c r="C835" s="6" t="s">
        <v>27</v>
      </c>
      <c r="D835" s="13">
        <v>43196</v>
      </c>
      <c r="E835" s="13">
        <v>43200</v>
      </c>
      <c r="F835" s="35">
        <f t="shared" ref="F835:F898" si="65">YEAR(E835)</f>
        <v>2018</v>
      </c>
      <c r="G835" s="35">
        <f t="shared" ref="G835:G898" si="66">MONTH(E835)</f>
        <v>4</v>
      </c>
      <c r="H835" s="35">
        <f t="shared" ref="H835:H898" si="67">DAY(E835)</f>
        <v>10</v>
      </c>
      <c r="I835" s="35" t="str">
        <f t="shared" ref="I835:I898" si="68">CHOOSE(G835,"Enero","Febrero","Marzo","Abril","Mayo","Junio","Julio","Agosto","Septiembre","Octubre","Noviembre","Diciembre")</f>
        <v>Abril</v>
      </c>
      <c r="K835" s="32"/>
    </row>
    <row r="836" spans="1:11" x14ac:dyDescent="0.3">
      <c r="A836" s="6" t="s">
        <v>30</v>
      </c>
      <c r="B836" s="6" t="s">
        <v>29</v>
      </c>
      <c r="C836" s="6" t="s">
        <v>27</v>
      </c>
      <c r="D836" s="13">
        <v>43199</v>
      </c>
      <c r="E836" s="13">
        <v>43201</v>
      </c>
      <c r="F836" s="35">
        <f t="shared" si="65"/>
        <v>2018</v>
      </c>
      <c r="G836" s="35">
        <f t="shared" si="66"/>
        <v>4</v>
      </c>
      <c r="H836" s="35">
        <f t="shared" si="67"/>
        <v>11</v>
      </c>
      <c r="I836" s="35" t="str">
        <f t="shared" si="68"/>
        <v>Abril</v>
      </c>
      <c r="K836" s="32"/>
    </row>
    <row r="837" spans="1:11" x14ac:dyDescent="0.3">
      <c r="A837" s="6" t="s">
        <v>30</v>
      </c>
      <c r="B837" s="6" t="s">
        <v>29</v>
      </c>
      <c r="C837" s="6" t="s">
        <v>27</v>
      </c>
      <c r="D837" s="13">
        <v>43200</v>
      </c>
      <c r="E837" s="13">
        <v>43202</v>
      </c>
      <c r="F837" s="35">
        <f t="shared" si="65"/>
        <v>2018</v>
      </c>
      <c r="G837" s="35">
        <f t="shared" si="66"/>
        <v>4</v>
      </c>
      <c r="H837" s="35">
        <f t="shared" si="67"/>
        <v>12</v>
      </c>
      <c r="I837" s="35" t="str">
        <f t="shared" si="68"/>
        <v>Abril</v>
      </c>
      <c r="K837" s="32"/>
    </row>
    <row r="838" spans="1:11" x14ac:dyDescent="0.3">
      <c r="A838" s="6" t="s">
        <v>30</v>
      </c>
      <c r="B838" s="6" t="s">
        <v>29</v>
      </c>
      <c r="C838" s="6" t="s">
        <v>27</v>
      </c>
      <c r="D838" s="13">
        <v>43201</v>
      </c>
      <c r="E838" s="13">
        <v>43203</v>
      </c>
      <c r="F838" s="35">
        <f t="shared" si="65"/>
        <v>2018</v>
      </c>
      <c r="G838" s="35">
        <f t="shared" si="66"/>
        <v>4</v>
      </c>
      <c r="H838" s="35">
        <f t="shared" si="67"/>
        <v>13</v>
      </c>
      <c r="I838" s="35" t="str">
        <f t="shared" si="68"/>
        <v>Abril</v>
      </c>
      <c r="K838" s="32"/>
    </row>
    <row r="839" spans="1:11" x14ac:dyDescent="0.3">
      <c r="A839" s="6" t="s">
        <v>30</v>
      </c>
      <c r="B839" s="6" t="s">
        <v>29</v>
      </c>
      <c r="C839" s="6" t="s">
        <v>27</v>
      </c>
      <c r="D839" s="13">
        <v>43202</v>
      </c>
      <c r="E839" s="13">
        <v>43206</v>
      </c>
      <c r="F839" s="35">
        <f t="shared" si="65"/>
        <v>2018</v>
      </c>
      <c r="G839" s="35">
        <f t="shared" si="66"/>
        <v>4</v>
      </c>
      <c r="H839" s="35">
        <f t="shared" si="67"/>
        <v>16</v>
      </c>
      <c r="I839" s="35" t="str">
        <f t="shared" si="68"/>
        <v>Abril</v>
      </c>
      <c r="K839" s="32"/>
    </row>
    <row r="840" spans="1:11" x14ac:dyDescent="0.3">
      <c r="A840" s="6" t="s">
        <v>30</v>
      </c>
      <c r="B840" s="6" t="s">
        <v>29</v>
      </c>
      <c r="C840" s="6" t="s">
        <v>27</v>
      </c>
      <c r="D840" s="13">
        <v>43203</v>
      </c>
      <c r="E840" s="13">
        <v>43207</v>
      </c>
      <c r="F840" s="35">
        <f t="shared" si="65"/>
        <v>2018</v>
      </c>
      <c r="G840" s="35">
        <f t="shared" si="66"/>
        <v>4</v>
      </c>
      <c r="H840" s="35">
        <f t="shared" si="67"/>
        <v>17</v>
      </c>
      <c r="I840" s="35" t="str">
        <f t="shared" si="68"/>
        <v>Abril</v>
      </c>
      <c r="K840" s="32"/>
    </row>
    <row r="841" spans="1:11" x14ac:dyDescent="0.3">
      <c r="A841" s="6" t="s">
        <v>30</v>
      </c>
      <c r="B841" s="6" t="s">
        <v>29</v>
      </c>
      <c r="C841" s="6" t="s">
        <v>27</v>
      </c>
      <c r="D841" s="13">
        <v>43206</v>
      </c>
      <c r="E841" s="13">
        <v>43208</v>
      </c>
      <c r="F841" s="35">
        <f t="shared" si="65"/>
        <v>2018</v>
      </c>
      <c r="G841" s="35">
        <f t="shared" si="66"/>
        <v>4</v>
      </c>
      <c r="H841" s="35">
        <f t="shared" si="67"/>
        <v>18</v>
      </c>
      <c r="I841" s="35" t="str">
        <f t="shared" si="68"/>
        <v>Abril</v>
      </c>
      <c r="K841" s="32"/>
    </row>
    <row r="842" spans="1:11" x14ac:dyDescent="0.3">
      <c r="A842" s="6" t="s">
        <v>30</v>
      </c>
      <c r="B842" s="6" t="s">
        <v>29</v>
      </c>
      <c r="C842" s="6" t="s">
        <v>27</v>
      </c>
      <c r="D842" s="13">
        <v>43207</v>
      </c>
      <c r="E842" s="13">
        <v>43209</v>
      </c>
      <c r="F842" s="35">
        <f t="shared" si="65"/>
        <v>2018</v>
      </c>
      <c r="G842" s="35">
        <f t="shared" si="66"/>
        <v>4</v>
      </c>
      <c r="H842" s="35">
        <f t="shared" si="67"/>
        <v>19</v>
      </c>
      <c r="I842" s="35" t="str">
        <f t="shared" si="68"/>
        <v>Abril</v>
      </c>
      <c r="K842" s="32"/>
    </row>
    <row r="843" spans="1:11" x14ac:dyDescent="0.3">
      <c r="A843" s="6" t="s">
        <v>30</v>
      </c>
      <c r="B843" s="6" t="s">
        <v>29</v>
      </c>
      <c r="C843" s="6" t="s">
        <v>27</v>
      </c>
      <c r="D843" s="13">
        <v>43208</v>
      </c>
      <c r="E843" s="13">
        <v>43210</v>
      </c>
      <c r="F843" s="35">
        <f t="shared" si="65"/>
        <v>2018</v>
      </c>
      <c r="G843" s="35">
        <f t="shared" si="66"/>
        <v>4</v>
      </c>
      <c r="H843" s="35">
        <f t="shared" si="67"/>
        <v>20</v>
      </c>
      <c r="I843" s="35" t="str">
        <f t="shared" si="68"/>
        <v>Abril</v>
      </c>
      <c r="K843" s="32"/>
    </row>
    <row r="844" spans="1:11" x14ac:dyDescent="0.3">
      <c r="A844" s="6" t="s">
        <v>30</v>
      </c>
      <c r="B844" s="6" t="s">
        <v>29</v>
      </c>
      <c r="C844" s="6" t="s">
        <v>27</v>
      </c>
      <c r="D844" s="13">
        <v>43209</v>
      </c>
      <c r="E844" s="13">
        <v>43213</v>
      </c>
      <c r="F844" s="35">
        <f t="shared" si="65"/>
        <v>2018</v>
      </c>
      <c r="G844" s="35">
        <f t="shared" si="66"/>
        <v>4</v>
      </c>
      <c r="H844" s="35">
        <f t="shared" si="67"/>
        <v>23</v>
      </c>
      <c r="I844" s="35" t="str">
        <f t="shared" si="68"/>
        <v>Abril</v>
      </c>
      <c r="K844" s="32"/>
    </row>
    <row r="845" spans="1:11" x14ac:dyDescent="0.3">
      <c r="A845" s="6" t="s">
        <v>30</v>
      </c>
      <c r="B845" s="6" t="s">
        <v>29</v>
      </c>
      <c r="C845" s="6" t="s">
        <v>27</v>
      </c>
      <c r="D845" s="13">
        <v>43210</v>
      </c>
      <c r="E845" s="13">
        <v>43214</v>
      </c>
      <c r="F845" s="35">
        <f t="shared" si="65"/>
        <v>2018</v>
      </c>
      <c r="G845" s="35">
        <f t="shared" si="66"/>
        <v>4</v>
      </c>
      <c r="H845" s="35">
        <f t="shared" si="67"/>
        <v>24</v>
      </c>
      <c r="I845" s="35" t="str">
        <f t="shared" si="68"/>
        <v>Abril</v>
      </c>
      <c r="K845" s="32"/>
    </row>
    <row r="846" spans="1:11" x14ac:dyDescent="0.3">
      <c r="A846" s="6" t="s">
        <v>30</v>
      </c>
      <c r="B846" s="6" t="s">
        <v>29</v>
      </c>
      <c r="C846" s="6" t="s">
        <v>27</v>
      </c>
      <c r="D846" s="13">
        <v>43213</v>
      </c>
      <c r="E846" s="13">
        <v>43215</v>
      </c>
      <c r="F846" s="35">
        <f t="shared" si="65"/>
        <v>2018</v>
      </c>
      <c r="G846" s="35">
        <f t="shared" si="66"/>
        <v>4</v>
      </c>
      <c r="H846" s="35">
        <f t="shared" si="67"/>
        <v>25</v>
      </c>
      <c r="I846" s="35" t="str">
        <f t="shared" si="68"/>
        <v>Abril</v>
      </c>
      <c r="K846" s="32"/>
    </row>
    <row r="847" spans="1:11" x14ac:dyDescent="0.3">
      <c r="A847" s="6" t="s">
        <v>30</v>
      </c>
      <c r="B847" s="6" t="s">
        <v>29</v>
      </c>
      <c r="C847" s="6" t="s">
        <v>27</v>
      </c>
      <c r="D847" s="13">
        <v>43214</v>
      </c>
      <c r="E847" s="13">
        <v>43216</v>
      </c>
      <c r="F847" s="35">
        <f t="shared" si="65"/>
        <v>2018</v>
      </c>
      <c r="G847" s="35">
        <f t="shared" si="66"/>
        <v>4</v>
      </c>
      <c r="H847" s="35">
        <f t="shared" si="67"/>
        <v>26</v>
      </c>
      <c r="I847" s="35" t="str">
        <f t="shared" si="68"/>
        <v>Abril</v>
      </c>
      <c r="K847" s="32"/>
    </row>
    <row r="848" spans="1:11" x14ac:dyDescent="0.3">
      <c r="A848" s="6" t="s">
        <v>30</v>
      </c>
      <c r="B848" s="6" t="s">
        <v>29</v>
      </c>
      <c r="C848" s="6" t="s">
        <v>27</v>
      </c>
      <c r="D848" s="13">
        <v>43215</v>
      </c>
      <c r="E848" s="13">
        <v>43217</v>
      </c>
      <c r="F848" s="35">
        <f t="shared" si="65"/>
        <v>2018</v>
      </c>
      <c r="G848" s="35">
        <f t="shared" si="66"/>
        <v>4</v>
      </c>
      <c r="H848" s="35">
        <f t="shared" si="67"/>
        <v>27</v>
      </c>
      <c r="I848" s="35" t="str">
        <f t="shared" si="68"/>
        <v>Abril</v>
      </c>
      <c r="K848" s="32"/>
    </row>
    <row r="849" spans="1:11" x14ac:dyDescent="0.3">
      <c r="A849" s="6" t="s">
        <v>30</v>
      </c>
      <c r="B849" s="6" t="s">
        <v>29</v>
      </c>
      <c r="C849" s="6" t="s">
        <v>27</v>
      </c>
      <c r="D849" s="13">
        <v>43216</v>
      </c>
      <c r="E849" s="13">
        <v>43220</v>
      </c>
      <c r="F849" s="35">
        <f t="shared" si="65"/>
        <v>2018</v>
      </c>
      <c r="G849" s="35">
        <f t="shared" si="66"/>
        <v>4</v>
      </c>
      <c r="H849" s="35">
        <f t="shared" si="67"/>
        <v>30</v>
      </c>
      <c r="I849" s="35" t="str">
        <f t="shared" si="68"/>
        <v>Abril</v>
      </c>
      <c r="K849" s="32"/>
    </row>
    <row r="850" spans="1:11" x14ac:dyDescent="0.3">
      <c r="A850" s="6" t="s">
        <v>30</v>
      </c>
      <c r="B850" s="6" t="s">
        <v>29</v>
      </c>
      <c r="C850" s="6" t="s">
        <v>27</v>
      </c>
      <c r="D850" s="13">
        <v>43219</v>
      </c>
      <c r="E850" s="13">
        <v>43222</v>
      </c>
      <c r="F850" s="35">
        <f t="shared" si="65"/>
        <v>2018</v>
      </c>
      <c r="G850" s="35">
        <f t="shared" si="66"/>
        <v>5</v>
      </c>
      <c r="H850" s="35">
        <f t="shared" si="67"/>
        <v>2</v>
      </c>
      <c r="I850" s="35" t="str">
        <f t="shared" si="68"/>
        <v>Mayo</v>
      </c>
      <c r="K850" s="32"/>
    </row>
    <row r="851" spans="1:11" s="6" customFormat="1" x14ac:dyDescent="0.3">
      <c r="A851" s="6" t="s">
        <v>30</v>
      </c>
      <c r="B851" s="6" t="s">
        <v>29</v>
      </c>
      <c r="C851" s="6" t="s">
        <v>27</v>
      </c>
      <c r="D851" s="13">
        <v>43221</v>
      </c>
      <c r="E851" s="13">
        <v>43223</v>
      </c>
      <c r="F851" s="35">
        <f t="shared" si="65"/>
        <v>2018</v>
      </c>
      <c r="G851" s="35">
        <f t="shared" si="66"/>
        <v>5</v>
      </c>
      <c r="H851" s="35">
        <f t="shared" si="67"/>
        <v>3</v>
      </c>
      <c r="I851" s="35" t="str">
        <f t="shared" si="68"/>
        <v>Mayo</v>
      </c>
      <c r="K851" s="32"/>
    </row>
    <row r="852" spans="1:11" s="6" customFormat="1" x14ac:dyDescent="0.3">
      <c r="A852" s="6" t="s">
        <v>30</v>
      </c>
      <c r="B852" s="6" t="s">
        <v>29</v>
      </c>
      <c r="C852" s="6" t="s">
        <v>27</v>
      </c>
      <c r="D852" s="13">
        <v>43222</v>
      </c>
      <c r="E852" s="13">
        <v>43224</v>
      </c>
      <c r="F852" s="35">
        <f t="shared" si="65"/>
        <v>2018</v>
      </c>
      <c r="G852" s="35">
        <f t="shared" si="66"/>
        <v>5</v>
      </c>
      <c r="H852" s="35">
        <f t="shared" si="67"/>
        <v>4</v>
      </c>
      <c r="I852" s="35" t="str">
        <f t="shared" si="68"/>
        <v>Mayo</v>
      </c>
      <c r="K852" s="32"/>
    </row>
    <row r="853" spans="1:11" s="6" customFormat="1" x14ac:dyDescent="0.3">
      <c r="A853" s="6" t="s">
        <v>30</v>
      </c>
      <c r="B853" s="6" t="s">
        <v>29</v>
      </c>
      <c r="C853" s="6" t="s">
        <v>27</v>
      </c>
      <c r="D853" s="13">
        <v>43223</v>
      </c>
      <c r="E853" s="13">
        <v>43227</v>
      </c>
      <c r="F853" s="35">
        <f t="shared" si="65"/>
        <v>2018</v>
      </c>
      <c r="G853" s="35">
        <f t="shared" si="66"/>
        <v>5</v>
      </c>
      <c r="H853" s="35">
        <f t="shared" si="67"/>
        <v>7</v>
      </c>
      <c r="I853" s="35" t="str">
        <f t="shared" si="68"/>
        <v>Mayo</v>
      </c>
      <c r="K853" s="32"/>
    </row>
    <row r="854" spans="1:11" s="6" customFormat="1" x14ac:dyDescent="0.3">
      <c r="A854" s="6" t="s">
        <v>30</v>
      </c>
      <c r="B854" s="6" t="s">
        <v>29</v>
      </c>
      <c r="C854" s="6" t="s">
        <v>27</v>
      </c>
      <c r="D854" s="13">
        <v>43224</v>
      </c>
      <c r="E854" s="13">
        <v>43228</v>
      </c>
      <c r="F854" s="35">
        <f t="shared" si="65"/>
        <v>2018</v>
      </c>
      <c r="G854" s="35">
        <f t="shared" si="66"/>
        <v>5</v>
      </c>
      <c r="H854" s="35">
        <f t="shared" si="67"/>
        <v>8</v>
      </c>
      <c r="I854" s="35" t="str">
        <f t="shared" si="68"/>
        <v>Mayo</v>
      </c>
      <c r="K854" s="32"/>
    </row>
    <row r="855" spans="1:11" s="6" customFormat="1" x14ac:dyDescent="0.3">
      <c r="A855" s="6" t="s">
        <v>30</v>
      </c>
      <c r="B855" s="6" t="s">
        <v>29</v>
      </c>
      <c r="C855" s="6" t="s">
        <v>27</v>
      </c>
      <c r="D855" s="13">
        <v>43227</v>
      </c>
      <c r="E855" s="13">
        <v>43229</v>
      </c>
      <c r="F855" s="35">
        <f t="shared" si="65"/>
        <v>2018</v>
      </c>
      <c r="G855" s="35">
        <f t="shared" si="66"/>
        <v>5</v>
      </c>
      <c r="H855" s="35">
        <f t="shared" si="67"/>
        <v>9</v>
      </c>
      <c r="I855" s="35" t="str">
        <f t="shared" si="68"/>
        <v>Mayo</v>
      </c>
      <c r="K855" s="32"/>
    </row>
    <row r="856" spans="1:11" s="6" customFormat="1" x14ac:dyDescent="0.3">
      <c r="A856" s="6" t="s">
        <v>30</v>
      </c>
      <c r="B856" s="6" t="s">
        <v>29</v>
      </c>
      <c r="C856" s="6" t="s">
        <v>27</v>
      </c>
      <c r="D856" s="13">
        <v>43228</v>
      </c>
      <c r="E856" s="13">
        <v>43230</v>
      </c>
      <c r="F856" s="35">
        <f t="shared" si="65"/>
        <v>2018</v>
      </c>
      <c r="G856" s="35">
        <f t="shared" si="66"/>
        <v>5</v>
      </c>
      <c r="H856" s="35">
        <f t="shared" si="67"/>
        <v>10</v>
      </c>
      <c r="I856" s="35" t="str">
        <f t="shared" si="68"/>
        <v>Mayo</v>
      </c>
      <c r="K856" s="32"/>
    </row>
    <row r="857" spans="1:11" s="6" customFormat="1" x14ac:dyDescent="0.3">
      <c r="A857" s="6" t="s">
        <v>30</v>
      </c>
      <c r="B857" s="6" t="s">
        <v>29</v>
      </c>
      <c r="C857" s="6" t="s">
        <v>27</v>
      </c>
      <c r="D857" s="13">
        <v>43229</v>
      </c>
      <c r="E857" s="13">
        <v>43231</v>
      </c>
      <c r="F857" s="35">
        <f t="shared" si="65"/>
        <v>2018</v>
      </c>
      <c r="G857" s="35">
        <f t="shared" si="66"/>
        <v>5</v>
      </c>
      <c r="H857" s="35">
        <f t="shared" si="67"/>
        <v>11</v>
      </c>
      <c r="I857" s="35" t="str">
        <f t="shared" si="68"/>
        <v>Mayo</v>
      </c>
      <c r="K857" s="32"/>
    </row>
    <row r="858" spans="1:11" s="6" customFormat="1" x14ac:dyDescent="0.3">
      <c r="A858" s="6" t="s">
        <v>30</v>
      </c>
      <c r="B858" s="6" t="s">
        <v>29</v>
      </c>
      <c r="C858" s="6" t="s">
        <v>27</v>
      </c>
      <c r="D858" s="13">
        <v>43231</v>
      </c>
      <c r="E858" s="13">
        <v>43235</v>
      </c>
      <c r="F858" s="35">
        <f t="shared" si="65"/>
        <v>2018</v>
      </c>
      <c r="G858" s="35">
        <f t="shared" si="66"/>
        <v>5</v>
      </c>
      <c r="H858" s="35">
        <f t="shared" si="67"/>
        <v>15</v>
      </c>
      <c r="I858" s="35" t="str">
        <f t="shared" si="68"/>
        <v>Mayo</v>
      </c>
      <c r="K858" s="32"/>
    </row>
    <row r="859" spans="1:11" s="6" customFormat="1" x14ac:dyDescent="0.3">
      <c r="A859" s="6" t="s">
        <v>30</v>
      </c>
      <c r="B859" s="6" t="s">
        <v>29</v>
      </c>
      <c r="C859" s="6" t="s">
        <v>27</v>
      </c>
      <c r="D859" s="13">
        <v>43234</v>
      </c>
      <c r="E859" s="13">
        <v>43236</v>
      </c>
      <c r="F859" s="35">
        <f t="shared" si="65"/>
        <v>2018</v>
      </c>
      <c r="G859" s="35">
        <f t="shared" si="66"/>
        <v>5</v>
      </c>
      <c r="H859" s="35">
        <f t="shared" si="67"/>
        <v>16</v>
      </c>
      <c r="I859" s="35" t="str">
        <f t="shared" si="68"/>
        <v>Mayo</v>
      </c>
      <c r="K859" s="32"/>
    </row>
    <row r="860" spans="1:11" s="6" customFormat="1" x14ac:dyDescent="0.3">
      <c r="A860" s="6" t="s">
        <v>30</v>
      </c>
      <c r="B860" s="6" t="s">
        <v>29</v>
      </c>
      <c r="C860" s="6" t="s">
        <v>27</v>
      </c>
      <c r="D860" s="13">
        <v>43235</v>
      </c>
      <c r="E860" s="13">
        <v>43237</v>
      </c>
      <c r="F860" s="35">
        <f t="shared" si="65"/>
        <v>2018</v>
      </c>
      <c r="G860" s="35">
        <f t="shared" si="66"/>
        <v>5</v>
      </c>
      <c r="H860" s="35">
        <f t="shared" si="67"/>
        <v>17</v>
      </c>
      <c r="I860" s="35" t="str">
        <f t="shared" si="68"/>
        <v>Mayo</v>
      </c>
      <c r="K860" s="32"/>
    </row>
    <row r="861" spans="1:11" s="6" customFormat="1" x14ac:dyDescent="0.3">
      <c r="A861" s="6" t="s">
        <v>30</v>
      </c>
      <c r="B861" s="6" t="s">
        <v>29</v>
      </c>
      <c r="C861" s="6" t="s">
        <v>27</v>
      </c>
      <c r="D861" s="13">
        <v>43236</v>
      </c>
      <c r="E861" s="13">
        <v>43238</v>
      </c>
      <c r="F861" s="35">
        <f t="shared" si="65"/>
        <v>2018</v>
      </c>
      <c r="G861" s="35">
        <f t="shared" si="66"/>
        <v>5</v>
      </c>
      <c r="H861" s="35">
        <f t="shared" si="67"/>
        <v>18</v>
      </c>
      <c r="I861" s="35" t="str">
        <f t="shared" si="68"/>
        <v>Mayo</v>
      </c>
      <c r="K861" s="32"/>
    </row>
    <row r="862" spans="1:11" s="6" customFormat="1" x14ac:dyDescent="0.3">
      <c r="A862" s="6" t="s">
        <v>30</v>
      </c>
      <c r="B862" s="6" t="s">
        <v>29</v>
      </c>
      <c r="C862" s="6" t="s">
        <v>27</v>
      </c>
      <c r="D862" s="13">
        <v>43237</v>
      </c>
      <c r="E862" s="13">
        <v>43241</v>
      </c>
      <c r="F862" s="35">
        <f t="shared" si="65"/>
        <v>2018</v>
      </c>
      <c r="G862" s="35">
        <f t="shared" si="66"/>
        <v>5</v>
      </c>
      <c r="H862" s="35">
        <f t="shared" si="67"/>
        <v>21</v>
      </c>
      <c r="I862" s="35" t="str">
        <f t="shared" si="68"/>
        <v>Mayo</v>
      </c>
      <c r="K862" s="32"/>
    </row>
    <row r="863" spans="1:11" s="6" customFormat="1" x14ac:dyDescent="0.3">
      <c r="A863" s="6" t="s">
        <v>30</v>
      </c>
      <c r="B863" s="6" t="s">
        <v>29</v>
      </c>
      <c r="C863" s="6" t="s">
        <v>27</v>
      </c>
      <c r="D863" s="13">
        <v>43238</v>
      </c>
      <c r="E863" s="13">
        <v>43242</v>
      </c>
      <c r="F863" s="35">
        <f t="shared" si="65"/>
        <v>2018</v>
      </c>
      <c r="G863" s="35">
        <f t="shared" si="66"/>
        <v>5</v>
      </c>
      <c r="H863" s="35">
        <f t="shared" si="67"/>
        <v>22</v>
      </c>
      <c r="I863" s="35" t="str">
        <f t="shared" si="68"/>
        <v>Mayo</v>
      </c>
      <c r="K863" s="32"/>
    </row>
    <row r="864" spans="1:11" s="6" customFormat="1" x14ac:dyDescent="0.3">
      <c r="A864" s="6" t="s">
        <v>30</v>
      </c>
      <c r="B864" s="6" t="s">
        <v>29</v>
      </c>
      <c r="C864" s="6" t="s">
        <v>27</v>
      </c>
      <c r="D864" s="13">
        <v>43241</v>
      </c>
      <c r="E864" s="13">
        <v>43243</v>
      </c>
      <c r="F864" s="35">
        <f t="shared" si="65"/>
        <v>2018</v>
      </c>
      <c r="G864" s="35">
        <f t="shared" si="66"/>
        <v>5</v>
      </c>
      <c r="H864" s="35">
        <f t="shared" si="67"/>
        <v>23</v>
      </c>
      <c r="I864" s="35" t="str">
        <f t="shared" si="68"/>
        <v>Mayo</v>
      </c>
      <c r="K864" s="32"/>
    </row>
    <row r="865" spans="1:11" s="6" customFormat="1" x14ac:dyDescent="0.3">
      <c r="A865" s="6" t="s">
        <v>30</v>
      </c>
      <c r="B865" s="6" t="s">
        <v>29</v>
      </c>
      <c r="C865" s="6" t="s">
        <v>27</v>
      </c>
      <c r="D865" s="13">
        <v>43242</v>
      </c>
      <c r="E865" s="13">
        <v>43244</v>
      </c>
      <c r="F865" s="35">
        <f t="shared" si="65"/>
        <v>2018</v>
      </c>
      <c r="G865" s="35">
        <f t="shared" si="66"/>
        <v>5</v>
      </c>
      <c r="H865" s="35">
        <f t="shared" si="67"/>
        <v>24</v>
      </c>
      <c r="I865" s="35" t="str">
        <f t="shared" si="68"/>
        <v>Mayo</v>
      </c>
      <c r="K865" s="32"/>
    </row>
    <row r="866" spans="1:11" s="6" customFormat="1" x14ac:dyDescent="0.3">
      <c r="A866" s="6" t="s">
        <v>30</v>
      </c>
      <c r="B866" s="6" t="s">
        <v>29</v>
      </c>
      <c r="C866" s="6" t="s">
        <v>27</v>
      </c>
      <c r="D866" s="13">
        <v>43243</v>
      </c>
      <c r="E866" s="13">
        <v>43245</v>
      </c>
      <c r="F866" s="35">
        <f t="shared" si="65"/>
        <v>2018</v>
      </c>
      <c r="G866" s="35">
        <f t="shared" si="66"/>
        <v>5</v>
      </c>
      <c r="H866" s="35">
        <f t="shared" si="67"/>
        <v>25</v>
      </c>
      <c r="I866" s="35" t="str">
        <f t="shared" si="68"/>
        <v>Mayo</v>
      </c>
      <c r="K866" s="32"/>
    </row>
    <row r="867" spans="1:11" s="6" customFormat="1" x14ac:dyDescent="0.3">
      <c r="A867" s="6" t="s">
        <v>30</v>
      </c>
      <c r="B867" s="6" t="s">
        <v>29</v>
      </c>
      <c r="C867" s="6" t="s">
        <v>27</v>
      </c>
      <c r="D867" s="13">
        <v>43244</v>
      </c>
      <c r="E867" s="13">
        <v>43248</v>
      </c>
      <c r="F867" s="35">
        <f t="shared" si="65"/>
        <v>2018</v>
      </c>
      <c r="G867" s="35">
        <f t="shared" si="66"/>
        <v>5</v>
      </c>
      <c r="H867" s="35">
        <f t="shared" si="67"/>
        <v>28</v>
      </c>
      <c r="I867" s="35" t="str">
        <f t="shared" si="68"/>
        <v>Mayo</v>
      </c>
      <c r="K867" s="32"/>
    </row>
    <row r="868" spans="1:11" s="6" customFormat="1" x14ac:dyDescent="0.3">
      <c r="A868" s="6" t="s">
        <v>30</v>
      </c>
      <c r="B868" s="6" t="s">
        <v>29</v>
      </c>
      <c r="C868" s="6" t="s">
        <v>27</v>
      </c>
      <c r="D868" s="13">
        <v>43245</v>
      </c>
      <c r="E868" s="13">
        <v>43249</v>
      </c>
      <c r="F868" s="35">
        <f t="shared" si="65"/>
        <v>2018</v>
      </c>
      <c r="G868" s="35">
        <f t="shared" si="66"/>
        <v>5</v>
      </c>
      <c r="H868" s="35">
        <f t="shared" si="67"/>
        <v>29</v>
      </c>
      <c r="I868" s="35" t="str">
        <f t="shared" si="68"/>
        <v>Mayo</v>
      </c>
      <c r="K868" s="32"/>
    </row>
    <row r="869" spans="1:11" s="6" customFormat="1" x14ac:dyDescent="0.3">
      <c r="A869" s="6" t="s">
        <v>30</v>
      </c>
      <c r="B869" s="6" t="s">
        <v>29</v>
      </c>
      <c r="C869" s="6" t="s">
        <v>27</v>
      </c>
      <c r="D869" s="13">
        <v>43248</v>
      </c>
      <c r="E869" s="13">
        <v>43250</v>
      </c>
      <c r="F869" s="35">
        <f t="shared" si="65"/>
        <v>2018</v>
      </c>
      <c r="G869" s="35">
        <f t="shared" si="66"/>
        <v>5</v>
      </c>
      <c r="H869" s="35">
        <f t="shared" si="67"/>
        <v>30</v>
      </c>
      <c r="I869" s="35" t="str">
        <f t="shared" si="68"/>
        <v>Mayo</v>
      </c>
      <c r="K869" s="32"/>
    </row>
    <row r="870" spans="1:11" s="6" customFormat="1" x14ac:dyDescent="0.3">
      <c r="A870" s="6" t="s">
        <v>30</v>
      </c>
      <c r="B870" s="6" t="s">
        <v>29</v>
      </c>
      <c r="C870" s="6" t="s">
        <v>27</v>
      </c>
      <c r="D870" s="13">
        <v>43249</v>
      </c>
      <c r="E870" s="13">
        <v>43251</v>
      </c>
      <c r="F870" s="35">
        <f t="shared" si="65"/>
        <v>2018</v>
      </c>
      <c r="G870" s="35">
        <f t="shared" si="66"/>
        <v>5</v>
      </c>
      <c r="H870" s="35">
        <f t="shared" si="67"/>
        <v>31</v>
      </c>
      <c r="I870" s="35" t="str">
        <f t="shared" si="68"/>
        <v>Mayo</v>
      </c>
      <c r="K870" s="32"/>
    </row>
    <row r="871" spans="1:11" s="6" customFormat="1" x14ac:dyDescent="0.3">
      <c r="A871" s="6" t="s">
        <v>30</v>
      </c>
      <c r="B871" s="6" t="s">
        <v>29</v>
      </c>
      <c r="C871" s="6" t="s">
        <v>27</v>
      </c>
      <c r="D871" s="13">
        <v>43250</v>
      </c>
      <c r="E871" s="13">
        <v>43252</v>
      </c>
      <c r="F871" s="35">
        <f t="shared" si="65"/>
        <v>2018</v>
      </c>
      <c r="G871" s="35">
        <f t="shared" si="66"/>
        <v>6</v>
      </c>
      <c r="H871" s="35">
        <f t="shared" si="67"/>
        <v>1</v>
      </c>
      <c r="I871" s="35" t="str">
        <f t="shared" si="68"/>
        <v>Junio</v>
      </c>
      <c r="K871" s="32"/>
    </row>
    <row r="872" spans="1:11" x14ac:dyDescent="0.3">
      <c r="A872" s="6" t="s">
        <v>30</v>
      </c>
      <c r="B872" s="6" t="s">
        <v>29</v>
      </c>
      <c r="C872" s="6" t="s">
        <v>27</v>
      </c>
      <c r="D872" s="13">
        <v>43252</v>
      </c>
      <c r="E872" s="13">
        <v>43256</v>
      </c>
      <c r="F872" s="35">
        <f t="shared" si="65"/>
        <v>2018</v>
      </c>
      <c r="G872" s="35">
        <f t="shared" si="66"/>
        <v>6</v>
      </c>
      <c r="H872" s="35">
        <f t="shared" si="67"/>
        <v>5</v>
      </c>
      <c r="I872" s="35" t="str">
        <f t="shared" si="68"/>
        <v>Junio</v>
      </c>
      <c r="K872" s="32"/>
    </row>
    <row r="873" spans="1:11" x14ac:dyDescent="0.3">
      <c r="A873" s="6" t="s">
        <v>30</v>
      </c>
      <c r="B873" s="6" t="s">
        <v>29</v>
      </c>
      <c r="C873" s="6" t="s">
        <v>27</v>
      </c>
      <c r="D873" s="13">
        <v>43255</v>
      </c>
      <c r="E873" s="13">
        <v>43257</v>
      </c>
      <c r="F873" s="35">
        <f t="shared" si="65"/>
        <v>2018</v>
      </c>
      <c r="G873" s="35">
        <f t="shared" si="66"/>
        <v>6</v>
      </c>
      <c r="H873" s="35">
        <f t="shared" si="67"/>
        <v>6</v>
      </c>
      <c r="I873" s="35" t="str">
        <f t="shared" si="68"/>
        <v>Junio</v>
      </c>
      <c r="K873" s="32"/>
    </row>
    <row r="874" spans="1:11" x14ac:dyDescent="0.3">
      <c r="A874" s="6" t="s">
        <v>30</v>
      </c>
      <c r="B874" s="6" t="s">
        <v>29</v>
      </c>
      <c r="C874" s="6" t="s">
        <v>27</v>
      </c>
      <c r="D874" s="13">
        <v>43256</v>
      </c>
      <c r="E874" s="13">
        <v>43258</v>
      </c>
      <c r="F874" s="35">
        <f t="shared" si="65"/>
        <v>2018</v>
      </c>
      <c r="G874" s="35">
        <f t="shared" si="66"/>
        <v>6</v>
      </c>
      <c r="H874" s="35">
        <f t="shared" si="67"/>
        <v>7</v>
      </c>
      <c r="I874" s="35" t="str">
        <f t="shared" si="68"/>
        <v>Junio</v>
      </c>
      <c r="K874" s="32"/>
    </row>
    <row r="875" spans="1:11" x14ac:dyDescent="0.3">
      <c r="A875" s="6" t="s">
        <v>30</v>
      </c>
      <c r="B875" s="6" t="s">
        <v>29</v>
      </c>
      <c r="C875" s="6" t="s">
        <v>27</v>
      </c>
      <c r="D875" s="13">
        <v>43257</v>
      </c>
      <c r="E875" s="13">
        <v>43259</v>
      </c>
      <c r="F875" s="35">
        <f t="shared" si="65"/>
        <v>2018</v>
      </c>
      <c r="G875" s="35">
        <f t="shared" si="66"/>
        <v>6</v>
      </c>
      <c r="H875" s="35">
        <f t="shared" si="67"/>
        <v>8</v>
      </c>
      <c r="I875" s="35" t="str">
        <f t="shared" si="68"/>
        <v>Junio</v>
      </c>
      <c r="K875" s="32"/>
    </row>
    <row r="876" spans="1:11" x14ac:dyDescent="0.3">
      <c r="A876" s="6" t="s">
        <v>30</v>
      </c>
      <c r="B876" s="6" t="s">
        <v>29</v>
      </c>
      <c r="C876" s="6" t="s">
        <v>27</v>
      </c>
      <c r="D876" s="13">
        <v>43259</v>
      </c>
      <c r="E876" s="13">
        <v>43263</v>
      </c>
      <c r="F876" s="35">
        <f t="shared" si="65"/>
        <v>2018</v>
      </c>
      <c r="G876" s="35">
        <f t="shared" si="66"/>
        <v>6</v>
      </c>
      <c r="H876" s="35">
        <f t="shared" si="67"/>
        <v>12</v>
      </c>
      <c r="I876" s="35" t="str">
        <f t="shared" si="68"/>
        <v>Junio</v>
      </c>
      <c r="K876" s="32"/>
    </row>
    <row r="877" spans="1:11" x14ac:dyDescent="0.3">
      <c r="A877" s="6" t="s">
        <v>30</v>
      </c>
      <c r="B877" s="6" t="s">
        <v>29</v>
      </c>
      <c r="C877" s="6" t="s">
        <v>27</v>
      </c>
      <c r="D877" s="13">
        <v>43262</v>
      </c>
      <c r="E877" s="13">
        <v>43264</v>
      </c>
      <c r="F877" s="35">
        <f t="shared" si="65"/>
        <v>2018</v>
      </c>
      <c r="G877" s="35">
        <f t="shared" si="66"/>
        <v>6</v>
      </c>
      <c r="H877" s="35">
        <f t="shared" si="67"/>
        <v>13</v>
      </c>
      <c r="I877" s="35" t="str">
        <f t="shared" si="68"/>
        <v>Junio</v>
      </c>
      <c r="K877" s="32"/>
    </row>
    <row r="878" spans="1:11" x14ac:dyDescent="0.3">
      <c r="A878" s="6" t="s">
        <v>30</v>
      </c>
      <c r="B878" s="6" t="s">
        <v>29</v>
      </c>
      <c r="C878" s="6" t="s">
        <v>27</v>
      </c>
      <c r="D878" s="13">
        <v>43263</v>
      </c>
      <c r="E878" s="13">
        <v>43265</v>
      </c>
      <c r="F878" s="35">
        <f t="shared" si="65"/>
        <v>2018</v>
      </c>
      <c r="G878" s="35">
        <f t="shared" si="66"/>
        <v>6</v>
      </c>
      <c r="H878" s="35">
        <f t="shared" si="67"/>
        <v>14</v>
      </c>
      <c r="I878" s="35" t="str">
        <f t="shared" si="68"/>
        <v>Junio</v>
      </c>
      <c r="K878" s="32"/>
    </row>
    <row r="879" spans="1:11" x14ac:dyDescent="0.3">
      <c r="A879" s="6" t="s">
        <v>30</v>
      </c>
      <c r="B879" s="6" t="s">
        <v>29</v>
      </c>
      <c r="C879" s="6" t="s">
        <v>27</v>
      </c>
      <c r="D879" s="13">
        <v>43264</v>
      </c>
      <c r="E879" s="13">
        <v>43266</v>
      </c>
      <c r="F879" s="35">
        <f t="shared" si="65"/>
        <v>2018</v>
      </c>
      <c r="G879" s="35">
        <f t="shared" si="66"/>
        <v>6</v>
      </c>
      <c r="H879" s="35">
        <f t="shared" si="67"/>
        <v>15</v>
      </c>
      <c r="I879" s="35" t="str">
        <f t="shared" si="68"/>
        <v>Junio</v>
      </c>
      <c r="K879" s="32"/>
    </row>
    <row r="880" spans="1:11" x14ac:dyDescent="0.3">
      <c r="A880" s="6" t="s">
        <v>30</v>
      </c>
      <c r="B880" s="6" t="s">
        <v>29</v>
      </c>
      <c r="C880" s="6" t="s">
        <v>27</v>
      </c>
      <c r="D880" s="13">
        <v>43265</v>
      </c>
      <c r="E880" s="13">
        <v>43269</v>
      </c>
      <c r="F880" s="35">
        <f t="shared" si="65"/>
        <v>2018</v>
      </c>
      <c r="G880" s="35">
        <f t="shared" si="66"/>
        <v>6</v>
      </c>
      <c r="H880" s="35">
        <f t="shared" si="67"/>
        <v>18</v>
      </c>
      <c r="I880" s="35" t="str">
        <f t="shared" si="68"/>
        <v>Junio</v>
      </c>
      <c r="K880" s="32"/>
    </row>
    <row r="881" spans="1:11" x14ac:dyDescent="0.3">
      <c r="A881" s="6" t="s">
        <v>30</v>
      </c>
      <c r="B881" s="6" t="s">
        <v>29</v>
      </c>
      <c r="C881" s="6" t="s">
        <v>27</v>
      </c>
      <c r="D881" s="13">
        <v>43266</v>
      </c>
      <c r="E881" s="13">
        <v>43270</v>
      </c>
      <c r="F881" s="35">
        <f t="shared" si="65"/>
        <v>2018</v>
      </c>
      <c r="G881" s="35">
        <f t="shared" si="66"/>
        <v>6</v>
      </c>
      <c r="H881" s="35">
        <f t="shared" si="67"/>
        <v>19</v>
      </c>
      <c r="I881" s="35" t="str">
        <f t="shared" si="68"/>
        <v>Junio</v>
      </c>
      <c r="K881" s="32"/>
    </row>
    <row r="882" spans="1:11" x14ac:dyDescent="0.3">
      <c r="A882" s="6" t="s">
        <v>30</v>
      </c>
      <c r="B882" s="6" t="s">
        <v>29</v>
      </c>
      <c r="C882" s="6" t="s">
        <v>27</v>
      </c>
      <c r="D882" s="13">
        <v>43269</v>
      </c>
      <c r="E882" s="13">
        <v>43271</v>
      </c>
      <c r="F882" s="35">
        <f t="shared" si="65"/>
        <v>2018</v>
      </c>
      <c r="G882" s="35">
        <f t="shared" si="66"/>
        <v>6</v>
      </c>
      <c r="H882" s="35">
        <f t="shared" si="67"/>
        <v>20</v>
      </c>
      <c r="I882" s="35" t="str">
        <f t="shared" si="68"/>
        <v>Junio</v>
      </c>
      <c r="K882" s="32"/>
    </row>
    <row r="883" spans="1:11" x14ac:dyDescent="0.3">
      <c r="A883" s="6" t="s">
        <v>30</v>
      </c>
      <c r="B883" s="6" t="s">
        <v>29</v>
      </c>
      <c r="C883" s="6" t="s">
        <v>27</v>
      </c>
      <c r="D883" s="13">
        <v>43270</v>
      </c>
      <c r="E883" s="13">
        <v>43272</v>
      </c>
      <c r="F883" s="35">
        <f t="shared" si="65"/>
        <v>2018</v>
      </c>
      <c r="G883" s="35">
        <f t="shared" si="66"/>
        <v>6</v>
      </c>
      <c r="H883" s="35">
        <f t="shared" si="67"/>
        <v>21</v>
      </c>
      <c r="I883" s="35" t="str">
        <f t="shared" si="68"/>
        <v>Junio</v>
      </c>
      <c r="K883" s="32"/>
    </row>
    <row r="884" spans="1:11" x14ac:dyDescent="0.3">
      <c r="A884" s="6" t="s">
        <v>30</v>
      </c>
      <c r="B884" s="6" t="s">
        <v>29</v>
      </c>
      <c r="C884" s="6" t="s">
        <v>27</v>
      </c>
      <c r="D884" s="13">
        <v>43271</v>
      </c>
      <c r="E884" s="13">
        <v>43273</v>
      </c>
      <c r="F884" s="35">
        <f t="shared" si="65"/>
        <v>2018</v>
      </c>
      <c r="G884" s="35">
        <f t="shared" si="66"/>
        <v>6</v>
      </c>
      <c r="H884" s="35">
        <f t="shared" si="67"/>
        <v>22</v>
      </c>
      <c r="I884" s="35" t="str">
        <f t="shared" si="68"/>
        <v>Junio</v>
      </c>
      <c r="K884" s="32"/>
    </row>
    <row r="885" spans="1:11" x14ac:dyDescent="0.3">
      <c r="A885" s="6" t="s">
        <v>30</v>
      </c>
      <c r="B885" s="6" t="s">
        <v>29</v>
      </c>
      <c r="C885" s="6" t="s">
        <v>27</v>
      </c>
      <c r="D885" s="13">
        <v>43272</v>
      </c>
      <c r="E885" s="13">
        <v>43276</v>
      </c>
      <c r="F885" s="35">
        <f t="shared" si="65"/>
        <v>2018</v>
      </c>
      <c r="G885" s="35">
        <f t="shared" si="66"/>
        <v>6</v>
      </c>
      <c r="H885" s="35">
        <f t="shared" si="67"/>
        <v>25</v>
      </c>
      <c r="I885" s="35" t="str">
        <f t="shared" si="68"/>
        <v>Junio</v>
      </c>
      <c r="K885" s="32"/>
    </row>
    <row r="886" spans="1:11" x14ac:dyDescent="0.3">
      <c r="A886" s="6" t="s">
        <v>30</v>
      </c>
      <c r="B886" s="6" t="s">
        <v>29</v>
      </c>
      <c r="C886" s="6" t="s">
        <v>27</v>
      </c>
      <c r="D886" s="13">
        <v>43273</v>
      </c>
      <c r="E886" s="13">
        <v>43277</v>
      </c>
      <c r="F886" s="35">
        <f t="shared" si="65"/>
        <v>2018</v>
      </c>
      <c r="G886" s="35">
        <f t="shared" si="66"/>
        <v>6</v>
      </c>
      <c r="H886" s="35">
        <f t="shared" si="67"/>
        <v>26</v>
      </c>
      <c r="I886" s="35" t="str">
        <f t="shared" si="68"/>
        <v>Junio</v>
      </c>
      <c r="K886" s="32"/>
    </row>
    <row r="887" spans="1:11" x14ac:dyDescent="0.3">
      <c r="A887" s="6" t="s">
        <v>30</v>
      </c>
      <c r="B887" s="6" t="s">
        <v>29</v>
      </c>
      <c r="C887" s="6" t="s">
        <v>27</v>
      </c>
      <c r="D887" s="13">
        <v>43276</v>
      </c>
      <c r="E887" s="13">
        <v>43278</v>
      </c>
      <c r="F887" s="35">
        <f t="shared" si="65"/>
        <v>2018</v>
      </c>
      <c r="G887" s="35">
        <f t="shared" si="66"/>
        <v>6</v>
      </c>
      <c r="H887" s="35">
        <f t="shared" si="67"/>
        <v>27</v>
      </c>
      <c r="I887" s="35" t="str">
        <f t="shared" si="68"/>
        <v>Junio</v>
      </c>
      <c r="K887" s="32"/>
    </row>
    <row r="888" spans="1:11" x14ac:dyDescent="0.3">
      <c r="A888" s="6" t="s">
        <v>30</v>
      </c>
      <c r="B888" s="6" t="s">
        <v>29</v>
      </c>
      <c r="C888" s="6" t="s">
        <v>27</v>
      </c>
      <c r="D888" s="13">
        <v>43277</v>
      </c>
      <c r="E888" s="13">
        <v>43279</v>
      </c>
      <c r="F888" s="35">
        <f t="shared" si="65"/>
        <v>2018</v>
      </c>
      <c r="G888" s="35">
        <f t="shared" si="66"/>
        <v>6</v>
      </c>
      <c r="H888" s="35">
        <f t="shared" si="67"/>
        <v>28</v>
      </c>
      <c r="I888" s="35" t="str">
        <f t="shared" si="68"/>
        <v>Junio</v>
      </c>
      <c r="K888" s="32"/>
    </row>
    <row r="889" spans="1:11" x14ac:dyDescent="0.3">
      <c r="A889" s="6" t="s">
        <v>30</v>
      </c>
      <c r="B889" s="6" t="s">
        <v>29</v>
      </c>
      <c r="C889" s="6" t="s">
        <v>27</v>
      </c>
      <c r="D889" s="13">
        <v>43278</v>
      </c>
      <c r="E889" s="13">
        <v>43280</v>
      </c>
      <c r="F889" s="35">
        <f t="shared" si="65"/>
        <v>2018</v>
      </c>
      <c r="G889" s="35">
        <f t="shared" si="66"/>
        <v>6</v>
      </c>
      <c r="H889" s="35">
        <f t="shared" si="67"/>
        <v>29</v>
      </c>
      <c r="I889" s="35" t="str">
        <f t="shared" si="68"/>
        <v>Junio</v>
      </c>
      <c r="K889" s="32"/>
    </row>
    <row r="890" spans="1:11" x14ac:dyDescent="0.3">
      <c r="A890" s="6" t="s">
        <v>30</v>
      </c>
      <c r="B890" s="6" t="s">
        <v>29</v>
      </c>
      <c r="C890" s="6" t="s">
        <v>27</v>
      </c>
      <c r="D890" s="13">
        <v>43280</v>
      </c>
      <c r="E890" s="13">
        <v>43284</v>
      </c>
      <c r="F890" s="35">
        <f t="shared" si="65"/>
        <v>2018</v>
      </c>
      <c r="G890" s="35">
        <f t="shared" si="66"/>
        <v>7</v>
      </c>
      <c r="H890" s="35">
        <f t="shared" si="67"/>
        <v>3</v>
      </c>
      <c r="I890" s="35" t="str">
        <f t="shared" si="68"/>
        <v>Julio</v>
      </c>
      <c r="K890" s="32"/>
    </row>
    <row r="891" spans="1:11" s="6" customFormat="1" x14ac:dyDescent="0.3">
      <c r="A891" s="6" t="s">
        <v>30</v>
      </c>
      <c r="B891" s="6" t="s">
        <v>29</v>
      </c>
      <c r="C891" s="6" t="s">
        <v>27</v>
      </c>
      <c r="D891" s="13">
        <v>43283</v>
      </c>
      <c r="E891" s="13">
        <v>43285</v>
      </c>
      <c r="F891" s="35">
        <f t="shared" si="65"/>
        <v>2018</v>
      </c>
      <c r="G891" s="35">
        <f t="shared" si="66"/>
        <v>7</v>
      </c>
      <c r="H891" s="35">
        <f t="shared" si="67"/>
        <v>4</v>
      </c>
      <c r="I891" s="35" t="str">
        <f t="shared" si="68"/>
        <v>Julio</v>
      </c>
      <c r="K891" s="32"/>
    </row>
    <row r="892" spans="1:11" s="6" customFormat="1" x14ac:dyDescent="0.3">
      <c r="A892" s="6" t="s">
        <v>30</v>
      </c>
      <c r="B892" s="6" t="s">
        <v>29</v>
      </c>
      <c r="C892" s="6" t="s">
        <v>27</v>
      </c>
      <c r="D892" s="13">
        <v>43284</v>
      </c>
      <c r="E892" s="13">
        <v>43286</v>
      </c>
      <c r="F892" s="35">
        <f t="shared" si="65"/>
        <v>2018</v>
      </c>
      <c r="G892" s="35">
        <f t="shared" si="66"/>
        <v>7</v>
      </c>
      <c r="H892" s="35">
        <f t="shared" si="67"/>
        <v>5</v>
      </c>
      <c r="I892" s="35" t="str">
        <f t="shared" si="68"/>
        <v>Julio</v>
      </c>
      <c r="K892" s="32"/>
    </row>
    <row r="893" spans="1:11" s="6" customFormat="1" x14ac:dyDescent="0.3">
      <c r="A893" s="6" t="s">
        <v>30</v>
      </c>
      <c r="B893" s="6" t="s">
        <v>29</v>
      </c>
      <c r="C893" s="6" t="s">
        <v>27</v>
      </c>
      <c r="D893" s="13">
        <v>43285</v>
      </c>
      <c r="E893" s="13">
        <v>43287</v>
      </c>
      <c r="F893" s="35">
        <f t="shared" si="65"/>
        <v>2018</v>
      </c>
      <c r="G893" s="35">
        <f t="shared" si="66"/>
        <v>7</v>
      </c>
      <c r="H893" s="35">
        <f t="shared" si="67"/>
        <v>6</v>
      </c>
      <c r="I893" s="35" t="str">
        <f t="shared" si="68"/>
        <v>Julio</v>
      </c>
      <c r="K893" s="32"/>
    </row>
    <row r="894" spans="1:11" s="6" customFormat="1" x14ac:dyDescent="0.3">
      <c r="A894" s="6" t="s">
        <v>30</v>
      </c>
      <c r="B894" s="6" t="s">
        <v>29</v>
      </c>
      <c r="C894" s="6" t="s">
        <v>27</v>
      </c>
      <c r="D894" s="13">
        <v>43286</v>
      </c>
      <c r="E894" s="13">
        <v>43290</v>
      </c>
      <c r="F894" s="35">
        <f t="shared" si="65"/>
        <v>2018</v>
      </c>
      <c r="G894" s="35">
        <f t="shared" si="66"/>
        <v>7</v>
      </c>
      <c r="H894" s="35">
        <f t="shared" si="67"/>
        <v>9</v>
      </c>
      <c r="I894" s="35" t="str">
        <f t="shared" si="68"/>
        <v>Julio</v>
      </c>
      <c r="K894" s="32"/>
    </row>
    <row r="895" spans="1:11" s="6" customFormat="1" x14ac:dyDescent="0.3">
      <c r="A895" s="6" t="s">
        <v>30</v>
      </c>
      <c r="B895" s="6" t="s">
        <v>29</v>
      </c>
      <c r="C895" s="6" t="s">
        <v>27</v>
      </c>
      <c r="D895" s="13">
        <v>43287</v>
      </c>
      <c r="E895" s="13">
        <v>43291</v>
      </c>
      <c r="F895" s="35">
        <f t="shared" si="65"/>
        <v>2018</v>
      </c>
      <c r="G895" s="35">
        <f t="shared" si="66"/>
        <v>7</v>
      </c>
      <c r="H895" s="35">
        <f t="shared" si="67"/>
        <v>10</v>
      </c>
      <c r="I895" s="35" t="str">
        <f t="shared" si="68"/>
        <v>Julio</v>
      </c>
      <c r="K895" s="32"/>
    </row>
    <row r="896" spans="1:11" s="6" customFormat="1" x14ac:dyDescent="0.3">
      <c r="A896" s="6" t="s">
        <v>30</v>
      </c>
      <c r="B896" s="6" t="s">
        <v>29</v>
      </c>
      <c r="C896" s="6" t="s">
        <v>27</v>
      </c>
      <c r="D896" s="13">
        <v>43290</v>
      </c>
      <c r="E896" s="13">
        <v>43292</v>
      </c>
      <c r="F896" s="35">
        <f t="shared" si="65"/>
        <v>2018</v>
      </c>
      <c r="G896" s="35">
        <f t="shared" si="66"/>
        <v>7</v>
      </c>
      <c r="H896" s="35">
        <f t="shared" si="67"/>
        <v>11</v>
      </c>
      <c r="I896" s="35" t="str">
        <f t="shared" si="68"/>
        <v>Julio</v>
      </c>
      <c r="K896" s="32"/>
    </row>
    <row r="897" spans="1:11" s="6" customFormat="1" x14ac:dyDescent="0.3">
      <c r="A897" s="6" t="s">
        <v>30</v>
      </c>
      <c r="B897" s="6" t="s">
        <v>29</v>
      </c>
      <c r="C897" s="6" t="s">
        <v>27</v>
      </c>
      <c r="D897" s="13">
        <v>43291</v>
      </c>
      <c r="E897" s="13">
        <v>43293</v>
      </c>
      <c r="F897" s="35">
        <f t="shared" si="65"/>
        <v>2018</v>
      </c>
      <c r="G897" s="35">
        <f t="shared" si="66"/>
        <v>7</v>
      </c>
      <c r="H897" s="35">
        <f t="shared" si="67"/>
        <v>12</v>
      </c>
      <c r="I897" s="35" t="str">
        <f t="shared" si="68"/>
        <v>Julio</v>
      </c>
      <c r="K897" s="32"/>
    </row>
    <row r="898" spans="1:11" s="6" customFormat="1" x14ac:dyDescent="0.3">
      <c r="A898" s="6" t="s">
        <v>30</v>
      </c>
      <c r="B898" s="6" t="s">
        <v>29</v>
      </c>
      <c r="C898" s="6" t="s">
        <v>27</v>
      </c>
      <c r="D898" s="13">
        <v>43292</v>
      </c>
      <c r="E898" s="13">
        <v>43294</v>
      </c>
      <c r="F898" s="35">
        <f t="shared" si="65"/>
        <v>2018</v>
      </c>
      <c r="G898" s="35">
        <f t="shared" si="66"/>
        <v>7</v>
      </c>
      <c r="H898" s="35">
        <f t="shared" si="67"/>
        <v>13</v>
      </c>
      <c r="I898" s="35" t="str">
        <f t="shared" si="68"/>
        <v>Julio</v>
      </c>
      <c r="K898" s="32"/>
    </row>
    <row r="899" spans="1:11" s="6" customFormat="1" x14ac:dyDescent="0.3">
      <c r="A899" s="6" t="s">
        <v>30</v>
      </c>
      <c r="B899" s="6" t="s">
        <v>29</v>
      </c>
      <c r="C899" s="6" t="s">
        <v>27</v>
      </c>
      <c r="D899" s="13">
        <v>43293</v>
      </c>
      <c r="E899" s="13">
        <v>43297</v>
      </c>
      <c r="F899" s="35">
        <f t="shared" ref="F899:F962" si="69">YEAR(E899)</f>
        <v>2018</v>
      </c>
      <c r="G899" s="35">
        <f t="shared" ref="G899:G962" si="70">MONTH(E899)</f>
        <v>7</v>
      </c>
      <c r="H899" s="35">
        <f t="shared" ref="H899:H962" si="71">DAY(E899)</f>
        <v>16</v>
      </c>
      <c r="I899" s="35" t="str">
        <f t="shared" ref="I899:I962" si="72">CHOOSE(G899,"Enero","Febrero","Marzo","Abril","Mayo","Junio","Julio","Agosto","Septiembre","Octubre","Noviembre","Diciembre")</f>
        <v>Julio</v>
      </c>
      <c r="K899" s="32"/>
    </row>
    <row r="900" spans="1:11" s="6" customFormat="1" x14ac:dyDescent="0.3">
      <c r="A900" s="6" t="s">
        <v>30</v>
      </c>
      <c r="B900" s="6" t="s">
        <v>29</v>
      </c>
      <c r="C900" s="6" t="s">
        <v>27</v>
      </c>
      <c r="D900" s="13">
        <v>43294</v>
      </c>
      <c r="E900" s="13">
        <v>43298</v>
      </c>
      <c r="F900" s="35">
        <f t="shared" si="69"/>
        <v>2018</v>
      </c>
      <c r="G900" s="35">
        <f t="shared" si="70"/>
        <v>7</v>
      </c>
      <c r="H900" s="35">
        <f t="shared" si="71"/>
        <v>17</v>
      </c>
      <c r="I900" s="35" t="str">
        <f t="shared" si="72"/>
        <v>Julio</v>
      </c>
      <c r="K900" s="32"/>
    </row>
    <row r="901" spans="1:11" s="6" customFormat="1" x14ac:dyDescent="0.3">
      <c r="A901" s="6" t="s">
        <v>30</v>
      </c>
      <c r="B901" s="6" t="s">
        <v>29</v>
      </c>
      <c r="C901" s="6" t="s">
        <v>27</v>
      </c>
      <c r="D901" s="13">
        <v>43297</v>
      </c>
      <c r="E901" s="13">
        <v>43299</v>
      </c>
      <c r="F901" s="35">
        <f t="shared" si="69"/>
        <v>2018</v>
      </c>
      <c r="G901" s="35">
        <f t="shared" si="70"/>
        <v>7</v>
      </c>
      <c r="H901" s="35">
        <f t="shared" si="71"/>
        <v>18</v>
      </c>
      <c r="I901" s="35" t="str">
        <f t="shared" si="72"/>
        <v>Julio</v>
      </c>
      <c r="K901" s="32"/>
    </row>
    <row r="902" spans="1:11" s="6" customFormat="1" x14ac:dyDescent="0.3">
      <c r="A902" s="6" t="s">
        <v>30</v>
      </c>
      <c r="B902" s="6" t="s">
        <v>29</v>
      </c>
      <c r="C902" s="6" t="s">
        <v>27</v>
      </c>
      <c r="D902" s="13">
        <v>43298</v>
      </c>
      <c r="E902" s="13">
        <v>43300</v>
      </c>
      <c r="F902" s="35">
        <f t="shared" si="69"/>
        <v>2018</v>
      </c>
      <c r="G902" s="35">
        <f t="shared" si="70"/>
        <v>7</v>
      </c>
      <c r="H902" s="35">
        <f t="shared" si="71"/>
        <v>19</v>
      </c>
      <c r="I902" s="35" t="str">
        <f t="shared" si="72"/>
        <v>Julio</v>
      </c>
      <c r="K902" s="32"/>
    </row>
    <row r="903" spans="1:11" s="6" customFormat="1" x14ac:dyDescent="0.3">
      <c r="A903" s="6" t="s">
        <v>30</v>
      </c>
      <c r="B903" s="6" t="s">
        <v>29</v>
      </c>
      <c r="C903" s="6" t="s">
        <v>27</v>
      </c>
      <c r="D903" s="13">
        <v>43300</v>
      </c>
      <c r="E903" s="13">
        <v>43304</v>
      </c>
      <c r="F903" s="35">
        <f t="shared" si="69"/>
        <v>2018</v>
      </c>
      <c r="G903" s="35">
        <f t="shared" si="70"/>
        <v>7</v>
      </c>
      <c r="H903" s="35">
        <f t="shared" si="71"/>
        <v>23</v>
      </c>
      <c r="I903" s="35" t="str">
        <f t="shared" si="72"/>
        <v>Julio</v>
      </c>
      <c r="K903" s="32"/>
    </row>
    <row r="904" spans="1:11" s="6" customFormat="1" x14ac:dyDescent="0.3">
      <c r="A904" s="6" t="s">
        <v>30</v>
      </c>
      <c r="B904" s="6" t="s">
        <v>29</v>
      </c>
      <c r="C904" s="6" t="s">
        <v>27</v>
      </c>
      <c r="D904" s="13">
        <v>43301</v>
      </c>
      <c r="E904" s="13">
        <v>43305</v>
      </c>
      <c r="F904" s="35">
        <f t="shared" si="69"/>
        <v>2018</v>
      </c>
      <c r="G904" s="35">
        <f t="shared" si="70"/>
        <v>7</v>
      </c>
      <c r="H904" s="35">
        <f t="shared" si="71"/>
        <v>24</v>
      </c>
      <c r="I904" s="35" t="str">
        <f t="shared" si="72"/>
        <v>Julio</v>
      </c>
      <c r="K904" s="32"/>
    </row>
    <row r="905" spans="1:11" s="6" customFormat="1" x14ac:dyDescent="0.3">
      <c r="A905" s="6" t="s">
        <v>30</v>
      </c>
      <c r="B905" s="6" t="s">
        <v>29</v>
      </c>
      <c r="C905" s="6" t="s">
        <v>27</v>
      </c>
      <c r="D905" s="13">
        <v>43304</v>
      </c>
      <c r="E905" s="13">
        <v>43306</v>
      </c>
      <c r="F905" s="35">
        <f t="shared" si="69"/>
        <v>2018</v>
      </c>
      <c r="G905" s="35">
        <f t="shared" si="70"/>
        <v>7</v>
      </c>
      <c r="H905" s="35">
        <f t="shared" si="71"/>
        <v>25</v>
      </c>
      <c r="I905" s="35" t="str">
        <f t="shared" si="72"/>
        <v>Julio</v>
      </c>
      <c r="K905" s="32"/>
    </row>
    <row r="906" spans="1:11" s="6" customFormat="1" x14ac:dyDescent="0.3">
      <c r="A906" s="6" t="s">
        <v>30</v>
      </c>
      <c r="B906" s="6" t="s">
        <v>29</v>
      </c>
      <c r="C906" s="6" t="s">
        <v>27</v>
      </c>
      <c r="D906" s="13">
        <v>43305</v>
      </c>
      <c r="E906" s="13">
        <v>43307</v>
      </c>
      <c r="F906" s="35">
        <f t="shared" si="69"/>
        <v>2018</v>
      </c>
      <c r="G906" s="35">
        <f t="shared" si="70"/>
        <v>7</v>
      </c>
      <c r="H906" s="35">
        <f t="shared" si="71"/>
        <v>26</v>
      </c>
      <c r="I906" s="35" t="str">
        <f t="shared" si="72"/>
        <v>Julio</v>
      </c>
      <c r="K906" s="32"/>
    </row>
    <row r="907" spans="1:11" s="6" customFormat="1" x14ac:dyDescent="0.3">
      <c r="A907" s="6" t="s">
        <v>30</v>
      </c>
      <c r="B907" s="6" t="s">
        <v>29</v>
      </c>
      <c r="C907" s="6" t="s">
        <v>27</v>
      </c>
      <c r="D907" s="13">
        <v>43306</v>
      </c>
      <c r="E907" s="13">
        <v>43308</v>
      </c>
      <c r="F907" s="35">
        <f t="shared" si="69"/>
        <v>2018</v>
      </c>
      <c r="G907" s="35">
        <f t="shared" si="70"/>
        <v>7</v>
      </c>
      <c r="H907" s="35">
        <f t="shared" si="71"/>
        <v>27</v>
      </c>
      <c r="I907" s="35" t="str">
        <f t="shared" si="72"/>
        <v>Julio</v>
      </c>
      <c r="K907" s="32"/>
    </row>
    <row r="908" spans="1:11" s="6" customFormat="1" x14ac:dyDescent="0.3">
      <c r="A908" s="6" t="s">
        <v>30</v>
      </c>
      <c r="B908" s="6" t="s">
        <v>29</v>
      </c>
      <c r="C908" s="6" t="s">
        <v>27</v>
      </c>
      <c r="D908" s="13">
        <v>43307</v>
      </c>
      <c r="E908" s="13">
        <v>43311</v>
      </c>
      <c r="F908" s="35">
        <f t="shared" si="69"/>
        <v>2018</v>
      </c>
      <c r="G908" s="35">
        <f t="shared" si="70"/>
        <v>7</v>
      </c>
      <c r="H908" s="35">
        <f t="shared" si="71"/>
        <v>30</v>
      </c>
      <c r="I908" s="35" t="str">
        <f t="shared" si="72"/>
        <v>Julio</v>
      </c>
      <c r="K908" s="32"/>
    </row>
    <row r="909" spans="1:11" s="6" customFormat="1" x14ac:dyDescent="0.3">
      <c r="A909" s="6" t="s">
        <v>30</v>
      </c>
      <c r="B909" s="6" t="s">
        <v>29</v>
      </c>
      <c r="C909" s="6" t="s">
        <v>27</v>
      </c>
      <c r="D909" s="13">
        <v>43308</v>
      </c>
      <c r="E909" s="13">
        <v>43312</v>
      </c>
      <c r="F909" s="35">
        <f t="shared" si="69"/>
        <v>2018</v>
      </c>
      <c r="G909" s="35">
        <f t="shared" si="70"/>
        <v>7</v>
      </c>
      <c r="H909" s="35">
        <f t="shared" si="71"/>
        <v>31</v>
      </c>
      <c r="I909" s="35" t="str">
        <f t="shared" si="72"/>
        <v>Julio</v>
      </c>
      <c r="K909" s="32"/>
    </row>
    <row r="910" spans="1:11" s="6" customFormat="1" x14ac:dyDescent="0.3">
      <c r="A910" s="6" t="s">
        <v>30</v>
      </c>
      <c r="B910" s="6" t="s">
        <v>29</v>
      </c>
      <c r="C910" s="6" t="s">
        <v>27</v>
      </c>
      <c r="D910" s="13">
        <v>43311</v>
      </c>
      <c r="E910" s="13">
        <v>43313</v>
      </c>
      <c r="F910" s="35">
        <f t="shared" si="69"/>
        <v>2018</v>
      </c>
      <c r="G910" s="35">
        <f t="shared" si="70"/>
        <v>8</v>
      </c>
      <c r="H910" s="35">
        <f t="shared" si="71"/>
        <v>1</v>
      </c>
      <c r="I910" s="35" t="str">
        <f t="shared" si="72"/>
        <v>Agosto</v>
      </c>
      <c r="K910" s="32"/>
    </row>
    <row r="911" spans="1:11" x14ac:dyDescent="0.3">
      <c r="A911" s="6" t="s">
        <v>30</v>
      </c>
      <c r="B911" s="6" t="s">
        <v>29</v>
      </c>
      <c r="C911" s="6" t="s">
        <v>27</v>
      </c>
      <c r="D911" s="13">
        <v>43312</v>
      </c>
      <c r="E911" s="13">
        <v>43314</v>
      </c>
      <c r="F911" s="35">
        <f t="shared" si="69"/>
        <v>2018</v>
      </c>
      <c r="G911" s="35">
        <f t="shared" si="70"/>
        <v>8</v>
      </c>
      <c r="H911" s="35">
        <f t="shared" si="71"/>
        <v>2</v>
      </c>
      <c r="I911" s="35" t="str">
        <f t="shared" si="72"/>
        <v>Agosto</v>
      </c>
      <c r="K911" s="32"/>
    </row>
    <row r="912" spans="1:11" x14ac:dyDescent="0.3">
      <c r="A912" s="6" t="s">
        <v>30</v>
      </c>
      <c r="B912" s="6" t="s">
        <v>29</v>
      </c>
      <c r="C912" s="6" t="s">
        <v>27</v>
      </c>
      <c r="D912" s="13">
        <v>43313</v>
      </c>
      <c r="E912" s="13">
        <v>43315</v>
      </c>
      <c r="F912" s="35">
        <f t="shared" si="69"/>
        <v>2018</v>
      </c>
      <c r="G912" s="35">
        <f t="shared" si="70"/>
        <v>8</v>
      </c>
      <c r="H912" s="35">
        <f t="shared" si="71"/>
        <v>3</v>
      </c>
      <c r="I912" s="35" t="str">
        <f t="shared" si="72"/>
        <v>Agosto</v>
      </c>
      <c r="K912" s="32"/>
    </row>
    <row r="913" spans="1:11" x14ac:dyDescent="0.3">
      <c r="A913" s="6" t="s">
        <v>30</v>
      </c>
      <c r="B913" s="6" t="s">
        <v>29</v>
      </c>
      <c r="C913" s="6" t="s">
        <v>27</v>
      </c>
      <c r="D913" s="13">
        <v>43314</v>
      </c>
      <c r="E913" s="13">
        <v>43318</v>
      </c>
      <c r="F913" s="35">
        <f t="shared" si="69"/>
        <v>2018</v>
      </c>
      <c r="G913" s="35">
        <f t="shared" si="70"/>
        <v>8</v>
      </c>
      <c r="H913" s="35">
        <f t="shared" si="71"/>
        <v>6</v>
      </c>
      <c r="I913" s="35" t="str">
        <f t="shared" si="72"/>
        <v>Agosto</v>
      </c>
      <c r="K913" s="32"/>
    </row>
    <row r="914" spans="1:11" x14ac:dyDescent="0.3">
      <c r="A914" s="6" t="s">
        <v>30</v>
      </c>
      <c r="B914" s="6" t="s">
        <v>29</v>
      </c>
      <c r="C914" s="6" t="s">
        <v>27</v>
      </c>
      <c r="D914" s="13">
        <v>43317</v>
      </c>
      <c r="E914" s="13">
        <v>43320</v>
      </c>
      <c r="F914" s="35">
        <f t="shared" si="69"/>
        <v>2018</v>
      </c>
      <c r="G914" s="35">
        <f t="shared" si="70"/>
        <v>8</v>
      </c>
      <c r="H914" s="35">
        <f t="shared" si="71"/>
        <v>8</v>
      </c>
      <c r="I914" s="35" t="str">
        <f t="shared" si="72"/>
        <v>Agosto</v>
      </c>
      <c r="K914" s="32"/>
    </row>
    <row r="915" spans="1:11" x14ac:dyDescent="0.3">
      <c r="A915" s="6" t="s">
        <v>30</v>
      </c>
      <c r="B915" s="6" t="s">
        <v>29</v>
      </c>
      <c r="C915" s="6" t="s">
        <v>27</v>
      </c>
      <c r="D915" s="13">
        <v>43319</v>
      </c>
      <c r="E915" s="13">
        <v>43321</v>
      </c>
      <c r="F915" s="35">
        <f t="shared" si="69"/>
        <v>2018</v>
      </c>
      <c r="G915" s="35">
        <f t="shared" si="70"/>
        <v>8</v>
      </c>
      <c r="H915" s="35">
        <f t="shared" si="71"/>
        <v>9</v>
      </c>
      <c r="I915" s="35" t="str">
        <f t="shared" si="72"/>
        <v>Agosto</v>
      </c>
      <c r="K915" s="32"/>
    </row>
    <row r="916" spans="1:11" x14ac:dyDescent="0.3">
      <c r="A916" s="6" t="s">
        <v>30</v>
      </c>
      <c r="B916" s="6" t="s">
        <v>29</v>
      </c>
      <c r="C916" s="6" t="s">
        <v>27</v>
      </c>
      <c r="D916" s="13">
        <v>43320</v>
      </c>
      <c r="E916" s="13">
        <v>43322</v>
      </c>
      <c r="F916" s="35">
        <f t="shared" si="69"/>
        <v>2018</v>
      </c>
      <c r="G916" s="35">
        <f t="shared" si="70"/>
        <v>8</v>
      </c>
      <c r="H916" s="35">
        <f t="shared" si="71"/>
        <v>10</v>
      </c>
      <c r="I916" s="35" t="str">
        <f t="shared" si="72"/>
        <v>Agosto</v>
      </c>
      <c r="K916" s="32"/>
    </row>
    <row r="917" spans="1:11" x14ac:dyDescent="0.3">
      <c r="A917" s="6" t="s">
        <v>30</v>
      </c>
      <c r="B917" s="6" t="s">
        <v>29</v>
      </c>
      <c r="C917" s="6" t="s">
        <v>27</v>
      </c>
      <c r="D917" s="13">
        <v>43321</v>
      </c>
      <c r="E917" s="13">
        <v>43325</v>
      </c>
      <c r="F917" s="35">
        <f t="shared" si="69"/>
        <v>2018</v>
      </c>
      <c r="G917" s="35">
        <f t="shared" si="70"/>
        <v>8</v>
      </c>
      <c r="H917" s="35">
        <f t="shared" si="71"/>
        <v>13</v>
      </c>
      <c r="I917" s="35" t="str">
        <f t="shared" si="72"/>
        <v>Agosto</v>
      </c>
      <c r="K917" s="32"/>
    </row>
    <row r="918" spans="1:11" x14ac:dyDescent="0.3">
      <c r="A918" s="6" t="s">
        <v>30</v>
      </c>
      <c r="B918" s="6" t="s">
        <v>29</v>
      </c>
      <c r="C918" s="6" t="s">
        <v>27</v>
      </c>
      <c r="D918" s="13">
        <v>43322</v>
      </c>
      <c r="E918" s="13">
        <v>43326</v>
      </c>
      <c r="F918" s="35">
        <f t="shared" si="69"/>
        <v>2018</v>
      </c>
      <c r="G918" s="35">
        <f t="shared" si="70"/>
        <v>8</v>
      </c>
      <c r="H918" s="35">
        <f t="shared" si="71"/>
        <v>14</v>
      </c>
      <c r="I918" s="35" t="str">
        <f t="shared" si="72"/>
        <v>Agosto</v>
      </c>
      <c r="K918" s="32"/>
    </row>
    <row r="919" spans="1:11" x14ac:dyDescent="0.3">
      <c r="A919" s="6" t="s">
        <v>30</v>
      </c>
      <c r="B919" s="6" t="s">
        <v>29</v>
      </c>
      <c r="C919" s="6" t="s">
        <v>27</v>
      </c>
      <c r="D919" s="13">
        <v>43325</v>
      </c>
      <c r="E919" s="13">
        <v>43327</v>
      </c>
      <c r="F919" s="35">
        <f t="shared" si="69"/>
        <v>2018</v>
      </c>
      <c r="G919" s="35">
        <f t="shared" si="70"/>
        <v>8</v>
      </c>
      <c r="H919" s="35">
        <f t="shared" si="71"/>
        <v>15</v>
      </c>
      <c r="I919" s="35" t="str">
        <f t="shared" si="72"/>
        <v>Agosto</v>
      </c>
      <c r="K919" s="32"/>
    </row>
    <row r="920" spans="1:11" x14ac:dyDescent="0.3">
      <c r="A920" s="6" t="s">
        <v>30</v>
      </c>
      <c r="B920" s="6" t="s">
        <v>29</v>
      </c>
      <c r="C920" s="6" t="s">
        <v>27</v>
      </c>
      <c r="D920" s="13">
        <v>43326</v>
      </c>
      <c r="E920" s="13">
        <v>43328</v>
      </c>
      <c r="F920" s="35">
        <f t="shared" si="69"/>
        <v>2018</v>
      </c>
      <c r="G920" s="35">
        <f t="shared" si="70"/>
        <v>8</v>
      </c>
      <c r="H920" s="35">
        <f t="shared" si="71"/>
        <v>16</v>
      </c>
      <c r="I920" s="35" t="str">
        <f t="shared" si="72"/>
        <v>Agosto</v>
      </c>
      <c r="K920" s="32"/>
    </row>
    <row r="921" spans="1:11" x14ac:dyDescent="0.3">
      <c r="A921" s="6" t="s">
        <v>30</v>
      </c>
      <c r="B921" s="6" t="s">
        <v>29</v>
      </c>
      <c r="C921" s="6" t="s">
        <v>27</v>
      </c>
      <c r="D921" s="13">
        <v>43327</v>
      </c>
      <c r="E921" s="13">
        <v>43329</v>
      </c>
      <c r="F921" s="35">
        <f t="shared" si="69"/>
        <v>2018</v>
      </c>
      <c r="G921" s="35">
        <f t="shared" si="70"/>
        <v>8</v>
      </c>
      <c r="H921" s="35">
        <f t="shared" si="71"/>
        <v>17</v>
      </c>
      <c r="I921" s="35" t="str">
        <f t="shared" si="72"/>
        <v>Agosto</v>
      </c>
      <c r="K921" s="32"/>
    </row>
    <row r="922" spans="1:11" x14ac:dyDescent="0.3">
      <c r="A922" s="6" t="s">
        <v>30</v>
      </c>
      <c r="B922" s="6" t="s">
        <v>29</v>
      </c>
      <c r="C922" s="6" t="s">
        <v>27</v>
      </c>
      <c r="D922" s="13">
        <v>43329</v>
      </c>
      <c r="E922" s="13">
        <v>43333</v>
      </c>
      <c r="F922" s="35">
        <f t="shared" si="69"/>
        <v>2018</v>
      </c>
      <c r="G922" s="35">
        <f t="shared" si="70"/>
        <v>8</v>
      </c>
      <c r="H922" s="35">
        <f t="shared" si="71"/>
        <v>21</v>
      </c>
      <c r="I922" s="35" t="str">
        <f t="shared" si="72"/>
        <v>Agosto</v>
      </c>
      <c r="K922" s="32"/>
    </row>
    <row r="923" spans="1:11" x14ac:dyDescent="0.3">
      <c r="A923" s="6" t="s">
        <v>30</v>
      </c>
      <c r="B923" s="6" t="s">
        <v>29</v>
      </c>
      <c r="C923" s="6" t="s">
        <v>27</v>
      </c>
      <c r="D923" s="13">
        <v>43332</v>
      </c>
      <c r="E923" s="13">
        <v>43334</v>
      </c>
      <c r="F923" s="35">
        <f t="shared" si="69"/>
        <v>2018</v>
      </c>
      <c r="G923" s="35">
        <f t="shared" si="70"/>
        <v>8</v>
      </c>
      <c r="H923" s="35">
        <f t="shared" si="71"/>
        <v>22</v>
      </c>
      <c r="I923" s="35" t="str">
        <f t="shared" si="72"/>
        <v>Agosto</v>
      </c>
      <c r="K923" s="32"/>
    </row>
    <row r="924" spans="1:11" x14ac:dyDescent="0.3">
      <c r="A924" s="6" t="s">
        <v>30</v>
      </c>
      <c r="B924" s="6" t="s">
        <v>29</v>
      </c>
      <c r="C924" s="6" t="s">
        <v>27</v>
      </c>
      <c r="D924" s="13">
        <v>43333</v>
      </c>
      <c r="E924" s="13">
        <v>43335</v>
      </c>
      <c r="F924" s="35">
        <f t="shared" si="69"/>
        <v>2018</v>
      </c>
      <c r="G924" s="35">
        <f t="shared" si="70"/>
        <v>8</v>
      </c>
      <c r="H924" s="35">
        <f t="shared" si="71"/>
        <v>23</v>
      </c>
      <c r="I924" s="35" t="str">
        <f t="shared" si="72"/>
        <v>Agosto</v>
      </c>
      <c r="K924" s="32"/>
    </row>
    <row r="925" spans="1:11" x14ac:dyDescent="0.3">
      <c r="A925" s="6" t="s">
        <v>30</v>
      </c>
      <c r="B925" s="6" t="s">
        <v>29</v>
      </c>
      <c r="C925" s="6" t="s">
        <v>27</v>
      </c>
      <c r="D925" s="13">
        <v>43334</v>
      </c>
      <c r="E925" s="13">
        <v>43336</v>
      </c>
      <c r="F925" s="35">
        <f t="shared" si="69"/>
        <v>2018</v>
      </c>
      <c r="G925" s="35">
        <f t="shared" si="70"/>
        <v>8</v>
      </c>
      <c r="H925" s="35">
        <f t="shared" si="71"/>
        <v>24</v>
      </c>
      <c r="I925" s="35" t="str">
        <f t="shared" si="72"/>
        <v>Agosto</v>
      </c>
      <c r="K925" s="32"/>
    </row>
    <row r="926" spans="1:11" x14ac:dyDescent="0.3">
      <c r="A926" s="6" t="s">
        <v>30</v>
      </c>
      <c r="B926" s="6" t="s">
        <v>29</v>
      </c>
      <c r="C926" s="6" t="s">
        <v>27</v>
      </c>
      <c r="D926" s="13">
        <v>43335</v>
      </c>
      <c r="E926" s="13">
        <v>43339</v>
      </c>
      <c r="F926" s="35">
        <f t="shared" si="69"/>
        <v>2018</v>
      </c>
      <c r="G926" s="35">
        <f t="shared" si="70"/>
        <v>8</v>
      </c>
      <c r="H926" s="35">
        <f t="shared" si="71"/>
        <v>27</v>
      </c>
      <c r="I926" s="35" t="str">
        <f t="shared" si="72"/>
        <v>Agosto</v>
      </c>
      <c r="K926" s="32"/>
    </row>
    <row r="927" spans="1:11" x14ac:dyDescent="0.3">
      <c r="A927" s="6" t="s">
        <v>30</v>
      </c>
      <c r="B927" s="6" t="s">
        <v>29</v>
      </c>
      <c r="C927" s="6" t="s">
        <v>27</v>
      </c>
      <c r="D927" s="13">
        <v>43336</v>
      </c>
      <c r="E927" s="13">
        <v>43340</v>
      </c>
      <c r="F927" s="35">
        <f t="shared" si="69"/>
        <v>2018</v>
      </c>
      <c r="G927" s="35">
        <f t="shared" si="70"/>
        <v>8</v>
      </c>
      <c r="H927" s="35">
        <f t="shared" si="71"/>
        <v>28</v>
      </c>
      <c r="I927" s="35" t="str">
        <f t="shared" si="72"/>
        <v>Agosto</v>
      </c>
      <c r="K927" s="32"/>
    </row>
    <row r="928" spans="1:11" x14ac:dyDescent="0.3">
      <c r="A928" s="6" t="s">
        <v>30</v>
      </c>
      <c r="B928" s="6" t="s">
        <v>29</v>
      </c>
      <c r="C928" s="6" t="s">
        <v>27</v>
      </c>
      <c r="D928" s="13">
        <v>43339</v>
      </c>
      <c r="E928" s="13">
        <v>43341</v>
      </c>
      <c r="F928" s="35">
        <f t="shared" si="69"/>
        <v>2018</v>
      </c>
      <c r="G928" s="35">
        <f t="shared" si="70"/>
        <v>8</v>
      </c>
      <c r="H928" s="35">
        <f t="shared" si="71"/>
        <v>29</v>
      </c>
      <c r="I928" s="35" t="str">
        <f t="shared" si="72"/>
        <v>Agosto</v>
      </c>
      <c r="K928" s="32"/>
    </row>
    <row r="929" spans="1:11" x14ac:dyDescent="0.3">
      <c r="A929" s="6" t="s">
        <v>30</v>
      </c>
      <c r="B929" s="6" t="s">
        <v>29</v>
      </c>
      <c r="C929" s="6" t="s">
        <v>27</v>
      </c>
      <c r="D929" s="13">
        <v>43340</v>
      </c>
      <c r="E929" s="13">
        <v>43342</v>
      </c>
      <c r="F929" s="35">
        <f t="shared" si="69"/>
        <v>2018</v>
      </c>
      <c r="G929" s="35">
        <f t="shared" si="70"/>
        <v>8</v>
      </c>
      <c r="H929" s="35">
        <f t="shared" si="71"/>
        <v>30</v>
      </c>
      <c r="I929" s="35" t="str">
        <f t="shared" si="72"/>
        <v>Agosto</v>
      </c>
      <c r="K929" s="32"/>
    </row>
    <row r="930" spans="1:11" x14ac:dyDescent="0.3">
      <c r="A930" s="6" t="s">
        <v>30</v>
      </c>
      <c r="B930" s="6" t="s">
        <v>29</v>
      </c>
      <c r="C930" s="6" t="s">
        <v>27</v>
      </c>
      <c r="D930" s="13">
        <v>43341</v>
      </c>
      <c r="E930" s="13">
        <v>43343</v>
      </c>
      <c r="F930" s="35">
        <f t="shared" si="69"/>
        <v>2018</v>
      </c>
      <c r="G930" s="35">
        <f t="shared" si="70"/>
        <v>8</v>
      </c>
      <c r="H930" s="35">
        <f t="shared" si="71"/>
        <v>31</v>
      </c>
      <c r="I930" s="35" t="str">
        <f t="shared" si="72"/>
        <v>Agosto</v>
      </c>
      <c r="K930" s="32"/>
    </row>
    <row r="931" spans="1:11" x14ac:dyDescent="0.3">
      <c r="A931" s="6" t="s">
        <v>30</v>
      </c>
      <c r="B931" s="6" t="s">
        <v>29</v>
      </c>
      <c r="C931" s="6" t="s">
        <v>27</v>
      </c>
      <c r="D931" s="13">
        <v>43342</v>
      </c>
      <c r="E931" s="13">
        <v>43346</v>
      </c>
      <c r="F931" s="35">
        <f t="shared" si="69"/>
        <v>2018</v>
      </c>
      <c r="G931" s="35">
        <f t="shared" si="70"/>
        <v>9</v>
      </c>
      <c r="H931" s="35">
        <f t="shared" si="71"/>
        <v>3</v>
      </c>
      <c r="I931" s="35" t="str">
        <f t="shared" si="72"/>
        <v>Septiembre</v>
      </c>
      <c r="K931" s="32"/>
    </row>
    <row r="932" spans="1:11" x14ac:dyDescent="0.3">
      <c r="A932" s="6" t="s">
        <v>30</v>
      </c>
      <c r="B932" s="6" t="s">
        <v>29</v>
      </c>
      <c r="C932" s="6" t="s">
        <v>27</v>
      </c>
      <c r="D932" s="13">
        <v>43343</v>
      </c>
      <c r="E932" s="13">
        <v>43347</v>
      </c>
      <c r="F932" s="35">
        <f t="shared" si="69"/>
        <v>2018</v>
      </c>
      <c r="G932" s="35">
        <f t="shared" si="70"/>
        <v>9</v>
      </c>
      <c r="H932" s="35">
        <f t="shared" si="71"/>
        <v>4</v>
      </c>
      <c r="I932" s="35" t="str">
        <f t="shared" si="72"/>
        <v>Septiembre</v>
      </c>
      <c r="K932" s="32"/>
    </row>
    <row r="933" spans="1:11" x14ac:dyDescent="0.3">
      <c r="A933" s="6" t="s">
        <v>30</v>
      </c>
      <c r="B933" s="6" t="s">
        <v>29</v>
      </c>
      <c r="C933" s="6" t="s">
        <v>27</v>
      </c>
      <c r="D933" s="13">
        <v>43346</v>
      </c>
      <c r="E933" s="13">
        <v>43348</v>
      </c>
      <c r="F933" s="35">
        <f t="shared" si="69"/>
        <v>2018</v>
      </c>
      <c r="G933" s="35">
        <f t="shared" si="70"/>
        <v>9</v>
      </c>
      <c r="H933" s="35">
        <f t="shared" si="71"/>
        <v>5</v>
      </c>
      <c r="I933" s="35" t="str">
        <f t="shared" si="72"/>
        <v>Septiembre</v>
      </c>
      <c r="K933" s="32"/>
    </row>
    <row r="934" spans="1:11" x14ac:dyDescent="0.3">
      <c r="A934" s="6" t="s">
        <v>30</v>
      </c>
      <c r="B934" s="6" t="s">
        <v>29</v>
      </c>
      <c r="C934" s="6" t="s">
        <v>27</v>
      </c>
      <c r="D934" s="13">
        <v>43347</v>
      </c>
      <c r="E934" s="13">
        <v>43349</v>
      </c>
      <c r="F934" s="35">
        <f t="shared" si="69"/>
        <v>2018</v>
      </c>
      <c r="G934" s="35">
        <f t="shared" si="70"/>
        <v>9</v>
      </c>
      <c r="H934" s="35">
        <f t="shared" si="71"/>
        <v>6</v>
      </c>
      <c r="I934" s="35" t="str">
        <f t="shared" si="72"/>
        <v>Septiembre</v>
      </c>
      <c r="K934" s="32"/>
    </row>
    <row r="935" spans="1:11" x14ac:dyDescent="0.3">
      <c r="A935" s="6" t="s">
        <v>30</v>
      </c>
      <c r="B935" s="6" t="s">
        <v>29</v>
      </c>
      <c r="C935" s="6" t="s">
        <v>27</v>
      </c>
      <c r="D935" s="13">
        <v>43348</v>
      </c>
      <c r="E935" s="13">
        <v>43350</v>
      </c>
      <c r="F935" s="35">
        <f t="shared" si="69"/>
        <v>2018</v>
      </c>
      <c r="G935" s="35">
        <f t="shared" si="70"/>
        <v>9</v>
      </c>
      <c r="H935" s="35">
        <f t="shared" si="71"/>
        <v>7</v>
      </c>
      <c r="I935" s="35" t="str">
        <f t="shared" si="72"/>
        <v>Septiembre</v>
      </c>
      <c r="K935" s="32"/>
    </row>
    <row r="936" spans="1:11" x14ac:dyDescent="0.3">
      <c r="A936" s="6" t="s">
        <v>30</v>
      </c>
      <c r="B936" s="6" t="s">
        <v>29</v>
      </c>
      <c r="C936" s="6" t="s">
        <v>27</v>
      </c>
      <c r="D936" s="13">
        <v>43349</v>
      </c>
      <c r="E936" s="13">
        <v>43353</v>
      </c>
      <c r="F936" s="35">
        <f t="shared" si="69"/>
        <v>2018</v>
      </c>
      <c r="G936" s="35">
        <f t="shared" si="70"/>
        <v>9</v>
      </c>
      <c r="H936" s="35">
        <f t="shared" si="71"/>
        <v>10</v>
      </c>
      <c r="I936" s="35" t="str">
        <f t="shared" si="72"/>
        <v>Septiembre</v>
      </c>
      <c r="K936" s="32"/>
    </row>
    <row r="937" spans="1:11" x14ac:dyDescent="0.3">
      <c r="A937" s="6" t="s">
        <v>30</v>
      </c>
      <c r="B937" s="6" t="s">
        <v>29</v>
      </c>
      <c r="C937" s="6" t="s">
        <v>27</v>
      </c>
      <c r="D937" s="13">
        <v>43350</v>
      </c>
      <c r="E937" s="13">
        <v>43354</v>
      </c>
      <c r="F937" s="35">
        <f t="shared" si="69"/>
        <v>2018</v>
      </c>
      <c r="G937" s="35">
        <f t="shared" si="70"/>
        <v>9</v>
      </c>
      <c r="H937" s="35">
        <f t="shared" si="71"/>
        <v>11</v>
      </c>
      <c r="I937" s="35" t="str">
        <f t="shared" si="72"/>
        <v>Septiembre</v>
      </c>
      <c r="K937" s="32"/>
    </row>
    <row r="938" spans="1:11" x14ac:dyDescent="0.3">
      <c r="A938" s="6" t="s">
        <v>30</v>
      </c>
      <c r="B938" s="6" t="s">
        <v>29</v>
      </c>
      <c r="C938" s="6" t="s">
        <v>27</v>
      </c>
      <c r="D938" s="13">
        <v>43353</v>
      </c>
      <c r="E938" s="13">
        <v>43355</v>
      </c>
      <c r="F938" s="35">
        <f t="shared" si="69"/>
        <v>2018</v>
      </c>
      <c r="G938" s="35">
        <f t="shared" si="70"/>
        <v>9</v>
      </c>
      <c r="H938" s="35">
        <f t="shared" si="71"/>
        <v>12</v>
      </c>
      <c r="I938" s="35" t="str">
        <f t="shared" si="72"/>
        <v>Septiembre</v>
      </c>
      <c r="K938" s="32"/>
    </row>
    <row r="939" spans="1:11" x14ac:dyDescent="0.3">
      <c r="A939" s="6" t="s">
        <v>30</v>
      </c>
      <c r="B939" s="6" t="s">
        <v>29</v>
      </c>
      <c r="C939" s="6" t="s">
        <v>27</v>
      </c>
      <c r="D939" s="13">
        <v>43354</v>
      </c>
      <c r="E939" s="13">
        <v>43356</v>
      </c>
      <c r="F939" s="35">
        <f t="shared" si="69"/>
        <v>2018</v>
      </c>
      <c r="G939" s="35">
        <f t="shared" si="70"/>
        <v>9</v>
      </c>
      <c r="H939" s="35">
        <f t="shared" si="71"/>
        <v>13</v>
      </c>
      <c r="I939" s="35" t="str">
        <f t="shared" si="72"/>
        <v>Septiembre</v>
      </c>
      <c r="K939" s="32"/>
    </row>
    <row r="940" spans="1:11" x14ac:dyDescent="0.3">
      <c r="A940" s="6" t="s">
        <v>30</v>
      </c>
      <c r="B940" s="6" t="s">
        <v>29</v>
      </c>
      <c r="C940" s="6" t="s">
        <v>27</v>
      </c>
      <c r="D940" s="13">
        <v>43355</v>
      </c>
      <c r="E940" s="13">
        <v>43357</v>
      </c>
      <c r="F940" s="35">
        <f t="shared" si="69"/>
        <v>2018</v>
      </c>
      <c r="G940" s="35">
        <f t="shared" si="70"/>
        <v>9</v>
      </c>
      <c r="H940" s="35">
        <f t="shared" si="71"/>
        <v>14</v>
      </c>
      <c r="I940" s="35" t="str">
        <f t="shared" si="72"/>
        <v>Septiembre</v>
      </c>
      <c r="K940" s="32"/>
    </row>
    <row r="941" spans="1:11" x14ac:dyDescent="0.3">
      <c r="A941" s="6" t="s">
        <v>30</v>
      </c>
      <c r="B941" s="6" t="s">
        <v>29</v>
      </c>
      <c r="C941" s="6" t="s">
        <v>27</v>
      </c>
      <c r="D941" s="13">
        <v>43356</v>
      </c>
      <c r="E941" s="13">
        <v>43360</v>
      </c>
      <c r="F941" s="35">
        <f t="shared" si="69"/>
        <v>2018</v>
      </c>
      <c r="G941" s="35">
        <f t="shared" si="70"/>
        <v>9</v>
      </c>
      <c r="H941" s="35">
        <f t="shared" si="71"/>
        <v>17</v>
      </c>
      <c r="I941" s="35" t="str">
        <f t="shared" si="72"/>
        <v>Septiembre</v>
      </c>
      <c r="K941" s="32"/>
    </row>
    <row r="942" spans="1:11" x14ac:dyDescent="0.3">
      <c r="A942" s="6" t="s">
        <v>30</v>
      </c>
      <c r="B942" s="6" t="s">
        <v>29</v>
      </c>
      <c r="C942" s="6" t="s">
        <v>27</v>
      </c>
      <c r="D942" s="13">
        <v>43357</v>
      </c>
      <c r="E942" s="13">
        <v>43361</v>
      </c>
      <c r="F942" s="35">
        <f t="shared" si="69"/>
        <v>2018</v>
      </c>
      <c r="G942" s="35">
        <f t="shared" si="70"/>
        <v>9</v>
      </c>
      <c r="H942" s="35">
        <f t="shared" si="71"/>
        <v>18</v>
      </c>
      <c r="I942" s="35" t="str">
        <f t="shared" si="72"/>
        <v>Septiembre</v>
      </c>
      <c r="K942" s="32"/>
    </row>
    <row r="943" spans="1:11" x14ac:dyDescent="0.3">
      <c r="A943" s="6" t="s">
        <v>30</v>
      </c>
      <c r="B943" s="6" t="s">
        <v>29</v>
      </c>
      <c r="C943" s="6" t="s">
        <v>27</v>
      </c>
      <c r="D943" s="13">
        <v>43360</v>
      </c>
      <c r="E943" s="13">
        <v>43362</v>
      </c>
      <c r="F943" s="35">
        <f t="shared" si="69"/>
        <v>2018</v>
      </c>
      <c r="G943" s="35">
        <f t="shared" si="70"/>
        <v>9</v>
      </c>
      <c r="H943" s="35">
        <f t="shared" si="71"/>
        <v>19</v>
      </c>
      <c r="I943" s="35" t="str">
        <f t="shared" si="72"/>
        <v>Septiembre</v>
      </c>
      <c r="K943" s="32"/>
    </row>
    <row r="944" spans="1:11" x14ac:dyDescent="0.3">
      <c r="A944" s="6" t="s">
        <v>30</v>
      </c>
      <c r="B944" s="6" t="s">
        <v>29</v>
      </c>
      <c r="C944" s="6" t="s">
        <v>27</v>
      </c>
      <c r="D944" s="13">
        <v>43361</v>
      </c>
      <c r="E944" s="13">
        <v>43363</v>
      </c>
      <c r="F944" s="35">
        <f t="shared" si="69"/>
        <v>2018</v>
      </c>
      <c r="G944" s="35">
        <f t="shared" si="70"/>
        <v>9</v>
      </c>
      <c r="H944" s="35">
        <f t="shared" si="71"/>
        <v>20</v>
      </c>
      <c r="I944" s="35" t="str">
        <f t="shared" si="72"/>
        <v>Septiembre</v>
      </c>
      <c r="K944" s="32"/>
    </row>
    <row r="945" spans="1:11" x14ac:dyDescent="0.3">
      <c r="A945" s="6" t="s">
        <v>30</v>
      </c>
      <c r="B945" s="6" t="s">
        <v>29</v>
      </c>
      <c r="C945" s="6" t="s">
        <v>27</v>
      </c>
      <c r="D945" s="13">
        <v>43362</v>
      </c>
      <c r="E945" s="13">
        <v>43364</v>
      </c>
      <c r="F945" s="35">
        <f t="shared" si="69"/>
        <v>2018</v>
      </c>
      <c r="G945" s="35">
        <f t="shared" si="70"/>
        <v>9</v>
      </c>
      <c r="H945" s="35">
        <f t="shared" si="71"/>
        <v>21</v>
      </c>
      <c r="I945" s="35" t="str">
        <f t="shared" si="72"/>
        <v>Septiembre</v>
      </c>
      <c r="K945" s="32"/>
    </row>
    <row r="946" spans="1:11" x14ac:dyDescent="0.3">
      <c r="A946" s="6" t="s">
        <v>30</v>
      </c>
      <c r="B946" s="6" t="s">
        <v>29</v>
      </c>
      <c r="C946" s="6" t="s">
        <v>27</v>
      </c>
      <c r="D946" s="13">
        <v>43363</v>
      </c>
      <c r="E946" s="13">
        <v>43367</v>
      </c>
      <c r="F946" s="35">
        <f t="shared" si="69"/>
        <v>2018</v>
      </c>
      <c r="G946" s="35">
        <f t="shared" si="70"/>
        <v>9</v>
      </c>
      <c r="H946" s="35">
        <f t="shared" si="71"/>
        <v>24</v>
      </c>
      <c r="I946" s="35" t="str">
        <f t="shared" si="72"/>
        <v>Septiembre</v>
      </c>
      <c r="K946" s="32"/>
    </row>
    <row r="947" spans="1:11" x14ac:dyDescent="0.3">
      <c r="A947" s="6" t="s">
        <v>30</v>
      </c>
      <c r="B947" s="6" t="s">
        <v>29</v>
      </c>
      <c r="C947" s="6" t="s">
        <v>27</v>
      </c>
      <c r="D947" s="13">
        <v>43364</v>
      </c>
      <c r="E947" s="13">
        <v>43368</v>
      </c>
      <c r="F947" s="35">
        <f t="shared" si="69"/>
        <v>2018</v>
      </c>
      <c r="G947" s="35">
        <f t="shared" si="70"/>
        <v>9</v>
      </c>
      <c r="H947" s="35">
        <f t="shared" si="71"/>
        <v>25</v>
      </c>
      <c r="I947" s="35" t="str">
        <f t="shared" si="72"/>
        <v>Septiembre</v>
      </c>
      <c r="K947" s="32"/>
    </row>
    <row r="948" spans="1:11" x14ac:dyDescent="0.3">
      <c r="A948" s="6" t="s">
        <v>30</v>
      </c>
      <c r="B948" s="6" t="s">
        <v>29</v>
      </c>
      <c r="C948" s="6" t="s">
        <v>27</v>
      </c>
      <c r="D948" s="13">
        <v>43367</v>
      </c>
      <c r="E948" s="13">
        <v>43369</v>
      </c>
      <c r="F948" s="35">
        <f t="shared" si="69"/>
        <v>2018</v>
      </c>
      <c r="G948" s="35">
        <f t="shared" si="70"/>
        <v>9</v>
      </c>
      <c r="H948" s="35">
        <f t="shared" si="71"/>
        <v>26</v>
      </c>
      <c r="I948" s="35" t="str">
        <f t="shared" si="72"/>
        <v>Septiembre</v>
      </c>
      <c r="K948" s="32"/>
    </row>
    <row r="949" spans="1:11" x14ac:dyDescent="0.3">
      <c r="A949" s="6" t="s">
        <v>30</v>
      </c>
      <c r="B949" s="6" t="s">
        <v>29</v>
      </c>
      <c r="C949" s="6" t="s">
        <v>27</v>
      </c>
      <c r="D949" s="13">
        <v>43368</v>
      </c>
      <c r="E949" s="13">
        <v>43370</v>
      </c>
      <c r="F949" s="35">
        <f t="shared" si="69"/>
        <v>2018</v>
      </c>
      <c r="G949" s="35">
        <f t="shared" si="70"/>
        <v>9</v>
      </c>
      <c r="H949" s="35">
        <f t="shared" si="71"/>
        <v>27</v>
      </c>
      <c r="I949" s="35" t="str">
        <f t="shared" si="72"/>
        <v>Septiembre</v>
      </c>
      <c r="K949" s="32"/>
    </row>
    <row r="950" spans="1:11" x14ac:dyDescent="0.3">
      <c r="A950" s="6" t="s">
        <v>30</v>
      </c>
      <c r="B950" s="6" t="s">
        <v>29</v>
      </c>
      <c r="C950" s="6" t="s">
        <v>27</v>
      </c>
      <c r="D950" s="13">
        <v>43369</v>
      </c>
      <c r="E950" s="13">
        <v>43371</v>
      </c>
      <c r="F950" s="35">
        <f t="shared" si="69"/>
        <v>2018</v>
      </c>
      <c r="G950" s="35">
        <f t="shared" si="70"/>
        <v>9</v>
      </c>
      <c r="H950" s="35">
        <f t="shared" si="71"/>
        <v>28</v>
      </c>
      <c r="I950" s="35" t="str">
        <f t="shared" si="72"/>
        <v>Septiembre</v>
      </c>
      <c r="K950" s="32"/>
    </row>
    <row r="951" spans="1:11" x14ac:dyDescent="0.3">
      <c r="A951" s="6" t="s">
        <v>30</v>
      </c>
      <c r="B951" s="6" t="s">
        <v>29</v>
      </c>
      <c r="C951" s="6" t="s">
        <v>27</v>
      </c>
      <c r="D951" s="13">
        <v>43370</v>
      </c>
      <c r="E951" s="13">
        <v>43374</v>
      </c>
      <c r="F951" s="35">
        <f t="shared" si="69"/>
        <v>2018</v>
      </c>
      <c r="G951" s="35">
        <f t="shared" si="70"/>
        <v>10</v>
      </c>
      <c r="H951" s="35">
        <f t="shared" si="71"/>
        <v>1</v>
      </c>
      <c r="I951" s="35" t="str">
        <f t="shared" si="72"/>
        <v>Octubre</v>
      </c>
      <c r="K951" s="32"/>
    </row>
    <row r="952" spans="1:11" x14ac:dyDescent="0.3">
      <c r="A952" s="6" t="s">
        <v>30</v>
      </c>
      <c r="B952" s="6" t="s">
        <v>29</v>
      </c>
      <c r="C952" s="6" t="s">
        <v>27</v>
      </c>
      <c r="D952" s="13">
        <v>43371</v>
      </c>
      <c r="E952" s="13">
        <v>43375</v>
      </c>
      <c r="F952" s="35">
        <f t="shared" si="69"/>
        <v>2018</v>
      </c>
      <c r="G952" s="35">
        <f t="shared" si="70"/>
        <v>10</v>
      </c>
      <c r="H952" s="35">
        <f t="shared" si="71"/>
        <v>2</v>
      </c>
      <c r="I952" s="35" t="str">
        <f t="shared" si="72"/>
        <v>Octubre</v>
      </c>
      <c r="K952" s="32"/>
    </row>
    <row r="953" spans="1:11" x14ac:dyDescent="0.3">
      <c r="A953" s="6" t="s">
        <v>30</v>
      </c>
      <c r="B953" s="6" t="s">
        <v>29</v>
      </c>
      <c r="C953" s="6" t="s">
        <v>27</v>
      </c>
      <c r="D953" s="13">
        <v>43374</v>
      </c>
      <c r="E953" s="13">
        <v>43376</v>
      </c>
      <c r="F953" s="35">
        <f t="shared" si="69"/>
        <v>2018</v>
      </c>
      <c r="G953" s="35">
        <f t="shared" si="70"/>
        <v>10</v>
      </c>
      <c r="H953" s="35">
        <f t="shared" si="71"/>
        <v>3</v>
      </c>
      <c r="I953" s="35" t="str">
        <f t="shared" si="72"/>
        <v>Octubre</v>
      </c>
      <c r="K953" s="32"/>
    </row>
    <row r="954" spans="1:11" x14ac:dyDescent="0.3">
      <c r="A954" s="6" t="s">
        <v>30</v>
      </c>
      <c r="B954" s="6" t="s">
        <v>29</v>
      </c>
      <c r="C954" s="6" t="s">
        <v>27</v>
      </c>
      <c r="D954" s="13">
        <v>43375</v>
      </c>
      <c r="E954" s="13">
        <v>43377</v>
      </c>
      <c r="F954" s="35">
        <f t="shared" si="69"/>
        <v>2018</v>
      </c>
      <c r="G954" s="35">
        <f t="shared" si="70"/>
        <v>10</v>
      </c>
      <c r="H954" s="35">
        <f t="shared" si="71"/>
        <v>4</v>
      </c>
      <c r="I954" s="35" t="str">
        <f t="shared" si="72"/>
        <v>Octubre</v>
      </c>
      <c r="K954" s="32"/>
    </row>
    <row r="955" spans="1:11" x14ac:dyDescent="0.3">
      <c r="A955" s="6" t="s">
        <v>30</v>
      </c>
      <c r="B955" s="6" t="s">
        <v>29</v>
      </c>
      <c r="C955" s="6" t="s">
        <v>27</v>
      </c>
      <c r="D955" s="13">
        <v>43376</v>
      </c>
      <c r="E955" s="13">
        <v>43378</v>
      </c>
      <c r="F955" s="35">
        <f t="shared" si="69"/>
        <v>2018</v>
      </c>
      <c r="G955" s="35">
        <f t="shared" si="70"/>
        <v>10</v>
      </c>
      <c r="H955" s="35">
        <f t="shared" si="71"/>
        <v>5</v>
      </c>
      <c r="I955" s="35" t="str">
        <f t="shared" si="72"/>
        <v>Octubre</v>
      </c>
      <c r="K955" s="32"/>
    </row>
    <row r="956" spans="1:11" x14ac:dyDescent="0.3">
      <c r="A956" s="6" t="s">
        <v>30</v>
      </c>
      <c r="B956" s="6" t="s">
        <v>29</v>
      </c>
      <c r="C956" s="6" t="s">
        <v>27</v>
      </c>
      <c r="D956" s="13">
        <v>43377</v>
      </c>
      <c r="E956" s="13">
        <v>43381</v>
      </c>
      <c r="F956" s="35">
        <f t="shared" si="69"/>
        <v>2018</v>
      </c>
      <c r="G956" s="35">
        <f t="shared" si="70"/>
        <v>10</v>
      </c>
      <c r="H956" s="35">
        <f t="shared" si="71"/>
        <v>8</v>
      </c>
      <c r="I956" s="35" t="str">
        <f t="shared" si="72"/>
        <v>Octubre</v>
      </c>
      <c r="K956" s="32"/>
    </row>
    <row r="957" spans="1:11" x14ac:dyDescent="0.3">
      <c r="A957" s="6" t="s">
        <v>30</v>
      </c>
      <c r="B957" s="6" t="s">
        <v>29</v>
      </c>
      <c r="C957" s="6" t="s">
        <v>27</v>
      </c>
      <c r="D957" s="13">
        <v>43378</v>
      </c>
      <c r="E957" s="13">
        <v>43382</v>
      </c>
      <c r="F957" s="35">
        <f t="shared" si="69"/>
        <v>2018</v>
      </c>
      <c r="G957" s="35">
        <f t="shared" si="70"/>
        <v>10</v>
      </c>
      <c r="H957" s="35">
        <f t="shared" si="71"/>
        <v>9</v>
      </c>
      <c r="I957" s="35" t="str">
        <f t="shared" si="72"/>
        <v>Octubre</v>
      </c>
      <c r="K957" s="32"/>
    </row>
    <row r="958" spans="1:11" x14ac:dyDescent="0.3">
      <c r="A958" s="6" t="s">
        <v>30</v>
      </c>
      <c r="B958" s="6" t="s">
        <v>29</v>
      </c>
      <c r="C958" s="6" t="s">
        <v>27</v>
      </c>
      <c r="D958" s="13">
        <v>43381</v>
      </c>
      <c r="E958" s="13">
        <v>43383</v>
      </c>
      <c r="F958" s="35">
        <f t="shared" si="69"/>
        <v>2018</v>
      </c>
      <c r="G958" s="35">
        <f t="shared" si="70"/>
        <v>10</v>
      </c>
      <c r="H958" s="35">
        <f t="shared" si="71"/>
        <v>10</v>
      </c>
      <c r="I958" s="35" t="str">
        <f t="shared" si="72"/>
        <v>Octubre</v>
      </c>
      <c r="K958" s="32"/>
    </row>
    <row r="959" spans="1:11" x14ac:dyDescent="0.3">
      <c r="A959" s="6" t="s">
        <v>30</v>
      </c>
      <c r="B959" s="6" t="s">
        <v>29</v>
      </c>
      <c r="C959" s="6" t="s">
        <v>27</v>
      </c>
      <c r="D959" s="13">
        <v>43382</v>
      </c>
      <c r="E959" s="13">
        <v>43384</v>
      </c>
      <c r="F959" s="35">
        <f t="shared" si="69"/>
        <v>2018</v>
      </c>
      <c r="G959" s="35">
        <f t="shared" si="70"/>
        <v>10</v>
      </c>
      <c r="H959" s="35">
        <f t="shared" si="71"/>
        <v>11</v>
      </c>
      <c r="I959" s="35" t="str">
        <f t="shared" si="72"/>
        <v>Octubre</v>
      </c>
      <c r="K959" s="32"/>
    </row>
    <row r="960" spans="1:11" x14ac:dyDescent="0.3">
      <c r="A960" s="6" t="s">
        <v>30</v>
      </c>
      <c r="B960" s="6" t="s">
        <v>29</v>
      </c>
      <c r="C960" s="6" t="s">
        <v>27</v>
      </c>
      <c r="D960" s="13">
        <v>43383</v>
      </c>
      <c r="E960" s="13">
        <v>43385</v>
      </c>
      <c r="F960" s="35">
        <f t="shared" si="69"/>
        <v>2018</v>
      </c>
      <c r="G960" s="35">
        <f t="shared" si="70"/>
        <v>10</v>
      </c>
      <c r="H960" s="35">
        <f t="shared" si="71"/>
        <v>12</v>
      </c>
      <c r="I960" s="35" t="str">
        <f t="shared" si="72"/>
        <v>Octubre</v>
      </c>
      <c r="K960" s="32"/>
    </row>
    <row r="961" spans="1:11" x14ac:dyDescent="0.3">
      <c r="A961" s="6" t="s">
        <v>30</v>
      </c>
      <c r="B961" s="6" t="s">
        <v>29</v>
      </c>
      <c r="C961" s="6" t="s">
        <v>27</v>
      </c>
      <c r="D961" s="13">
        <v>43385</v>
      </c>
      <c r="E961" s="13">
        <v>43389</v>
      </c>
      <c r="F961" s="35">
        <f t="shared" si="69"/>
        <v>2018</v>
      </c>
      <c r="G961" s="35">
        <f t="shared" si="70"/>
        <v>10</v>
      </c>
      <c r="H961" s="35">
        <f t="shared" si="71"/>
        <v>16</v>
      </c>
      <c r="I961" s="35" t="str">
        <f t="shared" si="72"/>
        <v>Octubre</v>
      </c>
      <c r="K961" s="32"/>
    </row>
    <row r="962" spans="1:11" x14ac:dyDescent="0.3">
      <c r="A962" s="6" t="s">
        <v>30</v>
      </c>
      <c r="B962" s="6" t="s">
        <v>29</v>
      </c>
      <c r="C962" s="6" t="s">
        <v>27</v>
      </c>
      <c r="D962" s="13">
        <v>43388</v>
      </c>
      <c r="E962" s="13">
        <v>43390</v>
      </c>
      <c r="F962" s="35">
        <f t="shared" si="69"/>
        <v>2018</v>
      </c>
      <c r="G962" s="35">
        <f t="shared" si="70"/>
        <v>10</v>
      </c>
      <c r="H962" s="35">
        <f t="shared" si="71"/>
        <v>17</v>
      </c>
      <c r="I962" s="35" t="str">
        <f t="shared" si="72"/>
        <v>Octubre</v>
      </c>
      <c r="K962" s="32"/>
    </row>
    <row r="963" spans="1:11" x14ac:dyDescent="0.3">
      <c r="A963" s="6" t="s">
        <v>30</v>
      </c>
      <c r="B963" s="6" t="s">
        <v>29</v>
      </c>
      <c r="C963" s="6" t="s">
        <v>27</v>
      </c>
      <c r="D963" s="13">
        <v>43389</v>
      </c>
      <c r="E963" s="13">
        <v>43391</v>
      </c>
      <c r="F963" s="35">
        <f t="shared" ref="F963:F1026" si="73">YEAR(E963)</f>
        <v>2018</v>
      </c>
      <c r="G963" s="35">
        <f t="shared" ref="G963:G1026" si="74">MONTH(E963)</f>
        <v>10</v>
      </c>
      <c r="H963" s="35">
        <f t="shared" ref="H963:H1026" si="75">DAY(E963)</f>
        <v>18</v>
      </c>
      <c r="I963" s="35" t="str">
        <f t="shared" ref="I963:I1026" si="76">CHOOSE(G963,"Enero","Febrero","Marzo","Abril","Mayo","Junio","Julio","Agosto","Septiembre","Octubre","Noviembre","Diciembre")</f>
        <v>Octubre</v>
      </c>
      <c r="K963" s="32"/>
    </row>
    <row r="964" spans="1:11" x14ac:dyDescent="0.3">
      <c r="A964" s="6" t="s">
        <v>30</v>
      </c>
      <c r="B964" s="6" t="s">
        <v>29</v>
      </c>
      <c r="C964" s="6" t="s">
        <v>27</v>
      </c>
      <c r="D964" s="13">
        <v>43390</v>
      </c>
      <c r="E964" s="13">
        <v>43392</v>
      </c>
      <c r="F964" s="35">
        <f t="shared" si="73"/>
        <v>2018</v>
      </c>
      <c r="G964" s="35">
        <f t="shared" si="74"/>
        <v>10</v>
      </c>
      <c r="H964" s="35">
        <f t="shared" si="75"/>
        <v>19</v>
      </c>
      <c r="I964" s="35" t="str">
        <f t="shared" si="76"/>
        <v>Octubre</v>
      </c>
      <c r="K964" s="32"/>
    </row>
    <row r="965" spans="1:11" x14ac:dyDescent="0.3">
      <c r="A965" s="6" t="s">
        <v>30</v>
      </c>
      <c r="B965" s="6" t="s">
        <v>29</v>
      </c>
      <c r="C965" s="6" t="s">
        <v>27</v>
      </c>
      <c r="D965" s="13">
        <v>43391</v>
      </c>
      <c r="E965" s="13">
        <v>43395</v>
      </c>
      <c r="F965" s="35">
        <f t="shared" si="73"/>
        <v>2018</v>
      </c>
      <c r="G965" s="35">
        <f t="shared" si="74"/>
        <v>10</v>
      </c>
      <c r="H965" s="35">
        <f t="shared" si="75"/>
        <v>22</v>
      </c>
      <c r="I965" s="35" t="str">
        <f t="shared" si="76"/>
        <v>Octubre</v>
      </c>
      <c r="K965" s="32"/>
    </row>
    <row r="966" spans="1:11" x14ac:dyDescent="0.3">
      <c r="A966" s="6" t="s">
        <v>30</v>
      </c>
      <c r="B966" s="6" t="s">
        <v>29</v>
      </c>
      <c r="C966" s="6" t="s">
        <v>27</v>
      </c>
      <c r="D966" s="13">
        <v>43392</v>
      </c>
      <c r="E966" s="13">
        <v>43396</v>
      </c>
      <c r="F966" s="35">
        <f t="shared" si="73"/>
        <v>2018</v>
      </c>
      <c r="G966" s="35">
        <f t="shared" si="74"/>
        <v>10</v>
      </c>
      <c r="H966" s="35">
        <f t="shared" si="75"/>
        <v>23</v>
      </c>
      <c r="I966" s="35" t="str">
        <f t="shared" si="76"/>
        <v>Octubre</v>
      </c>
      <c r="K966" s="32"/>
    </row>
    <row r="967" spans="1:11" x14ac:dyDescent="0.3">
      <c r="A967" s="6" t="s">
        <v>30</v>
      </c>
      <c r="B967" s="6" t="s">
        <v>29</v>
      </c>
      <c r="C967" s="6" t="s">
        <v>27</v>
      </c>
      <c r="D967" s="13">
        <v>43395</v>
      </c>
      <c r="E967" s="13">
        <v>43397</v>
      </c>
      <c r="F967" s="35">
        <f t="shared" si="73"/>
        <v>2018</v>
      </c>
      <c r="G967" s="35">
        <f t="shared" si="74"/>
        <v>10</v>
      </c>
      <c r="H967" s="35">
        <f t="shared" si="75"/>
        <v>24</v>
      </c>
      <c r="I967" s="35" t="str">
        <f t="shared" si="76"/>
        <v>Octubre</v>
      </c>
      <c r="K967" s="32"/>
    </row>
    <row r="968" spans="1:11" x14ac:dyDescent="0.3">
      <c r="A968" s="6" t="s">
        <v>30</v>
      </c>
      <c r="B968" s="6" t="s">
        <v>29</v>
      </c>
      <c r="C968" s="6" t="s">
        <v>27</v>
      </c>
      <c r="D968" s="13">
        <v>43396</v>
      </c>
      <c r="E968" s="13">
        <v>43398</v>
      </c>
      <c r="F968" s="35">
        <f t="shared" si="73"/>
        <v>2018</v>
      </c>
      <c r="G968" s="35">
        <f t="shared" si="74"/>
        <v>10</v>
      </c>
      <c r="H968" s="35">
        <f t="shared" si="75"/>
        <v>25</v>
      </c>
      <c r="I968" s="35" t="str">
        <f t="shared" si="76"/>
        <v>Octubre</v>
      </c>
      <c r="K968" s="32"/>
    </row>
    <row r="969" spans="1:11" x14ac:dyDescent="0.3">
      <c r="A969" s="6" t="s">
        <v>30</v>
      </c>
      <c r="B969" s="6" t="s">
        <v>29</v>
      </c>
      <c r="C969" s="6" t="s">
        <v>27</v>
      </c>
      <c r="D969" s="13">
        <v>43397</v>
      </c>
      <c r="E969" s="13">
        <v>43399</v>
      </c>
      <c r="F969" s="35">
        <f t="shared" si="73"/>
        <v>2018</v>
      </c>
      <c r="G969" s="35">
        <f t="shared" si="74"/>
        <v>10</v>
      </c>
      <c r="H969" s="35">
        <f t="shared" si="75"/>
        <v>26</v>
      </c>
      <c r="I969" s="35" t="str">
        <f t="shared" si="76"/>
        <v>Octubre</v>
      </c>
      <c r="K969" s="32"/>
    </row>
    <row r="970" spans="1:11" x14ac:dyDescent="0.3">
      <c r="A970" s="6" t="s">
        <v>30</v>
      </c>
      <c r="B970" s="6" t="s">
        <v>29</v>
      </c>
      <c r="C970" s="6" t="s">
        <v>27</v>
      </c>
      <c r="D970" s="13">
        <v>43398</v>
      </c>
      <c r="E970" s="13">
        <v>43402</v>
      </c>
      <c r="F970" s="35">
        <f t="shared" si="73"/>
        <v>2018</v>
      </c>
      <c r="G970" s="35">
        <f t="shared" si="74"/>
        <v>10</v>
      </c>
      <c r="H970" s="35">
        <f t="shared" si="75"/>
        <v>29</v>
      </c>
      <c r="I970" s="35" t="str">
        <f t="shared" si="76"/>
        <v>Octubre</v>
      </c>
      <c r="K970" s="32"/>
    </row>
    <row r="971" spans="1:11" x14ac:dyDescent="0.3">
      <c r="A971" s="6" t="s">
        <v>30</v>
      </c>
      <c r="B971" s="6" t="s">
        <v>29</v>
      </c>
      <c r="C971" s="6" t="s">
        <v>27</v>
      </c>
      <c r="D971" s="13">
        <v>43399</v>
      </c>
      <c r="E971" s="13">
        <v>43403</v>
      </c>
      <c r="F971" s="35">
        <f t="shared" si="73"/>
        <v>2018</v>
      </c>
      <c r="G971" s="35">
        <f t="shared" si="74"/>
        <v>10</v>
      </c>
      <c r="H971" s="35">
        <f t="shared" si="75"/>
        <v>30</v>
      </c>
      <c r="I971" s="35" t="str">
        <f t="shared" si="76"/>
        <v>Octubre</v>
      </c>
      <c r="K971" s="32"/>
    </row>
    <row r="972" spans="1:11" x14ac:dyDescent="0.3">
      <c r="A972" s="6" t="s">
        <v>30</v>
      </c>
      <c r="B972" s="6" t="s">
        <v>29</v>
      </c>
      <c r="C972" s="6" t="s">
        <v>27</v>
      </c>
      <c r="D972" s="13">
        <v>43402</v>
      </c>
      <c r="E972" s="13">
        <v>43404</v>
      </c>
      <c r="F972" s="35">
        <f t="shared" si="73"/>
        <v>2018</v>
      </c>
      <c r="G972" s="35">
        <f t="shared" si="74"/>
        <v>10</v>
      </c>
      <c r="H972" s="35">
        <f t="shared" si="75"/>
        <v>31</v>
      </c>
      <c r="I972" s="35" t="str">
        <f t="shared" si="76"/>
        <v>Octubre</v>
      </c>
      <c r="K972" s="32"/>
    </row>
    <row r="973" spans="1:11" x14ac:dyDescent="0.3">
      <c r="A973" s="6" t="s">
        <v>30</v>
      </c>
      <c r="B973" s="6" t="s">
        <v>29</v>
      </c>
      <c r="C973" s="6" t="s">
        <v>27</v>
      </c>
      <c r="D973" s="13">
        <v>43403</v>
      </c>
      <c r="E973" s="13">
        <v>43405</v>
      </c>
      <c r="F973" s="35">
        <f t="shared" si="73"/>
        <v>2018</v>
      </c>
      <c r="G973" s="35">
        <f t="shared" si="74"/>
        <v>11</v>
      </c>
      <c r="H973" s="35">
        <f t="shared" si="75"/>
        <v>1</v>
      </c>
      <c r="I973" s="35" t="str">
        <f t="shared" si="76"/>
        <v>Noviembre</v>
      </c>
      <c r="K973" s="32"/>
    </row>
    <row r="974" spans="1:11" x14ac:dyDescent="0.3">
      <c r="A974" s="6" t="s">
        <v>30</v>
      </c>
      <c r="B974" s="6" t="s">
        <v>29</v>
      </c>
      <c r="C974" s="6" t="s">
        <v>27</v>
      </c>
      <c r="D974" s="13">
        <v>43404</v>
      </c>
      <c r="E974" s="13">
        <v>43406</v>
      </c>
      <c r="F974" s="35">
        <f t="shared" si="73"/>
        <v>2018</v>
      </c>
      <c r="G974" s="35">
        <f t="shared" si="74"/>
        <v>11</v>
      </c>
      <c r="H974" s="35">
        <f t="shared" si="75"/>
        <v>2</v>
      </c>
      <c r="I974" s="35" t="str">
        <f t="shared" si="76"/>
        <v>Noviembre</v>
      </c>
      <c r="K974" s="32"/>
    </row>
    <row r="975" spans="1:11" x14ac:dyDescent="0.3">
      <c r="A975" s="6" t="s">
        <v>30</v>
      </c>
      <c r="B975" s="6" t="s">
        <v>29</v>
      </c>
      <c r="C975" s="6" t="s">
        <v>27</v>
      </c>
      <c r="D975" s="13">
        <v>43406</v>
      </c>
      <c r="E975" s="13">
        <v>43410</v>
      </c>
      <c r="F975" s="35">
        <f t="shared" si="73"/>
        <v>2018</v>
      </c>
      <c r="G975" s="35">
        <f t="shared" si="74"/>
        <v>11</v>
      </c>
      <c r="H975" s="35">
        <f t="shared" si="75"/>
        <v>6</v>
      </c>
      <c r="I975" s="35" t="str">
        <f t="shared" si="76"/>
        <v>Noviembre</v>
      </c>
      <c r="K975" s="32"/>
    </row>
    <row r="976" spans="1:11" x14ac:dyDescent="0.3">
      <c r="A976" s="6" t="s">
        <v>30</v>
      </c>
      <c r="B976" s="6" t="s">
        <v>29</v>
      </c>
      <c r="C976" s="6" t="s">
        <v>27</v>
      </c>
      <c r="D976" s="13">
        <v>43409</v>
      </c>
      <c r="E976" s="13">
        <v>43411</v>
      </c>
      <c r="F976" s="35">
        <f t="shared" si="73"/>
        <v>2018</v>
      </c>
      <c r="G976" s="35">
        <f t="shared" si="74"/>
        <v>11</v>
      </c>
      <c r="H976" s="35">
        <f t="shared" si="75"/>
        <v>7</v>
      </c>
      <c r="I976" s="35" t="str">
        <f t="shared" si="76"/>
        <v>Noviembre</v>
      </c>
      <c r="K976" s="32"/>
    </row>
    <row r="977" spans="1:11" x14ac:dyDescent="0.3">
      <c r="A977" s="6" t="s">
        <v>30</v>
      </c>
      <c r="B977" s="6" t="s">
        <v>29</v>
      </c>
      <c r="C977" s="6" t="s">
        <v>27</v>
      </c>
      <c r="D977" s="13">
        <v>43410</v>
      </c>
      <c r="E977" s="13">
        <v>43412</v>
      </c>
      <c r="F977" s="35">
        <f t="shared" si="73"/>
        <v>2018</v>
      </c>
      <c r="G977" s="35">
        <f t="shared" si="74"/>
        <v>11</v>
      </c>
      <c r="H977" s="35">
        <f t="shared" si="75"/>
        <v>8</v>
      </c>
      <c r="I977" s="35" t="str">
        <f t="shared" si="76"/>
        <v>Noviembre</v>
      </c>
      <c r="K977" s="32"/>
    </row>
    <row r="978" spans="1:11" x14ac:dyDescent="0.3">
      <c r="A978" s="6" t="s">
        <v>30</v>
      </c>
      <c r="B978" s="6" t="s">
        <v>29</v>
      </c>
      <c r="C978" s="6" t="s">
        <v>27</v>
      </c>
      <c r="D978" s="13">
        <v>43411</v>
      </c>
      <c r="E978" s="13">
        <v>43413</v>
      </c>
      <c r="F978" s="35">
        <f t="shared" si="73"/>
        <v>2018</v>
      </c>
      <c r="G978" s="35">
        <f t="shared" si="74"/>
        <v>11</v>
      </c>
      <c r="H978" s="35">
        <f t="shared" si="75"/>
        <v>9</v>
      </c>
      <c r="I978" s="35" t="str">
        <f t="shared" si="76"/>
        <v>Noviembre</v>
      </c>
      <c r="K978" s="32"/>
    </row>
    <row r="979" spans="1:11" x14ac:dyDescent="0.3">
      <c r="A979" s="6" t="s">
        <v>30</v>
      </c>
      <c r="B979" s="6" t="s">
        <v>29</v>
      </c>
      <c r="C979" s="6" t="s">
        <v>27</v>
      </c>
      <c r="D979" s="13">
        <v>43413</v>
      </c>
      <c r="E979" s="13">
        <v>43417</v>
      </c>
      <c r="F979" s="35">
        <f t="shared" si="73"/>
        <v>2018</v>
      </c>
      <c r="G979" s="35">
        <f t="shared" si="74"/>
        <v>11</v>
      </c>
      <c r="H979" s="35">
        <f t="shared" si="75"/>
        <v>13</v>
      </c>
      <c r="I979" s="35" t="str">
        <f t="shared" si="76"/>
        <v>Noviembre</v>
      </c>
      <c r="K979" s="32"/>
    </row>
    <row r="980" spans="1:11" x14ac:dyDescent="0.3">
      <c r="A980" s="6" t="s">
        <v>30</v>
      </c>
      <c r="B980" s="6" t="s">
        <v>29</v>
      </c>
      <c r="C980" s="6" t="s">
        <v>27</v>
      </c>
      <c r="D980" s="13">
        <v>43416</v>
      </c>
      <c r="E980" s="13">
        <v>43418</v>
      </c>
      <c r="F980" s="35">
        <f t="shared" si="73"/>
        <v>2018</v>
      </c>
      <c r="G980" s="35">
        <f t="shared" si="74"/>
        <v>11</v>
      </c>
      <c r="H980" s="35">
        <f t="shared" si="75"/>
        <v>14</v>
      </c>
      <c r="I980" s="35" t="str">
        <f t="shared" si="76"/>
        <v>Noviembre</v>
      </c>
      <c r="K980" s="32"/>
    </row>
    <row r="981" spans="1:11" x14ac:dyDescent="0.3">
      <c r="A981" s="6" t="s">
        <v>30</v>
      </c>
      <c r="B981" s="6" t="s">
        <v>29</v>
      </c>
      <c r="C981" s="6" t="s">
        <v>27</v>
      </c>
      <c r="D981" s="13">
        <v>43417</v>
      </c>
      <c r="E981" s="13">
        <v>43419</v>
      </c>
      <c r="F981" s="35">
        <f t="shared" si="73"/>
        <v>2018</v>
      </c>
      <c r="G981" s="35">
        <f t="shared" si="74"/>
        <v>11</v>
      </c>
      <c r="H981" s="35">
        <f t="shared" si="75"/>
        <v>15</v>
      </c>
      <c r="I981" s="35" t="str">
        <f t="shared" si="76"/>
        <v>Noviembre</v>
      </c>
      <c r="K981" s="32"/>
    </row>
    <row r="982" spans="1:11" x14ac:dyDescent="0.3">
      <c r="A982" s="6" t="s">
        <v>30</v>
      </c>
      <c r="B982" s="6" t="s">
        <v>29</v>
      </c>
      <c r="C982" s="6" t="s">
        <v>27</v>
      </c>
      <c r="D982" s="13">
        <v>43418</v>
      </c>
      <c r="E982" s="13">
        <v>43420</v>
      </c>
      <c r="F982" s="35">
        <f t="shared" si="73"/>
        <v>2018</v>
      </c>
      <c r="G982" s="35">
        <f t="shared" si="74"/>
        <v>11</v>
      </c>
      <c r="H982" s="35">
        <f t="shared" si="75"/>
        <v>16</v>
      </c>
      <c r="I982" s="35" t="str">
        <f t="shared" si="76"/>
        <v>Noviembre</v>
      </c>
      <c r="K982" s="32"/>
    </row>
    <row r="983" spans="1:11" x14ac:dyDescent="0.3">
      <c r="A983" s="6" t="s">
        <v>30</v>
      </c>
      <c r="B983" s="6" t="s">
        <v>29</v>
      </c>
      <c r="C983" s="6" t="s">
        <v>27</v>
      </c>
      <c r="D983" s="13">
        <v>43419</v>
      </c>
      <c r="E983" s="13">
        <v>43423</v>
      </c>
      <c r="F983" s="35">
        <f t="shared" si="73"/>
        <v>2018</v>
      </c>
      <c r="G983" s="35">
        <f t="shared" si="74"/>
        <v>11</v>
      </c>
      <c r="H983" s="35">
        <f t="shared" si="75"/>
        <v>19</v>
      </c>
      <c r="I983" s="35" t="str">
        <f t="shared" si="76"/>
        <v>Noviembre</v>
      </c>
      <c r="K983" s="32"/>
    </row>
    <row r="984" spans="1:11" x14ac:dyDescent="0.3">
      <c r="A984" s="6" t="s">
        <v>30</v>
      </c>
      <c r="B984" s="6" t="s">
        <v>29</v>
      </c>
      <c r="C984" s="6" t="s">
        <v>27</v>
      </c>
      <c r="D984" s="13">
        <v>43420</v>
      </c>
      <c r="E984" s="13">
        <v>43424</v>
      </c>
      <c r="F984" s="35">
        <f t="shared" si="73"/>
        <v>2018</v>
      </c>
      <c r="G984" s="35">
        <f t="shared" si="74"/>
        <v>11</v>
      </c>
      <c r="H984" s="35">
        <f t="shared" si="75"/>
        <v>20</v>
      </c>
      <c r="I984" s="35" t="str">
        <f t="shared" si="76"/>
        <v>Noviembre</v>
      </c>
      <c r="K984" s="32"/>
    </row>
    <row r="985" spans="1:11" x14ac:dyDescent="0.3">
      <c r="A985" s="6" t="s">
        <v>30</v>
      </c>
      <c r="B985" s="6" t="s">
        <v>29</v>
      </c>
      <c r="C985" s="6" t="s">
        <v>27</v>
      </c>
      <c r="D985" s="13">
        <v>43423</v>
      </c>
      <c r="E985" s="13">
        <v>43425</v>
      </c>
      <c r="F985" s="35">
        <f t="shared" si="73"/>
        <v>2018</v>
      </c>
      <c r="G985" s="35">
        <f t="shared" si="74"/>
        <v>11</v>
      </c>
      <c r="H985" s="35">
        <f t="shared" si="75"/>
        <v>21</v>
      </c>
      <c r="I985" s="35" t="str">
        <f t="shared" si="76"/>
        <v>Noviembre</v>
      </c>
      <c r="K985" s="32"/>
    </row>
    <row r="986" spans="1:11" x14ac:dyDescent="0.3">
      <c r="A986" s="6" t="s">
        <v>30</v>
      </c>
      <c r="B986" s="6" t="s">
        <v>29</v>
      </c>
      <c r="C986" s="6" t="s">
        <v>27</v>
      </c>
      <c r="D986" s="13">
        <v>43424</v>
      </c>
      <c r="E986" s="13">
        <v>43426</v>
      </c>
      <c r="F986" s="35">
        <f t="shared" si="73"/>
        <v>2018</v>
      </c>
      <c r="G986" s="35">
        <f t="shared" si="74"/>
        <v>11</v>
      </c>
      <c r="H986" s="35">
        <f t="shared" si="75"/>
        <v>22</v>
      </c>
      <c r="I986" s="35" t="str">
        <f t="shared" si="76"/>
        <v>Noviembre</v>
      </c>
      <c r="K986" s="32"/>
    </row>
    <row r="987" spans="1:11" x14ac:dyDescent="0.3">
      <c r="A987" s="6" t="s">
        <v>30</v>
      </c>
      <c r="B987" s="6" t="s">
        <v>29</v>
      </c>
      <c r="C987" s="6" t="s">
        <v>27</v>
      </c>
      <c r="D987" s="13">
        <v>43425</v>
      </c>
      <c r="E987" s="13">
        <v>43427</v>
      </c>
      <c r="F987" s="35">
        <f t="shared" si="73"/>
        <v>2018</v>
      </c>
      <c r="G987" s="35">
        <f t="shared" si="74"/>
        <v>11</v>
      </c>
      <c r="H987" s="35">
        <f t="shared" si="75"/>
        <v>23</v>
      </c>
      <c r="I987" s="35" t="str">
        <f t="shared" si="76"/>
        <v>Noviembre</v>
      </c>
      <c r="K987" s="32"/>
    </row>
    <row r="988" spans="1:11" x14ac:dyDescent="0.3">
      <c r="A988" s="6" t="s">
        <v>30</v>
      </c>
      <c r="B988" s="6" t="s">
        <v>29</v>
      </c>
      <c r="C988" s="6" t="s">
        <v>27</v>
      </c>
      <c r="D988" s="13">
        <v>43426</v>
      </c>
      <c r="E988" s="13">
        <v>43430</v>
      </c>
      <c r="F988" s="35">
        <f t="shared" si="73"/>
        <v>2018</v>
      </c>
      <c r="G988" s="35">
        <f t="shared" si="74"/>
        <v>11</v>
      </c>
      <c r="H988" s="35">
        <f t="shared" si="75"/>
        <v>26</v>
      </c>
      <c r="I988" s="35" t="str">
        <f t="shared" si="76"/>
        <v>Noviembre</v>
      </c>
      <c r="K988" s="32"/>
    </row>
    <row r="989" spans="1:11" x14ac:dyDescent="0.3">
      <c r="A989" s="6" t="s">
        <v>30</v>
      </c>
      <c r="B989" s="6" t="s">
        <v>29</v>
      </c>
      <c r="C989" s="6" t="s">
        <v>27</v>
      </c>
      <c r="D989" s="13">
        <v>43427</v>
      </c>
      <c r="E989" s="13">
        <v>43431</v>
      </c>
      <c r="F989" s="35">
        <f t="shared" si="73"/>
        <v>2018</v>
      </c>
      <c r="G989" s="35">
        <f t="shared" si="74"/>
        <v>11</v>
      </c>
      <c r="H989" s="35">
        <f t="shared" si="75"/>
        <v>27</v>
      </c>
      <c r="I989" s="35" t="str">
        <f t="shared" si="76"/>
        <v>Noviembre</v>
      </c>
      <c r="K989" s="32"/>
    </row>
    <row r="990" spans="1:11" x14ac:dyDescent="0.3">
      <c r="A990" s="6" t="s">
        <v>30</v>
      </c>
      <c r="B990" s="6" t="s">
        <v>29</v>
      </c>
      <c r="C990" s="6" t="s">
        <v>27</v>
      </c>
      <c r="D990" s="13">
        <v>43430</v>
      </c>
      <c r="E990" s="13">
        <v>43432</v>
      </c>
      <c r="F990" s="35">
        <f t="shared" si="73"/>
        <v>2018</v>
      </c>
      <c r="G990" s="35">
        <f t="shared" si="74"/>
        <v>11</v>
      </c>
      <c r="H990" s="35">
        <f t="shared" si="75"/>
        <v>28</v>
      </c>
      <c r="I990" s="35" t="str">
        <f t="shared" si="76"/>
        <v>Noviembre</v>
      </c>
      <c r="K990" s="32"/>
    </row>
    <row r="991" spans="1:11" x14ac:dyDescent="0.3">
      <c r="A991" s="6" t="s">
        <v>30</v>
      </c>
      <c r="B991" s="6" t="s">
        <v>29</v>
      </c>
      <c r="C991" s="6" t="s">
        <v>27</v>
      </c>
      <c r="D991" s="13">
        <v>43431</v>
      </c>
      <c r="E991" s="13">
        <v>43433</v>
      </c>
      <c r="F991" s="35">
        <f t="shared" si="73"/>
        <v>2018</v>
      </c>
      <c r="G991" s="35">
        <f t="shared" si="74"/>
        <v>11</v>
      </c>
      <c r="H991" s="35">
        <f t="shared" si="75"/>
        <v>29</v>
      </c>
      <c r="I991" s="35" t="str">
        <f t="shared" si="76"/>
        <v>Noviembre</v>
      </c>
      <c r="K991" s="32"/>
    </row>
    <row r="992" spans="1:11" x14ac:dyDescent="0.3">
      <c r="A992" s="6" t="s">
        <v>30</v>
      </c>
      <c r="B992" s="6" t="s">
        <v>29</v>
      </c>
      <c r="C992" s="6" t="s">
        <v>27</v>
      </c>
      <c r="D992" s="13">
        <v>43432</v>
      </c>
      <c r="E992" s="13">
        <v>43434</v>
      </c>
      <c r="F992" s="35">
        <f t="shared" si="73"/>
        <v>2018</v>
      </c>
      <c r="G992" s="35">
        <f t="shared" si="74"/>
        <v>11</v>
      </c>
      <c r="H992" s="35">
        <f t="shared" si="75"/>
        <v>30</v>
      </c>
      <c r="I992" s="35" t="str">
        <f t="shared" si="76"/>
        <v>Noviembre</v>
      </c>
      <c r="K992" s="32"/>
    </row>
    <row r="993" spans="1:11" x14ac:dyDescent="0.3">
      <c r="A993" s="6" t="s">
        <v>30</v>
      </c>
      <c r="B993" s="6" t="s">
        <v>29</v>
      </c>
      <c r="C993" s="6" t="s">
        <v>27</v>
      </c>
      <c r="D993" s="13">
        <v>43433</v>
      </c>
      <c r="E993" s="13">
        <v>43437</v>
      </c>
      <c r="F993" s="35">
        <f t="shared" si="73"/>
        <v>2018</v>
      </c>
      <c r="G993" s="35">
        <f t="shared" si="74"/>
        <v>12</v>
      </c>
      <c r="H993" s="35">
        <f t="shared" si="75"/>
        <v>3</v>
      </c>
      <c r="I993" s="35" t="str">
        <f t="shared" si="76"/>
        <v>Diciembre</v>
      </c>
      <c r="K993" s="32"/>
    </row>
    <row r="994" spans="1:11" x14ac:dyDescent="0.3">
      <c r="A994" s="6" t="s">
        <v>30</v>
      </c>
      <c r="B994" s="6" t="s">
        <v>29</v>
      </c>
      <c r="C994" s="6" t="s">
        <v>27</v>
      </c>
      <c r="D994" s="13">
        <v>43434</v>
      </c>
      <c r="E994" s="13">
        <v>43438</v>
      </c>
      <c r="F994" s="35">
        <f t="shared" si="73"/>
        <v>2018</v>
      </c>
      <c r="G994" s="35">
        <f t="shared" si="74"/>
        <v>12</v>
      </c>
      <c r="H994" s="35">
        <f t="shared" si="75"/>
        <v>4</v>
      </c>
      <c r="I994" s="35" t="str">
        <f t="shared" si="76"/>
        <v>Diciembre</v>
      </c>
      <c r="K994" s="32"/>
    </row>
    <row r="995" spans="1:11" x14ac:dyDescent="0.3">
      <c r="A995" s="6" t="s">
        <v>30</v>
      </c>
      <c r="B995" s="6" t="s">
        <v>29</v>
      </c>
      <c r="C995" s="6" t="s">
        <v>27</v>
      </c>
      <c r="D995" s="13">
        <v>43437</v>
      </c>
      <c r="E995" s="13">
        <v>43439</v>
      </c>
      <c r="F995" s="35">
        <f t="shared" si="73"/>
        <v>2018</v>
      </c>
      <c r="G995" s="35">
        <f t="shared" si="74"/>
        <v>12</v>
      </c>
      <c r="H995" s="35">
        <f t="shared" si="75"/>
        <v>5</v>
      </c>
      <c r="I995" s="35" t="str">
        <f t="shared" si="76"/>
        <v>Diciembre</v>
      </c>
      <c r="K995" s="32"/>
    </row>
    <row r="996" spans="1:11" x14ac:dyDescent="0.3">
      <c r="A996" s="6" t="s">
        <v>30</v>
      </c>
      <c r="B996" s="6" t="s">
        <v>29</v>
      </c>
      <c r="C996" s="6" t="s">
        <v>27</v>
      </c>
      <c r="D996" s="13">
        <v>43438</v>
      </c>
      <c r="E996" s="13">
        <v>43440</v>
      </c>
      <c r="F996" s="35">
        <f t="shared" si="73"/>
        <v>2018</v>
      </c>
      <c r="G996" s="35">
        <f t="shared" si="74"/>
        <v>12</v>
      </c>
      <c r="H996" s="35">
        <f t="shared" si="75"/>
        <v>6</v>
      </c>
      <c r="I996" s="35" t="str">
        <f t="shared" si="76"/>
        <v>Diciembre</v>
      </c>
      <c r="K996" s="32"/>
    </row>
    <row r="997" spans="1:11" x14ac:dyDescent="0.3">
      <c r="A997" s="6" t="s">
        <v>30</v>
      </c>
      <c r="B997" s="6" t="s">
        <v>29</v>
      </c>
      <c r="C997" s="6" t="s">
        <v>27</v>
      </c>
      <c r="D997" s="13">
        <v>43439</v>
      </c>
      <c r="E997" s="13">
        <v>43441</v>
      </c>
      <c r="F997" s="35">
        <f t="shared" si="73"/>
        <v>2018</v>
      </c>
      <c r="G997" s="35">
        <f t="shared" si="74"/>
        <v>12</v>
      </c>
      <c r="H997" s="35">
        <f t="shared" si="75"/>
        <v>7</v>
      </c>
      <c r="I997" s="35" t="str">
        <f t="shared" si="76"/>
        <v>Diciembre</v>
      </c>
      <c r="K997" s="32"/>
    </row>
    <row r="998" spans="1:11" x14ac:dyDescent="0.3">
      <c r="A998" s="6" t="s">
        <v>30</v>
      </c>
      <c r="B998" s="6" t="s">
        <v>29</v>
      </c>
      <c r="C998" s="6" t="s">
        <v>27</v>
      </c>
      <c r="D998" s="13">
        <v>43440</v>
      </c>
      <c r="E998" s="13">
        <v>43444</v>
      </c>
      <c r="F998" s="35">
        <f t="shared" si="73"/>
        <v>2018</v>
      </c>
      <c r="G998" s="35">
        <f t="shared" si="74"/>
        <v>12</v>
      </c>
      <c r="H998" s="35">
        <f t="shared" si="75"/>
        <v>10</v>
      </c>
      <c r="I998" s="35" t="str">
        <f t="shared" si="76"/>
        <v>Diciembre</v>
      </c>
      <c r="K998" s="32"/>
    </row>
    <row r="999" spans="1:11" x14ac:dyDescent="0.3">
      <c r="A999" s="6" t="s">
        <v>30</v>
      </c>
      <c r="B999" s="6" t="s">
        <v>29</v>
      </c>
      <c r="C999" s="6" t="s">
        <v>27</v>
      </c>
      <c r="D999" s="13">
        <v>43441</v>
      </c>
      <c r="E999" s="13">
        <v>43445</v>
      </c>
      <c r="F999" s="35">
        <f t="shared" si="73"/>
        <v>2018</v>
      </c>
      <c r="G999" s="35">
        <f t="shared" si="74"/>
        <v>12</v>
      </c>
      <c r="H999" s="35">
        <f t="shared" si="75"/>
        <v>11</v>
      </c>
      <c r="I999" s="35" t="str">
        <f t="shared" si="76"/>
        <v>Diciembre</v>
      </c>
      <c r="K999" s="32"/>
    </row>
    <row r="1000" spans="1:11" x14ac:dyDescent="0.3">
      <c r="A1000" s="6" t="s">
        <v>30</v>
      </c>
      <c r="B1000" s="6" t="s">
        <v>29</v>
      </c>
      <c r="C1000" s="6" t="s">
        <v>27</v>
      </c>
      <c r="D1000" s="13">
        <v>43444</v>
      </c>
      <c r="E1000" s="13">
        <v>43446</v>
      </c>
      <c r="F1000" s="35">
        <f t="shared" si="73"/>
        <v>2018</v>
      </c>
      <c r="G1000" s="35">
        <f t="shared" si="74"/>
        <v>12</v>
      </c>
      <c r="H1000" s="35">
        <f t="shared" si="75"/>
        <v>12</v>
      </c>
      <c r="I1000" s="35" t="str">
        <f t="shared" si="76"/>
        <v>Diciembre</v>
      </c>
      <c r="K1000" s="32"/>
    </row>
    <row r="1001" spans="1:11" x14ac:dyDescent="0.3">
      <c r="A1001" s="6" t="s">
        <v>30</v>
      </c>
      <c r="B1001" s="6" t="s">
        <v>29</v>
      </c>
      <c r="C1001" s="6" t="s">
        <v>27</v>
      </c>
      <c r="D1001" s="13">
        <v>43445</v>
      </c>
      <c r="E1001" s="13">
        <v>43447</v>
      </c>
      <c r="F1001" s="35">
        <f t="shared" si="73"/>
        <v>2018</v>
      </c>
      <c r="G1001" s="35">
        <f t="shared" si="74"/>
        <v>12</v>
      </c>
      <c r="H1001" s="35">
        <f t="shared" si="75"/>
        <v>13</v>
      </c>
      <c r="I1001" s="35" t="str">
        <f t="shared" si="76"/>
        <v>Diciembre</v>
      </c>
      <c r="K1001" s="32"/>
    </row>
    <row r="1002" spans="1:11" x14ac:dyDescent="0.3">
      <c r="A1002" s="6" t="s">
        <v>30</v>
      </c>
      <c r="B1002" s="6" t="s">
        <v>29</v>
      </c>
      <c r="C1002" s="6" t="s">
        <v>27</v>
      </c>
      <c r="D1002" s="13">
        <v>43446</v>
      </c>
      <c r="E1002" s="13">
        <v>43448</v>
      </c>
      <c r="F1002" s="35">
        <f t="shared" si="73"/>
        <v>2018</v>
      </c>
      <c r="G1002" s="35">
        <f t="shared" si="74"/>
        <v>12</v>
      </c>
      <c r="H1002" s="35">
        <f t="shared" si="75"/>
        <v>14</v>
      </c>
      <c r="I1002" s="35" t="str">
        <f t="shared" si="76"/>
        <v>Diciembre</v>
      </c>
      <c r="K1002" s="32"/>
    </row>
    <row r="1003" spans="1:11" x14ac:dyDescent="0.3">
      <c r="A1003" s="6" t="s">
        <v>30</v>
      </c>
      <c r="B1003" s="6" t="s">
        <v>29</v>
      </c>
      <c r="C1003" s="6" t="s">
        <v>27</v>
      </c>
      <c r="D1003" s="13">
        <v>43447</v>
      </c>
      <c r="E1003" s="13">
        <v>43451</v>
      </c>
      <c r="F1003" s="35">
        <f t="shared" si="73"/>
        <v>2018</v>
      </c>
      <c r="G1003" s="35">
        <f t="shared" si="74"/>
        <v>12</v>
      </c>
      <c r="H1003" s="35">
        <f t="shared" si="75"/>
        <v>17</v>
      </c>
      <c r="I1003" s="35" t="str">
        <f t="shared" si="76"/>
        <v>Diciembre</v>
      </c>
      <c r="K1003" s="32"/>
    </row>
    <row r="1004" spans="1:11" x14ac:dyDescent="0.3">
      <c r="A1004" s="6" t="s">
        <v>30</v>
      </c>
      <c r="B1004" s="6" t="s">
        <v>29</v>
      </c>
      <c r="C1004" s="6" t="s">
        <v>27</v>
      </c>
      <c r="D1004" s="13">
        <v>43448</v>
      </c>
      <c r="E1004" s="13">
        <v>43452</v>
      </c>
      <c r="F1004" s="35">
        <f t="shared" si="73"/>
        <v>2018</v>
      </c>
      <c r="G1004" s="35">
        <f t="shared" si="74"/>
        <v>12</v>
      </c>
      <c r="H1004" s="35">
        <f t="shared" si="75"/>
        <v>18</v>
      </c>
      <c r="I1004" s="35" t="str">
        <f t="shared" si="76"/>
        <v>Diciembre</v>
      </c>
      <c r="K1004" s="32"/>
    </row>
    <row r="1005" spans="1:11" x14ac:dyDescent="0.3">
      <c r="A1005" s="6" t="s">
        <v>30</v>
      </c>
      <c r="B1005" s="6" t="s">
        <v>29</v>
      </c>
      <c r="C1005" s="6" t="s">
        <v>27</v>
      </c>
      <c r="D1005" s="13">
        <v>43451</v>
      </c>
      <c r="E1005" s="13">
        <v>43453</v>
      </c>
      <c r="F1005" s="35">
        <f t="shared" si="73"/>
        <v>2018</v>
      </c>
      <c r="G1005" s="35">
        <f t="shared" si="74"/>
        <v>12</v>
      </c>
      <c r="H1005" s="35">
        <f t="shared" si="75"/>
        <v>19</v>
      </c>
      <c r="I1005" s="35" t="str">
        <f t="shared" si="76"/>
        <v>Diciembre</v>
      </c>
      <c r="K1005" s="32"/>
    </row>
    <row r="1006" spans="1:11" x14ac:dyDescent="0.3">
      <c r="A1006" s="6" t="s">
        <v>30</v>
      </c>
      <c r="B1006" s="6" t="s">
        <v>29</v>
      </c>
      <c r="C1006" s="6" t="s">
        <v>27</v>
      </c>
      <c r="D1006" s="13">
        <v>43452</v>
      </c>
      <c r="E1006" s="13">
        <v>43454</v>
      </c>
      <c r="F1006" s="35">
        <f t="shared" si="73"/>
        <v>2018</v>
      </c>
      <c r="G1006" s="35">
        <f t="shared" si="74"/>
        <v>12</v>
      </c>
      <c r="H1006" s="35">
        <f t="shared" si="75"/>
        <v>20</v>
      </c>
      <c r="I1006" s="35" t="str">
        <f t="shared" si="76"/>
        <v>Diciembre</v>
      </c>
      <c r="K1006" s="32"/>
    </row>
    <row r="1007" spans="1:11" x14ac:dyDescent="0.3">
      <c r="A1007" s="6" t="s">
        <v>30</v>
      </c>
      <c r="B1007" s="6" t="s">
        <v>29</v>
      </c>
      <c r="C1007" s="6" t="s">
        <v>27</v>
      </c>
      <c r="D1007" s="13">
        <v>43453</v>
      </c>
      <c r="E1007" s="13">
        <v>43455</v>
      </c>
      <c r="F1007" s="35">
        <f t="shared" si="73"/>
        <v>2018</v>
      </c>
      <c r="G1007" s="35">
        <f t="shared" si="74"/>
        <v>12</v>
      </c>
      <c r="H1007" s="35">
        <f t="shared" si="75"/>
        <v>21</v>
      </c>
      <c r="I1007" s="35" t="str">
        <f t="shared" si="76"/>
        <v>Diciembre</v>
      </c>
      <c r="K1007" s="32"/>
    </row>
    <row r="1008" spans="1:11" x14ac:dyDescent="0.3">
      <c r="A1008" s="6" t="s">
        <v>30</v>
      </c>
      <c r="B1008" s="6" t="s">
        <v>29</v>
      </c>
      <c r="C1008" s="6" t="s">
        <v>27</v>
      </c>
      <c r="D1008" s="13">
        <v>43454</v>
      </c>
      <c r="E1008" s="13">
        <v>43458</v>
      </c>
      <c r="F1008" s="35">
        <f t="shared" si="73"/>
        <v>2018</v>
      </c>
      <c r="G1008" s="35">
        <f t="shared" si="74"/>
        <v>12</v>
      </c>
      <c r="H1008" s="35">
        <f t="shared" si="75"/>
        <v>24</v>
      </c>
      <c r="I1008" s="35" t="str">
        <f t="shared" si="76"/>
        <v>Diciembre</v>
      </c>
      <c r="K1008" s="32"/>
    </row>
    <row r="1009" spans="1:11" x14ac:dyDescent="0.3">
      <c r="A1009" s="6" t="s">
        <v>30</v>
      </c>
      <c r="B1009" s="6" t="s">
        <v>29</v>
      </c>
      <c r="C1009" s="6" t="s">
        <v>27</v>
      </c>
      <c r="D1009" s="13">
        <v>43457</v>
      </c>
      <c r="E1009" s="13">
        <v>43460</v>
      </c>
      <c r="F1009" s="35">
        <f t="shared" si="73"/>
        <v>2018</v>
      </c>
      <c r="G1009" s="35">
        <f t="shared" si="74"/>
        <v>12</v>
      </c>
      <c r="H1009" s="35">
        <f t="shared" si="75"/>
        <v>26</v>
      </c>
      <c r="I1009" s="35" t="str">
        <f t="shared" si="76"/>
        <v>Diciembre</v>
      </c>
      <c r="K1009" s="32"/>
    </row>
    <row r="1010" spans="1:11" x14ac:dyDescent="0.3">
      <c r="A1010" s="6" t="s">
        <v>30</v>
      </c>
      <c r="B1010" s="6" t="s">
        <v>29</v>
      </c>
      <c r="C1010" s="6" t="s">
        <v>27</v>
      </c>
      <c r="D1010" s="13">
        <v>43459</v>
      </c>
      <c r="E1010" s="13">
        <v>43461</v>
      </c>
      <c r="F1010" s="35">
        <f t="shared" si="73"/>
        <v>2018</v>
      </c>
      <c r="G1010" s="35">
        <f t="shared" si="74"/>
        <v>12</v>
      </c>
      <c r="H1010" s="35">
        <f t="shared" si="75"/>
        <v>27</v>
      </c>
      <c r="I1010" s="35" t="str">
        <f t="shared" si="76"/>
        <v>Diciembre</v>
      </c>
      <c r="K1010" s="32"/>
    </row>
    <row r="1011" spans="1:11" x14ac:dyDescent="0.3">
      <c r="A1011" s="6" t="s">
        <v>30</v>
      </c>
      <c r="B1011" s="6" t="s">
        <v>29</v>
      </c>
      <c r="C1011" s="6" t="s">
        <v>27</v>
      </c>
      <c r="D1011" s="13">
        <v>43460</v>
      </c>
      <c r="E1011" s="13">
        <v>43462</v>
      </c>
      <c r="F1011" s="35">
        <f t="shared" si="73"/>
        <v>2018</v>
      </c>
      <c r="G1011" s="35">
        <f t="shared" si="74"/>
        <v>12</v>
      </c>
      <c r="H1011" s="35">
        <f t="shared" si="75"/>
        <v>28</v>
      </c>
      <c r="I1011" s="35" t="str">
        <f t="shared" si="76"/>
        <v>Diciembre</v>
      </c>
      <c r="K1011" s="32"/>
    </row>
    <row r="1012" spans="1:11" x14ac:dyDescent="0.3">
      <c r="A1012" s="6" t="s">
        <v>30</v>
      </c>
      <c r="B1012" s="6" t="s">
        <v>29</v>
      </c>
      <c r="C1012" s="6" t="s">
        <v>27</v>
      </c>
      <c r="D1012" s="13">
        <v>43462</v>
      </c>
      <c r="E1012" s="13">
        <v>43467</v>
      </c>
      <c r="F1012" s="35">
        <f t="shared" si="73"/>
        <v>2019</v>
      </c>
      <c r="G1012" s="35">
        <f t="shared" si="74"/>
        <v>1</v>
      </c>
      <c r="H1012" s="35">
        <f t="shared" si="75"/>
        <v>2</v>
      </c>
      <c r="I1012" s="35" t="str">
        <f t="shared" si="76"/>
        <v>Enero</v>
      </c>
      <c r="K1012" s="32"/>
    </row>
    <row r="1013" spans="1:11" x14ac:dyDescent="0.3">
      <c r="A1013" s="6" t="s">
        <v>30</v>
      </c>
      <c r="B1013" s="6" t="s">
        <v>29</v>
      </c>
      <c r="C1013" s="6" t="s">
        <v>27</v>
      </c>
      <c r="D1013" s="13">
        <v>43465</v>
      </c>
      <c r="E1013" s="13">
        <v>43468</v>
      </c>
      <c r="F1013" s="35">
        <f t="shared" si="73"/>
        <v>2019</v>
      </c>
      <c r="G1013" s="35">
        <f t="shared" si="74"/>
        <v>1</v>
      </c>
      <c r="H1013" s="35">
        <f t="shared" si="75"/>
        <v>3</v>
      </c>
      <c r="I1013" s="35" t="str">
        <f t="shared" si="76"/>
        <v>Enero</v>
      </c>
      <c r="K1013" s="32"/>
    </row>
    <row r="1014" spans="1:11" x14ac:dyDescent="0.3">
      <c r="A1014" s="6" t="s">
        <v>30</v>
      </c>
      <c r="B1014" s="6" t="s">
        <v>29</v>
      </c>
      <c r="C1014" s="6" t="s">
        <v>27</v>
      </c>
      <c r="D1014" s="13">
        <v>43467</v>
      </c>
      <c r="E1014" s="13">
        <v>43469</v>
      </c>
      <c r="F1014" s="35">
        <f t="shared" si="73"/>
        <v>2019</v>
      </c>
      <c r="G1014" s="35">
        <f t="shared" si="74"/>
        <v>1</v>
      </c>
      <c r="H1014" s="35">
        <f t="shared" si="75"/>
        <v>4</v>
      </c>
      <c r="I1014" s="35" t="str">
        <f t="shared" si="76"/>
        <v>Enero</v>
      </c>
      <c r="K1014" s="32"/>
    </row>
    <row r="1015" spans="1:11" x14ac:dyDescent="0.3">
      <c r="A1015" s="6" t="s">
        <v>30</v>
      </c>
      <c r="B1015" s="6" t="s">
        <v>29</v>
      </c>
      <c r="C1015" s="6" t="s">
        <v>27</v>
      </c>
      <c r="D1015" s="13">
        <v>43468</v>
      </c>
      <c r="E1015" s="13">
        <v>43473</v>
      </c>
      <c r="F1015" s="35">
        <f t="shared" si="73"/>
        <v>2019</v>
      </c>
      <c r="G1015" s="35">
        <f t="shared" si="74"/>
        <v>1</v>
      </c>
      <c r="H1015" s="35">
        <f t="shared" si="75"/>
        <v>8</v>
      </c>
      <c r="I1015" s="35" t="str">
        <f t="shared" si="76"/>
        <v>Enero</v>
      </c>
      <c r="K1015" s="32"/>
    </row>
    <row r="1016" spans="1:11" x14ac:dyDescent="0.3">
      <c r="A1016" s="6" t="s">
        <v>30</v>
      </c>
      <c r="B1016" s="6" t="s">
        <v>29</v>
      </c>
      <c r="C1016" s="6" t="s">
        <v>27</v>
      </c>
      <c r="D1016" s="13">
        <v>43469</v>
      </c>
      <c r="E1016" s="13">
        <v>43474</v>
      </c>
      <c r="F1016" s="35">
        <f t="shared" si="73"/>
        <v>2019</v>
      </c>
      <c r="G1016" s="35">
        <f t="shared" si="74"/>
        <v>1</v>
      </c>
      <c r="H1016" s="35">
        <f t="shared" si="75"/>
        <v>9</v>
      </c>
      <c r="I1016" s="35" t="str">
        <f t="shared" si="76"/>
        <v>Enero</v>
      </c>
      <c r="K1016" s="32"/>
    </row>
    <row r="1017" spans="1:11" x14ac:dyDescent="0.3">
      <c r="A1017" s="6" t="s">
        <v>30</v>
      </c>
      <c r="B1017" s="6" t="s">
        <v>29</v>
      </c>
      <c r="C1017" s="6" t="s">
        <v>27</v>
      </c>
      <c r="D1017" s="13">
        <v>43473</v>
      </c>
      <c r="E1017" s="13">
        <v>43475</v>
      </c>
      <c r="F1017" s="35">
        <f t="shared" si="73"/>
        <v>2019</v>
      </c>
      <c r="G1017" s="35">
        <f t="shared" si="74"/>
        <v>1</v>
      </c>
      <c r="H1017" s="35">
        <f t="shared" si="75"/>
        <v>10</v>
      </c>
      <c r="I1017" s="35" t="str">
        <f t="shared" si="76"/>
        <v>Enero</v>
      </c>
      <c r="K1017" s="32"/>
    </row>
    <row r="1018" spans="1:11" x14ac:dyDescent="0.3">
      <c r="A1018" s="6" t="s">
        <v>30</v>
      </c>
      <c r="B1018" s="6" t="s">
        <v>29</v>
      </c>
      <c r="C1018" s="6" t="s">
        <v>27</v>
      </c>
      <c r="D1018" s="13">
        <v>43474</v>
      </c>
      <c r="E1018" s="13">
        <v>43476</v>
      </c>
      <c r="F1018" s="35">
        <f t="shared" si="73"/>
        <v>2019</v>
      </c>
      <c r="G1018" s="35">
        <f t="shared" si="74"/>
        <v>1</v>
      </c>
      <c r="H1018" s="35">
        <f t="shared" si="75"/>
        <v>11</v>
      </c>
      <c r="I1018" s="35" t="str">
        <f t="shared" si="76"/>
        <v>Enero</v>
      </c>
      <c r="K1018" s="32"/>
    </row>
    <row r="1019" spans="1:11" x14ac:dyDescent="0.3">
      <c r="A1019" s="6" t="s">
        <v>30</v>
      </c>
      <c r="B1019" s="6" t="s">
        <v>29</v>
      </c>
      <c r="C1019" s="6" t="s">
        <v>27</v>
      </c>
      <c r="D1019" s="13">
        <v>43475</v>
      </c>
      <c r="E1019" s="13">
        <v>43479</v>
      </c>
      <c r="F1019" s="35">
        <f t="shared" si="73"/>
        <v>2019</v>
      </c>
      <c r="G1019" s="35">
        <f t="shared" si="74"/>
        <v>1</v>
      </c>
      <c r="H1019" s="35">
        <f t="shared" si="75"/>
        <v>14</v>
      </c>
      <c r="I1019" s="35" t="str">
        <f t="shared" si="76"/>
        <v>Enero</v>
      </c>
      <c r="K1019" s="32"/>
    </row>
    <row r="1020" spans="1:11" x14ac:dyDescent="0.3">
      <c r="A1020" s="6" t="s">
        <v>30</v>
      </c>
      <c r="B1020" s="6" t="s">
        <v>29</v>
      </c>
      <c r="C1020" s="6" t="s">
        <v>27</v>
      </c>
      <c r="D1020" s="13">
        <v>43476</v>
      </c>
      <c r="E1020" s="13">
        <v>43480</v>
      </c>
      <c r="F1020" s="35">
        <f t="shared" si="73"/>
        <v>2019</v>
      </c>
      <c r="G1020" s="35">
        <f t="shared" si="74"/>
        <v>1</v>
      </c>
      <c r="H1020" s="35">
        <f t="shared" si="75"/>
        <v>15</v>
      </c>
      <c r="I1020" s="35" t="str">
        <f t="shared" si="76"/>
        <v>Enero</v>
      </c>
      <c r="K1020" s="32"/>
    </row>
    <row r="1021" spans="1:11" x14ac:dyDescent="0.3">
      <c r="A1021" s="6" t="s">
        <v>30</v>
      </c>
      <c r="B1021" s="6" t="s">
        <v>29</v>
      </c>
      <c r="C1021" s="6" t="s">
        <v>27</v>
      </c>
      <c r="D1021" s="13">
        <v>43479</v>
      </c>
      <c r="E1021" s="13">
        <v>43481</v>
      </c>
      <c r="F1021" s="35">
        <f t="shared" si="73"/>
        <v>2019</v>
      </c>
      <c r="G1021" s="35">
        <f t="shared" si="74"/>
        <v>1</v>
      </c>
      <c r="H1021" s="35">
        <f t="shared" si="75"/>
        <v>16</v>
      </c>
      <c r="I1021" s="35" t="str">
        <f t="shared" si="76"/>
        <v>Enero</v>
      </c>
      <c r="K1021" s="32"/>
    </row>
    <row r="1022" spans="1:11" x14ac:dyDescent="0.3">
      <c r="A1022" s="6" t="s">
        <v>30</v>
      </c>
      <c r="B1022" s="6" t="s">
        <v>29</v>
      </c>
      <c r="C1022" s="6" t="s">
        <v>27</v>
      </c>
      <c r="D1022" s="13">
        <v>43480</v>
      </c>
      <c r="E1022" s="13">
        <v>43482</v>
      </c>
      <c r="F1022" s="35">
        <f t="shared" si="73"/>
        <v>2019</v>
      </c>
      <c r="G1022" s="35">
        <f t="shared" si="74"/>
        <v>1</v>
      </c>
      <c r="H1022" s="35">
        <f t="shared" si="75"/>
        <v>17</v>
      </c>
      <c r="I1022" s="35" t="str">
        <f t="shared" si="76"/>
        <v>Enero</v>
      </c>
      <c r="K1022" s="32"/>
    </row>
    <row r="1023" spans="1:11" x14ac:dyDescent="0.3">
      <c r="A1023" s="6" t="s">
        <v>30</v>
      </c>
      <c r="B1023" s="6" t="s">
        <v>29</v>
      </c>
      <c r="C1023" s="6" t="s">
        <v>27</v>
      </c>
      <c r="D1023" s="13">
        <v>43481</v>
      </c>
      <c r="E1023" s="13">
        <v>43483</v>
      </c>
      <c r="F1023" s="35">
        <f t="shared" si="73"/>
        <v>2019</v>
      </c>
      <c r="G1023" s="35">
        <f t="shared" si="74"/>
        <v>1</v>
      </c>
      <c r="H1023" s="35">
        <f t="shared" si="75"/>
        <v>18</v>
      </c>
      <c r="I1023" s="35" t="str">
        <f t="shared" si="76"/>
        <v>Enero</v>
      </c>
      <c r="K1023" s="32"/>
    </row>
    <row r="1024" spans="1:11" x14ac:dyDescent="0.3">
      <c r="A1024" s="6" t="s">
        <v>30</v>
      </c>
      <c r="B1024" s="6" t="s">
        <v>29</v>
      </c>
      <c r="C1024" s="6" t="s">
        <v>27</v>
      </c>
      <c r="D1024" s="13">
        <v>43482</v>
      </c>
      <c r="E1024" s="13">
        <v>43486</v>
      </c>
      <c r="F1024" s="35">
        <f t="shared" si="73"/>
        <v>2019</v>
      </c>
      <c r="G1024" s="35">
        <f t="shared" si="74"/>
        <v>1</v>
      </c>
      <c r="H1024" s="35">
        <f t="shared" si="75"/>
        <v>21</v>
      </c>
      <c r="I1024" s="35" t="str">
        <f t="shared" si="76"/>
        <v>Enero</v>
      </c>
      <c r="K1024" s="32"/>
    </row>
    <row r="1025" spans="1:11" x14ac:dyDescent="0.3">
      <c r="A1025" s="6" t="s">
        <v>30</v>
      </c>
      <c r="B1025" s="6" t="s">
        <v>29</v>
      </c>
      <c r="C1025" s="6" t="s">
        <v>27</v>
      </c>
      <c r="D1025" s="13">
        <v>43483</v>
      </c>
      <c r="E1025" s="13">
        <v>43487</v>
      </c>
      <c r="F1025" s="35">
        <f t="shared" si="73"/>
        <v>2019</v>
      </c>
      <c r="G1025" s="35">
        <f t="shared" si="74"/>
        <v>1</v>
      </c>
      <c r="H1025" s="35">
        <f t="shared" si="75"/>
        <v>22</v>
      </c>
      <c r="I1025" s="35" t="str">
        <f t="shared" si="76"/>
        <v>Enero</v>
      </c>
      <c r="K1025" s="32"/>
    </row>
    <row r="1026" spans="1:11" x14ac:dyDescent="0.3">
      <c r="A1026" s="6" t="s">
        <v>30</v>
      </c>
      <c r="B1026" s="6" t="s">
        <v>29</v>
      </c>
      <c r="C1026" s="6" t="s">
        <v>27</v>
      </c>
      <c r="D1026" s="13">
        <v>43486</v>
      </c>
      <c r="E1026" s="13">
        <v>43488</v>
      </c>
      <c r="F1026" s="35">
        <f t="shared" si="73"/>
        <v>2019</v>
      </c>
      <c r="G1026" s="35">
        <f t="shared" si="74"/>
        <v>1</v>
      </c>
      <c r="H1026" s="35">
        <f t="shared" si="75"/>
        <v>23</v>
      </c>
      <c r="I1026" s="35" t="str">
        <f t="shared" si="76"/>
        <v>Enero</v>
      </c>
      <c r="K1026" s="32"/>
    </row>
    <row r="1027" spans="1:11" x14ac:dyDescent="0.3">
      <c r="A1027" s="6" t="s">
        <v>30</v>
      </c>
      <c r="B1027" s="6" t="s">
        <v>29</v>
      </c>
      <c r="C1027" s="6" t="s">
        <v>27</v>
      </c>
      <c r="D1027" s="13">
        <v>43487</v>
      </c>
      <c r="E1027" s="13">
        <v>43489</v>
      </c>
      <c r="F1027" s="35">
        <f t="shared" ref="F1027:F1090" si="77">YEAR(E1027)</f>
        <v>2019</v>
      </c>
      <c r="G1027" s="35">
        <f t="shared" ref="G1027:G1090" si="78">MONTH(E1027)</f>
        <v>1</v>
      </c>
      <c r="H1027" s="35">
        <f t="shared" ref="H1027:H1090" si="79">DAY(E1027)</f>
        <v>24</v>
      </c>
      <c r="I1027" s="35" t="str">
        <f t="shared" ref="I1027:I1090" si="80">CHOOSE(G1027,"Enero","Febrero","Marzo","Abril","Mayo","Junio","Julio","Agosto","Septiembre","Octubre","Noviembre","Diciembre")</f>
        <v>Enero</v>
      </c>
      <c r="K1027" s="32"/>
    </row>
    <row r="1028" spans="1:11" x14ac:dyDescent="0.3">
      <c r="A1028" s="6" t="s">
        <v>30</v>
      </c>
      <c r="B1028" s="6" t="s">
        <v>29</v>
      </c>
      <c r="C1028" s="6" t="s">
        <v>27</v>
      </c>
      <c r="D1028" s="13">
        <v>43488</v>
      </c>
      <c r="E1028" s="13">
        <v>43490</v>
      </c>
      <c r="F1028" s="35">
        <f t="shared" si="77"/>
        <v>2019</v>
      </c>
      <c r="G1028" s="35">
        <f t="shared" si="78"/>
        <v>1</v>
      </c>
      <c r="H1028" s="35">
        <f t="shared" si="79"/>
        <v>25</v>
      </c>
      <c r="I1028" s="35" t="str">
        <f t="shared" si="80"/>
        <v>Enero</v>
      </c>
      <c r="K1028" s="32"/>
    </row>
    <row r="1029" spans="1:11" x14ac:dyDescent="0.3">
      <c r="A1029" s="6" t="s">
        <v>30</v>
      </c>
      <c r="B1029" s="6" t="s">
        <v>29</v>
      </c>
      <c r="C1029" s="6" t="s">
        <v>27</v>
      </c>
      <c r="D1029" s="13">
        <v>43489</v>
      </c>
      <c r="E1029" s="13">
        <v>43493</v>
      </c>
      <c r="F1029" s="35">
        <f t="shared" si="77"/>
        <v>2019</v>
      </c>
      <c r="G1029" s="35">
        <f t="shared" si="78"/>
        <v>1</v>
      </c>
      <c r="H1029" s="35">
        <f t="shared" si="79"/>
        <v>28</v>
      </c>
      <c r="I1029" s="35" t="str">
        <f t="shared" si="80"/>
        <v>Enero</v>
      </c>
      <c r="K1029" s="32"/>
    </row>
    <row r="1030" spans="1:11" x14ac:dyDescent="0.3">
      <c r="A1030" s="6" t="s">
        <v>30</v>
      </c>
      <c r="B1030" s="6" t="s">
        <v>29</v>
      </c>
      <c r="C1030" s="6" t="s">
        <v>27</v>
      </c>
      <c r="D1030" s="13">
        <v>43490</v>
      </c>
      <c r="E1030" s="13">
        <v>43494</v>
      </c>
      <c r="F1030" s="35">
        <f t="shared" si="77"/>
        <v>2019</v>
      </c>
      <c r="G1030" s="35">
        <f t="shared" si="78"/>
        <v>1</v>
      </c>
      <c r="H1030" s="35">
        <f t="shared" si="79"/>
        <v>29</v>
      </c>
      <c r="I1030" s="35" t="str">
        <f t="shared" si="80"/>
        <v>Enero</v>
      </c>
      <c r="K1030" s="32"/>
    </row>
    <row r="1031" spans="1:11" x14ac:dyDescent="0.3">
      <c r="A1031" s="6" t="s">
        <v>30</v>
      </c>
      <c r="B1031" s="6" t="s">
        <v>29</v>
      </c>
      <c r="C1031" s="6" t="s">
        <v>27</v>
      </c>
      <c r="D1031" s="13">
        <v>43493</v>
      </c>
      <c r="E1031" s="13">
        <v>43495</v>
      </c>
      <c r="F1031" s="35">
        <f t="shared" si="77"/>
        <v>2019</v>
      </c>
      <c r="G1031" s="35">
        <f t="shared" si="78"/>
        <v>1</v>
      </c>
      <c r="H1031" s="35">
        <f t="shared" si="79"/>
        <v>30</v>
      </c>
      <c r="I1031" s="35" t="str">
        <f t="shared" si="80"/>
        <v>Enero</v>
      </c>
      <c r="K1031" s="32"/>
    </row>
    <row r="1032" spans="1:11" x14ac:dyDescent="0.3">
      <c r="A1032" s="6" t="s">
        <v>30</v>
      </c>
      <c r="B1032" s="6" t="s">
        <v>29</v>
      </c>
      <c r="C1032" s="6" t="s">
        <v>27</v>
      </c>
      <c r="D1032" s="13">
        <v>43494</v>
      </c>
      <c r="E1032" s="13">
        <v>43496</v>
      </c>
      <c r="F1032" s="35">
        <f t="shared" si="77"/>
        <v>2019</v>
      </c>
      <c r="G1032" s="35">
        <f t="shared" si="78"/>
        <v>1</v>
      </c>
      <c r="H1032" s="35">
        <f t="shared" si="79"/>
        <v>31</v>
      </c>
      <c r="I1032" s="35" t="str">
        <f t="shared" si="80"/>
        <v>Enero</v>
      </c>
      <c r="K1032" s="32"/>
    </row>
    <row r="1033" spans="1:11" x14ac:dyDescent="0.3">
      <c r="A1033" s="6" t="s">
        <v>30</v>
      </c>
      <c r="B1033" s="6" t="s">
        <v>29</v>
      </c>
      <c r="C1033" s="6" t="s">
        <v>27</v>
      </c>
      <c r="D1033" s="13">
        <v>43495</v>
      </c>
      <c r="E1033" s="13">
        <v>43497</v>
      </c>
      <c r="F1033" s="35">
        <f t="shared" si="77"/>
        <v>2019</v>
      </c>
      <c r="G1033" s="35">
        <f t="shared" si="78"/>
        <v>2</v>
      </c>
      <c r="H1033" s="35">
        <f t="shared" si="79"/>
        <v>1</v>
      </c>
      <c r="I1033" s="35" t="str">
        <f t="shared" si="80"/>
        <v>Febrero</v>
      </c>
      <c r="K1033" s="32"/>
    </row>
    <row r="1034" spans="1:11" x14ac:dyDescent="0.3">
      <c r="A1034" t="s">
        <v>30</v>
      </c>
      <c r="B1034" t="s">
        <v>29</v>
      </c>
      <c r="C1034" t="s">
        <v>27</v>
      </c>
      <c r="D1034" s="13">
        <v>43496</v>
      </c>
      <c r="E1034" s="2">
        <v>43500</v>
      </c>
      <c r="F1034" s="35">
        <f t="shared" si="77"/>
        <v>2019</v>
      </c>
      <c r="G1034" s="35">
        <f t="shared" si="78"/>
        <v>2</v>
      </c>
      <c r="H1034" s="35">
        <f t="shared" si="79"/>
        <v>4</v>
      </c>
      <c r="I1034" s="35" t="str">
        <f t="shared" si="80"/>
        <v>Febrero</v>
      </c>
      <c r="K1034" s="32"/>
    </row>
    <row r="1035" spans="1:11" x14ac:dyDescent="0.3">
      <c r="A1035" t="s">
        <v>30</v>
      </c>
      <c r="B1035" t="s">
        <v>29</v>
      </c>
      <c r="C1035" t="s">
        <v>27</v>
      </c>
      <c r="D1035" s="13">
        <v>43497</v>
      </c>
      <c r="E1035" s="2">
        <v>43501</v>
      </c>
      <c r="F1035" s="35">
        <f t="shared" si="77"/>
        <v>2019</v>
      </c>
      <c r="G1035" s="35">
        <f t="shared" si="78"/>
        <v>2</v>
      </c>
      <c r="H1035" s="35">
        <f t="shared" si="79"/>
        <v>5</v>
      </c>
      <c r="I1035" s="35" t="str">
        <f t="shared" si="80"/>
        <v>Febrero</v>
      </c>
      <c r="K1035" s="32"/>
    </row>
    <row r="1036" spans="1:11" x14ac:dyDescent="0.3">
      <c r="A1036" t="s">
        <v>30</v>
      </c>
      <c r="B1036" t="s">
        <v>29</v>
      </c>
      <c r="C1036" t="s">
        <v>27</v>
      </c>
      <c r="D1036" s="13">
        <v>43500</v>
      </c>
      <c r="E1036" s="2">
        <v>43502</v>
      </c>
      <c r="F1036" s="35">
        <f t="shared" si="77"/>
        <v>2019</v>
      </c>
      <c r="G1036" s="35">
        <f t="shared" si="78"/>
        <v>2</v>
      </c>
      <c r="H1036" s="35">
        <f t="shared" si="79"/>
        <v>6</v>
      </c>
      <c r="I1036" s="35" t="str">
        <f t="shared" si="80"/>
        <v>Febrero</v>
      </c>
      <c r="K1036" s="32"/>
    </row>
    <row r="1037" spans="1:11" x14ac:dyDescent="0.3">
      <c r="A1037" t="s">
        <v>30</v>
      </c>
      <c r="B1037" t="s">
        <v>29</v>
      </c>
      <c r="C1037" t="s">
        <v>27</v>
      </c>
      <c r="D1037" s="13">
        <v>43501</v>
      </c>
      <c r="E1037" s="2">
        <v>43503</v>
      </c>
      <c r="F1037" s="35">
        <f t="shared" si="77"/>
        <v>2019</v>
      </c>
      <c r="G1037" s="35">
        <f t="shared" si="78"/>
        <v>2</v>
      </c>
      <c r="H1037" s="35">
        <f t="shared" si="79"/>
        <v>7</v>
      </c>
      <c r="I1037" s="35" t="str">
        <f t="shared" si="80"/>
        <v>Febrero</v>
      </c>
      <c r="K1037" s="32"/>
    </row>
    <row r="1038" spans="1:11" x14ac:dyDescent="0.3">
      <c r="A1038" t="s">
        <v>30</v>
      </c>
      <c r="B1038" t="s">
        <v>29</v>
      </c>
      <c r="C1038" t="s">
        <v>27</v>
      </c>
      <c r="D1038" s="13">
        <v>43502</v>
      </c>
      <c r="E1038" s="2">
        <v>43504</v>
      </c>
      <c r="F1038" s="35">
        <f t="shared" si="77"/>
        <v>2019</v>
      </c>
      <c r="G1038" s="35">
        <f t="shared" si="78"/>
        <v>2</v>
      </c>
      <c r="H1038" s="35">
        <f t="shared" si="79"/>
        <v>8</v>
      </c>
      <c r="I1038" s="35" t="str">
        <f t="shared" si="80"/>
        <v>Febrero</v>
      </c>
      <c r="K1038" s="32"/>
    </row>
    <row r="1039" spans="1:11" x14ac:dyDescent="0.3">
      <c r="A1039" t="s">
        <v>30</v>
      </c>
      <c r="B1039" t="s">
        <v>29</v>
      </c>
      <c r="C1039" t="s">
        <v>27</v>
      </c>
      <c r="D1039" s="13">
        <v>43503</v>
      </c>
      <c r="E1039" s="2">
        <v>43507</v>
      </c>
      <c r="F1039" s="35">
        <f t="shared" si="77"/>
        <v>2019</v>
      </c>
      <c r="G1039" s="35">
        <f t="shared" si="78"/>
        <v>2</v>
      </c>
      <c r="H1039" s="35">
        <f t="shared" si="79"/>
        <v>11</v>
      </c>
      <c r="I1039" s="35" t="str">
        <f t="shared" si="80"/>
        <v>Febrero</v>
      </c>
      <c r="K1039" s="32"/>
    </row>
    <row r="1040" spans="1:11" x14ac:dyDescent="0.3">
      <c r="A1040" t="s">
        <v>30</v>
      </c>
      <c r="B1040" t="s">
        <v>29</v>
      </c>
      <c r="C1040" t="s">
        <v>27</v>
      </c>
      <c r="D1040" s="13">
        <v>43504</v>
      </c>
      <c r="E1040" s="2">
        <v>43508</v>
      </c>
      <c r="F1040" s="35">
        <f t="shared" si="77"/>
        <v>2019</v>
      </c>
      <c r="G1040" s="35">
        <f t="shared" si="78"/>
        <v>2</v>
      </c>
      <c r="H1040" s="35">
        <f t="shared" si="79"/>
        <v>12</v>
      </c>
      <c r="I1040" s="35" t="str">
        <f t="shared" si="80"/>
        <v>Febrero</v>
      </c>
      <c r="K1040" s="32"/>
    </row>
    <row r="1041" spans="1:11" x14ac:dyDescent="0.3">
      <c r="A1041" t="s">
        <v>30</v>
      </c>
      <c r="B1041" t="s">
        <v>29</v>
      </c>
      <c r="C1041" t="s">
        <v>27</v>
      </c>
      <c r="D1041" s="13">
        <v>43507</v>
      </c>
      <c r="E1041" s="2">
        <v>43509</v>
      </c>
      <c r="F1041" s="35">
        <f t="shared" si="77"/>
        <v>2019</v>
      </c>
      <c r="G1041" s="35">
        <f t="shared" si="78"/>
        <v>2</v>
      </c>
      <c r="H1041" s="35">
        <f t="shared" si="79"/>
        <v>13</v>
      </c>
      <c r="I1041" s="35" t="str">
        <f t="shared" si="80"/>
        <v>Febrero</v>
      </c>
      <c r="K1041" s="32"/>
    </row>
    <row r="1042" spans="1:11" x14ac:dyDescent="0.3">
      <c r="A1042" t="s">
        <v>30</v>
      </c>
      <c r="B1042" t="s">
        <v>29</v>
      </c>
      <c r="C1042" t="s">
        <v>27</v>
      </c>
      <c r="D1042" s="13">
        <v>43508</v>
      </c>
      <c r="E1042" s="2">
        <v>43510</v>
      </c>
      <c r="F1042" s="35">
        <f t="shared" si="77"/>
        <v>2019</v>
      </c>
      <c r="G1042" s="35">
        <f t="shared" si="78"/>
        <v>2</v>
      </c>
      <c r="H1042" s="35">
        <f t="shared" si="79"/>
        <v>14</v>
      </c>
      <c r="I1042" s="35" t="str">
        <f t="shared" si="80"/>
        <v>Febrero</v>
      </c>
      <c r="K1042" s="32"/>
    </row>
    <row r="1043" spans="1:11" x14ac:dyDescent="0.3">
      <c r="A1043" t="s">
        <v>30</v>
      </c>
      <c r="B1043" t="s">
        <v>29</v>
      </c>
      <c r="C1043" t="s">
        <v>27</v>
      </c>
      <c r="D1043" s="13">
        <v>43509</v>
      </c>
      <c r="E1043" s="2">
        <v>43511</v>
      </c>
      <c r="F1043" s="35">
        <f t="shared" si="77"/>
        <v>2019</v>
      </c>
      <c r="G1043" s="35">
        <f t="shared" si="78"/>
        <v>2</v>
      </c>
      <c r="H1043" s="35">
        <f t="shared" si="79"/>
        <v>15</v>
      </c>
      <c r="I1043" s="35" t="str">
        <f t="shared" si="80"/>
        <v>Febrero</v>
      </c>
      <c r="K1043" s="32"/>
    </row>
    <row r="1044" spans="1:11" x14ac:dyDescent="0.3">
      <c r="A1044" t="s">
        <v>30</v>
      </c>
      <c r="B1044" t="s">
        <v>29</v>
      </c>
      <c r="C1044" t="s">
        <v>27</v>
      </c>
      <c r="D1044" s="13">
        <v>43510</v>
      </c>
      <c r="E1044" s="2">
        <v>43514</v>
      </c>
      <c r="F1044" s="35">
        <f t="shared" si="77"/>
        <v>2019</v>
      </c>
      <c r="G1044" s="35">
        <f t="shared" si="78"/>
        <v>2</v>
      </c>
      <c r="H1044" s="35">
        <f t="shared" si="79"/>
        <v>18</v>
      </c>
      <c r="I1044" s="35" t="str">
        <f t="shared" si="80"/>
        <v>Febrero</v>
      </c>
      <c r="K1044" s="32"/>
    </row>
    <row r="1045" spans="1:11" x14ac:dyDescent="0.3">
      <c r="A1045" t="s">
        <v>30</v>
      </c>
      <c r="B1045" t="s">
        <v>29</v>
      </c>
      <c r="C1045" t="s">
        <v>27</v>
      </c>
      <c r="D1045" s="13">
        <v>43511</v>
      </c>
      <c r="E1045" s="2">
        <v>43515</v>
      </c>
      <c r="F1045" s="35">
        <f t="shared" si="77"/>
        <v>2019</v>
      </c>
      <c r="G1045" s="35">
        <f t="shared" si="78"/>
        <v>2</v>
      </c>
      <c r="H1045" s="35">
        <f t="shared" si="79"/>
        <v>19</v>
      </c>
      <c r="I1045" s="35" t="str">
        <f t="shared" si="80"/>
        <v>Febrero</v>
      </c>
      <c r="K1045" s="32"/>
    </row>
    <row r="1046" spans="1:11" x14ac:dyDescent="0.3">
      <c r="A1046" t="s">
        <v>30</v>
      </c>
      <c r="B1046" t="s">
        <v>29</v>
      </c>
      <c r="C1046" t="s">
        <v>27</v>
      </c>
      <c r="D1046" s="13">
        <v>43514</v>
      </c>
      <c r="E1046" s="2">
        <v>43516</v>
      </c>
      <c r="F1046" s="35">
        <f t="shared" si="77"/>
        <v>2019</v>
      </c>
      <c r="G1046" s="35">
        <f t="shared" si="78"/>
        <v>2</v>
      </c>
      <c r="H1046" s="35">
        <f t="shared" si="79"/>
        <v>20</v>
      </c>
      <c r="I1046" s="35" t="str">
        <f t="shared" si="80"/>
        <v>Febrero</v>
      </c>
      <c r="K1046" s="32"/>
    </row>
    <row r="1047" spans="1:11" x14ac:dyDescent="0.3">
      <c r="A1047" t="s">
        <v>30</v>
      </c>
      <c r="B1047" t="s">
        <v>29</v>
      </c>
      <c r="C1047" t="s">
        <v>27</v>
      </c>
      <c r="D1047" s="13">
        <v>43515</v>
      </c>
      <c r="E1047" s="2">
        <v>43517</v>
      </c>
      <c r="F1047" s="35">
        <f t="shared" si="77"/>
        <v>2019</v>
      </c>
      <c r="G1047" s="35">
        <f t="shared" si="78"/>
        <v>2</v>
      </c>
      <c r="H1047" s="35">
        <f t="shared" si="79"/>
        <v>21</v>
      </c>
      <c r="I1047" s="35" t="str">
        <f t="shared" si="80"/>
        <v>Febrero</v>
      </c>
      <c r="K1047" s="32"/>
    </row>
    <row r="1048" spans="1:11" x14ac:dyDescent="0.3">
      <c r="A1048" t="s">
        <v>30</v>
      </c>
      <c r="B1048" t="s">
        <v>29</v>
      </c>
      <c r="C1048" t="s">
        <v>27</v>
      </c>
      <c r="D1048" s="13">
        <v>43516</v>
      </c>
      <c r="E1048" s="2">
        <v>43518</v>
      </c>
      <c r="F1048" s="35">
        <f t="shared" si="77"/>
        <v>2019</v>
      </c>
      <c r="G1048" s="35">
        <f t="shared" si="78"/>
        <v>2</v>
      </c>
      <c r="H1048" s="35">
        <f t="shared" si="79"/>
        <v>22</v>
      </c>
      <c r="I1048" s="35" t="str">
        <f t="shared" si="80"/>
        <v>Febrero</v>
      </c>
      <c r="K1048" s="32"/>
    </row>
    <row r="1049" spans="1:11" x14ac:dyDescent="0.3">
      <c r="A1049" t="s">
        <v>30</v>
      </c>
      <c r="B1049" t="s">
        <v>29</v>
      </c>
      <c r="C1049" t="s">
        <v>27</v>
      </c>
      <c r="D1049" s="13">
        <v>43517</v>
      </c>
      <c r="E1049" s="2">
        <v>43521</v>
      </c>
      <c r="F1049" s="35">
        <f t="shared" si="77"/>
        <v>2019</v>
      </c>
      <c r="G1049" s="35">
        <f t="shared" si="78"/>
        <v>2</v>
      </c>
      <c r="H1049" s="35">
        <f t="shared" si="79"/>
        <v>25</v>
      </c>
      <c r="I1049" s="35" t="str">
        <f t="shared" si="80"/>
        <v>Febrero</v>
      </c>
      <c r="K1049" s="32"/>
    </row>
    <row r="1050" spans="1:11" x14ac:dyDescent="0.3">
      <c r="A1050" t="s">
        <v>30</v>
      </c>
      <c r="B1050" t="s">
        <v>29</v>
      </c>
      <c r="C1050" t="s">
        <v>27</v>
      </c>
      <c r="D1050" s="13">
        <v>43518</v>
      </c>
      <c r="E1050" s="2">
        <v>43522</v>
      </c>
      <c r="F1050" s="35">
        <f t="shared" si="77"/>
        <v>2019</v>
      </c>
      <c r="G1050" s="35">
        <f t="shared" si="78"/>
        <v>2</v>
      </c>
      <c r="H1050" s="35">
        <f t="shared" si="79"/>
        <v>26</v>
      </c>
      <c r="I1050" s="35" t="str">
        <f t="shared" si="80"/>
        <v>Febrero</v>
      </c>
      <c r="K1050" s="32"/>
    </row>
    <row r="1051" spans="1:11" x14ac:dyDescent="0.3">
      <c r="A1051" t="s">
        <v>30</v>
      </c>
      <c r="B1051" t="s">
        <v>29</v>
      </c>
      <c r="C1051" t="s">
        <v>27</v>
      </c>
      <c r="D1051" s="13">
        <v>43521</v>
      </c>
      <c r="E1051" s="2">
        <v>43523</v>
      </c>
      <c r="F1051" s="35">
        <f t="shared" si="77"/>
        <v>2019</v>
      </c>
      <c r="G1051" s="35">
        <f t="shared" si="78"/>
        <v>2</v>
      </c>
      <c r="H1051" s="35">
        <f t="shared" si="79"/>
        <v>27</v>
      </c>
      <c r="I1051" s="35" t="str">
        <f t="shared" si="80"/>
        <v>Febrero</v>
      </c>
      <c r="K1051" s="32"/>
    </row>
    <row r="1052" spans="1:11" x14ac:dyDescent="0.3">
      <c r="A1052" t="s">
        <v>30</v>
      </c>
      <c r="B1052" t="s">
        <v>29</v>
      </c>
      <c r="C1052" t="s">
        <v>27</v>
      </c>
      <c r="D1052" s="13">
        <v>43522</v>
      </c>
      <c r="E1052" s="2">
        <v>43524</v>
      </c>
      <c r="F1052" s="35">
        <f t="shared" si="77"/>
        <v>2019</v>
      </c>
      <c r="G1052" s="35">
        <f t="shared" si="78"/>
        <v>2</v>
      </c>
      <c r="H1052" s="35">
        <f t="shared" si="79"/>
        <v>28</v>
      </c>
      <c r="I1052" s="35" t="str">
        <f t="shared" si="80"/>
        <v>Febrero</v>
      </c>
      <c r="K1052" s="32"/>
    </row>
    <row r="1053" spans="1:11" x14ac:dyDescent="0.3">
      <c r="A1053" t="s">
        <v>30</v>
      </c>
      <c r="B1053" t="s">
        <v>29</v>
      </c>
      <c r="C1053" t="s">
        <v>27</v>
      </c>
      <c r="D1053" s="13">
        <v>43523</v>
      </c>
      <c r="E1053" s="2">
        <v>43525</v>
      </c>
      <c r="F1053" s="35">
        <f t="shared" si="77"/>
        <v>2019</v>
      </c>
      <c r="G1053" s="35">
        <f t="shared" si="78"/>
        <v>3</v>
      </c>
      <c r="H1053" s="35">
        <f t="shared" si="79"/>
        <v>1</v>
      </c>
      <c r="I1053" s="35" t="str">
        <f t="shared" si="80"/>
        <v>Marzo</v>
      </c>
      <c r="K1053" s="32"/>
    </row>
    <row r="1054" spans="1:11" x14ac:dyDescent="0.3">
      <c r="A1054" t="s">
        <v>30</v>
      </c>
      <c r="B1054" t="s">
        <v>29</v>
      </c>
      <c r="C1054" t="s">
        <v>27</v>
      </c>
      <c r="D1054" s="13">
        <v>43524</v>
      </c>
      <c r="E1054" s="2">
        <v>43528</v>
      </c>
      <c r="F1054" s="35">
        <f t="shared" si="77"/>
        <v>2019</v>
      </c>
      <c r="G1054" s="35">
        <f t="shared" si="78"/>
        <v>3</v>
      </c>
      <c r="H1054" s="35">
        <f t="shared" si="79"/>
        <v>4</v>
      </c>
      <c r="I1054" s="35" t="str">
        <f t="shared" si="80"/>
        <v>Marzo</v>
      </c>
      <c r="K1054" s="32"/>
    </row>
    <row r="1055" spans="1:11" x14ac:dyDescent="0.3">
      <c r="A1055" t="s">
        <v>30</v>
      </c>
      <c r="B1055" t="s">
        <v>29</v>
      </c>
      <c r="C1055" t="s">
        <v>27</v>
      </c>
      <c r="D1055" s="13">
        <v>43525</v>
      </c>
      <c r="E1055" s="2">
        <v>43529</v>
      </c>
      <c r="F1055" s="35">
        <f t="shared" si="77"/>
        <v>2019</v>
      </c>
      <c r="G1055" s="35">
        <f t="shared" si="78"/>
        <v>3</v>
      </c>
      <c r="H1055" s="35">
        <f t="shared" si="79"/>
        <v>5</v>
      </c>
      <c r="I1055" s="35" t="str">
        <f t="shared" si="80"/>
        <v>Marzo</v>
      </c>
      <c r="K1055" s="32"/>
    </row>
    <row r="1056" spans="1:11" x14ac:dyDescent="0.3">
      <c r="A1056" t="s">
        <v>30</v>
      </c>
      <c r="B1056" t="s">
        <v>29</v>
      </c>
      <c r="C1056" t="s">
        <v>27</v>
      </c>
      <c r="D1056" s="13">
        <v>43528</v>
      </c>
      <c r="E1056" s="2">
        <v>43530</v>
      </c>
      <c r="F1056" s="35">
        <f t="shared" si="77"/>
        <v>2019</v>
      </c>
      <c r="G1056" s="35">
        <f t="shared" si="78"/>
        <v>3</v>
      </c>
      <c r="H1056" s="35">
        <f t="shared" si="79"/>
        <v>6</v>
      </c>
      <c r="I1056" s="35" t="str">
        <f t="shared" si="80"/>
        <v>Marzo</v>
      </c>
      <c r="K1056" s="32"/>
    </row>
    <row r="1057" spans="1:11" x14ac:dyDescent="0.3">
      <c r="A1057" t="s">
        <v>30</v>
      </c>
      <c r="B1057" t="s">
        <v>29</v>
      </c>
      <c r="C1057" t="s">
        <v>27</v>
      </c>
      <c r="D1057" s="13">
        <v>43529</v>
      </c>
      <c r="E1057" s="2">
        <v>43531</v>
      </c>
      <c r="F1057" s="35">
        <f t="shared" si="77"/>
        <v>2019</v>
      </c>
      <c r="G1057" s="35">
        <f t="shared" si="78"/>
        <v>3</v>
      </c>
      <c r="H1057" s="35">
        <f t="shared" si="79"/>
        <v>7</v>
      </c>
      <c r="I1057" s="35" t="str">
        <f t="shared" si="80"/>
        <v>Marzo</v>
      </c>
      <c r="K1057" s="32"/>
    </row>
    <row r="1058" spans="1:11" x14ac:dyDescent="0.3">
      <c r="A1058" t="s">
        <v>30</v>
      </c>
      <c r="B1058" t="s">
        <v>29</v>
      </c>
      <c r="C1058" t="s">
        <v>27</v>
      </c>
      <c r="D1058" s="13">
        <v>43530</v>
      </c>
      <c r="E1058" s="2">
        <v>43532</v>
      </c>
      <c r="F1058" s="35">
        <f t="shared" si="77"/>
        <v>2019</v>
      </c>
      <c r="G1058" s="35">
        <f t="shared" si="78"/>
        <v>3</v>
      </c>
      <c r="H1058" s="35">
        <f t="shared" si="79"/>
        <v>8</v>
      </c>
      <c r="I1058" s="35" t="str">
        <f t="shared" si="80"/>
        <v>Marzo</v>
      </c>
      <c r="K1058" s="32"/>
    </row>
    <row r="1059" spans="1:11" x14ac:dyDescent="0.3">
      <c r="A1059" t="s">
        <v>30</v>
      </c>
      <c r="B1059" t="s">
        <v>29</v>
      </c>
      <c r="C1059" t="s">
        <v>27</v>
      </c>
      <c r="D1059" s="13">
        <v>43531</v>
      </c>
      <c r="E1059" s="2">
        <v>43535</v>
      </c>
      <c r="F1059" s="35">
        <f t="shared" si="77"/>
        <v>2019</v>
      </c>
      <c r="G1059" s="35">
        <f t="shared" si="78"/>
        <v>3</v>
      </c>
      <c r="H1059" s="35">
        <f t="shared" si="79"/>
        <v>11</v>
      </c>
      <c r="I1059" s="35" t="str">
        <f t="shared" si="80"/>
        <v>Marzo</v>
      </c>
      <c r="K1059" s="32"/>
    </row>
    <row r="1060" spans="1:11" x14ac:dyDescent="0.3">
      <c r="A1060" t="s">
        <v>30</v>
      </c>
      <c r="B1060" t="s">
        <v>29</v>
      </c>
      <c r="C1060" t="s">
        <v>27</v>
      </c>
      <c r="D1060" s="13">
        <v>43532</v>
      </c>
      <c r="E1060" s="2">
        <v>43536</v>
      </c>
      <c r="F1060" s="35">
        <f t="shared" si="77"/>
        <v>2019</v>
      </c>
      <c r="G1060" s="35">
        <f t="shared" si="78"/>
        <v>3</v>
      </c>
      <c r="H1060" s="35">
        <f t="shared" si="79"/>
        <v>12</v>
      </c>
      <c r="I1060" s="35" t="str">
        <f t="shared" si="80"/>
        <v>Marzo</v>
      </c>
      <c r="K1060" s="32"/>
    </row>
    <row r="1061" spans="1:11" x14ac:dyDescent="0.3">
      <c r="A1061" t="s">
        <v>30</v>
      </c>
      <c r="B1061" t="s">
        <v>29</v>
      </c>
      <c r="C1061" t="s">
        <v>27</v>
      </c>
      <c r="D1061" s="13">
        <v>43535</v>
      </c>
      <c r="E1061" s="2">
        <v>43537</v>
      </c>
      <c r="F1061" s="35">
        <f t="shared" si="77"/>
        <v>2019</v>
      </c>
      <c r="G1061" s="35">
        <f t="shared" si="78"/>
        <v>3</v>
      </c>
      <c r="H1061" s="35">
        <f t="shared" si="79"/>
        <v>13</v>
      </c>
      <c r="I1061" s="35" t="str">
        <f t="shared" si="80"/>
        <v>Marzo</v>
      </c>
      <c r="K1061" s="32"/>
    </row>
    <row r="1062" spans="1:11" x14ac:dyDescent="0.3">
      <c r="A1062" t="s">
        <v>30</v>
      </c>
      <c r="B1062" t="s">
        <v>29</v>
      </c>
      <c r="C1062" t="s">
        <v>27</v>
      </c>
      <c r="D1062" s="13">
        <v>43536</v>
      </c>
      <c r="E1062" s="2">
        <v>43538</v>
      </c>
      <c r="F1062" s="35">
        <f t="shared" si="77"/>
        <v>2019</v>
      </c>
      <c r="G1062" s="35">
        <f t="shared" si="78"/>
        <v>3</v>
      </c>
      <c r="H1062" s="35">
        <f t="shared" si="79"/>
        <v>14</v>
      </c>
      <c r="I1062" s="35" t="str">
        <f t="shared" si="80"/>
        <v>Marzo</v>
      </c>
      <c r="K1062" s="32"/>
    </row>
    <row r="1063" spans="1:11" x14ac:dyDescent="0.3">
      <c r="A1063" t="s">
        <v>30</v>
      </c>
      <c r="B1063" t="s">
        <v>29</v>
      </c>
      <c r="C1063" t="s">
        <v>27</v>
      </c>
      <c r="D1063" s="13">
        <v>43537</v>
      </c>
      <c r="E1063" s="2">
        <v>43539</v>
      </c>
      <c r="F1063" s="35">
        <f t="shared" si="77"/>
        <v>2019</v>
      </c>
      <c r="G1063" s="35">
        <f t="shared" si="78"/>
        <v>3</v>
      </c>
      <c r="H1063" s="35">
        <f t="shared" si="79"/>
        <v>15</v>
      </c>
      <c r="I1063" s="35" t="str">
        <f t="shared" si="80"/>
        <v>Marzo</v>
      </c>
      <c r="K1063" s="32"/>
    </row>
    <row r="1064" spans="1:11" x14ac:dyDescent="0.3">
      <c r="A1064" t="s">
        <v>30</v>
      </c>
      <c r="B1064" t="s">
        <v>29</v>
      </c>
      <c r="C1064" t="s">
        <v>27</v>
      </c>
      <c r="D1064" s="13">
        <v>43538</v>
      </c>
      <c r="E1064" s="2">
        <v>43542</v>
      </c>
      <c r="F1064" s="35">
        <f t="shared" si="77"/>
        <v>2019</v>
      </c>
      <c r="G1064" s="35">
        <f t="shared" si="78"/>
        <v>3</v>
      </c>
      <c r="H1064" s="35">
        <f t="shared" si="79"/>
        <v>18</v>
      </c>
      <c r="I1064" s="35" t="str">
        <f t="shared" si="80"/>
        <v>Marzo</v>
      </c>
      <c r="K1064" s="32"/>
    </row>
    <row r="1065" spans="1:11" x14ac:dyDescent="0.3">
      <c r="A1065" t="s">
        <v>30</v>
      </c>
      <c r="B1065" t="s">
        <v>29</v>
      </c>
      <c r="C1065" t="s">
        <v>27</v>
      </c>
      <c r="D1065" s="13">
        <v>43539</v>
      </c>
      <c r="E1065" s="2">
        <v>43543</v>
      </c>
      <c r="F1065" s="35">
        <f t="shared" si="77"/>
        <v>2019</v>
      </c>
      <c r="G1065" s="35">
        <f t="shared" si="78"/>
        <v>3</v>
      </c>
      <c r="H1065" s="35">
        <f t="shared" si="79"/>
        <v>19</v>
      </c>
      <c r="I1065" s="35" t="str">
        <f t="shared" si="80"/>
        <v>Marzo</v>
      </c>
      <c r="K1065" s="32"/>
    </row>
    <row r="1066" spans="1:11" x14ac:dyDescent="0.3">
      <c r="A1066" t="s">
        <v>30</v>
      </c>
      <c r="B1066" t="s">
        <v>29</v>
      </c>
      <c r="C1066" t="s">
        <v>27</v>
      </c>
      <c r="D1066" s="13">
        <v>43542</v>
      </c>
      <c r="E1066" s="2">
        <v>43544</v>
      </c>
      <c r="F1066" s="35">
        <f t="shared" si="77"/>
        <v>2019</v>
      </c>
      <c r="G1066" s="35">
        <f t="shared" si="78"/>
        <v>3</v>
      </c>
      <c r="H1066" s="35">
        <f t="shared" si="79"/>
        <v>20</v>
      </c>
      <c r="I1066" s="35" t="str">
        <f t="shared" si="80"/>
        <v>Marzo</v>
      </c>
      <c r="K1066" s="32"/>
    </row>
    <row r="1067" spans="1:11" x14ac:dyDescent="0.3">
      <c r="A1067" t="s">
        <v>30</v>
      </c>
      <c r="B1067" t="s">
        <v>29</v>
      </c>
      <c r="C1067" t="s">
        <v>27</v>
      </c>
      <c r="D1067" s="13">
        <v>43543</v>
      </c>
      <c r="E1067" s="2">
        <v>43545</v>
      </c>
      <c r="F1067" s="35">
        <f t="shared" si="77"/>
        <v>2019</v>
      </c>
      <c r="G1067" s="35">
        <f t="shared" si="78"/>
        <v>3</v>
      </c>
      <c r="H1067" s="35">
        <f t="shared" si="79"/>
        <v>21</v>
      </c>
      <c r="I1067" s="35" t="str">
        <f t="shared" si="80"/>
        <v>Marzo</v>
      </c>
      <c r="K1067" s="32"/>
    </row>
    <row r="1068" spans="1:11" x14ac:dyDescent="0.3">
      <c r="A1068" t="s">
        <v>30</v>
      </c>
      <c r="B1068" t="s">
        <v>29</v>
      </c>
      <c r="C1068" t="s">
        <v>27</v>
      </c>
      <c r="D1068" s="13">
        <v>43544</v>
      </c>
      <c r="E1068" s="2">
        <v>43546</v>
      </c>
      <c r="F1068" s="35">
        <f t="shared" si="77"/>
        <v>2019</v>
      </c>
      <c r="G1068" s="35">
        <f t="shared" si="78"/>
        <v>3</v>
      </c>
      <c r="H1068" s="35">
        <f t="shared" si="79"/>
        <v>22</v>
      </c>
      <c r="I1068" s="35" t="str">
        <f t="shared" si="80"/>
        <v>Marzo</v>
      </c>
      <c r="K1068" s="32"/>
    </row>
    <row r="1069" spans="1:11" x14ac:dyDescent="0.3">
      <c r="A1069" t="s">
        <v>30</v>
      </c>
      <c r="B1069" t="s">
        <v>29</v>
      </c>
      <c r="C1069" t="s">
        <v>27</v>
      </c>
      <c r="D1069" s="13">
        <v>43545</v>
      </c>
      <c r="E1069" s="2">
        <v>43550</v>
      </c>
      <c r="F1069" s="35">
        <f t="shared" si="77"/>
        <v>2019</v>
      </c>
      <c r="G1069" s="35">
        <f t="shared" si="78"/>
        <v>3</v>
      </c>
      <c r="H1069" s="35">
        <f t="shared" si="79"/>
        <v>26</v>
      </c>
      <c r="I1069" s="35" t="str">
        <f t="shared" si="80"/>
        <v>Marzo</v>
      </c>
      <c r="K1069" s="32"/>
    </row>
    <row r="1070" spans="1:11" x14ac:dyDescent="0.3">
      <c r="A1070" t="s">
        <v>30</v>
      </c>
      <c r="B1070" t="s">
        <v>29</v>
      </c>
      <c r="C1070" t="s">
        <v>27</v>
      </c>
      <c r="D1070" s="13">
        <v>43546</v>
      </c>
      <c r="E1070" s="2">
        <v>43551</v>
      </c>
      <c r="F1070" s="35">
        <f t="shared" si="77"/>
        <v>2019</v>
      </c>
      <c r="G1070" s="35">
        <f t="shared" si="78"/>
        <v>3</v>
      </c>
      <c r="H1070" s="35">
        <f t="shared" si="79"/>
        <v>27</v>
      </c>
      <c r="I1070" s="35" t="str">
        <f t="shared" si="80"/>
        <v>Marzo</v>
      </c>
      <c r="K1070" s="32"/>
    </row>
    <row r="1071" spans="1:11" x14ac:dyDescent="0.3">
      <c r="A1071" t="s">
        <v>30</v>
      </c>
      <c r="B1071" t="s">
        <v>29</v>
      </c>
      <c r="C1071" t="s">
        <v>27</v>
      </c>
      <c r="D1071" s="13">
        <v>43550</v>
      </c>
      <c r="E1071" s="2">
        <v>43552</v>
      </c>
      <c r="F1071" s="35">
        <f t="shared" si="77"/>
        <v>2019</v>
      </c>
      <c r="G1071" s="35">
        <f t="shared" si="78"/>
        <v>3</v>
      </c>
      <c r="H1071" s="35">
        <f t="shared" si="79"/>
        <v>28</v>
      </c>
      <c r="I1071" s="35" t="str">
        <f t="shared" si="80"/>
        <v>Marzo</v>
      </c>
      <c r="K1071" s="32"/>
    </row>
    <row r="1072" spans="1:11" x14ac:dyDescent="0.3">
      <c r="A1072" t="s">
        <v>30</v>
      </c>
      <c r="B1072" t="s">
        <v>29</v>
      </c>
      <c r="C1072" t="s">
        <v>27</v>
      </c>
      <c r="D1072" s="13">
        <v>43551</v>
      </c>
      <c r="E1072" s="2">
        <v>43553</v>
      </c>
      <c r="F1072" s="35">
        <f t="shared" si="77"/>
        <v>2019</v>
      </c>
      <c r="G1072" s="35">
        <f t="shared" si="78"/>
        <v>3</v>
      </c>
      <c r="H1072" s="35">
        <f t="shared" si="79"/>
        <v>29</v>
      </c>
      <c r="I1072" s="35" t="str">
        <f t="shared" si="80"/>
        <v>Marzo</v>
      </c>
      <c r="K1072" s="32"/>
    </row>
    <row r="1073" spans="1:11" x14ac:dyDescent="0.3">
      <c r="A1073" t="s">
        <v>30</v>
      </c>
      <c r="B1073" t="s">
        <v>29</v>
      </c>
      <c r="C1073" t="s">
        <v>27</v>
      </c>
      <c r="D1073" s="13">
        <v>43552</v>
      </c>
      <c r="E1073" s="2">
        <v>43556</v>
      </c>
      <c r="F1073" s="35">
        <f t="shared" si="77"/>
        <v>2019</v>
      </c>
      <c r="G1073" s="35">
        <f t="shared" si="78"/>
        <v>4</v>
      </c>
      <c r="H1073" s="35">
        <f t="shared" si="79"/>
        <v>1</v>
      </c>
      <c r="I1073" s="35" t="str">
        <f t="shared" si="80"/>
        <v>Abril</v>
      </c>
      <c r="K1073" s="32"/>
    </row>
    <row r="1074" spans="1:11" x14ac:dyDescent="0.3">
      <c r="A1074" t="s">
        <v>30</v>
      </c>
      <c r="B1074" t="s">
        <v>29</v>
      </c>
      <c r="C1074" t="s">
        <v>27</v>
      </c>
      <c r="D1074" s="13">
        <v>43553</v>
      </c>
      <c r="E1074" s="2">
        <v>43557</v>
      </c>
      <c r="F1074" s="35">
        <f t="shared" si="77"/>
        <v>2019</v>
      </c>
      <c r="G1074" s="35">
        <f t="shared" si="78"/>
        <v>4</v>
      </c>
      <c r="H1074" s="35">
        <f t="shared" si="79"/>
        <v>2</v>
      </c>
      <c r="I1074" s="35" t="str">
        <f t="shared" si="80"/>
        <v>Abril</v>
      </c>
      <c r="K1074" s="32"/>
    </row>
    <row r="1075" spans="1:11" x14ac:dyDescent="0.3">
      <c r="A1075" t="s">
        <v>30</v>
      </c>
      <c r="B1075" t="s">
        <v>29</v>
      </c>
      <c r="C1075" t="s">
        <v>27</v>
      </c>
      <c r="D1075" s="13">
        <v>43556</v>
      </c>
      <c r="E1075" s="2">
        <v>43558</v>
      </c>
      <c r="F1075" s="35">
        <f t="shared" si="77"/>
        <v>2019</v>
      </c>
      <c r="G1075" s="35">
        <f t="shared" si="78"/>
        <v>4</v>
      </c>
      <c r="H1075" s="35">
        <f t="shared" si="79"/>
        <v>3</v>
      </c>
      <c r="I1075" s="35" t="str">
        <f t="shared" si="80"/>
        <v>Abril</v>
      </c>
      <c r="K1075" s="32"/>
    </row>
    <row r="1076" spans="1:11" x14ac:dyDescent="0.3">
      <c r="A1076" t="s">
        <v>30</v>
      </c>
      <c r="B1076" t="s">
        <v>29</v>
      </c>
      <c r="C1076" t="s">
        <v>27</v>
      </c>
      <c r="D1076" s="13">
        <v>43557</v>
      </c>
      <c r="E1076" s="2">
        <v>43559</v>
      </c>
      <c r="F1076" s="35">
        <f t="shared" si="77"/>
        <v>2019</v>
      </c>
      <c r="G1076" s="35">
        <f t="shared" si="78"/>
        <v>4</v>
      </c>
      <c r="H1076" s="35">
        <f t="shared" si="79"/>
        <v>4</v>
      </c>
      <c r="I1076" s="35" t="str">
        <f t="shared" si="80"/>
        <v>Abril</v>
      </c>
      <c r="K1076" s="32"/>
    </row>
    <row r="1077" spans="1:11" x14ac:dyDescent="0.3">
      <c r="A1077" t="s">
        <v>30</v>
      </c>
      <c r="B1077" t="s">
        <v>29</v>
      </c>
      <c r="C1077" t="s">
        <v>27</v>
      </c>
      <c r="D1077" s="13">
        <v>43558</v>
      </c>
      <c r="E1077" s="2">
        <v>43560</v>
      </c>
      <c r="F1077" s="35">
        <f t="shared" si="77"/>
        <v>2019</v>
      </c>
      <c r="G1077" s="35">
        <f t="shared" si="78"/>
        <v>4</v>
      </c>
      <c r="H1077" s="35">
        <f t="shared" si="79"/>
        <v>5</v>
      </c>
      <c r="I1077" s="35" t="str">
        <f t="shared" si="80"/>
        <v>Abril</v>
      </c>
      <c r="K1077" s="32"/>
    </row>
    <row r="1078" spans="1:11" x14ac:dyDescent="0.3">
      <c r="A1078" t="s">
        <v>30</v>
      </c>
      <c r="B1078" t="s">
        <v>29</v>
      </c>
      <c r="C1078" t="s">
        <v>27</v>
      </c>
      <c r="D1078" s="13">
        <v>43559</v>
      </c>
      <c r="E1078" s="2">
        <v>43563</v>
      </c>
      <c r="F1078" s="35">
        <f t="shared" si="77"/>
        <v>2019</v>
      </c>
      <c r="G1078" s="35">
        <f t="shared" si="78"/>
        <v>4</v>
      </c>
      <c r="H1078" s="35">
        <f t="shared" si="79"/>
        <v>8</v>
      </c>
      <c r="I1078" s="35" t="str">
        <f t="shared" si="80"/>
        <v>Abril</v>
      </c>
      <c r="K1078" s="32"/>
    </row>
    <row r="1079" spans="1:11" x14ac:dyDescent="0.3">
      <c r="A1079" t="s">
        <v>30</v>
      </c>
      <c r="B1079" t="s">
        <v>29</v>
      </c>
      <c r="C1079" t="s">
        <v>27</v>
      </c>
      <c r="D1079" s="13">
        <v>43560</v>
      </c>
      <c r="E1079" s="2">
        <v>43564</v>
      </c>
      <c r="F1079" s="35">
        <f t="shared" si="77"/>
        <v>2019</v>
      </c>
      <c r="G1079" s="35">
        <f t="shared" si="78"/>
        <v>4</v>
      </c>
      <c r="H1079" s="35">
        <f t="shared" si="79"/>
        <v>9</v>
      </c>
      <c r="I1079" s="35" t="str">
        <f t="shared" si="80"/>
        <v>Abril</v>
      </c>
      <c r="K1079" s="32"/>
    </row>
    <row r="1080" spans="1:11" x14ac:dyDescent="0.3">
      <c r="A1080" t="s">
        <v>30</v>
      </c>
      <c r="B1080" t="s">
        <v>29</v>
      </c>
      <c r="C1080" t="s">
        <v>27</v>
      </c>
      <c r="D1080" s="13">
        <v>43563</v>
      </c>
      <c r="E1080" s="2">
        <v>43565</v>
      </c>
      <c r="F1080" s="35">
        <f t="shared" si="77"/>
        <v>2019</v>
      </c>
      <c r="G1080" s="35">
        <f t="shared" si="78"/>
        <v>4</v>
      </c>
      <c r="H1080" s="35">
        <f t="shared" si="79"/>
        <v>10</v>
      </c>
      <c r="I1080" s="35" t="str">
        <f t="shared" si="80"/>
        <v>Abril</v>
      </c>
      <c r="K1080" s="32"/>
    </row>
    <row r="1081" spans="1:11" x14ac:dyDescent="0.3">
      <c r="A1081" t="s">
        <v>30</v>
      </c>
      <c r="B1081" t="s">
        <v>29</v>
      </c>
      <c r="C1081" t="s">
        <v>27</v>
      </c>
      <c r="D1081" s="13">
        <v>43564</v>
      </c>
      <c r="E1081" s="2">
        <v>43566</v>
      </c>
      <c r="F1081" s="35">
        <f t="shared" si="77"/>
        <v>2019</v>
      </c>
      <c r="G1081" s="35">
        <f t="shared" si="78"/>
        <v>4</v>
      </c>
      <c r="H1081" s="35">
        <f t="shared" si="79"/>
        <v>11</v>
      </c>
      <c r="I1081" s="35" t="str">
        <f t="shared" si="80"/>
        <v>Abril</v>
      </c>
      <c r="K1081" s="32"/>
    </row>
    <row r="1082" spans="1:11" x14ac:dyDescent="0.3">
      <c r="A1082" t="s">
        <v>30</v>
      </c>
      <c r="B1082" t="s">
        <v>29</v>
      </c>
      <c r="C1082" t="s">
        <v>27</v>
      </c>
      <c r="D1082" s="13">
        <v>43565</v>
      </c>
      <c r="E1082" s="2">
        <v>43567</v>
      </c>
      <c r="F1082" s="35">
        <f t="shared" si="77"/>
        <v>2019</v>
      </c>
      <c r="G1082" s="35">
        <f t="shared" si="78"/>
        <v>4</v>
      </c>
      <c r="H1082" s="35">
        <f t="shared" si="79"/>
        <v>12</v>
      </c>
      <c r="I1082" s="35" t="str">
        <f t="shared" si="80"/>
        <v>Abril</v>
      </c>
      <c r="K1082" s="32"/>
    </row>
    <row r="1083" spans="1:11" x14ac:dyDescent="0.3">
      <c r="A1083" t="s">
        <v>30</v>
      </c>
      <c r="B1083" t="s">
        <v>29</v>
      </c>
      <c r="C1083" t="s">
        <v>27</v>
      </c>
      <c r="D1083" s="13">
        <v>43566</v>
      </c>
      <c r="E1083" s="2">
        <v>43570</v>
      </c>
      <c r="F1083" s="35">
        <f t="shared" si="77"/>
        <v>2019</v>
      </c>
      <c r="G1083" s="35">
        <f t="shared" si="78"/>
        <v>4</v>
      </c>
      <c r="H1083" s="35">
        <f t="shared" si="79"/>
        <v>15</v>
      </c>
      <c r="I1083" s="35" t="str">
        <f t="shared" si="80"/>
        <v>Abril</v>
      </c>
      <c r="K1083" s="32"/>
    </row>
    <row r="1084" spans="1:11" x14ac:dyDescent="0.3">
      <c r="A1084" t="s">
        <v>30</v>
      </c>
      <c r="B1084" t="s">
        <v>29</v>
      </c>
      <c r="C1084" t="s">
        <v>27</v>
      </c>
      <c r="D1084" s="13">
        <v>43567</v>
      </c>
      <c r="E1084" s="2">
        <v>43571</v>
      </c>
      <c r="F1084" s="35">
        <f t="shared" si="77"/>
        <v>2019</v>
      </c>
      <c r="G1084" s="35">
        <f t="shared" si="78"/>
        <v>4</v>
      </c>
      <c r="H1084" s="35">
        <f t="shared" si="79"/>
        <v>16</v>
      </c>
      <c r="I1084" s="35" t="str">
        <f t="shared" si="80"/>
        <v>Abril</v>
      </c>
      <c r="K1084" s="32"/>
    </row>
    <row r="1085" spans="1:11" x14ac:dyDescent="0.3">
      <c r="A1085" t="s">
        <v>30</v>
      </c>
      <c r="B1085" t="s">
        <v>29</v>
      </c>
      <c r="C1085" t="s">
        <v>27</v>
      </c>
      <c r="D1085" s="13">
        <v>43570</v>
      </c>
      <c r="E1085" s="2">
        <v>43572</v>
      </c>
      <c r="F1085" s="35">
        <f t="shared" si="77"/>
        <v>2019</v>
      </c>
      <c r="G1085" s="35">
        <f t="shared" si="78"/>
        <v>4</v>
      </c>
      <c r="H1085" s="35">
        <f t="shared" si="79"/>
        <v>17</v>
      </c>
      <c r="I1085" s="35" t="str">
        <f t="shared" si="80"/>
        <v>Abril</v>
      </c>
      <c r="K1085" s="32"/>
    </row>
    <row r="1086" spans="1:11" x14ac:dyDescent="0.3">
      <c r="A1086" t="s">
        <v>30</v>
      </c>
      <c r="B1086" t="s">
        <v>29</v>
      </c>
      <c r="C1086" t="s">
        <v>27</v>
      </c>
      <c r="D1086" s="13">
        <v>43571</v>
      </c>
      <c r="E1086" s="2">
        <v>43577</v>
      </c>
      <c r="F1086" s="35">
        <f t="shared" si="77"/>
        <v>2019</v>
      </c>
      <c r="G1086" s="35">
        <f t="shared" si="78"/>
        <v>4</v>
      </c>
      <c r="H1086" s="35">
        <f t="shared" si="79"/>
        <v>22</v>
      </c>
      <c r="I1086" s="35" t="str">
        <f t="shared" si="80"/>
        <v>Abril</v>
      </c>
      <c r="K1086" s="32"/>
    </row>
    <row r="1087" spans="1:11" x14ac:dyDescent="0.3">
      <c r="A1087" t="s">
        <v>30</v>
      </c>
      <c r="B1087" t="s">
        <v>29</v>
      </c>
      <c r="C1087" t="s">
        <v>27</v>
      </c>
      <c r="D1087" s="13">
        <v>43572</v>
      </c>
      <c r="E1087" s="2">
        <v>43578</v>
      </c>
      <c r="F1087" s="35">
        <f t="shared" si="77"/>
        <v>2019</v>
      </c>
      <c r="G1087" s="35">
        <f t="shared" si="78"/>
        <v>4</v>
      </c>
      <c r="H1087" s="35">
        <f t="shared" si="79"/>
        <v>23</v>
      </c>
      <c r="I1087" s="35" t="str">
        <f t="shared" si="80"/>
        <v>Abril</v>
      </c>
      <c r="K1087" s="32"/>
    </row>
    <row r="1088" spans="1:11" x14ac:dyDescent="0.3">
      <c r="A1088" t="s">
        <v>30</v>
      </c>
      <c r="B1088" t="s">
        <v>29</v>
      </c>
      <c r="C1088" t="s">
        <v>27</v>
      </c>
      <c r="D1088" s="13">
        <v>43577</v>
      </c>
      <c r="E1088" s="2">
        <v>43579</v>
      </c>
      <c r="F1088" s="35">
        <f t="shared" si="77"/>
        <v>2019</v>
      </c>
      <c r="G1088" s="35">
        <f t="shared" si="78"/>
        <v>4</v>
      </c>
      <c r="H1088" s="35">
        <f t="shared" si="79"/>
        <v>24</v>
      </c>
      <c r="I1088" s="35" t="str">
        <f t="shared" si="80"/>
        <v>Abril</v>
      </c>
      <c r="K1088" s="32"/>
    </row>
    <row r="1089" spans="1:11" x14ac:dyDescent="0.3">
      <c r="A1089" t="s">
        <v>30</v>
      </c>
      <c r="B1089" t="s">
        <v>29</v>
      </c>
      <c r="C1089" t="s">
        <v>27</v>
      </c>
      <c r="D1089" s="13">
        <v>43578</v>
      </c>
      <c r="E1089" s="2">
        <v>43580</v>
      </c>
      <c r="F1089" s="35">
        <f t="shared" si="77"/>
        <v>2019</v>
      </c>
      <c r="G1089" s="35">
        <f t="shared" si="78"/>
        <v>4</v>
      </c>
      <c r="H1089" s="35">
        <f t="shared" si="79"/>
        <v>25</v>
      </c>
      <c r="I1089" s="35" t="str">
        <f t="shared" si="80"/>
        <v>Abril</v>
      </c>
      <c r="K1089" s="32"/>
    </row>
    <row r="1090" spans="1:11" x14ac:dyDescent="0.3">
      <c r="A1090" t="s">
        <v>30</v>
      </c>
      <c r="B1090" t="s">
        <v>29</v>
      </c>
      <c r="C1090" t="s">
        <v>27</v>
      </c>
      <c r="D1090" s="13">
        <v>43579</v>
      </c>
      <c r="E1090" s="2">
        <v>43581</v>
      </c>
      <c r="F1090" s="35">
        <f t="shared" si="77"/>
        <v>2019</v>
      </c>
      <c r="G1090" s="35">
        <f t="shared" si="78"/>
        <v>4</v>
      </c>
      <c r="H1090" s="35">
        <f t="shared" si="79"/>
        <v>26</v>
      </c>
      <c r="I1090" s="35" t="str">
        <f t="shared" si="80"/>
        <v>Abril</v>
      </c>
      <c r="K1090" s="32"/>
    </row>
    <row r="1091" spans="1:11" x14ac:dyDescent="0.3">
      <c r="A1091" t="s">
        <v>30</v>
      </c>
      <c r="B1091" t="s">
        <v>29</v>
      </c>
      <c r="C1091" t="s">
        <v>27</v>
      </c>
      <c r="D1091" s="13">
        <v>43580</v>
      </c>
      <c r="E1091" s="2">
        <v>43584</v>
      </c>
      <c r="F1091" s="35">
        <f t="shared" ref="F1091:F1154" si="81">YEAR(E1091)</f>
        <v>2019</v>
      </c>
      <c r="G1091" s="35">
        <f t="shared" ref="G1091:G1154" si="82">MONTH(E1091)</f>
        <v>4</v>
      </c>
      <c r="H1091" s="35">
        <f t="shared" ref="H1091:H1154" si="83">DAY(E1091)</f>
        <v>29</v>
      </c>
      <c r="I1091" s="35" t="str">
        <f t="shared" ref="I1091:I1154" si="84">CHOOSE(G1091,"Enero","Febrero","Marzo","Abril","Mayo","Junio","Julio","Agosto","Septiembre","Octubre","Noviembre","Diciembre")</f>
        <v>Abril</v>
      </c>
      <c r="K1091" s="32"/>
    </row>
    <row r="1092" spans="1:11" x14ac:dyDescent="0.3">
      <c r="A1092" t="s">
        <v>30</v>
      </c>
      <c r="B1092" t="s">
        <v>29</v>
      </c>
      <c r="C1092" t="s">
        <v>27</v>
      </c>
      <c r="D1092" s="13">
        <v>43581</v>
      </c>
      <c r="E1092" s="2">
        <v>43585</v>
      </c>
      <c r="F1092" s="35">
        <f t="shared" si="81"/>
        <v>2019</v>
      </c>
      <c r="G1092" s="35">
        <f t="shared" si="82"/>
        <v>4</v>
      </c>
      <c r="H1092" s="35">
        <f t="shared" si="83"/>
        <v>30</v>
      </c>
      <c r="I1092" s="35" t="str">
        <f t="shared" si="84"/>
        <v>Abril</v>
      </c>
      <c r="K1092" s="32"/>
    </row>
    <row r="1093" spans="1:11" x14ac:dyDescent="0.3">
      <c r="A1093" t="s">
        <v>30</v>
      </c>
      <c r="B1093" t="s">
        <v>29</v>
      </c>
      <c r="C1093" t="s">
        <v>27</v>
      </c>
      <c r="D1093" s="13">
        <v>43584</v>
      </c>
      <c r="E1093" s="2">
        <v>43587</v>
      </c>
      <c r="F1093" s="35">
        <f t="shared" si="81"/>
        <v>2019</v>
      </c>
      <c r="G1093" s="35">
        <f t="shared" si="82"/>
        <v>5</v>
      </c>
      <c r="H1093" s="35">
        <f t="shared" si="83"/>
        <v>2</v>
      </c>
      <c r="I1093" s="35" t="str">
        <f t="shared" si="84"/>
        <v>Mayo</v>
      </c>
      <c r="K1093" s="32"/>
    </row>
    <row r="1094" spans="1:11" x14ac:dyDescent="0.3">
      <c r="A1094" t="s">
        <v>30</v>
      </c>
      <c r="B1094" t="s">
        <v>29</v>
      </c>
      <c r="C1094" t="s">
        <v>27</v>
      </c>
      <c r="D1094" s="13">
        <v>43585</v>
      </c>
      <c r="E1094" s="2">
        <v>43588</v>
      </c>
      <c r="F1094" s="35">
        <f t="shared" si="81"/>
        <v>2019</v>
      </c>
      <c r="G1094" s="35">
        <f t="shared" si="82"/>
        <v>5</v>
      </c>
      <c r="H1094" s="35">
        <f t="shared" si="83"/>
        <v>3</v>
      </c>
      <c r="I1094" s="35" t="str">
        <f t="shared" si="84"/>
        <v>Mayo</v>
      </c>
      <c r="K1094" s="32"/>
    </row>
    <row r="1095" spans="1:11" x14ac:dyDescent="0.3">
      <c r="A1095" t="s">
        <v>30</v>
      </c>
      <c r="B1095" t="s">
        <v>29</v>
      </c>
      <c r="C1095" t="s">
        <v>27</v>
      </c>
      <c r="D1095" s="13">
        <v>43587</v>
      </c>
      <c r="E1095" s="2">
        <v>43591</v>
      </c>
      <c r="F1095" s="35">
        <f t="shared" si="81"/>
        <v>2019</v>
      </c>
      <c r="G1095" s="35">
        <f t="shared" si="82"/>
        <v>5</v>
      </c>
      <c r="H1095" s="35">
        <f t="shared" si="83"/>
        <v>6</v>
      </c>
      <c r="I1095" s="35" t="str">
        <f t="shared" si="84"/>
        <v>Mayo</v>
      </c>
      <c r="K1095" s="32"/>
    </row>
    <row r="1096" spans="1:11" x14ac:dyDescent="0.3">
      <c r="A1096" t="s">
        <v>30</v>
      </c>
      <c r="B1096" t="s">
        <v>29</v>
      </c>
      <c r="C1096" t="s">
        <v>27</v>
      </c>
      <c r="D1096" s="13">
        <v>43588</v>
      </c>
      <c r="E1096" s="2">
        <v>43592</v>
      </c>
      <c r="F1096" s="35">
        <f t="shared" si="81"/>
        <v>2019</v>
      </c>
      <c r="G1096" s="35">
        <f t="shared" si="82"/>
        <v>5</v>
      </c>
      <c r="H1096" s="35">
        <f t="shared" si="83"/>
        <v>7</v>
      </c>
      <c r="I1096" s="35" t="str">
        <f t="shared" si="84"/>
        <v>Mayo</v>
      </c>
      <c r="K1096" s="32"/>
    </row>
    <row r="1097" spans="1:11" x14ac:dyDescent="0.3">
      <c r="A1097" t="s">
        <v>30</v>
      </c>
      <c r="B1097" t="s">
        <v>29</v>
      </c>
      <c r="C1097" t="s">
        <v>27</v>
      </c>
      <c r="D1097" s="13">
        <v>43591</v>
      </c>
      <c r="E1097" s="2">
        <v>43593</v>
      </c>
      <c r="F1097" s="35">
        <f t="shared" si="81"/>
        <v>2019</v>
      </c>
      <c r="G1097" s="35">
        <f t="shared" si="82"/>
        <v>5</v>
      </c>
      <c r="H1097" s="35">
        <f t="shared" si="83"/>
        <v>8</v>
      </c>
      <c r="I1097" s="35" t="str">
        <f t="shared" si="84"/>
        <v>Mayo</v>
      </c>
      <c r="K1097" s="32"/>
    </row>
    <row r="1098" spans="1:11" x14ac:dyDescent="0.3">
      <c r="A1098" t="s">
        <v>30</v>
      </c>
      <c r="B1098" t="s">
        <v>29</v>
      </c>
      <c r="C1098" t="s">
        <v>27</v>
      </c>
      <c r="D1098" s="13">
        <v>43592</v>
      </c>
      <c r="E1098" s="2">
        <v>43594</v>
      </c>
      <c r="F1098" s="35">
        <f t="shared" si="81"/>
        <v>2019</v>
      </c>
      <c r="G1098" s="35">
        <f t="shared" si="82"/>
        <v>5</v>
      </c>
      <c r="H1098" s="35">
        <f t="shared" si="83"/>
        <v>9</v>
      </c>
      <c r="I1098" s="35" t="str">
        <f t="shared" si="84"/>
        <v>Mayo</v>
      </c>
      <c r="K1098" s="32"/>
    </row>
    <row r="1099" spans="1:11" x14ac:dyDescent="0.3">
      <c r="A1099" t="s">
        <v>30</v>
      </c>
      <c r="B1099" t="s">
        <v>29</v>
      </c>
      <c r="C1099" t="s">
        <v>27</v>
      </c>
      <c r="D1099" s="13">
        <v>43593</v>
      </c>
      <c r="E1099" s="2">
        <v>43595</v>
      </c>
      <c r="F1099" s="35">
        <f t="shared" si="81"/>
        <v>2019</v>
      </c>
      <c r="G1099" s="35">
        <f t="shared" si="82"/>
        <v>5</v>
      </c>
      <c r="H1099" s="35">
        <f t="shared" si="83"/>
        <v>10</v>
      </c>
      <c r="I1099" s="35" t="str">
        <f t="shared" si="84"/>
        <v>Mayo</v>
      </c>
      <c r="K1099" s="32"/>
    </row>
    <row r="1100" spans="1:11" x14ac:dyDescent="0.3">
      <c r="A1100" t="s">
        <v>30</v>
      </c>
      <c r="B1100" t="s">
        <v>29</v>
      </c>
      <c r="C1100" t="s">
        <v>27</v>
      </c>
      <c r="D1100" s="13">
        <v>43594</v>
      </c>
      <c r="E1100" s="2">
        <v>43598</v>
      </c>
      <c r="F1100" s="35">
        <f t="shared" si="81"/>
        <v>2019</v>
      </c>
      <c r="G1100" s="35">
        <f t="shared" si="82"/>
        <v>5</v>
      </c>
      <c r="H1100" s="35">
        <f t="shared" si="83"/>
        <v>13</v>
      </c>
      <c r="I1100" s="35" t="str">
        <f t="shared" si="84"/>
        <v>Mayo</v>
      </c>
      <c r="K1100" s="32"/>
    </row>
    <row r="1101" spans="1:11" x14ac:dyDescent="0.3">
      <c r="A1101" t="s">
        <v>30</v>
      </c>
      <c r="B1101" t="s">
        <v>29</v>
      </c>
      <c r="C1101" t="s">
        <v>27</v>
      </c>
      <c r="D1101" s="13">
        <v>43595</v>
      </c>
      <c r="E1101" s="2">
        <v>43599</v>
      </c>
      <c r="F1101" s="35">
        <f t="shared" si="81"/>
        <v>2019</v>
      </c>
      <c r="G1101" s="35">
        <f t="shared" si="82"/>
        <v>5</v>
      </c>
      <c r="H1101" s="35">
        <f t="shared" si="83"/>
        <v>14</v>
      </c>
      <c r="I1101" s="35" t="str">
        <f t="shared" si="84"/>
        <v>Mayo</v>
      </c>
      <c r="K1101" s="32"/>
    </row>
    <row r="1102" spans="1:11" x14ac:dyDescent="0.3">
      <c r="A1102" t="s">
        <v>30</v>
      </c>
      <c r="B1102" t="s">
        <v>29</v>
      </c>
      <c r="C1102" t="s">
        <v>27</v>
      </c>
      <c r="D1102" s="13">
        <v>43598</v>
      </c>
      <c r="E1102" s="2">
        <v>43600</v>
      </c>
      <c r="F1102" s="35">
        <f t="shared" si="81"/>
        <v>2019</v>
      </c>
      <c r="G1102" s="35">
        <f t="shared" si="82"/>
        <v>5</v>
      </c>
      <c r="H1102" s="35">
        <f t="shared" si="83"/>
        <v>15</v>
      </c>
      <c r="I1102" s="35" t="str">
        <f t="shared" si="84"/>
        <v>Mayo</v>
      </c>
      <c r="K1102" s="32"/>
    </row>
    <row r="1103" spans="1:11" x14ac:dyDescent="0.3">
      <c r="A1103" t="s">
        <v>30</v>
      </c>
      <c r="B1103" t="s">
        <v>29</v>
      </c>
      <c r="C1103" t="s">
        <v>27</v>
      </c>
      <c r="D1103" s="13">
        <v>43599</v>
      </c>
      <c r="E1103" s="2">
        <v>43601</v>
      </c>
      <c r="F1103" s="35">
        <f t="shared" si="81"/>
        <v>2019</v>
      </c>
      <c r="G1103" s="35">
        <f t="shared" si="82"/>
        <v>5</v>
      </c>
      <c r="H1103" s="35">
        <f t="shared" si="83"/>
        <v>16</v>
      </c>
      <c r="I1103" s="35" t="str">
        <f t="shared" si="84"/>
        <v>Mayo</v>
      </c>
      <c r="K1103" s="32"/>
    </row>
    <row r="1104" spans="1:11" x14ac:dyDescent="0.3">
      <c r="A1104" t="s">
        <v>30</v>
      </c>
      <c r="B1104" t="s">
        <v>29</v>
      </c>
      <c r="C1104" t="s">
        <v>27</v>
      </c>
      <c r="D1104" s="13">
        <v>43600</v>
      </c>
      <c r="E1104" s="2">
        <v>43602</v>
      </c>
      <c r="F1104" s="35">
        <f t="shared" si="81"/>
        <v>2019</v>
      </c>
      <c r="G1104" s="35">
        <f t="shared" si="82"/>
        <v>5</v>
      </c>
      <c r="H1104" s="35">
        <f t="shared" si="83"/>
        <v>17</v>
      </c>
      <c r="I1104" s="35" t="str">
        <f t="shared" si="84"/>
        <v>Mayo</v>
      </c>
      <c r="K1104" s="32"/>
    </row>
    <row r="1105" spans="1:11" x14ac:dyDescent="0.3">
      <c r="A1105" t="s">
        <v>30</v>
      </c>
      <c r="B1105" t="s">
        <v>29</v>
      </c>
      <c r="C1105" t="s">
        <v>27</v>
      </c>
      <c r="D1105" s="13">
        <v>43601</v>
      </c>
      <c r="E1105" s="2">
        <v>43605</v>
      </c>
      <c r="F1105" s="35">
        <f t="shared" si="81"/>
        <v>2019</v>
      </c>
      <c r="G1105" s="35">
        <f t="shared" si="82"/>
        <v>5</v>
      </c>
      <c r="H1105" s="35">
        <f t="shared" si="83"/>
        <v>20</v>
      </c>
      <c r="I1105" s="35" t="str">
        <f t="shared" si="84"/>
        <v>Mayo</v>
      </c>
      <c r="K1105" s="32"/>
    </row>
    <row r="1106" spans="1:11" x14ac:dyDescent="0.3">
      <c r="A1106" t="s">
        <v>30</v>
      </c>
      <c r="B1106" t="s">
        <v>29</v>
      </c>
      <c r="C1106" t="s">
        <v>27</v>
      </c>
      <c r="D1106" s="13">
        <v>43602</v>
      </c>
      <c r="E1106" s="2">
        <v>43606</v>
      </c>
      <c r="F1106" s="35">
        <f t="shared" si="81"/>
        <v>2019</v>
      </c>
      <c r="G1106" s="35">
        <f t="shared" si="82"/>
        <v>5</v>
      </c>
      <c r="H1106" s="35">
        <f t="shared" si="83"/>
        <v>21</v>
      </c>
      <c r="I1106" s="35" t="str">
        <f t="shared" si="84"/>
        <v>Mayo</v>
      </c>
      <c r="K1106" s="32"/>
    </row>
    <row r="1107" spans="1:11" x14ac:dyDescent="0.3">
      <c r="A1107" t="s">
        <v>30</v>
      </c>
      <c r="B1107" t="s">
        <v>29</v>
      </c>
      <c r="C1107" t="s">
        <v>27</v>
      </c>
      <c r="D1107" s="13">
        <v>43605</v>
      </c>
      <c r="E1107" s="2">
        <v>43607</v>
      </c>
      <c r="F1107" s="35">
        <f t="shared" si="81"/>
        <v>2019</v>
      </c>
      <c r="G1107" s="35">
        <f t="shared" si="82"/>
        <v>5</v>
      </c>
      <c r="H1107" s="35">
        <f t="shared" si="83"/>
        <v>22</v>
      </c>
      <c r="I1107" s="35" t="str">
        <f t="shared" si="84"/>
        <v>Mayo</v>
      </c>
      <c r="K1107" s="32"/>
    </row>
    <row r="1108" spans="1:11" x14ac:dyDescent="0.3">
      <c r="A1108" t="s">
        <v>30</v>
      </c>
      <c r="B1108" t="s">
        <v>29</v>
      </c>
      <c r="C1108" t="s">
        <v>27</v>
      </c>
      <c r="D1108" s="13">
        <v>43606</v>
      </c>
      <c r="E1108" s="2">
        <v>43608</v>
      </c>
      <c r="F1108" s="35">
        <f t="shared" si="81"/>
        <v>2019</v>
      </c>
      <c r="G1108" s="35">
        <f t="shared" si="82"/>
        <v>5</v>
      </c>
      <c r="H1108" s="35">
        <f t="shared" si="83"/>
        <v>23</v>
      </c>
      <c r="I1108" s="35" t="str">
        <f t="shared" si="84"/>
        <v>Mayo</v>
      </c>
      <c r="K1108" s="32"/>
    </row>
    <row r="1109" spans="1:11" x14ac:dyDescent="0.3">
      <c r="A1109" t="s">
        <v>30</v>
      </c>
      <c r="B1109" t="s">
        <v>29</v>
      </c>
      <c r="C1109" t="s">
        <v>27</v>
      </c>
      <c r="D1109" s="13">
        <v>43607</v>
      </c>
      <c r="E1109" s="2">
        <v>43609</v>
      </c>
      <c r="F1109" s="35">
        <f t="shared" si="81"/>
        <v>2019</v>
      </c>
      <c r="G1109" s="35">
        <f t="shared" si="82"/>
        <v>5</v>
      </c>
      <c r="H1109" s="35">
        <f t="shared" si="83"/>
        <v>24</v>
      </c>
      <c r="I1109" s="35" t="str">
        <f t="shared" si="84"/>
        <v>Mayo</v>
      </c>
      <c r="K1109" s="32"/>
    </row>
    <row r="1110" spans="1:11" x14ac:dyDescent="0.3">
      <c r="A1110" t="s">
        <v>30</v>
      </c>
      <c r="B1110" t="s">
        <v>29</v>
      </c>
      <c r="C1110" t="s">
        <v>27</v>
      </c>
      <c r="D1110" s="13">
        <v>43608</v>
      </c>
      <c r="E1110" s="2">
        <v>43612</v>
      </c>
      <c r="F1110" s="35">
        <f t="shared" si="81"/>
        <v>2019</v>
      </c>
      <c r="G1110" s="35">
        <f t="shared" si="82"/>
        <v>5</v>
      </c>
      <c r="H1110" s="35">
        <f t="shared" si="83"/>
        <v>27</v>
      </c>
      <c r="I1110" s="35" t="str">
        <f t="shared" si="84"/>
        <v>Mayo</v>
      </c>
      <c r="K1110" s="32"/>
    </row>
    <row r="1111" spans="1:11" x14ac:dyDescent="0.3">
      <c r="A1111" t="s">
        <v>30</v>
      </c>
      <c r="B1111" t="s">
        <v>29</v>
      </c>
      <c r="C1111" t="s">
        <v>27</v>
      </c>
      <c r="D1111" s="13">
        <v>43609</v>
      </c>
      <c r="E1111" s="2">
        <v>43613</v>
      </c>
      <c r="F1111" s="35">
        <f t="shared" si="81"/>
        <v>2019</v>
      </c>
      <c r="G1111" s="35">
        <f t="shared" si="82"/>
        <v>5</v>
      </c>
      <c r="H1111" s="35">
        <f t="shared" si="83"/>
        <v>28</v>
      </c>
      <c r="I1111" s="35" t="str">
        <f t="shared" si="84"/>
        <v>Mayo</v>
      </c>
      <c r="K1111" s="32"/>
    </row>
    <row r="1112" spans="1:11" x14ac:dyDescent="0.3">
      <c r="A1112" t="s">
        <v>30</v>
      </c>
      <c r="B1112" t="s">
        <v>29</v>
      </c>
      <c r="C1112" t="s">
        <v>27</v>
      </c>
      <c r="D1112" s="13">
        <v>43612</v>
      </c>
      <c r="E1112" s="2">
        <v>43614</v>
      </c>
      <c r="F1112" s="35">
        <f t="shared" si="81"/>
        <v>2019</v>
      </c>
      <c r="G1112" s="35">
        <f t="shared" si="82"/>
        <v>5</v>
      </c>
      <c r="H1112" s="35">
        <f t="shared" si="83"/>
        <v>29</v>
      </c>
      <c r="I1112" s="35" t="str">
        <f t="shared" si="84"/>
        <v>Mayo</v>
      </c>
      <c r="K1112" s="32"/>
    </row>
    <row r="1113" spans="1:11" x14ac:dyDescent="0.3">
      <c r="A1113" t="s">
        <v>30</v>
      </c>
      <c r="B1113" t="s">
        <v>29</v>
      </c>
      <c r="C1113" t="s">
        <v>27</v>
      </c>
      <c r="D1113" s="13">
        <v>43613</v>
      </c>
      <c r="E1113" s="2">
        <v>43615</v>
      </c>
      <c r="F1113" s="35">
        <f t="shared" si="81"/>
        <v>2019</v>
      </c>
      <c r="G1113" s="35">
        <f t="shared" si="82"/>
        <v>5</v>
      </c>
      <c r="H1113" s="35">
        <f t="shared" si="83"/>
        <v>30</v>
      </c>
      <c r="I1113" s="35" t="str">
        <f t="shared" si="84"/>
        <v>Mayo</v>
      </c>
      <c r="K1113" s="32"/>
    </row>
    <row r="1114" spans="1:11" x14ac:dyDescent="0.3">
      <c r="A1114" t="s">
        <v>30</v>
      </c>
      <c r="B1114" t="s">
        <v>29</v>
      </c>
      <c r="C1114" t="s">
        <v>27</v>
      </c>
      <c r="D1114" s="13">
        <v>43614</v>
      </c>
      <c r="E1114" s="2">
        <v>43616</v>
      </c>
      <c r="F1114" s="35">
        <f t="shared" si="81"/>
        <v>2019</v>
      </c>
      <c r="G1114" s="35">
        <f t="shared" si="82"/>
        <v>5</v>
      </c>
      <c r="H1114" s="35">
        <f t="shared" si="83"/>
        <v>31</v>
      </c>
      <c r="I1114" s="35" t="str">
        <f t="shared" si="84"/>
        <v>Mayo</v>
      </c>
      <c r="K1114" s="32"/>
    </row>
    <row r="1115" spans="1:11" x14ac:dyDescent="0.3">
      <c r="A1115" t="s">
        <v>30</v>
      </c>
      <c r="B1115" t="s">
        <v>29</v>
      </c>
      <c r="C1115" t="s">
        <v>27</v>
      </c>
      <c r="D1115" s="13">
        <v>43615</v>
      </c>
      <c r="E1115" s="2">
        <v>43620</v>
      </c>
      <c r="F1115" s="35">
        <f t="shared" si="81"/>
        <v>2019</v>
      </c>
      <c r="G1115" s="35">
        <f t="shared" si="82"/>
        <v>6</v>
      </c>
      <c r="H1115" s="35">
        <f t="shared" si="83"/>
        <v>4</v>
      </c>
      <c r="I1115" s="35" t="str">
        <f t="shared" si="84"/>
        <v>Junio</v>
      </c>
      <c r="K1115" s="32"/>
    </row>
    <row r="1116" spans="1:11" x14ac:dyDescent="0.3">
      <c r="A1116" t="s">
        <v>30</v>
      </c>
      <c r="B1116" t="s">
        <v>29</v>
      </c>
      <c r="C1116" t="s">
        <v>27</v>
      </c>
      <c r="D1116" s="13">
        <v>43616</v>
      </c>
      <c r="E1116" s="2">
        <v>43621</v>
      </c>
      <c r="F1116" s="35">
        <f t="shared" si="81"/>
        <v>2019</v>
      </c>
      <c r="G1116" s="35">
        <f t="shared" si="82"/>
        <v>6</v>
      </c>
      <c r="H1116" s="35">
        <f t="shared" si="83"/>
        <v>5</v>
      </c>
      <c r="I1116" s="35" t="str">
        <f t="shared" si="84"/>
        <v>Junio</v>
      </c>
      <c r="K1116" s="32"/>
    </row>
    <row r="1117" spans="1:11" x14ac:dyDescent="0.3">
      <c r="A1117" t="s">
        <v>30</v>
      </c>
      <c r="B1117" t="s">
        <v>29</v>
      </c>
      <c r="C1117" t="s">
        <v>27</v>
      </c>
      <c r="D1117" s="13">
        <v>43620</v>
      </c>
      <c r="E1117" s="2">
        <v>43622</v>
      </c>
      <c r="F1117" s="35">
        <f t="shared" si="81"/>
        <v>2019</v>
      </c>
      <c r="G1117" s="35">
        <f t="shared" si="82"/>
        <v>6</v>
      </c>
      <c r="H1117" s="35">
        <f t="shared" si="83"/>
        <v>6</v>
      </c>
      <c r="I1117" s="35" t="str">
        <f t="shared" si="84"/>
        <v>Junio</v>
      </c>
      <c r="K1117" s="32"/>
    </row>
    <row r="1118" spans="1:11" x14ac:dyDescent="0.3">
      <c r="A1118" t="s">
        <v>30</v>
      </c>
      <c r="B1118" t="s">
        <v>29</v>
      </c>
      <c r="C1118" t="s">
        <v>27</v>
      </c>
      <c r="D1118" s="13">
        <v>43621</v>
      </c>
      <c r="E1118" s="2">
        <v>43623</v>
      </c>
      <c r="F1118" s="35">
        <f t="shared" si="81"/>
        <v>2019</v>
      </c>
      <c r="G1118" s="35">
        <f t="shared" si="82"/>
        <v>6</v>
      </c>
      <c r="H1118" s="35">
        <f t="shared" si="83"/>
        <v>7</v>
      </c>
      <c r="I1118" s="35" t="str">
        <f t="shared" si="84"/>
        <v>Junio</v>
      </c>
      <c r="K1118" s="32"/>
    </row>
    <row r="1119" spans="1:11" x14ac:dyDescent="0.3">
      <c r="A1119" t="s">
        <v>30</v>
      </c>
      <c r="B1119" t="s">
        <v>29</v>
      </c>
      <c r="C1119" t="s">
        <v>27</v>
      </c>
      <c r="D1119" s="13">
        <v>43622</v>
      </c>
      <c r="E1119" s="2">
        <v>43626</v>
      </c>
      <c r="F1119" s="35">
        <f t="shared" si="81"/>
        <v>2019</v>
      </c>
      <c r="G1119" s="35">
        <f t="shared" si="82"/>
        <v>6</v>
      </c>
      <c r="H1119" s="35">
        <f t="shared" si="83"/>
        <v>10</v>
      </c>
      <c r="I1119" s="35" t="str">
        <f t="shared" si="84"/>
        <v>Junio</v>
      </c>
      <c r="K1119" s="32"/>
    </row>
    <row r="1120" spans="1:11" x14ac:dyDescent="0.3">
      <c r="A1120" t="s">
        <v>30</v>
      </c>
      <c r="B1120" t="s">
        <v>29</v>
      </c>
      <c r="C1120" t="s">
        <v>27</v>
      </c>
      <c r="D1120" s="13">
        <v>43623</v>
      </c>
      <c r="E1120" s="2">
        <v>43627</v>
      </c>
      <c r="F1120" s="35">
        <f t="shared" si="81"/>
        <v>2019</v>
      </c>
      <c r="G1120" s="35">
        <f t="shared" si="82"/>
        <v>6</v>
      </c>
      <c r="H1120" s="35">
        <f t="shared" si="83"/>
        <v>11</v>
      </c>
      <c r="I1120" s="35" t="str">
        <f t="shared" si="84"/>
        <v>Junio</v>
      </c>
      <c r="K1120" s="32"/>
    </row>
    <row r="1121" spans="1:11" x14ac:dyDescent="0.3">
      <c r="A1121" t="s">
        <v>30</v>
      </c>
      <c r="B1121" t="s">
        <v>29</v>
      </c>
      <c r="C1121" t="s">
        <v>27</v>
      </c>
      <c r="D1121" s="13">
        <v>43626</v>
      </c>
      <c r="E1121" s="2">
        <v>43628</v>
      </c>
      <c r="F1121" s="35">
        <f t="shared" si="81"/>
        <v>2019</v>
      </c>
      <c r="G1121" s="35">
        <f t="shared" si="82"/>
        <v>6</v>
      </c>
      <c r="H1121" s="35">
        <f t="shared" si="83"/>
        <v>12</v>
      </c>
      <c r="I1121" s="35" t="str">
        <f t="shared" si="84"/>
        <v>Junio</v>
      </c>
      <c r="K1121" s="32"/>
    </row>
    <row r="1122" spans="1:11" x14ac:dyDescent="0.3">
      <c r="A1122" t="s">
        <v>30</v>
      </c>
      <c r="B1122" t="s">
        <v>29</v>
      </c>
      <c r="C1122" t="s">
        <v>27</v>
      </c>
      <c r="D1122" s="13">
        <v>43627</v>
      </c>
      <c r="E1122" s="2">
        <v>43629</v>
      </c>
      <c r="F1122" s="35">
        <f t="shared" si="81"/>
        <v>2019</v>
      </c>
      <c r="G1122" s="35">
        <f t="shared" si="82"/>
        <v>6</v>
      </c>
      <c r="H1122" s="35">
        <f t="shared" si="83"/>
        <v>13</v>
      </c>
      <c r="I1122" s="35" t="str">
        <f t="shared" si="84"/>
        <v>Junio</v>
      </c>
      <c r="K1122" s="32"/>
    </row>
    <row r="1123" spans="1:11" x14ac:dyDescent="0.3">
      <c r="A1123" t="s">
        <v>30</v>
      </c>
      <c r="B1123" t="s">
        <v>29</v>
      </c>
      <c r="C1123" t="s">
        <v>27</v>
      </c>
      <c r="D1123" s="13">
        <v>43628</v>
      </c>
      <c r="E1123" s="2">
        <v>43630</v>
      </c>
      <c r="F1123" s="35">
        <f t="shared" si="81"/>
        <v>2019</v>
      </c>
      <c r="G1123" s="35">
        <f t="shared" si="82"/>
        <v>6</v>
      </c>
      <c r="H1123" s="35">
        <f t="shared" si="83"/>
        <v>14</v>
      </c>
      <c r="I1123" s="35" t="str">
        <f t="shared" si="84"/>
        <v>Junio</v>
      </c>
      <c r="K1123" s="32"/>
    </row>
    <row r="1124" spans="1:11" x14ac:dyDescent="0.3">
      <c r="A1124" t="s">
        <v>30</v>
      </c>
      <c r="B1124" t="s">
        <v>29</v>
      </c>
      <c r="C1124" t="s">
        <v>27</v>
      </c>
      <c r="D1124" s="13">
        <v>43629</v>
      </c>
      <c r="E1124" s="2">
        <v>43633</v>
      </c>
      <c r="F1124" s="35">
        <f t="shared" si="81"/>
        <v>2019</v>
      </c>
      <c r="G1124" s="35">
        <f t="shared" si="82"/>
        <v>6</v>
      </c>
      <c r="H1124" s="35">
        <f t="shared" si="83"/>
        <v>17</v>
      </c>
      <c r="I1124" s="35" t="str">
        <f t="shared" si="84"/>
        <v>Junio</v>
      </c>
      <c r="K1124" s="32"/>
    </row>
    <row r="1125" spans="1:11" x14ac:dyDescent="0.3">
      <c r="A1125" t="s">
        <v>30</v>
      </c>
      <c r="B1125" t="s">
        <v>29</v>
      </c>
      <c r="C1125" t="s">
        <v>27</v>
      </c>
      <c r="D1125" s="13">
        <v>43630</v>
      </c>
      <c r="E1125" s="2">
        <v>43634</v>
      </c>
      <c r="F1125" s="35">
        <f t="shared" si="81"/>
        <v>2019</v>
      </c>
      <c r="G1125" s="35">
        <f t="shared" si="82"/>
        <v>6</v>
      </c>
      <c r="H1125" s="35">
        <f t="shared" si="83"/>
        <v>18</v>
      </c>
      <c r="I1125" s="35" t="str">
        <f t="shared" si="84"/>
        <v>Junio</v>
      </c>
      <c r="K1125" s="32"/>
    </row>
    <row r="1126" spans="1:11" x14ac:dyDescent="0.3">
      <c r="A1126" t="s">
        <v>30</v>
      </c>
      <c r="B1126" t="s">
        <v>29</v>
      </c>
      <c r="C1126" t="s">
        <v>27</v>
      </c>
      <c r="D1126" s="13">
        <v>43633</v>
      </c>
      <c r="E1126" s="2">
        <v>43635</v>
      </c>
      <c r="F1126" s="35">
        <f t="shared" si="81"/>
        <v>2019</v>
      </c>
      <c r="G1126" s="35">
        <f t="shared" si="82"/>
        <v>6</v>
      </c>
      <c r="H1126" s="35">
        <f t="shared" si="83"/>
        <v>19</v>
      </c>
      <c r="I1126" s="35" t="str">
        <f t="shared" si="84"/>
        <v>Junio</v>
      </c>
      <c r="K1126" s="32"/>
    </row>
    <row r="1127" spans="1:11" x14ac:dyDescent="0.3">
      <c r="A1127" t="s">
        <v>30</v>
      </c>
      <c r="B1127" t="s">
        <v>29</v>
      </c>
      <c r="C1127" t="s">
        <v>27</v>
      </c>
      <c r="D1127" s="13">
        <v>43634</v>
      </c>
      <c r="E1127" s="2">
        <v>43636</v>
      </c>
      <c r="F1127" s="35">
        <f t="shared" si="81"/>
        <v>2019</v>
      </c>
      <c r="G1127" s="35">
        <f t="shared" si="82"/>
        <v>6</v>
      </c>
      <c r="H1127" s="35">
        <f t="shared" si="83"/>
        <v>20</v>
      </c>
      <c r="I1127" s="35" t="str">
        <f t="shared" si="84"/>
        <v>Junio</v>
      </c>
      <c r="K1127" s="32"/>
    </row>
    <row r="1128" spans="1:11" x14ac:dyDescent="0.3">
      <c r="A1128" t="s">
        <v>30</v>
      </c>
      <c r="B1128" t="s">
        <v>29</v>
      </c>
      <c r="C1128" t="s">
        <v>27</v>
      </c>
      <c r="D1128" s="13">
        <v>43635</v>
      </c>
      <c r="E1128" s="2">
        <v>43637</v>
      </c>
      <c r="F1128" s="35">
        <f t="shared" si="81"/>
        <v>2019</v>
      </c>
      <c r="G1128" s="35">
        <f t="shared" si="82"/>
        <v>6</v>
      </c>
      <c r="H1128" s="35">
        <f t="shared" si="83"/>
        <v>21</v>
      </c>
      <c r="I1128" s="35" t="str">
        <f t="shared" si="84"/>
        <v>Junio</v>
      </c>
      <c r="K1128" s="32"/>
    </row>
    <row r="1129" spans="1:11" x14ac:dyDescent="0.3">
      <c r="A1129" t="s">
        <v>30</v>
      </c>
      <c r="B1129" t="s">
        <v>29</v>
      </c>
      <c r="C1129" t="s">
        <v>27</v>
      </c>
      <c r="D1129" s="13">
        <v>43636</v>
      </c>
      <c r="E1129" s="2">
        <v>43641</v>
      </c>
      <c r="F1129" s="35">
        <f t="shared" si="81"/>
        <v>2019</v>
      </c>
      <c r="G1129" s="35">
        <f t="shared" si="82"/>
        <v>6</v>
      </c>
      <c r="H1129" s="35">
        <f t="shared" si="83"/>
        <v>25</v>
      </c>
      <c r="I1129" s="35" t="str">
        <f t="shared" si="84"/>
        <v>Junio</v>
      </c>
      <c r="K1129" s="32"/>
    </row>
    <row r="1130" spans="1:11" x14ac:dyDescent="0.3">
      <c r="A1130" t="s">
        <v>30</v>
      </c>
      <c r="B1130" t="s">
        <v>29</v>
      </c>
      <c r="C1130" t="s">
        <v>27</v>
      </c>
      <c r="D1130" s="13">
        <v>43637</v>
      </c>
      <c r="E1130" s="2">
        <v>43642</v>
      </c>
      <c r="F1130" s="35">
        <f t="shared" si="81"/>
        <v>2019</v>
      </c>
      <c r="G1130" s="35">
        <f t="shared" si="82"/>
        <v>6</v>
      </c>
      <c r="H1130" s="35">
        <f t="shared" si="83"/>
        <v>26</v>
      </c>
      <c r="I1130" s="35" t="str">
        <f t="shared" si="84"/>
        <v>Junio</v>
      </c>
      <c r="K1130" s="32"/>
    </row>
    <row r="1131" spans="1:11" x14ac:dyDescent="0.3">
      <c r="A1131" t="s">
        <v>30</v>
      </c>
      <c r="B1131" t="s">
        <v>29</v>
      </c>
      <c r="C1131" t="s">
        <v>27</v>
      </c>
      <c r="D1131" s="13">
        <v>43641</v>
      </c>
      <c r="E1131" s="2">
        <v>43643</v>
      </c>
      <c r="F1131" s="35">
        <f t="shared" si="81"/>
        <v>2019</v>
      </c>
      <c r="G1131" s="35">
        <f t="shared" si="82"/>
        <v>6</v>
      </c>
      <c r="H1131" s="35">
        <f t="shared" si="83"/>
        <v>27</v>
      </c>
      <c r="I1131" s="35" t="str">
        <f t="shared" si="84"/>
        <v>Junio</v>
      </c>
      <c r="K1131" s="32"/>
    </row>
    <row r="1132" spans="1:11" x14ac:dyDescent="0.3">
      <c r="A1132" t="s">
        <v>30</v>
      </c>
      <c r="B1132" t="s">
        <v>29</v>
      </c>
      <c r="C1132" t="s">
        <v>27</v>
      </c>
      <c r="D1132" s="13">
        <v>43642</v>
      </c>
      <c r="E1132" s="2">
        <v>43644</v>
      </c>
      <c r="F1132" s="35">
        <f t="shared" si="81"/>
        <v>2019</v>
      </c>
      <c r="G1132" s="35">
        <f t="shared" si="82"/>
        <v>6</v>
      </c>
      <c r="H1132" s="35">
        <f t="shared" si="83"/>
        <v>28</v>
      </c>
      <c r="I1132" s="35" t="str">
        <f t="shared" si="84"/>
        <v>Junio</v>
      </c>
      <c r="K1132" s="32"/>
    </row>
    <row r="1133" spans="1:11" x14ac:dyDescent="0.3">
      <c r="A1133" t="s">
        <v>30</v>
      </c>
      <c r="B1133" t="s">
        <v>29</v>
      </c>
      <c r="C1133" t="s">
        <v>27</v>
      </c>
      <c r="D1133" s="13">
        <v>43643</v>
      </c>
      <c r="E1133" s="2">
        <v>43648</v>
      </c>
      <c r="F1133" s="35">
        <f t="shared" si="81"/>
        <v>2019</v>
      </c>
      <c r="G1133" s="35">
        <f t="shared" si="82"/>
        <v>7</v>
      </c>
      <c r="H1133" s="35">
        <f t="shared" si="83"/>
        <v>2</v>
      </c>
      <c r="I1133" s="35" t="str">
        <f t="shared" si="84"/>
        <v>Julio</v>
      </c>
      <c r="K1133" s="32"/>
    </row>
    <row r="1134" spans="1:11" x14ac:dyDescent="0.3">
      <c r="A1134" t="s">
        <v>30</v>
      </c>
      <c r="B1134" t="s">
        <v>29</v>
      </c>
      <c r="C1134" t="s">
        <v>27</v>
      </c>
      <c r="D1134" s="13">
        <v>43644</v>
      </c>
      <c r="E1134" s="2">
        <v>43649</v>
      </c>
      <c r="F1134" s="35">
        <f t="shared" si="81"/>
        <v>2019</v>
      </c>
      <c r="G1134" s="35">
        <f t="shared" si="82"/>
        <v>7</v>
      </c>
      <c r="H1134" s="35">
        <f t="shared" si="83"/>
        <v>3</v>
      </c>
      <c r="I1134" s="35" t="str">
        <f t="shared" si="84"/>
        <v>Julio</v>
      </c>
      <c r="K1134" s="32"/>
    </row>
    <row r="1135" spans="1:11" x14ac:dyDescent="0.3">
      <c r="A1135" t="s">
        <v>30</v>
      </c>
      <c r="B1135" t="s">
        <v>29</v>
      </c>
      <c r="C1135" t="s">
        <v>27</v>
      </c>
      <c r="D1135" s="13">
        <v>43648</v>
      </c>
      <c r="E1135" s="2">
        <v>43650</v>
      </c>
      <c r="F1135" s="35">
        <f t="shared" si="81"/>
        <v>2019</v>
      </c>
      <c r="G1135" s="35">
        <f t="shared" si="82"/>
        <v>7</v>
      </c>
      <c r="H1135" s="35">
        <f t="shared" si="83"/>
        <v>4</v>
      </c>
      <c r="I1135" s="35" t="str">
        <f t="shared" si="84"/>
        <v>Julio</v>
      </c>
      <c r="K1135" s="32"/>
    </row>
    <row r="1136" spans="1:11" x14ac:dyDescent="0.3">
      <c r="A1136" t="s">
        <v>30</v>
      </c>
      <c r="B1136" t="s">
        <v>29</v>
      </c>
      <c r="C1136" t="s">
        <v>27</v>
      </c>
      <c r="D1136" s="13">
        <v>43649</v>
      </c>
      <c r="E1136" s="2">
        <v>43651</v>
      </c>
      <c r="F1136" s="35">
        <f t="shared" si="81"/>
        <v>2019</v>
      </c>
      <c r="G1136" s="35">
        <f t="shared" si="82"/>
        <v>7</v>
      </c>
      <c r="H1136" s="35">
        <f t="shared" si="83"/>
        <v>5</v>
      </c>
      <c r="I1136" s="35" t="str">
        <f t="shared" si="84"/>
        <v>Julio</v>
      </c>
      <c r="K1136" s="32"/>
    </row>
    <row r="1137" spans="1:11" x14ac:dyDescent="0.3">
      <c r="A1137" t="s">
        <v>30</v>
      </c>
      <c r="B1137" t="s">
        <v>29</v>
      </c>
      <c r="C1137" t="s">
        <v>27</v>
      </c>
      <c r="D1137" s="13">
        <v>43650</v>
      </c>
      <c r="E1137" s="2">
        <v>43654</v>
      </c>
      <c r="F1137" s="35">
        <f t="shared" si="81"/>
        <v>2019</v>
      </c>
      <c r="G1137" s="35">
        <f t="shared" si="82"/>
        <v>7</v>
      </c>
      <c r="H1137" s="35">
        <f t="shared" si="83"/>
        <v>8</v>
      </c>
      <c r="I1137" s="35" t="str">
        <f t="shared" si="84"/>
        <v>Julio</v>
      </c>
      <c r="K1137" s="32"/>
    </row>
    <row r="1138" spans="1:11" x14ac:dyDescent="0.3">
      <c r="A1138" t="s">
        <v>30</v>
      </c>
      <c r="B1138" t="s">
        <v>29</v>
      </c>
      <c r="C1138" t="s">
        <v>27</v>
      </c>
      <c r="D1138" s="13">
        <v>43651</v>
      </c>
      <c r="E1138" s="2">
        <v>43655</v>
      </c>
      <c r="F1138" s="35">
        <f t="shared" si="81"/>
        <v>2019</v>
      </c>
      <c r="G1138" s="35">
        <f t="shared" si="82"/>
        <v>7</v>
      </c>
      <c r="H1138" s="35">
        <f t="shared" si="83"/>
        <v>9</v>
      </c>
      <c r="I1138" s="35" t="str">
        <f t="shared" si="84"/>
        <v>Julio</v>
      </c>
      <c r="K1138" s="32"/>
    </row>
    <row r="1139" spans="1:11" x14ac:dyDescent="0.3">
      <c r="A1139" t="s">
        <v>30</v>
      </c>
      <c r="B1139" t="s">
        <v>29</v>
      </c>
      <c r="C1139" t="s">
        <v>27</v>
      </c>
      <c r="D1139" s="13">
        <v>43654</v>
      </c>
      <c r="E1139" s="2">
        <v>43656</v>
      </c>
      <c r="F1139" s="35">
        <f t="shared" si="81"/>
        <v>2019</v>
      </c>
      <c r="G1139" s="35">
        <f t="shared" si="82"/>
        <v>7</v>
      </c>
      <c r="H1139" s="35">
        <f t="shared" si="83"/>
        <v>10</v>
      </c>
      <c r="I1139" s="35" t="str">
        <f t="shared" si="84"/>
        <v>Julio</v>
      </c>
      <c r="K1139" s="32"/>
    </row>
    <row r="1140" spans="1:11" x14ac:dyDescent="0.3">
      <c r="A1140" t="s">
        <v>30</v>
      </c>
      <c r="B1140" t="s">
        <v>29</v>
      </c>
      <c r="C1140" t="s">
        <v>27</v>
      </c>
      <c r="D1140" s="13">
        <v>43655</v>
      </c>
      <c r="E1140" s="2">
        <v>43657</v>
      </c>
      <c r="F1140" s="35">
        <f t="shared" si="81"/>
        <v>2019</v>
      </c>
      <c r="G1140" s="35">
        <f t="shared" si="82"/>
        <v>7</v>
      </c>
      <c r="H1140" s="35">
        <f t="shared" si="83"/>
        <v>11</v>
      </c>
      <c r="I1140" s="35" t="str">
        <f t="shared" si="84"/>
        <v>Julio</v>
      </c>
      <c r="K1140" s="32"/>
    </row>
    <row r="1141" spans="1:11" x14ac:dyDescent="0.3">
      <c r="A1141" t="s">
        <v>30</v>
      </c>
      <c r="B1141" t="s">
        <v>29</v>
      </c>
      <c r="C1141" t="s">
        <v>27</v>
      </c>
      <c r="D1141" s="13">
        <v>43656</v>
      </c>
      <c r="E1141" s="2">
        <v>43658</v>
      </c>
      <c r="F1141" s="35">
        <f t="shared" si="81"/>
        <v>2019</v>
      </c>
      <c r="G1141" s="35">
        <f t="shared" si="82"/>
        <v>7</v>
      </c>
      <c r="H1141" s="35">
        <f t="shared" si="83"/>
        <v>12</v>
      </c>
      <c r="I1141" s="35" t="str">
        <f t="shared" si="84"/>
        <v>Julio</v>
      </c>
      <c r="K1141" s="32"/>
    </row>
    <row r="1142" spans="1:11" x14ac:dyDescent="0.3">
      <c r="A1142" t="s">
        <v>30</v>
      </c>
      <c r="B1142" t="s">
        <v>29</v>
      </c>
      <c r="C1142" t="s">
        <v>27</v>
      </c>
      <c r="D1142" s="13">
        <v>43657</v>
      </c>
      <c r="E1142" s="2">
        <v>43661</v>
      </c>
      <c r="F1142" s="35">
        <f t="shared" si="81"/>
        <v>2019</v>
      </c>
      <c r="G1142" s="35">
        <f t="shared" si="82"/>
        <v>7</v>
      </c>
      <c r="H1142" s="35">
        <f t="shared" si="83"/>
        <v>15</v>
      </c>
      <c r="I1142" s="35" t="str">
        <f t="shared" si="84"/>
        <v>Julio</v>
      </c>
      <c r="K1142" s="32"/>
    </row>
    <row r="1143" spans="1:11" x14ac:dyDescent="0.3">
      <c r="A1143" t="s">
        <v>30</v>
      </c>
      <c r="B1143" t="s">
        <v>29</v>
      </c>
      <c r="C1143" t="s">
        <v>27</v>
      </c>
      <c r="D1143" s="13">
        <v>43658</v>
      </c>
      <c r="E1143" s="2">
        <v>43662</v>
      </c>
      <c r="F1143" s="35">
        <f t="shared" si="81"/>
        <v>2019</v>
      </c>
      <c r="G1143" s="35">
        <f t="shared" si="82"/>
        <v>7</v>
      </c>
      <c r="H1143" s="35">
        <f t="shared" si="83"/>
        <v>16</v>
      </c>
      <c r="I1143" s="35" t="str">
        <f t="shared" si="84"/>
        <v>Julio</v>
      </c>
      <c r="K1143" s="32"/>
    </row>
    <row r="1144" spans="1:11" x14ac:dyDescent="0.3">
      <c r="A1144" t="s">
        <v>30</v>
      </c>
      <c r="B1144" t="s">
        <v>29</v>
      </c>
      <c r="C1144" t="s">
        <v>27</v>
      </c>
      <c r="D1144" s="13">
        <v>43661</v>
      </c>
      <c r="E1144" s="2">
        <v>43663</v>
      </c>
      <c r="F1144" s="35">
        <f t="shared" si="81"/>
        <v>2019</v>
      </c>
      <c r="G1144" s="35">
        <f t="shared" si="82"/>
        <v>7</v>
      </c>
      <c r="H1144" s="35">
        <f t="shared" si="83"/>
        <v>17</v>
      </c>
      <c r="I1144" s="35" t="str">
        <f t="shared" si="84"/>
        <v>Julio</v>
      </c>
      <c r="K1144" s="32"/>
    </row>
    <row r="1145" spans="1:11" x14ac:dyDescent="0.3">
      <c r="A1145" t="s">
        <v>30</v>
      </c>
      <c r="B1145" t="s">
        <v>29</v>
      </c>
      <c r="C1145" t="s">
        <v>27</v>
      </c>
      <c r="D1145" s="13">
        <v>43662</v>
      </c>
      <c r="E1145" s="2">
        <v>43664</v>
      </c>
      <c r="F1145" s="35">
        <f t="shared" si="81"/>
        <v>2019</v>
      </c>
      <c r="G1145" s="35">
        <f t="shared" si="82"/>
        <v>7</v>
      </c>
      <c r="H1145" s="35">
        <f t="shared" si="83"/>
        <v>18</v>
      </c>
      <c r="I1145" s="35" t="str">
        <f t="shared" si="84"/>
        <v>Julio</v>
      </c>
      <c r="K1145" s="32"/>
    </row>
    <row r="1146" spans="1:11" x14ac:dyDescent="0.3">
      <c r="A1146" t="s">
        <v>30</v>
      </c>
      <c r="B1146" t="s">
        <v>29</v>
      </c>
      <c r="C1146" t="s">
        <v>27</v>
      </c>
      <c r="D1146" s="13">
        <v>43663</v>
      </c>
      <c r="E1146" s="2">
        <v>43665</v>
      </c>
      <c r="F1146" s="35">
        <f t="shared" si="81"/>
        <v>2019</v>
      </c>
      <c r="G1146" s="35">
        <f t="shared" si="82"/>
        <v>7</v>
      </c>
      <c r="H1146" s="35">
        <f t="shared" si="83"/>
        <v>19</v>
      </c>
      <c r="I1146" s="35" t="str">
        <f t="shared" si="84"/>
        <v>Julio</v>
      </c>
      <c r="K1146" s="32"/>
    </row>
    <row r="1147" spans="1:11" x14ac:dyDescent="0.3">
      <c r="A1147" t="s">
        <v>30</v>
      </c>
      <c r="B1147" t="s">
        <v>29</v>
      </c>
      <c r="C1147" t="s">
        <v>27</v>
      </c>
      <c r="D1147" s="13">
        <v>43664</v>
      </c>
      <c r="E1147" s="2">
        <v>43668</v>
      </c>
      <c r="F1147" s="35">
        <f t="shared" si="81"/>
        <v>2019</v>
      </c>
      <c r="G1147" s="35">
        <f t="shared" si="82"/>
        <v>7</v>
      </c>
      <c r="H1147" s="35">
        <f t="shared" si="83"/>
        <v>22</v>
      </c>
      <c r="I1147" s="35" t="str">
        <f t="shared" si="84"/>
        <v>Julio</v>
      </c>
      <c r="K1147" s="32"/>
    </row>
    <row r="1148" spans="1:11" x14ac:dyDescent="0.3">
      <c r="A1148" t="s">
        <v>30</v>
      </c>
      <c r="B1148" t="s">
        <v>29</v>
      </c>
      <c r="C1148" t="s">
        <v>27</v>
      </c>
      <c r="D1148" s="13">
        <v>43665</v>
      </c>
      <c r="E1148" s="2">
        <v>43669</v>
      </c>
      <c r="F1148" s="35">
        <f t="shared" si="81"/>
        <v>2019</v>
      </c>
      <c r="G1148" s="35">
        <f t="shared" si="82"/>
        <v>7</v>
      </c>
      <c r="H1148" s="35">
        <f t="shared" si="83"/>
        <v>23</v>
      </c>
      <c r="I1148" s="35" t="str">
        <f t="shared" si="84"/>
        <v>Julio</v>
      </c>
      <c r="K1148" s="32"/>
    </row>
    <row r="1149" spans="1:11" x14ac:dyDescent="0.3">
      <c r="A1149" t="s">
        <v>30</v>
      </c>
      <c r="B1149" t="s">
        <v>29</v>
      </c>
      <c r="C1149" t="s">
        <v>27</v>
      </c>
      <c r="D1149" s="13">
        <v>43668</v>
      </c>
      <c r="E1149" s="2">
        <v>43670</v>
      </c>
      <c r="F1149" s="35">
        <f t="shared" si="81"/>
        <v>2019</v>
      </c>
      <c r="G1149" s="35">
        <f t="shared" si="82"/>
        <v>7</v>
      </c>
      <c r="H1149" s="35">
        <f t="shared" si="83"/>
        <v>24</v>
      </c>
      <c r="I1149" s="35" t="str">
        <f t="shared" si="84"/>
        <v>Julio</v>
      </c>
      <c r="K1149" s="32"/>
    </row>
    <row r="1150" spans="1:11" x14ac:dyDescent="0.3">
      <c r="A1150" t="s">
        <v>30</v>
      </c>
      <c r="B1150" t="s">
        <v>29</v>
      </c>
      <c r="C1150" t="s">
        <v>27</v>
      </c>
      <c r="D1150" s="13">
        <v>43669</v>
      </c>
      <c r="E1150" s="2">
        <v>43671</v>
      </c>
      <c r="F1150" s="35">
        <f t="shared" si="81"/>
        <v>2019</v>
      </c>
      <c r="G1150" s="35">
        <f t="shared" si="82"/>
        <v>7</v>
      </c>
      <c r="H1150" s="35">
        <f t="shared" si="83"/>
        <v>25</v>
      </c>
      <c r="I1150" s="35" t="str">
        <f t="shared" si="84"/>
        <v>Julio</v>
      </c>
      <c r="K1150" s="32"/>
    </row>
    <row r="1151" spans="1:11" x14ac:dyDescent="0.3">
      <c r="A1151" t="s">
        <v>30</v>
      </c>
      <c r="B1151" t="s">
        <v>29</v>
      </c>
      <c r="C1151" t="s">
        <v>27</v>
      </c>
      <c r="D1151" s="13">
        <v>43670</v>
      </c>
      <c r="E1151" s="2">
        <v>43672</v>
      </c>
      <c r="F1151" s="35">
        <f t="shared" si="81"/>
        <v>2019</v>
      </c>
      <c r="G1151" s="35">
        <f t="shared" si="82"/>
        <v>7</v>
      </c>
      <c r="H1151" s="35">
        <f t="shared" si="83"/>
        <v>26</v>
      </c>
      <c r="I1151" s="35" t="str">
        <f t="shared" si="84"/>
        <v>Julio</v>
      </c>
      <c r="K1151" s="32"/>
    </row>
    <row r="1152" spans="1:11" x14ac:dyDescent="0.3">
      <c r="A1152" t="s">
        <v>30</v>
      </c>
      <c r="B1152" t="s">
        <v>29</v>
      </c>
      <c r="C1152" t="s">
        <v>27</v>
      </c>
      <c r="D1152" s="13">
        <v>43671</v>
      </c>
      <c r="E1152" s="2">
        <v>43675</v>
      </c>
      <c r="F1152" s="35">
        <f t="shared" si="81"/>
        <v>2019</v>
      </c>
      <c r="G1152" s="35">
        <f t="shared" si="82"/>
        <v>7</v>
      </c>
      <c r="H1152" s="35">
        <f t="shared" si="83"/>
        <v>29</v>
      </c>
      <c r="I1152" s="35" t="str">
        <f t="shared" si="84"/>
        <v>Julio</v>
      </c>
      <c r="K1152" s="32"/>
    </row>
    <row r="1153" spans="1:11" x14ac:dyDescent="0.3">
      <c r="A1153" t="s">
        <v>30</v>
      </c>
      <c r="B1153" t="s">
        <v>29</v>
      </c>
      <c r="C1153" t="s">
        <v>27</v>
      </c>
      <c r="D1153" s="13">
        <v>43672</v>
      </c>
      <c r="E1153" s="2">
        <v>43676</v>
      </c>
      <c r="F1153" s="35">
        <f t="shared" si="81"/>
        <v>2019</v>
      </c>
      <c r="G1153" s="35">
        <f t="shared" si="82"/>
        <v>7</v>
      </c>
      <c r="H1153" s="35">
        <f t="shared" si="83"/>
        <v>30</v>
      </c>
      <c r="I1153" s="35" t="str">
        <f t="shared" si="84"/>
        <v>Julio</v>
      </c>
      <c r="K1153" s="32"/>
    </row>
    <row r="1154" spans="1:11" x14ac:dyDescent="0.3">
      <c r="A1154" t="s">
        <v>30</v>
      </c>
      <c r="B1154" t="s">
        <v>29</v>
      </c>
      <c r="C1154" t="s">
        <v>27</v>
      </c>
      <c r="D1154" s="13">
        <v>43675</v>
      </c>
      <c r="E1154" s="2">
        <v>43677</v>
      </c>
      <c r="F1154" s="35">
        <f t="shared" si="81"/>
        <v>2019</v>
      </c>
      <c r="G1154" s="35">
        <f t="shared" si="82"/>
        <v>7</v>
      </c>
      <c r="H1154" s="35">
        <f t="shared" si="83"/>
        <v>31</v>
      </c>
      <c r="I1154" s="35" t="str">
        <f t="shared" si="84"/>
        <v>Julio</v>
      </c>
      <c r="K1154" s="32"/>
    </row>
    <row r="1155" spans="1:11" x14ac:dyDescent="0.3">
      <c r="A1155" t="s">
        <v>30</v>
      </c>
      <c r="B1155" t="s">
        <v>29</v>
      </c>
      <c r="C1155" t="s">
        <v>27</v>
      </c>
      <c r="D1155" s="13">
        <v>43676</v>
      </c>
      <c r="E1155" s="2">
        <v>43678</v>
      </c>
      <c r="F1155" s="35">
        <f t="shared" ref="F1155:F1218" si="85">YEAR(E1155)</f>
        <v>2019</v>
      </c>
      <c r="G1155" s="35">
        <f t="shared" ref="G1155:G1218" si="86">MONTH(E1155)</f>
        <v>8</v>
      </c>
      <c r="H1155" s="35">
        <f t="shared" ref="H1155:H1218" si="87">DAY(E1155)</f>
        <v>1</v>
      </c>
      <c r="I1155" s="35" t="str">
        <f t="shared" ref="I1155:I1218" si="88">CHOOSE(G1155,"Enero","Febrero","Marzo","Abril","Mayo","Junio","Julio","Agosto","Septiembre","Octubre","Noviembre","Diciembre")</f>
        <v>Agosto</v>
      </c>
      <c r="K1155" s="32"/>
    </row>
    <row r="1156" spans="1:11" x14ac:dyDescent="0.3">
      <c r="A1156" t="s">
        <v>30</v>
      </c>
      <c r="B1156" t="s">
        <v>29</v>
      </c>
      <c r="C1156" t="s">
        <v>27</v>
      </c>
      <c r="D1156" s="13">
        <v>43677</v>
      </c>
      <c r="E1156" s="2">
        <v>43679</v>
      </c>
      <c r="F1156" s="35">
        <f t="shared" si="85"/>
        <v>2019</v>
      </c>
      <c r="G1156" s="35">
        <f t="shared" si="86"/>
        <v>8</v>
      </c>
      <c r="H1156" s="35">
        <f t="shared" si="87"/>
        <v>2</v>
      </c>
      <c r="I1156" s="35" t="str">
        <f t="shared" si="88"/>
        <v>Agosto</v>
      </c>
      <c r="K1156" s="32"/>
    </row>
    <row r="1157" spans="1:11" x14ac:dyDescent="0.3">
      <c r="A1157" t="s">
        <v>30</v>
      </c>
      <c r="B1157" t="s">
        <v>29</v>
      </c>
      <c r="C1157" t="s">
        <v>27</v>
      </c>
      <c r="D1157" s="13">
        <v>43678</v>
      </c>
      <c r="E1157" s="2">
        <v>43682</v>
      </c>
      <c r="F1157" s="35">
        <f t="shared" si="85"/>
        <v>2019</v>
      </c>
      <c r="G1157" s="35">
        <f t="shared" si="86"/>
        <v>8</v>
      </c>
      <c r="H1157" s="35">
        <f t="shared" si="87"/>
        <v>5</v>
      </c>
      <c r="I1157" s="35" t="str">
        <f t="shared" si="88"/>
        <v>Agosto</v>
      </c>
      <c r="K1157" s="32"/>
    </row>
    <row r="1158" spans="1:11" x14ac:dyDescent="0.3">
      <c r="A1158" t="s">
        <v>30</v>
      </c>
      <c r="B1158" t="s">
        <v>29</v>
      </c>
      <c r="C1158" t="s">
        <v>27</v>
      </c>
      <c r="D1158" s="13">
        <v>43679</v>
      </c>
      <c r="E1158" s="2">
        <v>43683</v>
      </c>
      <c r="F1158" s="35">
        <f t="shared" si="85"/>
        <v>2019</v>
      </c>
      <c r="G1158" s="35">
        <f t="shared" si="86"/>
        <v>8</v>
      </c>
      <c r="H1158" s="35">
        <f t="shared" si="87"/>
        <v>6</v>
      </c>
      <c r="I1158" s="35" t="str">
        <f t="shared" si="88"/>
        <v>Agosto</v>
      </c>
      <c r="K1158" s="32"/>
    </row>
    <row r="1159" spans="1:11" x14ac:dyDescent="0.3">
      <c r="A1159" t="s">
        <v>30</v>
      </c>
      <c r="B1159" t="s">
        <v>29</v>
      </c>
      <c r="C1159" t="s">
        <v>27</v>
      </c>
      <c r="D1159" s="13">
        <v>43682</v>
      </c>
      <c r="E1159" s="2">
        <v>43685</v>
      </c>
      <c r="F1159" s="35">
        <f t="shared" si="85"/>
        <v>2019</v>
      </c>
      <c r="G1159" s="35">
        <f t="shared" si="86"/>
        <v>8</v>
      </c>
      <c r="H1159" s="35">
        <f t="shared" si="87"/>
        <v>8</v>
      </c>
      <c r="I1159" s="35" t="str">
        <f t="shared" si="88"/>
        <v>Agosto</v>
      </c>
      <c r="K1159" s="32"/>
    </row>
    <row r="1160" spans="1:11" x14ac:dyDescent="0.3">
      <c r="A1160" t="s">
        <v>30</v>
      </c>
      <c r="B1160" t="s">
        <v>29</v>
      </c>
      <c r="C1160" t="s">
        <v>27</v>
      </c>
      <c r="D1160" s="13">
        <v>43683</v>
      </c>
      <c r="E1160" s="2">
        <v>43686</v>
      </c>
      <c r="F1160" s="35">
        <f t="shared" si="85"/>
        <v>2019</v>
      </c>
      <c r="G1160" s="35">
        <f t="shared" si="86"/>
        <v>8</v>
      </c>
      <c r="H1160" s="35">
        <f t="shared" si="87"/>
        <v>9</v>
      </c>
      <c r="I1160" s="35" t="str">
        <f t="shared" si="88"/>
        <v>Agosto</v>
      </c>
      <c r="K1160" s="32"/>
    </row>
    <row r="1161" spans="1:11" x14ac:dyDescent="0.3">
      <c r="A1161" t="s">
        <v>30</v>
      </c>
      <c r="B1161" t="s">
        <v>29</v>
      </c>
      <c r="C1161" t="s">
        <v>27</v>
      </c>
      <c r="D1161" s="13">
        <v>43685</v>
      </c>
      <c r="E1161" s="2">
        <v>43689</v>
      </c>
      <c r="F1161" s="35">
        <f t="shared" si="85"/>
        <v>2019</v>
      </c>
      <c r="G1161" s="35">
        <f t="shared" si="86"/>
        <v>8</v>
      </c>
      <c r="H1161" s="35">
        <f t="shared" si="87"/>
        <v>12</v>
      </c>
      <c r="I1161" s="35" t="str">
        <f t="shared" si="88"/>
        <v>Agosto</v>
      </c>
      <c r="K1161" s="32"/>
    </row>
    <row r="1162" spans="1:11" x14ac:dyDescent="0.3">
      <c r="A1162" t="s">
        <v>30</v>
      </c>
      <c r="B1162" t="s">
        <v>29</v>
      </c>
      <c r="C1162" t="s">
        <v>27</v>
      </c>
      <c r="D1162" s="13">
        <v>43686</v>
      </c>
      <c r="E1162" s="2">
        <v>43690</v>
      </c>
      <c r="F1162" s="35">
        <f t="shared" si="85"/>
        <v>2019</v>
      </c>
      <c r="G1162" s="35">
        <f t="shared" si="86"/>
        <v>8</v>
      </c>
      <c r="H1162" s="35">
        <f t="shared" si="87"/>
        <v>13</v>
      </c>
      <c r="I1162" s="35" t="str">
        <f t="shared" si="88"/>
        <v>Agosto</v>
      </c>
      <c r="K1162" s="32"/>
    </row>
    <row r="1163" spans="1:11" x14ac:dyDescent="0.3">
      <c r="A1163" t="s">
        <v>30</v>
      </c>
      <c r="B1163" t="s">
        <v>29</v>
      </c>
      <c r="C1163" t="s">
        <v>27</v>
      </c>
      <c r="D1163" s="13">
        <v>43689</v>
      </c>
      <c r="E1163" s="2">
        <v>43691</v>
      </c>
      <c r="F1163" s="35">
        <f t="shared" si="85"/>
        <v>2019</v>
      </c>
      <c r="G1163" s="35">
        <f t="shared" si="86"/>
        <v>8</v>
      </c>
      <c r="H1163" s="35">
        <f t="shared" si="87"/>
        <v>14</v>
      </c>
      <c r="I1163" s="35" t="str">
        <f t="shared" si="88"/>
        <v>Agosto</v>
      </c>
      <c r="K1163" s="32"/>
    </row>
    <row r="1164" spans="1:11" x14ac:dyDescent="0.3">
      <c r="A1164" t="s">
        <v>30</v>
      </c>
      <c r="B1164" t="s">
        <v>29</v>
      </c>
      <c r="C1164" t="s">
        <v>27</v>
      </c>
      <c r="D1164" s="13">
        <v>43690</v>
      </c>
      <c r="E1164" s="2">
        <v>43692</v>
      </c>
      <c r="F1164" s="35">
        <f t="shared" si="85"/>
        <v>2019</v>
      </c>
      <c r="G1164" s="35">
        <f t="shared" si="86"/>
        <v>8</v>
      </c>
      <c r="H1164" s="35">
        <f t="shared" si="87"/>
        <v>15</v>
      </c>
      <c r="I1164" s="35" t="str">
        <f t="shared" si="88"/>
        <v>Agosto</v>
      </c>
      <c r="K1164" s="32"/>
    </row>
    <row r="1165" spans="1:11" x14ac:dyDescent="0.3">
      <c r="A1165" t="s">
        <v>30</v>
      </c>
      <c r="B1165" t="s">
        <v>29</v>
      </c>
      <c r="C1165" t="s">
        <v>27</v>
      </c>
      <c r="D1165" s="13">
        <v>43691</v>
      </c>
      <c r="E1165" s="2">
        <v>43693</v>
      </c>
      <c r="F1165" s="35">
        <f t="shared" si="85"/>
        <v>2019</v>
      </c>
      <c r="G1165" s="35">
        <f t="shared" si="86"/>
        <v>8</v>
      </c>
      <c r="H1165" s="35">
        <f t="shared" si="87"/>
        <v>16</v>
      </c>
      <c r="I1165" s="35" t="str">
        <f t="shared" si="88"/>
        <v>Agosto</v>
      </c>
      <c r="K1165" s="32"/>
    </row>
    <row r="1166" spans="1:11" x14ac:dyDescent="0.3">
      <c r="A1166" t="s">
        <v>30</v>
      </c>
      <c r="B1166" t="s">
        <v>29</v>
      </c>
      <c r="C1166" t="s">
        <v>27</v>
      </c>
      <c r="D1166" s="13">
        <v>43692</v>
      </c>
      <c r="E1166" s="2">
        <v>43697</v>
      </c>
      <c r="F1166" s="35">
        <f t="shared" si="85"/>
        <v>2019</v>
      </c>
      <c r="G1166" s="35">
        <f t="shared" si="86"/>
        <v>8</v>
      </c>
      <c r="H1166" s="35">
        <f t="shared" si="87"/>
        <v>20</v>
      </c>
      <c r="I1166" s="35" t="str">
        <f t="shared" si="88"/>
        <v>Agosto</v>
      </c>
      <c r="K1166" s="32"/>
    </row>
    <row r="1167" spans="1:11" x14ac:dyDescent="0.3">
      <c r="A1167" t="s">
        <v>30</v>
      </c>
      <c r="B1167" t="s">
        <v>29</v>
      </c>
      <c r="C1167" t="s">
        <v>27</v>
      </c>
      <c r="D1167" s="13">
        <v>43693</v>
      </c>
      <c r="E1167" s="2">
        <v>43698</v>
      </c>
      <c r="F1167" s="35">
        <f t="shared" si="85"/>
        <v>2019</v>
      </c>
      <c r="G1167" s="35">
        <f t="shared" si="86"/>
        <v>8</v>
      </c>
      <c r="H1167" s="35">
        <f t="shared" si="87"/>
        <v>21</v>
      </c>
      <c r="I1167" s="35" t="str">
        <f t="shared" si="88"/>
        <v>Agosto</v>
      </c>
      <c r="K1167" s="32"/>
    </row>
    <row r="1168" spans="1:11" x14ac:dyDescent="0.3">
      <c r="A1168" t="s">
        <v>30</v>
      </c>
      <c r="B1168" t="s">
        <v>29</v>
      </c>
      <c r="C1168" t="s">
        <v>27</v>
      </c>
      <c r="D1168" s="13">
        <v>43697</v>
      </c>
      <c r="E1168" s="2">
        <v>43699</v>
      </c>
      <c r="F1168" s="35">
        <f t="shared" si="85"/>
        <v>2019</v>
      </c>
      <c r="G1168" s="35">
        <f t="shared" si="86"/>
        <v>8</v>
      </c>
      <c r="H1168" s="35">
        <f t="shared" si="87"/>
        <v>22</v>
      </c>
      <c r="I1168" s="35" t="str">
        <f t="shared" si="88"/>
        <v>Agosto</v>
      </c>
      <c r="K1168" s="32"/>
    </row>
    <row r="1169" spans="1:11" x14ac:dyDescent="0.3">
      <c r="A1169" t="s">
        <v>30</v>
      </c>
      <c r="B1169" t="s">
        <v>29</v>
      </c>
      <c r="C1169" t="s">
        <v>27</v>
      </c>
      <c r="D1169" s="13">
        <v>43698</v>
      </c>
      <c r="E1169" s="2">
        <v>43700</v>
      </c>
      <c r="F1169" s="35">
        <f t="shared" si="85"/>
        <v>2019</v>
      </c>
      <c r="G1169" s="35">
        <f t="shared" si="86"/>
        <v>8</v>
      </c>
      <c r="H1169" s="35">
        <f t="shared" si="87"/>
        <v>23</v>
      </c>
      <c r="I1169" s="35" t="str">
        <f t="shared" si="88"/>
        <v>Agosto</v>
      </c>
      <c r="K1169" s="32"/>
    </row>
    <row r="1170" spans="1:11" x14ac:dyDescent="0.3">
      <c r="A1170" t="s">
        <v>30</v>
      </c>
      <c r="B1170" t="s">
        <v>29</v>
      </c>
      <c r="C1170" t="s">
        <v>27</v>
      </c>
      <c r="D1170" s="13">
        <v>43699</v>
      </c>
      <c r="E1170" s="2">
        <v>43703</v>
      </c>
      <c r="F1170" s="35">
        <f t="shared" si="85"/>
        <v>2019</v>
      </c>
      <c r="G1170" s="35">
        <f t="shared" si="86"/>
        <v>8</v>
      </c>
      <c r="H1170" s="35">
        <f t="shared" si="87"/>
        <v>26</v>
      </c>
      <c r="I1170" s="35" t="str">
        <f t="shared" si="88"/>
        <v>Agosto</v>
      </c>
      <c r="K1170" s="32"/>
    </row>
    <row r="1171" spans="1:11" x14ac:dyDescent="0.3">
      <c r="A1171" t="s">
        <v>30</v>
      </c>
      <c r="B1171" t="s">
        <v>29</v>
      </c>
      <c r="C1171" t="s">
        <v>27</v>
      </c>
      <c r="D1171" s="13">
        <v>43700</v>
      </c>
      <c r="E1171" s="2">
        <v>43704</v>
      </c>
      <c r="F1171" s="35">
        <f t="shared" si="85"/>
        <v>2019</v>
      </c>
      <c r="G1171" s="35">
        <f t="shared" si="86"/>
        <v>8</v>
      </c>
      <c r="H1171" s="35">
        <f t="shared" si="87"/>
        <v>27</v>
      </c>
      <c r="I1171" s="35" t="str">
        <f t="shared" si="88"/>
        <v>Agosto</v>
      </c>
      <c r="K1171" s="32"/>
    </row>
    <row r="1172" spans="1:11" x14ac:dyDescent="0.3">
      <c r="A1172" t="s">
        <v>30</v>
      </c>
      <c r="B1172" t="s">
        <v>29</v>
      </c>
      <c r="C1172" t="s">
        <v>27</v>
      </c>
      <c r="D1172" s="13">
        <v>43703</v>
      </c>
      <c r="E1172" s="2">
        <v>43705</v>
      </c>
      <c r="F1172" s="35">
        <f t="shared" si="85"/>
        <v>2019</v>
      </c>
      <c r="G1172" s="35">
        <f t="shared" si="86"/>
        <v>8</v>
      </c>
      <c r="H1172" s="35">
        <f t="shared" si="87"/>
        <v>28</v>
      </c>
      <c r="I1172" s="35" t="str">
        <f t="shared" si="88"/>
        <v>Agosto</v>
      </c>
      <c r="K1172" s="32"/>
    </row>
    <row r="1173" spans="1:11" x14ac:dyDescent="0.3">
      <c r="A1173" t="s">
        <v>30</v>
      </c>
      <c r="B1173" t="s">
        <v>29</v>
      </c>
      <c r="C1173" t="s">
        <v>27</v>
      </c>
      <c r="D1173" s="13">
        <v>43704</v>
      </c>
      <c r="E1173" s="2">
        <v>43706</v>
      </c>
      <c r="F1173" s="35">
        <f t="shared" si="85"/>
        <v>2019</v>
      </c>
      <c r="G1173" s="35">
        <f t="shared" si="86"/>
        <v>8</v>
      </c>
      <c r="H1173" s="35">
        <f t="shared" si="87"/>
        <v>29</v>
      </c>
      <c r="I1173" s="35" t="str">
        <f t="shared" si="88"/>
        <v>Agosto</v>
      </c>
      <c r="K1173" s="32"/>
    </row>
    <row r="1174" spans="1:11" x14ac:dyDescent="0.3">
      <c r="A1174" t="s">
        <v>30</v>
      </c>
      <c r="B1174" t="s">
        <v>29</v>
      </c>
      <c r="C1174" t="s">
        <v>27</v>
      </c>
      <c r="D1174" s="13">
        <v>43705</v>
      </c>
      <c r="E1174" s="2">
        <v>43707</v>
      </c>
      <c r="F1174" s="35">
        <f t="shared" si="85"/>
        <v>2019</v>
      </c>
      <c r="G1174" s="35">
        <f t="shared" si="86"/>
        <v>8</v>
      </c>
      <c r="H1174" s="35">
        <f t="shared" si="87"/>
        <v>30</v>
      </c>
      <c r="I1174" s="35" t="str">
        <f t="shared" si="88"/>
        <v>Agosto</v>
      </c>
      <c r="K1174" s="32"/>
    </row>
    <row r="1175" spans="1:11" x14ac:dyDescent="0.3">
      <c r="A1175" t="s">
        <v>30</v>
      </c>
      <c r="B1175" t="s">
        <v>29</v>
      </c>
      <c r="C1175" t="s">
        <v>27</v>
      </c>
      <c r="D1175" s="13">
        <v>43706</v>
      </c>
      <c r="E1175" s="2">
        <v>43710</v>
      </c>
      <c r="F1175" s="35">
        <f t="shared" si="85"/>
        <v>2019</v>
      </c>
      <c r="G1175" s="35">
        <f t="shared" si="86"/>
        <v>9</v>
      </c>
      <c r="H1175" s="35">
        <f t="shared" si="87"/>
        <v>2</v>
      </c>
      <c r="I1175" s="35" t="str">
        <f t="shared" si="88"/>
        <v>Septiembre</v>
      </c>
      <c r="K1175" s="32"/>
    </row>
    <row r="1176" spans="1:11" x14ac:dyDescent="0.3">
      <c r="A1176" t="s">
        <v>30</v>
      </c>
      <c r="B1176" t="s">
        <v>29</v>
      </c>
      <c r="C1176" t="s">
        <v>27</v>
      </c>
      <c r="D1176" s="13">
        <v>43707</v>
      </c>
      <c r="E1176" s="2">
        <v>43711</v>
      </c>
      <c r="F1176" s="35">
        <f t="shared" si="85"/>
        <v>2019</v>
      </c>
      <c r="G1176" s="35">
        <f t="shared" si="86"/>
        <v>9</v>
      </c>
      <c r="H1176" s="35">
        <f t="shared" si="87"/>
        <v>3</v>
      </c>
      <c r="I1176" s="35" t="str">
        <f t="shared" si="88"/>
        <v>Septiembre</v>
      </c>
      <c r="K1176" s="32"/>
    </row>
    <row r="1177" spans="1:11" x14ac:dyDescent="0.3">
      <c r="A1177" t="s">
        <v>30</v>
      </c>
      <c r="B1177" t="s">
        <v>29</v>
      </c>
      <c r="C1177" t="s">
        <v>27</v>
      </c>
      <c r="D1177" s="13">
        <v>43710</v>
      </c>
      <c r="E1177" s="2">
        <v>43712</v>
      </c>
      <c r="F1177" s="35">
        <f t="shared" si="85"/>
        <v>2019</v>
      </c>
      <c r="G1177" s="35">
        <f t="shared" si="86"/>
        <v>9</v>
      </c>
      <c r="H1177" s="35">
        <f t="shared" si="87"/>
        <v>4</v>
      </c>
      <c r="I1177" s="35" t="str">
        <f t="shared" si="88"/>
        <v>Septiembre</v>
      </c>
      <c r="K1177" s="32"/>
    </row>
    <row r="1178" spans="1:11" x14ac:dyDescent="0.3">
      <c r="A1178" t="s">
        <v>30</v>
      </c>
      <c r="B1178" t="s">
        <v>29</v>
      </c>
      <c r="C1178" t="s">
        <v>27</v>
      </c>
      <c r="D1178" s="13">
        <v>43711</v>
      </c>
      <c r="E1178" s="2">
        <v>43713</v>
      </c>
      <c r="F1178" s="35">
        <f t="shared" si="85"/>
        <v>2019</v>
      </c>
      <c r="G1178" s="35">
        <f t="shared" si="86"/>
        <v>9</v>
      </c>
      <c r="H1178" s="35">
        <f t="shared" si="87"/>
        <v>5</v>
      </c>
      <c r="I1178" s="35" t="str">
        <f t="shared" si="88"/>
        <v>Septiembre</v>
      </c>
      <c r="K1178" s="32"/>
    </row>
    <row r="1179" spans="1:11" x14ac:dyDescent="0.3">
      <c r="A1179" t="s">
        <v>30</v>
      </c>
      <c r="B1179" t="s">
        <v>29</v>
      </c>
      <c r="C1179" t="s">
        <v>27</v>
      </c>
      <c r="D1179" s="13">
        <v>43712</v>
      </c>
      <c r="E1179" s="2">
        <v>43714</v>
      </c>
      <c r="F1179" s="35">
        <f t="shared" si="85"/>
        <v>2019</v>
      </c>
      <c r="G1179" s="35">
        <f t="shared" si="86"/>
        <v>9</v>
      </c>
      <c r="H1179" s="35">
        <f t="shared" si="87"/>
        <v>6</v>
      </c>
      <c r="I1179" s="35" t="str">
        <f t="shared" si="88"/>
        <v>Septiembre</v>
      </c>
      <c r="K1179" s="32"/>
    </row>
    <row r="1180" spans="1:11" x14ac:dyDescent="0.3">
      <c r="A1180" t="s">
        <v>30</v>
      </c>
      <c r="B1180" t="s">
        <v>29</v>
      </c>
      <c r="C1180" t="s">
        <v>27</v>
      </c>
      <c r="D1180" s="13">
        <v>43713</v>
      </c>
      <c r="E1180" s="2">
        <v>43717</v>
      </c>
      <c r="F1180" s="35">
        <f t="shared" si="85"/>
        <v>2019</v>
      </c>
      <c r="G1180" s="35">
        <f t="shared" si="86"/>
        <v>9</v>
      </c>
      <c r="H1180" s="35">
        <f t="shared" si="87"/>
        <v>9</v>
      </c>
      <c r="I1180" s="35" t="str">
        <f t="shared" si="88"/>
        <v>Septiembre</v>
      </c>
      <c r="K1180" s="32"/>
    </row>
    <row r="1181" spans="1:11" x14ac:dyDescent="0.3">
      <c r="A1181" t="s">
        <v>30</v>
      </c>
      <c r="B1181" t="s">
        <v>29</v>
      </c>
      <c r="C1181" t="s">
        <v>27</v>
      </c>
      <c r="D1181" s="13">
        <v>43714</v>
      </c>
      <c r="E1181" s="2">
        <v>43718</v>
      </c>
      <c r="F1181" s="35">
        <f t="shared" si="85"/>
        <v>2019</v>
      </c>
      <c r="G1181" s="35">
        <f t="shared" si="86"/>
        <v>9</v>
      </c>
      <c r="H1181" s="35">
        <f t="shared" si="87"/>
        <v>10</v>
      </c>
      <c r="I1181" s="35" t="str">
        <f t="shared" si="88"/>
        <v>Septiembre</v>
      </c>
      <c r="K1181" s="32"/>
    </row>
    <row r="1182" spans="1:11" x14ac:dyDescent="0.3">
      <c r="A1182" t="s">
        <v>30</v>
      </c>
      <c r="B1182" t="s">
        <v>29</v>
      </c>
      <c r="C1182" t="s">
        <v>27</v>
      </c>
      <c r="D1182" s="13">
        <v>43717</v>
      </c>
      <c r="E1182" s="2">
        <v>43719</v>
      </c>
      <c r="F1182" s="35">
        <f t="shared" si="85"/>
        <v>2019</v>
      </c>
      <c r="G1182" s="35">
        <f t="shared" si="86"/>
        <v>9</v>
      </c>
      <c r="H1182" s="35">
        <f t="shared" si="87"/>
        <v>11</v>
      </c>
      <c r="I1182" s="35" t="str">
        <f t="shared" si="88"/>
        <v>Septiembre</v>
      </c>
      <c r="K1182" s="32"/>
    </row>
    <row r="1183" spans="1:11" x14ac:dyDescent="0.3">
      <c r="A1183" t="s">
        <v>30</v>
      </c>
      <c r="B1183" t="s">
        <v>29</v>
      </c>
      <c r="C1183" t="s">
        <v>27</v>
      </c>
      <c r="D1183" s="13">
        <v>43718</v>
      </c>
      <c r="E1183" s="2">
        <v>43720</v>
      </c>
      <c r="F1183" s="35">
        <f t="shared" si="85"/>
        <v>2019</v>
      </c>
      <c r="G1183" s="35">
        <f t="shared" si="86"/>
        <v>9</v>
      </c>
      <c r="H1183" s="35">
        <f t="shared" si="87"/>
        <v>12</v>
      </c>
      <c r="I1183" s="35" t="str">
        <f t="shared" si="88"/>
        <v>Septiembre</v>
      </c>
      <c r="K1183" s="32"/>
    </row>
    <row r="1184" spans="1:11" x14ac:dyDescent="0.3">
      <c r="A1184" t="s">
        <v>30</v>
      </c>
      <c r="B1184" t="s">
        <v>29</v>
      </c>
      <c r="C1184" t="s">
        <v>27</v>
      </c>
      <c r="D1184" s="13">
        <v>43719</v>
      </c>
      <c r="E1184" s="2">
        <v>43721</v>
      </c>
      <c r="F1184" s="35">
        <f t="shared" si="85"/>
        <v>2019</v>
      </c>
      <c r="G1184" s="35">
        <f t="shared" si="86"/>
        <v>9</v>
      </c>
      <c r="H1184" s="35">
        <f t="shared" si="87"/>
        <v>13</v>
      </c>
      <c r="I1184" s="35" t="str">
        <f t="shared" si="88"/>
        <v>Septiembre</v>
      </c>
      <c r="K1184" s="32"/>
    </row>
    <row r="1185" spans="1:11" x14ac:dyDescent="0.3">
      <c r="A1185" t="s">
        <v>30</v>
      </c>
      <c r="B1185" t="s">
        <v>29</v>
      </c>
      <c r="C1185" t="s">
        <v>27</v>
      </c>
      <c r="D1185" s="13">
        <v>43720</v>
      </c>
      <c r="E1185" s="2">
        <v>43724</v>
      </c>
      <c r="F1185" s="35">
        <f t="shared" si="85"/>
        <v>2019</v>
      </c>
      <c r="G1185" s="35">
        <f t="shared" si="86"/>
        <v>9</v>
      </c>
      <c r="H1185" s="35">
        <f t="shared" si="87"/>
        <v>16</v>
      </c>
      <c r="I1185" s="35" t="str">
        <f t="shared" si="88"/>
        <v>Septiembre</v>
      </c>
      <c r="K1185" s="32"/>
    </row>
    <row r="1186" spans="1:11" x14ac:dyDescent="0.3">
      <c r="A1186" t="s">
        <v>30</v>
      </c>
      <c r="B1186" t="s">
        <v>29</v>
      </c>
      <c r="C1186" t="s">
        <v>27</v>
      </c>
      <c r="D1186" s="13">
        <v>43721</v>
      </c>
      <c r="E1186" s="2">
        <v>43725</v>
      </c>
      <c r="F1186" s="35">
        <f t="shared" si="85"/>
        <v>2019</v>
      </c>
      <c r="G1186" s="35">
        <f t="shared" si="86"/>
        <v>9</v>
      </c>
      <c r="H1186" s="35">
        <f t="shared" si="87"/>
        <v>17</v>
      </c>
      <c r="I1186" s="35" t="str">
        <f t="shared" si="88"/>
        <v>Septiembre</v>
      </c>
      <c r="K1186" s="32"/>
    </row>
    <row r="1187" spans="1:11" x14ac:dyDescent="0.3">
      <c r="A1187" t="s">
        <v>30</v>
      </c>
      <c r="B1187" t="s">
        <v>29</v>
      </c>
      <c r="C1187" t="s">
        <v>27</v>
      </c>
      <c r="D1187" s="13">
        <v>43724</v>
      </c>
      <c r="E1187" s="2">
        <v>43726</v>
      </c>
      <c r="F1187" s="35">
        <f t="shared" si="85"/>
        <v>2019</v>
      </c>
      <c r="G1187" s="35">
        <f t="shared" si="86"/>
        <v>9</v>
      </c>
      <c r="H1187" s="35">
        <f t="shared" si="87"/>
        <v>18</v>
      </c>
      <c r="I1187" s="35" t="str">
        <f t="shared" si="88"/>
        <v>Septiembre</v>
      </c>
      <c r="K1187" s="32"/>
    </row>
    <row r="1188" spans="1:11" x14ac:dyDescent="0.3">
      <c r="A1188" t="s">
        <v>30</v>
      </c>
      <c r="B1188" t="s">
        <v>29</v>
      </c>
      <c r="C1188" t="s">
        <v>27</v>
      </c>
      <c r="D1188" s="13">
        <v>43725</v>
      </c>
      <c r="E1188" s="2">
        <v>43727</v>
      </c>
      <c r="F1188" s="35">
        <f t="shared" si="85"/>
        <v>2019</v>
      </c>
      <c r="G1188" s="35">
        <f t="shared" si="86"/>
        <v>9</v>
      </c>
      <c r="H1188" s="35">
        <f t="shared" si="87"/>
        <v>19</v>
      </c>
      <c r="I1188" s="35" t="str">
        <f t="shared" si="88"/>
        <v>Septiembre</v>
      </c>
      <c r="K1188" s="32"/>
    </row>
    <row r="1189" spans="1:11" x14ac:dyDescent="0.3">
      <c r="A1189" t="s">
        <v>30</v>
      </c>
      <c r="B1189" t="s">
        <v>29</v>
      </c>
      <c r="C1189" t="s">
        <v>27</v>
      </c>
      <c r="D1189" s="13">
        <v>43726</v>
      </c>
      <c r="E1189" s="2">
        <v>43728</v>
      </c>
      <c r="F1189" s="35">
        <f t="shared" si="85"/>
        <v>2019</v>
      </c>
      <c r="G1189" s="35">
        <f t="shared" si="86"/>
        <v>9</v>
      </c>
      <c r="H1189" s="35">
        <f t="shared" si="87"/>
        <v>20</v>
      </c>
      <c r="I1189" s="35" t="str">
        <f t="shared" si="88"/>
        <v>Septiembre</v>
      </c>
      <c r="K1189" s="32"/>
    </row>
    <row r="1190" spans="1:11" x14ac:dyDescent="0.3">
      <c r="A1190" t="s">
        <v>30</v>
      </c>
      <c r="B1190" t="s">
        <v>29</v>
      </c>
      <c r="C1190" t="s">
        <v>27</v>
      </c>
      <c r="D1190" s="13">
        <v>43727</v>
      </c>
      <c r="E1190" s="2">
        <v>43731</v>
      </c>
      <c r="F1190" s="35">
        <f t="shared" si="85"/>
        <v>2019</v>
      </c>
      <c r="G1190" s="35">
        <f t="shared" si="86"/>
        <v>9</v>
      </c>
      <c r="H1190" s="35">
        <f t="shared" si="87"/>
        <v>23</v>
      </c>
      <c r="I1190" s="35" t="str">
        <f t="shared" si="88"/>
        <v>Septiembre</v>
      </c>
      <c r="K1190" s="32"/>
    </row>
    <row r="1191" spans="1:11" x14ac:dyDescent="0.3">
      <c r="A1191" t="s">
        <v>30</v>
      </c>
      <c r="B1191" t="s">
        <v>29</v>
      </c>
      <c r="C1191" t="s">
        <v>27</v>
      </c>
      <c r="D1191" s="13">
        <v>43728</v>
      </c>
      <c r="E1191" s="2">
        <v>43732</v>
      </c>
      <c r="F1191" s="35">
        <f t="shared" si="85"/>
        <v>2019</v>
      </c>
      <c r="G1191" s="35">
        <f t="shared" si="86"/>
        <v>9</v>
      </c>
      <c r="H1191" s="35">
        <f t="shared" si="87"/>
        <v>24</v>
      </c>
      <c r="I1191" s="35" t="str">
        <f t="shared" si="88"/>
        <v>Septiembre</v>
      </c>
      <c r="K1191" s="32"/>
    </row>
    <row r="1192" spans="1:11" x14ac:dyDescent="0.3">
      <c r="A1192" t="s">
        <v>30</v>
      </c>
      <c r="B1192" t="s">
        <v>29</v>
      </c>
      <c r="C1192" t="s">
        <v>27</v>
      </c>
      <c r="D1192" s="13">
        <v>43731</v>
      </c>
      <c r="E1192" s="2">
        <v>43733</v>
      </c>
      <c r="F1192" s="35">
        <f t="shared" si="85"/>
        <v>2019</v>
      </c>
      <c r="G1192" s="35">
        <f t="shared" si="86"/>
        <v>9</v>
      </c>
      <c r="H1192" s="35">
        <f t="shared" si="87"/>
        <v>25</v>
      </c>
      <c r="I1192" s="35" t="str">
        <f t="shared" si="88"/>
        <v>Septiembre</v>
      </c>
      <c r="K1192" s="32"/>
    </row>
    <row r="1193" spans="1:11" x14ac:dyDescent="0.3">
      <c r="A1193" t="s">
        <v>30</v>
      </c>
      <c r="B1193" t="s">
        <v>29</v>
      </c>
      <c r="C1193" t="s">
        <v>27</v>
      </c>
      <c r="D1193" s="13">
        <v>43732</v>
      </c>
      <c r="E1193" s="2">
        <v>43734</v>
      </c>
      <c r="F1193" s="35">
        <f t="shared" si="85"/>
        <v>2019</v>
      </c>
      <c r="G1193" s="35">
        <f t="shared" si="86"/>
        <v>9</v>
      </c>
      <c r="H1193" s="35">
        <f t="shared" si="87"/>
        <v>26</v>
      </c>
      <c r="I1193" s="35" t="str">
        <f t="shared" si="88"/>
        <v>Septiembre</v>
      </c>
      <c r="K1193" s="32"/>
    </row>
    <row r="1194" spans="1:11" x14ac:dyDescent="0.3">
      <c r="A1194" t="s">
        <v>30</v>
      </c>
      <c r="B1194" t="s">
        <v>29</v>
      </c>
      <c r="C1194" t="s">
        <v>27</v>
      </c>
      <c r="D1194" s="13">
        <v>43733</v>
      </c>
      <c r="E1194" s="2">
        <v>43735</v>
      </c>
      <c r="F1194" s="35">
        <f t="shared" si="85"/>
        <v>2019</v>
      </c>
      <c r="G1194" s="35">
        <f t="shared" si="86"/>
        <v>9</v>
      </c>
      <c r="H1194" s="35">
        <f t="shared" si="87"/>
        <v>27</v>
      </c>
      <c r="I1194" s="35" t="str">
        <f t="shared" si="88"/>
        <v>Septiembre</v>
      </c>
      <c r="K1194" s="32"/>
    </row>
    <row r="1195" spans="1:11" x14ac:dyDescent="0.3">
      <c r="A1195" t="s">
        <v>30</v>
      </c>
      <c r="B1195" t="s">
        <v>29</v>
      </c>
      <c r="C1195" t="s">
        <v>27</v>
      </c>
      <c r="D1195" s="13">
        <v>43734</v>
      </c>
      <c r="E1195" s="2">
        <v>43738</v>
      </c>
      <c r="F1195" s="35">
        <f t="shared" si="85"/>
        <v>2019</v>
      </c>
      <c r="G1195" s="35">
        <f t="shared" si="86"/>
        <v>9</v>
      </c>
      <c r="H1195" s="35">
        <f t="shared" si="87"/>
        <v>30</v>
      </c>
      <c r="I1195" s="35" t="str">
        <f t="shared" si="88"/>
        <v>Septiembre</v>
      </c>
      <c r="K1195" s="32"/>
    </row>
    <row r="1196" spans="1:11" x14ac:dyDescent="0.3">
      <c r="A1196" t="s">
        <v>30</v>
      </c>
      <c r="B1196" t="s">
        <v>29</v>
      </c>
      <c r="C1196" t="s">
        <v>27</v>
      </c>
      <c r="D1196" s="13">
        <v>43735</v>
      </c>
      <c r="E1196" s="2">
        <v>43739</v>
      </c>
      <c r="F1196" s="35">
        <f t="shared" si="85"/>
        <v>2019</v>
      </c>
      <c r="G1196" s="35">
        <f t="shared" si="86"/>
        <v>10</v>
      </c>
      <c r="H1196" s="35">
        <f t="shared" si="87"/>
        <v>1</v>
      </c>
      <c r="I1196" s="35" t="str">
        <f t="shared" si="88"/>
        <v>Octubre</v>
      </c>
      <c r="K1196" s="32"/>
    </row>
    <row r="1197" spans="1:11" x14ac:dyDescent="0.3">
      <c r="A1197" t="s">
        <v>30</v>
      </c>
      <c r="B1197" t="s">
        <v>29</v>
      </c>
      <c r="C1197" t="s">
        <v>27</v>
      </c>
      <c r="D1197" s="13">
        <v>43738</v>
      </c>
      <c r="E1197" s="2">
        <v>43740</v>
      </c>
      <c r="F1197" s="35">
        <f t="shared" si="85"/>
        <v>2019</v>
      </c>
      <c r="G1197" s="35">
        <f t="shared" si="86"/>
        <v>10</v>
      </c>
      <c r="H1197" s="35">
        <f t="shared" si="87"/>
        <v>2</v>
      </c>
      <c r="I1197" s="35" t="str">
        <f t="shared" si="88"/>
        <v>Octubre</v>
      </c>
      <c r="K1197" s="32"/>
    </row>
    <row r="1198" spans="1:11" x14ac:dyDescent="0.3">
      <c r="A1198" t="s">
        <v>30</v>
      </c>
      <c r="B1198" t="s">
        <v>29</v>
      </c>
      <c r="C1198" t="s">
        <v>27</v>
      </c>
      <c r="D1198" s="13">
        <v>43739</v>
      </c>
      <c r="E1198" s="2">
        <v>43741</v>
      </c>
      <c r="F1198" s="35">
        <f t="shared" si="85"/>
        <v>2019</v>
      </c>
      <c r="G1198" s="35">
        <f t="shared" si="86"/>
        <v>10</v>
      </c>
      <c r="H1198" s="35">
        <f t="shared" si="87"/>
        <v>3</v>
      </c>
      <c r="I1198" s="35" t="str">
        <f t="shared" si="88"/>
        <v>Octubre</v>
      </c>
      <c r="K1198" s="32"/>
    </row>
    <row r="1199" spans="1:11" x14ac:dyDescent="0.3">
      <c r="A1199" t="s">
        <v>30</v>
      </c>
      <c r="B1199" t="s">
        <v>29</v>
      </c>
      <c r="C1199" t="s">
        <v>27</v>
      </c>
      <c r="D1199" s="13">
        <v>43740</v>
      </c>
      <c r="E1199" s="2">
        <v>43742</v>
      </c>
      <c r="F1199" s="35">
        <f t="shared" si="85"/>
        <v>2019</v>
      </c>
      <c r="G1199" s="35">
        <f t="shared" si="86"/>
        <v>10</v>
      </c>
      <c r="H1199" s="35">
        <f t="shared" si="87"/>
        <v>4</v>
      </c>
      <c r="I1199" s="35" t="str">
        <f t="shared" si="88"/>
        <v>Octubre</v>
      </c>
      <c r="K1199" s="32"/>
    </row>
    <row r="1200" spans="1:11" x14ac:dyDescent="0.3">
      <c r="A1200" t="s">
        <v>30</v>
      </c>
      <c r="B1200" t="s">
        <v>29</v>
      </c>
      <c r="C1200" t="s">
        <v>27</v>
      </c>
      <c r="D1200" s="13">
        <v>43741</v>
      </c>
      <c r="E1200" s="2">
        <v>43745</v>
      </c>
      <c r="F1200" s="35">
        <f t="shared" si="85"/>
        <v>2019</v>
      </c>
      <c r="G1200" s="35">
        <f t="shared" si="86"/>
        <v>10</v>
      </c>
      <c r="H1200" s="35">
        <f t="shared" si="87"/>
        <v>7</v>
      </c>
      <c r="I1200" s="35" t="str">
        <f t="shared" si="88"/>
        <v>Octubre</v>
      </c>
      <c r="K1200" s="32"/>
    </row>
    <row r="1201" spans="1:11" x14ac:dyDescent="0.3">
      <c r="A1201" t="s">
        <v>30</v>
      </c>
      <c r="B1201" t="s">
        <v>29</v>
      </c>
      <c r="C1201" t="s">
        <v>27</v>
      </c>
      <c r="D1201" s="13">
        <v>43742</v>
      </c>
      <c r="E1201" s="2">
        <v>43746</v>
      </c>
      <c r="F1201" s="35">
        <f t="shared" si="85"/>
        <v>2019</v>
      </c>
      <c r="G1201" s="35">
        <f t="shared" si="86"/>
        <v>10</v>
      </c>
      <c r="H1201" s="35">
        <f t="shared" si="87"/>
        <v>8</v>
      </c>
      <c r="I1201" s="35" t="str">
        <f t="shared" si="88"/>
        <v>Octubre</v>
      </c>
      <c r="K1201" s="32"/>
    </row>
    <row r="1202" spans="1:11" x14ac:dyDescent="0.3">
      <c r="A1202" t="s">
        <v>30</v>
      </c>
      <c r="B1202" t="s">
        <v>29</v>
      </c>
      <c r="C1202" t="s">
        <v>27</v>
      </c>
      <c r="D1202" s="13">
        <v>43745</v>
      </c>
      <c r="E1202" s="2">
        <v>43747</v>
      </c>
      <c r="F1202" s="35">
        <f t="shared" si="85"/>
        <v>2019</v>
      </c>
      <c r="G1202" s="35">
        <f t="shared" si="86"/>
        <v>10</v>
      </c>
      <c r="H1202" s="35">
        <f t="shared" si="87"/>
        <v>9</v>
      </c>
      <c r="I1202" s="35" t="str">
        <f t="shared" si="88"/>
        <v>Octubre</v>
      </c>
      <c r="K1202" s="32"/>
    </row>
    <row r="1203" spans="1:11" x14ac:dyDescent="0.3">
      <c r="A1203" t="s">
        <v>30</v>
      </c>
      <c r="B1203" t="s">
        <v>29</v>
      </c>
      <c r="C1203" t="s">
        <v>27</v>
      </c>
      <c r="D1203" s="13">
        <v>43746</v>
      </c>
      <c r="E1203" s="2">
        <v>43748</v>
      </c>
      <c r="F1203" s="35">
        <f t="shared" si="85"/>
        <v>2019</v>
      </c>
      <c r="G1203" s="35">
        <f t="shared" si="86"/>
        <v>10</v>
      </c>
      <c r="H1203" s="35">
        <f t="shared" si="87"/>
        <v>10</v>
      </c>
      <c r="I1203" s="35" t="str">
        <f t="shared" si="88"/>
        <v>Octubre</v>
      </c>
      <c r="K1203" s="32"/>
    </row>
    <row r="1204" spans="1:11" x14ac:dyDescent="0.3">
      <c r="A1204" t="s">
        <v>30</v>
      </c>
      <c r="B1204" t="s">
        <v>29</v>
      </c>
      <c r="C1204" t="s">
        <v>27</v>
      </c>
      <c r="D1204" s="13">
        <v>43747</v>
      </c>
      <c r="E1204" s="2">
        <v>43749</v>
      </c>
      <c r="F1204" s="35">
        <f t="shared" si="85"/>
        <v>2019</v>
      </c>
      <c r="G1204" s="35">
        <f t="shared" si="86"/>
        <v>10</v>
      </c>
      <c r="H1204" s="35">
        <f t="shared" si="87"/>
        <v>11</v>
      </c>
      <c r="I1204" s="35" t="str">
        <f t="shared" si="88"/>
        <v>Octubre</v>
      </c>
      <c r="K1204" s="32"/>
    </row>
    <row r="1205" spans="1:11" x14ac:dyDescent="0.3">
      <c r="A1205" t="s">
        <v>30</v>
      </c>
      <c r="B1205" t="s">
        <v>29</v>
      </c>
      <c r="C1205" t="s">
        <v>27</v>
      </c>
      <c r="D1205" s="13">
        <v>43748</v>
      </c>
      <c r="E1205" s="2">
        <v>43753</v>
      </c>
      <c r="F1205" s="35">
        <f t="shared" si="85"/>
        <v>2019</v>
      </c>
      <c r="G1205" s="35">
        <f t="shared" si="86"/>
        <v>10</v>
      </c>
      <c r="H1205" s="35">
        <f t="shared" si="87"/>
        <v>15</v>
      </c>
      <c r="I1205" s="35" t="str">
        <f t="shared" si="88"/>
        <v>Octubre</v>
      </c>
      <c r="K1205" s="32"/>
    </row>
    <row r="1206" spans="1:11" x14ac:dyDescent="0.3">
      <c r="A1206" t="s">
        <v>30</v>
      </c>
      <c r="B1206" t="s">
        <v>29</v>
      </c>
      <c r="C1206" t="s">
        <v>27</v>
      </c>
      <c r="D1206" s="13">
        <v>43749</v>
      </c>
      <c r="E1206" s="2">
        <v>43754</v>
      </c>
      <c r="F1206" s="35">
        <f t="shared" si="85"/>
        <v>2019</v>
      </c>
      <c r="G1206" s="35">
        <f t="shared" si="86"/>
        <v>10</v>
      </c>
      <c r="H1206" s="35">
        <f t="shared" si="87"/>
        <v>16</v>
      </c>
      <c r="I1206" s="35" t="str">
        <f t="shared" si="88"/>
        <v>Octubre</v>
      </c>
      <c r="K1206" s="32"/>
    </row>
    <row r="1207" spans="1:11" x14ac:dyDescent="0.3">
      <c r="A1207" t="s">
        <v>30</v>
      </c>
      <c r="B1207" t="s">
        <v>29</v>
      </c>
      <c r="C1207" t="s">
        <v>27</v>
      </c>
      <c r="D1207" s="13">
        <v>43753</v>
      </c>
      <c r="E1207" s="2">
        <v>43755</v>
      </c>
      <c r="F1207" s="35">
        <f t="shared" si="85"/>
        <v>2019</v>
      </c>
      <c r="G1207" s="35">
        <f t="shared" si="86"/>
        <v>10</v>
      </c>
      <c r="H1207" s="35">
        <f t="shared" si="87"/>
        <v>17</v>
      </c>
      <c r="I1207" s="35" t="str">
        <f t="shared" si="88"/>
        <v>Octubre</v>
      </c>
      <c r="K1207" s="32"/>
    </row>
    <row r="1208" spans="1:11" x14ac:dyDescent="0.3">
      <c r="A1208" t="s">
        <v>30</v>
      </c>
      <c r="B1208" t="s">
        <v>29</v>
      </c>
      <c r="C1208" t="s">
        <v>27</v>
      </c>
      <c r="D1208" s="13">
        <v>43754</v>
      </c>
      <c r="E1208" s="2">
        <v>43756</v>
      </c>
      <c r="F1208" s="35">
        <f t="shared" si="85"/>
        <v>2019</v>
      </c>
      <c r="G1208" s="35">
        <f t="shared" si="86"/>
        <v>10</v>
      </c>
      <c r="H1208" s="35">
        <f t="shared" si="87"/>
        <v>18</v>
      </c>
      <c r="I1208" s="35" t="str">
        <f t="shared" si="88"/>
        <v>Octubre</v>
      </c>
      <c r="K1208" s="32"/>
    </row>
    <row r="1209" spans="1:11" x14ac:dyDescent="0.3">
      <c r="A1209" t="s">
        <v>30</v>
      </c>
      <c r="B1209" t="s">
        <v>29</v>
      </c>
      <c r="C1209" t="s">
        <v>27</v>
      </c>
      <c r="D1209" s="13">
        <v>43755</v>
      </c>
      <c r="E1209" s="2">
        <v>43759</v>
      </c>
      <c r="F1209" s="35">
        <f t="shared" si="85"/>
        <v>2019</v>
      </c>
      <c r="G1209" s="35">
        <f t="shared" si="86"/>
        <v>10</v>
      </c>
      <c r="H1209" s="35">
        <f t="shared" si="87"/>
        <v>21</v>
      </c>
      <c r="I1209" s="35" t="str">
        <f t="shared" si="88"/>
        <v>Octubre</v>
      </c>
      <c r="K1209" s="32"/>
    </row>
    <row r="1210" spans="1:11" x14ac:dyDescent="0.3">
      <c r="A1210" t="s">
        <v>30</v>
      </c>
      <c r="B1210" t="s">
        <v>29</v>
      </c>
      <c r="C1210" t="s">
        <v>27</v>
      </c>
      <c r="D1210" s="13">
        <v>43756</v>
      </c>
      <c r="E1210" s="2">
        <v>43760</v>
      </c>
      <c r="F1210" s="35">
        <f t="shared" si="85"/>
        <v>2019</v>
      </c>
      <c r="G1210" s="35">
        <f t="shared" si="86"/>
        <v>10</v>
      </c>
      <c r="H1210" s="35">
        <f t="shared" si="87"/>
        <v>22</v>
      </c>
      <c r="I1210" s="35" t="str">
        <f t="shared" si="88"/>
        <v>Octubre</v>
      </c>
      <c r="K1210" s="32"/>
    </row>
    <row r="1211" spans="1:11" x14ac:dyDescent="0.3">
      <c r="A1211" t="s">
        <v>30</v>
      </c>
      <c r="B1211" t="s">
        <v>29</v>
      </c>
      <c r="C1211" t="s">
        <v>27</v>
      </c>
      <c r="D1211" s="13">
        <v>43759</v>
      </c>
      <c r="E1211" s="2">
        <v>43761</v>
      </c>
      <c r="F1211" s="35">
        <f t="shared" si="85"/>
        <v>2019</v>
      </c>
      <c r="G1211" s="35">
        <f t="shared" si="86"/>
        <v>10</v>
      </c>
      <c r="H1211" s="35">
        <f t="shared" si="87"/>
        <v>23</v>
      </c>
      <c r="I1211" s="35" t="str">
        <f t="shared" si="88"/>
        <v>Octubre</v>
      </c>
      <c r="K1211" s="32"/>
    </row>
    <row r="1212" spans="1:11" x14ac:dyDescent="0.3">
      <c r="A1212" t="s">
        <v>30</v>
      </c>
      <c r="B1212" t="s">
        <v>29</v>
      </c>
      <c r="C1212" t="s">
        <v>27</v>
      </c>
      <c r="D1212" s="13">
        <v>43760</v>
      </c>
      <c r="E1212" s="2">
        <v>43762</v>
      </c>
      <c r="F1212" s="35">
        <f t="shared" si="85"/>
        <v>2019</v>
      </c>
      <c r="G1212" s="35">
        <f t="shared" si="86"/>
        <v>10</v>
      </c>
      <c r="H1212" s="35">
        <f t="shared" si="87"/>
        <v>24</v>
      </c>
      <c r="I1212" s="35" t="str">
        <f t="shared" si="88"/>
        <v>Octubre</v>
      </c>
      <c r="K1212" s="32"/>
    </row>
    <row r="1213" spans="1:11" x14ac:dyDescent="0.3">
      <c r="A1213" t="s">
        <v>30</v>
      </c>
      <c r="B1213" t="s">
        <v>29</v>
      </c>
      <c r="C1213" t="s">
        <v>27</v>
      </c>
      <c r="D1213" s="13">
        <v>43761</v>
      </c>
      <c r="E1213" s="2">
        <v>43763</v>
      </c>
      <c r="F1213" s="35">
        <f t="shared" si="85"/>
        <v>2019</v>
      </c>
      <c r="G1213" s="35">
        <f t="shared" si="86"/>
        <v>10</v>
      </c>
      <c r="H1213" s="35">
        <f t="shared" si="87"/>
        <v>25</v>
      </c>
      <c r="I1213" s="35" t="str">
        <f t="shared" si="88"/>
        <v>Octubre</v>
      </c>
      <c r="K1213" s="32"/>
    </row>
    <row r="1214" spans="1:11" x14ac:dyDescent="0.3">
      <c r="A1214" t="s">
        <v>30</v>
      </c>
      <c r="B1214" t="s">
        <v>29</v>
      </c>
      <c r="C1214" t="s">
        <v>27</v>
      </c>
      <c r="D1214" s="13">
        <v>43762</v>
      </c>
      <c r="E1214" s="2">
        <v>43766</v>
      </c>
      <c r="F1214" s="35">
        <f t="shared" si="85"/>
        <v>2019</v>
      </c>
      <c r="G1214" s="35">
        <f t="shared" si="86"/>
        <v>10</v>
      </c>
      <c r="H1214" s="35">
        <f t="shared" si="87"/>
        <v>28</v>
      </c>
      <c r="I1214" s="35" t="str">
        <f t="shared" si="88"/>
        <v>Octubre</v>
      </c>
      <c r="K1214" s="32"/>
    </row>
    <row r="1215" spans="1:11" x14ac:dyDescent="0.3">
      <c r="A1215" t="s">
        <v>30</v>
      </c>
      <c r="B1215" t="s">
        <v>29</v>
      </c>
      <c r="C1215" t="s">
        <v>27</v>
      </c>
      <c r="D1215" s="13">
        <v>43763</v>
      </c>
      <c r="E1215" s="2">
        <v>43767</v>
      </c>
      <c r="F1215" s="35">
        <f t="shared" si="85"/>
        <v>2019</v>
      </c>
      <c r="G1215" s="35">
        <f t="shared" si="86"/>
        <v>10</v>
      </c>
      <c r="H1215" s="35">
        <f t="shared" si="87"/>
        <v>29</v>
      </c>
      <c r="I1215" s="35" t="str">
        <f t="shared" si="88"/>
        <v>Octubre</v>
      </c>
      <c r="K1215" s="32"/>
    </row>
    <row r="1216" spans="1:11" x14ac:dyDescent="0.3">
      <c r="A1216" t="s">
        <v>30</v>
      </c>
      <c r="B1216" t="s">
        <v>29</v>
      </c>
      <c r="C1216" t="s">
        <v>27</v>
      </c>
      <c r="D1216" s="13">
        <v>43766</v>
      </c>
      <c r="E1216" s="2">
        <v>43768</v>
      </c>
      <c r="F1216" s="35">
        <f t="shared" si="85"/>
        <v>2019</v>
      </c>
      <c r="G1216" s="35">
        <f t="shared" si="86"/>
        <v>10</v>
      </c>
      <c r="H1216" s="35">
        <f t="shared" si="87"/>
        <v>30</v>
      </c>
      <c r="I1216" s="35" t="str">
        <f t="shared" si="88"/>
        <v>Octubre</v>
      </c>
      <c r="K1216" s="32"/>
    </row>
    <row r="1217" spans="1:11" x14ac:dyDescent="0.3">
      <c r="A1217" t="s">
        <v>30</v>
      </c>
      <c r="B1217" t="s">
        <v>29</v>
      </c>
      <c r="C1217" t="s">
        <v>27</v>
      </c>
      <c r="D1217" s="13">
        <v>43767</v>
      </c>
      <c r="E1217" s="2">
        <v>43769</v>
      </c>
      <c r="F1217" s="35">
        <f t="shared" si="85"/>
        <v>2019</v>
      </c>
      <c r="G1217" s="35">
        <f t="shared" si="86"/>
        <v>10</v>
      </c>
      <c r="H1217" s="35">
        <f t="shared" si="87"/>
        <v>31</v>
      </c>
      <c r="I1217" s="35" t="str">
        <f t="shared" si="88"/>
        <v>Octubre</v>
      </c>
      <c r="K1217" s="32"/>
    </row>
    <row r="1218" spans="1:11" x14ac:dyDescent="0.3">
      <c r="A1218" t="s">
        <v>30</v>
      </c>
      <c r="B1218" t="s">
        <v>29</v>
      </c>
      <c r="C1218" t="s">
        <v>27</v>
      </c>
      <c r="D1218" s="13">
        <v>43768</v>
      </c>
      <c r="E1218" s="2">
        <v>43770</v>
      </c>
      <c r="F1218" s="35">
        <f t="shared" si="85"/>
        <v>2019</v>
      </c>
      <c r="G1218" s="35">
        <f t="shared" si="86"/>
        <v>11</v>
      </c>
      <c r="H1218" s="35">
        <f t="shared" si="87"/>
        <v>1</v>
      </c>
      <c r="I1218" s="35" t="str">
        <f t="shared" si="88"/>
        <v>Noviembre</v>
      </c>
      <c r="K1218" s="32"/>
    </row>
    <row r="1219" spans="1:11" x14ac:dyDescent="0.3">
      <c r="A1219" t="s">
        <v>30</v>
      </c>
      <c r="B1219" t="s">
        <v>29</v>
      </c>
      <c r="C1219" t="s">
        <v>27</v>
      </c>
      <c r="D1219" s="13">
        <v>43769</v>
      </c>
      <c r="E1219" s="2">
        <v>43774</v>
      </c>
      <c r="F1219" s="35">
        <f t="shared" ref="F1219:F1282" si="89">YEAR(E1219)</f>
        <v>2019</v>
      </c>
      <c r="G1219" s="35">
        <f t="shared" ref="G1219:G1282" si="90">MONTH(E1219)</f>
        <v>11</v>
      </c>
      <c r="H1219" s="35">
        <f t="shared" ref="H1219:H1282" si="91">DAY(E1219)</f>
        <v>5</v>
      </c>
      <c r="I1219" s="35" t="str">
        <f t="shared" ref="I1219:I1282" si="92">CHOOSE(G1219,"Enero","Febrero","Marzo","Abril","Mayo","Junio","Julio","Agosto","Septiembre","Octubre","Noviembre","Diciembre")</f>
        <v>Noviembre</v>
      </c>
      <c r="K1219" s="32"/>
    </row>
    <row r="1220" spans="1:11" x14ac:dyDescent="0.3">
      <c r="A1220" t="s">
        <v>30</v>
      </c>
      <c r="B1220" t="s">
        <v>29</v>
      </c>
      <c r="C1220" t="s">
        <v>27</v>
      </c>
      <c r="D1220" s="13">
        <v>43770</v>
      </c>
      <c r="E1220" s="2">
        <v>43775</v>
      </c>
      <c r="F1220" s="35">
        <f t="shared" si="89"/>
        <v>2019</v>
      </c>
      <c r="G1220" s="35">
        <f t="shared" si="90"/>
        <v>11</v>
      </c>
      <c r="H1220" s="35">
        <f t="shared" si="91"/>
        <v>6</v>
      </c>
      <c r="I1220" s="35" t="str">
        <f t="shared" si="92"/>
        <v>Noviembre</v>
      </c>
      <c r="K1220" s="32"/>
    </row>
    <row r="1221" spans="1:11" x14ac:dyDescent="0.3">
      <c r="A1221" t="s">
        <v>30</v>
      </c>
      <c r="B1221" t="s">
        <v>29</v>
      </c>
      <c r="C1221" t="s">
        <v>27</v>
      </c>
      <c r="D1221" s="13">
        <v>43774</v>
      </c>
      <c r="E1221" s="2">
        <v>43776</v>
      </c>
      <c r="F1221" s="35">
        <f t="shared" si="89"/>
        <v>2019</v>
      </c>
      <c r="G1221" s="35">
        <f t="shared" si="90"/>
        <v>11</v>
      </c>
      <c r="H1221" s="35">
        <f t="shared" si="91"/>
        <v>7</v>
      </c>
      <c r="I1221" s="35" t="str">
        <f t="shared" si="92"/>
        <v>Noviembre</v>
      </c>
      <c r="K1221" s="32"/>
    </row>
    <row r="1222" spans="1:11" x14ac:dyDescent="0.3">
      <c r="A1222" t="s">
        <v>30</v>
      </c>
      <c r="B1222" t="s">
        <v>29</v>
      </c>
      <c r="C1222" t="s">
        <v>27</v>
      </c>
      <c r="D1222" s="13">
        <v>43775</v>
      </c>
      <c r="E1222" s="2">
        <v>43777</v>
      </c>
      <c r="F1222" s="35">
        <f t="shared" si="89"/>
        <v>2019</v>
      </c>
      <c r="G1222" s="35">
        <f t="shared" si="90"/>
        <v>11</v>
      </c>
      <c r="H1222" s="35">
        <f t="shared" si="91"/>
        <v>8</v>
      </c>
      <c r="I1222" s="35" t="str">
        <f t="shared" si="92"/>
        <v>Noviembre</v>
      </c>
      <c r="K1222" s="32"/>
    </row>
    <row r="1223" spans="1:11" x14ac:dyDescent="0.3">
      <c r="A1223" t="s">
        <v>30</v>
      </c>
      <c r="B1223" t="s">
        <v>29</v>
      </c>
      <c r="C1223" t="s">
        <v>27</v>
      </c>
      <c r="D1223" s="13">
        <v>43776</v>
      </c>
      <c r="E1223" s="2">
        <v>43781</v>
      </c>
      <c r="F1223" s="35">
        <f t="shared" si="89"/>
        <v>2019</v>
      </c>
      <c r="G1223" s="35">
        <f t="shared" si="90"/>
        <v>11</v>
      </c>
      <c r="H1223" s="35">
        <f t="shared" si="91"/>
        <v>12</v>
      </c>
      <c r="I1223" s="35" t="str">
        <f t="shared" si="92"/>
        <v>Noviembre</v>
      </c>
      <c r="K1223" s="32"/>
    </row>
    <row r="1224" spans="1:11" x14ac:dyDescent="0.3">
      <c r="A1224" t="s">
        <v>30</v>
      </c>
      <c r="B1224" t="s">
        <v>29</v>
      </c>
      <c r="C1224" t="s">
        <v>27</v>
      </c>
      <c r="D1224" s="13">
        <v>43777</v>
      </c>
      <c r="E1224" s="2">
        <v>43782</v>
      </c>
      <c r="F1224" s="35">
        <f t="shared" si="89"/>
        <v>2019</v>
      </c>
      <c r="G1224" s="35">
        <f t="shared" si="90"/>
        <v>11</v>
      </c>
      <c r="H1224" s="35">
        <f t="shared" si="91"/>
        <v>13</v>
      </c>
      <c r="I1224" s="35" t="str">
        <f t="shared" si="92"/>
        <v>Noviembre</v>
      </c>
      <c r="K1224" s="32"/>
    </row>
    <row r="1225" spans="1:11" x14ac:dyDescent="0.3">
      <c r="A1225" t="s">
        <v>30</v>
      </c>
      <c r="B1225" t="s">
        <v>29</v>
      </c>
      <c r="C1225" t="s">
        <v>27</v>
      </c>
      <c r="D1225" s="13">
        <v>43781</v>
      </c>
      <c r="E1225" s="2">
        <v>43783</v>
      </c>
      <c r="F1225" s="35">
        <f t="shared" si="89"/>
        <v>2019</v>
      </c>
      <c r="G1225" s="35">
        <f t="shared" si="90"/>
        <v>11</v>
      </c>
      <c r="H1225" s="35">
        <f t="shared" si="91"/>
        <v>14</v>
      </c>
      <c r="I1225" s="35" t="str">
        <f t="shared" si="92"/>
        <v>Noviembre</v>
      </c>
      <c r="K1225" s="32"/>
    </row>
    <row r="1226" spans="1:11" x14ac:dyDescent="0.3">
      <c r="A1226" t="s">
        <v>30</v>
      </c>
      <c r="B1226" t="s">
        <v>29</v>
      </c>
      <c r="C1226" t="s">
        <v>27</v>
      </c>
      <c r="D1226" s="13">
        <v>43782</v>
      </c>
      <c r="E1226" s="2">
        <v>43784</v>
      </c>
      <c r="F1226" s="35">
        <f t="shared" si="89"/>
        <v>2019</v>
      </c>
      <c r="G1226" s="35">
        <f t="shared" si="90"/>
        <v>11</v>
      </c>
      <c r="H1226" s="35">
        <f t="shared" si="91"/>
        <v>15</v>
      </c>
      <c r="I1226" s="35" t="str">
        <f t="shared" si="92"/>
        <v>Noviembre</v>
      </c>
      <c r="K1226" s="32"/>
    </row>
    <row r="1227" spans="1:11" x14ac:dyDescent="0.3">
      <c r="A1227" t="s">
        <v>30</v>
      </c>
      <c r="B1227" t="s">
        <v>29</v>
      </c>
      <c r="C1227" t="s">
        <v>27</v>
      </c>
      <c r="D1227" s="13">
        <v>43783</v>
      </c>
      <c r="E1227" s="2">
        <v>43787</v>
      </c>
      <c r="F1227" s="35">
        <f t="shared" si="89"/>
        <v>2019</v>
      </c>
      <c r="G1227" s="35">
        <f t="shared" si="90"/>
        <v>11</v>
      </c>
      <c r="H1227" s="35">
        <f t="shared" si="91"/>
        <v>18</v>
      </c>
      <c r="I1227" s="35" t="str">
        <f t="shared" si="92"/>
        <v>Noviembre</v>
      </c>
      <c r="K1227" s="32"/>
    </row>
    <row r="1228" spans="1:11" x14ac:dyDescent="0.3">
      <c r="A1228" t="s">
        <v>30</v>
      </c>
      <c r="B1228" t="s">
        <v>29</v>
      </c>
      <c r="C1228" t="s">
        <v>27</v>
      </c>
      <c r="D1228" s="13">
        <v>43784</v>
      </c>
      <c r="E1228" s="2">
        <v>43788</v>
      </c>
      <c r="F1228" s="35">
        <f t="shared" si="89"/>
        <v>2019</v>
      </c>
      <c r="G1228" s="35">
        <f t="shared" si="90"/>
        <v>11</v>
      </c>
      <c r="H1228" s="35">
        <f t="shared" si="91"/>
        <v>19</v>
      </c>
      <c r="I1228" s="35" t="str">
        <f t="shared" si="92"/>
        <v>Noviembre</v>
      </c>
      <c r="K1228" s="32"/>
    </row>
    <row r="1229" spans="1:11" x14ac:dyDescent="0.3">
      <c r="A1229" t="s">
        <v>30</v>
      </c>
      <c r="B1229" t="s">
        <v>29</v>
      </c>
      <c r="C1229" t="s">
        <v>27</v>
      </c>
      <c r="D1229" s="13">
        <v>43787</v>
      </c>
      <c r="E1229" s="2">
        <v>43789</v>
      </c>
      <c r="F1229" s="35">
        <f t="shared" si="89"/>
        <v>2019</v>
      </c>
      <c r="G1229" s="35">
        <f t="shared" si="90"/>
        <v>11</v>
      </c>
      <c r="H1229" s="35">
        <f t="shared" si="91"/>
        <v>20</v>
      </c>
      <c r="I1229" s="35" t="str">
        <f t="shared" si="92"/>
        <v>Noviembre</v>
      </c>
      <c r="K1229" s="32"/>
    </row>
    <row r="1230" spans="1:11" x14ac:dyDescent="0.3">
      <c r="A1230" t="s">
        <v>30</v>
      </c>
      <c r="B1230" t="s">
        <v>29</v>
      </c>
      <c r="C1230" t="s">
        <v>27</v>
      </c>
      <c r="D1230" s="13">
        <v>43788</v>
      </c>
      <c r="E1230" s="2">
        <v>43790</v>
      </c>
      <c r="F1230" s="35">
        <f t="shared" si="89"/>
        <v>2019</v>
      </c>
      <c r="G1230" s="35">
        <f t="shared" si="90"/>
        <v>11</v>
      </c>
      <c r="H1230" s="35">
        <f t="shared" si="91"/>
        <v>21</v>
      </c>
      <c r="I1230" s="35" t="str">
        <f t="shared" si="92"/>
        <v>Noviembre</v>
      </c>
      <c r="K1230" s="32"/>
    </row>
    <row r="1231" spans="1:11" x14ac:dyDescent="0.3">
      <c r="A1231" t="s">
        <v>30</v>
      </c>
      <c r="B1231" t="s">
        <v>29</v>
      </c>
      <c r="C1231" t="s">
        <v>27</v>
      </c>
      <c r="D1231" s="13">
        <v>43789</v>
      </c>
      <c r="E1231" s="2">
        <v>43791</v>
      </c>
      <c r="F1231" s="35">
        <f t="shared" si="89"/>
        <v>2019</v>
      </c>
      <c r="G1231" s="35">
        <f t="shared" si="90"/>
        <v>11</v>
      </c>
      <c r="H1231" s="35">
        <f t="shared" si="91"/>
        <v>22</v>
      </c>
      <c r="I1231" s="35" t="str">
        <f t="shared" si="92"/>
        <v>Noviembre</v>
      </c>
      <c r="K1231" s="32"/>
    </row>
    <row r="1232" spans="1:11" x14ac:dyDescent="0.3">
      <c r="A1232" t="s">
        <v>30</v>
      </c>
      <c r="B1232" t="s">
        <v>29</v>
      </c>
      <c r="C1232" t="s">
        <v>27</v>
      </c>
      <c r="D1232" s="13">
        <v>43790</v>
      </c>
      <c r="E1232" s="2">
        <v>43794</v>
      </c>
      <c r="F1232" s="35">
        <f t="shared" si="89"/>
        <v>2019</v>
      </c>
      <c r="G1232" s="35">
        <f t="shared" si="90"/>
        <v>11</v>
      </c>
      <c r="H1232" s="35">
        <f t="shared" si="91"/>
        <v>25</v>
      </c>
      <c r="I1232" s="35" t="str">
        <f t="shared" si="92"/>
        <v>Noviembre</v>
      </c>
      <c r="K1232" s="32"/>
    </row>
    <row r="1233" spans="1:11" x14ac:dyDescent="0.3">
      <c r="A1233" t="s">
        <v>30</v>
      </c>
      <c r="B1233" t="s">
        <v>29</v>
      </c>
      <c r="C1233" t="s">
        <v>27</v>
      </c>
      <c r="D1233" s="13">
        <v>43791</v>
      </c>
      <c r="E1233" s="2">
        <v>43795</v>
      </c>
      <c r="F1233" s="35">
        <f t="shared" si="89"/>
        <v>2019</v>
      </c>
      <c r="G1233" s="35">
        <f t="shared" si="90"/>
        <v>11</v>
      </c>
      <c r="H1233" s="35">
        <f t="shared" si="91"/>
        <v>26</v>
      </c>
      <c r="I1233" s="35" t="str">
        <f t="shared" si="92"/>
        <v>Noviembre</v>
      </c>
      <c r="K1233" s="32"/>
    </row>
    <row r="1234" spans="1:11" x14ac:dyDescent="0.3">
      <c r="A1234" t="s">
        <v>30</v>
      </c>
      <c r="B1234" t="s">
        <v>29</v>
      </c>
      <c r="C1234" t="s">
        <v>27</v>
      </c>
      <c r="D1234" s="13">
        <v>43794</v>
      </c>
      <c r="E1234" s="2">
        <v>43796</v>
      </c>
      <c r="F1234" s="35">
        <f t="shared" si="89"/>
        <v>2019</v>
      </c>
      <c r="G1234" s="35">
        <f t="shared" si="90"/>
        <v>11</v>
      </c>
      <c r="H1234" s="35">
        <f t="shared" si="91"/>
        <v>27</v>
      </c>
      <c r="I1234" s="35" t="str">
        <f t="shared" si="92"/>
        <v>Noviembre</v>
      </c>
      <c r="K1234" s="32"/>
    </row>
    <row r="1235" spans="1:11" x14ac:dyDescent="0.3">
      <c r="A1235" t="s">
        <v>30</v>
      </c>
      <c r="B1235" t="s">
        <v>29</v>
      </c>
      <c r="C1235" t="s">
        <v>27</v>
      </c>
      <c r="D1235" s="13">
        <v>43795</v>
      </c>
      <c r="E1235" s="2">
        <v>43797</v>
      </c>
      <c r="F1235" s="35">
        <f t="shared" si="89"/>
        <v>2019</v>
      </c>
      <c r="G1235" s="35">
        <f t="shared" si="90"/>
        <v>11</v>
      </c>
      <c r="H1235" s="35">
        <f t="shared" si="91"/>
        <v>28</v>
      </c>
      <c r="I1235" s="35" t="str">
        <f t="shared" si="92"/>
        <v>Noviembre</v>
      </c>
      <c r="K1235" s="32"/>
    </row>
    <row r="1236" spans="1:11" x14ac:dyDescent="0.3">
      <c r="A1236" t="s">
        <v>30</v>
      </c>
      <c r="B1236" t="s">
        <v>29</v>
      </c>
      <c r="C1236" t="s">
        <v>27</v>
      </c>
      <c r="D1236" s="13">
        <v>43796</v>
      </c>
      <c r="E1236" s="2">
        <v>43798</v>
      </c>
      <c r="F1236" s="35">
        <f t="shared" si="89"/>
        <v>2019</v>
      </c>
      <c r="G1236" s="35">
        <f t="shared" si="90"/>
        <v>11</v>
      </c>
      <c r="H1236" s="35">
        <f t="shared" si="91"/>
        <v>29</v>
      </c>
      <c r="I1236" s="35" t="str">
        <f t="shared" si="92"/>
        <v>Noviembre</v>
      </c>
      <c r="K1236" s="32"/>
    </row>
    <row r="1237" spans="1:11" x14ac:dyDescent="0.3">
      <c r="A1237" t="s">
        <v>30</v>
      </c>
      <c r="B1237" t="s">
        <v>29</v>
      </c>
      <c r="C1237" t="s">
        <v>27</v>
      </c>
      <c r="D1237" s="13">
        <v>43797</v>
      </c>
      <c r="E1237" s="2">
        <v>43801</v>
      </c>
      <c r="F1237" s="35">
        <f t="shared" si="89"/>
        <v>2019</v>
      </c>
      <c r="G1237" s="35">
        <f t="shared" si="90"/>
        <v>12</v>
      </c>
      <c r="H1237" s="35">
        <f t="shared" si="91"/>
        <v>2</v>
      </c>
      <c r="I1237" s="35" t="str">
        <f t="shared" si="92"/>
        <v>Diciembre</v>
      </c>
      <c r="K1237" s="32"/>
    </row>
    <row r="1238" spans="1:11" x14ac:dyDescent="0.3">
      <c r="A1238" t="s">
        <v>30</v>
      </c>
      <c r="B1238" t="s">
        <v>29</v>
      </c>
      <c r="C1238" t="s">
        <v>27</v>
      </c>
      <c r="D1238" s="13">
        <v>43798</v>
      </c>
      <c r="E1238" s="2">
        <v>43802</v>
      </c>
      <c r="F1238" s="35">
        <f t="shared" si="89"/>
        <v>2019</v>
      </c>
      <c r="G1238" s="35">
        <f t="shared" si="90"/>
        <v>12</v>
      </c>
      <c r="H1238" s="35">
        <f t="shared" si="91"/>
        <v>3</v>
      </c>
      <c r="I1238" s="35" t="str">
        <f t="shared" si="92"/>
        <v>Diciembre</v>
      </c>
      <c r="K1238" s="32"/>
    </row>
    <row r="1239" spans="1:11" x14ac:dyDescent="0.3">
      <c r="A1239" t="s">
        <v>30</v>
      </c>
      <c r="B1239" t="s">
        <v>29</v>
      </c>
      <c r="C1239" t="s">
        <v>27</v>
      </c>
      <c r="D1239" s="13">
        <v>43801</v>
      </c>
      <c r="E1239" s="2">
        <v>43803</v>
      </c>
      <c r="F1239" s="35">
        <f t="shared" si="89"/>
        <v>2019</v>
      </c>
      <c r="G1239" s="35">
        <f t="shared" si="90"/>
        <v>12</v>
      </c>
      <c r="H1239" s="35">
        <f t="shared" si="91"/>
        <v>4</v>
      </c>
      <c r="I1239" s="35" t="str">
        <f t="shared" si="92"/>
        <v>Diciembre</v>
      </c>
      <c r="K1239" s="32"/>
    </row>
    <row r="1240" spans="1:11" x14ac:dyDescent="0.3">
      <c r="A1240" t="s">
        <v>30</v>
      </c>
      <c r="B1240" t="s">
        <v>29</v>
      </c>
      <c r="C1240" t="s">
        <v>27</v>
      </c>
      <c r="D1240" s="13">
        <v>43802</v>
      </c>
      <c r="E1240" s="2">
        <v>43804</v>
      </c>
      <c r="F1240" s="35">
        <f t="shared" si="89"/>
        <v>2019</v>
      </c>
      <c r="G1240" s="35">
        <f t="shared" si="90"/>
        <v>12</v>
      </c>
      <c r="H1240" s="35">
        <f t="shared" si="91"/>
        <v>5</v>
      </c>
      <c r="I1240" s="35" t="str">
        <f t="shared" si="92"/>
        <v>Diciembre</v>
      </c>
      <c r="K1240" s="32"/>
    </row>
    <row r="1241" spans="1:11" x14ac:dyDescent="0.3">
      <c r="A1241" t="s">
        <v>30</v>
      </c>
      <c r="B1241" t="s">
        <v>29</v>
      </c>
      <c r="C1241" t="s">
        <v>27</v>
      </c>
      <c r="D1241" s="13">
        <v>43803</v>
      </c>
      <c r="E1241" s="2">
        <v>43805</v>
      </c>
      <c r="F1241" s="35">
        <f t="shared" si="89"/>
        <v>2019</v>
      </c>
      <c r="G1241" s="35">
        <f t="shared" si="90"/>
        <v>12</v>
      </c>
      <c r="H1241" s="35">
        <f t="shared" si="91"/>
        <v>6</v>
      </c>
      <c r="I1241" s="35" t="str">
        <f t="shared" si="92"/>
        <v>Diciembre</v>
      </c>
      <c r="K1241" s="32"/>
    </row>
    <row r="1242" spans="1:11" x14ac:dyDescent="0.3">
      <c r="A1242" t="s">
        <v>30</v>
      </c>
      <c r="B1242" t="s">
        <v>29</v>
      </c>
      <c r="C1242" t="s">
        <v>27</v>
      </c>
      <c r="D1242" s="13">
        <v>43804</v>
      </c>
      <c r="E1242" s="2">
        <v>43808</v>
      </c>
      <c r="F1242" s="35">
        <f t="shared" si="89"/>
        <v>2019</v>
      </c>
      <c r="G1242" s="35">
        <f t="shared" si="90"/>
        <v>12</v>
      </c>
      <c r="H1242" s="35">
        <f t="shared" si="91"/>
        <v>9</v>
      </c>
      <c r="I1242" s="35" t="str">
        <f t="shared" si="92"/>
        <v>Diciembre</v>
      </c>
      <c r="K1242" s="32"/>
    </row>
    <row r="1243" spans="1:11" x14ac:dyDescent="0.3">
      <c r="A1243" t="s">
        <v>30</v>
      </c>
      <c r="B1243" t="s">
        <v>29</v>
      </c>
      <c r="C1243" t="s">
        <v>27</v>
      </c>
      <c r="D1243" s="13">
        <v>43805</v>
      </c>
      <c r="E1243" s="2">
        <v>43809</v>
      </c>
      <c r="F1243" s="35">
        <f t="shared" si="89"/>
        <v>2019</v>
      </c>
      <c r="G1243" s="35">
        <f t="shared" si="90"/>
        <v>12</v>
      </c>
      <c r="H1243" s="35">
        <f t="shared" si="91"/>
        <v>10</v>
      </c>
      <c r="I1243" s="35" t="str">
        <f t="shared" si="92"/>
        <v>Diciembre</v>
      </c>
      <c r="K1243" s="32"/>
    </row>
    <row r="1244" spans="1:11" x14ac:dyDescent="0.3">
      <c r="A1244" t="s">
        <v>30</v>
      </c>
      <c r="B1244" t="s">
        <v>29</v>
      </c>
      <c r="C1244" t="s">
        <v>27</v>
      </c>
      <c r="D1244" s="13">
        <v>43808</v>
      </c>
      <c r="E1244" s="2">
        <v>43810</v>
      </c>
      <c r="F1244" s="35">
        <f t="shared" si="89"/>
        <v>2019</v>
      </c>
      <c r="G1244" s="35">
        <f t="shared" si="90"/>
        <v>12</v>
      </c>
      <c r="H1244" s="35">
        <f t="shared" si="91"/>
        <v>11</v>
      </c>
      <c r="I1244" s="35" t="str">
        <f t="shared" si="92"/>
        <v>Diciembre</v>
      </c>
      <c r="K1244" s="32"/>
    </row>
    <row r="1245" spans="1:11" x14ac:dyDescent="0.3">
      <c r="A1245" t="s">
        <v>30</v>
      </c>
      <c r="B1245" t="s">
        <v>29</v>
      </c>
      <c r="C1245" t="s">
        <v>27</v>
      </c>
      <c r="D1245" s="13">
        <v>43809</v>
      </c>
      <c r="E1245" s="2">
        <v>43811</v>
      </c>
      <c r="F1245" s="35">
        <f t="shared" si="89"/>
        <v>2019</v>
      </c>
      <c r="G1245" s="35">
        <f t="shared" si="90"/>
        <v>12</v>
      </c>
      <c r="H1245" s="35">
        <f t="shared" si="91"/>
        <v>12</v>
      </c>
      <c r="I1245" s="35" t="str">
        <f t="shared" si="92"/>
        <v>Diciembre</v>
      </c>
      <c r="K1245" s="32"/>
    </row>
    <row r="1246" spans="1:11" x14ac:dyDescent="0.3">
      <c r="A1246" t="s">
        <v>30</v>
      </c>
      <c r="B1246" t="s">
        <v>29</v>
      </c>
      <c r="C1246" t="s">
        <v>27</v>
      </c>
      <c r="D1246" s="13">
        <v>43810</v>
      </c>
      <c r="E1246" s="2">
        <v>43812</v>
      </c>
      <c r="F1246" s="35">
        <f t="shared" si="89"/>
        <v>2019</v>
      </c>
      <c r="G1246" s="35">
        <f t="shared" si="90"/>
        <v>12</v>
      </c>
      <c r="H1246" s="35">
        <f t="shared" si="91"/>
        <v>13</v>
      </c>
      <c r="I1246" s="35" t="str">
        <f t="shared" si="92"/>
        <v>Diciembre</v>
      </c>
      <c r="K1246" s="32"/>
    </row>
    <row r="1247" spans="1:11" x14ac:dyDescent="0.3">
      <c r="A1247" t="s">
        <v>30</v>
      </c>
      <c r="B1247" t="s">
        <v>29</v>
      </c>
      <c r="C1247" t="s">
        <v>27</v>
      </c>
      <c r="D1247" s="13">
        <v>43811</v>
      </c>
      <c r="E1247" s="2">
        <v>43815</v>
      </c>
      <c r="F1247" s="35">
        <f t="shared" si="89"/>
        <v>2019</v>
      </c>
      <c r="G1247" s="35">
        <f t="shared" si="90"/>
        <v>12</v>
      </c>
      <c r="H1247" s="35">
        <f t="shared" si="91"/>
        <v>16</v>
      </c>
      <c r="I1247" s="35" t="str">
        <f t="shared" si="92"/>
        <v>Diciembre</v>
      </c>
      <c r="K1247" s="32"/>
    </row>
    <row r="1248" spans="1:11" x14ac:dyDescent="0.3">
      <c r="A1248" t="s">
        <v>30</v>
      </c>
      <c r="B1248" t="s">
        <v>29</v>
      </c>
      <c r="C1248" t="s">
        <v>27</v>
      </c>
      <c r="D1248" s="13">
        <v>43812</v>
      </c>
      <c r="E1248" s="2">
        <v>43816</v>
      </c>
      <c r="F1248" s="35">
        <f t="shared" si="89"/>
        <v>2019</v>
      </c>
      <c r="G1248" s="35">
        <f t="shared" si="90"/>
        <v>12</v>
      </c>
      <c r="H1248" s="35">
        <f t="shared" si="91"/>
        <v>17</v>
      </c>
      <c r="I1248" s="35" t="str">
        <f t="shared" si="92"/>
        <v>Diciembre</v>
      </c>
      <c r="K1248" s="32"/>
    </row>
    <row r="1249" spans="1:11" x14ac:dyDescent="0.3">
      <c r="A1249" t="s">
        <v>30</v>
      </c>
      <c r="B1249" t="s">
        <v>29</v>
      </c>
      <c r="C1249" t="s">
        <v>27</v>
      </c>
      <c r="D1249" s="13">
        <v>43815</v>
      </c>
      <c r="E1249" s="2">
        <v>43817</v>
      </c>
      <c r="F1249" s="35">
        <f t="shared" si="89"/>
        <v>2019</v>
      </c>
      <c r="G1249" s="35">
        <f t="shared" si="90"/>
        <v>12</v>
      </c>
      <c r="H1249" s="35">
        <f t="shared" si="91"/>
        <v>18</v>
      </c>
      <c r="I1249" s="35" t="str">
        <f t="shared" si="92"/>
        <v>Diciembre</v>
      </c>
      <c r="K1249" s="32"/>
    </row>
    <row r="1250" spans="1:11" x14ac:dyDescent="0.3">
      <c r="A1250" t="s">
        <v>30</v>
      </c>
      <c r="B1250" t="s">
        <v>29</v>
      </c>
      <c r="C1250" t="s">
        <v>27</v>
      </c>
      <c r="D1250" s="13">
        <v>43816</v>
      </c>
      <c r="E1250" s="2">
        <v>43818</v>
      </c>
      <c r="F1250" s="35">
        <f t="shared" si="89"/>
        <v>2019</v>
      </c>
      <c r="G1250" s="35">
        <f t="shared" si="90"/>
        <v>12</v>
      </c>
      <c r="H1250" s="35">
        <f t="shared" si="91"/>
        <v>19</v>
      </c>
      <c r="I1250" s="35" t="str">
        <f t="shared" si="92"/>
        <v>Diciembre</v>
      </c>
      <c r="K1250" s="32"/>
    </row>
    <row r="1251" spans="1:11" x14ac:dyDescent="0.3">
      <c r="A1251" t="s">
        <v>30</v>
      </c>
      <c r="B1251" t="s">
        <v>29</v>
      </c>
      <c r="C1251" t="s">
        <v>27</v>
      </c>
      <c r="D1251" s="13">
        <v>43817</v>
      </c>
      <c r="E1251" s="2">
        <v>43819</v>
      </c>
      <c r="F1251" s="35">
        <f t="shared" si="89"/>
        <v>2019</v>
      </c>
      <c r="G1251" s="35">
        <f t="shared" si="90"/>
        <v>12</v>
      </c>
      <c r="H1251" s="35">
        <f t="shared" si="91"/>
        <v>20</v>
      </c>
      <c r="I1251" s="35" t="str">
        <f t="shared" si="92"/>
        <v>Diciembre</v>
      </c>
      <c r="K1251" s="32"/>
    </row>
    <row r="1252" spans="1:11" x14ac:dyDescent="0.3">
      <c r="A1252" t="s">
        <v>30</v>
      </c>
      <c r="B1252" t="s">
        <v>29</v>
      </c>
      <c r="C1252" t="s">
        <v>27</v>
      </c>
      <c r="D1252" s="13">
        <v>43818</v>
      </c>
      <c r="E1252" s="2">
        <v>43822</v>
      </c>
      <c r="F1252" s="35">
        <f t="shared" si="89"/>
        <v>2019</v>
      </c>
      <c r="G1252" s="35">
        <f t="shared" si="90"/>
        <v>12</v>
      </c>
      <c r="H1252" s="35">
        <f t="shared" si="91"/>
        <v>23</v>
      </c>
      <c r="I1252" s="35" t="str">
        <f t="shared" si="92"/>
        <v>Diciembre</v>
      </c>
      <c r="K1252" s="32"/>
    </row>
    <row r="1253" spans="1:11" x14ac:dyDescent="0.3">
      <c r="A1253" t="s">
        <v>30</v>
      </c>
      <c r="B1253" t="s">
        <v>29</v>
      </c>
      <c r="C1253" t="s">
        <v>27</v>
      </c>
      <c r="D1253" s="13">
        <v>43819</v>
      </c>
      <c r="E1253" s="2">
        <v>43823</v>
      </c>
      <c r="F1253" s="35">
        <f t="shared" si="89"/>
        <v>2019</v>
      </c>
      <c r="G1253" s="35">
        <f t="shared" si="90"/>
        <v>12</v>
      </c>
      <c r="H1253" s="35">
        <f t="shared" si="91"/>
        <v>24</v>
      </c>
      <c r="I1253" s="35" t="str">
        <f t="shared" si="92"/>
        <v>Diciembre</v>
      </c>
      <c r="K1253" s="32"/>
    </row>
    <row r="1254" spans="1:11" x14ac:dyDescent="0.3">
      <c r="A1254" t="s">
        <v>30</v>
      </c>
      <c r="B1254" t="s">
        <v>29</v>
      </c>
      <c r="C1254" t="s">
        <v>27</v>
      </c>
      <c r="D1254" s="13">
        <v>43822</v>
      </c>
      <c r="E1254" s="2">
        <v>43825</v>
      </c>
      <c r="F1254" s="35">
        <f t="shared" si="89"/>
        <v>2019</v>
      </c>
      <c r="G1254" s="35">
        <f t="shared" si="90"/>
        <v>12</v>
      </c>
      <c r="H1254" s="35">
        <f t="shared" si="91"/>
        <v>26</v>
      </c>
      <c r="I1254" s="35" t="str">
        <f t="shared" si="92"/>
        <v>Diciembre</v>
      </c>
      <c r="K1254" s="32"/>
    </row>
    <row r="1255" spans="1:11" x14ac:dyDescent="0.3">
      <c r="A1255" t="s">
        <v>30</v>
      </c>
      <c r="B1255" t="s">
        <v>29</v>
      </c>
      <c r="C1255" t="s">
        <v>27</v>
      </c>
      <c r="D1255" s="13">
        <v>43823</v>
      </c>
      <c r="E1255" s="2">
        <v>43826</v>
      </c>
      <c r="F1255" s="35">
        <f t="shared" si="89"/>
        <v>2019</v>
      </c>
      <c r="G1255" s="35">
        <f t="shared" si="90"/>
        <v>12</v>
      </c>
      <c r="H1255" s="35">
        <f t="shared" si="91"/>
        <v>27</v>
      </c>
      <c r="I1255" s="35" t="str">
        <f t="shared" si="92"/>
        <v>Diciembre</v>
      </c>
      <c r="K1255" s="32"/>
    </row>
    <row r="1256" spans="1:11" x14ac:dyDescent="0.3">
      <c r="A1256" t="s">
        <v>30</v>
      </c>
      <c r="B1256" t="s">
        <v>29</v>
      </c>
      <c r="C1256" t="s">
        <v>27</v>
      </c>
      <c r="D1256" s="13">
        <v>43825</v>
      </c>
      <c r="E1256" s="2">
        <v>43829</v>
      </c>
      <c r="F1256" s="35">
        <f t="shared" si="89"/>
        <v>2019</v>
      </c>
      <c r="G1256" s="35">
        <f t="shared" si="90"/>
        <v>12</v>
      </c>
      <c r="H1256" s="35">
        <f t="shared" si="91"/>
        <v>30</v>
      </c>
      <c r="I1256" s="35" t="str">
        <f t="shared" si="92"/>
        <v>Diciembre</v>
      </c>
      <c r="K1256" s="32"/>
    </row>
    <row r="1257" spans="1:11" x14ac:dyDescent="0.3">
      <c r="A1257" t="s">
        <v>30</v>
      </c>
      <c r="B1257" t="s">
        <v>29</v>
      </c>
      <c r="C1257" t="s">
        <v>27</v>
      </c>
      <c r="D1257" s="13">
        <v>43826</v>
      </c>
      <c r="E1257" s="2">
        <v>43832</v>
      </c>
      <c r="F1257" s="35">
        <f t="shared" si="89"/>
        <v>2020</v>
      </c>
      <c r="G1257" s="35">
        <f t="shared" si="90"/>
        <v>1</v>
      </c>
      <c r="H1257" s="35">
        <f t="shared" si="91"/>
        <v>2</v>
      </c>
      <c r="I1257" s="35" t="str">
        <f t="shared" si="92"/>
        <v>Enero</v>
      </c>
      <c r="K1257" s="32"/>
    </row>
    <row r="1258" spans="1:11" x14ac:dyDescent="0.3">
      <c r="A1258" t="s">
        <v>30</v>
      </c>
      <c r="B1258" t="s">
        <v>29</v>
      </c>
      <c r="C1258" t="s">
        <v>27</v>
      </c>
      <c r="D1258" s="13">
        <v>43829</v>
      </c>
      <c r="E1258" s="2">
        <v>43833</v>
      </c>
      <c r="F1258" s="35">
        <f t="shared" si="89"/>
        <v>2020</v>
      </c>
      <c r="G1258" s="35">
        <f t="shared" si="90"/>
        <v>1</v>
      </c>
      <c r="H1258" s="35">
        <f t="shared" si="91"/>
        <v>3</v>
      </c>
      <c r="I1258" s="35" t="str">
        <f t="shared" si="92"/>
        <v>Enero</v>
      </c>
      <c r="K1258" s="32"/>
    </row>
    <row r="1259" spans="1:11" x14ac:dyDescent="0.3">
      <c r="A1259" t="s">
        <v>30</v>
      </c>
      <c r="B1259" t="s">
        <v>29</v>
      </c>
      <c r="C1259" t="s">
        <v>27</v>
      </c>
      <c r="D1259" s="13">
        <v>43832</v>
      </c>
      <c r="E1259" s="2">
        <v>43837</v>
      </c>
      <c r="F1259" s="35">
        <f t="shared" si="89"/>
        <v>2020</v>
      </c>
      <c r="G1259" s="35">
        <f t="shared" si="90"/>
        <v>1</v>
      </c>
      <c r="H1259" s="35">
        <f t="shared" si="91"/>
        <v>7</v>
      </c>
      <c r="I1259" s="35" t="str">
        <f t="shared" si="92"/>
        <v>Enero</v>
      </c>
      <c r="K1259" s="32"/>
    </row>
    <row r="1260" spans="1:11" x14ac:dyDescent="0.3">
      <c r="A1260" t="s">
        <v>30</v>
      </c>
      <c r="B1260" t="s">
        <v>29</v>
      </c>
      <c r="C1260" t="s">
        <v>27</v>
      </c>
      <c r="D1260" s="13">
        <v>43833</v>
      </c>
      <c r="E1260" s="2">
        <v>43838</v>
      </c>
      <c r="F1260" s="35">
        <f t="shared" si="89"/>
        <v>2020</v>
      </c>
      <c r="G1260" s="35">
        <f t="shared" si="90"/>
        <v>1</v>
      </c>
      <c r="H1260" s="35">
        <f t="shared" si="91"/>
        <v>8</v>
      </c>
      <c r="I1260" s="35" t="str">
        <f t="shared" si="92"/>
        <v>Enero</v>
      </c>
      <c r="K1260" s="32"/>
    </row>
    <row r="1261" spans="1:11" x14ac:dyDescent="0.3">
      <c r="A1261" t="s">
        <v>30</v>
      </c>
      <c r="B1261" t="s">
        <v>29</v>
      </c>
      <c r="C1261" t="s">
        <v>27</v>
      </c>
      <c r="D1261" s="13">
        <v>43837</v>
      </c>
      <c r="E1261" s="2">
        <v>43839</v>
      </c>
      <c r="F1261" s="35">
        <f t="shared" si="89"/>
        <v>2020</v>
      </c>
      <c r="G1261" s="35">
        <f t="shared" si="90"/>
        <v>1</v>
      </c>
      <c r="H1261" s="35">
        <f t="shared" si="91"/>
        <v>9</v>
      </c>
      <c r="I1261" s="35" t="str">
        <f t="shared" si="92"/>
        <v>Enero</v>
      </c>
      <c r="K1261" s="32"/>
    </row>
    <row r="1262" spans="1:11" x14ac:dyDescent="0.3">
      <c r="A1262" t="s">
        <v>30</v>
      </c>
      <c r="B1262" t="s">
        <v>29</v>
      </c>
      <c r="C1262" t="s">
        <v>27</v>
      </c>
      <c r="D1262" s="13">
        <v>43838</v>
      </c>
      <c r="E1262" s="2">
        <v>43840</v>
      </c>
      <c r="F1262" s="35">
        <f t="shared" si="89"/>
        <v>2020</v>
      </c>
      <c r="G1262" s="35">
        <f t="shared" si="90"/>
        <v>1</v>
      </c>
      <c r="H1262" s="35">
        <f t="shared" si="91"/>
        <v>10</v>
      </c>
      <c r="I1262" s="35" t="str">
        <f t="shared" si="92"/>
        <v>Enero</v>
      </c>
      <c r="K1262" s="32"/>
    </row>
    <row r="1263" spans="1:11" x14ac:dyDescent="0.3">
      <c r="A1263" t="s">
        <v>30</v>
      </c>
      <c r="B1263" t="s">
        <v>29</v>
      </c>
      <c r="C1263" t="s">
        <v>27</v>
      </c>
      <c r="D1263" s="13">
        <v>43839</v>
      </c>
      <c r="E1263" s="2">
        <v>43843</v>
      </c>
      <c r="F1263" s="35">
        <f t="shared" si="89"/>
        <v>2020</v>
      </c>
      <c r="G1263" s="35">
        <f t="shared" si="90"/>
        <v>1</v>
      </c>
      <c r="H1263" s="35">
        <f t="shared" si="91"/>
        <v>13</v>
      </c>
      <c r="I1263" s="35" t="str">
        <f t="shared" si="92"/>
        <v>Enero</v>
      </c>
      <c r="K1263" s="32"/>
    </row>
    <row r="1264" spans="1:11" x14ac:dyDescent="0.3">
      <c r="A1264" t="s">
        <v>30</v>
      </c>
      <c r="B1264" t="s">
        <v>29</v>
      </c>
      <c r="C1264" t="s">
        <v>27</v>
      </c>
      <c r="D1264" s="13">
        <v>43840</v>
      </c>
      <c r="E1264" s="2">
        <v>43844</v>
      </c>
      <c r="F1264" s="35">
        <f t="shared" si="89"/>
        <v>2020</v>
      </c>
      <c r="G1264" s="35">
        <f t="shared" si="90"/>
        <v>1</v>
      </c>
      <c r="H1264" s="35">
        <f t="shared" si="91"/>
        <v>14</v>
      </c>
      <c r="I1264" s="35" t="str">
        <f t="shared" si="92"/>
        <v>Enero</v>
      </c>
      <c r="K1264" s="32"/>
    </row>
    <row r="1265" spans="1:11" x14ac:dyDescent="0.3">
      <c r="A1265" t="s">
        <v>30</v>
      </c>
      <c r="B1265" t="s">
        <v>29</v>
      </c>
      <c r="C1265" t="s">
        <v>27</v>
      </c>
      <c r="D1265" s="13">
        <v>43843</v>
      </c>
      <c r="E1265" s="2">
        <v>43845</v>
      </c>
      <c r="F1265" s="35">
        <f t="shared" si="89"/>
        <v>2020</v>
      </c>
      <c r="G1265" s="35">
        <f t="shared" si="90"/>
        <v>1</v>
      </c>
      <c r="H1265" s="35">
        <f t="shared" si="91"/>
        <v>15</v>
      </c>
      <c r="I1265" s="35" t="str">
        <f t="shared" si="92"/>
        <v>Enero</v>
      </c>
      <c r="K1265" s="32"/>
    </row>
    <row r="1266" spans="1:11" x14ac:dyDescent="0.3">
      <c r="A1266" t="s">
        <v>30</v>
      </c>
      <c r="B1266" t="s">
        <v>29</v>
      </c>
      <c r="C1266" t="s">
        <v>27</v>
      </c>
      <c r="D1266" s="13">
        <v>43844</v>
      </c>
      <c r="E1266" s="2">
        <v>43846</v>
      </c>
      <c r="F1266" s="35">
        <f t="shared" si="89"/>
        <v>2020</v>
      </c>
      <c r="G1266" s="35">
        <f t="shared" si="90"/>
        <v>1</v>
      </c>
      <c r="H1266" s="35">
        <f t="shared" si="91"/>
        <v>16</v>
      </c>
      <c r="I1266" s="35" t="str">
        <f t="shared" si="92"/>
        <v>Enero</v>
      </c>
      <c r="K1266" s="32"/>
    </row>
    <row r="1267" spans="1:11" x14ac:dyDescent="0.3">
      <c r="A1267" t="s">
        <v>30</v>
      </c>
      <c r="B1267" t="s">
        <v>29</v>
      </c>
      <c r="C1267" t="s">
        <v>27</v>
      </c>
      <c r="D1267" s="13">
        <v>43845</v>
      </c>
      <c r="E1267" s="2">
        <v>43847</v>
      </c>
      <c r="F1267" s="35">
        <f t="shared" si="89"/>
        <v>2020</v>
      </c>
      <c r="G1267" s="35">
        <f t="shared" si="90"/>
        <v>1</v>
      </c>
      <c r="H1267" s="35">
        <f t="shared" si="91"/>
        <v>17</v>
      </c>
      <c r="I1267" s="35" t="str">
        <f t="shared" si="92"/>
        <v>Enero</v>
      </c>
      <c r="K1267" s="32"/>
    </row>
    <row r="1268" spans="1:11" x14ac:dyDescent="0.3">
      <c r="A1268" t="s">
        <v>30</v>
      </c>
      <c r="B1268" t="s">
        <v>29</v>
      </c>
      <c r="C1268" t="s">
        <v>27</v>
      </c>
      <c r="D1268" s="13">
        <v>43846</v>
      </c>
      <c r="E1268" s="2">
        <v>43850</v>
      </c>
      <c r="F1268" s="35">
        <f t="shared" si="89"/>
        <v>2020</v>
      </c>
      <c r="G1268" s="35">
        <f t="shared" si="90"/>
        <v>1</v>
      </c>
      <c r="H1268" s="35">
        <f t="shared" si="91"/>
        <v>20</v>
      </c>
      <c r="I1268" s="35" t="str">
        <f t="shared" si="92"/>
        <v>Enero</v>
      </c>
      <c r="K1268" s="32"/>
    </row>
    <row r="1269" spans="1:11" x14ac:dyDescent="0.3">
      <c r="A1269" t="s">
        <v>30</v>
      </c>
      <c r="B1269" t="s">
        <v>29</v>
      </c>
      <c r="C1269" t="s">
        <v>27</v>
      </c>
      <c r="D1269" s="13">
        <v>43847</v>
      </c>
      <c r="E1269" s="2">
        <v>43851</v>
      </c>
      <c r="F1269" s="35">
        <f t="shared" si="89"/>
        <v>2020</v>
      </c>
      <c r="G1269" s="35">
        <f t="shared" si="90"/>
        <v>1</v>
      </c>
      <c r="H1269" s="35">
        <f t="shared" si="91"/>
        <v>21</v>
      </c>
      <c r="I1269" s="35" t="str">
        <f t="shared" si="92"/>
        <v>Enero</v>
      </c>
      <c r="K1269" s="32"/>
    </row>
    <row r="1270" spans="1:11" x14ac:dyDescent="0.3">
      <c r="A1270" t="s">
        <v>30</v>
      </c>
      <c r="B1270" t="s">
        <v>29</v>
      </c>
      <c r="C1270" t="s">
        <v>27</v>
      </c>
      <c r="D1270" s="13">
        <v>43850</v>
      </c>
      <c r="E1270" s="2">
        <v>43852</v>
      </c>
      <c r="F1270" s="35">
        <f t="shared" si="89"/>
        <v>2020</v>
      </c>
      <c r="G1270" s="35">
        <f t="shared" si="90"/>
        <v>1</v>
      </c>
      <c r="H1270" s="35">
        <f t="shared" si="91"/>
        <v>22</v>
      </c>
      <c r="I1270" s="35" t="str">
        <f t="shared" si="92"/>
        <v>Enero</v>
      </c>
      <c r="K1270" s="32"/>
    </row>
    <row r="1271" spans="1:11" x14ac:dyDescent="0.3">
      <c r="A1271" t="s">
        <v>30</v>
      </c>
      <c r="B1271" t="s">
        <v>29</v>
      </c>
      <c r="C1271" t="s">
        <v>27</v>
      </c>
      <c r="D1271" s="13">
        <v>43851</v>
      </c>
      <c r="E1271" s="2">
        <v>43853</v>
      </c>
      <c r="F1271" s="35">
        <f t="shared" si="89"/>
        <v>2020</v>
      </c>
      <c r="G1271" s="35">
        <f t="shared" si="90"/>
        <v>1</v>
      </c>
      <c r="H1271" s="35">
        <f t="shared" si="91"/>
        <v>23</v>
      </c>
      <c r="I1271" s="35" t="str">
        <f t="shared" si="92"/>
        <v>Enero</v>
      </c>
      <c r="K1271" s="32"/>
    </row>
    <row r="1272" spans="1:11" x14ac:dyDescent="0.3">
      <c r="A1272" t="s">
        <v>30</v>
      </c>
      <c r="B1272" t="s">
        <v>29</v>
      </c>
      <c r="C1272" t="s">
        <v>27</v>
      </c>
      <c r="D1272" s="13">
        <v>43852</v>
      </c>
      <c r="E1272" s="2">
        <v>43854</v>
      </c>
      <c r="F1272" s="35">
        <f t="shared" si="89"/>
        <v>2020</v>
      </c>
      <c r="G1272" s="35">
        <f t="shared" si="90"/>
        <v>1</v>
      </c>
      <c r="H1272" s="35">
        <f t="shared" si="91"/>
        <v>24</v>
      </c>
      <c r="I1272" s="35" t="str">
        <f t="shared" si="92"/>
        <v>Enero</v>
      </c>
      <c r="K1272" s="32"/>
    </row>
    <row r="1273" spans="1:11" x14ac:dyDescent="0.3">
      <c r="A1273" t="s">
        <v>30</v>
      </c>
      <c r="B1273" t="s">
        <v>29</v>
      </c>
      <c r="C1273" t="s">
        <v>27</v>
      </c>
      <c r="D1273" s="13">
        <v>43853</v>
      </c>
      <c r="E1273" s="2">
        <v>43857</v>
      </c>
      <c r="F1273" s="35">
        <f t="shared" si="89"/>
        <v>2020</v>
      </c>
      <c r="G1273" s="35">
        <f t="shared" si="90"/>
        <v>1</v>
      </c>
      <c r="H1273" s="35">
        <f t="shared" si="91"/>
        <v>27</v>
      </c>
      <c r="I1273" s="35" t="str">
        <f t="shared" si="92"/>
        <v>Enero</v>
      </c>
      <c r="K1273" s="32"/>
    </row>
    <row r="1274" spans="1:11" x14ac:dyDescent="0.3">
      <c r="A1274" t="s">
        <v>30</v>
      </c>
      <c r="B1274" t="s">
        <v>29</v>
      </c>
      <c r="C1274" t="s">
        <v>27</v>
      </c>
      <c r="D1274" s="13">
        <v>43854</v>
      </c>
      <c r="E1274" s="2">
        <v>43858</v>
      </c>
      <c r="F1274" s="35">
        <f t="shared" si="89"/>
        <v>2020</v>
      </c>
      <c r="G1274" s="35">
        <f t="shared" si="90"/>
        <v>1</v>
      </c>
      <c r="H1274" s="35">
        <f t="shared" si="91"/>
        <v>28</v>
      </c>
      <c r="I1274" s="35" t="str">
        <f t="shared" si="92"/>
        <v>Enero</v>
      </c>
      <c r="K1274" s="32"/>
    </row>
    <row r="1275" spans="1:11" x14ac:dyDescent="0.3">
      <c r="A1275" t="s">
        <v>30</v>
      </c>
      <c r="B1275" t="s">
        <v>29</v>
      </c>
      <c r="C1275" t="s">
        <v>27</v>
      </c>
      <c r="D1275" s="13">
        <v>43857</v>
      </c>
      <c r="E1275" s="2">
        <v>43859</v>
      </c>
      <c r="F1275" s="35">
        <f t="shared" si="89"/>
        <v>2020</v>
      </c>
      <c r="G1275" s="35">
        <f t="shared" si="90"/>
        <v>1</v>
      </c>
      <c r="H1275" s="35">
        <f t="shared" si="91"/>
        <v>29</v>
      </c>
      <c r="I1275" s="35" t="str">
        <f t="shared" si="92"/>
        <v>Enero</v>
      </c>
      <c r="K1275" s="32"/>
    </row>
    <row r="1276" spans="1:11" x14ac:dyDescent="0.3">
      <c r="A1276" t="s">
        <v>30</v>
      </c>
      <c r="B1276" t="s">
        <v>29</v>
      </c>
      <c r="C1276" t="s">
        <v>27</v>
      </c>
      <c r="D1276" s="13">
        <v>43858</v>
      </c>
      <c r="E1276" s="2">
        <v>43860</v>
      </c>
      <c r="F1276" s="35">
        <f t="shared" si="89"/>
        <v>2020</v>
      </c>
      <c r="G1276" s="35">
        <f t="shared" si="90"/>
        <v>1</v>
      </c>
      <c r="H1276" s="35">
        <f t="shared" si="91"/>
        <v>30</v>
      </c>
      <c r="I1276" s="35" t="str">
        <f t="shared" si="92"/>
        <v>Enero</v>
      </c>
      <c r="K1276" s="32"/>
    </row>
    <row r="1277" spans="1:11" x14ac:dyDescent="0.3">
      <c r="A1277" t="s">
        <v>30</v>
      </c>
      <c r="B1277" t="s">
        <v>29</v>
      </c>
      <c r="C1277" t="s">
        <v>27</v>
      </c>
      <c r="D1277" s="13">
        <v>43859</v>
      </c>
      <c r="E1277" s="2">
        <v>43861</v>
      </c>
      <c r="F1277" s="35">
        <f t="shared" si="89"/>
        <v>2020</v>
      </c>
      <c r="G1277" s="35">
        <f t="shared" si="90"/>
        <v>1</v>
      </c>
      <c r="H1277" s="35">
        <f t="shared" si="91"/>
        <v>31</v>
      </c>
      <c r="I1277" s="35" t="str">
        <f t="shared" si="92"/>
        <v>Enero</v>
      </c>
      <c r="K1277" s="32"/>
    </row>
    <row r="1278" spans="1:11" x14ac:dyDescent="0.3">
      <c r="A1278" t="s">
        <v>30</v>
      </c>
      <c r="B1278" t="s">
        <v>29</v>
      </c>
      <c r="C1278" t="s">
        <v>27</v>
      </c>
      <c r="D1278" s="13">
        <v>43860</v>
      </c>
      <c r="E1278" s="2">
        <v>43864</v>
      </c>
      <c r="F1278" s="35">
        <f t="shared" si="89"/>
        <v>2020</v>
      </c>
      <c r="G1278" s="35">
        <f t="shared" si="90"/>
        <v>2</v>
      </c>
      <c r="H1278" s="35">
        <f t="shared" si="91"/>
        <v>3</v>
      </c>
      <c r="I1278" s="35" t="str">
        <f t="shared" si="92"/>
        <v>Febrero</v>
      </c>
      <c r="K1278" s="32"/>
    </row>
    <row r="1279" spans="1:11" x14ac:dyDescent="0.3">
      <c r="A1279" t="s">
        <v>30</v>
      </c>
      <c r="B1279" t="s">
        <v>29</v>
      </c>
      <c r="C1279" t="s">
        <v>27</v>
      </c>
      <c r="D1279" s="13">
        <v>43861</v>
      </c>
      <c r="E1279" s="2">
        <v>43865</v>
      </c>
      <c r="F1279" s="35">
        <f t="shared" si="89"/>
        <v>2020</v>
      </c>
      <c r="G1279" s="35">
        <f t="shared" si="90"/>
        <v>2</v>
      </c>
      <c r="H1279" s="35">
        <f t="shared" si="91"/>
        <v>4</v>
      </c>
      <c r="I1279" s="35" t="str">
        <f t="shared" si="92"/>
        <v>Febrero</v>
      </c>
      <c r="K1279" s="32"/>
    </row>
    <row r="1280" spans="1:11" x14ac:dyDescent="0.3">
      <c r="A1280" t="s">
        <v>30</v>
      </c>
      <c r="B1280" t="s">
        <v>29</v>
      </c>
      <c r="C1280" t="s">
        <v>27</v>
      </c>
      <c r="D1280" s="13">
        <v>43864</v>
      </c>
      <c r="E1280" s="2">
        <v>43866</v>
      </c>
      <c r="F1280" s="35">
        <f t="shared" si="89"/>
        <v>2020</v>
      </c>
      <c r="G1280" s="35">
        <f t="shared" si="90"/>
        <v>2</v>
      </c>
      <c r="H1280" s="35">
        <f t="shared" si="91"/>
        <v>5</v>
      </c>
      <c r="I1280" s="35" t="str">
        <f t="shared" si="92"/>
        <v>Febrero</v>
      </c>
      <c r="K1280" s="32"/>
    </row>
    <row r="1281" spans="1:11" x14ac:dyDescent="0.3">
      <c r="A1281" t="s">
        <v>30</v>
      </c>
      <c r="B1281" t="s">
        <v>29</v>
      </c>
      <c r="C1281" t="s">
        <v>27</v>
      </c>
      <c r="D1281" s="13">
        <v>43865</v>
      </c>
      <c r="E1281" s="2">
        <v>43867</v>
      </c>
      <c r="F1281" s="35">
        <f t="shared" si="89"/>
        <v>2020</v>
      </c>
      <c r="G1281" s="35">
        <f t="shared" si="90"/>
        <v>2</v>
      </c>
      <c r="H1281" s="35">
        <f t="shared" si="91"/>
        <v>6</v>
      </c>
      <c r="I1281" s="35" t="str">
        <f t="shared" si="92"/>
        <v>Febrero</v>
      </c>
      <c r="K1281" s="32"/>
    </row>
    <row r="1282" spans="1:11" x14ac:dyDescent="0.3">
      <c r="A1282" t="s">
        <v>30</v>
      </c>
      <c r="B1282" t="s">
        <v>29</v>
      </c>
      <c r="C1282" t="s">
        <v>27</v>
      </c>
      <c r="D1282" s="13">
        <v>43866</v>
      </c>
      <c r="E1282" s="2">
        <v>43868</v>
      </c>
      <c r="F1282" s="35">
        <f t="shared" si="89"/>
        <v>2020</v>
      </c>
      <c r="G1282" s="35">
        <f t="shared" si="90"/>
        <v>2</v>
      </c>
      <c r="H1282" s="35">
        <f t="shared" si="91"/>
        <v>7</v>
      </c>
      <c r="I1282" s="35" t="str">
        <f t="shared" si="92"/>
        <v>Febrero</v>
      </c>
      <c r="K1282" s="32"/>
    </row>
    <row r="1283" spans="1:11" x14ac:dyDescent="0.3">
      <c r="A1283" t="s">
        <v>30</v>
      </c>
      <c r="B1283" t="s">
        <v>29</v>
      </c>
      <c r="C1283" t="s">
        <v>27</v>
      </c>
      <c r="D1283" s="13">
        <v>43867</v>
      </c>
      <c r="E1283" s="2">
        <v>43871</v>
      </c>
      <c r="F1283" s="35">
        <f t="shared" ref="F1283:F1346" si="93">YEAR(E1283)</f>
        <v>2020</v>
      </c>
      <c r="G1283" s="35">
        <f t="shared" ref="G1283:G1346" si="94">MONTH(E1283)</f>
        <v>2</v>
      </c>
      <c r="H1283" s="35">
        <f t="shared" ref="H1283:H1346" si="95">DAY(E1283)</f>
        <v>10</v>
      </c>
      <c r="I1283" s="35" t="str">
        <f t="shared" ref="I1283:I1346" si="96">CHOOSE(G1283,"Enero","Febrero","Marzo","Abril","Mayo","Junio","Julio","Agosto","Septiembre","Octubre","Noviembre","Diciembre")</f>
        <v>Febrero</v>
      </c>
      <c r="K1283" s="32"/>
    </row>
    <row r="1284" spans="1:11" x14ac:dyDescent="0.3">
      <c r="A1284" t="s">
        <v>30</v>
      </c>
      <c r="B1284" t="s">
        <v>29</v>
      </c>
      <c r="C1284" t="s">
        <v>27</v>
      </c>
      <c r="D1284" s="13">
        <v>43868</v>
      </c>
      <c r="E1284" s="2">
        <v>43872</v>
      </c>
      <c r="F1284" s="35">
        <f t="shared" si="93"/>
        <v>2020</v>
      </c>
      <c r="G1284" s="35">
        <f t="shared" si="94"/>
        <v>2</v>
      </c>
      <c r="H1284" s="35">
        <f t="shared" si="95"/>
        <v>11</v>
      </c>
      <c r="I1284" s="35" t="str">
        <f t="shared" si="96"/>
        <v>Febrero</v>
      </c>
      <c r="K1284" s="32"/>
    </row>
    <row r="1285" spans="1:11" x14ac:dyDescent="0.3">
      <c r="A1285" t="s">
        <v>30</v>
      </c>
      <c r="B1285" t="s">
        <v>29</v>
      </c>
      <c r="C1285" t="s">
        <v>27</v>
      </c>
      <c r="D1285" s="13">
        <v>43871</v>
      </c>
      <c r="E1285" s="2">
        <v>43873</v>
      </c>
      <c r="F1285" s="35">
        <f t="shared" si="93"/>
        <v>2020</v>
      </c>
      <c r="G1285" s="35">
        <f t="shared" si="94"/>
        <v>2</v>
      </c>
      <c r="H1285" s="35">
        <f t="shared" si="95"/>
        <v>12</v>
      </c>
      <c r="I1285" s="35" t="str">
        <f t="shared" si="96"/>
        <v>Febrero</v>
      </c>
      <c r="K1285" s="32"/>
    </row>
    <row r="1286" spans="1:11" x14ac:dyDescent="0.3">
      <c r="A1286" t="s">
        <v>30</v>
      </c>
      <c r="B1286" t="s">
        <v>29</v>
      </c>
      <c r="C1286" t="s">
        <v>27</v>
      </c>
      <c r="D1286" s="13">
        <v>43872</v>
      </c>
      <c r="E1286" s="2">
        <v>43874</v>
      </c>
      <c r="F1286" s="35">
        <f t="shared" si="93"/>
        <v>2020</v>
      </c>
      <c r="G1286" s="35">
        <f t="shared" si="94"/>
        <v>2</v>
      </c>
      <c r="H1286" s="35">
        <f t="shared" si="95"/>
        <v>13</v>
      </c>
      <c r="I1286" s="35" t="str">
        <f t="shared" si="96"/>
        <v>Febrero</v>
      </c>
      <c r="K1286" s="32"/>
    </row>
    <row r="1287" spans="1:11" x14ac:dyDescent="0.3">
      <c r="A1287" t="s">
        <v>30</v>
      </c>
      <c r="B1287" t="s">
        <v>29</v>
      </c>
      <c r="C1287" t="s">
        <v>27</v>
      </c>
      <c r="D1287" s="13">
        <v>43873</v>
      </c>
      <c r="E1287" s="2">
        <v>43875</v>
      </c>
      <c r="F1287" s="35">
        <f t="shared" si="93"/>
        <v>2020</v>
      </c>
      <c r="G1287" s="35">
        <f t="shared" si="94"/>
        <v>2</v>
      </c>
      <c r="H1287" s="35">
        <f t="shared" si="95"/>
        <v>14</v>
      </c>
      <c r="I1287" s="35" t="str">
        <f t="shared" si="96"/>
        <v>Febrero</v>
      </c>
      <c r="K1287" s="32"/>
    </row>
    <row r="1288" spans="1:11" x14ac:dyDescent="0.3">
      <c r="A1288" t="s">
        <v>30</v>
      </c>
      <c r="B1288" t="s">
        <v>29</v>
      </c>
      <c r="C1288" t="s">
        <v>27</v>
      </c>
      <c r="D1288" s="13">
        <v>43874</v>
      </c>
      <c r="E1288" s="2">
        <v>43878</v>
      </c>
      <c r="F1288" s="35">
        <f t="shared" si="93"/>
        <v>2020</v>
      </c>
      <c r="G1288" s="35">
        <f t="shared" si="94"/>
        <v>2</v>
      </c>
      <c r="H1288" s="35">
        <f t="shared" si="95"/>
        <v>17</v>
      </c>
      <c r="I1288" s="35" t="str">
        <f t="shared" si="96"/>
        <v>Febrero</v>
      </c>
      <c r="K1288" s="32"/>
    </row>
    <row r="1289" spans="1:11" x14ac:dyDescent="0.3">
      <c r="A1289" t="s">
        <v>30</v>
      </c>
      <c r="B1289" t="s">
        <v>29</v>
      </c>
      <c r="C1289" t="s">
        <v>27</v>
      </c>
      <c r="D1289" s="13">
        <v>43875</v>
      </c>
      <c r="E1289" s="2">
        <v>43879</v>
      </c>
      <c r="F1289" s="35">
        <f t="shared" si="93"/>
        <v>2020</v>
      </c>
      <c r="G1289" s="35">
        <f t="shared" si="94"/>
        <v>2</v>
      </c>
      <c r="H1289" s="35">
        <f t="shared" si="95"/>
        <v>18</v>
      </c>
      <c r="I1289" s="35" t="str">
        <f t="shared" si="96"/>
        <v>Febrero</v>
      </c>
      <c r="K1289" s="32"/>
    </row>
    <row r="1290" spans="1:11" x14ac:dyDescent="0.3">
      <c r="A1290" t="s">
        <v>30</v>
      </c>
      <c r="B1290" t="s">
        <v>29</v>
      </c>
      <c r="C1290" t="s">
        <v>27</v>
      </c>
      <c r="D1290" s="13">
        <v>43878</v>
      </c>
      <c r="E1290" s="2">
        <v>43880</v>
      </c>
      <c r="F1290" s="35">
        <f t="shared" si="93"/>
        <v>2020</v>
      </c>
      <c r="G1290" s="35">
        <f t="shared" si="94"/>
        <v>2</v>
      </c>
      <c r="H1290" s="35">
        <f t="shared" si="95"/>
        <v>19</v>
      </c>
      <c r="I1290" s="35" t="str">
        <f t="shared" si="96"/>
        <v>Febrero</v>
      </c>
      <c r="K1290" s="32"/>
    </row>
    <row r="1291" spans="1:11" x14ac:dyDescent="0.3">
      <c r="A1291" t="s">
        <v>30</v>
      </c>
      <c r="B1291" t="s">
        <v>29</v>
      </c>
      <c r="C1291" t="s">
        <v>27</v>
      </c>
      <c r="D1291" s="13">
        <v>43879</v>
      </c>
      <c r="E1291" s="2">
        <v>43881</v>
      </c>
      <c r="F1291" s="35">
        <f t="shared" si="93"/>
        <v>2020</v>
      </c>
      <c r="G1291" s="35">
        <f t="shared" si="94"/>
        <v>2</v>
      </c>
      <c r="H1291" s="35">
        <f t="shared" si="95"/>
        <v>20</v>
      </c>
      <c r="I1291" s="35" t="str">
        <f t="shared" si="96"/>
        <v>Febrero</v>
      </c>
      <c r="K1291" s="32"/>
    </row>
    <row r="1292" spans="1:11" x14ac:dyDescent="0.3">
      <c r="A1292" t="s">
        <v>30</v>
      </c>
      <c r="B1292" t="s">
        <v>29</v>
      </c>
      <c r="C1292" t="s">
        <v>27</v>
      </c>
      <c r="D1292" s="13">
        <v>43880</v>
      </c>
      <c r="E1292" s="2">
        <v>43882</v>
      </c>
      <c r="F1292" s="35">
        <f t="shared" si="93"/>
        <v>2020</v>
      </c>
      <c r="G1292" s="35">
        <f t="shared" si="94"/>
        <v>2</v>
      </c>
      <c r="H1292" s="35">
        <f t="shared" si="95"/>
        <v>21</v>
      </c>
      <c r="I1292" s="35" t="str">
        <f t="shared" si="96"/>
        <v>Febrero</v>
      </c>
      <c r="K1292" s="32"/>
    </row>
    <row r="1293" spans="1:11" x14ac:dyDescent="0.3">
      <c r="A1293" t="s">
        <v>30</v>
      </c>
      <c r="B1293" t="s">
        <v>29</v>
      </c>
      <c r="C1293" t="s">
        <v>27</v>
      </c>
      <c r="D1293" s="13">
        <v>43881</v>
      </c>
      <c r="E1293" s="2">
        <v>43885</v>
      </c>
      <c r="F1293" s="35">
        <f t="shared" si="93"/>
        <v>2020</v>
      </c>
      <c r="G1293" s="35">
        <f t="shared" si="94"/>
        <v>2</v>
      </c>
      <c r="H1293" s="35">
        <f t="shared" si="95"/>
        <v>24</v>
      </c>
      <c r="I1293" s="35" t="str">
        <f t="shared" si="96"/>
        <v>Febrero</v>
      </c>
      <c r="K1293" s="32"/>
    </row>
    <row r="1294" spans="1:11" x14ac:dyDescent="0.3">
      <c r="A1294" t="s">
        <v>30</v>
      </c>
      <c r="B1294" t="s">
        <v>29</v>
      </c>
      <c r="C1294" t="s">
        <v>27</v>
      </c>
      <c r="D1294" s="13">
        <v>43882</v>
      </c>
      <c r="E1294" s="2">
        <v>43886</v>
      </c>
      <c r="F1294" s="35">
        <f t="shared" si="93"/>
        <v>2020</v>
      </c>
      <c r="G1294" s="35">
        <f t="shared" si="94"/>
        <v>2</v>
      </c>
      <c r="H1294" s="35">
        <f t="shared" si="95"/>
        <v>25</v>
      </c>
      <c r="I1294" s="35" t="str">
        <f t="shared" si="96"/>
        <v>Febrero</v>
      </c>
      <c r="K1294" s="32"/>
    </row>
    <row r="1295" spans="1:11" x14ac:dyDescent="0.3">
      <c r="A1295" t="s">
        <v>30</v>
      </c>
      <c r="B1295" t="s">
        <v>29</v>
      </c>
      <c r="C1295" t="s">
        <v>27</v>
      </c>
      <c r="D1295" s="13">
        <v>43885</v>
      </c>
      <c r="E1295" s="2">
        <v>43887</v>
      </c>
      <c r="F1295" s="35">
        <f t="shared" si="93"/>
        <v>2020</v>
      </c>
      <c r="G1295" s="35">
        <f t="shared" si="94"/>
        <v>2</v>
      </c>
      <c r="H1295" s="35">
        <f t="shared" si="95"/>
        <v>26</v>
      </c>
      <c r="I1295" s="35" t="str">
        <f t="shared" si="96"/>
        <v>Febrero</v>
      </c>
      <c r="K1295" s="32"/>
    </row>
    <row r="1296" spans="1:11" x14ac:dyDescent="0.3">
      <c r="A1296" t="s">
        <v>30</v>
      </c>
      <c r="B1296" t="s">
        <v>29</v>
      </c>
      <c r="C1296" t="s">
        <v>27</v>
      </c>
      <c r="D1296" s="13">
        <v>43886</v>
      </c>
      <c r="E1296" s="2">
        <v>43888</v>
      </c>
      <c r="F1296" s="35">
        <f t="shared" si="93"/>
        <v>2020</v>
      </c>
      <c r="G1296" s="35">
        <f t="shared" si="94"/>
        <v>2</v>
      </c>
      <c r="H1296" s="35">
        <f t="shared" si="95"/>
        <v>27</v>
      </c>
      <c r="I1296" s="35" t="str">
        <f t="shared" si="96"/>
        <v>Febrero</v>
      </c>
      <c r="K1296" s="32"/>
    </row>
    <row r="1297" spans="1:11" x14ac:dyDescent="0.3">
      <c r="A1297" t="s">
        <v>30</v>
      </c>
      <c r="B1297" t="s">
        <v>29</v>
      </c>
      <c r="C1297" t="s">
        <v>27</v>
      </c>
      <c r="D1297" s="13">
        <v>43887</v>
      </c>
      <c r="E1297" s="2">
        <v>43889</v>
      </c>
      <c r="F1297" s="35">
        <f t="shared" si="93"/>
        <v>2020</v>
      </c>
      <c r="G1297" s="35">
        <f t="shared" si="94"/>
        <v>2</v>
      </c>
      <c r="H1297" s="35">
        <f t="shared" si="95"/>
        <v>28</v>
      </c>
      <c r="I1297" s="35" t="str">
        <f t="shared" si="96"/>
        <v>Febrero</v>
      </c>
      <c r="K1297" s="32"/>
    </row>
    <row r="1298" spans="1:11" x14ac:dyDescent="0.3">
      <c r="A1298" t="s">
        <v>30</v>
      </c>
      <c r="B1298" t="s">
        <v>29</v>
      </c>
      <c r="C1298" t="s">
        <v>27</v>
      </c>
      <c r="D1298" s="13">
        <v>43888</v>
      </c>
      <c r="E1298" s="2">
        <v>43892</v>
      </c>
      <c r="F1298" s="35">
        <f t="shared" si="93"/>
        <v>2020</v>
      </c>
      <c r="G1298" s="35">
        <f t="shared" si="94"/>
        <v>3</v>
      </c>
      <c r="H1298" s="35">
        <f t="shared" si="95"/>
        <v>2</v>
      </c>
      <c r="I1298" s="35" t="str">
        <f t="shared" si="96"/>
        <v>Marzo</v>
      </c>
      <c r="K1298" s="32"/>
    </row>
    <row r="1299" spans="1:11" x14ac:dyDescent="0.3">
      <c r="A1299" t="s">
        <v>30</v>
      </c>
      <c r="B1299" t="s">
        <v>29</v>
      </c>
      <c r="C1299" t="s">
        <v>27</v>
      </c>
      <c r="D1299" s="13">
        <v>43889</v>
      </c>
      <c r="E1299" s="2">
        <v>43893</v>
      </c>
      <c r="F1299" s="35">
        <f t="shared" si="93"/>
        <v>2020</v>
      </c>
      <c r="G1299" s="35">
        <f t="shared" si="94"/>
        <v>3</v>
      </c>
      <c r="H1299" s="35">
        <f t="shared" si="95"/>
        <v>3</v>
      </c>
      <c r="I1299" s="35" t="str">
        <f t="shared" si="96"/>
        <v>Marzo</v>
      </c>
      <c r="K1299" s="32"/>
    </row>
    <row r="1300" spans="1:11" x14ac:dyDescent="0.3">
      <c r="A1300" t="s">
        <v>30</v>
      </c>
      <c r="B1300" t="s">
        <v>29</v>
      </c>
      <c r="C1300" t="s">
        <v>27</v>
      </c>
      <c r="D1300" s="13">
        <v>43892</v>
      </c>
      <c r="E1300" s="2">
        <v>43894</v>
      </c>
      <c r="F1300" s="35">
        <f t="shared" si="93"/>
        <v>2020</v>
      </c>
      <c r="G1300" s="35">
        <f t="shared" si="94"/>
        <v>3</v>
      </c>
      <c r="H1300" s="35">
        <f t="shared" si="95"/>
        <v>4</v>
      </c>
      <c r="I1300" s="35" t="str">
        <f t="shared" si="96"/>
        <v>Marzo</v>
      </c>
      <c r="K1300" s="32"/>
    </row>
    <row r="1301" spans="1:11" x14ac:dyDescent="0.3">
      <c r="A1301" t="s">
        <v>30</v>
      </c>
      <c r="B1301" t="s">
        <v>29</v>
      </c>
      <c r="C1301" t="s">
        <v>27</v>
      </c>
      <c r="D1301" s="13">
        <v>43893</v>
      </c>
      <c r="E1301" s="2">
        <v>43895</v>
      </c>
      <c r="F1301" s="35">
        <f t="shared" si="93"/>
        <v>2020</v>
      </c>
      <c r="G1301" s="35">
        <f t="shared" si="94"/>
        <v>3</v>
      </c>
      <c r="H1301" s="35">
        <f t="shared" si="95"/>
        <v>5</v>
      </c>
      <c r="I1301" s="35" t="str">
        <f t="shared" si="96"/>
        <v>Marzo</v>
      </c>
      <c r="K1301" s="32"/>
    </row>
    <row r="1302" spans="1:11" x14ac:dyDescent="0.3">
      <c r="A1302" t="s">
        <v>30</v>
      </c>
      <c r="B1302" t="s">
        <v>29</v>
      </c>
      <c r="C1302" t="s">
        <v>27</v>
      </c>
      <c r="D1302" s="13">
        <v>43894</v>
      </c>
      <c r="E1302" s="2">
        <v>43896</v>
      </c>
      <c r="F1302" s="35">
        <f t="shared" si="93"/>
        <v>2020</v>
      </c>
      <c r="G1302" s="35">
        <f t="shared" si="94"/>
        <v>3</v>
      </c>
      <c r="H1302" s="35">
        <f t="shared" si="95"/>
        <v>6</v>
      </c>
      <c r="I1302" s="35" t="str">
        <f t="shared" si="96"/>
        <v>Marzo</v>
      </c>
      <c r="K1302" s="32"/>
    </row>
    <row r="1303" spans="1:11" x14ac:dyDescent="0.3">
      <c r="A1303" t="s">
        <v>30</v>
      </c>
      <c r="B1303" t="s">
        <v>29</v>
      </c>
      <c r="C1303" t="s">
        <v>27</v>
      </c>
      <c r="D1303" s="13">
        <v>43895</v>
      </c>
      <c r="E1303" s="2">
        <v>43899</v>
      </c>
      <c r="F1303" s="35">
        <f t="shared" si="93"/>
        <v>2020</v>
      </c>
      <c r="G1303" s="35">
        <f t="shared" si="94"/>
        <v>3</v>
      </c>
      <c r="H1303" s="35">
        <f t="shared" si="95"/>
        <v>9</v>
      </c>
      <c r="I1303" s="35" t="str">
        <f t="shared" si="96"/>
        <v>Marzo</v>
      </c>
      <c r="K1303" s="32"/>
    </row>
    <row r="1304" spans="1:11" x14ac:dyDescent="0.3">
      <c r="A1304" t="s">
        <v>30</v>
      </c>
      <c r="B1304" t="s">
        <v>29</v>
      </c>
      <c r="C1304" t="s">
        <v>27</v>
      </c>
      <c r="D1304" s="13">
        <v>43896</v>
      </c>
      <c r="E1304" s="2">
        <v>43900</v>
      </c>
      <c r="F1304" s="35">
        <f t="shared" si="93"/>
        <v>2020</v>
      </c>
      <c r="G1304" s="35">
        <f t="shared" si="94"/>
        <v>3</v>
      </c>
      <c r="H1304" s="35">
        <f t="shared" si="95"/>
        <v>10</v>
      </c>
      <c r="I1304" s="35" t="str">
        <f t="shared" si="96"/>
        <v>Marzo</v>
      </c>
      <c r="K1304" s="32"/>
    </row>
    <row r="1305" spans="1:11" x14ac:dyDescent="0.3">
      <c r="A1305" t="s">
        <v>30</v>
      </c>
      <c r="B1305" t="s">
        <v>29</v>
      </c>
      <c r="C1305" t="s">
        <v>27</v>
      </c>
      <c r="D1305" s="13">
        <v>43899</v>
      </c>
      <c r="E1305" s="2">
        <v>43901</v>
      </c>
      <c r="F1305" s="35">
        <f t="shared" si="93"/>
        <v>2020</v>
      </c>
      <c r="G1305" s="35">
        <f t="shared" si="94"/>
        <v>3</v>
      </c>
      <c r="H1305" s="35">
        <f t="shared" si="95"/>
        <v>11</v>
      </c>
      <c r="I1305" s="35" t="str">
        <f t="shared" si="96"/>
        <v>Marzo</v>
      </c>
      <c r="K1305" s="32"/>
    </row>
    <row r="1306" spans="1:11" x14ac:dyDescent="0.3">
      <c r="A1306" t="s">
        <v>30</v>
      </c>
      <c r="B1306" t="s">
        <v>29</v>
      </c>
      <c r="C1306" t="s">
        <v>27</v>
      </c>
      <c r="D1306" s="13">
        <v>43900</v>
      </c>
      <c r="E1306" s="2">
        <v>43902</v>
      </c>
      <c r="F1306" s="35">
        <f t="shared" si="93"/>
        <v>2020</v>
      </c>
      <c r="G1306" s="35">
        <f t="shared" si="94"/>
        <v>3</v>
      </c>
      <c r="H1306" s="35">
        <f t="shared" si="95"/>
        <v>12</v>
      </c>
      <c r="I1306" s="35" t="str">
        <f t="shared" si="96"/>
        <v>Marzo</v>
      </c>
      <c r="K1306" s="32"/>
    </row>
    <row r="1307" spans="1:11" x14ac:dyDescent="0.3">
      <c r="A1307" t="s">
        <v>30</v>
      </c>
      <c r="B1307" t="s">
        <v>29</v>
      </c>
      <c r="C1307" t="s">
        <v>27</v>
      </c>
      <c r="D1307" s="13">
        <v>43901</v>
      </c>
      <c r="E1307" s="2">
        <v>43903</v>
      </c>
      <c r="F1307" s="35">
        <f t="shared" si="93"/>
        <v>2020</v>
      </c>
      <c r="G1307" s="35">
        <f t="shared" si="94"/>
        <v>3</v>
      </c>
      <c r="H1307" s="35">
        <f t="shared" si="95"/>
        <v>13</v>
      </c>
      <c r="I1307" s="35" t="str">
        <f t="shared" si="96"/>
        <v>Marzo</v>
      </c>
      <c r="K1307" s="32"/>
    </row>
    <row r="1308" spans="1:11" x14ac:dyDescent="0.3">
      <c r="A1308" t="s">
        <v>30</v>
      </c>
      <c r="B1308" t="s">
        <v>29</v>
      </c>
      <c r="C1308" t="s">
        <v>27</v>
      </c>
      <c r="D1308" s="13">
        <v>43902</v>
      </c>
      <c r="E1308" s="2">
        <v>43906</v>
      </c>
      <c r="F1308" s="35">
        <f t="shared" si="93"/>
        <v>2020</v>
      </c>
      <c r="G1308" s="35">
        <f t="shared" si="94"/>
        <v>3</v>
      </c>
      <c r="H1308" s="35">
        <f t="shared" si="95"/>
        <v>16</v>
      </c>
      <c r="I1308" s="35" t="str">
        <f t="shared" si="96"/>
        <v>Marzo</v>
      </c>
      <c r="K1308" s="32"/>
    </row>
    <row r="1309" spans="1:11" x14ac:dyDescent="0.3">
      <c r="A1309" t="s">
        <v>30</v>
      </c>
      <c r="B1309" t="s">
        <v>29</v>
      </c>
      <c r="C1309" t="s">
        <v>27</v>
      </c>
      <c r="D1309" s="13">
        <v>43903</v>
      </c>
      <c r="E1309" s="2">
        <v>43907</v>
      </c>
      <c r="F1309" s="35">
        <f t="shared" si="93"/>
        <v>2020</v>
      </c>
      <c r="G1309" s="35">
        <f t="shared" si="94"/>
        <v>3</v>
      </c>
      <c r="H1309" s="35">
        <f t="shared" si="95"/>
        <v>17</v>
      </c>
      <c r="I1309" s="35" t="str">
        <f t="shared" si="96"/>
        <v>Marzo</v>
      </c>
      <c r="K1309" s="32"/>
    </row>
    <row r="1310" spans="1:11" x14ac:dyDescent="0.3">
      <c r="A1310" t="s">
        <v>30</v>
      </c>
      <c r="B1310" t="s">
        <v>29</v>
      </c>
      <c r="C1310" t="s">
        <v>27</v>
      </c>
      <c r="D1310" s="13">
        <v>43906</v>
      </c>
      <c r="E1310" s="2">
        <v>43908</v>
      </c>
      <c r="F1310" s="35">
        <f t="shared" si="93"/>
        <v>2020</v>
      </c>
      <c r="G1310" s="35">
        <f t="shared" si="94"/>
        <v>3</v>
      </c>
      <c r="H1310" s="35">
        <f t="shared" si="95"/>
        <v>18</v>
      </c>
      <c r="I1310" s="35" t="str">
        <f t="shared" si="96"/>
        <v>Marzo</v>
      </c>
      <c r="K1310" s="32"/>
    </row>
    <row r="1311" spans="1:11" x14ac:dyDescent="0.3">
      <c r="A1311" t="s">
        <v>30</v>
      </c>
      <c r="B1311" t="s">
        <v>29</v>
      </c>
      <c r="C1311" t="s">
        <v>27</v>
      </c>
      <c r="D1311" s="13">
        <v>43907</v>
      </c>
      <c r="E1311" s="2">
        <v>43909</v>
      </c>
      <c r="F1311" s="35">
        <f t="shared" si="93"/>
        <v>2020</v>
      </c>
      <c r="G1311" s="35">
        <f t="shared" si="94"/>
        <v>3</v>
      </c>
      <c r="H1311" s="35">
        <f t="shared" si="95"/>
        <v>19</v>
      </c>
      <c r="I1311" s="35" t="str">
        <f t="shared" si="96"/>
        <v>Marzo</v>
      </c>
      <c r="K1311" s="32"/>
    </row>
    <row r="1312" spans="1:11" x14ac:dyDescent="0.3">
      <c r="A1312" t="s">
        <v>30</v>
      </c>
      <c r="B1312" t="s">
        <v>29</v>
      </c>
      <c r="C1312" t="s">
        <v>27</v>
      </c>
      <c r="D1312" s="13">
        <v>43908</v>
      </c>
      <c r="E1312" s="2">
        <v>43910</v>
      </c>
      <c r="F1312" s="35">
        <f t="shared" si="93"/>
        <v>2020</v>
      </c>
      <c r="G1312" s="35">
        <f t="shared" si="94"/>
        <v>3</v>
      </c>
      <c r="H1312" s="35">
        <f t="shared" si="95"/>
        <v>20</v>
      </c>
      <c r="I1312" s="35" t="str">
        <f t="shared" si="96"/>
        <v>Marzo</v>
      </c>
      <c r="K1312" s="32"/>
    </row>
    <row r="1313" spans="1:11" x14ac:dyDescent="0.3">
      <c r="A1313" t="s">
        <v>30</v>
      </c>
      <c r="B1313" t="s">
        <v>29</v>
      </c>
      <c r="C1313" t="s">
        <v>27</v>
      </c>
      <c r="D1313" s="13">
        <v>43909</v>
      </c>
      <c r="E1313" s="2">
        <v>43914</v>
      </c>
      <c r="F1313" s="35">
        <f t="shared" si="93"/>
        <v>2020</v>
      </c>
      <c r="G1313" s="35">
        <f t="shared" si="94"/>
        <v>3</v>
      </c>
      <c r="H1313" s="35">
        <f t="shared" si="95"/>
        <v>24</v>
      </c>
      <c r="I1313" s="35" t="str">
        <f t="shared" si="96"/>
        <v>Marzo</v>
      </c>
      <c r="K1313" s="32"/>
    </row>
    <row r="1314" spans="1:11" x14ac:dyDescent="0.3">
      <c r="A1314" t="s">
        <v>30</v>
      </c>
      <c r="B1314" t="s">
        <v>29</v>
      </c>
      <c r="C1314" t="s">
        <v>27</v>
      </c>
      <c r="D1314" s="13">
        <v>43910</v>
      </c>
      <c r="E1314" s="2">
        <v>43915</v>
      </c>
      <c r="F1314" s="35">
        <f t="shared" si="93"/>
        <v>2020</v>
      </c>
      <c r="G1314" s="35">
        <f t="shared" si="94"/>
        <v>3</v>
      </c>
      <c r="H1314" s="35">
        <f t="shared" si="95"/>
        <v>25</v>
      </c>
      <c r="I1314" s="35" t="str">
        <f t="shared" si="96"/>
        <v>Marzo</v>
      </c>
      <c r="K1314" s="32"/>
    </row>
    <row r="1315" spans="1:11" x14ac:dyDescent="0.3">
      <c r="A1315" t="s">
        <v>30</v>
      </c>
      <c r="B1315" t="s">
        <v>29</v>
      </c>
      <c r="C1315" t="s">
        <v>27</v>
      </c>
      <c r="D1315" s="13">
        <v>43914</v>
      </c>
      <c r="E1315" s="2">
        <v>43916</v>
      </c>
      <c r="F1315" s="35">
        <f t="shared" si="93"/>
        <v>2020</v>
      </c>
      <c r="G1315" s="35">
        <f t="shared" si="94"/>
        <v>3</v>
      </c>
      <c r="H1315" s="35">
        <f t="shared" si="95"/>
        <v>26</v>
      </c>
      <c r="I1315" s="35" t="str">
        <f t="shared" si="96"/>
        <v>Marzo</v>
      </c>
      <c r="K1315" s="32"/>
    </row>
    <row r="1316" spans="1:11" x14ac:dyDescent="0.3">
      <c r="A1316" t="s">
        <v>30</v>
      </c>
      <c r="B1316" t="s">
        <v>29</v>
      </c>
      <c r="C1316" t="s">
        <v>27</v>
      </c>
      <c r="D1316" s="13">
        <v>43915</v>
      </c>
      <c r="E1316" s="2">
        <v>43917</v>
      </c>
      <c r="F1316" s="35">
        <f t="shared" si="93"/>
        <v>2020</v>
      </c>
      <c r="G1316" s="35">
        <f t="shared" si="94"/>
        <v>3</v>
      </c>
      <c r="H1316" s="35">
        <f t="shared" si="95"/>
        <v>27</v>
      </c>
      <c r="I1316" s="35" t="str">
        <f t="shared" si="96"/>
        <v>Marzo</v>
      </c>
      <c r="K1316" s="32"/>
    </row>
    <row r="1317" spans="1:11" x14ac:dyDescent="0.3">
      <c r="A1317" t="s">
        <v>30</v>
      </c>
      <c r="B1317" t="s">
        <v>29</v>
      </c>
      <c r="C1317" t="s">
        <v>27</v>
      </c>
      <c r="D1317" s="13">
        <v>43916</v>
      </c>
      <c r="E1317" s="2">
        <v>43920</v>
      </c>
      <c r="F1317" s="35">
        <f t="shared" si="93"/>
        <v>2020</v>
      </c>
      <c r="G1317" s="35">
        <f t="shared" si="94"/>
        <v>3</v>
      </c>
      <c r="H1317" s="35">
        <f t="shared" si="95"/>
        <v>30</v>
      </c>
      <c r="I1317" s="35" t="str">
        <f t="shared" si="96"/>
        <v>Marzo</v>
      </c>
      <c r="K1317" s="32"/>
    </row>
    <row r="1318" spans="1:11" x14ac:dyDescent="0.3">
      <c r="A1318" t="s">
        <v>30</v>
      </c>
      <c r="B1318" t="s">
        <v>29</v>
      </c>
      <c r="C1318" t="s">
        <v>27</v>
      </c>
      <c r="D1318" s="13">
        <v>43917</v>
      </c>
      <c r="E1318" s="2">
        <v>43921</v>
      </c>
      <c r="F1318" s="35">
        <f t="shared" si="93"/>
        <v>2020</v>
      </c>
      <c r="G1318" s="35">
        <f t="shared" si="94"/>
        <v>3</v>
      </c>
      <c r="H1318" s="35">
        <f t="shared" si="95"/>
        <v>31</v>
      </c>
      <c r="I1318" s="35" t="str">
        <f t="shared" si="96"/>
        <v>Marzo</v>
      </c>
      <c r="K1318" s="32"/>
    </row>
    <row r="1319" spans="1:11" x14ac:dyDescent="0.3">
      <c r="A1319" t="s">
        <v>30</v>
      </c>
      <c r="B1319" t="s">
        <v>29</v>
      </c>
      <c r="C1319" t="s">
        <v>27</v>
      </c>
      <c r="D1319" s="13">
        <v>43920</v>
      </c>
      <c r="E1319" s="2">
        <v>43922</v>
      </c>
      <c r="F1319" s="35">
        <f t="shared" si="93"/>
        <v>2020</v>
      </c>
      <c r="G1319" s="35">
        <f t="shared" si="94"/>
        <v>4</v>
      </c>
      <c r="H1319" s="35">
        <f t="shared" si="95"/>
        <v>1</v>
      </c>
      <c r="I1319" s="35" t="str">
        <f t="shared" si="96"/>
        <v>Abril</v>
      </c>
      <c r="K1319" s="32"/>
    </row>
    <row r="1320" spans="1:11" x14ac:dyDescent="0.3">
      <c r="A1320" t="s">
        <v>30</v>
      </c>
      <c r="B1320" t="s">
        <v>29</v>
      </c>
      <c r="C1320" t="s">
        <v>27</v>
      </c>
      <c r="D1320" s="13">
        <v>43921</v>
      </c>
      <c r="E1320" s="2">
        <v>43923</v>
      </c>
      <c r="F1320" s="35">
        <f t="shared" si="93"/>
        <v>2020</v>
      </c>
      <c r="G1320" s="35">
        <f t="shared" si="94"/>
        <v>4</v>
      </c>
      <c r="H1320" s="35">
        <f t="shared" si="95"/>
        <v>2</v>
      </c>
      <c r="I1320" s="35" t="str">
        <f t="shared" si="96"/>
        <v>Abril</v>
      </c>
      <c r="K1320" s="32"/>
    </row>
    <row r="1321" spans="1:11" x14ac:dyDescent="0.3">
      <c r="A1321" t="s">
        <v>30</v>
      </c>
      <c r="B1321" t="s">
        <v>29</v>
      </c>
      <c r="C1321" t="s">
        <v>27</v>
      </c>
      <c r="D1321" s="13">
        <v>43922</v>
      </c>
      <c r="E1321" s="2">
        <v>43924</v>
      </c>
      <c r="F1321" s="35">
        <f t="shared" si="93"/>
        <v>2020</v>
      </c>
      <c r="G1321" s="35">
        <f t="shared" si="94"/>
        <v>4</v>
      </c>
      <c r="H1321" s="35">
        <f t="shared" si="95"/>
        <v>3</v>
      </c>
      <c r="I1321" s="35" t="str">
        <f t="shared" si="96"/>
        <v>Abril</v>
      </c>
      <c r="K1321" s="32"/>
    </row>
    <row r="1322" spans="1:11" x14ac:dyDescent="0.3">
      <c r="A1322" t="s">
        <v>30</v>
      </c>
      <c r="B1322" t="s">
        <v>29</v>
      </c>
      <c r="C1322" t="s">
        <v>27</v>
      </c>
      <c r="D1322" s="13">
        <v>43923</v>
      </c>
      <c r="E1322" s="2">
        <v>43927</v>
      </c>
      <c r="F1322" s="35">
        <f t="shared" si="93"/>
        <v>2020</v>
      </c>
      <c r="G1322" s="35">
        <f t="shared" si="94"/>
        <v>4</v>
      </c>
      <c r="H1322" s="35">
        <f t="shared" si="95"/>
        <v>6</v>
      </c>
      <c r="I1322" s="35" t="str">
        <f t="shared" si="96"/>
        <v>Abril</v>
      </c>
      <c r="K1322" s="32"/>
    </row>
    <row r="1323" spans="1:11" x14ac:dyDescent="0.3">
      <c r="A1323" t="s">
        <v>30</v>
      </c>
      <c r="B1323" t="s">
        <v>29</v>
      </c>
      <c r="C1323" t="s">
        <v>27</v>
      </c>
      <c r="D1323" s="13">
        <v>43924</v>
      </c>
      <c r="E1323" s="2">
        <v>43928</v>
      </c>
      <c r="F1323" s="35">
        <f t="shared" si="93"/>
        <v>2020</v>
      </c>
      <c r="G1323" s="35">
        <f t="shared" si="94"/>
        <v>4</v>
      </c>
      <c r="H1323" s="35">
        <f t="shared" si="95"/>
        <v>7</v>
      </c>
      <c r="I1323" s="35" t="str">
        <f t="shared" si="96"/>
        <v>Abril</v>
      </c>
      <c r="K1323" s="32"/>
    </row>
    <row r="1324" spans="1:11" x14ac:dyDescent="0.3">
      <c r="A1324" t="s">
        <v>30</v>
      </c>
      <c r="B1324" t="s">
        <v>29</v>
      </c>
      <c r="C1324" t="s">
        <v>27</v>
      </c>
      <c r="D1324" s="13">
        <v>43927</v>
      </c>
      <c r="E1324" s="2">
        <v>43929</v>
      </c>
      <c r="F1324" s="35">
        <f t="shared" si="93"/>
        <v>2020</v>
      </c>
      <c r="G1324" s="35">
        <f t="shared" si="94"/>
        <v>4</v>
      </c>
      <c r="H1324" s="35">
        <f t="shared" si="95"/>
        <v>8</v>
      </c>
      <c r="I1324" s="35" t="str">
        <f t="shared" si="96"/>
        <v>Abril</v>
      </c>
      <c r="K1324" s="32"/>
    </row>
    <row r="1325" spans="1:11" x14ac:dyDescent="0.3">
      <c r="A1325" t="s">
        <v>30</v>
      </c>
      <c r="B1325" t="s">
        <v>29</v>
      </c>
      <c r="C1325" t="s">
        <v>27</v>
      </c>
      <c r="D1325" s="13">
        <v>43928</v>
      </c>
      <c r="E1325" s="2">
        <v>43934</v>
      </c>
      <c r="F1325" s="35">
        <f t="shared" si="93"/>
        <v>2020</v>
      </c>
      <c r="G1325" s="35">
        <f t="shared" si="94"/>
        <v>4</v>
      </c>
      <c r="H1325" s="35">
        <f t="shared" si="95"/>
        <v>13</v>
      </c>
      <c r="I1325" s="35" t="str">
        <f t="shared" si="96"/>
        <v>Abril</v>
      </c>
      <c r="K1325" s="32"/>
    </row>
    <row r="1326" spans="1:11" x14ac:dyDescent="0.3">
      <c r="A1326" t="s">
        <v>30</v>
      </c>
      <c r="B1326" t="s">
        <v>29</v>
      </c>
      <c r="C1326" t="s">
        <v>27</v>
      </c>
      <c r="D1326" s="13">
        <v>43929</v>
      </c>
      <c r="E1326" s="2">
        <v>43935</v>
      </c>
      <c r="F1326" s="35">
        <f t="shared" si="93"/>
        <v>2020</v>
      </c>
      <c r="G1326" s="35">
        <f t="shared" si="94"/>
        <v>4</v>
      </c>
      <c r="H1326" s="35">
        <f t="shared" si="95"/>
        <v>14</v>
      </c>
      <c r="I1326" s="35" t="str">
        <f t="shared" si="96"/>
        <v>Abril</v>
      </c>
      <c r="K1326" s="32"/>
    </row>
    <row r="1327" spans="1:11" x14ac:dyDescent="0.3">
      <c r="A1327" t="s">
        <v>30</v>
      </c>
      <c r="B1327" t="s">
        <v>29</v>
      </c>
      <c r="C1327" t="s">
        <v>27</v>
      </c>
      <c r="D1327" s="13">
        <v>43934</v>
      </c>
      <c r="E1327" s="2">
        <v>43936</v>
      </c>
      <c r="F1327" s="35">
        <f t="shared" si="93"/>
        <v>2020</v>
      </c>
      <c r="G1327" s="35">
        <f t="shared" si="94"/>
        <v>4</v>
      </c>
      <c r="H1327" s="35">
        <f t="shared" si="95"/>
        <v>15</v>
      </c>
      <c r="I1327" s="35" t="str">
        <f t="shared" si="96"/>
        <v>Abril</v>
      </c>
      <c r="K1327" s="32"/>
    </row>
    <row r="1328" spans="1:11" x14ac:dyDescent="0.3">
      <c r="A1328" t="s">
        <v>30</v>
      </c>
      <c r="B1328" t="s">
        <v>29</v>
      </c>
      <c r="C1328" t="s">
        <v>27</v>
      </c>
      <c r="D1328" s="13">
        <v>43935</v>
      </c>
      <c r="E1328" s="2">
        <v>43937</v>
      </c>
      <c r="F1328" s="35">
        <f t="shared" si="93"/>
        <v>2020</v>
      </c>
      <c r="G1328" s="35">
        <f t="shared" si="94"/>
        <v>4</v>
      </c>
      <c r="H1328" s="35">
        <f t="shared" si="95"/>
        <v>16</v>
      </c>
      <c r="I1328" s="35" t="str">
        <f t="shared" si="96"/>
        <v>Abril</v>
      </c>
      <c r="K1328" s="32"/>
    </row>
    <row r="1329" spans="1:11" x14ac:dyDescent="0.3">
      <c r="A1329" t="s">
        <v>30</v>
      </c>
      <c r="B1329" t="s">
        <v>29</v>
      </c>
      <c r="C1329" t="s">
        <v>27</v>
      </c>
      <c r="D1329" s="13">
        <v>43936</v>
      </c>
      <c r="E1329" s="2">
        <v>43938</v>
      </c>
      <c r="F1329" s="35">
        <f t="shared" si="93"/>
        <v>2020</v>
      </c>
      <c r="G1329" s="35">
        <f t="shared" si="94"/>
        <v>4</v>
      </c>
      <c r="H1329" s="35">
        <f t="shared" si="95"/>
        <v>17</v>
      </c>
      <c r="I1329" s="35" t="str">
        <f t="shared" si="96"/>
        <v>Abril</v>
      </c>
      <c r="K1329" s="32"/>
    </row>
    <row r="1330" spans="1:11" x14ac:dyDescent="0.3">
      <c r="A1330" t="s">
        <v>30</v>
      </c>
      <c r="B1330" t="s">
        <v>29</v>
      </c>
      <c r="C1330" t="s">
        <v>27</v>
      </c>
      <c r="D1330" s="13">
        <v>43937</v>
      </c>
      <c r="E1330" s="2">
        <v>43941</v>
      </c>
      <c r="F1330" s="35">
        <f t="shared" si="93"/>
        <v>2020</v>
      </c>
      <c r="G1330" s="35">
        <f t="shared" si="94"/>
        <v>4</v>
      </c>
      <c r="H1330" s="35">
        <f t="shared" si="95"/>
        <v>20</v>
      </c>
      <c r="I1330" s="35" t="str">
        <f t="shared" si="96"/>
        <v>Abril</v>
      </c>
      <c r="K1330" s="32"/>
    </row>
    <row r="1331" spans="1:11" x14ac:dyDescent="0.3">
      <c r="A1331" t="s">
        <v>30</v>
      </c>
      <c r="B1331" t="s">
        <v>29</v>
      </c>
      <c r="C1331" t="s">
        <v>27</v>
      </c>
      <c r="D1331" s="13">
        <v>43938</v>
      </c>
      <c r="E1331" s="2">
        <v>43942</v>
      </c>
      <c r="F1331" s="35">
        <f t="shared" si="93"/>
        <v>2020</v>
      </c>
      <c r="G1331" s="35">
        <f t="shared" si="94"/>
        <v>4</v>
      </c>
      <c r="H1331" s="35">
        <f t="shared" si="95"/>
        <v>21</v>
      </c>
      <c r="I1331" s="35" t="str">
        <f t="shared" si="96"/>
        <v>Abril</v>
      </c>
      <c r="K1331" s="32"/>
    </row>
    <row r="1332" spans="1:11" x14ac:dyDescent="0.3">
      <c r="A1332" t="s">
        <v>30</v>
      </c>
      <c r="B1332" t="s">
        <v>29</v>
      </c>
      <c r="C1332" t="s">
        <v>27</v>
      </c>
      <c r="D1332" s="13">
        <v>43941</v>
      </c>
      <c r="E1332" s="2">
        <v>43943</v>
      </c>
      <c r="F1332" s="35">
        <f t="shared" si="93"/>
        <v>2020</v>
      </c>
      <c r="G1332" s="35">
        <f t="shared" si="94"/>
        <v>4</v>
      </c>
      <c r="H1332" s="35">
        <f t="shared" si="95"/>
        <v>22</v>
      </c>
      <c r="I1332" s="35" t="str">
        <f t="shared" si="96"/>
        <v>Abril</v>
      </c>
      <c r="K1332" s="32"/>
    </row>
    <row r="1333" spans="1:11" x14ac:dyDescent="0.3">
      <c r="A1333" t="s">
        <v>30</v>
      </c>
      <c r="B1333" t="s">
        <v>29</v>
      </c>
      <c r="C1333" t="s">
        <v>27</v>
      </c>
      <c r="D1333" s="13">
        <v>43942</v>
      </c>
      <c r="E1333" s="2">
        <v>43944</v>
      </c>
      <c r="F1333" s="35">
        <f t="shared" si="93"/>
        <v>2020</v>
      </c>
      <c r="G1333" s="35">
        <f t="shared" si="94"/>
        <v>4</v>
      </c>
      <c r="H1333" s="35">
        <f t="shared" si="95"/>
        <v>23</v>
      </c>
      <c r="I1333" s="35" t="str">
        <f t="shared" si="96"/>
        <v>Abril</v>
      </c>
      <c r="K1333" s="32"/>
    </row>
    <row r="1334" spans="1:11" x14ac:dyDescent="0.3">
      <c r="A1334" t="s">
        <v>30</v>
      </c>
      <c r="B1334" t="s">
        <v>29</v>
      </c>
      <c r="C1334" t="s">
        <v>27</v>
      </c>
      <c r="D1334" s="13">
        <v>43943</v>
      </c>
      <c r="E1334" s="2">
        <v>43945</v>
      </c>
      <c r="F1334" s="35">
        <f t="shared" si="93"/>
        <v>2020</v>
      </c>
      <c r="G1334" s="35">
        <f t="shared" si="94"/>
        <v>4</v>
      </c>
      <c r="H1334" s="35">
        <f t="shared" si="95"/>
        <v>24</v>
      </c>
      <c r="I1334" s="35" t="str">
        <f t="shared" si="96"/>
        <v>Abril</v>
      </c>
      <c r="K1334" s="32"/>
    </row>
    <row r="1335" spans="1:11" x14ac:dyDescent="0.3">
      <c r="A1335" t="s">
        <v>30</v>
      </c>
      <c r="B1335" t="s">
        <v>29</v>
      </c>
      <c r="C1335" t="s">
        <v>27</v>
      </c>
      <c r="D1335" s="13">
        <v>43944</v>
      </c>
      <c r="E1335" s="2">
        <v>43948</v>
      </c>
      <c r="F1335" s="35">
        <f t="shared" si="93"/>
        <v>2020</v>
      </c>
      <c r="G1335" s="35">
        <f t="shared" si="94"/>
        <v>4</v>
      </c>
      <c r="H1335" s="35">
        <f t="shared" si="95"/>
        <v>27</v>
      </c>
      <c r="I1335" s="35" t="str">
        <f t="shared" si="96"/>
        <v>Abril</v>
      </c>
      <c r="K1335" s="32"/>
    </row>
    <row r="1336" spans="1:11" x14ac:dyDescent="0.3">
      <c r="A1336" t="s">
        <v>30</v>
      </c>
      <c r="B1336" t="s">
        <v>29</v>
      </c>
      <c r="C1336" t="s">
        <v>27</v>
      </c>
      <c r="D1336" s="13">
        <v>43945</v>
      </c>
      <c r="E1336" s="2">
        <v>43949</v>
      </c>
      <c r="F1336" s="35">
        <f t="shared" si="93"/>
        <v>2020</v>
      </c>
      <c r="G1336" s="35">
        <f t="shared" si="94"/>
        <v>4</v>
      </c>
      <c r="H1336" s="35">
        <f t="shared" si="95"/>
        <v>28</v>
      </c>
      <c r="I1336" s="35" t="str">
        <f t="shared" si="96"/>
        <v>Abril</v>
      </c>
      <c r="K1336" s="32"/>
    </row>
    <row r="1337" spans="1:11" x14ac:dyDescent="0.3">
      <c r="A1337" t="s">
        <v>30</v>
      </c>
      <c r="B1337" t="s">
        <v>29</v>
      </c>
      <c r="C1337" t="s">
        <v>27</v>
      </c>
      <c r="D1337" s="13">
        <v>43948</v>
      </c>
      <c r="E1337" s="2">
        <v>43950</v>
      </c>
      <c r="F1337" s="35">
        <f t="shared" si="93"/>
        <v>2020</v>
      </c>
      <c r="G1337" s="35">
        <f t="shared" si="94"/>
        <v>4</v>
      </c>
      <c r="H1337" s="35">
        <f t="shared" si="95"/>
        <v>29</v>
      </c>
      <c r="I1337" s="35" t="str">
        <f t="shared" si="96"/>
        <v>Abril</v>
      </c>
      <c r="K1337" s="32"/>
    </row>
    <row r="1338" spans="1:11" x14ac:dyDescent="0.3">
      <c r="A1338" t="s">
        <v>30</v>
      </c>
      <c r="B1338" t="s">
        <v>29</v>
      </c>
      <c r="C1338" t="s">
        <v>27</v>
      </c>
      <c r="D1338" s="13">
        <v>43949</v>
      </c>
      <c r="E1338" s="2">
        <v>43951</v>
      </c>
      <c r="F1338" s="35">
        <f t="shared" si="93"/>
        <v>2020</v>
      </c>
      <c r="G1338" s="35">
        <f t="shared" si="94"/>
        <v>4</v>
      </c>
      <c r="H1338" s="35">
        <f t="shared" si="95"/>
        <v>30</v>
      </c>
      <c r="I1338" s="35" t="str">
        <f t="shared" si="96"/>
        <v>Abril</v>
      </c>
      <c r="K1338" s="32"/>
    </row>
    <row r="1339" spans="1:11" x14ac:dyDescent="0.3">
      <c r="A1339" t="s">
        <v>30</v>
      </c>
      <c r="B1339" t="s">
        <v>29</v>
      </c>
      <c r="C1339" t="s">
        <v>27</v>
      </c>
      <c r="D1339" s="13">
        <v>43950</v>
      </c>
      <c r="E1339" s="2">
        <v>43955</v>
      </c>
      <c r="F1339" s="35">
        <f t="shared" si="93"/>
        <v>2020</v>
      </c>
      <c r="G1339" s="35">
        <f t="shared" si="94"/>
        <v>5</v>
      </c>
      <c r="H1339" s="35">
        <f t="shared" si="95"/>
        <v>4</v>
      </c>
      <c r="I1339" s="35" t="str">
        <f t="shared" si="96"/>
        <v>Mayo</v>
      </c>
      <c r="K1339" s="32"/>
    </row>
    <row r="1340" spans="1:11" x14ac:dyDescent="0.3">
      <c r="A1340" t="s">
        <v>30</v>
      </c>
      <c r="B1340" t="s">
        <v>29</v>
      </c>
      <c r="C1340" t="s">
        <v>27</v>
      </c>
      <c r="D1340" s="13">
        <v>43951</v>
      </c>
      <c r="E1340" s="2">
        <v>43956</v>
      </c>
      <c r="F1340" s="35">
        <f t="shared" si="93"/>
        <v>2020</v>
      </c>
      <c r="G1340" s="35">
        <f t="shared" si="94"/>
        <v>5</v>
      </c>
      <c r="H1340" s="35">
        <f t="shared" si="95"/>
        <v>5</v>
      </c>
      <c r="I1340" s="35" t="str">
        <f t="shared" si="96"/>
        <v>Mayo</v>
      </c>
      <c r="K1340" s="32"/>
    </row>
    <row r="1341" spans="1:11" x14ac:dyDescent="0.3">
      <c r="A1341" t="s">
        <v>30</v>
      </c>
      <c r="B1341" t="s">
        <v>29</v>
      </c>
      <c r="C1341" t="s">
        <v>27</v>
      </c>
      <c r="D1341" s="13">
        <v>43955</v>
      </c>
      <c r="E1341" s="2">
        <v>43957</v>
      </c>
      <c r="F1341" s="35">
        <f t="shared" si="93"/>
        <v>2020</v>
      </c>
      <c r="G1341" s="35">
        <f t="shared" si="94"/>
        <v>5</v>
      </c>
      <c r="H1341" s="35">
        <f t="shared" si="95"/>
        <v>6</v>
      </c>
      <c r="I1341" s="35" t="str">
        <f t="shared" si="96"/>
        <v>Mayo</v>
      </c>
      <c r="K1341" s="32"/>
    </row>
    <row r="1342" spans="1:11" x14ac:dyDescent="0.3">
      <c r="A1342" t="s">
        <v>30</v>
      </c>
      <c r="B1342" t="s">
        <v>29</v>
      </c>
      <c r="C1342" t="s">
        <v>27</v>
      </c>
      <c r="D1342" s="13">
        <v>43956</v>
      </c>
      <c r="E1342" s="2">
        <v>43958</v>
      </c>
      <c r="F1342" s="35">
        <f t="shared" si="93"/>
        <v>2020</v>
      </c>
      <c r="G1342" s="35">
        <f t="shared" si="94"/>
        <v>5</v>
      </c>
      <c r="H1342" s="35">
        <f t="shared" si="95"/>
        <v>7</v>
      </c>
      <c r="I1342" s="35" t="str">
        <f t="shared" si="96"/>
        <v>Mayo</v>
      </c>
      <c r="K1342" s="32"/>
    </row>
    <row r="1343" spans="1:11" x14ac:dyDescent="0.3">
      <c r="A1343" t="s">
        <v>30</v>
      </c>
      <c r="B1343" t="s">
        <v>29</v>
      </c>
      <c r="C1343" t="s">
        <v>27</v>
      </c>
      <c r="D1343" s="13">
        <v>43957</v>
      </c>
      <c r="E1343" s="2">
        <v>43959</v>
      </c>
      <c r="F1343" s="35">
        <f t="shared" si="93"/>
        <v>2020</v>
      </c>
      <c r="G1343" s="35">
        <f t="shared" si="94"/>
        <v>5</v>
      </c>
      <c r="H1343" s="35">
        <f t="shared" si="95"/>
        <v>8</v>
      </c>
      <c r="I1343" s="35" t="str">
        <f t="shared" si="96"/>
        <v>Mayo</v>
      </c>
      <c r="K1343" s="32"/>
    </row>
    <row r="1344" spans="1:11" x14ac:dyDescent="0.3">
      <c r="A1344" t="s">
        <v>30</v>
      </c>
      <c r="B1344" t="s">
        <v>29</v>
      </c>
      <c r="C1344" t="s">
        <v>27</v>
      </c>
      <c r="D1344" s="13">
        <v>43958</v>
      </c>
      <c r="E1344" s="2">
        <v>43962</v>
      </c>
      <c r="F1344" s="35">
        <f t="shared" si="93"/>
        <v>2020</v>
      </c>
      <c r="G1344" s="35">
        <f t="shared" si="94"/>
        <v>5</v>
      </c>
      <c r="H1344" s="35">
        <f t="shared" si="95"/>
        <v>11</v>
      </c>
      <c r="I1344" s="35" t="str">
        <f t="shared" si="96"/>
        <v>Mayo</v>
      </c>
      <c r="K1344" s="32"/>
    </row>
    <row r="1345" spans="1:11" x14ac:dyDescent="0.3">
      <c r="A1345" t="s">
        <v>30</v>
      </c>
      <c r="B1345" t="s">
        <v>29</v>
      </c>
      <c r="C1345" t="s">
        <v>27</v>
      </c>
      <c r="D1345" s="13">
        <v>43959</v>
      </c>
      <c r="E1345" s="2">
        <v>43963</v>
      </c>
      <c r="F1345" s="35">
        <f t="shared" si="93"/>
        <v>2020</v>
      </c>
      <c r="G1345" s="35">
        <f t="shared" si="94"/>
        <v>5</v>
      </c>
      <c r="H1345" s="35">
        <f t="shared" si="95"/>
        <v>12</v>
      </c>
      <c r="I1345" s="35" t="str">
        <f t="shared" si="96"/>
        <v>Mayo</v>
      </c>
      <c r="K1345" s="32"/>
    </row>
    <row r="1346" spans="1:11" x14ac:dyDescent="0.3">
      <c r="A1346" t="s">
        <v>30</v>
      </c>
      <c r="B1346" t="s">
        <v>29</v>
      </c>
      <c r="C1346" t="s">
        <v>27</v>
      </c>
      <c r="D1346" s="13">
        <v>43962</v>
      </c>
      <c r="E1346" s="2">
        <v>43964</v>
      </c>
      <c r="F1346" s="35">
        <f t="shared" si="93"/>
        <v>2020</v>
      </c>
      <c r="G1346" s="35">
        <f t="shared" si="94"/>
        <v>5</v>
      </c>
      <c r="H1346" s="35">
        <f t="shared" si="95"/>
        <v>13</v>
      </c>
      <c r="I1346" s="35" t="str">
        <f t="shared" si="96"/>
        <v>Mayo</v>
      </c>
      <c r="K1346" s="32"/>
    </row>
    <row r="1347" spans="1:11" x14ac:dyDescent="0.3">
      <c r="A1347" t="s">
        <v>30</v>
      </c>
      <c r="B1347" t="s">
        <v>29</v>
      </c>
      <c r="C1347" t="s">
        <v>27</v>
      </c>
      <c r="D1347" s="13">
        <v>43963</v>
      </c>
      <c r="E1347" s="2">
        <v>43965</v>
      </c>
      <c r="F1347" s="35">
        <f t="shared" ref="F1347:F1410" si="97">YEAR(E1347)</f>
        <v>2020</v>
      </c>
      <c r="G1347" s="35">
        <f t="shared" ref="G1347:G1410" si="98">MONTH(E1347)</f>
        <v>5</v>
      </c>
      <c r="H1347" s="35">
        <f t="shared" ref="H1347:H1410" si="99">DAY(E1347)</f>
        <v>14</v>
      </c>
      <c r="I1347" s="35" t="str">
        <f t="shared" ref="I1347:I1410" si="100">CHOOSE(G1347,"Enero","Febrero","Marzo","Abril","Mayo","Junio","Julio","Agosto","Septiembre","Octubre","Noviembre","Diciembre")</f>
        <v>Mayo</v>
      </c>
      <c r="K1347" s="32"/>
    </row>
    <row r="1348" spans="1:11" x14ac:dyDescent="0.3">
      <c r="A1348" t="s">
        <v>30</v>
      </c>
      <c r="B1348" t="s">
        <v>29</v>
      </c>
      <c r="C1348" t="s">
        <v>27</v>
      </c>
      <c r="D1348" s="13">
        <v>43964</v>
      </c>
      <c r="E1348" s="2">
        <v>43966</v>
      </c>
      <c r="F1348" s="35">
        <f t="shared" si="97"/>
        <v>2020</v>
      </c>
      <c r="G1348" s="35">
        <f t="shared" si="98"/>
        <v>5</v>
      </c>
      <c r="H1348" s="35">
        <f t="shared" si="99"/>
        <v>15</v>
      </c>
      <c r="I1348" s="35" t="str">
        <f t="shared" si="100"/>
        <v>Mayo</v>
      </c>
      <c r="K1348" s="32"/>
    </row>
    <row r="1349" spans="1:11" x14ac:dyDescent="0.3">
      <c r="A1349" t="s">
        <v>30</v>
      </c>
      <c r="B1349" t="s">
        <v>29</v>
      </c>
      <c r="C1349" t="s">
        <v>27</v>
      </c>
      <c r="D1349" s="13">
        <v>43965</v>
      </c>
      <c r="E1349" s="2">
        <v>43969</v>
      </c>
      <c r="F1349" s="35">
        <f t="shared" si="97"/>
        <v>2020</v>
      </c>
      <c r="G1349" s="35">
        <f t="shared" si="98"/>
        <v>5</v>
      </c>
      <c r="H1349" s="35">
        <f t="shared" si="99"/>
        <v>18</v>
      </c>
      <c r="I1349" s="35" t="str">
        <f t="shared" si="100"/>
        <v>Mayo</v>
      </c>
      <c r="K1349" s="32"/>
    </row>
    <row r="1350" spans="1:11" x14ac:dyDescent="0.3">
      <c r="A1350" t="s">
        <v>30</v>
      </c>
      <c r="B1350" t="s">
        <v>29</v>
      </c>
      <c r="C1350" t="s">
        <v>27</v>
      </c>
      <c r="D1350" s="13">
        <v>43966</v>
      </c>
      <c r="E1350" s="2">
        <v>43970</v>
      </c>
      <c r="F1350" s="35">
        <f t="shared" si="97"/>
        <v>2020</v>
      </c>
      <c r="G1350" s="35">
        <f t="shared" si="98"/>
        <v>5</v>
      </c>
      <c r="H1350" s="35">
        <f t="shared" si="99"/>
        <v>19</v>
      </c>
      <c r="I1350" s="35" t="str">
        <f t="shared" si="100"/>
        <v>Mayo</v>
      </c>
      <c r="K1350" s="32"/>
    </row>
    <row r="1351" spans="1:11" x14ac:dyDescent="0.3">
      <c r="A1351" t="s">
        <v>30</v>
      </c>
      <c r="B1351" t="s">
        <v>29</v>
      </c>
      <c r="C1351" t="s">
        <v>27</v>
      </c>
      <c r="D1351" s="13">
        <v>43969</v>
      </c>
      <c r="E1351" s="2">
        <v>43971</v>
      </c>
      <c r="F1351" s="35">
        <f t="shared" si="97"/>
        <v>2020</v>
      </c>
      <c r="G1351" s="35">
        <f t="shared" si="98"/>
        <v>5</v>
      </c>
      <c r="H1351" s="35">
        <f t="shared" si="99"/>
        <v>20</v>
      </c>
      <c r="I1351" s="35" t="str">
        <f t="shared" si="100"/>
        <v>Mayo</v>
      </c>
      <c r="K1351" s="32"/>
    </row>
    <row r="1352" spans="1:11" x14ac:dyDescent="0.3">
      <c r="A1352" t="s">
        <v>30</v>
      </c>
      <c r="B1352" t="s">
        <v>29</v>
      </c>
      <c r="C1352" t="s">
        <v>27</v>
      </c>
      <c r="D1352" s="13">
        <v>43970</v>
      </c>
      <c r="E1352" s="2">
        <v>43972</v>
      </c>
      <c r="F1352" s="35">
        <f t="shared" si="97"/>
        <v>2020</v>
      </c>
      <c r="G1352" s="35">
        <f t="shared" si="98"/>
        <v>5</v>
      </c>
      <c r="H1352" s="35">
        <f t="shared" si="99"/>
        <v>21</v>
      </c>
      <c r="I1352" s="35" t="str">
        <f t="shared" si="100"/>
        <v>Mayo</v>
      </c>
      <c r="K1352" s="32"/>
    </row>
    <row r="1353" spans="1:11" x14ac:dyDescent="0.3">
      <c r="A1353" t="s">
        <v>30</v>
      </c>
      <c r="B1353" t="s">
        <v>29</v>
      </c>
      <c r="C1353" t="s">
        <v>27</v>
      </c>
      <c r="D1353" s="13">
        <v>43971</v>
      </c>
      <c r="E1353" s="2">
        <v>43973</v>
      </c>
      <c r="F1353" s="35">
        <f t="shared" si="97"/>
        <v>2020</v>
      </c>
      <c r="G1353" s="35">
        <f t="shared" si="98"/>
        <v>5</v>
      </c>
      <c r="H1353" s="35">
        <f t="shared" si="99"/>
        <v>22</v>
      </c>
      <c r="I1353" s="35" t="str">
        <f t="shared" si="100"/>
        <v>Mayo</v>
      </c>
      <c r="K1353" s="32"/>
    </row>
    <row r="1354" spans="1:11" x14ac:dyDescent="0.3">
      <c r="A1354" t="s">
        <v>30</v>
      </c>
      <c r="B1354" t="s">
        <v>29</v>
      </c>
      <c r="C1354" t="s">
        <v>27</v>
      </c>
      <c r="D1354" s="13">
        <v>43972</v>
      </c>
      <c r="E1354" s="2">
        <v>43977</v>
      </c>
      <c r="F1354" s="35">
        <f t="shared" si="97"/>
        <v>2020</v>
      </c>
      <c r="G1354" s="35">
        <f t="shared" si="98"/>
        <v>5</v>
      </c>
      <c r="H1354" s="35">
        <f t="shared" si="99"/>
        <v>26</v>
      </c>
      <c r="I1354" s="35" t="str">
        <f t="shared" si="100"/>
        <v>Mayo</v>
      </c>
      <c r="K1354" s="32"/>
    </row>
    <row r="1355" spans="1:11" x14ac:dyDescent="0.3">
      <c r="A1355" t="s">
        <v>30</v>
      </c>
      <c r="B1355" t="s">
        <v>29</v>
      </c>
      <c r="C1355" t="s">
        <v>27</v>
      </c>
      <c r="D1355" s="13">
        <v>43973</v>
      </c>
      <c r="E1355" s="2">
        <v>43978</v>
      </c>
      <c r="F1355" s="35">
        <f t="shared" si="97"/>
        <v>2020</v>
      </c>
      <c r="G1355" s="35">
        <f t="shared" si="98"/>
        <v>5</v>
      </c>
      <c r="H1355" s="35">
        <f t="shared" si="99"/>
        <v>27</v>
      </c>
      <c r="I1355" s="35" t="str">
        <f t="shared" si="100"/>
        <v>Mayo</v>
      </c>
      <c r="K1355" s="32"/>
    </row>
    <row r="1356" spans="1:11" x14ac:dyDescent="0.3">
      <c r="A1356" t="s">
        <v>30</v>
      </c>
      <c r="B1356" t="s">
        <v>29</v>
      </c>
      <c r="C1356" t="s">
        <v>27</v>
      </c>
      <c r="D1356" s="13">
        <v>43977</v>
      </c>
      <c r="E1356" s="2">
        <v>43979</v>
      </c>
      <c r="F1356" s="35">
        <f t="shared" si="97"/>
        <v>2020</v>
      </c>
      <c r="G1356" s="35">
        <f t="shared" si="98"/>
        <v>5</v>
      </c>
      <c r="H1356" s="35">
        <f t="shared" si="99"/>
        <v>28</v>
      </c>
      <c r="I1356" s="35" t="str">
        <f t="shared" si="100"/>
        <v>Mayo</v>
      </c>
      <c r="K1356" s="32"/>
    </row>
    <row r="1357" spans="1:11" x14ac:dyDescent="0.3">
      <c r="A1357" t="s">
        <v>30</v>
      </c>
      <c r="B1357" t="s">
        <v>29</v>
      </c>
      <c r="C1357" t="s">
        <v>27</v>
      </c>
      <c r="D1357" s="13">
        <v>43978</v>
      </c>
      <c r="E1357" s="2">
        <v>43980</v>
      </c>
      <c r="F1357" s="35">
        <f t="shared" si="97"/>
        <v>2020</v>
      </c>
      <c r="G1357" s="35">
        <f t="shared" si="98"/>
        <v>5</v>
      </c>
      <c r="H1357" s="35">
        <f t="shared" si="99"/>
        <v>29</v>
      </c>
      <c r="I1357" s="35" t="str">
        <f t="shared" si="100"/>
        <v>Mayo</v>
      </c>
      <c r="K1357" s="32"/>
    </row>
    <row r="1358" spans="1:11" x14ac:dyDescent="0.3">
      <c r="A1358" t="s">
        <v>30</v>
      </c>
      <c r="B1358" t="s">
        <v>29</v>
      </c>
      <c r="C1358" t="s">
        <v>27</v>
      </c>
      <c r="D1358" s="13">
        <v>43979</v>
      </c>
      <c r="E1358" s="2">
        <v>43983</v>
      </c>
      <c r="F1358" s="35">
        <f t="shared" si="97"/>
        <v>2020</v>
      </c>
      <c r="G1358" s="35">
        <f t="shared" si="98"/>
        <v>6</v>
      </c>
      <c r="H1358" s="35">
        <f t="shared" si="99"/>
        <v>1</v>
      </c>
      <c r="I1358" s="35" t="str">
        <f t="shared" si="100"/>
        <v>Junio</v>
      </c>
      <c r="K1358" s="32"/>
    </row>
    <row r="1359" spans="1:11" x14ac:dyDescent="0.3">
      <c r="A1359" t="s">
        <v>30</v>
      </c>
      <c r="B1359" t="s">
        <v>29</v>
      </c>
      <c r="C1359" t="s">
        <v>27</v>
      </c>
      <c r="D1359" s="13">
        <v>43980</v>
      </c>
      <c r="E1359" s="2">
        <v>43984</v>
      </c>
      <c r="F1359" s="35">
        <f t="shared" si="97"/>
        <v>2020</v>
      </c>
      <c r="G1359" s="35">
        <f t="shared" si="98"/>
        <v>6</v>
      </c>
      <c r="H1359" s="35">
        <f t="shared" si="99"/>
        <v>2</v>
      </c>
      <c r="I1359" s="35" t="str">
        <f t="shared" si="100"/>
        <v>Junio</v>
      </c>
      <c r="K1359" s="32"/>
    </row>
    <row r="1360" spans="1:11" x14ac:dyDescent="0.3">
      <c r="A1360" t="s">
        <v>30</v>
      </c>
      <c r="B1360" t="s">
        <v>29</v>
      </c>
      <c r="C1360" t="s">
        <v>27</v>
      </c>
      <c r="D1360" s="13">
        <v>43983</v>
      </c>
      <c r="E1360" s="2">
        <v>43985</v>
      </c>
      <c r="F1360" s="35">
        <f t="shared" si="97"/>
        <v>2020</v>
      </c>
      <c r="G1360" s="35">
        <f t="shared" si="98"/>
        <v>6</v>
      </c>
      <c r="H1360" s="35">
        <f t="shared" si="99"/>
        <v>3</v>
      </c>
      <c r="I1360" s="35" t="str">
        <f t="shared" si="100"/>
        <v>Junio</v>
      </c>
      <c r="K1360" s="32"/>
    </row>
    <row r="1361" spans="1:11" x14ac:dyDescent="0.3">
      <c r="A1361" t="s">
        <v>30</v>
      </c>
      <c r="B1361" t="s">
        <v>29</v>
      </c>
      <c r="C1361" t="s">
        <v>27</v>
      </c>
      <c r="D1361" s="13">
        <v>43984</v>
      </c>
      <c r="E1361" s="2">
        <v>43986</v>
      </c>
      <c r="F1361" s="35">
        <f t="shared" si="97"/>
        <v>2020</v>
      </c>
      <c r="G1361" s="35">
        <f t="shared" si="98"/>
        <v>6</v>
      </c>
      <c r="H1361" s="35">
        <f t="shared" si="99"/>
        <v>4</v>
      </c>
      <c r="I1361" s="35" t="str">
        <f t="shared" si="100"/>
        <v>Junio</v>
      </c>
      <c r="K1361" s="32"/>
    </row>
    <row r="1362" spans="1:11" x14ac:dyDescent="0.3">
      <c r="A1362" t="s">
        <v>30</v>
      </c>
      <c r="B1362" t="s">
        <v>29</v>
      </c>
      <c r="C1362" t="s">
        <v>27</v>
      </c>
      <c r="D1362" s="13">
        <v>43985</v>
      </c>
      <c r="E1362" s="2">
        <v>43987</v>
      </c>
      <c r="F1362" s="35">
        <f t="shared" si="97"/>
        <v>2020</v>
      </c>
      <c r="G1362" s="35">
        <f t="shared" si="98"/>
        <v>6</v>
      </c>
      <c r="H1362" s="35">
        <f t="shared" si="99"/>
        <v>5</v>
      </c>
      <c r="I1362" s="35" t="str">
        <f t="shared" si="100"/>
        <v>Junio</v>
      </c>
      <c r="K1362" s="32"/>
    </row>
    <row r="1363" spans="1:11" x14ac:dyDescent="0.3">
      <c r="A1363" t="s">
        <v>30</v>
      </c>
      <c r="B1363" t="s">
        <v>29</v>
      </c>
      <c r="C1363" t="s">
        <v>27</v>
      </c>
      <c r="D1363" s="13">
        <v>43986</v>
      </c>
      <c r="E1363" s="2">
        <v>43990</v>
      </c>
      <c r="F1363" s="35">
        <f t="shared" si="97"/>
        <v>2020</v>
      </c>
      <c r="G1363" s="35">
        <f t="shared" si="98"/>
        <v>6</v>
      </c>
      <c r="H1363" s="35">
        <f t="shared" si="99"/>
        <v>8</v>
      </c>
      <c r="I1363" s="35" t="str">
        <f t="shared" si="100"/>
        <v>Junio</v>
      </c>
      <c r="K1363" s="32"/>
    </row>
    <row r="1364" spans="1:11" x14ac:dyDescent="0.3">
      <c r="A1364" t="s">
        <v>30</v>
      </c>
      <c r="B1364" t="s">
        <v>29</v>
      </c>
      <c r="C1364" t="s">
        <v>27</v>
      </c>
      <c r="D1364" s="13">
        <v>43987</v>
      </c>
      <c r="E1364" s="2">
        <v>43991</v>
      </c>
      <c r="F1364" s="35">
        <f t="shared" si="97"/>
        <v>2020</v>
      </c>
      <c r="G1364" s="35">
        <f t="shared" si="98"/>
        <v>6</v>
      </c>
      <c r="H1364" s="35">
        <f t="shared" si="99"/>
        <v>9</v>
      </c>
      <c r="I1364" s="35" t="str">
        <f t="shared" si="100"/>
        <v>Junio</v>
      </c>
      <c r="K1364" s="32"/>
    </row>
    <row r="1365" spans="1:11" x14ac:dyDescent="0.3">
      <c r="A1365" t="s">
        <v>30</v>
      </c>
      <c r="B1365" t="s">
        <v>29</v>
      </c>
      <c r="C1365" t="s">
        <v>27</v>
      </c>
      <c r="D1365" s="13">
        <v>43990</v>
      </c>
      <c r="E1365" s="2">
        <v>43992</v>
      </c>
      <c r="F1365" s="35">
        <f t="shared" si="97"/>
        <v>2020</v>
      </c>
      <c r="G1365" s="35">
        <f t="shared" si="98"/>
        <v>6</v>
      </c>
      <c r="H1365" s="35">
        <f t="shared" si="99"/>
        <v>10</v>
      </c>
      <c r="I1365" s="35" t="str">
        <f t="shared" si="100"/>
        <v>Junio</v>
      </c>
      <c r="K1365" s="32"/>
    </row>
    <row r="1366" spans="1:11" x14ac:dyDescent="0.3">
      <c r="A1366" t="s">
        <v>30</v>
      </c>
      <c r="B1366" t="s">
        <v>29</v>
      </c>
      <c r="C1366" t="s">
        <v>27</v>
      </c>
      <c r="D1366" s="13">
        <v>43991</v>
      </c>
      <c r="E1366" s="2">
        <v>43993</v>
      </c>
      <c r="F1366" s="35">
        <f t="shared" si="97"/>
        <v>2020</v>
      </c>
      <c r="G1366" s="35">
        <f t="shared" si="98"/>
        <v>6</v>
      </c>
      <c r="H1366" s="35">
        <f t="shared" si="99"/>
        <v>11</v>
      </c>
      <c r="I1366" s="35" t="str">
        <f t="shared" si="100"/>
        <v>Junio</v>
      </c>
      <c r="K1366" s="32"/>
    </row>
    <row r="1367" spans="1:11" x14ac:dyDescent="0.3">
      <c r="A1367" t="s">
        <v>30</v>
      </c>
      <c r="B1367" t="s">
        <v>29</v>
      </c>
      <c r="C1367" t="s">
        <v>27</v>
      </c>
      <c r="D1367" s="13">
        <v>43992</v>
      </c>
      <c r="E1367" s="2">
        <v>43994</v>
      </c>
      <c r="F1367" s="35">
        <f t="shared" si="97"/>
        <v>2020</v>
      </c>
      <c r="G1367" s="35">
        <f t="shared" si="98"/>
        <v>6</v>
      </c>
      <c r="H1367" s="35">
        <f t="shared" si="99"/>
        <v>12</v>
      </c>
      <c r="I1367" s="35" t="str">
        <f t="shared" si="100"/>
        <v>Junio</v>
      </c>
      <c r="K1367" s="32"/>
    </row>
    <row r="1368" spans="1:11" x14ac:dyDescent="0.3">
      <c r="A1368" t="s">
        <v>30</v>
      </c>
      <c r="B1368" t="s">
        <v>29</v>
      </c>
      <c r="C1368" t="s">
        <v>27</v>
      </c>
      <c r="D1368" s="13">
        <v>43993</v>
      </c>
      <c r="E1368" s="2">
        <v>43998</v>
      </c>
      <c r="F1368" s="35">
        <f t="shared" si="97"/>
        <v>2020</v>
      </c>
      <c r="G1368" s="35">
        <f t="shared" si="98"/>
        <v>6</v>
      </c>
      <c r="H1368" s="35">
        <f t="shared" si="99"/>
        <v>16</v>
      </c>
      <c r="I1368" s="35" t="str">
        <f t="shared" si="100"/>
        <v>Junio</v>
      </c>
      <c r="K1368" s="32"/>
    </row>
    <row r="1369" spans="1:11" x14ac:dyDescent="0.3">
      <c r="A1369" t="s">
        <v>30</v>
      </c>
      <c r="B1369" t="s">
        <v>29</v>
      </c>
      <c r="C1369" t="s">
        <v>27</v>
      </c>
      <c r="D1369" s="13">
        <v>43994</v>
      </c>
      <c r="E1369" s="2">
        <v>43999</v>
      </c>
      <c r="F1369" s="35">
        <f t="shared" si="97"/>
        <v>2020</v>
      </c>
      <c r="G1369" s="35">
        <f t="shared" si="98"/>
        <v>6</v>
      </c>
      <c r="H1369" s="35">
        <f t="shared" si="99"/>
        <v>17</v>
      </c>
      <c r="I1369" s="35" t="str">
        <f t="shared" si="100"/>
        <v>Junio</v>
      </c>
      <c r="K1369" s="32"/>
    </row>
    <row r="1370" spans="1:11" x14ac:dyDescent="0.3">
      <c r="A1370" t="s">
        <v>30</v>
      </c>
      <c r="B1370" t="s">
        <v>29</v>
      </c>
      <c r="C1370" t="s">
        <v>27</v>
      </c>
      <c r="D1370" s="13">
        <v>43998</v>
      </c>
      <c r="E1370" s="2">
        <v>44000</v>
      </c>
      <c r="F1370" s="35">
        <f t="shared" si="97"/>
        <v>2020</v>
      </c>
      <c r="G1370" s="35">
        <f t="shared" si="98"/>
        <v>6</v>
      </c>
      <c r="H1370" s="35">
        <f t="shared" si="99"/>
        <v>18</v>
      </c>
      <c r="I1370" s="35" t="str">
        <f t="shared" si="100"/>
        <v>Junio</v>
      </c>
      <c r="K1370" s="32"/>
    </row>
    <row r="1371" spans="1:11" x14ac:dyDescent="0.3">
      <c r="A1371" t="s">
        <v>30</v>
      </c>
      <c r="B1371" t="s">
        <v>29</v>
      </c>
      <c r="C1371" t="s">
        <v>27</v>
      </c>
      <c r="D1371" s="13">
        <v>43999</v>
      </c>
      <c r="E1371" s="2">
        <v>44001</v>
      </c>
      <c r="F1371" s="35">
        <f t="shared" si="97"/>
        <v>2020</v>
      </c>
      <c r="G1371" s="35">
        <f t="shared" si="98"/>
        <v>6</v>
      </c>
      <c r="H1371" s="35">
        <f t="shared" si="99"/>
        <v>19</v>
      </c>
      <c r="I1371" s="35" t="str">
        <f t="shared" si="100"/>
        <v>Junio</v>
      </c>
      <c r="K1371" s="32"/>
    </row>
    <row r="1372" spans="1:11" x14ac:dyDescent="0.3">
      <c r="A1372" t="s">
        <v>30</v>
      </c>
      <c r="B1372" t="s">
        <v>29</v>
      </c>
      <c r="C1372" t="s">
        <v>27</v>
      </c>
      <c r="D1372" s="13">
        <v>44000</v>
      </c>
      <c r="E1372" s="2">
        <v>44005</v>
      </c>
      <c r="F1372" s="35">
        <f t="shared" si="97"/>
        <v>2020</v>
      </c>
      <c r="G1372" s="35">
        <f t="shared" si="98"/>
        <v>6</v>
      </c>
      <c r="H1372" s="35">
        <f t="shared" si="99"/>
        <v>23</v>
      </c>
      <c r="I1372" s="35" t="str">
        <f t="shared" si="100"/>
        <v>Junio</v>
      </c>
      <c r="K1372" s="32"/>
    </row>
    <row r="1373" spans="1:11" x14ac:dyDescent="0.3">
      <c r="A1373" t="s">
        <v>30</v>
      </c>
      <c r="B1373" t="s">
        <v>29</v>
      </c>
      <c r="C1373" t="s">
        <v>27</v>
      </c>
      <c r="D1373" s="13">
        <v>44001</v>
      </c>
      <c r="E1373" s="2">
        <v>44006</v>
      </c>
      <c r="F1373" s="35">
        <f t="shared" si="97"/>
        <v>2020</v>
      </c>
      <c r="G1373" s="35">
        <f t="shared" si="98"/>
        <v>6</v>
      </c>
      <c r="H1373" s="35">
        <f t="shared" si="99"/>
        <v>24</v>
      </c>
      <c r="I1373" s="35" t="str">
        <f t="shared" si="100"/>
        <v>Junio</v>
      </c>
      <c r="K1373" s="32"/>
    </row>
    <row r="1374" spans="1:11" x14ac:dyDescent="0.3">
      <c r="A1374" t="s">
        <v>30</v>
      </c>
      <c r="B1374" t="s">
        <v>29</v>
      </c>
      <c r="C1374" t="s">
        <v>27</v>
      </c>
      <c r="D1374" s="13">
        <v>44005</v>
      </c>
      <c r="E1374" s="2">
        <v>44007</v>
      </c>
      <c r="F1374" s="35">
        <f t="shared" si="97"/>
        <v>2020</v>
      </c>
      <c r="G1374" s="35">
        <f t="shared" si="98"/>
        <v>6</v>
      </c>
      <c r="H1374" s="35">
        <f t="shared" si="99"/>
        <v>25</v>
      </c>
      <c r="I1374" s="35" t="str">
        <f t="shared" si="100"/>
        <v>Junio</v>
      </c>
      <c r="K1374" s="32"/>
    </row>
    <row r="1375" spans="1:11" x14ac:dyDescent="0.3">
      <c r="A1375" t="s">
        <v>30</v>
      </c>
      <c r="B1375" t="s">
        <v>29</v>
      </c>
      <c r="C1375" t="s">
        <v>27</v>
      </c>
      <c r="D1375" s="13">
        <v>44006</v>
      </c>
      <c r="E1375" s="2">
        <v>44008</v>
      </c>
      <c r="F1375" s="35">
        <f t="shared" si="97"/>
        <v>2020</v>
      </c>
      <c r="G1375" s="35">
        <f t="shared" si="98"/>
        <v>6</v>
      </c>
      <c r="H1375" s="35">
        <f t="shared" si="99"/>
        <v>26</v>
      </c>
      <c r="I1375" s="35" t="str">
        <f t="shared" si="100"/>
        <v>Junio</v>
      </c>
      <c r="K1375" s="32"/>
    </row>
    <row r="1376" spans="1:11" x14ac:dyDescent="0.3">
      <c r="A1376" t="s">
        <v>30</v>
      </c>
      <c r="B1376" t="s">
        <v>29</v>
      </c>
      <c r="C1376" t="s">
        <v>27</v>
      </c>
      <c r="D1376" s="13">
        <v>44007</v>
      </c>
      <c r="E1376" s="2">
        <v>44012</v>
      </c>
      <c r="F1376" s="35">
        <f t="shared" si="97"/>
        <v>2020</v>
      </c>
      <c r="G1376" s="35">
        <f t="shared" si="98"/>
        <v>6</v>
      </c>
      <c r="H1376" s="35">
        <f t="shared" si="99"/>
        <v>30</v>
      </c>
      <c r="I1376" s="35" t="str">
        <f t="shared" si="100"/>
        <v>Junio</v>
      </c>
      <c r="K1376" s="32"/>
    </row>
    <row r="1377" spans="1:11" x14ac:dyDescent="0.3">
      <c r="A1377" t="s">
        <v>30</v>
      </c>
      <c r="B1377" t="s">
        <v>29</v>
      </c>
      <c r="C1377" t="s">
        <v>27</v>
      </c>
      <c r="D1377" s="13">
        <v>44008</v>
      </c>
      <c r="E1377" s="2">
        <v>44013</v>
      </c>
      <c r="F1377" s="35">
        <f t="shared" si="97"/>
        <v>2020</v>
      </c>
      <c r="G1377" s="35">
        <f t="shared" si="98"/>
        <v>7</v>
      </c>
      <c r="H1377" s="35">
        <f t="shared" si="99"/>
        <v>1</v>
      </c>
      <c r="I1377" s="35" t="str">
        <f t="shared" si="100"/>
        <v>Julio</v>
      </c>
      <c r="K1377" s="32"/>
    </row>
    <row r="1378" spans="1:11" x14ac:dyDescent="0.3">
      <c r="A1378" t="s">
        <v>30</v>
      </c>
      <c r="B1378" t="s">
        <v>29</v>
      </c>
      <c r="C1378" t="s">
        <v>27</v>
      </c>
      <c r="D1378" s="13">
        <v>44012</v>
      </c>
      <c r="E1378" s="2">
        <v>44014</v>
      </c>
      <c r="F1378" s="35">
        <f t="shared" si="97"/>
        <v>2020</v>
      </c>
      <c r="G1378" s="35">
        <f t="shared" si="98"/>
        <v>7</v>
      </c>
      <c r="H1378" s="35">
        <f t="shared" si="99"/>
        <v>2</v>
      </c>
      <c r="I1378" s="35" t="str">
        <f t="shared" si="100"/>
        <v>Julio</v>
      </c>
      <c r="K1378" s="32"/>
    </row>
    <row r="1379" spans="1:11" x14ac:dyDescent="0.3">
      <c r="A1379" t="s">
        <v>30</v>
      </c>
      <c r="B1379" t="s">
        <v>29</v>
      </c>
      <c r="C1379" t="s">
        <v>27</v>
      </c>
      <c r="D1379" s="13">
        <v>44013</v>
      </c>
      <c r="E1379" s="2">
        <v>44015</v>
      </c>
      <c r="F1379" s="35">
        <f t="shared" si="97"/>
        <v>2020</v>
      </c>
      <c r="G1379" s="35">
        <f t="shared" si="98"/>
        <v>7</v>
      </c>
      <c r="H1379" s="35">
        <f t="shared" si="99"/>
        <v>3</v>
      </c>
      <c r="I1379" s="35" t="str">
        <f t="shared" si="100"/>
        <v>Julio</v>
      </c>
      <c r="K1379" s="32"/>
    </row>
    <row r="1380" spans="1:11" x14ac:dyDescent="0.3">
      <c r="A1380" t="s">
        <v>30</v>
      </c>
      <c r="B1380" t="s">
        <v>29</v>
      </c>
      <c r="C1380" t="s">
        <v>27</v>
      </c>
      <c r="D1380" s="13">
        <v>44014</v>
      </c>
      <c r="E1380" s="2">
        <v>44018</v>
      </c>
      <c r="F1380" s="35">
        <f t="shared" si="97"/>
        <v>2020</v>
      </c>
      <c r="G1380" s="35">
        <f t="shared" si="98"/>
        <v>7</v>
      </c>
      <c r="H1380" s="35">
        <f t="shared" si="99"/>
        <v>6</v>
      </c>
      <c r="I1380" s="35" t="str">
        <f t="shared" si="100"/>
        <v>Julio</v>
      </c>
      <c r="K1380" s="32"/>
    </row>
    <row r="1381" spans="1:11" x14ac:dyDescent="0.3">
      <c r="A1381" t="s">
        <v>30</v>
      </c>
      <c r="B1381" t="s">
        <v>29</v>
      </c>
      <c r="C1381" t="s">
        <v>27</v>
      </c>
      <c r="D1381" s="13">
        <v>44015</v>
      </c>
      <c r="E1381" s="2">
        <v>44019</v>
      </c>
      <c r="F1381" s="35">
        <f t="shared" si="97"/>
        <v>2020</v>
      </c>
      <c r="G1381" s="35">
        <f t="shared" si="98"/>
        <v>7</v>
      </c>
      <c r="H1381" s="35">
        <f t="shared" si="99"/>
        <v>7</v>
      </c>
      <c r="I1381" s="35" t="str">
        <f t="shared" si="100"/>
        <v>Julio</v>
      </c>
      <c r="K1381" s="32"/>
    </row>
    <row r="1382" spans="1:11" x14ac:dyDescent="0.3">
      <c r="A1382" t="s">
        <v>30</v>
      </c>
      <c r="B1382" t="s">
        <v>29</v>
      </c>
      <c r="C1382" t="s">
        <v>27</v>
      </c>
      <c r="D1382" s="13">
        <v>44018</v>
      </c>
      <c r="E1382" s="2">
        <v>44020</v>
      </c>
      <c r="F1382" s="35">
        <f t="shared" si="97"/>
        <v>2020</v>
      </c>
      <c r="G1382" s="35">
        <f t="shared" si="98"/>
        <v>7</v>
      </c>
      <c r="H1382" s="35">
        <f t="shared" si="99"/>
        <v>8</v>
      </c>
      <c r="I1382" s="35" t="str">
        <f t="shared" si="100"/>
        <v>Julio</v>
      </c>
      <c r="K1382" s="32"/>
    </row>
    <row r="1383" spans="1:11" x14ac:dyDescent="0.3">
      <c r="A1383" t="s">
        <v>30</v>
      </c>
      <c r="B1383" t="s">
        <v>29</v>
      </c>
      <c r="C1383" t="s">
        <v>27</v>
      </c>
      <c r="D1383" s="13">
        <v>44019</v>
      </c>
      <c r="E1383" s="2">
        <v>44021</v>
      </c>
      <c r="F1383" s="35">
        <f t="shared" si="97"/>
        <v>2020</v>
      </c>
      <c r="G1383" s="35">
        <f t="shared" si="98"/>
        <v>7</v>
      </c>
      <c r="H1383" s="35">
        <f t="shared" si="99"/>
        <v>9</v>
      </c>
      <c r="I1383" s="35" t="str">
        <f t="shared" si="100"/>
        <v>Julio</v>
      </c>
      <c r="K1383" s="32"/>
    </row>
    <row r="1384" spans="1:11" x14ac:dyDescent="0.3">
      <c r="A1384" t="s">
        <v>30</v>
      </c>
      <c r="B1384" t="s">
        <v>29</v>
      </c>
      <c r="C1384" t="s">
        <v>27</v>
      </c>
      <c r="D1384" s="13">
        <v>44020</v>
      </c>
      <c r="E1384" s="2">
        <v>44022</v>
      </c>
      <c r="F1384" s="35">
        <f t="shared" si="97"/>
        <v>2020</v>
      </c>
      <c r="G1384" s="35">
        <f t="shared" si="98"/>
        <v>7</v>
      </c>
      <c r="H1384" s="35">
        <f t="shared" si="99"/>
        <v>10</v>
      </c>
      <c r="I1384" s="35" t="str">
        <f t="shared" si="100"/>
        <v>Julio</v>
      </c>
      <c r="K1384" s="32"/>
    </row>
    <row r="1385" spans="1:11" x14ac:dyDescent="0.3">
      <c r="A1385" t="s">
        <v>30</v>
      </c>
      <c r="B1385" t="s">
        <v>29</v>
      </c>
      <c r="C1385" t="s">
        <v>27</v>
      </c>
      <c r="D1385" s="13">
        <v>44021</v>
      </c>
      <c r="E1385" s="2">
        <v>44025</v>
      </c>
      <c r="F1385" s="35">
        <f t="shared" si="97"/>
        <v>2020</v>
      </c>
      <c r="G1385" s="35">
        <f t="shared" si="98"/>
        <v>7</v>
      </c>
      <c r="H1385" s="35">
        <f t="shared" si="99"/>
        <v>13</v>
      </c>
      <c r="I1385" s="35" t="str">
        <f t="shared" si="100"/>
        <v>Julio</v>
      </c>
      <c r="K1385" s="32"/>
    </row>
    <row r="1386" spans="1:11" x14ac:dyDescent="0.3">
      <c r="A1386" t="s">
        <v>30</v>
      </c>
      <c r="B1386" t="s">
        <v>29</v>
      </c>
      <c r="C1386" t="s">
        <v>27</v>
      </c>
      <c r="D1386" s="13">
        <v>44022</v>
      </c>
      <c r="E1386" s="2">
        <v>44026</v>
      </c>
      <c r="F1386" s="35">
        <f t="shared" si="97"/>
        <v>2020</v>
      </c>
      <c r="G1386" s="35">
        <f t="shared" si="98"/>
        <v>7</v>
      </c>
      <c r="H1386" s="35">
        <f t="shared" si="99"/>
        <v>14</v>
      </c>
      <c r="I1386" s="35" t="str">
        <f t="shared" si="100"/>
        <v>Julio</v>
      </c>
      <c r="K1386" s="32"/>
    </row>
    <row r="1387" spans="1:11" x14ac:dyDescent="0.3">
      <c r="A1387" t="s">
        <v>30</v>
      </c>
      <c r="B1387" t="s">
        <v>29</v>
      </c>
      <c r="C1387" t="s">
        <v>27</v>
      </c>
      <c r="D1387" s="13">
        <v>44025</v>
      </c>
      <c r="E1387" s="2">
        <v>44027</v>
      </c>
      <c r="F1387" s="35">
        <f t="shared" si="97"/>
        <v>2020</v>
      </c>
      <c r="G1387" s="35">
        <f t="shared" si="98"/>
        <v>7</v>
      </c>
      <c r="H1387" s="35">
        <f t="shared" si="99"/>
        <v>15</v>
      </c>
      <c r="I1387" s="35" t="str">
        <f t="shared" si="100"/>
        <v>Julio</v>
      </c>
      <c r="K1387" s="32"/>
    </row>
    <row r="1388" spans="1:11" x14ac:dyDescent="0.3">
      <c r="A1388" t="s">
        <v>30</v>
      </c>
      <c r="B1388" t="s">
        <v>29</v>
      </c>
      <c r="C1388" t="s">
        <v>27</v>
      </c>
      <c r="D1388" s="13">
        <v>44026</v>
      </c>
      <c r="E1388" s="2">
        <v>44028</v>
      </c>
      <c r="F1388" s="35">
        <f t="shared" si="97"/>
        <v>2020</v>
      </c>
      <c r="G1388" s="35">
        <f t="shared" si="98"/>
        <v>7</v>
      </c>
      <c r="H1388" s="35">
        <f t="shared" si="99"/>
        <v>16</v>
      </c>
      <c r="I1388" s="35" t="str">
        <f t="shared" si="100"/>
        <v>Julio</v>
      </c>
      <c r="K1388" s="32"/>
    </row>
    <row r="1389" spans="1:11" x14ac:dyDescent="0.3">
      <c r="A1389" t="s">
        <v>30</v>
      </c>
      <c r="B1389" t="s">
        <v>29</v>
      </c>
      <c r="C1389" t="s">
        <v>27</v>
      </c>
      <c r="D1389" s="13">
        <v>44027</v>
      </c>
      <c r="E1389" s="2">
        <v>44029</v>
      </c>
      <c r="F1389" s="35">
        <f t="shared" si="97"/>
        <v>2020</v>
      </c>
      <c r="G1389" s="35">
        <f t="shared" si="98"/>
        <v>7</v>
      </c>
      <c r="H1389" s="35">
        <f t="shared" si="99"/>
        <v>17</v>
      </c>
      <c r="I1389" s="35" t="str">
        <f t="shared" si="100"/>
        <v>Julio</v>
      </c>
      <c r="K1389" s="32"/>
    </row>
    <row r="1390" spans="1:11" x14ac:dyDescent="0.3">
      <c r="A1390" t="s">
        <v>30</v>
      </c>
      <c r="B1390" t="s">
        <v>29</v>
      </c>
      <c r="C1390" t="s">
        <v>27</v>
      </c>
      <c r="D1390" s="13">
        <v>44028</v>
      </c>
      <c r="E1390" s="2">
        <v>44033</v>
      </c>
      <c r="F1390" s="35">
        <f t="shared" si="97"/>
        <v>2020</v>
      </c>
      <c r="G1390" s="35">
        <f t="shared" si="98"/>
        <v>7</v>
      </c>
      <c r="H1390" s="35">
        <f t="shared" si="99"/>
        <v>21</v>
      </c>
      <c r="I1390" s="35" t="str">
        <f t="shared" si="100"/>
        <v>Julio</v>
      </c>
      <c r="K1390" s="32"/>
    </row>
    <row r="1391" spans="1:11" x14ac:dyDescent="0.3">
      <c r="A1391" t="s">
        <v>30</v>
      </c>
      <c r="B1391" t="s">
        <v>29</v>
      </c>
      <c r="C1391" t="s">
        <v>27</v>
      </c>
      <c r="D1391" s="13">
        <v>44029</v>
      </c>
      <c r="E1391" s="2">
        <v>44034</v>
      </c>
      <c r="F1391" s="35">
        <f t="shared" si="97"/>
        <v>2020</v>
      </c>
      <c r="G1391" s="35">
        <f t="shared" si="98"/>
        <v>7</v>
      </c>
      <c r="H1391" s="35">
        <f t="shared" si="99"/>
        <v>22</v>
      </c>
      <c r="I1391" s="35" t="str">
        <f t="shared" si="100"/>
        <v>Julio</v>
      </c>
      <c r="K1391" s="32"/>
    </row>
    <row r="1392" spans="1:11" x14ac:dyDescent="0.3">
      <c r="A1392" t="s">
        <v>30</v>
      </c>
      <c r="B1392" t="s">
        <v>29</v>
      </c>
      <c r="C1392" t="s">
        <v>27</v>
      </c>
      <c r="D1392" s="13">
        <v>44033</v>
      </c>
      <c r="E1392" s="2">
        <v>44035</v>
      </c>
      <c r="F1392" s="35">
        <f t="shared" si="97"/>
        <v>2020</v>
      </c>
      <c r="G1392" s="35">
        <f t="shared" si="98"/>
        <v>7</v>
      </c>
      <c r="H1392" s="35">
        <f t="shared" si="99"/>
        <v>23</v>
      </c>
      <c r="I1392" s="35" t="str">
        <f t="shared" si="100"/>
        <v>Julio</v>
      </c>
      <c r="K1392" s="32"/>
    </row>
    <row r="1393" spans="1:11" x14ac:dyDescent="0.3">
      <c r="A1393" t="s">
        <v>30</v>
      </c>
      <c r="B1393" t="s">
        <v>29</v>
      </c>
      <c r="C1393" t="s">
        <v>27</v>
      </c>
      <c r="D1393" s="13">
        <v>44034</v>
      </c>
      <c r="E1393" s="2">
        <v>44036</v>
      </c>
      <c r="F1393" s="35">
        <f t="shared" si="97"/>
        <v>2020</v>
      </c>
      <c r="G1393" s="35">
        <f t="shared" si="98"/>
        <v>7</v>
      </c>
      <c r="H1393" s="35">
        <f t="shared" si="99"/>
        <v>24</v>
      </c>
      <c r="I1393" s="35" t="str">
        <f t="shared" si="100"/>
        <v>Julio</v>
      </c>
      <c r="K1393" s="32"/>
    </row>
    <row r="1394" spans="1:11" x14ac:dyDescent="0.3">
      <c r="A1394" t="s">
        <v>30</v>
      </c>
      <c r="B1394" t="s">
        <v>29</v>
      </c>
      <c r="C1394" t="s">
        <v>27</v>
      </c>
      <c r="D1394" s="13">
        <v>44035</v>
      </c>
      <c r="E1394" s="2">
        <v>44039</v>
      </c>
      <c r="F1394" s="35">
        <f t="shared" si="97"/>
        <v>2020</v>
      </c>
      <c r="G1394" s="35">
        <f t="shared" si="98"/>
        <v>7</v>
      </c>
      <c r="H1394" s="35">
        <f t="shared" si="99"/>
        <v>27</v>
      </c>
      <c r="I1394" s="35" t="str">
        <f t="shared" si="100"/>
        <v>Julio</v>
      </c>
      <c r="K1394" s="32"/>
    </row>
    <row r="1395" spans="1:11" x14ac:dyDescent="0.3">
      <c r="A1395" t="s">
        <v>30</v>
      </c>
      <c r="B1395" t="s">
        <v>29</v>
      </c>
      <c r="C1395" t="s">
        <v>27</v>
      </c>
      <c r="D1395" s="13">
        <v>44036</v>
      </c>
      <c r="E1395" s="2">
        <v>44040</v>
      </c>
      <c r="F1395" s="35">
        <f t="shared" si="97"/>
        <v>2020</v>
      </c>
      <c r="G1395" s="35">
        <f t="shared" si="98"/>
        <v>7</v>
      </c>
      <c r="H1395" s="35">
        <f t="shared" si="99"/>
        <v>28</v>
      </c>
      <c r="I1395" s="35" t="str">
        <f t="shared" si="100"/>
        <v>Julio</v>
      </c>
      <c r="K1395" s="32"/>
    </row>
    <row r="1396" spans="1:11" x14ac:dyDescent="0.3">
      <c r="A1396" t="s">
        <v>30</v>
      </c>
      <c r="B1396" t="s">
        <v>29</v>
      </c>
      <c r="C1396" t="s">
        <v>27</v>
      </c>
      <c r="D1396" s="13">
        <v>44039</v>
      </c>
      <c r="E1396" s="2">
        <v>44041</v>
      </c>
      <c r="F1396" s="35">
        <f t="shared" si="97"/>
        <v>2020</v>
      </c>
      <c r="G1396" s="35">
        <f t="shared" si="98"/>
        <v>7</v>
      </c>
      <c r="H1396" s="35">
        <f t="shared" si="99"/>
        <v>29</v>
      </c>
      <c r="I1396" s="35" t="str">
        <f t="shared" si="100"/>
        <v>Julio</v>
      </c>
      <c r="K1396" s="32"/>
    </row>
    <row r="1397" spans="1:11" x14ac:dyDescent="0.3">
      <c r="A1397" t="s">
        <v>30</v>
      </c>
      <c r="B1397" t="s">
        <v>29</v>
      </c>
      <c r="C1397" t="s">
        <v>27</v>
      </c>
      <c r="D1397" s="13">
        <v>44040</v>
      </c>
      <c r="E1397" s="2">
        <v>44042</v>
      </c>
      <c r="F1397" s="35">
        <f t="shared" si="97"/>
        <v>2020</v>
      </c>
      <c r="G1397" s="35">
        <f t="shared" si="98"/>
        <v>7</v>
      </c>
      <c r="H1397" s="35">
        <f t="shared" si="99"/>
        <v>30</v>
      </c>
      <c r="I1397" s="35" t="str">
        <f t="shared" si="100"/>
        <v>Julio</v>
      </c>
      <c r="K1397" s="32"/>
    </row>
    <row r="1398" spans="1:11" x14ac:dyDescent="0.3">
      <c r="A1398" t="s">
        <v>30</v>
      </c>
      <c r="B1398" t="s">
        <v>29</v>
      </c>
      <c r="C1398" t="s">
        <v>27</v>
      </c>
      <c r="D1398" s="13">
        <v>44041</v>
      </c>
      <c r="E1398" s="2">
        <v>44043</v>
      </c>
      <c r="F1398" s="35">
        <f t="shared" si="97"/>
        <v>2020</v>
      </c>
      <c r="G1398" s="35">
        <f t="shared" si="98"/>
        <v>7</v>
      </c>
      <c r="H1398" s="35">
        <f t="shared" si="99"/>
        <v>31</v>
      </c>
      <c r="I1398" s="35" t="str">
        <f t="shared" si="100"/>
        <v>Julio</v>
      </c>
      <c r="K1398" s="32"/>
    </row>
    <row r="1399" spans="1:11" x14ac:dyDescent="0.3">
      <c r="A1399" t="s">
        <v>30</v>
      </c>
      <c r="B1399" t="s">
        <v>29</v>
      </c>
      <c r="C1399" t="s">
        <v>27</v>
      </c>
      <c r="D1399" s="13">
        <v>44042</v>
      </c>
      <c r="E1399" s="2">
        <v>44046</v>
      </c>
      <c r="F1399" s="35">
        <f t="shared" si="97"/>
        <v>2020</v>
      </c>
      <c r="G1399" s="35">
        <f t="shared" si="98"/>
        <v>8</v>
      </c>
      <c r="H1399" s="35">
        <f t="shared" si="99"/>
        <v>3</v>
      </c>
      <c r="I1399" s="35" t="str">
        <f t="shared" si="100"/>
        <v>Agosto</v>
      </c>
      <c r="K1399" s="32"/>
    </row>
    <row r="1400" spans="1:11" x14ac:dyDescent="0.3">
      <c r="A1400" t="s">
        <v>30</v>
      </c>
      <c r="B1400" t="s">
        <v>29</v>
      </c>
      <c r="C1400" t="s">
        <v>27</v>
      </c>
      <c r="D1400" s="13">
        <v>44043</v>
      </c>
      <c r="E1400" s="2">
        <v>44047</v>
      </c>
      <c r="F1400" s="35">
        <f t="shared" si="97"/>
        <v>2020</v>
      </c>
      <c r="G1400" s="35">
        <f t="shared" si="98"/>
        <v>8</v>
      </c>
      <c r="H1400" s="35">
        <f t="shared" si="99"/>
        <v>4</v>
      </c>
      <c r="I1400" s="35" t="str">
        <f t="shared" si="100"/>
        <v>Agosto</v>
      </c>
      <c r="K1400" s="32"/>
    </row>
    <row r="1401" spans="1:11" x14ac:dyDescent="0.3">
      <c r="A1401" t="s">
        <v>30</v>
      </c>
      <c r="B1401" t="s">
        <v>29</v>
      </c>
      <c r="C1401" t="s">
        <v>27</v>
      </c>
      <c r="D1401" s="13">
        <v>44046</v>
      </c>
      <c r="E1401" s="2">
        <v>44048</v>
      </c>
      <c r="F1401" s="35">
        <f t="shared" si="97"/>
        <v>2020</v>
      </c>
      <c r="G1401" s="35">
        <f t="shared" si="98"/>
        <v>8</v>
      </c>
      <c r="H1401" s="35">
        <f t="shared" si="99"/>
        <v>5</v>
      </c>
      <c r="I1401" s="35" t="str">
        <f t="shared" si="100"/>
        <v>Agosto</v>
      </c>
      <c r="K1401" s="32"/>
    </row>
    <row r="1402" spans="1:11" x14ac:dyDescent="0.3">
      <c r="A1402" t="s">
        <v>30</v>
      </c>
      <c r="B1402" t="s">
        <v>29</v>
      </c>
      <c r="C1402" t="s">
        <v>27</v>
      </c>
      <c r="D1402" s="13">
        <v>44047</v>
      </c>
      <c r="E1402" s="2">
        <v>44049</v>
      </c>
      <c r="F1402" s="35">
        <f t="shared" si="97"/>
        <v>2020</v>
      </c>
      <c r="G1402" s="35">
        <f t="shared" si="98"/>
        <v>8</v>
      </c>
      <c r="H1402" s="35">
        <f t="shared" si="99"/>
        <v>6</v>
      </c>
      <c r="I1402" s="35" t="str">
        <f t="shared" si="100"/>
        <v>Agosto</v>
      </c>
      <c r="K1402" s="32"/>
    </row>
    <row r="1403" spans="1:11" x14ac:dyDescent="0.3">
      <c r="A1403" t="s">
        <v>30</v>
      </c>
      <c r="B1403" t="s">
        <v>29</v>
      </c>
      <c r="C1403" t="s">
        <v>27</v>
      </c>
      <c r="D1403" s="13">
        <v>44048</v>
      </c>
      <c r="E1403" s="2">
        <v>44053</v>
      </c>
      <c r="F1403" s="35">
        <f t="shared" si="97"/>
        <v>2020</v>
      </c>
      <c r="G1403" s="35">
        <f t="shared" si="98"/>
        <v>8</v>
      </c>
      <c r="H1403" s="35">
        <f t="shared" si="99"/>
        <v>10</v>
      </c>
      <c r="I1403" s="35" t="str">
        <f t="shared" si="100"/>
        <v>Agosto</v>
      </c>
      <c r="K1403" s="32"/>
    </row>
    <row r="1404" spans="1:11" x14ac:dyDescent="0.3">
      <c r="A1404" t="s">
        <v>30</v>
      </c>
      <c r="B1404" t="s">
        <v>29</v>
      </c>
      <c r="C1404" t="s">
        <v>27</v>
      </c>
      <c r="D1404" s="13">
        <v>44049</v>
      </c>
      <c r="E1404" s="2">
        <v>44054</v>
      </c>
      <c r="F1404" s="35">
        <f t="shared" si="97"/>
        <v>2020</v>
      </c>
      <c r="G1404" s="35">
        <f t="shared" si="98"/>
        <v>8</v>
      </c>
      <c r="H1404" s="35">
        <f t="shared" si="99"/>
        <v>11</v>
      </c>
      <c r="I1404" s="35" t="str">
        <f t="shared" si="100"/>
        <v>Agosto</v>
      </c>
      <c r="K1404" s="32"/>
    </row>
    <row r="1405" spans="1:11" x14ac:dyDescent="0.3">
      <c r="A1405" t="s">
        <v>30</v>
      </c>
      <c r="B1405" t="s">
        <v>29</v>
      </c>
      <c r="C1405" t="s">
        <v>27</v>
      </c>
      <c r="D1405" s="13">
        <v>44053</v>
      </c>
      <c r="E1405" s="2">
        <v>44055</v>
      </c>
      <c r="F1405" s="35">
        <f t="shared" si="97"/>
        <v>2020</v>
      </c>
      <c r="G1405" s="35">
        <f t="shared" si="98"/>
        <v>8</v>
      </c>
      <c r="H1405" s="35">
        <f t="shared" si="99"/>
        <v>12</v>
      </c>
      <c r="I1405" s="35" t="str">
        <f t="shared" si="100"/>
        <v>Agosto</v>
      </c>
      <c r="K1405" s="32"/>
    </row>
    <row r="1406" spans="1:11" x14ac:dyDescent="0.3">
      <c r="A1406" t="s">
        <v>30</v>
      </c>
      <c r="B1406" t="s">
        <v>29</v>
      </c>
      <c r="C1406" t="s">
        <v>27</v>
      </c>
      <c r="D1406" s="13">
        <v>44054</v>
      </c>
      <c r="E1406" s="2">
        <v>44056</v>
      </c>
      <c r="F1406" s="35">
        <f t="shared" si="97"/>
        <v>2020</v>
      </c>
      <c r="G1406" s="35">
        <f t="shared" si="98"/>
        <v>8</v>
      </c>
      <c r="H1406" s="35">
        <f t="shared" si="99"/>
        <v>13</v>
      </c>
      <c r="I1406" s="35" t="str">
        <f t="shared" si="100"/>
        <v>Agosto</v>
      </c>
      <c r="K1406" s="32"/>
    </row>
    <row r="1407" spans="1:11" x14ac:dyDescent="0.3">
      <c r="A1407" t="s">
        <v>30</v>
      </c>
      <c r="B1407" t="s">
        <v>29</v>
      </c>
      <c r="C1407" t="s">
        <v>27</v>
      </c>
      <c r="D1407" s="13">
        <v>44055</v>
      </c>
      <c r="E1407" s="2">
        <v>44057</v>
      </c>
      <c r="F1407" s="35">
        <f t="shared" si="97"/>
        <v>2020</v>
      </c>
      <c r="G1407" s="35">
        <f t="shared" si="98"/>
        <v>8</v>
      </c>
      <c r="H1407" s="35">
        <f t="shared" si="99"/>
        <v>14</v>
      </c>
      <c r="I1407" s="35" t="str">
        <f t="shared" si="100"/>
        <v>Agosto</v>
      </c>
      <c r="K1407" s="32"/>
    </row>
    <row r="1408" spans="1:11" x14ac:dyDescent="0.3">
      <c r="A1408" t="s">
        <v>30</v>
      </c>
      <c r="B1408" t="s">
        <v>29</v>
      </c>
      <c r="C1408" t="s">
        <v>27</v>
      </c>
      <c r="D1408" s="13">
        <v>44056</v>
      </c>
      <c r="E1408" s="2">
        <v>44061</v>
      </c>
      <c r="F1408" s="35">
        <f t="shared" si="97"/>
        <v>2020</v>
      </c>
      <c r="G1408" s="35">
        <f t="shared" si="98"/>
        <v>8</v>
      </c>
      <c r="H1408" s="35">
        <f t="shared" si="99"/>
        <v>18</v>
      </c>
      <c r="I1408" s="35" t="str">
        <f t="shared" si="100"/>
        <v>Agosto</v>
      </c>
      <c r="K1408" s="32"/>
    </row>
    <row r="1409" spans="1:11" x14ac:dyDescent="0.3">
      <c r="A1409" t="s">
        <v>30</v>
      </c>
      <c r="B1409" t="s">
        <v>29</v>
      </c>
      <c r="C1409" t="s">
        <v>27</v>
      </c>
      <c r="D1409" s="13">
        <v>44057</v>
      </c>
      <c r="E1409" s="2">
        <v>44062</v>
      </c>
      <c r="F1409" s="35">
        <f t="shared" si="97"/>
        <v>2020</v>
      </c>
      <c r="G1409" s="35">
        <f t="shared" si="98"/>
        <v>8</v>
      </c>
      <c r="H1409" s="35">
        <f t="shared" si="99"/>
        <v>19</v>
      </c>
      <c r="I1409" s="35" t="str">
        <f t="shared" si="100"/>
        <v>Agosto</v>
      </c>
      <c r="K1409" s="32"/>
    </row>
    <row r="1410" spans="1:11" x14ac:dyDescent="0.3">
      <c r="A1410" t="s">
        <v>30</v>
      </c>
      <c r="B1410" t="s">
        <v>29</v>
      </c>
      <c r="C1410" t="s">
        <v>27</v>
      </c>
      <c r="D1410" s="13">
        <v>44061</v>
      </c>
      <c r="E1410" s="2">
        <v>44063</v>
      </c>
      <c r="F1410" s="35">
        <f t="shared" si="97"/>
        <v>2020</v>
      </c>
      <c r="G1410" s="35">
        <f t="shared" si="98"/>
        <v>8</v>
      </c>
      <c r="H1410" s="35">
        <f t="shared" si="99"/>
        <v>20</v>
      </c>
      <c r="I1410" s="35" t="str">
        <f t="shared" si="100"/>
        <v>Agosto</v>
      </c>
      <c r="K1410" s="32"/>
    </row>
    <row r="1411" spans="1:11" x14ac:dyDescent="0.3">
      <c r="A1411" t="s">
        <v>30</v>
      </c>
      <c r="B1411" t="s">
        <v>29</v>
      </c>
      <c r="C1411" t="s">
        <v>27</v>
      </c>
      <c r="D1411" s="13">
        <v>44062</v>
      </c>
      <c r="E1411" s="2">
        <v>44064</v>
      </c>
      <c r="F1411" s="35">
        <f t="shared" ref="F1411:F1474" si="101">YEAR(E1411)</f>
        <v>2020</v>
      </c>
      <c r="G1411" s="35">
        <f t="shared" ref="G1411:G1474" si="102">MONTH(E1411)</f>
        <v>8</v>
      </c>
      <c r="H1411" s="35">
        <f t="shared" ref="H1411:H1474" si="103">DAY(E1411)</f>
        <v>21</v>
      </c>
      <c r="I1411" s="35" t="str">
        <f t="shared" ref="I1411:I1474" si="104">CHOOSE(G1411,"Enero","Febrero","Marzo","Abril","Mayo","Junio","Julio","Agosto","Septiembre","Octubre","Noviembre","Diciembre")</f>
        <v>Agosto</v>
      </c>
      <c r="K1411" s="32"/>
    </row>
    <row r="1412" spans="1:11" x14ac:dyDescent="0.3">
      <c r="A1412" t="s">
        <v>30</v>
      </c>
      <c r="B1412" t="s">
        <v>29</v>
      </c>
      <c r="C1412" t="s">
        <v>27</v>
      </c>
      <c r="D1412" s="13">
        <v>44063</v>
      </c>
      <c r="E1412" s="2">
        <v>44067</v>
      </c>
      <c r="F1412" s="35">
        <f t="shared" si="101"/>
        <v>2020</v>
      </c>
      <c r="G1412" s="35">
        <f t="shared" si="102"/>
        <v>8</v>
      </c>
      <c r="H1412" s="35">
        <f t="shared" si="103"/>
        <v>24</v>
      </c>
      <c r="I1412" s="35" t="str">
        <f t="shared" si="104"/>
        <v>Agosto</v>
      </c>
      <c r="K1412" s="32"/>
    </row>
    <row r="1413" spans="1:11" x14ac:dyDescent="0.3">
      <c r="A1413" t="s">
        <v>30</v>
      </c>
      <c r="B1413" t="s">
        <v>29</v>
      </c>
      <c r="C1413" t="s">
        <v>27</v>
      </c>
      <c r="D1413" s="13">
        <v>44064</v>
      </c>
      <c r="E1413" s="2">
        <v>44068</v>
      </c>
      <c r="F1413" s="35">
        <f t="shared" si="101"/>
        <v>2020</v>
      </c>
      <c r="G1413" s="35">
        <f t="shared" si="102"/>
        <v>8</v>
      </c>
      <c r="H1413" s="35">
        <f t="shared" si="103"/>
        <v>25</v>
      </c>
      <c r="I1413" s="35" t="str">
        <f t="shared" si="104"/>
        <v>Agosto</v>
      </c>
      <c r="K1413" s="32"/>
    </row>
    <row r="1414" spans="1:11" x14ac:dyDescent="0.3">
      <c r="A1414" t="s">
        <v>30</v>
      </c>
      <c r="B1414" t="s">
        <v>29</v>
      </c>
      <c r="C1414" t="s">
        <v>27</v>
      </c>
      <c r="D1414" s="13">
        <v>44067</v>
      </c>
      <c r="E1414" s="2">
        <v>44069</v>
      </c>
      <c r="F1414" s="35">
        <f t="shared" si="101"/>
        <v>2020</v>
      </c>
      <c r="G1414" s="35">
        <f t="shared" si="102"/>
        <v>8</v>
      </c>
      <c r="H1414" s="35">
        <f t="shared" si="103"/>
        <v>26</v>
      </c>
      <c r="I1414" s="35" t="str">
        <f t="shared" si="104"/>
        <v>Agosto</v>
      </c>
      <c r="K1414" s="32"/>
    </row>
    <row r="1415" spans="1:11" x14ac:dyDescent="0.3">
      <c r="A1415" t="s">
        <v>30</v>
      </c>
      <c r="B1415" t="s">
        <v>29</v>
      </c>
      <c r="C1415" t="s">
        <v>27</v>
      </c>
      <c r="D1415" s="13">
        <v>44068</v>
      </c>
      <c r="E1415" s="2">
        <v>44070</v>
      </c>
      <c r="F1415" s="35">
        <f t="shared" si="101"/>
        <v>2020</v>
      </c>
      <c r="G1415" s="35">
        <f t="shared" si="102"/>
        <v>8</v>
      </c>
      <c r="H1415" s="35">
        <f t="shared" si="103"/>
        <v>27</v>
      </c>
      <c r="I1415" s="35" t="str">
        <f t="shared" si="104"/>
        <v>Agosto</v>
      </c>
      <c r="K1415" s="32"/>
    </row>
    <row r="1416" spans="1:11" x14ac:dyDescent="0.3">
      <c r="A1416" t="s">
        <v>30</v>
      </c>
      <c r="B1416" t="s">
        <v>29</v>
      </c>
      <c r="C1416" t="s">
        <v>27</v>
      </c>
      <c r="D1416" s="13">
        <v>44069</v>
      </c>
      <c r="E1416" s="2">
        <v>44071</v>
      </c>
      <c r="F1416" s="35">
        <f t="shared" si="101"/>
        <v>2020</v>
      </c>
      <c r="G1416" s="35">
        <f t="shared" si="102"/>
        <v>8</v>
      </c>
      <c r="H1416" s="35">
        <f t="shared" si="103"/>
        <v>28</v>
      </c>
      <c r="I1416" s="35" t="str">
        <f t="shared" si="104"/>
        <v>Agosto</v>
      </c>
      <c r="K1416" s="32"/>
    </row>
    <row r="1417" spans="1:11" x14ac:dyDescent="0.3">
      <c r="A1417" t="s">
        <v>30</v>
      </c>
      <c r="B1417" t="s">
        <v>29</v>
      </c>
      <c r="C1417" t="s">
        <v>27</v>
      </c>
      <c r="D1417" s="13">
        <v>44070</v>
      </c>
      <c r="E1417" s="2">
        <v>44074</v>
      </c>
      <c r="F1417" s="35">
        <f t="shared" si="101"/>
        <v>2020</v>
      </c>
      <c r="G1417" s="35">
        <f t="shared" si="102"/>
        <v>8</v>
      </c>
      <c r="H1417" s="35">
        <f t="shared" si="103"/>
        <v>31</v>
      </c>
      <c r="I1417" s="35" t="str">
        <f t="shared" si="104"/>
        <v>Agosto</v>
      </c>
      <c r="K1417" s="32"/>
    </row>
    <row r="1418" spans="1:11" x14ac:dyDescent="0.3">
      <c r="A1418" t="s">
        <v>30</v>
      </c>
      <c r="B1418" t="s">
        <v>29</v>
      </c>
      <c r="C1418" t="s">
        <v>27</v>
      </c>
      <c r="D1418" s="13">
        <v>44071</v>
      </c>
      <c r="E1418" s="2">
        <v>44075</v>
      </c>
      <c r="F1418" s="35">
        <f t="shared" si="101"/>
        <v>2020</v>
      </c>
      <c r="G1418" s="35">
        <f t="shared" si="102"/>
        <v>9</v>
      </c>
      <c r="H1418" s="35">
        <f t="shared" si="103"/>
        <v>1</v>
      </c>
      <c r="I1418" s="35" t="str">
        <f t="shared" si="104"/>
        <v>Septiembre</v>
      </c>
      <c r="K1418" s="32"/>
    </row>
    <row r="1419" spans="1:11" x14ac:dyDescent="0.3">
      <c r="A1419" t="s">
        <v>30</v>
      </c>
      <c r="B1419" t="s">
        <v>29</v>
      </c>
      <c r="C1419" t="s">
        <v>27</v>
      </c>
      <c r="D1419" s="13">
        <v>44074</v>
      </c>
      <c r="E1419" s="2">
        <v>44076</v>
      </c>
      <c r="F1419" s="35">
        <f t="shared" si="101"/>
        <v>2020</v>
      </c>
      <c r="G1419" s="35">
        <f t="shared" si="102"/>
        <v>9</v>
      </c>
      <c r="H1419" s="35">
        <f t="shared" si="103"/>
        <v>2</v>
      </c>
      <c r="I1419" s="35" t="str">
        <f t="shared" si="104"/>
        <v>Septiembre</v>
      </c>
      <c r="K1419" s="32"/>
    </row>
    <row r="1420" spans="1:11" x14ac:dyDescent="0.3">
      <c r="A1420" t="s">
        <v>30</v>
      </c>
      <c r="B1420" t="s">
        <v>29</v>
      </c>
      <c r="C1420" t="s">
        <v>27</v>
      </c>
      <c r="D1420" s="13">
        <v>44075</v>
      </c>
      <c r="E1420" s="2">
        <v>44077</v>
      </c>
      <c r="F1420" s="35">
        <f t="shared" si="101"/>
        <v>2020</v>
      </c>
      <c r="G1420" s="35">
        <f t="shared" si="102"/>
        <v>9</v>
      </c>
      <c r="H1420" s="35">
        <f t="shared" si="103"/>
        <v>3</v>
      </c>
      <c r="I1420" s="35" t="str">
        <f t="shared" si="104"/>
        <v>Septiembre</v>
      </c>
    </row>
    <row r="1421" spans="1:11" x14ac:dyDescent="0.3">
      <c r="A1421" t="s">
        <v>30</v>
      </c>
      <c r="B1421" t="s">
        <v>29</v>
      </c>
      <c r="C1421" t="s">
        <v>27</v>
      </c>
      <c r="D1421" s="13">
        <v>44076</v>
      </c>
      <c r="E1421" s="2">
        <v>44078</v>
      </c>
      <c r="F1421" s="35">
        <f t="shared" si="101"/>
        <v>2020</v>
      </c>
      <c r="G1421" s="35">
        <f t="shared" si="102"/>
        <v>9</v>
      </c>
      <c r="H1421" s="35">
        <f t="shared" si="103"/>
        <v>4</v>
      </c>
      <c r="I1421" s="35" t="str">
        <f t="shared" si="104"/>
        <v>Septiembre</v>
      </c>
    </row>
    <row r="1422" spans="1:11" x14ac:dyDescent="0.3">
      <c r="A1422" t="s">
        <v>30</v>
      </c>
      <c r="B1422" t="s">
        <v>29</v>
      </c>
      <c r="C1422" t="s">
        <v>27</v>
      </c>
      <c r="D1422" s="13">
        <v>44077</v>
      </c>
      <c r="E1422" s="2">
        <v>44081</v>
      </c>
      <c r="F1422" s="35">
        <f t="shared" si="101"/>
        <v>2020</v>
      </c>
      <c r="G1422" s="35">
        <f t="shared" si="102"/>
        <v>9</v>
      </c>
      <c r="H1422" s="35">
        <f t="shared" si="103"/>
        <v>7</v>
      </c>
      <c r="I1422" s="35" t="str">
        <f t="shared" si="104"/>
        <v>Septiembre</v>
      </c>
    </row>
    <row r="1423" spans="1:11" x14ac:dyDescent="0.3">
      <c r="A1423" t="s">
        <v>30</v>
      </c>
      <c r="B1423" t="s">
        <v>29</v>
      </c>
      <c r="C1423" t="s">
        <v>27</v>
      </c>
      <c r="D1423" s="13">
        <v>44078</v>
      </c>
      <c r="E1423" s="2">
        <v>44082</v>
      </c>
      <c r="F1423" s="35">
        <f t="shared" si="101"/>
        <v>2020</v>
      </c>
      <c r="G1423" s="35">
        <f t="shared" si="102"/>
        <v>9</v>
      </c>
      <c r="H1423" s="35">
        <f t="shared" si="103"/>
        <v>8</v>
      </c>
      <c r="I1423" s="35" t="str">
        <f t="shared" si="104"/>
        <v>Septiembre</v>
      </c>
    </row>
    <row r="1424" spans="1:11" x14ac:dyDescent="0.3">
      <c r="A1424" t="s">
        <v>30</v>
      </c>
      <c r="B1424" t="s">
        <v>29</v>
      </c>
      <c r="C1424" t="s">
        <v>27</v>
      </c>
      <c r="D1424" s="13">
        <v>44081</v>
      </c>
      <c r="E1424" s="2">
        <v>44083</v>
      </c>
      <c r="F1424" s="35">
        <f t="shared" si="101"/>
        <v>2020</v>
      </c>
      <c r="G1424" s="35">
        <f t="shared" si="102"/>
        <v>9</v>
      </c>
      <c r="H1424" s="35">
        <f t="shared" si="103"/>
        <v>9</v>
      </c>
      <c r="I1424" s="35" t="str">
        <f t="shared" si="104"/>
        <v>Septiembre</v>
      </c>
    </row>
    <row r="1425" spans="1:9" x14ac:dyDescent="0.3">
      <c r="A1425" t="s">
        <v>30</v>
      </c>
      <c r="B1425" t="s">
        <v>29</v>
      </c>
      <c r="C1425" t="s">
        <v>27</v>
      </c>
      <c r="D1425" s="13">
        <v>44082</v>
      </c>
      <c r="E1425" s="2">
        <v>44084</v>
      </c>
      <c r="F1425" s="35">
        <f t="shared" si="101"/>
        <v>2020</v>
      </c>
      <c r="G1425" s="35">
        <f t="shared" si="102"/>
        <v>9</v>
      </c>
      <c r="H1425" s="35">
        <f t="shared" si="103"/>
        <v>10</v>
      </c>
      <c r="I1425" s="35" t="str">
        <f t="shared" si="104"/>
        <v>Septiembre</v>
      </c>
    </row>
    <row r="1426" spans="1:9" x14ac:dyDescent="0.3">
      <c r="A1426" t="s">
        <v>30</v>
      </c>
      <c r="B1426" t="s">
        <v>29</v>
      </c>
      <c r="C1426" t="s">
        <v>27</v>
      </c>
      <c r="D1426" s="13">
        <v>44083</v>
      </c>
      <c r="E1426" s="2">
        <v>44085</v>
      </c>
      <c r="F1426" s="35">
        <f t="shared" si="101"/>
        <v>2020</v>
      </c>
      <c r="G1426" s="35">
        <f t="shared" si="102"/>
        <v>9</v>
      </c>
      <c r="H1426" s="35">
        <f t="shared" si="103"/>
        <v>11</v>
      </c>
      <c r="I1426" s="35" t="str">
        <f t="shared" si="104"/>
        <v>Septiembre</v>
      </c>
    </row>
    <row r="1427" spans="1:9" x14ac:dyDescent="0.3">
      <c r="A1427" t="s">
        <v>30</v>
      </c>
      <c r="B1427" t="s">
        <v>29</v>
      </c>
      <c r="C1427" t="s">
        <v>27</v>
      </c>
      <c r="D1427" s="13">
        <v>44084</v>
      </c>
      <c r="E1427" s="2">
        <v>44088</v>
      </c>
      <c r="F1427" s="35">
        <f t="shared" si="101"/>
        <v>2020</v>
      </c>
      <c r="G1427" s="35">
        <f t="shared" si="102"/>
        <v>9</v>
      </c>
      <c r="H1427" s="35">
        <f t="shared" si="103"/>
        <v>14</v>
      </c>
      <c r="I1427" s="35" t="str">
        <f t="shared" si="104"/>
        <v>Septiembre</v>
      </c>
    </row>
    <row r="1428" spans="1:9" x14ac:dyDescent="0.3">
      <c r="A1428" t="s">
        <v>30</v>
      </c>
      <c r="B1428" t="s">
        <v>29</v>
      </c>
      <c r="C1428" t="s">
        <v>27</v>
      </c>
      <c r="D1428" s="13">
        <v>44085</v>
      </c>
      <c r="E1428" s="2">
        <v>44089</v>
      </c>
      <c r="F1428" s="35">
        <f t="shared" si="101"/>
        <v>2020</v>
      </c>
      <c r="G1428" s="35">
        <f t="shared" si="102"/>
        <v>9</v>
      </c>
      <c r="H1428" s="35">
        <f t="shared" si="103"/>
        <v>15</v>
      </c>
      <c r="I1428" s="35" t="str">
        <f t="shared" si="104"/>
        <v>Septiembre</v>
      </c>
    </row>
    <row r="1429" spans="1:9" x14ac:dyDescent="0.3">
      <c r="A1429" t="s">
        <v>30</v>
      </c>
      <c r="B1429" t="s">
        <v>29</v>
      </c>
      <c r="C1429" t="s">
        <v>27</v>
      </c>
      <c r="D1429" s="13">
        <v>44088</v>
      </c>
      <c r="E1429" s="2">
        <v>44090</v>
      </c>
      <c r="F1429" s="35">
        <f t="shared" si="101"/>
        <v>2020</v>
      </c>
      <c r="G1429" s="35">
        <f t="shared" si="102"/>
        <v>9</v>
      </c>
      <c r="H1429" s="35">
        <f t="shared" si="103"/>
        <v>16</v>
      </c>
      <c r="I1429" s="35" t="str">
        <f t="shared" si="104"/>
        <v>Septiembre</v>
      </c>
    </row>
    <row r="1430" spans="1:9" x14ac:dyDescent="0.3">
      <c r="A1430" t="s">
        <v>30</v>
      </c>
      <c r="B1430" t="s">
        <v>29</v>
      </c>
      <c r="C1430" t="s">
        <v>27</v>
      </c>
      <c r="D1430" s="13">
        <v>44089</v>
      </c>
      <c r="E1430" s="2">
        <v>44091</v>
      </c>
      <c r="F1430" s="35">
        <f t="shared" si="101"/>
        <v>2020</v>
      </c>
      <c r="G1430" s="35">
        <f t="shared" si="102"/>
        <v>9</v>
      </c>
      <c r="H1430" s="35">
        <f t="shared" si="103"/>
        <v>17</v>
      </c>
      <c r="I1430" s="35" t="str">
        <f t="shared" si="104"/>
        <v>Septiembre</v>
      </c>
    </row>
    <row r="1431" spans="1:9" x14ac:dyDescent="0.3">
      <c r="A1431" t="s">
        <v>30</v>
      </c>
      <c r="B1431" t="s">
        <v>29</v>
      </c>
      <c r="C1431" t="s">
        <v>27</v>
      </c>
      <c r="D1431" s="13">
        <v>44090</v>
      </c>
      <c r="E1431" s="2">
        <v>44092</v>
      </c>
      <c r="F1431" s="35">
        <f t="shared" si="101"/>
        <v>2020</v>
      </c>
      <c r="G1431" s="35">
        <f t="shared" si="102"/>
        <v>9</v>
      </c>
      <c r="H1431" s="35">
        <f t="shared" si="103"/>
        <v>18</v>
      </c>
      <c r="I1431" s="35" t="str">
        <f t="shared" si="104"/>
        <v>Septiembre</v>
      </c>
    </row>
    <row r="1432" spans="1:9" x14ac:dyDescent="0.3">
      <c r="A1432" t="s">
        <v>30</v>
      </c>
      <c r="B1432" t="s">
        <v>29</v>
      </c>
      <c r="C1432" t="s">
        <v>27</v>
      </c>
      <c r="D1432" s="13">
        <v>44091</v>
      </c>
      <c r="E1432" s="2">
        <v>44095</v>
      </c>
      <c r="F1432" s="35">
        <f t="shared" si="101"/>
        <v>2020</v>
      </c>
      <c r="G1432" s="35">
        <f t="shared" si="102"/>
        <v>9</v>
      </c>
      <c r="H1432" s="35">
        <f t="shared" si="103"/>
        <v>21</v>
      </c>
      <c r="I1432" s="35" t="str">
        <f t="shared" si="104"/>
        <v>Septiembre</v>
      </c>
    </row>
    <row r="1433" spans="1:9" x14ac:dyDescent="0.3">
      <c r="A1433" t="s">
        <v>30</v>
      </c>
      <c r="B1433" t="s">
        <v>29</v>
      </c>
      <c r="C1433" t="s">
        <v>27</v>
      </c>
      <c r="D1433" s="13">
        <v>44092</v>
      </c>
      <c r="E1433" s="2">
        <v>44096</v>
      </c>
      <c r="F1433" s="35">
        <f t="shared" si="101"/>
        <v>2020</v>
      </c>
      <c r="G1433" s="35">
        <f t="shared" si="102"/>
        <v>9</v>
      </c>
      <c r="H1433" s="35">
        <f t="shared" si="103"/>
        <v>22</v>
      </c>
      <c r="I1433" s="35" t="str">
        <f t="shared" si="104"/>
        <v>Septiembre</v>
      </c>
    </row>
    <row r="1434" spans="1:9" x14ac:dyDescent="0.3">
      <c r="A1434" t="s">
        <v>30</v>
      </c>
      <c r="B1434" t="s">
        <v>29</v>
      </c>
      <c r="C1434" t="s">
        <v>27</v>
      </c>
      <c r="D1434" s="13">
        <v>44095</v>
      </c>
      <c r="E1434" s="2">
        <v>44097</v>
      </c>
      <c r="F1434" s="35">
        <f t="shared" si="101"/>
        <v>2020</v>
      </c>
      <c r="G1434" s="35">
        <f t="shared" si="102"/>
        <v>9</v>
      </c>
      <c r="H1434" s="35">
        <f t="shared" si="103"/>
        <v>23</v>
      </c>
      <c r="I1434" s="35" t="str">
        <f t="shared" si="104"/>
        <v>Septiembre</v>
      </c>
    </row>
    <row r="1435" spans="1:9" x14ac:dyDescent="0.3">
      <c r="A1435" t="s">
        <v>30</v>
      </c>
      <c r="B1435" t="s">
        <v>29</v>
      </c>
      <c r="C1435" t="s">
        <v>27</v>
      </c>
      <c r="D1435" s="13">
        <v>44096</v>
      </c>
      <c r="E1435" s="2">
        <v>44098</v>
      </c>
      <c r="F1435" s="35">
        <f t="shared" si="101"/>
        <v>2020</v>
      </c>
      <c r="G1435" s="35">
        <f t="shared" si="102"/>
        <v>9</v>
      </c>
      <c r="H1435" s="35">
        <f t="shared" si="103"/>
        <v>24</v>
      </c>
      <c r="I1435" s="35" t="str">
        <f t="shared" si="104"/>
        <v>Septiembre</v>
      </c>
    </row>
    <row r="1436" spans="1:9" x14ac:dyDescent="0.3">
      <c r="A1436" t="s">
        <v>30</v>
      </c>
      <c r="B1436" t="s">
        <v>29</v>
      </c>
      <c r="C1436" t="s">
        <v>27</v>
      </c>
      <c r="D1436" s="13">
        <v>44097</v>
      </c>
      <c r="E1436" s="2">
        <v>44099</v>
      </c>
      <c r="F1436" s="35">
        <f t="shared" si="101"/>
        <v>2020</v>
      </c>
      <c r="G1436" s="35">
        <f t="shared" si="102"/>
        <v>9</v>
      </c>
      <c r="H1436" s="35">
        <f t="shared" si="103"/>
        <v>25</v>
      </c>
      <c r="I1436" s="35" t="str">
        <f t="shared" si="104"/>
        <v>Septiembre</v>
      </c>
    </row>
    <row r="1437" spans="1:9" x14ac:dyDescent="0.3">
      <c r="A1437" t="s">
        <v>30</v>
      </c>
      <c r="B1437" t="s">
        <v>29</v>
      </c>
      <c r="C1437" t="s">
        <v>27</v>
      </c>
      <c r="D1437" s="13">
        <v>44098</v>
      </c>
      <c r="E1437" s="2">
        <v>44102</v>
      </c>
      <c r="F1437" s="35">
        <f t="shared" si="101"/>
        <v>2020</v>
      </c>
      <c r="G1437" s="35">
        <f t="shared" si="102"/>
        <v>9</v>
      </c>
      <c r="H1437" s="35">
        <f t="shared" si="103"/>
        <v>28</v>
      </c>
      <c r="I1437" s="35" t="str">
        <f t="shared" si="104"/>
        <v>Septiembre</v>
      </c>
    </row>
    <row r="1438" spans="1:9" x14ac:dyDescent="0.3">
      <c r="A1438" t="s">
        <v>30</v>
      </c>
      <c r="B1438" t="s">
        <v>29</v>
      </c>
      <c r="C1438" t="s">
        <v>27</v>
      </c>
      <c r="D1438" s="13">
        <v>44099</v>
      </c>
      <c r="E1438" s="2">
        <v>44103</v>
      </c>
      <c r="F1438" s="35">
        <f t="shared" si="101"/>
        <v>2020</v>
      </c>
      <c r="G1438" s="35">
        <f t="shared" si="102"/>
        <v>9</v>
      </c>
      <c r="H1438" s="35">
        <f t="shared" si="103"/>
        <v>29</v>
      </c>
      <c r="I1438" s="35" t="str">
        <f t="shared" si="104"/>
        <v>Septiembre</v>
      </c>
    </row>
    <row r="1439" spans="1:9" x14ac:dyDescent="0.3">
      <c r="A1439" t="s">
        <v>30</v>
      </c>
      <c r="B1439" t="s">
        <v>29</v>
      </c>
      <c r="C1439" t="s">
        <v>27</v>
      </c>
      <c r="D1439" s="13">
        <v>44102</v>
      </c>
      <c r="E1439" s="2">
        <v>44104</v>
      </c>
      <c r="F1439" s="35">
        <f t="shared" si="101"/>
        <v>2020</v>
      </c>
      <c r="G1439" s="35">
        <f t="shared" si="102"/>
        <v>9</v>
      </c>
      <c r="H1439" s="35">
        <f t="shared" si="103"/>
        <v>30</v>
      </c>
      <c r="I1439" s="35" t="str">
        <f t="shared" si="104"/>
        <v>Septiembre</v>
      </c>
    </row>
    <row r="1440" spans="1:9" x14ac:dyDescent="0.3">
      <c r="A1440" t="s">
        <v>30</v>
      </c>
      <c r="B1440" t="s">
        <v>29</v>
      </c>
      <c r="C1440" t="s">
        <v>27</v>
      </c>
      <c r="D1440" s="13">
        <v>44103</v>
      </c>
      <c r="E1440" s="2">
        <v>44105</v>
      </c>
      <c r="F1440" s="35">
        <f t="shared" si="101"/>
        <v>2020</v>
      </c>
      <c r="G1440" s="35">
        <f t="shared" si="102"/>
        <v>10</v>
      </c>
      <c r="H1440" s="35">
        <f t="shared" si="103"/>
        <v>1</v>
      </c>
      <c r="I1440" s="35" t="str">
        <f t="shared" si="104"/>
        <v>Octubre</v>
      </c>
    </row>
    <row r="1441" spans="1:9" x14ac:dyDescent="0.3">
      <c r="A1441" t="s">
        <v>30</v>
      </c>
      <c r="B1441" t="s">
        <v>29</v>
      </c>
      <c r="C1441" t="s">
        <v>27</v>
      </c>
      <c r="D1441" s="13">
        <v>44104</v>
      </c>
      <c r="E1441" s="2">
        <v>44106</v>
      </c>
      <c r="F1441" s="35">
        <f t="shared" si="101"/>
        <v>2020</v>
      </c>
      <c r="G1441" s="35">
        <f t="shared" si="102"/>
        <v>10</v>
      </c>
      <c r="H1441" s="35">
        <f t="shared" si="103"/>
        <v>2</v>
      </c>
      <c r="I1441" s="35" t="str">
        <f t="shared" si="104"/>
        <v>Octubre</v>
      </c>
    </row>
    <row r="1442" spans="1:9" x14ac:dyDescent="0.3">
      <c r="A1442" t="s">
        <v>30</v>
      </c>
      <c r="B1442" t="s">
        <v>29</v>
      </c>
      <c r="C1442" t="s">
        <v>27</v>
      </c>
      <c r="D1442" s="13">
        <v>44105</v>
      </c>
      <c r="E1442" s="2">
        <v>44109</v>
      </c>
      <c r="F1442" s="35">
        <f t="shared" si="101"/>
        <v>2020</v>
      </c>
      <c r="G1442" s="35">
        <f t="shared" si="102"/>
        <v>10</v>
      </c>
      <c r="H1442" s="35">
        <f t="shared" si="103"/>
        <v>5</v>
      </c>
      <c r="I1442" s="35" t="str">
        <f t="shared" si="104"/>
        <v>Octubre</v>
      </c>
    </row>
    <row r="1443" spans="1:9" x14ac:dyDescent="0.3">
      <c r="A1443" t="s">
        <v>30</v>
      </c>
      <c r="B1443" t="s">
        <v>29</v>
      </c>
      <c r="C1443" t="s">
        <v>27</v>
      </c>
      <c r="D1443" s="13">
        <v>44106</v>
      </c>
      <c r="E1443" s="2">
        <v>44110</v>
      </c>
      <c r="F1443" s="35">
        <f t="shared" si="101"/>
        <v>2020</v>
      </c>
      <c r="G1443" s="35">
        <f t="shared" si="102"/>
        <v>10</v>
      </c>
      <c r="H1443" s="35">
        <f t="shared" si="103"/>
        <v>6</v>
      </c>
      <c r="I1443" s="35" t="str">
        <f t="shared" si="104"/>
        <v>Octubre</v>
      </c>
    </row>
    <row r="1444" spans="1:9" x14ac:dyDescent="0.3">
      <c r="A1444" t="s">
        <v>30</v>
      </c>
      <c r="B1444" t="s">
        <v>29</v>
      </c>
      <c r="C1444" t="s">
        <v>27</v>
      </c>
      <c r="D1444" s="13">
        <v>44109</v>
      </c>
      <c r="E1444" s="2">
        <v>44111</v>
      </c>
      <c r="F1444" s="35">
        <f t="shared" si="101"/>
        <v>2020</v>
      </c>
      <c r="G1444" s="35">
        <f t="shared" si="102"/>
        <v>10</v>
      </c>
      <c r="H1444" s="35">
        <f t="shared" si="103"/>
        <v>7</v>
      </c>
      <c r="I1444" s="35" t="str">
        <f t="shared" si="104"/>
        <v>Octubre</v>
      </c>
    </row>
    <row r="1445" spans="1:9" x14ac:dyDescent="0.3">
      <c r="A1445" t="s">
        <v>30</v>
      </c>
      <c r="B1445" t="s">
        <v>29</v>
      </c>
      <c r="C1445" t="s">
        <v>27</v>
      </c>
      <c r="D1445" s="13">
        <v>44110</v>
      </c>
      <c r="E1445" s="2">
        <v>44112</v>
      </c>
      <c r="F1445" s="35">
        <f t="shared" si="101"/>
        <v>2020</v>
      </c>
      <c r="G1445" s="35">
        <f t="shared" si="102"/>
        <v>10</v>
      </c>
      <c r="H1445" s="35">
        <f t="shared" si="103"/>
        <v>8</v>
      </c>
      <c r="I1445" s="35" t="str">
        <f t="shared" si="104"/>
        <v>Octubre</v>
      </c>
    </row>
    <row r="1446" spans="1:9" x14ac:dyDescent="0.3">
      <c r="A1446" t="s">
        <v>30</v>
      </c>
      <c r="B1446" t="s">
        <v>29</v>
      </c>
      <c r="C1446" t="s">
        <v>27</v>
      </c>
      <c r="D1446" s="13">
        <v>44111</v>
      </c>
      <c r="E1446" s="2">
        <v>44113</v>
      </c>
      <c r="F1446" s="35">
        <f t="shared" si="101"/>
        <v>2020</v>
      </c>
      <c r="G1446" s="35">
        <f t="shared" si="102"/>
        <v>10</v>
      </c>
      <c r="H1446" s="35">
        <f t="shared" si="103"/>
        <v>9</v>
      </c>
      <c r="I1446" s="35" t="str">
        <f t="shared" si="104"/>
        <v>Octubre</v>
      </c>
    </row>
    <row r="1447" spans="1:9" x14ac:dyDescent="0.3">
      <c r="A1447" t="s">
        <v>30</v>
      </c>
      <c r="B1447" t="s">
        <v>29</v>
      </c>
      <c r="C1447" t="s">
        <v>27</v>
      </c>
      <c r="D1447" s="13">
        <v>44112</v>
      </c>
      <c r="E1447" s="2">
        <v>44117</v>
      </c>
      <c r="F1447" s="35">
        <f t="shared" si="101"/>
        <v>2020</v>
      </c>
      <c r="G1447" s="35">
        <f t="shared" si="102"/>
        <v>10</v>
      </c>
      <c r="H1447" s="35">
        <f t="shared" si="103"/>
        <v>13</v>
      </c>
      <c r="I1447" s="35" t="str">
        <f t="shared" si="104"/>
        <v>Octubre</v>
      </c>
    </row>
    <row r="1448" spans="1:9" x14ac:dyDescent="0.3">
      <c r="A1448" t="s">
        <v>30</v>
      </c>
      <c r="B1448" t="s">
        <v>29</v>
      </c>
      <c r="C1448" t="s">
        <v>27</v>
      </c>
      <c r="D1448" s="13">
        <v>44113</v>
      </c>
      <c r="E1448" s="2">
        <v>44118</v>
      </c>
      <c r="F1448" s="35">
        <f t="shared" si="101"/>
        <v>2020</v>
      </c>
      <c r="G1448" s="35">
        <f t="shared" si="102"/>
        <v>10</v>
      </c>
      <c r="H1448" s="35">
        <f t="shared" si="103"/>
        <v>14</v>
      </c>
      <c r="I1448" s="35" t="str">
        <f t="shared" si="104"/>
        <v>Octubre</v>
      </c>
    </row>
    <row r="1449" spans="1:9" x14ac:dyDescent="0.3">
      <c r="A1449" t="s">
        <v>30</v>
      </c>
      <c r="B1449" t="s">
        <v>29</v>
      </c>
      <c r="C1449" t="s">
        <v>27</v>
      </c>
      <c r="D1449" s="13">
        <v>44117</v>
      </c>
      <c r="E1449" s="2">
        <v>44119</v>
      </c>
      <c r="F1449" s="35">
        <f t="shared" si="101"/>
        <v>2020</v>
      </c>
      <c r="G1449" s="35">
        <f t="shared" si="102"/>
        <v>10</v>
      </c>
      <c r="H1449" s="35">
        <f t="shared" si="103"/>
        <v>15</v>
      </c>
      <c r="I1449" s="35" t="str">
        <f t="shared" si="104"/>
        <v>Octubre</v>
      </c>
    </row>
    <row r="1450" spans="1:9" x14ac:dyDescent="0.3">
      <c r="A1450" t="s">
        <v>30</v>
      </c>
      <c r="B1450" t="s">
        <v>29</v>
      </c>
      <c r="C1450" t="s">
        <v>27</v>
      </c>
      <c r="D1450" s="13">
        <v>44118</v>
      </c>
      <c r="E1450" s="2">
        <v>44120</v>
      </c>
      <c r="F1450" s="35">
        <f t="shared" si="101"/>
        <v>2020</v>
      </c>
      <c r="G1450" s="35">
        <f t="shared" si="102"/>
        <v>10</v>
      </c>
      <c r="H1450" s="35">
        <f t="shared" si="103"/>
        <v>16</v>
      </c>
      <c r="I1450" s="35" t="str">
        <f t="shared" si="104"/>
        <v>Octubre</v>
      </c>
    </row>
    <row r="1451" spans="1:9" x14ac:dyDescent="0.3">
      <c r="A1451" t="s">
        <v>30</v>
      </c>
      <c r="B1451" t="s">
        <v>29</v>
      </c>
      <c r="C1451" t="s">
        <v>27</v>
      </c>
      <c r="D1451" s="13">
        <v>44119</v>
      </c>
      <c r="E1451" s="2">
        <v>44123</v>
      </c>
      <c r="F1451" s="35">
        <f t="shared" si="101"/>
        <v>2020</v>
      </c>
      <c r="G1451" s="35">
        <f t="shared" si="102"/>
        <v>10</v>
      </c>
      <c r="H1451" s="35">
        <f t="shared" si="103"/>
        <v>19</v>
      </c>
      <c r="I1451" s="35" t="str">
        <f t="shared" si="104"/>
        <v>Octubre</v>
      </c>
    </row>
    <row r="1452" spans="1:9" x14ac:dyDescent="0.3">
      <c r="A1452" t="s">
        <v>30</v>
      </c>
      <c r="B1452" t="s">
        <v>29</v>
      </c>
      <c r="C1452" t="s">
        <v>27</v>
      </c>
      <c r="D1452" s="13">
        <v>44120</v>
      </c>
      <c r="E1452" s="2">
        <v>44124</v>
      </c>
      <c r="F1452" s="35">
        <f t="shared" si="101"/>
        <v>2020</v>
      </c>
      <c r="G1452" s="35">
        <f t="shared" si="102"/>
        <v>10</v>
      </c>
      <c r="H1452" s="35">
        <f t="shared" si="103"/>
        <v>20</v>
      </c>
      <c r="I1452" s="35" t="str">
        <f t="shared" si="104"/>
        <v>Octubre</v>
      </c>
    </row>
    <row r="1453" spans="1:9" x14ac:dyDescent="0.3">
      <c r="A1453" t="s">
        <v>30</v>
      </c>
      <c r="B1453" t="s">
        <v>29</v>
      </c>
      <c r="C1453" t="s">
        <v>27</v>
      </c>
      <c r="D1453" s="13">
        <v>44123</v>
      </c>
      <c r="E1453" s="2">
        <v>44125</v>
      </c>
      <c r="F1453" s="35">
        <f t="shared" si="101"/>
        <v>2020</v>
      </c>
      <c r="G1453" s="35">
        <f t="shared" si="102"/>
        <v>10</v>
      </c>
      <c r="H1453" s="35">
        <f t="shared" si="103"/>
        <v>21</v>
      </c>
      <c r="I1453" s="35" t="str">
        <f t="shared" si="104"/>
        <v>Octubre</v>
      </c>
    </row>
    <row r="1454" spans="1:9" x14ac:dyDescent="0.3">
      <c r="A1454" t="s">
        <v>30</v>
      </c>
      <c r="B1454" t="s">
        <v>29</v>
      </c>
      <c r="C1454" t="s">
        <v>27</v>
      </c>
      <c r="D1454" s="13">
        <v>44124</v>
      </c>
      <c r="E1454" s="2">
        <v>44126</v>
      </c>
      <c r="F1454" s="35">
        <f t="shared" si="101"/>
        <v>2020</v>
      </c>
      <c r="G1454" s="35">
        <f t="shared" si="102"/>
        <v>10</v>
      </c>
      <c r="H1454" s="35">
        <f t="shared" si="103"/>
        <v>22</v>
      </c>
      <c r="I1454" s="35" t="str">
        <f t="shared" si="104"/>
        <v>Octubre</v>
      </c>
    </row>
    <row r="1455" spans="1:9" x14ac:dyDescent="0.3">
      <c r="A1455" t="s">
        <v>30</v>
      </c>
      <c r="B1455" t="s">
        <v>29</v>
      </c>
      <c r="C1455" t="s">
        <v>27</v>
      </c>
      <c r="D1455" s="13">
        <v>44125</v>
      </c>
      <c r="E1455" s="2">
        <v>44127</v>
      </c>
      <c r="F1455" s="35">
        <f t="shared" si="101"/>
        <v>2020</v>
      </c>
      <c r="G1455" s="35">
        <f t="shared" si="102"/>
        <v>10</v>
      </c>
      <c r="H1455" s="35">
        <f t="shared" si="103"/>
        <v>23</v>
      </c>
      <c r="I1455" s="35" t="str">
        <f t="shared" si="104"/>
        <v>Octubre</v>
      </c>
    </row>
    <row r="1456" spans="1:9" x14ac:dyDescent="0.3">
      <c r="A1456" t="s">
        <v>30</v>
      </c>
      <c r="B1456" t="s">
        <v>29</v>
      </c>
      <c r="C1456" t="s">
        <v>27</v>
      </c>
      <c r="D1456" s="13">
        <v>44126</v>
      </c>
      <c r="E1456" s="2">
        <v>44130</v>
      </c>
      <c r="F1456" s="35">
        <f t="shared" si="101"/>
        <v>2020</v>
      </c>
      <c r="G1456" s="35">
        <f t="shared" si="102"/>
        <v>10</v>
      </c>
      <c r="H1456" s="35">
        <f t="shared" si="103"/>
        <v>26</v>
      </c>
      <c r="I1456" s="35" t="str">
        <f t="shared" si="104"/>
        <v>Octubre</v>
      </c>
    </row>
    <row r="1457" spans="1:9" x14ac:dyDescent="0.3">
      <c r="A1457" t="s">
        <v>30</v>
      </c>
      <c r="B1457" t="s">
        <v>29</v>
      </c>
      <c r="C1457" t="s">
        <v>27</v>
      </c>
      <c r="D1457" s="13">
        <v>44127</v>
      </c>
      <c r="E1457" s="2">
        <v>44131</v>
      </c>
      <c r="F1457" s="35">
        <f t="shared" si="101"/>
        <v>2020</v>
      </c>
      <c r="G1457" s="35">
        <f t="shared" si="102"/>
        <v>10</v>
      </c>
      <c r="H1457" s="35">
        <f t="shared" si="103"/>
        <v>27</v>
      </c>
      <c r="I1457" s="35" t="str">
        <f t="shared" si="104"/>
        <v>Octubre</v>
      </c>
    </row>
    <row r="1458" spans="1:9" x14ac:dyDescent="0.3">
      <c r="A1458" t="s">
        <v>30</v>
      </c>
      <c r="B1458" t="s">
        <v>29</v>
      </c>
      <c r="C1458" t="s">
        <v>27</v>
      </c>
      <c r="D1458" s="13">
        <v>44130</v>
      </c>
      <c r="E1458" s="2">
        <v>44132</v>
      </c>
      <c r="F1458" s="35">
        <f t="shared" si="101"/>
        <v>2020</v>
      </c>
      <c r="G1458" s="35">
        <f t="shared" si="102"/>
        <v>10</v>
      </c>
      <c r="H1458" s="35">
        <f t="shared" si="103"/>
        <v>28</v>
      </c>
      <c r="I1458" s="35" t="str">
        <f t="shared" si="104"/>
        <v>Octubre</v>
      </c>
    </row>
    <row r="1459" spans="1:9" x14ac:dyDescent="0.3">
      <c r="A1459" t="s">
        <v>30</v>
      </c>
      <c r="B1459" t="s">
        <v>29</v>
      </c>
      <c r="C1459" t="s">
        <v>27</v>
      </c>
      <c r="D1459" s="13">
        <v>44131</v>
      </c>
      <c r="E1459" s="2">
        <v>44133</v>
      </c>
      <c r="F1459" s="35">
        <f t="shared" si="101"/>
        <v>2020</v>
      </c>
      <c r="G1459" s="35">
        <f t="shared" si="102"/>
        <v>10</v>
      </c>
      <c r="H1459" s="35">
        <f t="shared" si="103"/>
        <v>29</v>
      </c>
      <c r="I1459" s="35" t="str">
        <f t="shared" si="104"/>
        <v>Octubre</v>
      </c>
    </row>
    <row r="1460" spans="1:9" x14ac:dyDescent="0.3">
      <c r="A1460" t="s">
        <v>30</v>
      </c>
      <c r="B1460" t="s">
        <v>29</v>
      </c>
      <c r="C1460" t="s">
        <v>27</v>
      </c>
      <c r="D1460" s="13">
        <v>44132</v>
      </c>
      <c r="E1460" s="2">
        <v>44134</v>
      </c>
      <c r="F1460" s="35">
        <f t="shared" si="101"/>
        <v>2020</v>
      </c>
      <c r="G1460" s="35">
        <f t="shared" si="102"/>
        <v>10</v>
      </c>
      <c r="H1460" s="35">
        <f t="shared" si="103"/>
        <v>30</v>
      </c>
      <c r="I1460" s="35" t="str">
        <f t="shared" si="104"/>
        <v>Octubre</v>
      </c>
    </row>
    <row r="1461" spans="1:9" x14ac:dyDescent="0.3">
      <c r="A1461" t="s">
        <v>30</v>
      </c>
      <c r="B1461" t="s">
        <v>29</v>
      </c>
      <c r="C1461" t="s">
        <v>27</v>
      </c>
      <c r="D1461" s="13">
        <v>44133</v>
      </c>
      <c r="E1461" s="2">
        <v>44138</v>
      </c>
      <c r="F1461" s="35">
        <f t="shared" si="101"/>
        <v>2020</v>
      </c>
      <c r="G1461" s="35">
        <f t="shared" si="102"/>
        <v>11</v>
      </c>
      <c r="H1461" s="35">
        <f t="shared" si="103"/>
        <v>3</v>
      </c>
      <c r="I1461" s="35" t="str">
        <f t="shared" si="104"/>
        <v>Noviembre</v>
      </c>
    </row>
    <row r="1462" spans="1:9" x14ac:dyDescent="0.3">
      <c r="A1462" t="s">
        <v>30</v>
      </c>
      <c r="B1462" t="s">
        <v>29</v>
      </c>
      <c r="C1462" t="s">
        <v>27</v>
      </c>
      <c r="D1462" s="13">
        <v>44134</v>
      </c>
      <c r="E1462" s="2">
        <v>44139</v>
      </c>
      <c r="F1462" s="35">
        <f t="shared" si="101"/>
        <v>2020</v>
      </c>
      <c r="G1462" s="35">
        <f t="shared" si="102"/>
        <v>11</v>
      </c>
      <c r="H1462" s="35">
        <f t="shared" si="103"/>
        <v>4</v>
      </c>
      <c r="I1462" s="35" t="str">
        <f t="shared" si="104"/>
        <v>Noviembre</v>
      </c>
    </row>
    <row r="1463" spans="1:9" x14ac:dyDescent="0.3">
      <c r="A1463" t="s">
        <v>30</v>
      </c>
      <c r="B1463" t="s">
        <v>29</v>
      </c>
      <c r="C1463" t="s">
        <v>27</v>
      </c>
      <c r="D1463" s="13">
        <f>+E1463-2</f>
        <v>44138</v>
      </c>
      <c r="E1463" s="2">
        <v>44140</v>
      </c>
      <c r="F1463" s="35">
        <f t="shared" si="101"/>
        <v>2020</v>
      </c>
      <c r="G1463" s="35">
        <f t="shared" si="102"/>
        <v>11</v>
      </c>
      <c r="H1463" s="35">
        <f t="shared" si="103"/>
        <v>5</v>
      </c>
      <c r="I1463" s="35" t="str">
        <f t="shared" si="104"/>
        <v>Noviembre</v>
      </c>
    </row>
    <row r="1464" spans="1:9" x14ac:dyDescent="0.3">
      <c r="A1464" t="s">
        <v>30</v>
      </c>
      <c r="B1464" t="s">
        <v>29</v>
      </c>
      <c r="C1464" t="s">
        <v>27</v>
      </c>
      <c r="D1464" s="13">
        <f t="shared" ref="D1464:D1478" si="105">+E1464-2</f>
        <v>44139</v>
      </c>
      <c r="E1464" s="2">
        <v>44141</v>
      </c>
      <c r="F1464" s="35">
        <f t="shared" si="101"/>
        <v>2020</v>
      </c>
      <c r="G1464" s="35">
        <f t="shared" si="102"/>
        <v>11</v>
      </c>
      <c r="H1464" s="35">
        <f t="shared" si="103"/>
        <v>6</v>
      </c>
      <c r="I1464" s="35" t="str">
        <f t="shared" si="104"/>
        <v>Noviembre</v>
      </c>
    </row>
    <row r="1465" spans="1:9" x14ac:dyDescent="0.3">
      <c r="A1465" t="s">
        <v>30</v>
      </c>
      <c r="B1465" t="s">
        <v>29</v>
      </c>
      <c r="C1465" t="s">
        <v>27</v>
      </c>
      <c r="D1465" s="13">
        <v>44140</v>
      </c>
      <c r="E1465" s="2">
        <v>44144</v>
      </c>
      <c r="F1465" s="35">
        <f t="shared" si="101"/>
        <v>2020</v>
      </c>
      <c r="G1465" s="35">
        <f t="shared" si="102"/>
        <v>11</v>
      </c>
      <c r="H1465" s="35">
        <f t="shared" si="103"/>
        <v>9</v>
      </c>
      <c r="I1465" s="35" t="str">
        <f t="shared" si="104"/>
        <v>Noviembre</v>
      </c>
    </row>
    <row r="1466" spans="1:9" x14ac:dyDescent="0.3">
      <c r="A1466" t="s">
        <v>30</v>
      </c>
      <c r="B1466" t="s">
        <v>29</v>
      </c>
      <c r="C1466" t="s">
        <v>27</v>
      </c>
      <c r="D1466" s="13">
        <v>44141</v>
      </c>
      <c r="E1466" s="2">
        <v>44145</v>
      </c>
      <c r="F1466" s="35">
        <f t="shared" si="101"/>
        <v>2020</v>
      </c>
      <c r="G1466" s="35">
        <f t="shared" si="102"/>
        <v>11</v>
      </c>
      <c r="H1466" s="35">
        <f t="shared" si="103"/>
        <v>10</v>
      </c>
      <c r="I1466" s="35" t="str">
        <f t="shared" si="104"/>
        <v>Noviembre</v>
      </c>
    </row>
    <row r="1467" spans="1:9" x14ac:dyDescent="0.3">
      <c r="A1467" t="s">
        <v>30</v>
      </c>
      <c r="B1467" t="s">
        <v>29</v>
      </c>
      <c r="C1467" t="s">
        <v>27</v>
      </c>
      <c r="D1467" s="13">
        <f t="shared" si="105"/>
        <v>44144</v>
      </c>
      <c r="E1467" s="2">
        <v>44146</v>
      </c>
      <c r="F1467" s="35">
        <f t="shared" si="101"/>
        <v>2020</v>
      </c>
      <c r="G1467" s="35">
        <f t="shared" si="102"/>
        <v>11</v>
      </c>
      <c r="H1467" s="35">
        <f t="shared" si="103"/>
        <v>11</v>
      </c>
      <c r="I1467" s="35" t="str">
        <f t="shared" si="104"/>
        <v>Noviembre</v>
      </c>
    </row>
    <row r="1468" spans="1:9" x14ac:dyDescent="0.3">
      <c r="A1468" t="s">
        <v>30</v>
      </c>
      <c r="B1468" t="s">
        <v>29</v>
      </c>
      <c r="C1468" t="s">
        <v>27</v>
      </c>
      <c r="D1468" s="13">
        <f t="shared" si="105"/>
        <v>44145</v>
      </c>
      <c r="E1468" s="2">
        <v>44147</v>
      </c>
      <c r="F1468" s="35">
        <f t="shared" si="101"/>
        <v>2020</v>
      </c>
      <c r="G1468" s="35">
        <f t="shared" si="102"/>
        <v>11</v>
      </c>
      <c r="H1468" s="35">
        <f t="shared" si="103"/>
        <v>12</v>
      </c>
      <c r="I1468" s="35" t="str">
        <f t="shared" si="104"/>
        <v>Noviembre</v>
      </c>
    </row>
    <row r="1469" spans="1:9" x14ac:dyDescent="0.3">
      <c r="A1469" t="s">
        <v>30</v>
      </c>
      <c r="B1469" t="s">
        <v>29</v>
      </c>
      <c r="C1469" t="s">
        <v>27</v>
      </c>
      <c r="D1469" s="13">
        <f t="shared" si="105"/>
        <v>44146</v>
      </c>
      <c r="E1469" s="2">
        <v>44148</v>
      </c>
      <c r="F1469" s="35">
        <f t="shared" si="101"/>
        <v>2020</v>
      </c>
      <c r="G1469" s="35">
        <f t="shared" si="102"/>
        <v>11</v>
      </c>
      <c r="H1469" s="35">
        <f t="shared" si="103"/>
        <v>13</v>
      </c>
      <c r="I1469" s="35" t="str">
        <f t="shared" si="104"/>
        <v>Noviembre</v>
      </c>
    </row>
    <row r="1470" spans="1:9" x14ac:dyDescent="0.3">
      <c r="A1470" t="s">
        <v>30</v>
      </c>
      <c r="B1470" t="s">
        <v>29</v>
      </c>
      <c r="C1470" t="s">
        <v>27</v>
      </c>
      <c r="D1470" s="13">
        <v>44147</v>
      </c>
      <c r="E1470" s="2">
        <v>44152</v>
      </c>
      <c r="F1470" s="35">
        <f t="shared" si="101"/>
        <v>2020</v>
      </c>
      <c r="G1470" s="35">
        <f t="shared" si="102"/>
        <v>11</v>
      </c>
      <c r="H1470" s="35">
        <f t="shared" si="103"/>
        <v>17</v>
      </c>
      <c r="I1470" s="35" t="str">
        <f t="shared" si="104"/>
        <v>Noviembre</v>
      </c>
    </row>
    <row r="1471" spans="1:9" x14ac:dyDescent="0.3">
      <c r="A1471" t="s">
        <v>30</v>
      </c>
      <c r="B1471" t="s">
        <v>29</v>
      </c>
      <c r="C1471" t="s">
        <v>27</v>
      </c>
      <c r="D1471" s="13">
        <v>44148</v>
      </c>
      <c r="E1471" s="2">
        <v>44153</v>
      </c>
      <c r="F1471" s="35">
        <f t="shared" si="101"/>
        <v>2020</v>
      </c>
      <c r="G1471" s="35">
        <f t="shared" si="102"/>
        <v>11</v>
      </c>
      <c r="H1471" s="35">
        <f t="shared" si="103"/>
        <v>18</v>
      </c>
      <c r="I1471" s="35" t="str">
        <f t="shared" si="104"/>
        <v>Noviembre</v>
      </c>
    </row>
    <row r="1472" spans="1:9" x14ac:dyDescent="0.3">
      <c r="A1472" t="s">
        <v>30</v>
      </c>
      <c r="B1472" t="s">
        <v>29</v>
      </c>
      <c r="C1472" t="s">
        <v>27</v>
      </c>
      <c r="D1472" s="13">
        <f t="shared" si="105"/>
        <v>44152</v>
      </c>
      <c r="E1472" s="2">
        <v>44154</v>
      </c>
      <c r="F1472" s="35">
        <f t="shared" si="101"/>
        <v>2020</v>
      </c>
      <c r="G1472" s="35">
        <f t="shared" si="102"/>
        <v>11</v>
      </c>
      <c r="H1472" s="35">
        <f t="shared" si="103"/>
        <v>19</v>
      </c>
      <c r="I1472" s="35" t="str">
        <f t="shared" si="104"/>
        <v>Noviembre</v>
      </c>
    </row>
    <row r="1473" spans="1:9" x14ac:dyDescent="0.3">
      <c r="A1473" t="s">
        <v>30</v>
      </c>
      <c r="B1473" t="s">
        <v>29</v>
      </c>
      <c r="C1473" t="s">
        <v>27</v>
      </c>
      <c r="D1473" s="13">
        <f t="shared" si="105"/>
        <v>44153</v>
      </c>
      <c r="E1473" s="2">
        <v>44155</v>
      </c>
      <c r="F1473" s="35">
        <f t="shared" si="101"/>
        <v>2020</v>
      </c>
      <c r="G1473" s="35">
        <f t="shared" si="102"/>
        <v>11</v>
      </c>
      <c r="H1473" s="35">
        <f t="shared" si="103"/>
        <v>20</v>
      </c>
      <c r="I1473" s="35" t="str">
        <f t="shared" si="104"/>
        <v>Noviembre</v>
      </c>
    </row>
    <row r="1474" spans="1:9" x14ac:dyDescent="0.3">
      <c r="A1474" t="s">
        <v>30</v>
      </c>
      <c r="B1474" t="s">
        <v>29</v>
      </c>
      <c r="C1474" t="s">
        <v>27</v>
      </c>
      <c r="D1474" s="13">
        <v>44154</v>
      </c>
      <c r="E1474" s="2">
        <v>44158</v>
      </c>
      <c r="F1474" s="35">
        <f t="shared" si="101"/>
        <v>2020</v>
      </c>
      <c r="G1474" s="35">
        <f t="shared" si="102"/>
        <v>11</v>
      </c>
      <c r="H1474" s="35">
        <f t="shared" si="103"/>
        <v>23</v>
      </c>
      <c r="I1474" s="35" t="str">
        <f t="shared" si="104"/>
        <v>Noviembre</v>
      </c>
    </row>
    <row r="1475" spans="1:9" x14ac:dyDescent="0.3">
      <c r="A1475" t="s">
        <v>30</v>
      </c>
      <c r="B1475" t="s">
        <v>29</v>
      </c>
      <c r="C1475" t="s">
        <v>27</v>
      </c>
      <c r="D1475" s="13">
        <v>44155</v>
      </c>
      <c r="E1475" s="2">
        <v>44159</v>
      </c>
      <c r="F1475" s="35">
        <f t="shared" ref="F1475:F1538" si="106">YEAR(E1475)</f>
        <v>2020</v>
      </c>
      <c r="G1475" s="35">
        <f t="shared" ref="G1475:G1538" si="107">MONTH(E1475)</f>
        <v>11</v>
      </c>
      <c r="H1475" s="35">
        <f t="shared" ref="H1475:H1538" si="108">DAY(E1475)</f>
        <v>24</v>
      </c>
      <c r="I1475" s="35" t="str">
        <f t="shared" ref="I1475:I1538" si="109">CHOOSE(G1475,"Enero","Febrero","Marzo","Abril","Mayo","Junio","Julio","Agosto","Septiembre","Octubre","Noviembre","Diciembre")</f>
        <v>Noviembre</v>
      </c>
    </row>
    <row r="1476" spans="1:9" x14ac:dyDescent="0.3">
      <c r="A1476" t="s">
        <v>30</v>
      </c>
      <c r="B1476" t="s">
        <v>29</v>
      </c>
      <c r="C1476" t="s">
        <v>27</v>
      </c>
      <c r="D1476" s="13">
        <f t="shared" si="105"/>
        <v>44158</v>
      </c>
      <c r="E1476" s="2">
        <v>44160</v>
      </c>
      <c r="F1476" s="35">
        <f t="shared" si="106"/>
        <v>2020</v>
      </c>
      <c r="G1476" s="35">
        <f t="shared" si="107"/>
        <v>11</v>
      </c>
      <c r="H1476" s="35">
        <f t="shared" si="108"/>
        <v>25</v>
      </c>
      <c r="I1476" s="35" t="str">
        <f t="shared" si="109"/>
        <v>Noviembre</v>
      </c>
    </row>
    <row r="1477" spans="1:9" x14ac:dyDescent="0.3">
      <c r="A1477" t="s">
        <v>30</v>
      </c>
      <c r="B1477" t="s">
        <v>29</v>
      </c>
      <c r="C1477" t="s">
        <v>27</v>
      </c>
      <c r="D1477" s="13">
        <f t="shared" si="105"/>
        <v>44159</v>
      </c>
      <c r="E1477" s="2">
        <v>44161</v>
      </c>
      <c r="F1477" s="35">
        <f t="shared" si="106"/>
        <v>2020</v>
      </c>
      <c r="G1477" s="35">
        <f t="shared" si="107"/>
        <v>11</v>
      </c>
      <c r="H1477" s="35">
        <f t="shared" si="108"/>
        <v>26</v>
      </c>
      <c r="I1477" s="35" t="str">
        <f t="shared" si="109"/>
        <v>Noviembre</v>
      </c>
    </row>
    <row r="1478" spans="1:9" x14ac:dyDescent="0.3">
      <c r="A1478" t="s">
        <v>30</v>
      </c>
      <c r="B1478" t="s">
        <v>29</v>
      </c>
      <c r="C1478" t="s">
        <v>27</v>
      </c>
      <c r="D1478" s="13">
        <f t="shared" si="105"/>
        <v>44160</v>
      </c>
      <c r="E1478" s="2">
        <v>44162</v>
      </c>
      <c r="F1478" s="35">
        <f t="shared" si="106"/>
        <v>2020</v>
      </c>
      <c r="G1478" s="35">
        <f t="shared" si="107"/>
        <v>11</v>
      </c>
      <c r="H1478" s="35">
        <f t="shared" si="108"/>
        <v>27</v>
      </c>
      <c r="I1478" s="35" t="str">
        <f t="shared" si="109"/>
        <v>Noviembre</v>
      </c>
    </row>
    <row r="1479" spans="1:9" x14ac:dyDescent="0.3">
      <c r="A1479" t="s">
        <v>30</v>
      </c>
      <c r="B1479" t="s">
        <v>29</v>
      </c>
      <c r="C1479" t="s">
        <v>27</v>
      </c>
      <c r="D1479" s="13">
        <v>44161</v>
      </c>
      <c r="E1479" s="2">
        <v>44165</v>
      </c>
      <c r="F1479" s="35">
        <f t="shared" si="106"/>
        <v>2020</v>
      </c>
      <c r="G1479" s="35">
        <f t="shared" si="107"/>
        <v>11</v>
      </c>
      <c r="H1479" s="35">
        <f t="shared" si="108"/>
        <v>30</v>
      </c>
      <c r="I1479" s="35" t="str">
        <f t="shared" si="109"/>
        <v>Noviembre</v>
      </c>
    </row>
    <row r="1480" spans="1:9" x14ac:dyDescent="0.3">
      <c r="A1480" t="s">
        <v>30</v>
      </c>
      <c r="B1480" t="s">
        <v>29</v>
      </c>
      <c r="C1480" t="s">
        <v>27</v>
      </c>
      <c r="D1480" s="13">
        <v>44162</v>
      </c>
      <c r="E1480" s="2">
        <v>44166</v>
      </c>
      <c r="F1480" s="35">
        <f t="shared" si="106"/>
        <v>2020</v>
      </c>
      <c r="G1480" s="35">
        <f t="shared" si="107"/>
        <v>12</v>
      </c>
      <c r="H1480" s="35">
        <f t="shared" si="108"/>
        <v>1</v>
      </c>
      <c r="I1480" s="35" t="str">
        <f t="shared" si="109"/>
        <v>Diciembre</v>
      </c>
    </row>
    <row r="1481" spans="1:9" x14ac:dyDescent="0.3">
      <c r="A1481" t="s">
        <v>30</v>
      </c>
      <c r="B1481" t="s">
        <v>29</v>
      </c>
      <c r="C1481" t="s">
        <v>27</v>
      </c>
      <c r="D1481" s="13">
        <v>44166</v>
      </c>
      <c r="E1481" s="2">
        <v>44168</v>
      </c>
      <c r="F1481" s="35">
        <f t="shared" si="106"/>
        <v>2020</v>
      </c>
      <c r="G1481" s="35">
        <f t="shared" si="107"/>
        <v>12</v>
      </c>
      <c r="H1481" s="35">
        <f t="shared" si="108"/>
        <v>3</v>
      </c>
      <c r="I1481" s="35" t="str">
        <f t="shared" si="109"/>
        <v>Diciembre</v>
      </c>
    </row>
    <row r="1482" spans="1:9" x14ac:dyDescent="0.3">
      <c r="A1482" t="s">
        <v>30</v>
      </c>
      <c r="B1482" t="s">
        <v>29</v>
      </c>
      <c r="C1482" t="s">
        <v>27</v>
      </c>
      <c r="D1482" s="13">
        <v>44167</v>
      </c>
      <c r="E1482" s="2">
        <v>44169</v>
      </c>
      <c r="F1482" s="35">
        <f t="shared" si="106"/>
        <v>2020</v>
      </c>
      <c r="G1482" s="35">
        <f t="shared" si="107"/>
        <v>12</v>
      </c>
      <c r="H1482" s="35">
        <f t="shared" si="108"/>
        <v>4</v>
      </c>
      <c r="I1482" s="35" t="str">
        <f t="shared" si="109"/>
        <v>Diciembre</v>
      </c>
    </row>
    <row r="1483" spans="1:9" x14ac:dyDescent="0.3">
      <c r="A1483" t="s">
        <v>30</v>
      </c>
      <c r="B1483" t="s">
        <v>29</v>
      </c>
      <c r="C1483" t="s">
        <v>27</v>
      </c>
      <c r="D1483" s="13">
        <v>44168</v>
      </c>
      <c r="E1483" s="2">
        <v>44172</v>
      </c>
      <c r="F1483" s="35">
        <f t="shared" si="106"/>
        <v>2020</v>
      </c>
      <c r="G1483" s="35">
        <f t="shared" si="107"/>
        <v>12</v>
      </c>
      <c r="H1483" s="35">
        <f t="shared" si="108"/>
        <v>7</v>
      </c>
      <c r="I1483" s="35" t="str">
        <f t="shared" si="109"/>
        <v>Diciembre</v>
      </c>
    </row>
    <row r="1484" spans="1:9" x14ac:dyDescent="0.3">
      <c r="A1484" t="s">
        <v>30</v>
      </c>
      <c r="B1484" t="s">
        <v>29</v>
      </c>
      <c r="C1484" t="s">
        <v>27</v>
      </c>
      <c r="D1484" s="13">
        <v>44169</v>
      </c>
      <c r="E1484" s="2">
        <v>44174</v>
      </c>
      <c r="F1484" s="35">
        <f t="shared" si="106"/>
        <v>2020</v>
      </c>
      <c r="G1484" s="35">
        <f t="shared" si="107"/>
        <v>12</v>
      </c>
      <c r="H1484" s="35">
        <f t="shared" si="108"/>
        <v>9</v>
      </c>
      <c r="I1484" s="35" t="str">
        <f t="shared" si="109"/>
        <v>Diciembre</v>
      </c>
    </row>
    <row r="1485" spans="1:9" x14ac:dyDescent="0.3">
      <c r="A1485" t="s">
        <v>30</v>
      </c>
      <c r="B1485" t="s">
        <v>29</v>
      </c>
      <c r="C1485" t="s">
        <v>27</v>
      </c>
      <c r="D1485" s="13">
        <v>44172</v>
      </c>
      <c r="E1485" s="2">
        <v>44175</v>
      </c>
      <c r="F1485" s="35">
        <f t="shared" si="106"/>
        <v>2020</v>
      </c>
      <c r="G1485" s="35">
        <f t="shared" si="107"/>
        <v>12</v>
      </c>
      <c r="H1485" s="35">
        <f t="shared" si="108"/>
        <v>10</v>
      </c>
      <c r="I1485" s="35" t="str">
        <f t="shared" si="109"/>
        <v>Diciembre</v>
      </c>
    </row>
    <row r="1486" spans="1:9" x14ac:dyDescent="0.3">
      <c r="A1486" t="s">
        <v>30</v>
      </c>
      <c r="B1486" t="s">
        <v>29</v>
      </c>
      <c r="C1486" t="s">
        <v>27</v>
      </c>
      <c r="D1486" s="13">
        <v>44174</v>
      </c>
      <c r="E1486" s="2">
        <v>44176</v>
      </c>
      <c r="F1486" s="35">
        <f t="shared" si="106"/>
        <v>2020</v>
      </c>
      <c r="G1486" s="35">
        <f t="shared" si="107"/>
        <v>12</v>
      </c>
      <c r="H1486" s="35">
        <f t="shared" si="108"/>
        <v>11</v>
      </c>
      <c r="I1486" s="35" t="str">
        <f t="shared" si="109"/>
        <v>Diciembre</v>
      </c>
    </row>
    <row r="1487" spans="1:9" x14ac:dyDescent="0.3">
      <c r="A1487" t="s">
        <v>30</v>
      </c>
      <c r="B1487" t="s">
        <v>29</v>
      </c>
      <c r="C1487" t="s">
        <v>27</v>
      </c>
      <c r="D1487" s="13">
        <v>44175</v>
      </c>
      <c r="E1487" s="2">
        <v>44179</v>
      </c>
      <c r="F1487" s="35">
        <f t="shared" si="106"/>
        <v>2020</v>
      </c>
      <c r="G1487" s="35">
        <f t="shared" si="107"/>
        <v>12</v>
      </c>
      <c r="H1487" s="35">
        <f t="shared" si="108"/>
        <v>14</v>
      </c>
      <c r="I1487" s="35" t="str">
        <f t="shared" si="109"/>
        <v>Diciembre</v>
      </c>
    </row>
    <row r="1488" spans="1:9" x14ac:dyDescent="0.3">
      <c r="A1488" t="s">
        <v>30</v>
      </c>
      <c r="B1488" t="s">
        <v>29</v>
      </c>
      <c r="C1488" t="s">
        <v>27</v>
      </c>
      <c r="D1488" s="13">
        <v>44176</v>
      </c>
      <c r="E1488" s="2">
        <v>44180</v>
      </c>
      <c r="F1488" s="35">
        <f t="shared" si="106"/>
        <v>2020</v>
      </c>
      <c r="G1488" s="35">
        <f t="shared" si="107"/>
        <v>12</v>
      </c>
      <c r="H1488" s="35">
        <f t="shared" si="108"/>
        <v>15</v>
      </c>
      <c r="I1488" s="35" t="str">
        <f t="shared" si="109"/>
        <v>Diciembre</v>
      </c>
    </row>
    <row r="1489" spans="1:9" x14ac:dyDescent="0.3">
      <c r="A1489" t="s">
        <v>30</v>
      </c>
      <c r="B1489" t="s">
        <v>29</v>
      </c>
      <c r="C1489" t="s">
        <v>27</v>
      </c>
      <c r="D1489" s="13">
        <v>44179</v>
      </c>
      <c r="E1489" s="2">
        <v>44181</v>
      </c>
      <c r="F1489" s="35">
        <f t="shared" si="106"/>
        <v>2020</v>
      </c>
      <c r="G1489" s="35">
        <f t="shared" si="107"/>
        <v>12</v>
      </c>
      <c r="H1489" s="35">
        <f t="shared" si="108"/>
        <v>16</v>
      </c>
      <c r="I1489" s="35" t="str">
        <f t="shared" si="109"/>
        <v>Diciembre</v>
      </c>
    </row>
    <row r="1490" spans="1:9" x14ac:dyDescent="0.3">
      <c r="A1490" t="s">
        <v>30</v>
      </c>
      <c r="B1490" t="s">
        <v>29</v>
      </c>
      <c r="C1490" t="s">
        <v>27</v>
      </c>
      <c r="D1490" s="13">
        <v>44180</v>
      </c>
      <c r="E1490" s="2">
        <v>44182</v>
      </c>
      <c r="F1490" s="35">
        <f t="shared" si="106"/>
        <v>2020</v>
      </c>
      <c r="G1490" s="35">
        <f t="shared" si="107"/>
        <v>12</v>
      </c>
      <c r="H1490" s="35">
        <f t="shared" si="108"/>
        <v>17</v>
      </c>
      <c r="I1490" s="35" t="str">
        <f t="shared" si="109"/>
        <v>Diciembre</v>
      </c>
    </row>
    <row r="1491" spans="1:9" x14ac:dyDescent="0.3">
      <c r="A1491" t="s">
        <v>30</v>
      </c>
      <c r="B1491" t="s">
        <v>29</v>
      </c>
      <c r="C1491" t="s">
        <v>27</v>
      </c>
      <c r="D1491" s="13">
        <v>44181</v>
      </c>
      <c r="E1491" s="2">
        <v>44183</v>
      </c>
      <c r="F1491" s="35">
        <f t="shared" si="106"/>
        <v>2020</v>
      </c>
      <c r="G1491" s="35">
        <f t="shared" si="107"/>
        <v>12</v>
      </c>
      <c r="H1491" s="35">
        <f t="shared" si="108"/>
        <v>18</v>
      </c>
      <c r="I1491" s="35" t="str">
        <f t="shared" si="109"/>
        <v>Diciembre</v>
      </c>
    </row>
    <row r="1492" spans="1:9" x14ac:dyDescent="0.3">
      <c r="A1492" t="s">
        <v>30</v>
      </c>
      <c r="B1492" t="s">
        <v>29</v>
      </c>
      <c r="C1492" t="s">
        <v>27</v>
      </c>
      <c r="D1492" s="13">
        <v>44182</v>
      </c>
      <c r="E1492" s="2">
        <v>44186</v>
      </c>
      <c r="F1492" s="35">
        <f t="shared" si="106"/>
        <v>2020</v>
      </c>
      <c r="G1492" s="35">
        <f t="shared" si="107"/>
        <v>12</v>
      </c>
      <c r="H1492" s="35">
        <f t="shared" si="108"/>
        <v>21</v>
      </c>
      <c r="I1492" s="35" t="str">
        <f t="shared" si="109"/>
        <v>Diciembre</v>
      </c>
    </row>
    <row r="1493" spans="1:9" x14ac:dyDescent="0.3">
      <c r="A1493" t="s">
        <v>30</v>
      </c>
      <c r="B1493" t="s">
        <v>29</v>
      </c>
      <c r="C1493" t="s">
        <v>27</v>
      </c>
      <c r="D1493" s="13">
        <v>44183</v>
      </c>
      <c r="E1493" s="2">
        <v>44187</v>
      </c>
      <c r="F1493" s="35">
        <f t="shared" si="106"/>
        <v>2020</v>
      </c>
      <c r="G1493" s="35">
        <f t="shared" si="107"/>
        <v>12</v>
      </c>
      <c r="H1493" s="35">
        <f t="shared" si="108"/>
        <v>22</v>
      </c>
      <c r="I1493" s="35" t="str">
        <f t="shared" si="109"/>
        <v>Diciembre</v>
      </c>
    </row>
    <row r="1494" spans="1:9" x14ac:dyDescent="0.3">
      <c r="A1494" t="s">
        <v>30</v>
      </c>
      <c r="B1494" t="s">
        <v>29</v>
      </c>
      <c r="C1494" t="s">
        <v>27</v>
      </c>
      <c r="D1494" s="13">
        <v>44186</v>
      </c>
      <c r="E1494" s="2">
        <v>44188</v>
      </c>
      <c r="F1494" s="35">
        <f t="shared" si="106"/>
        <v>2020</v>
      </c>
      <c r="G1494" s="35">
        <f t="shared" si="107"/>
        <v>12</v>
      </c>
      <c r="H1494" s="35">
        <f t="shared" si="108"/>
        <v>23</v>
      </c>
      <c r="I1494" s="35" t="str">
        <f t="shared" si="109"/>
        <v>Diciembre</v>
      </c>
    </row>
    <row r="1495" spans="1:9" x14ac:dyDescent="0.3">
      <c r="A1495" t="s">
        <v>30</v>
      </c>
      <c r="B1495" t="s">
        <v>29</v>
      </c>
      <c r="C1495" t="s">
        <v>27</v>
      </c>
      <c r="D1495" s="13">
        <v>44187</v>
      </c>
      <c r="E1495" s="2">
        <v>44189</v>
      </c>
      <c r="F1495" s="35">
        <f t="shared" si="106"/>
        <v>2020</v>
      </c>
      <c r="G1495" s="35">
        <f t="shared" si="107"/>
        <v>12</v>
      </c>
      <c r="H1495" s="35">
        <f t="shared" si="108"/>
        <v>24</v>
      </c>
      <c r="I1495" s="35" t="str">
        <f t="shared" si="109"/>
        <v>Diciembre</v>
      </c>
    </row>
    <row r="1496" spans="1:9" x14ac:dyDescent="0.3">
      <c r="A1496" t="s">
        <v>30</v>
      </c>
      <c r="B1496" t="s">
        <v>29</v>
      </c>
      <c r="C1496" t="s">
        <v>27</v>
      </c>
      <c r="D1496" s="13">
        <v>44188</v>
      </c>
      <c r="E1496" s="2">
        <v>44193</v>
      </c>
      <c r="F1496" s="35">
        <f t="shared" si="106"/>
        <v>2020</v>
      </c>
      <c r="G1496" s="35">
        <f t="shared" si="107"/>
        <v>12</v>
      </c>
      <c r="H1496" s="35">
        <f t="shared" si="108"/>
        <v>28</v>
      </c>
      <c r="I1496" s="35" t="str">
        <f t="shared" si="109"/>
        <v>Diciembre</v>
      </c>
    </row>
    <row r="1497" spans="1:9" x14ac:dyDescent="0.3">
      <c r="A1497" t="s">
        <v>30</v>
      </c>
      <c r="B1497" t="s">
        <v>29</v>
      </c>
      <c r="C1497" t="s">
        <v>27</v>
      </c>
      <c r="D1497" s="13">
        <v>44189</v>
      </c>
      <c r="E1497" s="2">
        <v>44194</v>
      </c>
      <c r="F1497" s="35">
        <f t="shared" si="106"/>
        <v>2020</v>
      </c>
      <c r="G1497" s="35">
        <f t="shared" si="107"/>
        <v>12</v>
      </c>
      <c r="H1497" s="35">
        <f t="shared" si="108"/>
        <v>29</v>
      </c>
      <c r="I1497" s="35" t="str">
        <f t="shared" si="109"/>
        <v>Diciembre</v>
      </c>
    </row>
    <row r="1498" spans="1:9" x14ac:dyDescent="0.3">
      <c r="A1498" t="s">
        <v>30</v>
      </c>
      <c r="B1498" t="s">
        <v>29</v>
      </c>
      <c r="C1498" t="s">
        <v>27</v>
      </c>
      <c r="D1498" s="13">
        <v>44193</v>
      </c>
      <c r="E1498" s="2">
        <v>44195</v>
      </c>
      <c r="F1498" s="35">
        <f t="shared" si="106"/>
        <v>2020</v>
      </c>
      <c r="G1498" s="35">
        <f t="shared" si="107"/>
        <v>12</v>
      </c>
      <c r="H1498" s="35">
        <f t="shared" si="108"/>
        <v>30</v>
      </c>
      <c r="I1498" s="35" t="str">
        <f t="shared" si="109"/>
        <v>Diciembre</v>
      </c>
    </row>
    <row r="1499" spans="1:9" x14ac:dyDescent="0.3">
      <c r="A1499" t="s">
        <v>30</v>
      </c>
      <c r="B1499" t="s">
        <v>29</v>
      </c>
      <c r="C1499" t="s">
        <v>27</v>
      </c>
      <c r="D1499" s="13">
        <v>44194</v>
      </c>
      <c r="E1499" s="2">
        <v>44200</v>
      </c>
      <c r="F1499" s="35">
        <f t="shared" si="106"/>
        <v>2021</v>
      </c>
      <c r="G1499" s="35">
        <f t="shared" si="107"/>
        <v>1</v>
      </c>
      <c r="H1499" s="35">
        <f t="shared" si="108"/>
        <v>4</v>
      </c>
      <c r="I1499" s="35" t="str">
        <f t="shared" si="109"/>
        <v>Enero</v>
      </c>
    </row>
    <row r="1500" spans="1:9" x14ac:dyDescent="0.3">
      <c r="A1500" t="s">
        <v>30</v>
      </c>
      <c r="B1500" t="s">
        <v>29</v>
      </c>
      <c r="C1500" t="s">
        <v>27</v>
      </c>
      <c r="D1500" s="13">
        <v>44195</v>
      </c>
      <c r="E1500" s="2">
        <v>44201</v>
      </c>
      <c r="F1500" s="35">
        <f t="shared" si="106"/>
        <v>2021</v>
      </c>
      <c r="G1500" s="35">
        <f t="shared" si="107"/>
        <v>1</v>
      </c>
      <c r="H1500" s="35">
        <f t="shared" si="108"/>
        <v>5</v>
      </c>
      <c r="I1500" s="35" t="str">
        <f t="shared" si="109"/>
        <v>Enero</v>
      </c>
    </row>
    <row r="1501" spans="1:9" x14ac:dyDescent="0.3">
      <c r="A1501" t="s">
        <v>30</v>
      </c>
      <c r="B1501" t="s">
        <v>29</v>
      </c>
      <c r="C1501" t="s">
        <v>27</v>
      </c>
      <c r="D1501" s="13">
        <v>43834</v>
      </c>
      <c r="E1501" s="2">
        <v>44202</v>
      </c>
      <c r="F1501" s="35">
        <f t="shared" si="106"/>
        <v>2021</v>
      </c>
      <c r="G1501" s="35">
        <f t="shared" si="107"/>
        <v>1</v>
      </c>
      <c r="H1501" s="35">
        <f t="shared" si="108"/>
        <v>6</v>
      </c>
      <c r="I1501" s="35" t="str">
        <f t="shared" si="109"/>
        <v>Enero</v>
      </c>
    </row>
    <row r="1502" spans="1:9" x14ac:dyDescent="0.3">
      <c r="A1502" t="s">
        <v>30</v>
      </c>
      <c r="B1502" t="s">
        <v>29</v>
      </c>
      <c r="C1502" t="s">
        <v>27</v>
      </c>
      <c r="D1502" s="13">
        <v>43835</v>
      </c>
      <c r="E1502" s="2">
        <v>44203</v>
      </c>
      <c r="F1502" s="35">
        <f t="shared" si="106"/>
        <v>2021</v>
      </c>
      <c r="G1502" s="35">
        <f t="shared" si="107"/>
        <v>1</v>
      </c>
      <c r="H1502" s="35">
        <f t="shared" si="108"/>
        <v>7</v>
      </c>
      <c r="I1502" s="35" t="str">
        <f t="shared" si="109"/>
        <v>Enero</v>
      </c>
    </row>
    <row r="1503" spans="1:9" x14ac:dyDescent="0.3">
      <c r="A1503" t="s">
        <v>30</v>
      </c>
      <c r="B1503" t="s">
        <v>29</v>
      </c>
      <c r="C1503" t="s">
        <v>27</v>
      </c>
      <c r="D1503" s="13">
        <v>43836</v>
      </c>
      <c r="E1503" s="2">
        <v>44204</v>
      </c>
      <c r="F1503" s="35">
        <f t="shared" si="106"/>
        <v>2021</v>
      </c>
      <c r="G1503" s="35">
        <f t="shared" si="107"/>
        <v>1</v>
      </c>
      <c r="H1503" s="35">
        <f t="shared" si="108"/>
        <v>8</v>
      </c>
      <c r="I1503" s="35" t="str">
        <f t="shared" si="109"/>
        <v>Enero</v>
      </c>
    </row>
    <row r="1504" spans="1:9" x14ac:dyDescent="0.3">
      <c r="A1504" t="s">
        <v>30</v>
      </c>
      <c r="B1504" t="s">
        <v>29</v>
      </c>
      <c r="C1504" t="s">
        <v>27</v>
      </c>
      <c r="D1504" s="13">
        <v>43837</v>
      </c>
      <c r="E1504" s="2">
        <v>44208</v>
      </c>
      <c r="F1504" s="35">
        <f t="shared" si="106"/>
        <v>2021</v>
      </c>
      <c r="G1504" s="35">
        <f t="shared" si="107"/>
        <v>1</v>
      </c>
      <c r="H1504" s="35">
        <f t="shared" si="108"/>
        <v>12</v>
      </c>
      <c r="I1504" s="35" t="str">
        <f t="shared" si="109"/>
        <v>Enero</v>
      </c>
    </row>
    <row r="1505" spans="1:9" x14ac:dyDescent="0.3">
      <c r="A1505" t="s">
        <v>30</v>
      </c>
      <c r="B1505" t="s">
        <v>29</v>
      </c>
      <c r="C1505" t="s">
        <v>27</v>
      </c>
      <c r="D1505" s="13">
        <v>43838</v>
      </c>
      <c r="E1505" s="2">
        <v>44209</v>
      </c>
      <c r="F1505" s="35">
        <f t="shared" si="106"/>
        <v>2021</v>
      </c>
      <c r="G1505" s="35">
        <f t="shared" si="107"/>
        <v>1</v>
      </c>
      <c r="H1505" s="35">
        <f t="shared" si="108"/>
        <v>13</v>
      </c>
      <c r="I1505" s="35" t="str">
        <f t="shared" si="109"/>
        <v>Enero</v>
      </c>
    </row>
    <row r="1506" spans="1:9" x14ac:dyDescent="0.3">
      <c r="A1506" t="s">
        <v>30</v>
      </c>
      <c r="B1506" t="s">
        <v>29</v>
      </c>
      <c r="C1506" t="s">
        <v>27</v>
      </c>
      <c r="D1506" s="13">
        <v>44208</v>
      </c>
      <c r="E1506" s="2">
        <v>44210</v>
      </c>
      <c r="F1506" s="35">
        <f t="shared" si="106"/>
        <v>2021</v>
      </c>
      <c r="G1506" s="35">
        <f t="shared" si="107"/>
        <v>1</v>
      </c>
      <c r="H1506" s="35">
        <f t="shared" si="108"/>
        <v>14</v>
      </c>
      <c r="I1506" s="35" t="str">
        <f t="shared" si="109"/>
        <v>Enero</v>
      </c>
    </row>
    <row r="1507" spans="1:9" x14ac:dyDescent="0.3">
      <c r="A1507" t="s">
        <v>30</v>
      </c>
      <c r="B1507" t="s">
        <v>29</v>
      </c>
      <c r="C1507" t="s">
        <v>27</v>
      </c>
      <c r="D1507" s="13">
        <v>44209</v>
      </c>
      <c r="E1507" s="2">
        <v>44211</v>
      </c>
      <c r="F1507" s="35">
        <f t="shared" si="106"/>
        <v>2021</v>
      </c>
      <c r="G1507" s="35">
        <f t="shared" si="107"/>
        <v>1</v>
      </c>
      <c r="H1507" s="35">
        <f t="shared" si="108"/>
        <v>15</v>
      </c>
      <c r="I1507" s="35" t="str">
        <f t="shared" si="109"/>
        <v>Enero</v>
      </c>
    </row>
    <row r="1508" spans="1:9" x14ac:dyDescent="0.3">
      <c r="A1508" t="s">
        <v>30</v>
      </c>
      <c r="B1508" t="s">
        <v>29</v>
      </c>
      <c r="C1508" t="s">
        <v>27</v>
      </c>
      <c r="D1508" s="13">
        <v>44210</v>
      </c>
      <c r="E1508" s="2">
        <v>44214</v>
      </c>
      <c r="F1508" s="35">
        <f t="shared" si="106"/>
        <v>2021</v>
      </c>
      <c r="G1508" s="35">
        <f t="shared" si="107"/>
        <v>1</v>
      </c>
      <c r="H1508" s="35">
        <f t="shared" si="108"/>
        <v>18</v>
      </c>
      <c r="I1508" s="35" t="str">
        <f t="shared" si="109"/>
        <v>Enero</v>
      </c>
    </row>
    <row r="1509" spans="1:9" x14ac:dyDescent="0.3">
      <c r="A1509" t="s">
        <v>30</v>
      </c>
      <c r="B1509" t="s">
        <v>29</v>
      </c>
      <c r="C1509" t="s">
        <v>27</v>
      </c>
      <c r="D1509" s="13">
        <v>44211</v>
      </c>
      <c r="E1509" s="2">
        <v>44215</v>
      </c>
      <c r="F1509" s="35">
        <f t="shared" si="106"/>
        <v>2021</v>
      </c>
      <c r="G1509" s="35">
        <f t="shared" si="107"/>
        <v>1</v>
      </c>
      <c r="H1509" s="35">
        <f t="shared" si="108"/>
        <v>19</v>
      </c>
      <c r="I1509" s="35" t="str">
        <f t="shared" si="109"/>
        <v>Enero</v>
      </c>
    </row>
    <row r="1510" spans="1:9" x14ac:dyDescent="0.3">
      <c r="A1510" t="s">
        <v>30</v>
      </c>
      <c r="B1510" t="s">
        <v>29</v>
      </c>
      <c r="C1510" t="s">
        <v>27</v>
      </c>
      <c r="D1510" s="13">
        <v>44214</v>
      </c>
      <c r="E1510" s="2">
        <v>44216</v>
      </c>
      <c r="F1510" s="35">
        <f t="shared" si="106"/>
        <v>2021</v>
      </c>
      <c r="G1510" s="35">
        <f t="shared" si="107"/>
        <v>1</v>
      </c>
      <c r="H1510" s="35">
        <f t="shared" si="108"/>
        <v>20</v>
      </c>
      <c r="I1510" s="35" t="str">
        <f t="shared" si="109"/>
        <v>Enero</v>
      </c>
    </row>
    <row r="1511" spans="1:9" x14ac:dyDescent="0.3">
      <c r="A1511" t="s">
        <v>30</v>
      </c>
      <c r="B1511" t="s">
        <v>29</v>
      </c>
      <c r="C1511" t="s">
        <v>27</v>
      </c>
      <c r="D1511" s="13">
        <v>44215</v>
      </c>
      <c r="E1511" s="2">
        <v>44217</v>
      </c>
      <c r="F1511" s="35">
        <f t="shared" si="106"/>
        <v>2021</v>
      </c>
      <c r="G1511" s="35">
        <f t="shared" si="107"/>
        <v>1</v>
      </c>
      <c r="H1511" s="35">
        <f t="shared" si="108"/>
        <v>21</v>
      </c>
      <c r="I1511" s="35" t="str">
        <f t="shared" si="109"/>
        <v>Enero</v>
      </c>
    </row>
    <row r="1512" spans="1:9" x14ac:dyDescent="0.3">
      <c r="A1512" t="s">
        <v>30</v>
      </c>
      <c r="B1512" t="s">
        <v>29</v>
      </c>
      <c r="C1512" t="s">
        <v>27</v>
      </c>
      <c r="D1512" s="13">
        <v>44216</v>
      </c>
      <c r="E1512" s="2">
        <v>44218</v>
      </c>
      <c r="F1512" s="35">
        <f t="shared" si="106"/>
        <v>2021</v>
      </c>
      <c r="G1512" s="35">
        <f t="shared" si="107"/>
        <v>1</v>
      </c>
      <c r="H1512" s="35">
        <f t="shared" si="108"/>
        <v>22</v>
      </c>
      <c r="I1512" s="35" t="str">
        <f t="shared" si="109"/>
        <v>Enero</v>
      </c>
    </row>
    <row r="1513" spans="1:9" x14ac:dyDescent="0.3">
      <c r="A1513" t="s">
        <v>30</v>
      </c>
      <c r="B1513" t="s">
        <v>29</v>
      </c>
      <c r="C1513" t="s">
        <v>27</v>
      </c>
      <c r="D1513" s="13">
        <v>44217</v>
      </c>
      <c r="E1513" s="2">
        <v>44221</v>
      </c>
      <c r="F1513" s="35">
        <f t="shared" si="106"/>
        <v>2021</v>
      </c>
      <c r="G1513" s="35">
        <f t="shared" si="107"/>
        <v>1</v>
      </c>
      <c r="H1513" s="35">
        <f t="shared" si="108"/>
        <v>25</v>
      </c>
      <c r="I1513" s="35" t="str">
        <f t="shared" si="109"/>
        <v>Enero</v>
      </c>
    </row>
    <row r="1514" spans="1:9" x14ac:dyDescent="0.3">
      <c r="A1514" t="s">
        <v>30</v>
      </c>
      <c r="B1514" t="s">
        <v>29</v>
      </c>
      <c r="C1514" t="s">
        <v>27</v>
      </c>
      <c r="D1514" s="13">
        <v>44218</v>
      </c>
      <c r="E1514" s="2">
        <v>44222</v>
      </c>
      <c r="F1514" s="35">
        <f t="shared" si="106"/>
        <v>2021</v>
      </c>
      <c r="G1514" s="35">
        <f t="shared" si="107"/>
        <v>1</v>
      </c>
      <c r="H1514" s="35">
        <f t="shared" si="108"/>
        <v>26</v>
      </c>
      <c r="I1514" s="35" t="str">
        <f t="shared" si="109"/>
        <v>Enero</v>
      </c>
    </row>
    <row r="1515" spans="1:9" x14ac:dyDescent="0.3">
      <c r="A1515" t="s">
        <v>30</v>
      </c>
      <c r="B1515" t="s">
        <v>29</v>
      </c>
      <c r="C1515" t="s">
        <v>27</v>
      </c>
      <c r="D1515" s="13">
        <v>44221</v>
      </c>
      <c r="E1515" s="2">
        <v>44223</v>
      </c>
      <c r="F1515" s="35">
        <f t="shared" si="106"/>
        <v>2021</v>
      </c>
      <c r="G1515" s="35">
        <f t="shared" si="107"/>
        <v>1</v>
      </c>
      <c r="H1515" s="35">
        <f t="shared" si="108"/>
        <v>27</v>
      </c>
      <c r="I1515" s="35" t="str">
        <f t="shared" si="109"/>
        <v>Enero</v>
      </c>
    </row>
    <row r="1516" spans="1:9" x14ac:dyDescent="0.3">
      <c r="A1516" t="s">
        <v>30</v>
      </c>
      <c r="B1516" t="s">
        <v>29</v>
      </c>
      <c r="C1516" t="s">
        <v>27</v>
      </c>
      <c r="D1516" s="13">
        <v>44222</v>
      </c>
      <c r="E1516" s="2">
        <v>44224</v>
      </c>
      <c r="F1516" s="35">
        <f t="shared" si="106"/>
        <v>2021</v>
      </c>
      <c r="G1516" s="35">
        <f t="shared" si="107"/>
        <v>1</v>
      </c>
      <c r="H1516" s="35">
        <f t="shared" si="108"/>
        <v>28</v>
      </c>
      <c r="I1516" s="35" t="str">
        <f t="shared" si="109"/>
        <v>Enero</v>
      </c>
    </row>
    <row r="1517" spans="1:9" x14ac:dyDescent="0.3">
      <c r="A1517" t="s">
        <v>30</v>
      </c>
      <c r="B1517" t="s">
        <v>29</v>
      </c>
      <c r="C1517" t="s">
        <v>27</v>
      </c>
      <c r="D1517" s="13">
        <v>44223</v>
      </c>
      <c r="E1517" s="2">
        <v>44225</v>
      </c>
      <c r="F1517" s="35">
        <f t="shared" si="106"/>
        <v>2021</v>
      </c>
      <c r="G1517" s="35">
        <f t="shared" si="107"/>
        <v>1</v>
      </c>
      <c r="H1517" s="35">
        <f t="shared" si="108"/>
        <v>29</v>
      </c>
      <c r="I1517" s="35" t="str">
        <f t="shared" si="109"/>
        <v>Enero</v>
      </c>
    </row>
    <row r="1518" spans="1:9" x14ac:dyDescent="0.3">
      <c r="A1518" t="s">
        <v>30</v>
      </c>
      <c r="B1518" t="s">
        <v>29</v>
      </c>
      <c r="C1518" t="s">
        <v>27</v>
      </c>
      <c r="D1518" s="13">
        <v>44224</v>
      </c>
      <c r="E1518" s="2">
        <v>44228</v>
      </c>
      <c r="F1518" s="35">
        <f t="shared" si="106"/>
        <v>2021</v>
      </c>
      <c r="G1518" s="35">
        <f t="shared" si="107"/>
        <v>2</v>
      </c>
      <c r="H1518" s="35">
        <f t="shared" si="108"/>
        <v>1</v>
      </c>
      <c r="I1518" s="35" t="str">
        <f t="shared" si="109"/>
        <v>Febrero</v>
      </c>
    </row>
    <row r="1519" spans="1:9" x14ac:dyDescent="0.3">
      <c r="A1519" t="s">
        <v>30</v>
      </c>
      <c r="B1519" t="s">
        <v>29</v>
      </c>
      <c r="C1519" t="s">
        <v>27</v>
      </c>
      <c r="D1519" s="13">
        <v>44225</v>
      </c>
      <c r="E1519" s="2">
        <v>44229</v>
      </c>
      <c r="F1519" s="35">
        <f t="shared" si="106"/>
        <v>2021</v>
      </c>
      <c r="G1519" s="35">
        <f t="shared" si="107"/>
        <v>2</v>
      </c>
      <c r="H1519" s="35">
        <f t="shared" si="108"/>
        <v>2</v>
      </c>
      <c r="I1519" s="35" t="str">
        <f t="shared" si="109"/>
        <v>Febrero</v>
      </c>
    </row>
    <row r="1520" spans="1:9" x14ac:dyDescent="0.3">
      <c r="A1520" t="s">
        <v>30</v>
      </c>
      <c r="B1520" t="s">
        <v>29</v>
      </c>
      <c r="C1520" t="s">
        <v>27</v>
      </c>
      <c r="D1520" s="13">
        <v>44228</v>
      </c>
      <c r="E1520" s="2">
        <v>44230</v>
      </c>
      <c r="F1520" s="35">
        <f t="shared" si="106"/>
        <v>2021</v>
      </c>
      <c r="G1520" s="35">
        <f t="shared" si="107"/>
        <v>2</v>
      </c>
      <c r="H1520" s="35">
        <f t="shared" si="108"/>
        <v>3</v>
      </c>
      <c r="I1520" s="35" t="str">
        <f t="shared" si="109"/>
        <v>Febrero</v>
      </c>
    </row>
    <row r="1521" spans="1:9" x14ac:dyDescent="0.3">
      <c r="A1521" t="s">
        <v>30</v>
      </c>
      <c r="B1521" t="s">
        <v>29</v>
      </c>
      <c r="C1521" t="s">
        <v>27</v>
      </c>
      <c r="D1521" s="13">
        <v>44229</v>
      </c>
      <c r="E1521" s="2">
        <v>44231</v>
      </c>
      <c r="F1521" s="35">
        <f t="shared" si="106"/>
        <v>2021</v>
      </c>
      <c r="G1521" s="35">
        <f t="shared" si="107"/>
        <v>2</v>
      </c>
      <c r="H1521" s="35">
        <f t="shared" si="108"/>
        <v>4</v>
      </c>
      <c r="I1521" s="35" t="str">
        <f t="shared" si="109"/>
        <v>Febrero</v>
      </c>
    </row>
    <row r="1522" spans="1:9" x14ac:dyDescent="0.3">
      <c r="A1522" t="s">
        <v>30</v>
      </c>
      <c r="B1522" t="s">
        <v>29</v>
      </c>
      <c r="C1522" t="s">
        <v>27</v>
      </c>
      <c r="D1522" s="13">
        <v>44230</v>
      </c>
      <c r="E1522" s="2">
        <v>44232</v>
      </c>
      <c r="F1522" s="35">
        <f t="shared" si="106"/>
        <v>2021</v>
      </c>
      <c r="G1522" s="35">
        <f t="shared" si="107"/>
        <v>2</v>
      </c>
      <c r="H1522" s="35">
        <f t="shared" si="108"/>
        <v>5</v>
      </c>
      <c r="I1522" s="35" t="str">
        <f t="shared" si="109"/>
        <v>Febrero</v>
      </c>
    </row>
    <row r="1523" spans="1:9" x14ac:dyDescent="0.3">
      <c r="A1523" t="s">
        <v>30</v>
      </c>
      <c r="B1523" t="s">
        <v>29</v>
      </c>
      <c r="C1523" t="s">
        <v>27</v>
      </c>
      <c r="D1523" s="13">
        <v>44231</v>
      </c>
      <c r="E1523" s="2">
        <v>44235</v>
      </c>
      <c r="F1523" s="35">
        <f t="shared" si="106"/>
        <v>2021</v>
      </c>
      <c r="G1523" s="35">
        <f t="shared" si="107"/>
        <v>2</v>
      </c>
      <c r="H1523" s="35">
        <f t="shared" si="108"/>
        <v>8</v>
      </c>
      <c r="I1523" s="35" t="str">
        <f t="shared" si="109"/>
        <v>Febrero</v>
      </c>
    </row>
    <row r="1524" spans="1:9" x14ac:dyDescent="0.3">
      <c r="A1524" t="s">
        <v>30</v>
      </c>
      <c r="B1524" t="s">
        <v>29</v>
      </c>
      <c r="C1524" t="s">
        <v>27</v>
      </c>
      <c r="D1524" s="13">
        <v>44232</v>
      </c>
      <c r="E1524" s="2">
        <v>44236</v>
      </c>
      <c r="F1524" s="35">
        <f t="shared" si="106"/>
        <v>2021</v>
      </c>
      <c r="G1524" s="35">
        <f t="shared" si="107"/>
        <v>2</v>
      </c>
      <c r="H1524" s="35">
        <f t="shared" si="108"/>
        <v>9</v>
      </c>
      <c r="I1524" s="35" t="str">
        <f t="shared" si="109"/>
        <v>Febrero</v>
      </c>
    </row>
    <row r="1525" spans="1:9" x14ac:dyDescent="0.3">
      <c r="A1525" t="s">
        <v>30</v>
      </c>
      <c r="B1525" t="s">
        <v>29</v>
      </c>
      <c r="C1525" t="s">
        <v>27</v>
      </c>
      <c r="D1525" s="13">
        <v>44235</v>
      </c>
      <c r="E1525" s="2">
        <v>44237</v>
      </c>
      <c r="F1525" s="35">
        <f t="shared" si="106"/>
        <v>2021</v>
      </c>
      <c r="G1525" s="35">
        <f t="shared" si="107"/>
        <v>2</v>
      </c>
      <c r="H1525" s="35">
        <f t="shared" si="108"/>
        <v>10</v>
      </c>
      <c r="I1525" s="35" t="str">
        <f t="shared" si="109"/>
        <v>Febrero</v>
      </c>
    </row>
    <row r="1526" spans="1:9" x14ac:dyDescent="0.3">
      <c r="A1526" t="s">
        <v>30</v>
      </c>
      <c r="B1526" t="s">
        <v>29</v>
      </c>
      <c r="C1526" t="s">
        <v>27</v>
      </c>
      <c r="D1526" s="13">
        <v>44236</v>
      </c>
      <c r="E1526" s="2">
        <v>44238</v>
      </c>
      <c r="F1526" s="35">
        <f t="shared" si="106"/>
        <v>2021</v>
      </c>
      <c r="G1526" s="35">
        <f t="shared" si="107"/>
        <v>2</v>
      </c>
      <c r="H1526" s="35">
        <f t="shared" si="108"/>
        <v>11</v>
      </c>
      <c r="I1526" s="35" t="str">
        <f t="shared" si="109"/>
        <v>Febrero</v>
      </c>
    </row>
    <row r="1527" spans="1:9" x14ac:dyDescent="0.3">
      <c r="A1527" t="s">
        <v>30</v>
      </c>
      <c r="B1527" t="s">
        <v>29</v>
      </c>
      <c r="C1527" t="s">
        <v>27</v>
      </c>
      <c r="D1527" s="13">
        <v>44237</v>
      </c>
      <c r="E1527" s="2">
        <v>44239</v>
      </c>
      <c r="F1527" s="35">
        <f t="shared" si="106"/>
        <v>2021</v>
      </c>
      <c r="G1527" s="35">
        <f t="shared" si="107"/>
        <v>2</v>
      </c>
      <c r="H1527" s="35">
        <f t="shared" si="108"/>
        <v>12</v>
      </c>
      <c r="I1527" s="35" t="str">
        <f t="shared" si="109"/>
        <v>Febrero</v>
      </c>
    </row>
    <row r="1528" spans="1:9" x14ac:dyDescent="0.3">
      <c r="A1528" t="s">
        <v>30</v>
      </c>
      <c r="B1528" t="s">
        <v>29</v>
      </c>
      <c r="C1528" t="s">
        <v>27</v>
      </c>
      <c r="D1528" s="13">
        <v>44238</v>
      </c>
      <c r="E1528" s="2">
        <v>44242</v>
      </c>
      <c r="F1528" s="35">
        <f t="shared" si="106"/>
        <v>2021</v>
      </c>
      <c r="G1528" s="35">
        <f t="shared" si="107"/>
        <v>2</v>
      </c>
      <c r="H1528" s="35">
        <f t="shared" si="108"/>
        <v>15</v>
      </c>
      <c r="I1528" s="35" t="str">
        <f t="shared" si="109"/>
        <v>Febrero</v>
      </c>
    </row>
    <row r="1529" spans="1:9" x14ac:dyDescent="0.3">
      <c r="A1529" t="s">
        <v>30</v>
      </c>
      <c r="B1529" t="s">
        <v>29</v>
      </c>
      <c r="C1529" t="s">
        <v>27</v>
      </c>
      <c r="D1529" s="13">
        <v>44239</v>
      </c>
      <c r="E1529" s="2">
        <v>44243</v>
      </c>
      <c r="F1529" s="35">
        <f t="shared" si="106"/>
        <v>2021</v>
      </c>
      <c r="G1529" s="35">
        <f t="shared" si="107"/>
        <v>2</v>
      </c>
      <c r="H1529" s="35">
        <f t="shared" si="108"/>
        <v>16</v>
      </c>
      <c r="I1529" s="35" t="str">
        <f t="shared" si="109"/>
        <v>Febrero</v>
      </c>
    </row>
    <row r="1530" spans="1:9" x14ac:dyDescent="0.3">
      <c r="A1530" t="s">
        <v>30</v>
      </c>
      <c r="B1530" t="s">
        <v>29</v>
      </c>
      <c r="C1530" t="s">
        <v>27</v>
      </c>
      <c r="D1530" s="13">
        <v>44242</v>
      </c>
      <c r="E1530" s="2">
        <v>44244</v>
      </c>
      <c r="F1530" s="35">
        <f t="shared" si="106"/>
        <v>2021</v>
      </c>
      <c r="G1530" s="35">
        <f t="shared" si="107"/>
        <v>2</v>
      </c>
      <c r="H1530" s="35">
        <f t="shared" si="108"/>
        <v>17</v>
      </c>
      <c r="I1530" s="35" t="str">
        <f t="shared" si="109"/>
        <v>Febrero</v>
      </c>
    </row>
    <row r="1531" spans="1:9" x14ac:dyDescent="0.3">
      <c r="A1531" t="s">
        <v>30</v>
      </c>
      <c r="B1531" t="s">
        <v>29</v>
      </c>
      <c r="C1531" t="s">
        <v>27</v>
      </c>
      <c r="D1531" s="13">
        <v>44243</v>
      </c>
      <c r="E1531" s="2">
        <v>44245</v>
      </c>
      <c r="F1531" s="35">
        <f t="shared" si="106"/>
        <v>2021</v>
      </c>
      <c r="G1531" s="35">
        <f t="shared" si="107"/>
        <v>2</v>
      </c>
      <c r="H1531" s="35">
        <f t="shared" si="108"/>
        <v>18</v>
      </c>
      <c r="I1531" s="35" t="str">
        <f t="shared" si="109"/>
        <v>Febrero</v>
      </c>
    </row>
    <row r="1532" spans="1:9" x14ac:dyDescent="0.3">
      <c r="A1532" t="s">
        <v>30</v>
      </c>
      <c r="B1532" t="s">
        <v>29</v>
      </c>
      <c r="C1532" t="s">
        <v>27</v>
      </c>
      <c r="D1532" s="13">
        <v>44244</v>
      </c>
      <c r="E1532" s="2">
        <v>44246</v>
      </c>
      <c r="F1532" s="35">
        <f t="shared" si="106"/>
        <v>2021</v>
      </c>
      <c r="G1532" s="35">
        <f t="shared" si="107"/>
        <v>2</v>
      </c>
      <c r="H1532" s="35">
        <f t="shared" si="108"/>
        <v>19</v>
      </c>
      <c r="I1532" s="35" t="str">
        <f t="shared" si="109"/>
        <v>Febrero</v>
      </c>
    </row>
    <row r="1533" spans="1:9" x14ac:dyDescent="0.3">
      <c r="A1533" t="s">
        <v>30</v>
      </c>
      <c r="B1533" t="s">
        <v>29</v>
      </c>
      <c r="C1533" t="s">
        <v>27</v>
      </c>
      <c r="D1533" s="13">
        <v>44245</v>
      </c>
      <c r="E1533" s="2">
        <v>44249</v>
      </c>
      <c r="F1533" s="35">
        <f t="shared" si="106"/>
        <v>2021</v>
      </c>
      <c r="G1533" s="35">
        <f t="shared" si="107"/>
        <v>2</v>
      </c>
      <c r="H1533" s="35">
        <f t="shared" si="108"/>
        <v>22</v>
      </c>
      <c r="I1533" s="35" t="str">
        <f t="shared" si="109"/>
        <v>Febrero</v>
      </c>
    </row>
    <row r="1534" spans="1:9" x14ac:dyDescent="0.3">
      <c r="A1534" t="s">
        <v>30</v>
      </c>
      <c r="B1534" t="s">
        <v>29</v>
      </c>
      <c r="C1534" t="s">
        <v>27</v>
      </c>
      <c r="D1534" s="13">
        <v>44246</v>
      </c>
      <c r="E1534" s="2">
        <v>44250</v>
      </c>
      <c r="F1534" s="35">
        <f t="shared" si="106"/>
        <v>2021</v>
      </c>
      <c r="G1534" s="35">
        <f t="shared" si="107"/>
        <v>2</v>
      </c>
      <c r="H1534" s="35">
        <f t="shared" si="108"/>
        <v>23</v>
      </c>
      <c r="I1534" s="35" t="str">
        <f t="shared" si="109"/>
        <v>Febrero</v>
      </c>
    </row>
    <row r="1535" spans="1:9" x14ac:dyDescent="0.3">
      <c r="A1535" t="s">
        <v>30</v>
      </c>
      <c r="B1535" t="s">
        <v>29</v>
      </c>
      <c r="C1535" t="s">
        <v>27</v>
      </c>
      <c r="D1535" s="13">
        <v>44249</v>
      </c>
      <c r="E1535" s="2">
        <v>44251</v>
      </c>
      <c r="F1535" s="35">
        <f t="shared" si="106"/>
        <v>2021</v>
      </c>
      <c r="G1535" s="35">
        <f t="shared" si="107"/>
        <v>2</v>
      </c>
      <c r="H1535" s="35">
        <f t="shared" si="108"/>
        <v>24</v>
      </c>
      <c r="I1535" s="35" t="str">
        <f t="shared" si="109"/>
        <v>Febrero</v>
      </c>
    </row>
    <row r="1536" spans="1:9" x14ac:dyDescent="0.3">
      <c r="A1536" t="s">
        <v>30</v>
      </c>
      <c r="B1536" t="s">
        <v>29</v>
      </c>
      <c r="C1536" t="s">
        <v>27</v>
      </c>
      <c r="D1536" s="13">
        <v>44250</v>
      </c>
      <c r="E1536" s="2">
        <v>44252</v>
      </c>
      <c r="F1536" s="35">
        <f t="shared" si="106"/>
        <v>2021</v>
      </c>
      <c r="G1536" s="35">
        <f t="shared" si="107"/>
        <v>2</v>
      </c>
      <c r="H1536" s="35">
        <f t="shared" si="108"/>
        <v>25</v>
      </c>
      <c r="I1536" s="35" t="str">
        <f t="shared" si="109"/>
        <v>Febrero</v>
      </c>
    </row>
    <row r="1537" spans="1:9" x14ac:dyDescent="0.3">
      <c r="A1537" t="s">
        <v>30</v>
      </c>
      <c r="B1537" t="s">
        <v>29</v>
      </c>
      <c r="C1537" t="s">
        <v>27</v>
      </c>
      <c r="D1537" s="13">
        <v>44251</v>
      </c>
      <c r="E1537" s="2">
        <v>44253</v>
      </c>
      <c r="F1537" s="35">
        <f t="shared" si="106"/>
        <v>2021</v>
      </c>
      <c r="G1537" s="35">
        <f t="shared" si="107"/>
        <v>2</v>
      </c>
      <c r="H1537" s="35">
        <f t="shared" si="108"/>
        <v>26</v>
      </c>
      <c r="I1537" s="35" t="str">
        <f t="shared" si="109"/>
        <v>Febrero</v>
      </c>
    </row>
    <row r="1538" spans="1:9" x14ac:dyDescent="0.3">
      <c r="A1538" t="s">
        <v>30</v>
      </c>
      <c r="B1538" t="s">
        <v>29</v>
      </c>
      <c r="C1538" t="s">
        <v>27</v>
      </c>
      <c r="D1538" s="13">
        <v>44252</v>
      </c>
      <c r="E1538" s="2">
        <v>44256</v>
      </c>
      <c r="F1538" s="35">
        <f t="shared" si="106"/>
        <v>2021</v>
      </c>
      <c r="G1538" s="35">
        <f t="shared" si="107"/>
        <v>3</v>
      </c>
      <c r="H1538" s="35">
        <f t="shared" si="108"/>
        <v>1</v>
      </c>
      <c r="I1538" s="35" t="str">
        <f t="shared" si="109"/>
        <v>Marzo</v>
      </c>
    </row>
    <row r="1539" spans="1:9" x14ac:dyDescent="0.3">
      <c r="A1539" t="s">
        <v>30</v>
      </c>
      <c r="B1539" t="s">
        <v>29</v>
      </c>
      <c r="C1539" t="s">
        <v>27</v>
      </c>
      <c r="D1539" s="13">
        <v>44253</v>
      </c>
      <c r="E1539" s="2">
        <v>44257</v>
      </c>
      <c r="F1539" s="35">
        <f t="shared" ref="F1539:F1602" si="110">YEAR(E1539)</f>
        <v>2021</v>
      </c>
      <c r="G1539" s="35">
        <f t="shared" ref="G1539:G1602" si="111">MONTH(E1539)</f>
        <v>3</v>
      </c>
      <c r="H1539" s="35">
        <f t="shared" ref="H1539:H1602" si="112">DAY(E1539)</f>
        <v>2</v>
      </c>
      <c r="I1539" s="35" t="str">
        <f t="shared" ref="I1539:I1602" si="113">CHOOSE(G1539,"Enero","Febrero","Marzo","Abril","Mayo","Junio","Julio","Agosto","Septiembre","Octubre","Noviembre","Diciembre")</f>
        <v>Marzo</v>
      </c>
    </row>
    <row r="1540" spans="1:9" x14ac:dyDescent="0.3">
      <c r="A1540" t="s">
        <v>30</v>
      </c>
      <c r="B1540" t="s">
        <v>29</v>
      </c>
      <c r="C1540" t="s">
        <v>27</v>
      </c>
      <c r="D1540" s="13">
        <v>44256</v>
      </c>
      <c r="E1540" s="2">
        <v>44258</v>
      </c>
      <c r="F1540" s="35">
        <f t="shared" si="110"/>
        <v>2021</v>
      </c>
      <c r="G1540" s="35">
        <f t="shared" si="111"/>
        <v>3</v>
      </c>
      <c r="H1540" s="35">
        <f t="shared" si="112"/>
        <v>3</v>
      </c>
      <c r="I1540" s="35" t="str">
        <f t="shared" si="113"/>
        <v>Marzo</v>
      </c>
    </row>
    <row r="1541" spans="1:9" x14ac:dyDescent="0.3">
      <c r="A1541" t="s">
        <v>30</v>
      </c>
      <c r="B1541" t="s">
        <v>29</v>
      </c>
      <c r="C1541" t="s">
        <v>27</v>
      </c>
      <c r="D1541" s="13">
        <v>44257</v>
      </c>
      <c r="E1541" s="2">
        <v>44259</v>
      </c>
      <c r="F1541" s="35">
        <f t="shared" si="110"/>
        <v>2021</v>
      </c>
      <c r="G1541" s="35">
        <f t="shared" si="111"/>
        <v>3</v>
      </c>
      <c r="H1541" s="35">
        <f t="shared" si="112"/>
        <v>4</v>
      </c>
      <c r="I1541" s="35" t="str">
        <f t="shared" si="113"/>
        <v>Marzo</v>
      </c>
    </row>
    <row r="1542" spans="1:9" x14ac:dyDescent="0.3">
      <c r="A1542" t="s">
        <v>30</v>
      </c>
      <c r="B1542" t="s">
        <v>29</v>
      </c>
      <c r="C1542" t="s">
        <v>27</v>
      </c>
      <c r="D1542" s="13">
        <v>44258</v>
      </c>
      <c r="E1542" s="2">
        <v>44260</v>
      </c>
      <c r="F1542" s="35">
        <f t="shared" si="110"/>
        <v>2021</v>
      </c>
      <c r="G1542" s="35">
        <f t="shared" si="111"/>
        <v>3</v>
      </c>
      <c r="H1542" s="35">
        <f t="shared" si="112"/>
        <v>5</v>
      </c>
      <c r="I1542" s="35" t="str">
        <f t="shared" si="113"/>
        <v>Marzo</v>
      </c>
    </row>
    <row r="1543" spans="1:9" x14ac:dyDescent="0.3">
      <c r="A1543" t="s">
        <v>30</v>
      </c>
      <c r="B1543" t="s">
        <v>29</v>
      </c>
      <c r="C1543" t="s">
        <v>27</v>
      </c>
      <c r="D1543" s="13">
        <v>44259</v>
      </c>
      <c r="E1543" s="2">
        <v>44263</v>
      </c>
      <c r="F1543" s="35">
        <f t="shared" si="110"/>
        <v>2021</v>
      </c>
      <c r="G1543" s="35">
        <f t="shared" si="111"/>
        <v>3</v>
      </c>
      <c r="H1543" s="35">
        <f t="shared" si="112"/>
        <v>8</v>
      </c>
      <c r="I1543" s="35" t="str">
        <f t="shared" si="113"/>
        <v>Marzo</v>
      </c>
    </row>
    <row r="1544" spans="1:9" x14ac:dyDescent="0.3">
      <c r="A1544" t="s">
        <v>30</v>
      </c>
      <c r="B1544" t="s">
        <v>29</v>
      </c>
      <c r="C1544" t="s">
        <v>27</v>
      </c>
      <c r="D1544" s="13">
        <v>44260</v>
      </c>
      <c r="E1544" s="2">
        <v>44264</v>
      </c>
      <c r="F1544" s="35">
        <f t="shared" si="110"/>
        <v>2021</v>
      </c>
      <c r="G1544" s="35">
        <f t="shared" si="111"/>
        <v>3</v>
      </c>
      <c r="H1544" s="35">
        <f t="shared" si="112"/>
        <v>9</v>
      </c>
      <c r="I1544" s="35" t="str">
        <f t="shared" si="113"/>
        <v>Marzo</v>
      </c>
    </row>
    <row r="1545" spans="1:9" x14ac:dyDescent="0.3">
      <c r="A1545" t="s">
        <v>30</v>
      </c>
      <c r="B1545" t="s">
        <v>29</v>
      </c>
      <c r="C1545" t="s">
        <v>27</v>
      </c>
      <c r="D1545" s="13">
        <v>44263</v>
      </c>
      <c r="E1545" s="2">
        <v>44265</v>
      </c>
      <c r="F1545" s="35">
        <f t="shared" si="110"/>
        <v>2021</v>
      </c>
      <c r="G1545" s="35">
        <f t="shared" si="111"/>
        <v>3</v>
      </c>
      <c r="H1545" s="35">
        <f t="shared" si="112"/>
        <v>10</v>
      </c>
      <c r="I1545" s="35" t="str">
        <f t="shared" si="113"/>
        <v>Marzo</v>
      </c>
    </row>
    <row r="1546" spans="1:9" x14ac:dyDescent="0.3">
      <c r="A1546" t="s">
        <v>30</v>
      </c>
      <c r="B1546" t="s">
        <v>29</v>
      </c>
      <c r="C1546" t="s">
        <v>27</v>
      </c>
      <c r="D1546" s="13">
        <v>44264</v>
      </c>
      <c r="E1546" s="2">
        <v>44266</v>
      </c>
      <c r="F1546" s="35">
        <f t="shared" si="110"/>
        <v>2021</v>
      </c>
      <c r="G1546" s="35">
        <f t="shared" si="111"/>
        <v>3</v>
      </c>
      <c r="H1546" s="35">
        <f t="shared" si="112"/>
        <v>11</v>
      </c>
      <c r="I1546" s="35" t="str">
        <f t="shared" si="113"/>
        <v>Marzo</v>
      </c>
    </row>
    <row r="1547" spans="1:9" x14ac:dyDescent="0.3">
      <c r="A1547" t="s">
        <v>30</v>
      </c>
      <c r="B1547" t="s">
        <v>29</v>
      </c>
      <c r="C1547" t="s">
        <v>27</v>
      </c>
      <c r="D1547" s="13">
        <v>44265</v>
      </c>
      <c r="E1547" s="2">
        <v>44267</v>
      </c>
      <c r="F1547" s="35">
        <f t="shared" si="110"/>
        <v>2021</v>
      </c>
      <c r="G1547" s="35">
        <f t="shared" si="111"/>
        <v>3</v>
      </c>
      <c r="H1547" s="35">
        <f t="shared" si="112"/>
        <v>12</v>
      </c>
      <c r="I1547" s="35" t="str">
        <f t="shared" si="113"/>
        <v>Marzo</v>
      </c>
    </row>
    <row r="1548" spans="1:9" x14ac:dyDescent="0.3">
      <c r="A1548" t="s">
        <v>30</v>
      </c>
      <c r="B1548" t="s">
        <v>29</v>
      </c>
      <c r="C1548" t="s">
        <v>27</v>
      </c>
      <c r="D1548" s="13">
        <v>44266</v>
      </c>
      <c r="E1548" s="2">
        <v>44270</v>
      </c>
      <c r="F1548" s="35">
        <f t="shared" si="110"/>
        <v>2021</v>
      </c>
      <c r="G1548" s="35">
        <f t="shared" si="111"/>
        <v>3</v>
      </c>
      <c r="H1548" s="35">
        <f t="shared" si="112"/>
        <v>15</v>
      </c>
      <c r="I1548" s="35" t="str">
        <f t="shared" si="113"/>
        <v>Marzo</v>
      </c>
    </row>
    <row r="1549" spans="1:9" x14ac:dyDescent="0.3">
      <c r="A1549" t="s">
        <v>30</v>
      </c>
      <c r="B1549" t="s">
        <v>29</v>
      </c>
      <c r="C1549" t="s">
        <v>27</v>
      </c>
      <c r="D1549" s="13">
        <v>44267</v>
      </c>
      <c r="E1549" s="2">
        <v>44271</v>
      </c>
      <c r="F1549" s="35">
        <f t="shared" si="110"/>
        <v>2021</v>
      </c>
      <c r="G1549" s="35">
        <f t="shared" si="111"/>
        <v>3</v>
      </c>
      <c r="H1549" s="35">
        <f t="shared" si="112"/>
        <v>16</v>
      </c>
      <c r="I1549" s="35" t="str">
        <f t="shared" si="113"/>
        <v>Marzo</v>
      </c>
    </row>
    <row r="1550" spans="1:9" x14ac:dyDescent="0.3">
      <c r="A1550" t="s">
        <v>30</v>
      </c>
      <c r="B1550" t="s">
        <v>29</v>
      </c>
      <c r="C1550" t="s">
        <v>27</v>
      </c>
      <c r="D1550" s="13">
        <v>44270</v>
      </c>
      <c r="E1550" s="2">
        <v>44272</v>
      </c>
      <c r="F1550" s="35">
        <f t="shared" si="110"/>
        <v>2021</v>
      </c>
      <c r="G1550" s="35">
        <f t="shared" si="111"/>
        <v>3</v>
      </c>
      <c r="H1550" s="35">
        <f t="shared" si="112"/>
        <v>17</v>
      </c>
      <c r="I1550" s="35" t="str">
        <f t="shared" si="113"/>
        <v>Marzo</v>
      </c>
    </row>
    <row r="1551" spans="1:9" x14ac:dyDescent="0.3">
      <c r="A1551" t="s">
        <v>30</v>
      </c>
      <c r="B1551" t="s">
        <v>29</v>
      </c>
      <c r="C1551" t="s">
        <v>27</v>
      </c>
      <c r="D1551" s="13">
        <v>44271</v>
      </c>
      <c r="E1551" s="2">
        <v>44273</v>
      </c>
      <c r="F1551" s="35">
        <f t="shared" si="110"/>
        <v>2021</v>
      </c>
      <c r="G1551" s="35">
        <f t="shared" si="111"/>
        <v>3</v>
      </c>
      <c r="H1551" s="35">
        <f t="shared" si="112"/>
        <v>18</v>
      </c>
      <c r="I1551" s="35" t="str">
        <f t="shared" si="113"/>
        <v>Marzo</v>
      </c>
    </row>
    <row r="1552" spans="1:9" x14ac:dyDescent="0.3">
      <c r="A1552" t="s">
        <v>30</v>
      </c>
      <c r="B1552" t="s">
        <v>29</v>
      </c>
      <c r="C1552" t="s">
        <v>27</v>
      </c>
      <c r="D1552" s="13">
        <v>44272</v>
      </c>
      <c r="E1552" s="2">
        <v>44274</v>
      </c>
      <c r="F1552" s="35">
        <f t="shared" si="110"/>
        <v>2021</v>
      </c>
      <c r="G1552" s="35">
        <f t="shared" si="111"/>
        <v>3</v>
      </c>
      <c r="H1552" s="35">
        <f t="shared" si="112"/>
        <v>19</v>
      </c>
      <c r="I1552" s="35" t="str">
        <f t="shared" si="113"/>
        <v>Marzo</v>
      </c>
    </row>
    <row r="1553" spans="1:9" x14ac:dyDescent="0.3">
      <c r="A1553" t="s">
        <v>30</v>
      </c>
      <c r="B1553" t="s">
        <v>29</v>
      </c>
      <c r="C1553" t="s">
        <v>27</v>
      </c>
      <c r="D1553" s="13">
        <v>44273</v>
      </c>
      <c r="E1553" s="2">
        <v>44278</v>
      </c>
      <c r="F1553" s="35">
        <f t="shared" si="110"/>
        <v>2021</v>
      </c>
      <c r="G1553" s="35">
        <f t="shared" si="111"/>
        <v>3</v>
      </c>
      <c r="H1553" s="35">
        <f t="shared" si="112"/>
        <v>23</v>
      </c>
      <c r="I1553" s="35" t="str">
        <f t="shared" si="113"/>
        <v>Marzo</v>
      </c>
    </row>
    <row r="1554" spans="1:9" x14ac:dyDescent="0.3">
      <c r="A1554" t="s">
        <v>30</v>
      </c>
      <c r="B1554" t="s">
        <v>29</v>
      </c>
      <c r="C1554" t="s">
        <v>27</v>
      </c>
      <c r="D1554" s="13">
        <v>44274</v>
      </c>
      <c r="E1554" s="2">
        <v>44279</v>
      </c>
      <c r="F1554" s="35">
        <f t="shared" si="110"/>
        <v>2021</v>
      </c>
      <c r="G1554" s="35">
        <f t="shared" si="111"/>
        <v>3</v>
      </c>
      <c r="H1554" s="35">
        <f t="shared" si="112"/>
        <v>24</v>
      </c>
      <c r="I1554" s="35" t="str">
        <f t="shared" si="113"/>
        <v>Marzo</v>
      </c>
    </row>
    <row r="1555" spans="1:9" x14ac:dyDescent="0.3">
      <c r="A1555" t="s">
        <v>30</v>
      </c>
      <c r="B1555" t="s">
        <v>29</v>
      </c>
      <c r="C1555" t="s">
        <v>27</v>
      </c>
      <c r="D1555" s="13">
        <v>44278</v>
      </c>
      <c r="E1555" s="2">
        <v>44280</v>
      </c>
      <c r="F1555" s="35">
        <f t="shared" si="110"/>
        <v>2021</v>
      </c>
      <c r="G1555" s="35">
        <f t="shared" si="111"/>
        <v>3</v>
      </c>
      <c r="H1555" s="35">
        <f t="shared" si="112"/>
        <v>25</v>
      </c>
      <c r="I1555" s="35" t="str">
        <f t="shared" si="113"/>
        <v>Marzo</v>
      </c>
    </row>
    <row r="1556" spans="1:9" x14ac:dyDescent="0.3">
      <c r="A1556" t="s">
        <v>30</v>
      </c>
      <c r="B1556" t="s">
        <v>29</v>
      </c>
      <c r="C1556" t="s">
        <v>27</v>
      </c>
      <c r="D1556" s="13">
        <v>44279</v>
      </c>
      <c r="E1556" s="2">
        <v>44281</v>
      </c>
      <c r="F1556" s="35">
        <f t="shared" si="110"/>
        <v>2021</v>
      </c>
      <c r="G1556" s="35">
        <f t="shared" si="111"/>
        <v>3</v>
      </c>
      <c r="H1556" s="35">
        <f t="shared" si="112"/>
        <v>26</v>
      </c>
      <c r="I1556" s="35" t="str">
        <f t="shared" si="113"/>
        <v>Marzo</v>
      </c>
    </row>
    <row r="1557" spans="1:9" x14ac:dyDescent="0.3">
      <c r="A1557" t="s">
        <v>30</v>
      </c>
      <c r="B1557" t="s">
        <v>29</v>
      </c>
      <c r="C1557" t="s">
        <v>27</v>
      </c>
      <c r="D1557" s="13">
        <v>44280</v>
      </c>
      <c r="E1557" s="2">
        <v>44284</v>
      </c>
      <c r="F1557" s="35">
        <f t="shared" si="110"/>
        <v>2021</v>
      </c>
      <c r="G1557" s="35">
        <f t="shared" si="111"/>
        <v>3</v>
      </c>
      <c r="H1557" s="35">
        <f t="shared" si="112"/>
        <v>29</v>
      </c>
      <c r="I1557" s="35" t="str">
        <f t="shared" si="113"/>
        <v>Marzo</v>
      </c>
    </row>
    <row r="1558" spans="1:9" x14ac:dyDescent="0.3">
      <c r="A1558" t="s">
        <v>30</v>
      </c>
      <c r="B1558" t="s">
        <v>29</v>
      </c>
      <c r="C1558" t="s">
        <v>27</v>
      </c>
      <c r="D1558" s="13">
        <v>44281</v>
      </c>
      <c r="E1558" s="2">
        <v>44285</v>
      </c>
      <c r="F1558" s="35">
        <f t="shared" si="110"/>
        <v>2021</v>
      </c>
      <c r="G1558" s="35">
        <f t="shared" si="111"/>
        <v>3</v>
      </c>
      <c r="H1558" s="35">
        <f t="shared" si="112"/>
        <v>30</v>
      </c>
      <c r="I1558" s="35" t="str">
        <f t="shared" si="113"/>
        <v>Marzo</v>
      </c>
    </row>
    <row r="1559" spans="1:9" x14ac:dyDescent="0.3">
      <c r="A1559" t="s">
        <v>30</v>
      </c>
      <c r="B1559" t="s">
        <v>29</v>
      </c>
      <c r="C1559" t="s">
        <v>27</v>
      </c>
      <c r="D1559" s="13">
        <v>44284</v>
      </c>
      <c r="E1559" s="2">
        <v>44286</v>
      </c>
      <c r="F1559" s="35">
        <f t="shared" si="110"/>
        <v>2021</v>
      </c>
      <c r="G1559" s="35">
        <f t="shared" si="111"/>
        <v>3</v>
      </c>
      <c r="H1559" s="35">
        <f t="shared" si="112"/>
        <v>31</v>
      </c>
      <c r="I1559" s="35" t="str">
        <f t="shared" si="113"/>
        <v>Marzo</v>
      </c>
    </row>
    <row r="1560" spans="1:9" x14ac:dyDescent="0.3">
      <c r="A1560" t="s">
        <v>30</v>
      </c>
      <c r="B1560" t="s">
        <v>29</v>
      </c>
      <c r="C1560" t="s">
        <v>27</v>
      </c>
      <c r="D1560" s="13">
        <v>44285</v>
      </c>
      <c r="E1560" s="2">
        <v>44291</v>
      </c>
      <c r="F1560" s="35">
        <f t="shared" si="110"/>
        <v>2021</v>
      </c>
      <c r="G1560" s="35">
        <f t="shared" si="111"/>
        <v>4</v>
      </c>
      <c r="H1560" s="35">
        <f t="shared" si="112"/>
        <v>5</v>
      </c>
      <c r="I1560" s="35" t="str">
        <f t="shared" si="113"/>
        <v>Abril</v>
      </c>
    </row>
    <row r="1561" spans="1:9" x14ac:dyDescent="0.3">
      <c r="A1561" t="s">
        <v>30</v>
      </c>
      <c r="B1561" t="s">
        <v>29</v>
      </c>
      <c r="C1561" t="s">
        <v>27</v>
      </c>
      <c r="D1561" s="13">
        <v>44286</v>
      </c>
      <c r="E1561" s="2">
        <v>44292</v>
      </c>
      <c r="F1561" s="35">
        <f t="shared" si="110"/>
        <v>2021</v>
      </c>
      <c r="G1561" s="35">
        <f t="shared" si="111"/>
        <v>4</v>
      </c>
      <c r="H1561" s="35">
        <f t="shared" si="112"/>
        <v>6</v>
      </c>
      <c r="I1561" s="35" t="str">
        <f t="shared" si="113"/>
        <v>Abril</v>
      </c>
    </row>
    <row r="1562" spans="1:9" x14ac:dyDescent="0.3">
      <c r="A1562" t="s">
        <v>30</v>
      </c>
      <c r="B1562" t="s">
        <v>29</v>
      </c>
      <c r="C1562" t="s">
        <v>27</v>
      </c>
      <c r="D1562" s="13">
        <v>44291</v>
      </c>
      <c r="E1562" s="2">
        <v>44293</v>
      </c>
      <c r="F1562" s="35">
        <f t="shared" si="110"/>
        <v>2021</v>
      </c>
      <c r="G1562" s="35">
        <f t="shared" si="111"/>
        <v>4</v>
      </c>
      <c r="H1562" s="35">
        <f t="shared" si="112"/>
        <v>7</v>
      </c>
      <c r="I1562" s="35" t="str">
        <f t="shared" si="113"/>
        <v>Abril</v>
      </c>
    </row>
    <row r="1563" spans="1:9" x14ac:dyDescent="0.3">
      <c r="A1563" t="s">
        <v>30</v>
      </c>
      <c r="B1563" t="s">
        <v>29</v>
      </c>
      <c r="C1563" t="s">
        <v>27</v>
      </c>
      <c r="D1563" s="13">
        <v>44292</v>
      </c>
      <c r="E1563" s="2">
        <v>44294</v>
      </c>
      <c r="F1563" s="35">
        <f t="shared" si="110"/>
        <v>2021</v>
      </c>
      <c r="G1563" s="35">
        <f t="shared" si="111"/>
        <v>4</v>
      </c>
      <c r="H1563" s="35">
        <f t="shared" si="112"/>
        <v>8</v>
      </c>
      <c r="I1563" s="35" t="str">
        <f t="shared" si="113"/>
        <v>Abril</v>
      </c>
    </row>
    <row r="1564" spans="1:9" x14ac:dyDescent="0.3">
      <c r="A1564" t="s">
        <v>30</v>
      </c>
      <c r="B1564" t="s">
        <v>29</v>
      </c>
      <c r="C1564" t="s">
        <v>27</v>
      </c>
      <c r="D1564" s="13">
        <v>44293</v>
      </c>
      <c r="E1564" s="2">
        <v>44295</v>
      </c>
      <c r="F1564" s="35">
        <f t="shared" si="110"/>
        <v>2021</v>
      </c>
      <c r="G1564" s="35">
        <f t="shared" si="111"/>
        <v>4</v>
      </c>
      <c r="H1564" s="35">
        <f t="shared" si="112"/>
        <v>9</v>
      </c>
      <c r="I1564" s="35" t="str">
        <f t="shared" si="113"/>
        <v>Abril</v>
      </c>
    </row>
    <row r="1565" spans="1:9" x14ac:dyDescent="0.3">
      <c r="A1565" t="s">
        <v>30</v>
      </c>
      <c r="B1565" t="s">
        <v>29</v>
      </c>
      <c r="C1565" t="s">
        <v>27</v>
      </c>
      <c r="D1565" s="13">
        <v>44294</v>
      </c>
      <c r="E1565" s="2">
        <v>44298</v>
      </c>
      <c r="F1565" s="35">
        <f t="shared" si="110"/>
        <v>2021</v>
      </c>
      <c r="G1565" s="35">
        <f t="shared" si="111"/>
        <v>4</v>
      </c>
      <c r="H1565" s="35">
        <f t="shared" si="112"/>
        <v>12</v>
      </c>
      <c r="I1565" s="35" t="str">
        <f t="shared" si="113"/>
        <v>Abril</v>
      </c>
    </row>
    <row r="1566" spans="1:9" x14ac:dyDescent="0.3">
      <c r="A1566" t="s">
        <v>30</v>
      </c>
      <c r="B1566" t="s">
        <v>29</v>
      </c>
      <c r="C1566" t="s">
        <v>27</v>
      </c>
      <c r="D1566" s="13">
        <v>44295</v>
      </c>
      <c r="E1566" s="2">
        <v>44299</v>
      </c>
      <c r="F1566" s="35">
        <f t="shared" si="110"/>
        <v>2021</v>
      </c>
      <c r="G1566" s="35">
        <f t="shared" si="111"/>
        <v>4</v>
      </c>
      <c r="H1566" s="35">
        <f t="shared" si="112"/>
        <v>13</v>
      </c>
      <c r="I1566" s="35" t="str">
        <f t="shared" si="113"/>
        <v>Abril</v>
      </c>
    </row>
    <row r="1567" spans="1:9" x14ac:dyDescent="0.3">
      <c r="A1567" t="s">
        <v>30</v>
      </c>
      <c r="B1567" t="s">
        <v>29</v>
      </c>
      <c r="C1567" t="s">
        <v>27</v>
      </c>
      <c r="D1567" s="13">
        <v>44298</v>
      </c>
      <c r="E1567" s="2">
        <v>44300</v>
      </c>
      <c r="F1567" s="35">
        <f t="shared" si="110"/>
        <v>2021</v>
      </c>
      <c r="G1567" s="35">
        <f t="shared" si="111"/>
        <v>4</v>
      </c>
      <c r="H1567" s="35">
        <f t="shared" si="112"/>
        <v>14</v>
      </c>
      <c r="I1567" s="35" t="str">
        <f t="shared" si="113"/>
        <v>Abril</v>
      </c>
    </row>
    <row r="1568" spans="1:9" x14ac:dyDescent="0.3">
      <c r="A1568" t="s">
        <v>30</v>
      </c>
      <c r="B1568" t="s">
        <v>29</v>
      </c>
      <c r="C1568" t="s">
        <v>27</v>
      </c>
      <c r="D1568" s="13">
        <v>44299</v>
      </c>
      <c r="E1568" s="2">
        <v>44301</v>
      </c>
      <c r="F1568" s="35">
        <f t="shared" si="110"/>
        <v>2021</v>
      </c>
      <c r="G1568" s="35">
        <f t="shared" si="111"/>
        <v>4</v>
      </c>
      <c r="H1568" s="35">
        <f t="shared" si="112"/>
        <v>15</v>
      </c>
      <c r="I1568" s="35" t="str">
        <f t="shared" si="113"/>
        <v>Abril</v>
      </c>
    </row>
    <row r="1569" spans="1:9" x14ac:dyDescent="0.3">
      <c r="A1569" t="s">
        <v>30</v>
      </c>
      <c r="B1569" t="s">
        <v>29</v>
      </c>
      <c r="C1569" t="s">
        <v>27</v>
      </c>
      <c r="D1569" s="13">
        <v>44300</v>
      </c>
      <c r="E1569" s="2">
        <v>44302</v>
      </c>
      <c r="F1569" s="35">
        <f t="shared" si="110"/>
        <v>2021</v>
      </c>
      <c r="G1569" s="35">
        <f t="shared" si="111"/>
        <v>4</v>
      </c>
      <c r="H1569" s="35">
        <f t="shared" si="112"/>
        <v>16</v>
      </c>
      <c r="I1569" s="35" t="str">
        <f t="shared" si="113"/>
        <v>Abril</v>
      </c>
    </row>
    <row r="1570" spans="1:9" x14ac:dyDescent="0.3">
      <c r="A1570" t="s">
        <v>30</v>
      </c>
      <c r="B1570" t="s">
        <v>29</v>
      </c>
      <c r="C1570" t="s">
        <v>27</v>
      </c>
      <c r="D1570" s="13">
        <v>44301</v>
      </c>
      <c r="E1570" s="2">
        <v>44305</v>
      </c>
      <c r="F1570" s="35">
        <f t="shared" si="110"/>
        <v>2021</v>
      </c>
      <c r="G1570" s="35">
        <f t="shared" si="111"/>
        <v>4</v>
      </c>
      <c r="H1570" s="35">
        <f t="shared" si="112"/>
        <v>19</v>
      </c>
      <c r="I1570" s="35" t="str">
        <f t="shared" si="113"/>
        <v>Abril</v>
      </c>
    </row>
    <row r="1571" spans="1:9" x14ac:dyDescent="0.3">
      <c r="A1571" t="s">
        <v>30</v>
      </c>
      <c r="B1571" t="s">
        <v>29</v>
      </c>
      <c r="C1571" t="s">
        <v>27</v>
      </c>
      <c r="D1571" s="13">
        <v>44302</v>
      </c>
      <c r="E1571" s="2">
        <v>44306</v>
      </c>
      <c r="F1571" s="35">
        <f t="shared" si="110"/>
        <v>2021</v>
      </c>
      <c r="G1571" s="35">
        <f t="shared" si="111"/>
        <v>4</v>
      </c>
      <c r="H1571" s="35">
        <f t="shared" si="112"/>
        <v>20</v>
      </c>
      <c r="I1571" s="35" t="str">
        <f t="shared" si="113"/>
        <v>Abril</v>
      </c>
    </row>
    <row r="1572" spans="1:9" x14ac:dyDescent="0.3">
      <c r="A1572" t="s">
        <v>30</v>
      </c>
      <c r="B1572" t="s">
        <v>29</v>
      </c>
      <c r="C1572" t="s">
        <v>27</v>
      </c>
      <c r="D1572" s="13">
        <v>44305</v>
      </c>
      <c r="E1572" s="2">
        <v>44307</v>
      </c>
      <c r="F1572" s="35">
        <f t="shared" si="110"/>
        <v>2021</v>
      </c>
      <c r="G1572" s="35">
        <f t="shared" si="111"/>
        <v>4</v>
      </c>
      <c r="H1572" s="35">
        <f t="shared" si="112"/>
        <v>21</v>
      </c>
      <c r="I1572" s="35" t="str">
        <f t="shared" si="113"/>
        <v>Abril</v>
      </c>
    </row>
    <row r="1573" spans="1:9" x14ac:dyDescent="0.3">
      <c r="A1573" t="s">
        <v>30</v>
      </c>
      <c r="B1573" t="s">
        <v>29</v>
      </c>
      <c r="C1573" t="s">
        <v>27</v>
      </c>
      <c r="D1573" s="13">
        <v>44306</v>
      </c>
      <c r="E1573" s="2">
        <v>44308</v>
      </c>
      <c r="F1573" s="35">
        <f t="shared" si="110"/>
        <v>2021</v>
      </c>
      <c r="G1573" s="35">
        <f t="shared" si="111"/>
        <v>4</v>
      </c>
      <c r="H1573" s="35">
        <f t="shared" si="112"/>
        <v>22</v>
      </c>
      <c r="I1573" s="35" t="str">
        <f t="shared" si="113"/>
        <v>Abril</v>
      </c>
    </row>
    <row r="1574" spans="1:9" x14ac:dyDescent="0.3">
      <c r="A1574" t="s">
        <v>30</v>
      </c>
      <c r="B1574" t="s">
        <v>29</v>
      </c>
      <c r="C1574" t="s">
        <v>27</v>
      </c>
      <c r="D1574" s="13">
        <v>44307</v>
      </c>
      <c r="E1574" s="2">
        <v>44309</v>
      </c>
      <c r="F1574" s="35">
        <f t="shared" si="110"/>
        <v>2021</v>
      </c>
      <c r="G1574" s="35">
        <f t="shared" si="111"/>
        <v>4</v>
      </c>
      <c r="H1574" s="35">
        <f t="shared" si="112"/>
        <v>23</v>
      </c>
      <c r="I1574" s="35" t="str">
        <f t="shared" si="113"/>
        <v>Abril</v>
      </c>
    </row>
    <row r="1575" spans="1:9" x14ac:dyDescent="0.3">
      <c r="A1575" t="s">
        <v>30</v>
      </c>
      <c r="B1575" t="s">
        <v>29</v>
      </c>
      <c r="C1575" t="s">
        <v>27</v>
      </c>
      <c r="D1575" s="13">
        <v>44308</v>
      </c>
      <c r="E1575" s="2">
        <v>44312</v>
      </c>
      <c r="F1575" s="35">
        <f t="shared" si="110"/>
        <v>2021</v>
      </c>
      <c r="G1575" s="35">
        <f t="shared" si="111"/>
        <v>4</v>
      </c>
      <c r="H1575" s="35">
        <f t="shared" si="112"/>
        <v>26</v>
      </c>
      <c r="I1575" s="35" t="str">
        <f t="shared" si="113"/>
        <v>Abril</v>
      </c>
    </row>
    <row r="1576" spans="1:9" x14ac:dyDescent="0.3">
      <c r="A1576" t="s">
        <v>30</v>
      </c>
      <c r="B1576" t="s">
        <v>29</v>
      </c>
      <c r="C1576" t="s">
        <v>27</v>
      </c>
      <c r="D1576" s="13">
        <v>44309</v>
      </c>
      <c r="E1576" s="2">
        <v>44313</v>
      </c>
      <c r="F1576" s="35">
        <f t="shared" si="110"/>
        <v>2021</v>
      </c>
      <c r="G1576" s="35">
        <f t="shared" si="111"/>
        <v>4</v>
      </c>
      <c r="H1576" s="35">
        <f t="shared" si="112"/>
        <v>27</v>
      </c>
      <c r="I1576" s="35" t="str">
        <f t="shared" si="113"/>
        <v>Abril</v>
      </c>
    </row>
    <row r="1577" spans="1:9" x14ac:dyDescent="0.3">
      <c r="A1577" t="s">
        <v>30</v>
      </c>
      <c r="B1577" t="s">
        <v>29</v>
      </c>
      <c r="C1577" t="s">
        <v>27</v>
      </c>
      <c r="D1577" s="13">
        <v>44312</v>
      </c>
      <c r="E1577" s="2">
        <v>44314</v>
      </c>
      <c r="F1577" s="35">
        <f t="shared" si="110"/>
        <v>2021</v>
      </c>
      <c r="G1577" s="35">
        <f t="shared" si="111"/>
        <v>4</v>
      </c>
      <c r="H1577" s="35">
        <f t="shared" si="112"/>
        <v>28</v>
      </c>
      <c r="I1577" s="35" t="str">
        <f t="shared" si="113"/>
        <v>Abril</v>
      </c>
    </row>
    <row r="1578" spans="1:9" x14ac:dyDescent="0.3">
      <c r="A1578" t="s">
        <v>30</v>
      </c>
      <c r="B1578" t="s">
        <v>29</v>
      </c>
      <c r="C1578" t="s">
        <v>27</v>
      </c>
      <c r="D1578" s="13">
        <v>44313</v>
      </c>
      <c r="E1578" s="2">
        <v>44315</v>
      </c>
      <c r="F1578" s="35">
        <f t="shared" si="110"/>
        <v>2021</v>
      </c>
      <c r="G1578" s="35">
        <f t="shared" si="111"/>
        <v>4</v>
      </c>
      <c r="H1578" s="35">
        <f t="shared" si="112"/>
        <v>29</v>
      </c>
      <c r="I1578" s="35" t="str">
        <f t="shared" si="113"/>
        <v>Abril</v>
      </c>
    </row>
    <row r="1579" spans="1:9" x14ac:dyDescent="0.3">
      <c r="A1579" t="s">
        <v>30</v>
      </c>
      <c r="B1579" t="s">
        <v>29</v>
      </c>
      <c r="C1579" t="s">
        <v>27</v>
      </c>
      <c r="D1579" s="13">
        <v>44314</v>
      </c>
      <c r="E1579" s="2">
        <v>44316</v>
      </c>
      <c r="F1579" s="35">
        <f t="shared" si="110"/>
        <v>2021</v>
      </c>
      <c r="G1579" s="35">
        <f t="shared" si="111"/>
        <v>4</v>
      </c>
      <c r="H1579" s="35">
        <f t="shared" si="112"/>
        <v>30</v>
      </c>
      <c r="I1579" s="35" t="str">
        <f t="shared" si="113"/>
        <v>Abril</v>
      </c>
    </row>
    <row r="1580" spans="1:9" x14ac:dyDescent="0.3">
      <c r="A1580" t="s">
        <v>30</v>
      </c>
      <c r="B1580" t="s">
        <v>29</v>
      </c>
      <c r="C1580" t="s">
        <v>27</v>
      </c>
      <c r="D1580" s="13">
        <v>44315</v>
      </c>
      <c r="E1580" s="2">
        <v>44319</v>
      </c>
      <c r="F1580" s="35">
        <f t="shared" si="110"/>
        <v>2021</v>
      </c>
      <c r="G1580" s="35">
        <f t="shared" si="111"/>
        <v>5</v>
      </c>
      <c r="H1580" s="35">
        <f t="shared" si="112"/>
        <v>3</v>
      </c>
      <c r="I1580" s="35" t="str">
        <f t="shared" si="113"/>
        <v>Mayo</v>
      </c>
    </row>
    <row r="1581" spans="1:9" x14ac:dyDescent="0.3">
      <c r="A1581" t="s">
        <v>30</v>
      </c>
      <c r="B1581" t="s">
        <v>29</v>
      </c>
      <c r="C1581" t="s">
        <v>27</v>
      </c>
      <c r="D1581" s="13">
        <v>44316</v>
      </c>
      <c r="E1581" s="2">
        <v>44320</v>
      </c>
      <c r="F1581" s="35">
        <f t="shared" si="110"/>
        <v>2021</v>
      </c>
      <c r="G1581" s="35">
        <f t="shared" si="111"/>
        <v>5</v>
      </c>
      <c r="H1581" s="35">
        <f t="shared" si="112"/>
        <v>4</v>
      </c>
      <c r="I1581" s="35" t="str">
        <f t="shared" si="113"/>
        <v>Mayo</v>
      </c>
    </row>
    <row r="1582" spans="1:9" x14ac:dyDescent="0.3">
      <c r="A1582" t="s">
        <v>30</v>
      </c>
      <c r="B1582" t="s">
        <v>29</v>
      </c>
      <c r="C1582" t="s">
        <v>27</v>
      </c>
      <c r="D1582" s="13">
        <v>44319</v>
      </c>
      <c r="E1582" s="2">
        <v>44321</v>
      </c>
      <c r="F1582" s="35">
        <f t="shared" si="110"/>
        <v>2021</v>
      </c>
      <c r="G1582" s="35">
        <f t="shared" si="111"/>
        <v>5</v>
      </c>
      <c r="H1582" s="35">
        <f t="shared" si="112"/>
        <v>5</v>
      </c>
      <c r="I1582" s="35" t="str">
        <f t="shared" si="113"/>
        <v>Mayo</v>
      </c>
    </row>
    <row r="1583" spans="1:9" x14ac:dyDescent="0.3">
      <c r="A1583" t="s">
        <v>30</v>
      </c>
      <c r="B1583" t="s">
        <v>29</v>
      </c>
      <c r="C1583" t="s">
        <v>27</v>
      </c>
      <c r="D1583" s="13">
        <v>44320</v>
      </c>
      <c r="E1583" s="2">
        <v>44322</v>
      </c>
      <c r="F1583" s="35">
        <f t="shared" si="110"/>
        <v>2021</v>
      </c>
      <c r="G1583" s="35">
        <f t="shared" si="111"/>
        <v>5</v>
      </c>
      <c r="H1583" s="35">
        <f t="shared" si="112"/>
        <v>6</v>
      </c>
      <c r="I1583" s="35" t="str">
        <f t="shared" si="113"/>
        <v>Mayo</v>
      </c>
    </row>
    <row r="1584" spans="1:9" x14ac:dyDescent="0.3">
      <c r="A1584" t="s">
        <v>30</v>
      </c>
      <c r="B1584" t="s">
        <v>29</v>
      </c>
      <c r="C1584" t="s">
        <v>27</v>
      </c>
      <c r="D1584" s="13">
        <v>44321</v>
      </c>
      <c r="E1584" s="2">
        <v>44323</v>
      </c>
      <c r="F1584" s="35">
        <f t="shared" si="110"/>
        <v>2021</v>
      </c>
      <c r="G1584" s="35">
        <f t="shared" si="111"/>
        <v>5</v>
      </c>
      <c r="H1584" s="35">
        <f t="shared" si="112"/>
        <v>7</v>
      </c>
      <c r="I1584" s="35" t="str">
        <f t="shared" si="113"/>
        <v>Mayo</v>
      </c>
    </row>
    <row r="1585" spans="1:9" x14ac:dyDescent="0.3">
      <c r="A1585" t="s">
        <v>30</v>
      </c>
      <c r="B1585" t="s">
        <v>29</v>
      </c>
      <c r="C1585" t="s">
        <v>27</v>
      </c>
      <c r="D1585" s="13">
        <v>44322</v>
      </c>
      <c r="E1585" s="2">
        <v>44326</v>
      </c>
      <c r="F1585" s="35">
        <f t="shared" si="110"/>
        <v>2021</v>
      </c>
      <c r="G1585" s="35">
        <f t="shared" si="111"/>
        <v>5</v>
      </c>
      <c r="H1585" s="35">
        <f t="shared" si="112"/>
        <v>10</v>
      </c>
      <c r="I1585" s="35" t="str">
        <f t="shared" si="113"/>
        <v>Mayo</v>
      </c>
    </row>
    <row r="1586" spans="1:9" x14ac:dyDescent="0.3">
      <c r="A1586" t="s">
        <v>30</v>
      </c>
      <c r="B1586" t="s">
        <v>29</v>
      </c>
      <c r="C1586" t="s">
        <v>27</v>
      </c>
      <c r="D1586" s="13">
        <v>44323</v>
      </c>
      <c r="E1586" s="2">
        <v>44327</v>
      </c>
      <c r="F1586" s="35">
        <f t="shared" si="110"/>
        <v>2021</v>
      </c>
      <c r="G1586" s="35">
        <f t="shared" si="111"/>
        <v>5</v>
      </c>
      <c r="H1586" s="35">
        <f t="shared" si="112"/>
        <v>11</v>
      </c>
      <c r="I1586" s="35" t="str">
        <f t="shared" si="113"/>
        <v>Mayo</v>
      </c>
    </row>
    <row r="1587" spans="1:9" x14ac:dyDescent="0.3">
      <c r="A1587" t="s">
        <v>30</v>
      </c>
      <c r="B1587" t="s">
        <v>29</v>
      </c>
      <c r="C1587" t="s">
        <v>27</v>
      </c>
      <c r="D1587" s="13">
        <v>44326</v>
      </c>
      <c r="E1587" s="2">
        <v>44328</v>
      </c>
      <c r="F1587" s="35">
        <f t="shared" si="110"/>
        <v>2021</v>
      </c>
      <c r="G1587" s="35">
        <f t="shared" si="111"/>
        <v>5</v>
      </c>
      <c r="H1587" s="35">
        <f t="shared" si="112"/>
        <v>12</v>
      </c>
      <c r="I1587" s="35" t="str">
        <f t="shared" si="113"/>
        <v>Mayo</v>
      </c>
    </row>
    <row r="1588" spans="1:9" x14ac:dyDescent="0.3">
      <c r="A1588" t="s">
        <v>30</v>
      </c>
      <c r="B1588" t="s">
        <v>29</v>
      </c>
      <c r="C1588" t="s">
        <v>27</v>
      </c>
      <c r="D1588" s="13">
        <v>44327</v>
      </c>
      <c r="E1588" s="2">
        <v>44329</v>
      </c>
      <c r="F1588" s="35">
        <f t="shared" si="110"/>
        <v>2021</v>
      </c>
      <c r="G1588" s="35">
        <f t="shared" si="111"/>
        <v>5</v>
      </c>
      <c r="H1588" s="35">
        <f t="shared" si="112"/>
        <v>13</v>
      </c>
      <c r="I1588" s="35" t="str">
        <f t="shared" si="113"/>
        <v>Mayo</v>
      </c>
    </row>
    <row r="1589" spans="1:9" x14ac:dyDescent="0.3">
      <c r="A1589" t="s">
        <v>30</v>
      </c>
      <c r="B1589" t="s">
        <v>29</v>
      </c>
      <c r="C1589" t="s">
        <v>27</v>
      </c>
      <c r="D1589" s="13">
        <v>44328</v>
      </c>
      <c r="E1589" s="2">
        <v>44330</v>
      </c>
      <c r="F1589" s="35">
        <f t="shared" si="110"/>
        <v>2021</v>
      </c>
      <c r="G1589" s="35">
        <f t="shared" si="111"/>
        <v>5</v>
      </c>
      <c r="H1589" s="35">
        <f t="shared" si="112"/>
        <v>14</v>
      </c>
      <c r="I1589" s="35" t="str">
        <f t="shared" si="113"/>
        <v>Mayo</v>
      </c>
    </row>
    <row r="1590" spans="1:9" x14ac:dyDescent="0.3">
      <c r="A1590" t="s">
        <v>30</v>
      </c>
      <c r="B1590" t="s">
        <v>29</v>
      </c>
      <c r="C1590" t="s">
        <v>27</v>
      </c>
      <c r="D1590" s="13">
        <v>44329</v>
      </c>
      <c r="E1590" s="2">
        <v>44334</v>
      </c>
      <c r="F1590" s="35">
        <f t="shared" si="110"/>
        <v>2021</v>
      </c>
      <c r="G1590" s="35">
        <f t="shared" si="111"/>
        <v>5</v>
      </c>
      <c r="H1590" s="35">
        <f t="shared" si="112"/>
        <v>18</v>
      </c>
      <c r="I1590" s="35" t="str">
        <f t="shared" si="113"/>
        <v>Mayo</v>
      </c>
    </row>
    <row r="1591" spans="1:9" x14ac:dyDescent="0.3">
      <c r="A1591" t="s">
        <v>30</v>
      </c>
      <c r="B1591" t="s">
        <v>29</v>
      </c>
      <c r="C1591" t="s">
        <v>27</v>
      </c>
      <c r="D1591" s="13">
        <v>44330</v>
      </c>
      <c r="E1591" s="2">
        <v>44335</v>
      </c>
      <c r="F1591" s="35">
        <f t="shared" si="110"/>
        <v>2021</v>
      </c>
      <c r="G1591" s="35">
        <f t="shared" si="111"/>
        <v>5</v>
      </c>
      <c r="H1591" s="35">
        <f t="shared" si="112"/>
        <v>19</v>
      </c>
      <c r="I1591" s="35" t="str">
        <f t="shared" si="113"/>
        <v>Mayo</v>
      </c>
    </row>
    <row r="1592" spans="1:9" x14ac:dyDescent="0.3">
      <c r="A1592" t="s">
        <v>30</v>
      </c>
      <c r="B1592" t="s">
        <v>29</v>
      </c>
      <c r="C1592" t="s">
        <v>27</v>
      </c>
      <c r="D1592" s="13">
        <v>44334</v>
      </c>
      <c r="E1592" s="2">
        <v>44336</v>
      </c>
      <c r="F1592" s="35">
        <f t="shared" si="110"/>
        <v>2021</v>
      </c>
      <c r="G1592" s="35">
        <f t="shared" si="111"/>
        <v>5</v>
      </c>
      <c r="H1592" s="35">
        <f t="shared" si="112"/>
        <v>20</v>
      </c>
      <c r="I1592" s="35" t="str">
        <f t="shared" si="113"/>
        <v>Mayo</v>
      </c>
    </row>
    <row r="1593" spans="1:9" x14ac:dyDescent="0.3">
      <c r="A1593" t="s">
        <v>30</v>
      </c>
      <c r="B1593" t="s">
        <v>29</v>
      </c>
      <c r="C1593" t="s">
        <v>27</v>
      </c>
      <c r="D1593" s="13">
        <v>44335</v>
      </c>
      <c r="E1593" s="2">
        <v>44337</v>
      </c>
      <c r="F1593" s="35">
        <f t="shared" si="110"/>
        <v>2021</v>
      </c>
      <c r="G1593" s="35">
        <f t="shared" si="111"/>
        <v>5</v>
      </c>
      <c r="H1593" s="35">
        <f t="shared" si="112"/>
        <v>21</v>
      </c>
      <c r="I1593" s="35" t="str">
        <f t="shared" si="113"/>
        <v>Mayo</v>
      </c>
    </row>
    <row r="1594" spans="1:9" x14ac:dyDescent="0.3">
      <c r="A1594" t="s">
        <v>30</v>
      </c>
      <c r="B1594" t="s">
        <v>29</v>
      </c>
      <c r="C1594" t="s">
        <v>27</v>
      </c>
      <c r="D1594" s="13">
        <v>44336</v>
      </c>
      <c r="E1594" s="2">
        <v>44340</v>
      </c>
      <c r="F1594" s="35">
        <f t="shared" si="110"/>
        <v>2021</v>
      </c>
      <c r="G1594" s="35">
        <f t="shared" si="111"/>
        <v>5</v>
      </c>
      <c r="H1594" s="35">
        <f t="shared" si="112"/>
        <v>24</v>
      </c>
      <c r="I1594" s="35" t="str">
        <f t="shared" si="113"/>
        <v>Mayo</v>
      </c>
    </row>
    <row r="1595" spans="1:9" x14ac:dyDescent="0.3">
      <c r="A1595" t="s">
        <v>30</v>
      </c>
      <c r="B1595" t="s">
        <v>29</v>
      </c>
      <c r="C1595" t="s">
        <v>27</v>
      </c>
      <c r="D1595" s="13">
        <v>44337</v>
      </c>
      <c r="E1595" s="2">
        <v>44341</v>
      </c>
      <c r="F1595" s="35">
        <f t="shared" si="110"/>
        <v>2021</v>
      </c>
      <c r="G1595" s="35">
        <f t="shared" si="111"/>
        <v>5</v>
      </c>
      <c r="H1595" s="35">
        <f t="shared" si="112"/>
        <v>25</v>
      </c>
      <c r="I1595" s="35" t="str">
        <f t="shared" si="113"/>
        <v>Mayo</v>
      </c>
    </row>
    <row r="1596" spans="1:9" x14ac:dyDescent="0.3">
      <c r="A1596" t="s">
        <v>30</v>
      </c>
      <c r="B1596" t="s">
        <v>29</v>
      </c>
      <c r="C1596" t="s">
        <v>27</v>
      </c>
      <c r="D1596" s="13">
        <v>44340</v>
      </c>
      <c r="E1596" s="2">
        <v>44342</v>
      </c>
      <c r="F1596" s="35">
        <f t="shared" si="110"/>
        <v>2021</v>
      </c>
      <c r="G1596" s="35">
        <f t="shared" si="111"/>
        <v>5</v>
      </c>
      <c r="H1596" s="35">
        <f t="shared" si="112"/>
        <v>26</v>
      </c>
      <c r="I1596" s="35" t="str">
        <f t="shared" si="113"/>
        <v>Mayo</v>
      </c>
    </row>
    <row r="1597" spans="1:9" x14ac:dyDescent="0.3">
      <c r="A1597" t="s">
        <v>30</v>
      </c>
      <c r="B1597" t="s">
        <v>29</v>
      </c>
      <c r="C1597" t="s">
        <v>27</v>
      </c>
      <c r="D1597" s="13">
        <v>44341</v>
      </c>
      <c r="E1597" s="2">
        <v>44343</v>
      </c>
      <c r="F1597" s="35">
        <f t="shared" si="110"/>
        <v>2021</v>
      </c>
      <c r="G1597" s="35">
        <f t="shared" si="111"/>
        <v>5</v>
      </c>
      <c r="H1597" s="35">
        <f t="shared" si="112"/>
        <v>27</v>
      </c>
      <c r="I1597" s="35" t="str">
        <f t="shared" si="113"/>
        <v>Mayo</v>
      </c>
    </row>
    <row r="1598" spans="1:9" x14ac:dyDescent="0.3">
      <c r="A1598" t="s">
        <v>30</v>
      </c>
      <c r="B1598" t="s">
        <v>29</v>
      </c>
      <c r="C1598" t="s">
        <v>27</v>
      </c>
      <c r="D1598" s="13">
        <v>44342</v>
      </c>
      <c r="E1598" s="2">
        <v>44344</v>
      </c>
      <c r="F1598" s="35">
        <f t="shared" si="110"/>
        <v>2021</v>
      </c>
      <c r="G1598" s="35">
        <f t="shared" si="111"/>
        <v>5</v>
      </c>
      <c r="H1598" s="35">
        <f t="shared" si="112"/>
        <v>28</v>
      </c>
      <c r="I1598" s="35" t="str">
        <f t="shared" si="113"/>
        <v>Mayo</v>
      </c>
    </row>
    <row r="1599" spans="1:9" x14ac:dyDescent="0.3">
      <c r="A1599" t="s">
        <v>30</v>
      </c>
      <c r="B1599" t="s">
        <v>29</v>
      </c>
      <c r="C1599" t="s">
        <v>27</v>
      </c>
      <c r="D1599" s="13">
        <v>44343</v>
      </c>
      <c r="E1599" s="2">
        <v>44347</v>
      </c>
      <c r="F1599" s="35">
        <f t="shared" si="110"/>
        <v>2021</v>
      </c>
      <c r="G1599" s="35">
        <f t="shared" si="111"/>
        <v>5</v>
      </c>
      <c r="H1599" s="35">
        <f t="shared" si="112"/>
        <v>31</v>
      </c>
      <c r="I1599" s="35" t="str">
        <f t="shared" si="113"/>
        <v>Mayo</v>
      </c>
    </row>
    <row r="1600" spans="1:9" x14ac:dyDescent="0.3">
      <c r="A1600" t="s">
        <v>30</v>
      </c>
      <c r="B1600" t="s">
        <v>29</v>
      </c>
      <c r="C1600" t="s">
        <v>27</v>
      </c>
      <c r="D1600" s="13">
        <v>44344</v>
      </c>
      <c r="E1600" s="2">
        <v>44348</v>
      </c>
      <c r="F1600" s="35">
        <f t="shared" si="110"/>
        <v>2021</v>
      </c>
      <c r="G1600" s="35">
        <f t="shared" si="111"/>
        <v>6</v>
      </c>
      <c r="H1600" s="35">
        <f t="shared" si="112"/>
        <v>1</v>
      </c>
      <c r="I1600" s="35" t="str">
        <f t="shared" si="113"/>
        <v>Junio</v>
      </c>
    </row>
    <row r="1601" spans="1:9" x14ac:dyDescent="0.3">
      <c r="A1601" s="6" t="s">
        <v>30</v>
      </c>
      <c r="B1601" s="6" t="s">
        <v>29</v>
      </c>
      <c r="C1601" s="6" t="s">
        <v>27</v>
      </c>
      <c r="D1601" s="13">
        <v>44347</v>
      </c>
      <c r="E1601" s="13">
        <v>44349</v>
      </c>
      <c r="F1601" s="35">
        <f t="shared" si="110"/>
        <v>2021</v>
      </c>
      <c r="G1601" s="35">
        <f t="shared" si="111"/>
        <v>6</v>
      </c>
      <c r="H1601" s="35">
        <f t="shared" si="112"/>
        <v>2</v>
      </c>
      <c r="I1601" s="35" t="str">
        <f t="shared" si="113"/>
        <v>Junio</v>
      </c>
    </row>
    <row r="1602" spans="1:9" x14ac:dyDescent="0.3">
      <c r="A1602" s="6" t="s">
        <v>30</v>
      </c>
      <c r="B1602" s="6" t="s">
        <v>29</v>
      </c>
      <c r="C1602" s="6" t="s">
        <v>27</v>
      </c>
      <c r="D1602" s="13">
        <v>44348</v>
      </c>
      <c r="E1602" s="13">
        <v>44350</v>
      </c>
      <c r="F1602" s="35">
        <f t="shared" si="110"/>
        <v>2021</v>
      </c>
      <c r="G1602" s="35">
        <f t="shared" si="111"/>
        <v>6</v>
      </c>
      <c r="H1602" s="35">
        <f t="shared" si="112"/>
        <v>3</v>
      </c>
      <c r="I1602" s="35" t="str">
        <f t="shared" si="113"/>
        <v>Junio</v>
      </c>
    </row>
    <row r="1603" spans="1:9" x14ac:dyDescent="0.3">
      <c r="A1603" s="6" t="s">
        <v>30</v>
      </c>
      <c r="B1603" s="6" t="s">
        <v>29</v>
      </c>
      <c r="C1603" s="6" t="s">
        <v>27</v>
      </c>
      <c r="D1603" s="13">
        <v>44349</v>
      </c>
      <c r="E1603" s="13">
        <v>44351</v>
      </c>
      <c r="F1603" s="35">
        <f t="shared" ref="F1603:F1666" si="114">YEAR(E1603)</f>
        <v>2021</v>
      </c>
      <c r="G1603" s="35">
        <f t="shared" ref="G1603:G1666" si="115">MONTH(E1603)</f>
        <v>6</v>
      </c>
      <c r="H1603" s="35">
        <f t="shared" ref="H1603:H1666" si="116">DAY(E1603)</f>
        <v>4</v>
      </c>
      <c r="I1603" s="35" t="str">
        <f t="shared" ref="I1603:I1666" si="117">CHOOSE(G1603,"Enero","Febrero","Marzo","Abril","Mayo","Junio","Julio","Agosto","Septiembre","Octubre","Noviembre","Diciembre")</f>
        <v>Junio</v>
      </c>
    </row>
    <row r="1604" spans="1:9" x14ac:dyDescent="0.3">
      <c r="A1604" s="6" t="s">
        <v>30</v>
      </c>
      <c r="B1604" s="6" t="s">
        <v>29</v>
      </c>
      <c r="C1604" s="6" t="s">
        <v>27</v>
      </c>
      <c r="D1604" s="13">
        <v>44350</v>
      </c>
      <c r="E1604" s="13">
        <v>44355</v>
      </c>
      <c r="F1604" s="35">
        <f t="shared" si="114"/>
        <v>2021</v>
      </c>
      <c r="G1604" s="35">
        <f t="shared" si="115"/>
        <v>6</v>
      </c>
      <c r="H1604" s="35">
        <f t="shared" si="116"/>
        <v>8</v>
      </c>
      <c r="I1604" s="35" t="str">
        <f t="shared" si="117"/>
        <v>Junio</v>
      </c>
    </row>
    <row r="1605" spans="1:9" x14ac:dyDescent="0.3">
      <c r="A1605" s="6" t="s">
        <v>30</v>
      </c>
      <c r="B1605" s="6" t="s">
        <v>29</v>
      </c>
      <c r="C1605" s="6" t="s">
        <v>27</v>
      </c>
      <c r="D1605" s="13">
        <v>44351</v>
      </c>
      <c r="E1605" s="13">
        <v>44356</v>
      </c>
      <c r="F1605" s="35">
        <f t="shared" si="114"/>
        <v>2021</v>
      </c>
      <c r="G1605" s="35">
        <f t="shared" si="115"/>
        <v>6</v>
      </c>
      <c r="H1605" s="35">
        <f t="shared" si="116"/>
        <v>9</v>
      </c>
      <c r="I1605" s="35" t="str">
        <f t="shared" si="117"/>
        <v>Junio</v>
      </c>
    </row>
    <row r="1606" spans="1:9" x14ac:dyDescent="0.3">
      <c r="A1606" s="6" t="s">
        <v>30</v>
      </c>
      <c r="B1606" s="6" t="s">
        <v>29</v>
      </c>
      <c r="C1606" s="6" t="s">
        <v>27</v>
      </c>
      <c r="D1606" s="13">
        <v>44355</v>
      </c>
      <c r="E1606" s="13">
        <v>44357</v>
      </c>
      <c r="F1606" s="35">
        <f t="shared" si="114"/>
        <v>2021</v>
      </c>
      <c r="G1606" s="35">
        <f t="shared" si="115"/>
        <v>6</v>
      </c>
      <c r="H1606" s="35">
        <f t="shared" si="116"/>
        <v>10</v>
      </c>
      <c r="I1606" s="35" t="str">
        <f t="shared" si="117"/>
        <v>Junio</v>
      </c>
    </row>
    <row r="1607" spans="1:9" x14ac:dyDescent="0.3">
      <c r="A1607" s="6" t="s">
        <v>30</v>
      </c>
      <c r="B1607" s="6" t="s">
        <v>29</v>
      </c>
      <c r="C1607" s="6" t="s">
        <v>27</v>
      </c>
      <c r="D1607" s="13">
        <v>44356</v>
      </c>
      <c r="E1607" s="13">
        <v>44358</v>
      </c>
      <c r="F1607" s="35">
        <f t="shared" si="114"/>
        <v>2021</v>
      </c>
      <c r="G1607" s="35">
        <f t="shared" si="115"/>
        <v>6</v>
      </c>
      <c r="H1607" s="35">
        <f t="shared" si="116"/>
        <v>11</v>
      </c>
      <c r="I1607" s="35" t="str">
        <f t="shared" si="117"/>
        <v>Junio</v>
      </c>
    </row>
    <row r="1608" spans="1:9" x14ac:dyDescent="0.3">
      <c r="A1608" s="6" t="s">
        <v>30</v>
      </c>
      <c r="B1608" s="6" t="s">
        <v>29</v>
      </c>
      <c r="C1608" s="6" t="s">
        <v>27</v>
      </c>
      <c r="D1608" s="13">
        <v>44357</v>
      </c>
      <c r="E1608" s="13">
        <v>44362</v>
      </c>
      <c r="F1608" s="35">
        <f t="shared" si="114"/>
        <v>2021</v>
      </c>
      <c r="G1608" s="35">
        <f t="shared" si="115"/>
        <v>6</v>
      </c>
      <c r="H1608" s="35">
        <f t="shared" si="116"/>
        <v>15</v>
      </c>
      <c r="I1608" s="35" t="str">
        <f t="shared" si="117"/>
        <v>Junio</v>
      </c>
    </row>
    <row r="1609" spans="1:9" x14ac:dyDescent="0.3">
      <c r="A1609" s="6" t="s">
        <v>30</v>
      </c>
      <c r="B1609" s="6" t="s">
        <v>29</v>
      </c>
      <c r="C1609" s="6" t="s">
        <v>27</v>
      </c>
      <c r="D1609" s="13">
        <v>44358</v>
      </c>
      <c r="E1609" s="13">
        <v>44363</v>
      </c>
      <c r="F1609" s="35">
        <f t="shared" si="114"/>
        <v>2021</v>
      </c>
      <c r="G1609" s="35">
        <f t="shared" si="115"/>
        <v>6</v>
      </c>
      <c r="H1609" s="35">
        <f t="shared" si="116"/>
        <v>16</v>
      </c>
      <c r="I1609" s="35" t="str">
        <f t="shared" si="117"/>
        <v>Junio</v>
      </c>
    </row>
    <row r="1610" spans="1:9" x14ac:dyDescent="0.3">
      <c r="A1610" s="6" t="s">
        <v>30</v>
      </c>
      <c r="B1610" s="6" t="s">
        <v>29</v>
      </c>
      <c r="C1610" s="6" t="s">
        <v>27</v>
      </c>
      <c r="D1610" s="13">
        <v>44362</v>
      </c>
      <c r="E1610" s="13">
        <v>44364</v>
      </c>
      <c r="F1610" s="35">
        <f t="shared" si="114"/>
        <v>2021</v>
      </c>
      <c r="G1610" s="35">
        <f t="shared" si="115"/>
        <v>6</v>
      </c>
      <c r="H1610" s="35">
        <f t="shared" si="116"/>
        <v>17</v>
      </c>
      <c r="I1610" s="35" t="str">
        <f t="shared" si="117"/>
        <v>Junio</v>
      </c>
    </row>
    <row r="1611" spans="1:9" x14ac:dyDescent="0.3">
      <c r="A1611" s="6" t="s">
        <v>30</v>
      </c>
      <c r="B1611" s="6" t="s">
        <v>29</v>
      </c>
      <c r="C1611" s="6" t="s">
        <v>27</v>
      </c>
      <c r="D1611" s="13">
        <v>44363</v>
      </c>
      <c r="E1611" s="13">
        <v>44365</v>
      </c>
      <c r="F1611" s="35">
        <f t="shared" si="114"/>
        <v>2021</v>
      </c>
      <c r="G1611" s="35">
        <f t="shared" si="115"/>
        <v>6</v>
      </c>
      <c r="H1611" s="35">
        <f t="shared" si="116"/>
        <v>18</v>
      </c>
      <c r="I1611" s="35" t="str">
        <f t="shared" si="117"/>
        <v>Junio</v>
      </c>
    </row>
    <row r="1612" spans="1:9" x14ac:dyDescent="0.3">
      <c r="A1612" s="6" t="s">
        <v>30</v>
      </c>
      <c r="B1612" s="6" t="s">
        <v>29</v>
      </c>
      <c r="C1612" s="6" t="s">
        <v>27</v>
      </c>
      <c r="D1612" s="13">
        <v>44364</v>
      </c>
      <c r="E1612" s="13">
        <v>44368</v>
      </c>
      <c r="F1612" s="35">
        <f t="shared" si="114"/>
        <v>2021</v>
      </c>
      <c r="G1612" s="35">
        <f t="shared" si="115"/>
        <v>6</v>
      </c>
      <c r="H1612" s="35">
        <f t="shared" si="116"/>
        <v>21</v>
      </c>
      <c r="I1612" s="35" t="str">
        <f t="shared" si="117"/>
        <v>Junio</v>
      </c>
    </row>
    <row r="1613" spans="1:9" x14ac:dyDescent="0.3">
      <c r="A1613" s="6" t="s">
        <v>30</v>
      </c>
      <c r="B1613" s="6" t="s">
        <v>29</v>
      </c>
      <c r="C1613" s="6" t="s">
        <v>27</v>
      </c>
      <c r="D1613" s="13">
        <v>44365</v>
      </c>
      <c r="E1613" s="13">
        <v>44369</v>
      </c>
      <c r="F1613" s="35">
        <f t="shared" si="114"/>
        <v>2021</v>
      </c>
      <c r="G1613" s="35">
        <f t="shared" si="115"/>
        <v>6</v>
      </c>
      <c r="H1613" s="35">
        <f t="shared" si="116"/>
        <v>22</v>
      </c>
      <c r="I1613" s="35" t="str">
        <f t="shared" si="117"/>
        <v>Junio</v>
      </c>
    </row>
    <row r="1614" spans="1:9" x14ac:dyDescent="0.3">
      <c r="A1614" s="6" t="s">
        <v>30</v>
      </c>
      <c r="B1614" s="6" t="s">
        <v>29</v>
      </c>
      <c r="C1614" s="6" t="s">
        <v>27</v>
      </c>
      <c r="D1614" s="13">
        <v>44368</v>
      </c>
      <c r="E1614" s="13">
        <v>44370</v>
      </c>
      <c r="F1614" s="35">
        <f t="shared" si="114"/>
        <v>2021</v>
      </c>
      <c r="G1614" s="35">
        <f t="shared" si="115"/>
        <v>6</v>
      </c>
      <c r="H1614" s="35">
        <f t="shared" si="116"/>
        <v>23</v>
      </c>
      <c r="I1614" s="35" t="str">
        <f t="shared" si="117"/>
        <v>Junio</v>
      </c>
    </row>
    <row r="1615" spans="1:9" x14ac:dyDescent="0.3">
      <c r="A1615" s="6" t="s">
        <v>30</v>
      </c>
      <c r="B1615" s="6" t="s">
        <v>29</v>
      </c>
      <c r="C1615" s="6" t="s">
        <v>27</v>
      </c>
      <c r="D1615" s="13">
        <v>44369</v>
      </c>
      <c r="E1615" s="13">
        <v>44371</v>
      </c>
      <c r="F1615" s="35">
        <f t="shared" si="114"/>
        <v>2021</v>
      </c>
      <c r="G1615" s="35">
        <f t="shared" si="115"/>
        <v>6</v>
      </c>
      <c r="H1615" s="35">
        <f t="shared" si="116"/>
        <v>24</v>
      </c>
      <c r="I1615" s="35" t="str">
        <f t="shared" si="117"/>
        <v>Junio</v>
      </c>
    </row>
    <row r="1616" spans="1:9" x14ac:dyDescent="0.3">
      <c r="A1616" s="6" t="s">
        <v>30</v>
      </c>
      <c r="B1616" s="6" t="s">
        <v>29</v>
      </c>
      <c r="C1616" s="6" t="s">
        <v>27</v>
      </c>
      <c r="D1616" s="13">
        <v>44370</v>
      </c>
      <c r="E1616" s="13">
        <v>44372</v>
      </c>
      <c r="F1616" s="35">
        <f t="shared" si="114"/>
        <v>2021</v>
      </c>
      <c r="G1616" s="35">
        <f t="shared" si="115"/>
        <v>6</v>
      </c>
      <c r="H1616" s="35">
        <f t="shared" si="116"/>
        <v>25</v>
      </c>
      <c r="I1616" s="35" t="str">
        <f t="shared" si="117"/>
        <v>Junio</v>
      </c>
    </row>
    <row r="1617" spans="1:9" x14ac:dyDescent="0.3">
      <c r="A1617" s="6" t="s">
        <v>30</v>
      </c>
      <c r="B1617" s="6" t="s">
        <v>29</v>
      </c>
      <c r="C1617" s="6" t="s">
        <v>27</v>
      </c>
      <c r="D1617" s="13">
        <v>44371</v>
      </c>
      <c r="E1617" s="13">
        <v>44375</v>
      </c>
      <c r="F1617" s="35">
        <f t="shared" si="114"/>
        <v>2021</v>
      </c>
      <c r="G1617" s="35">
        <f t="shared" si="115"/>
        <v>6</v>
      </c>
      <c r="H1617" s="35">
        <f t="shared" si="116"/>
        <v>28</v>
      </c>
      <c r="I1617" s="35" t="str">
        <f t="shared" si="117"/>
        <v>Junio</v>
      </c>
    </row>
    <row r="1618" spans="1:9" x14ac:dyDescent="0.3">
      <c r="A1618" s="6" t="s">
        <v>30</v>
      </c>
      <c r="B1618" s="6" t="s">
        <v>29</v>
      </c>
      <c r="C1618" s="6" t="s">
        <v>27</v>
      </c>
      <c r="D1618" s="13">
        <v>44372</v>
      </c>
      <c r="E1618" s="13">
        <v>44376</v>
      </c>
      <c r="F1618" s="35">
        <f t="shared" si="114"/>
        <v>2021</v>
      </c>
      <c r="G1618" s="35">
        <f t="shared" si="115"/>
        <v>6</v>
      </c>
      <c r="H1618" s="35">
        <f t="shared" si="116"/>
        <v>29</v>
      </c>
      <c r="I1618" s="35" t="str">
        <f t="shared" si="117"/>
        <v>Junio</v>
      </c>
    </row>
    <row r="1619" spans="1:9" x14ac:dyDescent="0.3">
      <c r="A1619" s="6" t="s">
        <v>30</v>
      </c>
      <c r="B1619" s="6" t="s">
        <v>29</v>
      </c>
      <c r="C1619" s="6" t="s">
        <v>27</v>
      </c>
      <c r="D1619" s="13">
        <v>44375</v>
      </c>
      <c r="E1619" s="13">
        <v>44377</v>
      </c>
      <c r="F1619" s="35">
        <f t="shared" si="114"/>
        <v>2021</v>
      </c>
      <c r="G1619" s="35">
        <f t="shared" si="115"/>
        <v>6</v>
      </c>
      <c r="H1619" s="35">
        <f t="shared" si="116"/>
        <v>30</v>
      </c>
      <c r="I1619" s="35" t="str">
        <f t="shared" si="117"/>
        <v>Junio</v>
      </c>
    </row>
    <row r="1620" spans="1:9" x14ac:dyDescent="0.3">
      <c r="A1620" s="6" t="s">
        <v>30</v>
      </c>
      <c r="B1620" s="6" t="s">
        <v>29</v>
      </c>
      <c r="C1620" s="6" t="s">
        <v>27</v>
      </c>
      <c r="D1620" s="13">
        <v>44376</v>
      </c>
      <c r="E1620" s="13">
        <v>44378</v>
      </c>
      <c r="F1620" s="35">
        <f t="shared" si="114"/>
        <v>2021</v>
      </c>
      <c r="G1620" s="35">
        <f t="shared" si="115"/>
        <v>7</v>
      </c>
      <c r="H1620" s="35">
        <f t="shared" si="116"/>
        <v>1</v>
      </c>
      <c r="I1620" s="35" t="str">
        <f t="shared" si="117"/>
        <v>Julio</v>
      </c>
    </row>
    <row r="1621" spans="1:9" x14ac:dyDescent="0.3">
      <c r="A1621" s="6" t="s">
        <v>30</v>
      </c>
      <c r="B1621" s="6" t="s">
        <v>29</v>
      </c>
      <c r="C1621" s="6" t="s">
        <v>27</v>
      </c>
      <c r="D1621" s="13">
        <v>44377</v>
      </c>
      <c r="E1621" s="13">
        <v>44379</v>
      </c>
      <c r="F1621" s="35">
        <f t="shared" si="114"/>
        <v>2021</v>
      </c>
      <c r="G1621" s="35">
        <f t="shared" si="115"/>
        <v>7</v>
      </c>
      <c r="H1621" s="35">
        <f t="shared" si="116"/>
        <v>2</v>
      </c>
      <c r="I1621" s="35" t="str">
        <f t="shared" si="117"/>
        <v>Julio</v>
      </c>
    </row>
    <row r="1622" spans="1:9" x14ac:dyDescent="0.3">
      <c r="A1622" s="6" t="s">
        <v>30</v>
      </c>
      <c r="B1622" s="6" t="s">
        <v>29</v>
      </c>
      <c r="C1622" s="6" t="s">
        <v>27</v>
      </c>
      <c r="D1622" s="13">
        <v>44378</v>
      </c>
      <c r="E1622" s="13">
        <v>44383</v>
      </c>
      <c r="F1622" s="35">
        <f t="shared" si="114"/>
        <v>2021</v>
      </c>
      <c r="G1622" s="35">
        <f t="shared" si="115"/>
        <v>7</v>
      </c>
      <c r="H1622" s="35">
        <f t="shared" si="116"/>
        <v>6</v>
      </c>
      <c r="I1622" s="35" t="str">
        <f t="shared" si="117"/>
        <v>Julio</v>
      </c>
    </row>
    <row r="1623" spans="1:9" x14ac:dyDescent="0.3">
      <c r="A1623" s="6" t="s">
        <v>30</v>
      </c>
      <c r="B1623" s="6" t="s">
        <v>29</v>
      </c>
      <c r="C1623" s="6" t="s">
        <v>27</v>
      </c>
      <c r="D1623" s="13">
        <v>44379</v>
      </c>
      <c r="E1623" s="13">
        <v>44384</v>
      </c>
      <c r="F1623" s="35">
        <f t="shared" si="114"/>
        <v>2021</v>
      </c>
      <c r="G1623" s="35">
        <f t="shared" si="115"/>
        <v>7</v>
      </c>
      <c r="H1623" s="35">
        <f t="shared" si="116"/>
        <v>7</v>
      </c>
      <c r="I1623" s="35" t="str">
        <f t="shared" si="117"/>
        <v>Julio</v>
      </c>
    </row>
    <row r="1624" spans="1:9" x14ac:dyDescent="0.3">
      <c r="A1624" s="6" t="s">
        <v>30</v>
      </c>
      <c r="B1624" s="6" t="s">
        <v>29</v>
      </c>
      <c r="C1624" s="6" t="s">
        <v>27</v>
      </c>
      <c r="D1624" s="13">
        <v>44383</v>
      </c>
      <c r="E1624" s="13">
        <v>44385</v>
      </c>
      <c r="F1624" s="35">
        <f t="shared" si="114"/>
        <v>2021</v>
      </c>
      <c r="G1624" s="35">
        <f t="shared" si="115"/>
        <v>7</v>
      </c>
      <c r="H1624" s="35">
        <f t="shared" si="116"/>
        <v>8</v>
      </c>
      <c r="I1624" s="35" t="str">
        <f t="shared" si="117"/>
        <v>Julio</v>
      </c>
    </row>
    <row r="1625" spans="1:9" x14ac:dyDescent="0.3">
      <c r="A1625" s="6" t="s">
        <v>30</v>
      </c>
      <c r="B1625" s="6" t="s">
        <v>29</v>
      </c>
      <c r="C1625" s="6" t="s">
        <v>27</v>
      </c>
      <c r="D1625" s="13">
        <v>44384</v>
      </c>
      <c r="E1625" s="13">
        <v>44386</v>
      </c>
      <c r="F1625" s="35">
        <f t="shared" si="114"/>
        <v>2021</v>
      </c>
      <c r="G1625" s="35">
        <f t="shared" si="115"/>
        <v>7</v>
      </c>
      <c r="H1625" s="35">
        <f t="shared" si="116"/>
        <v>9</v>
      </c>
      <c r="I1625" s="35" t="str">
        <f t="shared" si="117"/>
        <v>Julio</v>
      </c>
    </row>
    <row r="1626" spans="1:9" x14ac:dyDescent="0.3">
      <c r="A1626" s="6" t="s">
        <v>30</v>
      </c>
      <c r="B1626" s="6" t="s">
        <v>29</v>
      </c>
      <c r="C1626" s="6" t="s">
        <v>27</v>
      </c>
      <c r="D1626" s="13">
        <v>44385</v>
      </c>
      <c r="E1626" s="13">
        <v>44389</v>
      </c>
      <c r="F1626" s="35">
        <f t="shared" si="114"/>
        <v>2021</v>
      </c>
      <c r="G1626" s="35">
        <f t="shared" si="115"/>
        <v>7</v>
      </c>
      <c r="H1626" s="35">
        <f t="shared" si="116"/>
        <v>12</v>
      </c>
      <c r="I1626" s="35" t="str">
        <f t="shared" si="117"/>
        <v>Julio</v>
      </c>
    </row>
    <row r="1627" spans="1:9" x14ac:dyDescent="0.3">
      <c r="A1627" s="6" t="s">
        <v>30</v>
      </c>
      <c r="B1627" s="6" t="s">
        <v>29</v>
      </c>
      <c r="C1627" s="6" t="s">
        <v>27</v>
      </c>
      <c r="D1627" s="13">
        <v>44386</v>
      </c>
      <c r="E1627" s="13">
        <v>44390</v>
      </c>
      <c r="F1627" s="35">
        <f t="shared" si="114"/>
        <v>2021</v>
      </c>
      <c r="G1627" s="35">
        <f t="shared" si="115"/>
        <v>7</v>
      </c>
      <c r="H1627" s="35">
        <f t="shared" si="116"/>
        <v>13</v>
      </c>
      <c r="I1627" s="35" t="str">
        <f t="shared" si="117"/>
        <v>Julio</v>
      </c>
    </row>
    <row r="1628" spans="1:9" x14ac:dyDescent="0.3">
      <c r="A1628" s="6" t="s">
        <v>30</v>
      </c>
      <c r="B1628" s="6" t="s">
        <v>29</v>
      </c>
      <c r="C1628" s="6" t="s">
        <v>27</v>
      </c>
      <c r="D1628" s="13">
        <v>44389</v>
      </c>
      <c r="E1628" s="13">
        <v>44391</v>
      </c>
      <c r="F1628" s="35">
        <f t="shared" si="114"/>
        <v>2021</v>
      </c>
      <c r="G1628" s="35">
        <f t="shared" si="115"/>
        <v>7</v>
      </c>
      <c r="H1628" s="35">
        <f t="shared" si="116"/>
        <v>14</v>
      </c>
      <c r="I1628" s="35" t="str">
        <f t="shared" si="117"/>
        <v>Julio</v>
      </c>
    </row>
    <row r="1629" spans="1:9" x14ac:dyDescent="0.3">
      <c r="A1629" s="6" t="s">
        <v>30</v>
      </c>
      <c r="B1629" s="6" t="s">
        <v>29</v>
      </c>
      <c r="C1629" s="6" t="s">
        <v>27</v>
      </c>
      <c r="D1629" s="13">
        <v>44390</v>
      </c>
      <c r="E1629" s="13">
        <v>44392</v>
      </c>
      <c r="F1629" s="35">
        <f t="shared" si="114"/>
        <v>2021</v>
      </c>
      <c r="G1629" s="35">
        <f t="shared" si="115"/>
        <v>7</v>
      </c>
      <c r="H1629" s="35">
        <f t="shared" si="116"/>
        <v>15</v>
      </c>
      <c r="I1629" s="35" t="str">
        <f t="shared" si="117"/>
        <v>Julio</v>
      </c>
    </row>
    <row r="1630" spans="1:9" x14ac:dyDescent="0.3">
      <c r="A1630" s="6" t="s">
        <v>30</v>
      </c>
      <c r="B1630" s="6" t="s">
        <v>29</v>
      </c>
      <c r="C1630" s="6" t="s">
        <v>27</v>
      </c>
      <c r="D1630" s="13">
        <v>44391</v>
      </c>
      <c r="E1630" s="13">
        <v>44393</v>
      </c>
      <c r="F1630" s="35">
        <f t="shared" si="114"/>
        <v>2021</v>
      </c>
      <c r="G1630" s="35">
        <f t="shared" si="115"/>
        <v>7</v>
      </c>
      <c r="H1630" s="35">
        <f t="shared" si="116"/>
        <v>16</v>
      </c>
      <c r="I1630" s="35" t="str">
        <f t="shared" si="117"/>
        <v>Julio</v>
      </c>
    </row>
    <row r="1631" spans="1:9" x14ac:dyDescent="0.3">
      <c r="A1631" s="6" t="s">
        <v>30</v>
      </c>
      <c r="B1631" s="6" t="s">
        <v>29</v>
      </c>
      <c r="C1631" s="6" t="s">
        <v>27</v>
      </c>
      <c r="D1631" s="13">
        <v>44392</v>
      </c>
      <c r="E1631" s="13">
        <v>44396</v>
      </c>
      <c r="F1631" s="35">
        <f t="shared" si="114"/>
        <v>2021</v>
      </c>
      <c r="G1631" s="35">
        <f t="shared" si="115"/>
        <v>7</v>
      </c>
      <c r="H1631" s="35">
        <f t="shared" si="116"/>
        <v>19</v>
      </c>
      <c r="I1631" s="35" t="str">
        <f t="shared" si="117"/>
        <v>Julio</v>
      </c>
    </row>
    <row r="1632" spans="1:9" x14ac:dyDescent="0.3">
      <c r="A1632" s="6" t="s">
        <v>30</v>
      </c>
      <c r="B1632" s="6" t="s">
        <v>29</v>
      </c>
      <c r="C1632" s="6" t="s">
        <v>27</v>
      </c>
      <c r="D1632" s="13">
        <v>44393</v>
      </c>
      <c r="E1632" s="13">
        <v>44398</v>
      </c>
      <c r="F1632" s="35">
        <f t="shared" si="114"/>
        <v>2021</v>
      </c>
      <c r="G1632" s="35">
        <f t="shared" si="115"/>
        <v>7</v>
      </c>
      <c r="H1632" s="35">
        <f t="shared" si="116"/>
        <v>21</v>
      </c>
      <c r="I1632" s="35" t="str">
        <f t="shared" si="117"/>
        <v>Julio</v>
      </c>
    </row>
    <row r="1633" spans="1:9" x14ac:dyDescent="0.3">
      <c r="A1633" s="6" t="s">
        <v>30</v>
      </c>
      <c r="B1633" s="6" t="s">
        <v>29</v>
      </c>
      <c r="C1633" s="6" t="s">
        <v>27</v>
      </c>
      <c r="D1633" s="13">
        <v>44396</v>
      </c>
      <c r="E1633" s="13">
        <v>44399</v>
      </c>
      <c r="F1633" s="35">
        <f t="shared" si="114"/>
        <v>2021</v>
      </c>
      <c r="G1633" s="35">
        <f t="shared" si="115"/>
        <v>7</v>
      </c>
      <c r="H1633" s="35">
        <f t="shared" si="116"/>
        <v>22</v>
      </c>
      <c r="I1633" s="35" t="str">
        <f t="shared" si="117"/>
        <v>Julio</v>
      </c>
    </row>
    <row r="1634" spans="1:9" x14ac:dyDescent="0.3">
      <c r="A1634" s="6" t="s">
        <v>30</v>
      </c>
      <c r="B1634" s="6" t="s">
        <v>29</v>
      </c>
      <c r="C1634" s="6" t="s">
        <v>27</v>
      </c>
      <c r="D1634" s="13">
        <v>44398</v>
      </c>
      <c r="E1634" s="13">
        <v>44400</v>
      </c>
      <c r="F1634" s="35">
        <f t="shared" si="114"/>
        <v>2021</v>
      </c>
      <c r="G1634" s="35">
        <f t="shared" si="115"/>
        <v>7</v>
      </c>
      <c r="H1634" s="35">
        <f t="shared" si="116"/>
        <v>23</v>
      </c>
      <c r="I1634" s="35" t="str">
        <f t="shared" si="117"/>
        <v>Julio</v>
      </c>
    </row>
    <row r="1635" spans="1:9" x14ac:dyDescent="0.3">
      <c r="A1635" s="6" t="s">
        <v>30</v>
      </c>
      <c r="B1635" s="6" t="s">
        <v>29</v>
      </c>
      <c r="C1635" s="6" t="s">
        <v>27</v>
      </c>
      <c r="D1635" s="13">
        <v>44399</v>
      </c>
      <c r="E1635" s="13">
        <v>44403</v>
      </c>
      <c r="F1635" s="35">
        <f t="shared" si="114"/>
        <v>2021</v>
      </c>
      <c r="G1635" s="35">
        <f t="shared" si="115"/>
        <v>7</v>
      </c>
      <c r="H1635" s="35">
        <f t="shared" si="116"/>
        <v>26</v>
      </c>
      <c r="I1635" s="35" t="str">
        <f t="shared" si="117"/>
        <v>Julio</v>
      </c>
    </row>
    <row r="1636" spans="1:9" x14ac:dyDescent="0.3">
      <c r="A1636" s="6" t="s">
        <v>30</v>
      </c>
      <c r="B1636" s="6" t="s">
        <v>29</v>
      </c>
      <c r="C1636" s="6" t="s">
        <v>27</v>
      </c>
      <c r="D1636" s="13">
        <v>44400</v>
      </c>
      <c r="E1636" s="13">
        <v>44404</v>
      </c>
      <c r="F1636" s="35">
        <f t="shared" si="114"/>
        <v>2021</v>
      </c>
      <c r="G1636" s="35">
        <f t="shared" si="115"/>
        <v>7</v>
      </c>
      <c r="H1636" s="35">
        <f t="shared" si="116"/>
        <v>27</v>
      </c>
      <c r="I1636" s="35" t="str">
        <f t="shared" si="117"/>
        <v>Julio</v>
      </c>
    </row>
    <row r="1637" spans="1:9" x14ac:dyDescent="0.3">
      <c r="A1637" s="6" t="s">
        <v>30</v>
      </c>
      <c r="B1637" s="6" t="s">
        <v>29</v>
      </c>
      <c r="C1637" s="6" t="s">
        <v>27</v>
      </c>
      <c r="D1637" s="13">
        <v>44403</v>
      </c>
      <c r="E1637" s="13">
        <v>44405</v>
      </c>
      <c r="F1637" s="35">
        <f t="shared" si="114"/>
        <v>2021</v>
      </c>
      <c r="G1637" s="35">
        <f t="shared" si="115"/>
        <v>7</v>
      </c>
      <c r="H1637" s="35">
        <f t="shared" si="116"/>
        <v>28</v>
      </c>
      <c r="I1637" s="35" t="str">
        <f t="shared" si="117"/>
        <v>Julio</v>
      </c>
    </row>
    <row r="1638" spans="1:9" x14ac:dyDescent="0.3">
      <c r="A1638" s="6" t="s">
        <v>30</v>
      </c>
      <c r="B1638" s="6" t="s">
        <v>29</v>
      </c>
      <c r="C1638" s="6" t="s">
        <v>27</v>
      </c>
      <c r="D1638" s="13">
        <v>44404</v>
      </c>
      <c r="E1638" s="13">
        <v>44406</v>
      </c>
      <c r="F1638" s="35">
        <f t="shared" si="114"/>
        <v>2021</v>
      </c>
      <c r="G1638" s="35">
        <f t="shared" si="115"/>
        <v>7</v>
      </c>
      <c r="H1638" s="35">
        <f t="shared" si="116"/>
        <v>29</v>
      </c>
      <c r="I1638" s="35" t="str">
        <f t="shared" si="117"/>
        <v>Julio</v>
      </c>
    </row>
    <row r="1639" spans="1:9" x14ac:dyDescent="0.3">
      <c r="A1639" s="6" t="s">
        <v>30</v>
      </c>
      <c r="B1639" s="6" t="s">
        <v>29</v>
      </c>
      <c r="C1639" s="6" t="s">
        <v>27</v>
      </c>
      <c r="D1639" s="13">
        <v>44405</v>
      </c>
      <c r="E1639" s="13">
        <v>44407</v>
      </c>
      <c r="F1639" s="35">
        <f t="shared" si="114"/>
        <v>2021</v>
      </c>
      <c r="G1639" s="35">
        <f t="shared" si="115"/>
        <v>7</v>
      </c>
      <c r="H1639" s="35">
        <f t="shared" si="116"/>
        <v>30</v>
      </c>
      <c r="I1639" s="35" t="str">
        <f t="shared" si="117"/>
        <v>Julio</v>
      </c>
    </row>
    <row r="1640" spans="1:9" x14ac:dyDescent="0.3">
      <c r="A1640" s="6" t="s">
        <v>30</v>
      </c>
      <c r="B1640" s="6" t="s">
        <v>29</v>
      </c>
      <c r="C1640" s="6" t="s">
        <v>27</v>
      </c>
      <c r="D1640" s="13">
        <v>44406</v>
      </c>
      <c r="E1640" s="13">
        <v>44410</v>
      </c>
      <c r="F1640" s="35">
        <f t="shared" si="114"/>
        <v>2021</v>
      </c>
      <c r="G1640" s="35">
        <f t="shared" si="115"/>
        <v>8</v>
      </c>
      <c r="H1640" s="35">
        <f t="shared" si="116"/>
        <v>2</v>
      </c>
      <c r="I1640" s="35" t="str">
        <f t="shared" si="117"/>
        <v>Agosto</v>
      </c>
    </row>
    <row r="1641" spans="1:9" s="35" customFormat="1" x14ac:dyDescent="0.3">
      <c r="A1641" s="6" t="s">
        <v>30</v>
      </c>
      <c r="B1641" s="6" t="s">
        <v>29</v>
      </c>
      <c r="C1641" s="6" t="s">
        <v>27</v>
      </c>
      <c r="D1641" s="13">
        <v>44407</v>
      </c>
      <c r="E1641" s="13">
        <v>44411</v>
      </c>
      <c r="F1641" s="35">
        <f t="shared" si="114"/>
        <v>2021</v>
      </c>
      <c r="G1641" s="35">
        <f t="shared" si="115"/>
        <v>8</v>
      </c>
      <c r="H1641" s="35">
        <f t="shared" si="116"/>
        <v>3</v>
      </c>
      <c r="I1641" s="35" t="str">
        <f t="shared" si="117"/>
        <v>Agosto</v>
      </c>
    </row>
    <row r="1642" spans="1:9" s="35" customFormat="1" x14ac:dyDescent="0.3">
      <c r="A1642" s="6" t="s">
        <v>30</v>
      </c>
      <c r="B1642" s="6" t="s">
        <v>29</v>
      </c>
      <c r="C1642" s="6" t="s">
        <v>27</v>
      </c>
      <c r="D1642" s="13">
        <v>44410</v>
      </c>
      <c r="E1642" s="13">
        <v>44412</v>
      </c>
      <c r="F1642" s="35">
        <f t="shared" si="114"/>
        <v>2021</v>
      </c>
      <c r="G1642" s="35">
        <f t="shared" si="115"/>
        <v>8</v>
      </c>
      <c r="H1642" s="35">
        <f t="shared" si="116"/>
        <v>4</v>
      </c>
      <c r="I1642" s="35" t="str">
        <f t="shared" si="117"/>
        <v>Agosto</v>
      </c>
    </row>
    <row r="1643" spans="1:9" s="35" customFormat="1" x14ac:dyDescent="0.3">
      <c r="A1643" s="6" t="s">
        <v>30</v>
      </c>
      <c r="B1643" s="6" t="s">
        <v>29</v>
      </c>
      <c r="C1643" s="6" t="s">
        <v>27</v>
      </c>
      <c r="D1643" s="13">
        <v>44411</v>
      </c>
      <c r="E1643" s="13">
        <v>44413</v>
      </c>
      <c r="F1643" s="35">
        <f t="shared" si="114"/>
        <v>2021</v>
      </c>
      <c r="G1643" s="35">
        <f t="shared" si="115"/>
        <v>8</v>
      </c>
      <c r="H1643" s="35">
        <f t="shared" si="116"/>
        <v>5</v>
      </c>
      <c r="I1643" s="35" t="str">
        <f t="shared" si="117"/>
        <v>Agosto</v>
      </c>
    </row>
    <row r="1644" spans="1:9" s="35" customFormat="1" x14ac:dyDescent="0.3">
      <c r="A1644" s="6" t="s">
        <v>30</v>
      </c>
      <c r="B1644" s="6" t="s">
        <v>29</v>
      </c>
      <c r="C1644" s="6" t="s">
        <v>27</v>
      </c>
      <c r="D1644" s="13">
        <v>44412</v>
      </c>
      <c r="E1644" s="13">
        <v>44414</v>
      </c>
      <c r="F1644" s="35">
        <f t="shared" si="114"/>
        <v>2021</v>
      </c>
      <c r="G1644" s="35">
        <f t="shared" si="115"/>
        <v>8</v>
      </c>
      <c r="H1644" s="35">
        <f t="shared" si="116"/>
        <v>6</v>
      </c>
      <c r="I1644" s="35" t="str">
        <f t="shared" si="117"/>
        <v>Agosto</v>
      </c>
    </row>
    <row r="1645" spans="1:9" s="35" customFormat="1" x14ac:dyDescent="0.3">
      <c r="A1645" s="6" t="s">
        <v>30</v>
      </c>
      <c r="B1645" s="6" t="s">
        <v>29</v>
      </c>
      <c r="C1645" s="6" t="s">
        <v>27</v>
      </c>
      <c r="D1645" s="13">
        <v>44413</v>
      </c>
      <c r="E1645" s="13">
        <v>44417</v>
      </c>
      <c r="F1645" s="35">
        <f t="shared" si="114"/>
        <v>2021</v>
      </c>
      <c r="G1645" s="35">
        <f t="shared" si="115"/>
        <v>8</v>
      </c>
      <c r="H1645" s="35">
        <f t="shared" si="116"/>
        <v>9</v>
      </c>
      <c r="I1645" s="35" t="str">
        <f t="shared" si="117"/>
        <v>Agosto</v>
      </c>
    </row>
    <row r="1646" spans="1:9" s="35" customFormat="1" x14ac:dyDescent="0.3">
      <c r="A1646" s="6" t="s">
        <v>30</v>
      </c>
      <c r="B1646" s="6" t="s">
        <v>29</v>
      </c>
      <c r="C1646" s="6" t="s">
        <v>27</v>
      </c>
      <c r="D1646" s="13">
        <v>44414</v>
      </c>
      <c r="E1646" s="13">
        <v>44418</v>
      </c>
      <c r="F1646" s="35">
        <f t="shared" si="114"/>
        <v>2021</v>
      </c>
      <c r="G1646" s="35">
        <f t="shared" si="115"/>
        <v>8</v>
      </c>
      <c r="H1646" s="35">
        <f t="shared" si="116"/>
        <v>10</v>
      </c>
      <c r="I1646" s="35" t="str">
        <f t="shared" si="117"/>
        <v>Agosto</v>
      </c>
    </row>
    <row r="1647" spans="1:9" s="35" customFormat="1" x14ac:dyDescent="0.3">
      <c r="A1647" s="6" t="s">
        <v>30</v>
      </c>
      <c r="B1647" s="6" t="s">
        <v>29</v>
      </c>
      <c r="C1647" s="6" t="s">
        <v>27</v>
      </c>
      <c r="D1647" s="13">
        <v>44417</v>
      </c>
      <c r="E1647" s="13">
        <v>44419</v>
      </c>
      <c r="F1647" s="35">
        <f t="shared" si="114"/>
        <v>2021</v>
      </c>
      <c r="G1647" s="35">
        <f t="shared" si="115"/>
        <v>8</v>
      </c>
      <c r="H1647" s="35">
        <f t="shared" si="116"/>
        <v>11</v>
      </c>
      <c r="I1647" s="35" t="str">
        <f t="shared" si="117"/>
        <v>Agosto</v>
      </c>
    </row>
    <row r="1648" spans="1:9" s="35" customFormat="1" x14ac:dyDescent="0.3">
      <c r="A1648" s="6" t="s">
        <v>30</v>
      </c>
      <c r="B1648" s="6" t="s">
        <v>29</v>
      </c>
      <c r="C1648" s="6" t="s">
        <v>27</v>
      </c>
      <c r="D1648" s="13">
        <v>44418</v>
      </c>
      <c r="E1648" s="13">
        <v>44420</v>
      </c>
      <c r="F1648" s="35">
        <f t="shared" si="114"/>
        <v>2021</v>
      </c>
      <c r="G1648" s="35">
        <f t="shared" si="115"/>
        <v>8</v>
      </c>
      <c r="H1648" s="35">
        <f t="shared" si="116"/>
        <v>12</v>
      </c>
      <c r="I1648" s="35" t="str">
        <f t="shared" si="117"/>
        <v>Agosto</v>
      </c>
    </row>
    <row r="1649" spans="1:9" s="35" customFormat="1" x14ac:dyDescent="0.3">
      <c r="A1649" s="6" t="s">
        <v>30</v>
      </c>
      <c r="B1649" s="6" t="s">
        <v>29</v>
      </c>
      <c r="C1649" s="6" t="s">
        <v>27</v>
      </c>
      <c r="D1649" s="13">
        <v>44419</v>
      </c>
      <c r="E1649" s="13">
        <v>44421</v>
      </c>
      <c r="F1649" s="35">
        <f t="shared" si="114"/>
        <v>2021</v>
      </c>
      <c r="G1649" s="35">
        <f t="shared" si="115"/>
        <v>8</v>
      </c>
      <c r="H1649" s="35">
        <f t="shared" si="116"/>
        <v>13</v>
      </c>
      <c r="I1649" s="35" t="str">
        <f t="shared" si="117"/>
        <v>Agosto</v>
      </c>
    </row>
    <row r="1650" spans="1:9" s="35" customFormat="1" x14ac:dyDescent="0.3">
      <c r="A1650" s="6" t="s">
        <v>30</v>
      </c>
      <c r="B1650" s="6" t="s">
        <v>29</v>
      </c>
      <c r="C1650" s="6" t="s">
        <v>27</v>
      </c>
      <c r="D1650" s="13">
        <v>44420</v>
      </c>
      <c r="E1650" s="13">
        <v>44425</v>
      </c>
      <c r="F1650" s="35">
        <f t="shared" si="114"/>
        <v>2021</v>
      </c>
      <c r="G1650" s="35">
        <f t="shared" si="115"/>
        <v>8</v>
      </c>
      <c r="H1650" s="35">
        <f t="shared" si="116"/>
        <v>17</v>
      </c>
      <c r="I1650" s="35" t="str">
        <f t="shared" si="117"/>
        <v>Agosto</v>
      </c>
    </row>
    <row r="1651" spans="1:9" s="35" customFormat="1" x14ac:dyDescent="0.3">
      <c r="A1651" s="6" t="s">
        <v>30</v>
      </c>
      <c r="B1651" s="6" t="s">
        <v>29</v>
      </c>
      <c r="C1651" s="6" t="s">
        <v>27</v>
      </c>
      <c r="D1651" s="13">
        <v>44421</v>
      </c>
      <c r="E1651" s="13">
        <v>44426</v>
      </c>
      <c r="F1651" s="35">
        <f t="shared" si="114"/>
        <v>2021</v>
      </c>
      <c r="G1651" s="35">
        <f t="shared" si="115"/>
        <v>8</v>
      </c>
      <c r="H1651" s="35">
        <f t="shared" si="116"/>
        <v>18</v>
      </c>
      <c r="I1651" s="35" t="str">
        <f t="shared" si="117"/>
        <v>Agosto</v>
      </c>
    </row>
    <row r="1652" spans="1:9" s="35" customFormat="1" x14ac:dyDescent="0.3">
      <c r="A1652" s="6" t="s">
        <v>30</v>
      </c>
      <c r="B1652" s="6" t="s">
        <v>29</v>
      </c>
      <c r="C1652" s="6" t="s">
        <v>27</v>
      </c>
      <c r="D1652" s="13">
        <v>44425</v>
      </c>
      <c r="E1652" s="13">
        <v>44427</v>
      </c>
      <c r="F1652" s="35">
        <f t="shared" si="114"/>
        <v>2021</v>
      </c>
      <c r="G1652" s="35">
        <f t="shared" si="115"/>
        <v>8</v>
      </c>
      <c r="H1652" s="35">
        <f t="shared" si="116"/>
        <v>19</v>
      </c>
      <c r="I1652" s="35" t="str">
        <f t="shared" si="117"/>
        <v>Agosto</v>
      </c>
    </row>
    <row r="1653" spans="1:9" s="35" customFormat="1" x14ac:dyDescent="0.3">
      <c r="A1653" s="6" t="s">
        <v>30</v>
      </c>
      <c r="B1653" s="6" t="s">
        <v>29</v>
      </c>
      <c r="C1653" s="6" t="s">
        <v>27</v>
      </c>
      <c r="D1653" s="13">
        <v>44426</v>
      </c>
      <c r="E1653" s="13">
        <v>44428</v>
      </c>
      <c r="F1653" s="35">
        <f t="shared" si="114"/>
        <v>2021</v>
      </c>
      <c r="G1653" s="35">
        <f t="shared" si="115"/>
        <v>8</v>
      </c>
      <c r="H1653" s="35">
        <f t="shared" si="116"/>
        <v>20</v>
      </c>
      <c r="I1653" s="35" t="str">
        <f t="shared" si="117"/>
        <v>Agosto</v>
      </c>
    </row>
    <row r="1654" spans="1:9" s="35" customFormat="1" x14ac:dyDescent="0.3">
      <c r="A1654" s="6" t="s">
        <v>30</v>
      </c>
      <c r="B1654" s="6" t="s">
        <v>29</v>
      </c>
      <c r="C1654" s="6" t="s">
        <v>27</v>
      </c>
      <c r="D1654" s="13">
        <v>44427</v>
      </c>
      <c r="E1654" s="13">
        <v>44431</v>
      </c>
      <c r="F1654" s="35">
        <f t="shared" si="114"/>
        <v>2021</v>
      </c>
      <c r="G1654" s="35">
        <f t="shared" si="115"/>
        <v>8</v>
      </c>
      <c r="H1654" s="35">
        <f t="shared" si="116"/>
        <v>23</v>
      </c>
      <c r="I1654" s="35" t="str">
        <f t="shared" si="117"/>
        <v>Agosto</v>
      </c>
    </row>
    <row r="1655" spans="1:9" s="35" customFormat="1" x14ac:dyDescent="0.3">
      <c r="A1655" s="6" t="s">
        <v>30</v>
      </c>
      <c r="B1655" s="6" t="s">
        <v>29</v>
      </c>
      <c r="C1655" s="6" t="s">
        <v>27</v>
      </c>
      <c r="D1655" s="13">
        <v>44428</v>
      </c>
      <c r="E1655" s="13">
        <v>44432</v>
      </c>
      <c r="F1655" s="35">
        <f t="shared" si="114"/>
        <v>2021</v>
      </c>
      <c r="G1655" s="35">
        <f t="shared" si="115"/>
        <v>8</v>
      </c>
      <c r="H1655" s="35">
        <f t="shared" si="116"/>
        <v>24</v>
      </c>
      <c r="I1655" s="35" t="str">
        <f t="shared" si="117"/>
        <v>Agosto</v>
      </c>
    </row>
    <row r="1656" spans="1:9" s="35" customFormat="1" x14ac:dyDescent="0.3">
      <c r="A1656" s="6" t="s">
        <v>30</v>
      </c>
      <c r="B1656" s="6" t="s">
        <v>29</v>
      </c>
      <c r="C1656" s="6" t="s">
        <v>27</v>
      </c>
      <c r="D1656" s="13">
        <v>44431</v>
      </c>
      <c r="E1656" s="13">
        <v>44433</v>
      </c>
      <c r="F1656" s="35">
        <f t="shared" si="114"/>
        <v>2021</v>
      </c>
      <c r="G1656" s="35">
        <f t="shared" si="115"/>
        <v>8</v>
      </c>
      <c r="H1656" s="35">
        <f t="shared" si="116"/>
        <v>25</v>
      </c>
      <c r="I1656" s="35" t="str">
        <f t="shared" si="117"/>
        <v>Agosto</v>
      </c>
    </row>
    <row r="1657" spans="1:9" s="35" customFormat="1" x14ac:dyDescent="0.3">
      <c r="A1657" s="6" t="s">
        <v>30</v>
      </c>
      <c r="B1657" s="6" t="s">
        <v>29</v>
      </c>
      <c r="C1657" s="6" t="s">
        <v>27</v>
      </c>
      <c r="D1657" s="13">
        <v>44432</v>
      </c>
      <c r="E1657" s="13">
        <v>44434</v>
      </c>
      <c r="F1657" s="35">
        <f t="shared" si="114"/>
        <v>2021</v>
      </c>
      <c r="G1657" s="35">
        <f t="shared" si="115"/>
        <v>8</v>
      </c>
      <c r="H1657" s="35">
        <f t="shared" si="116"/>
        <v>26</v>
      </c>
      <c r="I1657" s="35" t="str">
        <f t="shared" si="117"/>
        <v>Agosto</v>
      </c>
    </row>
    <row r="1658" spans="1:9" s="35" customFormat="1" x14ac:dyDescent="0.3">
      <c r="A1658" s="6" t="s">
        <v>30</v>
      </c>
      <c r="B1658" s="6" t="s">
        <v>29</v>
      </c>
      <c r="C1658" s="6" t="s">
        <v>27</v>
      </c>
      <c r="D1658" s="13">
        <v>44433</v>
      </c>
      <c r="E1658" s="13">
        <v>44435</v>
      </c>
      <c r="F1658" s="35">
        <f t="shared" si="114"/>
        <v>2021</v>
      </c>
      <c r="G1658" s="35">
        <f t="shared" si="115"/>
        <v>8</v>
      </c>
      <c r="H1658" s="35">
        <f t="shared" si="116"/>
        <v>27</v>
      </c>
      <c r="I1658" s="35" t="str">
        <f t="shared" si="117"/>
        <v>Agosto</v>
      </c>
    </row>
    <row r="1659" spans="1:9" s="35" customFormat="1" x14ac:dyDescent="0.3">
      <c r="A1659" s="6" t="s">
        <v>30</v>
      </c>
      <c r="B1659" s="6" t="s">
        <v>29</v>
      </c>
      <c r="C1659" s="6" t="s">
        <v>27</v>
      </c>
      <c r="D1659" s="13">
        <v>44434</v>
      </c>
      <c r="E1659" s="13">
        <v>44438</v>
      </c>
      <c r="F1659" s="35">
        <f t="shared" si="114"/>
        <v>2021</v>
      </c>
      <c r="G1659" s="35">
        <f t="shared" si="115"/>
        <v>8</v>
      </c>
      <c r="H1659" s="35">
        <f t="shared" si="116"/>
        <v>30</v>
      </c>
      <c r="I1659" s="35" t="str">
        <f t="shared" si="117"/>
        <v>Agosto</v>
      </c>
    </row>
    <row r="1660" spans="1:9" s="35" customFormat="1" x14ac:dyDescent="0.3">
      <c r="A1660" s="6" t="s">
        <v>30</v>
      </c>
      <c r="B1660" s="6" t="s">
        <v>29</v>
      </c>
      <c r="C1660" s="6" t="s">
        <v>27</v>
      </c>
      <c r="D1660" s="13">
        <v>44435</v>
      </c>
      <c r="E1660" s="13">
        <v>44439</v>
      </c>
      <c r="F1660" s="35">
        <f t="shared" si="114"/>
        <v>2021</v>
      </c>
      <c r="G1660" s="35">
        <f t="shared" si="115"/>
        <v>8</v>
      </c>
      <c r="H1660" s="35">
        <f t="shared" si="116"/>
        <v>31</v>
      </c>
      <c r="I1660" s="35" t="str">
        <f t="shared" si="117"/>
        <v>Agosto</v>
      </c>
    </row>
    <row r="1661" spans="1:9" s="35" customFormat="1" x14ac:dyDescent="0.3">
      <c r="A1661" s="6" t="s">
        <v>30</v>
      </c>
      <c r="B1661" s="6" t="s">
        <v>29</v>
      </c>
      <c r="C1661" s="6" t="s">
        <v>27</v>
      </c>
      <c r="D1661" s="13">
        <v>44438</v>
      </c>
      <c r="E1661" s="13">
        <v>44440</v>
      </c>
      <c r="F1661" s="35">
        <f t="shared" si="114"/>
        <v>2021</v>
      </c>
      <c r="G1661" s="35">
        <f t="shared" si="115"/>
        <v>9</v>
      </c>
      <c r="H1661" s="35">
        <f t="shared" si="116"/>
        <v>1</v>
      </c>
      <c r="I1661" s="35" t="str">
        <f t="shared" si="117"/>
        <v>Septiembre</v>
      </c>
    </row>
    <row r="1662" spans="1:9" s="35" customFormat="1" x14ac:dyDescent="0.3">
      <c r="A1662" s="6" t="s">
        <v>30</v>
      </c>
      <c r="B1662" s="6" t="s">
        <v>29</v>
      </c>
      <c r="C1662" s="6" t="s">
        <v>27</v>
      </c>
      <c r="D1662" s="13">
        <v>44439</v>
      </c>
      <c r="E1662" s="13">
        <v>44441</v>
      </c>
      <c r="F1662" s="35">
        <f t="shared" si="114"/>
        <v>2021</v>
      </c>
      <c r="G1662" s="35">
        <f t="shared" si="115"/>
        <v>9</v>
      </c>
      <c r="H1662" s="35">
        <f t="shared" si="116"/>
        <v>2</v>
      </c>
      <c r="I1662" s="35" t="str">
        <f t="shared" si="117"/>
        <v>Septiembre</v>
      </c>
    </row>
    <row r="1663" spans="1:9" s="35" customFormat="1" x14ac:dyDescent="0.3">
      <c r="A1663" s="35" t="s">
        <v>30</v>
      </c>
      <c r="B1663" s="35" t="s">
        <v>29</v>
      </c>
      <c r="C1663" s="35" t="s">
        <v>27</v>
      </c>
      <c r="D1663" s="36">
        <v>44440</v>
      </c>
      <c r="E1663" s="36">
        <v>44442</v>
      </c>
      <c r="F1663" s="35">
        <f t="shared" si="114"/>
        <v>2021</v>
      </c>
      <c r="G1663" s="35">
        <f t="shared" si="115"/>
        <v>9</v>
      </c>
      <c r="H1663" s="35">
        <f t="shared" si="116"/>
        <v>3</v>
      </c>
      <c r="I1663" s="35" t="str">
        <f t="shared" si="117"/>
        <v>Septiembre</v>
      </c>
    </row>
    <row r="1664" spans="1:9" s="35" customFormat="1" x14ac:dyDescent="0.3">
      <c r="A1664" s="35" t="s">
        <v>30</v>
      </c>
      <c r="B1664" s="35" t="s">
        <v>29</v>
      </c>
      <c r="C1664" s="35" t="s">
        <v>27</v>
      </c>
      <c r="D1664" s="36">
        <v>44441</v>
      </c>
      <c r="E1664" s="36">
        <v>44445</v>
      </c>
      <c r="F1664" s="35">
        <f t="shared" si="114"/>
        <v>2021</v>
      </c>
      <c r="G1664" s="35">
        <f t="shared" si="115"/>
        <v>9</v>
      </c>
      <c r="H1664" s="35">
        <f t="shared" si="116"/>
        <v>6</v>
      </c>
      <c r="I1664" s="35" t="str">
        <f t="shared" si="117"/>
        <v>Septiembre</v>
      </c>
    </row>
    <row r="1665" spans="1:9" s="35" customFormat="1" x14ac:dyDescent="0.3">
      <c r="A1665" s="35" t="s">
        <v>30</v>
      </c>
      <c r="B1665" s="35" t="s">
        <v>29</v>
      </c>
      <c r="C1665" s="35" t="s">
        <v>27</v>
      </c>
      <c r="D1665" s="36">
        <v>44442</v>
      </c>
      <c r="E1665" s="36">
        <v>44446</v>
      </c>
      <c r="F1665" s="35">
        <f t="shared" si="114"/>
        <v>2021</v>
      </c>
      <c r="G1665" s="35">
        <f t="shared" si="115"/>
        <v>9</v>
      </c>
      <c r="H1665" s="35">
        <f t="shared" si="116"/>
        <v>7</v>
      </c>
      <c r="I1665" s="35" t="str">
        <f t="shared" si="117"/>
        <v>Septiembre</v>
      </c>
    </row>
    <row r="1666" spans="1:9" s="35" customFormat="1" x14ac:dyDescent="0.3">
      <c r="A1666" s="35" t="s">
        <v>30</v>
      </c>
      <c r="B1666" s="35" t="s">
        <v>29</v>
      </c>
      <c r="C1666" s="35" t="s">
        <v>27</v>
      </c>
      <c r="D1666" s="36">
        <v>44445</v>
      </c>
      <c r="E1666" s="36">
        <v>44447</v>
      </c>
      <c r="F1666" s="35">
        <f t="shared" si="114"/>
        <v>2021</v>
      </c>
      <c r="G1666" s="35">
        <f t="shared" si="115"/>
        <v>9</v>
      </c>
      <c r="H1666" s="35">
        <f t="shared" si="116"/>
        <v>8</v>
      </c>
      <c r="I1666" s="35" t="str">
        <f t="shared" si="117"/>
        <v>Septiembre</v>
      </c>
    </row>
    <row r="1667" spans="1:9" s="35" customFormat="1" x14ac:dyDescent="0.3">
      <c r="A1667" s="35" t="s">
        <v>30</v>
      </c>
      <c r="B1667" s="35" t="s">
        <v>29</v>
      </c>
      <c r="C1667" s="35" t="s">
        <v>27</v>
      </c>
      <c r="D1667" s="36">
        <v>44446</v>
      </c>
      <c r="E1667" s="36">
        <v>44448</v>
      </c>
      <c r="F1667" s="35">
        <f t="shared" ref="F1667:F1730" si="118">YEAR(E1667)</f>
        <v>2021</v>
      </c>
      <c r="G1667" s="35">
        <f t="shared" ref="G1667:G1730" si="119">MONTH(E1667)</f>
        <v>9</v>
      </c>
      <c r="H1667" s="35">
        <f t="shared" ref="H1667:H1730" si="120">DAY(E1667)</f>
        <v>9</v>
      </c>
      <c r="I1667" s="35" t="str">
        <f t="shared" ref="I1667:I1730" si="121">CHOOSE(G1667,"Enero","Febrero","Marzo","Abril","Mayo","Junio","Julio","Agosto","Septiembre","Octubre","Noviembre","Diciembre")</f>
        <v>Septiembre</v>
      </c>
    </row>
    <row r="1668" spans="1:9" s="35" customFormat="1" x14ac:dyDescent="0.3">
      <c r="A1668" s="35" t="s">
        <v>30</v>
      </c>
      <c r="B1668" s="35" t="s">
        <v>29</v>
      </c>
      <c r="C1668" s="35" t="s">
        <v>27</v>
      </c>
      <c r="D1668" s="36">
        <v>44447</v>
      </c>
      <c r="E1668" s="36">
        <v>44449</v>
      </c>
      <c r="F1668" s="35">
        <f t="shared" si="118"/>
        <v>2021</v>
      </c>
      <c r="G1668" s="35">
        <f t="shared" si="119"/>
        <v>9</v>
      </c>
      <c r="H1668" s="35">
        <f t="shared" si="120"/>
        <v>10</v>
      </c>
      <c r="I1668" s="35" t="str">
        <f t="shared" si="121"/>
        <v>Septiembre</v>
      </c>
    </row>
    <row r="1669" spans="1:9" s="35" customFormat="1" x14ac:dyDescent="0.3">
      <c r="A1669" s="35" t="s">
        <v>30</v>
      </c>
      <c r="B1669" s="35" t="s">
        <v>29</v>
      </c>
      <c r="C1669" s="35" t="s">
        <v>27</v>
      </c>
      <c r="D1669" s="36">
        <v>44448</v>
      </c>
      <c r="E1669" s="36">
        <v>44452</v>
      </c>
      <c r="F1669" s="35">
        <f t="shared" si="118"/>
        <v>2021</v>
      </c>
      <c r="G1669" s="35">
        <f t="shared" si="119"/>
        <v>9</v>
      </c>
      <c r="H1669" s="35">
        <f t="shared" si="120"/>
        <v>13</v>
      </c>
      <c r="I1669" s="35" t="str">
        <f t="shared" si="121"/>
        <v>Septiembre</v>
      </c>
    </row>
    <row r="1670" spans="1:9" s="35" customFormat="1" x14ac:dyDescent="0.3">
      <c r="A1670" s="35" t="s">
        <v>30</v>
      </c>
      <c r="B1670" s="35" t="s">
        <v>29</v>
      </c>
      <c r="C1670" s="35" t="s">
        <v>27</v>
      </c>
      <c r="D1670" s="36">
        <v>44449</v>
      </c>
      <c r="E1670" s="36">
        <v>44453</v>
      </c>
      <c r="F1670" s="35">
        <f t="shared" si="118"/>
        <v>2021</v>
      </c>
      <c r="G1670" s="35">
        <f t="shared" si="119"/>
        <v>9</v>
      </c>
      <c r="H1670" s="35">
        <f t="shared" si="120"/>
        <v>14</v>
      </c>
      <c r="I1670" s="35" t="str">
        <f t="shared" si="121"/>
        <v>Septiembre</v>
      </c>
    </row>
    <row r="1671" spans="1:9" s="35" customFormat="1" x14ac:dyDescent="0.3">
      <c r="A1671" s="35" t="s">
        <v>30</v>
      </c>
      <c r="B1671" s="35" t="s">
        <v>29</v>
      </c>
      <c r="C1671" s="35" t="s">
        <v>27</v>
      </c>
      <c r="D1671" s="36">
        <v>44452</v>
      </c>
      <c r="E1671" s="36">
        <v>44454</v>
      </c>
      <c r="F1671" s="35">
        <f t="shared" si="118"/>
        <v>2021</v>
      </c>
      <c r="G1671" s="35">
        <f t="shared" si="119"/>
        <v>9</v>
      </c>
      <c r="H1671" s="35">
        <f t="shared" si="120"/>
        <v>15</v>
      </c>
      <c r="I1671" s="35" t="str">
        <f t="shared" si="121"/>
        <v>Septiembre</v>
      </c>
    </row>
    <row r="1672" spans="1:9" s="35" customFormat="1" x14ac:dyDescent="0.3">
      <c r="A1672" s="35" t="s">
        <v>30</v>
      </c>
      <c r="B1672" s="35" t="s">
        <v>29</v>
      </c>
      <c r="C1672" s="35" t="s">
        <v>27</v>
      </c>
      <c r="D1672" s="36">
        <v>44453</v>
      </c>
      <c r="E1672" s="36">
        <v>44455</v>
      </c>
      <c r="F1672" s="35">
        <f t="shared" si="118"/>
        <v>2021</v>
      </c>
      <c r="G1672" s="35">
        <f t="shared" si="119"/>
        <v>9</v>
      </c>
      <c r="H1672" s="35">
        <f t="shared" si="120"/>
        <v>16</v>
      </c>
      <c r="I1672" s="35" t="str">
        <f t="shared" si="121"/>
        <v>Septiembre</v>
      </c>
    </row>
    <row r="1673" spans="1:9" s="35" customFormat="1" x14ac:dyDescent="0.3">
      <c r="A1673" s="35" t="s">
        <v>30</v>
      </c>
      <c r="B1673" s="35" t="s">
        <v>29</v>
      </c>
      <c r="C1673" s="35" t="s">
        <v>27</v>
      </c>
      <c r="D1673" s="36">
        <v>44454</v>
      </c>
      <c r="E1673" s="36">
        <v>44456</v>
      </c>
      <c r="F1673" s="35">
        <f t="shared" si="118"/>
        <v>2021</v>
      </c>
      <c r="G1673" s="35">
        <f t="shared" si="119"/>
        <v>9</v>
      </c>
      <c r="H1673" s="35">
        <f t="shared" si="120"/>
        <v>17</v>
      </c>
      <c r="I1673" s="35" t="str">
        <f t="shared" si="121"/>
        <v>Septiembre</v>
      </c>
    </row>
    <row r="1674" spans="1:9" s="35" customFormat="1" x14ac:dyDescent="0.3">
      <c r="A1674" s="35" t="s">
        <v>30</v>
      </c>
      <c r="B1674" s="35" t="s">
        <v>29</v>
      </c>
      <c r="C1674" s="35" t="s">
        <v>27</v>
      </c>
      <c r="D1674" s="36">
        <v>44455</v>
      </c>
      <c r="E1674" s="36">
        <v>44459</v>
      </c>
      <c r="F1674" s="35">
        <f t="shared" si="118"/>
        <v>2021</v>
      </c>
      <c r="G1674" s="35">
        <f t="shared" si="119"/>
        <v>9</v>
      </c>
      <c r="H1674" s="35">
        <f t="shared" si="120"/>
        <v>20</v>
      </c>
      <c r="I1674" s="35" t="str">
        <f t="shared" si="121"/>
        <v>Septiembre</v>
      </c>
    </row>
    <row r="1675" spans="1:9" s="35" customFormat="1" x14ac:dyDescent="0.3">
      <c r="A1675" s="35" t="s">
        <v>30</v>
      </c>
      <c r="B1675" s="35" t="s">
        <v>29</v>
      </c>
      <c r="C1675" s="35" t="s">
        <v>27</v>
      </c>
      <c r="D1675" s="36">
        <v>44456</v>
      </c>
      <c r="E1675" s="36">
        <v>44460</v>
      </c>
      <c r="F1675" s="35">
        <f t="shared" si="118"/>
        <v>2021</v>
      </c>
      <c r="G1675" s="35">
        <f t="shared" si="119"/>
        <v>9</v>
      </c>
      <c r="H1675" s="35">
        <f t="shared" si="120"/>
        <v>21</v>
      </c>
      <c r="I1675" s="35" t="str">
        <f t="shared" si="121"/>
        <v>Septiembre</v>
      </c>
    </row>
    <row r="1676" spans="1:9" s="35" customFormat="1" x14ac:dyDescent="0.3">
      <c r="A1676" s="35" t="s">
        <v>30</v>
      </c>
      <c r="B1676" s="35" t="s">
        <v>29</v>
      </c>
      <c r="C1676" s="35" t="s">
        <v>27</v>
      </c>
      <c r="D1676" s="36">
        <v>44459</v>
      </c>
      <c r="E1676" s="36">
        <v>44461</v>
      </c>
      <c r="F1676" s="35">
        <f t="shared" si="118"/>
        <v>2021</v>
      </c>
      <c r="G1676" s="35">
        <f t="shared" si="119"/>
        <v>9</v>
      </c>
      <c r="H1676" s="35">
        <f t="shared" si="120"/>
        <v>22</v>
      </c>
      <c r="I1676" s="35" t="str">
        <f t="shared" si="121"/>
        <v>Septiembre</v>
      </c>
    </row>
    <row r="1677" spans="1:9" s="35" customFormat="1" x14ac:dyDescent="0.3">
      <c r="A1677" s="35" t="s">
        <v>30</v>
      </c>
      <c r="B1677" s="35" t="s">
        <v>29</v>
      </c>
      <c r="C1677" s="35" t="s">
        <v>27</v>
      </c>
      <c r="D1677" s="36">
        <v>44460</v>
      </c>
      <c r="E1677" s="36">
        <v>44462</v>
      </c>
      <c r="F1677" s="35">
        <f t="shared" si="118"/>
        <v>2021</v>
      </c>
      <c r="G1677" s="35">
        <f t="shared" si="119"/>
        <v>9</v>
      </c>
      <c r="H1677" s="35">
        <f t="shared" si="120"/>
        <v>23</v>
      </c>
      <c r="I1677" s="35" t="str">
        <f t="shared" si="121"/>
        <v>Septiembre</v>
      </c>
    </row>
    <row r="1678" spans="1:9" s="35" customFormat="1" x14ac:dyDescent="0.3">
      <c r="A1678" s="35" t="s">
        <v>30</v>
      </c>
      <c r="B1678" s="35" t="s">
        <v>29</v>
      </c>
      <c r="C1678" s="35" t="s">
        <v>27</v>
      </c>
      <c r="D1678" s="36">
        <v>44461</v>
      </c>
      <c r="E1678" s="36">
        <v>44463</v>
      </c>
      <c r="F1678" s="35">
        <f t="shared" si="118"/>
        <v>2021</v>
      </c>
      <c r="G1678" s="35">
        <f t="shared" si="119"/>
        <v>9</v>
      </c>
      <c r="H1678" s="35">
        <f t="shared" si="120"/>
        <v>24</v>
      </c>
      <c r="I1678" s="35" t="str">
        <f t="shared" si="121"/>
        <v>Septiembre</v>
      </c>
    </row>
    <row r="1679" spans="1:9" s="35" customFormat="1" x14ac:dyDescent="0.3">
      <c r="A1679" s="35" t="s">
        <v>30</v>
      </c>
      <c r="B1679" s="35" t="s">
        <v>29</v>
      </c>
      <c r="C1679" s="35" t="s">
        <v>27</v>
      </c>
      <c r="D1679" s="36">
        <v>44462</v>
      </c>
      <c r="E1679" s="36">
        <v>44466</v>
      </c>
      <c r="F1679" s="35">
        <f t="shared" si="118"/>
        <v>2021</v>
      </c>
      <c r="G1679" s="35">
        <f t="shared" si="119"/>
        <v>9</v>
      </c>
      <c r="H1679" s="35">
        <f t="shared" si="120"/>
        <v>27</v>
      </c>
      <c r="I1679" s="35" t="str">
        <f t="shared" si="121"/>
        <v>Septiembre</v>
      </c>
    </row>
    <row r="1680" spans="1:9" s="35" customFormat="1" x14ac:dyDescent="0.3">
      <c r="A1680" s="35" t="s">
        <v>30</v>
      </c>
      <c r="B1680" s="35" t="s">
        <v>29</v>
      </c>
      <c r="C1680" s="35" t="s">
        <v>27</v>
      </c>
      <c r="D1680" s="36">
        <v>44463</v>
      </c>
      <c r="E1680" s="36">
        <v>44467</v>
      </c>
      <c r="F1680" s="35">
        <f t="shared" si="118"/>
        <v>2021</v>
      </c>
      <c r="G1680" s="35">
        <f t="shared" si="119"/>
        <v>9</v>
      </c>
      <c r="H1680" s="35">
        <f t="shared" si="120"/>
        <v>28</v>
      </c>
      <c r="I1680" s="35" t="str">
        <f t="shared" si="121"/>
        <v>Septiembre</v>
      </c>
    </row>
    <row r="1681" spans="1:9" s="35" customFormat="1" x14ac:dyDescent="0.3">
      <c r="A1681" s="35" t="s">
        <v>30</v>
      </c>
      <c r="B1681" s="35" t="s">
        <v>29</v>
      </c>
      <c r="C1681" s="35" t="s">
        <v>27</v>
      </c>
      <c r="D1681" s="36">
        <v>44466</v>
      </c>
      <c r="E1681" s="36">
        <v>44468</v>
      </c>
      <c r="F1681" s="35">
        <f t="shared" si="118"/>
        <v>2021</v>
      </c>
      <c r="G1681" s="35">
        <f t="shared" si="119"/>
        <v>9</v>
      </c>
      <c r="H1681" s="35">
        <f t="shared" si="120"/>
        <v>29</v>
      </c>
      <c r="I1681" s="35" t="str">
        <f t="shared" si="121"/>
        <v>Septiembre</v>
      </c>
    </row>
    <row r="1682" spans="1:9" s="35" customFormat="1" x14ac:dyDescent="0.3">
      <c r="A1682" s="35" t="s">
        <v>30</v>
      </c>
      <c r="B1682" s="35" t="s">
        <v>29</v>
      </c>
      <c r="C1682" s="35" t="s">
        <v>27</v>
      </c>
      <c r="D1682" s="36">
        <v>44467</v>
      </c>
      <c r="E1682" s="36">
        <v>44469</v>
      </c>
      <c r="F1682" s="35">
        <f t="shared" si="118"/>
        <v>2021</v>
      </c>
      <c r="G1682" s="35">
        <f t="shared" si="119"/>
        <v>9</v>
      </c>
      <c r="H1682" s="35">
        <f t="shared" si="120"/>
        <v>30</v>
      </c>
      <c r="I1682" s="35" t="str">
        <f t="shared" si="121"/>
        <v>Septiembre</v>
      </c>
    </row>
    <row r="1683" spans="1:9" s="35" customFormat="1" x14ac:dyDescent="0.3">
      <c r="A1683" s="35" t="s">
        <v>30</v>
      </c>
      <c r="B1683" s="35" t="s">
        <v>29</v>
      </c>
      <c r="C1683" s="35" t="s">
        <v>27</v>
      </c>
      <c r="D1683" s="36">
        <v>44468</v>
      </c>
      <c r="E1683" s="36">
        <v>44470</v>
      </c>
      <c r="F1683" s="35">
        <f t="shared" si="118"/>
        <v>2021</v>
      </c>
      <c r="G1683" s="35">
        <f t="shared" si="119"/>
        <v>10</v>
      </c>
      <c r="H1683" s="35">
        <f t="shared" si="120"/>
        <v>1</v>
      </c>
      <c r="I1683" s="35" t="str">
        <f t="shared" si="121"/>
        <v>Octubre</v>
      </c>
    </row>
    <row r="1684" spans="1:9" s="35" customFormat="1" x14ac:dyDescent="0.3">
      <c r="A1684" s="35" t="s">
        <v>30</v>
      </c>
      <c r="B1684" s="35" t="s">
        <v>29</v>
      </c>
      <c r="C1684" s="35" t="s">
        <v>27</v>
      </c>
      <c r="D1684" s="36">
        <v>44469</v>
      </c>
      <c r="E1684" s="36">
        <v>44473</v>
      </c>
      <c r="F1684" s="35">
        <f t="shared" si="118"/>
        <v>2021</v>
      </c>
      <c r="G1684" s="35">
        <f t="shared" si="119"/>
        <v>10</v>
      </c>
      <c r="H1684" s="35">
        <f t="shared" si="120"/>
        <v>4</v>
      </c>
      <c r="I1684" s="35" t="str">
        <f t="shared" si="121"/>
        <v>Octubre</v>
      </c>
    </row>
    <row r="1685" spans="1:9" s="35" customFormat="1" x14ac:dyDescent="0.3">
      <c r="A1685" s="35" t="s">
        <v>30</v>
      </c>
      <c r="B1685" s="35" t="s">
        <v>29</v>
      </c>
      <c r="C1685" s="35" t="s">
        <v>27</v>
      </c>
      <c r="D1685" s="36">
        <v>44470</v>
      </c>
      <c r="E1685" s="36">
        <v>44474</v>
      </c>
      <c r="F1685" s="35">
        <f t="shared" si="118"/>
        <v>2021</v>
      </c>
      <c r="G1685" s="35">
        <f t="shared" si="119"/>
        <v>10</v>
      </c>
      <c r="H1685" s="35">
        <f t="shared" si="120"/>
        <v>5</v>
      </c>
      <c r="I1685" s="35" t="str">
        <f t="shared" si="121"/>
        <v>Octubre</v>
      </c>
    </row>
    <row r="1686" spans="1:9" s="35" customFormat="1" x14ac:dyDescent="0.3">
      <c r="A1686" s="35" t="s">
        <v>30</v>
      </c>
      <c r="B1686" s="35" t="s">
        <v>29</v>
      </c>
      <c r="C1686" s="35" t="s">
        <v>27</v>
      </c>
      <c r="D1686" s="36">
        <v>44473</v>
      </c>
      <c r="E1686" s="36">
        <v>44475</v>
      </c>
      <c r="F1686" s="35">
        <f t="shared" si="118"/>
        <v>2021</v>
      </c>
      <c r="G1686" s="35">
        <f t="shared" si="119"/>
        <v>10</v>
      </c>
      <c r="H1686" s="35">
        <f t="shared" si="120"/>
        <v>6</v>
      </c>
      <c r="I1686" s="35" t="str">
        <f t="shared" si="121"/>
        <v>Octubre</v>
      </c>
    </row>
    <row r="1687" spans="1:9" s="35" customFormat="1" x14ac:dyDescent="0.3">
      <c r="A1687" s="35" t="s">
        <v>30</v>
      </c>
      <c r="B1687" s="35" t="s">
        <v>29</v>
      </c>
      <c r="C1687" s="35" t="s">
        <v>27</v>
      </c>
      <c r="D1687" s="36">
        <v>44474</v>
      </c>
      <c r="E1687" s="36">
        <v>44476</v>
      </c>
      <c r="F1687" s="35">
        <f t="shared" si="118"/>
        <v>2021</v>
      </c>
      <c r="G1687" s="35">
        <f t="shared" si="119"/>
        <v>10</v>
      </c>
      <c r="H1687" s="35">
        <f t="shared" si="120"/>
        <v>7</v>
      </c>
      <c r="I1687" s="35" t="str">
        <f t="shared" si="121"/>
        <v>Octubre</v>
      </c>
    </row>
    <row r="1688" spans="1:9" s="35" customFormat="1" x14ac:dyDescent="0.3">
      <c r="A1688" s="35" t="s">
        <v>30</v>
      </c>
      <c r="B1688" s="35" t="s">
        <v>29</v>
      </c>
      <c r="C1688" s="35" t="s">
        <v>27</v>
      </c>
      <c r="D1688" s="36">
        <v>44475</v>
      </c>
      <c r="E1688" s="36">
        <v>44477</v>
      </c>
      <c r="F1688" s="35">
        <f t="shared" si="118"/>
        <v>2021</v>
      </c>
      <c r="G1688" s="35">
        <f t="shared" si="119"/>
        <v>10</v>
      </c>
      <c r="H1688" s="35">
        <f t="shared" si="120"/>
        <v>8</v>
      </c>
      <c r="I1688" s="35" t="str">
        <f t="shared" si="121"/>
        <v>Octubre</v>
      </c>
    </row>
    <row r="1689" spans="1:9" s="35" customFormat="1" x14ac:dyDescent="0.3">
      <c r="A1689" s="35" t="s">
        <v>30</v>
      </c>
      <c r="B1689" s="35" t="s">
        <v>29</v>
      </c>
      <c r="C1689" s="35" t="s">
        <v>27</v>
      </c>
      <c r="D1689" s="36">
        <v>44476</v>
      </c>
      <c r="E1689" s="36">
        <v>44480</v>
      </c>
      <c r="F1689" s="35">
        <f t="shared" si="118"/>
        <v>2021</v>
      </c>
      <c r="G1689" s="35">
        <f t="shared" si="119"/>
        <v>10</v>
      </c>
      <c r="H1689" s="35">
        <f t="shared" si="120"/>
        <v>11</v>
      </c>
      <c r="I1689" s="35" t="str">
        <f t="shared" si="121"/>
        <v>Octubre</v>
      </c>
    </row>
    <row r="1690" spans="1:9" s="35" customFormat="1" x14ac:dyDescent="0.3">
      <c r="A1690" s="35" t="s">
        <v>30</v>
      </c>
      <c r="B1690" s="35" t="s">
        <v>29</v>
      </c>
      <c r="C1690" s="35" t="s">
        <v>27</v>
      </c>
      <c r="D1690" s="36">
        <v>44477</v>
      </c>
      <c r="E1690" s="36">
        <v>44481</v>
      </c>
      <c r="F1690" s="35">
        <f t="shared" si="118"/>
        <v>2021</v>
      </c>
      <c r="G1690" s="35">
        <f t="shared" si="119"/>
        <v>10</v>
      </c>
      <c r="H1690" s="35">
        <f t="shared" si="120"/>
        <v>12</v>
      </c>
      <c r="I1690" s="35" t="str">
        <f t="shared" si="121"/>
        <v>Octubre</v>
      </c>
    </row>
    <row r="1691" spans="1:9" s="35" customFormat="1" x14ac:dyDescent="0.3">
      <c r="A1691" s="35" t="s">
        <v>30</v>
      </c>
      <c r="B1691" s="35" t="s">
        <v>29</v>
      </c>
      <c r="C1691" s="35" t="s">
        <v>27</v>
      </c>
      <c r="D1691" s="36">
        <v>44480</v>
      </c>
      <c r="E1691" s="36">
        <v>44482</v>
      </c>
      <c r="F1691" s="35">
        <f t="shared" si="118"/>
        <v>2021</v>
      </c>
      <c r="G1691" s="35">
        <f t="shared" si="119"/>
        <v>10</v>
      </c>
      <c r="H1691" s="35">
        <f t="shared" si="120"/>
        <v>13</v>
      </c>
      <c r="I1691" s="35" t="str">
        <f t="shared" si="121"/>
        <v>Octubre</v>
      </c>
    </row>
    <row r="1692" spans="1:9" s="35" customFormat="1" x14ac:dyDescent="0.3">
      <c r="A1692" s="35" t="s">
        <v>30</v>
      </c>
      <c r="B1692" s="35" t="s">
        <v>29</v>
      </c>
      <c r="C1692" s="35" t="s">
        <v>27</v>
      </c>
      <c r="D1692" s="36">
        <v>44481</v>
      </c>
      <c r="E1692" s="36">
        <v>44483</v>
      </c>
      <c r="F1692" s="35">
        <f t="shared" si="118"/>
        <v>2021</v>
      </c>
      <c r="G1692" s="35">
        <f t="shared" si="119"/>
        <v>10</v>
      </c>
      <c r="H1692" s="35">
        <f t="shared" si="120"/>
        <v>14</v>
      </c>
      <c r="I1692" s="35" t="str">
        <f t="shared" si="121"/>
        <v>Octubre</v>
      </c>
    </row>
    <row r="1693" spans="1:9" s="35" customFormat="1" x14ac:dyDescent="0.3">
      <c r="A1693" s="35" t="s">
        <v>30</v>
      </c>
      <c r="B1693" s="35" t="s">
        <v>29</v>
      </c>
      <c r="C1693" s="35" t="s">
        <v>27</v>
      </c>
      <c r="D1693" s="36">
        <v>44482</v>
      </c>
      <c r="E1693" s="36">
        <v>44484</v>
      </c>
      <c r="F1693" s="35">
        <f t="shared" si="118"/>
        <v>2021</v>
      </c>
      <c r="G1693" s="35">
        <f t="shared" si="119"/>
        <v>10</v>
      </c>
      <c r="H1693" s="35">
        <f t="shared" si="120"/>
        <v>15</v>
      </c>
      <c r="I1693" s="35" t="str">
        <f t="shared" si="121"/>
        <v>Octubre</v>
      </c>
    </row>
    <row r="1694" spans="1:9" s="35" customFormat="1" x14ac:dyDescent="0.3">
      <c r="A1694" s="35" t="s">
        <v>30</v>
      </c>
      <c r="B1694" s="35" t="s">
        <v>29</v>
      </c>
      <c r="C1694" s="35" t="s">
        <v>27</v>
      </c>
      <c r="D1694" s="36">
        <v>44483</v>
      </c>
      <c r="E1694" s="36">
        <v>44488</v>
      </c>
      <c r="F1694" s="35">
        <f t="shared" si="118"/>
        <v>2021</v>
      </c>
      <c r="G1694" s="35">
        <f t="shared" si="119"/>
        <v>10</v>
      </c>
      <c r="H1694" s="35">
        <f t="shared" si="120"/>
        <v>19</v>
      </c>
      <c r="I1694" s="35" t="str">
        <f t="shared" si="121"/>
        <v>Octubre</v>
      </c>
    </row>
    <row r="1695" spans="1:9" s="35" customFormat="1" x14ac:dyDescent="0.3">
      <c r="A1695" s="35" t="s">
        <v>30</v>
      </c>
      <c r="B1695" s="35" t="s">
        <v>29</v>
      </c>
      <c r="C1695" s="35" t="s">
        <v>27</v>
      </c>
      <c r="D1695" s="36">
        <v>44484</v>
      </c>
      <c r="E1695" s="36">
        <v>44489</v>
      </c>
      <c r="F1695" s="35">
        <f t="shared" si="118"/>
        <v>2021</v>
      </c>
      <c r="G1695" s="35">
        <f t="shared" si="119"/>
        <v>10</v>
      </c>
      <c r="H1695" s="35">
        <f t="shared" si="120"/>
        <v>20</v>
      </c>
      <c r="I1695" s="35" t="str">
        <f t="shared" si="121"/>
        <v>Octubre</v>
      </c>
    </row>
    <row r="1696" spans="1:9" s="35" customFormat="1" x14ac:dyDescent="0.3">
      <c r="A1696" s="35" t="s">
        <v>30</v>
      </c>
      <c r="B1696" s="35" t="s">
        <v>29</v>
      </c>
      <c r="C1696" s="35" t="s">
        <v>27</v>
      </c>
      <c r="D1696" s="36">
        <v>44488</v>
      </c>
      <c r="E1696" s="36">
        <v>44490</v>
      </c>
      <c r="F1696" s="35">
        <f t="shared" si="118"/>
        <v>2021</v>
      </c>
      <c r="G1696" s="35">
        <f t="shared" si="119"/>
        <v>10</v>
      </c>
      <c r="H1696" s="35">
        <f t="shared" si="120"/>
        <v>21</v>
      </c>
      <c r="I1696" s="35" t="str">
        <f t="shared" si="121"/>
        <v>Octubre</v>
      </c>
    </row>
    <row r="1697" spans="1:9" s="35" customFormat="1" x14ac:dyDescent="0.3">
      <c r="A1697" s="35" t="s">
        <v>30</v>
      </c>
      <c r="B1697" s="35" t="s">
        <v>29</v>
      </c>
      <c r="C1697" s="35" t="s">
        <v>27</v>
      </c>
      <c r="D1697" s="36">
        <v>44489</v>
      </c>
      <c r="E1697" s="36">
        <v>44491</v>
      </c>
      <c r="F1697" s="35">
        <f t="shared" si="118"/>
        <v>2021</v>
      </c>
      <c r="G1697" s="35">
        <f t="shared" si="119"/>
        <v>10</v>
      </c>
      <c r="H1697" s="35">
        <f t="shared" si="120"/>
        <v>22</v>
      </c>
      <c r="I1697" s="35" t="str">
        <f t="shared" si="121"/>
        <v>Octubre</v>
      </c>
    </row>
    <row r="1698" spans="1:9" s="35" customFormat="1" x14ac:dyDescent="0.3">
      <c r="A1698" s="35" t="s">
        <v>30</v>
      </c>
      <c r="B1698" s="35" t="s">
        <v>29</v>
      </c>
      <c r="C1698" s="35" t="s">
        <v>27</v>
      </c>
      <c r="D1698" s="36">
        <v>44490</v>
      </c>
      <c r="E1698" s="36">
        <v>44494</v>
      </c>
      <c r="F1698" s="35">
        <f t="shared" si="118"/>
        <v>2021</v>
      </c>
      <c r="G1698" s="35">
        <f t="shared" si="119"/>
        <v>10</v>
      </c>
      <c r="H1698" s="35">
        <f t="shared" si="120"/>
        <v>25</v>
      </c>
      <c r="I1698" s="35" t="str">
        <f t="shared" si="121"/>
        <v>Octubre</v>
      </c>
    </row>
    <row r="1699" spans="1:9" s="35" customFormat="1" x14ac:dyDescent="0.3">
      <c r="A1699" s="35" t="s">
        <v>30</v>
      </c>
      <c r="B1699" s="35" t="s">
        <v>29</v>
      </c>
      <c r="C1699" s="35" t="s">
        <v>27</v>
      </c>
      <c r="D1699" s="36">
        <v>44491</v>
      </c>
      <c r="E1699" s="36">
        <v>44495</v>
      </c>
      <c r="F1699" s="35">
        <f t="shared" si="118"/>
        <v>2021</v>
      </c>
      <c r="G1699" s="35">
        <f t="shared" si="119"/>
        <v>10</v>
      </c>
      <c r="H1699" s="35">
        <f t="shared" si="120"/>
        <v>26</v>
      </c>
      <c r="I1699" s="35" t="str">
        <f t="shared" si="121"/>
        <v>Octubre</v>
      </c>
    </row>
    <row r="1700" spans="1:9" s="35" customFormat="1" x14ac:dyDescent="0.3">
      <c r="A1700" s="35" t="s">
        <v>30</v>
      </c>
      <c r="B1700" s="35" t="s">
        <v>29</v>
      </c>
      <c r="C1700" s="35" t="s">
        <v>27</v>
      </c>
      <c r="D1700" s="36">
        <v>44494</v>
      </c>
      <c r="E1700" s="36">
        <v>44496</v>
      </c>
      <c r="F1700" s="35">
        <f t="shared" si="118"/>
        <v>2021</v>
      </c>
      <c r="G1700" s="35">
        <f t="shared" si="119"/>
        <v>10</v>
      </c>
      <c r="H1700" s="35">
        <f t="shared" si="120"/>
        <v>27</v>
      </c>
      <c r="I1700" s="35" t="str">
        <f t="shared" si="121"/>
        <v>Octubre</v>
      </c>
    </row>
    <row r="1701" spans="1:9" s="35" customFormat="1" x14ac:dyDescent="0.3">
      <c r="A1701" s="35" t="s">
        <v>30</v>
      </c>
      <c r="B1701" s="35" t="s">
        <v>29</v>
      </c>
      <c r="C1701" s="35" t="s">
        <v>27</v>
      </c>
      <c r="D1701" s="36">
        <v>44495</v>
      </c>
      <c r="E1701" s="36">
        <v>44497</v>
      </c>
      <c r="F1701" s="35">
        <f t="shared" si="118"/>
        <v>2021</v>
      </c>
      <c r="G1701" s="35">
        <f t="shared" si="119"/>
        <v>10</v>
      </c>
      <c r="H1701" s="35">
        <f t="shared" si="120"/>
        <v>28</v>
      </c>
      <c r="I1701" s="35" t="str">
        <f t="shared" si="121"/>
        <v>Octubre</v>
      </c>
    </row>
    <row r="1702" spans="1:9" s="35" customFormat="1" x14ac:dyDescent="0.3">
      <c r="A1702" s="35" t="s">
        <v>30</v>
      </c>
      <c r="B1702" s="35" t="s">
        <v>29</v>
      </c>
      <c r="C1702" s="35" t="s">
        <v>27</v>
      </c>
      <c r="D1702" s="36">
        <v>44496</v>
      </c>
      <c r="E1702" s="36">
        <v>44498</v>
      </c>
      <c r="F1702" s="35">
        <f t="shared" si="118"/>
        <v>2021</v>
      </c>
      <c r="G1702" s="35">
        <f t="shared" si="119"/>
        <v>10</v>
      </c>
      <c r="H1702" s="35">
        <f t="shared" si="120"/>
        <v>29</v>
      </c>
      <c r="I1702" s="35" t="str">
        <f t="shared" si="121"/>
        <v>Octubre</v>
      </c>
    </row>
    <row r="1703" spans="1:9" s="35" customFormat="1" x14ac:dyDescent="0.3">
      <c r="A1703" s="35" t="s">
        <v>30</v>
      </c>
      <c r="B1703" s="35" t="s">
        <v>29</v>
      </c>
      <c r="C1703" s="35" t="s">
        <v>27</v>
      </c>
      <c r="D1703" s="36">
        <v>44497</v>
      </c>
      <c r="E1703" s="36">
        <v>44502</v>
      </c>
      <c r="F1703" s="35">
        <f t="shared" si="118"/>
        <v>2021</v>
      </c>
      <c r="G1703" s="35">
        <f t="shared" si="119"/>
        <v>11</v>
      </c>
      <c r="H1703" s="35">
        <f t="shared" si="120"/>
        <v>2</v>
      </c>
      <c r="I1703" s="35" t="str">
        <f t="shared" si="121"/>
        <v>Noviembre</v>
      </c>
    </row>
    <row r="1704" spans="1:9" s="6" customFormat="1" x14ac:dyDescent="0.3">
      <c r="A1704" s="6" t="s">
        <v>30</v>
      </c>
      <c r="B1704" s="6" t="s">
        <v>29</v>
      </c>
      <c r="C1704" s="6" t="s">
        <v>27</v>
      </c>
      <c r="D1704" s="13">
        <v>44498</v>
      </c>
      <c r="E1704" s="13">
        <v>44503</v>
      </c>
      <c r="F1704" s="35">
        <f t="shared" si="118"/>
        <v>2021</v>
      </c>
      <c r="G1704" s="35">
        <f t="shared" si="119"/>
        <v>11</v>
      </c>
      <c r="H1704" s="35">
        <f t="shared" si="120"/>
        <v>3</v>
      </c>
      <c r="I1704" s="35" t="str">
        <f t="shared" si="121"/>
        <v>Noviembre</v>
      </c>
    </row>
    <row r="1705" spans="1:9" s="6" customFormat="1" ht="13.2" customHeight="1" x14ac:dyDescent="0.3">
      <c r="A1705" s="6" t="s">
        <v>30</v>
      </c>
      <c r="B1705" s="6" t="s">
        <v>29</v>
      </c>
      <c r="C1705" s="6" t="s">
        <v>27</v>
      </c>
      <c r="D1705" s="13">
        <v>44502</v>
      </c>
      <c r="E1705" s="13">
        <v>44504</v>
      </c>
      <c r="F1705" s="35">
        <f t="shared" si="118"/>
        <v>2021</v>
      </c>
      <c r="G1705" s="35">
        <f t="shared" si="119"/>
        <v>11</v>
      </c>
      <c r="H1705" s="35">
        <f t="shared" si="120"/>
        <v>4</v>
      </c>
      <c r="I1705" s="35" t="str">
        <f t="shared" si="121"/>
        <v>Noviembre</v>
      </c>
    </row>
    <row r="1706" spans="1:9" s="6" customFormat="1" ht="13.2" customHeight="1" x14ac:dyDescent="0.3">
      <c r="A1706" s="6" t="s">
        <v>30</v>
      </c>
      <c r="B1706" s="6" t="s">
        <v>29</v>
      </c>
      <c r="C1706" s="6" t="s">
        <v>27</v>
      </c>
      <c r="D1706" s="13">
        <v>44503</v>
      </c>
      <c r="E1706" s="13">
        <v>44505</v>
      </c>
      <c r="F1706" s="35">
        <f t="shared" si="118"/>
        <v>2021</v>
      </c>
      <c r="G1706" s="35">
        <f t="shared" si="119"/>
        <v>11</v>
      </c>
      <c r="H1706" s="35">
        <f t="shared" si="120"/>
        <v>5</v>
      </c>
      <c r="I1706" s="35" t="str">
        <f t="shared" si="121"/>
        <v>Noviembre</v>
      </c>
    </row>
    <row r="1707" spans="1:9" s="6" customFormat="1" ht="13.2" customHeight="1" x14ac:dyDescent="0.3">
      <c r="A1707" s="6" t="s">
        <v>30</v>
      </c>
      <c r="B1707" s="6" t="s">
        <v>29</v>
      </c>
      <c r="C1707" s="6" t="s">
        <v>27</v>
      </c>
      <c r="D1707" s="13">
        <v>44504</v>
      </c>
      <c r="E1707" s="13">
        <v>44508</v>
      </c>
      <c r="F1707" s="35">
        <f t="shared" si="118"/>
        <v>2021</v>
      </c>
      <c r="G1707" s="35">
        <f t="shared" si="119"/>
        <v>11</v>
      </c>
      <c r="H1707" s="35">
        <f t="shared" si="120"/>
        <v>8</v>
      </c>
      <c r="I1707" s="35" t="str">
        <f t="shared" si="121"/>
        <v>Noviembre</v>
      </c>
    </row>
    <row r="1708" spans="1:9" s="6" customFormat="1" ht="13.2" customHeight="1" x14ac:dyDescent="0.3">
      <c r="A1708" s="6" t="s">
        <v>30</v>
      </c>
      <c r="B1708" s="6" t="s">
        <v>29</v>
      </c>
      <c r="C1708" s="6" t="s">
        <v>27</v>
      </c>
      <c r="D1708" s="13">
        <v>44505</v>
      </c>
      <c r="E1708" s="13">
        <v>44509</v>
      </c>
      <c r="F1708" s="35">
        <f t="shared" si="118"/>
        <v>2021</v>
      </c>
      <c r="G1708" s="35">
        <f t="shared" si="119"/>
        <v>11</v>
      </c>
      <c r="H1708" s="35">
        <f t="shared" si="120"/>
        <v>9</v>
      </c>
      <c r="I1708" s="35" t="str">
        <f t="shared" si="121"/>
        <v>Noviembre</v>
      </c>
    </row>
    <row r="1709" spans="1:9" s="6" customFormat="1" ht="13.2" customHeight="1" x14ac:dyDescent="0.3">
      <c r="A1709" s="6" t="s">
        <v>30</v>
      </c>
      <c r="B1709" s="6" t="s">
        <v>29</v>
      </c>
      <c r="C1709" s="6" t="s">
        <v>27</v>
      </c>
      <c r="D1709" s="13">
        <v>44508</v>
      </c>
      <c r="E1709" s="13">
        <v>44510</v>
      </c>
      <c r="F1709" s="35">
        <f t="shared" si="118"/>
        <v>2021</v>
      </c>
      <c r="G1709" s="35">
        <f t="shared" si="119"/>
        <v>11</v>
      </c>
      <c r="H1709" s="35">
        <f t="shared" si="120"/>
        <v>10</v>
      </c>
      <c r="I1709" s="35" t="str">
        <f t="shared" si="121"/>
        <v>Noviembre</v>
      </c>
    </row>
    <row r="1710" spans="1:9" s="6" customFormat="1" ht="13.2" customHeight="1" x14ac:dyDescent="0.3">
      <c r="A1710" s="6" t="s">
        <v>30</v>
      </c>
      <c r="B1710" s="6" t="s">
        <v>29</v>
      </c>
      <c r="C1710" s="6" t="s">
        <v>27</v>
      </c>
      <c r="D1710" s="13">
        <v>44509</v>
      </c>
      <c r="E1710" s="13">
        <v>44511</v>
      </c>
      <c r="F1710" s="35">
        <f t="shared" si="118"/>
        <v>2021</v>
      </c>
      <c r="G1710" s="35">
        <f t="shared" si="119"/>
        <v>11</v>
      </c>
      <c r="H1710" s="35">
        <f t="shared" si="120"/>
        <v>11</v>
      </c>
      <c r="I1710" s="35" t="str">
        <f t="shared" si="121"/>
        <v>Noviembre</v>
      </c>
    </row>
    <row r="1711" spans="1:9" s="6" customFormat="1" ht="13.2" customHeight="1" x14ac:dyDescent="0.3">
      <c r="A1711" s="6" t="s">
        <v>30</v>
      </c>
      <c r="B1711" s="6" t="s">
        <v>29</v>
      </c>
      <c r="C1711" s="6" t="s">
        <v>27</v>
      </c>
      <c r="D1711" s="13">
        <v>44510</v>
      </c>
      <c r="E1711" s="13">
        <v>44512</v>
      </c>
      <c r="F1711" s="35">
        <f t="shared" si="118"/>
        <v>2021</v>
      </c>
      <c r="G1711" s="35">
        <f t="shared" si="119"/>
        <v>11</v>
      </c>
      <c r="H1711" s="35">
        <f t="shared" si="120"/>
        <v>12</v>
      </c>
      <c r="I1711" s="35" t="str">
        <f t="shared" si="121"/>
        <v>Noviembre</v>
      </c>
    </row>
    <row r="1712" spans="1:9" s="6" customFormat="1" ht="13.2" customHeight="1" x14ac:dyDescent="0.3">
      <c r="A1712" s="6" t="s">
        <v>30</v>
      </c>
      <c r="B1712" s="6" t="s">
        <v>29</v>
      </c>
      <c r="C1712" s="6" t="s">
        <v>27</v>
      </c>
      <c r="D1712" s="13">
        <v>44511</v>
      </c>
      <c r="E1712" s="13">
        <v>44516</v>
      </c>
      <c r="F1712" s="35">
        <f t="shared" si="118"/>
        <v>2021</v>
      </c>
      <c r="G1712" s="35">
        <f t="shared" si="119"/>
        <v>11</v>
      </c>
      <c r="H1712" s="35">
        <f t="shared" si="120"/>
        <v>16</v>
      </c>
      <c r="I1712" s="35" t="str">
        <f t="shared" si="121"/>
        <v>Noviembre</v>
      </c>
    </row>
    <row r="1713" spans="1:9" s="6" customFormat="1" ht="13.2" customHeight="1" x14ac:dyDescent="0.3">
      <c r="A1713" s="6" t="s">
        <v>30</v>
      </c>
      <c r="B1713" s="6" t="s">
        <v>29</v>
      </c>
      <c r="C1713" s="6" t="s">
        <v>27</v>
      </c>
      <c r="D1713" s="13">
        <v>44512</v>
      </c>
      <c r="E1713" s="13">
        <v>44517</v>
      </c>
      <c r="F1713" s="35">
        <f t="shared" si="118"/>
        <v>2021</v>
      </c>
      <c r="G1713" s="35">
        <f t="shared" si="119"/>
        <v>11</v>
      </c>
      <c r="H1713" s="35">
        <f t="shared" si="120"/>
        <v>17</v>
      </c>
      <c r="I1713" s="35" t="str">
        <f t="shared" si="121"/>
        <v>Noviembre</v>
      </c>
    </row>
    <row r="1714" spans="1:9" s="6" customFormat="1" ht="13.2" customHeight="1" x14ac:dyDescent="0.3">
      <c r="A1714" s="6" t="s">
        <v>30</v>
      </c>
      <c r="B1714" s="6" t="s">
        <v>29</v>
      </c>
      <c r="C1714" s="6" t="s">
        <v>27</v>
      </c>
      <c r="D1714" s="13">
        <v>44516</v>
      </c>
      <c r="E1714" s="13">
        <v>44518</v>
      </c>
      <c r="F1714" s="35">
        <f t="shared" si="118"/>
        <v>2021</v>
      </c>
      <c r="G1714" s="35">
        <f t="shared" si="119"/>
        <v>11</v>
      </c>
      <c r="H1714" s="35">
        <f t="shared" si="120"/>
        <v>18</v>
      </c>
      <c r="I1714" s="35" t="str">
        <f t="shared" si="121"/>
        <v>Noviembre</v>
      </c>
    </row>
    <row r="1715" spans="1:9" s="6" customFormat="1" ht="13.2" customHeight="1" x14ac:dyDescent="0.3">
      <c r="A1715" s="6" t="s">
        <v>30</v>
      </c>
      <c r="B1715" s="6" t="s">
        <v>29</v>
      </c>
      <c r="C1715" s="6" t="s">
        <v>27</v>
      </c>
      <c r="D1715" s="13">
        <v>44517</v>
      </c>
      <c r="E1715" s="13">
        <v>44519</v>
      </c>
      <c r="F1715" s="35">
        <f t="shared" si="118"/>
        <v>2021</v>
      </c>
      <c r="G1715" s="35">
        <f t="shared" si="119"/>
        <v>11</v>
      </c>
      <c r="H1715" s="35">
        <f t="shared" si="120"/>
        <v>19</v>
      </c>
      <c r="I1715" s="35" t="str">
        <f t="shared" si="121"/>
        <v>Noviembre</v>
      </c>
    </row>
    <row r="1716" spans="1:9" s="6" customFormat="1" ht="13.2" customHeight="1" x14ac:dyDescent="0.3">
      <c r="A1716" s="6" t="s">
        <v>30</v>
      </c>
      <c r="B1716" s="6" t="s">
        <v>29</v>
      </c>
      <c r="C1716" s="6" t="s">
        <v>27</v>
      </c>
      <c r="D1716" s="13">
        <v>44518</v>
      </c>
      <c r="E1716" s="13">
        <v>44522</v>
      </c>
      <c r="F1716" s="35">
        <f t="shared" si="118"/>
        <v>2021</v>
      </c>
      <c r="G1716" s="35">
        <f t="shared" si="119"/>
        <v>11</v>
      </c>
      <c r="H1716" s="35">
        <f t="shared" si="120"/>
        <v>22</v>
      </c>
      <c r="I1716" s="35" t="str">
        <f t="shared" si="121"/>
        <v>Noviembre</v>
      </c>
    </row>
    <row r="1717" spans="1:9" s="6" customFormat="1" ht="13.2" customHeight="1" x14ac:dyDescent="0.3">
      <c r="A1717" s="6" t="s">
        <v>30</v>
      </c>
      <c r="B1717" s="6" t="s">
        <v>29</v>
      </c>
      <c r="C1717" s="6" t="s">
        <v>27</v>
      </c>
      <c r="D1717" s="13">
        <v>44519</v>
      </c>
      <c r="E1717" s="13">
        <v>44523</v>
      </c>
      <c r="F1717" s="35">
        <f t="shared" si="118"/>
        <v>2021</v>
      </c>
      <c r="G1717" s="35">
        <f t="shared" si="119"/>
        <v>11</v>
      </c>
      <c r="H1717" s="35">
        <f t="shared" si="120"/>
        <v>23</v>
      </c>
      <c r="I1717" s="35" t="str">
        <f t="shared" si="121"/>
        <v>Noviembre</v>
      </c>
    </row>
    <row r="1718" spans="1:9" s="6" customFormat="1" ht="13.2" customHeight="1" x14ac:dyDescent="0.3">
      <c r="A1718" s="6" t="s">
        <v>30</v>
      </c>
      <c r="B1718" s="6" t="s">
        <v>29</v>
      </c>
      <c r="C1718" s="6" t="s">
        <v>27</v>
      </c>
      <c r="D1718" s="13">
        <v>44522</v>
      </c>
      <c r="E1718" s="13">
        <v>44524</v>
      </c>
      <c r="F1718" s="35">
        <f t="shared" si="118"/>
        <v>2021</v>
      </c>
      <c r="G1718" s="35">
        <f t="shared" si="119"/>
        <v>11</v>
      </c>
      <c r="H1718" s="35">
        <f t="shared" si="120"/>
        <v>24</v>
      </c>
      <c r="I1718" s="35" t="str">
        <f t="shared" si="121"/>
        <v>Noviembre</v>
      </c>
    </row>
    <row r="1719" spans="1:9" s="6" customFormat="1" ht="13.2" customHeight="1" x14ac:dyDescent="0.3">
      <c r="A1719" s="6" t="s">
        <v>30</v>
      </c>
      <c r="B1719" s="6" t="s">
        <v>29</v>
      </c>
      <c r="C1719" s="6" t="s">
        <v>27</v>
      </c>
      <c r="D1719" s="13">
        <v>44523</v>
      </c>
      <c r="E1719" s="13">
        <v>44525</v>
      </c>
      <c r="F1719" s="35">
        <f t="shared" si="118"/>
        <v>2021</v>
      </c>
      <c r="G1719" s="35">
        <f t="shared" si="119"/>
        <v>11</v>
      </c>
      <c r="H1719" s="35">
        <f t="shared" si="120"/>
        <v>25</v>
      </c>
      <c r="I1719" s="35" t="str">
        <f t="shared" si="121"/>
        <v>Noviembre</v>
      </c>
    </row>
    <row r="1720" spans="1:9" s="6" customFormat="1" ht="13.2" customHeight="1" x14ac:dyDescent="0.3">
      <c r="A1720" s="6" t="s">
        <v>30</v>
      </c>
      <c r="B1720" s="6" t="s">
        <v>29</v>
      </c>
      <c r="C1720" s="6" t="s">
        <v>27</v>
      </c>
      <c r="D1720" s="13">
        <v>44524</v>
      </c>
      <c r="E1720" s="13">
        <v>44526</v>
      </c>
      <c r="F1720" s="35">
        <f t="shared" si="118"/>
        <v>2021</v>
      </c>
      <c r="G1720" s="35">
        <f t="shared" si="119"/>
        <v>11</v>
      </c>
      <c r="H1720" s="35">
        <f t="shared" si="120"/>
        <v>26</v>
      </c>
      <c r="I1720" s="35" t="str">
        <f t="shared" si="121"/>
        <v>Noviembre</v>
      </c>
    </row>
    <row r="1721" spans="1:9" s="6" customFormat="1" ht="13.2" customHeight="1" x14ac:dyDescent="0.3">
      <c r="A1721" s="6" t="s">
        <v>30</v>
      </c>
      <c r="B1721" s="6" t="s">
        <v>29</v>
      </c>
      <c r="C1721" s="6" t="s">
        <v>27</v>
      </c>
      <c r="D1721" s="13">
        <v>44525</v>
      </c>
      <c r="E1721" s="13">
        <v>44529</v>
      </c>
      <c r="F1721" s="35">
        <f t="shared" si="118"/>
        <v>2021</v>
      </c>
      <c r="G1721" s="35">
        <f t="shared" si="119"/>
        <v>11</v>
      </c>
      <c r="H1721" s="35">
        <f t="shared" si="120"/>
        <v>29</v>
      </c>
      <c r="I1721" s="35" t="str">
        <f t="shared" si="121"/>
        <v>Noviembre</v>
      </c>
    </row>
    <row r="1722" spans="1:9" s="6" customFormat="1" ht="13.2" customHeight="1" x14ac:dyDescent="0.3">
      <c r="A1722" s="6" t="s">
        <v>30</v>
      </c>
      <c r="B1722" s="6" t="s">
        <v>29</v>
      </c>
      <c r="C1722" s="6" t="s">
        <v>27</v>
      </c>
      <c r="D1722" s="13">
        <v>44526</v>
      </c>
      <c r="E1722" s="13">
        <v>44530</v>
      </c>
      <c r="F1722" s="35">
        <f t="shared" si="118"/>
        <v>2021</v>
      </c>
      <c r="G1722" s="35">
        <f t="shared" si="119"/>
        <v>11</v>
      </c>
      <c r="H1722" s="35">
        <f t="shared" si="120"/>
        <v>30</v>
      </c>
      <c r="I1722" s="35" t="str">
        <f t="shared" si="121"/>
        <v>Noviembre</v>
      </c>
    </row>
    <row r="1723" spans="1:9" s="6" customFormat="1" ht="13.2" customHeight="1" x14ac:dyDescent="0.3">
      <c r="A1723" s="6" t="s">
        <v>30</v>
      </c>
      <c r="B1723" s="6" t="s">
        <v>29</v>
      </c>
      <c r="C1723" s="6" t="s">
        <v>27</v>
      </c>
      <c r="D1723" s="13">
        <v>44529</v>
      </c>
      <c r="E1723" s="13">
        <v>44531</v>
      </c>
      <c r="F1723" s="35">
        <f t="shared" si="118"/>
        <v>2021</v>
      </c>
      <c r="G1723" s="35">
        <f t="shared" si="119"/>
        <v>12</v>
      </c>
      <c r="H1723" s="35">
        <f t="shared" si="120"/>
        <v>1</v>
      </c>
      <c r="I1723" s="35" t="str">
        <f t="shared" si="121"/>
        <v>Diciembre</v>
      </c>
    </row>
    <row r="1724" spans="1:9" s="6" customFormat="1" ht="13.2" customHeight="1" x14ac:dyDescent="0.3">
      <c r="A1724" s="6" t="s">
        <v>30</v>
      </c>
      <c r="B1724" s="6" t="s">
        <v>29</v>
      </c>
      <c r="C1724" s="6" t="s">
        <v>27</v>
      </c>
      <c r="D1724" s="13">
        <v>44530</v>
      </c>
      <c r="E1724" s="13">
        <v>44532</v>
      </c>
      <c r="F1724" s="35">
        <f t="shared" si="118"/>
        <v>2021</v>
      </c>
      <c r="G1724" s="35">
        <f t="shared" si="119"/>
        <v>12</v>
      </c>
      <c r="H1724" s="35">
        <f t="shared" si="120"/>
        <v>2</v>
      </c>
      <c r="I1724" s="35" t="str">
        <f t="shared" si="121"/>
        <v>Diciembre</v>
      </c>
    </row>
    <row r="1725" spans="1:9" s="6" customFormat="1" ht="13.2" customHeight="1" x14ac:dyDescent="0.3">
      <c r="A1725" s="6" t="s">
        <v>30</v>
      </c>
      <c r="B1725" s="6" t="s">
        <v>29</v>
      </c>
      <c r="C1725" s="6" t="s">
        <v>27</v>
      </c>
      <c r="D1725" s="13">
        <v>44531</v>
      </c>
      <c r="E1725" s="13">
        <v>44533</v>
      </c>
      <c r="F1725" s="35">
        <f t="shared" si="118"/>
        <v>2021</v>
      </c>
      <c r="G1725" s="35">
        <f t="shared" si="119"/>
        <v>12</v>
      </c>
      <c r="H1725" s="35">
        <f t="shared" si="120"/>
        <v>3</v>
      </c>
      <c r="I1725" s="35" t="str">
        <f t="shared" si="121"/>
        <v>Diciembre</v>
      </c>
    </row>
    <row r="1726" spans="1:9" s="6" customFormat="1" ht="13.2" customHeight="1" x14ac:dyDescent="0.3">
      <c r="A1726" s="6" t="s">
        <v>30</v>
      </c>
      <c r="B1726" s="6" t="s">
        <v>29</v>
      </c>
      <c r="C1726" s="6" t="s">
        <v>27</v>
      </c>
      <c r="D1726" s="13">
        <v>44532</v>
      </c>
      <c r="E1726" s="13">
        <v>44536</v>
      </c>
      <c r="F1726" s="35">
        <f t="shared" si="118"/>
        <v>2021</v>
      </c>
      <c r="G1726" s="35">
        <f t="shared" si="119"/>
        <v>12</v>
      </c>
      <c r="H1726" s="35">
        <f t="shared" si="120"/>
        <v>6</v>
      </c>
      <c r="I1726" s="35" t="str">
        <f t="shared" si="121"/>
        <v>Diciembre</v>
      </c>
    </row>
    <row r="1727" spans="1:9" s="6" customFormat="1" ht="13.2" customHeight="1" x14ac:dyDescent="0.3">
      <c r="A1727" s="6" t="s">
        <v>30</v>
      </c>
      <c r="B1727" s="6" t="s">
        <v>29</v>
      </c>
      <c r="C1727" s="6" t="s">
        <v>27</v>
      </c>
      <c r="D1727" s="13">
        <v>44533</v>
      </c>
      <c r="E1727" s="13">
        <v>44537</v>
      </c>
      <c r="F1727" s="35">
        <f t="shared" si="118"/>
        <v>2021</v>
      </c>
      <c r="G1727" s="35">
        <f t="shared" si="119"/>
        <v>12</v>
      </c>
      <c r="H1727" s="35">
        <f t="shared" si="120"/>
        <v>7</v>
      </c>
      <c r="I1727" s="35" t="str">
        <f t="shared" si="121"/>
        <v>Diciembre</v>
      </c>
    </row>
    <row r="1728" spans="1:9" s="6" customFormat="1" ht="13.2" customHeight="1" x14ac:dyDescent="0.3">
      <c r="A1728" s="6" t="s">
        <v>30</v>
      </c>
      <c r="B1728" s="6" t="s">
        <v>29</v>
      </c>
      <c r="C1728" s="6" t="s">
        <v>27</v>
      </c>
      <c r="D1728" s="13">
        <v>44536</v>
      </c>
      <c r="E1728" s="13">
        <v>44539</v>
      </c>
      <c r="F1728" s="35">
        <f t="shared" si="118"/>
        <v>2021</v>
      </c>
      <c r="G1728" s="35">
        <f t="shared" si="119"/>
        <v>12</v>
      </c>
      <c r="H1728" s="35">
        <f t="shared" si="120"/>
        <v>9</v>
      </c>
      <c r="I1728" s="35" t="str">
        <f t="shared" si="121"/>
        <v>Diciembre</v>
      </c>
    </row>
    <row r="1729" spans="1:9" s="6" customFormat="1" ht="13.2" customHeight="1" x14ac:dyDescent="0.3">
      <c r="A1729" s="6" t="s">
        <v>30</v>
      </c>
      <c r="B1729" s="6" t="s">
        <v>29</v>
      </c>
      <c r="C1729" s="6" t="s">
        <v>27</v>
      </c>
      <c r="D1729" s="13">
        <v>44537</v>
      </c>
      <c r="E1729" s="13">
        <v>44540</v>
      </c>
      <c r="F1729" s="35">
        <f t="shared" si="118"/>
        <v>2021</v>
      </c>
      <c r="G1729" s="35">
        <f t="shared" si="119"/>
        <v>12</v>
      </c>
      <c r="H1729" s="35">
        <f t="shared" si="120"/>
        <v>10</v>
      </c>
      <c r="I1729" s="35" t="str">
        <f t="shared" si="121"/>
        <v>Diciembre</v>
      </c>
    </row>
    <row r="1730" spans="1:9" s="6" customFormat="1" ht="13.2" customHeight="1" x14ac:dyDescent="0.3">
      <c r="A1730" s="6" t="s">
        <v>30</v>
      </c>
      <c r="B1730" s="6" t="s">
        <v>29</v>
      </c>
      <c r="C1730" s="6" t="s">
        <v>27</v>
      </c>
      <c r="D1730" s="13">
        <v>44539</v>
      </c>
      <c r="E1730" s="13">
        <v>44543</v>
      </c>
      <c r="F1730" s="35">
        <f t="shared" si="118"/>
        <v>2021</v>
      </c>
      <c r="G1730" s="35">
        <f t="shared" si="119"/>
        <v>12</v>
      </c>
      <c r="H1730" s="35">
        <f t="shared" si="120"/>
        <v>13</v>
      </c>
      <c r="I1730" s="35" t="str">
        <f t="shared" si="121"/>
        <v>Diciembre</v>
      </c>
    </row>
    <row r="1731" spans="1:9" s="6" customFormat="1" ht="13.2" customHeight="1" x14ac:dyDescent="0.3">
      <c r="A1731" s="6" t="s">
        <v>30</v>
      </c>
      <c r="B1731" s="6" t="s">
        <v>29</v>
      </c>
      <c r="C1731" s="6" t="s">
        <v>27</v>
      </c>
      <c r="D1731" s="13">
        <v>44540</v>
      </c>
      <c r="E1731" s="13">
        <v>44544</v>
      </c>
      <c r="F1731" s="35">
        <f t="shared" ref="F1731:F1794" si="122">YEAR(E1731)</f>
        <v>2021</v>
      </c>
      <c r="G1731" s="35">
        <f t="shared" ref="G1731:G1794" si="123">MONTH(E1731)</f>
        <v>12</v>
      </c>
      <c r="H1731" s="35">
        <f t="shared" ref="H1731:H1794" si="124">DAY(E1731)</f>
        <v>14</v>
      </c>
      <c r="I1731" s="35" t="str">
        <f t="shared" ref="I1731:I1794" si="125">CHOOSE(G1731,"Enero","Febrero","Marzo","Abril","Mayo","Junio","Julio","Agosto","Septiembre","Octubre","Noviembre","Diciembre")</f>
        <v>Diciembre</v>
      </c>
    </row>
    <row r="1732" spans="1:9" s="6" customFormat="1" ht="13.2" customHeight="1" x14ac:dyDescent="0.3">
      <c r="A1732" s="6" t="s">
        <v>30</v>
      </c>
      <c r="B1732" s="6" t="s">
        <v>29</v>
      </c>
      <c r="C1732" s="6" t="s">
        <v>27</v>
      </c>
      <c r="D1732" s="13">
        <v>44543</v>
      </c>
      <c r="E1732" s="13">
        <v>44545</v>
      </c>
      <c r="F1732" s="35">
        <f t="shared" si="122"/>
        <v>2021</v>
      </c>
      <c r="G1732" s="35">
        <f t="shared" si="123"/>
        <v>12</v>
      </c>
      <c r="H1732" s="35">
        <f t="shared" si="124"/>
        <v>15</v>
      </c>
      <c r="I1732" s="35" t="str">
        <f t="shared" si="125"/>
        <v>Diciembre</v>
      </c>
    </row>
    <row r="1733" spans="1:9" s="6" customFormat="1" ht="13.2" customHeight="1" x14ac:dyDescent="0.3">
      <c r="A1733" s="6" t="s">
        <v>30</v>
      </c>
      <c r="B1733" s="6" t="s">
        <v>29</v>
      </c>
      <c r="C1733" s="6" t="s">
        <v>27</v>
      </c>
      <c r="D1733" s="13">
        <v>44544</v>
      </c>
      <c r="E1733" s="13">
        <v>44546</v>
      </c>
      <c r="F1733" s="35">
        <f t="shared" si="122"/>
        <v>2021</v>
      </c>
      <c r="G1733" s="35">
        <f t="shared" si="123"/>
        <v>12</v>
      </c>
      <c r="H1733" s="35">
        <f t="shared" si="124"/>
        <v>16</v>
      </c>
      <c r="I1733" s="35" t="str">
        <f t="shared" si="125"/>
        <v>Diciembre</v>
      </c>
    </row>
    <row r="1734" spans="1:9" s="6" customFormat="1" ht="13.2" customHeight="1" x14ac:dyDescent="0.3">
      <c r="A1734" s="6" t="s">
        <v>30</v>
      </c>
      <c r="B1734" s="6" t="s">
        <v>29</v>
      </c>
      <c r="C1734" s="6" t="s">
        <v>27</v>
      </c>
      <c r="D1734" s="13">
        <v>44545</v>
      </c>
      <c r="E1734" s="13">
        <v>44547</v>
      </c>
      <c r="F1734" s="35">
        <f t="shared" si="122"/>
        <v>2021</v>
      </c>
      <c r="G1734" s="35">
        <f t="shared" si="123"/>
        <v>12</v>
      </c>
      <c r="H1734" s="35">
        <f t="shared" si="124"/>
        <v>17</v>
      </c>
      <c r="I1734" s="35" t="str">
        <f t="shared" si="125"/>
        <v>Diciembre</v>
      </c>
    </row>
    <row r="1735" spans="1:9" s="6" customFormat="1" ht="13.2" customHeight="1" x14ac:dyDescent="0.3">
      <c r="A1735" s="6" t="s">
        <v>30</v>
      </c>
      <c r="B1735" s="6" t="s">
        <v>29</v>
      </c>
      <c r="C1735" s="6" t="s">
        <v>27</v>
      </c>
      <c r="D1735" s="13">
        <v>44546</v>
      </c>
      <c r="E1735" s="13">
        <v>44550</v>
      </c>
      <c r="F1735" s="35">
        <f t="shared" si="122"/>
        <v>2021</v>
      </c>
      <c r="G1735" s="35">
        <f t="shared" si="123"/>
        <v>12</v>
      </c>
      <c r="H1735" s="35">
        <f t="shared" si="124"/>
        <v>20</v>
      </c>
      <c r="I1735" s="35" t="str">
        <f t="shared" si="125"/>
        <v>Diciembre</v>
      </c>
    </row>
    <row r="1736" spans="1:9" s="6" customFormat="1" ht="13.2" customHeight="1" x14ac:dyDescent="0.3">
      <c r="A1736" s="6" t="s">
        <v>30</v>
      </c>
      <c r="B1736" s="6" t="s">
        <v>29</v>
      </c>
      <c r="C1736" s="6" t="s">
        <v>27</v>
      </c>
      <c r="D1736" s="13">
        <v>44547</v>
      </c>
      <c r="E1736" s="13">
        <v>44551</v>
      </c>
      <c r="F1736" s="35">
        <f t="shared" si="122"/>
        <v>2021</v>
      </c>
      <c r="G1736" s="35">
        <f t="shared" si="123"/>
        <v>12</v>
      </c>
      <c r="H1736" s="35">
        <f t="shared" si="124"/>
        <v>21</v>
      </c>
      <c r="I1736" s="35" t="str">
        <f t="shared" si="125"/>
        <v>Diciembre</v>
      </c>
    </row>
    <row r="1737" spans="1:9" s="6" customFormat="1" ht="13.2" customHeight="1" x14ac:dyDescent="0.3">
      <c r="A1737" s="6" t="s">
        <v>30</v>
      </c>
      <c r="B1737" s="6" t="s">
        <v>29</v>
      </c>
      <c r="C1737" s="6" t="s">
        <v>27</v>
      </c>
      <c r="D1737" s="13">
        <v>44550</v>
      </c>
      <c r="E1737" s="13">
        <v>44552</v>
      </c>
      <c r="F1737" s="35">
        <f t="shared" si="122"/>
        <v>2021</v>
      </c>
      <c r="G1737" s="35">
        <f t="shared" si="123"/>
        <v>12</v>
      </c>
      <c r="H1737" s="35">
        <f t="shared" si="124"/>
        <v>22</v>
      </c>
      <c r="I1737" s="35" t="str">
        <f t="shared" si="125"/>
        <v>Diciembre</v>
      </c>
    </row>
    <row r="1738" spans="1:9" s="6" customFormat="1" ht="13.2" customHeight="1" x14ac:dyDescent="0.3">
      <c r="A1738" s="6" t="s">
        <v>30</v>
      </c>
      <c r="B1738" s="6" t="s">
        <v>29</v>
      </c>
      <c r="C1738" s="6" t="s">
        <v>27</v>
      </c>
      <c r="D1738" s="13">
        <v>44551</v>
      </c>
      <c r="E1738" s="13">
        <v>44553</v>
      </c>
      <c r="F1738" s="35">
        <f t="shared" si="122"/>
        <v>2021</v>
      </c>
      <c r="G1738" s="35">
        <f t="shared" si="123"/>
        <v>12</v>
      </c>
      <c r="H1738" s="35">
        <f t="shared" si="124"/>
        <v>23</v>
      </c>
      <c r="I1738" s="35" t="str">
        <f t="shared" si="125"/>
        <v>Diciembre</v>
      </c>
    </row>
    <row r="1739" spans="1:9" s="6" customFormat="1" ht="13.2" customHeight="1" x14ac:dyDescent="0.3">
      <c r="A1739" s="6" t="s">
        <v>30</v>
      </c>
      <c r="B1739" s="6" t="s">
        <v>29</v>
      </c>
      <c r="C1739" s="6" t="s">
        <v>27</v>
      </c>
      <c r="D1739" s="13">
        <v>44552</v>
      </c>
      <c r="E1739" s="13">
        <v>44554</v>
      </c>
      <c r="F1739" s="35">
        <f t="shared" si="122"/>
        <v>2021</v>
      </c>
      <c r="G1739" s="35">
        <f t="shared" si="123"/>
        <v>12</v>
      </c>
      <c r="H1739" s="35">
        <f t="shared" si="124"/>
        <v>24</v>
      </c>
      <c r="I1739" s="35" t="str">
        <f t="shared" si="125"/>
        <v>Diciembre</v>
      </c>
    </row>
    <row r="1740" spans="1:9" s="6" customFormat="1" ht="13.2" customHeight="1" x14ac:dyDescent="0.3">
      <c r="A1740" s="6" t="s">
        <v>30</v>
      </c>
      <c r="B1740" s="6" t="s">
        <v>29</v>
      </c>
      <c r="C1740" s="6" t="s">
        <v>27</v>
      </c>
      <c r="D1740" s="13">
        <v>44553</v>
      </c>
      <c r="E1740" s="13">
        <v>44557</v>
      </c>
      <c r="F1740" s="35">
        <f t="shared" si="122"/>
        <v>2021</v>
      </c>
      <c r="G1740" s="35">
        <f t="shared" si="123"/>
        <v>12</v>
      </c>
      <c r="H1740" s="35">
        <f t="shared" si="124"/>
        <v>27</v>
      </c>
      <c r="I1740" s="35" t="str">
        <f t="shared" si="125"/>
        <v>Diciembre</v>
      </c>
    </row>
    <row r="1741" spans="1:9" s="6" customFormat="1" ht="13.2" customHeight="1" x14ac:dyDescent="0.3">
      <c r="A1741" s="6" t="s">
        <v>30</v>
      </c>
      <c r="B1741" s="6" t="s">
        <v>29</v>
      </c>
      <c r="C1741" s="6" t="s">
        <v>27</v>
      </c>
      <c r="D1741" s="13">
        <v>44554</v>
      </c>
      <c r="E1741" s="13">
        <v>44558</v>
      </c>
      <c r="F1741" s="35">
        <f t="shared" si="122"/>
        <v>2021</v>
      </c>
      <c r="G1741" s="35">
        <f t="shared" si="123"/>
        <v>12</v>
      </c>
      <c r="H1741" s="35">
        <f t="shared" si="124"/>
        <v>28</v>
      </c>
      <c r="I1741" s="35" t="str">
        <f t="shared" si="125"/>
        <v>Diciembre</v>
      </c>
    </row>
    <row r="1742" spans="1:9" s="6" customFormat="1" ht="13.2" customHeight="1" x14ac:dyDescent="0.3">
      <c r="A1742" s="6" t="s">
        <v>30</v>
      </c>
      <c r="B1742" s="6" t="s">
        <v>29</v>
      </c>
      <c r="C1742" s="6" t="s">
        <v>27</v>
      </c>
      <c r="D1742" s="13">
        <v>44557</v>
      </c>
      <c r="E1742" s="13">
        <v>44559</v>
      </c>
      <c r="F1742" s="35">
        <f t="shared" si="122"/>
        <v>2021</v>
      </c>
      <c r="G1742" s="35">
        <f t="shared" si="123"/>
        <v>12</v>
      </c>
      <c r="H1742" s="35">
        <f t="shared" si="124"/>
        <v>29</v>
      </c>
      <c r="I1742" s="35" t="str">
        <f t="shared" si="125"/>
        <v>Diciembre</v>
      </c>
    </row>
    <row r="1743" spans="1:9" s="6" customFormat="1" ht="13.2" customHeight="1" x14ac:dyDescent="0.3">
      <c r="A1743" s="6" t="s">
        <v>30</v>
      </c>
      <c r="B1743" s="6" t="s">
        <v>29</v>
      </c>
      <c r="C1743" s="6" t="s">
        <v>27</v>
      </c>
      <c r="D1743" s="13">
        <v>44558</v>
      </c>
      <c r="E1743" s="13">
        <v>44560</v>
      </c>
      <c r="F1743" s="35">
        <f t="shared" si="122"/>
        <v>2021</v>
      </c>
      <c r="G1743" s="35">
        <f t="shared" si="123"/>
        <v>12</v>
      </c>
      <c r="H1743" s="35">
        <f t="shared" si="124"/>
        <v>30</v>
      </c>
      <c r="I1743" s="35" t="str">
        <f t="shared" si="125"/>
        <v>Diciembre</v>
      </c>
    </row>
    <row r="1744" spans="1:9" s="6" customFormat="1" ht="13.2" customHeight="1" x14ac:dyDescent="0.3">
      <c r="A1744" s="6" t="s">
        <v>30</v>
      </c>
      <c r="B1744" s="6" t="s">
        <v>29</v>
      </c>
      <c r="C1744" s="6" t="s">
        <v>27</v>
      </c>
      <c r="D1744" s="13">
        <v>44559</v>
      </c>
      <c r="E1744" s="13">
        <v>44564</v>
      </c>
      <c r="F1744" s="35">
        <f t="shared" si="122"/>
        <v>2022</v>
      </c>
      <c r="G1744" s="35">
        <f t="shared" si="123"/>
        <v>1</v>
      </c>
      <c r="H1744" s="35">
        <f t="shared" si="124"/>
        <v>3</v>
      </c>
      <c r="I1744" s="35" t="str">
        <f t="shared" si="125"/>
        <v>Enero</v>
      </c>
    </row>
    <row r="1745" spans="1:9" s="6" customFormat="1" ht="13.2" customHeight="1" x14ac:dyDescent="0.3">
      <c r="A1745" s="6" t="s">
        <v>30</v>
      </c>
      <c r="B1745" s="6" t="s">
        <v>29</v>
      </c>
      <c r="C1745" s="6" t="s">
        <v>27</v>
      </c>
      <c r="D1745" s="13">
        <v>44560</v>
      </c>
      <c r="E1745" s="13">
        <v>44565</v>
      </c>
      <c r="F1745" s="35">
        <f t="shared" si="122"/>
        <v>2022</v>
      </c>
      <c r="G1745" s="35">
        <f t="shared" si="123"/>
        <v>1</v>
      </c>
      <c r="H1745" s="35">
        <f t="shared" si="124"/>
        <v>4</v>
      </c>
      <c r="I1745" s="35" t="str">
        <f t="shared" si="125"/>
        <v>Enero</v>
      </c>
    </row>
    <row r="1746" spans="1:9" s="6" customFormat="1" ht="13.2" customHeight="1" x14ac:dyDescent="0.3">
      <c r="A1746" s="6" t="s">
        <v>30</v>
      </c>
      <c r="B1746" s="6" t="s">
        <v>29</v>
      </c>
      <c r="C1746" s="6" t="s">
        <v>27</v>
      </c>
      <c r="D1746" s="13">
        <v>44564</v>
      </c>
      <c r="E1746" s="13">
        <v>44566</v>
      </c>
      <c r="F1746" s="35">
        <f t="shared" si="122"/>
        <v>2022</v>
      </c>
      <c r="G1746" s="35">
        <f t="shared" si="123"/>
        <v>1</v>
      </c>
      <c r="H1746" s="35">
        <f t="shared" si="124"/>
        <v>5</v>
      </c>
      <c r="I1746" s="35" t="str">
        <f t="shared" si="125"/>
        <v>Enero</v>
      </c>
    </row>
    <row r="1747" spans="1:9" s="6" customFormat="1" ht="13.2" customHeight="1" x14ac:dyDescent="0.3">
      <c r="A1747" s="6" t="s">
        <v>30</v>
      </c>
      <c r="B1747" s="6" t="s">
        <v>29</v>
      </c>
      <c r="C1747" s="6" t="s">
        <v>27</v>
      </c>
      <c r="D1747" s="13">
        <v>44565</v>
      </c>
      <c r="E1747" s="13">
        <v>44567</v>
      </c>
      <c r="F1747" s="35">
        <f t="shared" si="122"/>
        <v>2022</v>
      </c>
      <c r="G1747" s="35">
        <f t="shared" si="123"/>
        <v>1</v>
      </c>
      <c r="H1747" s="35">
        <f t="shared" si="124"/>
        <v>6</v>
      </c>
      <c r="I1747" s="35" t="str">
        <f t="shared" si="125"/>
        <v>Enero</v>
      </c>
    </row>
    <row r="1748" spans="1:9" s="6" customFormat="1" ht="13.2" customHeight="1" x14ac:dyDescent="0.3">
      <c r="A1748" s="6" t="s">
        <v>30</v>
      </c>
      <c r="B1748" s="6" t="s">
        <v>29</v>
      </c>
      <c r="C1748" s="6" t="s">
        <v>27</v>
      </c>
      <c r="D1748" s="13">
        <v>44566</v>
      </c>
      <c r="E1748" s="13">
        <v>44568</v>
      </c>
      <c r="F1748" s="35">
        <f t="shared" si="122"/>
        <v>2022</v>
      </c>
      <c r="G1748" s="35">
        <f t="shared" si="123"/>
        <v>1</v>
      </c>
      <c r="H1748" s="35">
        <f t="shared" si="124"/>
        <v>7</v>
      </c>
      <c r="I1748" s="35" t="str">
        <f t="shared" si="125"/>
        <v>Enero</v>
      </c>
    </row>
    <row r="1749" spans="1:9" s="6" customFormat="1" ht="13.2" customHeight="1" x14ac:dyDescent="0.3">
      <c r="A1749" s="6" t="s">
        <v>30</v>
      </c>
      <c r="B1749" s="6" t="s">
        <v>29</v>
      </c>
      <c r="C1749" s="6" t="s">
        <v>27</v>
      </c>
      <c r="D1749" s="13">
        <v>44567</v>
      </c>
      <c r="E1749" s="13">
        <v>44572</v>
      </c>
      <c r="F1749" s="35">
        <f t="shared" si="122"/>
        <v>2022</v>
      </c>
      <c r="G1749" s="35">
        <f t="shared" si="123"/>
        <v>1</v>
      </c>
      <c r="H1749" s="35">
        <f t="shared" si="124"/>
        <v>11</v>
      </c>
      <c r="I1749" s="35" t="str">
        <f t="shared" si="125"/>
        <v>Enero</v>
      </c>
    </row>
    <row r="1750" spans="1:9" s="6" customFormat="1" ht="13.2" customHeight="1" x14ac:dyDescent="0.3">
      <c r="A1750" s="6" t="s">
        <v>30</v>
      </c>
      <c r="B1750" s="6" t="s">
        <v>29</v>
      </c>
      <c r="C1750" s="6" t="s">
        <v>27</v>
      </c>
      <c r="D1750" s="13">
        <v>44568</v>
      </c>
      <c r="E1750" s="13">
        <v>44573</v>
      </c>
      <c r="F1750" s="35">
        <f t="shared" si="122"/>
        <v>2022</v>
      </c>
      <c r="G1750" s="35">
        <f t="shared" si="123"/>
        <v>1</v>
      </c>
      <c r="H1750" s="35">
        <f t="shared" si="124"/>
        <v>12</v>
      </c>
      <c r="I1750" s="35" t="str">
        <f t="shared" si="125"/>
        <v>Enero</v>
      </c>
    </row>
    <row r="1751" spans="1:9" s="6" customFormat="1" ht="13.2" customHeight="1" x14ac:dyDescent="0.3">
      <c r="A1751" s="6" t="s">
        <v>30</v>
      </c>
      <c r="B1751" s="6" t="s">
        <v>29</v>
      </c>
      <c r="C1751" s="6" t="s">
        <v>27</v>
      </c>
      <c r="D1751" s="13">
        <v>44572</v>
      </c>
      <c r="E1751" s="13">
        <v>44574</v>
      </c>
      <c r="F1751" s="35">
        <f t="shared" si="122"/>
        <v>2022</v>
      </c>
      <c r="G1751" s="35">
        <f t="shared" si="123"/>
        <v>1</v>
      </c>
      <c r="H1751" s="35">
        <f t="shared" si="124"/>
        <v>13</v>
      </c>
      <c r="I1751" s="35" t="str">
        <f t="shared" si="125"/>
        <v>Enero</v>
      </c>
    </row>
    <row r="1752" spans="1:9" s="6" customFormat="1" ht="13.2" customHeight="1" x14ac:dyDescent="0.3">
      <c r="A1752" s="6" t="s">
        <v>30</v>
      </c>
      <c r="B1752" s="6" t="s">
        <v>29</v>
      </c>
      <c r="C1752" s="6" t="s">
        <v>27</v>
      </c>
      <c r="D1752" s="13">
        <v>44573</v>
      </c>
      <c r="E1752" s="13">
        <v>44575</v>
      </c>
      <c r="F1752" s="35">
        <f t="shared" si="122"/>
        <v>2022</v>
      </c>
      <c r="G1752" s="35">
        <f t="shared" si="123"/>
        <v>1</v>
      </c>
      <c r="H1752" s="35">
        <f t="shared" si="124"/>
        <v>14</v>
      </c>
      <c r="I1752" s="35" t="str">
        <f t="shared" si="125"/>
        <v>Enero</v>
      </c>
    </row>
    <row r="1753" spans="1:9" s="6" customFormat="1" ht="13.2" customHeight="1" x14ac:dyDescent="0.3">
      <c r="A1753" s="6" t="s">
        <v>30</v>
      </c>
      <c r="B1753" s="6" t="s">
        <v>29</v>
      </c>
      <c r="C1753" s="6" t="s">
        <v>27</v>
      </c>
      <c r="D1753" s="13">
        <v>44574</v>
      </c>
      <c r="E1753" s="13">
        <v>44578</v>
      </c>
      <c r="F1753" s="35">
        <f t="shared" si="122"/>
        <v>2022</v>
      </c>
      <c r="G1753" s="35">
        <f t="shared" si="123"/>
        <v>1</v>
      </c>
      <c r="H1753" s="35">
        <f t="shared" si="124"/>
        <v>17</v>
      </c>
      <c r="I1753" s="35" t="str">
        <f t="shared" si="125"/>
        <v>Enero</v>
      </c>
    </row>
    <row r="1754" spans="1:9" s="6" customFormat="1" ht="13.2" customHeight="1" x14ac:dyDescent="0.3">
      <c r="A1754" s="6" t="s">
        <v>30</v>
      </c>
      <c r="B1754" s="6" t="s">
        <v>29</v>
      </c>
      <c r="C1754" s="6" t="s">
        <v>27</v>
      </c>
      <c r="D1754" s="13">
        <v>44575</v>
      </c>
      <c r="E1754" s="13">
        <v>44579</v>
      </c>
      <c r="F1754" s="35">
        <f t="shared" si="122"/>
        <v>2022</v>
      </c>
      <c r="G1754" s="35">
        <f t="shared" si="123"/>
        <v>1</v>
      </c>
      <c r="H1754" s="35">
        <f t="shared" si="124"/>
        <v>18</v>
      </c>
      <c r="I1754" s="35" t="str">
        <f t="shared" si="125"/>
        <v>Enero</v>
      </c>
    </row>
    <row r="1755" spans="1:9" s="6" customFormat="1" ht="13.2" customHeight="1" x14ac:dyDescent="0.3">
      <c r="A1755" s="6" t="s">
        <v>30</v>
      </c>
      <c r="B1755" s="6" t="s">
        <v>29</v>
      </c>
      <c r="C1755" s="6" t="s">
        <v>27</v>
      </c>
      <c r="D1755" s="13">
        <v>44578</v>
      </c>
      <c r="E1755" s="13">
        <v>44580</v>
      </c>
      <c r="F1755" s="35">
        <f t="shared" si="122"/>
        <v>2022</v>
      </c>
      <c r="G1755" s="35">
        <f t="shared" si="123"/>
        <v>1</v>
      </c>
      <c r="H1755" s="35">
        <f t="shared" si="124"/>
        <v>19</v>
      </c>
      <c r="I1755" s="35" t="str">
        <f t="shared" si="125"/>
        <v>Enero</v>
      </c>
    </row>
    <row r="1756" spans="1:9" s="6" customFormat="1" ht="13.2" customHeight="1" x14ac:dyDescent="0.3">
      <c r="A1756" s="6" t="s">
        <v>30</v>
      </c>
      <c r="B1756" s="6" t="s">
        <v>29</v>
      </c>
      <c r="C1756" s="6" t="s">
        <v>27</v>
      </c>
      <c r="D1756" s="13">
        <v>44579</v>
      </c>
      <c r="E1756" s="13">
        <v>44581</v>
      </c>
      <c r="F1756" s="35">
        <f t="shared" si="122"/>
        <v>2022</v>
      </c>
      <c r="G1756" s="35">
        <f t="shared" si="123"/>
        <v>1</v>
      </c>
      <c r="H1756" s="35">
        <f t="shared" si="124"/>
        <v>20</v>
      </c>
      <c r="I1756" s="35" t="str">
        <f t="shared" si="125"/>
        <v>Enero</v>
      </c>
    </row>
    <row r="1757" spans="1:9" s="6" customFormat="1" ht="13.2" customHeight="1" x14ac:dyDescent="0.3">
      <c r="A1757" s="6" t="s">
        <v>30</v>
      </c>
      <c r="B1757" s="6" t="s">
        <v>29</v>
      </c>
      <c r="C1757" s="6" t="s">
        <v>27</v>
      </c>
      <c r="D1757" s="13">
        <v>44580</v>
      </c>
      <c r="E1757" s="13">
        <v>44582</v>
      </c>
      <c r="F1757" s="35">
        <f t="shared" si="122"/>
        <v>2022</v>
      </c>
      <c r="G1757" s="35">
        <f t="shared" si="123"/>
        <v>1</v>
      </c>
      <c r="H1757" s="35">
        <f t="shared" si="124"/>
        <v>21</v>
      </c>
      <c r="I1757" s="35" t="str">
        <f t="shared" si="125"/>
        <v>Enero</v>
      </c>
    </row>
    <row r="1758" spans="1:9" s="6" customFormat="1" ht="13.2" customHeight="1" x14ac:dyDescent="0.3">
      <c r="A1758" s="6" t="s">
        <v>30</v>
      </c>
      <c r="B1758" s="6" t="s">
        <v>29</v>
      </c>
      <c r="C1758" s="6" t="s">
        <v>27</v>
      </c>
      <c r="D1758" s="13">
        <v>44581</v>
      </c>
      <c r="E1758" s="13">
        <v>44585</v>
      </c>
      <c r="F1758" s="35">
        <f t="shared" si="122"/>
        <v>2022</v>
      </c>
      <c r="G1758" s="35">
        <f t="shared" si="123"/>
        <v>1</v>
      </c>
      <c r="H1758" s="35">
        <f t="shared" si="124"/>
        <v>24</v>
      </c>
      <c r="I1758" s="35" t="str">
        <f t="shared" si="125"/>
        <v>Enero</v>
      </c>
    </row>
    <row r="1759" spans="1:9" s="6" customFormat="1" ht="13.2" customHeight="1" x14ac:dyDescent="0.3">
      <c r="A1759" s="6" t="s">
        <v>30</v>
      </c>
      <c r="B1759" s="6" t="s">
        <v>29</v>
      </c>
      <c r="C1759" s="6" t="s">
        <v>27</v>
      </c>
      <c r="D1759" s="13">
        <v>44582</v>
      </c>
      <c r="E1759" s="13">
        <v>44586</v>
      </c>
      <c r="F1759" s="35">
        <f t="shared" si="122"/>
        <v>2022</v>
      </c>
      <c r="G1759" s="35">
        <f t="shared" si="123"/>
        <v>1</v>
      </c>
      <c r="H1759" s="35">
        <f t="shared" si="124"/>
        <v>25</v>
      </c>
      <c r="I1759" s="35" t="str">
        <f t="shared" si="125"/>
        <v>Enero</v>
      </c>
    </row>
    <row r="1760" spans="1:9" s="6" customFormat="1" ht="13.2" customHeight="1" x14ac:dyDescent="0.3">
      <c r="A1760" s="6" t="s">
        <v>30</v>
      </c>
      <c r="B1760" s="6" t="s">
        <v>29</v>
      </c>
      <c r="C1760" s="6" t="s">
        <v>27</v>
      </c>
      <c r="D1760" s="13">
        <v>44585</v>
      </c>
      <c r="E1760" s="13">
        <v>44587</v>
      </c>
      <c r="F1760" s="35">
        <f t="shared" si="122"/>
        <v>2022</v>
      </c>
      <c r="G1760" s="35">
        <f t="shared" si="123"/>
        <v>1</v>
      </c>
      <c r="H1760" s="35">
        <f t="shared" si="124"/>
        <v>26</v>
      </c>
      <c r="I1760" s="35" t="str">
        <f t="shared" si="125"/>
        <v>Enero</v>
      </c>
    </row>
    <row r="1761" spans="1:9" s="6" customFormat="1" ht="13.2" customHeight="1" x14ac:dyDescent="0.3">
      <c r="A1761" s="6" t="s">
        <v>30</v>
      </c>
      <c r="B1761" s="6" t="s">
        <v>29</v>
      </c>
      <c r="C1761" s="6" t="s">
        <v>27</v>
      </c>
      <c r="D1761" s="13">
        <v>44586</v>
      </c>
      <c r="E1761" s="13">
        <v>44588</v>
      </c>
      <c r="F1761" s="35">
        <f t="shared" si="122"/>
        <v>2022</v>
      </c>
      <c r="G1761" s="35">
        <f t="shared" si="123"/>
        <v>1</v>
      </c>
      <c r="H1761" s="35">
        <f t="shared" si="124"/>
        <v>27</v>
      </c>
      <c r="I1761" s="35" t="str">
        <f t="shared" si="125"/>
        <v>Enero</v>
      </c>
    </row>
    <row r="1762" spans="1:9" s="6" customFormat="1" ht="13.2" customHeight="1" x14ac:dyDescent="0.3">
      <c r="A1762" s="6" t="s">
        <v>30</v>
      </c>
      <c r="B1762" s="6" t="s">
        <v>29</v>
      </c>
      <c r="C1762" s="6" t="s">
        <v>27</v>
      </c>
      <c r="D1762" s="13">
        <v>44587</v>
      </c>
      <c r="E1762" s="13">
        <v>44589</v>
      </c>
      <c r="F1762" s="35">
        <f t="shared" si="122"/>
        <v>2022</v>
      </c>
      <c r="G1762" s="35">
        <f t="shared" si="123"/>
        <v>1</v>
      </c>
      <c r="H1762" s="35">
        <f t="shared" si="124"/>
        <v>28</v>
      </c>
      <c r="I1762" s="35" t="str">
        <f t="shared" si="125"/>
        <v>Enero</v>
      </c>
    </row>
    <row r="1763" spans="1:9" s="6" customFormat="1" ht="13.2" customHeight="1" x14ac:dyDescent="0.3">
      <c r="A1763" s="6" t="s">
        <v>30</v>
      </c>
      <c r="B1763" s="6" t="s">
        <v>29</v>
      </c>
      <c r="C1763" s="6" t="s">
        <v>27</v>
      </c>
      <c r="D1763" s="13">
        <v>44588</v>
      </c>
      <c r="E1763" s="13">
        <v>44592</v>
      </c>
      <c r="F1763" s="35">
        <f t="shared" si="122"/>
        <v>2022</v>
      </c>
      <c r="G1763" s="35">
        <f t="shared" si="123"/>
        <v>1</v>
      </c>
      <c r="H1763" s="35">
        <f t="shared" si="124"/>
        <v>31</v>
      </c>
      <c r="I1763" s="35" t="str">
        <f t="shared" si="125"/>
        <v>Enero</v>
      </c>
    </row>
    <row r="1764" spans="1:9" s="6" customFormat="1" ht="13.2" customHeight="1" x14ac:dyDescent="0.3">
      <c r="A1764" s="6" t="s">
        <v>30</v>
      </c>
      <c r="B1764" s="6" t="s">
        <v>29</v>
      </c>
      <c r="C1764" s="6" t="s">
        <v>27</v>
      </c>
      <c r="D1764" s="13">
        <v>44589</v>
      </c>
      <c r="E1764" s="13">
        <v>44593</v>
      </c>
      <c r="F1764" s="35">
        <f t="shared" si="122"/>
        <v>2022</v>
      </c>
      <c r="G1764" s="35">
        <f t="shared" si="123"/>
        <v>2</v>
      </c>
      <c r="H1764" s="35">
        <f t="shared" si="124"/>
        <v>1</v>
      </c>
      <c r="I1764" s="35" t="str">
        <f t="shared" si="125"/>
        <v>Febrero</v>
      </c>
    </row>
    <row r="1765" spans="1:9" s="6" customFormat="1" ht="13.2" customHeight="1" x14ac:dyDescent="0.3">
      <c r="A1765" s="6" t="s">
        <v>30</v>
      </c>
      <c r="B1765" s="6" t="s">
        <v>29</v>
      </c>
      <c r="C1765" s="6" t="s">
        <v>27</v>
      </c>
      <c r="D1765" s="13">
        <v>44592</v>
      </c>
      <c r="E1765" s="13">
        <v>44594</v>
      </c>
      <c r="F1765" s="35">
        <f t="shared" si="122"/>
        <v>2022</v>
      </c>
      <c r="G1765" s="35">
        <f t="shared" si="123"/>
        <v>2</v>
      </c>
      <c r="H1765" s="35">
        <f t="shared" si="124"/>
        <v>2</v>
      </c>
      <c r="I1765" s="35" t="str">
        <f t="shared" si="125"/>
        <v>Febrero</v>
      </c>
    </row>
    <row r="1766" spans="1:9" s="6" customFormat="1" ht="13.2" customHeight="1" x14ac:dyDescent="0.3">
      <c r="A1766" s="6" t="s">
        <v>30</v>
      </c>
      <c r="B1766" s="6" t="s">
        <v>29</v>
      </c>
      <c r="C1766" s="6" t="s">
        <v>27</v>
      </c>
      <c r="D1766" s="13">
        <v>44593</v>
      </c>
      <c r="E1766" s="13">
        <v>44595</v>
      </c>
      <c r="F1766" s="35">
        <f t="shared" si="122"/>
        <v>2022</v>
      </c>
      <c r="G1766" s="35">
        <f t="shared" si="123"/>
        <v>2</v>
      </c>
      <c r="H1766" s="35">
        <f t="shared" si="124"/>
        <v>3</v>
      </c>
      <c r="I1766" s="35" t="str">
        <f t="shared" si="125"/>
        <v>Febrero</v>
      </c>
    </row>
    <row r="1767" spans="1:9" s="6" customFormat="1" ht="13.2" customHeight="1" x14ac:dyDescent="0.3">
      <c r="A1767" s="6" t="s">
        <v>30</v>
      </c>
      <c r="B1767" s="6" t="s">
        <v>29</v>
      </c>
      <c r="C1767" s="6" t="s">
        <v>27</v>
      </c>
      <c r="D1767" s="13">
        <v>44594</v>
      </c>
      <c r="E1767" s="13">
        <v>44596</v>
      </c>
      <c r="F1767" s="35">
        <f t="shared" si="122"/>
        <v>2022</v>
      </c>
      <c r="G1767" s="35">
        <f t="shared" si="123"/>
        <v>2</v>
      </c>
      <c r="H1767" s="35">
        <f t="shared" si="124"/>
        <v>4</v>
      </c>
      <c r="I1767" s="35" t="str">
        <f t="shared" si="125"/>
        <v>Febrero</v>
      </c>
    </row>
    <row r="1768" spans="1:9" s="6" customFormat="1" ht="13.2" customHeight="1" x14ac:dyDescent="0.3">
      <c r="A1768" s="6" t="s">
        <v>30</v>
      </c>
      <c r="B1768" s="6" t="s">
        <v>29</v>
      </c>
      <c r="C1768" s="6" t="s">
        <v>27</v>
      </c>
      <c r="D1768" s="13">
        <v>44595</v>
      </c>
      <c r="E1768" s="13">
        <v>44599</v>
      </c>
      <c r="F1768" s="35">
        <f t="shared" si="122"/>
        <v>2022</v>
      </c>
      <c r="G1768" s="35">
        <f t="shared" si="123"/>
        <v>2</v>
      </c>
      <c r="H1768" s="35">
        <f t="shared" si="124"/>
        <v>7</v>
      </c>
      <c r="I1768" s="35" t="str">
        <f t="shared" si="125"/>
        <v>Febrero</v>
      </c>
    </row>
    <row r="1769" spans="1:9" s="6" customFormat="1" ht="13.2" customHeight="1" x14ac:dyDescent="0.3">
      <c r="A1769" s="6" t="s">
        <v>30</v>
      </c>
      <c r="B1769" s="6" t="s">
        <v>29</v>
      </c>
      <c r="C1769" s="6" t="s">
        <v>27</v>
      </c>
      <c r="D1769" s="13">
        <v>44596</v>
      </c>
      <c r="E1769" s="13">
        <v>44600</v>
      </c>
      <c r="F1769" s="35">
        <f t="shared" si="122"/>
        <v>2022</v>
      </c>
      <c r="G1769" s="35">
        <f t="shared" si="123"/>
        <v>2</v>
      </c>
      <c r="H1769" s="35">
        <f t="shared" si="124"/>
        <v>8</v>
      </c>
      <c r="I1769" s="35" t="str">
        <f t="shared" si="125"/>
        <v>Febrero</v>
      </c>
    </row>
    <row r="1770" spans="1:9" s="6" customFormat="1" ht="13.2" customHeight="1" x14ac:dyDescent="0.3">
      <c r="A1770" s="6" t="s">
        <v>30</v>
      </c>
      <c r="B1770" s="6" t="s">
        <v>29</v>
      </c>
      <c r="C1770" s="6" t="s">
        <v>27</v>
      </c>
      <c r="D1770" s="13">
        <v>44599</v>
      </c>
      <c r="E1770" s="13">
        <v>44601</v>
      </c>
      <c r="F1770" s="35">
        <f t="shared" si="122"/>
        <v>2022</v>
      </c>
      <c r="G1770" s="35">
        <f t="shared" si="123"/>
        <v>2</v>
      </c>
      <c r="H1770" s="35">
        <f t="shared" si="124"/>
        <v>9</v>
      </c>
      <c r="I1770" s="35" t="str">
        <f t="shared" si="125"/>
        <v>Febrero</v>
      </c>
    </row>
    <row r="1771" spans="1:9" s="6" customFormat="1" ht="13.2" customHeight="1" x14ac:dyDescent="0.3">
      <c r="A1771" s="6" t="s">
        <v>30</v>
      </c>
      <c r="B1771" s="6" t="s">
        <v>29</v>
      </c>
      <c r="C1771" s="6" t="s">
        <v>27</v>
      </c>
      <c r="D1771" s="13">
        <v>44600</v>
      </c>
      <c r="E1771" s="13">
        <v>44602</v>
      </c>
      <c r="F1771" s="35">
        <f t="shared" si="122"/>
        <v>2022</v>
      </c>
      <c r="G1771" s="35">
        <f t="shared" si="123"/>
        <v>2</v>
      </c>
      <c r="H1771" s="35">
        <f t="shared" si="124"/>
        <v>10</v>
      </c>
      <c r="I1771" s="35" t="str">
        <f t="shared" si="125"/>
        <v>Febrero</v>
      </c>
    </row>
    <row r="1772" spans="1:9" s="6" customFormat="1" ht="13.2" customHeight="1" x14ac:dyDescent="0.3">
      <c r="A1772" s="6" t="s">
        <v>30</v>
      </c>
      <c r="B1772" s="6" t="s">
        <v>29</v>
      </c>
      <c r="C1772" s="6" t="s">
        <v>27</v>
      </c>
      <c r="D1772" s="13">
        <v>44601</v>
      </c>
      <c r="E1772" s="13">
        <v>44603</v>
      </c>
      <c r="F1772" s="35">
        <f t="shared" si="122"/>
        <v>2022</v>
      </c>
      <c r="G1772" s="35">
        <f t="shared" si="123"/>
        <v>2</v>
      </c>
      <c r="H1772" s="35">
        <f t="shared" si="124"/>
        <v>11</v>
      </c>
      <c r="I1772" s="35" t="str">
        <f t="shared" si="125"/>
        <v>Febrero</v>
      </c>
    </row>
    <row r="1773" spans="1:9" s="6" customFormat="1" ht="13.2" customHeight="1" x14ac:dyDescent="0.3">
      <c r="A1773" s="6" t="s">
        <v>30</v>
      </c>
      <c r="B1773" s="6" t="s">
        <v>29</v>
      </c>
      <c r="C1773" s="6" t="s">
        <v>27</v>
      </c>
      <c r="D1773" s="13">
        <v>44602</v>
      </c>
      <c r="E1773" s="13">
        <v>44606</v>
      </c>
      <c r="F1773" s="35">
        <f t="shared" si="122"/>
        <v>2022</v>
      </c>
      <c r="G1773" s="35">
        <f t="shared" si="123"/>
        <v>2</v>
      </c>
      <c r="H1773" s="35">
        <f t="shared" si="124"/>
        <v>14</v>
      </c>
      <c r="I1773" s="35" t="str">
        <f t="shared" si="125"/>
        <v>Febrero</v>
      </c>
    </row>
    <row r="1774" spans="1:9" s="6" customFormat="1" ht="13.2" customHeight="1" x14ac:dyDescent="0.3">
      <c r="A1774" s="6" t="s">
        <v>30</v>
      </c>
      <c r="B1774" s="6" t="s">
        <v>29</v>
      </c>
      <c r="C1774" s="6" t="s">
        <v>27</v>
      </c>
      <c r="D1774" s="13">
        <v>44603</v>
      </c>
      <c r="E1774" s="13">
        <v>44607</v>
      </c>
      <c r="F1774" s="35">
        <f t="shared" si="122"/>
        <v>2022</v>
      </c>
      <c r="G1774" s="35">
        <f t="shared" si="123"/>
        <v>2</v>
      </c>
      <c r="H1774" s="35">
        <f t="shared" si="124"/>
        <v>15</v>
      </c>
      <c r="I1774" s="35" t="str">
        <f t="shared" si="125"/>
        <v>Febrero</v>
      </c>
    </row>
    <row r="1775" spans="1:9" s="6" customFormat="1" ht="13.2" customHeight="1" x14ac:dyDescent="0.3">
      <c r="A1775" s="6" t="s">
        <v>30</v>
      </c>
      <c r="B1775" s="6" t="s">
        <v>29</v>
      </c>
      <c r="C1775" s="6" t="s">
        <v>27</v>
      </c>
      <c r="D1775" s="13">
        <v>44606</v>
      </c>
      <c r="E1775" s="13">
        <v>44608</v>
      </c>
      <c r="F1775" s="35">
        <f t="shared" si="122"/>
        <v>2022</v>
      </c>
      <c r="G1775" s="35">
        <f t="shared" si="123"/>
        <v>2</v>
      </c>
      <c r="H1775" s="35">
        <f t="shared" si="124"/>
        <v>16</v>
      </c>
      <c r="I1775" s="35" t="str">
        <f t="shared" si="125"/>
        <v>Febrero</v>
      </c>
    </row>
    <row r="1776" spans="1:9" s="6" customFormat="1" ht="13.2" customHeight="1" x14ac:dyDescent="0.3">
      <c r="A1776" s="6" t="s">
        <v>30</v>
      </c>
      <c r="B1776" s="6" t="s">
        <v>29</v>
      </c>
      <c r="C1776" s="6" t="s">
        <v>27</v>
      </c>
      <c r="D1776" s="13">
        <v>44607</v>
      </c>
      <c r="E1776" s="13">
        <v>44609</v>
      </c>
      <c r="F1776" s="35">
        <f t="shared" si="122"/>
        <v>2022</v>
      </c>
      <c r="G1776" s="35">
        <f t="shared" si="123"/>
        <v>2</v>
      </c>
      <c r="H1776" s="35">
        <f t="shared" si="124"/>
        <v>17</v>
      </c>
      <c r="I1776" s="35" t="str">
        <f t="shared" si="125"/>
        <v>Febrero</v>
      </c>
    </row>
    <row r="1777" spans="1:9" s="6" customFormat="1" ht="13.2" customHeight="1" x14ac:dyDescent="0.3">
      <c r="A1777" s="6" t="s">
        <v>30</v>
      </c>
      <c r="B1777" s="6" t="s">
        <v>29</v>
      </c>
      <c r="C1777" s="6" t="s">
        <v>27</v>
      </c>
      <c r="D1777" s="13">
        <v>44608</v>
      </c>
      <c r="E1777" s="13">
        <v>44610</v>
      </c>
      <c r="F1777" s="35">
        <f t="shared" si="122"/>
        <v>2022</v>
      </c>
      <c r="G1777" s="35">
        <f t="shared" si="123"/>
        <v>2</v>
      </c>
      <c r="H1777" s="35">
        <f t="shared" si="124"/>
        <v>18</v>
      </c>
      <c r="I1777" s="35" t="str">
        <f t="shared" si="125"/>
        <v>Febrero</v>
      </c>
    </row>
    <row r="1778" spans="1:9" s="6" customFormat="1" ht="13.2" customHeight="1" x14ac:dyDescent="0.3">
      <c r="A1778" s="6" t="s">
        <v>30</v>
      </c>
      <c r="B1778" s="6" t="s">
        <v>29</v>
      </c>
      <c r="C1778" s="6" t="s">
        <v>27</v>
      </c>
      <c r="D1778" s="13">
        <v>44609</v>
      </c>
      <c r="E1778" s="13">
        <v>44613</v>
      </c>
      <c r="F1778" s="35">
        <f t="shared" si="122"/>
        <v>2022</v>
      </c>
      <c r="G1778" s="35">
        <f t="shared" si="123"/>
        <v>2</v>
      </c>
      <c r="H1778" s="35">
        <f t="shared" si="124"/>
        <v>21</v>
      </c>
      <c r="I1778" s="35" t="str">
        <f t="shared" si="125"/>
        <v>Febrero</v>
      </c>
    </row>
    <row r="1779" spans="1:9" s="6" customFormat="1" ht="13.2" customHeight="1" x14ac:dyDescent="0.3">
      <c r="A1779" s="6" t="s">
        <v>30</v>
      </c>
      <c r="B1779" s="6" t="s">
        <v>29</v>
      </c>
      <c r="C1779" s="6" t="s">
        <v>27</v>
      </c>
      <c r="D1779" s="13">
        <v>44610</v>
      </c>
      <c r="E1779" s="13">
        <v>44614</v>
      </c>
      <c r="F1779" s="35">
        <f t="shared" si="122"/>
        <v>2022</v>
      </c>
      <c r="G1779" s="35">
        <f t="shared" si="123"/>
        <v>2</v>
      </c>
      <c r="H1779" s="35">
        <f t="shared" si="124"/>
        <v>22</v>
      </c>
      <c r="I1779" s="35" t="str">
        <f t="shared" si="125"/>
        <v>Febrero</v>
      </c>
    </row>
    <row r="1780" spans="1:9" s="6" customFormat="1" ht="13.2" customHeight="1" x14ac:dyDescent="0.3">
      <c r="A1780" s="6" t="s">
        <v>30</v>
      </c>
      <c r="B1780" s="6" t="s">
        <v>29</v>
      </c>
      <c r="C1780" s="6" t="s">
        <v>27</v>
      </c>
      <c r="D1780" s="13">
        <v>44613</v>
      </c>
      <c r="E1780" s="13">
        <v>44615</v>
      </c>
      <c r="F1780" s="35">
        <f t="shared" si="122"/>
        <v>2022</v>
      </c>
      <c r="G1780" s="35">
        <f t="shared" si="123"/>
        <v>2</v>
      </c>
      <c r="H1780" s="35">
        <f t="shared" si="124"/>
        <v>23</v>
      </c>
      <c r="I1780" s="35" t="str">
        <f t="shared" si="125"/>
        <v>Febrero</v>
      </c>
    </row>
    <row r="1781" spans="1:9" s="6" customFormat="1" ht="13.2" customHeight="1" x14ac:dyDescent="0.3">
      <c r="A1781" s="6" t="s">
        <v>30</v>
      </c>
      <c r="B1781" s="6" t="s">
        <v>29</v>
      </c>
      <c r="C1781" s="6" t="s">
        <v>27</v>
      </c>
      <c r="D1781" s="13">
        <v>44614</v>
      </c>
      <c r="E1781" s="13">
        <v>44616</v>
      </c>
      <c r="F1781" s="35">
        <f t="shared" si="122"/>
        <v>2022</v>
      </c>
      <c r="G1781" s="35">
        <f t="shared" si="123"/>
        <v>2</v>
      </c>
      <c r="H1781" s="35">
        <f t="shared" si="124"/>
        <v>24</v>
      </c>
      <c r="I1781" s="35" t="str">
        <f t="shared" si="125"/>
        <v>Febrero</v>
      </c>
    </row>
    <row r="1782" spans="1:9" s="6" customFormat="1" ht="13.2" customHeight="1" x14ac:dyDescent="0.3">
      <c r="A1782" s="6" t="s">
        <v>30</v>
      </c>
      <c r="B1782" s="6" t="s">
        <v>29</v>
      </c>
      <c r="C1782" s="6" t="s">
        <v>27</v>
      </c>
      <c r="D1782" s="13">
        <v>44615</v>
      </c>
      <c r="E1782" s="13">
        <v>44617</v>
      </c>
      <c r="F1782" s="35">
        <f t="shared" si="122"/>
        <v>2022</v>
      </c>
      <c r="G1782" s="35">
        <f t="shared" si="123"/>
        <v>2</v>
      </c>
      <c r="H1782" s="35">
        <f t="shared" si="124"/>
        <v>25</v>
      </c>
      <c r="I1782" s="35" t="str">
        <f t="shared" si="125"/>
        <v>Febrero</v>
      </c>
    </row>
    <row r="1783" spans="1:9" s="6" customFormat="1" ht="13.2" customHeight="1" x14ac:dyDescent="0.3">
      <c r="A1783" s="6" t="s">
        <v>30</v>
      </c>
      <c r="B1783" s="6" t="s">
        <v>29</v>
      </c>
      <c r="C1783" s="6" t="s">
        <v>27</v>
      </c>
      <c r="D1783" s="13">
        <v>44616</v>
      </c>
      <c r="E1783" s="13">
        <v>44620</v>
      </c>
      <c r="F1783" s="35">
        <f t="shared" si="122"/>
        <v>2022</v>
      </c>
      <c r="G1783" s="35">
        <f t="shared" si="123"/>
        <v>2</v>
      </c>
      <c r="H1783" s="35">
        <f t="shared" si="124"/>
        <v>28</v>
      </c>
      <c r="I1783" s="35" t="str">
        <f t="shared" si="125"/>
        <v>Febrero</v>
      </c>
    </row>
    <row r="1784" spans="1:9" s="6" customFormat="1" ht="13.2" customHeight="1" x14ac:dyDescent="0.3">
      <c r="A1784" s="6" t="s">
        <v>30</v>
      </c>
      <c r="B1784" s="6" t="s">
        <v>29</v>
      </c>
      <c r="C1784" s="6" t="s">
        <v>27</v>
      </c>
      <c r="D1784" s="13">
        <v>44617</v>
      </c>
      <c r="E1784" s="13">
        <v>44621</v>
      </c>
      <c r="F1784" s="35">
        <f t="shared" si="122"/>
        <v>2022</v>
      </c>
      <c r="G1784" s="35">
        <f t="shared" si="123"/>
        <v>3</v>
      </c>
      <c r="H1784" s="35">
        <f t="shared" si="124"/>
        <v>1</v>
      </c>
      <c r="I1784" s="35" t="str">
        <f t="shared" si="125"/>
        <v>Marzo</v>
      </c>
    </row>
    <row r="1785" spans="1:9" s="6" customFormat="1" ht="13.2" customHeight="1" x14ac:dyDescent="0.3">
      <c r="A1785" s="6" t="s">
        <v>30</v>
      </c>
      <c r="B1785" s="6" t="s">
        <v>29</v>
      </c>
      <c r="C1785" s="6" t="s">
        <v>27</v>
      </c>
      <c r="D1785" s="13">
        <v>44620</v>
      </c>
      <c r="E1785" s="13">
        <v>44622</v>
      </c>
      <c r="F1785" s="35">
        <f t="shared" si="122"/>
        <v>2022</v>
      </c>
      <c r="G1785" s="35">
        <f t="shared" si="123"/>
        <v>3</v>
      </c>
      <c r="H1785" s="35">
        <f t="shared" si="124"/>
        <v>2</v>
      </c>
      <c r="I1785" s="35" t="str">
        <f t="shared" si="125"/>
        <v>Marzo</v>
      </c>
    </row>
    <row r="1786" spans="1:9" s="6" customFormat="1" ht="13.2" customHeight="1" x14ac:dyDescent="0.3">
      <c r="A1786" s="6" t="s">
        <v>30</v>
      </c>
      <c r="B1786" s="6" t="s">
        <v>29</v>
      </c>
      <c r="C1786" s="6" t="s">
        <v>27</v>
      </c>
      <c r="D1786" s="13">
        <v>44621</v>
      </c>
      <c r="E1786" s="13">
        <v>44623</v>
      </c>
      <c r="F1786" s="35">
        <f t="shared" si="122"/>
        <v>2022</v>
      </c>
      <c r="G1786" s="35">
        <f t="shared" si="123"/>
        <v>3</v>
      </c>
      <c r="H1786" s="35">
        <f t="shared" si="124"/>
        <v>3</v>
      </c>
      <c r="I1786" s="35" t="str">
        <f t="shared" si="125"/>
        <v>Marzo</v>
      </c>
    </row>
    <row r="1787" spans="1:9" s="6" customFormat="1" ht="13.2" customHeight="1" x14ac:dyDescent="0.3">
      <c r="A1787" s="6" t="s">
        <v>30</v>
      </c>
      <c r="B1787" s="6" t="s">
        <v>29</v>
      </c>
      <c r="C1787" s="6" t="s">
        <v>27</v>
      </c>
      <c r="D1787" s="13">
        <v>44622</v>
      </c>
      <c r="E1787" s="13">
        <v>44624</v>
      </c>
      <c r="F1787" s="35">
        <f t="shared" si="122"/>
        <v>2022</v>
      </c>
      <c r="G1787" s="35">
        <f t="shared" si="123"/>
        <v>3</v>
      </c>
      <c r="H1787" s="35">
        <f t="shared" si="124"/>
        <v>4</v>
      </c>
      <c r="I1787" s="35" t="str">
        <f t="shared" si="125"/>
        <v>Marzo</v>
      </c>
    </row>
    <row r="1788" spans="1:9" s="6" customFormat="1" ht="13.2" customHeight="1" x14ac:dyDescent="0.3">
      <c r="A1788" s="6" t="s">
        <v>30</v>
      </c>
      <c r="B1788" s="6" t="s">
        <v>29</v>
      </c>
      <c r="C1788" s="6" t="s">
        <v>27</v>
      </c>
      <c r="D1788" s="13">
        <v>44623</v>
      </c>
      <c r="E1788" s="13">
        <v>44627</v>
      </c>
      <c r="F1788" s="35">
        <f t="shared" si="122"/>
        <v>2022</v>
      </c>
      <c r="G1788" s="35">
        <f t="shared" si="123"/>
        <v>3</v>
      </c>
      <c r="H1788" s="35">
        <f t="shared" si="124"/>
        <v>7</v>
      </c>
      <c r="I1788" s="35" t="str">
        <f t="shared" si="125"/>
        <v>Marzo</v>
      </c>
    </row>
    <row r="1789" spans="1:9" s="6" customFormat="1" ht="13.2" customHeight="1" x14ac:dyDescent="0.3">
      <c r="A1789" s="6" t="s">
        <v>30</v>
      </c>
      <c r="B1789" s="6" t="s">
        <v>29</v>
      </c>
      <c r="C1789" s="6" t="s">
        <v>27</v>
      </c>
      <c r="D1789" s="13">
        <v>44624</v>
      </c>
      <c r="E1789" s="13">
        <v>44628</v>
      </c>
      <c r="F1789" s="35">
        <f t="shared" si="122"/>
        <v>2022</v>
      </c>
      <c r="G1789" s="35">
        <f t="shared" si="123"/>
        <v>3</v>
      </c>
      <c r="H1789" s="35">
        <f t="shared" si="124"/>
        <v>8</v>
      </c>
      <c r="I1789" s="35" t="str">
        <f t="shared" si="125"/>
        <v>Marzo</v>
      </c>
    </row>
    <row r="1790" spans="1:9" s="6" customFormat="1" ht="13.2" customHeight="1" x14ac:dyDescent="0.3">
      <c r="A1790" s="6" t="s">
        <v>30</v>
      </c>
      <c r="B1790" s="6" t="s">
        <v>29</v>
      </c>
      <c r="C1790" s="6" t="s">
        <v>27</v>
      </c>
      <c r="D1790" s="13">
        <v>44627</v>
      </c>
      <c r="E1790" s="13">
        <v>44629</v>
      </c>
      <c r="F1790" s="35">
        <f t="shared" si="122"/>
        <v>2022</v>
      </c>
      <c r="G1790" s="35">
        <f t="shared" si="123"/>
        <v>3</v>
      </c>
      <c r="H1790" s="35">
        <f t="shared" si="124"/>
        <v>9</v>
      </c>
      <c r="I1790" s="35" t="str">
        <f t="shared" si="125"/>
        <v>Marzo</v>
      </c>
    </row>
    <row r="1791" spans="1:9" s="6" customFormat="1" ht="13.2" customHeight="1" x14ac:dyDescent="0.3">
      <c r="A1791" s="6" t="s">
        <v>30</v>
      </c>
      <c r="B1791" s="6" t="s">
        <v>29</v>
      </c>
      <c r="C1791" s="6" t="s">
        <v>27</v>
      </c>
      <c r="D1791" s="13">
        <v>44628</v>
      </c>
      <c r="E1791" s="13">
        <v>44630</v>
      </c>
      <c r="F1791" s="35">
        <f t="shared" si="122"/>
        <v>2022</v>
      </c>
      <c r="G1791" s="35">
        <f t="shared" si="123"/>
        <v>3</v>
      </c>
      <c r="H1791" s="35">
        <f t="shared" si="124"/>
        <v>10</v>
      </c>
      <c r="I1791" s="35" t="str">
        <f t="shared" si="125"/>
        <v>Marzo</v>
      </c>
    </row>
    <row r="1792" spans="1:9" s="6" customFormat="1" ht="13.2" customHeight="1" x14ac:dyDescent="0.3">
      <c r="A1792" s="6" t="s">
        <v>30</v>
      </c>
      <c r="B1792" s="6" t="s">
        <v>29</v>
      </c>
      <c r="C1792" s="6" t="s">
        <v>27</v>
      </c>
      <c r="D1792" s="13">
        <v>44629</v>
      </c>
      <c r="E1792" s="13">
        <v>44631</v>
      </c>
      <c r="F1792" s="35">
        <f t="shared" si="122"/>
        <v>2022</v>
      </c>
      <c r="G1792" s="35">
        <f t="shared" si="123"/>
        <v>3</v>
      </c>
      <c r="H1792" s="35">
        <f t="shared" si="124"/>
        <v>11</v>
      </c>
      <c r="I1792" s="35" t="str">
        <f t="shared" si="125"/>
        <v>Marzo</v>
      </c>
    </row>
    <row r="1793" spans="1:9" s="6" customFormat="1" ht="13.2" customHeight="1" x14ac:dyDescent="0.3">
      <c r="A1793" s="6" t="s">
        <v>30</v>
      </c>
      <c r="B1793" s="6" t="s">
        <v>29</v>
      </c>
      <c r="C1793" s="6" t="s">
        <v>27</v>
      </c>
      <c r="D1793" s="13">
        <v>44630</v>
      </c>
      <c r="E1793" s="13">
        <v>44634</v>
      </c>
      <c r="F1793" s="35">
        <f t="shared" si="122"/>
        <v>2022</v>
      </c>
      <c r="G1793" s="35">
        <f t="shared" si="123"/>
        <v>3</v>
      </c>
      <c r="H1793" s="35">
        <f t="shared" si="124"/>
        <v>14</v>
      </c>
      <c r="I1793" s="35" t="str">
        <f t="shared" si="125"/>
        <v>Marzo</v>
      </c>
    </row>
    <row r="1794" spans="1:9" s="6" customFormat="1" ht="13.2" customHeight="1" x14ac:dyDescent="0.3">
      <c r="A1794" s="6" t="s">
        <v>30</v>
      </c>
      <c r="B1794" s="6" t="s">
        <v>29</v>
      </c>
      <c r="C1794" s="6" t="s">
        <v>27</v>
      </c>
      <c r="D1794" s="13">
        <v>44631</v>
      </c>
      <c r="E1794" s="13">
        <v>44635</v>
      </c>
      <c r="F1794" s="35">
        <f t="shared" si="122"/>
        <v>2022</v>
      </c>
      <c r="G1794" s="35">
        <f t="shared" si="123"/>
        <v>3</v>
      </c>
      <c r="H1794" s="35">
        <f t="shared" si="124"/>
        <v>15</v>
      </c>
      <c r="I1794" s="35" t="str">
        <f t="shared" si="125"/>
        <v>Marzo</v>
      </c>
    </row>
    <row r="1795" spans="1:9" s="6" customFormat="1" ht="13.2" customHeight="1" x14ac:dyDescent="0.3">
      <c r="A1795" s="6" t="s">
        <v>30</v>
      </c>
      <c r="B1795" s="6" t="s">
        <v>29</v>
      </c>
      <c r="C1795" s="6" t="s">
        <v>27</v>
      </c>
      <c r="D1795" s="13">
        <v>44634</v>
      </c>
      <c r="E1795" s="13">
        <v>44636</v>
      </c>
      <c r="F1795" s="35">
        <f t="shared" ref="F1795:F1858" si="126">YEAR(E1795)</f>
        <v>2022</v>
      </c>
      <c r="G1795" s="35">
        <f t="shared" ref="G1795:G1858" si="127">MONTH(E1795)</f>
        <v>3</v>
      </c>
      <c r="H1795" s="35">
        <f t="shared" ref="H1795:H1858" si="128">DAY(E1795)</f>
        <v>16</v>
      </c>
      <c r="I1795" s="35" t="str">
        <f t="shared" ref="I1795:I1858" si="129">CHOOSE(G1795,"Enero","Febrero","Marzo","Abril","Mayo","Junio","Julio","Agosto","Septiembre","Octubre","Noviembre","Diciembre")</f>
        <v>Marzo</v>
      </c>
    </row>
    <row r="1796" spans="1:9" s="6" customFormat="1" ht="13.2" customHeight="1" x14ac:dyDescent="0.3">
      <c r="A1796" s="6" t="s">
        <v>30</v>
      </c>
      <c r="B1796" s="6" t="s">
        <v>29</v>
      </c>
      <c r="C1796" s="6" t="s">
        <v>27</v>
      </c>
      <c r="D1796" s="13">
        <v>44635</v>
      </c>
      <c r="E1796" s="13">
        <v>44637</v>
      </c>
      <c r="F1796" s="35">
        <f t="shared" si="126"/>
        <v>2022</v>
      </c>
      <c r="G1796" s="35">
        <f t="shared" si="127"/>
        <v>3</v>
      </c>
      <c r="H1796" s="35">
        <f t="shared" si="128"/>
        <v>17</v>
      </c>
      <c r="I1796" s="35" t="str">
        <f t="shared" si="129"/>
        <v>Marzo</v>
      </c>
    </row>
    <row r="1797" spans="1:9" s="6" customFormat="1" ht="13.2" customHeight="1" x14ac:dyDescent="0.3">
      <c r="A1797" s="6" t="s">
        <v>30</v>
      </c>
      <c r="B1797" s="6" t="s">
        <v>29</v>
      </c>
      <c r="C1797" s="6" t="s">
        <v>27</v>
      </c>
      <c r="D1797" s="13">
        <v>44636</v>
      </c>
      <c r="E1797" s="13">
        <v>44638</v>
      </c>
      <c r="F1797" s="35">
        <f t="shared" si="126"/>
        <v>2022</v>
      </c>
      <c r="G1797" s="35">
        <f t="shared" si="127"/>
        <v>3</v>
      </c>
      <c r="H1797" s="35">
        <f t="shared" si="128"/>
        <v>18</v>
      </c>
      <c r="I1797" s="35" t="str">
        <f t="shared" si="129"/>
        <v>Marzo</v>
      </c>
    </row>
    <row r="1798" spans="1:9" s="6" customFormat="1" ht="13.2" customHeight="1" x14ac:dyDescent="0.3">
      <c r="A1798" s="6" t="s">
        <v>30</v>
      </c>
      <c r="B1798" s="6" t="s">
        <v>29</v>
      </c>
      <c r="C1798" s="6" t="s">
        <v>27</v>
      </c>
      <c r="D1798" s="13">
        <v>44637</v>
      </c>
      <c r="E1798" s="13">
        <v>44642</v>
      </c>
      <c r="F1798" s="35">
        <f t="shared" si="126"/>
        <v>2022</v>
      </c>
      <c r="G1798" s="35">
        <f t="shared" si="127"/>
        <v>3</v>
      </c>
      <c r="H1798" s="35">
        <f t="shared" si="128"/>
        <v>22</v>
      </c>
      <c r="I1798" s="35" t="str">
        <f t="shared" si="129"/>
        <v>Marzo</v>
      </c>
    </row>
    <row r="1799" spans="1:9" s="6" customFormat="1" ht="13.2" customHeight="1" x14ac:dyDescent="0.3">
      <c r="A1799" s="6" t="s">
        <v>30</v>
      </c>
      <c r="B1799" s="6" t="s">
        <v>29</v>
      </c>
      <c r="C1799" s="6" t="s">
        <v>27</v>
      </c>
      <c r="D1799" s="13">
        <v>44638</v>
      </c>
      <c r="E1799" s="13">
        <v>44643</v>
      </c>
      <c r="F1799" s="35">
        <f t="shared" si="126"/>
        <v>2022</v>
      </c>
      <c r="G1799" s="35">
        <f t="shared" si="127"/>
        <v>3</v>
      </c>
      <c r="H1799" s="35">
        <f t="shared" si="128"/>
        <v>23</v>
      </c>
      <c r="I1799" s="35" t="str">
        <f t="shared" si="129"/>
        <v>Marzo</v>
      </c>
    </row>
    <row r="1800" spans="1:9" s="6" customFormat="1" ht="13.2" customHeight="1" x14ac:dyDescent="0.3">
      <c r="A1800" s="6" t="s">
        <v>30</v>
      </c>
      <c r="B1800" s="6" t="s">
        <v>29</v>
      </c>
      <c r="C1800" s="6" t="s">
        <v>27</v>
      </c>
      <c r="D1800" s="13">
        <v>44642</v>
      </c>
      <c r="E1800" s="13">
        <v>44644</v>
      </c>
      <c r="F1800" s="35">
        <f t="shared" si="126"/>
        <v>2022</v>
      </c>
      <c r="G1800" s="35">
        <f t="shared" si="127"/>
        <v>3</v>
      </c>
      <c r="H1800" s="35">
        <f t="shared" si="128"/>
        <v>24</v>
      </c>
      <c r="I1800" s="35" t="str">
        <f t="shared" si="129"/>
        <v>Marzo</v>
      </c>
    </row>
    <row r="1801" spans="1:9" s="6" customFormat="1" ht="13.2" customHeight="1" x14ac:dyDescent="0.3">
      <c r="A1801" s="6" t="s">
        <v>30</v>
      </c>
      <c r="B1801" s="6" t="s">
        <v>29</v>
      </c>
      <c r="C1801" s="6" t="s">
        <v>27</v>
      </c>
      <c r="D1801" s="13">
        <v>44643</v>
      </c>
      <c r="E1801" s="13">
        <v>44645</v>
      </c>
      <c r="F1801" s="35">
        <f t="shared" si="126"/>
        <v>2022</v>
      </c>
      <c r="G1801" s="35">
        <f t="shared" si="127"/>
        <v>3</v>
      </c>
      <c r="H1801" s="35">
        <f t="shared" si="128"/>
        <v>25</v>
      </c>
      <c r="I1801" s="35" t="str">
        <f t="shared" si="129"/>
        <v>Marzo</v>
      </c>
    </row>
    <row r="1802" spans="1:9" s="6" customFormat="1" ht="13.2" customHeight="1" x14ac:dyDescent="0.3">
      <c r="A1802" s="6" t="s">
        <v>30</v>
      </c>
      <c r="B1802" s="6" t="s">
        <v>29</v>
      </c>
      <c r="C1802" s="6" t="s">
        <v>27</v>
      </c>
      <c r="D1802" s="13">
        <v>44644</v>
      </c>
      <c r="E1802" s="13">
        <v>44648</v>
      </c>
      <c r="F1802" s="35">
        <f t="shared" si="126"/>
        <v>2022</v>
      </c>
      <c r="G1802" s="35">
        <f t="shared" si="127"/>
        <v>3</v>
      </c>
      <c r="H1802" s="35">
        <f t="shared" si="128"/>
        <v>28</v>
      </c>
      <c r="I1802" s="35" t="str">
        <f t="shared" si="129"/>
        <v>Marzo</v>
      </c>
    </row>
    <row r="1803" spans="1:9" s="6" customFormat="1" ht="13.2" customHeight="1" x14ac:dyDescent="0.3">
      <c r="A1803" s="6" t="s">
        <v>30</v>
      </c>
      <c r="B1803" s="6" t="s">
        <v>29</v>
      </c>
      <c r="C1803" s="6" t="s">
        <v>27</v>
      </c>
      <c r="D1803" s="13">
        <v>44645</v>
      </c>
      <c r="E1803" s="13">
        <v>44649</v>
      </c>
      <c r="F1803" s="35">
        <f t="shared" si="126"/>
        <v>2022</v>
      </c>
      <c r="G1803" s="35">
        <f t="shared" si="127"/>
        <v>3</v>
      </c>
      <c r="H1803" s="35">
        <f t="shared" si="128"/>
        <v>29</v>
      </c>
      <c r="I1803" s="35" t="str">
        <f t="shared" si="129"/>
        <v>Marzo</v>
      </c>
    </row>
    <row r="1804" spans="1:9" s="6" customFormat="1" ht="13.2" customHeight="1" x14ac:dyDescent="0.3">
      <c r="A1804" s="6" t="s">
        <v>30</v>
      </c>
      <c r="B1804" s="6" t="s">
        <v>29</v>
      </c>
      <c r="C1804" s="6" t="s">
        <v>27</v>
      </c>
      <c r="D1804" s="13">
        <v>44648</v>
      </c>
      <c r="E1804" s="13">
        <v>44650</v>
      </c>
      <c r="F1804" s="35">
        <f t="shared" si="126"/>
        <v>2022</v>
      </c>
      <c r="G1804" s="35">
        <f t="shared" si="127"/>
        <v>3</v>
      </c>
      <c r="H1804" s="35">
        <f t="shared" si="128"/>
        <v>30</v>
      </c>
      <c r="I1804" s="35" t="str">
        <f t="shared" si="129"/>
        <v>Marzo</v>
      </c>
    </row>
    <row r="1805" spans="1:9" s="6" customFormat="1" ht="13.2" customHeight="1" x14ac:dyDescent="0.3">
      <c r="A1805" s="6" t="s">
        <v>30</v>
      </c>
      <c r="B1805" s="6" t="s">
        <v>29</v>
      </c>
      <c r="C1805" s="6" t="s">
        <v>27</v>
      </c>
      <c r="D1805" s="13">
        <v>44649</v>
      </c>
      <c r="E1805" s="13">
        <v>44651</v>
      </c>
      <c r="F1805" s="35">
        <f t="shared" si="126"/>
        <v>2022</v>
      </c>
      <c r="G1805" s="35">
        <f t="shared" si="127"/>
        <v>3</v>
      </c>
      <c r="H1805" s="35">
        <f t="shared" si="128"/>
        <v>31</v>
      </c>
      <c r="I1805" s="35" t="str">
        <f t="shared" si="129"/>
        <v>Marzo</v>
      </c>
    </row>
    <row r="1806" spans="1:9" s="6" customFormat="1" ht="13.2" customHeight="1" x14ac:dyDescent="0.3">
      <c r="A1806" s="6" t="s">
        <v>30</v>
      </c>
      <c r="B1806" s="6" t="s">
        <v>29</v>
      </c>
      <c r="C1806" s="6" t="s">
        <v>27</v>
      </c>
      <c r="D1806" s="13">
        <v>44650</v>
      </c>
      <c r="E1806" s="13">
        <v>44652</v>
      </c>
      <c r="F1806" s="35">
        <f t="shared" si="126"/>
        <v>2022</v>
      </c>
      <c r="G1806" s="35">
        <f t="shared" si="127"/>
        <v>4</v>
      </c>
      <c r="H1806" s="35">
        <f t="shared" si="128"/>
        <v>1</v>
      </c>
      <c r="I1806" s="35" t="str">
        <f t="shared" si="129"/>
        <v>Abril</v>
      </c>
    </row>
    <row r="1807" spans="1:9" s="6" customFormat="1" ht="13.2" customHeight="1" x14ac:dyDescent="0.3">
      <c r="A1807" s="6" t="s">
        <v>30</v>
      </c>
      <c r="B1807" s="6" t="s">
        <v>29</v>
      </c>
      <c r="C1807" s="6" t="s">
        <v>27</v>
      </c>
      <c r="D1807" s="13">
        <v>44651</v>
      </c>
      <c r="E1807" s="13">
        <v>44655</v>
      </c>
      <c r="F1807" s="35">
        <f t="shared" si="126"/>
        <v>2022</v>
      </c>
      <c r="G1807" s="35">
        <f t="shared" si="127"/>
        <v>4</v>
      </c>
      <c r="H1807" s="35">
        <f t="shared" si="128"/>
        <v>4</v>
      </c>
      <c r="I1807" s="35" t="str">
        <f t="shared" si="129"/>
        <v>Abril</v>
      </c>
    </row>
    <row r="1808" spans="1:9" s="6" customFormat="1" ht="13.2" customHeight="1" x14ac:dyDescent="0.3">
      <c r="A1808" s="6" t="s">
        <v>30</v>
      </c>
      <c r="B1808" s="6" t="s">
        <v>29</v>
      </c>
      <c r="C1808" s="6" t="s">
        <v>27</v>
      </c>
      <c r="D1808" s="13">
        <v>44652</v>
      </c>
      <c r="E1808" s="13">
        <v>44656</v>
      </c>
      <c r="F1808" s="35">
        <f t="shared" si="126"/>
        <v>2022</v>
      </c>
      <c r="G1808" s="35">
        <f t="shared" si="127"/>
        <v>4</v>
      </c>
      <c r="H1808" s="35">
        <f t="shared" si="128"/>
        <v>5</v>
      </c>
      <c r="I1808" s="35" t="str">
        <f t="shared" si="129"/>
        <v>Abril</v>
      </c>
    </row>
    <row r="1809" spans="1:9" s="6" customFormat="1" ht="13.2" customHeight="1" x14ac:dyDescent="0.3">
      <c r="A1809" s="6" t="s">
        <v>30</v>
      </c>
      <c r="B1809" s="6" t="s">
        <v>29</v>
      </c>
      <c r="C1809" s="6" t="s">
        <v>27</v>
      </c>
      <c r="D1809" s="13">
        <v>44655</v>
      </c>
      <c r="E1809" s="13">
        <v>44657</v>
      </c>
      <c r="F1809" s="35">
        <f t="shared" si="126"/>
        <v>2022</v>
      </c>
      <c r="G1809" s="35">
        <f t="shared" si="127"/>
        <v>4</v>
      </c>
      <c r="H1809" s="35">
        <f t="shared" si="128"/>
        <v>6</v>
      </c>
      <c r="I1809" s="35" t="str">
        <f t="shared" si="129"/>
        <v>Abril</v>
      </c>
    </row>
    <row r="1810" spans="1:9" s="6" customFormat="1" ht="13.2" customHeight="1" x14ac:dyDescent="0.3">
      <c r="A1810" s="6" t="s">
        <v>30</v>
      </c>
      <c r="B1810" s="6" t="s">
        <v>29</v>
      </c>
      <c r="C1810" s="6" t="s">
        <v>27</v>
      </c>
      <c r="D1810" s="13">
        <v>44656</v>
      </c>
      <c r="E1810" s="13">
        <v>44658</v>
      </c>
      <c r="F1810" s="35">
        <f t="shared" si="126"/>
        <v>2022</v>
      </c>
      <c r="G1810" s="35">
        <f t="shared" si="127"/>
        <v>4</v>
      </c>
      <c r="H1810" s="35">
        <f t="shared" si="128"/>
        <v>7</v>
      </c>
      <c r="I1810" s="35" t="str">
        <f t="shared" si="129"/>
        <v>Abril</v>
      </c>
    </row>
    <row r="1811" spans="1:9" s="6" customFormat="1" ht="13.2" customHeight="1" x14ac:dyDescent="0.3">
      <c r="A1811" s="6" t="s">
        <v>30</v>
      </c>
      <c r="B1811" s="6" t="s">
        <v>29</v>
      </c>
      <c r="C1811" s="6" t="s">
        <v>27</v>
      </c>
      <c r="D1811" s="13">
        <v>44657</v>
      </c>
      <c r="E1811" s="13">
        <v>44659</v>
      </c>
      <c r="F1811" s="35">
        <f t="shared" si="126"/>
        <v>2022</v>
      </c>
      <c r="G1811" s="35">
        <f t="shared" si="127"/>
        <v>4</v>
      </c>
      <c r="H1811" s="35">
        <f t="shared" si="128"/>
        <v>8</v>
      </c>
      <c r="I1811" s="35" t="str">
        <f t="shared" si="129"/>
        <v>Abril</v>
      </c>
    </row>
    <row r="1812" spans="1:9" s="6" customFormat="1" ht="13.2" customHeight="1" x14ac:dyDescent="0.3">
      <c r="A1812" s="6" t="s">
        <v>30</v>
      </c>
      <c r="B1812" s="6" t="s">
        <v>29</v>
      </c>
      <c r="C1812" s="6" t="s">
        <v>27</v>
      </c>
      <c r="D1812" s="13">
        <v>44658</v>
      </c>
      <c r="E1812" s="13">
        <v>44662</v>
      </c>
      <c r="F1812" s="35">
        <f t="shared" si="126"/>
        <v>2022</v>
      </c>
      <c r="G1812" s="35">
        <f t="shared" si="127"/>
        <v>4</v>
      </c>
      <c r="H1812" s="35">
        <f t="shared" si="128"/>
        <v>11</v>
      </c>
      <c r="I1812" s="35" t="str">
        <f t="shared" si="129"/>
        <v>Abril</v>
      </c>
    </row>
    <row r="1813" spans="1:9" s="6" customFormat="1" ht="13.2" customHeight="1" x14ac:dyDescent="0.3">
      <c r="A1813" s="6" t="s">
        <v>30</v>
      </c>
      <c r="B1813" s="6" t="s">
        <v>29</v>
      </c>
      <c r="C1813" s="6" t="s">
        <v>27</v>
      </c>
      <c r="D1813" s="13">
        <v>44659</v>
      </c>
      <c r="E1813" s="13">
        <v>44663</v>
      </c>
      <c r="F1813" s="35">
        <f t="shared" si="126"/>
        <v>2022</v>
      </c>
      <c r="G1813" s="35">
        <f t="shared" si="127"/>
        <v>4</v>
      </c>
      <c r="H1813" s="35">
        <f t="shared" si="128"/>
        <v>12</v>
      </c>
      <c r="I1813" s="35" t="str">
        <f t="shared" si="129"/>
        <v>Abril</v>
      </c>
    </row>
    <row r="1814" spans="1:9" s="6" customFormat="1" ht="13.2" customHeight="1" x14ac:dyDescent="0.3">
      <c r="A1814" s="6" t="s">
        <v>30</v>
      </c>
      <c r="B1814" s="6" t="s">
        <v>29</v>
      </c>
      <c r="C1814" s="6" t="s">
        <v>27</v>
      </c>
      <c r="D1814" s="13">
        <v>44662</v>
      </c>
      <c r="E1814" s="13">
        <v>44664</v>
      </c>
      <c r="F1814" s="35">
        <f t="shared" si="126"/>
        <v>2022</v>
      </c>
      <c r="G1814" s="35">
        <f t="shared" si="127"/>
        <v>4</v>
      </c>
      <c r="H1814" s="35">
        <f t="shared" si="128"/>
        <v>13</v>
      </c>
      <c r="I1814" s="35" t="str">
        <f t="shared" si="129"/>
        <v>Abril</v>
      </c>
    </row>
    <row r="1815" spans="1:9" s="6" customFormat="1" ht="13.2" customHeight="1" x14ac:dyDescent="0.3">
      <c r="A1815" s="6" t="s">
        <v>30</v>
      </c>
      <c r="B1815" s="6" t="s">
        <v>29</v>
      </c>
      <c r="C1815" s="6" t="s">
        <v>27</v>
      </c>
      <c r="D1815" s="13">
        <v>44663</v>
      </c>
      <c r="E1815" s="13">
        <v>44669</v>
      </c>
      <c r="F1815" s="35">
        <f t="shared" si="126"/>
        <v>2022</v>
      </c>
      <c r="G1815" s="35">
        <f t="shared" si="127"/>
        <v>4</v>
      </c>
      <c r="H1815" s="35">
        <f t="shared" si="128"/>
        <v>18</v>
      </c>
      <c r="I1815" s="35" t="str">
        <f t="shared" si="129"/>
        <v>Abril</v>
      </c>
    </row>
    <row r="1816" spans="1:9" s="6" customFormat="1" ht="13.2" customHeight="1" x14ac:dyDescent="0.3">
      <c r="A1816" s="6" t="s">
        <v>30</v>
      </c>
      <c r="B1816" s="6" t="s">
        <v>29</v>
      </c>
      <c r="C1816" s="6" t="s">
        <v>27</v>
      </c>
      <c r="D1816" s="13">
        <v>44664</v>
      </c>
      <c r="E1816" s="13">
        <v>44670</v>
      </c>
      <c r="F1816" s="35">
        <f t="shared" si="126"/>
        <v>2022</v>
      </c>
      <c r="G1816" s="35">
        <f t="shared" si="127"/>
        <v>4</v>
      </c>
      <c r="H1816" s="35">
        <f t="shared" si="128"/>
        <v>19</v>
      </c>
      <c r="I1816" s="35" t="str">
        <f t="shared" si="129"/>
        <v>Abril</v>
      </c>
    </row>
    <row r="1817" spans="1:9" s="6" customFormat="1" ht="13.2" customHeight="1" x14ac:dyDescent="0.3">
      <c r="A1817" s="6" t="s">
        <v>30</v>
      </c>
      <c r="B1817" s="6" t="s">
        <v>29</v>
      </c>
      <c r="C1817" s="6" t="s">
        <v>27</v>
      </c>
      <c r="D1817" s="13">
        <v>44669</v>
      </c>
      <c r="E1817" s="13">
        <v>44671</v>
      </c>
      <c r="F1817" s="35">
        <f t="shared" si="126"/>
        <v>2022</v>
      </c>
      <c r="G1817" s="35">
        <f t="shared" si="127"/>
        <v>4</v>
      </c>
      <c r="H1817" s="35">
        <f t="shared" si="128"/>
        <v>20</v>
      </c>
      <c r="I1817" s="35" t="str">
        <f t="shared" si="129"/>
        <v>Abril</v>
      </c>
    </row>
    <row r="1818" spans="1:9" s="6" customFormat="1" ht="13.2" customHeight="1" x14ac:dyDescent="0.3">
      <c r="A1818" s="6" t="s">
        <v>30</v>
      </c>
      <c r="B1818" s="6" t="s">
        <v>29</v>
      </c>
      <c r="C1818" s="6" t="s">
        <v>27</v>
      </c>
      <c r="D1818" s="13">
        <v>44670</v>
      </c>
      <c r="E1818" s="13">
        <v>44672</v>
      </c>
      <c r="F1818" s="35">
        <f t="shared" si="126"/>
        <v>2022</v>
      </c>
      <c r="G1818" s="35">
        <f t="shared" si="127"/>
        <v>4</v>
      </c>
      <c r="H1818" s="35">
        <f t="shared" si="128"/>
        <v>21</v>
      </c>
      <c r="I1818" s="35" t="str">
        <f t="shared" si="129"/>
        <v>Abril</v>
      </c>
    </row>
    <row r="1819" spans="1:9" s="6" customFormat="1" ht="13.2" customHeight="1" x14ac:dyDescent="0.3">
      <c r="A1819" s="6" t="s">
        <v>30</v>
      </c>
      <c r="B1819" s="6" t="s">
        <v>29</v>
      </c>
      <c r="C1819" s="6" t="s">
        <v>27</v>
      </c>
      <c r="D1819" s="13">
        <v>44671</v>
      </c>
      <c r="E1819" s="13">
        <v>44673</v>
      </c>
      <c r="F1819" s="35">
        <f t="shared" si="126"/>
        <v>2022</v>
      </c>
      <c r="G1819" s="35">
        <f t="shared" si="127"/>
        <v>4</v>
      </c>
      <c r="H1819" s="35">
        <f t="shared" si="128"/>
        <v>22</v>
      </c>
      <c r="I1819" s="35" t="str">
        <f t="shared" si="129"/>
        <v>Abril</v>
      </c>
    </row>
    <row r="1820" spans="1:9" s="6" customFormat="1" ht="13.2" customHeight="1" x14ac:dyDescent="0.3">
      <c r="A1820" s="6" t="s">
        <v>30</v>
      </c>
      <c r="B1820" s="6" t="s">
        <v>29</v>
      </c>
      <c r="C1820" s="6" t="s">
        <v>27</v>
      </c>
      <c r="D1820" s="13">
        <v>44672</v>
      </c>
      <c r="E1820" s="13">
        <v>44676</v>
      </c>
      <c r="F1820" s="35">
        <f t="shared" si="126"/>
        <v>2022</v>
      </c>
      <c r="G1820" s="35">
        <f t="shared" si="127"/>
        <v>4</v>
      </c>
      <c r="H1820" s="35">
        <f t="shared" si="128"/>
        <v>25</v>
      </c>
      <c r="I1820" s="35" t="str">
        <f t="shared" si="129"/>
        <v>Abril</v>
      </c>
    </row>
    <row r="1821" spans="1:9" s="6" customFormat="1" ht="13.2" customHeight="1" x14ac:dyDescent="0.3">
      <c r="A1821" s="6" t="s">
        <v>30</v>
      </c>
      <c r="B1821" s="6" t="s">
        <v>29</v>
      </c>
      <c r="C1821" s="6" t="s">
        <v>27</v>
      </c>
      <c r="D1821" s="13">
        <v>44673</v>
      </c>
      <c r="E1821" s="13">
        <v>44677</v>
      </c>
      <c r="F1821" s="35">
        <f t="shared" si="126"/>
        <v>2022</v>
      </c>
      <c r="G1821" s="35">
        <f t="shared" si="127"/>
        <v>4</v>
      </c>
      <c r="H1821" s="35">
        <f t="shared" si="128"/>
        <v>26</v>
      </c>
      <c r="I1821" s="35" t="str">
        <f t="shared" si="129"/>
        <v>Abril</v>
      </c>
    </row>
    <row r="1822" spans="1:9" s="6" customFormat="1" ht="13.2" customHeight="1" x14ac:dyDescent="0.3">
      <c r="A1822" s="6" t="s">
        <v>30</v>
      </c>
      <c r="B1822" s="6" t="s">
        <v>29</v>
      </c>
      <c r="C1822" s="6" t="s">
        <v>27</v>
      </c>
      <c r="D1822" s="13">
        <v>44676</v>
      </c>
      <c r="E1822" s="13">
        <v>44678</v>
      </c>
      <c r="F1822" s="35">
        <f t="shared" si="126"/>
        <v>2022</v>
      </c>
      <c r="G1822" s="35">
        <f t="shared" si="127"/>
        <v>4</v>
      </c>
      <c r="H1822" s="35">
        <f t="shared" si="128"/>
        <v>27</v>
      </c>
      <c r="I1822" s="35" t="str">
        <f t="shared" si="129"/>
        <v>Abril</v>
      </c>
    </row>
    <row r="1823" spans="1:9" s="6" customFormat="1" ht="13.2" customHeight="1" x14ac:dyDescent="0.3">
      <c r="A1823" s="6" t="s">
        <v>30</v>
      </c>
      <c r="B1823" s="6" t="s">
        <v>29</v>
      </c>
      <c r="C1823" s="6" t="s">
        <v>27</v>
      </c>
      <c r="D1823" s="13">
        <v>44677</v>
      </c>
      <c r="E1823" s="13">
        <v>44679</v>
      </c>
      <c r="F1823" s="35">
        <f t="shared" si="126"/>
        <v>2022</v>
      </c>
      <c r="G1823" s="35">
        <f t="shared" si="127"/>
        <v>4</v>
      </c>
      <c r="H1823" s="35">
        <f t="shared" si="128"/>
        <v>28</v>
      </c>
      <c r="I1823" s="35" t="str">
        <f t="shared" si="129"/>
        <v>Abril</v>
      </c>
    </row>
    <row r="1824" spans="1:9" s="6" customFormat="1" ht="13.2" customHeight="1" x14ac:dyDescent="0.3">
      <c r="A1824" s="6" t="s">
        <v>30</v>
      </c>
      <c r="B1824" s="6" t="s">
        <v>29</v>
      </c>
      <c r="C1824" s="6" t="s">
        <v>27</v>
      </c>
      <c r="D1824" s="13">
        <v>44678</v>
      </c>
      <c r="E1824" s="13">
        <v>44680</v>
      </c>
      <c r="F1824" s="35">
        <f t="shared" si="126"/>
        <v>2022</v>
      </c>
      <c r="G1824" s="35">
        <f t="shared" si="127"/>
        <v>4</v>
      </c>
      <c r="H1824" s="35">
        <f t="shared" si="128"/>
        <v>29</v>
      </c>
      <c r="I1824" s="35" t="str">
        <f t="shared" si="129"/>
        <v>Abril</v>
      </c>
    </row>
    <row r="1825" spans="1:9" s="6" customFormat="1" ht="13.2" customHeight="1" x14ac:dyDescent="0.3">
      <c r="A1825" s="6" t="s">
        <v>30</v>
      </c>
      <c r="B1825" s="6" t="s">
        <v>29</v>
      </c>
      <c r="C1825" s="6" t="s">
        <v>27</v>
      </c>
      <c r="D1825" s="13">
        <v>44679</v>
      </c>
      <c r="E1825" s="13">
        <v>44683</v>
      </c>
      <c r="F1825" s="35">
        <f t="shared" si="126"/>
        <v>2022</v>
      </c>
      <c r="G1825" s="35">
        <f t="shared" si="127"/>
        <v>5</v>
      </c>
      <c r="H1825" s="35">
        <f t="shared" si="128"/>
        <v>2</v>
      </c>
      <c r="I1825" s="35" t="str">
        <f t="shared" si="129"/>
        <v>Mayo</v>
      </c>
    </row>
    <row r="1826" spans="1:9" s="6" customFormat="1" ht="13.2" customHeight="1" x14ac:dyDescent="0.3">
      <c r="A1826" s="6" t="s">
        <v>30</v>
      </c>
      <c r="B1826" s="6" t="s">
        <v>29</v>
      </c>
      <c r="C1826" s="6" t="s">
        <v>27</v>
      </c>
      <c r="D1826" s="13">
        <v>44680</v>
      </c>
      <c r="E1826" s="13">
        <v>44684</v>
      </c>
      <c r="F1826" s="35">
        <f t="shared" si="126"/>
        <v>2022</v>
      </c>
      <c r="G1826" s="35">
        <f t="shared" si="127"/>
        <v>5</v>
      </c>
      <c r="H1826" s="35">
        <f t="shared" si="128"/>
        <v>3</v>
      </c>
      <c r="I1826" s="35" t="str">
        <f t="shared" si="129"/>
        <v>Mayo</v>
      </c>
    </row>
    <row r="1827" spans="1:9" s="6" customFormat="1" ht="13.2" customHeight="1" x14ac:dyDescent="0.3">
      <c r="A1827" s="6" t="s">
        <v>30</v>
      </c>
      <c r="B1827" s="6" t="s">
        <v>29</v>
      </c>
      <c r="C1827" s="6" t="s">
        <v>27</v>
      </c>
      <c r="D1827" s="13">
        <v>44683</v>
      </c>
      <c r="E1827" s="13">
        <v>44685</v>
      </c>
      <c r="F1827" s="35">
        <f t="shared" si="126"/>
        <v>2022</v>
      </c>
      <c r="G1827" s="35">
        <f t="shared" si="127"/>
        <v>5</v>
      </c>
      <c r="H1827" s="35">
        <f t="shared" si="128"/>
        <v>4</v>
      </c>
      <c r="I1827" s="35" t="str">
        <f t="shared" si="129"/>
        <v>Mayo</v>
      </c>
    </row>
    <row r="1828" spans="1:9" s="6" customFormat="1" ht="13.2" customHeight="1" x14ac:dyDescent="0.3">
      <c r="A1828" s="6" t="s">
        <v>30</v>
      </c>
      <c r="B1828" s="6" t="s">
        <v>29</v>
      </c>
      <c r="C1828" s="6" t="s">
        <v>27</v>
      </c>
      <c r="D1828" s="13">
        <v>44684</v>
      </c>
      <c r="E1828" s="13">
        <v>44686</v>
      </c>
      <c r="F1828" s="35">
        <f t="shared" si="126"/>
        <v>2022</v>
      </c>
      <c r="G1828" s="35">
        <f t="shared" si="127"/>
        <v>5</v>
      </c>
      <c r="H1828" s="35">
        <f t="shared" si="128"/>
        <v>5</v>
      </c>
      <c r="I1828" s="35" t="str">
        <f t="shared" si="129"/>
        <v>Mayo</v>
      </c>
    </row>
    <row r="1829" spans="1:9" s="6" customFormat="1" ht="13.2" customHeight="1" x14ac:dyDescent="0.3">
      <c r="A1829" s="6" t="s">
        <v>30</v>
      </c>
      <c r="B1829" s="6" t="s">
        <v>29</v>
      </c>
      <c r="C1829" s="6" t="s">
        <v>27</v>
      </c>
      <c r="D1829" s="13">
        <v>44685</v>
      </c>
      <c r="E1829" s="13">
        <v>44687</v>
      </c>
      <c r="F1829" s="35">
        <f t="shared" si="126"/>
        <v>2022</v>
      </c>
      <c r="G1829" s="35">
        <f t="shared" si="127"/>
        <v>5</v>
      </c>
      <c r="H1829" s="35">
        <f t="shared" si="128"/>
        <v>6</v>
      </c>
      <c r="I1829" s="35" t="str">
        <f t="shared" si="129"/>
        <v>Mayo</v>
      </c>
    </row>
    <row r="1830" spans="1:9" s="6" customFormat="1" ht="13.2" customHeight="1" x14ac:dyDescent="0.3">
      <c r="A1830" s="6" t="s">
        <v>30</v>
      </c>
      <c r="B1830" s="6" t="s">
        <v>29</v>
      </c>
      <c r="C1830" s="6" t="s">
        <v>27</v>
      </c>
      <c r="D1830" s="13">
        <v>44686</v>
      </c>
      <c r="E1830" s="13">
        <v>44690</v>
      </c>
      <c r="F1830" s="35">
        <f t="shared" si="126"/>
        <v>2022</v>
      </c>
      <c r="G1830" s="35">
        <f t="shared" si="127"/>
        <v>5</v>
      </c>
      <c r="H1830" s="35">
        <f t="shared" si="128"/>
        <v>9</v>
      </c>
      <c r="I1830" s="35" t="str">
        <f t="shared" si="129"/>
        <v>Mayo</v>
      </c>
    </row>
    <row r="1831" spans="1:9" s="6" customFormat="1" ht="13.2" customHeight="1" x14ac:dyDescent="0.3">
      <c r="A1831" s="6" t="s">
        <v>30</v>
      </c>
      <c r="B1831" s="6" t="s">
        <v>29</v>
      </c>
      <c r="C1831" s="6" t="s">
        <v>27</v>
      </c>
      <c r="D1831" s="13">
        <v>44687</v>
      </c>
      <c r="E1831" s="13">
        <v>44691</v>
      </c>
      <c r="F1831" s="35">
        <f t="shared" si="126"/>
        <v>2022</v>
      </c>
      <c r="G1831" s="35">
        <f t="shared" si="127"/>
        <v>5</v>
      </c>
      <c r="H1831" s="35">
        <f t="shared" si="128"/>
        <v>10</v>
      </c>
      <c r="I1831" s="35" t="str">
        <f t="shared" si="129"/>
        <v>Mayo</v>
      </c>
    </row>
    <row r="1832" spans="1:9" s="6" customFormat="1" ht="13.2" customHeight="1" x14ac:dyDescent="0.3">
      <c r="A1832" s="6" t="s">
        <v>30</v>
      </c>
      <c r="B1832" s="6" t="s">
        <v>29</v>
      </c>
      <c r="C1832" s="6" t="s">
        <v>27</v>
      </c>
      <c r="D1832" s="13">
        <v>44690</v>
      </c>
      <c r="E1832" s="13">
        <v>44692</v>
      </c>
      <c r="F1832" s="35">
        <f t="shared" si="126"/>
        <v>2022</v>
      </c>
      <c r="G1832" s="35">
        <f t="shared" si="127"/>
        <v>5</v>
      </c>
      <c r="H1832" s="35">
        <f t="shared" si="128"/>
        <v>11</v>
      </c>
      <c r="I1832" s="35" t="str">
        <f t="shared" si="129"/>
        <v>Mayo</v>
      </c>
    </row>
    <row r="1833" spans="1:9" s="6" customFormat="1" ht="13.2" customHeight="1" x14ac:dyDescent="0.3">
      <c r="A1833" s="6" t="s">
        <v>30</v>
      </c>
      <c r="B1833" s="6" t="s">
        <v>29</v>
      </c>
      <c r="C1833" s="6" t="s">
        <v>27</v>
      </c>
      <c r="D1833" s="13">
        <v>44691</v>
      </c>
      <c r="E1833" s="13">
        <v>44693</v>
      </c>
      <c r="F1833" s="35">
        <f t="shared" si="126"/>
        <v>2022</v>
      </c>
      <c r="G1833" s="35">
        <f t="shared" si="127"/>
        <v>5</v>
      </c>
      <c r="H1833" s="35">
        <f t="shared" si="128"/>
        <v>12</v>
      </c>
      <c r="I1833" s="35" t="str">
        <f t="shared" si="129"/>
        <v>Mayo</v>
      </c>
    </row>
    <row r="1834" spans="1:9" s="6" customFormat="1" ht="13.2" customHeight="1" x14ac:dyDescent="0.3">
      <c r="A1834" s="6" t="s">
        <v>30</v>
      </c>
      <c r="B1834" s="6" t="s">
        <v>29</v>
      </c>
      <c r="C1834" s="6" t="s">
        <v>27</v>
      </c>
      <c r="D1834" s="13">
        <v>44692</v>
      </c>
      <c r="E1834" s="13">
        <v>44694</v>
      </c>
      <c r="F1834" s="35">
        <f t="shared" si="126"/>
        <v>2022</v>
      </c>
      <c r="G1834" s="35">
        <f t="shared" si="127"/>
        <v>5</v>
      </c>
      <c r="H1834" s="35">
        <f t="shared" si="128"/>
        <v>13</v>
      </c>
      <c r="I1834" s="35" t="str">
        <f t="shared" si="129"/>
        <v>Mayo</v>
      </c>
    </row>
    <row r="1835" spans="1:9" s="6" customFormat="1" ht="13.2" customHeight="1" x14ac:dyDescent="0.3">
      <c r="A1835" s="6" t="s">
        <v>30</v>
      </c>
      <c r="B1835" s="6" t="s">
        <v>29</v>
      </c>
      <c r="C1835" s="6" t="s">
        <v>27</v>
      </c>
      <c r="D1835" s="13">
        <v>44693</v>
      </c>
      <c r="E1835" s="13">
        <v>44697</v>
      </c>
      <c r="F1835" s="35">
        <f t="shared" si="126"/>
        <v>2022</v>
      </c>
      <c r="G1835" s="35">
        <f t="shared" si="127"/>
        <v>5</v>
      </c>
      <c r="H1835" s="35">
        <f t="shared" si="128"/>
        <v>16</v>
      </c>
      <c r="I1835" s="35" t="str">
        <f t="shared" si="129"/>
        <v>Mayo</v>
      </c>
    </row>
    <row r="1836" spans="1:9" s="6" customFormat="1" ht="13.2" customHeight="1" x14ac:dyDescent="0.3">
      <c r="A1836" s="6" t="s">
        <v>30</v>
      </c>
      <c r="B1836" s="6" t="s">
        <v>29</v>
      </c>
      <c r="C1836" s="6" t="s">
        <v>27</v>
      </c>
      <c r="D1836" s="13">
        <v>44694</v>
      </c>
      <c r="E1836" s="13">
        <v>44698</v>
      </c>
      <c r="F1836" s="35">
        <f t="shared" si="126"/>
        <v>2022</v>
      </c>
      <c r="G1836" s="35">
        <f t="shared" si="127"/>
        <v>5</v>
      </c>
      <c r="H1836" s="35">
        <f t="shared" si="128"/>
        <v>17</v>
      </c>
      <c r="I1836" s="35" t="str">
        <f t="shared" si="129"/>
        <v>Mayo</v>
      </c>
    </row>
    <row r="1837" spans="1:9" s="6" customFormat="1" ht="13.2" customHeight="1" x14ac:dyDescent="0.3">
      <c r="A1837" s="6" t="s">
        <v>30</v>
      </c>
      <c r="B1837" s="6" t="s">
        <v>29</v>
      </c>
      <c r="C1837" s="6" t="s">
        <v>27</v>
      </c>
      <c r="D1837" s="13">
        <v>44697</v>
      </c>
      <c r="E1837" s="13">
        <v>44699</v>
      </c>
      <c r="F1837" s="35">
        <f t="shared" si="126"/>
        <v>2022</v>
      </c>
      <c r="G1837" s="35">
        <f t="shared" si="127"/>
        <v>5</v>
      </c>
      <c r="H1837" s="35">
        <f t="shared" si="128"/>
        <v>18</v>
      </c>
      <c r="I1837" s="35" t="str">
        <f t="shared" si="129"/>
        <v>Mayo</v>
      </c>
    </row>
    <row r="1838" spans="1:9" s="6" customFormat="1" ht="13.2" customHeight="1" x14ac:dyDescent="0.3">
      <c r="A1838" s="6" t="s">
        <v>30</v>
      </c>
      <c r="B1838" s="6" t="s">
        <v>29</v>
      </c>
      <c r="C1838" s="6" t="s">
        <v>27</v>
      </c>
      <c r="D1838" s="13">
        <v>44698</v>
      </c>
      <c r="E1838" s="13">
        <v>44700</v>
      </c>
      <c r="F1838" s="35">
        <f t="shared" si="126"/>
        <v>2022</v>
      </c>
      <c r="G1838" s="35">
        <f t="shared" si="127"/>
        <v>5</v>
      </c>
      <c r="H1838" s="35">
        <f t="shared" si="128"/>
        <v>19</v>
      </c>
      <c r="I1838" s="35" t="str">
        <f t="shared" si="129"/>
        <v>Mayo</v>
      </c>
    </row>
    <row r="1839" spans="1:9" s="6" customFormat="1" ht="13.2" customHeight="1" x14ac:dyDescent="0.3">
      <c r="A1839" s="6" t="s">
        <v>30</v>
      </c>
      <c r="B1839" s="6" t="s">
        <v>29</v>
      </c>
      <c r="C1839" s="6" t="s">
        <v>27</v>
      </c>
      <c r="D1839" s="13">
        <v>44699</v>
      </c>
      <c r="E1839" s="13">
        <v>44701</v>
      </c>
      <c r="F1839" s="35">
        <f t="shared" si="126"/>
        <v>2022</v>
      </c>
      <c r="G1839" s="35">
        <f t="shared" si="127"/>
        <v>5</v>
      </c>
      <c r="H1839" s="35">
        <f t="shared" si="128"/>
        <v>20</v>
      </c>
      <c r="I1839" s="35" t="str">
        <f t="shared" si="129"/>
        <v>Mayo</v>
      </c>
    </row>
    <row r="1840" spans="1:9" s="6" customFormat="1" ht="13.2" customHeight="1" x14ac:dyDescent="0.3">
      <c r="A1840" s="6" t="s">
        <v>30</v>
      </c>
      <c r="B1840" s="6" t="s">
        <v>29</v>
      </c>
      <c r="C1840" s="6" t="s">
        <v>27</v>
      </c>
      <c r="D1840" s="13">
        <v>44700</v>
      </c>
      <c r="E1840" s="13">
        <v>44704</v>
      </c>
      <c r="F1840" s="35">
        <f t="shared" si="126"/>
        <v>2022</v>
      </c>
      <c r="G1840" s="35">
        <f t="shared" si="127"/>
        <v>5</v>
      </c>
      <c r="H1840" s="35">
        <f t="shared" si="128"/>
        <v>23</v>
      </c>
      <c r="I1840" s="35" t="str">
        <f t="shared" si="129"/>
        <v>Mayo</v>
      </c>
    </row>
    <row r="1841" spans="1:9" s="6" customFormat="1" ht="13.2" customHeight="1" x14ac:dyDescent="0.3">
      <c r="A1841" s="6" t="s">
        <v>30</v>
      </c>
      <c r="B1841" s="6" t="s">
        <v>29</v>
      </c>
      <c r="C1841" s="6" t="s">
        <v>27</v>
      </c>
      <c r="D1841" s="13">
        <v>44701</v>
      </c>
      <c r="E1841" s="13">
        <v>44705</v>
      </c>
      <c r="F1841" s="35">
        <f t="shared" si="126"/>
        <v>2022</v>
      </c>
      <c r="G1841" s="35">
        <f t="shared" si="127"/>
        <v>5</v>
      </c>
      <c r="H1841" s="35">
        <f t="shared" si="128"/>
        <v>24</v>
      </c>
      <c r="I1841" s="35" t="str">
        <f t="shared" si="129"/>
        <v>Mayo</v>
      </c>
    </row>
    <row r="1842" spans="1:9" s="6" customFormat="1" ht="13.2" customHeight="1" x14ac:dyDescent="0.3">
      <c r="A1842" s="6" t="s">
        <v>30</v>
      </c>
      <c r="B1842" s="6" t="s">
        <v>29</v>
      </c>
      <c r="C1842" s="6" t="s">
        <v>27</v>
      </c>
      <c r="D1842" s="13">
        <v>44704</v>
      </c>
      <c r="E1842" s="13">
        <v>44706</v>
      </c>
      <c r="F1842" s="35">
        <f t="shared" si="126"/>
        <v>2022</v>
      </c>
      <c r="G1842" s="35">
        <f t="shared" si="127"/>
        <v>5</v>
      </c>
      <c r="H1842" s="35">
        <f t="shared" si="128"/>
        <v>25</v>
      </c>
      <c r="I1842" s="35" t="str">
        <f t="shared" si="129"/>
        <v>Mayo</v>
      </c>
    </row>
    <row r="1843" spans="1:9" s="6" customFormat="1" ht="13.2" customHeight="1" x14ac:dyDescent="0.3">
      <c r="A1843" s="6" t="s">
        <v>30</v>
      </c>
      <c r="B1843" s="6" t="s">
        <v>29</v>
      </c>
      <c r="C1843" s="6" t="s">
        <v>27</v>
      </c>
      <c r="D1843" s="13">
        <v>44705</v>
      </c>
      <c r="E1843" s="13">
        <v>44707</v>
      </c>
      <c r="F1843" s="35">
        <f t="shared" si="126"/>
        <v>2022</v>
      </c>
      <c r="G1843" s="35">
        <f t="shared" si="127"/>
        <v>5</v>
      </c>
      <c r="H1843" s="35">
        <f t="shared" si="128"/>
        <v>26</v>
      </c>
      <c r="I1843" s="35" t="str">
        <f t="shared" si="129"/>
        <v>Mayo</v>
      </c>
    </row>
    <row r="1844" spans="1:9" s="6" customFormat="1" ht="13.2" customHeight="1" x14ac:dyDescent="0.3">
      <c r="A1844" s="6" t="s">
        <v>30</v>
      </c>
      <c r="B1844" s="6" t="s">
        <v>29</v>
      </c>
      <c r="C1844" s="6" t="s">
        <v>27</v>
      </c>
      <c r="D1844" s="13">
        <v>44706</v>
      </c>
      <c r="E1844" s="13">
        <v>44708</v>
      </c>
      <c r="F1844" s="35">
        <f t="shared" si="126"/>
        <v>2022</v>
      </c>
      <c r="G1844" s="35">
        <f t="shared" si="127"/>
        <v>5</v>
      </c>
      <c r="H1844" s="35">
        <f t="shared" si="128"/>
        <v>27</v>
      </c>
      <c r="I1844" s="35" t="str">
        <f t="shared" si="129"/>
        <v>Mayo</v>
      </c>
    </row>
    <row r="1845" spans="1:9" s="6" customFormat="1" ht="13.2" customHeight="1" x14ac:dyDescent="0.3">
      <c r="A1845" s="6" t="s">
        <v>30</v>
      </c>
      <c r="B1845" s="6" t="s">
        <v>29</v>
      </c>
      <c r="C1845" s="6" t="s">
        <v>27</v>
      </c>
      <c r="D1845" s="13">
        <v>44707</v>
      </c>
      <c r="E1845" s="13">
        <v>44712</v>
      </c>
      <c r="F1845" s="35">
        <f t="shared" si="126"/>
        <v>2022</v>
      </c>
      <c r="G1845" s="35">
        <f t="shared" si="127"/>
        <v>5</v>
      </c>
      <c r="H1845" s="35">
        <f t="shared" si="128"/>
        <v>31</v>
      </c>
      <c r="I1845" s="35" t="str">
        <f t="shared" si="129"/>
        <v>Mayo</v>
      </c>
    </row>
    <row r="1846" spans="1:9" s="6" customFormat="1" ht="13.2" customHeight="1" x14ac:dyDescent="0.3">
      <c r="A1846" s="6" t="s">
        <v>30</v>
      </c>
      <c r="B1846" s="6" t="s">
        <v>29</v>
      </c>
      <c r="C1846" s="6" t="s">
        <v>27</v>
      </c>
      <c r="D1846" s="13">
        <v>44708</v>
      </c>
      <c r="E1846" s="13">
        <v>44713</v>
      </c>
      <c r="F1846" s="35">
        <f t="shared" si="126"/>
        <v>2022</v>
      </c>
      <c r="G1846" s="35">
        <f t="shared" si="127"/>
        <v>6</v>
      </c>
      <c r="H1846" s="35">
        <f t="shared" si="128"/>
        <v>1</v>
      </c>
      <c r="I1846" s="35" t="str">
        <f t="shared" si="129"/>
        <v>Junio</v>
      </c>
    </row>
    <row r="1847" spans="1:9" s="6" customFormat="1" ht="14.25" customHeight="1" x14ac:dyDescent="0.3">
      <c r="A1847" s="6" t="s">
        <v>30</v>
      </c>
      <c r="B1847" s="6" t="s">
        <v>29</v>
      </c>
      <c r="C1847" s="6" t="s">
        <v>27</v>
      </c>
      <c r="D1847" s="13">
        <v>44712</v>
      </c>
      <c r="E1847" s="13">
        <v>44714</v>
      </c>
      <c r="F1847" s="35">
        <f t="shared" si="126"/>
        <v>2022</v>
      </c>
      <c r="G1847" s="35">
        <f t="shared" si="127"/>
        <v>6</v>
      </c>
      <c r="H1847" s="35">
        <f t="shared" si="128"/>
        <v>2</v>
      </c>
      <c r="I1847" s="35" t="str">
        <f t="shared" si="129"/>
        <v>Junio</v>
      </c>
    </row>
    <row r="1848" spans="1:9" s="6" customFormat="1" ht="14.25" customHeight="1" x14ac:dyDescent="0.3">
      <c r="A1848" s="6" t="s">
        <v>30</v>
      </c>
      <c r="B1848" s="6" t="s">
        <v>29</v>
      </c>
      <c r="C1848" s="6" t="s">
        <v>27</v>
      </c>
      <c r="D1848" s="13">
        <v>44713</v>
      </c>
      <c r="E1848" s="13">
        <v>44715</v>
      </c>
      <c r="F1848" s="35">
        <f t="shared" si="126"/>
        <v>2022</v>
      </c>
      <c r="G1848" s="35">
        <f t="shared" si="127"/>
        <v>6</v>
      </c>
      <c r="H1848" s="35">
        <f t="shared" si="128"/>
        <v>3</v>
      </c>
      <c r="I1848" s="35" t="str">
        <f t="shared" si="129"/>
        <v>Junio</v>
      </c>
    </row>
    <row r="1849" spans="1:9" s="6" customFormat="1" ht="14.25" customHeight="1" x14ac:dyDescent="0.3">
      <c r="A1849" s="6" t="s">
        <v>30</v>
      </c>
      <c r="B1849" s="6" t="s">
        <v>29</v>
      </c>
      <c r="C1849" s="6" t="s">
        <v>27</v>
      </c>
      <c r="D1849" s="13">
        <v>44714</v>
      </c>
      <c r="E1849" s="13">
        <v>44718</v>
      </c>
      <c r="F1849" s="35">
        <f t="shared" si="126"/>
        <v>2022</v>
      </c>
      <c r="G1849" s="35">
        <f t="shared" si="127"/>
        <v>6</v>
      </c>
      <c r="H1849" s="35">
        <f t="shared" si="128"/>
        <v>6</v>
      </c>
      <c r="I1849" s="35" t="str">
        <f t="shared" si="129"/>
        <v>Junio</v>
      </c>
    </row>
    <row r="1850" spans="1:9" s="6" customFormat="1" ht="14.25" customHeight="1" x14ac:dyDescent="0.3">
      <c r="A1850" s="6" t="s">
        <v>30</v>
      </c>
      <c r="B1850" s="6" t="s">
        <v>29</v>
      </c>
      <c r="C1850" s="6" t="s">
        <v>27</v>
      </c>
      <c r="D1850" s="13">
        <v>44715</v>
      </c>
      <c r="E1850" s="13">
        <v>44719</v>
      </c>
      <c r="F1850" s="35">
        <f t="shared" si="126"/>
        <v>2022</v>
      </c>
      <c r="G1850" s="35">
        <f t="shared" si="127"/>
        <v>6</v>
      </c>
      <c r="H1850" s="35">
        <f t="shared" si="128"/>
        <v>7</v>
      </c>
      <c r="I1850" s="35" t="str">
        <f t="shared" si="129"/>
        <v>Junio</v>
      </c>
    </row>
    <row r="1851" spans="1:9" s="6" customFormat="1" ht="14.25" customHeight="1" x14ac:dyDescent="0.3">
      <c r="A1851" s="6" t="s">
        <v>30</v>
      </c>
      <c r="B1851" s="6" t="s">
        <v>29</v>
      </c>
      <c r="C1851" s="6" t="s">
        <v>27</v>
      </c>
      <c r="D1851" s="13">
        <v>44718</v>
      </c>
      <c r="E1851" s="13">
        <v>44720</v>
      </c>
      <c r="F1851" s="35">
        <f t="shared" si="126"/>
        <v>2022</v>
      </c>
      <c r="G1851" s="35">
        <f t="shared" si="127"/>
        <v>6</v>
      </c>
      <c r="H1851" s="35">
        <f t="shared" si="128"/>
        <v>8</v>
      </c>
      <c r="I1851" s="35" t="str">
        <f t="shared" si="129"/>
        <v>Junio</v>
      </c>
    </row>
    <row r="1852" spans="1:9" s="6" customFormat="1" ht="14.25" customHeight="1" x14ac:dyDescent="0.3">
      <c r="A1852" s="6" t="s">
        <v>30</v>
      </c>
      <c r="B1852" s="6" t="s">
        <v>29</v>
      </c>
      <c r="C1852" s="6" t="s">
        <v>27</v>
      </c>
      <c r="D1852" s="13">
        <v>44719</v>
      </c>
      <c r="E1852" s="13">
        <v>44721</v>
      </c>
      <c r="F1852" s="35">
        <f t="shared" si="126"/>
        <v>2022</v>
      </c>
      <c r="G1852" s="35">
        <f t="shared" si="127"/>
        <v>6</v>
      </c>
      <c r="H1852" s="35">
        <f t="shared" si="128"/>
        <v>9</v>
      </c>
      <c r="I1852" s="35" t="str">
        <f t="shared" si="129"/>
        <v>Junio</v>
      </c>
    </row>
    <row r="1853" spans="1:9" s="6" customFormat="1" ht="14.25" customHeight="1" x14ac:dyDescent="0.3">
      <c r="A1853" s="6" t="s">
        <v>30</v>
      </c>
      <c r="B1853" s="6" t="s">
        <v>29</v>
      </c>
      <c r="C1853" s="6" t="s">
        <v>27</v>
      </c>
      <c r="D1853" s="13">
        <v>44720</v>
      </c>
      <c r="E1853" s="13">
        <v>44722</v>
      </c>
      <c r="F1853" s="35">
        <f t="shared" si="126"/>
        <v>2022</v>
      </c>
      <c r="G1853" s="35">
        <f t="shared" si="127"/>
        <v>6</v>
      </c>
      <c r="H1853" s="35">
        <f t="shared" si="128"/>
        <v>10</v>
      </c>
      <c r="I1853" s="35" t="str">
        <f t="shared" si="129"/>
        <v>Junio</v>
      </c>
    </row>
    <row r="1854" spans="1:9" s="6" customFormat="1" ht="14.25" customHeight="1" x14ac:dyDescent="0.3">
      <c r="A1854" s="6" t="s">
        <v>30</v>
      </c>
      <c r="B1854" s="6" t="s">
        <v>29</v>
      </c>
      <c r="C1854" s="6" t="s">
        <v>27</v>
      </c>
      <c r="D1854" s="13">
        <v>44721</v>
      </c>
      <c r="E1854" s="13">
        <v>44725</v>
      </c>
      <c r="F1854" s="35">
        <f t="shared" si="126"/>
        <v>2022</v>
      </c>
      <c r="G1854" s="35">
        <f t="shared" si="127"/>
        <v>6</v>
      </c>
      <c r="H1854" s="35">
        <f t="shared" si="128"/>
        <v>13</v>
      </c>
      <c r="I1854" s="35" t="str">
        <f t="shared" si="129"/>
        <v>Junio</v>
      </c>
    </row>
    <row r="1855" spans="1:9" s="6" customFormat="1" ht="14.25" customHeight="1" x14ac:dyDescent="0.3">
      <c r="A1855" s="6" t="s">
        <v>30</v>
      </c>
      <c r="B1855" s="6" t="s">
        <v>29</v>
      </c>
      <c r="C1855" s="6" t="s">
        <v>27</v>
      </c>
      <c r="D1855" s="13">
        <v>44722</v>
      </c>
      <c r="E1855" s="13">
        <v>44726</v>
      </c>
      <c r="F1855" s="35">
        <f t="shared" si="126"/>
        <v>2022</v>
      </c>
      <c r="G1855" s="35">
        <f t="shared" si="127"/>
        <v>6</v>
      </c>
      <c r="H1855" s="35">
        <f t="shared" si="128"/>
        <v>14</v>
      </c>
      <c r="I1855" s="35" t="str">
        <f t="shared" si="129"/>
        <v>Junio</v>
      </c>
    </row>
    <row r="1856" spans="1:9" s="6" customFormat="1" ht="14.25" customHeight="1" x14ac:dyDescent="0.3">
      <c r="A1856" s="6" t="s">
        <v>30</v>
      </c>
      <c r="B1856" s="6" t="s">
        <v>29</v>
      </c>
      <c r="C1856" s="6" t="s">
        <v>27</v>
      </c>
      <c r="D1856" s="13">
        <v>44725</v>
      </c>
      <c r="E1856" s="13">
        <v>44727</v>
      </c>
      <c r="F1856" s="35">
        <f t="shared" si="126"/>
        <v>2022</v>
      </c>
      <c r="G1856" s="35">
        <f t="shared" si="127"/>
        <v>6</v>
      </c>
      <c r="H1856" s="35">
        <f t="shared" si="128"/>
        <v>15</v>
      </c>
      <c r="I1856" s="35" t="str">
        <f t="shared" si="129"/>
        <v>Junio</v>
      </c>
    </row>
    <row r="1857" spans="1:9" s="6" customFormat="1" ht="14.25" customHeight="1" x14ac:dyDescent="0.3">
      <c r="A1857" s="6" t="s">
        <v>30</v>
      </c>
      <c r="B1857" s="6" t="s">
        <v>29</v>
      </c>
      <c r="C1857" s="6" t="s">
        <v>27</v>
      </c>
      <c r="D1857" s="13">
        <v>44726</v>
      </c>
      <c r="E1857" s="13">
        <v>44728</v>
      </c>
      <c r="F1857" s="35">
        <f t="shared" si="126"/>
        <v>2022</v>
      </c>
      <c r="G1857" s="35">
        <f t="shared" si="127"/>
        <v>6</v>
      </c>
      <c r="H1857" s="35">
        <f t="shared" si="128"/>
        <v>16</v>
      </c>
      <c r="I1857" s="35" t="str">
        <f t="shared" si="129"/>
        <v>Junio</v>
      </c>
    </row>
    <row r="1858" spans="1:9" s="6" customFormat="1" ht="14.25" customHeight="1" x14ac:dyDescent="0.3">
      <c r="A1858" s="6" t="s">
        <v>30</v>
      </c>
      <c r="B1858" s="6" t="s">
        <v>29</v>
      </c>
      <c r="C1858" s="6" t="s">
        <v>27</v>
      </c>
      <c r="D1858" s="13">
        <v>44727</v>
      </c>
      <c r="E1858" s="13">
        <v>44729</v>
      </c>
      <c r="F1858" s="35">
        <f t="shared" si="126"/>
        <v>2022</v>
      </c>
      <c r="G1858" s="35">
        <f t="shared" si="127"/>
        <v>6</v>
      </c>
      <c r="H1858" s="35">
        <f t="shared" si="128"/>
        <v>17</v>
      </c>
      <c r="I1858" s="35" t="str">
        <f t="shared" si="129"/>
        <v>Junio</v>
      </c>
    </row>
    <row r="1859" spans="1:9" s="6" customFormat="1" ht="14.25" customHeight="1" x14ac:dyDescent="0.3">
      <c r="A1859" s="6" t="s">
        <v>30</v>
      </c>
      <c r="B1859" s="6" t="s">
        <v>29</v>
      </c>
      <c r="C1859" s="6" t="s">
        <v>27</v>
      </c>
      <c r="D1859" s="13">
        <v>44728</v>
      </c>
      <c r="E1859" s="13">
        <v>44733</v>
      </c>
      <c r="F1859" s="35">
        <f t="shared" ref="F1859:F1922" si="130">YEAR(E1859)</f>
        <v>2022</v>
      </c>
      <c r="G1859" s="35">
        <f t="shared" ref="G1859:G1922" si="131">MONTH(E1859)</f>
        <v>6</v>
      </c>
      <c r="H1859" s="35">
        <f t="shared" ref="H1859:H1922" si="132">DAY(E1859)</f>
        <v>21</v>
      </c>
      <c r="I1859" s="35" t="str">
        <f t="shared" ref="I1859:I1922" si="133">CHOOSE(G1859,"Enero","Febrero","Marzo","Abril","Mayo","Junio","Julio","Agosto","Septiembre","Octubre","Noviembre","Diciembre")</f>
        <v>Junio</v>
      </c>
    </row>
    <row r="1860" spans="1:9" s="6" customFormat="1" ht="14.25" customHeight="1" x14ac:dyDescent="0.3">
      <c r="A1860" s="6" t="s">
        <v>30</v>
      </c>
      <c r="B1860" s="6" t="s">
        <v>29</v>
      </c>
      <c r="C1860" s="6" t="s">
        <v>27</v>
      </c>
      <c r="D1860" s="13">
        <v>44729</v>
      </c>
      <c r="E1860" s="13">
        <v>44734</v>
      </c>
      <c r="F1860" s="35">
        <f t="shared" si="130"/>
        <v>2022</v>
      </c>
      <c r="G1860" s="35">
        <f t="shared" si="131"/>
        <v>6</v>
      </c>
      <c r="H1860" s="35">
        <f t="shared" si="132"/>
        <v>22</v>
      </c>
      <c r="I1860" s="35" t="str">
        <f t="shared" si="133"/>
        <v>Junio</v>
      </c>
    </row>
    <row r="1861" spans="1:9" s="6" customFormat="1" ht="14.25" customHeight="1" x14ac:dyDescent="0.3">
      <c r="A1861" s="6" t="s">
        <v>30</v>
      </c>
      <c r="B1861" s="6" t="s">
        <v>29</v>
      </c>
      <c r="C1861" s="6" t="s">
        <v>27</v>
      </c>
      <c r="D1861" s="13">
        <v>44733</v>
      </c>
      <c r="E1861" s="13">
        <v>44735</v>
      </c>
      <c r="F1861" s="35">
        <f t="shared" si="130"/>
        <v>2022</v>
      </c>
      <c r="G1861" s="35">
        <f t="shared" si="131"/>
        <v>6</v>
      </c>
      <c r="H1861" s="35">
        <f t="shared" si="132"/>
        <v>23</v>
      </c>
      <c r="I1861" s="35" t="str">
        <f t="shared" si="133"/>
        <v>Junio</v>
      </c>
    </row>
    <row r="1862" spans="1:9" s="6" customFormat="1" ht="14.25" customHeight="1" x14ac:dyDescent="0.3">
      <c r="A1862" s="6" t="s">
        <v>30</v>
      </c>
      <c r="B1862" s="6" t="s">
        <v>29</v>
      </c>
      <c r="C1862" s="6" t="s">
        <v>27</v>
      </c>
      <c r="D1862" s="13">
        <v>44734</v>
      </c>
      <c r="E1862" s="13">
        <v>44736</v>
      </c>
      <c r="F1862" s="35">
        <f t="shared" si="130"/>
        <v>2022</v>
      </c>
      <c r="G1862" s="35">
        <f t="shared" si="131"/>
        <v>6</v>
      </c>
      <c r="H1862" s="35">
        <f t="shared" si="132"/>
        <v>24</v>
      </c>
      <c r="I1862" s="35" t="str">
        <f t="shared" si="133"/>
        <v>Junio</v>
      </c>
    </row>
    <row r="1863" spans="1:9" s="6" customFormat="1" ht="14.25" customHeight="1" x14ac:dyDescent="0.3">
      <c r="A1863" s="6" t="s">
        <v>30</v>
      </c>
      <c r="B1863" s="6" t="s">
        <v>29</v>
      </c>
      <c r="C1863" s="6" t="s">
        <v>27</v>
      </c>
      <c r="D1863" s="13">
        <v>44735</v>
      </c>
      <c r="E1863" s="13">
        <v>44740</v>
      </c>
      <c r="F1863" s="35">
        <f t="shared" si="130"/>
        <v>2022</v>
      </c>
      <c r="G1863" s="35">
        <f t="shared" si="131"/>
        <v>6</v>
      </c>
      <c r="H1863" s="35">
        <f t="shared" si="132"/>
        <v>28</v>
      </c>
      <c r="I1863" s="35" t="str">
        <f t="shared" si="133"/>
        <v>Junio</v>
      </c>
    </row>
    <row r="1864" spans="1:9" s="6" customFormat="1" ht="14.25" customHeight="1" x14ac:dyDescent="0.3">
      <c r="A1864" s="6" t="s">
        <v>30</v>
      </c>
      <c r="B1864" s="6" t="s">
        <v>29</v>
      </c>
      <c r="C1864" s="6" t="s">
        <v>27</v>
      </c>
      <c r="D1864" s="13">
        <v>44736</v>
      </c>
      <c r="E1864" s="13">
        <v>44741</v>
      </c>
      <c r="F1864" s="35">
        <f t="shared" si="130"/>
        <v>2022</v>
      </c>
      <c r="G1864" s="35">
        <f t="shared" si="131"/>
        <v>6</v>
      </c>
      <c r="H1864" s="35">
        <f t="shared" si="132"/>
        <v>29</v>
      </c>
      <c r="I1864" s="35" t="str">
        <f t="shared" si="133"/>
        <v>Junio</v>
      </c>
    </row>
    <row r="1865" spans="1:9" s="6" customFormat="1" ht="14.25" customHeight="1" x14ac:dyDescent="0.3">
      <c r="A1865" s="6" t="s">
        <v>30</v>
      </c>
      <c r="B1865" s="6" t="s">
        <v>29</v>
      </c>
      <c r="C1865" s="6" t="s">
        <v>27</v>
      </c>
      <c r="D1865" s="13">
        <v>44740</v>
      </c>
      <c r="E1865" s="13">
        <v>44742</v>
      </c>
      <c r="F1865" s="35">
        <f t="shared" si="130"/>
        <v>2022</v>
      </c>
      <c r="G1865" s="35">
        <f t="shared" si="131"/>
        <v>6</v>
      </c>
      <c r="H1865" s="35">
        <f t="shared" si="132"/>
        <v>30</v>
      </c>
      <c r="I1865" s="35" t="str">
        <f t="shared" si="133"/>
        <v>Junio</v>
      </c>
    </row>
    <row r="1866" spans="1:9" s="6" customFormat="1" ht="14.25" customHeight="1" x14ac:dyDescent="0.3">
      <c r="A1866" s="6" t="s">
        <v>30</v>
      </c>
      <c r="B1866" s="6" t="s">
        <v>29</v>
      </c>
      <c r="C1866" s="6" t="s">
        <v>27</v>
      </c>
      <c r="D1866" s="13">
        <v>44741</v>
      </c>
      <c r="E1866" s="13">
        <v>44743</v>
      </c>
      <c r="F1866" s="35">
        <f t="shared" si="130"/>
        <v>2022</v>
      </c>
      <c r="G1866" s="35">
        <f t="shared" si="131"/>
        <v>7</v>
      </c>
      <c r="H1866" s="35">
        <f t="shared" si="132"/>
        <v>1</v>
      </c>
      <c r="I1866" s="35" t="str">
        <f t="shared" si="133"/>
        <v>Julio</v>
      </c>
    </row>
    <row r="1867" spans="1:9" s="6" customFormat="1" ht="14.25" customHeight="1" x14ac:dyDescent="0.3">
      <c r="A1867" s="6" t="s">
        <v>30</v>
      </c>
      <c r="B1867" s="6" t="s">
        <v>29</v>
      </c>
      <c r="C1867" s="6" t="s">
        <v>27</v>
      </c>
      <c r="D1867" s="13">
        <v>44742</v>
      </c>
      <c r="E1867" s="13">
        <v>44747</v>
      </c>
      <c r="F1867" s="35">
        <f t="shared" si="130"/>
        <v>2022</v>
      </c>
      <c r="G1867" s="35">
        <f t="shared" si="131"/>
        <v>7</v>
      </c>
      <c r="H1867" s="35">
        <f t="shared" si="132"/>
        <v>5</v>
      </c>
      <c r="I1867" s="35" t="str">
        <f t="shared" si="133"/>
        <v>Julio</v>
      </c>
    </row>
    <row r="1868" spans="1:9" s="6" customFormat="1" ht="14.25" customHeight="1" x14ac:dyDescent="0.3">
      <c r="A1868" s="6" t="s">
        <v>30</v>
      </c>
      <c r="B1868" s="6" t="s">
        <v>29</v>
      </c>
      <c r="C1868" s="6" t="s">
        <v>27</v>
      </c>
      <c r="D1868" s="13">
        <v>44743</v>
      </c>
      <c r="E1868" s="13">
        <v>44748</v>
      </c>
      <c r="F1868" s="35">
        <f t="shared" si="130"/>
        <v>2022</v>
      </c>
      <c r="G1868" s="35">
        <f t="shared" si="131"/>
        <v>7</v>
      </c>
      <c r="H1868" s="35">
        <f t="shared" si="132"/>
        <v>6</v>
      </c>
      <c r="I1868" s="35" t="str">
        <f t="shared" si="133"/>
        <v>Julio</v>
      </c>
    </row>
    <row r="1869" spans="1:9" s="6" customFormat="1" ht="14.25" customHeight="1" x14ac:dyDescent="0.3">
      <c r="A1869" s="6" t="s">
        <v>30</v>
      </c>
      <c r="B1869" s="6" t="s">
        <v>29</v>
      </c>
      <c r="C1869" s="6" t="s">
        <v>27</v>
      </c>
      <c r="D1869" s="13">
        <v>44747</v>
      </c>
      <c r="E1869" s="13">
        <v>44749</v>
      </c>
      <c r="F1869" s="35">
        <f t="shared" si="130"/>
        <v>2022</v>
      </c>
      <c r="G1869" s="35">
        <f t="shared" si="131"/>
        <v>7</v>
      </c>
      <c r="H1869" s="35">
        <f t="shared" si="132"/>
        <v>7</v>
      </c>
      <c r="I1869" s="35" t="str">
        <f t="shared" si="133"/>
        <v>Julio</v>
      </c>
    </row>
    <row r="1870" spans="1:9" s="6" customFormat="1" ht="14.25" customHeight="1" x14ac:dyDescent="0.3">
      <c r="A1870" s="6" t="s">
        <v>30</v>
      </c>
      <c r="B1870" s="6" t="s">
        <v>29</v>
      </c>
      <c r="C1870" s="6" t="s">
        <v>27</v>
      </c>
      <c r="D1870" s="13">
        <v>44748</v>
      </c>
      <c r="E1870" s="13">
        <v>44750</v>
      </c>
      <c r="F1870" s="35">
        <f t="shared" si="130"/>
        <v>2022</v>
      </c>
      <c r="G1870" s="35">
        <f t="shared" si="131"/>
        <v>7</v>
      </c>
      <c r="H1870" s="35">
        <f t="shared" si="132"/>
        <v>8</v>
      </c>
      <c r="I1870" s="35" t="str">
        <f t="shared" si="133"/>
        <v>Julio</v>
      </c>
    </row>
    <row r="1871" spans="1:9" s="6" customFormat="1" ht="14.25" customHeight="1" x14ac:dyDescent="0.3">
      <c r="A1871" s="6" t="s">
        <v>30</v>
      </c>
      <c r="B1871" s="6" t="s">
        <v>29</v>
      </c>
      <c r="C1871" s="6" t="s">
        <v>27</v>
      </c>
      <c r="D1871" s="13">
        <v>44749</v>
      </c>
      <c r="E1871" s="13">
        <v>44753</v>
      </c>
      <c r="F1871" s="35">
        <f t="shared" si="130"/>
        <v>2022</v>
      </c>
      <c r="G1871" s="35">
        <f t="shared" si="131"/>
        <v>7</v>
      </c>
      <c r="H1871" s="35">
        <f t="shared" si="132"/>
        <v>11</v>
      </c>
      <c r="I1871" s="35" t="str">
        <f t="shared" si="133"/>
        <v>Julio</v>
      </c>
    </row>
    <row r="1872" spans="1:9" s="6" customFormat="1" ht="14.25" customHeight="1" x14ac:dyDescent="0.3">
      <c r="A1872" s="6" t="s">
        <v>30</v>
      </c>
      <c r="B1872" s="6" t="s">
        <v>29</v>
      </c>
      <c r="C1872" s="6" t="s">
        <v>27</v>
      </c>
      <c r="D1872" s="13">
        <v>44750</v>
      </c>
      <c r="E1872" s="13">
        <v>44754</v>
      </c>
      <c r="F1872" s="35">
        <f t="shared" si="130"/>
        <v>2022</v>
      </c>
      <c r="G1872" s="35">
        <f t="shared" si="131"/>
        <v>7</v>
      </c>
      <c r="H1872" s="35">
        <f t="shared" si="132"/>
        <v>12</v>
      </c>
      <c r="I1872" s="35" t="str">
        <f t="shared" si="133"/>
        <v>Julio</v>
      </c>
    </row>
    <row r="1873" spans="1:9" s="6" customFormat="1" ht="14.25" customHeight="1" x14ac:dyDescent="0.3">
      <c r="A1873" s="6" t="s">
        <v>30</v>
      </c>
      <c r="B1873" s="6" t="s">
        <v>29</v>
      </c>
      <c r="C1873" s="6" t="s">
        <v>27</v>
      </c>
      <c r="D1873" s="13">
        <v>44753</v>
      </c>
      <c r="E1873" s="13">
        <v>44755</v>
      </c>
      <c r="F1873" s="35">
        <f t="shared" si="130"/>
        <v>2022</v>
      </c>
      <c r="G1873" s="35">
        <f t="shared" si="131"/>
        <v>7</v>
      </c>
      <c r="H1873" s="35">
        <f t="shared" si="132"/>
        <v>13</v>
      </c>
      <c r="I1873" s="35" t="str">
        <f t="shared" si="133"/>
        <v>Julio</v>
      </c>
    </row>
    <row r="1874" spans="1:9" s="6" customFormat="1" ht="14.25" customHeight="1" x14ac:dyDescent="0.3">
      <c r="A1874" s="6" t="s">
        <v>30</v>
      </c>
      <c r="B1874" s="6" t="s">
        <v>29</v>
      </c>
      <c r="C1874" s="6" t="s">
        <v>27</v>
      </c>
      <c r="D1874" s="13">
        <v>44754</v>
      </c>
      <c r="E1874" s="13">
        <v>44756</v>
      </c>
      <c r="F1874" s="35">
        <f t="shared" si="130"/>
        <v>2022</v>
      </c>
      <c r="G1874" s="35">
        <f t="shared" si="131"/>
        <v>7</v>
      </c>
      <c r="H1874" s="35">
        <f t="shared" si="132"/>
        <v>14</v>
      </c>
      <c r="I1874" s="35" t="str">
        <f t="shared" si="133"/>
        <v>Julio</v>
      </c>
    </row>
    <row r="1875" spans="1:9" s="6" customFormat="1" ht="14.25" customHeight="1" x14ac:dyDescent="0.3">
      <c r="A1875" s="6" t="s">
        <v>30</v>
      </c>
      <c r="B1875" s="6" t="s">
        <v>29</v>
      </c>
      <c r="C1875" s="6" t="s">
        <v>27</v>
      </c>
      <c r="D1875" s="13">
        <v>44755</v>
      </c>
      <c r="E1875" s="13">
        <v>44757</v>
      </c>
      <c r="F1875" s="35">
        <f t="shared" si="130"/>
        <v>2022</v>
      </c>
      <c r="G1875" s="35">
        <f t="shared" si="131"/>
        <v>7</v>
      </c>
      <c r="H1875" s="35">
        <f t="shared" si="132"/>
        <v>15</v>
      </c>
      <c r="I1875" s="35" t="str">
        <f t="shared" si="133"/>
        <v>Julio</v>
      </c>
    </row>
    <row r="1876" spans="1:9" s="6" customFormat="1" ht="14.25" customHeight="1" x14ac:dyDescent="0.3">
      <c r="A1876" s="6" t="s">
        <v>30</v>
      </c>
      <c r="B1876" s="6" t="s">
        <v>29</v>
      </c>
      <c r="C1876" s="6" t="s">
        <v>27</v>
      </c>
      <c r="D1876" s="13">
        <v>44756</v>
      </c>
      <c r="E1876" s="13">
        <v>44760</v>
      </c>
      <c r="F1876" s="35">
        <f t="shared" si="130"/>
        <v>2022</v>
      </c>
      <c r="G1876" s="35">
        <f t="shared" si="131"/>
        <v>7</v>
      </c>
      <c r="H1876" s="35">
        <f t="shared" si="132"/>
        <v>18</v>
      </c>
      <c r="I1876" s="35" t="str">
        <f t="shared" si="133"/>
        <v>Julio</v>
      </c>
    </row>
    <row r="1877" spans="1:9" s="6" customFormat="1" ht="14.25" customHeight="1" x14ac:dyDescent="0.3">
      <c r="A1877" s="6" t="s">
        <v>30</v>
      </c>
      <c r="B1877" s="6" t="s">
        <v>29</v>
      </c>
      <c r="C1877" s="6" t="s">
        <v>27</v>
      </c>
      <c r="D1877" s="13">
        <v>44757</v>
      </c>
      <c r="E1877" s="13">
        <v>44761</v>
      </c>
      <c r="F1877" s="35">
        <f t="shared" si="130"/>
        <v>2022</v>
      </c>
      <c r="G1877" s="35">
        <f t="shared" si="131"/>
        <v>7</v>
      </c>
      <c r="H1877" s="35">
        <f t="shared" si="132"/>
        <v>19</v>
      </c>
      <c r="I1877" s="35" t="str">
        <f t="shared" si="133"/>
        <v>Julio</v>
      </c>
    </row>
    <row r="1878" spans="1:9" s="6" customFormat="1" ht="14.25" customHeight="1" x14ac:dyDescent="0.3">
      <c r="A1878" s="6" t="s">
        <v>30</v>
      </c>
      <c r="B1878" s="6" t="s">
        <v>29</v>
      </c>
      <c r="C1878" s="6" t="s">
        <v>27</v>
      </c>
      <c r="D1878" s="13">
        <v>44760</v>
      </c>
      <c r="E1878" s="13">
        <v>44763</v>
      </c>
      <c r="F1878" s="35">
        <f t="shared" si="130"/>
        <v>2022</v>
      </c>
      <c r="G1878" s="35">
        <f t="shared" si="131"/>
        <v>7</v>
      </c>
      <c r="H1878" s="35">
        <f t="shared" si="132"/>
        <v>21</v>
      </c>
      <c r="I1878" s="35" t="str">
        <f t="shared" si="133"/>
        <v>Julio</v>
      </c>
    </row>
    <row r="1879" spans="1:9" s="6" customFormat="1" ht="14.25" customHeight="1" x14ac:dyDescent="0.3">
      <c r="A1879" s="6" t="s">
        <v>30</v>
      </c>
      <c r="B1879" s="6" t="s">
        <v>29</v>
      </c>
      <c r="C1879" s="6" t="s">
        <v>27</v>
      </c>
      <c r="D1879" s="13">
        <v>44761</v>
      </c>
      <c r="E1879" s="13">
        <v>44764</v>
      </c>
      <c r="F1879" s="35">
        <f t="shared" si="130"/>
        <v>2022</v>
      </c>
      <c r="G1879" s="35">
        <f t="shared" si="131"/>
        <v>7</v>
      </c>
      <c r="H1879" s="35">
        <f t="shared" si="132"/>
        <v>22</v>
      </c>
      <c r="I1879" s="35" t="str">
        <f t="shared" si="133"/>
        <v>Julio</v>
      </c>
    </row>
    <row r="1880" spans="1:9" s="6" customFormat="1" ht="14.25" customHeight="1" x14ac:dyDescent="0.3">
      <c r="A1880" s="6" t="s">
        <v>30</v>
      </c>
      <c r="B1880" s="6" t="s">
        <v>29</v>
      </c>
      <c r="C1880" s="6" t="s">
        <v>27</v>
      </c>
      <c r="D1880" s="13">
        <v>44763</v>
      </c>
      <c r="E1880" s="13">
        <v>44767</v>
      </c>
      <c r="F1880" s="35">
        <f t="shared" si="130"/>
        <v>2022</v>
      </c>
      <c r="G1880" s="35">
        <f t="shared" si="131"/>
        <v>7</v>
      </c>
      <c r="H1880" s="35">
        <f t="shared" si="132"/>
        <v>25</v>
      </c>
      <c r="I1880" s="35" t="str">
        <f t="shared" si="133"/>
        <v>Julio</v>
      </c>
    </row>
    <row r="1881" spans="1:9" s="6" customFormat="1" ht="14.25" customHeight="1" x14ac:dyDescent="0.3">
      <c r="A1881" s="6" t="s">
        <v>30</v>
      </c>
      <c r="B1881" s="6" t="s">
        <v>29</v>
      </c>
      <c r="C1881" s="6" t="s">
        <v>27</v>
      </c>
      <c r="D1881" s="13">
        <v>44764</v>
      </c>
      <c r="E1881" s="13">
        <v>44768</v>
      </c>
      <c r="F1881" s="35">
        <f t="shared" si="130"/>
        <v>2022</v>
      </c>
      <c r="G1881" s="35">
        <f t="shared" si="131"/>
        <v>7</v>
      </c>
      <c r="H1881" s="35">
        <f t="shared" si="132"/>
        <v>26</v>
      </c>
      <c r="I1881" s="35" t="str">
        <f t="shared" si="133"/>
        <v>Julio</v>
      </c>
    </row>
    <row r="1882" spans="1:9" s="6" customFormat="1" ht="14.25" customHeight="1" x14ac:dyDescent="0.3">
      <c r="A1882" s="6" t="s">
        <v>30</v>
      </c>
      <c r="B1882" s="6" t="s">
        <v>29</v>
      </c>
      <c r="C1882" s="6" t="s">
        <v>27</v>
      </c>
      <c r="D1882" s="13">
        <v>44767</v>
      </c>
      <c r="E1882" s="13">
        <v>44769</v>
      </c>
      <c r="F1882" s="35">
        <f t="shared" si="130"/>
        <v>2022</v>
      </c>
      <c r="G1882" s="35">
        <f t="shared" si="131"/>
        <v>7</v>
      </c>
      <c r="H1882" s="35">
        <f t="shared" si="132"/>
        <v>27</v>
      </c>
      <c r="I1882" s="35" t="str">
        <f t="shared" si="133"/>
        <v>Julio</v>
      </c>
    </row>
    <row r="1883" spans="1:9" s="6" customFormat="1" ht="14.25" customHeight="1" x14ac:dyDescent="0.3">
      <c r="A1883" s="6" t="s">
        <v>30</v>
      </c>
      <c r="B1883" s="6" t="s">
        <v>29</v>
      </c>
      <c r="C1883" s="6" t="s">
        <v>27</v>
      </c>
      <c r="D1883" s="13">
        <v>44768</v>
      </c>
      <c r="E1883" s="13">
        <v>44770</v>
      </c>
      <c r="F1883" s="35">
        <f t="shared" si="130"/>
        <v>2022</v>
      </c>
      <c r="G1883" s="35">
        <f t="shared" si="131"/>
        <v>7</v>
      </c>
      <c r="H1883" s="35">
        <f t="shared" si="132"/>
        <v>28</v>
      </c>
      <c r="I1883" s="35" t="str">
        <f t="shared" si="133"/>
        <v>Julio</v>
      </c>
    </row>
    <row r="1884" spans="1:9" s="6" customFormat="1" ht="14.25" customHeight="1" x14ac:dyDescent="0.3">
      <c r="A1884" s="6" t="s">
        <v>30</v>
      </c>
      <c r="B1884" s="6" t="s">
        <v>29</v>
      </c>
      <c r="C1884" s="6" t="s">
        <v>27</v>
      </c>
      <c r="D1884" s="13">
        <v>44769</v>
      </c>
      <c r="E1884" s="13">
        <v>44771</v>
      </c>
      <c r="F1884" s="35">
        <f t="shared" si="130"/>
        <v>2022</v>
      </c>
      <c r="G1884" s="35">
        <f t="shared" si="131"/>
        <v>7</v>
      </c>
      <c r="H1884" s="35">
        <f t="shared" si="132"/>
        <v>29</v>
      </c>
      <c r="I1884" s="35" t="str">
        <f t="shared" si="133"/>
        <v>Julio</v>
      </c>
    </row>
    <row r="1885" spans="1:9" s="6" customFormat="1" ht="14.25" customHeight="1" x14ac:dyDescent="0.3">
      <c r="A1885" s="6" t="s">
        <v>30</v>
      </c>
      <c r="B1885" s="6" t="s">
        <v>29</v>
      </c>
      <c r="C1885" s="6" t="s">
        <v>27</v>
      </c>
      <c r="D1885" s="13">
        <v>44770</v>
      </c>
      <c r="E1885" s="13">
        <v>44774</v>
      </c>
      <c r="F1885" s="35">
        <f t="shared" si="130"/>
        <v>2022</v>
      </c>
      <c r="G1885" s="35">
        <f t="shared" si="131"/>
        <v>8</v>
      </c>
      <c r="H1885" s="35">
        <f t="shared" si="132"/>
        <v>1</v>
      </c>
      <c r="I1885" s="35" t="str">
        <f t="shared" si="133"/>
        <v>Agosto</v>
      </c>
    </row>
    <row r="1886" spans="1:9" s="6" customFormat="1" ht="14.25" customHeight="1" x14ac:dyDescent="0.3">
      <c r="A1886" s="6" t="s">
        <v>30</v>
      </c>
      <c r="B1886" s="6" t="s">
        <v>29</v>
      </c>
      <c r="C1886" s="6" t="s">
        <v>27</v>
      </c>
      <c r="D1886" s="13">
        <v>44771</v>
      </c>
      <c r="E1886" s="13">
        <v>44775</v>
      </c>
      <c r="F1886" s="35">
        <f t="shared" si="130"/>
        <v>2022</v>
      </c>
      <c r="G1886" s="35">
        <f t="shared" si="131"/>
        <v>8</v>
      </c>
      <c r="H1886" s="35">
        <f t="shared" si="132"/>
        <v>2</v>
      </c>
      <c r="I1886" s="35" t="str">
        <f t="shared" si="133"/>
        <v>Agosto</v>
      </c>
    </row>
    <row r="1887" spans="1:9" s="6" customFormat="1" ht="14.25" customHeight="1" x14ac:dyDescent="0.3">
      <c r="A1887" s="6" t="s">
        <v>30</v>
      </c>
      <c r="B1887" s="6" t="s">
        <v>29</v>
      </c>
      <c r="C1887" s="6" t="s">
        <v>27</v>
      </c>
      <c r="D1887" s="13">
        <v>44774</v>
      </c>
      <c r="E1887" s="13">
        <v>44776</v>
      </c>
      <c r="F1887" s="35">
        <f t="shared" si="130"/>
        <v>2022</v>
      </c>
      <c r="G1887" s="35">
        <f t="shared" si="131"/>
        <v>8</v>
      </c>
      <c r="H1887" s="35">
        <f t="shared" si="132"/>
        <v>3</v>
      </c>
      <c r="I1887" s="35" t="str">
        <f t="shared" si="133"/>
        <v>Agosto</v>
      </c>
    </row>
    <row r="1888" spans="1:9" s="35" customFormat="1" x14ac:dyDescent="0.3">
      <c r="A1888" s="6" t="s">
        <v>30</v>
      </c>
      <c r="B1888" s="6" t="s">
        <v>29</v>
      </c>
      <c r="C1888" s="6" t="s">
        <v>27</v>
      </c>
      <c r="D1888" s="13">
        <v>44775</v>
      </c>
      <c r="E1888" s="13">
        <v>44777</v>
      </c>
      <c r="F1888" s="35">
        <f t="shared" si="130"/>
        <v>2022</v>
      </c>
      <c r="G1888" s="35">
        <f t="shared" si="131"/>
        <v>8</v>
      </c>
      <c r="H1888" s="35">
        <f t="shared" si="132"/>
        <v>4</v>
      </c>
      <c r="I1888" s="35" t="str">
        <f t="shared" si="133"/>
        <v>Agosto</v>
      </c>
    </row>
    <row r="1889" spans="1:9" s="35" customFormat="1" x14ac:dyDescent="0.3">
      <c r="A1889" s="6" t="s">
        <v>30</v>
      </c>
      <c r="B1889" s="6" t="s">
        <v>29</v>
      </c>
      <c r="C1889" s="6" t="s">
        <v>27</v>
      </c>
      <c r="D1889" s="13">
        <v>44776</v>
      </c>
      <c r="E1889" s="13">
        <v>44778</v>
      </c>
      <c r="F1889" s="35">
        <f t="shared" si="130"/>
        <v>2022</v>
      </c>
      <c r="G1889" s="35">
        <f t="shared" si="131"/>
        <v>8</v>
      </c>
      <c r="H1889" s="35">
        <f t="shared" si="132"/>
        <v>5</v>
      </c>
      <c r="I1889" s="35" t="str">
        <f t="shared" si="133"/>
        <v>Agosto</v>
      </c>
    </row>
    <row r="1890" spans="1:9" s="35" customFormat="1" x14ac:dyDescent="0.3">
      <c r="A1890" s="6" t="s">
        <v>30</v>
      </c>
      <c r="B1890" s="6" t="s">
        <v>29</v>
      </c>
      <c r="C1890" s="6" t="s">
        <v>27</v>
      </c>
      <c r="D1890" s="13">
        <v>44777</v>
      </c>
      <c r="E1890" s="13">
        <v>44781</v>
      </c>
      <c r="F1890" s="35">
        <f t="shared" si="130"/>
        <v>2022</v>
      </c>
      <c r="G1890" s="35">
        <f t="shared" si="131"/>
        <v>8</v>
      </c>
      <c r="H1890" s="35">
        <f t="shared" si="132"/>
        <v>8</v>
      </c>
      <c r="I1890" s="35" t="str">
        <f t="shared" si="133"/>
        <v>Agosto</v>
      </c>
    </row>
    <row r="1891" spans="1:9" s="35" customFormat="1" x14ac:dyDescent="0.3">
      <c r="A1891" s="6" t="s">
        <v>30</v>
      </c>
      <c r="B1891" s="6" t="s">
        <v>29</v>
      </c>
      <c r="C1891" s="6" t="s">
        <v>27</v>
      </c>
      <c r="D1891" s="13">
        <v>44778</v>
      </c>
      <c r="E1891" s="13">
        <v>44782</v>
      </c>
      <c r="F1891" s="35">
        <f t="shared" si="130"/>
        <v>2022</v>
      </c>
      <c r="G1891" s="35">
        <f t="shared" si="131"/>
        <v>8</v>
      </c>
      <c r="H1891" s="35">
        <f t="shared" si="132"/>
        <v>9</v>
      </c>
      <c r="I1891" s="35" t="str">
        <f t="shared" si="133"/>
        <v>Agosto</v>
      </c>
    </row>
    <row r="1892" spans="1:9" s="35" customFormat="1" x14ac:dyDescent="0.3">
      <c r="A1892" s="6" t="s">
        <v>30</v>
      </c>
      <c r="B1892" s="6" t="s">
        <v>29</v>
      </c>
      <c r="C1892" s="6" t="s">
        <v>27</v>
      </c>
      <c r="D1892" s="13">
        <v>44781</v>
      </c>
      <c r="E1892" s="13">
        <v>44783</v>
      </c>
      <c r="F1892" s="35">
        <f t="shared" si="130"/>
        <v>2022</v>
      </c>
      <c r="G1892" s="35">
        <f t="shared" si="131"/>
        <v>8</v>
      </c>
      <c r="H1892" s="35">
        <f t="shared" si="132"/>
        <v>10</v>
      </c>
      <c r="I1892" s="35" t="str">
        <f t="shared" si="133"/>
        <v>Agosto</v>
      </c>
    </row>
    <row r="1893" spans="1:9" s="35" customFormat="1" x14ac:dyDescent="0.3">
      <c r="A1893" s="6" t="s">
        <v>30</v>
      </c>
      <c r="B1893" s="6" t="s">
        <v>29</v>
      </c>
      <c r="C1893" s="6" t="s">
        <v>27</v>
      </c>
      <c r="D1893" s="13">
        <v>44782</v>
      </c>
      <c r="E1893" s="13">
        <v>44784</v>
      </c>
      <c r="F1893" s="35">
        <f t="shared" si="130"/>
        <v>2022</v>
      </c>
      <c r="G1893" s="35">
        <f t="shared" si="131"/>
        <v>8</v>
      </c>
      <c r="H1893" s="35">
        <f t="shared" si="132"/>
        <v>11</v>
      </c>
      <c r="I1893" s="35" t="str">
        <f t="shared" si="133"/>
        <v>Agosto</v>
      </c>
    </row>
    <row r="1894" spans="1:9" s="35" customFormat="1" x14ac:dyDescent="0.3">
      <c r="A1894" s="6" t="s">
        <v>30</v>
      </c>
      <c r="B1894" s="6" t="s">
        <v>29</v>
      </c>
      <c r="C1894" s="6" t="s">
        <v>27</v>
      </c>
      <c r="D1894" s="13">
        <v>44783</v>
      </c>
      <c r="E1894" s="13">
        <v>44785</v>
      </c>
      <c r="F1894" s="35">
        <f t="shared" si="130"/>
        <v>2022</v>
      </c>
      <c r="G1894" s="35">
        <f t="shared" si="131"/>
        <v>8</v>
      </c>
      <c r="H1894" s="35">
        <f t="shared" si="132"/>
        <v>12</v>
      </c>
      <c r="I1894" s="35" t="str">
        <f t="shared" si="133"/>
        <v>Agosto</v>
      </c>
    </row>
    <row r="1895" spans="1:9" s="35" customFormat="1" x14ac:dyDescent="0.3">
      <c r="A1895" s="6" t="s">
        <v>30</v>
      </c>
      <c r="B1895" s="6" t="s">
        <v>29</v>
      </c>
      <c r="C1895" s="6" t="s">
        <v>27</v>
      </c>
      <c r="D1895" s="13">
        <v>44784</v>
      </c>
      <c r="E1895" s="13">
        <v>44789</v>
      </c>
      <c r="F1895" s="35">
        <f t="shared" si="130"/>
        <v>2022</v>
      </c>
      <c r="G1895" s="35">
        <f t="shared" si="131"/>
        <v>8</v>
      </c>
      <c r="H1895" s="35">
        <f t="shared" si="132"/>
        <v>16</v>
      </c>
      <c r="I1895" s="35" t="str">
        <f t="shared" si="133"/>
        <v>Agosto</v>
      </c>
    </row>
    <row r="1896" spans="1:9" s="35" customFormat="1" x14ac:dyDescent="0.3">
      <c r="A1896" s="6" t="s">
        <v>30</v>
      </c>
      <c r="B1896" s="6" t="s">
        <v>29</v>
      </c>
      <c r="C1896" s="6" t="s">
        <v>27</v>
      </c>
      <c r="D1896" s="13">
        <v>44785</v>
      </c>
      <c r="E1896" s="13">
        <v>44790</v>
      </c>
      <c r="F1896" s="35">
        <f t="shared" si="130"/>
        <v>2022</v>
      </c>
      <c r="G1896" s="35">
        <f t="shared" si="131"/>
        <v>8</v>
      </c>
      <c r="H1896" s="35">
        <f t="shared" si="132"/>
        <v>17</v>
      </c>
      <c r="I1896" s="35" t="str">
        <f t="shared" si="133"/>
        <v>Agosto</v>
      </c>
    </row>
    <row r="1897" spans="1:9" s="35" customFormat="1" x14ac:dyDescent="0.3">
      <c r="A1897" s="6" t="s">
        <v>30</v>
      </c>
      <c r="B1897" s="6" t="s">
        <v>29</v>
      </c>
      <c r="C1897" s="6" t="s">
        <v>27</v>
      </c>
      <c r="D1897" s="13">
        <v>44789</v>
      </c>
      <c r="E1897" s="13">
        <v>44791</v>
      </c>
      <c r="F1897" s="35">
        <f t="shared" si="130"/>
        <v>2022</v>
      </c>
      <c r="G1897" s="35">
        <f t="shared" si="131"/>
        <v>8</v>
      </c>
      <c r="H1897" s="35">
        <f t="shared" si="132"/>
        <v>18</v>
      </c>
      <c r="I1897" s="35" t="str">
        <f t="shared" si="133"/>
        <v>Agosto</v>
      </c>
    </row>
    <row r="1898" spans="1:9" s="35" customFormat="1" x14ac:dyDescent="0.3">
      <c r="A1898" s="6" t="s">
        <v>30</v>
      </c>
      <c r="B1898" s="6" t="s">
        <v>29</v>
      </c>
      <c r="C1898" s="6" t="s">
        <v>27</v>
      </c>
      <c r="D1898" s="13">
        <v>44790</v>
      </c>
      <c r="E1898" s="13">
        <v>44792</v>
      </c>
      <c r="F1898" s="35">
        <f t="shared" si="130"/>
        <v>2022</v>
      </c>
      <c r="G1898" s="35">
        <f t="shared" si="131"/>
        <v>8</v>
      </c>
      <c r="H1898" s="35">
        <f t="shared" si="132"/>
        <v>19</v>
      </c>
      <c r="I1898" s="35" t="str">
        <f t="shared" si="133"/>
        <v>Agosto</v>
      </c>
    </row>
    <row r="1899" spans="1:9" s="35" customFormat="1" x14ac:dyDescent="0.3">
      <c r="A1899" s="6" t="s">
        <v>30</v>
      </c>
      <c r="B1899" s="6" t="s">
        <v>29</v>
      </c>
      <c r="C1899" s="6" t="s">
        <v>27</v>
      </c>
      <c r="D1899" s="13">
        <v>44791</v>
      </c>
      <c r="E1899" s="13">
        <v>44795</v>
      </c>
      <c r="F1899" s="35">
        <f t="shared" si="130"/>
        <v>2022</v>
      </c>
      <c r="G1899" s="35">
        <f t="shared" si="131"/>
        <v>8</v>
      </c>
      <c r="H1899" s="35">
        <f t="shared" si="132"/>
        <v>22</v>
      </c>
      <c r="I1899" s="35" t="str">
        <f t="shared" si="133"/>
        <v>Agosto</v>
      </c>
    </row>
    <row r="1900" spans="1:9" s="35" customFormat="1" x14ac:dyDescent="0.3">
      <c r="A1900" s="6" t="s">
        <v>30</v>
      </c>
      <c r="B1900" s="6" t="s">
        <v>29</v>
      </c>
      <c r="C1900" s="6" t="s">
        <v>27</v>
      </c>
      <c r="D1900" s="13">
        <v>44792</v>
      </c>
      <c r="E1900" s="13">
        <v>44796</v>
      </c>
      <c r="F1900" s="35">
        <f t="shared" si="130"/>
        <v>2022</v>
      </c>
      <c r="G1900" s="35">
        <f t="shared" si="131"/>
        <v>8</v>
      </c>
      <c r="H1900" s="35">
        <f t="shared" si="132"/>
        <v>23</v>
      </c>
      <c r="I1900" s="35" t="str">
        <f t="shared" si="133"/>
        <v>Agosto</v>
      </c>
    </row>
    <row r="1901" spans="1:9" s="35" customFormat="1" x14ac:dyDescent="0.3">
      <c r="A1901" s="6" t="s">
        <v>30</v>
      </c>
      <c r="B1901" s="6" t="s">
        <v>29</v>
      </c>
      <c r="C1901" s="6" t="s">
        <v>27</v>
      </c>
      <c r="D1901" s="13">
        <v>44795</v>
      </c>
      <c r="E1901" s="13">
        <v>44797</v>
      </c>
      <c r="F1901" s="35">
        <f t="shared" si="130"/>
        <v>2022</v>
      </c>
      <c r="G1901" s="35">
        <f t="shared" si="131"/>
        <v>8</v>
      </c>
      <c r="H1901" s="35">
        <f t="shared" si="132"/>
        <v>24</v>
      </c>
      <c r="I1901" s="35" t="str">
        <f t="shared" si="133"/>
        <v>Agosto</v>
      </c>
    </row>
    <row r="1902" spans="1:9" s="35" customFormat="1" x14ac:dyDescent="0.3">
      <c r="A1902" s="6" t="s">
        <v>30</v>
      </c>
      <c r="B1902" s="6" t="s">
        <v>29</v>
      </c>
      <c r="C1902" s="6" t="s">
        <v>27</v>
      </c>
      <c r="D1902" s="13">
        <v>44796</v>
      </c>
      <c r="E1902" s="13">
        <v>44798</v>
      </c>
      <c r="F1902" s="35">
        <f t="shared" si="130"/>
        <v>2022</v>
      </c>
      <c r="G1902" s="35">
        <f t="shared" si="131"/>
        <v>8</v>
      </c>
      <c r="H1902" s="35">
        <f t="shared" si="132"/>
        <v>25</v>
      </c>
      <c r="I1902" s="35" t="str">
        <f t="shared" si="133"/>
        <v>Agosto</v>
      </c>
    </row>
    <row r="1903" spans="1:9" s="35" customFormat="1" x14ac:dyDescent="0.3">
      <c r="A1903" s="6" t="s">
        <v>30</v>
      </c>
      <c r="B1903" s="6" t="s">
        <v>29</v>
      </c>
      <c r="C1903" s="6" t="s">
        <v>27</v>
      </c>
      <c r="D1903" s="13">
        <v>44797</v>
      </c>
      <c r="E1903" s="13">
        <v>44799</v>
      </c>
      <c r="F1903" s="35">
        <f t="shared" si="130"/>
        <v>2022</v>
      </c>
      <c r="G1903" s="35">
        <f t="shared" si="131"/>
        <v>8</v>
      </c>
      <c r="H1903" s="35">
        <f t="shared" si="132"/>
        <v>26</v>
      </c>
      <c r="I1903" s="35" t="str">
        <f t="shared" si="133"/>
        <v>Agosto</v>
      </c>
    </row>
    <row r="1904" spans="1:9" s="35" customFormat="1" x14ac:dyDescent="0.3">
      <c r="A1904" s="6" t="s">
        <v>30</v>
      </c>
      <c r="B1904" s="6" t="s">
        <v>29</v>
      </c>
      <c r="C1904" s="6" t="s">
        <v>27</v>
      </c>
      <c r="D1904" s="13">
        <v>44798</v>
      </c>
      <c r="E1904" s="13">
        <v>44802</v>
      </c>
      <c r="F1904" s="35">
        <f t="shared" si="130"/>
        <v>2022</v>
      </c>
      <c r="G1904" s="35">
        <f t="shared" si="131"/>
        <v>8</v>
      </c>
      <c r="H1904" s="35">
        <f t="shared" si="132"/>
        <v>29</v>
      </c>
      <c r="I1904" s="35" t="str">
        <f t="shared" si="133"/>
        <v>Agosto</v>
      </c>
    </row>
    <row r="1905" spans="1:9" s="35" customFormat="1" x14ac:dyDescent="0.3">
      <c r="A1905" s="6" t="s">
        <v>30</v>
      </c>
      <c r="B1905" s="6" t="s">
        <v>29</v>
      </c>
      <c r="C1905" s="6" t="s">
        <v>27</v>
      </c>
      <c r="D1905" s="13">
        <v>44799</v>
      </c>
      <c r="E1905" s="13">
        <v>44803</v>
      </c>
      <c r="F1905" s="35">
        <f t="shared" si="130"/>
        <v>2022</v>
      </c>
      <c r="G1905" s="35">
        <f t="shared" si="131"/>
        <v>8</v>
      </c>
      <c r="H1905" s="35">
        <f t="shared" si="132"/>
        <v>30</v>
      </c>
      <c r="I1905" s="35" t="str">
        <f t="shared" si="133"/>
        <v>Agosto</v>
      </c>
    </row>
    <row r="1906" spans="1:9" s="35" customFormat="1" x14ac:dyDescent="0.3">
      <c r="A1906" s="6" t="s">
        <v>30</v>
      </c>
      <c r="B1906" s="6" t="s">
        <v>29</v>
      </c>
      <c r="C1906" s="6" t="s">
        <v>27</v>
      </c>
      <c r="D1906" s="13">
        <v>44802</v>
      </c>
      <c r="E1906" s="13">
        <v>44804</v>
      </c>
      <c r="F1906" s="35">
        <f t="shared" si="130"/>
        <v>2022</v>
      </c>
      <c r="G1906" s="35">
        <f t="shared" si="131"/>
        <v>8</v>
      </c>
      <c r="H1906" s="35">
        <f t="shared" si="132"/>
        <v>31</v>
      </c>
      <c r="I1906" s="35" t="str">
        <f t="shared" si="133"/>
        <v>Agosto</v>
      </c>
    </row>
    <row r="1907" spans="1:9" s="35" customFormat="1" x14ac:dyDescent="0.3">
      <c r="A1907" s="6" t="s">
        <v>30</v>
      </c>
      <c r="B1907" s="6" t="s">
        <v>29</v>
      </c>
      <c r="C1907" s="6" t="s">
        <v>27</v>
      </c>
      <c r="D1907" s="13">
        <v>44803</v>
      </c>
      <c r="E1907" s="13">
        <v>44805</v>
      </c>
      <c r="F1907" s="35">
        <f t="shared" si="130"/>
        <v>2022</v>
      </c>
      <c r="G1907" s="35">
        <f t="shared" si="131"/>
        <v>9</v>
      </c>
      <c r="H1907" s="35">
        <f t="shared" si="132"/>
        <v>1</v>
      </c>
      <c r="I1907" s="35" t="str">
        <f t="shared" si="133"/>
        <v>Septiembre</v>
      </c>
    </row>
    <row r="1908" spans="1:9" s="35" customFormat="1" x14ac:dyDescent="0.3">
      <c r="A1908" s="6" t="s">
        <v>30</v>
      </c>
      <c r="B1908" s="6" t="s">
        <v>29</v>
      </c>
      <c r="C1908" s="6" t="s">
        <v>27</v>
      </c>
      <c r="D1908" s="13">
        <v>44804</v>
      </c>
      <c r="E1908" s="13">
        <v>44806</v>
      </c>
      <c r="F1908" s="35">
        <f t="shared" si="130"/>
        <v>2022</v>
      </c>
      <c r="G1908" s="35">
        <f t="shared" si="131"/>
        <v>9</v>
      </c>
      <c r="H1908" s="35">
        <f t="shared" si="132"/>
        <v>2</v>
      </c>
      <c r="I1908" s="35" t="str">
        <f t="shared" si="133"/>
        <v>Septiembre</v>
      </c>
    </row>
    <row r="1909" spans="1:9" s="35" customFormat="1" x14ac:dyDescent="0.3">
      <c r="A1909" s="6" t="s">
        <v>30</v>
      </c>
      <c r="B1909" s="6" t="s">
        <v>29</v>
      </c>
      <c r="C1909" s="6" t="s">
        <v>27</v>
      </c>
      <c r="D1909" s="13">
        <v>44805</v>
      </c>
      <c r="E1909" s="13">
        <v>44809</v>
      </c>
      <c r="F1909" s="35">
        <f t="shared" si="130"/>
        <v>2022</v>
      </c>
      <c r="G1909" s="35">
        <f t="shared" si="131"/>
        <v>9</v>
      </c>
      <c r="H1909" s="35">
        <f t="shared" si="132"/>
        <v>5</v>
      </c>
      <c r="I1909" s="35" t="str">
        <f t="shared" si="133"/>
        <v>Septiembre</v>
      </c>
    </row>
    <row r="1910" spans="1:9" s="35" customFormat="1" x14ac:dyDescent="0.3">
      <c r="A1910" s="6" t="s">
        <v>30</v>
      </c>
      <c r="B1910" s="6" t="s">
        <v>29</v>
      </c>
      <c r="C1910" s="6" t="s">
        <v>27</v>
      </c>
      <c r="D1910" s="13">
        <v>44806</v>
      </c>
      <c r="E1910" s="13">
        <v>44810</v>
      </c>
      <c r="F1910" s="35">
        <f t="shared" si="130"/>
        <v>2022</v>
      </c>
      <c r="G1910" s="35">
        <f t="shared" si="131"/>
        <v>9</v>
      </c>
      <c r="H1910" s="35">
        <f t="shared" si="132"/>
        <v>6</v>
      </c>
      <c r="I1910" s="35" t="str">
        <f t="shared" si="133"/>
        <v>Septiembre</v>
      </c>
    </row>
    <row r="1911" spans="1:9" s="35" customFormat="1" x14ac:dyDescent="0.3">
      <c r="A1911" s="6" t="s">
        <v>30</v>
      </c>
      <c r="B1911" s="6" t="s">
        <v>29</v>
      </c>
      <c r="C1911" s="6" t="s">
        <v>27</v>
      </c>
      <c r="D1911" s="13">
        <v>44809</v>
      </c>
      <c r="E1911" s="13">
        <v>44811</v>
      </c>
      <c r="F1911" s="35">
        <f t="shared" si="130"/>
        <v>2022</v>
      </c>
      <c r="G1911" s="35">
        <f t="shared" si="131"/>
        <v>9</v>
      </c>
      <c r="H1911" s="35">
        <f t="shared" si="132"/>
        <v>7</v>
      </c>
      <c r="I1911" s="35" t="str">
        <f t="shared" si="133"/>
        <v>Septiembre</v>
      </c>
    </row>
    <row r="1912" spans="1:9" s="35" customFormat="1" x14ac:dyDescent="0.3">
      <c r="A1912" s="6" t="s">
        <v>30</v>
      </c>
      <c r="B1912" s="6" t="s">
        <v>29</v>
      </c>
      <c r="C1912" s="6" t="s">
        <v>27</v>
      </c>
      <c r="D1912" s="13">
        <v>44810</v>
      </c>
      <c r="E1912" s="13">
        <v>44812</v>
      </c>
      <c r="F1912" s="35">
        <f t="shared" si="130"/>
        <v>2022</v>
      </c>
      <c r="G1912" s="35">
        <f t="shared" si="131"/>
        <v>9</v>
      </c>
      <c r="H1912" s="35">
        <f t="shared" si="132"/>
        <v>8</v>
      </c>
      <c r="I1912" s="35" t="str">
        <f t="shared" si="133"/>
        <v>Septiembre</v>
      </c>
    </row>
    <row r="1913" spans="1:9" s="35" customFormat="1" x14ac:dyDescent="0.3">
      <c r="A1913" s="6" t="s">
        <v>30</v>
      </c>
      <c r="B1913" s="6" t="s">
        <v>29</v>
      </c>
      <c r="C1913" s="6" t="s">
        <v>27</v>
      </c>
      <c r="D1913" s="13">
        <v>44811</v>
      </c>
      <c r="E1913" s="13">
        <v>44813</v>
      </c>
      <c r="F1913" s="35">
        <f t="shared" si="130"/>
        <v>2022</v>
      </c>
      <c r="G1913" s="35">
        <f t="shared" si="131"/>
        <v>9</v>
      </c>
      <c r="H1913" s="35">
        <f t="shared" si="132"/>
        <v>9</v>
      </c>
      <c r="I1913" s="35" t="str">
        <f t="shared" si="133"/>
        <v>Septiembre</v>
      </c>
    </row>
    <row r="1914" spans="1:9" s="35" customFormat="1" x14ac:dyDescent="0.3">
      <c r="A1914" s="6" t="s">
        <v>30</v>
      </c>
      <c r="B1914" s="6" t="s">
        <v>29</v>
      </c>
      <c r="C1914" s="6" t="s">
        <v>27</v>
      </c>
      <c r="D1914" s="13">
        <v>44812</v>
      </c>
      <c r="E1914" s="13">
        <v>44816</v>
      </c>
      <c r="F1914" s="35">
        <f t="shared" si="130"/>
        <v>2022</v>
      </c>
      <c r="G1914" s="35">
        <f t="shared" si="131"/>
        <v>9</v>
      </c>
      <c r="H1914" s="35">
        <f t="shared" si="132"/>
        <v>12</v>
      </c>
      <c r="I1914" s="35" t="str">
        <f t="shared" si="133"/>
        <v>Septiembre</v>
      </c>
    </row>
    <row r="1915" spans="1:9" s="35" customFormat="1" x14ac:dyDescent="0.3">
      <c r="A1915" s="6" t="s">
        <v>30</v>
      </c>
      <c r="B1915" s="6" t="s">
        <v>29</v>
      </c>
      <c r="C1915" s="6" t="s">
        <v>27</v>
      </c>
      <c r="D1915" s="13">
        <v>44813</v>
      </c>
      <c r="E1915" s="13">
        <v>44817</v>
      </c>
      <c r="F1915" s="35">
        <f t="shared" si="130"/>
        <v>2022</v>
      </c>
      <c r="G1915" s="35">
        <f t="shared" si="131"/>
        <v>9</v>
      </c>
      <c r="H1915" s="35">
        <f t="shared" si="132"/>
        <v>13</v>
      </c>
      <c r="I1915" s="35" t="str">
        <f t="shared" si="133"/>
        <v>Septiembre</v>
      </c>
    </row>
    <row r="1916" spans="1:9" s="35" customFormat="1" x14ac:dyDescent="0.3">
      <c r="A1916" s="6" t="s">
        <v>30</v>
      </c>
      <c r="B1916" s="6" t="s">
        <v>29</v>
      </c>
      <c r="C1916" s="6" t="s">
        <v>27</v>
      </c>
      <c r="D1916" s="13">
        <v>44816</v>
      </c>
      <c r="E1916" s="13">
        <v>44818</v>
      </c>
      <c r="F1916" s="35">
        <f t="shared" si="130"/>
        <v>2022</v>
      </c>
      <c r="G1916" s="35">
        <f t="shared" si="131"/>
        <v>9</v>
      </c>
      <c r="H1916" s="35">
        <f t="shared" si="132"/>
        <v>14</v>
      </c>
      <c r="I1916" s="35" t="str">
        <f t="shared" si="133"/>
        <v>Septiembre</v>
      </c>
    </row>
    <row r="1917" spans="1:9" s="35" customFormat="1" x14ac:dyDescent="0.3">
      <c r="A1917" s="6" t="s">
        <v>30</v>
      </c>
      <c r="B1917" s="6" t="s">
        <v>29</v>
      </c>
      <c r="C1917" s="6" t="s">
        <v>27</v>
      </c>
      <c r="D1917" s="13">
        <v>44817</v>
      </c>
      <c r="E1917" s="13">
        <v>44819</v>
      </c>
      <c r="F1917" s="35">
        <f t="shared" si="130"/>
        <v>2022</v>
      </c>
      <c r="G1917" s="35">
        <f t="shared" si="131"/>
        <v>9</v>
      </c>
      <c r="H1917" s="35">
        <f t="shared" si="132"/>
        <v>15</v>
      </c>
      <c r="I1917" s="35" t="str">
        <f t="shared" si="133"/>
        <v>Septiembre</v>
      </c>
    </row>
    <row r="1918" spans="1:9" s="35" customFormat="1" x14ac:dyDescent="0.3">
      <c r="A1918" s="6" t="s">
        <v>30</v>
      </c>
      <c r="B1918" s="6" t="s">
        <v>29</v>
      </c>
      <c r="C1918" s="6" t="s">
        <v>27</v>
      </c>
      <c r="D1918" s="13">
        <v>44818</v>
      </c>
      <c r="E1918" s="13">
        <v>44820</v>
      </c>
      <c r="F1918" s="35">
        <f t="shared" si="130"/>
        <v>2022</v>
      </c>
      <c r="G1918" s="35">
        <f t="shared" si="131"/>
        <v>9</v>
      </c>
      <c r="H1918" s="35">
        <f t="shared" si="132"/>
        <v>16</v>
      </c>
      <c r="I1918" s="35" t="str">
        <f t="shared" si="133"/>
        <v>Septiembre</v>
      </c>
    </row>
    <row r="1919" spans="1:9" s="35" customFormat="1" x14ac:dyDescent="0.3">
      <c r="A1919" s="6" t="s">
        <v>30</v>
      </c>
      <c r="B1919" s="6" t="s">
        <v>29</v>
      </c>
      <c r="C1919" s="6" t="s">
        <v>27</v>
      </c>
      <c r="D1919" s="13">
        <v>44819</v>
      </c>
      <c r="E1919" s="13">
        <v>44823</v>
      </c>
      <c r="F1919" s="35">
        <f t="shared" si="130"/>
        <v>2022</v>
      </c>
      <c r="G1919" s="35">
        <f t="shared" si="131"/>
        <v>9</v>
      </c>
      <c r="H1919" s="35">
        <f t="shared" si="132"/>
        <v>19</v>
      </c>
      <c r="I1919" s="35" t="str">
        <f t="shared" si="133"/>
        <v>Septiembre</v>
      </c>
    </row>
    <row r="1920" spans="1:9" s="35" customFormat="1" x14ac:dyDescent="0.3">
      <c r="A1920" s="6" t="s">
        <v>30</v>
      </c>
      <c r="B1920" s="6" t="s">
        <v>29</v>
      </c>
      <c r="C1920" s="6" t="s">
        <v>27</v>
      </c>
      <c r="D1920" s="13">
        <v>44820</v>
      </c>
      <c r="E1920" s="13">
        <v>44824</v>
      </c>
      <c r="F1920" s="35">
        <f t="shared" si="130"/>
        <v>2022</v>
      </c>
      <c r="G1920" s="35">
        <f t="shared" si="131"/>
        <v>9</v>
      </c>
      <c r="H1920" s="35">
        <f t="shared" si="132"/>
        <v>20</v>
      </c>
      <c r="I1920" s="35" t="str">
        <f t="shared" si="133"/>
        <v>Septiembre</v>
      </c>
    </row>
    <row r="1921" spans="1:9" s="35" customFormat="1" x14ac:dyDescent="0.3">
      <c r="A1921" s="6" t="s">
        <v>30</v>
      </c>
      <c r="B1921" s="6" t="s">
        <v>29</v>
      </c>
      <c r="C1921" s="6" t="s">
        <v>27</v>
      </c>
      <c r="D1921" s="13">
        <v>44823</v>
      </c>
      <c r="E1921" s="13">
        <v>44825</v>
      </c>
      <c r="F1921" s="35">
        <f t="shared" si="130"/>
        <v>2022</v>
      </c>
      <c r="G1921" s="35">
        <f t="shared" si="131"/>
        <v>9</v>
      </c>
      <c r="H1921" s="35">
        <f t="shared" si="132"/>
        <v>21</v>
      </c>
      <c r="I1921" s="35" t="str">
        <f t="shared" si="133"/>
        <v>Septiembre</v>
      </c>
    </row>
    <row r="1922" spans="1:9" s="35" customFormat="1" x14ac:dyDescent="0.3">
      <c r="A1922" s="6" t="s">
        <v>30</v>
      </c>
      <c r="B1922" s="6" t="s">
        <v>29</v>
      </c>
      <c r="C1922" s="6" t="s">
        <v>27</v>
      </c>
      <c r="D1922" s="13">
        <v>44824</v>
      </c>
      <c r="E1922" s="13">
        <v>44826</v>
      </c>
      <c r="F1922" s="35">
        <f t="shared" si="130"/>
        <v>2022</v>
      </c>
      <c r="G1922" s="35">
        <f t="shared" si="131"/>
        <v>9</v>
      </c>
      <c r="H1922" s="35">
        <f t="shared" si="132"/>
        <v>22</v>
      </c>
      <c r="I1922" s="35" t="str">
        <f t="shared" si="133"/>
        <v>Septiembre</v>
      </c>
    </row>
    <row r="1923" spans="1:9" s="35" customFormat="1" x14ac:dyDescent="0.3">
      <c r="A1923" s="6" t="s">
        <v>30</v>
      </c>
      <c r="B1923" s="6" t="s">
        <v>29</v>
      </c>
      <c r="C1923" s="6" t="s">
        <v>27</v>
      </c>
      <c r="D1923" s="13">
        <v>44825</v>
      </c>
      <c r="E1923" s="13">
        <v>44827</v>
      </c>
      <c r="F1923" s="35">
        <f t="shared" ref="F1923:F1986" si="134">YEAR(E1923)</f>
        <v>2022</v>
      </c>
      <c r="G1923" s="35">
        <f t="shared" ref="G1923:G1986" si="135">MONTH(E1923)</f>
        <v>9</v>
      </c>
      <c r="H1923" s="35">
        <f t="shared" ref="H1923:H1986" si="136">DAY(E1923)</f>
        <v>23</v>
      </c>
      <c r="I1923" s="35" t="str">
        <f t="shared" ref="I1923:I1986" si="137">CHOOSE(G1923,"Enero","Febrero","Marzo","Abril","Mayo","Junio","Julio","Agosto","Septiembre","Octubre","Noviembre","Diciembre")</f>
        <v>Septiembre</v>
      </c>
    </row>
    <row r="1924" spans="1:9" s="35" customFormat="1" x14ac:dyDescent="0.3">
      <c r="A1924" s="6" t="s">
        <v>30</v>
      </c>
      <c r="B1924" s="6" t="s">
        <v>29</v>
      </c>
      <c r="C1924" s="6" t="s">
        <v>27</v>
      </c>
      <c r="D1924" s="13">
        <v>44826</v>
      </c>
      <c r="E1924" s="13">
        <v>44830</v>
      </c>
      <c r="F1924" s="35">
        <f t="shared" si="134"/>
        <v>2022</v>
      </c>
      <c r="G1924" s="35">
        <f t="shared" si="135"/>
        <v>9</v>
      </c>
      <c r="H1924" s="35">
        <f t="shared" si="136"/>
        <v>26</v>
      </c>
      <c r="I1924" s="35" t="str">
        <f t="shared" si="137"/>
        <v>Septiembre</v>
      </c>
    </row>
    <row r="1925" spans="1:9" s="35" customFormat="1" x14ac:dyDescent="0.3">
      <c r="A1925" s="6" t="s">
        <v>30</v>
      </c>
      <c r="B1925" s="6" t="s">
        <v>29</v>
      </c>
      <c r="C1925" s="6" t="s">
        <v>27</v>
      </c>
      <c r="D1925" s="13">
        <v>44827</v>
      </c>
      <c r="E1925" s="13">
        <v>44831</v>
      </c>
      <c r="F1925" s="35">
        <f t="shared" si="134"/>
        <v>2022</v>
      </c>
      <c r="G1925" s="35">
        <f t="shared" si="135"/>
        <v>9</v>
      </c>
      <c r="H1925" s="35">
        <f t="shared" si="136"/>
        <v>27</v>
      </c>
      <c r="I1925" s="35" t="str">
        <f t="shared" si="137"/>
        <v>Septiembre</v>
      </c>
    </row>
    <row r="1926" spans="1:9" s="35" customFormat="1" x14ac:dyDescent="0.3">
      <c r="A1926" s="6" t="s">
        <v>30</v>
      </c>
      <c r="B1926" s="6" t="s">
        <v>29</v>
      </c>
      <c r="C1926" s="6" t="s">
        <v>27</v>
      </c>
      <c r="D1926" s="13">
        <v>44830</v>
      </c>
      <c r="E1926" s="13">
        <v>44832</v>
      </c>
      <c r="F1926" s="35">
        <f t="shared" si="134"/>
        <v>2022</v>
      </c>
      <c r="G1926" s="35">
        <f t="shared" si="135"/>
        <v>9</v>
      </c>
      <c r="H1926" s="35">
        <f t="shared" si="136"/>
        <v>28</v>
      </c>
      <c r="I1926" s="35" t="str">
        <f t="shared" si="137"/>
        <v>Septiembre</v>
      </c>
    </row>
    <row r="1927" spans="1:9" s="35" customFormat="1" x14ac:dyDescent="0.3">
      <c r="A1927" s="6" t="s">
        <v>30</v>
      </c>
      <c r="B1927" s="6" t="s">
        <v>29</v>
      </c>
      <c r="C1927" s="6" t="s">
        <v>27</v>
      </c>
      <c r="D1927" s="13">
        <v>44831</v>
      </c>
      <c r="E1927" s="13">
        <v>44833</v>
      </c>
      <c r="F1927" s="35">
        <f t="shared" si="134"/>
        <v>2022</v>
      </c>
      <c r="G1927" s="35">
        <f t="shared" si="135"/>
        <v>9</v>
      </c>
      <c r="H1927" s="35">
        <f t="shared" si="136"/>
        <v>29</v>
      </c>
      <c r="I1927" s="35" t="str">
        <f t="shared" si="137"/>
        <v>Septiembre</v>
      </c>
    </row>
    <row r="1928" spans="1:9" s="35" customFormat="1" x14ac:dyDescent="0.3">
      <c r="A1928" s="6" t="s">
        <v>30</v>
      </c>
      <c r="B1928" s="6" t="s">
        <v>29</v>
      </c>
      <c r="C1928" s="6" t="s">
        <v>27</v>
      </c>
      <c r="D1928" s="13">
        <v>44832</v>
      </c>
      <c r="E1928" s="13">
        <v>44834</v>
      </c>
      <c r="F1928" s="35">
        <f t="shared" si="134"/>
        <v>2022</v>
      </c>
      <c r="G1928" s="35">
        <f t="shared" si="135"/>
        <v>9</v>
      </c>
      <c r="H1928" s="35">
        <f t="shared" si="136"/>
        <v>30</v>
      </c>
      <c r="I1928" s="35" t="str">
        <f t="shared" si="137"/>
        <v>Septiembre</v>
      </c>
    </row>
    <row r="1929" spans="1:9" s="35" customFormat="1" x14ac:dyDescent="0.3">
      <c r="A1929" s="6" t="s">
        <v>30</v>
      </c>
      <c r="B1929" s="6" t="s">
        <v>29</v>
      </c>
      <c r="C1929" s="6" t="s">
        <v>27</v>
      </c>
      <c r="D1929" s="13">
        <v>44833</v>
      </c>
      <c r="E1929" s="13">
        <v>44837</v>
      </c>
      <c r="F1929" s="35">
        <f t="shared" si="134"/>
        <v>2022</v>
      </c>
      <c r="G1929" s="35">
        <f t="shared" si="135"/>
        <v>10</v>
      </c>
      <c r="H1929" s="35">
        <f t="shared" si="136"/>
        <v>3</v>
      </c>
      <c r="I1929" s="35" t="str">
        <f t="shared" si="137"/>
        <v>Octubre</v>
      </c>
    </row>
    <row r="1930" spans="1:9" s="35" customFormat="1" x14ac:dyDescent="0.3">
      <c r="A1930" s="6" t="s">
        <v>30</v>
      </c>
      <c r="B1930" s="6" t="s">
        <v>29</v>
      </c>
      <c r="C1930" s="6" t="s">
        <v>27</v>
      </c>
      <c r="D1930" s="13">
        <v>44834</v>
      </c>
      <c r="E1930" s="13">
        <v>44838</v>
      </c>
      <c r="F1930" s="35">
        <f t="shared" si="134"/>
        <v>2022</v>
      </c>
      <c r="G1930" s="35">
        <f t="shared" si="135"/>
        <v>10</v>
      </c>
      <c r="H1930" s="35">
        <f t="shared" si="136"/>
        <v>4</v>
      </c>
      <c r="I1930" s="35" t="str">
        <f t="shared" si="137"/>
        <v>Octubre</v>
      </c>
    </row>
    <row r="1931" spans="1:9" s="35" customFormat="1" x14ac:dyDescent="0.3">
      <c r="A1931" s="6" t="s">
        <v>30</v>
      </c>
      <c r="B1931" s="6" t="s">
        <v>29</v>
      </c>
      <c r="C1931" s="6" t="s">
        <v>27</v>
      </c>
      <c r="D1931" s="13">
        <v>44837</v>
      </c>
      <c r="E1931" s="13">
        <v>44839</v>
      </c>
      <c r="F1931" s="35">
        <f t="shared" si="134"/>
        <v>2022</v>
      </c>
      <c r="G1931" s="35">
        <f t="shared" si="135"/>
        <v>10</v>
      </c>
      <c r="H1931" s="35">
        <f t="shared" si="136"/>
        <v>5</v>
      </c>
      <c r="I1931" s="35" t="str">
        <f t="shared" si="137"/>
        <v>Octubre</v>
      </c>
    </row>
    <row r="1932" spans="1:9" s="35" customFormat="1" x14ac:dyDescent="0.3">
      <c r="A1932" s="6" t="s">
        <v>30</v>
      </c>
      <c r="B1932" s="6" t="s">
        <v>29</v>
      </c>
      <c r="C1932" s="6" t="s">
        <v>27</v>
      </c>
      <c r="D1932" s="13">
        <v>44838</v>
      </c>
      <c r="E1932" s="13">
        <v>44840</v>
      </c>
      <c r="F1932" s="35">
        <f t="shared" si="134"/>
        <v>2022</v>
      </c>
      <c r="G1932" s="35">
        <f t="shared" si="135"/>
        <v>10</v>
      </c>
      <c r="H1932" s="35">
        <f t="shared" si="136"/>
        <v>6</v>
      </c>
      <c r="I1932" s="35" t="str">
        <f t="shared" si="137"/>
        <v>Octubre</v>
      </c>
    </row>
    <row r="1933" spans="1:9" s="35" customFormat="1" x14ac:dyDescent="0.3">
      <c r="A1933" s="6" t="s">
        <v>30</v>
      </c>
      <c r="B1933" s="6" t="s">
        <v>29</v>
      </c>
      <c r="C1933" s="6" t="s">
        <v>27</v>
      </c>
      <c r="D1933" s="13">
        <v>44839</v>
      </c>
      <c r="E1933" s="13">
        <v>44841</v>
      </c>
      <c r="F1933" s="35">
        <f t="shared" si="134"/>
        <v>2022</v>
      </c>
      <c r="G1933" s="35">
        <f t="shared" si="135"/>
        <v>10</v>
      </c>
      <c r="H1933" s="35">
        <f t="shared" si="136"/>
        <v>7</v>
      </c>
      <c r="I1933" s="35" t="str">
        <f t="shared" si="137"/>
        <v>Octubre</v>
      </c>
    </row>
    <row r="1934" spans="1:9" s="35" customFormat="1" x14ac:dyDescent="0.3">
      <c r="A1934" s="6" t="s">
        <v>30</v>
      </c>
      <c r="B1934" s="6" t="s">
        <v>29</v>
      </c>
      <c r="C1934" s="6" t="s">
        <v>27</v>
      </c>
      <c r="D1934" s="13">
        <v>44840</v>
      </c>
      <c r="E1934" s="13">
        <v>44844</v>
      </c>
      <c r="F1934" s="35">
        <f t="shared" si="134"/>
        <v>2022</v>
      </c>
      <c r="G1934" s="35">
        <f t="shared" si="135"/>
        <v>10</v>
      </c>
      <c r="H1934" s="35">
        <f t="shared" si="136"/>
        <v>10</v>
      </c>
      <c r="I1934" s="35" t="str">
        <f t="shared" si="137"/>
        <v>Octubre</v>
      </c>
    </row>
    <row r="1935" spans="1:9" s="35" customFormat="1" x14ac:dyDescent="0.3">
      <c r="A1935" s="6" t="s">
        <v>30</v>
      </c>
      <c r="B1935" s="6" t="s">
        <v>29</v>
      </c>
      <c r="C1935" s="6" t="s">
        <v>27</v>
      </c>
      <c r="D1935" s="13">
        <v>44841</v>
      </c>
      <c r="E1935" s="13">
        <v>44845</v>
      </c>
      <c r="F1935" s="35">
        <f t="shared" si="134"/>
        <v>2022</v>
      </c>
      <c r="G1935" s="35">
        <f t="shared" si="135"/>
        <v>10</v>
      </c>
      <c r="H1935" s="35">
        <f t="shared" si="136"/>
        <v>11</v>
      </c>
      <c r="I1935" s="35" t="str">
        <f t="shared" si="137"/>
        <v>Octubre</v>
      </c>
    </row>
    <row r="1936" spans="1:9" s="35" customFormat="1" x14ac:dyDescent="0.3">
      <c r="A1936" s="6" t="s">
        <v>30</v>
      </c>
      <c r="B1936" s="6" t="s">
        <v>29</v>
      </c>
      <c r="C1936" s="6" t="s">
        <v>27</v>
      </c>
      <c r="D1936" s="13">
        <v>44844</v>
      </c>
      <c r="E1936" s="13">
        <v>44846</v>
      </c>
      <c r="F1936" s="35">
        <f t="shared" si="134"/>
        <v>2022</v>
      </c>
      <c r="G1936" s="35">
        <f t="shared" si="135"/>
        <v>10</v>
      </c>
      <c r="H1936" s="35">
        <f t="shared" si="136"/>
        <v>12</v>
      </c>
      <c r="I1936" s="35" t="str">
        <f t="shared" si="137"/>
        <v>Octubre</v>
      </c>
    </row>
    <row r="1937" spans="1:9" s="35" customFormat="1" x14ac:dyDescent="0.3">
      <c r="A1937" s="6" t="s">
        <v>30</v>
      </c>
      <c r="B1937" s="6" t="s">
        <v>29</v>
      </c>
      <c r="C1937" s="6" t="s">
        <v>27</v>
      </c>
      <c r="D1937" s="13">
        <v>44845</v>
      </c>
      <c r="E1937" s="13">
        <v>44847</v>
      </c>
      <c r="F1937" s="35">
        <f t="shared" si="134"/>
        <v>2022</v>
      </c>
      <c r="G1937" s="35">
        <f t="shared" si="135"/>
        <v>10</v>
      </c>
      <c r="H1937" s="35">
        <f t="shared" si="136"/>
        <v>13</v>
      </c>
      <c r="I1937" s="35" t="str">
        <f t="shared" si="137"/>
        <v>Octubre</v>
      </c>
    </row>
    <row r="1938" spans="1:9" s="35" customFormat="1" x14ac:dyDescent="0.3">
      <c r="A1938" s="6" t="s">
        <v>30</v>
      </c>
      <c r="B1938" s="6" t="s">
        <v>29</v>
      </c>
      <c r="C1938" s="6" t="s">
        <v>27</v>
      </c>
      <c r="D1938" s="13">
        <v>44846</v>
      </c>
      <c r="E1938" s="13">
        <v>44848</v>
      </c>
      <c r="F1938" s="35">
        <f t="shared" si="134"/>
        <v>2022</v>
      </c>
      <c r="G1938" s="35">
        <f t="shared" si="135"/>
        <v>10</v>
      </c>
      <c r="H1938" s="35">
        <f t="shared" si="136"/>
        <v>14</v>
      </c>
      <c r="I1938" s="35" t="str">
        <f t="shared" si="137"/>
        <v>Octubre</v>
      </c>
    </row>
    <row r="1939" spans="1:9" s="35" customFormat="1" x14ac:dyDescent="0.3">
      <c r="A1939" s="6" t="s">
        <v>30</v>
      </c>
      <c r="B1939" s="6" t="s">
        <v>29</v>
      </c>
      <c r="C1939" s="6" t="s">
        <v>27</v>
      </c>
      <c r="D1939" s="13">
        <v>44847</v>
      </c>
      <c r="E1939" s="13">
        <v>44852</v>
      </c>
      <c r="F1939" s="35">
        <f t="shared" si="134"/>
        <v>2022</v>
      </c>
      <c r="G1939" s="35">
        <f t="shared" si="135"/>
        <v>10</v>
      </c>
      <c r="H1939" s="35">
        <f t="shared" si="136"/>
        <v>18</v>
      </c>
      <c r="I1939" s="35" t="str">
        <f t="shared" si="137"/>
        <v>Octubre</v>
      </c>
    </row>
    <row r="1940" spans="1:9" s="35" customFormat="1" x14ac:dyDescent="0.3">
      <c r="A1940" s="6" t="s">
        <v>30</v>
      </c>
      <c r="B1940" s="6" t="s">
        <v>29</v>
      </c>
      <c r="C1940" s="6" t="s">
        <v>27</v>
      </c>
      <c r="D1940" s="13">
        <v>44848</v>
      </c>
      <c r="E1940" s="13">
        <v>44853</v>
      </c>
      <c r="F1940" s="35">
        <f t="shared" si="134"/>
        <v>2022</v>
      </c>
      <c r="G1940" s="35">
        <f t="shared" si="135"/>
        <v>10</v>
      </c>
      <c r="H1940" s="35">
        <f t="shared" si="136"/>
        <v>19</v>
      </c>
      <c r="I1940" s="35" t="str">
        <f t="shared" si="137"/>
        <v>Octubre</v>
      </c>
    </row>
    <row r="1941" spans="1:9" s="35" customFormat="1" x14ac:dyDescent="0.3">
      <c r="A1941" s="6" t="s">
        <v>30</v>
      </c>
      <c r="B1941" s="6" t="s">
        <v>29</v>
      </c>
      <c r="C1941" s="6" t="s">
        <v>27</v>
      </c>
      <c r="D1941" s="13">
        <v>44852</v>
      </c>
      <c r="E1941" s="13">
        <v>44854</v>
      </c>
      <c r="F1941" s="35">
        <f t="shared" si="134"/>
        <v>2022</v>
      </c>
      <c r="G1941" s="35">
        <f t="shared" si="135"/>
        <v>10</v>
      </c>
      <c r="H1941" s="35">
        <f t="shared" si="136"/>
        <v>20</v>
      </c>
      <c r="I1941" s="35" t="str">
        <f t="shared" si="137"/>
        <v>Octubre</v>
      </c>
    </row>
    <row r="1942" spans="1:9" s="35" customFormat="1" x14ac:dyDescent="0.3">
      <c r="A1942" s="6" t="s">
        <v>30</v>
      </c>
      <c r="B1942" s="6" t="s">
        <v>29</v>
      </c>
      <c r="C1942" s="6" t="s">
        <v>27</v>
      </c>
      <c r="D1942" s="13">
        <v>44853</v>
      </c>
      <c r="E1942" s="13">
        <v>44855</v>
      </c>
      <c r="F1942" s="35">
        <f t="shared" si="134"/>
        <v>2022</v>
      </c>
      <c r="G1942" s="35">
        <f t="shared" si="135"/>
        <v>10</v>
      </c>
      <c r="H1942" s="35">
        <f t="shared" si="136"/>
        <v>21</v>
      </c>
      <c r="I1942" s="35" t="str">
        <f t="shared" si="137"/>
        <v>Octubre</v>
      </c>
    </row>
    <row r="1943" spans="1:9" s="35" customFormat="1" x14ac:dyDescent="0.3">
      <c r="A1943" s="6" t="s">
        <v>30</v>
      </c>
      <c r="B1943" s="6" t="s">
        <v>29</v>
      </c>
      <c r="C1943" s="6" t="s">
        <v>27</v>
      </c>
      <c r="D1943" s="13">
        <v>44854</v>
      </c>
      <c r="E1943" s="13">
        <v>44858</v>
      </c>
      <c r="F1943" s="35">
        <f t="shared" si="134"/>
        <v>2022</v>
      </c>
      <c r="G1943" s="35">
        <f t="shared" si="135"/>
        <v>10</v>
      </c>
      <c r="H1943" s="35">
        <f t="shared" si="136"/>
        <v>24</v>
      </c>
      <c r="I1943" s="35" t="str">
        <f t="shared" si="137"/>
        <v>Octubre</v>
      </c>
    </row>
    <row r="1944" spans="1:9" s="35" customFormat="1" x14ac:dyDescent="0.3">
      <c r="A1944" s="6" t="s">
        <v>30</v>
      </c>
      <c r="B1944" s="6" t="s">
        <v>29</v>
      </c>
      <c r="C1944" s="6" t="s">
        <v>27</v>
      </c>
      <c r="D1944" s="13">
        <v>44855</v>
      </c>
      <c r="E1944" s="13">
        <v>44859</v>
      </c>
      <c r="F1944" s="35">
        <f t="shared" si="134"/>
        <v>2022</v>
      </c>
      <c r="G1944" s="35">
        <f t="shared" si="135"/>
        <v>10</v>
      </c>
      <c r="H1944" s="35">
        <f t="shared" si="136"/>
        <v>25</v>
      </c>
      <c r="I1944" s="35" t="str">
        <f t="shared" si="137"/>
        <v>Octubre</v>
      </c>
    </row>
    <row r="1945" spans="1:9" s="35" customFormat="1" x14ac:dyDescent="0.3">
      <c r="A1945" s="6" t="s">
        <v>30</v>
      </c>
      <c r="B1945" s="6" t="s">
        <v>29</v>
      </c>
      <c r="C1945" s="6" t="s">
        <v>27</v>
      </c>
      <c r="D1945" s="13">
        <v>44858</v>
      </c>
      <c r="E1945" s="13">
        <v>44860</v>
      </c>
      <c r="F1945" s="35">
        <f t="shared" si="134"/>
        <v>2022</v>
      </c>
      <c r="G1945" s="35">
        <f t="shared" si="135"/>
        <v>10</v>
      </c>
      <c r="H1945" s="35">
        <f t="shared" si="136"/>
        <v>26</v>
      </c>
      <c r="I1945" s="35" t="str">
        <f t="shared" si="137"/>
        <v>Octubre</v>
      </c>
    </row>
    <row r="1946" spans="1:9" s="35" customFormat="1" x14ac:dyDescent="0.3">
      <c r="A1946" s="6" t="s">
        <v>30</v>
      </c>
      <c r="B1946" s="6" t="s">
        <v>29</v>
      </c>
      <c r="C1946" s="6" t="s">
        <v>27</v>
      </c>
      <c r="D1946" s="13">
        <v>44859</v>
      </c>
      <c r="E1946" s="13">
        <v>44861</v>
      </c>
      <c r="F1946" s="35">
        <f t="shared" si="134"/>
        <v>2022</v>
      </c>
      <c r="G1946" s="35">
        <f t="shared" si="135"/>
        <v>10</v>
      </c>
      <c r="H1946" s="35">
        <f t="shared" si="136"/>
        <v>27</v>
      </c>
      <c r="I1946" s="35" t="str">
        <f t="shared" si="137"/>
        <v>Octubre</v>
      </c>
    </row>
    <row r="1947" spans="1:9" s="35" customFormat="1" x14ac:dyDescent="0.3">
      <c r="A1947" s="6" t="s">
        <v>30</v>
      </c>
      <c r="B1947" s="6" t="s">
        <v>29</v>
      </c>
      <c r="C1947" s="6" t="s">
        <v>27</v>
      </c>
      <c r="D1947" s="13">
        <v>44860</v>
      </c>
      <c r="E1947" s="13">
        <v>44862</v>
      </c>
      <c r="F1947" s="35">
        <f t="shared" si="134"/>
        <v>2022</v>
      </c>
      <c r="G1947" s="35">
        <f t="shared" si="135"/>
        <v>10</v>
      </c>
      <c r="H1947" s="35">
        <f t="shared" si="136"/>
        <v>28</v>
      </c>
      <c r="I1947" s="35" t="str">
        <f t="shared" si="137"/>
        <v>Octubre</v>
      </c>
    </row>
    <row r="1948" spans="1:9" s="35" customFormat="1" x14ac:dyDescent="0.3">
      <c r="A1948" s="6" t="s">
        <v>30</v>
      </c>
      <c r="B1948" s="6" t="s">
        <v>29</v>
      </c>
      <c r="C1948" s="6" t="s">
        <v>27</v>
      </c>
      <c r="D1948" s="13">
        <v>44861</v>
      </c>
      <c r="E1948" s="13">
        <v>44865</v>
      </c>
      <c r="F1948" s="35">
        <f t="shared" si="134"/>
        <v>2022</v>
      </c>
      <c r="G1948" s="35">
        <f t="shared" si="135"/>
        <v>10</v>
      </c>
      <c r="H1948" s="35">
        <f t="shared" si="136"/>
        <v>31</v>
      </c>
      <c r="I1948" s="35" t="str">
        <f t="shared" si="137"/>
        <v>Octubre</v>
      </c>
    </row>
    <row r="1949" spans="1:9" s="35" customFormat="1" x14ac:dyDescent="0.3">
      <c r="A1949" s="6" t="s">
        <v>30</v>
      </c>
      <c r="B1949" s="6" t="s">
        <v>29</v>
      </c>
      <c r="C1949" s="6" t="s">
        <v>27</v>
      </c>
      <c r="D1949" s="13">
        <v>44862</v>
      </c>
      <c r="E1949" s="13">
        <v>44866</v>
      </c>
      <c r="F1949" s="35">
        <f t="shared" si="134"/>
        <v>2022</v>
      </c>
      <c r="G1949" s="35">
        <f t="shared" si="135"/>
        <v>11</v>
      </c>
      <c r="H1949" s="35">
        <f t="shared" si="136"/>
        <v>1</v>
      </c>
      <c r="I1949" s="35" t="str">
        <f t="shared" si="137"/>
        <v>Noviembre</v>
      </c>
    </row>
    <row r="1950" spans="1:9" s="35" customFormat="1" x14ac:dyDescent="0.3">
      <c r="A1950" s="6" t="s">
        <v>30</v>
      </c>
      <c r="B1950" s="6" t="s">
        <v>29</v>
      </c>
      <c r="C1950" s="6" t="s">
        <v>27</v>
      </c>
      <c r="D1950" s="13">
        <v>44865</v>
      </c>
      <c r="E1950" s="13">
        <v>44867</v>
      </c>
      <c r="F1950" s="35">
        <f t="shared" si="134"/>
        <v>2022</v>
      </c>
      <c r="G1950" s="35">
        <f t="shared" si="135"/>
        <v>11</v>
      </c>
      <c r="H1950" s="35">
        <f t="shared" si="136"/>
        <v>2</v>
      </c>
      <c r="I1950" s="35" t="str">
        <f t="shared" si="137"/>
        <v>Noviembre</v>
      </c>
    </row>
    <row r="1951" spans="1:9" s="35" customFormat="1" x14ac:dyDescent="0.3">
      <c r="A1951" s="6" t="s">
        <v>30</v>
      </c>
      <c r="B1951" s="6" t="s">
        <v>29</v>
      </c>
      <c r="C1951" s="6" t="s">
        <v>27</v>
      </c>
      <c r="D1951" s="13">
        <v>44866</v>
      </c>
      <c r="E1951" s="13">
        <v>44868</v>
      </c>
      <c r="F1951" s="35">
        <f t="shared" si="134"/>
        <v>2022</v>
      </c>
      <c r="G1951" s="35">
        <f t="shared" si="135"/>
        <v>11</v>
      </c>
      <c r="H1951" s="35">
        <f t="shared" si="136"/>
        <v>3</v>
      </c>
      <c r="I1951" s="35" t="str">
        <f t="shared" si="137"/>
        <v>Noviembre</v>
      </c>
    </row>
    <row r="1952" spans="1:9" s="35" customFormat="1" x14ac:dyDescent="0.3">
      <c r="A1952" s="6" t="s">
        <v>30</v>
      </c>
      <c r="B1952" s="6" t="s">
        <v>29</v>
      </c>
      <c r="C1952" s="6" t="s">
        <v>27</v>
      </c>
      <c r="D1952" s="13">
        <v>44867</v>
      </c>
      <c r="E1952" s="13">
        <v>44869</v>
      </c>
      <c r="F1952" s="35">
        <f t="shared" si="134"/>
        <v>2022</v>
      </c>
      <c r="G1952" s="35">
        <f t="shared" si="135"/>
        <v>11</v>
      </c>
      <c r="H1952" s="35">
        <f t="shared" si="136"/>
        <v>4</v>
      </c>
      <c r="I1952" s="35" t="str">
        <f t="shared" si="137"/>
        <v>Noviembre</v>
      </c>
    </row>
    <row r="1953" spans="1:9" s="35" customFormat="1" x14ac:dyDescent="0.3">
      <c r="A1953" s="6" t="s">
        <v>30</v>
      </c>
      <c r="B1953" s="6" t="s">
        <v>29</v>
      </c>
      <c r="C1953" s="6" t="s">
        <v>27</v>
      </c>
      <c r="D1953" s="13">
        <v>44868</v>
      </c>
      <c r="E1953" s="13">
        <v>44873</v>
      </c>
      <c r="F1953" s="35">
        <f t="shared" si="134"/>
        <v>2022</v>
      </c>
      <c r="G1953" s="35">
        <f t="shared" si="135"/>
        <v>11</v>
      </c>
      <c r="H1953" s="35">
        <f t="shared" si="136"/>
        <v>8</v>
      </c>
      <c r="I1953" s="35" t="str">
        <f t="shared" si="137"/>
        <v>Noviembre</v>
      </c>
    </row>
    <row r="1954" spans="1:9" s="35" customFormat="1" x14ac:dyDescent="0.3">
      <c r="A1954" s="6" t="s">
        <v>30</v>
      </c>
      <c r="B1954" s="6" t="s">
        <v>29</v>
      </c>
      <c r="C1954" s="6" t="s">
        <v>27</v>
      </c>
      <c r="D1954" s="13">
        <v>44869</v>
      </c>
      <c r="E1954" s="13">
        <v>44874</v>
      </c>
      <c r="F1954" s="35">
        <f t="shared" si="134"/>
        <v>2022</v>
      </c>
      <c r="G1954" s="35">
        <f t="shared" si="135"/>
        <v>11</v>
      </c>
      <c r="H1954" s="35">
        <f t="shared" si="136"/>
        <v>9</v>
      </c>
      <c r="I1954" s="35" t="str">
        <f t="shared" si="137"/>
        <v>Noviembre</v>
      </c>
    </row>
    <row r="1955" spans="1:9" s="35" customFormat="1" x14ac:dyDescent="0.3">
      <c r="A1955" s="6" t="s">
        <v>30</v>
      </c>
      <c r="B1955" s="6" t="s">
        <v>29</v>
      </c>
      <c r="C1955" s="6" t="s">
        <v>27</v>
      </c>
      <c r="D1955" s="13">
        <v>44873</v>
      </c>
      <c r="E1955" s="13">
        <v>44875</v>
      </c>
      <c r="F1955" s="35">
        <f t="shared" si="134"/>
        <v>2022</v>
      </c>
      <c r="G1955" s="35">
        <f t="shared" si="135"/>
        <v>11</v>
      </c>
      <c r="H1955" s="35">
        <f t="shared" si="136"/>
        <v>10</v>
      </c>
      <c r="I1955" s="35" t="str">
        <f t="shared" si="137"/>
        <v>Noviembre</v>
      </c>
    </row>
    <row r="1956" spans="1:9" s="35" customFormat="1" x14ac:dyDescent="0.3">
      <c r="A1956" s="6" t="s">
        <v>30</v>
      </c>
      <c r="B1956" s="6" t="s">
        <v>29</v>
      </c>
      <c r="C1956" s="6" t="s">
        <v>27</v>
      </c>
      <c r="D1956" s="13">
        <v>44874</v>
      </c>
      <c r="E1956" s="13">
        <v>44876</v>
      </c>
      <c r="F1956" s="35">
        <f t="shared" si="134"/>
        <v>2022</v>
      </c>
      <c r="G1956" s="35">
        <f t="shared" si="135"/>
        <v>11</v>
      </c>
      <c r="H1956" s="35">
        <f t="shared" si="136"/>
        <v>11</v>
      </c>
      <c r="I1956" s="35" t="str">
        <f t="shared" si="137"/>
        <v>Noviembre</v>
      </c>
    </row>
    <row r="1957" spans="1:9" s="35" customFormat="1" x14ac:dyDescent="0.3">
      <c r="A1957" s="6" t="s">
        <v>30</v>
      </c>
      <c r="B1957" s="6" t="s">
        <v>29</v>
      </c>
      <c r="C1957" s="6" t="s">
        <v>27</v>
      </c>
      <c r="D1957" s="13">
        <v>44875</v>
      </c>
      <c r="E1957" s="13">
        <v>44880</v>
      </c>
      <c r="F1957" s="35">
        <f t="shared" si="134"/>
        <v>2022</v>
      </c>
      <c r="G1957" s="35">
        <f t="shared" si="135"/>
        <v>11</v>
      </c>
      <c r="H1957" s="35">
        <f t="shared" si="136"/>
        <v>15</v>
      </c>
      <c r="I1957" s="35" t="str">
        <f t="shared" si="137"/>
        <v>Noviembre</v>
      </c>
    </row>
    <row r="1958" spans="1:9" s="35" customFormat="1" x14ac:dyDescent="0.3">
      <c r="A1958" s="6" t="s">
        <v>30</v>
      </c>
      <c r="B1958" s="6" t="s">
        <v>29</v>
      </c>
      <c r="C1958" s="6" t="s">
        <v>27</v>
      </c>
      <c r="D1958" s="13">
        <v>44876</v>
      </c>
      <c r="E1958" s="13">
        <v>44881</v>
      </c>
      <c r="F1958" s="35">
        <f t="shared" si="134"/>
        <v>2022</v>
      </c>
      <c r="G1958" s="35">
        <f t="shared" si="135"/>
        <v>11</v>
      </c>
      <c r="H1958" s="35">
        <f t="shared" si="136"/>
        <v>16</v>
      </c>
      <c r="I1958" s="35" t="str">
        <f t="shared" si="137"/>
        <v>Noviembre</v>
      </c>
    </row>
    <row r="1959" spans="1:9" s="35" customFormat="1" x14ac:dyDescent="0.3">
      <c r="A1959" s="6" t="s">
        <v>30</v>
      </c>
      <c r="B1959" s="6" t="s">
        <v>29</v>
      </c>
      <c r="C1959" s="6" t="s">
        <v>27</v>
      </c>
      <c r="D1959" s="13">
        <v>44880</v>
      </c>
      <c r="E1959" s="13">
        <v>44882</v>
      </c>
      <c r="F1959" s="35">
        <f t="shared" si="134"/>
        <v>2022</v>
      </c>
      <c r="G1959" s="35">
        <f t="shared" si="135"/>
        <v>11</v>
      </c>
      <c r="H1959" s="35">
        <f t="shared" si="136"/>
        <v>17</v>
      </c>
      <c r="I1959" s="35" t="str">
        <f t="shared" si="137"/>
        <v>Noviembre</v>
      </c>
    </row>
    <row r="1960" spans="1:9" s="35" customFormat="1" x14ac:dyDescent="0.3">
      <c r="A1960" s="6" t="s">
        <v>30</v>
      </c>
      <c r="B1960" s="6" t="s">
        <v>29</v>
      </c>
      <c r="C1960" s="6" t="s">
        <v>27</v>
      </c>
      <c r="D1960" s="13">
        <v>44881</v>
      </c>
      <c r="E1960" s="13">
        <v>44883</v>
      </c>
      <c r="F1960" s="35">
        <f t="shared" si="134"/>
        <v>2022</v>
      </c>
      <c r="G1960" s="35">
        <f t="shared" si="135"/>
        <v>11</v>
      </c>
      <c r="H1960" s="35">
        <f t="shared" si="136"/>
        <v>18</v>
      </c>
      <c r="I1960" s="35" t="str">
        <f t="shared" si="137"/>
        <v>Noviembre</v>
      </c>
    </row>
    <row r="1961" spans="1:9" s="35" customFormat="1" x14ac:dyDescent="0.3">
      <c r="A1961" s="6" t="s">
        <v>30</v>
      </c>
      <c r="B1961" s="6" t="s">
        <v>29</v>
      </c>
      <c r="C1961" s="6" t="s">
        <v>27</v>
      </c>
      <c r="D1961" s="13">
        <v>44882</v>
      </c>
      <c r="E1961" s="13">
        <v>44886</v>
      </c>
      <c r="F1961" s="35">
        <f t="shared" si="134"/>
        <v>2022</v>
      </c>
      <c r="G1961" s="35">
        <f t="shared" si="135"/>
        <v>11</v>
      </c>
      <c r="H1961" s="35">
        <f t="shared" si="136"/>
        <v>21</v>
      </c>
      <c r="I1961" s="35" t="str">
        <f t="shared" si="137"/>
        <v>Noviembre</v>
      </c>
    </row>
    <row r="1962" spans="1:9" s="35" customFormat="1" x14ac:dyDescent="0.3">
      <c r="A1962" s="6" t="s">
        <v>30</v>
      </c>
      <c r="B1962" s="6" t="s">
        <v>29</v>
      </c>
      <c r="C1962" s="6" t="s">
        <v>27</v>
      </c>
      <c r="D1962" s="13">
        <v>44883</v>
      </c>
      <c r="E1962" s="13">
        <v>44887</v>
      </c>
      <c r="F1962" s="35">
        <f t="shared" si="134"/>
        <v>2022</v>
      </c>
      <c r="G1962" s="35">
        <f t="shared" si="135"/>
        <v>11</v>
      </c>
      <c r="H1962" s="35">
        <f t="shared" si="136"/>
        <v>22</v>
      </c>
      <c r="I1962" s="35" t="str">
        <f t="shared" si="137"/>
        <v>Noviembre</v>
      </c>
    </row>
    <row r="1963" spans="1:9" s="35" customFormat="1" x14ac:dyDescent="0.3">
      <c r="A1963" s="6" t="s">
        <v>30</v>
      </c>
      <c r="B1963" s="6" t="s">
        <v>29</v>
      </c>
      <c r="C1963" s="6" t="s">
        <v>27</v>
      </c>
      <c r="D1963" s="13">
        <v>44886</v>
      </c>
      <c r="E1963" s="13">
        <v>44888</v>
      </c>
      <c r="F1963" s="35">
        <f t="shared" si="134"/>
        <v>2022</v>
      </c>
      <c r="G1963" s="35">
        <f t="shared" si="135"/>
        <v>11</v>
      </c>
      <c r="H1963" s="35">
        <f t="shared" si="136"/>
        <v>23</v>
      </c>
      <c r="I1963" s="35" t="str">
        <f t="shared" si="137"/>
        <v>Noviembre</v>
      </c>
    </row>
    <row r="1964" spans="1:9" s="35" customFormat="1" x14ac:dyDescent="0.3">
      <c r="A1964" s="6" t="s">
        <v>30</v>
      </c>
      <c r="B1964" s="6" t="s">
        <v>29</v>
      </c>
      <c r="C1964" s="6" t="s">
        <v>27</v>
      </c>
      <c r="D1964" s="13">
        <v>44887</v>
      </c>
      <c r="E1964" s="13">
        <v>44889</v>
      </c>
      <c r="F1964" s="35">
        <f t="shared" si="134"/>
        <v>2022</v>
      </c>
      <c r="G1964" s="35">
        <f t="shared" si="135"/>
        <v>11</v>
      </c>
      <c r="H1964" s="35">
        <f t="shared" si="136"/>
        <v>24</v>
      </c>
      <c r="I1964" s="35" t="str">
        <f t="shared" si="137"/>
        <v>Noviembre</v>
      </c>
    </row>
    <row r="1965" spans="1:9" s="35" customFormat="1" x14ac:dyDescent="0.3">
      <c r="A1965" s="6" t="s">
        <v>30</v>
      </c>
      <c r="B1965" s="6" t="s">
        <v>29</v>
      </c>
      <c r="C1965" s="6" t="s">
        <v>27</v>
      </c>
      <c r="D1965" s="13">
        <v>44888</v>
      </c>
      <c r="E1965" s="13">
        <v>44890</v>
      </c>
      <c r="F1965" s="35">
        <f t="shared" si="134"/>
        <v>2022</v>
      </c>
      <c r="G1965" s="35">
        <f t="shared" si="135"/>
        <v>11</v>
      </c>
      <c r="H1965" s="35">
        <f t="shared" si="136"/>
        <v>25</v>
      </c>
      <c r="I1965" s="35" t="str">
        <f t="shared" si="137"/>
        <v>Noviembre</v>
      </c>
    </row>
    <row r="1966" spans="1:9" s="35" customFormat="1" x14ac:dyDescent="0.3">
      <c r="A1966" s="6" t="s">
        <v>30</v>
      </c>
      <c r="B1966" s="6" t="s">
        <v>29</v>
      </c>
      <c r="C1966" s="6" t="s">
        <v>27</v>
      </c>
      <c r="D1966" s="13">
        <v>44889</v>
      </c>
      <c r="E1966" s="13">
        <v>44893</v>
      </c>
      <c r="F1966" s="35">
        <f t="shared" si="134"/>
        <v>2022</v>
      </c>
      <c r="G1966" s="35">
        <f t="shared" si="135"/>
        <v>11</v>
      </c>
      <c r="H1966" s="35">
        <f t="shared" si="136"/>
        <v>28</v>
      </c>
      <c r="I1966" s="35" t="str">
        <f t="shared" si="137"/>
        <v>Noviembre</v>
      </c>
    </row>
    <row r="1967" spans="1:9" s="35" customFormat="1" x14ac:dyDescent="0.3">
      <c r="A1967" s="6" t="s">
        <v>30</v>
      </c>
      <c r="B1967" s="6" t="s">
        <v>29</v>
      </c>
      <c r="C1967" s="6" t="s">
        <v>27</v>
      </c>
      <c r="D1967" s="13">
        <v>44890</v>
      </c>
      <c r="E1967" s="13">
        <v>44894</v>
      </c>
      <c r="F1967" s="35">
        <f t="shared" si="134"/>
        <v>2022</v>
      </c>
      <c r="G1967" s="35">
        <f t="shared" si="135"/>
        <v>11</v>
      </c>
      <c r="H1967" s="35">
        <f t="shared" si="136"/>
        <v>29</v>
      </c>
      <c r="I1967" s="35" t="str">
        <f t="shared" si="137"/>
        <v>Noviembre</v>
      </c>
    </row>
    <row r="1968" spans="1:9" s="35" customFormat="1" x14ac:dyDescent="0.3">
      <c r="A1968" s="6" t="s">
        <v>30</v>
      </c>
      <c r="B1968" s="6" t="s">
        <v>29</v>
      </c>
      <c r="C1968" s="6" t="s">
        <v>27</v>
      </c>
      <c r="D1968" s="13">
        <v>44893</v>
      </c>
      <c r="E1968" s="13">
        <v>44895</v>
      </c>
      <c r="F1968" s="35">
        <f t="shared" si="134"/>
        <v>2022</v>
      </c>
      <c r="G1968" s="35">
        <f t="shared" si="135"/>
        <v>11</v>
      </c>
      <c r="H1968" s="35">
        <f t="shared" si="136"/>
        <v>30</v>
      </c>
      <c r="I1968" s="35" t="str">
        <f t="shared" si="137"/>
        <v>Noviembre</v>
      </c>
    </row>
    <row r="1969" spans="1:9" s="35" customFormat="1" x14ac:dyDescent="0.3">
      <c r="A1969" s="6" t="s">
        <v>30</v>
      </c>
      <c r="B1969" s="6" t="s">
        <v>29</v>
      </c>
      <c r="C1969" s="6" t="s">
        <v>27</v>
      </c>
      <c r="D1969" s="13">
        <v>44894</v>
      </c>
      <c r="E1969" s="13">
        <v>44896</v>
      </c>
      <c r="F1969" s="35">
        <f t="shared" si="134"/>
        <v>2022</v>
      </c>
      <c r="G1969" s="35">
        <f t="shared" si="135"/>
        <v>12</v>
      </c>
      <c r="H1969" s="35">
        <f t="shared" si="136"/>
        <v>1</v>
      </c>
      <c r="I1969" s="35" t="str">
        <f t="shared" si="137"/>
        <v>Diciembre</v>
      </c>
    </row>
    <row r="1970" spans="1:9" s="35" customFormat="1" x14ac:dyDescent="0.3">
      <c r="A1970" s="6" t="s">
        <v>30</v>
      </c>
      <c r="B1970" s="6" t="s">
        <v>29</v>
      </c>
      <c r="C1970" s="6" t="s">
        <v>27</v>
      </c>
      <c r="D1970" s="13">
        <v>44895</v>
      </c>
      <c r="E1970" s="13">
        <v>44897</v>
      </c>
      <c r="F1970" s="35">
        <f t="shared" si="134"/>
        <v>2022</v>
      </c>
      <c r="G1970" s="35">
        <f t="shared" si="135"/>
        <v>12</v>
      </c>
      <c r="H1970" s="35">
        <f t="shared" si="136"/>
        <v>2</v>
      </c>
      <c r="I1970" s="35" t="str">
        <f t="shared" si="137"/>
        <v>Diciembre</v>
      </c>
    </row>
    <row r="1971" spans="1:9" s="35" customFormat="1" x14ac:dyDescent="0.3">
      <c r="A1971" s="6" t="s">
        <v>30</v>
      </c>
      <c r="B1971" s="6" t="s">
        <v>29</v>
      </c>
      <c r="C1971" s="6" t="s">
        <v>27</v>
      </c>
      <c r="D1971" s="13">
        <v>44896</v>
      </c>
      <c r="E1971" s="13">
        <v>44900</v>
      </c>
      <c r="F1971" s="35">
        <f t="shared" si="134"/>
        <v>2022</v>
      </c>
      <c r="G1971" s="35">
        <f t="shared" si="135"/>
        <v>12</v>
      </c>
      <c r="H1971" s="35">
        <f t="shared" si="136"/>
        <v>5</v>
      </c>
      <c r="I1971" s="35" t="str">
        <f t="shared" si="137"/>
        <v>Diciembre</v>
      </c>
    </row>
    <row r="1972" spans="1:9" s="35" customFormat="1" x14ac:dyDescent="0.3">
      <c r="A1972" s="6" t="s">
        <v>30</v>
      </c>
      <c r="B1972" s="6" t="s">
        <v>29</v>
      </c>
      <c r="C1972" s="6" t="s">
        <v>27</v>
      </c>
      <c r="D1972" s="13">
        <v>44897</v>
      </c>
      <c r="E1972" s="13">
        <v>44901</v>
      </c>
      <c r="F1972" s="35">
        <f t="shared" si="134"/>
        <v>2022</v>
      </c>
      <c r="G1972" s="35">
        <f t="shared" si="135"/>
        <v>12</v>
      </c>
      <c r="H1972" s="35">
        <f t="shared" si="136"/>
        <v>6</v>
      </c>
      <c r="I1972" s="35" t="str">
        <f t="shared" si="137"/>
        <v>Diciembre</v>
      </c>
    </row>
    <row r="1973" spans="1:9" s="35" customFormat="1" x14ac:dyDescent="0.3">
      <c r="A1973" s="6" t="s">
        <v>30</v>
      </c>
      <c r="B1973" s="6" t="s">
        <v>29</v>
      </c>
      <c r="C1973" s="6" t="s">
        <v>27</v>
      </c>
      <c r="D1973" s="13">
        <v>44900</v>
      </c>
      <c r="E1973" s="13">
        <v>44902</v>
      </c>
      <c r="F1973" s="35">
        <f t="shared" si="134"/>
        <v>2022</v>
      </c>
      <c r="G1973" s="35">
        <f t="shared" si="135"/>
        <v>12</v>
      </c>
      <c r="H1973" s="35">
        <f t="shared" si="136"/>
        <v>7</v>
      </c>
      <c r="I1973" s="35" t="str">
        <f t="shared" si="137"/>
        <v>Diciembre</v>
      </c>
    </row>
    <row r="1974" spans="1:9" s="35" customFormat="1" x14ac:dyDescent="0.3">
      <c r="A1974" s="6" t="s">
        <v>30</v>
      </c>
      <c r="B1974" s="6" t="s">
        <v>29</v>
      </c>
      <c r="C1974" s="6" t="s">
        <v>27</v>
      </c>
      <c r="D1974" s="13">
        <v>44901</v>
      </c>
      <c r="E1974" s="13">
        <v>44904</v>
      </c>
      <c r="F1974" s="35">
        <f t="shared" si="134"/>
        <v>2022</v>
      </c>
      <c r="G1974" s="35">
        <f t="shared" si="135"/>
        <v>12</v>
      </c>
      <c r="H1974" s="35">
        <f t="shared" si="136"/>
        <v>9</v>
      </c>
      <c r="I1974" s="35" t="str">
        <f t="shared" si="137"/>
        <v>Diciembre</v>
      </c>
    </row>
    <row r="1975" spans="1:9" s="35" customFormat="1" x14ac:dyDescent="0.3">
      <c r="A1975" s="6" t="s">
        <v>30</v>
      </c>
      <c r="B1975" s="6" t="s">
        <v>29</v>
      </c>
      <c r="C1975" s="6" t="s">
        <v>27</v>
      </c>
      <c r="D1975" s="13">
        <v>44902</v>
      </c>
      <c r="E1975" s="13">
        <v>44907</v>
      </c>
      <c r="F1975" s="35">
        <f t="shared" si="134"/>
        <v>2022</v>
      </c>
      <c r="G1975" s="35">
        <f t="shared" si="135"/>
        <v>12</v>
      </c>
      <c r="H1975" s="35">
        <f t="shared" si="136"/>
        <v>12</v>
      </c>
      <c r="I1975" s="35" t="str">
        <f t="shared" si="137"/>
        <v>Diciembre</v>
      </c>
    </row>
    <row r="1976" spans="1:9" s="35" customFormat="1" x14ac:dyDescent="0.3">
      <c r="A1976" s="6" t="s">
        <v>30</v>
      </c>
      <c r="B1976" s="6" t="s">
        <v>29</v>
      </c>
      <c r="C1976" s="6" t="s">
        <v>27</v>
      </c>
      <c r="D1976" s="13">
        <v>44904</v>
      </c>
      <c r="E1976" s="13">
        <v>44908</v>
      </c>
      <c r="F1976" s="35">
        <f t="shared" si="134"/>
        <v>2022</v>
      </c>
      <c r="G1976" s="35">
        <f t="shared" si="135"/>
        <v>12</v>
      </c>
      <c r="H1976" s="35">
        <f t="shared" si="136"/>
        <v>13</v>
      </c>
      <c r="I1976" s="35" t="str">
        <f t="shared" si="137"/>
        <v>Diciembre</v>
      </c>
    </row>
    <row r="1977" spans="1:9" s="35" customFormat="1" x14ac:dyDescent="0.3">
      <c r="A1977" s="6" t="s">
        <v>30</v>
      </c>
      <c r="B1977" s="6" t="s">
        <v>29</v>
      </c>
      <c r="C1977" s="6" t="s">
        <v>27</v>
      </c>
      <c r="D1977" s="13">
        <v>44907</v>
      </c>
      <c r="E1977" s="13">
        <v>44909</v>
      </c>
      <c r="F1977" s="35">
        <f t="shared" si="134"/>
        <v>2022</v>
      </c>
      <c r="G1977" s="35">
        <f t="shared" si="135"/>
        <v>12</v>
      </c>
      <c r="H1977" s="35">
        <f t="shared" si="136"/>
        <v>14</v>
      </c>
      <c r="I1977" s="35" t="str">
        <f t="shared" si="137"/>
        <v>Diciembre</v>
      </c>
    </row>
    <row r="1978" spans="1:9" s="35" customFormat="1" x14ac:dyDescent="0.3">
      <c r="A1978" s="6" t="s">
        <v>30</v>
      </c>
      <c r="B1978" s="6" t="s">
        <v>29</v>
      </c>
      <c r="C1978" s="6" t="s">
        <v>27</v>
      </c>
      <c r="D1978" s="13">
        <v>44908</v>
      </c>
      <c r="E1978" s="13">
        <v>44910</v>
      </c>
      <c r="F1978" s="35">
        <f t="shared" si="134"/>
        <v>2022</v>
      </c>
      <c r="G1978" s="35">
        <f t="shared" si="135"/>
        <v>12</v>
      </c>
      <c r="H1978" s="35">
        <f t="shared" si="136"/>
        <v>15</v>
      </c>
      <c r="I1978" s="35" t="str">
        <f t="shared" si="137"/>
        <v>Diciembre</v>
      </c>
    </row>
    <row r="1979" spans="1:9" s="35" customFormat="1" x14ac:dyDescent="0.3">
      <c r="A1979" s="6" t="s">
        <v>30</v>
      </c>
      <c r="B1979" s="6" t="s">
        <v>29</v>
      </c>
      <c r="C1979" s="6" t="s">
        <v>27</v>
      </c>
      <c r="D1979" s="13">
        <v>44909</v>
      </c>
      <c r="E1979" s="13">
        <v>44911</v>
      </c>
      <c r="F1979" s="35">
        <f t="shared" si="134"/>
        <v>2022</v>
      </c>
      <c r="G1979" s="35">
        <f t="shared" si="135"/>
        <v>12</v>
      </c>
      <c r="H1979" s="35">
        <f t="shared" si="136"/>
        <v>16</v>
      </c>
      <c r="I1979" s="35" t="str">
        <f t="shared" si="137"/>
        <v>Diciembre</v>
      </c>
    </row>
    <row r="1980" spans="1:9" s="35" customFormat="1" x14ac:dyDescent="0.3">
      <c r="A1980" s="6" t="s">
        <v>30</v>
      </c>
      <c r="B1980" s="6" t="s">
        <v>29</v>
      </c>
      <c r="C1980" s="6" t="s">
        <v>27</v>
      </c>
      <c r="D1980" s="13">
        <v>44910</v>
      </c>
      <c r="E1980" s="13">
        <v>44914</v>
      </c>
      <c r="F1980" s="35">
        <f t="shared" si="134"/>
        <v>2022</v>
      </c>
      <c r="G1980" s="35">
        <f t="shared" si="135"/>
        <v>12</v>
      </c>
      <c r="H1980" s="35">
        <f t="shared" si="136"/>
        <v>19</v>
      </c>
      <c r="I1980" s="35" t="str">
        <f t="shared" si="137"/>
        <v>Diciembre</v>
      </c>
    </row>
    <row r="1981" spans="1:9" s="35" customFormat="1" x14ac:dyDescent="0.3">
      <c r="A1981" s="6" t="s">
        <v>30</v>
      </c>
      <c r="B1981" s="6" t="s">
        <v>29</v>
      </c>
      <c r="C1981" s="6" t="s">
        <v>27</v>
      </c>
      <c r="D1981" s="13">
        <v>44911</v>
      </c>
      <c r="E1981" s="13">
        <v>44915</v>
      </c>
      <c r="F1981" s="35">
        <f t="shared" si="134"/>
        <v>2022</v>
      </c>
      <c r="G1981" s="35">
        <f t="shared" si="135"/>
        <v>12</v>
      </c>
      <c r="H1981" s="35">
        <f t="shared" si="136"/>
        <v>20</v>
      </c>
      <c r="I1981" s="35" t="str">
        <f t="shared" si="137"/>
        <v>Diciembre</v>
      </c>
    </row>
    <row r="1982" spans="1:9" s="35" customFormat="1" x14ac:dyDescent="0.3">
      <c r="A1982" s="6" t="s">
        <v>30</v>
      </c>
      <c r="B1982" s="6" t="s">
        <v>29</v>
      </c>
      <c r="C1982" s="6" t="s">
        <v>27</v>
      </c>
      <c r="D1982" s="13">
        <v>44914</v>
      </c>
      <c r="E1982" s="13">
        <v>44916</v>
      </c>
      <c r="F1982" s="35">
        <f t="shared" si="134"/>
        <v>2022</v>
      </c>
      <c r="G1982" s="35">
        <f t="shared" si="135"/>
        <v>12</v>
      </c>
      <c r="H1982" s="35">
        <f t="shared" si="136"/>
        <v>21</v>
      </c>
      <c r="I1982" s="35" t="str">
        <f t="shared" si="137"/>
        <v>Diciembre</v>
      </c>
    </row>
    <row r="1983" spans="1:9" s="35" customFormat="1" x14ac:dyDescent="0.3">
      <c r="A1983" s="6" t="s">
        <v>30</v>
      </c>
      <c r="B1983" s="6" t="s">
        <v>29</v>
      </c>
      <c r="C1983" s="6" t="s">
        <v>27</v>
      </c>
      <c r="D1983" s="13">
        <v>44915</v>
      </c>
      <c r="E1983" s="13">
        <v>44917</v>
      </c>
      <c r="F1983" s="35">
        <f t="shared" si="134"/>
        <v>2022</v>
      </c>
      <c r="G1983" s="35">
        <f t="shared" si="135"/>
        <v>12</v>
      </c>
      <c r="H1983" s="35">
        <f t="shared" si="136"/>
        <v>22</v>
      </c>
      <c r="I1983" s="35" t="str">
        <f t="shared" si="137"/>
        <v>Diciembre</v>
      </c>
    </row>
    <row r="1984" spans="1:9" s="35" customFormat="1" x14ac:dyDescent="0.3">
      <c r="A1984" s="6" t="s">
        <v>30</v>
      </c>
      <c r="B1984" s="6" t="s">
        <v>29</v>
      </c>
      <c r="C1984" s="6" t="s">
        <v>27</v>
      </c>
      <c r="D1984" s="13">
        <v>44916</v>
      </c>
      <c r="E1984" s="13">
        <v>44918</v>
      </c>
      <c r="F1984" s="35">
        <f t="shared" si="134"/>
        <v>2022</v>
      </c>
      <c r="G1984" s="35">
        <f t="shared" si="135"/>
        <v>12</v>
      </c>
      <c r="H1984" s="35">
        <f t="shared" si="136"/>
        <v>23</v>
      </c>
      <c r="I1984" s="35" t="str">
        <f t="shared" si="137"/>
        <v>Diciembre</v>
      </c>
    </row>
    <row r="1985" spans="1:9" s="35" customFormat="1" x14ac:dyDescent="0.3">
      <c r="A1985" s="6" t="s">
        <v>30</v>
      </c>
      <c r="B1985" s="6" t="s">
        <v>29</v>
      </c>
      <c r="C1985" s="6" t="s">
        <v>27</v>
      </c>
      <c r="D1985" s="13">
        <v>44917</v>
      </c>
      <c r="E1985" s="13">
        <v>44921</v>
      </c>
      <c r="F1985" s="35">
        <f t="shared" si="134"/>
        <v>2022</v>
      </c>
      <c r="G1985" s="35">
        <f t="shared" si="135"/>
        <v>12</v>
      </c>
      <c r="H1985" s="35">
        <f t="shared" si="136"/>
        <v>26</v>
      </c>
      <c r="I1985" s="35" t="str">
        <f t="shared" si="137"/>
        <v>Diciembre</v>
      </c>
    </row>
    <row r="1986" spans="1:9" s="35" customFormat="1" x14ac:dyDescent="0.3">
      <c r="A1986" s="6" t="s">
        <v>30</v>
      </c>
      <c r="B1986" s="6" t="s">
        <v>29</v>
      </c>
      <c r="C1986" s="6" t="s">
        <v>27</v>
      </c>
      <c r="D1986" s="13">
        <v>44918</v>
      </c>
      <c r="E1986" s="13">
        <v>44922</v>
      </c>
      <c r="F1986" s="35">
        <f t="shared" si="134"/>
        <v>2022</v>
      </c>
      <c r="G1986" s="35">
        <f t="shared" si="135"/>
        <v>12</v>
      </c>
      <c r="H1986" s="35">
        <f t="shared" si="136"/>
        <v>27</v>
      </c>
      <c r="I1986" s="35" t="str">
        <f t="shared" si="137"/>
        <v>Diciembre</v>
      </c>
    </row>
    <row r="1987" spans="1:9" s="35" customFormat="1" x14ac:dyDescent="0.3">
      <c r="A1987" s="6" t="s">
        <v>30</v>
      </c>
      <c r="B1987" s="6" t="s">
        <v>29</v>
      </c>
      <c r="C1987" s="6" t="s">
        <v>27</v>
      </c>
      <c r="D1987" s="13">
        <v>44921</v>
      </c>
      <c r="E1987" s="13">
        <v>44923</v>
      </c>
      <c r="F1987" s="35">
        <f t="shared" ref="F1987:F2050" si="138">YEAR(E1987)</f>
        <v>2022</v>
      </c>
      <c r="G1987" s="35">
        <f t="shared" ref="G1987:G2050" si="139">MONTH(E1987)</f>
        <v>12</v>
      </c>
      <c r="H1987" s="35">
        <f t="shared" ref="H1987:H2050" si="140">DAY(E1987)</f>
        <v>28</v>
      </c>
      <c r="I1987" s="35" t="str">
        <f t="shared" ref="I1987:I2050" si="141">CHOOSE(G1987,"Enero","Febrero","Marzo","Abril","Mayo","Junio","Julio","Agosto","Septiembre","Octubre","Noviembre","Diciembre")</f>
        <v>Diciembre</v>
      </c>
    </row>
    <row r="1988" spans="1:9" s="35" customFormat="1" x14ac:dyDescent="0.3">
      <c r="A1988" s="6" t="s">
        <v>30</v>
      </c>
      <c r="B1988" s="6" t="s">
        <v>29</v>
      </c>
      <c r="C1988" s="6" t="s">
        <v>27</v>
      </c>
      <c r="D1988" s="13">
        <v>44922</v>
      </c>
      <c r="E1988" s="13">
        <v>44924</v>
      </c>
      <c r="F1988" s="35">
        <f t="shared" si="138"/>
        <v>2022</v>
      </c>
      <c r="G1988" s="35">
        <f t="shared" si="139"/>
        <v>12</v>
      </c>
      <c r="H1988" s="35">
        <f t="shared" si="140"/>
        <v>29</v>
      </c>
      <c r="I1988" s="35" t="str">
        <f t="shared" si="141"/>
        <v>Diciembre</v>
      </c>
    </row>
    <row r="1989" spans="1:9" s="35" customFormat="1" x14ac:dyDescent="0.3">
      <c r="A1989" s="6" t="s">
        <v>30</v>
      </c>
      <c r="B1989" s="6" t="s">
        <v>29</v>
      </c>
      <c r="C1989" s="6" t="s">
        <v>27</v>
      </c>
      <c r="D1989" s="13">
        <v>44923</v>
      </c>
      <c r="E1989" s="13">
        <v>44925</v>
      </c>
      <c r="F1989" s="35">
        <f t="shared" si="138"/>
        <v>2022</v>
      </c>
      <c r="G1989" s="35">
        <f t="shared" si="139"/>
        <v>12</v>
      </c>
      <c r="H1989" s="35">
        <f t="shared" si="140"/>
        <v>30</v>
      </c>
      <c r="I1989" s="35" t="str">
        <f t="shared" si="141"/>
        <v>Diciembre</v>
      </c>
    </row>
    <row r="1990" spans="1:9" s="35" customFormat="1" x14ac:dyDescent="0.3">
      <c r="A1990" s="6" t="s">
        <v>30</v>
      </c>
      <c r="B1990" s="6" t="s">
        <v>29</v>
      </c>
      <c r="C1990" s="6" t="s">
        <v>27</v>
      </c>
      <c r="D1990" s="13">
        <v>44924</v>
      </c>
      <c r="E1990" s="13">
        <v>44928</v>
      </c>
      <c r="F1990" s="35">
        <f t="shared" si="138"/>
        <v>2023</v>
      </c>
      <c r="G1990" s="35">
        <f t="shared" si="139"/>
        <v>1</v>
      </c>
      <c r="H1990" s="35">
        <f t="shared" si="140"/>
        <v>2</v>
      </c>
      <c r="I1990" s="35" t="str">
        <f t="shared" si="141"/>
        <v>Enero</v>
      </c>
    </row>
    <row r="1991" spans="1:9" s="35" customFormat="1" x14ac:dyDescent="0.3">
      <c r="A1991" s="6" t="s">
        <v>30</v>
      </c>
      <c r="B1991" s="6" t="s">
        <v>29</v>
      </c>
      <c r="C1991" s="6" t="s">
        <v>27</v>
      </c>
      <c r="D1991" s="13">
        <v>44925</v>
      </c>
      <c r="E1991" s="13">
        <v>44929</v>
      </c>
      <c r="F1991" s="35">
        <f t="shared" si="138"/>
        <v>2023</v>
      </c>
      <c r="G1991" s="35">
        <f t="shared" si="139"/>
        <v>1</v>
      </c>
      <c r="H1991" s="35">
        <f t="shared" si="140"/>
        <v>3</v>
      </c>
      <c r="I1991" s="35" t="str">
        <f t="shared" si="141"/>
        <v>Enero</v>
      </c>
    </row>
    <row r="1992" spans="1:9" s="35" customFormat="1" x14ac:dyDescent="0.3">
      <c r="A1992" s="6" t="s">
        <v>30</v>
      </c>
      <c r="B1992" s="6" t="s">
        <v>29</v>
      </c>
      <c r="C1992" s="6" t="s">
        <v>27</v>
      </c>
      <c r="D1992" s="13">
        <v>44928</v>
      </c>
      <c r="E1992" s="13">
        <v>44930</v>
      </c>
      <c r="F1992" s="35">
        <f t="shared" si="138"/>
        <v>2023</v>
      </c>
      <c r="G1992" s="35">
        <f t="shared" si="139"/>
        <v>1</v>
      </c>
      <c r="H1992" s="35">
        <f t="shared" si="140"/>
        <v>4</v>
      </c>
      <c r="I1992" s="35" t="str">
        <f t="shared" si="141"/>
        <v>Enero</v>
      </c>
    </row>
    <row r="1993" spans="1:9" s="35" customFormat="1" x14ac:dyDescent="0.3">
      <c r="A1993" s="6" t="s">
        <v>30</v>
      </c>
      <c r="B1993" s="6" t="s">
        <v>29</v>
      </c>
      <c r="C1993" s="6" t="s">
        <v>27</v>
      </c>
      <c r="D1993" s="13">
        <v>44929</v>
      </c>
      <c r="E1993" s="13">
        <v>44931</v>
      </c>
      <c r="F1993" s="35">
        <f t="shared" si="138"/>
        <v>2023</v>
      </c>
      <c r="G1993" s="35">
        <f t="shared" si="139"/>
        <v>1</v>
      </c>
      <c r="H1993" s="35">
        <f t="shared" si="140"/>
        <v>5</v>
      </c>
      <c r="I1993" s="35" t="str">
        <f t="shared" si="141"/>
        <v>Enero</v>
      </c>
    </row>
    <row r="1994" spans="1:9" s="35" customFormat="1" x14ac:dyDescent="0.3">
      <c r="A1994" s="6" t="s">
        <v>30</v>
      </c>
      <c r="B1994" s="6" t="s">
        <v>29</v>
      </c>
      <c r="C1994" s="6" t="s">
        <v>27</v>
      </c>
      <c r="D1994" s="13">
        <v>44930</v>
      </c>
      <c r="E1994" s="13">
        <v>44932</v>
      </c>
      <c r="F1994" s="35">
        <f t="shared" si="138"/>
        <v>2023</v>
      </c>
      <c r="G1994" s="35">
        <f t="shared" si="139"/>
        <v>1</v>
      </c>
      <c r="H1994" s="35">
        <f t="shared" si="140"/>
        <v>6</v>
      </c>
      <c r="I1994" s="35" t="str">
        <f t="shared" si="141"/>
        <v>Enero</v>
      </c>
    </row>
    <row r="1995" spans="1:9" s="35" customFormat="1" x14ac:dyDescent="0.3">
      <c r="A1995" s="6" t="s">
        <v>30</v>
      </c>
      <c r="B1995" s="6" t="s">
        <v>29</v>
      </c>
      <c r="C1995" s="6" t="s">
        <v>27</v>
      </c>
      <c r="D1995" s="13">
        <v>44931</v>
      </c>
      <c r="E1995" s="13">
        <v>44936</v>
      </c>
      <c r="F1995" s="35">
        <f t="shared" si="138"/>
        <v>2023</v>
      </c>
      <c r="G1995" s="35">
        <f t="shared" si="139"/>
        <v>1</v>
      </c>
      <c r="H1995" s="35">
        <f t="shared" si="140"/>
        <v>10</v>
      </c>
      <c r="I1995" s="35" t="str">
        <f t="shared" si="141"/>
        <v>Enero</v>
      </c>
    </row>
    <row r="1996" spans="1:9" s="35" customFormat="1" x14ac:dyDescent="0.3">
      <c r="A1996" s="6" t="s">
        <v>30</v>
      </c>
      <c r="B1996" s="6" t="s">
        <v>29</v>
      </c>
      <c r="C1996" s="6" t="s">
        <v>27</v>
      </c>
      <c r="D1996" s="13">
        <v>44932</v>
      </c>
      <c r="E1996" s="13">
        <v>44937</v>
      </c>
      <c r="F1996" s="35">
        <f t="shared" si="138"/>
        <v>2023</v>
      </c>
      <c r="G1996" s="35">
        <f t="shared" si="139"/>
        <v>1</v>
      </c>
      <c r="H1996" s="35">
        <f t="shared" si="140"/>
        <v>11</v>
      </c>
      <c r="I1996" s="35" t="str">
        <f t="shared" si="141"/>
        <v>Enero</v>
      </c>
    </row>
    <row r="1997" spans="1:9" s="35" customFormat="1" x14ac:dyDescent="0.3">
      <c r="A1997" s="6" t="s">
        <v>30</v>
      </c>
      <c r="B1997" s="6" t="s">
        <v>29</v>
      </c>
      <c r="C1997" s="6" t="s">
        <v>27</v>
      </c>
      <c r="D1997" s="13">
        <v>44936</v>
      </c>
      <c r="E1997" s="13">
        <v>44938</v>
      </c>
      <c r="F1997" s="35">
        <f t="shared" si="138"/>
        <v>2023</v>
      </c>
      <c r="G1997" s="35">
        <f t="shared" si="139"/>
        <v>1</v>
      </c>
      <c r="H1997" s="35">
        <f t="shared" si="140"/>
        <v>12</v>
      </c>
      <c r="I1997" s="35" t="str">
        <f t="shared" si="141"/>
        <v>Enero</v>
      </c>
    </row>
    <row r="1998" spans="1:9" s="35" customFormat="1" x14ac:dyDescent="0.3">
      <c r="A1998" s="6" t="s">
        <v>30</v>
      </c>
      <c r="B1998" s="6" t="s">
        <v>29</v>
      </c>
      <c r="C1998" s="6" t="s">
        <v>27</v>
      </c>
      <c r="D1998" s="13">
        <v>44937</v>
      </c>
      <c r="E1998" s="13">
        <v>44939</v>
      </c>
      <c r="F1998" s="35">
        <f t="shared" si="138"/>
        <v>2023</v>
      </c>
      <c r="G1998" s="35">
        <f t="shared" si="139"/>
        <v>1</v>
      </c>
      <c r="H1998" s="35">
        <f t="shared" si="140"/>
        <v>13</v>
      </c>
      <c r="I1998" s="35" t="str">
        <f t="shared" si="141"/>
        <v>Enero</v>
      </c>
    </row>
    <row r="1999" spans="1:9" s="35" customFormat="1" x14ac:dyDescent="0.3">
      <c r="A1999" s="6" t="s">
        <v>30</v>
      </c>
      <c r="B1999" s="6" t="s">
        <v>29</v>
      </c>
      <c r="C1999" s="6" t="s">
        <v>27</v>
      </c>
      <c r="D1999" s="13">
        <v>44938</v>
      </c>
      <c r="E1999" s="13">
        <v>44942</v>
      </c>
      <c r="F1999" s="35">
        <f t="shared" si="138"/>
        <v>2023</v>
      </c>
      <c r="G1999" s="35">
        <f t="shared" si="139"/>
        <v>1</v>
      </c>
      <c r="H1999" s="35">
        <f t="shared" si="140"/>
        <v>16</v>
      </c>
      <c r="I1999" s="35" t="str">
        <f t="shared" si="141"/>
        <v>Enero</v>
      </c>
    </row>
    <row r="2000" spans="1:9" s="35" customFormat="1" x14ac:dyDescent="0.3">
      <c r="A2000" s="6" t="s">
        <v>30</v>
      </c>
      <c r="B2000" s="6" t="s">
        <v>29</v>
      </c>
      <c r="C2000" s="6" t="s">
        <v>27</v>
      </c>
      <c r="D2000" s="13">
        <v>44939</v>
      </c>
      <c r="E2000" s="13">
        <v>44943</v>
      </c>
      <c r="F2000" s="35">
        <f t="shared" si="138"/>
        <v>2023</v>
      </c>
      <c r="G2000" s="35">
        <f t="shared" si="139"/>
        <v>1</v>
      </c>
      <c r="H2000" s="35">
        <f t="shared" si="140"/>
        <v>17</v>
      </c>
      <c r="I2000" s="35" t="str">
        <f t="shared" si="141"/>
        <v>Enero</v>
      </c>
    </row>
    <row r="2001" spans="1:9" s="35" customFormat="1" x14ac:dyDescent="0.3">
      <c r="A2001" s="6" t="s">
        <v>30</v>
      </c>
      <c r="B2001" s="6" t="s">
        <v>29</v>
      </c>
      <c r="C2001" s="6" t="s">
        <v>27</v>
      </c>
      <c r="D2001" s="13">
        <v>44942</v>
      </c>
      <c r="E2001" s="13">
        <v>44944</v>
      </c>
      <c r="F2001" s="35">
        <f t="shared" si="138"/>
        <v>2023</v>
      </c>
      <c r="G2001" s="35">
        <f t="shared" si="139"/>
        <v>1</v>
      </c>
      <c r="H2001" s="35">
        <f t="shared" si="140"/>
        <v>18</v>
      </c>
      <c r="I2001" s="35" t="str">
        <f t="shared" si="141"/>
        <v>Enero</v>
      </c>
    </row>
    <row r="2002" spans="1:9" s="35" customFormat="1" x14ac:dyDescent="0.3">
      <c r="A2002" s="6" t="s">
        <v>30</v>
      </c>
      <c r="B2002" s="6" t="s">
        <v>29</v>
      </c>
      <c r="C2002" s="6" t="s">
        <v>27</v>
      </c>
      <c r="D2002" s="13">
        <v>44943</v>
      </c>
      <c r="E2002" s="13">
        <v>44945</v>
      </c>
      <c r="F2002" s="35">
        <f t="shared" si="138"/>
        <v>2023</v>
      </c>
      <c r="G2002" s="35">
        <f t="shared" si="139"/>
        <v>1</v>
      </c>
      <c r="H2002" s="35">
        <f t="shared" si="140"/>
        <v>19</v>
      </c>
      <c r="I2002" s="35" t="str">
        <f t="shared" si="141"/>
        <v>Enero</v>
      </c>
    </row>
    <row r="2003" spans="1:9" s="35" customFormat="1" x14ac:dyDescent="0.3">
      <c r="A2003" s="6" t="s">
        <v>30</v>
      </c>
      <c r="B2003" s="6" t="s">
        <v>29</v>
      </c>
      <c r="C2003" s="6" t="s">
        <v>27</v>
      </c>
      <c r="D2003" s="13">
        <v>44944</v>
      </c>
      <c r="E2003" s="13">
        <v>44946</v>
      </c>
      <c r="F2003" s="35">
        <f t="shared" si="138"/>
        <v>2023</v>
      </c>
      <c r="G2003" s="35">
        <f t="shared" si="139"/>
        <v>1</v>
      </c>
      <c r="H2003" s="35">
        <f t="shared" si="140"/>
        <v>20</v>
      </c>
      <c r="I2003" s="35" t="str">
        <f t="shared" si="141"/>
        <v>Enero</v>
      </c>
    </row>
    <row r="2004" spans="1:9" s="35" customFormat="1" x14ac:dyDescent="0.3">
      <c r="A2004" s="6" t="s">
        <v>30</v>
      </c>
      <c r="B2004" s="6" t="s">
        <v>29</v>
      </c>
      <c r="C2004" s="6" t="s">
        <v>27</v>
      </c>
      <c r="D2004" s="13">
        <v>44945</v>
      </c>
      <c r="E2004" s="13">
        <v>44949</v>
      </c>
      <c r="F2004" s="35">
        <f t="shared" si="138"/>
        <v>2023</v>
      </c>
      <c r="G2004" s="35">
        <f t="shared" si="139"/>
        <v>1</v>
      </c>
      <c r="H2004" s="35">
        <f t="shared" si="140"/>
        <v>23</v>
      </c>
      <c r="I2004" s="35" t="str">
        <f t="shared" si="141"/>
        <v>Enero</v>
      </c>
    </row>
    <row r="2005" spans="1:9" s="35" customFormat="1" x14ac:dyDescent="0.3">
      <c r="A2005" s="6" t="s">
        <v>30</v>
      </c>
      <c r="B2005" s="6" t="s">
        <v>29</v>
      </c>
      <c r="C2005" s="6" t="s">
        <v>27</v>
      </c>
      <c r="D2005" s="13">
        <v>44946</v>
      </c>
      <c r="E2005" s="13">
        <v>44950</v>
      </c>
      <c r="F2005" s="35">
        <f t="shared" si="138"/>
        <v>2023</v>
      </c>
      <c r="G2005" s="35">
        <f t="shared" si="139"/>
        <v>1</v>
      </c>
      <c r="H2005" s="35">
        <f t="shared" si="140"/>
        <v>24</v>
      </c>
      <c r="I2005" s="35" t="str">
        <f t="shared" si="141"/>
        <v>Enero</v>
      </c>
    </row>
    <row r="2006" spans="1:9" s="35" customFormat="1" x14ac:dyDescent="0.3">
      <c r="A2006" s="6" t="s">
        <v>30</v>
      </c>
      <c r="B2006" s="6" t="s">
        <v>29</v>
      </c>
      <c r="C2006" s="6" t="s">
        <v>27</v>
      </c>
      <c r="D2006" s="13">
        <v>44949</v>
      </c>
      <c r="E2006" s="13">
        <v>44951</v>
      </c>
      <c r="F2006" s="35">
        <f t="shared" si="138"/>
        <v>2023</v>
      </c>
      <c r="G2006" s="35">
        <f t="shared" si="139"/>
        <v>1</v>
      </c>
      <c r="H2006" s="35">
        <f t="shared" si="140"/>
        <v>25</v>
      </c>
      <c r="I2006" s="35" t="str">
        <f t="shared" si="141"/>
        <v>Enero</v>
      </c>
    </row>
    <row r="2007" spans="1:9" s="35" customFormat="1" x14ac:dyDescent="0.3">
      <c r="A2007" s="6" t="s">
        <v>30</v>
      </c>
      <c r="B2007" s="6" t="s">
        <v>29</v>
      </c>
      <c r="C2007" s="6" t="s">
        <v>27</v>
      </c>
      <c r="D2007" s="13">
        <v>44950</v>
      </c>
      <c r="E2007" s="13">
        <v>44952</v>
      </c>
      <c r="F2007" s="35">
        <f t="shared" si="138"/>
        <v>2023</v>
      </c>
      <c r="G2007" s="35">
        <f t="shared" si="139"/>
        <v>1</v>
      </c>
      <c r="H2007" s="35">
        <f t="shared" si="140"/>
        <v>26</v>
      </c>
      <c r="I2007" s="35" t="str">
        <f t="shared" si="141"/>
        <v>Enero</v>
      </c>
    </row>
    <row r="2008" spans="1:9" s="35" customFormat="1" x14ac:dyDescent="0.3">
      <c r="A2008" s="6" t="s">
        <v>30</v>
      </c>
      <c r="B2008" s="6" t="s">
        <v>29</v>
      </c>
      <c r="C2008" s="6" t="s">
        <v>27</v>
      </c>
      <c r="D2008" s="13">
        <v>44951</v>
      </c>
      <c r="E2008" s="13">
        <v>44953</v>
      </c>
      <c r="F2008" s="35">
        <f t="shared" si="138"/>
        <v>2023</v>
      </c>
      <c r="G2008" s="35">
        <f t="shared" si="139"/>
        <v>1</v>
      </c>
      <c r="H2008" s="35">
        <f t="shared" si="140"/>
        <v>27</v>
      </c>
      <c r="I2008" s="35" t="str">
        <f t="shared" si="141"/>
        <v>Enero</v>
      </c>
    </row>
    <row r="2009" spans="1:9" s="35" customFormat="1" x14ac:dyDescent="0.3">
      <c r="A2009" s="6" t="s">
        <v>30</v>
      </c>
      <c r="B2009" s="6" t="s">
        <v>29</v>
      </c>
      <c r="C2009" s="6" t="s">
        <v>27</v>
      </c>
      <c r="D2009" s="13">
        <v>44952</v>
      </c>
      <c r="E2009" s="13">
        <v>44956</v>
      </c>
      <c r="F2009" s="35">
        <f t="shared" si="138"/>
        <v>2023</v>
      </c>
      <c r="G2009" s="35">
        <f t="shared" si="139"/>
        <v>1</v>
      </c>
      <c r="H2009" s="35">
        <f t="shared" si="140"/>
        <v>30</v>
      </c>
      <c r="I2009" s="35" t="str">
        <f t="shared" si="141"/>
        <v>Enero</v>
      </c>
    </row>
    <row r="2010" spans="1:9" s="35" customFormat="1" x14ac:dyDescent="0.3">
      <c r="A2010" s="6" t="s">
        <v>30</v>
      </c>
      <c r="B2010" s="6" t="s">
        <v>29</v>
      </c>
      <c r="C2010" s="6" t="s">
        <v>27</v>
      </c>
      <c r="D2010" s="13">
        <v>44953</v>
      </c>
      <c r="E2010" s="13">
        <v>44957</v>
      </c>
      <c r="F2010" s="35">
        <f t="shared" si="138"/>
        <v>2023</v>
      </c>
      <c r="G2010" s="35">
        <f t="shared" si="139"/>
        <v>1</v>
      </c>
      <c r="H2010" s="35">
        <f t="shared" si="140"/>
        <v>31</v>
      </c>
      <c r="I2010" s="35" t="str">
        <f t="shared" si="141"/>
        <v>Enero</v>
      </c>
    </row>
    <row r="2011" spans="1:9" s="35" customFormat="1" x14ac:dyDescent="0.3">
      <c r="A2011" s="6" t="s">
        <v>30</v>
      </c>
      <c r="B2011" s="6" t="s">
        <v>29</v>
      </c>
      <c r="C2011" s="6" t="s">
        <v>27</v>
      </c>
      <c r="D2011" s="13">
        <v>44956</v>
      </c>
      <c r="E2011" s="13">
        <v>44958</v>
      </c>
      <c r="F2011" s="35">
        <f t="shared" si="138"/>
        <v>2023</v>
      </c>
      <c r="G2011" s="35">
        <f t="shared" si="139"/>
        <v>2</v>
      </c>
      <c r="H2011" s="35">
        <f t="shared" si="140"/>
        <v>1</v>
      </c>
      <c r="I2011" s="35" t="str">
        <f t="shared" si="141"/>
        <v>Febrero</v>
      </c>
    </row>
    <row r="2012" spans="1:9" s="35" customFormat="1" x14ac:dyDescent="0.3">
      <c r="A2012" s="6" t="s">
        <v>30</v>
      </c>
      <c r="B2012" s="6" t="s">
        <v>29</v>
      </c>
      <c r="C2012" s="6" t="s">
        <v>27</v>
      </c>
      <c r="D2012" s="13">
        <v>44957</v>
      </c>
      <c r="E2012" s="13">
        <v>44959</v>
      </c>
      <c r="F2012" s="35">
        <f t="shared" si="138"/>
        <v>2023</v>
      </c>
      <c r="G2012" s="35">
        <f t="shared" si="139"/>
        <v>2</v>
      </c>
      <c r="H2012" s="35">
        <f t="shared" si="140"/>
        <v>2</v>
      </c>
      <c r="I2012" s="35" t="str">
        <f t="shared" si="141"/>
        <v>Febrero</v>
      </c>
    </row>
    <row r="2013" spans="1:9" s="35" customFormat="1" x14ac:dyDescent="0.3">
      <c r="A2013" s="6" t="s">
        <v>30</v>
      </c>
      <c r="B2013" s="6" t="s">
        <v>29</v>
      </c>
      <c r="C2013" s="6" t="s">
        <v>27</v>
      </c>
      <c r="D2013" s="13">
        <v>44958</v>
      </c>
      <c r="E2013" s="13">
        <v>44960</v>
      </c>
      <c r="F2013" s="35">
        <f t="shared" si="138"/>
        <v>2023</v>
      </c>
      <c r="G2013" s="35">
        <f t="shared" si="139"/>
        <v>2</v>
      </c>
      <c r="H2013" s="35">
        <f t="shared" si="140"/>
        <v>3</v>
      </c>
      <c r="I2013" s="35" t="str">
        <f t="shared" si="141"/>
        <v>Febrero</v>
      </c>
    </row>
    <row r="2014" spans="1:9" s="35" customFormat="1" x14ac:dyDescent="0.3">
      <c r="A2014" s="6" t="s">
        <v>30</v>
      </c>
      <c r="B2014" s="6" t="s">
        <v>29</v>
      </c>
      <c r="C2014" s="6" t="s">
        <v>27</v>
      </c>
      <c r="D2014" s="13">
        <v>44959</v>
      </c>
      <c r="E2014" s="13">
        <v>44963</v>
      </c>
      <c r="F2014" s="35">
        <f t="shared" si="138"/>
        <v>2023</v>
      </c>
      <c r="G2014" s="35">
        <f t="shared" si="139"/>
        <v>2</v>
      </c>
      <c r="H2014" s="35">
        <f t="shared" si="140"/>
        <v>6</v>
      </c>
      <c r="I2014" s="35" t="str">
        <f t="shared" si="141"/>
        <v>Febrero</v>
      </c>
    </row>
    <row r="2015" spans="1:9" s="35" customFormat="1" x14ac:dyDescent="0.3">
      <c r="A2015" s="6" t="s">
        <v>30</v>
      </c>
      <c r="B2015" s="6" t="s">
        <v>29</v>
      </c>
      <c r="C2015" s="6" t="s">
        <v>27</v>
      </c>
      <c r="D2015" s="13">
        <v>44960</v>
      </c>
      <c r="E2015" s="13">
        <v>44964</v>
      </c>
      <c r="F2015" s="35">
        <f t="shared" si="138"/>
        <v>2023</v>
      </c>
      <c r="G2015" s="35">
        <f t="shared" si="139"/>
        <v>2</v>
      </c>
      <c r="H2015" s="35">
        <f t="shared" si="140"/>
        <v>7</v>
      </c>
      <c r="I2015" s="35" t="str">
        <f t="shared" si="141"/>
        <v>Febrero</v>
      </c>
    </row>
    <row r="2016" spans="1:9" s="35" customFormat="1" x14ac:dyDescent="0.3">
      <c r="A2016" s="6" t="s">
        <v>30</v>
      </c>
      <c r="B2016" s="6" t="s">
        <v>29</v>
      </c>
      <c r="C2016" s="6" t="s">
        <v>27</v>
      </c>
      <c r="D2016" s="13">
        <v>44963</v>
      </c>
      <c r="E2016" s="13">
        <v>44965</v>
      </c>
      <c r="F2016" s="35">
        <f t="shared" si="138"/>
        <v>2023</v>
      </c>
      <c r="G2016" s="35">
        <f t="shared" si="139"/>
        <v>2</v>
      </c>
      <c r="H2016" s="35">
        <f t="shared" si="140"/>
        <v>8</v>
      </c>
      <c r="I2016" s="35" t="str">
        <f t="shared" si="141"/>
        <v>Febrero</v>
      </c>
    </row>
    <row r="2017" spans="1:9" s="35" customFormat="1" x14ac:dyDescent="0.3">
      <c r="A2017" s="6" t="s">
        <v>30</v>
      </c>
      <c r="B2017" s="6" t="s">
        <v>29</v>
      </c>
      <c r="C2017" s="6" t="s">
        <v>27</v>
      </c>
      <c r="D2017" s="13">
        <v>44964</v>
      </c>
      <c r="E2017" s="13">
        <v>44966</v>
      </c>
      <c r="F2017" s="35">
        <f t="shared" si="138"/>
        <v>2023</v>
      </c>
      <c r="G2017" s="35">
        <f t="shared" si="139"/>
        <v>2</v>
      </c>
      <c r="H2017" s="35">
        <f t="shared" si="140"/>
        <v>9</v>
      </c>
      <c r="I2017" s="35" t="str">
        <f t="shared" si="141"/>
        <v>Febrero</v>
      </c>
    </row>
    <row r="2018" spans="1:9" s="35" customFormat="1" x14ac:dyDescent="0.3">
      <c r="A2018" s="6" t="s">
        <v>30</v>
      </c>
      <c r="B2018" s="6" t="s">
        <v>29</v>
      </c>
      <c r="C2018" s="6" t="s">
        <v>27</v>
      </c>
      <c r="D2018" s="13">
        <v>44965</v>
      </c>
      <c r="E2018" s="13">
        <v>44967</v>
      </c>
      <c r="F2018" s="35">
        <f t="shared" si="138"/>
        <v>2023</v>
      </c>
      <c r="G2018" s="35">
        <f t="shared" si="139"/>
        <v>2</v>
      </c>
      <c r="H2018" s="35">
        <f t="shared" si="140"/>
        <v>10</v>
      </c>
      <c r="I2018" s="35" t="str">
        <f t="shared" si="141"/>
        <v>Febrero</v>
      </c>
    </row>
    <row r="2019" spans="1:9" s="35" customFormat="1" x14ac:dyDescent="0.3">
      <c r="A2019" s="6" t="s">
        <v>30</v>
      </c>
      <c r="B2019" s="6" t="s">
        <v>29</v>
      </c>
      <c r="C2019" s="6" t="s">
        <v>27</v>
      </c>
      <c r="D2019" s="13">
        <v>44966</v>
      </c>
      <c r="E2019" s="13">
        <v>44970</v>
      </c>
      <c r="F2019" s="35">
        <f t="shared" si="138"/>
        <v>2023</v>
      </c>
      <c r="G2019" s="35">
        <f t="shared" si="139"/>
        <v>2</v>
      </c>
      <c r="H2019" s="35">
        <f t="shared" si="140"/>
        <v>13</v>
      </c>
      <c r="I2019" s="35" t="str">
        <f t="shared" si="141"/>
        <v>Febrero</v>
      </c>
    </row>
    <row r="2020" spans="1:9" s="35" customFormat="1" x14ac:dyDescent="0.3">
      <c r="A2020" s="6" t="s">
        <v>30</v>
      </c>
      <c r="B2020" s="6" t="s">
        <v>29</v>
      </c>
      <c r="C2020" s="6" t="s">
        <v>27</v>
      </c>
      <c r="D2020" s="13">
        <v>44967</v>
      </c>
      <c r="E2020" s="13">
        <v>44971</v>
      </c>
      <c r="F2020" s="35">
        <f t="shared" si="138"/>
        <v>2023</v>
      </c>
      <c r="G2020" s="35">
        <f t="shared" si="139"/>
        <v>2</v>
      </c>
      <c r="H2020" s="35">
        <f t="shared" si="140"/>
        <v>14</v>
      </c>
      <c r="I2020" s="35" t="str">
        <f t="shared" si="141"/>
        <v>Febrero</v>
      </c>
    </row>
    <row r="2021" spans="1:9" s="35" customFormat="1" x14ac:dyDescent="0.3">
      <c r="A2021" s="6" t="s">
        <v>30</v>
      </c>
      <c r="B2021" s="6" t="s">
        <v>29</v>
      </c>
      <c r="C2021" s="6" t="s">
        <v>27</v>
      </c>
      <c r="D2021" s="13">
        <v>44970</v>
      </c>
      <c r="E2021" s="13">
        <v>44972</v>
      </c>
      <c r="F2021" s="35">
        <f t="shared" si="138"/>
        <v>2023</v>
      </c>
      <c r="G2021" s="35">
        <f t="shared" si="139"/>
        <v>2</v>
      </c>
      <c r="H2021" s="35">
        <f t="shared" si="140"/>
        <v>15</v>
      </c>
      <c r="I2021" s="35" t="str">
        <f t="shared" si="141"/>
        <v>Febrero</v>
      </c>
    </row>
    <row r="2022" spans="1:9" s="35" customFormat="1" x14ac:dyDescent="0.3">
      <c r="A2022" s="6" t="s">
        <v>30</v>
      </c>
      <c r="B2022" s="6" t="s">
        <v>29</v>
      </c>
      <c r="C2022" s="6" t="s">
        <v>27</v>
      </c>
      <c r="D2022" s="13">
        <v>44971</v>
      </c>
      <c r="E2022" s="13">
        <v>44973</v>
      </c>
      <c r="F2022" s="35">
        <f t="shared" si="138"/>
        <v>2023</v>
      </c>
      <c r="G2022" s="35">
        <f t="shared" si="139"/>
        <v>2</v>
      </c>
      <c r="H2022" s="35">
        <f t="shared" si="140"/>
        <v>16</v>
      </c>
      <c r="I2022" s="35" t="str">
        <f t="shared" si="141"/>
        <v>Febrero</v>
      </c>
    </row>
    <row r="2023" spans="1:9" s="35" customFormat="1" x14ac:dyDescent="0.3">
      <c r="A2023" s="6" t="s">
        <v>30</v>
      </c>
      <c r="B2023" s="6" t="s">
        <v>29</v>
      </c>
      <c r="C2023" s="6" t="s">
        <v>27</v>
      </c>
      <c r="D2023" s="13">
        <v>44972</v>
      </c>
      <c r="E2023" s="13">
        <v>44974</v>
      </c>
      <c r="F2023" s="35">
        <f t="shared" si="138"/>
        <v>2023</v>
      </c>
      <c r="G2023" s="35">
        <f t="shared" si="139"/>
        <v>2</v>
      </c>
      <c r="H2023" s="35">
        <f t="shared" si="140"/>
        <v>17</v>
      </c>
      <c r="I2023" s="35" t="str">
        <f t="shared" si="141"/>
        <v>Febrero</v>
      </c>
    </row>
    <row r="2024" spans="1:9" s="35" customFormat="1" x14ac:dyDescent="0.3">
      <c r="A2024" s="6" t="s">
        <v>30</v>
      </c>
      <c r="B2024" s="6" t="s">
        <v>29</v>
      </c>
      <c r="C2024" s="6" t="s">
        <v>27</v>
      </c>
      <c r="D2024" s="13">
        <v>44973</v>
      </c>
      <c r="E2024" s="13">
        <v>44977</v>
      </c>
      <c r="F2024" s="35">
        <f t="shared" si="138"/>
        <v>2023</v>
      </c>
      <c r="G2024" s="35">
        <f t="shared" si="139"/>
        <v>2</v>
      </c>
      <c r="H2024" s="35">
        <f t="shared" si="140"/>
        <v>20</v>
      </c>
      <c r="I2024" s="35" t="str">
        <f t="shared" si="141"/>
        <v>Febrero</v>
      </c>
    </row>
    <row r="2025" spans="1:9" s="35" customFormat="1" x14ac:dyDescent="0.3">
      <c r="A2025" s="6" t="s">
        <v>30</v>
      </c>
      <c r="B2025" s="6" t="s">
        <v>29</v>
      </c>
      <c r="C2025" s="6" t="s">
        <v>27</v>
      </c>
      <c r="D2025" s="13">
        <v>44974</v>
      </c>
      <c r="E2025" s="13">
        <v>44978</v>
      </c>
      <c r="F2025" s="35">
        <f t="shared" si="138"/>
        <v>2023</v>
      </c>
      <c r="G2025" s="35">
        <f t="shared" si="139"/>
        <v>2</v>
      </c>
      <c r="H2025" s="35">
        <f t="shared" si="140"/>
        <v>21</v>
      </c>
      <c r="I2025" s="35" t="str">
        <f t="shared" si="141"/>
        <v>Febrero</v>
      </c>
    </row>
    <row r="2026" spans="1:9" s="35" customFormat="1" x14ac:dyDescent="0.3">
      <c r="A2026" s="6" t="s">
        <v>30</v>
      </c>
      <c r="B2026" s="6" t="s">
        <v>29</v>
      </c>
      <c r="C2026" s="6" t="s">
        <v>27</v>
      </c>
      <c r="D2026" s="13">
        <v>44977</v>
      </c>
      <c r="E2026" s="13">
        <v>44979</v>
      </c>
      <c r="F2026" s="35">
        <f t="shared" si="138"/>
        <v>2023</v>
      </c>
      <c r="G2026" s="35">
        <f t="shared" si="139"/>
        <v>2</v>
      </c>
      <c r="H2026" s="35">
        <f t="shared" si="140"/>
        <v>22</v>
      </c>
      <c r="I2026" s="35" t="str">
        <f t="shared" si="141"/>
        <v>Febrero</v>
      </c>
    </row>
    <row r="2027" spans="1:9" s="35" customFormat="1" x14ac:dyDescent="0.3">
      <c r="A2027" s="6" t="s">
        <v>30</v>
      </c>
      <c r="B2027" s="6" t="s">
        <v>29</v>
      </c>
      <c r="C2027" s="6" t="s">
        <v>27</v>
      </c>
      <c r="D2027" s="13">
        <v>44978</v>
      </c>
      <c r="E2027" s="13">
        <v>44980</v>
      </c>
      <c r="F2027" s="35">
        <f t="shared" si="138"/>
        <v>2023</v>
      </c>
      <c r="G2027" s="35">
        <f t="shared" si="139"/>
        <v>2</v>
      </c>
      <c r="H2027" s="35">
        <f t="shared" si="140"/>
        <v>23</v>
      </c>
      <c r="I2027" s="35" t="str">
        <f t="shared" si="141"/>
        <v>Febrero</v>
      </c>
    </row>
    <row r="2028" spans="1:9" s="35" customFormat="1" x14ac:dyDescent="0.3">
      <c r="A2028" s="6" t="s">
        <v>30</v>
      </c>
      <c r="B2028" s="6" t="s">
        <v>29</v>
      </c>
      <c r="C2028" s="6" t="s">
        <v>27</v>
      </c>
      <c r="D2028" s="13">
        <v>44979</v>
      </c>
      <c r="E2028" s="13">
        <v>44981</v>
      </c>
      <c r="F2028" s="35">
        <f t="shared" si="138"/>
        <v>2023</v>
      </c>
      <c r="G2028" s="35">
        <f t="shared" si="139"/>
        <v>2</v>
      </c>
      <c r="H2028" s="35">
        <f t="shared" si="140"/>
        <v>24</v>
      </c>
      <c r="I2028" s="35" t="str">
        <f t="shared" si="141"/>
        <v>Febrero</v>
      </c>
    </row>
    <row r="2029" spans="1:9" s="35" customFormat="1" x14ac:dyDescent="0.3">
      <c r="A2029" s="6" t="s">
        <v>30</v>
      </c>
      <c r="B2029" s="6" t="s">
        <v>29</v>
      </c>
      <c r="C2029" s="6" t="s">
        <v>27</v>
      </c>
      <c r="D2029" s="13">
        <v>44980</v>
      </c>
      <c r="E2029" s="13">
        <v>44984</v>
      </c>
      <c r="F2029" s="35">
        <f t="shared" si="138"/>
        <v>2023</v>
      </c>
      <c r="G2029" s="35">
        <f t="shared" si="139"/>
        <v>2</v>
      </c>
      <c r="H2029" s="35">
        <f t="shared" si="140"/>
        <v>27</v>
      </c>
      <c r="I2029" s="35" t="str">
        <f t="shared" si="141"/>
        <v>Febrero</v>
      </c>
    </row>
    <row r="2030" spans="1:9" s="35" customFormat="1" x14ac:dyDescent="0.3">
      <c r="A2030" s="6" t="s">
        <v>30</v>
      </c>
      <c r="B2030" s="6" t="s">
        <v>29</v>
      </c>
      <c r="C2030" s="6" t="s">
        <v>27</v>
      </c>
      <c r="D2030" s="13">
        <v>44981</v>
      </c>
      <c r="E2030" s="13">
        <v>44985</v>
      </c>
      <c r="F2030" s="35">
        <f t="shared" si="138"/>
        <v>2023</v>
      </c>
      <c r="G2030" s="35">
        <f t="shared" si="139"/>
        <v>2</v>
      </c>
      <c r="H2030" s="35">
        <f t="shared" si="140"/>
        <v>28</v>
      </c>
      <c r="I2030" s="35" t="str">
        <f t="shared" si="141"/>
        <v>Febrero</v>
      </c>
    </row>
    <row r="2031" spans="1:9" s="35" customFormat="1" x14ac:dyDescent="0.3">
      <c r="A2031" s="6" t="s">
        <v>30</v>
      </c>
      <c r="B2031" s="6" t="s">
        <v>29</v>
      </c>
      <c r="C2031" s="6" t="s">
        <v>27</v>
      </c>
      <c r="D2031" s="13">
        <v>44984</v>
      </c>
      <c r="E2031" s="13">
        <v>44986</v>
      </c>
      <c r="F2031" s="35">
        <f t="shared" si="138"/>
        <v>2023</v>
      </c>
      <c r="G2031" s="35">
        <f t="shared" si="139"/>
        <v>3</v>
      </c>
      <c r="H2031" s="35">
        <f t="shared" si="140"/>
        <v>1</v>
      </c>
      <c r="I2031" s="35" t="str">
        <f t="shared" si="141"/>
        <v>Marzo</v>
      </c>
    </row>
    <row r="2032" spans="1:9" s="35" customFormat="1" x14ac:dyDescent="0.3">
      <c r="A2032" s="6" t="s">
        <v>30</v>
      </c>
      <c r="B2032" s="6" t="s">
        <v>29</v>
      </c>
      <c r="C2032" s="6" t="s">
        <v>27</v>
      </c>
      <c r="D2032" s="13">
        <v>44985</v>
      </c>
      <c r="E2032" s="13">
        <v>44987</v>
      </c>
      <c r="F2032" s="35">
        <f t="shared" si="138"/>
        <v>2023</v>
      </c>
      <c r="G2032" s="35">
        <f t="shared" si="139"/>
        <v>3</v>
      </c>
      <c r="H2032" s="35">
        <f t="shared" si="140"/>
        <v>2</v>
      </c>
      <c r="I2032" s="35" t="str">
        <f t="shared" si="141"/>
        <v>Marzo</v>
      </c>
    </row>
    <row r="2033" spans="1:9" s="35" customFormat="1" x14ac:dyDescent="0.3">
      <c r="A2033" s="6" t="s">
        <v>30</v>
      </c>
      <c r="B2033" s="6" t="s">
        <v>29</v>
      </c>
      <c r="C2033" s="6" t="s">
        <v>27</v>
      </c>
      <c r="D2033" s="13">
        <v>44986</v>
      </c>
      <c r="E2033" s="13">
        <v>44988</v>
      </c>
      <c r="F2033" s="35">
        <f t="shared" si="138"/>
        <v>2023</v>
      </c>
      <c r="G2033" s="35">
        <f t="shared" si="139"/>
        <v>3</v>
      </c>
      <c r="H2033" s="35">
        <f t="shared" si="140"/>
        <v>3</v>
      </c>
      <c r="I2033" s="35" t="str">
        <f t="shared" si="141"/>
        <v>Marzo</v>
      </c>
    </row>
    <row r="2034" spans="1:9" s="35" customFormat="1" x14ac:dyDescent="0.3">
      <c r="A2034" s="6" t="s">
        <v>30</v>
      </c>
      <c r="B2034" s="6" t="s">
        <v>29</v>
      </c>
      <c r="C2034" s="6" t="s">
        <v>27</v>
      </c>
      <c r="D2034" s="13">
        <v>44987</v>
      </c>
      <c r="E2034" s="13">
        <v>44991</v>
      </c>
      <c r="F2034" s="35">
        <f t="shared" si="138"/>
        <v>2023</v>
      </c>
      <c r="G2034" s="35">
        <f t="shared" si="139"/>
        <v>3</v>
      </c>
      <c r="H2034" s="35">
        <f t="shared" si="140"/>
        <v>6</v>
      </c>
      <c r="I2034" s="35" t="str">
        <f t="shared" si="141"/>
        <v>Marzo</v>
      </c>
    </row>
    <row r="2035" spans="1:9" s="35" customFormat="1" x14ac:dyDescent="0.3">
      <c r="A2035" s="6" t="s">
        <v>30</v>
      </c>
      <c r="B2035" s="6" t="s">
        <v>29</v>
      </c>
      <c r="C2035" s="6" t="s">
        <v>27</v>
      </c>
      <c r="D2035" s="13">
        <v>44988</v>
      </c>
      <c r="E2035" s="13">
        <v>44992</v>
      </c>
      <c r="F2035" s="35">
        <f t="shared" si="138"/>
        <v>2023</v>
      </c>
      <c r="G2035" s="35">
        <f t="shared" si="139"/>
        <v>3</v>
      </c>
      <c r="H2035" s="35">
        <f t="shared" si="140"/>
        <v>7</v>
      </c>
      <c r="I2035" s="35" t="str">
        <f t="shared" si="141"/>
        <v>Marzo</v>
      </c>
    </row>
    <row r="2036" spans="1:9" s="35" customFormat="1" x14ac:dyDescent="0.3">
      <c r="A2036" s="6" t="s">
        <v>30</v>
      </c>
      <c r="B2036" s="6" t="s">
        <v>29</v>
      </c>
      <c r="C2036" s="6" t="s">
        <v>27</v>
      </c>
      <c r="D2036" s="13">
        <v>44991</v>
      </c>
      <c r="E2036" s="13">
        <v>44993</v>
      </c>
      <c r="F2036" s="35">
        <f t="shared" si="138"/>
        <v>2023</v>
      </c>
      <c r="G2036" s="35">
        <f t="shared" si="139"/>
        <v>3</v>
      </c>
      <c r="H2036" s="35">
        <f t="shared" si="140"/>
        <v>8</v>
      </c>
      <c r="I2036" s="35" t="str">
        <f t="shared" si="141"/>
        <v>Marzo</v>
      </c>
    </row>
    <row r="2037" spans="1:9" s="35" customFormat="1" x14ac:dyDescent="0.3">
      <c r="A2037" s="6" t="s">
        <v>30</v>
      </c>
      <c r="B2037" s="6" t="s">
        <v>29</v>
      </c>
      <c r="C2037" s="6" t="s">
        <v>27</v>
      </c>
      <c r="D2037" s="13">
        <v>44992</v>
      </c>
      <c r="E2037" s="13">
        <v>44994</v>
      </c>
      <c r="F2037" s="35">
        <f t="shared" si="138"/>
        <v>2023</v>
      </c>
      <c r="G2037" s="35">
        <f t="shared" si="139"/>
        <v>3</v>
      </c>
      <c r="H2037" s="35">
        <f t="shared" si="140"/>
        <v>9</v>
      </c>
      <c r="I2037" s="35" t="str">
        <f t="shared" si="141"/>
        <v>Marzo</v>
      </c>
    </row>
    <row r="2038" spans="1:9" s="35" customFormat="1" x14ac:dyDescent="0.3">
      <c r="A2038" s="6" t="s">
        <v>30</v>
      </c>
      <c r="B2038" s="6" t="s">
        <v>29</v>
      </c>
      <c r="C2038" s="6" t="s">
        <v>27</v>
      </c>
      <c r="D2038" s="13">
        <v>44993</v>
      </c>
      <c r="E2038" s="13">
        <v>44995</v>
      </c>
      <c r="F2038" s="35">
        <f t="shared" si="138"/>
        <v>2023</v>
      </c>
      <c r="G2038" s="35">
        <f t="shared" si="139"/>
        <v>3</v>
      </c>
      <c r="H2038" s="35">
        <f t="shared" si="140"/>
        <v>10</v>
      </c>
      <c r="I2038" s="35" t="str">
        <f t="shared" si="141"/>
        <v>Marzo</v>
      </c>
    </row>
    <row r="2039" spans="1:9" s="35" customFormat="1" x14ac:dyDescent="0.3">
      <c r="A2039" s="6" t="s">
        <v>30</v>
      </c>
      <c r="B2039" s="6" t="s">
        <v>29</v>
      </c>
      <c r="C2039" s="6" t="s">
        <v>27</v>
      </c>
      <c r="D2039" s="13">
        <v>44994</v>
      </c>
      <c r="E2039" s="13">
        <v>44998</v>
      </c>
      <c r="F2039" s="35">
        <f t="shared" si="138"/>
        <v>2023</v>
      </c>
      <c r="G2039" s="35">
        <f t="shared" si="139"/>
        <v>3</v>
      </c>
      <c r="H2039" s="35">
        <f t="shared" si="140"/>
        <v>13</v>
      </c>
      <c r="I2039" s="35" t="str">
        <f t="shared" si="141"/>
        <v>Marzo</v>
      </c>
    </row>
    <row r="2040" spans="1:9" s="35" customFormat="1" x14ac:dyDescent="0.3">
      <c r="A2040" s="6" t="s">
        <v>30</v>
      </c>
      <c r="B2040" s="6" t="s">
        <v>29</v>
      </c>
      <c r="C2040" s="6" t="s">
        <v>27</v>
      </c>
      <c r="D2040" s="13">
        <v>44995</v>
      </c>
      <c r="E2040" s="13">
        <v>44999</v>
      </c>
      <c r="F2040" s="35">
        <f t="shared" si="138"/>
        <v>2023</v>
      </c>
      <c r="G2040" s="35">
        <f t="shared" si="139"/>
        <v>3</v>
      </c>
      <c r="H2040" s="35">
        <f t="shared" si="140"/>
        <v>14</v>
      </c>
      <c r="I2040" s="35" t="str">
        <f t="shared" si="141"/>
        <v>Marzo</v>
      </c>
    </row>
    <row r="2041" spans="1:9" s="35" customFormat="1" x14ac:dyDescent="0.3">
      <c r="A2041" s="6" t="s">
        <v>30</v>
      </c>
      <c r="B2041" s="6" t="s">
        <v>29</v>
      </c>
      <c r="C2041" s="6" t="s">
        <v>27</v>
      </c>
      <c r="D2041" s="13">
        <v>44998</v>
      </c>
      <c r="E2041" s="13">
        <v>45000</v>
      </c>
      <c r="F2041" s="35">
        <f t="shared" si="138"/>
        <v>2023</v>
      </c>
      <c r="G2041" s="35">
        <f t="shared" si="139"/>
        <v>3</v>
      </c>
      <c r="H2041" s="35">
        <f t="shared" si="140"/>
        <v>15</v>
      </c>
      <c r="I2041" s="35" t="str">
        <f t="shared" si="141"/>
        <v>Marzo</v>
      </c>
    </row>
    <row r="2042" spans="1:9" s="35" customFormat="1" x14ac:dyDescent="0.3">
      <c r="A2042" s="6" t="s">
        <v>30</v>
      </c>
      <c r="B2042" s="6" t="s">
        <v>29</v>
      </c>
      <c r="C2042" s="6" t="s">
        <v>27</v>
      </c>
      <c r="D2042" s="13">
        <v>44999</v>
      </c>
      <c r="E2042" s="13">
        <v>45001</v>
      </c>
      <c r="F2042" s="35">
        <f t="shared" si="138"/>
        <v>2023</v>
      </c>
      <c r="G2042" s="35">
        <f t="shared" si="139"/>
        <v>3</v>
      </c>
      <c r="H2042" s="35">
        <f t="shared" si="140"/>
        <v>16</v>
      </c>
      <c r="I2042" s="35" t="str">
        <f t="shared" si="141"/>
        <v>Marzo</v>
      </c>
    </row>
    <row r="2043" spans="1:9" s="35" customFormat="1" x14ac:dyDescent="0.3">
      <c r="A2043" s="6" t="s">
        <v>30</v>
      </c>
      <c r="B2043" s="6" t="s">
        <v>29</v>
      </c>
      <c r="C2043" s="6" t="s">
        <v>27</v>
      </c>
      <c r="D2043" s="13">
        <v>45000</v>
      </c>
      <c r="E2043" s="13">
        <v>45002</v>
      </c>
      <c r="F2043" s="35">
        <f t="shared" si="138"/>
        <v>2023</v>
      </c>
      <c r="G2043" s="35">
        <f t="shared" si="139"/>
        <v>3</v>
      </c>
      <c r="H2043" s="35">
        <f t="shared" si="140"/>
        <v>17</v>
      </c>
      <c r="I2043" s="35" t="str">
        <f t="shared" si="141"/>
        <v>Marzo</v>
      </c>
    </row>
    <row r="2044" spans="1:9" s="35" customFormat="1" x14ac:dyDescent="0.3">
      <c r="A2044" s="6" t="s">
        <v>30</v>
      </c>
      <c r="B2044" s="6" t="s">
        <v>29</v>
      </c>
      <c r="C2044" s="6" t="s">
        <v>27</v>
      </c>
      <c r="D2044" s="13">
        <v>45001</v>
      </c>
      <c r="E2044" s="13">
        <v>45006</v>
      </c>
      <c r="F2044" s="35">
        <f t="shared" si="138"/>
        <v>2023</v>
      </c>
      <c r="G2044" s="35">
        <f t="shared" si="139"/>
        <v>3</v>
      </c>
      <c r="H2044" s="35">
        <f t="shared" si="140"/>
        <v>21</v>
      </c>
      <c r="I2044" s="35" t="str">
        <f t="shared" si="141"/>
        <v>Marzo</v>
      </c>
    </row>
    <row r="2045" spans="1:9" s="35" customFormat="1" x14ac:dyDescent="0.3">
      <c r="A2045" s="6" t="s">
        <v>30</v>
      </c>
      <c r="B2045" s="6" t="s">
        <v>29</v>
      </c>
      <c r="C2045" s="6" t="s">
        <v>27</v>
      </c>
      <c r="D2045" s="13">
        <v>45002</v>
      </c>
      <c r="E2045" s="13">
        <v>45007</v>
      </c>
      <c r="F2045" s="35">
        <f t="shared" si="138"/>
        <v>2023</v>
      </c>
      <c r="G2045" s="35">
        <f t="shared" si="139"/>
        <v>3</v>
      </c>
      <c r="H2045" s="35">
        <f t="shared" si="140"/>
        <v>22</v>
      </c>
      <c r="I2045" s="35" t="str">
        <f t="shared" si="141"/>
        <v>Marzo</v>
      </c>
    </row>
    <row r="2046" spans="1:9" s="35" customFormat="1" x14ac:dyDescent="0.3">
      <c r="A2046" s="6" t="s">
        <v>30</v>
      </c>
      <c r="B2046" s="6" t="s">
        <v>29</v>
      </c>
      <c r="C2046" s="6" t="s">
        <v>27</v>
      </c>
      <c r="D2046" s="13">
        <v>45006</v>
      </c>
      <c r="E2046" s="13">
        <v>45008</v>
      </c>
      <c r="F2046" s="35">
        <f t="shared" si="138"/>
        <v>2023</v>
      </c>
      <c r="G2046" s="35">
        <f t="shared" si="139"/>
        <v>3</v>
      </c>
      <c r="H2046" s="35">
        <f t="shared" si="140"/>
        <v>23</v>
      </c>
      <c r="I2046" s="35" t="str">
        <f t="shared" si="141"/>
        <v>Marzo</v>
      </c>
    </row>
    <row r="2047" spans="1:9" s="35" customFormat="1" x14ac:dyDescent="0.3">
      <c r="A2047" s="6" t="s">
        <v>30</v>
      </c>
      <c r="B2047" s="6" t="s">
        <v>29</v>
      </c>
      <c r="C2047" s="6" t="s">
        <v>27</v>
      </c>
      <c r="D2047" s="13">
        <v>45007</v>
      </c>
      <c r="E2047" s="13">
        <v>45009</v>
      </c>
      <c r="F2047" s="35">
        <f t="shared" si="138"/>
        <v>2023</v>
      </c>
      <c r="G2047" s="35">
        <f t="shared" si="139"/>
        <v>3</v>
      </c>
      <c r="H2047" s="35">
        <f t="shared" si="140"/>
        <v>24</v>
      </c>
      <c r="I2047" s="35" t="str">
        <f t="shared" si="141"/>
        <v>Marzo</v>
      </c>
    </row>
    <row r="2048" spans="1:9" s="35" customFormat="1" x14ac:dyDescent="0.3">
      <c r="A2048" s="6" t="s">
        <v>30</v>
      </c>
      <c r="B2048" s="6" t="s">
        <v>29</v>
      </c>
      <c r="C2048" s="6" t="s">
        <v>27</v>
      </c>
      <c r="D2048" s="13">
        <v>45008</v>
      </c>
      <c r="E2048" s="13">
        <v>45012</v>
      </c>
      <c r="F2048" s="35">
        <f t="shared" si="138"/>
        <v>2023</v>
      </c>
      <c r="G2048" s="35">
        <f t="shared" si="139"/>
        <v>3</v>
      </c>
      <c r="H2048" s="35">
        <f t="shared" si="140"/>
        <v>27</v>
      </c>
      <c r="I2048" s="35" t="str">
        <f t="shared" si="141"/>
        <v>Marzo</v>
      </c>
    </row>
    <row r="2049" spans="1:9" s="35" customFormat="1" x14ac:dyDescent="0.3">
      <c r="A2049" s="6" t="s">
        <v>30</v>
      </c>
      <c r="B2049" s="6" t="s">
        <v>29</v>
      </c>
      <c r="C2049" s="6" t="s">
        <v>27</v>
      </c>
      <c r="D2049" s="13">
        <v>45009</v>
      </c>
      <c r="E2049" s="13">
        <v>45013</v>
      </c>
      <c r="F2049" s="35">
        <f t="shared" si="138"/>
        <v>2023</v>
      </c>
      <c r="G2049" s="35">
        <f t="shared" si="139"/>
        <v>3</v>
      </c>
      <c r="H2049" s="35">
        <f t="shared" si="140"/>
        <v>28</v>
      </c>
      <c r="I2049" s="35" t="str">
        <f t="shared" si="141"/>
        <v>Marzo</v>
      </c>
    </row>
    <row r="2050" spans="1:9" s="35" customFormat="1" x14ac:dyDescent="0.3">
      <c r="A2050" s="6" t="s">
        <v>30</v>
      </c>
      <c r="B2050" s="6" t="s">
        <v>29</v>
      </c>
      <c r="C2050" s="6" t="s">
        <v>27</v>
      </c>
      <c r="D2050" s="13">
        <v>45012</v>
      </c>
      <c r="E2050" s="13">
        <v>45014</v>
      </c>
      <c r="F2050" s="35">
        <f t="shared" si="138"/>
        <v>2023</v>
      </c>
      <c r="G2050" s="35">
        <f t="shared" si="139"/>
        <v>3</v>
      </c>
      <c r="H2050" s="35">
        <f t="shared" si="140"/>
        <v>29</v>
      </c>
      <c r="I2050" s="35" t="str">
        <f t="shared" si="141"/>
        <v>Marzo</v>
      </c>
    </row>
    <row r="2051" spans="1:9" s="35" customFormat="1" x14ac:dyDescent="0.3">
      <c r="A2051" s="6" t="s">
        <v>30</v>
      </c>
      <c r="B2051" s="6" t="s">
        <v>29</v>
      </c>
      <c r="C2051" s="6" t="s">
        <v>27</v>
      </c>
      <c r="D2051" s="13">
        <v>45013</v>
      </c>
      <c r="E2051" s="13">
        <v>45015</v>
      </c>
      <c r="F2051" s="35">
        <f t="shared" ref="F2051:F2114" si="142">YEAR(E2051)</f>
        <v>2023</v>
      </c>
      <c r="G2051" s="35">
        <f t="shared" ref="G2051:G2114" si="143">MONTH(E2051)</f>
        <v>3</v>
      </c>
      <c r="H2051" s="35">
        <f t="shared" ref="H2051:H2114" si="144">DAY(E2051)</f>
        <v>30</v>
      </c>
      <c r="I2051" s="35" t="str">
        <f t="shared" ref="I2051:I2114" si="145">CHOOSE(G2051,"Enero","Febrero","Marzo","Abril","Mayo","Junio","Julio","Agosto","Septiembre","Octubre","Noviembre","Diciembre")</f>
        <v>Marzo</v>
      </c>
    </row>
    <row r="2052" spans="1:9" s="35" customFormat="1" x14ac:dyDescent="0.3">
      <c r="A2052" s="6" t="s">
        <v>30</v>
      </c>
      <c r="B2052" s="6" t="s">
        <v>29</v>
      </c>
      <c r="C2052" s="6" t="s">
        <v>27</v>
      </c>
      <c r="D2052" s="13">
        <v>45014</v>
      </c>
      <c r="E2052" s="13">
        <v>45016</v>
      </c>
      <c r="F2052" s="35">
        <f t="shared" si="142"/>
        <v>2023</v>
      </c>
      <c r="G2052" s="35">
        <f t="shared" si="143"/>
        <v>3</v>
      </c>
      <c r="H2052" s="35">
        <f t="shared" si="144"/>
        <v>31</v>
      </c>
      <c r="I2052" s="35" t="str">
        <f t="shared" si="145"/>
        <v>Marzo</v>
      </c>
    </row>
    <row r="2053" spans="1:9" s="35" customFormat="1" x14ac:dyDescent="0.3">
      <c r="A2053" s="6" t="s">
        <v>30</v>
      </c>
      <c r="B2053" s="6" t="s">
        <v>29</v>
      </c>
      <c r="C2053" s="6" t="s">
        <v>27</v>
      </c>
      <c r="D2053" s="13">
        <v>45015</v>
      </c>
      <c r="E2053" s="13">
        <v>45019</v>
      </c>
      <c r="F2053" s="35">
        <f t="shared" si="142"/>
        <v>2023</v>
      </c>
      <c r="G2053" s="35">
        <f t="shared" si="143"/>
        <v>4</v>
      </c>
      <c r="H2053" s="35">
        <f t="shared" si="144"/>
        <v>3</v>
      </c>
      <c r="I2053" s="35" t="str">
        <f t="shared" si="145"/>
        <v>Abril</v>
      </c>
    </row>
    <row r="2054" spans="1:9" s="35" customFormat="1" x14ac:dyDescent="0.3">
      <c r="A2054" s="6" t="s">
        <v>30</v>
      </c>
      <c r="B2054" s="6" t="s">
        <v>29</v>
      </c>
      <c r="C2054" s="6" t="s">
        <v>27</v>
      </c>
      <c r="D2054" s="13">
        <v>45016</v>
      </c>
      <c r="E2054" s="13">
        <v>45020</v>
      </c>
      <c r="F2054" s="35">
        <f t="shared" si="142"/>
        <v>2023</v>
      </c>
      <c r="G2054" s="35">
        <f t="shared" si="143"/>
        <v>4</v>
      </c>
      <c r="H2054" s="35">
        <f t="shared" si="144"/>
        <v>4</v>
      </c>
      <c r="I2054" s="35" t="str">
        <f t="shared" si="145"/>
        <v>Abril</v>
      </c>
    </row>
    <row r="2055" spans="1:9" s="35" customFormat="1" x14ac:dyDescent="0.3">
      <c r="A2055" s="59" t="s">
        <v>30</v>
      </c>
      <c r="B2055" s="59" t="s">
        <v>29</v>
      </c>
      <c r="C2055" s="59" t="s">
        <v>27</v>
      </c>
      <c r="D2055" s="58">
        <v>45019</v>
      </c>
      <c r="E2055" s="58">
        <v>45021</v>
      </c>
      <c r="F2055" s="35">
        <f t="shared" si="142"/>
        <v>2023</v>
      </c>
      <c r="G2055" s="35">
        <f t="shared" si="143"/>
        <v>4</v>
      </c>
      <c r="H2055" s="35">
        <f t="shared" si="144"/>
        <v>5</v>
      </c>
      <c r="I2055" s="35" t="str">
        <f t="shared" si="145"/>
        <v>Abril</v>
      </c>
    </row>
    <row r="2056" spans="1:9" s="35" customFormat="1" x14ac:dyDescent="0.3">
      <c r="A2056" s="59" t="s">
        <v>30</v>
      </c>
      <c r="B2056" s="59" t="s">
        <v>29</v>
      </c>
      <c r="C2056" s="59" t="s">
        <v>27</v>
      </c>
      <c r="D2056" s="58">
        <v>45020</v>
      </c>
      <c r="E2056" s="58">
        <v>45026</v>
      </c>
      <c r="F2056" s="35">
        <f t="shared" si="142"/>
        <v>2023</v>
      </c>
      <c r="G2056" s="35">
        <f t="shared" si="143"/>
        <v>4</v>
      </c>
      <c r="H2056" s="35">
        <f t="shared" si="144"/>
        <v>10</v>
      </c>
      <c r="I2056" s="35" t="str">
        <f t="shared" si="145"/>
        <v>Abril</v>
      </c>
    </row>
    <row r="2057" spans="1:9" s="35" customFormat="1" x14ac:dyDescent="0.3">
      <c r="A2057" s="59" t="s">
        <v>30</v>
      </c>
      <c r="B2057" s="59" t="s">
        <v>29</v>
      </c>
      <c r="C2057" s="59" t="s">
        <v>27</v>
      </c>
      <c r="D2057" s="58">
        <v>45021</v>
      </c>
      <c r="E2057" s="58">
        <v>45027</v>
      </c>
      <c r="F2057" s="35">
        <f t="shared" si="142"/>
        <v>2023</v>
      </c>
      <c r="G2057" s="35">
        <f t="shared" si="143"/>
        <v>4</v>
      </c>
      <c r="H2057" s="35">
        <f t="shared" si="144"/>
        <v>11</v>
      </c>
      <c r="I2057" s="35" t="str">
        <f t="shared" si="145"/>
        <v>Abril</v>
      </c>
    </row>
    <row r="2058" spans="1:9" s="35" customFormat="1" x14ac:dyDescent="0.3">
      <c r="A2058" s="59" t="s">
        <v>30</v>
      </c>
      <c r="B2058" s="59" t="s">
        <v>29</v>
      </c>
      <c r="C2058" s="59" t="s">
        <v>27</v>
      </c>
      <c r="D2058" s="58">
        <v>45026</v>
      </c>
      <c r="E2058" s="58">
        <v>45028</v>
      </c>
      <c r="F2058" s="35">
        <f t="shared" si="142"/>
        <v>2023</v>
      </c>
      <c r="G2058" s="35">
        <f t="shared" si="143"/>
        <v>4</v>
      </c>
      <c r="H2058" s="35">
        <f t="shared" si="144"/>
        <v>12</v>
      </c>
      <c r="I2058" s="35" t="str">
        <f t="shared" si="145"/>
        <v>Abril</v>
      </c>
    </row>
    <row r="2059" spans="1:9" s="35" customFormat="1" x14ac:dyDescent="0.3">
      <c r="A2059" s="59" t="s">
        <v>30</v>
      </c>
      <c r="B2059" s="59" t="s">
        <v>29</v>
      </c>
      <c r="C2059" s="59" t="s">
        <v>27</v>
      </c>
      <c r="D2059" s="58">
        <v>45027</v>
      </c>
      <c r="E2059" s="58">
        <v>45029</v>
      </c>
      <c r="F2059" s="35">
        <f t="shared" si="142"/>
        <v>2023</v>
      </c>
      <c r="G2059" s="35">
        <f t="shared" si="143"/>
        <v>4</v>
      </c>
      <c r="H2059" s="35">
        <f t="shared" si="144"/>
        <v>13</v>
      </c>
      <c r="I2059" s="35" t="str">
        <f t="shared" si="145"/>
        <v>Abril</v>
      </c>
    </row>
    <row r="2060" spans="1:9" s="35" customFormat="1" x14ac:dyDescent="0.3">
      <c r="A2060" s="59" t="s">
        <v>30</v>
      </c>
      <c r="B2060" s="59" t="s">
        <v>29</v>
      </c>
      <c r="C2060" s="59" t="s">
        <v>27</v>
      </c>
      <c r="D2060" s="58">
        <v>45028</v>
      </c>
      <c r="E2060" s="58">
        <v>45030</v>
      </c>
      <c r="F2060" s="35">
        <f t="shared" si="142"/>
        <v>2023</v>
      </c>
      <c r="G2060" s="35">
        <f t="shared" si="143"/>
        <v>4</v>
      </c>
      <c r="H2060" s="35">
        <f t="shared" si="144"/>
        <v>14</v>
      </c>
      <c r="I2060" s="35" t="str">
        <f t="shared" si="145"/>
        <v>Abril</v>
      </c>
    </row>
    <row r="2061" spans="1:9" s="35" customFormat="1" x14ac:dyDescent="0.3">
      <c r="A2061" s="59" t="s">
        <v>30</v>
      </c>
      <c r="B2061" s="59" t="s">
        <v>29</v>
      </c>
      <c r="C2061" s="59" t="s">
        <v>27</v>
      </c>
      <c r="D2061" s="58">
        <v>45029</v>
      </c>
      <c r="E2061" s="58">
        <v>45033</v>
      </c>
      <c r="F2061" s="35">
        <f t="shared" si="142"/>
        <v>2023</v>
      </c>
      <c r="G2061" s="35">
        <f t="shared" si="143"/>
        <v>4</v>
      </c>
      <c r="H2061" s="35">
        <f t="shared" si="144"/>
        <v>17</v>
      </c>
      <c r="I2061" s="35" t="str">
        <f t="shared" si="145"/>
        <v>Abril</v>
      </c>
    </row>
    <row r="2062" spans="1:9" s="35" customFormat="1" x14ac:dyDescent="0.3">
      <c r="A2062" s="59" t="s">
        <v>30</v>
      </c>
      <c r="B2062" s="59" t="s">
        <v>29</v>
      </c>
      <c r="C2062" s="59" t="s">
        <v>27</v>
      </c>
      <c r="D2062" s="58">
        <v>45030</v>
      </c>
      <c r="E2062" s="58">
        <v>45034</v>
      </c>
      <c r="F2062" s="35">
        <f t="shared" si="142"/>
        <v>2023</v>
      </c>
      <c r="G2062" s="35">
        <f t="shared" si="143"/>
        <v>4</v>
      </c>
      <c r="H2062" s="35">
        <f t="shared" si="144"/>
        <v>18</v>
      </c>
      <c r="I2062" s="35" t="str">
        <f t="shared" si="145"/>
        <v>Abril</v>
      </c>
    </row>
    <row r="2063" spans="1:9" s="35" customFormat="1" x14ac:dyDescent="0.3">
      <c r="A2063" s="59" t="s">
        <v>30</v>
      </c>
      <c r="B2063" s="59" t="s">
        <v>29</v>
      </c>
      <c r="C2063" s="59" t="s">
        <v>27</v>
      </c>
      <c r="D2063" s="58">
        <v>45033</v>
      </c>
      <c r="E2063" s="58">
        <v>45035</v>
      </c>
      <c r="F2063" s="35">
        <f t="shared" si="142"/>
        <v>2023</v>
      </c>
      <c r="G2063" s="35">
        <f t="shared" si="143"/>
        <v>4</v>
      </c>
      <c r="H2063" s="35">
        <f t="shared" si="144"/>
        <v>19</v>
      </c>
      <c r="I2063" s="35" t="str">
        <f t="shared" si="145"/>
        <v>Abril</v>
      </c>
    </row>
    <row r="2064" spans="1:9" s="35" customFormat="1" x14ac:dyDescent="0.3">
      <c r="A2064" s="59" t="s">
        <v>30</v>
      </c>
      <c r="B2064" s="59" t="s">
        <v>29</v>
      </c>
      <c r="C2064" s="59" t="s">
        <v>27</v>
      </c>
      <c r="D2064" s="58">
        <v>45034</v>
      </c>
      <c r="E2064" s="58">
        <v>45036</v>
      </c>
      <c r="F2064" s="35">
        <f t="shared" si="142"/>
        <v>2023</v>
      </c>
      <c r="G2064" s="35">
        <f t="shared" si="143"/>
        <v>4</v>
      </c>
      <c r="H2064" s="35">
        <f t="shared" si="144"/>
        <v>20</v>
      </c>
      <c r="I2064" s="35" t="str">
        <f t="shared" si="145"/>
        <v>Abril</v>
      </c>
    </row>
    <row r="2065" spans="1:9" s="35" customFormat="1" x14ac:dyDescent="0.3">
      <c r="A2065" s="59" t="s">
        <v>30</v>
      </c>
      <c r="B2065" s="59" t="s">
        <v>29</v>
      </c>
      <c r="C2065" s="59" t="s">
        <v>27</v>
      </c>
      <c r="D2065" s="58">
        <v>45035</v>
      </c>
      <c r="E2065" s="58">
        <v>45037</v>
      </c>
      <c r="F2065" s="35">
        <f t="shared" si="142"/>
        <v>2023</v>
      </c>
      <c r="G2065" s="35">
        <f t="shared" si="143"/>
        <v>4</v>
      </c>
      <c r="H2065" s="35">
        <f t="shared" si="144"/>
        <v>21</v>
      </c>
      <c r="I2065" s="35" t="str">
        <f t="shared" si="145"/>
        <v>Abril</v>
      </c>
    </row>
    <row r="2066" spans="1:9" s="35" customFormat="1" x14ac:dyDescent="0.3">
      <c r="A2066" s="59" t="s">
        <v>30</v>
      </c>
      <c r="B2066" s="59" t="s">
        <v>29</v>
      </c>
      <c r="C2066" s="59" t="s">
        <v>27</v>
      </c>
      <c r="D2066" s="58">
        <v>45036</v>
      </c>
      <c r="E2066" s="58">
        <v>45040</v>
      </c>
      <c r="F2066" s="35">
        <f t="shared" si="142"/>
        <v>2023</v>
      </c>
      <c r="G2066" s="35">
        <f t="shared" si="143"/>
        <v>4</v>
      </c>
      <c r="H2066" s="35">
        <f t="shared" si="144"/>
        <v>24</v>
      </c>
      <c r="I2066" s="35" t="str">
        <f t="shared" si="145"/>
        <v>Abril</v>
      </c>
    </row>
    <row r="2067" spans="1:9" s="35" customFormat="1" x14ac:dyDescent="0.3">
      <c r="A2067" s="59" t="s">
        <v>30</v>
      </c>
      <c r="B2067" s="59" t="s">
        <v>29</v>
      </c>
      <c r="C2067" s="59" t="s">
        <v>27</v>
      </c>
      <c r="D2067" s="58">
        <v>45037</v>
      </c>
      <c r="E2067" s="58">
        <v>45041</v>
      </c>
      <c r="F2067" s="35">
        <f t="shared" si="142"/>
        <v>2023</v>
      </c>
      <c r="G2067" s="35">
        <f t="shared" si="143"/>
        <v>4</v>
      </c>
      <c r="H2067" s="35">
        <f t="shared" si="144"/>
        <v>25</v>
      </c>
      <c r="I2067" s="35" t="str">
        <f t="shared" si="145"/>
        <v>Abril</v>
      </c>
    </row>
    <row r="2068" spans="1:9" s="35" customFormat="1" x14ac:dyDescent="0.3">
      <c r="A2068" s="59" t="s">
        <v>30</v>
      </c>
      <c r="B2068" s="59" t="s">
        <v>29</v>
      </c>
      <c r="C2068" s="59" t="s">
        <v>27</v>
      </c>
      <c r="D2068" s="58">
        <v>45040</v>
      </c>
      <c r="E2068" s="58">
        <v>45042</v>
      </c>
      <c r="F2068" s="35">
        <f t="shared" si="142"/>
        <v>2023</v>
      </c>
      <c r="G2068" s="35">
        <f t="shared" si="143"/>
        <v>4</v>
      </c>
      <c r="H2068" s="35">
        <f t="shared" si="144"/>
        <v>26</v>
      </c>
      <c r="I2068" s="35" t="str">
        <f t="shared" si="145"/>
        <v>Abril</v>
      </c>
    </row>
    <row r="2069" spans="1:9" s="35" customFormat="1" x14ac:dyDescent="0.3">
      <c r="A2069" s="59" t="s">
        <v>30</v>
      </c>
      <c r="B2069" s="59" t="s">
        <v>29</v>
      </c>
      <c r="C2069" s="59" t="s">
        <v>27</v>
      </c>
      <c r="D2069" s="58">
        <v>45041</v>
      </c>
      <c r="E2069" s="58">
        <v>45043</v>
      </c>
      <c r="F2069" s="35">
        <f t="shared" si="142"/>
        <v>2023</v>
      </c>
      <c r="G2069" s="35">
        <f t="shared" si="143"/>
        <v>4</v>
      </c>
      <c r="H2069" s="35">
        <f t="shared" si="144"/>
        <v>27</v>
      </c>
      <c r="I2069" s="35" t="str">
        <f t="shared" si="145"/>
        <v>Abril</v>
      </c>
    </row>
    <row r="2070" spans="1:9" s="35" customFormat="1" x14ac:dyDescent="0.3">
      <c r="A2070" s="59" t="s">
        <v>30</v>
      </c>
      <c r="B2070" s="59" t="s">
        <v>29</v>
      </c>
      <c r="C2070" s="59" t="s">
        <v>27</v>
      </c>
      <c r="D2070" s="58">
        <v>45042</v>
      </c>
      <c r="E2070" s="58">
        <v>45044</v>
      </c>
      <c r="F2070" s="35">
        <f t="shared" si="142"/>
        <v>2023</v>
      </c>
      <c r="G2070" s="35">
        <f t="shared" si="143"/>
        <v>4</v>
      </c>
      <c r="H2070" s="35">
        <f t="shared" si="144"/>
        <v>28</v>
      </c>
      <c r="I2070" s="35" t="str">
        <f t="shared" si="145"/>
        <v>Abril</v>
      </c>
    </row>
    <row r="2071" spans="1:9" s="35" customFormat="1" x14ac:dyDescent="0.3">
      <c r="A2071" s="59" t="s">
        <v>30</v>
      </c>
      <c r="B2071" s="59" t="s">
        <v>29</v>
      </c>
      <c r="C2071" s="59" t="s">
        <v>27</v>
      </c>
      <c r="D2071" s="58">
        <v>45043</v>
      </c>
      <c r="E2071" s="58">
        <v>45048</v>
      </c>
      <c r="F2071" s="35">
        <f t="shared" si="142"/>
        <v>2023</v>
      </c>
      <c r="G2071" s="35">
        <f t="shared" si="143"/>
        <v>5</v>
      </c>
      <c r="H2071" s="35">
        <f t="shared" si="144"/>
        <v>2</v>
      </c>
      <c r="I2071" s="35" t="str">
        <f t="shared" si="145"/>
        <v>Mayo</v>
      </c>
    </row>
    <row r="2072" spans="1:9" s="35" customFormat="1" x14ac:dyDescent="0.3">
      <c r="A2072" s="59" t="s">
        <v>30</v>
      </c>
      <c r="B2072" s="59" t="s">
        <v>29</v>
      </c>
      <c r="C2072" s="59" t="s">
        <v>27</v>
      </c>
      <c r="D2072" s="58">
        <v>45044</v>
      </c>
      <c r="E2072" s="58">
        <v>45049</v>
      </c>
      <c r="F2072" s="35">
        <f t="shared" si="142"/>
        <v>2023</v>
      </c>
      <c r="G2072" s="35">
        <f t="shared" si="143"/>
        <v>5</v>
      </c>
      <c r="H2072" s="35">
        <f t="shared" si="144"/>
        <v>3</v>
      </c>
      <c r="I2072" s="35" t="str">
        <f t="shared" si="145"/>
        <v>Mayo</v>
      </c>
    </row>
    <row r="2073" spans="1:9" x14ac:dyDescent="0.3">
      <c r="A2073" t="s">
        <v>20</v>
      </c>
      <c r="B2073" t="s">
        <v>3</v>
      </c>
      <c r="C2073" t="s">
        <v>4</v>
      </c>
      <c r="D2073" s="2">
        <v>42094</v>
      </c>
      <c r="E2073" s="2">
        <v>42185</v>
      </c>
      <c r="F2073" s="35">
        <f t="shared" si="142"/>
        <v>2015</v>
      </c>
      <c r="G2073" s="35">
        <f t="shared" si="143"/>
        <v>6</v>
      </c>
      <c r="H2073" s="35">
        <f t="shared" si="144"/>
        <v>30</v>
      </c>
      <c r="I2073" s="35" t="str">
        <f t="shared" si="145"/>
        <v>Junio</v>
      </c>
    </row>
    <row r="2074" spans="1:9" x14ac:dyDescent="0.3">
      <c r="A2074" t="s">
        <v>20</v>
      </c>
      <c r="B2074" t="s">
        <v>3</v>
      </c>
      <c r="C2074" t="s">
        <v>4</v>
      </c>
      <c r="D2074" s="2">
        <v>42185</v>
      </c>
      <c r="E2074" s="2">
        <v>42277</v>
      </c>
      <c r="F2074" s="35">
        <f t="shared" si="142"/>
        <v>2015</v>
      </c>
      <c r="G2074" s="35">
        <f t="shared" si="143"/>
        <v>9</v>
      </c>
      <c r="H2074" s="35">
        <f t="shared" si="144"/>
        <v>30</v>
      </c>
      <c r="I2074" s="35" t="str">
        <f t="shared" si="145"/>
        <v>Septiembre</v>
      </c>
    </row>
    <row r="2075" spans="1:9" x14ac:dyDescent="0.3">
      <c r="A2075" t="s">
        <v>20</v>
      </c>
      <c r="B2075" t="s">
        <v>3</v>
      </c>
      <c r="C2075" t="s">
        <v>4</v>
      </c>
      <c r="D2075" s="2">
        <v>42277</v>
      </c>
      <c r="E2075" s="2">
        <v>42368</v>
      </c>
      <c r="F2075" s="35">
        <f t="shared" si="142"/>
        <v>2015</v>
      </c>
      <c r="G2075" s="35">
        <f t="shared" si="143"/>
        <v>12</v>
      </c>
      <c r="H2075" s="35">
        <f t="shared" si="144"/>
        <v>30</v>
      </c>
      <c r="I2075" s="35" t="str">
        <f t="shared" si="145"/>
        <v>Diciembre</v>
      </c>
    </row>
    <row r="2076" spans="1:9" x14ac:dyDescent="0.3">
      <c r="A2076" t="s">
        <v>20</v>
      </c>
      <c r="B2076" t="s">
        <v>3</v>
      </c>
      <c r="C2076" t="s">
        <v>4</v>
      </c>
      <c r="D2076" s="2">
        <v>42369</v>
      </c>
      <c r="E2076" s="2">
        <v>42460</v>
      </c>
      <c r="F2076" s="35">
        <f t="shared" si="142"/>
        <v>2016</v>
      </c>
      <c r="G2076" s="35">
        <f t="shared" si="143"/>
        <v>3</v>
      </c>
      <c r="H2076" s="35">
        <f t="shared" si="144"/>
        <v>31</v>
      </c>
      <c r="I2076" s="35" t="str">
        <f t="shared" si="145"/>
        <v>Marzo</v>
      </c>
    </row>
    <row r="2077" spans="1:9" x14ac:dyDescent="0.3">
      <c r="A2077" t="s">
        <v>20</v>
      </c>
      <c r="B2077" t="s">
        <v>3</v>
      </c>
      <c r="C2077" t="s">
        <v>4</v>
      </c>
      <c r="D2077" s="2">
        <v>42460</v>
      </c>
      <c r="E2077" s="2">
        <v>42551</v>
      </c>
      <c r="F2077" s="35">
        <f t="shared" si="142"/>
        <v>2016</v>
      </c>
      <c r="G2077" s="35">
        <f t="shared" si="143"/>
        <v>6</v>
      </c>
      <c r="H2077" s="35">
        <f t="shared" si="144"/>
        <v>30</v>
      </c>
      <c r="I2077" s="35" t="str">
        <f t="shared" si="145"/>
        <v>Junio</v>
      </c>
    </row>
    <row r="2078" spans="1:9" x14ac:dyDescent="0.3">
      <c r="A2078" t="s">
        <v>20</v>
      </c>
      <c r="B2078" t="s">
        <v>3</v>
      </c>
      <c r="C2078" t="s">
        <v>4</v>
      </c>
      <c r="D2078" s="2">
        <v>42551</v>
      </c>
      <c r="E2078" s="2">
        <v>42643</v>
      </c>
      <c r="F2078" s="35">
        <f t="shared" si="142"/>
        <v>2016</v>
      </c>
      <c r="G2078" s="35">
        <f t="shared" si="143"/>
        <v>9</v>
      </c>
      <c r="H2078" s="35">
        <f t="shared" si="144"/>
        <v>30</v>
      </c>
      <c r="I2078" s="35" t="str">
        <f t="shared" si="145"/>
        <v>Septiembre</v>
      </c>
    </row>
    <row r="2079" spans="1:9" x14ac:dyDescent="0.3">
      <c r="A2079" t="s">
        <v>20</v>
      </c>
      <c r="B2079" t="s">
        <v>3</v>
      </c>
      <c r="C2079" t="s">
        <v>4</v>
      </c>
      <c r="D2079" s="2">
        <v>42643</v>
      </c>
      <c r="E2079" s="2">
        <v>42734</v>
      </c>
      <c r="F2079" s="35">
        <f t="shared" si="142"/>
        <v>2016</v>
      </c>
      <c r="G2079" s="35">
        <f t="shared" si="143"/>
        <v>12</v>
      </c>
      <c r="H2079" s="35">
        <f t="shared" si="144"/>
        <v>30</v>
      </c>
      <c r="I2079" s="35" t="str">
        <f t="shared" si="145"/>
        <v>Diciembre</v>
      </c>
    </row>
    <row r="2080" spans="1:9" x14ac:dyDescent="0.3">
      <c r="A2080" t="s">
        <v>20</v>
      </c>
      <c r="B2080" t="s">
        <v>3</v>
      </c>
      <c r="C2080" t="s">
        <v>4</v>
      </c>
      <c r="D2080" s="2">
        <v>42735</v>
      </c>
      <c r="E2080" s="2">
        <v>42825</v>
      </c>
      <c r="F2080" s="35">
        <f t="shared" si="142"/>
        <v>2017</v>
      </c>
      <c r="G2080" s="35">
        <f t="shared" si="143"/>
        <v>3</v>
      </c>
      <c r="H2080" s="35">
        <f t="shared" si="144"/>
        <v>31</v>
      </c>
      <c r="I2080" s="35" t="str">
        <f t="shared" si="145"/>
        <v>Marzo</v>
      </c>
    </row>
    <row r="2081" spans="1:9" x14ac:dyDescent="0.3">
      <c r="A2081" t="s">
        <v>20</v>
      </c>
      <c r="B2081" t="s">
        <v>3</v>
      </c>
      <c r="C2081" t="s">
        <v>4</v>
      </c>
      <c r="D2081" s="2">
        <v>42825</v>
      </c>
      <c r="E2081" s="2">
        <v>42916</v>
      </c>
      <c r="F2081" s="35">
        <f t="shared" si="142"/>
        <v>2017</v>
      </c>
      <c r="G2081" s="35">
        <f t="shared" si="143"/>
        <v>6</v>
      </c>
      <c r="H2081" s="35">
        <f t="shared" si="144"/>
        <v>30</v>
      </c>
      <c r="I2081" s="35" t="str">
        <f t="shared" si="145"/>
        <v>Junio</v>
      </c>
    </row>
    <row r="2082" spans="1:9" ht="14.25" customHeight="1" x14ac:dyDescent="0.3">
      <c r="A2082" t="s">
        <v>20</v>
      </c>
      <c r="B2082" t="s">
        <v>3</v>
      </c>
      <c r="C2082" t="s">
        <v>4</v>
      </c>
      <c r="D2082" s="2">
        <v>42916</v>
      </c>
      <c r="E2082" s="2">
        <v>43007</v>
      </c>
      <c r="F2082" s="35">
        <f t="shared" si="142"/>
        <v>2017</v>
      </c>
      <c r="G2082" s="35">
        <f t="shared" si="143"/>
        <v>9</v>
      </c>
      <c r="H2082" s="35">
        <f t="shared" si="144"/>
        <v>29</v>
      </c>
      <c r="I2082" s="35" t="str">
        <f t="shared" si="145"/>
        <v>Septiembre</v>
      </c>
    </row>
    <row r="2083" spans="1:9" ht="14.25" customHeight="1" x14ac:dyDescent="0.3">
      <c r="A2083" t="s">
        <v>20</v>
      </c>
      <c r="B2083" t="s">
        <v>3</v>
      </c>
      <c r="C2083" t="s">
        <v>4</v>
      </c>
      <c r="D2083" s="2">
        <v>43008</v>
      </c>
      <c r="E2083" s="2">
        <v>43097</v>
      </c>
      <c r="F2083" s="35">
        <f t="shared" si="142"/>
        <v>2017</v>
      </c>
      <c r="G2083" s="35">
        <f t="shared" si="143"/>
        <v>12</v>
      </c>
      <c r="H2083" s="35">
        <f t="shared" si="144"/>
        <v>28</v>
      </c>
      <c r="I2083" s="35" t="str">
        <f t="shared" si="145"/>
        <v>Diciembre</v>
      </c>
    </row>
    <row r="2084" spans="1:9" ht="14.25" customHeight="1" x14ac:dyDescent="0.3">
      <c r="A2084" t="s">
        <v>20</v>
      </c>
      <c r="B2084" t="s">
        <v>3</v>
      </c>
      <c r="C2084" t="s">
        <v>4</v>
      </c>
      <c r="D2084" s="2">
        <v>43100</v>
      </c>
      <c r="E2084" s="2">
        <v>43160</v>
      </c>
      <c r="F2084" s="35">
        <f t="shared" si="142"/>
        <v>2018</v>
      </c>
      <c r="G2084" s="35">
        <f t="shared" si="143"/>
        <v>3</v>
      </c>
      <c r="H2084" s="35">
        <f t="shared" si="144"/>
        <v>1</v>
      </c>
      <c r="I2084" s="35" t="str">
        <f t="shared" si="145"/>
        <v>Marzo</v>
      </c>
    </row>
    <row r="2085" spans="1:9" ht="14.25" customHeight="1" x14ac:dyDescent="0.3">
      <c r="A2085" t="s">
        <v>20</v>
      </c>
      <c r="B2085" t="s">
        <v>3</v>
      </c>
      <c r="C2085" t="s">
        <v>4</v>
      </c>
      <c r="D2085" s="2">
        <v>43190</v>
      </c>
      <c r="E2085" s="2">
        <v>43252</v>
      </c>
      <c r="F2085" s="35">
        <f t="shared" si="142"/>
        <v>2018</v>
      </c>
      <c r="G2085" s="35">
        <f t="shared" si="143"/>
        <v>6</v>
      </c>
      <c r="H2085" s="35">
        <f t="shared" si="144"/>
        <v>1</v>
      </c>
      <c r="I2085" s="35" t="str">
        <f t="shared" si="145"/>
        <v>Junio</v>
      </c>
    </row>
    <row r="2086" spans="1:9" ht="14.25" customHeight="1" x14ac:dyDescent="0.3">
      <c r="A2086" t="s">
        <v>20</v>
      </c>
      <c r="B2086" t="s">
        <v>3</v>
      </c>
      <c r="C2086" t="s">
        <v>4</v>
      </c>
      <c r="D2086" s="2">
        <v>43281</v>
      </c>
      <c r="E2086" s="2">
        <v>43346</v>
      </c>
      <c r="F2086" s="35">
        <f t="shared" si="142"/>
        <v>2018</v>
      </c>
      <c r="G2086" s="35">
        <f t="shared" si="143"/>
        <v>9</v>
      </c>
      <c r="H2086" s="35">
        <f t="shared" si="144"/>
        <v>3</v>
      </c>
      <c r="I2086" s="35" t="str">
        <f t="shared" si="145"/>
        <v>Septiembre</v>
      </c>
    </row>
    <row r="2087" spans="1:9" ht="14.25" customHeight="1" x14ac:dyDescent="0.3">
      <c r="A2087" t="s">
        <v>20</v>
      </c>
      <c r="B2087" t="s">
        <v>3</v>
      </c>
      <c r="C2087" t="s">
        <v>4</v>
      </c>
      <c r="D2087" s="2">
        <v>43373</v>
      </c>
      <c r="E2087" s="2">
        <v>43437</v>
      </c>
      <c r="F2087" s="35">
        <f t="shared" si="142"/>
        <v>2018</v>
      </c>
      <c r="G2087" s="35">
        <f t="shared" si="143"/>
        <v>12</v>
      </c>
      <c r="H2087" s="35">
        <f t="shared" si="144"/>
        <v>3</v>
      </c>
      <c r="I2087" s="35" t="str">
        <f t="shared" si="145"/>
        <v>Diciembre</v>
      </c>
    </row>
    <row r="2088" spans="1:9" ht="14.25" customHeight="1" x14ac:dyDescent="0.3">
      <c r="A2088" t="s">
        <v>20</v>
      </c>
      <c r="B2088" t="s">
        <v>3</v>
      </c>
      <c r="C2088" t="s">
        <v>4</v>
      </c>
      <c r="D2088" s="2">
        <v>43465</v>
      </c>
      <c r="E2088" s="2">
        <v>43528</v>
      </c>
      <c r="F2088" s="35">
        <f t="shared" si="142"/>
        <v>2019</v>
      </c>
      <c r="G2088" s="35">
        <f t="shared" si="143"/>
        <v>3</v>
      </c>
      <c r="H2088" s="35">
        <f t="shared" si="144"/>
        <v>4</v>
      </c>
      <c r="I2088" s="35" t="str">
        <f t="shared" si="145"/>
        <v>Marzo</v>
      </c>
    </row>
    <row r="2089" spans="1:9" ht="14.25" customHeight="1" x14ac:dyDescent="0.3">
      <c r="A2089" t="s">
        <v>20</v>
      </c>
      <c r="B2089" t="s">
        <v>3</v>
      </c>
      <c r="C2089" t="s">
        <v>4</v>
      </c>
      <c r="D2089" s="2">
        <v>43555</v>
      </c>
      <c r="E2089" s="2">
        <v>43620</v>
      </c>
      <c r="F2089" s="35">
        <f t="shared" si="142"/>
        <v>2019</v>
      </c>
      <c r="G2089" s="35">
        <f t="shared" si="143"/>
        <v>6</v>
      </c>
      <c r="H2089" s="35">
        <f t="shared" si="144"/>
        <v>4</v>
      </c>
      <c r="I2089" s="35" t="str">
        <f t="shared" si="145"/>
        <v>Junio</v>
      </c>
    </row>
    <row r="2090" spans="1:9" ht="14.25" customHeight="1" x14ac:dyDescent="0.3">
      <c r="A2090" t="s">
        <v>20</v>
      </c>
      <c r="B2090" t="s">
        <v>3</v>
      </c>
      <c r="C2090" t="s">
        <v>4</v>
      </c>
      <c r="D2090" s="2">
        <v>43646</v>
      </c>
      <c r="E2090" s="2">
        <v>43710</v>
      </c>
      <c r="F2090" s="35">
        <f t="shared" si="142"/>
        <v>2019</v>
      </c>
      <c r="G2090" s="35">
        <f t="shared" si="143"/>
        <v>9</v>
      </c>
      <c r="H2090" s="35">
        <f t="shared" si="144"/>
        <v>2</v>
      </c>
      <c r="I2090" s="35" t="str">
        <f t="shared" si="145"/>
        <v>Septiembre</v>
      </c>
    </row>
    <row r="2091" spans="1:9" x14ac:dyDescent="0.3">
      <c r="A2091" t="s">
        <v>20</v>
      </c>
      <c r="B2091" t="s">
        <v>3</v>
      </c>
      <c r="C2091" t="s">
        <v>4</v>
      </c>
      <c r="D2091" s="2">
        <v>43738</v>
      </c>
      <c r="E2091" s="2">
        <v>43801</v>
      </c>
      <c r="F2091" s="35">
        <f t="shared" si="142"/>
        <v>2019</v>
      </c>
      <c r="G2091" s="35">
        <f t="shared" si="143"/>
        <v>12</v>
      </c>
      <c r="H2091" s="35">
        <f t="shared" si="144"/>
        <v>2</v>
      </c>
      <c r="I2091" s="35" t="str">
        <f t="shared" si="145"/>
        <v>Diciembre</v>
      </c>
    </row>
    <row r="2092" spans="1:9" x14ac:dyDescent="0.3">
      <c r="A2092" t="s">
        <v>20</v>
      </c>
      <c r="B2092" t="s">
        <v>3</v>
      </c>
      <c r="C2092" t="s">
        <v>4</v>
      </c>
      <c r="D2092" s="2">
        <v>43830</v>
      </c>
      <c r="E2092" s="2">
        <v>43892</v>
      </c>
      <c r="F2092" s="35">
        <f t="shared" si="142"/>
        <v>2020</v>
      </c>
      <c r="G2092" s="35">
        <f t="shared" si="143"/>
        <v>3</v>
      </c>
      <c r="H2092" s="35">
        <f t="shared" si="144"/>
        <v>2</v>
      </c>
      <c r="I2092" s="35" t="str">
        <f t="shared" si="145"/>
        <v>Marzo</v>
      </c>
    </row>
    <row r="2093" spans="1:9" x14ac:dyDescent="0.3">
      <c r="A2093" t="s">
        <v>20</v>
      </c>
      <c r="B2093" t="s">
        <v>3</v>
      </c>
      <c r="C2093" t="s">
        <v>4</v>
      </c>
      <c r="D2093" s="2">
        <v>43921</v>
      </c>
      <c r="E2093" s="2">
        <v>43983</v>
      </c>
      <c r="F2093" s="35">
        <f t="shared" si="142"/>
        <v>2020</v>
      </c>
      <c r="G2093" s="35">
        <f t="shared" si="143"/>
        <v>6</v>
      </c>
      <c r="H2093" s="35">
        <f t="shared" si="144"/>
        <v>1</v>
      </c>
      <c r="I2093" s="35" t="str">
        <f t="shared" si="145"/>
        <v>Junio</v>
      </c>
    </row>
    <row r="2094" spans="1:9" x14ac:dyDescent="0.3">
      <c r="A2094" t="s">
        <v>20</v>
      </c>
      <c r="B2094" t="s">
        <v>3</v>
      </c>
      <c r="C2094" t="s">
        <v>4</v>
      </c>
      <c r="D2094" s="2">
        <v>44012</v>
      </c>
      <c r="E2094" s="2">
        <v>44075</v>
      </c>
      <c r="F2094" s="35">
        <f t="shared" si="142"/>
        <v>2020</v>
      </c>
      <c r="G2094" s="35">
        <f t="shared" si="143"/>
        <v>9</v>
      </c>
      <c r="H2094" s="35">
        <f t="shared" si="144"/>
        <v>1</v>
      </c>
      <c r="I2094" s="35" t="str">
        <f t="shared" si="145"/>
        <v>Septiembre</v>
      </c>
    </row>
    <row r="2095" spans="1:9" x14ac:dyDescent="0.3">
      <c r="A2095" t="s">
        <v>20</v>
      </c>
      <c r="B2095" t="s">
        <v>3</v>
      </c>
      <c r="C2095" t="s">
        <v>4</v>
      </c>
      <c r="D2095" s="2">
        <v>44104</v>
      </c>
      <c r="E2095" s="2">
        <v>44166</v>
      </c>
      <c r="F2095" s="35">
        <f t="shared" si="142"/>
        <v>2020</v>
      </c>
      <c r="G2095" s="35">
        <f t="shared" si="143"/>
        <v>12</v>
      </c>
      <c r="H2095" s="35">
        <f t="shared" si="144"/>
        <v>1</v>
      </c>
      <c r="I2095" s="35" t="str">
        <f t="shared" si="145"/>
        <v>Diciembre</v>
      </c>
    </row>
    <row r="2096" spans="1:9" x14ac:dyDescent="0.3">
      <c r="A2096" t="s">
        <v>20</v>
      </c>
      <c r="B2096" t="s">
        <v>3</v>
      </c>
      <c r="C2096" t="s">
        <v>4</v>
      </c>
      <c r="D2096" s="2">
        <v>44196</v>
      </c>
      <c r="E2096" s="2">
        <v>44256</v>
      </c>
      <c r="F2096" s="35">
        <f t="shared" si="142"/>
        <v>2021</v>
      </c>
      <c r="G2096" s="35">
        <f t="shared" si="143"/>
        <v>3</v>
      </c>
      <c r="H2096" s="35">
        <f t="shared" si="144"/>
        <v>1</v>
      </c>
      <c r="I2096" s="35" t="str">
        <f t="shared" si="145"/>
        <v>Marzo</v>
      </c>
    </row>
    <row r="2097" spans="1:16384" customFormat="1" x14ac:dyDescent="0.3">
      <c r="A2097" s="35" t="s">
        <v>20</v>
      </c>
      <c r="B2097" s="35" t="s">
        <v>3</v>
      </c>
      <c r="C2097" s="35" t="s">
        <v>4</v>
      </c>
      <c r="D2097" s="36">
        <v>44286</v>
      </c>
      <c r="E2097" s="36">
        <v>44348</v>
      </c>
      <c r="F2097" s="35">
        <f t="shared" si="142"/>
        <v>2021</v>
      </c>
      <c r="G2097" s="35">
        <f t="shared" si="143"/>
        <v>6</v>
      </c>
      <c r="H2097" s="35">
        <f t="shared" si="144"/>
        <v>1</v>
      </c>
      <c r="I2097" s="35" t="str">
        <f t="shared" si="145"/>
        <v>Junio</v>
      </c>
      <c r="J2097" s="36"/>
      <c r="K2097" s="35"/>
      <c r="L2097" s="35"/>
      <c r="M2097" s="35"/>
      <c r="N2097" s="36"/>
      <c r="O2097" s="36"/>
      <c r="P2097" s="35"/>
      <c r="Q2097" s="35"/>
      <c r="R2097" s="35"/>
      <c r="S2097" s="36"/>
      <c r="T2097" s="36"/>
      <c r="U2097" s="35"/>
      <c r="V2097" s="35"/>
      <c r="W2097" s="35"/>
      <c r="X2097" s="36"/>
      <c r="Y2097" s="36"/>
      <c r="Z2097" s="35"/>
      <c r="AA2097" s="35"/>
      <c r="AB2097" s="35"/>
      <c r="AC2097" s="36"/>
      <c r="AD2097" s="36"/>
      <c r="AE2097" s="35"/>
      <c r="AF2097" s="35"/>
      <c r="AG2097" s="35"/>
      <c r="AH2097" s="36"/>
      <c r="AI2097" s="36"/>
      <c r="AJ2097" s="35"/>
      <c r="AK2097" s="35"/>
      <c r="AL2097" s="35"/>
      <c r="AM2097" s="36"/>
      <c r="AN2097" s="36"/>
      <c r="AO2097" s="35"/>
      <c r="AP2097" s="35"/>
      <c r="AQ2097" s="35"/>
      <c r="AR2097" s="36"/>
      <c r="AS2097" s="36"/>
      <c r="AT2097" s="35"/>
      <c r="AU2097" s="35"/>
      <c r="AV2097" s="35"/>
      <c r="AW2097" s="36"/>
      <c r="AX2097" s="36"/>
      <c r="AY2097" s="35"/>
      <c r="AZ2097" s="35"/>
      <c r="BA2097" s="35"/>
      <c r="BB2097" s="36"/>
      <c r="BC2097" s="36"/>
      <c r="BD2097" s="35"/>
      <c r="BE2097" s="35"/>
      <c r="BF2097" s="35"/>
      <c r="BG2097" s="36"/>
      <c r="BH2097" s="36"/>
      <c r="BI2097" s="35"/>
      <c r="BJ2097" s="35"/>
      <c r="BK2097" s="35"/>
      <c r="BL2097" s="36"/>
      <c r="BM2097" s="36"/>
      <c r="BN2097" s="35"/>
      <c r="BO2097" s="35"/>
      <c r="BP2097" s="35"/>
      <c r="BQ2097" s="36"/>
      <c r="BR2097" s="36"/>
      <c r="BS2097" s="35"/>
      <c r="BT2097" s="35"/>
      <c r="BU2097" s="35"/>
      <c r="BV2097" s="36"/>
      <c r="BW2097" s="36"/>
      <c r="BX2097" s="35"/>
      <c r="BY2097" s="35"/>
      <c r="BZ2097" s="35"/>
      <c r="CA2097" s="36"/>
      <c r="CB2097" s="36"/>
      <c r="CC2097" s="35"/>
      <c r="CD2097" s="35"/>
      <c r="CE2097" s="35"/>
      <c r="CF2097" s="36"/>
      <c r="CG2097" s="36"/>
      <c r="CH2097" s="35"/>
      <c r="CI2097" s="35"/>
      <c r="CJ2097" s="35"/>
      <c r="CK2097" s="36"/>
      <c r="CL2097" s="36"/>
      <c r="CM2097" s="35"/>
      <c r="CN2097" s="35"/>
      <c r="CO2097" s="35"/>
      <c r="CP2097" s="36"/>
      <c r="CQ2097" s="36"/>
      <c r="CR2097" s="35"/>
      <c r="CS2097" s="35"/>
      <c r="CT2097" s="35"/>
      <c r="CU2097" s="36"/>
      <c r="CV2097" s="36"/>
      <c r="CW2097" s="35"/>
      <c r="CX2097" s="35"/>
      <c r="CY2097" s="35"/>
      <c r="CZ2097" s="36"/>
      <c r="DA2097" s="36"/>
      <c r="DB2097" s="35"/>
      <c r="DC2097" s="35"/>
      <c r="DD2097" s="35"/>
      <c r="DE2097" s="36"/>
      <c r="DF2097" s="36"/>
      <c r="DG2097" s="35"/>
      <c r="DH2097" s="35"/>
      <c r="DI2097" s="35"/>
      <c r="DJ2097" s="36"/>
      <c r="DK2097" s="36"/>
      <c r="DL2097" s="35"/>
      <c r="DM2097" s="35"/>
      <c r="DN2097" s="35"/>
      <c r="DO2097" s="36"/>
      <c r="DP2097" s="36"/>
      <c r="DQ2097" s="35"/>
      <c r="DR2097" s="35"/>
      <c r="DS2097" s="35"/>
      <c r="DT2097" s="36"/>
      <c r="DU2097" s="36"/>
      <c r="DV2097" s="35"/>
      <c r="DW2097" s="35"/>
      <c r="DX2097" s="35"/>
      <c r="DY2097" s="36"/>
      <c r="DZ2097" s="36"/>
      <c r="EA2097" s="35"/>
      <c r="EB2097" s="35"/>
      <c r="EC2097" s="35"/>
      <c r="ED2097" s="36"/>
      <c r="EE2097" s="36"/>
      <c r="EF2097" s="35"/>
      <c r="EG2097" s="35"/>
      <c r="EH2097" s="35"/>
      <c r="EI2097" s="36"/>
      <c r="EJ2097" s="36"/>
      <c r="EK2097" s="35"/>
      <c r="EL2097" s="35"/>
      <c r="EM2097" s="35"/>
      <c r="EN2097" s="36"/>
      <c r="EO2097" s="36"/>
      <c r="EP2097" s="35"/>
      <c r="EQ2097" s="35"/>
      <c r="ER2097" s="35"/>
      <c r="ES2097" s="36"/>
      <c r="ET2097" s="36"/>
      <c r="EU2097" s="35"/>
      <c r="EV2097" s="35"/>
      <c r="EW2097" s="35"/>
      <c r="EX2097" s="36"/>
      <c r="EY2097" s="36"/>
      <c r="EZ2097" s="35"/>
      <c r="FA2097" s="35"/>
      <c r="FB2097" s="35"/>
      <c r="FC2097" s="36"/>
      <c r="FD2097" s="36"/>
      <c r="FE2097" s="35"/>
      <c r="FF2097" s="35"/>
      <c r="FG2097" s="35"/>
      <c r="FH2097" s="36"/>
      <c r="FI2097" s="36"/>
      <c r="FJ2097" s="35"/>
      <c r="FK2097" s="35"/>
      <c r="FL2097" s="35"/>
      <c r="FM2097" s="36"/>
      <c r="FN2097" s="36"/>
      <c r="FO2097" s="35"/>
      <c r="FP2097" s="35"/>
      <c r="FQ2097" s="35"/>
      <c r="FR2097" s="36"/>
      <c r="FS2097" s="36"/>
      <c r="FT2097" s="35"/>
      <c r="FU2097" s="35"/>
      <c r="FV2097" s="35"/>
      <c r="FW2097" s="36"/>
      <c r="FX2097" s="36"/>
      <c r="FY2097" s="35"/>
      <c r="FZ2097" s="35"/>
      <c r="GA2097" s="35"/>
      <c r="GB2097" s="36"/>
      <c r="GC2097" s="36"/>
      <c r="GD2097" s="35"/>
      <c r="GE2097" s="35"/>
      <c r="GF2097" s="35"/>
      <c r="GG2097" s="36"/>
      <c r="GH2097" s="36"/>
      <c r="GI2097" s="35"/>
      <c r="GJ2097" s="35"/>
      <c r="GK2097" s="35"/>
      <c r="GL2097" s="36"/>
      <c r="GM2097" s="36"/>
      <c r="GN2097" s="35"/>
      <c r="GO2097" s="35"/>
      <c r="GP2097" s="35"/>
      <c r="GQ2097" s="36"/>
      <c r="GR2097" s="36"/>
      <c r="GS2097" s="35"/>
      <c r="GT2097" s="35"/>
      <c r="GU2097" s="35"/>
      <c r="GV2097" s="36"/>
      <c r="GW2097" s="36"/>
      <c r="GX2097" s="35"/>
      <c r="GY2097" s="35"/>
      <c r="GZ2097" s="35"/>
      <c r="HA2097" s="36"/>
      <c r="HB2097" s="36"/>
      <c r="HC2097" s="35"/>
      <c r="HD2097" s="35"/>
      <c r="HE2097" s="35"/>
      <c r="HF2097" s="36"/>
      <c r="HG2097" s="36"/>
      <c r="HH2097" s="35"/>
      <c r="HI2097" s="35"/>
      <c r="HJ2097" s="35"/>
      <c r="HK2097" s="36"/>
      <c r="HL2097" s="36"/>
      <c r="HM2097" s="35"/>
      <c r="HN2097" s="35"/>
      <c r="HO2097" s="35"/>
      <c r="HP2097" s="36"/>
      <c r="HQ2097" s="36"/>
      <c r="HR2097" s="35"/>
      <c r="HS2097" s="35"/>
      <c r="HT2097" s="35"/>
      <c r="HU2097" s="36"/>
      <c r="HV2097" s="36"/>
      <c r="HW2097" s="35"/>
      <c r="HX2097" s="35"/>
      <c r="HY2097" s="35"/>
      <c r="HZ2097" s="36"/>
      <c r="IA2097" s="36"/>
      <c r="IB2097" s="35"/>
      <c r="IC2097" s="35"/>
      <c r="ID2097" s="35"/>
      <c r="IE2097" s="36"/>
      <c r="IF2097" s="36"/>
      <c r="IG2097" s="35"/>
      <c r="IH2097" s="35"/>
      <c r="II2097" s="35"/>
      <c r="IJ2097" s="36"/>
      <c r="IK2097" s="36"/>
      <c r="IL2097" s="35"/>
      <c r="IM2097" s="35"/>
      <c r="IN2097" s="35"/>
      <c r="IO2097" s="36"/>
      <c r="IP2097" s="36"/>
      <c r="IQ2097" s="35"/>
      <c r="IR2097" s="35"/>
      <c r="IS2097" s="35"/>
      <c r="IT2097" s="36"/>
      <c r="IU2097" s="36"/>
      <c r="IV2097" s="35"/>
      <c r="IW2097" s="35"/>
      <c r="IX2097" s="35"/>
      <c r="IY2097" s="36"/>
      <c r="IZ2097" s="36"/>
      <c r="JA2097" s="35"/>
      <c r="JB2097" s="35"/>
      <c r="JC2097" s="35"/>
      <c r="JD2097" s="36"/>
      <c r="JE2097" s="36"/>
      <c r="JF2097" s="35"/>
      <c r="JG2097" s="35"/>
      <c r="JH2097" s="35"/>
      <c r="JI2097" s="36"/>
      <c r="JJ2097" s="36"/>
      <c r="JK2097" s="35"/>
      <c r="JL2097" s="35"/>
      <c r="JM2097" s="35"/>
      <c r="JN2097" s="36"/>
      <c r="JO2097" s="36"/>
      <c r="JP2097" s="35"/>
      <c r="JQ2097" s="35"/>
      <c r="JR2097" s="35"/>
      <c r="JS2097" s="36"/>
      <c r="JT2097" s="36"/>
      <c r="JU2097" s="35"/>
      <c r="JV2097" s="35"/>
      <c r="JW2097" s="35"/>
      <c r="JX2097" s="36"/>
      <c r="JY2097" s="36"/>
      <c r="JZ2097" s="35"/>
      <c r="KA2097" s="35"/>
      <c r="KB2097" s="35"/>
      <c r="KC2097" s="36"/>
      <c r="KD2097" s="36"/>
      <c r="KE2097" s="35"/>
      <c r="KF2097" s="35"/>
      <c r="KG2097" s="35"/>
      <c r="KH2097" s="36"/>
      <c r="KI2097" s="36"/>
      <c r="KJ2097" s="35"/>
      <c r="KK2097" s="35"/>
      <c r="KL2097" s="35"/>
      <c r="KM2097" s="36"/>
      <c r="KN2097" s="36"/>
      <c r="KO2097" s="35"/>
      <c r="KP2097" s="35"/>
      <c r="KQ2097" s="35"/>
      <c r="KR2097" s="36"/>
      <c r="KS2097" s="36"/>
      <c r="KT2097" s="35"/>
      <c r="KU2097" s="35"/>
      <c r="KV2097" s="35"/>
      <c r="KW2097" s="36"/>
      <c r="KX2097" s="36"/>
      <c r="KY2097" s="35"/>
      <c r="KZ2097" s="35"/>
      <c r="LA2097" s="35"/>
      <c r="LB2097" s="36"/>
      <c r="LC2097" s="36"/>
      <c r="LD2097" s="35"/>
      <c r="LE2097" s="35"/>
      <c r="LF2097" s="35"/>
      <c r="LG2097" s="36"/>
      <c r="LH2097" s="36"/>
      <c r="LI2097" s="35"/>
      <c r="LJ2097" s="35"/>
      <c r="LK2097" s="35"/>
      <c r="LL2097" s="36"/>
      <c r="LM2097" s="36"/>
      <c r="LN2097" s="35"/>
      <c r="LO2097" s="35"/>
      <c r="LP2097" s="35"/>
      <c r="LQ2097" s="36"/>
      <c r="LR2097" s="36"/>
      <c r="LS2097" s="35"/>
      <c r="LT2097" s="35"/>
      <c r="LU2097" s="35"/>
      <c r="LV2097" s="36"/>
      <c r="LW2097" s="36"/>
      <c r="LX2097" s="35"/>
      <c r="LY2097" s="35"/>
      <c r="LZ2097" s="35"/>
      <c r="MA2097" s="36"/>
      <c r="MB2097" s="36"/>
      <c r="MC2097" s="35"/>
      <c r="MD2097" s="35"/>
      <c r="ME2097" s="35"/>
      <c r="MF2097" s="36"/>
      <c r="MG2097" s="36"/>
      <c r="MH2097" s="35"/>
      <c r="MI2097" s="35"/>
      <c r="MJ2097" s="35"/>
      <c r="MK2097" s="36"/>
      <c r="ML2097" s="36"/>
      <c r="MM2097" s="35"/>
      <c r="MN2097" s="35"/>
      <c r="MO2097" s="35"/>
      <c r="MP2097" s="36"/>
      <c r="MQ2097" s="36"/>
      <c r="MR2097" s="35"/>
      <c r="MS2097" s="35"/>
      <c r="MT2097" s="35"/>
      <c r="MU2097" s="36"/>
      <c r="MV2097" s="36"/>
      <c r="MW2097" s="35"/>
      <c r="MX2097" s="35"/>
      <c r="MY2097" s="35"/>
      <c r="MZ2097" s="36"/>
      <c r="NA2097" s="36"/>
      <c r="NB2097" s="35"/>
      <c r="NC2097" s="35"/>
      <c r="ND2097" s="35"/>
      <c r="NE2097" s="36"/>
      <c r="NF2097" s="36"/>
      <c r="NG2097" s="35"/>
      <c r="NH2097" s="35"/>
      <c r="NI2097" s="35"/>
      <c r="NJ2097" s="36"/>
      <c r="NK2097" s="36"/>
      <c r="NL2097" s="35"/>
      <c r="NM2097" s="35"/>
      <c r="NN2097" s="35"/>
      <c r="NO2097" s="36"/>
      <c r="NP2097" s="36"/>
      <c r="NQ2097" s="35"/>
      <c r="NR2097" s="35"/>
      <c r="NS2097" s="35"/>
      <c r="NT2097" s="36"/>
      <c r="NU2097" s="36"/>
      <c r="NV2097" s="35"/>
      <c r="NW2097" s="35"/>
      <c r="NX2097" s="35"/>
      <c r="NY2097" s="36"/>
      <c r="NZ2097" s="36"/>
      <c r="OA2097" s="35"/>
      <c r="OB2097" s="35"/>
      <c r="OC2097" s="35"/>
      <c r="OD2097" s="36"/>
      <c r="OE2097" s="36"/>
      <c r="OF2097" s="35"/>
      <c r="OG2097" s="35"/>
      <c r="OH2097" s="35"/>
      <c r="OI2097" s="36"/>
      <c r="OJ2097" s="36"/>
      <c r="OK2097" s="35"/>
      <c r="OL2097" s="35"/>
      <c r="OM2097" s="35"/>
      <c r="ON2097" s="36"/>
      <c r="OO2097" s="36"/>
      <c r="OP2097" s="35"/>
      <c r="OQ2097" s="35"/>
      <c r="OR2097" s="35"/>
      <c r="OS2097" s="36"/>
      <c r="OT2097" s="36"/>
      <c r="OU2097" s="35"/>
      <c r="OV2097" s="35"/>
      <c r="OW2097" s="35"/>
      <c r="OX2097" s="36"/>
      <c r="OY2097" s="36"/>
      <c r="OZ2097" s="35"/>
      <c r="PA2097" s="35"/>
      <c r="PB2097" s="35"/>
      <c r="PC2097" s="36"/>
      <c r="PD2097" s="36"/>
      <c r="PE2097" s="35"/>
      <c r="PF2097" s="35"/>
      <c r="PG2097" s="35"/>
      <c r="PH2097" s="36"/>
      <c r="PI2097" s="36"/>
      <c r="PJ2097" s="35"/>
      <c r="PK2097" s="35"/>
      <c r="PL2097" s="35"/>
      <c r="PM2097" s="36"/>
      <c r="PN2097" s="36"/>
      <c r="PO2097" s="35"/>
      <c r="PP2097" s="35"/>
      <c r="PQ2097" s="35"/>
      <c r="PR2097" s="36"/>
      <c r="PS2097" s="36"/>
      <c r="PT2097" s="35"/>
      <c r="PU2097" s="35"/>
      <c r="PV2097" s="35"/>
      <c r="PW2097" s="36"/>
      <c r="PX2097" s="36"/>
      <c r="PY2097" s="35"/>
      <c r="PZ2097" s="35"/>
      <c r="QA2097" s="35"/>
      <c r="QB2097" s="36"/>
      <c r="QC2097" s="36"/>
      <c r="QD2097" s="35"/>
      <c r="QE2097" s="35"/>
      <c r="QF2097" s="35"/>
      <c r="QG2097" s="36"/>
      <c r="QH2097" s="36"/>
      <c r="QI2097" s="35"/>
      <c r="QJ2097" s="35"/>
      <c r="QK2097" s="35"/>
      <c r="QL2097" s="36"/>
      <c r="QM2097" s="36"/>
      <c r="QN2097" s="35"/>
      <c r="QO2097" s="35"/>
      <c r="QP2097" s="35"/>
      <c r="QQ2097" s="36"/>
      <c r="QR2097" s="36"/>
      <c r="QS2097" s="35"/>
      <c r="QT2097" s="35"/>
      <c r="QU2097" s="35"/>
      <c r="QV2097" s="36"/>
      <c r="QW2097" s="36"/>
      <c r="QX2097" s="35"/>
      <c r="QY2097" s="35"/>
      <c r="QZ2097" s="35"/>
      <c r="RA2097" s="36"/>
      <c r="RB2097" s="36"/>
      <c r="RC2097" s="35"/>
      <c r="RD2097" s="35"/>
      <c r="RE2097" s="35"/>
      <c r="RF2097" s="36"/>
      <c r="RG2097" s="36"/>
      <c r="RH2097" s="35"/>
      <c r="RI2097" s="35"/>
      <c r="RJ2097" s="35"/>
      <c r="RK2097" s="36"/>
      <c r="RL2097" s="36"/>
      <c r="RM2097" s="35"/>
      <c r="RN2097" s="35"/>
      <c r="RO2097" s="35"/>
      <c r="RP2097" s="36"/>
      <c r="RQ2097" s="36"/>
      <c r="RR2097" s="35"/>
      <c r="RS2097" s="35"/>
      <c r="RT2097" s="35"/>
      <c r="RU2097" s="36"/>
      <c r="RV2097" s="36"/>
      <c r="RW2097" s="35"/>
      <c r="RX2097" s="35"/>
      <c r="RY2097" s="35"/>
      <c r="RZ2097" s="36"/>
      <c r="SA2097" s="36"/>
      <c r="SB2097" s="35"/>
      <c r="SC2097" s="35"/>
      <c r="SD2097" s="35"/>
      <c r="SE2097" s="36"/>
      <c r="SF2097" s="36"/>
      <c r="SG2097" s="35"/>
      <c r="SH2097" s="35"/>
      <c r="SI2097" s="35"/>
      <c r="SJ2097" s="36"/>
      <c r="SK2097" s="36"/>
      <c r="SL2097" s="35"/>
      <c r="SM2097" s="35"/>
      <c r="SN2097" s="35"/>
      <c r="SO2097" s="36"/>
      <c r="SP2097" s="36"/>
      <c r="SQ2097" s="35"/>
      <c r="SR2097" s="35"/>
      <c r="SS2097" s="35"/>
      <c r="ST2097" s="36"/>
      <c r="SU2097" s="36"/>
      <c r="SV2097" s="35"/>
      <c r="SW2097" s="35"/>
      <c r="SX2097" s="35"/>
      <c r="SY2097" s="36"/>
      <c r="SZ2097" s="36"/>
      <c r="TA2097" s="35"/>
      <c r="TB2097" s="35"/>
      <c r="TC2097" s="35"/>
      <c r="TD2097" s="36"/>
      <c r="TE2097" s="36"/>
      <c r="TF2097" s="35"/>
      <c r="TG2097" s="35"/>
      <c r="TH2097" s="35"/>
      <c r="TI2097" s="36"/>
      <c r="TJ2097" s="36"/>
      <c r="TK2097" s="35"/>
      <c r="TL2097" s="35"/>
      <c r="TM2097" s="35"/>
      <c r="TN2097" s="36"/>
      <c r="TO2097" s="36"/>
      <c r="TP2097" s="35"/>
      <c r="TQ2097" s="35"/>
      <c r="TR2097" s="35"/>
      <c r="TS2097" s="36"/>
      <c r="TT2097" s="36"/>
      <c r="TU2097" s="35"/>
      <c r="TV2097" s="35"/>
      <c r="TW2097" s="35"/>
      <c r="TX2097" s="36"/>
      <c r="TY2097" s="36"/>
      <c r="TZ2097" s="35"/>
      <c r="UA2097" s="35"/>
      <c r="UB2097" s="35"/>
      <c r="UC2097" s="36"/>
      <c r="UD2097" s="36"/>
      <c r="UE2097" s="35"/>
      <c r="UF2097" s="35"/>
      <c r="UG2097" s="35"/>
      <c r="UH2097" s="36"/>
      <c r="UI2097" s="36"/>
      <c r="UJ2097" s="35"/>
      <c r="UK2097" s="35"/>
      <c r="UL2097" s="35"/>
      <c r="UM2097" s="36"/>
      <c r="UN2097" s="36"/>
      <c r="UO2097" s="35"/>
      <c r="UP2097" s="35"/>
      <c r="UQ2097" s="35"/>
      <c r="UR2097" s="36"/>
      <c r="US2097" s="36"/>
      <c r="UT2097" s="35"/>
      <c r="UU2097" s="35"/>
      <c r="UV2097" s="35"/>
      <c r="UW2097" s="36"/>
      <c r="UX2097" s="36"/>
      <c r="UY2097" s="35"/>
      <c r="UZ2097" s="35"/>
      <c r="VA2097" s="35"/>
      <c r="VB2097" s="36"/>
      <c r="VC2097" s="36"/>
      <c r="VD2097" s="35"/>
      <c r="VE2097" s="35"/>
      <c r="VF2097" s="35"/>
      <c r="VG2097" s="36"/>
      <c r="VH2097" s="36"/>
      <c r="VI2097" s="35"/>
      <c r="VJ2097" s="35"/>
      <c r="VK2097" s="35"/>
      <c r="VL2097" s="36"/>
      <c r="VM2097" s="36"/>
      <c r="VN2097" s="35"/>
      <c r="VO2097" s="35"/>
      <c r="VP2097" s="35"/>
      <c r="VQ2097" s="36"/>
      <c r="VR2097" s="36"/>
      <c r="VS2097" s="35"/>
      <c r="VT2097" s="35"/>
      <c r="VU2097" s="35"/>
      <c r="VV2097" s="36"/>
      <c r="VW2097" s="36"/>
      <c r="VX2097" s="35"/>
      <c r="VY2097" s="35"/>
      <c r="VZ2097" s="35"/>
      <c r="WA2097" s="36"/>
      <c r="WB2097" s="36"/>
      <c r="WC2097" s="35"/>
      <c r="WD2097" s="35"/>
      <c r="WE2097" s="35"/>
      <c r="WF2097" s="36"/>
      <c r="WG2097" s="36"/>
      <c r="WH2097" s="35"/>
      <c r="WI2097" s="35"/>
      <c r="WJ2097" s="35"/>
      <c r="WK2097" s="36"/>
      <c r="WL2097" s="36"/>
      <c r="WM2097" s="35"/>
      <c r="WN2097" s="35"/>
      <c r="WO2097" s="35"/>
      <c r="WP2097" s="36"/>
      <c r="WQ2097" s="36"/>
      <c r="WR2097" s="35"/>
      <c r="WS2097" s="35"/>
      <c r="WT2097" s="35"/>
      <c r="WU2097" s="36"/>
      <c r="WV2097" s="36"/>
      <c r="WW2097" s="35"/>
      <c r="WX2097" s="35"/>
      <c r="WY2097" s="35"/>
      <c r="WZ2097" s="36"/>
      <c r="XA2097" s="36"/>
      <c r="XB2097" s="35"/>
      <c r="XC2097" s="35"/>
      <c r="XD2097" s="35"/>
      <c r="XE2097" s="36"/>
      <c r="XF2097" s="36"/>
      <c r="XG2097" s="35"/>
      <c r="XH2097" s="35"/>
      <c r="XI2097" s="35"/>
      <c r="XJ2097" s="36"/>
      <c r="XK2097" s="36"/>
      <c r="XL2097" s="35"/>
      <c r="XM2097" s="35"/>
      <c r="XN2097" s="35"/>
      <c r="XO2097" s="36"/>
      <c r="XP2097" s="36"/>
      <c r="XQ2097" s="35"/>
      <c r="XR2097" s="35"/>
      <c r="XS2097" s="35"/>
      <c r="XT2097" s="36"/>
      <c r="XU2097" s="36"/>
      <c r="XV2097" s="35"/>
      <c r="XW2097" s="35"/>
      <c r="XX2097" s="35"/>
      <c r="XY2097" s="36"/>
      <c r="XZ2097" s="36"/>
      <c r="YA2097" s="35"/>
      <c r="YB2097" s="35"/>
      <c r="YC2097" s="35"/>
      <c r="YD2097" s="36"/>
      <c r="YE2097" s="36"/>
      <c r="YF2097" s="35"/>
      <c r="YG2097" s="35"/>
      <c r="YH2097" s="35"/>
      <c r="YI2097" s="36"/>
      <c r="YJ2097" s="36"/>
      <c r="YK2097" s="35"/>
      <c r="YL2097" s="35"/>
      <c r="YM2097" s="35"/>
      <c r="YN2097" s="36"/>
      <c r="YO2097" s="36"/>
      <c r="YP2097" s="35"/>
      <c r="YQ2097" s="35"/>
      <c r="YR2097" s="35"/>
      <c r="YS2097" s="36"/>
      <c r="YT2097" s="36"/>
      <c r="YU2097" s="35"/>
      <c r="YV2097" s="35"/>
      <c r="YW2097" s="35"/>
      <c r="YX2097" s="36"/>
      <c r="YY2097" s="36"/>
      <c r="YZ2097" s="35"/>
      <c r="ZA2097" s="35"/>
      <c r="ZB2097" s="35"/>
      <c r="ZC2097" s="36"/>
      <c r="ZD2097" s="36"/>
      <c r="ZE2097" s="35"/>
      <c r="ZF2097" s="35"/>
      <c r="ZG2097" s="35"/>
      <c r="ZH2097" s="36"/>
      <c r="ZI2097" s="36"/>
      <c r="ZJ2097" s="35"/>
      <c r="ZK2097" s="35"/>
      <c r="ZL2097" s="35"/>
      <c r="ZM2097" s="36"/>
      <c r="ZN2097" s="36"/>
      <c r="ZO2097" s="35"/>
      <c r="ZP2097" s="35"/>
      <c r="ZQ2097" s="35"/>
      <c r="ZR2097" s="36"/>
      <c r="ZS2097" s="36"/>
      <c r="ZT2097" s="35"/>
      <c r="ZU2097" s="35"/>
      <c r="ZV2097" s="35"/>
      <c r="ZW2097" s="36"/>
      <c r="ZX2097" s="36"/>
      <c r="ZY2097" s="35"/>
      <c r="ZZ2097" s="35"/>
      <c r="AAA2097" s="35"/>
      <c r="AAB2097" s="36"/>
      <c r="AAC2097" s="36"/>
      <c r="AAD2097" s="35"/>
      <c r="AAE2097" s="35"/>
      <c r="AAF2097" s="35"/>
      <c r="AAG2097" s="36"/>
      <c r="AAH2097" s="36"/>
      <c r="AAI2097" s="35"/>
      <c r="AAJ2097" s="35"/>
      <c r="AAK2097" s="35"/>
      <c r="AAL2097" s="36"/>
      <c r="AAM2097" s="36"/>
      <c r="AAN2097" s="35"/>
      <c r="AAO2097" s="35"/>
      <c r="AAP2097" s="35"/>
      <c r="AAQ2097" s="36"/>
      <c r="AAR2097" s="36"/>
      <c r="AAS2097" s="35"/>
      <c r="AAT2097" s="35"/>
      <c r="AAU2097" s="35"/>
      <c r="AAV2097" s="36"/>
      <c r="AAW2097" s="36"/>
      <c r="AAX2097" s="35"/>
      <c r="AAY2097" s="35"/>
      <c r="AAZ2097" s="35"/>
      <c r="ABA2097" s="36"/>
      <c r="ABB2097" s="36"/>
      <c r="ABC2097" s="35"/>
      <c r="ABD2097" s="35"/>
      <c r="ABE2097" s="35"/>
      <c r="ABF2097" s="36"/>
      <c r="ABG2097" s="36"/>
      <c r="ABH2097" s="35"/>
      <c r="ABI2097" s="35"/>
      <c r="ABJ2097" s="35"/>
      <c r="ABK2097" s="36"/>
      <c r="ABL2097" s="36"/>
      <c r="ABM2097" s="35"/>
      <c r="ABN2097" s="35"/>
      <c r="ABO2097" s="35"/>
      <c r="ABP2097" s="36"/>
      <c r="ABQ2097" s="36"/>
      <c r="ABR2097" s="35"/>
      <c r="ABS2097" s="35"/>
      <c r="ABT2097" s="35"/>
      <c r="ABU2097" s="36"/>
      <c r="ABV2097" s="36"/>
      <c r="ABW2097" s="35"/>
      <c r="ABX2097" s="35"/>
      <c r="ABY2097" s="35"/>
      <c r="ABZ2097" s="36"/>
      <c r="ACA2097" s="36"/>
      <c r="ACB2097" s="35"/>
      <c r="ACC2097" s="35"/>
      <c r="ACD2097" s="35"/>
      <c r="ACE2097" s="36"/>
      <c r="ACF2097" s="36"/>
      <c r="ACG2097" s="35"/>
      <c r="ACH2097" s="35"/>
      <c r="ACI2097" s="35"/>
      <c r="ACJ2097" s="36"/>
      <c r="ACK2097" s="36"/>
      <c r="ACL2097" s="35"/>
      <c r="ACM2097" s="35"/>
      <c r="ACN2097" s="35"/>
      <c r="ACO2097" s="36"/>
      <c r="ACP2097" s="36"/>
      <c r="ACQ2097" s="35"/>
      <c r="ACR2097" s="35"/>
      <c r="ACS2097" s="35"/>
      <c r="ACT2097" s="36"/>
      <c r="ACU2097" s="36"/>
      <c r="ACV2097" s="35"/>
      <c r="ACW2097" s="35"/>
      <c r="ACX2097" s="35"/>
      <c r="ACY2097" s="36"/>
      <c r="ACZ2097" s="36"/>
      <c r="ADA2097" s="35"/>
      <c r="ADB2097" s="35"/>
      <c r="ADC2097" s="35"/>
      <c r="ADD2097" s="36"/>
      <c r="ADE2097" s="36"/>
      <c r="ADF2097" s="35"/>
      <c r="ADG2097" s="35"/>
      <c r="ADH2097" s="35"/>
      <c r="ADI2097" s="36"/>
      <c r="ADJ2097" s="36"/>
      <c r="ADK2097" s="35"/>
      <c r="ADL2097" s="35"/>
      <c r="ADM2097" s="35"/>
      <c r="ADN2097" s="36"/>
      <c r="ADO2097" s="36"/>
      <c r="ADP2097" s="35"/>
      <c r="ADQ2097" s="35"/>
      <c r="ADR2097" s="35"/>
      <c r="ADS2097" s="36"/>
      <c r="ADT2097" s="36"/>
      <c r="ADU2097" s="35"/>
      <c r="ADV2097" s="35"/>
      <c r="ADW2097" s="35"/>
      <c r="ADX2097" s="36"/>
      <c r="ADY2097" s="36"/>
      <c r="ADZ2097" s="35"/>
      <c r="AEA2097" s="35"/>
      <c r="AEB2097" s="35"/>
      <c r="AEC2097" s="36"/>
      <c r="AED2097" s="36"/>
      <c r="AEE2097" s="35"/>
      <c r="AEF2097" s="35"/>
      <c r="AEG2097" s="35"/>
      <c r="AEH2097" s="36"/>
      <c r="AEI2097" s="36"/>
      <c r="AEJ2097" s="35"/>
      <c r="AEK2097" s="35"/>
      <c r="AEL2097" s="35"/>
      <c r="AEM2097" s="36"/>
      <c r="AEN2097" s="36"/>
      <c r="AEO2097" s="35"/>
      <c r="AEP2097" s="35"/>
      <c r="AEQ2097" s="35"/>
      <c r="AER2097" s="36"/>
      <c r="AES2097" s="36"/>
      <c r="AET2097" s="35"/>
      <c r="AEU2097" s="35"/>
      <c r="AEV2097" s="35"/>
      <c r="AEW2097" s="36"/>
      <c r="AEX2097" s="36"/>
      <c r="AEY2097" s="35"/>
      <c r="AEZ2097" s="35"/>
      <c r="AFA2097" s="35"/>
      <c r="AFB2097" s="36"/>
      <c r="AFC2097" s="36"/>
      <c r="AFD2097" s="35"/>
      <c r="AFE2097" s="35"/>
      <c r="AFF2097" s="35"/>
      <c r="AFG2097" s="36"/>
      <c r="AFH2097" s="36"/>
      <c r="AFI2097" s="35"/>
      <c r="AFJ2097" s="35"/>
      <c r="AFK2097" s="35"/>
      <c r="AFL2097" s="36"/>
      <c r="AFM2097" s="36"/>
      <c r="AFN2097" s="35"/>
      <c r="AFO2097" s="35"/>
      <c r="AFP2097" s="35"/>
      <c r="AFQ2097" s="36"/>
      <c r="AFR2097" s="36"/>
      <c r="AFS2097" s="35"/>
      <c r="AFT2097" s="35"/>
      <c r="AFU2097" s="35"/>
      <c r="AFV2097" s="36"/>
      <c r="AFW2097" s="36"/>
      <c r="AFX2097" s="35"/>
      <c r="AFY2097" s="35"/>
      <c r="AFZ2097" s="35"/>
      <c r="AGA2097" s="36"/>
      <c r="AGB2097" s="36"/>
      <c r="AGC2097" s="35"/>
      <c r="AGD2097" s="35"/>
      <c r="AGE2097" s="35"/>
      <c r="AGF2097" s="36"/>
      <c r="AGG2097" s="36"/>
      <c r="AGH2097" s="35"/>
      <c r="AGI2097" s="35"/>
      <c r="AGJ2097" s="35"/>
      <c r="AGK2097" s="36"/>
      <c r="AGL2097" s="36"/>
      <c r="AGM2097" s="35"/>
      <c r="AGN2097" s="35"/>
      <c r="AGO2097" s="35"/>
      <c r="AGP2097" s="36"/>
      <c r="AGQ2097" s="36"/>
      <c r="AGR2097" s="35"/>
      <c r="AGS2097" s="35"/>
      <c r="AGT2097" s="35"/>
      <c r="AGU2097" s="36"/>
      <c r="AGV2097" s="36"/>
      <c r="AGW2097" s="35"/>
      <c r="AGX2097" s="35"/>
      <c r="AGY2097" s="35"/>
      <c r="AGZ2097" s="36"/>
      <c r="AHA2097" s="36"/>
      <c r="AHB2097" s="35"/>
      <c r="AHC2097" s="35"/>
      <c r="AHD2097" s="35"/>
      <c r="AHE2097" s="36"/>
      <c r="AHF2097" s="36"/>
      <c r="AHG2097" s="35"/>
      <c r="AHH2097" s="35"/>
      <c r="AHI2097" s="35"/>
      <c r="AHJ2097" s="36"/>
      <c r="AHK2097" s="36"/>
      <c r="AHL2097" s="35"/>
      <c r="AHM2097" s="35"/>
      <c r="AHN2097" s="35"/>
      <c r="AHO2097" s="36"/>
      <c r="AHP2097" s="36"/>
      <c r="AHQ2097" s="35"/>
      <c r="AHR2097" s="35"/>
      <c r="AHS2097" s="35"/>
      <c r="AHT2097" s="36"/>
      <c r="AHU2097" s="36"/>
      <c r="AHV2097" s="35"/>
      <c r="AHW2097" s="35"/>
      <c r="AHX2097" s="35"/>
      <c r="AHY2097" s="36"/>
      <c r="AHZ2097" s="36"/>
      <c r="AIA2097" s="35"/>
      <c r="AIB2097" s="35"/>
      <c r="AIC2097" s="35"/>
      <c r="AID2097" s="36"/>
      <c r="AIE2097" s="36"/>
      <c r="AIF2097" s="35"/>
      <c r="AIG2097" s="35"/>
      <c r="AIH2097" s="35"/>
      <c r="AII2097" s="36"/>
      <c r="AIJ2097" s="36"/>
      <c r="AIK2097" s="35"/>
      <c r="AIL2097" s="35"/>
      <c r="AIM2097" s="35"/>
      <c r="AIN2097" s="36"/>
      <c r="AIO2097" s="36"/>
      <c r="AIP2097" s="35"/>
      <c r="AIQ2097" s="35"/>
      <c r="AIR2097" s="35"/>
      <c r="AIS2097" s="36"/>
      <c r="AIT2097" s="36"/>
      <c r="AIU2097" s="35"/>
      <c r="AIV2097" s="35"/>
      <c r="AIW2097" s="35"/>
      <c r="AIX2097" s="36"/>
      <c r="AIY2097" s="36"/>
      <c r="AIZ2097" s="35"/>
      <c r="AJA2097" s="35"/>
      <c r="AJB2097" s="35"/>
      <c r="AJC2097" s="36"/>
      <c r="AJD2097" s="36"/>
      <c r="AJE2097" s="35"/>
      <c r="AJF2097" s="35"/>
      <c r="AJG2097" s="35"/>
      <c r="AJH2097" s="36"/>
      <c r="AJI2097" s="36"/>
      <c r="AJJ2097" s="35"/>
      <c r="AJK2097" s="35"/>
      <c r="AJL2097" s="35"/>
      <c r="AJM2097" s="36"/>
      <c r="AJN2097" s="36"/>
      <c r="AJO2097" s="35"/>
      <c r="AJP2097" s="35"/>
      <c r="AJQ2097" s="35"/>
      <c r="AJR2097" s="36"/>
      <c r="AJS2097" s="36"/>
      <c r="AJT2097" s="35"/>
      <c r="AJU2097" s="35"/>
      <c r="AJV2097" s="35"/>
      <c r="AJW2097" s="36"/>
      <c r="AJX2097" s="36"/>
      <c r="AJY2097" s="35"/>
      <c r="AJZ2097" s="35"/>
      <c r="AKA2097" s="35"/>
      <c r="AKB2097" s="36"/>
      <c r="AKC2097" s="36"/>
      <c r="AKD2097" s="35"/>
      <c r="AKE2097" s="35"/>
      <c r="AKF2097" s="35"/>
      <c r="AKG2097" s="36"/>
      <c r="AKH2097" s="36"/>
      <c r="AKI2097" s="35"/>
      <c r="AKJ2097" s="35"/>
      <c r="AKK2097" s="35"/>
      <c r="AKL2097" s="36"/>
      <c r="AKM2097" s="36"/>
      <c r="AKN2097" s="35"/>
      <c r="AKO2097" s="35"/>
      <c r="AKP2097" s="35"/>
      <c r="AKQ2097" s="36"/>
      <c r="AKR2097" s="36"/>
      <c r="AKS2097" s="35"/>
      <c r="AKT2097" s="35"/>
      <c r="AKU2097" s="35"/>
      <c r="AKV2097" s="36"/>
      <c r="AKW2097" s="36"/>
      <c r="AKX2097" s="35"/>
      <c r="AKY2097" s="35"/>
      <c r="AKZ2097" s="35"/>
      <c r="ALA2097" s="36"/>
      <c r="ALB2097" s="36"/>
      <c r="ALC2097" s="35"/>
      <c r="ALD2097" s="35"/>
      <c r="ALE2097" s="35"/>
      <c r="ALF2097" s="36"/>
      <c r="ALG2097" s="36"/>
      <c r="ALH2097" s="35"/>
      <c r="ALI2097" s="35"/>
      <c r="ALJ2097" s="35"/>
      <c r="ALK2097" s="36"/>
      <c r="ALL2097" s="36"/>
      <c r="ALM2097" s="35"/>
      <c r="ALN2097" s="35"/>
      <c r="ALO2097" s="35"/>
      <c r="ALP2097" s="36"/>
      <c r="ALQ2097" s="36"/>
      <c r="ALR2097" s="35"/>
      <c r="ALS2097" s="35"/>
      <c r="ALT2097" s="35"/>
      <c r="ALU2097" s="36"/>
      <c r="ALV2097" s="36"/>
      <c r="ALW2097" s="35"/>
      <c r="ALX2097" s="35"/>
      <c r="ALY2097" s="35"/>
      <c r="ALZ2097" s="36"/>
      <c r="AMA2097" s="36"/>
      <c r="AMB2097" s="35"/>
      <c r="AMC2097" s="35"/>
      <c r="AMD2097" s="35"/>
      <c r="AME2097" s="36"/>
      <c r="AMF2097" s="36"/>
      <c r="AMG2097" s="35"/>
      <c r="AMH2097" s="35"/>
      <c r="AMI2097" s="35"/>
      <c r="AMJ2097" s="36"/>
      <c r="AMK2097" s="36"/>
      <c r="AML2097" s="35"/>
      <c r="AMM2097" s="35"/>
      <c r="AMN2097" s="35"/>
      <c r="AMO2097" s="36"/>
      <c r="AMP2097" s="36"/>
      <c r="AMQ2097" s="35"/>
      <c r="AMR2097" s="35"/>
      <c r="AMS2097" s="35"/>
      <c r="AMT2097" s="36"/>
      <c r="AMU2097" s="36"/>
      <c r="AMV2097" s="35"/>
      <c r="AMW2097" s="35"/>
      <c r="AMX2097" s="35"/>
      <c r="AMY2097" s="36"/>
      <c r="AMZ2097" s="36"/>
      <c r="ANA2097" s="35"/>
      <c r="ANB2097" s="35"/>
      <c r="ANC2097" s="35"/>
      <c r="AND2097" s="36"/>
      <c r="ANE2097" s="36"/>
      <c r="ANF2097" s="35"/>
      <c r="ANG2097" s="35"/>
      <c r="ANH2097" s="35"/>
      <c r="ANI2097" s="36"/>
      <c r="ANJ2097" s="36"/>
      <c r="ANK2097" s="35"/>
      <c r="ANL2097" s="35"/>
      <c r="ANM2097" s="35"/>
      <c r="ANN2097" s="36"/>
      <c r="ANO2097" s="36"/>
      <c r="ANP2097" s="35"/>
      <c r="ANQ2097" s="35"/>
      <c r="ANR2097" s="35"/>
      <c r="ANS2097" s="36"/>
      <c r="ANT2097" s="36"/>
      <c r="ANU2097" s="35"/>
      <c r="ANV2097" s="35"/>
      <c r="ANW2097" s="35"/>
      <c r="ANX2097" s="36"/>
      <c r="ANY2097" s="36"/>
      <c r="ANZ2097" s="35"/>
      <c r="AOA2097" s="35"/>
      <c r="AOB2097" s="35"/>
      <c r="AOC2097" s="36"/>
      <c r="AOD2097" s="36"/>
      <c r="AOE2097" s="35"/>
      <c r="AOF2097" s="35"/>
      <c r="AOG2097" s="35"/>
      <c r="AOH2097" s="36"/>
      <c r="AOI2097" s="36"/>
      <c r="AOJ2097" s="35"/>
      <c r="AOK2097" s="35"/>
      <c r="AOL2097" s="35"/>
      <c r="AOM2097" s="36"/>
      <c r="AON2097" s="36"/>
      <c r="AOO2097" s="35"/>
      <c r="AOP2097" s="35"/>
      <c r="AOQ2097" s="35"/>
      <c r="AOR2097" s="36"/>
      <c r="AOS2097" s="36"/>
      <c r="AOT2097" s="35"/>
      <c r="AOU2097" s="35"/>
      <c r="AOV2097" s="35"/>
      <c r="AOW2097" s="36"/>
      <c r="AOX2097" s="36"/>
      <c r="AOY2097" s="35"/>
      <c r="AOZ2097" s="35"/>
      <c r="APA2097" s="35"/>
      <c r="APB2097" s="36"/>
      <c r="APC2097" s="36"/>
      <c r="APD2097" s="35"/>
      <c r="APE2097" s="35"/>
      <c r="APF2097" s="35"/>
      <c r="APG2097" s="36"/>
      <c r="APH2097" s="36"/>
      <c r="API2097" s="35"/>
      <c r="APJ2097" s="35"/>
      <c r="APK2097" s="35"/>
      <c r="APL2097" s="36"/>
      <c r="APM2097" s="36"/>
      <c r="APN2097" s="35"/>
      <c r="APO2097" s="35"/>
      <c r="APP2097" s="35"/>
      <c r="APQ2097" s="36"/>
      <c r="APR2097" s="36"/>
      <c r="APS2097" s="35"/>
      <c r="APT2097" s="35"/>
      <c r="APU2097" s="35"/>
      <c r="APV2097" s="36"/>
      <c r="APW2097" s="36"/>
      <c r="APX2097" s="35"/>
      <c r="APY2097" s="35"/>
      <c r="APZ2097" s="35"/>
      <c r="AQA2097" s="36"/>
      <c r="AQB2097" s="36"/>
      <c r="AQC2097" s="35"/>
      <c r="AQD2097" s="35"/>
      <c r="AQE2097" s="35"/>
      <c r="AQF2097" s="36"/>
      <c r="AQG2097" s="36"/>
      <c r="AQH2097" s="35"/>
      <c r="AQI2097" s="35"/>
      <c r="AQJ2097" s="35"/>
      <c r="AQK2097" s="36"/>
      <c r="AQL2097" s="36"/>
      <c r="AQM2097" s="35"/>
      <c r="AQN2097" s="35"/>
      <c r="AQO2097" s="35"/>
      <c r="AQP2097" s="36"/>
      <c r="AQQ2097" s="36"/>
      <c r="AQR2097" s="35"/>
      <c r="AQS2097" s="35"/>
      <c r="AQT2097" s="35"/>
      <c r="AQU2097" s="36"/>
      <c r="AQV2097" s="36"/>
      <c r="AQW2097" s="35"/>
      <c r="AQX2097" s="35"/>
      <c r="AQY2097" s="35"/>
      <c r="AQZ2097" s="36"/>
      <c r="ARA2097" s="36"/>
      <c r="ARB2097" s="35"/>
      <c r="ARC2097" s="35"/>
      <c r="ARD2097" s="35"/>
      <c r="ARE2097" s="36"/>
      <c r="ARF2097" s="36"/>
      <c r="ARG2097" s="35"/>
      <c r="ARH2097" s="35"/>
      <c r="ARI2097" s="35"/>
      <c r="ARJ2097" s="36"/>
      <c r="ARK2097" s="36"/>
      <c r="ARL2097" s="35"/>
      <c r="ARM2097" s="35"/>
      <c r="ARN2097" s="35"/>
      <c r="ARO2097" s="36"/>
      <c r="ARP2097" s="36"/>
      <c r="ARQ2097" s="35"/>
      <c r="ARR2097" s="35"/>
      <c r="ARS2097" s="35"/>
      <c r="ART2097" s="36"/>
      <c r="ARU2097" s="36"/>
      <c r="ARV2097" s="35"/>
      <c r="ARW2097" s="35"/>
      <c r="ARX2097" s="35"/>
      <c r="ARY2097" s="36"/>
      <c r="ARZ2097" s="36"/>
      <c r="ASA2097" s="35"/>
      <c r="ASB2097" s="35"/>
      <c r="ASC2097" s="35"/>
      <c r="ASD2097" s="36"/>
      <c r="ASE2097" s="36"/>
      <c r="ASF2097" s="35"/>
      <c r="ASG2097" s="35"/>
      <c r="ASH2097" s="35"/>
      <c r="ASI2097" s="36"/>
      <c r="ASJ2097" s="36"/>
      <c r="ASK2097" s="35"/>
      <c r="ASL2097" s="35"/>
      <c r="ASM2097" s="35"/>
      <c r="ASN2097" s="36"/>
      <c r="ASO2097" s="36"/>
      <c r="ASP2097" s="35"/>
      <c r="ASQ2097" s="35"/>
      <c r="ASR2097" s="35"/>
      <c r="ASS2097" s="36"/>
      <c r="AST2097" s="36"/>
      <c r="ASU2097" s="35"/>
      <c r="ASV2097" s="35"/>
      <c r="ASW2097" s="35"/>
      <c r="ASX2097" s="36"/>
      <c r="ASY2097" s="36"/>
      <c r="ASZ2097" s="35"/>
      <c r="ATA2097" s="35"/>
      <c r="ATB2097" s="35"/>
      <c r="ATC2097" s="36"/>
      <c r="ATD2097" s="36"/>
      <c r="ATE2097" s="35"/>
      <c r="ATF2097" s="35"/>
      <c r="ATG2097" s="35"/>
      <c r="ATH2097" s="36"/>
      <c r="ATI2097" s="36"/>
      <c r="ATJ2097" s="35"/>
      <c r="ATK2097" s="35"/>
      <c r="ATL2097" s="35"/>
      <c r="ATM2097" s="36"/>
      <c r="ATN2097" s="36"/>
      <c r="ATO2097" s="35"/>
      <c r="ATP2097" s="35"/>
      <c r="ATQ2097" s="35"/>
      <c r="ATR2097" s="36"/>
      <c r="ATS2097" s="36"/>
      <c r="ATT2097" s="35"/>
      <c r="ATU2097" s="35"/>
      <c r="ATV2097" s="35"/>
      <c r="ATW2097" s="36"/>
      <c r="ATX2097" s="36"/>
      <c r="ATY2097" s="35"/>
      <c r="ATZ2097" s="35"/>
      <c r="AUA2097" s="35"/>
      <c r="AUB2097" s="36"/>
      <c r="AUC2097" s="36"/>
      <c r="AUD2097" s="35"/>
      <c r="AUE2097" s="35"/>
      <c r="AUF2097" s="35"/>
      <c r="AUG2097" s="36"/>
      <c r="AUH2097" s="36"/>
      <c r="AUI2097" s="35"/>
      <c r="AUJ2097" s="35"/>
      <c r="AUK2097" s="35"/>
      <c r="AUL2097" s="36"/>
      <c r="AUM2097" s="36"/>
      <c r="AUN2097" s="35"/>
      <c r="AUO2097" s="35"/>
      <c r="AUP2097" s="35"/>
      <c r="AUQ2097" s="36"/>
      <c r="AUR2097" s="36"/>
      <c r="AUS2097" s="35"/>
      <c r="AUT2097" s="35"/>
      <c r="AUU2097" s="35"/>
      <c r="AUV2097" s="36"/>
      <c r="AUW2097" s="36"/>
      <c r="AUX2097" s="35"/>
      <c r="AUY2097" s="35"/>
      <c r="AUZ2097" s="35"/>
      <c r="AVA2097" s="36"/>
      <c r="AVB2097" s="36"/>
      <c r="AVC2097" s="35"/>
      <c r="AVD2097" s="35"/>
      <c r="AVE2097" s="35"/>
      <c r="AVF2097" s="36"/>
      <c r="AVG2097" s="36"/>
      <c r="AVH2097" s="35"/>
      <c r="AVI2097" s="35"/>
      <c r="AVJ2097" s="35"/>
      <c r="AVK2097" s="36"/>
      <c r="AVL2097" s="36"/>
      <c r="AVM2097" s="35"/>
      <c r="AVN2097" s="35"/>
      <c r="AVO2097" s="35"/>
      <c r="AVP2097" s="36"/>
      <c r="AVQ2097" s="36"/>
      <c r="AVR2097" s="35"/>
      <c r="AVS2097" s="35"/>
      <c r="AVT2097" s="35"/>
      <c r="AVU2097" s="36"/>
      <c r="AVV2097" s="36"/>
      <c r="AVW2097" s="35"/>
      <c r="AVX2097" s="35"/>
      <c r="AVY2097" s="35"/>
      <c r="AVZ2097" s="36"/>
      <c r="AWA2097" s="36"/>
      <c r="AWB2097" s="35"/>
      <c r="AWC2097" s="35"/>
      <c r="AWD2097" s="35"/>
      <c r="AWE2097" s="36"/>
      <c r="AWF2097" s="36"/>
      <c r="AWG2097" s="35"/>
      <c r="AWH2097" s="35"/>
      <c r="AWI2097" s="35"/>
      <c r="AWJ2097" s="36"/>
      <c r="AWK2097" s="36"/>
      <c r="AWL2097" s="35"/>
      <c r="AWM2097" s="35"/>
      <c r="AWN2097" s="35"/>
      <c r="AWO2097" s="36"/>
      <c r="AWP2097" s="36"/>
      <c r="AWQ2097" s="35"/>
      <c r="AWR2097" s="35"/>
      <c r="AWS2097" s="35"/>
      <c r="AWT2097" s="36"/>
      <c r="AWU2097" s="36"/>
      <c r="AWV2097" s="35"/>
      <c r="AWW2097" s="35"/>
      <c r="AWX2097" s="35"/>
      <c r="AWY2097" s="36"/>
      <c r="AWZ2097" s="36"/>
      <c r="AXA2097" s="35"/>
      <c r="AXB2097" s="35"/>
      <c r="AXC2097" s="35"/>
      <c r="AXD2097" s="36"/>
      <c r="AXE2097" s="36"/>
      <c r="AXF2097" s="35"/>
      <c r="AXG2097" s="35"/>
      <c r="AXH2097" s="35"/>
      <c r="AXI2097" s="36"/>
      <c r="AXJ2097" s="36"/>
      <c r="AXK2097" s="35"/>
      <c r="AXL2097" s="35"/>
      <c r="AXM2097" s="35"/>
      <c r="AXN2097" s="36"/>
      <c r="AXO2097" s="36"/>
      <c r="AXP2097" s="35"/>
      <c r="AXQ2097" s="35"/>
      <c r="AXR2097" s="35"/>
      <c r="AXS2097" s="36"/>
      <c r="AXT2097" s="36"/>
      <c r="AXU2097" s="35"/>
      <c r="AXV2097" s="35"/>
      <c r="AXW2097" s="35"/>
      <c r="AXX2097" s="36"/>
      <c r="AXY2097" s="36"/>
      <c r="AXZ2097" s="35"/>
      <c r="AYA2097" s="35"/>
      <c r="AYB2097" s="35"/>
      <c r="AYC2097" s="36"/>
      <c r="AYD2097" s="36"/>
      <c r="AYE2097" s="35"/>
      <c r="AYF2097" s="35"/>
      <c r="AYG2097" s="35"/>
      <c r="AYH2097" s="36"/>
      <c r="AYI2097" s="36"/>
      <c r="AYJ2097" s="35"/>
      <c r="AYK2097" s="35"/>
      <c r="AYL2097" s="35"/>
      <c r="AYM2097" s="36"/>
      <c r="AYN2097" s="36"/>
      <c r="AYO2097" s="35"/>
      <c r="AYP2097" s="35"/>
      <c r="AYQ2097" s="35"/>
      <c r="AYR2097" s="36"/>
      <c r="AYS2097" s="36"/>
      <c r="AYT2097" s="35"/>
      <c r="AYU2097" s="35"/>
      <c r="AYV2097" s="35"/>
      <c r="AYW2097" s="36"/>
      <c r="AYX2097" s="36"/>
      <c r="AYY2097" s="35"/>
      <c r="AYZ2097" s="35"/>
      <c r="AZA2097" s="35"/>
      <c r="AZB2097" s="36"/>
      <c r="AZC2097" s="36"/>
      <c r="AZD2097" s="35"/>
      <c r="AZE2097" s="35"/>
      <c r="AZF2097" s="35"/>
      <c r="AZG2097" s="36"/>
      <c r="AZH2097" s="36"/>
      <c r="AZI2097" s="35"/>
      <c r="AZJ2097" s="35"/>
      <c r="AZK2097" s="35"/>
      <c r="AZL2097" s="36"/>
      <c r="AZM2097" s="36"/>
      <c r="AZN2097" s="35"/>
      <c r="AZO2097" s="35"/>
      <c r="AZP2097" s="35"/>
      <c r="AZQ2097" s="36"/>
      <c r="AZR2097" s="36"/>
      <c r="AZS2097" s="35"/>
      <c r="AZT2097" s="35"/>
      <c r="AZU2097" s="35"/>
      <c r="AZV2097" s="36"/>
      <c r="AZW2097" s="36"/>
      <c r="AZX2097" s="35"/>
      <c r="AZY2097" s="35"/>
      <c r="AZZ2097" s="35"/>
      <c r="BAA2097" s="36"/>
      <c r="BAB2097" s="36"/>
      <c r="BAC2097" s="35"/>
      <c r="BAD2097" s="35"/>
      <c r="BAE2097" s="35"/>
      <c r="BAF2097" s="36"/>
      <c r="BAG2097" s="36"/>
      <c r="BAH2097" s="35"/>
      <c r="BAI2097" s="35"/>
      <c r="BAJ2097" s="35"/>
      <c r="BAK2097" s="36"/>
      <c r="BAL2097" s="36"/>
      <c r="BAM2097" s="35"/>
      <c r="BAN2097" s="35"/>
      <c r="BAO2097" s="35"/>
      <c r="BAP2097" s="36"/>
      <c r="BAQ2097" s="36"/>
      <c r="BAR2097" s="35"/>
      <c r="BAS2097" s="35"/>
      <c r="BAT2097" s="35"/>
      <c r="BAU2097" s="36"/>
      <c r="BAV2097" s="36"/>
      <c r="BAW2097" s="35"/>
      <c r="BAX2097" s="35"/>
      <c r="BAY2097" s="35"/>
      <c r="BAZ2097" s="36"/>
      <c r="BBA2097" s="36"/>
      <c r="BBB2097" s="35"/>
      <c r="BBC2097" s="35"/>
      <c r="BBD2097" s="35"/>
      <c r="BBE2097" s="36"/>
      <c r="BBF2097" s="36"/>
      <c r="BBG2097" s="35"/>
      <c r="BBH2097" s="35"/>
      <c r="BBI2097" s="35"/>
      <c r="BBJ2097" s="36"/>
      <c r="BBK2097" s="36"/>
      <c r="BBL2097" s="35"/>
      <c r="BBM2097" s="35"/>
      <c r="BBN2097" s="35"/>
      <c r="BBO2097" s="36"/>
      <c r="BBP2097" s="36"/>
      <c r="BBQ2097" s="35"/>
      <c r="BBR2097" s="35"/>
      <c r="BBS2097" s="35"/>
      <c r="BBT2097" s="36"/>
      <c r="BBU2097" s="36"/>
      <c r="BBV2097" s="35"/>
      <c r="BBW2097" s="35"/>
      <c r="BBX2097" s="35"/>
      <c r="BBY2097" s="36"/>
      <c r="BBZ2097" s="36"/>
      <c r="BCA2097" s="35"/>
      <c r="BCB2097" s="35"/>
      <c r="BCC2097" s="35"/>
      <c r="BCD2097" s="36"/>
      <c r="BCE2097" s="36"/>
      <c r="BCF2097" s="35"/>
      <c r="BCG2097" s="35"/>
      <c r="BCH2097" s="35"/>
      <c r="BCI2097" s="36"/>
      <c r="BCJ2097" s="36"/>
      <c r="BCK2097" s="35"/>
      <c r="BCL2097" s="35"/>
      <c r="BCM2097" s="35"/>
      <c r="BCN2097" s="36"/>
      <c r="BCO2097" s="36"/>
      <c r="BCP2097" s="35"/>
      <c r="BCQ2097" s="35"/>
      <c r="BCR2097" s="35"/>
      <c r="BCS2097" s="36"/>
      <c r="BCT2097" s="36"/>
      <c r="BCU2097" s="35"/>
      <c r="BCV2097" s="35"/>
      <c r="BCW2097" s="35"/>
      <c r="BCX2097" s="36"/>
      <c r="BCY2097" s="36"/>
      <c r="BCZ2097" s="35"/>
      <c r="BDA2097" s="35"/>
      <c r="BDB2097" s="35"/>
      <c r="BDC2097" s="36"/>
      <c r="BDD2097" s="36"/>
      <c r="BDE2097" s="35"/>
      <c r="BDF2097" s="35"/>
      <c r="BDG2097" s="35"/>
      <c r="BDH2097" s="36"/>
      <c r="BDI2097" s="36"/>
      <c r="BDJ2097" s="35"/>
      <c r="BDK2097" s="35"/>
      <c r="BDL2097" s="35"/>
      <c r="BDM2097" s="36"/>
      <c r="BDN2097" s="36"/>
      <c r="BDO2097" s="35"/>
      <c r="BDP2097" s="35"/>
      <c r="BDQ2097" s="35"/>
      <c r="BDR2097" s="36"/>
      <c r="BDS2097" s="36"/>
      <c r="BDT2097" s="35"/>
      <c r="BDU2097" s="35"/>
      <c r="BDV2097" s="35"/>
      <c r="BDW2097" s="36"/>
      <c r="BDX2097" s="36"/>
      <c r="BDY2097" s="35"/>
      <c r="BDZ2097" s="35"/>
      <c r="BEA2097" s="35"/>
      <c r="BEB2097" s="36"/>
      <c r="BEC2097" s="36"/>
      <c r="BED2097" s="35"/>
      <c r="BEE2097" s="35"/>
      <c r="BEF2097" s="35"/>
      <c r="BEG2097" s="36"/>
      <c r="BEH2097" s="36"/>
      <c r="BEI2097" s="35"/>
      <c r="BEJ2097" s="35"/>
      <c r="BEK2097" s="35"/>
      <c r="BEL2097" s="36"/>
      <c r="BEM2097" s="36"/>
      <c r="BEN2097" s="35"/>
      <c r="BEO2097" s="35"/>
      <c r="BEP2097" s="35"/>
      <c r="BEQ2097" s="36"/>
      <c r="BER2097" s="36"/>
      <c r="BES2097" s="35"/>
      <c r="BET2097" s="35"/>
      <c r="BEU2097" s="35"/>
      <c r="BEV2097" s="36"/>
      <c r="BEW2097" s="36"/>
      <c r="BEX2097" s="35"/>
      <c r="BEY2097" s="35"/>
      <c r="BEZ2097" s="35"/>
      <c r="BFA2097" s="36"/>
      <c r="BFB2097" s="36"/>
      <c r="BFC2097" s="35"/>
      <c r="BFD2097" s="35"/>
      <c r="BFE2097" s="35"/>
      <c r="BFF2097" s="36"/>
      <c r="BFG2097" s="36"/>
      <c r="BFH2097" s="35"/>
      <c r="BFI2097" s="35"/>
      <c r="BFJ2097" s="35"/>
      <c r="BFK2097" s="36"/>
      <c r="BFL2097" s="36"/>
      <c r="BFM2097" s="35"/>
      <c r="BFN2097" s="35"/>
      <c r="BFO2097" s="35"/>
      <c r="BFP2097" s="36"/>
      <c r="BFQ2097" s="36"/>
      <c r="BFR2097" s="35"/>
      <c r="BFS2097" s="35"/>
      <c r="BFT2097" s="35"/>
      <c r="BFU2097" s="36"/>
      <c r="BFV2097" s="36"/>
      <c r="BFW2097" s="35"/>
      <c r="BFX2097" s="35"/>
      <c r="BFY2097" s="35"/>
      <c r="BFZ2097" s="36"/>
      <c r="BGA2097" s="36"/>
      <c r="BGB2097" s="35"/>
      <c r="BGC2097" s="35"/>
      <c r="BGD2097" s="35"/>
      <c r="BGE2097" s="36"/>
      <c r="BGF2097" s="36"/>
      <c r="BGG2097" s="35"/>
      <c r="BGH2097" s="35"/>
      <c r="BGI2097" s="35"/>
      <c r="BGJ2097" s="36"/>
      <c r="BGK2097" s="36"/>
      <c r="BGL2097" s="35"/>
      <c r="BGM2097" s="35"/>
      <c r="BGN2097" s="35"/>
      <c r="BGO2097" s="36"/>
      <c r="BGP2097" s="36"/>
      <c r="BGQ2097" s="35"/>
      <c r="BGR2097" s="35"/>
      <c r="BGS2097" s="35"/>
      <c r="BGT2097" s="36"/>
      <c r="BGU2097" s="36"/>
      <c r="BGV2097" s="35"/>
      <c r="BGW2097" s="35"/>
      <c r="BGX2097" s="35"/>
      <c r="BGY2097" s="36"/>
      <c r="BGZ2097" s="36"/>
      <c r="BHA2097" s="35"/>
      <c r="BHB2097" s="35"/>
      <c r="BHC2097" s="35"/>
      <c r="BHD2097" s="36"/>
      <c r="BHE2097" s="36"/>
      <c r="BHF2097" s="35"/>
      <c r="BHG2097" s="35"/>
      <c r="BHH2097" s="35"/>
      <c r="BHI2097" s="36"/>
      <c r="BHJ2097" s="36"/>
      <c r="BHK2097" s="35"/>
      <c r="BHL2097" s="35"/>
      <c r="BHM2097" s="35"/>
      <c r="BHN2097" s="36"/>
      <c r="BHO2097" s="36"/>
      <c r="BHP2097" s="35"/>
      <c r="BHQ2097" s="35"/>
      <c r="BHR2097" s="35"/>
      <c r="BHS2097" s="36"/>
      <c r="BHT2097" s="36"/>
      <c r="BHU2097" s="35"/>
      <c r="BHV2097" s="35"/>
      <c r="BHW2097" s="35"/>
      <c r="BHX2097" s="36"/>
      <c r="BHY2097" s="36"/>
      <c r="BHZ2097" s="35"/>
      <c r="BIA2097" s="35"/>
      <c r="BIB2097" s="35"/>
      <c r="BIC2097" s="36"/>
      <c r="BID2097" s="36"/>
      <c r="BIE2097" s="35"/>
      <c r="BIF2097" s="35"/>
      <c r="BIG2097" s="35"/>
      <c r="BIH2097" s="36"/>
      <c r="BII2097" s="36"/>
      <c r="BIJ2097" s="35"/>
      <c r="BIK2097" s="35"/>
      <c r="BIL2097" s="35"/>
      <c r="BIM2097" s="36"/>
      <c r="BIN2097" s="36"/>
      <c r="BIO2097" s="35"/>
      <c r="BIP2097" s="35"/>
      <c r="BIQ2097" s="35"/>
      <c r="BIR2097" s="36"/>
      <c r="BIS2097" s="36"/>
      <c r="BIT2097" s="35"/>
      <c r="BIU2097" s="35"/>
      <c r="BIV2097" s="35"/>
      <c r="BIW2097" s="36"/>
      <c r="BIX2097" s="36"/>
      <c r="BIY2097" s="35"/>
      <c r="BIZ2097" s="35"/>
      <c r="BJA2097" s="35"/>
      <c r="BJB2097" s="36"/>
      <c r="BJC2097" s="36"/>
      <c r="BJD2097" s="35"/>
      <c r="BJE2097" s="35"/>
      <c r="BJF2097" s="35"/>
      <c r="BJG2097" s="36"/>
      <c r="BJH2097" s="36"/>
      <c r="BJI2097" s="35"/>
      <c r="BJJ2097" s="35"/>
      <c r="BJK2097" s="35"/>
      <c r="BJL2097" s="36"/>
      <c r="BJM2097" s="36"/>
      <c r="BJN2097" s="35"/>
      <c r="BJO2097" s="35"/>
      <c r="BJP2097" s="35"/>
      <c r="BJQ2097" s="36"/>
      <c r="BJR2097" s="36"/>
      <c r="BJS2097" s="35"/>
      <c r="BJT2097" s="35"/>
      <c r="BJU2097" s="35"/>
      <c r="BJV2097" s="36"/>
      <c r="BJW2097" s="36"/>
      <c r="BJX2097" s="35"/>
      <c r="BJY2097" s="35"/>
      <c r="BJZ2097" s="35"/>
      <c r="BKA2097" s="36"/>
      <c r="BKB2097" s="36"/>
      <c r="BKC2097" s="35"/>
      <c r="BKD2097" s="35"/>
      <c r="BKE2097" s="35"/>
      <c r="BKF2097" s="36"/>
      <c r="BKG2097" s="36"/>
      <c r="BKH2097" s="35"/>
      <c r="BKI2097" s="35"/>
      <c r="BKJ2097" s="35"/>
      <c r="BKK2097" s="36"/>
      <c r="BKL2097" s="36"/>
      <c r="BKM2097" s="35"/>
      <c r="BKN2097" s="35"/>
      <c r="BKO2097" s="35"/>
      <c r="BKP2097" s="36"/>
      <c r="BKQ2097" s="36"/>
      <c r="BKR2097" s="35"/>
      <c r="BKS2097" s="35"/>
      <c r="BKT2097" s="35"/>
      <c r="BKU2097" s="36"/>
      <c r="BKV2097" s="36"/>
      <c r="BKW2097" s="35"/>
      <c r="BKX2097" s="35"/>
      <c r="BKY2097" s="35"/>
      <c r="BKZ2097" s="36"/>
      <c r="BLA2097" s="36"/>
      <c r="BLB2097" s="35"/>
      <c r="BLC2097" s="35"/>
      <c r="BLD2097" s="35"/>
      <c r="BLE2097" s="36"/>
      <c r="BLF2097" s="36"/>
      <c r="BLG2097" s="35"/>
      <c r="BLH2097" s="35"/>
      <c r="BLI2097" s="35"/>
      <c r="BLJ2097" s="36"/>
      <c r="BLK2097" s="36"/>
      <c r="BLL2097" s="35"/>
      <c r="BLM2097" s="35"/>
      <c r="BLN2097" s="35"/>
      <c r="BLO2097" s="36"/>
      <c r="BLP2097" s="36"/>
      <c r="BLQ2097" s="35"/>
      <c r="BLR2097" s="35"/>
      <c r="BLS2097" s="35"/>
      <c r="BLT2097" s="36"/>
      <c r="BLU2097" s="36"/>
      <c r="BLV2097" s="35"/>
      <c r="BLW2097" s="35"/>
      <c r="BLX2097" s="35"/>
      <c r="BLY2097" s="36"/>
      <c r="BLZ2097" s="36"/>
      <c r="BMA2097" s="35"/>
      <c r="BMB2097" s="35"/>
      <c r="BMC2097" s="35"/>
      <c r="BMD2097" s="36"/>
      <c r="BME2097" s="36"/>
      <c r="BMF2097" s="35"/>
      <c r="BMG2097" s="35"/>
      <c r="BMH2097" s="35"/>
      <c r="BMI2097" s="36"/>
      <c r="BMJ2097" s="36"/>
      <c r="BMK2097" s="35"/>
      <c r="BML2097" s="35"/>
      <c r="BMM2097" s="35"/>
      <c r="BMN2097" s="36"/>
      <c r="BMO2097" s="36"/>
      <c r="BMP2097" s="35"/>
      <c r="BMQ2097" s="35"/>
      <c r="BMR2097" s="35"/>
      <c r="BMS2097" s="36"/>
      <c r="BMT2097" s="36"/>
      <c r="BMU2097" s="35"/>
      <c r="BMV2097" s="35"/>
      <c r="BMW2097" s="35"/>
      <c r="BMX2097" s="36"/>
      <c r="BMY2097" s="36"/>
      <c r="BMZ2097" s="35"/>
      <c r="BNA2097" s="35"/>
      <c r="BNB2097" s="35"/>
      <c r="BNC2097" s="36"/>
      <c r="BND2097" s="36"/>
      <c r="BNE2097" s="35"/>
      <c r="BNF2097" s="35"/>
      <c r="BNG2097" s="35"/>
      <c r="BNH2097" s="36"/>
      <c r="BNI2097" s="36"/>
      <c r="BNJ2097" s="35"/>
      <c r="BNK2097" s="35"/>
      <c r="BNL2097" s="35"/>
      <c r="BNM2097" s="36"/>
      <c r="BNN2097" s="36"/>
      <c r="BNO2097" s="35"/>
      <c r="BNP2097" s="35"/>
      <c r="BNQ2097" s="35"/>
      <c r="BNR2097" s="36"/>
      <c r="BNS2097" s="36"/>
      <c r="BNT2097" s="35"/>
      <c r="BNU2097" s="35"/>
      <c r="BNV2097" s="35"/>
      <c r="BNW2097" s="36"/>
      <c r="BNX2097" s="36"/>
      <c r="BNY2097" s="35"/>
      <c r="BNZ2097" s="35"/>
      <c r="BOA2097" s="35"/>
      <c r="BOB2097" s="36"/>
      <c r="BOC2097" s="36"/>
      <c r="BOD2097" s="35"/>
      <c r="BOE2097" s="35"/>
      <c r="BOF2097" s="35"/>
      <c r="BOG2097" s="36"/>
      <c r="BOH2097" s="36"/>
      <c r="BOI2097" s="35"/>
      <c r="BOJ2097" s="35"/>
      <c r="BOK2097" s="35"/>
      <c r="BOL2097" s="36"/>
      <c r="BOM2097" s="36"/>
      <c r="BON2097" s="35"/>
      <c r="BOO2097" s="35"/>
      <c r="BOP2097" s="35"/>
      <c r="BOQ2097" s="36"/>
      <c r="BOR2097" s="36"/>
      <c r="BOS2097" s="35"/>
      <c r="BOT2097" s="35"/>
      <c r="BOU2097" s="35"/>
      <c r="BOV2097" s="36"/>
      <c r="BOW2097" s="36"/>
      <c r="BOX2097" s="35"/>
      <c r="BOY2097" s="35"/>
      <c r="BOZ2097" s="35"/>
      <c r="BPA2097" s="36"/>
      <c r="BPB2097" s="36"/>
      <c r="BPC2097" s="35"/>
      <c r="BPD2097" s="35"/>
      <c r="BPE2097" s="35"/>
      <c r="BPF2097" s="36"/>
      <c r="BPG2097" s="36"/>
      <c r="BPH2097" s="35"/>
      <c r="BPI2097" s="35"/>
      <c r="BPJ2097" s="35"/>
      <c r="BPK2097" s="36"/>
      <c r="BPL2097" s="36"/>
      <c r="BPM2097" s="35"/>
      <c r="BPN2097" s="35"/>
      <c r="BPO2097" s="35"/>
      <c r="BPP2097" s="36"/>
      <c r="BPQ2097" s="36"/>
      <c r="BPR2097" s="35"/>
      <c r="BPS2097" s="35"/>
      <c r="BPT2097" s="35"/>
      <c r="BPU2097" s="36"/>
      <c r="BPV2097" s="36"/>
      <c r="BPW2097" s="35"/>
      <c r="BPX2097" s="35"/>
      <c r="BPY2097" s="35"/>
      <c r="BPZ2097" s="36"/>
      <c r="BQA2097" s="36"/>
      <c r="BQB2097" s="35"/>
      <c r="BQC2097" s="35"/>
      <c r="BQD2097" s="35"/>
      <c r="BQE2097" s="36"/>
      <c r="BQF2097" s="36"/>
      <c r="BQG2097" s="35"/>
      <c r="BQH2097" s="35"/>
      <c r="BQI2097" s="35"/>
      <c r="BQJ2097" s="36"/>
      <c r="BQK2097" s="36"/>
      <c r="BQL2097" s="35"/>
      <c r="BQM2097" s="35"/>
      <c r="BQN2097" s="35"/>
      <c r="BQO2097" s="36"/>
      <c r="BQP2097" s="36"/>
      <c r="BQQ2097" s="35"/>
      <c r="BQR2097" s="35"/>
      <c r="BQS2097" s="35"/>
      <c r="BQT2097" s="36"/>
      <c r="BQU2097" s="36"/>
      <c r="BQV2097" s="35"/>
      <c r="BQW2097" s="35"/>
      <c r="BQX2097" s="35"/>
      <c r="BQY2097" s="36"/>
      <c r="BQZ2097" s="36"/>
      <c r="BRA2097" s="35"/>
      <c r="BRB2097" s="35"/>
      <c r="BRC2097" s="35"/>
      <c r="BRD2097" s="36"/>
      <c r="BRE2097" s="36"/>
      <c r="BRF2097" s="35"/>
      <c r="BRG2097" s="35"/>
      <c r="BRH2097" s="35"/>
      <c r="BRI2097" s="36"/>
      <c r="BRJ2097" s="36"/>
      <c r="BRK2097" s="35"/>
      <c r="BRL2097" s="35"/>
      <c r="BRM2097" s="35"/>
      <c r="BRN2097" s="36"/>
      <c r="BRO2097" s="36"/>
      <c r="BRP2097" s="35"/>
      <c r="BRQ2097" s="35"/>
      <c r="BRR2097" s="35"/>
      <c r="BRS2097" s="36"/>
      <c r="BRT2097" s="36"/>
      <c r="BRU2097" s="35"/>
      <c r="BRV2097" s="35"/>
      <c r="BRW2097" s="35"/>
      <c r="BRX2097" s="36"/>
      <c r="BRY2097" s="36"/>
      <c r="BRZ2097" s="35"/>
      <c r="BSA2097" s="35"/>
      <c r="BSB2097" s="35"/>
      <c r="BSC2097" s="36"/>
      <c r="BSD2097" s="36"/>
      <c r="BSE2097" s="35"/>
      <c r="BSF2097" s="35"/>
      <c r="BSG2097" s="35"/>
      <c r="BSH2097" s="36"/>
      <c r="BSI2097" s="36"/>
      <c r="BSJ2097" s="35"/>
      <c r="BSK2097" s="35"/>
      <c r="BSL2097" s="35"/>
      <c r="BSM2097" s="36"/>
      <c r="BSN2097" s="36"/>
      <c r="BSO2097" s="35"/>
      <c r="BSP2097" s="35"/>
      <c r="BSQ2097" s="35"/>
      <c r="BSR2097" s="36"/>
      <c r="BSS2097" s="36"/>
      <c r="BST2097" s="35"/>
      <c r="BSU2097" s="35"/>
      <c r="BSV2097" s="35"/>
      <c r="BSW2097" s="36"/>
      <c r="BSX2097" s="36"/>
      <c r="BSY2097" s="35"/>
      <c r="BSZ2097" s="35"/>
      <c r="BTA2097" s="35"/>
      <c r="BTB2097" s="36"/>
      <c r="BTC2097" s="36"/>
      <c r="BTD2097" s="35"/>
      <c r="BTE2097" s="35"/>
      <c r="BTF2097" s="35"/>
      <c r="BTG2097" s="36"/>
      <c r="BTH2097" s="36"/>
      <c r="BTI2097" s="35"/>
      <c r="BTJ2097" s="35"/>
      <c r="BTK2097" s="35"/>
      <c r="BTL2097" s="36"/>
      <c r="BTM2097" s="36"/>
      <c r="BTN2097" s="35"/>
      <c r="BTO2097" s="35"/>
      <c r="BTP2097" s="35"/>
      <c r="BTQ2097" s="36"/>
      <c r="BTR2097" s="36"/>
      <c r="BTS2097" s="35"/>
      <c r="BTT2097" s="35"/>
      <c r="BTU2097" s="35"/>
      <c r="BTV2097" s="36"/>
      <c r="BTW2097" s="36"/>
      <c r="BTX2097" s="35"/>
      <c r="BTY2097" s="35"/>
      <c r="BTZ2097" s="35"/>
      <c r="BUA2097" s="36"/>
      <c r="BUB2097" s="36"/>
      <c r="BUC2097" s="35"/>
      <c r="BUD2097" s="35"/>
      <c r="BUE2097" s="35"/>
      <c r="BUF2097" s="36"/>
      <c r="BUG2097" s="36"/>
      <c r="BUH2097" s="35"/>
      <c r="BUI2097" s="35"/>
      <c r="BUJ2097" s="35"/>
      <c r="BUK2097" s="36"/>
      <c r="BUL2097" s="36"/>
      <c r="BUM2097" s="35"/>
      <c r="BUN2097" s="35"/>
      <c r="BUO2097" s="35"/>
      <c r="BUP2097" s="36"/>
      <c r="BUQ2097" s="36"/>
      <c r="BUR2097" s="35"/>
      <c r="BUS2097" s="35"/>
      <c r="BUT2097" s="35"/>
      <c r="BUU2097" s="36"/>
      <c r="BUV2097" s="36"/>
      <c r="BUW2097" s="35"/>
      <c r="BUX2097" s="35"/>
      <c r="BUY2097" s="35"/>
      <c r="BUZ2097" s="36"/>
      <c r="BVA2097" s="36"/>
      <c r="BVB2097" s="35"/>
      <c r="BVC2097" s="35"/>
      <c r="BVD2097" s="35"/>
      <c r="BVE2097" s="36"/>
      <c r="BVF2097" s="36"/>
      <c r="BVG2097" s="35"/>
      <c r="BVH2097" s="35"/>
      <c r="BVI2097" s="35"/>
      <c r="BVJ2097" s="36"/>
      <c r="BVK2097" s="36"/>
      <c r="BVL2097" s="35"/>
      <c r="BVM2097" s="35"/>
      <c r="BVN2097" s="35"/>
      <c r="BVO2097" s="36"/>
      <c r="BVP2097" s="36"/>
      <c r="BVQ2097" s="35"/>
      <c r="BVR2097" s="35"/>
      <c r="BVS2097" s="35"/>
      <c r="BVT2097" s="36"/>
      <c r="BVU2097" s="36"/>
      <c r="BVV2097" s="35"/>
      <c r="BVW2097" s="35"/>
      <c r="BVX2097" s="35"/>
      <c r="BVY2097" s="36"/>
      <c r="BVZ2097" s="36"/>
      <c r="BWA2097" s="35"/>
      <c r="BWB2097" s="35"/>
      <c r="BWC2097" s="35"/>
      <c r="BWD2097" s="36"/>
      <c r="BWE2097" s="36"/>
      <c r="BWF2097" s="35"/>
      <c r="BWG2097" s="35"/>
      <c r="BWH2097" s="35"/>
      <c r="BWI2097" s="36"/>
      <c r="BWJ2097" s="36"/>
      <c r="BWK2097" s="35"/>
      <c r="BWL2097" s="35"/>
      <c r="BWM2097" s="35"/>
      <c r="BWN2097" s="36"/>
      <c r="BWO2097" s="36"/>
      <c r="BWP2097" s="35"/>
      <c r="BWQ2097" s="35"/>
      <c r="BWR2097" s="35"/>
      <c r="BWS2097" s="36"/>
      <c r="BWT2097" s="36"/>
      <c r="BWU2097" s="35"/>
      <c r="BWV2097" s="35"/>
      <c r="BWW2097" s="35"/>
      <c r="BWX2097" s="36"/>
      <c r="BWY2097" s="36"/>
      <c r="BWZ2097" s="35"/>
      <c r="BXA2097" s="35"/>
      <c r="BXB2097" s="35"/>
      <c r="BXC2097" s="36"/>
      <c r="BXD2097" s="36"/>
      <c r="BXE2097" s="35"/>
      <c r="BXF2097" s="35"/>
      <c r="BXG2097" s="35"/>
      <c r="BXH2097" s="36"/>
      <c r="BXI2097" s="36"/>
      <c r="BXJ2097" s="35"/>
      <c r="BXK2097" s="35"/>
      <c r="BXL2097" s="35"/>
      <c r="BXM2097" s="36"/>
      <c r="BXN2097" s="36"/>
      <c r="BXO2097" s="35"/>
      <c r="BXP2097" s="35"/>
      <c r="BXQ2097" s="35"/>
      <c r="BXR2097" s="36"/>
      <c r="BXS2097" s="36"/>
      <c r="BXT2097" s="35"/>
      <c r="BXU2097" s="35"/>
      <c r="BXV2097" s="35"/>
      <c r="BXW2097" s="36"/>
      <c r="BXX2097" s="36"/>
      <c r="BXY2097" s="35"/>
      <c r="BXZ2097" s="35"/>
      <c r="BYA2097" s="35"/>
      <c r="BYB2097" s="36"/>
      <c r="BYC2097" s="36"/>
      <c r="BYD2097" s="35"/>
      <c r="BYE2097" s="35"/>
      <c r="BYF2097" s="35"/>
      <c r="BYG2097" s="36"/>
      <c r="BYH2097" s="36"/>
      <c r="BYI2097" s="35"/>
      <c r="BYJ2097" s="35"/>
      <c r="BYK2097" s="35"/>
      <c r="BYL2097" s="36"/>
      <c r="BYM2097" s="36"/>
      <c r="BYN2097" s="35"/>
      <c r="BYO2097" s="35"/>
      <c r="BYP2097" s="35"/>
      <c r="BYQ2097" s="36"/>
      <c r="BYR2097" s="36"/>
      <c r="BYS2097" s="35"/>
      <c r="BYT2097" s="35"/>
      <c r="BYU2097" s="35"/>
      <c r="BYV2097" s="36"/>
      <c r="BYW2097" s="36"/>
      <c r="BYX2097" s="35"/>
      <c r="BYY2097" s="35"/>
      <c r="BYZ2097" s="35"/>
      <c r="BZA2097" s="36"/>
      <c r="BZB2097" s="36"/>
      <c r="BZC2097" s="35"/>
      <c r="BZD2097" s="35"/>
      <c r="BZE2097" s="35"/>
      <c r="BZF2097" s="36"/>
      <c r="BZG2097" s="36"/>
      <c r="BZH2097" s="35"/>
      <c r="BZI2097" s="35"/>
      <c r="BZJ2097" s="35"/>
      <c r="BZK2097" s="36"/>
      <c r="BZL2097" s="36"/>
      <c r="BZM2097" s="35"/>
      <c r="BZN2097" s="35"/>
      <c r="BZO2097" s="35"/>
      <c r="BZP2097" s="36"/>
      <c r="BZQ2097" s="36"/>
      <c r="BZR2097" s="35"/>
      <c r="BZS2097" s="35"/>
      <c r="BZT2097" s="35"/>
      <c r="BZU2097" s="36"/>
      <c r="BZV2097" s="36"/>
      <c r="BZW2097" s="35"/>
      <c r="BZX2097" s="35"/>
      <c r="BZY2097" s="35"/>
      <c r="BZZ2097" s="36"/>
      <c r="CAA2097" s="36"/>
      <c r="CAB2097" s="35"/>
      <c r="CAC2097" s="35"/>
      <c r="CAD2097" s="35"/>
      <c r="CAE2097" s="36"/>
      <c r="CAF2097" s="36"/>
      <c r="CAG2097" s="35"/>
      <c r="CAH2097" s="35"/>
      <c r="CAI2097" s="35"/>
      <c r="CAJ2097" s="36"/>
      <c r="CAK2097" s="36"/>
      <c r="CAL2097" s="35"/>
      <c r="CAM2097" s="35"/>
      <c r="CAN2097" s="35"/>
      <c r="CAO2097" s="36"/>
      <c r="CAP2097" s="36"/>
      <c r="CAQ2097" s="35"/>
      <c r="CAR2097" s="35"/>
      <c r="CAS2097" s="35"/>
      <c r="CAT2097" s="36"/>
      <c r="CAU2097" s="36"/>
      <c r="CAV2097" s="35"/>
      <c r="CAW2097" s="35"/>
      <c r="CAX2097" s="35"/>
      <c r="CAY2097" s="36"/>
      <c r="CAZ2097" s="36"/>
      <c r="CBA2097" s="35"/>
      <c r="CBB2097" s="35"/>
      <c r="CBC2097" s="35"/>
      <c r="CBD2097" s="36"/>
      <c r="CBE2097" s="36"/>
      <c r="CBF2097" s="35"/>
      <c r="CBG2097" s="35"/>
      <c r="CBH2097" s="35"/>
      <c r="CBI2097" s="36"/>
      <c r="CBJ2097" s="36"/>
      <c r="CBK2097" s="35"/>
      <c r="CBL2097" s="35"/>
      <c r="CBM2097" s="35"/>
      <c r="CBN2097" s="36"/>
      <c r="CBO2097" s="36"/>
      <c r="CBP2097" s="35"/>
      <c r="CBQ2097" s="35"/>
      <c r="CBR2097" s="35"/>
      <c r="CBS2097" s="36"/>
      <c r="CBT2097" s="36"/>
      <c r="CBU2097" s="35"/>
      <c r="CBV2097" s="35"/>
      <c r="CBW2097" s="35"/>
      <c r="CBX2097" s="36"/>
      <c r="CBY2097" s="36"/>
      <c r="CBZ2097" s="35"/>
      <c r="CCA2097" s="35"/>
      <c r="CCB2097" s="35"/>
      <c r="CCC2097" s="36"/>
      <c r="CCD2097" s="36"/>
      <c r="CCE2097" s="35"/>
      <c r="CCF2097" s="35"/>
      <c r="CCG2097" s="35"/>
      <c r="CCH2097" s="36"/>
      <c r="CCI2097" s="36"/>
      <c r="CCJ2097" s="35"/>
      <c r="CCK2097" s="35"/>
      <c r="CCL2097" s="35"/>
      <c r="CCM2097" s="36"/>
      <c r="CCN2097" s="36"/>
      <c r="CCO2097" s="35"/>
      <c r="CCP2097" s="35"/>
      <c r="CCQ2097" s="35"/>
      <c r="CCR2097" s="36"/>
      <c r="CCS2097" s="36"/>
      <c r="CCT2097" s="35"/>
      <c r="CCU2097" s="35"/>
      <c r="CCV2097" s="35"/>
      <c r="CCW2097" s="36"/>
      <c r="CCX2097" s="36"/>
      <c r="CCY2097" s="35"/>
      <c r="CCZ2097" s="35"/>
      <c r="CDA2097" s="35"/>
      <c r="CDB2097" s="36"/>
      <c r="CDC2097" s="36"/>
      <c r="CDD2097" s="35"/>
      <c r="CDE2097" s="35"/>
      <c r="CDF2097" s="35"/>
      <c r="CDG2097" s="36"/>
      <c r="CDH2097" s="36"/>
      <c r="CDI2097" s="35"/>
      <c r="CDJ2097" s="35"/>
      <c r="CDK2097" s="35"/>
      <c r="CDL2097" s="36"/>
      <c r="CDM2097" s="36"/>
      <c r="CDN2097" s="35"/>
      <c r="CDO2097" s="35"/>
      <c r="CDP2097" s="35"/>
      <c r="CDQ2097" s="36"/>
      <c r="CDR2097" s="36"/>
      <c r="CDS2097" s="35"/>
      <c r="CDT2097" s="35"/>
      <c r="CDU2097" s="35"/>
      <c r="CDV2097" s="36"/>
      <c r="CDW2097" s="36"/>
      <c r="CDX2097" s="35"/>
      <c r="CDY2097" s="35"/>
      <c r="CDZ2097" s="35"/>
      <c r="CEA2097" s="36"/>
      <c r="CEB2097" s="36"/>
      <c r="CEC2097" s="35"/>
      <c r="CED2097" s="35"/>
      <c r="CEE2097" s="35"/>
      <c r="CEF2097" s="36"/>
      <c r="CEG2097" s="36"/>
      <c r="CEH2097" s="35"/>
      <c r="CEI2097" s="35"/>
      <c r="CEJ2097" s="35"/>
      <c r="CEK2097" s="36"/>
      <c r="CEL2097" s="36"/>
      <c r="CEM2097" s="35"/>
      <c r="CEN2097" s="35"/>
      <c r="CEO2097" s="35"/>
      <c r="CEP2097" s="36"/>
      <c r="CEQ2097" s="36"/>
      <c r="CER2097" s="35"/>
      <c r="CES2097" s="35"/>
      <c r="CET2097" s="35"/>
      <c r="CEU2097" s="36"/>
      <c r="CEV2097" s="36"/>
      <c r="CEW2097" s="35"/>
      <c r="CEX2097" s="35"/>
      <c r="CEY2097" s="35"/>
      <c r="CEZ2097" s="36"/>
      <c r="CFA2097" s="36"/>
      <c r="CFB2097" s="35"/>
      <c r="CFC2097" s="35"/>
      <c r="CFD2097" s="35"/>
      <c r="CFE2097" s="36"/>
      <c r="CFF2097" s="36"/>
      <c r="CFG2097" s="35"/>
      <c r="CFH2097" s="35"/>
      <c r="CFI2097" s="35"/>
      <c r="CFJ2097" s="36"/>
      <c r="CFK2097" s="36"/>
      <c r="CFL2097" s="35"/>
      <c r="CFM2097" s="35"/>
      <c r="CFN2097" s="35"/>
      <c r="CFO2097" s="36"/>
      <c r="CFP2097" s="36"/>
      <c r="CFQ2097" s="35"/>
      <c r="CFR2097" s="35"/>
      <c r="CFS2097" s="35"/>
      <c r="CFT2097" s="36"/>
      <c r="CFU2097" s="36"/>
      <c r="CFV2097" s="35"/>
      <c r="CFW2097" s="35"/>
      <c r="CFX2097" s="35"/>
      <c r="CFY2097" s="36"/>
      <c r="CFZ2097" s="36"/>
      <c r="CGA2097" s="35"/>
      <c r="CGB2097" s="35"/>
      <c r="CGC2097" s="35"/>
      <c r="CGD2097" s="36"/>
      <c r="CGE2097" s="36"/>
      <c r="CGF2097" s="35"/>
      <c r="CGG2097" s="35"/>
      <c r="CGH2097" s="35"/>
      <c r="CGI2097" s="36"/>
      <c r="CGJ2097" s="36"/>
      <c r="CGK2097" s="35"/>
      <c r="CGL2097" s="35"/>
      <c r="CGM2097" s="35"/>
      <c r="CGN2097" s="36"/>
      <c r="CGO2097" s="36"/>
      <c r="CGP2097" s="35"/>
      <c r="CGQ2097" s="35"/>
      <c r="CGR2097" s="35"/>
      <c r="CGS2097" s="36"/>
      <c r="CGT2097" s="36"/>
      <c r="CGU2097" s="35"/>
      <c r="CGV2097" s="35"/>
      <c r="CGW2097" s="35"/>
      <c r="CGX2097" s="36"/>
      <c r="CGY2097" s="36"/>
      <c r="CGZ2097" s="35"/>
      <c r="CHA2097" s="35"/>
      <c r="CHB2097" s="35"/>
      <c r="CHC2097" s="36"/>
      <c r="CHD2097" s="36"/>
      <c r="CHE2097" s="35"/>
      <c r="CHF2097" s="35"/>
      <c r="CHG2097" s="35"/>
      <c r="CHH2097" s="36"/>
      <c r="CHI2097" s="36"/>
      <c r="CHJ2097" s="35"/>
      <c r="CHK2097" s="35"/>
      <c r="CHL2097" s="35"/>
      <c r="CHM2097" s="36"/>
      <c r="CHN2097" s="36"/>
      <c r="CHO2097" s="35"/>
      <c r="CHP2097" s="35"/>
      <c r="CHQ2097" s="35"/>
      <c r="CHR2097" s="36"/>
      <c r="CHS2097" s="36"/>
      <c r="CHT2097" s="35"/>
      <c r="CHU2097" s="35"/>
      <c r="CHV2097" s="35"/>
      <c r="CHW2097" s="36"/>
      <c r="CHX2097" s="36"/>
      <c r="CHY2097" s="35"/>
      <c r="CHZ2097" s="35"/>
      <c r="CIA2097" s="35"/>
      <c r="CIB2097" s="36"/>
      <c r="CIC2097" s="36"/>
      <c r="CID2097" s="35"/>
      <c r="CIE2097" s="35"/>
      <c r="CIF2097" s="35"/>
      <c r="CIG2097" s="36"/>
      <c r="CIH2097" s="36"/>
      <c r="CII2097" s="35"/>
      <c r="CIJ2097" s="35"/>
      <c r="CIK2097" s="35"/>
      <c r="CIL2097" s="36"/>
      <c r="CIM2097" s="36"/>
      <c r="CIN2097" s="35"/>
      <c r="CIO2097" s="35"/>
      <c r="CIP2097" s="35"/>
      <c r="CIQ2097" s="36"/>
      <c r="CIR2097" s="36"/>
      <c r="CIS2097" s="35"/>
      <c r="CIT2097" s="35"/>
      <c r="CIU2097" s="35"/>
      <c r="CIV2097" s="36"/>
      <c r="CIW2097" s="36"/>
      <c r="CIX2097" s="35"/>
      <c r="CIY2097" s="35"/>
      <c r="CIZ2097" s="35"/>
      <c r="CJA2097" s="36"/>
      <c r="CJB2097" s="36"/>
      <c r="CJC2097" s="35"/>
      <c r="CJD2097" s="35"/>
      <c r="CJE2097" s="35"/>
      <c r="CJF2097" s="36"/>
      <c r="CJG2097" s="36"/>
      <c r="CJH2097" s="35"/>
      <c r="CJI2097" s="35"/>
      <c r="CJJ2097" s="35"/>
      <c r="CJK2097" s="36"/>
      <c r="CJL2097" s="36"/>
      <c r="CJM2097" s="35"/>
      <c r="CJN2097" s="35"/>
      <c r="CJO2097" s="35"/>
      <c r="CJP2097" s="36"/>
      <c r="CJQ2097" s="36"/>
      <c r="CJR2097" s="35"/>
      <c r="CJS2097" s="35"/>
      <c r="CJT2097" s="35"/>
      <c r="CJU2097" s="36"/>
      <c r="CJV2097" s="36"/>
      <c r="CJW2097" s="35"/>
      <c r="CJX2097" s="35"/>
      <c r="CJY2097" s="35"/>
      <c r="CJZ2097" s="36"/>
      <c r="CKA2097" s="36"/>
      <c r="CKB2097" s="35"/>
      <c r="CKC2097" s="35"/>
      <c r="CKD2097" s="35"/>
      <c r="CKE2097" s="36"/>
      <c r="CKF2097" s="36"/>
      <c r="CKG2097" s="35"/>
      <c r="CKH2097" s="35"/>
      <c r="CKI2097" s="35"/>
      <c r="CKJ2097" s="36"/>
      <c r="CKK2097" s="36"/>
      <c r="CKL2097" s="35"/>
      <c r="CKM2097" s="35"/>
      <c r="CKN2097" s="35"/>
      <c r="CKO2097" s="36"/>
      <c r="CKP2097" s="36"/>
      <c r="CKQ2097" s="35"/>
      <c r="CKR2097" s="35"/>
      <c r="CKS2097" s="35"/>
      <c r="CKT2097" s="36"/>
      <c r="CKU2097" s="36"/>
      <c r="CKV2097" s="35"/>
      <c r="CKW2097" s="35"/>
      <c r="CKX2097" s="35"/>
      <c r="CKY2097" s="36"/>
      <c r="CKZ2097" s="36"/>
      <c r="CLA2097" s="35"/>
      <c r="CLB2097" s="35"/>
      <c r="CLC2097" s="35"/>
      <c r="CLD2097" s="36"/>
      <c r="CLE2097" s="36"/>
      <c r="CLF2097" s="35"/>
      <c r="CLG2097" s="35"/>
      <c r="CLH2097" s="35"/>
      <c r="CLI2097" s="36"/>
      <c r="CLJ2097" s="36"/>
      <c r="CLK2097" s="35"/>
      <c r="CLL2097" s="35"/>
      <c r="CLM2097" s="35"/>
      <c r="CLN2097" s="36"/>
      <c r="CLO2097" s="36"/>
      <c r="CLP2097" s="35"/>
      <c r="CLQ2097" s="35"/>
      <c r="CLR2097" s="35"/>
      <c r="CLS2097" s="36"/>
      <c r="CLT2097" s="36"/>
      <c r="CLU2097" s="35"/>
      <c r="CLV2097" s="35"/>
      <c r="CLW2097" s="35"/>
      <c r="CLX2097" s="36"/>
      <c r="CLY2097" s="36"/>
      <c r="CLZ2097" s="35"/>
      <c r="CMA2097" s="35"/>
      <c r="CMB2097" s="35"/>
      <c r="CMC2097" s="36"/>
      <c r="CMD2097" s="36"/>
      <c r="CME2097" s="35"/>
      <c r="CMF2097" s="35"/>
      <c r="CMG2097" s="35"/>
      <c r="CMH2097" s="36"/>
      <c r="CMI2097" s="36"/>
      <c r="CMJ2097" s="35"/>
      <c r="CMK2097" s="35"/>
      <c r="CML2097" s="35"/>
      <c r="CMM2097" s="36"/>
      <c r="CMN2097" s="36"/>
      <c r="CMO2097" s="35"/>
      <c r="CMP2097" s="35"/>
      <c r="CMQ2097" s="35"/>
      <c r="CMR2097" s="36"/>
      <c r="CMS2097" s="36"/>
      <c r="CMT2097" s="35"/>
      <c r="CMU2097" s="35"/>
      <c r="CMV2097" s="35"/>
      <c r="CMW2097" s="36"/>
      <c r="CMX2097" s="36"/>
      <c r="CMY2097" s="35"/>
      <c r="CMZ2097" s="35"/>
      <c r="CNA2097" s="35"/>
      <c r="CNB2097" s="36"/>
      <c r="CNC2097" s="36"/>
      <c r="CND2097" s="35"/>
      <c r="CNE2097" s="35"/>
      <c r="CNF2097" s="35"/>
      <c r="CNG2097" s="36"/>
      <c r="CNH2097" s="36"/>
      <c r="CNI2097" s="35"/>
      <c r="CNJ2097" s="35"/>
      <c r="CNK2097" s="35"/>
      <c r="CNL2097" s="36"/>
      <c r="CNM2097" s="36"/>
      <c r="CNN2097" s="35"/>
      <c r="CNO2097" s="35"/>
      <c r="CNP2097" s="35"/>
      <c r="CNQ2097" s="36"/>
      <c r="CNR2097" s="36"/>
      <c r="CNS2097" s="35"/>
      <c r="CNT2097" s="35"/>
      <c r="CNU2097" s="35"/>
      <c r="CNV2097" s="36"/>
      <c r="CNW2097" s="36"/>
      <c r="CNX2097" s="35"/>
      <c r="CNY2097" s="35"/>
      <c r="CNZ2097" s="35"/>
      <c r="COA2097" s="36"/>
      <c r="COB2097" s="36"/>
      <c r="COC2097" s="35"/>
      <c r="COD2097" s="35"/>
      <c r="COE2097" s="35"/>
      <c r="COF2097" s="36"/>
      <c r="COG2097" s="36"/>
      <c r="COH2097" s="35"/>
      <c r="COI2097" s="35"/>
      <c r="COJ2097" s="35"/>
      <c r="COK2097" s="36"/>
      <c r="COL2097" s="36"/>
      <c r="COM2097" s="35"/>
      <c r="CON2097" s="35"/>
      <c r="COO2097" s="35"/>
      <c r="COP2097" s="36"/>
      <c r="COQ2097" s="36"/>
      <c r="COR2097" s="35"/>
      <c r="COS2097" s="35"/>
      <c r="COT2097" s="35"/>
      <c r="COU2097" s="36"/>
      <c r="COV2097" s="36"/>
      <c r="COW2097" s="35"/>
      <c r="COX2097" s="35"/>
      <c r="COY2097" s="35"/>
      <c r="COZ2097" s="36"/>
      <c r="CPA2097" s="36"/>
      <c r="CPB2097" s="35"/>
      <c r="CPC2097" s="35"/>
      <c r="CPD2097" s="35"/>
      <c r="CPE2097" s="36"/>
      <c r="CPF2097" s="36"/>
      <c r="CPG2097" s="35"/>
      <c r="CPH2097" s="35"/>
      <c r="CPI2097" s="35"/>
      <c r="CPJ2097" s="36"/>
      <c r="CPK2097" s="36"/>
      <c r="CPL2097" s="35"/>
      <c r="CPM2097" s="35"/>
      <c r="CPN2097" s="35"/>
      <c r="CPO2097" s="36"/>
      <c r="CPP2097" s="36"/>
      <c r="CPQ2097" s="35"/>
      <c r="CPR2097" s="35"/>
      <c r="CPS2097" s="35"/>
      <c r="CPT2097" s="36"/>
      <c r="CPU2097" s="36"/>
      <c r="CPV2097" s="35"/>
      <c r="CPW2097" s="35"/>
      <c r="CPX2097" s="35"/>
      <c r="CPY2097" s="36"/>
      <c r="CPZ2097" s="36"/>
      <c r="CQA2097" s="35"/>
      <c r="CQB2097" s="35"/>
      <c r="CQC2097" s="35"/>
      <c r="CQD2097" s="36"/>
      <c r="CQE2097" s="36"/>
      <c r="CQF2097" s="35"/>
      <c r="CQG2097" s="35"/>
      <c r="CQH2097" s="35"/>
      <c r="CQI2097" s="36"/>
      <c r="CQJ2097" s="36"/>
      <c r="CQK2097" s="35"/>
      <c r="CQL2097" s="35"/>
      <c r="CQM2097" s="35"/>
      <c r="CQN2097" s="36"/>
      <c r="CQO2097" s="36"/>
      <c r="CQP2097" s="35"/>
      <c r="CQQ2097" s="35"/>
      <c r="CQR2097" s="35"/>
      <c r="CQS2097" s="36"/>
      <c r="CQT2097" s="36"/>
      <c r="CQU2097" s="35"/>
      <c r="CQV2097" s="35"/>
      <c r="CQW2097" s="35"/>
      <c r="CQX2097" s="36"/>
      <c r="CQY2097" s="36"/>
      <c r="CQZ2097" s="35"/>
      <c r="CRA2097" s="35"/>
      <c r="CRB2097" s="35"/>
      <c r="CRC2097" s="36"/>
      <c r="CRD2097" s="36"/>
      <c r="CRE2097" s="35"/>
      <c r="CRF2097" s="35"/>
      <c r="CRG2097" s="35"/>
      <c r="CRH2097" s="36"/>
      <c r="CRI2097" s="36"/>
      <c r="CRJ2097" s="35"/>
      <c r="CRK2097" s="35"/>
      <c r="CRL2097" s="35"/>
      <c r="CRM2097" s="36"/>
      <c r="CRN2097" s="36"/>
      <c r="CRO2097" s="35"/>
      <c r="CRP2097" s="35"/>
      <c r="CRQ2097" s="35"/>
      <c r="CRR2097" s="36"/>
      <c r="CRS2097" s="36"/>
      <c r="CRT2097" s="35"/>
      <c r="CRU2097" s="35"/>
      <c r="CRV2097" s="35"/>
      <c r="CRW2097" s="36"/>
      <c r="CRX2097" s="36"/>
      <c r="CRY2097" s="35"/>
      <c r="CRZ2097" s="35"/>
      <c r="CSA2097" s="35"/>
      <c r="CSB2097" s="36"/>
      <c r="CSC2097" s="36"/>
      <c r="CSD2097" s="35"/>
      <c r="CSE2097" s="35"/>
      <c r="CSF2097" s="35"/>
      <c r="CSG2097" s="36"/>
      <c r="CSH2097" s="36"/>
      <c r="CSI2097" s="35"/>
      <c r="CSJ2097" s="35"/>
      <c r="CSK2097" s="35"/>
      <c r="CSL2097" s="36"/>
      <c r="CSM2097" s="36"/>
      <c r="CSN2097" s="35"/>
      <c r="CSO2097" s="35"/>
      <c r="CSP2097" s="35"/>
      <c r="CSQ2097" s="36"/>
      <c r="CSR2097" s="36"/>
      <c r="CSS2097" s="35"/>
      <c r="CST2097" s="35"/>
      <c r="CSU2097" s="35"/>
      <c r="CSV2097" s="36"/>
      <c r="CSW2097" s="36"/>
      <c r="CSX2097" s="35"/>
      <c r="CSY2097" s="35"/>
      <c r="CSZ2097" s="35"/>
      <c r="CTA2097" s="36"/>
      <c r="CTB2097" s="36"/>
      <c r="CTC2097" s="35"/>
      <c r="CTD2097" s="35"/>
      <c r="CTE2097" s="35"/>
      <c r="CTF2097" s="36"/>
      <c r="CTG2097" s="36"/>
      <c r="CTH2097" s="35"/>
      <c r="CTI2097" s="35"/>
      <c r="CTJ2097" s="35"/>
      <c r="CTK2097" s="36"/>
      <c r="CTL2097" s="36"/>
      <c r="CTM2097" s="35"/>
      <c r="CTN2097" s="35"/>
      <c r="CTO2097" s="35"/>
      <c r="CTP2097" s="36"/>
      <c r="CTQ2097" s="36"/>
      <c r="CTR2097" s="35"/>
      <c r="CTS2097" s="35"/>
      <c r="CTT2097" s="35"/>
      <c r="CTU2097" s="36"/>
      <c r="CTV2097" s="36"/>
      <c r="CTW2097" s="35"/>
      <c r="CTX2097" s="35"/>
      <c r="CTY2097" s="35"/>
      <c r="CTZ2097" s="36"/>
      <c r="CUA2097" s="36"/>
      <c r="CUB2097" s="35"/>
      <c r="CUC2097" s="35"/>
      <c r="CUD2097" s="35"/>
      <c r="CUE2097" s="36"/>
      <c r="CUF2097" s="36"/>
      <c r="CUG2097" s="35"/>
      <c r="CUH2097" s="35"/>
      <c r="CUI2097" s="35"/>
      <c r="CUJ2097" s="36"/>
      <c r="CUK2097" s="36"/>
      <c r="CUL2097" s="35"/>
      <c r="CUM2097" s="35"/>
      <c r="CUN2097" s="35"/>
      <c r="CUO2097" s="36"/>
      <c r="CUP2097" s="36"/>
      <c r="CUQ2097" s="35"/>
      <c r="CUR2097" s="35"/>
      <c r="CUS2097" s="35"/>
      <c r="CUT2097" s="36"/>
      <c r="CUU2097" s="36"/>
      <c r="CUV2097" s="35"/>
      <c r="CUW2097" s="35"/>
      <c r="CUX2097" s="35"/>
      <c r="CUY2097" s="36"/>
      <c r="CUZ2097" s="36"/>
      <c r="CVA2097" s="35"/>
      <c r="CVB2097" s="35"/>
      <c r="CVC2097" s="35"/>
      <c r="CVD2097" s="36"/>
      <c r="CVE2097" s="36"/>
      <c r="CVF2097" s="35"/>
      <c r="CVG2097" s="35"/>
      <c r="CVH2097" s="35"/>
      <c r="CVI2097" s="36"/>
      <c r="CVJ2097" s="36"/>
      <c r="CVK2097" s="35"/>
      <c r="CVL2097" s="35"/>
      <c r="CVM2097" s="35"/>
      <c r="CVN2097" s="36"/>
      <c r="CVO2097" s="36"/>
      <c r="CVP2097" s="35"/>
      <c r="CVQ2097" s="35"/>
      <c r="CVR2097" s="35"/>
      <c r="CVS2097" s="36"/>
      <c r="CVT2097" s="36"/>
      <c r="CVU2097" s="35"/>
      <c r="CVV2097" s="35"/>
      <c r="CVW2097" s="35"/>
      <c r="CVX2097" s="36"/>
      <c r="CVY2097" s="36"/>
      <c r="CVZ2097" s="35"/>
      <c r="CWA2097" s="35"/>
      <c r="CWB2097" s="35"/>
      <c r="CWC2097" s="36"/>
      <c r="CWD2097" s="36"/>
      <c r="CWE2097" s="35"/>
      <c r="CWF2097" s="35"/>
      <c r="CWG2097" s="35"/>
      <c r="CWH2097" s="36"/>
      <c r="CWI2097" s="36"/>
      <c r="CWJ2097" s="35"/>
      <c r="CWK2097" s="35"/>
      <c r="CWL2097" s="35"/>
      <c r="CWM2097" s="36"/>
      <c r="CWN2097" s="36"/>
      <c r="CWO2097" s="35"/>
      <c r="CWP2097" s="35"/>
      <c r="CWQ2097" s="35"/>
      <c r="CWR2097" s="36"/>
      <c r="CWS2097" s="36"/>
      <c r="CWT2097" s="35"/>
      <c r="CWU2097" s="35"/>
      <c r="CWV2097" s="35"/>
      <c r="CWW2097" s="36"/>
      <c r="CWX2097" s="36"/>
      <c r="CWY2097" s="35"/>
      <c r="CWZ2097" s="35"/>
      <c r="CXA2097" s="35"/>
      <c r="CXB2097" s="36"/>
      <c r="CXC2097" s="36"/>
      <c r="CXD2097" s="35"/>
      <c r="CXE2097" s="35"/>
      <c r="CXF2097" s="35"/>
      <c r="CXG2097" s="36"/>
      <c r="CXH2097" s="36"/>
      <c r="CXI2097" s="35"/>
      <c r="CXJ2097" s="35"/>
      <c r="CXK2097" s="35"/>
      <c r="CXL2097" s="36"/>
      <c r="CXM2097" s="36"/>
      <c r="CXN2097" s="35"/>
      <c r="CXO2097" s="35"/>
      <c r="CXP2097" s="35"/>
      <c r="CXQ2097" s="36"/>
      <c r="CXR2097" s="36"/>
      <c r="CXS2097" s="35"/>
      <c r="CXT2097" s="35"/>
      <c r="CXU2097" s="35"/>
      <c r="CXV2097" s="36"/>
      <c r="CXW2097" s="36"/>
      <c r="CXX2097" s="35"/>
      <c r="CXY2097" s="35"/>
      <c r="CXZ2097" s="35"/>
      <c r="CYA2097" s="36"/>
      <c r="CYB2097" s="36"/>
      <c r="CYC2097" s="35"/>
      <c r="CYD2097" s="35"/>
      <c r="CYE2097" s="35"/>
      <c r="CYF2097" s="36"/>
      <c r="CYG2097" s="36"/>
      <c r="CYH2097" s="35"/>
      <c r="CYI2097" s="35"/>
      <c r="CYJ2097" s="35"/>
      <c r="CYK2097" s="36"/>
      <c r="CYL2097" s="36"/>
      <c r="CYM2097" s="35"/>
      <c r="CYN2097" s="35"/>
      <c r="CYO2097" s="35"/>
      <c r="CYP2097" s="36"/>
      <c r="CYQ2097" s="36"/>
      <c r="CYR2097" s="35"/>
      <c r="CYS2097" s="35"/>
      <c r="CYT2097" s="35"/>
      <c r="CYU2097" s="36"/>
      <c r="CYV2097" s="36"/>
      <c r="CYW2097" s="35"/>
      <c r="CYX2097" s="35"/>
      <c r="CYY2097" s="35"/>
      <c r="CYZ2097" s="36"/>
      <c r="CZA2097" s="36"/>
      <c r="CZB2097" s="35"/>
      <c r="CZC2097" s="35"/>
      <c r="CZD2097" s="35"/>
      <c r="CZE2097" s="36"/>
      <c r="CZF2097" s="36"/>
      <c r="CZG2097" s="35"/>
      <c r="CZH2097" s="35"/>
      <c r="CZI2097" s="35"/>
      <c r="CZJ2097" s="36"/>
      <c r="CZK2097" s="36"/>
      <c r="CZL2097" s="35"/>
      <c r="CZM2097" s="35"/>
      <c r="CZN2097" s="35"/>
      <c r="CZO2097" s="36"/>
      <c r="CZP2097" s="36"/>
      <c r="CZQ2097" s="35"/>
      <c r="CZR2097" s="35"/>
      <c r="CZS2097" s="35"/>
      <c r="CZT2097" s="36"/>
      <c r="CZU2097" s="36"/>
      <c r="CZV2097" s="35"/>
      <c r="CZW2097" s="35"/>
      <c r="CZX2097" s="35"/>
      <c r="CZY2097" s="36"/>
      <c r="CZZ2097" s="36"/>
      <c r="DAA2097" s="35"/>
      <c r="DAB2097" s="35"/>
      <c r="DAC2097" s="35"/>
      <c r="DAD2097" s="36"/>
      <c r="DAE2097" s="36"/>
      <c r="DAF2097" s="35"/>
      <c r="DAG2097" s="35"/>
      <c r="DAH2097" s="35"/>
      <c r="DAI2097" s="36"/>
      <c r="DAJ2097" s="36"/>
      <c r="DAK2097" s="35"/>
      <c r="DAL2097" s="35"/>
      <c r="DAM2097" s="35"/>
      <c r="DAN2097" s="36"/>
      <c r="DAO2097" s="36"/>
      <c r="DAP2097" s="35"/>
      <c r="DAQ2097" s="35"/>
      <c r="DAR2097" s="35"/>
      <c r="DAS2097" s="36"/>
      <c r="DAT2097" s="36"/>
      <c r="DAU2097" s="35"/>
      <c r="DAV2097" s="35"/>
      <c r="DAW2097" s="35"/>
      <c r="DAX2097" s="36"/>
      <c r="DAY2097" s="36"/>
      <c r="DAZ2097" s="35"/>
      <c r="DBA2097" s="35"/>
      <c r="DBB2097" s="35"/>
      <c r="DBC2097" s="36"/>
      <c r="DBD2097" s="36"/>
      <c r="DBE2097" s="35"/>
      <c r="DBF2097" s="35"/>
      <c r="DBG2097" s="35"/>
      <c r="DBH2097" s="36"/>
      <c r="DBI2097" s="36"/>
      <c r="DBJ2097" s="35"/>
      <c r="DBK2097" s="35"/>
      <c r="DBL2097" s="35"/>
      <c r="DBM2097" s="36"/>
      <c r="DBN2097" s="36"/>
      <c r="DBO2097" s="35"/>
      <c r="DBP2097" s="35"/>
      <c r="DBQ2097" s="35"/>
      <c r="DBR2097" s="36"/>
      <c r="DBS2097" s="36"/>
      <c r="DBT2097" s="35"/>
      <c r="DBU2097" s="35"/>
      <c r="DBV2097" s="35"/>
      <c r="DBW2097" s="36"/>
      <c r="DBX2097" s="36"/>
      <c r="DBY2097" s="35"/>
      <c r="DBZ2097" s="35"/>
      <c r="DCA2097" s="35"/>
      <c r="DCB2097" s="36"/>
      <c r="DCC2097" s="36"/>
      <c r="DCD2097" s="35"/>
      <c r="DCE2097" s="35"/>
      <c r="DCF2097" s="35"/>
      <c r="DCG2097" s="36"/>
      <c r="DCH2097" s="36"/>
      <c r="DCI2097" s="35"/>
      <c r="DCJ2097" s="35"/>
      <c r="DCK2097" s="35"/>
      <c r="DCL2097" s="36"/>
      <c r="DCM2097" s="36"/>
      <c r="DCN2097" s="35"/>
      <c r="DCO2097" s="35"/>
      <c r="DCP2097" s="35"/>
      <c r="DCQ2097" s="36"/>
      <c r="DCR2097" s="36"/>
      <c r="DCS2097" s="35"/>
      <c r="DCT2097" s="35"/>
      <c r="DCU2097" s="35"/>
      <c r="DCV2097" s="36"/>
      <c r="DCW2097" s="36"/>
      <c r="DCX2097" s="35"/>
      <c r="DCY2097" s="35"/>
      <c r="DCZ2097" s="35"/>
      <c r="DDA2097" s="36"/>
      <c r="DDB2097" s="36"/>
      <c r="DDC2097" s="35"/>
      <c r="DDD2097" s="35"/>
      <c r="DDE2097" s="35"/>
      <c r="DDF2097" s="36"/>
      <c r="DDG2097" s="36"/>
      <c r="DDH2097" s="35"/>
      <c r="DDI2097" s="35"/>
      <c r="DDJ2097" s="35"/>
      <c r="DDK2097" s="36"/>
      <c r="DDL2097" s="36"/>
      <c r="DDM2097" s="35"/>
      <c r="DDN2097" s="35"/>
      <c r="DDO2097" s="35"/>
      <c r="DDP2097" s="36"/>
      <c r="DDQ2097" s="36"/>
      <c r="DDR2097" s="35"/>
      <c r="DDS2097" s="35"/>
      <c r="DDT2097" s="35"/>
      <c r="DDU2097" s="36"/>
      <c r="DDV2097" s="36"/>
      <c r="DDW2097" s="35"/>
      <c r="DDX2097" s="35"/>
      <c r="DDY2097" s="35"/>
      <c r="DDZ2097" s="36"/>
      <c r="DEA2097" s="36"/>
      <c r="DEB2097" s="35"/>
      <c r="DEC2097" s="35"/>
      <c r="DED2097" s="35"/>
      <c r="DEE2097" s="36"/>
      <c r="DEF2097" s="36"/>
      <c r="DEG2097" s="35"/>
      <c r="DEH2097" s="35"/>
      <c r="DEI2097" s="35"/>
      <c r="DEJ2097" s="36"/>
      <c r="DEK2097" s="36"/>
      <c r="DEL2097" s="35"/>
      <c r="DEM2097" s="35"/>
      <c r="DEN2097" s="35"/>
      <c r="DEO2097" s="36"/>
      <c r="DEP2097" s="36"/>
      <c r="DEQ2097" s="35"/>
      <c r="DER2097" s="35"/>
      <c r="DES2097" s="35"/>
      <c r="DET2097" s="36"/>
      <c r="DEU2097" s="36"/>
      <c r="DEV2097" s="35"/>
      <c r="DEW2097" s="35"/>
      <c r="DEX2097" s="35"/>
      <c r="DEY2097" s="36"/>
      <c r="DEZ2097" s="36"/>
      <c r="DFA2097" s="35"/>
      <c r="DFB2097" s="35"/>
      <c r="DFC2097" s="35"/>
      <c r="DFD2097" s="36"/>
      <c r="DFE2097" s="36"/>
      <c r="DFF2097" s="35"/>
      <c r="DFG2097" s="35"/>
      <c r="DFH2097" s="35"/>
      <c r="DFI2097" s="36"/>
      <c r="DFJ2097" s="36"/>
      <c r="DFK2097" s="35"/>
      <c r="DFL2097" s="35"/>
      <c r="DFM2097" s="35"/>
      <c r="DFN2097" s="36"/>
      <c r="DFO2097" s="36"/>
      <c r="DFP2097" s="35"/>
      <c r="DFQ2097" s="35"/>
      <c r="DFR2097" s="35"/>
      <c r="DFS2097" s="36"/>
      <c r="DFT2097" s="36"/>
      <c r="DFU2097" s="35"/>
      <c r="DFV2097" s="35"/>
      <c r="DFW2097" s="35"/>
      <c r="DFX2097" s="36"/>
      <c r="DFY2097" s="36"/>
      <c r="DFZ2097" s="35"/>
      <c r="DGA2097" s="35"/>
      <c r="DGB2097" s="35"/>
      <c r="DGC2097" s="36"/>
      <c r="DGD2097" s="36"/>
      <c r="DGE2097" s="35"/>
      <c r="DGF2097" s="35"/>
      <c r="DGG2097" s="35"/>
      <c r="DGH2097" s="36"/>
      <c r="DGI2097" s="36"/>
      <c r="DGJ2097" s="35"/>
      <c r="DGK2097" s="35"/>
      <c r="DGL2097" s="35"/>
      <c r="DGM2097" s="36"/>
      <c r="DGN2097" s="36"/>
      <c r="DGO2097" s="35"/>
      <c r="DGP2097" s="35"/>
      <c r="DGQ2097" s="35"/>
      <c r="DGR2097" s="36"/>
      <c r="DGS2097" s="36"/>
      <c r="DGT2097" s="35"/>
      <c r="DGU2097" s="35"/>
      <c r="DGV2097" s="35"/>
      <c r="DGW2097" s="36"/>
      <c r="DGX2097" s="36"/>
      <c r="DGY2097" s="35"/>
      <c r="DGZ2097" s="35"/>
      <c r="DHA2097" s="35"/>
      <c r="DHB2097" s="36"/>
      <c r="DHC2097" s="36"/>
      <c r="DHD2097" s="35"/>
      <c r="DHE2097" s="35"/>
      <c r="DHF2097" s="35"/>
      <c r="DHG2097" s="36"/>
      <c r="DHH2097" s="36"/>
      <c r="DHI2097" s="35"/>
      <c r="DHJ2097" s="35"/>
      <c r="DHK2097" s="35"/>
      <c r="DHL2097" s="36"/>
      <c r="DHM2097" s="36"/>
      <c r="DHN2097" s="35"/>
      <c r="DHO2097" s="35"/>
      <c r="DHP2097" s="35"/>
      <c r="DHQ2097" s="36"/>
      <c r="DHR2097" s="36"/>
      <c r="DHS2097" s="35"/>
      <c r="DHT2097" s="35"/>
      <c r="DHU2097" s="35"/>
      <c r="DHV2097" s="36"/>
      <c r="DHW2097" s="36"/>
      <c r="DHX2097" s="35"/>
      <c r="DHY2097" s="35"/>
      <c r="DHZ2097" s="35"/>
      <c r="DIA2097" s="36"/>
      <c r="DIB2097" s="36"/>
      <c r="DIC2097" s="35"/>
      <c r="DID2097" s="35"/>
      <c r="DIE2097" s="35"/>
      <c r="DIF2097" s="36"/>
      <c r="DIG2097" s="36"/>
      <c r="DIH2097" s="35"/>
      <c r="DII2097" s="35"/>
      <c r="DIJ2097" s="35"/>
      <c r="DIK2097" s="36"/>
      <c r="DIL2097" s="36"/>
      <c r="DIM2097" s="35"/>
      <c r="DIN2097" s="35"/>
      <c r="DIO2097" s="35"/>
      <c r="DIP2097" s="36"/>
      <c r="DIQ2097" s="36"/>
      <c r="DIR2097" s="35"/>
      <c r="DIS2097" s="35"/>
      <c r="DIT2097" s="35"/>
      <c r="DIU2097" s="36"/>
      <c r="DIV2097" s="36"/>
      <c r="DIW2097" s="35"/>
      <c r="DIX2097" s="35"/>
      <c r="DIY2097" s="35"/>
      <c r="DIZ2097" s="36"/>
      <c r="DJA2097" s="36"/>
      <c r="DJB2097" s="35"/>
      <c r="DJC2097" s="35"/>
      <c r="DJD2097" s="35"/>
      <c r="DJE2097" s="36"/>
      <c r="DJF2097" s="36"/>
      <c r="DJG2097" s="35"/>
      <c r="DJH2097" s="35"/>
      <c r="DJI2097" s="35"/>
      <c r="DJJ2097" s="36"/>
      <c r="DJK2097" s="36"/>
      <c r="DJL2097" s="35"/>
      <c r="DJM2097" s="35"/>
      <c r="DJN2097" s="35"/>
      <c r="DJO2097" s="36"/>
      <c r="DJP2097" s="36"/>
      <c r="DJQ2097" s="35"/>
      <c r="DJR2097" s="35"/>
      <c r="DJS2097" s="35"/>
      <c r="DJT2097" s="36"/>
      <c r="DJU2097" s="36"/>
      <c r="DJV2097" s="35"/>
      <c r="DJW2097" s="35"/>
      <c r="DJX2097" s="35"/>
      <c r="DJY2097" s="36"/>
      <c r="DJZ2097" s="36"/>
      <c r="DKA2097" s="35"/>
      <c r="DKB2097" s="35"/>
      <c r="DKC2097" s="35"/>
      <c r="DKD2097" s="36"/>
      <c r="DKE2097" s="36"/>
      <c r="DKF2097" s="35"/>
      <c r="DKG2097" s="35"/>
      <c r="DKH2097" s="35"/>
      <c r="DKI2097" s="36"/>
      <c r="DKJ2097" s="36"/>
      <c r="DKK2097" s="35"/>
      <c r="DKL2097" s="35"/>
      <c r="DKM2097" s="35"/>
      <c r="DKN2097" s="36"/>
      <c r="DKO2097" s="36"/>
      <c r="DKP2097" s="35"/>
      <c r="DKQ2097" s="35"/>
      <c r="DKR2097" s="35"/>
      <c r="DKS2097" s="36"/>
      <c r="DKT2097" s="36"/>
      <c r="DKU2097" s="35"/>
      <c r="DKV2097" s="35"/>
      <c r="DKW2097" s="35"/>
      <c r="DKX2097" s="36"/>
      <c r="DKY2097" s="36"/>
      <c r="DKZ2097" s="35"/>
      <c r="DLA2097" s="35"/>
      <c r="DLB2097" s="35"/>
      <c r="DLC2097" s="36"/>
      <c r="DLD2097" s="36"/>
      <c r="DLE2097" s="35"/>
      <c r="DLF2097" s="35"/>
      <c r="DLG2097" s="35"/>
      <c r="DLH2097" s="36"/>
      <c r="DLI2097" s="36"/>
      <c r="DLJ2097" s="35"/>
      <c r="DLK2097" s="35"/>
      <c r="DLL2097" s="35"/>
      <c r="DLM2097" s="36"/>
      <c r="DLN2097" s="36"/>
      <c r="DLO2097" s="35"/>
      <c r="DLP2097" s="35"/>
      <c r="DLQ2097" s="35"/>
      <c r="DLR2097" s="36"/>
      <c r="DLS2097" s="36"/>
      <c r="DLT2097" s="35"/>
      <c r="DLU2097" s="35"/>
      <c r="DLV2097" s="35"/>
      <c r="DLW2097" s="36"/>
      <c r="DLX2097" s="36"/>
      <c r="DLY2097" s="35"/>
      <c r="DLZ2097" s="35"/>
      <c r="DMA2097" s="35"/>
      <c r="DMB2097" s="36"/>
      <c r="DMC2097" s="36"/>
      <c r="DMD2097" s="35"/>
      <c r="DME2097" s="35"/>
      <c r="DMF2097" s="35"/>
      <c r="DMG2097" s="36"/>
      <c r="DMH2097" s="36"/>
      <c r="DMI2097" s="35"/>
      <c r="DMJ2097" s="35"/>
      <c r="DMK2097" s="35"/>
      <c r="DML2097" s="36"/>
      <c r="DMM2097" s="36"/>
      <c r="DMN2097" s="35"/>
      <c r="DMO2097" s="35"/>
      <c r="DMP2097" s="35"/>
      <c r="DMQ2097" s="36"/>
      <c r="DMR2097" s="36"/>
      <c r="DMS2097" s="35"/>
      <c r="DMT2097" s="35"/>
      <c r="DMU2097" s="35"/>
      <c r="DMV2097" s="36"/>
      <c r="DMW2097" s="36"/>
      <c r="DMX2097" s="35"/>
      <c r="DMY2097" s="35"/>
      <c r="DMZ2097" s="35"/>
      <c r="DNA2097" s="36"/>
      <c r="DNB2097" s="36"/>
      <c r="DNC2097" s="35"/>
      <c r="DND2097" s="35"/>
      <c r="DNE2097" s="35"/>
      <c r="DNF2097" s="36"/>
      <c r="DNG2097" s="36"/>
      <c r="DNH2097" s="35"/>
      <c r="DNI2097" s="35"/>
      <c r="DNJ2097" s="35"/>
      <c r="DNK2097" s="36"/>
      <c r="DNL2097" s="36"/>
      <c r="DNM2097" s="35"/>
      <c r="DNN2097" s="35"/>
      <c r="DNO2097" s="35"/>
      <c r="DNP2097" s="36"/>
      <c r="DNQ2097" s="36"/>
      <c r="DNR2097" s="35"/>
      <c r="DNS2097" s="35"/>
      <c r="DNT2097" s="35"/>
      <c r="DNU2097" s="36"/>
      <c r="DNV2097" s="36"/>
      <c r="DNW2097" s="35"/>
      <c r="DNX2097" s="35"/>
      <c r="DNY2097" s="35"/>
      <c r="DNZ2097" s="36"/>
      <c r="DOA2097" s="36"/>
      <c r="DOB2097" s="35"/>
      <c r="DOC2097" s="35"/>
      <c r="DOD2097" s="35"/>
      <c r="DOE2097" s="36"/>
      <c r="DOF2097" s="36"/>
      <c r="DOG2097" s="35"/>
      <c r="DOH2097" s="35"/>
      <c r="DOI2097" s="35"/>
      <c r="DOJ2097" s="36"/>
      <c r="DOK2097" s="36"/>
      <c r="DOL2097" s="35"/>
      <c r="DOM2097" s="35"/>
      <c r="DON2097" s="35"/>
      <c r="DOO2097" s="36"/>
      <c r="DOP2097" s="36"/>
      <c r="DOQ2097" s="35"/>
      <c r="DOR2097" s="35"/>
      <c r="DOS2097" s="35"/>
      <c r="DOT2097" s="36"/>
      <c r="DOU2097" s="36"/>
      <c r="DOV2097" s="35"/>
      <c r="DOW2097" s="35"/>
      <c r="DOX2097" s="35"/>
      <c r="DOY2097" s="36"/>
      <c r="DOZ2097" s="36"/>
      <c r="DPA2097" s="35"/>
      <c r="DPB2097" s="35"/>
      <c r="DPC2097" s="35"/>
      <c r="DPD2097" s="36"/>
      <c r="DPE2097" s="36"/>
      <c r="DPF2097" s="35"/>
      <c r="DPG2097" s="35"/>
      <c r="DPH2097" s="35"/>
      <c r="DPI2097" s="36"/>
      <c r="DPJ2097" s="36"/>
      <c r="DPK2097" s="35"/>
      <c r="DPL2097" s="35"/>
      <c r="DPM2097" s="35"/>
      <c r="DPN2097" s="36"/>
      <c r="DPO2097" s="36"/>
      <c r="DPP2097" s="35"/>
      <c r="DPQ2097" s="35"/>
      <c r="DPR2097" s="35"/>
      <c r="DPS2097" s="36"/>
      <c r="DPT2097" s="36"/>
      <c r="DPU2097" s="35"/>
      <c r="DPV2097" s="35"/>
      <c r="DPW2097" s="35"/>
      <c r="DPX2097" s="36"/>
      <c r="DPY2097" s="36"/>
      <c r="DPZ2097" s="35"/>
      <c r="DQA2097" s="35"/>
      <c r="DQB2097" s="35"/>
      <c r="DQC2097" s="36"/>
      <c r="DQD2097" s="36"/>
      <c r="DQE2097" s="35"/>
      <c r="DQF2097" s="35"/>
      <c r="DQG2097" s="35"/>
      <c r="DQH2097" s="36"/>
      <c r="DQI2097" s="36"/>
      <c r="DQJ2097" s="35"/>
      <c r="DQK2097" s="35"/>
      <c r="DQL2097" s="35"/>
      <c r="DQM2097" s="36"/>
      <c r="DQN2097" s="36"/>
      <c r="DQO2097" s="35"/>
      <c r="DQP2097" s="35"/>
      <c r="DQQ2097" s="35"/>
      <c r="DQR2097" s="36"/>
      <c r="DQS2097" s="36"/>
      <c r="DQT2097" s="35"/>
      <c r="DQU2097" s="35"/>
      <c r="DQV2097" s="35"/>
      <c r="DQW2097" s="36"/>
      <c r="DQX2097" s="36"/>
      <c r="DQY2097" s="35"/>
      <c r="DQZ2097" s="35"/>
      <c r="DRA2097" s="35"/>
      <c r="DRB2097" s="36"/>
      <c r="DRC2097" s="36"/>
      <c r="DRD2097" s="35"/>
      <c r="DRE2097" s="35"/>
      <c r="DRF2097" s="35"/>
      <c r="DRG2097" s="36"/>
      <c r="DRH2097" s="36"/>
      <c r="DRI2097" s="35"/>
      <c r="DRJ2097" s="35"/>
      <c r="DRK2097" s="35"/>
      <c r="DRL2097" s="36"/>
      <c r="DRM2097" s="36"/>
      <c r="DRN2097" s="35"/>
      <c r="DRO2097" s="35"/>
      <c r="DRP2097" s="35"/>
      <c r="DRQ2097" s="36"/>
      <c r="DRR2097" s="36"/>
      <c r="DRS2097" s="35"/>
      <c r="DRT2097" s="35"/>
      <c r="DRU2097" s="35"/>
      <c r="DRV2097" s="36"/>
      <c r="DRW2097" s="36"/>
      <c r="DRX2097" s="35"/>
      <c r="DRY2097" s="35"/>
      <c r="DRZ2097" s="35"/>
      <c r="DSA2097" s="36"/>
      <c r="DSB2097" s="36"/>
      <c r="DSC2097" s="35"/>
      <c r="DSD2097" s="35"/>
      <c r="DSE2097" s="35"/>
      <c r="DSF2097" s="36"/>
      <c r="DSG2097" s="36"/>
      <c r="DSH2097" s="35"/>
      <c r="DSI2097" s="35"/>
      <c r="DSJ2097" s="35"/>
      <c r="DSK2097" s="36"/>
      <c r="DSL2097" s="36"/>
      <c r="DSM2097" s="35"/>
      <c r="DSN2097" s="35"/>
      <c r="DSO2097" s="35"/>
      <c r="DSP2097" s="36"/>
      <c r="DSQ2097" s="36"/>
      <c r="DSR2097" s="35"/>
      <c r="DSS2097" s="35"/>
      <c r="DST2097" s="35"/>
      <c r="DSU2097" s="36"/>
      <c r="DSV2097" s="36"/>
      <c r="DSW2097" s="35"/>
      <c r="DSX2097" s="35"/>
      <c r="DSY2097" s="35"/>
      <c r="DSZ2097" s="36"/>
      <c r="DTA2097" s="36"/>
      <c r="DTB2097" s="35"/>
      <c r="DTC2097" s="35"/>
      <c r="DTD2097" s="35"/>
      <c r="DTE2097" s="36"/>
      <c r="DTF2097" s="36"/>
      <c r="DTG2097" s="35"/>
      <c r="DTH2097" s="35"/>
      <c r="DTI2097" s="35"/>
      <c r="DTJ2097" s="36"/>
      <c r="DTK2097" s="36"/>
      <c r="DTL2097" s="35"/>
      <c r="DTM2097" s="35"/>
      <c r="DTN2097" s="35"/>
      <c r="DTO2097" s="36"/>
      <c r="DTP2097" s="36"/>
      <c r="DTQ2097" s="35"/>
      <c r="DTR2097" s="35"/>
      <c r="DTS2097" s="35"/>
      <c r="DTT2097" s="36"/>
      <c r="DTU2097" s="36"/>
      <c r="DTV2097" s="35"/>
      <c r="DTW2097" s="35"/>
      <c r="DTX2097" s="35"/>
      <c r="DTY2097" s="36"/>
      <c r="DTZ2097" s="36"/>
      <c r="DUA2097" s="35"/>
      <c r="DUB2097" s="35"/>
      <c r="DUC2097" s="35"/>
      <c r="DUD2097" s="36"/>
      <c r="DUE2097" s="36"/>
      <c r="DUF2097" s="35"/>
      <c r="DUG2097" s="35"/>
      <c r="DUH2097" s="35"/>
      <c r="DUI2097" s="36"/>
      <c r="DUJ2097" s="36"/>
      <c r="DUK2097" s="35"/>
      <c r="DUL2097" s="35"/>
      <c r="DUM2097" s="35"/>
      <c r="DUN2097" s="36"/>
      <c r="DUO2097" s="36"/>
      <c r="DUP2097" s="35"/>
      <c r="DUQ2097" s="35"/>
      <c r="DUR2097" s="35"/>
      <c r="DUS2097" s="36"/>
      <c r="DUT2097" s="36"/>
      <c r="DUU2097" s="35"/>
      <c r="DUV2097" s="35"/>
      <c r="DUW2097" s="35"/>
      <c r="DUX2097" s="36"/>
      <c r="DUY2097" s="36"/>
      <c r="DUZ2097" s="35"/>
      <c r="DVA2097" s="35"/>
      <c r="DVB2097" s="35"/>
      <c r="DVC2097" s="36"/>
      <c r="DVD2097" s="36"/>
      <c r="DVE2097" s="35"/>
      <c r="DVF2097" s="35"/>
      <c r="DVG2097" s="35"/>
      <c r="DVH2097" s="36"/>
      <c r="DVI2097" s="36"/>
      <c r="DVJ2097" s="35"/>
      <c r="DVK2097" s="35"/>
      <c r="DVL2097" s="35"/>
      <c r="DVM2097" s="36"/>
      <c r="DVN2097" s="36"/>
      <c r="DVO2097" s="35"/>
      <c r="DVP2097" s="35"/>
      <c r="DVQ2097" s="35"/>
      <c r="DVR2097" s="36"/>
      <c r="DVS2097" s="36"/>
      <c r="DVT2097" s="35"/>
      <c r="DVU2097" s="35"/>
      <c r="DVV2097" s="35"/>
      <c r="DVW2097" s="36"/>
      <c r="DVX2097" s="36"/>
      <c r="DVY2097" s="35"/>
      <c r="DVZ2097" s="35"/>
      <c r="DWA2097" s="35"/>
      <c r="DWB2097" s="36"/>
      <c r="DWC2097" s="36"/>
      <c r="DWD2097" s="35"/>
      <c r="DWE2097" s="35"/>
      <c r="DWF2097" s="35"/>
      <c r="DWG2097" s="36"/>
      <c r="DWH2097" s="36"/>
      <c r="DWI2097" s="35"/>
      <c r="DWJ2097" s="35"/>
      <c r="DWK2097" s="35"/>
      <c r="DWL2097" s="36"/>
      <c r="DWM2097" s="36"/>
      <c r="DWN2097" s="35"/>
      <c r="DWO2097" s="35"/>
      <c r="DWP2097" s="35"/>
      <c r="DWQ2097" s="36"/>
      <c r="DWR2097" s="36"/>
      <c r="DWS2097" s="35"/>
      <c r="DWT2097" s="35"/>
      <c r="DWU2097" s="35"/>
      <c r="DWV2097" s="36"/>
      <c r="DWW2097" s="36"/>
      <c r="DWX2097" s="35"/>
      <c r="DWY2097" s="35"/>
      <c r="DWZ2097" s="35"/>
      <c r="DXA2097" s="36"/>
      <c r="DXB2097" s="36"/>
      <c r="DXC2097" s="35"/>
      <c r="DXD2097" s="35"/>
      <c r="DXE2097" s="35"/>
      <c r="DXF2097" s="36"/>
      <c r="DXG2097" s="36"/>
      <c r="DXH2097" s="35"/>
      <c r="DXI2097" s="35"/>
      <c r="DXJ2097" s="35"/>
      <c r="DXK2097" s="36"/>
      <c r="DXL2097" s="36"/>
      <c r="DXM2097" s="35"/>
      <c r="DXN2097" s="35"/>
      <c r="DXO2097" s="35"/>
      <c r="DXP2097" s="36"/>
      <c r="DXQ2097" s="36"/>
      <c r="DXR2097" s="35"/>
      <c r="DXS2097" s="35"/>
      <c r="DXT2097" s="35"/>
      <c r="DXU2097" s="36"/>
      <c r="DXV2097" s="36"/>
      <c r="DXW2097" s="35"/>
      <c r="DXX2097" s="35"/>
      <c r="DXY2097" s="35"/>
      <c r="DXZ2097" s="36"/>
      <c r="DYA2097" s="36"/>
      <c r="DYB2097" s="35"/>
      <c r="DYC2097" s="35"/>
      <c r="DYD2097" s="35"/>
      <c r="DYE2097" s="36"/>
      <c r="DYF2097" s="36"/>
      <c r="DYG2097" s="35"/>
      <c r="DYH2097" s="35"/>
      <c r="DYI2097" s="35"/>
      <c r="DYJ2097" s="36"/>
      <c r="DYK2097" s="36"/>
      <c r="DYL2097" s="35"/>
      <c r="DYM2097" s="35"/>
      <c r="DYN2097" s="35"/>
      <c r="DYO2097" s="36"/>
      <c r="DYP2097" s="36"/>
      <c r="DYQ2097" s="35"/>
      <c r="DYR2097" s="35"/>
      <c r="DYS2097" s="35"/>
      <c r="DYT2097" s="36"/>
      <c r="DYU2097" s="36"/>
      <c r="DYV2097" s="35"/>
      <c r="DYW2097" s="35"/>
      <c r="DYX2097" s="35"/>
      <c r="DYY2097" s="36"/>
      <c r="DYZ2097" s="36"/>
      <c r="DZA2097" s="35"/>
      <c r="DZB2097" s="35"/>
      <c r="DZC2097" s="35"/>
      <c r="DZD2097" s="36"/>
      <c r="DZE2097" s="36"/>
      <c r="DZF2097" s="35"/>
      <c r="DZG2097" s="35"/>
      <c r="DZH2097" s="35"/>
      <c r="DZI2097" s="36"/>
      <c r="DZJ2097" s="36"/>
      <c r="DZK2097" s="35"/>
      <c r="DZL2097" s="35"/>
      <c r="DZM2097" s="35"/>
      <c r="DZN2097" s="36"/>
      <c r="DZO2097" s="36"/>
      <c r="DZP2097" s="35"/>
      <c r="DZQ2097" s="35"/>
      <c r="DZR2097" s="35"/>
      <c r="DZS2097" s="36"/>
      <c r="DZT2097" s="36"/>
      <c r="DZU2097" s="35"/>
      <c r="DZV2097" s="35"/>
      <c r="DZW2097" s="35"/>
      <c r="DZX2097" s="36"/>
      <c r="DZY2097" s="36"/>
      <c r="DZZ2097" s="35"/>
      <c r="EAA2097" s="35"/>
      <c r="EAB2097" s="35"/>
      <c r="EAC2097" s="36"/>
      <c r="EAD2097" s="36"/>
      <c r="EAE2097" s="35"/>
      <c r="EAF2097" s="35"/>
      <c r="EAG2097" s="35"/>
      <c r="EAH2097" s="36"/>
      <c r="EAI2097" s="36"/>
      <c r="EAJ2097" s="35"/>
      <c r="EAK2097" s="35"/>
      <c r="EAL2097" s="35"/>
      <c r="EAM2097" s="36"/>
      <c r="EAN2097" s="36"/>
      <c r="EAO2097" s="35"/>
      <c r="EAP2097" s="35"/>
      <c r="EAQ2097" s="35"/>
      <c r="EAR2097" s="36"/>
      <c r="EAS2097" s="36"/>
      <c r="EAT2097" s="35"/>
      <c r="EAU2097" s="35"/>
      <c r="EAV2097" s="35"/>
      <c r="EAW2097" s="36"/>
      <c r="EAX2097" s="36"/>
      <c r="EAY2097" s="35"/>
      <c r="EAZ2097" s="35"/>
      <c r="EBA2097" s="35"/>
      <c r="EBB2097" s="36"/>
      <c r="EBC2097" s="36"/>
      <c r="EBD2097" s="35"/>
      <c r="EBE2097" s="35"/>
      <c r="EBF2097" s="35"/>
      <c r="EBG2097" s="36"/>
      <c r="EBH2097" s="36"/>
      <c r="EBI2097" s="35"/>
      <c r="EBJ2097" s="35"/>
      <c r="EBK2097" s="35"/>
      <c r="EBL2097" s="36"/>
      <c r="EBM2097" s="36"/>
      <c r="EBN2097" s="35"/>
      <c r="EBO2097" s="35"/>
      <c r="EBP2097" s="35"/>
      <c r="EBQ2097" s="36"/>
      <c r="EBR2097" s="36"/>
      <c r="EBS2097" s="35"/>
      <c r="EBT2097" s="35"/>
      <c r="EBU2097" s="35"/>
      <c r="EBV2097" s="36"/>
      <c r="EBW2097" s="36"/>
      <c r="EBX2097" s="35"/>
      <c r="EBY2097" s="35"/>
      <c r="EBZ2097" s="35"/>
      <c r="ECA2097" s="36"/>
      <c r="ECB2097" s="36"/>
      <c r="ECC2097" s="35"/>
      <c r="ECD2097" s="35"/>
      <c r="ECE2097" s="35"/>
      <c r="ECF2097" s="36"/>
      <c r="ECG2097" s="36"/>
      <c r="ECH2097" s="35"/>
      <c r="ECI2097" s="35"/>
      <c r="ECJ2097" s="35"/>
      <c r="ECK2097" s="36"/>
      <c r="ECL2097" s="36"/>
      <c r="ECM2097" s="35"/>
      <c r="ECN2097" s="35"/>
      <c r="ECO2097" s="35"/>
      <c r="ECP2097" s="36"/>
      <c r="ECQ2097" s="36"/>
      <c r="ECR2097" s="35"/>
      <c r="ECS2097" s="35"/>
      <c r="ECT2097" s="35"/>
      <c r="ECU2097" s="36"/>
      <c r="ECV2097" s="36"/>
      <c r="ECW2097" s="35"/>
      <c r="ECX2097" s="35"/>
      <c r="ECY2097" s="35"/>
      <c r="ECZ2097" s="36"/>
      <c r="EDA2097" s="36"/>
      <c r="EDB2097" s="35"/>
      <c r="EDC2097" s="35"/>
      <c r="EDD2097" s="35"/>
      <c r="EDE2097" s="36"/>
      <c r="EDF2097" s="36"/>
      <c r="EDG2097" s="35"/>
      <c r="EDH2097" s="35"/>
      <c r="EDI2097" s="35"/>
      <c r="EDJ2097" s="36"/>
      <c r="EDK2097" s="36"/>
      <c r="EDL2097" s="35"/>
      <c r="EDM2097" s="35"/>
      <c r="EDN2097" s="35"/>
      <c r="EDO2097" s="36"/>
      <c r="EDP2097" s="36"/>
      <c r="EDQ2097" s="35"/>
      <c r="EDR2097" s="35"/>
      <c r="EDS2097" s="35"/>
      <c r="EDT2097" s="36"/>
      <c r="EDU2097" s="36"/>
      <c r="EDV2097" s="35"/>
      <c r="EDW2097" s="35"/>
      <c r="EDX2097" s="35"/>
      <c r="EDY2097" s="36"/>
      <c r="EDZ2097" s="36"/>
      <c r="EEA2097" s="35"/>
      <c r="EEB2097" s="35"/>
      <c r="EEC2097" s="35"/>
      <c r="EED2097" s="36"/>
      <c r="EEE2097" s="36"/>
      <c r="EEF2097" s="35"/>
      <c r="EEG2097" s="35"/>
      <c r="EEH2097" s="35"/>
      <c r="EEI2097" s="36"/>
      <c r="EEJ2097" s="36"/>
      <c r="EEK2097" s="35"/>
      <c r="EEL2097" s="35"/>
      <c r="EEM2097" s="35"/>
      <c r="EEN2097" s="36"/>
      <c r="EEO2097" s="36"/>
      <c r="EEP2097" s="35"/>
      <c r="EEQ2097" s="35"/>
      <c r="EER2097" s="35"/>
      <c r="EES2097" s="36"/>
      <c r="EET2097" s="36"/>
      <c r="EEU2097" s="35"/>
      <c r="EEV2097" s="35"/>
      <c r="EEW2097" s="35"/>
      <c r="EEX2097" s="36"/>
      <c r="EEY2097" s="36"/>
      <c r="EEZ2097" s="35"/>
      <c r="EFA2097" s="35"/>
      <c r="EFB2097" s="35"/>
      <c r="EFC2097" s="36"/>
      <c r="EFD2097" s="36"/>
      <c r="EFE2097" s="35"/>
      <c r="EFF2097" s="35"/>
      <c r="EFG2097" s="35"/>
      <c r="EFH2097" s="36"/>
      <c r="EFI2097" s="36"/>
      <c r="EFJ2097" s="35"/>
      <c r="EFK2097" s="35"/>
      <c r="EFL2097" s="35"/>
      <c r="EFM2097" s="36"/>
      <c r="EFN2097" s="36"/>
      <c r="EFO2097" s="35"/>
      <c r="EFP2097" s="35"/>
      <c r="EFQ2097" s="35"/>
      <c r="EFR2097" s="36"/>
      <c r="EFS2097" s="36"/>
      <c r="EFT2097" s="35"/>
      <c r="EFU2097" s="35"/>
      <c r="EFV2097" s="35"/>
      <c r="EFW2097" s="36"/>
      <c r="EFX2097" s="36"/>
      <c r="EFY2097" s="35"/>
      <c r="EFZ2097" s="35"/>
      <c r="EGA2097" s="35"/>
      <c r="EGB2097" s="36"/>
      <c r="EGC2097" s="36"/>
      <c r="EGD2097" s="35"/>
      <c r="EGE2097" s="35"/>
      <c r="EGF2097" s="35"/>
      <c r="EGG2097" s="36"/>
      <c r="EGH2097" s="36"/>
      <c r="EGI2097" s="35"/>
      <c r="EGJ2097" s="35"/>
      <c r="EGK2097" s="35"/>
      <c r="EGL2097" s="36"/>
      <c r="EGM2097" s="36"/>
      <c r="EGN2097" s="35"/>
      <c r="EGO2097" s="35"/>
      <c r="EGP2097" s="35"/>
      <c r="EGQ2097" s="36"/>
      <c r="EGR2097" s="36"/>
      <c r="EGS2097" s="35"/>
      <c r="EGT2097" s="35"/>
      <c r="EGU2097" s="35"/>
      <c r="EGV2097" s="36"/>
      <c r="EGW2097" s="36"/>
      <c r="EGX2097" s="35"/>
      <c r="EGY2097" s="35"/>
      <c r="EGZ2097" s="35"/>
      <c r="EHA2097" s="36"/>
      <c r="EHB2097" s="36"/>
      <c r="EHC2097" s="35"/>
      <c r="EHD2097" s="35"/>
      <c r="EHE2097" s="35"/>
      <c r="EHF2097" s="36"/>
      <c r="EHG2097" s="36"/>
      <c r="EHH2097" s="35"/>
      <c r="EHI2097" s="35"/>
      <c r="EHJ2097" s="35"/>
      <c r="EHK2097" s="36"/>
      <c r="EHL2097" s="36"/>
      <c r="EHM2097" s="35"/>
      <c r="EHN2097" s="35"/>
      <c r="EHO2097" s="35"/>
      <c r="EHP2097" s="36"/>
      <c r="EHQ2097" s="36"/>
      <c r="EHR2097" s="35"/>
      <c r="EHS2097" s="35"/>
      <c r="EHT2097" s="35"/>
      <c r="EHU2097" s="36"/>
      <c r="EHV2097" s="36"/>
      <c r="EHW2097" s="35"/>
      <c r="EHX2097" s="35"/>
      <c r="EHY2097" s="35"/>
      <c r="EHZ2097" s="36"/>
      <c r="EIA2097" s="36"/>
      <c r="EIB2097" s="35"/>
      <c r="EIC2097" s="35"/>
      <c r="EID2097" s="35"/>
      <c r="EIE2097" s="36"/>
      <c r="EIF2097" s="36"/>
      <c r="EIG2097" s="35"/>
      <c r="EIH2097" s="35"/>
      <c r="EII2097" s="35"/>
      <c r="EIJ2097" s="36"/>
      <c r="EIK2097" s="36"/>
      <c r="EIL2097" s="35"/>
      <c r="EIM2097" s="35"/>
      <c r="EIN2097" s="35"/>
      <c r="EIO2097" s="36"/>
      <c r="EIP2097" s="36"/>
      <c r="EIQ2097" s="35"/>
      <c r="EIR2097" s="35"/>
      <c r="EIS2097" s="35"/>
      <c r="EIT2097" s="36"/>
      <c r="EIU2097" s="36"/>
      <c r="EIV2097" s="35"/>
      <c r="EIW2097" s="35"/>
      <c r="EIX2097" s="35"/>
      <c r="EIY2097" s="36"/>
      <c r="EIZ2097" s="36"/>
      <c r="EJA2097" s="35"/>
      <c r="EJB2097" s="35"/>
      <c r="EJC2097" s="35"/>
      <c r="EJD2097" s="36"/>
      <c r="EJE2097" s="36"/>
      <c r="EJF2097" s="35"/>
      <c r="EJG2097" s="35"/>
      <c r="EJH2097" s="35"/>
      <c r="EJI2097" s="36"/>
      <c r="EJJ2097" s="36"/>
      <c r="EJK2097" s="35"/>
      <c r="EJL2097" s="35"/>
      <c r="EJM2097" s="35"/>
      <c r="EJN2097" s="36"/>
      <c r="EJO2097" s="36"/>
      <c r="EJP2097" s="35"/>
      <c r="EJQ2097" s="35"/>
      <c r="EJR2097" s="35"/>
      <c r="EJS2097" s="36"/>
      <c r="EJT2097" s="36"/>
      <c r="EJU2097" s="35"/>
      <c r="EJV2097" s="35"/>
      <c r="EJW2097" s="35"/>
      <c r="EJX2097" s="36"/>
      <c r="EJY2097" s="36"/>
      <c r="EJZ2097" s="35"/>
      <c r="EKA2097" s="35"/>
      <c r="EKB2097" s="35"/>
      <c r="EKC2097" s="36"/>
      <c r="EKD2097" s="36"/>
      <c r="EKE2097" s="35"/>
      <c r="EKF2097" s="35"/>
      <c r="EKG2097" s="35"/>
      <c r="EKH2097" s="36"/>
      <c r="EKI2097" s="36"/>
      <c r="EKJ2097" s="35"/>
      <c r="EKK2097" s="35"/>
      <c r="EKL2097" s="35"/>
      <c r="EKM2097" s="36"/>
      <c r="EKN2097" s="36"/>
      <c r="EKO2097" s="35"/>
      <c r="EKP2097" s="35"/>
      <c r="EKQ2097" s="35"/>
      <c r="EKR2097" s="36"/>
      <c r="EKS2097" s="36"/>
      <c r="EKT2097" s="35"/>
      <c r="EKU2097" s="35"/>
      <c r="EKV2097" s="35"/>
      <c r="EKW2097" s="36"/>
      <c r="EKX2097" s="36"/>
      <c r="EKY2097" s="35"/>
      <c r="EKZ2097" s="35"/>
      <c r="ELA2097" s="35"/>
      <c r="ELB2097" s="36"/>
      <c r="ELC2097" s="36"/>
      <c r="ELD2097" s="35"/>
      <c r="ELE2097" s="35"/>
      <c r="ELF2097" s="35"/>
      <c r="ELG2097" s="36"/>
      <c r="ELH2097" s="36"/>
      <c r="ELI2097" s="35"/>
      <c r="ELJ2097" s="35"/>
      <c r="ELK2097" s="35"/>
      <c r="ELL2097" s="36"/>
      <c r="ELM2097" s="36"/>
      <c r="ELN2097" s="35"/>
      <c r="ELO2097" s="35"/>
      <c r="ELP2097" s="35"/>
      <c r="ELQ2097" s="36"/>
      <c r="ELR2097" s="36"/>
      <c r="ELS2097" s="35"/>
      <c r="ELT2097" s="35"/>
      <c r="ELU2097" s="35"/>
      <c r="ELV2097" s="36"/>
      <c r="ELW2097" s="36"/>
      <c r="ELX2097" s="35"/>
      <c r="ELY2097" s="35"/>
      <c r="ELZ2097" s="35"/>
      <c r="EMA2097" s="36"/>
      <c r="EMB2097" s="36"/>
      <c r="EMC2097" s="35"/>
      <c r="EMD2097" s="35"/>
      <c r="EME2097" s="35"/>
      <c r="EMF2097" s="36"/>
      <c r="EMG2097" s="36"/>
      <c r="EMH2097" s="35"/>
      <c r="EMI2097" s="35"/>
      <c r="EMJ2097" s="35"/>
      <c r="EMK2097" s="36"/>
      <c r="EML2097" s="36"/>
      <c r="EMM2097" s="35"/>
      <c r="EMN2097" s="35"/>
      <c r="EMO2097" s="35"/>
      <c r="EMP2097" s="36"/>
      <c r="EMQ2097" s="36"/>
      <c r="EMR2097" s="35"/>
      <c r="EMS2097" s="35"/>
      <c r="EMT2097" s="35"/>
      <c r="EMU2097" s="36"/>
      <c r="EMV2097" s="36"/>
      <c r="EMW2097" s="35"/>
      <c r="EMX2097" s="35"/>
      <c r="EMY2097" s="35"/>
      <c r="EMZ2097" s="36"/>
      <c r="ENA2097" s="36"/>
      <c r="ENB2097" s="35"/>
      <c r="ENC2097" s="35"/>
      <c r="END2097" s="35"/>
      <c r="ENE2097" s="36"/>
      <c r="ENF2097" s="36"/>
      <c r="ENG2097" s="35"/>
      <c r="ENH2097" s="35"/>
      <c r="ENI2097" s="35"/>
      <c r="ENJ2097" s="36"/>
      <c r="ENK2097" s="36"/>
      <c r="ENL2097" s="35"/>
      <c r="ENM2097" s="35"/>
      <c r="ENN2097" s="35"/>
      <c r="ENO2097" s="36"/>
      <c r="ENP2097" s="36"/>
      <c r="ENQ2097" s="35"/>
      <c r="ENR2097" s="35"/>
      <c r="ENS2097" s="35"/>
      <c r="ENT2097" s="36"/>
      <c r="ENU2097" s="36"/>
      <c r="ENV2097" s="35"/>
      <c r="ENW2097" s="35"/>
      <c r="ENX2097" s="35"/>
      <c r="ENY2097" s="36"/>
      <c r="ENZ2097" s="36"/>
      <c r="EOA2097" s="35"/>
      <c r="EOB2097" s="35"/>
      <c r="EOC2097" s="35"/>
      <c r="EOD2097" s="36"/>
      <c r="EOE2097" s="36"/>
      <c r="EOF2097" s="35"/>
      <c r="EOG2097" s="35"/>
      <c r="EOH2097" s="35"/>
      <c r="EOI2097" s="36"/>
      <c r="EOJ2097" s="36"/>
      <c r="EOK2097" s="35"/>
      <c r="EOL2097" s="35"/>
      <c r="EOM2097" s="35"/>
      <c r="EON2097" s="36"/>
      <c r="EOO2097" s="36"/>
      <c r="EOP2097" s="35"/>
      <c r="EOQ2097" s="35"/>
      <c r="EOR2097" s="35"/>
      <c r="EOS2097" s="36"/>
      <c r="EOT2097" s="36"/>
      <c r="EOU2097" s="35"/>
      <c r="EOV2097" s="35"/>
      <c r="EOW2097" s="35"/>
      <c r="EOX2097" s="36"/>
      <c r="EOY2097" s="36"/>
      <c r="EOZ2097" s="35"/>
      <c r="EPA2097" s="35"/>
      <c r="EPB2097" s="35"/>
      <c r="EPC2097" s="36"/>
      <c r="EPD2097" s="36"/>
      <c r="EPE2097" s="35"/>
      <c r="EPF2097" s="35"/>
      <c r="EPG2097" s="35"/>
      <c r="EPH2097" s="36"/>
      <c r="EPI2097" s="36"/>
      <c r="EPJ2097" s="35"/>
      <c r="EPK2097" s="35"/>
      <c r="EPL2097" s="35"/>
      <c r="EPM2097" s="36"/>
      <c r="EPN2097" s="36"/>
      <c r="EPO2097" s="35"/>
      <c r="EPP2097" s="35"/>
      <c r="EPQ2097" s="35"/>
      <c r="EPR2097" s="36"/>
      <c r="EPS2097" s="36"/>
      <c r="EPT2097" s="35"/>
      <c r="EPU2097" s="35"/>
      <c r="EPV2097" s="35"/>
      <c r="EPW2097" s="36"/>
      <c r="EPX2097" s="36"/>
      <c r="EPY2097" s="35"/>
      <c r="EPZ2097" s="35"/>
      <c r="EQA2097" s="35"/>
      <c r="EQB2097" s="36"/>
      <c r="EQC2097" s="36"/>
      <c r="EQD2097" s="35"/>
      <c r="EQE2097" s="35"/>
      <c r="EQF2097" s="35"/>
      <c r="EQG2097" s="36"/>
      <c r="EQH2097" s="36"/>
      <c r="EQI2097" s="35"/>
      <c r="EQJ2097" s="35"/>
      <c r="EQK2097" s="35"/>
      <c r="EQL2097" s="36"/>
      <c r="EQM2097" s="36"/>
      <c r="EQN2097" s="35"/>
      <c r="EQO2097" s="35"/>
      <c r="EQP2097" s="35"/>
      <c r="EQQ2097" s="36"/>
      <c r="EQR2097" s="36"/>
      <c r="EQS2097" s="35"/>
      <c r="EQT2097" s="35"/>
      <c r="EQU2097" s="35"/>
      <c r="EQV2097" s="36"/>
      <c r="EQW2097" s="36"/>
      <c r="EQX2097" s="35"/>
      <c r="EQY2097" s="35"/>
      <c r="EQZ2097" s="35"/>
      <c r="ERA2097" s="36"/>
      <c r="ERB2097" s="36"/>
      <c r="ERC2097" s="35"/>
      <c r="ERD2097" s="35"/>
      <c r="ERE2097" s="35"/>
      <c r="ERF2097" s="36"/>
      <c r="ERG2097" s="36"/>
      <c r="ERH2097" s="35"/>
      <c r="ERI2097" s="35"/>
      <c r="ERJ2097" s="35"/>
      <c r="ERK2097" s="36"/>
      <c r="ERL2097" s="36"/>
      <c r="ERM2097" s="35"/>
      <c r="ERN2097" s="35"/>
      <c r="ERO2097" s="35"/>
      <c r="ERP2097" s="36"/>
      <c r="ERQ2097" s="36"/>
      <c r="ERR2097" s="35"/>
      <c r="ERS2097" s="35"/>
      <c r="ERT2097" s="35"/>
      <c r="ERU2097" s="36"/>
      <c r="ERV2097" s="36"/>
      <c r="ERW2097" s="35"/>
      <c r="ERX2097" s="35"/>
      <c r="ERY2097" s="35"/>
      <c r="ERZ2097" s="36"/>
      <c r="ESA2097" s="36"/>
      <c r="ESB2097" s="35"/>
      <c r="ESC2097" s="35"/>
      <c r="ESD2097" s="35"/>
      <c r="ESE2097" s="36"/>
      <c r="ESF2097" s="36"/>
      <c r="ESG2097" s="35"/>
      <c r="ESH2097" s="35"/>
      <c r="ESI2097" s="35"/>
      <c r="ESJ2097" s="36"/>
      <c r="ESK2097" s="36"/>
      <c r="ESL2097" s="35"/>
      <c r="ESM2097" s="35"/>
      <c r="ESN2097" s="35"/>
      <c r="ESO2097" s="36"/>
      <c r="ESP2097" s="36"/>
      <c r="ESQ2097" s="35"/>
      <c r="ESR2097" s="35"/>
      <c r="ESS2097" s="35"/>
      <c r="EST2097" s="36"/>
      <c r="ESU2097" s="36"/>
      <c r="ESV2097" s="35"/>
      <c r="ESW2097" s="35"/>
      <c r="ESX2097" s="35"/>
      <c r="ESY2097" s="36"/>
      <c r="ESZ2097" s="36"/>
      <c r="ETA2097" s="35"/>
      <c r="ETB2097" s="35"/>
      <c r="ETC2097" s="35"/>
      <c r="ETD2097" s="36"/>
      <c r="ETE2097" s="36"/>
      <c r="ETF2097" s="35"/>
      <c r="ETG2097" s="35"/>
      <c r="ETH2097" s="35"/>
      <c r="ETI2097" s="36"/>
      <c r="ETJ2097" s="36"/>
      <c r="ETK2097" s="35"/>
      <c r="ETL2097" s="35"/>
      <c r="ETM2097" s="35"/>
      <c r="ETN2097" s="36"/>
      <c r="ETO2097" s="36"/>
      <c r="ETP2097" s="35"/>
      <c r="ETQ2097" s="35"/>
      <c r="ETR2097" s="35"/>
      <c r="ETS2097" s="36"/>
      <c r="ETT2097" s="36"/>
      <c r="ETU2097" s="35"/>
      <c r="ETV2097" s="35"/>
      <c r="ETW2097" s="35"/>
      <c r="ETX2097" s="36"/>
      <c r="ETY2097" s="36"/>
      <c r="ETZ2097" s="35"/>
      <c r="EUA2097" s="35"/>
      <c r="EUB2097" s="35"/>
      <c r="EUC2097" s="36"/>
      <c r="EUD2097" s="36"/>
      <c r="EUE2097" s="35"/>
      <c r="EUF2097" s="35"/>
      <c r="EUG2097" s="35"/>
      <c r="EUH2097" s="36"/>
      <c r="EUI2097" s="36"/>
      <c r="EUJ2097" s="35"/>
      <c r="EUK2097" s="35"/>
      <c r="EUL2097" s="35"/>
      <c r="EUM2097" s="36"/>
      <c r="EUN2097" s="36"/>
      <c r="EUO2097" s="35"/>
      <c r="EUP2097" s="35"/>
      <c r="EUQ2097" s="35"/>
      <c r="EUR2097" s="36"/>
      <c r="EUS2097" s="36"/>
      <c r="EUT2097" s="35"/>
      <c r="EUU2097" s="35"/>
      <c r="EUV2097" s="35"/>
      <c r="EUW2097" s="36"/>
      <c r="EUX2097" s="36"/>
      <c r="EUY2097" s="35"/>
      <c r="EUZ2097" s="35"/>
      <c r="EVA2097" s="35"/>
      <c r="EVB2097" s="36"/>
      <c r="EVC2097" s="36"/>
      <c r="EVD2097" s="35"/>
      <c r="EVE2097" s="35"/>
      <c r="EVF2097" s="35"/>
      <c r="EVG2097" s="36"/>
      <c r="EVH2097" s="36"/>
      <c r="EVI2097" s="35"/>
      <c r="EVJ2097" s="35"/>
      <c r="EVK2097" s="35"/>
      <c r="EVL2097" s="36"/>
      <c r="EVM2097" s="36"/>
      <c r="EVN2097" s="35"/>
      <c r="EVO2097" s="35"/>
      <c r="EVP2097" s="35"/>
      <c r="EVQ2097" s="36"/>
      <c r="EVR2097" s="36"/>
      <c r="EVS2097" s="35"/>
      <c r="EVT2097" s="35"/>
      <c r="EVU2097" s="35"/>
      <c r="EVV2097" s="36"/>
      <c r="EVW2097" s="36"/>
      <c r="EVX2097" s="35"/>
      <c r="EVY2097" s="35"/>
      <c r="EVZ2097" s="35"/>
      <c r="EWA2097" s="36"/>
      <c r="EWB2097" s="36"/>
      <c r="EWC2097" s="35"/>
      <c r="EWD2097" s="35"/>
      <c r="EWE2097" s="35"/>
      <c r="EWF2097" s="36"/>
      <c r="EWG2097" s="36"/>
      <c r="EWH2097" s="35"/>
      <c r="EWI2097" s="35"/>
      <c r="EWJ2097" s="35"/>
      <c r="EWK2097" s="36"/>
      <c r="EWL2097" s="36"/>
      <c r="EWM2097" s="35"/>
      <c r="EWN2097" s="35"/>
      <c r="EWO2097" s="35"/>
      <c r="EWP2097" s="36"/>
      <c r="EWQ2097" s="36"/>
      <c r="EWR2097" s="35"/>
      <c r="EWS2097" s="35"/>
      <c r="EWT2097" s="35"/>
      <c r="EWU2097" s="36"/>
      <c r="EWV2097" s="36"/>
      <c r="EWW2097" s="35"/>
      <c r="EWX2097" s="35"/>
      <c r="EWY2097" s="35"/>
      <c r="EWZ2097" s="36"/>
      <c r="EXA2097" s="36"/>
      <c r="EXB2097" s="35"/>
      <c r="EXC2097" s="35"/>
      <c r="EXD2097" s="35"/>
      <c r="EXE2097" s="36"/>
      <c r="EXF2097" s="36"/>
      <c r="EXG2097" s="35"/>
      <c r="EXH2097" s="35"/>
      <c r="EXI2097" s="35"/>
      <c r="EXJ2097" s="36"/>
      <c r="EXK2097" s="36"/>
      <c r="EXL2097" s="35"/>
      <c r="EXM2097" s="35"/>
      <c r="EXN2097" s="35"/>
      <c r="EXO2097" s="36"/>
      <c r="EXP2097" s="36"/>
      <c r="EXQ2097" s="35"/>
      <c r="EXR2097" s="35"/>
      <c r="EXS2097" s="35"/>
      <c r="EXT2097" s="36"/>
      <c r="EXU2097" s="36"/>
      <c r="EXV2097" s="35"/>
      <c r="EXW2097" s="35"/>
      <c r="EXX2097" s="35"/>
      <c r="EXY2097" s="36"/>
      <c r="EXZ2097" s="36"/>
      <c r="EYA2097" s="35"/>
      <c r="EYB2097" s="35"/>
      <c r="EYC2097" s="35"/>
      <c r="EYD2097" s="36"/>
      <c r="EYE2097" s="36"/>
      <c r="EYF2097" s="35"/>
      <c r="EYG2097" s="35"/>
      <c r="EYH2097" s="35"/>
      <c r="EYI2097" s="36"/>
      <c r="EYJ2097" s="36"/>
      <c r="EYK2097" s="35"/>
      <c r="EYL2097" s="35"/>
      <c r="EYM2097" s="35"/>
      <c r="EYN2097" s="36"/>
      <c r="EYO2097" s="36"/>
      <c r="EYP2097" s="35"/>
      <c r="EYQ2097" s="35"/>
      <c r="EYR2097" s="35"/>
      <c r="EYS2097" s="36"/>
      <c r="EYT2097" s="36"/>
      <c r="EYU2097" s="35"/>
      <c r="EYV2097" s="35"/>
      <c r="EYW2097" s="35"/>
      <c r="EYX2097" s="36"/>
      <c r="EYY2097" s="36"/>
      <c r="EYZ2097" s="35"/>
      <c r="EZA2097" s="35"/>
      <c r="EZB2097" s="35"/>
      <c r="EZC2097" s="36"/>
      <c r="EZD2097" s="36"/>
      <c r="EZE2097" s="35"/>
      <c r="EZF2097" s="35"/>
      <c r="EZG2097" s="35"/>
      <c r="EZH2097" s="36"/>
      <c r="EZI2097" s="36"/>
      <c r="EZJ2097" s="35"/>
      <c r="EZK2097" s="35"/>
      <c r="EZL2097" s="35"/>
      <c r="EZM2097" s="36"/>
      <c r="EZN2097" s="36"/>
      <c r="EZO2097" s="35"/>
      <c r="EZP2097" s="35"/>
      <c r="EZQ2097" s="35"/>
      <c r="EZR2097" s="36"/>
      <c r="EZS2097" s="36"/>
      <c r="EZT2097" s="35"/>
      <c r="EZU2097" s="35"/>
      <c r="EZV2097" s="35"/>
      <c r="EZW2097" s="36"/>
      <c r="EZX2097" s="36"/>
      <c r="EZY2097" s="35"/>
      <c r="EZZ2097" s="35"/>
      <c r="FAA2097" s="35"/>
      <c r="FAB2097" s="36"/>
      <c r="FAC2097" s="36"/>
      <c r="FAD2097" s="35"/>
      <c r="FAE2097" s="35"/>
      <c r="FAF2097" s="35"/>
      <c r="FAG2097" s="36"/>
      <c r="FAH2097" s="36"/>
      <c r="FAI2097" s="35"/>
      <c r="FAJ2097" s="35"/>
      <c r="FAK2097" s="35"/>
      <c r="FAL2097" s="36"/>
      <c r="FAM2097" s="36"/>
      <c r="FAN2097" s="35"/>
      <c r="FAO2097" s="35"/>
      <c r="FAP2097" s="35"/>
      <c r="FAQ2097" s="36"/>
      <c r="FAR2097" s="36"/>
      <c r="FAS2097" s="35"/>
      <c r="FAT2097" s="35"/>
      <c r="FAU2097" s="35"/>
      <c r="FAV2097" s="36"/>
      <c r="FAW2097" s="36"/>
      <c r="FAX2097" s="35"/>
      <c r="FAY2097" s="35"/>
      <c r="FAZ2097" s="35"/>
      <c r="FBA2097" s="36"/>
      <c r="FBB2097" s="36"/>
      <c r="FBC2097" s="35"/>
      <c r="FBD2097" s="35"/>
      <c r="FBE2097" s="35"/>
      <c r="FBF2097" s="36"/>
      <c r="FBG2097" s="36"/>
      <c r="FBH2097" s="35"/>
      <c r="FBI2097" s="35"/>
      <c r="FBJ2097" s="35"/>
      <c r="FBK2097" s="36"/>
      <c r="FBL2097" s="36"/>
      <c r="FBM2097" s="35"/>
      <c r="FBN2097" s="35"/>
      <c r="FBO2097" s="35"/>
      <c r="FBP2097" s="36"/>
      <c r="FBQ2097" s="36"/>
      <c r="FBR2097" s="35"/>
      <c r="FBS2097" s="35"/>
      <c r="FBT2097" s="35"/>
      <c r="FBU2097" s="36"/>
      <c r="FBV2097" s="36"/>
      <c r="FBW2097" s="35"/>
      <c r="FBX2097" s="35"/>
      <c r="FBY2097" s="35"/>
      <c r="FBZ2097" s="36"/>
      <c r="FCA2097" s="36"/>
      <c r="FCB2097" s="35"/>
      <c r="FCC2097" s="35"/>
      <c r="FCD2097" s="35"/>
      <c r="FCE2097" s="36"/>
      <c r="FCF2097" s="36"/>
      <c r="FCG2097" s="35"/>
      <c r="FCH2097" s="35"/>
      <c r="FCI2097" s="35"/>
      <c r="FCJ2097" s="36"/>
      <c r="FCK2097" s="36"/>
      <c r="FCL2097" s="35"/>
      <c r="FCM2097" s="35"/>
      <c r="FCN2097" s="35"/>
      <c r="FCO2097" s="36"/>
      <c r="FCP2097" s="36"/>
      <c r="FCQ2097" s="35"/>
      <c r="FCR2097" s="35"/>
      <c r="FCS2097" s="35"/>
      <c r="FCT2097" s="36"/>
      <c r="FCU2097" s="36"/>
      <c r="FCV2097" s="35"/>
      <c r="FCW2097" s="35"/>
      <c r="FCX2097" s="35"/>
      <c r="FCY2097" s="36"/>
      <c r="FCZ2097" s="36"/>
      <c r="FDA2097" s="35"/>
      <c r="FDB2097" s="35"/>
      <c r="FDC2097" s="35"/>
      <c r="FDD2097" s="36"/>
      <c r="FDE2097" s="36"/>
      <c r="FDF2097" s="35"/>
      <c r="FDG2097" s="35"/>
      <c r="FDH2097" s="35"/>
      <c r="FDI2097" s="36"/>
      <c r="FDJ2097" s="36"/>
      <c r="FDK2097" s="35"/>
      <c r="FDL2097" s="35"/>
      <c r="FDM2097" s="35"/>
      <c r="FDN2097" s="36"/>
      <c r="FDO2097" s="36"/>
      <c r="FDP2097" s="35"/>
      <c r="FDQ2097" s="35"/>
      <c r="FDR2097" s="35"/>
      <c r="FDS2097" s="36"/>
      <c r="FDT2097" s="36"/>
      <c r="FDU2097" s="35"/>
      <c r="FDV2097" s="35"/>
      <c r="FDW2097" s="35"/>
      <c r="FDX2097" s="36"/>
      <c r="FDY2097" s="36"/>
      <c r="FDZ2097" s="35"/>
      <c r="FEA2097" s="35"/>
      <c r="FEB2097" s="35"/>
      <c r="FEC2097" s="36"/>
      <c r="FED2097" s="36"/>
      <c r="FEE2097" s="35"/>
      <c r="FEF2097" s="35"/>
      <c r="FEG2097" s="35"/>
      <c r="FEH2097" s="36"/>
      <c r="FEI2097" s="36"/>
      <c r="FEJ2097" s="35"/>
      <c r="FEK2097" s="35"/>
      <c r="FEL2097" s="35"/>
      <c r="FEM2097" s="36"/>
      <c r="FEN2097" s="36"/>
      <c r="FEO2097" s="35"/>
      <c r="FEP2097" s="35"/>
      <c r="FEQ2097" s="35"/>
      <c r="FER2097" s="36"/>
      <c r="FES2097" s="36"/>
      <c r="FET2097" s="35"/>
      <c r="FEU2097" s="35"/>
      <c r="FEV2097" s="35"/>
      <c r="FEW2097" s="36"/>
      <c r="FEX2097" s="36"/>
      <c r="FEY2097" s="35"/>
      <c r="FEZ2097" s="35"/>
      <c r="FFA2097" s="35"/>
      <c r="FFB2097" s="36"/>
      <c r="FFC2097" s="36"/>
      <c r="FFD2097" s="35"/>
      <c r="FFE2097" s="35"/>
      <c r="FFF2097" s="35"/>
      <c r="FFG2097" s="36"/>
      <c r="FFH2097" s="36"/>
      <c r="FFI2097" s="35"/>
      <c r="FFJ2097" s="35"/>
      <c r="FFK2097" s="35"/>
      <c r="FFL2097" s="36"/>
      <c r="FFM2097" s="36"/>
      <c r="FFN2097" s="35"/>
      <c r="FFO2097" s="35"/>
      <c r="FFP2097" s="35"/>
      <c r="FFQ2097" s="36"/>
      <c r="FFR2097" s="36"/>
      <c r="FFS2097" s="35"/>
      <c r="FFT2097" s="35"/>
      <c r="FFU2097" s="35"/>
      <c r="FFV2097" s="36"/>
      <c r="FFW2097" s="36"/>
      <c r="FFX2097" s="35"/>
      <c r="FFY2097" s="35"/>
      <c r="FFZ2097" s="35"/>
      <c r="FGA2097" s="36"/>
      <c r="FGB2097" s="36"/>
      <c r="FGC2097" s="35"/>
      <c r="FGD2097" s="35"/>
      <c r="FGE2097" s="35"/>
      <c r="FGF2097" s="36"/>
      <c r="FGG2097" s="36"/>
      <c r="FGH2097" s="35"/>
      <c r="FGI2097" s="35"/>
      <c r="FGJ2097" s="35"/>
      <c r="FGK2097" s="36"/>
      <c r="FGL2097" s="36"/>
      <c r="FGM2097" s="35"/>
      <c r="FGN2097" s="35"/>
      <c r="FGO2097" s="35"/>
      <c r="FGP2097" s="36"/>
      <c r="FGQ2097" s="36"/>
      <c r="FGR2097" s="35"/>
      <c r="FGS2097" s="35"/>
      <c r="FGT2097" s="35"/>
      <c r="FGU2097" s="36"/>
      <c r="FGV2097" s="36"/>
      <c r="FGW2097" s="35"/>
      <c r="FGX2097" s="35"/>
      <c r="FGY2097" s="35"/>
      <c r="FGZ2097" s="36"/>
      <c r="FHA2097" s="36"/>
      <c r="FHB2097" s="35"/>
      <c r="FHC2097" s="35"/>
      <c r="FHD2097" s="35"/>
      <c r="FHE2097" s="36"/>
      <c r="FHF2097" s="36"/>
      <c r="FHG2097" s="35"/>
      <c r="FHH2097" s="35"/>
      <c r="FHI2097" s="35"/>
      <c r="FHJ2097" s="36"/>
      <c r="FHK2097" s="36"/>
      <c r="FHL2097" s="35"/>
      <c r="FHM2097" s="35"/>
      <c r="FHN2097" s="35"/>
      <c r="FHO2097" s="36"/>
      <c r="FHP2097" s="36"/>
      <c r="FHQ2097" s="35"/>
      <c r="FHR2097" s="35"/>
      <c r="FHS2097" s="35"/>
      <c r="FHT2097" s="36"/>
      <c r="FHU2097" s="36"/>
      <c r="FHV2097" s="35"/>
      <c r="FHW2097" s="35"/>
      <c r="FHX2097" s="35"/>
      <c r="FHY2097" s="36"/>
      <c r="FHZ2097" s="36"/>
      <c r="FIA2097" s="35"/>
      <c r="FIB2097" s="35"/>
      <c r="FIC2097" s="35"/>
      <c r="FID2097" s="36"/>
      <c r="FIE2097" s="36"/>
      <c r="FIF2097" s="35"/>
      <c r="FIG2097" s="35"/>
      <c r="FIH2097" s="35"/>
      <c r="FII2097" s="36"/>
      <c r="FIJ2097" s="36"/>
      <c r="FIK2097" s="35"/>
      <c r="FIL2097" s="35"/>
      <c r="FIM2097" s="35"/>
      <c r="FIN2097" s="36"/>
      <c r="FIO2097" s="36"/>
      <c r="FIP2097" s="35"/>
      <c r="FIQ2097" s="35"/>
      <c r="FIR2097" s="35"/>
      <c r="FIS2097" s="36"/>
      <c r="FIT2097" s="36"/>
      <c r="FIU2097" s="35"/>
      <c r="FIV2097" s="35"/>
      <c r="FIW2097" s="35"/>
      <c r="FIX2097" s="36"/>
      <c r="FIY2097" s="36"/>
      <c r="FIZ2097" s="35"/>
      <c r="FJA2097" s="35"/>
      <c r="FJB2097" s="35"/>
      <c r="FJC2097" s="36"/>
      <c r="FJD2097" s="36"/>
      <c r="FJE2097" s="35"/>
      <c r="FJF2097" s="35"/>
      <c r="FJG2097" s="35"/>
      <c r="FJH2097" s="36"/>
      <c r="FJI2097" s="36"/>
      <c r="FJJ2097" s="35"/>
      <c r="FJK2097" s="35"/>
      <c r="FJL2097" s="35"/>
      <c r="FJM2097" s="36"/>
      <c r="FJN2097" s="36"/>
      <c r="FJO2097" s="35"/>
      <c r="FJP2097" s="35"/>
      <c r="FJQ2097" s="35"/>
      <c r="FJR2097" s="36"/>
      <c r="FJS2097" s="36"/>
      <c r="FJT2097" s="35"/>
      <c r="FJU2097" s="35"/>
      <c r="FJV2097" s="35"/>
      <c r="FJW2097" s="36"/>
      <c r="FJX2097" s="36"/>
      <c r="FJY2097" s="35"/>
      <c r="FJZ2097" s="35"/>
      <c r="FKA2097" s="35"/>
      <c r="FKB2097" s="36"/>
      <c r="FKC2097" s="36"/>
      <c r="FKD2097" s="35"/>
      <c r="FKE2097" s="35"/>
      <c r="FKF2097" s="35"/>
      <c r="FKG2097" s="36"/>
      <c r="FKH2097" s="36"/>
      <c r="FKI2097" s="35"/>
      <c r="FKJ2097" s="35"/>
      <c r="FKK2097" s="35"/>
      <c r="FKL2097" s="36"/>
      <c r="FKM2097" s="36"/>
      <c r="FKN2097" s="35"/>
      <c r="FKO2097" s="35"/>
      <c r="FKP2097" s="35"/>
      <c r="FKQ2097" s="36"/>
      <c r="FKR2097" s="36"/>
      <c r="FKS2097" s="35"/>
      <c r="FKT2097" s="35"/>
      <c r="FKU2097" s="35"/>
      <c r="FKV2097" s="36"/>
      <c r="FKW2097" s="36"/>
      <c r="FKX2097" s="35"/>
      <c r="FKY2097" s="35"/>
      <c r="FKZ2097" s="35"/>
      <c r="FLA2097" s="36"/>
      <c r="FLB2097" s="36"/>
      <c r="FLC2097" s="35"/>
      <c r="FLD2097" s="35"/>
      <c r="FLE2097" s="35"/>
      <c r="FLF2097" s="36"/>
      <c r="FLG2097" s="36"/>
      <c r="FLH2097" s="35"/>
      <c r="FLI2097" s="35"/>
      <c r="FLJ2097" s="35"/>
      <c r="FLK2097" s="36"/>
      <c r="FLL2097" s="36"/>
      <c r="FLM2097" s="35"/>
      <c r="FLN2097" s="35"/>
      <c r="FLO2097" s="35"/>
      <c r="FLP2097" s="36"/>
      <c r="FLQ2097" s="36"/>
      <c r="FLR2097" s="35"/>
      <c r="FLS2097" s="35"/>
      <c r="FLT2097" s="35"/>
      <c r="FLU2097" s="36"/>
      <c r="FLV2097" s="36"/>
      <c r="FLW2097" s="35"/>
      <c r="FLX2097" s="35"/>
      <c r="FLY2097" s="35"/>
      <c r="FLZ2097" s="36"/>
      <c r="FMA2097" s="36"/>
      <c r="FMB2097" s="35"/>
      <c r="FMC2097" s="35"/>
      <c r="FMD2097" s="35"/>
      <c r="FME2097" s="36"/>
      <c r="FMF2097" s="36"/>
      <c r="FMG2097" s="35"/>
      <c r="FMH2097" s="35"/>
      <c r="FMI2097" s="35"/>
      <c r="FMJ2097" s="36"/>
      <c r="FMK2097" s="36"/>
      <c r="FML2097" s="35"/>
      <c r="FMM2097" s="35"/>
      <c r="FMN2097" s="35"/>
      <c r="FMO2097" s="36"/>
      <c r="FMP2097" s="36"/>
      <c r="FMQ2097" s="35"/>
      <c r="FMR2097" s="35"/>
      <c r="FMS2097" s="35"/>
      <c r="FMT2097" s="36"/>
      <c r="FMU2097" s="36"/>
      <c r="FMV2097" s="35"/>
      <c r="FMW2097" s="35"/>
      <c r="FMX2097" s="35"/>
      <c r="FMY2097" s="36"/>
      <c r="FMZ2097" s="36"/>
      <c r="FNA2097" s="35"/>
      <c r="FNB2097" s="35"/>
      <c r="FNC2097" s="35"/>
      <c r="FND2097" s="36"/>
      <c r="FNE2097" s="36"/>
      <c r="FNF2097" s="35"/>
      <c r="FNG2097" s="35"/>
      <c r="FNH2097" s="35"/>
      <c r="FNI2097" s="36"/>
      <c r="FNJ2097" s="36"/>
      <c r="FNK2097" s="35"/>
      <c r="FNL2097" s="35"/>
      <c r="FNM2097" s="35"/>
      <c r="FNN2097" s="36"/>
      <c r="FNO2097" s="36"/>
      <c r="FNP2097" s="35"/>
      <c r="FNQ2097" s="35"/>
      <c r="FNR2097" s="35"/>
      <c r="FNS2097" s="36"/>
      <c r="FNT2097" s="36"/>
      <c r="FNU2097" s="35"/>
      <c r="FNV2097" s="35"/>
      <c r="FNW2097" s="35"/>
      <c r="FNX2097" s="36"/>
      <c r="FNY2097" s="36"/>
      <c r="FNZ2097" s="35"/>
      <c r="FOA2097" s="35"/>
      <c r="FOB2097" s="35"/>
      <c r="FOC2097" s="36"/>
      <c r="FOD2097" s="36"/>
      <c r="FOE2097" s="35"/>
      <c r="FOF2097" s="35"/>
      <c r="FOG2097" s="35"/>
      <c r="FOH2097" s="36"/>
      <c r="FOI2097" s="36"/>
      <c r="FOJ2097" s="35"/>
      <c r="FOK2097" s="35"/>
      <c r="FOL2097" s="35"/>
      <c r="FOM2097" s="36"/>
      <c r="FON2097" s="36"/>
      <c r="FOO2097" s="35"/>
      <c r="FOP2097" s="35"/>
      <c r="FOQ2097" s="35"/>
      <c r="FOR2097" s="36"/>
      <c r="FOS2097" s="36"/>
      <c r="FOT2097" s="35"/>
      <c r="FOU2097" s="35"/>
      <c r="FOV2097" s="35"/>
      <c r="FOW2097" s="36"/>
      <c r="FOX2097" s="36"/>
      <c r="FOY2097" s="35"/>
      <c r="FOZ2097" s="35"/>
      <c r="FPA2097" s="35"/>
      <c r="FPB2097" s="36"/>
      <c r="FPC2097" s="36"/>
      <c r="FPD2097" s="35"/>
      <c r="FPE2097" s="35"/>
      <c r="FPF2097" s="35"/>
      <c r="FPG2097" s="36"/>
      <c r="FPH2097" s="36"/>
      <c r="FPI2097" s="35"/>
      <c r="FPJ2097" s="35"/>
      <c r="FPK2097" s="35"/>
      <c r="FPL2097" s="36"/>
      <c r="FPM2097" s="36"/>
      <c r="FPN2097" s="35"/>
      <c r="FPO2097" s="35"/>
      <c r="FPP2097" s="35"/>
      <c r="FPQ2097" s="36"/>
      <c r="FPR2097" s="36"/>
      <c r="FPS2097" s="35"/>
      <c r="FPT2097" s="35"/>
      <c r="FPU2097" s="35"/>
      <c r="FPV2097" s="36"/>
      <c r="FPW2097" s="36"/>
      <c r="FPX2097" s="35"/>
      <c r="FPY2097" s="35"/>
      <c r="FPZ2097" s="35"/>
      <c r="FQA2097" s="36"/>
      <c r="FQB2097" s="36"/>
      <c r="FQC2097" s="35"/>
      <c r="FQD2097" s="35"/>
      <c r="FQE2097" s="35"/>
      <c r="FQF2097" s="36"/>
      <c r="FQG2097" s="36"/>
      <c r="FQH2097" s="35"/>
      <c r="FQI2097" s="35"/>
      <c r="FQJ2097" s="35"/>
      <c r="FQK2097" s="36"/>
      <c r="FQL2097" s="36"/>
      <c r="FQM2097" s="35"/>
      <c r="FQN2097" s="35"/>
      <c r="FQO2097" s="35"/>
      <c r="FQP2097" s="36"/>
      <c r="FQQ2097" s="36"/>
      <c r="FQR2097" s="35"/>
      <c r="FQS2097" s="35"/>
      <c r="FQT2097" s="35"/>
      <c r="FQU2097" s="36"/>
      <c r="FQV2097" s="36"/>
      <c r="FQW2097" s="35"/>
      <c r="FQX2097" s="35"/>
      <c r="FQY2097" s="35"/>
      <c r="FQZ2097" s="36"/>
      <c r="FRA2097" s="36"/>
      <c r="FRB2097" s="35"/>
      <c r="FRC2097" s="35"/>
      <c r="FRD2097" s="35"/>
      <c r="FRE2097" s="36"/>
      <c r="FRF2097" s="36"/>
      <c r="FRG2097" s="35"/>
      <c r="FRH2097" s="35"/>
      <c r="FRI2097" s="35"/>
      <c r="FRJ2097" s="36"/>
      <c r="FRK2097" s="36"/>
      <c r="FRL2097" s="35"/>
      <c r="FRM2097" s="35"/>
      <c r="FRN2097" s="35"/>
      <c r="FRO2097" s="36"/>
      <c r="FRP2097" s="36"/>
      <c r="FRQ2097" s="35"/>
      <c r="FRR2097" s="35"/>
      <c r="FRS2097" s="35"/>
      <c r="FRT2097" s="36"/>
      <c r="FRU2097" s="36"/>
      <c r="FRV2097" s="35"/>
      <c r="FRW2097" s="35"/>
      <c r="FRX2097" s="35"/>
      <c r="FRY2097" s="36"/>
      <c r="FRZ2097" s="36"/>
      <c r="FSA2097" s="35"/>
      <c r="FSB2097" s="35"/>
      <c r="FSC2097" s="35"/>
      <c r="FSD2097" s="36"/>
      <c r="FSE2097" s="36"/>
      <c r="FSF2097" s="35"/>
      <c r="FSG2097" s="35"/>
      <c r="FSH2097" s="35"/>
      <c r="FSI2097" s="36"/>
      <c r="FSJ2097" s="36"/>
      <c r="FSK2097" s="35"/>
      <c r="FSL2097" s="35"/>
      <c r="FSM2097" s="35"/>
      <c r="FSN2097" s="36"/>
      <c r="FSO2097" s="36"/>
      <c r="FSP2097" s="35"/>
      <c r="FSQ2097" s="35"/>
      <c r="FSR2097" s="35"/>
      <c r="FSS2097" s="36"/>
      <c r="FST2097" s="36"/>
      <c r="FSU2097" s="35"/>
      <c r="FSV2097" s="35"/>
      <c r="FSW2097" s="35"/>
      <c r="FSX2097" s="36"/>
      <c r="FSY2097" s="36"/>
      <c r="FSZ2097" s="35"/>
      <c r="FTA2097" s="35"/>
      <c r="FTB2097" s="35"/>
      <c r="FTC2097" s="36"/>
      <c r="FTD2097" s="36"/>
      <c r="FTE2097" s="35"/>
      <c r="FTF2097" s="35"/>
      <c r="FTG2097" s="35"/>
      <c r="FTH2097" s="36"/>
      <c r="FTI2097" s="36"/>
      <c r="FTJ2097" s="35"/>
      <c r="FTK2097" s="35"/>
      <c r="FTL2097" s="35"/>
      <c r="FTM2097" s="36"/>
      <c r="FTN2097" s="36"/>
      <c r="FTO2097" s="35"/>
      <c r="FTP2097" s="35"/>
      <c r="FTQ2097" s="35"/>
      <c r="FTR2097" s="36"/>
      <c r="FTS2097" s="36"/>
      <c r="FTT2097" s="35"/>
      <c r="FTU2097" s="35"/>
      <c r="FTV2097" s="35"/>
      <c r="FTW2097" s="36"/>
      <c r="FTX2097" s="36"/>
      <c r="FTY2097" s="35"/>
      <c r="FTZ2097" s="35"/>
      <c r="FUA2097" s="35"/>
      <c r="FUB2097" s="36"/>
      <c r="FUC2097" s="36"/>
      <c r="FUD2097" s="35"/>
      <c r="FUE2097" s="35"/>
      <c r="FUF2097" s="35"/>
      <c r="FUG2097" s="36"/>
      <c r="FUH2097" s="36"/>
      <c r="FUI2097" s="35"/>
      <c r="FUJ2097" s="35"/>
      <c r="FUK2097" s="35"/>
      <c r="FUL2097" s="36"/>
      <c r="FUM2097" s="36"/>
      <c r="FUN2097" s="35"/>
      <c r="FUO2097" s="35"/>
      <c r="FUP2097" s="35"/>
      <c r="FUQ2097" s="36"/>
      <c r="FUR2097" s="36"/>
      <c r="FUS2097" s="35"/>
      <c r="FUT2097" s="35"/>
      <c r="FUU2097" s="35"/>
      <c r="FUV2097" s="36"/>
      <c r="FUW2097" s="36"/>
      <c r="FUX2097" s="35"/>
      <c r="FUY2097" s="35"/>
      <c r="FUZ2097" s="35"/>
      <c r="FVA2097" s="36"/>
      <c r="FVB2097" s="36"/>
      <c r="FVC2097" s="35"/>
      <c r="FVD2097" s="35"/>
      <c r="FVE2097" s="35"/>
      <c r="FVF2097" s="36"/>
      <c r="FVG2097" s="36"/>
      <c r="FVH2097" s="35"/>
      <c r="FVI2097" s="35"/>
      <c r="FVJ2097" s="35"/>
      <c r="FVK2097" s="36"/>
      <c r="FVL2097" s="36"/>
      <c r="FVM2097" s="35"/>
      <c r="FVN2097" s="35"/>
      <c r="FVO2097" s="35"/>
      <c r="FVP2097" s="36"/>
      <c r="FVQ2097" s="36"/>
      <c r="FVR2097" s="35"/>
      <c r="FVS2097" s="35"/>
      <c r="FVT2097" s="35"/>
      <c r="FVU2097" s="36"/>
      <c r="FVV2097" s="36"/>
      <c r="FVW2097" s="35"/>
      <c r="FVX2097" s="35"/>
      <c r="FVY2097" s="35"/>
      <c r="FVZ2097" s="36"/>
      <c r="FWA2097" s="36"/>
      <c r="FWB2097" s="35"/>
      <c r="FWC2097" s="35"/>
      <c r="FWD2097" s="35"/>
      <c r="FWE2097" s="36"/>
      <c r="FWF2097" s="36"/>
      <c r="FWG2097" s="35"/>
      <c r="FWH2097" s="35"/>
      <c r="FWI2097" s="35"/>
      <c r="FWJ2097" s="36"/>
      <c r="FWK2097" s="36"/>
      <c r="FWL2097" s="35"/>
      <c r="FWM2097" s="35"/>
      <c r="FWN2097" s="35"/>
      <c r="FWO2097" s="36"/>
      <c r="FWP2097" s="36"/>
      <c r="FWQ2097" s="35"/>
      <c r="FWR2097" s="35"/>
      <c r="FWS2097" s="35"/>
      <c r="FWT2097" s="36"/>
      <c r="FWU2097" s="36"/>
      <c r="FWV2097" s="35"/>
      <c r="FWW2097" s="35"/>
      <c r="FWX2097" s="35"/>
      <c r="FWY2097" s="36"/>
      <c r="FWZ2097" s="36"/>
      <c r="FXA2097" s="35"/>
      <c r="FXB2097" s="35"/>
      <c r="FXC2097" s="35"/>
      <c r="FXD2097" s="36"/>
      <c r="FXE2097" s="36"/>
      <c r="FXF2097" s="35"/>
      <c r="FXG2097" s="35"/>
      <c r="FXH2097" s="35"/>
      <c r="FXI2097" s="36"/>
      <c r="FXJ2097" s="36"/>
      <c r="FXK2097" s="35"/>
      <c r="FXL2097" s="35"/>
      <c r="FXM2097" s="35"/>
      <c r="FXN2097" s="36"/>
      <c r="FXO2097" s="36"/>
      <c r="FXP2097" s="35"/>
      <c r="FXQ2097" s="35"/>
      <c r="FXR2097" s="35"/>
      <c r="FXS2097" s="36"/>
      <c r="FXT2097" s="36"/>
      <c r="FXU2097" s="35"/>
      <c r="FXV2097" s="35"/>
      <c r="FXW2097" s="35"/>
      <c r="FXX2097" s="36"/>
      <c r="FXY2097" s="36"/>
      <c r="FXZ2097" s="35"/>
      <c r="FYA2097" s="35"/>
      <c r="FYB2097" s="35"/>
      <c r="FYC2097" s="36"/>
      <c r="FYD2097" s="36"/>
      <c r="FYE2097" s="35"/>
      <c r="FYF2097" s="35"/>
      <c r="FYG2097" s="35"/>
      <c r="FYH2097" s="36"/>
      <c r="FYI2097" s="36"/>
      <c r="FYJ2097" s="35"/>
      <c r="FYK2097" s="35"/>
      <c r="FYL2097" s="35"/>
      <c r="FYM2097" s="36"/>
      <c r="FYN2097" s="36"/>
      <c r="FYO2097" s="35"/>
      <c r="FYP2097" s="35"/>
      <c r="FYQ2097" s="35"/>
      <c r="FYR2097" s="36"/>
      <c r="FYS2097" s="36"/>
      <c r="FYT2097" s="35"/>
      <c r="FYU2097" s="35"/>
      <c r="FYV2097" s="35"/>
      <c r="FYW2097" s="36"/>
      <c r="FYX2097" s="36"/>
      <c r="FYY2097" s="35"/>
      <c r="FYZ2097" s="35"/>
      <c r="FZA2097" s="35"/>
      <c r="FZB2097" s="36"/>
      <c r="FZC2097" s="36"/>
      <c r="FZD2097" s="35"/>
      <c r="FZE2097" s="35"/>
      <c r="FZF2097" s="35"/>
      <c r="FZG2097" s="36"/>
      <c r="FZH2097" s="36"/>
      <c r="FZI2097" s="35"/>
      <c r="FZJ2097" s="35"/>
      <c r="FZK2097" s="35"/>
      <c r="FZL2097" s="36"/>
      <c r="FZM2097" s="36"/>
      <c r="FZN2097" s="35"/>
      <c r="FZO2097" s="35"/>
      <c r="FZP2097" s="35"/>
      <c r="FZQ2097" s="36"/>
      <c r="FZR2097" s="36"/>
      <c r="FZS2097" s="35"/>
      <c r="FZT2097" s="35"/>
      <c r="FZU2097" s="35"/>
      <c r="FZV2097" s="36"/>
      <c r="FZW2097" s="36"/>
      <c r="FZX2097" s="35"/>
      <c r="FZY2097" s="35"/>
      <c r="FZZ2097" s="35"/>
      <c r="GAA2097" s="36"/>
      <c r="GAB2097" s="36"/>
      <c r="GAC2097" s="35"/>
      <c r="GAD2097" s="35"/>
      <c r="GAE2097" s="35"/>
      <c r="GAF2097" s="36"/>
      <c r="GAG2097" s="36"/>
      <c r="GAH2097" s="35"/>
      <c r="GAI2097" s="35"/>
      <c r="GAJ2097" s="35"/>
      <c r="GAK2097" s="36"/>
      <c r="GAL2097" s="36"/>
      <c r="GAM2097" s="35"/>
      <c r="GAN2097" s="35"/>
      <c r="GAO2097" s="35"/>
      <c r="GAP2097" s="36"/>
      <c r="GAQ2097" s="36"/>
      <c r="GAR2097" s="35"/>
      <c r="GAS2097" s="35"/>
      <c r="GAT2097" s="35"/>
      <c r="GAU2097" s="36"/>
      <c r="GAV2097" s="36"/>
      <c r="GAW2097" s="35"/>
      <c r="GAX2097" s="35"/>
      <c r="GAY2097" s="35"/>
      <c r="GAZ2097" s="36"/>
      <c r="GBA2097" s="36"/>
      <c r="GBB2097" s="35"/>
      <c r="GBC2097" s="35"/>
      <c r="GBD2097" s="35"/>
      <c r="GBE2097" s="36"/>
      <c r="GBF2097" s="36"/>
      <c r="GBG2097" s="35"/>
      <c r="GBH2097" s="35"/>
      <c r="GBI2097" s="35"/>
      <c r="GBJ2097" s="36"/>
      <c r="GBK2097" s="36"/>
      <c r="GBL2097" s="35"/>
      <c r="GBM2097" s="35"/>
      <c r="GBN2097" s="35"/>
      <c r="GBO2097" s="36"/>
      <c r="GBP2097" s="36"/>
      <c r="GBQ2097" s="35"/>
      <c r="GBR2097" s="35"/>
      <c r="GBS2097" s="35"/>
      <c r="GBT2097" s="36"/>
      <c r="GBU2097" s="36"/>
      <c r="GBV2097" s="35"/>
      <c r="GBW2097" s="35"/>
      <c r="GBX2097" s="35"/>
      <c r="GBY2097" s="36"/>
      <c r="GBZ2097" s="36"/>
      <c r="GCA2097" s="35"/>
      <c r="GCB2097" s="35"/>
      <c r="GCC2097" s="35"/>
      <c r="GCD2097" s="36"/>
      <c r="GCE2097" s="36"/>
      <c r="GCF2097" s="35"/>
      <c r="GCG2097" s="35"/>
      <c r="GCH2097" s="35"/>
      <c r="GCI2097" s="36"/>
      <c r="GCJ2097" s="36"/>
      <c r="GCK2097" s="35"/>
      <c r="GCL2097" s="35"/>
      <c r="GCM2097" s="35"/>
      <c r="GCN2097" s="36"/>
      <c r="GCO2097" s="36"/>
      <c r="GCP2097" s="35"/>
      <c r="GCQ2097" s="35"/>
      <c r="GCR2097" s="35"/>
      <c r="GCS2097" s="36"/>
      <c r="GCT2097" s="36"/>
      <c r="GCU2097" s="35"/>
      <c r="GCV2097" s="35"/>
      <c r="GCW2097" s="35"/>
      <c r="GCX2097" s="36"/>
      <c r="GCY2097" s="36"/>
      <c r="GCZ2097" s="35"/>
      <c r="GDA2097" s="35"/>
      <c r="GDB2097" s="35"/>
      <c r="GDC2097" s="36"/>
      <c r="GDD2097" s="36"/>
      <c r="GDE2097" s="35"/>
      <c r="GDF2097" s="35"/>
      <c r="GDG2097" s="35"/>
      <c r="GDH2097" s="36"/>
      <c r="GDI2097" s="36"/>
      <c r="GDJ2097" s="35"/>
      <c r="GDK2097" s="35"/>
      <c r="GDL2097" s="35"/>
      <c r="GDM2097" s="36"/>
      <c r="GDN2097" s="36"/>
      <c r="GDO2097" s="35"/>
      <c r="GDP2097" s="35"/>
      <c r="GDQ2097" s="35"/>
      <c r="GDR2097" s="36"/>
      <c r="GDS2097" s="36"/>
      <c r="GDT2097" s="35"/>
      <c r="GDU2097" s="35"/>
      <c r="GDV2097" s="35"/>
      <c r="GDW2097" s="36"/>
      <c r="GDX2097" s="36"/>
      <c r="GDY2097" s="35"/>
      <c r="GDZ2097" s="35"/>
      <c r="GEA2097" s="35"/>
      <c r="GEB2097" s="36"/>
      <c r="GEC2097" s="36"/>
      <c r="GED2097" s="35"/>
      <c r="GEE2097" s="35"/>
      <c r="GEF2097" s="35"/>
      <c r="GEG2097" s="36"/>
      <c r="GEH2097" s="36"/>
      <c r="GEI2097" s="35"/>
      <c r="GEJ2097" s="35"/>
      <c r="GEK2097" s="35"/>
      <c r="GEL2097" s="36"/>
      <c r="GEM2097" s="36"/>
      <c r="GEN2097" s="35"/>
      <c r="GEO2097" s="35"/>
      <c r="GEP2097" s="35"/>
      <c r="GEQ2097" s="36"/>
      <c r="GER2097" s="36"/>
      <c r="GES2097" s="35"/>
      <c r="GET2097" s="35"/>
      <c r="GEU2097" s="35"/>
      <c r="GEV2097" s="36"/>
      <c r="GEW2097" s="36"/>
      <c r="GEX2097" s="35"/>
      <c r="GEY2097" s="35"/>
      <c r="GEZ2097" s="35"/>
      <c r="GFA2097" s="36"/>
      <c r="GFB2097" s="36"/>
      <c r="GFC2097" s="35"/>
      <c r="GFD2097" s="35"/>
      <c r="GFE2097" s="35"/>
      <c r="GFF2097" s="36"/>
      <c r="GFG2097" s="36"/>
      <c r="GFH2097" s="35"/>
      <c r="GFI2097" s="35"/>
      <c r="GFJ2097" s="35"/>
      <c r="GFK2097" s="36"/>
      <c r="GFL2097" s="36"/>
      <c r="GFM2097" s="35"/>
      <c r="GFN2097" s="35"/>
      <c r="GFO2097" s="35"/>
      <c r="GFP2097" s="36"/>
      <c r="GFQ2097" s="36"/>
      <c r="GFR2097" s="35"/>
      <c r="GFS2097" s="35"/>
      <c r="GFT2097" s="35"/>
      <c r="GFU2097" s="36"/>
      <c r="GFV2097" s="36"/>
      <c r="GFW2097" s="35"/>
      <c r="GFX2097" s="35"/>
      <c r="GFY2097" s="35"/>
      <c r="GFZ2097" s="36"/>
      <c r="GGA2097" s="36"/>
      <c r="GGB2097" s="35"/>
      <c r="GGC2097" s="35"/>
      <c r="GGD2097" s="35"/>
      <c r="GGE2097" s="36"/>
      <c r="GGF2097" s="36"/>
      <c r="GGG2097" s="35"/>
      <c r="GGH2097" s="35"/>
      <c r="GGI2097" s="35"/>
      <c r="GGJ2097" s="36"/>
      <c r="GGK2097" s="36"/>
      <c r="GGL2097" s="35"/>
      <c r="GGM2097" s="35"/>
      <c r="GGN2097" s="35"/>
      <c r="GGO2097" s="36"/>
      <c r="GGP2097" s="36"/>
      <c r="GGQ2097" s="35"/>
      <c r="GGR2097" s="35"/>
      <c r="GGS2097" s="35"/>
      <c r="GGT2097" s="36"/>
      <c r="GGU2097" s="36"/>
      <c r="GGV2097" s="35"/>
      <c r="GGW2097" s="35"/>
      <c r="GGX2097" s="35"/>
      <c r="GGY2097" s="36"/>
      <c r="GGZ2097" s="36"/>
      <c r="GHA2097" s="35"/>
      <c r="GHB2097" s="35"/>
      <c r="GHC2097" s="35"/>
      <c r="GHD2097" s="36"/>
      <c r="GHE2097" s="36"/>
      <c r="GHF2097" s="35"/>
      <c r="GHG2097" s="35"/>
      <c r="GHH2097" s="35"/>
      <c r="GHI2097" s="36"/>
      <c r="GHJ2097" s="36"/>
      <c r="GHK2097" s="35"/>
      <c r="GHL2097" s="35"/>
      <c r="GHM2097" s="35"/>
      <c r="GHN2097" s="36"/>
      <c r="GHO2097" s="36"/>
      <c r="GHP2097" s="35"/>
      <c r="GHQ2097" s="35"/>
      <c r="GHR2097" s="35"/>
      <c r="GHS2097" s="36"/>
      <c r="GHT2097" s="36"/>
      <c r="GHU2097" s="35"/>
      <c r="GHV2097" s="35"/>
      <c r="GHW2097" s="35"/>
      <c r="GHX2097" s="36"/>
      <c r="GHY2097" s="36"/>
      <c r="GHZ2097" s="35"/>
      <c r="GIA2097" s="35"/>
      <c r="GIB2097" s="35"/>
      <c r="GIC2097" s="36"/>
      <c r="GID2097" s="36"/>
      <c r="GIE2097" s="35"/>
      <c r="GIF2097" s="35"/>
      <c r="GIG2097" s="35"/>
      <c r="GIH2097" s="36"/>
      <c r="GII2097" s="36"/>
      <c r="GIJ2097" s="35"/>
      <c r="GIK2097" s="35"/>
      <c r="GIL2097" s="35"/>
      <c r="GIM2097" s="36"/>
      <c r="GIN2097" s="36"/>
      <c r="GIO2097" s="35"/>
      <c r="GIP2097" s="35"/>
      <c r="GIQ2097" s="35"/>
      <c r="GIR2097" s="36"/>
      <c r="GIS2097" s="36"/>
      <c r="GIT2097" s="35"/>
      <c r="GIU2097" s="35"/>
      <c r="GIV2097" s="35"/>
      <c r="GIW2097" s="36"/>
      <c r="GIX2097" s="36"/>
      <c r="GIY2097" s="35"/>
      <c r="GIZ2097" s="35"/>
      <c r="GJA2097" s="35"/>
      <c r="GJB2097" s="36"/>
      <c r="GJC2097" s="36"/>
      <c r="GJD2097" s="35"/>
      <c r="GJE2097" s="35"/>
      <c r="GJF2097" s="35"/>
      <c r="GJG2097" s="36"/>
      <c r="GJH2097" s="36"/>
      <c r="GJI2097" s="35"/>
      <c r="GJJ2097" s="35"/>
      <c r="GJK2097" s="35"/>
      <c r="GJL2097" s="36"/>
      <c r="GJM2097" s="36"/>
      <c r="GJN2097" s="35"/>
      <c r="GJO2097" s="35"/>
      <c r="GJP2097" s="35"/>
      <c r="GJQ2097" s="36"/>
      <c r="GJR2097" s="36"/>
      <c r="GJS2097" s="35"/>
      <c r="GJT2097" s="35"/>
      <c r="GJU2097" s="35"/>
      <c r="GJV2097" s="36"/>
      <c r="GJW2097" s="36"/>
      <c r="GJX2097" s="35"/>
      <c r="GJY2097" s="35"/>
      <c r="GJZ2097" s="35"/>
      <c r="GKA2097" s="36"/>
      <c r="GKB2097" s="36"/>
      <c r="GKC2097" s="35"/>
      <c r="GKD2097" s="35"/>
      <c r="GKE2097" s="35"/>
      <c r="GKF2097" s="36"/>
      <c r="GKG2097" s="36"/>
      <c r="GKH2097" s="35"/>
      <c r="GKI2097" s="35"/>
      <c r="GKJ2097" s="35"/>
      <c r="GKK2097" s="36"/>
      <c r="GKL2097" s="36"/>
      <c r="GKM2097" s="35"/>
      <c r="GKN2097" s="35"/>
      <c r="GKO2097" s="35"/>
      <c r="GKP2097" s="36"/>
      <c r="GKQ2097" s="36"/>
      <c r="GKR2097" s="35"/>
      <c r="GKS2097" s="35"/>
      <c r="GKT2097" s="35"/>
      <c r="GKU2097" s="36"/>
      <c r="GKV2097" s="36"/>
      <c r="GKW2097" s="35"/>
      <c r="GKX2097" s="35"/>
      <c r="GKY2097" s="35"/>
      <c r="GKZ2097" s="36"/>
      <c r="GLA2097" s="36"/>
      <c r="GLB2097" s="35"/>
      <c r="GLC2097" s="35"/>
      <c r="GLD2097" s="35"/>
      <c r="GLE2097" s="36"/>
      <c r="GLF2097" s="36"/>
      <c r="GLG2097" s="35"/>
      <c r="GLH2097" s="35"/>
      <c r="GLI2097" s="35"/>
      <c r="GLJ2097" s="36"/>
      <c r="GLK2097" s="36"/>
      <c r="GLL2097" s="35"/>
      <c r="GLM2097" s="35"/>
      <c r="GLN2097" s="35"/>
      <c r="GLO2097" s="36"/>
      <c r="GLP2097" s="36"/>
      <c r="GLQ2097" s="35"/>
      <c r="GLR2097" s="35"/>
      <c r="GLS2097" s="35"/>
      <c r="GLT2097" s="36"/>
      <c r="GLU2097" s="36"/>
      <c r="GLV2097" s="35"/>
      <c r="GLW2097" s="35"/>
      <c r="GLX2097" s="35"/>
      <c r="GLY2097" s="36"/>
      <c r="GLZ2097" s="36"/>
      <c r="GMA2097" s="35"/>
      <c r="GMB2097" s="35"/>
      <c r="GMC2097" s="35"/>
      <c r="GMD2097" s="36"/>
      <c r="GME2097" s="36"/>
      <c r="GMF2097" s="35"/>
      <c r="GMG2097" s="35"/>
      <c r="GMH2097" s="35"/>
      <c r="GMI2097" s="36"/>
      <c r="GMJ2097" s="36"/>
      <c r="GMK2097" s="35"/>
      <c r="GML2097" s="35"/>
      <c r="GMM2097" s="35"/>
      <c r="GMN2097" s="36"/>
      <c r="GMO2097" s="36"/>
      <c r="GMP2097" s="35"/>
      <c r="GMQ2097" s="35"/>
      <c r="GMR2097" s="35"/>
      <c r="GMS2097" s="36"/>
      <c r="GMT2097" s="36"/>
      <c r="GMU2097" s="35"/>
      <c r="GMV2097" s="35"/>
      <c r="GMW2097" s="35"/>
      <c r="GMX2097" s="36"/>
      <c r="GMY2097" s="36"/>
      <c r="GMZ2097" s="35"/>
      <c r="GNA2097" s="35"/>
      <c r="GNB2097" s="35"/>
      <c r="GNC2097" s="36"/>
      <c r="GND2097" s="36"/>
      <c r="GNE2097" s="35"/>
      <c r="GNF2097" s="35"/>
      <c r="GNG2097" s="35"/>
      <c r="GNH2097" s="36"/>
      <c r="GNI2097" s="36"/>
      <c r="GNJ2097" s="35"/>
      <c r="GNK2097" s="35"/>
      <c r="GNL2097" s="35"/>
      <c r="GNM2097" s="36"/>
      <c r="GNN2097" s="36"/>
      <c r="GNO2097" s="35"/>
      <c r="GNP2097" s="35"/>
      <c r="GNQ2097" s="35"/>
      <c r="GNR2097" s="36"/>
      <c r="GNS2097" s="36"/>
      <c r="GNT2097" s="35"/>
      <c r="GNU2097" s="35"/>
      <c r="GNV2097" s="35"/>
      <c r="GNW2097" s="36"/>
      <c r="GNX2097" s="36"/>
      <c r="GNY2097" s="35"/>
      <c r="GNZ2097" s="35"/>
      <c r="GOA2097" s="35"/>
      <c r="GOB2097" s="36"/>
      <c r="GOC2097" s="36"/>
      <c r="GOD2097" s="35"/>
      <c r="GOE2097" s="35"/>
      <c r="GOF2097" s="35"/>
      <c r="GOG2097" s="36"/>
      <c r="GOH2097" s="36"/>
      <c r="GOI2097" s="35"/>
      <c r="GOJ2097" s="35"/>
      <c r="GOK2097" s="35"/>
      <c r="GOL2097" s="36"/>
      <c r="GOM2097" s="36"/>
      <c r="GON2097" s="35"/>
      <c r="GOO2097" s="35"/>
      <c r="GOP2097" s="35"/>
      <c r="GOQ2097" s="36"/>
      <c r="GOR2097" s="36"/>
      <c r="GOS2097" s="35"/>
      <c r="GOT2097" s="35"/>
      <c r="GOU2097" s="35"/>
      <c r="GOV2097" s="36"/>
      <c r="GOW2097" s="36"/>
      <c r="GOX2097" s="35"/>
      <c r="GOY2097" s="35"/>
      <c r="GOZ2097" s="35"/>
      <c r="GPA2097" s="36"/>
      <c r="GPB2097" s="36"/>
      <c r="GPC2097" s="35"/>
      <c r="GPD2097" s="35"/>
      <c r="GPE2097" s="35"/>
      <c r="GPF2097" s="36"/>
      <c r="GPG2097" s="36"/>
      <c r="GPH2097" s="35"/>
      <c r="GPI2097" s="35"/>
      <c r="GPJ2097" s="35"/>
      <c r="GPK2097" s="36"/>
      <c r="GPL2097" s="36"/>
      <c r="GPM2097" s="35"/>
      <c r="GPN2097" s="35"/>
      <c r="GPO2097" s="35"/>
      <c r="GPP2097" s="36"/>
      <c r="GPQ2097" s="36"/>
      <c r="GPR2097" s="35"/>
      <c r="GPS2097" s="35"/>
      <c r="GPT2097" s="35"/>
      <c r="GPU2097" s="36"/>
      <c r="GPV2097" s="36"/>
      <c r="GPW2097" s="35"/>
      <c r="GPX2097" s="35"/>
      <c r="GPY2097" s="35"/>
      <c r="GPZ2097" s="36"/>
      <c r="GQA2097" s="36"/>
      <c r="GQB2097" s="35"/>
      <c r="GQC2097" s="35"/>
      <c r="GQD2097" s="35"/>
      <c r="GQE2097" s="36"/>
      <c r="GQF2097" s="36"/>
      <c r="GQG2097" s="35"/>
      <c r="GQH2097" s="35"/>
      <c r="GQI2097" s="35"/>
      <c r="GQJ2097" s="36"/>
      <c r="GQK2097" s="36"/>
      <c r="GQL2097" s="35"/>
      <c r="GQM2097" s="35"/>
      <c r="GQN2097" s="35"/>
      <c r="GQO2097" s="36"/>
      <c r="GQP2097" s="36"/>
      <c r="GQQ2097" s="35"/>
      <c r="GQR2097" s="35"/>
      <c r="GQS2097" s="35"/>
      <c r="GQT2097" s="36"/>
      <c r="GQU2097" s="36"/>
      <c r="GQV2097" s="35"/>
      <c r="GQW2097" s="35"/>
      <c r="GQX2097" s="35"/>
      <c r="GQY2097" s="36"/>
      <c r="GQZ2097" s="36"/>
      <c r="GRA2097" s="35"/>
      <c r="GRB2097" s="35"/>
      <c r="GRC2097" s="35"/>
      <c r="GRD2097" s="36"/>
      <c r="GRE2097" s="36"/>
      <c r="GRF2097" s="35"/>
      <c r="GRG2097" s="35"/>
      <c r="GRH2097" s="35"/>
      <c r="GRI2097" s="36"/>
      <c r="GRJ2097" s="36"/>
      <c r="GRK2097" s="35"/>
      <c r="GRL2097" s="35"/>
      <c r="GRM2097" s="35"/>
      <c r="GRN2097" s="36"/>
      <c r="GRO2097" s="36"/>
      <c r="GRP2097" s="35"/>
      <c r="GRQ2097" s="35"/>
      <c r="GRR2097" s="35"/>
      <c r="GRS2097" s="36"/>
      <c r="GRT2097" s="36"/>
      <c r="GRU2097" s="35"/>
      <c r="GRV2097" s="35"/>
      <c r="GRW2097" s="35"/>
      <c r="GRX2097" s="36"/>
      <c r="GRY2097" s="36"/>
      <c r="GRZ2097" s="35"/>
      <c r="GSA2097" s="35"/>
      <c r="GSB2097" s="35"/>
      <c r="GSC2097" s="36"/>
      <c r="GSD2097" s="36"/>
      <c r="GSE2097" s="35"/>
      <c r="GSF2097" s="35"/>
      <c r="GSG2097" s="35"/>
      <c r="GSH2097" s="36"/>
      <c r="GSI2097" s="36"/>
      <c r="GSJ2097" s="35"/>
      <c r="GSK2097" s="35"/>
      <c r="GSL2097" s="35"/>
      <c r="GSM2097" s="36"/>
      <c r="GSN2097" s="36"/>
      <c r="GSO2097" s="35"/>
      <c r="GSP2097" s="35"/>
      <c r="GSQ2097" s="35"/>
      <c r="GSR2097" s="36"/>
      <c r="GSS2097" s="36"/>
      <c r="GST2097" s="35"/>
      <c r="GSU2097" s="35"/>
      <c r="GSV2097" s="35"/>
      <c r="GSW2097" s="36"/>
      <c r="GSX2097" s="36"/>
      <c r="GSY2097" s="35"/>
      <c r="GSZ2097" s="35"/>
      <c r="GTA2097" s="35"/>
      <c r="GTB2097" s="36"/>
      <c r="GTC2097" s="36"/>
      <c r="GTD2097" s="35"/>
      <c r="GTE2097" s="35"/>
      <c r="GTF2097" s="35"/>
      <c r="GTG2097" s="36"/>
      <c r="GTH2097" s="36"/>
      <c r="GTI2097" s="35"/>
      <c r="GTJ2097" s="35"/>
      <c r="GTK2097" s="35"/>
      <c r="GTL2097" s="36"/>
      <c r="GTM2097" s="36"/>
      <c r="GTN2097" s="35"/>
      <c r="GTO2097" s="35"/>
      <c r="GTP2097" s="35"/>
      <c r="GTQ2097" s="36"/>
      <c r="GTR2097" s="36"/>
      <c r="GTS2097" s="35"/>
      <c r="GTT2097" s="35"/>
      <c r="GTU2097" s="35"/>
      <c r="GTV2097" s="36"/>
      <c r="GTW2097" s="36"/>
      <c r="GTX2097" s="35"/>
      <c r="GTY2097" s="35"/>
      <c r="GTZ2097" s="35"/>
      <c r="GUA2097" s="36"/>
      <c r="GUB2097" s="36"/>
      <c r="GUC2097" s="35"/>
      <c r="GUD2097" s="35"/>
      <c r="GUE2097" s="35"/>
      <c r="GUF2097" s="36"/>
      <c r="GUG2097" s="36"/>
      <c r="GUH2097" s="35"/>
      <c r="GUI2097" s="35"/>
      <c r="GUJ2097" s="35"/>
      <c r="GUK2097" s="36"/>
      <c r="GUL2097" s="36"/>
      <c r="GUM2097" s="35"/>
      <c r="GUN2097" s="35"/>
      <c r="GUO2097" s="35"/>
      <c r="GUP2097" s="36"/>
      <c r="GUQ2097" s="36"/>
      <c r="GUR2097" s="35"/>
      <c r="GUS2097" s="35"/>
      <c r="GUT2097" s="35"/>
      <c r="GUU2097" s="36"/>
      <c r="GUV2097" s="36"/>
      <c r="GUW2097" s="35"/>
      <c r="GUX2097" s="35"/>
      <c r="GUY2097" s="35"/>
      <c r="GUZ2097" s="36"/>
      <c r="GVA2097" s="36"/>
      <c r="GVB2097" s="35"/>
      <c r="GVC2097" s="35"/>
      <c r="GVD2097" s="35"/>
      <c r="GVE2097" s="36"/>
      <c r="GVF2097" s="36"/>
      <c r="GVG2097" s="35"/>
      <c r="GVH2097" s="35"/>
      <c r="GVI2097" s="35"/>
      <c r="GVJ2097" s="36"/>
      <c r="GVK2097" s="36"/>
      <c r="GVL2097" s="35"/>
      <c r="GVM2097" s="35"/>
      <c r="GVN2097" s="35"/>
      <c r="GVO2097" s="36"/>
      <c r="GVP2097" s="36"/>
      <c r="GVQ2097" s="35"/>
      <c r="GVR2097" s="35"/>
      <c r="GVS2097" s="35"/>
      <c r="GVT2097" s="36"/>
      <c r="GVU2097" s="36"/>
      <c r="GVV2097" s="35"/>
      <c r="GVW2097" s="35"/>
      <c r="GVX2097" s="35"/>
      <c r="GVY2097" s="36"/>
      <c r="GVZ2097" s="36"/>
      <c r="GWA2097" s="35"/>
      <c r="GWB2097" s="35"/>
      <c r="GWC2097" s="35"/>
      <c r="GWD2097" s="36"/>
      <c r="GWE2097" s="36"/>
      <c r="GWF2097" s="35"/>
      <c r="GWG2097" s="35"/>
      <c r="GWH2097" s="35"/>
      <c r="GWI2097" s="36"/>
      <c r="GWJ2097" s="36"/>
      <c r="GWK2097" s="35"/>
      <c r="GWL2097" s="35"/>
      <c r="GWM2097" s="35"/>
      <c r="GWN2097" s="36"/>
      <c r="GWO2097" s="36"/>
      <c r="GWP2097" s="35"/>
      <c r="GWQ2097" s="35"/>
      <c r="GWR2097" s="35"/>
      <c r="GWS2097" s="36"/>
      <c r="GWT2097" s="36"/>
      <c r="GWU2097" s="35"/>
      <c r="GWV2097" s="35"/>
      <c r="GWW2097" s="35"/>
      <c r="GWX2097" s="36"/>
      <c r="GWY2097" s="36"/>
      <c r="GWZ2097" s="35"/>
      <c r="GXA2097" s="35"/>
      <c r="GXB2097" s="35"/>
      <c r="GXC2097" s="36"/>
      <c r="GXD2097" s="36"/>
      <c r="GXE2097" s="35"/>
      <c r="GXF2097" s="35"/>
      <c r="GXG2097" s="35"/>
      <c r="GXH2097" s="36"/>
      <c r="GXI2097" s="36"/>
      <c r="GXJ2097" s="35"/>
      <c r="GXK2097" s="35"/>
      <c r="GXL2097" s="35"/>
      <c r="GXM2097" s="36"/>
      <c r="GXN2097" s="36"/>
      <c r="GXO2097" s="35"/>
      <c r="GXP2097" s="35"/>
      <c r="GXQ2097" s="35"/>
      <c r="GXR2097" s="36"/>
      <c r="GXS2097" s="36"/>
      <c r="GXT2097" s="35"/>
      <c r="GXU2097" s="35"/>
      <c r="GXV2097" s="35"/>
      <c r="GXW2097" s="36"/>
      <c r="GXX2097" s="36"/>
      <c r="GXY2097" s="35"/>
      <c r="GXZ2097" s="35"/>
      <c r="GYA2097" s="35"/>
      <c r="GYB2097" s="36"/>
      <c r="GYC2097" s="36"/>
      <c r="GYD2097" s="35"/>
      <c r="GYE2097" s="35"/>
      <c r="GYF2097" s="35"/>
      <c r="GYG2097" s="36"/>
      <c r="GYH2097" s="36"/>
      <c r="GYI2097" s="35"/>
      <c r="GYJ2097" s="35"/>
      <c r="GYK2097" s="35"/>
      <c r="GYL2097" s="36"/>
      <c r="GYM2097" s="36"/>
      <c r="GYN2097" s="35"/>
      <c r="GYO2097" s="35"/>
      <c r="GYP2097" s="35"/>
      <c r="GYQ2097" s="36"/>
      <c r="GYR2097" s="36"/>
      <c r="GYS2097" s="35"/>
      <c r="GYT2097" s="35"/>
      <c r="GYU2097" s="35"/>
      <c r="GYV2097" s="36"/>
      <c r="GYW2097" s="36"/>
      <c r="GYX2097" s="35"/>
      <c r="GYY2097" s="35"/>
      <c r="GYZ2097" s="35"/>
      <c r="GZA2097" s="36"/>
      <c r="GZB2097" s="36"/>
      <c r="GZC2097" s="35"/>
      <c r="GZD2097" s="35"/>
      <c r="GZE2097" s="35"/>
      <c r="GZF2097" s="36"/>
      <c r="GZG2097" s="36"/>
      <c r="GZH2097" s="35"/>
      <c r="GZI2097" s="35"/>
      <c r="GZJ2097" s="35"/>
      <c r="GZK2097" s="36"/>
      <c r="GZL2097" s="36"/>
      <c r="GZM2097" s="35"/>
      <c r="GZN2097" s="35"/>
      <c r="GZO2097" s="35"/>
      <c r="GZP2097" s="36"/>
      <c r="GZQ2097" s="36"/>
      <c r="GZR2097" s="35"/>
      <c r="GZS2097" s="35"/>
      <c r="GZT2097" s="35"/>
      <c r="GZU2097" s="36"/>
      <c r="GZV2097" s="36"/>
      <c r="GZW2097" s="35"/>
      <c r="GZX2097" s="35"/>
      <c r="GZY2097" s="35"/>
      <c r="GZZ2097" s="36"/>
      <c r="HAA2097" s="36"/>
      <c r="HAB2097" s="35"/>
      <c r="HAC2097" s="35"/>
      <c r="HAD2097" s="35"/>
      <c r="HAE2097" s="36"/>
      <c r="HAF2097" s="36"/>
      <c r="HAG2097" s="35"/>
      <c r="HAH2097" s="35"/>
      <c r="HAI2097" s="35"/>
      <c r="HAJ2097" s="36"/>
      <c r="HAK2097" s="36"/>
      <c r="HAL2097" s="35"/>
      <c r="HAM2097" s="35"/>
      <c r="HAN2097" s="35"/>
      <c r="HAO2097" s="36"/>
      <c r="HAP2097" s="36"/>
      <c r="HAQ2097" s="35"/>
      <c r="HAR2097" s="35"/>
      <c r="HAS2097" s="35"/>
      <c r="HAT2097" s="36"/>
      <c r="HAU2097" s="36"/>
      <c r="HAV2097" s="35"/>
      <c r="HAW2097" s="35"/>
      <c r="HAX2097" s="35"/>
      <c r="HAY2097" s="36"/>
      <c r="HAZ2097" s="36"/>
      <c r="HBA2097" s="35"/>
      <c r="HBB2097" s="35"/>
      <c r="HBC2097" s="35"/>
      <c r="HBD2097" s="36"/>
      <c r="HBE2097" s="36"/>
      <c r="HBF2097" s="35"/>
      <c r="HBG2097" s="35"/>
      <c r="HBH2097" s="35"/>
      <c r="HBI2097" s="36"/>
      <c r="HBJ2097" s="36"/>
      <c r="HBK2097" s="35"/>
      <c r="HBL2097" s="35"/>
      <c r="HBM2097" s="35"/>
      <c r="HBN2097" s="36"/>
      <c r="HBO2097" s="36"/>
      <c r="HBP2097" s="35"/>
      <c r="HBQ2097" s="35"/>
      <c r="HBR2097" s="35"/>
      <c r="HBS2097" s="36"/>
      <c r="HBT2097" s="36"/>
      <c r="HBU2097" s="35"/>
      <c r="HBV2097" s="35"/>
      <c r="HBW2097" s="35"/>
      <c r="HBX2097" s="36"/>
      <c r="HBY2097" s="36"/>
      <c r="HBZ2097" s="35"/>
      <c r="HCA2097" s="35"/>
      <c r="HCB2097" s="35"/>
      <c r="HCC2097" s="36"/>
      <c r="HCD2097" s="36"/>
      <c r="HCE2097" s="35"/>
      <c r="HCF2097" s="35"/>
      <c r="HCG2097" s="35"/>
      <c r="HCH2097" s="36"/>
      <c r="HCI2097" s="36"/>
      <c r="HCJ2097" s="35"/>
      <c r="HCK2097" s="35"/>
      <c r="HCL2097" s="35"/>
      <c r="HCM2097" s="36"/>
      <c r="HCN2097" s="36"/>
      <c r="HCO2097" s="35"/>
      <c r="HCP2097" s="35"/>
      <c r="HCQ2097" s="35"/>
      <c r="HCR2097" s="36"/>
      <c r="HCS2097" s="36"/>
      <c r="HCT2097" s="35"/>
      <c r="HCU2097" s="35"/>
      <c r="HCV2097" s="35"/>
      <c r="HCW2097" s="36"/>
      <c r="HCX2097" s="36"/>
      <c r="HCY2097" s="35"/>
      <c r="HCZ2097" s="35"/>
      <c r="HDA2097" s="35"/>
      <c r="HDB2097" s="36"/>
      <c r="HDC2097" s="36"/>
      <c r="HDD2097" s="35"/>
      <c r="HDE2097" s="35"/>
      <c r="HDF2097" s="35"/>
      <c r="HDG2097" s="36"/>
      <c r="HDH2097" s="36"/>
      <c r="HDI2097" s="35"/>
      <c r="HDJ2097" s="35"/>
      <c r="HDK2097" s="35"/>
      <c r="HDL2097" s="36"/>
      <c r="HDM2097" s="36"/>
      <c r="HDN2097" s="35"/>
      <c r="HDO2097" s="35"/>
      <c r="HDP2097" s="35"/>
      <c r="HDQ2097" s="36"/>
      <c r="HDR2097" s="36"/>
      <c r="HDS2097" s="35"/>
      <c r="HDT2097" s="35"/>
      <c r="HDU2097" s="35"/>
      <c r="HDV2097" s="36"/>
      <c r="HDW2097" s="36"/>
      <c r="HDX2097" s="35"/>
      <c r="HDY2097" s="35"/>
      <c r="HDZ2097" s="35"/>
      <c r="HEA2097" s="36"/>
      <c r="HEB2097" s="36"/>
      <c r="HEC2097" s="35"/>
      <c r="HED2097" s="35"/>
      <c r="HEE2097" s="35"/>
      <c r="HEF2097" s="36"/>
      <c r="HEG2097" s="36"/>
      <c r="HEH2097" s="35"/>
      <c r="HEI2097" s="35"/>
      <c r="HEJ2097" s="35"/>
      <c r="HEK2097" s="36"/>
      <c r="HEL2097" s="36"/>
      <c r="HEM2097" s="35"/>
      <c r="HEN2097" s="35"/>
      <c r="HEO2097" s="35"/>
      <c r="HEP2097" s="36"/>
      <c r="HEQ2097" s="36"/>
      <c r="HER2097" s="35"/>
      <c r="HES2097" s="35"/>
      <c r="HET2097" s="35"/>
      <c r="HEU2097" s="36"/>
      <c r="HEV2097" s="36"/>
      <c r="HEW2097" s="35"/>
      <c r="HEX2097" s="35"/>
      <c r="HEY2097" s="35"/>
      <c r="HEZ2097" s="36"/>
      <c r="HFA2097" s="36"/>
      <c r="HFB2097" s="35"/>
      <c r="HFC2097" s="35"/>
      <c r="HFD2097" s="35"/>
      <c r="HFE2097" s="36"/>
      <c r="HFF2097" s="36"/>
      <c r="HFG2097" s="35"/>
      <c r="HFH2097" s="35"/>
      <c r="HFI2097" s="35"/>
      <c r="HFJ2097" s="36"/>
      <c r="HFK2097" s="36"/>
      <c r="HFL2097" s="35"/>
      <c r="HFM2097" s="35"/>
      <c r="HFN2097" s="35"/>
      <c r="HFO2097" s="36"/>
      <c r="HFP2097" s="36"/>
      <c r="HFQ2097" s="35"/>
      <c r="HFR2097" s="35"/>
      <c r="HFS2097" s="35"/>
      <c r="HFT2097" s="36"/>
      <c r="HFU2097" s="36"/>
      <c r="HFV2097" s="35"/>
      <c r="HFW2097" s="35"/>
      <c r="HFX2097" s="35"/>
      <c r="HFY2097" s="36"/>
      <c r="HFZ2097" s="36"/>
      <c r="HGA2097" s="35"/>
      <c r="HGB2097" s="35"/>
      <c r="HGC2097" s="35"/>
      <c r="HGD2097" s="36"/>
      <c r="HGE2097" s="36"/>
      <c r="HGF2097" s="35"/>
      <c r="HGG2097" s="35"/>
      <c r="HGH2097" s="35"/>
      <c r="HGI2097" s="36"/>
      <c r="HGJ2097" s="36"/>
      <c r="HGK2097" s="35"/>
      <c r="HGL2097" s="35"/>
      <c r="HGM2097" s="35"/>
      <c r="HGN2097" s="36"/>
      <c r="HGO2097" s="36"/>
      <c r="HGP2097" s="35"/>
      <c r="HGQ2097" s="35"/>
      <c r="HGR2097" s="35"/>
      <c r="HGS2097" s="36"/>
      <c r="HGT2097" s="36"/>
      <c r="HGU2097" s="35"/>
      <c r="HGV2097" s="35"/>
      <c r="HGW2097" s="35"/>
      <c r="HGX2097" s="36"/>
      <c r="HGY2097" s="36"/>
      <c r="HGZ2097" s="35"/>
      <c r="HHA2097" s="35"/>
      <c r="HHB2097" s="35"/>
      <c r="HHC2097" s="36"/>
      <c r="HHD2097" s="36"/>
      <c r="HHE2097" s="35"/>
      <c r="HHF2097" s="35"/>
      <c r="HHG2097" s="35"/>
      <c r="HHH2097" s="36"/>
      <c r="HHI2097" s="36"/>
      <c r="HHJ2097" s="35"/>
      <c r="HHK2097" s="35"/>
      <c r="HHL2097" s="35"/>
      <c r="HHM2097" s="36"/>
      <c r="HHN2097" s="36"/>
      <c r="HHO2097" s="35"/>
      <c r="HHP2097" s="35"/>
      <c r="HHQ2097" s="35"/>
      <c r="HHR2097" s="36"/>
      <c r="HHS2097" s="36"/>
      <c r="HHT2097" s="35"/>
      <c r="HHU2097" s="35"/>
      <c r="HHV2097" s="35"/>
      <c r="HHW2097" s="36"/>
      <c r="HHX2097" s="36"/>
      <c r="HHY2097" s="35"/>
      <c r="HHZ2097" s="35"/>
      <c r="HIA2097" s="35"/>
      <c r="HIB2097" s="36"/>
      <c r="HIC2097" s="36"/>
      <c r="HID2097" s="35"/>
      <c r="HIE2097" s="35"/>
      <c r="HIF2097" s="35"/>
      <c r="HIG2097" s="36"/>
      <c r="HIH2097" s="36"/>
      <c r="HII2097" s="35"/>
      <c r="HIJ2097" s="35"/>
      <c r="HIK2097" s="35"/>
      <c r="HIL2097" s="36"/>
      <c r="HIM2097" s="36"/>
      <c r="HIN2097" s="35"/>
      <c r="HIO2097" s="35"/>
      <c r="HIP2097" s="35"/>
      <c r="HIQ2097" s="36"/>
      <c r="HIR2097" s="36"/>
      <c r="HIS2097" s="35"/>
      <c r="HIT2097" s="35"/>
      <c r="HIU2097" s="35"/>
      <c r="HIV2097" s="36"/>
      <c r="HIW2097" s="36"/>
      <c r="HIX2097" s="35"/>
      <c r="HIY2097" s="35"/>
      <c r="HIZ2097" s="35"/>
      <c r="HJA2097" s="36"/>
      <c r="HJB2097" s="36"/>
      <c r="HJC2097" s="35"/>
      <c r="HJD2097" s="35"/>
      <c r="HJE2097" s="35"/>
      <c r="HJF2097" s="36"/>
      <c r="HJG2097" s="36"/>
      <c r="HJH2097" s="35"/>
      <c r="HJI2097" s="35"/>
      <c r="HJJ2097" s="35"/>
      <c r="HJK2097" s="36"/>
      <c r="HJL2097" s="36"/>
      <c r="HJM2097" s="35"/>
      <c r="HJN2097" s="35"/>
      <c r="HJO2097" s="35"/>
      <c r="HJP2097" s="36"/>
      <c r="HJQ2097" s="36"/>
      <c r="HJR2097" s="35"/>
      <c r="HJS2097" s="35"/>
      <c r="HJT2097" s="35"/>
      <c r="HJU2097" s="36"/>
      <c r="HJV2097" s="36"/>
      <c r="HJW2097" s="35"/>
      <c r="HJX2097" s="35"/>
      <c r="HJY2097" s="35"/>
      <c r="HJZ2097" s="36"/>
      <c r="HKA2097" s="36"/>
      <c r="HKB2097" s="35"/>
      <c r="HKC2097" s="35"/>
      <c r="HKD2097" s="35"/>
      <c r="HKE2097" s="36"/>
      <c r="HKF2097" s="36"/>
      <c r="HKG2097" s="35"/>
      <c r="HKH2097" s="35"/>
      <c r="HKI2097" s="35"/>
      <c r="HKJ2097" s="36"/>
      <c r="HKK2097" s="36"/>
      <c r="HKL2097" s="35"/>
      <c r="HKM2097" s="35"/>
      <c r="HKN2097" s="35"/>
      <c r="HKO2097" s="36"/>
      <c r="HKP2097" s="36"/>
      <c r="HKQ2097" s="35"/>
      <c r="HKR2097" s="35"/>
      <c r="HKS2097" s="35"/>
      <c r="HKT2097" s="36"/>
      <c r="HKU2097" s="36"/>
      <c r="HKV2097" s="35"/>
      <c r="HKW2097" s="35"/>
      <c r="HKX2097" s="35"/>
      <c r="HKY2097" s="36"/>
      <c r="HKZ2097" s="36"/>
      <c r="HLA2097" s="35"/>
      <c r="HLB2097" s="35"/>
      <c r="HLC2097" s="35"/>
      <c r="HLD2097" s="36"/>
      <c r="HLE2097" s="36"/>
      <c r="HLF2097" s="35"/>
      <c r="HLG2097" s="35"/>
      <c r="HLH2097" s="35"/>
      <c r="HLI2097" s="36"/>
      <c r="HLJ2097" s="36"/>
      <c r="HLK2097" s="35"/>
      <c r="HLL2097" s="35"/>
      <c r="HLM2097" s="35"/>
      <c r="HLN2097" s="36"/>
      <c r="HLO2097" s="36"/>
      <c r="HLP2097" s="35"/>
      <c r="HLQ2097" s="35"/>
      <c r="HLR2097" s="35"/>
      <c r="HLS2097" s="36"/>
      <c r="HLT2097" s="36"/>
      <c r="HLU2097" s="35"/>
      <c r="HLV2097" s="35"/>
      <c r="HLW2097" s="35"/>
      <c r="HLX2097" s="36"/>
      <c r="HLY2097" s="36"/>
      <c r="HLZ2097" s="35"/>
      <c r="HMA2097" s="35"/>
      <c r="HMB2097" s="35"/>
      <c r="HMC2097" s="36"/>
      <c r="HMD2097" s="36"/>
      <c r="HME2097" s="35"/>
      <c r="HMF2097" s="35"/>
      <c r="HMG2097" s="35"/>
      <c r="HMH2097" s="36"/>
      <c r="HMI2097" s="36"/>
      <c r="HMJ2097" s="35"/>
      <c r="HMK2097" s="35"/>
      <c r="HML2097" s="35"/>
      <c r="HMM2097" s="36"/>
      <c r="HMN2097" s="36"/>
      <c r="HMO2097" s="35"/>
      <c r="HMP2097" s="35"/>
      <c r="HMQ2097" s="35"/>
      <c r="HMR2097" s="36"/>
      <c r="HMS2097" s="36"/>
      <c r="HMT2097" s="35"/>
      <c r="HMU2097" s="35"/>
      <c r="HMV2097" s="35"/>
      <c r="HMW2097" s="36"/>
      <c r="HMX2097" s="36"/>
      <c r="HMY2097" s="35"/>
      <c r="HMZ2097" s="35"/>
      <c r="HNA2097" s="35"/>
      <c r="HNB2097" s="36"/>
      <c r="HNC2097" s="36"/>
      <c r="HND2097" s="35"/>
      <c r="HNE2097" s="35"/>
      <c r="HNF2097" s="35"/>
      <c r="HNG2097" s="36"/>
      <c r="HNH2097" s="36"/>
      <c r="HNI2097" s="35"/>
      <c r="HNJ2097" s="35"/>
      <c r="HNK2097" s="35"/>
      <c r="HNL2097" s="36"/>
      <c r="HNM2097" s="36"/>
      <c r="HNN2097" s="35"/>
      <c r="HNO2097" s="35"/>
      <c r="HNP2097" s="35"/>
      <c r="HNQ2097" s="36"/>
      <c r="HNR2097" s="36"/>
      <c r="HNS2097" s="35"/>
      <c r="HNT2097" s="35"/>
      <c r="HNU2097" s="35"/>
      <c r="HNV2097" s="36"/>
      <c r="HNW2097" s="36"/>
      <c r="HNX2097" s="35"/>
      <c r="HNY2097" s="35"/>
      <c r="HNZ2097" s="35"/>
      <c r="HOA2097" s="36"/>
      <c r="HOB2097" s="36"/>
      <c r="HOC2097" s="35"/>
      <c r="HOD2097" s="35"/>
      <c r="HOE2097" s="35"/>
      <c r="HOF2097" s="36"/>
      <c r="HOG2097" s="36"/>
      <c r="HOH2097" s="35"/>
      <c r="HOI2097" s="35"/>
      <c r="HOJ2097" s="35"/>
      <c r="HOK2097" s="36"/>
      <c r="HOL2097" s="36"/>
      <c r="HOM2097" s="35"/>
      <c r="HON2097" s="35"/>
      <c r="HOO2097" s="35"/>
      <c r="HOP2097" s="36"/>
      <c r="HOQ2097" s="36"/>
      <c r="HOR2097" s="35"/>
      <c r="HOS2097" s="35"/>
      <c r="HOT2097" s="35"/>
      <c r="HOU2097" s="36"/>
      <c r="HOV2097" s="36"/>
      <c r="HOW2097" s="35"/>
      <c r="HOX2097" s="35"/>
      <c r="HOY2097" s="35"/>
      <c r="HOZ2097" s="36"/>
      <c r="HPA2097" s="36"/>
      <c r="HPB2097" s="35"/>
      <c r="HPC2097" s="35"/>
      <c r="HPD2097" s="35"/>
      <c r="HPE2097" s="36"/>
      <c r="HPF2097" s="36"/>
      <c r="HPG2097" s="35"/>
      <c r="HPH2097" s="35"/>
      <c r="HPI2097" s="35"/>
      <c r="HPJ2097" s="36"/>
      <c r="HPK2097" s="36"/>
      <c r="HPL2097" s="35"/>
      <c r="HPM2097" s="35"/>
      <c r="HPN2097" s="35"/>
      <c r="HPO2097" s="36"/>
      <c r="HPP2097" s="36"/>
      <c r="HPQ2097" s="35"/>
      <c r="HPR2097" s="35"/>
      <c r="HPS2097" s="35"/>
      <c r="HPT2097" s="36"/>
      <c r="HPU2097" s="36"/>
      <c r="HPV2097" s="35"/>
      <c r="HPW2097" s="35"/>
      <c r="HPX2097" s="35"/>
      <c r="HPY2097" s="36"/>
      <c r="HPZ2097" s="36"/>
      <c r="HQA2097" s="35"/>
      <c r="HQB2097" s="35"/>
      <c r="HQC2097" s="35"/>
      <c r="HQD2097" s="36"/>
      <c r="HQE2097" s="36"/>
      <c r="HQF2097" s="35"/>
      <c r="HQG2097" s="35"/>
      <c r="HQH2097" s="35"/>
      <c r="HQI2097" s="36"/>
      <c r="HQJ2097" s="36"/>
      <c r="HQK2097" s="35"/>
      <c r="HQL2097" s="35"/>
      <c r="HQM2097" s="35"/>
      <c r="HQN2097" s="36"/>
      <c r="HQO2097" s="36"/>
      <c r="HQP2097" s="35"/>
      <c r="HQQ2097" s="35"/>
      <c r="HQR2097" s="35"/>
      <c r="HQS2097" s="36"/>
      <c r="HQT2097" s="36"/>
      <c r="HQU2097" s="35"/>
      <c r="HQV2097" s="35"/>
      <c r="HQW2097" s="35"/>
      <c r="HQX2097" s="36"/>
      <c r="HQY2097" s="36"/>
      <c r="HQZ2097" s="35"/>
      <c r="HRA2097" s="35"/>
      <c r="HRB2097" s="35"/>
      <c r="HRC2097" s="36"/>
      <c r="HRD2097" s="36"/>
      <c r="HRE2097" s="35"/>
      <c r="HRF2097" s="35"/>
      <c r="HRG2097" s="35"/>
      <c r="HRH2097" s="36"/>
      <c r="HRI2097" s="36"/>
      <c r="HRJ2097" s="35"/>
      <c r="HRK2097" s="35"/>
      <c r="HRL2097" s="35"/>
      <c r="HRM2097" s="36"/>
      <c r="HRN2097" s="36"/>
      <c r="HRO2097" s="35"/>
      <c r="HRP2097" s="35"/>
      <c r="HRQ2097" s="35"/>
      <c r="HRR2097" s="36"/>
      <c r="HRS2097" s="36"/>
      <c r="HRT2097" s="35"/>
      <c r="HRU2097" s="35"/>
      <c r="HRV2097" s="35"/>
      <c r="HRW2097" s="36"/>
      <c r="HRX2097" s="36"/>
      <c r="HRY2097" s="35"/>
      <c r="HRZ2097" s="35"/>
      <c r="HSA2097" s="35"/>
      <c r="HSB2097" s="36"/>
      <c r="HSC2097" s="36"/>
      <c r="HSD2097" s="35"/>
      <c r="HSE2097" s="35"/>
      <c r="HSF2097" s="35"/>
      <c r="HSG2097" s="36"/>
      <c r="HSH2097" s="36"/>
      <c r="HSI2097" s="35"/>
      <c r="HSJ2097" s="35"/>
      <c r="HSK2097" s="35"/>
      <c r="HSL2097" s="36"/>
      <c r="HSM2097" s="36"/>
      <c r="HSN2097" s="35"/>
      <c r="HSO2097" s="35"/>
      <c r="HSP2097" s="35"/>
      <c r="HSQ2097" s="36"/>
      <c r="HSR2097" s="36"/>
      <c r="HSS2097" s="35"/>
      <c r="HST2097" s="35"/>
      <c r="HSU2097" s="35"/>
      <c r="HSV2097" s="36"/>
      <c r="HSW2097" s="36"/>
      <c r="HSX2097" s="35"/>
      <c r="HSY2097" s="35"/>
      <c r="HSZ2097" s="35"/>
      <c r="HTA2097" s="36"/>
      <c r="HTB2097" s="36"/>
      <c r="HTC2097" s="35"/>
      <c r="HTD2097" s="35"/>
      <c r="HTE2097" s="35"/>
      <c r="HTF2097" s="36"/>
      <c r="HTG2097" s="36"/>
      <c r="HTH2097" s="35"/>
      <c r="HTI2097" s="35"/>
      <c r="HTJ2097" s="35"/>
      <c r="HTK2097" s="36"/>
      <c r="HTL2097" s="36"/>
      <c r="HTM2097" s="35"/>
      <c r="HTN2097" s="35"/>
      <c r="HTO2097" s="35"/>
      <c r="HTP2097" s="36"/>
      <c r="HTQ2097" s="36"/>
      <c r="HTR2097" s="35"/>
      <c r="HTS2097" s="35"/>
      <c r="HTT2097" s="35"/>
      <c r="HTU2097" s="36"/>
      <c r="HTV2097" s="36"/>
      <c r="HTW2097" s="35"/>
      <c r="HTX2097" s="35"/>
      <c r="HTY2097" s="35"/>
      <c r="HTZ2097" s="36"/>
      <c r="HUA2097" s="36"/>
      <c r="HUB2097" s="35"/>
      <c r="HUC2097" s="35"/>
      <c r="HUD2097" s="35"/>
      <c r="HUE2097" s="36"/>
      <c r="HUF2097" s="36"/>
      <c r="HUG2097" s="35"/>
      <c r="HUH2097" s="35"/>
      <c r="HUI2097" s="35"/>
      <c r="HUJ2097" s="36"/>
      <c r="HUK2097" s="36"/>
      <c r="HUL2097" s="35"/>
      <c r="HUM2097" s="35"/>
      <c r="HUN2097" s="35"/>
      <c r="HUO2097" s="36"/>
      <c r="HUP2097" s="36"/>
      <c r="HUQ2097" s="35"/>
      <c r="HUR2097" s="35"/>
      <c r="HUS2097" s="35"/>
      <c r="HUT2097" s="36"/>
      <c r="HUU2097" s="36"/>
      <c r="HUV2097" s="35"/>
      <c r="HUW2097" s="35"/>
      <c r="HUX2097" s="35"/>
      <c r="HUY2097" s="36"/>
      <c r="HUZ2097" s="36"/>
      <c r="HVA2097" s="35"/>
      <c r="HVB2097" s="35"/>
      <c r="HVC2097" s="35"/>
      <c r="HVD2097" s="36"/>
      <c r="HVE2097" s="36"/>
      <c r="HVF2097" s="35"/>
      <c r="HVG2097" s="35"/>
      <c r="HVH2097" s="35"/>
      <c r="HVI2097" s="36"/>
      <c r="HVJ2097" s="36"/>
      <c r="HVK2097" s="35"/>
      <c r="HVL2097" s="35"/>
      <c r="HVM2097" s="35"/>
      <c r="HVN2097" s="36"/>
      <c r="HVO2097" s="36"/>
      <c r="HVP2097" s="35"/>
      <c r="HVQ2097" s="35"/>
      <c r="HVR2097" s="35"/>
      <c r="HVS2097" s="36"/>
      <c r="HVT2097" s="36"/>
      <c r="HVU2097" s="35"/>
      <c r="HVV2097" s="35"/>
      <c r="HVW2097" s="35"/>
      <c r="HVX2097" s="36"/>
      <c r="HVY2097" s="36"/>
      <c r="HVZ2097" s="35"/>
      <c r="HWA2097" s="35"/>
      <c r="HWB2097" s="35"/>
      <c r="HWC2097" s="36"/>
      <c r="HWD2097" s="36"/>
      <c r="HWE2097" s="35"/>
      <c r="HWF2097" s="35"/>
      <c r="HWG2097" s="35"/>
      <c r="HWH2097" s="36"/>
      <c r="HWI2097" s="36"/>
      <c r="HWJ2097" s="35"/>
      <c r="HWK2097" s="35"/>
      <c r="HWL2097" s="35"/>
      <c r="HWM2097" s="36"/>
      <c r="HWN2097" s="36"/>
      <c r="HWO2097" s="35"/>
      <c r="HWP2097" s="35"/>
      <c r="HWQ2097" s="35"/>
      <c r="HWR2097" s="36"/>
      <c r="HWS2097" s="36"/>
      <c r="HWT2097" s="35"/>
      <c r="HWU2097" s="35"/>
      <c r="HWV2097" s="35"/>
      <c r="HWW2097" s="36"/>
      <c r="HWX2097" s="36"/>
      <c r="HWY2097" s="35"/>
      <c r="HWZ2097" s="35"/>
      <c r="HXA2097" s="35"/>
      <c r="HXB2097" s="36"/>
      <c r="HXC2097" s="36"/>
      <c r="HXD2097" s="35"/>
      <c r="HXE2097" s="35"/>
      <c r="HXF2097" s="35"/>
      <c r="HXG2097" s="36"/>
      <c r="HXH2097" s="36"/>
      <c r="HXI2097" s="35"/>
      <c r="HXJ2097" s="35"/>
      <c r="HXK2097" s="35"/>
      <c r="HXL2097" s="36"/>
      <c r="HXM2097" s="36"/>
      <c r="HXN2097" s="35"/>
      <c r="HXO2097" s="35"/>
      <c r="HXP2097" s="35"/>
      <c r="HXQ2097" s="36"/>
      <c r="HXR2097" s="36"/>
      <c r="HXS2097" s="35"/>
      <c r="HXT2097" s="35"/>
      <c r="HXU2097" s="35"/>
      <c r="HXV2097" s="36"/>
      <c r="HXW2097" s="36"/>
      <c r="HXX2097" s="35"/>
      <c r="HXY2097" s="35"/>
      <c r="HXZ2097" s="35"/>
      <c r="HYA2097" s="36"/>
      <c r="HYB2097" s="36"/>
      <c r="HYC2097" s="35"/>
      <c r="HYD2097" s="35"/>
      <c r="HYE2097" s="35"/>
      <c r="HYF2097" s="36"/>
      <c r="HYG2097" s="36"/>
      <c r="HYH2097" s="35"/>
      <c r="HYI2097" s="35"/>
      <c r="HYJ2097" s="35"/>
      <c r="HYK2097" s="36"/>
      <c r="HYL2097" s="36"/>
      <c r="HYM2097" s="35"/>
      <c r="HYN2097" s="35"/>
      <c r="HYO2097" s="35"/>
      <c r="HYP2097" s="36"/>
      <c r="HYQ2097" s="36"/>
      <c r="HYR2097" s="35"/>
      <c r="HYS2097" s="35"/>
      <c r="HYT2097" s="35"/>
      <c r="HYU2097" s="36"/>
      <c r="HYV2097" s="36"/>
      <c r="HYW2097" s="35"/>
      <c r="HYX2097" s="35"/>
      <c r="HYY2097" s="35"/>
      <c r="HYZ2097" s="36"/>
      <c r="HZA2097" s="36"/>
      <c r="HZB2097" s="35"/>
      <c r="HZC2097" s="35"/>
      <c r="HZD2097" s="35"/>
      <c r="HZE2097" s="36"/>
      <c r="HZF2097" s="36"/>
      <c r="HZG2097" s="35"/>
      <c r="HZH2097" s="35"/>
      <c r="HZI2097" s="35"/>
      <c r="HZJ2097" s="36"/>
      <c r="HZK2097" s="36"/>
      <c r="HZL2097" s="35"/>
      <c r="HZM2097" s="35"/>
      <c r="HZN2097" s="35"/>
      <c r="HZO2097" s="36"/>
      <c r="HZP2097" s="36"/>
      <c r="HZQ2097" s="35"/>
      <c r="HZR2097" s="35"/>
      <c r="HZS2097" s="35"/>
      <c r="HZT2097" s="36"/>
      <c r="HZU2097" s="36"/>
      <c r="HZV2097" s="35"/>
      <c r="HZW2097" s="35"/>
      <c r="HZX2097" s="35"/>
      <c r="HZY2097" s="36"/>
      <c r="HZZ2097" s="36"/>
      <c r="IAA2097" s="35"/>
      <c r="IAB2097" s="35"/>
      <c r="IAC2097" s="35"/>
      <c r="IAD2097" s="36"/>
      <c r="IAE2097" s="36"/>
      <c r="IAF2097" s="35"/>
      <c r="IAG2097" s="35"/>
      <c r="IAH2097" s="35"/>
      <c r="IAI2097" s="36"/>
      <c r="IAJ2097" s="36"/>
      <c r="IAK2097" s="35"/>
      <c r="IAL2097" s="35"/>
      <c r="IAM2097" s="35"/>
      <c r="IAN2097" s="36"/>
      <c r="IAO2097" s="36"/>
      <c r="IAP2097" s="35"/>
      <c r="IAQ2097" s="35"/>
      <c r="IAR2097" s="35"/>
      <c r="IAS2097" s="36"/>
      <c r="IAT2097" s="36"/>
      <c r="IAU2097" s="35"/>
      <c r="IAV2097" s="35"/>
      <c r="IAW2097" s="35"/>
      <c r="IAX2097" s="36"/>
      <c r="IAY2097" s="36"/>
      <c r="IAZ2097" s="35"/>
      <c r="IBA2097" s="35"/>
      <c r="IBB2097" s="35"/>
      <c r="IBC2097" s="36"/>
      <c r="IBD2097" s="36"/>
      <c r="IBE2097" s="35"/>
      <c r="IBF2097" s="35"/>
      <c r="IBG2097" s="35"/>
      <c r="IBH2097" s="36"/>
      <c r="IBI2097" s="36"/>
      <c r="IBJ2097" s="35"/>
      <c r="IBK2097" s="35"/>
      <c r="IBL2097" s="35"/>
      <c r="IBM2097" s="36"/>
      <c r="IBN2097" s="36"/>
      <c r="IBO2097" s="35"/>
      <c r="IBP2097" s="35"/>
      <c r="IBQ2097" s="35"/>
      <c r="IBR2097" s="36"/>
      <c r="IBS2097" s="36"/>
      <c r="IBT2097" s="35"/>
      <c r="IBU2097" s="35"/>
      <c r="IBV2097" s="35"/>
      <c r="IBW2097" s="36"/>
      <c r="IBX2097" s="36"/>
      <c r="IBY2097" s="35"/>
      <c r="IBZ2097" s="35"/>
      <c r="ICA2097" s="35"/>
      <c r="ICB2097" s="36"/>
      <c r="ICC2097" s="36"/>
      <c r="ICD2097" s="35"/>
      <c r="ICE2097" s="35"/>
      <c r="ICF2097" s="35"/>
      <c r="ICG2097" s="36"/>
      <c r="ICH2097" s="36"/>
      <c r="ICI2097" s="35"/>
      <c r="ICJ2097" s="35"/>
      <c r="ICK2097" s="35"/>
      <c r="ICL2097" s="36"/>
      <c r="ICM2097" s="36"/>
      <c r="ICN2097" s="35"/>
      <c r="ICO2097" s="35"/>
      <c r="ICP2097" s="35"/>
      <c r="ICQ2097" s="36"/>
      <c r="ICR2097" s="36"/>
      <c r="ICS2097" s="35"/>
      <c r="ICT2097" s="35"/>
      <c r="ICU2097" s="35"/>
      <c r="ICV2097" s="36"/>
      <c r="ICW2097" s="36"/>
      <c r="ICX2097" s="35"/>
      <c r="ICY2097" s="35"/>
      <c r="ICZ2097" s="35"/>
      <c r="IDA2097" s="36"/>
      <c r="IDB2097" s="36"/>
      <c r="IDC2097" s="35"/>
      <c r="IDD2097" s="35"/>
      <c r="IDE2097" s="35"/>
      <c r="IDF2097" s="36"/>
      <c r="IDG2097" s="36"/>
      <c r="IDH2097" s="35"/>
      <c r="IDI2097" s="35"/>
      <c r="IDJ2097" s="35"/>
      <c r="IDK2097" s="36"/>
      <c r="IDL2097" s="36"/>
      <c r="IDM2097" s="35"/>
      <c r="IDN2097" s="35"/>
      <c r="IDO2097" s="35"/>
      <c r="IDP2097" s="36"/>
      <c r="IDQ2097" s="36"/>
      <c r="IDR2097" s="35"/>
      <c r="IDS2097" s="35"/>
      <c r="IDT2097" s="35"/>
      <c r="IDU2097" s="36"/>
      <c r="IDV2097" s="36"/>
      <c r="IDW2097" s="35"/>
      <c r="IDX2097" s="35"/>
      <c r="IDY2097" s="35"/>
      <c r="IDZ2097" s="36"/>
      <c r="IEA2097" s="36"/>
      <c r="IEB2097" s="35"/>
      <c r="IEC2097" s="35"/>
      <c r="IED2097" s="35"/>
      <c r="IEE2097" s="36"/>
      <c r="IEF2097" s="36"/>
      <c r="IEG2097" s="35"/>
      <c r="IEH2097" s="35"/>
      <c r="IEI2097" s="35"/>
      <c r="IEJ2097" s="36"/>
      <c r="IEK2097" s="36"/>
      <c r="IEL2097" s="35"/>
      <c r="IEM2097" s="35"/>
      <c r="IEN2097" s="35"/>
      <c r="IEO2097" s="36"/>
      <c r="IEP2097" s="36"/>
      <c r="IEQ2097" s="35"/>
      <c r="IER2097" s="35"/>
      <c r="IES2097" s="35"/>
      <c r="IET2097" s="36"/>
      <c r="IEU2097" s="36"/>
      <c r="IEV2097" s="35"/>
      <c r="IEW2097" s="35"/>
      <c r="IEX2097" s="35"/>
      <c r="IEY2097" s="36"/>
      <c r="IEZ2097" s="36"/>
      <c r="IFA2097" s="35"/>
      <c r="IFB2097" s="35"/>
      <c r="IFC2097" s="35"/>
      <c r="IFD2097" s="36"/>
      <c r="IFE2097" s="36"/>
      <c r="IFF2097" s="35"/>
      <c r="IFG2097" s="35"/>
      <c r="IFH2097" s="35"/>
      <c r="IFI2097" s="36"/>
      <c r="IFJ2097" s="36"/>
      <c r="IFK2097" s="35"/>
      <c r="IFL2097" s="35"/>
      <c r="IFM2097" s="35"/>
      <c r="IFN2097" s="36"/>
      <c r="IFO2097" s="36"/>
      <c r="IFP2097" s="35"/>
      <c r="IFQ2097" s="35"/>
      <c r="IFR2097" s="35"/>
      <c r="IFS2097" s="36"/>
      <c r="IFT2097" s="36"/>
      <c r="IFU2097" s="35"/>
      <c r="IFV2097" s="35"/>
      <c r="IFW2097" s="35"/>
      <c r="IFX2097" s="36"/>
      <c r="IFY2097" s="36"/>
      <c r="IFZ2097" s="35"/>
      <c r="IGA2097" s="35"/>
      <c r="IGB2097" s="35"/>
      <c r="IGC2097" s="36"/>
      <c r="IGD2097" s="36"/>
      <c r="IGE2097" s="35"/>
      <c r="IGF2097" s="35"/>
      <c r="IGG2097" s="35"/>
      <c r="IGH2097" s="36"/>
      <c r="IGI2097" s="36"/>
      <c r="IGJ2097" s="35"/>
      <c r="IGK2097" s="35"/>
      <c r="IGL2097" s="35"/>
      <c r="IGM2097" s="36"/>
      <c r="IGN2097" s="36"/>
      <c r="IGO2097" s="35"/>
      <c r="IGP2097" s="35"/>
      <c r="IGQ2097" s="35"/>
      <c r="IGR2097" s="36"/>
      <c r="IGS2097" s="36"/>
      <c r="IGT2097" s="35"/>
      <c r="IGU2097" s="35"/>
      <c r="IGV2097" s="35"/>
      <c r="IGW2097" s="36"/>
      <c r="IGX2097" s="36"/>
      <c r="IGY2097" s="35"/>
      <c r="IGZ2097" s="35"/>
      <c r="IHA2097" s="35"/>
      <c r="IHB2097" s="36"/>
      <c r="IHC2097" s="36"/>
      <c r="IHD2097" s="35"/>
      <c r="IHE2097" s="35"/>
      <c r="IHF2097" s="35"/>
      <c r="IHG2097" s="36"/>
      <c r="IHH2097" s="36"/>
      <c r="IHI2097" s="35"/>
      <c r="IHJ2097" s="35"/>
      <c r="IHK2097" s="35"/>
      <c r="IHL2097" s="36"/>
      <c r="IHM2097" s="36"/>
      <c r="IHN2097" s="35"/>
      <c r="IHO2097" s="35"/>
      <c r="IHP2097" s="35"/>
      <c r="IHQ2097" s="36"/>
      <c r="IHR2097" s="36"/>
      <c r="IHS2097" s="35"/>
      <c r="IHT2097" s="35"/>
      <c r="IHU2097" s="35"/>
      <c r="IHV2097" s="36"/>
      <c r="IHW2097" s="36"/>
      <c r="IHX2097" s="35"/>
      <c r="IHY2097" s="35"/>
      <c r="IHZ2097" s="35"/>
      <c r="IIA2097" s="36"/>
      <c r="IIB2097" s="36"/>
      <c r="IIC2097" s="35"/>
      <c r="IID2097" s="35"/>
      <c r="IIE2097" s="35"/>
      <c r="IIF2097" s="36"/>
      <c r="IIG2097" s="36"/>
      <c r="IIH2097" s="35"/>
      <c r="III2097" s="35"/>
      <c r="IIJ2097" s="35"/>
      <c r="IIK2097" s="36"/>
      <c r="IIL2097" s="36"/>
      <c r="IIM2097" s="35"/>
      <c r="IIN2097" s="35"/>
      <c r="IIO2097" s="35"/>
      <c r="IIP2097" s="36"/>
      <c r="IIQ2097" s="36"/>
      <c r="IIR2097" s="35"/>
      <c r="IIS2097" s="35"/>
      <c r="IIT2097" s="35"/>
      <c r="IIU2097" s="36"/>
      <c r="IIV2097" s="36"/>
      <c r="IIW2097" s="35"/>
      <c r="IIX2097" s="35"/>
      <c r="IIY2097" s="35"/>
      <c r="IIZ2097" s="36"/>
      <c r="IJA2097" s="36"/>
      <c r="IJB2097" s="35"/>
      <c r="IJC2097" s="35"/>
      <c r="IJD2097" s="35"/>
      <c r="IJE2097" s="36"/>
      <c r="IJF2097" s="36"/>
      <c r="IJG2097" s="35"/>
      <c r="IJH2097" s="35"/>
      <c r="IJI2097" s="35"/>
      <c r="IJJ2097" s="36"/>
      <c r="IJK2097" s="36"/>
      <c r="IJL2097" s="35"/>
      <c r="IJM2097" s="35"/>
      <c r="IJN2097" s="35"/>
      <c r="IJO2097" s="36"/>
      <c r="IJP2097" s="36"/>
      <c r="IJQ2097" s="35"/>
      <c r="IJR2097" s="35"/>
      <c r="IJS2097" s="35"/>
      <c r="IJT2097" s="36"/>
      <c r="IJU2097" s="36"/>
      <c r="IJV2097" s="35"/>
      <c r="IJW2097" s="35"/>
      <c r="IJX2097" s="35"/>
      <c r="IJY2097" s="36"/>
      <c r="IJZ2097" s="36"/>
      <c r="IKA2097" s="35"/>
      <c r="IKB2097" s="35"/>
      <c r="IKC2097" s="35"/>
      <c r="IKD2097" s="36"/>
      <c r="IKE2097" s="36"/>
      <c r="IKF2097" s="35"/>
      <c r="IKG2097" s="35"/>
      <c r="IKH2097" s="35"/>
      <c r="IKI2097" s="36"/>
      <c r="IKJ2097" s="36"/>
      <c r="IKK2097" s="35"/>
      <c r="IKL2097" s="35"/>
      <c r="IKM2097" s="35"/>
      <c r="IKN2097" s="36"/>
      <c r="IKO2097" s="36"/>
      <c r="IKP2097" s="35"/>
      <c r="IKQ2097" s="35"/>
      <c r="IKR2097" s="35"/>
      <c r="IKS2097" s="36"/>
      <c r="IKT2097" s="36"/>
      <c r="IKU2097" s="35"/>
      <c r="IKV2097" s="35"/>
      <c r="IKW2097" s="35"/>
      <c r="IKX2097" s="36"/>
      <c r="IKY2097" s="36"/>
      <c r="IKZ2097" s="35"/>
      <c r="ILA2097" s="35"/>
      <c r="ILB2097" s="35"/>
      <c r="ILC2097" s="36"/>
      <c r="ILD2097" s="36"/>
      <c r="ILE2097" s="35"/>
      <c r="ILF2097" s="35"/>
      <c r="ILG2097" s="35"/>
      <c r="ILH2097" s="36"/>
      <c r="ILI2097" s="36"/>
      <c r="ILJ2097" s="35"/>
      <c r="ILK2097" s="35"/>
      <c r="ILL2097" s="35"/>
      <c r="ILM2097" s="36"/>
      <c r="ILN2097" s="36"/>
      <c r="ILO2097" s="35"/>
      <c r="ILP2097" s="35"/>
      <c r="ILQ2097" s="35"/>
      <c r="ILR2097" s="36"/>
      <c r="ILS2097" s="36"/>
      <c r="ILT2097" s="35"/>
      <c r="ILU2097" s="35"/>
      <c r="ILV2097" s="35"/>
      <c r="ILW2097" s="36"/>
      <c r="ILX2097" s="36"/>
      <c r="ILY2097" s="35"/>
      <c r="ILZ2097" s="35"/>
      <c r="IMA2097" s="35"/>
      <c r="IMB2097" s="36"/>
      <c r="IMC2097" s="36"/>
      <c r="IMD2097" s="35"/>
      <c r="IME2097" s="35"/>
      <c r="IMF2097" s="35"/>
      <c r="IMG2097" s="36"/>
      <c r="IMH2097" s="36"/>
      <c r="IMI2097" s="35"/>
      <c r="IMJ2097" s="35"/>
      <c r="IMK2097" s="35"/>
      <c r="IML2097" s="36"/>
      <c r="IMM2097" s="36"/>
      <c r="IMN2097" s="35"/>
      <c r="IMO2097" s="35"/>
      <c r="IMP2097" s="35"/>
      <c r="IMQ2097" s="36"/>
      <c r="IMR2097" s="36"/>
      <c r="IMS2097" s="35"/>
      <c r="IMT2097" s="35"/>
      <c r="IMU2097" s="35"/>
      <c r="IMV2097" s="36"/>
      <c r="IMW2097" s="36"/>
      <c r="IMX2097" s="35"/>
      <c r="IMY2097" s="35"/>
      <c r="IMZ2097" s="35"/>
      <c r="INA2097" s="36"/>
      <c r="INB2097" s="36"/>
      <c r="INC2097" s="35"/>
      <c r="IND2097" s="35"/>
      <c r="INE2097" s="35"/>
      <c r="INF2097" s="36"/>
      <c r="ING2097" s="36"/>
      <c r="INH2097" s="35"/>
      <c r="INI2097" s="35"/>
      <c r="INJ2097" s="35"/>
      <c r="INK2097" s="36"/>
      <c r="INL2097" s="36"/>
      <c r="INM2097" s="35"/>
      <c r="INN2097" s="35"/>
      <c r="INO2097" s="35"/>
      <c r="INP2097" s="36"/>
      <c r="INQ2097" s="36"/>
      <c r="INR2097" s="35"/>
      <c r="INS2097" s="35"/>
      <c r="INT2097" s="35"/>
      <c r="INU2097" s="36"/>
      <c r="INV2097" s="36"/>
      <c r="INW2097" s="35"/>
      <c r="INX2097" s="35"/>
      <c r="INY2097" s="35"/>
      <c r="INZ2097" s="36"/>
      <c r="IOA2097" s="36"/>
      <c r="IOB2097" s="35"/>
      <c r="IOC2097" s="35"/>
      <c r="IOD2097" s="35"/>
      <c r="IOE2097" s="36"/>
      <c r="IOF2097" s="36"/>
      <c r="IOG2097" s="35"/>
      <c r="IOH2097" s="35"/>
      <c r="IOI2097" s="35"/>
      <c r="IOJ2097" s="36"/>
      <c r="IOK2097" s="36"/>
      <c r="IOL2097" s="35"/>
      <c r="IOM2097" s="35"/>
      <c r="ION2097" s="35"/>
      <c r="IOO2097" s="36"/>
      <c r="IOP2097" s="36"/>
      <c r="IOQ2097" s="35"/>
      <c r="IOR2097" s="35"/>
      <c r="IOS2097" s="35"/>
      <c r="IOT2097" s="36"/>
      <c r="IOU2097" s="36"/>
      <c r="IOV2097" s="35"/>
      <c r="IOW2097" s="35"/>
      <c r="IOX2097" s="35"/>
      <c r="IOY2097" s="36"/>
      <c r="IOZ2097" s="36"/>
      <c r="IPA2097" s="35"/>
      <c r="IPB2097" s="35"/>
      <c r="IPC2097" s="35"/>
      <c r="IPD2097" s="36"/>
      <c r="IPE2097" s="36"/>
      <c r="IPF2097" s="35"/>
      <c r="IPG2097" s="35"/>
      <c r="IPH2097" s="35"/>
      <c r="IPI2097" s="36"/>
      <c r="IPJ2097" s="36"/>
      <c r="IPK2097" s="35"/>
      <c r="IPL2097" s="35"/>
      <c r="IPM2097" s="35"/>
      <c r="IPN2097" s="36"/>
      <c r="IPO2097" s="36"/>
      <c r="IPP2097" s="35"/>
      <c r="IPQ2097" s="35"/>
      <c r="IPR2097" s="35"/>
      <c r="IPS2097" s="36"/>
      <c r="IPT2097" s="36"/>
      <c r="IPU2097" s="35"/>
      <c r="IPV2097" s="35"/>
      <c r="IPW2097" s="35"/>
      <c r="IPX2097" s="36"/>
      <c r="IPY2097" s="36"/>
      <c r="IPZ2097" s="35"/>
      <c r="IQA2097" s="35"/>
      <c r="IQB2097" s="35"/>
      <c r="IQC2097" s="36"/>
      <c r="IQD2097" s="36"/>
      <c r="IQE2097" s="35"/>
      <c r="IQF2097" s="35"/>
      <c r="IQG2097" s="35"/>
      <c r="IQH2097" s="36"/>
      <c r="IQI2097" s="36"/>
      <c r="IQJ2097" s="35"/>
      <c r="IQK2097" s="35"/>
      <c r="IQL2097" s="35"/>
      <c r="IQM2097" s="36"/>
      <c r="IQN2097" s="36"/>
      <c r="IQO2097" s="35"/>
      <c r="IQP2097" s="35"/>
      <c r="IQQ2097" s="35"/>
      <c r="IQR2097" s="36"/>
      <c r="IQS2097" s="36"/>
      <c r="IQT2097" s="35"/>
      <c r="IQU2097" s="35"/>
      <c r="IQV2097" s="35"/>
      <c r="IQW2097" s="36"/>
      <c r="IQX2097" s="36"/>
      <c r="IQY2097" s="35"/>
      <c r="IQZ2097" s="35"/>
      <c r="IRA2097" s="35"/>
      <c r="IRB2097" s="36"/>
      <c r="IRC2097" s="36"/>
      <c r="IRD2097" s="35"/>
      <c r="IRE2097" s="35"/>
      <c r="IRF2097" s="35"/>
      <c r="IRG2097" s="36"/>
      <c r="IRH2097" s="36"/>
      <c r="IRI2097" s="35"/>
      <c r="IRJ2097" s="35"/>
      <c r="IRK2097" s="35"/>
      <c r="IRL2097" s="36"/>
      <c r="IRM2097" s="36"/>
      <c r="IRN2097" s="35"/>
      <c r="IRO2097" s="35"/>
      <c r="IRP2097" s="35"/>
      <c r="IRQ2097" s="36"/>
      <c r="IRR2097" s="36"/>
      <c r="IRS2097" s="35"/>
      <c r="IRT2097" s="35"/>
      <c r="IRU2097" s="35"/>
      <c r="IRV2097" s="36"/>
      <c r="IRW2097" s="36"/>
      <c r="IRX2097" s="35"/>
      <c r="IRY2097" s="35"/>
      <c r="IRZ2097" s="35"/>
      <c r="ISA2097" s="36"/>
      <c r="ISB2097" s="36"/>
      <c r="ISC2097" s="35"/>
      <c r="ISD2097" s="35"/>
      <c r="ISE2097" s="35"/>
      <c r="ISF2097" s="36"/>
      <c r="ISG2097" s="36"/>
      <c r="ISH2097" s="35"/>
      <c r="ISI2097" s="35"/>
      <c r="ISJ2097" s="35"/>
      <c r="ISK2097" s="36"/>
      <c r="ISL2097" s="36"/>
      <c r="ISM2097" s="35"/>
      <c r="ISN2097" s="35"/>
      <c r="ISO2097" s="35"/>
      <c r="ISP2097" s="36"/>
      <c r="ISQ2097" s="36"/>
      <c r="ISR2097" s="35"/>
      <c r="ISS2097" s="35"/>
      <c r="IST2097" s="35"/>
      <c r="ISU2097" s="36"/>
      <c r="ISV2097" s="36"/>
      <c r="ISW2097" s="35"/>
      <c r="ISX2097" s="35"/>
      <c r="ISY2097" s="35"/>
      <c r="ISZ2097" s="36"/>
      <c r="ITA2097" s="36"/>
      <c r="ITB2097" s="35"/>
      <c r="ITC2097" s="35"/>
      <c r="ITD2097" s="35"/>
      <c r="ITE2097" s="36"/>
      <c r="ITF2097" s="36"/>
      <c r="ITG2097" s="35"/>
      <c r="ITH2097" s="35"/>
      <c r="ITI2097" s="35"/>
      <c r="ITJ2097" s="36"/>
      <c r="ITK2097" s="36"/>
      <c r="ITL2097" s="35"/>
      <c r="ITM2097" s="35"/>
      <c r="ITN2097" s="35"/>
      <c r="ITO2097" s="36"/>
      <c r="ITP2097" s="36"/>
      <c r="ITQ2097" s="35"/>
      <c r="ITR2097" s="35"/>
      <c r="ITS2097" s="35"/>
      <c r="ITT2097" s="36"/>
      <c r="ITU2097" s="36"/>
      <c r="ITV2097" s="35"/>
      <c r="ITW2097" s="35"/>
      <c r="ITX2097" s="35"/>
      <c r="ITY2097" s="36"/>
      <c r="ITZ2097" s="36"/>
      <c r="IUA2097" s="35"/>
      <c r="IUB2097" s="35"/>
      <c r="IUC2097" s="35"/>
      <c r="IUD2097" s="36"/>
      <c r="IUE2097" s="36"/>
      <c r="IUF2097" s="35"/>
      <c r="IUG2097" s="35"/>
      <c r="IUH2097" s="35"/>
      <c r="IUI2097" s="36"/>
      <c r="IUJ2097" s="36"/>
      <c r="IUK2097" s="35"/>
      <c r="IUL2097" s="35"/>
      <c r="IUM2097" s="35"/>
      <c r="IUN2097" s="36"/>
      <c r="IUO2097" s="36"/>
      <c r="IUP2097" s="35"/>
      <c r="IUQ2097" s="35"/>
      <c r="IUR2097" s="35"/>
      <c r="IUS2097" s="36"/>
      <c r="IUT2097" s="36"/>
      <c r="IUU2097" s="35"/>
      <c r="IUV2097" s="35"/>
      <c r="IUW2097" s="35"/>
      <c r="IUX2097" s="36"/>
      <c r="IUY2097" s="36"/>
      <c r="IUZ2097" s="35"/>
      <c r="IVA2097" s="35"/>
      <c r="IVB2097" s="35"/>
      <c r="IVC2097" s="36"/>
      <c r="IVD2097" s="36"/>
      <c r="IVE2097" s="35"/>
      <c r="IVF2097" s="35"/>
      <c r="IVG2097" s="35"/>
      <c r="IVH2097" s="36"/>
      <c r="IVI2097" s="36"/>
      <c r="IVJ2097" s="35"/>
      <c r="IVK2097" s="35"/>
      <c r="IVL2097" s="35"/>
      <c r="IVM2097" s="36"/>
      <c r="IVN2097" s="36"/>
      <c r="IVO2097" s="35"/>
      <c r="IVP2097" s="35"/>
      <c r="IVQ2097" s="35"/>
      <c r="IVR2097" s="36"/>
      <c r="IVS2097" s="36"/>
      <c r="IVT2097" s="35"/>
      <c r="IVU2097" s="35"/>
      <c r="IVV2097" s="35"/>
      <c r="IVW2097" s="36"/>
      <c r="IVX2097" s="36"/>
      <c r="IVY2097" s="35"/>
      <c r="IVZ2097" s="35"/>
      <c r="IWA2097" s="35"/>
      <c r="IWB2097" s="36"/>
      <c r="IWC2097" s="36"/>
      <c r="IWD2097" s="35"/>
      <c r="IWE2097" s="35"/>
      <c r="IWF2097" s="35"/>
      <c r="IWG2097" s="36"/>
      <c r="IWH2097" s="36"/>
      <c r="IWI2097" s="35"/>
      <c r="IWJ2097" s="35"/>
      <c r="IWK2097" s="35"/>
      <c r="IWL2097" s="36"/>
      <c r="IWM2097" s="36"/>
      <c r="IWN2097" s="35"/>
      <c r="IWO2097" s="35"/>
      <c r="IWP2097" s="35"/>
      <c r="IWQ2097" s="36"/>
      <c r="IWR2097" s="36"/>
      <c r="IWS2097" s="35"/>
      <c r="IWT2097" s="35"/>
      <c r="IWU2097" s="35"/>
      <c r="IWV2097" s="36"/>
      <c r="IWW2097" s="36"/>
      <c r="IWX2097" s="35"/>
      <c r="IWY2097" s="35"/>
      <c r="IWZ2097" s="35"/>
      <c r="IXA2097" s="36"/>
      <c r="IXB2097" s="36"/>
      <c r="IXC2097" s="35"/>
      <c r="IXD2097" s="35"/>
      <c r="IXE2097" s="35"/>
      <c r="IXF2097" s="36"/>
      <c r="IXG2097" s="36"/>
      <c r="IXH2097" s="35"/>
      <c r="IXI2097" s="35"/>
      <c r="IXJ2097" s="35"/>
      <c r="IXK2097" s="36"/>
      <c r="IXL2097" s="36"/>
      <c r="IXM2097" s="35"/>
      <c r="IXN2097" s="35"/>
      <c r="IXO2097" s="35"/>
      <c r="IXP2097" s="36"/>
      <c r="IXQ2097" s="36"/>
      <c r="IXR2097" s="35"/>
      <c r="IXS2097" s="35"/>
      <c r="IXT2097" s="35"/>
      <c r="IXU2097" s="36"/>
      <c r="IXV2097" s="36"/>
      <c r="IXW2097" s="35"/>
      <c r="IXX2097" s="35"/>
      <c r="IXY2097" s="35"/>
      <c r="IXZ2097" s="36"/>
      <c r="IYA2097" s="36"/>
      <c r="IYB2097" s="35"/>
      <c r="IYC2097" s="35"/>
      <c r="IYD2097" s="35"/>
      <c r="IYE2097" s="36"/>
      <c r="IYF2097" s="36"/>
      <c r="IYG2097" s="35"/>
      <c r="IYH2097" s="35"/>
      <c r="IYI2097" s="35"/>
      <c r="IYJ2097" s="36"/>
      <c r="IYK2097" s="36"/>
      <c r="IYL2097" s="35"/>
      <c r="IYM2097" s="35"/>
      <c r="IYN2097" s="35"/>
      <c r="IYO2097" s="36"/>
      <c r="IYP2097" s="36"/>
      <c r="IYQ2097" s="35"/>
      <c r="IYR2097" s="35"/>
      <c r="IYS2097" s="35"/>
      <c r="IYT2097" s="36"/>
      <c r="IYU2097" s="36"/>
      <c r="IYV2097" s="35"/>
      <c r="IYW2097" s="35"/>
      <c r="IYX2097" s="35"/>
      <c r="IYY2097" s="36"/>
      <c r="IYZ2097" s="36"/>
      <c r="IZA2097" s="35"/>
      <c r="IZB2097" s="35"/>
      <c r="IZC2097" s="35"/>
      <c r="IZD2097" s="36"/>
      <c r="IZE2097" s="36"/>
      <c r="IZF2097" s="35"/>
      <c r="IZG2097" s="35"/>
      <c r="IZH2097" s="35"/>
      <c r="IZI2097" s="36"/>
      <c r="IZJ2097" s="36"/>
      <c r="IZK2097" s="35"/>
      <c r="IZL2097" s="35"/>
      <c r="IZM2097" s="35"/>
      <c r="IZN2097" s="36"/>
      <c r="IZO2097" s="36"/>
      <c r="IZP2097" s="35"/>
      <c r="IZQ2097" s="35"/>
      <c r="IZR2097" s="35"/>
      <c r="IZS2097" s="36"/>
      <c r="IZT2097" s="36"/>
      <c r="IZU2097" s="35"/>
      <c r="IZV2097" s="35"/>
      <c r="IZW2097" s="35"/>
      <c r="IZX2097" s="36"/>
      <c r="IZY2097" s="36"/>
      <c r="IZZ2097" s="35"/>
      <c r="JAA2097" s="35"/>
      <c r="JAB2097" s="35"/>
      <c r="JAC2097" s="36"/>
      <c r="JAD2097" s="36"/>
      <c r="JAE2097" s="35"/>
      <c r="JAF2097" s="35"/>
      <c r="JAG2097" s="35"/>
      <c r="JAH2097" s="36"/>
      <c r="JAI2097" s="36"/>
      <c r="JAJ2097" s="35"/>
      <c r="JAK2097" s="35"/>
      <c r="JAL2097" s="35"/>
      <c r="JAM2097" s="36"/>
      <c r="JAN2097" s="36"/>
      <c r="JAO2097" s="35"/>
      <c r="JAP2097" s="35"/>
      <c r="JAQ2097" s="35"/>
      <c r="JAR2097" s="36"/>
      <c r="JAS2097" s="36"/>
      <c r="JAT2097" s="35"/>
      <c r="JAU2097" s="35"/>
      <c r="JAV2097" s="35"/>
      <c r="JAW2097" s="36"/>
      <c r="JAX2097" s="36"/>
      <c r="JAY2097" s="35"/>
      <c r="JAZ2097" s="35"/>
      <c r="JBA2097" s="35"/>
      <c r="JBB2097" s="36"/>
      <c r="JBC2097" s="36"/>
      <c r="JBD2097" s="35"/>
      <c r="JBE2097" s="35"/>
      <c r="JBF2097" s="35"/>
      <c r="JBG2097" s="36"/>
      <c r="JBH2097" s="36"/>
      <c r="JBI2097" s="35"/>
      <c r="JBJ2097" s="35"/>
      <c r="JBK2097" s="35"/>
      <c r="JBL2097" s="36"/>
      <c r="JBM2097" s="36"/>
      <c r="JBN2097" s="35"/>
      <c r="JBO2097" s="35"/>
      <c r="JBP2097" s="35"/>
      <c r="JBQ2097" s="36"/>
      <c r="JBR2097" s="36"/>
      <c r="JBS2097" s="35"/>
      <c r="JBT2097" s="35"/>
      <c r="JBU2097" s="35"/>
      <c r="JBV2097" s="36"/>
      <c r="JBW2097" s="36"/>
      <c r="JBX2097" s="35"/>
      <c r="JBY2097" s="35"/>
      <c r="JBZ2097" s="35"/>
      <c r="JCA2097" s="36"/>
      <c r="JCB2097" s="36"/>
      <c r="JCC2097" s="35"/>
      <c r="JCD2097" s="35"/>
      <c r="JCE2097" s="35"/>
      <c r="JCF2097" s="36"/>
      <c r="JCG2097" s="36"/>
      <c r="JCH2097" s="35"/>
      <c r="JCI2097" s="35"/>
      <c r="JCJ2097" s="35"/>
      <c r="JCK2097" s="36"/>
      <c r="JCL2097" s="36"/>
      <c r="JCM2097" s="35"/>
      <c r="JCN2097" s="35"/>
      <c r="JCO2097" s="35"/>
      <c r="JCP2097" s="36"/>
      <c r="JCQ2097" s="36"/>
      <c r="JCR2097" s="35"/>
      <c r="JCS2097" s="35"/>
      <c r="JCT2097" s="35"/>
      <c r="JCU2097" s="36"/>
      <c r="JCV2097" s="36"/>
      <c r="JCW2097" s="35"/>
      <c r="JCX2097" s="35"/>
      <c r="JCY2097" s="35"/>
      <c r="JCZ2097" s="36"/>
      <c r="JDA2097" s="36"/>
      <c r="JDB2097" s="35"/>
      <c r="JDC2097" s="35"/>
      <c r="JDD2097" s="35"/>
      <c r="JDE2097" s="36"/>
      <c r="JDF2097" s="36"/>
      <c r="JDG2097" s="35"/>
      <c r="JDH2097" s="35"/>
      <c r="JDI2097" s="35"/>
      <c r="JDJ2097" s="36"/>
      <c r="JDK2097" s="36"/>
      <c r="JDL2097" s="35"/>
      <c r="JDM2097" s="35"/>
      <c r="JDN2097" s="35"/>
      <c r="JDO2097" s="36"/>
      <c r="JDP2097" s="36"/>
      <c r="JDQ2097" s="35"/>
      <c r="JDR2097" s="35"/>
      <c r="JDS2097" s="35"/>
      <c r="JDT2097" s="36"/>
      <c r="JDU2097" s="36"/>
      <c r="JDV2097" s="35"/>
      <c r="JDW2097" s="35"/>
      <c r="JDX2097" s="35"/>
      <c r="JDY2097" s="36"/>
      <c r="JDZ2097" s="36"/>
      <c r="JEA2097" s="35"/>
      <c r="JEB2097" s="35"/>
      <c r="JEC2097" s="35"/>
      <c r="JED2097" s="36"/>
      <c r="JEE2097" s="36"/>
      <c r="JEF2097" s="35"/>
      <c r="JEG2097" s="35"/>
      <c r="JEH2097" s="35"/>
      <c r="JEI2097" s="36"/>
      <c r="JEJ2097" s="36"/>
      <c r="JEK2097" s="35"/>
      <c r="JEL2097" s="35"/>
      <c r="JEM2097" s="35"/>
      <c r="JEN2097" s="36"/>
      <c r="JEO2097" s="36"/>
      <c r="JEP2097" s="35"/>
      <c r="JEQ2097" s="35"/>
      <c r="JER2097" s="35"/>
      <c r="JES2097" s="36"/>
      <c r="JET2097" s="36"/>
      <c r="JEU2097" s="35"/>
      <c r="JEV2097" s="35"/>
      <c r="JEW2097" s="35"/>
      <c r="JEX2097" s="36"/>
      <c r="JEY2097" s="36"/>
      <c r="JEZ2097" s="35"/>
      <c r="JFA2097" s="35"/>
      <c r="JFB2097" s="35"/>
      <c r="JFC2097" s="36"/>
      <c r="JFD2097" s="36"/>
      <c r="JFE2097" s="35"/>
      <c r="JFF2097" s="35"/>
      <c r="JFG2097" s="35"/>
      <c r="JFH2097" s="36"/>
      <c r="JFI2097" s="36"/>
      <c r="JFJ2097" s="35"/>
      <c r="JFK2097" s="35"/>
      <c r="JFL2097" s="35"/>
      <c r="JFM2097" s="36"/>
      <c r="JFN2097" s="36"/>
      <c r="JFO2097" s="35"/>
      <c r="JFP2097" s="35"/>
      <c r="JFQ2097" s="35"/>
      <c r="JFR2097" s="36"/>
      <c r="JFS2097" s="36"/>
      <c r="JFT2097" s="35"/>
      <c r="JFU2097" s="35"/>
      <c r="JFV2097" s="35"/>
      <c r="JFW2097" s="36"/>
      <c r="JFX2097" s="36"/>
      <c r="JFY2097" s="35"/>
      <c r="JFZ2097" s="35"/>
      <c r="JGA2097" s="35"/>
      <c r="JGB2097" s="36"/>
      <c r="JGC2097" s="36"/>
      <c r="JGD2097" s="35"/>
      <c r="JGE2097" s="35"/>
      <c r="JGF2097" s="35"/>
      <c r="JGG2097" s="36"/>
      <c r="JGH2097" s="36"/>
      <c r="JGI2097" s="35"/>
      <c r="JGJ2097" s="35"/>
      <c r="JGK2097" s="35"/>
      <c r="JGL2097" s="36"/>
      <c r="JGM2097" s="36"/>
      <c r="JGN2097" s="35"/>
      <c r="JGO2097" s="35"/>
      <c r="JGP2097" s="35"/>
      <c r="JGQ2097" s="36"/>
      <c r="JGR2097" s="36"/>
      <c r="JGS2097" s="35"/>
      <c r="JGT2097" s="35"/>
      <c r="JGU2097" s="35"/>
      <c r="JGV2097" s="36"/>
      <c r="JGW2097" s="36"/>
      <c r="JGX2097" s="35"/>
      <c r="JGY2097" s="35"/>
      <c r="JGZ2097" s="35"/>
      <c r="JHA2097" s="36"/>
      <c r="JHB2097" s="36"/>
      <c r="JHC2097" s="35"/>
      <c r="JHD2097" s="35"/>
      <c r="JHE2097" s="35"/>
      <c r="JHF2097" s="36"/>
      <c r="JHG2097" s="36"/>
      <c r="JHH2097" s="35"/>
      <c r="JHI2097" s="35"/>
      <c r="JHJ2097" s="35"/>
      <c r="JHK2097" s="36"/>
      <c r="JHL2097" s="36"/>
      <c r="JHM2097" s="35"/>
      <c r="JHN2097" s="35"/>
      <c r="JHO2097" s="35"/>
      <c r="JHP2097" s="36"/>
      <c r="JHQ2097" s="36"/>
      <c r="JHR2097" s="35"/>
      <c r="JHS2097" s="35"/>
      <c r="JHT2097" s="35"/>
      <c r="JHU2097" s="36"/>
      <c r="JHV2097" s="36"/>
      <c r="JHW2097" s="35"/>
      <c r="JHX2097" s="35"/>
      <c r="JHY2097" s="35"/>
      <c r="JHZ2097" s="36"/>
      <c r="JIA2097" s="36"/>
      <c r="JIB2097" s="35"/>
      <c r="JIC2097" s="35"/>
      <c r="JID2097" s="35"/>
      <c r="JIE2097" s="36"/>
      <c r="JIF2097" s="36"/>
      <c r="JIG2097" s="35"/>
      <c r="JIH2097" s="35"/>
      <c r="JII2097" s="35"/>
      <c r="JIJ2097" s="36"/>
      <c r="JIK2097" s="36"/>
      <c r="JIL2097" s="35"/>
      <c r="JIM2097" s="35"/>
      <c r="JIN2097" s="35"/>
      <c r="JIO2097" s="36"/>
      <c r="JIP2097" s="36"/>
      <c r="JIQ2097" s="35"/>
      <c r="JIR2097" s="35"/>
      <c r="JIS2097" s="35"/>
      <c r="JIT2097" s="36"/>
      <c r="JIU2097" s="36"/>
      <c r="JIV2097" s="35"/>
      <c r="JIW2097" s="35"/>
      <c r="JIX2097" s="35"/>
      <c r="JIY2097" s="36"/>
      <c r="JIZ2097" s="36"/>
      <c r="JJA2097" s="35"/>
      <c r="JJB2097" s="35"/>
      <c r="JJC2097" s="35"/>
      <c r="JJD2097" s="36"/>
      <c r="JJE2097" s="36"/>
      <c r="JJF2097" s="35"/>
      <c r="JJG2097" s="35"/>
      <c r="JJH2097" s="35"/>
      <c r="JJI2097" s="36"/>
      <c r="JJJ2097" s="36"/>
      <c r="JJK2097" s="35"/>
      <c r="JJL2097" s="35"/>
      <c r="JJM2097" s="35"/>
      <c r="JJN2097" s="36"/>
      <c r="JJO2097" s="36"/>
      <c r="JJP2097" s="35"/>
      <c r="JJQ2097" s="35"/>
      <c r="JJR2097" s="35"/>
      <c r="JJS2097" s="36"/>
      <c r="JJT2097" s="36"/>
      <c r="JJU2097" s="35"/>
      <c r="JJV2097" s="35"/>
      <c r="JJW2097" s="35"/>
      <c r="JJX2097" s="36"/>
      <c r="JJY2097" s="36"/>
      <c r="JJZ2097" s="35"/>
      <c r="JKA2097" s="35"/>
      <c r="JKB2097" s="35"/>
      <c r="JKC2097" s="36"/>
      <c r="JKD2097" s="36"/>
      <c r="JKE2097" s="35"/>
      <c r="JKF2097" s="35"/>
      <c r="JKG2097" s="35"/>
      <c r="JKH2097" s="36"/>
      <c r="JKI2097" s="36"/>
      <c r="JKJ2097" s="35"/>
      <c r="JKK2097" s="35"/>
      <c r="JKL2097" s="35"/>
      <c r="JKM2097" s="36"/>
      <c r="JKN2097" s="36"/>
      <c r="JKO2097" s="35"/>
      <c r="JKP2097" s="35"/>
      <c r="JKQ2097" s="35"/>
      <c r="JKR2097" s="36"/>
      <c r="JKS2097" s="36"/>
      <c r="JKT2097" s="35"/>
      <c r="JKU2097" s="35"/>
      <c r="JKV2097" s="35"/>
      <c r="JKW2097" s="36"/>
      <c r="JKX2097" s="36"/>
      <c r="JKY2097" s="35"/>
      <c r="JKZ2097" s="35"/>
      <c r="JLA2097" s="35"/>
      <c r="JLB2097" s="36"/>
      <c r="JLC2097" s="36"/>
      <c r="JLD2097" s="35"/>
      <c r="JLE2097" s="35"/>
      <c r="JLF2097" s="35"/>
      <c r="JLG2097" s="36"/>
      <c r="JLH2097" s="36"/>
      <c r="JLI2097" s="35"/>
      <c r="JLJ2097" s="35"/>
      <c r="JLK2097" s="35"/>
      <c r="JLL2097" s="36"/>
      <c r="JLM2097" s="36"/>
      <c r="JLN2097" s="35"/>
      <c r="JLO2097" s="35"/>
      <c r="JLP2097" s="35"/>
      <c r="JLQ2097" s="36"/>
      <c r="JLR2097" s="36"/>
      <c r="JLS2097" s="35"/>
      <c r="JLT2097" s="35"/>
      <c r="JLU2097" s="35"/>
      <c r="JLV2097" s="36"/>
      <c r="JLW2097" s="36"/>
      <c r="JLX2097" s="35"/>
      <c r="JLY2097" s="35"/>
      <c r="JLZ2097" s="35"/>
      <c r="JMA2097" s="36"/>
      <c r="JMB2097" s="36"/>
      <c r="JMC2097" s="35"/>
      <c r="JMD2097" s="35"/>
      <c r="JME2097" s="35"/>
      <c r="JMF2097" s="36"/>
      <c r="JMG2097" s="36"/>
      <c r="JMH2097" s="35"/>
      <c r="JMI2097" s="35"/>
      <c r="JMJ2097" s="35"/>
      <c r="JMK2097" s="36"/>
      <c r="JML2097" s="36"/>
      <c r="JMM2097" s="35"/>
      <c r="JMN2097" s="35"/>
      <c r="JMO2097" s="35"/>
      <c r="JMP2097" s="36"/>
      <c r="JMQ2097" s="36"/>
      <c r="JMR2097" s="35"/>
      <c r="JMS2097" s="35"/>
      <c r="JMT2097" s="35"/>
      <c r="JMU2097" s="36"/>
      <c r="JMV2097" s="36"/>
      <c r="JMW2097" s="35"/>
      <c r="JMX2097" s="35"/>
      <c r="JMY2097" s="35"/>
      <c r="JMZ2097" s="36"/>
      <c r="JNA2097" s="36"/>
      <c r="JNB2097" s="35"/>
      <c r="JNC2097" s="35"/>
      <c r="JND2097" s="35"/>
      <c r="JNE2097" s="36"/>
      <c r="JNF2097" s="36"/>
      <c r="JNG2097" s="35"/>
      <c r="JNH2097" s="35"/>
      <c r="JNI2097" s="35"/>
      <c r="JNJ2097" s="36"/>
      <c r="JNK2097" s="36"/>
      <c r="JNL2097" s="35"/>
      <c r="JNM2097" s="35"/>
      <c r="JNN2097" s="35"/>
      <c r="JNO2097" s="36"/>
      <c r="JNP2097" s="36"/>
      <c r="JNQ2097" s="35"/>
      <c r="JNR2097" s="35"/>
      <c r="JNS2097" s="35"/>
      <c r="JNT2097" s="36"/>
      <c r="JNU2097" s="36"/>
      <c r="JNV2097" s="35"/>
      <c r="JNW2097" s="35"/>
      <c r="JNX2097" s="35"/>
      <c r="JNY2097" s="36"/>
      <c r="JNZ2097" s="36"/>
      <c r="JOA2097" s="35"/>
      <c r="JOB2097" s="35"/>
      <c r="JOC2097" s="35"/>
      <c r="JOD2097" s="36"/>
      <c r="JOE2097" s="36"/>
      <c r="JOF2097" s="35"/>
      <c r="JOG2097" s="35"/>
      <c r="JOH2097" s="35"/>
      <c r="JOI2097" s="36"/>
      <c r="JOJ2097" s="36"/>
      <c r="JOK2097" s="35"/>
      <c r="JOL2097" s="35"/>
      <c r="JOM2097" s="35"/>
      <c r="JON2097" s="36"/>
      <c r="JOO2097" s="36"/>
      <c r="JOP2097" s="35"/>
      <c r="JOQ2097" s="35"/>
      <c r="JOR2097" s="35"/>
      <c r="JOS2097" s="36"/>
      <c r="JOT2097" s="36"/>
      <c r="JOU2097" s="35"/>
      <c r="JOV2097" s="35"/>
      <c r="JOW2097" s="35"/>
      <c r="JOX2097" s="36"/>
      <c r="JOY2097" s="36"/>
      <c r="JOZ2097" s="35"/>
      <c r="JPA2097" s="35"/>
      <c r="JPB2097" s="35"/>
      <c r="JPC2097" s="36"/>
      <c r="JPD2097" s="36"/>
      <c r="JPE2097" s="35"/>
      <c r="JPF2097" s="35"/>
      <c r="JPG2097" s="35"/>
      <c r="JPH2097" s="36"/>
      <c r="JPI2097" s="36"/>
      <c r="JPJ2097" s="35"/>
      <c r="JPK2097" s="35"/>
      <c r="JPL2097" s="35"/>
      <c r="JPM2097" s="36"/>
      <c r="JPN2097" s="36"/>
      <c r="JPO2097" s="35"/>
      <c r="JPP2097" s="35"/>
      <c r="JPQ2097" s="35"/>
      <c r="JPR2097" s="36"/>
      <c r="JPS2097" s="36"/>
      <c r="JPT2097" s="35"/>
      <c r="JPU2097" s="35"/>
      <c r="JPV2097" s="35"/>
      <c r="JPW2097" s="36"/>
      <c r="JPX2097" s="36"/>
      <c r="JPY2097" s="35"/>
      <c r="JPZ2097" s="35"/>
      <c r="JQA2097" s="35"/>
      <c r="JQB2097" s="36"/>
      <c r="JQC2097" s="36"/>
      <c r="JQD2097" s="35"/>
      <c r="JQE2097" s="35"/>
      <c r="JQF2097" s="35"/>
      <c r="JQG2097" s="36"/>
      <c r="JQH2097" s="36"/>
      <c r="JQI2097" s="35"/>
      <c r="JQJ2097" s="35"/>
      <c r="JQK2097" s="35"/>
      <c r="JQL2097" s="36"/>
      <c r="JQM2097" s="36"/>
      <c r="JQN2097" s="35"/>
      <c r="JQO2097" s="35"/>
      <c r="JQP2097" s="35"/>
      <c r="JQQ2097" s="36"/>
      <c r="JQR2097" s="36"/>
      <c r="JQS2097" s="35"/>
      <c r="JQT2097" s="35"/>
      <c r="JQU2097" s="35"/>
      <c r="JQV2097" s="36"/>
      <c r="JQW2097" s="36"/>
      <c r="JQX2097" s="35"/>
      <c r="JQY2097" s="35"/>
      <c r="JQZ2097" s="35"/>
      <c r="JRA2097" s="36"/>
      <c r="JRB2097" s="36"/>
      <c r="JRC2097" s="35"/>
      <c r="JRD2097" s="35"/>
      <c r="JRE2097" s="35"/>
      <c r="JRF2097" s="36"/>
      <c r="JRG2097" s="36"/>
      <c r="JRH2097" s="35"/>
      <c r="JRI2097" s="35"/>
      <c r="JRJ2097" s="35"/>
      <c r="JRK2097" s="36"/>
      <c r="JRL2097" s="36"/>
      <c r="JRM2097" s="35"/>
      <c r="JRN2097" s="35"/>
      <c r="JRO2097" s="35"/>
      <c r="JRP2097" s="36"/>
      <c r="JRQ2097" s="36"/>
      <c r="JRR2097" s="35"/>
      <c r="JRS2097" s="35"/>
      <c r="JRT2097" s="35"/>
      <c r="JRU2097" s="36"/>
      <c r="JRV2097" s="36"/>
      <c r="JRW2097" s="35"/>
      <c r="JRX2097" s="35"/>
      <c r="JRY2097" s="35"/>
      <c r="JRZ2097" s="36"/>
      <c r="JSA2097" s="36"/>
      <c r="JSB2097" s="35"/>
      <c r="JSC2097" s="35"/>
      <c r="JSD2097" s="35"/>
      <c r="JSE2097" s="36"/>
      <c r="JSF2097" s="36"/>
      <c r="JSG2097" s="35"/>
      <c r="JSH2097" s="35"/>
      <c r="JSI2097" s="35"/>
      <c r="JSJ2097" s="36"/>
      <c r="JSK2097" s="36"/>
      <c r="JSL2097" s="35"/>
      <c r="JSM2097" s="35"/>
      <c r="JSN2097" s="35"/>
      <c r="JSO2097" s="36"/>
      <c r="JSP2097" s="36"/>
      <c r="JSQ2097" s="35"/>
      <c r="JSR2097" s="35"/>
      <c r="JSS2097" s="35"/>
      <c r="JST2097" s="36"/>
      <c r="JSU2097" s="36"/>
      <c r="JSV2097" s="35"/>
      <c r="JSW2097" s="35"/>
      <c r="JSX2097" s="35"/>
      <c r="JSY2097" s="36"/>
      <c r="JSZ2097" s="36"/>
      <c r="JTA2097" s="35"/>
      <c r="JTB2097" s="35"/>
      <c r="JTC2097" s="35"/>
      <c r="JTD2097" s="36"/>
      <c r="JTE2097" s="36"/>
      <c r="JTF2097" s="35"/>
      <c r="JTG2097" s="35"/>
      <c r="JTH2097" s="35"/>
      <c r="JTI2097" s="36"/>
      <c r="JTJ2097" s="36"/>
      <c r="JTK2097" s="35"/>
      <c r="JTL2097" s="35"/>
      <c r="JTM2097" s="35"/>
      <c r="JTN2097" s="36"/>
      <c r="JTO2097" s="36"/>
      <c r="JTP2097" s="35"/>
      <c r="JTQ2097" s="35"/>
      <c r="JTR2097" s="35"/>
      <c r="JTS2097" s="36"/>
      <c r="JTT2097" s="36"/>
      <c r="JTU2097" s="35"/>
      <c r="JTV2097" s="35"/>
      <c r="JTW2097" s="35"/>
      <c r="JTX2097" s="36"/>
      <c r="JTY2097" s="36"/>
      <c r="JTZ2097" s="35"/>
      <c r="JUA2097" s="35"/>
      <c r="JUB2097" s="35"/>
      <c r="JUC2097" s="36"/>
      <c r="JUD2097" s="36"/>
      <c r="JUE2097" s="35"/>
      <c r="JUF2097" s="35"/>
      <c r="JUG2097" s="35"/>
      <c r="JUH2097" s="36"/>
      <c r="JUI2097" s="36"/>
      <c r="JUJ2097" s="35"/>
      <c r="JUK2097" s="35"/>
      <c r="JUL2097" s="35"/>
      <c r="JUM2097" s="36"/>
      <c r="JUN2097" s="36"/>
      <c r="JUO2097" s="35"/>
      <c r="JUP2097" s="35"/>
      <c r="JUQ2097" s="35"/>
      <c r="JUR2097" s="36"/>
      <c r="JUS2097" s="36"/>
      <c r="JUT2097" s="35"/>
      <c r="JUU2097" s="35"/>
      <c r="JUV2097" s="35"/>
      <c r="JUW2097" s="36"/>
      <c r="JUX2097" s="36"/>
      <c r="JUY2097" s="35"/>
      <c r="JUZ2097" s="35"/>
      <c r="JVA2097" s="35"/>
      <c r="JVB2097" s="36"/>
      <c r="JVC2097" s="36"/>
      <c r="JVD2097" s="35"/>
      <c r="JVE2097" s="35"/>
      <c r="JVF2097" s="35"/>
      <c r="JVG2097" s="36"/>
      <c r="JVH2097" s="36"/>
      <c r="JVI2097" s="35"/>
      <c r="JVJ2097" s="35"/>
      <c r="JVK2097" s="35"/>
      <c r="JVL2097" s="36"/>
      <c r="JVM2097" s="36"/>
      <c r="JVN2097" s="35"/>
      <c r="JVO2097" s="35"/>
      <c r="JVP2097" s="35"/>
      <c r="JVQ2097" s="36"/>
      <c r="JVR2097" s="36"/>
      <c r="JVS2097" s="35"/>
      <c r="JVT2097" s="35"/>
      <c r="JVU2097" s="35"/>
      <c r="JVV2097" s="36"/>
      <c r="JVW2097" s="36"/>
      <c r="JVX2097" s="35"/>
      <c r="JVY2097" s="35"/>
      <c r="JVZ2097" s="35"/>
      <c r="JWA2097" s="36"/>
      <c r="JWB2097" s="36"/>
      <c r="JWC2097" s="35"/>
      <c r="JWD2097" s="35"/>
      <c r="JWE2097" s="35"/>
      <c r="JWF2097" s="36"/>
      <c r="JWG2097" s="36"/>
      <c r="JWH2097" s="35"/>
      <c r="JWI2097" s="35"/>
      <c r="JWJ2097" s="35"/>
      <c r="JWK2097" s="36"/>
      <c r="JWL2097" s="36"/>
      <c r="JWM2097" s="35"/>
      <c r="JWN2097" s="35"/>
      <c r="JWO2097" s="35"/>
      <c r="JWP2097" s="36"/>
      <c r="JWQ2097" s="36"/>
      <c r="JWR2097" s="35"/>
      <c r="JWS2097" s="35"/>
      <c r="JWT2097" s="35"/>
      <c r="JWU2097" s="36"/>
      <c r="JWV2097" s="36"/>
      <c r="JWW2097" s="35"/>
      <c r="JWX2097" s="35"/>
      <c r="JWY2097" s="35"/>
      <c r="JWZ2097" s="36"/>
      <c r="JXA2097" s="36"/>
      <c r="JXB2097" s="35"/>
      <c r="JXC2097" s="35"/>
      <c r="JXD2097" s="35"/>
      <c r="JXE2097" s="36"/>
      <c r="JXF2097" s="36"/>
      <c r="JXG2097" s="35"/>
      <c r="JXH2097" s="35"/>
      <c r="JXI2097" s="35"/>
      <c r="JXJ2097" s="36"/>
      <c r="JXK2097" s="36"/>
      <c r="JXL2097" s="35"/>
      <c r="JXM2097" s="35"/>
      <c r="JXN2097" s="35"/>
      <c r="JXO2097" s="36"/>
      <c r="JXP2097" s="36"/>
      <c r="JXQ2097" s="35"/>
      <c r="JXR2097" s="35"/>
      <c r="JXS2097" s="35"/>
      <c r="JXT2097" s="36"/>
      <c r="JXU2097" s="36"/>
      <c r="JXV2097" s="35"/>
      <c r="JXW2097" s="35"/>
      <c r="JXX2097" s="35"/>
      <c r="JXY2097" s="36"/>
      <c r="JXZ2097" s="36"/>
      <c r="JYA2097" s="35"/>
      <c r="JYB2097" s="35"/>
      <c r="JYC2097" s="35"/>
      <c r="JYD2097" s="36"/>
      <c r="JYE2097" s="36"/>
      <c r="JYF2097" s="35"/>
      <c r="JYG2097" s="35"/>
      <c r="JYH2097" s="35"/>
      <c r="JYI2097" s="36"/>
      <c r="JYJ2097" s="36"/>
      <c r="JYK2097" s="35"/>
      <c r="JYL2097" s="35"/>
      <c r="JYM2097" s="35"/>
      <c r="JYN2097" s="36"/>
      <c r="JYO2097" s="36"/>
      <c r="JYP2097" s="35"/>
      <c r="JYQ2097" s="35"/>
      <c r="JYR2097" s="35"/>
      <c r="JYS2097" s="36"/>
      <c r="JYT2097" s="36"/>
      <c r="JYU2097" s="35"/>
      <c r="JYV2097" s="35"/>
      <c r="JYW2097" s="35"/>
      <c r="JYX2097" s="36"/>
      <c r="JYY2097" s="36"/>
      <c r="JYZ2097" s="35"/>
      <c r="JZA2097" s="35"/>
      <c r="JZB2097" s="35"/>
      <c r="JZC2097" s="36"/>
      <c r="JZD2097" s="36"/>
      <c r="JZE2097" s="35"/>
      <c r="JZF2097" s="35"/>
      <c r="JZG2097" s="35"/>
      <c r="JZH2097" s="36"/>
      <c r="JZI2097" s="36"/>
      <c r="JZJ2097" s="35"/>
      <c r="JZK2097" s="35"/>
      <c r="JZL2097" s="35"/>
      <c r="JZM2097" s="36"/>
      <c r="JZN2097" s="36"/>
      <c r="JZO2097" s="35"/>
      <c r="JZP2097" s="35"/>
      <c r="JZQ2097" s="35"/>
      <c r="JZR2097" s="36"/>
      <c r="JZS2097" s="36"/>
      <c r="JZT2097" s="35"/>
      <c r="JZU2097" s="35"/>
      <c r="JZV2097" s="35"/>
      <c r="JZW2097" s="36"/>
      <c r="JZX2097" s="36"/>
      <c r="JZY2097" s="35"/>
      <c r="JZZ2097" s="35"/>
      <c r="KAA2097" s="35"/>
      <c r="KAB2097" s="36"/>
      <c r="KAC2097" s="36"/>
      <c r="KAD2097" s="35"/>
      <c r="KAE2097" s="35"/>
      <c r="KAF2097" s="35"/>
      <c r="KAG2097" s="36"/>
      <c r="KAH2097" s="36"/>
      <c r="KAI2097" s="35"/>
      <c r="KAJ2097" s="35"/>
      <c r="KAK2097" s="35"/>
      <c r="KAL2097" s="36"/>
      <c r="KAM2097" s="36"/>
      <c r="KAN2097" s="35"/>
      <c r="KAO2097" s="35"/>
      <c r="KAP2097" s="35"/>
      <c r="KAQ2097" s="36"/>
      <c r="KAR2097" s="36"/>
      <c r="KAS2097" s="35"/>
      <c r="KAT2097" s="35"/>
      <c r="KAU2097" s="35"/>
      <c r="KAV2097" s="36"/>
      <c r="KAW2097" s="36"/>
      <c r="KAX2097" s="35"/>
      <c r="KAY2097" s="35"/>
      <c r="KAZ2097" s="35"/>
      <c r="KBA2097" s="36"/>
      <c r="KBB2097" s="36"/>
      <c r="KBC2097" s="35"/>
      <c r="KBD2097" s="35"/>
      <c r="KBE2097" s="35"/>
      <c r="KBF2097" s="36"/>
      <c r="KBG2097" s="36"/>
      <c r="KBH2097" s="35"/>
      <c r="KBI2097" s="35"/>
      <c r="KBJ2097" s="35"/>
      <c r="KBK2097" s="36"/>
      <c r="KBL2097" s="36"/>
      <c r="KBM2097" s="35"/>
      <c r="KBN2097" s="35"/>
      <c r="KBO2097" s="35"/>
      <c r="KBP2097" s="36"/>
      <c r="KBQ2097" s="36"/>
      <c r="KBR2097" s="35"/>
      <c r="KBS2097" s="35"/>
      <c r="KBT2097" s="35"/>
      <c r="KBU2097" s="36"/>
      <c r="KBV2097" s="36"/>
      <c r="KBW2097" s="35"/>
      <c r="KBX2097" s="35"/>
      <c r="KBY2097" s="35"/>
      <c r="KBZ2097" s="36"/>
      <c r="KCA2097" s="36"/>
      <c r="KCB2097" s="35"/>
      <c r="KCC2097" s="35"/>
      <c r="KCD2097" s="35"/>
      <c r="KCE2097" s="36"/>
      <c r="KCF2097" s="36"/>
      <c r="KCG2097" s="35"/>
      <c r="KCH2097" s="35"/>
      <c r="KCI2097" s="35"/>
      <c r="KCJ2097" s="36"/>
      <c r="KCK2097" s="36"/>
      <c r="KCL2097" s="35"/>
      <c r="KCM2097" s="35"/>
      <c r="KCN2097" s="35"/>
      <c r="KCO2097" s="36"/>
      <c r="KCP2097" s="36"/>
      <c r="KCQ2097" s="35"/>
      <c r="KCR2097" s="35"/>
      <c r="KCS2097" s="35"/>
      <c r="KCT2097" s="36"/>
      <c r="KCU2097" s="36"/>
      <c r="KCV2097" s="35"/>
      <c r="KCW2097" s="35"/>
      <c r="KCX2097" s="35"/>
      <c r="KCY2097" s="36"/>
      <c r="KCZ2097" s="36"/>
      <c r="KDA2097" s="35"/>
      <c r="KDB2097" s="35"/>
      <c r="KDC2097" s="35"/>
      <c r="KDD2097" s="36"/>
      <c r="KDE2097" s="36"/>
      <c r="KDF2097" s="35"/>
      <c r="KDG2097" s="35"/>
      <c r="KDH2097" s="35"/>
      <c r="KDI2097" s="36"/>
      <c r="KDJ2097" s="36"/>
      <c r="KDK2097" s="35"/>
      <c r="KDL2097" s="35"/>
      <c r="KDM2097" s="35"/>
      <c r="KDN2097" s="36"/>
      <c r="KDO2097" s="36"/>
      <c r="KDP2097" s="35"/>
      <c r="KDQ2097" s="35"/>
      <c r="KDR2097" s="35"/>
      <c r="KDS2097" s="36"/>
      <c r="KDT2097" s="36"/>
      <c r="KDU2097" s="35"/>
      <c r="KDV2097" s="35"/>
      <c r="KDW2097" s="35"/>
      <c r="KDX2097" s="36"/>
      <c r="KDY2097" s="36"/>
      <c r="KDZ2097" s="35"/>
      <c r="KEA2097" s="35"/>
      <c r="KEB2097" s="35"/>
      <c r="KEC2097" s="36"/>
      <c r="KED2097" s="36"/>
      <c r="KEE2097" s="35"/>
      <c r="KEF2097" s="35"/>
      <c r="KEG2097" s="35"/>
      <c r="KEH2097" s="36"/>
      <c r="KEI2097" s="36"/>
      <c r="KEJ2097" s="35"/>
      <c r="KEK2097" s="35"/>
      <c r="KEL2097" s="35"/>
      <c r="KEM2097" s="36"/>
      <c r="KEN2097" s="36"/>
      <c r="KEO2097" s="35"/>
      <c r="KEP2097" s="35"/>
      <c r="KEQ2097" s="35"/>
      <c r="KER2097" s="36"/>
      <c r="KES2097" s="36"/>
      <c r="KET2097" s="35"/>
      <c r="KEU2097" s="35"/>
      <c r="KEV2097" s="35"/>
      <c r="KEW2097" s="36"/>
      <c r="KEX2097" s="36"/>
      <c r="KEY2097" s="35"/>
      <c r="KEZ2097" s="35"/>
      <c r="KFA2097" s="35"/>
      <c r="KFB2097" s="36"/>
      <c r="KFC2097" s="36"/>
      <c r="KFD2097" s="35"/>
      <c r="KFE2097" s="35"/>
      <c r="KFF2097" s="35"/>
      <c r="KFG2097" s="36"/>
      <c r="KFH2097" s="36"/>
      <c r="KFI2097" s="35"/>
      <c r="KFJ2097" s="35"/>
      <c r="KFK2097" s="35"/>
      <c r="KFL2097" s="36"/>
      <c r="KFM2097" s="36"/>
      <c r="KFN2097" s="35"/>
      <c r="KFO2097" s="35"/>
      <c r="KFP2097" s="35"/>
      <c r="KFQ2097" s="36"/>
      <c r="KFR2097" s="36"/>
      <c r="KFS2097" s="35"/>
      <c r="KFT2097" s="35"/>
      <c r="KFU2097" s="35"/>
      <c r="KFV2097" s="36"/>
      <c r="KFW2097" s="36"/>
      <c r="KFX2097" s="35"/>
      <c r="KFY2097" s="35"/>
      <c r="KFZ2097" s="35"/>
      <c r="KGA2097" s="36"/>
      <c r="KGB2097" s="36"/>
      <c r="KGC2097" s="35"/>
      <c r="KGD2097" s="35"/>
      <c r="KGE2097" s="35"/>
      <c r="KGF2097" s="36"/>
      <c r="KGG2097" s="36"/>
      <c r="KGH2097" s="35"/>
      <c r="KGI2097" s="35"/>
      <c r="KGJ2097" s="35"/>
      <c r="KGK2097" s="36"/>
      <c r="KGL2097" s="36"/>
      <c r="KGM2097" s="35"/>
      <c r="KGN2097" s="35"/>
      <c r="KGO2097" s="35"/>
      <c r="KGP2097" s="36"/>
      <c r="KGQ2097" s="36"/>
      <c r="KGR2097" s="35"/>
      <c r="KGS2097" s="35"/>
      <c r="KGT2097" s="35"/>
      <c r="KGU2097" s="36"/>
      <c r="KGV2097" s="36"/>
      <c r="KGW2097" s="35"/>
      <c r="KGX2097" s="35"/>
      <c r="KGY2097" s="35"/>
      <c r="KGZ2097" s="36"/>
      <c r="KHA2097" s="36"/>
      <c r="KHB2097" s="35"/>
      <c r="KHC2097" s="35"/>
      <c r="KHD2097" s="35"/>
      <c r="KHE2097" s="36"/>
      <c r="KHF2097" s="36"/>
      <c r="KHG2097" s="35"/>
      <c r="KHH2097" s="35"/>
      <c r="KHI2097" s="35"/>
      <c r="KHJ2097" s="36"/>
      <c r="KHK2097" s="36"/>
      <c r="KHL2097" s="35"/>
      <c r="KHM2097" s="35"/>
      <c r="KHN2097" s="35"/>
      <c r="KHO2097" s="36"/>
      <c r="KHP2097" s="36"/>
      <c r="KHQ2097" s="35"/>
      <c r="KHR2097" s="35"/>
      <c r="KHS2097" s="35"/>
      <c r="KHT2097" s="36"/>
      <c r="KHU2097" s="36"/>
      <c r="KHV2097" s="35"/>
      <c r="KHW2097" s="35"/>
      <c r="KHX2097" s="35"/>
      <c r="KHY2097" s="36"/>
      <c r="KHZ2097" s="36"/>
      <c r="KIA2097" s="35"/>
      <c r="KIB2097" s="35"/>
      <c r="KIC2097" s="35"/>
      <c r="KID2097" s="36"/>
      <c r="KIE2097" s="36"/>
      <c r="KIF2097" s="35"/>
      <c r="KIG2097" s="35"/>
      <c r="KIH2097" s="35"/>
      <c r="KII2097" s="36"/>
      <c r="KIJ2097" s="36"/>
      <c r="KIK2097" s="35"/>
      <c r="KIL2097" s="35"/>
      <c r="KIM2097" s="35"/>
      <c r="KIN2097" s="36"/>
      <c r="KIO2097" s="36"/>
      <c r="KIP2097" s="35"/>
      <c r="KIQ2097" s="35"/>
      <c r="KIR2097" s="35"/>
      <c r="KIS2097" s="36"/>
      <c r="KIT2097" s="36"/>
      <c r="KIU2097" s="35"/>
      <c r="KIV2097" s="35"/>
      <c r="KIW2097" s="35"/>
      <c r="KIX2097" s="36"/>
      <c r="KIY2097" s="36"/>
      <c r="KIZ2097" s="35"/>
      <c r="KJA2097" s="35"/>
      <c r="KJB2097" s="35"/>
      <c r="KJC2097" s="36"/>
      <c r="KJD2097" s="36"/>
      <c r="KJE2097" s="35"/>
      <c r="KJF2097" s="35"/>
      <c r="KJG2097" s="35"/>
      <c r="KJH2097" s="36"/>
      <c r="KJI2097" s="36"/>
      <c r="KJJ2097" s="35"/>
      <c r="KJK2097" s="35"/>
      <c r="KJL2097" s="35"/>
      <c r="KJM2097" s="36"/>
      <c r="KJN2097" s="36"/>
      <c r="KJO2097" s="35"/>
      <c r="KJP2097" s="35"/>
      <c r="KJQ2097" s="35"/>
      <c r="KJR2097" s="36"/>
      <c r="KJS2097" s="36"/>
      <c r="KJT2097" s="35"/>
      <c r="KJU2097" s="35"/>
      <c r="KJV2097" s="35"/>
      <c r="KJW2097" s="36"/>
      <c r="KJX2097" s="36"/>
      <c r="KJY2097" s="35"/>
      <c r="KJZ2097" s="35"/>
      <c r="KKA2097" s="35"/>
      <c r="KKB2097" s="36"/>
      <c r="KKC2097" s="36"/>
      <c r="KKD2097" s="35"/>
      <c r="KKE2097" s="35"/>
      <c r="KKF2097" s="35"/>
      <c r="KKG2097" s="36"/>
      <c r="KKH2097" s="36"/>
      <c r="KKI2097" s="35"/>
      <c r="KKJ2097" s="35"/>
      <c r="KKK2097" s="35"/>
      <c r="KKL2097" s="36"/>
      <c r="KKM2097" s="36"/>
      <c r="KKN2097" s="35"/>
      <c r="KKO2097" s="35"/>
      <c r="KKP2097" s="35"/>
      <c r="KKQ2097" s="36"/>
      <c r="KKR2097" s="36"/>
      <c r="KKS2097" s="35"/>
      <c r="KKT2097" s="35"/>
      <c r="KKU2097" s="35"/>
      <c r="KKV2097" s="36"/>
      <c r="KKW2097" s="36"/>
      <c r="KKX2097" s="35"/>
      <c r="KKY2097" s="35"/>
      <c r="KKZ2097" s="35"/>
      <c r="KLA2097" s="36"/>
      <c r="KLB2097" s="36"/>
      <c r="KLC2097" s="35"/>
      <c r="KLD2097" s="35"/>
      <c r="KLE2097" s="35"/>
      <c r="KLF2097" s="36"/>
      <c r="KLG2097" s="36"/>
      <c r="KLH2097" s="35"/>
      <c r="KLI2097" s="35"/>
      <c r="KLJ2097" s="35"/>
      <c r="KLK2097" s="36"/>
      <c r="KLL2097" s="36"/>
      <c r="KLM2097" s="35"/>
      <c r="KLN2097" s="35"/>
      <c r="KLO2097" s="35"/>
      <c r="KLP2097" s="36"/>
      <c r="KLQ2097" s="36"/>
      <c r="KLR2097" s="35"/>
      <c r="KLS2097" s="35"/>
      <c r="KLT2097" s="35"/>
      <c r="KLU2097" s="36"/>
      <c r="KLV2097" s="36"/>
      <c r="KLW2097" s="35"/>
      <c r="KLX2097" s="35"/>
      <c r="KLY2097" s="35"/>
      <c r="KLZ2097" s="36"/>
      <c r="KMA2097" s="36"/>
      <c r="KMB2097" s="35"/>
      <c r="KMC2097" s="35"/>
      <c r="KMD2097" s="35"/>
      <c r="KME2097" s="36"/>
      <c r="KMF2097" s="36"/>
      <c r="KMG2097" s="35"/>
      <c r="KMH2097" s="35"/>
      <c r="KMI2097" s="35"/>
      <c r="KMJ2097" s="36"/>
      <c r="KMK2097" s="36"/>
      <c r="KML2097" s="35"/>
      <c r="KMM2097" s="35"/>
      <c r="KMN2097" s="35"/>
      <c r="KMO2097" s="36"/>
      <c r="KMP2097" s="36"/>
      <c r="KMQ2097" s="35"/>
      <c r="KMR2097" s="35"/>
      <c r="KMS2097" s="35"/>
      <c r="KMT2097" s="36"/>
      <c r="KMU2097" s="36"/>
      <c r="KMV2097" s="35"/>
      <c r="KMW2097" s="35"/>
      <c r="KMX2097" s="35"/>
      <c r="KMY2097" s="36"/>
      <c r="KMZ2097" s="36"/>
      <c r="KNA2097" s="35"/>
      <c r="KNB2097" s="35"/>
      <c r="KNC2097" s="35"/>
      <c r="KND2097" s="36"/>
      <c r="KNE2097" s="36"/>
      <c r="KNF2097" s="35"/>
      <c r="KNG2097" s="35"/>
      <c r="KNH2097" s="35"/>
      <c r="KNI2097" s="36"/>
      <c r="KNJ2097" s="36"/>
      <c r="KNK2097" s="35"/>
      <c r="KNL2097" s="35"/>
      <c r="KNM2097" s="35"/>
      <c r="KNN2097" s="36"/>
      <c r="KNO2097" s="36"/>
      <c r="KNP2097" s="35"/>
      <c r="KNQ2097" s="35"/>
      <c r="KNR2097" s="35"/>
      <c r="KNS2097" s="36"/>
      <c r="KNT2097" s="36"/>
      <c r="KNU2097" s="35"/>
      <c r="KNV2097" s="35"/>
      <c r="KNW2097" s="35"/>
      <c r="KNX2097" s="36"/>
      <c r="KNY2097" s="36"/>
      <c r="KNZ2097" s="35"/>
      <c r="KOA2097" s="35"/>
      <c r="KOB2097" s="35"/>
      <c r="KOC2097" s="36"/>
      <c r="KOD2097" s="36"/>
      <c r="KOE2097" s="35"/>
      <c r="KOF2097" s="35"/>
      <c r="KOG2097" s="35"/>
      <c r="KOH2097" s="36"/>
      <c r="KOI2097" s="36"/>
      <c r="KOJ2097" s="35"/>
      <c r="KOK2097" s="35"/>
      <c r="KOL2097" s="35"/>
      <c r="KOM2097" s="36"/>
      <c r="KON2097" s="36"/>
      <c r="KOO2097" s="35"/>
      <c r="KOP2097" s="35"/>
      <c r="KOQ2097" s="35"/>
      <c r="KOR2097" s="36"/>
      <c r="KOS2097" s="36"/>
      <c r="KOT2097" s="35"/>
      <c r="KOU2097" s="35"/>
      <c r="KOV2097" s="35"/>
      <c r="KOW2097" s="36"/>
      <c r="KOX2097" s="36"/>
      <c r="KOY2097" s="35"/>
      <c r="KOZ2097" s="35"/>
      <c r="KPA2097" s="35"/>
      <c r="KPB2097" s="36"/>
      <c r="KPC2097" s="36"/>
      <c r="KPD2097" s="35"/>
      <c r="KPE2097" s="35"/>
      <c r="KPF2097" s="35"/>
      <c r="KPG2097" s="36"/>
      <c r="KPH2097" s="36"/>
      <c r="KPI2097" s="35"/>
      <c r="KPJ2097" s="35"/>
      <c r="KPK2097" s="35"/>
      <c r="KPL2097" s="36"/>
      <c r="KPM2097" s="36"/>
      <c r="KPN2097" s="35"/>
      <c r="KPO2097" s="35"/>
      <c r="KPP2097" s="35"/>
      <c r="KPQ2097" s="36"/>
      <c r="KPR2097" s="36"/>
      <c r="KPS2097" s="35"/>
      <c r="KPT2097" s="35"/>
      <c r="KPU2097" s="35"/>
      <c r="KPV2097" s="36"/>
      <c r="KPW2097" s="36"/>
      <c r="KPX2097" s="35"/>
      <c r="KPY2097" s="35"/>
      <c r="KPZ2097" s="35"/>
      <c r="KQA2097" s="36"/>
      <c r="KQB2097" s="36"/>
      <c r="KQC2097" s="35"/>
      <c r="KQD2097" s="35"/>
      <c r="KQE2097" s="35"/>
      <c r="KQF2097" s="36"/>
      <c r="KQG2097" s="36"/>
      <c r="KQH2097" s="35"/>
      <c r="KQI2097" s="35"/>
      <c r="KQJ2097" s="35"/>
      <c r="KQK2097" s="36"/>
      <c r="KQL2097" s="36"/>
      <c r="KQM2097" s="35"/>
      <c r="KQN2097" s="35"/>
      <c r="KQO2097" s="35"/>
      <c r="KQP2097" s="36"/>
      <c r="KQQ2097" s="36"/>
      <c r="KQR2097" s="35"/>
      <c r="KQS2097" s="35"/>
      <c r="KQT2097" s="35"/>
      <c r="KQU2097" s="36"/>
      <c r="KQV2097" s="36"/>
      <c r="KQW2097" s="35"/>
      <c r="KQX2097" s="35"/>
      <c r="KQY2097" s="35"/>
      <c r="KQZ2097" s="36"/>
      <c r="KRA2097" s="36"/>
      <c r="KRB2097" s="35"/>
      <c r="KRC2097" s="35"/>
      <c r="KRD2097" s="35"/>
      <c r="KRE2097" s="36"/>
      <c r="KRF2097" s="36"/>
      <c r="KRG2097" s="35"/>
      <c r="KRH2097" s="35"/>
      <c r="KRI2097" s="35"/>
      <c r="KRJ2097" s="36"/>
      <c r="KRK2097" s="36"/>
      <c r="KRL2097" s="35"/>
      <c r="KRM2097" s="35"/>
      <c r="KRN2097" s="35"/>
      <c r="KRO2097" s="36"/>
      <c r="KRP2097" s="36"/>
      <c r="KRQ2097" s="35"/>
      <c r="KRR2097" s="35"/>
      <c r="KRS2097" s="35"/>
      <c r="KRT2097" s="36"/>
      <c r="KRU2097" s="36"/>
      <c r="KRV2097" s="35"/>
      <c r="KRW2097" s="35"/>
      <c r="KRX2097" s="35"/>
      <c r="KRY2097" s="36"/>
      <c r="KRZ2097" s="36"/>
      <c r="KSA2097" s="35"/>
      <c r="KSB2097" s="35"/>
      <c r="KSC2097" s="35"/>
      <c r="KSD2097" s="36"/>
      <c r="KSE2097" s="36"/>
      <c r="KSF2097" s="35"/>
      <c r="KSG2097" s="35"/>
      <c r="KSH2097" s="35"/>
      <c r="KSI2097" s="36"/>
      <c r="KSJ2097" s="36"/>
      <c r="KSK2097" s="35"/>
      <c r="KSL2097" s="35"/>
      <c r="KSM2097" s="35"/>
      <c r="KSN2097" s="36"/>
      <c r="KSO2097" s="36"/>
      <c r="KSP2097" s="35"/>
      <c r="KSQ2097" s="35"/>
      <c r="KSR2097" s="35"/>
      <c r="KSS2097" s="36"/>
      <c r="KST2097" s="36"/>
      <c r="KSU2097" s="35"/>
      <c r="KSV2097" s="35"/>
      <c r="KSW2097" s="35"/>
      <c r="KSX2097" s="36"/>
      <c r="KSY2097" s="36"/>
      <c r="KSZ2097" s="35"/>
      <c r="KTA2097" s="35"/>
      <c r="KTB2097" s="35"/>
      <c r="KTC2097" s="36"/>
      <c r="KTD2097" s="36"/>
      <c r="KTE2097" s="35"/>
      <c r="KTF2097" s="35"/>
      <c r="KTG2097" s="35"/>
      <c r="KTH2097" s="36"/>
      <c r="KTI2097" s="36"/>
      <c r="KTJ2097" s="35"/>
      <c r="KTK2097" s="35"/>
      <c r="KTL2097" s="35"/>
      <c r="KTM2097" s="36"/>
      <c r="KTN2097" s="36"/>
      <c r="KTO2097" s="35"/>
      <c r="KTP2097" s="35"/>
      <c r="KTQ2097" s="35"/>
      <c r="KTR2097" s="36"/>
      <c r="KTS2097" s="36"/>
      <c r="KTT2097" s="35"/>
      <c r="KTU2097" s="35"/>
      <c r="KTV2097" s="35"/>
      <c r="KTW2097" s="36"/>
      <c r="KTX2097" s="36"/>
      <c r="KTY2097" s="35"/>
      <c r="KTZ2097" s="35"/>
      <c r="KUA2097" s="35"/>
      <c r="KUB2097" s="36"/>
      <c r="KUC2097" s="36"/>
      <c r="KUD2097" s="35"/>
      <c r="KUE2097" s="35"/>
      <c r="KUF2097" s="35"/>
      <c r="KUG2097" s="36"/>
      <c r="KUH2097" s="36"/>
      <c r="KUI2097" s="35"/>
      <c r="KUJ2097" s="35"/>
      <c r="KUK2097" s="35"/>
      <c r="KUL2097" s="36"/>
      <c r="KUM2097" s="36"/>
      <c r="KUN2097" s="35"/>
      <c r="KUO2097" s="35"/>
      <c r="KUP2097" s="35"/>
      <c r="KUQ2097" s="36"/>
      <c r="KUR2097" s="36"/>
      <c r="KUS2097" s="35"/>
      <c r="KUT2097" s="35"/>
      <c r="KUU2097" s="35"/>
      <c r="KUV2097" s="36"/>
      <c r="KUW2097" s="36"/>
      <c r="KUX2097" s="35"/>
      <c r="KUY2097" s="35"/>
      <c r="KUZ2097" s="35"/>
      <c r="KVA2097" s="36"/>
      <c r="KVB2097" s="36"/>
      <c r="KVC2097" s="35"/>
      <c r="KVD2097" s="35"/>
      <c r="KVE2097" s="35"/>
      <c r="KVF2097" s="36"/>
      <c r="KVG2097" s="36"/>
      <c r="KVH2097" s="35"/>
      <c r="KVI2097" s="35"/>
      <c r="KVJ2097" s="35"/>
      <c r="KVK2097" s="36"/>
      <c r="KVL2097" s="36"/>
      <c r="KVM2097" s="35"/>
      <c r="KVN2097" s="35"/>
      <c r="KVO2097" s="35"/>
      <c r="KVP2097" s="36"/>
      <c r="KVQ2097" s="36"/>
      <c r="KVR2097" s="35"/>
      <c r="KVS2097" s="35"/>
      <c r="KVT2097" s="35"/>
      <c r="KVU2097" s="36"/>
      <c r="KVV2097" s="36"/>
      <c r="KVW2097" s="35"/>
      <c r="KVX2097" s="35"/>
      <c r="KVY2097" s="35"/>
      <c r="KVZ2097" s="36"/>
      <c r="KWA2097" s="36"/>
      <c r="KWB2097" s="35"/>
      <c r="KWC2097" s="35"/>
      <c r="KWD2097" s="35"/>
      <c r="KWE2097" s="36"/>
      <c r="KWF2097" s="36"/>
      <c r="KWG2097" s="35"/>
      <c r="KWH2097" s="35"/>
      <c r="KWI2097" s="35"/>
      <c r="KWJ2097" s="36"/>
      <c r="KWK2097" s="36"/>
      <c r="KWL2097" s="35"/>
      <c r="KWM2097" s="35"/>
      <c r="KWN2097" s="35"/>
      <c r="KWO2097" s="36"/>
      <c r="KWP2097" s="36"/>
      <c r="KWQ2097" s="35"/>
      <c r="KWR2097" s="35"/>
      <c r="KWS2097" s="35"/>
      <c r="KWT2097" s="36"/>
      <c r="KWU2097" s="36"/>
      <c r="KWV2097" s="35"/>
      <c r="KWW2097" s="35"/>
      <c r="KWX2097" s="35"/>
      <c r="KWY2097" s="36"/>
      <c r="KWZ2097" s="36"/>
      <c r="KXA2097" s="35"/>
      <c r="KXB2097" s="35"/>
      <c r="KXC2097" s="35"/>
      <c r="KXD2097" s="36"/>
      <c r="KXE2097" s="36"/>
      <c r="KXF2097" s="35"/>
      <c r="KXG2097" s="35"/>
      <c r="KXH2097" s="35"/>
      <c r="KXI2097" s="36"/>
      <c r="KXJ2097" s="36"/>
      <c r="KXK2097" s="35"/>
      <c r="KXL2097" s="35"/>
      <c r="KXM2097" s="35"/>
      <c r="KXN2097" s="36"/>
      <c r="KXO2097" s="36"/>
      <c r="KXP2097" s="35"/>
      <c r="KXQ2097" s="35"/>
      <c r="KXR2097" s="35"/>
      <c r="KXS2097" s="36"/>
      <c r="KXT2097" s="36"/>
      <c r="KXU2097" s="35"/>
      <c r="KXV2097" s="35"/>
      <c r="KXW2097" s="35"/>
      <c r="KXX2097" s="36"/>
      <c r="KXY2097" s="36"/>
      <c r="KXZ2097" s="35"/>
      <c r="KYA2097" s="35"/>
      <c r="KYB2097" s="35"/>
      <c r="KYC2097" s="36"/>
      <c r="KYD2097" s="36"/>
      <c r="KYE2097" s="35"/>
      <c r="KYF2097" s="35"/>
      <c r="KYG2097" s="35"/>
      <c r="KYH2097" s="36"/>
      <c r="KYI2097" s="36"/>
      <c r="KYJ2097" s="35"/>
      <c r="KYK2097" s="35"/>
      <c r="KYL2097" s="35"/>
      <c r="KYM2097" s="36"/>
      <c r="KYN2097" s="36"/>
      <c r="KYO2097" s="35"/>
      <c r="KYP2097" s="35"/>
      <c r="KYQ2097" s="35"/>
      <c r="KYR2097" s="36"/>
      <c r="KYS2097" s="36"/>
      <c r="KYT2097" s="35"/>
      <c r="KYU2097" s="35"/>
      <c r="KYV2097" s="35"/>
      <c r="KYW2097" s="36"/>
      <c r="KYX2097" s="36"/>
      <c r="KYY2097" s="35"/>
      <c r="KYZ2097" s="35"/>
      <c r="KZA2097" s="35"/>
      <c r="KZB2097" s="36"/>
      <c r="KZC2097" s="36"/>
      <c r="KZD2097" s="35"/>
      <c r="KZE2097" s="35"/>
      <c r="KZF2097" s="35"/>
      <c r="KZG2097" s="36"/>
      <c r="KZH2097" s="36"/>
      <c r="KZI2097" s="35"/>
      <c r="KZJ2097" s="35"/>
      <c r="KZK2097" s="35"/>
      <c r="KZL2097" s="36"/>
      <c r="KZM2097" s="36"/>
      <c r="KZN2097" s="35"/>
      <c r="KZO2097" s="35"/>
      <c r="KZP2097" s="35"/>
      <c r="KZQ2097" s="36"/>
      <c r="KZR2097" s="36"/>
      <c r="KZS2097" s="35"/>
      <c r="KZT2097" s="35"/>
      <c r="KZU2097" s="35"/>
      <c r="KZV2097" s="36"/>
      <c r="KZW2097" s="36"/>
      <c r="KZX2097" s="35"/>
      <c r="KZY2097" s="35"/>
      <c r="KZZ2097" s="35"/>
      <c r="LAA2097" s="36"/>
      <c r="LAB2097" s="36"/>
      <c r="LAC2097" s="35"/>
      <c r="LAD2097" s="35"/>
      <c r="LAE2097" s="35"/>
      <c r="LAF2097" s="36"/>
      <c r="LAG2097" s="36"/>
      <c r="LAH2097" s="35"/>
      <c r="LAI2097" s="35"/>
      <c r="LAJ2097" s="35"/>
      <c r="LAK2097" s="36"/>
      <c r="LAL2097" s="36"/>
      <c r="LAM2097" s="35"/>
      <c r="LAN2097" s="35"/>
      <c r="LAO2097" s="35"/>
      <c r="LAP2097" s="36"/>
      <c r="LAQ2097" s="36"/>
      <c r="LAR2097" s="35"/>
      <c r="LAS2097" s="35"/>
      <c r="LAT2097" s="35"/>
      <c r="LAU2097" s="36"/>
      <c r="LAV2097" s="36"/>
      <c r="LAW2097" s="35"/>
      <c r="LAX2097" s="35"/>
      <c r="LAY2097" s="35"/>
      <c r="LAZ2097" s="36"/>
      <c r="LBA2097" s="36"/>
      <c r="LBB2097" s="35"/>
      <c r="LBC2097" s="35"/>
      <c r="LBD2097" s="35"/>
      <c r="LBE2097" s="36"/>
      <c r="LBF2097" s="36"/>
      <c r="LBG2097" s="35"/>
      <c r="LBH2097" s="35"/>
      <c r="LBI2097" s="35"/>
      <c r="LBJ2097" s="36"/>
      <c r="LBK2097" s="36"/>
      <c r="LBL2097" s="35"/>
      <c r="LBM2097" s="35"/>
      <c r="LBN2097" s="35"/>
      <c r="LBO2097" s="36"/>
      <c r="LBP2097" s="36"/>
      <c r="LBQ2097" s="35"/>
      <c r="LBR2097" s="35"/>
      <c r="LBS2097" s="35"/>
      <c r="LBT2097" s="36"/>
      <c r="LBU2097" s="36"/>
      <c r="LBV2097" s="35"/>
      <c r="LBW2097" s="35"/>
      <c r="LBX2097" s="35"/>
      <c r="LBY2097" s="36"/>
      <c r="LBZ2097" s="36"/>
      <c r="LCA2097" s="35"/>
      <c r="LCB2097" s="35"/>
      <c r="LCC2097" s="35"/>
      <c r="LCD2097" s="36"/>
      <c r="LCE2097" s="36"/>
      <c r="LCF2097" s="35"/>
      <c r="LCG2097" s="35"/>
      <c r="LCH2097" s="35"/>
      <c r="LCI2097" s="36"/>
      <c r="LCJ2097" s="36"/>
      <c r="LCK2097" s="35"/>
      <c r="LCL2097" s="35"/>
      <c r="LCM2097" s="35"/>
      <c r="LCN2097" s="36"/>
      <c r="LCO2097" s="36"/>
      <c r="LCP2097" s="35"/>
      <c r="LCQ2097" s="35"/>
      <c r="LCR2097" s="35"/>
      <c r="LCS2097" s="36"/>
      <c r="LCT2097" s="36"/>
      <c r="LCU2097" s="35"/>
      <c r="LCV2097" s="35"/>
      <c r="LCW2097" s="35"/>
      <c r="LCX2097" s="36"/>
      <c r="LCY2097" s="36"/>
      <c r="LCZ2097" s="35"/>
      <c r="LDA2097" s="35"/>
      <c r="LDB2097" s="35"/>
      <c r="LDC2097" s="36"/>
      <c r="LDD2097" s="36"/>
      <c r="LDE2097" s="35"/>
      <c r="LDF2097" s="35"/>
      <c r="LDG2097" s="35"/>
      <c r="LDH2097" s="36"/>
      <c r="LDI2097" s="36"/>
      <c r="LDJ2097" s="35"/>
      <c r="LDK2097" s="35"/>
      <c r="LDL2097" s="35"/>
      <c r="LDM2097" s="36"/>
      <c r="LDN2097" s="36"/>
      <c r="LDO2097" s="35"/>
      <c r="LDP2097" s="35"/>
      <c r="LDQ2097" s="35"/>
      <c r="LDR2097" s="36"/>
      <c r="LDS2097" s="36"/>
      <c r="LDT2097" s="35"/>
      <c r="LDU2097" s="35"/>
      <c r="LDV2097" s="35"/>
      <c r="LDW2097" s="36"/>
      <c r="LDX2097" s="36"/>
      <c r="LDY2097" s="35"/>
      <c r="LDZ2097" s="35"/>
      <c r="LEA2097" s="35"/>
      <c r="LEB2097" s="36"/>
      <c r="LEC2097" s="36"/>
      <c r="LED2097" s="35"/>
      <c r="LEE2097" s="35"/>
      <c r="LEF2097" s="35"/>
      <c r="LEG2097" s="36"/>
      <c r="LEH2097" s="36"/>
      <c r="LEI2097" s="35"/>
      <c r="LEJ2097" s="35"/>
      <c r="LEK2097" s="35"/>
      <c r="LEL2097" s="36"/>
      <c r="LEM2097" s="36"/>
      <c r="LEN2097" s="35"/>
      <c r="LEO2097" s="35"/>
      <c r="LEP2097" s="35"/>
      <c r="LEQ2097" s="36"/>
      <c r="LER2097" s="36"/>
      <c r="LES2097" s="35"/>
      <c r="LET2097" s="35"/>
      <c r="LEU2097" s="35"/>
      <c r="LEV2097" s="36"/>
      <c r="LEW2097" s="36"/>
      <c r="LEX2097" s="35"/>
      <c r="LEY2097" s="35"/>
      <c r="LEZ2097" s="35"/>
      <c r="LFA2097" s="36"/>
      <c r="LFB2097" s="36"/>
      <c r="LFC2097" s="35"/>
      <c r="LFD2097" s="35"/>
      <c r="LFE2097" s="35"/>
      <c r="LFF2097" s="36"/>
      <c r="LFG2097" s="36"/>
      <c r="LFH2097" s="35"/>
      <c r="LFI2097" s="35"/>
      <c r="LFJ2097" s="35"/>
      <c r="LFK2097" s="36"/>
      <c r="LFL2097" s="36"/>
      <c r="LFM2097" s="35"/>
      <c r="LFN2097" s="35"/>
      <c r="LFO2097" s="35"/>
      <c r="LFP2097" s="36"/>
      <c r="LFQ2097" s="36"/>
      <c r="LFR2097" s="35"/>
      <c r="LFS2097" s="35"/>
      <c r="LFT2097" s="35"/>
      <c r="LFU2097" s="36"/>
      <c r="LFV2097" s="36"/>
      <c r="LFW2097" s="35"/>
      <c r="LFX2097" s="35"/>
      <c r="LFY2097" s="35"/>
      <c r="LFZ2097" s="36"/>
      <c r="LGA2097" s="36"/>
      <c r="LGB2097" s="35"/>
      <c r="LGC2097" s="35"/>
      <c r="LGD2097" s="35"/>
      <c r="LGE2097" s="36"/>
      <c r="LGF2097" s="36"/>
      <c r="LGG2097" s="35"/>
      <c r="LGH2097" s="35"/>
      <c r="LGI2097" s="35"/>
      <c r="LGJ2097" s="36"/>
      <c r="LGK2097" s="36"/>
      <c r="LGL2097" s="35"/>
      <c r="LGM2097" s="35"/>
      <c r="LGN2097" s="35"/>
      <c r="LGO2097" s="36"/>
      <c r="LGP2097" s="36"/>
      <c r="LGQ2097" s="35"/>
      <c r="LGR2097" s="35"/>
      <c r="LGS2097" s="35"/>
      <c r="LGT2097" s="36"/>
      <c r="LGU2097" s="36"/>
      <c r="LGV2097" s="35"/>
      <c r="LGW2097" s="35"/>
      <c r="LGX2097" s="35"/>
      <c r="LGY2097" s="36"/>
      <c r="LGZ2097" s="36"/>
      <c r="LHA2097" s="35"/>
      <c r="LHB2097" s="35"/>
      <c r="LHC2097" s="35"/>
      <c r="LHD2097" s="36"/>
      <c r="LHE2097" s="36"/>
      <c r="LHF2097" s="35"/>
      <c r="LHG2097" s="35"/>
      <c r="LHH2097" s="35"/>
      <c r="LHI2097" s="36"/>
      <c r="LHJ2097" s="36"/>
      <c r="LHK2097" s="35"/>
      <c r="LHL2097" s="35"/>
      <c r="LHM2097" s="35"/>
      <c r="LHN2097" s="36"/>
      <c r="LHO2097" s="36"/>
      <c r="LHP2097" s="35"/>
      <c r="LHQ2097" s="35"/>
      <c r="LHR2097" s="35"/>
      <c r="LHS2097" s="36"/>
      <c r="LHT2097" s="36"/>
      <c r="LHU2097" s="35"/>
      <c r="LHV2097" s="35"/>
      <c r="LHW2097" s="35"/>
      <c r="LHX2097" s="36"/>
      <c r="LHY2097" s="36"/>
      <c r="LHZ2097" s="35"/>
      <c r="LIA2097" s="35"/>
      <c r="LIB2097" s="35"/>
      <c r="LIC2097" s="36"/>
      <c r="LID2097" s="36"/>
      <c r="LIE2097" s="35"/>
      <c r="LIF2097" s="35"/>
      <c r="LIG2097" s="35"/>
      <c r="LIH2097" s="36"/>
      <c r="LII2097" s="36"/>
      <c r="LIJ2097" s="35"/>
      <c r="LIK2097" s="35"/>
      <c r="LIL2097" s="35"/>
      <c r="LIM2097" s="36"/>
      <c r="LIN2097" s="36"/>
      <c r="LIO2097" s="35"/>
      <c r="LIP2097" s="35"/>
      <c r="LIQ2097" s="35"/>
      <c r="LIR2097" s="36"/>
      <c r="LIS2097" s="36"/>
      <c r="LIT2097" s="35"/>
      <c r="LIU2097" s="35"/>
      <c r="LIV2097" s="35"/>
      <c r="LIW2097" s="36"/>
      <c r="LIX2097" s="36"/>
      <c r="LIY2097" s="35"/>
      <c r="LIZ2097" s="35"/>
      <c r="LJA2097" s="35"/>
      <c r="LJB2097" s="36"/>
      <c r="LJC2097" s="36"/>
      <c r="LJD2097" s="35"/>
      <c r="LJE2097" s="35"/>
      <c r="LJF2097" s="35"/>
      <c r="LJG2097" s="36"/>
      <c r="LJH2097" s="36"/>
      <c r="LJI2097" s="35"/>
      <c r="LJJ2097" s="35"/>
      <c r="LJK2097" s="35"/>
      <c r="LJL2097" s="36"/>
      <c r="LJM2097" s="36"/>
      <c r="LJN2097" s="35"/>
      <c r="LJO2097" s="35"/>
      <c r="LJP2097" s="35"/>
      <c r="LJQ2097" s="36"/>
      <c r="LJR2097" s="36"/>
      <c r="LJS2097" s="35"/>
      <c r="LJT2097" s="35"/>
      <c r="LJU2097" s="35"/>
      <c r="LJV2097" s="36"/>
      <c r="LJW2097" s="36"/>
      <c r="LJX2097" s="35"/>
      <c r="LJY2097" s="35"/>
      <c r="LJZ2097" s="35"/>
      <c r="LKA2097" s="36"/>
      <c r="LKB2097" s="36"/>
      <c r="LKC2097" s="35"/>
      <c r="LKD2097" s="35"/>
      <c r="LKE2097" s="35"/>
      <c r="LKF2097" s="36"/>
      <c r="LKG2097" s="36"/>
      <c r="LKH2097" s="35"/>
      <c r="LKI2097" s="35"/>
      <c r="LKJ2097" s="35"/>
      <c r="LKK2097" s="36"/>
      <c r="LKL2097" s="36"/>
      <c r="LKM2097" s="35"/>
      <c r="LKN2097" s="35"/>
      <c r="LKO2097" s="35"/>
      <c r="LKP2097" s="36"/>
      <c r="LKQ2097" s="36"/>
      <c r="LKR2097" s="35"/>
      <c r="LKS2097" s="35"/>
      <c r="LKT2097" s="35"/>
      <c r="LKU2097" s="36"/>
      <c r="LKV2097" s="36"/>
      <c r="LKW2097" s="35"/>
      <c r="LKX2097" s="35"/>
      <c r="LKY2097" s="35"/>
      <c r="LKZ2097" s="36"/>
      <c r="LLA2097" s="36"/>
      <c r="LLB2097" s="35"/>
      <c r="LLC2097" s="35"/>
      <c r="LLD2097" s="35"/>
      <c r="LLE2097" s="36"/>
      <c r="LLF2097" s="36"/>
      <c r="LLG2097" s="35"/>
      <c r="LLH2097" s="35"/>
      <c r="LLI2097" s="35"/>
      <c r="LLJ2097" s="36"/>
      <c r="LLK2097" s="36"/>
      <c r="LLL2097" s="35"/>
      <c r="LLM2097" s="35"/>
      <c r="LLN2097" s="35"/>
      <c r="LLO2097" s="36"/>
      <c r="LLP2097" s="36"/>
      <c r="LLQ2097" s="35"/>
      <c r="LLR2097" s="35"/>
      <c r="LLS2097" s="35"/>
      <c r="LLT2097" s="36"/>
      <c r="LLU2097" s="36"/>
      <c r="LLV2097" s="35"/>
      <c r="LLW2097" s="35"/>
      <c r="LLX2097" s="35"/>
      <c r="LLY2097" s="36"/>
      <c r="LLZ2097" s="36"/>
      <c r="LMA2097" s="35"/>
      <c r="LMB2097" s="35"/>
      <c r="LMC2097" s="35"/>
      <c r="LMD2097" s="36"/>
      <c r="LME2097" s="36"/>
      <c r="LMF2097" s="35"/>
      <c r="LMG2097" s="35"/>
      <c r="LMH2097" s="35"/>
      <c r="LMI2097" s="36"/>
      <c r="LMJ2097" s="36"/>
      <c r="LMK2097" s="35"/>
      <c r="LML2097" s="35"/>
      <c r="LMM2097" s="35"/>
      <c r="LMN2097" s="36"/>
      <c r="LMO2097" s="36"/>
      <c r="LMP2097" s="35"/>
      <c r="LMQ2097" s="35"/>
      <c r="LMR2097" s="35"/>
      <c r="LMS2097" s="36"/>
      <c r="LMT2097" s="36"/>
      <c r="LMU2097" s="35"/>
      <c r="LMV2097" s="35"/>
      <c r="LMW2097" s="35"/>
      <c r="LMX2097" s="36"/>
      <c r="LMY2097" s="36"/>
      <c r="LMZ2097" s="35"/>
      <c r="LNA2097" s="35"/>
      <c r="LNB2097" s="35"/>
      <c r="LNC2097" s="36"/>
      <c r="LND2097" s="36"/>
      <c r="LNE2097" s="35"/>
      <c r="LNF2097" s="35"/>
      <c r="LNG2097" s="35"/>
      <c r="LNH2097" s="36"/>
      <c r="LNI2097" s="36"/>
      <c r="LNJ2097" s="35"/>
      <c r="LNK2097" s="35"/>
      <c r="LNL2097" s="35"/>
      <c r="LNM2097" s="36"/>
      <c r="LNN2097" s="36"/>
      <c r="LNO2097" s="35"/>
      <c r="LNP2097" s="35"/>
      <c r="LNQ2097" s="35"/>
      <c r="LNR2097" s="36"/>
      <c r="LNS2097" s="36"/>
      <c r="LNT2097" s="35"/>
      <c r="LNU2097" s="35"/>
      <c r="LNV2097" s="35"/>
      <c r="LNW2097" s="36"/>
      <c r="LNX2097" s="36"/>
      <c r="LNY2097" s="35"/>
      <c r="LNZ2097" s="35"/>
      <c r="LOA2097" s="35"/>
      <c r="LOB2097" s="36"/>
      <c r="LOC2097" s="36"/>
      <c r="LOD2097" s="35"/>
      <c r="LOE2097" s="35"/>
      <c r="LOF2097" s="35"/>
      <c r="LOG2097" s="36"/>
      <c r="LOH2097" s="36"/>
      <c r="LOI2097" s="35"/>
      <c r="LOJ2097" s="35"/>
      <c r="LOK2097" s="35"/>
      <c r="LOL2097" s="36"/>
      <c r="LOM2097" s="36"/>
      <c r="LON2097" s="35"/>
      <c r="LOO2097" s="35"/>
      <c r="LOP2097" s="35"/>
      <c r="LOQ2097" s="36"/>
      <c r="LOR2097" s="36"/>
      <c r="LOS2097" s="35"/>
      <c r="LOT2097" s="35"/>
      <c r="LOU2097" s="35"/>
      <c r="LOV2097" s="36"/>
      <c r="LOW2097" s="36"/>
      <c r="LOX2097" s="35"/>
      <c r="LOY2097" s="35"/>
      <c r="LOZ2097" s="35"/>
      <c r="LPA2097" s="36"/>
      <c r="LPB2097" s="36"/>
      <c r="LPC2097" s="35"/>
      <c r="LPD2097" s="35"/>
      <c r="LPE2097" s="35"/>
      <c r="LPF2097" s="36"/>
      <c r="LPG2097" s="36"/>
      <c r="LPH2097" s="35"/>
      <c r="LPI2097" s="35"/>
      <c r="LPJ2097" s="35"/>
      <c r="LPK2097" s="36"/>
      <c r="LPL2097" s="36"/>
      <c r="LPM2097" s="35"/>
      <c r="LPN2097" s="35"/>
      <c r="LPO2097" s="35"/>
      <c r="LPP2097" s="36"/>
      <c r="LPQ2097" s="36"/>
      <c r="LPR2097" s="35"/>
      <c r="LPS2097" s="35"/>
      <c r="LPT2097" s="35"/>
      <c r="LPU2097" s="36"/>
      <c r="LPV2097" s="36"/>
      <c r="LPW2097" s="35"/>
      <c r="LPX2097" s="35"/>
      <c r="LPY2097" s="35"/>
      <c r="LPZ2097" s="36"/>
      <c r="LQA2097" s="36"/>
      <c r="LQB2097" s="35"/>
      <c r="LQC2097" s="35"/>
      <c r="LQD2097" s="35"/>
      <c r="LQE2097" s="36"/>
      <c r="LQF2097" s="36"/>
      <c r="LQG2097" s="35"/>
      <c r="LQH2097" s="35"/>
      <c r="LQI2097" s="35"/>
      <c r="LQJ2097" s="36"/>
      <c r="LQK2097" s="36"/>
      <c r="LQL2097" s="35"/>
      <c r="LQM2097" s="35"/>
      <c r="LQN2097" s="35"/>
      <c r="LQO2097" s="36"/>
      <c r="LQP2097" s="36"/>
      <c r="LQQ2097" s="35"/>
      <c r="LQR2097" s="35"/>
      <c r="LQS2097" s="35"/>
      <c r="LQT2097" s="36"/>
      <c r="LQU2097" s="36"/>
      <c r="LQV2097" s="35"/>
      <c r="LQW2097" s="35"/>
      <c r="LQX2097" s="35"/>
      <c r="LQY2097" s="36"/>
      <c r="LQZ2097" s="36"/>
      <c r="LRA2097" s="35"/>
      <c r="LRB2097" s="35"/>
      <c r="LRC2097" s="35"/>
      <c r="LRD2097" s="36"/>
      <c r="LRE2097" s="36"/>
      <c r="LRF2097" s="35"/>
      <c r="LRG2097" s="35"/>
      <c r="LRH2097" s="35"/>
      <c r="LRI2097" s="36"/>
      <c r="LRJ2097" s="36"/>
      <c r="LRK2097" s="35"/>
      <c r="LRL2097" s="35"/>
      <c r="LRM2097" s="35"/>
      <c r="LRN2097" s="36"/>
      <c r="LRO2097" s="36"/>
      <c r="LRP2097" s="35"/>
      <c r="LRQ2097" s="35"/>
      <c r="LRR2097" s="35"/>
      <c r="LRS2097" s="36"/>
      <c r="LRT2097" s="36"/>
      <c r="LRU2097" s="35"/>
      <c r="LRV2097" s="35"/>
      <c r="LRW2097" s="35"/>
      <c r="LRX2097" s="36"/>
      <c r="LRY2097" s="36"/>
      <c r="LRZ2097" s="35"/>
      <c r="LSA2097" s="35"/>
      <c r="LSB2097" s="35"/>
      <c r="LSC2097" s="36"/>
      <c r="LSD2097" s="36"/>
      <c r="LSE2097" s="35"/>
      <c r="LSF2097" s="35"/>
      <c r="LSG2097" s="35"/>
      <c r="LSH2097" s="36"/>
      <c r="LSI2097" s="36"/>
      <c r="LSJ2097" s="35"/>
      <c r="LSK2097" s="35"/>
      <c r="LSL2097" s="35"/>
      <c r="LSM2097" s="36"/>
      <c r="LSN2097" s="36"/>
      <c r="LSO2097" s="35"/>
      <c r="LSP2097" s="35"/>
      <c r="LSQ2097" s="35"/>
      <c r="LSR2097" s="36"/>
      <c r="LSS2097" s="36"/>
      <c r="LST2097" s="35"/>
      <c r="LSU2097" s="35"/>
      <c r="LSV2097" s="35"/>
      <c r="LSW2097" s="36"/>
      <c r="LSX2097" s="36"/>
      <c r="LSY2097" s="35"/>
      <c r="LSZ2097" s="35"/>
      <c r="LTA2097" s="35"/>
      <c r="LTB2097" s="36"/>
      <c r="LTC2097" s="36"/>
      <c r="LTD2097" s="35"/>
      <c r="LTE2097" s="35"/>
      <c r="LTF2097" s="35"/>
      <c r="LTG2097" s="36"/>
      <c r="LTH2097" s="36"/>
      <c r="LTI2097" s="35"/>
      <c r="LTJ2097" s="35"/>
      <c r="LTK2097" s="35"/>
      <c r="LTL2097" s="36"/>
      <c r="LTM2097" s="36"/>
      <c r="LTN2097" s="35"/>
      <c r="LTO2097" s="35"/>
      <c r="LTP2097" s="35"/>
      <c r="LTQ2097" s="36"/>
      <c r="LTR2097" s="36"/>
      <c r="LTS2097" s="35"/>
      <c r="LTT2097" s="35"/>
      <c r="LTU2097" s="35"/>
      <c r="LTV2097" s="36"/>
      <c r="LTW2097" s="36"/>
      <c r="LTX2097" s="35"/>
      <c r="LTY2097" s="35"/>
      <c r="LTZ2097" s="35"/>
      <c r="LUA2097" s="36"/>
      <c r="LUB2097" s="36"/>
      <c r="LUC2097" s="35"/>
      <c r="LUD2097" s="35"/>
      <c r="LUE2097" s="35"/>
      <c r="LUF2097" s="36"/>
      <c r="LUG2097" s="36"/>
      <c r="LUH2097" s="35"/>
      <c r="LUI2097" s="35"/>
      <c r="LUJ2097" s="35"/>
      <c r="LUK2097" s="36"/>
      <c r="LUL2097" s="36"/>
      <c r="LUM2097" s="35"/>
      <c r="LUN2097" s="35"/>
      <c r="LUO2097" s="35"/>
      <c r="LUP2097" s="36"/>
      <c r="LUQ2097" s="36"/>
      <c r="LUR2097" s="35"/>
      <c r="LUS2097" s="35"/>
      <c r="LUT2097" s="35"/>
      <c r="LUU2097" s="36"/>
      <c r="LUV2097" s="36"/>
      <c r="LUW2097" s="35"/>
      <c r="LUX2097" s="35"/>
      <c r="LUY2097" s="35"/>
      <c r="LUZ2097" s="36"/>
      <c r="LVA2097" s="36"/>
      <c r="LVB2097" s="35"/>
      <c r="LVC2097" s="35"/>
      <c r="LVD2097" s="35"/>
      <c r="LVE2097" s="36"/>
      <c r="LVF2097" s="36"/>
      <c r="LVG2097" s="35"/>
      <c r="LVH2097" s="35"/>
      <c r="LVI2097" s="35"/>
      <c r="LVJ2097" s="36"/>
      <c r="LVK2097" s="36"/>
      <c r="LVL2097" s="35"/>
      <c r="LVM2097" s="35"/>
      <c r="LVN2097" s="35"/>
      <c r="LVO2097" s="36"/>
      <c r="LVP2097" s="36"/>
      <c r="LVQ2097" s="35"/>
      <c r="LVR2097" s="35"/>
      <c r="LVS2097" s="35"/>
      <c r="LVT2097" s="36"/>
      <c r="LVU2097" s="36"/>
      <c r="LVV2097" s="35"/>
      <c r="LVW2097" s="35"/>
      <c r="LVX2097" s="35"/>
      <c r="LVY2097" s="36"/>
      <c r="LVZ2097" s="36"/>
      <c r="LWA2097" s="35"/>
      <c r="LWB2097" s="35"/>
      <c r="LWC2097" s="35"/>
      <c r="LWD2097" s="36"/>
      <c r="LWE2097" s="36"/>
      <c r="LWF2097" s="35"/>
      <c r="LWG2097" s="35"/>
      <c r="LWH2097" s="35"/>
      <c r="LWI2097" s="36"/>
      <c r="LWJ2097" s="36"/>
      <c r="LWK2097" s="35"/>
      <c r="LWL2097" s="35"/>
      <c r="LWM2097" s="35"/>
      <c r="LWN2097" s="36"/>
      <c r="LWO2097" s="36"/>
      <c r="LWP2097" s="35"/>
      <c r="LWQ2097" s="35"/>
      <c r="LWR2097" s="35"/>
      <c r="LWS2097" s="36"/>
      <c r="LWT2097" s="36"/>
      <c r="LWU2097" s="35"/>
      <c r="LWV2097" s="35"/>
      <c r="LWW2097" s="35"/>
      <c r="LWX2097" s="36"/>
      <c r="LWY2097" s="36"/>
      <c r="LWZ2097" s="35"/>
      <c r="LXA2097" s="35"/>
      <c r="LXB2097" s="35"/>
      <c r="LXC2097" s="36"/>
      <c r="LXD2097" s="36"/>
      <c r="LXE2097" s="35"/>
      <c r="LXF2097" s="35"/>
      <c r="LXG2097" s="35"/>
      <c r="LXH2097" s="36"/>
      <c r="LXI2097" s="36"/>
      <c r="LXJ2097" s="35"/>
      <c r="LXK2097" s="35"/>
      <c r="LXL2097" s="35"/>
      <c r="LXM2097" s="36"/>
      <c r="LXN2097" s="36"/>
      <c r="LXO2097" s="35"/>
      <c r="LXP2097" s="35"/>
      <c r="LXQ2097" s="35"/>
      <c r="LXR2097" s="36"/>
      <c r="LXS2097" s="36"/>
      <c r="LXT2097" s="35"/>
      <c r="LXU2097" s="35"/>
      <c r="LXV2097" s="35"/>
      <c r="LXW2097" s="36"/>
      <c r="LXX2097" s="36"/>
      <c r="LXY2097" s="35"/>
      <c r="LXZ2097" s="35"/>
      <c r="LYA2097" s="35"/>
      <c r="LYB2097" s="36"/>
      <c r="LYC2097" s="36"/>
      <c r="LYD2097" s="35"/>
      <c r="LYE2097" s="35"/>
      <c r="LYF2097" s="35"/>
      <c r="LYG2097" s="36"/>
      <c r="LYH2097" s="36"/>
      <c r="LYI2097" s="35"/>
      <c r="LYJ2097" s="35"/>
      <c r="LYK2097" s="35"/>
      <c r="LYL2097" s="36"/>
      <c r="LYM2097" s="36"/>
      <c r="LYN2097" s="35"/>
      <c r="LYO2097" s="35"/>
      <c r="LYP2097" s="35"/>
      <c r="LYQ2097" s="36"/>
      <c r="LYR2097" s="36"/>
      <c r="LYS2097" s="35"/>
      <c r="LYT2097" s="35"/>
      <c r="LYU2097" s="35"/>
      <c r="LYV2097" s="36"/>
      <c r="LYW2097" s="36"/>
      <c r="LYX2097" s="35"/>
      <c r="LYY2097" s="35"/>
      <c r="LYZ2097" s="35"/>
      <c r="LZA2097" s="36"/>
      <c r="LZB2097" s="36"/>
      <c r="LZC2097" s="35"/>
      <c r="LZD2097" s="35"/>
      <c r="LZE2097" s="35"/>
      <c r="LZF2097" s="36"/>
      <c r="LZG2097" s="36"/>
      <c r="LZH2097" s="35"/>
      <c r="LZI2097" s="35"/>
      <c r="LZJ2097" s="35"/>
      <c r="LZK2097" s="36"/>
      <c r="LZL2097" s="36"/>
      <c r="LZM2097" s="35"/>
      <c r="LZN2097" s="35"/>
      <c r="LZO2097" s="35"/>
      <c r="LZP2097" s="36"/>
      <c r="LZQ2097" s="36"/>
      <c r="LZR2097" s="35"/>
      <c r="LZS2097" s="35"/>
      <c r="LZT2097" s="35"/>
      <c r="LZU2097" s="36"/>
      <c r="LZV2097" s="36"/>
      <c r="LZW2097" s="35"/>
      <c r="LZX2097" s="35"/>
      <c r="LZY2097" s="35"/>
      <c r="LZZ2097" s="36"/>
      <c r="MAA2097" s="36"/>
      <c r="MAB2097" s="35"/>
      <c r="MAC2097" s="35"/>
      <c r="MAD2097" s="35"/>
      <c r="MAE2097" s="36"/>
      <c r="MAF2097" s="36"/>
      <c r="MAG2097" s="35"/>
      <c r="MAH2097" s="35"/>
      <c r="MAI2097" s="35"/>
      <c r="MAJ2097" s="36"/>
      <c r="MAK2097" s="36"/>
      <c r="MAL2097" s="35"/>
      <c r="MAM2097" s="35"/>
      <c r="MAN2097" s="35"/>
      <c r="MAO2097" s="36"/>
      <c r="MAP2097" s="36"/>
      <c r="MAQ2097" s="35"/>
      <c r="MAR2097" s="35"/>
      <c r="MAS2097" s="35"/>
      <c r="MAT2097" s="36"/>
      <c r="MAU2097" s="36"/>
      <c r="MAV2097" s="35"/>
      <c r="MAW2097" s="35"/>
      <c r="MAX2097" s="35"/>
      <c r="MAY2097" s="36"/>
      <c r="MAZ2097" s="36"/>
      <c r="MBA2097" s="35"/>
      <c r="MBB2097" s="35"/>
      <c r="MBC2097" s="35"/>
      <c r="MBD2097" s="36"/>
      <c r="MBE2097" s="36"/>
      <c r="MBF2097" s="35"/>
      <c r="MBG2097" s="35"/>
      <c r="MBH2097" s="35"/>
      <c r="MBI2097" s="36"/>
      <c r="MBJ2097" s="36"/>
      <c r="MBK2097" s="35"/>
      <c r="MBL2097" s="35"/>
      <c r="MBM2097" s="35"/>
      <c r="MBN2097" s="36"/>
      <c r="MBO2097" s="36"/>
      <c r="MBP2097" s="35"/>
      <c r="MBQ2097" s="35"/>
      <c r="MBR2097" s="35"/>
      <c r="MBS2097" s="36"/>
      <c r="MBT2097" s="36"/>
      <c r="MBU2097" s="35"/>
      <c r="MBV2097" s="35"/>
      <c r="MBW2097" s="35"/>
      <c r="MBX2097" s="36"/>
      <c r="MBY2097" s="36"/>
      <c r="MBZ2097" s="35"/>
      <c r="MCA2097" s="35"/>
      <c r="MCB2097" s="35"/>
      <c r="MCC2097" s="36"/>
      <c r="MCD2097" s="36"/>
      <c r="MCE2097" s="35"/>
      <c r="MCF2097" s="35"/>
      <c r="MCG2097" s="35"/>
      <c r="MCH2097" s="36"/>
      <c r="MCI2097" s="36"/>
      <c r="MCJ2097" s="35"/>
      <c r="MCK2097" s="35"/>
      <c r="MCL2097" s="35"/>
      <c r="MCM2097" s="36"/>
      <c r="MCN2097" s="36"/>
      <c r="MCO2097" s="35"/>
      <c r="MCP2097" s="35"/>
      <c r="MCQ2097" s="35"/>
      <c r="MCR2097" s="36"/>
      <c r="MCS2097" s="36"/>
      <c r="MCT2097" s="35"/>
      <c r="MCU2097" s="35"/>
      <c r="MCV2097" s="35"/>
      <c r="MCW2097" s="36"/>
      <c r="MCX2097" s="36"/>
      <c r="MCY2097" s="35"/>
      <c r="MCZ2097" s="35"/>
      <c r="MDA2097" s="35"/>
      <c r="MDB2097" s="36"/>
      <c r="MDC2097" s="36"/>
      <c r="MDD2097" s="35"/>
      <c r="MDE2097" s="35"/>
      <c r="MDF2097" s="35"/>
      <c r="MDG2097" s="36"/>
      <c r="MDH2097" s="36"/>
      <c r="MDI2097" s="35"/>
      <c r="MDJ2097" s="35"/>
      <c r="MDK2097" s="35"/>
      <c r="MDL2097" s="36"/>
      <c r="MDM2097" s="36"/>
      <c r="MDN2097" s="35"/>
      <c r="MDO2097" s="35"/>
      <c r="MDP2097" s="35"/>
      <c r="MDQ2097" s="36"/>
      <c r="MDR2097" s="36"/>
      <c r="MDS2097" s="35"/>
      <c r="MDT2097" s="35"/>
      <c r="MDU2097" s="35"/>
      <c r="MDV2097" s="36"/>
      <c r="MDW2097" s="36"/>
      <c r="MDX2097" s="35"/>
      <c r="MDY2097" s="35"/>
      <c r="MDZ2097" s="35"/>
      <c r="MEA2097" s="36"/>
      <c r="MEB2097" s="36"/>
      <c r="MEC2097" s="35"/>
      <c r="MED2097" s="35"/>
      <c r="MEE2097" s="35"/>
      <c r="MEF2097" s="36"/>
      <c r="MEG2097" s="36"/>
      <c r="MEH2097" s="35"/>
      <c r="MEI2097" s="35"/>
      <c r="MEJ2097" s="35"/>
      <c r="MEK2097" s="36"/>
      <c r="MEL2097" s="36"/>
      <c r="MEM2097" s="35"/>
      <c r="MEN2097" s="35"/>
      <c r="MEO2097" s="35"/>
      <c r="MEP2097" s="36"/>
      <c r="MEQ2097" s="36"/>
      <c r="MER2097" s="35"/>
      <c r="MES2097" s="35"/>
      <c r="MET2097" s="35"/>
      <c r="MEU2097" s="36"/>
      <c r="MEV2097" s="36"/>
      <c r="MEW2097" s="35"/>
      <c r="MEX2097" s="35"/>
      <c r="MEY2097" s="35"/>
      <c r="MEZ2097" s="36"/>
      <c r="MFA2097" s="36"/>
      <c r="MFB2097" s="35"/>
      <c r="MFC2097" s="35"/>
      <c r="MFD2097" s="35"/>
      <c r="MFE2097" s="36"/>
      <c r="MFF2097" s="36"/>
      <c r="MFG2097" s="35"/>
      <c r="MFH2097" s="35"/>
      <c r="MFI2097" s="35"/>
      <c r="MFJ2097" s="36"/>
      <c r="MFK2097" s="36"/>
      <c r="MFL2097" s="35"/>
      <c r="MFM2097" s="35"/>
      <c r="MFN2097" s="35"/>
      <c r="MFO2097" s="36"/>
      <c r="MFP2097" s="36"/>
      <c r="MFQ2097" s="35"/>
      <c r="MFR2097" s="35"/>
      <c r="MFS2097" s="35"/>
      <c r="MFT2097" s="36"/>
      <c r="MFU2097" s="36"/>
      <c r="MFV2097" s="35"/>
      <c r="MFW2097" s="35"/>
      <c r="MFX2097" s="35"/>
      <c r="MFY2097" s="36"/>
      <c r="MFZ2097" s="36"/>
      <c r="MGA2097" s="35"/>
      <c r="MGB2097" s="35"/>
      <c r="MGC2097" s="35"/>
      <c r="MGD2097" s="36"/>
      <c r="MGE2097" s="36"/>
      <c r="MGF2097" s="35"/>
      <c r="MGG2097" s="35"/>
      <c r="MGH2097" s="35"/>
      <c r="MGI2097" s="36"/>
      <c r="MGJ2097" s="36"/>
      <c r="MGK2097" s="35"/>
      <c r="MGL2097" s="35"/>
      <c r="MGM2097" s="35"/>
      <c r="MGN2097" s="36"/>
      <c r="MGO2097" s="36"/>
      <c r="MGP2097" s="35"/>
      <c r="MGQ2097" s="35"/>
      <c r="MGR2097" s="35"/>
      <c r="MGS2097" s="36"/>
      <c r="MGT2097" s="36"/>
      <c r="MGU2097" s="35"/>
      <c r="MGV2097" s="35"/>
      <c r="MGW2097" s="35"/>
      <c r="MGX2097" s="36"/>
      <c r="MGY2097" s="36"/>
      <c r="MGZ2097" s="35"/>
      <c r="MHA2097" s="35"/>
      <c r="MHB2097" s="35"/>
      <c r="MHC2097" s="36"/>
      <c r="MHD2097" s="36"/>
      <c r="MHE2097" s="35"/>
      <c r="MHF2097" s="35"/>
      <c r="MHG2097" s="35"/>
      <c r="MHH2097" s="36"/>
      <c r="MHI2097" s="36"/>
      <c r="MHJ2097" s="35"/>
      <c r="MHK2097" s="35"/>
      <c r="MHL2097" s="35"/>
      <c r="MHM2097" s="36"/>
      <c r="MHN2097" s="36"/>
      <c r="MHO2097" s="35"/>
      <c r="MHP2097" s="35"/>
      <c r="MHQ2097" s="35"/>
      <c r="MHR2097" s="36"/>
      <c r="MHS2097" s="36"/>
      <c r="MHT2097" s="35"/>
      <c r="MHU2097" s="35"/>
      <c r="MHV2097" s="35"/>
      <c r="MHW2097" s="36"/>
      <c r="MHX2097" s="36"/>
      <c r="MHY2097" s="35"/>
      <c r="MHZ2097" s="35"/>
      <c r="MIA2097" s="35"/>
      <c r="MIB2097" s="36"/>
      <c r="MIC2097" s="36"/>
      <c r="MID2097" s="35"/>
      <c r="MIE2097" s="35"/>
      <c r="MIF2097" s="35"/>
      <c r="MIG2097" s="36"/>
      <c r="MIH2097" s="36"/>
      <c r="MII2097" s="35"/>
      <c r="MIJ2097" s="35"/>
      <c r="MIK2097" s="35"/>
      <c r="MIL2097" s="36"/>
      <c r="MIM2097" s="36"/>
      <c r="MIN2097" s="35"/>
      <c r="MIO2097" s="35"/>
      <c r="MIP2097" s="35"/>
      <c r="MIQ2097" s="36"/>
      <c r="MIR2097" s="36"/>
      <c r="MIS2097" s="35"/>
      <c r="MIT2097" s="35"/>
      <c r="MIU2097" s="35"/>
      <c r="MIV2097" s="36"/>
      <c r="MIW2097" s="36"/>
      <c r="MIX2097" s="35"/>
      <c r="MIY2097" s="35"/>
      <c r="MIZ2097" s="35"/>
      <c r="MJA2097" s="36"/>
      <c r="MJB2097" s="36"/>
      <c r="MJC2097" s="35"/>
      <c r="MJD2097" s="35"/>
      <c r="MJE2097" s="35"/>
      <c r="MJF2097" s="36"/>
      <c r="MJG2097" s="36"/>
      <c r="MJH2097" s="35"/>
      <c r="MJI2097" s="35"/>
      <c r="MJJ2097" s="35"/>
      <c r="MJK2097" s="36"/>
      <c r="MJL2097" s="36"/>
      <c r="MJM2097" s="35"/>
      <c r="MJN2097" s="35"/>
      <c r="MJO2097" s="35"/>
      <c r="MJP2097" s="36"/>
      <c r="MJQ2097" s="36"/>
      <c r="MJR2097" s="35"/>
      <c r="MJS2097" s="35"/>
      <c r="MJT2097" s="35"/>
      <c r="MJU2097" s="36"/>
      <c r="MJV2097" s="36"/>
      <c r="MJW2097" s="35"/>
      <c r="MJX2097" s="35"/>
      <c r="MJY2097" s="35"/>
      <c r="MJZ2097" s="36"/>
      <c r="MKA2097" s="36"/>
      <c r="MKB2097" s="35"/>
      <c r="MKC2097" s="35"/>
      <c r="MKD2097" s="35"/>
      <c r="MKE2097" s="36"/>
      <c r="MKF2097" s="36"/>
      <c r="MKG2097" s="35"/>
      <c r="MKH2097" s="35"/>
      <c r="MKI2097" s="35"/>
      <c r="MKJ2097" s="36"/>
      <c r="MKK2097" s="36"/>
      <c r="MKL2097" s="35"/>
      <c r="MKM2097" s="35"/>
      <c r="MKN2097" s="35"/>
      <c r="MKO2097" s="36"/>
      <c r="MKP2097" s="36"/>
      <c r="MKQ2097" s="35"/>
      <c r="MKR2097" s="35"/>
      <c r="MKS2097" s="35"/>
      <c r="MKT2097" s="36"/>
      <c r="MKU2097" s="36"/>
      <c r="MKV2097" s="35"/>
      <c r="MKW2097" s="35"/>
      <c r="MKX2097" s="35"/>
      <c r="MKY2097" s="36"/>
      <c r="MKZ2097" s="36"/>
      <c r="MLA2097" s="35"/>
      <c r="MLB2097" s="35"/>
      <c r="MLC2097" s="35"/>
      <c r="MLD2097" s="36"/>
      <c r="MLE2097" s="36"/>
      <c r="MLF2097" s="35"/>
      <c r="MLG2097" s="35"/>
      <c r="MLH2097" s="35"/>
      <c r="MLI2097" s="36"/>
      <c r="MLJ2097" s="36"/>
      <c r="MLK2097" s="35"/>
      <c r="MLL2097" s="35"/>
      <c r="MLM2097" s="35"/>
      <c r="MLN2097" s="36"/>
      <c r="MLO2097" s="36"/>
      <c r="MLP2097" s="35"/>
      <c r="MLQ2097" s="35"/>
      <c r="MLR2097" s="35"/>
      <c r="MLS2097" s="36"/>
      <c r="MLT2097" s="36"/>
      <c r="MLU2097" s="35"/>
      <c r="MLV2097" s="35"/>
      <c r="MLW2097" s="35"/>
      <c r="MLX2097" s="36"/>
      <c r="MLY2097" s="36"/>
      <c r="MLZ2097" s="35"/>
      <c r="MMA2097" s="35"/>
      <c r="MMB2097" s="35"/>
      <c r="MMC2097" s="36"/>
      <c r="MMD2097" s="36"/>
      <c r="MME2097" s="35"/>
      <c r="MMF2097" s="35"/>
      <c r="MMG2097" s="35"/>
      <c r="MMH2097" s="36"/>
      <c r="MMI2097" s="36"/>
      <c r="MMJ2097" s="35"/>
      <c r="MMK2097" s="35"/>
      <c r="MML2097" s="35"/>
      <c r="MMM2097" s="36"/>
      <c r="MMN2097" s="36"/>
      <c r="MMO2097" s="35"/>
      <c r="MMP2097" s="35"/>
      <c r="MMQ2097" s="35"/>
      <c r="MMR2097" s="36"/>
      <c r="MMS2097" s="36"/>
      <c r="MMT2097" s="35"/>
      <c r="MMU2097" s="35"/>
      <c r="MMV2097" s="35"/>
      <c r="MMW2097" s="36"/>
      <c r="MMX2097" s="36"/>
      <c r="MMY2097" s="35"/>
      <c r="MMZ2097" s="35"/>
      <c r="MNA2097" s="35"/>
      <c r="MNB2097" s="36"/>
      <c r="MNC2097" s="36"/>
      <c r="MND2097" s="35"/>
      <c r="MNE2097" s="35"/>
      <c r="MNF2097" s="35"/>
      <c r="MNG2097" s="36"/>
      <c r="MNH2097" s="36"/>
      <c r="MNI2097" s="35"/>
      <c r="MNJ2097" s="35"/>
      <c r="MNK2097" s="35"/>
      <c r="MNL2097" s="36"/>
      <c r="MNM2097" s="36"/>
      <c r="MNN2097" s="35"/>
      <c r="MNO2097" s="35"/>
      <c r="MNP2097" s="35"/>
      <c r="MNQ2097" s="36"/>
      <c r="MNR2097" s="36"/>
      <c r="MNS2097" s="35"/>
      <c r="MNT2097" s="35"/>
      <c r="MNU2097" s="35"/>
      <c r="MNV2097" s="36"/>
      <c r="MNW2097" s="36"/>
      <c r="MNX2097" s="35"/>
      <c r="MNY2097" s="35"/>
      <c r="MNZ2097" s="35"/>
      <c r="MOA2097" s="36"/>
      <c r="MOB2097" s="36"/>
      <c r="MOC2097" s="35"/>
      <c r="MOD2097" s="35"/>
      <c r="MOE2097" s="35"/>
      <c r="MOF2097" s="36"/>
      <c r="MOG2097" s="36"/>
      <c r="MOH2097" s="35"/>
      <c r="MOI2097" s="35"/>
      <c r="MOJ2097" s="35"/>
      <c r="MOK2097" s="36"/>
      <c r="MOL2097" s="36"/>
      <c r="MOM2097" s="35"/>
      <c r="MON2097" s="35"/>
      <c r="MOO2097" s="35"/>
      <c r="MOP2097" s="36"/>
      <c r="MOQ2097" s="36"/>
      <c r="MOR2097" s="35"/>
      <c r="MOS2097" s="35"/>
      <c r="MOT2097" s="35"/>
      <c r="MOU2097" s="36"/>
      <c r="MOV2097" s="36"/>
      <c r="MOW2097" s="35"/>
      <c r="MOX2097" s="35"/>
      <c r="MOY2097" s="35"/>
      <c r="MOZ2097" s="36"/>
      <c r="MPA2097" s="36"/>
      <c r="MPB2097" s="35"/>
      <c r="MPC2097" s="35"/>
      <c r="MPD2097" s="35"/>
      <c r="MPE2097" s="36"/>
      <c r="MPF2097" s="36"/>
      <c r="MPG2097" s="35"/>
      <c r="MPH2097" s="35"/>
      <c r="MPI2097" s="35"/>
      <c r="MPJ2097" s="36"/>
      <c r="MPK2097" s="36"/>
      <c r="MPL2097" s="35"/>
      <c r="MPM2097" s="35"/>
      <c r="MPN2097" s="35"/>
      <c r="MPO2097" s="36"/>
      <c r="MPP2097" s="36"/>
      <c r="MPQ2097" s="35"/>
      <c r="MPR2097" s="35"/>
      <c r="MPS2097" s="35"/>
      <c r="MPT2097" s="36"/>
      <c r="MPU2097" s="36"/>
      <c r="MPV2097" s="35"/>
      <c r="MPW2097" s="35"/>
      <c r="MPX2097" s="35"/>
      <c r="MPY2097" s="36"/>
      <c r="MPZ2097" s="36"/>
      <c r="MQA2097" s="35"/>
      <c r="MQB2097" s="35"/>
      <c r="MQC2097" s="35"/>
      <c r="MQD2097" s="36"/>
      <c r="MQE2097" s="36"/>
      <c r="MQF2097" s="35"/>
      <c r="MQG2097" s="35"/>
      <c r="MQH2097" s="35"/>
      <c r="MQI2097" s="36"/>
      <c r="MQJ2097" s="36"/>
      <c r="MQK2097" s="35"/>
      <c r="MQL2097" s="35"/>
      <c r="MQM2097" s="35"/>
      <c r="MQN2097" s="36"/>
      <c r="MQO2097" s="36"/>
      <c r="MQP2097" s="35"/>
      <c r="MQQ2097" s="35"/>
      <c r="MQR2097" s="35"/>
      <c r="MQS2097" s="36"/>
      <c r="MQT2097" s="36"/>
      <c r="MQU2097" s="35"/>
      <c r="MQV2097" s="35"/>
      <c r="MQW2097" s="35"/>
      <c r="MQX2097" s="36"/>
      <c r="MQY2097" s="36"/>
      <c r="MQZ2097" s="35"/>
      <c r="MRA2097" s="35"/>
      <c r="MRB2097" s="35"/>
      <c r="MRC2097" s="36"/>
      <c r="MRD2097" s="36"/>
      <c r="MRE2097" s="35"/>
      <c r="MRF2097" s="35"/>
      <c r="MRG2097" s="35"/>
      <c r="MRH2097" s="36"/>
      <c r="MRI2097" s="36"/>
      <c r="MRJ2097" s="35"/>
      <c r="MRK2097" s="35"/>
      <c r="MRL2097" s="35"/>
      <c r="MRM2097" s="36"/>
      <c r="MRN2097" s="36"/>
      <c r="MRO2097" s="35"/>
      <c r="MRP2097" s="35"/>
      <c r="MRQ2097" s="35"/>
      <c r="MRR2097" s="36"/>
      <c r="MRS2097" s="36"/>
      <c r="MRT2097" s="35"/>
      <c r="MRU2097" s="35"/>
      <c r="MRV2097" s="35"/>
      <c r="MRW2097" s="36"/>
      <c r="MRX2097" s="36"/>
      <c r="MRY2097" s="35"/>
      <c r="MRZ2097" s="35"/>
      <c r="MSA2097" s="35"/>
      <c r="MSB2097" s="36"/>
      <c r="MSC2097" s="36"/>
      <c r="MSD2097" s="35"/>
      <c r="MSE2097" s="35"/>
      <c r="MSF2097" s="35"/>
      <c r="MSG2097" s="36"/>
      <c r="MSH2097" s="36"/>
      <c r="MSI2097" s="35"/>
      <c r="MSJ2097" s="35"/>
      <c r="MSK2097" s="35"/>
      <c r="MSL2097" s="36"/>
      <c r="MSM2097" s="36"/>
      <c r="MSN2097" s="35"/>
      <c r="MSO2097" s="35"/>
      <c r="MSP2097" s="35"/>
      <c r="MSQ2097" s="36"/>
      <c r="MSR2097" s="36"/>
      <c r="MSS2097" s="35"/>
      <c r="MST2097" s="35"/>
      <c r="MSU2097" s="35"/>
      <c r="MSV2097" s="36"/>
      <c r="MSW2097" s="36"/>
      <c r="MSX2097" s="35"/>
      <c r="MSY2097" s="35"/>
      <c r="MSZ2097" s="35"/>
      <c r="MTA2097" s="36"/>
      <c r="MTB2097" s="36"/>
      <c r="MTC2097" s="35"/>
      <c r="MTD2097" s="35"/>
      <c r="MTE2097" s="35"/>
      <c r="MTF2097" s="36"/>
      <c r="MTG2097" s="36"/>
      <c r="MTH2097" s="35"/>
      <c r="MTI2097" s="35"/>
      <c r="MTJ2097" s="35"/>
      <c r="MTK2097" s="36"/>
      <c r="MTL2097" s="36"/>
      <c r="MTM2097" s="35"/>
      <c r="MTN2097" s="35"/>
      <c r="MTO2097" s="35"/>
      <c r="MTP2097" s="36"/>
      <c r="MTQ2097" s="36"/>
      <c r="MTR2097" s="35"/>
      <c r="MTS2097" s="35"/>
      <c r="MTT2097" s="35"/>
      <c r="MTU2097" s="36"/>
      <c r="MTV2097" s="36"/>
      <c r="MTW2097" s="35"/>
      <c r="MTX2097" s="35"/>
      <c r="MTY2097" s="35"/>
      <c r="MTZ2097" s="36"/>
      <c r="MUA2097" s="36"/>
      <c r="MUB2097" s="35"/>
      <c r="MUC2097" s="35"/>
      <c r="MUD2097" s="35"/>
      <c r="MUE2097" s="36"/>
      <c r="MUF2097" s="36"/>
      <c r="MUG2097" s="35"/>
      <c r="MUH2097" s="35"/>
      <c r="MUI2097" s="35"/>
      <c r="MUJ2097" s="36"/>
      <c r="MUK2097" s="36"/>
      <c r="MUL2097" s="35"/>
      <c r="MUM2097" s="35"/>
      <c r="MUN2097" s="35"/>
      <c r="MUO2097" s="36"/>
      <c r="MUP2097" s="36"/>
      <c r="MUQ2097" s="35"/>
      <c r="MUR2097" s="35"/>
      <c r="MUS2097" s="35"/>
      <c r="MUT2097" s="36"/>
      <c r="MUU2097" s="36"/>
      <c r="MUV2097" s="35"/>
      <c r="MUW2097" s="35"/>
      <c r="MUX2097" s="35"/>
      <c r="MUY2097" s="36"/>
      <c r="MUZ2097" s="36"/>
      <c r="MVA2097" s="35"/>
      <c r="MVB2097" s="35"/>
      <c r="MVC2097" s="35"/>
      <c r="MVD2097" s="36"/>
      <c r="MVE2097" s="36"/>
      <c r="MVF2097" s="35"/>
      <c r="MVG2097" s="35"/>
      <c r="MVH2097" s="35"/>
      <c r="MVI2097" s="36"/>
      <c r="MVJ2097" s="36"/>
      <c r="MVK2097" s="35"/>
      <c r="MVL2097" s="35"/>
      <c r="MVM2097" s="35"/>
      <c r="MVN2097" s="36"/>
      <c r="MVO2097" s="36"/>
      <c r="MVP2097" s="35"/>
      <c r="MVQ2097" s="35"/>
      <c r="MVR2097" s="35"/>
      <c r="MVS2097" s="36"/>
      <c r="MVT2097" s="36"/>
      <c r="MVU2097" s="35"/>
      <c r="MVV2097" s="35"/>
      <c r="MVW2097" s="35"/>
      <c r="MVX2097" s="36"/>
      <c r="MVY2097" s="36"/>
      <c r="MVZ2097" s="35"/>
      <c r="MWA2097" s="35"/>
      <c r="MWB2097" s="35"/>
      <c r="MWC2097" s="36"/>
      <c r="MWD2097" s="36"/>
      <c r="MWE2097" s="35"/>
      <c r="MWF2097" s="35"/>
      <c r="MWG2097" s="35"/>
      <c r="MWH2097" s="36"/>
      <c r="MWI2097" s="36"/>
      <c r="MWJ2097" s="35"/>
      <c r="MWK2097" s="35"/>
      <c r="MWL2097" s="35"/>
      <c r="MWM2097" s="36"/>
      <c r="MWN2097" s="36"/>
      <c r="MWO2097" s="35"/>
      <c r="MWP2097" s="35"/>
      <c r="MWQ2097" s="35"/>
      <c r="MWR2097" s="36"/>
      <c r="MWS2097" s="36"/>
      <c r="MWT2097" s="35"/>
      <c r="MWU2097" s="35"/>
      <c r="MWV2097" s="35"/>
      <c r="MWW2097" s="36"/>
      <c r="MWX2097" s="36"/>
      <c r="MWY2097" s="35"/>
      <c r="MWZ2097" s="35"/>
      <c r="MXA2097" s="35"/>
      <c r="MXB2097" s="36"/>
      <c r="MXC2097" s="36"/>
      <c r="MXD2097" s="35"/>
      <c r="MXE2097" s="35"/>
      <c r="MXF2097" s="35"/>
      <c r="MXG2097" s="36"/>
      <c r="MXH2097" s="36"/>
      <c r="MXI2097" s="35"/>
      <c r="MXJ2097" s="35"/>
      <c r="MXK2097" s="35"/>
      <c r="MXL2097" s="36"/>
      <c r="MXM2097" s="36"/>
      <c r="MXN2097" s="35"/>
      <c r="MXO2097" s="35"/>
      <c r="MXP2097" s="35"/>
      <c r="MXQ2097" s="36"/>
      <c r="MXR2097" s="36"/>
      <c r="MXS2097" s="35"/>
      <c r="MXT2097" s="35"/>
      <c r="MXU2097" s="35"/>
      <c r="MXV2097" s="36"/>
      <c r="MXW2097" s="36"/>
      <c r="MXX2097" s="35"/>
      <c r="MXY2097" s="35"/>
      <c r="MXZ2097" s="35"/>
      <c r="MYA2097" s="36"/>
      <c r="MYB2097" s="36"/>
      <c r="MYC2097" s="35"/>
      <c r="MYD2097" s="35"/>
      <c r="MYE2097" s="35"/>
      <c r="MYF2097" s="36"/>
      <c r="MYG2097" s="36"/>
      <c r="MYH2097" s="35"/>
      <c r="MYI2097" s="35"/>
      <c r="MYJ2097" s="35"/>
      <c r="MYK2097" s="36"/>
      <c r="MYL2097" s="36"/>
      <c r="MYM2097" s="35"/>
      <c r="MYN2097" s="35"/>
      <c r="MYO2097" s="35"/>
      <c r="MYP2097" s="36"/>
      <c r="MYQ2097" s="36"/>
      <c r="MYR2097" s="35"/>
      <c r="MYS2097" s="35"/>
      <c r="MYT2097" s="35"/>
      <c r="MYU2097" s="36"/>
      <c r="MYV2097" s="36"/>
      <c r="MYW2097" s="35"/>
      <c r="MYX2097" s="35"/>
      <c r="MYY2097" s="35"/>
      <c r="MYZ2097" s="36"/>
      <c r="MZA2097" s="36"/>
      <c r="MZB2097" s="35"/>
      <c r="MZC2097" s="35"/>
      <c r="MZD2097" s="35"/>
      <c r="MZE2097" s="36"/>
      <c r="MZF2097" s="36"/>
      <c r="MZG2097" s="35"/>
      <c r="MZH2097" s="35"/>
      <c r="MZI2097" s="35"/>
      <c r="MZJ2097" s="36"/>
      <c r="MZK2097" s="36"/>
      <c r="MZL2097" s="35"/>
      <c r="MZM2097" s="35"/>
      <c r="MZN2097" s="35"/>
      <c r="MZO2097" s="36"/>
      <c r="MZP2097" s="36"/>
      <c r="MZQ2097" s="35"/>
      <c r="MZR2097" s="35"/>
      <c r="MZS2097" s="35"/>
      <c r="MZT2097" s="36"/>
      <c r="MZU2097" s="36"/>
      <c r="MZV2097" s="35"/>
      <c r="MZW2097" s="35"/>
      <c r="MZX2097" s="35"/>
      <c r="MZY2097" s="36"/>
      <c r="MZZ2097" s="36"/>
      <c r="NAA2097" s="35"/>
      <c r="NAB2097" s="35"/>
      <c r="NAC2097" s="35"/>
      <c r="NAD2097" s="36"/>
      <c r="NAE2097" s="36"/>
      <c r="NAF2097" s="35"/>
      <c r="NAG2097" s="35"/>
      <c r="NAH2097" s="35"/>
      <c r="NAI2097" s="36"/>
      <c r="NAJ2097" s="36"/>
      <c r="NAK2097" s="35"/>
      <c r="NAL2097" s="35"/>
      <c r="NAM2097" s="35"/>
      <c r="NAN2097" s="36"/>
      <c r="NAO2097" s="36"/>
      <c r="NAP2097" s="35"/>
      <c r="NAQ2097" s="35"/>
      <c r="NAR2097" s="35"/>
      <c r="NAS2097" s="36"/>
      <c r="NAT2097" s="36"/>
      <c r="NAU2097" s="35"/>
      <c r="NAV2097" s="35"/>
      <c r="NAW2097" s="35"/>
      <c r="NAX2097" s="36"/>
      <c r="NAY2097" s="36"/>
      <c r="NAZ2097" s="35"/>
      <c r="NBA2097" s="35"/>
      <c r="NBB2097" s="35"/>
      <c r="NBC2097" s="36"/>
      <c r="NBD2097" s="36"/>
      <c r="NBE2097" s="35"/>
      <c r="NBF2097" s="35"/>
      <c r="NBG2097" s="35"/>
      <c r="NBH2097" s="36"/>
      <c r="NBI2097" s="36"/>
      <c r="NBJ2097" s="35"/>
      <c r="NBK2097" s="35"/>
      <c r="NBL2097" s="35"/>
      <c r="NBM2097" s="36"/>
      <c r="NBN2097" s="36"/>
      <c r="NBO2097" s="35"/>
      <c r="NBP2097" s="35"/>
      <c r="NBQ2097" s="35"/>
      <c r="NBR2097" s="36"/>
      <c r="NBS2097" s="36"/>
      <c r="NBT2097" s="35"/>
      <c r="NBU2097" s="35"/>
      <c r="NBV2097" s="35"/>
      <c r="NBW2097" s="36"/>
      <c r="NBX2097" s="36"/>
      <c r="NBY2097" s="35"/>
      <c r="NBZ2097" s="35"/>
      <c r="NCA2097" s="35"/>
      <c r="NCB2097" s="36"/>
      <c r="NCC2097" s="36"/>
      <c r="NCD2097" s="35"/>
      <c r="NCE2097" s="35"/>
      <c r="NCF2097" s="35"/>
      <c r="NCG2097" s="36"/>
      <c r="NCH2097" s="36"/>
      <c r="NCI2097" s="35"/>
      <c r="NCJ2097" s="35"/>
      <c r="NCK2097" s="35"/>
      <c r="NCL2097" s="36"/>
      <c r="NCM2097" s="36"/>
      <c r="NCN2097" s="35"/>
      <c r="NCO2097" s="35"/>
      <c r="NCP2097" s="35"/>
      <c r="NCQ2097" s="36"/>
      <c r="NCR2097" s="36"/>
      <c r="NCS2097" s="35"/>
      <c r="NCT2097" s="35"/>
      <c r="NCU2097" s="35"/>
      <c r="NCV2097" s="36"/>
      <c r="NCW2097" s="36"/>
      <c r="NCX2097" s="35"/>
      <c r="NCY2097" s="35"/>
      <c r="NCZ2097" s="35"/>
      <c r="NDA2097" s="36"/>
      <c r="NDB2097" s="36"/>
      <c r="NDC2097" s="35"/>
      <c r="NDD2097" s="35"/>
      <c r="NDE2097" s="35"/>
      <c r="NDF2097" s="36"/>
      <c r="NDG2097" s="36"/>
      <c r="NDH2097" s="35"/>
      <c r="NDI2097" s="35"/>
      <c r="NDJ2097" s="35"/>
      <c r="NDK2097" s="36"/>
      <c r="NDL2097" s="36"/>
      <c r="NDM2097" s="35"/>
      <c r="NDN2097" s="35"/>
      <c r="NDO2097" s="35"/>
      <c r="NDP2097" s="36"/>
      <c r="NDQ2097" s="36"/>
      <c r="NDR2097" s="35"/>
      <c r="NDS2097" s="35"/>
      <c r="NDT2097" s="35"/>
      <c r="NDU2097" s="36"/>
      <c r="NDV2097" s="36"/>
      <c r="NDW2097" s="35"/>
      <c r="NDX2097" s="35"/>
      <c r="NDY2097" s="35"/>
      <c r="NDZ2097" s="36"/>
      <c r="NEA2097" s="36"/>
      <c r="NEB2097" s="35"/>
      <c r="NEC2097" s="35"/>
      <c r="NED2097" s="35"/>
      <c r="NEE2097" s="36"/>
      <c r="NEF2097" s="36"/>
      <c r="NEG2097" s="35"/>
      <c r="NEH2097" s="35"/>
      <c r="NEI2097" s="35"/>
      <c r="NEJ2097" s="36"/>
      <c r="NEK2097" s="36"/>
      <c r="NEL2097" s="35"/>
      <c r="NEM2097" s="35"/>
      <c r="NEN2097" s="35"/>
      <c r="NEO2097" s="36"/>
      <c r="NEP2097" s="36"/>
      <c r="NEQ2097" s="35"/>
      <c r="NER2097" s="35"/>
      <c r="NES2097" s="35"/>
      <c r="NET2097" s="36"/>
      <c r="NEU2097" s="36"/>
      <c r="NEV2097" s="35"/>
      <c r="NEW2097" s="35"/>
      <c r="NEX2097" s="35"/>
      <c r="NEY2097" s="36"/>
      <c r="NEZ2097" s="36"/>
      <c r="NFA2097" s="35"/>
      <c r="NFB2097" s="35"/>
      <c r="NFC2097" s="35"/>
      <c r="NFD2097" s="36"/>
      <c r="NFE2097" s="36"/>
      <c r="NFF2097" s="35"/>
      <c r="NFG2097" s="35"/>
      <c r="NFH2097" s="35"/>
      <c r="NFI2097" s="36"/>
      <c r="NFJ2097" s="36"/>
      <c r="NFK2097" s="35"/>
      <c r="NFL2097" s="35"/>
      <c r="NFM2097" s="35"/>
      <c r="NFN2097" s="36"/>
      <c r="NFO2097" s="36"/>
      <c r="NFP2097" s="35"/>
      <c r="NFQ2097" s="35"/>
      <c r="NFR2097" s="35"/>
      <c r="NFS2097" s="36"/>
      <c r="NFT2097" s="36"/>
      <c r="NFU2097" s="35"/>
      <c r="NFV2097" s="35"/>
      <c r="NFW2097" s="35"/>
      <c r="NFX2097" s="36"/>
      <c r="NFY2097" s="36"/>
      <c r="NFZ2097" s="35"/>
      <c r="NGA2097" s="35"/>
      <c r="NGB2097" s="35"/>
      <c r="NGC2097" s="36"/>
      <c r="NGD2097" s="36"/>
      <c r="NGE2097" s="35"/>
      <c r="NGF2097" s="35"/>
      <c r="NGG2097" s="35"/>
      <c r="NGH2097" s="36"/>
      <c r="NGI2097" s="36"/>
      <c r="NGJ2097" s="35"/>
      <c r="NGK2097" s="35"/>
      <c r="NGL2097" s="35"/>
      <c r="NGM2097" s="36"/>
      <c r="NGN2097" s="36"/>
      <c r="NGO2097" s="35"/>
      <c r="NGP2097" s="35"/>
      <c r="NGQ2097" s="35"/>
      <c r="NGR2097" s="36"/>
      <c r="NGS2097" s="36"/>
      <c r="NGT2097" s="35"/>
      <c r="NGU2097" s="35"/>
      <c r="NGV2097" s="35"/>
      <c r="NGW2097" s="36"/>
      <c r="NGX2097" s="36"/>
      <c r="NGY2097" s="35"/>
      <c r="NGZ2097" s="35"/>
      <c r="NHA2097" s="35"/>
      <c r="NHB2097" s="36"/>
      <c r="NHC2097" s="36"/>
      <c r="NHD2097" s="35"/>
      <c r="NHE2097" s="35"/>
      <c r="NHF2097" s="35"/>
      <c r="NHG2097" s="36"/>
      <c r="NHH2097" s="36"/>
      <c r="NHI2097" s="35"/>
      <c r="NHJ2097" s="35"/>
      <c r="NHK2097" s="35"/>
      <c r="NHL2097" s="36"/>
      <c r="NHM2097" s="36"/>
      <c r="NHN2097" s="35"/>
      <c r="NHO2097" s="35"/>
      <c r="NHP2097" s="35"/>
      <c r="NHQ2097" s="36"/>
      <c r="NHR2097" s="36"/>
      <c r="NHS2097" s="35"/>
      <c r="NHT2097" s="35"/>
      <c r="NHU2097" s="35"/>
      <c r="NHV2097" s="36"/>
      <c r="NHW2097" s="36"/>
      <c r="NHX2097" s="35"/>
      <c r="NHY2097" s="35"/>
      <c r="NHZ2097" s="35"/>
      <c r="NIA2097" s="36"/>
      <c r="NIB2097" s="36"/>
      <c r="NIC2097" s="35"/>
      <c r="NID2097" s="35"/>
      <c r="NIE2097" s="35"/>
      <c r="NIF2097" s="36"/>
      <c r="NIG2097" s="36"/>
      <c r="NIH2097" s="35"/>
      <c r="NII2097" s="35"/>
      <c r="NIJ2097" s="35"/>
      <c r="NIK2097" s="36"/>
      <c r="NIL2097" s="36"/>
      <c r="NIM2097" s="35"/>
      <c r="NIN2097" s="35"/>
      <c r="NIO2097" s="35"/>
      <c r="NIP2097" s="36"/>
      <c r="NIQ2097" s="36"/>
      <c r="NIR2097" s="35"/>
      <c r="NIS2097" s="35"/>
      <c r="NIT2097" s="35"/>
      <c r="NIU2097" s="36"/>
      <c r="NIV2097" s="36"/>
      <c r="NIW2097" s="35"/>
      <c r="NIX2097" s="35"/>
      <c r="NIY2097" s="35"/>
      <c r="NIZ2097" s="36"/>
      <c r="NJA2097" s="36"/>
      <c r="NJB2097" s="35"/>
      <c r="NJC2097" s="35"/>
      <c r="NJD2097" s="35"/>
      <c r="NJE2097" s="36"/>
      <c r="NJF2097" s="36"/>
      <c r="NJG2097" s="35"/>
      <c r="NJH2097" s="35"/>
      <c r="NJI2097" s="35"/>
      <c r="NJJ2097" s="36"/>
      <c r="NJK2097" s="36"/>
      <c r="NJL2097" s="35"/>
      <c r="NJM2097" s="35"/>
      <c r="NJN2097" s="35"/>
      <c r="NJO2097" s="36"/>
      <c r="NJP2097" s="36"/>
      <c r="NJQ2097" s="35"/>
      <c r="NJR2097" s="35"/>
      <c r="NJS2097" s="35"/>
      <c r="NJT2097" s="36"/>
      <c r="NJU2097" s="36"/>
      <c r="NJV2097" s="35"/>
      <c r="NJW2097" s="35"/>
      <c r="NJX2097" s="35"/>
      <c r="NJY2097" s="36"/>
      <c r="NJZ2097" s="36"/>
      <c r="NKA2097" s="35"/>
      <c r="NKB2097" s="35"/>
      <c r="NKC2097" s="35"/>
      <c r="NKD2097" s="36"/>
      <c r="NKE2097" s="36"/>
      <c r="NKF2097" s="35"/>
      <c r="NKG2097" s="35"/>
      <c r="NKH2097" s="35"/>
      <c r="NKI2097" s="36"/>
      <c r="NKJ2097" s="36"/>
      <c r="NKK2097" s="35"/>
      <c r="NKL2097" s="35"/>
      <c r="NKM2097" s="35"/>
      <c r="NKN2097" s="36"/>
      <c r="NKO2097" s="36"/>
      <c r="NKP2097" s="35"/>
      <c r="NKQ2097" s="35"/>
      <c r="NKR2097" s="35"/>
      <c r="NKS2097" s="36"/>
      <c r="NKT2097" s="36"/>
      <c r="NKU2097" s="35"/>
      <c r="NKV2097" s="35"/>
      <c r="NKW2097" s="35"/>
      <c r="NKX2097" s="36"/>
      <c r="NKY2097" s="36"/>
      <c r="NKZ2097" s="35"/>
      <c r="NLA2097" s="35"/>
      <c r="NLB2097" s="35"/>
      <c r="NLC2097" s="36"/>
      <c r="NLD2097" s="36"/>
      <c r="NLE2097" s="35"/>
      <c r="NLF2097" s="35"/>
      <c r="NLG2097" s="35"/>
      <c r="NLH2097" s="36"/>
      <c r="NLI2097" s="36"/>
      <c r="NLJ2097" s="35"/>
      <c r="NLK2097" s="35"/>
      <c r="NLL2097" s="35"/>
      <c r="NLM2097" s="36"/>
      <c r="NLN2097" s="36"/>
      <c r="NLO2097" s="35"/>
      <c r="NLP2097" s="35"/>
      <c r="NLQ2097" s="35"/>
      <c r="NLR2097" s="36"/>
      <c r="NLS2097" s="36"/>
      <c r="NLT2097" s="35"/>
      <c r="NLU2097" s="35"/>
      <c r="NLV2097" s="35"/>
      <c r="NLW2097" s="36"/>
      <c r="NLX2097" s="36"/>
      <c r="NLY2097" s="35"/>
      <c r="NLZ2097" s="35"/>
      <c r="NMA2097" s="35"/>
      <c r="NMB2097" s="36"/>
      <c r="NMC2097" s="36"/>
      <c r="NMD2097" s="35"/>
      <c r="NME2097" s="35"/>
      <c r="NMF2097" s="35"/>
      <c r="NMG2097" s="36"/>
      <c r="NMH2097" s="36"/>
      <c r="NMI2097" s="35"/>
      <c r="NMJ2097" s="35"/>
      <c r="NMK2097" s="35"/>
      <c r="NML2097" s="36"/>
      <c r="NMM2097" s="36"/>
      <c r="NMN2097" s="35"/>
      <c r="NMO2097" s="35"/>
      <c r="NMP2097" s="35"/>
      <c r="NMQ2097" s="36"/>
      <c r="NMR2097" s="36"/>
      <c r="NMS2097" s="35"/>
      <c r="NMT2097" s="35"/>
      <c r="NMU2097" s="35"/>
      <c r="NMV2097" s="36"/>
      <c r="NMW2097" s="36"/>
      <c r="NMX2097" s="35"/>
      <c r="NMY2097" s="35"/>
      <c r="NMZ2097" s="35"/>
      <c r="NNA2097" s="36"/>
      <c r="NNB2097" s="36"/>
      <c r="NNC2097" s="35"/>
      <c r="NND2097" s="35"/>
      <c r="NNE2097" s="35"/>
      <c r="NNF2097" s="36"/>
      <c r="NNG2097" s="36"/>
      <c r="NNH2097" s="35"/>
      <c r="NNI2097" s="35"/>
      <c r="NNJ2097" s="35"/>
      <c r="NNK2097" s="36"/>
      <c r="NNL2097" s="36"/>
      <c r="NNM2097" s="35"/>
      <c r="NNN2097" s="35"/>
      <c r="NNO2097" s="35"/>
      <c r="NNP2097" s="36"/>
      <c r="NNQ2097" s="36"/>
      <c r="NNR2097" s="35"/>
      <c r="NNS2097" s="35"/>
      <c r="NNT2097" s="35"/>
      <c r="NNU2097" s="36"/>
      <c r="NNV2097" s="36"/>
      <c r="NNW2097" s="35"/>
      <c r="NNX2097" s="35"/>
      <c r="NNY2097" s="35"/>
      <c r="NNZ2097" s="36"/>
      <c r="NOA2097" s="36"/>
      <c r="NOB2097" s="35"/>
      <c r="NOC2097" s="35"/>
      <c r="NOD2097" s="35"/>
      <c r="NOE2097" s="36"/>
      <c r="NOF2097" s="36"/>
      <c r="NOG2097" s="35"/>
      <c r="NOH2097" s="35"/>
      <c r="NOI2097" s="35"/>
      <c r="NOJ2097" s="36"/>
      <c r="NOK2097" s="36"/>
      <c r="NOL2097" s="35"/>
      <c r="NOM2097" s="35"/>
      <c r="NON2097" s="35"/>
      <c r="NOO2097" s="36"/>
      <c r="NOP2097" s="36"/>
      <c r="NOQ2097" s="35"/>
      <c r="NOR2097" s="35"/>
      <c r="NOS2097" s="35"/>
      <c r="NOT2097" s="36"/>
      <c r="NOU2097" s="36"/>
      <c r="NOV2097" s="35"/>
      <c r="NOW2097" s="35"/>
      <c r="NOX2097" s="35"/>
      <c r="NOY2097" s="36"/>
      <c r="NOZ2097" s="36"/>
      <c r="NPA2097" s="35"/>
      <c r="NPB2097" s="35"/>
      <c r="NPC2097" s="35"/>
      <c r="NPD2097" s="36"/>
      <c r="NPE2097" s="36"/>
      <c r="NPF2097" s="35"/>
      <c r="NPG2097" s="35"/>
      <c r="NPH2097" s="35"/>
      <c r="NPI2097" s="36"/>
      <c r="NPJ2097" s="36"/>
      <c r="NPK2097" s="35"/>
      <c r="NPL2097" s="35"/>
      <c r="NPM2097" s="35"/>
      <c r="NPN2097" s="36"/>
      <c r="NPO2097" s="36"/>
      <c r="NPP2097" s="35"/>
      <c r="NPQ2097" s="35"/>
      <c r="NPR2097" s="35"/>
      <c r="NPS2097" s="36"/>
      <c r="NPT2097" s="36"/>
      <c r="NPU2097" s="35"/>
      <c r="NPV2097" s="35"/>
      <c r="NPW2097" s="35"/>
      <c r="NPX2097" s="36"/>
      <c r="NPY2097" s="36"/>
      <c r="NPZ2097" s="35"/>
      <c r="NQA2097" s="35"/>
      <c r="NQB2097" s="35"/>
      <c r="NQC2097" s="36"/>
      <c r="NQD2097" s="36"/>
      <c r="NQE2097" s="35"/>
      <c r="NQF2097" s="35"/>
      <c r="NQG2097" s="35"/>
      <c r="NQH2097" s="36"/>
      <c r="NQI2097" s="36"/>
      <c r="NQJ2097" s="35"/>
      <c r="NQK2097" s="35"/>
      <c r="NQL2097" s="35"/>
      <c r="NQM2097" s="36"/>
      <c r="NQN2097" s="36"/>
      <c r="NQO2097" s="35"/>
      <c r="NQP2097" s="35"/>
      <c r="NQQ2097" s="35"/>
      <c r="NQR2097" s="36"/>
      <c r="NQS2097" s="36"/>
      <c r="NQT2097" s="35"/>
      <c r="NQU2097" s="35"/>
      <c r="NQV2097" s="35"/>
      <c r="NQW2097" s="36"/>
      <c r="NQX2097" s="36"/>
      <c r="NQY2097" s="35"/>
      <c r="NQZ2097" s="35"/>
      <c r="NRA2097" s="35"/>
      <c r="NRB2097" s="36"/>
      <c r="NRC2097" s="36"/>
      <c r="NRD2097" s="35"/>
      <c r="NRE2097" s="35"/>
      <c r="NRF2097" s="35"/>
      <c r="NRG2097" s="36"/>
      <c r="NRH2097" s="36"/>
      <c r="NRI2097" s="35"/>
      <c r="NRJ2097" s="35"/>
      <c r="NRK2097" s="35"/>
      <c r="NRL2097" s="36"/>
      <c r="NRM2097" s="36"/>
      <c r="NRN2097" s="35"/>
      <c r="NRO2097" s="35"/>
      <c r="NRP2097" s="35"/>
      <c r="NRQ2097" s="36"/>
      <c r="NRR2097" s="36"/>
      <c r="NRS2097" s="35"/>
      <c r="NRT2097" s="35"/>
      <c r="NRU2097" s="35"/>
      <c r="NRV2097" s="36"/>
      <c r="NRW2097" s="36"/>
      <c r="NRX2097" s="35"/>
      <c r="NRY2097" s="35"/>
      <c r="NRZ2097" s="35"/>
      <c r="NSA2097" s="36"/>
      <c r="NSB2097" s="36"/>
      <c r="NSC2097" s="35"/>
      <c r="NSD2097" s="35"/>
      <c r="NSE2097" s="35"/>
      <c r="NSF2097" s="36"/>
      <c r="NSG2097" s="36"/>
      <c r="NSH2097" s="35"/>
      <c r="NSI2097" s="35"/>
      <c r="NSJ2097" s="35"/>
      <c r="NSK2097" s="36"/>
      <c r="NSL2097" s="36"/>
      <c r="NSM2097" s="35"/>
      <c r="NSN2097" s="35"/>
      <c r="NSO2097" s="35"/>
      <c r="NSP2097" s="36"/>
      <c r="NSQ2097" s="36"/>
      <c r="NSR2097" s="35"/>
      <c r="NSS2097" s="35"/>
      <c r="NST2097" s="35"/>
      <c r="NSU2097" s="36"/>
      <c r="NSV2097" s="36"/>
      <c r="NSW2097" s="35"/>
      <c r="NSX2097" s="35"/>
      <c r="NSY2097" s="35"/>
      <c r="NSZ2097" s="36"/>
      <c r="NTA2097" s="36"/>
      <c r="NTB2097" s="35"/>
      <c r="NTC2097" s="35"/>
      <c r="NTD2097" s="35"/>
      <c r="NTE2097" s="36"/>
      <c r="NTF2097" s="36"/>
      <c r="NTG2097" s="35"/>
      <c r="NTH2097" s="35"/>
      <c r="NTI2097" s="35"/>
      <c r="NTJ2097" s="36"/>
      <c r="NTK2097" s="36"/>
      <c r="NTL2097" s="35"/>
      <c r="NTM2097" s="35"/>
      <c r="NTN2097" s="35"/>
      <c r="NTO2097" s="36"/>
      <c r="NTP2097" s="36"/>
      <c r="NTQ2097" s="35"/>
      <c r="NTR2097" s="35"/>
      <c r="NTS2097" s="35"/>
      <c r="NTT2097" s="36"/>
      <c r="NTU2097" s="36"/>
      <c r="NTV2097" s="35"/>
      <c r="NTW2097" s="35"/>
      <c r="NTX2097" s="35"/>
      <c r="NTY2097" s="36"/>
      <c r="NTZ2097" s="36"/>
      <c r="NUA2097" s="35"/>
      <c r="NUB2097" s="35"/>
      <c r="NUC2097" s="35"/>
      <c r="NUD2097" s="36"/>
      <c r="NUE2097" s="36"/>
      <c r="NUF2097" s="35"/>
      <c r="NUG2097" s="35"/>
      <c r="NUH2097" s="35"/>
      <c r="NUI2097" s="36"/>
      <c r="NUJ2097" s="36"/>
      <c r="NUK2097" s="35"/>
      <c r="NUL2097" s="35"/>
      <c r="NUM2097" s="35"/>
      <c r="NUN2097" s="36"/>
      <c r="NUO2097" s="36"/>
      <c r="NUP2097" s="35"/>
      <c r="NUQ2097" s="35"/>
      <c r="NUR2097" s="35"/>
      <c r="NUS2097" s="36"/>
      <c r="NUT2097" s="36"/>
      <c r="NUU2097" s="35"/>
      <c r="NUV2097" s="35"/>
      <c r="NUW2097" s="35"/>
      <c r="NUX2097" s="36"/>
      <c r="NUY2097" s="36"/>
      <c r="NUZ2097" s="35"/>
      <c r="NVA2097" s="35"/>
      <c r="NVB2097" s="35"/>
      <c r="NVC2097" s="36"/>
      <c r="NVD2097" s="36"/>
      <c r="NVE2097" s="35"/>
      <c r="NVF2097" s="35"/>
      <c r="NVG2097" s="35"/>
      <c r="NVH2097" s="36"/>
      <c r="NVI2097" s="36"/>
      <c r="NVJ2097" s="35"/>
      <c r="NVK2097" s="35"/>
      <c r="NVL2097" s="35"/>
      <c r="NVM2097" s="36"/>
      <c r="NVN2097" s="36"/>
      <c r="NVO2097" s="35"/>
      <c r="NVP2097" s="35"/>
      <c r="NVQ2097" s="35"/>
      <c r="NVR2097" s="36"/>
      <c r="NVS2097" s="36"/>
      <c r="NVT2097" s="35"/>
      <c r="NVU2097" s="35"/>
      <c r="NVV2097" s="35"/>
      <c r="NVW2097" s="36"/>
      <c r="NVX2097" s="36"/>
      <c r="NVY2097" s="35"/>
      <c r="NVZ2097" s="35"/>
      <c r="NWA2097" s="35"/>
      <c r="NWB2097" s="36"/>
      <c r="NWC2097" s="36"/>
      <c r="NWD2097" s="35"/>
      <c r="NWE2097" s="35"/>
      <c r="NWF2097" s="35"/>
      <c r="NWG2097" s="36"/>
      <c r="NWH2097" s="36"/>
      <c r="NWI2097" s="35"/>
      <c r="NWJ2097" s="35"/>
      <c r="NWK2097" s="35"/>
      <c r="NWL2097" s="36"/>
      <c r="NWM2097" s="36"/>
      <c r="NWN2097" s="35"/>
      <c r="NWO2097" s="35"/>
      <c r="NWP2097" s="35"/>
      <c r="NWQ2097" s="36"/>
      <c r="NWR2097" s="36"/>
      <c r="NWS2097" s="35"/>
      <c r="NWT2097" s="35"/>
      <c r="NWU2097" s="35"/>
      <c r="NWV2097" s="36"/>
      <c r="NWW2097" s="36"/>
      <c r="NWX2097" s="35"/>
      <c r="NWY2097" s="35"/>
      <c r="NWZ2097" s="35"/>
      <c r="NXA2097" s="36"/>
      <c r="NXB2097" s="36"/>
      <c r="NXC2097" s="35"/>
      <c r="NXD2097" s="35"/>
      <c r="NXE2097" s="35"/>
      <c r="NXF2097" s="36"/>
      <c r="NXG2097" s="36"/>
      <c r="NXH2097" s="35"/>
      <c r="NXI2097" s="35"/>
      <c r="NXJ2097" s="35"/>
      <c r="NXK2097" s="36"/>
      <c r="NXL2097" s="36"/>
      <c r="NXM2097" s="35"/>
      <c r="NXN2097" s="35"/>
      <c r="NXO2097" s="35"/>
      <c r="NXP2097" s="36"/>
      <c r="NXQ2097" s="36"/>
      <c r="NXR2097" s="35"/>
      <c r="NXS2097" s="35"/>
      <c r="NXT2097" s="35"/>
      <c r="NXU2097" s="36"/>
      <c r="NXV2097" s="36"/>
      <c r="NXW2097" s="35"/>
      <c r="NXX2097" s="35"/>
      <c r="NXY2097" s="35"/>
      <c r="NXZ2097" s="36"/>
      <c r="NYA2097" s="36"/>
      <c r="NYB2097" s="35"/>
      <c r="NYC2097" s="35"/>
      <c r="NYD2097" s="35"/>
      <c r="NYE2097" s="36"/>
      <c r="NYF2097" s="36"/>
      <c r="NYG2097" s="35"/>
      <c r="NYH2097" s="35"/>
      <c r="NYI2097" s="35"/>
      <c r="NYJ2097" s="36"/>
      <c r="NYK2097" s="36"/>
      <c r="NYL2097" s="35"/>
      <c r="NYM2097" s="35"/>
      <c r="NYN2097" s="35"/>
      <c r="NYO2097" s="36"/>
      <c r="NYP2097" s="36"/>
      <c r="NYQ2097" s="35"/>
      <c r="NYR2097" s="35"/>
      <c r="NYS2097" s="35"/>
      <c r="NYT2097" s="36"/>
      <c r="NYU2097" s="36"/>
      <c r="NYV2097" s="35"/>
      <c r="NYW2097" s="35"/>
      <c r="NYX2097" s="35"/>
      <c r="NYY2097" s="36"/>
      <c r="NYZ2097" s="36"/>
      <c r="NZA2097" s="35"/>
      <c r="NZB2097" s="35"/>
      <c r="NZC2097" s="35"/>
      <c r="NZD2097" s="36"/>
      <c r="NZE2097" s="36"/>
      <c r="NZF2097" s="35"/>
      <c r="NZG2097" s="35"/>
      <c r="NZH2097" s="35"/>
      <c r="NZI2097" s="36"/>
      <c r="NZJ2097" s="36"/>
      <c r="NZK2097" s="35"/>
      <c r="NZL2097" s="35"/>
      <c r="NZM2097" s="35"/>
      <c r="NZN2097" s="36"/>
      <c r="NZO2097" s="36"/>
      <c r="NZP2097" s="35"/>
      <c r="NZQ2097" s="35"/>
      <c r="NZR2097" s="35"/>
      <c r="NZS2097" s="36"/>
      <c r="NZT2097" s="36"/>
      <c r="NZU2097" s="35"/>
      <c r="NZV2097" s="35"/>
      <c r="NZW2097" s="35"/>
      <c r="NZX2097" s="36"/>
      <c r="NZY2097" s="36"/>
      <c r="NZZ2097" s="35"/>
      <c r="OAA2097" s="35"/>
      <c r="OAB2097" s="35"/>
      <c r="OAC2097" s="36"/>
      <c r="OAD2097" s="36"/>
      <c r="OAE2097" s="35"/>
      <c r="OAF2097" s="35"/>
      <c r="OAG2097" s="35"/>
      <c r="OAH2097" s="36"/>
      <c r="OAI2097" s="36"/>
      <c r="OAJ2097" s="35"/>
      <c r="OAK2097" s="35"/>
      <c r="OAL2097" s="35"/>
      <c r="OAM2097" s="36"/>
      <c r="OAN2097" s="36"/>
      <c r="OAO2097" s="35"/>
      <c r="OAP2097" s="35"/>
      <c r="OAQ2097" s="35"/>
      <c r="OAR2097" s="36"/>
      <c r="OAS2097" s="36"/>
      <c r="OAT2097" s="35"/>
      <c r="OAU2097" s="35"/>
      <c r="OAV2097" s="35"/>
      <c r="OAW2097" s="36"/>
      <c r="OAX2097" s="36"/>
      <c r="OAY2097" s="35"/>
      <c r="OAZ2097" s="35"/>
      <c r="OBA2097" s="35"/>
      <c r="OBB2097" s="36"/>
      <c r="OBC2097" s="36"/>
      <c r="OBD2097" s="35"/>
      <c r="OBE2097" s="35"/>
      <c r="OBF2097" s="35"/>
      <c r="OBG2097" s="36"/>
      <c r="OBH2097" s="36"/>
      <c r="OBI2097" s="35"/>
      <c r="OBJ2097" s="35"/>
      <c r="OBK2097" s="35"/>
      <c r="OBL2097" s="36"/>
      <c r="OBM2097" s="36"/>
      <c r="OBN2097" s="35"/>
      <c r="OBO2097" s="35"/>
      <c r="OBP2097" s="35"/>
      <c r="OBQ2097" s="36"/>
      <c r="OBR2097" s="36"/>
      <c r="OBS2097" s="35"/>
      <c r="OBT2097" s="35"/>
      <c r="OBU2097" s="35"/>
      <c r="OBV2097" s="36"/>
      <c r="OBW2097" s="36"/>
      <c r="OBX2097" s="35"/>
      <c r="OBY2097" s="35"/>
      <c r="OBZ2097" s="35"/>
      <c r="OCA2097" s="36"/>
      <c r="OCB2097" s="36"/>
      <c r="OCC2097" s="35"/>
      <c r="OCD2097" s="35"/>
      <c r="OCE2097" s="35"/>
      <c r="OCF2097" s="36"/>
      <c r="OCG2097" s="36"/>
      <c r="OCH2097" s="35"/>
      <c r="OCI2097" s="35"/>
      <c r="OCJ2097" s="35"/>
      <c r="OCK2097" s="36"/>
      <c r="OCL2097" s="36"/>
      <c r="OCM2097" s="35"/>
      <c r="OCN2097" s="35"/>
      <c r="OCO2097" s="35"/>
      <c r="OCP2097" s="36"/>
      <c r="OCQ2097" s="36"/>
      <c r="OCR2097" s="35"/>
      <c r="OCS2097" s="35"/>
      <c r="OCT2097" s="35"/>
      <c r="OCU2097" s="36"/>
      <c r="OCV2097" s="36"/>
      <c r="OCW2097" s="35"/>
      <c r="OCX2097" s="35"/>
      <c r="OCY2097" s="35"/>
      <c r="OCZ2097" s="36"/>
      <c r="ODA2097" s="36"/>
      <c r="ODB2097" s="35"/>
      <c r="ODC2097" s="35"/>
      <c r="ODD2097" s="35"/>
      <c r="ODE2097" s="36"/>
      <c r="ODF2097" s="36"/>
      <c r="ODG2097" s="35"/>
      <c r="ODH2097" s="35"/>
      <c r="ODI2097" s="35"/>
      <c r="ODJ2097" s="36"/>
      <c r="ODK2097" s="36"/>
      <c r="ODL2097" s="35"/>
      <c r="ODM2097" s="35"/>
      <c r="ODN2097" s="35"/>
      <c r="ODO2097" s="36"/>
      <c r="ODP2097" s="36"/>
      <c r="ODQ2097" s="35"/>
      <c r="ODR2097" s="35"/>
      <c r="ODS2097" s="35"/>
      <c r="ODT2097" s="36"/>
      <c r="ODU2097" s="36"/>
      <c r="ODV2097" s="35"/>
      <c r="ODW2097" s="35"/>
      <c r="ODX2097" s="35"/>
      <c r="ODY2097" s="36"/>
      <c r="ODZ2097" s="36"/>
      <c r="OEA2097" s="35"/>
      <c r="OEB2097" s="35"/>
      <c r="OEC2097" s="35"/>
      <c r="OED2097" s="36"/>
      <c r="OEE2097" s="36"/>
      <c r="OEF2097" s="35"/>
      <c r="OEG2097" s="35"/>
      <c r="OEH2097" s="35"/>
      <c r="OEI2097" s="36"/>
      <c r="OEJ2097" s="36"/>
      <c r="OEK2097" s="35"/>
      <c r="OEL2097" s="35"/>
      <c r="OEM2097" s="35"/>
      <c r="OEN2097" s="36"/>
      <c r="OEO2097" s="36"/>
      <c r="OEP2097" s="35"/>
      <c r="OEQ2097" s="35"/>
      <c r="OER2097" s="35"/>
      <c r="OES2097" s="36"/>
      <c r="OET2097" s="36"/>
      <c r="OEU2097" s="35"/>
      <c r="OEV2097" s="35"/>
      <c r="OEW2097" s="35"/>
      <c r="OEX2097" s="36"/>
      <c r="OEY2097" s="36"/>
      <c r="OEZ2097" s="35"/>
      <c r="OFA2097" s="35"/>
      <c r="OFB2097" s="35"/>
      <c r="OFC2097" s="36"/>
      <c r="OFD2097" s="36"/>
      <c r="OFE2097" s="35"/>
      <c r="OFF2097" s="35"/>
      <c r="OFG2097" s="35"/>
      <c r="OFH2097" s="36"/>
      <c r="OFI2097" s="36"/>
      <c r="OFJ2097" s="35"/>
      <c r="OFK2097" s="35"/>
      <c r="OFL2097" s="35"/>
      <c r="OFM2097" s="36"/>
      <c r="OFN2097" s="36"/>
      <c r="OFO2097" s="35"/>
      <c r="OFP2097" s="35"/>
      <c r="OFQ2097" s="35"/>
      <c r="OFR2097" s="36"/>
      <c r="OFS2097" s="36"/>
      <c r="OFT2097" s="35"/>
      <c r="OFU2097" s="35"/>
      <c r="OFV2097" s="35"/>
      <c r="OFW2097" s="36"/>
      <c r="OFX2097" s="36"/>
      <c r="OFY2097" s="35"/>
      <c r="OFZ2097" s="35"/>
      <c r="OGA2097" s="35"/>
      <c r="OGB2097" s="36"/>
      <c r="OGC2097" s="36"/>
      <c r="OGD2097" s="35"/>
      <c r="OGE2097" s="35"/>
      <c r="OGF2097" s="35"/>
      <c r="OGG2097" s="36"/>
      <c r="OGH2097" s="36"/>
      <c r="OGI2097" s="35"/>
      <c r="OGJ2097" s="35"/>
      <c r="OGK2097" s="35"/>
      <c r="OGL2097" s="36"/>
      <c r="OGM2097" s="36"/>
      <c r="OGN2097" s="35"/>
      <c r="OGO2097" s="35"/>
      <c r="OGP2097" s="35"/>
      <c r="OGQ2097" s="36"/>
      <c r="OGR2097" s="36"/>
      <c r="OGS2097" s="35"/>
      <c r="OGT2097" s="35"/>
      <c r="OGU2097" s="35"/>
      <c r="OGV2097" s="36"/>
      <c r="OGW2097" s="36"/>
      <c r="OGX2097" s="35"/>
      <c r="OGY2097" s="35"/>
      <c r="OGZ2097" s="35"/>
      <c r="OHA2097" s="36"/>
      <c r="OHB2097" s="36"/>
      <c r="OHC2097" s="35"/>
      <c r="OHD2097" s="35"/>
      <c r="OHE2097" s="35"/>
      <c r="OHF2097" s="36"/>
      <c r="OHG2097" s="36"/>
      <c r="OHH2097" s="35"/>
      <c r="OHI2097" s="35"/>
      <c r="OHJ2097" s="35"/>
      <c r="OHK2097" s="36"/>
      <c r="OHL2097" s="36"/>
      <c r="OHM2097" s="35"/>
      <c r="OHN2097" s="35"/>
      <c r="OHO2097" s="35"/>
      <c r="OHP2097" s="36"/>
      <c r="OHQ2097" s="36"/>
      <c r="OHR2097" s="35"/>
      <c r="OHS2097" s="35"/>
      <c r="OHT2097" s="35"/>
      <c r="OHU2097" s="36"/>
      <c r="OHV2097" s="36"/>
      <c r="OHW2097" s="35"/>
      <c r="OHX2097" s="35"/>
      <c r="OHY2097" s="35"/>
      <c r="OHZ2097" s="36"/>
      <c r="OIA2097" s="36"/>
      <c r="OIB2097" s="35"/>
      <c r="OIC2097" s="35"/>
      <c r="OID2097" s="35"/>
      <c r="OIE2097" s="36"/>
      <c r="OIF2097" s="36"/>
      <c r="OIG2097" s="35"/>
      <c r="OIH2097" s="35"/>
      <c r="OII2097" s="35"/>
      <c r="OIJ2097" s="36"/>
      <c r="OIK2097" s="36"/>
      <c r="OIL2097" s="35"/>
      <c r="OIM2097" s="35"/>
      <c r="OIN2097" s="35"/>
      <c r="OIO2097" s="36"/>
      <c r="OIP2097" s="36"/>
      <c r="OIQ2097" s="35"/>
      <c r="OIR2097" s="35"/>
      <c r="OIS2097" s="35"/>
      <c r="OIT2097" s="36"/>
      <c r="OIU2097" s="36"/>
      <c r="OIV2097" s="35"/>
      <c r="OIW2097" s="35"/>
      <c r="OIX2097" s="35"/>
      <c r="OIY2097" s="36"/>
      <c r="OIZ2097" s="36"/>
      <c r="OJA2097" s="35"/>
      <c r="OJB2097" s="35"/>
      <c r="OJC2097" s="35"/>
      <c r="OJD2097" s="36"/>
      <c r="OJE2097" s="36"/>
      <c r="OJF2097" s="35"/>
      <c r="OJG2097" s="35"/>
      <c r="OJH2097" s="35"/>
      <c r="OJI2097" s="36"/>
      <c r="OJJ2097" s="36"/>
      <c r="OJK2097" s="35"/>
      <c r="OJL2097" s="35"/>
      <c r="OJM2097" s="35"/>
      <c r="OJN2097" s="36"/>
      <c r="OJO2097" s="36"/>
      <c r="OJP2097" s="35"/>
      <c r="OJQ2097" s="35"/>
      <c r="OJR2097" s="35"/>
      <c r="OJS2097" s="36"/>
      <c r="OJT2097" s="36"/>
      <c r="OJU2097" s="35"/>
      <c r="OJV2097" s="35"/>
      <c r="OJW2097" s="35"/>
      <c r="OJX2097" s="36"/>
      <c r="OJY2097" s="36"/>
      <c r="OJZ2097" s="35"/>
      <c r="OKA2097" s="35"/>
      <c r="OKB2097" s="35"/>
      <c r="OKC2097" s="36"/>
      <c r="OKD2097" s="36"/>
      <c r="OKE2097" s="35"/>
      <c r="OKF2097" s="35"/>
      <c r="OKG2097" s="35"/>
      <c r="OKH2097" s="36"/>
      <c r="OKI2097" s="36"/>
      <c r="OKJ2097" s="35"/>
      <c r="OKK2097" s="35"/>
      <c r="OKL2097" s="35"/>
      <c r="OKM2097" s="36"/>
      <c r="OKN2097" s="36"/>
      <c r="OKO2097" s="35"/>
      <c r="OKP2097" s="35"/>
      <c r="OKQ2097" s="35"/>
      <c r="OKR2097" s="36"/>
      <c r="OKS2097" s="36"/>
      <c r="OKT2097" s="35"/>
      <c r="OKU2097" s="35"/>
      <c r="OKV2097" s="35"/>
      <c r="OKW2097" s="36"/>
      <c r="OKX2097" s="36"/>
      <c r="OKY2097" s="35"/>
      <c r="OKZ2097" s="35"/>
      <c r="OLA2097" s="35"/>
      <c r="OLB2097" s="36"/>
      <c r="OLC2097" s="36"/>
      <c r="OLD2097" s="35"/>
      <c r="OLE2097" s="35"/>
      <c r="OLF2097" s="35"/>
      <c r="OLG2097" s="36"/>
      <c r="OLH2097" s="36"/>
      <c r="OLI2097" s="35"/>
      <c r="OLJ2097" s="35"/>
      <c r="OLK2097" s="35"/>
      <c r="OLL2097" s="36"/>
      <c r="OLM2097" s="36"/>
      <c r="OLN2097" s="35"/>
      <c r="OLO2097" s="35"/>
      <c r="OLP2097" s="35"/>
      <c r="OLQ2097" s="36"/>
      <c r="OLR2097" s="36"/>
      <c r="OLS2097" s="35"/>
      <c r="OLT2097" s="35"/>
      <c r="OLU2097" s="35"/>
      <c r="OLV2097" s="36"/>
      <c r="OLW2097" s="36"/>
      <c r="OLX2097" s="35"/>
      <c r="OLY2097" s="35"/>
      <c r="OLZ2097" s="35"/>
      <c r="OMA2097" s="36"/>
      <c r="OMB2097" s="36"/>
      <c r="OMC2097" s="35"/>
      <c r="OMD2097" s="35"/>
      <c r="OME2097" s="35"/>
      <c r="OMF2097" s="36"/>
      <c r="OMG2097" s="36"/>
      <c r="OMH2097" s="35"/>
      <c r="OMI2097" s="35"/>
      <c r="OMJ2097" s="35"/>
      <c r="OMK2097" s="36"/>
      <c r="OML2097" s="36"/>
      <c r="OMM2097" s="35"/>
      <c r="OMN2097" s="35"/>
      <c r="OMO2097" s="35"/>
      <c r="OMP2097" s="36"/>
      <c r="OMQ2097" s="36"/>
      <c r="OMR2097" s="35"/>
      <c r="OMS2097" s="35"/>
      <c r="OMT2097" s="35"/>
      <c r="OMU2097" s="36"/>
      <c r="OMV2097" s="36"/>
      <c r="OMW2097" s="35"/>
      <c r="OMX2097" s="35"/>
      <c r="OMY2097" s="35"/>
      <c r="OMZ2097" s="36"/>
      <c r="ONA2097" s="36"/>
      <c r="ONB2097" s="35"/>
      <c r="ONC2097" s="35"/>
      <c r="OND2097" s="35"/>
      <c r="ONE2097" s="36"/>
      <c r="ONF2097" s="36"/>
      <c r="ONG2097" s="35"/>
      <c r="ONH2097" s="35"/>
      <c r="ONI2097" s="35"/>
      <c r="ONJ2097" s="36"/>
      <c r="ONK2097" s="36"/>
      <c r="ONL2097" s="35"/>
      <c r="ONM2097" s="35"/>
      <c r="ONN2097" s="35"/>
      <c r="ONO2097" s="36"/>
      <c r="ONP2097" s="36"/>
      <c r="ONQ2097" s="35"/>
      <c r="ONR2097" s="35"/>
      <c r="ONS2097" s="35"/>
      <c r="ONT2097" s="36"/>
      <c r="ONU2097" s="36"/>
      <c r="ONV2097" s="35"/>
      <c r="ONW2097" s="35"/>
      <c r="ONX2097" s="35"/>
      <c r="ONY2097" s="36"/>
      <c r="ONZ2097" s="36"/>
      <c r="OOA2097" s="35"/>
      <c r="OOB2097" s="35"/>
      <c r="OOC2097" s="35"/>
      <c r="OOD2097" s="36"/>
      <c r="OOE2097" s="36"/>
      <c r="OOF2097" s="35"/>
      <c r="OOG2097" s="35"/>
      <c r="OOH2097" s="35"/>
      <c r="OOI2097" s="36"/>
      <c r="OOJ2097" s="36"/>
      <c r="OOK2097" s="35"/>
      <c r="OOL2097" s="35"/>
      <c r="OOM2097" s="35"/>
      <c r="OON2097" s="36"/>
      <c r="OOO2097" s="36"/>
      <c r="OOP2097" s="35"/>
      <c r="OOQ2097" s="35"/>
      <c r="OOR2097" s="35"/>
      <c r="OOS2097" s="36"/>
      <c r="OOT2097" s="36"/>
      <c r="OOU2097" s="35"/>
      <c r="OOV2097" s="35"/>
      <c r="OOW2097" s="35"/>
      <c r="OOX2097" s="36"/>
      <c r="OOY2097" s="36"/>
      <c r="OOZ2097" s="35"/>
      <c r="OPA2097" s="35"/>
      <c r="OPB2097" s="35"/>
      <c r="OPC2097" s="36"/>
      <c r="OPD2097" s="36"/>
      <c r="OPE2097" s="35"/>
      <c r="OPF2097" s="35"/>
      <c r="OPG2097" s="35"/>
      <c r="OPH2097" s="36"/>
      <c r="OPI2097" s="36"/>
      <c r="OPJ2097" s="35"/>
      <c r="OPK2097" s="35"/>
      <c r="OPL2097" s="35"/>
      <c r="OPM2097" s="36"/>
      <c r="OPN2097" s="36"/>
      <c r="OPO2097" s="35"/>
      <c r="OPP2097" s="35"/>
      <c r="OPQ2097" s="35"/>
      <c r="OPR2097" s="36"/>
      <c r="OPS2097" s="36"/>
      <c r="OPT2097" s="35"/>
      <c r="OPU2097" s="35"/>
      <c r="OPV2097" s="35"/>
      <c r="OPW2097" s="36"/>
      <c r="OPX2097" s="36"/>
      <c r="OPY2097" s="35"/>
      <c r="OPZ2097" s="35"/>
      <c r="OQA2097" s="35"/>
      <c r="OQB2097" s="36"/>
      <c r="OQC2097" s="36"/>
      <c r="OQD2097" s="35"/>
      <c r="OQE2097" s="35"/>
      <c r="OQF2097" s="35"/>
      <c r="OQG2097" s="36"/>
      <c r="OQH2097" s="36"/>
      <c r="OQI2097" s="35"/>
      <c r="OQJ2097" s="35"/>
      <c r="OQK2097" s="35"/>
      <c r="OQL2097" s="36"/>
      <c r="OQM2097" s="36"/>
      <c r="OQN2097" s="35"/>
      <c r="OQO2097" s="35"/>
      <c r="OQP2097" s="35"/>
      <c r="OQQ2097" s="36"/>
      <c r="OQR2097" s="36"/>
      <c r="OQS2097" s="35"/>
      <c r="OQT2097" s="35"/>
      <c r="OQU2097" s="35"/>
      <c r="OQV2097" s="36"/>
      <c r="OQW2097" s="36"/>
      <c r="OQX2097" s="35"/>
      <c r="OQY2097" s="35"/>
      <c r="OQZ2097" s="35"/>
      <c r="ORA2097" s="36"/>
      <c r="ORB2097" s="36"/>
      <c r="ORC2097" s="35"/>
      <c r="ORD2097" s="35"/>
      <c r="ORE2097" s="35"/>
      <c r="ORF2097" s="36"/>
      <c r="ORG2097" s="36"/>
      <c r="ORH2097" s="35"/>
      <c r="ORI2097" s="35"/>
      <c r="ORJ2097" s="35"/>
      <c r="ORK2097" s="36"/>
      <c r="ORL2097" s="36"/>
      <c r="ORM2097" s="35"/>
      <c r="ORN2097" s="35"/>
      <c r="ORO2097" s="35"/>
      <c r="ORP2097" s="36"/>
      <c r="ORQ2097" s="36"/>
      <c r="ORR2097" s="35"/>
      <c r="ORS2097" s="35"/>
      <c r="ORT2097" s="35"/>
      <c r="ORU2097" s="36"/>
      <c r="ORV2097" s="36"/>
      <c r="ORW2097" s="35"/>
      <c r="ORX2097" s="35"/>
      <c r="ORY2097" s="35"/>
      <c r="ORZ2097" s="36"/>
      <c r="OSA2097" s="36"/>
      <c r="OSB2097" s="35"/>
      <c r="OSC2097" s="35"/>
      <c r="OSD2097" s="35"/>
      <c r="OSE2097" s="36"/>
      <c r="OSF2097" s="36"/>
      <c r="OSG2097" s="35"/>
      <c r="OSH2097" s="35"/>
      <c r="OSI2097" s="35"/>
      <c r="OSJ2097" s="36"/>
      <c r="OSK2097" s="36"/>
      <c r="OSL2097" s="35"/>
      <c r="OSM2097" s="35"/>
      <c r="OSN2097" s="35"/>
      <c r="OSO2097" s="36"/>
      <c r="OSP2097" s="36"/>
      <c r="OSQ2097" s="35"/>
      <c r="OSR2097" s="35"/>
      <c r="OSS2097" s="35"/>
      <c r="OST2097" s="36"/>
      <c r="OSU2097" s="36"/>
      <c r="OSV2097" s="35"/>
      <c r="OSW2097" s="35"/>
      <c r="OSX2097" s="35"/>
      <c r="OSY2097" s="36"/>
      <c r="OSZ2097" s="36"/>
      <c r="OTA2097" s="35"/>
      <c r="OTB2097" s="35"/>
      <c r="OTC2097" s="35"/>
      <c r="OTD2097" s="36"/>
      <c r="OTE2097" s="36"/>
      <c r="OTF2097" s="35"/>
      <c r="OTG2097" s="35"/>
      <c r="OTH2097" s="35"/>
      <c r="OTI2097" s="36"/>
      <c r="OTJ2097" s="36"/>
      <c r="OTK2097" s="35"/>
      <c r="OTL2097" s="35"/>
      <c r="OTM2097" s="35"/>
      <c r="OTN2097" s="36"/>
      <c r="OTO2097" s="36"/>
      <c r="OTP2097" s="35"/>
      <c r="OTQ2097" s="35"/>
      <c r="OTR2097" s="35"/>
      <c r="OTS2097" s="36"/>
      <c r="OTT2097" s="36"/>
      <c r="OTU2097" s="35"/>
      <c r="OTV2097" s="35"/>
      <c r="OTW2097" s="35"/>
      <c r="OTX2097" s="36"/>
      <c r="OTY2097" s="36"/>
      <c r="OTZ2097" s="35"/>
      <c r="OUA2097" s="35"/>
      <c r="OUB2097" s="35"/>
      <c r="OUC2097" s="36"/>
      <c r="OUD2097" s="36"/>
      <c r="OUE2097" s="35"/>
      <c r="OUF2097" s="35"/>
      <c r="OUG2097" s="35"/>
      <c r="OUH2097" s="36"/>
      <c r="OUI2097" s="36"/>
      <c r="OUJ2097" s="35"/>
      <c r="OUK2097" s="35"/>
      <c r="OUL2097" s="35"/>
      <c r="OUM2097" s="36"/>
      <c r="OUN2097" s="36"/>
      <c r="OUO2097" s="35"/>
      <c r="OUP2097" s="35"/>
      <c r="OUQ2097" s="35"/>
      <c r="OUR2097" s="36"/>
      <c r="OUS2097" s="36"/>
      <c r="OUT2097" s="35"/>
      <c r="OUU2097" s="35"/>
      <c r="OUV2097" s="35"/>
      <c r="OUW2097" s="36"/>
      <c r="OUX2097" s="36"/>
      <c r="OUY2097" s="35"/>
      <c r="OUZ2097" s="35"/>
      <c r="OVA2097" s="35"/>
      <c r="OVB2097" s="36"/>
      <c r="OVC2097" s="36"/>
      <c r="OVD2097" s="35"/>
      <c r="OVE2097" s="35"/>
      <c r="OVF2097" s="35"/>
      <c r="OVG2097" s="36"/>
      <c r="OVH2097" s="36"/>
      <c r="OVI2097" s="35"/>
      <c r="OVJ2097" s="35"/>
      <c r="OVK2097" s="35"/>
      <c r="OVL2097" s="36"/>
      <c r="OVM2097" s="36"/>
      <c r="OVN2097" s="35"/>
      <c r="OVO2097" s="35"/>
      <c r="OVP2097" s="35"/>
      <c r="OVQ2097" s="36"/>
      <c r="OVR2097" s="36"/>
      <c r="OVS2097" s="35"/>
      <c r="OVT2097" s="35"/>
      <c r="OVU2097" s="35"/>
      <c r="OVV2097" s="36"/>
      <c r="OVW2097" s="36"/>
      <c r="OVX2097" s="35"/>
      <c r="OVY2097" s="35"/>
      <c r="OVZ2097" s="35"/>
      <c r="OWA2097" s="36"/>
      <c r="OWB2097" s="36"/>
      <c r="OWC2097" s="35"/>
      <c r="OWD2097" s="35"/>
      <c r="OWE2097" s="35"/>
      <c r="OWF2097" s="36"/>
      <c r="OWG2097" s="36"/>
      <c r="OWH2097" s="35"/>
      <c r="OWI2097" s="35"/>
      <c r="OWJ2097" s="35"/>
      <c r="OWK2097" s="36"/>
      <c r="OWL2097" s="36"/>
      <c r="OWM2097" s="35"/>
      <c r="OWN2097" s="35"/>
      <c r="OWO2097" s="35"/>
      <c r="OWP2097" s="36"/>
      <c r="OWQ2097" s="36"/>
      <c r="OWR2097" s="35"/>
      <c r="OWS2097" s="35"/>
      <c r="OWT2097" s="35"/>
      <c r="OWU2097" s="36"/>
      <c r="OWV2097" s="36"/>
      <c r="OWW2097" s="35"/>
      <c r="OWX2097" s="35"/>
      <c r="OWY2097" s="35"/>
      <c r="OWZ2097" s="36"/>
      <c r="OXA2097" s="36"/>
      <c r="OXB2097" s="35"/>
      <c r="OXC2097" s="35"/>
      <c r="OXD2097" s="35"/>
      <c r="OXE2097" s="36"/>
      <c r="OXF2097" s="36"/>
      <c r="OXG2097" s="35"/>
      <c r="OXH2097" s="35"/>
      <c r="OXI2097" s="35"/>
      <c r="OXJ2097" s="36"/>
      <c r="OXK2097" s="36"/>
      <c r="OXL2097" s="35"/>
      <c r="OXM2097" s="35"/>
      <c r="OXN2097" s="35"/>
      <c r="OXO2097" s="36"/>
      <c r="OXP2097" s="36"/>
      <c r="OXQ2097" s="35"/>
      <c r="OXR2097" s="35"/>
      <c r="OXS2097" s="35"/>
      <c r="OXT2097" s="36"/>
      <c r="OXU2097" s="36"/>
      <c r="OXV2097" s="35"/>
      <c r="OXW2097" s="35"/>
      <c r="OXX2097" s="35"/>
      <c r="OXY2097" s="36"/>
      <c r="OXZ2097" s="36"/>
      <c r="OYA2097" s="35"/>
      <c r="OYB2097" s="35"/>
      <c r="OYC2097" s="35"/>
      <c r="OYD2097" s="36"/>
      <c r="OYE2097" s="36"/>
      <c r="OYF2097" s="35"/>
      <c r="OYG2097" s="35"/>
      <c r="OYH2097" s="35"/>
      <c r="OYI2097" s="36"/>
      <c r="OYJ2097" s="36"/>
      <c r="OYK2097" s="35"/>
      <c r="OYL2097" s="35"/>
      <c r="OYM2097" s="35"/>
      <c r="OYN2097" s="36"/>
      <c r="OYO2097" s="36"/>
      <c r="OYP2097" s="35"/>
      <c r="OYQ2097" s="35"/>
      <c r="OYR2097" s="35"/>
      <c r="OYS2097" s="36"/>
      <c r="OYT2097" s="36"/>
      <c r="OYU2097" s="35"/>
      <c r="OYV2097" s="35"/>
      <c r="OYW2097" s="35"/>
      <c r="OYX2097" s="36"/>
      <c r="OYY2097" s="36"/>
      <c r="OYZ2097" s="35"/>
      <c r="OZA2097" s="35"/>
      <c r="OZB2097" s="35"/>
      <c r="OZC2097" s="36"/>
      <c r="OZD2097" s="36"/>
      <c r="OZE2097" s="35"/>
      <c r="OZF2097" s="35"/>
      <c r="OZG2097" s="35"/>
      <c r="OZH2097" s="36"/>
      <c r="OZI2097" s="36"/>
      <c r="OZJ2097" s="35"/>
      <c r="OZK2097" s="35"/>
      <c r="OZL2097" s="35"/>
      <c r="OZM2097" s="36"/>
      <c r="OZN2097" s="36"/>
      <c r="OZO2097" s="35"/>
      <c r="OZP2097" s="35"/>
      <c r="OZQ2097" s="35"/>
      <c r="OZR2097" s="36"/>
      <c r="OZS2097" s="36"/>
      <c r="OZT2097" s="35"/>
      <c r="OZU2097" s="35"/>
      <c r="OZV2097" s="35"/>
      <c r="OZW2097" s="36"/>
      <c r="OZX2097" s="36"/>
      <c r="OZY2097" s="35"/>
      <c r="OZZ2097" s="35"/>
      <c r="PAA2097" s="35"/>
      <c r="PAB2097" s="36"/>
      <c r="PAC2097" s="36"/>
      <c r="PAD2097" s="35"/>
      <c r="PAE2097" s="35"/>
      <c r="PAF2097" s="35"/>
      <c r="PAG2097" s="36"/>
      <c r="PAH2097" s="36"/>
      <c r="PAI2097" s="35"/>
      <c r="PAJ2097" s="35"/>
      <c r="PAK2097" s="35"/>
      <c r="PAL2097" s="36"/>
      <c r="PAM2097" s="36"/>
      <c r="PAN2097" s="35"/>
      <c r="PAO2097" s="35"/>
      <c r="PAP2097" s="35"/>
      <c r="PAQ2097" s="36"/>
      <c r="PAR2097" s="36"/>
      <c r="PAS2097" s="35"/>
      <c r="PAT2097" s="35"/>
      <c r="PAU2097" s="35"/>
      <c r="PAV2097" s="36"/>
      <c r="PAW2097" s="36"/>
      <c r="PAX2097" s="35"/>
      <c r="PAY2097" s="35"/>
      <c r="PAZ2097" s="35"/>
      <c r="PBA2097" s="36"/>
      <c r="PBB2097" s="36"/>
      <c r="PBC2097" s="35"/>
      <c r="PBD2097" s="35"/>
      <c r="PBE2097" s="35"/>
      <c r="PBF2097" s="36"/>
      <c r="PBG2097" s="36"/>
      <c r="PBH2097" s="35"/>
      <c r="PBI2097" s="35"/>
      <c r="PBJ2097" s="35"/>
      <c r="PBK2097" s="36"/>
      <c r="PBL2097" s="36"/>
      <c r="PBM2097" s="35"/>
      <c r="PBN2097" s="35"/>
      <c r="PBO2097" s="35"/>
      <c r="PBP2097" s="36"/>
      <c r="PBQ2097" s="36"/>
      <c r="PBR2097" s="35"/>
      <c r="PBS2097" s="35"/>
      <c r="PBT2097" s="35"/>
      <c r="PBU2097" s="36"/>
      <c r="PBV2097" s="36"/>
      <c r="PBW2097" s="35"/>
      <c r="PBX2097" s="35"/>
      <c r="PBY2097" s="35"/>
      <c r="PBZ2097" s="36"/>
      <c r="PCA2097" s="36"/>
      <c r="PCB2097" s="35"/>
      <c r="PCC2097" s="35"/>
      <c r="PCD2097" s="35"/>
      <c r="PCE2097" s="36"/>
      <c r="PCF2097" s="36"/>
      <c r="PCG2097" s="35"/>
      <c r="PCH2097" s="35"/>
      <c r="PCI2097" s="35"/>
      <c r="PCJ2097" s="36"/>
      <c r="PCK2097" s="36"/>
      <c r="PCL2097" s="35"/>
      <c r="PCM2097" s="35"/>
      <c r="PCN2097" s="35"/>
      <c r="PCO2097" s="36"/>
      <c r="PCP2097" s="36"/>
      <c r="PCQ2097" s="35"/>
      <c r="PCR2097" s="35"/>
      <c r="PCS2097" s="35"/>
      <c r="PCT2097" s="36"/>
      <c r="PCU2097" s="36"/>
      <c r="PCV2097" s="35"/>
      <c r="PCW2097" s="35"/>
      <c r="PCX2097" s="35"/>
      <c r="PCY2097" s="36"/>
      <c r="PCZ2097" s="36"/>
      <c r="PDA2097" s="35"/>
      <c r="PDB2097" s="35"/>
      <c r="PDC2097" s="35"/>
      <c r="PDD2097" s="36"/>
      <c r="PDE2097" s="36"/>
      <c r="PDF2097" s="35"/>
      <c r="PDG2097" s="35"/>
      <c r="PDH2097" s="35"/>
      <c r="PDI2097" s="36"/>
      <c r="PDJ2097" s="36"/>
      <c r="PDK2097" s="35"/>
      <c r="PDL2097" s="35"/>
      <c r="PDM2097" s="35"/>
      <c r="PDN2097" s="36"/>
      <c r="PDO2097" s="36"/>
      <c r="PDP2097" s="35"/>
      <c r="PDQ2097" s="35"/>
      <c r="PDR2097" s="35"/>
      <c r="PDS2097" s="36"/>
      <c r="PDT2097" s="36"/>
      <c r="PDU2097" s="35"/>
      <c r="PDV2097" s="35"/>
      <c r="PDW2097" s="35"/>
      <c r="PDX2097" s="36"/>
      <c r="PDY2097" s="36"/>
      <c r="PDZ2097" s="35"/>
      <c r="PEA2097" s="35"/>
      <c r="PEB2097" s="35"/>
      <c r="PEC2097" s="36"/>
      <c r="PED2097" s="36"/>
      <c r="PEE2097" s="35"/>
      <c r="PEF2097" s="35"/>
      <c r="PEG2097" s="35"/>
      <c r="PEH2097" s="36"/>
      <c r="PEI2097" s="36"/>
      <c r="PEJ2097" s="35"/>
      <c r="PEK2097" s="35"/>
      <c r="PEL2097" s="35"/>
      <c r="PEM2097" s="36"/>
      <c r="PEN2097" s="36"/>
      <c r="PEO2097" s="35"/>
      <c r="PEP2097" s="35"/>
      <c r="PEQ2097" s="35"/>
      <c r="PER2097" s="36"/>
      <c r="PES2097" s="36"/>
      <c r="PET2097" s="35"/>
      <c r="PEU2097" s="35"/>
      <c r="PEV2097" s="35"/>
      <c r="PEW2097" s="36"/>
      <c r="PEX2097" s="36"/>
      <c r="PEY2097" s="35"/>
      <c r="PEZ2097" s="35"/>
      <c r="PFA2097" s="35"/>
      <c r="PFB2097" s="36"/>
      <c r="PFC2097" s="36"/>
      <c r="PFD2097" s="35"/>
      <c r="PFE2097" s="35"/>
      <c r="PFF2097" s="35"/>
      <c r="PFG2097" s="36"/>
      <c r="PFH2097" s="36"/>
      <c r="PFI2097" s="35"/>
      <c r="PFJ2097" s="35"/>
      <c r="PFK2097" s="35"/>
      <c r="PFL2097" s="36"/>
      <c r="PFM2097" s="36"/>
      <c r="PFN2097" s="35"/>
      <c r="PFO2097" s="35"/>
      <c r="PFP2097" s="35"/>
      <c r="PFQ2097" s="36"/>
      <c r="PFR2097" s="36"/>
      <c r="PFS2097" s="35"/>
      <c r="PFT2097" s="35"/>
      <c r="PFU2097" s="35"/>
      <c r="PFV2097" s="36"/>
      <c r="PFW2097" s="36"/>
      <c r="PFX2097" s="35"/>
      <c r="PFY2097" s="35"/>
      <c r="PFZ2097" s="35"/>
      <c r="PGA2097" s="36"/>
      <c r="PGB2097" s="36"/>
      <c r="PGC2097" s="35"/>
      <c r="PGD2097" s="35"/>
      <c r="PGE2097" s="35"/>
      <c r="PGF2097" s="36"/>
      <c r="PGG2097" s="36"/>
      <c r="PGH2097" s="35"/>
      <c r="PGI2097" s="35"/>
      <c r="PGJ2097" s="35"/>
      <c r="PGK2097" s="36"/>
      <c r="PGL2097" s="36"/>
      <c r="PGM2097" s="35"/>
      <c r="PGN2097" s="35"/>
      <c r="PGO2097" s="35"/>
      <c r="PGP2097" s="36"/>
      <c r="PGQ2097" s="36"/>
      <c r="PGR2097" s="35"/>
      <c r="PGS2097" s="35"/>
      <c r="PGT2097" s="35"/>
      <c r="PGU2097" s="36"/>
      <c r="PGV2097" s="36"/>
      <c r="PGW2097" s="35"/>
      <c r="PGX2097" s="35"/>
      <c r="PGY2097" s="35"/>
      <c r="PGZ2097" s="36"/>
      <c r="PHA2097" s="36"/>
      <c r="PHB2097" s="35"/>
      <c r="PHC2097" s="35"/>
      <c r="PHD2097" s="35"/>
      <c r="PHE2097" s="36"/>
      <c r="PHF2097" s="36"/>
      <c r="PHG2097" s="35"/>
      <c r="PHH2097" s="35"/>
      <c r="PHI2097" s="35"/>
      <c r="PHJ2097" s="36"/>
      <c r="PHK2097" s="36"/>
      <c r="PHL2097" s="35"/>
      <c r="PHM2097" s="35"/>
      <c r="PHN2097" s="35"/>
      <c r="PHO2097" s="36"/>
      <c r="PHP2097" s="36"/>
      <c r="PHQ2097" s="35"/>
      <c r="PHR2097" s="35"/>
      <c r="PHS2097" s="35"/>
      <c r="PHT2097" s="36"/>
      <c r="PHU2097" s="36"/>
      <c r="PHV2097" s="35"/>
      <c r="PHW2097" s="35"/>
      <c r="PHX2097" s="35"/>
      <c r="PHY2097" s="36"/>
      <c r="PHZ2097" s="36"/>
      <c r="PIA2097" s="35"/>
      <c r="PIB2097" s="35"/>
      <c r="PIC2097" s="35"/>
      <c r="PID2097" s="36"/>
      <c r="PIE2097" s="36"/>
      <c r="PIF2097" s="35"/>
      <c r="PIG2097" s="35"/>
      <c r="PIH2097" s="35"/>
      <c r="PII2097" s="36"/>
      <c r="PIJ2097" s="36"/>
      <c r="PIK2097" s="35"/>
      <c r="PIL2097" s="35"/>
      <c r="PIM2097" s="35"/>
      <c r="PIN2097" s="36"/>
      <c r="PIO2097" s="36"/>
      <c r="PIP2097" s="35"/>
      <c r="PIQ2097" s="35"/>
      <c r="PIR2097" s="35"/>
      <c r="PIS2097" s="36"/>
      <c r="PIT2097" s="36"/>
      <c r="PIU2097" s="35"/>
      <c r="PIV2097" s="35"/>
      <c r="PIW2097" s="35"/>
      <c r="PIX2097" s="36"/>
      <c r="PIY2097" s="36"/>
      <c r="PIZ2097" s="35"/>
      <c r="PJA2097" s="35"/>
      <c r="PJB2097" s="35"/>
      <c r="PJC2097" s="36"/>
      <c r="PJD2097" s="36"/>
      <c r="PJE2097" s="35"/>
      <c r="PJF2097" s="35"/>
      <c r="PJG2097" s="35"/>
      <c r="PJH2097" s="36"/>
      <c r="PJI2097" s="36"/>
      <c r="PJJ2097" s="35"/>
      <c r="PJK2097" s="35"/>
      <c r="PJL2097" s="35"/>
      <c r="PJM2097" s="36"/>
      <c r="PJN2097" s="36"/>
      <c r="PJO2097" s="35"/>
      <c r="PJP2097" s="35"/>
      <c r="PJQ2097" s="35"/>
      <c r="PJR2097" s="36"/>
      <c r="PJS2097" s="36"/>
      <c r="PJT2097" s="35"/>
      <c r="PJU2097" s="35"/>
      <c r="PJV2097" s="35"/>
      <c r="PJW2097" s="36"/>
      <c r="PJX2097" s="36"/>
      <c r="PJY2097" s="35"/>
      <c r="PJZ2097" s="35"/>
      <c r="PKA2097" s="35"/>
      <c r="PKB2097" s="36"/>
      <c r="PKC2097" s="36"/>
      <c r="PKD2097" s="35"/>
      <c r="PKE2097" s="35"/>
      <c r="PKF2097" s="35"/>
      <c r="PKG2097" s="36"/>
      <c r="PKH2097" s="36"/>
      <c r="PKI2097" s="35"/>
      <c r="PKJ2097" s="35"/>
      <c r="PKK2097" s="35"/>
      <c r="PKL2097" s="36"/>
      <c r="PKM2097" s="36"/>
      <c r="PKN2097" s="35"/>
      <c r="PKO2097" s="35"/>
      <c r="PKP2097" s="35"/>
      <c r="PKQ2097" s="36"/>
      <c r="PKR2097" s="36"/>
      <c r="PKS2097" s="35"/>
      <c r="PKT2097" s="35"/>
      <c r="PKU2097" s="35"/>
      <c r="PKV2097" s="36"/>
      <c r="PKW2097" s="36"/>
      <c r="PKX2097" s="35"/>
      <c r="PKY2097" s="35"/>
      <c r="PKZ2097" s="35"/>
      <c r="PLA2097" s="36"/>
      <c r="PLB2097" s="36"/>
      <c r="PLC2097" s="35"/>
      <c r="PLD2097" s="35"/>
      <c r="PLE2097" s="35"/>
      <c r="PLF2097" s="36"/>
      <c r="PLG2097" s="36"/>
      <c r="PLH2097" s="35"/>
      <c r="PLI2097" s="35"/>
      <c r="PLJ2097" s="35"/>
      <c r="PLK2097" s="36"/>
      <c r="PLL2097" s="36"/>
      <c r="PLM2097" s="35"/>
      <c r="PLN2097" s="35"/>
      <c r="PLO2097" s="35"/>
      <c r="PLP2097" s="36"/>
      <c r="PLQ2097" s="36"/>
      <c r="PLR2097" s="35"/>
      <c r="PLS2097" s="35"/>
      <c r="PLT2097" s="35"/>
      <c r="PLU2097" s="36"/>
      <c r="PLV2097" s="36"/>
      <c r="PLW2097" s="35"/>
      <c r="PLX2097" s="35"/>
      <c r="PLY2097" s="35"/>
      <c r="PLZ2097" s="36"/>
      <c r="PMA2097" s="36"/>
      <c r="PMB2097" s="35"/>
      <c r="PMC2097" s="35"/>
      <c r="PMD2097" s="35"/>
      <c r="PME2097" s="36"/>
      <c r="PMF2097" s="36"/>
      <c r="PMG2097" s="35"/>
      <c r="PMH2097" s="35"/>
      <c r="PMI2097" s="35"/>
      <c r="PMJ2097" s="36"/>
      <c r="PMK2097" s="36"/>
      <c r="PML2097" s="35"/>
      <c r="PMM2097" s="35"/>
      <c r="PMN2097" s="35"/>
      <c r="PMO2097" s="36"/>
      <c r="PMP2097" s="36"/>
      <c r="PMQ2097" s="35"/>
      <c r="PMR2097" s="35"/>
      <c r="PMS2097" s="35"/>
      <c r="PMT2097" s="36"/>
      <c r="PMU2097" s="36"/>
      <c r="PMV2097" s="35"/>
      <c r="PMW2097" s="35"/>
      <c r="PMX2097" s="35"/>
      <c r="PMY2097" s="36"/>
      <c r="PMZ2097" s="36"/>
      <c r="PNA2097" s="35"/>
      <c r="PNB2097" s="35"/>
      <c r="PNC2097" s="35"/>
      <c r="PND2097" s="36"/>
      <c r="PNE2097" s="36"/>
      <c r="PNF2097" s="35"/>
      <c r="PNG2097" s="35"/>
      <c r="PNH2097" s="35"/>
      <c r="PNI2097" s="36"/>
      <c r="PNJ2097" s="36"/>
      <c r="PNK2097" s="35"/>
      <c r="PNL2097" s="35"/>
      <c r="PNM2097" s="35"/>
      <c r="PNN2097" s="36"/>
      <c r="PNO2097" s="36"/>
      <c r="PNP2097" s="35"/>
      <c r="PNQ2097" s="35"/>
      <c r="PNR2097" s="35"/>
      <c r="PNS2097" s="36"/>
      <c r="PNT2097" s="36"/>
      <c r="PNU2097" s="35"/>
      <c r="PNV2097" s="35"/>
      <c r="PNW2097" s="35"/>
      <c r="PNX2097" s="36"/>
      <c r="PNY2097" s="36"/>
      <c r="PNZ2097" s="35"/>
      <c r="POA2097" s="35"/>
      <c r="POB2097" s="35"/>
      <c r="POC2097" s="36"/>
      <c r="POD2097" s="36"/>
      <c r="POE2097" s="35"/>
      <c r="POF2097" s="35"/>
      <c r="POG2097" s="35"/>
      <c r="POH2097" s="36"/>
      <c r="POI2097" s="36"/>
      <c r="POJ2097" s="35"/>
      <c r="POK2097" s="35"/>
      <c r="POL2097" s="35"/>
      <c r="POM2097" s="36"/>
      <c r="PON2097" s="36"/>
      <c r="POO2097" s="35"/>
      <c r="POP2097" s="35"/>
      <c r="POQ2097" s="35"/>
      <c r="POR2097" s="36"/>
      <c r="POS2097" s="36"/>
      <c r="POT2097" s="35"/>
      <c r="POU2097" s="35"/>
      <c r="POV2097" s="35"/>
      <c r="POW2097" s="36"/>
      <c r="POX2097" s="36"/>
      <c r="POY2097" s="35"/>
      <c r="POZ2097" s="35"/>
      <c r="PPA2097" s="35"/>
      <c r="PPB2097" s="36"/>
      <c r="PPC2097" s="36"/>
      <c r="PPD2097" s="35"/>
      <c r="PPE2097" s="35"/>
      <c r="PPF2097" s="35"/>
      <c r="PPG2097" s="36"/>
      <c r="PPH2097" s="36"/>
      <c r="PPI2097" s="35"/>
      <c r="PPJ2097" s="35"/>
      <c r="PPK2097" s="35"/>
      <c r="PPL2097" s="36"/>
      <c r="PPM2097" s="36"/>
      <c r="PPN2097" s="35"/>
      <c r="PPO2097" s="35"/>
      <c r="PPP2097" s="35"/>
      <c r="PPQ2097" s="36"/>
      <c r="PPR2097" s="36"/>
      <c r="PPS2097" s="35"/>
      <c r="PPT2097" s="35"/>
      <c r="PPU2097" s="35"/>
      <c r="PPV2097" s="36"/>
      <c r="PPW2097" s="36"/>
      <c r="PPX2097" s="35"/>
      <c r="PPY2097" s="35"/>
      <c r="PPZ2097" s="35"/>
      <c r="PQA2097" s="36"/>
      <c r="PQB2097" s="36"/>
      <c r="PQC2097" s="35"/>
      <c r="PQD2097" s="35"/>
      <c r="PQE2097" s="35"/>
      <c r="PQF2097" s="36"/>
      <c r="PQG2097" s="36"/>
      <c r="PQH2097" s="35"/>
      <c r="PQI2097" s="35"/>
      <c r="PQJ2097" s="35"/>
      <c r="PQK2097" s="36"/>
      <c r="PQL2097" s="36"/>
      <c r="PQM2097" s="35"/>
      <c r="PQN2097" s="35"/>
      <c r="PQO2097" s="35"/>
      <c r="PQP2097" s="36"/>
      <c r="PQQ2097" s="36"/>
      <c r="PQR2097" s="35"/>
      <c r="PQS2097" s="35"/>
      <c r="PQT2097" s="35"/>
      <c r="PQU2097" s="36"/>
      <c r="PQV2097" s="36"/>
      <c r="PQW2097" s="35"/>
      <c r="PQX2097" s="35"/>
      <c r="PQY2097" s="35"/>
      <c r="PQZ2097" s="36"/>
      <c r="PRA2097" s="36"/>
      <c r="PRB2097" s="35"/>
      <c r="PRC2097" s="35"/>
      <c r="PRD2097" s="35"/>
      <c r="PRE2097" s="36"/>
      <c r="PRF2097" s="36"/>
      <c r="PRG2097" s="35"/>
      <c r="PRH2097" s="35"/>
      <c r="PRI2097" s="35"/>
      <c r="PRJ2097" s="36"/>
      <c r="PRK2097" s="36"/>
      <c r="PRL2097" s="35"/>
      <c r="PRM2097" s="35"/>
      <c r="PRN2097" s="35"/>
      <c r="PRO2097" s="36"/>
      <c r="PRP2097" s="36"/>
      <c r="PRQ2097" s="35"/>
      <c r="PRR2097" s="35"/>
      <c r="PRS2097" s="35"/>
      <c r="PRT2097" s="36"/>
      <c r="PRU2097" s="36"/>
      <c r="PRV2097" s="35"/>
      <c r="PRW2097" s="35"/>
      <c r="PRX2097" s="35"/>
      <c r="PRY2097" s="36"/>
      <c r="PRZ2097" s="36"/>
      <c r="PSA2097" s="35"/>
      <c r="PSB2097" s="35"/>
      <c r="PSC2097" s="35"/>
      <c r="PSD2097" s="36"/>
      <c r="PSE2097" s="36"/>
      <c r="PSF2097" s="35"/>
      <c r="PSG2097" s="35"/>
      <c r="PSH2097" s="35"/>
      <c r="PSI2097" s="36"/>
      <c r="PSJ2097" s="36"/>
      <c r="PSK2097" s="35"/>
      <c r="PSL2097" s="35"/>
      <c r="PSM2097" s="35"/>
      <c r="PSN2097" s="36"/>
      <c r="PSO2097" s="36"/>
      <c r="PSP2097" s="35"/>
      <c r="PSQ2097" s="35"/>
      <c r="PSR2097" s="35"/>
      <c r="PSS2097" s="36"/>
      <c r="PST2097" s="36"/>
      <c r="PSU2097" s="35"/>
      <c r="PSV2097" s="35"/>
      <c r="PSW2097" s="35"/>
      <c r="PSX2097" s="36"/>
      <c r="PSY2097" s="36"/>
      <c r="PSZ2097" s="35"/>
      <c r="PTA2097" s="35"/>
      <c r="PTB2097" s="35"/>
      <c r="PTC2097" s="36"/>
      <c r="PTD2097" s="36"/>
      <c r="PTE2097" s="35"/>
      <c r="PTF2097" s="35"/>
      <c r="PTG2097" s="35"/>
      <c r="PTH2097" s="36"/>
      <c r="PTI2097" s="36"/>
      <c r="PTJ2097" s="35"/>
      <c r="PTK2097" s="35"/>
      <c r="PTL2097" s="35"/>
      <c r="PTM2097" s="36"/>
      <c r="PTN2097" s="36"/>
      <c r="PTO2097" s="35"/>
      <c r="PTP2097" s="35"/>
      <c r="PTQ2097" s="35"/>
      <c r="PTR2097" s="36"/>
      <c r="PTS2097" s="36"/>
      <c r="PTT2097" s="35"/>
      <c r="PTU2097" s="35"/>
      <c r="PTV2097" s="35"/>
      <c r="PTW2097" s="36"/>
      <c r="PTX2097" s="36"/>
      <c r="PTY2097" s="35"/>
      <c r="PTZ2097" s="35"/>
      <c r="PUA2097" s="35"/>
      <c r="PUB2097" s="36"/>
      <c r="PUC2097" s="36"/>
      <c r="PUD2097" s="35"/>
      <c r="PUE2097" s="35"/>
      <c r="PUF2097" s="35"/>
      <c r="PUG2097" s="36"/>
      <c r="PUH2097" s="36"/>
      <c r="PUI2097" s="35"/>
      <c r="PUJ2097" s="35"/>
      <c r="PUK2097" s="35"/>
      <c r="PUL2097" s="36"/>
      <c r="PUM2097" s="36"/>
      <c r="PUN2097" s="35"/>
      <c r="PUO2097" s="35"/>
      <c r="PUP2097" s="35"/>
      <c r="PUQ2097" s="36"/>
      <c r="PUR2097" s="36"/>
      <c r="PUS2097" s="35"/>
      <c r="PUT2097" s="35"/>
      <c r="PUU2097" s="35"/>
      <c r="PUV2097" s="36"/>
      <c r="PUW2097" s="36"/>
      <c r="PUX2097" s="35"/>
      <c r="PUY2097" s="35"/>
      <c r="PUZ2097" s="35"/>
      <c r="PVA2097" s="36"/>
      <c r="PVB2097" s="36"/>
      <c r="PVC2097" s="35"/>
      <c r="PVD2097" s="35"/>
      <c r="PVE2097" s="35"/>
      <c r="PVF2097" s="36"/>
      <c r="PVG2097" s="36"/>
      <c r="PVH2097" s="35"/>
      <c r="PVI2097" s="35"/>
      <c r="PVJ2097" s="35"/>
      <c r="PVK2097" s="36"/>
      <c r="PVL2097" s="36"/>
      <c r="PVM2097" s="35"/>
      <c r="PVN2097" s="35"/>
      <c r="PVO2097" s="35"/>
      <c r="PVP2097" s="36"/>
      <c r="PVQ2097" s="36"/>
      <c r="PVR2097" s="35"/>
      <c r="PVS2097" s="35"/>
      <c r="PVT2097" s="35"/>
      <c r="PVU2097" s="36"/>
      <c r="PVV2097" s="36"/>
      <c r="PVW2097" s="35"/>
      <c r="PVX2097" s="35"/>
      <c r="PVY2097" s="35"/>
      <c r="PVZ2097" s="36"/>
      <c r="PWA2097" s="36"/>
      <c r="PWB2097" s="35"/>
      <c r="PWC2097" s="35"/>
      <c r="PWD2097" s="35"/>
      <c r="PWE2097" s="36"/>
      <c r="PWF2097" s="36"/>
      <c r="PWG2097" s="35"/>
      <c r="PWH2097" s="35"/>
      <c r="PWI2097" s="35"/>
      <c r="PWJ2097" s="36"/>
      <c r="PWK2097" s="36"/>
      <c r="PWL2097" s="35"/>
      <c r="PWM2097" s="35"/>
      <c r="PWN2097" s="35"/>
      <c r="PWO2097" s="36"/>
      <c r="PWP2097" s="36"/>
      <c r="PWQ2097" s="35"/>
      <c r="PWR2097" s="35"/>
      <c r="PWS2097" s="35"/>
      <c r="PWT2097" s="36"/>
      <c r="PWU2097" s="36"/>
      <c r="PWV2097" s="35"/>
      <c r="PWW2097" s="35"/>
      <c r="PWX2097" s="35"/>
      <c r="PWY2097" s="36"/>
      <c r="PWZ2097" s="36"/>
      <c r="PXA2097" s="35"/>
      <c r="PXB2097" s="35"/>
      <c r="PXC2097" s="35"/>
      <c r="PXD2097" s="36"/>
      <c r="PXE2097" s="36"/>
      <c r="PXF2097" s="35"/>
      <c r="PXG2097" s="35"/>
      <c r="PXH2097" s="35"/>
      <c r="PXI2097" s="36"/>
      <c r="PXJ2097" s="36"/>
      <c r="PXK2097" s="35"/>
      <c r="PXL2097" s="35"/>
      <c r="PXM2097" s="35"/>
      <c r="PXN2097" s="36"/>
      <c r="PXO2097" s="36"/>
      <c r="PXP2097" s="35"/>
      <c r="PXQ2097" s="35"/>
      <c r="PXR2097" s="35"/>
      <c r="PXS2097" s="36"/>
      <c r="PXT2097" s="36"/>
      <c r="PXU2097" s="35"/>
      <c r="PXV2097" s="35"/>
      <c r="PXW2097" s="35"/>
      <c r="PXX2097" s="36"/>
      <c r="PXY2097" s="36"/>
      <c r="PXZ2097" s="35"/>
      <c r="PYA2097" s="35"/>
      <c r="PYB2097" s="35"/>
      <c r="PYC2097" s="36"/>
      <c r="PYD2097" s="36"/>
      <c r="PYE2097" s="35"/>
      <c r="PYF2097" s="35"/>
      <c r="PYG2097" s="35"/>
      <c r="PYH2097" s="36"/>
      <c r="PYI2097" s="36"/>
      <c r="PYJ2097" s="35"/>
      <c r="PYK2097" s="35"/>
      <c r="PYL2097" s="35"/>
      <c r="PYM2097" s="36"/>
      <c r="PYN2097" s="36"/>
      <c r="PYO2097" s="35"/>
      <c r="PYP2097" s="35"/>
      <c r="PYQ2097" s="35"/>
      <c r="PYR2097" s="36"/>
      <c r="PYS2097" s="36"/>
      <c r="PYT2097" s="35"/>
      <c r="PYU2097" s="35"/>
      <c r="PYV2097" s="35"/>
      <c r="PYW2097" s="36"/>
      <c r="PYX2097" s="36"/>
      <c r="PYY2097" s="35"/>
      <c r="PYZ2097" s="35"/>
      <c r="PZA2097" s="35"/>
      <c r="PZB2097" s="36"/>
      <c r="PZC2097" s="36"/>
      <c r="PZD2097" s="35"/>
      <c r="PZE2097" s="35"/>
      <c r="PZF2097" s="35"/>
      <c r="PZG2097" s="36"/>
      <c r="PZH2097" s="36"/>
      <c r="PZI2097" s="35"/>
      <c r="PZJ2097" s="35"/>
      <c r="PZK2097" s="35"/>
      <c r="PZL2097" s="36"/>
      <c r="PZM2097" s="36"/>
      <c r="PZN2097" s="35"/>
      <c r="PZO2097" s="35"/>
      <c r="PZP2097" s="35"/>
      <c r="PZQ2097" s="36"/>
      <c r="PZR2097" s="36"/>
      <c r="PZS2097" s="35"/>
      <c r="PZT2097" s="35"/>
      <c r="PZU2097" s="35"/>
      <c r="PZV2097" s="36"/>
      <c r="PZW2097" s="36"/>
      <c r="PZX2097" s="35"/>
      <c r="PZY2097" s="35"/>
      <c r="PZZ2097" s="35"/>
      <c r="QAA2097" s="36"/>
      <c r="QAB2097" s="36"/>
      <c r="QAC2097" s="35"/>
      <c r="QAD2097" s="35"/>
      <c r="QAE2097" s="35"/>
      <c r="QAF2097" s="36"/>
      <c r="QAG2097" s="36"/>
      <c r="QAH2097" s="35"/>
      <c r="QAI2097" s="35"/>
      <c r="QAJ2097" s="35"/>
      <c r="QAK2097" s="36"/>
      <c r="QAL2097" s="36"/>
      <c r="QAM2097" s="35"/>
      <c r="QAN2097" s="35"/>
      <c r="QAO2097" s="35"/>
      <c r="QAP2097" s="36"/>
      <c r="QAQ2097" s="36"/>
      <c r="QAR2097" s="35"/>
      <c r="QAS2097" s="35"/>
      <c r="QAT2097" s="35"/>
      <c r="QAU2097" s="36"/>
      <c r="QAV2097" s="36"/>
      <c r="QAW2097" s="35"/>
      <c r="QAX2097" s="35"/>
      <c r="QAY2097" s="35"/>
      <c r="QAZ2097" s="36"/>
      <c r="QBA2097" s="36"/>
      <c r="QBB2097" s="35"/>
      <c r="QBC2097" s="35"/>
      <c r="QBD2097" s="35"/>
      <c r="QBE2097" s="36"/>
      <c r="QBF2097" s="36"/>
      <c r="QBG2097" s="35"/>
      <c r="QBH2097" s="35"/>
      <c r="QBI2097" s="35"/>
      <c r="QBJ2097" s="36"/>
      <c r="QBK2097" s="36"/>
      <c r="QBL2097" s="35"/>
      <c r="QBM2097" s="35"/>
      <c r="QBN2097" s="35"/>
      <c r="QBO2097" s="36"/>
      <c r="QBP2097" s="36"/>
      <c r="QBQ2097" s="35"/>
      <c r="QBR2097" s="35"/>
      <c r="QBS2097" s="35"/>
      <c r="QBT2097" s="36"/>
      <c r="QBU2097" s="36"/>
      <c r="QBV2097" s="35"/>
      <c r="QBW2097" s="35"/>
      <c r="QBX2097" s="35"/>
      <c r="QBY2097" s="36"/>
      <c r="QBZ2097" s="36"/>
      <c r="QCA2097" s="35"/>
      <c r="QCB2097" s="35"/>
      <c r="QCC2097" s="35"/>
      <c r="QCD2097" s="36"/>
      <c r="QCE2097" s="36"/>
      <c r="QCF2097" s="35"/>
      <c r="QCG2097" s="35"/>
      <c r="QCH2097" s="35"/>
      <c r="QCI2097" s="36"/>
      <c r="QCJ2097" s="36"/>
      <c r="QCK2097" s="35"/>
      <c r="QCL2097" s="35"/>
      <c r="QCM2097" s="35"/>
      <c r="QCN2097" s="36"/>
      <c r="QCO2097" s="36"/>
      <c r="QCP2097" s="35"/>
      <c r="QCQ2097" s="35"/>
      <c r="QCR2097" s="35"/>
      <c r="QCS2097" s="36"/>
      <c r="QCT2097" s="36"/>
      <c r="QCU2097" s="35"/>
      <c r="QCV2097" s="35"/>
      <c r="QCW2097" s="35"/>
      <c r="QCX2097" s="36"/>
      <c r="QCY2097" s="36"/>
      <c r="QCZ2097" s="35"/>
      <c r="QDA2097" s="35"/>
      <c r="QDB2097" s="35"/>
      <c r="QDC2097" s="36"/>
      <c r="QDD2097" s="36"/>
      <c r="QDE2097" s="35"/>
      <c r="QDF2097" s="35"/>
      <c r="QDG2097" s="35"/>
      <c r="QDH2097" s="36"/>
      <c r="QDI2097" s="36"/>
      <c r="QDJ2097" s="35"/>
      <c r="QDK2097" s="35"/>
      <c r="QDL2097" s="35"/>
      <c r="QDM2097" s="36"/>
      <c r="QDN2097" s="36"/>
      <c r="QDO2097" s="35"/>
      <c r="QDP2097" s="35"/>
      <c r="QDQ2097" s="35"/>
      <c r="QDR2097" s="36"/>
      <c r="QDS2097" s="36"/>
      <c r="QDT2097" s="35"/>
      <c r="QDU2097" s="35"/>
      <c r="QDV2097" s="35"/>
      <c r="QDW2097" s="36"/>
      <c r="QDX2097" s="36"/>
      <c r="QDY2097" s="35"/>
      <c r="QDZ2097" s="35"/>
      <c r="QEA2097" s="35"/>
      <c r="QEB2097" s="36"/>
      <c r="QEC2097" s="36"/>
      <c r="QED2097" s="35"/>
      <c r="QEE2097" s="35"/>
      <c r="QEF2097" s="35"/>
      <c r="QEG2097" s="36"/>
      <c r="QEH2097" s="36"/>
      <c r="QEI2097" s="35"/>
      <c r="QEJ2097" s="35"/>
      <c r="QEK2097" s="35"/>
      <c r="QEL2097" s="36"/>
      <c r="QEM2097" s="36"/>
      <c r="QEN2097" s="35"/>
      <c r="QEO2097" s="35"/>
      <c r="QEP2097" s="35"/>
      <c r="QEQ2097" s="36"/>
      <c r="QER2097" s="36"/>
      <c r="QES2097" s="35"/>
      <c r="QET2097" s="35"/>
      <c r="QEU2097" s="35"/>
      <c r="QEV2097" s="36"/>
      <c r="QEW2097" s="36"/>
      <c r="QEX2097" s="35"/>
      <c r="QEY2097" s="35"/>
      <c r="QEZ2097" s="35"/>
      <c r="QFA2097" s="36"/>
      <c r="QFB2097" s="36"/>
      <c r="QFC2097" s="35"/>
      <c r="QFD2097" s="35"/>
      <c r="QFE2097" s="35"/>
      <c r="QFF2097" s="36"/>
      <c r="QFG2097" s="36"/>
      <c r="QFH2097" s="35"/>
      <c r="QFI2097" s="35"/>
      <c r="QFJ2097" s="35"/>
      <c r="QFK2097" s="36"/>
      <c r="QFL2097" s="36"/>
      <c r="QFM2097" s="35"/>
      <c r="QFN2097" s="35"/>
      <c r="QFO2097" s="35"/>
      <c r="QFP2097" s="36"/>
      <c r="QFQ2097" s="36"/>
      <c r="QFR2097" s="35"/>
      <c r="QFS2097" s="35"/>
      <c r="QFT2097" s="35"/>
      <c r="QFU2097" s="36"/>
      <c r="QFV2097" s="36"/>
      <c r="QFW2097" s="35"/>
      <c r="QFX2097" s="35"/>
      <c r="QFY2097" s="35"/>
      <c r="QFZ2097" s="36"/>
      <c r="QGA2097" s="36"/>
      <c r="QGB2097" s="35"/>
      <c r="QGC2097" s="35"/>
      <c r="QGD2097" s="35"/>
      <c r="QGE2097" s="36"/>
      <c r="QGF2097" s="36"/>
      <c r="QGG2097" s="35"/>
      <c r="QGH2097" s="35"/>
      <c r="QGI2097" s="35"/>
      <c r="QGJ2097" s="36"/>
      <c r="QGK2097" s="36"/>
      <c r="QGL2097" s="35"/>
      <c r="QGM2097" s="35"/>
      <c r="QGN2097" s="35"/>
      <c r="QGO2097" s="36"/>
      <c r="QGP2097" s="36"/>
      <c r="QGQ2097" s="35"/>
      <c r="QGR2097" s="35"/>
      <c r="QGS2097" s="35"/>
      <c r="QGT2097" s="36"/>
      <c r="QGU2097" s="36"/>
      <c r="QGV2097" s="35"/>
      <c r="QGW2097" s="35"/>
      <c r="QGX2097" s="35"/>
      <c r="QGY2097" s="36"/>
      <c r="QGZ2097" s="36"/>
      <c r="QHA2097" s="35"/>
      <c r="QHB2097" s="35"/>
      <c r="QHC2097" s="35"/>
      <c r="QHD2097" s="36"/>
      <c r="QHE2097" s="36"/>
      <c r="QHF2097" s="35"/>
      <c r="QHG2097" s="35"/>
      <c r="QHH2097" s="35"/>
      <c r="QHI2097" s="36"/>
      <c r="QHJ2097" s="36"/>
      <c r="QHK2097" s="35"/>
      <c r="QHL2097" s="35"/>
      <c r="QHM2097" s="35"/>
      <c r="QHN2097" s="36"/>
      <c r="QHO2097" s="36"/>
      <c r="QHP2097" s="35"/>
      <c r="QHQ2097" s="35"/>
      <c r="QHR2097" s="35"/>
      <c r="QHS2097" s="36"/>
      <c r="QHT2097" s="36"/>
      <c r="QHU2097" s="35"/>
      <c r="QHV2097" s="35"/>
      <c r="QHW2097" s="35"/>
      <c r="QHX2097" s="36"/>
      <c r="QHY2097" s="36"/>
      <c r="QHZ2097" s="35"/>
      <c r="QIA2097" s="35"/>
      <c r="QIB2097" s="35"/>
      <c r="QIC2097" s="36"/>
      <c r="QID2097" s="36"/>
      <c r="QIE2097" s="35"/>
      <c r="QIF2097" s="35"/>
      <c r="QIG2097" s="35"/>
      <c r="QIH2097" s="36"/>
      <c r="QII2097" s="36"/>
      <c r="QIJ2097" s="35"/>
      <c r="QIK2097" s="35"/>
      <c r="QIL2097" s="35"/>
      <c r="QIM2097" s="36"/>
      <c r="QIN2097" s="36"/>
      <c r="QIO2097" s="35"/>
      <c r="QIP2097" s="35"/>
      <c r="QIQ2097" s="35"/>
      <c r="QIR2097" s="36"/>
      <c r="QIS2097" s="36"/>
      <c r="QIT2097" s="35"/>
      <c r="QIU2097" s="35"/>
      <c r="QIV2097" s="35"/>
      <c r="QIW2097" s="36"/>
      <c r="QIX2097" s="36"/>
      <c r="QIY2097" s="35"/>
      <c r="QIZ2097" s="35"/>
      <c r="QJA2097" s="35"/>
      <c r="QJB2097" s="36"/>
      <c r="QJC2097" s="36"/>
      <c r="QJD2097" s="35"/>
      <c r="QJE2097" s="35"/>
      <c r="QJF2097" s="35"/>
      <c r="QJG2097" s="36"/>
      <c r="QJH2097" s="36"/>
      <c r="QJI2097" s="35"/>
      <c r="QJJ2097" s="35"/>
      <c r="QJK2097" s="35"/>
      <c r="QJL2097" s="36"/>
      <c r="QJM2097" s="36"/>
      <c r="QJN2097" s="35"/>
      <c r="QJO2097" s="35"/>
      <c r="QJP2097" s="35"/>
      <c r="QJQ2097" s="36"/>
      <c r="QJR2097" s="36"/>
      <c r="QJS2097" s="35"/>
      <c r="QJT2097" s="35"/>
      <c r="QJU2097" s="35"/>
      <c r="QJV2097" s="36"/>
      <c r="QJW2097" s="36"/>
      <c r="QJX2097" s="35"/>
      <c r="QJY2097" s="35"/>
      <c r="QJZ2097" s="35"/>
      <c r="QKA2097" s="36"/>
      <c r="QKB2097" s="36"/>
      <c r="QKC2097" s="35"/>
      <c r="QKD2097" s="35"/>
      <c r="QKE2097" s="35"/>
      <c r="QKF2097" s="36"/>
      <c r="QKG2097" s="36"/>
      <c r="QKH2097" s="35"/>
      <c r="QKI2097" s="35"/>
      <c r="QKJ2097" s="35"/>
      <c r="QKK2097" s="36"/>
      <c r="QKL2097" s="36"/>
      <c r="QKM2097" s="35"/>
      <c r="QKN2097" s="35"/>
      <c r="QKO2097" s="35"/>
      <c r="QKP2097" s="36"/>
      <c r="QKQ2097" s="36"/>
      <c r="QKR2097" s="35"/>
      <c r="QKS2097" s="35"/>
      <c r="QKT2097" s="35"/>
      <c r="QKU2097" s="36"/>
      <c r="QKV2097" s="36"/>
      <c r="QKW2097" s="35"/>
      <c r="QKX2097" s="35"/>
      <c r="QKY2097" s="35"/>
      <c r="QKZ2097" s="36"/>
      <c r="QLA2097" s="36"/>
      <c r="QLB2097" s="35"/>
      <c r="QLC2097" s="35"/>
      <c r="QLD2097" s="35"/>
      <c r="QLE2097" s="36"/>
      <c r="QLF2097" s="36"/>
      <c r="QLG2097" s="35"/>
      <c r="QLH2097" s="35"/>
      <c r="QLI2097" s="35"/>
      <c r="QLJ2097" s="36"/>
      <c r="QLK2097" s="36"/>
      <c r="QLL2097" s="35"/>
      <c r="QLM2097" s="35"/>
      <c r="QLN2097" s="35"/>
      <c r="QLO2097" s="36"/>
      <c r="QLP2097" s="36"/>
      <c r="QLQ2097" s="35"/>
      <c r="QLR2097" s="35"/>
      <c r="QLS2097" s="35"/>
      <c r="QLT2097" s="36"/>
      <c r="QLU2097" s="36"/>
      <c r="QLV2097" s="35"/>
      <c r="QLW2097" s="35"/>
      <c r="QLX2097" s="35"/>
      <c r="QLY2097" s="36"/>
      <c r="QLZ2097" s="36"/>
      <c r="QMA2097" s="35"/>
      <c r="QMB2097" s="35"/>
      <c r="QMC2097" s="35"/>
      <c r="QMD2097" s="36"/>
      <c r="QME2097" s="36"/>
      <c r="QMF2097" s="35"/>
      <c r="QMG2097" s="35"/>
      <c r="QMH2097" s="35"/>
      <c r="QMI2097" s="36"/>
      <c r="QMJ2097" s="36"/>
      <c r="QMK2097" s="35"/>
      <c r="QML2097" s="35"/>
      <c r="QMM2097" s="35"/>
      <c r="QMN2097" s="36"/>
      <c r="QMO2097" s="36"/>
      <c r="QMP2097" s="35"/>
      <c r="QMQ2097" s="35"/>
      <c r="QMR2097" s="35"/>
      <c r="QMS2097" s="36"/>
      <c r="QMT2097" s="36"/>
      <c r="QMU2097" s="35"/>
      <c r="QMV2097" s="35"/>
      <c r="QMW2097" s="35"/>
      <c r="QMX2097" s="36"/>
      <c r="QMY2097" s="36"/>
      <c r="QMZ2097" s="35"/>
      <c r="QNA2097" s="35"/>
      <c r="QNB2097" s="35"/>
      <c r="QNC2097" s="36"/>
      <c r="QND2097" s="36"/>
      <c r="QNE2097" s="35"/>
      <c r="QNF2097" s="35"/>
      <c r="QNG2097" s="35"/>
      <c r="QNH2097" s="36"/>
      <c r="QNI2097" s="36"/>
      <c r="QNJ2097" s="35"/>
      <c r="QNK2097" s="35"/>
      <c r="QNL2097" s="35"/>
      <c r="QNM2097" s="36"/>
      <c r="QNN2097" s="36"/>
      <c r="QNO2097" s="35"/>
      <c r="QNP2097" s="35"/>
      <c r="QNQ2097" s="35"/>
      <c r="QNR2097" s="36"/>
      <c r="QNS2097" s="36"/>
      <c r="QNT2097" s="35"/>
      <c r="QNU2097" s="35"/>
      <c r="QNV2097" s="35"/>
      <c r="QNW2097" s="36"/>
      <c r="QNX2097" s="36"/>
      <c r="QNY2097" s="35"/>
      <c r="QNZ2097" s="35"/>
      <c r="QOA2097" s="35"/>
      <c r="QOB2097" s="36"/>
      <c r="QOC2097" s="36"/>
      <c r="QOD2097" s="35"/>
      <c r="QOE2097" s="35"/>
      <c r="QOF2097" s="35"/>
      <c r="QOG2097" s="36"/>
      <c r="QOH2097" s="36"/>
      <c r="QOI2097" s="35"/>
      <c r="QOJ2097" s="35"/>
      <c r="QOK2097" s="35"/>
      <c r="QOL2097" s="36"/>
      <c r="QOM2097" s="36"/>
      <c r="QON2097" s="35"/>
      <c r="QOO2097" s="35"/>
      <c r="QOP2097" s="35"/>
      <c r="QOQ2097" s="36"/>
      <c r="QOR2097" s="36"/>
      <c r="QOS2097" s="35"/>
      <c r="QOT2097" s="35"/>
      <c r="QOU2097" s="35"/>
      <c r="QOV2097" s="36"/>
      <c r="QOW2097" s="36"/>
      <c r="QOX2097" s="35"/>
      <c r="QOY2097" s="35"/>
      <c r="QOZ2097" s="35"/>
      <c r="QPA2097" s="36"/>
      <c r="QPB2097" s="36"/>
      <c r="QPC2097" s="35"/>
      <c r="QPD2097" s="35"/>
      <c r="QPE2097" s="35"/>
      <c r="QPF2097" s="36"/>
      <c r="QPG2097" s="36"/>
      <c r="QPH2097" s="35"/>
      <c r="QPI2097" s="35"/>
      <c r="QPJ2097" s="35"/>
      <c r="QPK2097" s="36"/>
      <c r="QPL2097" s="36"/>
      <c r="QPM2097" s="35"/>
      <c r="QPN2097" s="35"/>
      <c r="QPO2097" s="35"/>
      <c r="QPP2097" s="36"/>
      <c r="QPQ2097" s="36"/>
      <c r="QPR2097" s="35"/>
      <c r="QPS2097" s="35"/>
      <c r="QPT2097" s="35"/>
      <c r="QPU2097" s="36"/>
      <c r="QPV2097" s="36"/>
      <c r="QPW2097" s="35"/>
      <c r="QPX2097" s="35"/>
      <c r="QPY2097" s="35"/>
      <c r="QPZ2097" s="36"/>
      <c r="QQA2097" s="36"/>
      <c r="QQB2097" s="35"/>
      <c r="QQC2097" s="35"/>
      <c r="QQD2097" s="35"/>
      <c r="QQE2097" s="36"/>
      <c r="QQF2097" s="36"/>
      <c r="QQG2097" s="35"/>
      <c r="QQH2097" s="35"/>
      <c r="QQI2097" s="35"/>
      <c r="QQJ2097" s="36"/>
      <c r="QQK2097" s="36"/>
      <c r="QQL2097" s="35"/>
      <c r="QQM2097" s="35"/>
      <c r="QQN2097" s="35"/>
      <c r="QQO2097" s="36"/>
      <c r="QQP2097" s="36"/>
      <c r="QQQ2097" s="35"/>
      <c r="QQR2097" s="35"/>
      <c r="QQS2097" s="35"/>
      <c r="QQT2097" s="36"/>
      <c r="QQU2097" s="36"/>
      <c r="QQV2097" s="35"/>
      <c r="QQW2097" s="35"/>
      <c r="QQX2097" s="35"/>
      <c r="QQY2097" s="36"/>
      <c r="QQZ2097" s="36"/>
      <c r="QRA2097" s="35"/>
      <c r="QRB2097" s="35"/>
      <c r="QRC2097" s="35"/>
      <c r="QRD2097" s="36"/>
      <c r="QRE2097" s="36"/>
      <c r="QRF2097" s="35"/>
      <c r="QRG2097" s="35"/>
      <c r="QRH2097" s="35"/>
      <c r="QRI2097" s="36"/>
      <c r="QRJ2097" s="36"/>
      <c r="QRK2097" s="35"/>
      <c r="QRL2097" s="35"/>
      <c r="QRM2097" s="35"/>
      <c r="QRN2097" s="36"/>
      <c r="QRO2097" s="36"/>
      <c r="QRP2097" s="35"/>
      <c r="QRQ2097" s="35"/>
      <c r="QRR2097" s="35"/>
      <c r="QRS2097" s="36"/>
      <c r="QRT2097" s="36"/>
      <c r="QRU2097" s="35"/>
      <c r="QRV2097" s="35"/>
      <c r="QRW2097" s="35"/>
      <c r="QRX2097" s="36"/>
      <c r="QRY2097" s="36"/>
      <c r="QRZ2097" s="35"/>
      <c r="QSA2097" s="35"/>
      <c r="QSB2097" s="35"/>
      <c r="QSC2097" s="36"/>
      <c r="QSD2097" s="36"/>
      <c r="QSE2097" s="35"/>
      <c r="QSF2097" s="35"/>
      <c r="QSG2097" s="35"/>
      <c r="QSH2097" s="36"/>
      <c r="QSI2097" s="36"/>
      <c r="QSJ2097" s="35"/>
      <c r="QSK2097" s="35"/>
      <c r="QSL2097" s="35"/>
      <c r="QSM2097" s="36"/>
      <c r="QSN2097" s="36"/>
      <c r="QSO2097" s="35"/>
      <c r="QSP2097" s="35"/>
      <c r="QSQ2097" s="35"/>
      <c r="QSR2097" s="36"/>
      <c r="QSS2097" s="36"/>
      <c r="QST2097" s="35"/>
      <c r="QSU2097" s="35"/>
      <c r="QSV2097" s="35"/>
      <c r="QSW2097" s="36"/>
      <c r="QSX2097" s="36"/>
      <c r="QSY2097" s="35"/>
      <c r="QSZ2097" s="35"/>
      <c r="QTA2097" s="35"/>
      <c r="QTB2097" s="36"/>
      <c r="QTC2097" s="36"/>
      <c r="QTD2097" s="35"/>
      <c r="QTE2097" s="35"/>
      <c r="QTF2097" s="35"/>
      <c r="QTG2097" s="36"/>
      <c r="QTH2097" s="36"/>
      <c r="QTI2097" s="35"/>
      <c r="QTJ2097" s="35"/>
      <c r="QTK2097" s="35"/>
      <c r="QTL2097" s="36"/>
      <c r="QTM2097" s="36"/>
      <c r="QTN2097" s="35"/>
      <c r="QTO2097" s="35"/>
      <c r="QTP2097" s="35"/>
      <c r="QTQ2097" s="36"/>
      <c r="QTR2097" s="36"/>
      <c r="QTS2097" s="35"/>
      <c r="QTT2097" s="35"/>
      <c r="QTU2097" s="35"/>
      <c r="QTV2097" s="36"/>
      <c r="QTW2097" s="36"/>
      <c r="QTX2097" s="35"/>
      <c r="QTY2097" s="35"/>
      <c r="QTZ2097" s="35"/>
      <c r="QUA2097" s="36"/>
      <c r="QUB2097" s="36"/>
      <c r="QUC2097" s="35"/>
      <c r="QUD2097" s="35"/>
      <c r="QUE2097" s="35"/>
      <c r="QUF2097" s="36"/>
      <c r="QUG2097" s="36"/>
      <c r="QUH2097" s="35"/>
      <c r="QUI2097" s="35"/>
      <c r="QUJ2097" s="35"/>
      <c r="QUK2097" s="36"/>
      <c r="QUL2097" s="36"/>
      <c r="QUM2097" s="35"/>
      <c r="QUN2097" s="35"/>
      <c r="QUO2097" s="35"/>
      <c r="QUP2097" s="36"/>
      <c r="QUQ2097" s="36"/>
      <c r="QUR2097" s="35"/>
      <c r="QUS2097" s="35"/>
      <c r="QUT2097" s="35"/>
      <c r="QUU2097" s="36"/>
      <c r="QUV2097" s="36"/>
      <c r="QUW2097" s="35"/>
      <c r="QUX2097" s="35"/>
      <c r="QUY2097" s="35"/>
      <c r="QUZ2097" s="36"/>
      <c r="QVA2097" s="36"/>
      <c r="QVB2097" s="35"/>
      <c r="QVC2097" s="35"/>
      <c r="QVD2097" s="35"/>
      <c r="QVE2097" s="36"/>
      <c r="QVF2097" s="36"/>
      <c r="QVG2097" s="35"/>
      <c r="QVH2097" s="35"/>
      <c r="QVI2097" s="35"/>
      <c r="QVJ2097" s="36"/>
      <c r="QVK2097" s="36"/>
      <c r="QVL2097" s="35"/>
      <c r="QVM2097" s="35"/>
      <c r="QVN2097" s="35"/>
      <c r="QVO2097" s="36"/>
      <c r="QVP2097" s="36"/>
      <c r="QVQ2097" s="35"/>
      <c r="QVR2097" s="35"/>
      <c r="QVS2097" s="35"/>
      <c r="QVT2097" s="36"/>
      <c r="QVU2097" s="36"/>
      <c r="QVV2097" s="35"/>
      <c r="QVW2097" s="35"/>
      <c r="QVX2097" s="35"/>
      <c r="QVY2097" s="36"/>
      <c r="QVZ2097" s="36"/>
      <c r="QWA2097" s="35"/>
      <c r="QWB2097" s="35"/>
      <c r="QWC2097" s="35"/>
      <c r="QWD2097" s="36"/>
      <c r="QWE2097" s="36"/>
      <c r="QWF2097" s="35"/>
      <c r="QWG2097" s="35"/>
      <c r="QWH2097" s="35"/>
      <c r="QWI2097" s="36"/>
      <c r="QWJ2097" s="36"/>
      <c r="QWK2097" s="35"/>
      <c r="QWL2097" s="35"/>
      <c r="QWM2097" s="35"/>
      <c r="QWN2097" s="36"/>
      <c r="QWO2097" s="36"/>
      <c r="QWP2097" s="35"/>
      <c r="QWQ2097" s="35"/>
      <c r="QWR2097" s="35"/>
      <c r="QWS2097" s="36"/>
      <c r="QWT2097" s="36"/>
      <c r="QWU2097" s="35"/>
      <c r="QWV2097" s="35"/>
      <c r="QWW2097" s="35"/>
      <c r="QWX2097" s="36"/>
      <c r="QWY2097" s="36"/>
      <c r="QWZ2097" s="35"/>
      <c r="QXA2097" s="35"/>
      <c r="QXB2097" s="35"/>
      <c r="QXC2097" s="36"/>
      <c r="QXD2097" s="36"/>
      <c r="QXE2097" s="35"/>
      <c r="QXF2097" s="35"/>
      <c r="QXG2097" s="35"/>
      <c r="QXH2097" s="36"/>
      <c r="QXI2097" s="36"/>
      <c r="QXJ2097" s="35"/>
      <c r="QXK2097" s="35"/>
      <c r="QXL2097" s="35"/>
      <c r="QXM2097" s="36"/>
      <c r="QXN2097" s="36"/>
      <c r="QXO2097" s="35"/>
      <c r="QXP2097" s="35"/>
      <c r="QXQ2097" s="35"/>
      <c r="QXR2097" s="36"/>
      <c r="QXS2097" s="36"/>
      <c r="QXT2097" s="35"/>
      <c r="QXU2097" s="35"/>
      <c r="QXV2097" s="35"/>
      <c r="QXW2097" s="36"/>
      <c r="QXX2097" s="36"/>
      <c r="QXY2097" s="35"/>
      <c r="QXZ2097" s="35"/>
      <c r="QYA2097" s="35"/>
      <c r="QYB2097" s="36"/>
      <c r="QYC2097" s="36"/>
      <c r="QYD2097" s="35"/>
      <c r="QYE2097" s="35"/>
      <c r="QYF2097" s="35"/>
      <c r="QYG2097" s="36"/>
      <c r="QYH2097" s="36"/>
      <c r="QYI2097" s="35"/>
      <c r="QYJ2097" s="35"/>
      <c r="QYK2097" s="35"/>
      <c r="QYL2097" s="36"/>
      <c r="QYM2097" s="36"/>
      <c r="QYN2097" s="35"/>
      <c r="QYO2097" s="35"/>
      <c r="QYP2097" s="35"/>
      <c r="QYQ2097" s="36"/>
      <c r="QYR2097" s="36"/>
      <c r="QYS2097" s="35"/>
      <c r="QYT2097" s="35"/>
      <c r="QYU2097" s="35"/>
      <c r="QYV2097" s="36"/>
      <c r="QYW2097" s="36"/>
      <c r="QYX2097" s="35"/>
      <c r="QYY2097" s="35"/>
      <c r="QYZ2097" s="35"/>
      <c r="QZA2097" s="36"/>
      <c r="QZB2097" s="36"/>
      <c r="QZC2097" s="35"/>
      <c r="QZD2097" s="35"/>
      <c r="QZE2097" s="35"/>
      <c r="QZF2097" s="36"/>
      <c r="QZG2097" s="36"/>
      <c r="QZH2097" s="35"/>
      <c r="QZI2097" s="35"/>
      <c r="QZJ2097" s="35"/>
      <c r="QZK2097" s="36"/>
      <c r="QZL2097" s="36"/>
      <c r="QZM2097" s="35"/>
      <c r="QZN2097" s="35"/>
      <c r="QZO2097" s="35"/>
      <c r="QZP2097" s="36"/>
      <c r="QZQ2097" s="36"/>
      <c r="QZR2097" s="35"/>
      <c r="QZS2097" s="35"/>
      <c r="QZT2097" s="35"/>
      <c r="QZU2097" s="36"/>
      <c r="QZV2097" s="36"/>
      <c r="QZW2097" s="35"/>
      <c r="QZX2097" s="35"/>
      <c r="QZY2097" s="35"/>
      <c r="QZZ2097" s="36"/>
      <c r="RAA2097" s="36"/>
      <c r="RAB2097" s="35"/>
      <c r="RAC2097" s="35"/>
      <c r="RAD2097" s="35"/>
      <c r="RAE2097" s="36"/>
      <c r="RAF2097" s="36"/>
      <c r="RAG2097" s="35"/>
      <c r="RAH2097" s="35"/>
      <c r="RAI2097" s="35"/>
      <c r="RAJ2097" s="36"/>
      <c r="RAK2097" s="36"/>
      <c r="RAL2097" s="35"/>
      <c r="RAM2097" s="35"/>
      <c r="RAN2097" s="35"/>
      <c r="RAO2097" s="36"/>
      <c r="RAP2097" s="36"/>
      <c r="RAQ2097" s="35"/>
      <c r="RAR2097" s="35"/>
      <c r="RAS2097" s="35"/>
      <c r="RAT2097" s="36"/>
      <c r="RAU2097" s="36"/>
      <c r="RAV2097" s="35"/>
      <c r="RAW2097" s="35"/>
      <c r="RAX2097" s="35"/>
      <c r="RAY2097" s="36"/>
      <c r="RAZ2097" s="36"/>
      <c r="RBA2097" s="35"/>
      <c r="RBB2097" s="35"/>
      <c r="RBC2097" s="35"/>
      <c r="RBD2097" s="36"/>
      <c r="RBE2097" s="36"/>
      <c r="RBF2097" s="35"/>
      <c r="RBG2097" s="35"/>
      <c r="RBH2097" s="35"/>
      <c r="RBI2097" s="36"/>
      <c r="RBJ2097" s="36"/>
      <c r="RBK2097" s="35"/>
      <c r="RBL2097" s="35"/>
      <c r="RBM2097" s="35"/>
      <c r="RBN2097" s="36"/>
      <c r="RBO2097" s="36"/>
      <c r="RBP2097" s="35"/>
      <c r="RBQ2097" s="35"/>
      <c r="RBR2097" s="35"/>
      <c r="RBS2097" s="36"/>
      <c r="RBT2097" s="36"/>
      <c r="RBU2097" s="35"/>
      <c r="RBV2097" s="35"/>
      <c r="RBW2097" s="35"/>
      <c r="RBX2097" s="36"/>
      <c r="RBY2097" s="36"/>
      <c r="RBZ2097" s="35"/>
      <c r="RCA2097" s="35"/>
      <c r="RCB2097" s="35"/>
      <c r="RCC2097" s="36"/>
      <c r="RCD2097" s="36"/>
      <c r="RCE2097" s="35"/>
      <c r="RCF2097" s="35"/>
      <c r="RCG2097" s="35"/>
      <c r="RCH2097" s="36"/>
      <c r="RCI2097" s="36"/>
      <c r="RCJ2097" s="35"/>
      <c r="RCK2097" s="35"/>
      <c r="RCL2097" s="35"/>
      <c r="RCM2097" s="36"/>
      <c r="RCN2097" s="36"/>
      <c r="RCO2097" s="35"/>
      <c r="RCP2097" s="35"/>
      <c r="RCQ2097" s="35"/>
      <c r="RCR2097" s="36"/>
      <c r="RCS2097" s="36"/>
      <c r="RCT2097" s="35"/>
      <c r="RCU2097" s="35"/>
      <c r="RCV2097" s="35"/>
      <c r="RCW2097" s="36"/>
      <c r="RCX2097" s="36"/>
      <c r="RCY2097" s="35"/>
      <c r="RCZ2097" s="35"/>
      <c r="RDA2097" s="35"/>
      <c r="RDB2097" s="36"/>
      <c r="RDC2097" s="36"/>
      <c r="RDD2097" s="35"/>
      <c r="RDE2097" s="35"/>
      <c r="RDF2097" s="35"/>
      <c r="RDG2097" s="36"/>
      <c r="RDH2097" s="36"/>
      <c r="RDI2097" s="35"/>
      <c r="RDJ2097" s="35"/>
      <c r="RDK2097" s="35"/>
      <c r="RDL2097" s="36"/>
      <c r="RDM2097" s="36"/>
      <c r="RDN2097" s="35"/>
      <c r="RDO2097" s="35"/>
      <c r="RDP2097" s="35"/>
      <c r="RDQ2097" s="36"/>
      <c r="RDR2097" s="36"/>
      <c r="RDS2097" s="35"/>
      <c r="RDT2097" s="35"/>
      <c r="RDU2097" s="35"/>
      <c r="RDV2097" s="36"/>
      <c r="RDW2097" s="36"/>
      <c r="RDX2097" s="35"/>
      <c r="RDY2097" s="35"/>
      <c r="RDZ2097" s="35"/>
      <c r="REA2097" s="36"/>
      <c r="REB2097" s="36"/>
      <c r="REC2097" s="35"/>
      <c r="RED2097" s="35"/>
      <c r="REE2097" s="35"/>
      <c r="REF2097" s="36"/>
      <c r="REG2097" s="36"/>
      <c r="REH2097" s="35"/>
      <c r="REI2097" s="35"/>
      <c r="REJ2097" s="35"/>
      <c r="REK2097" s="36"/>
      <c r="REL2097" s="36"/>
      <c r="REM2097" s="35"/>
      <c r="REN2097" s="35"/>
      <c r="REO2097" s="35"/>
      <c r="REP2097" s="36"/>
      <c r="REQ2097" s="36"/>
      <c r="RER2097" s="35"/>
      <c r="RES2097" s="35"/>
      <c r="RET2097" s="35"/>
      <c r="REU2097" s="36"/>
      <c r="REV2097" s="36"/>
      <c r="REW2097" s="35"/>
      <c r="REX2097" s="35"/>
      <c r="REY2097" s="35"/>
      <c r="REZ2097" s="36"/>
      <c r="RFA2097" s="36"/>
      <c r="RFB2097" s="35"/>
      <c r="RFC2097" s="35"/>
      <c r="RFD2097" s="35"/>
      <c r="RFE2097" s="36"/>
      <c r="RFF2097" s="36"/>
      <c r="RFG2097" s="35"/>
      <c r="RFH2097" s="35"/>
      <c r="RFI2097" s="35"/>
      <c r="RFJ2097" s="36"/>
      <c r="RFK2097" s="36"/>
      <c r="RFL2097" s="35"/>
      <c r="RFM2097" s="35"/>
      <c r="RFN2097" s="35"/>
      <c r="RFO2097" s="36"/>
      <c r="RFP2097" s="36"/>
      <c r="RFQ2097" s="35"/>
      <c r="RFR2097" s="35"/>
      <c r="RFS2097" s="35"/>
      <c r="RFT2097" s="36"/>
      <c r="RFU2097" s="36"/>
      <c r="RFV2097" s="35"/>
      <c r="RFW2097" s="35"/>
      <c r="RFX2097" s="35"/>
      <c r="RFY2097" s="36"/>
      <c r="RFZ2097" s="36"/>
      <c r="RGA2097" s="35"/>
      <c r="RGB2097" s="35"/>
      <c r="RGC2097" s="35"/>
      <c r="RGD2097" s="36"/>
      <c r="RGE2097" s="36"/>
      <c r="RGF2097" s="35"/>
      <c r="RGG2097" s="35"/>
      <c r="RGH2097" s="35"/>
      <c r="RGI2097" s="36"/>
      <c r="RGJ2097" s="36"/>
      <c r="RGK2097" s="35"/>
      <c r="RGL2097" s="35"/>
      <c r="RGM2097" s="35"/>
      <c r="RGN2097" s="36"/>
      <c r="RGO2097" s="36"/>
      <c r="RGP2097" s="35"/>
      <c r="RGQ2097" s="35"/>
      <c r="RGR2097" s="35"/>
      <c r="RGS2097" s="36"/>
      <c r="RGT2097" s="36"/>
      <c r="RGU2097" s="35"/>
      <c r="RGV2097" s="35"/>
      <c r="RGW2097" s="35"/>
      <c r="RGX2097" s="36"/>
      <c r="RGY2097" s="36"/>
      <c r="RGZ2097" s="35"/>
      <c r="RHA2097" s="35"/>
      <c r="RHB2097" s="35"/>
      <c r="RHC2097" s="36"/>
      <c r="RHD2097" s="36"/>
      <c r="RHE2097" s="35"/>
      <c r="RHF2097" s="35"/>
      <c r="RHG2097" s="35"/>
      <c r="RHH2097" s="36"/>
      <c r="RHI2097" s="36"/>
      <c r="RHJ2097" s="35"/>
      <c r="RHK2097" s="35"/>
      <c r="RHL2097" s="35"/>
      <c r="RHM2097" s="36"/>
      <c r="RHN2097" s="36"/>
      <c r="RHO2097" s="35"/>
      <c r="RHP2097" s="35"/>
      <c r="RHQ2097" s="35"/>
      <c r="RHR2097" s="36"/>
      <c r="RHS2097" s="36"/>
      <c r="RHT2097" s="35"/>
      <c r="RHU2097" s="35"/>
      <c r="RHV2097" s="35"/>
      <c r="RHW2097" s="36"/>
      <c r="RHX2097" s="36"/>
      <c r="RHY2097" s="35"/>
      <c r="RHZ2097" s="35"/>
      <c r="RIA2097" s="35"/>
      <c r="RIB2097" s="36"/>
      <c r="RIC2097" s="36"/>
      <c r="RID2097" s="35"/>
      <c r="RIE2097" s="35"/>
      <c r="RIF2097" s="35"/>
      <c r="RIG2097" s="36"/>
      <c r="RIH2097" s="36"/>
      <c r="RII2097" s="35"/>
      <c r="RIJ2097" s="35"/>
      <c r="RIK2097" s="35"/>
      <c r="RIL2097" s="36"/>
      <c r="RIM2097" s="36"/>
      <c r="RIN2097" s="35"/>
      <c r="RIO2097" s="35"/>
      <c r="RIP2097" s="35"/>
      <c r="RIQ2097" s="36"/>
      <c r="RIR2097" s="36"/>
      <c r="RIS2097" s="35"/>
      <c r="RIT2097" s="35"/>
      <c r="RIU2097" s="35"/>
      <c r="RIV2097" s="36"/>
      <c r="RIW2097" s="36"/>
      <c r="RIX2097" s="35"/>
      <c r="RIY2097" s="35"/>
      <c r="RIZ2097" s="35"/>
      <c r="RJA2097" s="36"/>
      <c r="RJB2097" s="36"/>
      <c r="RJC2097" s="35"/>
      <c r="RJD2097" s="35"/>
      <c r="RJE2097" s="35"/>
      <c r="RJF2097" s="36"/>
      <c r="RJG2097" s="36"/>
      <c r="RJH2097" s="35"/>
      <c r="RJI2097" s="35"/>
      <c r="RJJ2097" s="35"/>
      <c r="RJK2097" s="36"/>
      <c r="RJL2097" s="36"/>
      <c r="RJM2097" s="35"/>
      <c r="RJN2097" s="35"/>
      <c r="RJO2097" s="35"/>
      <c r="RJP2097" s="36"/>
      <c r="RJQ2097" s="36"/>
      <c r="RJR2097" s="35"/>
      <c r="RJS2097" s="35"/>
      <c r="RJT2097" s="35"/>
      <c r="RJU2097" s="36"/>
      <c r="RJV2097" s="36"/>
      <c r="RJW2097" s="35"/>
      <c r="RJX2097" s="35"/>
      <c r="RJY2097" s="35"/>
      <c r="RJZ2097" s="36"/>
      <c r="RKA2097" s="36"/>
      <c r="RKB2097" s="35"/>
      <c r="RKC2097" s="35"/>
      <c r="RKD2097" s="35"/>
      <c r="RKE2097" s="36"/>
      <c r="RKF2097" s="36"/>
      <c r="RKG2097" s="35"/>
      <c r="RKH2097" s="35"/>
      <c r="RKI2097" s="35"/>
      <c r="RKJ2097" s="36"/>
      <c r="RKK2097" s="36"/>
      <c r="RKL2097" s="35"/>
      <c r="RKM2097" s="35"/>
      <c r="RKN2097" s="35"/>
      <c r="RKO2097" s="36"/>
      <c r="RKP2097" s="36"/>
      <c r="RKQ2097" s="35"/>
      <c r="RKR2097" s="35"/>
      <c r="RKS2097" s="35"/>
      <c r="RKT2097" s="36"/>
      <c r="RKU2097" s="36"/>
      <c r="RKV2097" s="35"/>
      <c r="RKW2097" s="35"/>
      <c r="RKX2097" s="35"/>
      <c r="RKY2097" s="36"/>
      <c r="RKZ2097" s="36"/>
      <c r="RLA2097" s="35"/>
      <c r="RLB2097" s="35"/>
      <c r="RLC2097" s="35"/>
      <c r="RLD2097" s="36"/>
      <c r="RLE2097" s="36"/>
      <c r="RLF2097" s="35"/>
      <c r="RLG2097" s="35"/>
      <c r="RLH2097" s="35"/>
      <c r="RLI2097" s="36"/>
      <c r="RLJ2097" s="36"/>
      <c r="RLK2097" s="35"/>
      <c r="RLL2097" s="35"/>
      <c r="RLM2097" s="35"/>
      <c r="RLN2097" s="36"/>
      <c r="RLO2097" s="36"/>
      <c r="RLP2097" s="35"/>
      <c r="RLQ2097" s="35"/>
      <c r="RLR2097" s="35"/>
      <c r="RLS2097" s="36"/>
      <c r="RLT2097" s="36"/>
      <c r="RLU2097" s="35"/>
      <c r="RLV2097" s="35"/>
      <c r="RLW2097" s="35"/>
      <c r="RLX2097" s="36"/>
      <c r="RLY2097" s="36"/>
      <c r="RLZ2097" s="35"/>
      <c r="RMA2097" s="35"/>
      <c r="RMB2097" s="35"/>
      <c r="RMC2097" s="36"/>
      <c r="RMD2097" s="36"/>
      <c r="RME2097" s="35"/>
      <c r="RMF2097" s="35"/>
      <c r="RMG2097" s="35"/>
      <c r="RMH2097" s="36"/>
      <c r="RMI2097" s="36"/>
      <c r="RMJ2097" s="35"/>
      <c r="RMK2097" s="35"/>
      <c r="RML2097" s="35"/>
      <c r="RMM2097" s="36"/>
      <c r="RMN2097" s="36"/>
      <c r="RMO2097" s="35"/>
      <c r="RMP2097" s="35"/>
      <c r="RMQ2097" s="35"/>
      <c r="RMR2097" s="36"/>
      <c r="RMS2097" s="36"/>
      <c r="RMT2097" s="35"/>
      <c r="RMU2097" s="35"/>
      <c r="RMV2097" s="35"/>
      <c r="RMW2097" s="36"/>
      <c r="RMX2097" s="36"/>
      <c r="RMY2097" s="35"/>
      <c r="RMZ2097" s="35"/>
      <c r="RNA2097" s="35"/>
      <c r="RNB2097" s="36"/>
      <c r="RNC2097" s="36"/>
      <c r="RND2097" s="35"/>
      <c r="RNE2097" s="35"/>
      <c r="RNF2097" s="35"/>
      <c r="RNG2097" s="36"/>
      <c r="RNH2097" s="36"/>
      <c r="RNI2097" s="35"/>
      <c r="RNJ2097" s="35"/>
      <c r="RNK2097" s="35"/>
      <c r="RNL2097" s="36"/>
      <c r="RNM2097" s="36"/>
      <c r="RNN2097" s="35"/>
      <c r="RNO2097" s="35"/>
      <c r="RNP2097" s="35"/>
      <c r="RNQ2097" s="36"/>
      <c r="RNR2097" s="36"/>
      <c r="RNS2097" s="35"/>
      <c r="RNT2097" s="35"/>
      <c r="RNU2097" s="35"/>
      <c r="RNV2097" s="36"/>
      <c r="RNW2097" s="36"/>
      <c r="RNX2097" s="35"/>
      <c r="RNY2097" s="35"/>
      <c r="RNZ2097" s="35"/>
      <c r="ROA2097" s="36"/>
      <c r="ROB2097" s="36"/>
      <c r="ROC2097" s="35"/>
      <c r="ROD2097" s="35"/>
      <c r="ROE2097" s="35"/>
      <c r="ROF2097" s="36"/>
      <c r="ROG2097" s="36"/>
      <c r="ROH2097" s="35"/>
      <c r="ROI2097" s="35"/>
      <c r="ROJ2097" s="35"/>
      <c r="ROK2097" s="36"/>
      <c r="ROL2097" s="36"/>
      <c r="ROM2097" s="35"/>
      <c r="RON2097" s="35"/>
      <c r="ROO2097" s="35"/>
      <c r="ROP2097" s="36"/>
      <c r="ROQ2097" s="36"/>
      <c r="ROR2097" s="35"/>
      <c r="ROS2097" s="35"/>
      <c r="ROT2097" s="35"/>
      <c r="ROU2097" s="36"/>
      <c r="ROV2097" s="36"/>
      <c r="ROW2097" s="35"/>
      <c r="ROX2097" s="35"/>
      <c r="ROY2097" s="35"/>
      <c r="ROZ2097" s="36"/>
      <c r="RPA2097" s="36"/>
      <c r="RPB2097" s="35"/>
      <c r="RPC2097" s="35"/>
      <c r="RPD2097" s="35"/>
      <c r="RPE2097" s="36"/>
      <c r="RPF2097" s="36"/>
      <c r="RPG2097" s="35"/>
      <c r="RPH2097" s="35"/>
      <c r="RPI2097" s="35"/>
      <c r="RPJ2097" s="36"/>
      <c r="RPK2097" s="36"/>
      <c r="RPL2097" s="35"/>
      <c r="RPM2097" s="35"/>
      <c r="RPN2097" s="35"/>
      <c r="RPO2097" s="36"/>
      <c r="RPP2097" s="36"/>
      <c r="RPQ2097" s="35"/>
      <c r="RPR2097" s="35"/>
      <c r="RPS2097" s="35"/>
      <c r="RPT2097" s="36"/>
      <c r="RPU2097" s="36"/>
      <c r="RPV2097" s="35"/>
      <c r="RPW2097" s="35"/>
      <c r="RPX2097" s="35"/>
      <c r="RPY2097" s="36"/>
      <c r="RPZ2097" s="36"/>
      <c r="RQA2097" s="35"/>
      <c r="RQB2097" s="35"/>
      <c r="RQC2097" s="35"/>
      <c r="RQD2097" s="36"/>
      <c r="RQE2097" s="36"/>
      <c r="RQF2097" s="35"/>
      <c r="RQG2097" s="35"/>
      <c r="RQH2097" s="35"/>
      <c r="RQI2097" s="36"/>
      <c r="RQJ2097" s="36"/>
      <c r="RQK2097" s="35"/>
      <c r="RQL2097" s="35"/>
      <c r="RQM2097" s="35"/>
      <c r="RQN2097" s="36"/>
      <c r="RQO2097" s="36"/>
      <c r="RQP2097" s="35"/>
      <c r="RQQ2097" s="35"/>
      <c r="RQR2097" s="35"/>
      <c r="RQS2097" s="36"/>
      <c r="RQT2097" s="36"/>
      <c r="RQU2097" s="35"/>
      <c r="RQV2097" s="35"/>
      <c r="RQW2097" s="35"/>
      <c r="RQX2097" s="36"/>
      <c r="RQY2097" s="36"/>
      <c r="RQZ2097" s="35"/>
      <c r="RRA2097" s="35"/>
      <c r="RRB2097" s="35"/>
      <c r="RRC2097" s="36"/>
      <c r="RRD2097" s="36"/>
      <c r="RRE2097" s="35"/>
      <c r="RRF2097" s="35"/>
      <c r="RRG2097" s="35"/>
      <c r="RRH2097" s="36"/>
      <c r="RRI2097" s="36"/>
      <c r="RRJ2097" s="35"/>
      <c r="RRK2097" s="35"/>
      <c r="RRL2097" s="35"/>
      <c r="RRM2097" s="36"/>
      <c r="RRN2097" s="36"/>
      <c r="RRO2097" s="35"/>
      <c r="RRP2097" s="35"/>
      <c r="RRQ2097" s="35"/>
      <c r="RRR2097" s="36"/>
      <c r="RRS2097" s="36"/>
      <c r="RRT2097" s="35"/>
      <c r="RRU2097" s="35"/>
      <c r="RRV2097" s="35"/>
      <c r="RRW2097" s="36"/>
      <c r="RRX2097" s="36"/>
      <c r="RRY2097" s="35"/>
      <c r="RRZ2097" s="35"/>
      <c r="RSA2097" s="35"/>
      <c r="RSB2097" s="36"/>
      <c r="RSC2097" s="36"/>
      <c r="RSD2097" s="35"/>
      <c r="RSE2097" s="35"/>
      <c r="RSF2097" s="35"/>
      <c r="RSG2097" s="36"/>
      <c r="RSH2097" s="36"/>
      <c r="RSI2097" s="35"/>
      <c r="RSJ2097" s="35"/>
      <c r="RSK2097" s="35"/>
      <c r="RSL2097" s="36"/>
      <c r="RSM2097" s="36"/>
      <c r="RSN2097" s="35"/>
      <c r="RSO2097" s="35"/>
      <c r="RSP2097" s="35"/>
      <c r="RSQ2097" s="36"/>
      <c r="RSR2097" s="36"/>
      <c r="RSS2097" s="35"/>
      <c r="RST2097" s="35"/>
      <c r="RSU2097" s="35"/>
      <c r="RSV2097" s="36"/>
      <c r="RSW2097" s="36"/>
      <c r="RSX2097" s="35"/>
      <c r="RSY2097" s="35"/>
      <c r="RSZ2097" s="35"/>
      <c r="RTA2097" s="36"/>
      <c r="RTB2097" s="36"/>
      <c r="RTC2097" s="35"/>
      <c r="RTD2097" s="35"/>
      <c r="RTE2097" s="35"/>
      <c r="RTF2097" s="36"/>
      <c r="RTG2097" s="36"/>
      <c r="RTH2097" s="35"/>
      <c r="RTI2097" s="35"/>
      <c r="RTJ2097" s="35"/>
      <c r="RTK2097" s="36"/>
      <c r="RTL2097" s="36"/>
      <c r="RTM2097" s="35"/>
      <c r="RTN2097" s="35"/>
      <c r="RTO2097" s="35"/>
      <c r="RTP2097" s="36"/>
      <c r="RTQ2097" s="36"/>
      <c r="RTR2097" s="35"/>
      <c r="RTS2097" s="35"/>
      <c r="RTT2097" s="35"/>
      <c r="RTU2097" s="36"/>
      <c r="RTV2097" s="36"/>
      <c r="RTW2097" s="35"/>
      <c r="RTX2097" s="35"/>
      <c r="RTY2097" s="35"/>
      <c r="RTZ2097" s="36"/>
      <c r="RUA2097" s="36"/>
      <c r="RUB2097" s="35"/>
      <c r="RUC2097" s="35"/>
      <c r="RUD2097" s="35"/>
      <c r="RUE2097" s="36"/>
      <c r="RUF2097" s="36"/>
      <c r="RUG2097" s="35"/>
      <c r="RUH2097" s="35"/>
      <c r="RUI2097" s="35"/>
      <c r="RUJ2097" s="36"/>
      <c r="RUK2097" s="36"/>
      <c r="RUL2097" s="35"/>
      <c r="RUM2097" s="35"/>
      <c r="RUN2097" s="35"/>
      <c r="RUO2097" s="36"/>
      <c r="RUP2097" s="36"/>
      <c r="RUQ2097" s="35"/>
      <c r="RUR2097" s="35"/>
      <c r="RUS2097" s="35"/>
      <c r="RUT2097" s="36"/>
      <c r="RUU2097" s="36"/>
      <c r="RUV2097" s="35"/>
      <c r="RUW2097" s="35"/>
      <c r="RUX2097" s="35"/>
      <c r="RUY2097" s="36"/>
      <c r="RUZ2097" s="36"/>
      <c r="RVA2097" s="35"/>
      <c r="RVB2097" s="35"/>
      <c r="RVC2097" s="35"/>
      <c r="RVD2097" s="36"/>
      <c r="RVE2097" s="36"/>
      <c r="RVF2097" s="35"/>
      <c r="RVG2097" s="35"/>
      <c r="RVH2097" s="35"/>
      <c r="RVI2097" s="36"/>
      <c r="RVJ2097" s="36"/>
      <c r="RVK2097" s="35"/>
      <c r="RVL2097" s="35"/>
      <c r="RVM2097" s="35"/>
      <c r="RVN2097" s="36"/>
      <c r="RVO2097" s="36"/>
      <c r="RVP2097" s="35"/>
      <c r="RVQ2097" s="35"/>
      <c r="RVR2097" s="35"/>
      <c r="RVS2097" s="36"/>
      <c r="RVT2097" s="36"/>
      <c r="RVU2097" s="35"/>
      <c r="RVV2097" s="35"/>
      <c r="RVW2097" s="35"/>
      <c r="RVX2097" s="36"/>
      <c r="RVY2097" s="36"/>
      <c r="RVZ2097" s="35"/>
      <c r="RWA2097" s="35"/>
      <c r="RWB2097" s="35"/>
      <c r="RWC2097" s="36"/>
      <c r="RWD2097" s="36"/>
      <c r="RWE2097" s="35"/>
      <c r="RWF2097" s="35"/>
      <c r="RWG2097" s="35"/>
      <c r="RWH2097" s="36"/>
      <c r="RWI2097" s="36"/>
      <c r="RWJ2097" s="35"/>
      <c r="RWK2097" s="35"/>
      <c r="RWL2097" s="35"/>
      <c r="RWM2097" s="36"/>
      <c r="RWN2097" s="36"/>
      <c r="RWO2097" s="35"/>
      <c r="RWP2097" s="35"/>
      <c r="RWQ2097" s="35"/>
      <c r="RWR2097" s="36"/>
      <c r="RWS2097" s="36"/>
      <c r="RWT2097" s="35"/>
      <c r="RWU2097" s="35"/>
      <c r="RWV2097" s="35"/>
      <c r="RWW2097" s="36"/>
      <c r="RWX2097" s="36"/>
      <c r="RWY2097" s="35"/>
      <c r="RWZ2097" s="35"/>
      <c r="RXA2097" s="35"/>
      <c r="RXB2097" s="36"/>
      <c r="RXC2097" s="36"/>
      <c r="RXD2097" s="35"/>
      <c r="RXE2097" s="35"/>
      <c r="RXF2097" s="35"/>
      <c r="RXG2097" s="36"/>
      <c r="RXH2097" s="36"/>
      <c r="RXI2097" s="35"/>
      <c r="RXJ2097" s="35"/>
      <c r="RXK2097" s="35"/>
      <c r="RXL2097" s="36"/>
      <c r="RXM2097" s="36"/>
      <c r="RXN2097" s="35"/>
      <c r="RXO2097" s="35"/>
      <c r="RXP2097" s="35"/>
      <c r="RXQ2097" s="36"/>
      <c r="RXR2097" s="36"/>
      <c r="RXS2097" s="35"/>
      <c r="RXT2097" s="35"/>
      <c r="RXU2097" s="35"/>
      <c r="RXV2097" s="36"/>
      <c r="RXW2097" s="36"/>
      <c r="RXX2097" s="35"/>
      <c r="RXY2097" s="35"/>
      <c r="RXZ2097" s="35"/>
      <c r="RYA2097" s="36"/>
      <c r="RYB2097" s="36"/>
      <c r="RYC2097" s="35"/>
      <c r="RYD2097" s="35"/>
      <c r="RYE2097" s="35"/>
      <c r="RYF2097" s="36"/>
      <c r="RYG2097" s="36"/>
      <c r="RYH2097" s="35"/>
      <c r="RYI2097" s="35"/>
      <c r="RYJ2097" s="35"/>
      <c r="RYK2097" s="36"/>
      <c r="RYL2097" s="36"/>
      <c r="RYM2097" s="35"/>
      <c r="RYN2097" s="35"/>
      <c r="RYO2097" s="35"/>
      <c r="RYP2097" s="36"/>
      <c r="RYQ2097" s="36"/>
      <c r="RYR2097" s="35"/>
      <c r="RYS2097" s="35"/>
      <c r="RYT2097" s="35"/>
      <c r="RYU2097" s="36"/>
      <c r="RYV2097" s="36"/>
      <c r="RYW2097" s="35"/>
      <c r="RYX2097" s="35"/>
      <c r="RYY2097" s="35"/>
      <c r="RYZ2097" s="36"/>
      <c r="RZA2097" s="36"/>
      <c r="RZB2097" s="35"/>
      <c r="RZC2097" s="35"/>
      <c r="RZD2097" s="35"/>
      <c r="RZE2097" s="36"/>
      <c r="RZF2097" s="36"/>
      <c r="RZG2097" s="35"/>
      <c r="RZH2097" s="35"/>
      <c r="RZI2097" s="35"/>
      <c r="RZJ2097" s="36"/>
      <c r="RZK2097" s="36"/>
      <c r="RZL2097" s="35"/>
      <c r="RZM2097" s="35"/>
      <c r="RZN2097" s="35"/>
      <c r="RZO2097" s="36"/>
      <c r="RZP2097" s="36"/>
      <c r="RZQ2097" s="35"/>
      <c r="RZR2097" s="35"/>
      <c r="RZS2097" s="35"/>
      <c r="RZT2097" s="36"/>
      <c r="RZU2097" s="36"/>
      <c r="RZV2097" s="35"/>
      <c r="RZW2097" s="35"/>
      <c r="RZX2097" s="35"/>
      <c r="RZY2097" s="36"/>
      <c r="RZZ2097" s="36"/>
      <c r="SAA2097" s="35"/>
      <c r="SAB2097" s="35"/>
      <c r="SAC2097" s="35"/>
      <c r="SAD2097" s="36"/>
      <c r="SAE2097" s="36"/>
      <c r="SAF2097" s="35"/>
      <c r="SAG2097" s="35"/>
      <c r="SAH2097" s="35"/>
      <c r="SAI2097" s="36"/>
      <c r="SAJ2097" s="36"/>
      <c r="SAK2097" s="35"/>
      <c r="SAL2097" s="35"/>
      <c r="SAM2097" s="35"/>
      <c r="SAN2097" s="36"/>
      <c r="SAO2097" s="36"/>
      <c r="SAP2097" s="35"/>
      <c r="SAQ2097" s="35"/>
      <c r="SAR2097" s="35"/>
      <c r="SAS2097" s="36"/>
      <c r="SAT2097" s="36"/>
      <c r="SAU2097" s="35"/>
      <c r="SAV2097" s="35"/>
      <c r="SAW2097" s="35"/>
      <c r="SAX2097" s="36"/>
      <c r="SAY2097" s="36"/>
      <c r="SAZ2097" s="35"/>
      <c r="SBA2097" s="35"/>
      <c r="SBB2097" s="35"/>
      <c r="SBC2097" s="36"/>
      <c r="SBD2097" s="36"/>
      <c r="SBE2097" s="35"/>
      <c r="SBF2097" s="35"/>
      <c r="SBG2097" s="35"/>
      <c r="SBH2097" s="36"/>
      <c r="SBI2097" s="36"/>
      <c r="SBJ2097" s="35"/>
      <c r="SBK2097" s="35"/>
      <c r="SBL2097" s="35"/>
      <c r="SBM2097" s="36"/>
      <c r="SBN2097" s="36"/>
      <c r="SBO2097" s="35"/>
      <c r="SBP2097" s="35"/>
      <c r="SBQ2097" s="35"/>
      <c r="SBR2097" s="36"/>
      <c r="SBS2097" s="36"/>
      <c r="SBT2097" s="35"/>
      <c r="SBU2097" s="35"/>
      <c r="SBV2097" s="35"/>
      <c r="SBW2097" s="36"/>
      <c r="SBX2097" s="36"/>
      <c r="SBY2097" s="35"/>
      <c r="SBZ2097" s="35"/>
      <c r="SCA2097" s="35"/>
      <c r="SCB2097" s="36"/>
      <c r="SCC2097" s="36"/>
      <c r="SCD2097" s="35"/>
      <c r="SCE2097" s="35"/>
      <c r="SCF2097" s="35"/>
      <c r="SCG2097" s="36"/>
      <c r="SCH2097" s="36"/>
      <c r="SCI2097" s="35"/>
      <c r="SCJ2097" s="35"/>
      <c r="SCK2097" s="35"/>
      <c r="SCL2097" s="36"/>
      <c r="SCM2097" s="36"/>
      <c r="SCN2097" s="35"/>
      <c r="SCO2097" s="35"/>
      <c r="SCP2097" s="35"/>
      <c r="SCQ2097" s="36"/>
      <c r="SCR2097" s="36"/>
      <c r="SCS2097" s="35"/>
      <c r="SCT2097" s="35"/>
      <c r="SCU2097" s="35"/>
      <c r="SCV2097" s="36"/>
      <c r="SCW2097" s="36"/>
      <c r="SCX2097" s="35"/>
      <c r="SCY2097" s="35"/>
      <c r="SCZ2097" s="35"/>
      <c r="SDA2097" s="36"/>
      <c r="SDB2097" s="36"/>
      <c r="SDC2097" s="35"/>
      <c r="SDD2097" s="35"/>
      <c r="SDE2097" s="35"/>
      <c r="SDF2097" s="36"/>
      <c r="SDG2097" s="36"/>
      <c r="SDH2097" s="35"/>
      <c r="SDI2097" s="35"/>
      <c r="SDJ2097" s="35"/>
      <c r="SDK2097" s="36"/>
      <c r="SDL2097" s="36"/>
      <c r="SDM2097" s="35"/>
      <c r="SDN2097" s="35"/>
      <c r="SDO2097" s="35"/>
      <c r="SDP2097" s="36"/>
      <c r="SDQ2097" s="36"/>
      <c r="SDR2097" s="35"/>
      <c r="SDS2097" s="35"/>
      <c r="SDT2097" s="35"/>
      <c r="SDU2097" s="36"/>
      <c r="SDV2097" s="36"/>
      <c r="SDW2097" s="35"/>
      <c r="SDX2097" s="35"/>
      <c r="SDY2097" s="35"/>
      <c r="SDZ2097" s="36"/>
      <c r="SEA2097" s="36"/>
      <c r="SEB2097" s="35"/>
      <c r="SEC2097" s="35"/>
      <c r="SED2097" s="35"/>
      <c r="SEE2097" s="36"/>
      <c r="SEF2097" s="36"/>
      <c r="SEG2097" s="35"/>
      <c r="SEH2097" s="35"/>
      <c r="SEI2097" s="35"/>
      <c r="SEJ2097" s="36"/>
      <c r="SEK2097" s="36"/>
      <c r="SEL2097" s="35"/>
      <c r="SEM2097" s="35"/>
      <c r="SEN2097" s="35"/>
      <c r="SEO2097" s="36"/>
      <c r="SEP2097" s="36"/>
      <c r="SEQ2097" s="35"/>
      <c r="SER2097" s="35"/>
      <c r="SES2097" s="35"/>
      <c r="SET2097" s="36"/>
      <c r="SEU2097" s="36"/>
      <c r="SEV2097" s="35"/>
      <c r="SEW2097" s="35"/>
      <c r="SEX2097" s="35"/>
      <c r="SEY2097" s="36"/>
      <c r="SEZ2097" s="36"/>
      <c r="SFA2097" s="35"/>
      <c r="SFB2097" s="35"/>
      <c r="SFC2097" s="35"/>
      <c r="SFD2097" s="36"/>
      <c r="SFE2097" s="36"/>
      <c r="SFF2097" s="35"/>
      <c r="SFG2097" s="35"/>
      <c r="SFH2097" s="35"/>
      <c r="SFI2097" s="36"/>
      <c r="SFJ2097" s="36"/>
      <c r="SFK2097" s="35"/>
      <c r="SFL2097" s="35"/>
      <c r="SFM2097" s="35"/>
      <c r="SFN2097" s="36"/>
      <c r="SFO2097" s="36"/>
      <c r="SFP2097" s="35"/>
      <c r="SFQ2097" s="35"/>
      <c r="SFR2097" s="35"/>
      <c r="SFS2097" s="36"/>
      <c r="SFT2097" s="36"/>
      <c r="SFU2097" s="35"/>
      <c r="SFV2097" s="35"/>
      <c r="SFW2097" s="35"/>
      <c r="SFX2097" s="36"/>
      <c r="SFY2097" s="36"/>
      <c r="SFZ2097" s="35"/>
      <c r="SGA2097" s="35"/>
      <c r="SGB2097" s="35"/>
      <c r="SGC2097" s="36"/>
      <c r="SGD2097" s="36"/>
      <c r="SGE2097" s="35"/>
      <c r="SGF2097" s="35"/>
      <c r="SGG2097" s="35"/>
      <c r="SGH2097" s="36"/>
      <c r="SGI2097" s="36"/>
      <c r="SGJ2097" s="35"/>
      <c r="SGK2097" s="35"/>
      <c r="SGL2097" s="35"/>
      <c r="SGM2097" s="36"/>
      <c r="SGN2097" s="36"/>
      <c r="SGO2097" s="35"/>
      <c r="SGP2097" s="35"/>
      <c r="SGQ2097" s="35"/>
      <c r="SGR2097" s="36"/>
      <c r="SGS2097" s="36"/>
      <c r="SGT2097" s="35"/>
      <c r="SGU2097" s="35"/>
      <c r="SGV2097" s="35"/>
      <c r="SGW2097" s="36"/>
      <c r="SGX2097" s="36"/>
      <c r="SGY2097" s="35"/>
      <c r="SGZ2097" s="35"/>
      <c r="SHA2097" s="35"/>
      <c r="SHB2097" s="36"/>
      <c r="SHC2097" s="36"/>
      <c r="SHD2097" s="35"/>
      <c r="SHE2097" s="35"/>
      <c r="SHF2097" s="35"/>
      <c r="SHG2097" s="36"/>
      <c r="SHH2097" s="36"/>
      <c r="SHI2097" s="35"/>
      <c r="SHJ2097" s="35"/>
      <c r="SHK2097" s="35"/>
      <c r="SHL2097" s="36"/>
      <c r="SHM2097" s="36"/>
      <c r="SHN2097" s="35"/>
      <c r="SHO2097" s="35"/>
      <c r="SHP2097" s="35"/>
      <c r="SHQ2097" s="36"/>
      <c r="SHR2097" s="36"/>
      <c r="SHS2097" s="35"/>
      <c r="SHT2097" s="35"/>
      <c r="SHU2097" s="35"/>
      <c r="SHV2097" s="36"/>
      <c r="SHW2097" s="36"/>
      <c r="SHX2097" s="35"/>
      <c r="SHY2097" s="35"/>
      <c r="SHZ2097" s="35"/>
      <c r="SIA2097" s="36"/>
      <c r="SIB2097" s="36"/>
      <c r="SIC2097" s="35"/>
      <c r="SID2097" s="35"/>
      <c r="SIE2097" s="35"/>
      <c r="SIF2097" s="36"/>
      <c r="SIG2097" s="36"/>
      <c r="SIH2097" s="35"/>
      <c r="SII2097" s="35"/>
      <c r="SIJ2097" s="35"/>
      <c r="SIK2097" s="36"/>
      <c r="SIL2097" s="36"/>
      <c r="SIM2097" s="35"/>
      <c r="SIN2097" s="35"/>
      <c r="SIO2097" s="35"/>
      <c r="SIP2097" s="36"/>
      <c r="SIQ2097" s="36"/>
      <c r="SIR2097" s="35"/>
      <c r="SIS2097" s="35"/>
      <c r="SIT2097" s="35"/>
      <c r="SIU2097" s="36"/>
      <c r="SIV2097" s="36"/>
      <c r="SIW2097" s="35"/>
      <c r="SIX2097" s="35"/>
      <c r="SIY2097" s="35"/>
      <c r="SIZ2097" s="36"/>
      <c r="SJA2097" s="36"/>
      <c r="SJB2097" s="35"/>
      <c r="SJC2097" s="35"/>
      <c r="SJD2097" s="35"/>
      <c r="SJE2097" s="36"/>
      <c r="SJF2097" s="36"/>
      <c r="SJG2097" s="35"/>
      <c r="SJH2097" s="35"/>
      <c r="SJI2097" s="35"/>
      <c r="SJJ2097" s="36"/>
      <c r="SJK2097" s="36"/>
      <c r="SJL2097" s="35"/>
      <c r="SJM2097" s="35"/>
      <c r="SJN2097" s="35"/>
      <c r="SJO2097" s="36"/>
      <c r="SJP2097" s="36"/>
      <c r="SJQ2097" s="35"/>
      <c r="SJR2097" s="35"/>
      <c r="SJS2097" s="35"/>
      <c r="SJT2097" s="36"/>
      <c r="SJU2097" s="36"/>
      <c r="SJV2097" s="35"/>
      <c r="SJW2097" s="35"/>
      <c r="SJX2097" s="35"/>
      <c r="SJY2097" s="36"/>
      <c r="SJZ2097" s="36"/>
      <c r="SKA2097" s="35"/>
      <c r="SKB2097" s="35"/>
      <c r="SKC2097" s="35"/>
      <c r="SKD2097" s="36"/>
      <c r="SKE2097" s="36"/>
      <c r="SKF2097" s="35"/>
      <c r="SKG2097" s="35"/>
      <c r="SKH2097" s="35"/>
      <c r="SKI2097" s="36"/>
      <c r="SKJ2097" s="36"/>
      <c r="SKK2097" s="35"/>
      <c r="SKL2097" s="35"/>
      <c r="SKM2097" s="35"/>
      <c r="SKN2097" s="36"/>
      <c r="SKO2097" s="36"/>
      <c r="SKP2097" s="35"/>
      <c r="SKQ2097" s="35"/>
      <c r="SKR2097" s="35"/>
      <c r="SKS2097" s="36"/>
      <c r="SKT2097" s="36"/>
      <c r="SKU2097" s="35"/>
      <c r="SKV2097" s="35"/>
      <c r="SKW2097" s="35"/>
      <c r="SKX2097" s="36"/>
      <c r="SKY2097" s="36"/>
      <c r="SKZ2097" s="35"/>
      <c r="SLA2097" s="35"/>
      <c r="SLB2097" s="35"/>
      <c r="SLC2097" s="36"/>
      <c r="SLD2097" s="36"/>
      <c r="SLE2097" s="35"/>
      <c r="SLF2097" s="35"/>
      <c r="SLG2097" s="35"/>
      <c r="SLH2097" s="36"/>
      <c r="SLI2097" s="36"/>
      <c r="SLJ2097" s="35"/>
      <c r="SLK2097" s="35"/>
      <c r="SLL2097" s="35"/>
      <c r="SLM2097" s="36"/>
      <c r="SLN2097" s="36"/>
      <c r="SLO2097" s="35"/>
      <c r="SLP2097" s="35"/>
      <c r="SLQ2097" s="35"/>
      <c r="SLR2097" s="36"/>
      <c r="SLS2097" s="36"/>
      <c r="SLT2097" s="35"/>
      <c r="SLU2097" s="35"/>
      <c r="SLV2097" s="35"/>
      <c r="SLW2097" s="36"/>
      <c r="SLX2097" s="36"/>
      <c r="SLY2097" s="35"/>
      <c r="SLZ2097" s="35"/>
      <c r="SMA2097" s="35"/>
      <c r="SMB2097" s="36"/>
      <c r="SMC2097" s="36"/>
      <c r="SMD2097" s="35"/>
      <c r="SME2097" s="35"/>
      <c r="SMF2097" s="35"/>
      <c r="SMG2097" s="36"/>
      <c r="SMH2097" s="36"/>
      <c r="SMI2097" s="35"/>
      <c r="SMJ2097" s="35"/>
      <c r="SMK2097" s="35"/>
      <c r="SML2097" s="36"/>
      <c r="SMM2097" s="36"/>
      <c r="SMN2097" s="35"/>
      <c r="SMO2097" s="35"/>
      <c r="SMP2097" s="35"/>
      <c r="SMQ2097" s="36"/>
      <c r="SMR2097" s="36"/>
      <c r="SMS2097" s="35"/>
      <c r="SMT2097" s="35"/>
      <c r="SMU2097" s="35"/>
      <c r="SMV2097" s="36"/>
      <c r="SMW2097" s="36"/>
      <c r="SMX2097" s="35"/>
      <c r="SMY2097" s="35"/>
      <c r="SMZ2097" s="35"/>
      <c r="SNA2097" s="36"/>
      <c r="SNB2097" s="36"/>
      <c r="SNC2097" s="35"/>
      <c r="SND2097" s="35"/>
      <c r="SNE2097" s="35"/>
      <c r="SNF2097" s="36"/>
      <c r="SNG2097" s="36"/>
      <c r="SNH2097" s="35"/>
      <c r="SNI2097" s="35"/>
      <c r="SNJ2097" s="35"/>
      <c r="SNK2097" s="36"/>
      <c r="SNL2097" s="36"/>
      <c r="SNM2097" s="35"/>
      <c r="SNN2097" s="35"/>
      <c r="SNO2097" s="35"/>
      <c r="SNP2097" s="36"/>
      <c r="SNQ2097" s="36"/>
      <c r="SNR2097" s="35"/>
      <c r="SNS2097" s="35"/>
      <c r="SNT2097" s="35"/>
      <c r="SNU2097" s="36"/>
      <c r="SNV2097" s="36"/>
      <c r="SNW2097" s="35"/>
      <c r="SNX2097" s="35"/>
      <c r="SNY2097" s="35"/>
      <c r="SNZ2097" s="36"/>
      <c r="SOA2097" s="36"/>
      <c r="SOB2097" s="35"/>
      <c r="SOC2097" s="35"/>
      <c r="SOD2097" s="35"/>
      <c r="SOE2097" s="36"/>
      <c r="SOF2097" s="36"/>
      <c r="SOG2097" s="35"/>
      <c r="SOH2097" s="35"/>
      <c r="SOI2097" s="35"/>
      <c r="SOJ2097" s="36"/>
      <c r="SOK2097" s="36"/>
      <c r="SOL2097" s="35"/>
      <c r="SOM2097" s="35"/>
      <c r="SON2097" s="35"/>
      <c r="SOO2097" s="36"/>
      <c r="SOP2097" s="36"/>
      <c r="SOQ2097" s="35"/>
      <c r="SOR2097" s="35"/>
      <c r="SOS2097" s="35"/>
      <c r="SOT2097" s="36"/>
      <c r="SOU2097" s="36"/>
      <c r="SOV2097" s="35"/>
      <c r="SOW2097" s="35"/>
      <c r="SOX2097" s="35"/>
      <c r="SOY2097" s="36"/>
      <c r="SOZ2097" s="36"/>
      <c r="SPA2097" s="35"/>
      <c r="SPB2097" s="35"/>
      <c r="SPC2097" s="35"/>
      <c r="SPD2097" s="36"/>
      <c r="SPE2097" s="36"/>
      <c r="SPF2097" s="35"/>
      <c r="SPG2097" s="35"/>
      <c r="SPH2097" s="35"/>
      <c r="SPI2097" s="36"/>
      <c r="SPJ2097" s="36"/>
      <c r="SPK2097" s="35"/>
      <c r="SPL2097" s="35"/>
      <c r="SPM2097" s="35"/>
      <c r="SPN2097" s="36"/>
      <c r="SPO2097" s="36"/>
      <c r="SPP2097" s="35"/>
      <c r="SPQ2097" s="35"/>
      <c r="SPR2097" s="35"/>
      <c r="SPS2097" s="36"/>
      <c r="SPT2097" s="36"/>
      <c r="SPU2097" s="35"/>
      <c r="SPV2097" s="35"/>
      <c r="SPW2097" s="35"/>
      <c r="SPX2097" s="36"/>
      <c r="SPY2097" s="36"/>
      <c r="SPZ2097" s="35"/>
      <c r="SQA2097" s="35"/>
      <c r="SQB2097" s="35"/>
      <c r="SQC2097" s="36"/>
      <c r="SQD2097" s="36"/>
      <c r="SQE2097" s="35"/>
      <c r="SQF2097" s="35"/>
      <c r="SQG2097" s="35"/>
      <c r="SQH2097" s="36"/>
      <c r="SQI2097" s="36"/>
      <c r="SQJ2097" s="35"/>
      <c r="SQK2097" s="35"/>
      <c r="SQL2097" s="35"/>
      <c r="SQM2097" s="36"/>
      <c r="SQN2097" s="36"/>
      <c r="SQO2097" s="35"/>
      <c r="SQP2097" s="35"/>
      <c r="SQQ2097" s="35"/>
      <c r="SQR2097" s="36"/>
      <c r="SQS2097" s="36"/>
      <c r="SQT2097" s="35"/>
      <c r="SQU2097" s="35"/>
      <c r="SQV2097" s="35"/>
      <c r="SQW2097" s="36"/>
      <c r="SQX2097" s="36"/>
      <c r="SQY2097" s="35"/>
      <c r="SQZ2097" s="35"/>
      <c r="SRA2097" s="35"/>
      <c r="SRB2097" s="36"/>
      <c r="SRC2097" s="36"/>
      <c r="SRD2097" s="35"/>
      <c r="SRE2097" s="35"/>
      <c r="SRF2097" s="35"/>
      <c r="SRG2097" s="36"/>
      <c r="SRH2097" s="36"/>
      <c r="SRI2097" s="35"/>
      <c r="SRJ2097" s="35"/>
      <c r="SRK2097" s="35"/>
      <c r="SRL2097" s="36"/>
      <c r="SRM2097" s="36"/>
      <c r="SRN2097" s="35"/>
      <c r="SRO2097" s="35"/>
      <c r="SRP2097" s="35"/>
      <c r="SRQ2097" s="36"/>
      <c r="SRR2097" s="36"/>
      <c r="SRS2097" s="35"/>
      <c r="SRT2097" s="35"/>
      <c r="SRU2097" s="35"/>
      <c r="SRV2097" s="36"/>
      <c r="SRW2097" s="36"/>
      <c r="SRX2097" s="35"/>
      <c r="SRY2097" s="35"/>
      <c r="SRZ2097" s="35"/>
      <c r="SSA2097" s="36"/>
      <c r="SSB2097" s="36"/>
      <c r="SSC2097" s="35"/>
      <c r="SSD2097" s="35"/>
      <c r="SSE2097" s="35"/>
      <c r="SSF2097" s="36"/>
      <c r="SSG2097" s="36"/>
      <c r="SSH2097" s="35"/>
      <c r="SSI2097" s="35"/>
      <c r="SSJ2097" s="35"/>
      <c r="SSK2097" s="36"/>
      <c r="SSL2097" s="36"/>
      <c r="SSM2097" s="35"/>
      <c r="SSN2097" s="35"/>
      <c r="SSO2097" s="35"/>
      <c r="SSP2097" s="36"/>
      <c r="SSQ2097" s="36"/>
      <c r="SSR2097" s="35"/>
      <c r="SSS2097" s="35"/>
      <c r="SST2097" s="35"/>
      <c r="SSU2097" s="36"/>
      <c r="SSV2097" s="36"/>
      <c r="SSW2097" s="35"/>
      <c r="SSX2097" s="35"/>
      <c r="SSY2097" s="35"/>
      <c r="SSZ2097" s="36"/>
      <c r="STA2097" s="36"/>
      <c r="STB2097" s="35"/>
      <c r="STC2097" s="35"/>
      <c r="STD2097" s="35"/>
      <c r="STE2097" s="36"/>
      <c r="STF2097" s="36"/>
      <c r="STG2097" s="35"/>
      <c r="STH2097" s="35"/>
      <c r="STI2097" s="35"/>
      <c r="STJ2097" s="36"/>
      <c r="STK2097" s="36"/>
      <c r="STL2097" s="35"/>
      <c r="STM2097" s="35"/>
      <c r="STN2097" s="35"/>
      <c r="STO2097" s="36"/>
      <c r="STP2097" s="36"/>
      <c r="STQ2097" s="35"/>
      <c r="STR2097" s="35"/>
      <c r="STS2097" s="35"/>
      <c r="STT2097" s="36"/>
      <c r="STU2097" s="36"/>
      <c r="STV2097" s="35"/>
      <c r="STW2097" s="35"/>
      <c r="STX2097" s="35"/>
      <c r="STY2097" s="36"/>
      <c r="STZ2097" s="36"/>
      <c r="SUA2097" s="35"/>
      <c r="SUB2097" s="35"/>
      <c r="SUC2097" s="35"/>
      <c r="SUD2097" s="36"/>
      <c r="SUE2097" s="36"/>
      <c r="SUF2097" s="35"/>
      <c r="SUG2097" s="35"/>
      <c r="SUH2097" s="35"/>
      <c r="SUI2097" s="36"/>
      <c r="SUJ2097" s="36"/>
      <c r="SUK2097" s="35"/>
      <c r="SUL2097" s="35"/>
      <c r="SUM2097" s="35"/>
      <c r="SUN2097" s="36"/>
      <c r="SUO2097" s="36"/>
      <c r="SUP2097" s="35"/>
      <c r="SUQ2097" s="35"/>
      <c r="SUR2097" s="35"/>
      <c r="SUS2097" s="36"/>
      <c r="SUT2097" s="36"/>
      <c r="SUU2097" s="35"/>
      <c r="SUV2097" s="35"/>
      <c r="SUW2097" s="35"/>
      <c r="SUX2097" s="36"/>
      <c r="SUY2097" s="36"/>
      <c r="SUZ2097" s="35"/>
      <c r="SVA2097" s="35"/>
      <c r="SVB2097" s="35"/>
      <c r="SVC2097" s="36"/>
      <c r="SVD2097" s="36"/>
      <c r="SVE2097" s="35"/>
      <c r="SVF2097" s="35"/>
      <c r="SVG2097" s="35"/>
      <c r="SVH2097" s="36"/>
      <c r="SVI2097" s="36"/>
      <c r="SVJ2097" s="35"/>
      <c r="SVK2097" s="35"/>
      <c r="SVL2097" s="35"/>
      <c r="SVM2097" s="36"/>
      <c r="SVN2097" s="36"/>
      <c r="SVO2097" s="35"/>
      <c r="SVP2097" s="35"/>
      <c r="SVQ2097" s="35"/>
      <c r="SVR2097" s="36"/>
      <c r="SVS2097" s="36"/>
      <c r="SVT2097" s="35"/>
      <c r="SVU2097" s="35"/>
      <c r="SVV2097" s="35"/>
      <c r="SVW2097" s="36"/>
      <c r="SVX2097" s="36"/>
      <c r="SVY2097" s="35"/>
      <c r="SVZ2097" s="35"/>
      <c r="SWA2097" s="35"/>
      <c r="SWB2097" s="36"/>
      <c r="SWC2097" s="36"/>
      <c r="SWD2097" s="35"/>
      <c r="SWE2097" s="35"/>
      <c r="SWF2097" s="35"/>
      <c r="SWG2097" s="36"/>
      <c r="SWH2097" s="36"/>
      <c r="SWI2097" s="35"/>
      <c r="SWJ2097" s="35"/>
      <c r="SWK2097" s="35"/>
      <c r="SWL2097" s="36"/>
      <c r="SWM2097" s="36"/>
      <c r="SWN2097" s="35"/>
      <c r="SWO2097" s="35"/>
      <c r="SWP2097" s="35"/>
      <c r="SWQ2097" s="36"/>
      <c r="SWR2097" s="36"/>
      <c r="SWS2097" s="35"/>
      <c r="SWT2097" s="35"/>
      <c r="SWU2097" s="35"/>
      <c r="SWV2097" s="36"/>
      <c r="SWW2097" s="36"/>
      <c r="SWX2097" s="35"/>
      <c r="SWY2097" s="35"/>
      <c r="SWZ2097" s="35"/>
      <c r="SXA2097" s="36"/>
      <c r="SXB2097" s="36"/>
      <c r="SXC2097" s="35"/>
      <c r="SXD2097" s="35"/>
      <c r="SXE2097" s="35"/>
      <c r="SXF2097" s="36"/>
      <c r="SXG2097" s="36"/>
      <c r="SXH2097" s="35"/>
      <c r="SXI2097" s="35"/>
      <c r="SXJ2097" s="35"/>
      <c r="SXK2097" s="36"/>
      <c r="SXL2097" s="36"/>
      <c r="SXM2097" s="35"/>
      <c r="SXN2097" s="35"/>
      <c r="SXO2097" s="35"/>
      <c r="SXP2097" s="36"/>
      <c r="SXQ2097" s="36"/>
      <c r="SXR2097" s="35"/>
      <c r="SXS2097" s="35"/>
      <c r="SXT2097" s="35"/>
      <c r="SXU2097" s="36"/>
      <c r="SXV2097" s="36"/>
      <c r="SXW2097" s="35"/>
      <c r="SXX2097" s="35"/>
      <c r="SXY2097" s="35"/>
      <c r="SXZ2097" s="36"/>
      <c r="SYA2097" s="36"/>
      <c r="SYB2097" s="35"/>
      <c r="SYC2097" s="35"/>
      <c r="SYD2097" s="35"/>
      <c r="SYE2097" s="36"/>
      <c r="SYF2097" s="36"/>
      <c r="SYG2097" s="35"/>
      <c r="SYH2097" s="35"/>
      <c r="SYI2097" s="35"/>
      <c r="SYJ2097" s="36"/>
      <c r="SYK2097" s="36"/>
      <c r="SYL2097" s="35"/>
      <c r="SYM2097" s="35"/>
      <c r="SYN2097" s="35"/>
      <c r="SYO2097" s="36"/>
      <c r="SYP2097" s="36"/>
      <c r="SYQ2097" s="35"/>
      <c r="SYR2097" s="35"/>
      <c r="SYS2097" s="35"/>
      <c r="SYT2097" s="36"/>
      <c r="SYU2097" s="36"/>
      <c r="SYV2097" s="35"/>
      <c r="SYW2097" s="35"/>
      <c r="SYX2097" s="35"/>
      <c r="SYY2097" s="36"/>
      <c r="SYZ2097" s="36"/>
      <c r="SZA2097" s="35"/>
      <c r="SZB2097" s="35"/>
      <c r="SZC2097" s="35"/>
      <c r="SZD2097" s="36"/>
      <c r="SZE2097" s="36"/>
      <c r="SZF2097" s="35"/>
      <c r="SZG2097" s="35"/>
      <c r="SZH2097" s="35"/>
      <c r="SZI2097" s="36"/>
      <c r="SZJ2097" s="36"/>
      <c r="SZK2097" s="35"/>
      <c r="SZL2097" s="35"/>
      <c r="SZM2097" s="35"/>
      <c r="SZN2097" s="36"/>
      <c r="SZO2097" s="36"/>
      <c r="SZP2097" s="35"/>
      <c r="SZQ2097" s="35"/>
      <c r="SZR2097" s="35"/>
      <c r="SZS2097" s="36"/>
      <c r="SZT2097" s="36"/>
      <c r="SZU2097" s="35"/>
      <c r="SZV2097" s="35"/>
      <c r="SZW2097" s="35"/>
      <c r="SZX2097" s="36"/>
      <c r="SZY2097" s="36"/>
      <c r="SZZ2097" s="35"/>
      <c r="TAA2097" s="35"/>
      <c r="TAB2097" s="35"/>
      <c r="TAC2097" s="36"/>
      <c r="TAD2097" s="36"/>
      <c r="TAE2097" s="35"/>
      <c r="TAF2097" s="35"/>
      <c r="TAG2097" s="35"/>
      <c r="TAH2097" s="36"/>
      <c r="TAI2097" s="36"/>
      <c r="TAJ2097" s="35"/>
      <c r="TAK2097" s="35"/>
      <c r="TAL2097" s="35"/>
      <c r="TAM2097" s="36"/>
      <c r="TAN2097" s="36"/>
      <c r="TAO2097" s="35"/>
      <c r="TAP2097" s="35"/>
      <c r="TAQ2097" s="35"/>
      <c r="TAR2097" s="36"/>
      <c r="TAS2097" s="36"/>
      <c r="TAT2097" s="35"/>
      <c r="TAU2097" s="35"/>
      <c r="TAV2097" s="35"/>
      <c r="TAW2097" s="36"/>
      <c r="TAX2097" s="36"/>
      <c r="TAY2097" s="35"/>
      <c r="TAZ2097" s="35"/>
      <c r="TBA2097" s="35"/>
      <c r="TBB2097" s="36"/>
      <c r="TBC2097" s="36"/>
      <c r="TBD2097" s="35"/>
      <c r="TBE2097" s="35"/>
      <c r="TBF2097" s="35"/>
      <c r="TBG2097" s="36"/>
      <c r="TBH2097" s="36"/>
      <c r="TBI2097" s="35"/>
      <c r="TBJ2097" s="35"/>
      <c r="TBK2097" s="35"/>
      <c r="TBL2097" s="36"/>
      <c r="TBM2097" s="36"/>
      <c r="TBN2097" s="35"/>
      <c r="TBO2097" s="35"/>
      <c r="TBP2097" s="35"/>
      <c r="TBQ2097" s="36"/>
      <c r="TBR2097" s="36"/>
      <c r="TBS2097" s="35"/>
      <c r="TBT2097" s="35"/>
      <c r="TBU2097" s="35"/>
      <c r="TBV2097" s="36"/>
      <c r="TBW2097" s="36"/>
      <c r="TBX2097" s="35"/>
      <c r="TBY2097" s="35"/>
      <c r="TBZ2097" s="35"/>
      <c r="TCA2097" s="36"/>
      <c r="TCB2097" s="36"/>
      <c r="TCC2097" s="35"/>
      <c r="TCD2097" s="35"/>
      <c r="TCE2097" s="35"/>
      <c r="TCF2097" s="36"/>
      <c r="TCG2097" s="36"/>
      <c r="TCH2097" s="35"/>
      <c r="TCI2097" s="35"/>
      <c r="TCJ2097" s="35"/>
      <c r="TCK2097" s="36"/>
      <c r="TCL2097" s="36"/>
      <c r="TCM2097" s="35"/>
      <c r="TCN2097" s="35"/>
      <c r="TCO2097" s="35"/>
      <c r="TCP2097" s="36"/>
      <c r="TCQ2097" s="36"/>
      <c r="TCR2097" s="35"/>
      <c r="TCS2097" s="35"/>
      <c r="TCT2097" s="35"/>
      <c r="TCU2097" s="36"/>
      <c r="TCV2097" s="36"/>
      <c r="TCW2097" s="35"/>
      <c r="TCX2097" s="35"/>
      <c r="TCY2097" s="35"/>
      <c r="TCZ2097" s="36"/>
      <c r="TDA2097" s="36"/>
      <c r="TDB2097" s="35"/>
      <c r="TDC2097" s="35"/>
      <c r="TDD2097" s="35"/>
      <c r="TDE2097" s="36"/>
      <c r="TDF2097" s="36"/>
      <c r="TDG2097" s="35"/>
      <c r="TDH2097" s="35"/>
      <c r="TDI2097" s="35"/>
      <c r="TDJ2097" s="36"/>
      <c r="TDK2097" s="36"/>
      <c r="TDL2097" s="35"/>
      <c r="TDM2097" s="35"/>
      <c r="TDN2097" s="35"/>
      <c r="TDO2097" s="36"/>
      <c r="TDP2097" s="36"/>
      <c r="TDQ2097" s="35"/>
      <c r="TDR2097" s="35"/>
      <c r="TDS2097" s="35"/>
      <c r="TDT2097" s="36"/>
      <c r="TDU2097" s="36"/>
      <c r="TDV2097" s="35"/>
      <c r="TDW2097" s="35"/>
      <c r="TDX2097" s="35"/>
      <c r="TDY2097" s="36"/>
      <c r="TDZ2097" s="36"/>
      <c r="TEA2097" s="35"/>
      <c r="TEB2097" s="35"/>
      <c r="TEC2097" s="35"/>
      <c r="TED2097" s="36"/>
      <c r="TEE2097" s="36"/>
      <c r="TEF2097" s="35"/>
      <c r="TEG2097" s="35"/>
      <c r="TEH2097" s="35"/>
      <c r="TEI2097" s="36"/>
      <c r="TEJ2097" s="36"/>
      <c r="TEK2097" s="35"/>
      <c r="TEL2097" s="35"/>
      <c r="TEM2097" s="35"/>
      <c r="TEN2097" s="36"/>
      <c r="TEO2097" s="36"/>
      <c r="TEP2097" s="35"/>
      <c r="TEQ2097" s="35"/>
      <c r="TER2097" s="35"/>
      <c r="TES2097" s="36"/>
      <c r="TET2097" s="36"/>
      <c r="TEU2097" s="35"/>
      <c r="TEV2097" s="35"/>
      <c r="TEW2097" s="35"/>
      <c r="TEX2097" s="36"/>
      <c r="TEY2097" s="36"/>
      <c r="TEZ2097" s="35"/>
      <c r="TFA2097" s="35"/>
      <c r="TFB2097" s="35"/>
      <c r="TFC2097" s="36"/>
      <c r="TFD2097" s="36"/>
      <c r="TFE2097" s="35"/>
      <c r="TFF2097" s="35"/>
      <c r="TFG2097" s="35"/>
      <c r="TFH2097" s="36"/>
      <c r="TFI2097" s="36"/>
      <c r="TFJ2097" s="35"/>
      <c r="TFK2097" s="35"/>
      <c r="TFL2097" s="35"/>
      <c r="TFM2097" s="36"/>
      <c r="TFN2097" s="36"/>
      <c r="TFO2097" s="35"/>
      <c r="TFP2097" s="35"/>
      <c r="TFQ2097" s="35"/>
      <c r="TFR2097" s="36"/>
      <c r="TFS2097" s="36"/>
      <c r="TFT2097" s="35"/>
      <c r="TFU2097" s="35"/>
      <c r="TFV2097" s="35"/>
      <c r="TFW2097" s="36"/>
      <c r="TFX2097" s="36"/>
      <c r="TFY2097" s="35"/>
      <c r="TFZ2097" s="35"/>
      <c r="TGA2097" s="35"/>
      <c r="TGB2097" s="36"/>
      <c r="TGC2097" s="36"/>
      <c r="TGD2097" s="35"/>
      <c r="TGE2097" s="35"/>
      <c r="TGF2097" s="35"/>
      <c r="TGG2097" s="36"/>
      <c r="TGH2097" s="36"/>
      <c r="TGI2097" s="35"/>
      <c r="TGJ2097" s="35"/>
      <c r="TGK2097" s="35"/>
      <c r="TGL2097" s="36"/>
      <c r="TGM2097" s="36"/>
      <c r="TGN2097" s="35"/>
      <c r="TGO2097" s="35"/>
      <c r="TGP2097" s="35"/>
      <c r="TGQ2097" s="36"/>
      <c r="TGR2097" s="36"/>
      <c r="TGS2097" s="35"/>
      <c r="TGT2097" s="35"/>
      <c r="TGU2097" s="35"/>
      <c r="TGV2097" s="36"/>
      <c r="TGW2097" s="36"/>
      <c r="TGX2097" s="35"/>
      <c r="TGY2097" s="35"/>
      <c r="TGZ2097" s="35"/>
      <c r="THA2097" s="36"/>
      <c r="THB2097" s="36"/>
      <c r="THC2097" s="35"/>
      <c r="THD2097" s="35"/>
      <c r="THE2097" s="35"/>
      <c r="THF2097" s="36"/>
      <c r="THG2097" s="36"/>
      <c r="THH2097" s="35"/>
      <c r="THI2097" s="35"/>
      <c r="THJ2097" s="35"/>
      <c r="THK2097" s="36"/>
      <c r="THL2097" s="36"/>
      <c r="THM2097" s="35"/>
      <c r="THN2097" s="35"/>
      <c r="THO2097" s="35"/>
      <c r="THP2097" s="36"/>
      <c r="THQ2097" s="36"/>
      <c r="THR2097" s="35"/>
      <c r="THS2097" s="35"/>
      <c r="THT2097" s="35"/>
      <c r="THU2097" s="36"/>
      <c r="THV2097" s="36"/>
      <c r="THW2097" s="35"/>
      <c r="THX2097" s="35"/>
      <c r="THY2097" s="35"/>
      <c r="THZ2097" s="36"/>
      <c r="TIA2097" s="36"/>
      <c r="TIB2097" s="35"/>
      <c r="TIC2097" s="35"/>
      <c r="TID2097" s="35"/>
      <c r="TIE2097" s="36"/>
      <c r="TIF2097" s="36"/>
      <c r="TIG2097" s="35"/>
      <c r="TIH2097" s="35"/>
      <c r="TII2097" s="35"/>
      <c r="TIJ2097" s="36"/>
      <c r="TIK2097" s="36"/>
      <c r="TIL2097" s="35"/>
      <c r="TIM2097" s="35"/>
      <c r="TIN2097" s="35"/>
      <c r="TIO2097" s="36"/>
      <c r="TIP2097" s="36"/>
      <c r="TIQ2097" s="35"/>
      <c r="TIR2097" s="35"/>
      <c r="TIS2097" s="35"/>
      <c r="TIT2097" s="36"/>
      <c r="TIU2097" s="36"/>
      <c r="TIV2097" s="35"/>
      <c r="TIW2097" s="35"/>
      <c r="TIX2097" s="35"/>
      <c r="TIY2097" s="36"/>
      <c r="TIZ2097" s="36"/>
      <c r="TJA2097" s="35"/>
      <c r="TJB2097" s="35"/>
      <c r="TJC2097" s="35"/>
      <c r="TJD2097" s="36"/>
      <c r="TJE2097" s="36"/>
      <c r="TJF2097" s="35"/>
      <c r="TJG2097" s="35"/>
      <c r="TJH2097" s="35"/>
      <c r="TJI2097" s="36"/>
      <c r="TJJ2097" s="36"/>
      <c r="TJK2097" s="35"/>
      <c r="TJL2097" s="35"/>
      <c r="TJM2097" s="35"/>
      <c r="TJN2097" s="36"/>
      <c r="TJO2097" s="36"/>
      <c r="TJP2097" s="35"/>
      <c r="TJQ2097" s="35"/>
      <c r="TJR2097" s="35"/>
      <c r="TJS2097" s="36"/>
      <c r="TJT2097" s="36"/>
      <c r="TJU2097" s="35"/>
      <c r="TJV2097" s="35"/>
      <c r="TJW2097" s="35"/>
      <c r="TJX2097" s="36"/>
      <c r="TJY2097" s="36"/>
      <c r="TJZ2097" s="35"/>
      <c r="TKA2097" s="35"/>
      <c r="TKB2097" s="35"/>
      <c r="TKC2097" s="36"/>
      <c r="TKD2097" s="36"/>
      <c r="TKE2097" s="35"/>
      <c r="TKF2097" s="35"/>
      <c r="TKG2097" s="35"/>
      <c r="TKH2097" s="36"/>
      <c r="TKI2097" s="36"/>
      <c r="TKJ2097" s="35"/>
      <c r="TKK2097" s="35"/>
      <c r="TKL2097" s="35"/>
      <c r="TKM2097" s="36"/>
      <c r="TKN2097" s="36"/>
      <c r="TKO2097" s="35"/>
      <c r="TKP2097" s="35"/>
      <c r="TKQ2097" s="35"/>
      <c r="TKR2097" s="36"/>
      <c r="TKS2097" s="36"/>
      <c r="TKT2097" s="35"/>
      <c r="TKU2097" s="35"/>
      <c r="TKV2097" s="35"/>
      <c r="TKW2097" s="36"/>
      <c r="TKX2097" s="36"/>
      <c r="TKY2097" s="35"/>
      <c r="TKZ2097" s="35"/>
      <c r="TLA2097" s="35"/>
      <c r="TLB2097" s="36"/>
      <c r="TLC2097" s="36"/>
      <c r="TLD2097" s="35"/>
      <c r="TLE2097" s="35"/>
      <c r="TLF2097" s="35"/>
      <c r="TLG2097" s="36"/>
      <c r="TLH2097" s="36"/>
      <c r="TLI2097" s="35"/>
      <c r="TLJ2097" s="35"/>
      <c r="TLK2097" s="35"/>
      <c r="TLL2097" s="36"/>
      <c r="TLM2097" s="36"/>
      <c r="TLN2097" s="35"/>
      <c r="TLO2097" s="35"/>
      <c r="TLP2097" s="35"/>
      <c r="TLQ2097" s="36"/>
      <c r="TLR2097" s="36"/>
      <c r="TLS2097" s="35"/>
      <c r="TLT2097" s="35"/>
      <c r="TLU2097" s="35"/>
      <c r="TLV2097" s="36"/>
      <c r="TLW2097" s="36"/>
      <c r="TLX2097" s="35"/>
      <c r="TLY2097" s="35"/>
      <c r="TLZ2097" s="35"/>
      <c r="TMA2097" s="36"/>
      <c r="TMB2097" s="36"/>
      <c r="TMC2097" s="35"/>
      <c r="TMD2097" s="35"/>
      <c r="TME2097" s="35"/>
      <c r="TMF2097" s="36"/>
      <c r="TMG2097" s="36"/>
      <c r="TMH2097" s="35"/>
      <c r="TMI2097" s="35"/>
      <c r="TMJ2097" s="35"/>
      <c r="TMK2097" s="36"/>
      <c r="TML2097" s="36"/>
      <c r="TMM2097" s="35"/>
      <c r="TMN2097" s="35"/>
      <c r="TMO2097" s="35"/>
      <c r="TMP2097" s="36"/>
      <c r="TMQ2097" s="36"/>
      <c r="TMR2097" s="35"/>
      <c r="TMS2097" s="35"/>
      <c r="TMT2097" s="35"/>
      <c r="TMU2097" s="36"/>
      <c r="TMV2097" s="36"/>
      <c r="TMW2097" s="35"/>
      <c r="TMX2097" s="35"/>
      <c r="TMY2097" s="35"/>
      <c r="TMZ2097" s="36"/>
      <c r="TNA2097" s="36"/>
      <c r="TNB2097" s="35"/>
      <c r="TNC2097" s="35"/>
      <c r="TND2097" s="35"/>
      <c r="TNE2097" s="36"/>
      <c r="TNF2097" s="36"/>
      <c r="TNG2097" s="35"/>
      <c r="TNH2097" s="35"/>
      <c r="TNI2097" s="35"/>
      <c r="TNJ2097" s="36"/>
      <c r="TNK2097" s="36"/>
      <c r="TNL2097" s="35"/>
      <c r="TNM2097" s="35"/>
      <c r="TNN2097" s="35"/>
      <c r="TNO2097" s="36"/>
      <c r="TNP2097" s="36"/>
      <c r="TNQ2097" s="35"/>
      <c r="TNR2097" s="35"/>
      <c r="TNS2097" s="35"/>
      <c r="TNT2097" s="36"/>
      <c r="TNU2097" s="36"/>
      <c r="TNV2097" s="35"/>
      <c r="TNW2097" s="35"/>
      <c r="TNX2097" s="35"/>
      <c r="TNY2097" s="36"/>
      <c r="TNZ2097" s="36"/>
      <c r="TOA2097" s="35"/>
      <c r="TOB2097" s="35"/>
      <c r="TOC2097" s="35"/>
      <c r="TOD2097" s="36"/>
      <c r="TOE2097" s="36"/>
      <c r="TOF2097" s="35"/>
      <c r="TOG2097" s="35"/>
      <c r="TOH2097" s="35"/>
      <c r="TOI2097" s="36"/>
      <c r="TOJ2097" s="36"/>
      <c r="TOK2097" s="35"/>
      <c r="TOL2097" s="35"/>
      <c r="TOM2097" s="35"/>
      <c r="TON2097" s="36"/>
      <c r="TOO2097" s="36"/>
      <c r="TOP2097" s="35"/>
      <c r="TOQ2097" s="35"/>
      <c r="TOR2097" s="35"/>
      <c r="TOS2097" s="36"/>
      <c r="TOT2097" s="36"/>
      <c r="TOU2097" s="35"/>
      <c r="TOV2097" s="35"/>
      <c r="TOW2097" s="35"/>
      <c r="TOX2097" s="36"/>
      <c r="TOY2097" s="36"/>
      <c r="TOZ2097" s="35"/>
      <c r="TPA2097" s="35"/>
      <c r="TPB2097" s="35"/>
      <c r="TPC2097" s="36"/>
      <c r="TPD2097" s="36"/>
      <c r="TPE2097" s="35"/>
      <c r="TPF2097" s="35"/>
      <c r="TPG2097" s="35"/>
      <c r="TPH2097" s="36"/>
      <c r="TPI2097" s="36"/>
      <c r="TPJ2097" s="35"/>
      <c r="TPK2097" s="35"/>
      <c r="TPL2097" s="35"/>
      <c r="TPM2097" s="36"/>
      <c r="TPN2097" s="36"/>
      <c r="TPO2097" s="35"/>
      <c r="TPP2097" s="35"/>
      <c r="TPQ2097" s="35"/>
      <c r="TPR2097" s="36"/>
      <c r="TPS2097" s="36"/>
      <c r="TPT2097" s="35"/>
      <c r="TPU2097" s="35"/>
      <c r="TPV2097" s="35"/>
      <c r="TPW2097" s="36"/>
      <c r="TPX2097" s="36"/>
      <c r="TPY2097" s="35"/>
      <c r="TPZ2097" s="35"/>
      <c r="TQA2097" s="35"/>
      <c r="TQB2097" s="36"/>
      <c r="TQC2097" s="36"/>
      <c r="TQD2097" s="35"/>
      <c r="TQE2097" s="35"/>
      <c r="TQF2097" s="35"/>
      <c r="TQG2097" s="36"/>
      <c r="TQH2097" s="36"/>
      <c r="TQI2097" s="35"/>
      <c r="TQJ2097" s="35"/>
      <c r="TQK2097" s="35"/>
      <c r="TQL2097" s="36"/>
      <c r="TQM2097" s="36"/>
      <c r="TQN2097" s="35"/>
      <c r="TQO2097" s="35"/>
      <c r="TQP2097" s="35"/>
      <c r="TQQ2097" s="36"/>
      <c r="TQR2097" s="36"/>
      <c r="TQS2097" s="35"/>
      <c r="TQT2097" s="35"/>
      <c r="TQU2097" s="35"/>
      <c r="TQV2097" s="36"/>
      <c r="TQW2097" s="36"/>
      <c r="TQX2097" s="35"/>
      <c r="TQY2097" s="35"/>
      <c r="TQZ2097" s="35"/>
      <c r="TRA2097" s="36"/>
      <c r="TRB2097" s="36"/>
      <c r="TRC2097" s="35"/>
      <c r="TRD2097" s="35"/>
      <c r="TRE2097" s="35"/>
      <c r="TRF2097" s="36"/>
      <c r="TRG2097" s="36"/>
      <c r="TRH2097" s="35"/>
      <c r="TRI2097" s="35"/>
      <c r="TRJ2097" s="35"/>
      <c r="TRK2097" s="36"/>
      <c r="TRL2097" s="36"/>
      <c r="TRM2097" s="35"/>
      <c r="TRN2097" s="35"/>
      <c r="TRO2097" s="35"/>
      <c r="TRP2097" s="36"/>
      <c r="TRQ2097" s="36"/>
      <c r="TRR2097" s="35"/>
      <c r="TRS2097" s="35"/>
      <c r="TRT2097" s="35"/>
      <c r="TRU2097" s="36"/>
      <c r="TRV2097" s="36"/>
      <c r="TRW2097" s="35"/>
      <c r="TRX2097" s="35"/>
      <c r="TRY2097" s="35"/>
      <c r="TRZ2097" s="36"/>
      <c r="TSA2097" s="36"/>
      <c r="TSB2097" s="35"/>
      <c r="TSC2097" s="35"/>
      <c r="TSD2097" s="35"/>
      <c r="TSE2097" s="36"/>
      <c r="TSF2097" s="36"/>
      <c r="TSG2097" s="35"/>
      <c r="TSH2097" s="35"/>
      <c r="TSI2097" s="35"/>
      <c r="TSJ2097" s="36"/>
      <c r="TSK2097" s="36"/>
      <c r="TSL2097" s="35"/>
      <c r="TSM2097" s="35"/>
      <c r="TSN2097" s="35"/>
      <c r="TSO2097" s="36"/>
      <c r="TSP2097" s="36"/>
      <c r="TSQ2097" s="35"/>
      <c r="TSR2097" s="35"/>
      <c r="TSS2097" s="35"/>
      <c r="TST2097" s="36"/>
      <c r="TSU2097" s="36"/>
      <c r="TSV2097" s="35"/>
      <c r="TSW2097" s="35"/>
      <c r="TSX2097" s="35"/>
      <c r="TSY2097" s="36"/>
      <c r="TSZ2097" s="36"/>
      <c r="TTA2097" s="35"/>
      <c r="TTB2097" s="35"/>
      <c r="TTC2097" s="35"/>
      <c r="TTD2097" s="36"/>
      <c r="TTE2097" s="36"/>
      <c r="TTF2097" s="35"/>
      <c r="TTG2097" s="35"/>
      <c r="TTH2097" s="35"/>
      <c r="TTI2097" s="36"/>
      <c r="TTJ2097" s="36"/>
      <c r="TTK2097" s="35"/>
      <c r="TTL2097" s="35"/>
      <c r="TTM2097" s="35"/>
      <c r="TTN2097" s="36"/>
      <c r="TTO2097" s="36"/>
      <c r="TTP2097" s="35"/>
      <c r="TTQ2097" s="35"/>
      <c r="TTR2097" s="35"/>
      <c r="TTS2097" s="36"/>
      <c r="TTT2097" s="36"/>
      <c r="TTU2097" s="35"/>
      <c r="TTV2097" s="35"/>
      <c r="TTW2097" s="35"/>
      <c r="TTX2097" s="36"/>
      <c r="TTY2097" s="36"/>
      <c r="TTZ2097" s="35"/>
      <c r="TUA2097" s="35"/>
      <c r="TUB2097" s="35"/>
      <c r="TUC2097" s="36"/>
      <c r="TUD2097" s="36"/>
      <c r="TUE2097" s="35"/>
      <c r="TUF2097" s="35"/>
      <c r="TUG2097" s="35"/>
      <c r="TUH2097" s="36"/>
      <c r="TUI2097" s="36"/>
      <c r="TUJ2097" s="35"/>
      <c r="TUK2097" s="35"/>
      <c r="TUL2097" s="35"/>
      <c r="TUM2097" s="36"/>
      <c r="TUN2097" s="36"/>
      <c r="TUO2097" s="35"/>
      <c r="TUP2097" s="35"/>
      <c r="TUQ2097" s="35"/>
      <c r="TUR2097" s="36"/>
      <c r="TUS2097" s="36"/>
      <c r="TUT2097" s="35"/>
      <c r="TUU2097" s="35"/>
      <c r="TUV2097" s="35"/>
      <c r="TUW2097" s="36"/>
      <c r="TUX2097" s="36"/>
      <c r="TUY2097" s="35"/>
      <c r="TUZ2097" s="35"/>
      <c r="TVA2097" s="35"/>
      <c r="TVB2097" s="36"/>
      <c r="TVC2097" s="36"/>
      <c r="TVD2097" s="35"/>
      <c r="TVE2097" s="35"/>
      <c r="TVF2097" s="35"/>
      <c r="TVG2097" s="36"/>
      <c r="TVH2097" s="36"/>
      <c r="TVI2097" s="35"/>
      <c r="TVJ2097" s="35"/>
      <c r="TVK2097" s="35"/>
      <c r="TVL2097" s="36"/>
      <c r="TVM2097" s="36"/>
      <c r="TVN2097" s="35"/>
      <c r="TVO2097" s="35"/>
      <c r="TVP2097" s="35"/>
      <c r="TVQ2097" s="36"/>
      <c r="TVR2097" s="36"/>
      <c r="TVS2097" s="35"/>
      <c r="TVT2097" s="35"/>
      <c r="TVU2097" s="35"/>
      <c r="TVV2097" s="36"/>
      <c r="TVW2097" s="36"/>
      <c r="TVX2097" s="35"/>
      <c r="TVY2097" s="35"/>
      <c r="TVZ2097" s="35"/>
      <c r="TWA2097" s="36"/>
      <c r="TWB2097" s="36"/>
      <c r="TWC2097" s="35"/>
      <c r="TWD2097" s="35"/>
      <c r="TWE2097" s="35"/>
      <c r="TWF2097" s="36"/>
      <c r="TWG2097" s="36"/>
      <c r="TWH2097" s="35"/>
      <c r="TWI2097" s="35"/>
      <c r="TWJ2097" s="35"/>
      <c r="TWK2097" s="36"/>
      <c r="TWL2097" s="36"/>
      <c r="TWM2097" s="35"/>
      <c r="TWN2097" s="35"/>
      <c r="TWO2097" s="35"/>
      <c r="TWP2097" s="36"/>
      <c r="TWQ2097" s="36"/>
      <c r="TWR2097" s="35"/>
      <c r="TWS2097" s="35"/>
      <c r="TWT2097" s="35"/>
      <c r="TWU2097" s="36"/>
      <c r="TWV2097" s="36"/>
      <c r="TWW2097" s="35"/>
      <c r="TWX2097" s="35"/>
      <c r="TWY2097" s="35"/>
      <c r="TWZ2097" s="36"/>
      <c r="TXA2097" s="36"/>
      <c r="TXB2097" s="35"/>
      <c r="TXC2097" s="35"/>
      <c r="TXD2097" s="35"/>
      <c r="TXE2097" s="36"/>
      <c r="TXF2097" s="36"/>
      <c r="TXG2097" s="35"/>
      <c r="TXH2097" s="35"/>
      <c r="TXI2097" s="35"/>
      <c r="TXJ2097" s="36"/>
      <c r="TXK2097" s="36"/>
      <c r="TXL2097" s="35"/>
      <c r="TXM2097" s="35"/>
      <c r="TXN2097" s="35"/>
      <c r="TXO2097" s="36"/>
      <c r="TXP2097" s="36"/>
      <c r="TXQ2097" s="35"/>
      <c r="TXR2097" s="35"/>
      <c r="TXS2097" s="35"/>
      <c r="TXT2097" s="36"/>
      <c r="TXU2097" s="36"/>
      <c r="TXV2097" s="35"/>
      <c r="TXW2097" s="35"/>
      <c r="TXX2097" s="35"/>
      <c r="TXY2097" s="36"/>
      <c r="TXZ2097" s="36"/>
      <c r="TYA2097" s="35"/>
      <c r="TYB2097" s="35"/>
      <c r="TYC2097" s="35"/>
      <c r="TYD2097" s="36"/>
      <c r="TYE2097" s="36"/>
      <c r="TYF2097" s="35"/>
      <c r="TYG2097" s="35"/>
      <c r="TYH2097" s="35"/>
      <c r="TYI2097" s="36"/>
      <c r="TYJ2097" s="36"/>
      <c r="TYK2097" s="35"/>
      <c r="TYL2097" s="35"/>
      <c r="TYM2097" s="35"/>
      <c r="TYN2097" s="36"/>
      <c r="TYO2097" s="36"/>
      <c r="TYP2097" s="35"/>
      <c r="TYQ2097" s="35"/>
      <c r="TYR2097" s="35"/>
      <c r="TYS2097" s="36"/>
      <c r="TYT2097" s="36"/>
      <c r="TYU2097" s="35"/>
      <c r="TYV2097" s="35"/>
      <c r="TYW2097" s="35"/>
      <c r="TYX2097" s="36"/>
      <c r="TYY2097" s="36"/>
      <c r="TYZ2097" s="35"/>
      <c r="TZA2097" s="35"/>
      <c r="TZB2097" s="35"/>
      <c r="TZC2097" s="36"/>
      <c r="TZD2097" s="36"/>
      <c r="TZE2097" s="35"/>
      <c r="TZF2097" s="35"/>
      <c r="TZG2097" s="35"/>
      <c r="TZH2097" s="36"/>
      <c r="TZI2097" s="36"/>
      <c r="TZJ2097" s="35"/>
      <c r="TZK2097" s="35"/>
      <c r="TZL2097" s="35"/>
      <c r="TZM2097" s="36"/>
      <c r="TZN2097" s="36"/>
      <c r="TZO2097" s="35"/>
      <c r="TZP2097" s="35"/>
      <c r="TZQ2097" s="35"/>
      <c r="TZR2097" s="36"/>
      <c r="TZS2097" s="36"/>
      <c r="TZT2097" s="35"/>
      <c r="TZU2097" s="35"/>
      <c r="TZV2097" s="35"/>
      <c r="TZW2097" s="36"/>
      <c r="TZX2097" s="36"/>
      <c r="TZY2097" s="35"/>
      <c r="TZZ2097" s="35"/>
      <c r="UAA2097" s="35"/>
      <c r="UAB2097" s="36"/>
      <c r="UAC2097" s="36"/>
      <c r="UAD2097" s="35"/>
      <c r="UAE2097" s="35"/>
      <c r="UAF2097" s="35"/>
      <c r="UAG2097" s="36"/>
      <c r="UAH2097" s="36"/>
      <c r="UAI2097" s="35"/>
      <c r="UAJ2097" s="35"/>
      <c r="UAK2097" s="35"/>
      <c r="UAL2097" s="36"/>
      <c r="UAM2097" s="36"/>
      <c r="UAN2097" s="35"/>
      <c r="UAO2097" s="35"/>
      <c r="UAP2097" s="35"/>
      <c r="UAQ2097" s="36"/>
      <c r="UAR2097" s="36"/>
      <c r="UAS2097" s="35"/>
      <c r="UAT2097" s="35"/>
      <c r="UAU2097" s="35"/>
      <c r="UAV2097" s="36"/>
      <c r="UAW2097" s="36"/>
      <c r="UAX2097" s="35"/>
      <c r="UAY2097" s="35"/>
      <c r="UAZ2097" s="35"/>
      <c r="UBA2097" s="36"/>
      <c r="UBB2097" s="36"/>
      <c r="UBC2097" s="35"/>
      <c r="UBD2097" s="35"/>
      <c r="UBE2097" s="35"/>
      <c r="UBF2097" s="36"/>
      <c r="UBG2097" s="36"/>
      <c r="UBH2097" s="35"/>
      <c r="UBI2097" s="35"/>
      <c r="UBJ2097" s="35"/>
      <c r="UBK2097" s="36"/>
      <c r="UBL2097" s="36"/>
      <c r="UBM2097" s="35"/>
      <c r="UBN2097" s="35"/>
      <c r="UBO2097" s="35"/>
      <c r="UBP2097" s="36"/>
      <c r="UBQ2097" s="36"/>
      <c r="UBR2097" s="35"/>
      <c r="UBS2097" s="35"/>
      <c r="UBT2097" s="35"/>
      <c r="UBU2097" s="36"/>
      <c r="UBV2097" s="36"/>
      <c r="UBW2097" s="35"/>
      <c r="UBX2097" s="35"/>
      <c r="UBY2097" s="35"/>
      <c r="UBZ2097" s="36"/>
      <c r="UCA2097" s="36"/>
      <c r="UCB2097" s="35"/>
      <c r="UCC2097" s="35"/>
      <c r="UCD2097" s="35"/>
      <c r="UCE2097" s="36"/>
      <c r="UCF2097" s="36"/>
      <c r="UCG2097" s="35"/>
      <c r="UCH2097" s="35"/>
      <c r="UCI2097" s="35"/>
      <c r="UCJ2097" s="36"/>
      <c r="UCK2097" s="36"/>
      <c r="UCL2097" s="35"/>
      <c r="UCM2097" s="35"/>
      <c r="UCN2097" s="35"/>
      <c r="UCO2097" s="36"/>
      <c r="UCP2097" s="36"/>
      <c r="UCQ2097" s="35"/>
      <c r="UCR2097" s="35"/>
      <c r="UCS2097" s="35"/>
      <c r="UCT2097" s="36"/>
      <c r="UCU2097" s="36"/>
      <c r="UCV2097" s="35"/>
      <c r="UCW2097" s="35"/>
      <c r="UCX2097" s="35"/>
      <c r="UCY2097" s="36"/>
      <c r="UCZ2097" s="36"/>
      <c r="UDA2097" s="35"/>
      <c r="UDB2097" s="35"/>
      <c r="UDC2097" s="35"/>
      <c r="UDD2097" s="36"/>
      <c r="UDE2097" s="36"/>
      <c r="UDF2097" s="35"/>
      <c r="UDG2097" s="35"/>
      <c r="UDH2097" s="35"/>
      <c r="UDI2097" s="36"/>
      <c r="UDJ2097" s="36"/>
      <c r="UDK2097" s="35"/>
      <c r="UDL2097" s="35"/>
      <c r="UDM2097" s="35"/>
      <c r="UDN2097" s="36"/>
      <c r="UDO2097" s="36"/>
      <c r="UDP2097" s="35"/>
      <c r="UDQ2097" s="35"/>
      <c r="UDR2097" s="35"/>
      <c r="UDS2097" s="36"/>
      <c r="UDT2097" s="36"/>
      <c r="UDU2097" s="35"/>
      <c r="UDV2097" s="35"/>
      <c r="UDW2097" s="35"/>
      <c r="UDX2097" s="36"/>
      <c r="UDY2097" s="36"/>
      <c r="UDZ2097" s="35"/>
      <c r="UEA2097" s="35"/>
      <c r="UEB2097" s="35"/>
      <c r="UEC2097" s="36"/>
      <c r="UED2097" s="36"/>
      <c r="UEE2097" s="35"/>
      <c r="UEF2097" s="35"/>
      <c r="UEG2097" s="35"/>
      <c r="UEH2097" s="36"/>
      <c r="UEI2097" s="36"/>
      <c r="UEJ2097" s="35"/>
      <c r="UEK2097" s="35"/>
      <c r="UEL2097" s="35"/>
      <c r="UEM2097" s="36"/>
      <c r="UEN2097" s="36"/>
      <c r="UEO2097" s="35"/>
      <c r="UEP2097" s="35"/>
      <c r="UEQ2097" s="35"/>
      <c r="UER2097" s="36"/>
      <c r="UES2097" s="36"/>
      <c r="UET2097" s="35"/>
      <c r="UEU2097" s="35"/>
      <c r="UEV2097" s="35"/>
      <c r="UEW2097" s="36"/>
      <c r="UEX2097" s="36"/>
      <c r="UEY2097" s="35"/>
      <c r="UEZ2097" s="35"/>
      <c r="UFA2097" s="35"/>
      <c r="UFB2097" s="36"/>
      <c r="UFC2097" s="36"/>
      <c r="UFD2097" s="35"/>
      <c r="UFE2097" s="35"/>
      <c r="UFF2097" s="35"/>
      <c r="UFG2097" s="36"/>
      <c r="UFH2097" s="36"/>
      <c r="UFI2097" s="35"/>
      <c r="UFJ2097" s="35"/>
      <c r="UFK2097" s="35"/>
      <c r="UFL2097" s="36"/>
      <c r="UFM2097" s="36"/>
      <c r="UFN2097" s="35"/>
      <c r="UFO2097" s="35"/>
      <c r="UFP2097" s="35"/>
      <c r="UFQ2097" s="36"/>
      <c r="UFR2097" s="36"/>
      <c r="UFS2097" s="35"/>
      <c r="UFT2097" s="35"/>
      <c r="UFU2097" s="35"/>
      <c r="UFV2097" s="36"/>
      <c r="UFW2097" s="36"/>
      <c r="UFX2097" s="35"/>
      <c r="UFY2097" s="35"/>
      <c r="UFZ2097" s="35"/>
      <c r="UGA2097" s="36"/>
      <c r="UGB2097" s="36"/>
      <c r="UGC2097" s="35"/>
      <c r="UGD2097" s="35"/>
      <c r="UGE2097" s="35"/>
      <c r="UGF2097" s="36"/>
      <c r="UGG2097" s="36"/>
      <c r="UGH2097" s="35"/>
      <c r="UGI2097" s="35"/>
      <c r="UGJ2097" s="35"/>
      <c r="UGK2097" s="36"/>
      <c r="UGL2097" s="36"/>
      <c r="UGM2097" s="35"/>
      <c r="UGN2097" s="35"/>
      <c r="UGO2097" s="35"/>
      <c r="UGP2097" s="36"/>
      <c r="UGQ2097" s="36"/>
      <c r="UGR2097" s="35"/>
      <c r="UGS2097" s="35"/>
      <c r="UGT2097" s="35"/>
      <c r="UGU2097" s="36"/>
      <c r="UGV2097" s="36"/>
      <c r="UGW2097" s="35"/>
      <c r="UGX2097" s="35"/>
      <c r="UGY2097" s="35"/>
      <c r="UGZ2097" s="36"/>
      <c r="UHA2097" s="36"/>
      <c r="UHB2097" s="35"/>
      <c r="UHC2097" s="35"/>
      <c r="UHD2097" s="35"/>
      <c r="UHE2097" s="36"/>
      <c r="UHF2097" s="36"/>
      <c r="UHG2097" s="35"/>
      <c r="UHH2097" s="35"/>
      <c r="UHI2097" s="35"/>
      <c r="UHJ2097" s="36"/>
      <c r="UHK2097" s="36"/>
      <c r="UHL2097" s="35"/>
      <c r="UHM2097" s="35"/>
      <c r="UHN2097" s="35"/>
      <c r="UHO2097" s="36"/>
      <c r="UHP2097" s="36"/>
      <c r="UHQ2097" s="35"/>
      <c r="UHR2097" s="35"/>
      <c r="UHS2097" s="35"/>
      <c r="UHT2097" s="36"/>
      <c r="UHU2097" s="36"/>
      <c r="UHV2097" s="35"/>
      <c r="UHW2097" s="35"/>
      <c r="UHX2097" s="35"/>
      <c r="UHY2097" s="36"/>
      <c r="UHZ2097" s="36"/>
      <c r="UIA2097" s="35"/>
      <c r="UIB2097" s="35"/>
      <c r="UIC2097" s="35"/>
      <c r="UID2097" s="36"/>
      <c r="UIE2097" s="36"/>
      <c r="UIF2097" s="35"/>
      <c r="UIG2097" s="35"/>
      <c r="UIH2097" s="35"/>
      <c r="UII2097" s="36"/>
      <c r="UIJ2097" s="36"/>
      <c r="UIK2097" s="35"/>
      <c r="UIL2097" s="35"/>
      <c r="UIM2097" s="35"/>
      <c r="UIN2097" s="36"/>
      <c r="UIO2097" s="36"/>
      <c r="UIP2097" s="35"/>
      <c r="UIQ2097" s="35"/>
      <c r="UIR2097" s="35"/>
      <c r="UIS2097" s="36"/>
      <c r="UIT2097" s="36"/>
      <c r="UIU2097" s="35"/>
      <c r="UIV2097" s="35"/>
      <c r="UIW2097" s="35"/>
      <c r="UIX2097" s="36"/>
      <c r="UIY2097" s="36"/>
      <c r="UIZ2097" s="35"/>
      <c r="UJA2097" s="35"/>
      <c r="UJB2097" s="35"/>
      <c r="UJC2097" s="36"/>
      <c r="UJD2097" s="36"/>
      <c r="UJE2097" s="35"/>
      <c r="UJF2097" s="35"/>
      <c r="UJG2097" s="35"/>
      <c r="UJH2097" s="36"/>
      <c r="UJI2097" s="36"/>
      <c r="UJJ2097" s="35"/>
      <c r="UJK2097" s="35"/>
      <c r="UJL2097" s="35"/>
      <c r="UJM2097" s="36"/>
      <c r="UJN2097" s="36"/>
      <c r="UJO2097" s="35"/>
      <c r="UJP2097" s="35"/>
      <c r="UJQ2097" s="35"/>
      <c r="UJR2097" s="36"/>
      <c r="UJS2097" s="36"/>
      <c r="UJT2097" s="35"/>
      <c r="UJU2097" s="35"/>
      <c r="UJV2097" s="35"/>
      <c r="UJW2097" s="36"/>
      <c r="UJX2097" s="36"/>
      <c r="UJY2097" s="35"/>
      <c r="UJZ2097" s="35"/>
      <c r="UKA2097" s="35"/>
      <c r="UKB2097" s="36"/>
      <c r="UKC2097" s="36"/>
      <c r="UKD2097" s="35"/>
      <c r="UKE2097" s="35"/>
      <c r="UKF2097" s="35"/>
      <c r="UKG2097" s="36"/>
      <c r="UKH2097" s="36"/>
      <c r="UKI2097" s="35"/>
      <c r="UKJ2097" s="35"/>
      <c r="UKK2097" s="35"/>
      <c r="UKL2097" s="36"/>
      <c r="UKM2097" s="36"/>
      <c r="UKN2097" s="35"/>
      <c r="UKO2097" s="35"/>
      <c r="UKP2097" s="35"/>
      <c r="UKQ2097" s="36"/>
      <c r="UKR2097" s="36"/>
      <c r="UKS2097" s="35"/>
      <c r="UKT2097" s="35"/>
      <c r="UKU2097" s="35"/>
      <c r="UKV2097" s="36"/>
      <c r="UKW2097" s="36"/>
      <c r="UKX2097" s="35"/>
      <c r="UKY2097" s="35"/>
      <c r="UKZ2097" s="35"/>
      <c r="ULA2097" s="36"/>
      <c r="ULB2097" s="36"/>
      <c r="ULC2097" s="35"/>
      <c r="ULD2097" s="35"/>
      <c r="ULE2097" s="35"/>
      <c r="ULF2097" s="36"/>
      <c r="ULG2097" s="36"/>
      <c r="ULH2097" s="35"/>
      <c r="ULI2097" s="35"/>
      <c r="ULJ2097" s="35"/>
      <c r="ULK2097" s="36"/>
      <c r="ULL2097" s="36"/>
      <c r="ULM2097" s="35"/>
      <c r="ULN2097" s="35"/>
      <c r="ULO2097" s="35"/>
      <c r="ULP2097" s="36"/>
      <c r="ULQ2097" s="36"/>
      <c r="ULR2097" s="35"/>
      <c r="ULS2097" s="35"/>
      <c r="ULT2097" s="35"/>
      <c r="ULU2097" s="36"/>
      <c r="ULV2097" s="36"/>
      <c r="ULW2097" s="35"/>
      <c r="ULX2097" s="35"/>
      <c r="ULY2097" s="35"/>
      <c r="ULZ2097" s="36"/>
      <c r="UMA2097" s="36"/>
      <c r="UMB2097" s="35"/>
      <c r="UMC2097" s="35"/>
      <c r="UMD2097" s="35"/>
      <c r="UME2097" s="36"/>
      <c r="UMF2097" s="36"/>
      <c r="UMG2097" s="35"/>
      <c r="UMH2097" s="35"/>
      <c r="UMI2097" s="35"/>
      <c r="UMJ2097" s="36"/>
      <c r="UMK2097" s="36"/>
      <c r="UML2097" s="35"/>
      <c r="UMM2097" s="35"/>
      <c r="UMN2097" s="35"/>
      <c r="UMO2097" s="36"/>
      <c r="UMP2097" s="36"/>
      <c r="UMQ2097" s="35"/>
      <c r="UMR2097" s="35"/>
      <c r="UMS2097" s="35"/>
      <c r="UMT2097" s="36"/>
      <c r="UMU2097" s="36"/>
      <c r="UMV2097" s="35"/>
      <c r="UMW2097" s="35"/>
      <c r="UMX2097" s="35"/>
      <c r="UMY2097" s="36"/>
      <c r="UMZ2097" s="36"/>
      <c r="UNA2097" s="35"/>
      <c r="UNB2097" s="35"/>
      <c r="UNC2097" s="35"/>
      <c r="UND2097" s="36"/>
      <c r="UNE2097" s="36"/>
      <c r="UNF2097" s="35"/>
      <c r="UNG2097" s="35"/>
      <c r="UNH2097" s="35"/>
      <c r="UNI2097" s="36"/>
      <c r="UNJ2097" s="36"/>
      <c r="UNK2097" s="35"/>
      <c r="UNL2097" s="35"/>
      <c r="UNM2097" s="35"/>
      <c r="UNN2097" s="36"/>
      <c r="UNO2097" s="36"/>
      <c r="UNP2097" s="35"/>
      <c r="UNQ2097" s="35"/>
      <c r="UNR2097" s="35"/>
      <c r="UNS2097" s="36"/>
      <c r="UNT2097" s="36"/>
      <c r="UNU2097" s="35"/>
      <c r="UNV2097" s="35"/>
      <c r="UNW2097" s="35"/>
      <c r="UNX2097" s="36"/>
      <c r="UNY2097" s="36"/>
      <c r="UNZ2097" s="35"/>
      <c r="UOA2097" s="35"/>
      <c r="UOB2097" s="35"/>
      <c r="UOC2097" s="36"/>
      <c r="UOD2097" s="36"/>
      <c r="UOE2097" s="35"/>
      <c r="UOF2097" s="35"/>
      <c r="UOG2097" s="35"/>
      <c r="UOH2097" s="36"/>
      <c r="UOI2097" s="36"/>
      <c r="UOJ2097" s="35"/>
      <c r="UOK2097" s="35"/>
      <c r="UOL2097" s="35"/>
      <c r="UOM2097" s="36"/>
      <c r="UON2097" s="36"/>
      <c r="UOO2097" s="35"/>
      <c r="UOP2097" s="35"/>
      <c r="UOQ2097" s="35"/>
      <c r="UOR2097" s="36"/>
      <c r="UOS2097" s="36"/>
      <c r="UOT2097" s="35"/>
      <c r="UOU2097" s="35"/>
      <c r="UOV2097" s="35"/>
      <c r="UOW2097" s="36"/>
      <c r="UOX2097" s="36"/>
      <c r="UOY2097" s="35"/>
      <c r="UOZ2097" s="35"/>
      <c r="UPA2097" s="35"/>
      <c r="UPB2097" s="36"/>
      <c r="UPC2097" s="36"/>
      <c r="UPD2097" s="35"/>
      <c r="UPE2097" s="35"/>
      <c r="UPF2097" s="35"/>
      <c r="UPG2097" s="36"/>
      <c r="UPH2097" s="36"/>
      <c r="UPI2097" s="35"/>
      <c r="UPJ2097" s="35"/>
      <c r="UPK2097" s="35"/>
      <c r="UPL2097" s="36"/>
      <c r="UPM2097" s="36"/>
      <c r="UPN2097" s="35"/>
      <c r="UPO2097" s="35"/>
      <c r="UPP2097" s="35"/>
      <c r="UPQ2097" s="36"/>
      <c r="UPR2097" s="36"/>
      <c r="UPS2097" s="35"/>
      <c r="UPT2097" s="35"/>
      <c r="UPU2097" s="35"/>
      <c r="UPV2097" s="36"/>
      <c r="UPW2097" s="36"/>
      <c r="UPX2097" s="35"/>
      <c r="UPY2097" s="35"/>
      <c r="UPZ2097" s="35"/>
      <c r="UQA2097" s="36"/>
      <c r="UQB2097" s="36"/>
      <c r="UQC2097" s="35"/>
      <c r="UQD2097" s="35"/>
      <c r="UQE2097" s="35"/>
      <c r="UQF2097" s="36"/>
      <c r="UQG2097" s="36"/>
      <c r="UQH2097" s="35"/>
      <c r="UQI2097" s="35"/>
      <c r="UQJ2097" s="35"/>
      <c r="UQK2097" s="36"/>
      <c r="UQL2097" s="36"/>
      <c r="UQM2097" s="35"/>
      <c r="UQN2097" s="35"/>
      <c r="UQO2097" s="35"/>
      <c r="UQP2097" s="36"/>
      <c r="UQQ2097" s="36"/>
      <c r="UQR2097" s="35"/>
      <c r="UQS2097" s="35"/>
      <c r="UQT2097" s="35"/>
      <c r="UQU2097" s="36"/>
      <c r="UQV2097" s="36"/>
      <c r="UQW2097" s="35"/>
      <c r="UQX2097" s="35"/>
      <c r="UQY2097" s="35"/>
      <c r="UQZ2097" s="36"/>
      <c r="URA2097" s="36"/>
      <c r="URB2097" s="35"/>
      <c r="URC2097" s="35"/>
      <c r="URD2097" s="35"/>
      <c r="URE2097" s="36"/>
      <c r="URF2097" s="36"/>
      <c r="URG2097" s="35"/>
      <c r="URH2097" s="35"/>
      <c r="URI2097" s="35"/>
      <c r="URJ2097" s="36"/>
      <c r="URK2097" s="36"/>
      <c r="URL2097" s="35"/>
      <c r="URM2097" s="35"/>
      <c r="URN2097" s="35"/>
      <c r="URO2097" s="36"/>
      <c r="URP2097" s="36"/>
      <c r="URQ2097" s="35"/>
      <c r="URR2097" s="35"/>
      <c r="URS2097" s="35"/>
      <c r="URT2097" s="36"/>
      <c r="URU2097" s="36"/>
      <c r="URV2097" s="35"/>
      <c r="URW2097" s="35"/>
      <c r="URX2097" s="35"/>
      <c r="URY2097" s="36"/>
      <c r="URZ2097" s="36"/>
      <c r="USA2097" s="35"/>
      <c r="USB2097" s="35"/>
      <c r="USC2097" s="35"/>
      <c r="USD2097" s="36"/>
      <c r="USE2097" s="36"/>
      <c r="USF2097" s="35"/>
      <c r="USG2097" s="35"/>
      <c r="USH2097" s="35"/>
      <c r="USI2097" s="36"/>
      <c r="USJ2097" s="36"/>
      <c r="USK2097" s="35"/>
      <c r="USL2097" s="35"/>
      <c r="USM2097" s="35"/>
      <c r="USN2097" s="36"/>
      <c r="USO2097" s="36"/>
      <c r="USP2097" s="35"/>
      <c r="USQ2097" s="35"/>
      <c r="USR2097" s="35"/>
      <c r="USS2097" s="36"/>
      <c r="UST2097" s="36"/>
      <c r="USU2097" s="35"/>
      <c r="USV2097" s="35"/>
      <c r="USW2097" s="35"/>
      <c r="USX2097" s="36"/>
      <c r="USY2097" s="36"/>
      <c r="USZ2097" s="35"/>
      <c r="UTA2097" s="35"/>
      <c r="UTB2097" s="35"/>
      <c r="UTC2097" s="36"/>
      <c r="UTD2097" s="36"/>
      <c r="UTE2097" s="35"/>
      <c r="UTF2097" s="35"/>
      <c r="UTG2097" s="35"/>
      <c r="UTH2097" s="36"/>
      <c r="UTI2097" s="36"/>
      <c r="UTJ2097" s="35"/>
      <c r="UTK2097" s="35"/>
      <c r="UTL2097" s="35"/>
      <c r="UTM2097" s="36"/>
      <c r="UTN2097" s="36"/>
      <c r="UTO2097" s="35"/>
      <c r="UTP2097" s="35"/>
      <c r="UTQ2097" s="35"/>
      <c r="UTR2097" s="36"/>
      <c r="UTS2097" s="36"/>
      <c r="UTT2097" s="35"/>
      <c r="UTU2097" s="35"/>
      <c r="UTV2097" s="35"/>
      <c r="UTW2097" s="36"/>
      <c r="UTX2097" s="36"/>
      <c r="UTY2097" s="35"/>
      <c r="UTZ2097" s="35"/>
      <c r="UUA2097" s="35"/>
      <c r="UUB2097" s="36"/>
      <c r="UUC2097" s="36"/>
      <c r="UUD2097" s="35"/>
      <c r="UUE2097" s="35"/>
      <c r="UUF2097" s="35"/>
      <c r="UUG2097" s="36"/>
      <c r="UUH2097" s="36"/>
      <c r="UUI2097" s="35"/>
      <c r="UUJ2097" s="35"/>
      <c r="UUK2097" s="35"/>
      <c r="UUL2097" s="36"/>
      <c r="UUM2097" s="36"/>
      <c r="UUN2097" s="35"/>
      <c r="UUO2097" s="35"/>
      <c r="UUP2097" s="35"/>
      <c r="UUQ2097" s="36"/>
      <c r="UUR2097" s="36"/>
      <c r="UUS2097" s="35"/>
      <c r="UUT2097" s="35"/>
      <c r="UUU2097" s="35"/>
      <c r="UUV2097" s="36"/>
      <c r="UUW2097" s="36"/>
      <c r="UUX2097" s="35"/>
      <c r="UUY2097" s="35"/>
      <c r="UUZ2097" s="35"/>
      <c r="UVA2097" s="36"/>
      <c r="UVB2097" s="36"/>
      <c r="UVC2097" s="35"/>
      <c r="UVD2097" s="35"/>
      <c r="UVE2097" s="35"/>
      <c r="UVF2097" s="36"/>
      <c r="UVG2097" s="36"/>
      <c r="UVH2097" s="35"/>
      <c r="UVI2097" s="35"/>
      <c r="UVJ2097" s="35"/>
      <c r="UVK2097" s="36"/>
      <c r="UVL2097" s="36"/>
      <c r="UVM2097" s="35"/>
      <c r="UVN2097" s="35"/>
      <c r="UVO2097" s="35"/>
      <c r="UVP2097" s="36"/>
      <c r="UVQ2097" s="36"/>
      <c r="UVR2097" s="35"/>
      <c r="UVS2097" s="35"/>
      <c r="UVT2097" s="35"/>
      <c r="UVU2097" s="36"/>
      <c r="UVV2097" s="36"/>
      <c r="UVW2097" s="35"/>
      <c r="UVX2097" s="35"/>
      <c r="UVY2097" s="35"/>
      <c r="UVZ2097" s="36"/>
      <c r="UWA2097" s="36"/>
      <c r="UWB2097" s="35"/>
      <c r="UWC2097" s="35"/>
      <c r="UWD2097" s="35"/>
      <c r="UWE2097" s="36"/>
      <c r="UWF2097" s="36"/>
      <c r="UWG2097" s="35"/>
      <c r="UWH2097" s="35"/>
      <c r="UWI2097" s="35"/>
      <c r="UWJ2097" s="36"/>
      <c r="UWK2097" s="36"/>
      <c r="UWL2097" s="35"/>
      <c r="UWM2097" s="35"/>
      <c r="UWN2097" s="35"/>
      <c r="UWO2097" s="36"/>
      <c r="UWP2097" s="36"/>
      <c r="UWQ2097" s="35"/>
      <c r="UWR2097" s="35"/>
      <c r="UWS2097" s="35"/>
      <c r="UWT2097" s="36"/>
      <c r="UWU2097" s="36"/>
      <c r="UWV2097" s="35"/>
      <c r="UWW2097" s="35"/>
      <c r="UWX2097" s="35"/>
      <c r="UWY2097" s="36"/>
      <c r="UWZ2097" s="36"/>
      <c r="UXA2097" s="35"/>
      <c r="UXB2097" s="35"/>
      <c r="UXC2097" s="35"/>
      <c r="UXD2097" s="36"/>
      <c r="UXE2097" s="36"/>
      <c r="UXF2097" s="35"/>
      <c r="UXG2097" s="35"/>
      <c r="UXH2097" s="35"/>
      <c r="UXI2097" s="36"/>
      <c r="UXJ2097" s="36"/>
      <c r="UXK2097" s="35"/>
      <c r="UXL2097" s="35"/>
      <c r="UXM2097" s="35"/>
      <c r="UXN2097" s="36"/>
      <c r="UXO2097" s="36"/>
      <c r="UXP2097" s="35"/>
      <c r="UXQ2097" s="35"/>
      <c r="UXR2097" s="35"/>
      <c r="UXS2097" s="36"/>
      <c r="UXT2097" s="36"/>
      <c r="UXU2097" s="35"/>
      <c r="UXV2097" s="35"/>
      <c r="UXW2097" s="35"/>
      <c r="UXX2097" s="36"/>
      <c r="UXY2097" s="36"/>
      <c r="UXZ2097" s="35"/>
      <c r="UYA2097" s="35"/>
      <c r="UYB2097" s="35"/>
      <c r="UYC2097" s="36"/>
      <c r="UYD2097" s="36"/>
      <c r="UYE2097" s="35"/>
      <c r="UYF2097" s="35"/>
      <c r="UYG2097" s="35"/>
      <c r="UYH2097" s="36"/>
      <c r="UYI2097" s="36"/>
      <c r="UYJ2097" s="35"/>
      <c r="UYK2097" s="35"/>
      <c r="UYL2097" s="35"/>
      <c r="UYM2097" s="36"/>
      <c r="UYN2097" s="36"/>
      <c r="UYO2097" s="35"/>
      <c r="UYP2097" s="35"/>
      <c r="UYQ2097" s="35"/>
      <c r="UYR2097" s="36"/>
      <c r="UYS2097" s="36"/>
      <c r="UYT2097" s="35"/>
      <c r="UYU2097" s="35"/>
      <c r="UYV2097" s="35"/>
      <c r="UYW2097" s="36"/>
      <c r="UYX2097" s="36"/>
      <c r="UYY2097" s="35"/>
      <c r="UYZ2097" s="35"/>
      <c r="UZA2097" s="35"/>
      <c r="UZB2097" s="36"/>
      <c r="UZC2097" s="36"/>
      <c r="UZD2097" s="35"/>
      <c r="UZE2097" s="35"/>
      <c r="UZF2097" s="35"/>
      <c r="UZG2097" s="36"/>
      <c r="UZH2097" s="36"/>
      <c r="UZI2097" s="35"/>
      <c r="UZJ2097" s="35"/>
      <c r="UZK2097" s="35"/>
      <c r="UZL2097" s="36"/>
      <c r="UZM2097" s="36"/>
      <c r="UZN2097" s="35"/>
      <c r="UZO2097" s="35"/>
      <c r="UZP2097" s="35"/>
      <c r="UZQ2097" s="36"/>
      <c r="UZR2097" s="36"/>
      <c r="UZS2097" s="35"/>
      <c r="UZT2097" s="35"/>
      <c r="UZU2097" s="35"/>
      <c r="UZV2097" s="36"/>
      <c r="UZW2097" s="36"/>
      <c r="UZX2097" s="35"/>
      <c r="UZY2097" s="35"/>
      <c r="UZZ2097" s="35"/>
      <c r="VAA2097" s="36"/>
      <c r="VAB2097" s="36"/>
      <c r="VAC2097" s="35"/>
      <c r="VAD2097" s="35"/>
      <c r="VAE2097" s="35"/>
      <c r="VAF2097" s="36"/>
      <c r="VAG2097" s="36"/>
      <c r="VAH2097" s="35"/>
      <c r="VAI2097" s="35"/>
      <c r="VAJ2097" s="35"/>
      <c r="VAK2097" s="36"/>
      <c r="VAL2097" s="36"/>
      <c r="VAM2097" s="35"/>
      <c r="VAN2097" s="35"/>
      <c r="VAO2097" s="35"/>
      <c r="VAP2097" s="36"/>
      <c r="VAQ2097" s="36"/>
      <c r="VAR2097" s="35"/>
      <c r="VAS2097" s="35"/>
      <c r="VAT2097" s="35"/>
      <c r="VAU2097" s="36"/>
      <c r="VAV2097" s="36"/>
      <c r="VAW2097" s="35"/>
      <c r="VAX2097" s="35"/>
      <c r="VAY2097" s="35"/>
      <c r="VAZ2097" s="36"/>
      <c r="VBA2097" s="36"/>
      <c r="VBB2097" s="35"/>
      <c r="VBC2097" s="35"/>
      <c r="VBD2097" s="35"/>
      <c r="VBE2097" s="36"/>
      <c r="VBF2097" s="36"/>
      <c r="VBG2097" s="35"/>
      <c r="VBH2097" s="35"/>
      <c r="VBI2097" s="35"/>
      <c r="VBJ2097" s="36"/>
      <c r="VBK2097" s="36"/>
      <c r="VBL2097" s="35"/>
      <c r="VBM2097" s="35"/>
      <c r="VBN2097" s="35"/>
      <c r="VBO2097" s="36"/>
      <c r="VBP2097" s="36"/>
      <c r="VBQ2097" s="35"/>
      <c r="VBR2097" s="35"/>
      <c r="VBS2097" s="35"/>
      <c r="VBT2097" s="36"/>
      <c r="VBU2097" s="36"/>
      <c r="VBV2097" s="35"/>
      <c r="VBW2097" s="35"/>
      <c r="VBX2097" s="35"/>
      <c r="VBY2097" s="36"/>
      <c r="VBZ2097" s="36"/>
      <c r="VCA2097" s="35"/>
      <c r="VCB2097" s="35"/>
      <c r="VCC2097" s="35"/>
      <c r="VCD2097" s="36"/>
      <c r="VCE2097" s="36"/>
      <c r="VCF2097" s="35"/>
      <c r="VCG2097" s="35"/>
      <c r="VCH2097" s="35"/>
      <c r="VCI2097" s="36"/>
      <c r="VCJ2097" s="36"/>
      <c r="VCK2097" s="35"/>
      <c r="VCL2097" s="35"/>
      <c r="VCM2097" s="35"/>
      <c r="VCN2097" s="36"/>
      <c r="VCO2097" s="36"/>
      <c r="VCP2097" s="35"/>
      <c r="VCQ2097" s="35"/>
      <c r="VCR2097" s="35"/>
      <c r="VCS2097" s="36"/>
      <c r="VCT2097" s="36"/>
      <c r="VCU2097" s="35"/>
      <c r="VCV2097" s="35"/>
      <c r="VCW2097" s="35"/>
      <c r="VCX2097" s="36"/>
      <c r="VCY2097" s="36"/>
      <c r="VCZ2097" s="35"/>
      <c r="VDA2097" s="35"/>
      <c r="VDB2097" s="35"/>
      <c r="VDC2097" s="36"/>
      <c r="VDD2097" s="36"/>
      <c r="VDE2097" s="35"/>
      <c r="VDF2097" s="35"/>
      <c r="VDG2097" s="35"/>
      <c r="VDH2097" s="36"/>
      <c r="VDI2097" s="36"/>
      <c r="VDJ2097" s="35"/>
      <c r="VDK2097" s="35"/>
      <c r="VDL2097" s="35"/>
      <c r="VDM2097" s="36"/>
      <c r="VDN2097" s="36"/>
      <c r="VDO2097" s="35"/>
      <c r="VDP2097" s="35"/>
      <c r="VDQ2097" s="35"/>
      <c r="VDR2097" s="36"/>
      <c r="VDS2097" s="36"/>
      <c r="VDT2097" s="35"/>
      <c r="VDU2097" s="35"/>
      <c r="VDV2097" s="35"/>
      <c r="VDW2097" s="36"/>
      <c r="VDX2097" s="36"/>
      <c r="VDY2097" s="35"/>
      <c r="VDZ2097" s="35"/>
      <c r="VEA2097" s="35"/>
      <c r="VEB2097" s="36"/>
      <c r="VEC2097" s="36"/>
      <c r="VED2097" s="35"/>
      <c r="VEE2097" s="35"/>
      <c r="VEF2097" s="35"/>
      <c r="VEG2097" s="36"/>
      <c r="VEH2097" s="36"/>
      <c r="VEI2097" s="35"/>
      <c r="VEJ2097" s="35"/>
      <c r="VEK2097" s="35"/>
      <c r="VEL2097" s="36"/>
      <c r="VEM2097" s="36"/>
      <c r="VEN2097" s="35"/>
      <c r="VEO2097" s="35"/>
      <c r="VEP2097" s="35"/>
      <c r="VEQ2097" s="36"/>
      <c r="VER2097" s="36"/>
      <c r="VES2097" s="35"/>
      <c r="VET2097" s="35"/>
      <c r="VEU2097" s="35"/>
      <c r="VEV2097" s="36"/>
      <c r="VEW2097" s="36"/>
      <c r="VEX2097" s="35"/>
      <c r="VEY2097" s="35"/>
      <c r="VEZ2097" s="35"/>
      <c r="VFA2097" s="36"/>
      <c r="VFB2097" s="36"/>
      <c r="VFC2097" s="35"/>
      <c r="VFD2097" s="35"/>
      <c r="VFE2097" s="35"/>
      <c r="VFF2097" s="36"/>
      <c r="VFG2097" s="36"/>
      <c r="VFH2097" s="35"/>
      <c r="VFI2097" s="35"/>
      <c r="VFJ2097" s="35"/>
      <c r="VFK2097" s="36"/>
      <c r="VFL2097" s="36"/>
      <c r="VFM2097" s="35"/>
      <c r="VFN2097" s="35"/>
      <c r="VFO2097" s="35"/>
      <c r="VFP2097" s="36"/>
      <c r="VFQ2097" s="36"/>
      <c r="VFR2097" s="35"/>
      <c r="VFS2097" s="35"/>
      <c r="VFT2097" s="35"/>
      <c r="VFU2097" s="36"/>
      <c r="VFV2097" s="36"/>
      <c r="VFW2097" s="35"/>
      <c r="VFX2097" s="35"/>
      <c r="VFY2097" s="35"/>
      <c r="VFZ2097" s="36"/>
      <c r="VGA2097" s="36"/>
      <c r="VGB2097" s="35"/>
      <c r="VGC2097" s="35"/>
      <c r="VGD2097" s="35"/>
      <c r="VGE2097" s="36"/>
      <c r="VGF2097" s="36"/>
      <c r="VGG2097" s="35"/>
      <c r="VGH2097" s="35"/>
      <c r="VGI2097" s="35"/>
      <c r="VGJ2097" s="36"/>
      <c r="VGK2097" s="36"/>
      <c r="VGL2097" s="35"/>
      <c r="VGM2097" s="35"/>
      <c r="VGN2097" s="35"/>
      <c r="VGO2097" s="36"/>
      <c r="VGP2097" s="36"/>
      <c r="VGQ2097" s="35"/>
      <c r="VGR2097" s="35"/>
      <c r="VGS2097" s="35"/>
      <c r="VGT2097" s="36"/>
      <c r="VGU2097" s="36"/>
      <c r="VGV2097" s="35"/>
      <c r="VGW2097" s="35"/>
      <c r="VGX2097" s="35"/>
      <c r="VGY2097" s="36"/>
      <c r="VGZ2097" s="36"/>
      <c r="VHA2097" s="35"/>
      <c r="VHB2097" s="35"/>
      <c r="VHC2097" s="35"/>
      <c r="VHD2097" s="36"/>
      <c r="VHE2097" s="36"/>
      <c r="VHF2097" s="35"/>
      <c r="VHG2097" s="35"/>
      <c r="VHH2097" s="35"/>
      <c r="VHI2097" s="36"/>
      <c r="VHJ2097" s="36"/>
      <c r="VHK2097" s="35"/>
      <c r="VHL2097" s="35"/>
      <c r="VHM2097" s="35"/>
      <c r="VHN2097" s="36"/>
      <c r="VHO2097" s="36"/>
      <c r="VHP2097" s="35"/>
      <c r="VHQ2097" s="35"/>
      <c r="VHR2097" s="35"/>
      <c r="VHS2097" s="36"/>
      <c r="VHT2097" s="36"/>
      <c r="VHU2097" s="35"/>
      <c r="VHV2097" s="35"/>
      <c r="VHW2097" s="35"/>
      <c r="VHX2097" s="36"/>
      <c r="VHY2097" s="36"/>
      <c r="VHZ2097" s="35"/>
      <c r="VIA2097" s="35"/>
      <c r="VIB2097" s="35"/>
      <c r="VIC2097" s="36"/>
      <c r="VID2097" s="36"/>
      <c r="VIE2097" s="35"/>
      <c r="VIF2097" s="35"/>
      <c r="VIG2097" s="35"/>
      <c r="VIH2097" s="36"/>
      <c r="VII2097" s="36"/>
      <c r="VIJ2097" s="35"/>
      <c r="VIK2097" s="35"/>
      <c r="VIL2097" s="35"/>
      <c r="VIM2097" s="36"/>
      <c r="VIN2097" s="36"/>
      <c r="VIO2097" s="35"/>
      <c r="VIP2097" s="35"/>
      <c r="VIQ2097" s="35"/>
      <c r="VIR2097" s="36"/>
      <c r="VIS2097" s="36"/>
      <c r="VIT2097" s="35"/>
      <c r="VIU2097" s="35"/>
      <c r="VIV2097" s="35"/>
      <c r="VIW2097" s="36"/>
      <c r="VIX2097" s="36"/>
      <c r="VIY2097" s="35"/>
      <c r="VIZ2097" s="35"/>
      <c r="VJA2097" s="35"/>
      <c r="VJB2097" s="36"/>
      <c r="VJC2097" s="36"/>
      <c r="VJD2097" s="35"/>
      <c r="VJE2097" s="35"/>
      <c r="VJF2097" s="35"/>
      <c r="VJG2097" s="36"/>
      <c r="VJH2097" s="36"/>
      <c r="VJI2097" s="35"/>
      <c r="VJJ2097" s="35"/>
      <c r="VJK2097" s="35"/>
      <c r="VJL2097" s="36"/>
      <c r="VJM2097" s="36"/>
      <c r="VJN2097" s="35"/>
      <c r="VJO2097" s="35"/>
      <c r="VJP2097" s="35"/>
      <c r="VJQ2097" s="36"/>
      <c r="VJR2097" s="36"/>
      <c r="VJS2097" s="35"/>
      <c r="VJT2097" s="35"/>
      <c r="VJU2097" s="35"/>
      <c r="VJV2097" s="36"/>
      <c r="VJW2097" s="36"/>
      <c r="VJX2097" s="35"/>
      <c r="VJY2097" s="35"/>
      <c r="VJZ2097" s="35"/>
      <c r="VKA2097" s="36"/>
      <c r="VKB2097" s="36"/>
      <c r="VKC2097" s="35"/>
      <c r="VKD2097" s="35"/>
      <c r="VKE2097" s="35"/>
      <c r="VKF2097" s="36"/>
      <c r="VKG2097" s="36"/>
      <c r="VKH2097" s="35"/>
      <c r="VKI2097" s="35"/>
      <c r="VKJ2097" s="35"/>
      <c r="VKK2097" s="36"/>
      <c r="VKL2097" s="36"/>
      <c r="VKM2097" s="35"/>
      <c r="VKN2097" s="35"/>
      <c r="VKO2097" s="35"/>
      <c r="VKP2097" s="36"/>
      <c r="VKQ2097" s="36"/>
      <c r="VKR2097" s="35"/>
      <c r="VKS2097" s="35"/>
      <c r="VKT2097" s="35"/>
      <c r="VKU2097" s="36"/>
      <c r="VKV2097" s="36"/>
      <c r="VKW2097" s="35"/>
      <c r="VKX2097" s="35"/>
      <c r="VKY2097" s="35"/>
      <c r="VKZ2097" s="36"/>
      <c r="VLA2097" s="36"/>
      <c r="VLB2097" s="35"/>
      <c r="VLC2097" s="35"/>
      <c r="VLD2097" s="35"/>
      <c r="VLE2097" s="36"/>
      <c r="VLF2097" s="36"/>
      <c r="VLG2097" s="35"/>
      <c r="VLH2097" s="35"/>
      <c r="VLI2097" s="35"/>
      <c r="VLJ2097" s="36"/>
      <c r="VLK2097" s="36"/>
      <c r="VLL2097" s="35"/>
      <c r="VLM2097" s="35"/>
      <c r="VLN2097" s="35"/>
      <c r="VLO2097" s="36"/>
      <c r="VLP2097" s="36"/>
      <c r="VLQ2097" s="35"/>
      <c r="VLR2097" s="35"/>
      <c r="VLS2097" s="35"/>
      <c r="VLT2097" s="36"/>
      <c r="VLU2097" s="36"/>
      <c r="VLV2097" s="35"/>
      <c r="VLW2097" s="35"/>
      <c r="VLX2097" s="35"/>
      <c r="VLY2097" s="36"/>
      <c r="VLZ2097" s="36"/>
      <c r="VMA2097" s="35"/>
      <c r="VMB2097" s="35"/>
      <c r="VMC2097" s="35"/>
      <c r="VMD2097" s="36"/>
      <c r="VME2097" s="36"/>
      <c r="VMF2097" s="35"/>
      <c r="VMG2097" s="35"/>
      <c r="VMH2097" s="35"/>
      <c r="VMI2097" s="36"/>
      <c r="VMJ2097" s="36"/>
      <c r="VMK2097" s="35"/>
      <c r="VML2097" s="35"/>
      <c r="VMM2097" s="35"/>
      <c r="VMN2097" s="36"/>
      <c r="VMO2097" s="36"/>
      <c r="VMP2097" s="35"/>
      <c r="VMQ2097" s="35"/>
      <c r="VMR2097" s="35"/>
      <c r="VMS2097" s="36"/>
      <c r="VMT2097" s="36"/>
      <c r="VMU2097" s="35"/>
      <c r="VMV2097" s="35"/>
      <c r="VMW2097" s="35"/>
      <c r="VMX2097" s="36"/>
      <c r="VMY2097" s="36"/>
      <c r="VMZ2097" s="35"/>
      <c r="VNA2097" s="35"/>
      <c r="VNB2097" s="35"/>
      <c r="VNC2097" s="36"/>
      <c r="VND2097" s="36"/>
      <c r="VNE2097" s="35"/>
      <c r="VNF2097" s="35"/>
      <c r="VNG2097" s="35"/>
      <c r="VNH2097" s="36"/>
      <c r="VNI2097" s="36"/>
      <c r="VNJ2097" s="35"/>
      <c r="VNK2097" s="35"/>
      <c r="VNL2097" s="35"/>
      <c r="VNM2097" s="36"/>
      <c r="VNN2097" s="36"/>
      <c r="VNO2097" s="35"/>
      <c r="VNP2097" s="35"/>
      <c r="VNQ2097" s="35"/>
      <c r="VNR2097" s="36"/>
      <c r="VNS2097" s="36"/>
      <c r="VNT2097" s="35"/>
      <c r="VNU2097" s="35"/>
      <c r="VNV2097" s="35"/>
      <c r="VNW2097" s="36"/>
      <c r="VNX2097" s="36"/>
      <c r="VNY2097" s="35"/>
      <c r="VNZ2097" s="35"/>
      <c r="VOA2097" s="35"/>
      <c r="VOB2097" s="36"/>
      <c r="VOC2097" s="36"/>
      <c r="VOD2097" s="35"/>
      <c r="VOE2097" s="35"/>
      <c r="VOF2097" s="35"/>
      <c r="VOG2097" s="36"/>
      <c r="VOH2097" s="36"/>
      <c r="VOI2097" s="35"/>
      <c r="VOJ2097" s="35"/>
      <c r="VOK2097" s="35"/>
      <c r="VOL2097" s="36"/>
      <c r="VOM2097" s="36"/>
      <c r="VON2097" s="35"/>
      <c r="VOO2097" s="35"/>
      <c r="VOP2097" s="35"/>
      <c r="VOQ2097" s="36"/>
      <c r="VOR2097" s="36"/>
      <c r="VOS2097" s="35"/>
      <c r="VOT2097" s="35"/>
      <c r="VOU2097" s="35"/>
      <c r="VOV2097" s="36"/>
      <c r="VOW2097" s="36"/>
      <c r="VOX2097" s="35"/>
      <c r="VOY2097" s="35"/>
      <c r="VOZ2097" s="35"/>
      <c r="VPA2097" s="36"/>
      <c r="VPB2097" s="36"/>
      <c r="VPC2097" s="35"/>
      <c r="VPD2097" s="35"/>
      <c r="VPE2097" s="35"/>
      <c r="VPF2097" s="36"/>
      <c r="VPG2097" s="36"/>
      <c r="VPH2097" s="35"/>
      <c r="VPI2097" s="35"/>
      <c r="VPJ2097" s="35"/>
      <c r="VPK2097" s="36"/>
      <c r="VPL2097" s="36"/>
      <c r="VPM2097" s="35"/>
      <c r="VPN2097" s="35"/>
      <c r="VPO2097" s="35"/>
      <c r="VPP2097" s="36"/>
      <c r="VPQ2097" s="36"/>
      <c r="VPR2097" s="35"/>
      <c r="VPS2097" s="35"/>
      <c r="VPT2097" s="35"/>
      <c r="VPU2097" s="36"/>
      <c r="VPV2097" s="36"/>
      <c r="VPW2097" s="35"/>
      <c r="VPX2097" s="35"/>
      <c r="VPY2097" s="35"/>
      <c r="VPZ2097" s="36"/>
      <c r="VQA2097" s="36"/>
      <c r="VQB2097" s="35"/>
      <c r="VQC2097" s="35"/>
      <c r="VQD2097" s="35"/>
      <c r="VQE2097" s="36"/>
      <c r="VQF2097" s="36"/>
      <c r="VQG2097" s="35"/>
      <c r="VQH2097" s="35"/>
      <c r="VQI2097" s="35"/>
      <c r="VQJ2097" s="36"/>
      <c r="VQK2097" s="36"/>
      <c r="VQL2097" s="35"/>
      <c r="VQM2097" s="35"/>
      <c r="VQN2097" s="35"/>
      <c r="VQO2097" s="36"/>
      <c r="VQP2097" s="36"/>
      <c r="VQQ2097" s="35"/>
      <c r="VQR2097" s="35"/>
      <c r="VQS2097" s="35"/>
      <c r="VQT2097" s="36"/>
      <c r="VQU2097" s="36"/>
      <c r="VQV2097" s="35"/>
      <c r="VQW2097" s="35"/>
      <c r="VQX2097" s="35"/>
      <c r="VQY2097" s="36"/>
      <c r="VQZ2097" s="36"/>
      <c r="VRA2097" s="35"/>
      <c r="VRB2097" s="35"/>
      <c r="VRC2097" s="35"/>
      <c r="VRD2097" s="36"/>
      <c r="VRE2097" s="36"/>
      <c r="VRF2097" s="35"/>
      <c r="VRG2097" s="35"/>
      <c r="VRH2097" s="35"/>
      <c r="VRI2097" s="36"/>
      <c r="VRJ2097" s="36"/>
      <c r="VRK2097" s="35"/>
      <c r="VRL2097" s="35"/>
      <c r="VRM2097" s="35"/>
      <c r="VRN2097" s="36"/>
      <c r="VRO2097" s="36"/>
      <c r="VRP2097" s="35"/>
      <c r="VRQ2097" s="35"/>
      <c r="VRR2097" s="35"/>
      <c r="VRS2097" s="36"/>
      <c r="VRT2097" s="36"/>
      <c r="VRU2097" s="35"/>
      <c r="VRV2097" s="35"/>
      <c r="VRW2097" s="35"/>
      <c r="VRX2097" s="36"/>
      <c r="VRY2097" s="36"/>
      <c r="VRZ2097" s="35"/>
      <c r="VSA2097" s="35"/>
      <c r="VSB2097" s="35"/>
      <c r="VSC2097" s="36"/>
      <c r="VSD2097" s="36"/>
      <c r="VSE2097" s="35"/>
      <c r="VSF2097" s="35"/>
      <c r="VSG2097" s="35"/>
      <c r="VSH2097" s="36"/>
      <c r="VSI2097" s="36"/>
      <c r="VSJ2097" s="35"/>
      <c r="VSK2097" s="35"/>
      <c r="VSL2097" s="35"/>
      <c r="VSM2097" s="36"/>
      <c r="VSN2097" s="36"/>
      <c r="VSO2097" s="35"/>
      <c r="VSP2097" s="35"/>
      <c r="VSQ2097" s="35"/>
      <c r="VSR2097" s="36"/>
      <c r="VSS2097" s="36"/>
      <c r="VST2097" s="35"/>
      <c r="VSU2097" s="35"/>
      <c r="VSV2097" s="35"/>
      <c r="VSW2097" s="36"/>
      <c r="VSX2097" s="36"/>
      <c r="VSY2097" s="35"/>
      <c r="VSZ2097" s="35"/>
      <c r="VTA2097" s="35"/>
      <c r="VTB2097" s="36"/>
      <c r="VTC2097" s="36"/>
      <c r="VTD2097" s="35"/>
      <c r="VTE2097" s="35"/>
      <c r="VTF2097" s="35"/>
      <c r="VTG2097" s="36"/>
      <c r="VTH2097" s="36"/>
      <c r="VTI2097" s="35"/>
      <c r="VTJ2097" s="35"/>
      <c r="VTK2097" s="35"/>
      <c r="VTL2097" s="36"/>
      <c r="VTM2097" s="36"/>
      <c r="VTN2097" s="35"/>
      <c r="VTO2097" s="35"/>
      <c r="VTP2097" s="35"/>
      <c r="VTQ2097" s="36"/>
      <c r="VTR2097" s="36"/>
      <c r="VTS2097" s="35"/>
      <c r="VTT2097" s="35"/>
      <c r="VTU2097" s="35"/>
      <c r="VTV2097" s="36"/>
      <c r="VTW2097" s="36"/>
      <c r="VTX2097" s="35"/>
      <c r="VTY2097" s="35"/>
      <c r="VTZ2097" s="35"/>
      <c r="VUA2097" s="36"/>
      <c r="VUB2097" s="36"/>
      <c r="VUC2097" s="35"/>
      <c r="VUD2097" s="35"/>
      <c r="VUE2097" s="35"/>
      <c r="VUF2097" s="36"/>
      <c r="VUG2097" s="36"/>
      <c r="VUH2097" s="35"/>
      <c r="VUI2097" s="35"/>
      <c r="VUJ2097" s="35"/>
      <c r="VUK2097" s="36"/>
      <c r="VUL2097" s="36"/>
      <c r="VUM2097" s="35"/>
      <c r="VUN2097" s="35"/>
      <c r="VUO2097" s="35"/>
      <c r="VUP2097" s="36"/>
      <c r="VUQ2097" s="36"/>
      <c r="VUR2097" s="35"/>
      <c r="VUS2097" s="35"/>
      <c r="VUT2097" s="35"/>
      <c r="VUU2097" s="36"/>
      <c r="VUV2097" s="36"/>
      <c r="VUW2097" s="35"/>
      <c r="VUX2097" s="35"/>
      <c r="VUY2097" s="35"/>
      <c r="VUZ2097" s="36"/>
      <c r="VVA2097" s="36"/>
      <c r="VVB2097" s="35"/>
      <c r="VVC2097" s="35"/>
      <c r="VVD2097" s="35"/>
      <c r="VVE2097" s="36"/>
      <c r="VVF2097" s="36"/>
      <c r="VVG2097" s="35"/>
      <c r="VVH2097" s="35"/>
      <c r="VVI2097" s="35"/>
      <c r="VVJ2097" s="36"/>
      <c r="VVK2097" s="36"/>
      <c r="VVL2097" s="35"/>
      <c r="VVM2097" s="35"/>
      <c r="VVN2097" s="35"/>
      <c r="VVO2097" s="36"/>
      <c r="VVP2097" s="36"/>
      <c r="VVQ2097" s="35"/>
      <c r="VVR2097" s="35"/>
      <c r="VVS2097" s="35"/>
      <c r="VVT2097" s="36"/>
      <c r="VVU2097" s="36"/>
      <c r="VVV2097" s="35"/>
      <c r="VVW2097" s="35"/>
      <c r="VVX2097" s="35"/>
      <c r="VVY2097" s="36"/>
      <c r="VVZ2097" s="36"/>
      <c r="VWA2097" s="35"/>
      <c r="VWB2097" s="35"/>
      <c r="VWC2097" s="35"/>
      <c r="VWD2097" s="36"/>
      <c r="VWE2097" s="36"/>
      <c r="VWF2097" s="35"/>
      <c r="VWG2097" s="35"/>
      <c r="VWH2097" s="35"/>
      <c r="VWI2097" s="36"/>
      <c r="VWJ2097" s="36"/>
      <c r="VWK2097" s="35"/>
      <c r="VWL2097" s="35"/>
      <c r="VWM2097" s="35"/>
      <c r="VWN2097" s="36"/>
      <c r="VWO2097" s="36"/>
      <c r="VWP2097" s="35"/>
      <c r="VWQ2097" s="35"/>
      <c r="VWR2097" s="35"/>
      <c r="VWS2097" s="36"/>
      <c r="VWT2097" s="36"/>
      <c r="VWU2097" s="35"/>
      <c r="VWV2097" s="35"/>
      <c r="VWW2097" s="35"/>
      <c r="VWX2097" s="36"/>
      <c r="VWY2097" s="36"/>
      <c r="VWZ2097" s="35"/>
      <c r="VXA2097" s="35"/>
      <c r="VXB2097" s="35"/>
      <c r="VXC2097" s="36"/>
      <c r="VXD2097" s="36"/>
      <c r="VXE2097" s="35"/>
      <c r="VXF2097" s="35"/>
      <c r="VXG2097" s="35"/>
      <c r="VXH2097" s="36"/>
      <c r="VXI2097" s="36"/>
      <c r="VXJ2097" s="35"/>
      <c r="VXK2097" s="35"/>
      <c r="VXL2097" s="35"/>
      <c r="VXM2097" s="36"/>
      <c r="VXN2097" s="36"/>
      <c r="VXO2097" s="35"/>
      <c r="VXP2097" s="35"/>
      <c r="VXQ2097" s="35"/>
      <c r="VXR2097" s="36"/>
      <c r="VXS2097" s="36"/>
      <c r="VXT2097" s="35"/>
      <c r="VXU2097" s="35"/>
      <c r="VXV2097" s="35"/>
      <c r="VXW2097" s="36"/>
      <c r="VXX2097" s="36"/>
      <c r="VXY2097" s="35"/>
      <c r="VXZ2097" s="35"/>
      <c r="VYA2097" s="35"/>
      <c r="VYB2097" s="36"/>
      <c r="VYC2097" s="36"/>
      <c r="VYD2097" s="35"/>
      <c r="VYE2097" s="35"/>
      <c r="VYF2097" s="35"/>
      <c r="VYG2097" s="36"/>
      <c r="VYH2097" s="36"/>
      <c r="VYI2097" s="35"/>
      <c r="VYJ2097" s="35"/>
      <c r="VYK2097" s="35"/>
      <c r="VYL2097" s="36"/>
      <c r="VYM2097" s="36"/>
      <c r="VYN2097" s="35"/>
      <c r="VYO2097" s="35"/>
      <c r="VYP2097" s="35"/>
      <c r="VYQ2097" s="36"/>
      <c r="VYR2097" s="36"/>
      <c r="VYS2097" s="35"/>
      <c r="VYT2097" s="35"/>
      <c r="VYU2097" s="35"/>
      <c r="VYV2097" s="36"/>
      <c r="VYW2097" s="36"/>
      <c r="VYX2097" s="35"/>
      <c r="VYY2097" s="35"/>
      <c r="VYZ2097" s="35"/>
      <c r="VZA2097" s="36"/>
      <c r="VZB2097" s="36"/>
      <c r="VZC2097" s="35"/>
      <c r="VZD2097" s="35"/>
      <c r="VZE2097" s="35"/>
      <c r="VZF2097" s="36"/>
      <c r="VZG2097" s="36"/>
      <c r="VZH2097" s="35"/>
      <c r="VZI2097" s="35"/>
      <c r="VZJ2097" s="35"/>
      <c r="VZK2097" s="36"/>
      <c r="VZL2097" s="36"/>
      <c r="VZM2097" s="35"/>
      <c r="VZN2097" s="35"/>
      <c r="VZO2097" s="35"/>
      <c r="VZP2097" s="36"/>
      <c r="VZQ2097" s="36"/>
      <c r="VZR2097" s="35"/>
      <c r="VZS2097" s="35"/>
      <c r="VZT2097" s="35"/>
      <c r="VZU2097" s="36"/>
      <c r="VZV2097" s="36"/>
      <c r="VZW2097" s="35"/>
      <c r="VZX2097" s="35"/>
      <c r="VZY2097" s="35"/>
      <c r="VZZ2097" s="36"/>
      <c r="WAA2097" s="36"/>
      <c r="WAB2097" s="35"/>
      <c r="WAC2097" s="35"/>
      <c r="WAD2097" s="35"/>
      <c r="WAE2097" s="36"/>
      <c r="WAF2097" s="36"/>
      <c r="WAG2097" s="35"/>
      <c r="WAH2097" s="35"/>
      <c r="WAI2097" s="35"/>
      <c r="WAJ2097" s="36"/>
      <c r="WAK2097" s="36"/>
      <c r="WAL2097" s="35"/>
      <c r="WAM2097" s="35"/>
      <c r="WAN2097" s="35"/>
      <c r="WAO2097" s="36"/>
      <c r="WAP2097" s="36"/>
      <c r="WAQ2097" s="35"/>
      <c r="WAR2097" s="35"/>
      <c r="WAS2097" s="35"/>
      <c r="WAT2097" s="36"/>
      <c r="WAU2097" s="36"/>
      <c r="WAV2097" s="35"/>
      <c r="WAW2097" s="35"/>
      <c r="WAX2097" s="35"/>
      <c r="WAY2097" s="36"/>
      <c r="WAZ2097" s="36"/>
      <c r="WBA2097" s="35"/>
      <c r="WBB2097" s="35"/>
      <c r="WBC2097" s="35"/>
      <c r="WBD2097" s="36"/>
      <c r="WBE2097" s="36"/>
      <c r="WBF2097" s="35"/>
      <c r="WBG2097" s="35"/>
      <c r="WBH2097" s="35"/>
      <c r="WBI2097" s="36"/>
      <c r="WBJ2097" s="36"/>
      <c r="WBK2097" s="35"/>
      <c r="WBL2097" s="35"/>
      <c r="WBM2097" s="35"/>
      <c r="WBN2097" s="36"/>
      <c r="WBO2097" s="36"/>
      <c r="WBP2097" s="35"/>
      <c r="WBQ2097" s="35"/>
      <c r="WBR2097" s="35"/>
      <c r="WBS2097" s="36"/>
      <c r="WBT2097" s="36"/>
      <c r="WBU2097" s="35"/>
      <c r="WBV2097" s="35"/>
      <c r="WBW2097" s="35"/>
      <c r="WBX2097" s="36"/>
      <c r="WBY2097" s="36"/>
      <c r="WBZ2097" s="35"/>
      <c r="WCA2097" s="35"/>
      <c r="WCB2097" s="35"/>
      <c r="WCC2097" s="36"/>
      <c r="WCD2097" s="36"/>
      <c r="WCE2097" s="35"/>
      <c r="WCF2097" s="35"/>
      <c r="WCG2097" s="35"/>
      <c r="WCH2097" s="36"/>
      <c r="WCI2097" s="36"/>
      <c r="WCJ2097" s="35"/>
      <c r="WCK2097" s="35"/>
      <c r="WCL2097" s="35"/>
      <c r="WCM2097" s="36"/>
      <c r="WCN2097" s="36"/>
      <c r="WCO2097" s="35"/>
      <c r="WCP2097" s="35"/>
      <c r="WCQ2097" s="35"/>
      <c r="WCR2097" s="36"/>
      <c r="WCS2097" s="36"/>
      <c r="WCT2097" s="35"/>
      <c r="WCU2097" s="35"/>
      <c r="WCV2097" s="35"/>
      <c r="WCW2097" s="36"/>
      <c r="WCX2097" s="36"/>
      <c r="WCY2097" s="35"/>
      <c r="WCZ2097" s="35"/>
      <c r="WDA2097" s="35"/>
      <c r="WDB2097" s="36"/>
      <c r="WDC2097" s="36"/>
      <c r="WDD2097" s="35"/>
      <c r="WDE2097" s="35"/>
      <c r="WDF2097" s="35"/>
      <c r="WDG2097" s="36"/>
      <c r="WDH2097" s="36"/>
      <c r="WDI2097" s="35"/>
      <c r="WDJ2097" s="35"/>
      <c r="WDK2097" s="35"/>
      <c r="WDL2097" s="36"/>
      <c r="WDM2097" s="36"/>
      <c r="WDN2097" s="35"/>
      <c r="WDO2097" s="35"/>
      <c r="WDP2097" s="35"/>
      <c r="WDQ2097" s="36"/>
      <c r="WDR2097" s="36"/>
      <c r="WDS2097" s="35"/>
      <c r="WDT2097" s="35"/>
      <c r="WDU2097" s="35"/>
      <c r="WDV2097" s="36"/>
      <c r="WDW2097" s="36"/>
      <c r="WDX2097" s="35"/>
      <c r="WDY2097" s="35"/>
      <c r="WDZ2097" s="35"/>
      <c r="WEA2097" s="36"/>
      <c r="WEB2097" s="36"/>
      <c r="WEC2097" s="35"/>
      <c r="WED2097" s="35"/>
      <c r="WEE2097" s="35"/>
      <c r="WEF2097" s="36"/>
      <c r="WEG2097" s="36"/>
      <c r="WEH2097" s="35"/>
      <c r="WEI2097" s="35"/>
      <c r="WEJ2097" s="35"/>
      <c r="WEK2097" s="36"/>
      <c r="WEL2097" s="36"/>
      <c r="WEM2097" s="35"/>
      <c r="WEN2097" s="35"/>
      <c r="WEO2097" s="35"/>
      <c r="WEP2097" s="36"/>
      <c r="WEQ2097" s="36"/>
      <c r="WER2097" s="35"/>
      <c r="WES2097" s="35"/>
      <c r="WET2097" s="35"/>
      <c r="WEU2097" s="36"/>
      <c r="WEV2097" s="36"/>
      <c r="WEW2097" s="35"/>
      <c r="WEX2097" s="35"/>
      <c r="WEY2097" s="35"/>
      <c r="WEZ2097" s="36"/>
      <c r="WFA2097" s="36"/>
      <c r="WFB2097" s="35"/>
      <c r="WFC2097" s="35"/>
      <c r="WFD2097" s="35"/>
      <c r="WFE2097" s="36"/>
      <c r="WFF2097" s="36"/>
      <c r="WFG2097" s="35"/>
      <c r="WFH2097" s="35"/>
      <c r="WFI2097" s="35"/>
      <c r="WFJ2097" s="36"/>
      <c r="WFK2097" s="36"/>
      <c r="WFL2097" s="35"/>
      <c r="WFM2097" s="35"/>
      <c r="WFN2097" s="35"/>
      <c r="WFO2097" s="36"/>
      <c r="WFP2097" s="36"/>
      <c r="WFQ2097" s="35"/>
      <c r="WFR2097" s="35"/>
      <c r="WFS2097" s="35"/>
      <c r="WFT2097" s="36"/>
      <c r="WFU2097" s="36"/>
      <c r="WFV2097" s="35"/>
      <c r="WFW2097" s="35"/>
      <c r="WFX2097" s="35"/>
      <c r="WFY2097" s="36"/>
      <c r="WFZ2097" s="36"/>
      <c r="WGA2097" s="35"/>
      <c r="WGB2097" s="35"/>
      <c r="WGC2097" s="35"/>
      <c r="WGD2097" s="36"/>
      <c r="WGE2097" s="36"/>
      <c r="WGF2097" s="35"/>
      <c r="WGG2097" s="35"/>
      <c r="WGH2097" s="35"/>
      <c r="WGI2097" s="36"/>
      <c r="WGJ2097" s="36"/>
      <c r="WGK2097" s="35"/>
      <c r="WGL2097" s="35"/>
      <c r="WGM2097" s="35"/>
      <c r="WGN2097" s="36"/>
      <c r="WGO2097" s="36"/>
      <c r="WGP2097" s="35"/>
      <c r="WGQ2097" s="35"/>
      <c r="WGR2097" s="35"/>
      <c r="WGS2097" s="36"/>
      <c r="WGT2097" s="36"/>
      <c r="WGU2097" s="35"/>
      <c r="WGV2097" s="35"/>
      <c r="WGW2097" s="35"/>
      <c r="WGX2097" s="36"/>
      <c r="WGY2097" s="36"/>
      <c r="WGZ2097" s="35"/>
      <c r="WHA2097" s="35"/>
      <c r="WHB2097" s="35"/>
      <c r="WHC2097" s="36"/>
      <c r="WHD2097" s="36"/>
      <c r="WHE2097" s="35"/>
      <c r="WHF2097" s="35"/>
      <c r="WHG2097" s="35"/>
      <c r="WHH2097" s="36"/>
      <c r="WHI2097" s="36"/>
      <c r="WHJ2097" s="35"/>
      <c r="WHK2097" s="35"/>
      <c r="WHL2097" s="35"/>
      <c r="WHM2097" s="36"/>
      <c r="WHN2097" s="36"/>
      <c r="WHO2097" s="35"/>
      <c r="WHP2097" s="35"/>
      <c r="WHQ2097" s="35"/>
      <c r="WHR2097" s="36"/>
      <c r="WHS2097" s="36"/>
      <c r="WHT2097" s="35"/>
      <c r="WHU2097" s="35"/>
      <c r="WHV2097" s="35"/>
      <c r="WHW2097" s="36"/>
      <c r="WHX2097" s="36"/>
      <c r="WHY2097" s="35"/>
      <c r="WHZ2097" s="35"/>
      <c r="WIA2097" s="35"/>
      <c r="WIB2097" s="36"/>
      <c r="WIC2097" s="36"/>
      <c r="WID2097" s="35"/>
      <c r="WIE2097" s="35"/>
      <c r="WIF2097" s="35"/>
      <c r="WIG2097" s="36"/>
      <c r="WIH2097" s="36"/>
      <c r="WII2097" s="35"/>
      <c r="WIJ2097" s="35"/>
      <c r="WIK2097" s="35"/>
      <c r="WIL2097" s="36"/>
      <c r="WIM2097" s="36"/>
      <c r="WIN2097" s="35"/>
      <c r="WIO2097" s="35"/>
      <c r="WIP2097" s="35"/>
      <c r="WIQ2097" s="36"/>
      <c r="WIR2097" s="36"/>
      <c r="WIS2097" s="35"/>
      <c r="WIT2097" s="35"/>
      <c r="WIU2097" s="35"/>
      <c r="WIV2097" s="36"/>
      <c r="WIW2097" s="36"/>
      <c r="WIX2097" s="35"/>
      <c r="WIY2097" s="35"/>
      <c r="WIZ2097" s="35"/>
      <c r="WJA2097" s="36"/>
      <c r="WJB2097" s="36"/>
      <c r="WJC2097" s="35"/>
      <c r="WJD2097" s="35"/>
      <c r="WJE2097" s="35"/>
      <c r="WJF2097" s="36"/>
      <c r="WJG2097" s="36"/>
      <c r="WJH2097" s="35"/>
      <c r="WJI2097" s="35"/>
      <c r="WJJ2097" s="35"/>
      <c r="WJK2097" s="36"/>
      <c r="WJL2097" s="36"/>
      <c r="WJM2097" s="35"/>
      <c r="WJN2097" s="35"/>
      <c r="WJO2097" s="35"/>
      <c r="WJP2097" s="36"/>
      <c r="WJQ2097" s="36"/>
      <c r="WJR2097" s="35"/>
      <c r="WJS2097" s="35"/>
      <c r="WJT2097" s="35"/>
      <c r="WJU2097" s="36"/>
      <c r="WJV2097" s="36"/>
      <c r="WJW2097" s="35"/>
      <c r="WJX2097" s="35"/>
      <c r="WJY2097" s="35"/>
      <c r="WJZ2097" s="36"/>
      <c r="WKA2097" s="36"/>
      <c r="WKB2097" s="35"/>
      <c r="WKC2097" s="35"/>
      <c r="WKD2097" s="35"/>
      <c r="WKE2097" s="36"/>
      <c r="WKF2097" s="36"/>
      <c r="WKG2097" s="35"/>
      <c r="WKH2097" s="35"/>
      <c r="WKI2097" s="35"/>
      <c r="WKJ2097" s="36"/>
      <c r="WKK2097" s="36"/>
      <c r="WKL2097" s="35"/>
      <c r="WKM2097" s="35"/>
      <c r="WKN2097" s="35"/>
      <c r="WKO2097" s="36"/>
      <c r="WKP2097" s="36"/>
      <c r="WKQ2097" s="35"/>
      <c r="WKR2097" s="35"/>
      <c r="WKS2097" s="35"/>
      <c r="WKT2097" s="36"/>
      <c r="WKU2097" s="36"/>
      <c r="WKV2097" s="35"/>
      <c r="WKW2097" s="35"/>
      <c r="WKX2097" s="35"/>
      <c r="WKY2097" s="36"/>
      <c r="WKZ2097" s="36"/>
      <c r="WLA2097" s="35"/>
      <c r="WLB2097" s="35"/>
      <c r="WLC2097" s="35"/>
      <c r="WLD2097" s="36"/>
      <c r="WLE2097" s="36"/>
      <c r="WLF2097" s="35"/>
      <c r="WLG2097" s="35"/>
      <c r="WLH2097" s="35"/>
      <c r="WLI2097" s="36"/>
      <c r="WLJ2097" s="36"/>
      <c r="WLK2097" s="35"/>
      <c r="WLL2097" s="35"/>
      <c r="WLM2097" s="35"/>
      <c r="WLN2097" s="36"/>
      <c r="WLO2097" s="36"/>
      <c r="WLP2097" s="35"/>
      <c r="WLQ2097" s="35"/>
      <c r="WLR2097" s="35"/>
      <c r="WLS2097" s="36"/>
      <c r="WLT2097" s="36"/>
      <c r="WLU2097" s="35"/>
      <c r="WLV2097" s="35"/>
      <c r="WLW2097" s="35"/>
      <c r="WLX2097" s="36"/>
      <c r="WLY2097" s="36"/>
      <c r="WLZ2097" s="35"/>
      <c r="WMA2097" s="35"/>
      <c r="WMB2097" s="35"/>
      <c r="WMC2097" s="36"/>
      <c r="WMD2097" s="36"/>
      <c r="WME2097" s="35"/>
      <c r="WMF2097" s="35"/>
      <c r="WMG2097" s="35"/>
      <c r="WMH2097" s="36"/>
      <c r="WMI2097" s="36"/>
      <c r="WMJ2097" s="35"/>
      <c r="WMK2097" s="35"/>
      <c r="WML2097" s="35"/>
      <c r="WMM2097" s="36"/>
      <c r="WMN2097" s="36"/>
      <c r="WMO2097" s="35"/>
      <c r="WMP2097" s="35"/>
      <c r="WMQ2097" s="35"/>
      <c r="WMR2097" s="36"/>
      <c r="WMS2097" s="36"/>
      <c r="WMT2097" s="35"/>
      <c r="WMU2097" s="35"/>
      <c r="WMV2097" s="35"/>
      <c r="WMW2097" s="36"/>
      <c r="WMX2097" s="36"/>
      <c r="WMY2097" s="35"/>
      <c r="WMZ2097" s="35"/>
      <c r="WNA2097" s="35"/>
      <c r="WNB2097" s="36"/>
      <c r="WNC2097" s="36"/>
      <c r="WND2097" s="35"/>
      <c r="WNE2097" s="35"/>
      <c r="WNF2097" s="35"/>
      <c r="WNG2097" s="36"/>
      <c r="WNH2097" s="36"/>
      <c r="WNI2097" s="35"/>
      <c r="WNJ2097" s="35"/>
      <c r="WNK2097" s="35"/>
      <c r="WNL2097" s="36"/>
      <c r="WNM2097" s="36"/>
      <c r="WNN2097" s="35"/>
      <c r="WNO2097" s="35"/>
      <c r="WNP2097" s="35"/>
      <c r="WNQ2097" s="36"/>
      <c r="WNR2097" s="36"/>
      <c r="WNS2097" s="35"/>
      <c r="WNT2097" s="35"/>
      <c r="WNU2097" s="35"/>
      <c r="WNV2097" s="36"/>
      <c r="WNW2097" s="36"/>
      <c r="WNX2097" s="35"/>
      <c r="WNY2097" s="35"/>
      <c r="WNZ2097" s="35"/>
      <c r="WOA2097" s="36"/>
      <c r="WOB2097" s="36"/>
      <c r="WOC2097" s="35"/>
      <c r="WOD2097" s="35"/>
      <c r="WOE2097" s="35"/>
      <c r="WOF2097" s="36"/>
      <c r="WOG2097" s="36"/>
      <c r="WOH2097" s="35"/>
      <c r="WOI2097" s="35"/>
      <c r="WOJ2097" s="35"/>
      <c r="WOK2097" s="36"/>
      <c r="WOL2097" s="36"/>
      <c r="WOM2097" s="35"/>
      <c r="WON2097" s="35"/>
      <c r="WOO2097" s="35"/>
      <c r="WOP2097" s="36"/>
      <c r="WOQ2097" s="36"/>
      <c r="WOR2097" s="35"/>
      <c r="WOS2097" s="35"/>
      <c r="WOT2097" s="35"/>
      <c r="WOU2097" s="36"/>
      <c r="WOV2097" s="36"/>
      <c r="WOW2097" s="35"/>
      <c r="WOX2097" s="35"/>
      <c r="WOY2097" s="35"/>
      <c r="WOZ2097" s="36"/>
      <c r="WPA2097" s="36"/>
      <c r="WPB2097" s="35"/>
      <c r="WPC2097" s="35"/>
      <c r="WPD2097" s="35"/>
      <c r="WPE2097" s="36"/>
      <c r="WPF2097" s="36"/>
      <c r="WPG2097" s="35"/>
      <c r="WPH2097" s="35"/>
      <c r="WPI2097" s="35"/>
      <c r="WPJ2097" s="36"/>
      <c r="WPK2097" s="36"/>
      <c r="WPL2097" s="35"/>
      <c r="WPM2097" s="35"/>
      <c r="WPN2097" s="35"/>
      <c r="WPO2097" s="36"/>
      <c r="WPP2097" s="36"/>
      <c r="WPQ2097" s="35"/>
      <c r="WPR2097" s="35"/>
      <c r="WPS2097" s="35"/>
      <c r="WPT2097" s="36"/>
      <c r="WPU2097" s="36"/>
      <c r="WPV2097" s="35"/>
      <c r="WPW2097" s="35"/>
      <c r="WPX2097" s="35"/>
      <c r="WPY2097" s="36"/>
      <c r="WPZ2097" s="36"/>
      <c r="WQA2097" s="35"/>
      <c r="WQB2097" s="35"/>
      <c r="WQC2097" s="35"/>
      <c r="WQD2097" s="36"/>
      <c r="WQE2097" s="36"/>
      <c r="WQF2097" s="35"/>
      <c r="WQG2097" s="35"/>
      <c r="WQH2097" s="35"/>
      <c r="WQI2097" s="36"/>
      <c r="WQJ2097" s="36"/>
      <c r="WQK2097" s="35"/>
      <c r="WQL2097" s="35"/>
      <c r="WQM2097" s="35"/>
      <c r="WQN2097" s="36"/>
      <c r="WQO2097" s="36"/>
      <c r="WQP2097" s="35"/>
      <c r="WQQ2097" s="35"/>
      <c r="WQR2097" s="35"/>
      <c r="WQS2097" s="36"/>
      <c r="WQT2097" s="36"/>
      <c r="WQU2097" s="35"/>
      <c r="WQV2097" s="35"/>
      <c r="WQW2097" s="35"/>
      <c r="WQX2097" s="36"/>
      <c r="WQY2097" s="36"/>
      <c r="WQZ2097" s="35"/>
      <c r="WRA2097" s="35"/>
      <c r="WRB2097" s="35"/>
      <c r="WRC2097" s="36"/>
      <c r="WRD2097" s="36"/>
      <c r="WRE2097" s="35"/>
      <c r="WRF2097" s="35"/>
      <c r="WRG2097" s="35"/>
      <c r="WRH2097" s="36"/>
      <c r="WRI2097" s="36"/>
      <c r="WRJ2097" s="35"/>
      <c r="WRK2097" s="35"/>
      <c r="WRL2097" s="35"/>
      <c r="WRM2097" s="36"/>
      <c r="WRN2097" s="36"/>
      <c r="WRO2097" s="35"/>
      <c r="WRP2097" s="35"/>
      <c r="WRQ2097" s="35"/>
      <c r="WRR2097" s="36"/>
      <c r="WRS2097" s="36"/>
      <c r="WRT2097" s="35"/>
      <c r="WRU2097" s="35"/>
      <c r="WRV2097" s="35"/>
      <c r="WRW2097" s="36"/>
      <c r="WRX2097" s="36"/>
      <c r="WRY2097" s="35"/>
      <c r="WRZ2097" s="35"/>
      <c r="WSA2097" s="35"/>
      <c r="WSB2097" s="36"/>
      <c r="WSC2097" s="36"/>
      <c r="WSD2097" s="35"/>
      <c r="WSE2097" s="35"/>
      <c r="WSF2097" s="35"/>
      <c r="WSG2097" s="36"/>
      <c r="WSH2097" s="36"/>
      <c r="WSI2097" s="35"/>
      <c r="WSJ2097" s="35"/>
      <c r="WSK2097" s="35"/>
      <c r="WSL2097" s="36"/>
      <c r="WSM2097" s="36"/>
      <c r="WSN2097" s="35"/>
      <c r="WSO2097" s="35"/>
      <c r="WSP2097" s="35"/>
      <c r="WSQ2097" s="36"/>
      <c r="WSR2097" s="36"/>
      <c r="WSS2097" s="35"/>
      <c r="WST2097" s="35"/>
      <c r="WSU2097" s="35"/>
      <c r="WSV2097" s="36"/>
      <c r="WSW2097" s="36"/>
      <c r="WSX2097" s="35"/>
      <c r="WSY2097" s="35"/>
      <c r="WSZ2097" s="35"/>
      <c r="WTA2097" s="36"/>
      <c r="WTB2097" s="36"/>
      <c r="WTC2097" s="35"/>
      <c r="WTD2097" s="35"/>
      <c r="WTE2097" s="35"/>
      <c r="WTF2097" s="36"/>
      <c r="WTG2097" s="36"/>
      <c r="WTH2097" s="35"/>
      <c r="WTI2097" s="35"/>
      <c r="WTJ2097" s="35"/>
      <c r="WTK2097" s="36"/>
      <c r="WTL2097" s="36"/>
      <c r="WTM2097" s="35"/>
      <c r="WTN2097" s="35"/>
      <c r="WTO2097" s="35"/>
      <c r="WTP2097" s="36"/>
      <c r="WTQ2097" s="36"/>
      <c r="WTR2097" s="35"/>
      <c r="WTS2097" s="35"/>
      <c r="WTT2097" s="35"/>
      <c r="WTU2097" s="36"/>
      <c r="WTV2097" s="36"/>
      <c r="WTW2097" s="35"/>
      <c r="WTX2097" s="35"/>
      <c r="WTY2097" s="35"/>
      <c r="WTZ2097" s="36"/>
      <c r="WUA2097" s="36"/>
      <c r="WUB2097" s="35"/>
      <c r="WUC2097" s="35"/>
      <c r="WUD2097" s="35"/>
      <c r="WUE2097" s="36"/>
      <c r="WUF2097" s="36"/>
      <c r="WUG2097" s="35"/>
      <c r="WUH2097" s="35"/>
      <c r="WUI2097" s="35"/>
      <c r="WUJ2097" s="36"/>
      <c r="WUK2097" s="36"/>
      <c r="WUL2097" s="35"/>
      <c r="WUM2097" s="35"/>
      <c r="WUN2097" s="35"/>
      <c r="WUO2097" s="36"/>
      <c r="WUP2097" s="36"/>
      <c r="WUQ2097" s="35"/>
      <c r="WUR2097" s="35"/>
      <c r="WUS2097" s="35"/>
      <c r="WUT2097" s="36"/>
      <c r="WUU2097" s="36"/>
      <c r="WUV2097" s="35"/>
      <c r="WUW2097" s="35"/>
      <c r="WUX2097" s="35"/>
      <c r="WUY2097" s="36"/>
      <c r="WUZ2097" s="36"/>
      <c r="WVA2097" s="35"/>
      <c r="WVB2097" s="35"/>
      <c r="WVC2097" s="35"/>
      <c r="WVD2097" s="36"/>
      <c r="WVE2097" s="36"/>
      <c r="WVF2097" s="35"/>
      <c r="WVG2097" s="35"/>
      <c r="WVH2097" s="35"/>
      <c r="WVI2097" s="36"/>
      <c r="WVJ2097" s="36"/>
      <c r="WVK2097" s="35"/>
      <c r="WVL2097" s="35"/>
      <c r="WVM2097" s="35"/>
      <c r="WVN2097" s="36"/>
      <c r="WVO2097" s="36"/>
      <c r="WVP2097" s="35"/>
      <c r="WVQ2097" s="35"/>
      <c r="WVR2097" s="35"/>
      <c r="WVS2097" s="36"/>
      <c r="WVT2097" s="36"/>
      <c r="WVU2097" s="35"/>
      <c r="WVV2097" s="35"/>
      <c r="WVW2097" s="35"/>
      <c r="WVX2097" s="36"/>
      <c r="WVY2097" s="36"/>
      <c r="WVZ2097" s="35"/>
      <c r="WWA2097" s="35"/>
      <c r="WWB2097" s="35"/>
      <c r="WWC2097" s="36"/>
      <c r="WWD2097" s="36"/>
      <c r="WWE2097" s="35"/>
      <c r="WWF2097" s="35"/>
      <c r="WWG2097" s="35"/>
      <c r="WWH2097" s="36"/>
      <c r="WWI2097" s="36"/>
      <c r="WWJ2097" s="35"/>
      <c r="WWK2097" s="35"/>
      <c r="WWL2097" s="35"/>
      <c r="WWM2097" s="36"/>
      <c r="WWN2097" s="36"/>
      <c r="WWO2097" s="35"/>
      <c r="WWP2097" s="35"/>
      <c r="WWQ2097" s="35"/>
      <c r="WWR2097" s="36"/>
      <c r="WWS2097" s="36"/>
      <c r="WWT2097" s="35"/>
      <c r="WWU2097" s="35"/>
      <c r="WWV2097" s="35"/>
      <c r="WWW2097" s="36"/>
      <c r="WWX2097" s="36"/>
      <c r="WWY2097" s="35"/>
      <c r="WWZ2097" s="35"/>
      <c r="WXA2097" s="35"/>
      <c r="WXB2097" s="36"/>
      <c r="WXC2097" s="36"/>
      <c r="WXD2097" s="35"/>
      <c r="WXE2097" s="35"/>
      <c r="WXF2097" s="35"/>
      <c r="WXG2097" s="36"/>
      <c r="WXH2097" s="36"/>
      <c r="WXI2097" s="35"/>
      <c r="WXJ2097" s="35"/>
      <c r="WXK2097" s="35"/>
      <c r="WXL2097" s="36"/>
      <c r="WXM2097" s="36"/>
      <c r="WXN2097" s="35"/>
      <c r="WXO2097" s="35"/>
      <c r="WXP2097" s="35"/>
      <c r="WXQ2097" s="36"/>
      <c r="WXR2097" s="36"/>
      <c r="WXS2097" s="35"/>
      <c r="WXT2097" s="35"/>
      <c r="WXU2097" s="35"/>
      <c r="WXV2097" s="36"/>
      <c r="WXW2097" s="36"/>
      <c r="WXX2097" s="35"/>
      <c r="WXY2097" s="35"/>
      <c r="WXZ2097" s="35"/>
      <c r="WYA2097" s="36"/>
      <c r="WYB2097" s="36"/>
      <c r="WYC2097" s="35"/>
      <c r="WYD2097" s="35"/>
      <c r="WYE2097" s="35"/>
      <c r="WYF2097" s="36"/>
      <c r="WYG2097" s="36"/>
      <c r="WYH2097" s="35"/>
      <c r="WYI2097" s="35"/>
      <c r="WYJ2097" s="35"/>
      <c r="WYK2097" s="36"/>
      <c r="WYL2097" s="36"/>
      <c r="WYM2097" s="35"/>
      <c r="WYN2097" s="35"/>
      <c r="WYO2097" s="35"/>
      <c r="WYP2097" s="36"/>
      <c r="WYQ2097" s="36"/>
      <c r="WYR2097" s="35"/>
      <c r="WYS2097" s="35"/>
      <c r="WYT2097" s="35"/>
      <c r="WYU2097" s="36"/>
      <c r="WYV2097" s="36"/>
      <c r="WYW2097" s="35"/>
      <c r="WYX2097" s="35"/>
      <c r="WYY2097" s="35"/>
      <c r="WYZ2097" s="36"/>
      <c r="WZA2097" s="36"/>
      <c r="WZB2097" s="35"/>
      <c r="WZC2097" s="35"/>
      <c r="WZD2097" s="35"/>
      <c r="WZE2097" s="36"/>
      <c r="WZF2097" s="36"/>
      <c r="WZG2097" s="35"/>
      <c r="WZH2097" s="35"/>
      <c r="WZI2097" s="35"/>
      <c r="WZJ2097" s="36"/>
      <c r="WZK2097" s="36"/>
      <c r="WZL2097" s="35"/>
      <c r="WZM2097" s="35"/>
      <c r="WZN2097" s="35"/>
      <c r="WZO2097" s="36"/>
      <c r="WZP2097" s="36"/>
      <c r="WZQ2097" s="35"/>
      <c r="WZR2097" s="35"/>
      <c r="WZS2097" s="35"/>
      <c r="WZT2097" s="36"/>
      <c r="WZU2097" s="36"/>
      <c r="WZV2097" s="35"/>
      <c r="WZW2097" s="35"/>
      <c r="WZX2097" s="35"/>
      <c r="WZY2097" s="36"/>
      <c r="WZZ2097" s="36"/>
      <c r="XAA2097" s="35"/>
      <c r="XAB2097" s="35"/>
      <c r="XAC2097" s="35"/>
      <c r="XAD2097" s="36"/>
      <c r="XAE2097" s="36"/>
      <c r="XAF2097" s="35"/>
      <c r="XAG2097" s="35"/>
      <c r="XAH2097" s="35"/>
      <c r="XAI2097" s="36"/>
      <c r="XAJ2097" s="36"/>
      <c r="XAK2097" s="35"/>
      <c r="XAL2097" s="35"/>
      <c r="XAM2097" s="35"/>
      <c r="XAN2097" s="36"/>
      <c r="XAO2097" s="36"/>
      <c r="XAP2097" s="35"/>
      <c r="XAQ2097" s="35"/>
      <c r="XAR2097" s="35"/>
      <c r="XAS2097" s="36"/>
      <c r="XAT2097" s="36"/>
      <c r="XAU2097" s="35"/>
      <c r="XAV2097" s="35"/>
      <c r="XAW2097" s="35"/>
      <c r="XAX2097" s="36"/>
      <c r="XAY2097" s="36"/>
      <c r="XAZ2097" s="35"/>
      <c r="XBA2097" s="35"/>
      <c r="XBB2097" s="35"/>
      <c r="XBC2097" s="36"/>
      <c r="XBD2097" s="36"/>
      <c r="XBE2097" s="35"/>
      <c r="XBF2097" s="35"/>
      <c r="XBG2097" s="35"/>
      <c r="XBH2097" s="36"/>
      <c r="XBI2097" s="36"/>
      <c r="XBJ2097" s="35"/>
      <c r="XBK2097" s="35"/>
      <c r="XBL2097" s="35"/>
      <c r="XBM2097" s="36"/>
      <c r="XBN2097" s="36"/>
      <c r="XBO2097" s="35"/>
      <c r="XBP2097" s="35"/>
      <c r="XBQ2097" s="35"/>
      <c r="XBR2097" s="36"/>
      <c r="XBS2097" s="36"/>
      <c r="XBT2097" s="35"/>
      <c r="XBU2097" s="35"/>
      <c r="XBV2097" s="35"/>
      <c r="XBW2097" s="36"/>
      <c r="XBX2097" s="36"/>
      <c r="XBY2097" s="35"/>
      <c r="XBZ2097" s="35"/>
      <c r="XCA2097" s="35"/>
      <c r="XCB2097" s="36"/>
      <c r="XCC2097" s="36"/>
      <c r="XCD2097" s="35"/>
      <c r="XCE2097" s="35"/>
      <c r="XCF2097" s="35"/>
      <c r="XCG2097" s="36"/>
      <c r="XCH2097" s="36"/>
      <c r="XCI2097" s="35"/>
      <c r="XCJ2097" s="35"/>
      <c r="XCK2097" s="35"/>
      <c r="XCL2097" s="36"/>
      <c r="XCM2097" s="36"/>
      <c r="XCN2097" s="35"/>
      <c r="XCO2097" s="35"/>
      <c r="XCP2097" s="35"/>
      <c r="XCQ2097" s="36"/>
      <c r="XCR2097" s="36"/>
      <c r="XCS2097" s="35"/>
      <c r="XCT2097" s="35"/>
      <c r="XCU2097" s="35"/>
      <c r="XCV2097" s="36"/>
      <c r="XCW2097" s="36"/>
      <c r="XCX2097" s="35"/>
      <c r="XCY2097" s="35"/>
      <c r="XCZ2097" s="35"/>
      <c r="XDA2097" s="36"/>
      <c r="XDB2097" s="36"/>
      <c r="XDC2097" s="35"/>
      <c r="XDD2097" s="35"/>
      <c r="XDE2097" s="35"/>
      <c r="XDF2097" s="36"/>
      <c r="XDG2097" s="36"/>
      <c r="XDH2097" s="35"/>
      <c r="XDI2097" s="35"/>
      <c r="XDJ2097" s="35"/>
      <c r="XDK2097" s="36"/>
      <c r="XDL2097" s="36"/>
      <c r="XDM2097" s="35"/>
      <c r="XDN2097" s="35"/>
      <c r="XDO2097" s="35"/>
      <c r="XDP2097" s="36"/>
      <c r="XDQ2097" s="36"/>
      <c r="XDR2097" s="35"/>
      <c r="XDS2097" s="35"/>
      <c r="XDT2097" s="35"/>
      <c r="XDU2097" s="36"/>
      <c r="XDV2097" s="36"/>
      <c r="XDW2097" s="35"/>
      <c r="XDX2097" s="35"/>
      <c r="XDY2097" s="35"/>
      <c r="XDZ2097" s="36"/>
      <c r="XEA2097" s="36"/>
      <c r="XEB2097" s="35"/>
      <c r="XEC2097" s="35"/>
      <c r="XED2097" s="35"/>
      <c r="XEE2097" s="36"/>
      <c r="XEF2097" s="36"/>
      <c r="XEG2097" s="35"/>
      <c r="XEH2097" s="35"/>
      <c r="XEI2097" s="35"/>
      <c r="XEJ2097" s="36"/>
      <c r="XEK2097" s="36"/>
      <c r="XEL2097" s="35"/>
      <c r="XEM2097" s="35"/>
      <c r="XEN2097" s="35"/>
      <c r="XEO2097" s="36"/>
      <c r="XEP2097" s="36"/>
      <c r="XEQ2097" s="35"/>
      <c r="XER2097" s="35"/>
      <c r="XES2097" s="35"/>
      <c r="XET2097" s="36"/>
      <c r="XEU2097" s="36"/>
      <c r="XEV2097" s="35"/>
      <c r="XEW2097" s="35"/>
      <c r="XEX2097" s="35"/>
      <c r="XEY2097" s="36"/>
      <c r="XEZ2097" s="36"/>
      <c r="XFA2097" s="35"/>
      <c r="XFB2097" s="35"/>
      <c r="XFC2097" s="35"/>
      <c r="XFD2097" s="36"/>
    </row>
    <row r="2098" spans="1:16384" s="35" customFormat="1" x14ac:dyDescent="0.3">
      <c r="A2098" s="35" t="s">
        <v>20</v>
      </c>
      <c r="B2098" s="35" t="s">
        <v>3</v>
      </c>
      <c r="C2098" s="35" t="s">
        <v>4</v>
      </c>
      <c r="D2098" s="36">
        <v>44377</v>
      </c>
      <c r="E2098" s="36">
        <v>44440</v>
      </c>
      <c r="F2098" s="35">
        <f t="shared" si="142"/>
        <v>2021</v>
      </c>
      <c r="G2098" s="35">
        <f t="shared" si="143"/>
        <v>9</v>
      </c>
      <c r="H2098" s="35">
        <f t="shared" si="144"/>
        <v>1</v>
      </c>
      <c r="I2098" s="35" t="str">
        <f t="shared" si="145"/>
        <v>Septiembre</v>
      </c>
      <c r="J2098" s="36"/>
    </row>
    <row r="2099" spans="1:16384" s="35" customFormat="1" x14ac:dyDescent="0.3">
      <c r="A2099" s="35" t="s">
        <v>20</v>
      </c>
      <c r="B2099" s="35" t="s">
        <v>3</v>
      </c>
      <c r="C2099" s="35" t="s">
        <v>4</v>
      </c>
      <c r="D2099" s="36">
        <v>44469</v>
      </c>
      <c r="E2099" s="36">
        <v>44531</v>
      </c>
      <c r="F2099" s="35">
        <f t="shared" si="142"/>
        <v>2021</v>
      </c>
      <c r="G2099" s="35">
        <f t="shared" si="143"/>
        <v>12</v>
      </c>
      <c r="H2099" s="35">
        <f t="shared" si="144"/>
        <v>1</v>
      </c>
      <c r="I2099" s="35" t="str">
        <f t="shared" si="145"/>
        <v>Diciembre</v>
      </c>
      <c r="J2099" s="36"/>
    </row>
    <row r="2100" spans="1:16384" s="35" customFormat="1" x14ac:dyDescent="0.3">
      <c r="A2100" s="35" t="s">
        <v>20</v>
      </c>
      <c r="B2100" s="35" t="s">
        <v>3</v>
      </c>
      <c r="C2100" s="35" t="s">
        <v>4</v>
      </c>
      <c r="D2100" s="36">
        <v>44561</v>
      </c>
      <c r="E2100" s="36">
        <v>44621</v>
      </c>
      <c r="F2100" s="35">
        <f t="shared" si="142"/>
        <v>2022</v>
      </c>
      <c r="G2100" s="35">
        <f t="shared" si="143"/>
        <v>3</v>
      </c>
      <c r="H2100" s="35">
        <f t="shared" si="144"/>
        <v>1</v>
      </c>
      <c r="I2100" s="35" t="str">
        <f t="shared" si="145"/>
        <v>Marzo</v>
      </c>
      <c r="J2100" s="36"/>
    </row>
    <row r="2101" spans="1:16384" s="35" customFormat="1" x14ac:dyDescent="0.3">
      <c r="A2101" s="35" t="s">
        <v>20</v>
      </c>
      <c r="B2101" s="35" t="s">
        <v>3</v>
      </c>
      <c r="C2101" s="35" t="s">
        <v>4</v>
      </c>
      <c r="D2101" s="36">
        <v>44651</v>
      </c>
      <c r="E2101" s="36">
        <v>44713</v>
      </c>
      <c r="F2101" s="35">
        <f t="shared" si="142"/>
        <v>2022</v>
      </c>
      <c r="G2101" s="35">
        <f t="shared" si="143"/>
        <v>6</v>
      </c>
      <c r="H2101" s="35">
        <f t="shared" si="144"/>
        <v>1</v>
      </c>
      <c r="I2101" s="35" t="str">
        <f t="shared" si="145"/>
        <v>Junio</v>
      </c>
      <c r="J2101" s="36"/>
    </row>
    <row r="2102" spans="1:16384" s="35" customFormat="1" x14ac:dyDescent="0.3">
      <c r="A2102" s="35" t="s">
        <v>20</v>
      </c>
      <c r="B2102" s="35" t="s">
        <v>3</v>
      </c>
      <c r="C2102" s="35" t="s">
        <v>4</v>
      </c>
      <c r="D2102" s="36">
        <v>44742</v>
      </c>
      <c r="E2102" s="36">
        <v>44805</v>
      </c>
      <c r="F2102" s="35">
        <f t="shared" si="142"/>
        <v>2022</v>
      </c>
      <c r="G2102" s="35">
        <f t="shared" si="143"/>
        <v>9</v>
      </c>
      <c r="H2102" s="35">
        <f t="shared" si="144"/>
        <v>1</v>
      </c>
      <c r="I2102" s="35" t="str">
        <f t="shared" si="145"/>
        <v>Septiembre</v>
      </c>
      <c r="J2102" s="36"/>
    </row>
    <row r="2103" spans="1:16384" s="35" customFormat="1" x14ac:dyDescent="0.3">
      <c r="A2103" s="35" t="s">
        <v>20</v>
      </c>
      <c r="B2103" s="35" t="s">
        <v>3</v>
      </c>
      <c r="C2103" s="35" t="s">
        <v>4</v>
      </c>
      <c r="D2103" s="36">
        <v>44834</v>
      </c>
      <c r="E2103" s="36">
        <v>44896</v>
      </c>
      <c r="F2103" s="35">
        <f t="shared" si="142"/>
        <v>2022</v>
      </c>
      <c r="G2103" s="35">
        <f t="shared" si="143"/>
        <v>12</v>
      </c>
      <c r="H2103" s="35">
        <f t="shared" si="144"/>
        <v>1</v>
      </c>
      <c r="I2103" s="35" t="str">
        <f t="shared" si="145"/>
        <v>Diciembre</v>
      </c>
      <c r="J2103" s="36"/>
    </row>
    <row r="2104" spans="1:16384" s="35" customFormat="1" x14ac:dyDescent="0.3">
      <c r="A2104" s="37" t="s">
        <v>20</v>
      </c>
      <c r="B2104" s="37" t="s">
        <v>3</v>
      </c>
      <c r="C2104" s="37" t="s">
        <v>4</v>
      </c>
      <c r="D2104" s="38">
        <v>44926</v>
      </c>
      <c r="E2104" s="38">
        <v>44986</v>
      </c>
      <c r="F2104" s="35">
        <f t="shared" si="142"/>
        <v>2023</v>
      </c>
      <c r="G2104" s="35">
        <f t="shared" si="143"/>
        <v>3</v>
      </c>
      <c r="H2104" s="35">
        <f t="shared" si="144"/>
        <v>1</v>
      </c>
      <c r="I2104" s="35" t="str">
        <f t="shared" si="145"/>
        <v>Marzo</v>
      </c>
      <c r="J2104" s="36"/>
    </row>
    <row r="2105" spans="1:16384" customFormat="1" x14ac:dyDescent="0.3">
      <c r="A2105" t="s">
        <v>20</v>
      </c>
      <c r="B2105" t="s">
        <v>46</v>
      </c>
      <c r="C2105" t="s">
        <v>6</v>
      </c>
      <c r="D2105" s="2">
        <v>42035</v>
      </c>
      <c r="E2105" s="2">
        <v>42128</v>
      </c>
      <c r="F2105" s="35">
        <f t="shared" si="142"/>
        <v>2015</v>
      </c>
      <c r="G2105" s="35">
        <f t="shared" si="143"/>
        <v>5</v>
      </c>
      <c r="H2105" s="35">
        <f t="shared" si="144"/>
        <v>4</v>
      </c>
      <c r="I2105" s="35" t="str">
        <f t="shared" si="145"/>
        <v>Mayo</v>
      </c>
    </row>
    <row r="2106" spans="1:16384" customFormat="1" x14ac:dyDescent="0.3">
      <c r="A2106" t="s">
        <v>20</v>
      </c>
      <c r="B2106" t="s">
        <v>46</v>
      </c>
      <c r="C2106" t="s">
        <v>6</v>
      </c>
      <c r="D2106" s="2">
        <v>42063</v>
      </c>
      <c r="E2106" s="2">
        <v>42156</v>
      </c>
      <c r="F2106" s="35">
        <f t="shared" si="142"/>
        <v>2015</v>
      </c>
      <c r="G2106" s="35">
        <f t="shared" si="143"/>
        <v>6</v>
      </c>
      <c r="H2106" s="35">
        <f t="shared" si="144"/>
        <v>1</v>
      </c>
      <c r="I2106" s="35" t="str">
        <f t="shared" si="145"/>
        <v>Junio</v>
      </c>
    </row>
    <row r="2107" spans="1:16384" customFormat="1" x14ac:dyDescent="0.3">
      <c r="A2107" t="s">
        <v>20</v>
      </c>
      <c r="B2107" t="s">
        <v>46</v>
      </c>
      <c r="C2107" t="s">
        <v>6</v>
      </c>
      <c r="D2107" s="2">
        <v>42094</v>
      </c>
      <c r="E2107" s="2">
        <v>42186</v>
      </c>
      <c r="F2107" s="35">
        <f t="shared" si="142"/>
        <v>2015</v>
      </c>
      <c r="G2107" s="35">
        <f t="shared" si="143"/>
        <v>7</v>
      </c>
      <c r="H2107" s="35">
        <f t="shared" si="144"/>
        <v>1</v>
      </c>
      <c r="I2107" s="35" t="str">
        <f t="shared" si="145"/>
        <v>Julio</v>
      </c>
    </row>
    <row r="2108" spans="1:16384" customFormat="1" x14ac:dyDescent="0.3">
      <c r="A2108" t="s">
        <v>20</v>
      </c>
      <c r="B2108" t="s">
        <v>46</v>
      </c>
      <c r="C2108" t="s">
        <v>6</v>
      </c>
      <c r="D2108" s="2">
        <v>42124</v>
      </c>
      <c r="E2108" s="2">
        <v>42219</v>
      </c>
      <c r="F2108" s="35">
        <f t="shared" si="142"/>
        <v>2015</v>
      </c>
      <c r="G2108" s="35">
        <f t="shared" si="143"/>
        <v>8</v>
      </c>
      <c r="H2108" s="35">
        <f t="shared" si="144"/>
        <v>3</v>
      </c>
      <c r="I2108" s="35" t="str">
        <f t="shared" si="145"/>
        <v>Agosto</v>
      </c>
    </row>
    <row r="2109" spans="1:16384" customFormat="1" x14ac:dyDescent="0.3">
      <c r="A2109" t="s">
        <v>20</v>
      </c>
      <c r="B2109" t="s">
        <v>46</v>
      </c>
      <c r="C2109" t="s">
        <v>6</v>
      </c>
      <c r="D2109" s="2">
        <v>42155</v>
      </c>
      <c r="E2109" s="2">
        <v>42248</v>
      </c>
      <c r="F2109" s="35">
        <f t="shared" si="142"/>
        <v>2015</v>
      </c>
      <c r="G2109" s="35">
        <f t="shared" si="143"/>
        <v>9</v>
      </c>
      <c r="H2109" s="35">
        <f t="shared" si="144"/>
        <v>1</v>
      </c>
      <c r="I2109" s="35" t="str">
        <f t="shared" si="145"/>
        <v>Septiembre</v>
      </c>
    </row>
    <row r="2110" spans="1:16384" customFormat="1" x14ac:dyDescent="0.3">
      <c r="A2110" t="s">
        <v>20</v>
      </c>
      <c r="B2110" t="s">
        <v>46</v>
      </c>
      <c r="C2110" t="s">
        <v>6</v>
      </c>
      <c r="D2110" s="2">
        <v>42185</v>
      </c>
      <c r="E2110" s="2">
        <v>42278</v>
      </c>
      <c r="F2110" s="35">
        <f t="shared" si="142"/>
        <v>2015</v>
      </c>
      <c r="G2110" s="35">
        <f t="shared" si="143"/>
        <v>10</v>
      </c>
      <c r="H2110" s="35">
        <f t="shared" si="144"/>
        <v>1</v>
      </c>
      <c r="I2110" s="35" t="str">
        <f t="shared" si="145"/>
        <v>Octubre</v>
      </c>
    </row>
    <row r="2111" spans="1:16384" customFormat="1" x14ac:dyDescent="0.3">
      <c r="A2111" t="s">
        <v>20</v>
      </c>
      <c r="B2111" t="s">
        <v>46</v>
      </c>
      <c r="C2111" t="s">
        <v>6</v>
      </c>
      <c r="D2111" s="2">
        <v>42216</v>
      </c>
      <c r="E2111" s="2">
        <v>42311</v>
      </c>
      <c r="F2111" s="35">
        <f t="shared" si="142"/>
        <v>2015</v>
      </c>
      <c r="G2111" s="35">
        <f t="shared" si="143"/>
        <v>11</v>
      </c>
      <c r="H2111" s="35">
        <f t="shared" si="144"/>
        <v>3</v>
      </c>
      <c r="I2111" s="35" t="str">
        <f t="shared" si="145"/>
        <v>Noviembre</v>
      </c>
    </row>
    <row r="2112" spans="1:16384" customFormat="1" x14ac:dyDescent="0.3">
      <c r="A2112" t="s">
        <v>20</v>
      </c>
      <c r="B2112" t="s">
        <v>46</v>
      </c>
      <c r="C2112" t="s">
        <v>6</v>
      </c>
      <c r="D2112" s="2">
        <v>42247</v>
      </c>
      <c r="E2112" s="2">
        <v>42339</v>
      </c>
      <c r="F2112" s="35">
        <f t="shared" si="142"/>
        <v>2015</v>
      </c>
      <c r="G2112" s="35">
        <f t="shared" si="143"/>
        <v>12</v>
      </c>
      <c r="H2112" s="35">
        <f t="shared" si="144"/>
        <v>1</v>
      </c>
      <c r="I2112" s="35" t="str">
        <f t="shared" si="145"/>
        <v>Diciembre</v>
      </c>
    </row>
    <row r="2113" spans="1:9" x14ac:dyDescent="0.3">
      <c r="A2113" t="s">
        <v>20</v>
      </c>
      <c r="B2113" t="s">
        <v>46</v>
      </c>
      <c r="C2113" t="s">
        <v>6</v>
      </c>
      <c r="D2113" s="2">
        <v>42277</v>
      </c>
      <c r="E2113" s="2">
        <v>42373</v>
      </c>
      <c r="F2113" s="35">
        <f t="shared" si="142"/>
        <v>2016</v>
      </c>
      <c r="G2113" s="35">
        <f t="shared" si="143"/>
        <v>1</v>
      </c>
      <c r="H2113" s="35">
        <f t="shared" si="144"/>
        <v>4</v>
      </c>
      <c r="I2113" s="35" t="str">
        <f t="shared" si="145"/>
        <v>Enero</v>
      </c>
    </row>
    <row r="2114" spans="1:9" x14ac:dyDescent="0.3">
      <c r="A2114" t="s">
        <v>20</v>
      </c>
      <c r="B2114" t="s">
        <v>46</v>
      </c>
      <c r="C2114" t="s">
        <v>6</v>
      </c>
      <c r="D2114" s="2">
        <v>42308</v>
      </c>
      <c r="E2114" s="2">
        <v>42401</v>
      </c>
      <c r="F2114" s="35">
        <f t="shared" si="142"/>
        <v>2016</v>
      </c>
      <c r="G2114" s="35">
        <f t="shared" si="143"/>
        <v>2</v>
      </c>
      <c r="H2114" s="35">
        <f t="shared" si="144"/>
        <v>1</v>
      </c>
      <c r="I2114" s="35" t="str">
        <f t="shared" si="145"/>
        <v>Febrero</v>
      </c>
    </row>
    <row r="2115" spans="1:9" x14ac:dyDescent="0.3">
      <c r="A2115" t="s">
        <v>20</v>
      </c>
      <c r="B2115" t="s">
        <v>46</v>
      </c>
      <c r="C2115" t="s">
        <v>6</v>
      </c>
      <c r="D2115" s="2">
        <v>42338</v>
      </c>
      <c r="E2115" s="2">
        <v>42430</v>
      </c>
      <c r="F2115" s="35">
        <f t="shared" ref="F2115:F2178" si="146">YEAR(E2115)</f>
        <v>2016</v>
      </c>
      <c r="G2115" s="35">
        <f t="shared" ref="G2115:G2178" si="147">MONTH(E2115)</f>
        <v>3</v>
      </c>
      <c r="H2115" s="35">
        <f t="shared" ref="H2115:H2178" si="148">DAY(E2115)</f>
        <v>1</v>
      </c>
      <c r="I2115" s="35" t="str">
        <f t="shared" ref="I2115:I2178" si="149">CHOOSE(G2115,"Enero","Febrero","Marzo","Abril","Mayo","Junio","Julio","Agosto","Septiembre","Octubre","Noviembre","Diciembre")</f>
        <v>Marzo</v>
      </c>
    </row>
    <row r="2116" spans="1:9" x14ac:dyDescent="0.3">
      <c r="A2116" t="s">
        <v>20</v>
      </c>
      <c r="B2116" t="s">
        <v>46</v>
      </c>
      <c r="C2116" t="s">
        <v>6</v>
      </c>
      <c r="D2116" s="2">
        <v>42369</v>
      </c>
      <c r="E2116" s="2">
        <v>42461</v>
      </c>
      <c r="F2116" s="35">
        <f t="shared" si="146"/>
        <v>2016</v>
      </c>
      <c r="G2116" s="35">
        <f t="shared" si="147"/>
        <v>4</v>
      </c>
      <c r="H2116" s="35">
        <f t="shared" si="148"/>
        <v>1</v>
      </c>
      <c r="I2116" s="35" t="str">
        <f t="shared" si="149"/>
        <v>Abril</v>
      </c>
    </row>
    <row r="2117" spans="1:9" x14ac:dyDescent="0.3">
      <c r="A2117" t="s">
        <v>20</v>
      </c>
      <c r="B2117" t="s">
        <v>46</v>
      </c>
      <c r="C2117" t="s">
        <v>6</v>
      </c>
      <c r="D2117" s="2">
        <v>42400</v>
      </c>
      <c r="E2117" s="2">
        <v>42492</v>
      </c>
      <c r="F2117" s="35">
        <f t="shared" si="146"/>
        <v>2016</v>
      </c>
      <c r="G2117" s="35">
        <f t="shared" si="147"/>
        <v>5</v>
      </c>
      <c r="H2117" s="35">
        <f t="shared" si="148"/>
        <v>2</v>
      </c>
      <c r="I2117" s="35" t="str">
        <f t="shared" si="149"/>
        <v>Mayo</v>
      </c>
    </row>
    <row r="2118" spans="1:9" x14ac:dyDescent="0.3">
      <c r="A2118" t="s">
        <v>20</v>
      </c>
      <c r="B2118" t="s">
        <v>46</v>
      </c>
      <c r="C2118" t="s">
        <v>6</v>
      </c>
      <c r="D2118" s="2">
        <v>42429</v>
      </c>
      <c r="E2118" s="2">
        <v>42506</v>
      </c>
      <c r="F2118" s="35">
        <f t="shared" si="146"/>
        <v>2016</v>
      </c>
      <c r="G2118" s="35">
        <f t="shared" si="147"/>
        <v>5</v>
      </c>
      <c r="H2118" s="35">
        <f t="shared" si="148"/>
        <v>16</v>
      </c>
      <c r="I2118" s="35" t="str">
        <f t="shared" si="149"/>
        <v>Mayo</v>
      </c>
    </row>
    <row r="2119" spans="1:9" x14ac:dyDescent="0.3">
      <c r="A2119" t="s">
        <v>20</v>
      </c>
      <c r="B2119" t="s">
        <v>46</v>
      </c>
      <c r="C2119" t="s">
        <v>6</v>
      </c>
      <c r="D2119" s="2">
        <v>42460</v>
      </c>
      <c r="E2119" s="2">
        <v>42552</v>
      </c>
      <c r="F2119" s="35">
        <f t="shared" si="146"/>
        <v>2016</v>
      </c>
      <c r="G2119" s="35">
        <f t="shared" si="147"/>
        <v>7</v>
      </c>
      <c r="H2119" s="35">
        <f t="shared" si="148"/>
        <v>1</v>
      </c>
      <c r="I2119" s="35" t="str">
        <f t="shared" si="149"/>
        <v>Julio</v>
      </c>
    </row>
    <row r="2120" spans="1:9" x14ac:dyDescent="0.3">
      <c r="A2120" t="s">
        <v>20</v>
      </c>
      <c r="B2120" t="s">
        <v>46</v>
      </c>
      <c r="C2120" t="s">
        <v>6</v>
      </c>
      <c r="D2120" s="2">
        <v>42490</v>
      </c>
      <c r="E2120" s="2">
        <v>42566</v>
      </c>
      <c r="F2120" s="35">
        <f t="shared" si="146"/>
        <v>2016</v>
      </c>
      <c r="G2120" s="35">
        <f t="shared" si="147"/>
        <v>7</v>
      </c>
      <c r="H2120" s="35">
        <f t="shared" si="148"/>
        <v>15</v>
      </c>
      <c r="I2120" s="35" t="str">
        <f t="shared" si="149"/>
        <v>Julio</v>
      </c>
    </row>
    <row r="2121" spans="1:9" x14ac:dyDescent="0.3">
      <c r="A2121" t="s">
        <v>20</v>
      </c>
      <c r="B2121" t="s">
        <v>46</v>
      </c>
      <c r="C2121" t="s">
        <v>6</v>
      </c>
      <c r="D2121" s="2">
        <v>42521</v>
      </c>
      <c r="E2121" s="2">
        <v>42583</v>
      </c>
      <c r="F2121" s="35">
        <f t="shared" si="146"/>
        <v>2016</v>
      </c>
      <c r="G2121" s="35">
        <f t="shared" si="147"/>
        <v>8</v>
      </c>
      <c r="H2121" s="35">
        <f t="shared" si="148"/>
        <v>1</v>
      </c>
      <c r="I2121" s="35" t="str">
        <f t="shared" si="149"/>
        <v>Agosto</v>
      </c>
    </row>
    <row r="2122" spans="1:9" x14ac:dyDescent="0.3">
      <c r="A2122" t="s">
        <v>20</v>
      </c>
      <c r="B2122" t="s">
        <v>46</v>
      </c>
      <c r="C2122" t="s">
        <v>6</v>
      </c>
      <c r="D2122" s="2">
        <v>42551</v>
      </c>
      <c r="E2122" s="2">
        <v>42646</v>
      </c>
      <c r="F2122" s="35">
        <f t="shared" si="146"/>
        <v>2016</v>
      </c>
      <c r="G2122" s="35">
        <f t="shared" si="147"/>
        <v>10</v>
      </c>
      <c r="H2122" s="35">
        <f t="shared" si="148"/>
        <v>3</v>
      </c>
      <c r="I2122" s="35" t="str">
        <f t="shared" si="149"/>
        <v>Octubre</v>
      </c>
    </row>
    <row r="2123" spans="1:9" x14ac:dyDescent="0.3">
      <c r="A2123" t="s">
        <v>20</v>
      </c>
      <c r="B2123" t="s">
        <v>46</v>
      </c>
      <c r="C2123" t="s">
        <v>6</v>
      </c>
      <c r="D2123" s="2">
        <v>42582</v>
      </c>
      <c r="E2123" s="2">
        <v>42660</v>
      </c>
      <c r="F2123" s="35">
        <f t="shared" si="146"/>
        <v>2016</v>
      </c>
      <c r="G2123" s="35">
        <f t="shared" si="147"/>
        <v>10</v>
      </c>
      <c r="H2123" s="35">
        <f t="shared" si="148"/>
        <v>17</v>
      </c>
      <c r="I2123" s="35" t="str">
        <f t="shared" si="149"/>
        <v>Octubre</v>
      </c>
    </row>
    <row r="2124" spans="1:9" x14ac:dyDescent="0.3">
      <c r="A2124" t="s">
        <v>20</v>
      </c>
      <c r="B2124" t="s">
        <v>46</v>
      </c>
      <c r="C2124" t="s">
        <v>6</v>
      </c>
      <c r="D2124" s="2">
        <v>42613</v>
      </c>
      <c r="E2124" s="2">
        <v>42675</v>
      </c>
      <c r="F2124" s="35">
        <f t="shared" si="146"/>
        <v>2016</v>
      </c>
      <c r="G2124" s="35">
        <f t="shared" si="147"/>
        <v>11</v>
      </c>
      <c r="H2124" s="35">
        <f t="shared" si="148"/>
        <v>1</v>
      </c>
      <c r="I2124" s="35" t="str">
        <f t="shared" si="149"/>
        <v>Noviembre</v>
      </c>
    </row>
    <row r="2125" spans="1:9" x14ac:dyDescent="0.3">
      <c r="A2125" t="s">
        <v>20</v>
      </c>
      <c r="B2125" t="s">
        <v>46</v>
      </c>
      <c r="C2125" t="s">
        <v>6</v>
      </c>
      <c r="D2125" s="2">
        <v>42643</v>
      </c>
      <c r="E2125" s="2">
        <v>42737</v>
      </c>
      <c r="F2125" s="35">
        <f t="shared" si="146"/>
        <v>2017</v>
      </c>
      <c r="G2125" s="35">
        <f t="shared" si="147"/>
        <v>1</v>
      </c>
      <c r="H2125" s="35">
        <f t="shared" si="148"/>
        <v>2</v>
      </c>
      <c r="I2125" s="35" t="str">
        <f t="shared" si="149"/>
        <v>Enero</v>
      </c>
    </row>
    <row r="2126" spans="1:9" x14ac:dyDescent="0.3">
      <c r="A2126" t="s">
        <v>20</v>
      </c>
      <c r="B2126" t="s">
        <v>46</v>
      </c>
      <c r="C2126" t="s">
        <v>6</v>
      </c>
      <c r="D2126" s="2">
        <v>42674</v>
      </c>
      <c r="E2126" s="2">
        <v>42751</v>
      </c>
      <c r="F2126" s="35">
        <f t="shared" si="146"/>
        <v>2017</v>
      </c>
      <c r="G2126" s="35">
        <f t="shared" si="147"/>
        <v>1</v>
      </c>
      <c r="H2126" s="35">
        <f t="shared" si="148"/>
        <v>16</v>
      </c>
      <c r="I2126" s="35" t="str">
        <f t="shared" si="149"/>
        <v>Enero</v>
      </c>
    </row>
    <row r="2127" spans="1:9" x14ac:dyDescent="0.3">
      <c r="A2127" t="s">
        <v>20</v>
      </c>
      <c r="B2127" t="s">
        <v>46</v>
      </c>
      <c r="C2127" t="s">
        <v>6</v>
      </c>
      <c r="D2127" s="2">
        <v>42704</v>
      </c>
      <c r="E2127" s="2">
        <v>42767</v>
      </c>
      <c r="F2127" s="35">
        <f t="shared" si="146"/>
        <v>2017</v>
      </c>
      <c r="G2127" s="35">
        <f t="shared" si="147"/>
        <v>2</v>
      </c>
      <c r="H2127" s="35">
        <f t="shared" si="148"/>
        <v>1</v>
      </c>
      <c r="I2127" s="35" t="str">
        <f t="shared" si="149"/>
        <v>Febrero</v>
      </c>
    </row>
    <row r="2128" spans="1:9" x14ac:dyDescent="0.3">
      <c r="A2128" t="s">
        <v>20</v>
      </c>
      <c r="B2128" t="s">
        <v>46</v>
      </c>
      <c r="C2128" t="s">
        <v>6</v>
      </c>
      <c r="D2128" s="2">
        <v>42735</v>
      </c>
      <c r="E2128" s="2">
        <v>42828</v>
      </c>
      <c r="F2128" s="35">
        <f t="shared" si="146"/>
        <v>2017</v>
      </c>
      <c r="G2128" s="35">
        <f t="shared" si="147"/>
        <v>4</v>
      </c>
      <c r="H2128" s="35">
        <f t="shared" si="148"/>
        <v>3</v>
      </c>
      <c r="I2128" s="35" t="str">
        <f t="shared" si="149"/>
        <v>Abril</v>
      </c>
    </row>
    <row r="2129" spans="1:9" x14ac:dyDescent="0.3">
      <c r="A2129" t="s">
        <v>20</v>
      </c>
      <c r="B2129" t="s">
        <v>46</v>
      </c>
      <c r="C2129" t="s">
        <v>6</v>
      </c>
      <c r="D2129" s="2">
        <v>42766</v>
      </c>
      <c r="E2129" s="2">
        <v>42842</v>
      </c>
      <c r="F2129" s="35">
        <f t="shared" si="146"/>
        <v>2017</v>
      </c>
      <c r="G2129" s="35">
        <f t="shared" si="147"/>
        <v>4</v>
      </c>
      <c r="H2129" s="35">
        <f t="shared" si="148"/>
        <v>17</v>
      </c>
      <c r="I2129" s="35" t="str">
        <f t="shared" si="149"/>
        <v>Abril</v>
      </c>
    </row>
    <row r="2130" spans="1:9" x14ac:dyDescent="0.3">
      <c r="A2130" t="s">
        <v>20</v>
      </c>
      <c r="B2130" t="s">
        <v>46</v>
      </c>
      <c r="C2130" t="s">
        <v>6</v>
      </c>
      <c r="D2130" s="2">
        <v>42794</v>
      </c>
      <c r="E2130" s="2">
        <v>42857</v>
      </c>
      <c r="F2130" s="35">
        <f t="shared" si="146"/>
        <v>2017</v>
      </c>
      <c r="G2130" s="35">
        <f t="shared" si="147"/>
        <v>5</v>
      </c>
      <c r="H2130" s="35">
        <f t="shared" si="148"/>
        <v>2</v>
      </c>
      <c r="I2130" s="35" t="str">
        <f t="shared" si="149"/>
        <v>Mayo</v>
      </c>
    </row>
    <row r="2131" spans="1:9" x14ac:dyDescent="0.3">
      <c r="A2131" t="s">
        <v>20</v>
      </c>
      <c r="B2131" t="s">
        <v>46</v>
      </c>
      <c r="C2131" t="s">
        <v>6</v>
      </c>
      <c r="D2131" s="2">
        <v>42825</v>
      </c>
      <c r="E2131" s="2">
        <v>42920</v>
      </c>
      <c r="F2131" s="35">
        <f t="shared" si="146"/>
        <v>2017</v>
      </c>
      <c r="G2131" s="35">
        <f t="shared" si="147"/>
        <v>7</v>
      </c>
      <c r="H2131" s="35">
        <f t="shared" si="148"/>
        <v>4</v>
      </c>
      <c r="I2131" s="35" t="str">
        <f t="shared" si="149"/>
        <v>Julio</v>
      </c>
    </row>
    <row r="2132" spans="1:9" x14ac:dyDescent="0.3">
      <c r="A2132" t="s">
        <v>20</v>
      </c>
      <c r="B2132" t="s">
        <v>46</v>
      </c>
      <c r="C2132" t="s">
        <v>6</v>
      </c>
      <c r="D2132" s="2">
        <v>42855</v>
      </c>
      <c r="E2132" s="2">
        <v>42933</v>
      </c>
      <c r="F2132" s="35">
        <f t="shared" si="146"/>
        <v>2017</v>
      </c>
      <c r="G2132" s="35">
        <f t="shared" si="147"/>
        <v>7</v>
      </c>
      <c r="H2132" s="35">
        <f t="shared" si="148"/>
        <v>17</v>
      </c>
      <c r="I2132" s="35" t="str">
        <f t="shared" si="149"/>
        <v>Julio</v>
      </c>
    </row>
    <row r="2133" spans="1:9" x14ac:dyDescent="0.3">
      <c r="A2133" t="s">
        <v>20</v>
      </c>
      <c r="B2133" t="s">
        <v>46</v>
      </c>
      <c r="C2133" t="s">
        <v>6</v>
      </c>
      <c r="D2133" s="2">
        <v>42886</v>
      </c>
      <c r="E2133" s="2">
        <v>42948</v>
      </c>
      <c r="F2133" s="35">
        <f t="shared" si="146"/>
        <v>2017</v>
      </c>
      <c r="G2133" s="35">
        <f t="shared" si="147"/>
        <v>8</v>
      </c>
      <c r="H2133" s="35">
        <f t="shared" si="148"/>
        <v>1</v>
      </c>
      <c r="I2133" s="35" t="str">
        <f t="shared" si="149"/>
        <v>Agosto</v>
      </c>
    </row>
    <row r="2134" spans="1:9" x14ac:dyDescent="0.3">
      <c r="A2134" t="s">
        <v>20</v>
      </c>
      <c r="B2134" t="s">
        <v>46</v>
      </c>
      <c r="C2134" t="s">
        <v>6</v>
      </c>
      <c r="D2134" s="2">
        <v>42916</v>
      </c>
      <c r="E2134" s="2">
        <v>43010</v>
      </c>
      <c r="F2134" s="35">
        <f t="shared" si="146"/>
        <v>2017</v>
      </c>
      <c r="G2134" s="35">
        <f t="shared" si="147"/>
        <v>10</v>
      </c>
      <c r="H2134" s="35">
        <f t="shared" si="148"/>
        <v>2</v>
      </c>
      <c r="I2134" s="35" t="str">
        <f t="shared" si="149"/>
        <v>Octubre</v>
      </c>
    </row>
    <row r="2135" spans="1:9" x14ac:dyDescent="0.3">
      <c r="A2135" t="s">
        <v>20</v>
      </c>
      <c r="B2135" t="s">
        <v>46</v>
      </c>
      <c r="C2135" t="s">
        <v>6</v>
      </c>
      <c r="D2135" s="2">
        <v>42947</v>
      </c>
      <c r="E2135" s="2">
        <v>43025</v>
      </c>
      <c r="F2135" s="35">
        <f t="shared" si="146"/>
        <v>2017</v>
      </c>
      <c r="G2135" s="35">
        <f t="shared" si="147"/>
        <v>10</v>
      </c>
      <c r="H2135" s="35">
        <f t="shared" si="148"/>
        <v>17</v>
      </c>
      <c r="I2135" s="35" t="str">
        <f t="shared" si="149"/>
        <v>Octubre</v>
      </c>
    </row>
    <row r="2136" spans="1:9" x14ac:dyDescent="0.3">
      <c r="A2136" t="s">
        <v>20</v>
      </c>
      <c r="B2136" t="s">
        <v>46</v>
      </c>
      <c r="C2136" t="s">
        <v>6</v>
      </c>
      <c r="D2136" s="2">
        <v>42978</v>
      </c>
      <c r="E2136" s="2">
        <v>43040</v>
      </c>
      <c r="F2136" s="35">
        <f t="shared" si="146"/>
        <v>2017</v>
      </c>
      <c r="G2136" s="35">
        <f t="shared" si="147"/>
        <v>11</v>
      </c>
      <c r="H2136" s="35">
        <f t="shared" si="148"/>
        <v>1</v>
      </c>
      <c r="I2136" s="35" t="str">
        <f t="shared" si="149"/>
        <v>Noviembre</v>
      </c>
    </row>
    <row r="2137" spans="1:9" x14ac:dyDescent="0.3">
      <c r="A2137" t="s">
        <v>20</v>
      </c>
      <c r="B2137" t="s">
        <v>46</v>
      </c>
      <c r="C2137" t="s">
        <v>6</v>
      </c>
      <c r="D2137" s="2">
        <v>43008</v>
      </c>
      <c r="E2137" s="2">
        <v>43084</v>
      </c>
      <c r="F2137" s="35">
        <f t="shared" si="146"/>
        <v>2017</v>
      </c>
      <c r="G2137" s="35">
        <f t="shared" si="147"/>
        <v>12</v>
      </c>
      <c r="H2137" s="35">
        <f t="shared" si="148"/>
        <v>15</v>
      </c>
      <c r="I2137" s="35" t="str">
        <f t="shared" si="149"/>
        <v>Diciembre</v>
      </c>
    </row>
    <row r="2138" spans="1:9" x14ac:dyDescent="0.3">
      <c r="A2138" t="s">
        <v>20</v>
      </c>
      <c r="B2138" t="s">
        <v>46</v>
      </c>
      <c r="C2138" t="s">
        <v>6</v>
      </c>
      <c r="D2138" s="2">
        <v>43039</v>
      </c>
      <c r="E2138" s="2">
        <v>43115</v>
      </c>
      <c r="F2138" s="35">
        <f t="shared" si="146"/>
        <v>2018</v>
      </c>
      <c r="G2138" s="35">
        <f t="shared" si="147"/>
        <v>1</v>
      </c>
      <c r="H2138" s="35">
        <f t="shared" si="148"/>
        <v>15</v>
      </c>
      <c r="I2138" s="35" t="str">
        <f t="shared" si="149"/>
        <v>Enero</v>
      </c>
    </row>
    <row r="2139" spans="1:9" x14ac:dyDescent="0.3">
      <c r="A2139" t="s">
        <v>20</v>
      </c>
      <c r="B2139" t="s">
        <v>46</v>
      </c>
      <c r="C2139" t="s">
        <v>6</v>
      </c>
      <c r="D2139" s="2">
        <v>43069</v>
      </c>
      <c r="E2139" s="2">
        <v>43146</v>
      </c>
      <c r="F2139" s="35">
        <f t="shared" si="146"/>
        <v>2018</v>
      </c>
      <c r="G2139" s="35">
        <f t="shared" si="147"/>
        <v>2</v>
      </c>
      <c r="H2139" s="35">
        <f t="shared" si="148"/>
        <v>15</v>
      </c>
      <c r="I2139" s="35" t="str">
        <f t="shared" si="149"/>
        <v>Febrero</v>
      </c>
    </row>
    <row r="2140" spans="1:9" x14ac:dyDescent="0.3">
      <c r="A2140" t="s">
        <v>20</v>
      </c>
      <c r="B2140" t="s">
        <v>46</v>
      </c>
      <c r="C2140" t="s">
        <v>6</v>
      </c>
      <c r="D2140" s="2">
        <v>43100</v>
      </c>
      <c r="E2140" s="2">
        <v>43165</v>
      </c>
      <c r="F2140" s="35">
        <f t="shared" si="146"/>
        <v>2018</v>
      </c>
      <c r="G2140" s="35">
        <f t="shared" si="147"/>
        <v>3</v>
      </c>
      <c r="H2140" s="35">
        <f t="shared" si="148"/>
        <v>6</v>
      </c>
      <c r="I2140" s="35" t="str">
        <f t="shared" si="149"/>
        <v>Marzo</v>
      </c>
    </row>
    <row r="2141" spans="1:9" x14ac:dyDescent="0.3">
      <c r="A2141" t="s">
        <v>20</v>
      </c>
      <c r="B2141" t="s">
        <v>46</v>
      </c>
      <c r="C2141" t="s">
        <v>6</v>
      </c>
      <c r="D2141" s="2">
        <v>43131</v>
      </c>
      <c r="E2141" s="2">
        <v>43196</v>
      </c>
      <c r="F2141" s="35">
        <f t="shared" si="146"/>
        <v>2018</v>
      </c>
      <c r="G2141" s="35">
        <f t="shared" si="147"/>
        <v>4</v>
      </c>
      <c r="H2141" s="35">
        <f t="shared" si="148"/>
        <v>6</v>
      </c>
      <c r="I2141" s="35" t="str">
        <f t="shared" si="149"/>
        <v>Abril</v>
      </c>
    </row>
    <row r="2142" spans="1:9" x14ac:dyDescent="0.3">
      <c r="A2142" t="s">
        <v>20</v>
      </c>
      <c r="B2142" t="s">
        <v>46</v>
      </c>
      <c r="C2142" t="s">
        <v>6</v>
      </c>
      <c r="D2142" s="2">
        <v>43159</v>
      </c>
      <c r="E2142" s="2">
        <v>43228</v>
      </c>
      <c r="F2142" s="35">
        <f t="shared" si="146"/>
        <v>2018</v>
      </c>
      <c r="G2142" s="35">
        <f t="shared" si="147"/>
        <v>5</v>
      </c>
      <c r="H2142" s="35">
        <f t="shared" si="148"/>
        <v>8</v>
      </c>
      <c r="I2142" s="35" t="str">
        <f t="shared" si="149"/>
        <v>Mayo</v>
      </c>
    </row>
    <row r="2143" spans="1:9" x14ac:dyDescent="0.3">
      <c r="A2143" t="s">
        <v>20</v>
      </c>
      <c r="B2143" t="s">
        <v>46</v>
      </c>
      <c r="C2143" t="s">
        <v>6</v>
      </c>
      <c r="D2143" s="2">
        <v>43190</v>
      </c>
      <c r="E2143" s="2">
        <v>43258</v>
      </c>
      <c r="F2143" s="35">
        <f t="shared" si="146"/>
        <v>2018</v>
      </c>
      <c r="G2143" s="35">
        <f t="shared" si="147"/>
        <v>6</v>
      </c>
      <c r="H2143" s="35">
        <f t="shared" si="148"/>
        <v>7</v>
      </c>
      <c r="I2143" s="35" t="str">
        <f t="shared" si="149"/>
        <v>Junio</v>
      </c>
    </row>
    <row r="2144" spans="1:9" x14ac:dyDescent="0.3">
      <c r="A2144" t="s">
        <v>20</v>
      </c>
      <c r="B2144" t="s">
        <v>46</v>
      </c>
      <c r="C2144" t="s">
        <v>6</v>
      </c>
      <c r="D2144" s="2">
        <v>43220</v>
      </c>
      <c r="E2144" s="2">
        <v>43290</v>
      </c>
      <c r="F2144" s="35">
        <f t="shared" si="146"/>
        <v>2018</v>
      </c>
      <c r="G2144" s="35">
        <f t="shared" si="147"/>
        <v>7</v>
      </c>
      <c r="H2144" s="35">
        <f t="shared" si="148"/>
        <v>9</v>
      </c>
      <c r="I2144" s="35" t="str">
        <f t="shared" si="149"/>
        <v>Julio</v>
      </c>
    </row>
    <row r="2145" spans="1:9" x14ac:dyDescent="0.3">
      <c r="A2145" t="s">
        <v>20</v>
      </c>
      <c r="B2145" t="s">
        <v>46</v>
      </c>
      <c r="C2145" t="s">
        <v>6</v>
      </c>
      <c r="D2145" s="2">
        <v>43251</v>
      </c>
      <c r="E2145" s="2">
        <v>43320</v>
      </c>
      <c r="F2145" s="35">
        <f t="shared" si="146"/>
        <v>2018</v>
      </c>
      <c r="G2145" s="35">
        <f t="shared" si="147"/>
        <v>8</v>
      </c>
      <c r="H2145" s="35">
        <f t="shared" si="148"/>
        <v>8</v>
      </c>
      <c r="I2145" s="35" t="str">
        <f t="shared" si="149"/>
        <v>Agosto</v>
      </c>
    </row>
    <row r="2146" spans="1:9" x14ac:dyDescent="0.3">
      <c r="A2146" t="s">
        <v>20</v>
      </c>
      <c r="B2146" t="s">
        <v>46</v>
      </c>
      <c r="C2146" t="s">
        <v>6</v>
      </c>
      <c r="D2146" s="2">
        <v>43281</v>
      </c>
      <c r="E2146" s="2">
        <v>43349</v>
      </c>
      <c r="F2146" s="35">
        <f t="shared" si="146"/>
        <v>2018</v>
      </c>
      <c r="G2146" s="35">
        <f t="shared" si="147"/>
        <v>9</v>
      </c>
      <c r="H2146" s="35">
        <f t="shared" si="148"/>
        <v>6</v>
      </c>
      <c r="I2146" s="35" t="str">
        <f t="shared" si="149"/>
        <v>Septiembre</v>
      </c>
    </row>
    <row r="2147" spans="1:9" x14ac:dyDescent="0.3">
      <c r="A2147" t="s">
        <v>20</v>
      </c>
      <c r="B2147" t="s">
        <v>46</v>
      </c>
      <c r="C2147" t="s">
        <v>6</v>
      </c>
      <c r="D2147" s="2">
        <v>43312</v>
      </c>
      <c r="E2147" s="2">
        <v>43378</v>
      </c>
      <c r="F2147" s="35">
        <f t="shared" si="146"/>
        <v>2018</v>
      </c>
      <c r="G2147" s="35">
        <f t="shared" si="147"/>
        <v>10</v>
      </c>
      <c r="H2147" s="35">
        <f t="shared" si="148"/>
        <v>5</v>
      </c>
      <c r="I2147" s="35" t="str">
        <f t="shared" si="149"/>
        <v>Octubre</v>
      </c>
    </row>
    <row r="2148" spans="1:9" x14ac:dyDescent="0.3">
      <c r="A2148" t="s">
        <v>20</v>
      </c>
      <c r="B2148" t="s">
        <v>46</v>
      </c>
      <c r="C2148" t="s">
        <v>6</v>
      </c>
      <c r="D2148" s="2">
        <v>43343</v>
      </c>
      <c r="E2148" s="2">
        <v>43413</v>
      </c>
      <c r="F2148" s="35">
        <f t="shared" si="146"/>
        <v>2018</v>
      </c>
      <c r="G2148" s="35">
        <f t="shared" si="147"/>
        <v>11</v>
      </c>
      <c r="H2148" s="35">
        <f t="shared" si="148"/>
        <v>9</v>
      </c>
      <c r="I2148" s="35" t="str">
        <f t="shared" si="149"/>
        <v>Noviembre</v>
      </c>
    </row>
    <row r="2149" spans="1:9" x14ac:dyDescent="0.3">
      <c r="A2149" t="s">
        <v>20</v>
      </c>
      <c r="B2149" t="s">
        <v>46</v>
      </c>
      <c r="C2149" t="s">
        <v>6</v>
      </c>
      <c r="D2149" s="2">
        <v>43373</v>
      </c>
      <c r="E2149" s="2">
        <v>43441</v>
      </c>
      <c r="F2149" s="35">
        <f t="shared" si="146"/>
        <v>2018</v>
      </c>
      <c r="G2149" s="35">
        <f t="shared" si="147"/>
        <v>12</v>
      </c>
      <c r="H2149" s="35">
        <f t="shared" si="148"/>
        <v>7</v>
      </c>
      <c r="I2149" s="35" t="str">
        <f t="shared" si="149"/>
        <v>Diciembre</v>
      </c>
    </row>
    <row r="2150" spans="1:9" x14ac:dyDescent="0.3">
      <c r="A2150" t="s">
        <v>20</v>
      </c>
      <c r="B2150" t="s">
        <v>46</v>
      </c>
      <c r="C2150" t="s">
        <v>6</v>
      </c>
      <c r="D2150" s="2">
        <v>43404</v>
      </c>
      <c r="E2150" s="2">
        <v>43474</v>
      </c>
      <c r="F2150" s="35">
        <f t="shared" si="146"/>
        <v>2019</v>
      </c>
      <c r="G2150" s="35">
        <f t="shared" si="147"/>
        <v>1</v>
      </c>
      <c r="H2150" s="35">
        <f t="shared" si="148"/>
        <v>9</v>
      </c>
      <c r="I2150" s="35" t="str">
        <f t="shared" si="149"/>
        <v>Enero</v>
      </c>
    </row>
    <row r="2151" spans="1:9" x14ac:dyDescent="0.3">
      <c r="A2151" t="s">
        <v>20</v>
      </c>
      <c r="B2151" t="s">
        <v>46</v>
      </c>
      <c r="C2151" t="s">
        <v>6</v>
      </c>
      <c r="D2151" s="2">
        <v>43434</v>
      </c>
      <c r="E2151" s="2">
        <v>43503</v>
      </c>
      <c r="F2151" s="35">
        <f t="shared" si="146"/>
        <v>2019</v>
      </c>
      <c r="G2151" s="35">
        <f t="shared" si="147"/>
        <v>2</v>
      </c>
      <c r="H2151" s="35">
        <f t="shared" si="148"/>
        <v>7</v>
      </c>
      <c r="I2151" s="35" t="str">
        <f t="shared" si="149"/>
        <v>Febrero</v>
      </c>
    </row>
    <row r="2152" spans="1:9" x14ac:dyDescent="0.3">
      <c r="A2152" t="s">
        <v>20</v>
      </c>
      <c r="B2152" t="s">
        <v>46</v>
      </c>
      <c r="C2152" t="s">
        <v>6</v>
      </c>
      <c r="D2152" s="2">
        <v>43465</v>
      </c>
      <c r="E2152" s="2">
        <v>43531</v>
      </c>
      <c r="F2152" s="35">
        <f t="shared" si="146"/>
        <v>2019</v>
      </c>
      <c r="G2152" s="35">
        <f t="shared" si="147"/>
        <v>3</v>
      </c>
      <c r="H2152" s="35">
        <f t="shared" si="148"/>
        <v>7</v>
      </c>
      <c r="I2152" s="35" t="str">
        <f t="shared" si="149"/>
        <v>Marzo</v>
      </c>
    </row>
    <row r="2153" spans="1:9" x14ac:dyDescent="0.3">
      <c r="A2153" t="s">
        <v>20</v>
      </c>
      <c r="B2153" t="s">
        <v>46</v>
      </c>
      <c r="C2153" t="s">
        <v>6</v>
      </c>
      <c r="D2153" s="2">
        <v>43496</v>
      </c>
      <c r="E2153" s="2">
        <v>43560</v>
      </c>
      <c r="F2153" s="35">
        <f t="shared" si="146"/>
        <v>2019</v>
      </c>
      <c r="G2153" s="35">
        <f t="shared" si="147"/>
        <v>4</v>
      </c>
      <c r="H2153" s="35">
        <f t="shared" si="148"/>
        <v>5</v>
      </c>
      <c r="I2153" s="35" t="str">
        <f t="shared" si="149"/>
        <v>Abril</v>
      </c>
    </row>
    <row r="2154" spans="1:9" x14ac:dyDescent="0.3">
      <c r="A2154" t="s">
        <v>20</v>
      </c>
      <c r="B2154" t="s">
        <v>46</v>
      </c>
      <c r="C2154" t="s">
        <v>6</v>
      </c>
      <c r="D2154" s="2">
        <v>43524</v>
      </c>
      <c r="E2154" s="2">
        <v>43594</v>
      </c>
      <c r="F2154" s="35">
        <f t="shared" si="146"/>
        <v>2019</v>
      </c>
      <c r="G2154" s="35">
        <f t="shared" si="147"/>
        <v>5</v>
      </c>
      <c r="H2154" s="35">
        <f t="shared" si="148"/>
        <v>9</v>
      </c>
      <c r="I2154" s="35" t="str">
        <f t="shared" si="149"/>
        <v>Mayo</v>
      </c>
    </row>
    <row r="2155" spans="1:9" x14ac:dyDescent="0.3">
      <c r="A2155" t="s">
        <v>20</v>
      </c>
      <c r="B2155" t="s">
        <v>46</v>
      </c>
      <c r="C2155" t="s">
        <v>6</v>
      </c>
      <c r="D2155" s="2">
        <v>43555</v>
      </c>
      <c r="E2155" s="2">
        <v>43627</v>
      </c>
      <c r="F2155" s="35">
        <f t="shared" si="146"/>
        <v>2019</v>
      </c>
      <c r="G2155" s="35">
        <f t="shared" si="147"/>
        <v>6</v>
      </c>
      <c r="H2155" s="35">
        <f t="shared" si="148"/>
        <v>11</v>
      </c>
      <c r="I2155" s="35" t="str">
        <f t="shared" si="149"/>
        <v>Junio</v>
      </c>
    </row>
    <row r="2156" spans="1:9" x14ac:dyDescent="0.3">
      <c r="A2156" t="s">
        <v>20</v>
      </c>
      <c r="B2156" t="s">
        <v>46</v>
      </c>
      <c r="C2156" t="s">
        <v>6</v>
      </c>
      <c r="D2156" s="2">
        <v>43585</v>
      </c>
      <c r="E2156" s="2">
        <v>43655</v>
      </c>
      <c r="F2156" s="35">
        <f t="shared" si="146"/>
        <v>2019</v>
      </c>
      <c r="G2156" s="35">
        <f t="shared" si="147"/>
        <v>7</v>
      </c>
      <c r="H2156" s="35">
        <f t="shared" si="148"/>
        <v>9</v>
      </c>
      <c r="I2156" s="35" t="str">
        <f t="shared" si="149"/>
        <v>Julio</v>
      </c>
    </row>
    <row r="2157" spans="1:9" x14ac:dyDescent="0.3">
      <c r="A2157" t="s">
        <v>20</v>
      </c>
      <c r="B2157" t="s">
        <v>46</v>
      </c>
      <c r="C2157" t="s">
        <v>6</v>
      </c>
      <c r="D2157" s="2">
        <v>43616</v>
      </c>
      <c r="E2157" s="2">
        <v>43686</v>
      </c>
      <c r="F2157" s="35">
        <f t="shared" si="146"/>
        <v>2019</v>
      </c>
      <c r="G2157" s="35">
        <f t="shared" si="147"/>
        <v>8</v>
      </c>
      <c r="H2157" s="35">
        <f t="shared" si="148"/>
        <v>9</v>
      </c>
      <c r="I2157" s="35" t="str">
        <f t="shared" si="149"/>
        <v>Agosto</v>
      </c>
    </row>
    <row r="2158" spans="1:9" x14ac:dyDescent="0.3">
      <c r="A2158" t="s">
        <v>20</v>
      </c>
      <c r="B2158" t="s">
        <v>46</v>
      </c>
      <c r="C2158" t="s">
        <v>6</v>
      </c>
      <c r="D2158" s="2">
        <v>43646</v>
      </c>
      <c r="E2158" s="2">
        <v>43717</v>
      </c>
      <c r="F2158" s="35">
        <f t="shared" si="146"/>
        <v>2019</v>
      </c>
      <c r="G2158" s="35">
        <f t="shared" si="147"/>
        <v>9</v>
      </c>
      <c r="H2158" s="35">
        <f t="shared" si="148"/>
        <v>9</v>
      </c>
      <c r="I2158" s="35" t="str">
        <f t="shared" si="149"/>
        <v>Septiembre</v>
      </c>
    </row>
    <row r="2159" spans="1:9" x14ac:dyDescent="0.3">
      <c r="A2159" t="s">
        <v>20</v>
      </c>
      <c r="B2159" t="s">
        <v>46</v>
      </c>
      <c r="C2159" t="s">
        <v>6</v>
      </c>
      <c r="D2159" s="2">
        <v>43677</v>
      </c>
      <c r="E2159" s="2">
        <v>43746</v>
      </c>
      <c r="F2159" s="35">
        <f t="shared" si="146"/>
        <v>2019</v>
      </c>
      <c r="G2159" s="35">
        <f t="shared" si="147"/>
        <v>10</v>
      </c>
      <c r="H2159" s="35">
        <f t="shared" si="148"/>
        <v>8</v>
      </c>
      <c r="I2159" s="35" t="str">
        <f t="shared" si="149"/>
        <v>Octubre</v>
      </c>
    </row>
    <row r="2160" spans="1:9" x14ac:dyDescent="0.3">
      <c r="A2160" t="s">
        <v>20</v>
      </c>
      <c r="B2160" t="s">
        <v>46</v>
      </c>
      <c r="C2160" t="s">
        <v>6</v>
      </c>
      <c r="D2160" s="2">
        <v>43708</v>
      </c>
      <c r="E2160" s="2">
        <v>43781</v>
      </c>
      <c r="F2160" s="35">
        <f t="shared" si="146"/>
        <v>2019</v>
      </c>
      <c r="G2160" s="35">
        <f t="shared" si="147"/>
        <v>11</v>
      </c>
      <c r="H2160" s="35">
        <f t="shared" si="148"/>
        <v>12</v>
      </c>
      <c r="I2160" s="35" t="str">
        <f t="shared" si="149"/>
        <v>Noviembre</v>
      </c>
    </row>
    <row r="2161" spans="1:9" x14ac:dyDescent="0.3">
      <c r="A2161" t="s">
        <v>20</v>
      </c>
      <c r="B2161" t="s">
        <v>46</v>
      </c>
      <c r="C2161" t="s">
        <v>6</v>
      </c>
      <c r="D2161" s="2">
        <v>43738</v>
      </c>
      <c r="E2161" s="2">
        <v>43808</v>
      </c>
      <c r="F2161" s="35">
        <f t="shared" si="146"/>
        <v>2019</v>
      </c>
      <c r="G2161" s="35">
        <f t="shared" si="147"/>
        <v>12</v>
      </c>
      <c r="H2161" s="35">
        <f t="shared" si="148"/>
        <v>9</v>
      </c>
      <c r="I2161" s="35" t="str">
        <f t="shared" si="149"/>
        <v>Diciembre</v>
      </c>
    </row>
    <row r="2162" spans="1:9" x14ac:dyDescent="0.3">
      <c r="A2162" t="s">
        <v>20</v>
      </c>
      <c r="B2162" t="s">
        <v>46</v>
      </c>
      <c r="C2162" t="s">
        <v>6</v>
      </c>
      <c r="D2162" s="2">
        <v>43769</v>
      </c>
      <c r="E2162" s="2">
        <v>43843</v>
      </c>
      <c r="F2162" s="35">
        <f t="shared" si="146"/>
        <v>2020</v>
      </c>
      <c r="G2162" s="35">
        <f t="shared" si="147"/>
        <v>1</v>
      </c>
      <c r="H2162" s="35">
        <f t="shared" si="148"/>
        <v>13</v>
      </c>
      <c r="I2162" s="35" t="str">
        <f t="shared" si="149"/>
        <v>Enero</v>
      </c>
    </row>
    <row r="2163" spans="1:9" x14ac:dyDescent="0.3">
      <c r="A2163" t="s">
        <v>20</v>
      </c>
      <c r="B2163" t="s">
        <v>46</v>
      </c>
      <c r="C2163" t="s">
        <v>6</v>
      </c>
      <c r="D2163" s="2">
        <v>43799</v>
      </c>
      <c r="E2163" s="2">
        <v>43871</v>
      </c>
      <c r="F2163" s="35">
        <f t="shared" si="146"/>
        <v>2020</v>
      </c>
      <c r="G2163" s="35">
        <f t="shared" si="147"/>
        <v>2</v>
      </c>
      <c r="H2163" s="35">
        <f t="shared" si="148"/>
        <v>10</v>
      </c>
      <c r="I2163" s="35" t="str">
        <f t="shared" si="149"/>
        <v>Febrero</v>
      </c>
    </row>
    <row r="2164" spans="1:9" x14ac:dyDescent="0.3">
      <c r="A2164" t="s">
        <v>20</v>
      </c>
      <c r="B2164" t="s">
        <v>46</v>
      </c>
      <c r="C2164" t="s">
        <v>6</v>
      </c>
      <c r="D2164" s="2">
        <v>43830</v>
      </c>
      <c r="E2164" s="2">
        <v>43899</v>
      </c>
      <c r="F2164" s="35">
        <f t="shared" si="146"/>
        <v>2020</v>
      </c>
      <c r="G2164" s="35">
        <f t="shared" si="147"/>
        <v>3</v>
      </c>
      <c r="H2164" s="35">
        <f t="shared" si="148"/>
        <v>9</v>
      </c>
      <c r="I2164" s="35" t="str">
        <f t="shared" si="149"/>
        <v>Marzo</v>
      </c>
    </row>
    <row r="2165" spans="1:9" x14ac:dyDescent="0.3">
      <c r="A2165" t="s">
        <v>20</v>
      </c>
      <c r="B2165" t="s">
        <v>46</v>
      </c>
      <c r="C2165" t="s">
        <v>6</v>
      </c>
      <c r="D2165" s="2">
        <v>43861</v>
      </c>
      <c r="E2165" s="2">
        <v>43929</v>
      </c>
      <c r="F2165" s="35">
        <f t="shared" si="146"/>
        <v>2020</v>
      </c>
      <c r="G2165" s="35">
        <f t="shared" si="147"/>
        <v>4</v>
      </c>
      <c r="H2165" s="35">
        <f t="shared" si="148"/>
        <v>8</v>
      </c>
      <c r="I2165" s="35" t="str">
        <f t="shared" si="149"/>
        <v>Abril</v>
      </c>
    </row>
    <row r="2166" spans="1:9" x14ac:dyDescent="0.3">
      <c r="A2166" t="s">
        <v>20</v>
      </c>
      <c r="B2166" t="s">
        <v>46</v>
      </c>
      <c r="C2166" t="s">
        <v>6</v>
      </c>
      <c r="D2166" s="2">
        <v>43890</v>
      </c>
      <c r="E2166" s="2">
        <v>43962</v>
      </c>
      <c r="F2166" s="35">
        <f t="shared" si="146"/>
        <v>2020</v>
      </c>
      <c r="G2166" s="35">
        <f t="shared" si="147"/>
        <v>5</v>
      </c>
      <c r="H2166" s="35">
        <f t="shared" si="148"/>
        <v>11</v>
      </c>
      <c r="I2166" s="35" t="str">
        <f t="shared" si="149"/>
        <v>Mayo</v>
      </c>
    </row>
    <row r="2167" spans="1:9" x14ac:dyDescent="0.3">
      <c r="A2167" t="s">
        <v>20</v>
      </c>
      <c r="B2167" t="s">
        <v>46</v>
      </c>
      <c r="C2167" t="s">
        <v>6</v>
      </c>
      <c r="D2167" s="2">
        <v>43921</v>
      </c>
      <c r="E2167" s="2">
        <v>43990</v>
      </c>
      <c r="F2167" s="35">
        <f t="shared" si="146"/>
        <v>2020</v>
      </c>
      <c r="G2167" s="35">
        <f t="shared" si="147"/>
        <v>6</v>
      </c>
      <c r="H2167" s="35">
        <f t="shared" si="148"/>
        <v>8</v>
      </c>
      <c r="I2167" s="35" t="str">
        <f t="shared" si="149"/>
        <v>Junio</v>
      </c>
    </row>
    <row r="2168" spans="1:9" x14ac:dyDescent="0.3">
      <c r="A2168" t="s">
        <v>20</v>
      </c>
      <c r="B2168" t="s">
        <v>46</v>
      </c>
      <c r="C2168" t="s">
        <v>6</v>
      </c>
      <c r="D2168" s="2">
        <v>43951</v>
      </c>
      <c r="E2168" s="2">
        <v>44020</v>
      </c>
      <c r="F2168" s="35">
        <f t="shared" si="146"/>
        <v>2020</v>
      </c>
      <c r="G2168" s="35">
        <f t="shared" si="147"/>
        <v>7</v>
      </c>
      <c r="H2168" s="35">
        <f t="shared" si="148"/>
        <v>8</v>
      </c>
      <c r="I2168" s="35" t="str">
        <f t="shared" si="149"/>
        <v>Julio</v>
      </c>
    </row>
    <row r="2169" spans="1:9" x14ac:dyDescent="0.3">
      <c r="A2169" t="s">
        <v>20</v>
      </c>
      <c r="B2169" t="s">
        <v>46</v>
      </c>
      <c r="C2169" t="s">
        <v>6</v>
      </c>
      <c r="D2169" s="2">
        <v>43982</v>
      </c>
      <c r="E2169" s="2">
        <v>44054</v>
      </c>
      <c r="F2169" s="35">
        <f t="shared" si="146"/>
        <v>2020</v>
      </c>
      <c r="G2169" s="35">
        <f t="shared" si="147"/>
        <v>8</v>
      </c>
      <c r="H2169" s="35">
        <f t="shared" si="148"/>
        <v>11</v>
      </c>
      <c r="I2169" s="35" t="str">
        <f t="shared" si="149"/>
        <v>Agosto</v>
      </c>
    </row>
    <row r="2170" spans="1:9" x14ac:dyDescent="0.3">
      <c r="A2170" t="s">
        <v>20</v>
      </c>
      <c r="B2170" t="s">
        <v>46</v>
      </c>
      <c r="C2170" t="s">
        <v>6</v>
      </c>
      <c r="D2170" s="2">
        <v>44012</v>
      </c>
      <c r="E2170" s="2">
        <v>44082</v>
      </c>
      <c r="F2170" s="35">
        <f t="shared" si="146"/>
        <v>2020</v>
      </c>
      <c r="G2170" s="35">
        <f t="shared" si="147"/>
        <v>9</v>
      </c>
      <c r="H2170" s="35">
        <f t="shared" si="148"/>
        <v>8</v>
      </c>
      <c r="I2170" s="35" t="str">
        <f t="shared" si="149"/>
        <v>Septiembre</v>
      </c>
    </row>
    <row r="2171" spans="1:9" x14ac:dyDescent="0.3">
      <c r="A2171" t="s">
        <v>20</v>
      </c>
      <c r="B2171" t="s">
        <v>46</v>
      </c>
      <c r="C2171" t="s">
        <v>6</v>
      </c>
      <c r="D2171" s="2">
        <v>44043</v>
      </c>
      <c r="E2171" s="2">
        <v>44112</v>
      </c>
      <c r="F2171" s="35">
        <f t="shared" si="146"/>
        <v>2020</v>
      </c>
      <c r="G2171" s="35">
        <f t="shared" si="147"/>
        <v>10</v>
      </c>
      <c r="H2171" s="35">
        <f t="shared" si="148"/>
        <v>8</v>
      </c>
      <c r="I2171" s="35" t="str">
        <f t="shared" si="149"/>
        <v>Octubre</v>
      </c>
    </row>
    <row r="2172" spans="1:9" x14ac:dyDescent="0.3">
      <c r="A2172" t="s">
        <v>20</v>
      </c>
      <c r="B2172" t="s">
        <v>46</v>
      </c>
      <c r="C2172" t="s">
        <v>6</v>
      </c>
      <c r="D2172" s="2">
        <v>44074</v>
      </c>
      <c r="E2172" s="2">
        <v>44145</v>
      </c>
      <c r="F2172" s="35">
        <f t="shared" si="146"/>
        <v>2020</v>
      </c>
      <c r="G2172" s="35">
        <f t="shared" si="147"/>
        <v>11</v>
      </c>
      <c r="H2172" s="35">
        <f t="shared" si="148"/>
        <v>10</v>
      </c>
      <c r="I2172" s="35" t="str">
        <f t="shared" si="149"/>
        <v>Noviembre</v>
      </c>
    </row>
    <row r="2173" spans="1:9" x14ac:dyDescent="0.3">
      <c r="A2173" t="s">
        <v>20</v>
      </c>
      <c r="B2173" t="s">
        <v>46</v>
      </c>
      <c r="C2173" t="s">
        <v>6</v>
      </c>
      <c r="D2173" s="2">
        <v>44104</v>
      </c>
      <c r="E2173" s="2">
        <v>44174</v>
      </c>
      <c r="F2173" s="35">
        <f t="shared" si="146"/>
        <v>2020</v>
      </c>
      <c r="G2173" s="35">
        <f t="shared" si="147"/>
        <v>12</v>
      </c>
      <c r="H2173" s="35">
        <f t="shared" si="148"/>
        <v>9</v>
      </c>
      <c r="I2173" s="35" t="str">
        <f t="shared" si="149"/>
        <v>Diciembre</v>
      </c>
    </row>
    <row r="2174" spans="1:9" x14ac:dyDescent="0.3">
      <c r="A2174" t="s">
        <v>20</v>
      </c>
      <c r="B2174" t="s">
        <v>46</v>
      </c>
      <c r="C2174" t="s">
        <v>6</v>
      </c>
      <c r="D2174" s="2">
        <v>44135</v>
      </c>
      <c r="E2174" s="2">
        <v>44208</v>
      </c>
      <c r="F2174" s="35">
        <f t="shared" si="146"/>
        <v>2021</v>
      </c>
      <c r="G2174" s="35">
        <f t="shared" si="147"/>
        <v>1</v>
      </c>
      <c r="H2174" s="35">
        <f t="shared" si="148"/>
        <v>12</v>
      </c>
      <c r="I2174" s="35" t="str">
        <f t="shared" si="149"/>
        <v>Enero</v>
      </c>
    </row>
    <row r="2175" spans="1:9" x14ac:dyDescent="0.3">
      <c r="A2175" t="s">
        <v>20</v>
      </c>
      <c r="B2175" t="s">
        <v>46</v>
      </c>
      <c r="C2175" t="s">
        <v>6</v>
      </c>
      <c r="D2175" s="2">
        <v>44165</v>
      </c>
      <c r="E2175" s="2">
        <v>44235</v>
      </c>
      <c r="F2175" s="35">
        <f t="shared" si="146"/>
        <v>2021</v>
      </c>
      <c r="G2175" s="35">
        <f t="shared" si="147"/>
        <v>2</v>
      </c>
      <c r="H2175" s="35">
        <f t="shared" si="148"/>
        <v>8</v>
      </c>
      <c r="I2175" s="35" t="str">
        <f t="shared" si="149"/>
        <v>Febrero</v>
      </c>
    </row>
    <row r="2176" spans="1:9" x14ac:dyDescent="0.3">
      <c r="A2176" t="s">
        <v>20</v>
      </c>
      <c r="B2176" t="s">
        <v>46</v>
      </c>
      <c r="C2176" t="s">
        <v>6</v>
      </c>
      <c r="D2176" s="2">
        <v>44196</v>
      </c>
      <c r="E2176" s="2">
        <v>44263</v>
      </c>
      <c r="F2176" s="35">
        <f t="shared" si="146"/>
        <v>2021</v>
      </c>
      <c r="G2176" s="35">
        <f t="shared" si="147"/>
        <v>3</v>
      </c>
      <c r="H2176" s="35">
        <f t="shared" si="148"/>
        <v>8</v>
      </c>
      <c r="I2176" s="35" t="str">
        <f t="shared" si="149"/>
        <v>Marzo</v>
      </c>
    </row>
    <row r="2177" spans="1:9" x14ac:dyDescent="0.3">
      <c r="A2177" t="s">
        <v>20</v>
      </c>
      <c r="B2177" t="s">
        <v>46</v>
      </c>
      <c r="C2177" t="s">
        <v>6</v>
      </c>
      <c r="D2177" s="2">
        <v>44227</v>
      </c>
      <c r="E2177" s="2">
        <v>44298</v>
      </c>
      <c r="F2177" s="35">
        <f t="shared" si="146"/>
        <v>2021</v>
      </c>
      <c r="G2177" s="35">
        <f t="shared" si="147"/>
        <v>4</v>
      </c>
      <c r="H2177" s="35">
        <f t="shared" si="148"/>
        <v>12</v>
      </c>
      <c r="I2177" s="35" t="str">
        <f t="shared" si="149"/>
        <v>Abril</v>
      </c>
    </row>
    <row r="2178" spans="1:9" x14ac:dyDescent="0.3">
      <c r="A2178" t="s">
        <v>20</v>
      </c>
      <c r="B2178" t="s">
        <v>46</v>
      </c>
      <c r="C2178" t="s">
        <v>6</v>
      </c>
      <c r="D2178" s="2">
        <v>44255</v>
      </c>
      <c r="E2178" s="2">
        <v>44326</v>
      </c>
      <c r="F2178" s="35">
        <f t="shared" si="146"/>
        <v>2021</v>
      </c>
      <c r="G2178" s="35">
        <f t="shared" si="147"/>
        <v>5</v>
      </c>
      <c r="H2178" s="35">
        <f t="shared" si="148"/>
        <v>10</v>
      </c>
      <c r="I2178" s="35" t="str">
        <f t="shared" si="149"/>
        <v>Mayo</v>
      </c>
    </row>
    <row r="2179" spans="1:9" x14ac:dyDescent="0.3">
      <c r="A2179" t="s">
        <v>20</v>
      </c>
      <c r="B2179" t="s">
        <v>46</v>
      </c>
      <c r="C2179" t="s">
        <v>6</v>
      </c>
      <c r="D2179" s="2">
        <v>44286</v>
      </c>
      <c r="E2179" s="2">
        <v>44356</v>
      </c>
      <c r="F2179" s="35">
        <f t="shared" ref="F2179:F2242" si="150">YEAR(E2179)</f>
        <v>2021</v>
      </c>
      <c r="G2179" s="35">
        <f t="shared" ref="G2179:G2242" si="151">MONTH(E2179)</f>
        <v>6</v>
      </c>
      <c r="H2179" s="35">
        <f t="shared" ref="H2179:H2242" si="152">DAY(E2179)</f>
        <v>9</v>
      </c>
      <c r="I2179" s="35" t="str">
        <f t="shared" ref="I2179:I2242" si="153">CHOOSE(G2179,"Enero","Febrero","Marzo","Abril","Mayo","Junio","Julio","Agosto","Septiembre","Octubre","Noviembre","Diciembre")</f>
        <v>Junio</v>
      </c>
    </row>
    <row r="2180" spans="1:9" x14ac:dyDescent="0.3">
      <c r="A2180" s="35" t="s">
        <v>20</v>
      </c>
      <c r="B2180" s="35" t="s">
        <v>46</v>
      </c>
      <c r="C2180" s="35" t="s">
        <v>6</v>
      </c>
      <c r="D2180" s="36">
        <v>44316</v>
      </c>
      <c r="E2180" s="36">
        <v>44386</v>
      </c>
      <c r="F2180" s="35">
        <f t="shared" si="150"/>
        <v>2021</v>
      </c>
      <c r="G2180" s="35">
        <f t="shared" si="151"/>
        <v>7</v>
      </c>
      <c r="H2180" s="35">
        <f t="shared" si="152"/>
        <v>9</v>
      </c>
      <c r="I2180" s="35" t="str">
        <f t="shared" si="153"/>
        <v>Julio</v>
      </c>
    </row>
    <row r="2181" spans="1:9" s="35" customFormat="1" x14ac:dyDescent="0.3">
      <c r="A2181" s="35" t="s">
        <v>20</v>
      </c>
      <c r="B2181" s="35" t="s">
        <v>46</v>
      </c>
      <c r="C2181" s="35" t="s">
        <v>6</v>
      </c>
      <c r="D2181" s="36">
        <v>44347</v>
      </c>
      <c r="E2181" s="36">
        <v>44417</v>
      </c>
      <c r="F2181" s="35">
        <f t="shared" si="150"/>
        <v>2021</v>
      </c>
      <c r="G2181" s="35">
        <f t="shared" si="151"/>
        <v>8</v>
      </c>
      <c r="H2181" s="35">
        <f t="shared" si="152"/>
        <v>9</v>
      </c>
      <c r="I2181" s="35" t="str">
        <f t="shared" si="153"/>
        <v>Agosto</v>
      </c>
    </row>
    <row r="2182" spans="1:9" s="35" customFormat="1" x14ac:dyDescent="0.3">
      <c r="A2182" s="35" t="s">
        <v>20</v>
      </c>
      <c r="B2182" s="35" t="s">
        <v>46</v>
      </c>
      <c r="C2182" s="35" t="s">
        <v>6</v>
      </c>
      <c r="D2182" s="36">
        <v>44377</v>
      </c>
      <c r="E2182" s="36">
        <v>44447</v>
      </c>
      <c r="F2182" s="35">
        <f t="shared" si="150"/>
        <v>2021</v>
      </c>
      <c r="G2182" s="35">
        <f t="shared" si="151"/>
        <v>9</v>
      </c>
      <c r="H2182" s="35">
        <f t="shared" si="152"/>
        <v>8</v>
      </c>
      <c r="I2182" s="35" t="str">
        <f t="shared" si="153"/>
        <v>Septiembre</v>
      </c>
    </row>
    <row r="2183" spans="1:9" s="35" customFormat="1" x14ac:dyDescent="0.3">
      <c r="A2183" s="35" t="s">
        <v>20</v>
      </c>
      <c r="B2183" s="35" t="s">
        <v>46</v>
      </c>
      <c r="C2183" s="35" t="s">
        <v>6</v>
      </c>
      <c r="D2183" s="36">
        <v>44408</v>
      </c>
      <c r="E2183" s="36">
        <v>44477</v>
      </c>
      <c r="F2183" s="35">
        <f t="shared" si="150"/>
        <v>2021</v>
      </c>
      <c r="G2183" s="35">
        <f t="shared" si="151"/>
        <v>10</v>
      </c>
      <c r="H2183" s="35">
        <f t="shared" si="152"/>
        <v>8</v>
      </c>
      <c r="I2183" s="35" t="str">
        <f t="shared" si="153"/>
        <v>Octubre</v>
      </c>
    </row>
    <row r="2184" spans="1:9" s="35" customFormat="1" x14ac:dyDescent="0.3">
      <c r="A2184" s="35" t="s">
        <v>20</v>
      </c>
      <c r="B2184" s="35" t="s">
        <v>46</v>
      </c>
      <c r="C2184" s="35" t="s">
        <v>6</v>
      </c>
      <c r="D2184" s="36">
        <v>44439</v>
      </c>
      <c r="E2184" s="36">
        <v>44509</v>
      </c>
      <c r="F2184" s="35">
        <f t="shared" si="150"/>
        <v>2021</v>
      </c>
      <c r="G2184" s="35">
        <f t="shared" si="151"/>
        <v>11</v>
      </c>
      <c r="H2184" s="35">
        <f t="shared" si="152"/>
        <v>9</v>
      </c>
      <c r="I2184" s="35" t="str">
        <f t="shared" si="153"/>
        <v>Noviembre</v>
      </c>
    </row>
    <row r="2185" spans="1:9" s="35" customFormat="1" x14ac:dyDescent="0.3">
      <c r="A2185" s="35" t="s">
        <v>20</v>
      </c>
      <c r="B2185" s="35" t="s">
        <v>46</v>
      </c>
      <c r="C2185" s="35" t="s">
        <v>6</v>
      </c>
      <c r="D2185" s="36">
        <v>44469</v>
      </c>
      <c r="E2185" s="36">
        <v>44539</v>
      </c>
      <c r="F2185" s="35">
        <f t="shared" si="150"/>
        <v>2021</v>
      </c>
      <c r="G2185" s="35">
        <f t="shared" si="151"/>
        <v>12</v>
      </c>
      <c r="H2185" s="35">
        <f t="shared" si="152"/>
        <v>9</v>
      </c>
      <c r="I2185" s="35" t="str">
        <f t="shared" si="153"/>
        <v>Diciembre</v>
      </c>
    </row>
    <row r="2186" spans="1:9" s="35" customFormat="1" x14ac:dyDescent="0.3">
      <c r="A2186" s="35" t="s">
        <v>20</v>
      </c>
      <c r="B2186" s="35" t="s">
        <v>46</v>
      </c>
      <c r="C2186" s="35" t="s">
        <v>6</v>
      </c>
      <c r="D2186" s="36">
        <v>44500</v>
      </c>
      <c r="E2186" s="36">
        <v>44572</v>
      </c>
      <c r="F2186" s="35">
        <f t="shared" si="150"/>
        <v>2022</v>
      </c>
      <c r="G2186" s="35">
        <f t="shared" si="151"/>
        <v>1</v>
      </c>
      <c r="H2186" s="35">
        <f t="shared" si="152"/>
        <v>11</v>
      </c>
      <c r="I2186" s="35" t="str">
        <f t="shared" si="153"/>
        <v>Enero</v>
      </c>
    </row>
    <row r="2187" spans="1:9" s="35" customFormat="1" x14ac:dyDescent="0.3">
      <c r="A2187" s="35" t="s">
        <v>20</v>
      </c>
      <c r="B2187" s="35" t="s">
        <v>46</v>
      </c>
      <c r="C2187" s="35" t="s">
        <v>6</v>
      </c>
      <c r="D2187" s="36">
        <v>44530</v>
      </c>
      <c r="E2187" s="36">
        <v>44600</v>
      </c>
      <c r="F2187" s="35">
        <f t="shared" si="150"/>
        <v>2022</v>
      </c>
      <c r="G2187" s="35">
        <f t="shared" si="151"/>
        <v>2</v>
      </c>
      <c r="H2187" s="35">
        <f t="shared" si="152"/>
        <v>8</v>
      </c>
      <c r="I2187" s="35" t="str">
        <f t="shared" si="153"/>
        <v>Febrero</v>
      </c>
    </row>
    <row r="2188" spans="1:9" s="35" customFormat="1" x14ac:dyDescent="0.3">
      <c r="A2188" s="35" t="s">
        <v>20</v>
      </c>
      <c r="B2188" s="35" t="s">
        <v>46</v>
      </c>
      <c r="C2188" s="35" t="s">
        <v>6</v>
      </c>
      <c r="D2188" s="36">
        <v>44561</v>
      </c>
      <c r="E2188" s="36">
        <v>44628</v>
      </c>
      <c r="F2188" s="35">
        <f t="shared" si="150"/>
        <v>2022</v>
      </c>
      <c r="G2188" s="35">
        <f t="shared" si="151"/>
        <v>3</v>
      </c>
      <c r="H2188" s="35">
        <f t="shared" si="152"/>
        <v>8</v>
      </c>
      <c r="I2188" s="35" t="str">
        <f t="shared" si="153"/>
        <v>Marzo</v>
      </c>
    </row>
    <row r="2189" spans="1:9" s="35" customFormat="1" x14ac:dyDescent="0.3">
      <c r="A2189" s="35" t="s">
        <v>20</v>
      </c>
      <c r="B2189" s="35" t="s">
        <v>46</v>
      </c>
      <c r="C2189" s="35" t="s">
        <v>6</v>
      </c>
      <c r="D2189" s="36">
        <v>44592</v>
      </c>
      <c r="E2189" s="36">
        <v>44659</v>
      </c>
      <c r="F2189" s="35">
        <f t="shared" si="150"/>
        <v>2022</v>
      </c>
      <c r="G2189" s="35">
        <f t="shared" si="151"/>
        <v>4</v>
      </c>
      <c r="H2189" s="35">
        <f t="shared" si="152"/>
        <v>8</v>
      </c>
      <c r="I2189" s="35" t="str">
        <f t="shared" si="153"/>
        <v>Abril</v>
      </c>
    </row>
    <row r="2190" spans="1:9" s="35" customFormat="1" x14ac:dyDescent="0.3">
      <c r="A2190" s="35" t="s">
        <v>20</v>
      </c>
      <c r="B2190" s="35" t="s">
        <v>46</v>
      </c>
      <c r="C2190" s="35" t="s">
        <v>6</v>
      </c>
      <c r="D2190" s="36">
        <v>44620</v>
      </c>
      <c r="E2190" s="36">
        <v>44690</v>
      </c>
      <c r="F2190" s="35">
        <f t="shared" si="150"/>
        <v>2022</v>
      </c>
      <c r="G2190" s="35">
        <f t="shared" si="151"/>
        <v>5</v>
      </c>
      <c r="H2190" s="35">
        <f t="shared" si="152"/>
        <v>9</v>
      </c>
      <c r="I2190" s="35" t="str">
        <f t="shared" si="153"/>
        <v>Mayo</v>
      </c>
    </row>
    <row r="2191" spans="1:9" s="35" customFormat="1" x14ac:dyDescent="0.3">
      <c r="A2191" s="35" t="s">
        <v>20</v>
      </c>
      <c r="B2191" s="35" t="s">
        <v>46</v>
      </c>
      <c r="C2191" s="35" t="s">
        <v>6</v>
      </c>
      <c r="D2191" s="36">
        <v>44651</v>
      </c>
      <c r="E2191" s="36">
        <v>44720</v>
      </c>
      <c r="F2191" s="35">
        <f t="shared" si="150"/>
        <v>2022</v>
      </c>
      <c r="G2191" s="35">
        <f t="shared" si="151"/>
        <v>6</v>
      </c>
      <c r="H2191" s="35">
        <f t="shared" si="152"/>
        <v>8</v>
      </c>
      <c r="I2191" s="35" t="str">
        <f t="shared" si="153"/>
        <v>Junio</v>
      </c>
    </row>
    <row r="2192" spans="1:9" s="35" customFormat="1" x14ac:dyDescent="0.3">
      <c r="A2192" s="35" t="s">
        <v>20</v>
      </c>
      <c r="B2192" s="35" t="s">
        <v>46</v>
      </c>
      <c r="C2192" s="35" t="s">
        <v>6</v>
      </c>
      <c r="D2192" s="36">
        <v>44681</v>
      </c>
      <c r="E2192" s="36">
        <v>44753</v>
      </c>
      <c r="F2192" s="35">
        <f t="shared" si="150"/>
        <v>2022</v>
      </c>
      <c r="G2192" s="35">
        <f t="shared" si="151"/>
        <v>7</v>
      </c>
      <c r="H2192" s="35">
        <f t="shared" si="152"/>
        <v>11</v>
      </c>
      <c r="I2192" s="35" t="str">
        <f t="shared" si="153"/>
        <v>Julio</v>
      </c>
    </row>
    <row r="2193" spans="1:9" s="35" customFormat="1" x14ac:dyDescent="0.3">
      <c r="A2193" s="35" t="s">
        <v>20</v>
      </c>
      <c r="B2193" s="35" t="s">
        <v>46</v>
      </c>
      <c r="C2193" s="35" t="s">
        <v>6</v>
      </c>
      <c r="D2193" s="36">
        <v>44712</v>
      </c>
      <c r="E2193" s="36">
        <v>44781</v>
      </c>
      <c r="F2193" s="35">
        <f t="shared" si="150"/>
        <v>2022</v>
      </c>
      <c r="G2193" s="35">
        <f t="shared" si="151"/>
        <v>8</v>
      </c>
      <c r="H2193" s="35">
        <f t="shared" si="152"/>
        <v>8</v>
      </c>
      <c r="I2193" s="35" t="str">
        <f t="shared" si="153"/>
        <v>Agosto</v>
      </c>
    </row>
    <row r="2194" spans="1:9" s="35" customFormat="1" x14ac:dyDescent="0.3">
      <c r="A2194" s="35" t="s">
        <v>20</v>
      </c>
      <c r="B2194" s="35" t="s">
        <v>46</v>
      </c>
      <c r="C2194" s="35" t="s">
        <v>6</v>
      </c>
      <c r="D2194" s="36">
        <v>44742</v>
      </c>
      <c r="E2194" s="36">
        <v>44812</v>
      </c>
      <c r="F2194" s="35">
        <f t="shared" si="150"/>
        <v>2022</v>
      </c>
      <c r="G2194" s="35">
        <f t="shared" si="151"/>
        <v>9</v>
      </c>
      <c r="H2194" s="35">
        <f t="shared" si="152"/>
        <v>8</v>
      </c>
      <c r="I2194" s="35" t="str">
        <f t="shared" si="153"/>
        <v>Septiembre</v>
      </c>
    </row>
    <row r="2195" spans="1:9" s="35" customFormat="1" x14ac:dyDescent="0.3">
      <c r="A2195" s="35" t="s">
        <v>20</v>
      </c>
      <c r="B2195" s="35" t="s">
        <v>46</v>
      </c>
      <c r="C2195" s="35" t="s">
        <v>6</v>
      </c>
      <c r="D2195" s="36">
        <v>44773</v>
      </c>
      <c r="E2195" s="36">
        <v>44844</v>
      </c>
      <c r="F2195" s="35">
        <f t="shared" si="150"/>
        <v>2022</v>
      </c>
      <c r="G2195" s="35">
        <f t="shared" si="151"/>
        <v>10</v>
      </c>
      <c r="H2195" s="35">
        <f t="shared" si="152"/>
        <v>10</v>
      </c>
      <c r="I2195" s="35" t="str">
        <f t="shared" si="153"/>
        <v>Octubre</v>
      </c>
    </row>
    <row r="2196" spans="1:9" s="35" customFormat="1" x14ac:dyDescent="0.3">
      <c r="A2196" s="35" t="s">
        <v>20</v>
      </c>
      <c r="B2196" s="35" t="s">
        <v>46</v>
      </c>
      <c r="C2196" s="35" t="s">
        <v>6</v>
      </c>
      <c r="D2196" s="36">
        <v>44804</v>
      </c>
      <c r="E2196" s="36">
        <v>44874</v>
      </c>
      <c r="F2196" s="35">
        <f t="shared" si="150"/>
        <v>2022</v>
      </c>
      <c r="G2196" s="35">
        <f t="shared" si="151"/>
        <v>11</v>
      </c>
      <c r="H2196" s="35">
        <f t="shared" si="152"/>
        <v>9</v>
      </c>
      <c r="I2196" s="35" t="str">
        <f t="shared" si="153"/>
        <v>Noviembre</v>
      </c>
    </row>
    <row r="2197" spans="1:9" s="35" customFormat="1" x14ac:dyDescent="0.3">
      <c r="A2197" s="35" t="s">
        <v>20</v>
      </c>
      <c r="B2197" s="35" t="s">
        <v>46</v>
      </c>
      <c r="C2197" s="35" t="s">
        <v>6</v>
      </c>
      <c r="D2197" s="36">
        <v>44834</v>
      </c>
      <c r="E2197" s="36">
        <v>44904</v>
      </c>
      <c r="F2197" s="35">
        <f t="shared" si="150"/>
        <v>2022</v>
      </c>
      <c r="G2197" s="35">
        <f t="shared" si="151"/>
        <v>12</v>
      </c>
      <c r="H2197" s="35">
        <f t="shared" si="152"/>
        <v>9</v>
      </c>
      <c r="I2197" s="35" t="str">
        <f t="shared" si="153"/>
        <v>Diciembre</v>
      </c>
    </row>
    <row r="2198" spans="1:9" s="35" customFormat="1" x14ac:dyDescent="0.3">
      <c r="A2198" s="35" t="s">
        <v>20</v>
      </c>
      <c r="B2198" s="35" t="s">
        <v>46</v>
      </c>
      <c r="C2198" s="35" t="s">
        <v>6</v>
      </c>
      <c r="D2198" s="36">
        <v>44865</v>
      </c>
      <c r="E2198" s="36">
        <v>44936</v>
      </c>
      <c r="F2198" s="35">
        <f t="shared" si="150"/>
        <v>2023</v>
      </c>
      <c r="G2198" s="35">
        <f t="shared" si="151"/>
        <v>1</v>
      </c>
      <c r="H2198" s="35">
        <f t="shared" si="152"/>
        <v>10</v>
      </c>
      <c r="I2198" s="35" t="str">
        <f t="shared" si="153"/>
        <v>Enero</v>
      </c>
    </row>
    <row r="2199" spans="1:9" s="35" customFormat="1" x14ac:dyDescent="0.3">
      <c r="A2199" s="35" t="s">
        <v>20</v>
      </c>
      <c r="B2199" s="35" t="s">
        <v>46</v>
      </c>
      <c r="C2199" s="35" t="s">
        <v>6</v>
      </c>
      <c r="D2199" s="36">
        <v>44895</v>
      </c>
      <c r="E2199" s="36">
        <v>44965</v>
      </c>
      <c r="F2199" s="35">
        <f t="shared" si="150"/>
        <v>2023</v>
      </c>
      <c r="G2199" s="35">
        <f t="shared" si="151"/>
        <v>2</v>
      </c>
      <c r="H2199" s="35">
        <f t="shared" si="152"/>
        <v>8</v>
      </c>
      <c r="I2199" s="35" t="str">
        <f t="shared" si="153"/>
        <v>Febrero</v>
      </c>
    </row>
    <row r="2200" spans="1:9" s="35" customFormat="1" x14ac:dyDescent="0.3">
      <c r="A2200" s="35" t="s">
        <v>20</v>
      </c>
      <c r="B2200" s="35" t="s">
        <v>46</v>
      </c>
      <c r="C2200" s="35" t="s">
        <v>6</v>
      </c>
      <c r="D2200" s="36">
        <v>44926</v>
      </c>
      <c r="E2200" s="36">
        <v>44993</v>
      </c>
      <c r="F2200" s="35">
        <f t="shared" si="150"/>
        <v>2023</v>
      </c>
      <c r="G2200" s="35">
        <f t="shared" si="151"/>
        <v>3</v>
      </c>
      <c r="H2200" s="35">
        <f t="shared" si="152"/>
        <v>8</v>
      </c>
      <c r="I2200" s="35" t="str">
        <f t="shared" si="153"/>
        <v>Marzo</v>
      </c>
    </row>
    <row r="2201" spans="1:9" s="35" customFormat="1" x14ac:dyDescent="0.3">
      <c r="A2201" s="30" t="s">
        <v>20</v>
      </c>
      <c r="B2201" s="30" t="s">
        <v>46</v>
      </c>
      <c r="C2201" s="30" t="s">
        <v>6</v>
      </c>
      <c r="D2201" s="31">
        <v>44957</v>
      </c>
      <c r="E2201" s="31">
        <v>45028</v>
      </c>
      <c r="F2201" s="35">
        <f t="shared" si="150"/>
        <v>2023</v>
      </c>
      <c r="G2201" s="35">
        <f t="shared" si="151"/>
        <v>4</v>
      </c>
      <c r="H2201" s="35">
        <f t="shared" si="152"/>
        <v>12</v>
      </c>
      <c r="I2201" s="35" t="str">
        <f t="shared" si="153"/>
        <v>Abril</v>
      </c>
    </row>
    <row r="2202" spans="1:9" x14ac:dyDescent="0.3">
      <c r="A2202" t="s">
        <v>20</v>
      </c>
      <c r="B2202" t="s">
        <v>48</v>
      </c>
      <c r="C2202" t="s">
        <v>6</v>
      </c>
      <c r="D2202" s="2">
        <v>42094</v>
      </c>
      <c r="E2202" s="2">
        <v>42149</v>
      </c>
      <c r="F2202" s="35">
        <f t="shared" si="150"/>
        <v>2015</v>
      </c>
      <c r="G2202" s="35">
        <f t="shared" si="151"/>
        <v>5</v>
      </c>
      <c r="H2202" s="35">
        <f t="shared" si="152"/>
        <v>25</v>
      </c>
      <c r="I2202" s="35" t="str">
        <f t="shared" si="153"/>
        <v>Mayo</v>
      </c>
    </row>
    <row r="2203" spans="1:9" x14ac:dyDescent="0.3">
      <c r="A2203" t="s">
        <v>20</v>
      </c>
      <c r="B2203" t="s">
        <v>48</v>
      </c>
      <c r="C2203" t="s">
        <v>6</v>
      </c>
      <c r="D2203" s="2">
        <v>42124</v>
      </c>
      <c r="E2203" s="2">
        <v>42185</v>
      </c>
      <c r="F2203" s="35">
        <f t="shared" si="150"/>
        <v>2015</v>
      </c>
      <c r="G2203" s="35">
        <f t="shared" si="151"/>
        <v>6</v>
      </c>
      <c r="H2203" s="35">
        <f t="shared" si="152"/>
        <v>30</v>
      </c>
      <c r="I2203" s="35" t="str">
        <f t="shared" si="153"/>
        <v>Junio</v>
      </c>
    </row>
    <row r="2204" spans="1:9" x14ac:dyDescent="0.3">
      <c r="A2204" t="s">
        <v>20</v>
      </c>
      <c r="B2204" t="s">
        <v>48</v>
      </c>
      <c r="C2204" t="s">
        <v>6</v>
      </c>
      <c r="D2204" s="2">
        <v>42155</v>
      </c>
      <c r="E2204" s="2">
        <v>42216</v>
      </c>
      <c r="F2204" s="35">
        <f t="shared" si="150"/>
        <v>2015</v>
      </c>
      <c r="G2204" s="35">
        <f t="shared" si="151"/>
        <v>7</v>
      </c>
      <c r="H2204" s="35">
        <f t="shared" si="152"/>
        <v>31</v>
      </c>
      <c r="I2204" s="35" t="str">
        <f t="shared" si="153"/>
        <v>Julio</v>
      </c>
    </row>
    <row r="2205" spans="1:9" x14ac:dyDescent="0.3">
      <c r="A2205" t="s">
        <v>20</v>
      </c>
      <c r="B2205" t="s">
        <v>48</v>
      </c>
      <c r="C2205" t="s">
        <v>6</v>
      </c>
      <c r="D2205" s="2">
        <v>42185</v>
      </c>
      <c r="E2205" s="2">
        <v>42247</v>
      </c>
      <c r="F2205" s="35">
        <f t="shared" si="150"/>
        <v>2015</v>
      </c>
      <c r="G2205" s="35">
        <f t="shared" si="151"/>
        <v>8</v>
      </c>
      <c r="H2205" s="35">
        <f t="shared" si="152"/>
        <v>31</v>
      </c>
      <c r="I2205" s="35" t="str">
        <f t="shared" si="153"/>
        <v>Agosto</v>
      </c>
    </row>
    <row r="2206" spans="1:9" x14ac:dyDescent="0.3">
      <c r="A2206" t="s">
        <v>20</v>
      </c>
      <c r="B2206" t="s">
        <v>48</v>
      </c>
      <c r="C2206" t="s">
        <v>6</v>
      </c>
      <c r="D2206" s="2">
        <v>42216</v>
      </c>
      <c r="E2206" s="2">
        <v>42277</v>
      </c>
      <c r="F2206" s="35">
        <f t="shared" si="150"/>
        <v>2015</v>
      </c>
      <c r="G2206" s="35">
        <f t="shared" si="151"/>
        <v>9</v>
      </c>
      <c r="H2206" s="35">
        <f t="shared" si="152"/>
        <v>30</v>
      </c>
      <c r="I2206" s="35" t="str">
        <f t="shared" si="153"/>
        <v>Septiembre</v>
      </c>
    </row>
    <row r="2207" spans="1:9" x14ac:dyDescent="0.3">
      <c r="A2207" t="s">
        <v>20</v>
      </c>
      <c r="B2207" t="s">
        <v>48</v>
      </c>
      <c r="C2207" t="s">
        <v>6</v>
      </c>
      <c r="D2207" s="2">
        <v>42247</v>
      </c>
      <c r="E2207" s="2">
        <v>42307</v>
      </c>
      <c r="F2207" s="35">
        <f t="shared" si="150"/>
        <v>2015</v>
      </c>
      <c r="G2207" s="35">
        <f t="shared" si="151"/>
        <v>10</v>
      </c>
      <c r="H2207" s="35">
        <f t="shared" si="152"/>
        <v>30</v>
      </c>
      <c r="I2207" s="35" t="str">
        <f t="shared" si="153"/>
        <v>Octubre</v>
      </c>
    </row>
    <row r="2208" spans="1:9" x14ac:dyDescent="0.3">
      <c r="A2208" t="s">
        <v>20</v>
      </c>
      <c r="B2208" t="s">
        <v>48</v>
      </c>
      <c r="C2208" t="s">
        <v>6</v>
      </c>
      <c r="D2208" s="2">
        <v>42277</v>
      </c>
      <c r="E2208" s="2">
        <v>42338</v>
      </c>
      <c r="F2208" s="35">
        <f t="shared" si="150"/>
        <v>2015</v>
      </c>
      <c r="G2208" s="35">
        <f t="shared" si="151"/>
        <v>11</v>
      </c>
      <c r="H2208" s="35">
        <f t="shared" si="152"/>
        <v>30</v>
      </c>
      <c r="I2208" s="35" t="str">
        <f t="shared" si="153"/>
        <v>Noviembre</v>
      </c>
    </row>
    <row r="2209" spans="1:9" x14ac:dyDescent="0.3">
      <c r="A2209" t="s">
        <v>20</v>
      </c>
      <c r="B2209" t="s">
        <v>48</v>
      </c>
      <c r="C2209" t="s">
        <v>6</v>
      </c>
      <c r="D2209" s="2">
        <v>42308</v>
      </c>
      <c r="E2209" s="2">
        <v>42368</v>
      </c>
      <c r="F2209" s="35">
        <f t="shared" si="150"/>
        <v>2015</v>
      </c>
      <c r="G2209" s="35">
        <f t="shared" si="151"/>
        <v>12</v>
      </c>
      <c r="H2209" s="35">
        <f t="shared" si="152"/>
        <v>30</v>
      </c>
      <c r="I2209" s="35" t="str">
        <f t="shared" si="153"/>
        <v>Diciembre</v>
      </c>
    </row>
    <row r="2210" spans="1:9" x14ac:dyDescent="0.3">
      <c r="A2210" t="s">
        <v>20</v>
      </c>
      <c r="B2210" t="s">
        <v>48</v>
      </c>
      <c r="C2210" t="s">
        <v>6</v>
      </c>
      <c r="D2210" s="2">
        <v>42338</v>
      </c>
      <c r="E2210" s="2">
        <v>42398</v>
      </c>
      <c r="F2210" s="35">
        <f t="shared" si="150"/>
        <v>2016</v>
      </c>
      <c r="G2210" s="35">
        <f t="shared" si="151"/>
        <v>1</v>
      </c>
      <c r="H2210" s="35">
        <f t="shared" si="152"/>
        <v>29</v>
      </c>
      <c r="I2210" s="35" t="str">
        <f t="shared" si="153"/>
        <v>Enero</v>
      </c>
    </row>
    <row r="2211" spans="1:9" x14ac:dyDescent="0.3">
      <c r="A2211" t="s">
        <v>20</v>
      </c>
      <c r="B2211" t="s">
        <v>48</v>
      </c>
      <c r="C2211" t="s">
        <v>6</v>
      </c>
      <c r="D2211" s="2">
        <v>42369</v>
      </c>
      <c r="E2211" s="2">
        <v>42429</v>
      </c>
      <c r="F2211" s="35">
        <f t="shared" si="150"/>
        <v>2016</v>
      </c>
      <c r="G2211" s="35">
        <f t="shared" si="151"/>
        <v>2</v>
      </c>
      <c r="H2211" s="35">
        <f t="shared" si="152"/>
        <v>29</v>
      </c>
      <c r="I2211" s="35" t="str">
        <f t="shared" si="153"/>
        <v>Febrero</v>
      </c>
    </row>
    <row r="2212" spans="1:9" x14ac:dyDescent="0.3">
      <c r="A2212" t="s">
        <v>20</v>
      </c>
      <c r="B2212" t="s">
        <v>48</v>
      </c>
      <c r="C2212" t="s">
        <v>6</v>
      </c>
      <c r="D2212" s="2">
        <v>42400</v>
      </c>
      <c r="E2212" s="2">
        <v>42460</v>
      </c>
      <c r="F2212" s="35">
        <f t="shared" si="150"/>
        <v>2016</v>
      </c>
      <c r="G2212" s="35">
        <f t="shared" si="151"/>
        <v>3</v>
      </c>
      <c r="H2212" s="35">
        <f t="shared" si="152"/>
        <v>31</v>
      </c>
      <c r="I2212" s="35" t="str">
        <f t="shared" si="153"/>
        <v>Marzo</v>
      </c>
    </row>
    <row r="2213" spans="1:9" x14ac:dyDescent="0.3">
      <c r="A2213" t="s">
        <v>20</v>
      </c>
      <c r="B2213" t="s">
        <v>48</v>
      </c>
      <c r="C2213" t="s">
        <v>6</v>
      </c>
      <c r="D2213" s="2">
        <v>42429</v>
      </c>
      <c r="E2213" s="2">
        <v>42489</v>
      </c>
      <c r="F2213" s="35">
        <f t="shared" si="150"/>
        <v>2016</v>
      </c>
      <c r="G2213" s="35">
        <f t="shared" si="151"/>
        <v>4</v>
      </c>
      <c r="H2213" s="35">
        <f t="shared" si="152"/>
        <v>29</v>
      </c>
      <c r="I2213" s="35" t="str">
        <f t="shared" si="153"/>
        <v>Abril</v>
      </c>
    </row>
    <row r="2214" spans="1:9" x14ac:dyDescent="0.3">
      <c r="A2214" t="s">
        <v>20</v>
      </c>
      <c r="B2214" t="s">
        <v>48</v>
      </c>
      <c r="C2214" t="s">
        <v>6</v>
      </c>
      <c r="D2214" s="2">
        <v>42460</v>
      </c>
      <c r="E2214" s="2">
        <v>42521</v>
      </c>
      <c r="F2214" s="35">
        <f t="shared" si="150"/>
        <v>2016</v>
      </c>
      <c r="G2214" s="35">
        <f t="shared" si="151"/>
        <v>5</v>
      </c>
      <c r="H2214" s="35">
        <f t="shared" si="152"/>
        <v>31</v>
      </c>
      <c r="I2214" s="35" t="str">
        <f t="shared" si="153"/>
        <v>Mayo</v>
      </c>
    </row>
    <row r="2215" spans="1:9" x14ac:dyDescent="0.3">
      <c r="A2215" t="s">
        <v>20</v>
      </c>
      <c r="B2215" t="s">
        <v>48</v>
      </c>
      <c r="C2215" t="s">
        <v>6</v>
      </c>
      <c r="D2215" s="2">
        <v>42490</v>
      </c>
      <c r="E2215" s="2">
        <v>42551</v>
      </c>
      <c r="F2215" s="35">
        <f t="shared" si="150"/>
        <v>2016</v>
      </c>
      <c r="G2215" s="35">
        <f t="shared" si="151"/>
        <v>6</v>
      </c>
      <c r="H2215" s="35">
        <f t="shared" si="152"/>
        <v>30</v>
      </c>
      <c r="I2215" s="35" t="str">
        <f t="shared" si="153"/>
        <v>Junio</v>
      </c>
    </row>
    <row r="2216" spans="1:9" x14ac:dyDescent="0.3">
      <c r="A2216" t="s">
        <v>20</v>
      </c>
      <c r="B2216" t="s">
        <v>48</v>
      </c>
      <c r="C2216" t="s">
        <v>6</v>
      </c>
      <c r="D2216" s="2">
        <v>42521</v>
      </c>
      <c r="E2216" s="2">
        <v>42580</v>
      </c>
      <c r="F2216" s="35">
        <f t="shared" si="150"/>
        <v>2016</v>
      </c>
      <c r="G2216" s="35">
        <f t="shared" si="151"/>
        <v>7</v>
      </c>
      <c r="H2216" s="35">
        <f t="shared" si="152"/>
        <v>29</v>
      </c>
      <c r="I2216" s="35" t="str">
        <f t="shared" si="153"/>
        <v>Julio</v>
      </c>
    </row>
    <row r="2217" spans="1:9" x14ac:dyDescent="0.3">
      <c r="A2217" t="s">
        <v>20</v>
      </c>
      <c r="B2217" t="s">
        <v>48</v>
      </c>
      <c r="C2217" t="s">
        <v>6</v>
      </c>
      <c r="D2217" s="2">
        <v>42551</v>
      </c>
      <c r="E2217" s="2">
        <v>42613</v>
      </c>
      <c r="F2217" s="35">
        <f t="shared" si="150"/>
        <v>2016</v>
      </c>
      <c r="G2217" s="35">
        <f t="shared" si="151"/>
        <v>8</v>
      </c>
      <c r="H2217" s="35">
        <f t="shared" si="152"/>
        <v>31</v>
      </c>
      <c r="I2217" s="35" t="str">
        <f t="shared" si="153"/>
        <v>Agosto</v>
      </c>
    </row>
    <row r="2218" spans="1:9" x14ac:dyDescent="0.3">
      <c r="A2218" t="s">
        <v>20</v>
      </c>
      <c r="B2218" t="s">
        <v>48</v>
      </c>
      <c r="C2218" t="s">
        <v>6</v>
      </c>
      <c r="D2218" s="2">
        <v>42582</v>
      </c>
      <c r="E2218" s="2">
        <v>42643</v>
      </c>
      <c r="F2218" s="35">
        <f t="shared" si="150"/>
        <v>2016</v>
      </c>
      <c r="G2218" s="35">
        <f t="shared" si="151"/>
        <v>9</v>
      </c>
      <c r="H2218" s="35">
        <f t="shared" si="152"/>
        <v>30</v>
      </c>
      <c r="I2218" s="35" t="str">
        <f t="shared" si="153"/>
        <v>Septiembre</v>
      </c>
    </row>
    <row r="2219" spans="1:9" x14ac:dyDescent="0.3">
      <c r="A2219" t="s">
        <v>20</v>
      </c>
      <c r="B2219" t="s">
        <v>48</v>
      </c>
      <c r="C2219" t="s">
        <v>6</v>
      </c>
      <c r="D2219" s="2">
        <v>42613</v>
      </c>
      <c r="E2219" s="2">
        <v>42671</v>
      </c>
      <c r="F2219" s="35">
        <f t="shared" si="150"/>
        <v>2016</v>
      </c>
      <c r="G2219" s="35">
        <f t="shared" si="151"/>
        <v>10</v>
      </c>
      <c r="H2219" s="35">
        <f t="shared" si="152"/>
        <v>28</v>
      </c>
      <c r="I2219" s="35" t="str">
        <f t="shared" si="153"/>
        <v>Octubre</v>
      </c>
    </row>
    <row r="2220" spans="1:9" x14ac:dyDescent="0.3">
      <c r="A2220" t="s">
        <v>20</v>
      </c>
      <c r="B2220" t="s">
        <v>48</v>
      </c>
      <c r="C2220" t="s">
        <v>6</v>
      </c>
      <c r="D2220" s="2">
        <v>42643</v>
      </c>
      <c r="E2220" s="2">
        <v>42704</v>
      </c>
      <c r="F2220" s="35">
        <f t="shared" si="150"/>
        <v>2016</v>
      </c>
      <c r="G2220" s="35">
        <f t="shared" si="151"/>
        <v>11</v>
      </c>
      <c r="H2220" s="35">
        <f t="shared" si="152"/>
        <v>30</v>
      </c>
      <c r="I2220" s="35" t="str">
        <f t="shared" si="153"/>
        <v>Noviembre</v>
      </c>
    </row>
    <row r="2221" spans="1:9" x14ac:dyDescent="0.3">
      <c r="A2221" t="s">
        <v>20</v>
      </c>
      <c r="B2221" t="s">
        <v>48</v>
      </c>
      <c r="C2221" t="s">
        <v>6</v>
      </c>
      <c r="D2221" s="2">
        <v>42674</v>
      </c>
      <c r="E2221" s="2">
        <v>42734</v>
      </c>
      <c r="F2221" s="35">
        <f t="shared" si="150"/>
        <v>2016</v>
      </c>
      <c r="G2221" s="35">
        <f t="shared" si="151"/>
        <v>12</v>
      </c>
      <c r="H2221" s="35">
        <f t="shared" si="152"/>
        <v>30</v>
      </c>
      <c r="I2221" s="35" t="str">
        <f t="shared" si="153"/>
        <v>Diciembre</v>
      </c>
    </row>
    <row r="2222" spans="1:9" x14ac:dyDescent="0.3">
      <c r="A2222" t="s">
        <v>20</v>
      </c>
      <c r="B2222" t="s">
        <v>48</v>
      </c>
      <c r="C2222" t="s">
        <v>6</v>
      </c>
      <c r="D2222" s="2">
        <v>42704</v>
      </c>
      <c r="E2222" s="2">
        <v>42766</v>
      </c>
      <c r="F2222" s="35">
        <f t="shared" si="150"/>
        <v>2017</v>
      </c>
      <c r="G2222" s="35">
        <f t="shared" si="151"/>
        <v>1</v>
      </c>
      <c r="H2222" s="35">
        <f t="shared" si="152"/>
        <v>31</v>
      </c>
      <c r="I2222" s="35" t="str">
        <f t="shared" si="153"/>
        <v>Enero</v>
      </c>
    </row>
    <row r="2223" spans="1:9" x14ac:dyDescent="0.3">
      <c r="A2223" t="s">
        <v>20</v>
      </c>
      <c r="B2223" t="s">
        <v>48</v>
      </c>
      <c r="C2223" t="s">
        <v>6</v>
      </c>
      <c r="D2223" s="2">
        <v>42735</v>
      </c>
      <c r="E2223" s="2">
        <v>42794</v>
      </c>
      <c r="F2223" s="35">
        <f t="shared" si="150"/>
        <v>2017</v>
      </c>
      <c r="G2223" s="35">
        <f t="shared" si="151"/>
        <v>2</v>
      </c>
      <c r="H2223" s="35">
        <f t="shared" si="152"/>
        <v>28</v>
      </c>
      <c r="I2223" s="35" t="str">
        <f t="shared" si="153"/>
        <v>Febrero</v>
      </c>
    </row>
    <row r="2224" spans="1:9" x14ac:dyDescent="0.3">
      <c r="A2224" t="s">
        <v>20</v>
      </c>
      <c r="B2224" t="s">
        <v>48</v>
      </c>
      <c r="C2224" t="s">
        <v>6</v>
      </c>
      <c r="D2224" s="2">
        <v>42766</v>
      </c>
      <c r="E2224" s="2">
        <v>42825</v>
      </c>
      <c r="F2224" s="35">
        <f t="shared" si="150"/>
        <v>2017</v>
      </c>
      <c r="G2224" s="35">
        <f t="shared" si="151"/>
        <v>3</v>
      </c>
      <c r="H2224" s="35">
        <f t="shared" si="152"/>
        <v>31</v>
      </c>
      <c r="I2224" s="35" t="str">
        <f t="shared" si="153"/>
        <v>Marzo</v>
      </c>
    </row>
    <row r="2225" spans="1:9" x14ac:dyDescent="0.3">
      <c r="A2225" t="s">
        <v>20</v>
      </c>
      <c r="B2225" t="s">
        <v>48</v>
      </c>
      <c r="C2225" t="s">
        <v>6</v>
      </c>
      <c r="D2225" s="2">
        <v>42794</v>
      </c>
      <c r="E2225" s="2">
        <v>42853</v>
      </c>
      <c r="F2225" s="35">
        <f t="shared" si="150"/>
        <v>2017</v>
      </c>
      <c r="G2225" s="35">
        <f t="shared" si="151"/>
        <v>4</v>
      </c>
      <c r="H2225" s="35">
        <f t="shared" si="152"/>
        <v>28</v>
      </c>
      <c r="I2225" s="35" t="str">
        <f t="shared" si="153"/>
        <v>Abril</v>
      </c>
    </row>
    <row r="2226" spans="1:9" x14ac:dyDescent="0.3">
      <c r="A2226" t="s">
        <v>20</v>
      </c>
      <c r="B2226" t="s">
        <v>48</v>
      </c>
      <c r="C2226" t="s">
        <v>6</v>
      </c>
      <c r="D2226" s="2">
        <v>42825</v>
      </c>
      <c r="E2226" s="2">
        <v>42886</v>
      </c>
      <c r="F2226" s="35">
        <f t="shared" si="150"/>
        <v>2017</v>
      </c>
      <c r="G2226" s="35">
        <f t="shared" si="151"/>
        <v>5</v>
      </c>
      <c r="H2226" s="35">
        <f t="shared" si="152"/>
        <v>31</v>
      </c>
      <c r="I2226" s="35" t="str">
        <f t="shared" si="153"/>
        <v>Mayo</v>
      </c>
    </row>
    <row r="2227" spans="1:9" x14ac:dyDescent="0.3">
      <c r="A2227" t="s">
        <v>20</v>
      </c>
      <c r="B2227" t="s">
        <v>48</v>
      </c>
      <c r="C2227" t="s">
        <v>6</v>
      </c>
      <c r="D2227" s="2">
        <v>42855</v>
      </c>
      <c r="E2227" s="2">
        <v>42916</v>
      </c>
      <c r="F2227" s="35">
        <f t="shared" si="150"/>
        <v>2017</v>
      </c>
      <c r="G2227" s="35">
        <f t="shared" si="151"/>
        <v>6</v>
      </c>
      <c r="H2227" s="35">
        <f t="shared" si="152"/>
        <v>30</v>
      </c>
      <c r="I2227" s="35" t="str">
        <f t="shared" si="153"/>
        <v>Junio</v>
      </c>
    </row>
    <row r="2228" spans="1:9" x14ac:dyDescent="0.3">
      <c r="A2228" t="s">
        <v>20</v>
      </c>
      <c r="B2228" t="s">
        <v>48</v>
      </c>
      <c r="C2228" t="s">
        <v>6</v>
      </c>
      <c r="D2228" s="2">
        <v>42886</v>
      </c>
      <c r="E2228" s="2">
        <v>42947</v>
      </c>
      <c r="F2228" s="35">
        <f t="shared" si="150"/>
        <v>2017</v>
      </c>
      <c r="G2228" s="35">
        <f t="shared" si="151"/>
        <v>7</v>
      </c>
      <c r="H2228" s="35">
        <f t="shared" si="152"/>
        <v>31</v>
      </c>
      <c r="I2228" s="35" t="str">
        <f t="shared" si="153"/>
        <v>Julio</v>
      </c>
    </row>
    <row r="2229" spans="1:9" x14ac:dyDescent="0.3">
      <c r="A2229" t="s">
        <v>20</v>
      </c>
      <c r="B2229" t="s">
        <v>48</v>
      </c>
      <c r="C2229" t="s">
        <v>6</v>
      </c>
      <c r="D2229" s="2">
        <v>42916</v>
      </c>
      <c r="E2229" s="2">
        <v>42978</v>
      </c>
      <c r="F2229" s="35">
        <f t="shared" si="150"/>
        <v>2017</v>
      </c>
      <c r="G2229" s="35">
        <f t="shared" si="151"/>
        <v>8</v>
      </c>
      <c r="H2229" s="35">
        <f t="shared" si="152"/>
        <v>31</v>
      </c>
      <c r="I2229" s="35" t="str">
        <f t="shared" si="153"/>
        <v>Agosto</v>
      </c>
    </row>
    <row r="2230" spans="1:9" x14ac:dyDescent="0.3">
      <c r="A2230" t="s">
        <v>20</v>
      </c>
      <c r="B2230" t="s">
        <v>48</v>
      </c>
      <c r="C2230" t="s">
        <v>6</v>
      </c>
      <c r="D2230" s="2">
        <v>42947</v>
      </c>
      <c r="E2230" s="2">
        <v>43007</v>
      </c>
      <c r="F2230" s="35">
        <f t="shared" si="150"/>
        <v>2017</v>
      </c>
      <c r="G2230" s="35">
        <f t="shared" si="151"/>
        <v>9</v>
      </c>
      <c r="H2230" s="35">
        <f t="shared" si="152"/>
        <v>29</v>
      </c>
      <c r="I2230" s="35" t="str">
        <f t="shared" si="153"/>
        <v>Septiembre</v>
      </c>
    </row>
    <row r="2231" spans="1:9" x14ac:dyDescent="0.3">
      <c r="A2231" t="s">
        <v>20</v>
      </c>
      <c r="B2231" t="s">
        <v>48</v>
      </c>
      <c r="C2231" t="s">
        <v>6</v>
      </c>
      <c r="D2231" s="2">
        <v>42978</v>
      </c>
      <c r="E2231" s="2">
        <v>43039</v>
      </c>
      <c r="F2231" s="35">
        <f t="shared" si="150"/>
        <v>2017</v>
      </c>
      <c r="G2231" s="35">
        <f t="shared" si="151"/>
        <v>10</v>
      </c>
      <c r="H2231" s="35">
        <f t="shared" si="152"/>
        <v>31</v>
      </c>
      <c r="I2231" s="35" t="str">
        <f t="shared" si="153"/>
        <v>Octubre</v>
      </c>
    </row>
    <row r="2232" spans="1:9" x14ac:dyDescent="0.3">
      <c r="A2232" t="s">
        <v>20</v>
      </c>
      <c r="B2232" t="s">
        <v>48</v>
      </c>
      <c r="C2232" t="s">
        <v>6</v>
      </c>
      <c r="D2232" s="2">
        <v>43008</v>
      </c>
      <c r="E2232" s="2">
        <v>43069</v>
      </c>
      <c r="F2232" s="35">
        <f t="shared" si="150"/>
        <v>2017</v>
      </c>
      <c r="G2232" s="35">
        <f t="shared" si="151"/>
        <v>11</v>
      </c>
      <c r="H2232" s="35">
        <f t="shared" si="152"/>
        <v>30</v>
      </c>
      <c r="I2232" s="35" t="str">
        <f t="shared" si="153"/>
        <v>Noviembre</v>
      </c>
    </row>
    <row r="2233" spans="1:9" x14ac:dyDescent="0.3">
      <c r="A2233" t="s">
        <v>20</v>
      </c>
      <c r="B2233" t="s">
        <v>48</v>
      </c>
      <c r="C2233" t="s">
        <v>6</v>
      </c>
      <c r="D2233" s="2">
        <v>43039</v>
      </c>
      <c r="E2233" s="2">
        <v>43097</v>
      </c>
      <c r="F2233" s="35">
        <f t="shared" si="150"/>
        <v>2017</v>
      </c>
      <c r="G2233" s="35">
        <f t="shared" si="151"/>
        <v>12</v>
      </c>
      <c r="H2233" s="35">
        <f t="shared" si="152"/>
        <v>28</v>
      </c>
      <c r="I2233" s="35" t="str">
        <f t="shared" si="153"/>
        <v>Diciembre</v>
      </c>
    </row>
    <row r="2234" spans="1:9" x14ac:dyDescent="0.3">
      <c r="A2234" t="s">
        <v>20</v>
      </c>
      <c r="B2234" t="s">
        <v>48</v>
      </c>
      <c r="C2234" t="s">
        <v>6</v>
      </c>
      <c r="D2234" s="2">
        <v>43069</v>
      </c>
      <c r="E2234" s="2">
        <v>43131</v>
      </c>
      <c r="F2234" s="35">
        <f t="shared" si="150"/>
        <v>2018</v>
      </c>
      <c r="G2234" s="35">
        <f t="shared" si="151"/>
        <v>1</v>
      </c>
      <c r="H2234" s="35">
        <f t="shared" si="152"/>
        <v>31</v>
      </c>
      <c r="I2234" s="35" t="str">
        <f t="shared" si="153"/>
        <v>Enero</v>
      </c>
    </row>
    <row r="2235" spans="1:9" x14ac:dyDescent="0.3">
      <c r="A2235" t="s">
        <v>20</v>
      </c>
      <c r="B2235" t="s">
        <v>48</v>
      </c>
      <c r="C2235" t="s">
        <v>6</v>
      </c>
      <c r="D2235" s="2">
        <v>43100</v>
      </c>
      <c r="E2235" s="2">
        <v>43159</v>
      </c>
      <c r="F2235" s="35">
        <f t="shared" si="150"/>
        <v>2018</v>
      </c>
      <c r="G2235" s="35">
        <f t="shared" si="151"/>
        <v>2</v>
      </c>
      <c r="H2235" s="35">
        <f t="shared" si="152"/>
        <v>28</v>
      </c>
      <c r="I2235" s="35" t="str">
        <f t="shared" si="153"/>
        <v>Febrero</v>
      </c>
    </row>
    <row r="2236" spans="1:9" x14ac:dyDescent="0.3">
      <c r="A2236" t="s">
        <v>20</v>
      </c>
      <c r="B2236" t="s">
        <v>48</v>
      </c>
      <c r="C2236" t="s">
        <v>6</v>
      </c>
      <c r="D2236" s="2">
        <v>43131</v>
      </c>
      <c r="E2236" s="2">
        <v>43187</v>
      </c>
      <c r="F2236" s="35">
        <f t="shared" si="150"/>
        <v>2018</v>
      </c>
      <c r="G2236" s="35">
        <f t="shared" si="151"/>
        <v>3</v>
      </c>
      <c r="H2236" s="35">
        <f t="shared" si="152"/>
        <v>28</v>
      </c>
      <c r="I2236" s="35" t="str">
        <f t="shared" si="153"/>
        <v>Marzo</v>
      </c>
    </row>
    <row r="2237" spans="1:9" x14ac:dyDescent="0.3">
      <c r="A2237" t="s">
        <v>20</v>
      </c>
      <c r="B2237" t="s">
        <v>48</v>
      </c>
      <c r="C2237" t="s">
        <v>6</v>
      </c>
      <c r="D2237" s="2">
        <v>43159</v>
      </c>
      <c r="E2237" s="2">
        <v>43220</v>
      </c>
      <c r="F2237" s="35">
        <f t="shared" si="150"/>
        <v>2018</v>
      </c>
      <c r="G2237" s="35">
        <f t="shared" si="151"/>
        <v>4</v>
      </c>
      <c r="H2237" s="35">
        <f t="shared" si="152"/>
        <v>30</v>
      </c>
      <c r="I2237" s="35" t="str">
        <f t="shared" si="153"/>
        <v>Abril</v>
      </c>
    </row>
    <row r="2238" spans="1:9" x14ac:dyDescent="0.3">
      <c r="A2238" t="s">
        <v>20</v>
      </c>
      <c r="B2238" t="s">
        <v>48</v>
      </c>
      <c r="C2238" t="s">
        <v>6</v>
      </c>
      <c r="D2238" s="2">
        <v>43190</v>
      </c>
      <c r="E2238" s="2">
        <v>43251</v>
      </c>
      <c r="F2238" s="35">
        <f t="shared" si="150"/>
        <v>2018</v>
      </c>
      <c r="G2238" s="35">
        <f t="shared" si="151"/>
        <v>5</v>
      </c>
      <c r="H2238" s="35">
        <f t="shared" si="152"/>
        <v>31</v>
      </c>
      <c r="I2238" s="35" t="str">
        <f t="shared" si="153"/>
        <v>Mayo</v>
      </c>
    </row>
    <row r="2239" spans="1:9" x14ac:dyDescent="0.3">
      <c r="A2239" t="s">
        <v>20</v>
      </c>
      <c r="B2239" t="s">
        <v>48</v>
      </c>
      <c r="C2239" t="s">
        <v>6</v>
      </c>
      <c r="D2239" s="2">
        <v>43220</v>
      </c>
      <c r="E2239" s="2">
        <v>43280</v>
      </c>
      <c r="F2239" s="35">
        <f t="shared" si="150"/>
        <v>2018</v>
      </c>
      <c r="G2239" s="35">
        <f t="shared" si="151"/>
        <v>6</v>
      </c>
      <c r="H2239" s="35">
        <f t="shared" si="152"/>
        <v>29</v>
      </c>
      <c r="I2239" s="35" t="str">
        <f t="shared" si="153"/>
        <v>Junio</v>
      </c>
    </row>
    <row r="2240" spans="1:9" x14ac:dyDescent="0.3">
      <c r="A2240" t="s">
        <v>20</v>
      </c>
      <c r="B2240" t="s">
        <v>48</v>
      </c>
      <c r="C2240" t="s">
        <v>6</v>
      </c>
      <c r="D2240" s="2">
        <v>43251</v>
      </c>
      <c r="E2240" s="2">
        <v>43311</v>
      </c>
      <c r="F2240" s="35">
        <f t="shared" si="150"/>
        <v>2018</v>
      </c>
      <c r="G2240" s="35">
        <f t="shared" si="151"/>
        <v>7</v>
      </c>
      <c r="H2240" s="35">
        <f t="shared" si="152"/>
        <v>30</v>
      </c>
      <c r="I2240" s="35" t="str">
        <f t="shared" si="153"/>
        <v>Julio</v>
      </c>
    </row>
    <row r="2241" spans="1:9" x14ac:dyDescent="0.3">
      <c r="A2241" t="s">
        <v>20</v>
      </c>
      <c r="B2241" t="s">
        <v>48</v>
      </c>
      <c r="C2241" t="s">
        <v>6</v>
      </c>
      <c r="D2241" s="2">
        <v>43281</v>
      </c>
      <c r="E2241" s="2">
        <v>43343</v>
      </c>
      <c r="F2241" s="35">
        <f t="shared" si="150"/>
        <v>2018</v>
      </c>
      <c r="G2241" s="35">
        <f t="shared" si="151"/>
        <v>8</v>
      </c>
      <c r="H2241" s="35">
        <f t="shared" si="152"/>
        <v>31</v>
      </c>
      <c r="I2241" s="35" t="str">
        <f t="shared" si="153"/>
        <v>Agosto</v>
      </c>
    </row>
    <row r="2242" spans="1:9" x14ac:dyDescent="0.3">
      <c r="A2242" t="s">
        <v>20</v>
      </c>
      <c r="B2242" t="s">
        <v>48</v>
      </c>
      <c r="C2242" t="s">
        <v>6</v>
      </c>
      <c r="D2242" s="2">
        <v>43312</v>
      </c>
      <c r="E2242" s="2">
        <v>43371</v>
      </c>
      <c r="F2242" s="35">
        <f t="shared" si="150"/>
        <v>2018</v>
      </c>
      <c r="G2242" s="35">
        <f t="shared" si="151"/>
        <v>9</v>
      </c>
      <c r="H2242" s="35">
        <f t="shared" si="152"/>
        <v>28</v>
      </c>
      <c r="I2242" s="35" t="str">
        <f t="shared" si="153"/>
        <v>Septiembre</v>
      </c>
    </row>
    <row r="2243" spans="1:9" x14ac:dyDescent="0.3">
      <c r="A2243" t="s">
        <v>20</v>
      </c>
      <c r="B2243" t="s">
        <v>48</v>
      </c>
      <c r="C2243" t="s">
        <v>6</v>
      </c>
      <c r="D2243" s="2">
        <v>43343</v>
      </c>
      <c r="E2243" s="2">
        <v>43404</v>
      </c>
      <c r="F2243" s="35">
        <f t="shared" ref="F2243:F2306" si="154">YEAR(E2243)</f>
        <v>2018</v>
      </c>
      <c r="G2243" s="35">
        <f t="shared" ref="G2243:G2306" si="155">MONTH(E2243)</f>
        <v>10</v>
      </c>
      <c r="H2243" s="35">
        <f t="shared" ref="H2243:H2306" si="156">DAY(E2243)</f>
        <v>31</v>
      </c>
      <c r="I2243" s="35" t="str">
        <f t="shared" ref="I2243:I2306" si="157">CHOOSE(G2243,"Enero","Febrero","Marzo","Abril","Mayo","Junio","Julio","Agosto","Septiembre","Octubre","Noviembre","Diciembre")</f>
        <v>Octubre</v>
      </c>
    </row>
    <row r="2244" spans="1:9" x14ac:dyDescent="0.3">
      <c r="A2244" t="s">
        <v>20</v>
      </c>
      <c r="B2244" t="s">
        <v>48</v>
      </c>
      <c r="C2244" t="s">
        <v>6</v>
      </c>
      <c r="D2244" s="2">
        <v>43373</v>
      </c>
      <c r="E2244" s="2">
        <v>43434</v>
      </c>
      <c r="F2244" s="35">
        <f t="shared" si="154"/>
        <v>2018</v>
      </c>
      <c r="G2244" s="35">
        <f t="shared" si="155"/>
        <v>11</v>
      </c>
      <c r="H2244" s="35">
        <f t="shared" si="156"/>
        <v>30</v>
      </c>
      <c r="I2244" s="35" t="str">
        <f t="shared" si="157"/>
        <v>Noviembre</v>
      </c>
    </row>
    <row r="2245" spans="1:9" x14ac:dyDescent="0.3">
      <c r="A2245" t="s">
        <v>20</v>
      </c>
      <c r="B2245" t="s">
        <v>48</v>
      </c>
      <c r="C2245" t="s">
        <v>6</v>
      </c>
      <c r="D2245" s="2">
        <v>43404</v>
      </c>
      <c r="E2245" s="2">
        <v>43462</v>
      </c>
      <c r="F2245" s="35">
        <f t="shared" si="154"/>
        <v>2018</v>
      </c>
      <c r="G2245" s="35">
        <f t="shared" si="155"/>
        <v>12</v>
      </c>
      <c r="H2245" s="35">
        <f t="shared" si="156"/>
        <v>28</v>
      </c>
      <c r="I2245" s="35" t="str">
        <f t="shared" si="157"/>
        <v>Diciembre</v>
      </c>
    </row>
    <row r="2246" spans="1:9" x14ac:dyDescent="0.3">
      <c r="A2246" t="s">
        <v>20</v>
      </c>
      <c r="B2246" t="s">
        <v>48</v>
      </c>
      <c r="C2246" t="s">
        <v>6</v>
      </c>
      <c r="D2246" s="2">
        <v>43434</v>
      </c>
      <c r="E2246" s="2">
        <v>43496</v>
      </c>
      <c r="F2246" s="35">
        <f t="shared" si="154"/>
        <v>2019</v>
      </c>
      <c r="G2246" s="35">
        <f t="shared" si="155"/>
        <v>1</v>
      </c>
      <c r="H2246" s="35">
        <f t="shared" si="156"/>
        <v>31</v>
      </c>
      <c r="I2246" s="35" t="str">
        <f t="shared" si="157"/>
        <v>Enero</v>
      </c>
    </row>
    <row r="2247" spans="1:9" x14ac:dyDescent="0.3">
      <c r="A2247" t="s">
        <v>20</v>
      </c>
      <c r="B2247" t="s">
        <v>48</v>
      </c>
      <c r="C2247" t="s">
        <v>6</v>
      </c>
      <c r="D2247" s="2">
        <v>43465</v>
      </c>
      <c r="E2247" s="2">
        <v>43524</v>
      </c>
      <c r="F2247" s="35">
        <f t="shared" si="154"/>
        <v>2019</v>
      </c>
      <c r="G2247" s="35">
        <f t="shared" si="155"/>
        <v>2</v>
      </c>
      <c r="H2247" s="35">
        <f t="shared" si="156"/>
        <v>28</v>
      </c>
      <c r="I2247" s="35" t="str">
        <f t="shared" si="157"/>
        <v>Febrero</v>
      </c>
    </row>
    <row r="2248" spans="1:9" x14ac:dyDescent="0.3">
      <c r="A2248" t="s">
        <v>20</v>
      </c>
      <c r="B2248" t="s">
        <v>48</v>
      </c>
      <c r="C2248" t="s">
        <v>6</v>
      </c>
      <c r="D2248" s="2">
        <v>43496</v>
      </c>
      <c r="E2248" s="2">
        <v>43553</v>
      </c>
      <c r="F2248" s="35">
        <f t="shared" si="154"/>
        <v>2019</v>
      </c>
      <c r="G2248" s="35">
        <f t="shared" si="155"/>
        <v>3</v>
      </c>
      <c r="H2248" s="35">
        <f t="shared" si="156"/>
        <v>29</v>
      </c>
      <c r="I2248" s="35" t="str">
        <f t="shared" si="157"/>
        <v>Marzo</v>
      </c>
    </row>
    <row r="2249" spans="1:9" x14ac:dyDescent="0.3">
      <c r="A2249" t="s">
        <v>20</v>
      </c>
      <c r="B2249" t="s">
        <v>48</v>
      </c>
      <c r="C2249" t="s">
        <v>6</v>
      </c>
      <c r="D2249" s="2">
        <v>43524</v>
      </c>
      <c r="E2249" s="2">
        <v>43585</v>
      </c>
      <c r="F2249" s="35">
        <f t="shared" si="154"/>
        <v>2019</v>
      </c>
      <c r="G2249" s="35">
        <f t="shared" si="155"/>
        <v>4</v>
      </c>
      <c r="H2249" s="35">
        <f t="shared" si="156"/>
        <v>30</v>
      </c>
      <c r="I2249" s="35" t="str">
        <f t="shared" si="157"/>
        <v>Abril</v>
      </c>
    </row>
    <row r="2250" spans="1:9" x14ac:dyDescent="0.3">
      <c r="A2250" t="s">
        <v>20</v>
      </c>
      <c r="B2250" t="s">
        <v>48</v>
      </c>
      <c r="C2250" t="s">
        <v>6</v>
      </c>
      <c r="D2250" s="2">
        <v>43555</v>
      </c>
      <c r="E2250" s="2">
        <v>43616</v>
      </c>
      <c r="F2250" s="35">
        <f t="shared" si="154"/>
        <v>2019</v>
      </c>
      <c r="G2250" s="35">
        <f t="shared" si="155"/>
        <v>5</v>
      </c>
      <c r="H2250" s="35">
        <f t="shared" si="156"/>
        <v>31</v>
      </c>
      <c r="I2250" s="35" t="str">
        <f t="shared" si="157"/>
        <v>Mayo</v>
      </c>
    </row>
    <row r="2251" spans="1:9" x14ac:dyDescent="0.3">
      <c r="A2251" t="s">
        <v>20</v>
      </c>
      <c r="B2251" t="s">
        <v>48</v>
      </c>
      <c r="C2251" t="s">
        <v>6</v>
      </c>
      <c r="D2251" s="2">
        <v>43585</v>
      </c>
      <c r="E2251" s="2">
        <v>43644</v>
      </c>
      <c r="F2251" s="35">
        <f t="shared" si="154"/>
        <v>2019</v>
      </c>
      <c r="G2251" s="35">
        <f t="shared" si="155"/>
        <v>6</v>
      </c>
      <c r="H2251" s="35">
        <f t="shared" si="156"/>
        <v>28</v>
      </c>
      <c r="I2251" s="35" t="str">
        <f t="shared" si="157"/>
        <v>Junio</v>
      </c>
    </row>
    <row r="2252" spans="1:9" x14ac:dyDescent="0.3">
      <c r="A2252" t="s">
        <v>20</v>
      </c>
      <c r="B2252" t="s">
        <v>48</v>
      </c>
      <c r="C2252" t="s">
        <v>6</v>
      </c>
      <c r="D2252" s="2">
        <v>43616</v>
      </c>
      <c r="E2252" s="2">
        <v>43677</v>
      </c>
      <c r="F2252" s="35">
        <f t="shared" si="154"/>
        <v>2019</v>
      </c>
      <c r="G2252" s="35">
        <f t="shared" si="155"/>
        <v>7</v>
      </c>
      <c r="H2252" s="35">
        <f t="shared" si="156"/>
        <v>31</v>
      </c>
      <c r="I2252" s="35" t="str">
        <f t="shared" si="157"/>
        <v>Julio</v>
      </c>
    </row>
    <row r="2253" spans="1:9" x14ac:dyDescent="0.3">
      <c r="A2253" t="s">
        <v>20</v>
      </c>
      <c r="B2253" t="s">
        <v>48</v>
      </c>
      <c r="C2253" t="s">
        <v>6</v>
      </c>
      <c r="D2253" s="2">
        <v>43646</v>
      </c>
      <c r="E2253" s="2">
        <v>43707</v>
      </c>
      <c r="F2253" s="35">
        <f t="shared" si="154"/>
        <v>2019</v>
      </c>
      <c r="G2253" s="35">
        <f t="shared" si="155"/>
        <v>8</v>
      </c>
      <c r="H2253" s="35">
        <f t="shared" si="156"/>
        <v>30</v>
      </c>
      <c r="I2253" s="35" t="str">
        <f t="shared" si="157"/>
        <v>Agosto</v>
      </c>
    </row>
    <row r="2254" spans="1:9" x14ac:dyDescent="0.3">
      <c r="A2254" t="s">
        <v>20</v>
      </c>
      <c r="B2254" t="s">
        <v>48</v>
      </c>
      <c r="C2254" t="s">
        <v>6</v>
      </c>
      <c r="D2254" s="2">
        <v>43677</v>
      </c>
      <c r="E2254" s="2">
        <v>43738</v>
      </c>
      <c r="F2254" s="35">
        <f t="shared" si="154"/>
        <v>2019</v>
      </c>
      <c r="G2254" s="35">
        <f t="shared" si="155"/>
        <v>9</v>
      </c>
      <c r="H2254" s="35">
        <f t="shared" si="156"/>
        <v>30</v>
      </c>
      <c r="I2254" s="35" t="str">
        <f t="shared" si="157"/>
        <v>Septiembre</v>
      </c>
    </row>
    <row r="2255" spans="1:9" x14ac:dyDescent="0.3">
      <c r="A2255" t="s">
        <v>20</v>
      </c>
      <c r="B2255" t="s">
        <v>48</v>
      </c>
      <c r="C2255" t="s">
        <v>6</v>
      </c>
      <c r="D2255" s="2">
        <v>43708</v>
      </c>
      <c r="E2255" s="2">
        <v>43769</v>
      </c>
      <c r="F2255" s="35">
        <f t="shared" si="154"/>
        <v>2019</v>
      </c>
      <c r="G2255" s="35">
        <f t="shared" si="155"/>
        <v>10</v>
      </c>
      <c r="H2255" s="35">
        <f t="shared" si="156"/>
        <v>31</v>
      </c>
      <c r="I2255" s="35" t="str">
        <f t="shared" si="157"/>
        <v>Octubre</v>
      </c>
    </row>
    <row r="2256" spans="1:9" x14ac:dyDescent="0.3">
      <c r="A2256" t="s">
        <v>20</v>
      </c>
      <c r="B2256" t="s">
        <v>48</v>
      </c>
      <c r="C2256" t="s">
        <v>6</v>
      </c>
      <c r="D2256" s="2">
        <v>43738</v>
      </c>
      <c r="E2256" s="2">
        <v>43798</v>
      </c>
      <c r="F2256" s="35">
        <f t="shared" si="154"/>
        <v>2019</v>
      </c>
      <c r="G2256" s="35">
        <f t="shared" si="155"/>
        <v>11</v>
      </c>
      <c r="H2256" s="35">
        <f t="shared" si="156"/>
        <v>29</v>
      </c>
      <c r="I2256" s="35" t="str">
        <f t="shared" si="157"/>
        <v>Noviembre</v>
      </c>
    </row>
    <row r="2257" spans="1:9" x14ac:dyDescent="0.3">
      <c r="A2257" t="s">
        <v>20</v>
      </c>
      <c r="B2257" t="s">
        <v>48</v>
      </c>
      <c r="C2257" t="s">
        <v>6</v>
      </c>
      <c r="D2257" s="2">
        <v>43769</v>
      </c>
      <c r="E2257" s="2">
        <v>43829</v>
      </c>
      <c r="F2257" s="35">
        <f t="shared" si="154"/>
        <v>2019</v>
      </c>
      <c r="G2257" s="35">
        <f t="shared" si="155"/>
        <v>12</v>
      </c>
      <c r="H2257" s="35">
        <f t="shared" si="156"/>
        <v>30</v>
      </c>
      <c r="I2257" s="35" t="str">
        <f t="shared" si="157"/>
        <v>Diciembre</v>
      </c>
    </row>
    <row r="2258" spans="1:9" x14ac:dyDescent="0.3">
      <c r="A2258" t="s">
        <v>20</v>
      </c>
      <c r="B2258" t="s">
        <v>48</v>
      </c>
      <c r="C2258" t="s">
        <v>6</v>
      </c>
      <c r="D2258" s="2">
        <v>43799</v>
      </c>
      <c r="E2258" s="2">
        <v>43861</v>
      </c>
      <c r="F2258" s="35">
        <f t="shared" si="154"/>
        <v>2020</v>
      </c>
      <c r="G2258" s="35">
        <f t="shared" si="155"/>
        <v>1</v>
      </c>
      <c r="H2258" s="35">
        <f t="shared" si="156"/>
        <v>31</v>
      </c>
      <c r="I2258" s="35" t="str">
        <f t="shared" si="157"/>
        <v>Enero</v>
      </c>
    </row>
    <row r="2259" spans="1:9" x14ac:dyDescent="0.3">
      <c r="A2259" t="s">
        <v>20</v>
      </c>
      <c r="B2259" t="s">
        <v>48</v>
      </c>
      <c r="C2259" t="s">
        <v>6</v>
      </c>
      <c r="D2259" s="2">
        <v>43830</v>
      </c>
      <c r="E2259" s="2">
        <v>43889</v>
      </c>
      <c r="F2259" s="35">
        <f t="shared" si="154"/>
        <v>2020</v>
      </c>
      <c r="G2259" s="35">
        <f t="shared" si="155"/>
        <v>2</v>
      </c>
      <c r="H2259" s="35">
        <f t="shared" si="156"/>
        <v>28</v>
      </c>
      <c r="I2259" s="35" t="str">
        <f t="shared" si="157"/>
        <v>Febrero</v>
      </c>
    </row>
    <row r="2260" spans="1:9" x14ac:dyDescent="0.3">
      <c r="A2260" t="s">
        <v>20</v>
      </c>
      <c r="B2260" t="s">
        <v>48</v>
      </c>
      <c r="C2260" t="s">
        <v>6</v>
      </c>
      <c r="D2260" s="2">
        <v>43861</v>
      </c>
      <c r="E2260" s="2">
        <v>43921</v>
      </c>
      <c r="F2260" s="35">
        <f t="shared" si="154"/>
        <v>2020</v>
      </c>
      <c r="G2260" s="35">
        <f t="shared" si="155"/>
        <v>3</v>
      </c>
      <c r="H2260" s="35">
        <f t="shared" si="156"/>
        <v>31</v>
      </c>
      <c r="I2260" s="35" t="str">
        <f t="shared" si="157"/>
        <v>Marzo</v>
      </c>
    </row>
    <row r="2261" spans="1:9" x14ac:dyDescent="0.3">
      <c r="A2261" t="s">
        <v>20</v>
      </c>
      <c r="B2261" t="s">
        <v>48</v>
      </c>
      <c r="C2261" t="s">
        <v>6</v>
      </c>
      <c r="D2261" s="2">
        <v>43890</v>
      </c>
      <c r="E2261" s="2">
        <v>43951</v>
      </c>
      <c r="F2261" s="35">
        <f t="shared" si="154"/>
        <v>2020</v>
      </c>
      <c r="G2261" s="35">
        <f t="shared" si="155"/>
        <v>4</v>
      </c>
      <c r="H2261" s="35">
        <f t="shared" si="156"/>
        <v>30</v>
      </c>
      <c r="I2261" s="35" t="str">
        <f t="shared" si="157"/>
        <v>Abril</v>
      </c>
    </row>
    <row r="2262" spans="1:9" x14ac:dyDescent="0.3">
      <c r="A2262" t="s">
        <v>20</v>
      </c>
      <c r="B2262" t="s">
        <v>48</v>
      </c>
      <c r="C2262" t="s">
        <v>6</v>
      </c>
      <c r="D2262" s="2">
        <v>43921</v>
      </c>
      <c r="E2262" s="2">
        <v>43980</v>
      </c>
      <c r="F2262" s="35">
        <f t="shared" si="154"/>
        <v>2020</v>
      </c>
      <c r="G2262" s="35">
        <f t="shared" si="155"/>
        <v>5</v>
      </c>
      <c r="H2262" s="35">
        <f t="shared" si="156"/>
        <v>29</v>
      </c>
      <c r="I2262" s="35" t="str">
        <f t="shared" si="157"/>
        <v>Mayo</v>
      </c>
    </row>
    <row r="2263" spans="1:9" x14ac:dyDescent="0.3">
      <c r="A2263" t="s">
        <v>20</v>
      </c>
      <c r="B2263" t="s">
        <v>48</v>
      </c>
      <c r="C2263" t="s">
        <v>6</v>
      </c>
      <c r="D2263" s="2">
        <v>43951</v>
      </c>
      <c r="E2263" s="2">
        <v>44012</v>
      </c>
      <c r="F2263" s="35">
        <f t="shared" si="154"/>
        <v>2020</v>
      </c>
      <c r="G2263" s="35">
        <f t="shared" si="155"/>
        <v>6</v>
      </c>
      <c r="H2263" s="35">
        <f t="shared" si="156"/>
        <v>30</v>
      </c>
      <c r="I2263" s="35" t="str">
        <f t="shared" si="157"/>
        <v>Junio</v>
      </c>
    </row>
    <row r="2264" spans="1:9" x14ac:dyDescent="0.3">
      <c r="A2264" t="s">
        <v>20</v>
      </c>
      <c r="B2264" t="s">
        <v>48</v>
      </c>
      <c r="C2264" t="s">
        <v>6</v>
      </c>
      <c r="D2264" s="2">
        <v>43982</v>
      </c>
      <c r="E2264" s="2">
        <v>44043</v>
      </c>
      <c r="F2264" s="35">
        <f t="shared" si="154"/>
        <v>2020</v>
      </c>
      <c r="G2264" s="35">
        <f t="shared" si="155"/>
        <v>7</v>
      </c>
      <c r="H2264" s="35">
        <f t="shared" si="156"/>
        <v>31</v>
      </c>
      <c r="I2264" s="35" t="str">
        <f t="shared" si="157"/>
        <v>Julio</v>
      </c>
    </row>
    <row r="2265" spans="1:9" x14ac:dyDescent="0.3">
      <c r="A2265" t="s">
        <v>20</v>
      </c>
      <c r="B2265" t="s">
        <v>48</v>
      </c>
      <c r="C2265" t="s">
        <v>6</v>
      </c>
      <c r="D2265" s="2">
        <v>44012</v>
      </c>
      <c r="E2265" s="2">
        <v>44074</v>
      </c>
      <c r="F2265" s="35">
        <f t="shared" si="154"/>
        <v>2020</v>
      </c>
      <c r="G2265" s="35">
        <f t="shared" si="155"/>
        <v>8</v>
      </c>
      <c r="H2265" s="35">
        <f t="shared" si="156"/>
        <v>31</v>
      </c>
      <c r="I2265" s="35" t="str">
        <f t="shared" si="157"/>
        <v>Agosto</v>
      </c>
    </row>
    <row r="2266" spans="1:9" x14ac:dyDescent="0.3">
      <c r="A2266" t="s">
        <v>20</v>
      </c>
      <c r="B2266" t="s">
        <v>48</v>
      </c>
      <c r="C2266" t="s">
        <v>6</v>
      </c>
      <c r="D2266" s="2">
        <v>44043</v>
      </c>
      <c r="E2266" s="2">
        <v>44104</v>
      </c>
      <c r="F2266" s="35">
        <f t="shared" si="154"/>
        <v>2020</v>
      </c>
      <c r="G2266" s="35">
        <f t="shared" si="155"/>
        <v>9</v>
      </c>
      <c r="H2266" s="35">
        <f t="shared" si="156"/>
        <v>30</v>
      </c>
      <c r="I2266" s="35" t="str">
        <f t="shared" si="157"/>
        <v>Septiembre</v>
      </c>
    </row>
    <row r="2267" spans="1:9" x14ac:dyDescent="0.3">
      <c r="A2267" t="s">
        <v>20</v>
      </c>
      <c r="B2267" t="s">
        <v>48</v>
      </c>
      <c r="C2267" t="s">
        <v>6</v>
      </c>
      <c r="D2267" s="2">
        <v>44074</v>
      </c>
      <c r="E2267" s="2">
        <v>44134</v>
      </c>
      <c r="F2267" s="35">
        <f t="shared" si="154"/>
        <v>2020</v>
      </c>
      <c r="G2267" s="35">
        <f t="shared" si="155"/>
        <v>10</v>
      </c>
      <c r="H2267" s="35">
        <f t="shared" si="156"/>
        <v>30</v>
      </c>
      <c r="I2267" s="35" t="str">
        <f t="shared" si="157"/>
        <v>Octubre</v>
      </c>
    </row>
    <row r="2268" spans="1:9" x14ac:dyDescent="0.3">
      <c r="A2268" t="s">
        <v>20</v>
      </c>
      <c r="B2268" t="s">
        <v>48</v>
      </c>
      <c r="C2268" t="s">
        <v>6</v>
      </c>
      <c r="D2268" s="2">
        <v>44104</v>
      </c>
      <c r="E2268" s="2">
        <v>44165</v>
      </c>
      <c r="F2268" s="35">
        <f t="shared" si="154"/>
        <v>2020</v>
      </c>
      <c r="G2268" s="35">
        <f t="shared" si="155"/>
        <v>11</v>
      </c>
      <c r="H2268" s="35">
        <f t="shared" si="156"/>
        <v>30</v>
      </c>
      <c r="I2268" s="35" t="str">
        <f t="shared" si="157"/>
        <v>Noviembre</v>
      </c>
    </row>
    <row r="2269" spans="1:9" x14ac:dyDescent="0.3">
      <c r="A2269" t="s">
        <v>20</v>
      </c>
      <c r="B2269" t="s">
        <v>48</v>
      </c>
      <c r="C2269" t="s">
        <v>6</v>
      </c>
      <c r="D2269" s="2">
        <v>44135</v>
      </c>
      <c r="E2269" s="2">
        <v>44195</v>
      </c>
      <c r="F2269" s="35">
        <f t="shared" si="154"/>
        <v>2020</v>
      </c>
      <c r="G2269" s="35">
        <f t="shared" si="155"/>
        <v>12</v>
      </c>
      <c r="H2269" s="35">
        <f t="shared" si="156"/>
        <v>30</v>
      </c>
      <c r="I2269" s="35" t="str">
        <f t="shared" si="157"/>
        <v>Diciembre</v>
      </c>
    </row>
    <row r="2270" spans="1:9" x14ac:dyDescent="0.3">
      <c r="A2270" t="s">
        <v>20</v>
      </c>
      <c r="B2270" t="s">
        <v>48</v>
      </c>
      <c r="C2270" t="s">
        <v>6</v>
      </c>
      <c r="D2270" s="2">
        <v>44165</v>
      </c>
      <c r="E2270" s="2">
        <v>44225</v>
      </c>
      <c r="F2270" s="35">
        <f t="shared" si="154"/>
        <v>2021</v>
      </c>
      <c r="G2270" s="35">
        <f t="shared" si="155"/>
        <v>1</v>
      </c>
      <c r="H2270" s="35">
        <f t="shared" si="156"/>
        <v>29</v>
      </c>
      <c r="I2270" s="35" t="str">
        <f t="shared" si="157"/>
        <v>Enero</v>
      </c>
    </row>
    <row r="2271" spans="1:9" x14ac:dyDescent="0.3">
      <c r="A2271" t="s">
        <v>20</v>
      </c>
      <c r="B2271" t="s">
        <v>48</v>
      </c>
      <c r="C2271" t="s">
        <v>6</v>
      </c>
      <c r="D2271" s="2">
        <v>44196</v>
      </c>
      <c r="E2271" s="2">
        <v>44253</v>
      </c>
      <c r="F2271" s="35">
        <f t="shared" si="154"/>
        <v>2021</v>
      </c>
      <c r="G2271" s="35">
        <f t="shared" si="155"/>
        <v>2</v>
      </c>
      <c r="H2271" s="35">
        <f t="shared" si="156"/>
        <v>26</v>
      </c>
      <c r="I2271" s="35" t="str">
        <f t="shared" si="157"/>
        <v>Febrero</v>
      </c>
    </row>
    <row r="2272" spans="1:9" x14ac:dyDescent="0.3">
      <c r="A2272" t="s">
        <v>20</v>
      </c>
      <c r="B2272" t="s">
        <v>48</v>
      </c>
      <c r="C2272" t="s">
        <v>6</v>
      </c>
      <c r="D2272" s="2">
        <v>44227</v>
      </c>
      <c r="E2272" s="2">
        <v>44286</v>
      </c>
      <c r="F2272" s="35">
        <f t="shared" si="154"/>
        <v>2021</v>
      </c>
      <c r="G2272" s="35">
        <f t="shared" si="155"/>
        <v>3</v>
      </c>
      <c r="H2272" s="35">
        <f t="shared" si="156"/>
        <v>31</v>
      </c>
      <c r="I2272" s="35" t="str">
        <f t="shared" si="157"/>
        <v>Marzo</v>
      </c>
    </row>
    <row r="2273" spans="1:9" x14ac:dyDescent="0.3">
      <c r="A2273" t="s">
        <v>20</v>
      </c>
      <c r="B2273" t="s">
        <v>48</v>
      </c>
      <c r="C2273" t="s">
        <v>6</v>
      </c>
      <c r="D2273" s="2">
        <v>44255</v>
      </c>
      <c r="E2273" s="2">
        <v>44316</v>
      </c>
      <c r="F2273" s="35">
        <f t="shared" si="154"/>
        <v>2021</v>
      </c>
      <c r="G2273" s="35">
        <f t="shared" si="155"/>
        <v>4</v>
      </c>
      <c r="H2273" s="35">
        <f t="shared" si="156"/>
        <v>30</v>
      </c>
      <c r="I2273" s="35" t="str">
        <f t="shared" si="157"/>
        <v>Abril</v>
      </c>
    </row>
    <row r="2274" spans="1:9" x14ac:dyDescent="0.3">
      <c r="A2274" t="s">
        <v>20</v>
      </c>
      <c r="B2274" t="s">
        <v>48</v>
      </c>
      <c r="C2274" t="s">
        <v>6</v>
      </c>
      <c r="D2274" s="2">
        <v>44286</v>
      </c>
      <c r="E2274" s="2">
        <v>44347</v>
      </c>
      <c r="F2274" s="35">
        <f t="shared" si="154"/>
        <v>2021</v>
      </c>
      <c r="G2274" s="35">
        <f t="shared" si="155"/>
        <v>5</v>
      </c>
      <c r="H2274" s="35">
        <f t="shared" si="156"/>
        <v>31</v>
      </c>
      <c r="I2274" s="35" t="str">
        <f t="shared" si="157"/>
        <v>Mayo</v>
      </c>
    </row>
    <row r="2275" spans="1:9" x14ac:dyDescent="0.3">
      <c r="A2275" t="s">
        <v>20</v>
      </c>
      <c r="B2275" t="s">
        <v>48</v>
      </c>
      <c r="C2275" t="s">
        <v>6</v>
      </c>
      <c r="D2275" s="2">
        <v>44316</v>
      </c>
      <c r="E2275" s="2">
        <v>44377</v>
      </c>
      <c r="F2275" s="35">
        <f t="shared" si="154"/>
        <v>2021</v>
      </c>
      <c r="G2275" s="35">
        <f t="shared" si="155"/>
        <v>6</v>
      </c>
      <c r="H2275" s="35">
        <f t="shared" si="156"/>
        <v>30</v>
      </c>
      <c r="I2275" s="35" t="str">
        <f t="shared" si="157"/>
        <v>Junio</v>
      </c>
    </row>
    <row r="2276" spans="1:9" x14ac:dyDescent="0.3">
      <c r="A2276" s="35" t="s">
        <v>20</v>
      </c>
      <c r="B2276" s="35" t="s">
        <v>48</v>
      </c>
      <c r="C2276" s="35" t="s">
        <v>6</v>
      </c>
      <c r="D2276" s="36">
        <v>44347</v>
      </c>
      <c r="E2276" s="36">
        <v>44407</v>
      </c>
      <c r="F2276" s="35">
        <f t="shared" si="154"/>
        <v>2021</v>
      </c>
      <c r="G2276" s="35">
        <f t="shared" si="155"/>
        <v>7</v>
      </c>
      <c r="H2276" s="35">
        <f t="shared" si="156"/>
        <v>30</v>
      </c>
      <c r="I2276" s="35" t="str">
        <f t="shared" si="157"/>
        <v>Julio</v>
      </c>
    </row>
    <row r="2277" spans="1:9" s="35" customFormat="1" x14ac:dyDescent="0.3">
      <c r="A2277" s="35" t="s">
        <v>20</v>
      </c>
      <c r="B2277" s="35" t="s">
        <v>48</v>
      </c>
      <c r="C2277" s="35" t="s">
        <v>6</v>
      </c>
      <c r="D2277" s="36">
        <v>44377</v>
      </c>
      <c r="E2277" s="36">
        <v>44439</v>
      </c>
      <c r="F2277" s="35">
        <f t="shared" si="154"/>
        <v>2021</v>
      </c>
      <c r="G2277" s="35">
        <f t="shared" si="155"/>
        <v>8</v>
      </c>
      <c r="H2277" s="35">
        <f t="shared" si="156"/>
        <v>31</v>
      </c>
      <c r="I2277" s="35" t="str">
        <f t="shared" si="157"/>
        <v>Agosto</v>
      </c>
    </row>
    <row r="2278" spans="1:9" s="35" customFormat="1" x14ac:dyDescent="0.3">
      <c r="A2278" s="35" t="s">
        <v>20</v>
      </c>
      <c r="B2278" s="35" t="s">
        <v>48</v>
      </c>
      <c r="C2278" s="35" t="s">
        <v>6</v>
      </c>
      <c r="D2278" s="36">
        <v>44408</v>
      </c>
      <c r="E2278" s="36">
        <v>44469</v>
      </c>
      <c r="F2278" s="35">
        <f t="shared" si="154"/>
        <v>2021</v>
      </c>
      <c r="G2278" s="35">
        <f t="shared" si="155"/>
        <v>9</v>
      </c>
      <c r="H2278" s="35">
        <f t="shared" si="156"/>
        <v>30</v>
      </c>
      <c r="I2278" s="35" t="str">
        <f t="shared" si="157"/>
        <v>Septiembre</v>
      </c>
    </row>
    <row r="2279" spans="1:9" s="35" customFormat="1" x14ac:dyDescent="0.3">
      <c r="A2279" s="35" t="s">
        <v>20</v>
      </c>
      <c r="B2279" s="35" t="s">
        <v>48</v>
      </c>
      <c r="C2279" s="35" t="s">
        <v>6</v>
      </c>
      <c r="D2279" s="36">
        <v>44439</v>
      </c>
      <c r="E2279" s="36">
        <v>44498</v>
      </c>
      <c r="F2279" s="35">
        <f t="shared" si="154"/>
        <v>2021</v>
      </c>
      <c r="G2279" s="35">
        <f t="shared" si="155"/>
        <v>10</v>
      </c>
      <c r="H2279" s="35">
        <f t="shared" si="156"/>
        <v>29</v>
      </c>
      <c r="I2279" s="35" t="str">
        <f t="shared" si="157"/>
        <v>Octubre</v>
      </c>
    </row>
    <row r="2280" spans="1:9" s="35" customFormat="1" x14ac:dyDescent="0.3">
      <c r="A2280" s="35" t="s">
        <v>20</v>
      </c>
      <c r="B2280" s="35" t="s">
        <v>48</v>
      </c>
      <c r="C2280" s="35" t="s">
        <v>6</v>
      </c>
      <c r="D2280" s="36">
        <v>44469</v>
      </c>
      <c r="E2280" s="36">
        <v>44530</v>
      </c>
      <c r="F2280" s="35">
        <f t="shared" si="154"/>
        <v>2021</v>
      </c>
      <c r="G2280" s="35">
        <f t="shared" si="155"/>
        <v>11</v>
      </c>
      <c r="H2280" s="35">
        <f t="shared" si="156"/>
        <v>30</v>
      </c>
      <c r="I2280" s="35" t="str">
        <f t="shared" si="157"/>
        <v>Noviembre</v>
      </c>
    </row>
    <row r="2281" spans="1:9" s="35" customFormat="1" x14ac:dyDescent="0.3">
      <c r="A2281" s="35" t="s">
        <v>20</v>
      </c>
      <c r="B2281" s="35" t="s">
        <v>48</v>
      </c>
      <c r="C2281" s="35" t="s">
        <v>6</v>
      </c>
      <c r="D2281" s="36">
        <v>44500</v>
      </c>
      <c r="E2281" s="36">
        <v>44560</v>
      </c>
      <c r="F2281" s="35">
        <f t="shared" si="154"/>
        <v>2021</v>
      </c>
      <c r="G2281" s="35">
        <f t="shared" si="155"/>
        <v>12</v>
      </c>
      <c r="H2281" s="35">
        <f t="shared" si="156"/>
        <v>30</v>
      </c>
      <c r="I2281" s="35" t="str">
        <f t="shared" si="157"/>
        <v>Diciembre</v>
      </c>
    </row>
    <row r="2282" spans="1:9" s="35" customFormat="1" x14ac:dyDescent="0.3">
      <c r="A2282" s="35" t="s">
        <v>20</v>
      </c>
      <c r="B2282" s="35" t="s">
        <v>48</v>
      </c>
      <c r="C2282" s="35" t="s">
        <v>6</v>
      </c>
      <c r="D2282" s="36">
        <v>44530</v>
      </c>
      <c r="E2282" s="36">
        <v>44592</v>
      </c>
      <c r="F2282" s="35">
        <f t="shared" si="154"/>
        <v>2022</v>
      </c>
      <c r="G2282" s="35">
        <f t="shared" si="155"/>
        <v>1</v>
      </c>
      <c r="H2282" s="35">
        <f t="shared" si="156"/>
        <v>31</v>
      </c>
      <c r="I2282" s="35" t="str">
        <f t="shared" si="157"/>
        <v>Enero</v>
      </c>
    </row>
    <row r="2283" spans="1:9" s="35" customFormat="1" x14ac:dyDescent="0.3">
      <c r="A2283" s="35" t="s">
        <v>20</v>
      </c>
      <c r="B2283" s="35" t="s">
        <v>48</v>
      </c>
      <c r="C2283" s="35" t="s">
        <v>6</v>
      </c>
      <c r="D2283" s="36">
        <v>44561</v>
      </c>
      <c r="E2283" s="36">
        <v>44620</v>
      </c>
      <c r="F2283" s="35">
        <f t="shared" si="154"/>
        <v>2022</v>
      </c>
      <c r="G2283" s="35">
        <f t="shared" si="155"/>
        <v>2</v>
      </c>
      <c r="H2283" s="35">
        <f t="shared" si="156"/>
        <v>28</v>
      </c>
      <c r="I2283" s="35" t="str">
        <f t="shared" si="157"/>
        <v>Febrero</v>
      </c>
    </row>
    <row r="2284" spans="1:9" s="35" customFormat="1" x14ac:dyDescent="0.3">
      <c r="A2284" s="35" t="s">
        <v>20</v>
      </c>
      <c r="B2284" s="35" t="s">
        <v>48</v>
      </c>
      <c r="C2284" s="35" t="s">
        <v>6</v>
      </c>
      <c r="D2284" s="36">
        <v>44592</v>
      </c>
      <c r="E2284" s="36">
        <v>44651</v>
      </c>
      <c r="F2284" s="35">
        <f t="shared" si="154"/>
        <v>2022</v>
      </c>
      <c r="G2284" s="35">
        <f t="shared" si="155"/>
        <v>3</v>
      </c>
      <c r="H2284" s="35">
        <f t="shared" si="156"/>
        <v>31</v>
      </c>
      <c r="I2284" s="35" t="str">
        <f t="shared" si="157"/>
        <v>Marzo</v>
      </c>
    </row>
    <row r="2285" spans="1:9" s="35" customFormat="1" x14ac:dyDescent="0.3">
      <c r="A2285" s="35" t="s">
        <v>20</v>
      </c>
      <c r="B2285" s="35" t="s">
        <v>48</v>
      </c>
      <c r="C2285" s="35" t="s">
        <v>6</v>
      </c>
      <c r="D2285" s="36">
        <v>44620</v>
      </c>
      <c r="E2285" s="36">
        <v>44680</v>
      </c>
      <c r="F2285" s="35">
        <f t="shared" si="154"/>
        <v>2022</v>
      </c>
      <c r="G2285" s="35">
        <f t="shared" si="155"/>
        <v>4</v>
      </c>
      <c r="H2285" s="35">
        <f t="shared" si="156"/>
        <v>29</v>
      </c>
      <c r="I2285" s="35" t="str">
        <f t="shared" si="157"/>
        <v>Abril</v>
      </c>
    </row>
    <row r="2286" spans="1:9" s="35" customFormat="1" x14ac:dyDescent="0.3">
      <c r="A2286" s="35" t="s">
        <v>20</v>
      </c>
      <c r="B2286" s="35" t="s">
        <v>48</v>
      </c>
      <c r="C2286" s="35" t="s">
        <v>6</v>
      </c>
      <c r="D2286" s="36">
        <v>44651</v>
      </c>
      <c r="E2286" s="36">
        <v>44712</v>
      </c>
      <c r="F2286" s="35">
        <f t="shared" si="154"/>
        <v>2022</v>
      </c>
      <c r="G2286" s="35">
        <f t="shared" si="155"/>
        <v>5</v>
      </c>
      <c r="H2286" s="35">
        <f t="shared" si="156"/>
        <v>31</v>
      </c>
      <c r="I2286" s="35" t="str">
        <f t="shared" si="157"/>
        <v>Mayo</v>
      </c>
    </row>
    <row r="2287" spans="1:9" s="35" customFormat="1" x14ac:dyDescent="0.3">
      <c r="A2287" s="35" t="s">
        <v>20</v>
      </c>
      <c r="B2287" s="35" t="s">
        <v>48</v>
      </c>
      <c r="C2287" s="35" t="s">
        <v>6</v>
      </c>
      <c r="D2287" s="36">
        <v>44681</v>
      </c>
      <c r="E2287" s="36">
        <v>44742</v>
      </c>
      <c r="F2287" s="35">
        <f t="shared" si="154"/>
        <v>2022</v>
      </c>
      <c r="G2287" s="35">
        <f t="shared" si="155"/>
        <v>6</v>
      </c>
      <c r="H2287" s="35">
        <f t="shared" si="156"/>
        <v>30</v>
      </c>
      <c r="I2287" s="35" t="str">
        <f t="shared" si="157"/>
        <v>Junio</v>
      </c>
    </row>
    <row r="2288" spans="1:9" s="35" customFormat="1" x14ac:dyDescent="0.3">
      <c r="A2288" s="35" t="s">
        <v>20</v>
      </c>
      <c r="B2288" s="35" t="s">
        <v>48</v>
      </c>
      <c r="C2288" s="35" t="s">
        <v>6</v>
      </c>
      <c r="D2288" s="36">
        <v>44712</v>
      </c>
      <c r="E2288" s="36">
        <v>44771</v>
      </c>
      <c r="F2288" s="35">
        <f t="shared" si="154"/>
        <v>2022</v>
      </c>
      <c r="G2288" s="35">
        <f t="shared" si="155"/>
        <v>7</v>
      </c>
      <c r="H2288" s="35">
        <f t="shared" si="156"/>
        <v>29</v>
      </c>
      <c r="I2288" s="35" t="str">
        <f t="shared" si="157"/>
        <v>Julio</v>
      </c>
    </row>
    <row r="2289" spans="1:9" s="35" customFormat="1" x14ac:dyDescent="0.3">
      <c r="A2289" s="35" t="s">
        <v>20</v>
      </c>
      <c r="B2289" s="35" t="s">
        <v>48</v>
      </c>
      <c r="C2289" s="35" t="s">
        <v>6</v>
      </c>
      <c r="D2289" s="36">
        <v>44742</v>
      </c>
      <c r="E2289" s="36">
        <v>44804</v>
      </c>
      <c r="F2289" s="35">
        <f t="shared" si="154"/>
        <v>2022</v>
      </c>
      <c r="G2289" s="35">
        <f t="shared" si="155"/>
        <v>8</v>
      </c>
      <c r="H2289" s="35">
        <f t="shared" si="156"/>
        <v>31</v>
      </c>
      <c r="I2289" s="35" t="str">
        <f t="shared" si="157"/>
        <v>Agosto</v>
      </c>
    </row>
    <row r="2290" spans="1:9" s="35" customFormat="1" x14ac:dyDescent="0.3">
      <c r="A2290" s="35" t="s">
        <v>20</v>
      </c>
      <c r="B2290" s="35" t="s">
        <v>48</v>
      </c>
      <c r="C2290" s="35" t="s">
        <v>6</v>
      </c>
      <c r="D2290" s="36">
        <v>44773</v>
      </c>
      <c r="E2290" s="36">
        <v>44834</v>
      </c>
      <c r="F2290" s="35">
        <f t="shared" si="154"/>
        <v>2022</v>
      </c>
      <c r="G2290" s="35">
        <f t="shared" si="155"/>
        <v>9</v>
      </c>
      <c r="H2290" s="35">
        <f t="shared" si="156"/>
        <v>30</v>
      </c>
      <c r="I2290" s="35" t="str">
        <f t="shared" si="157"/>
        <v>Septiembre</v>
      </c>
    </row>
    <row r="2291" spans="1:9" s="35" customFormat="1" x14ac:dyDescent="0.3">
      <c r="A2291" s="35" t="s">
        <v>20</v>
      </c>
      <c r="B2291" s="35" t="s">
        <v>48</v>
      </c>
      <c r="C2291" s="35" t="s">
        <v>6</v>
      </c>
      <c r="D2291" s="36">
        <v>44804</v>
      </c>
      <c r="E2291" s="36">
        <v>44865</v>
      </c>
      <c r="F2291" s="35">
        <f t="shared" si="154"/>
        <v>2022</v>
      </c>
      <c r="G2291" s="35">
        <f t="shared" si="155"/>
        <v>10</v>
      </c>
      <c r="H2291" s="35">
        <f t="shared" si="156"/>
        <v>31</v>
      </c>
      <c r="I2291" s="35" t="str">
        <f t="shared" si="157"/>
        <v>Octubre</v>
      </c>
    </row>
    <row r="2292" spans="1:9" s="35" customFormat="1" x14ac:dyDescent="0.3">
      <c r="A2292" s="35" t="s">
        <v>20</v>
      </c>
      <c r="B2292" s="35" t="s">
        <v>48</v>
      </c>
      <c r="C2292" s="35" t="s">
        <v>6</v>
      </c>
      <c r="D2292" s="36">
        <v>44834</v>
      </c>
      <c r="E2292" s="36">
        <v>44895</v>
      </c>
      <c r="F2292" s="35">
        <f t="shared" si="154"/>
        <v>2022</v>
      </c>
      <c r="G2292" s="35">
        <f t="shared" si="155"/>
        <v>11</v>
      </c>
      <c r="H2292" s="35">
        <f t="shared" si="156"/>
        <v>30</v>
      </c>
      <c r="I2292" s="35" t="str">
        <f t="shared" si="157"/>
        <v>Noviembre</v>
      </c>
    </row>
    <row r="2293" spans="1:9" s="35" customFormat="1" x14ac:dyDescent="0.3">
      <c r="A2293" s="35" t="s">
        <v>20</v>
      </c>
      <c r="B2293" s="35" t="s">
        <v>48</v>
      </c>
      <c r="C2293" s="35" t="s">
        <v>6</v>
      </c>
      <c r="D2293" s="36">
        <v>44865</v>
      </c>
      <c r="E2293" s="36">
        <v>44925</v>
      </c>
      <c r="F2293" s="35">
        <f t="shared" si="154"/>
        <v>2022</v>
      </c>
      <c r="G2293" s="35">
        <f t="shared" si="155"/>
        <v>12</v>
      </c>
      <c r="H2293" s="35">
        <f t="shared" si="156"/>
        <v>30</v>
      </c>
      <c r="I2293" s="35" t="str">
        <f t="shared" si="157"/>
        <v>Diciembre</v>
      </c>
    </row>
    <row r="2294" spans="1:9" s="35" customFormat="1" x14ac:dyDescent="0.3">
      <c r="A2294" s="35" t="s">
        <v>20</v>
      </c>
      <c r="B2294" s="35" t="s">
        <v>48</v>
      </c>
      <c r="C2294" s="35" t="s">
        <v>6</v>
      </c>
      <c r="D2294" s="36">
        <v>44895</v>
      </c>
      <c r="E2294" s="36">
        <v>44957</v>
      </c>
      <c r="F2294" s="35">
        <f t="shared" si="154"/>
        <v>2023</v>
      </c>
      <c r="G2294" s="35">
        <f t="shared" si="155"/>
        <v>1</v>
      </c>
      <c r="H2294" s="35">
        <f t="shared" si="156"/>
        <v>31</v>
      </c>
      <c r="I2294" s="35" t="str">
        <f t="shared" si="157"/>
        <v>Enero</v>
      </c>
    </row>
    <row r="2295" spans="1:9" s="35" customFormat="1" x14ac:dyDescent="0.3">
      <c r="A2295" s="35" t="s">
        <v>20</v>
      </c>
      <c r="B2295" s="35" t="s">
        <v>48</v>
      </c>
      <c r="C2295" s="35" t="s">
        <v>6</v>
      </c>
      <c r="D2295" s="36">
        <v>44926</v>
      </c>
      <c r="E2295" s="36">
        <v>44985</v>
      </c>
      <c r="F2295" s="35">
        <f t="shared" si="154"/>
        <v>2023</v>
      </c>
      <c r="G2295" s="35">
        <f t="shared" si="155"/>
        <v>2</v>
      </c>
      <c r="H2295" s="35">
        <f t="shared" si="156"/>
        <v>28</v>
      </c>
      <c r="I2295" s="35" t="str">
        <f t="shared" si="157"/>
        <v>Febrero</v>
      </c>
    </row>
    <row r="2296" spans="1:9" s="35" customFormat="1" x14ac:dyDescent="0.3">
      <c r="A2296" s="35" t="s">
        <v>20</v>
      </c>
      <c r="B2296" s="35" t="s">
        <v>48</v>
      </c>
      <c r="C2296" s="35" t="s">
        <v>6</v>
      </c>
      <c r="D2296" s="36">
        <v>44957</v>
      </c>
      <c r="E2296" s="36">
        <v>45016</v>
      </c>
      <c r="F2296" s="35">
        <f t="shared" si="154"/>
        <v>2023</v>
      </c>
      <c r="G2296" s="35">
        <f t="shared" si="155"/>
        <v>3</v>
      </c>
      <c r="H2296" s="35">
        <f t="shared" si="156"/>
        <v>31</v>
      </c>
      <c r="I2296" s="35" t="str">
        <f t="shared" si="157"/>
        <v>Marzo</v>
      </c>
    </row>
    <row r="2297" spans="1:9" s="35" customFormat="1" x14ac:dyDescent="0.3">
      <c r="A2297" s="44" t="s">
        <v>20</v>
      </c>
      <c r="B2297" s="44" t="s">
        <v>48</v>
      </c>
      <c r="C2297" s="44" t="s">
        <v>6</v>
      </c>
      <c r="D2297" s="45">
        <v>44985</v>
      </c>
      <c r="E2297" s="45">
        <v>45044</v>
      </c>
      <c r="F2297" s="35">
        <f t="shared" si="154"/>
        <v>2023</v>
      </c>
      <c r="G2297" s="35">
        <f t="shared" si="155"/>
        <v>4</v>
      </c>
      <c r="H2297" s="35">
        <f t="shared" si="156"/>
        <v>28</v>
      </c>
      <c r="I2297" s="35" t="str">
        <f t="shared" si="157"/>
        <v>Abril</v>
      </c>
    </row>
    <row r="2298" spans="1:9" x14ac:dyDescent="0.3">
      <c r="A2298" t="s">
        <v>20</v>
      </c>
      <c r="B2298" t="s">
        <v>49</v>
      </c>
      <c r="C2298" t="s">
        <v>6</v>
      </c>
      <c r="D2298" s="2">
        <v>42094</v>
      </c>
      <c r="E2298" s="2">
        <v>42149</v>
      </c>
      <c r="F2298" s="35">
        <f t="shared" si="154"/>
        <v>2015</v>
      </c>
      <c r="G2298" s="35">
        <f t="shared" si="155"/>
        <v>5</v>
      </c>
      <c r="H2298" s="35">
        <f t="shared" si="156"/>
        <v>25</v>
      </c>
      <c r="I2298" s="35" t="str">
        <f t="shared" si="157"/>
        <v>Mayo</v>
      </c>
    </row>
    <row r="2299" spans="1:9" x14ac:dyDescent="0.3">
      <c r="A2299" t="s">
        <v>20</v>
      </c>
      <c r="B2299" t="s">
        <v>49</v>
      </c>
      <c r="C2299" t="s">
        <v>6</v>
      </c>
      <c r="D2299" s="2">
        <v>42124</v>
      </c>
      <c r="E2299" s="2">
        <v>42185</v>
      </c>
      <c r="F2299" s="35">
        <f t="shared" si="154"/>
        <v>2015</v>
      </c>
      <c r="G2299" s="35">
        <f t="shared" si="155"/>
        <v>6</v>
      </c>
      <c r="H2299" s="35">
        <f t="shared" si="156"/>
        <v>30</v>
      </c>
      <c r="I2299" s="35" t="str">
        <f t="shared" si="157"/>
        <v>Junio</v>
      </c>
    </row>
    <row r="2300" spans="1:9" x14ac:dyDescent="0.3">
      <c r="A2300" t="s">
        <v>20</v>
      </c>
      <c r="B2300" t="s">
        <v>49</v>
      </c>
      <c r="C2300" t="s">
        <v>6</v>
      </c>
      <c r="D2300" s="2">
        <v>42155</v>
      </c>
      <c r="E2300" s="2">
        <v>42216</v>
      </c>
      <c r="F2300" s="35">
        <f t="shared" si="154"/>
        <v>2015</v>
      </c>
      <c r="G2300" s="35">
        <f t="shared" si="155"/>
        <v>7</v>
      </c>
      <c r="H2300" s="35">
        <f t="shared" si="156"/>
        <v>31</v>
      </c>
      <c r="I2300" s="35" t="str">
        <f t="shared" si="157"/>
        <v>Julio</v>
      </c>
    </row>
    <row r="2301" spans="1:9" x14ac:dyDescent="0.3">
      <c r="A2301" t="s">
        <v>20</v>
      </c>
      <c r="B2301" t="s">
        <v>49</v>
      </c>
      <c r="C2301" t="s">
        <v>6</v>
      </c>
      <c r="D2301" s="2">
        <v>42185</v>
      </c>
      <c r="E2301" s="2">
        <v>42247</v>
      </c>
      <c r="F2301" s="35">
        <f t="shared" si="154"/>
        <v>2015</v>
      </c>
      <c r="G2301" s="35">
        <f t="shared" si="155"/>
        <v>8</v>
      </c>
      <c r="H2301" s="35">
        <f t="shared" si="156"/>
        <v>31</v>
      </c>
      <c r="I2301" s="35" t="str">
        <f t="shared" si="157"/>
        <v>Agosto</v>
      </c>
    </row>
    <row r="2302" spans="1:9" x14ac:dyDescent="0.3">
      <c r="A2302" t="s">
        <v>20</v>
      </c>
      <c r="B2302" t="s">
        <v>49</v>
      </c>
      <c r="C2302" t="s">
        <v>6</v>
      </c>
      <c r="D2302" s="2">
        <v>42216</v>
      </c>
      <c r="E2302" s="2">
        <v>42277</v>
      </c>
      <c r="F2302" s="35">
        <f t="shared" si="154"/>
        <v>2015</v>
      </c>
      <c r="G2302" s="35">
        <f t="shared" si="155"/>
        <v>9</v>
      </c>
      <c r="H2302" s="35">
        <f t="shared" si="156"/>
        <v>30</v>
      </c>
      <c r="I2302" s="35" t="str">
        <f t="shared" si="157"/>
        <v>Septiembre</v>
      </c>
    </row>
    <row r="2303" spans="1:9" x14ac:dyDescent="0.3">
      <c r="A2303" t="s">
        <v>20</v>
      </c>
      <c r="B2303" t="s">
        <v>49</v>
      </c>
      <c r="C2303" t="s">
        <v>6</v>
      </c>
      <c r="D2303" s="2">
        <v>42247</v>
      </c>
      <c r="E2303" s="2">
        <v>42307</v>
      </c>
      <c r="F2303" s="35">
        <f t="shared" si="154"/>
        <v>2015</v>
      </c>
      <c r="G2303" s="35">
        <f t="shared" si="155"/>
        <v>10</v>
      </c>
      <c r="H2303" s="35">
        <f t="shared" si="156"/>
        <v>30</v>
      </c>
      <c r="I2303" s="35" t="str">
        <f t="shared" si="157"/>
        <v>Octubre</v>
      </c>
    </row>
    <row r="2304" spans="1:9" x14ac:dyDescent="0.3">
      <c r="A2304" t="s">
        <v>20</v>
      </c>
      <c r="B2304" t="s">
        <v>49</v>
      </c>
      <c r="C2304" t="s">
        <v>6</v>
      </c>
      <c r="D2304" s="2">
        <v>42277</v>
      </c>
      <c r="E2304" s="2">
        <v>42338</v>
      </c>
      <c r="F2304" s="35">
        <f t="shared" si="154"/>
        <v>2015</v>
      </c>
      <c r="G2304" s="35">
        <f t="shared" si="155"/>
        <v>11</v>
      </c>
      <c r="H2304" s="35">
        <f t="shared" si="156"/>
        <v>30</v>
      </c>
      <c r="I2304" s="35" t="str">
        <f t="shared" si="157"/>
        <v>Noviembre</v>
      </c>
    </row>
    <row r="2305" spans="1:9" x14ac:dyDescent="0.3">
      <c r="A2305" t="s">
        <v>20</v>
      </c>
      <c r="B2305" t="s">
        <v>49</v>
      </c>
      <c r="C2305" t="s">
        <v>6</v>
      </c>
      <c r="D2305" s="2">
        <v>42308</v>
      </c>
      <c r="E2305" s="2">
        <v>42368</v>
      </c>
      <c r="F2305" s="35">
        <f t="shared" si="154"/>
        <v>2015</v>
      </c>
      <c r="G2305" s="35">
        <f t="shared" si="155"/>
        <v>12</v>
      </c>
      <c r="H2305" s="35">
        <f t="shared" si="156"/>
        <v>30</v>
      </c>
      <c r="I2305" s="35" t="str">
        <f t="shared" si="157"/>
        <v>Diciembre</v>
      </c>
    </row>
    <row r="2306" spans="1:9" x14ac:dyDescent="0.3">
      <c r="A2306" t="s">
        <v>20</v>
      </c>
      <c r="B2306" t="s">
        <v>49</v>
      </c>
      <c r="C2306" t="s">
        <v>6</v>
      </c>
      <c r="D2306" s="2">
        <v>42338</v>
      </c>
      <c r="E2306" s="2">
        <v>42398</v>
      </c>
      <c r="F2306" s="35">
        <f t="shared" si="154"/>
        <v>2016</v>
      </c>
      <c r="G2306" s="35">
        <f t="shared" si="155"/>
        <v>1</v>
      </c>
      <c r="H2306" s="35">
        <f t="shared" si="156"/>
        <v>29</v>
      </c>
      <c r="I2306" s="35" t="str">
        <f t="shared" si="157"/>
        <v>Enero</v>
      </c>
    </row>
    <row r="2307" spans="1:9" x14ac:dyDescent="0.3">
      <c r="A2307" t="s">
        <v>20</v>
      </c>
      <c r="B2307" t="s">
        <v>49</v>
      </c>
      <c r="C2307" t="s">
        <v>6</v>
      </c>
      <c r="D2307" s="2">
        <v>42369</v>
      </c>
      <c r="E2307" s="2">
        <v>42429</v>
      </c>
      <c r="F2307" s="35">
        <f t="shared" ref="F2307:F2370" si="158">YEAR(E2307)</f>
        <v>2016</v>
      </c>
      <c r="G2307" s="35">
        <f t="shared" ref="G2307:G2370" si="159">MONTH(E2307)</f>
        <v>2</v>
      </c>
      <c r="H2307" s="35">
        <f t="shared" ref="H2307:H2370" si="160">DAY(E2307)</f>
        <v>29</v>
      </c>
      <c r="I2307" s="35" t="str">
        <f t="shared" ref="I2307:I2370" si="161">CHOOSE(G2307,"Enero","Febrero","Marzo","Abril","Mayo","Junio","Julio","Agosto","Septiembre","Octubre","Noviembre","Diciembre")</f>
        <v>Febrero</v>
      </c>
    </row>
    <row r="2308" spans="1:9" x14ac:dyDescent="0.3">
      <c r="A2308" t="s">
        <v>20</v>
      </c>
      <c r="B2308" t="s">
        <v>49</v>
      </c>
      <c r="C2308" t="s">
        <v>6</v>
      </c>
      <c r="D2308" s="2">
        <v>42400</v>
      </c>
      <c r="E2308" s="2">
        <v>42460</v>
      </c>
      <c r="F2308" s="35">
        <f t="shared" si="158"/>
        <v>2016</v>
      </c>
      <c r="G2308" s="35">
        <f t="shared" si="159"/>
        <v>3</v>
      </c>
      <c r="H2308" s="35">
        <f t="shared" si="160"/>
        <v>31</v>
      </c>
      <c r="I2308" s="35" t="str">
        <f t="shared" si="161"/>
        <v>Marzo</v>
      </c>
    </row>
    <row r="2309" spans="1:9" x14ac:dyDescent="0.3">
      <c r="A2309" t="s">
        <v>20</v>
      </c>
      <c r="B2309" t="s">
        <v>49</v>
      </c>
      <c r="C2309" t="s">
        <v>6</v>
      </c>
      <c r="D2309" s="2">
        <v>42429</v>
      </c>
      <c r="E2309" s="2">
        <v>42489</v>
      </c>
      <c r="F2309" s="35">
        <f t="shared" si="158"/>
        <v>2016</v>
      </c>
      <c r="G2309" s="35">
        <f t="shared" si="159"/>
        <v>4</v>
      </c>
      <c r="H2309" s="35">
        <f t="shared" si="160"/>
        <v>29</v>
      </c>
      <c r="I2309" s="35" t="str">
        <f t="shared" si="161"/>
        <v>Abril</v>
      </c>
    </row>
    <row r="2310" spans="1:9" x14ac:dyDescent="0.3">
      <c r="A2310" t="s">
        <v>20</v>
      </c>
      <c r="B2310" t="s">
        <v>49</v>
      </c>
      <c r="C2310" t="s">
        <v>6</v>
      </c>
      <c r="D2310" s="2">
        <v>42460</v>
      </c>
      <c r="E2310" s="2">
        <v>42521</v>
      </c>
      <c r="F2310" s="35">
        <f t="shared" si="158"/>
        <v>2016</v>
      </c>
      <c r="G2310" s="35">
        <f t="shared" si="159"/>
        <v>5</v>
      </c>
      <c r="H2310" s="35">
        <f t="shared" si="160"/>
        <v>31</v>
      </c>
      <c r="I2310" s="35" t="str">
        <f t="shared" si="161"/>
        <v>Mayo</v>
      </c>
    </row>
    <row r="2311" spans="1:9" x14ac:dyDescent="0.3">
      <c r="A2311" t="s">
        <v>20</v>
      </c>
      <c r="B2311" t="s">
        <v>49</v>
      </c>
      <c r="C2311" t="s">
        <v>6</v>
      </c>
      <c r="D2311" s="2">
        <v>42490</v>
      </c>
      <c r="E2311" s="2">
        <v>42551</v>
      </c>
      <c r="F2311" s="35">
        <f t="shared" si="158"/>
        <v>2016</v>
      </c>
      <c r="G2311" s="35">
        <f t="shared" si="159"/>
        <v>6</v>
      </c>
      <c r="H2311" s="35">
        <f t="shared" si="160"/>
        <v>30</v>
      </c>
      <c r="I2311" s="35" t="str">
        <f t="shared" si="161"/>
        <v>Junio</v>
      </c>
    </row>
    <row r="2312" spans="1:9" x14ac:dyDescent="0.3">
      <c r="A2312" t="s">
        <v>20</v>
      </c>
      <c r="B2312" t="s">
        <v>49</v>
      </c>
      <c r="C2312" t="s">
        <v>6</v>
      </c>
      <c r="D2312" s="2">
        <v>42521</v>
      </c>
      <c r="E2312" s="2">
        <v>42580</v>
      </c>
      <c r="F2312" s="35">
        <f t="shared" si="158"/>
        <v>2016</v>
      </c>
      <c r="G2312" s="35">
        <f t="shared" si="159"/>
        <v>7</v>
      </c>
      <c r="H2312" s="35">
        <f t="shared" si="160"/>
        <v>29</v>
      </c>
      <c r="I2312" s="35" t="str">
        <f t="shared" si="161"/>
        <v>Julio</v>
      </c>
    </row>
    <row r="2313" spans="1:9" x14ac:dyDescent="0.3">
      <c r="A2313" t="s">
        <v>20</v>
      </c>
      <c r="B2313" t="s">
        <v>49</v>
      </c>
      <c r="C2313" t="s">
        <v>6</v>
      </c>
      <c r="D2313" s="2">
        <v>42551</v>
      </c>
      <c r="E2313" s="2">
        <v>42613</v>
      </c>
      <c r="F2313" s="35">
        <f t="shared" si="158"/>
        <v>2016</v>
      </c>
      <c r="G2313" s="35">
        <f t="shared" si="159"/>
        <v>8</v>
      </c>
      <c r="H2313" s="35">
        <f t="shared" si="160"/>
        <v>31</v>
      </c>
      <c r="I2313" s="35" t="str">
        <f t="shared" si="161"/>
        <v>Agosto</v>
      </c>
    </row>
    <row r="2314" spans="1:9" x14ac:dyDescent="0.3">
      <c r="A2314" t="s">
        <v>20</v>
      </c>
      <c r="B2314" t="s">
        <v>49</v>
      </c>
      <c r="C2314" t="s">
        <v>6</v>
      </c>
      <c r="D2314" s="2">
        <v>42582</v>
      </c>
      <c r="E2314" s="2">
        <v>42643</v>
      </c>
      <c r="F2314" s="35">
        <f t="shared" si="158"/>
        <v>2016</v>
      </c>
      <c r="G2314" s="35">
        <f t="shared" si="159"/>
        <v>9</v>
      </c>
      <c r="H2314" s="35">
        <f t="shared" si="160"/>
        <v>30</v>
      </c>
      <c r="I2314" s="35" t="str">
        <f t="shared" si="161"/>
        <v>Septiembre</v>
      </c>
    </row>
    <row r="2315" spans="1:9" x14ac:dyDescent="0.3">
      <c r="A2315" t="s">
        <v>20</v>
      </c>
      <c r="B2315" t="s">
        <v>49</v>
      </c>
      <c r="C2315" t="s">
        <v>6</v>
      </c>
      <c r="D2315" s="2">
        <v>42613</v>
      </c>
      <c r="E2315" s="2">
        <v>42671</v>
      </c>
      <c r="F2315" s="35">
        <f t="shared" si="158"/>
        <v>2016</v>
      </c>
      <c r="G2315" s="35">
        <f t="shared" si="159"/>
        <v>10</v>
      </c>
      <c r="H2315" s="35">
        <f t="shared" si="160"/>
        <v>28</v>
      </c>
      <c r="I2315" s="35" t="str">
        <f t="shared" si="161"/>
        <v>Octubre</v>
      </c>
    </row>
    <row r="2316" spans="1:9" x14ac:dyDescent="0.3">
      <c r="A2316" t="s">
        <v>20</v>
      </c>
      <c r="B2316" t="s">
        <v>49</v>
      </c>
      <c r="C2316" t="s">
        <v>6</v>
      </c>
      <c r="D2316" s="2">
        <v>42643</v>
      </c>
      <c r="E2316" s="2">
        <v>42704</v>
      </c>
      <c r="F2316" s="35">
        <f t="shared" si="158"/>
        <v>2016</v>
      </c>
      <c r="G2316" s="35">
        <f t="shared" si="159"/>
        <v>11</v>
      </c>
      <c r="H2316" s="35">
        <f t="shared" si="160"/>
        <v>30</v>
      </c>
      <c r="I2316" s="35" t="str">
        <f t="shared" si="161"/>
        <v>Noviembre</v>
      </c>
    </row>
    <row r="2317" spans="1:9" x14ac:dyDescent="0.3">
      <c r="A2317" t="s">
        <v>20</v>
      </c>
      <c r="B2317" t="s">
        <v>49</v>
      </c>
      <c r="C2317" t="s">
        <v>6</v>
      </c>
      <c r="D2317" s="2">
        <v>42674</v>
      </c>
      <c r="E2317" s="2">
        <v>42734</v>
      </c>
      <c r="F2317" s="35">
        <f t="shared" si="158"/>
        <v>2016</v>
      </c>
      <c r="G2317" s="35">
        <f t="shared" si="159"/>
        <v>12</v>
      </c>
      <c r="H2317" s="35">
        <f t="shared" si="160"/>
        <v>30</v>
      </c>
      <c r="I2317" s="35" t="str">
        <f t="shared" si="161"/>
        <v>Diciembre</v>
      </c>
    </row>
    <row r="2318" spans="1:9" x14ac:dyDescent="0.3">
      <c r="A2318" t="s">
        <v>20</v>
      </c>
      <c r="B2318" t="s">
        <v>49</v>
      </c>
      <c r="C2318" t="s">
        <v>6</v>
      </c>
      <c r="D2318" s="2">
        <v>42704</v>
      </c>
      <c r="E2318" s="2">
        <v>42766</v>
      </c>
      <c r="F2318" s="35">
        <f t="shared" si="158"/>
        <v>2017</v>
      </c>
      <c r="G2318" s="35">
        <f t="shared" si="159"/>
        <v>1</v>
      </c>
      <c r="H2318" s="35">
        <f t="shared" si="160"/>
        <v>31</v>
      </c>
      <c r="I2318" s="35" t="str">
        <f t="shared" si="161"/>
        <v>Enero</v>
      </c>
    </row>
    <row r="2319" spans="1:9" x14ac:dyDescent="0.3">
      <c r="A2319" t="s">
        <v>20</v>
      </c>
      <c r="B2319" t="s">
        <v>49</v>
      </c>
      <c r="C2319" t="s">
        <v>6</v>
      </c>
      <c r="D2319" s="2">
        <v>42735</v>
      </c>
      <c r="E2319" s="2">
        <v>42794</v>
      </c>
      <c r="F2319" s="35">
        <f t="shared" si="158"/>
        <v>2017</v>
      </c>
      <c r="G2319" s="35">
        <f t="shared" si="159"/>
        <v>2</v>
      </c>
      <c r="H2319" s="35">
        <f t="shared" si="160"/>
        <v>28</v>
      </c>
      <c r="I2319" s="35" t="str">
        <f t="shared" si="161"/>
        <v>Febrero</v>
      </c>
    </row>
    <row r="2320" spans="1:9" x14ac:dyDescent="0.3">
      <c r="A2320" t="s">
        <v>20</v>
      </c>
      <c r="B2320" t="s">
        <v>49</v>
      </c>
      <c r="C2320" t="s">
        <v>6</v>
      </c>
      <c r="D2320" s="2">
        <v>42766</v>
      </c>
      <c r="E2320" s="2">
        <v>42825</v>
      </c>
      <c r="F2320" s="35">
        <f t="shared" si="158"/>
        <v>2017</v>
      </c>
      <c r="G2320" s="35">
        <f t="shared" si="159"/>
        <v>3</v>
      </c>
      <c r="H2320" s="35">
        <f t="shared" si="160"/>
        <v>31</v>
      </c>
      <c r="I2320" s="35" t="str">
        <f t="shared" si="161"/>
        <v>Marzo</v>
      </c>
    </row>
    <row r="2321" spans="1:9" x14ac:dyDescent="0.3">
      <c r="A2321" t="s">
        <v>20</v>
      </c>
      <c r="B2321" t="s">
        <v>49</v>
      </c>
      <c r="C2321" t="s">
        <v>6</v>
      </c>
      <c r="D2321" s="2">
        <v>42794</v>
      </c>
      <c r="E2321" s="2">
        <v>42853</v>
      </c>
      <c r="F2321" s="35">
        <f t="shared" si="158"/>
        <v>2017</v>
      </c>
      <c r="G2321" s="35">
        <f t="shared" si="159"/>
        <v>4</v>
      </c>
      <c r="H2321" s="35">
        <f t="shared" si="160"/>
        <v>28</v>
      </c>
      <c r="I2321" s="35" t="str">
        <f t="shared" si="161"/>
        <v>Abril</v>
      </c>
    </row>
    <row r="2322" spans="1:9" x14ac:dyDescent="0.3">
      <c r="A2322" t="s">
        <v>20</v>
      </c>
      <c r="B2322" t="s">
        <v>49</v>
      </c>
      <c r="C2322" t="s">
        <v>6</v>
      </c>
      <c r="D2322" s="2">
        <v>42825</v>
      </c>
      <c r="E2322" s="2">
        <v>42886</v>
      </c>
      <c r="F2322" s="35">
        <f t="shared" si="158"/>
        <v>2017</v>
      </c>
      <c r="G2322" s="35">
        <f t="shared" si="159"/>
        <v>5</v>
      </c>
      <c r="H2322" s="35">
        <f t="shared" si="160"/>
        <v>31</v>
      </c>
      <c r="I2322" s="35" t="str">
        <f t="shared" si="161"/>
        <v>Mayo</v>
      </c>
    </row>
    <row r="2323" spans="1:9" x14ac:dyDescent="0.3">
      <c r="A2323" t="s">
        <v>20</v>
      </c>
      <c r="B2323" t="s">
        <v>49</v>
      </c>
      <c r="C2323" t="s">
        <v>6</v>
      </c>
      <c r="D2323" s="2">
        <v>42855</v>
      </c>
      <c r="E2323" s="2">
        <v>42916</v>
      </c>
      <c r="F2323" s="35">
        <f t="shared" si="158"/>
        <v>2017</v>
      </c>
      <c r="G2323" s="35">
        <f t="shared" si="159"/>
        <v>6</v>
      </c>
      <c r="H2323" s="35">
        <f t="shared" si="160"/>
        <v>30</v>
      </c>
      <c r="I2323" s="35" t="str">
        <f t="shared" si="161"/>
        <v>Junio</v>
      </c>
    </row>
    <row r="2324" spans="1:9" x14ac:dyDescent="0.3">
      <c r="A2324" t="s">
        <v>20</v>
      </c>
      <c r="B2324" t="s">
        <v>49</v>
      </c>
      <c r="C2324" t="s">
        <v>6</v>
      </c>
      <c r="D2324" s="2">
        <v>42886</v>
      </c>
      <c r="E2324" s="2">
        <v>42947</v>
      </c>
      <c r="F2324" s="35">
        <f t="shared" si="158"/>
        <v>2017</v>
      </c>
      <c r="G2324" s="35">
        <f t="shared" si="159"/>
        <v>7</v>
      </c>
      <c r="H2324" s="35">
        <f t="shared" si="160"/>
        <v>31</v>
      </c>
      <c r="I2324" s="35" t="str">
        <f t="shared" si="161"/>
        <v>Julio</v>
      </c>
    </row>
    <row r="2325" spans="1:9" x14ac:dyDescent="0.3">
      <c r="A2325" t="s">
        <v>20</v>
      </c>
      <c r="B2325" t="s">
        <v>49</v>
      </c>
      <c r="C2325" t="s">
        <v>6</v>
      </c>
      <c r="D2325" s="2">
        <v>42916</v>
      </c>
      <c r="E2325" s="2">
        <v>42978</v>
      </c>
      <c r="F2325" s="35">
        <f t="shared" si="158"/>
        <v>2017</v>
      </c>
      <c r="G2325" s="35">
        <f t="shared" si="159"/>
        <v>8</v>
      </c>
      <c r="H2325" s="35">
        <f t="shared" si="160"/>
        <v>31</v>
      </c>
      <c r="I2325" s="35" t="str">
        <f t="shared" si="161"/>
        <v>Agosto</v>
      </c>
    </row>
    <row r="2326" spans="1:9" x14ac:dyDescent="0.3">
      <c r="A2326" t="s">
        <v>20</v>
      </c>
      <c r="B2326" t="s">
        <v>49</v>
      </c>
      <c r="C2326" t="s">
        <v>6</v>
      </c>
      <c r="D2326" s="2">
        <v>42947</v>
      </c>
      <c r="E2326" s="2">
        <v>43007</v>
      </c>
      <c r="F2326" s="35">
        <f t="shared" si="158"/>
        <v>2017</v>
      </c>
      <c r="G2326" s="35">
        <f t="shared" si="159"/>
        <v>9</v>
      </c>
      <c r="H2326" s="35">
        <f t="shared" si="160"/>
        <v>29</v>
      </c>
      <c r="I2326" s="35" t="str">
        <f t="shared" si="161"/>
        <v>Septiembre</v>
      </c>
    </row>
    <row r="2327" spans="1:9" x14ac:dyDescent="0.3">
      <c r="A2327" t="s">
        <v>20</v>
      </c>
      <c r="B2327" t="s">
        <v>49</v>
      </c>
      <c r="C2327" t="s">
        <v>6</v>
      </c>
      <c r="D2327" s="2">
        <v>42978</v>
      </c>
      <c r="E2327" s="2">
        <v>43039</v>
      </c>
      <c r="F2327" s="35">
        <f t="shared" si="158"/>
        <v>2017</v>
      </c>
      <c r="G2327" s="35">
        <f t="shared" si="159"/>
        <v>10</v>
      </c>
      <c r="H2327" s="35">
        <f t="shared" si="160"/>
        <v>31</v>
      </c>
      <c r="I2327" s="35" t="str">
        <f t="shared" si="161"/>
        <v>Octubre</v>
      </c>
    </row>
    <row r="2328" spans="1:9" x14ac:dyDescent="0.3">
      <c r="A2328" t="s">
        <v>20</v>
      </c>
      <c r="B2328" t="s">
        <v>49</v>
      </c>
      <c r="C2328" t="s">
        <v>6</v>
      </c>
      <c r="D2328" s="2">
        <v>43008</v>
      </c>
      <c r="E2328" s="2">
        <v>43069</v>
      </c>
      <c r="F2328" s="35">
        <f t="shared" si="158"/>
        <v>2017</v>
      </c>
      <c r="G2328" s="35">
        <f t="shared" si="159"/>
        <v>11</v>
      </c>
      <c r="H2328" s="35">
        <f t="shared" si="160"/>
        <v>30</v>
      </c>
      <c r="I2328" s="35" t="str">
        <f t="shared" si="161"/>
        <v>Noviembre</v>
      </c>
    </row>
    <row r="2329" spans="1:9" x14ac:dyDescent="0.3">
      <c r="A2329" t="s">
        <v>20</v>
      </c>
      <c r="B2329" t="s">
        <v>49</v>
      </c>
      <c r="C2329" t="s">
        <v>6</v>
      </c>
      <c r="D2329" s="2">
        <v>43039</v>
      </c>
      <c r="E2329" s="2">
        <v>43097</v>
      </c>
      <c r="F2329" s="35">
        <f t="shared" si="158"/>
        <v>2017</v>
      </c>
      <c r="G2329" s="35">
        <f t="shared" si="159"/>
        <v>12</v>
      </c>
      <c r="H2329" s="35">
        <f t="shared" si="160"/>
        <v>28</v>
      </c>
      <c r="I2329" s="35" t="str">
        <f t="shared" si="161"/>
        <v>Diciembre</v>
      </c>
    </row>
    <row r="2330" spans="1:9" x14ac:dyDescent="0.3">
      <c r="A2330" t="s">
        <v>20</v>
      </c>
      <c r="B2330" t="s">
        <v>49</v>
      </c>
      <c r="C2330" t="s">
        <v>6</v>
      </c>
      <c r="D2330" s="2">
        <v>43069</v>
      </c>
      <c r="E2330" s="2">
        <v>43131</v>
      </c>
      <c r="F2330" s="35">
        <f t="shared" si="158"/>
        <v>2018</v>
      </c>
      <c r="G2330" s="35">
        <f t="shared" si="159"/>
        <v>1</v>
      </c>
      <c r="H2330" s="35">
        <f t="shared" si="160"/>
        <v>31</v>
      </c>
      <c r="I2330" s="35" t="str">
        <f t="shared" si="161"/>
        <v>Enero</v>
      </c>
    </row>
    <row r="2331" spans="1:9" x14ac:dyDescent="0.3">
      <c r="A2331" t="s">
        <v>20</v>
      </c>
      <c r="B2331" t="s">
        <v>49</v>
      </c>
      <c r="C2331" t="s">
        <v>6</v>
      </c>
      <c r="D2331" s="2">
        <v>43100</v>
      </c>
      <c r="E2331" s="2">
        <v>43159</v>
      </c>
      <c r="F2331" s="35">
        <f t="shared" si="158"/>
        <v>2018</v>
      </c>
      <c r="G2331" s="35">
        <f t="shared" si="159"/>
        <v>2</v>
      </c>
      <c r="H2331" s="35">
        <f t="shared" si="160"/>
        <v>28</v>
      </c>
      <c r="I2331" s="35" t="str">
        <f t="shared" si="161"/>
        <v>Febrero</v>
      </c>
    </row>
    <row r="2332" spans="1:9" x14ac:dyDescent="0.3">
      <c r="A2332" t="s">
        <v>20</v>
      </c>
      <c r="B2332" t="s">
        <v>49</v>
      </c>
      <c r="C2332" t="s">
        <v>6</v>
      </c>
      <c r="D2332" s="2">
        <v>43131</v>
      </c>
      <c r="E2332" s="2">
        <v>43187</v>
      </c>
      <c r="F2332" s="35">
        <f t="shared" si="158"/>
        <v>2018</v>
      </c>
      <c r="G2332" s="35">
        <f t="shared" si="159"/>
        <v>3</v>
      </c>
      <c r="H2332" s="35">
        <f t="shared" si="160"/>
        <v>28</v>
      </c>
      <c r="I2332" s="35" t="str">
        <f t="shared" si="161"/>
        <v>Marzo</v>
      </c>
    </row>
    <row r="2333" spans="1:9" x14ac:dyDescent="0.3">
      <c r="A2333" t="s">
        <v>20</v>
      </c>
      <c r="B2333" t="s">
        <v>49</v>
      </c>
      <c r="C2333" t="s">
        <v>6</v>
      </c>
      <c r="D2333" s="2">
        <v>43159</v>
      </c>
      <c r="E2333" s="2">
        <v>43220</v>
      </c>
      <c r="F2333" s="35">
        <f t="shared" si="158"/>
        <v>2018</v>
      </c>
      <c r="G2333" s="35">
        <f t="shared" si="159"/>
        <v>4</v>
      </c>
      <c r="H2333" s="35">
        <f t="shared" si="160"/>
        <v>30</v>
      </c>
      <c r="I2333" s="35" t="str">
        <f t="shared" si="161"/>
        <v>Abril</v>
      </c>
    </row>
    <row r="2334" spans="1:9" x14ac:dyDescent="0.3">
      <c r="A2334" t="s">
        <v>20</v>
      </c>
      <c r="B2334" t="s">
        <v>49</v>
      </c>
      <c r="C2334" t="s">
        <v>6</v>
      </c>
      <c r="D2334" s="2">
        <v>43190</v>
      </c>
      <c r="E2334" s="2">
        <v>43251</v>
      </c>
      <c r="F2334" s="35">
        <f t="shared" si="158"/>
        <v>2018</v>
      </c>
      <c r="G2334" s="35">
        <f t="shared" si="159"/>
        <v>5</v>
      </c>
      <c r="H2334" s="35">
        <f t="shared" si="160"/>
        <v>31</v>
      </c>
      <c r="I2334" s="35" t="str">
        <f t="shared" si="161"/>
        <v>Mayo</v>
      </c>
    </row>
    <row r="2335" spans="1:9" x14ac:dyDescent="0.3">
      <c r="A2335" t="s">
        <v>20</v>
      </c>
      <c r="B2335" t="s">
        <v>49</v>
      </c>
      <c r="C2335" t="s">
        <v>6</v>
      </c>
      <c r="D2335" s="2">
        <v>43220</v>
      </c>
      <c r="E2335" s="2">
        <v>43280</v>
      </c>
      <c r="F2335" s="35">
        <f t="shared" si="158"/>
        <v>2018</v>
      </c>
      <c r="G2335" s="35">
        <f t="shared" si="159"/>
        <v>6</v>
      </c>
      <c r="H2335" s="35">
        <f t="shared" si="160"/>
        <v>29</v>
      </c>
      <c r="I2335" s="35" t="str">
        <f t="shared" si="161"/>
        <v>Junio</v>
      </c>
    </row>
    <row r="2336" spans="1:9" x14ac:dyDescent="0.3">
      <c r="A2336" t="s">
        <v>20</v>
      </c>
      <c r="B2336" t="s">
        <v>49</v>
      </c>
      <c r="C2336" t="s">
        <v>6</v>
      </c>
      <c r="D2336" s="2">
        <v>43251</v>
      </c>
      <c r="E2336" s="2">
        <v>43311</v>
      </c>
      <c r="F2336" s="35">
        <f t="shared" si="158"/>
        <v>2018</v>
      </c>
      <c r="G2336" s="35">
        <f t="shared" si="159"/>
        <v>7</v>
      </c>
      <c r="H2336" s="35">
        <f t="shared" si="160"/>
        <v>30</v>
      </c>
      <c r="I2336" s="35" t="str">
        <f t="shared" si="161"/>
        <v>Julio</v>
      </c>
    </row>
    <row r="2337" spans="1:9" x14ac:dyDescent="0.3">
      <c r="A2337" t="s">
        <v>20</v>
      </c>
      <c r="B2337" t="s">
        <v>49</v>
      </c>
      <c r="C2337" t="s">
        <v>6</v>
      </c>
      <c r="D2337" s="2">
        <v>43281</v>
      </c>
      <c r="E2337" s="2">
        <v>43343</v>
      </c>
      <c r="F2337" s="35">
        <f t="shared" si="158"/>
        <v>2018</v>
      </c>
      <c r="G2337" s="35">
        <f t="shared" si="159"/>
        <v>8</v>
      </c>
      <c r="H2337" s="35">
        <f t="shared" si="160"/>
        <v>31</v>
      </c>
      <c r="I2337" s="35" t="str">
        <f t="shared" si="161"/>
        <v>Agosto</v>
      </c>
    </row>
    <row r="2338" spans="1:9" x14ac:dyDescent="0.3">
      <c r="A2338" t="s">
        <v>20</v>
      </c>
      <c r="B2338" t="s">
        <v>49</v>
      </c>
      <c r="C2338" t="s">
        <v>6</v>
      </c>
      <c r="D2338" s="2">
        <v>43312</v>
      </c>
      <c r="E2338" s="2">
        <v>43371</v>
      </c>
      <c r="F2338" s="35">
        <f t="shared" si="158"/>
        <v>2018</v>
      </c>
      <c r="G2338" s="35">
        <f t="shared" si="159"/>
        <v>9</v>
      </c>
      <c r="H2338" s="35">
        <f t="shared" si="160"/>
        <v>28</v>
      </c>
      <c r="I2338" s="35" t="str">
        <f t="shared" si="161"/>
        <v>Septiembre</v>
      </c>
    </row>
    <row r="2339" spans="1:9" x14ac:dyDescent="0.3">
      <c r="A2339" t="s">
        <v>20</v>
      </c>
      <c r="B2339" t="s">
        <v>49</v>
      </c>
      <c r="C2339" t="s">
        <v>6</v>
      </c>
      <c r="D2339" s="2">
        <v>43343</v>
      </c>
      <c r="E2339" s="2">
        <v>43404</v>
      </c>
      <c r="F2339" s="35">
        <f t="shared" si="158"/>
        <v>2018</v>
      </c>
      <c r="G2339" s="35">
        <f t="shared" si="159"/>
        <v>10</v>
      </c>
      <c r="H2339" s="35">
        <f t="shared" si="160"/>
        <v>31</v>
      </c>
      <c r="I2339" s="35" t="str">
        <f t="shared" si="161"/>
        <v>Octubre</v>
      </c>
    </row>
    <row r="2340" spans="1:9" x14ac:dyDescent="0.3">
      <c r="A2340" t="s">
        <v>20</v>
      </c>
      <c r="B2340" t="s">
        <v>49</v>
      </c>
      <c r="C2340" t="s">
        <v>6</v>
      </c>
      <c r="D2340" s="2">
        <v>43373</v>
      </c>
      <c r="E2340" s="2">
        <v>43434</v>
      </c>
      <c r="F2340" s="35">
        <f t="shared" si="158"/>
        <v>2018</v>
      </c>
      <c r="G2340" s="35">
        <f t="shared" si="159"/>
        <v>11</v>
      </c>
      <c r="H2340" s="35">
        <f t="shared" si="160"/>
        <v>30</v>
      </c>
      <c r="I2340" s="35" t="str">
        <f t="shared" si="161"/>
        <v>Noviembre</v>
      </c>
    </row>
    <row r="2341" spans="1:9" x14ac:dyDescent="0.3">
      <c r="A2341" t="s">
        <v>20</v>
      </c>
      <c r="B2341" t="s">
        <v>49</v>
      </c>
      <c r="C2341" t="s">
        <v>6</v>
      </c>
      <c r="D2341" s="2">
        <v>43404</v>
      </c>
      <c r="E2341" s="2">
        <v>43462</v>
      </c>
      <c r="F2341" s="35">
        <f t="shared" si="158"/>
        <v>2018</v>
      </c>
      <c r="G2341" s="35">
        <f t="shared" si="159"/>
        <v>12</v>
      </c>
      <c r="H2341" s="35">
        <f t="shared" si="160"/>
        <v>28</v>
      </c>
      <c r="I2341" s="35" t="str">
        <f t="shared" si="161"/>
        <v>Diciembre</v>
      </c>
    </row>
    <row r="2342" spans="1:9" x14ac:dyDescent="0.3">
      <c r="A2342" t="s">
        <v>20</v>
      </c>
      <c r="B2342" t="s">
        <v>49</v>
      </c>
      <c r="C2342" t="s">
        <v>6</v>
      </c>
      <c r="D2342" s="2">
        <v>43434</v>
      </c>
      <c r="E2342" s="2">
        <v>43496</v>
      </c>
      <c r="F2342" s="35">
        <f t="shared" si="158"/>
        <v>2019</v>
      </c>
      <c r="G2342" s="35">
        <f t="shared" si="159"/>
        <v>1</v>
      </c>
      <c r="H2342" s="35">
        <f t="shared" si="160"/>
        <v>31</v>
      </c>
      <c r="I2342" s="35" t="str">
        <f t="shared" si="161"/>
        <v>Enero</v>
      </c>
    </row>
    <row r="2343" spans="1:9" x14ac:dyDescent="0.3">
      <c r="A2343" t="s">
        <v>20</v>
      </c>
      <c r="B2343" t="s">
        <v>49</v>
      </c>
      <c r="C2343" t="s">
        <v>6</v>
      </c>
      <c r="D2343" s="2">
        <v>43465</v>
      </c>
      <c r="E2343" s="2">
        <v>43524</v>
      </c>
      <c r="F2343" s="35">
        <f t="shared" si="158"/>
        <v>2019</v>
      </c>
      <c r="G2343" s="35">
        <f t="shared" si="159"/>
        <v>2</v>
      </c>
      <c r="H2343" s="35">
        <f t="shared" si="160"/>
        <v>28</v>
      </c>
      <c r="I2343" s="35" t="str">
        <f t="shared" si="161"/>
        <v>Febrero</v>
      </c>
    </row>
    <row r="2344" spans="1:9" x14ac:dyDescent="0.3">
      <c r="A2344" t="s">
        <v>20</v>
      </c>
      <c r="B2344" t="s">
        <v>49</v>
      </c>
      <c r="C2344" t="s">
        <v>6</v>
      </c>
      <c r="D2344" s="2">
        <v>43496</v>
      </c>
      <c r="E2344" s="2">
        <v>43553</v>
      </c>
      <c r="F2344" s="35">
        <f t="shared" si="158"/>
        <v>2019</v>
      </c>
      <c r="G2344" s="35">
        <f t="shared" si="159"/>
        <v>3</v>
      </c>
      <c r="H2344" s="35">
        <f t="shared" si="160"/>
        <v>29</v>
      </c>
      <c r="I2344" s="35" t="str">
        <f t="shared" si="161"/>
        <v>Marzo</v>
      </c>
    </row>
    <row r="2345" spans="1:9" x14ac:dyDescent="0.3">
      <c r="A2345" t="s">
        <v>20</v>
      </c>
      <c r="B2345" t="s">
        <v>49</v>
      </c>
      <c r="C2345" t="s">
        <v>6</v>
      </c>
      <c r="D2345" s="2">
        <v>43524</v>
      </c>
      <c r="E2345" s="2">
        <v>43585</v>
      </c>
      <c r="F2345" s="35">
        <f t="shared" si="158"/>
        <v>2019</v>
      </c>
      <c r="G2345" s="35">
        <f t="shared" si="159"/>
        <v>4</v>
      </c>
      <c r="H2345" s="35">
        <f t="shared" si="160"/>
        <v>30</v>
      </c>
      <c r="I2345" s="35" t="str">
        <f t="shared" si="161"/>
        <v>Abril</v>
      </c>
    </row>
    <row r="2346" spans="1:9" x14ac:dyDescent="0.3">
      <c r="A2346" t="s">
        <v>20</v>
      </c>
      <c r="B2346" t="s">
        <v>49</v>
      </c>
      <c r="C2346" t="s">
        <v>6</v>
      </c>
      <c r="D2346" s="2">
        <v>43555</v>
      </c>
      <c r="E2346" s="2">
        <v>43616</v>
      </c>
      <c r="F2346" s="35">
        <f t="shared" si="158"/>
        <v>2019</v>
      </c>
      <c r="G2346" s="35">
        <f t="shared" si="159"/>
        <v>5</v>
      </c>
      <c r="H2346" s="35">
        <f t="shared" si="160"/>
        <v>31</v>
      </c>
      <c r="I2346" s="35" t="str">
        <f t="shared" si="161"/>
        <v>Mayo</v>
      </c>
    </row>
    <row r="2347" spans="1:9" x14ac:dyDescent="0.3">
      <c r="A2347" t="s">
        <v>20</v>
      </c>
      <c r="B2347" t="s">
        <v>49</v>
      </c>
      <c r="C2347" t="s">
        <v>6</v>
      </c>
      <c r="D2347" s="2">
        <v>43585</v>
      </c>
      <c r="E2347" s="2">
        <v>43644</v>
      </c>
      <c r="F2347" s="35">
        <f t="shared" si="158"/>
        <v>2019</v>
      </c>
      <c r="G2347" s="35">
        <f t="shared" si="159"/>
        <v>6</v>
      </c>
      <c r="H2347" s="35">
        <f t="shared" si="160"/>
        <v>28</v>
      </c>
      <c r="I2347" s="35" t="str">
        <f t="shared" si="161"/>
        <v>Junio</v>
      </c>
    </row>
    <row r="2348" spans="1:9" x14ac:dyDescent="0.3">
      <c r="A2348" t="s">
        <v>20</v>
      </c>
      <c r="B2348" t="s">
        <v>49</v>
      </c>
      <c r="C2348" t="s">
        <v>6</v>
      </c>
      <c r="D2348" s="2">
        <v>43616</v>
      </c>
      <c r="E2348" s="2">
        <v>43677</v>
      </c>
      <c r="F2348" s="35">
        <f t="shared" si="158"/>
        <v>2019</v>
      </c>
      <c r="G2348" s="35">
        <f t="shared" si="159"/>
        <v>7</v>
      </c>
      <c r="H2348" s="35">
        <f t="shared" si="160"/>
        <v>31</v>
      </c>
      <c r="I2348" s="35" t="str">
        <f t="shared" si="161"/>
        <v>Julio</v>
      </c>
    </row>
    <row r="2349" spans="1:9" x14ac:dyDescent="0.3">
      <c r="A2349" t="s">
        <v>20</v>
      </c>
      <c r="B2349" t="s">
        <v>49</v>
      </c>
      <c r="C2349" t="s">
        <v>6</v>
      </c>
      <c r="D2349" s="2">
        <v>43646</v>
      </c>
      <c r="E2349" s="2">
        <v>43707</v>
      </c>
      <c r="F2349" s="35">
        <f t="shared" si="158"/>
        <v>2019</v>
      </c>
      <c r="G2349" s="35">
        <f t="shared" si="159"/>
        <v>8</v>
      </c>
      <c r="H2349" s="35">
        <f t="shared" si="160"/>
        <v>30</v>
      </c>
      <c r="I2349" s="35" t="str">
        <f t="shared" si="161"/>
        <v>Agosto</v>
      </c>
    </row>
    <row r="2350" spans="1:9" x14ac:dyDescent="0.3">
      <c r="A2350" t="s">
        <v>20</v>
      </c>
      <c r="B2350" t="s">
        <v>49</v>
      </c>
      <c r="C2350" t="s">
        <v>6</v>
      </c>
      <c r="D2350" s="2">
        <v>43677</v>
      </c>
      <c r="E2350" s="2">
        <v>43738</v>
      </c>
      <c r="F2350" s="35">
        <f t="shared" si="158"/>
        <v>2019</v>
      </c>
      <c r="G2350" s="35">
        <f t="shared" si="159"/>
        <v>9</v>
      </c>
      <c r="H2350" s="35">
        <f t="shared" si="160"/>
        <v>30</v>
      </c>
      <c r="I2350" s="35" t="str">
        <f t="shared" si="161"/>
        <v>Septiembre</v>
      </c>
    </row>
    <row r="2351" spans="1:9" x14ac:dyDescent="0.3">
      <c r="A2351" t="s">
        <v>20</v>
      </c>
      <c r="B2351" t="s">
        <v>49</v>
      </c>
      <c r="C2351" t="s">
        <v>6</v>
      </c>
      <c r="D2351" s="2">
        <v>43708</v>
      </c>
      <c r="E2351" s="2">
        <v>43769</v>
      </c>
      <c r="F2351" s="35">
        <f t="shared" si="158"/>
        <v>2019</v>
      </c>
      <c r="G2351" s="35">
        <f t="shared" si="159"/>
        <v>10</v>
      </c>
      <c r="H2351" s="35">
        <f t="shared" si="160"/>
        <v>31</v>
      </c>
      <c r="I2351" s="35" t="str">
        <f t="shared" si="161"/>
        <v>Octubre</v>
      </c>
    </row>
    <row r="2352" spans="1:9" x14ac:dyDescent="0.3">
      <c r="A2352" t="s">
        <v>20</v>
      </c>
      <c r="B2352" t="s">
        <v>49</v>
      </c>
      <c r="C2352" t="s">
        <v>6</v>
      </c>
      <c r="D2352" s="2">
        <v>43738</v>
      </c>
      <c r="E2352" s="2">
        <v>43798</v>
      </c>
      <c r="F2352" s="35">
        <f t="shared" si="158"/>
        <v>2019</v>
      </c>
      <c r="G2352" s="35">
        <f t="shared" si="159"/>
        <v>11</v>
      </c>
      <c r="H2352" s="35">
        <f t="shared" si="160"/>
        <v>29</v>
      </c>
      <c r="I2352" s="35" t="str">
        <f t="shared" si="161"/>
        <v>Noviembre</v>
      </c>
    </row>
    <row r="2353" spans="1:9" x14ac:dyDescent="0.3">
      <c r="A2353" t="s">
        <v>20</v>
      </c>
      <c r="B2353" t="s">
        <v>49</v>
      </c>
      <c r="C2353" t="s">
        <v>6</v>
      </c>
      <c r="D2353" s="2">
        <v>43769</v>
      </c>
      <c r="E2353" s="2">
        <v>43829</v>
      </c>
      <c r="F2353" s="35">
        <f t="shared" si="158"/>
        <v>2019</v>
      </c>
      <c r="G2353" s="35">
        <f t="shared" si="159"/>
        <v>12</v>
      </c>
      <c r="H2353" s="35">
        <f t="shared" si="160"/>
        <v>30</v>
      </c>
      <c r="I2353" s="35" t="str">
        <f t="shared" si="161"/>
        <v>Diciembre</v>
      </c>
    </row>
    <row r="2354" spans="1:9" x14ac:dyDescent="0.3">
      <c r="A2354" t="s">
        <v>20</v>
      </c>
      <c r="B2354" t="s">
        <v>49</v>
      </c>
      <c r="C2354" t="s">
        <v>6</v>
      </c>
      <c r="D2354" s="2">
        <v>43799</v>
      </c>
      <c r="E2354" s="2">
        <v>43861</v>
      </c>
      <c r="F2354" s="35">
        <f t="shared" si="158"/>
        <v>2020</v>
      </c>
      <c r="G2354" s="35">
        <f t="shared" si="159"/>
        <v>1</v>
      </c>
      <c r="H2354" s="35">
        <f t="shared" si="160"/>
        <v>31</v>
      </c>
      <c r="I2354" s="35" t="str">
        <f t="shared" si="161"/>
        <v>Enero</v>
      </c>
    </row>
    <row r="2355" spans="1:9" x14ac:dyDescent="0.3">
      <c r="A2355" t="s">
        <v>20</v>
      </c>
      <c r="B2355" t="s">
        <v>49</v>
      </c>
      <c r="C2355" t="s">
        <v>6</v>
      </c>
      <c r="D2355" s="2">
        <v>43830</v>
      </c>
      <c r="E2355" s="2">
        <v>43889</v>
      </c>
      <c r="F2355" s="35">
        <f t="shared" si="158"/>
        <v>2020</v>
      </c>
      <c r="G2355" s="35">
        <f t="shared" si="159"/>
        <v>2</v>
      </c>
      <c r="H2355" s="35">
        <f t="shared" si="160"/>
        <v>28</v>
      </c>
      <c r="I2355" s="35" t="str">
        <f t="shared" si="161"/>
        <v>Febrero</v>
      </c>
    </row>
    <row r="2356" spans="1:9" x14ac:dyDescent="0.3">
      <c r="A2356" t="s">
        <v>20</v>
      </c>
      <c r="B2356" t="s">
        <v>49</v>
      </c>
      <c r="C2356" t="s">
        <v>6</v>
      </c>
      <c r="D2356" s="2">
        <v>43861</v>
      </c>
      <c r="E2356" s="2">
        <v>43921</v>
      </c>
      <c r="F2356" s="35">
        <f t="shared" si="158"/>
        <v>2020</v>
      </c>
      <c r="G2356" s="35">
        <f t="shared" si="159"/>
        <v>3</v>
      </c>
      <c r="H2356" s="35">
        <f t="shared" si="160"/>
        <v>31</v>
      </c>
      <c r="I2356" s="35" t="str">
        <f t="shared" si="161"/>
        <v>Marzo</v>
      </c>
    </row>
    <row r="2357" spans="1:9" x14ac:dyDescent="0.3">
      <c r="A2357" t="s">
        <v>20</v>
      </c>
      <c r="B2357" t="s">
        <v>49</v>
      </c>
      <c r="C2357" t="s">
        <v>6</v>
      </c>
      <c r="D2357" s="2">
        <v>43890</v>
      </c>
      <c r="E2357" s="2">
        <v>43951</v>
      </c>
      <c r="F2357" s="35">
        <f t="shared" si="158"/>
        <v>2020</v>
      </c>
      <c r="G2357" s="35">
        <f t="shared" si="159"/>
        <v>4</v>
      </c>
      <c r="H2357" s="35">
        <f t="shared" si="160"/>
        <v>30</v>
      </c>
      <c r="I2357" s="35" t="str">
        <f t="shared" si="161"/>
        <v>Abril</v>
      </c>
    </row>
    <row r="2358" spans="1:9" x14ac:dyDescent="0.3">
      <c r="A2358" t="s">
        <v>20</v>
      </c>
      <c r="B2358" t="s">
        <v>49</v>
      </c>
      <c r="C2358" t="s">
        <v>6</v>
      </c>
      <c r="D2358" s="2">
        <v>43921</v>
      </c>
      <c r="E2358" s="2">
        <v>43980</v>
      </c>
      <c r="F2358" s="35">
        <f t="shared" si="158"/>
        <v>2020</v>
      </c>
      <c r="G2358" s="35">
        <f t="shared" si="159"/>
        <v>5</v>
      </c>
      <c r="H2358" s="35">
        <f t="shared" si="160"/>
        <v>29</v>
      </c>
      <c r="I2358" s="35" t="str">
        <f t="shared" si="161"/>
        <v>Mayo</v>
      </c>
    </row>
    <row r="2359" spans="1:9" x14ac:dyDescent="0.3">
      <c r="A2359" t="s">
        <v>20</v>
      </c>
      <c r="B2359" t="s">
        <v>49</v>
      </c>
      <c r="C2359" t="s">
        <v>6</v>
      </c>
      <c r="D2359" s="2">
        <v>43951</v>
      </c>
      <c r="E2359" s="2">
        <v>44012</v>
      </c>
      <c r="F2359" s="35">
        <f t="shared" si="158"/>
        <v>2020</v>
      </c>
      <c r="G2359" s="35">
        <f t="shared" si="159"/>
        <v>6</v>
      </c>
      <c r="H2359" s="35">
        <f t="shared" si="160"/>
        <v>30</v>
      </c>
      <c r="I2359" s="35" t="str">
        <f t="shared" si="161"/>
        <v>Junio</v>
      </c>
    </row>
    <row r="2360" spans="1:9" x14ac:dyDescent="0.3">
      <c r="A2360" t="s">
        <v>20</v>
      </c>
      <c r="B2360" t="s">
        <v>49</v>
      </c>
      <c r="C2360" t="s">
        <v>6</v>
      </c>
      <c r="D2360" s="2">
        <v>43982</v>
      </c>
      <c r="E2360" s="2">
        <v>44043</v>
      </c>
      <c r="F2360" s="35">
        <f t="shared" si="158"/>
        <v>2020</v>
      </c>
      <c r="G2360" s="35">
        <f t="shared" si="159"/>
        <v>7</v>
      </c>
      <c r="H2360" s="35">
        <f t="shared" si="160"/>
        <v>31</v>
      </c>
      <c r="I2360" s="35" t="str">
        <f t="shared" si="161"/>
        <v>Julio</v>
      </c>
    </row>
    <row r="2361" spans="1:9" x14ac:dyDescent="0.3">
      <c r="A2361" t="s">
        <v>20</v>
      </c>
      <c r="B2361" t="s">
        <v>49</v>
      </c>
      <c r="C2361" t="s">
        <v>6</v>
      </c>
      <c r="D2361" s="2">
        <v>44012</v>
      </c>
      <c r="E2361" s="2">
        <v>44074</v>
      </c>
      <c r="F2361" s="35">
        <f t="shared" si="158"/>
        <v>2020</v>
      </c>
      <c r="G2361" s="35">
        <f t="shared" si="159"/>
        <v>8</v>
      </c>
      <c r="H2361" s="35">
        <f t="shared" si="160"/>
        <v>31</v>
      </c>
      <c r="I2361" s="35" t="str">
        <f t="shared" si="161"/>
        <v>Agosto</v>
      </c>
    </row>
    <row r="2362" spans="1:9" x14ac:dyDescent="0.3">
      <c r="A2362" t="s">
        <v>20</v>
      </c>
      <c r="B2362" t="s">
        <v>49</v>
      </c>
      <c r="C2362" t="s">
        <v>6</v>
      </c>
      <c r="D2362" s="2">
        <v>44043</v>
      </c>
      <c r="E2362" s="2">
        <v>44104</v>
      </c>
      <c r="F2362" s="35">
        <f t="shared" si="158"/>
        <v>2020</v>
      </c>
      <c r="G2362" s="35">
        <f t="shared" si="159"/>
        <v>9</v>
      </c>
      <c r="H2362" s="35">
        <f t="shared" si="160"/>
        <v>30</v>
      </c>
      <c r="I2362" s="35" t="str">
        <f t="shared" si="161"/>
        <v>Septiembre</v>
      </c>
    </row>
    <row r="2363" spans="1:9" x14ac:dyDescent="0.3">
      <c r="A2363" t="s">
        <v>20</v>
      </c>
      <c r="B2363" t="s">
        <v>49</v>
      </c>
      <c r="C2363" t="s">
        <v>6</v>
      </c>
      <c r="D2363" s="2">
        <v>44074</v>
      </c>
      <c r="E2363" s="2">
        <v>44134</v>
      </c>
      <c r="F2363" s="35">
        <f t="shared" si="158"/>
        <v>2020</v>
      </c>
      <c r="G2363" s="35">
        <f t="shared" si="159"/>
        <v>10</v>
      </c>
      <c r="H2363" s="35">
        <f t="shared" si="160"/>
        <v>30</v>
      </c>
      <c r="I2363" s="35" t="str">
        <f t="shared" si="161"/>
        <v>Octubre</v>
      </c>
    </row>
    <row r="2364" spans="1:9" x14ac:dyDescent="0.3">
      <c r="A2364" t="s">
        <v>20</v>
      </c>
      <c r="B2364" t="s">
        <v>49</v>
      </c>
      <c r="C2364" t="s">
        <v>6</v>
      </c>
      <c r="D2364" s="2">
        <v>44104</v>
      </c>
      <c r="E2364" s="2">
        <v>44165</v>
      </c>
      <c r="F2364" s="35">
        <f t="shared" si="158"/>
        <v>2020</v>
      </c>
      <c r="G2364" s="35">
        <f t="shared" si="159"/>
        <v>11</v>
      </c>
      <c r="H2364" s="35">
        <f t="shared" si="160"/>
        <v>30</v>
      </c>
      <c r="I2364" s="35" t="str">
        <f t="shared" si="161"/>
        <v>Noviembre</v>
      </c>
    </row>
    <row r="2365" spans="1:9" x14ac:dyDescent="0.3">
      <c r="A2365" t="s">
        <v>20</v>
      </c>
      <c r="B2365" t="s">
        <v>49</v>
      </c>
      <c r="C2365" t="s">
        <v>6</v>
      </c>
      <c r="D2365" s="2">
        <v>44135</v>
      </c>
      <c r="E2365" s="2">
        <v>44195</v>
      </c>
      <c r="F2365" s="35">
        <f t="shared" si="158"/>
        <v>2020</v>
      </c>
      <c r="G2365" s="35">
        <f t="shared" si="159"/>
        <v>12</v>
      </c>
      <c r="H2365" s="35">
        <f t="shared" si="160"/>
        <v>30</v>
      </c>
      <c r="I2365" s="35" t="str">
        <f t="shared" si="161"/>
        <v>Diciembre</v>
      </c>
    </row>
    <row r="2366" spans="1:9" x14ac:dyDescent="0.3">
      <c r="A2366" t="s">
        <v>20</v>
      </c>
      <c r="B2366" t="s">
        <v>62</v>
      </c>
      <c r="C2366" t="s">
        <v>6</v>
      </c>
      <c r="D2366" s="2">
        <v>44165</v>
      </c>
      <c r="E2366" s="2">
        <v>44225</v>
      </c>
      <c r="F2366" s="35">
        <f t="shared" si="158"/>
        <v>2021</v>
      </c>
      <c r="G2366" s="35">
        <f t="shared" si="159"/>
        <v>1</v>
      </c>
      <c r="H2366" s="35">
        <f t="shared" si="160"/>
        <v>29</v>
      </c>
      <c r="I2366" s="35" t="str">
        <f t="shared" si="161"/>
        <v>Enero</v>
      </c>
    </row>
    <row r="2367" spans="1:9" x14ac:dyDescent="0.3">
      <c r="A2367" t="s">
        <v>20</v>
      </c>
      <c r="B2367" t="s">
        <v>62</v>
      </c>
      <c r="C2367" t="s">
        <v>6</v>
      </c>
      <c r="D2367" s="2">
        <v>44196</v>
      </c>
      <c r="E2367" s="2">
        <v>44253</v>
      </c>
      <c r="F2367" s="35">
        <f t="shared" si="158"/>
        <v>2021</v>
      </c>
      <c r="G2367" s="35">
        <f t="shared" si="159"/>
        <v>2</v>
      </c>
      <c r="H2367" s="35">
        <f t="shared" si="160"/>
        <v>26</v>
      </c>
      <c r="I2367" s="35" t="str">
        <f t="shared" si="161"/>
        <v>Febrero</v>
      </c>
    </row>
    <row r="2368" spans="1:9" x14ac:dyDescent="0.3">
      <c r="A2368" t="s">
        <v>20</v>
      </c>
      <c r="B2368" t="s">
        <v>62</v>
      </c>
      <c r="C2368" t="s">
        <v>6</v>
      </c>
      <c r="D2368" s="2">
        <v>44227</v>
      </c>
      <c r="E2368" s="2">
        <v>44286</v>
      </c>
      <c r="F2368" s="35">
        <f t="shared" si="158"/>
        <v>2021</v>
      </c>
      <c r="G2368" s="35">
        <f t="shared" si="159"/>
        <v>3</v>
      </c>
      <c r="H2368" s="35">
        <f t="shared" si="160"/>
        <v>31</v>
      </c>
      <c r="I2368" s="35" t="str">
        <f t="shared" si="161"/>
        <v>Marzo</v>
      </c>
    </row>
    <row r="2369" spans="1:9" x14ac:dyDescent="0.3">
      <c r="A2369" t="s">
        <v>20</v>
      </c>
      <c r="B2369" t="s">
        <v>62</v>
      </c>
      <c r="C2369" t="s">
        <v>6</v>
      </c>
      <c r="D2369" s="2">
        <v>44255</v>
      </c>
      <c r="E2369" s="2">
        <v>44316</v>
      </c>
      <c r="F2369" s="35">
        <f t="shared" si="158"/>
        <v>2021</v>
      </c>
      <c r="G2369" s="35">
        <f t="shared" si="159"/>
        <v>4</v>
      </c>
      <c r="H2369" s="35">
        <f t="shared" si="160"/>
        <v>30</v>
      </c>
      <c r="I2369" s="35" t="str">
        <f t="shared" si="161"/>
        <v>Abril</v>
      </c>
    </row>
    <row r="2370" spans="1:9" x14ac:dyDescent="0.3">
      <c r="A2370" t="s">
        <v>20</v>
      </c>
      <c r="B2370" t="s">
        <v>62</v>
      </c>
      <c r="C2370" t="s">
        <v>6</v>
      </c>
      <c r="D2370" s="2">
        <v>44286</v>
      </c>
      <c r="E2370" s="2">
        <v>44347</v>
      </c>
      <c r="F2370" s="35">
        <f t="shared" si="158"/>
        <v>2021</v>
      </c>
      <c r="G2370" s="35">
        <f t="shared" si="159"/>
        <v>5</v>
      </c>
      <c r="H2370" s="35">
        <f t="shared" si="160"/>
        <v>31</v>
      </c>
      <c r="I2370" s="35" t="str">
        <f t="shared" si="161"/>
        <v>Mayo</v>
      </c>
    </row>
    <row r="2371" spans="1:9" x14ac:dyDescent="0.3">
      <c r="A2371" t="s">
        <v>20</v>
      </c>
      <c r="B2371" t="s">
        <v>62</v>
      </c>
      <c r="C2371" t="s">
        <v>6</v>
      </c>
      <c r="D2371" s="2">
        <v>44316</v>
      </c>
      <c r="E2371" s="2">
        <v>44377</v>
      </c>
      <c r="F2371" s="35">
        <f t="shared" ref="F2371:F2434" si="162">YEAR(E2371)</f>
        <v>2021</v>
      </c>
      <c r="G2371" s="35">
        <f t="shared" ref="G2371:G2434" si="163">MONTH(E2371)</f>
        <v>6</v>
      </c>
      <c r="H2371" s="35">
        <f t="shared" ref="H2371:H2434" si="164">DAY(E2371)</f>
        <v>30</v>
      </c>
      <c r="I2371" s="35" t="str">
        <f t="shared" ref="I2371:I2434" si="165">CHOOSE(G2371,"Enero","Febrero","Marzo","Abril","Mayo","Junio","Julio","Agosto","Septiembre","Octubre","Noviembre","Diciembre")</f>
        <v>Junio</v>
      </c>
    </row>
    <row r="2372" spans="1:9" x14ac:dyDescent="0.3">
      <c r="A2372" s="35" t="s">
        <v>20</v>
      </c>
      <c r="B2372" s="35" t="s">
        <v>62</v>
      </c>
      <c r="C2372" s="35" t="s">
        <v>6</v>
      </c>
      <c r="D2372" s="36">
        <v>44347</v>
      </c>
      <c r="E2372" s="36">
        <v>44407</v>
      </c>
      <c r="F2372" s="35">
        <f t="shared" si="162"/>
        <v>2021</v>
      </c>
      <c r="G2372" s="35">
        <f t="shared" si="163"/>
        <v>7</v>
      </c>
      <c r="H2372" s="35">
        <f t="shared" si="164"/>
        <v>30</v>
      </c>
      <c r="I2372" s="35" t="str">
        <f t="shared" si="165"/>
        <v>Julio</v>
      </c>
    </row>
    <row r="2373" spans="1:9" s="35" customFormat="1" x14ac:dyDescent="0.3">
      <c r="A2373" s="35" t="s">
        <v>20</v>
      </c>
      <c r="B2373" s="35" t="s">
        <v>62</v>
      </c>
      <c r="C2373" s="35" t="s">
        <v>6</v>
      </c>
      <c r="D2373" s="36">
        <v>44377</v>
      </c>
      <c r="E2373" s="36">
        <v>44439</v>
      </c>
      <c r="F2373" s="35">
        <f t="shared" si="162"/>
        <v>2021</v>
      </c>
      <c r="G2373" s="35">
        <f t="shared" si="163"/>
        <v>8</v>
      </c>
      <c r="H2373" s="35">
        <f t="shared" si="164"/>
        <v>31</v>
      </c>
      <c r="I2373" s="35" t="str">
        <f t="shared" si="165"/>
        <v>Agosto</v>
      </c>
    </row>
    <row r="2374" spans="1:9" s="35" customFormat="1" x14ac:dyDescent="0.3">
      <c r="A2374" s="35" t="s">
        <v>20</v>
      </c>
      <c r="B2374" s="35" t="s">
        <v>62</v>
      </c>
      <c r="C2374" s="35" t="s">
        <v>6</v>
      </c>
      <c r="D2374" s="36">
        <v>44408</v>
      </c>
      <c r="E2374" s="36">
        <v>44469</v>
      </c>
      <c r="F2374" s="35">
        <f t="shared" si="162"/>
        <v>2021</v>
      </c>
      <c r="G2374" s="35">
        <f t="shared" si="163"/>
        <v>9</v>
      </c>
      <c r="H2374" s="35">
        <f t="shared" si="164"/>
        <v>30</v>
      </c>
      <c r="I2374" s="35" t="str">
        <f t="shared" si="165"/>
        <v>Septiembre</v>
      </c>
    </row>
    <row r="2375" spans="1:9" s="35" customFormat="1" x14ac:dyDescent="0.3">
      <c r="A2375" s="35" t="s">
        <v>20</v>
      </c>
      <c r="B2375" s="35" t="s">
        <v>62</v>
      </c>
      <c r="C2375" s="35" t="s">
        <v>6</v>
      </c>
      <c r="D2375" s="36">
        <v>44439</v>
      </c>
      <c r="E2375" s="36">
        <v>44498</v>
      </c>
      <c r="F2375" s="35">
        <f t="shared" si="162"/>
        <v>2021</v>
      </c>
      <c r="G2375" s="35">
        <f t="shared" si="163"/>
        <v>10</v>
      </c>
      <c r="H2375" s="35">
        <f t="shared" si="164"/>
        <v>29</v>
      </c>
      <c r="I2375" s="35" t="str">
        <f t="shared" si="165"/>
        <v>Octubre</v>
      </c>
    </row>
    <row r="2376" spans="1:9" s="35" customFormat="1" x14ac:dyDescent="0.3">
      <c r="A2376" s="35" t="s">
        <v>20</v>
      </c>
      <c r="B2376" s="35" t="s">
        <v>62</v>
      </c>
      <c r="C2376" s="35" t="s">
        <v>6</v>
      </c>
      <c r="D2376" s="36">
        <v>44469</v>
      </c>
      <c r="E2376" s="36">
        <v>44530</v>
      </c>
      <c r="F2376" s="35">
        <f t="shared" si="162"/>
        <v>2021</v>
      </c>
      <c r="G2376" s="35">
        <f t="shared" si="163"/>
        <v>11</v>
      </c>
      <c r="H2376" s="35">
        <f t="shared" si="164"/>
        <v>30</v>
      </c>
      <c r="I2376" s="35" t="str">
        <f t="shared" si="165"/>
        <v>Noviembre</v>
      </c>
    </row>
    <row r="2377" spans="1:9" s="35" customFormat="1" x14ac:dyDescent="0.3">
      <c r="A2377" s="35" t="s">
        <v>20</v>
      </c>
      <c r="B2377" s="35" t="s">
        <v>62</v>
      </c>
      <c r="C2377" s="35" t="s">
        <v>6</v>
      </c>
      <c r="D2377" s="36">
        <v>44500</v>
      </c>
      <c r="E2377" s="36">
        <v>44560</v>
      </c>
      <c r="F2377" s="35">
        <f t="shared" si="162"/>
        <v>2021</v>
      </c>
      <c r="G2377" s="35">
        <f t="shared" si="163"/>
        <v>12</v>
      </c>
      <c r="H2377" s="35">
        <f t="shared" si="164"/>
        <v>30</v>
      </c>
      <c r="I2377" s="35" t="str">
        <f t="shared" si="165"/>
        <v>Diciembre</v>
      </c>
    </row>
    <row r="2378" spans="1:9" s="35" customFormat="1" x14ac:dyDescent="0.3">
      <c r="A2378" s="35" t="s">
        <v>20</v>
      </c>
      <c r="B2378" s="35" t="s">
        <v>62</v>
      </c>
      <c r="C2378" s="35" t="s">
        <v>6</v>
      </c>
      <c r="D2378" s="36">
        <v>44530</v>
      </c>
      <c r="E2378" s="36">
        <v>44592</v>
      </c>
      <c r="F2378" s="35">
        <f t="shared" si="162"/>
        <v>2022</v>
      </c>
      <c r="G2378" s="35">
        <f t="shared" si="163"/>
        <v>1</v>
      </c>
      <c r="H2378" s="35">
        <f t="shared" si="164"/>
        <v>31</v>
      </c>
      <c r="I2378" s="35" t="str">
        <f t="shared" si="165"/>
        <v>Enero</v>
      </c>
    </row>
    <row r="2379" spans="1:9" s="35" customFormat="1" x14ac:dyDescent="0.3">
      <c r="A2379" s="35" t="s">
        <v>20</v>
      </c>
      <c r="B2379" s="35" t="s">
        <v>62</v>
      </c>
      <c r="C2379" s="35" t="s">
        <v>6</v>
      </c>
      <c r="D2379" s="36">
        <v>44561</v>
      </c>
      <c r="E2379" s="36">
        <v>44620</v>
      </c>
      <c r="F2379" s="35">
        <f t="shared" si="162"/>
        <v>2022</v>
      </c>
      <c r="G2379" s="35">
        <f t="shared" si="163"/>
        <v>2</v>
      </c>
      <c r="H2379" s="35">
        <f t="shared" si="164"/>
        <v>28</v>
      </c>
      <c r="I2379" s="35" t="str">
        <f t="shared" si="165"/>
        <v>Febrero</v>
      </c>
    </row>
    <row r="2380" spans="1:9" s="35" customFormat="1" x14ac:dyDescent="0.3">
      <c r="A2380" s="35" t="s">
        <v>20</v>
      </c>
      <c r="B2380" s="35" t="s">
        <v>62</v>
      </c>
      <c r="C2380" s="35" t="s">
        <v>6</v>
      </c>
      <c r="D2380" s="36">
        <v>44592</v>
      </c>
      <c r="E2380" s="36">
        <v>44651</v>
      </c>
      <c r="F2380" s="35">
        <f t="shared" si="162"/>
        <v>2022</v>
      </c>
      <c r="G2380" s="35">
        <f t="shared" si="163"/>
        <v>3</v>
      </c>
      <c r="H2380" s="35">
        <f t="shared" si="164"/>
        <v>31</v>
      </c>
      <c r="I2380" s="35" t="str">
        <f t="shared" si="165"/>
        <v>Marzo</v>
      </c>
    </row>
    <row r="2381" spans="1:9" s="35" customFormat="1" x14ac:dyDescent="0.3">
      <c r="A2381" s="35" t="s">
        <v>20</v>
      </c>
      <c r="B2381" s="35" t="s">
        <v>62</v>
      </c>
      <c r="C2381" s="35" t="s">
        <v>6</v>
      </c>
      <c r="D2381" s="36">
        <v>44620</v>
      </c>
      <c r="E2381" s="36">
        <v>44680</v>
      </c>
      <c r="F2381" s="35">
        <f t="shared" si="162"/>
        <v>2022</v>
      </c>
      <c r="G2381" s="35">
        <f t="shared" si="163"/>
        <v>4</v>
      </c>
      <c r="H2381" s="35">
        <f t="shared" si="164"/>
        <v>29</v>
      </c>
      <c r="I2381" s="35" t="str">
        <f t="shared" si="165"/>
        <v>Abril</v>
      </c>
    </row>
    <row r="2382" spans="1:9" s="35" customFormat="1" x14ac:dyDescent="0.3">
      <c r="A2382" s="35" t="s">
        <v>20</v>
      </c>
      <c r="B2382" s="35" t="s">
        <v>62</v>
      </c>
      <c r="C2382" s="35" t="s">
        <v>6</v>
      </c>
      <c r="D2382" s="36">
        <v>44651</v>
      </c>
      <c r="E2382" s="36">
        <v>44712</v>
      </c>
      <c r="F2382" s="35">
        <f t="shared" si="162"/>
        <v>2022</v>
      </c>
      <c r="G2382" s="35">
        <f t="shared" si="163"/>
        <v>5</v>
      </c>
      <c r="H2382" s="35">
        <f t="shared" si="164"/>
        <v>31</v>
      </c>
      <c r="I2382" s="35" t="str">
        <f t="shared" si="165"/>
        <v>Mayo</v>
      </c>
    </row>
    <row r="2383" spans="1:9" s="35" customFormat="1" x14ac:dyDescent="0.3">
      <c r="A2383" s="35" t="s">
        <v>20</v>
      </c>
      <c r="B2383" s="35" t="s">
        <v>62</v>
      </c>
      <c r="C2383" s="35" t="s">
        <v>6</v>
      </c>
      <c r="D2383" s="36">
        <v>44681</v>
      </c>
      <c r="E2383" s="36">
        <v>44742</v>
      </c>
      <c r="F2383" s="35">
        <f t="shared" si="162"/>
        <v>2022</v>
      </c>
      <c r="G2383" s="35">
        <f t="shared" si="163"/>
        <v>6</v>
      </c>
      <c r="H2383" s="35">
        <f t="shared" si="164"/>
        <v>30</v>
      </c>
      <c r="I2383" s="35" t="str">
        <f t="shared" si="165"/>
        <v>Junio</v>
      </c>
    </row>
    <row r="2384" spans="1:9" s="35" customFormat="1" x14ac:dyDescent="0.3">
      <c r="A2384" s="35" t="s">
        <v>20</v>
      </c>
      <c r="B2384" s="35" t="s">
        <v>62</v>
      </c>
      <c r="C2384" s="35" t="s">
        <v>6</v>
      </c>
      <c r="D2384" s="36">
        <v>44712</v>
      </c>
      <c r="E2384" s="36">
        <v>44771</v>
      </c>
      <c r="F2384" s="35">
        <f t="shared" si="162"/>
        <v>2022</v>
      </c>
      <c r="G2384" s="35">
        <f t="shared" si="163"/>
        <v>7</v>
      </c>
      <c r="H2384" s="35">
        <f t="shared" si="164"/>
        <v>29</v>
      </c>
      <c r="I2384" s="35" t="str">
        <f t="shared" si="165"/>
        <v>Julio</v>
      </c>
    </row>
    <row r="2385" spans="1:9" s="35" customFormat="1" x14ac:dyDescent="0.3">
      <c r="A2385" s="35" t="s">
        <v>20</v>
      </c>
      <c r="B2385" s="35" t="s">
        <v>62</v>
      </c>
      <c r="C2385" s="35" t="s">
        <v>6</v>
      </c>
      <c r="D2385" s="36">
        <v>44742</v>
      </c>
      <c r="E2385" s="36">
        <v>44804</v>
      </c>
      <c r="F2385" s="35">
        <f t="shared" si="162"/>
        <v>2022</v>
      </c>
      <c r="G2385" s="35">
        <f t="shared" si="163"/>
        <v>8</v>
      </c>
      <c r="H2385" s="35">
        <f t="shared" si="164"/>
        <v>31</v>
      </c>
      <c r="I2385" s="35" t="str">
        <f t="shared" si="165"/>
        <v>Agosto</v>
      </c>
    </row>
    <row r="2386" spans="1:9" s="35" customFormat="1" x14ac:dyDescent="0.3">
      <c r="A2386" s="35" t="s">
        <v>20</v>
      </c>
      <c r="B2386" s="35" t="s">
        <v>62</v>
      </c>
      <c r="C2386" s="35" t="s">
        <v>6</v>
      </c>
      <c r="D2386" s="36">
        <v>44773</v>
      </c>
      <c r="E2386" s="36">
        <v>44834</v>
      </c>
      <c r="F2386" s="35">
        <f t="shared" si="162"/>
        <v>2022</v>
      </c>
      <c r="G2386" s="35">
        <f t="shared" si="163"/>
        <v>9</v>
      </c>
      <c r="H2386" s="35">
        <f t="shared" si="164"/>
        <v>30</v>
      </c>
      <c r="I2386" s="35" t="str">
        <f t="shared" si="165"/>
        <v>Septiembre</v>
      </c>
    </row>
    <row r="2387" spans="1:9" s="35" customFormat="1" x14ac:dyDescent="0.3">
      <c r="A2387" s="35" t="s">
        <v>20</v>
      </c>
      <c r="B2387" s="35" t="s">
        <v>62</v>
      </c>
      <c r="C2387" s="35" t="s">
        <v>6</v>
      </c>
      <c r="D2387" s="36">
        <v>44804</v>
      </c>
      <c r="E2387" s="36">
        <v>44865</v>
      </c>
      <c r="F2387" s="35">
        <f t="shared" si="162"/>
        <v>2022</v>
      </c>
      <c r="G2387" s="35">
        <f t="shared" si="163"/>
        <v>10</v>
      </c>
      <c r="H2387" s="35">
        <f t="shared" si="164"/>
        <v>31</v>
      </c>
      <c r="I2387" s="35" t="str">
        <f t="shared" si="165"/>
        <v>Octubre</v>
      </c>
    </row>
    <row r="2388" spans="1:9" s="35" customFormat="1" x14ac:dyDescent="0.3">
      <c r="A2388" s="35" t="s">
        <v>20</v>
      </c>
      <c r="B2388" s="35" t="s">
        <v>62</v>
      </c>
      <c r="C2388" s="35" t="s">
        <v>6</v>
      </c>
      <c r="D2388" s="36">
        <v>44834</v>
      </c>
      <c r="E2388" s="36">
        <v>44895</v>
      </c>
      <c r="F2388" s="35">
        <f t="shared" si="162"/>
        <v>2022</v>
      </c>
      <c r="G2388" s="35">
        <f t="shared" si="163"/>
        <v>11</v>
      </c>
      <c r="H2388" s="35">
        <f t="shared" si="164"/>
        <v>30</v>
      </c>
      <c r="I2388" s="35" t="str">
        <f t="shared" si="165"/>
        <v>Noviembre</v>
      </c>
    </row>
    <row r="2389" spans="1:9" s="35" customFormat="1" x14ac:dyDescent="0.3">
      <c r="A2389" s="35" t="s">
        <v>20</v>
      </c>
      <c r="B2389" s="35" t="s">
        <v>62</v>
      </c>
      <c r="C2389" s="35" t="s">
        <v>6</v>
      </c>
      <c r="D2389" s="36">
        <v>44865</v>
      </c>
      <c r="E2389" s="36">
        <v>44925</v>
      </c>
      <c r="F2389" s="35">
        <f t="shared" si="162"/>
        <v>2022</v>
      </c>
      <c r="G2389" s="35">
        <f t="shared" si="163"/>
        <v>12</v>
      </c>
      <c r="H2389" s="35">
        <f t="shared" si="164"/>
        <v>30</v>
      </c>
      <c r="I2389" s="35" t="str">
        <f t="shared" si="165"/>
        <v>Diciembre</v>
      </c>
    </row>
    <row r="2390" spans="1:9" s="35" customFormat="1" x14ac:dyDescent="0.3">
      <c r="A2390" s="35" t="s">
        <v>20</v>
      </c>
      <c r="B2390" s="35" t="s">
        <v>62</v>
      </c>
      <c r="C2390" s="35" t="s">
        <v>6</v>
      </c>
      <c r="D2390" s="36">
        <v>44895</v>
      </c>
      <c r="E2390" s="36">
        <v>44957</v>
      </c>
      <c r="F2390" s="35">
        <f t="shared" si="162"/>
        <v>2023</v>
      </c>
      <c r="G2390" s="35">
        <f t="shared" si="163"/>
        <v>1</v>
      </c>
      <c r="H2390" s="35">
        <f t="shared" si="164"/>
        <v>31</v>
      </c>
      <c r="I2390" s="35" t="str">
        <f t="shared" si="165"/>
        <v>Enero</v>
      </c>
    </row>
    <row r="2391" spans="1:9" s="35" customFormat="1" x14ac:dyDescent="0.3">
      <c r="A2391" s="35" t="s">
        <v>20</v>
      </c>
      <c r="B2391" s="35" t="s">
        <v>62</v>
      </c>
      <c r="C2391" s="35" t="s">
        <v>6</v>
      </c>
      <c r="D2391" s="36">
        <v>44926</v>
      </c>
      <c r="E2391" s="36">
        <v>44985</v>
      </c>
      <c r="F2391" s="35">
        <f t="shared" si="162"/>
        <v>2023</v>
      </c>
      <c r="G2391" s="35">
        <f t="shared" si="163"/>
        <v>2</v>
      </c>
      <c r="H2391" s="35">
        <f t="shared" si="164"/>
        <v>28</v>
      </c>
      <c r="I2391" s="35" t="str">
        <f t="shared" si="165"/>
        <v>Febrero</v>
      </c>
    </row>
    <row r="2392" spans="1:9" s="35" customFormat="1" x14ac:dyDescent="0.3">
      <c r="A2392" s="35" t="s">
        <v>20</v>
      </c>
      <c r="B2392" s="35" t="s">
        <v>62</v>
      </c>
      <c r="C2392" s="35" t="s">
        <v>6</v>
      </c>
      <c r="D2392" s="36">
        <v>44957</v>
      </c>
      <c r="E2392" s="36">
        <v>45016</v>
      </c>
      <c r="F2392" s="35">
        <f t="shared" si="162"/>
        <v>2023</v>
      </c>
      <c r="G2392" s="35">
        <f t="shared" si="163"/>
        <v>3</v>
      </c>
      <c r="H2392" s="35">
        <f t="shared" si="164"/>
        <v>31</v>
      </c>
      <c r="I2392" s="35" t="str">
        <f t="shared" si="165"/>
        <v>Marzo</v>
      </c>
    </row>
    <row r="2393" spans="1:9" s="35" customFormat="1" x14ac:dyDescent="0.3">
      <c r="A2393" s="28" t="s">
        <v>20</v>
      </c>
      <c r="B2393" s="28" t="s">
        <v>62</v>
      </c>
      <c r="C2393" s="28" t="s">
        <v>6</v>
      </c>
      <c r="D2393" s="29">
        <v>44985</v>
      </c>
      <c r="E2393" s="29">
        <v>45044</v>
      </c>
      <c r="F2393" s="35">
        <f t="shared" si="162"/>
        <v>2023</v>
      </c>
      <c r="G2393" s="35">
        <f t="shared" si="163"/>
        <v>4</v>
      </c>
      <c r="H2393" s="35">
        <f t="shared" si="164"/>
        <v>28</v>
      </c>
      <c r="I2393" s="35" t="str">
        <f t="shared" si="165"/>
        <v>Abril</v>
      </c>
    </row>
    <row r="2394" spans="1:9" x14ac:dyDescent="0.3">
      <c r="A2394" t="s">
        <v>20</v>
      </c>
      <c r="B2394" t="s">
        <v>8</v>
      </c>
      <c r="C2394" t="s">
        <v>6</v>
      </c>
      <c r="D2394" s="2">
        <v>42094</v>
      </c>
      <c r="E2394" s="2">
        <v>42111</v>
      </c>
      <c r="F2394" s="35">
        <f t="shared" si="162"/>
        <v>2015</v>
      </c>
      <c r="G2394" s="35">
        <f t="shared" si="163"/>
        <v>4</v>
      </c>
      <c r="H2394" s="35">
        <f t="shared" si="164"/>
        <v>17</v>
      </c>
      <c r="I2394" s="35" t="str">
        <f t="shared" si="165"/>
        <v>Abril</v>
      </c>
    </row>
    <row r="2395" spans="1:9" x14ac:dyDescent="0.3">
      <c r="A2395" t="s">
        <v>20</v>
      </c>
      <c r="B2395" t="s">
        <v>8</v>
      </c>
      <c r="C2395" t="s">
        <v>6</v>
      </c>
      <c r="D2395" s="2">
        <v>42124</v>
      </c>
      <c r="E2395" s="2">
        <v>42139</v>
      </c>
      <c r="F2395" s="35">
        <f t="shared" si="162"/>
        <v>2015</v>
      </c>
      <c r="G2395" s="35">
        <f t="shared" si="163"/>
        <v>5</v>
      </c>
      <c r="H2395" s="35">
        <f t="shared" si="164"/>
        <v>15</v>
      </c>
      <c r="I2395" s="35" t="str">
        <f t="shared" si="165"/>
        <v>Mayo</v>
      </c>
    </row>
    <row r="2396" spans="1:9" x14ac:dyDescent="0.3">
      <c r="A2396" t="s">
        <v>20</v>
      </c>
      <c r="B2396" t="s">
        <v>8</v>
      </c>
      <c r="C2396" t="s">
        <v>6</v>
      </c>
      <c r="D2396" s="2">
        <v>42155</v>
      </c>
      <c r="E2396" s="2">
        <v>42174</v>
      </c>
      <c r="F2396" s="35">
        <f t="shared" si="162"/>
        <v>2015</v>
      </c>
      <c r="G2396" s="35">
        <f t="shared" si="163"/>
        <v>6</v>
      </c>
      <c r="H2396" s="35">
        <f t="shared" si="164"/>
        <v>19</v>
      </c>
      <c r="I2396" s="35" t="str">
        <f t="shared" si="165"/>
        <v>Junio</v>
      </c>
    </row>
    <row r="2397" spans="1:9" x14ac:dyDescent="0.3">
      <c r="A2397" t="s">
        <v>20</v>
      </c>
      <c r="B2397" t="s">
        <v>8</v>
      </c>
      <c r="C2397" t="s">
        <v>6</v>
      </c>
      <c r="D2397" s="2">
        <v>42185</v>
      </c>
      <c r="E2397" s="2">
        <v>42202</v>
      </c>
      <c r="F2397" s="35">
        <f t="shared" si="162"/>
        <v>2015</v>
      </c>
      <c r="G2397" s="35">
        <f t="shared" si="163"/>
        <v>7</v>
      </c>
      <c r="H2397" s="35">
        <f t="shared" si="164"/>
        <v>17</v>
      </c>
      <c r="I2397" s="35" t="str">
        <f t="shared" si="165"/>
        <v>Julio</v>
      </c>
    </row>
    <row r="2398" spans="1:9" x14ac:dyDescent="0.3">
      <c r="A2398" t="s">
        <v>20</v>
      </c>
      <c r="B2398" t="s">
        <v>8</v>
      </c>
      <c r="C2398" t="s">
        <v>6</v>
      </c>
      <c r="D2398" s="2">
        <v>42216</v>
      </c>
      <c r="E2398" s="2">
        <v>42237</v>
      </c>
      <c r="F2398" s="35">
        <f t="shared" si="162"/>
        <v>2015</v>
      </c>
      <c r="G2398" s="35">
        <f t="shared" si="163"/>
        <v>8</v>
      </c>
      <c r="H2398" s="35">
        <f t="shared" si="164"/>
        <v>21</v>
      </c>
      <c r="I2398" s="35" t="str">
        <f t="shared" si="165"/>
        <v>Agosto</v>
      </c>
    </row>
    <row r="2399" spans="1:9" x14ac:dyDescent="0.3">
      <c r="A2399" t="s">
        <v>20</v>
      </c>
      <c r="B2399" t="s">
        <v>8</v>
      </c>
      <c r="C2399" t="s">
        <v>6</v>
      </c>
      <c r="D2399" s="2">
        <v>42247</v>
      </c>
      <c r="E2399" s="2">
        <v>42265</v>
      </c>
      <c r="F2399" s="35">
        <f t="shared" si="162"/>
        <v>2015</v>
      </c>
      <c r="G2399" s="35">
        <f t="shared" si="163"/>
        <v>9</v>
      </c>
      <c r="H2399" s="35">
        <f t="shared" si="164"/>
        <v>18</v>
      </c>
      <c r="I2399" s="35" t="str">
        <f t="shared" si="165"/>
        <v>Septiembre</v>
      </c>
    </row>
    <row r="2400" spans="1:9" x14ac:dyDescent="0.3">
      <c r="A2400" t="s">
        <v>20</v>
      </c>
      <c r="B2400" t="s">
        <v>8</v>
      </c>
      <c r="C2400" t="s">
        <v>6</v>
      </c>
      <c r="D2400" s="2">
        <v>42277</v>
      </c>
      <c r="E2400" s="2">
        <v>42293</v>
      </c>
      <c r="F2400" s="35">
        <f t="shared" si="162"/>
        <v>2015</v>
      </c>
      <c r="G2400" s="35">
        <f t="shared" si="163"/>
        <v>10</v>
      </c>
      <c r="H2400" s="35">
        <f t="shared" si="164"/>
        <v>16</v>
      </c>
      <c r="I2400" s="35" t="str">
        <f t="shared" si="165"/>
        <v>Octubre</v>
      </c>
    </row>
    <row r="2401" spans="1:9" x14ac:dyDescent="0.3">
      <c r="A2401" t="s">
        <v>20</v>
      </c>
      <c r="B2401" t="s">
        <v>8</v>
      </c>
      <c r="C2401" t="s">
        <v>6</v>
      </c>
      <c r="D2401" s="2">
        <v>42308</v>
      </c>
      <c r="E2401" s="2">
        <v>42328</v>
      </c>
      <c r="F2401" s="35">
        <f t="shared" si="162"/>
        <v>2015</v>
      </c>
      <c r="G2401" s="35">
        <f t="shared" si="163"/>
        <v>11</v>
      </c>
      <c r="H2401" s="35">
        <f t="shared" si="164"/>
        <v>20</v>
      </c>
      <c r="I2401" s="35" t="str">
        <f t="shared" si="165"/>
        <v>Noviembre</v>
      </c>
    </row>
    <row r="2402" spans="1:9" x14ac:dyDescent="0.3">
      <c r="A2402" t="s">
        <v>20</v>
      </c>
      <c r="B2402" t="s">
        <v>8</v>
      </c>
      <c r="C2402" t="s">
        <v>6</v>
      </c>
      <c r="D2402" s="2">
        <v>42338</v>
      </c>
      <c r="E2402" s="2">
        <v>42356</v>
      </c>
      <c r="F2402" s="35">
        <f t="shared" si="162"/>
        <v>2015</v>
      </c>
      <c r="G2402" s="35">
        <f t="shared" si="163"/>
        <v>12</v>
      </c>
      <c r="H2402" s="35">
        <f t="shared" si="164"/>
        <v>18</v>
      </c>
      <c r="I2402" s="35" t="str">
        <f t="shared" si="165"/>
        <v>Diciembre</v>
      </c>
    </row>
    <row r="2403" spans="1:9" x14ac:dyDescent="0.3">
      <c r="A2403" t="s">
        <v>20</v>
      </c>
      <c r="B2403" t="s">
        <v>8</v>
      </c>
      <c r="C2403" t="s">
        <v>6</v>
      </c>
      <c r="D2403" s="2">
        <v>42369</v>
      </c>
      <c r="E2403" s="2">
        <v>42384</v>
      </c>
      <c r="F2403" s="35">
        <f t="shared" si="162"/>
        <v>2016</v>
      </c>
      <c r="G2403" s="35">
        <f t="shared" si="163"/>
        <v>1</v>
      </c>
      <c r="H2403" s="35">
        <f t="shared" si="164"/>
        <v>15</v>
      </c>
      <c r="I2403" s="35" t="str">
        <f t="shared" si="165"/>
        <v>Enero</v>
      </c>
    </row>
    <row r="2404" spans="1:9" x14ac:dyDescent="0.3">
      <c r="A2404" t="s">
        <v>20</v>
      </c>
      <c r="B2404" t="s">
        <v>8</v>
      </c>
      <c r="C2404" t="s">
        <v>6</v>
      </c>
      <c r="D2404" s="2">
        <v>42400</v>
      </c>
      <c r="E2404" s="2">
        <v>42419</v>
      </c>
      <c r="F2404" s="35">
        <f t="shared" si="162"/>
        <v>2016</v>
      </c>
      <c r="G2404" s="35">
        <f t="shared" si="163"/>
        <v>2</v>
      </c>
      <c r="H2404" s="35">
        <f t="shared" si="164"/>
        <v>19</v>
      </c>
      <c r="I2404" s="35" t="str">
        <f t="shared" si="165"/>
        <v>Febrero</v>
      </c>
    </row>
    <row r="2405" spans="1:9" x14ac:dyDescent="0.3">
      <c r="A2405" t="s">
        <v>20</v>
      </c>
      <c r="B2405" t="s">
        <v>8</v>
      </c>
      <c r="C2405" t="s">
        <v>6</v>
      </c>
      <c r="D2405" s="2">
        <v>42429</v>
      </c>
      <c r="E2405" s="2">
        <v>42447</v>
      </c>
      <c r="F2405" s="35">
        <f t="shared" si="162"/>
        <v>2016</v>
      </c>
      <c r="G2405" s="35">
        <f t="shared" si="163"/>
        <v>3</v>
      </c>
      <c r="H2405" s="35">
        <f t="shared" si="164"/>
        <v>18</v>
      </c>
      <c r="I2405" s="35" t="str">
        <f t="shared" si="165"/>
        <v>Marzo</v>
      </c>
    </row>
    <row r="2406" spans="1:9" x14ac:dyDescent="0.3">
      <c r="A2406" t="s">
        <v>20</v>
      </c>
      <c r="B2406" t="s">
        <v>8</v>
      </c>
      <c r="C2406" t="s">
        <v>6</v>
      </c>
      <c r="D2406" s="2">
        <v>42460</v>
      </c>
      <c r="E2406" s="2">
        <v>42475</v>
      </c>
      <c r="F2406" s="35">
        <f t="shared" si="162"/>
        <v>2016</v>
      </c>
      <c r="G2406" s="35">
        <f t="shared" si="163"/>
        <v>4</v>
      </c>
      <c r="H2406" s="35">
        <f t="shared" si="164"/>
        <v>15</v>
      </c>
      <c r="I2406" s="35" t="str">
        <f t="shared" si="165"/>
        <v>Abril</v>
      </c>
    </row>
    <row r="2407" spans="1:9" x14ac:dyDescent="0.3">
      <c r="A2407" t="s">
        <v>20</v>
      </c>
      <c r="B2407" t="s">
        <v>8</v>
      </c>
      <c r="C2407" t="s">
        <v>6</v>
      </c>
      <c r="D2407" s="2">
        <v>42490</v>
      </c>
      <c r="E2407" s="2">
        <v>42510</v>
      </c>
      <c r="F2407" s="35">
        <f t="shared" si="162"/>
        <v>2016</v>
      </c>
      <c r="G2407" s="35">
        <f t="shared" si="163"/>
        <v>5</v>
      </c>
      <c r="H2407" s="35">
        <f t="shared" si="164"/>
        <v>20</v>
      </c>
      <c r="I2407" s="35" t="str">
        <f t="shared" si="165"/>
        <v>Mayo</v>
      </c>
    </row>
    <row r="2408" spans="1:9" x14ac:dyDescent="0.3">
      <c r="A2408" t="s">
        <v>20</v>
      </c>
      <c r="B2408" t="s">
        <v>8</v>
      </c>
      <c r="C2408" t="s">
        <v>6</v>
      </c>
      <c r="D2408" s="2">
        <v>42521</v>
      </c>
      <c r="E2408" s="2">
        <v>42538</v>
      </c>
      <c r="F2408" s="35">
        <f t="shared" si="162"/>
        <v>2016</v>
      </c>
      <c r="G2408" s="35">
        <f t="shared" si="163"/>
        <v>6</v>
      </c>
      <c r="H2408" s="35">
        <f t="shared" si="164"/>
        <v>17</v>
      </c>
      <c r="I2408" s="35" t="str">
        <f t="shared" si="165"/>
        <v>Junio</v>
      </c>
    </row>
    <row r="2409" spans="1:9" x14ac:dyDescent="0.3">
      <c r="A2409" t="s">
        <v>20</v>
      </c>
      <c r="B2409" t="s">
        <v>8</v>
      </c>
      <c r="C2409" t="s">
        <v>6</v>
      </c>
      <c r="D2409" s="2">
        <v>42551</v>
      </c>
      <c r="E2409" s="2">
        <v>42566</v>
      </c>
      <c r="F2409" s="35">
        <f t="shared" si="162"/>
        <v>2016</v>
      </c>
      <c r="G2409" s="35">
        <f t="shared" si="163"/>
        <v>7</v>
      </c>
      <c r="H2409" s="35">
        <f t="shared" si="164"/>
        <v>15</v>
      </c>
      <c r="I2409" s="35" t="str">
        <f t="shared" si="165"/>
        <v>Julio</v>
      </c>
    </row>
    <row r="2410" spans="1:9" x14ac:dyDescent="0.3">
      <c r="A2410" t="s">
        <v>20</v>
      </c>
      <c r="B2410" t="s">
        <v>8</v>
      </c>
      <c r="C2410" t="s">
        <v>6</v>
      </c>
      <c r="D2410" s="2">
        <v>42582</v>
      </c>
      <c r="E2410" s="2">
        <v>42601</v>
      </c>
      <c r="F2410" s="35">
        <f t="shared" si="162"/>
        <v>2016</v>
      </c>
      <c r="G2410" s="35">
        <f t="shared" si="163"/>
        <v>8</v>
      </c>
      <c r="H2410" s="35">
        <f t="shared" si="164"/>
        <v>19</v>
      </c>
      <c r="I2410" s="35" t="str">
        <f t="shared" si="165"/>
        <v>Agosto</v>
      </c>
    </row>
    <row r="2411" spans="1:9" x14ac:dyDescent="0.3">
      <c r="A2411" t="s">
        <v>20</v>
      </c>
      <c r="B2411" t="s">
        <v>8</v>
      </c>
      <c r="C2411" t="s">
        <v>6</v>
      </c>
      <c r="D2411" s="2">
        <v>42613</v>
      </c>
      <c r="E2411" s="2">
        <v>42629</v>
      </c>
      <c r="F2411" s="35">
        <f t="shared" si="162"/>
        <v>2016</v>
      </c>
      <c r="G2411" s="35">
        <f t="shared" si="163"/>
        <v>9</v>
      </c>
      <c r="H2411" s="35">
        <f t="shared" si="164"/>
        <v>16</v>
      </c>
      <c r="I2411" s="35" t="str">
        <f t="shared" si="165"/>
        <v>Septiembre</v>
      </c>
    </row>
    <row r="2412" spans="1:9" x14ac:dyDescent="0.3">
      <c r="A2412" t="s">
        <v>20</v>
      </c>
      <c r="B2412" t="s">
        <v>8</v>
      </c>
      <c r="C2412" t="s">
        <v>6</v>
      </c>
      <c r="D2412" s="2">
        <v>42643</v>
      </c>
      <c r="E2412" s="2">
        <v>42664</v>
      </c>
      <c r="F2412" s="35">
        <f t="shared" si="162"/>
        <v>2016</v>
      </c>
      <c r="G2412" s="35">
        <f t="shared" si="163"/>
        <v>10</v>
      </c>
      <c r="H2412" s="35">
        <f t="shared" si="164"/>
        <v>21</v>
      </c>
      <c r="I2412" s="35" t="str">
        <f t="shared" si="165"/>
        <v>Octubre</v>
      </c>
    </row>
    <row r="2413" spans="1:9" x14ac:dyDescent="0.3">
      <c r="A2413" t="s">
        <v>20</v>
      </c>
      <c r="B2413" t="s">
        <v>8</v>
      </c>
      <c r="C2413" t="s">
        <v>6</v>
      </c>
      <c r="D2413" s="2">
        <v>42674</v>
      </c>
      <c r="E2413" s="2">
        <v>42692</v>
      </c>
      <c r="F2413" s="35">
        <f t="shared" si="162"/>
        <v>2016</v>
      </c>
      <c r="G2413" s="35">
        <f t="shared" si="163"/>
        <v>11</v>
      </c>
      <c r="H2413" s="35">
        <f t="shared" si="164"/>
        <v>18</v>
      </c>
      <c r="I2413" s="35" t="str">
        <f t="shared" si="165"/>
        <v>Noviembre</v>
      </c>
    </row>
    <row r="2414" spans="1:9" x14ac:dyDescent="0.3">
      <c r="A2414" t="s">
        <v>20</v>
      </c>
      <c r="B2414" t="s">
        <v>8</v>
      </c>
      <c r="C2414" t="s">
        <v>6</v>
      </c>
      <c r="D2414" s="2">
        <v>42704</v>
      </c>
      <c r="E2414" s="2">
        <v>42720</v>
      </c>
      <c r="F2414" s="35">
        <f t="shared" si="162"/>
        <v>2016</v>
      </c>
      <c r="G2414" s="35">
        <f t="shared" si="163"/>
        <v>12</v>
      </c>
      <c r="H2414" s="35">
        <f t="shared" si="164"/>
        <v>16</v>
      </c>
      <c r="I2414" s="35" t="str">
        <f t="shared" si="165"/>
        <v>Diciembre</v>
      </c>
    </row>
    <row r="2415" spans="1:9" x14ac:dyDescent="0.3">
      <c r="A2415" t="s">
        <v>20</v>
      </c>
      <c r="B2415" t="s">
        <v>8</v>
      </c>
      <c r="C2415" t="s">
        <v>6</v>
      </c>
      <c r="D2415" s="2">
        <v>42735</v>
      </c>
      <c r="E2415" s="2">
        <v>42755</v>
      </c>
      <c r="F2415" s="35">
        <f t="shared" si="162"/>
        <v>2017</v>
      </c>
      <c r="G2415" s="35">
        <f t="shared" si="163"/>
        <v>1</v>
      </c>
      <c r="H2415" s="35">
        <f t="shared" si="164"/>
        <v>20</v>
      </c>
      <c r="I2415" s="35" t="str">
        <f t="shared" si="165"/>
        <v>Enero</v>
      </c>
    </row>
    <row r="2416" spans="1:9" x14ac:dyDescent="0.3">
      <c r="A2416" t="s">
        <v>20</v>
      </c>
      <c r="B2416" t="s">
        <v>8</v>
      </c>
      <c r="C2416" t="s">
        <v>6</v>
      </c>
      <c r="D2416" s="2">
        <v>42766</v>
      </c>
      <c r="E2416" s="2">
        <v>42783</v>
      </c>
      <c r="F2416" s="35">
        <f t="shared" si="162"/>
        <v>2017</v>
      </c>
      <c r="G2416" s="35">
        <f t="shared" si="163"/>
        <v>2</v>
      </c>
      <c r="H2416" s="35">
        <f t="shared" si="164"/>
        <v>17</v>
      </c>
      <c r="I2416" s="35" t="str">
        <f t="shared" si="165"/>
        <v>Febrero</v>
      </c>
    </row>
    <row r="2417" spans="1:9" x14ac:dyDescent="0.3">
      <c r="A2417" t="s">
        <v>20</v>
      </c>
      <c r="B2417" t="s">
        <v>8</v>
      </c>
      <c r="C2417" t="s">
        <v>6</v>
      </c>
      <c r="D2417" s="2">
        <v>42794</v>
      </c>
      <c r="E2417" s="2">
        <v>42811</v>
      </c>
      <c r="F2417" s="35">
        <f t="shared" si="162"/>
        <v>2017</v>
      </c>
      <c r="G2417" s="35">
        <f t="shared" si="163"/>
        <v>3</v>
      </c>
      <c r="H2417" s="35">
        <f t="shared" si="164"/>
        <v>17</v>
      </c>
      <c r="I2417" s="35" t="str">
        <f t="shared" si="165"/>
        <v>Marzo</v>
      </c>
    </row>
    <row r="2418" spans="1:9" x14ac:dyDescent="0.3">
      <c r="A2418" t="s">
        <v>20</v>
      </c>
      <c r="B2418" t="s">
        <v>8</v>
      </c>
      <c r="C2418" t="s">
        <v>6</v>
      </c>
      <c r="D2418" s="2">
        <v>42825</v>
      </c>
      <c r="E2418" s="2">
        <v>42846</v>
      </c>
      <c r="F2418" s="35">
        <f t="shared" si="162"/>
        <v>2017</v>
      </c>
      <c r="G2418" s="35">
        <f t="shared" si="163"/>
        <v>4</v>
      </c>
      <c r="H2418" s="35">
        <f t="shared" si="164"/>
        <v>21</v>
      </c>
      <c r="I2418" s="35" t="str">
        <f t="shared" si="165"/>
        <v>Abril</v>
      </c>
    </row>
    <row r="2419" spans="1:9" x14ac:dyDescent="0.3">
      <c r="A2419" t="s">
        <v>20</v>
      </c>
      <c r="B2419" t="s">
        <v>8</v>
      </c>
      <c r="C2419" t="s">
        <v>6</v>
      </c>
      <c r="D2419" s="2">
        <v>42855</v>
      </c>
      <c r="E2419" s="2">
        <v>42874</v>
      </c>
      <c r="F2419" s="35">
        <f t="shared" si="162"/>
        <v>2017</v>
      </c>
      <c r="G2419" s="35">
        <f t="shared" si="163"/>
        <v>5</v>
      </c>
      <c r="H2419" s="35">
        <f t="shared" si="164"/>
        <v>19</v>
      </c>
      <c r="I2419" s="35" t="str">
        <f t="shared" si="165"/>
        <v>Mayo</v>
      </c>
    </row>
    <row r="2420" spans="1:9" x14ac:dyDescent="0.3">
      <c r="A2420" t="s">
        <v>20</v>
      </c>
      <c r="B2420" t="s">
        <v>8</v>
      </c>
      <c r="C2420" t="s">
        <v>6</v>
      </c>
      <c r="D2420" s="2">
        <v>42886</v>
      </c>
      <c r="E2420" s="2">
        <v>42902</v>
      </c>
      <c r="F2420" s="35">
        <f t="shared" si="162"/>
        <v>2017</v>
      </c>
      <c r="G2420" s="35">
        <f t="shared" si="163"/>
        <v>6</v>
      </c>
      <c r="H2420" s="35">
        <f t="shared" si="164"/>
        <v>16</v>
      </c>
      <c r="I2420" s="35" t="str">
        <f t="shared" si="165"/>
        <v>Junio</v>
      </c>
    </row>
    <row r="2421" spans="1:9" x14ac:dyDescent="0.3">
      <c r="A2421" t="s">
        <v>20</v>
      </c>
      <c r="B2421" t="s">
        <v>8</v>
      </c>
      <c r="C2421" t="s">
        <v>6</v>
      </c>
      <c r="D2421" s="2">
        <v>42916</v>
      </c>
      <c r="E2421" s="2">
        <v>42937</v>
      </c>
      <c r="F2421" s="35">
        <f t="shared" si="162"/>
        <v>2017</v>
      </c>
      <c r="G2421" s="35">
        <f t="shared" si="163"/>
        <v>7</v>
      </c>
      <c r="H2421" s="35">
        <f t="shared" si="164"/>
        <v>21</v>
      </c>
      <c r="I2421" s="35" t="str">
        <f t="shared" si="165"/>
        <v>Julio</v>
      </c>
    </row>
    <row r="2422" spans="1:9" x14ac:dyDescent="0.3">
      <c r="A2422" t="s">
        <v>20</v>
      </c>
      <c r="B2422" t="s">
        <v>8</v>
      </c>
      <c r="C2422" t="s">
        <v>6</v>
      </c>
      <c r="D2422" s="2">
        <v>42947</v>
      </c>
      <c r="E2422" s="2">
        <v>42965</v>
      </c>
      <c r="F2422" s="35">
        <f t="shared" si="162"/>
        <v>2017</v>
      </c>
      <c r="G2422" s="35">
        <f t="shared" si="163"/>
        <v>8</v>
      </c>
      <c r="H2422" s="35">
        <f t="shared" si="164"/>
        <v>18</v>
      </c>
      <c r="I2422" s="35" t="str">
        <f t="shared" si="165"/>
        <v>Agosto</v>
      </c>
    </row>
    <row r="2423" spans="1:9" x14ac:dyDescent="0.3">
      <c r="A2423" t="s">
        <v>20</v>
      </c>
      <c r="B2423" t="s">
        <v>8</v>
      </c>
      <c r="C2423" t="s">
        <v>6</v>
      </c>
      <c r="D2423" s="2">
        <v>42978</v>
      </c>
      <c r="E2423" s="2">
        <v>42993</v>
      </c>
      <c r="F2423" s="35">
        <f t="shared" si="162"/>
        <v>2017</v>
      </c>
      <c r="G2423" s="35">
        <f t="shared" si="163"/>
        <v>9</v>
      </c>
      <c r="H2423" s="35">
        <f t="shared" si="164"/>
        <v>15</v>
      </c>
      <c r="I2423" s="35" t="str">
        <f t="shared" si="165"/>
        <v>Septiembre</v>
      </c>
    </row>
    <row r="2424" spans="1:9" x14ac:dyDescent="0.3">
      <c r="A2424" t="s">
        <v>20</v>
      </c>
      <c r="B2424" t="s">
        <v>8</v>
      </c>
      <c r="C2424" t="s">
        <v>6</v>
      </c>
      <c r="D2424" s="2">
        <v>43008</v>
      </c>
      <c r="E2424" s="2">
        <v>43028</v>
      </c>
      <c r="F2424" s="35">
        <f t="shared" si="162"/>
        <v>2017</v>
      </c>
      <c r="G2424" s="35">
        <f t="shared" si="163"/>
        <v>10</v>
      </c>
      <c r="H2424" s="35">
        <f t="shared" si="164"/>
        <v>20</v>
      </c>
      <c r="I2424" s="35" t="str">
        <f t="shared" si="165"/>
        <v>Octubre</v>
      </c>
    </row>
    <row r="2425" spans="1:9" x14ac:dyDescent="0.3">
      <c r="A2425" t="s">
        <v>20</v>
      </c>
      <c r="B2425" t="s">
        <v>8</v>
      </c>
      <c r="C2425" t="s">
        <v>6</v>
      </c>
      <c r="D2425" s="2">
        <v>43039</v>
      </c>
      <c r="E2425" s="2">
        <v>43056</v>
      </c>
      <c r="F2425" s="35">
        <f t="shared" si="162"/>
        <v>2017</v>
      </c>
      <c r="G2425" s="35">
        <f t="shared" si="163"/>
        <v>11</v>
      </c>
      <c r="H2425" s="35">
        <f t="shared" si="164"/>
        <v>17</v>
      </c>
      <c r="I2425" s="35" t="str">
        <f t="shared" si="165"/>
        <v>Noviembre</v>
      </c>
    </row>
    <row r="2426" spans="1:9" x14ac:dyDescent="0.3">
      <c r="A2426" t="s">
        <v>20</v>
      </c>
      <c r="B2426" t="s">
        <v>8</v>
      </c>
      <c r="C2426" t="s">
        <v>6</v>
      </c>
      <c r="D2426" s="2">
        <v>43069</v>
      </c>
      <c r="E2426" s="2">
        <v>43084</v>
      </c>
      <c r="F2426" s="35">
        <f t="shared" si="162"/>
        <v>2017</v>
      </c>
      <c r="G2426" s="35">
        <f t="shared" si="163"/>
        <v>12</v>
      </c>
      <c r="H2426" s="35">
        <f t="shared" si="164"/>
        <v>15</v>
      </c>
      <c r="I2426" s="35" t="str">
        <f t="shared" si="165"/>
        <v>Diciembre</v>
      </c>
    </row>
    <row r="2427" spans="1:9" x14ac:dyDescent="0.3">
      <c r="A2427" t="s">
        <v>20</v>
      </c>
      <c r="B2427" t="s">
        <v>8</v>
      </c>
      <c r="C2427" t="s">
        <v>6</v>
      </c>
      <c r="D2427" s="2">
        <v>43100</v>
      </c>
      <c r="E2427" s="2">
        <v>43119</v>
      </c>
      <c r="F2427" s="35">
        <f t="shared" si="162"/>
        <v>2018</v>
      </c>
      <c r="G2427" s="35">
        <f t="shared" si="163"/>
        <v>1</v>
      </c>
      <c r="H2427" s="35">
        <f t="shared" si="164"/>
        <v>19</v>
      </c>
      <c r="I2427" s="35" t="str">
        <f t="shared" si="165"/>
        <v>Enero</v>
      </c>
    </row>
    <row r="2428" spans="1:9" x14ac:dyDescent="0.3">
      <c r="A2428" t="s">
        <v>20</v>
      </c>
      <c r="B2428" t="s">
        <v>8</v>
      </c>
      <c r="C2428" t="s">
        <v>6</v>
      </c>
      <c r="D2428" s="2">
        <v>43131</v>
      </c>
      <c r="E2428" s="2">
        <v>43147</v>
      </c>
      <c r="F2428" s="35">
        <f t="shared" si="162"/>
        <v>2018</v>
      </c>
      <c r="G2428" s="35">
        <f t="shared" si="163"/>
        <v>2</v>
      </c>
      <c r="H2428" s="35">
        <f t="shared" si="164"/>
        <v>16</v>
      </c>
      <c r="I2428" s="35" t="str">
        <f t="shared" si="165"/>
        <v>Febrero</v>
      </c>
    </row>
    <row r="2429" spans="1:9" x14ac:dyDescent="0.3">
      <c r="A2429" t="s">
        <v>20</v>
      </c>
      <c r="B2429" t="s">
        <v>8</v>
      </c>
      <c r="C2429" t="s">
        <v>6</v>
      </c>
      <c r="D2429" s="2">
        <v>43159</v>
      </c>
      <c r="E2429" s="2">
        <v>43175</v>
      </c>
      <c r="F2429" s="35">
        <f t="shared" si="162"/>
        <v>2018</v>
      </c>
      <c r="G2429" s="35">
        <f t="shared" si="163"/>
        <v>3</v>
      </c>
      <c r="H2429" s="35">
        <f t="shared" si="164"/>
        <v>16</v>
      </c>
      <c r="I2429" s="35" t="str">
        <f t="shared" si="165"/>
        <v>Marzo</v>
      </c>
    </row>
    <row r="2430" spans="1:9" x14ac:dyDescent="0.3">
      <c r="A2430" t="s">
        <v>20</v>
      </c>
      <c r="B2430" t="s">
        <v>8</v>
      </c>
      <c r="C2430" t="s">
        <v>6</v>
      </c>
      <c r="D2430" s="2">
        <v>43190</v>
      </c>
      <c r="E2430" s="2">
        <v>43210</v>
      </c>
      <c r="F2430" s="35">
        <f t="shared" si="162"/>
        <v>2018</v>
      </c>
      <c r="G2430" s="35">
        <f t="shared" si="163"/>
        <v>4</v>
      </c>
      <c r="H2430" s="35">
        <f t="shared" si="164"/>
        <v>20</v>
      </c>
      <c r="I2430" s="35" t="str">
        <f t="shared" si="165"/>
        <v>Abril</v>
      </c>
    </row>
    <row r="2431" spans="1:9" x14ac:dyDescent="0.3">
      <c r="A2431" t="s">
        <v>20</v>
      </c>
      <c r="B2431" t="s">
        <v>8</v>
      </c>
      <c r="C2431" t="s">
        <v>6</v>
      </c>
      <c r="D2431" s="2">
        <v>43220</v>
      </c>
      <c r="E2431" s="2">
        <v>43238</v>
      </c>
      <c r="F2431" s="35">
        <f t="shared" si="162"/>
        <v>2018</v>
      </c>
      <c r="G2431" s="35">
        <f t="shared" si="163"/>
        <v>5</v>
      </c>
      <c r="H2431" s="35">
        <f t="shared" si="164"/>
        <v>18</v>
      </c>
      <c r="I2431" s="35" t="str">
        <f t="shared" si="165"/>
        <v>Mayo</v>
      </c>
    </row>
    <row r="2432" spans="1:9" x14ac:dyDescent="0.3">
      <c r="A2432" t="s">
        <v>20</v>
      </c>
      <c r="B2432" t="s">
        <v>8</v>
      </c>
      <c r="C2432" t="s">
        <v>6</v>
      </c>
      <c r="D2432" s="2">
        <v>43251</v>
      </c>
      <c r="E2432" s="2">
        <v>43266</v>
      </c>
      <c r="F2432" s="35">
        <f t="shared" si="162"/>
        <v>2018</v>
      </c>
      <c r="G2432" s="35">
        <f t="shared" si="163"/>
        <v>6</v>
      </c>
      <c r="H2432" s="35">
        <f t="shared" si="164"/>
        <v>15</v>
      </c>
      <c r="I2432" s="35" t="str">
        <f t="shared" si="165"/>
        <v>Junio</v>
      </c>
    </row>
    <row r="2433" spans="1:9" x14ac:dyDescent="0.3">
      <c r="A2433" t="s">
        <v>20</v>
      </c>
      <c r="B2433" t="s">
        <v>8</v>
      </c>
      <c r="C2433" t="s">
        <v>6</v>
      </c>
      <c r="D2433" s="2">
        <v>43281</v>
      </c>
      <c r="E2433" s="2">
        <v>43300</v>
      </c>
      <c r="F2433" s="35">
        <f t="shared" si="162"/>
        <v>2018</v>
      </c>
      <c r="G2433" s="35">
        <f t="shared" si="163"/>
        <v>7</v>
      </c>
      <c r="H2433" s="35">
        <f t="shared" si="164"/>
        <v>19</v>
      </c>
      <c r="I2433" s="35" t="str">
        <f t="shared" si="165"/>
        <v>Julio</v>
      </c>
    </row>
    <row r="2434" spans="1:9" x14ac:dyDescent="0.3">
      <c r="A2434" t="s">
        <v>20</v>
      </c>
      <c r="B2434" t="s">
        <v>8</v>
      </c>
      <c r="C2434" t="s">
        <v>6</v>
      </c>
      <c r="D2434" s="2">
        <v>43312</v>
      </c>
      <c r="E2434" s="2">
        <v>43329</v>
      </c>
      <c r="F2434" s="35">
        <f t="shared" si="162"/>
        <v>2018</v>
      </c>
      <c r="G2434" s="35">
        <f t="shared" si="163"/>
        <v>8</v>
      </c>
      <c r="H2434" s="35">
        <f t="shared" si="164"/>
        <v>17</v>
      </c>
      <c r="I2434" s="35" t="str">
        <f t="shared" si="165"/>
        <v>Agosto</v>
      </c>
    </row>
    <row r="2435" spans="1:9" x14ac:dyDescent="0.3">
      <c r="A2435" t="s">
        <v>20</v>
      </c>
      <c r="B2435" t="s">
        <v>8</v>
      </c>
      <c r="C2435" t="s">
        <v>6</v>
      </c>
      <c r="D2435" s="2">
        <v>43343</v>
      </c>
      <c r="E2435" s="2">
        <v>43364</v>
      </c>
      <c r="F2435" s="35">
        <f t="shared" ref="F2435:F2498" si="166">YEAR(E2435)</f>
        <v>2018</v>
      </c>
      <c r="G2435" s="35">
        <f t="shared" ref="G2435:G2498" si="167">MONTH(E2435)</f>
        <v>9</v>
      </c>
      <c r="H2435" s="35">
        <f t="shared" ref="H2435:H2498" si="168">DAY(E2435)</f>
        <v>21</v>
      </c>
      <c r="I2435" s="35" t="str">
        <f t="shared" ref="I2435:I2498" si="169">CHOOSE(G2435,"Enero","Febrero","Marzo","Abril","Mayo","Junio","Julio","Agosto","Septiembre","Octubre","Noviembre","Diciembre")</f>
        <v>Septiembre</v>
      </c>
    </row>
    <row r="2436" spans="1:9" x14ac:dyDescent="0.3">
      <c r="A2436" t="s">
        <v>20</v>
      </c>
      <c r="B2436" t="s">
        <v>8</v>
      </c>
      <c r="C2436" t="s">
        <v>6</v>
      </c>
      <c r="D2436" s="2">
        <v>43373</v>
      </c>
      <c r="E2436" s="2">
        <v>43392</v>
      </c>
      <c r="F2436" s="35">
        <f t="shared" si="166"/>
        <v>2018</v>
      </c>
      <c r="G2436" s="35">
        <f t="shared" si="167"/>
        <v>10</v>
      </c>
      <c r="H2436" s="35">
        <f t="shared" si="168"/>
        <v>19</v>
      </c>
      <c r="I2436" s="35" t="str">
        <f t="shared" si="169"/>
        <v>Octubre</v>
      </c>
    </row>
    <row r="2437" spans="1:9" x14ac:dyDescent="0.3">
      <c r="A2437" t="s">
        <v>20</v>
      </c>
      <c r="B2437" t="s">
        <v>8</v>
      </c>
      <c r="C2437" t="s">
        <v>6</v>
      </c>
      <c r="D2437" s="2">
        <v>43404</v>
      </c>
      <c r="E2437" s="2">
        <v>43427</v>
      </c>
      <c r="F2437" s="35">
        <f t="shared" si="166"/>
        <v>2018</v>
      </c>
      <c r="G2437" s="35">
        <f t="shared" si="167"/>
        <v>11</v>
      </c>
      <c r="H2437" s="35">
        <f t="shared" si="168"/>
        <v>23</v>
      </c>
      <c r="I2437" s="35" t="str">
        <f t="shared" si="169"/>
        <v>Noviembre</v>
      </c>
    </row>
    <row r="2438" spans="1:9" x14ac:dyDescent="0.3">
      <c r="A2438" t="s">
        <v>20</v>
      </c>
      <c r="B2438" t="s">
        <v>8</v>
      </c>
      <c r="C2438" t="s">
        <v>6</v>
      </c>
      <c r="D2438" s="2">
        <v>43434</v>
      </c>
      <c r="E2438" s="2">
        <v>43462</v>
      </c>
      <c r="F2438" s="35">
        <f t="shared" si="166"/>
        <v>2018</v>
      </c>
      <c r="G2438" s="35">
        <f t="shared" si="167"/>
        <v>12</v>
      </c>
      <c r="H2438" s="35">
        <f t="shared" si="168"/>
        <v>28</v>
      </c>
      <c r="I2438" s="35" t="str">
        <f t="shared" si="169"/>
        <v>Diciembre</v>
      </c>
    </row>
    <row r="2439" spans="1:9" x14ac:dyDescent="0.3">
      <c r="A2439" t="s">
        <v>20</v>
      </c>
      <c r="B2439" t="s">
        <v>8</v>
      </c>
      <c r="C2439" t="s">
        <v>6</v>
      </c>
      <c r="D2439" s="2">
        <v>43465</v>
      </c>
      <c r="E2439" s="2">
        <v>43490</v>
      </c>
      <c r="F2439" s="35">
        <f t="shared" si="166"/>
        <v>2019</v>
      </c>
      <c r="G2439" s="35">
        <f t="shared" si="167"/>
        <v>1</v>
      </c>
      <c r="H2439" s="35">
        <f t="shared" si="168"/>
        <v>25</v>
      </c>
      <c r="I2439" s="35" t="str">
        <f t="shared" si="169"/>
        <v>Enero</v>
      </c>
    </row>
    <row r="2440" spans="1:9" x14ac:dyDescent="0.3">
      <c r="A2440" t="s">
        <v>20</v>
      </c>
      <c r="B2440" t="s">
        <v>8</v>
      </c>
      <c r="C2440" t="s">
        <v>6</v>
      </c>
      <c r="D2440" s="2">
        <v>43496</v>
      </c>
      <c r="E2440" s="2">
        <v>43518</v>
      </c>
      <c r="F2440" s="35">
        <f t="shared" si="166"/>
        <v>2019</v>
      </c>
      <c r="G2440" s="35">
        <f t="shared" si="167"/>
        <v>2</v>
      </c>
      <c r="H2440" s="35">
        <f t="shared" si="168"/>
        <v>22</v>
      </c>
      <c r="I2440" s="35" t="str">
        <f t="shared" si="169"/>
        <v>Febrero</v>
      </c>
    </row>
    <row r="2441" spans="1:9" x14ac:dyDescent="0.3">
      <c r="A2441" t="s">
        <v>20</v>
      </c>
      <c r="B2441" t="s">
        <v>8</v>
      </c>
      <c r="C2441" t="s">
        <v>6</v>
      </c>
      <c r="D2441" s="2">
        <v>43524</v>
      </c>
      <c r="E2441" s="2">
        <v>43546</v>
      </c>
      <c r="F2441" s="35">
        <f t="shared" si="166"/>
        <v>2019</v>
      </c>
      <c r="G2441" s="35">
        <f t="shared" si="167"/>
        <v>3</v>
      </c>
      <c r="H2441" s="35">
        <f t="shared" si="168"/>
        <v>22</v>
      </c>
      <c r="I2441" s="35" t="str">
        <f t="shared" si="169"/>
        <v>Marzo</v>
      </c>
    </row>
    <row r="2442" spans="1:9" x14ac:dyDescent="0.3">
      <c r="A2442" t="s">
        <v>20</v>
      </c>
      <c r="B2442" t="s">
        <v>8</v>
      </c>
      <c r="C2442" t="s">
        <v>6</v>
      </c>
      <c r="D2442" s="2">
        <v>43555</v>
      </c>
      <c r="E2442" s="2">
        <v>43581</v>
      </c>
      <c r="F2442" s="35">
        <f t="shared" si="166"/>
        <v>2019</v>
      </c>
      <c r="G2442" s="35">
        <f t="shared" si="167"/>
        <v>4</v>
      </c>
      <c r="H2442" s="35">
        <f t="shared" si="168"/>
        <v>26</v>
      </c>
      <c r="I2442" s="35" t="str">
        <f t="shared" si="169"/>
        <v>Abril</v>
      </c>
    </row>
    <row r="2443" spans="1:9" x14ac:dyDescent="0.3">
      <c r="A2443" t="s">
        <v>20</v>
      </c>
      <c r="B2443" t="s">
        <v>8</v>
      </c>
      <c r="C2443" t="s">
        <v>6</v>
      </c>
      <c r="D2443" s="2">
        <v>43585</v>
      </c>
      <c r="E2443" s="2">
        <v>43609</v>
      </c>
      <c r="F2443" s="35">
        <f t="shared" si="166"/>
        <v>2019</v>
      </c>
      <c r="G2443" s="35">
        <f t="shared" si="167"/>
        <v>5</v>
      </c>
      <c r="H2443" s="35">
        <f t="shared" si="168"/>
        <v>24</v>
      </c>
      <c r="I2443" s="35" t="str">
        <f t="shared" si="169"/>
        <v>Mayo</v>
      </c>
    </row>
    <row r="2444" spans="1:9" x14ac:dyDescent="0.3">
      <c r="A2444" t="s">
        <v>20</v>
      </c>
      <c r="B2444" t="s">
        <v>8</v>
      </c>
      <c r="C2444" t="s">
        <v>6</v>
      </c>
      <c r="D2444" s="2">
        <v>43616</v>
      </c>
      <c r="E2444" s="2">
        <v>43644</v>
      </c>
      <c r="F2444" s="35">
        <f t="shared" si="166"/>
        <v>2019</v>
      </c>
      <c r="G2444" s="35">
        <f t="shared" si="167"/>
        <v>6</v>
      </c>
      <c r="H2444" s="35">
        <f t="shared" si="168"/>
        <v>28</v>
      </c>
      <c r="I2444" s="35" t="str">
        <f t="shared" si="169"/>
        <v>Junio</v>
      </c>
    </row>
    <row r="2445" spans="1:9" x14ac:dyDescent="0.3">
      <c r="A2445" t="s">
        <v>20</v>
      </c>
      <c r="B2445" t="s">
        <v>8</v>
      </c>
      <c r="C2445" t="s">
        <v>6</v>
      </c>
      <c r="D2445" s="2">
        <v>43646</v>
      </c>
      <c r="E2445" s="2">
        <v>43679</v>
      </c>
      <c r="F2445" s="35">
        <f t="shared" si="166"/>
        <v>2019</v>
      </c>
      <c r="G2445" s="35">
        <f t="shared" si="167"/>
        <v>8</v>
      </c>
      <c r="H2445" s="35">
        <f t="shared" si="168"/>
        <v>2</v>
      </c>
      <c r="I2445" s="35" t="str">
        <f t="shared" si="169"/>
        <v>Agosto</v>
      </c>
    </row>
    <row r="2446" spans="1:9" x14ac:dyDescent="0.3">
      <c r="A2446" t="s">
        <v>20</v>
      </c>
      <c r="B2446" t="s">
        <v>8</v>
      </c>
      <c r="C2446" t="s">
        <v>6</v>
      </c>
      <c r="D2446" s="2">
        <v>43677</v>
      </c>
      <c r="E2446" s="2">
        <v>43700</v>
      </c>
      <c r="F2446" s="35">
        <f t="shared" si="166"/>
        <v>2019</v>
      </c>
      <c r="G2446" s="35">
        <f t="shared" si="167"/>
        <v>8</v>
      </c>
      <c r="H2446" s="35">
        <f t="shared" si="168"/>
        <v>23</v>
      </c>
      <c r="I2446" s="35" t="str">
        <f t="shared" si="169"/>
        <v>Agosto</v>
      </c>
    </row>
    <row r="2447" spans="1:9" x14ac:dyDescent="0.3">
      <c r="A2447" t="s">
        <v>20</v>
      </c>
      <c r="B2447" t="s">
        <v>8</v>
      </c>
      <c r="C2447" t="s">
        <v>6</v>
      </c>
      <c r="D2447" s="2">
        <v>43708</v>
      </c>
      <c r="E2447" s="2">
        <v>43735</v>
      </c>
      <c r="F2447" s="35">
        <f t="shared" si="166"/>
        <v>2019</v>
      </c>
      <c r="G2447" s="35">
        <f t="shared" si="167"/>
        <v>9</v>
      </c>
      <c r="H2447" s="35">
        <f t="shared" si="168"/>
        <v>27</v>
      </c>
      <c r="I2447" s="35" t="str">
        <f t="shared" si="169"/>
        <v>Septiembre</v>
      </c>
    </row>
    <row r="2448" spans="1:9" x14ac:dyDescent="0.3">
      <c r="A2448" t="s">
        <v>20</v>
      </c>
      <c r="B2448" t="s">
        <v>8</v>
      </c>
      <c r="C2448" t="s">
        <v>6</v>
      </c>
      <c r="D2448" s="2">
        <v>43738</v>
      </c>
      <c r="E2448" s="2">
        <v>43763</v>
      </c>
      <c r="F2448" s="35">
        <f t="shared" si="166"/>
        <v>2019</v>
      </c>
      <c r="G2448" s="35">
        <f t="shared" si="167"/>
        <v>10</v>
      </c>
      <c r="H2448" s="35">
        <f t="shared" si="168"/>
        <v>25</v>
      </c>
      <c r="I2448" s="35" t="str">
        <f t="shared" si="169"/>
        <v>Octubre</v>
      </c>
    </row>
    <row r="2449" spans="1:9" x14ac:dyDescent="0.3">
      <c r="A2449" t="s">
        <v>20</v>
      </c>
      <c r="B2449" t="s">
        <v>8</v>
      </c>
      <c r="C2449" t="s">
        <v>6</v>
      </c>
      <c r="D2449" s="2">
        <v>43769</v>
      </c>
      <c r="E2449" s="2">
        <v>43791</v>
      </c>
      <c r="F2449" s="35">
        <f t="shared" si="166"/>
        <v>2019</v>
      </c>
      <c r="G2449" s="35">
        <f t="shared" si="167"/>
        <v>11</v>
      </c>
      <c r="H2449" s="35">
        <f t="shared" si="168"/>
        <v>22</v>
      </c>
      <c r="I2449" s="35" t="str">
        <f t="shared" si="169"/>
        <v>Noviembre</v>
      </c>
    </row>
    <row r="2450" spans="1:9" x14ac:dyDescent="0.3">
      <c r="A2450" t="s">
        <v>20</v>
      </c>
      <c r="B2450" t="s">
        <v>8</v>
      </c>
      <c r="C2450" t="s">
        <v>6</v>
      </c>
      <c r="D2450" s="2">
        <v>43799</v>
      </c>
      <c r="E2450" s="2">
        <v>43826</v>
      </c>
      <c r="F2450" s="35">
        <f t="shared" si="166"/>
        <v>2019</v>
      </c>
      <c r="G2450" s="35">
        <f t="shared" si="167"/>
        <v>12</v>
      </c>
      <c r="H2450" s="35">
        <f t="shared" si="168"/>
        <v>27</v>
      </c>
      <c r="I2450" s="35" t="str">
        <f t="shared" si="169"/>
        <v>Diciembre</v>
      </c>
    </row>
    <row r="2451" spans="1:9" x14ac:dyDescent="0.3">
      <c r="A2451" t="s">
        <v>20</v>
      </c>
      <c r="B2451" t="s">
        <v>8</v>
      </c>
      <c r="C2451" t="s">
        <v>6</v>
      </c>
      <c r="D2451" s="2">
        <v>43830</v>
      </c>
      <c r="E2451" s="2">
        <v>43854</v>
      </c>
      <c r="F2451" s="35">
        <f t="shared" si="166"/>
        <v>2020</v>
      </c>
      <c r="G2451" s="35">
        <f t="shared" si="167"/>
        <v>1</v>
      </c>
      <c r="H2451" s="35">
        <f t="shared" si="168"/>
        <v>24</v>
      </c>
      <c r="I2451" s="35" t="str">
        <f t="shared" si="169"/>
        <v>Enero</v>
      </c>
    </row>
    <row r="2452" spans="1:9" x14ac:dyDescent="0.3">
      <c r="A2452" t="s">
        <v>20</v>
      </c>
      <c r="B2452" t="s">
        <v>8</v>
      </c>
      <c r="C2452" t="s">
        <v>6</v>
      </c>
      <c r="D2452" s="2">
        <v>43861</v>
      </c>
      <c r="E2452" s="2">
        <v>43889</v>
      </c>
      <c r="F2452" s="35">
        <f t="shared" si="166"/>
        <v>2020</v>
      </c>
      <c r="G2452" s="35">
        <f t="shared" si="167"/>
        <v>2</v>
      </c>
      <c r="H2452" s="35">
        <f t="shared" si="168"/>
        <v>28</v>
      </c>
      <c r="I2452" s="35" t="str">
        <f t="shared" si="169"/>
        <v>Febrero</v>
      </c>
    </row>
    <row r="2453" spans="1:9" x14ac:dyDescent="0.3">
      <c r="A2453" t="s">
        <v>20</v>
      </c>
      <c r="B2453" t="s">
        <v>8</v>
      </c>
      <c r="C2453" t="s">
        <v>6</v>
      </c>
      <c r="D2453" s="2">
        <v>43890</v>
      </c>
      <c r="E2453" s="2">
        <v>43917</v>
      </c>
      <c r="F2453" s="35">
        <f t="shared" si="166"/>
        <v>2020</v>
      </c>
      <c r="G2453" s="35">
        <f t="shared" si="167"/>
        <v>3</v>
      </c>
      <c r="H2453" s="35">
        <f t="shared" si="168"/>
        <v>27</v>
      </c>
      <c r="I2453" s="35" t="str">
        <f t="shared" si="169"/>
        <v>Marzo</v>
      </c>
    </row>
    <row r="2454" spans="1:9" x14ac:dyDescent="0.3">
      <c r="A2454" t="s">
        <v>20</v>
      </c>
      <c r="B2454" t="s">
        <v>8</v>
      </c>
      <c r="C2454" t="s">
        <v>6</v>
      </c>
      <c r="D2454" s="2">
        <v>43921</v>
      </c>
      <c r="E2454" s="2">
        <v>43945</v>
      </c>
      <c r="F2454" s="35">
        <f t="shared" si="166"/>
        <v>2020</v>
      </c>
      <c r="G2454" s="35">
        <f t="shared" si="167"/>
        <v>4</v>
      </c>
      <c r="H2454" s="35">
        <f t="shared" si="168"/>
        <v>24</v>
      </c>
      <c r="I2454" s="35" t="str">
        <f t="shared" si="169"/>
        <v>Abril</v>
      </c>
    </row>
    <row r="2455" spans="1:9" x14ac:dyDescent="0.3">
      <c r="A2455" t="s">
        <v>20</v>
      </c>
      <c r="B2455" t="s">
        <v>8</v>
      </c>
      <c r="C2455" t="s">
        <v>6</v>
      </c>
      <c r="D2455" s="2">
        <v>43951</v>
      </c>
      <c r="E2455" s="2">
        <v>43973</v>
      </c>
      <c r="F2455" s="35">
        <f t="shared" si="166"/>
        <v>2020</v>
      </c>
      <c r="G2455" s="35">
        <f t="shared" si="167"/>
        <v>5</v>
      </c>
      <c r="H2455" s="35">
        <f t="shared" si="168"/>
        <v>22</v>
      </c>
      <c r="I2455" s="35" t="str">
        <f t="shared" si="169"/>
        <v>Mayo</v>
      </c>
    </row>
    <row r="2456" spans="1:9" x14ac:dyDescent="0.3">
      <c r="A2456" t="s">
        <v>20</v>
      </c>
      <c r="B2456" t="s">
        <v>8</v>
      </c>
      <c r="C2456" t="s">
        <v>6</v>
      </c>
      <c r="D2456" s="2">
        <v>43982</v>
      </c>
      <c r="E2456" s="2">
        <v>44008</v>
      </c>
      <c r="F2456" s="35">
        <f t="shared" si="166"/>
        <v>2020</v>
      </c>
      <c r="G2456" s="35">
        <f t="shared" si="167"/>
        <v>6</v>
      </c>
      <c r="H2456" s="35">
        <f t="shared" si="168"/>
        <v>26</v>
      </c>
      <c r="I2456" s="35" t="str">
        <f t="shared" si="169"/>
        <v>Junio</v>
      </c>
    </row>
    <row r="2457" spans="1:9" x14ac:dyDescent="0.3">
      <c r="A2457" t="s">
        <v>20</v>
      </c>
      <c r="B2457" t="s">
        <v>8</v>
      </c>
      <c r="C2457" t="s">
        <v>6</v>
      </c>
      <c r="D2457" s="2">
        <v>44012</v>
      </c>
      <c r="E2457" s="2">
        <v>44036</v>
      </c>
      <c r="F2457" s="35">
        <f t="shared" si="166"/>
        <v>2020</v>
      </c>
      <c r="G2457" s="35">
        <f t="shared" si="167"/>
        <v>7</v>
      </c>
      <c r="H2457" s="35">
        <f t="shared" si="168"/>
        <v>24</v>
      </c>
      <c r="I2457" s="35" t="str">
        <f t="shared" si="169"/>
        <v>Julio</v>
      </c>
    </row>
    <row r="2458" spans="1:9" x14ac:dyDescent="0.3">
      <c r="A2458" t="s">
        <v>20</v>
      </c>
      <c r="B2458" t="s">
        <v>8</v>
      </c>
      <c r="C2458" t="s">
        <v>6</v>
      </c>
      <c r="D2458" s="2">
        <v>44043</v>
      </c>
      <c r="E2458" s="2">
        <v>44071</v>
      </c>
      <c r="F2458" s="35">
        <f t="shared" si="166"/>
        <v>2020</v>
      </c>
      <c r="G2458" s="35">
        <f t="shared" si="167"/>
        <v>8</v>
      </c>
      <c r="H2458" s="35">
        <f t="shared" si="168"/>
        <v>28</v>
      </c>
      <c r="I2458" s="35" t="str">
        <f t="shared" si="169"/>
        <v>Agosto</v>
      </c>
    </row>
    <row r="2459" spans="1:9" x14ac:dyDescent="0.3">
      <c r="A2459" t="s">
        <v>20</v>
      </c>
      <c r="B2459" t="s">
        <v>8</v>
      </c>
      <c r="C2459" t="s">
        <v>6</v>
      </c>
      <c r="D2459" s="2">
        <v>44074</v>
      </c>
      <c r="E2459" s="2">
        <v>44099</v>
      </c>
      <c r="F2459" s="35">
        <f t="shared" si="166"/>
        <v>2020</v>
      </c>
      <c r="G2459" s="35">
        <f t="shared" si="167"/>
        <v>9</v>
      </c>
      <c r="H2459" s="35">
        <f t="shared" si="168"/>
        <v>25</v>
      </c>
      <c r="I2459" s="35" t="str">
        <f t="shared" si="169"/>
        <v>Septiembre</v>
      </c>
    </row>
    <row r="2460" spans="1:9" x14ac:dyDescent="0.3">
      <c r="A2460" t="s">
        <v>20</v>
      </c>
      <c r="B2460" t="s">
        <v>8</v>
      </c>
      <c r="C2460" t="s">
        <v>6</v>
      </c>
      <c r="D2460" s="2">
        <v>44074</v>
      </c>
      <c r="E2460" s="2">
        <v>44099</v>
      </c>
      <c r="F2460" s="35">
        <f t="shared" si="166"/>
        <v>2020</v>
      </c>
      <c r="G2460" s="35">
        <f t="shared" si="167"/>
        <v>9</v>
      </c>
      <c r="H2460" s="35">
        <f t="shared" si="168"/>
        <v>25</v>
      </c>
      <c r="I2460" s="35" t="str">
        <f t="shared" si="169"/>
        <v>Septiembre</v>
      </c>
    </row>
    <row r="2461" spans="1:9" x14ac:dyDescent="0.3">
      <c r="A2461" t="s">
        <v>20</v>
      </c>
      <c r="B2461" t="s">
        <v>8</v>
      </c>
      <c r="C2461" t="s">
        <v>6</v>
      </c>
      <c r="D2461" s="2">
        <v>44104</v>
      </c>
      <c r="E2461" s="2">
        <v>44127</v>
      </c>
      <c r="F2461" s="35">
        <f t="shared" si="166"/>
        <v>2020</v>
      </c>
      <c r="G2461" s="35">
        <f t="shared" si="167"/>
        <v>10</v>
      </c>
      <c r="H2461" s="35">
        <f t="shared" si="168"/>
        <v>23</v>
      </c>
      <c r="I2461" s="35" t="str">
        <f t="shared" si="169"/>
        <v>Octubre</v>
      </c>
    </row>
    <row r="2462" spans="1:9" x14ac:dyDescent="0.3">
      <c r="A2462" t="s">
        <v>20</v>
      </c>
      <c r="B2462" t="s">
        <v>8</v>
      </c>
      <c r="C2462" t="s">
        <v>6</v>
      </c>
      <c r="D2462" s="2">
        <v>44135</v>
      </c>
      <c r="E2462" s="2">
        <v>44162</v>
      </c>
      <c r="F2462" s="35">
        <f t="shared" si="166"/>
        <v>2020</v>
      </c>
      <c r="G2462" s="35">
        <f t="shared" si="167"/>
        <v>11</v>
      </c>
      <c r="H2462" s="35">
        <f t="shared" si="168"/>
        <v>27</v>
      </c>
      <c r="I2462" s="35" t="str">
        <f t="shared" si="169"/>
        <v>Noviembre</v>
      </c>
    </row>
    <row r="2463" spans="1:9" x14ac:dyDescent="0.3">
      <c r="A2463" t="s">
        <v>20</v>
      </c>
      <c r="B2463" t="s">
        <v>8</v>
      </c>
      <c r="C2463" t="s">
        <v>6</v>
      </c>
      <c r="D2463" s="2">
        <v>44165</v>
      </c>
      <c r="E2463" s="2">
        <v>44188</v>
      </c>
      <c r="F2463" s="35">
        <f t="shared" si="166"/>
        <v>2020</v>
      </c>
      <c r="G2463" s="35">
        <f t="shared" si="167"/>
        <v>12</v>
      </c>
      <c r="H2463" s="35">
        <f t="shared" si="168"/>
        <v>23</v>
      </c>
      <c r="I2463" s="35" t="str">
        <f t="shared" si="169"/>
        <v>Diciembre</v>
      </c>
    </row>
    <row r="2464" spans="1:9" x14ac:dyDescent="0.3">
      <c r="A2464" t="s">
        <v>20</v>
      </c>
      <c r="B2464" t="s">
        <v>8</v>
      </c>
      <c r="C2464" t="s">
        <v>6</v>
      </c>
      <c r="D2464" s="2">
        <v>44196</v>
      </c>
      <c r="E2464" s="2">
        <v>44218</v>
      </c>
      <c r="F2464" s="35">
        <f t="shared" si="166"/>
        <v>2021</v>
      </c>
      <c r="G2464" s="35">
        <f t="shared" si="167"/>
        <v>1</v>
      </c>
      <c r="H2464" s="35">
        <f t="shared" si="168"/>
        <v>22</v>
      </c>
      <c r="I2464" s="35" t="str">
        <f t="shared" si="169"/>
        <v>Enero</v>
      </c>
    </row>
    <row r="2465" spans="1:9" x14ac:dyDescent="0.3">
      <c r="A2465" t="s">
        <v>20</v>
      </c>
      <c r="B2465" t="s">
        <v>8</v>
      </c>
      <c r="C2465" t="s">
        <v>6</v>
      </c>
      <c r="D2465" s="2">
        <v>44227</v>
      </c>
      <c r="E2465" s="2">
        <v>44253</v>
      </c>
      <c r="F2465" s="35">
        <f t="shared" si="166"/>
        <v>2021</v>
      </c>
      <c r="G2465" s="35">
        <f t="shared" si="167"/>
        <v>2</v>
      </c>
      <c r="H2465" s="35">
        <f t="shared" si="168"/>
        <v>26</v>
      </c>
      <c r="I2465" s="35" t="str">
        <f t="shared" si="169"/>
        <v>Febrero</v>
      </c>
    </row>
    <row r="2466" spans="1:9" x14ac:dyDescent="0.3">
      <c r="A2466" t="s">
        <v>20</v>
      </c>
      <c r="B2466" t="s">
        <v>8</v>
      </c>
      <c r="C2466" t="s">
        <v>6</v>
      </c>
      <c r="D2466" s="2">
        <v>44255</v>
      </c>
      <c r="E2466" s="2">
        <v>44281</v>
      </c>
      <c r="F2466" s="35">
        <f t="shared" si="166"/>
        <v>2021</v>
      </c>
      <c r="G2466" s="35">
        <f t="shared" si="167"/>
        <v>3</v>
      </c>
      <c r="H2466" s="35">
        <f t="shared" si="168"/>
        <v>26</v>
      </c>
      <c r="I2466" s="35" t="str">
        <f t="shared" si="169"/>
        <v>Marzo</v>
      </c>
    </row>
    <row r="2467" spans="1:9" x14ac:dyDescent="0.3">
      <c r="A2467" t="s">
        <v>20</v>
      </c>
      <c r="B2467" t="s">
        <v>8</v>
      </c>
      <c r="C2467" t="s">
        <v>6</v>
      </c>
      <c r="D2467" s="2">
        <v>44286</v>
      </c>
      <c r="E2467" s="2">
        <v>44309</v>
      </c>
      <c r="F2467" s="35">
        <f t="shared" si="166"/>
        <v>2021</v>
      </c>
      <c r="G2467" s="35">
        <f t="shared" si="167"/>
        <v>4</v>
      </c>
      <c r="H2467" s="35">
        <f t="shared" si="168"/>
        <v>23</v>
      </c>
      <c r="I2467" s="35" t="str">
        <f t="shared" si="169"/>
        <v>Abril</v>
      </c>
    </row>
    <row r="2468" spans="1:9" x14ac:dyDescent="0.3">
      <c r="A2468" t="s">
        <v>20</v>
      </c>
      <c r="B2468" t="s">
        <v>8</v>
      </c>
      <c r="C2468" t="s">
        <v>6</v>
      </c>
      <c r="D2468" s="2">
        <v>44316</v>
      </c>
      <c r="E2468" s="2">
        <v>44344</v>
      </c>
      <c r="F2468" s="35">
        <f t="shared" si="166"/>
        <v>2021</v>
      </c>
      <c r="G2468" s="35">
        <f t="shared" si="167"/>
        <v>5</v>
      </c>
      <c r="H2468" s="35">
        <f t="shared" si="168"/>
        <v>28</v>
      </c>
      <c r="I2468" s="35" t="str">
        <f t="shared" si="169"/>
        <v>Mayo</v>
      </c>
    </row>
    <row r="2469" spans="1:9" x14ac:dyDescent="0.3">
      <c r="A2469" t="s">
        <v>20</v>
      </c>
      <c r="B2469" t="s">
        <v>8</v>
      </c>
      <c r="C2469" t="s">
        <v>6</v>
      </c>
      <c r="D2469" s="2">
        <v>44347</v>
      </c>
      <c r="E2469" s="2">
        <v>44372</v>
      </c>
      <c r="F2469" s="35">
        <f t="shared" si="166"/>
        <v>2021</v>
      </c>
      <c r="G2469" s="35">
        <f t="shared" si="167"/>
        <v>6</v>
      </c>
      <c r="H2469" s="35">
        <f t="shared" si="168"/>
        <v>25</v>
      </c>
      <c r="I2469" s="35" t="str">
        <f t="shared" si="169"/>
        <v>Junio</v>
      </c>
    </row>
    <row r="2470" spans="1:9" x14ac:dyDescent="0.3">
      <c r="A2470" s="35" t="s">
        <v>20</v>
      </c>
      <c r="B2470" s="35" t="s">
        <v>8</v>
      </c>
      <c r="C2470" s="35" t="s">
        <v>6</v>
      </c>
      <c r="D2470" s="36">
        <v>44377</v>
      </c>
      <c r="E2470" s="36">
        <v>44400</v>
      </c>
      <c r="F2470" s="35">
        <f t="shared" si="166"/>
        <v>2021</v>
      </c>
      <c r="G2470" s="35">
        <f t="shared" si="167"/>
        <v>7</v>
      </c>
      <c r="H2470" s="35">
        <f t="shared" si="168"/>
        <v>23</v>
      </c>
      <c r="I2470" s="35" t="str">
        <f t="shared" si="169"/>
        <v>Julio</v>
      </c>
    </row>
    <row r="2471" spans="1:9" s="35" customFormat="1" x14ac:dyDescent="0.3">
      <c r="A2471" s="35" t="s">
        <v>20</v>
      </c>
      <c r="B2471" s="35" t="s">
        <v>8</v>
      </c>
      <c r="C2471" s="35" t="s">
        <v>6</v>
      </c>
      <c r="D2471" s="36">
        <v>44408</v>
      </c>
      <c r="E2471" s="36">
        <v>44435</v>
      </c>
      <c r="F2471" s="35">
        <f t="shared" si="166"/>
        <v>2021</v>
      </c>
      <c r="G2471" s="35">
        <f t="shared" si="167"/>
        <v>8</v>
      </c>
      <c r="H2471" s="35">
        <f t="shared" si="168"/>
        <v>27</v>
      </c>
      <c r="I2471" s="35" t="str">
        <f t="shared" si="169"/>
        <v>Agosto</v>
      </c>
    </row>
    <row r="2472" spans="1:9" s="35" customFormat="1" x14ac:dyDescent="0.3">
      <c r="A2472" s="35" t="s">
        <v>20</v>
      </c>
      <c r="B2472" s="35" t="s">
        <v>8</v>
      </c>
      <c r="C2472" s="35" t="s">
        <v>6</v>
      </c>
      <c r="D2472" s="36">
        <v>44439</v>
      </c>
      <c r="E2472" s="36">
        <v>44463</v>
      </c>
      <c r="F2472" s="35">
        <f t="shared" si="166"/>
        <v>2021</v>
      </c>
      <c r="G2472" s="35">
        <f t="shared" si="167"/>
        <v>9</v>
      </c>
      <c r="H2472" s="35">
        <f t="shared" si="168"/>
        <v>24</v>
      </c>
      <c r="I2472" s="35" t="str">
        <f t="shared" si="169"/>
        <v>Septiembre</v>
      </c>
    </row>
    <row r="2473" spans="1:9" s="35" customFormat="1" x14ac:dyDescent="0.3">
      <c r="A2473" s="35" t="s">
        <v>20</v>
      </c>
      <c r="B2473" s="35" t="s">
        <v>8</v>
      </c>
      <c r="C2473" s="35" t="s">
        <v>6</v>
      </c>
      <c r="D2473" s="36">
        <v>44469</v>
      </c>
      <c r="E2473" s="36">
        <v>44491</v>
      </c>
      <c r="F2473" s="35">
        <f t="shared" si="166"/>
        <v>2021</v>
      </c>
      <c r="G2473" s="35">
        <f t="shared" si="167"/>
        <v>10</v>
      </c>
      <c r="H2473" s="35">
        <f t="shared" si="168"/>
        <v>22</v>
      </c>
      <c r="I2473" s="35" t="str">
        <f t="shared" si="169"/>
        <v>Octubre</v>
      </c>
    </row>
    <row r="2474" spans="1:9" s="35" customFormat="1" x14ac:dyDescent="0.3">
      <c r="A2474" s="35" t="s">
        <v>20</v>
      </c>
      <c r="B2474" s="35" t="s">
        <v>8</v>
      </c>
      <c r="C2474" s="35" t="s">
        <v>6</v>
      </c>
      <c r="D2474" s="36">
        <v>44500</v>
      </c>
      <c r="E2474" s="36">
        <v>44526</v>
      </c>
      <c r="F2474" s="35">
        <f t="shared" si="166"/>
        <v>2021</v>
      </c>
      <c r="G2474" s="35">
        <f t="shared" si="167"/>
        <v>11</v>
      </c>
      <c r="H2474" s="35">
        <f t="shared" si="168"/>
        <v>26</v>
      </c>
      <c r="I2474" s="35" t="str">
        <f t="shared" si="169"/>
        <v>Noviembre</v>
      </c>
    </row>
    <row r="2475" spans="1:9" s="35" customFormat="1" x14ac:dyDescent="0.3">
      <c r="A2475" s="35" t="s">
        <v>20</v>
      </c>
      <c r="B2475" s="35" t="s">
        <v>8</v>
      </c>
      <c r="C2475" s="35" t="s">
        <v>6</v>
      </c>
      <c r="D2475" s="36">
        <v>44530</v>
      </c>
      <c r="E2475" s="36">
        <v>44554</v>
      </c>
      <c r="F2475" s="35">
        <f t="shared" si="166"/>
        <v>2021</v>
      </c>
      <c r="G2475" s="35">
        <f t="shared" si="167"/>
        <v>12</v>
      </c>
      <c r="H2475" s="35">
        <f t="shared" si="168"/>
        <v>24</v>
      </c>
      <c r="I2475" s="35" t="str">
        <f t="shared" si="169"/>
        <v>Diciembre</v>
      </c>
    </row>
    <row r="2476" spans="1:9" s="35" customFormat="1" x14ac:dyDescent="0.3">
      <c r="A2476" s="35" t="s">
        <v>20</v>
      </c>
      <c r="B2476" s="35" t="s">
        <v>8</v>
      </c>
      <c r="C2476" s="35" t="s">
        <v>6</v>
      </c>
      <c r="D2476" s="36">
        <v>44561</v>
      </c>
      <c r="E2476" s="36">
        <v>44589</v>
      </c>
      <c r="F2476" s="35">
        <f t="shared" si="166"/>
        <v>2022</v>
      </c>
      <c r="G2476" s="35">
        <f t="shared" si="167"/>
        <v>1</v>
      </c>
      <c r="H2476" s="35">
        <f t="shared" si="168"/>
        <v>28</v>
      </c>
      <c r="I2476" s="35" t="str">
        <f t="shared" si="169"/>
        <v>Enero</v>
      </c>
    </row>
    <row r="2477" spans="1:9" s="35" customFormat="1" x14ac:dyDescent="0.3">
      <c r="A2477" s="35" t="s">
        <v>20</v>
      </c>
      <c r="B2477" s="35" t="s">
        <v>8</v>
      </c>
      <c r="C2477" s="35" t="s">
        <v>6</v>
      </c>
      <c r="D2477" s="36">
        <v>44592</v>
      </c>
      <c r="E2477" s="36">
        <v>44617</v>
      </c>
      <c r="F2477" s="35">
        <f t="shared" si="166"/>
        <v>2022</v>
      </c>
      <c r="G2477" s="35">
        <f t="shared" si="167"/>
        <v>2</v>
      </c>
      <c r="H2477" s="35">
        <f t="shared" si="168"/>
        <v>25</v>
      </c>
      <c r="I2477" s="35" t="str">
        <f t="shared" si="169"/>
        <v>Febrero</v>
      </c>
    </row>
    <row r="2478" spans="1:9" s="35" customFormat="1" x14ac:dyDescent="0.3">
      <c r="A2478" s="35" t="s">
        <v>20</v>
      </c>
      <c r="B2478" s="35" t="s">
        <v>8</v>
      </c>
      <c r="C2478" s="35" t="s">
        <v>6</v>
      </c>
      <c r="D2478" s="36">
        <v>44620</v>
      </c>
      <c r="E2478" s="36">
        <v>44645</v>
      </c>
      <c r="F2478" s="35">
        <f t="shared" si="166"/>
        <v>2022</v>
      </c>
      <c r="G2478" s="35">
        <f t="shared" si="167"/>
        <v>3</v>
      </c>
      <c r="H2478" s="35">
        <f t="shared" si="168"/>
        <v>25</v>
      </c>
      <c r="I2478" s="35" t="str">
        <f t="shared" si="169"/>
        <v>Marzo</v>
      </c>
    </row>
    <row r="2479" spans="1:9" s="35" customFormat="1" x14ac:dyDescent="0.3">
      <c r="A2479" s="35" t="s">
        <v>20</v>
      </c>
      <c r="B2479" s="35" t="s">
        <v>8</v>
      </c>
      <c r="C2479" s="35" t="s">
        <v>6</v>
      </c>
      <c r="D2479" s="36">
        <v>44651</v>
      </c>
      <c r="E2479" s="36">
        <v>44673</v>
      </c>
      <c r="F2479" s="35">
        <f t="shared" si="166"/>
        <v>2022</v>
      </c>
      <c r="G2479" s="35">
        <f t="shared" si="167"/>
        <v>4</v>
      </c>
      <c r="H2479" s="35">
        <f t="shared" si="168"/>
        <v>22</v>
      </c>
      <c r="I2479" s="35" t="str">
        <f t="shared" si="169"/>
        <v>Abril</v>
      </c>
    </row>
    <row r="2480" spans="1:9" s="35" customFormat="1" x14ac:dyDescent="0.3">
      <c r="A2480" s="35" t="s">
        <v>20</v>
      </c>
      <c r="B2480" s="35" t="s">
        <v>8</v>
      </c>
      <c r="C2480" s="35" t="s">
        <v>6</v>
      </c>
      <c r="D2480" s="36">
        <v>44681</v>
      </c>
      <c r="E2480" s="36">
        <v>44708</v>
      </c>
      <c r="F2480" s="35">
        <f t="shared" si="166"/>
        <v>2022</v>
      </c>
      <c r="G2480" s="35">
        <f t="shared" si="167"/>
        <v>5</v>
      </c>
      <c r="H2480" s="35">
        <f t="shared" si="168"/>
        <v>27</v>
      </c>
      <c r="I2480" s="35" t="str">
        <f t="shared" si="169"/>
        <v>Mayo</v>
      </c>
    </row>
    <row r="2481" spans="1:9" s="35" customFormat="1" x14ac:dyDescent="0.3">
      <c r="A2481" s="35" t="s">
        <v>20</v>
      </c>
      <c r="B2481" s="35" t="s">
        <v>8</v>
      </c>
      <c r="C2481" s="35" t="s">
        <v>6</v>
      </c>
      <c r="D2481" s="36">
        <v>44712</v>
      </c>
      <c r="E2481" s="36">
        <v>44736</v>
      </c>
      <c r="F2481" s="35">
        <f t="shared" si="166"/>
        <v>2022</v>
      </c>
      <c r="G2481" s="35">
        <f t="shared" si="167"/>
        <v>6</v>
      </c>
      <c r="H2481" s="35">
        <f t="shared" si="168"/>
        <v>24</v>
      </c>
      <c r="I2481" s="35" t="str">
        <f t="shared" si="169"/>
        <v>Junio</v>
      </c>
    </row>
    <row r="2482" spans="1:9" s="35" customFormat="1" x14ac:dyDescent="0.3">
      <c r="A2482" s="35" t="s">
        <v>20</v>
      </c>
      <c r="B2482" s="35" t="s">
        <v>8</v>
      </c>
      <c r="C2482" s="35" t="s">
        <v>6</v>
      </c>
      <c r="D2482" s="36">
        <v>44742</v>
      </c>
      <c r="E2482" s="36">
        <v>44764</v>
      </c>
      <c r="F2482" s="35">
        <f t="shared" si="166"/>
        <v>2022</v>
      </c>
      <c r="G2482" s="35">
        <f t="shared" si="167"/>
        <v>7</v>
      </c>
      <c r="H2482" s="35">
        <f t="shared" si="168"/>
        <v>22</v>
      </c>
      <c r="I2482" s="35" t="str">
        <f t="shared" si="169"/>
        <v>Julio</v>
      </c>
    </row>
    <row r="2483" spans="1:9" s="35" customFormat="1" x14ac:dyDescent="0.3">
      <c r="A2483" s="35" t="s">
        <v>20</v>
      </c>
      <c r="B2483" s="35" t="s">
        <v>8</v>
      </c>
      <c r="C2483" s="35" t="s">
        <v>6</v>
      </c>
      <c r="D2483" s="36">
        <v>44773</v>
      </c>
      <c r="E2483" s="36">
        <v>44799</v>
      </c>
      <c r="F2483" s="35">
        <f t="shared" si="166"/>
        <v>2022</v>
      </c>
      <c r="G2483" s="35">
        <f t="shared" si="167"/>
        <v>8</v>
      </c>
      <c r="H2483" s="35">
        <f t="shared" si="168"/>
        <v>26</v>
      </c>
      <c r="I2483" s="35" t="str">
        <f t="shared" si="169"/>
        <v>Agosto</v>
      </c>
    </row>
    <row r="2484" spans="1:9" s="35" customFormat="1" x14ac:dyDescent="0.3">
      <c r="A2484" s="35" t="s">
        <v>20</v>
      </c>
      <c r="B2484" s="35" t="s">
        <v>8</v>
      </c>
      <c r="C2484" s="35" t="s">
        <v>6</v>
      </c>
      <c r="D2484" s="36">
        <v>44804</v>
      </c>
      <c r="E2484" s="36">
        <v>44827</v>
      </c>
      <c r="F2484" s="35">
        <f t="shared" si="166"/>
        <v>2022</v>
      </c>
      <c r="G2484" s="35">
        <f t="shared" si="167"/>
        <v>9</v>
      </c>
      <c r="H2484" s="35">
        <f t="shared" si="168"/>
        <v>23</v>
      </c>
      <c r="I2484" s="35" t="str">
        <f t="shared" si="169"/>
        <v>Septiembre</v>
      </c>
    </row>
    <row r="2485" spans="1:9" s="35" customFormat="1" x14ac:dyDescent="0.3">
      <c r="A2485" s="35" t="s">
        <v>20</v>
      </c>
      <c r="B2485" s="35" t="s">
        <v>8</v>
      </c>
      <c r="C2485" s="35" t="s">
        <v>6</v>
      </c>
      <c r="D2485" s="36">
        <v>44834</v>
      </c>
      <c r="E2485" s="36">
        <v>44862</v>
      </c>
      <c r="F2485" s="35">
        <f t="shared" si="166"/>
        <v>2022</v>
      </c>
      <c r="G2485" s="35">
        <f t="shared" si="167"/>
        <v>10</v>
      </c>
      <c r="H2485" s="35">
        <f t="shared" si="168"/>
        <v>28</v>
      </c>
      <c r="I2485" s="35" t="str">
        <f t="shared" si="169"/>
        <v>Octubre</v>
      </c>
    </row>
    <row r="2486" spans="1:9" s="35" customFormat="1" x14ac:dyDescent="0.3">
      <c r="A2486" s="35" t="s">
        <v>20</v>
      </c>
      <c r="B2486" s="35" t="s">
        <v>8</v>
      </c>
      <c r="C2486" s="35" t="s">
        <v>6</v>
      </c>
      <c r="D2486" s="36">
        <v>44865</v>
      </c>
      <c r="E2486" s="36">
        <v>44890</v>
      </c>
      <c r="F2486" s="35">
        <f t="shared" si="166"/>
        <v>2022</v>
      </c>
      <c r="G2486" s="35">
        <f t="shared" si="167"/>
        <v>11</v>
      </c>
      <c r="H2486" s="35">
        <f t="shared" si="168"/>
        <v>25</v>
      </c>
      <c r="I2486" s="35" t="str">
        <f t="shared" si="169"/>
        <v>Noviembre</v>
      </c>
    </row>
    <row r="2487" spans="1:9" s="35" customFormat="1" x14ac:dyDescent="0.3">
      <c r="A2487" s="35" t="s">
        <v>20</v>
      </c>
      <c r="B2487" s="35" t="s">
        <v>8</v>
      </c>
      <c r="C2487" s="35" t="s">
        <v>6</v>
      </c>
      <c r="D2487" s="36">
        <v>44895</v>
      </c>
      <c r="E2487" s="36">
        <v>44918</v>
      </c>
      <c r="F2487" s="35">
        <f t="shared" si="166"/>
        <v>2022</v>
      </c>
      <c r="G2487" s="35">
        <f t="shared" si="167"/>
        <v>12</v>
      </c>
      <c r="H2487" s="35">
        <f t="shared" si="168"/>
        <v>23</v>
      </c>
      <c r="I2487" s="35" t="str">
        <f t="shared" si="169"/>
        <v>Diciembre</v>
      </c>
    </row>
    <row r="2488" spans="1:9" s="35" customFormat="1" x14ac:dyDescent="0.3">
      <c r="A2488" s="35" t="s">
        <v>20</v>
      </c>
      <c r="B2488" s="35" t="s">
        <v>8</v>
      </c>
      <c r="C2488" s="35" t="s">
        <v>6</v>
      </c>
      <c r="D2488" s="36">
        <v>44926</v>
      </c>
      <c r="E2488" s="36">
        <v>44953</v>
      </c>
      <c r="F2488" s="35">
        <f t="shared" si="166"/>
        <v>2023</v>
      </c>
      <c r="G2488" s="35">
        <f t="shared" si="167"/>
        <v>1</v>
      </c>
      <c r="H2488" s="35">
        <f t="shared" si="168"/>
        <v>27</v>
      </c>
      <c r="I2488" s="35" t="str">
        <f t="shared" si="169"/>
        <v>Enero</v>
      </c>
    </row>
    <row r="2489" spans="1:9" s="35" customFormat="1" x14ac:dyDescent="0.3">
      <c r="A2489" s="35" t="s">
        <v>20</v>
      </c>
      <c r="B2489" s="35" t="s">
        <v>8</v>
      </c>
      <c r="C2489" s="35" t="s">
        <v>6</v>
      </c>
      <c r="D2489" s="36">
        <v>44957</v>
      </c>
      <c r="E2489" s="36">
        <v>44981</v>
      </c>
      <c r="F2489" s="35">
        <f t="shared" si="166"/>
        <v>2023</v>
      </c>
      <c r="G2489" s="35">
        <f t="shared" si="167"/>
        <v>2</v>
      </c>
      <c r="H2489" s="35">
        <f t="shared" si="168"/>
        <v>24</v>
      </c>
      <c r="I2489" s="35" t="str">
        <f t="shared" si="169"/>
        <v>Febrero</v>
      </c>
    </row>
    <row r="2490" spans="1:9" s="35" customFormat="1" x14ac:dyDescent="0.3">
      <c r="A2490" s="35" t="s">
        <v>20</v>
      </c>
      <c r="B2490" s="35" t="s">
        <v>8</v>
      </c>
      <c r="C2490" s="35" t="s">
        <v>6</v>
      </c>
      <c r="D2490" s="36">
        <v>44985</v>
      </c>
      <c r="E2490" s="36">
        <v>45009</v>
      </c>
      <c r="F2490" s="35">
        <f t="shared" si="166"/>
        <v>2023</v>
      </c>
      <c r="G2490" s="35">
        <f t="shared" si="167"/>
        <v>3</v>
      </c>
      <c r="H2490" s="35">
        <f t="shared" si="168"/>
        <v>24</v>
      </c>
      <c r="I2490" s="35" t="str">
        <f t="shared" si="169"/>
        <v>Marzo</v>
      </c>
    </row>
    <row r="2491" spans="1:9" s="35" customFormat="1" x14ac:dyDescent="0.3">
      <c r="A2491" s="37" t="s">
        <v>20</v>
      </c>
      <c r="B2491" s="37" t="s">
        <v>8</v>
      </c>
      <c r="C2491" s="37" t="s">
        <v>6</v>
      </c>
      <c r="D2491" s="38">
        <v>45016</v>
      </c>
      <c r="E2491" s="38">
        <v>45044</v>
      </c>
      <c r="F2491" s="35">
        <f t="shared" si="166"/>
        <v>2023</v>
      </c>
      <c r="G2491" s="35">
        <f t="shared" si="167"/>
        <v>4</v>
      </c>
      <c r="H2491" s="35">
        <f t="shared" si="168"/>
        <v>28</v>
      </c>
      <c r="I2491" s="35" t="str">
        <f t="shared" si="169"/>
        <v>Abril</v>
      </c>
    </row>
    <row r="2492" spans="1:9" s="35" customFormat="1" x14ac:dyDescent="0.3">
      <c r="A2492" s="35" t="s">
        <v>20</v>
      </c>
      <c r="B2492" s="35" t="s">
        <v>58</v>
      </c>
      <c r="C2492" s="35" t="s">
        <v>24</v>
      </c>
      <c r="D2492" s="36">
        <v>43100</v>
      </c>
      <c r="E2492" s="36">
        <v>43299</v>
      </c>
      <c r="F2492" s="35">
        <f t="shared" si="166"/>
        <v>2018</v>
      </c>
      <c r="G2492" s="35">
        <f t="shared" si="167"/>
        <v>7</v>
      </c>
      <c r="H2492" s="35">
        <f t="shared" si="168"/>
        <v>18</v>
      </c>
      <c r="I2492" s="35" t="str">
        <f t="shared" si="169"/>
        <v>Julio</v>
      </c>
    </row>
    <row r="2493" spans="1:9" s="35" customFormat="1" x14ac:dyDescent="0.3">
      <c r="A2493" s="35" t="s">
        <v>20</v>
      </c>
      <c r="B2493" s="35" t="s">
        <v>58</v>
      </c>
      <c r="C2493" s="35" t="s">
        <v>24</v>
      </c>
      <c r="D2493" s="36">
        <v>43465</v>
      </c>
      <c r="E2493" s="36">
        <v>43661</v>
      </c>
      <c r="F2493" s="35">
        <f t="shared" si="166"/>
        <v>2019</v>
      </c>
      <c r="G2493" s="35">
        <f t="shared" si="167"/>
        <v>7</v>
      </c>
      <c r="H2493" s="35">
        <f t="shared" si="168"/>
        <v>15</v>
      </c>
      <c r="I2493" s="35" t="str">
        <f t="shared" si="169"/>
        <v>Julio</v>
      </c>
    </row>
    <row r="2494" spans="1:9" s="35" customFormat="1" x14ac:dyDescent="0.3">
      <c r="A2494" s="35" t="s">
        <v>20</v>
      </c>
      <c r="B2494" s="35" t="s">
        <v>58</v>
      </c>
      <c r="C2494" s="35" t="s">
        <v>24</v>
      </c>
      <c r="D2494" s="36">
        <v>43830</v>
      </c>
      <c r="E2494" s="36">
        <v>44029</v>
      </c>
      <c r="F2494" s="35">
        <f t="shared" si="166"/>
        <v>2020</v>
      </c>
      <c r="G2494" s="35">
        <f t="shared" si="167"/>
        <v>7</v>
      </c>
      <c r="H2494" s="35">
        <f t="shared" si="168"/>
        <v>17</v>
      </c>
      <c r="I2494" s="35" t="str">
        <f t="shared" si="169"/>
        <v>Julio</v>
      </c>
    </row>
    <row r="2495" spans="1:9" x14ac:dyDescent="0.3">
      <c r="A2495" s="35" t="s">
        <v>20</v>
      </c>
      <c r="B2495" s="35" t="s">
        <v>58</v>
      </c>
      <c r="C2495" s="35" t="s">
        <v>24</v>
      </c>
      <c r="D2495" s="36">
        <v>44196</v>
      </c>
      <c r="E2495" s="36">
        <v>44400</v>
      </c>
      <c r="F2495" s="35">
        <f t="shared" si="166"/>
        <v>2021</v>
      </c>
      <c r="G2495" s="35">
        <f t="shared" si="167"/>
        <v>7</v>
      </c>
      <c r="H2495" s="35">
        <f t="shared" si="168"/>
        <v>23</v>
      </c>
      <c r="I2495" s="35" t="str">
        <f t="shared" si="169"/>
        <v>Julio</v>
      </c>
    </row>
    <row r="2496" spans="1:9" s="35" customFormat="1" x14ac:dyDescent="0.3">
      <c r="A2496" s="41" t="s">
        <v>20</v>
      </c>
      <c r="B2496" s="41" t="s">
        <v>58</v>
      </c>
      <c r="C2496" s="41" t="s">
        <v>24</v>
      </c>
      <c r="D2496" s="42">
        <v>44561</v>
      </c>
      <c r="E2496" s="42">
        <v>44764</v>
      </c>
      <c r="F2496" s="35">
        <f t="shared" si="166"/>
        <v>2022</v>
      </c>
      <c r="G2496" s="35">
        <f t="shared" si="167"/>
        <v>7</v>
      </c>
      <c r="H2496" s="35">
        <f t="shared" si="168"/>
        <v>22</v>
      </c>
      <c r="I2496" s="35" t="str">
        <f t="shared" si="169"/>
        <v>Julio</v>
      </c>
    </row>
    <row r="2497" spans="1:9" x14ac:dyDescent="0.3">
      <c r="A2497" t="s">
        <v>20</v>
      </c>
      <c r="B2497" t="s">
        <v>18</v>
      </c>
      <c r="C2497" t="s">
        <v>4</v>
      </c>
      <c r="D2497" s="2">
        <v>42094</v>
      </c>
      <c r="E2497" s="2">
        <v>42199</v>
      </c>
      <c r="F2497" s="35">
        <f t="shared" si="166"/>
        <v>2015</v>
      </c>
      <c r="G2497" s="35">
        <f t="shared" si="167"/>
        <v>7</v>
      </c>
      <c r="H2497" s="35">
        <f t="shared" si="168"/>
        <v>14</v>
      </c>
      <c r="I2497" s="35" t="str">
        <f t="shared" si="169"/>
        <v>Julio</v>
      </c>
    </row>
    <row r="2498" spans="1:9" x14ac:dyDescent="0.3">
      <c r="A2498" t="s">
        <v>20</v>
      </c>
      <c r="B2498" t="s">
        <v>18</v>
      </c>
      <c r="C2498" t="s">
        <v>4</v>
      </c>
      <c r="D2498" s="2">
        <v>42185</v>
      </c>
      <c r="E2498" s="2">
        <v>42292</v>
      </c>
      <c r="F2498" s="35">
        <f t="shared" si="166"/>
        <v>2015</v>
      </c>
      <c r="G2498" s="35">
        <f t="shared" si="167"/>
        <v>10</v>
      </c>
      <c r="H2498" s="35">
        <f t="shared" si="168"/>
        <v>15</v>
      </c>
      <c r="I2498" s="35" t="str">
        <f t="shared" si="169"/>
        <v>Octubre</v>
      </c>
    </row>
    <row r="2499" spans="1:9" x14ac:dyDescent="0.3">
      <c r="A2499" t="s">
        <v>20</v>
      </c>
      <c r="B2499" t="s">
        <v>18</v>
      </c>
      <c r="C2499" t="s">
        <v>4</v>
      </c>
      <c r="D2499" s="2">
        <v>42277</v>
      </c>
      <c r="E2499" s="2">
        <v>42387</v>
      </c>
      <c r="F2499" s="35">
        <f t="shared" ref="F2499:F2562" si="170">YEAR(E2499)</f>
        <v>2016</v>
      </c>
      <c r="G2499" s="35">
        <f t="shared" ref="G2499:G2562" si="171">MONTH(E2499)</f>
        <v>1</v>
      </c>
      <c r="H2499" s="35">
        <f t="shared" ref="H2499:H2562" si="172">DAY(E2499)</f>
        <v>18</v>
      </c>
      <c r="I2499" s="35" t="str">
        <f t="shared" ref="I2499:I2562" si="173">CHOOSE(G2499,"Enero","Febrero","Marzo","Abril","Mayo","Junio","Julio","Agosto","Septiembre","Octubre","Noviembre","Diciembre")</f>
        <v>Enero</v>
      </c>
    </row>
    <row r="2500" spans="1:9" x14ac:dyDescent="0.3">
      <c r="A2500" t="s">
        <v>20</v>
      </c>
      <c r="B2500" t="s">
        <v>18</v>
      </c>
      <c r="C2500" t="s">
        <v>4</v>
      </c>
      <c r="D2500" s="2">
        <v>42369</v>
      </c>
      <c r="E2500" s="2">
        <v>42474</v>
      </c>
      <c r="F2500" s="35">
        <f t="shared" si="170"/>
        <v>2016</v>
      </c>
      <c r="G2500" s="35">
        <f t="shared" si="171"/>
        <v>4</v>
      </c>
      <c r="H2500" s="35">
        <f t="shared" si="172"/>
        <v>14</v>
      </c>
      <c r="I2500" s="35" t="str">
        <f t="shared" si="173"/>
        <v>Abril</v>
      </c>
    </row>
    <row r="2501" spans="1:9" x14ac:dyDescent="0.3">
      <c r="A2501" t="s">
        <v>20</v>
      </c>
      <c r="B2501" t="s">
        <v>18</v>
      </c>
      <c r="C2501" t="s">
        <v>4</v>
      </c>
      <c r="D2501" s="2">
        <v>42460</v>
      </c>
      <c r="E2501" s="2">
        <v>42566</v>
      </c>
      <c r="F2501" s="35">
        <f t="shared" si="170"/>
        <v>2016</v>
      </c>
      <c r="G2501" s="35">
        <f t="shared" si="171"/>
        <v>7</v>
      </c>
      <c r="H2501" s="35">
        <f t="shared" si="172"/>
        <v>15</v>
      </c>
      <c r="I2501" s="35" t="str">
        <f t="shared" si="173"/>
        <v>Julio</v>
      </c>
    </row>
    <row r="2502" spans="1:9" x14ac:dyDescent="0.3">
      <c r="A2502" t="s">
        <v>20</v>
      </c>
      <c r="B2502" t="s">
        <v>18</v>
      </c>
      <c r="C2502" t="s">
        <v>4</v>
      </c>
      <c r="D2502" s="2">
        <v>42551</v>
      </c>
      <c r="E2502" s="2">
        <v>42664</v>
      </c>
      <c r="F2502" s="35">
        <f t="shared" si="170"/>
        <v>2016</v>
      </c>
      <c r="G2502" s="35">
        <f t="shared" si="171"/>
        <v>10</v>
      </c>
      <c r="H2502" s="35">
        <f t="shared" si="172"/>
        <v>21</v>
      </c>
      <c r="I2502" s="35" t="str">
        <f t="shared" si="173"/>
        <v>Octubre</v>
      </c>
    </row>
    <row r="2503" spans="1:9" x14ac:dyDescent="0.3">
      <c r="A2503" t="s">
        <v>20</v>
      </c>
      <c r="B2503" t="s">
        <v>18</v>
      </c>
      <c r="C2503" t="s">
        <v>4</v>
      </c>
      <c r="D2503" s="2">
        <v>42643</v>
      </c>
      <c r="E2503" s="2">
        <v>42755</v>
      </c>
      <c r="F2503" s="35">
        <f t="shared" si="170"/>
        <v>2017</v>
      </c>
      <c r="G2503" s="35">
        <f t="shared" si="171"/>
        <v>1</v>
      </c>
      <c r="H2503" s="35">
        <f t="shared" si="172"/>
        <v>20</v>
      </c>
      <c r="I2503" s="35" t="str">
        <f t="shared" si="173"/>
        <v>Enero</v>
      </c>
    </row>
    <row r="2504" spans="1:9" x14ac:dyDescent="0.3">
      <c r="A2504" t="s">
        <v>20</v>
      </c>
      <c r="B2504" t="s">
        <v>18</v>
      </c>
      <c r="C2504" t="s">
        <v>4</v>
      </c>
      <c r="D2504" s="2">
        <v>42735</v>
      </c>
      <c r="E2504" s="2">
        <v>42846</v>
      </c>
      <c r="F2504" s="35">
        <f t="shared" si="170"/>
        <v>2017</v>
      </c>
      <c r="G2504" s="35">
        <f t="shared" si="171"/>
        <v>4</v>
      </c>
      <c r="H2504" s="35">
        <f t="shared" si="172"/>
        <v>21</v>
      </c>
      <c r="I2504" s="35" t="str">
        <f t="shared" si="173"/>
        <v>Abril</v>
      </c>
    </row>
    <row r="2505" spans="1:9" x14ac:dyDescent="0.3">
      <c r="A2505" t="s">
        <v>20</v>
      </c>
      <c r="B2505" t="s">
        <v>18</v>
      </c>
      <c r="C2505" t="s">
        <v>4</v>
      </c>
      <c r="D2505" s="2">
        <v>42825</v>
      </c>
      <c r="E2505" s="2">
        <v>42937</v>
      </c>
      <c r="F2505" s="35">
        <f t="shared" si="170"/>
        <v>2017</v>
      </c>
      <c r="G2505" s="35">
        <f t="shared" si="171"/>
        <v>7</v>
      </c>
      <c r="H2505" s="35">
        <f t="shared" si="172"/>
        <v>21</v>
      </c>
      <c r="I2505" s="35" t="str">
        <f t="shared" si="173"/>
        <v>Julio</v>
      </c>
    </row>
    <row r="2506" spans="1:9" x14ac:dyDescent="0.3">
      <c r="A2506" t="s">
        <v>20</v>
      </c>
      <c r="B2506" t="s">
        <v>18</v>
      </c>
      <c r="C2506" t="s">
        <v>4</v>
      </c>
      <c r="D2506" s="2">
        <v>42916</v>
      </c>
      <c r="E2506" s="2">
        <v>43028</v>
      </c>
      <c r="F2506" s="35">
        <f t="shared" si="170"/>
        <v>2017</v>
      </c>
      <c r="G2506" s="35">
        <f t="shared" si="171"/>
        <v>10</v>
      </c>
      <c r="H2506" s="35">
        <f t="shared" si="172"/>
        <v>20</v>
      </c>
      <c r="I2506" s="35" t="str">
        <f t="shared" si="173"/>
        <v>Octubre</v>
      </c>
    </row>
    <row r="2507" spans="1:9" x14ac:dyDescent="0.3">
      <c r="A2507" t="s">
        <v>20</v>
      </c>
      <c r="B2507" t="s">
        <v>18</v>
      </c>
      <c r="C2507" t="s">
        <v>4</v>
      </c>
      <c r="D2507" s="2">
        <v>43008</v>
      </c>
      <c r="E2507" s="2">
        <v>43119</v>
      </c>
      <c r="F2507" s="35">
        <f t="shared" si="170"/>
        <v>2018</v>
      </c>
      <c r="G2507" s="35">
        <f t="shared" si="171"/>
        <v>1</v>
      </c>
      <c r="H2507" s="35">
        <f t="shared" si="172"/>
        <v>19</v>
      </c>
      <c r="I2507" s="35" t="str">
        <f t="shared" si="173"/>
        <v>Enero</v>
      </c>
    </row>
    <row r="2508" spans="1:9" x14ac:dyDescent="0.3">
      <c r="A2508" t="s">
        <v>20</v>
      </c>
      <c r="B2508" t="s">
        <v>18</v>
      </c>
      <c r="C2508" t="s">
        <v>4</v>
      </c>
      <c r="D2508" s="2">
        <v>43100</v>
      </c>
      <c r="E2508" s="2">
        <v>43210</v>
      </c>
      <c r="F2508" s="35">
        <f t="shared" si="170"/>
        <v>2018</v>
      </c>
      <c r="G2508" s="35">
        <f t="shared" si="171"/>
        <v>4</v>
      </c>
      <c r="H2508" s="35">
        <f t="shared" si="172"/>
        <v>20</v>
      </c>
      <c r="I2508" s="35" t="str">
        <f t="shared" si="173"/>
        <v>Abril</v>
      </c>
    </row>
    <row r="2509" spans="1:9" x14ac:dyDescent="0.3">
      <c r="A2509" t="s">
        <v>20</v>
      </c>
      <c r="B2509" t="s">
        <v>18</v>
      </c>
      <c r="C2509" t="s">
        <v>4</v>
      </c>
      <c r="D2509" s="2">
        <v>43190</v>
      </c>
      <c r="E2509" s="2">
        <v>43266</v>
      </c>
      <c r="F2509" s="35">
        <f t="shared" si="170"/>
        <v>2018</v>
      </c>
      <c r="G2509" s="35">
        <f t="shared" si="171"/>
        <v>6</v>
      </c>
      <c r="H2509" s="35">
        <f t="shared" si="172"/>
        <v>15</v>
      </c>
      <c r="I2509" s="35" t="str">
        <f t="shared" si="173"/>
        <v>Junio</v>
      </c>
    </row>
    <row r="2510" spans="1:9" x14ac:dyDescent="0.3">
      <c r="A2510" t="s">
        <v>20</v>
      </c>
      <c r="B2510" t="s">
        <v>18</v>
      </c>
      <c r="C2510" t="s">
        <v>4</v>
      </c>
      <c r="D2510" s="2">
        <v>43281</v>
      </c>
      <c r="E2510" s="2">
        <v>43357</v>
      </c>
      <c r="F2510" s="35">
        <f t="shared" si="170"/>
        <v>2018</v>
      </c>
      <c r="G2510" s="35">
        <f t="shared" si="171"/>
        <v>9</v>
      </c>
      <c r="H2510" s="35">
        <f t="shared" si="172"/>
        <v>14</v>
      </c>
      <c r="I2510" s="35" t="str">
        <f t="shared" si="173"/>
        <v>Septiembre</v>
      </c>
    </row>
    <row r="2511" spans="1:9" x14ac:dyDescent="0.3">
      <c r="A2511" t="s">
        <v>20</v>
      </c>
      <c r="B2511" t="s">
        <v>18</v>
      </c>
      <c r="C2511" t="s">
        <v>4</v>
      </c>
      <c r="D2511" s="2">
        <v>43373</v>
      </c>
      <c r="E2511" s="2">
        <v>43448</v>
      </c>
      <c r="F2511" s="35">
        <f t="shared" si="170"/>
        <v>2018</v>
      </c>
      <c r="G2511" s="35">
        <f t="shared" si="171"/>
        <v>12</v>
      </c>
      <c r="H2511" s="35">
        <f t="shared" si="172"/>
        <v>14</v>
      </c>
      <c r="I2511" s="35" t="str">
        <f t="shared" si="173"/>
        <v>Diciembre</v>
      </c>
    </row>
    <row r="2512" spans="1:9" x14ac:dyDescent="0.3">
      <c r="A2512" t="s">
        <v>20</v>
      </c>
      <c r="B2512" t="s">
        <v>18</v>
      </c>
      <c r="C2512" t="s">
        <v>4</v>
      </c>
      <c r="D2512" s="2">
        <v>43465</v>
      </c>
      <c r="E2512" s="2">
        <v>43539</v>
      </c>
      <c r="F2512" s="35">
        <f t="shared" si="170"/>
        <v>2019</v>
      </c>
      <c r="G2512" s="35">
        <f t="shared" si="171"/>
        <v>3</v>
      </c>
      <c r="H2512" s="35">
        <f t="shared" si="172"/>
        <v>15</v>
      </c>
      <c r="I2512" s="35" t="str">
        <f t="shared" si="173"/>
        <v>Marzo</v>
      </c>
    </row>
    <row r="2513" spans="1:9" x14ac:dyDescent="0.3">
      <c r="A2513" t="s">
        <v>20</v>
      </c>
      <c r="B2513" t="s">
        <v>18</v>
      </c>
      <c r="C2513" t="s">
        <v>4</v>
      </c>
      <c r="D2513" s="2">
        <v>43555</v>
      </c>
      <c r="E2513" s="2">
        <v>43630</v>
      </c>
      <c r="F2513" s="35">
        <f t="shared" si="170"/>
        <v>2019</v>
      </c>
      <c r="G2513" s="35">
        <f t="shared" si="171"/>
        <v>6</v>
      </c>
      <c r="H2513" s="35">
        <f t="shared" si="172"/>
        <v>14</v>
      </c>
      <c r="I2513" s="35" t="str">
        <f t="shared" si="173"/>
        <v>Junio</v>
      </c>
    </row>
    <row r="2514" spans="1:9" x14ac:dyDescent="0.3">
      <c r="A2514" t="s">
        <v>20</v>
      </c>
      <c r="B2514" t="s">
        <v>18</v>
      </c>
      <c r="C2514" t="s">
        <v>4</v>
      </c>
      <c r="D2514" s="2">
        <v>43646</v>
      </c>
      <c r="E2514" s="2">
        <v>43721</v>
      </c>
      <c r="F2514" s="35">
        <f t="shared" si="170"/>
        <v>2019</v>
      </c>
      <c r="G2514" s="35">
        <f t="shared" si="171"/>
        <v>9</v>
      </c>
      <c r="H2514" s="35">
        <f t="shared" si="172"/>
        <v>13</v>
      </c>
      <c r="I2514" s="35" t="str">
        <f t="shared" si="173"/>
        <v>Septiembre</v>
      </c>
    </row>
    <row r="2515" spans="1:9" x14ac:dyDescent="0.3">
      <c r="A2515" t="s">
        <v>20</v>
      </c>
      <c r="B2515" t="s">
        <v>18</v>
      </c>
      <c r="C2515" t="s">
        <v>4</v>
      </c>
      <c r="D2515" s="2">
        <v>43738</v>
      </c>
      <c r="E2515" s="2">
        <v>43812</v>
      </c>
      <c r="F2515" s="35">
        <f t="shared" si="170"/>
        <v>2019</v>
      </c>
      <c r="G2515" s="35">
        <f t="shared" si="171"/>
        <v>12</v>
      </c>
      <c r="H2515" s="35">
        <f t="shared" si="172"/>
        <v>13</v>
      </c>
      <c r="I2515" s="35" t="str">
        <f t="shared" si="173"/>
        <v>Diciembre</v>
      </c>
    </row>
    <row r="2516" spans="1:9" x14ac:dyDescent="0.3">
      <c r="A2516" t="s">
        <v>20</v>
      </c>
      <c r="B2516" t="s">
        <v>18</v>
      </c>
      <c r="C2516" t="s">
        <v>4</v>
      </c>
      <c r="D2516" s="2">
        <v>43830</v>
      </c>
      <c r="E2516" s="2">
        <v>43903</v>
      </c>
      <c r="F2516" s="35">
        <f t="shared" si="170"/>
        <v>2020</v>
      </c>
      <c r="G2516" s="35">
        <f t="shared" si="171"/>
        <v>3</v>
      </c>
      <c r="H2516" s="35">
        <f t="shared" si="172"/>
        <v>13</v>
      </c>
      <c r="I2516" s="35" t="str">
        <f t="shared" si="173"/>
        <v>Marzo</v>
      </c>
    </row>
    <row r="2517" spans="1:9" x14ac:dyDescent="0.3">
      <c r="A2517" t="s">
        <v>20</v>
      </c>
      <c r="B2517" t="s">
        <v>18</v>
      </c>
      <c r="C2517" t="s">
        <v>4</v>
      </c>
      <c r="D2517" s="2">
        <v>43921</v>
      </c>
      <c r="E2517" s="2">
        <v>43994</v>
      </c>
      <c r="F2517" s="35">
        <f t="shared" si="170"/>
        <v>2020</v>
      </c>
      <c r="G2517" s="35">
        <f t="shared" si="171"/>
        <v>6</v>
      </c>
      <c r="H2517" s="35">
        <f t="shared" si="172"/>
        <v>12</v>
      </c>
      <c r="I2517" s="35" t="str">
        <f t="shared" si="173"/>
        <v>Junio</v>
      </c>
    </row>
    <row r="2518" spans="1:9" x14ac:dyDescent="0.3">
      <c r="A2518" t="s">
        <v>20</v>
      </c>
      <c r="B2518" t="s">
        <v>18</v>
      </c>
      <c r="C2518" t="s">
        <v>4</v>
      </c>
      <c r="D2518" s="2">
        <v>44012</v>
      </c>
      <c r="E2518" s="2">
        <v>44085</v>
      </c>
      <c r="F2518" s="35">
        <f t="shared" si="170"/>
        <v>2020</v>
      </c>
      <c r="G2518" s="35">
        <f t="shared" si="171"/>
        <v>9</v>
      </c>
      <c r="H2518" s="35">
        <f t="shared" si="172"/>
        <v>11</v>
      </c>
      <c r="I2518" s="35" t="str">
        <f t="shared" si="173"/>
        <v>Septiembre</v>
      </c>
    </row>
    <row r="2519" spans="1:9" x14ac:dyDescent="0.3">
      <c r="A2519" t="s">
        <v>20</v>
      </c>
      <c r="B2519" t="s">
        <v>18</v>
      </c>
      <c r="C2519" t="s">
        <v>4</v>
      </c>
      <c r="D2519" s="2">
        <v>44104</v>
      </c>
      <c r="E2519" s="2">
        <v>44166</v>
      </c>
      <c r="F2519" s="35">
        <f t="shared" si="170"/>
        <v>2020</v>
      </c>
      <c r="G2519" s="35">
        <f t="shared" si="171"/>
        <v>12</v>
      </c>
      <c r="H2519" s="35">
        <f t="shared" si="172"/>
        <v>1</v>
      </c>
      <c r="I2519" s="35" t="str">
        <f t="shared" si="173"/>
        <v>Diciembre</v>
      </c>
    </row>
    <row r="2520" spans="1:9" s="35" customFormat="1" x14ac:dyDescent="0.3">
      <c r="A2520" s="35" t="s">
        <v>20</v>
      </c>
      <c r="B2520" s="35" t="s">
        <v>18</v>
      </c>
      <c r="C2520" s="35" t="s">
        <v>4</v>
      </c>
      <c r="D2520" s="36">
        <v>44196</v>
      </c>
      <c r="E2520" s="36">
        <v>44267</v>
      </c>
      <c r="F2520" s="35">
        <f t="shared" si="170"/>
        <v>2021</v>
      </c>
      <c r="G2520" s="35">
        <f t="shared" si="171"/>
        <v>3</v>
      </c>
      <c r="H2520" s="35">
        <f t="shared" si="172"/>
        <v>12</v>
      </c>
      <c r="I2520" s="35" t="str">
        <f t="shared" si="173"/>
        <v>Marzo</v>
      </c>
    </row>
    <row r="2521" spans="1:9" s="35" customFormat="1" x14ac:dyDescent="0.3">
      <c r="A2521" s="35" t="s">
        <v>20</v>
      </c>
      <c r="B2521" s="35" t="s">
        <v>18</v>
      </c>
      <c r="C2521" s="35" t="s">
        <v>4</v>
      </c>
      <c r="D2521" s="36">
        <v>44286</v>
      </c>
      <c r="E2521" s="36">
        <v>44358</v>
      </c>
      <c r="F2521" s="35">
        <f t="shared" si="170"/>
        <v>2021</v>
      </c>
      <c r="G2521" s="35">
        <f t="shared" si="171"/>
        <v>6</v>
      </c>
      <c r="H2521" s="35">
        <f t="shared" si="172"/>
        <v>11</v>
      </c>
      <c r="I2521" s="35" t="str">
        <f t="shared" si="173"/>
        <v>Junio</v>
      </c>
    </row>
    <row r="2522" spans="1:9" s="35" customFormat="1" x14ac:dyDescent="0.3">
      <c r="A2522" s="35" t="s">
        <v>20</v>
      </c>
      <c r="B2522" s="35" t="s">
        <v>18</v>
      </c>
      <c r="C2522" s="35" t="s">
        <v>4</v>
      </c>
      <c r="D2522" s="36">
        <v>44377</v>
      </c>
      <c r="E2522" s="36">
        <v>44449</v>
      </c>
      <c r="F2522" s="35">
        <f t="shared" si="170"/>
        <v>2021</v>
      </c>
      <c r="G2522" s="35">
        <f t="shared" si="171"/>
        <v>9</v>
      </c>
      <c r="H2522" s="35">
        <f t="shared" si="172"/>
        <v>10</v>
      </c>
      <c r="I2522" s="35" t="str">
        <f t="shared" si="173"/>
        <v>Septiembre</v>
      </c>
    </row>
    <row r="2523" spans="1:9" s="35" customFormat="1" x14ac:dyDescent="0.3">
      <c r="A2523" s="35" t="s">
        <v>20</v>
      </c>
      <c r="B2523" s="35" t="s">
        <v>18</v>
      </c>
      <c r="C2523" s="35" t="s">
        <v>4</v>
      </c>
      <c r="D2523" s="36">
        <v>44469</v>
      </c>
      <c r="E2523" s="36">
        <v>44540</v>
      </c>
      <c r="F2523" s="35">
        <f t="shared" si="170"/>
        <v>2021</v>
      </c>
      <c r="G2523" s="35">
        <f t="shared" si="171"/>
        <v>12</v>
      </c>
      <c r="H2523" s="35">
        <f t="shared" si="172"/>
        <v>10</v>
      </c>
      <c r="I2523" s="35" t="str">
        <f t="shared" si="173"/>
        <v>Diciembre</v>
      </c>
    </row>
    <row r="2524" spans="1:9" s="35" customFormat="1" x14ac:dyDescent="0.3">
      <c r="A2524" s="35" t="s">
        <v>20</v>
      </c>
      <c r="B2524" s="35" t="s">
        <v>18</v>
      </c>
      <c r="C2524" s="35" t="s">
        <v>4</v>
      </c>
      <c r="D2524" s="36">
        <v>44561</v>
      </c>
      <c r="E2524" s="36">
        <v>44631</v>
      </c>
      <c r="F2524" s="35">
        <f t="shared" si="170"/>
        <v>2022</v>
      </c>
      <c r="G2524" s="35">
        <f t="shared" si="171"/>
        <v>3</v>
      </c>
      <c r="H2524" s="35">
        <f t="shared" si="172"/>
        <v>11</v>
      </c>
      <c r="I2524" s="35" t="str">
        <f t="shared" si="173"/>
        <v>Marzo</v>
      </c>
    </row>
    <row r="2525" spans="1:9" s="35" customFormat="1" x14ac:dyDescent="0.3">
      <c r="A2525" s="35" t="s">
        <v>20</v>
      </c>
      <c r="B2525" s="35" t="s">
        <v>18</v>
      </c>
      <c r="C2525" s="35" t="s">
        <v>4</v>
      </c>
      <c r="D2525" s="36">
        <v>44651</v>
      </c>
      <c r="E2525" s="36">
        <v>44722</v>
      </c>
      <c r="F2525" s="35">
        <f t="shared" si="170"/>
        <v>2022</v>
      </c>
      <c r="G2525" s="35">
        <f t="shared" si="171"/>
        <v>6</v>
      </c>
      <c r="H2525" s="35">
        <f t="shared" si="172"/>
        <v>10</v>
      </c>
      <c r="I2525" s="35" t="str">
        <f t="shared" si="173"/>
        <v>Junio</v>
      </c>
    </row>
    <row r="2526" spans="1:9" s="35" customFormat="1" x14ac:dyDescent="0.3">
      <c r="A2526" s="35" t="s">
        <v>20</v>
      </c>
      <c r="B2526" s="35" t="s">
        <v>18</v>
      </c>
      <c r="C2526" s="35" t="s">
        <v>4</v>
      </c>
      <c r="D2526" s="36">
        <v>44742</v>
      </c>
      <c r="E2526" s="36">
        <v>44813</v>
      </c>
      <c r="F2526" s="35">
        <f t="shared" si="170"/>
        <v>2022</v>
      </c>
      <c r="G2526" s="35">
        <f t="shared" si="171"/>
        <v>9</v>
      </c>
      <c r="H2526" s="35">
        <f t="shared" si="172"/>
        <v>9</v>
      </c>
      <c r="I2526" s="35" t="str">
        <f t="shared" si="173"/>
        <v>Septiembre</v>
      </c>
    </row>
    <row r="2527" spans="1:9" s="35" customFormat="1" x14ac:dyDescent="0.3">
      <c r="A2527" s="35" t="s">
        <v>20</v>
      </c>
      <c r="B2527" s="35" t="s">
        <v>18</v>
      </c>
      <c r="C2527" s="35" t="s">
        <v>4</v>
      </c>
      <c r="D2527" s="36">
        <v>44834</v>
      </c>
      <c r="E2527" s="36">
        <v>44904</v>
      </c>
      <c r="F2527" s="35">
        <f t="shared" si="170"/>
        <v>2022</v>
      </c>
      <c r="G2527" s="35">
        <f t="shared" si="171"/>
        <v>12</v>
      </c>
      <c r="H2527" s="35">
        <f t="shared" si="172"/>
        <v>9</v>
      </c>
      <c r="I2527" s="35" t="str">
        <f t="shared" si="173"/>
        <v>Diciembre</v>
      </c>
    </row>
    <row r="2528" spans="1:9" s="35" customFormat="1" x14ac:dyDescent="0.3">
      <c r="A2528" s="25" t="s">
        <v>20</v>
      </c>
      <c r="B2528" s="25" t="s">
        <v>18</v>
      </c>
      <c r="C2528" s="25" t="s">
        <v>4</v>
      </c>
      <c r="D2528" s="26">
        <v>44926</v>
      </c>
      <c r="E2528" s="26">
        <v>44995</v>
      </c>
      <c r="F2528" s="35">
        <f t="shared" si="170"/>
        <v>2023</v>
      </c>
      <c r="G2528" s="35">
        <f t="shared" si="171"/>
        <v>3</v>
      </c>
      <c r="H2528" s="35">
        <f t="shared" si="172"/>
        <v>10</v>
      </c>
      <c r="I2528" s="35" t="str">
        <f t="shared" si="173"/>
        <v>Marzo</v>
      </c>
    </row>
    <row r="2529" spans="1:9" x14ac:dyDescent="0.3">
      <c r="A2529" t="s">
        <v>20</v>
      </c>
      <c r="B2529" t="s">
        <v>45</v>
      </c>
      <c r="C2529" t="s">
        <v>4</v>
      </c>
      <c r="D2529" s="2">
        <v>42094</v>
      </c>
      <c r="E2529" s="2">
        <v>42185</v>
      </c>
      <c r="F2529" s="35">
        <f t="shared" si="170"/>
        <v>2015</v>
      </c>
      <c r="G2529" s="35">
        <f t="shared" si="171"/>
        <v>6</v>
      </c>
      <c r="H2529" s="35">
        <f t="shared" si="172"/>
        <v>30</v>
      </c>
      <c r="I2529" s="35" t="str">
        <f t="shared" si="173"/>
        <v>Junio</v>
      </c>
    </row>
    <row r="2530" spans="1:9" x14ac:dyDescent="0.3">
      <c r="A2530" t="s">
        <v>20</v>
      </c>
      <c r="B2530" t="s">
        <v>45</v>
      </c>
      <c r="C2530" t="s">
        <v>4</v>
      </c>
      <c r="D2530" s="2">
        <v>42185</v>
      </c>
      <c r="E2530" s="2">
        <v>42277</v>
      </c>
      <c r="F2530" s="35">
        <f t="shared" si="170"/>
        <v>2015</v>
      </c>
      <c r="G2530" s="35">
        <f t="shared" si="171"/>
        <v>9</v>
      </c>
      <c r="H2530" s="35">
        <f t="shared" si="172"/>
        <v>30</v>
      </c>
      <c r="I2530" s="35" t="str">
        <f t="shared" si="173"/>
        <v>Septiembre</v>
      </c>
    </row>
    <row r="2531" spans="1:9" x14ac:dyDescent="0.3">
      <c r="A2531" t="s">
        <v>20</v>
      </c>
      <c r="B2531" t="s">
        <v>45</v>
      </c>
      <c r="C2531" t="s">
        <v>4</v>
      </c>
      <c r="D2531" s="2">
        <v>42277</v>
      </c>
      <c r="E2531" s="2">
        <v>42368</v>
      </c>
      <c r="F2531" s="35">
        <f t="shared" si="170"/>
        <v>2015</v>
      </c>
      <c r="G2531" s="35">
        <f t="shared" si="171"/>
        <v>12</v>
      </c>
      <c r="H2531" s="35">
        <f t="shared" si="172"/>
        <v>30</v>
      </c>
      <c r="I2531" s="35" t="str">
        <f t="shared" si="173"/>
        <v>Diciembre</v>
      </c>
    </row>
    <row r="2532" spans="1:9" x14ac:dyDescent="0.3">
      <c r="A2532" t="s">
        <v>20</v>
      </c>
      <c r="B2532" t="s">
        <v>45</v>
      </c>
      <c r="C2532" t="s">
        <v>4</v>
      </c>
      <c r="D2532" s="2">
        <v>42369</v>
      </c>
      <c r="E2532" s="2">
        <v>42460</v>
      </c>
      <c r="F2532" s="35">
        <f t="shared" si="170"/>
        <v>2016</v>
      </c>
      <c r="G2532" s="35">
        <f t="shared" si="171"/>
        <v>3</v>
      </c>
      <c r="H2532" s="35">
        <f t="shared" si="172"/>
        <v>31</v>
      </c>
      <c r="I2532" s="35" t="str">
        <f t="shared" si="173"/>
        <v>Marzo</v>
      </c>
    </row>
    <row r="2533" spans="1:9" x14ac:dyDescent="0.3">
      <c r="A2533" t="s">
        <v>20</v>
      </c>
      <c r="B2533" t="s">
        <v>45</v>
      </c>
      <c r="C2533" t="s">
        <v>4</v>
      </c>
      <c r="D2533" s="2">
        <v>42460</v>
      </c>
      <c r="E2533" s="2">
        <v>42551</v>
      </c>
      <c r="F2533" s="35">
        <f t="shared" si="170"/>
        <v>2016</v>
      </c>
      <c r="G2533" s="35">
        <f t="shared" si="171"/>
        <v>6</v>
      </c>
      <c r="H2533" s="35">
        <f t="shared" si="172"/>
        <v>30</v>
      </c>
      <c r="I2533" s="35" t="str">
        <f t="shared" si="173"/>
        <v>Junio</v>
      </c>
    </row>
    <row r="2534" spans="1:9" x14ac:dyDescent="0.3">
      <c r="A2534" t="s">
        <v>20</v>
      </c>
      <c r="B2534" t="s">
        <v>45</v>
      </c>
      <c r="C2534" t="s">
        <v>4</v>
      </c>
      <c r="D2534" s="2">
        <v>42551</v>
      </c>
      <c r="E2534" s="2">
        <v>42643</v>
      </c>
      <c r="F2534" s="35">
        <f t="shared" si="170"/>
        <v>2016</v>
      </c>
      <c r="G2534" s="35">
        <f t="shared" si="171"/>
        <v>9</v>
      </c>
      <c r="H2534" s="35">
        <f t="shared" si="172"/>
        <v>30</v>
      </c>
      <c r="I2534" s="35" t="str">
        <f t="shared" si="173"/>
        <v>Septiembre</v>
      </c>
    </row>
    <row r="2535" spans="1:9" x14ac:dyDescent="0.3">
      <c r="A2535" t="s">
        <v>20</v>
      </c>
      <c r="B2535" t="s">
        <v>45</v>
      </c>
      <c r="C2535" t="s">
        <v>4</v>
      </c>
      <c r="D2535" s="2">
        <v>42643</v>
      </c>
      <c r="E2535" s="2">
        <v>42734</v>
      </c>
      <c r="F2535" s="35">
        <f t="shared" si="170"/>
        <v>2016</v>
      </c>
      <c r="G2535" s="35">
        <f t="shared" si="171"/>
        <v>12</v>
      </c>
      <c r="H2535" s="35">
        <f t="shared" si="172"/>
        <v>30</v>
      </c>
      <c r="I2535" s="35" t="str">
        <f t="shared" si="173"/>
        <v>Diciembre</v>
      </c>
    </row>
    <row r="2536" spans="1:9" x14ac:dyDescent="0.3">
      <c r="A2536" t="s">
        <v>20</v>
      </c>
      <c r="B2536" t="s">
        <v>45</v>
      </c>
      <c r="C2536" t="s">
        <v>4</v>
      </c>
      <c r="D2536" s="2">
        <v>42735</v>
      </c>
      <c r="E2536" s="2">
        <v>42825</v>
      </c>
      <c r="F2536" s="35">
        <f t="shared" si="170"/>
        <v>2017</v>
      </c>
      <c r="G2536" s="35">
        <f t="shared" si="171"/>
        <v>3</v>
      </c>
      <c r="H2536" s="35">
        <f t="shared" si="172"/>
        <v>31</v>
      </c>
      <c r="I2536" s="35" t="str">
        <f t="shared" si="173"/>
        <v>Marzo</v>
      </c>
    </row>
    <row r="2537" spans="1:9" x14ac:dyDescent="0.3">
      <c r="A2537" t="s">
        <v>20</v>
      </c>
      <c r="B2537" t="s">
        <v>45</v>
      </c>
      <c r="C2537" t="s">
        <v>4</v>
      </c>
      <c r="D2537" s="2">
        <v>42825</v>
      </c>
      <c r="E2537" s="2">
        <v>42916</v>
      </c>
      <c r="F2537" s="35">
        <f t="shared" si="170"/>
        <v>2017</v>
      </c>
      <c r="G2537" s="35">
        <f t="shared" si="171"/>
        <v>6</v>
      </c>
      <c r="H2537" s="35">
        <f t="shared" si="172"/>
        <v>30</v>
      </c>
      <c r="I2537" s="35" t="str">
        <f t="shared" si="173"/>
        <v>Junio</v>
      </c>
    </row>
    <row r="2538" spans="1:9" x14ac:dyDescent="0.3">
      <c r="A2538" t="s">
        <v>20</v>
      </c>
      <c r="B2538" t="s">
        <v>45</v>
      </c>
      <c r="C2538" t="s">
        <v>4</v>
      </c>
      <c r="D2538" s="2">
        <v>42916</v>
      </c>
      <c r="E2538" s="2">
        <v>43007</v>
      </c>
      <c r="F2538" s="35">
        <f t="shared" si="170"/>
        <v>2017</v>
      </c>
      <c r="G2538" s="35">
        <f t="shared" si="171"/>
        <v>9</v>
      </c>
      <c r="H2538" s="35">
        <f t="shared" si="172"/>
        <v>29</v>
      </c>
      <c r="I2538" s="35" t="str">
        <f t="shared" si="173"/>
        <v>Septiembre</v>
      </c>
    </row>
    <row r="2539" spans="1:9" x14ac:dyDescent="0.3">
      <c r="A2539" t="s">
        <v>20</v>
      </c>
      <c r="B2539" t="s">
        <v>45</v>
      </c>
      <c r="C2539" t="s">
        <v>4</v>
      </c>
      <c r="D2539" s="2">
        <v>43008</v>
      </c>
      <c r="E2539" s="2">
        <v>43097</v>
      </c>
      <c r="F2539" s="35">
        <f t="shared" si="170"/>
        <v>2017</v>
      </c>
      <c r="G2539" s="35">
        <f t="shared" si="171"/>
        <v>12</v>
      </c>
      <c r="H2539" s="35">
        <f t="shared" si="172"/>
        <v>28</v>
      </c>
      <c r="I2539" s="35" t="str">
        <f t="shared" si="173"/>
        <v>Diciembre</v>
      </c>
    </row>
    <row r="2540" spans="1:9" x14ac:dyDescent="0.3">
      <c r="A2540" t="s">
        <v>20</v>
      </c>
      <c r="B2540" t="s">
        <v>45</v>
      </c>
      <c r="C2540" t="s">
        <v>4</v>
      </c>
      <c r="D2540" s="2">
        <v>43100</v>
      </c>
      <c r="E2540" s="2">
        <v>43160</v>
      </c>
      <c r="F2540" s="35">
        <f t="shared" si="170"/>
        <v>2018</v>
      </c>
      <c r="G2540" s="35">
        <f t="shared" si="171"/>
        <v>3</v>
      </c>
      <c r="H2540" s="35">
        <f t="shared" si="172"/>
        <v>1</v>
      </c>
      <c r="I2540" s="35" t="str">
        <f t="shared" si="173"/>
        <v>Marzo</v>
      </c>
    </row>
    <row r="2541" spans="1:9" x14ac:dyDescent="0.3">
      <c r="A2541" t="s">
        <v>20</v>
      </c>
      <c r="B2541" t="s">
        <v>45</v>
      </c>
      <c r="C2541" t="s">
        <v>4</v>
      </c>
      <c r="D2541" s="2">
        <v>43190</v>
      </c>
      <c r="E2541" s="2">
        <v>43252</v>
      </c>
      <c r="F2541" s="35">
        <f t="shared" si="170"/>
        <v>2018</v>
      </c>
      <c r="G2541" s="35">
        <f t="shared" si="171"/>
        <v>6</v>
      </c>
      <c r="H2541" s="35">
        <f t="shared" si="172"/>
        <v>1</v>
      </c>
      <c r="I2541" s="35" t="str">
        <f t="shared" si="173"/>
        <v>Junio</v>
      </c>
    </row>
    <row r="2542" spans="1:9" x14ac:dyDescent="0.3">
      <c r="A2542" t="s">
        <v>20</v>
      </c>
      <c r="B2542" t="s">
        <v>45</v>
      </c>
      <c r="C2542" t="s">
        <v>4</v>
      </c>
      <c r="D2542" s="2">
        <v>43281</v>
      </c>
      <c r="E2542" s="2">
        <v>43346</v>
      </c>
      <c r="F2542" s="35">
        <f t="shared" si="170"/>
        <v>2018</v>
      </c>
      <c r="G2542" s="35">
        <f t="shared" si="171"/>
        <v>9</v>
      </c>
      <c r="H2542" s="35">
        <f t="shared" si="172"/>
        <v>3</v>
      </c>
      <c r="I2542" s="35" t="str">
        <f t="shared" si="173"/>
        <v>Septiembre</v>
      </c>
    </row>
    <row r="2543" spans="1:9" x14ac:dyDescent="0.3">
      <c r="A2543" t="s">
        <v>20</v>
      </c>
      <c r="B2543" t="s">
        <v>45</v>
      </c>
      <c r="C2543" t="s">
        <v>4</v>
      </c>
      <c r="D2543" s="2">
        <v>43373</v>
      </c>
      <c r="E2543" s="2">
        <v>43437</v>
      </c>
      <c r="F2543" s="35">
        <f t="shared" si="170"/>
        <v>2018</v>
      </c>
      <c r="G2543" s="35">
        <f t="shared" si="171"/>
        <v>12</v>
      </c>
      <c r="H2543" s="35">
        <f t="shared" si="172"/>
        <v>3</v>
      </c>
      <c r="I2543" s="35" t="str">
        <f t="shared" si="173"/>
        <v>Diciembre</v>
      </c>
    </row>
    <row r="2544" spans="1:9" x14ac:dyDescent="0.3">
      <c r="A2544" t="s">
        <v>20</v>
      </c>
      <c r="B2544" t="s">
        <v>45</v>
      </c>
      <c r="C2544" t="s">
        <v>4</v>
      </c>
      <c r="D2544" s="2">
        <v>43465</v>
      </c>
      <c r="E2544" s="2">
        <v>43528</v>
      </c>
      <c r="F2544" s="35">
        <f t="shared" si="170"/>
        <v>2019</v>
      </c>
      <c r="G2544" s="35">
        <f t="shared" si="171"/>
        <v>3</v>
      </c>
      <c r="H2544" s="35">
        <f t="shared" si="172"/>
        <v>4</v>
      </c>
      <c r="I2544" s="35" t="str">
        <f t="shared" si="173"/>
        <v>Marzo</v>
      </c>
    </row>
    <row r="2545" spans="1:9" x14ac:dyDescent="0.3">
      <c r="A2545" t="s">
        <v>20</v>
      </c>
      <c r="B2545" t="s">
        <v>45</v>
      </c>
      <c r="C2545" t="s">
        <v>4</v>
      </c>
      <c r="D2545" s="2">
        <v>43555</v>
      </c>
      <c r="E2545" s="2">
        <v>43620</v>
      </c>
      <c r="F2545" s="35">
        <f t="shared" si="170"/>
        <v>2019</v>
      </c>
      <c r="G2545" s="35">
        <f t="shared" si="171"/>
        <v>6</v>
      </c>
      <c r="H2545" s="35">
        <f t="shared" si="172"/>
        <v>4</v>
      </c>
      <c r="I2545" s="35" t="str">
        <f t="shared" si="173"/>
        <v>Junio</v>
      </c>
    </row>
    <row r="2546" spans="1:9" x14ac:dyDescent="0.3">
      <c r="A2546" t="s">
        <v>20</v>
      </c>
      <c r="B2546" t="s">
        <v>45</v>
      </c>
      <c r="C2546" t="s">
        <v>4</v>
      </c>
      <c r="D2546" s="2">
        <v>43646</v>
      </c>
      <c r="E2546" s="2">
        <v>43710</v>
      </c>
      <c r="F2546" s="35">
        <f t="shared" si="170"/>
        <v>2019</v>
      </c>
      <c r="G2546" s="35">
        <f t="shared" si="171"/>
        <v>9</v>
      </c>
      <c r="H2546" s="35">
        <f t="shared" si="172"/>
        <v>2</v>
      </c>
      <c r="I2546" s="35" t="str">
        <f t="shared" si="173"/>
        <v>Septiembre</v>
      </c>
    </row>
    <row r="2547" spans="1:9" x14ac:dyDescent="0.3">
      <c r="A2547" t="s">
        <v>20</v>
      </c>
      <c r="B2547" t="s">
        <v>45</v>
      </c>
      <c r="C2547" t="s">
        <v>4</v>
      </c>
      <c r="D2547" s="2">
        <v>43738</v>
      </c>
      <c r="E2547" s="2">
        <v>43801</v>
      </c>
      <c r="F2547" s="35">
        <f t="shared" si="170"/>
        <v>2019</v>
      </c>
      <c r="G2547" s="35">
        <f t="shared" si="171"/>
        <v>12</v>
      </c>
      <c r="H2547" s="35">
        <f t="shared" si="172"/>
        <v>2</v>
      </c>
      <c r="I2547" s="35" t="str">
        <f t="shared" si="173"/>
        <v>Diciembre</v>
      </c>
    </row>
    <row r="2548" spans="1:9" x14ac:dyDescent="0.3">
      <c r="A2548" t="s">
        <v>20</v>
      </c>
      <c r="B2548" t="s">
        <v>45</v>
      </c>
      <c r="C2548" t="s">
        <v>4</v>
      </c>
      <c r="D2548" s="2">
        <v>43830</v>
      </c>
      <c r="E2548" s="2">
        <v>43892</v>
      </c>
      <c r="F2548" s="35">
        <f t="shared" si="170"/>
        <v>2020</v>
      </c>
      <c r="G2548" s="35">
        <f t="shared" si="171"/>
        <v>3</v>
      </c>
      <c r="H2548" s="35">
        <f t="shared" si="172"/>
        <v>2</v>
      </c>
      <c r="I2548" s="35" t="str">
        <f t="shared" si="173"/>
        <v>Marzo</v>
      </c>
    </row>
    <row r="2549" spans="1:9" x14ac:dyDescent="0.3">
      <c r="A2549" t="s">
        <v>20</v>
      </c>
      <c r="B2549" t="s">
        <v>45</v>
      </c>
      <c r="C2549" t="s">
        <v>4</v>
      </c>
      <c r="D2549" s="2">
        <v>43921</v>
      </c>
      <c r="E2549" s="2">
        <v>43983</v>
      </c>
      <c r="F2549" s="35">
        <f t="shared" si="170"/>
        <v>2020</v>
      </c>
      <c r="G2549" s="35">
        <f t="shared" si="171"/>
        <v>6</v>
      </c>
      <c r="H2549" s="35">
        <f t="shared" si="172"/>
        <v>1</v>
      </c>
      <c r="I2549" s="35" t="str">
        <f t="shared" si="173"/>
        <v>Junio</v>
      </c>
    </row>
    <row r="2550" spans="1:9" x14ac:dyDescent="0.3">
      <c r="A2550" t="s">
        <v>20</v>
      </c>
      <c r="B2550" t="s">
        <v>45</v>
      </c>
      <c r="C2550" t="s">
        <v>4</v>
      </c>
      <c r="D2550" s="2">
        <v>44012</v>
      </c>
      <c r="E2550" s="2">
        <v>44075</v>
      </c>
      <c r="F2550" s="35">
        <f t="shared" si="170"/>
        <v>2020</v>
      </c>
      <c r="G2550" s="35">
        <f t="shared" si="171"/>
        <v>9</v>
      </c>
      <c r="H2550" s="35">
        <f t="shared" si="172"/>
        <v>1</v>
      </c>
      <c r="I2550" s="35" t="str">
        <f t="shared" si="173"/>
        <v>Septiembre</v>
      </c>
    </row>
    <row r="2551" spans="1:9" x14ac:dyDescent="0.3">
      <c r="A2551" t="s">
        <v>20</v>
      </c>
      <c r="B2551" t="s">
        <v>45</v>
      </c>
      <c r="C2551" t="s">
        <v>4</v>
      </c>
      <c r="D2551" s="2">
        <v>44104</v>
      </c>
      <c r="E2551" s="2">
        <v>44166</v>
      </c>
      <c r="F2551" s="35">
        <f t="shared" si="170"/>
        <v>2020</v>
      </c>
      <c r="G2551" s="35">
        <f t="shared" si="171"/>
        <v>12</v>
      </c>
      <c r="H2551" s="35">
        <f t="shared" si="172"/>
        <v>1</v>
      </c>
      <c r="I2551" s="35" t="str">
        <f t="shared" si="173"/>
        <v>Diciembre</v>
      </c>
    </row>
    <row r="2552" spans="1:9" x14ac:dyDescent="0.3">
      <c r="A2552" t="s">
        <v>20</v>
      </c>
      <c r="B2552" t="s">
        <v>45</v>
      </c>
      <c r="C2552" t="s">
        <v>4</v>
      </c>
      <c r="D2552" s="2">
        <v>44196</v>
      </c>
      <c r="E2552" s="2">
        <v>44256</v>
      </c>
      <c r="F2552" s="35">
        <f t="shared" si="170"/>
        <v>2021</v>
      </c>
      <c r="G2552" s="35">
        <f t="shared" si="171"/>
        <v>3</v>
      </c>
      <c r="H2552" s="35">
        <f t="shared" si="172"/>
        <v>1</v>
      </c>
      <c r="I2552" s="35" t="str">
        <f t="shared" si="173"/>
        <v>Marzo</v>
      </c>
    </row>
    <row r="2553" spans="1:9" x14ac:dyDescent="0.3">
      <c r="A2553" s="35" t="s">
        <v>20</v>
      </c>
      <c r="B2553" s="35" t="s">
        <v>45</v>
      </c>
      <c r="C2553" s="35" t="s">
        <v>4</v>
      </c>
      <c r="D2553" s="36">
        <v>44286</v>
      </c>
      <c r="E2553" s="36">
        <v>44348</v>
      </c>
      <c r="F2553" s="35">
        <f t="shared" si="170"/>
        <v>2021</v>
      </c>
      <c r="G2553" s="35">
        <f t="shared" si="171"/>
        <v>6</v>
      </c>
      <c r="H2553" s="35">
        <f t="shared" si="172"/>
        <v>1</v>
      </c>
      <c r="I2553" s="35" t="str">
        <f t="shared" si="173"/>
        <v>Junio</v>
      </c>
    </row>
    <row r="2554" spans="1:9" s="35" customFormat="1" x14ac:dyDescent="0.3">
      <c r="A2554" s="35" t="s">
        <v>20</v>
      </c>
      <c r="B2554" s="35" t="s">
        <v>45</v>
      </c>
      <c r="C2554" s="35" t="s">
        <v>4</v>
      </c>
      <c r="D2554" s="36">
        <v>44377</v>
      </c>
      <c r="E2554" s="36">
        <v>44440</v>
      </c>
      <c r="F2554" s="35">
        <f t="shared" si="170"/>
        <v>2021</v>
      </c>
      <c r="G2554" s="35">
        <f t="shared" si="171"/>
        <v>9</v>
      </c>
      <c r="H2554" s="35">
        <f t="shared" si="172"/>
        <v>1</v>
      </c>
      <c r="I2554" s="35" t="str">
        <f t="shared" si="173"/>
        <v>Septiembre</v>
      </c>
    </row>
    <row r="2555" spans="1:9" s="35" customFormat="1" x14ac:dyDescent="0.3">
      <c r="A2555" s="35" t="s">
        <v>20</v>
      </c>
      <c r="B2555" s="35" t="s">
        <v>45</v>
      </c>
      <c r="C2555" s="35" t="s">
        <v>4</v>
      </c>
      <c r="D2555" s="36">
        <v>44469</v>
      </c>
      <c r="E2555" s="36">
        <v>44531</v>
      </c>
      <c r="F2555" s="35">
        <f t="shared" si="170"/>
        <v>2021</v>
      </c>
      <c r="G2555" s="35">
        <f t="shared" si="171"/>
        <v>12</v>
      </c>
      <c r="H2555" s="35">
        <f t="shared" si="172"/>
        <v>1</v>
      </c>
      <c r="I2555" s="35" t="str">
        <f t="shared" si="173"/>
        <v>Diciembre</v>
      </c>
    </row>
    <row r="2556" spans="1:9" s="35" customFormat="1" x14ac:dyDescent="0.3">
      <c r="A2556" s="35" t="s">
        <v>20</v>
      </c>
      <c r="B2556" s="35" t="s">
        <v>45</v>
      </c>
      <c r="C2556" s="35" t="s">
        <v>4</v>
      </c>
      <c r="D2556" s="36">
        <v>44561</v>
      </c>
      <c r="E2556" s="36">
        <v>44621</v>
      </c>
      <c r="F2556" s="35">
        <f t="shared" si="170"/>
        <v>2022</v>
      </c>
      <c r="G2556" s="35">
        <f t="shared" si="171"/>
        <v>3</v>
      </c>
      <c r="H2556" s="35">
        <f t="shared" si="172"/>
        <v>1</v>
      </c>
      <c r="I2556" s="35" t="str">
        <f t="shared" si="173"/>
        <v>Marzo</v>
      </c>
    </row>
    <row r="2557" spans="1:9" s="35" customFormat="1" x14ac:dyDescent="0.3">
      <c r="A2557" s="35" t="s">
        <v>20</v>
      </c>
      <c r="B2557" s="35" t="s">
        <v>45</v>
      </c>
      <c r="C2557" s="35" t="s">
        <v>4</v>
      </c>
      <c r="D2557" s="36">
        <v>44651</v>
      </c>
      <c r="E2557" s="36">
        <v>44713</v>
      </c>
      <c r="F2557" s="35">
        <f t="shared" si="170"/>
        <v>2022</v>
      </c>
      <c r="G2557" s="35">
        <f t="shared" si="171"/>
        <v>6</v>
      </c>
      <c r="H2557" s="35">
        <f t="shared" si="172"/>
        <v>1</v>
      </c>
      <c r="I2557" s="35" t="str">
        <f t="shared" si="173"/>
        <v>Junio</v>
      </c>
    </row>
    <row r="2558" spans="1:9" s="35" customFormat="1" x14ac:dyDescent="0.3">
      <c r="A2558" s="35" t="s">
        <v>20</v>
      </c>
      <c r="B2558" s="35" t="s">
        <v>45</v>
      </c>
      <c r="C2558" s="35" t="s">
        <v>4</v>
      </c>
      <c r="D2558" s="36">
        <v>44742</v>
      </c>
      <c r="E2558" s="36">
        <v>44805</v>
      </c>
      <c r="F2558" s="35">
        <f t="shared" si="170"/>
        <v>2022</v>
      </c>
      <c r="G2558" s="35">
        <f t="shared" si="171"/>
        <v>9</v>
      </c>
      <c r="H2558" s="35">
        <f t="shared" si="172"/>
        <v>1</v>
      </c>
      <c r="I2558" s="35" t="str">
        <f t="shared" si="173"/>
        <v>Septiembre</v>
      </c>
    </row>
    <row r="2559" spans="1:9" s="35" customFormat="1" x14ac:dyDescent="0.3">
      <c r="A2559" s="35" t="s">
        <v>20</v>
      </c>
      <c r="B2559" s="35" t="s">
        <v>45</v>
      </c>
      <c r="C2559" s="35" t="s">
        <v>4</v>
      </c>
      <c r="D2559" s="36">
        <v>44834</v>
      </c>
      <c r="E2559" s="36">
        <v>44896</v>
      </c>
      <c r="F2559" s="35">
        <f t="shared" si="170"/>
        <v>2022</v>
      </c>
      <c r="G2559" s="35">
        <f t="shared" si="171"/>
        <v>12</v>
      </c>
      <c r="H2559" s="35">
        <f t="shared" si="172"/>
        <v>1</v>
      </c>
      <c r="I2559" s="35" t="str">
        <f t="shared" si="173"/>
        <v>Diciembre</v>
      </c>
    </row>
    <row r="2560" spans="1:9" s="35" customFormat="1" x14ac:dyDescent="0.3">
      <c r="A2560" s="22" t="s">
        <v>20</v>
      </c>
      <c r="B2560" s="22" t="s">
        <v>45</v>
      </c>
      <c r="C2560" s="22" t="s">
        <v>4</v>
      </c>
      <c r="D2560" s="23">
        <v>44926</v>
      </c>
      <c r="E2560" s="23">
        <v>44986</v>
      </c>
      <c r="F2560" s="35">
        <f t="shared" si="170"/>
        <v>2023</v>
      </c>
      <c r="G2560" s="35">
        <f t="shared" si="171"/>
        <v>3</v>
      </c>
      <c r="H2560" s="35">
        <f t="shared" si="172"/>
        <v>1</v>
      </c>
      <c r="I2560" s="35" t="str">
        <f t="shared" si="173"/>
        <v>Marzo</v>
      </c>
    </row>
    <row r="2561" spans="1:9" x14ac:dyDescent="0.3">
      <c r="A2561" t="s">
        <v>20</v>
      </c>
      <c r="B2561" t="s">
        <v>5</v>
      </c>
      <c r="C2561" t="s">
        <v>4</v>
      </c>
      <c r="D2561" s="2">
        <v>42094</v>
      </c>
      <c r="E2561" s="2">
        <v>42185</v>
      </c>
      <c r="F2561" s="35">
        <f t="shared" si="170"/>
        <v>2015</v>
      </c>
      <c r="G2561" s="35">
        <f t="shared" si="171"/>
        <v>6</v>
      </c>
      <c r="H2561" s="35">
        <f t="shared" si="172"/>
        <v>30</v>
      </c>
      <c r="I2561" s="35" t="str">
        <f t="shared" si="173"/>
        <v>Junio</v>
      </c>
    </row>
    <row r="2562" spans="1:9" x14ac:dyDescent="0.3">
      <c r="A2562" t="s">
        <v>20</v>
      </c>
      <c r="B2562" t="s">
        <v>5</v>
      </c>
      <c r="C2562" t="s">
        <v>4</v>
      </c>
      <c r="D2562" s="2">
        <v>42185</v>
      </c>
      <c r="E2562" s="2">
        <v>42277</v>
      </c>
      <c r="F2562" s="35">
        <f t="shared" si="170"/>
        <v>2015</v>
      </c>
      <c r="G2562" s="35">
        <f t="shared" si="171"/>
        <v>9</v>
      </c>
      <c r="H2562" s="35">
        <f t="shared" si="172"/>
        <v>30</v>
      </c>
      <c r="I2562" s="35" t="str">
        <f t="shared" si="173"/>
        <v>Septiembre</v>
      </c>
    </row>
    <row r="2563" spans="1:9" x14ac:dyDescent="0.3">
      <c r="A2563" t="s">
        <v>20</v>
      </c>
      <c r="B2563" t="s">
        <v>5</v>
      </c>
      <c r="C2563" t="s">
        <v>4</v>
      </c>
      <c r="D2563" s="2">
        <v>42277</v>
      </c>
      <c r="E2563" s="2">
        <v>42368</v>
      </c>
      <c r="F2563" s="35">
        <f t="shared" ref="F2563:F2626" si="174">YEAR(E2563)</f>
        <v>2015</v>
      </c>
      <c r="G2563" s="35">
        <f t="shared" ref="G2563:G2626" si="175">MONTH(E2563)</f>
        <v>12</v>
      </c>
      <c r="H2563" s="35">
        <f t="shared" ref="H2563:H2626" si="176">DAY(E2563)</f>
        <v>30</v>
      </c>
      <c r="I2563" s="35" t="str">
        <f t="shared" ref="I2563:I2626" si="177">CHOOSE(G2563,"Enero","Febrero","Marzo","Abril","Mayo","Junio","Julio","Agosto","Septiembre","Octubre","Noviembre","Diciembre")</f>
        <v>Diciembre</v>
      </c>
    </row>
    <row r="2564" spans="1:9" x14ac:dyDescent="0.3">
      <c r="A2564" t="s">
        <v>20</v>
      </c>
      <c r="B2564" t="s">
        <v>5</v>
      </c>
      <c r="C2564" t="s">
        <v>4</v>
      </c>
      <c r="D2564" s="2">
        <v>42369</v>
      </c>
      <c r="E2564" s="2">
        <v>42460</v>
      </c>
      <c r="F2564" s="35">
        <f t="shared" si="174"/>
        <v>2016</v>
      </c>
      <c r="G2564" s="35">
        <f t="shared" si="175"/>
        <v>3</v>
      </c>
      <c r="H2564" s="35">
        <f t="shared" si="176"/>
        <v>31</v>
      </c>
      <c r="I2564" s="35" t="str">
        <f t="shared" si="177"/>
        <v>Marzo</v>
      </c>
    </row>
    <row r="2565" spans="1:9" x14ac:dyDescent="0.3">
      <c r="A2565" t="s">
        <v>20</v>
      </c>
      <c r="B2565" t="s">
        <v>5</v>
      </c>
      <c r="C2565" t="s">
        <v>4</v>
      </c>
      <c r="D2565" s="2">
        <v>42460</v>
      </c>
      <c r="E2565" s="2">
        <v>42551</v>
      </c>
      <c r="F2565" s="35">
        <f t="shared" si="174"/>
        <v>2016</v>
      </c>
      <c r="G2565" s="35">
        <f t="shared" si="175"/>
        <v>6</v>
      </c>
      <c r="H2565" s="35">
        <f t="shared" si="176"/>
        <v>30</v>
      </c>
      <c r="I2565" s="35" t="str">
        <f t="shared" si="177"/>
        <v>Junio</v>
      </c>
    </row>
    <row r="2566" spans="1:9" x14ac:dyDescent="0.3">
      <c r="A2566" t="s">
        <v>20</v>
      </c>
      <c r="B2566" t="s">
        <v>5</v>
      </c>
      <c r="C2566" t="s">
        <v>4</v>
      </c>
      <c r="D2566" s="2">
        <v>42551</v>
      </c>
      <c r="E2566" s="2">
        <v>42643</v>
      </c>
      <c r="F2566" s="35">
        <f t="shared" si="174"/>
        <v>2016</v>
      </c>
      <c r="G2566" s="35">
        <f t="shared" si="175"/>
        <v>9</v>
      </c>
      <c r="H2566" s="35">
        <f t="shared" si="176"/>
        <v>30</v>
      </c>
      <c r="I2566" s="35" t="str">
        <f t="shared" si="177"/>
        <v>Septiembre</v>
      </c>
    </row>
    <row r="2567" spans="1:9" x14ac:dyDescent="0.3">
      <c r="A2567" t="s">
        <v>20</v>
      </c>
      <c r="B2567" t="s">
        <v>5</v>
      </c>
      <c r="C2567" t="s">
        <v>4</v>
      </c>
      <c r="D2567" s="2">
        <v>42643</v>
      </c>
      <c r="E2567" s="2">
        <v>42734</v>
      </c>
      <c r="F2567" s="35">
        <f t="shared" si="174"/>
        <v>2016</v>
      </c>
      <c r="G2567" s="35">
        <f t="shared" si="175"/>
        <v>12</v>
      </c>
      <c r="H2567" s="35">
        <f t="shared" si="176"/>
        <v>30</v>
      </c>
      <c r="I2567" s="35" t="str">
        <f t="shared" si="177"/>
        <v>Diciembre</v>
      </c>
    </row>
    <row r="2568" spans="1:9" x14ac:dyDescent="0.3">
      <c r="A2568" t="s">
        <v>20</v>
      </c>
      <c r="B2568" t="s">
        <v>5</v>
      </c>
      <c r="C2568" t="s">
        <v>4</v>
      </c>
      <c r="D2568" s="2">
        <v>42735</v>
      </c>
      <c r="E2568" s="2">
        <v>42825</v>
      </c>
      <c r="F2568" s="35">
        <f t="shared" si="174"/>
        <v>2017</v>
      </c>
      <c r="G2568" s="35">
        <f t="shared" si="175"/>
        <v>3</v>
      </c>
      <c r="H2568" s="35">
        <f t="shared" si="176"/>
        <v>31</v>
      </c>
      <c r="I2568" s="35" t="str">
        <f t="shared" si="177"/>
        <v>Marzo</v>
      </c>
    </row>
    <row r="2569" spans="1:9" x14ac:dyDescent="0.3">
      <c r="A2569" t="s">
        <v>20</v>
      </c>
      <c r="B2569" t="s">
        <v>5</v>
      </c>
      <c r="C2569" t="s">
        <v>4</v>
      </c>
      <c r="D2569" s="2">
        <v>42825</v>
      </c>
      <c r="E2569" s="2">
        <v>42916</v>
      </c>
      <c r="F2569" s="35">
        <f t="shared" si="174"/>
        <v>2017</v>
      </c>
      <c r="G2569" s="35">
        <f t="shared" si="175"/>
        <v>6</v>
      </c>
      <c r="H2569" s="35">
        <f t="shared" si="176"/>
        <v>30</v>
      </c>
      <c r="I2569" s="35" t="str">
        <f t="shared" si="177"/>
        <v>Junio</v>
      </c>
    </row>
    <row r="2570" spans="1:9" x14ac:dyDescent="0.3">
      <c r="A2570" t="s">
        <v>20</v>
      </c>
      <c r="B2570" t="s">
        <v>5</v>
      </c>
      <c r="C2570" t="s">
        <v>4</v>
      </c>
      <c r="D2570" s="2">
        <v>42916</v>
      </c>
      <c r="E2570" s="2">
        <v>43007</v>
      </c>
      <c r="F2570" s="35">
        <f t="shared" si="174"/>
        <v>2017</v>
      </c>
      <c r="G2570" s="35">
        <f t="shared" si="175"/>
        <v>9</v>
      </c>
      <c r="H2570" s="35">
        <f t="shared" si="176"/>
        <v>29</v>
      </c>
      <c r="I2570" s="35" t="str">
        <f t="shared" si="177"/>
        <v>Septiembre</v>
      </c>
    </row>
    <row r="2571" spans="1:9" x14ac:dyDescent="0.3">
      <c r="A2571" t="s">
        <v>20</v>
      </c>
      <c r="B2571" t="s">
        <v>5</v>
      </c>
      <c r="C2571" t="s">
        <v>4</v>
      </c>
      <c r="D2571" s="2">
        <v>43008</v>
      </c>
      <c r="E2571" s="2">
        <v>43097</v>
      </c>
      <c r="F2571" s="35">
        <f t="shared" si="174"/>
        <v>2017</v>
      </c>
      <c r="G2571" s="35">
        <f t="shared" si="175"/>
        <v>12</v>
      </c>
      <c r="H2571" s="35">
        <f t="shared" si="176"/>
        <v>28</v>
      </c>
      <c r="I2571" s="35" t="str">
        <f t="shared" si="177"/>
        <v>Diciembre</v>
      </c>
    </row>
    <row r="2572" spans="1:9" x14ac:dyDescent="0.3">
      <c r="A2572" t="s">
        <v>20</v>
      </c>
      <c r="B2572" t="s">
        <v>5</v>
      </c>
      <c r="C2572" t="s">
        <v>4</v>
      </c>
      <c r="D2572" s="2">
        <v>43100</v>
      </c>
      <c r="E2572" s="2">
        <v>43160</v>
      </c>
      <c r="F2572" s="35">
        <f t="shared" si="174"/>
        <v>2018</v>
      </c>
      <c r="G2572" s="35">
        <f t="shared" si="175"/>
        <v>3</v>
      </c>
      <c r="H2572" s="35">
        <f t="shared" si="176"/>
        <v>1</v>
      </c>
      <c r="I2572" s="35" t="str">
        <f t="shared" si="177"/>
        <v>Marzo</v>
      </c>
    </row>
    <row r="2573" spans="1:9" x14ac:dyDescent="0.3">
      <c r="A2573" t="s">
        <v>20</v>
      </c>
      <c r="B2573" t="s">
        <v>5</v>
      </c>
      <c r="C2573" t="s">
        <v>4</v>
      </c>
      <c r="D2573" s="2">
        <v>43190</v>
      </c>
      <c r="E2573" s="2">
        <v>43252</v>
      </c>
      <c r="F2573" s="35">
        <f t="shared" si="174"/>
        <v>2018</v>
      </c>
      <c r="G2573" s="35">
        <f t="shared" si="175"/>
        <v>6</v>
      </c>
      <c r="H2573" s="35">
        <f t="shared" si="176"/>
        <v>1</v>
      </c>
      <c r="I2573" s="35" t="str">
        <f t="shared" si="177"/>
        <v>Junio</v>
      </c>
    </row>
    <row r="2574" spans="1:9" x14ac:dyDescent="0.3">
      <c r="A2574" t="s">
        <v>20</v>
      </c>
      <c r="B2574" t="s">
        <v>5</v>
      </c>
      <c r="C2574" t="s">
        <v>4</v>
      </c>
      <c r="D2574" s="2">
        <v>43281</v>
      </c>
      <c r="E2574" s="2">
        <v>43346</v>
      </c>
      <c r="F2574" s="35">
        <f t="shared" si="174"/>
        <v>2018</v>
      </c>
      <c r="G2574" s="35">
        <f t="shared" si="175"/>
        <v>9</v>
      </c>
      <c r="H2574" s="35">
        <f t="shared" si="176"/>
        <v>3</v>
      </c>
      <c r="I2574" s="35" t="str">
        <f t="shared" si="177"/>
        <v>Septiembre</v>
      </c>
    </row>
    <row r="2575" spans="1:9" x14ac:dyDescent="0.3">
      <c r="A2575" t="s">
        <v>20</v>
      </c>
      <c r="B2575" t="s">
        <v>5</v>
      </c>
      <c r="C2575" t="s">
        <v>4</v>
      </c>
      <c r="D2575" s="2">
        <v>43373</v>
      </c>
      <c r="E2575" s="2">
        <v>43437</v>
      </c>
      <c r="F2575" s="35">
        <f t="shared" si="174"/>
        <v>2018</v>
      </c>
      <c r="G2575" s="35">
        <f t="shared" si="175"/>
        <v>12</v>
      </c>
      <c r="H2575" s="35">
        <f t="shared" si="176"/>
        <v>3</v>
      </c>
      <c r="I2575" s="35" t="str">
        <f t="shared" si="177"/>
        <v>Diciembre</v>
      </c>
    </row>
    <row r="2576" spans="1:9" x14ac:dyDescent="0.3">
      <c r="A2576" t="s">
        <v>20</v>
      </c>
      <c r="B2576" t="s">
        <v>5</v>
      </c>
      <c r="C2576" t="s">
        <v>4</v>
      </c>
      <c r="D2576" s="2">
        <v>43465</v>
      </c>
      <c r="E2576" s="2">
        <v>43528</v>
      </c>
      <c r="F2576" s="35">
        <f t="shared" si="174"/>
        <v>2019</v>
      </c>
      <c r="G2576" s="35">
        <f t="shared" si="175"/>
        <v>3</v>
      </c>
      <c r="H2576" s="35">
        <f t="shared" si="176"/>
        <v>4</v>
      </c>
      <c r="I2576" s="35" t="str">
        <f t="shared" si="177"/>
        <v>Marzo</v>
      </c>
    </row>
    <row r="2577" spans="1:9" x14ac:dyDescent="0.3">
      <c r="A2577" t="s">
        <v>20</v>
      </c>
      <c r="B2577" t="s">
        <v>5</v>
      </c>
      <c r="C2577" t="s">
        <v>4</v>
      </c>
      <c r="D2577" s="2">
        <v>43555</v>
      </c>
      <c r="E2577" s="2">
        <v>43620</v>
      </c>
      <c r="F2577" s="35">
        <f t="shared" si="174"/>
        <v>2019</v>
      </c>
      <c r="G2577" s="35">
        <f t="shared" si="175"/>
        <v>6</v>
      </c>
      <c r="H2577" s="35">
        <f t="shared" si="176"/>
        <v>4</v>
      </c>
      <c r="I2577" s="35" t="str">
        <f t="shared" si="177"/>
        <v>Junio</v>
      </c>
    </row>
    <row r="2578" spans="1:9" x14ac:dyDescent="0.3">
      <c r="A2578" t="s">
        <v>20</v>
      </c>
      <c r="B2578" t="s">
        <v>5</v>
      </c>
      <c r="C2578" t="s">
        <v>4</v>
      </c>
      <c r="D2578" s="2">
        <v>43646</v>
      </c>
      <c r="E2578" s="2">
        <v>43710</v>
      </c>
      <c r="F2578" s="35">
        <f t="shared" si="174"/>
        <v>2019</v>
      </c>
      <c r="G2578" s="35">
        <f t="shared" si="175"/>
        <v>9</v>
      </c>
      <c r="H2578" s="35">
        <f t="shared" si="176"/>
        <v>2</v>
      </c>
      <c r="I2578" s="35" t="str">
        <f t="shared" si="177"/>
        <v>Septiembre</v>
      </c>
    </row>
    <row r="2579" spans="1:9" x14ac:dyDescent="0.3">
      <c r="A2579" t="s">
        <v>20</v>
      </c>
      <c r="B2579" t="s">
        <v>5</v>
      </c>
      <c r="C2579" t="s">
        <v>4</v>
      </c>
      <c r="D2579" s="2">
        <v>43738</v>
      </c>
      <c r="E2579" s="2">
        <v>43801</v>
      </c>
      <c r="F2579" s="35">
        <f t="shared" si="174"/>
        <v>2019</v>
      </c>
      <c r="G2579" s="35">
        <f t="shared" si="175"/>
        <v>12</v>
      </c>
      <c r="H2579" s="35">
        <f t="shared" si="176"/>
        <v>2</v>
      </c>
      <c r="I2579" s="35" t="str">
        <f t="shared" si="177"/>
        <v>Diciembre</v>
      </c>
    </row>
    <row r="2580" spans="1:9" x14ac:dyDescent="0.3">
      <c r="A2580" t="s">
        <v>20</v>
      </c>
      <c r="B2580" t="s">
        <v>5</v>
      </c>
      <c r="C2580" t="s">
        <v>4</v>
      </c>
      <c r="D2580" s="2">
        <v>43830</v>
      </c>
      <c r="E2580" s="2">
        <v>43892</v>
      </c>
      <c r="F2580" s="35">
        <f t="shared" si="174"/>
        <v>2020</v>
      </c>
      <c r="G2580" s="35">
        <f t="shared" si="175"/>
        <v>3</v>
      </c>
      <c r="H2580" s="35">
        <f t="shared" si="176"/>
        <v>2</v>
      </c>
      <c r="I2580" s="35" t="str">
        <f t="shared" si="177"/>
        <v>Marzo</v>
      </c>
    </row>
    <row r="2581" spans="1:9" x14ac:dyDescent="0.3">
      <c r="A2581" t="s">
        <v>20</v>
      </c>
      <c r="B2581" t="s">
        <v>5</v>
      </c>
      <c r="C2581" t="s">
        <v>4</v>
      </c>
      <c r="D2581" s="2">
        <v>43921</v>
      </c>
      <c r="E2581" s="2">
        <v>43983</v>
      </c>
      <c r="F2581" s="35">
        <f t="shared" si="174"/>
        <v>2020</v>
      </c>
      <c r="G2581" s="35">
        <f t="shared" si="175"/>
        <v>6</v>
      </c>
      <c r="H2581" s="35">
        <f t="shared" si="176"/>
        <v>1</v>
      </c>
      <c r="I2581" s="35" t="str">
        <f t="shared" si="177"/>
        <v>Junio</v>
      </c>
    </row>
    <row r="2582" spans="1:9" x14ac:dyDescent="0.3">
      <c r="A2582" t="s">
        <v>20</v>
      </c>
      <c r="B2582" t="s">
        <v>5</v>
      </c>
      <c r="C2582" t="s">
        <v>4</v>
      </c>
      <c r="D2582" s="2">
        <v>44012</v>
      </c>
      <c r="E2582" s="2">
        <v>44075</v>
      </c>
      <c r="F2582" s="35">
        <f t="shared" si="174"/>
        <v>2020</v>
      </c>
      <c r="G2582" s="35">
        <f t="shared" si="175"/>
        <v>9</v>
      </c>
      <c r="H2582" s="35">
        <f t="shared" si="176"/>
        <v>1</v>
      </c>
      <c r="I2582" s="35" t="str">
        <f t="shared" si="177"/>
        <v>Septiembre</v>
      </c>
    </row>
    <row r="2583" spans="1:9" x14ac:dyDescent="0.3">
      <c r="A2583" t="s">
        <v>20</v>
      </c>
      <c r="B2583" t="s">
        <v>5</v>
      </c>
      <c r="C2583" t="s">
        <v>4</v>
      </c>
      <c r="D2583" s="2">
        <v>44104</v>
      </c>
      <c r="E2583" s="2">
        <v>44166</v>
      </c>
      <c r="F2583" s="35">
        <f t="shared" si="174"/>
        <v>2020</v>
      </c>
      <c r="G2583" s="35">
        <f t="shared" si="175"/>
        <v>12</v>
      </c>
      <c r="H2583" s="35">
        <f t="shared" si="176"/>
        <v>1</v>
      </c>
      <c r="I2583" s="35" t="str">
        <f t="shared" si="177"/>
        <v>Diciembre</v>
      </c>
    </row>
    <row r="2584" spans="1:9" ht="15.6" customHeight="1" x14ac:dyDescent="0.3">
      <c r="A2584" t="s">
        <v>20</v>
      </c>
      <c r="B2584" t="s">
        <v>5</v>
      </c>
      <c r="C2584" t="s">
        <v>4</v>
      </c>
      <c r="D2584" s="2">
        <v>44196</v>
      </c>
      <c r="E2584" s="2">
        <v>44256</v>
      </c>
      <c r="F2584" s="35">
        <f t="shared" si="174"/>
        <v>2021</v>
      </c>
      <c r="G2584" s="35">
        <f t="shared" si="175"/>
        <v>3</v>
      </c>
      <c r="H2584" s="35">
        <f t="shared" si="176"/>
        <v>1</v>
      </c>
      <c r="I2584" s="35" t="str">
        <f t="shared" si="177"/>
        <v>Marzo</v>
      </c>
    </row>
    <row r="2585" spans="1:9" s="35" customFormat="1" ht="15.6" customHeight="1" x14ac:dyDescent="0.3">
      <c r="A2585" s="35" t="s">
        <v>20</v>
      </c>
      <c r="B2585" s="35" t="s">
        <v>5</v>
      </c>
      <c r="C2585" s="35" t="s">
        <v>4</v>
      </c>
      <c r="D2585" s="36">
        <v>44286</v>
      </c>
      <c r="E2585" s="36">
        <v>44348</v>
      </c>
      <c r="F2585" s="35">
        <f t="shared" si="174"/>
        <v>2021</v>
      </c>
      <c r="G2585" s="35">
        <f t="shared" si="175"/>
        <v>6</v>
      </c>
      <c r="H2585" s="35">
        <f t="shared" si="176"/>
        <v>1</v>
      </c>
      <c r="I2585" s="35" t="str">
        <f t="shared" si="177"/>
        <v>Junio</v>
      </c>
    </row>
    <row r="2586" spans="1:9" s="35" customFormat="1" x14ac:dyDescent="0.3">
      <c r="A2586" s="35" t="s">
        <v>20</v>
      </c>
      <c r="B2586" s="35" t="s">
        <v>5</v>
      </c>
      <c r="C2586" s="35" t="s">
        <v>4</v>
      </c>
      <c r="D2586" s="36">
        <v>44377</v>
      </c>
      <c r="E2586" s="36">
        <v>44440</v>
      </c>
      <c r="F2586" s="35">
        <f t="shared" si="174"/>
        <v>2021</v>
      </c>
      <c r="G2586" s="35">
        <f t="shared" si="175"/>
        <v>9</v>
      </c>
      <c r="H2586" s="35">
        <f t="shared" si="176"/>
        <v>1</v>
      </c>
      <c r="I2586" s="35" t="str">
        <f t="shared" si="177"/>
        <v>Septiembre</v>
      </c>
    </row>
    <row r="2587" spans="1:9" s="35" customFormat="1" x14ac:dyDescent="0.3">
      <c r="A2587" s="35" t="s">
        <v>20</v>
      </c>
      <c r="B2587" s="35" t="s">
        <v>5</v>
      </c>
      <c r="C2587" s="35" t="s">
        <v>4</v>
      </c>
      <c r="D2587" s="36">
        <v>44469</v>
      </c>
      <c r="E2587" s="36">
        <v>44531</v>
      </c>
      <c r="F2587" s="35">
        <f t="shared" si="174"/>
        <v>2021</v>
      </c>
      <c r="G2587" s="35">
        <f t="shared" si="175"/>
        <v>12</v>
      </c>
      <c r="H2587" s="35">
        <f t="shared" si="176"/>
        <v>1</v>
      </c>
      <c r="I2587" s="35" t="str">
        <f t="shared" si="177"/>
        <v>Diciembre</v>
      </c>
    </row>
    <row r="2588" spans="1:9" s="35" customFormat="1" x14ac:dyDescent="0.3">
      <c r="A2588" s="35" t="s">
        <v>20</v>
      </c>
      <c r="B2588" s="35" t="s">
        <v>5</v>
      </c>
      <c r="C2588" s="35" t="s">
        <v>4</v>
      </c>
      <c r="D2588" s="36">
        <v>44561</v>
      </c>
      <c r="E2588" s="36">
        <v>44621</v>
      </c>
      <c r="F2588" s="35">
        <f t="shared" si="174"/>
        <v>2022</v>
      </c>
      <c r="G2588" s="35">
        <f t="shared" si="175"/>
        <v>3</v>
      </c>
      <c r="H2588" s="35">
        <f t="shared" si="176"/>
        <v>1</v>
      </c>
      <c r="I2588" s="35" t="str">
        <f t="shared" si="177"/>
        <v>Marzo</v>
      </c>
    </row>
    <row r="2589" spans="1:9" s="35" customFormat="1" x14ac:dyDescent="0.3">
      <c r="A2589" s="35" t="s">
        <v>20</v>
      </c>
      <c r="B2589" s="35" t="s">
        <v>5</v>
      </c>
      <c r="C2589" s="35" t="s">
        <v>4</v>
      </c>
      <c r="D2589" s="36">
        <v>44651</v>
      </c>
      <c r="E2589" s="36">
        <v>44713</v>
      </c>
      <c r="F2589" s="35">
        <f t="shared" si="174"/>
        <v>2022</v>
      </c>
      <c r="G2589" s="35">
        <f t="shared" si="175"/>
        <v>6</v>
      </c>
      <c r="H2589" s="35">
        <f t="shared" si="176"/>
        <v>1</v>
      </c>
      <c r="I2589" s="35" t="str">
        <f t="shared" si="177"/>
        <v>Junio</v>
      </c>
    </row>
    <row r="2590" spans="1:9" s="35" customFormat="1" x14ac:dyDescent="0.3">
      <c r="A2590" s="35" t="s">
        <v>20</v>
      </c>
      <c r="B2590" s="35" t="s">
        <v>5</v>
      </c>
      <c r="C2590" s="35" t="s">
        <v>4</v>
      </c>
      <c r="D2590" s="36">
        <v>44742</v>
      </c>
      <c r="E2590" s="36">
        <v>44805</v>
      </c>
      <c r="F2590" s="35">
        <f t="shared" si="174"/>
        <v>2022</v>
      </c>
      <c r="G2590" s="35">
        <f t="shared" si="175"/>
        <v>9</v>
      </c>
      <c r="H2590" s="35">
        <f t="shared" si="176"/>
        <v>1</v>
      </c>
      <c r="I2590" s="35" t="str">
        <f t="shared" si="177"/>
        <v>Septiembre</v>
      </c>
    </row>
    <row r="2591" spans="1:9" s="35" customFormat="1" x14ac:dyDescent="0.3">
      <c r="A2591" s="35" t="s">
        <v>20</v>
      </c>
      <c r="B2591" s="35" t="s">
        <v>5</v>
      </c>
      <c r="C2591" s="35" t="s">
        <v>4</v>
      </c>
      <c r="D2591" s="36">
        <v>44834</v>
      </c>
      <c r="E2591" s="36">
        <v>44896</v>
      </c>
      <c r="F2591" s="35">
        <f t="shared" si="174"/>
        <v>2022</v>
      </c>
      <c r="G2591" s="35">
        <f t="shared" si="175"/>
        <v>12</v>
      </c>
      <c r="H2591" s="35">
        <f t="shared" si="176"/>
        <v>1</v>
      </c>
      <c r="I2591" s="35" t="str">
        <f t="shared" si="177"/>
        <v>Diciembre</v>
      </c>
    </row>
    <row r="2592" spans="1:9" s="35" customFormat="1" x14ac:dyDescent="0.3">
      <c r="A2592" s="18" t="s">
        <v>20</v>
      </c>
      <c r="B2592" s="18" t="s">
        <v>5</v>
      </c>
      <c r="C2592" s="18" t="s">
        <v>4</v>
      </c>
      <c r="D2592" s="19">
        <v>44926</v>
      </c>
      <c r="E2592" s="19">
        <v>44986</v>
      </c>
      <c r="F2592" s="35">
        <f t="shared" si="174"/>
        <v>2023</v>
      </c>
      <c r="G2592" s="35">
        <f t="shared" si="175"/>
        <v>3</v>
      </c>
      <c r="H2592" s="35">
        <f t="shared" si="176"/>
        <v>1</v>
      </c>
      <c r="I2592" s="35" t="str">
        <f t="shared" si="177"/>
        <v>Marzo</v>
      </c>
    </row>
    <row r="2593" spans="1:12" x14ac:dyDescent="0.3">
      <c r="A2593" t="s">
        <v>20</v>
      </c>
      <c r="B2593" t="s">
        <v>7</v>
      </c>
      <c r="C2593" t="s">
        <v>6</v>
      </c>
      <c r="D2593" s="2">
        <v>42124</v>
      </c>
      <c r="E2593" s="2">
        <v>42131</v>
      </c>
      <c r="F2593" s="35">
        <f t="shared" si="174"/>
        <v>2015</v>
      </c>
      <c r="G2593" s="35">
        <f t="shared" si="175"/>
        <v>5</v>
      </c>
      <c r="H2593" s="35">
        <f t="shared" si="176"/>
        <v>7</v>
      </c>
      <c r="I2593" s="35" t="str">
        <f t="shared" si="177"/>
        <v>Mayo</v>
      </c>
      <c r="K2593" s="2"/>
      <c r="L2593" s="2"/>
    </row>
    <row r="2594" spans="1:12" x14ac:dyDescent="0.3">
      <c r="A2594" t="s">
        <v>20</v>
      </c>
      <c r="B2594" t="s">
        <v>7</v>
      </c>
      <c r="C2594" t="s">
        <v>6</v>
      </c>
      <c r="D2594" s="2">
        <v>42155</v>
      </c>
      <c r="E2594" s="2">
        <v>42164</v>
      </c>
      <c r="F2594" s="35">
        <f t="shared" si="174"/>
        <v>2015</v>
      </c>
      <c r="G2594" s="35">
        <f t="shared" si="175"/>
        <v>6</v>
      </c>
      <c r="H2594" s="35">
        <f t="shared" si="176"/>
        <v>9</v>
      </c>
      <c r="I2594" s="35" t="str">
        <f t="shared" si="177"/>
        <v>Junio</v>
      </c>
      <c r="K2594" s="2"/>
      <c r="L2594" s="2"/>
    </row>
    <row r="2595" spans="1:12" x14ac:dyDescent="0.3">
      <c r="A2595" t="s">
        <v>20</v>
      </c>
      <c r="B2595" t="s">
        <v>7</v>
      </c>
      <c r="C2595" t="s">
        <v>6</v>
      </c>
      <c r="D2595" s="2">
        <v>42185</v>
      </c>
      <c r="E2595" s="2">
        <v>42192</v>
      </c>
      <c r="F2595" s="35">
        <f t="shared" si="174"/>
        <v>2015</v>
      </c>
      <c r="G2595" s="35">
        <f t="shared" si="175"/>
        <v>7</v>
      </c>
      <c r="H2595" s="35">
        <f t="shared" si="176"/>
        <v>7</v>
      </c>
      <c r="I2595" s="35" t="str">
        <f t="shared" si="177"/>
        <v>Julio</v>
      </c>
      <c r="K2595" s="2"/>
      <c r="L2595" s="2"/>
    </row>
    <row r="2596" spans="1:12" x14ac:dyDescent="0.3">
      <c r="A2596" t="s">
        <v>20</v>
      </c>
      <c r="B2596" t="s">
        <v>7</v>
      </c>
      <c r="C2596" t="s">
        <v>6</v>
      </c>
      <c r="D2596" s="2">
        <v>42216</v>
      </c>
      <c r="E2596" s="2">
        <v>42226</v>
      </c>
      <c r="F2596" s="35">
        <f t="shared" si="174"/>
        <v>2015</v>
      </c>
      <c r="G2596" s="35">
        <f t="shared" si="175"/>
        <v>8</v>
      </c>
      <c r="H2596" s="35">
        <f t="shared" si="176"/>
        <v>10</v>
      </c>
      <c r="I2596" s="35" t="str">
        <f t="shared" si="177"/>
        <v>Agosto</v>
      </c>
      <c r="K2596" s="2"/>
      <c r="L2596" s="2"/>
    </row>
    <row r="2597" spans="1:12" x14ac:dyDescent="0.3">
      <c r="A2597" t="s">
        <v>20</v>
      </c>
      <c r="B2597" t="s">
        <v>7</v>
      </c>
      <c r="C2597" t="s">
        <v>6</v>
      </c>
      <c r="D2597" s="2">
        <v>42247</v>
      </c>
      <c r="E2597" s="2">
        <v>42254</v>
      </c>
      <c r="F2597" s="35">
        <f t="shared" si="174"/>
        <v>2015</v>
      </c>
      <c r="G2597" s="35">
        <f t="shared" si="175"/>
        <v>9</v>
      </c>
      <c r="H2597" s="35">
        <f t="shared" si="176"/>
        <v>7</v>
      </c>
      <c r="I2597" s="35" t="str">
        <f t="shared" si="177"/>
        <v>Septiembre</v>
      </c>
      <c r="K2597" s="2"/>
      <c r="L2597" s="2"/>
    </row>
    <row r="2598" spans="1:12" x14ac:dyDescent="0.3">
      <c r="A2598" t="s">
        <v>20</v>
      </c>
      <c r="B2598" t="s">
        <v>7</v>
      </c>
      <c r="C2598" t="s">
        <v>6</v>
      </c>
      <c r="D2598" s="2">
        <v>42277</v>
      </c>
      <c r="E2598" s="2">
        <v>42284</v>
      </c>
      <c r="F2598" s="35">
        <f t="shared" si="174"/>
        <v>2015</v>
      </c>
      <c r="G2598" s="35">
        <f t="shared" si="175"/>
        <v>10</v>
      </c>
      <c r="H2598" s="35">
        <f t="shared" si="176"/>
        <v>7</v>
      </c>
      <c r="I2598" s="35" t="str">
        <f t="shared" si="177"/>
        <v>Octubre</v>
      </c>
      <c r="K2598" s="2"/>
      <c r="L2598" s="2"/>
    </row>
    <row r="2599" spans="1:12" x14ac:dyDescent="0.3">
      <c r="A2599" t="s">
        <v>20</v>
      </c>
      <c r="B2599" t="s">
        <v>7</v>
      </c>
      <c r="C2599" t="s">
        <v>6</v>
      </c>
      <c r="D2599" s="2">
        <v>42308</v>
      </c>
      <c r="E2599" s="2">
        <v>42317</v>
      </c>
      <c r="F2599" s="35">
        <f t="shared" si="174"/>
        <v>2015</v>
      </c>
      <c r="G2599" s="35">
        <f t="shared" si="175"/>
        <v>11</v>
      </c>
      <c r="H2599" s="35">
        <f t="shared" si="176"/>
        <v>9</v>
      </c>
      <c r="I2599" s="35" t="str">
        <f t="shared" si="177"/>
        <v>Noviembre</v>
      </c>
      <c r="K2599" s="2"/>
      <c r="L2599" s="2"/>
    </row>
    <row r="2600" spans="1:12" x14ac:dyDescent="0.3">
      <c r="A2600" t="s">
        <v>20</v>
      </c>
      <c r="B2600" t="s">
        <v>7</v>
      </c>
      <c r="C2600" t="s">
        <v>6</v>
      </c>
      <c r="D2600" s="2">
        <v>42338</v>
      </c>
      <c r="E2600" s="2">
        <v>42345</v>
      </c>
      <c r="F2600" s="35">
        <f t="shared" si="174"/>
        <v>2015</v>
      </c>
      <c r="G2600" s="35">
        <f t="shared" si="175"/>
        <v>12</v>
      </c>
      <c r="H2600" s="35">
        <f t="shared" si="176"/>
        <v>7</v>
      </c>
      <c r="I2600" s="35" t="str">
        <f t="shared" si="177"/>
        <v>Diciembre</v>
      </c>
      <c r="K2600" s="2"/>
      <c r="L2600" s="2"/>
    </row>
    <row r="2601" spans="1:12" x14ac:dyDescent="0.3">
      <c r="A2601" t="s">
        <v>20</v>
      </c>
      <c r="B2601" t="s">
        <v>7</v>
      </c>
      <c r="C2601" t="s">
        <v>6</v>
      </c>
      <c r="D2601" s="2">
        <v>42369</v>
      </c>
      <c r="E2601" s="2">
        <v>42376</v>
      </c>
      <c r="F2601" s="35">
        <f t="shared" si="174"/>
        <v>2016</v>
      </c>
      <c r="G2601" s="35">
        <f t="shared" si="175"/>
        <v>1</v>
      </c>
      <c r="H2601" s="35">
        <f t="shared" si="176"/>
        <v>7</v>
      </c>
      <c r="I2601" s="35" t="str">
        <f t="shared" si="177"/>
        <v>Enero</v>
      </c>
      <c r="K2601" s="2"/>
      <c r="L2601" s="2"/>
    </row>
    <row r="2602" spans="1:12" x14ac:dyDescent="0.3">
      <c r="A2602" t="s">
        <v>20</v>
      </c>
      <c r="B2602" t="s">
        <v>7</v>
      </c>
      <c r="C2602" t="s">
        <v>6</v>
      </c>
      <c r="D2602" s="2">
        <v>42400</v>
      </c>
      <c r="E2602" s="2">
        <v>42408</v>
      </c>
      <c r="F2602" s="35">
        <f t="shared" si="174"/>
        <v>2016</v>
      </c>
      <c r="G2602" s="35">
        <f t="shared" si="175"/>
        <v>2</v>
      </c>
      <c r="H2602" s="35">
        <f t="shared" si="176"/>
        <v>8</v>
      </c>
      <c r="I2602" s="35" t="str">
        <f t="shared" si="177"/>
        <v>Febrero</v>
      </c>
      <c r="K2602" s="2"/>
      <c r="L2602" s="2"/>
    </row>
    <row r="2603" spans="1:12" x14ac:dyDescent="0.3">
      <c r="A2603" t="s">
        <v>20</v>
      </c>
      <c r="B2603" t="s">
        <v>7</v>
      </c>
      <c r="C2603" t="s">
        <v>6</v>
      </c>
      <c r="D2603" s="2">
        <v>42429</v>
      </c>
      <c r="E2603" s="2">
        <v>42436</v>
      </c>
      <c r="F2603" s="35">
        <f t="shared" si="174"/>
        <v>2016</v>
      </c>
      <c r="G2603" s="35">
        <f t="shared" si="175"/>
        <v>3</v>
      </c>
      <c r="H2603" s="35">
        <f t="shared" si="176"/>
        <v>7</v>
      </c>
      <c r="I2603" s="35" t="str">
        <f t="shared" si="177"/>
        <v>Marzo</v>
      </c>
      <c r="K2603" s="2"/>
      <c r="L2603" s="2"/>
    </row>
    <row r="2604" spans="1:12" x14ac:dyDescent="0.3">
      <c r="A2604" t="s">
        <v>20</v>
      </c>
      <c r="B2604" t="s">
        <v>7</v>
      </c>
      <c r="C2604" t="s">
        <v>6</v>
      </c>
      <c r="D2604" s="2">
        <v>42460</v>
      </c>
      <c r="E2604" s="2">
        <v>42467</v>
      </c>
      <c r="F2604" s="35">
        <f t="shared" si="174"/>
        <v>2016</v>
      </c>
      <c r="G2604" s="35">
        <f t="shared" si="175"/>
        <v>4</v>
      </c>
      <c r="H2604" s="35">
        <f t="shared" si="176"/>
        <v>7</v>
      </c>
      <c r="I2604" s="35" t="str">
        <f t="shared" si="177"/>
        <v>Abril</v>
      </c>
      <c r="K2604" s="2"/>
      <c r="L2604" s="2"/>
    </row>
    <row r="2605" spans="1:12" x14ac:dyDescent="0.3">
      <c r="A2605" t="s">
        <v>20</v>
      </c>
      <c r="B2605" t="s">
        <v>7</v>
      </c>
      <c r="C2605" t="s">
        <v>6</v>
      </c>
      <c r="D2605" s="2">
        <v>42490</v>
      </c>
      <c r="E2605" s="2">
        <v>42500</v>
      </c>
      <c r="F2605" s="35">
        <f t="shared" si="174"/>
        <v>2016</v>
      </c>
      <c r="G2605" s="35">
        <f t="shared" si="175"/>
        <v>5</v>
      </c>
      <c r="H2605" s="35">
        <f t="shared" si="176"/>
        <v>10</v>
      </c>
      <c r="I2605" s="35" t="str">
        <f t="shared" si="177"/>
        <v>Mayo</v>
      </c>
      <c r="K2605" s="2"/>
      <c r="L2605" s="2"/>
    </row>
    <row r="2606" spans="1:12" x14ac:dyDescent="0.3">
      <c r="A2606" t="s">
        <v>20</v>
      </c>
      <c r="B2606" t="s">
        <v>7</v>
      </c>
      <c r="C2606" t="s">
        <v>6</v>
      </c>
      <c r="D2606" s="2">
        <v>42521</v>
      </c>
      <c r="E2606" s="2">
        <v>42528</v>
      </c>
      <c r="F2606" s="35">
        <f t="shared" si="174"/>
        <v>2016</v>
      </c>
      <c r="G2606" s="35">
        <f t="shared" si="175"/>
        <v>6</v>
      </c>
      <c r="H2606" s="35">
        <f t="shared" si="176"/>
        <v>7</v>
      </c>
      <c r="I2606" s="35" t="str">
        <f t="shared" si="177"/>
        <v>Junio</v>
      </c>
      <c r="K2606" s="2"/>
      <c r="L2606" s="2"/>
    </row>
    <row r="2607" spans="1:12" x14ac:dyDescent="0.3">
      <c r="A2607" t="s">
        <v>20</v>
      </c>
      <c r="B2607" t="s">
        <v>7</v>
      </c>
      <c r="C2607" t="s">
        <v>6</v>
      </c>
      <c r="D2607" s="2">
        <v>42551</v>
      </c>
      <c r="E2607" s="2">
        <v>42558</v>
      </c>
      <c r="F2607" s="35">
        <f t="shared" si="174"/>
        <v>2016</v>
      </c>
      <c r="G2607" s="35">
        <f t="shared" si="175"/>
        <v>7</v>
      </c>
      <c r="H2607" s="35">
        <f t="shared" si="176"/>
        <v>7</v>
      </c>
      <c r="I2607" s="35" t="str">
        <f t="shared" si="177"/>
        <v>Julio</v>
      </c>
      <c r="K2607" s="2"/>
      <c r="L2607" s="2"/>
    </row>
    <row r="2608" spans="1:12" x14ac:dyDescent="0.3">
      <c r="A2608" t="s">
        <v>20</v>
      </c>
      <c r="B2608" t="s">
        <v>7</v>
      </c>
      <c r="C2608" t="s">
        <v>6</v>
      </c>
      <c r="D2608" s="2">
        <v>42582</v>
      </c>
      <c r="E2608" s="2">
        <v>42590</v>
      </c>
      <c r="F2608" s="35">
        <f t="shared" si="174"/>
        <v>2016</v>
      </c>
      <c r="G2608" s="35">
        <f t="shared" si="175"/>
        <v>8</v>
      </c>
      <c r="H2608" s="35">
        <f t="shared" si="176"/>
        <v>8</v>
      </c>
      <c r="I2608" s="35" t="str">
        <f t="shared" si="177"/>
        <v>Agosto</v>
      </c>
      <c r="K2608" s="2"/>
      <c r="L2608" s="2"/>
    </row>
    <row r="2609" spans="1:12" x14ac:dyDescent="0.3">
      <c r="A2609" t="s">
        <v>20</v>
      </c>
      <c r="B2609" t="s">
        <v>7</v>
      </c>
      <c r="C2609" t="s">
        <v>6</v>
      </c>
      <c r="D2609" s="2">
        <v>42613</v>
      </c>
      <c r="E2609" s="2">
        <v>42620</v>
      </c>
      <c r="F2609" s="35">
        <f t="shared" si="174"/>
        <v>2016</v>
      </c>
      <c r="G2609" s="35">
        <f t="shared" si="175"/>
        <v>9</v>
      </c>
      <c r="H2609" s="35">
        <f t="shared" si="176"/>
        <v>7</v>
      </c>
      <c r="I2609" s="35" t="str">
        <f t="shared" si="177"/>
        <v>Septiembre</v>
      </c>
      <c r="K2609" s="2"/>
      <c r="L2609" s="2"/>
    </row>
    <row r="2610" spans="1:12" x14ac:dyDescent="0.3">
      <c r="A2610" t="s">
        <v>20</v>
      </c>
      <c r="B2610" t="s">
        <v>7</v>
      </c>
      <c r="C2610" t="s">
        <v>6</v>
      </c>
      <c r="D2610" s="2">
        <v>42643</v>
      </c>
      <c r="E2610" s="2">
        <v>42650</v>
      </c>
      <c r="F2610" s="35">
        <f t="shared" si="174"/>
        <v>2016</v>
      </c>
      <c r="G2610" s="35">
        <f t="shared" si="175"/>
        <v>10</v>
      </c>
      <c r="H2610" s="35">
        <f t="shared" si="176"/>
        <v>7</v>
      </c>
      <c r="I2610" s="35" t="str">
        <f t="shared" si="177"/>
        <v>Octubre</v>
      </c>
      <c r="K2610" s="2"/>
      <c r="L2610" s="2"/>
    </row>
    <row r="2611" spans="1:12" x14ac:dyDescent="0.3">
      <c r="A2611" t="s">
        <v>20</v>
      </c>
      <c r="B2611" t="s">
        <v>7</v>
      </c>
      <c r="C2611" t="s">
        <v>6</v>
      </c>
      <c r="D2611" s="2">
        <v>42674</v>
      </c>
      <c r="E2611" s="2">
        <v>42682</v>
      </c>
      <c r="F2611" s="35">
        <f t="shared" si="174"/>
        <v>2016</v>
      </c>
      <c r="G2611" s="35">
        <f t="shared" si="175"/>
        <v>11</v>
      </c>
      <c r="H2611" s="35">
        <f t="shared" si="176"/>
        <v>8</v>
      </c>
      <c r="I2611" s="35" t="str">
        <f t="shared" si="177"/>
        <v>Noviembre</v>
      </c>
      <c r="K2611" s="2"/>
      <c r="L2611" s="2"/>
    </row>
    <row r="2612" spans="1:12" x14ac:dyDescent="0.3">
      <c r="A2612" t="s">
        <v>20</v>
      </c>
      <c r="B2612" t="s">
        <v>7</v>
      </c>
      <c r="C2612" t="s">
        <v>6</v>
      </c>
      <c r="D2612" s="2">
        <v>42704</v>
      </c>
      <c r="E2612" s="2">
        <v>42711</v>
      </c>
      <c r="F2612" s="35">
        <f t="shared" si="174"/>
        <v>2016</v>
      </c>
      <c r="G2612" s="35">
        <f t="shared" si="175"/>
        <v>12</v>
      </c>
      <c r="H2612" s="35">
        <f t="shared" si="176"/>
        <v>7</v>
      </c>
      <c r="I2612" s="35" t="str">
        <f t="shared" si="177"/>
        <v>Diciembre</v>
      </c>
      <c r="K2612" s="2"/>
      <c r="L2612" s="2"/>
    </row>
    <row r="2613" spans="1:12" x14ac:dyDescent="0.3">
      <c r="A2613" t="s">
        <v>20</v>
      </c>
      <c r="B2613" t="s">
        <v>7</v>
      </c>
      <c r="C2613" t="s">
        <v>6</v>
      </c>
      <c r="D2613" s="2">
        <v>42735</v>
      </c>
      <c r="E2613" s="2">
        <v>42744</v>
      </c>
      <c r="F2613" s="35">
        <f t="shared" si="174"/>
        <v>2017</v>
      </c>
      <c r="G2613" s="35">
        <f t="shared" si="175"/>
        <v>1</v>
      </c>
      <c r="H2613" s="35">
        <f t="shared" si="176"/>
        <v>9</v>
      </c>
      <c r="I2613" s="35" t="str">
        <f t="shared" si="177"/>
        <v>Enero</v>
      </c>
      <c r="K2613" s="2"/>
      <c r="L2613" s="2"/>
    </row>
    <row r="2614" spans="1:12" x14ac:dyDescent="0.3">
      <c r="A2614" t="s">
        <v>20</v>
      </c>
      <c r="B2614" t="s">
        <v>7</v>
      </c>
      <c r="C2614" t="s">
        <v>6</v>
      </c>
      <c r="D2614" s="2">
        <v>42766</v>
      </c>
      <c r="E2614" s="2">
        <v>42773</v>
      </c>
      <c r="F2614" s="35">
        <f t="shared" si="174"/>
        <v>2017</v>
      </c>
      <c r="G2614" s="35">
        <f t="shared" si="175"/>
        <v>2</v>
      </c>
      <c r="H2614" s="35">
        <f t="shared" si="176"/>
        <v>7</v>
      </c>
      <c r="I2614" s="35" t="str">
        <f t="shared" si="177"/>
        <v>Febrero</v>
      </c>
      <c r="K2614" s="2"/>
      <c r="L2614" s="2"/>
    </row>
    <row r="2615" spans="1:12" x14ac:dyDescent="0.3">
      <c r="A2615" t="s">
        <v>20</v>
      </c>
      <c r="B2615" t="s">
        <v>7</v>
      </c>
      <c r="C2615" t="s">
        <v>6</v>
      </c>
      <c r="D2615" s="2">
        <v>42794</v>
      </c>
      <c r="E2615" s="2">
        <v>42801</v>
      </c>
      <c r="F2615" s="35">
        <f t="shared" si="174"/>
        <v>2017</v>
      </c>
      <c r="G2615" s="35">
        <f t="shared" si="175"/>
        <v>3</v>
      </c>
      <c r="H2615" s="35">
        <f t="shared" si="176"/>
        <v>7</v>
      </c>
      <c r="I2615" s="35" t="str">
        <f t="shared" si="177"/>
        <v>Marzo</v>
      </c>
      <c r="K2615" s="2"/>
      <c r="L2615" s="2"/>
    </row>
    <row r="2616" spans="1:12" x14ac:dyDescent="0.3">
      <c r="A2616" t="s">
        <v>20</v>
      </c>
      <c r="B2616" t="s">
        <v>7</v>
      </c>
      <c r="C2616" t="s">
        <v>6</v>
      </c>
      <c r="D2616" s="2">
        <v>42825</v>
      </c>
      <c r="E2616" s="2">
        <v>42832</v>
      </c>
      <c r="F2616" s="35">
        <f t="shared" si="174"/>
        <v>2017</v>
      </c>
      <c r="G2616" s="35">
        <f t="shared" si="175"/>
        <v>4</v>
      </c>
      <c r="H2616" s="35">
        <f t="shared" si="176"/>
        <v>7</v>
      </c>
      <c r="I2616" s="35" t="str">
        <f t="shared" si="177"/>
        <v>Abril</v>
      </c>
      <c r="K2616" s="2"/>
      <c r="L2616" s="2"/>
    </row>
    <row r="2617" spans="1:12" x14ac:dyDescent="0.3">
      <c r="A2617" t="s">
        <v>20</v>
      </c>
      <c r="B2617" t="s">
        <v>7</v>
      </c>
      <c r="C2617" t="s">
        <v>6</v>
      </c>
      <c r="D2617" s="2">
        <v>42855</v>
      </c>
      <c r="E2617" s="2">
        <v>42863</v>
      </c>
      <c r="F2617" s="35">
        <f t="shared" si="174"/>
        <v>2017</v>
      </c>
      <c r="G2617" s="35">
        <f t="shared" si="175"/>
        <v>5</v>
      </c>
      <c r="H2617" s="35">
        <f t="shared" si="176"/>
        <v>8</v>
      </c>
      <c r="I2617" s="35" t="str">
        <f t="shared" si="177"/>
        <v>Mayo</v>
      </c>
      <c r="K2617" s="2"/>
      <c r="L2617" s="2"/>
    </row>
    <row r="2618" spans="1:12" x14ac:dyDescent="0.3">
      <c r="A2618" t="s">
        <v>20</v>
      </c>
      <c r="B2618" t="s">
        <v>7</v>
      </c>
      <c r="C2618" t="s">
        <v>6</v>
      </c>
      <c r="D2618" s="2">
        <v>42886</v>
      </c>
      <c r="E2618" s="2">
        <v>42893</v>
      </c>
      <c r="F2618" s="35">
        <f t="shared" si="174"/>
        <v>2017</v>
      </c>
      <c r="G2618" s="35">
        <f t="shared" si="175"/>
        <v>6</v>
      </c>
      <c r="H2618" s="35">
        <f t="shared" si="176"/>
        <v>7</v>
      </c>
      <c r="I2618" s="35" t="str">
        <f t="shared" si="177"/>
        <v>Junio</v>
      </c>
      <c r="K2618" s="2"/>
      <c r="L2618" s="2"/>
    </row>
    <row r="2619" spans="1:12" x14ac:dyDescent="0.3">
      <c r="A2619" t="s">
        <v>20</v>
      </c>
      <c r="B2619" t="s">
        <v>7</v>
      </c>
      <c r="C2619" t="s">
        <v>6</v>
      </c>
      <c r="D2619" s="2">
        <v>42916</v>
      </c>
      <c r="E2619" s="2">
        <v>42923</v>
      </c>
      <c r="F2619" s="35">
        <f t="shared" si="174"/>
        <v>2017</v>
      </c>
      <c r="G2619" s="35">
        <f t="shared" si="175"/>
        <v>7</v>
      </c>
      <c r="H2619" s="35">
        <f t="shared" si="176"/>
        <v>7</v>
      </c>
      <c r="I2619" s="35" t="str">
        <f t="shared" si="177"/>
        <v>Julio</v>
      </c>
      <c r="K2619" s="2"/>
      <c r="L2619" s="2"/>
    </row>
    <row r="2620" spans="1:12" x14ac:dyDescent="0.3">
      <c r="A2620" t="s">
        <v>20</v>
      </c>
      <c r="B2620" t="s">
        <v>7</v>
      </c>
      <c r="C2620" t="s">
        <v>6</v>
      </c>
      <c r="D2620" s="2">
        <v>42947</v>
      </c>
      <c r="E2620" s="2">
        <v>42955</v>
      </c>
      <c r="F2620" s="35">
        <f t="shared" si="174"/>
        <v>2017</v>
      </c>
      <c r="G2620" s="35">
        <f t="shared" si="175"/>
        <v>8</v>
      </c>
      <c r="H2620" s="35">
        <f t="shared" si="176"/>
        <v>8</v>
      </c>
      <c r="I2620" s="35" t="str">
        <f t="shared" si="177"/>
        <v>Agosto</v>
      </c>
      <c r="K2620" s="2"/>
      <c r="L2620" s="2"/>
    </row>
    <row r="2621" spans="1:12" x14ac:dyDescent="0.3">
      <c r="A2621" t="s">
        <v>20</v>
      </c>
      <c r="B2621" t="s">
        <v>7</v>
      </c>
      <c r="C2621" t="s">
        <v>6</v>
      </c>
      <c r="D2621" s="2">
        <v>42978</v>
      </c>
      <c r="E2621" s="2">
        <v>42985</v>
      </c>
      <c r="F2621" s="35">
        <f t="shared" si="174"/>
        <v>2017</v>
      </c>
      <c r="G2621" s="35">
        <f t="shared" si="175"/>
        <v>9</v>
      </c>
      <c r="H2621" s="35">
        <f t="shared" si="176"/>
        <v>7</v>
      </c>
      <c r="I2621" s="35" t="str">
        <f t="shared" si="177"/>
        <v>Septiembre</v>
      </c>
      <c r="K2621" s="2"/>
      <c r="L2621" s="2"/>
    </row>
    <row r="2622" spans="1:12" x14ac:dyDescent="0.3">
      <c r="A2622" t="s">
        <v>20</v>
      </c>
      <c r="B2622" t="s">
        <v>7</v>
      </c>
      <c r="C2622" t="s">
        <v>6</v>
      </c>
      <c r="D2622" s="2">
        <v>43008</v>
      </c>
      <c r="E2622" s="2">
        <v>43017</v>
      </c>
      <c r="F2622" s="35">
        <f t="shared" si="174"/>
        <v>2017</v>
      </c>
      <c r="G2622" s="35">
        <f t="shared" si="175"/>
        <v>10</v>
      </c>
      <c r="H2622" s="35">
        <f t="shared" si="176"/>
        <v>9</v>
      </c>
      <c r="I2622" s="35" t="str">
        <f t="shared" si="177"/>
        <v>Octubre</v>
      </c>
      <c r="K2622" s="2"/>
      <c r="L2622" s="2"/>
    </row>
    <row r="2623" spans="1:12" x14ac:dyDescent="0.3">
      <c r="A2623" t="s">
        <v>20</v>
      </c>
      <c r="B2623" t="s">
        <v>7</v>
      </c>
      <c r="C2623" t="s">
        <v>6</v>
      </c>
      <c r="D2623" s="2">
        <v>43039</v>
      </c>
      <c r="E2623" s="2">
        <v>43046</v>
      </c>
      <c r="F2623" s="35">
        <f t="shared" si="174"/>
        <v>2017</v>
      </c>
      <c r="G2623" s="35">
        <f t="shared" si="175"/>
        <v>11</v>
      </c>
      <c r="H2623" s="35">
        <f t="shared" si="176"/>
        <v>7</v>
      </c>
      <c r="I2623" s="35" t="str">
        <f t="shared" si="177"/>
        <v>Noviembre</v>
      </c>
      <c r="K2623" s="2"/>
      <c r="L2623" s="2"/>
    </row>
    <row r="2624" spans="1:12" x14ac:dyDescent="0.3">
      <c r="A2624" t="s">
        <v>20</v>
      </c>
      <c r="B2624" t="s">
        <v>7</v>
      </c>
      <c r="C2624" t="s">
        <v>6</v>
      </c>
      <c r="D2624" s="2">
        <v>43069</v>
      </c>
      <c r="E2624" s="2">
        <v>43076</v>
      </c>
      <c r="F2624" s="35">
        <f t="shared" si="174"/>
        <v>2017</v>
      </c>
      <c r="G2624" s="35">
        <f t="shared" si="175"/>
        <v>12</v>
      </c>
      <c r="H2624" s="35">
        <f t="shared" si="176"/>
        <v>7</v>
      </c>
      <c r="I2624" s="35" t="str">
        <f t="shared" si="177"/>
        <v>Diciembre</v>
      </c>
      <c r="K2624" s="2"/>
      <c r="L2624" s="2"/>
    </row>
    <row r="2625" spans="1:12" x14ac:dyDescent="0.3">
      <c r="A2625" t="s">
        <v>20</v>
      </c>
      <c r="B2625" t="s">
        <v>7</v>
      </c>
      <c r="C2625" t="s">
        <v>6</v>
      </c>
      <c r="D2625" s="2">
        <v>43100</v>
      </c>
      <c r="E2625" s="2">
        <v>43109</v>
      </c>
      <c r="F2625" s="35">
        <f t="shared" si="174"/>
        <v>2018</v>
      </c>
      <c r="G2625" s="35">
        <f t="shared" si="175"/>
        <v>1</v>
      </c>
      <c r="H2625" s="35">
        <f t="shared" si="176"/>
        <v>9</v>
      </c>
      <c r="I2625" s="35" t="str">
        <f t="shared" si="177"/>
        <v>Enero</v>
      </c>
      <c r="K2625" s="2"/>
      <c r="L2625" s="2"/>
    </row>
    <row r="2626" spans="1:12" x14ac:dyDescent="0.3">
      <c r="A2626" t="s">
        <v>20</v>
      </c>
      <c r="B2626" t="s">
        <v>7</v>
      </c>
      <c r="C2626" t="s">
        <v>6</v>
      </c>
      <c r="D2626" s="2">
        <v>43131</v>
      </c>
      <c r="E2626" s="2">
        <v>43138</v>
      </c>
      <c r="F2626" s="35">
        <f t="shared" si="174"/>
        <v>2018</v>
      </c>
      <c r="G2626" s="35">
        <f t="shared" si="175"/>
        <v>2</v>
      </c>
      <c r="H2626" s="35">
        <f t="shared" si="176"/>
        <v>7</v>
      </c>
      <c r="I2626" s="35" t="str">
        <f t="shared" si="177"/>
        <v>Febrero</v>
      </c>
      <c r="K2626" s="2"/>
      <c r="L2626" s="2"/>
    </row>
    <row r="2627" spans="1:12" x14ac:dyDescent="0.3">
      <c r="A2627" t="s">
        <v>20</v>
      </c>
      <c r="B2627" t="s">
        <v>7</v>
      </c>
      <c r="C2627" t="s">
        <v>6</v>
      </c>
      <c r="D2627" s="2">
        <v>43159</v>
      </c>
      <c r="E2627" s="2">
        <v>43166</v>
      </c>
      <c r="F2627" s="35">
        <f t="shared" ref="F2627:F2690" si="178">YEAR(E2627)</f>
        <v>2018</v>
      </c>
      <c r="G2627" s="35">
        <f t="shared" ref="G2627:G2690" si="179">MONTH(E2627)</f>
        <v>3</v>
      </c>
      <c r="H2627" s="35">
        <f t="shared" ref="H2627:H2690" si="180">DAY(E2627)</f>
        <v>7</v>
      </c>
      <c r="I2627" s="35" t="str">
        <f t="shared" ref="I2627:I2690" si="181">CHOOSE(G2627,"Enero","Febrero","Marzo","Abril","Mayo","Junio","Julio","Agosto","Septiembre","Octubre","Noviembre","Diciembre")</f>
        <v>Marzo</v>
      </c>
      <c r="K2627" s="2"/>
      <c r="L2627" s="2"/>
    </row>
    <row r="2628" spans="1:12" x14ac:dyDescent="0.3">
      <c r="A2628" t="s">
        <v>20</v>
      </c>
      <c r="B2628" t="s">
        <v>7</v>
      </c>
      <c r="C2628" t="s">
        <v>6</v>
      </c>
      <c r="D2628" s="2">
        <v>43190</v>
      </c>
      <c r="E2628" s="2">
        <v>43199</v>
      </c>
      <c r="F2628" s="35">
        <f t="shared" si="178"/>
        <v>2018</v>
      </c>
      <c r="G2628" s="35">
        <f t="shared" si="179"/>
        <v>4</v>
      </c>
      <c r="H2628" s="35">
        <f t="shared" si="180"/>
        <v>9</v>
      </c>
      <c r="I2628" s="35" t="str">
        <f t="shared" si="181"/>
        <v>Abril</v>
      </c>
      <c r="K2628" s="2"/>
      <c r="L2628" s="2"/>
    </row>
    <row r="2629" spans="1:12" x14ac:dyDescent="0.3">
      <c r="A2629" t="s">
        <v>20</v>
      </c>
      <c r="B2629" t="s">
        <v>7</v>
      </c>
      <c r="C2629" t="s">
        <v>6</v>
      </c>
      <c r="D2629" s="2">
        <v>43220</v>
      </c>
      <c r="E2629" s="2">
        <v>43228</v>
      </c>
      <c r="F2629" s="35">
        <f t="shared" si="178"/>
        <v>2018</v>
      </c>
      <c r="G2629" s="35">
        <f t="shared" si="179"/>
        <v>5</v>
      </c>
      <c r="H2629" s="35">
        <f t="shared" si="180"/>
        <v>8</v>
      </c>
      <c r="I2629" s="35" t="str">
        <f t="shared" si="181"/>
        <v>Mayo</v>
      </c>
      <c r="K2629" s="2"/>
      <c r="L2629" s="2"/>
    </row>
    <row r="2630" spans="1:12" x14ac:dyDescent="0.3">
      <c r="A2630" t="s">
        <v>20</v>
      </c>
      <c r="B2630" t="s">
        <v>7</v>
      </c>
      <c r="C2630" t="s">
        <v>6</v>
      </c>
      <c r="D2630" s="2">
        <v>43251</v>
      </c>
      <c r="E2630" s="2">
        <v>43258</v>
      </c>
      <c r="F2630" s="35">
        <f t="shared" si="178"/>
        <v>2018</v>
      </c>
      <c r="G2630" s="35">
        <f t="shared" si="179"/>
        <v>6</v>
      </c>
      <c r="H2630" s="35">
        <f t="shared" si="180"/>
        <v>7</v>
      </c>
      <c r="I2630" s="35" t="str">
        <f t="shared" si="181"/>
        <v>Junio</v>
      </c>
      <c r="K2630" s="2"/>
      <c r="L2630" s="2"/>
    </row>
    <row r="2631" spans="1:12" x14ac:dyDescent="0.3">
      <c r="A2631" t="s">
        <v>20</v>
      </c>
      <c r="B2631" t="s">
        <v>7</v>
      </c>
      <c r="C2631" t="s">
        <v>6</v>
      </c>
      <c r="D2631" s="2">
        <v>43281</v>
      </c>
      <c r="E2631" s="2">
        <v>43290</v>
      </c>
      <c r="F2631" s="35">
        <f t="shared" si="178"/>
        <v>2018</v>
      </c>
      <c r="G2631" s="35">
        <f t="shared" si="179"/>
        <v>7</v>
      </c>
      <c r="H2631" s="35">
        <f t="shared" si="180"/>
        <v>9</v>
      </c>
      <c r="I2631" s="35" t="str">
        <f t="shared" si="181"/>
        <v>Julio</v>
      </c>
      <c r="K2631" s="2"/>
      <c r="L2631" s="2"/>
    </row>
    <row r="2632" spans="1:12" x14ac:dyDescent="0.3">
      <c r="A2632" t="s">
        <v>20</v>
      </c>
      <c r="B2632" t="s">
        <v>7</v>
      </c>
      <c r="C2632" t="s">
        <v>6</v>
      </c>
      <c r="D2632" s="2">
        <v>43312</v>
      </c>
      <c r="E2632" s="2">
        <v>43320</v>
      </c>
      <c r="F2632" s="35">
        <f t="shared" si="178"/>
        <v>2018</v>
      </c>
      <c r="G2632" s="35">
        <f t="shared" si="179"/>
        <v>8</v>
      </c>
      <c r="H2632" s="35">
        <f t="shared" si="180"/>
        <v>8</v>
      </c>
      <c r="I2632" s="35" t="str">
        <f t="shared" si="181"/>
        <v>Agosto</v>
      </c>
      <c r="K2632" s="2"/>
      <c r="L2632" s="2"/>
    </row>
    <row r="2633" spans="1:12" x14ac:dyDescent="0.3">
      <c r="A2633" t="s">
        <v>20</v>
      </c>
      <c r="B2633" t="s">
        <v>7</v>
      </c>
      <c r="C2633" t="s">
        <v>6</v>
      </c>
      <c r="D2633" s="2">
        <v>43343</v>
      </c>
      <c r="E2633" s="2">
        <v>43350</v>
      </c>
      <c r="F2633" s="35">
        <f t="shared" si="178"/>
        <v>2018</v>
      </c>
      <c r="G2633" s="35">
        <f t="shared" si="179"/>
        <v>9</v>
      </c>
      <c r="H2633" s="35">
        <f t="shared" si="180"/>
        <v>7</v>
      </c>
      <c r="I2633" s="35" t="str">
        <f t="shared" si="181"/>
        <v>Septiembre</v>
      </c>
      <c r="K2633" s="2"/>
      <c r="L2633" s="2"/>
    </row>
    <row r="2634" spans="1:12" x14ac:dyDescent="0.3">
      <c r="A2634" t="s">
        <v>20</v>
      </c>
      <c r="B2634" t="s">
        <v>7</v>
      </c>
      <c r="C2634" t="s">
        <v>6</v>
      </c>
      <c r="D2634" s="2">
        <v>43373</v>
      </c>
      <c r="E2634" s="2">
        <v>43381</v>
      </c>
      <c r="F2634" s="35">
        <f t="shared" si="178"/>
        <v>2018</v>
      </c>
      <c r="G2634" s="35">
        <f t="shared" si="179"/>
        <v>10</v>
      </c>
      <c r="H2634" s="35">
        <f t="shared" si="180"/>
        <v>8</v>
      </c>
      <c r="I2634" s="35" t="str">
        <f t="shared" si="181"/>
        <v>Octubre</v>
      </c>
      <c r="K2634" s="2"/>
      <c r="L2634" s="2"/>
    </row>
    <row r="2635" spans="1:12" x14ac:dyDescent="0.3">
      <c r="A2635" t="s">
        <v>20</v>
      </c>
      <c r="B2635" t="s">
        <v>7</v>
      </c>
      <c r="C2635" t="s">
        <v>6</v>
      </c>
      <c r="D2635" s="2">
        <v>43404</v>
      </c>
      <c r="E2635" s="2">
        <v>43411</v>
      </c>
      <c r="F2635" s="35">
        <f t="shared" si="178"/>
        <v>2018</v>
      </c>
      <c r="G2635" s="35">
        <f t="shared" si="179"/>
        <v>11</v>
      </c>
      <c r="H2635" s="35">
        <f t="shared" si="180"/>
        <v>7</v>
      </c>
      <c r="I2635" s="35" t="str">
        <f t="shared" si="181"/>
        <v>Noviembre</v>
      </c>
      <c r="K2635" s="2"/>
      <c r="L2635" s="2"/>
    </row>
    <row r="2636" spans="1:12" x14ac:dyDescent="0.3">
      <c r="A2636" t="s">
        <v>20</v>
      </c>
      <c r="B2636" t="s">
        <v>7</v>
      </c>
      <c r="C2636" t="s">
        <v>6</v>
      </c>
      <c r="D2636" s="2">
        <v>43434</v>
      </c>
      <c r="E2636" s="2">
        <v>43441</v>
      </c>
      <c r="F2636" s="35">
        <f t="shared" si="178"/>
        <v>2018</v>
      </c>
      <c r="G2636" s="35">
        <f t="shared" si="179"/>
        <v>12</v>
      </c>
      <c r="H2636" s="35">
        <f t="shared" si="180"/>
        <v>7</v>
      </c>
      <c r="I2636" s="35" t="str">
        <f t="shared" si="181"/>
        <v>Diciembre</v>
      </c>
      <c r="K2636" s="2"/>
      <c r="L2636" s="2"/>
    </row>
    <row r="2637" spans="1:12" x14ac:dyDescent="0.3">
      <c r="A2637" t="s">
        <v>20</v>
      </c>
      <c r="B2637" t="s">
        <v>7</v>
      </c>
      <c r="C2637" t="s">
        <v>6</v>
      </c>
      <c r="D2637" s="2">
        <v>43465</v>
      </c>
      <c r="E2637" s="2">
        <v>43473</v>
      </c>
      <c r="F2637" s="35">
        <f t="shared" si="178"/>
        <v>2019</v>
      </c>
      <c r="G2637" s="35">
        <f t="shared" si="179"/>
        <v>1</v>
      </c>
      <c r="H2637" s="35">
        <f t="shared" si="180"/>
        <v>8</v>
      </c>
      <c r="I2637" s="35" t="str">
        <f t="shared" si="181"/>
        <v>Enero</v>
      </c>
      <c r="K2637" s="2"/>
      <c r="L2637" s="2"/>
    </row>
    <row r="2638" spans="1:12" x14ac:dyDescent="0.3">
      <c r="A2638" t="s">
        <v>20</v>
      </c>
      <c r="B2638" t="s">
        <v>7</v>
      </c>
      <c r="C2638" t="s">
        <v>6</v>
      </c>
      <c r="D2638" s="2">
        <v>43496</v>
      </c>
      <c r="E2638" s="2">
        <v>43503</v>
      </c>
      <c r="F2638" s="35">
        <f t="shared" si="178"/>
        <v>2019</v>
      </c>
      <c r="G2638" s="35">
        <f t="shared" si="179"/>
        <v>2</v>
      </c>
      <c r="H2638" s="35">
        <f t="shared" si="180"/>
        <v>7</v>
      </c>
      <c r="I2638" s="35" t="str">
        <f t="shared" si="181"/>
        <v>Febrero</v>
      </c>
      <c r="K2638" s="2"/>
      <c r="L2638" s="2"/>
    </row>
    <row r="2639" spans="1:12" x14ac:dyDescent="0.3">
      <c r="A2639" t="s">
        <v>20</v>
      </c>
      <c r="B2639" t="s">
        <v>7</v>
      </c>
      <c r="C2639" t="s">
        <v>6</v>
      </c>
      <c r="D2639" s="2">
        <v>43524</v>
      </c>
      <c r="E2639" s="2">
        <v>43531</v>
      </c>
      <c r="F2639" s="35">
        <f t="shared" si="178"/>
        <v>2019</v>
      </c>
      <c r="G2639" s="35">
        <f t="shared" si="179"/>
        <v>3</v>
      </c>
      <c r="H2639" s="35">
        <f t="shared" si="180"/>
        <v>7</v>
      </c>
      <c r="I2639" s="35" t="str">
        <f t="shared" si="181"/>
        <v>Marzo</v>
      </c>
      <c r="K2639" s="2"/>
      <c r="L2639" s="2"/>
    </row>
    <row r="2640" spans="1:12" x14ac:dyDescent="0.3">
      <c r="A2640" t="s">
        <v>20</v>
      </c>
      <c r="B2640" t="s">
        <v>7</v>
      </c>
      <c r="C2640" t="s">
        <v>6</v>
      </c>
      <c r="D2640" s="2">
        <v>43555</v>
      </c>
      <c r="E2640" s="2">
        <v>43563</v>
      </c>
      <c r="F2640" s="35">
        <f t="shared" si="178"/>
        <v>2019</v>
      </c>
      <c r="G2640" s="35">
        <f t="shared" si="179"/>
        <v>4</v>
      </c>
      <c r="H2640" s="35">
        <f t="shared" si="180"/>
        <v>8</v>
      </c>
      <c r="I2640" s="35" t="str">
        <f t="shared" si="181"/>
        <v>Abril</v>
      </c>
      <c r="K2640" s="2"/>
      <c r="L2640" s="2"/>
    </row>
    <row r="2641" spans="1:12" x14ac:dyDescent="0.3">
      <c r="A2641" t="s">
        <v>20</v>
      </c>
      <c r="B2641" t="s">
        <v>7</v>
      </c>
      <c r="C2641" t="s">
        <v>6</v>
      </c>
      <c r="D2641" s="2">
        <v>43585</v>
      </c>
      <c r="E2641" s="2">
        <v>43592</v>
      </c>
      <c r="F2641" s="35">
        <f t="shared" si="178"/>
        <v>2019</v>
      </c>
      <c r="G2641" s="35">
        <f t="shared" si="179"/>
        <v>5</v>
      </c>
      <c r="H2641" s="35">
        <f t="shared" si="180"/>
        <v>7</v>
      </c>
      <c r="I2641" s="35" t="str">
        <f t="shared" si="181"/>
        <v>Mayo</v>
      </c>
      <c r="K2641" s="2"/>
      <c r="L2641" s="2"/>
    </row>
    <row r="2642" spans="1:12" x14ac:dyDescent="0.3">
      <c r="A2642" t="s">
        <v>20</v>
      </c>
      <c r="B2642" t="s">
        <v>7</v>
      </c>
      <c r="C2642" t="s">
        <v>6</v>
      </c>
      <c r="D2642" s="2">
        <v>43616</v>
      </c>
      <c r="E2642" s="2">
        <v>43623</v>
      </c>
      <c r="F2642" s="35">
        <f t="shared" si="178"/>
        <v>2019</v>
      </c>
      <c r="G2642" s="35">
        <f t="shared" si="179"/>
        <v>6</v>
      </c>
      <c r="H2642" s="35">
        <f t="shared" si="180"/>
        <v>7</v>
      </c>
      <c r="I2642" s="35" t="str">
        <f t="shared" si="181"/>
        <v>Junio</v>
      </c>
      <c r="K2642" s="2"/>
      <c r="L2642" s="2"/>
    </row>
    <row r="2643" spans="1:12" x14ac:dyDescent="0.3">
      <c r="A2643" t="s">
        <v>20</v>
      </c>
      <c r="B2643" t="s">
        <v>7</v>
      </c>
      <c r="C2643" t="s">
        <v>6</v>
      </c>
      <c r="D2643" s="2">
        <v>43646</v>
      </c>
      <c r="E2643" s="2">
        <v>43654</v>
      </c>
      <c r="F2643" s="35">
        <f t="shared" si="178"/>
        <v>2019</v>
      </c>
      <c r="G2643" s="35">
        <f t="shared" si="179"/>
        <v>7</v>
      </c>
      <c r="H2643" s="35">
        <f t="shared" si="180"/>
        <v>8</v>
      </c>
      <c r="I2643" s="35" t="str">
        <f t="shared" si="181"/>
        <v>Julio</v>
      </c>
      <c r="K2643" s="2"/>
      <c r="L2643" s="2"/>
    </row>
    <row r="2644" spans="1:12" x14ac:dyDescent="0.3">
      <c r="A2644" t="s">
        <v>20</v>
      </c>
      <c r="B2644" t="s">
        <v>7</v>
      </c>
      <c r="C2644" t="s">
        <v>6</v>
      </c>
      <c r="D2644" s="2">
        <v>43677</v>
      </c>
      <c r="E2644" s="2">
        <v>43685</v>
      </c>
      <c r="F2644" s="35">
        <f t="shared" si="178"/>
        <v>2019</v>
      </c>
      <c r="G2644" s="35">
        <f t="shared" si="179"/>
        <v>8</v>
      </c>
      <c r="H2644" s="35">
        <f t="shared" si="180"/>
        <v>8</v>
      </c>
      <c r="I2644" s="35" t="str">
        <f t="shared" si="181"/>
        <v>Agosto</v>
      </c>
      <c r="K2644" s="2"/>
      <c r="L2644" s="2"/>
    </row>
    <row r="2645" spans="1:12" x14ac:dyDescent="0.3">
      <c r="A2645" t="s">
        <v>20</v>
      </c>
      <c r="B2645" t="s">
        <v>7</v>
      </c>
      <c r="C2645" t="s">
        <v>6</v>
      </c>
      <c r="D2645" s="2">
        <v>43708</v>
      </c>
      <c r="E2645" s="2">
        <v>43717</v>
      </c>
      <c r="F2645" s="35">
        <f t="shared" si="178"/>
        <v>2019</v>
      </c>
      <c r="G2645" s="35">
        <f t="shared" si="179"/>
        <v>9</v>
      </c>
      <c r="H2645" s="35">
        <f t="shared" si="180"/>
        <v>9</v>
      </c>
      <c r="I2645" s="35" t="str">
        <f t="shared" si="181"/>
        <v>Septiembre</v>
      </c>
      <c r="K2645" s="2"/>
      <c r="L2645" s="2"/>
    </row>
    <row r="2646" spans="1:12" x14ac:dyDescent="0.3">
      <c r="A2646" t="s">
        <v>20</v>
      </c>
      <c r="B2646" t="s">
        <v>7</v>
      </c>
      <c r="C2646" t="s">
        <v>6</v>
      </c>
      <c r="D2646" s="2">
        <v>43738</v>
      </c>
      <c r="E2646" s="2">
        <v>43745</v>
      </c>
      <c r="F2646" s="35">
        <f t="shared" si="178"/>
        <v>2019</v>
      </c>
      <c r="G2646" s="35">
        <f t="shared" si="179"/>
        <v>10</v>
      </c>
      <c r="H2646" s="35">
        <f t="shared" si="180"/>
        <v>7</v>
      </c>
      <c r="I2646" s="35" t="str">
        <f t="shared" si="181"/>
        <v>Octubre</v>
      </c>
      <c r="K2646" s="2"/>
      <c r="L2646" s="2"/>
    </row>
    <row r="2647" spans="1:12" x14ac:dyDescent="0.3">
      <c r="A2647" t="s">
        <v>20</v>
      </c>
      <c r="B2647" t="s">
        <v>7</v>
      </c>
      <c r="C2647" t="s">
        <v>6</v>
      </c>
      <c r="D2647" s="2">
        <v>43769</v>
      </c>
      <c r="E2647" s="2">
        <v>43776</v>
      </c>
      <c r="F2647" s="35">
        <f t="shared" si="178"/>
        <v>2019</v>
      </c>
      <c r="G2647" s="35">
        <f t="shared" si="179"/>
        <v>11</v>
      </c>
      <c r="H2647" s="35">
        <f t="shared" si="180"/>
        <v>7</v>
      </c>
      <c r="I2647" s="35" t="str">
        <f t="shared" si="181"/>
        <v>Noviembre</v>
      </c>
      <c r="K2647" s="2"/>
      <c r="L2647" s="2"/>
    </row>
    <row r="2648" spans="1:12" x14ac:dyDescent="0.3">
      <c r="A2648" t="s">
        <v>20</v>
      </c>
      <c r="B2648" t="s">
        <v>7</v>
      </c>
      <c r="C2648" t="s">
        <v>6</v>
      </c>
      <c r="D2648" s="2">
        <v>43799</v>
      </c>
      <c r="E2648" s="2">
        <v>43808</v>
      </c>
      <c r="F2648" s="35">
        <f t="shared" si="178"/>
        <v>2019</v>
      </c>
      <c r="G2648" s="35">
        <f t="shared" si="179"/>
        <v>12</v>
      </c>
      <c r="H2648" s="35">
        <f t="shared" si="180"/>
        <v>9</v>
      </c>
      <c r="I2648" s="35" t="str">
        <f t="shared" si="181"/>
        <v>Diciembre</v>
      </c>
      <c r="K2648" s="2"/>
      <c r="L2648" s="2"/>
    </row>
    <row r="2649" spans="1:12" x14ac:dyDescent="0.3">
      <c r="A2649" t="s">
        <v>20</v>
      </c>
      <c r="B2649" t="s">
        <v>7</v>
      </c>
      <c r="C2649" t="s">
        <v>6</v>
      </c>
      <c r="D2649" s="2">
        <v>43830</v>
      </c>
      <c r="E2649" s="2">
        <v>43837</v>
      </c>
      <c r="F2649" s="35">
        <f t="shared" si="178"/>
        <v>2020</v>
      </c>
      <c r="G2649" s="35">
        <f t="shared" si="179"/>
        <v>1</v>
      </c>
      <c r="H2649" s="35">
        <f t="shared" si="180"/>
        <v>7</v>
      </c>
      <c r="I2649" s="35" t="str">
        <f t="shared" si="181"/>
        <v>Enero</v>
      </c>
      <c r="K2649" s="2"/>
      <c r="L2649" s="2"/>
    </row>
    <row r="2650" spans="1:12" x14ac:dyDescent="0.3">
      <c r="A2650" t="s">
        <v>20</v>
      </c>
      <c r="B2650" t="s">
        <v>7</v>
      </c>
      <c r="C2650" t="s">
        <v>6</v>
      </c>
      <c r="D2650" s="2">
        <v>43861</v>
      </c>
      <c r="E2650" s="2">
        <v>43868</v>
      </c>
      <c r="F2650" s="35">
        <f t="shared" si="178"/>
        <v>2020</v>
      </c>
      <c r="G2650" s="35">
        <f t="shared" si="179"/>
        <v>2</v>
      </c>
      <c r="H2650" s="35">
        <f t="shared" si="180"/>
        <v>7</v>
      </c>
      <c r="I2650" s="35" t="str">
        <f t="shared" si="181"/>
        <v>Febrero</v>
      </c>
      <c r="K2650" s="2"/>
      <c r="L2650" s="2"/>
    </row>
    <row r="2651" spans="1:12" x14ac:dyDescent="0.3">
      <c r="A2651" t="s">
        <v>20</v>
      </c>
      <c r="B2651" t="s">
        <v>7</v>
      </c>
      <c r="C2651" t="s">
        <v>6</v>
      </c>
      <c r="D2651" s="2">
        <v>43890</v>
      </c>
      <c r="E2651" s="2">
        <v>43899</v>
      </c>
      <c r="F2651" s="35">
        <f t="shared" si="178"/>
        <v>2020</v>
      </c>
      <c r="G2651" s="35">
        <f t="shared" si="179"/>
        <v>3</v>
      </c>
      <c r="H2651" s="35">
        <f t="shared" si="180"/>
        <v>9</v>
      </c>
      <c r="I2651" s="35" t="str">
        <f t="shared" si="181"/>
        <v>Marzo</v>
      </c>
      <c r="K2651" s="2"/>
      <c r="L2651" s="2"/>
    </row>
    <row r="2652" spans="1:12" x14ac:dyDescent="0.3">
      <c r="A2652" t="s">
        <v>20</v>
      </c>
      <c r="B2652" t="s">
        <v>7</v>
      </c>
      <c r="C2652" t="s">
        <v>6</v>
      </c>
      <c r="D2652" s="2">
        <v>43921</v>
      </c>
      <c r="E2652" s="2">
        <v>43928</v>
      </c>
      <c r="F2652" s="35">
        <f t="shared" si="178"/>
        <v>2020</v>
      </c>
      <c r="G2652" s="35">
        <f t="shared" si="179"/>
        <v>4</v>
      </c>
      <c r="H2652" s="35">
        <f t="shared" si="180"/>
        <v>7</v>
      </c>
      <c r="I2652" s="35" t="str">
        <f t="shared" si="181"/>
        <v>Abril</v>
      </c>
      <c r="K2652" s="2"/>
      <c r="L2652" s="2"/>
    </row>
    <row r="2653" spans="1:12" x14ac:dyDescent="0.3">
      <c r="A2653" t="s">
        <v>20</v>
      </c>
      <c r="B2653" t="s">
        <v>7</v>
      </c>
      <c r="C2653" t="s">
        <v>6</v>
      </c>
      <c r="D2653" s="2">
        <v>43951</v>
      </c>
      <c r="E2653" s="2">
        <v>43958</v>
      </c>
      <c r="F2653" s="35">
        <f t="shared" si="178"/>
        <v>2020</v>
      </c>
      <c r="G2653" s="35">
        <f t="shared" si="179"/>
        <v>5</v>
      </c>
      <c r="H2653" s="35">
        <f t="shared" si="180"/>
        <v>7</v>
      </c>
      <c r="I2653" s="35" t="str">
        <f t="shared" si="181"/>
        <v>Mayo</v>
      </c>
      <c r="K2653" s="2"/>
      <c r="L2653" s="2"/>
    </row>
    <row r="2654" spans="1:12" x14ac:dyDescent="0.3">
      <c r="A2654" t="s">
        <v>20</v>
      </c>
      <c r="B2654" t="s">
        <v>7</v>
      </c>
      <c r="C2654" t="s">
        <v>6</v>
      </c>
      <c r="D2654" s="2">
        <v>43982</v>
      </c>
      <c r="E2654" s="2">
        <v>43990</v>
      </c>
      <c r="F2654" s="35">
        <f t="shared" si="178"/>
        <v>2020</v>
      </c>
      <c r="G2654" s="35">
        <f t="shared" si="179"/>
        <v>6</v>
      </c>
      <c r="H2654" s="35">
        <f t="shared" si="180"/>
        <v>8</v>
      </c>
      <c r="I2654" s="35" t="str">
        <f t="shared" si="181"/>
        <v>Junio</v>
      </c>
      <c r="K2654" s="2"/>
      <c r="L2654" s="2"/>
    </row>
    <row r="2655" spans="1:12" x14ac:dyDescent="0.3">
      <c r="A2655" t="s">
        <v>20</v>
      </c>
      <c r="B2655" t="s">
        <v>7</v>
      </c>
      <c r="C2655" t="s">
        <v>6</v>
      </c>
      <c r="D2655" s="2">
        <v>44012</v>
      </c>
      <c r="E2655" s="2">
        <v>44019</v>
      </c>
      <c r="F2655" s="35">
        <f t="shared" si="178"/>
        <v>2020</v>
      </c>
      <c r="G2655" s="35">
        <f t="shared" si="179"/>
        <v>7</v>
      </c>
      <c r="H2655" s="35">
        <f t="shared" si="180"/>
        <v>7</v>
      </c>
      <c r="I2655" s="35" t="str">
        <f t="shared" si="181"/>
        <v>Julio</v>
      </c>
      <c r="K2655" s="2"/>
      <c r="L2655" s="2"/>
    </row>
    <row r="2656" spans="1:12" x14ac:dyDescent="0.3">
      <c r="A2656" t="s">
        <v>20</v>
      </c>
      <c r="B2656" t="s">
        <v>7</v>
      </c>
      <c r="C2656" t="s">
        <v>6</v>
      </c>
      <c r="D2656" s="2">
        <v>44043</v>
      </c>
      <c r="E2656" s="2">
        <v>44053</v>
      </c>
      <c r="F2656" s="35">
        <f t="shared" si="178"/>
        <v>2020</v>
      </c>
      <c r="G2656" s="35">
        <f t="shared" si="179"/>
        <v>8</v>
      </c>
      <c r="H2656" s="35">
        <f t="shared" si="180"/>
        <v>10</v>
      </c>
      <c r="I2656" s="35" t="str">
        <f t="shared" si="181"/>
        <v>Agosto</v>
      </c>
      <c r="K2656" s="2"/>
      <c r="L2656" s="2"/>
    </row>
    <row r="2657" spans="1:12" x14ac:dyDescent="0.3">
      <c r="A2657" t="s">
        <v>20</v>
      </c>
      <c r="B2657" t="s">
        <v>7</v>
      </c>
      <c r="C2657" t="s">
        <v>6</v>
      </c>
      <c r="D2657" s="2">
        <v>44074</v>
      </c>
      <c r="E2657" s="2">
        <v>44081</v>
      </c>
      <c r="F2657" s="35">
        <f t="shared" si="178"/>
        <v>2020</v>
      </c>
      <c r="G2657" s="35">
        <f t="shared" si="179"/>
        <v>9</v>
      </c>
      <c r="H2657" s="35">
        <f t="shared" si="180"/>
        <v>7</v>
      </c>
      <c r="I2657" s="35" t="str">
        <f t="shared" si="181"/>
        <v>Septiembre</v>
      </c>
      <c r="K2657" s="2"/>
      <c r="L2657" s="2"/>
    </row>
    <row r="2658" spans="1:12" x14ac:dyDescent="0.3">
      <c r="A2658" t="s">
        <v>20</v>
      </c>
      <c r="B2658" t="s">
        <v>7</v>
      </c>
      <c r="C2658" t="s">
        <v>6</v>
      </c>
      <c r="D2658" s="2">
        <v>44104</v>
      </c>
      <c r="E2658" s="2">
        <v>44111</v>
      </c>
      <c r="F2658" s="35">
        <f t="shared" si="178"/>
        <v>2020</v>
      </c>
      <c r="G2658" s="35">
        <f t="shared" si="179"/>
        <v>10</v>
      </c>
      <c r="H2658" s="35">
        <f t="shared" si="180"/>
        <v>7</v>
      </c>
      <c r="I2658" s="35" t="str">
        <f t="shared" si="181"/>
        <v>Octubre</v>
      </c>
      <c r="K2658" s="2"/>
      <c r="L2658" s="2"/>
    </row>
    <row r="2659" spans="1:12" x14ac:dyDescent="0.3">
      <c r="A2659" t="s">
        <v>20</v>
      </c>
      <c r="B2659" t="s">
        <v>7</v>
      </c>
      <c r="C2659" t="s">
        <v>6</v>
      </c>
      <c r="D2659" s="2">
        <v>44135</v>
      </c>
      <c r="E2659" s="2">
        <v>44144</v>
      </c>
      <c r="F2659" s="35">
        <f t="shared" si="178"/>
        <v>2020</v>
      </c>
      <c r="G2659" s="35">
        <f t="shared" si="179"/>
        <v>11</v>
      </c>
      <c r="H2659" s="35">
        <f t="shared" si="180"/>
        <v>9</v>
      </c>
      <c r="I2659" s="35" t="str">
        <f t="shared" si="181"/>
        <v>Noviembre</v>
      </c>
      <c r="K2659" s="2"/>
      <c r="L2659" s="2"/>
    </row>
    <row r="2660" spans="1:12" x14ac:dyDescent="0.3">
      <c r="A2660" t="s">
        <v>20</v>
      </c>
      <c r="B2660" t="s">
        <v>7</v>
      </c>
      <c r="C2660" t="s">
        <v>6</v>
      </c>
      <c r="D2660" s="2">
        <v>44165</v>
      </c>
      <c r="E2660" s="2">
        <v>44172</v>
      </c>
      <c r="F2660" s="35">
        <f t="shared" si="178"/>
        <v>2020</v>
      </c>
      <c r="G2660" s="35">
        <f t="shared" si="179"/>
        <v>12</v>
      </c>
      <c r="H2660" s="35">
        <f t="shared" si="180"/>
        <v>7</v>
      </c>
      <c r="I2660" s="35" t="str">
        <f t="shared" si="181"/>
        <v>Diciembre</v>
      </c>
      <c r="K2660" s="2"/>
      <c r="L2660" s="2"/>
    </row>
    <row r="2661" spans="1:12" x14ac:dyDescent="0.3">
      <c r="A2661" t="s">
        <v>20</v>
      </c>
      <c r="B2661" t="s">
        <v>7</v>
      </c>
      <c r="C2661" t="s">
        <v>6</v>
      </c>
      <c r="D2661" s="2">
        <v>44196</v>
      </c>
      <c r="E2661" s="2">
        <v>44203</v>
      </c>
      <c r="F2661" s="35">
        <f t="shared" si="178"/>
        <v>2021</v>
      </c>
      <c r="G2661" s="35">
        <f t="shared" si="179"/>
        <v>1</v>
      </c>
      <c r="H2661" s="35">
        <f t="shared" si="180"/>
        <v>7</v>
      </c>
      <c r="I2661" s="35" t="str">
        <f t="shared" si="181"/>
        <v>Enero</v>
      </c>
      <c r="K2661" s="2"/>
      <c r="L2661" s="2"/>
    </row>
    <row r="2662" spans="1:12" x14ac:dyDescent="0.3">
      <c r="A2662" t="s">
        <v>20</v>
      </c>
      <c r="B2662" t="s">
        <v>7</v>
      </c>
      <c r="C2662" t="s">
        <v>6</v>
      </c>
      <c r="D2662" s="2">
        <v>44227</v>
      </c>
      <c r="E2662" s="2">
        <v>44235</v>
      </c>
      <c r="F2662" s="35">
        <f t="shared" si="178"/>
        <v>2021</v>
      </c>
      <c r="G2662" s="35">
        <f t="shared" si="179"/>
        <v>2</v>
      </c>
      <c r="H2662" s="35">
        <f t="shared" si="180"/>
        <v>8</v>
      </c>
      <c r="I2662" s="35" t="str">
        <f t="shared" si="181"/>
        <v>Febrero</v>
      </c>
      <c r="K2662" s="2"/>
      <c r="L2662" s="2"/>
    </row>
    <row r="2663" spans="1:12" x14ac:dyDescent="0.3">
      <c r="A2663" t="s">
        <v>20</v>
      </c>
      <c r="B2663" t="s">
        <v>7</v>
      </c>
      <c r="C2663" t="s">
        <v>6</v>
      </c>
      <c r="D2663" s="2">
        <v>44255</v>
      </c>
      <c r="E2663" s="2">
        <v>44263</v>
      </c>
      <c r="F2663" s="35">
        <f t="shared" si="178"/>
        <v>2021</v>
      </c>
      <c r="G2663" s="35">
        <f t="shared" si="179"/>
        <v>3</v>
      </c>
      <c r="H2663" s="35">
        <f t="shared" si="180"/>
        <v>8</v>
      </c>
      <c r="I2663" s="35" t="str">
        <f t="shared" si="181"/>
        <v>Marzo</v>
      </c>
      <c r="K2663" s="2"/>
      <c r="L2663" s="2"/>
    </row>
    <row r="2664" spans="1:12" x14ac:dyDescent="0.3">
      <c r="A2664" t="s">
        <v>20</v>
      </c>
      <c r="B2664" t="s">
        <v>7</v>
      </c>
      <c r="C2664" t="s">
        <v>6</v>
      </c>
      <c r="D2664" s="2">
        <v>44286</v>
      </c>
      <c r="E2664" s="2">
        <v>44293</v>
      </c>
      <c r="F2664" s="35">
        <f t="shared" si="178"/>
        <v>2021</v>
      </c>
      <c r="G2664" s="35">
        <f t="shared" si="179"/>
        <v>4</v>
      </c>
      <c r="H2664" s="35">
        <f t="shared" si="180"/>
        <v>7</v>
      </c>
      <c r="I2664" s="35" t="str">
        <f t="shared" si="181"/>
        <v>Abril</v>
      </c>
      <c r="K2664" s="2"/>
      <c r="L2664" s="2"/>
    </row>
    <row r="2665" spans="1:12" x14ac:dyDescent="0.3">
      <c r="A2665" t="s">
        <v>20</v>
      </c>
      <c r="B2665" t="s">
        <v>7</v>
      </c>
      <c r="C2665" t="s">
        <v>6</v>
      </c>
      <c r="D2665" s="2">
        <v>44316</v>
      </c>
      <c r="E2665" s="2">
        <v>44323</v>
      </c>
      <c r="F2665" s="35">
        <f t="shared" si="178"/>
        <v>2021</v>
      </c>
      <c r="G2665" s="35">
        <f t="shared" si="179"/>
        <v>5</v>
      </c>
      <c r="H2665" s="35">
        <f t="shared" si="180"/>
        <v>7</v>
      </c>
      <c r="I2665" s="35" t="str">
        <f t="shared" si="181"/>
        <v>Mayo</v>
      </c>
      <c r="K2665" s="2"/>
      <c r="L2665" s="2"/>
    </row>
    <row r="2666" spans="1:12" x14ac:dyDescent="0.3">
      <c r="A2666" t="s">
        <v>20</v>
      </c>
      <c r="B2666" t="s">
        <v>7</v>
      </c>
      <c r="C2666" t="s">
        <v>6</v>
      </c>
      <c r="D2666" s="2">
        <v>44347</v>
      </c>
      <c r="E2666" s="2">
        <v>44355</v>
      </c>
      <c r="F2666" s="35">
        <f t="shared" si="178"/>
        <v>2021</v>
      </c>
      <c r="G2666" s="35">
        <f t="shared" si="179"/>
        <v>6</v>
      </c>
      <c r="H2666" s="35">
        <f t="shared" si="180"/>
        <v>8</v>
      </c>
      <c r="I2666" s="35" t="str">
        <f t="shared" si="181"/>
        <v>Junio</v>
      </c>
      <c r="K2666" s="2"/>
      <c r="L2666" s="2"/>
    </row>
    <row r="2667" spans="1:12" s="35" customFormat="1" x14ac:dyDescent="0.3">
      <c r="A2667" s="35" t="s">
        <v>20</v>
      </c>
      <c r="B2667" s="35" t="s">
        <v>7</v>
      </c>
      <c r="C2667" s="35" t="s">
        <v>6</v>
      </c>
      <c r="D2667" s="36">
        <v>44377</v>
      </c>
      <c r="E2667" s="36">
        <v>44384</v>
      </c>
      <c r="F2667" s="35">
        <f t="shared" si="178"/>
        <v>2021</v>
      </c>
      <c r="G2667" s="35">
        <f t="shared" si="179"/>
        <v>7</v>
      </c>
      <c r="H2667" s="35">
        <f t="shared" si="180"/>
        <v>7</v>
      </c>
      <c r="I2667" s="35" t="str">
        <f t="shared" si="181"/>
        <v>Julio</v>
      </c>
      <c r="K2667" s="36"/>
      <c r="L2667" s="36"/>
    </row>
    <row r="2668" spans="1:12" s="35" customFormat="1" x14ac:dyDescent="0.3">
      <c r="A2668" s="35" t="s">
        <v>20</v>
      </c>
      <c r="B2668" s="35" t="s">
        <v>7</v>
      </c>
      <c r="C2668" s="35" t="s">
        <v>6</v>
      </c>
      <c r="D2668" s="36">
        <v>44408</v>
      </c>
      <c r="E2668" s="36">
        <v>44417</v>
      </c>
      <c r="F2668" s="35">
        <f t="shared" si="178"/>
        <v>2021</v>
      </c>
      <c r="G2668" s="35">
        <f t="shared" si="179"/>
        <v>8</v>
      </c>
      <c r="H2668" s="35">
        <f t="shared" si="180"/>
        <v>9</v>
      </c>
      <c r="I2668" s="35" t="str">
        <f t="shared" si="181"/>
        <v>Agosto</v>
      </c>
      <c r="K2668" s="36"/>
      <c r="L2668" s="36"/>
    </row>
    <row r="2669" spans="1:12" s="35" customFormat="1" x14ac:dyDescent="0.3">
      <c r="A2669" s="35" t="s">
        <v>20</v>
      </c>
      <c r="B2669" s="35" t="s">
        <v>7</v>
      </c>
      <c r="C2669" s="35" t="s">
        <v>6</v>
      </c>
      <c r="D2669" s="36">
        <v>44439</v>
      </c>
      <c r="E2669" s="36">
        <v>44446</v>
      </c>
      <c r="F2669" s="35">
        <f t="shared" si="178"/>
        <v>2021</v>
      </c>
      <c r="G2669" s="35">
        <f t="shared" si="179"/>
        <v>9</v>
      </c>
      <c r="H2669" s="35">
        <f t="shared" si="180"/>
        <v>7</v>
      </c>
      <c r="I2669" s="35" t="str">
        <f t="shared" si="181"/>
        <v>Septiembre</v>
      </c>
      <c r="K2669" s="36"/>
      <c r="L2669" s="36"/>
    </row>
    <row r="2670" spans="1:12" s="35" customFormat="1" x14ac:dyDescent="0.3">
      <c r="A2670" s="35" t="s">
        <v>20</v>
      </c>
      <c r="B2670" s="35" t="s">
        <v>7</v>
      </c>
      <c r="C2670" s="35" t="s">
        <v>6</v>
      </c>
      <c r="D2670" s="36">
        <v>44469</v>
      </c>
      <c r="E2670" s="36">
        <v>44476</v>
      </c>
      <c r="F2670" s="35">
        <f t="shared" si="178"/>
        <v>2021</v>
      </c>
      <c r="G2670" s="35">
        <f t="shared" si="179"/>
        <v>10</v>
      </c>
      <c r="H2670" s="35">
        <f t="shared" si="180"/>
        <v>7</v>
      </c>
      <c r="I2670" s="35" t="str">
        <f t="shared" si="181"/>
        <v>Octubre</v>
      </c>
      <c r="K2670" s="36"/>
      <c r="L2670" s="36"/>
    </row>
    <row r="2671" spans="1:12" s="35" customFormat="1" x14ac:dyDescent="0.3">
      <c r="A2671" s="35" t="s">
        <v>20</v>
      </c>
      <c r="B2671" s="35" t="s">
        <v>7</v>
      </c>
      <c r="C2671" s="35" t="s">
        <v>6</v>
      </c>
      <c r="D2671" s="36">
        <v>44500</v>
      </c>
      <c r="E2671" s="36">
        <v>44508</v>
      </c>
      <c r="F2671" s="35">
        <f t="shared" si="178"/>
        <v>2021</v>
      </c>
      <c r="G2671" s="35">
        <f t="shared" si="179"/>
        <v>11</v>
      </c>
      <c r="H2671" s="35">
        <f t="shared" si="180"/>
        <v>8</v>
      </c>
      <c r="I2671" s="35" t="str">
        <f t="shared" si="181"/>
        <v>Noviembre</v>
      </c>
      <c r="K2671" s="36"/>
      <c r="L2671" s="36"/>
    </row>
    <row r="2672" spans="1:12" s="35" customFormat="1" x14ac:dyDescent="0.3">
      <c r="A2672" s="35" t="s">
        <v>20</v>
      </c>
      <c r="B2672" s="35" t="s">
        <v>7</v>
      </c>
      <c r="C2672" s="35" t="s">
        <v>6</v>
      </c>
      <c r="D2672" s="36">
        <v>44530</v>
      </c>
      <c r="E2672" s="36">
        <v>44537</v>
      </c>
      <c r="F2672" s="35">
        <f t="shared" si="178"/>
        <v>2021</v>
      </c>
      <c r="G2672" s="35">
        <f t="shared" si="179"/>
        <v>12</v>
      </c>
      <c r="H2672" s="35">
        <f t="shared" si="180"/>
        <v>7</v>
      </c>
      <c r="I2672" s="35" t="str">
        <f t="shared" si="181"/>
        <v>Diciembre</v>
      </c>
      <c r="K2672" s="36"/>
      <c r="L2672" s="36"/>
    </row>
    <row r="2673" spans="1:12" s="35" customFormat="1" x14ac:dyDescent="0.3">
      <c r="A2673" s="35" t="s">
        <v>20</v>
      </c>
      <c r="B2673" s="35" t="s">
        <v>7</v>
      </c>
      <c r="C2673" s="35" t="s">
        <v>6</v>
      </c>
      <c r="D2673" s="36">
        <v>44561</v>
      </c>
      <c r="E2673" s="36">
        <v>44568</v>
      </c>
      <c r="F2673" s="35">
        <f t="shared" si="178"/>
        <v>2022</v>
      </c>
      <c r="G2673" s="35">
        <f t="shared" si="179"/>
        <v>1</v>
      </c>
      <c r="H2673" s="35">
        <f t="shared" si="180"/>
        <v>7</v>
      </c>
      <c r="I2673" s="35" t="str">
        <f t="shared" si="181"/>
        <v>Enero</v>
      </c>
      <c r="K2673" s="36"/>
      <c r="L2673" s="36"/>
    </row>
    <row r="2674" spans="1:12" s="35" customFormat="1" x14ac:dyDescent="0.3">
      <c r="A2674" s="35" t="s">
        <v>20</v>
      </c>
      <c r="B2674" s="35" t="s">
        <v>7</v>
      </c>
      <c r="C2674" s="35" t="s">
        <v>6</v>
      </c>
      <c r="D2674" s="36">
        <v>44592</v>
      </c>
      <c r="E2674" s="36">
        <v>44599</v>
      </c>
      <c r="F2674" s="35">
        <f t="shared" si="178"/>
        <v>2022</v>
      </c>
      <c r="G2674" s="35">
        <f t="shared" si="179"/>
        <v>2</v>
      </c>
      <c r="H2674" s="35">
        <f t="shared" si="180"/>
        <v>7</v>
      </c>
      <c r="I2674" s="35" t="str">
        <f t="shared" si="181"/>
        <v>Febrero</v>
      </c>
      <c r="K2674" s="36"/>
      <c r="L2674" s="36"/>
    </row>
    <row r="2675" spans="1:12" s="35" customFormat="1" x14ac:dyDescent="0.3">
      <c r="A2675" s="35" t="s">
        <v>20</v>
      </c>
      <c r="B2675" s="35" t="s">
        <v>7</v>
      </c>
      <c r="C2675" s="35" t="s">
        <v>6</v>
      </c>
      <c r="D2675" s="36">
        <v>44620</v>
      </c>
      <c r="E2675" s="36">
        <v>44627</v>
      </c>
      <c r="F2675" s="35">
        <f t="shared" si="178"/>
        <v>2022</v>
      </c>
      <c r="G2675" s="35">
        <f t="shared" si="179"/>
        <v>3</v>
      </c>
      <c r="H2675" s="35">
        <f t="shared" si="180"/>
        <v>7</v>
      </c>
      <c r="I2675" s="35" t="str">
        <f t="shared" si="181"/>
        <v>Marzo</v>
      </c>
      <c r="K2675" s="36"/>
      <c r="L2675" s="36"/>
    </row>
    <row r="2676" spans="1:12" s="35" customFormat="1" x14ac:dyDescent="0.3">
      <c r="A2676" s="35" t="s">
        <v>20</v>
      </c>
      <c r="B2676" s="35" t="s">
        <v>7</v>
      </c>
      <c r="C2676" s="35" t="s">
        <v>6</v>
      </c>
      <c r="D2676" s="36">
        <v>44651</v>
      </c>
      <c r="E2676" s="36">
        <v>44658</v>
      </c>
      <c r="F2676" s="35">
        <f t="shared" si="178"/>
        <v>2022</v>
      </c>
      <c r="G2676" s="35">
        <f t="shared" si="179"/>
        <v>4</v>
      </c>
      <c r="H2676" s="35">
        <f t="shared" si="180"/>
        <v>7</v>
      </c>
      <c r="I2676" s="35" t="str">
        <f t="shared" si="181"/>
        <v>Abril</v>
      </c>
      <c r="K2676" s="36"/>
      <c r="L2676" s="36"/>
    </row>
    <row r="2677" spans="1:12" s="35" customFormat="1" x14ac:dyDescent="0.3">
      <c r="A2677" s="35" t="s">
        <v>20</v>
      </c>
      <c r="B2677" s="35" t="s">
        <v>7</v>
      </c>
      <c r="C2677" s="35" t="s">
        <v>6</v>
      </c>
      <c r="D2677" s="36">
        <v>44681</v>
      </c>
      <c r="E2677" s="36">
        <v>44690</v>
      </c>
      <c r="F2677" s="35">
        <f t="shared" si="178"/>
        <v>2022</v>
      </c>
      <c r="G2677" s="35">
        <f t="shared" si="179"/>
        <v>5</v>
      </c>
      <c r="H2677" s="35">
        <f t="shared" si="180"/>
        <v>9</v>
      </c>
      <c r="I2677" s="35" t="str">
        <f t="shared" si="181"/>
        <v>Mayo</v>
      </c>
      <c r="K2677" s="36"/>
      <c r="L2677" s="36"/>
    </row>
    <row r="2678" spans="1:12" s="35" customFormat="1" x14ac:dyDescent="0.3">
      <c r="A2678" s="35" t="s">
        <v>20</v>
      </c>
      <c r="B2678" s="35" t="s">
        <v>7</v>
      </c>
      <c r="C2678" s="35" t="s">
        <v>6</v>
      </c>
      <c r="D2678" s="36">
        <v>44712</v>
      </c>
      <c r="E2678" s="36">
        <v>44719</v>
      </c>
      <c r="F2678" s="35">
        <f t="shared" si="178"/>
        <v>2022</v>
      </c>
      <c r="G2678" s="35">
        <f t="shared" si="179"/>
        <v>6</v>
      </c>
      <c r="H2678" s="35">
        <f t="shared" si="180"/>
        <v>7</v>
      </c>
      <c r="I2678" s="35" t="str">
        <f t="shared" si="181"/>
        <v>Junio</v>
      </c>
      <c r="K2678" s="36"/>
      <c r="L2678" s="36"/>
    </row>
    <row r="2679" spans="1:12" s="35" customFormat="1" x14ac:dyDescent="0.3">
      <c r="A2679" s="35" t="s">
        <v>20</v>
      </c>
      <c r="B2679" s="35" t="s">
        <v>7</v>
      </c>
      <c r="C2679" s="35" t="s">
        <v>6</v>
      </c>
      <c r="D2679" s="36">
        <v>44742</v>
      </c>
      <c r="E2679" s="36">
        <v>44749</v>
      </c>
      <c r="F2679" s="35">
        <f t="shared" si="178"/>
        <v>2022</v>
      </c>
      <c r="G2679" s="35">
        <f t="shared" si="179"/>
        <v>7</v>
      </c>
      <c r="H2679" s="35">
        <f t="shared" si="180"/>
        <v>7</v>
      </c>
      <c r="I2679" s="35" t="str">
        <f t="shared" si="181"/>
        <v>Julio</v>
      </c>
      <c r="K2679" s="36"/>
      <c r="L2679" s="36"/>
    </row>
    <row r="2680" spans="1:12" s="35" customFormat="1" x14ac:dyDescent="0.3">
      <c r="A2680" s="35" t="s">
        <v>20</v>
      </c>
      <c r="B2680" s="35" t="s">
        <v>7</v>
      </c>
      <c r="C2680" s="35" t="s">
        <v>6</v>
      </c>
      <c r="D2680" s="36">
        <v>44773</v>
      </c>
      <c r="E2680" s="36">
        <v>44781</v>
      </c>
      <c r="F2680" s="35">
        <f t="shared" si="178"/>
        <v>2022</v>
      </c>
      <c r="G2680" s="35">
        <f t="shared" si="179"/>
        <v>8</v>
      </c>
      <c r="H2680" s="35">
        <f t="shared" si="180"/>
        <v>8</v>
      </c>
      <c r="I2680" s="35" t="str">
        <f t="shared" si="181"/>
        <v>Agosto</v>
      </c>
      <c r="K2680" s="36"/>
      <c r="L2680" s="36"/>
    </row>
    <row r="2681" spans="1:12" s="35" customFormat="1" x14ac:dyDescent="0.3">
      <c r="A2681" s="6" t="s">
        <v>20</v>
      </c>
      <c r="B2681" s="6" t="s">
        <v>7</v>
      </c>
      <c r="C2681" s="6" t="s">
        <v>6</v>
      </c>
      <c r="D2681" s="13">
        <v>44804</v>
      </c>
      <c r="E2681" s="13">
        <v>44811</v>
      </c>
      <c r="F2681" s="35">
        <f t="shared" si="178"/>
        <v>2022</v>
      </c>
      <c r="G2681" s="35">
        <f t="shared" si="179"/>
        <v>9</v>
      </c>
      <c r="H2681" s="35">
        <f t="shared" si="180"/>
        <v>7</v>
      </c>
      <c r="I2681" s="35" t="str">
        <f t="shared" si="181"/>
        <v>Septiembre</v>
      </c>
      <c r="K2681" s="36"/>
      <c r="L2681" s="36"/>
    </row>
    <row r="2682" spans="1:12" s="35" customFormat="1" x14ac:dyDescent="0.3">
      <c r="A2682" s="6" t="s">
        <v>20</v>
      </c>
      <c r="B2682" s="6" t="s">
        <v>7</v>
      </c>
      <c r="C2682" s="6" t="s">
        <v>6</v>
      </c>
      <c r="D2682" s="13">
        <v>44834</v>
      </c>
      <c r="E2682" s="13">
        <v>44841</v>
      </c>
      <c r="F2682" s="35">
        <f t="shared" si="178"/>
        <v>2022</v>
      </c>
      <c r="G2682" s="35">
        <f t="shared" si="179"/>
        <v>10</v>
      </c>
      <c r="H2682" s="35">
        <f t="shared" si="180"/>
        <v>7</v>
      </c>
      <c r="I2682" s="35" t="str">
        <f t="shared" si="181"/>
        <v>Octubre</v>
      </c>
      <c r="K2682" s="36"/>
      <c r="L2682" s="36"/>
    </row>
    <row r="2683" spans="1:12" s="35" customFormat="1" x14ac:dyDescent="0.3">
      <c r="A2683" s="6" t="s">
        <v>20</v>
      </c>
      <c r="B2683" s="6" t="s">
        <v>7</v>
      </c>
      <c r="C2683" s="6" t="s">
        <v>6</v>
      </c>
      <c r="D2683" s="13">
        <v>44865</v>
      </c>
      <c r="E2683" s="13">
        <v>44873</v>
      </c>
      <c r="F2683" s="35">
        <f t="shared" si="178"/>
        <v>2022</v>
      </c>
      <c r="G2683" s="35">
        <f t="shared" si="179"/>
        <v>11</v>
      </c>
      <c r="H2683" s="35">
        <f t="shared" si="180"/>
        <v>8</v>
      </c>
      <c r="I2683" s="35" t="str">
        <f t="shared" si="181"/>
        <v>Noviembre</v>
      </c>
      <c r="K2683" s="36"/>
      <c r="L2683" s="36"/>
    </row>
    <row r="2684" spans="1:12" s="35" customFormat="1" x14ac:dyDescent="0.3">
      <c r="A2684" s="6" t="s">
        <v>20</v>
      </c>
      <c r="B2684" s="6" t="s">
        <v>7</v>
      </c>
      <c r="C2684" s="6" t="s">
        <v>6</v>
      </c>
      <c r="D2684" s="13">
        <v>44895</v>
      </c>
      <c r="E2684" s="13">
        <v>44902</v>
      </c>
      <c r="F2684" s="35">
        <f t="shared" si="178"/>
        <v>2022</v>
      </c>
      <c r="G2684" s="35">
        <f t="shared" si="179"/>
        <v>12</v>
      </c>
      <c r="H2684" s="35">
        <f t="shared" si="180"/>
        <v>7</v>
      </c>
      <c r="I2684" s="35" t="str">
        <f t="shared" si="181"/>
        <v>Diciembre</v>
      </c>
      <c r="K2684" s="36"/>
      <c r="L2684" s="36"/>
    </row>
    <row r="2685" spans="1:12" s="35" customFormat="1" x14ac:dyDescent="0.3">
      <c r="A2685" s="6" t="s">
        <v>20</v>
      </c>
      <c r="B2685" s="6" t="s">
        <v>7</v>
      </c>
      <c r="C2685" s="6" t="s">
        <v>6</v>
      </c>
      <c r="D2685" s="13">
        <v>44926</v>
      </c>
      <c r="E2685" s="13">
        <v>44936</v>
      </c>
      <c r="F2685" s="35">
        <f t="shared" si="178"/>
        <v>2023</v>
      </c>
      <c r="G2685" s="35">
        <f t="shared" si="179"/>
        <v>1</v>
      </c>
      <c r="H2685" s="35">
        <f t="shared" si="180"/>
        <v>10</v>
      </c>
      <c r="I2685" s="35" t="str">
        <f t="shared" si="181"/>
        <v>Enero</v>
      </c>
      <c r="K2685" s="36"/>
      <c r="L2685" s="36"/>
    </row>
    <row r="2686" spans="1:12" s="35" customFormat="1" x14ac:dyDescent="0.3">
      <c r="A2686" s="6" t="s">
        <v>20</v>
      </c>
      <c r="B2686" s="6" t="s">
        <v>7</v>
      </c>
      <c r="C2686" s="6" t="s">
        <v>6</v>
      </c>
      <c r="D2686" s="13">
        <v>44957</v>
      </c>
      <c r="E2686" s="13">
        <v>44964</v>
      </c>
      <c r="F2686" s="35">
        <f t="shared" si="178"/>
        <v>2023</v>
      </c>
      <c r="G2686" s="35">
        <f t="shared" si="179"/>
        <v>2</v>
      </c>
      <c r="H2686" s="35">
        <f t="shared" si="180"/>
        <v>7</v>
      </c>
      <c r="I2686" s="35" t="str">
        <f t="shared" si="181"/>
        <v>Febrero</v>
      </c>
      <c r="K2686" s="36"/>
      <c r="L2686" s="36"/>
    </row>
    <row r="2687" spans="1:12" s="35" customFormat="1" x14ac:dyDescent="0.3">
      <c r="A2687" s="6" t="s">
        <v>20</v>
      </c>
      <c r="B2687" s="6" t="s">
        <v>7</v>
      </c>
      <c r="C2687" s="6" t="s">
        <v>6</v>
      </c>
      <c r="D2687" s="13">
        <v>44985</v>
      </c>
      <c r="E2687" s="13">
        <v>44992</v>
      </c>
      <c r="F2687" s="35">
        <f t="shared" si="178"/>
        <v>2023</v>
      </c>
      <c r="G2687" s="35">
        <f t="shared" si="179"/>
        <v>3</v>
      </c>
      <c r="H2687" s="35">
        <f t="shared" si="180"/>
        <v>7</v>
      </c>
      <c r="I2687" s="35" t="str">
        <f t="shared" si="181"/>
        <v>Marzo</v>
      </c>
      <c r="K2687" s="36"/>
      <c r="L2687" s="36"/>
    </row>
    <row r="2688" spans="1:12" s="35" customFormat="1" x14ac:dyDescent="0.3">
      <c r="A2688" s="16" t="s">
        <v>20</v>
      </c>
      <c r="B2688" s="16" t="s">
        <v>7</v>
      </c>
      <c r="C2688" s="16" t="s">
        <v>6</v>
      </c>
      <c r="D2688" s="17">
        <v>45016</v>
      </c>
      <c r="E2688" s="17">
        <v>45026</v>
      </c>
      <c r="F2688" s="35">
        <f t="shared" si="178"/>
        <v>2023</v>
      </c>
      <c r="G2688" s="35">
        <f t="shared" si="179"/>
        <v>4</v>
      </c>
      <c r="H2688" s="35">
        <f t="shared" si="180"/>
        <v>10</v>
      </c>
      <c r="I2688" s="35" t="str">
        <f t="shared" si="181"/>
        <v>Abril</v>
      </c>
      <c r="K2688" s="36"/>
      <c r="L2688" s="36"/>
    </row>
    <row r="2689" spans="1:12" x14ac:dyDescent="0.3">
      <c r="A2689" t="s">
        <v>20</v>
      </c>
      <c r="B2689" t="s">
        <v>19</v>
      </c>
      <c r="C2689" t="s">
        <v>4</v>
      </c>
      <c r="D2689" s="2">
        <v>42094</v>
      </c>
      <c r="E2689" s="2">
        <v>42139</v>
      </c>
      <c r="F2689" s="35">
        <f t="shared" si="178"/>
        <v>2015</v>
      </c>
      <c r="G2689" s="35">
        <f t="shared" si="179"/>
        <v>5</v>
      </c>
      <c r="H2689" s="35">
        <f t="shared" si="180"/>
        <v>15</v>
      </c>
      <c r="I2689" s="35" t="str">
        <f t="shared" si="181"/>
        <v>Mayo</v>
      </c>
      <c r="K2689" s="2"/>
      <c r="L2689" s="2"/>
    </row>
    <row r="2690" spans="1:12" x14ac:dyDescent="0.3">
      <c r="A2690" t="s">
        <v>20</v>
      </c>
      <c r="B2690" t="s">
        <v>19</v>
      </c>
      <c r="C2690" t="s">
        <v>4</v>
      </c>
      <c r="D2690" s="2">
        <v>42185</v>
      </c>
      <c r="E2690" s="2">
        <v>42237</v>
      </c>
      <c r="F2690" s="35">
        <f t="shared" si="178"/>
        <v>2015</v>
      </c>
      <c r="G2690" s="35">
        <f t="shared" si="179"/>
        <v>8</v>
      </c>
      <c r="H2690" s="35">
        <f t="shared" si="180"/>
        <v>21</v>
      </c>
      <c r="I2690" s="35" t="str">
        <f t="shared" si="181"/>
        <v>Agosto</v>
      </c>
      <c r="K2690" s="2"/>
      <c r="L2690" s="2"/>
    </row>
    <row r="2691" spans="1:12" x14ac:dyDescent="0.3">
      <c r="A2691" t="s">
        <v>20</v>
      </c>
      <c r="B2691" t="s">
        <v>19</v>
      </c>
      <c r="C2691" t="s">
        <v>4</v>
      </c>
      <c r="D2691" s="2">
        <v>42277</v>
      </c>
      <c r="E2691" s="2">
        <v>42328</v>
      </c>
      <c r="F2691" s="35">
        <f t="shared" ref="F2691:F2754" si="182">YEAR(E2691)</f>
        <v>2015</v>
      </c>
      <c r="G2691" s="35">
        <f t="shared" ref="G2691:G2754" si="183">MONTH(E2691)</f>
        <v>11</v>
      </c>
      <c r="H2691" s="35">
        <f t="shared" ref="H2691:H2754" si="184">DAY(E2691)</f>
        <v>20</v>
      </c>
      <c r="I2691" s="35" t="str">
        <f t="shared" ref="I2691:I2754" si="185">CHOOSE(G2691,"Enero","Febrero","Marzo","Abril","Mayo","Junio","Julio","Agosto","Septiembre","Octubre","Noviembre","Diciembre")</f>
        <v>Noviembre</v>
      </c>
      <c r="K2691" s="2"/>
      <c r="L2691" s="2"/>
    </row>
    <row r="2692" spans="1:12" x14ac:dyDescent="0.3">
      <c r="A2692" t="s">
        <v>20</v>
      </c>
      <c r="B2692" t="s">
        <v>19</v>
      </c>
      <c r="C2692" t="s">
        <v>4</v>
      </c>
      <c r="D2692" s="2">
        <v>42369</v>
      </c>
      <c r="E2692" s="2">
        <v>42419</v>
      </c>
      <c r="F2692" s="35">
        <f t="shared" si="182"/>
        <v>2016</v>
      </c>
      <c r="G2692" s="35">
        <f t="shared" si="183"/>
        <v>2</v>
      </c>
      <c r="H2692" s="35">
        <f t="shared" si="184"/>
        <v>19</v>
      </c>
      <c r="I2692" s="35" t="str">
        <f t="shared" si="185"/>
        <v>Febrero</v>
      </c>
    </row>
    <row r="2693" spans="1:12" x14ac:dyDescent="0.3">
      <c r="A2693" t="s">
        <v>20</v>
      </c>
      <c r="B2693" t="s">
        <v>19</v>
      </c>
      <c r="C2693" t="s">
        <v>4</v>
      </c>
      <c r="D2693" s="2">
        <v>42460</v>
      </c>
      <c r="E2693" s="2">
        <v>42510</v>
      </c>
      <c r="F2693" s="35">
        <f t="shared" si="182"/>
        <v>2016</v>
      </c>
      <c r="G2693" s="35">
        <f t="shared" si="183"/>
        <v>5</v>
      </c>
      <c r="H2693" s="35">
        <f t="shared" si="184"/>
        <v>20</v>
      </c>
      <c r="I2693" s="35" t="str">
        <f t="shared" si="185"/>
        <v>Mayo</v>
      </c>
    </row>
    <row r="2694" spans="1:12" x14ac:dyDescent="0.3">
      <c r="A2694" t="s">
        <v>20</v>
      </c>
      <c r="B2694" t="s">
        <v>19</v>
      </c>
      <c r="C2694" t="s">
        <v>4</v>
      </c>
      <c r="D2694" s="2">
        <v>42551</v>
      </c>
      <c r="E2694" s="2">
        <v>42601</v>
      </c>
      <c r="F2694" s="35">
        <f t="shared" si="182"/>
        <v>2016</v>
      </c>
      <c r="G2694" s="35">
        <f t="shared" si="183"/>
        <v>8</v>
      </c>
      <c r="H2694" s="35">
        <f t="shared" si="184"/>
        <v>19</v>
      </c>
      <c r="I2694" s="35" t="str">
        <f t="shared" si="185"/>
        <v>Agosto</v>
      </c>
    </row>
    <row r="2695" spans="1:12" x14ac:dyDescent="0.3">
      <c r="A2695" t="s">
        <v>20</v>
      </c>
      <c r="B2695" t="s">
        <v>19</v>
      </c>
      <c r="C2695" t="s">
        <v>4</v>
      </c>
      <c r="D2695" s="2">
        <v>42643</v>
      </c>
      <c r="E2695" s="2">
        <v>42692</v>
      </c>
      <c r="F2695" s="35">
        <f t="shared" si="182"/>
        <v>2016</v>
      </c>
      <c r="G2695" s="35">
        <f t="shared" si="183"/>
        <v>11</v>
      </c>
      <c r="H2695" s="35">
        <f t="shared" si="184"/>
        <v>18</v>
      </c>
      <c r="I2695" s="35" t="str">
        <f t="shared" si="185"/>
        <v>Noviembre</v>
      </c>
    </row>
    <row r="2696" spans="1:12" x14ac:dyDescent="0.3">
      <c r="A2696" t="s">
        <v>20</v>
      </c>
      <c r="B2696" t="s">
        <v>19</v>
      </c>
      <c r="C2696" t="s">
        <v>4</v>
      </c>
      <c r="D2696" s="2">
        <v>42735</v>
      </c>
      <c r="E2696" s="2">
        <v>42783</v>
      </c>
      <c r="F2696" s="35">
        <f t="shared" si="182"/>
        <v>2017</v>
      </c>
      <c r="G2696" s="35">
        <f t="shared" si="183"/>
        <v>2</v>
      </c>
      <c r="H2696" s="35">
        <f t="shared" si="184"/>
        <v>17</v>
      </c>
      <c r="I2696" s="35" t="str">
        <f t="shared" si="185"/>
        <v>Febrero</v>
      </c>
    </row>
    <row r="2697" spans="1:12" x14ac:dyDescent="0.3">
      <c r="A2697" t="s">
        <v>20</v>
      </c>
      <c r="B2697" t="s">
        <v>19</v>
      </c>
      <c r="C2697" t="s">
        <v>4</v>
      </c>
      <c r="D2697" s="2">
        <v>42825</v>
      </c>
      <c r="E2697" s="2">
        <v>42874</v>
      </c>
      <c r="F2697" s="35">
        <f t="shared" si="182"/>
        <v>2017</v>
      </c>
      <c r="G2697" s="35">
        <f t="shared" si="183"/>
        <v>5</v>
      </c>
      <c r="H2697" s="35">
        <f t="shared" si="184"/>
        <v>19</v>
      </c>
      <c r="I2697" s="35" t="str">
        <f t="shared" si="185"/>
        <v>Mayo</v>
      </c>
    </row>
    <row r="2698" spans="1:12" x14ac:dyDescent="0.3">
      <c r="A2698" t="s">
        <v>20</v>
      </c>
      <c r="B2698" t="s">
        <v>19</v>
      </c>
      <c r="C2698" t="s">
        <v>4</v>
      </c>
      <c r="D2698" s="2">
        <v>42916</v>
      </c>
      <c r="E2698" s="2">
        <v>42965</v>
      </c>
      <c r="F2698" s="35">
        <f t="shared" si="182"/>
        <v>2017</v>
      </c>
      <c r="G2698" s="35">
        <f t="shared" si="183"/>
        <v>8</v>
      </c>
      <c r="H2698" s="35">
        <f t="shared" si="184"/>
        <v>18</v>
      </c>
      <c r="I2698" s="35" t="str">
        <f t="shared" si="185"/>
        <v>Agosto</v>
      </c>
    </row>
    <row r="2699" spans="1:12" x14ac:dyDescent="0.3">
      <c r="A2699" t="s">
        <v>20</v>
      </c>
      <c r="B2699" t="s">
        <v>19</v>
      </c>
      <c r="C2699" t="s">
        <v>4</v>
      </c>
      <c r="D2699" s="2">
        <v>43008</v>
      </c>
      <c r="E2699" s="2">
        <v>43056</v>
      </c>
      <c r="F2699" s="35">
        <f t="shared" si="182"/>
        <v>2017</v>
      </c>
      <c r="G2699" s="35">
        <f t="shared" si="183"/>
        <v>11</v>
      </c>
      <c r="H2699" s="35">
        <f t="shared" si="184"/>
        <v>17</v>
      </c>
      <c r="I2699" s="35" t="str">
        <f t="shared" si="185"/>
        <v>Noviembre</v>
      </c>
    </row>
    <row r="2700" spans="1:12" x14ac:dyDescent="0.3">
      <c r="A2700" t="s">
        <v>20</v>
      </c>
      <c r="B2700" t="s">
        <v>19</v>
      </c>
      <c r="C2700" t="s">
        <v>4</v>
      </c>
      <c r="D2700" s="2">
        <v>43100</v>
      </c>
      <c r="E2700" s="2">
        <v>43147</v>
      </c>
      <c r="F2700" s="35">
        <f t="shared" si="182"/>
        <v>2018</v>
      </c>
      <c r="G2700" s="35">
        <f t="shared" si="183"/>
        <v>2</v>
      </c>
      <c r="H2700" s="35">
        <f t="shared" si="184"/>
        <v>16</v>
      </c>
      <c r="I2700" s="35" t="str">
        <f t="shared" si="185"/>
        <v>Febrero</v>
      </c>
    </row>
    <row r="2701" spans="1:12" x14ac:dyDescent="0.3">
      <c r="A2701" t="s">
        <v>20</v>
      </c>
      <c r="B2701" t="s">
        <v>19</v>
      </c>
      <c r="C2701" t="s">
        <v>4</v>
      </c>
      <c r="D2701" s="2">
        <v>43190</v>
      </c>
      <c r="E2701" s="2">
        <v>43238</v>
      </c>
      <c r="F2701" s="35">
        <f t="shared" si="182"/>
        <v>2018</v>
      </c>
      <c r="G2701" s="35">
        <f t="shared" si="183"/>
        <v>5</v>
      </c>
      <c r="H2701" s="35">
        <f t="shared" si="184"/>
        <v>18</v>
      </c>
      <c r="I2701" s="35" t="str">
        <f t="shared" si="185"/>
        <v>Mayo</v>
      </c>
    </row>
    <row r="2702" spans="1:12" x14ac:dyDescent="0.3">
      <c r="A2702" t="s">
        <v>20</v>
      </c>
      <c r="B2702" t="s">
        <v>19</v>
      </c>
      <c r="C2702" t="s">
        <v>4</v>
      </c>
      <c r="D2702" s="2">
        <v>43281</v>
      </c>
      <c r="E2702" s="2">
        <v>43329</v>
      </c>
      <c r="F2702" s="35">
        <f t="shared" si="182"/>
        <v>2018</v>
      </c>
      <c r="G2702" s="35">
        <f t="shared" si="183"/>
        <v>8</v>
      </c>
      <c r="H2702" s="35">
        <f t="shared" si="184"/>
        <v>17</v>
      </c>
      <c r="I2702" s="35" t="str">
        <f t="shared" si="185"/>
        <v>Agosto</v>
      </c>
    </row>
    <row r="2703" spans="1:12" x14ac:dyDescent="0.3">
      <c r="A2703" t="s">
        <v>20</v>
      </c>
      <c r="B2703" t="s">
        <v>19</v>
      </c>
      <c r="C2703" t="s">
        <v>4</v>
      </c>
      <c r="D2703" s="2">
        <v>43373</v>
      </c>
      <c r="E2703" s="2">
        <v>43420</v>
      </c>
      <c r="F2703" s="35">
        <f t="shared" si="182"/>
        <v>2018</v>
      </c>
      <c r="G2703" s="35">
        <f t="shared" si="183"/>
        <v>11</v>
      </c>
      <c r="H2703" s="35">
        <f t="shared" si="184"/>
        <v>16</v>
      </c>
      <c r="I2703" s="35" t="str">
        <f t="shared" si="185"/>
        <v>Noviembre</v>
      </c>
    </row>
    <row r="2704" spans="1:12" x14ac:dyDescent="0.3">
      <c r="A2704" t="s">
        <v>20</v>
      </c>
      <c r="B2704" t="s">
        <v>19</v>
      </c>
      <c r="C2704" t="s">
        <v>4</v>
      </c>
      <c r="D2704" s="2">
        <v>43465</v>
      </c>
      <c r="E2704" s="2">
        <v>43511</v>
      </c>
      <c r="F2704" s="35">
        <f t="shared" si="182"/>
        <v>2019</v>
      </c>
      <c r="G2704" s="35">
        <f t="shared" si="183"/>
        <v>2</v>
      </c>
      <c r="H2704" s="35">
        <f t="shared" si="184"/>
        <v>15</v>
      </c>
      <c r="I2704" s="35" t="str">
        <f t="shared" si="185"/>
        <v>Febrero</v>
      </c>
    </row>
    <row r="2705" spans="1:9" x14ac:dyDescent="0.3">
      <c r="A2705" t="s">
        <v>20</v>
      </c>
      <c r="B2705" t="s">
        <v>19</v>
      </c>
      <c r="C2705" t="s">
        <v>4</v>
      </c>
      <c r="D2705" s="2">
        <v>43555</v>
      </c>
      <c r="E2705" s="2">
        <v>43602</v>
      </c>
      <c r="F2705" s="35">
        <f t="shared" si="182"/>
        <v>2019</v>
      </c>
      <c r="G2705" s="35">
        <f t="shared" si="183"/>
        <v>5</v>
      </c>
      <c r="H2705" s="35">
        <f t="shared" si="184"/>
        <v>17</v>
      </c>
      <c r="I2705" s="35" t="str">
        <f t="shared" si="185"/>
        <v>Mayo</v>
      </c>
    </row>
    <row r="2706" spans="1:9" x14ac:dyDescent="0.3">
      <c r="A2706" t="s">
        <v>20</v>
      </c>
      <c r="B2706" t="s">
        <v>19</v>
      </c>
      <c r="C2706" t="s">
        <v>4</v>
      </c>
      <c r="D2706" s="2">
        <v>43646</v>
      </c>
      <c r="E2706" s="2">
        <v>43714</v>
      </c>
      <c r="F2706" s="35">
        <f t="shared" si="182"/>
        <v>2019</v>
      </c>
      <c r="G2706" s="35">
        <f t="shared" si="183"/>
        <v>9</v>
      </c>
      <c r="H2706" s="35">
        <f t="shared" si="184"/>
        <v>6</v>
      </c>
      <c r="I2706" s="35" t="str">
        <f t="shared" si="185"/>
        <v>Septiembre</v>
      </c>
    </row>
    <row r="2707" spans="1:9" x14ac:dyDescent="0.3">
      <c r="A2707" t="s">
        <v>20</v>
      </c>
      <c r="B2707" t="s">
        <v>19</v>
      </c>
      <c r="C2707" t="s">
        <v>4</v>
      </c>
      <c r="D2707" s="2">
        <v>43738</v>
      </c>
      <c r="E2707" s="2">
        <v>43805</v>
      </c>
      <c r="F2707" s="35">
        <f t="shared" si="182"/>
        <v>2019</v>
      </c>
      <c r="G2707" s="35">
        <f t="shared" si="183"/>
        <v>12</v>
      </c>
      <c r="H2707" s="35">
        <f t="shared" si="184"/>
        <v>6</v>
      </c>
      <c r="I2707" s="35" t="str">
        <f t="shared" si="185"/>
        <v>Diciembre</v>
      </c>
    </row>
    <row r="2708" spans="1:9" x14ac:dyDescent="0.3">
      <c r="A2708" t="s">
        <v>20</v>
      </c>
      <c r="B2708" t="s">
        <v>19</v>
      </c>
      <c r="C2708" t="s">
        <v>4</v>
      </c>
      <c r="D2708" s="2">
        <v>43830</v>
      </c>
      <c r="E2708" s="2">
        <v>43896</v>
      </c>
      <c r="F2708" s="35">
        <f t="shared" si="182"/>
        <v>2020</v>
      </c>
      <c r="G2708" s="35">
        <f t="shared" si="183"/>
        <v>3</v>
      </c>
      <c r="H2708" s="35">
        <f t="shared" si="184"/>
        <v>6</v>
      </c>
      <c r="I2708" s="35" t="str">
        <f t="shared" si="185"/>
        <v>Marzo</v>
      </c>
    </row>
    <row r="2709" spans="1:9" x14ac:dyDescent="0.3">
      <c r="A2709" t="s">
        <v>20</v>
      </c>
      <c r="B2709" t="s">
        <v>19</v>
      </c>
      <c r="C2709" t="s">
        <v>4</v>
      </c>
      <c r="D2709" s="2">
        <v>43921</v>
      </c>
      <c r="E2709" s="2">
        <v>43987</v>
      </c>
      <c r="F2709" s="35">
        <f t="shared" si="182"/>
        <v>2020</v>
      </c>
      <c r="G2709" s="35">
        <f t="shared" si="183"/>
        <v>6</v>
      </c>
      <c r="H2709" s="35">
        <f t="shared" si="184"/>
        <v>5</v>
      </c>
      <c r="I2709" s="35" t="str">
        <f t="shared" si="185"/>
        <v>Junio</v>
      </c>
    </row>
    <row r="2710" spans="1:9" x14ac:dyDescent="0.3">
      <c r="A2710" t="s">
        <v>20</v>
      </c>
      <c r="B2710" t="s">
        <v>19</v>
      </c>
      <c r="C2710" t="s">
        <v>4</v>
      </c>
      <c r="D2710" s="2">
        <v>44012</v>
      </c>
      <c r="E2710" s="2">
        <v>44078</v>
      </c>
      <c r="F2710" s="35">
        <f t="shared" si="182"/>
        <v>2020</v>
      </c>
      <c r="G2710" s="35">
        <f t="shared" si="183"/>
        <v>9</v>
      </c>
      <c r="H2710" s="35">
        <f t="shared" si="184"/>
        <v>4</v>
      </c>
      <c r="I2710" s="35" t="str">
        <f t="shared" si="185"/>
        <v>Septiembre</v>
      </c>
    </row>
    <row r="2711" spans="1:9" x14ac:dyDescent="0.3">
      <c r="A2711" t="s">
        <v>20</v>
      </c>
      <c r="B2711" t="s">
        <v>19</v>
      </c>
      <c r="C2711" t="s">
        <v>4</v>
      </c>
      <c r="D2711" s="2">
        <v>44104</v>
      </c>
      <c r="E2711" s="2">
        <v>44169</v>
      </c>
      <c r="F2711" s="35">
        <f t="shared" si="182"/>
        <v>2020</v>
      </c>
      <c r="G2711" s="35">
        <f t="shared" si="183"/>
        <v>12</v>
      </c>
      <c r="H2711" s="35">
        <f t="shared" si="184"/>
        <v>4</v>
      </c>
      <c r="I2711" s="35" t="str">
        <f t="shared" si="185"/>
        <v>Diciembre</v>
      </c>
    </row>
    <row r="2712" spans="1:9" x14ac:dyDescent="0.3">
      <c r="A2712" t="s">
        <v>20</v>
      </c>
      <c r="B2712" t="s">
        <v>19</v>
      </c>
      <c r="C2712" t="s">
        <v>4</v>
      </c>
      <c r="D2712" s="2">
        <v>44196</v>
      </c>
      <c r="E2712" s="2">
        <v>44260</v>
      </c>
      <c r="F2712" s="35">
        <f t="shared" si="182"/>
        <v>2021</v>
      </c>
      <c r="G2712" s="35">
        <f t="shared" si="183"/>
        <v>3</v>
      </c>
      <c r="H2712" s="35">
        <f t="shared" si="184"/>
        <v>5</v>
      </c>
      <c r="I2712" s="35" t="str">
        <f t="shared" si="185"/>
        <v>Marzo</v>
      </c>
    </row>
    <row r="2713" spans="1:9" x14ac:dyDescent="0.3">
      <c r="A2713" s="35" t="s">
        <v>20</v>
      </c>
      <c r="B2713" s="35" t="s">
        <v>19</v>
      </c>
      <c r="C2713" s="35" t="s">
        <v>4</v>
      </c>
      <c r="D2713" s="36">
        <v>44286</v>
      </c>
      <c r="E2713" s="36">
        <v>44351</v>
      </c>
      <c r="F2713" s="35">
        <f t="shared" si="182"/>
        <v>2021</v>
      </c>
      <c r="G2713" s="35">
        <f t="shared" si="183"/>
        <v>6</v>
      </c>
      <c r="H2713" s="35">
        <f t="shared" si="184"/>
        <v>4</v>
      </c>
      <c r="I2713" s="35" t="str">
        <f t="shared" si="185"/>
        <v>Junio</v>
      </c>
    </row>
    <row r="2714" spans="1:9" s="35" customFormat="1" x14ac:dyDescent="0.3">
      <c r="A2714" s="35" t="s">
        <v>20</v>
      </c>
      <c r="B2714" s="35" t="s">
        <v>19</v>
      </c>
      <c r="C2714" s="35" t="s">
        <v>4</v>
      </c>
      <c r="D2714" s="36">
        <v>44377</v>
      </c>
      <c r="E2714" s="36">
        <v>44442</v>
      </c>
      <c r="F2714" s="35">
        <f t="shared" si="182"/>
        <v>2021</v>
      </c>
      <c r="G2714" s="35">
        <f t="shared" si="183"/>
        <v>9</v>
      </c>
      <c r="H2714" s="35">
        <f t="shared" si="184"/>
        <v>3</v>
      </c>
      <c r="I2714" s="35" t="str">
        <f t="shared" si="185"/>
        <v>Septiembre</v>
      </c>
    </row>
    <row r="2715" spans="1:9" s="35" customFormat="1" x14ac:dyDescent="0.3">
      <c r="A2715" s="35" t="s">
        <v>20</v>
      </c>
      <c r="B2715" s="35" t="s">
        <v>19</v>
      </c>
      <c r="C2715" s="35" t="s">
        <v>4</v>
      </c>
      <c r="D2715" s="36">
        <v>44469</v>
      </c>
      <c r="E2715" s="36">
        <v>44533</v>
      </c>
      <c r="F2715" s="35">
        <f t="shared" si="182"/>
        <v>2021</v>
      </c>
      <c r="G2715" s="35">
        <f t="shared" si="183"/>
        <v>12</v>
      </c>
      <c r="H2715" s="35">
        <f t="shared" si="184"/>
        <v>3</v>
      </c>
      <c r="I2715" s="35" t="str">
        <f t="shared" si="185"/>
        <v>Diciembre</v>
      </c>
    </row>
    <row r="2716" spans="1:9" s="35" customFormat="1" x14ac:dyDescent="0.3">
      <c r="A2716" s="35" t="s">
        <v>20</v>
      </c>
      <c r="B2716" s="35" t="s">
        <v>19</v>
      </c>
      <c r="C2716" s="35" t="s">
        <v>4</v>
      </c>
      <c r="D2716" s="36">
        <v>44561</v>
      </c>
      <c r="E2716" s="36">
        <v>44624</v>
      </c>
      <c r="F2716" s="35">
        <f t="shared" si="182"/>
        <v>2022</v>
      </c>
      <c r="G2716" s="35">
        <f t="shared" si="183"/>
        <v>3</v>
      </c>
      <c r="H2716" s="35">
        <f t="shared" si="184"/>
        <v>4</v>
      </c>
      <c r="I2716" s="35" t="str">
        <f t="shared" si="185"/>
        <v>Marzo</v>
      </c>
    </row>
    <row r="2717" spans="1:9" s="35" customFormat="1" x14ac:dyDescent="0.3">
      <c r="A2717" s="35" t="s">
        <v>20</v>
      </c>
      <c r="B2717" s="35" t="s">
        <v>19</v>
      </c>
      <c r="C2717" s="35" t="s">
        <v>4</v>
      </c>
      <c r="D2717" s="36">
        <v>44651</v>
      </c>
      <c r="E2717" s="36">
        <v>44715</v>
      </c>
      <c r="F2717" s="35">
        <f t="shared" si="182"/>
        <v>2022</v>
      </c>
      <c r="G2717" s="35">
        <f t="shared" si="183"/>
        <v>6</v>
      </c>
      <c r="H2717" s="35">
        <f t="shared" si="184"/>
        <v>3</v>
      </c>
      <c r="I2717" s="35" t="str">
        <f t="shared" si="185"/>
        <v>Junio</v>
      </c>
    </row>
    <row r="2718" spans="1:9" s="35" customFormat="1" x14ac:dyDescent="0.3">
      <c r="A2718" s="35" t="s">
        <v>20</v>
      </c>
      <c r="B2718" s="35" t="s">
        <v>19</v>
      </c>
      <c r="C2718" s="35" t="s">
        <v>4</v>
      </c>
      <c r="D2718" s="36">
        <v>44742</v>
      </c>
      <c r="E2718" s="36">
        <v>44806</v>
      </c>
      <c r="F2718" s="35">
        <f t="shared" si="182"/>
        <v>2022</v>
      </c>
      <c r="G2718" s="35">
        <f t="shared" si="183"/>
        <v>9</v>
      </c>
      <c r="H2718" s="35">
        <f t="shared" si="184"/>
        <v>2</v>
      </c>
      <c r="I2718" s="35" t="str">
        <f t="shared" si="185"/>
        <v>Septiembre</v>
      </c>
    </row>
    <row r="2719" spans="1:9" s="35" customFormat="1" x14ac:dyDescent="0.3">
      <c r="A2719" s="35" t="s">
        <v>20</v>
      </c>
      <c r="B2719" s="35" t="s">
        <v>19</v>
      </c>
      <c r="C2719" s="35" t="s">
        <v>4</v>
      </c>
      <c r="D2719" s="36">
        <v>44834</v>
      </c>
      <c r="E2719" s="36">
        <v>44897</v>
      </c>
      <c r="F2719" s="35">
        <f t="shared" si="182"/>
        <v>2022</v>
      </c>
      <c r="G2719" s="35">
        <f t="shared" si="183"/>
        <v>12</v>
      </c>
      <c r="H2719" s="35">
        <f t="shared" si="184"/>
        <v>2</v>
      </c>
      <c r="I2719" s="35" t="str">
        <f t="shared" si="185"/>
        <v>Diciembre</v>
      </c>
    </row>
    <row r="2720" spans="1:9" s="35" customFormat="1" x14ac:dyDescent="0.3">
      <c r="A2720" s="41" t="s">
        <v>20</v>
      </c>
      <c r="B2720" s="41" t="s">
        <v>19</v>
      </c>
      <c r="C2720" s="41" t="s">
        <v>4</v>
      </c>
      <c r="D2720" s="42">
        <v>44926</v>
      </c>
      <c r="E2720" s="42">
        <v>44988</v>
      </c>
      <c r="F2720" s="35">
        <f t="shared" si="182"/>
        <v>2023</v>
      </c>
      <c r="G2720" s="35">
        <f t="shared" si="183"/>
        <v>3</v>
      </c>
      <c r="H2720" s="35">
        <f t="shared" si="184"/>
        <v>3</v>
      </c>
      <c r="I2720" s="35" t="str">
        <f t="shared" si="185"/>
        <v>Marzo</v>
      </c>
    </row>
    <row r="2721" spans="1:9" x14ac:dyDescent="0.3">
      <c r="A2721" t="s">
        <v>20</v>
      </c>
      <c r="B2721" t="s">
        <v>44</v>
      </c>
      <c r="C2721" s="6" t="s">
        <v>4</v>
      </c>
      <c r="D2721" s="2">
        <v>42094</v>
      </c>
      <c r="E2721" s="2">
        <v>42185</v>
      </c>
      <c r="F2721" s="35">
        <f t="shared" si="182"/>
        <v>2015</v>
      </c>
      <c r="G2721" s="35">
        <f t="shared" si="183"/>
        <v>6</v>
      </c>
      <c r="H2721" s="35">
        <f t="shared" si="184"/>
        <v>30</v>
      </c>
      <c r="I2721" s="35" t="str">
        <f t="shared" si="185"/>
        <v>Junio</v>
      </c>
    </row>
    <row r="2722" spans="1:9" x14ac:dyDescent="0.3">
      <c r="A2722" t="s">
        <v>20</v>
      </c>
      <c r="B2722" t="s">
        <v>44</v>
      </c>
      <c r="C2722" s="6" t="s">
        <v>4</v>
      </c>
      <c r="D2722" s="2">
        <v>42185</v>
      </c>
      <c r="E2722" s="2">
        <v>42277</v>
      </c>
      <c r="F2722" s="35">
        <f t="shared" si="182"/>
        <v>2015</v>
      </c>
      <c r="G2722" s="35">
        <f t="shared" si="183"/>
        <v>9</v>
      </c>
      <c r="H2722" s="35">
        <f t="shared" si="184"/>
        <v>30</v>
      </c>
      <c r="I2722" s="35" t="str">
        <f t="shared" si="185"/>
        <v>Septiembre</v>
      </c>
    </row>
    <row r="2723" spans="1:9" x14ac:dyDescent="0.3">
      <c r="A2723" t="s">
        <v>20</v>
      </c>
      <c r="B2723" t="s">
        <v>44</v>
      </c>
      <c r="C2723" s="6" t="s">
        <v>4</v>
      </c>
      <c r="D2723" s="2">
        <v>42277</v>
      </c>
      <c r="E2723" s="2">
        <v>42368</v>
      </c>
      <c r="F2723" s="35">
        <f t="shared" si="182"/>
        <v>2015</v>
      </c>
      <c r="G2723" s="35">
        <f t="shared" si="183"/>
        <v>12</v>
      </c>
      <c r="H2723" s="35">
        <f t="shared" si="184"/>
        <v>30</v>
      </c>
      <c r="I2723" s="35" t="str">
        <f t="shared" si="185"/>
        <v>Diciembre</v>
      </c>
    </row>
    <row r="2724" spans="1:9" x14ac:dyDescent="0.3">
      <c r="A2724" t="s">
        <v>20</v>
      </c>
      <c r="B2724" t="s">
        <v>44</v>
      </c>
      <c r="C2724" s="6" t="s">
        <v>4</v>
      </c>
      <c r="D2724" s="2">
        <v>42369</v>
      </c>
      <c r="E2724" s="2">
        <v>42460</v>
      </c>
      <c r="F2724" s="35">
        <f t="shared" si="182"/>
        <v>2016</v>
      </c>
      <c r="G2724" s="35">
        <f t="shared" si="183"/>
        <v>3</v>
      </c>
      <c r="H2724" s="35">
        <f t="shared" si="184"/>
        <v>31</v>
      </c>
      <c r="I2724" s="35" t="str">
        <f t="shared" si="185"/>
        <v>Marzo</v>
      </c>
    </row>
    <row r="2725" spans="1:9" x14ac:dyDescent="0.3">
      <c r="A2725" t="s">
        <v>20</v>
      </c>
      <c r="B2725" t="s">
        <v>44</v>
      </c>
      <c r="C2725" s="6" t="s">
        <v>4</v>
      </c>
      <c r="D2725" s="2">
        <v>42460</v>
      </c>
      <c r="E2725" s="2">
        <v>42551</v>
      </c>
      <c r="F2725" s="35">
        <f t="shared" si="182"/>
        <v>2016</v>
      </c>
      <c r="G2725" s="35">
        <f t="shared" si="183"/>
        <v>6</v>
      </c>
      <c r="H2725" s="35">
        <f t="shared" si="184"/>
        <v>30</v>
      </c>
      <c r="I2725" s="35" t="str">
        <f t="shared" si="185"/>
        <v>Junio</v>
      </c>
    </row>
    <row r="2726" spans="1:9" x14ac:dyDescent="0.3">
      <c r="A2726" t="s">
        <v>20</v>
      </c>
      <c r="B2726" t="s">
        <v>44</v>
      </c>
      <c r="C2726" s="6" t="s">
        <v>4</v>
      </c>
      <c r="D2726" s="2">
        <v>42551</v>
      </c>
      <c r="E2726" s="2">
        <v>42643</v>
      </c>
      <c r="F2726" s="35">
        <f t="shared" si="182"/>
        <v>2016</v>
      </c>
      <c r="G2726" s="35">
        <f t="shared" si="183"/>
        <v>9</v>
      </c>
      <c r="H2726" s="35">
        <f t="shared" si="184"/>
        <v>30</v>
      </c>
      <c r="I2726" s="35" t="str">
        <f t="shared" si="185"/>
        <v>Septiembre</v>
      </c>
    </row>
    <row r="2727" spans="1:9" x14ac:dyDescent="0.3">
      <c r="A2727" t="s">
        <v>20</v>
      </c>
      <c r="B2727" t="s">
        <v>44</v>
      </c>
      <c r="C2727" s="6" t="s">
        <v>4</v>
      </c>
      <c r="D2727" s="2">
        <v>42643</v>
      </c>
      <c r="E2727" s="2">
        <v>42734</v>
      </c>
      <c r="F2727" s="35">
        <f t="shared" si="182"/>
        <v>2016</v>
      </c>
      <c r="G2727" s="35">
        <f t="shared" si="183"/>
        <v>12</v>
      </c>
      <c r="H2727" s="35">
        <f t="shared" si="184"/>
        <v>30</v>
      </c>
      <c r="I2727" s="35" t="str">
        <f t="shared" si="185"/>
        <v>Diciembre</v>
      </c>
    </row>
    <row r="2728" spans="1:9" x14ac:dyDescent="0.3">
      <c r="A2728" t="s">
        <v>20</v>
      </c>
      <c r="B2728" t="s">
        <v>44</v>
      </c>
      <c r="C2728" s="6" t="s">
        <v>4</v>
      </c>
      <c r="D2728" s="2">
        <v>42735</v>
      </c>
      <c r="E2728" s="2">
        <v>42825</v>
      </c>
      <c r="F2728" s="35">
        <f t="shared" si="182"/>
        <v>2017</v>
      </c>
      <c r="G2728" s="35">
        <f t="shared" si="183"/>
        <v>3</v>
      </c>
      <c r="H2728" s="35">
        <f t="shared" si="184"/>
        <v>31</v>
      </c>
      <c r="I2728" s="35" t="str">
        <f t="shared" si="185"/>
        <v>Marzo</v>
      </c>
    </row>
    <row r="2729" spans="1:9" x14ac:dyDescent="0.3">
      <c r="A2729" t="s">
        <v>20</v>
      </c>
      <c r="B2729" t="s">
        <v>44</v>
      </c>
      <c r="C2729" s="6" t="s">
        <v>4</v>
      </c>
      <c r="D2729" s="2">
        <v>42825</v>
      </c>
      <c r="E2729" s="2">
        <v>42916</v>
      </c>
      <c r="F2729" s="35">
        <f t="shared" si="182"/>
        <v>2017</v>
      </c>
      <c r="G2729" s="35">
        <f t="shared" si="183"/>
        <v>6</v>
      </c>
      <c r="H2729" s="35">
        <f t="shared" si="184"/>
        <v>30</v>
      </c>
      <c r="I2729" s="35" t="str">
        <f t="shared" si="185"/>
        <v>Junio</v>
      </c>
    </row>
    <row r="2730" spans="1:9" x14ac:dyDescent="0.3">
      <c r="A2730" t="s">
        <v>20</v>
      </c>
      <c r="B2730" t="s">
        <v>44</v>
      </c>
      <c r="C2730" s="6" t="s">
        <v>4</v>
      </c>
      <c r="D2730" s="2">
        <v>42916</v>
      </c>
      <c r="E2730" s="2">
        <v>43007</v>
      </c>
      <c r="F2730" s="35">
        <f t="shared" si="182"/>
        <v>2017</v>
      </c>
      <c r="G2730" s="35">
        <f t="shared" si="183"/>
        <v>9</v>
      </c>
      <c r="H2730" s="35">
        <f t="shared" si="184"/>
        <v>29</v>
      </c>
      <c r="I2730" s="35" t="str">
        <f t="shared" si="185"/>
        <v>Septiembre</v>
      </c>
    </row>
    <row r="2731" spans="1:9" x14ac:dyDescent="0.3">
      <c r="A2731" t="s">
        <v>20</v>
      </c>
      <c r="B2731" t="s">
        <v>44</v>
      </c>
      <c r="C2731" s="6" t="s">
        <v>4</v>
      </c>
      <c r="D2731" s="2">
        <v>43008</v>
      </c>
      <c r="E2731" s="2">
        <v>43097</v>
      </c>
      <c r="F2731" s="35">
        <f t="shared" si="182"/>
        <v>2017</v>
      </c>
      <c r="G2731" s="35">
        <f t="shared" si="183"/>
        <v>12</v>
      </c>
      <c r="H2731" s="35">
        <f t="shared" si="184"/>
        <v>28</v>
      </c>
      <c r="I2731" s="35" t="str">
        <f t="shared" si="185"/>
        <v>Diciembre</v>
      </c>
    </row>
    <row r="2732" spans="1:9" x14ac:dyDescent="0.3">
      <c r="A2732" t="s">
        <v>20</v>
      </c>
      <c r="B2732" t="s">
        <v>44</v>
      </c>
      <c r="C2732" s="6" t="s">
        <v>4</v>
      </c>
      <c r="D2732" s="2">
        <v>43100</v>
      </c>
      <c r="E2732" s="2">
        <v>43160</v>
      </c>
      <c r="F2732" s="35">
        <f t="shared" si="182"/>
        <v>2018</v>
      </c>
      <c r="G2732" s="35">
        <f t="shared" si="183"/>
        <v>3</v>
      </c>
      <c r="H2732" s="35">
        <f t="shared" si="184"/>
        <v>1</v>
      </c>
      <c r="I2732" s="35" t="str">
        <f t="shared" si="185"/>
        <v>Marzo</v>
      </c>
    </row>
    <row r="2733" spans="1:9" x14ac:dyDescent="0.3">
      <c r="A2733" t="s">
        <v>20</v>
      </c>
      <c r="B2733" t="s">
        <v>44</v>
      </c>
      <c r="C2733" s="6" t="s">
        <v>4</v>
      </c>
      <c r="D2733" s="2">
        <v>43190</v>
      </c>
      <c r="E2733" s="2">
        <v>43252</v>
      </c>
      <c r="F2733" s="35">
        <f t="shared" si="182"/>
        <v>2018</v>
      </c>
      <c r="G2733" s="35">
        <f t="shared" si="183"/>
        <v>6</v>
      </c>
      <c r="H2733" s="35">
        <f t="shared" si="184"/>
        <v>1</v>
      </c>
      <c r="I2733" s="35" t="str">
        <f t="shared" si="185"/>
        <v>Junio</v>
      </c>
    </row>
    <row r="2734" spans="1:9" x14ac:dyDescent="0.3">
      <c r="A2734" t="s">
        <v>20</v>
      </c>
      <c r="B2734" t="s">
        <v>44</v>
      </c>
      <c r="C2734" s="6" t="s">
        <v>4</v>
      </c>
      <c r="D2734" s="2">
        <v>43281</v>
      </c>
      <c r="E2734" s="2">
        <v>43346</v>
      </c>
      <c r="F2734" s="35">
        <f t="shared" si="182"/>
        <v>2018</v>
      </c>
      <c r="G2734" s="35">
        <f t="shared" si="183"/>
        <v>9</v>
      </c>
      <c r="H2734" s="35">
        <f t="shared" si="184"/>
        <v>3</v>
      </c>
      <c r="I2734" s="35" t="str">
        <f t="shared" si="185"/>
        <v>Septiembre</v>
      </c>
    </row>
    <row r="2735" spans="1:9" x14ac:dyDescent="0.3">
      <c r="A2735" t="s">
        <v>20</v>
      </c>
      <c r="B2735" t="s">
        <v>44</v>
      </c>
      <c r="C2735" s="6" t="s">
        <v>4</v>
      </c>
      <c r="D2735" s="2">
        <v>43373</v>
      </c>
      <c r="E2735" s="2">
        <v>43437</v>
      </c>
      <c r="F2735" s="35">
        <f t="shared" si="182"/>
        <v>2018</v>
      </c>
      <c r="G2735" s="35">
        <f t="shared" si="183"/>
        <v>12</v>
      </c>
      <c r="H2735" s="35">
        <f t="shared" si="184"/>
        <v>3</v>
      </c>
      <c r="I2735" s="35" t="str">
        <f t="shared" si="185"/>
        <v>Diciembre</v>
      </c>
    </row>
    <row r="2736" spans="1:9" x14ac:dyDescent="0.3">
      <c r="A2736" t="s">
        <v>20</v>
      </c>
      <c r="B2736" t="s">
        <v>44</v>
      </c>
      <c r="C2736" s="6" t="s">
        <v>4</v>
      </c>
      <c r="D2736" s="2">
        <v>43465</v>
      </c>
      <c r="E2736" s="2">
        <v>43528</v>
      </c>
      <c r="F2736" s="35">
        <f t="shared" si="182"/>
        <v>2019</v>
      </c>
      <c r="G2736" s="35">
        <f t="shared" si="183"/>
        <v>3</v>
      </c>
      <c r="H2736" s="35">
        <f t="shared" si="184"/>
        <v>4</v>
      </c>
      <c r="I2736" s="35" t="str">
        <f t="shared" si="185"/>
        <v>Marzo</v>
      </c>
    </row>
    <row r="2737" spans="1:9" x14ac:dyDescent="0.3">
      <c r="A2737" t="s">
        <v>20</v>
      </c>
      <c r="B2737" t="s">
        <v>44</v>
      </c>
      <c r="C2737" s="6" t="s">
        <v>4</v>
      </c>
      <c r="D2737" s="2">
        <v>43555</v>
      </c>
      <c r="E2737" s="2">
        <v>43620</v>
      </c>
      <c r="F2737" s="35">
        <f t="shared" si="182"/>
        <v>2019</v>
      </c>
      <c r="G2737" s="35">
        <f t="shared" si="183"/>
        <v>6</v>
      </c>
      <c r="H2737" s="35">
        <f t="shared" si="184"/>
        <v>4</v>
      </c>
      <c r="I2737" s="35" t="str">
        <f t="shared" si="185"/>
        <v>Junio</v>
      </c>
    </row>
    <row r="2738" spans="1:9" x14ac:dyDescent="0.3">
      <c r="A2738" t="s">
        <v>20</v>
      </c>
      <c r="B2738" t="s">
        <v>44</v>
      </c>
      <c r="C2738" s="6" t="s">
        <v>4</v>
      </c>
      <c r="D2738" s="2">
        <v>43646</v>
      </c>
      <c r="E2738" s="2">
        <v>43710</v>
      </c>
      <c r="F2738" s="35">
        <f t="shared" si="182"/>
        <v>2019</v>
      </c>
      <c r="G2738" s="35">
        <f t="shared" si="183"/>
        <v>9</v>
      </c>
      <c r="H2738" s="35">
        <f t="shared" si="184"/>
        <v>2</v>
      </c>
      <c r="I2738" s="35" t="str">
        <f t="shared" si="185"/>
        <v>Septiembre</v>
      </c>
    </row>
    <row r="2739" spans="1:9" x14ac:dyDescent="0.3">
      <c r="A2739" t="s">
        <v>20</v>
      </c>
      <c r="B2739" t="s">
        <v>44</v>
      </c>
      <c r="C2739" s="6" t="s">
        <v>4</v>
      </c>
      <c r="D2739" s="2">
        <v>43738</v>
      </c>
      <c r="E2739" s="2">
        <v>43801</v>
      </c>
      <c r="F2739" s="35">
        <f t="shared" si="182"/>
        <v>2019</v>
      </c>
      <c r="G2739" s="35">
        <f t="shared" si="183"/>
        <v>12</v>
      </c>
      <c r="H2739" s="35">
        <f t="shared" si="184"/>
        <v>2</v>
      </c>
      <c r="I2739" s="35" t="str">
        <f t="shared" si="185"/>
        <v>Diciembre</v>
      </c>
    </row>
    <row r="2740" spans="1:9" x14ac:dyDescent="0.3">
      <c r="A2740" t="s">
        <v>20</v>
      </c>
      <c r="B2740" t="s">
        <v>44</v>
      </c>
      <c r="C2740" s="6" t="s">
        <v>4</v>
      </c>
      <c r="D2740" s="2">
        <v>43830</v>
      </c>
      <c r="E2740" s="2">
        <v>43892</v>
      </c>
      <c r="F2740" s="35">
        <f t="shared" si="182"/>
        <v>2020</v>
      </c>
      <c r="G2740" s="35">
        <f t="shared" si="183"/>
        <v>3</v>
      </c>
      <c r="H2740" s="35">
        <f t="shared" si="184"/>
        <v>2</v>
      </c>
      <c r="I2740" s="35" t="str">
        <f t="shared" si="185"/>
        <v>Marzo</v>
      </c>
    </row>
    <row r="2741" spans="1:9" x14ac:dyDescent="0.3">
      <c r="A2741" t="s">
        <v>20</v>
      </c>
      <c r="B2741" t="s">
        <v>44</v>
      </c>
      <c r="C2741" s="6" t="s">
        <v>4</v>
      </c>
      <c r="D2741" s="2">
        <v>43921</v>
      </c>
      <c r="E2741" s="2">
        <v>43983</v>
      </c>
      <c r="F2741" s="35">
        <f t="shared" si="182"/>
        <v>2020</v>
      </c>
      <c r="G2741" s="35">
        <f t="shared" si="183"/>
        <v>6</v>
      </c>
      <c r="H2741" s="35">
        <f t="shared" si="184"/>
        <v>1</v>
      </c>
      <c r="I2741" s="35" t="str">
        <f t="shared" si="185"/>
        <v>Junio</v>
      </c>
    </row>
    <row r="2742" spans="1:9" x14ac:dyDescent="0.3">
      <c r="A2742" t="s">
        <v>20</v>
      </c>
      <c r="B2742" t="s">
        <v>44</v>
      </c>
      <c r="C2742" s="6" t="s">
        <v>4</v>
      </c>
      <c r="D2742" s="2">
        <v>44012</v>
      </c>
      <c r="E2742" s="2">
        <v>44075</v>
      </c>
      <c r="F2742" s="35">
        <f t="shared" si="182"/>
        <v>2020</v>
      </c>
      <c r="G2742" s="35">
        <f t="shared" si="183"/>
        <v>9</v>
      </c>
      <c r="H2742" s="35">
        <f t="shared" si="184"/>
        <v>1</v>
      </c>
      <c r="I2742" s="35" t="str">
        <f t="shared" si="185"/>
        <v>Septiembre</v>
      </c>
    </row>
    <row r="2743" spans="1:9" x14ac:dyDescent="0.3">
      <c r="A2743" t="s">
        <v>20</v>
      </c>
      <c r="B2743" t="s">
        <v>44</v>
      </c>
      <c r="C2743" s="6" t="s">
        <v>4</v>
      </c>
      <c r="D2743" s="2">
        <v>44104</v>
      </c>
      <c r="E2743" s="2">
        <v>44166</v>
      </c>
      <c r="F2743" s="35">
        <f t="shared" si="182"/>
        <v>2020</v>
      </c>
      <c r="G2743" s="35">
        <f t="shared" si="183"/>
        <v>12</v>
      </c>
      <c r="H2743" s="35">
        <f t="shared" si="184"/>
        <v>1</v>
      </c>
      <c r="I2743" s="35" t="str">
        <f t="shared" si="185"/>
        <v>Diciembre</v>
      </c>
    </row>
    <row r="2744" spans="1:9" x14ac:dyDescent="0.3">
      <c r="A2744" t="s">
        <v>20</v>
      </c>
      <c r="B2744" t="s">
        <v>44</v>
      </c>
      <c r="C2744" s="6" t="s">
        <v>4</v>
      </c>
      <c r="D2744" s="2">
        <v>44196</v>
      </c>
      <c r="E2744" s="2">
        <v>44256</v>
      </c>
      <c r="F2744" s="35">
        <f t="shared" si="182"/>
        <v>2021</v>
      </c>
      <c r="G2744" s="35">
        <f t="shared" si="183"/>
        <v>3</v>
      </c>
      <c r="H2744" s="35">
        <f t="shared" si="184"/>
        <v>1</v>
      </c>
      <c r="I2744" s="35" t="str">
        <f t="shared" si="185"/>
        <v>Marzo</v>
      </c>
    </row>
    <row r="2745" spans="1:9" x14ac:dyDescent="0.3">
      <c r="A2745" s="35" t="s">
        <v>20</v>
      </c>
      <c r="B2745" s="35" t="s">
        <v>44</v>
      </c>
      <c r="C2745" s="6" t="s">
        <v>4</v>
      </c>
      <c r="D2745" s="36">
        <v>44286</v>
      </c>
      <c r="E2745" s="36">
        <v>44348</v>
      </c>
      <c r="F2745" s="35">
        <f t="shared" si="182"/>
        <v>2021</v>
      </c>
      <c r="G2745" s="35">
        <f t="shared" si="183"/>
        <v>6</v>
      </c>
      <c r="H2745" s="35">
        <f t="shared" si="184"/>
        <v>1</v>
      </c>
      <c r="I2745" s="35" t="str">
        <f t="shared" si="185"/>
        <v>Junio</v>
      </c>
    </row>
    <row r="2746" spans="1:9" s="35" customFormat="1" x14ac:dyDescent="0.3">
      <c r="A2746" s="35" t="s">
        <v>20</v>
      </c>
      <c r="B2746" s="35" t="s">
        <v>44</v>
      </c>
      <c r="C2746" s="6" t="s">
        <v>4</v>
      </c>
      <c r="D2746" s="36">
        <v>44377</v>
      </c>
      <c r="E2746" s="36">
        <v>44440</v>
      </c>
      <c r="F2746" s="35">
        <f t="shared" si="182"/>
        <v>2021</v>
      </c>
      <c r="G2746" s="35">
        <f t="shared" si="183"/>
        <v>9</v>
      </c>
      <c r="H2746" s="35">
        <f t="shared" si="184"/>
        <v>1</v>
      </c>
      <c r="I2746" s="35" t="str">
        <f t="shared" si="185"/>
        <v>Septiembre</v>
      </c>
    </row>
    <row r="2747" spans="1:9" s="35" customFormat="1" x14ac:dyDescent="0.3">
      <c r="A2747" s="35" t="s">
        <v>20</v>
      </c>
      <c r="B2747" s="35" t="s">
        <v>44</v>
      </c>
      <c r="C2747" s="6" t="s">
        <v>4</v>
      </c>
      <c r="D2747" s="36">
        <v>44469</v>
      </c>
      <c r="E2747" s="36">
        <v>44531</v>
      </c>
      <c r="F2747" s="35">
        <f t="shared" si="182"/>
        <v>2021</v>
      </c>
      <c r="G2747" s="35">
        <f t="shared" si="183"/>
        <v>12</v>
      </c>
      <c r="H2747" s="35">
        <f t="shared" si="184"/>
        <v>1</v>
      </c>
      <c r="I2747" s="35" t="str">
        <f t="shared" si="185"/>
        <v>Diciembre</v>
      </c>
    </row>
    <row r="2748" spans="1:9" s="35" customFormat="1" x14ac:dyDescent="0.3">
      <c r="A2748" s="35" t="s">
        <v>20</v>
      </c>
      <c r="B2748" s="35" t="s">
        <v>44</v>
      </c>
      <c r="C2748" s="6" t="s">
        <v>4</v>
      </c>
      <c r="D2748" s="36">
        <v>44561</v>
      </c>
      <c r="E2748" s="36">
        <v>44621</v>
      </c>
      <c r="F2748" s="35">
        <f t="shared" si="182"/>
        <v>2022</v>
      </c>
      <c r="G2748" s="35">
        <f t="shared" si="183"/>
        <v>3</v>
      </c>
      <c r="H2748" s="35">
        <f t="shared" si="184"/>
        <v>1</v>
      </c>
      <c r="I2748" s="35" t="str">
        <f t="shared" si="185"/>
        <v>Marzo</v>
      </c>
    </row>
    <row r="2749" spans="1:9" s="35" customFormat="1" x14ac:dyDescent="0.3">
      <c r="A2749" s="35" t="s">
        <v>20</v>
      </c>
      <c r="B2749" s="35" t="s">
        <v>44</v>
      </c>
      <c r="C2749" s="6" t="s">
        <v>4</v>
      </c>
      <c r="D2749" s="36">
        <v>44651</v>
      </c>
      <c r="E2749" s="36">
        <v>44713</v>
      </c>
      <c r="F2749" s="35">
        <f t="shared" si="182"/>
        <v>2022</v>
      </c>
      <c r="G2749" s="35">
        <f t="shared" si="183"/>
        <v>6</v>
      </c>
      <c r="H2749" s="35">
        <f t="shared" si="184"/>
        <v>1</v>
      </c>
      <c r="I2749" s="35" t="str">
        <f t="shared" si="185"/>
        <v>Junio</v>
      </c>
    </row>
    <row r="2750" spans="1:9" s="35" customFormat="1" x14ac:dyDescent="0.3">
      <c r="A2750" s="35" t="s">
        <v>20</v>
      </c>
      <c r="B2750" s="35" t="s">
        <v>44</v>
      </c>
      <c r="C2750" s="6" t="s">
        <v>4</v>
      </c>
      <c r="D2750" s="36">
        <v>44742</v>
      </c>
      <c r="E2750" s="36">
        <v>44805</v>
      </c>
      <c r="F2750" s="35">
        <f t="shared" si="182"/>
        <v>2022</v>
      </c>
      <c r="G2750" s="35">
        <f t="shared" si="183"/>
        <v>9</v>
      </c>
      <c r="H2750" s="35">
        <f t="shared" si="184"/>
        <v>1</v>
      </c>
      <c r="I2750" s="35" t="str">
        <f t="shared" si="185"/>
        <v>Septiembre</v>
      </c>
    </row>
    <row r="2751" spans="1:9" s="35" customFormat="1" x14ac:dyDescent="0.3">
      <c r="A2751" s="35" t="s">
        <v>20</v>
      </c>
      <c r="B2751" s="35" t="s">
        <v>44</v>
      </c>
      <c r="C2751" s="6" t="s">
        <v>4</v>
      </c>
      <c r="D2751" s="36">
        <v>44834</v>
      </c>
      <c r="E2751" s="36">
        <v>44896</v>
      </c>
      <c r="F2751" s="35">
        <f t="shared" si="182"/>
        <v>2022</v>
      </c>
      <c r="G2751" s="35">
        <f t="shared" si="183"/>
        <v>12</v>
      </c>
      <c r="H2751" s="35">
        <f t="shared" si="184"/>
        <v>1</v>
      </c>
      <c r="I2751" s="35" t="str">
        <f t="shared" si="185"/>
        <v>Diciembre</v>
      </c>
    </row>
    <row r="2752" spans="1:9" s="35" customFormat="1" x14ac:dyDescent="0.3">
      <c r="A2752" s="20" t="s">
        <v>20</v>
      </c>
      <c r="B2752" s="20" t="s">
        <v>44</v>
      </c>
      <c r="C2752" s="20" t="s">
        <v>4</v>
      </c>
      <c r="D2752" s="21">
        <v>44926</v>
      </c>
      <c r="E2752" s="21">
        <v>44986</v>
      </c>
      <c r="F2752" s="35">
        <f t="shared" si="182"/>
        <v>2023</v>
      </c>
      <c r="G2752" s="35">
        <f t="shared" si="183"/>
        <v>3</v>
      </c>
      <c r="H2752" s="35">
        <f t="shared" si="184"/>
        <v>1</v>
      </c>
      <c r="I2752" s="35" t="str">
        <f t="shared" si="185"/>
        <v>Marzo</v>
      </c>
    </row>
    <row r="2753" spans="1:9" s="6" customFormat="1" x14ac:dyDescent="0.3">
      <c r="A2753" s="6" t="s">
        <v>20</v>
      </c>
      <c r="B2753" s="6" t="s">
        <v>47</v>
      </c>
      <c r="C2753" s="6" t="s">
        <v>4</v>
      </c>
      <c r="D2753" s="13">
        <v>42094</v>
      </c>
      <c r="E2753" s="13">
        <v>42202</v>
      </c>
      <c r="F2753" s="35">
        <f t="shared" si="182"/>
        <v>2015</v>
      </c>
      <c r="G2753" s="35">
        <f t="shared" si="183"/>
        <v>7</v>
      </c>
      <c r="H2753" s="35">
        <f t="shared" si="184"/>
        <v>17</v>
      </c>
      <c r="I2753" s="35" t="str">
        <f t="shared" si="185"/>
        <v>Julio</v>
      </c>
    </row>
    <row r="2754" spans="1:9" s="6" customFormat="1" x14ac:dyDescent="0.3">
      <c r="A2754" s="6" t="s">
        <v>20</v>
      </c>
      <c r="B2754" s="6" t="s">
        <v>47</v>
      </c>
      <c r="C2754" s="6" t="s">
        <v>4</v>
      </c>
      <c r="D2754" s="13">
        <v>42185</v>
      </c>
      <c r="E2754" s="13">
        <v>42293</v>
      </c>
      <c r="F2754" s="35">
        <f t="shared" si="182"/>
        <v>2015</v>
      </c>
      <c r="G2754" s="35">
        <f t="shared" si="183"/>
        <v>10</v>
      </c>
      <c r="H2754" s="35">
        <f t="shared" si="184"/>
        <v>16</v>
      </c>
      <c r="I2754" s="35" t="str">
        <f t="shared" si="185"/>
        <v>Octubre</v>
      </c>
    </row>
    <row r="2755" spans="1:9" s="6" customFormat="1" x14ac:dyDescent="0.3">
      <c r="A2755" s="6" t="s">
        <v>20</v>
      </c>
      <c r="B2755" s="6" t="s">
        <v>47</v>
      </c>
      <c r="C2755" s="6" t="s">
        <v>4</v>
      </c>
      <c r="D2755" s="13">
        <v>42277</v>
      </c>
      <c r="E2755" s="13">
        <v>42384</v>
      </c>
      <c r="F2755" s="35">
        <f t="shared" ref="F2755:F2818" si="186">YEAR(E2755)</f>
        <v>2016</v>
      </c>
      <c r="G2755" s="35">
        <f t="shared" ref="G2755:G2818" si="187">MONTH(E2755)</f>
        <v>1</v>
      </c>
      <c r="H2755" s="35">
        <f t="shared" ref="H2755:H2818" si="188">DAY(E2755)</f>
        <v>15</v>
      </c>
      <c r="I2755" s="35" t="str">
        <f t="shared" ref="I2755:I2818" si="189">CHOOSE(G2755,"Enero","Febrero","Marzo","Abril","Mayo","Junio","Julio","Agosto","Septiembre","Octubre","Noviembre","Diciembre")</f>
        <v>Enero</v>
      </c>
    </row>
    <row r="2756" spans="1:9" s="6" customFormat="1" x14ac:dyDescent="0.3">
      <c r="A2756" s="6" t="s">
        <v>20</v>
      </c>
      <c r="B2756" s="6" t="s">
        <v>47</v>
      </c>
      <c r="C2756" s="6" t="s">
        <v>4</v>
      </c>
      <c r="D2756" s="13">
        <v>42369</v>
      </c>
      <c r="E2756" s="13">
        <v>42475</v>
      </c>
      <c r="F2756" s="35">
        <f t="shared" si="186"/>
        <v>2016</v>
      </c>
      <c r="G2756" s="35">
        <f t="shared" si="187"/>
        <v>4</v>
      </c>
      <c r="H2756" s="35">
        <f t="shared" si="188"/>
        <v>15</v>
      </c>
      <c r="I2756" s="35" t="str">
        <f t="shared" si="189"/>
        <v>Abril</v>
      </c>
    </row>
    <row r="2757" spans="1:9" s="6" customFormat="1" x14ac:dyDescent="0.3">
      <c r="A2757" s="6" t="s">
        <v>20</v>
      </c>
      <c r="B2757" s="6" t="s">
        <v>47</v>
      </c>
      <c r="C2757" s="6" t="s">
        <v>4</v>
      </c>
      <c r="D2757" s="13">
        <v>42460</v>
      </c>
      <c r="E2757" s="13">
        <v>42566</v>
      </c>
      <c r="F2757" s="35">
        <f t="shared" si="186"/>
        <v>2016</v>
      </c>
      <c r="G2757" s="35">
        <f t="shared" si="187"/>
        <v>7</v>
      </c>
      <c r="H2757" s="35">
        <f t="shared" si="188"/>
        <v>15</v>
      </c>
      <c r="I2757" s="35" t="str">
        <f t="shared" si="189"/>
        <v>Julio</v>
      </c>
    </row>
    <row r="2758" spans="1:9" s="6" customFormat="1" x14ac:dyDescent="0.3">
      <c r="A2758" s="6" t="s">
        <v>20</v>
      </c>
      <c r="B2758" s="6" t="s">
        <v>47</v>
      </c>
      <c r="C2758" s="6" t="s">
        <v>4</v>
      </c>
      <c r="D2758" s="13">
        <v>42551</v>
      </c>
      <c r="E2758" s="13">
        <v>42664</v>
      </c>
      <c r="F2758" s="35">
        <f t="shared" si="186"/>
        <v>2016</v>
      </c>
      <c r="G2758" s="35">
        <f t="shared" si="187"/>
        <v>10</v>
      </c>
      <c r="H2758" s="35">
        <f t="shared" si="188"/>
        <v>21</v>
      </c>
      <c r="I2758" s="35" t="str">
        <f t="shared" si="189"/>
        <v>Octubre</v>
      </c>
    </row>
    <row r="2759" spans="1:9" s="6" customFormat="1" x14ac:dyDescent="0.3">
      <c r="A2759" s="6" t="s">
        <v>20</v>
      </c>
      <c r="B2759" s="6" t="s">
        <v>47</v>
      </c>
      <c r="C2759" s="6" t="s">
        <v>4</v>
      </c>
      <c r="D2759" s="13">
        <v>42643</v>
      </c>
      <c r="E2759" s="13">
        <v>42753</v>
      </c>
      <c r="F2759" s="35">
        <f t="shared" si="186"/>
        <v>2017</v>
      </c>
      <c r="G2759" s="35">
        <f t="shared" si="187"/>
        <v>1</v>
      </c>
      <c r="H2759" s="35">
        <f t="shared" si="188"/>
        <v>18</v>
      </c>
      <c r="I2759" s="35" t="str">
        <f t="shared" si="189"/>
        <v>Enero</v>
      </c>
    </row>
    <row r="2760" spans="1:9" s="6" customFormat="1" x14ac:dyDescent="0.3">
      <c r="A2760" s="6" t="s">
        <v>20</v>
      </c>
      <c r="B2760" s="6" t="s">
        <v>47</v>
      </c>
      <c r="C2760" s="6" t="s">
        <v>4</v>
      </c>
      <c r="D2760" s="13">
        <v>42735</v>
      </c>
      <c r="E2760" s="13">
        <v>42843</v>
      </c>
      <c r="F2760" s="35">
        <f t="shared" si="186"/>
        <v>2017</v>
      </c>
      <c r="G2760" s="35">
        <f t="shared" si="187"/>
        <v>4</v>
      </c>
      <c r="H2760" s="35">
        <f t="shared" si="188"/>
        <v>18</v>
      </c>
      <c r="I2760" s="35" t="str">
        <f t="shared" si="189"/>
        <v>Abril</v>
      </c>
    </row>
    <row r="2761" spans="1:9" s="6" customFormat="1" x14ac:dyDescent="0.3">
      <c r="A2761" s="6" t="s">
        <v>20</v>
      </c>
      <c r="B2761" s="6" t="s">
        <v>47</v>
      </c>
      <c r="C2761" s="6" t="s">
        <v>4</v>
      </c>
      <c r="D2761" s="13">
        <v>42825</v>
      </c>
      <c r="E2761" s="13">
        <v>42934</v>
      </c>
      <c r="F2761" s="35">
        <f t="shared" si="186"/>
        <v>2017</v>
      </c>
      <c r="G2761" s="35">
        <f t="shared" si="187"/>
        <v>7</v>
      </c>
      <c r="H2761" s="35">
        <f t="shared" si="188"/>
        <v>18</v>
      </c>
      <c r="I2761" s="35" t="str">
        <f t="shared" si="189"/>
        <v>Julio</v>
      </c>
    </row>
    <row r="2762" spans="1:9" s="6" customFormat="1" x14ac:dyDescent="0.3">
      <c r="A2762" s="6" t="s">
        <v>20</v>
      </c>
      <c r="B2762" s="6" t="s">
        <v>47</v>
      </c>
      <c r="C2762" s="6" t="s">
        <v>4</v>
      </c>
      <c r="D2762" s="13">
        <v>42916</v>
      </c>
      <c r="E2762" s="13">
        <v>43021</v>
      </c>
      <c r="F2762" s="35">
        <f t="shared" si="186"/>
        <v>2017</v>
      </c>
      <c r="G2762" s="35">
        <f t="shared" si="187"/>
        <v>10</v>
      </c>
      <c r="H2762" s="35">
        <f t="shared" si="188"/>
        <v>13</v>
      </c>
      <c r="I2762" s="35" t="str">
        <f t="shared" si="189"/>
        <v>Octubre</v>
      </c>
    </row>
    <row r="2763" spans="1:9" s="6" customFormat="1" x14ac:dyDescent="0.3">
      <c r="A2763" s="6" t="s">
        <v>20</v>
      </c>
      <c r="B2763" s="6" t="s">
        <v>47</v>
      </c>
      <c r="C2763" s="6" t="s">
        <v>4</v>
      </c>
      <c r="D2763" s="13">
        <v>43008</v>
      </c>
      <c r="E2763" s="13">
        <v>43119</v>
      </c>
      <c r="F2763" s="35">
        <f t="shared" si="186"/>
        <v>2018</v>
      </c>
      <c r="G2763" s="35">
        <f t="shared" si="187"/>
        <v>1</v>
      </c>
      <c r="H2763" s="35">
        <f t="shared" si="188"/>
        <v>19</v>
      </c>
      <c r="I2763" s="35" t="str">
        <f t="shared" si="189"/>
        <v>Enero</v>
      </c>
    </row>
    <row r="2764" spans="1:9" s="6" customFormat="1" x14ac:dyDescent="0.3">
      <c r="A2764" s="6" t="s">
        <v>20</v>
      </c>
      <c r="B2764" s="6" t="s">
        <v>47</v>
      </c>
      <c r="C2764" s="6" t="s">
        <v>4</v>
      </c>
      <c r="D2764" s="13">
        <v>43100</v>
      </c>
      <c r="E2764" s="13">
        <v>43172</v>
      </c>
      <c r="F2764" s="35">
        <f t="shared" si="186"/>
        <v>2018</v>
      </c>
      <c r="G2764" s="35">
        <f t="shared" si="187"/>
        <v>3</v>
      </c>
      <c r="H2764" s="35">
        <f t="shared" si="188"/>
        <v>13</v>
      </c>
      <c r="I2764" s="35" t="str">
        <f t="shared" si="189"/>
        <v>Marzo</v>
      </c>
    </row>
    <row r="2765" spans="1:9" s="6" customFormat="1" x14ac:dyDescent="0.3">
      <c r="A2765" s="6" t="s">
        <v>20</v>
      </c>
      <c r="B2765" s="6" t="s">
        <v>47</v>
      </c>
      <c r="C2765" s="6" t="s">
        <v>4</v>
      </c>
      <c r="D2765" s="13">
        <v>43190</v>
      </c>
      <c r="E2765" s="13">
        <v>43256</v>
      </c>
      <c r="F2765" s="35">
        <f t="shared" si="186"/>
        <v>2018</v>
      </c>
      <c r="G2765" s="35">
        <f t="shared" si="187"/>
        <v>6</v>
      </c>
      <c r="H2765" s="35">
        <f t="shared" si="188"/>
        <v>5</v>
      </c>
      <c r="I2765" s="35" t="str">
        <f t="shared" si="189"/>
        <v>Junio</v>
      </c>
    </row>
    <row r="2766" spans="1:9" s="6" customFormat="1" x14ac:dyDescent="0.3">
      <c r="A2766" s="6" t="s">
        <v>20</v>
      </c>
      <c r="B2766" s="6" t="s">
        <v>47</v>
      </c>
      <c r="C2766" s="6" t="s">
        <v>4</v>
      </c>
      <c r="D2766" s="13">
        <v>43281</v>
      </c>
      <c r="E2766" s="13">
        <v>43347</v>
      </c>
      <c r="F2766" s="35">
        <f t="shared" si="186"/>
        <v>2018</v>
      </c>
      <c r="G2766" s="35">
        <f t="shared" si="187"/>
        <v>9</v>
      </c>
      <c r="H2766" s="35">
        <f t="shared" si="188"/>
        <v>4</v>
      </c>
      <c r="I2766" s="35" t="str">
        <f t="shared" si="189"/>
        <v>Septiembre</v>
      </c>
    </row>
    <row r="2767" spans="1:9" s="6" customFormat="1" x14ac:dyDescent="0.3">
      <c r="A2767" s="6" t="s">
        <v>20</v>
      </c>
      <c r="B2767" s="6" t="s">
        <v>47</v>
      </c>
      <c r="C2767" s="6" t="s">
        <v>4</v>
      </c>
      <c r="D2767" s="13">
        <v>43373</v>
      </c>
      <c r="E2767" s="13">
        <v>43438</v>
      </c>
      <c r="F2767" s="35">
        <f t="shared" si="186"/>
        <v>2018</v>
      </c>
      <c r="G2767" s="35">
        <f t="shared" si="187"/>
        <v>12</v>
      </c>
      <c r="H2767" s="35">
        <f t="shared" si="188"/>
        <v>4</v>
      </c>
      <c r="I2767" s="35" t="str">
        <f t="shared" si="189"/>
        <v>Diciembre</v>
      </c>
    </row>
    <row r="2768" spans="1:9" s="6" customFormat="1" x14ac:dyDescent="0.3">
      <c r="A2768" s="6" t="s">
        <v>20</v>
      </c>
      <c r="B2768" s="6" t="s">
        <v>47</v>
      </c>
      <c r="C2768" s="6" t="s">
        <v>4</v>
      </c>
      <c r="D2768" s="13">
        <v>43465</v>
      </c>
      <c r="E2768" s="13">
        <v>43529</v>
      </c>
      <c r="F2768" s="35">
        <f t="shared" si="186"/>
        <v>2019</v>
      </c>
      <c r="G2768" s="35">
        <f t="shared" si="187"/>
        <v>3</v>
      </c>
      <c r="H2768" s="35">
        <f t="shared" si="188"/>
        <v>5</v>
      </c>
      <c r="I2768" s="35" t="str">
        <f t="shared" si="189"/>
        <v>Marzo</v>
      </c>
    </row>
    <row r="2769" spans="1:9" s="6" customFormat="1" x14ac:dyDescent="0.3">
      <c r="A2769" s="6" t="s">
        <v>20</v>
      </c>
      <c r="B2769" s="6" t="s">
        <v>47</v>
      </c>
      <c r="C2769" s="6" t="s">
        <v>4</v>
      </c>
      <c r="D2769" s="13">
        <v>43555</v>
      </c>
      <c r="E2769" s="13">
        <v>43621</v>
      </c>
      <c r="F2769" s="35">
        <f t="shared" si="186"/>
        <v>2019</v>
      </c>
      <c r="G2769" s="35">
        <f t="shared" si="187"/>
        <v>6</v>
      </c>
      <c r="H2769" s="35">
        <f t="shared" si="188"/>
        <v>5</v>
      </c>
      <c r="I2769" s="35" t="str">
        <f t="shared" si="189"/>
        <v>Junio</v>
      </c>
    </row>
    <row r="2770" spans="1:9" s="6" customFormat="1" x14ac:dyDescent="0.3">
      <c r="A2770" s="6" t="s">
        <v>20</v>
      </c>
      <c r="B2770" s="6" t="s">
        <v>47</v>
      </c>
      <c r="C2770" s="6" t="s">
        <v>4</v>
      </c>
      <c r="D2770" s="13">
        <v>43646</v>
      </c>
      <c r="E2770" s="13">
        <v>43711</v>
      </c>
      <c r="F2770" s="35">
        <f t="shared" si="186"/>
        <v>2019</v>
      </c>
      <c r="G2770" s="35">
        <f t="shared" si="187"/>
        <v>9</v>
      </c>
      <c r="H2770" s="35">
        <f t="shared" si="188"/>
        <v>3</v>
      </c>
      <c r="I2770" s="35" t="str">
        <f t="shared" si="189"/>
        <v>Septiembre</v>
      </c>
    </row>
    <row r="2771" spans="1:9" s="6" customFormat="1" x14ac:dyDescent="0.3">
      <c r="A2771" s="6" t="s">
        <v>20</v>
      </c>
      <c r="B2771" s="6" t="s">
        <v>47</v>
      </c>
      <c r="C2771" s="6" t="s">
        <v>4</v>
      </c>
      <c r="D2771" s="13">
        <v>43738</v>
      </c>
      <c r="E2771" s="13">
        <v>43802</v>
      </c>
      <c r="F2771" s="35">
        <f t="shared" si="186"/>
        <v>2019</v>
      </c>
      <c r="G2771" s="35">
        <f t="shared" si="187"/>
        <v>12</v>
      </c>
      <c r="H2771" s="35">
        <f t="shared" si="188"/>
        <v>3</v>
      </c>
      <c r="I2771" s="35" t="str">
        <f t="shared" si="189"/>
        <v>Diciembre</v>
      </c>
    </row>
    <row r="2772" spans="1:9" s="6" customFormat="1" x14ac:dyDescent="0.3">
      <c r="A2772" s="6" t="s">
        <v>20</v>
      </c>
      <c r="B2772" s="6" t="s">
        <v>47</v>
      </c>
      <c r="C2772" s="6" t="s">
        <v>4</v>
      </c>
      <c r="D2772" s="61">
        <v>43830</v>
      </c>
      <c r="E2772" s="61">
        <v>43893</v>
      </c>
      <c r="F2772" s="35">
        <f t="shared" si="186"/>
        <v>2020</v>
      </c>
      <c r="G2772" s="35">
        <f t="shared" si="187"/>
        <v>3</v>
      </c>
      <c r="H2772" s="35">
        <f t="shared" si="188"/>
        <v>3</v>
      </c>
      <c r="I2772" s="35" t="str">
        <f t="shared" si="189"/>
        <v>Marzo</v>
      </c>
    </row>
    <row r="2773" spans="1:9" s="6" customFormat="1" x14ac:dyDescent="0.3">
      <c r="A2773" s="6" t="s">
        <v>20</v>
      </c>
      <c r="B2773" s="6" t="s">
        <v>47</v>
      </c>
      <c r="C2773" s="6" t="s">
        <v>4</v>
      </c>
      <c r="D2773" s="61">
        <v>43921</v>
      </c>
      <c r="E2773" s="61">
        <v>43984</v>
      </c>
      <c r="F2773" s="35">
        <f t="shared" si="186"/>
        <v>2020</v>
      </c>
      <c r="G2773" s="35">
        <f t="shared" si="187"/>
        <v>6</v>
      </c>
      <c r="H2773" s="35">
        <f t="shared" si="188"/>
        <v>2</v>
      </c>
      <c r="I2773" s="35" t="str">
        <f t="shared" si="189"/>
        <v>Junio</v>
      </c>
    </row>
    <row r="2774" spans="1:9" s="6" customFormat="1" x14ac:dyDescent="0.3">
      <c r="A2774" s="6" t="s">
        <v>20</v>
      </c>
      <c r="B2774" s="6" t="s">
        <v>47</v>
      </c>
      <c r="C2774" s="6" t="s">
        <v>4</v>
      </c>
      <c r="D2774" s="61">
        <v>44012</v>
      </c>
      <c r="E2774" s="61">
        <v>44076</v>
      </c>
      <c r="F2774" s="35">
        <f t="shared" si="186"/>
        <v>2020</v>
      </c>
      <c r="G2774" s="35">
        <f t="shared" si="187"/>
        <v>9</v>
      </c>
      <c r="H2774" s="35">
        <f t="shared" si="188"/>
        <v>2</v>
      </c>
      <c r="I2774" s="35" t="str">
        <f t="shared" si="189"/>
        <v>Septiembre</v>
      </c>
    </row>
    <row r="2775" spans="1:9" s="6" customFormat="1" x14ac:dyDescent="0.3">
      <c r="A2775" s="6" t="s">
        <v>20</v>
      </c>
      <c r="B2775" s="6" t="s">
        <v>47</v>
      </c>
      <c r="C2775" s="6" t="s">
        <v>4</v>
      </c>
      <c r="D2775" s="61">
        <v>44104</v>
      </c>
      <c r="E2775" s="61">
        <v>44167</v>
      </c>
      <c r="F2775" s="35">
        <f t="shared" si="186"/>
        <v>2020</v>
      </c>
      <c r="G2775" s="35">
        <f t="shared" si="187"/>
        <v>12</v>
      </c>
      <c r="H2775" s="35">
        <f t="shared" si="188"/>
        <v>2</v>
      </c>
      <c r="I2775" s="35" t="str">
        <f t="shared" si="189"/>
        <v>Diciembre</v>
      </c>
    </row>
    <row r="2776" spans="1:9" s="6" customFormat="1" x14ac:dyDescent="0.3">
      <c r="A2776" s="6" t="s">
        <v>20</v>
      </c>
      <c r="B2776" s="6" t="s">
        <v>47</v>
      </c>
      <c r="C2776" s="6" t="s">
        <v>4</v>
      </c>
      <c r="D2776" s="61">
        <v>44196</v>
      </c>
      <c r="E2776" s="61">
        <v>44257</v>
      </c>
      <c r="F2776" s="35">
        <f t="shared" si="186"/>
        <v>2021</v>
      </c>
      <c r="G2776" s="35">
        <f t="shared" si="187"/>
        <v>3</v>
      </c>
      <c r="H2776" s="35">
        <f t="shared" si="188"/>
        <v>2</v>
      </c>
      <c r="I2776" s="35" t="str">
        <f t="shared" si="189"/>
        <v>Marzo</v>
      </c>
    </row>
    <row r="2777" spans="1:9" s="6" customFormat="1" x14ac:dyDescent="0.3">
      <c r="A2777" s="6" t="s">
        <v>20</v>
      </c>
      <c r="B2777" s="6" t="s">
        <v>47</v>
      </c>
      <c r="C2777" s="6" t="s">
        <v>4</v>
      </c>
      <c r="D2777" s="61">
        <v>44286</v>
      </c>
      <c r="E2777" s="61">
        <v>44349</v>
      </c>
      <c r="F2777" s="35">
        <f t="shared" si="186"/>
        <v>2021</v>
      </c>
      <c r="G2777" s="35">
        <f t="shared" si="187"/>
        <v>6</v>
      </c>
      <c r="H2777" s="35">
        <f t="shared" si="188"/>
        <v>2</v>
      </c>
      <c r="I2777" s="35" t="str">
        <f t="shared" si="189"/>
        <v>Junio</v>
      </c>
    </row>
    <row r="2778" spans="1:9" s="6" customFormat="1" x14ac:dyDescent="0.3">
      <c r="A2778" s="6" t="s">
        <v>20</v>
      </c>
      <c r="B2778" s="6" t="s">
        <v>47</v>
      </c>
      <c r="C2778" s="6" t="s">
        <v>4</v>
      </c>
      <c r="D2778" s="61">
        <v>44377</v>
      </c>
      <c r="E2778" s="61">
        <v>44441</v>
      </c>
      <c r="F2778" s="35">
        <f t="shared" si="186"/>
        <v>2021</v>
      </c>
      <c r="G2778" s="35">
        <f t="shared" si="187"/>
        <v>9</v>
      </c>
      <c r="H2778" s="35">
        <f t="shared" si="188"/>
        <v>2</v>
      </c>
      <c r="I2778" s="35" t="str">
        <f t="shared" si="189"/>
        <v>Septiembre</v>
      </c>
    </row>
    <row r="2779" spans="1:9" s="6" customFormat="1" x14ac:dyDescent="0.3">
      <c r="A2779" s="6" t="s">
        <v>20</v>
      </c>
      <c r="B2779" s="6" t="s">
        <v>47</v>
      </c>
      <c r="C2779" s="6" t="s">
        <v>4</v>
      </c>
      <c r="D2779" s="61">
        <v>44469</v>
      </c>
      <c r="E2779" s="61">
        <v>44532</v>
      </c>
      <c r="F2779" s="35">
        <f t="shared" si="186"/>
        <v>2021</v>
      </c>
      <c r="G2779" s="35">
        <f t="shared" si="187"/>
        <v>12</v>
      </c>
      <c r="H2779" s="35">
        <f t="shared" si="188"/>
        <v>2</v>
      </c>
      <c r="I2779" s="35" t="str">
        <f t="shared" si="189"/>
        <v>Diciembre</v>
      </c>
    </row>
    <row r="2780" spans="1:9" s="35" customFormat="1" x14ac:dyDescent="0.3">
      <c r="A2780" s="6" t="s">
        <v>20</v>
      </c>
      <c r="B2780" s="6" t="s">
        <v>47</v>
      </c>
      <c r="C2780" s="6" t="s">
        <v>4</v>
      </c>
      <c r="D2780" s="61">
        <v>44561</v>
      </c>
      <c r="E2780" s="61">
        <v>44622</v>
      </c>
      <c r="F2780" s="35">
        <f t="shared" si="186"/>
        <v>2022</v>
      </c>
      <c r="G2780" s="35">
        <f t="shared" si="187"/>
        <v>3</v>
      </c>
      <c r="H2780" s="35">
        <f t="shared" si="188"/>
        <v>2</v>
      </c>
      <c r="I2780" s="35" t="str">
        <f t="shared" si="189"/>
        <v>Marzo</v>
      </c>
    </row>
    <row r="2781" spans="1:9" s="35" customFormat="1" x14ac:dyDescent="0.3">
      <c r="A2781" s="44" t="s">
        <v>20</v>
      </c>
      <c r="B2781" s="44" t="s">
        <v>47</v>
      </c>
      <c r="C2781" s="44" t="s">
        <v>4</v>
      </c>
      <c r="D2781" s="45">
        <v>44651</v>
      </c>
      <c r="E2781" s="45">
        <v>44715</v>
      </c>
      <c r="F2781" s="35">
        <f t="shared" si="186"/>
        <v>2022</v>
      </c>
      <c r="G2781" s="35">
        <f t="shared" si="187"/>
        <v>6</v>
      </c>
      <c r="H2781" s="35">
        <f t="shared" si="188"/>
        <v>3</v>
      </c>
      <c r="I2781" s="35" t="str">
        <f t="shared" si="189"/>
        <v>Junio</v>
      </c>
    </row>
    <row r="2782" spans="1:9" s="35" customFormat="1" x14ac:dyDescent="0.3">
      <c r="A2782" s="44" t="s">
        <v>20</v>
      </c>
      <c r="B2782" s="44" t="s">
        <v>47</v>
      </c>
      <c r="C2782" s="44" t="s">
        <v>4</v>
      </c>
      <c r="D2782" s="45">
        <v>44742</v>
      </c>
      <c r="E2782" s="45">
        <v>44809</v>
      </c>
      <c r="F2782" s="35">
        <f t="shared" si="186"/>
        <v>2022</v>
      </c>
      <c r="G2782" s="35">
        <f t="shared" si="187"/>
        <v>9</v>
      </c>
      <c r="H2782" s="35">
        <f t="shared" si="188"/>
        <v>5</v>
      </c>
      <c r="I2782" s="35" t="str">
        <f t="shared" si="189"/>
        <v>Septiembre</v>
      </c>
    </row>
    <row r="2783" spans="1:9" s="35" customFormat="1" x14ac:dyDescent="0.3">
      <c r="A2783" s="44" t="s">
        <v>20</v>
      </c>
      <c r="B2783" s="44" t="s">
        <v>47</v>
      </c>
      <c r="C2783" s="44" t="s">
        <v>4</v>
      </c>
      <c r="D2783" s="45">
        <v>44834</v>
      </c>
      <c r="E2783" s="45">
        <v>44900</v>
      </c>
      <c r="F2783" s="35">
        <f t="shared" si="186"/>
        <v>2022</v>
      </c>
      <c r="G2783" s="35">
        <f t="shared" si="187"/>
        <v>12</v>
      </c>
      <c r="H2783" s="35">
        <f t="shared" si="188"/>
        <v>5</v>
      </c>
      <c r="I2783" s="35" t="str">
        <f t="shared" si="189"/>
        <v>Diciembre</v>
      </c>
    </row>
    <row r="2784" spans="1:9" s="35" customFormat="1" x14ac:dyDescent="0.3">
      <c r="A2784" s="44" t="s">
        <v>20</v>
      </c>
      <c r="B2784" s="44" t="s">
        <v>47</v>
      </c>
      <c r="C2784" s="44" t="s">
        <v>4</v>
      </c>
      <c r="D2784" s="45">
        <v>44926</v>
      </c>
      <c r="E2784" s="45">
        <v>44988</v>
      </c>
      <c r="F2784" s="35">
        <f t="shared" si="186"/>
        <v>2023</v>
      </c>
      <c r="G2784" s="35">
        <f t="shared" si="187"/>
        <v>3</v>
      </c>
      <c r="H2784" s="35">
        <f t="shared" si="188"/>
        <v>3</v>
      </c>
      <c r="I2784" s="35" t="str">
        <f t="shared" si="189"/>
        <v>Marzo</v>
      </c>
    </row>
    <row r="2785" spans="1:9" x14ac:dyDescent="0.3">
      <c r="A2785" t="s">
        <v>13</v>
      </c>
      <c r="B2785" s="7" t="s">
        <v>14</v>
      </c>
      <c r="C2785" s="7" t="s">
        <v>6</v>
      </c>
      <c r="D2785" s="8">
        <v>42124</v>
      </c>
      <c r="E2785" s="9">
        <v>42139</v>
      </c>
      <c r="F2785" s="35">
        <f t="shared" si="186"/>
        <v>2015</v>
      </c>
      <c r="G2785" s="35">
        <f t="shared" si="187"/>
        <v>5</v>
      </c>
      <c r="H2785" s="35">
        <f t="shared" si="188"/>
        <v>15</v>
      </c>
      <c r="I2785" s="35" t="str">
        <f t="shared" si="189"/>
        <v>Mayo</v>
      </c>
    </row>
    <row r="2786" spans="1:9" x14ac:dyDescent="0.3">
      <c r="A2786" t="s">
        <v>13</v>
      </c>
      <c r="B2786" s="7" t="s">
        <v>14</v>
      </c>
      <c r="C2786" s="7" t="s">
        <v>6</v>
      </c>
      <c r="D2786" s="8">
        <v>42155</v>
      </c>
      <c r="E2786" s="9">
        <v>42167</v>
      </c>
      <c r="F2786" s="35">
        <f t="shared" si="186"/>
        <v>2015</v>
      </c>
      <c r="G2786" s="35">
        <f t="shared" si="187"/>
        <v>6</v>
      </c>
      <c r="H2786" s="35">
        <f t="shared" si="188"/>
        <v>12</v>
      </c>
      <c r="I2786" s="35" t="str">
        <f t="shared" si="189"/>
        <v>Junio</v>
      </c>
    </row>
    <row r="2787" spans="1:9" x14ac:dyDescent="0.3">
      <c r="A2787" t="s">
        <v>13</v>
      </c>
      <c r="B2787" s="7" t="s">
        <v>14</v>
      </c>
      <c r="C2787" s="7" t="s">
        <v>6</v>
      </c>
      <c r="D2787" s="8">
        <v>42185</v>
      </c>
      <c r="E2787" s="9">
        <v>42195</v>
      </c>
      <c r="F2787" s="35">
        <f t="shared" si="186"/>
        <v>2015</v>
      </c>
      <c r="G2787" s="35">
        <f t="shared" si="187"/>
        <v>7</v>
      </c>
      <c r="H2787" s="35">
        <f t="shared" si="188"/>
        <v>10</v>
      </c>
      <c r="I2787" s="35" t="str">
        <f t="shared" si="189"/>
        <v>Julio</v>
      </c>
    </row>
    <row r="2788" spans="1:9" x14ac:dyDescent="0.3">
      <c r="A2788" t="s">
        <v>13</v>
      </c>
      <c r="B2788" s="7" t="s">
        <v>14</v>
      </c>
      <c r="C2788" s="7" t="s">
        <v>6</v>
      </c>
      <c r="D2788" s="8">
        <v>42216</v>
      </c>
      <c r="E2788" s="9">
        <v>42230</v>
      </c>
      <c r="F2788" s="35">
        <f t="shared" si="186"/>
        <v>2015</v>
      </c>
      <c r="G2788" s="35">
        <f t="shared" si="187"/>
        <v>8</v>
      </c>
      <c r="H2788" s="35">
        <f t="shared" si="188"/>
        <v>14</v>
      </c>
      <c r="I2788" s="35" t="str">
        <f t="shared" si="189"/>
        <v>Agosto</v>
      </c>
    </row>
    <row r="2789" spans="1:9" x14ac:dyDescent="0.3">
      <c r="A2789" t="s">
        <v>13</v>
      </c>
      <c r="B2789" s="7" t="s">
        <v>14</v>
      </c>
      <c r="C2789" s="7" t="s">
        <v>6</v>
      </c>
      <c r="D2789" s="8">
        <v>42247</v>
      </c>
      <c r="E2789" s="9">
        <v>42258</v>
      </c>
      <c r="F2789" s="35">
        <f t="shared" si="186"/>
        <v>2015</v>
      </c>
      <c r="G2789" s="35">
        <f t="shared" si="187"/>
        <v>9</v>
      </c>
      <c r="H2789" s="35">
        <f t="shared" si="188"/>
        <v>11</v>
      </c>
      <c r="I2789" s="35" t="str">
        <f t="shared" si="189"/>
        <v>Septiembre</v>
      </c>
    </row>
    <row r="2790" spans="1:9" x14ac:dyDescent="0.3">
      <c r="A2790" t="s">
        <v>13</v>
      </c>
      <c r="B2790" s="7" t="s">
        <v>14</v>
      </c>
      <c r="C2790" s="7" t="s">
        <v>6</v>
      </c>
      <c r="D2790" s="8">
        <v>42277</v>
      </c>
      <c r="E2790" s="9">
        <v>42293</v>
      </c>
      <c r="F2790" s="35">
        <f t="shared" si="186"/>
        <v>2015</v>
      </c>
      <c r="G2790" s="35">
        <f t="shared" si="187"/>
        <v>10</v>
      </c>
      <c r="H2790" s="35">
        <f t="shared" si="188"/>
        <v>16</v>
      </c>
      <c r="I2790" s="35" t="str">
        <f t="shared" si="189"/>
        <v>Octubre</v>
      </c>
    </row>
    <row r="2791" spans="1:9" x14ac:dyDescent="0.3">
      <c r="A2791" t="s">
        <v>13</v>
      </c>
      <c r="B2791" s="7" t="s">
        <v>14</v>
      </c>
      <c r="C2791" s="7" t="s">
        <v>6</v>
      </c>
      <c r="D2791" s="8">
        <v>42308</v>
      </c>
      <c r="E2791" s="9">
        <v>42321</v>
      </c>
      <c r="F2791" s="35">
        <f t="shared" si="186"/>
        <v>2015</v>
      </c>
      <c r="G2791" s="35">
        <f t="shared" si="187"/>
        <v>11</v>
      </c>
      <c r="H2791" s="35">
        <f t="shared" si="188"/>
        <v>13</v>
      </c>
      <c r="I2791" s="35" t="str">
        <f t="shared" si="189"/>
        <v>Noviembre</v>
      </c>
    </row>
    <row r="2792" spans="1:9" x14ac:dyDescent="0.3">
      <c r="A2792" t="s">
        <v>13</v>
      </c>
      <c r="B2792" s="7" t="s">
        <v>14</v>
      </c>
      <c r="C2792" s="7" t="s">
        <v>6</v>
      </c>
      <c r="D2792" s="8">
        <v>42338</v>
      </c>
      <c r="E2792" s="9">
        <v>42349</v>
      </c>
      <c r="F2792" s="35">
        <f t="shared" si="186"/>
        <v>2015</v>
      </c>
      <c r="G2792" s="35">
        <f t="shared" si="187"/>
        <v>12</v>
      </c>
      <c r="H2792" s="35">
        <f t="shared" si="188"/>
        <v>11</v>
      </c>
      <c r="I2792" s="35" t="str">
        <f t="shared" si="189"/>
        <v>Diciembre</v>
      </c>
    </row>
    <row r="2793" spans="1:9" x14ac:dyDescent="0.3">
      <c r="A2793" t="s">
        <v>13</v>
      </c>
      <c r="B2793" s="7" t="s">
        <v>14</v>
      </c>
      <c r="C2793" s="7" t="s">
        <v>6</v>
      </c>
      <c r="D2793" s="8">
        <v>42369</v>
      </c>
      <c r="E2793" s="9">
        <v>42384</v>
      </c>
      <c r="F2793" s="35">
        <f t="shared" si="186"/>
        <v>2016</v>
      </c>
      <c r="G2793" s="35">
        <f t="shared" si="187"/>
        <v>1</v>
      </c>
      <c r="H2793" s="35">
        <f t="shared" si="188"/>
        <v>15</v>
      </c>
      <c r="I2793" s="35" t="str">
        <f t="shared" si="189"/>
        <v>Enero</v>
      </c>
    </row>
    <row r="2794" spans="1:9" x14ac:dyDescent="0.3">
      <c r="A2794" t="s">
        <v>13</v>
      </c>
      <c r="B2794" s="7" t="s">
        <v>14</v>
      </c>
      <c r="C2794" s="7" t="s">
        <v>6</v>
      </c>
      <c r="D2794" s="8">
        <v>42400</v>
      </c>
      <c r="E2794" s="9">
        <v>42412</v>
      </c>
      <c r="F2794" s="35">
        <f t="shared" si="186"/>
        <v>2016</v>
      </c>
      <c r="G2794" s="35">
        <f t="shared" si="187"/>
        <v>2</v>
      </c>
      <c r="H2794" s="35">
        <f t="shared" si="188"/>
        <v>12</v>
      </c>
      <c r="I2794" s="35" t="str">
        <f t="shared" si="189"/>
        <v>Febrero</v>
      </c>
    </row>
    <row r="2795" spans="1:9" x14ac:dyDescent="0.3">
      <c r="A2795" t="s">
        <v>13</v>
      </c>
      <c r="B2795" s="7" t="s">
        <v>14</v>
      </c>
      <c r="C2795" s="7" t="s">
        <v>6</v>
      </c>
      <c r="D2795" s="8">
        <v>42429</v>
      </c>
      <c r="E2795" s="9">
        <v>42440</v>
      </c>
      <c r="F2795" s="35">
        <f t="shared" si="186"/>
        <v>2016</v>
      </c>
      <c r="G2795" s="35">
        <f t="shared" si="187"/>
        <v>3</v>
      </c>
      <c r="H2795" s="35">
        <f t="shared" si="188"/>
        <v>11</v>
      </c>
      <c r="I2795" s="35" t="str">
        <f t="shared" si="189"/>
        <v>Marzo</v>
      </c>
    </row>
    <row r="2796" spans="1:9" x14ac:dyDescent="0.3">
      <c r="A2796" t="s">
        <v>13</v>
      </c>
      <c r="B2796" s="7" t="s">
        <v>14</v>
      </c>
      <c r="C2796" s="7" t="s">
        <v>6</v>
      </c>
      <c r="D2796" s="8">
        <v>42460</v>
      </c>
      <c r="E2796" s="9">
        <v>42475</v>
      </c>
      <c r="F2796" s="35">
        <f t="shared" si="186"/>
        <v>2016</v>
      </c>
      <c r="G2796" s="35">
        <f t="shared" si="187"/>
        <v>4</v>
      </c>
      <c r="H2796" s="35">
        <f t="shared" si="188"/>
        <v>15</v>
      </c>
      <c r="I2796" s="35" t="str">
        <f t="shared" si="189"/>
        <v>Abril</v>
      </c>
    </row>
    <row r="2797" spans="1:9" x14ac:dyDescent="0.3">
      <c r="A2797" t="s">
        <v>13</v>
      </c>
      <c r="B2797" s="7" t="s">
        <v>14</v>
      </c>
      <c r="C2797" s="7" t="s">
        <v>6</v>
      </c>
      <c r="D2797" s="8">
        <v>42490</v>
      </c>
      <c r="E2797" s="9">
        <v>42503</v>
      </c>
      <c r="F2797" s="35">
        <f t="shared" si="186"/>
        <v>2016</v>
      </c>
      <c r="G2797" s="35">
        <f t="shared" si="187"/>
        <v>5</v>
      </c>
      <c r="H2797" s="35">
        <f t="shared" si="188"/>
        <v>13</v>
      </c>
      <c r="I2797" s="35" t="str">
        <f t="shared" si="189"/>
        <v>Mayo</v>
      </c>
    </row>
    <row r="2798" spans="1:9" x14ac:dyDescent="0.3">
      <c r="A2798" t="s">
        <v>13</v>
      </c>
      <c r="B2798" s="7" t="s">
        <v>14</v>
      </c>
      <c r="C2798" s="7" t="s">
        <v>6</v>
      </c>
      <c r="D2798" s="8">
        <v>42521</v>
      </c>
      <c r="E2798" s="9">
        <v>42531</v>
      </c>
      <c r="F2798" s="35">
        <f t="shared" si="186"/>
        <v>2016</v>
      </c>
      <c r="G2798" s="35">
        <f t="shared" si="187"/>
        <v>6</v>
      </c>
      <c r="H2798" s="35">
        <f t="shared" si="188"/>
        <v>10</v>
      </c>
      <c r="I2798" s="35" t="str">
        <f t="shared" si="189"/>
        <v>Junio</v>
      </c>
    </row>
    <row r="2799" spans="1:9" x14ac:dyDescent="0.3">
      <c r="A2799" t="s">
        <v>13</v>
      </c>
      <c r="B2799" s="7" t="s">
        <v>14</v>
      </c>
      <c r="C2799" s="7" t="s">
        <v>6</v>
      </c>
      <c r="D2799" s="8">
        <v>42551</v>
      </c>
      <c r="E2799" s="9">
        <v>42566</v>
      </c>
      <c r="F2799" s="35">
        <f t="shared" si="186"/>
        <v>2016</v>
      </c>
      <c r="G2799" s="35">
        <f t="shared" si="187"/>
        <v>7</v>
      </c>
      <c r="H2799" s="35">
        <f t="shared" si="188"/>
        <v>15</v>
      </c>
      <c r="I2799" s="35" t="str">
        <f t="shared" si="189"/>
        <v>Julio</v>
      </c>
    </row>
    <row r="2800" spans="1:9" s="6" customFormat="1" x14ac:dyDescent="0.3">
      <c r="A2800" s="7" t="s">
        <v>13</v>
      </c>
      <c r="B2800" s="7" t="s">
        <v>14</v>
      </c>
      <c r="C2800" s="7" t="s">
        <v>6</v>
      </c>
      <c r="D2800" s="8">
        <v>42582</v>
      </c>
      <c r="E2800" s="9">
        <v>42594</v>
      </c>
      <c r="F2800" s="35">
        <f t="shared" si="186"/>
        <v>2016</v>
      </c>
      <c r="G2800" s="35">
        <f t="shared" si="187"/>
        <v>8</v>
      </c>
      <c r="H2800" s="35">
        <f t="shared" si="188"/>
        <v>12</v>
      </c>
      <c r="I2800" s="35" t="str">
        <f t="shared" si="189"/>
        <v>Agosto</v>
      </c>
    </row>
    <row r="2801" spans="1:9" s="6" customFormat="1" x14ac:dyDescent="0.3">
      <c r="A2801" s="7" t="s">
        <v>13</v>
      </c>
      <c r="B2801" s="7" t="s">
        <v>14</v>
      </c>
      <c r="C2801" s="7" t="s">
        <v>6</v>
      </c>
      <c r="D2801" s="8">
        <v>42613</v>
      </c>
      <c r="E2801" s="9">
        <v>42629</v>
      </c>
      <c r="F2801" s="35">
        <f t="shared" si="186"/>
        <v>2016</v>
      </c>
      <c r="G2801" s="35">
        <f t="shared" si="187"/>
        <v>9</v>
      </c>
      <c r="H2801" s="35">
        <f t="shared" si="188"/>
        <v>16</v>
      </c>
      <c r="I2801" s="35" t="str">
        <f t="shared" si="189"/>
        <v>Septiembre</v>
      </c>
    </row>
    <row r="2802" spans="1:9" s="6" customFormat="1" x14ac:dyDescent="0.3">
      <c r="A2802" s="7" t="s">
        <v>13</v>
      </c>
      <c r="B2802" s="7" t="s">
        <v>14</v>
      </c>
      <c r="C2802" s="7" t="s">
        <v>6</v>
      </c>
      <c r="D2802" s="8">
        <v>42643</v>
      </c>
      <c r="E2802" s="9">
        <v>42657</v>
      </c>
      <c r="F2802" s="35">
        <f t="shared" si="186"/>
        <v>2016</v>
      </c>
      <c r="G2802" s="35">
        <f t="shared" si="187"/>
        <v>10</v>
      </c>
      <c r="H2802" s="35">
        <f t="shared" si="188"/>
        <v>14</v>
      </c>
      <c r="I2802" s="35" t="str">
        <f t="shared" si="189"/>
        <v>Octubre</v>
      </c>
    </row>
    <row r="2803" spans="1:9" s="6" customFormat="1" x14ac:dyDescent="0.3">
      <c r="A2803" s="7" t="s">
        <v>13</v>
      </c>
      <c r="B2803" s="7" t="s">
        <v>14</v>
      </c>
      <c r="C2803" s="7" t="s">
        <v>6</v>
      </c>
      <c r="D2803" s="8">
        <v>42674</v>
      </c>
      <c r="E2803" s="9">
        <v>42685</v>
      </c>
      <c r="F2803" s="35">
        <f t="shared" si="186"/>
        <v>2016</v>
      </c>
      <c r="G2803" s="35">
        <f t="shared" si="187"/>
        <v>11</v>
      </c>
      <c r="H2803" s="35">
        <f t="shared" si="188"/>
        <v>11</v>
      </c>
      <c r="I2803" s="35" t="str">
        <f t="shared" si="189"/>
        <v>Noviembre</v>
      </c>
    </row>
    <row r="2804" spans="1:9" s="6" customFormat="1" x14ac:dyDescent="0.3">
      <c r="A2804" s="7" t="s">
        <v>13</v>
      </c>
      <c r="B2804" s="7" t="s">
        <v>14</v>
      </c>
      <c r="C2804" s="7" t="s">
        <v>6</v>
      </c>
      <c r="D2804" s="8">
        <v>42704</v>
      </c>
      <c r="E2804" s="9">
        <v>42720</v>
      </c>
      <c r="F2804" s="35">
        <f t="shared" si="186"/>
        <v>2016</v>
      </c>
      <c r="G2804" s="35">
        <f t="shared" si="187"/>
        <v>12</v>
      </c>
      <c r="H2804" s="35">
        <f t="shared" si="188"/>
        <v>16</v>
      </c>
      <c r="I2804" s="35" t="str">
        <f t="shared" si="189"/>
        <v>Diciembre</v>
      </c>
    </row>
    <row r="2805" spans="1:9" s="6" customFormat="1" x14ac:dyDescent="0.3">
      <c r="A2805" s="7" t="s">
        <v>13</v>
      </c>
      <c r="B2805" s="7" t="s">
        <v>14</v>
      </c>
      <c r="C2805" s="7" t="s">
        <v>6</v>
      </c>
      <c r="D2805" s="8">
        <v>42735</v>
      </c>
      <c r="E2805" s="9">
        <v>42748</v>
      </c>
      <c r="F2805" s="35">
        <f t="shared" si="186"/>
        <v>2017</v>
      </c>
      <c r="G2805" s="35">
        <f t="shared" si="187"/>
        <v>1</v>
      </c>
      <c r="H2805" s="35">
        <f t="shared" si="188"/>
        <v>13</v>
      </c>
      <c r="I2805" s="35" t="str">
        <f t="shared" si="189"/>
        <v>Enero</v>
      </c>
    </row>
    <row r="2806" spans="1:9" s="6" customFormat="1" x14ac:dyDescent="0.3">
      <c r="A2806" s="7" t="s">
        <v>13</v>
      </c>
      <c r="B2806" s="7" t="s">
        <v>14</v>
      </c>
      <c r="C2806" s="7" t="s">
        <v>6</v>
      </c>
      <c r="D2806" s="8">
        <v>42766</v>
      </c>
      <c r="E2806" s="9">
        <v>42776</v>
      </c>
      <c r="F2806" s="35">
        <f t="shared" si="186"/>
        <v>2017</v>
      </c>
      <c r="G2806" s="35">
        <f t="shared" si="187"/>
        <v>2</v>
      </c>
      <c r="H2806" s="35">
        <f t="shared" si="188"/>
        <v>10</v>
      </c>
      <c r="I2806" s="35" t="str">
        <f t="shared" si="189"/>
        <v>Febrero</v>
      </c>
    </row>
    <row r="2807" spans="1:9" s="6" customFormat="1" x14ac:dyDescent="0.3">
      <c r="A2807" s="7" t="s">
        <v>13</v>
      </c>
      <c r="B2807" s="7" t="s">
        <v>14</v>
      </c>
      <c r="C2807" s="7" t="s">
        <v>6</v>
      </c>
      <c r="D2807" s="8">
        <v>42794</v>
      </c>
      <c r="E2807" s="9">
        <v>42804</v>
      </c>
      <c r="F2807" s="35">
        <f t="shared" si="186"/>
        <v>2017</v>
      </c>
      <c r="G2807" s="35">
        <f t="shared" si="187"/>
        <v>3</v>
      </c>
      <c r="H2807" s="35">
        <f t="shared" si="188"/>
        <v>10</v>
      </c>
      <c r="I2807" s="35" t="str">
        <f t="shared" si="189"/>
        <v>Marzo</v>
      </c>
    </row>
    <row r="2808" spans="1:9" s="6" customFormat="1" x14ac:dyDescent="0.3">
      <c r="A2808" s="7" t="s">
        <v>13</v>
      </c>
      <c r="B2808" s="7" t="s">
        <v>14</v>
      </c>
      <c r="C2808" s="7" t="s">
        <v>6</v>
      </c>
      <c r="D2808" s="8">
        <v>42825</v>
      </c>
      <c r="E2808" s="9">
        <v>42837</v>
      </c>
      <c r="F2808" s="35">
        <f t="shared" si="186"/>
        <v>2017</v>
      </c>
      <c r="G2808" s="35">
        <f t="shared" si="187"/>
        <v>4</v>
      </c>
      <c r="H2808" s="35">
        <f t="shared" si="188"/>
        <v>12</v>
      </c>
      <c r="I2808" s="35" t="str">
        <f t="shared" si="189"/>
        <v>Abril</v>
      </c>
    </row>
    <row r="2809" spans="1:9" s="6" customFormat="1" x14ac:dyDescent="0.3">
      <c r="A2809" s="7" t="s">
        <v>13</v>
      </c>
      <c r="B2809" s="7" t="s">
        <v>14</v>
      </c>
      <c r="C2809" s="7" t="s">
        <v>6</v>
      </c>
      <c r="D2809" s="8">
        <v>42855</v>
      </c>
      <c r="E2809" s="9">
        <v>42867</v>
      </c>
      <c r="F2809" s="35">
        <f t="shared" si="186"/>
        <v>2017</v>
      </c>
      <c r="G2809" s="35">
        <f t="shared" si="187"/>
        <v>5</v>
      </c>
      <c r="H2809" s="35">
        <f t="shared" si="188"/>
        <v>12</v>
      </c>
      <c r="I2809" s="35" t="str">
        <f t="shared" si="189"/>
        <v>Mayo</v>
      </c>
    </row>
    <row r="2810" spans="1:9" s="6" customFormat="1" x14ac:dyDescent="0.3">
      <c r="A2810" s="7" t="s">
        <v>13</v>
      </c>
      <c r="B2810" s="7" t="s">
        <v>14</v>
      </c>
      <c r="C2810" s="7" t="s">
        <v>6</v>
      </c>
      <c r="D2810" s="8">
        <v>42886</v>
      </c>
      <c r="E2810" s="9">
        <v>42902</v>
      </c>
      <c r="F2810" s="35">
        <f t="shared" si="186"/>
        <v>2017</v>
      </c>
      <c r="G2810" s="35">
        <f t="shared" si="187"/>
        <v>6</v>
      </c>
      <c r="H2810" s="35">
        <f t="shared" si="188"/>
        <v>16</v>
      </c>
      <c r="I2810" s="35" t="str">
        <f t="shared" si="189"/>
        <v>Junio</v>
      </c>
    </row>
    <row r="2811" spans="1:9" s="6" customFormat="1" x14ac:dyDescent="0.3">
      <c r="A2811" s="7" t="s">
        <v>13</v>
      </c>
      <c r="B2811" s="7" t="s">
        <v>14</v>
      </c>
      <c r="C2811" s="7" t="s">
        <v>6</v>
      </c>
      <c r="D2811" s="8">
        <v>42916</v>
      </c>
      <c r="E2811" s="9">
        <v>42930</v>
      </c>
      <c r="F2811" s="35">
        <f t="shared" si="186"/>
        <v>2017</v>
      </c>
      <c r="G2811" s="35">
        <f t="shared" si="187"/>
        <v>7</v>
      </c>
      <c r="H2811" s="35">
        <f t="shared" si="188"/>
        <v>14</v>
      </c>
      <c r="I2811" s="35" t="str">
        <f t="shared" si="189"/>
        <v>Julio</v>
      </c>
    </row>
    <row r="2812" spans="1:9" s="6" customFormat="1" x14ac:dyDescent="0.3">
      <c r="A2812" s="7" t="s">
        <v>13</v>
      </c>
      <c r="B2812" s="7" t="s">
        <v>14</v>
      </c>
      <c r="C2812" s="7" t="s">
        <v>6</v>
      </c>
      <c r="D2812" s="8">
        <v>42947</v>
      </c>
      <c r="E2812" s="9">
        <v>42958</v>
      </c>
      <c r="F2812" s="35">
        <f t="shared" si="186"/>
        <v>2017</v>
      </c>
      <c r="G2812" s="35">
        <f t="shared" si="187"/>
        <v>8</v>
      </c>
      <c r="H2812" s="35">
        <f t="shared" si="188"/>
        <v>11</v>
      </c>
      <c r="I2812" s="35" t="str">
        <f t="shared" si="189"/>
        <v>Agosto</v>
      </c>
    </row>
    <row r="2813" spans="1:9" s="6" customFormat="1" x14ac:dyDescent="0.3">
      <c r="A2813" s="7" t="s">
        <v>13</v>
      </c>
      <c r="B2813" s="7" t="s">
        <v>14</v>
      </c>
      <c r="C2813" s="7" t="s">
        <v>6</v>
      </c>
      <c r="D2813" s="8">
        <v>42978</v>
      </c>
      <c r="E2813" s="9">
        <v>42993</v>
      </c>
      <c r="F2813" s="35">
        <f t="shared" si="186"/>
        <v>2017</v>
      </c>
      <c r="G2813" s="35">
        <f t="shared" si="187"/>
        <v>9</v>
      </c>
      <c r="H2813" s="35">
        <f t="shared" si="188"/>
        <v>15</v>
      </c>
      <c r="I2813" s="35" t="str">
        <f t="shared" si="189"/>
        <v>Septiembre</v>
      </c>
    </row>
    <row r="2814" spans="1:9" s="6" customFormat="1" x14ac:dyDescent="0.3">
      <c r="A2814" t="s">
        <v>13</v>
      </c>
      <c r="B2814" t="s">
        <v>14</v>
      </c>
      <c r="C2814" t="s">
        <v>6</v>
      </c>
      <c r="D2814" s="8">
        <v>43008</v>
      </c>
      <c r="E2814" s="9">
        <v>43021</v>
      </c>
      <c r="F2814" s="35">
        <f t="shared" si="186"/>
        <v>2017</v>
      </c>
      <c r="G2814" s="35">
        <f t="shared" si="187"/>
        <v>10</v>
      </c>
      <c r="H2814" s="35">
        <f t="shared" si="188"/>
        <v>13</v>
      </c>
      <c r="I2814" s="35" t="str">
        <f t="shared" si="189"/>
        <v>Octubre</v>
      </c>
    </row>
    <row r="2815" spans="1:9" s="6" customFormat="1" x14ac:dyDescent="0.3">
      <c r="A2815" t="s">
        <v>13</v>
      </c>
      <c r="B2815" t="s">
        <v>14</v>
      </c>
      <c r="C2815" t="s">
        <v>6</v>
      </c>
      <c r="D2815" s="8">
        <v>43039</v>
      </c>
      <c r="E2815" s="9">
        <v>43049</v>
      </c>
      <c r="F2815" s="35">
        <f t="shared" si="186"/>
        <v>2017</v>
      </c>
      <c r="G2815" s="35">
        <f t="shared" si="187"/>
        <v>11</v>
      </c>
      <c r="H2815" s="35">
        <f t="shared" si="188"/>
        <v>10</v>
      </c>
      <c r="I2815" s="35" t="str">
        <f t="shared" si="189"/>
        <v>Noviembre</v>
      </c>
    </row>
    <row r="2816" spans="1:9" s="6" customFormat="1" x14ac:dyDescent="0.3">
      <c r="A2816" t="s">
        <v>13</v>
      </c>
      <c r="B2816" t="s">
        <v>14</v>
      </c>
      <c r="C2816" t="s">
        <v>6</v>
      </c>
      <c r="D2816" s="8">
        <v>43069</v>
      </c>
      <c r="E2816" s="9">
        <v>43084</v>
      </c>
      <c r="F2816" s="35">
        <f t="shared" si="186"/>
        <v>2017</v>
      </c>
      <c r="G2816" s="35">
        <f t="shared" si="187"/>
        <v>12</v>
      </c>
      <c r="H2816" s="35">
        <f t="shared" si="188"/>
        <v>15</v>
      </c>
      <c r="I2816" s="35" t="str">
        <f t="shared" si="189"/>
        <v>Diciembre</v>
      </c>
    </row>
    <row r="2817" spans="1:9" s="6" customFormat="1" x14ac:dyDescent="0.3">
      <c r="A2817" t="s">
        <v>13</v>
      </c>
      <c r="B2817" t="s">
        <v>14</v>
      </c>
      <c r="C2817" t="s">
        <v>6</v>
      </c>
      <c r="D2817" s="8">
        <v>43100</v>
      </c>
      <c r="E2817" s="9">
        <v>43112</v>
      </c>
      <c r="F2817" s="35">
        <f t="shared" si="186"/>
        <v>2018</v>
      </c>
      <c r="G2817" s="35">
        <f t="shared" si="187"/>
        <v>1</v>
      </c>
      <c r="H2817" s="35">
        <f t="shared" si="188"/>
        <v>12</v>
      </c>
      <c r="I2817" s="35" t="str">
        <f t="shared" si="189"/>
        <v>Enero</v>
      </c>
    </row>
    <row r="2818" spans="1:9" s="6" customFormat="1" x14ac:dyDescent="0.3">
      <c r="A2818" t="s">
        <v>13</v>
      </c>
      <c r="B2818" t="s">
        <v>14</v>
      </c>
      <c r="C2818" t="s">
        <v>6</v>
      </c>
      <c r="D2818" s="8">
        <v>43131</v>
      </c>
      <c r="E2818" s="9">
        <v>43147</v>
      </c>
      <c r="F2818" s="35">
        <f t="shared" si="186"/>
        <v>2018</v>
      </c>
      <c r="G2818" s="35">
        <f t="shared" si="187"/>
        <v>2</v>
      </c>
      <c r="H2818" s="35">
        <f t="shared" si="188"/>
        <v>16</v>
      </c>
      <c r="I2818" s="35" t="str">
        <f t="shared" si="189"/>
        <v>Febrero</v>
      </c>
    </row>
    <row r="2819" spans="1:9" s="6" customFormat="1" x14ac:dyDescent="0.3">
      <c r="A2819" t="s">
        <v>13</v>
      </c>
      <c r="B2819" t="s">
        <v>14</v>
      </c>
      <c r="C2819" t="s">
        <v>6</v>
      </c>
      <c r="D2819" s="8">
        <v>43159</v>
      </c>
      <c r="E2819" s="9">
        <v>43169</v>
      </c>
      <c r="F2819" s="35">
        <f t="shared" ref="F2819:F2882" si="190">YEAR(E2819)</f>
        <v>2018</v>
      </c>
      <c r="G2819" s="35">
        <f t="shared" ref="G2819:G2882" si="191">MONTH(E2819)</f>
        <v>3</v>
      </c>
      <c r="H2819" s="35">
        <f t="shared" ref="H2819:H2882" si="192">DAY(E2819)</f>
        <v>10</v>
      </c>
      <c r="I2819" s="35" t="str">
        <f t="shared" ref="I2819:I2882" si="193">CHOOSE(G2819,"Enero","Febrero","Marzo","Abril","Mayo","Junio","Julio","Agosto","Septiembre","Octubre","Noviembre","Diciembre")</f>
        <v>Marzo</v>
      </c>
    </row>
    <row r="2820" spans="1:9" s="6" customFormat="1" x14ac:dyDescent="0.3">
      <c r="A2820" t="s">
        <v>13</v>
      </c>
      <c r="B2820" t="s">
        <v>14</v>
      </c>
      <c r="C2820" t="s">
        <v>6</v>
      </c>
      <c r="D2820" s="8">
        <v>43190</v>
      </c>
      <c r="E2820" s="9">
        <v>43203</v>
      </c>
      <c r="F2820" s="35">
        <f t="shared" si="190"/>
        <v>2018</v>
      </c>
      <c r="G2820" s="35">
        <f t="shared" si="191"/>
        <v>4</v>
      </c>
      <c r="H2820" s="35">
        <f t="shared" si="192"/>
        <v>13</v>
      </c>
      <c r="I2820" s="35" t="str">
        <f t="shared" si="193"/>
        <v>Abril</v>
      </c>
    </row>
    <row r="2821" spans="1:9" s="6" customFormat="1" x14ac:dyDescent="0.3">
      <c r="A2821" t="s">
        <v>13</v>
      </c>
      <c r="B2821" t="s">
        <v>14</v>
      </c>
      <c r="C2821" t="s">
        <v>6</v>
      </c>
      <c r="D2821" s="8">
        <v>43220</v>
      </c>
      <c r="E2821" s="9">
        <v>43231</v>
      </c>
      <c r="F2821" s="35">
        <f t="shared" si="190"/>
        <v>2018</v>
      </c>
      <c r="G2821" s="35">
        <f t="shared" si="191"/>
        <v>5</v>
      </c>
      <c r="H2821" s="35">
        <f t="shared" si="192"/>
        <v>11</v>
      </c>
      <c r="I2821" s="35" t="str">
        <f t="shared" si="193"/>
        <v>Mayo</v>
      </c>
    </row>
    <row r="2822" spans="1:9" s="6" customFormat="1" x14ac:dyDescent="0.3">
      <c r="A2822" t="s">
        <v>13</v>
      </c>
      <c r="B2822" t="s">
        <v>14</v>
      </c>
      <c r="C2822" t="s">
        <v>6</v>
      </c>
      <c r="D2822" s="8">
        <v>43251</v>
      </c>
      <c r="E2822" s="9">
        <v>43266</v>
      </c>
      <c r="F2822" s="35">
        <f t="shared" si="190"/>
        <v>2018</v>
      </c>
      <c r="G2822" s="35">
        <f t="shared" si="191"/>
        <v>6</v>
      </c>
      <c r="H2822" s="35">
        <f t="shared" si="192"/>
        <v>15</v>
      </c>
      <c r="I2822" s="35" t="str">
        <f t="shared" si="193"/>
        <v>Junio</v>
      </c>
    </row>
    <row r="2823" spans="1:9" s="6" customFormat="1" x14ac:dyDescent="0.3">
      <c r="A2823" t="s">
        <v>13</v>
      </c>
      <c r="B2823" t="s">
        <v>14</v>
      </c>
      <c r="C2823" t="s">
        <v>6</v>
      </c>
      <c r="D2823" s="8">
        <v>43281</v>
      </c>
      <c r="E2823" s="9">
        <v>43294</v>
      </c>
      <c r="F2823" s="35">
        <f t="shared" si="190"/>
        <v>2018</v>
      </c>
      <c r="G2823" s="35">
        <f t="shared" si="191"/>
        <v>7</v>
      </c>
      <c r="H2823" s="35">
        <f t="shared" si="192"/>
        <v>13</v>
      </c>
      <c r="I2823" s="35" t="str">
        <f t="shared" si="193"/>
        <v>Julio</v>
      </c>
    </row>
    <row r="2824" spans="1:9" s="6" customFormat="1" x14ac:dyDescent="0.3">
      <c r="A2824" t="s">
        <v>13</v>
      </c>
      <c r="B2824" t="s">
        <v>14</v>
      </c>
      <c r="C2824" t="s">
        <v>6</v>
      </c>
      <c r="D2824" s="8">
        <v>43312</v>
      </c>
      <c r="E2824" s="9">
        <v>43322</v>
      </c>
      <c r="F2824" s="35">
        <f t="shared" si="190"/>
        <v>2018</v>
      </c>
      <c r="G2824" s="35">
        <f t="shared" si="191"/>
        <v>8</v>
      </c>
      <c r="H2824" s="35">
        <f t="shared" si="192"/>
        <v>10</v>
      </c>
      <c r="I2824" s="35" t="str">
        <f t="shared" si="193"/>
        <v>Agosto</v>
      </c>
    </row>
    <row r="2825" spans="1:9" s="6" customFormat="1" x14ac:dyDescent="0.3">
      <c r="A2825" t="s">
        <v>13</v>
      </c>
      <c r="B2825" t="s">
        <v>14</v>
      </c>
      <c r="C2825" t="s">
        <v>6</v>
      </c>
      <c r="D2825" s="8">
        <v>43343</v>
      </c>
      <c r="E2825" s="9">
        <v>43357</v>
      </c>
      <c r="F2825" s="35">
        <f t="shared" si="190"/>
        <v>2018</v>
      </c>
      <c r="G2825" s="35">
        <f t="shared" si="191"/>
        <v>9</v>
      </c>
      <c r="H2825" s="35">
        <f t="shared" si="192"/>
        <v>14</v>
      </c>
      <c r="I2825" s="35" t="str">
        <f t="shared" si="193"/>
        <v>Septiembre</v>
      </c>
    </row>
    <row r="2826" spans="1:9" s="6" customFormat="1" x14ac:dyDescent="0.3">
      <c r="A2826" t="s">
        <v>13</v>
      </c>
      <c r="B2826" t="s">
        <v>14</v>
      </c>
      <c r="C2826" t="s">
        <v>6</v>
      </c>
      <c r="D2826" s="8">
        <v>43373</v>
      </c>
      <c r="E2826" s="9">
        <v>43386</v>
      </c>
      <c r="F2826" s="35">
        <f t="shared" si="190"/>
        <v>2018</v>
      </c>
      <c r="G2826" s="35">
        <f t="shared" si="191"/>
        <v>10</v>
      </c>
      <c r="H2826" s="35">
        <f t="shared" si="192"/>
        <v>13</v>
      </c>
      <c r="I2826" s="35" t="str">
        <f t="shared" si="193"/>
        <v>Octubre</v>
      </c>
    </row>
    <row r="2827" spans="1:9" s="6" customFormat="1" x14ac:dyDescent="0.3">
      <c r="A2827" t="s">
        <v>13</v>
      </c>
      <c r="B2827" t="s">
        <v>14</v>
      </c>
      <c r="C2827" t="s">
        <v>6</v>
      </c>
      <c r="D2827" s="8">
        <v>43404</v>
      </c>
      <c r="E2827" s="9">
        <v>43413</v>
      </c>
      <c r="F2827" s="35">
        <f t="shared" si="190"/>
        <v>2018</v>
      </c>
      <c r="G2827" s="35">
        <f t="shared" si="191"/>
        <v>11</v>
      </c>
      <c r="H2827" s="35">
        <f t="shared" si="192"/>
        <v>9</v>
      </c>
      <c r="I2827" s="35" t="str">
        <f t="shared" si="193"/>
        <v>Noviembre</v>
      </c>
    </row>
    <row r="2828" spans="1:9" s="6" customFormat="1" x14ac:dyDescent="0.3">
      <c r="A2828" t="s">
        <v>13</v>
      </c>
      <c r="B2828" t="s">
        <v>14</v>
      </c>
      <c r="C2828" t="s">
        <v>6</v>
      </c>
      <c r="D2828" s="8">
        <v>43434</v>
      </c>
      <c r="E2828" s="9">
        <v>43448</v>
      </c>
      <c r="F2828" s="35">
        <f t="shared" si="190"/>
        <v>2018</v>
      </c>
      <c r="G2828" s="35">
        <f t="shared" si="191"/>
        <v>12</v>
      </c>
      <c r="H2828" s="35">
        <f t="shared" si="192"/>
        <v>14</v>
      </c>
      <c r="I2828" s="35" t="str">
        <f t="shared" si="193"/>
        <v>Diciembre</v>
      </c>
    </row>
    <row r="2829" spans="1:9" s="6" customFormat="1" x14ac:dyDescent="0.3">
      <c r="A2829" t="s">
        <v>13</v>
      </c>
      <c r="B2829" t="s">
        <v>14</v>
      </c>
      <c r="C2829" t="s">
        <v>6</v>
      </c>
      <c r="D2829" s="8">
        <v>43465</v>
      </c>
      <c r="E2829" s="9">
        <v>43476</v>
      </c>
      <c r="F2829" s="35">
        <f t="shared" si="190"/>
        <v>2019</v>
      </c>
      <c r="G2829" s="35">
        <f t="shared" si="191"/>
        <v>1</v>
      </c>
      <c r="H2829" s="35">
        <f t="shared" si="192"/>
        <v>11</v>
      </c>
      <c r="I2829" s="35" t="str">
        <f t="shared" si="193"/>
        <v>Enero</v>
      </c>
    </row>
    <row r="2830" spans="1:9" s="6" customFormat="1" x14ac:dyDescent="0.3">
      <c r="A2830" t="s">
        <v>13</v>
      </c>
      <c r="B2830" t="s">
        <v>14</v>
      </c>
      <c r="C2830" t="s">
        <v>6</v>
      </c>
      <c r="D2830" s="8">
        <v>43496</v>
      </c>
      <c r="E2830" s="9">
        <v>43511</v>
      </c>
      <c r="F2830" s="35">
        <f t="shared" si="190"/>
        <v>2019</v>
      </c>
      <c r="G2830" s="35">
        <f t="shared" si="191"/>
        <v>2</v>
      </c>
      <c r="H2830" s="35">
        <f t="shared" si="192"/>
        <v>15</v>
      </c>
      <c r="I2830" s="35" t="str">
        <f t="shared" si="193"/>
        <v>Febrero</v>
      </c>
    </row>
    <row r="2831" spans="1:9" s="6" customFormat="1" x14ac:dyDescent="0.3">
      <c r="A2831" t="s">
        <v>13</v>
      </c>
      <c r="B2831" t="s">
        <v>14</v>
      </c>
      <c r="C2831" t="s">
        <v>6</v>
      </c>
      <c r="D2831" s="8">
        <v>43524</v>
      </c>
      <c r="E2831" s="9">
        <v>43539</v>
      </c>
      <c r="F2831" s="35">
        <f t="shared" si="190"/>
        <v>2019</v>
      </c>
      <c r="G2831" s="35">
        <f t="shared" si="191"/>
        <v>3</v>
      </c>
      <c r="H2831" s="35">
        <f t="shared" si="192"/>
        <v>15</v>
      </c>
      <c r="I2831" s="35" t="str">
        <f t="shared" si="193"/>
        <v>Marzo</v>
      </c>
    </row>
    <row r="2832" spans="1:9" s="6" customFormat="1" x14ac:dyDescent="0.3">
      <c r="A2832" t="s">
        <v>13</v>
      </c>
      <c r="B2832" t="s">
        <v>14</v>
      </c>
      <c r="C2832" t="s">
        <v>6</v>
      </c>
      <c r="D2832" s="8">
        <v>43555</v>
      </c>
      <c r="E2832" s="9">
        <v>43567</v>
      </c>
      <c r="F2832" s="35">
        <f t="shared" si="190"/>
        <v>2019</v>
      </c>
      <c r="G2832" s="35">
        <f t="shared" si="191"/>
        <v>4</v>
      </c>
      <c r="H2832" s="35">
        <f t="shared" si="192"/>
        <v>12</v>
      </c>
      <c r="I2832" s="35" t="str">
        <f t="shared" si="193"/>
        <v>Abril</v>
      </c>
    </row>
    <row r="2833" spans="1:9" s="6" customFormat="1" x14ac:dyDescent="0.3">
      <c r="A2833" t="s">
        <v>13</v>
      </c>
      <c r="B2833" t="s">
        <v>14</v>
      </c>
      <c r="C2833" t="s">
        <v>6</v>
      </c>
      <c r="D2833" s="8">
        <v>43585</v>
      </c>
      <c r="E2833" s="9">
        <v>43595</v>
      </c>
      <c r="F2833" s="35">
        <f t="shared" si="190"/>
        <v>2019</v>
      </c>
      <c r="G2833" s="35">
        <f t="shared" si="191"/>
        <v>5</v>
      </c>
      <c r="H2833" s="35">
        <f t="shared" si="192"/>
        <v>10</v>
      </c>
      <c r="I2833" s="35" t="str">
        <f t="shared" si="193"/>
        <v>Mayo</v>
      </c>
    </row>
    <row r="2834" spans="1:9" s="6" customFormat="1" x14ac:dyDescent="0.3">
      <c r="A2834" t="s">
        <v>13</v>
      </c>
      <c r="B2834" t="s">
        <v>14</v>
      </c>
      <c r="C2834" t="s">
        <v>6</v>
      </c>
      <c r="D2834" s="8">
        <v>43616</v>
      </c>
      <c r="E2834" s="9">
        <v>43630</v>
      </c>
      <c r="F2834" s="35">
        <f t="shared" si="190"/>
        <v>2019</v>
      </c>
      <c r="G2834" s="35">
        <f t="shared" si="191"/>
        <v>6</v>
      </c>
      <c r="H2834" s="35">
        <f t="shared" si="192"/>
        <v>14</v>
      </c>
      <c r="I2834" s="35" t="str">
        <f t="shared" si="193"/>
        <v>Junio</v>
      </c>
    </row>
    <row r="2835" spans="1:9" s="6" customFormat="1" x14ac:dyDescent="0.3">
      <c r="A2835" t="s">
        <v>13</v>
      </c>
      <c r="B2835" t="s">
        <v>14</v>
      </c>
      <c r="C2835" t="s">
        <v>6</v>
      </c>
      <c r="D2835" s="8">
        <v>43646</v>
      </c>
      <c r="E2835" s="9">
        <v>43658</v>
      </c>
      <c r="F2835" s="35">
        <f t="shared" si="190"/>
        <v>2019</v>
      </c>
      <c r="G2835" s="35">
        <f t="shared" si="191"/>
        <v>7</v>
      </c>
      <c r="H2835" s="35">
        <f t="shared" si="192"/>
        <v>12</v>
      </c>
      <c r="I2835" s="35" t="str">
        <f t="shared" si="193"/>
        <v>Julio</v>
      </c>
    </row>
    <row r="2836" spans="1:9" s="6" customFormat="1" x14ac:dyDescent="0.3">
      <c r="A2836" t="s">
        <v>13</v>
      </c>
      <c r="B2836" t="s">
        <v>14</v>
      </c>
      <c r="C2836" t="s">
        <v>6</v>
      </c>
      <c r="D2836" s="8">
        <v>43677</v>
      </c>
      <c r="E2836" s="9">
        <v>43693</v>
      </c>
      <c r="F2836" s="35">
        <f t="shared" si="190"/>
        <v>2019</v>
      </c>
      <c r="G2836" s="35">
        <f t="shared" si="191"/>
        <v>8</v>
      </c>
      <c r="H2836" s="35">
        <f t="shared" si="192"/>
        <v>16</v>
      </c>
      <c r="I2836" s="35" t="str">
        <f t="shared" si="193"/>
        <v>Agosto</v>
      </c>
    </row>
    <row r="2837" spans="1:9" s="6" customFormat="1" x14ac:dyDescent="0.3">
      <c r="A2837" t="s">
        <v>13</v>
      </c>
      <c r="B2837" t="s">
        <v>14</v>
      </c>
      <c r="C2837" t="s">
        <v>6</v>
      </c>
      <c r="D2837" s="8">
        <v>43708</v>
      </c>
      <c r="E2837" s="9">
        <v>43721</v>
      </c>
      <c r="F2837" s="35">
        <f t="shared" si="190"/>
        <v>2019</v>
      </c>
      <c r="G2837" s="35">
        <f t="shared" si="191"/>
        <v>9</v>
      </c>
      <c r="H2837" s="35">
        <f t="shared" si="192"/>
        <v>13</v>
      </c>
      <c r="I2837" s="35" t="str">
        <f t="shared" si="193"/>
        <v>Septiembre</v>
      </c>
    </row>
    <row r="2838" spans="1:9" s="6" customFormat="1" x14ac:dyDescent="0.3">
      <c r="A2838" t="s">
        <v>13</v>
      </c>
      <c r="B2838" t="s">
        <v>14</v>
      </c>
      <c r="C2838" t="s">
        <v>6</v>
      </c>
      <c r="D2838" s="8">
        <v>43738</v>
      </c>
      <c r="E2838" s="9">
        <v>43749</v>
      </c>
      <c r="F2838" s="35">
        <f t="shared" si="190"/>
        <v>2019</v>
      </c>
      <c r="G2838" s="35">
        <f t="shared" si="191"/>
        <v>10</v>
      </c>
      <c r="H2838" s="35">
        <f t="shared" si="192"/>
        <v>11</v>
      </c>
      <c r="I2838" s="35" t="str">
        <f t="shared" si="193"/>
        <v>Octubre</v>
      </c>
    </row>
    <row r="2839" spans="1:9" s="6" customFormat="1" x14ac:dyDescent="0.3">
      <c r="A2839" t="s">
        <v>13</v>
      </c>
      <c r="B2839" t="s">
        <v>14</v>
      </c>
      <c r="C2839" t="s">
        <v>6</v>
      </c>
      <c r="D2839" s="8">
        <v>43769</v>
      </c>
      <c r="E2839" s="9">
        <v>43784</v>
      </c>
      <c r="F2839" s="35">
        <f t="shared" si="190"/>
        <v>2019</v>
      </c>
      <c r="G2839" s="35">
        <f t="shared" si="191"/>
        <v>11</v>
      </c>
      <c r="H2839" s="35">
        <f t="shared" si="192"/>
        <v>15</v>
      </c>
      <c r="I2839" s="35" t="str">
        <f t="shared" si="193"/>
        <v>Noviembre</v>
      </c>
    </row>
    <row r="2840" spans="1:9" s="6" customFormat="1" x14ac:dyDescent="0.3">
      <c r="A2840" t="s">
        <v>13</v>
      </c>
      <c r="B2840" t="s">
        <v>14</v>
      </c>
      <c r="C2840" t="s">
        <v>6</v>
      </c>
      <c r="D2840" s="8">
        <v>43799</v>
      </c>
      <c r="E2840" s="9">
        <v>43812</v>
      </c>
      <c r="F2840" s="35">
        <f t="shared" si="190"/>
        <v>2019</v>
      </c>
      <c r="G2840" s="35">
        <f t="shared" si="191"/>
        <v>12</v>
      </c>
      <c r="H2840" s="35">
        <f t="shared" si="192"/>
        <v>13</v>
      </c>
      <c r="I2840" s="35" t="str">
        <f t="shared" si="193"/>
        <v>Diciembre</v>
      </c>
    </row>
    <row r="2841" spans="1:9" s="6" customFormat="1" x14ac:dyDescent="0.3">
      <c r="A2841" t="s">
        <v>13</v>
      </c>
      <c r="B2841" t="s">
        <v>14</v>
      </c>
      <c r="C2841" t="s">
        <v>6</v>
      </c>
      <c r="D2841" s="8">
        <v>43830</v>
      </c>
      <c r="E2841" s="9">
        <v>43847</v>
      </c>
      <c r="F2841" s="35">
        <f t="shared" si="190"/>
        <v>2020</v>
      </c>
      <c r="G2841" s="35">
        <f t="shared" si="191"/>
        <v>1</v>
      </c>
      <c r="H2841" s="35">
        <f t="shared" si="192"/>
        <v>17</v>
      </c>
      <c r="I2841" s="35" t="str">
        <f t="shared" si="193"/>
        <v>Enero</v>
      </c>
    </row>
    <row r="2842" spans="1:9" s="6" customFormat="1" x14ac:dyDescent="0.3">
      <c r="A2842" t="s">
        <v>13</v>
      </c>
      <c r="B2842" t="s">
        <v>14</v>
      </c>
      <c r="C2842" t="s">
        <v>6</v>
      </c>
      <c r="D2842" s="8">
        <v>43861</v>
      </c>
      <c r="E2842" s="9">
        <v>43875</v>
      </c>
      <c r="F2842" s="35">
        <f t="shared" si="190"/>
        <v>2020</v>
      </c>
      <c r="G2842" s="35">
        <f t="shared" si="191"/>
        <v>2</v>
      </c>
      <c r="H2842" s="35">
        <f t="shared" si="192"/>
        <v>14</v>
      </c>
      <c r="I2842" s="35" t="str">
        <f t="shared" si="193"/>
        <v>Febrero</v>
      </c>
    </row>
    <row r="2843" spans="1:9" s="6" customFormat="1" x14ac:dyDescent="0.3">
      <c r="A2843" t="s">
        <v>13</v>
      </c>
      <c r="B2843" t="s">
        <v>14</v>
      </c>
      <c r="C2843" t="s">
        <v>6</v>
      </c>
      <c r="D2843" s="8">
        <v>43889</v>
      </c>
      <c r="E2843" s="9">
        <v>43903</v>
      </c>
      <c r="F2843" s="35">
        <f t="shared" si="190"/>
        <v>2020</v>
      </c>
      <c r="G2843" s="35">
        <f t="shared" si="191"/>
        <v>3</v>
      </c>
      <c r="H2843" s="35">
        <f t="shared" si="192"/>
        <v>13</v>
      </c>
      <c r="I2843" s="35" t="str">
        <f t="shared" si="193"/>
        <v>Marzo</v>
      </c>
    </row>
    <row r="2844" spans="1:9" s="6" customFormat="1" x14ac:dyDescent="0.3">
      <c r="A2844" t="s">
        <v>13</v>
      </c>
      <c r="B2844" t="s">
        <v>14</v>
      </c>
      <c r="C2844" t="s">
        <v>6</v>
      </c>
      <c r="D2844" s="8">
        <v>43921</v>
      </c>
      <c r="E2844" s="9">
        <v>43931</v>
      </c>
      <c r="F2844" s="35">
        <f t="shared" si="190"/>
        <v>2020</v>
      </c>
      <c r="G2844" s="35">
        <f t="shared" si="191"/>
        <v>4</v>
      </c>
      <c r="H2844" s="35">
        <f t="shared" si="192"/>
        <v>10</v>
      </c>
      <c r="I2844" s="35" t="str">
        <f t="shared" si="193"/>
        <v>Abril</v>
      </c>
    </row>
    <row r="2845" spans="1:9" s="6" customFormat="1" x14ac:dyDescent="0.3">
      <c r="A2845" t="s">
        <v>13</v>
      </c>
      <c r="B2845" t="s">
        <v>14</v>
      </c>
      <c r="C2845" t="s">
        <v>6</v>
      </c>
      <c r="D2845" s="8">
        <v>43951</v>
      </c>
      <c r="E2845" s="9">
        <v>43966</v>
      </c>
      <c r="F2845" s="35">
        <f t="shared" si="190"/>
        <v>2020</v>
      </c>
      <c r="G2845" s="35">
        <f t="shared" si="191"/>
        <v>5</v>
      </c>
      <c r="H2845" s="35">
        <f t="shared" si="192"/>
        <v>15</v>
      </c>
      <c r="I2845" s="35" t="str">
        <f t="shared" si="193"/>
        <v>Mayo</v>
      </c>
    </row>
    <row r="2846" spans="1:9" s="6" customFormat="1" x14ac:dyDescent="0.3">
      <c r="A2846" t="s">
        <v>13</v>
      </c>
      <c r="B2846" t="s">
        <v>14</v>
      </c>
      <c r="C2846" t="s">
        <v>6</v>
      </c>
      <c r="D2846" s="8">
        <v>43982</v>
      </c>
      <c r="E2846" s="9">
        <v>43994</v>
      </c>
      <c r="F2846" s="35">
        <f t="shared" si="190"/>
        <v>2020</v>
      </c>
      <c r="G2846" s="35">
        <f t="shared" si="191"/>
        <v>6</v>
      </c>
      <c r="H2846" s="35">
        <f t="shared" si="192"/>
        <v>12</v>
      </c>
      <c r="I2846" s="35" t="str">
        <f t="shared" si="193"/>
        <v>Junio</v>
      </c>
    </row>
    <row r="2847" spans="1:9" s="6" customFormat="1" x14ac:dyDescent="0.3">
      <c r="A2847" t="s">
        <v>13</v>
      </c>
      <c r="B2847" t="s">
        <v>14</v>
      </c>
      <c r="C2847" t="s">
        <v>6</v>
      </c>
      <c r="D2847" s="8">
        <v>44012</v>
      </c>
      <c r="E2847" s="9">
        <v>44022</v>
      </c>
      <c r="F2847" s="35">
        <f t="shared" si="190"/>
        <v>2020</v>
      </c>
      <c r="G2847" s="35">
        <f t="shared" si="191"/>
        <v>7</v>
      </c>
      <c r="H2847" s="35">
        <f t="shared" si="192"/>
        <v>10</v>
      </c>
      <c r="I2847" s="35" t="str">
        <f t="shared" si="193"/>
        <v>Julio</v>
      </c>
    </row>
    <row r="2848" spans="1:9" s="6" customFormat="1" x14ac:dyDescent="0.3">
      <c r="A2848" t="s">
        <v>13</v>
      </c>
      <c r="B2848" t="s">
        <v>14</v>
      </c>
      <c r="C2848" t="s">
        <v>6</v>
      </c>
      <c r="D2848" s="8">
        <v>44043</v>
      </c>
      <c r="E2848" s="9">
        <v>44057</v>
      </c>
      <c r="F2848" s="35">
        <f t="shared" si="190"/>
        <v>2020</v>
      </c>
      <c r="G2848" s="35">
        <f t="shared" si="191"/>
        <v>8</v>
      </c>
      <c r="H2848" s="35">
        <f t="shared" si="192"/>
        <v>14</v>
      </c>
      <c r="I2848" s="35" t="str">
        <f t="shared" si="193"/>
        <v>Agosto</v>
      </c>
    </row>
    <row r="2849" spans="1:9" s="6" customFormat="1" x14ac:dyDescent="0.3">
      <c r="A2849" t="s">
        <v>13</v>
      </c>
      <c r="B2849" t="s">
        <v>14</v>
      </c>
      <c r="C2849" t="s">
        <v>6</v>
      </c>
      <c r="D2849" s="8">
        <v>44074</v>
      </c>
      <c r="E2849" s="9">
        <v>44085</v>
      </c>
      <c r="F2849" s="35">
        <f t="shared" si="190"/>
        <v>2020</v>
      </c>
      <c r="G2849" s="35">
        <f t="shared" si="191"/>
        <v>9</v>
      </c>
      <c r="H2849" s="35">
        <f t="shared" si="192"/>
        <v>11</v>
      </c>
      <c r="I2849" s="35" t="str">
        <f t="shared" si="193"/>
        <v>Septiembre</v>
      </c>
    </row>
    <row r="2850" spans="1:9" s="6" customFormat="1" x14ac:dyDescent="0.3">
      <c r="A2850" t="s">
        <v>13</v>
      </c>
      <c r="B2850" t="s">
        <v>14</v>
      </c>
      <c r="C2850" t="s">
        <v>6</v>
      </c>
      <c r="D2850" s="8">
        <v>44104</v>
      </c>
      <c r="E2850" s="9">
        <v>44120</v>
      </c>
      <c r="F2850" s="35">
        <f t="shared" si="190"/>
        <v>2020</v>
      </c>
      <c r="G2850" s="35">
        <f t="shared" si="191"/>
        <v>10</v>
      </c>
      <c r="H2850" s="35">
        <f t="shared" si="192"/>
        <v>16</v>
      </c>
      <c r="I2850" s="35" t="str">
        <f t="shared" si="193"/>
        <v>Octubre</v>
      </c>
    </row>
    <row r="2851" spans="1:9" s="6" customFormat="1" x14ac:dyDescent="0.3">
      <c r="A2851" t="s">
        <v>13</v>
      </c>
      <c r="B2851" t="s">
        <v>14</v>
      </c>
      <c r="C2851" t="s">
        <v>6</v>
      </c>
      <c r="D2851" s="8">
        <v>44135</v>
      </c>
      <c r="E2851" s="9">
        <v>44148</v>
      </c>
      <c r="F2851" s="35">
        <f t="shared" si="190"/>
        <v>2020</v>
      </c>
      <c r="G2851" s="35">
        <f t="shared" si="191"/>
        <v>11</v>
      </c>
      <c r="H2851" s="35">
        <f t="shared" si="192"/>
        <v>13</v>
      </c>
      <c r="I2851" s="35" t="str">
        <f t="shared" si="193"/>
        <v>Noviembre</v>
      </c>
    </row>
    <row r="2852" spans="1:9" s="6" customFormat="1" x14ac:dyDescent="0.3">
      <c r="A2852" t="s">
        <v>13</v>
      </c>
      <c r="B2852" t="s">
        <v>14</v>
      </c>
      <c r="C2852" t="s">
        <v>6</v>
      </c>
      <c r="D2852" s="8">
        <v>44165</v>
      </c>
      <c r="E2852" s="9">
        <v>44176</v>
      </c>
      <c r="F2852" s="35">
        <f t="shared" si="190"/>
        <v>2020</v>
      </c>
      <c r="G2852" s="35">
        <f t="shared" si="191"/>
        <v>12</v>
      </c>
      <c r="H2852" s="35">
        <f t="shared" si="192"/>
        <v>11</v>
      </c>
      <c r="I2852" s="35" t="str">
        <f t="shared" si="193"/>
        <v>Diciembre</v>
      </c>
    </row>
    <row r="2853" spans="1:9" s="6" customFormat="1" x14ac:dyDescent="0.3">
      <c r="A2853" t="s">
        <v>13</v>
      </c>
      <c r="B2853" t="s">
        <v>14</v>
      </c>
      <c r="C2853" t="s">
        <v>6</v>
      </c>
      <c r="D2853" s="8">
        <v>44196</v>
      </c>
      <c r="E2853" s="9">
        <v>44211</v>
      </c>
      <c r="F2853" s="35">
        <f t="shared" si="190"/>
        <v>2021</v>
      </c>
      <c r="G2853" s="35">
        <f t="shared" si="191"/>
        <v>1</v>
      </c>
      <c r="H2853" s="35">
        <f t="shared" si="192"/>
        <v>15</v>
      </c>
      <c r="I2853" s="35" t="str">
        <f t="shared" si="193"/>
        <v>Enero</v>
      </c>
    </row>
    <row r="2854" spans="1:9" s="6" customFormat="1" x14ac:dyDescent="0.3">
      <c r="A2854" t="s">
        <v>13</v>
      </c>
      <c r="B2854" t="s">
        <v>14</v>
      </c>
      <c r="C2854" t="s">
        <v>6</v>
      </c>
      <c r="D2854" s="8">
        <v>44227</v>
      </c>
      <c r="E2854" s="9">
        <v>44239</v>
      </c>
      <c r="F2854" s="35">
        <f t="shared" si="190"/>
        <v>2021</v>
      </c>
      <c r="G2854" s="35">
        <f t="shared" si="191"/>
        <v>2</v>
      </c>
      <c r="H2854" s="35">
        <f t="shared" si="192"/>
        <v>12</v>
      </c>
      <c r="I2854" s="35" t="str">
        <f t="shared" si="193"/>
        <v>Febrero</v>
      </c>
    </row>
    <row r="2855" spans="1:9" s="6" customFormat="1" x14ac:dyDescent="0.3">
      <c r="A2855" t="s">
        <v>13</v>
      </c>
      <c r="B2855" t="s">
        <v>14</v>
      </c>
      <c r="C2855" t="s">
        <v>6</v>
      </c>
      <c r="D2855" s="8">
        <v>44255</v>
      </c>
      <c r="E2855" s="9">
        <v>44267</v>
      </c>
      <c r="F2855" s="35">
        <f t="shared" si="190"/>
        <v>2021</v>
      </c>
      <c r="G2855" s="35">
        <f t="shared" si="191"/>
        <v>3</v>
      </c>
      <c r="H2855" s="35">
        <f t="shared" si="192"/>
        <v>12</v>
      </c>
      <c r="I2855" s="35" t="str">
        <f t="shared" si="193"/>
        <v>Marzo</v>
      </c>
    </row>
    <row r="2856" spans="1:9" s="6" customFormat="1" x14ac:dyDescent="0.3">
      <c r="A2856" t="s">
        <v>13</v>
      </c>
      <c r="B2856" t="s">
        <v>14</v>
      </c>
      <c r="C2856" t="s">
        <v>6</v>
      </c>
      <c r="D2856" s="8">
        <v>44286</v>
      </c>
      <c r="E2856" s="9">
        <v>44302</v>
      </c>
      <c r="F2856" s="35">
        <f t="shared" si="190"/>
        <v>2021</v>
      </c>
      <c r="G2856" s="35">
        <f t="shared" si="191"/>
        <v>4</v>
      </c>
      <c r="H2856" s="35">
        <f t="shared" si="192"/>
        <v>16</v>
      </c>
      <c r="I2856" s="35" t="str">
        <f t="shared" si="193"/>
        <v>Abril</v>
      </c>
    </row>
    <row r="2857" spans="1:9" s="6" customFormat="1" x14ac:dyDescent="0.3">
      <c r="A2857" t="s">
        <v>13</v>
      </c>
      <c r="B2857" t="s">
        <v>14</v>
      </c>
      <c r="C2857" t="s">
        <v>6</v>
      </c>
      <c r="D2857" s="8">
        <v>44316</v>
      </c>
      <c r="E2857" s="9">
        <v>44330</v>
      </c>
      <c r="F2857" s="35">
        <f t="shared" si="190"/>
        <v>2021</v>
      </c>
      <c r="G2857" s="35">
        <f t="shared" si="191"/>
        <v>5</v>
      </c>
      <c r="H2857" s="35">
        <f t="shared" si="192"/>
        <v>14</v>
      </c>
      <c r="I2857" s="35" t="str">
        <f t="shared" si="193"/>
        <v>Mayo</v>
      </c>
    </row>
    <row r="2858" spans="1:9" s="6" customFormat="1" x14ac:dyDescent="0.3">
      <c r="A2858" t="s">
        <v>13</v>
      </c>
      <c r="B2858" t="s">
        <v>14</v>
      </c>
      <c r="C2858" t="s">
        <v>6</v>
      </c>
      <c r="D2858" s="8">
        <v>44347</v>
      </c>
      <c r="E2858" s="9">
        <v>44358</v>
      </c>
      <c r="F2858" s="35">
        <f t="shared" si="190"/>
        <v>2021</v>
      </c>
      <c r="G2858" s="35">
        <f t="shared" si="191"/>
        <v>6</v>
      </c>
      <c r="H2858" s="35">
        <f t="shared" si="192"/>
        <v>11</v>
      </c>
      <c r="I2858" s="35" t="str">
        <f t="shared" si="193"/>
        <v>Junio</v>
      </c>
    </row>
    <row r="2859" spans="1:9" s="6" customFormat="1" x14ac:dyDescent="0.3">
      <c r="A2859" s="35" t="s">
        <v>13</v>
      </c>
      <c r="B2859" s="35" t="s">
        <v>14</v>
      </c>
      <c r="C2859" s="35" t="s">
        <v>6</v>
      </c>
      <c r="D2859" s="8">
        <v>44377</v>
      </c>
      <c r="E2859" s="9">
        <v>44393</v>
      </c>
      <c r="F2859" s="35">
        <f t="shared" si="190"/>
        <v>2021</v>
      </c>
      <c r="G2859" s="35">
        <f t="shared" si="191"/>
        <v>7</v>
      </c>
      <c r="H2859" s="35">
        <f t="shared" si="192"/>
        <v>16</v>
      </c>
      <c r="I2859" s="35" t="str">
        <f t="shared" si="193"/>
        <v>Julio</v>
      </c>
    </row>
    <row r="2860" spans="1:9" s="6" customFormat="1" x14ac:dyDescent="0.3">
      <c r="A2860" s="35" t="s">
        <v>13</v>
      </c>
      <c r="B2860" s="35" t="s">
        <v>14</v>
      </c>
      <c r="C2860" s="35" t="s">
        <v>6</v>
      </c>
      <c r="D2860" s="8">
        <v>44408</v>
      </c>
      <c r="E2860" s="9">
        <v>44421</v>
      </c>
      <c r="F2860" s="35">
        <f t="shared" si="190"/>
        <v>2021</v>
      </c>
      <c r="G2860" s="35">
        <f t="shared" si="191"/>
        <v>8</v>
      </c>
      <c r="H2860" s="35">
        <f t="shared" si="192"/>
        <v>13</v>
      </c>
      <c r="I2860" s="35" t="str">
        <f t="shared" si="193"/>
        <v>Agosto</v>
      </c>
    </row>
    <row r="2861" spans="1:9" s="6" customFormat="1" ht="13.95" customHeight="1" x14ac:dyDescent="0.3">
      <c r="A2861" s="35" t="s">
        <v>13</v>
      </c>
      <c r="B2861" s="35" t="s">
        <v>14</v>
      </c>
      <c r="C2861" s="35" t="s">
        <v>6</v>
      </c>
      <c r="D2861" s="8">
        <v>44439</v>
      </c>
      <c r="E2861" s="9">
        <v>44449</v>
      </c>
      <c r="F2861" s="35">
        <f t="shared" si="190"/>
        <v>2021</v>
      </c>
      <c r="G2861" s="35">
        <f t="shared" si="191"/>
        <v>9</v>
      </c>
      <c r="H2861" s="35">
        <f t="shared" si="192"/>
        <v>10</v>
      </c>
      <c r="I2861" s="35" t="str">
        <f t="shared" si="193"/>
        <v>Septiembre</v>
      </c>
    </row>
    <row r="2862" spans="1:9" s="6" customFormat="1" ht="13.95" customHeight="1" x14ac:dyDescent="0.3">
      <c r="A2862" s="35" t="s">
        <v>13</v>
      </c>
      <c r="B2862" s="35" t="s">
        <v>14</v>
      </c>
      <c r="C2862" s="35" t="s">
        <v>6</v>
      </c>
      <c r="D2862" s="8">
        <v>44469</v>
      </c>
      <c r="E2862" s="9">
        <v>44484</v>
      </c>
      <c r="F2862" s="35">
        <f t="shared" si="190"/>
        <v>2021</v>
      </c>
      <c r="G2862" s="35">
        <f t="shared" si="191"/>
        <v>10</v>
      </c>
      <c r="H2862" s="35">
        <f t="shared" si="192"/>
        <v>15</v>
      </c>
      <c r="I2862" s="35" t="str">
        <f t="shared" si="193"/>
        <v>Octubre</v>
      </c>
    </row>
    <row r="2863" spans="1:9" s="6" customFormat="1" ht="13.95" customHeight="1" x14ac:dyDescent="0.3">
      <c r="A2863" s="35" t="s">
        <v>13</v>
      </c>
      <c r="B2863" s="35" t="s">
        <v>14</v>
      </c>
      <c r="C2863" s="35" t="s">
        <v>6</v>
      </c>
      <c r="D2863" s="8">
        <v>44500</v>
      </c>
      <c r="E2863" s="9">
        <v>44512</v>
      </c>
      <c r="F2863" s="35">
        <f t="shared" si="190"/>
        <v>2021</v>
      </c>
      <c r="G2863" s="35">
        <f t="shared" si="191"/>
        <v>11</v>
      </c>
      <c r="H2863" s="35">
        <f t="shared" si="192"/>
        <v>12</v>
      </c>
      <c r="I2863" s="35" t="str">
        <f t="shared" si="193"/>
        <v>Noviembre</v>
      </c>
    </row>
    <row r="2864" spans="1:9" s="6" customFormat="1" ht="13.95" customHeight="1" x14ac:dyDescent="0.3">
      <c r="A2864" s="35" t="s">
        <v>13</v>
      </c>
      <c r="B2864" s="35" t="s">
        <v>14</v>
      </c>
      <c r="C2864" s="35" t="s">
        <v>6</v>
      </c>
      <c r="D2864" s="8">
        <v>44530</v>
      </c>
      <c r="E2864" s="9">
        <v>44540</v>
      </c>
      <c r="F2864" s="35">
        <f t="shared" si="190"/>
        <v>2021</v>
      </c>
      <c r="G2864" s="35">
        <f t="shared" si="191"/>
        <v>12</v>
      </c>
      <c r="H2864" s="35">
        <f t="shared" si="192"/>
        <v>10</v>
      </c>
      <c r="I2864" s="35" t="str">
        <f t="shared" si="193"/>
        <v>Diciembre</v>
      </c>
    </row>
    <row r="2865" spans="1:9" s="6" customFormat="1" ht="13.95" customHeight="1" x14ac:dyDescent="0.3">
      <c r="A2865" s="35" t="s">
        <v>13</v>
      </c>
      <c r="B2865" s="35" t="s">
        <v>14</v>
      </c>
      <c r="C2865" s="35" t="s">
        <v>6</v>
      </c>
      <c r="D2865" s="8">
        <v>44561</v>
      </c>
      <c r="E2865" s="9">
        <v>44575</v>
      </c>
      <c r="F2865" s="35">
        <f t="shared" si="190"/>
        <v>2022</v>
      </c>
      <c r="G2865" s="35">
        <f t="shared" si="191"/>
        <v>1</v>
      </c>
      <c r="H2865" s="35">
        <f t="shared" si="192"/>
        <v>14</v>
      </c>
      <c r="I2865" s="35" t="str">
        <f t="shared" si="193"/>
        <v>Enero</v>
      </c>
    </row>
    <row r="2866" spans="1:9" s="6" customFormat="1" ht="13.95" customHeight="1" x14ac:dyDescent="0.3">
      <c r="A2866" s="35" t="s">
        <v>13</v>
      </c>
      <c r="B2866" s="35" t="s">
        <v>14</v>
      </c>
      <c r="C2866" s="35" t="s">
        <v>6</v>
      </c>
      <c r="D2866" s="8">
        <v>44592</v>
      </c>
      <c r="E2866" s="9">
        <v>44603</v>
      </c>
      <c r="F2866" s="35">
        <f t="shared" si="190"/>
        <v>2022</v>
      </c>
      <c r="G2866" s="35">
        <f t="shared" si="191"/>
        <v>2</v>
      </c>
      <c r="H2866" s="35">
        <f t="shared" si="192"/>
        <v>11</v>
      </c>
      <c r="I2866" s="35" t="str">
        <f t="shared" si="193"/>
        <v>Febrero</v>
      </c>
    </row>
    <row r="2867" spans="1:9" s="6" customFormat="1" ht="13.95" customHeight="1" x14ac:dyDescent="0.3">
      <c r="A2867" s="35" t="s">
        <v>13</v>
      </c>
      <c r="B2867" s="35" t="s">
        <v>14</v>
      </c>
      <c r="C2867" s="35" t="s">
        <v>6</v>
      </c>
      <c r="D2867" s="8">
        <v>44620</v>
      </c>
      <c r="E2867" s="9">
        <v>44631</v>
      </c>
      <c r="F2867" s="35">
        <f t="shared" si="190"/>
        <v>2022</v>
      </c>
      <c r="G2867" s="35">
        <f t="shared" si="191"/>
        <v>3</v>
      </c>
      <c r="H2867" s="35">
        <f t="shared" si="192"/>
        <v>11</v>
      </c>
      <c r="I2867" s="35" t="str">
        <f t="shared" si="193"/>
        <v>Marzo</v>
      </c>
    </row>
    <row r="2868" spans="1:9" s="6" customFormat="1" ht="13.95" customHeight="1" x14ac:dyDescent="0.3">
      <c r="A2868" s="35" t="s">
        <v>13</v>
      </c>
      <c r="B2868" s="35" t="s">
        <v>14</v>
      </c>
      <c r="C2868" s="35" t="s">
        <v>6</v>
      </c>
      <c r="D2868" s="8">
        <v>44651</v>
      </c>
      <c r="E2868" s="9">
        <v>44664</v>
      </c>
      <c r="F2868" s="35">
        <f t="shared" si="190"/>
        <v>2022</v>
      </c>
      <c r="G2868" s="35">
        <f t="shared" si="191"/>
        <v>4</v>
      </c>
      <c r="H2868" s="35">
        <f t="shared" si="192"/>
        <v>13</v>
      </c>
      <c r="I2868" s="35" t="str">
        <f t="shared" si="193"/>
        <v>Abril</v>
      </c>
    </row>
    <row r="2869" spans="1:9" s="6" customFormat="1" ht="13.95" customHeight="1" x14ac:dyDescent="0.3">
      <c r="A2869" s="35" t="s">
        <v>13</v>
      </c>
      <c r="B2869" s="35" t="s">
        <v>14</v>
      </c>
      <c r="C2869" s="35" t="s">
        <v>6</v>
      </c>
      <c r="D2869" s="8">
        <v>44681</v>
      </c>
      <c r="E2869" s="9">
        <v>44694</v>
      </c>
      <c r="F2869" s="35">
        <f t="shared" si="190"/>
        <v>2022</v>
      </c>
      <c r="G2869" s="35">
        <f t="shared" si="191"/>
        <v>5</v>
      </c>
      <c r="H2869" s="35">
        <f t="shared" si="192"/>
        <v>13</v>
      </c>
      <c r="I2869" s="35" t="str">
        <f t="shared" si="193"/>
        <v>Mayo</v>
      </c>
    </row>
    <row r="2870" spans="1:9" s="6" customFormat="1" ht="13.95" customHeight="1" x14ac:dyDescent="0.3">
      <c r="A2870" s="35" t="s">
        <v>13</v>
      </c>
      <c r="B2870" s="35" t="s">
        <v>14</v>
      </c>
      <c r="C2870" s="35" t="s">
        <v>6</v>
      </c>
      <c r="D2870" s="8">
        <v>44712</v>
      </c>
      <c r="E2870" s="9">
        <v>44722</v>
      </c>
      <c r="F2870" s="35">
        <f t="shared" si="190"/>
        <v>2022</v>
      </c>
      <c r="G2870" s="35">
        <f t="shared" si="191"/>
        <v>6</v>
      </c>
      <c r="H2870" s="35">
        <f t="shared" si="192"/>
        <v>10</v>
      </c>
      <c r="I2870" s="35" t="str">
        <f t="shared" si="193"/>
        <v>Junio</v>
      </c>
    </row>
    <row r="2871" spans="1:9" s="6" customFormat="1" ht="13.95" customHeight="1" x14ac:dyDescent="0.3">
      <c r="A2871" s="35" t="s">
        <v>13</v>
      </c>
      <c r="B2871" s="35" t="s">
        <v>14</v>
      </c>
      <c r="C2871" s="35" t="s">
        <v>6</v>
      </c>
      <c r="D2871" s="8">
        <v>44742</v>
      </c>
      <c r="E2871" s="9">
        <v>44757</v>
      </c>
      <c r="F2871" s="35">
        <f t="shared" si="190"/>
        <v>2022</v>
      </c>
      <c r="G2871" s="35">
        <f t="shared" si="191"/>
        <v>7</v>
      </c>
      <c r="H2871" s="35">
        <f t="shared" si="192"/>
        <v>15</v>
      </c>
      <c r="I2871" s="35" t="str">
        <f t="shared" si="193"/>
        <v>Julio</v>
      </c>
    </row>
    <row r="2872" spans="1:9" s="6" customFormat="1" ht="13.95" customHeight="1" x14ac:dyDescent="0.3">
      <c r="A2872" s="35" t="s">
        <v>13</v>
      </c>
      <c r="B2872" s="35" t="s">
        <v>14</v>
      </c>
      <c r="C2872" s="35" t="s">
        <v>6</v>
      </c>
      <c r="D2872" s="8">
        <v>44773</v>
      </c>
      <c r="E2872" s="9">
        <v>44785</v>
      </c>
      <c r="F2872" s="35">
        <f t="shared" si="190"/>
        <v>2022</v>
      </c>
      <c r="G2872" s="35">
        <f t="shared" si="191"/>
        <v>8</v>
      </c>
      <c r="H2872" s="35">
        <f t="shared" si="192"/>
        <v>12</v>
      </c>
      <c r="I2872" s="35" t="str">
        <f t="shared" si="193"/>
        <v>Agosto</v>
      </c>
    </row>
    <row r="2873" spans="1:9" s="6" customFormat="1" ht="13.95" customHeight="1" x14ac:dyDescent="0.3">
      <c r="A2873" s="35" t="s">
        <v>13</v>
      </c>
      <c r="B2873" s="35" t="s">
        <v>14</v>
      </c>
      <c r="C2873" s="35" t="s">
        <v>6</v>
      </c>
      <c r="D2873" s="8">
        <v>44804</v>
      </c>
      <c r="E2873" s="9">
        <v>44820</v>
      </c>
      <c r="F2873" s="35">
        <f t="shared" si="190"/>
        <v>2022</v>
      </c>
      <c r="G2873" s="35">
        <f t="shared" si="191"/>
        <v>9</v>
      </c>
      <c r="H2873" s="35">
        <f t="shared" si="192"/>
        <v>16</v>
      </c>
      <c r="I2873" s="35" t="str">
        <f t="shared" si="193"/>
        <v>Septiembre</v>
      </c>
    </row>
    <row r="2874" spans="1:9" s="6" customFormat="1" ht="13.95" customHeight="1" x14ac:dyDescent="0.3">
      <c r="A2874" s="6" t="s">
        <v>13</v>
      </c>
      <c r="B2874" s="6" t="s">
        <v>14</v>
      </c>
      <c r="C2874" s="6" t="s">
        <v>6</v>
      </c>
      <c r="D2874" s="14">
        <v>44834</v>
      </c>
      <c r="E2874" s="24">
        <v>44848</v>
      </c>
      <c r="F2874" s="35">
        <f t="shared" si="190"/>
        <v>2022</v>
      </c>
      <c r="G2874" s="35">
        <f t="shared" si="191"/>
        <v>10</v>
      </c>
      <c r="H2874" s="35">
        <f t="shared" si="192"/>
        <v>14</v>
      </c>
      <c r="I2874" s="35" t="str">
        <f t="shared" si="193"/>
        <v>Octubre</v>
      </c>
    </row>
    <row r="2875" spans="1:9" s="6" customFormat="1" ht="13.95" customHeight="1" x14ac:dyDescent="0.3">
      <c r="A2875" s="6" t="s">
        <v>13</v>
      </c>
      <c r="B2875" s="6" t="s">
        <v>14</v>
      </c>
      <c r="C2875" s="6" t="s">
        <v>6</v>
      </c>
      <c r="D2875" s="14">
        <v>44865</v>
      </c>
      <c r="E2875" s="24">
        <v>44876</v>
      </c>
      <c r="F2875" s="35">
        <f t="shared" si="190"/>
        <v>2022</v>
      </c>
      <c r="G2875" s="35">
        <f t="shared" si="191"/>
        <v>11</v>
      </c>
      <c r="H2875" s="35">
        <f t="shared" si="192"/>
        <v>11</v>
      </c>
      <c r="I2875" s="35" t="str">
        <f t="shared" si="193"/>
        <v>Noviembre</v>
      </c>
    </row>
    <row r="2876" spans="1:9" s="6" customFormat="1" ht="13.95" customHeight="1" x14ac:dyDescent="0.3">
      <c r="A2876" s="6" t="s">
        <v>13</v>
      </c>
      <c r="B2876" s="6" t="s">
        <v>14</v>
      </c>
      <c r="C2876" s="6" t="s">
        <v>6</v>
      </c>
      <c r="D2876" s="14">
        <v>44895</v>
      </c>
      <c r="E2876" s="24">
        <v>44911</v>
      </c>
      <c r="F2876" s="35">
        <f t="shared" si="190"/>
        <v>2022</v>
      </c>
      <c r="G2876" s="35">
        <f t="shared" si="191"/>
        <v>12</v>
      </c>
      <c r="H2876" s="35">
        <f t="shared" si="192"/>
        <v>16</v>
      </c>
      <c r="I2876" s="35" t="str">
        <f t="shared" si="193"/>
        <v>Diciembre</v>
      </c>
    </row>
    <row r="2877" spans="1:9" s="6" customFormat="1" ht="13.95" customHeight="1" x14ac:dyDescent="0.3">
      <c r="A2877" s="6" t="s">
        <v>13</v>
      </c>
      <c r="B2877" s="6" t="s">
        <v>14</v>
      </c>
      <c r="C2877" s="6" t="s">
        <v>6</v>
      </c>
      <c r="D2877" s="14">
        <v>44926</v>
      </c>
      <c r="E2877" s="24">
        <v>44939</v>
      </c>
      <c r="F2877" s="35">
        <f t="shared" si="190"/>
        <v>2023</v>
      </c>
      <c r="G2877" s="35">
        <f t="shared" si="191"/>
        <v>1</v>
      </c>
      <c r="H2877" s="35">
        <f t="shared" si="192"/>
        <v>13</v>
      </c>
      <c r="I2877" s="35" t="str">
        <f t="shared" si="193"/>
        <v>Enero</v>
      </c>
    </row>
    <row r="2878" spans="1:9" s="6" customFormat="1" ht="13.95" customHeight="1" x14ac:dyDescent="0.3">
      <c r="A2878" s="6" t="s">
        <v>13</v>
      </c>
      <c r="B2878" s="6" t="s">
        <v>14</v>
      </c>
      <c r="C2878" s="6" t="s">
        <v>6</v>
      </c>
      <c r="D2878" s="14">
        <v>44957</v>
      </c>
      <c r="E2878" s="24">
        <v>44967</v>
      </c>
      <c r="F2878" s="35">
        <f t="shared" si="190"/>
        <v>2023</v>
      </c>
      <c r="G2878" s="35">
        <f t="shared" si="191"/>
        <v>2</v>
      </c>
      <c r="H2878" s="35">
        <f t="shared" si="192"/>
        <v>10</v>
      </c>
      <c r="I2878" s="35" t="str">
        <f t="shared" si="193"/>
        <v>Febrero</v>
      </c>
    </row>
    <row r="2879" spans="1:9" s="6" customFormat="1" ht="13.95" customHeight="1" x14ac:dyDescent="0.3">
      <c r="A2879" s="6" t="s">
        <v>13</v>
      </c>
      <c r="B2879" s="6" t="s">
        <v>14</v>
      </c>
      <c r="C2879" s="6" t="s">
        <v>6</v>
      </c>
      <c r="D2879" s="14">
        <v>44985</v>
      </c>
      <c r="E2879" s="24">
        <v>44995</v>
      </c>
      <c r="F2879" s="35">
        <f t="shared" si="190"/>
        <v>2023</v>
      </c>
      <c r="G2879" s="35">
        <f t="shared" si="191"/>
        <v>3</v>
      </c>
      <c r="H2879" s="35">
        <f t="shared" si="192"/>
        <v>10</v>
      </c>
      <c r="I2879" s="35" t="str">
        <f t="shared" si="193"/>
        <v>Marzo</v>
      </c>
    </row>
    <row r="2880" spans="1:9" s="6" customFormat="1" ht="13.95" customHeight="1" x14ac:dyDescent="0.3">
      <c r="A2880" s="27" t="s">
        <v>13</v>
      </c>
      <c r="B2880" s="27" t="s">
        <v>14</v>
      </c>
      <c r="C2880" s="27" t="s">
        <v>6</v>
      </c>
      <c r="D2880" s="34">
        <v>45016</v>
      </c>
      <c r="E2880" s="64">
        <v>45028</v>
      </c>
      <c r="F2880" s="35">
        <f t="shared" si="190"/>
        <v>2023</v>
      </c>
      <c r="G2880" s="35">
        <f t="shared" si="191"/>
        <v>4</v>
      </c>
      <c r="H2880" s="35">
        <f t="shared" si="192"/>
        <v>12</v>
      </c>
      <c r="I2880" s="35" t="str">
        <f t="shared" si="193"/>
        <v>Abril</v>
      </c>
    </row>
    <row r="2881" spans="1:9" x14ac:dyDescent="0.3">
      <c r="A2881" t="s">
        <v>13</v>
      </c>
      <c r="B2881" s="7" t="s">
        <v>16</v>
      </c>
      <c r="C2881" s="7" t="s">
        <v>6</v>
      </c>
      <c r="D2881" s="8">
        <v>42155</v>
      </c>
      <c r="E2881" s="9">
        <v>42167</v>
      </c>
      <c r="F2881" s="35">
        <f t="shared" si="190"/>
        <v>2015</v>
      </c>
      <c r="G2881" s="35">
        <f t="shared" si="191"/>
        <v>6</v>
      </c>
      <c r="H2881" s="35">
        <f t="shared" si="192"/>
        <v>12</v>
      </c>
      <c r="I2881" s="35" t="str">
        <f t="shared" si="193"/>
        <v>Junio</v>
      </c>
    </row>
    <row r="2882" spans="1:9" x14ac:dyDescent="0.3">
      <c r="A2882" t="s">
        <v>13</v>
      </c>
      <c r="B2882" s="7" t="s">
        <v>16</v>
      </c>
      <c r="C2882" s="7" t="s">
        <v>6</v>
      </c>
      <c r="D2882" s="8">
        <v>42185</v>
      </c>
      <c r="E2882" s="9">
        <v>42195</v>
      </c>
      <c r="F2882" s="35">
        <f t="shared" si="190"/>
        <v>2015</v>
      </c>
      <c r="G2882" s="35">
        <f t="shared" si="191"/>
        <v>7</v>
      </c>
      <c r="H2882" s="35">
        <f t="shared" si="192"/>
        <v>10</v>
      </c>
      <c r="I2882" s="35" t="str">
        <f t="shared" si="193"/>
        <v>Julio</v>
      </c>
    </row>
    <row r="2883" spans="1:9" x14ac:dyDescent="0.3">
      <c r="A2883" t="s">
        <v>13</v>
      </c>
      <c r="B2883" s="7" t="s">
        <v>16</v>
      </c>
      <c r="C2883" s="7" t="s">
        <v>6</v>
      </c>
      <c r="D2883" s="8">
        <v>42216</v>
      </c>
      <c r="E2883" s="9">
        <v>42230</v>
      </c>
      <c r="F2883" s="35">
        <f t="shared" ref="F2883:F2946" si="194">YEAR(E2883)</f>
        <v>2015</v>
      </c>
      <c r="G2883" s="35">
        <f t="shared" ref="G2883:G2946" si="195">MONTH(E2883)</f>
        <v>8</v>
      </c>
      <c r="H2883" s="35">
        <f t="shared" ref="H2883:H2946" si="196">DAY(E2883)</f>
        <v>14</v>
      </c>
      <c r="I2883" s="35" t="str">
        <f t="shared" ref="I2883:I2946" si="197">CHOOSE(G2883,"Enero","Febrero","Marzo","Abril","Mayo","Junio","Julio","Agosto","Septiembre","Octubre","Noviembre","Diciembre")</f>
        <v>Agosto</v>
      </c>
    </row>
    <row r="2884" spans="1:9" x14ac:dyDescent="0.3">
      <c r="A2884" t="s">
        <v>13</v>
      </c>
      <c r="B2884" s="7" t="s">
        <v>16</v>
      </c>
      <c r="C2884" s="7" t="s">
        <v>6</v>
      </c>
      <c r="D2884" s="8">
        <v>42247</v>
      </c>
      <c r="E2884" s="9">
        <v>42258</v>
      </c>
      <c r="F2884" s="35">
        <f t="shared" si="194"/>
        <v>2015</v>
      </c>
      <c r="G2884" s="35">
        <f t="shared" si="195"/>
        <v>9</v>
      </c>
      <c r="H2884" s="35">
        <f t="shared" si="196"/>
        <v>11</v>
      </c>
      <c r="I2884" s="35" t="str">
        <f t="shared" si="197"/>
        <v>Septiembre</v>
      </c>
    </row>
    <row r="2885" spans="1:9" x14ac:dyDescent="0.3">
      <c r="A2885" t="s">
        <v>13</v>
      </c>
      <c r="B2885" s="7" t="s">
        <v>16</v>
      </c>
      <c r="C2885" s="7" t="s">
        <v>6</v>
      </c>
      <c r="D2885" s="8">
        <v>42277</v>
      </c>
      <c r="E2885" s="9">
        <v>42293</v>
      </c>
      <c r="F2885" s="35">
        <f t="shared" si="194"/>
        <v>2015</v>
      </c>
      <c r="G2885" s="35">
        <f t="shared" si="195"/>
        <v>10</v>
      </c>
      <c r="H2885" s="35">
        <f t="shared" si="196"/>
        <v>16</v>
      </c>
      <c r="I2885" s="35" t="str">
        <f t="shared" si="197"/>
        <v>Octubre</v>
      </c>
    </row>
    <row r="2886" spans="1:9" x14ac:dyDescent="0.3">
      <c r="A2886" t="s">
        <v>13</v>
      </c>
      <c r="B2886" s="7" t="s">
        <v>16</v>
      </c>
      <c r="C2886" s="7" t="s">
        <v>6</v>
      </c>
      <c r="D2886" s="8">
        <v>42308</v>
      </c>
      <c r="E2886" s="9">
        <v>42321</v>
      </c>
      <c r="F2886" s="35">
        <f t="shared" si="194"/>
        <v>2015</v>
      </c>
      <c r="G2886" s="35">
        <f t="shared" si="195"/>
        <v>11</v>
      </c>
      <c r="H2886" s="35">
        <f t="shared" si="196"/>
        <v>13</v>
      </c>
      <c r="I2886" s="35" t="str">
        <f t="shared" si="197"/>
        <v>Noviembre</v>
      </c>
    </row>
    <row r="2887" spans="1:9" x14ac:dyDescent="0.3">
      <c r="A2887" t="s">
        <v>13</v>
      </c>
      <c r="B2887" s="7" t="s">
        <v>16</v>
      </c>
      <c r="C2887" s="7" t="s">
        <v>6</v>
      </c>
      <c r="D2887" s="8">
        <v>42338</v>
      </c>
      <c r="E2887" s="9">
        <v>42349</v>
      </c>
      <c r="F2887" s="35">
        <f t="shared" si="194"/>
        <v>2015</v>
      </c>
      <c r="G2887" s="35">
        <f t="shared" si="195"/>
        <v>12</v>
      </c>
      <c r="H2887" s="35">
        <f t="shared" si="196"/>
        <v>11</v>
      </c>
      <c r="I2887" s="35" t="str">
        <f t="shared" si="197"/>
        <v>Diciembre</v>
      </c>
    </row>
    <row r="2888" spans="1:9" x14ac:dyDescent="0.3">
      <c r="A2888" t="s">
        <v>13</v>
      </c>
      <c r="B2888" s="7" t="s">
        <v>16</v>
      </c>
      <c r="C2888" s="7" t="s">
        <v>6</v>
      </c>
      <c r="D2888" s="8">
        <v>42369</v>
      </c>
      <c r="E2888" s="9">
        <v>42384</v>
      </c>
      <c r="F2888" s="35">
        <f t="shared" si="194"/>
        <v>2016</v>
      </c>
      <c r="G2888" s="35">
        <f t="shared" si="195"/>
        <v>1</v>
      </c>
      <c r="H2888" s="35">
        <f t="shared" si="196"/>
        <v>15</v>
      </c>
      <c r="I2888" s="35" t="str">
        <f t="shared" si="197"/>
        <v>Enero</v>
      </c>
    </row>
    <row r="2889" spans="1:9" x14ac:dyDescent="0.3">
      <c r="A2889" t="s">
        <v>13</v>
      </c>
      <c r="B2889" s="7" t="s">
        <v>16</v>
      </c>
      <c r="C2889" s="7" t="s">
        <v>6</v>
      </c>
      <c r="D2889" s="8">
        <v>42400</v>
      </c>
      <c r="E2889" s="9">
        <v>42412</v>
      </c>
      <c r="F2889" s="35">
        <f t="shared" si="194"/>
        <v>2016</v>
      </c>
      <c r="G2889" s="35">
        <f t="shared" si="195"/>
        <v>2</v>
      </c>
      <c r="H2889" s="35">
        <f t="shared" si="196"/>
        <v>12</v>
      </c>
      <c r="I2889" s="35" t="str">
        <f t="shared" si="197"/>
        <v>Febrero</v>
      </c>
    </row>
    <row r="2890" spans="1:9" x14ac:dyDescent="0.3">
      <c r="A2890" t="s">
        <v>13</v>
      </c>
      <c r="B2890" s="7" t="s">
        <v>16</v>
      </c>
      <c r="C2890" s="7" t="s">
        <v>6</v>
      </c>
      <c r="D2890" s="8">
        <v>42429</v>
      </c>
      <c r="E2890" s="9">
        <v>42440</v>
      </c>
      <c r="F2890" s="35">
        <f t="shared" si="194"/>
        <v>2016</v>
      </c>
      <c r="G2890" s="35">
        <f t="shared" si="195"/>
        <v>3</v>
      </c>
      <c r="H2890" s="35">
        <f t="shared" si="196"/>
        <v>11</v>
      </c>
      <c r="I2890" s="35" t="str">
        <f t="shared" si="197"/>
        <v>Marzo</v>
      </c>
    </row>
    <row r="2891" spans="1:9" x14ac:dyDescent="0.3">
      <c r="A2891" t="s">
        <v>13</v>
      </c>
      <c r="B2891" s="7" t="s">
        <v>16</v>
      </c>
      <c r="C2891" s="7" t="s">
        <v>6</v>
      </c>
      <c r="D2891" s="8">
        <v>42460</v>
      </c>
      <c r="E2891" s="9">
        <v>42475</v>
      </c>
      <c r="F2891" s="35">
        <f t="shared" si="194"/>
        <v>2016</v>
      </c>
      <c r="G2891" s="35">
        <f t="shared" si="195"/>
        <v>4</v>
      </c>
      <c r="H2891" s="35">
        <f t="shared" si="196"/>
        <v>15</v>
      </c>
      <c r="I2891" s="35" t="str">
        <f t="shared" si="197"/>
        <v>Abril</v>
      </c>
    </row>
    <row r="2892" spans="1:9" x14ac:dyDescent="0.3">
      <c r="A2892" t="s">
        <v>13</v>
      </c>
      <c r="B2892" s="7" t="s">
        <v>16</v>
      </c>
      <c r="C2892" s="7" t="s">
        <v>6</v>
      </c>
      <c r="D2892" s="8">
        <v>42490</v>
      </c>
      <c r="E2892" s="9">
        <v>42503</v>
      </c>
      <c r="F2892" s="35">
        <f t="shared" si="194"/>
        <v>2016</v>
      </c>
      <c r="G2892" s="35">
        <f t="shared" si="195"/>
        <v>5</v>
      </c>
      <c r="H2892" s="35">
        <f t="shared" si="196"/>
        <v>13</v>
      </c>
      <c r="I2892" s="35" t="str">
        <f t="shared" si="197"/>
        <v>Mayo</v>
      </c>
    </row>
    <row r="2893" spans="1:9" x14ac:dyDescent="0.3">
      <c r="A2893" t="s">
        <v>13</v>
      </c>
      <c r="B2893" s="7" t="s">
        <v>16</v>
      </c>
      <c r="C2893" s="7" t="s">
        <v>6</v>
      </c>
      <c r="D2893" s="8">
        <v>42521</v>
      </c>
      <c r="E2893" s="9">
        <v>42531</v>
      </c>
      <c r="F2893" s="35">
        <f t="shared" si="194"/>
        <v>2016</v>
      </c>
      <c r="G2893" s="35">
        <f t="shared" si="195"/>
        <v>6</v>
      </c>
      <c r="H2893" s="35">
        <f t="shared" si="196"/>
        <v>10</v>
      </c>
      <c r="I2893" s="35" t="str">
        <f t="shared" si="197"/>
        <v>Junio</v>
      </c>
    </row>
    <row r="2894" spans="1:9" x14ac:dyDescent="0.3">
      <c r="A2894" t="s">
        <v>13</v>
      </c>
      <c r="B2894" s="7" t="s">
        <v>16</v>
      </c>
      <c r="C2894" s="7" t="s">
        <v>6</v>
      </c>
      <c r="D2894" s="8">
        <v>42551</v>
      </c>
      <c r="E2894" s="9">
        <v>42566</v>
      </c>
      <c r="F2894" s="35">
        <f t="shared" si="194"/>
        <v>2016</v>
      </c>
      <c r="G2894" s="35">
        <f t="shared" si="195"/>
        <v>7</v>
      </c>
      <c r="H2894" s="35">
        <f t="shared" si="196"/>
        <v>15</v>
      </c>
      <c r="I2894" s="35" t="str">
        <f t="shared" si="197"/>
        <v>Julio</v>
      </c>
    </row>
    <row r="2895" spans="1:9" x14ac:dyDescent="0.3">
      <c r="A2895" s="7" t="s">
        <v>13</v>
      </c>
      <c r="B2895" s="7" t="s">
        <v>16</v>
      </c>
      <c r="C2895" s="7" t="s">
        <v>6</v>
      </c>
      <c r="D2895" s="8">
        <v>42582</v>
      </c>
      <c r="E2895" s="9">
        <v>42594</v>
      </c>
      <c r="F2895" s="35">
        <f t="shared" si="194"/>
        <v>2016</v>
      </c>
      <c r="G2895" s="35">
        <f t="shared" si="195"/>
        <v>8</v>
      </c>
      <c r="H2895" s="35">
        <f t="shared" si="196"/>
        <v>12</v>
      </c>
      <c r="I2895" s="35" t="str">
        <f t="shared" si="197"/>
        <v>Agosto</v>
      </c>
    </row>
    <row r="2896" spans="1:9" s="6" customFormat="1" x14ac:dyDescent="0.3">
      <c r="A2896" s="7" t="s">
        <v>13</v>
      </c>
      <c r="B2896" s="7" t="s">
        <v>16</v>
      </c>
      <c r="C2896" s="7" t="s">
        <v>6</v>
      </c>
      <c r="D2896" s="8">
        <v>42613</v>
      </c>
      <c r="E2896" s="9">
        <v>42629</v>
      </c>
      <c r="F2896" s="35">
        <f t="shared" si="194"/>
        <v>2016</v>
      </c>
      <c r="G2896" s="35">
        <f t="shared" si="195"/>
        <v>9</v>
      </c>
      <c r="H2896" s="35">
        <f t="shared" si="196"/>
        <v>16</v>
      </c>
      <c r="I2896" s="35" t="str">
        <f t="shared" si="197"/>
        <v>Septiembre</v>
      </c>
    </row>
    <row r="2897" spans="1:9" s="6" customFormat="1" x14ac:dyDescent="0.3">
      <c r="A2897" s="7" t="s">
        <v>13</v>
      </c>
      <c r="B2897" s="7" t="s">
        <v>16</v>
      </c>
      <c r="C2897" s="7" t="s">
        <v>6</v>
      </c>
      <c r="D2897" s="8">
        <v>42643</v>
      </c>
      <c r="E2897" s="9">
        <v>42657</v>
      </c>
      <c r="F2897" s="35">
        <f t="shared" si="194"/>
        <v>2016</v>
      </c>
      <c r="G2897" s="35">
        <f t="shared" si="195"/>
        <v>10</v>
      </c>
      <c r="H2897" s="35">
        <f t="shared" si="196"/>
        <v>14</v>
      </c>
      <c r="I2897" s="35" t="str">
        <f t="shared" si="197"/>
        <v>Octubre</v>
      </c>
    </row>
    <row r="2898" spans="1:9" s="6" customFormat="1" x14ac:dyDescent="0.3">
      <c r="A2898" s="7" t="s">
        <v>13</v>
      </c>
      <c r="B2898" s="7" t="s">
        <v>16</v>
      </c>
      <c r="C2898" s="7" t="s">
        <v>6</v>
      </c>
      <c r="D2898" s="8">
        <v>42674</v>
      </c>
      <c r="E2898" s="9">
        <v>42685</v>
      </c>
      <c r="F2898" s="35">
        <f t="shared" si="194"/>
        <v>2016</v>
      </c>
      <c r="G2898" s="35">
        <f t="shared" si="195"/>
        <v>11</v>
      </c>
      <c r="H2898" s="35">
        <f t="shared" si="196"/>
        <v>11</v>
      </c>
      <c r="I2898" s="35" t="str">
        <f t="shared" si="197"/>
        <v>Noviembre</v>
      </c>
    </row>
    <row r="2899" spans="1:9" s="6" customFormat="1" x14ac:dyDescent="0.3">
      <c r="A2899" s="7" t="s">
        <v>13</v>
      </c>
      <c r="B2899" s="7" t="s">
        <v>16</v>
      </c>
      <c r="C2899" s="7" t="s">
        <v>6</v>
      </c>
      <c r="D2899" s="8">
        <v>42704</v>
      </c>
      <c r="E2899" s="9">
        <v>42720</v>
      </c>
      <c r="F2899" s="35">
        <f t="shared" si="194"/>
        <v>2016</v>
      </c>
      <c r="G2899" s="35">
        <f t="shared" si="195"/>
        <v>12</v>
      </c>
      <c r="H2899" s="35">
        <f t="shared" si="196"/>
        <v>16</v>
      </c>
      <c r="I2899" s="35" t="str">
        <f t="shared" si="197"/>
        <v>Diciembre</v>
      </c>
    </row>
    <row r="2900" spans="1:9" s="6" customFormat="1" x14ac:dyDescent="0.3">
      <c r="A2900" s="7" t="s">
        <v>13</v>
      </c>
      <c r="B2900" s="7" t="s">
        <v>16</v>
      </c>
      <c r="C2900" s="7" t="s">
        <v>6</v>
      </c>
      <c r="D2900" s="8">
        <v>42735</v>
      </c>
      <c r="E2900" s="9">
        <v>42748</v>
      </c>
      <c r="F2900" s="35">
        <f t="shared" si="194"/>
        <v>2017</v>
      </c>
      <c r="G2900" s="35">
        <f t="shared" si="195"/>
        <v>1</v>
      </c>
      <c r="H2900" s="35">
        <f t="shared" si="196"/>
        <v>13</v>
      </c>
      <c r="I2900" s="35" t="str">
        <f t="shared" si="197"/>
        <v>Enero</v>
      </c>
    </row>
    <row r="2901" spans="1:9" s="6" customFormat="1" x14ac:dyDescent="0.3">
      <c r="A2901" s="7" t="s">
        <v>13</v>
      </c>
      <c r="B2901" s="7" t="s">
        <v>16</v>
      </c>
      <c r="C2901" s="7" t="s">
        <v>6</v>
      </c>
      <c r="D2901" s="8">
        <v>42766</v>
      </c>
      <c r="E2901" s="9">
        <v>42776</v>
      </c>
      <c r="F2901" s="35">
        <f t="shared" si="194"/>
        <v>2017</v>
      </c>
      <c r="G2901" s="35">
        <f t="shared" si="195"/>
        <v>2</v>
      </c>
      <c r="H2901" s="35">
        <f t="shared" si="196"/>
        <v>10</v>
      </c>
      <c r="I2901" s="35" t="str">
        <f t="shared" si="197"/>
        <v>Febrero</v>
      </c>
    </row>
    <row r="2902" spans="1:9" s="6" customFormat="1" x14ac:dyDescent="0.3">
      <c r="A2902" s="7" t="s">
        <v>13</v>
      </c>
      <c r="B2902" s="7" t="s">
        <v>16</v>
      </c>
      <c r="C2902" s="7" t="s">
        <v>6</v>
      </c>
      <c r="D2902" s="8">
        <v>42794</v>
      </c>
      <c r="E2902" s="9">
        <v>42804</v>
      </c>
      <c r="F2902" s="35">
        <f t="shared" si="194"/>
        <v>2017</v>
      </c>
      <c r="G2902" s="35">
        <f t="shared" si="195"/>
        <v>3</v>
      </c>
      <c r="H2902" s="35">
        <f t="shared" si="196"/>
        <v>10</v>
      </c>
      <c r="I2902" s="35" t="str">
        <f t="shared" si="197"/>
        <v>Marzo</v>
      </c>
    </row>
    <row r="2903" spans="1:9" s="6" customFormat="1" x14ac:dyDescent="0.3">
      <c r="A2903" s="7" t="s">
        <v>13</v>
      </c>
      <c r="B2903" s="7" t="s">
        <v>16</v>
      </c>
      <c r="C2903" s="7" t="s">
        <v>6</v>
      </c>
      <c r="D2903" s="8">
        <v>42825</v>
      </c>
      <c r="E2903" s="9">
        <v>42837</v>
      </c>
      <c r="F2903" s="35">
        <f t="shared" si="194"/>
        <v>2017</v>
      </c>
      <c r="G2903" s="35">
        <f t="shared" si="195"/>
        <v>4</v>
      </c>
      <c r="H2903" s="35">
        <f t="shared" si="196"/>
        <v>12</v>
      </c>
      <c r="I2903" s="35" t="str">
        <f t="shared" si="197"/>
        <v>Abril</v>
      </c>
    </row>
    <row r="2904" spans="1:9" s="6" customFormat="1" x14ac:dyDescent="0.3">
      <c r="A2904" s="7" t="s">
        <v>13</v>
      </c>
      <c r="B2904" s="7" t="s">
        <v>16</v>
      </c>
      <c r="C2904" s="7" t="s">
        <v>6</v>
      </c>
      <c r="D2904" s="8">
        <v>42855</v>
      </c>
      <c r="E2904" s="9">
        <v>42867</v>
      </c>
      <c r="F2904" s="35">
        <f t="shared" si="194"/>
        <v>2017</v>
      </c>
      <c r="G2904" s="35">
        <f t="shared" si="195"/>
        <v>5</v>
      </c>
      <c r="H2904" s="35">
        <f t="shared" si="196"/>
        <v>12</v>
      </c>
      <c r="I2904" s="35" t="str">
        <f t="shared" si="197"/>
        <v>Mayo</v>
      </c>
    </row>
    <row r="2905" spans="1:9" s="6" customFormat="1" x14ac:dyDescent="0.3">
      <c r="A2905" s="7" t="s">
        <v>13</v>
      </c>
      <c r="B2905" s="7" t="s">
        <v>16</v>
      </c>
      <c r="C2905" s="7" t="s">
        <v>6</v>
      </c>
      <c r="D2905" s="8">
        <v>42886</v>
      </c>
      <c r="E2905" s="9">
        <v>42902</v>
      </c>
      <c r="F2905" s="35">
        <f t="shared" si="194"/>
        <v>2017</v>
      </c>
      <c r="G2905" s="35">
        <f t="shared" si="195"/>
        <v>6</v>
      </c>
      <c r="H2905" s="35">
        <f t="shared" si="196"/>
        <v>16</v>
      </c>
      <c r="I2905" s="35" t="str">
        <f t="shared" si="197"/>
        <v>Junio</v>
      </c>
    </row>
    <row r="2906" spans="1:9" s="6" customFormat="1" x14ac:dyDescent="0.3">
      <c r="A2906" s="7" t="s">
        <v>13</v>
      </c>
      <c r="B2906" s="7" t="s">
        <v>16</v>
      </c>
      <c r="C2906" s="7" t="s">
        <v>6</v>
      </c>
      <c r="D2906" s="8">
        <v>42916</v>
      </c>
      <c r="E2906" s="9">
        <v>42930</v>
      </c>
      <c r="F2906" s="35">
        <f t="shared" si="194"/>
        <v>2017</v>
      </c>
      <c r="G2906" s="35">
        <f t="shared" si="195"/>
        <v>7</v>
      </c>
      <c r="H2906" s="35">
        <f t="shared" si="196"/>
        <v>14</v>
      </c>
      <c r="I2906" s="35" t="str">
        <f t="shared" si="197"/>
        <v>Julio</v>
      </c>
    </row>
    <row r="2907" spans="1:9" s="6" customFormat="1" x14ac:dyDescent="0.3">
      <c r="A2907" t="s">
        <v>13</v>
      </c>
      <c r="B2907" t="s">
        <v>16</v>
      </c>
      <c r="C2907" t="s">
        <v>6</v>
      </c>
      <c r="D2907" s="8">
        <v>42947</v>
      </c>
      <c r="E2907" s="9">
        <v>42958</v>
      </c>
      <c r="F2907" s="35">
        <f t="shared" si="194"/>
        <v>2017</v>
      </c>
      <c r="G2907" s="35">
        <f t="shared" si="195"/>
        <v>8</v>
      </c>
      <c r="H2907" s="35">
        <f t="shared" si="196"/>
        <v>11</v>
      </c>
      <c r="I2907" s="35" t="str">
        <f t="shared" si="197"/>
        <v>Agosto</v>
      </c>
    </row>
    <row r="2908" spans="1:9" s="6" customFormat="1" x14ac:dyDescent="0.3">
      <c r="A2908" t="s">
        <v>13</v>
      </c>
      <c r="B2908" t="s">
        <v>16</v>
      </c>
      <c r="C2908" t="s">
        <v>6</v>
      </c>
      <c r="D2908" s="8">
        <v>42978</v>
      </c>
      <c r="E2908" s="9">
        <v>42993</v>
      </c>
      <c r="F2908" s="35">
        <f t="shared" si="194"/>
        <v>2017</v>
      </c>
      <c r="G2908" s="35">
        <f t="shared" si="195"/>
        <v>9</v>
      </c>
      <c r="H2908" s="35">
        <f t="shared" si="196"/>
        <v>15</v>
      </c>
      <c r="I2908" s="35" t="str">
        <f t="shared" si="197"/>
        <v>Septiembre</v>
      </c>
    </row>
    <row r="2909" spans="1:9" s="6" customFormat="1" x14ac:dyDescent="0.3">
      <c r="A2909" t="s">
        <v>13</v>
      </c>
      <c r="B2909" t="s">
        <v>16</v>
      </c>
      <c r="C2909" t="s">
        <v>6</v>
      </c>
      <c r="D2909" s="8">
        <v>43008</v>
      </c>
      <c r="E2909" s="9">
        <v>43021</v>
      </c>
      <c r="F2909" s="35">
        <f t="shared" si="194"/>
        <v>2017</v>
      </c>
      <c r="G2909" s="35">
        <f t="shared" si="195"/>
        <v>10</v>
      </c>
      <c r="H2909" s="35">
        <f t="shared" si="196"/>
        <v>13</v>
      </c>
      <c r="I2909" s="35" t="str">
        <f t="shared" si="197"/>
        <v>Octubre</v>
      </c>
    </row>
    <row r="2910" spans="1:9" s="6" customFormat="1" x14ac:dyDescent="0.3">
      <c r="A2910" t="s">
        <v>13</v>
      </c>
      <c r="B2910" t="s">
        <v>16</v>
      </c>
      <c r="C2910" t="s">
        <v>6</v>
      </c>
      <c r="D2910" s="8">
        <v>43039</v>
      </c>
      <c r="E2910" s="9">
        <v>43049</v>
      </c>
      <c r="F2910" s="35">
        <f t="shared" si="194"/>
        <v>2017</v>
      </c>
      <c r="G2910" s="35">
        <f t="shared" si="195"/>
        <v>11</v>
      </c>
      <c r="H2910" s="35">
        <f t="shared" si="196"/>
        <v>10</v>
      </c>
      <c r="I2910" s="35" t="str">
        <f t="shared" si="197"/>
        <v>Noviembre</v>
      </c>
    </row>
    <row r="2911" spans="1:9" s="6" customFormat="1" x14ac:dyDescent="0.3">
      <c r="A2911" t="s">
        <v>13</v>
      </c>
      <c r="B2911" t="s">
        <v>16</v>
      </c>
      <c r="C2911" t="s">
        <v>6</v>
      </c>
      <c r="D2911" s="8">
        <v>43069</v>
      </c>
      <c r="E2911" s="9">
        <v>43084</v>
      </c>
      <c r="F2911" s="35">
        <f t="shared" si="194"/>
        <v>2017</v>
      </c>
      <c r="G2911" s="35">
        <f t="shared" si="195"/>
        <v>12</v>
      </c>
      <c r="H2911" s="35">
        <f t="shared" si="196"/>
        <v>15</v>
      </c>
      <c r="I2911" s="35" t="str">
        <f t="shared" si="197"/>
        <v>Diciembre</v>
      </c>
    </row>
    <row r="2912" spans="1:9" s="6" customFormat="1" x14ac:dyDescent="0.3">
      <c r="A2912" t="s">
        <v>13</v>
      </c>
      <c r="B2912" t="s">
        <v>16</v>
      </c>
      <c r="C2912" t="s">
        <v>6</v>
      </c>
      <c r="D2912" s="8">
        <v>43100</v>
      </c>
      <c r="E2912" s="9">
        <v>43112</v>
      </c>
      <c r="F2912" s="35">
        <f t="shared" si="194"/>
        <v>2018</v>
      </c>
      <c r="G2912" s="35">
        <f t="shared" si="195"/>
        <v>1</v>
      </c>
      <c r="H2912" s="35">
        <f t="shared" si="196"/>
        <v>12</v>
      </c>
      <c r="I2912" s="35" t="str">
        <f t="shared" si="197"/>
        <v>Enero</v>
      </c>
    </row>
    <row r="2913" spans="1:9" s="6" customFormat="1" x14ac:dyDescent="0.3">
      <c r="A2913" t="s">
        <v>13</v>
      </c>
      <c r="B2913" t="s">
        <v>16</v>
      </c>
      <c r="C2913" t="s">
        <v>6</v>
      </c>
      <c r="D2913" s="8">
        <v>43131</v>
      </c>
      <c r="E2913" s="9">
        <v>43147</v>
      </c>
      <c r="F2913" s="35">
        <f t="shared" si="194"/>
        <v>2018</v>
      </c>
      <c r="G2913" s="35">
        <f t="shared" si="195"/>
        <v>2</v>
      </c>
      <c r="H2913" s="35">
        <f t="shared" si="196"/>
        <v>16</v>
      </c>
      <c r="I2913" s="35" t="str">
        <f t="shared" si="197"/>
        <v>Febrero</v>
      </c>
    </row>
    <row r="2914" spans="1:9" s="6" customFormat="1" x14ac:dyDescent="0.3">
      <c r="A2914" t="s">
        <v>13</v>
      </c>
      <c r="B2914" t="s">
        <v>16</v>
      </c>
      <c r="C2914" t="s">
        <v>6</v>
      </c>
      <c r="D2914" s="8">
        <v>43159</v>
      </c>
      <c r="E2914" s="9">
        <v>43175</v>
      </c>
      <c r="F2914" s="35">
        <f t="shared" si="194"/>
        <v>2018</v>
      </c>
      <c r="G2914" s="35">
        <f t="shared" si="195"/>
        <v>3</v>
      </c>
      <c r="H2914" s="35">
        <f t="shared" si="196"/>
        <v>16</v>
      </c>
      <c r="I2914" s="35" t="str">
        <f t="shared" si="197"/>
        <v>Marzo</v>
      </c>
    </row>
    <row r="2915" spans="1:9" s="6" customFormat="1" x14ac:dyDescent="0.3">
      <c r="A2915" t="s">
        <v>13</v>
      </c>
      <c r="B2915" t="s">
        <v>16</v>
      </c>
      <c r="C2915" t="s">
        <v>6</v>
      </c>
      <c r="D2915" s="8">
        <v>43190</v>
      </c>
      <c r="E2915" s="9">
        <v>43203</v>
      </c>
      <c r="F2915" s="35">
        <f t="shared" si="194"/>
        <v>2018</v>
      </c>
      <c r="G2915" s="35">
        <f t="shared" si="195"/>
        <v>4</v>
      </c>
      <c r="H2915" s="35">
        <f t="shared" si="196"/>
        <v>13</v>
      </c>
      <c r="I2915" s="35" t="str">
        <f t="shared" si="197"/>
        <v>Abril</v>
      </c>
    </row>
    <row r="2916" spans="1:9" s="6" customFormat="1" x14ac:dyDescent="0.3">
      <c r="A2916" t="s">
        <v>13</v>
      </c>
      <c r="B2916" t="s">
        <v>16</v>
      </c>
      <c r="C2916" t="s">
        <v>6</v>
      </c>
      <c r="D2916" s="8">
        <v>43220</v>
      </c>
      <c r="E2916" s="9">
        <v>43231</v>
      </c>
      <c r="F2916" s="35">
        <f t="shared" si="194"/>
        <v>2018</v>
      </c>
      <c r="G2916" s="35">
        <f t="shared" si="195"/>
        <v>5</v>
      </c>
      <c r="H2916" s="35">
        <f t="shared" si="196"/>
        <v>11</v>
      </c>
      <c r="I2916" s="35" t="str">
        <f t="shared" si="197"/>
        <v>Mayo</v>
      </c>
    </row>
    <row r="2917" spans="1:9" s="6" customFormat="1" x14ac:dyDescent="0.3">
      <c r="A2917" t="s">
        <v>13</v>
      </c>
      <c r="B2917" t="s">
        <v>16</v>
      </c>
      <c r="C2917" t="s">
        <v>6</v>
      </c>
      <c r="D2917" s="8">
        <v>43251</v>
      </c>
      <c r="E2917" s="9">
        <v>43266</v>
      </c>
      <c r="F2917" s="35">
        <f t="shared" si="194"/>
        <v>2018</v>
      </c>
      <c r="G2917" s="35">
        <f t="shared" si="195"/>
        <v>6</v>
      </c>
      <c r="H2917" s="35">
        <f t="shared" si="196"/>
        <v>15</v>
      </c>
      <c r="I2917" s="35" t="str">
        <f t="shared" si="197"/>
        <v>Junio</v>
      </c>
    </row>
    <row r="2918" spans="1:9" s="6" customFormat="1" x14ac:dyDescent="0.3">
      <c r="A2918" t="s">
        <v>13</v>
      </c>
      <c r="B2918" t="s">
        <v>16</v>
      </c>
      <c r="C2918" t="s">
        <v>6</v>
      </c>
      <c r="D2918" s="8">
        <v>43281</v>
      </c>
      <c r="E2918" s="9">
        <v>43294</v>
      </c>
      <c r="F2918" s="35">
        <f t="shared" si="194"/>
        <v>2018</v>
      </c>
      <c r="G2918" s="35">
        <f t="shared" si="195"/>
        <v>7</v>
      </c>
      <c r="H2918" s="35">
        <f t="shared" si="196"/>
        <v>13</v>
      </c>
      <c r="I2918" s="35" t="str">
        <f t="shared" si="197"/>
        <v>Julio</v>
      </c>
    </row>
    <row r="2919" spans="1:9" s="6" customFormat="1" x14ac:dyDescent="0.3">
      <c r="A2919" t="s">
        <v>13</v>
      </c>
      <c r="B2919" t="s">
        <v>16</v>
      </c>
      <c r="C2919" t="s">
        <v>6</v>
      </c>
      <c r="D2919" s="8">
        <v>43312</v>
      </c>
      <c r="E2919" s="9">
        <v>43322</v>
      </c>
      <c r="F2919" s="35">
        <f t="shared" si="194"/>
        <v>2018</v>
      </c>
      <c r="G2919" s="35">
        <f t="shared" si="195"/>
        <v>8</v>
      </c>
      <c r="H2919" s="35">
        <f t="shared" si="196"/>
        <v>10</v>
      </c>
      <c r="I2919" s="35" t="str">
        <f t="shared" si="197"/>
        <v>Agosto</v>
      </c>
    </row>
    <row r="2920" spans="1:9" s="6" customFormat="1" x14ac:dyDescent="0.3">
      <c r="A2920" t="s">
        <v>13</v>
      </c>
      <c r="B2920" t="s">
        <v>16</v>
      </c>
      <c r="C2920" t="s">
        <v>6</v>
      </c>
      <c r="D2920" s="8">
        <v>43343</v>
      </c>
      <c r="E2920" s="9">
        <v>43357</v>
      </c>
      <c r="F2920" s="35">
        <f t="shared" si="194"/>
        <v>2018</v>
      </c>
      <c r="G2920" s="35">
        <f t="shared" si="195"/>
        <v>9</v>
      </c>
      <c r="H2920" s="35">
        <f t="shared" si="196"/>
        <v>14</v>
      </c>
      <c r="I2920" s="35" t="str">
        <f t="shared" si="197"/>
        <v>Septiembre</v>
      </c>
    </row>
    <row r="2921" spans="1:9" s="6" customFormat="1" x14ac:dyDescent="0.3">
      <c r="A2921" t="s">
        <v>13</v>
      </c>
      <c r="B2921" t="s">
        <v>16</v>
      </c>
      <c r="C2921" t="s">
        <v>6</v>
      </c>
      <c r="D2921" s="8">
        <v>43373</v>
      </c>
      <c r="E2921" s="9">
        <v>43386</v>
      </c>
      <c r="F2921" s="35">
        <f t="shared" si="194"/>
        <v>2018</v>
      </c>
      <c r="G2921" s="35">
        <f t="shared" si="195"/>
        <v>10</v>
      </c>
      <c r="H2921" s="35">
        <f t="shared" si="196"/>
        <v>13</v>
      </c>
      <c r="I2921" s="35" t="str">
        <f t="shared" si="197"/>
        <v>Octubre</v>
      </c>
    </row>
    <row r="2922" spans="1:9" s="6" customFormat="1" x14ac:dyDescent="0.3">
      <c r="A2922" t="s">
        <v>13</v>
      </c>
      <c r="B2922" t="s">
        <v>16</v>
      </c>
      <c r="C2922" t="s">
        <v>6</v>
      </c>
      <c r="D2922" s="8">
        <v>43404</v>
      </c>
      <c r="E2922" s="9">
        <v>43413</v>
      </c>
      <c r="F2922" s="35">
        <f t="shared" si="194"/>
        <v>2018</v>
      </c>
      <c r="G2922" s="35">
        <f t="shared" si="195"/>
        <v>11</v>
      </c>
      <c r="H2922" s="35">
        <f t="shared" si="196"/>
        <v>9</v>
      </c>
      <c r="I2922" s="35" t="str">
        <f t="shared" si="197"/>
        <v>Noviembre</v>
      </c>
    </row>
    <row r="2923" spans="1:9" s="6" customFormat="1" x14ac:dyDescent="0.3">
      <c r="A2923" t="s">
        <v>13</v>
      </c>
      <c r="B2923" t="s">
        <v>16</v>
      </c>
      <c r="C2923" t="s">
        <v>6</v>
      </c>
      <c r="D2923" s="8">
        <v>43434</v>
      </c>
      <c r="E2923" s="9">
        <v>43448</v>
      </c>
      <c r="F2923" s="35">
        <f t="shared" si="194"/>
        <v>2018</v>
      </c>
      <c r="G2923" s="35">
        <f t="shared" si="195"/>
        <v>12</v>
      </c>
      <c r="H2923" s="35">
        <f t="shared" si="196"/>
        <v>14</v>
      </c>
      <c r="I2923" s="35" t="str">
        <f t="shared" si="197"/>
        <v>Diciembre</v>
      </c>
    </row>
    <row r="2924" spans="1:9" s="6" customFormat="1" x14ac:dyDescent="0.3">
      <c r="A2924" t="s">
        <v>13</v>
      </c>
      <c r="B2924" t="s">
        <v>16</v>
      </c>
      <c r="C2924" t="s">
        <v>6</v>
      </c>
      <c r="D2924" s="8">
        <v>43465</v>
      </c>
      <c r="E2924" s="9">
        <v>43476</v>
      </c>
      <c r="F2924" s="35">
        <f t="shared" si="194"/>
        <v>2019</v>
      </c>
      <c r="G2924" s="35">
        <f t="shared" si="195"/>
        <v>1</v>
      </c>
      <c r="H2924" s="35">
        <f t="shared" si="196"/>
        <v>11</v>
      </c>
      <c r="I2924" s="35" t="str">
        <f t="shared" si="197"/>
        <v>Enero</v>
      </c>
    </row>
    <row r="2925" spans="1:9" s="6" customFormat="1" x14ac:dyDescent="0.3">
      <c r="A2925" t="s">
        <v>13</v>
      </c>
      <c r="B2925" t="s">
        <v>16</v>
      </c>
      <c r="C2925" t="s">
        <v>6</v>
      </c>
      <c r="D2925" s="8">
        <v>43496</v>
      </c>
      <c r="E2925" s="9">
        <v>43511</v>
      </c>
      <c r="F2925" s="35">
        <f t="shared" si="194"/>
        <v>2019</v>
      </c>
      <c r="G2925" s="35">
        <f t="shared" si="195"/>
        <v>2</v>
      </c>
      <c r="H2925" s="35">
        <f t="shared" si="196"/>
        <v>15</v>
      </c>
      <c r="I2925" s="35" t="str">
        <f t="shared" si="197"/>
        <v>Febrero</v>
      </c>
    </row>
    <row r="2926" spans="1:9" s="6" customFormat="1" x14ac:dyDescent="0.3">
      <c r="A2926" t="s">
        <v>13</v>
      </c>
      <c r="B2926" t="s">
        <v>16</v>
      </c>
      <c r="C2926" t="s">
        <v>6</v>
      </c>
      <c r="D2926" s="8">
        <v>43524</v>
      </c>
      <c r="E2926" s="9">
        <v>43539</v>
      </c>
      <c r="F2926" s="35">
        <f t="shared" si="194"/>
        <v>2019</v>
      </c>
      <c r="G2926" s="35">
        <f t="shared" si="195"/>
        <v>3</v>
      </c>
      <c r="H2926" s="35">
        <f t="shared" si="196"/>
        <v>15</v>
      </c>
      <c r="I2926" s="35" t="str">
        <f t="shared" si="197"/>
        <v>Marzo</v>
      </c>
    </row>
    <row r="2927" spans="1:9" s="6" customFormat="1" x14ac:dyDescent="0.3">
      <c r="A2927" t="s">
        <v>13</v>
      </c>
      <c r="B2927" t="s">
        <v>16</v>
      </c>
      <c r="C2927" t="s">
        <v>6</v>
      </c>
      <c r="D2927" s="8">
        <v>43555</v>
      </c>
      <c r="E2927" s="9">
        <v>43567</v>
      </c>
      <c r="F2927" s="35">
        <f t="shared" si="194"/>
        <v>2019</v>
      </c>
      <c r="G2927" s="35">
        <f t="shared" si="195"/>
        <v>4</v>
      </c>
      <c r="H2927" s="35">
        <f t="shared" si="196"/>
        <v>12</v>
      </c>
      <c r="I2927" s="35" t="str">
        <f t="shared" si="197"/>
        <v>Abril</v>
      </c>
    </row>
    <row r="2928" spans="1:9" s="6" customFormat="1" x14ac:dyDescent="0.3">
      <c r="A2928" t="s">
        <v>13</v>
      </c>
      <c r="B2928" t="s">
        <v>16</v>
      </c>
      <c r="C2928" t="s">
        <v>6</v>
      </c>
      <c r="D2928" s="8">
        <v>43585</v>
      </c>
      <c r="E2928" s="9">
        <v>43595</v>
      </c>
      <c r="F2928" s="35">
        <f t="shared" si="194"/>
        <v>2019</v>
      </c>
      <c r="G2928" s="35">
        <f t="shared" si="195"/>
        <v>5</v>
      </c>
      <c r="H2928" s="35">
        <f t="shared" si="196"/>
        <v>10</v>
      </c>
      <c r="I2928" s="35" t="str">
        <f t="shared" si="197"/>
        <v>Mayo</v>
      </c>
    </row>
    <row r="2929" spans="1:9" s="6" customFormat="1" x14ac:dyDescent="0.3">
      <c r="A2929" t="s">
        <v>13</v>
      </c>
      <c r="B2929" t="s">
        <v>16</v>
      </c>
      <c r="C2929" t="s">
        <v>6</v>
      </c>
      <c r="D2929" s="8">
        <v>43616</v>
      </c>
      <c r="E2929" s="9">
        <v>43630</v>
      </c>
      <c r="F2929" s="35">
        <f t="shared" si="194"/>
        <v>2019</v>
      </c>
      <c r="G2929" s="35">
        <f t="shared" si="195"/>
        <v>6</v>
      </c>
      <c r="H2929" s="35">
        <f t="shared" si="196"/>
        <v>14</v>
      </c>
      <c r="I2929" s="35" t="str">
        <f t="shared" si="197"/>
        <v>Junio</v>
      </c>
    </row>
    <row r="2930" spans="1:9" s="6" customFormat="1" x14ac:dyDescent="0.3">
      <c r="A2930" t="s">
        <v>13</v>
      </c>
      <c r="B2930" t="s">
        <v>16</v>
      </c>
      <c r="C2930" t="s">
        <v>6</v>
      </c>
      <c r="D2930" s="8">
        <v>43646</v>
      </c>
      <c r="E2930" s="9">
        <v>43658</v>
      </c>
      <c r="F2930" s="35">
        <f t="shared" si="194"/>
        <v>2019</v>
      </c>
      <c r="G2930" s="35">
        <f t="shared" si="195"/>
        <v>7</v>
      </c>
      <c r="H2930" s="35">
        <f t="shared" si="196"/>
        <v>12</v>
      </c>
      <c r="I2930" s="35" t="str">
        <f t="shared" si="197"/>
        <v>Julio</v>
      </c>
    </row>
    <row r="2931" spans="1:9" s="6" customFormat="1" x14ac:dyDescent="0.3">
      <c r="A2931" t="s">
        <v>13</v>
      </c>
      <c r="B2931" t="s">
        <v>16</v>
      </c>
      <c r="C2931" t="s">
        <v>6</v>
      </c>
      <c r="D2931" s="8">
        <v>43677</v>
      </c>
      <c r="E2931" s="9">
        <v>43693</v>
      </c>
      <c r="F2931" s="35">
        <f t="shared" si="194"/>
        <v>2019</v>
      </c>
      <c r="G2931" s="35">
        <f t="shared" si="195"/>
        <v>8</v>
      </c>
      <c r="H2931" s="35">
        <f t="shared" si="196"/>
        <v>16</v>
      </c>
      <c r="I2931" s="35" t="str">
        <f t="shared" si="197"/>
        <v>Agosto</v>
      </c>
    </row>
    <row r="2932" spans="1:9" s="6" customFormat="1" x14ac:dyDescent="0.3">
      <c r="A2932" t="s">
        <v>13</v>
      </c>
      <c r="B2932" t="s">
        <v>16</v>
      </c>
      <c r="C2932" t="s">
        <v>6</v>
      </c>
      <c r="D2932" s="8">
        <v>43708</v>
      </c>
      <c r="E2932" s="9">
        <v>43721</v>
      </c>
      <c r="F2932" s="35">
        <f t="shared" si="194"/>
        <v>2019</v>
      </c>
      <c r="G2932" s="35">
        <f t="shared" si="195"/>
        <v>9</v>
      </c>
      <c r="H2932" s="35">
        <f t="shared" si="196"/>
        <v>13</v>
      </c>
      <c r="I2932" s="35" t="str">
        <f t="shared" si="197"/>
        <v>Septiembre</v>
      </c>
    </row>
    <row r="2933" spans="1:9" s="6" customFormat="1" x14ac:dyDescent="0.3">
      <c r="A2933" t="s">
        <v>13</v>
      </c>
      <c r="B2933" t="s">
        <v>16</v>
      </c>
      <c r="C2933" t="s">
        <v>6</v>
      </c>
      <c r="D2933" s="8">
        <v>43738</v>
      </c>
      <c r="E2933" s="9">
        <v>43749</v>
      </c>
      <c r="F2933" s="35">
        <f t="shared" si="194"/>
        <v>2019</v>
      </c>
      <c r="G2933" s="35">
        <f t="shared" si="195"/>
        <v>10</v>
      </c>
      <c r="H2933" s="35">
        <f t="shared" si="196"/>
        <v>11</v>
      </c>
      <c r="I2933" s="35" t="str">
        <f t="shared" si="197"/>
        <v>Octubre</v>
      </c>
    </row>
    <row r="2934" spans="1:9" s="6" customFormat="1" x14ac:dyDescent="0.3">
      <c r="A2934" t="s">
        <v>13</v>
      </c>
      <c r="B2934" t="s">
        <v>16</v>
      </c>
      <c r="C2934" t="s">
        <v>6</v>
      </c>
      <c r="D2934" s="8">
        <v>43769</v>
      </c>
      <c r="E2934" s="9">
        <v>43784</v>
      </c>
      <c r="F2934" s="35">
        <f t="shared" si="194"/>
        <v>2019</v>
      </c>
      <c r="G2934" s="35">
        <f t="shared" si="195"/>
        <v>11</v>
      </c>
      <c r="H2934" s="35">
        <f t="shared" si="196"/>
        <v>15</v>
      </c>
      <c r="I2934" s="35" t="str">
        <f t="shared" si="197"/>
        <v>Noviembre</v>
      </c>
    </row>
    <row r="2935" spans="1:9" s="6" customFormat="1" x14ac:dyDescent="0.3">
      <c r="A2935" t="s">
        <v>13</v>
      </c>
      <c r="B2935" t="s">
        <v>16</v>
      </c>
      <c r="C2935" t="s">
        <v>6</v>
      </c>
      <c r="D2935" s="8">
        <v>43799</v>
      </c>
      <c r="E2935" s="9">
        <v>43812</v>
      </c>
      <c r="F2935" s="35">
        <f t="shared" si="194"/>
        <v>2019</v>
      </c>
      <c r="G2935" s="35">
        <f t="shared" si="195"/>
        <v>12</v>
      </c>
      <c r="H2935" s="35">
        <f t="shared" si="196"/>
        <v>13</v>
      </c>
      <c r="I2935" s="35" t="str">
        <f t="shared" si="197"/>
        <v>Diciembre</v>
      </c>
    </row>
    <row r="2936" spans="1:9" s="6" customFormat="1" x14ac:dyDescent="0.3">
      <c r="A2936" t="s">
        <v>13</v>
      </c>
      <c r="B2936" t="s">
        <v>16</v>
      </c>
      <c r="C2936" t="s">
        <v>6</v>
      </c>
      <c r="D2936" s="8">
        <v>43830</v>
      </c>
      <c r="E2936" s="9">
        <v>43847</v>
      </c>
      <c r="F2936" s="35">
        <f t="shared" si="194"/>
        <v>2020</v>
      </c>
      <c r="G2936" s="35">
        <f t="shared" si="195"/>
        <v>1</v>
      </c>
      <c r="H2936" s="35">
        <f t="shared" si="196"/>
        <v>17</v>
      </c>
      <c r="I2936" s="35" t="str">
        <f t="shared" si="197"/>
        <v>Enero</v>
      </c>
    </row>
    <row r="2937" spans="1:9" s="6" customFormat="1" x14ac:dyDescent="0.3">
      <c r="A2937" t="s">
        <v>13</v>
      </c>
      <c r="B2937" t="s">
        <v>16</v>
      </c>
      <c r="C2937" t="s">
        <v>6</v>
      </c>
      <c r="D2937" s="8">
        <v>43861</v>
      </c>
      <c r="E2937" s="9">
        <v>43875</v>
      </c>
      <c r="F2937" s="35">
        <f t="shared" si="194"/>
        <v>2020</v>
      </c>
      <c r="G2937" s="35">
        <f t="shared" si="195"/>
        <v>2</v>
      </c>
      <c r="H2937" s="35">
        <f t="shared" si="196"/>
        <v>14</v>
      </c>
      <c r="I2937" s="35" t="str">
        <f t="shared" si="197"/>
        <v>Febrero</v>
      </c>
    </row>
    <row r="2938" spans="1:9" s="6" customFormat="1" x14ac:dyDescent="0.3">
      <c r="A2938" t="s">
        <v>13</v>
      </c>
      <c r="B2938" t="s">
        <v>16</v>
      </c>
      <c r="C2938" t="s">
        <v>6</v>
      </c>
      <c r="D2938" s="8">
        <v>43889</v>
      </c>
      <c r="E2938" s="9">
        <v>43903</v>
      </c>
      <c r="F2938" s="35">
        <f t="shared" si="194"/>
        <v>2020</v>
      </c>
      <c r="G2938" s="35">
        <f t="shared" si="195"/>
        <v>3</v>
      </c>
      <c r="H2938" s="35">
        <f t="shared" si="196"/>
        <v>13</v>
      </c>
      <c r="I2938" s="35" t="str">
        <f t="shared" si="197"/>
        <v>Marzo</v>
      </c>
    </row>
    <row r="2939" spans="1:9" s="6" customFormat="1" x14ac:dyDescent="0.3">
      <c r="A2939" t="s">
        <v>13</v>
      </c>
      <c r="B2939" t="s">
        <v>16</v>
      </c>
      <c r="C2939" t="s">
        <v>6</v>
      </c>
      <c r="D2939" s="8">
        <v>43921</v>
      </c>
      <c r="E2939" s="9">
        <v>43931</v>
      </c>
      <c r="F2939" s="35">
        <f t="shared" si="194"/>
        <v>2020</v>
      </c>
      <c r="G2939" s="35">
        <f t="shared" si="195"/>
        <v>4</v>
      </c>
      <c r="H2939" s="35">
        <f t="shared" si="196"/>
        <v>10</v>
      </c>
      <c r="I2939" s="35" t="str">
        <f t="shared" si="197"/>
        <v>Abril</v>
      </c>
    </row>
    <row r="2940" spans="1:9" s="6" customFormat="1" x14ac:dyDescent="0.3">
      <c r="A2940" t="s">
        <v>13</v>
      </c>
      <c r="B2940" t="s">
        <v>16</v>
      </c>
      <c r="C2940" t="s">
        <v>6</v>
      </c>
      <c r="D2940" s="8">
        <v>43951</v>
      </c>
      <c r="E2940" s="9">
        <v>43966</v>
      </c>
      <c r="F2940" s="35">
        <f t="shared" si="194"/>
        <v>2020</v>
      </c>
      <c r="G2940" s="35">
        <f t="shared" si="195"/>
        <v>5</v>
      </c>
      <c r="H2940" s="35">
        <f t="shared" si="196"/>
        <v>15</v>
      </c>
      <c r="I2940" s="35" t="str">
        <f t="shared" si="197"/>
        <v>Mayo</v>
      </c>
    </row>
    <row r="2941" spans="1:9" s="6" customFormat="1" x14ac:dyDescent="0.3">
      <c r="A2941" t="s">
        <v>13</v>
      </c>
      <c r="B2941" t="s">
        <v>16</v>
      </c>
      <c r="C2941" t="s">
        <v>6</v>
      </c>
      <c r="D2941" s="8">
        <v>43982</v>
      </c>
      <c r="E2941" s="9">
        <v>43994</v>
      </c>
      <c r="F2941" s="35">
        <f t="shared" si="194"/>
        <v>2020</v>
      </c>
      <c r="G2941" s="35">
        <f t="shared" si="195"/>
        <v>6</v>
      </c>
      <c r="H2941" s="35">
        <f t="shared" si="196"/>
        <v>12</v>
      </c>
      <c r="I2941" s="35" t="str">
        <f t="shared" si="197"/>
        <v>Junio</v>
      </c>
    </row>
    <row r="2942" spans="1:9" s="6" customFormat="1" x14ac:dyDescent="0.3">
      <c r="A2942" t="s">
        <v>13</v>
      </c>
      <c r="B2942" t="s">
        <v>16</v>
      </c>
      <c r="C2942" t="s">
        <v>6</v>
      </c>
      <c r="D2942" s="8">
        <v>44012</v>
      </c>
      <c r="E2942" s="9">
        <v>44022</v>
      </c>
      <c r="F2942" s="35">
        <f t="shared" si="194"/>
        <v>2020</v>
      </c>
      <c r="G2942" s="35">
        <f t="shared" si="195"/>
        <v>7</v>
      </c>
      <c r="H2942" s="35">
        <f t="shared" si="196"/>
        <v>10</v>
      </c>
      <c r="I2942" s="35" t="str">
        <f t="shared" si="197"/>
        <v>Julio</v>
      </c>
    </row>
    <row r="2943" spans="1:9" s="6" customFormat="1" x14ac:dyDescent="0.3">
      <c r="A2943" t="s">
        <v>13</v>
      </c>
      <c r="B2943" t="s">
        <v>16</v>
      </c>
      <c r="C2943" t="s">
        <v>6</v>
      </c>
      <c r="D2943" s="8">
        <v>44043</v>
      </c>
      <c r="E2943" s="9">
        <v>44057</v>
      </c>
      <c r="F2943" s="35">
        <f t="shared" si="194"/>
        <v>2020</v>
      </c>
      <c r="G2943" s="35">
        <f t="shared" si="195"/>
        <v>8</v>
      </c>
      <c r="H2943" s="35">
        <f t="shared" si="196"/>
        <v>14</v>
      </c>
      <c r="I2943" s="35" t="str">
        <f t="shared" si="197"/>
        <v>Agosto</v>
      </c>
    </row>
    <row r="2944" spans="1:9" s="6" customFormat="1" x14ac:dyDescent="0.3">
      <c r="A2944" t="s">
        <v>13</v>
      </c>
      <c r="B2944" t="s">
        <v>16</v>
      </c>
      <c r="C2944" t="s">
        <v>6</v>
      </c>
      <c r="D2944" s="8">
        <v>44074</v>
      </c>
      <c r="E2944" s="9">
        <v>44085</v>
      </c>
      <c r="F2944" s="35">
        <f t="shared" si="194"/>
        <v>2020</v>
      </c>
      <c r="G2944" s="35">
        <f t="shared" si="195"/>
        <v>9</v>
      </c>
      <c r="H2944" s="35">
        <f t="shared" si="196"/>
        <v>11</v>
      </c>
      <c r="I2944" s="35" t="str">
        <f t="shared" si="197"/>
        <v>Septiembre</v>
      </c>
    </row>
    <row r="2945" spans="1:9" s="6" customFormat="1" x14ac:dyDescent="0.3">
      <c r="A2945" t="s">
        <v>13</v>
      </c>
      <c r="B2945" t="s">
        <v>16</v>
      </c>
      <c r="C2945" t="s">
        <v>6</v>
      </c>
      <c r="D2945" s="8">
        <v>44104</v>
      </c>
      <c r="E2945" s="9">
        <v>44120</v>
      </c>
      <c r="F2945" s="35">
        <f t="shared" si="194"/>
        <v>2020</v>
      </c>
      <c r="G2945" s="35">
        <f t="shared" si="195"/>
        <v>10</v>
      </c>
      <c r="H2945" s="35">
        <f t="shared" si="196"/>
        <v>16</v>
      </c>
      <c r="I2945" s="35" t="str">
        <f t="shared" si="197"/>
        <v>Octubre</v>
      </c>
    </row>
    <row r="2946" spans="1:9" s="6" customFormat="1" x14ac:dyDescent="0.3">
      <c r="A2946" t="s">
        <v>13</v>
      </c>
      <c r="B2946" t="s">
        <v>16</v>
      </c>
      <c r="C2946" t="s">
        <v>6</v>
      </c>
      <c r="D2946" s="8">
        <v>44135</v>
      </c>
      <c r="E2946" s="9">
        <v>44148</v>
      </c>
      <c r="F2946" s="35">
        <f t="shared" si="194"/>
        <v>2020</v>
      </c>
      <c r="G2946" s="35">
        <f t="shared" si="195"/>
        <v>11</v>
      </c>
      <c r="H2946" s="35">
        <f t="shared" si="196"/>
        <v>13</v>
      </c>
      <c r="I2946" s="35" t="str">
        <f t="shared" si="197"/>
        <v>Noviembre</v>
      </c>
    </row>
    <row r="2947" spans="1:9" s="6" customFormat="1" x14ac:dyDescent="0.3">
      <c r="A2947" t="s">
        <v>13</v>
      </c>
      <c r="B2947" t="s">
        <v>16</v>
      </c>
      <c r="C2947" t="s">
        <v>6</v>
      </c>
      <c r="D2947" s="8">
        <v>44165</v>
      </c>
      <c r="E2947" s="9">
        <v>44176</v>
      </c>
      <c r="F2947" s="35">
        <f t="shared" ref="F2947:F3010" si="198">YEAR(E2947)</f>
        <v>2020</v>
      </c>
      <c r="G2947" s="35">
        <f t="shared" ref="G2947:G3010" si="199">MONTH(E2947)</f>
        <v>12</v>
      </c>
      <c r="H2947" s="35">
        <f t="shared" ref="H2947:H3010" si="200">DAY(E2947)</f>
        <v>11</v>
      </c>
      <c r="I2947" s="35" t="str">
        <f t="shared" ref="I2947:I3010" si="201">CHOOSE(G2947,"Enero","Febrero","Marzo","Abril","Mayo","Junio","Julio","Agosto","Septiembre","Octubre","Noviembre","Diciembre")</f>
        <v>Diciembre</v>
      </c>
    </row>
    <row r="2948" spans="1:9" s="6" customFormat="1" x14ac:dyDescent="0.3">
      <c r="A2948" t="s">
        <v>13</v>
      </c>
      <c r="B2948" t="s">
        <v>16</v>
      </c>
      <c r="C2948" t="s">
        <v>6</v>
      </c>
      <c r="D2948" s="8">
        <v>44196</v>
      </c>
      <c r="E2948" s="9">
        <v>44211</v>
      </c>
      <c r="F2948" s="35">
        <f t="shared" si="198"/>
        <v>2021</v>
      </c>
      <c r="G2948" s="35">
        <f t="shared" si="199"/>
        <v>1</v>
      </c>
      <c r="H2948" s="35">
        <f t="shared" si="200"/>
        <v>15</v>
      </c>
      <c r="I2948" s="35" t="str">
        <f t="shared" si="201"/>
        <v>Enero</v>
      </c>
    </row>
    <row r="2949" spans="1:9" s="6" customFormat="1" x14ac:dyDescent="0.3">
      <c r="A2949" t="s">
        <v>13</v>
      </c>
      <c r="B2949" t="s">
        <v>16</v>
      </c>
      <c r="C2949" t="s">
        <v>6</v>
      </c>
      <c r="D2949" s="8">
        <v>44227</v>
      </c>
      <c r="E2949" s="9">
        <v>44241</v>
      </c>
      <c r="F2949" s="35">
        <f t="shared" si="198"/>
        <v>2021</v>
      </c>
      <c r="G2949" s="35">
        <f t="shared" si="199"/>
        <v>2</v>
      </c>
      <c r="H2949" s="35">
        <f t="shared" si="200"/>
        <v>14</v>
      </c>
      <c r="I2949" s="35" t="str">
        <f t="shared" si="201"/>
        <v>Febrero</v>
      </c>
    </row>
    <row r="2950" spans="1:9" s="6" customFormat="1" x14ac:dyDescent="0.3">
      <c r="A2950" t="s">
        <v>13</v>
      </c>
      <c r="B2950" t="s">
        <v>16</v>
      </c>
      <c r="C2950" t="s">
        <v>6</v>
      </c>
      <c r="D2950" s="8">
        <v>44255</v>
      </c>
      <c r="E2950" s="9">
        <v>44267</v>
      </c>
      <c r="F2950" s="35">
        <f t="shared" si="198"/>
        <v>2021</v>
      </c>
      <c r="G2950" s="35">
        <f t="shared" si="199"/>
        <v>3</v>
      </c>
      <c r="H2950" s="35">
        <f t="shared" si="200"/>
        <v>12</v>
      </c>
      <c r="I2950" s="35" t="str">
        <f t="shared" si="201"/>
        <v>Marzo</v>
      </c>
    </row>
    <row r="2951" spans="1:9" s="6" customFormat="1" x14ac:dyDescent="0.3">
      <c r="A2951" t="s">
        <v>13</v>
      </c>
      <c r="B2951" t="s">
        <v>16</v>
      </c>
      <c r="C2951" t="s">
        <v>6</v>
      </c>
      <c r="D2951" s="8">
        <v>44286</v>
      </c>
      <c r="E2951" s="9">
        <v>44302</v>
      </c>
      <c r="F2951" s="35">
        <f t="shared" si="198"/>
        <v>2021</v>
      </c>
      <c r="G2951" s="35">
        <f t="shared" si="199"/>
        <v>4</v>
      </c>
      <c r="H2951" s="35">
        <f t="shared" si="200"/>
        <v>16</v>
      </c>
      <c r="I2951" s="35" t="str">
        <f t="shared" si="201"/>
        <v>Abril</v>
      </c>
    </row>
    <row r="2952" spans="1:9" s="6" customFormat="1" x14ac:dyDescent="0.3">
      <c r="A2952" t="s">
        <v>13</v>
      </c>
      <c r="B2952" t="s">
        <v>16</v>
      </c>
      <c r="C2952" t="s">
        <v>6</v>
      </c>
      <c r="D2952" s="8">
        <v>44316</v>
      </c>
      <c r="E2952" s="9">
        <v>44330</v>
      </c>
      <c r="F2952" s="35">
        <f t="shared" si="198"/>
        <v>2021</v>
      </c>
      <c r="G2952" s="35">
        <f t="shared" si="199"/>
        <v>5</v>
      </c>
      <c r="H2952" s="35">
        <f t="shared" si="200"/>
        <v>14</v>
      </c>
      <c r="I2952" s="35" t="str">
        <f t="shared" si="201"/>
        <v>Mayo</v>
      </c>
    </row>
    <row r="2953" spans="1:9" s="6" customFormat="1" x14ac:dyDescent="0.3">
      <c r="A2953" t="s">
        <v>13</v>
      </c>
      <c r="B2953" t="s">
        <v>16</v>
      </c>
      <c r="C2953" t="s">
        <v>6</v>
      </c>
      <c r="D2953" s="8">
        <v>44347</v>
      </c>
      <c r="E2953" s="9">
        <v>44358</v>
      </c>
      <c r="F2953" s="35">
        <f t="shared" si="198"/>
        <v>2021</v>
      </c>
      <c r="G2953" s="35">
        <f t="shared" si="199"/>
        <v>6</v>
      </c>
      <c r="H2953" s="35">
        <f t="shared" si="200"/>
        <v>11</v>
      </c>
      <c r="I2953" s="35" t="str">
        <f t="shared" si="201"/>
        <v>Junio</v>
      </c>
    </row>
    <row r="2954" spans="1:9" s="6" customFormat="1" x14ac:dyDescent="0.3">
      <c r="A2954" t="s">
        <v>13</v>
      </c>
      <c r="B2954" t="s">
        <v>16</v>
      </c>
      <c r="C2954" t="s">
        <v>6</v>
      </c>
      <c r="D2954" s="8">
        <v>44377</v>
      </c>
      <c r="E2954" s="9">
        <v>44393</v>
      </c>
      <c r="F2954" s="35">
        <f t="shared" si="198"/>
        <v>2021</v>
      </c>
      <c r="G2954" s="35">
        <f t="shared" si="199"/>
        <v>7</v>
      </c>
      <c r="H2954" s="35">
        <f t="shared" si="200"/>
        <v>16</v>
      </c>
      <c r="I2954" s="35" t="str">
        <f t="shared" si="201"/>
        <v>Julio</v>
      </c>
    </row>
    <row r="2955" spans="1:9" s="6" customFormat="1" x14ac:dyDescent="0.3">
      <c r="A2955" t="s">
        <v>13</v>
      </c>
      <c r="B2955" t="s">
        <v>16</v>
      </c>
      <c r="C2955" t="s">
        <v>6</v>
      </c>
      <c r="D2955" s="8">
        <v>44408</v>
      </c>
      <c r="E2955" s="9">
        <v>44421</v>
      </c>
      <c r="F2955" s="35">
        <f t="shared" si="198"/>
        <v>2021</v>
      </c>
      <c r="G2955" s="35">
        <f t="shared" si="199"/>
        <v>8</v>
      </c>
      <c r="H2955" s="35">
        <f t="shared" si="200"/>
        <v>13</v>
      </c>
      <c r="I2955" s="35" t="str">
        <f t="shared" si="201"/>
        <v>Agosto</v>
      </c>
    </row>
    <row r="2956" spans="1:9" s="6" customFormat="1" x14ac:dyDescent="0.3">
      <c r="A2956" s="35" t="s">
        <v>13</v>
      </c>
      <c r="B2956" s="35" t="s">
        <v>16</v>
      </c>
      <c r="C2956" s="35" t="s">
        <v>6</v>
      </c>
      <c r="D2956" s="8">
        <v>44439</v>
      </c>
      <c r="E2956" s="9">
        <v>44449</v>
      </c>
      <c r="F2956" s="35">
        <f t="shared" si="198"/>
        <v>2021</v>
      </c>
      <c r="G2956" s="35">
        <f t="shared" si="199"/>
        <v>9</v>
      </c>
      <c r="H2956" s="35">
        <f t="shared" si="200"/>
        <v>10</v>
      </c>
      <c r="I2956" s="35" t="str">
        <f t="shared" si="201"/>
        <v>Septiembre</v>
      </c>
    </row>
    <row r="2957" spans="1:9" s="6" customFormat="1" x14ac:dyDescent="0.3">
      <c r="A2957" s="35" t="s">
        <v>13</v>
      </c>
      <c r="B2957" s="35" t="s">
        <v>16</v>
      </c>
      <c r="C2957" s="35" t="s">
        <v>6</v>
      </c>
      <c r="D2957" s="8">
        <v>44469</v>
      </c>
      <c r="E2957" s="9">
        <v>44484</v>
      </c>
      <c r="F2957" s="35">
        <f t="shared" si="198"/>
        <v>2021</v>
      </c>
      <c r="G2957" s="35">
        <f t="shared" si="199"/>
        <v>10</v>
      </c>
      <c r="H2957" s="35">
        <f t="shared" si="200"/>
        <v>15</v>
      </c>
      <c r="I2957" s="35" t="str">
        <f t="shared" si="201"/>
        <v>Octubre</v>
      </c>
    </row>
    <row r="2958" spans="1:9" s="6" customFormat="1" x14ac:dyDescent="0.3">
      <c r="A2958" s="35" t="s">
        <v>13</v>
      </c>
      <c r="B2958" s="35" t="s">
        <v>16</v>
      </c>
      <c r="C2958" s="35" t="s">
        <v>6</v>
      </c>
      <c r="D2958" s="8">
        <v>44500</v>
      </c>
      <c r="E2958" s="9">
        <v>44512</v>
      </c>
      <c r="F2958" s="35">
        <f t="shared" si="198"/>
        <v>2021</v>
      </c>
      <c r="G2958" s="35">
        <f t="shared" si="199"/>
        <v>11</v>
      </c>
      <c r="H2958" s="35">
        <f t="shared" si="200"/>
        <v>12</v>
      </c>
      <c r="I2958" s="35" t="str">
        <f t="shared" si="201"/>
        <v>Noviembre</v>
      </c>
    </row>
    <row r="2959" spans="1:9" s="6" customFormat="1" x14ac:dyDescent="0.3">
      <c r="A2959" s="35" t="s">
        <v>13</v>
      </c>
      <c r="B2959" s="35" t="s">
        <v>16</v>
      </c>
      <c r="C2959" s="35" t="s">
        <v>6</v>
      </c>
      <c r="D2959" s="8">
        <v>44530</v>
      </c>
      <c r="E2959" s="9">
        <v>44540</v>
      </c>
      <c r="F2959" s="35">
        <f t="shared" si="198"/>
        <v>2021</v>
      </c>
      <c r="G2959" s="35">
        <f t="shared" si="199"/>
        <v>12</v>
      </c>
      <c r="H2959" s="35">
        <f t="shared" si="200"/>
        <v>10</v>
      </c>
      <c r="I2959" s="35" t="str">
        <f t="shared" si="201"/>
        <v>Diciembre</v>
      </c>
    </row>
    <row r="2960" spans="1:9" s="6" customFormat="1" x14ac:dyDescent="0.3">
      <c r="A2960" s="35" t="s">
        <v>13</v>
      </c>
      <c r="B2960" s="35" t="s">
        <v>16</v>
      </c>
      <c r="C2960" s="35" t="s">
        <v>6</v>
      </c>
      <c r="D2960" s="8">
        <v>44561</v>
      </c>
      <c r="E2960" s="9">
        <v>44575</v>
      </c>
      <c r="F2960" s="35">
        <f t="shared" si="198"/>
        <v>2022</v>
      </c>
      <c r="G2960" s="35">
        <f t="shared" si="199"/>
        <v>1</v>
      </c>
      <c r="H2960" s="35">
        <f t="shared" si="200"/>
        <v>14</v>
      </c>
      <c r="I2960" s="35" t="str">
        <f t="shared" si="201"/>
        <v>Enero</v>
      </c>
    </row>
    <row r="2961" spans="1:9" s="6" customFormat="1" x14ac:dyDescent="0.3">
      <c r="A2961" s="35" t="s">
        <v>13</v>
      </c>
      <c r="B2961" s="35" t="s">
        <v>16</v>
      </c>
      <c r="C2961" s="35" t="s">
        <v>6</v>
      </c>
      <c r="D2961" s="8">
        <v>44592</v>
      </c>
      <c r="E2961" s="9">
        <v>44603</v>
      </c>
      <c r="F2961" s="35">
        <f t="shared" si="198"/>
        <v>2022</v>
      </c>
      <c r="G2961" s="35">
        <f t="shared" si="199"/>
        <v>2</v>
      </c>
      <c r="H2961" s="35">
        <f t="shared" si="200"/>
        <v>11</v>
      </c>
      <c r="I2961" s="35" t="str">
        <f t="shared" si="201"/>
        <v>Febrero</v>
      </c>
    </row>
    <row r="2962" spans="1:9" s="6" customFormat="1" x14ac:dyDescent="0.3">
      <c r="A2962" s="35" t="s">
        <v>13</v>
      </c>
      <c r="B2962" s="35" t="s">
        <v>16</v>
      </c>
      <c r="C2962" s="35" t="s">
        <v>6</v>
      </c>
      <c r="D2962" s="8">
        <v>44620</v>
      </c>
      <c r="E2962" s="9">
        <v>44631</v>
      </c>
      <c r="F2962" s="35">
        <f t="shared" si="198"/>
        <v>2022</v>
      </c>
      <c r="G2962" s="35">
        <f t="shared" si="199"/>
        <v>3</v>
      </c>
      <c r="H2962" s="35">
        <f t="shared" si="200"/>
        <v>11</v>
      </c>
      <c r="I2962" s="35" t="str">
        <f t="shared" si="201"/>
        <v>Marzo</v>
      </c>
    </row>
    <row r="2963" spans="1:9" s="6" customFormat="1" x14ac:dyDescent="0.3">
      <c r="A2963" s="35" t="s">
        <v>13</v>
      </c>
      <c r="B2963" s="35" t="s">
        <v>16</v>
      </c>
      <c r="C2963" s="35" t="s">
        <v>6</v>
      </c>
      <c r="D2963" s="8">
        <v>44651</v>
      </c>
      <c r="E2963" s="9">
        <v>44664</v>
      </c>
      <c r="F2963" s="35">
        <f t="shared" si="198"/>
        <v>2022</v>
      </c>
      <c r="G2963" s="35">
        <f t="shared" si="199"/>
        <v>4</v>
      </c>
      <c r="H2963" s="35">
        <f t="shared" si="200"/>
        <v>13</v>
      </c>
      <c r="I2963" s="35" t="str">
        <f t="shared" si="201"/>
        <v>Abril</v>
      </c>
    </row>
    <row r="2964" spans="1:9" s="6" customFormat="1" x14ac:dyDescent="0.3">
      <c r="A2964" s="35" t="s">
        <v>13</v>
      </c>
      <c r="B2964" s="35" t="s">
        <v>16</v>
      </c>
      <c r="C2964" s="35" t="s">
        <v>6</v>
      </c>
      <c r="D2964" s="8">
        <v>44681</v>
      </c>
      <c r="E2964" s="9">
        <v>44694</v>
      </c>
      <c r="F2964" s="35">
        <f t="shared" si="198"/>
        <v>2022</v>
      </c>
      <c r="G2964" s="35">
        <f t="shared" si="199"/>
        <v>5</v>
      </c>
      <c r="H2964" s="35">
        <f t="shared" si="200"/>
        <v>13</v>
      </c>
      <c r="I2964" s="35" t="str">
        <f t="shared" si="201"/>
        <v>Mayo</v>
      </c>
    </row>
    <row r="2965" spans="1:9" s="6" customFormat="1" ht="13.95" customHeight="1" x14ac:dyDescent="0.3">
      <c r="A2965" s="35" t="s">
        <v>13</v>
      </c>
      <c r="B2965" s="35" t="s">
        <v>16</v>
      </c>
      <c r="C2965" s="35" t="s">
        <v>6</v>
      </c>
      <c r="D2965" s="8">
        <v>44712</v>
      </c>
      <c r="E2965" s="9">
        <v>44722</v>
      </c>
      <c r="F2965" s="35">
        <f t="shared" si="198"/>
        <v>2022</v>
      </c>
      <c r="G2965" s="35">
        <f t="shared" si="199"/>
        <v>6</v>
      </c>
      <c r="H2965" s="35">
        <f t="shared" si="200"/>
        <v>10</v>
      </c>
      <c r="I2965" s="35" t="str">
        <f t="shared" si="201"/>
        <v>Junio</v>
      </c>
    </row>
    <row r="2966" spans="1:9" s="6" customFormat="1" x14ac:dyDescent="0.3">
      <c r="A2966" s="35" t="s">
        <v>13</v>
      </c>
      <c r="B2966" s="35" t="s">
        <v>16</v>
      </c>
      <c r="C2966" s="35" t="s">
        <v>6</v>
      </c>
      <c r="D2966" s="8">
        <v>44742</v>
      </c>
      <c r="E2966" s="9">
        <v>44757</v>
      </c>
      <c r="F2966" s="35">
        <f t="shared" si="198"/>
        <v>2022</v>
      </c>
      <c r="G2966" s="35">
        <f t="shared" si="199"/>
        <v>7</v>
      </c>
      <c r="H2966" s="35">
        <f t="shared" si="200"/>
        <v>15</v>
      </c>
      <c r="I2966" s="35" t="str">
        <f t="shared" si="201"/>
        <v>Julio</v>
      </c>
    </row>
    <row r="2967" spans="1:9" s="6" customFormat="1" x14ac:dyDescent="0.3">
      <c r="A2967" s="35" t="s">
        <v>13</v>
      </c>
      <c r="B2967" s="35" t="s">
        <v>16</v>
      </c>
      <c r="C2967" s="35" t="s">
        <v>6</v>
      </c>
      <c r="D2967" s="8">
        <v>44773</v>
      </c>
      <c r="E2967" s="9">
        <v>44785</v>
      </c>
      <c r="F2967" s="35">
        <f t="shared" si="198"/>
        <v>2022</v>
      </c>
      <c r="G2967" s="35">
        <f t="shared" si="199"/>
        <v>8</v>
      </c>
      <c r="H2967" s="35">
        <f t="shared" si="200"/>
        <v>12</v>
      </c>
      <c r="I2967" s="35" t="str">
        <f t="shared" si="201"/>
        <v>Agosto</v>
      </c>
    </row>
    <row r="2968" spans="1:9" s="6" customFormat="1" x14ac:dyDescent="0.3">
      <c r="A2968" s="35" t="s">
        <v>13</v>
      </c>
      <c r="B2968" s="35" t="s">
        <v>16</v>
      </c>
      <c r="C2968" s="35" t="s">
        <v>6</v>
      </c>
      <c r="D2968" s="8">
        <v>44804</v>
      </c>
      <c r="E2968" s="9">
        <v>44820</v>
      </c>
      <c r="F2968" s="35">
        <f t="shared" si="198"/>
        <v>2022</v>
      </c>
      <c r="G2968" s="35">
        <f t="shared" si="199"/>
        <v>9</v>
      </c>
      <c r="H2968" s="35">
        <f t="shared" si="200"/>
        <v>16</v>
      </c>
      <c r="I2968" s="35" t="str">
        <f t="shared" si="201"/>
        <v>Septiembre</v>
      </c>
    </row>
    <row r="2969" spans="1:9" s="6" customFormat="1" x14ac:dyDescent="0.3">
      <c r="A2969" s="35" t="s">
        <v>13</v>
      </c>
      <c r="B2969" s="35" t="s">
        <v>16</v>
      </c>
      <c r="C2969" s="35" t="s">
        <v>6</v>
      </c>
      <c r="D2969" s="8">
        <v>44834</v>
      </c>
      <c r="E2969" s="9">
        <v>44848</v>
      </c>
      <c r="F2969" s="35">
        <f t="shared" si="198"/>
        <v>2022</v>
      </c>
      <c r="G2969" s="35">
        <f t="shared" si="199"/>
        <v>10</v>
      </c>
      <c r="H2969" s="35">
        <f t="shared" si="200"/>
        <v>14</v>
      </c>
      <c r="I2969" s="35" t="str">
        <f t="shared" si="201"/>
        <v>Octubre</v>
      </c>
    </row>
    <row r="2970" spans="1:9" s="6" customFormat="1" x14ac:dyDescent="0.3">
      <c r="A2970" s="6" t="s">
        <v>13</v>
      </c>
      <c r="B2970" s="6" t="s">
        <v>16</v>
      </c>
      <c r="C2970" s="6" t="s">
        <v>6</v>
      </c>
      <c r="D2970" s="14">
        <v>44865</v>
      </c>
      <c r="E2970" s="24">
        <v>44876</v>
      </c>
      <c r="F2970" s="35">
        <f t="shared" si="198"/>
        <v>2022</v>
      </c>
      <c r="G2970" s="35">
        <f t="shared" si="199"/>
        <v>11</v>
      </c>
      <c r="H2970" s="35">
        <f t="shared" si="200"/>
        <v>11</v>
      </c>
      <c r="I2970" s="35" t="str">
        <f t="shared" si="201"/>
        <v>Noviembre</v>
      </c>
    </row>
    <row r="2971" spans="1:9" s="6" customFormat="1" x14ac:dyDescent="0.3">
      <c r="A2971" s="6" t="s">
        <v>13</v>
      </c>
      <c r="B2971" s="6" t="s">
        <v>16</v>
      </c>
      <c r="C2971" s="6" t="s">
        <v>6</v>
      </c>
      <c r="D2971" s="14">
        <v>44895</v>
      </c>
      <c r="E2971" s="24">
        <v>44911</v>
      </c>
      <c r="F2971" s="35">
        <f t="shared" si="198"/>
        <v>2022</v>
      </c>
      <c r="G2971" s="35">
        <f t="shared" si="199"/>
        <v>12</v>
      </c>
      <c r="H2971" s="35">
        <f t="shared" si="200"/>
        <v>16</v>
      </c>
      <c r="I2971" s="35" t="str">
        <f t="shared" si="201"/>
        <v>Diciembre</v>
      </c>
    </row>
    <row r="2972" spans="1:9" s="6" customFormat="1" x14ac:dyDescent="0.3">
      <c r="A2972" s="6" t="s">
        <v>13</v>
      </c>
      <c r="B2972" s="6" t="s">
        <v>16</v>
      </c>
      <c r="C2972" s="6" t="s">
        <v>6</v>
      </c>
      <c r="D2972" s="14">
        <v>44926</v>
      </c>
      <c r="E2972" s="24">
        <v>44939</v>
      </c>
      <c r="F2972" s="35">
        <f t="shared" si="198"/>
        <v>2023</v>
      </c>
      <c r="G2972" s="35">
        <f t="shared" si="199"/>
        <v>1</v>
      </c>
      <c r="H2972" s="35">
        <f t="shared" si="200"/>
        <v>13</v>
      </c>
      <c r="I2972" s="35" t="str">
        <f t="shared" si="201"/>
        <v>Enero</v>
      </c>
    </row>
    <row r="2973" spans="1:9" s="6" customFormat="1" x14ac:dyDescent="0.3">
      <c r="A2973" s="6" t="s">
        <v>13</v>
      </c>
      <c r="B2973" s="6" t="s">
        <v>16</v>
      </c>
      <c r="C2973" s="6" t="s">
        <v>6</v>
      </c>
      <c r="D2973" s="14">
        <v>44957</v>
      </c>
      <c r="E2973" s="24">
        <v>44967</v>
      </c>
      <c r="F2973" s="35">
        <f t="shared" si="198"/>
        <v>2023</v>
      </c>
      <c r="G2973" s="35">
        <f t="shared" si="199"/>
        <v>2</v>
      </c>
      <c r="H2973" s="35">
        <f t="shared" si="200"/>
        <v>10</v>
      </c>
      <c r="I2973" s="35" t="str">
        <f t="shared" si="201"/>
        <v>Febrero</v>
      </c>
    </row>
    <row r="2974" spans="1:9" s="6" customFormat="1" x14ac:dyDescent="0.3">
      <c r="A2974" s="6" t="s">
        <v>13</v>
      </c>
      <c r="B2974" s="6" t="s">
        <v>16</v>
      </c>
      <c r="C2974" s="6" t="s">
        <v>6</v>
      </c>
      <c r="D2974" s="14">
        <v>44985</v>
      </c>
      <c r="E2974" s="24">
        <v>44995</v>
      </c>
      <c r="F2974" s="35">
        <f t="shared" si="198"/>
        <v>2023</v>
      </c>
      <c r="G2974" s="35">
        <f t="shared" si="199"/>
        <v>3</v>
      </c>
      <c r="H2974" s="35">
        <f t="shared" si="200"/>
        <v>10</v>
      </c>
      <c r="I2974" s="35" t="str">
        <f t="shared" si="201"/>
        <v>Marzo</v>
      </c>
    </row>
    <row r="2975" spans="1:9" s="6" customFormat="1" x14ac:dyDescent="0.3">
      <c r="A2975" s="27" t="s">
        <v>13</v>
      </c>
      <c r="B2975" s="27" t="s">
        <v>16</v>
      </c>
      <c r="C2975" s="27" t="s">
        <v>6</v>
      </c>
      <c r="D2975" s="34">
        <v>45016</v>
      </c>
      <c r="E2975" s="64">
        <v>45028</v>
      </c>
      <c r="F2975" s="35">
        <f t="shared" si="198"/>
        <v>2023</v>
      </c>
      <c r="G2975" s="35">
        <f t="shared" si="199"/>
        <v>4</v>
      </c>
      <c r="H2975" s="35">
        <f t="shared" si="200"/>
        <v>12</v>
      </c>
      <c r="I2975" s="35" t="str">
        <f t="shared" si="201"/>
        <v>Abril</v>
      </c>
    </row>
    <row r="2976" spans="1:9" x14ac:dyDescent="0.3">
      <c r="A2976" s="7" t="s">
        <v>13</v>
      </c>
      <c r="B2976" s="7" t="s">
        <v>0</v>
      </c>
      <c r="C2976" s="7" t="s">
        <v>6</v>
      </c>
      <c r="D2976" s="8">
        <v>42124</v>
      </c>
      <c r="E2976" s="9">
        <v>42139</v>
      </c>
      <c r="F2976" s="35">
        <f t="shared" si="198"/>
        <v>2015</v>
      </c>
      <c r="G2976" s="35">
        <f t="shared" si="199"/>
        <v>5</v>
      </c>
      <c r="H2976" s="35">
        <f t="shared" si="200"/>
        <v>15</v>
      </c>
      <c r="I2976" s="35" t="str">
        <f t="shared" si="201"/>
        <v>Mayo</v>
      </c>
    </row>
    <row r="2977" spans="1:9" x14ac:dyDescent="0.3">
      <c r="A2977" s="7" t="s">
        <v>13</v>
      </c>
      <c r="B2977" s="7" t="s">
        <v>0</v>
      </c>
      <c r="C2977" s="7" t="s">
        <v>6</v>
      </c>
      <c r="D2977" s="8">
        <v>42155</v>
      </c>
      <c r="E2977" s="9">
        <v>42167</v>
      </c>
      <c r="F2977" s="35">
        <f t="shared" si="198"/>
        <v>2015</v>
      </c>
      <c r="G2977" s="35">
        <f t="shared" si="199"/>
        <v>6</v>
      </c>
      <c r="H2977" s="35">
        <f t="shared" si="200"/>
        <v>12</v>
      </c>
      <c r="I2977" s="35" t="str">
        <f t="shared" si="201"/>
        <v>Junio</v>
      </c>
    </row>
    <row r="2978" spans="1:9" x14ac:dyDescent="0.3">
      <c r="A2978" s="7" t="s">
        <v>13</v>
      </c>
      <c r="B2978" s="7" t="s">
        <v>0</v>
      </c>
      <c r="C2978" s="7" t="s">
        <v>6</v>
      </c>
      <c r="D2978" s="8">
        <v>42185</v>
      </c>
      <c r="E2978" s="9">
        <v>42195</v>
      </c>
      <c r="F2978" s="35">
        <f t="shared" si="198"/>
        <v>2015</v>
      </c>
      <c r="G2978" s="35">
        <f t="shared" si="199"/>
        <v>7</v>
      </c>
      <c r="H2978" s="35">
        <f t="shared" si="200"/>
        <v>10</v>
      </c>
      <c r="I2978" s="35" t="str">
        <f t="shared" si="201"/>
        <v>Julio</v>
      </c>
    </row>
    <row r="2979" spans="1:9" x14ac:dyDescent="0.3">
      <c r="A2979" s="7" t="s">
        <v>13</v>
      </c>
      <c r="B2979" s="7" t="s">
        <v>0</v>
      </c>
      <c r="C2979" s="7" t="s">
        <v>6</v>
      </c>
      <c r="D2979" s="8">
        <v>42216</v>
      </c>
      <c r="E2979" s="9">
        <v>42230</v>
      </c>
      <c r="F2979" s="35">
        <f t="shared" si="198"/>
        <v>2015</v>
      </c>
      <c r="G2979" s="35">
        <f t="shared" si="199"/>
        <v>8</v>
      </c>
      <c r="H2979" s="35">
        <f t="shared" si="200"/>
        <v>14</v>
      </c>
      <c r="I2979" s="35" t="str">
        <f t="shared" si="201"/>
        <v>Agosto</v>
      </c>
    </row>
    <row r="2980" spans="1:9" x14ac:dyDescent="0.3">
      <c r="A2980" s="7" t="s">
        <v>13</v>
      </c>
      <c r="B2980" s="7" t="s">
        <v>0</v>
      </c>
      <c r="C2980" s="7" t="s">
        <v>6</v>
      </c>
      <c r="D2980" s="8">
        <v>42247</v>
      </c>
      <c r="E2980" s="9">
        <v>42258</v>
      </c>
      <c r="F2980" s="35">
        <f t="shared" si="198"/>
        <v>2015</v>
      </c>
      <c r="G2980" s="35">
        <f t="shared" si="199"/>
        <v>9</v>
      </c>
      <c r="H2980" s="35">
        <f t="shared" si="200"/>
        <v>11</v>
      </c>
      <c r="I2980" s="35" t="str">
        <f t="shared" si="201"/>
        <v>Septiembre</v>
      </c>
    </row>
    <row r="2981" spans="1:9" x14ac:dyDescent="0.3">
      <c r="A2981" s="7" t="s">
        <v>13</v>
      </c>
      <c r="B2981" s="7" t="s">
        <v>0</v>
      </c>
      <c r="C2981" s="7" t="s">
        <v>6</v>
      </c>
      <c r="D2981" s="8">
        <v>42277</v>
      </c>
      <c r="E2981" s="9">
        <v>42293</v>
      </c>
      <c r="F2981" s="35">
        <f t="shared" si="198"/>
        <v>2015</v>
      </c>
      <c r="G2981" s="35">
        <f t="shared" si="199"/>
        <v>10</v>
      </c>
      <c r="H2981" s="35">
        <f t="shared" si="200"/>
        <v>16</v>
      </c>
      <c r="I2981" s="35" t="str">
        <f t="shared" si="201"/>
        <v>Octubre</v>
      </c>
    </row>
    <row r="2982" spans="1:9" x14ac:dyDescent="0.3">
      <c r="A2982" s="7" t="s">
        <v>13</v>
      </c>
      <c r="B2982" s="7" t="s">
        <v>0</v>
      </c>
      <c r="C2982" s="7" t="s">
        <v>6</v>
      </c>
      <c r="D2982" s="8">
        <v>42308</v>
      </c>
      <c r="E2982" s="9">
        <v>42321</v>
      </c>
      <c r="F2982" s="35">
        <f t="shared" si="198"/>
        <v>2015</v>
      </c>
      <c r="G2982" s="35">
        <f t="shared" si="199"/>
        <v>11</v>
      </c>
      <c r="H2982" s="35">
        <f t="shared" si="200"/>
        <v>13</v>
      </c>
      <c r="I2982" s="35" t="str">
        <f t="shared" si="201"/>
        <v>Noviembre</v>
      </c>
    </row>
    <row r="2983" spans="1:9" x14ac:dyDescent="0.3">
      <c r="A2983" s="7" t="s">
        <v>13</v>
      </c>
      <c r="B2983" s="7" t="s">
        <v>0</v>
      </c>
      <c r="C2983" s="7" t="s">
        <v>6</v>
      </c>
      <c r="D2983" s="8">
        <v>42338</v>
      </c>
      <c r="E2983" s="9">
        <v>42349</v>
      </c>
      <c r="F2983" s="35">
        <f t="shared" si="198"/>
        <v>2015</v>
      </c>
      <c r="G2983" s="35">
        <f t="shared" si="199"/>
        <v>12</v>
      </c>
      <c r="H2983" s="35">
        <f t="shared" si="200"/>
        <v>11</v>
      </c>
      <c r="I2983" s="35" t="str">
        <f t="shared" si="201"/>
        <v>Diciembre</v>
      </c>
    </row>
    <row r="2984" spans="1:9" x14ac:dyDescent="0.3">
      <c r="A2984" s="7" t="s">
        <v>13</v>
      </c>
      <c r="B2984" s="7" t="s">
        <v>0</v>
      </c>
      <c r="C2984" s="7" t="s">
        <v>6</v>
      </c>
      <c r="D2984" s="8">
        <v>42369</v>
      </c>
      <c r="E2984" s="9">
        <v>42384</v>
      </c>
      <c r="F2984" s="35">
        <f t="shared" si="198"/>
        <v>2016</v>
      </c>
      <c r="G2984" s="35">
        <f t="shared" si="199"/>
        <v>1</v>
      </c>
      <c r="H2984" s="35">
        <f t="shared" si="200"/>
        <v>15</v>
      </c>
      <c r="I2984" s="35" t="str">
        <f t="shared" si="201"/>
        <v>Enero</v>
      </c>
    </row>
    <row r="2985" spans="1:9" x14ac:dyDescent="0.3">
      <c r="A2985" s="7" t="s">
        <v>13</v>
      </c>
      <c r="B2985" s="7" t="s">
        <v>0</v>
      </c>
      <c r="C2985" s="7" t="s">
        <v>6</v>
      </c>
      <c r="D2985" s="8">
        <v>42400</v>
      </c>
      <c r="E2985" s="9">
        <v>42412</v>
      </c>
      <c r="F2985" s="35">
        <f t="shared" si="198"/>
        <v>2016</v>
      </c>
      <c r="G2985" s="35">
        <f t="shared" si="199"/>
        <v>2</v>
      </c>
      <c r="H2985" s="35">
        <f t="shared" si="200"/>
        <v>12</v>
      </c>
      <c r="I2985" s="35" t="str">
        <f t="shared" si="201"/>
        <v>Febrero</v>
      </c>
    </row>
    <row r="2986" spans="1:9" x14ac:dyDescent="0.3">
      <c r="A2986" s="7" t="s">
        <v>13</v>
      </c>
      <c r="B2986" s="7" t="s">
        <v>0</v>
      </c>
      <c r="C2986" s="7" t="s">
        <v>6</v>
      </c>
      <c r="D2986" s="8">
        <v>42429</v>
      </c>
      <c r="E2986" s="9">
        <v>42440</v>
      </c>
      <c r="F2986" s="35">
        <f t="shared" si="198"/>
        <v>2016</v>
      </c>
      <c r="G2986" s="35">
        <f t="shared" si="199"/>
        <v>3</v>
      </c>
      <c r="H2986" s="35">
        <f t="shared" si="200"/>
        <v>11</v>
      </c>
      <c r="I2986" s="35" t="str">
        <f t="shared" si="201"/>
        <v>Marzo</v>
      </c>
    </row>
    <row r="2987" spans="1:9" x14ac:dyDescent="0.3">
      <c r="A2987" s="7" t="s">
        <v>13</v>
      </c>
      <c r="B2987" s="7" t="s">
        <v>0</v>
      </c>
      <c r="C2987" s="7" t="s">
        <v>6</v>
      </c>
      <c r="D2987" s="8">
        <v>42460</v>
      </c>
      <c r="E2987" s="9">
        <v>42475</v>
      </c>
      <c r="F2987" s="35">
        <f t="shared" si="198"/>
        <v>2016</v>
      </c>
      <c r="G2987" s="35">
        <f t="shared" si="199"/>
        <v>4</v>
      </c>
      <c r="H2987" s="35">
        <f t="shared" si="200"/>
        <v>15</v>
      </c>
      <c r="I2987" s="35" t="str">
        <f t="shared" si="201"/>
        <v>Abril</v>
      </c>
    </row>
    <row r="2988" spans="1:9" x14ac:dyDescent="0.3">
      <c r="A2988" s="7" t="s">
        <v>13</v>
      </c>
      <c r="B2988" s="7" t="s">
        <v>0</v>
      </c>
      <c r="C2988" s="7" t="s">
        <v>6</v>
      </c>
      <c r="D2988" s="8">
        <v>42490</v>
      </c>
      <c r="E2988" s="9">
        <v>42503</v>
      </c>
      <c r="F2988" s="35">
        <f t="shared" si="198"/>
        <v>2016</v>
      </c>
      <c r="G2988" s="35">
        <f t="shared" si="199"/>
        <v>5</v>
      </c>
      <c r="H2988" s="35">
        <f t="shared" si="200"/>
        <v>13</v>
      </c>
      <c r="I2988" s="35" t="str">
        <f t="shared" si="201"/>
        <v>Mayo</v>
      </c>
    </row>
    <row r="2989" spans="1:9" x14ac:dyDescent="0.3">
      <c r="A2989" s="7" t="s">
        <v>13</v>
      </c>
      <c r="B2989" s="7" t="s">
        <v>0</v>
      </c>
      <c r="C2989" s="7" t="s">
        <v>6</v>
      </c>
      <c r="D2989" s="8">
        <v>42521</v>
      </c>
      <c r="E2989" s="9">
        <v>42531</v>
      </c>
      <c r="F2989" s="35">
        <f t="shared" si="198"/>
        <v>2016</v>
      </c>
      <c r="G2989" s="35">
        <f t="shared" si="199"/>
        <v>6</v>
      </c>
      <c r="H2989" s="35">
        <f t="shared" si="200"/>
        <v>10</v>
      </c>
      <c r="I2989" s="35" t="str">
        <f t="shared" si="201"/>
        <v>Junio</v>
      </c>
    </row>
    <row r="2990" spans="1:9" x14ac:dyDescent="0.3">
      <c r="A2990" s="7" t="s">
        <v>13</v>
      </c>
      <c r="B2990" s="7" t="s">
        <v>0</v>
      </c>
      <c r="C2990" s="7" t="s">
        <v>6</v>
      </c>
      <c r="D2990" s="8">
        <v>42551</v>
      </c>
      <c r="E2990" s="9">
        <v>42566</v>
      </c>
      <c r="F2990" s="35">
        <f t="shared" si="198"/>
        <v>2016</v>
      </c>
      <c r="G2990" s="35">
        <f t="shared" si="199"/>
        <v>7</v>
      </c>
      <c r="H2990" s="35">
        <f t="shared" si="200"/>
        <v>15</v>
      </c>
      <c r="I2990" s="35" t="str">
        <f t="shared" si="201"/>
        <v>Julio</v>
      </c>
    </row>
    <row r="2991" spans="1:9" s="12" customFormat="1" x14ac:dyDescent="0.3">
      <c r="A2991" s="7" t="s">
        <v>13</v>
      </c>
      <c r="B2991" s="7" t="s">
        <v>0</v>
      </c>
      <c r="C2991" s="7" t="s">
        <v>6</v>
      </c>
      <c r="D2991" s="8">
        <v>42582</v>
      </c>
      <c r="E2991" s="9">
        <v>42594</v>
      </c>
      <c r="F2991" s="35">
        <f t="shared" si="198"/>
        <v>2016</v>
      </c>
      <c r="G2991" s="35">
        <f t="shared" si="199"/>
        <v>8</v>
      </c>
      <c r="H2991" s="35">
        <f t="shared" si="200"/>
        <v>12</v>
      </c>
      <c r="I2991" s="35" t="str">
        <f t="shared" si="201"/>
        <v>Agosto</v>
      </c>
    </row>
    <row r="2992" spans="1:9" s="12" customFormat="1" x14ac:dyDescent="0.3">
      <c r="A2992" s="7" t="s">
        <v>13</v>
      </c>
      <c r="B2992" s="7" t="s">
        <v>0</v>
      </c>
      <c r="C2992" s="7" t="s">
        <v>6</v>
      </c>
      <c r="D2992" s="8">
        <v>42613</v>
      </c>
      <c r="E2992" s="9">
        <v>42629</v>
      </c>
      <c r="F2992" s="35">
        <f t="shared" si="198"/>
        <v>2016</v>
      </c>
      <c r="G2992" s="35">
        <f t="shared" si="199"/>
        <v>9</v>
      </c>
      <c r="H2992" s="35">
        <f t="shared" si="200"/>
        <v>16</v>
      </c>
      <c r="I2992" s="35" t="str">
        <f t="shared" si="201"/>
        <v>Septiembre</v>
      </c>
    </row>
    <row r="2993" spans="1:9" s="12" customFormat="1" x14ac:dyDescent="0.3">
      <c r="A2993" s="7" t="s">
        <v>13</v>
      </c>
      <c r="B2993" s="7" t="s">
        <v>0</v>
      </c>
      <c r="C2993" s="7" t="s">
        <v>6</v>
      </c>
      <c r="D2993" s="8">
        <v>42643</v>
      </c>
      <c r="E2993" s="9">
        <v>42657</v>
      </c>
      <c r="F2993" s="35">
        <f t="shared" si="198"/>
        <v>2016</v>
      </c>
      <c r="G2993" s="35">
        <f t="shared" si="199"/>
        <v>10</v>
      </c>
      <c r="H2993" s="35">
        <f t="shared" si="200"/>
        <v>14</v>
      </c>
      <c r="I2993" s="35" t="str">
        <f t="shared" si="201"/>
        <v>Octubre</v>
      </c>
    </row>
    <row r="2994" spans="1:9" s="12" customFormat="1" x14ac:dyDescent="0.3">
      <c r="A2994" s="7" t="s">
        <v>13</v>
      </c>
      <c r="B2994" s="7" t="s">
        <v>0</v>
      </c>
      <c r="C2994" s="7" t="s">
        <v>6</v>
      </c>
      <c r="D2994" s="8">
        <v>42674</v>
      </c>
      <c r="E2994" s="9">
        <v>42685</v>
      </c>
      <c r="F2994" s="35">
        <f t="shared" si="198"/>
        <v>2016</v>
      </c>
      <c r="G2994" s="35">
        <f t="shared" si="199"/>
        <v>11</v>
      </c>
      <c r="H2994" s="35">
        <f t="shared" si="200"/>
        <v>11</v>
      </c>
      <c r="I2994" s="35" t="str">
        <f t="shared" si="201"/>
        <v>Noviembre</v>
      </c>
    </row>
    <row r="2995" spans="1:9" s="6" customFormat="1" x14ac:dyDescent="0.3">
      <c r="A2995" s="7" t="s">
        <v>13</v>
      </c>
      <c r="B2995" s="7" t="s">
        <v>0</v>
      </c>
      <c r="C2995" s="7" t="s">
        <v>6</v>
      </c>
      <c r="D2995" s="8">
        <v>42704</v>
      </c>
      <c r="E2995" s="9">
        <v>42720</v>
      </c>
      <c r="F2995" s="35">
        <f t="shared" si="198"/>
        <v>2016</v>
      </c>
      <c r="G2995" s="35">
        <f t="shared" si="199"/>
        <v>12</v>
      </c>
      <c r="H2995" s="35">
        <f t="shared" si="200"/>
        <v>16</v>
      </c>
      <c r="I2995" s="35" t="str">
        <f t="shared" si="201"/>
        <v>Diciembre</v>
      </c>
    </row>
    <row r="2996" spans="1:9" s="6" customFormat="1" x14ac:dyDescent="0.3">
      <c r="A2996" s="7" t="s">
        <v>13</v>
      </c>
      <c r="B2996" s="7" t="s">
        <v>0</v>
      </c>
      <c r="C2996" s="7" t="s">
        <v>6</v>
      </c>
      <c r="D2996" s="8">
        <v>42735</v>
      </c>
      <c r="E2996" s="9">
        <v>42748</v>
      </c>
      <c r="F2996" s="35">
        <f t="shared" si="198"/>
        <v>2017</v>
      </c>
      <c r="G2996" s="35">
        <f t="shared" si="199"/>
        <v>1</v>
      </c>
      <c r="H2996" s="35">
        <f t="shared" si="200"/>
        <v>13</v>
      </c>
      <c r="I2996" s="35" t="str">
        <f t="shared" si="201"/>
        <v>Enero</v>
      </c>
    </row>
    <row r="2997" spans="1:9" s="6" customFormat="1" x14ac:dyDescent="0.3">
      <c r="A2997" s="7" t="s">
        <v>13</v>
      </c>
      <c r="B2997" s="7" t="s">
        <v>0</v>
      </c>
      <c r="C2997" s="7" t="s">
        <v>6</v>
      </c>
      <c r="D2997" s="8">
        <v>42766</v>
      </c>
      <c r="E2997" s="9">
        <v>42776</v>
      </c>
      <c r="F2997" s="35">
        <f t="shared" si="198"/>
        <v>2017</v>
      </c>
      <c r="G2997" s="35">
        <f t="shared" si="199"/>
        <v>2</v>
      </c>
      <c r="H2997" s="35">
        <f t="shared" si="200"/>
        <v>10</v>
      </c>
      <c r="I2997" s="35" t="str">
        <f t="shared" si="201"/>
        <v>Febrero</v>
      </c>
    </row>
    <row r="2998" spans="1:9" s="6" customFormat="1" x14ac:dyDescent="0.3">
      <c r="A2998" s="7" t="s">
        <v>13</v>
      </c>
      <c r="B2998" s="7" t="s">
        <v>0</v>
      </c>
      <c r="C2998" s="7" t="s">
        <v>6</v>
      </c>
      <c r="D2998" s="8">
        <v>42794</v>
      </c>
      <c r="E2998" s="9">
        <v>42804</v>
      </c>
      <c r="F2998" s="35">
        <f t="shared" si="198"/>
        <v>2017</v>
      </c>
      <c r="G2998" s="35">
        <f t="shared" si="199"/>
        <v>3</v>
      </c>
      <c r="H2998" s="35">
        <f t="shared" si="200"/>
        <v>10</v>
      </c>
      <c r="I2998" s="35" t="str">
        <f t="shared" si="201"/>
        <v>Marzo</v>
      </c>
    </row>
    <row r="2999" spans="1:9" s="6" customFormat="1" x14ac:dyDescent="0.3">
      <c r="A2999" s="7" t="s">
        <v>13</v>
      </c>
      <c r="B2999" s="7" t="s">
        <v>0</v>
      </c>
      <c r="C2999" s="7" t="s">
        <v>6</v>
      </c>
      <c r="D2999" s="8">
        <v>42825</v>
      </c>
      <c r="E2999" s="9">
        <v>42837</v>
      </c>
      <c r="F2999" s="35">
        <f t="shared" si="198"/>
        <v>2017</v>
      </c>
      <c r="G2999" s="35">
        <f t="shared" si="199"/>
        <v>4</v>
      </c>
      <c r="H2999" s="35">
        <f t="shared" si="200"/>
        <v>12</v>
      </c>
      <c r="I2999" s="35" t="str">
        <f t="shared" si="201"/>
        <v>Abril</v>
      </c>
    </row>
    <row r="3000" spans="1:9" s="6" customFormat="1" x14ac:dyDescent="0.3">
      <c r="A3000" s="7" t="s">
        <v>13</v>
      </c>
      <c r="B3000" s="7" t="s">
        <v>0</v>
      </c>
      <c r="C3000" s="7" t="s">
        <v>6</v>
      </c>
      <c r="D3000" s="8">
        <v>42855</v>
      </c>
      <c r="E3000" s="9">
        <v>42867</v>
      </c>
      <c r="F3000" s="35">
        <f t="shared" si="198"/>
        <v>2017</v>
      </c>
      <c r="G3000" s="35">
        <f t="shared" si="199"/>
        <v>5</v>
      </c>
      <c r="H3000" s="35">
        <f t="shared" si="200"/>
        <v>12</v>
      </c>
      <c r="I3000" s="35" t="str">
        <f t="shared" si="201"/>
        <v>Mayo</v>
      </c>
    </row>
    <row r="3001" spans="1:9" s="6" customFormat="1" x14ac:dyDescent="0.3">
      <c r="A3001" s="7" t="s">
        <v>13</v>
      </c>
      <c r="B3001" s="7" t="s">
        <v>0</v>
      </c>
      <c r="C3001" s="7" t="s">
        <v>6</v>
      </c>
      <c r="D3001" s="8">
        <v>42886</v>
      </c>
      <c r="E3001" s="9">
        <v>42902</v>
      </c>
      <c r="F3001" s="35">
        <f t="shared" si="198"/>
        <v>2017</v>
      </c>
      <c r="G3001" s="35">
        <f t="shared" si="199"/>
        <v>6</v>
      </c>
      <c r="H3001" s="35">
        <f t="shared" si="200"/>
        <v>16</v>
      </c>
      <c r="I3001" s="35" t="str">
        <f t="shared" si="201"/>
        <v>Junio</v>
      </c>
    </row>
    <row r="3002" spans="1:9" s="6" customFormat="1" x14ac:dyDescent="0.3">
      <c r="A3002" t="s">
        <v>13</v>
      </c>
      <c r="B3002" t="s">
        <v>0</v>
      </c>
      <c r="C3002" t="s">
        <v>6</v>
      </c>
      <c r="D3002" s="8">
        <v>42916</v>
      </c>
      <c r="E3002" s="9">
        <v>42930</v>
      </c>
      <c r="F3002" s="35">
        <f t="shared" si="198"/>
        <v>2017</v>
      </c>
      <c r="G3002" s="35">
        <f t="shared" si="199"/>
        <v>7</v>
      </c>
      <c r="H3002" s="35">
        <f t="shared" si="200"/>
        <v>14</v>
      </c>
      <c r="I3002" s="35" t="str">
        <f t="shared" si="201"/>
        <v>Julio</v>
      </c>
    </row>
    <row r="3003" spans="1:9" s="6" customFormat="1" x14ac:dyDescent="0.3">
      <c r="A3003" t="s">
        <v>13</v>
      </c>
      <c r="B3003" t="s">
        <v>0</v>
      </c>
      <c r="C3003" t="s">
        <v>6</v>
      </c>
      <c r="D3003" s="8">
        <v>42947</v>
      </c>
      <c r="E3003" s="9">
        <v>42958</v>
      </c>
      <c r="F3003" s="35">
        <f t="shared" si="198"/>
        <v>2017</v>
      </c>
      <c r="G3003" s="35">
        <f t="shared" si="199"/>
        <v>8</v>
      </c>
      <c r="H3003" s="35">
        <f t="shared" si="200"/>
        <v>11</v>
      </c>
      <c r="I3003" s="35" t="str">
        <f t="shared" si="201"/>
        <v>Agosto</v>
      </c>
    </row>
    <row r="3004" spans="1:9" s="6" customFormat="1" x14ac:dyDescent="0.3">
      <c r="A3004" t="s">
        <v>13</v>
      </c>
      <c r="B3004" t="s">
        <v>0</v>
      </c>
      <c r="C3004" t="s">
        <v>6</v>
      </c>
      <c r="D3004" s="8">
        <v>42978</v>
      </c>
      <c r="E3004" s="9">
        <v>42993</v>
      </c>
      <c r="F3004" s="35">
        <f t="shared" si="198"/>
        <v>2017</v>
      </c>
      <c r="G3004" s="35">
        <f t="shared" si="199"/>
        <v>9</v>
      </c>
      <c r="H3004" s="35">
        <f t="shared" si="200"/>
        <v>15</v>
      </c>
      <c r="I3004" s="35" t="str">
        <f t="shared" si="201"/>
        <v>Septiembre</v>
      </c>
    </row>
    <row r="3005" spans="1:9" s="6" customFormat="1" x14ac:dyDescent="0.3">
      <c r="A3005" t="s">
        <v>13</v>
      </c>
      <c r="B3005" t="s">
        <v>0</v>
      </c>
      <c r="C3005" t="s">
        <v>6</v>
      </c>
      <c r="D3005" s="8">
        <v>43008</v>
      </c>
      <c r="E3005" s="9">
        <v>43021</v>
      </c>
      <c r="F3005" s="35">
        <f t="shared" si="198"/>
        <v>2017</v>
      </c>
      <c r="G3005" s="35">
        <f t="shared" si="199"/>
        <v>10</v>
      </c>
      <c r="H3005" s="35">
        <f t="shared" si="200"/>
        <v>13</v>
      </c>
      <c r="I3005" s="35" t="str">
        <f t="shared" si="201"/>
        <v>Octubre</v>
      </c>
    </row>
    <row r="3006" spans="1:9" s="6" customFormat="1" x14ac:dyDescent="0.3">
      <c r="A3006" t="s">
        <v>13</v>
      </c>
      <c r="B3006" t="s">
        <v>0</v>
      </c>
      <c r="C3006" t="s">
        <v>6</v>
      </c>
      <c r="D3006" s="8">
        <v>43039</v>
      </c>
      <c r="E3006" s="9">
        <v>43049</v>
      </c>
      <c r="F3006" s="35">
        <f t="shared" si="198"/>
        <v>2017</v>
      </c>
      <c r="G3006" s="35">
        <f t="shared" si="199"/>
        <v>11</v>
      </c>
      <c r="H3006" s="35">
        <f t="shared" si="200"/>
        <v>10</v>
      </c>
      <c r="I3006" s="35" t="str">
        <f t="shared" si="201"/>
        <v>Noviembre</v>
      </c>
    </row>
    <row r="3007" spans="1:9" s="6" customFormat="1" x14ac:dyDescent="0.3">
      <c r="A3007" t="s">
        <v>13</v>
      </c>
      <c r="B3007" t="s">
        <v>0</v>
      </c>
      <c r="C3007" t="s">
        <v>6</v>
      </c>
      <c r="D3007" s="8">
        <v>43069</v>
      </c>
      <c r="E3007" s="9">
        <v>43084</v>
      </c>
      <c r="F3007" s="35">
        <f t="shared" si="198"/>
        <v>2017</v>
      </c>
      <c r="G3007" s="35">
        <f t="shared" si="199"/>
        <v>12</v>
      </c>
      <c r="H3007" s="35">
        <f t="shared" si="200"/>
        <v>15</v>
      </c>
      <c r="I3007" s="35" t="str">
        <f t="shared" si="201"/>
        <v>Diciembre</v>
      </c>
    </row>
    <row r="3008" spans="1:9" s="6" customFormat="1" x14ac:dyDescent="0.3">
      <c r="A3008" t="s">
        <v>13</v>
      </c>
      <c r="B3008" t="s">
        <v>0</v>
      </c>
      <c r="C3008" t="s">
        <v>6</v>
      </c>
      <c r="D3008" s="8">
        <v>43100</v>
      </c>
      <c r="E3008" s="9">
        <v>43112</v>
      </c>
      <c r="F3008" s="35">
        <f t="shared" si="198"/>
        <v>2018</v>
      </c>
      <c r="G3008" s="35">
        <f t="shared" si="199"/>
        <v>1</v>
      </c>
      <c r="H3008" s="35">
        <f t="shared" si="200"/>
        <v>12</v>
      </c>
      <c r="I3008" s="35" t="str">
        <f t="shared" si="201"/>
        <v>Enero</v>
      </c>
    </row>
    <row r="3009" spans="1:9" s="6" customFormat="1" x14ac:dyDescent="0.3">
      <c r="A3009" t="s">
        <v>13</v>
      </c>
      <c r="B3009" t="s">
        <v>0</v>
      </c>
      <c r="C3009" t="s">
        <v>6</v>
      </c>
      <c r="D3009" s="8">
        <v>43131</v>
      </c>
      <c r="E3009" s="9">
        <v>43147</v>
      </c>
      <c r="F3009" s="35">
        <f t="shared" si="198"/>
        <v>2018</v>
      </c>
      <c r="G3009" s="35">
        <f t="shared" si="199"/>
        <v>2</v>
      </c>
      <c r="H3009" s="35">
        <f t="shared" si="200"/>
        <v>16</v>
      </c>
      <c r="I3009" s="35" t="str">
        <f t="shared" si="201"/>
        <v>Febrero</v>
      </c>
    </row>
    <row r="3010" spans="1:9" s="6" customFormat="1" x14ac:dyDescent="0.3">
      <c r="A3010" t="s">
        <v>13</v>
      </c>
      <c r="B3010" t="s">
        <v>0</v>
      </c>
      <c r="C3010" t="s">
        <v>6</v>
      </c>
      <c r="D3010" s="8">
        <v>43159</v>
      </c>
      <c r="E3010" s="9">
        <v>43175</v>
      </c>
      <c r="F3010" s="35">
        <f t="shared" si="198"/>
        <v>2018</v>
      </c>
      <c r="G3010" s="35">
        <f t="shared" si="199"/>
        <v>3</v>
      </c>
      <c r="H3010" s="35">
        <f t="shared" si="200"/>
        <v>16</v>
      </c>
      <c r="I3010" s="35" t="str">
        <f t="shared" si="201"/>
        <v>Marzo</v>
      </c>
    </row>
    <row r="3011" spans="1:9" s="6" customFormat="1" x14ac:dyDescent="0.3">
      <c r="A3011" t="s">
        <v>13</v>
      </c>
      <c r="B3011" t="s">
        <v>0</v>
      </c>
      <c r="C3011" t="s">
        <v>6</v>
      </c>
      <c r="D3011" s="8">
        <v>43190</v>
      </c>
      <c r="E3011" s="9">
        <v>43203</v>
      </c>
      <c r="F3011" s="35">
        <f t="shared" ref="F3011:F3074" si="202">YEAR(E3011)</f>
        <v>2018</v>
      </c>
      <c r="G3011" s="35">
        <f t="shared" ref="G3011:G3074" si="203">MONTH(E3011)</f>
        <v>4</v>
      </c>
      <c r="H3011" s="35">
        <f t="shared" ref="H3011:H3074" si="204">DAY(E3011)</f>
        <v>13</v>
      </c>
      <c r="I3011" s="35" t="str">
        <f t="shared" ref="I3011:I3074" si="205">CHOOSE(G3011,"Enero","Febrero","Marzo","Abril","Mayo","Junio","Julio","Agosto","Septiembre","Octubre","Noviembre","Diciembre")</f>
        <v>Abril</v>
      </c>
    </row>
    <row r="3012" spans="1:9" s="6" customFormat="1" x14ac:dyDescent="0.3">
      <c r="A3012" t="s">
        <v>13</v>
      </c>
      <c r="B3012" t="s">
        <v>0</v>
      </c>
      <c r="C3012" t="s">
        <v>6</v>
      </c>
      <c r="D3012" s="8">
        <v>43220</v>
      </c>
      <c r="E3012" s="9">
        <v>43231</v>
      </c>
      <c r="F3012" s="35">
        <f t="shared" si="202"/>
        <v>2018</v>
      </c>
      <c r="G3012" s="35">
        <f t="shared" si="203"/>
        <v>5</v>
      </c>
      <c r="H3012" s="35">
        <f t="shared" si="204"/>
        <v>11</v>
      </c>
      <c r="I3012" s="35" t="str">
        <f t="shared" si="205"/>
        <v>Mayo</v>
      </c>
    </row>
    <row r="3013" spans="1:9" s="6" customFormat="1" x14ac:dyDescent="0.3">
      <c r="A3013" t="s">
        <v>13</v>
      </c>
      <c r="B3013" t="s">
        <v>0</v>
      </c>
      <c r="C3013" t="s">
        <v>6</v>
      </c>
      <c r="D3013" s="8">
        <v>43251</v>
      </c>
      <c r="E3013" s="9">
        <v>43266</v>
      </c>
      <c r="F3013" s="35">
        <f t="shared" si="202"/>
        <v>2018</v>
      </c>
      <c r="G3013" s="35">
        <f t="shared" si="203"/>
        <v>6</v>
      </c>
      <c r="H3013" s="35">
        <f t="shared" si="204"/>
        <v>15</v>
      </c>
      <c r="I3013" s="35" t="str">
        <f t="shared" si="205"/>
        <v>Junio</v>
      </c>
    </row>
    <row r="3014" spans="1:9" s="6" customFormat="1" x14ac:dyDescent="0.3">
      <c r="A3014" t="s">
        <v>13</v>
      </c>
      <c r="B3014" t="s">
        <v>0</v>
      </c>
      <c r="C3014" t="s">
        <v>6</v>
      </c>
      <c r="D3014" s="8">
        <v>43281</v>
      </c>
      <c r="E3014" s="9">
        <v>43294</v>
      </c>
      <c r="F3014" s="35">
        <f t="shared" si="202"/>
        <v>2018</v>
      </c>
      <c r="G3014" s="35">
        <f t="shared" si="203"/>
        <v>7</v>
      </c>
      <c r="H3014" s="35">
        <f t="shared" si="204"/>
        <v>13</v>
      </c>
      <c r="I3014" s="35" t="str">
        <f t="shared" si="205"/>
        <v>Julio</v>
      </c>
    </row>
    <row r="3015" spans="1:9" s="6" customFormat="1" x14ac:dyDescent="0.3">
      <c r="A3015" t="s">
        <v>13</v>
      </c>
      <c r="B3015" t="s">
        <v>0</v>
      </c>
      <c r="C3015" t="s">
        <v>6</v>
      </c>
      <c r="D3015" s="8">
        <v>43312</v>
      </c>
      <c r="E3015" s="9">
        <v>43322</v>
      </c>
      <c r="F3015" s="35">
        <f t="shared" si="202"/>
        <v>2018</v>
      </c>
      <c r="G3015" s="35">
        <f t="shared" si="203"/>
        <v>8</v>
      </c>
      <c r="H3015" s="35">
        <f t="shared" si="204"/>
        <v>10</v>
      </c>
      <c r="I3015" s="35" t="str">
        <f t="shared" si="205"/>
        <v>Agosto</v>
      </c>
    </row>
    <row r="3016" spans="1:9" s="6" customFormat="1" x14ac:dyDescent="0.3">
      <c r="A3016" t="s">
        <v>13</v>
      </c>
      <c r="B3016" t="s">
        <v>0</v>
      </c>
      <c r="C3016" t="s">
        <v>6</v>
      </c>
      <c r="D3016" s="8">
        <v>43343</v>
      </c>
      <c r="E3016" s="9">
        <v>43357</v>
      </c>
      <c r="F3016" s="35">
        <f t="shared" si="202"/>
        <v>2018</v>
      </c>
      <c r="G3016" s="35">
        <f t="shared" si="203"/>
        <v>9</v>
      </c>
      <c r="H3016" s="35">
        <f t="shared" si="204"/>
        <v>14</v>
      </c>
      <c r="I3016" s="35" t="str">
        <f t="shared" si="205"/>
        <v>Septiembre</v>
      </c>
    </row>
    <row r="3017" spans="1:9" s="6" customFormat="1" x14ac:dyDescent="0.3">
      <c r="A3017" t="s">
        <v>13</v>
      </c>
      <c r="B3017" t="s">
        <v>0</v>
      </c>
      <c r="C3017" t="s">
        <v>6</v>
      </c>
      <c r="D3017" s="8">
        <v>43373</v>
      </c>
      <c r="E3017" s="9">
        <v>43386</v>
      </c>
      <c r="F3017" s="35">
        <f t="shared" si="202"/>
        <v>2018</v>
      </c>
      <c r="G3017" s="35">
        <f t="shared" si="203"/>
        <v>10</v>
      </c>
      <c r="H3017" s="35">
        <f t="shared" si="204"/>
        <v>13</v>
      </c>
      <c r="I3017" s="35" t="str">
        <f t="shared" si="205"/>
        <v>Octubre</v>
      </c>
    </row>
    <row r="3018" spans="1:9" s="6" customFormat="1" x14ac:dyDescent="0.3">
      <c r="A3018" t="s">
        <v>13</v>
      </c>
      <c r="B3018" t="s">
        <v>0</v>
      </c>
      <c r="C3018" t="s">
        <v>6</v>
      </c>
      <c r="D3018" s="8">
        <v>43404</v>
      </c>
      <c r="E3018" s="9">
        <v>43413</v>
      </c>
      <c r="F3018" s="35">
        <f t="shared" si="202"/>
        <v>2018</v>
      </c>
      <c r="G3018" s="35">
        <f t="shared" si="203"/>
        <v>11</v>
      </c>
      <c r="H3018" s="35">
        <f t="shared" si="204"/>
        <v>9</v>
      </c>
      <c r="I3018" s="35" t="str">
        <f t="shared" si="205"/>
        <v>Noviembre</v>
      </c>
    </row>
    <row r="3019" spans="1:9" s="6" customFormat="1" x14ac:dyDescent="0.3">
      <c r="A3019" t="s">
        <v>13</v>
      </c>
      <c r="B3019" t="s">
        <v>0</v>
      </c>
      <c r="C3019" t="s">
        <v>6</v>
      </c>
      <c r="D3019" s="8">
        <v>43434</v>
      </c>
      <c r="E3019" s="9">
        <v>43448</v>
      </c>
      <c r="F3019" s="35">
        <f t="shared" si="202"/>
        <v>2018</v>
      </c>
      <c r="G3019" s="35">
        <f t="shared" si="203"/>
        <v>12</v>
      </c>
      <c r="H3019" s="35">
        <f t="shared" si="204"/>
        <v>14</v>
      </c>
      <c r="I3019" s="35" t="str">
        <f t="shared" si="205"/>
        <v>Diciembre</v>
      </c>
    </row>
    <row r="3020" spans="1:9" s="6" customFormat="1" x14ac:dyDescent="0.3">
      <c r="A3020" t="s">
        <v>13</v>
      </c>
      <c r="B3020" t="s">
        <v>0</v>
      </c>
      <c r="C3020" t="s">
        <v>6</v>
      </c>
      <c r="D3020" s="8">
        <v>43465</v>
      </c>
      <c r="E3020" s="9">
        <v>43476</v>
      </c>
      <c r="F3020" s="35">
        <f t="shared" si="202"/>
        <v>2019</v>
      </c>
      <c r="G3020" s="35">
        <f t="shared" si="203"/>
        <v>1</v>
      </c>
      <c r="H3020" s="35">
        <f t="shared" si="204"/>
        <v>11</v>
      </c>
      <c r="I3020" s="35" t="str">
        <f t="shared" si="205"/>
        <v>Enero</v>
      </c>
    </row>
    <row r="3021" spans="1:9" s="6" customFormat="1" x14ac:dyDescent="0.3">
      <c r="A3021" t="s">
        <v>13</v>
      </c>
      <c r="B3021" t="s">
        <v>0</v>
      </c>
      <c r="C3021" t="s">
        <v>6</v>
      </c>
      <c r="D3021" s="8">
        <v>43496</v>
      </c>
      <c r="E3021" s="9">
        <v>43511</v>
      </c>
      <c r="F3021" s="35">
        <f t="shared" si="202"/>
        <v>2019</v>
      </c>
      <c r="G3021" s="35">
        <f t="shared" si="203"/>
        <v>2</v>
      </c>
      <c r="H3021" s="35">
        <f t="shared" si="204"/>
        <v>15</v>
      </c>
      <c r="I3021" s="35" t="str">
        <f t="shared" si="205"/>
        <v>Febrero</v>
      </c>
    </row>
    <row r="3022" spans="1:9" s="6" customFormat="1" x14ac:dyDescent="0.3">
      <c r="A3022" t="s">
        <v>13</v>
      </c>
      <c r="B3022" t="s">
        <v>0</v>
      </c>
      <c r="C3022" t="s">
        <v>6</v>
      </c>
      <c r="D3022" s="8">
        <v>43524</v>
      </c>
      <c r="E3022" s="9">
        <v>43539</v>
      </c>
      <c r="F3022" s="35">
        <f t="shared" si="202"/>
        <v>2019</v>
      </c>
      <c r="G3022" s="35">
        <f t="shared" si="203"/>
        <v>3</v>
      </c>
      <c r="H3022" s="35">
        <f t="shared" si="204"/>
        <v>15</v>
      </c>
      <c r="I3022" s="35" t="str">
        <f t="shared" si="205"/>
        <v>Marzo</v>
      </c>
    </row>
    <row r="3023" spans="1:9" s="6" customFormat="1" x14ac:dyDescent="0.3">
      <c r="A3023" t="s">
        <v>13</v>
      </c>
      <c r="B3023" t="s">
        <v>0</v>
      </c>
      <c r="C3023" t="s">
        <v>6</v>
      </c>
      <c r="D3023" s="8">
        <v>43555</v>
      </c>
      <c r="E3023" s="9">
        <v>43567</v>
      </c>
      <c r="F3023" s="35">
        <f t="shared" si="202"/>
        <v>2019</v>
      </c>
      <c r="G3023" s="35">
        <f t="shared" si="203"/>
        <v>4</v>
      </c>
      <c r="H3023" s="35">
        <f t="shared" si="204"/>
        <v>12</v>
      </c>
      <c r="I3023" s="35" t="str">
        <f t="shared" si="205"/>
        <v>Abril</v>
      </c>
    </row>
    <row r="3024" spans="1:9" s="6" customFormat="1" x14ac:dyDescent="0.3">
      <c r="A3024" t="s">
        <v>13</v>
      </c>
      <c r="B3024" t="s">
        <v>0</v>
      </c>
      <c r="C3024" t="s">
        <v>6</v>
      </c>
      <c r="D3024" s="8">
        <v>43585</v>
      </c>
      <c r="E3024" s="9">
        <v>43595</v>
      </c>
      <c r="F3024" s="35">
        <f t="shared" si="202"/>
        <v>2019</v>
      </c>
      <c r="G3024" s="35">
        <f t="shared" si="203"/>
        <v>5</v>
      </c>
      <c r="H3024" s="35">
        <f t="shared" si="204"/>
        <v>10</v>
      </c>
      <c r="I3024" s="35" t="str">
        <f t="shared" si="205"/>
        <v>Mayo</v>
      </c>
    </row>
    <row r="3025" spans="1:9" s="6" customFormat="1" x14ac:dyDescent="0.3">
      <c r="A3025" t="s">
        <v>13</v>
      </c>
      <c r="B3025" t="s">
        <v>0</v>
      </c>
      <c r="C3025" t="s">
        <v>6</v>
      </c>
      <c r="D3025" s="8">
        <v>43616</v>
      </c>
      <c r="E3025" s="9">
        <v>43630</v>
      </c>
      <c r="F3025" s="35">
        <f t="shared" si="202"/>
        <v>2019</v>
      </c>
      <c r="G3025" s="35">
        <f t="shared" si="203"/>
        <v>6</v>
      </c>
      <c r="H3025" s="35">
        <f t="shared" si="204"/>
        <v>14</v>
      </c>
      <c r="I3025" s="35" t="str">
        <f t="shared" si="205"/>
        <v>Junio</v>
      </c>
    </row>
    <row r="3026" spans="1:9" s="6" customFormat="1" x14ac:dyDescent="0.3">
      <c r="A3026" t="s">
        <v>13</v>
      </c>
      <c r="B3026" t="s">
        <v>0</v>
      </c>
      <c r="C3026" t="s">
        <v>6</v>
      </c>
      <c r="D3026" s="8">
        <v>43646</v>
      </c>
      <c r="E3026" s="9">
        <v>43658</v>
      </c>
      <c r="F3026" s="35">
        <f t="shared" si="202"/>
        <v>2019</v>
      </c>
      <c r="G3026" s="35">
        <f t="shared" si="203"/>
        <v>7</v>
      </c>
      <c r="H3026" s="35">
        <f t="shared" si="204"/>
        <v>12</v>
      </c>
      <c r="I3026" s="35" t="str">
        <f t="shared" si="205"/>
        <v>Julio</v>
      </c>
    </row>
    <row r="3027" spans="1:9" s="6" customFormat="1" x14ac:dyDescent="0.3">
      <c r="A3027" t="s">
        <v>13</v>
      </c>
      <c r="B3027" t="s">
        <v>0</v>
      </c>
      <c r="C3027" t="s">
        <v>6</v>
      </c>
      <c r="D3027" s="8">
        <v>43677</v>
      </c>
      <c r="E3027" s="9">
        <v>43693</v>
      </c>
      <c r="F3027" s="35">
        <f t="shared" si="202"/>
        <v>2019</v>
      </c>
      <c r="G3027" s="35">
        <f t="shared" si="203"/>
        <v>8</v>
      </c>
      <c r="H3027" s="35">
        <f t="shared" si="204"/>
        <v>16</v>
      </c>
      <c r="I3027" s="35" t="str">
        <f t="shared" si="205"/>
        <v>Agosto</v>
      </c>
    </row>
    <row r="3028" spans="1:9" s="6" customFormat="1" x14ac:dyDescent="0.3">
      <c r="A3028" t="s">
        <v>13</v>
      </c>
      <c r="B3028" t="s">
        <v>0</v>
      </c>
      <c r="C3028" t="s">
        <v>6</v>
      </c>
      <c r="D3028" s="8">
        <v>43708</v>
      </c>
      <c r="E3028" s="9">
        <v>43721</v>
      </c>
      <c r="F3028" s="35">
        <f t="shared" si="202"/>
        <v>2019</v>
      </c>
      <c r="G3028" s="35">
        <f t="shared" si="203"/>
        <v>9</v>
      </c>
      <c r="H3028" s="35">
        <f t="shared" si="204"/>
        <v>13</v>
      </c>
      <c r="I3028" s="35" t="str">
        <f t="shared" si="205"/>
        <v>Septiembre</v>
      </c>
    </row>
    <row r="3029" spans="1:9" s="6" customFormat="1" x14ac:dyDescent="0.3">
      <c r="A3029" t="s">
        <v>13</v>
      </c>
      <c r="B3029" t="s">
        <v>0</v>
      </c>
      <c r="C3029" t="s">
        <v>6</v>
      </c>
      <c r="D3029" s="8">
        <v>43738</v>
      </c>
      <c r="E3029" s="9">
        <v>43749</v>
      </c>
      <c r="F3029" s="35">
        <f t="shared" si="202"/>
        <v>2019</v>
      </c>
      <c r="G3029" s="35">
        <f t="shared" si="203"/>
        <v>10</v>
      </c>
      <c r="H3029" s="35">
        <f t="shared" si="204"/>
        <v>11</v>
      </c>
      <c r="I3029" s="35" t="str">
        <f t="shared" si="205"/>
        <v>Octubre</v>
      </c>
    </row>
    <row r="3030" spans="1:9" s="6" customFormat="1" x14ac:dyDescent="0.3">
      <c r="A3030" t="s">
        <v>13</v>
      </c>
      <c r="B3030" t="s">
        <v>0</v>
      </c>
      <c r="C3030" t="s">
        <v>6</v>
      </c>
      <c r="D3030" s="8">
        <v>43769</v>
      </c>
      <c r="E3030" s="9">
        <v>43784</v>
      </c>
      <c r="F3030" s="35">
        <f t="shared" si="202"/>
        <v>2019</v>
      </c>
      <c r="G3030" s="35">
        <f t="shared" si="203"/>
        <v>11</v>
      </c>
      <c r="H3030" s="35">
        <f t="shared" si="204"/>
        <v>15</v>
      </c>
      <c r="I3030" s="35" t="str">
        <f t="shared" si="205"/>
        <v>Noviembre</v>
      </c>
    </row>
    <row r="3031" spans="1:9" s="6" customFormat="1" x14ac:dyDescent="0.3">
      <c r="A3031" t="s">
        <v>13</v>
      </c>
      <c r="B3031" t="s">
        <v>0</v>
      </c>
      <c r="C3031" t="s">
        <v>6</v>
      </c>
      <c r="D3031" s="8">
        <v>43799</v>
      </c>
      <c r="E3031" s="9">
        <v>43812</v>
      </c>
      <c r="F3031" s="35">
        <f t="shared" si="202"/>
        <v>2019</v>
      </c>
      <c r="G3031" s="35">
        <f t="shared" si="203"/>
        <v>12</v>
      </c>
      <c r="H3031" s="35">
        <f t="shared" si="204"/>
        <v>13</v>
      </c>
      <c r="I3031" s="35" t="str">
        <f t="shared" si="205"/>
        <v>Diciembre</v>
      </c>
    </row>
    <row r="3032" spans="1:9" s="6" customFormat="1" x14ac:dyDescent="0.3">
      <c r="A3032" t="s">
        <v>13</v>
      </c>
      <c r="B3032" t="s">
        <v>0</v>
      </c>
      <c r="C3032" t="s">
        <v>6</v>
      </c>
      <c r="D3032" s="8">
        <v>43830</v>
      </c>
      <c r="E3032" s="9">
        <v>43847</v>
      </c>
      <c r="F3032" s="35">
        <f t="shared" si="202"/>
        <v>2020</v>
      </c>
      <c r="G3032" s="35">
        <f t="shared" si="203"/>
        <v>1</v>
      </c>
      <c r="H3032" s="35">
        <f t="shared" si="204"/>
        <v>17</v>
      </c>
      <c r="I3032" s="35" t="str">
        <f t="shared" si="205"/>
        <v>Enero</v>
      </c>
    </row>
    <row r="3033" spans="1:9" s="6" customFormat="1" x14ac:dyDescent="0.3">
      <c r="A3033" t="s">
        <v>13</v>
      </c>
      <c r="B3033" t="s">
        <v>0</v>
      </c>
      <c r="C3033" t="s">
        <v>6</v>
      </c>
      <c r="D3033" s="8">
        <v>43861</v>
      </c>
      <c r="E3033" s="9">
        <v>43875</v>
      </c>
      <c r="F3033" s="35">
        <f t="shared" si="202"/>
        <v>2020</v>
      </c>
      <c r="G3033" s="35">
        <f t="shared" si="203"/>
        <v>2</v>
      </c>
      <c r="H3033" s="35">
        <f t="shared" si="204"/>
        <v>14</v>
      </c>
      <c r="I3033" s="35" t="str">
        <f t="shared" si="205"/>
        <v>Febrero</v>
      </c>
    </row>
    <row r="3034" spans="1:9" s="6" customFormat="1" x14ac:dyDescent="0.3">
      <c r="A3034" t="s">
        <v>13</v>
      </c>
      <c r="B3034" t="s">
        <v>0</v>
      </c>
      <c r="C3034" t="s">
        <v>6</v>
      </c>
      <c r="D3034" s="8">
        <v>43889</v>
      </c>
      <c r="E3034" s="9">
        <v>43903</v>
      </c>
      <c r="F3034" s="35">
        <f t="shared" si="202"/>
        <v>2020</v>
      </c>
      <c r="G3034" s="35">
        <f t="shared" si="203"/>
        <v>3</v>
      </c>
      <c r="H3034" s="35">
        <f t="shared" si="204"/>
        <v>13</v>
      </c>
      <c r="I3034" s="35" t="str">
        <f t="shared" si="205"/>
        <v>Marzo</v>
      </c>
    </row>
    <row r="3035" spans="1:9" s="6" customFormat="1" x14ac:dyDescent="0.3">
      <c r="A3035" t="s">
        <v>13</v>
      </c>
      <c r="B3035" t="s">
        <v>0</v>
      </c>
      <c r="C3035" t="s">
        <v>6</v>
      </c>
      <c r="D3035" s="8">
        <v>43921</v>
      </c>
      <c r="E3035" s="9">
        <v>43931</v>
      </c>
      <c r="F3035" s="35">
        <f t="shared" si="202"/>
        <v>2020</v>
      </c>
      <c r="G3035" s="35">
        <f t="shared" si="203"/>
        <v>4</v>
      </c>
      <c r="H3035" s="35">
        <f t="shared" si="204"/>
        <v>10</v>
      </c>
      <c r="I3035" s="35" t="str">
        <f t="shared" si="205"/>
        <v>Abril</v>
      </c>
    </row>
    <row r="3036" spans="1:9" s="6" customFormat="1" x14ac:dyDescent="0.3">
      <c r="A3036" t="s">
        <v>13</v>
      </c>
      <c r="B3036" t="s">
        <v>0</v>
      </c>
      <c r="C3036" t="s">
        <v>6</v>
      </c>
      <c r="D3036" s="8">
        <v>43951</v>
      </c>
      <c r="E3036" s="9">
        <v>43966</v>
      </c>
      <c r="F3036" s="35">
        <f t="shared" si="202"/>
        <v>2020</v>
      </c>
      <c r="G3036" s="35">
        <f t="shared" si="203"/>
        <v>5</v>
      </c>
      <c r="H3036" s="35">
        <f t="shared" si="204"/>
        <v>15</v>
      </c>
      <c r="I3036" s="35" t="str">
        <f t="shared" si="205"/>
        <v>Mayo</v>
      </c>
    </row>
    <row r="3037" spans="1:9" s="6" customFormat="1" x14ac:dyDescent="0.3">
      <c r="A3037" t="s">
        <v>13</v>
      </c>
      <c r="B3037" t="s">
        <v>0</v>
      </c>
      <c r="C3037" t="s">
        <v>6</v>
      </c>
      <c r="D3037" s="8">
        <v>43982</v>
      </c>
      <c r="E3037" s="9">
        <v>43994</v>
      </c>
      <c r="F3037" s="35">
        <f t="shared" si="202"/>
        <v>2020</v>
      </c>
      <c r="G3037" s="35">
        <f t="shared" si="203"/>
        <v>6</v>
      </c>
      <c r="H3037" s="35">
        <f t="shared" si="204"/>
        <v>12</v>
      </c>
      <c r="I3037" s="35" t="str">
        <f t="shared" si="205"/>
        <v>Junio</v>
      </c>
    </row>
    <row r="3038" spans="1:9" s="6" customFormat="1" x14ac:dyDescent="0.3">
      <c r="A3038" t="s">
        <v>13</v>
      </c>
      <c r="B3038" t="s">
        <v>0</v>
      </c>
      <c r="C3038" t="s">
        <v>6</v>
      </c>
      <c r="D3038" s="8">
        <v>44012</v>
      </c>
      <c r="E3038" s="9">
        <v>44022</v>
      </c>
      <c r="F3038" s="35">
        <f t="shared" si="202"/>
        <v>2020</v>
      </c>
      <c r="G3038" s="35">
        <f t="shared" si="203"/>
        <v>7</v>
      </c>
      <c r="H3038" s="35">
        <f t="shared" si="204"/>
        <v>10</v>
      </c>
      <c r="I3038" s="35" t="str">
        <f t="shared" si="205"/>
        <v>Julio</v>
      </c>
    </row>
    <row r="3039" spans="1:9" s="6" customFormat="1" x14ac:dyDescent="0.3">
      <c r="A3039" t="s">
        <v>13</v>
      </c>
      <c r="B3039" t="s">
        <v>0</v>
      </c>
      <c r="C3039" t="s">
        <v>6</v>
      </c>
      <c r="D3039" s="8">
        <v>44043</v>
      </c>
      <c r="E3039" s="9">
        <v>44057</v>
      </c>
      <c r="F3039" s="35">
        <f t="shared" si="202"/>
        <v>2020</v>
      </c>
      <c r="G3039" s="35">
        <f t="shared" si="203"/>
        <v>8</v>
      </c>
      <c r="H3039" s="35">
        <f t="shared" si="204"/>
        <v>14</v>
      </c>
      <c r="I3039" s="35" t="str">
        <f t="shared" si="205"/>
        <v>Agosto</v>
      </c>
    </row>
    <row r="3040" spans="1:9" s="6" customFormat="1" x14ac:dyDescent="0.3">
      <c r="A3040" t="s">
        <v>13</v>
      </c>
      <c r="B3040" t="s">
        <v>0</v>
      </c>
      <c r="C3040" t="s">
        <v>6</v>
      </c>
      <c r="D3040" s="8">
        <v>44074</v>
      </c>
      <c r="E3040" s="9">
        <v>44085</v>
      </c>
      <c r="F3040" s="35">
        <f t="shared" si="202"/>
        <v>2020</v>
      </c>
      <c r="G3040" s="35">
        <f t="shared" si="203"/>
        <v>9</v>
      </c>
      <c r="H3040" s="35">
        <f t="shared" si="204"/>
        <v>11</v>
      </c>
      <c r="I3040" s="35" t="str">
        <f t="shared" si="205"/>
        <v>Septiembre</v>
      </c>
    </row>
    <row r="3041" spans="1:9" s="6" customFormat="1" x14ac:dyDescent="0.3">
      <c r="A3041" t="s">
        <v>13</v>
      </c>
      <c r="B3041" t="s">
        <v>0</v>
      </c>
      <c r="C3041" t="s">
        <v>6</v>
      </c>
      <c r="D3041" s="8">
        <v>44104</v>
      </c>
      <c r="E3041" s="9">
        <v>44120</v>
      </c>
      <c r="F3041" s="35">
        <f t="shared" si="202"/>
        <v>2020</v>
      </c>
      <c r="G3041" s="35">
        <f t="shared" si="203"/>
        <v>10</v>
      </c>
      <c r="H3041" s="35">
        <f t="shared" si="204"/>
        <v>16</v>
      </c>
      <c r="I3041" s="35" t="str">
        <f t="shared" si="205"/>
        <v>Octubre</v>
      </c>
    </row>
    <row r="3042" spans="1:9" s="6" customFormat="1" x14ac:dyDescent="0.3">
      <c r="A3042" t="s">
        <v>13</v>
      </c>
      <c r="B3042" t="s">
        <v>0</v>
      </c>
      <c r="C3042" t="s">
        <v>6</v>
      </c>
      <c r="D3042" s="8">
        <v>44135</v>
      </c>
      <c r="E3042" s="9">
        <v>44148</v>
      </c>
      <c r="F3042" s="35">
        <f t="shared" si="202"/>
        <v>2020</v>
      </c>
      <c r="G3042" s="35">
        <f t="shared" si="203"/>
        <v>11</v>
      </c>
      <c r="H3042" s="35">
        <f t="shared" si="204"/>
        <v>13</v>
      </c>
      <c r="I3042" s="35" t="str">
        <f t="shared" si="205"/>
        <v>Noviembre</v>
      </c>
    </row>
    <row r="3043" spans="1:9" s="6" customFormat="1" x14ac:dyDescent="0.3">
      <c r="A3043" t="s">
        <v>13</v>
      </c>
      <c r="B3043" t="s">
        <v>0</v>
      </c>
      <c r="C3043" t="s">
        <v>6</v>
      </c>
      <c r="D3043" s="8">
        <v>44165</v>
      </c>
      <c r="E3043" s="9">
        <v>44176</v>
      </c>
      <c r="F3043" s="35">
        <f t="shared" si="202"/>
        <v>2020</v>
      </c>
      <c r="G3043" s="35">
        <f t="shared" si="203"/>
        <v>12</v>
      </c>
      <c r="H3043" s="35">
        <f t="shared" si="204"/>
        <v>11</v>
      </c>
      <c r="I3043" s="35" t="str">
        <f t="shared" si="205"/>
        <v>Diciembre</v>
      </c>
    </row>
    <row r="3044" spans="1:9" s="6" customFormat="1" x14ac:dyDescent="0.3">
      <c r="A3044" t="s">
        <v>13</v>
      </c>
      <c r="B3044" t="s">
        <v>0</v>
      </c>
      <c r="C3044" t="s">
        <v>6</v>
      </c>
      <c r="D3044" s="8">
        <v>44196</v>
      </c>
      <c r="E3044" s="9">
        <v>44211</v>
      </c>
      <c r="F3044" s="35">
        <f t="shared" si="202"/>
        <v>2021</v>
      </c>
      <c r="G3044" s="35">
        <f t="shared" si="203"/>
        <v>1</v>
      </c>
      <c r="H3044" s="35">
        <f t="shared" si="204"/>
        <v>15</v>
      </c>
      <c r="I3044" s="35" t="str">
        <f t="shared" si="205"/>
        <v>Enero</v>
      </c>
    </row>
    <row r="3045" spans="1:9" s="6" customFormat="1" x14ac:dyDescent="0.3">
      <c r="A3045" t="s">
        <v>13</v>
      </c>
      <c r="B3045" t="s">
        <v>0</v>
      </c>
      <c r="C3045" t="s">
        <v>6</v>
      </c>
      <c r="D3045" s="8">
        <v>44227</v>
      </c>
      <c r="E3045" s="9">
        <v>44241</v>
      </c>
      <c r="F3045" s="35">
        <f t="shared" si="202"/>
        <v>2021</v>
      </c>
      <c r="G3045" s="35">
        <f t="shared" si="203"/>
        <v>2</v>
      </c>
      <c r="H3045" s="35">
        <f t="shared" si="204"/>
        <v>14</v>
      </c>
      <c r="I3045" s="35" t="str">
        <f t="shared" si="205"/>
        <v>Febrero</v>
      </c>
    </row>
    <row r="3046" spans="1:9" s="6" customFormat="1" x14ac:dyDescent="0.3">
      <c r="A3046" t="s">
        <v>13</v>
      </c>
      <c r="B3046" t="s">
        <v>0</v>
      </c>
      <c r="C3046" t="s">
        <v>6</v>
      </c>
      <c r="D3046" s="8">
        <v>44255</v>
      </c>
      <c r="E3046" s="9">
        <v>44267</v>
      </c>
      <c r="F3046" s="35">
        <f t="shared" si="202"/>
        <v>2021</v>
      </c>
      <c r="G3046" s="35">
        <f t="shared" si="203"/>
        <v>3</v>
      </c>
      <c r="H3046" s="35">
        <f t="shared" si="204"/>
        <v>12</v>
      </c>
      <c r="I3046" s="35" t="str">
        <f t="shared" si="205"/>
        <v>Marzo</v>
      </c>
    </row>
    <row r="3047" spans="1:9" s="6" customFormat="1" x14ac:dyDescent="0.3">
      <c r="A3047" t="s">
        <v>13</v>
      </c>
      <c r="B3047" t="s">
        <v>0</v>
      </c>
      <c r="C3047" t="s">
        <v>6</v>
      </c>
      <c r="D3047" s="8">
        <v>44286</v>
      </c>
      <c r="E3047" s="9">
        <v>44302</v>
      </c>
      <c r="F3047" s="35">
        <f t="shared" si="202"/>
        <v>2021</v>
      </c>
      <c r="G3047" s="35">
        <f t="shared" si="203"/>
        <v>4</v>
      </c>
      <c r="H3047" s="35">
        <f t="shared" si="204"/>
        <v>16</v>
      </c>
      <c r="I3047" s="35" t="str">
        <f t="shared" si="205"/>
        <v>Abril</v>
      </c>
    </row>
    <row r="3048" spans="1:9" s="6" customFormat="1" x14ac:dyDescent="0.3">
      <c r="A3048" t="s">
        <v>13</v>
      </c>
      <c r="B3048" t="s">
        <v>0</v>
      </c>
      <c r="C3048" t="s">
        <v>6</v>
      </c>
      <c r="D3048" s="8">
        <v>44316</v>
      </c>
      <c r="E3048" s="9">
        <v>44330</v>
      </c>
      <c r="F3048" s="35">
        <f t="shared" si="202"/>
        <v>2021</v>
      </c>
      <c r="G3048" s="35">
        <f t="shared" si="203"/>
        <v>5</v>
      </c>
      <c r="H3048" s="35">
        <f t="shared" si="204"/>
        <v>14</v>
      </c>
      <c r="I3048" s="35" t="str">
        <f t="shared" si="205"/>
        <v>Mayo</v>
      </c>
    </row>
    <row r="3049" spans="1:9" s="6" customFormat="1" x14ac:dyDescent="0.3">
      <c r="A3049" t="s">
        <v>13</v>
      </c>
      <c r="B3049" t="s">
        <v>0</v>
      </c>
      <c r="C3049" t="s">
        <v>6</v>
      </c>
      <c r="D3049" s="8">
        <v>44347</v>
      </c>
      <c r="E3049" s="9">
        <v>44358</v>
      </c>
      <c r="F3049" s="35">
        <f t="shared" si="202"/>
        <v>2021</v>
      </c>
      <c r="G3049" s="35">
        <f t="shared" si="203"/>
        <v>6</v>
      </c>
      <c r="H3049" s="35">
        <f t="shared" si="204"/>
        <v>11</v>
      </c>
      <c r="I3049" s="35" t="str">
        <f t="shared" si="205"/>
        <v>Junio</v>
      </c>
    </row>
    <row r="3050" spans="1:9" s="6" customFormat="1" x14ac:dyDescent="0.3">
      <c r="A3050" t="s">
        <v>13</v>
      </c>
      <c r="B3050" t="s">
        <v>0</v>
      </c>
      <c r="C3050" t="s">
        <v>6</v>
      </c>
      <c r="D3050" s="8">
        <v>44377</v>
      </c>
      <c r="E3050" s="9">
        <v>44393</v>
      </c>
      <c r="F3050" s="35">
        <f t="shared" si="202"/>
        <v>2021</v>
      </c>
      <c r="G3050" s="35">
        <f t="shared" si="203"/>
        <v>7</v>
      </c>
      <c r="H3050" s="35">
        <f t="shared" si="204"/>
        <v>16</v>
      </c>
      <c r="I3050" s="35" t="str">
        <f t="shared" si="205"/>
        <v>Julio</v>
      </c>
    </row>
    <row r="3051" spans="1:9" s="6" customFormat="1" x14ac:dyDescent="0.3">
      <c r="A3051" t="s">
        <v>13</v>
      </c>
      <c r="B3051" t="s">
        <v>0</v>
      </c>
      <c r="C3051" t="s">
        <v>6</v>
      </c>
      <c r="D3051" s="8">
        <v>44408</v>
      </c>
      <c r="E3051" s="9">
        <v>44421</v>
      </c>
      <c r="F3051" s="35">
        <f t="shared" si="202"/>
        <v>2021</v>
      </c>
      <c r="G3051" s="35">
        <f t="shared" si="203"/>
        <v>8</v>
      </c>
      <c r="H3051" s="35">
        <f t="shared" si="204"/>
        <v>13</v>
      </c>
      <c r="I3051" s="35" t="str">
        <f t="shared" si="205"/>
        <v>Agosto</v>
      </c>
    </row>
    <row r="3052" spans="1:9" s="6" customFormat="1" x14ac:dyDescent="0.3">
      <c r="A3052" s="35" t="s">
        <v>13</v>
      </c>
      <c r="B3052" s="35" t="s">
        <v>0</v>
      </c>
      <c r="C3052" s="35" t="s">
        <v>6</v>
      </c>
      <c r="D3052" s="8">
        <v>44439</v>
      </c>
      <c r="E3052" s="9">
        <v>44449</v>
      </c>
      <c r="F3052" s="35">
        <f t="shared" si="202"/>
        <v>2021</v>
      </c>
      <c r="G3052" s="35">
        <f t="shared" si="203"/>
        <v>9</v>
      </c>
      <c r="H3052" s="35">
        <f t="shared" si="204"/>
        <v>10</v>
      </c>
      <c r="I3052" s="35" t="str">
        <f t="shared" si="205"/>
        <v>Septiembre</v>
      </c>
    </row>
    <row r="3053" spans="1:9" s="6" customFormat="1" x14ac:dyDescent="0.3">
      <c r="A3053" s="35" t="s">
        <v>13</v>
      </c>
      <c r="B3053" s="35" t="s">
        <v>0</v>
      </c>
      <c r="C3053" s="35" t="s">
        <v>6</v>
      </c>
      <c r="D3053" s="8">
        <v>44469</v>
      </c>
      <c r="E3053" s="9">
        <v>44484</v>
      </c>
      <c r="F3053" s="35">
        <f t="shared" si="202"/>
        <v>2021</v>
      </c>
      <c r="G3053" s="35">
        <f t="shared" si="203"/>
        <v>10</v>
      </c>
      <c r="H3053" s="35">
        <f t="shared" si="204"/>
        <v>15</v>
      </c>
      <c r="I3053" s="35" t="str">
        <f t="shared" si="205"/>
        <v>Octubre</v>
      </c>
    </row>
    <row r="3054" spans="1:9" s="6" customFormat="1" x14ac:dyDescent="0.3">
      <c r="A3054" s="35" t="s">
        <v>13</v>
      </c>
      <c r="B3054" s="35" t="s">
        <v>0</v>
      </c>
      <c r="C3054" s="35" t="s">
        <v>6</v>
      </c>
      <c r="D3054" s="8">
        <v>44500</v>
      </c>
      <c r="E3054" s="9">
        <v>44512</v>
      </c>
      <c r="F3054" s="35">
        <f t="shared" si="202"/>
        <v>2021</v>
      </c>
      <c r="G3054" s="35">
        <f t="shared" si="203"/>
        <v>11</v>
      </c>
      <c r="H3054" s="35">
        <f t="shared" si="204"/>
        <v>12</v>
      </c>
      <c r="I3054" s="35" t="str">
        <f t="shared" si="205"/>
        <v>Noviembre</v>
      </c>
    </row>
    <row r="3055" spans="1:9" s="6" customFormat="1" x14ac:dyDescent="0.3">
      <c r="A3055" s="35" t="s">
        <v>13</v>
      </c>
      <c r="B3055" s="35" t="s">
        <v>0</v>
      </c>
      <c r="C3055" s="35" t="s">
        <v>6</v>
      </c>
      <c r="D3055" s="8">
        <v>44530</v>
      </c>
      <c r="E3055" s="9">
        <v>44540</v>
      </c>
      <c r="F3055" s="35">
        <f t="shared" si="202"/>
        <v>2021</v>
      </c>
      <c r="G3055" s="35">
        <f t="shared" si="203"/>
        <v>12</v>
      </c>
      <c r="H3055" s="35">
        <f t="shared" si="204"/>
        <v>10</v>
      </c>
      <c r="I3055" s="35" t="str">
        <f t="shared" si="205"/>
        <v>Diciembre</v>
      </c>
    </row>
    <row r="3056" spans="1:9" s="6" customFormat="1" x14ac:dyDescent="0.3">
      <c r="A3056" s="35" t="s">
        <v>13</v>
      </c>
      <c r="B3056" s="35" t="s">
        <v>0</v>
      </c>
      <c r="C3056" s="35" t="s">
        <v>6</v>
      </c>
      <c r="D3056" s="8">
        <v>44561</v>
      </c>
      <c r="E3056" s="9">
        <v>44575</v>
      </c>
      <c r="F3056" s="35">
        <f t="shared" si="202"/>
        <v>2022</v>
      </c>
      <c r="G3056" s="35">
        <f t="shared" si="203"/>
        <v>1</v>
      </c>
      <c r="H3056" s="35">
        <f t="shared" si="204"/>
        <v>14</v>
      </c>
      <c r="I3056" s="35" t="str">
        <f t="shared" si="205"/>
        <v>Enero</v>
      </c>
    </row>
    <row r="3057" spans="1:9" s="6" customFormat="1" x14ac:dyDescent="0.3">
      <c r="A3057" s="35" t="s">
        <v>13</v>
      </c>
      <c r="B3057" s="35" t="s">
        <v>0</v>
      </c>
      <c r="C3057" s="35" t="s">
        <v>6</v>
      </c>
      <c r="D3057" s="8">
        <v>44592</v>
      </c>
      <c r="E3057" s="9">
        <v>44603</v>
      </c>
      <c r="F3057" s="35">
        <f t="shared" si="202"/>
        <v>2022</v>
      </c>
      <c r="G3057" s="35">
        <f t="shared" si="203"/>
        <v>2</v>
      </c>
      <c r="H3057" s="35">
        <f t="shared" si="204"/>
        <v>11</v>
      </c>
      <c r="I3057" s="35" t="str">
        <f t="shared" si="205"/>
        <v>Febrero</v>
      </c>
    </row>
    <row r="3058" spans="1:9" s="6" customFormat="1" x14ac:dyDescent="0.3">
      <c r="A3058" s="35" t="s">
        <v>13</v>
      </c>
      <c r="B3058" s="35" t="s">
        <v>0</v>
      </c>
      <c r="C3058" s="35" t="s">
        <v>6</v>
      </c>
      <c r="D3058" s="8">
        <v>44620</v>
      </c>
      <c r="E3058" s="9">
        <v>44631</v>
      </c>
      <c r="F3058" s="35">
        <f t="shared" si="202"/>
        <v>2022</v>
      </c>
      <c r="G3058" s="35">
        <f t="shared" si="203"/>
        <v>3</v>
      </c>
      <c r="H3058" s="35">
        <f t="shared" si="204"/>
        <v>11</v>
      </c>
      <c r="I3058" s="35" t="str">
        <f t="shared" si="205"/>
        <v>Marzo</v>
      </c>
    </row>
    <row r="3059" spans="1:9" s="6" customFormat="1" x14ac:dyDescent="0.3">
      <c r="A3059" s="35" t="s">
        <v>13</v>
      </c>
      <c r="B3059" s="35" t="s">
        <v>0</v>
      </c>
      <c r="C3059" s="35" t="s">
        <v>6</v>
      </c>
      <c r="D3059" s="8">
        <v>44651</v>
      </c>
      <c r="E3059" s="9">
        <v>44664</v>
      </c>
      <c r="F3059" s="35">
        <f t="shared" si="202"/>
        <v>2022</v>
      </c>
      <c r="G3059" s="35">
        <f t="shared" si="203"/>
        <v>4</v>
      </c>
      <c r="H3059" s="35">
        <f t="shared" si="204"/>
        <v>13</v>
      </c>
      <c r="I3059" s="35" t="str">
        <f t="shared" si="205"/>
        <v>Abril</v>
      </c>
    </row>
    <row r="3060" spans="1:9" s="6" customFormat="1" x14ac:dyDescent="0.3">
      <c r="A3060" s="35" t="s">
        <v>13</v>
      </c>
      <c r="B3060" s="35" t="s">
        <v>0</v>
      </c>
      <c r="C3060" s="35" t="s">
        <v>6</v>
      </c>
      <c r="D3060" s="8">
        <v>44681</v>
      </c>
      <c r="E3060" s="9">
        <v>44694</v>
      </c>
      <c r="F3060" s="35">
        <f t="shared" si="202"/>
        <v>2022</v>
      </c>
      <c r="G3060" s="35">
        <f t="shared" si="203"/>
        <v>5</v>
      </c>
      <c r="H3060" s="35">
        <f t="shared" si="204"/>
        <v>13</v>
      </c>
      <c r="I3060" s="35" t="str">
        <f t="shared" si="205"/>
        <v>Mayo</v>
      </c>
    </row>
    <row r="3061" spans="1:9" s="6" customFormat="1" ht="13.95" customHeight="1" x14ac:dyDescent="0.3">
      <c r="A3061" s="35" t="s">
        <v>13</v>
      </c>
      <c r="B3061" s="35" t="s">
        <v>0</v>
      </c>
      <c r="C3061" s="35" t="s">
        <v>6</v>
      </c>
      <c r="D3061" s="8">
        <v>44712</v>
      </c>
      <c r="E3061" s="9">
        <v>44722</v>
      </c>
      <c r="F3061" s="35">
        <f t="shared" si="202"/>
        <v>2022</v>
      </c>
      <c r="G3061" s="35">
        <f t="shared" si="203"/>
        <v>6</v>
      </c>
      <c r="H3061" s="35">
        <f t="shared" si="204"/>
        <v>10</v>
      </c>
      <c r="I3061" s="35" t="str">
        <f t="shared" si="205"/>
        <v>Junio</v>
      </c>
    </row>
    <row r="3062" spans="1:9" s="6" customFormat="1" x14ac:dyDescent="0.3">
      <c r="A3062" s="35" t="s">
        <v>13</v>
      </c>
      <c r="B3062" s="35" t="s">
        <v>0</v>
      </c>
      <c r="C3062" s="35" t="s">
        <v>6</v>
      </c>
      <c r="D3062" s="8">
        <v>44742</v>
      </c>
      <c r="E3062" s="9">
        <v>44757</v>
      </c>
      <c r="F3062" s="35">
        <f t="shared" si="202"/>
        <v>2022</v>
      </c>
      <c r="G3062" s="35">
        <f t="shared" si="203"/>
        <v>7</v>
      </c>
      <c r="H3062" s="35">
        <f t="shared" si="204"/>
        <v>15</v>
      </c>
      <c r="I3062" s="35" t="str">
        <f t="shared" si="205"/>
        <v>Julio</v>
      </c>
    </row>
    <row r="3063" spans="1:9" s="6" customFormat="1" x14ac:dyDescent="0.3">
      <c r="A3063" s="35" t="s">
        <v>13</v>
      </c>
      <c r="B3063" s="35" t="s">
        <v>0</v>
      </c>
      <c r="C3063" s="35" t="s">
        <v>6</v>
      </c>
      <c r="D3063" s="8">
        <v>44773</v>
      </c>
      <c r="E3063" s="9">
        <v>44785</v>
      </c>
      <c r="F3063" s="35">
        <f t="shared" si="202"/>
        <v>2022</v>
      </c>
      <c r="G3063" s="35">
        <f t="shared" si="203"/>
        <v>8</v>
      </c>
      <c r="H3063" s="35">
        <f t="shared" si="204"/>
        <v>12</v>
      </c>
      <c r="I3063" s="35" t="str">
        <f t="shared" si="205"/>
        <v>Agosto</v>
      </c>
    </row>
    <row r="3064" spans="1:9" s="6" customFormat="1" x14ac:dyDescent="0.3">
      <c r="A3064" s="35" t="s">
        <v>13</v>
      </c>
      <c r="B3064" s="35" t="s">
        <v>0</v>
      </c>
      <c r="C3064" s="35" t="s">
        <v>6</v>
      </c>
      <c r="D3064" s="8">
        <v>44804</v>
      </c>
      <c r="E3064" s="9">
        <v>44820</v>
      </c>
      <c r="F3064" s="35">
        <f t="shared" si="202"/>
        <v>2022</v>
      </c>
      <c r="G3064" s="35">
        <f t="shared" si="203"/>
        <v>9</v>
      </c>
      <c r="H3064" s="35">
        <f t="shared" si="204"/>
        <v>16</v>
      </c>
      <c r="I3064" s="35" t="str">
        <f t="shared" si="205"/>
        <v>Septiembre</v>
      </c>
    </row>
    <row r="3065" spans="1:9" s="6" customFormat="1" x14ac:dyDescent="0.3">
      <c r="A3065" s="35" t="s">
        <v>13</v>
      </c>
      <c r="B3065" s="35" t="s">
        <v>0</v>
      </c>
      <c r="C3065" s="35" t="s">
        <v>6</v>
      </c>
      <c r="D3065" s="8">
        <v>44834</v>
      </c>
      <c r="E3065" s="9">
        <v>44848</v>
      </c>
      <c r="F3065" s="35">
        <f t="shared" si="202"/>
        <v>2022</v>
      </c>
      <c r="G3065" s="35">
        <f t="shared" si="203"/>
        <v>10</v>
      </c>
      <c r="H3065" s="35">
        <f t="shared" si="204"/>
        <v>14</v>
      </c>
      <c r="I3065" s="35" t="str">
        <f t="shared" si="205"/>
        <v>Octubre</v>
      </c>
    </row>
    <row r="3066" spans="1:9" s="6" customFormat="1" x14ac:dyDescent="0.3">
      <c r="A3066" s="6" t="s">
        <v>13</v>
      </c>
      <c r="B3066" s="6" t="s">
        <v>0</v>
      </c>
      <c r="C3066" s="6" t="s">
        <v>6</v>
      </c>
      <c r="D3066" s="14">
        <v>44865</v>
      </c>
      <c r="E3066" s="24">
        <v>44876</v>
      </c>
      <c r="F3066" s="35">
        <f t="shared" si="202"/>
        <v>2022</v>
      </c>
      <c r="G3066" s="35">
        <f t="shared" si="203"/>
        <v>11</v>
      </c>
      <c r="H3066" s="35">
        <f t="shared" si="204"/>
        <v>11</v>
      </c>
      <c r="I3066" s="35" t="str">
        <f t="shared" si="205"/>
        <v>Noviembre</v>
      </c>
    </row>
    <row r="3067" spans="1:9" s="6" customFormat="1" x14ac:dyDescent="0.3">
      <c r="A3067" s="6" t="s">
        <v>13</v>
      </c>
      <c r="B3067" s="6" t="s">
        <v>0</v>
      </c>
      <c r="C3067" s="6" t="s">
        <v>6</v>
      </c>
      <c r="D3067" s="14">
        <v>44895</v>
      </c>
      <c r="E3067" s="24">
        <v>44911</v>
      </c>
      <c r="F3067" s="35">
        <f t="shared" si="202"/>
        <v>2022</v>
      </c>
      <c r="G3067" s="35">
        <f t="shared" si="203"/>
        <v>12</v>
      </c>
      <c r="H3067" s="35">
        <f t="shared" si="204"/>
        <v>16</v>
      </c>
      <c r="I3067" s="35" t="str">
        <f t="shared" si="205"/>
        <v>Diciembre</v>
      </c>
    </row>
    <row r="3068" spans="1:9" s="6" customFormat="1" x14ac:dyDescent="0.3">
      <c r="A3068" s="6" t="s">
        <v>13</v>
      </c>
      <c r="B3068" s="6" t="s">
        <v>0</v>
      </c>
      <c r="C3068" s="6" t="s">
        <v>6</v>
      </c>
      <c r="D3068" s="14">
        <v>44926</v>
      </c>
      <c r="E3068" s="24">
        <v>44939</v>
      </c>
      <c r="F3068" s="35">
        <f t="shared" si="202"/>
        <v>2023</v>
      </c>
      <c r="G3068" s="35">
        <f t="shared" si="203"/>
        <v>1</v>
      </c>
      <c r="H3068" s="35">
        <f t="shared" si="204"/>
        <v>13</v>
      </c>
      <c r="I3068" s="35" t="str">
        <f t="shared" si="205"/>
        <v>Enero</v>
      </c>
    </row>
    <row r="3069" spans="1:9" s="6" customFormat="1" x14ac:dyDescent="0.3">
      <c r="A3069" s="6" t="s">
        <v>13</v>
      </c>
      <c r="B3069" s="6" t="s">
        <v>0</v>
      </c>
      <c r="C3069" s="6" t="s">
        <v>6</v>
      </c>
      <c r="D3069" s="14">
        <v>44957</v>
      </c>
      <c r="E3069" s="24">
        <v>44967</v>
      </c>
      <c r="F3069" s="35">
        <f t="shared" si="202"/>
        <v>2023</v>
      </c>
      <c r="G3069" s="35">
        <f t="shared" si="203"/>
        <v>2</v>
      </c>
      <c r="H3069" s="35">
        <f t="shared" si="204"/>
        <v>10</v>
      </c>
      <c r="I3069" s="35" t="str">
        <f t="shared" si="205"/>
        <v>Febrero</v>
      </c>
    </row>
    <row r="3070" spans="1:9" s="6" customFormat="1" x14ac:dyDescent="0.3">
      <c r="A3070" s="6" t="s">
        <v>13</v>
      </c>
      <c r="B3070" s="6" t="s">
        <v>0</v>
      </c>
      <c r="C3070" s="6" t="s">
        <v>6</v>
      </c>
      <c r="D3070" s="14">
        <v>44985</v>
      </c>
      <c r="E3070" s="24">
        <v>44995</v>
      </c>
      <c r="F3070" s="35">
        <f t="shared" si="202"/>
        <v>2023</v>
      </c>
      <c r="G3070" s="35">
        <f t="shared" si="203"/>
        <v>3</v>
      </c>
      <c r="H3070" s="35">
        <f t="shared" si="204"/>
        <v>10</v>
      </c>
      <c r="I3070" s="35" t="str">
        <f t="shared" si="205"/>
        <v>Marzo</v>
      </c>
    </row>
    <row r="3071" spans="1:9" s="6" customFormat="1" x14ac:dyDescent="0.3">
      <c r="A3071" s="27" t="s">
        <v>13</v>
      </c>
      <c r="B3071" s="27" t="s">
        <v>0</v>
      </c>
      <c r="C3071" s="27" t="s">
        <v>6</v>
      </c>
      <c r="D3071" s="34">
        <v>45016</v>
      </c>
      <c r="E3071" s="64">
        <v>45028</v>
      </c>
      <c r="F3071" s="35">
        <f t="shared" si="202"/>
        <v>2023</v>
      </c>
      <c r="G3071" s="35">
        <f t="shared" si="203"/>
        <v>4</v>
      </c>
      <c r="H3071" s="35">
        <f t="shared" si="204"/>
        <v>12</v>
      </c>
      <c r="I3071" s="35" t="str">
        <f t="shared" si="205"/>
        <v>Abril</v>
      </c>
    </row>
    <row r="3072" spans="1:9" x14ac:dyDescent="0.3">
      <c r="A3072" s="7" t="s">
        <v>13</v>
      </c>
      <c r="B3072" s="7" t="s">
        <v>1</v>
      </c>
      <c r="C3072" s="7" t="s">
        <v>6</v>
      </c>
      <c r="D3072" s="8">
        <v>42124</v>
      </c>
      <c r="E3072" s="9">
        <v>42139</v>
      </c>
      <c r="F3072" s="35">
        <f t="shared" si="202"/>
        <v>2015</v>
      </c>
      <c r="G3072" s="35">
        <f t="shared" si="203"/>
        <v>5</v>
      </c>
      <c r="H3072" s="35">
        <f t="shared" si="204"/>
        <v>15</v>
      </c>
      <c r="I3072" s="35" t="str">
        <f t="shared" si="205"/>
        <v>Mayo</v>
      </c>
    </row>
    <row r="3073" spans="1:21" x14ac:dyDescent="0.3">
      <c r="A3073" s="7" t="s">
        <v>13</v>
      </c>
      <c r="B3073" s="7" t="s">
        <v>1</v>
      </c>
      <c r="C3073" s="7" t="s">
        <v>6</v>
      </c>
      <c r="D3073" s="8">
        <v>42155</v>
      </c>
      <c r="E3073" s="9">
        <v>42167</v>
      </c>
      <c r="F3073" s="35">
        <f t="shared" si="202"/>
        <v>2015</v>
      </c>
      <c r="G3073" s="35">
        <f t="shared" si="203"/>
        <v>6</v>
      </c>
      <c r="H3073" s="35">
        <f t="shared" si="204"/>
        <v>12</v>
      </c>
      <c r="I3073" s="35" t="str">
        <f t="shared" si="205"/>
        <v>Junio</v>
      </c>
    </row>
    <row r="3074" spans="1:21" x14ac:dyDescent="0.3">
      <c r="A3074" s="7" t="s">
        <v>13</v>
      </c>
      <c r="B3074" s="7" t="s">
        <v>1</v>
      </c>
      <c r="C3074" s="7" t="s">
        <v>6</v>
      </c>
      <c r="D3074" s="8">
        <v>42185</v>
      </c>
      <c r="E3074" s="9">
        <v>42195</v>
      </c>
      <c r="F3074" s="35">
        <f t="shared" si="202"/>
        <v>2015</v>
      </c>
      <c r="G3074" s="35">
        <f t="shared" si="203"/>
        <v>7</v>
      </c>
      <c r="H3074" s="35">
        <f t="shared" si="204"/>
        <v>10</v>
      </c>
      <c r="I3074" s="35" t="str">
        <f t="shared" si="205"/>
        <v>Julio</v>
      </c>
    </row>
    <row r="3075" spans="1:21" x14ac:dyDescent="0.3">
      <c r="A3075" s="7" t="s">
        <v>13</v>
      </c>
      <c r="B3075" s="7" t="s">
        <v>1</v>
      </c>
      <c r="C3075" s="7" t="s">
        <v>6</v>
      </c>
      <c r="D3075" s="8">
        <v>42216</v>
      </c>
      <c r="E3075" s="9">
        <v>42230</v>
      </c>
      <c r="F3075" s="35">
        <f t="shared" ref="F3075:F3138" si="206">YEAR(E3075)</f>
        <v>2015</v>
      </c>
      <c r="G3075" s="35">
        <f t="shared" ref="G3075:G3138" si="207">MONTH(E3075)</f>
        <v>8</v>
      </c>
      <c r="H3075" s="35">
        <f t="shared" ref="H3075:H3138" si="208">DAY(E3075)</f>
        <v>14</v>
      </c>
      <c r="I3075" s="35" t="str">
        <f t="shared" ref="I3075:I3138" si="209">CHOOSE(G3075,"Enero","Febrero","Marzo","Abril","Mayo","Junio","Julio","Agosto","Septiembre","Octubre","Noviembre","Diciembre")</f>
        <v>Agosto</v>
      </c>
    </row>
    <row r="3076" spans="1:21" x14ac:dyDescent="0.3">
      <c r="A3076" s="7" t="s">
        <v>13</v>
      </c>
      <c r="B3076" s="7" t="s">
        <v>1</v>
      </c>
      <c r="C3076" s="7" t="s">
        <v>6</v>
      </c>
      <c r="D3076" s="8">
        <v>42247</v>
      </c>
      <c r="E3076" s="9">
        <v>42258</v>
      </c>
      <c r="F3076" s="35">
        <f t="shared" si="206"/>
        <v>2015</v>
      </c>
      <c r="G3076" s="35">
        <f t="shared" si="207"/>
        <v>9</v>
      </c>
      <c r="H3076" s="35">
        <f t="shared" si="208"/>
        <v>11</v>
      </c>
      <c r="I3076" s="35" t="str">
        <f t="shared" si="209"/>
        <v>Septiembre</v>
      </c>
    </row>
    <row r="3077" spans="1:21" x14ac:dyDescent="0.3">
      <c r="A3077" s="7" t="s">
        <v>13</v>
      </c>
      <c r="B3077" s="7" t="s">
        <v>1</v>
      </c>
      <c r="C3077" s="7" t="s">
        <v>6</v>
      </c>
      <c r="D3077" s="8">
        <v>42277</v>
      </c>
      <c r="E3077" s="9">
        <v>42293</v>
      </c>
      <c r="F3077" s="35">
        <f t="shared" si="206"/>
        <v>2015</v>
      </c>
      <c r="G3077" s="35">
        <f t="shared" si="207"/>
        <v>10</v>
      </c>
      <c r="H3077" s="35">
        <f t="shared" si="208"/>
        <v>16</v>
      </c>
      <c r="I3077" s="35" t="str">
        <f t="shared" si="209"/>
        <v>Octubre</v>
      </c>
    </row>
    <row r="3078" spans="1:21" x14ac:dyDescent="0.3">
      <c r="A3078" s="7" t="s">
        <v>13</v>
      </c>
      <c r="B3078" s="7" t="s">
        <v>1</v>
      </c>
      <c r="C3078" s="7" t="s">
        <v>6</v>
      </c>
      <c r="D3078" s="8">
        <v>42308</v>
      </c>
      <c r="E3078" s="9">
        <v>42321</v>
      </c>
      <c r="F3078" s="35">
        <f t="shared" si="206"/>
        <v>2015</v>
      </c>
      <c r="G3078" s="35">
        <f t="shared" si="207"/>
        <v>11</v>
      </c>
      <c r="H3078" s="35">
        <f t="shared" si="208"/>
        <v>13</v>
      </c>
      <c r="I3078" s="35" t="str">
        <f t="shared" si="209"/>
        <v>Noviembre</v>
      </c>
    </row>
    <row r="3079" spans="1:21" x14ac:dyDescent="0.3">
      <c r="A3079" s="7" t="s">
        <v>13</v>
      </c>
      <c r="B3079" s="7" t="s">
        <v>1</v>
      </c>
      <c r="C3079" s="7" t="s">
        <v>6</v>
      </c>
      <c r="D3079" s="8">
        <v>42338</v>
      </c>
      <c r="E3079" s="9">
        <v>42349</v>
      </c>
      <c r="F3079" s="35">
        <f t="shared" si="206"/>
        <v>2015</v>
      </c>
      <c r="G3079" s="35">
        <f t="shared" si="207"/>
        <v>12</v>
      </c>
      <c r="H3079" s="35">
        <f t="shared" si="208"/>
        <v>11</v>
      </c>
      <c r="I3079" s="35" t="str">
        <f t="shared" si="209"/>
        <v>Diciembre</v>
      </c>
    </row>
    <row r="3080" spans="1:21" x14ac:dyDescent="0.3">
      <c r="A3080" s="7" t="s">
        <v>13</v>
      </c>
      <c r="B3080" s="7" t="s">
        <v>1</v>
      </c>
      <c r="C3080" s="7" t="s">
        <v>6</v>
      </c>
      <c r="D3080" s="8">
        <v>42369</v>
      </c>
      <c r="E3080" s="9">
        <v>42384</v>
      </c>
      <c r="F3080" s="35">
        <f t="shared" si="206"/>
        <v>2016</v>
      </c>
      <c r="G3080" s="35">
        <f t="shared" si="207"/>
        <v>1</v>
      </c>
      <c r="H3080" s="35">
        <f t="shared" si="208"/>
        <v>15</v>
      </c>
      <c r="I3080" s="35" t="str">
        <f t="shared" si="209"/>
        <v>Enero</v>
      </c>
    </row>
    <row r="3081" spans="1:21" x14ac:dyDescent="0.3">
      <c r="A3081" s="7" t="s">
        <v>13</v>
      </c>
      <c r="B3081" s="7" t="s">
        <v>1</v>
      </c>
      <c r="C3081" s="7" t="s">
        <v>6</v>
      </c>
      <c r="D3081" s="8">
        <v>42400</v>
      </c>
      <c r="E3081" s="9">
        <v>42412</v>
      </c>
      <c r="F3081" s="35">
        <f t="shared" si="206"/>
        <v>2016</v>
      </c>
      <c r="G3081" s="35">
        <f t="shared" si="207"/>
        <v>2</v>
      </c>
      <c r="H3081" s="35">
        <f t="shared" si="208"/>
        <v>12</v>
      </c>
      <c r="I3081" s="35" t="str">
        <f t="shared" si="209"/>
        <v>Febrero</v>
      </c>
    </row>
    <row r="3082" spans="1:21" x14ac:dyDescent="0.3">
      <c r="A3082" s="7" t="s">
        <v>13</v>
      </c>
      <c r="B3082" s="7" t="s">
        <v>1</v>
      </c>
      <c r="C3082" s="7" t="s">
        <v>6</v>
      </c>
      <c r="D3082" s="8">
        <v>42429</v>
      </c>
      <c r="E3082" s="9">
        <v>42440</v>
      </c>
      <c r="F3082" s="35">
        <f t="shared" si="206"/>
        <v>2016</v>
      </c>
      <c r="G3082" s="35">
        <f t="shared" si="207"/>
        <v>3</v>
      </c>
      <c r="H3082" s="35">
        <f t="shared" si="208"/>
        <v>11</v>
      </c>
      <c r="I3082" s="35" t="str">
        <f t="shared" si="209"/>
        <v>Marzo</v>
      </c>
    </row>
    <row r="3083" spans="1:21" x14ac:dyDescent="0.3">
      <c r="A3083" s="7" t="s">
        <v>13</v>
      </c>
      <c r="B3083" s="7" t="s">
        <v>1</v>
      </c>
      <c r="C3083" s="7" t="s">
        <v>6</v>
      </c>
      <c r="D3083" s="8">
        <v>42460</v>
      </c>
      <c r="E3083" s="9">
        <v>42475</v>
      </c>
      <c r="F3083" s="35">
        <f t="shared" si="206"/>
        <v>2016</v>
      </c>
      <c r="G3083" s="35">
        <f t="shared" si="207"/>
        <v>4</v>
      </c>
      <c r="H3083" s="35">
        <f t="shared" si="208"/>
        <v>15</v>
      </c>
      <c r="I3083" s="35" t="str">
        <f t="shared" si="209"/>
        <v>Abril</v>
      </c>
    </row>
    <row r="3084" spans="1:21" x14ac:dyDescent="0.3">
      <c r="A3084" s="7" t="s">
        <v>13</v>
      </c>
      <c r="B3084" s="7" t="s">
        <v>1</v>
      </c>
      <c r="C3084" s="7" t="s">
        <v>6</v>
      </c>
      <c r="D3084" s="8">
        <v>42490</v>
      </c>
      <c r="E3084" s="9">
        <v>42503</v>
      </c>
      <c r="F3084" s="35">
        <f t="shared" si="206"/>
        <v>2016</v>
      </c>
      <c r="G3084" s="35">
        <f t="shared" si="207"/>
        <v>5</v>
      </c>
      <c r="H3084" s="35">
        <f t="shared" si="208"/>
        <v>13</v>
      </c>
      <c r="I3084" s="35" t="str">
        <f t="shared" si="209"/>
        <v>Mayo</v>
      </c>
    </row>
    <row r="3085" spans="1:21" x14ac:dyDescent="0.3">
      <c r="A3085" s="7" t="s">
        <v>13</v>
      </c>
      <c r="B3085" s="7" t="s">
        <v>1</v>
      </c>
      <c r="C3085" s="7" t="s">
        <v>6</v>
      </c>
      <c r="D3085" s="8">
        <v>42521</v>
      </c>
      <c r="E3085" s="9">
        <v>42531</v>
      </c>
      <c r="F3085" s="35">
        <f t="shared" si="206"/>
        <v>2016</v>
      </c>
      <c r="G3085" s="35">
        <f t="shared" si="207"/>
        <v>6</v>
      </c>
      <c r="H3085" s="35">
        <f t="shared" si="208"/>
        <v>10</v>
      </c>
      <c r="I3085" s="35" t="str">
        <f t="shared" si="209"/>
        <v>Junio</v>
      </c>
    </row>
    <row r="3086" spans="1:21" x14ac:dyDescent="0.3">
      <c r="A3086" s="7" t="s">
        <v>13</v>
      </c>
      <c r="B3086" s="7" t="s">
        <v>1</v>
      </c>
      <c r="C3086" s="7" t="s">
        <v>6</v>
      </c>
      <c r="D3086" s="8">
        <v>42551</v>
      </c>
      <c r="E3086" s="9">
        <v>42566</v>
      </c>
      <c r="F3086" s="35">
        <f t="shared" si="206"/>
        <v>2016</v>
      </c>
      <c r="G3086" s="35">
        <f t="shared" si="207"/>
        <v>7</v>
      </c>
      <c r="H3086" s="35">
        <f t="shared" si="208"/>
        <v>15</v>
      </c>
      <c r="I3086" s="35" t="str">
        <f t="shared" si="209"/>
        <v>Julio</v>
      </c>
    </row>
    <row r="3087" spans="1:21" s="12" customFormat="1" x14ac:dyDescent="0.3">
      <c r="A3087" s="7" t="s">
        <v>13</v>
      </c>
      <c r="B3087" s="7" t="s">
        <v>1</v>
      </c>
      <c r="C3087" s="7" t="s">
        <v>6</v>
      </c>
      <c r="D3087" s="8">
        <v>42582</v>
      </c>
      <c r="E3087" s="9">
        <v>42594</v>
      </c>
      <c r="F3087" s="35">
        <f t="shared" si="206"/>
        <v>2016</v>
      </c>
      <c r="G3087" s="35">
        <f t="shared" si="207"/>
        <v>8</v>
      </c>
      <c r="H3087" s="35">
        <f t="shared" si="208"/>
        <v>12</v>
      </c>
      <c r="I3087" s="35" t="str">
        <f t="shared" si="209"/>
        <v>Agosto</v>
      </c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s="12" customFormat="1" x14ac:dyDescent="0.3">
      <c r="A3088" s="7" t="s">
        <v>13</v>
      </c>
      <c r="B3088" s="7" t="s">
        <v>1</v>
      </c>
      <c r="C3088" s="7" t="s">
        <v>6</v>
      </c>
      <c r="D3088" s="8">
        <v>42613</v>
      </c>
      <c r="E3088" s="9">
        <v>42629</v>
      </c>
      <c r="F3088" s="35">
        <f t="shared" si="206"/>
        <v>2016</v>
      </c>
      <c r="G3088" s="35">
        <f t="shared" si="207"/>
        <v>9</v>
      </c>
      <c r="H3088" s="35">
        <f t="shared" si="208"/>
        <v>16</v>
      </c>
      <c r="I3088" s="35" t="str">
        <f t="shared" si="209"/>
        <v>Septiembre</v>
      </c>
    </row>
    <row r="3089" spans="1:9" s="6" customFormat="1" x14ac:dyDescent="0.3">
      <c r="A3089" s="7" t="s">
        <v>13</v>
      </c>
      <c r="B3089" s="7" t="s">
        <v>1</v>
      </c>
      <c r="C3089" s="7" t="s">
        <v>6</v>
      </c>
      <c r="D3089" s="8">
        <v>42643</v>
      </c>
      <c r="E3089" s="9">
        <v>42657</v>
      </c>
      <c r="F3089" s="35">
        <f t="shared" si="206"/>
        <v>2016</v>
      </c>
      <c r="G3089" s="35">
        <f t="shared" si="207"/>
        <v>10</v>
      </c>
      <c r="H3089" s="35">
        <f t="shared" si="208"/>
        <v>14</v>
      </c>
      <c r="I3089" s="35" t="str">
        <f t="shared" si="209"/>
        <v>Octubre</v>
      </c>
    </row>
    <row r="3090" spans="1:9" s="6" customFormat="1" x14ac:dyDescent="0.3">
      <c r="A3090" s="7" t="s">
        <v>13</v>
      </c>
      <c r="B3090" s="7" t="s">
        <v>1</v>
      </c>
      <c r="C3090" s="7" t="s">
        <v>6</v>
      </c>
      <c r="D3090" s="8">
        <v>42674</v>
      </c>
      <c r="E3090" s="9">
        <v>42685</v>
      </c>
      <c r="F3090" s="35">
        <f t="shared" si="206"/>
        <v>2016</v>
      </c>
      <c r="G3090" s="35">
        <f t="shared" si="207"/>
        <v>11</v>
      </c>
      <c r="H3090" s="35">
        <f t="shared" si="208"/>
        <v>11</v>
      </c>
      <c r="I3090" s="35" t="str">
        <f t="shared" si="209"/>
        <v>Noviembre</v>
      </c>
    </row>
    <row r="3091" spans="1:9" s="6" customFormat="1" x14ac:dyDescent="0.3">
      <c r="A3091" s="7" t="s">
        <v>13</v>
      </c>
      <c r="B3091" s="7" t="s">
        <v>1</v>
      </c>
      <c r="C3091" s="7" t="s">
        <v>6</v>
      </c>
      <c r="D3091" s="8">
        <v>42704</v>
      </c>
      <c r="E3091" s="9">
        <v>42720</v>
      </c>
      <c r="F3091" s="35">
        <f t="shared" si="206"/>
        <v>2016</v>
      </c>
      <c r="G3091" s="35">
        <f t="shared" si="207"/>
        <v>12</v>
      </c>
      <c r="H3091" s="35">
        <f t="shared" si="208"/>
        <v>16</v>
      </c>
      <c r="I3091" s="35" t="str">
        <f t="shared" si="209"/>
        <v>Diciembre</v>
      </c>
    </row>
    <row r="3092" spans="1:9" s="6" customFormat="1" x14ac:dyDescent="0.3">
      <c r="A3092" s="7" t="s">
        <v>13</v>
      </c>
      <c r="B3092" s="7" t="s">
        <v>1</v>
      </c>
      <c r="C3092" s="7" t="s">
        <v>6</v>
      </c>
      <c r="D3092" s="8">
        <v>42735</v>
      </c>
      <c r="E3092" s="9">
        <v>42748</v>
      </c>
      <c r="F3092" s="35">
        <f t="shared" si="206"/>
        <v>2017</v>
      </c>
      <c r="G3092" s="35">
        <f t="shared" si="207"/>
        <v>1</v>
      </c>
      <c r="H3092" s="35">
        <f t="shared" si="208"/>
        <v>13</v>
      </c>
      <c r="I3092" s="35" t="str">
        <f t="shared" si="209"/>
        <v>Enero</v>
      </c>
    </row>
    <row r="3093" spans="1:9" s="6" customFormat="1" x14ac:dyDescent="0.3">
      <c r="A3093" s="7" t="s">
        <v>13</v>
      </c>
      <c r="B3093" s="7" t="s">
        <v>1</v>
      </c>
      <c r="C3093" s="7" t="s">
        <v>6</v>
      </c>
      <c r="D3093" s="8">
        <v>42766</v>
      </c>
      <c r="E3093" s="9">
        <v>42776</v>
      </c>
      <c r="F3093" s="35">
        <f t="shared" si="206"/>
        <v>2017</v>
      </c>
      <c r="G3093" s="35">
        <f t="shared" si="207"/>
        <v>2</v>
      </c>
      <c r="H3093" s="35">
        <f t="shared" si="208"/>
        <v>10</v>
      </c>
      <c r="I3093" s="35" t="str">
        <f t="shared" si="209"/>
        <v>Febrero</v>
      </c>
    </row>
    <row r="3094" spans="1:9" s="6" customFormat="1" x14ac:dyDescent="0.3">
      <c r="A3094" s="7" t="s">
        <v>13</v>
      </c>
      <c r="B3094" s="7" t="s">
        <v>1</v>
      </c>
      <c r="C3094" s="7" t="s">
        <v>6</v>
      </c>
      <c r="D3094" s="8">
        <v>42794</v>
      </c>
      <c r="E3094" s="9">
        <v>42804</v>
      </c>
      <c r="F3094" s="35">
        <f t="shared" si="206"/>
        <v>2017</v>
      </c>
      <c r="G3094" s="35">
        <f t="shared" si="207"/>
        <v>3</v>
      </c>
      <c r="H3094" s="35">
        <f t="shared" si="208"/>
        <v>10</v>
      </c>
      <c r="I3094" s="35" t="str">
        <f t="shared" si="209"/>
        <v>Marzo</v>
      </c>
    </row>
    <row r="3095" spans="1:9" s="6" customFormat="1" x14ac:dyDescent="0.3">
      <c r="A3095" s="7" t="s">
        <v>13</v>
      </c>
      <c r="B3095" s="7" t="s">
        <v>1</v>
      </c>
      <c r="C3095" s="7" t="s">
        <v>6</v>
      </c>
      <c r="D3095" s="8">
        <v>42825</v>
      </c>
      <c r="E3095" s="9">
        <v>42837</v>
      </c>
      <c r="F3095" s="35">
        <f t="shared" si="206"/>
        <v>2017</v>
      </c>
      <c r="G3095" s="35">
        <f t="shared" si="207"/>
        <v>4</v>
      </c>
      <c r="H3095" s="35">
        <f t="shared" si="208"/>
        <v>12</v>
      </c>
      <c r="I3095" s="35" t="str">
        <f t="shared" si="209"/>
        <v>Abril</v>
      </c>
    </row>
    <row r="3096" spans="1:9" s="6" customFormat="1" x14ac:dyDescent="0.3">
      <c r="A3096" s="7" t="s">
        <v>13</v>
      </c>
      <c r="B3096" s="7" t="s">
        <v>1</v>
      </c>
      <c r="C3096" s="7" t="s">
        <v>6</v>
      </c>
      <c r="D3096" s="8">
        <v>42855</v>
      </c>
      <c r="E3096" s="9">
        <v>42867</v>
      </c>
      <c r="F3096" s="35">
        <f t="shared" si="206"/>
        <v>2017</v>
      </c>
      <c r="G3096" s="35">
        <f t="shared" si="207"/>
        <v>5</v>
      </c>
      <c r="H3096" s="35">
        <f t="shared" si="208"/>
        <v>12</v>
      </c>
      <c r="I3096" s="35" t="str">
        <f t="shared" si="209"/>
        <v>Mayo</v>
      </c>
    </row>
    <row r="3097" spans="1:9" s="6" customFormat="1" x14ac:dyDescent="0.3">
      <c r="A3097" s="7" t="s">
        <v>13</v>
      </c>
      <c r="B3097" s="7" t="s">
        <v>1</v>
      </c>
      <c r="C3097" s="7" t="s">
        <v>6</v>
      </c>
      <c r="D3097" s="8">
        <v>42886</v>
      </c>
      <c r="E3097" s="9">
        <v>42902</v>
      </c>
      <c r="F3097" s="35">
        <f t="shared" si="206"/>
        <v>2017</v>
      </c>
      <c r="G3097" s="35">
        <f t="shared" si="207"/>
        <v>6</v>
      </c>
      <c r="H3097" s="35">
        <f t="shared" si="208"/>
        <v>16</v>
      </c>
      <c r="I3097" s="35" t="str">
        <f t="shared" si="209"/>
        <v>Junio</v>
      </c>
    </row>
    <row r="3098" spans="1:9" s="6" customFormat="1" x14ac:dyDescent="0.3">
      <c r="A3098" t="s">
        <v>13</v>
      </c>
      <c r="B3098" t="s">
        <v>1</v>
      </c>
      <c r="C3098" s="7" t="s">
        <v>6</v>
      </c>
      <c r="D3098" s="8">
        <v>42916</v>
      </c>
      <c r="E3098" s="9">
        <v>42930</v>
      </c>
      <c r="F3098" s="35">
        <f t="shared" si="206"/>
        <v>2017</v>
      </c>
      <c r="G3098" s="35">
        <f t="shared" si="207"/>
        <v>7</v>
      </c>
      <c r="H3098" s="35">
        <f t="shared" si="208"/>
        <v>14</v>
      </c>
      <c r="I3098" s="35" t="str">
        <f t="shared" si="209"/>
        <v>Julio</v>
      </c>
    </row>
    <row r="3099" spans="1:9" s="6" customFormat="1" x14ac:dyDescent="0.3">
      <c r="A3099" t="s">
        <v>13</v>
      </c>
      <c r="B3099" t="s">
        <v>1</v>
      </c>
      <c r="C3099" s="7" t="s">
        <v>6</v>
      </c>
      <c r="D3099" s="8">
        <v>42947</v>
      </c>
      <c r="E3099" s="9">
        <v>42958</v>
      </c>
      <c r="F3099" s="35">
        <f t="shared" si="206"/>
        <v>2017</v>
      </c>
      <c r="G3099" s="35">
        <f t="shared" si="207"/>
        <v>8</v>
      </c>
      <c r="H3099" s="35">
        <f t="shared" si="208"/>
        <v>11</v>
      </c>
      <c r="I3099" s="35" t="str">
        <f t="shared" si="209"/>
        <v>Agosto</v>
      </c>
    </row>
    <row r="3100" spans="1:9" s="6" customFormat="1" x14ac:dyDescent="0.3">
      <c r="A3100" t="s">
        <v>13</v>
      </c>
      <c r="B3100" t="s">
        <v>1</v>
      </c>
      <c r="C3100" s="7" t="s">
        <v>6</v>
      </c>
      <c r="D3100" s="8">
        <v>42978</v>
      </c>
      <c r="E3100" s="9">
        <v>42993</v>
      </c>
      <c r="F3100" s="35">
        <f t="shared" si="206"/>
        <v>2017</v>
      </c>
      <c r="G3100" s="35">
        <f t="shared" si="207"/>
        <v>9</v>
      </c>
      <c r="H3100" s="35">
        <f t="shared" si="208"/>
        <v>15</v>
      </c>
      <c r="I3100" s="35" t="str">
        <f t="shared" si="209"/>
        <v>Septiembre</v>
      </c>
    </row>
    <row r="3101" spans="1:9" s="6" customFormat="1" x14ac:dyDescent="0.3">
      <c r="A3101" t="s">
        <v>13</v>
      </c>
      <c r="B3101" t="s">
        <v>1</v>
      </c>
      <c r="C3101" s="7" t="s">
        <v>6</v>
      </c>
      <c r="D3101" s="8">
        <v>43008</v>
      </c>
      <c r="E3101" s="9">
        <v>43021</v>
      </c>
      <c r="F3101" s="35">
        <f t="shared" si="206"/>
        <v>2017</v>
      </c>
      <c r="G3101" s="35">
        <f t="shared" si="207"/>
        <v>10</v>
      </c>
      <c r="H3101" s="35">
        <f t="shared" si="208"/>
        <v>13</v>
      </c>
      <c r="I3101" s="35" t="str">
        <f t="shared" si="209"/>
        <v>Octubre</v>
      </c>
    </row>
    <row r="3102" spans="1:9" s="6" customFormat="1" x14ac:dyDescent="0.3">
      <c r="A3102" t="s">
        <v>13</v>
      </c>
      <c r="B3102" t="s">
        <v>1</v>
      </c>
      <c r="C3102" s="7" t="s">
        <v>6</v>
      </c>
      <c r="D3102" s="8">
        <v>43039</v>
      </c>
      <c r="E3102" s="9">
        <v>43049</v>
      </c>
      <c r="F3102" s="35">
        <f t="shared" si="206"/>
        <v>2017</v>
      </c>
      <c r="G3102" s="35">
        <f t="shared" si="207"/>
        <v>11</v>
      </c>
      <c r="H3102" s="35">
        <f t="shared" si="208"/>
        <v>10</v>
      </c>
      <c r="I3102" s="35" t="str">
        <f t="shared" si="209"/>
        <v>Noviembre</v>
      </c>
    </row>
    <row r="3103" spans="1:9" s="6" customFormat="1" x14ac:dyDescent="0.3">
      <c r="A3103" t="s">
        <v>13</v>
      </c>
      <c r="B3103" t="s">
        <v>1</v>
      </c>
      <c r="C3103" s="7" t="s">
        <v>6</v>
      </c>
      <c r="D3103" s="8">
        <v>43069</v>
      </c>
      <c r="E3103" s="9">
        <v>43084</v>
      </c>
      <c r="F3103" s="35">
        <f t="shared" si="206"/>
        <v>2017</v>
      </c>
      <c r="G3103" s="35">
        <f t="shared" si="207"/>
        <v>12</v>
      </c>
      <c r="H3103" s="35">
        <f t="shared" si="208"/>
        <v>15</v>
      </c>
      <c r="I3103" s="35" t="str">
        <f t="shared" si="209"/>
        <v>Diciembre</v>
      </c>
    </row>
    <row r="3104" spans="1:9" s="6" customFormat="1" x14ac:dyDescent="0.3">
      <c r="A3104" t="s">
        <v>13</v>
      </c>
      <c r="B3104" t="s">
        <v>1</v>
      </c>
      <c r="C3104" s="7" t="s">
        <v>6</v>
      </c>
      <c r="D3104" s="8">
        <v>43100</v>
      </c>
      <c r="E3104" s="9">
        <v>43112</v>
      </c>
      <c r="F3104" s="35">
        <f t="shared" si="206"/>
        <v>2018</v>
      </c>
      <c r="G3104" s="35">
        <f t="shared" si="207"/>
        <v>1</v>
      </c>
      <c r="H3104" s="35">
        <f t="shared" si="208"/>
        <v>12</v>
      </c>
      <c r="I3104" s="35" t="str">
        <f t="shared" si="209"/>
        <v>Enero</v>
      </c>
    </row>
    <row r="3105" spans="1:9" s="6" customFormat="1" x14ac:dyDescent="0.3">
      <c r="A3105" t="s">
        <v>13</v>
      </c>
      <c r="B3105" t="s">
        <v>1</v>
      </c>
      <c r="C3105" s="7" t="s">
        <v>6</v>
      </c>
      <c r="D3105" s="8">
        <v>43131</v>
      </c>
      <c r="E3105" s="9">
        <v>43147</v>
      </c>
      <c r="F3105" s="35">
        <f t="shared" si="206"/>
        <v>2018</v>
      </c>
      <c r="G3105" s="35">
        <f t="shared" si="207"/>
        <v>2</v>
      </c>
      <c r="H3105" s="35">
        <f t="shared" si="208"/>
        <v>16</v>
      </c>
      <c r="I3105" s="35" t="str">
        <f t="shared" si="209"/>
        <v>Febrero</v>
      </c>
    </row>
    <row r="3106" spans="1:9" s="6" customFormat="1" x14ac:dyDescent="0.3">
      <c r="A3106" t="s">
        <v>13</v>
      </c>
      <c r="B3106" t="s">
        <v>1</v>
      </c>
      <c r="C3106" s="7" t="s">
        <v>6</v>
      </c>
      <c r="D3106" s="8">
        <v>43159</v>
      </c>
      <c r="E3106" s="9">
        <v>43175</v>
      </c>
      <c r="F3106" s="35">
        <f t="shared" si="206"/>
        <v>2018</v>
      </c>
      <c r="G3106" s="35">
        <f t="shared" si="207"/>
        <v>3</v>
      </c>
      <c r="H3106" s="35">
        <f t="shared" si="208"/>
        <v>16</v>
      </c>
      <c r="I3106" s="35" t="str">
        <f t="shared" si="209"/>
        <v>Marzo</v>
      </c>
    </row>
    <row r="3107" spans="1:9" s="6" customFormat="1" x14ac:dyDescent="0.3">
      <c r="A3107" t="s">
        <v>13</v>
      </c>
      <c r="B3107" t="s">
        <v>1</v>
      </c>
      <c r="C3107" s="7" t="s">
        <v>6</v>
      </c>
      <c r="D3107" s="8">
        <v>43190</v>
      </c>
      <c r="E3107" s="9">
        <v>43203</v>
      </c>
      <c r="F3107" s="35">
        <f t="shared" si="206"/>
        <v>2018</v>
      </c>
      <c r="G3107" s="35">
        <f t="shared" si="207"/>
        <v>4</v>
      </c>
      <c r="H3107" s="35">
        <f t="shared" si="208"/>
        <v>13</v>
      </c>
      <c r="I3107" s="35" t="str">
        <f t="shared" si="209"/>
        <v>Abril</v>
      </c>
    </row>
    <row r="3108" spans="1:9" s="6" customFormat="1" x14ac:dyDescent="0.3">
      <c r="A3108" t="s">
        <v>13</v>
      </c>
      <c r="B3108" t="s">
        <v>1</v>
      </c>
      <c r="C3108" s="7" t="s">
        <v>6</v>
      </c>
      <c r="D3108" s="8">
        <v>43220</v>
      </c>
      <c r="E3108" s="9">
        <v>43231</v>
      </c>
      <c r="F3108" s="35">
        <f t="shared" si="206"/>
        <v>2018</v>
      </c>
      <c r="G3108" s="35">
        <f t="shared" si="207"/>
        <v>5</v>
      </c>
      <c r="H3108" s="35">
        <f t="shared" si="208"/>
        <v>11</v>
      </c>
      <c r="I3108" s="35" t="str">
        <f t="shared" si="209"/>
        <v>Mayo</v>
      </c>
    </row>
    <row r="3109" spans="1:9" s="6" customFormat="1" x14ac:dyDescent="0.3">
      <c r="A3109" t="s">
        <v>13</v>
      </c>
      <c r="B3109" t="s">
        <v>1</v>
      </c>
      <c r="C3109" s="7" t="s">
        <v>6</v>
      </c>
      <c r="D3109" s="8">
        <v>43251</v>
      </c>
      <c r="E3109" s="9">
        <v>43266</v>
      </c>
      <c r="F3109" s="35">
        <f t="shared" si="206"/>
        <v>2018</v>
      </c>
      <c r="G3109" s="35">
        <f t="shared" si="207"/>
        <v>6</v>
      </c>
      <c r="H3109" s="35">
        <f t="shared" si="208"/>
        <v>15</v>
      </c>
      <c r="I3109" s="35" t="str">
        <f t="shared" si="209"/>
        <v>Junio</v>
      </c>
    </row>
    <row r="3110" spans="1:9" s="6" customFormat="1" x14ac:dyDescent="0.3">
      <c r="A3110" t="s">
        <v>13</v>
      </c>
      <c r="B3110" t="s">
        <v>1</v>
      </c>
      <c r="C3110" s="7" t="s">
        <v>6</v>
      </c>
      <c r="D3110" s="8">
        <v>43281</v>
      </c>
      <c r="E3110" s="9">
        <v>43294</v>
      </c>
      <c r="F3110" s="35">
        <f t="shared" si="206"/>
        <v>2018</v>
      </c>
      <c r="G3110" s="35">
        <f t="shared" si="207"/>
        <v>7</v>
      </c>
      <c r="H3110" s="35">
        <f t="shared" si="208"/>
        <v>13</v>
      </c>
      <c r="I3110" s="35" t="str">
        <f t="shared" si="209"/>
        <v>Julio</v>
      </c>
    </row>
    <row r="3111" spans="1:9" s="6" customFormat="1" x14ac:dyDescent="0.3">
      <c r="A3111" t="s">
        <v>13</v>
      </c>
      <c r="B3111" t="s">
        <v>1</v>
      </c>
      <c r="C3111" s="7" t="s">
        <v>6</v>
      </c>
      <c r="D3111" s="8">
        <v>43312</v>
      </c>
      <c r="E3111" s="9">
        <v>43322</v>
      </c>
      <c r="F3111" s="35">
        <f t="shared" si="206"/>
        <v>2018</v>
      </c>
      <c r="G3111" s="35">
        <f t="shared" si="207"/>
        <v>8</v>
      </c>
      <c r="H3111" s="35">
        <f t="shared" si="208"/>
        <v>10</v>
      </c>
      <c r="I3111" s="35" t="str">
        <f t="shared" si="209"/>
        <v>Agosto</v>
      </c>
    </row>
    <row r="3112" spans="1:9" s="6" customFormat="1" x14ac:dyDescent="0.3">
      <c r="A3112" t="s">
        <v>13</v>
      </c>
      <c r="B3112" t="s">
        <v>1</v>
      </c>
      <c r="C3112" s="7" t="s">
        <v>6</v>
      </c>
      <c r="D3112" s="8">
        <v>43343</v>
      </c>
      <c r="E3112" s="9">
        <v>43357</v>
      </c>
      <c r="F3112" s="35">
        <f t="shared" si="206"/>
        <v>2018</v>
      </c>
      <c r="G3112" s="35">
        <f t="shared" si="207"/>
        <v>9</v>
      </c>
      <c r="H3112" s="35">
        <f t="shared" si="208"/>
        <v>14</v>
      </c>
      <c r="I3112" s="35" t="str">
        <f t="shared" si="209"/>
        <v>Septiembre</v>
      </c>
    </row>
    <row r="3113" spans="1:9" s="6" customFormat="1" x14ac:dyDescent="0.3">
      <c r="A3113" t="s">
        <v>13</v>
      </c>
      <c r="B3113" t="s">
        <v>1</v>
      </c>
      <c r="C3113" s="7" t="s">
        <v>6</v>
      </c>
      <c r="D3113" s="8">
        <v>43373</v>
      </c>
      <c r="E3113" s="9">
        <v>43386</v>
      </c>
      <c r="F3113" s="35">
        <f t="shared" si="206"/>
        <v>2018</v>
      </c>
      <c r="G3113" s="35">
        <f t="shared" si="207"/>
        <v>10</v>
      </c>
      <c r="H3113" s="35">
        <f t="shared" si="208"/>
        <v>13</v>
      </c>
      <c r="I3113" s="35" t="str">
        <f t="shared" si="209"/>
        <v>Octubre</v>
      </c>
    </row>
    <row r="3114" spans="1:9" s="6" customFormat="1" x14ac:dyDescent="0.3">
      <c r="A3114" t="s">
        <v>13</v>
      </c>
      <c r="B3114" t="s">
        <v>1</v>
      </c>
      <c r="C3114" s="7" t="s">
        <v>6</v>
      </c>
      <c r="D3114" s="8">
        <v>43404</v>
      </c>
      <c r="E3114" s="9">
        <v>43413</v>
      </c>
      <c r="F3114" s="35">
        <f t="shared" si="206"/>
        <v>2018</v>
      </c>
      <c r="G3114" s="35">
        <f t="shared" si="207"/>
        <v>11</v>
      </c>
      <c r="H3114" s="35">
        <f t="shared" si="208"/>
        <v>9</v>
      </c>
      <c r="I3114" s="35" t="str">
        <f t="shared" si="209"/>
        <v>Noviembre</v>
      </c>
    </row>
    <row r="3115" spans="1:9" s="6" customFormat="1" x14ac:dyDescent="0.3">
      <c r="A3115" t="s">
        <v>13</v>
      </c>
      <c r="B3115" t="s">
        <v>1</v>
      </c>
      <c r="C3115" s="7" t="s">
        <v>6</v>
      </c>
      <c r="D3115" s="8">
        <v>43434</v>
      </c>
      <c r="E3115" s="9">
        <v>43448</v>
      </c>
      <c r="F3115" s="35">
        <f t="shared" si="206"/>
        <v>2018</v>
      </c>
      <c r="G3115" s="35">
        <f t="shared" si="207"/>
        <v>12</v>
      </c>
      <c r="H3115" s="35">
        <f t="shared" si="208"/>
        <v>14</v>
      </c>
      <c r="I3115" s="35" t="str">
        <f t="shared" si="209"/>
        <v>Diciembre</v>
      </c>
    </row>
    <row r="3116" spans="1:9" s="6" customFormat="1" x14ac:dyDescent="0.3">
      <c r="A3116" t="s">
        <v>13</v>
      </c>
      <c r="B3116" t="s">
        <v>1</v>
      </c>
      <c r="C3116" s="7" t="s">
        <v>6</v>
      </c>
      <c r="D3116" s="8">
        <v>43465</v>
      </c>
      <c r="E3116" s="9">
        <v>43476</v>
      </c>
      <c r="F3116" s="35">
        <f t="shared" si="206"/>
        <v>2019</v>
      </c>
      <c r="G3116" s="35">
        <f t="shared" si="207"/>
        <v>1</v>
      </c>
      <c r="H3116" s="35">
        <f t="shared" si="208"/>
        <v>11</v>
      </c>
      <c r="I3116" s="35" t="str">
        <f t="shared" si="209"/>
        <v>Enero</v>
      </c>
    </row>
    <row r="3117" spans="1:9" s="6" customFormat="1" x14ac:dyDescent="0.3">
      <c r="A3117" t="s">
        <v>13</v>
      </c>
      <c r="B3117" t="s">
        <v>1</v>
      </c>
      <c r="C3117" s="7" t="s">
        <v>6</v>
      </c>
      <c r="D3117" s="8">
        <v>43496</v>
      </c>
      <c r="E3117" s="9">
        <v>43511</v>
      </c>
      <c r="F3117" s="35">
        <f t="shared" si="206"/>
        <v>2019</v>
      </c>
      <c r="G3117" s="35">
        <f t="shared" si="207"/>
        <v>2</v>
      </c>
      <c r="H3117" s="35">
        <f t="shared" si="208"/>
        <v>15</v>
      </c>
      <c r="I3117" s="35" t="str">
        <f t="shared" si="209"/>
        <v>Febrero</v>
      </c>
    </row>
    <row r="3118" spans="1:9" s="6" customFormat="1" x14ac:dyDescent="0.3">
      <c r="A3118" t="s">
        <v>13</v>
      </c>
      <c r="B3118" t="s">
        <v>1</v>
      </c>
      <c r="C3118" s="7" t="s">
        <v>6</v>
      </c>
      <c r="D3118" s="8">
        <v>43524</v>
      </c>
      <c r="E3118" s="9">
        <v>43539</v>
      </c>
      <c r="F3118" s="35">
        <f t="shared" si="206"/>
        <v>2019</v>
      </c>
      <c r="G3118" s="35">
        <f t="shared" si="207"/>
        <v>3</v>
      </c>
      <c r="H3118" s="35">
        <f t="shared" si="208"/>
        <v>15</v>
      </c>
      <c r="I3118" s="35" t="str">
        <f t="shared" si="209"/>
        <v>Marzo</v>
      </c>
    </row>
    <row r="3119" spans="1:9" s="6" customFormat="1" x14ac:dyDescent="0.3">
      <c r="A3119" t="s">
        <v>13</v>
      </c>
      <c r="B3119" t="s">
        <v>1</v>
      </c>
      <c r="C3119" s="7" t="s">
        <v>6</v>
      </c>
      <c r="D3119" s="8">
        <v>43555</v>
      </c>
      <c r="E3119" s="9">
        <v>43567</v>
      </c>
      <c r="F3119" s="35">
        <f t="shared" si="206"/>
        <v>2019</v>
      </c>
      <c r="G3119" s="35">
        <f t="shared" si="207"/>
        <v>4</v>
      </c>
      <c r="H3119" s="35">
        <f t="shared" si="208"/>
        <v>12</v>
      </c>
      <c r="I3119" s="35" t="str">
        <f t="shared" si="209"/>
        <v>Abril</v>
      </c>
    </row>
    <row r="3120" spans="1:9" s="6" customFormat="1" x14ac:dyDescent="0.3">
      <c r="A3120" t="s">
        <v>13</v>
      </c>
      <c r="B3120" t="s">
        <v>1</v>
      </c>
      <c r="C3120" t="s">
        <v>6</v>
      </c>
      <c r="D3120" s="8">
        <v>43585</v>
      </c>
      <c r="E3120" s="9">
        <v>43595</v>
      </c>
      <c r="F3120" s="35">
        <f t="shared" si="206"/>
        <v>2019</v>
      </c>
      <c r="G3120" s="35">
        <f t="shared" si="207"/>
        <v>5</v>
      </c>
      <c r="H3120" s="35">
        <f t="shared" si="208"/>
        <v>10</v>
      </c>
      <c r="I3120" s="35" t="str">
        <f t="shared" si="209"/>
        <v>Mayo</v>
      </c>
    </row>
    <row r="3121" spans="1:9" s="6" customFormat="1" x14ac:dyDescent="0.3">
      <c r="A3121" s="6" t="s">
        <v>13</v>
      </c>
      <c r="B3121" s="6" t="s">
        <v>1</v>
      </c>
      <c r="C3121" s="6" t="s">
        <v>6</v>
      </c>
      <c r="D3121" s="14">
        <v>43616</v>
      </c>
      <c r="E3121" s="24">
        <v>43630</v>
      </c>
      <c r="F3121" s="35">
        <f t="shared" si="206"/>
        <v>2019</v>
      </c>
      <c r="G3121" s="35">
        <f t="shared" si="207"/>
        <v>6</v>
      </c>
      <c r="H3121" s="35">
        <f t="shared" si="208"/>
        <v>14</v>
      </c>
      <c r="I3121" s="35" t="str">
        <f t="shared" si="209"/>
        <v>Junio</v>
      </c>
    </row>
    <row r="3122" spans="1:9" s="6" customFormat="1" x14ac:dyDescent="0.3">
      <c r="A3122" t="s">
        <v>13</v>
      </c>
      <c r="B3122" t="s">
        <v>1</v>
      </c>
      <c r="C3122" t="s">
        <v>6</v>
      </c>
      <c r="D3122" s="8">
        <v>43646</v>
      </c>
      <c r="E3122" s="9">
        <v>43658</v>
      </c>
      <c r="F3122" s="35">
        <f t="shared" si="206"/>
        <v>2019</v>
      </c>
      <c r="G3122" s="35">
        <f t="shared" si="207"/>
        <v>7</v>
      </c>
      <c r="H3122" s="35">
        <f t="shared" si="208"/>
        <v>12</v>
      </c>
      <c r="I3122" s="35" t="str">
        <f t="shared" si="209"/>
        <v>Julio</v>
      </c>
    </row>
    <row r="3123" spans="1:9" s="6" customFormat="1" x14ac:dyDescent="0.3">
      <c r="A3123" t="s">
        <v>13</v>
      </c>
      <c r="B3123" t="s">
        <v>1</v>
      </c>
      <c r="C3123" t="s">
        <v>6</v>
      </c>
      <c r="D3123" s="8">
        <v>43677</v>
      </c>
      <c r="E3123" s="9">
        <v>43693</v>
      </c>
      <c r="F3123" s="35">
        <f t="shared" si="206"/>
        <v>2019</v>
      </c>
      <c r="G3123" s="35">
        <f t="shared" si="207"/>
        <v>8</v>
      </c>
      <c r="H3123" s="35">
        <f t="shared" si="208"/>
        <v>16</v>
      </c>
      <c r="I3123" s="35" t="str">
        <f t="shared" si="209"/>
        <v>Agosto</v>
      </c>
    </row>
    <row r="3124" spans="1:9" s="6" customFormat="1" x14ac:dyDescent="0.3">
      <c r="A3124" t="s">
        <v>13</v>
      </c>
      <c r="B3124" t="s">
        <v>1</v>
      </c>
      <c r="C3124" t="s">
        <v>6</v>
      </c>
      <c r="D3124" s="8">
        <v>43708</v>
      </c>
      <c r="E3124" s="9">
        <v>43721</v>
      </c>
      <c r="F3124" s="35">
        <f t="shared" si="206"/>
        <v>2019</v>
      </c>
      <c r="G3124" s="35">
        <f t="shared" si="207"/>
        <v>9</v>
      </c>
      <c r="H3124" s="35">
        <f t="shared" si="208"/>
        <v>13</v>
      </c>
      <c r="I3124" s="35" t="str">
        <f t="shared" si="209"/>
        <v>Septiembre</v>
      </c>
    </row>
    <row r="3125" spans="1:9" s="6" customFormat="1" x14ac:dyDescent="0.3">
      <c r="A3125" t="s">
        <v>13</v>
      </c>
      <c r="B3125" t="s">
        <v>1</v>
      </c>
      <c r="C3125" t="s">
        <v>6</v>
      </c>
      <c r="D3125" s="8">
        <v>43738</v>
      </c>
      <c r="E3125" s="9">
        <v>43749</v>
      </c>
      <c r="F3125" s="35">
        <f t="shared" si="206"/>
        <v>2019</v>
      </c>
      <c r="G3125" s="35">
        <f t="shared" si="207"/>
        <v>10</v>
      </c>
      <c r="H3125" s="35">
        <f t="shared" si="208"/>
        <v>11</v>
      </c>
      <c r="I3125" s="35" t="str">
        <f t="shared" si="209"/>
        <v>Octubre</v>
      </c>
    </row>
    <row r="3126" spans="1:9" s="6" customFormat="1" x14ac:dyDescent="0.3">
      <c r="A3126" t="s">
        <v>13</v>
      </c>
      <c r="B3126" t="s">
        <v>1</v>
      </c>
      <c r="C3126" t="s">
        <v>6</v>
      </c>
      <c r="D3126" s="8">
        <v>43769</v>
      </c>
      <c r="E3126" s="9">
        <v>43784</v>
      </c>
      <c r="F3126" s="35">
        <f t="shared" si="206"/>
        <v>2019</v>
      </c>
      <c r="G3126" s="35">
        <f t="shared" si="207"/>
        <v>11</v>
      </c>
      <c r="H3126" s="35">
        <f t="shared" si="208"/>
        <v>15</v>
      </c>
      <c r="I3126" s="35" t="str">
        <f t="shared" si="209"/>
        <v>Noviembre</v>
      </c>
    </row>
    <row r="3127" spans="1:9" s="6" customFormat="1" x14ac:dyDescent="0.3">
      <c r="A3127" t="s">
        <v>13</v>
      </c>
      <c r="B3127" t="s">
        <v>1</v>
      </c>
      <c r="C3127" t="s">
        <v>6</v>
      </c>
      <c r="D3127" s="8">
        <v>43799</v>
      </c>
      <c r="E3127" s="9">
        <v>43812</v>
      </c>
      <c r="F3127" s="35">
        <f t="shared" si="206"/>
        <v>2019</v>
      </c>
      <c r="G3127" s="35">
        <f t="shared" si="207"/>
        <v>12</v>
      </c>
      <c r="H3127" s="35">
        <f t="shared" si="208"/>
        <v>13</v>
      </c>
      <c r="I3127" s="35" t="str">
        <f t="shared" si="209"/>
        <v>Diciembre</v>
      </c>
    </row>
    <row r="3128" spans="1:9" s="6" customFormat="1" x14ac:dyDescent="0.3">
      <c r="A3128" t="s">
        <v>13</v>
      </c>
      <c r="B3128" t="s">
        <v>1</v>
      </c>
      <c r="C3128" t="s">
        <v>6</v>
      </c>
      <c r="D3128" s="8">
        <v>43830</v>
      </c>
      <c r="E3128" s="9">
        <v>43847</v>
      </c>
      <c r="F3128" s="35">
        <f t="shared" si="206"/>
        <v>2020</v>
      </c>
      <c r="G3128" s="35">
        <f t="shared" si="207"/>
        <v>1</v>
      </c>
      <c r="H3128" s="35">
        <f t="shared" si="208"/>
        <v>17</v>
      </c>
      <c r="I3128" s="35" t="str">
        <f t="shared" si="209"/>
        <v>Enero</v>
      </c>
    </row>
    <row r="3129" spans="1:9" s="6" customFormat="1" x14ac:dyDescent="0.3">
      <c r="A3129" t="s">
        <v>13</v>
      </c>
      <c r="B3129" t="s">
        <v>1</v>
      </c>
      <c r="C3129" t="s">
        <v>6</v>
      </c>
      <c r="D3129" s="8">
        <v>43861</v>
      </c>
      <c r="E3129" s="9">
        <v>43875</v>
      </c>
      <c r="F3129" s="35">
        <f t="shared" si="206"/>
        <v>2020</v>
      </c>
      <c r="G3129" s="35">
        <f t="shared" si="207"/>
        <v>2</v>
      </c>
      <c r="H3129" s="35">
        <f t="shared" si="208"/>
        <v>14</v>
      </c>
      <c r="I3129" s="35" t="str">
        <f t="shared" si="209"/>
        <v>Febrero</v>
      </c>
    </row>
    <row r="3130" spans="1:9" s="6" customFormat="1" x14ac:dyDescent="0.3">
      <c r="A3130" t="s">
        <v>13</v>
      </c>
      <c r="B3130" t="s">
        <v>1</v>
      </c>
      <c r="C3130" t="s">
        <v>6</v>
      </c>
      <c r="D3130" s="8">
        <v>43889</v>
      </c>
      <c r="E3130" s="9">
        <v>43903</v>
      </c>
      <c r="F3130" s="35">
        <f t="shared" si="206"/>
        <v>2020</v>
      </c>
      <c r="G3130" s="35">
        <f t="shared" si="207"/>
        <v>3</v>
      </c>
      <c r="H3130" s="35">
        <f t="shared" si="208"/>
        <v>13</v>
      </c>
      <c r="I3130" s="35" t="str">
        <f t="shared" si="209"/>
        <v>Marzo</v>
      </c>
    </row>
    <row r="3131" spans="1:9" s="6" customFormat="1" x14ac:dyDescent="0.3">
      <c r="A3131" t="s">
        <v>13</v>
      </c>
      <c r="B3131" t="s">
        <v>1</v>
      </c>
      <c r="C3131" t="s">
        <v>6</v>
      </c>
      <c r="D3131" s="8">
        <v>43921</v>
      </c>
      <c r="E3131" s="9">
        <v>43931</v>
      </c>
      <c r="F3131" s="35">
        <f t="shared" si="206"/>
        <v>2020</v>
      </c>
      <c r="G3131" s="35">
        <f t="shared" si="207"/>
        <v>4</v>
      </c>
      <c r="H3131" s="35">
        <f t="shared" si="208"/>
        <v>10</v>
      </c>
      <c r="I3131" s="35" t="str">
        <f t="shared" si="209"/>
        <v>Abril</v>
      </c>
    </row>
    <row r="3132" spans="1:9" s="6" customFormat="1" x14ac:dyDescent="0.3">
      <c r="A3132" t="s">
        <v>13</v>
      </c>
      <c r="B3132" t="s">
        <v>1</v>
      </c>
      <c r="C3132" t="s">
        <v>6</v>
      </c>
      <c r="D3132" s="8">
        <v>43951</v>
      </c>
      <c r="E3132" s="9">
        <v>43966</v>
      </c>
      <c r="F3132" s="35">
        <f t="shared" si="206"/>
        <v>2020</v>
      </c>
      <c r="G3132" s="35">
        <f t="shared" si="207"/>
        <v>5</v>
      </c>
      <c r="H3132" s="35">
        <f t="shared" si="208"/>
        <v>15</v>
      </c>
      <c r="I3132" s="35" t="str">
        <f t="shared" si="209"/>
        <v>Mayo</v>
      </c>
    </row>
    <row r="3133" spans="1:9" s="6" customFormat="1" x14ac:dyDescent="0.3">
      <c r="A3133" t="s">
        <v>13</v>
      </c>
      <c r="B3133" t="s">
        <v>1</v>
      </c>
      <c r="C3133" t="s">
        <v>6</v>
      </c>
      <c r="D3133" s="8">
        <v>43982</v>
      </c>
      <c r="E3133" s="9">
        <v>43994</v>
      </c>
      <c r="F3133" s="35">
        <f t="shared" si="206"/>
        <v>2020</v>
      </c>
      <c r="G3133" s="35">
        <f t="shared" si="207"/>
        <v>6</v>
      </c>
      <c r="H3133" s="35">
        <f t="shared" si="208"/>
        <v>12</v>
      </c>
      <c r="I3133" s="35" t="str">
        <f t="shared" si="209"/>
        <v>Junio</v>
      </c>
    </row>
    <row r="3134" spans="1:9" s="6" customFormat="1" x14ac:dyDescent="0.3">
      <c r="A3134" t="s">
        <v>13</v>
      </c>
      <c r="B3134" t="s">
        <v>1</v>
      </c>
      <c r="C3134" t="s">
        <v>6</v>
      </c>
      <c r="D3134" s="8">
        <v>44012</v>
      </c>
      <c r="E3134" s="9">
        <v>44022</v>
      </c>
      <c r="F3134" s="35">
        <f t="shared" si="206"/>
        <v>2020</v>
      </c>
      <c r="G3134" s="35">
        <f t="shared" si="207"/>
        <v>7</v>
      </c>
      <c r="H3134" s="35">
        <f t="shared" si="208"/>
        <v>10</v>
      </c>
      <c r="I3134" s="35" t="str">
        <f t="shared" si="209"/>
        <v>Julio</v>
      </c>
    </row>
    <row r="3135" spans="1:9" s="6" customFormat="1" x14ac:dyDescent="0.3">
      <c r="A3135" t="s">
        <v>13</v>
      </c>
      <c r="B3135" t="s">
        <v>1</v>
      </c>
      <c r="C3135" t="s">
        <v>6</v>
      </c>
      <c r="D3135" s="8">
        <v>44043</v>
      </c>
      <c r="E3135" s="9">
        <v>44057</v>
      </c>
      <c r="F3135" s="35">
        <f t="shared" si="206"/>
        <v>2020</v>
      </c>
      <c r="G3135" s="35">
        <f t="shared" si="207"/>
        <v>8</v>
      </c>
      <c r="H3135" s="35">
        <f t="shared" si="208"/>
        <v>14</v>
      </c>
      <c r="I3135" s="35" t="str">
        <f t="shared" si="209"/>
        <v>Agosto</v>
      </c>
    </row>
    <row r="3136" spans="1:9" s="6" customFormat="1" x14ac:dyDescent="0.3">
      <c r="A3136" t="s">
        <v>13</v>
      </c>
      <c r="B3136" t="s">
        <v>1</v>
      </c>
      <c r="C3136" t="s">
        <v>6</v>
      </c>
      <c r="D3136" s="8">
        <v>44074</v>
      </c>
      <c r="E3136" s="9">
        <v>44085</v>
      </c>
      <c r="F3136" s="35">
        <f t="shared" si="206"/>
        <v>2020</v>
      </c>
      <c r="G3136" s="35">
        <f t="shared" si="207"/>
        <v>9</v>
      </c>
      <c r="H3136" s="35">
        <f t="shared" si="208"/>
        <v>11</v>
      </c>
      <c r="I3136" s="35" t="str">
        <f t="shared" si="209"/>
        <v>Septiembre</v>
      </c>
    </row>
    <row r="3137" spans="1:9" s="6" customFormat="1" x14ac:dyDescent="0.3">
      <c r="A3137" t="s">
        <v>13</v>
      </c>
      <c r="B3137" t="s">
        <v>1</v>
      </c>
      <c r="C3137" t="s">
        <v>6</v>
      </c>
      <c r="D3137" s="8">
        <v>44104</v>
      </c>
      <c r="E3137" s="9">
        <v>44120</v>
      </c>
      <c r="F3137" s="35">
        <f t="shared" si="206"/>
        <v>2020</v>
      </c>
      <c r="G3137" s="35">
        <f t="shared" si="207"/>
        <v>10</v>
      </c>
      <c r="H3137" s="35">
        <f t="shared" si="208"/>
        <v>16</v>
      </c>
      <c r="I3137" s="35" t="str">
        <f t="shared" si="209"/>
        <v>Octubre</v>
      </c>
    </row>
    <row r="3138" spans="1:9" s="6" customFormat="1" x14ac:dyDescent="0.3">
      <c r="A3138" t="s">
        <v>13</v>
      </c>
      <c r="B3138" t="s">
        <v>1</v>
      </c>
      <c r="C3138" t="s">
        <v>6</v>
      </c>
      <c r="D3138" s="8">
        <v>44135</v>
      </c>
      <c r="E3138" s="9">
        <v>44148</v>
      </c>
      <c r="F3138" s="35">
        <f t="shared" si="206"/>
        <v>2020</v>
      </c>
      <c r="G3138" s="35">
        <f t="shared" si="207"/>
        <v>11</v>
      </c>
      <c r="H3138" s="35">
        <f t="shared" si="208"/>
        <v>13</v>
      </c>
      <c r="I3138" s="35" t="str">
        <f t="shared" si="209"/>
        <v>Noviembre</v>
      </c>
    </row>
    <row r="3139" spans="1:9" s="6" customFormat="1" x14ac:dyDescent="0.3">
      <c r="A3139" t="s">
        <v>13</v>
      </c>
      <c r="B3139" t="s">
        <v>1</v>
      </c>
      <c r="C3139" t="s">
        <v>6</v>
      </c>
      <c r="D3139" s="8">
        <v>44165</v>
      </c>
      <c r="E3139" s="9">
        <v>44176</v>
      </c>
      <c r="F3139" s="35">
        <f t="shared" ref="F3139:F3202" si="210">YEAR(E3139)</f>
        <v>2020</v>
      </c>
      <c r="G3139" s="35">
        <f t="shared" ref="G3139:G3202" si="211">MONTH(E3139)</f>
        <v>12</v>
      </c>
      <c r="H3139" s="35">
        <f t="shared" ref="H3139:H3202" si="212">DAY(E3139)</f>
        <v>11</v>
      </c>
      <c r="I3139" s="35" t="str">
        <f t="shared" ref="I3139:I3202" si="213">CHOOSE(G3139,"Enero","Febrero","Marzo","Abril","Mayo","Junio","Julio","Agosto","Septiembre","Octubre","Noviembre","Diciembre")</f>
        <v>Diciembre</v>
      </c>
    </row>
    <row r="3140" spans="1:9" s="6" customFormat="1" x14ac:dyDescent="0.3">
      <c r="A3140" t="s">
        <v>13</v>
      </c>
      <c r="B3140" t="s">
        <v>1</v>
      </c>
      <c r="C3140" t="s">
        <v>6</v>
      </c>
      <c r="D3140" s="8">
        <v>44196</v>
      </c>
      <c r="E3140" s="9">
        <v>44211</v>
      </c>
      <c r="F3140" s="35">
        <f t="shared" si="210"/>
        <v>2021</v>
      </c>
      <c r="G3140" s="35">
        <f t="shared" si="211"/>
        <v>1</v>
      </c>
      <c r="H3140" s="35">
        <f t="shared" si="212"/>
        <v>15</v>
      </c>
      <c r="I3140" s="35" t="str">
        <f t="shared" si="213"/>
        <v>Enero</v>
      </c>
    </row>
    <row r="3141" spans="1:9" s="6" customFormat="1" x14ac:dyDescent="0.3">
      <c r="A3141" t="s">
        <v>13</v>
      </c>
      <c r="B3141" t="s">
        <v>1</v>
      </c>
      <c r="C3141" t="s">
        <v>6</v>
      </c>
      <c r="D3141" s="8">
        <v>44227</v>
      </c>
      <c r="E3141" s="9">
        <v>44241</v>
      </c>
      <c r="F3141" s="35">
        <f t="shared" si="210"/>
        <v>2021</v>
      </c>
      <c r="G3141" s="35">
        <f t="shared" si="211"/>
        <v>2</v>
      </c>
      <c r="H3141" s="35">
        <f t="shared" si="212"/>
        <v>14</v>
      </c>
      <c r="I3141" s="35" t="str">
        <f t="shared" si="213"/>
        <v>Febrero</v>
      </c>
    </row>
    <row r="3142" spans="1:9" s="6" customFormat="1" x14ac:dyDescent="0.3">
      <c r="A3142" t="s">
        <v>13</v>
      </c>
      <c r="B3142" t="s">
        <v>1</v>
      </c>
      <c r="C3142" t="s">
        <v>6</v>
      </c>
      <c r="D3142" s="8">
        <v>44255</v>
      </c>
      <c r="E3142" s="9">
        <v>44267</v>
      </c>
      <c r="F3142" s="35">
        <f t="shared" si="210"/>
        <v>2021</v>
      </c>
      <c r="G3142" s="35">
        <f t="shared" si="211"/>
        <v>3</v>
      </c>
      <c r="H3142" s="35">
        <f t="shared" si="212"/>
        <v>12</v>
      </c>
      <c r="I3142" s="35" t="str">
        <f t="shared" si="213"/>
        <v>Marzo</v>
      </c>
    </row>
    <row r="3143" spans="1:9" s="6" customFormat="1" x14ac:dyDescent="0.3">
      <c r="A3143" t="s">
        <v>13</v>
      </c>
      <c r="B3143" t="s">
        <v>1</v>
      </c>
      <c r="C3143" t="s">
        <v>6</v>
      </c>
      <c r="D3143" s="8">
        <v>44286</v>
      </c>
      <c r="E3143" s="9">
        <v>44302</v>
      </c>
      <c r="F3143" s="35">
        <f t="shared" si="210"/>
        <v>2021</v>
      </c>
      <c r="G3143" s="35">
        <f t="shared" si="211"/>
        <v>4</v>
      </c>
      <c r="H3143" s="35">
        <f t="shared" si="212"/>
        <v>16</v>
      </c>
      <c r="I3143" s="35" t="str">
        <f t="shared" si="213"/>
        <v>Abril</v>
      </c>
    </row>
    <row r="3144" spans="1:9" s="6" customFormat="1" x14ac:dyDescent="0.3">
      <c r="A3144" t="s">
        <v>13</v>
      </c>
      <c r="B3144" t="s">
        <v>1</v>
      </c>
      <c r="C3144" t="s">
        <v>6</v>
      </c>
      <c r="D3144" s="8">
        <v>44316</v>
      </c>
      <c r="E3144" s="9">
        <v>44330</v>
      </c>
      <c r="F3144" s="35">
        <f t="shared" si="210"/>
        <v>2021</v>
      </c>
      <c r="G3144" s="35">
        <f t="shared" si="211"/>
        <v>5</v>
      </c>
      <c r="H3144" s="35">
        <f t="shared" si="212"/>
        <v>14</v>
      </c>
      <c r="I3144" s="35" t="str">
        <f t="shared" si="213"/>
        <v>Mayo</v>
      </c>
    </row>
    <row r="3145" spans="1:9" s="6" customFormat="1" x14ac:dyDescent="0.3">
      <c r="A3145" t="s">
        <v>13</v>
      </c>
      <c r="B3145" t="s">
        <v>1</v>
      </c>
      <c r="C3145" t="s">
        <v>6</v>
      </c>
      <c r="D3145" s="8">
        <v>44347</v>
      </c>
      <c r="E3145" s="9">
        <v>44358</v>
      </c>
      <c r="F3145" s="35">
        <f t="shared" si="210"/>
        <v>2021</v>
      </c>
      <c r="G3145" s="35">
        <f t="shared" si="211"/>
        <v>6</v>
      </c>
      <c r="H3145" s="35">
        <f t="shared" si="212"/>
        <v>11</v>
      </c>
      <c r="I3145" s="35" t="str">
        <f t="shared" si="213"/>
        <v>Junio</v>
      </c>
    </row>
    <row r="3146" spans="1:9" s="6" customFormat="1" x14ac:dyDescent="0.3">
      <c r="A3146" t="s">
        <v>13</v>
      </c>
      <c r="B3146" t="s">
        <v>1</v>
      </c>
      <c r="C3146" t="s">
        <v>6</v>
      </c>
      <c r="D3146" s="8">
        <v>44377</v>
      </c>
      <c r="E3146" s="9">
        <v>44393</v>
      </c>
      <c r="F3146" s="35">
        <f t="shared" si="210"/>
        <v>2021</v>
      </c>
      <c r="G3146" s="35">
        <f t="shared" si="211"/>
        <v>7</v>
      </c>
      <c r="H3146" s="35">
        <f t="shared" si="212"/>
        <v>16</v>
      </c>
      <c r="I3146" s="35" t="str">
        <f t="shared" si="213"/>
        <v>Julio</v>
      </c>
    </row>
    <row r="3147" spans="1:9" s="6" customFormat="1" x14ac:dyDescent="0.3">
      <c r="A3147" t="s">
        <v>13</v>
      </c>
      <c r="B3147" t="s">
        <v>1</v>
      </c>
      <c r="C3147" t="s">
        <v>6</v>
      </c>
      <c r="D3147" s="8">
        <v>44408</v>
      </c>
      <c r="E3147" s="9">
        <v>44421</v>
      </c>
      <c r="F3147" s="35">
        <f t="shared" si="210"/>
        <v>2021</v>
      </c>
      <c r="G3147" s="35">
        <f t="shared" si="211"/>
        <v>8</v>
      </c>
      <c r="H3147" s="35">
        <f t="shared" si="212"/>
        <v>13</v>
      </c>
      <c r="I3147" s="35" t="str">
        <f t="shared" si="213"/>
        <v>Agosto</v>
      </c>
    </row>
    <row r="3148" spans="1:9" s="6" customFormat="1" x14ac:dyDescent="0.3">
      <c r="A3148" s="35" t="s">
        <v>13</v>
      </c>
      <c r="B3148" s="35" t="s">
        <v>1</v>
      </c>
      <c r="C3148" s="35" t="s">
        <v>6</v>
      </c>
      <c r="D3148" s="8">
        <v>44439</v>
      </c>
      <c r="E3148" s="9">
        <v>44449</v>
      </c>
      <c r="F3148" s="35">
        <f t="shared" si="210"/>
        <v>2021</v>
      </c>
      <c r="G3148" s="35">
        <f t="shared" si="211"/>
        <v>9</v>
      </c>
      <c r="H3148" s="35">
        <f t="shared" si="212"/>
        <v>10</v>
      </c>
      <c r="I3148" s="35" t="str">
        <f t="shared" si="213"/>
        <v>Septiembre</v>
      </c>
    </row>
    <row r="3149" spans="1:9" s="6" customFormat="1" x14ac:dyDescent="0.3">
      <c r="A3149" s="35" t="s">
        <v>13</v>
      </c>
      <c r="B3149" s="35" t="s">
        <v>1</v>
      </c>
      <c r="C3149" s="35" t="s">
        <v>6</v>
      </c>
      <c r="D3149" s="8">
        <v>44469</v>
      </c>
      <c r="E3149" s="9">
        <v>44484</v>
      </c>
      <c r="F3149" s="35">
        <f t="shared" si="210"/>
        <v>2021</v>
      </c>
      <c r="G3149" s="35">
        <f t="shared" si="211"/>
        <v>10</v>
      </c>
      <c r="H3149" s="35">
        <f t="shared" si="212"/>
        <v>15</v>
      </c>
      <c r="I3149" s="35" t="str">
        <f t="shared" si="213"/>
        <v>Octubre</v>
      </c>
    </row>
    <row r="3150" spans="1:9" s="6" customFormat="1" x14ac:dyDescent="0.3">
      <c r="A3150" s="35" t="s">
        <v>13</v>
      </c>
      <c r="B3150" s="35" t="s">
        <v>1</v>
      </c>
      <c r="C3150" s="35" t="s">
        <v>6</v>
      </c>
      <c r="D3150" s="8">
        <v>44500</v>
      </c>
      <c r="E3150" s="9">
        <v>44512</v>
      </c>
      <c r="F3150" s="35">
        <f t="shared" si="210"/>
        <v>2021</v>
      </c>
      <c r="G3150" s="35">
        <f t="shared" si="211"/>
        <v>11</v>
      </c>
      <c r="H3150" s="35">
        <f t="shared" si="212"/>
        <v>12</v>
      </c>
      <c r="I3150" s="35" t="str">
        <f t="shared" si="213"/>
        <v>Noviembre</v>
      </c>
    </row>
    <row r="3151" spans="1:9" s="6" customFormat="1" x14ac:dyDescent="0.3">
      <c r="A3151" s="35" t="s">
        <v>13</v>
      </c>
      <c r="B3151" s="35" t="s">
        <v>1</v>
      </c>
      <c r="C3151" s="35" t="s">
        <v>6</v>
      </c>
      <c r="D3151" s="8">
        <v>44530</v>
      </c>
      <c r="E3151" s="9">
        <v>44540</v>
      </c>
      <c r="F3151" s="35">
        <f t="shared" si="210"/>
        <v>2021</v>
      </c>
      <c r="G3151" s="35">
        <f t="shared" si="211"/>
        <v>12</v>
      </c>
      <c r="H3151" s="35">
        <f t="shared" si="212"/>
        <v>10</v>
      </c>
      <c r="I3151" s="35" t="str">
        <f t="shared" si="213"/>
        <v>Diciembre</v>
      </c>
    </row>
    <row r="3152" spans="1:9" s="6" customFormat="1" x14ac:dyDescent="0.3">
      <c r="A3152" s="35" t="s">
        <v>13</v>
      </c>
      <c r="B3152" s="35" t="s">
        <v>1</v>
      </c>
      <c r="C3152" s="35" t="s">
        <v>6</v>
      </c>
      <c r="D3152" s="8">
        <v>44561</v>
      </c>
      <c r="E3152" s="9">
        <v>44575</v>
      </c>
      <c r="F3152" s="35">
        <f t="shared" si="210"/>
        <v>2022</v>
      </c>
      <c r="G3152" s="35">
        <f t="shared" si="211"/>
        <v>1</v>
      </c>
      <c r="H3152" s="35">
        <f t="shared" si="212"/>
        <v>14</v>
      </c>
      <c r="I3152" s="35" t="str">
        <f t="shared" si="213"/>
        <v>Enero</v>
      </c>
    </row>
    <row r="3153" spans="1:9" s="6" customFormat="1" x14ac:dyDescent="0.3">
      <c r="A3153" s="35" t="s">
        <v>13</v>
      </c>
      <c r="B3153" s="35" t="s">
        <v>1</v>
      </c>
      <c r="C3153" s="35" t="s">
        <v>6</v>
      </c>
      <c r="D3153" s="8">
        <v>44592</v>
      </c>
      <c r="E3153" s="9">
        <v>44603</v>
      </c>
      <c r="F3153" s="35">
        <f t="shared" si="210"/>
        <v>2022</v>
      </c>
      <c r="G3153" s="35">
        <f t="shared" si="211"/>
        <v>2</v>
      </c>
      <c r="H3153" s="35">
        <f t="shared" si="212"/>
        <v>11</v>
      </c>
      <c r="I3153" s="35" t="str">
        <f t="shared" si="213"/>
        <v>Febrero</v>
      </c>
    </row>
    <row r="3154" spans="1:9" s="6" customFormat="1" x14ac:dyDescent="0.3">
      <c r="A3154" s="35" t="s">
        <v>13</v>
      </c>
      <c r="B3154" s="35" t="s">
        <v>1</v>
      </c>
      <c r="C3154" s="35" t="s">
        <v>6</v>
      </c>
      <c r="D3154" s="8">
        <v>44620</v>
      </c>
      <c r="E3154" s="9">
        <v>44631</v>
      </c>
      <c r="F3154" s="35">
        <f t="shared" si="210"/>
        <v>2022</v>
      </c>
      <c r="G3154" s="35">
        <f t="shared" si="211"/>
        <v>3</v>
      </c>
      <c r="H3154" s="35">
        <f t="shared" si="212"/>
        <v>11</v>
      </c>
      <c r="I3154" s="35" t="str">
        <f t="shared" si="213"/>
        <v>Marzo</v>
      </c>
    </row>
    <row r="3155" spans="1:9" s="6" customFormat="1" x14ac:dyDescent="0.3">
      <c r="A3155" s="35" t="s">
        <v>13</v>
      </c>
      <c r="B3155" s="35" t="s">
        <v>1</v>
      </c>
      <c r="C3155" s="35" t="s">
        <v>6</v>
      </c>
      <c r="D3155" s="8">
        <v>44651</v>
      </c>
      <c r="E3155" s="9">
        <v>44664</v>
      </c>
      <c r="F3155" s="35">
        <f t="shared" si="210"/>
        <v>2022</v>
      </c>
      <c r="G3155" s="35">
        <f t="shared" si="211"/>
        <v>4</v>
      </c>
      <c r="H3155" s="35">
        <f t="shared" si="212"/>
        <v>13</v>
      </c>
      <c r="I3155" s="35" t="str">
        <f t="shared" si="213"/>
        <v>Abril</v>
      </c>
    </row>
    <row r="3156" spans="1:9" s="6" customFormat="1" x14ac:dyDescent="0.3">
      <c r="A3156" s="35" t="s">
        <v>13</v>
      </c>
      <c r="B3156" s="35" t="s">
        <v>1</v>
      </c>
      <c r="C3156" s="35" t="s">
        <v>6</v>
      </c>
      <c r="D3156" s="8">
        <v>44681</v>
      </c>
      <c r="E3156" s="9">
        <v>44694</v>
      </c>
      <c r="F3156" s="35">
        <f t="shared" si="210"/>
        <v>2022</v>
      </c>
      <c r="G3156" s="35">
        <f t="shared" si="211"/>
        <v>5</v>
      </c>
      <c r="H3156" s="35">
        <f t="shared" si="212"/>
        <v>13</v>
      </c>
      <c r="I3156" s="35" t="str">
        <f t="shared" si="213"/>
        <v>Mayo</v>
      </c>
    </row>
    <row r="3157" spans="1:9" s="6" customFormat="1" ht="13.95" customHeight="1" x14ac:dyDescent="0.3">
      <c r="A3157" s="35" t="s">
        <v>13</v>
      </c>
      <c r="B3157" s="35" t="s">
        <v>1</v>
      </c>
      <c r="C3157" s="35" t="s">
        <v>6</v>
      </c>
      <c r="D3157" s="8">
        <v>44712</v>
      </c>
      <c r="E3157" s="9">
        <v>44722</v>
      </c>
      <c r="F3157" s="35">
        <f t="shared" si="210"/>
        <v>2022</v>
      </c>
      <c r="G3157" s="35">
        <f t="shared" si="211"/>
        <v>6</v>
      </c>
      <c r="H3157" s="35">
        <f t="shared" si="212"/>
        <v>10</v>
      </c>
      <c r="I3157" s="35" t="str">
        <f t="shared" si="213"/>
        <v>Junio</v>
      </c>
    </row>
    <row r="3158" spans="1:9" s="6" customFormat="1" x14ac:dyDescent="0.3">
      <c r="A3158" s="35" t="s">
        <v>13</v>
      </c>
      <c r="B3158" s="35" t="s">
        <v>1</v>
      </c>
      <c r="C3158" s="35" t="s">
        <v>6</v>
      </c>
      <c r="D3158" s="8">
        <v>44742</v>
      </c>
      <c r="E3158" s="9">
        <v>44757</v>
      </c>
      <c r="F3158" s="35">
        <f t="shared" si="210"/>
        <v>2022</v>
      </c>
      <c r="G3158" s="35">
        <f t="shared" si="211"/>
        <v>7</v>
      </c>
      <c r="H3158" s="35">
        <f t="shared" si="212"/>
        <v>15</v>
      </c>
      <c r="I3158" s="35" t="str">
        <f t="shared" si="213"/>
        <v>Julio</v>
      </c>
    </row>
    <row r="3159" spans="1:9" s="6" customFormat="1" x14ac:dyDescent="0.3">
      <c r="A3159" s="35" t="s">
        <v>13</v>
      </c>
      <c r="B3159" s="35" t="s">
        <v>1</v>
      </c>
      <c r="C3159" s="35" t="s">
        <v>6</v>
      </c>
      <c r="D3159" s="8">
        <v>44773</v>
      </c>
      <c r="E3159" s="9">
        <v>44785</v>
      </c>
      <c r="F3159" s="35">
        <f t="shared" si="210"/>
        <v>2022</v>
      </c>
      <c r="G3159" s="35">
        <f t="shared" si="211"/>
        <v>8</v>
      </c>
      <c r="H3159" s="35">
        <f t="shared" si="212"/>
        <v>12</v>
      </c>
      <c r="I3159" s="35" t="str">
        <f t="shared" si="213"/>
        <v>Agosto</v>
      </c>
    </row>
    <row r="3160" spans="1:9" s="6" customFormat="1" x14ac:dyDescent="0.3">
      <c r="A3160" s="35" t="s">
        <v>13</v>
      </c>
      <c r="B3160" s="35" t="s">
        <v>1</v>
      </c>
      <c r="C3160" s="35" t="s">
        <v>6</v>
      </c>
      <c r="D3160" s="8">
        <v>44804</v>
      </c>
      <c r="E3160" s="9">
        <v>44820</v>
      </c>
      <c r="F3160" s="35">
        <f t="shared" si="210"/>
        <v>2022</v>
      </c>
      <c r="G3160" s="35">
        <f t="shared" si="211"/>
        <v>9</v>
      </c>
      <c r="H3160" s="35">
        <f t="shared" si="212"/>
        <v>16</v>
      </c>
      <c r="I3160" s="35" t="str">
        <f t="shared" si="213"/>
        <v>Septiembre</v>
      </c>
    </row>
    <row r="3161" spans="1:9" s="6" customFormat="1" x14ac:dyDescent="0.3">
      <c r="A3161" s="35" t="s">
        <v>13</v>
      </c>
      <c r="B3161" s="35" t="s">
        <v>1</v>
      </c>
      <c r="C3161" s="35" t="s">
        <v>6</v>
      </c>
      <c r="D3161" s="8">
        <v>44834</v>
      </c>
      <c r="E3161" s="9">
        <v>44848</v>
      </c>
      <c r="F3161" s="35">
        <f t="shared" si="210"/>
        <v>2022</v>
      </c>
      <c r="G3161" s="35">
        <f t="shared" si="211"/>
        <v>10</v>
      </c>
      <c r="H3161" s="35">
        <f t="shared" si="212"/>
        <v>14</v>
      </c>
      <c r="I3161" s="35" t="str">
        <f t="shared" si="213"/>
        <v>Octubre</v>
      </c>
    </row>
    <row r="3162" spans="1:9" s="6" customFormat="1" x14ac:dyDescent="0.3">
      <c r="A3162" s="35" t="s">
        <v>13</v>
      </c>
      <c r="B3162" s="35" t="s">
        <v>1</v>
      </c>
      <c r="C3162" s="35" t="s">
        <v>6</v>
      </c>
      <c r="D3162" s="8">
        <v>44865</v>
      </c>
      <c r="E3162" s="9">
        <v>44876</v>
      </c>
      <c r="F3162" s="35">
        <f t="shared" si="210"/>
        <v>2022</v>
      </c>
      <c r="G3162" s="35">
        <f t="shared" si="211"/>
        <v>11</v>
      </c>
      <c r="H3162" s="35">
        <f t="shared" si="212"/>
        <v>11</v>
      </c>
      <c r="I3162" s="35" t="str">
        <f t="shared" si="213"/>
        <v>Noviembre</v>
      </c>
    </row>
    <row r="3163" spans="1:9" s="6" customFormat="1" x14ac:dyDescent="0.3">
      <c r="A3163" s="35" t="s">
        <v>13</v>
      </c>
      <c r="B3163" s="35" t="s">
        <v>1</v>
      </c>
      <c r="C3163" s="35" t="s">
        <v>6</v>
      </c>
      <c r="D3163" s="8">
        <v>44895</v>
      </c>
      <c r="E3163" s="9">
        <v>44911</v>
      </c>
      <c r="F3163" s="35">
        <f t="shared" si="210"/>
        <v>2022</v>
      </c>
      <c r="G3163" s="35">
        <f t="shared" si="211"/>
        <v>12</v>
      </c>
      <c r="H3163" s="35">
        <f t="shared" si="212"/>
        <v>16</v>
      </c>
      <c r="I3163" s="35" t="str">
        <f t="shared" si="213"/>
        <v>Diciembre</v>
      </c>
    </row>
    <row r="3164" spans="1:9" s="6" customFormat="1" x14ac:dyDescent="0.3">
      <c r="A3164" s="35" t="s">
        <v>13</v>
      </c>
      <c r="B3164" s="35" t="s">
        <v>1</v>
      </c>
      <c r="C3164" s="35" t="s">
        <v>6</v>
      </c>
      <c r="D3164" s="8">
        <v>44926</v>
      </c>
      <c r="E3164" s="9">
        <v>44939</v>
      </c>
      <c r="F3164" s="35">
        <f t="shared" si="210"/>
        <v>2023</v>
      </c>
      <c r="G3164" s="35">
        <f t="shared" si="211"/>
        <v>1</v>
      </c>
      <c r="H3164" s="35">
        <f t="shared" si="212"/>
        <v>13</v>
      </c>
      <c r="I3164" s="35" t="str">
        <f t="shared" si="213"/>
        <v>Enero</v>
      </c>
    </row>
    <row r="3165" spans="1:9" s="6" customFormat="1" x14ac:dyDescent="0.3">
      <c r="A3165" s="6" t="s">
        <v>13</v>
      </c>
      <c r="B3165" s="6" t="s">
        <v>1</v>
      </c>
      <c r="C3165" s="6" t="s">
        <v>6</v>
      </c>
      <c r="D3165" s="14">
        <v>44957</v>
      </c>
      <c r="E3165" s="24">
        <v>44967</v>
      </c>
      <c r="F3165" s="35">
        <f t="shared" si="210"/>
        <v>2023</v>
      </c>
      <c r="G3165" s="35">
        <f t="shared" si="211"/>
        <v>2</v>
      </c>
      <c r="H3165" s="35">
        <f t="shared" si="212"/>
        <v>10</v>
      </c>
      <c r="I3165" s="35" t="str">
        <f t="shared" si="213"/>
        <v>Febrero</v>
      </c>
    </row>
    <row r="3166" spans="1:9" s="6" customFormat="1" x14ac:dyDescent="0.3">
      <c r="A3166" s="6" t="s">
        <v>13</v>
      </c>
      <c r="B3166" s="6" t="s">
        <v>1</v>
      </c>
      <c r="C3166" s="6" t="s">
        <v>6</v>
      </c>
      <c r="D3166" s="14">
        <v>44985</v>
      </c>
      <c r="E3166" s="24">
        <v>44995</v>
      </c>
      <c r="F3166" s="35">
        <f t="shared" si="210"/>
        <v>2023</v>
      </c>
      <c r="G3166" s="35">
        <f t="shared" si="211"/>
        <v>3</v>
      </c>
      <c r="H3166" s="35">
        <f t="shared" si="212"/>
        <v>10</v>
      </c>
      <c r="I3166" s="35" t="str">
        <f t="shared" si="213"/>
        <v>Marzo</v>
      </c>
    </row>
    <row r="3167" spans="1:9" s="6" customFormat="1" x14ac:dyDescent="0.3">
      <c r="A3167" s="27" t="s">
        <v>13</v>
      </c>
      <c r="B3167" s="27" t="s">
        <v>1</v>
      </c>
      <c r="C3167" s="27" t="s">
        <v>6</v>
      </c>
      <c r="D3167" s="34">
        <v>45016</v>
      </c>
      <c r="E3167" s="64">
        <v>45028</v>
      </c>
      <c r="F3167" s="35">
        <f t="shared" si="210"/>
        <v>2023</v>
      </c>
      <c r="G3167" s="35">
        <f t="shared" si="211"/>
        <v>4</v>
      </c>
      <c r="H3167" s="35">
        <f t="shared" si="212"/>
        <v>12</v>
      </c>
      <c r="I3167" s="35" t="str">
        <f t="shared" si="213"/>
        <v>Abril</v>
      </c>
    </row>
    <row r="3168" spans="1:9" x14ac:dyDescent="0.3">
      <c r="A3168" s="7" t="s">
        <v>13</v>
      </c>
      <c r="B3168" s="7" t="s">
        <v>2</v>
      </c>
      <c r="C3168" s="7" t="s">
        <v>6</v>
      </c>
      <c r="D3168" s="8">
        <v>42124</v>
      </c>
      <c r="E3168" s="9">
        <v>42139</v>
      </c>
      <c r="F3168" s="35">
        <f t="shared" si="210"/>
        <v>2015</v>
      </c>
      <c r="G3168" s="35">
        <f t="shared" si="211"/>
        <v>5</v>
      </c>
      <c r="H3168" s="35">
        <f t="shared" si="212"/>
        <v>15</v>
      </c>
      <c r="I3168" s="35" t="str">
        <f t="shared" si="213"/>
        <v>Mayo</v>
      </c>
    </row>
    <row r="3169" spans="1:9" x14ac:dyDescent="0.3">
      <c r="A3169" s="7" t="s">
        <v>13</v>
      </c>
      <c r="B3169" s="7" t="s">
        <v>2</v>
      </c>
      <c r="C3169" s="7" t="s">
        <v>6</v>
      </c>
      <c r="D3169" s="8">
        <v>42155</v>
      </c>
      <c r="E3169" s="9">
        <v>42167</v>
      </c>
      <c r="F3169" s="35">
        <f t="shared" si="210"/>
        <v>2015</v>
      </c>
      <c r="G3169" s="35">
        <f t="shared" si="211"/>
        <v>6</v>
      </c>
      <c r="H3169" s="35">
        <f t="shared" si="212"/>
        <v>12</v>
      </c>
      <c r="I3169" s="35" t="str">
        <f t="shared" si="213"/>
        <v>Junio</v>
      </c>
    </row>
    <row r="3170" spans="1:9" x14ac:dyDescent="0.3">
      <c r="A3170" s="7" t="s">
        <v>13</v>
      </c>
      <c r="B3170" s="7" t="s">
        <v>2</v>
      </c>
      <c r="C3170" s="7" t="s">
        <v>6</v>
      </c>
      <c r="D3170" s="8">
        <v>42185</v>
      </c>
      <c r="E3170" s="9">
        <v>42195</v>
      </c>
      <c r="F3170" s="35">
        <f t="shared" si="210"/>
        <v>2015</v>
      </c>
      <c r="G3170" s="35">
        <f t="shared" si="211"/>
        <v>7</v>
      </c>
      <c r="H3170" s="35">
        <f t="shared" si="212"/>
        <v>10</v>
      </c>
      <c r="I3170" s="35" t="str">
        <f t="shared" si="213"/>
        <v>Julio</v>
      </c>
    </row>
    <row r="3171" spans="1:9" x14ac:dyDescent="0.3">
      <c r="A3171" s="7" t="s">
        <v>13</v>
      </c>
      <c r="B3171" s="7" t="s">
        <v>2</v>
      </c>
      <c r="C3171" s="7" t="s">
        <v>6</v>
      </c>
      <c r="D3171" s="8">
        <v>42216</v>
      </c>
      <c r="E3171" s="9">
        <v>42230</v>
      </c>
      <c r="F3171" s="35">
        <f t="shared" si="210"/>
        <v>2015</v>
      </c>
      <c r="G3171" s="35">
        <f t="shared" si="211"/>
        <v>8</v>
      </c>
      <c r="H3171" s="35">
        <f t="shared" si="212"/>
        <v>14</v>
      </c>
      <c r="I3171" s="35" t="str">
        <f t="shared" si="213"/>
        <v>Agosto</v>
      </c>
    </row>
    <row r="3172" spans="1:9" x14ac:dyDescent="0.3">
      <c r="A3172" s="7" t="s">
        <v>13</v>
      </c>
      <c r="B3172" s="7" t="s">
        <v>2</v>
      </c>
      <c r="C3172" s="7" t="s">
        <v>6</v>
      </c>
      <c r="D3172" s="8">
        <v>42247</v>
      </c>
      <c r="E3172" s="9">
        <v>42258</v>
      </c>
      <c r="F3172" s="35">
        <f t="shared" si="210"/>
        <v>2015</v>
      </c>
      <c r="G3172" s="35">
        <f t="shared" si="211"/>
        <v>9</v>
      </c>
      <c r="H3172" s="35">
        <f t="shared" si="212"/>
        <v>11</v>
      </c>
      <c r="I3172" s="35" t="str">
        <f t="shared" si="213"/>
        <v>Septiembre</v>
      </c>
    </row>
    <row r="3173" spans="1:9" x14ac:dyDescent="0.3">
      <c r="A3173" s="7" t="s">
        <v>13</v>
      </c>
      <c r="B3173" s="7" t="s">
        <v>2</v>
      </c>
      <c r="C3173" s="7" t="s">
        <v>6</v>
      </c>
      <c r="D3173" s="8">
        <v>42277</v>
      </c>
      <c r="E3173" s="9">
        <v>42293</v>
      </c>
      <c r="F3173" s="35">
        <f t="shared" si="210"/>
        <v>2015</v>
      </c>
      <c r="G3173" s="35">
        <f t="shared" si="211"/>
        <v>10</v>
      </c>
      <c r="H3173" s="35">
        <f t="shared" si="212"/>
        <v>16</v>
      </c>
      <c r="I3173" s="35" t="str">
        <f t="shared" si="213"/>
        <v>Octubre</v>
      </c>
    </row>
    <row r="3174" spans="1:9" x14ac:dyDescent="0.3">
      <c r="A3174" s="7" t="s">
        <v>13</v>
      </c>
      <c r="B3174" s="7" t="s">
        <v>2</v>
      </c>
      <c r="C3174" s="7" t="s">
        <v>6</v>
      </c>
      <c r="D3174" s="8">
        <v>42308</v>
      </c>
      <c r="E3174" s="9">
        <v>42321</v>
      </c>
      <c r="F3174" s="35">
        <f t="shared" si="210"/>
        <v>2015</v>
      </c>
      <c r="G3174" s="35">
        <f t="shared" si="211"/>
        <v>11</v>
      </c>
      <c r="H3174" s="35">
        <f t="shared" si="212"/>
        <v>13</v>
      </c>
      <c r="I3174" s="35" t="str">
        <f t="shared" si="213"/>
        <v>Noviembre</v>
      </c>
    </row>
    <row r="3175" spans="1:9" x14ac:dyDescent="0.3">
      <c r="A3175" s="7" t="s">
        <v>13</v>
      </c>
      <c r="B3175" s="7" t="s">
        <v>2</v>
      </c>
      <c r="C3175" s="7" t="s">
        <v>6</v>
      </c>
      <c r="D3175" s="8">
        <v>42338</v>
      </c>
      <c r="E3175" s="9">
        <v>42349</v>
      </c>
      <c r="F3175" s="35">
        <f t="shared" si="210"/>
        <v>2015</v>
      </c>
      <c r="G3175" s="35">
        <f t="shared" si="211"/>
        <v>12</v>
      </c>
      <c r="H3175" s="35">
        <f t="shared" si="212"/>
        <v>11</v>
      </c>
      <c r="I3175" s="35" t="str">
        <f t="shared" si="213"/>
        <v>Diciembre</v>
      </c>
    </row>
    <row r="3176" spans="1:9" x14ac:dyDescent="0.3">
      <c r="A3176" s="7" t="s">
        <v>13</v>
      </c>
      <c r="B3176" s="7" t="s">
        <v>2</v>
      </c>
      <c r="C3176" s="7" t="s">
        <v>6</v>
      </c>
      <c r="D3176" s="8">
        <v>42369</v>
      </c>
      <c r="E3176" s="9">
        <v>42384</v>
      </c>
      <c r="F3176" s="35">
        <f t="shared" si="210"/>
        <v>2016</v>
      </c>
      <c r="G3176" s="35">
        <f t="shared" si="211"/>
        <v>1</v>
      </c>
      <c r="H3176" s="35">
        <f t="shared" si="212"/>
        <v>15</v>
      </c>
      <c r="I3176" s="35" t="str">
        <f t="shared" si="213"/>
        <v>Enero</v>
      </c>
    </row>
    <row r="3177" spans="1:9" x14ac:dyDescent="0.3">
      <c r="A3177" s="7" t="s">
        <v>13</v>
      </c>
      <c r="B3177" s="7" t="s">
        <v>2</v>
      </c>
      <c r="C3177" s="7" t="s">
        <v>6</v>
      </c>
      <c r="D3177" s="8">
        <v>42400</v>
      </c>
      <c r="E3177" s="9">
        <v>42412</v>
      </c>
      <c r="F3177" s="35">
        <f t="shared" si="210"/>
        <v>2016</v>
      </c>
      <c r="G3177" s="35">
        <f t="shared" si="211"/>
        <v>2</v>
      </c>
      <c r="H3177" s="35">
        <f t="shared" si="212"/>
        <v>12</v>
      </c>
      <c r="I3177" s="35" t="str">
        <f t="shared" si="213"/>
        <v>Febrero</v>
      </c>
    </row>
    <row r="3178" spans="1:9" x14ac:dyDescent="0.3">
      <c r="A3178" s="7" t="s">
        <v>13</v>
      </c>
      <c r="B3178" s="7" t="s">
        <v>2</v>
      </c>
      <c r="C3178" s="7" t="s">
        <v>6</v>
      </c>
      <c r="D3178" s="8">
        <v>42429</v>
      </c>
      <c r="E3178" s="9">
        <v>42440</v>
      </c>
      <c r="F3178" s="35">
        <f t="shared" si="210"/>
        <v>2016</v>
      </c>
      <c r="G3178" s="35">
        <f t="shared" si="211"/>
        <v>3</v>
      </c>
      <c r="H3178" s="35">
        <f t="shared" si="212"/>
        <v>11</v>
      </c>
      <c r="I3178" s="35" t="str">
        <f t="shared" si="213"/>
        <v>Marzo</v>
      </c>
    </row>
    <row r="3179" spans="1:9" x14ac:dyDescent="0.3">
      <c r="A3179" s="7" t="s">
        <v>13</v>
      </c>
      <c r="B3179" s="7" t="s">
        <v>2</v>
      </c>
      <c r="C3179" s="7" t="s">
        <v>6</v>
      </c>
      <c r="D3179" s="8">
        <v>42460</v>
      </c>
      <c r="E3179" s="9">
        <v>42475</v>
      </c>
      <c r="F3179" s="35">
        <f t="shared" si="210"/>
        <v>2016</v>
      </c>
      <c r="G3179" s="35">
        <f t="shared" si="211"/>
        <v>4</v>
      </c>
      <c r="H3179" s="35">
        <f t="shared" si="212"/>
        <v>15</v>
      </c>
      <c r="I3179" s="35" t="str">
        <f t="shared" si="213"/>
        <v>Abril</v>
      </c>
    </row>
    <row r="3180" spans="1:9" x14ac:dyDescent="0.3">
      <c r="A3180" s="7" t="s">
        <v>13</v>
      </c>
      <c r="B3180" s="7" t="s">
        <v>2</v>
      </c>
      <c r="C3180" s="7" t="s">
        <v>6</v>
      </c>
      <c r="D3180" s="8">
        <v>42490</v>
      </c>
      <c r="E3180" s="9">
        <v>42503</v>
      </c>
      <c r="F3180" s="35">
        <f t="shared" si="210"/>
        <v>2016</v>
      </c>
      <c r="G3180" s="35">
        <f t="shared" si="211"/>
        <v>5</v>
      </c>
      <c r="H3180" s="35">
        <f t="shared" si="212"/>
        <v>13</v>
      </c>
      <c r="I3180" s="35" t="str">
        <f t="shared" si="213"/>
        <v>Mayo</v>
      </c>
    </row>
    <row r="3181" spans="1:9" x14ac:dyDescent="0.3">
      <c r="A3181" s="7" t="s">
        <v>13</v>
      </c>
      <c r="B3181" s="7" t="s">
        <v>2</v>
      </c>
      <c r="C3181" s="7" t="s">
        <v>6</v>
      </c>
      <c r="D3181" s="8">
        <v>42521</v>
      </c>
      <c r="E3181" s="9">
        <v>42531</v>
      </c>
      <c r="F3181" s="35">
        <f t="shared" si="210"/>
        <v>2016</v>
      </c>
      <c r="G3181" s="35">
        <f t="shared" si="211"/>
        <v>6</v>
      </c>
      <c r="H3181" s="35">
        <f t="shared" si="212"/>
        <v>10</v>
      </c>
      <c r="I3181" s="35" t="str">
        <f t="shared" si="213"/>
        <v>Junio</v>
      </c>
    </row>
    <row r="3182" spans="1:9" x14ac:dyDescent="0.3">
      <c r="A3182" s="7" t="s">
        <v>13</v>
      </c>
      <c r="B3182" s="7" t="s">
        <v>2</v>
      </c>
      <c r="C3182" s="7" t="s">
        <v>6</v>
      </c>
      <c r="D3182" s="8">
        <v>42551</v>
      </c>
      <c r="E3182" s="9">
        <v>42566</v>
      </c>
      <c r="F3182" s="35">
        <f t="shared" si="210"/>
        <v>2016</v>
      </c>
      <c r="G3182" s="35">
        <f t="shared" si="211"/>
        <v>7</v>
      </c>
      <c r="H3182" s="35">
        <f t="shared" si="212"/>
        <v>15</v>
      </c>
      <c r="I3182" s="35" t="str">
        <f t="shared" si="213"/>
        <v>Julio</v>
      </c>
    </row>
    <row r="3183" spans="1:9" s="12" customFormat="1" x14ac:dyDescent="0.3">
      <c r="A3183" s="7" t="s">
        <v>13</v>
      </c>
      <c r="B3183" s="7" t="s">
        <v>2</v>
      </c>
      <c r="C3183" s="7" t="s">
        <v>6</v>
      </c>
      <c r="D3183" s="8">
        <v>42582</v>
      </c>
      <c r="E3183" s="9">
        <v>42594</v>
      </c>
      <c r="F3183" s="35">
        <f t="shared" si="210"/>
        <v>2016</v>
      </c>
      <c r="G3183" s="35">
        <f t="shared" si="211"/>
        <v>8</v>
      </c>
      <c r="H3183" s="35">
        <f t="shared" si="212"/>
        <v>12</v>
      </c>
      <c r="I3183" s="35" t="str">
        <f t="shared" si="213"/>
        <v>Agosto</v>
      </c>
    </row>
    <row r="3184" spans="1:9" s="12" customFormat="1" x14ac:dyDescent="0.3">
      <c r="A3184" s="7" t="s">
        <v>13</v>
      </c>
      <c r="B3184" s="7" t="s">
        <v>2</v>
      </c>
      <c r="C3184" s="7" t="s">
        <v>6</v>
      </c>
      <c r="D3184" s="8">
        <v>42613</v>
      </c>
      <c r="E3184" s="9">
        <v>42629</v>
      </c>
      <c r="F3184" s="35">
        <f t="shared" si="210"/>
        <v>2016</v>
      </c>
      <c r="G3184" s="35">
        <f t="shared" si="211"/>
        <v>9</v>
      </c>
      <c r="H3184" s="35">
        <f t="shared" si="212"/>
        <v>16</v>
      </c>
      <c r="I3184" s="35" t="str">
        <f t="shared" si="213"/>
        <v>Septiembre</v>
      </c>
    </row>
    <row r="3185" spans="1:9" s="6" customFormat="1" x14ac:dyDescent="0.3">
      <c r="A3185" s="7" t="s">
        <v>13</v>
      </c>
      <c r="B3185" s="7" t="s">
        <v>2</v>
      </c>
      <c r="C3185" s="7" t="s">
        <v>6</v>
      </c>
      <c r="D3185" s="8">
        <v>42643</v>
      </c>
      <c r="E3185" s="9">
        <v>42657</v>
      </c>
      <c r="F3185" s="35">
        <f t="shared" si="210"/>
        <v>2016</v>
      </c>
      <c r="G3185" s="35">
        <f t="shared" si="211"/>
        <v>10</v>
      </c>
      <c r="H3185" s="35">
        <f t="shared" si="212"/>
        <v>14</v>
      </c>
      <c r="I3185" s="35" t="str">
        <f t="shared" si="213"/>
        <v>Octubre</v>
      </c>
    </row>
    <row r="3186" spans="1:9" s="6" customFormat="1" x14ac:dyDescent="0.3">
      <c r="A3186" s="7" t="s">
        <v>13</v>
      </c>
      <c r="B3186" s="7" t="s">
        <v>2</v>
      </c>
      <c r="C3186" s="7" t="s">
        <v>6</v>
      </c>
      <c r="D3186" s="8">
        <v>42674</v>
      </c>
      <c r="E3186" s="9">
        <v>42685</v>
      </c>
      <c r="F3186" s="35">
        <f t="shared" si="210"/>
        <v>2016</v>
      </c>
      <c r="G3186" s="35">
        <f t="shared" si="211"/>
        <v>11</v>
      </c>
      <c r="H3186" s="35">
        <f t="shared" si="212"/>
        <v>11</v>
      </c>
      <c r="I3186" s="35" t="str">
        <f t="shared" si="213"/>
        <v>Noviembre</v>
      </c>
    </row>
    <row r="3187" spans="1:9" s="6" customFormat="1" x14ac:dyDescent="0.3">
      <c r="A3187" s="7" t="s">
        <v>13</v>
      </c>
      <c r="B3187" s="7" t="s">
        <v>2</v>
      </c>
      <c r="C3187" s="7" t="s">
        <v>6</v>
      </c>
      <c r="D3187" s="8">
        <v>42704</v>
      </c>
      <c r="E3187" s="9">
        <v>42720</v>
      </c>
      <c r="F3187" s="35">
        <f t="shared" si="210"/>
        <v>2016</v>
      </c>
      <c r="G3187" s="35">
        <f t="shared" si="211"/>
        <v>12</v>
      </c>
      <c r="H3187" s="35">
        <f t="shared" si="212"/>
        <v>16</v>
      </c>
      <c r="I3187" s="35" t="str">
        <f t="shared" si="213"/>
        <v>Diciembre</v>
      </c>
    </row>
    <row r="3188" spans="1:9" s="6" customFormat="1" x14ac:dyDescent="0.3">
      <c r="A3188" s="7" t="s">
        <v>13</v>
      </c>
      <c r="B3188" s="7" t="s">
        <v>2</v>
      </c>
      <c r="C3188" s="7" t="s">
        <v>6</v>
      </c>
      <c r="D3188" s="8">
        <v>42735</v>
      </c>
      <c r="E3188" s="9">
        <v>42748</v>
      </c>
      <c r="F3188" s="35">
        <f t="shared" si="210"/>
        <v>2017</v>
      </c>
      <c r="G3188" s="35">
        <f t="shared" si="211"/>
        <v>1</v>
      </c>
      <c r="H3188" s="35">
        <f t="shared" si="212"/>
        <v>13</v>
      </c>
      <c r="I3188" s="35" t="str">
        <f t="shared" si="213"/>
        <v>Enero</v>
      </c>
    </row>
    <row r="3189" spans="1:9" s="6" customFormat="1" x14ac:dyDescent="0.3">
      <c r="A3189" s="7" t="s">
        <v>13</v>
      </c>
      <c r="B3189" s="7" t="s">
        <v>2</v>
      </c>
      <c r="C3189" s="7" t="s">
        <v>6</v>
      </c>
      <c r="D3189" s="8">
        <v>42766</v>
      </c>
      <c r="E3189" s="9">
        <v>42776</v>
      </c>
      <c r="F3189" s="35">
        <f t="shared" si="210"/>
        <v>2017</v>
      </c>
      <c r="G3189" s="35">
        <f t="shared" si="211"/>
        <v>2</v>
      </c>
      <c r="H3189" s="35">
        <f t="shared" si="212"/>
        <v>10</v>
      </c>
      <c r="I3189" s="35" t="str">
        <f t="shared" si="213"/>
        <v>Febrero</v>
      </c>
    </row>
    <row r="3190" spans="1:9" s="6" customFormat="1" x14ac:dyDescent="0.3">
      <c r="A3190" s="7" t="s">
        <v>13</v>
      </c>
      <c r="B3190" s="7" t="s">
        <v>2</v>
      </c>
      <c r="C3190" s="7" t="s">
        <v>6</v>
      </c>
      <c r="D3190" s="8">
        <v>42794</v>
      </c>
      <c r="E3190" s="9">
        <v>42804</v>
      </c>
      <c r="F3190" s="35">
        <f t="shared" si="210"/>
        <v>2017</v>
      </c>
      <c r="G3190" s="35">
        <f t="shared" si="211"/>
        <v>3</v>
      </c>
      <c r="H3190" s="35">
        <f t="shared" si="212"/>
        <v>10</v>
      </c>
      <c r="I3190" s="35" t="str">
        <f t="shared" si="213"/>
        <v>Marzo</v>
      </c>
    </row>
    <row r="3191" spans="1:9" s="6" customFormat="1" x14ac:dyDescent="0.3">
      <c r="A3191" s="7" t="s">
        <v>13</v>
      </c>
      <c r="B3191" s="7" t="s">
        <v>2</v>
      </c>
      <c r="C3191" s="7" t="s">
        <v>6</v>
      </c>
      <c r="D3191" s="8">
        <v>42825</v>
      </c>
      <c r="E3191" s="9">
        <v>42837</v>
      </c>
      <c r="F3191" s="35">
        <f t="shared" si="210"/>
        <v>2017</v>
      </c>
      <c r="G3191" s="35">
        <f t="shared" si="211"/>
        <v>4</v>
      </c>
      <c r="H3191" s="35">
        <f t="shared" si="212"/>
        <v>12</v>
      </c>
      <c r="I3191" s="35" t="str">
        <f t="shared" si="213"/>
        <v>Abril</v>
      </c>
    </row>
    <row r="3192" spans="1:9" s="6" customFormat="1" x14ac:dyDescent="0.3">
      <c r="A3192" s="7" t="s">
        <v>13</v>
      </c>
      <c r="B3192" s="7" t="s">
        <v>2</v>
      </c>
      <c r="C3192" s="7" t="s">
        <v>6</v>
      </c>
      <c r="D3192" s="8">
        <v>42886</v>
      </c>
      <c r="E3192" s="9">
        <v>42902</v>
      </c>
      <c r="F3192" s="35">
        <f t="shared" si="210"/>
        <v>2017</v>
      </c>
      <c r="G3192" s="35">
        <f t="shared" si="211"/>
        <v>6</v>
      </c>
      <c r="H3192" s="35">
        <f t="shared" si="212"/>
        <v>16</v>
      </c>
      <c r="I3192" s="35" t="str">
        <f t="shared" si="213"/>
        <v>Junio</v>
      </c>
    </row>
    <row r="3193" spans="1:9" s="6" customFormat="1" x14ac:dyDescent="0.3">
      <c r="A3193" t="s">
        <v>13</v>
      </c>
      <c r="B3193" t="s">
        <v>2</v>
      </c>
      <c r="C3193" t="s">
        <v>6</v>
      </c>
      <c r="D3193" s="8">
        <v>42916</v>
      </c>
      <c r="E3193" s="9">
        <v>42930</v>
      </c>
      <c r="F3193" s="35">
        <f t="shared" si="210"/>
        <v>2017</v>
      </c>
      <c r="G3193" s="35">
        <f t="shared" si="211"/>
        <v>7</v>
      </c>
      <c r="H3193" s="35">
        <f t="shared" si="212"/>
        <v>14</v>
      </c>
      <c r="I3193" s="35" t="str">
        <f t="shared" si="213"/>
        <v>Julio</v>
      </c>
    </row>
    <row r="3194" spans="1:9" s="6" customFormat="1" x14ac:dyDescent="0.3">
      <c r="A3194" t="s">
        <v>13</v>
      </c>
      <c r="B3194" t="s">
        <v>2</v>
      </c>
      <c r="C3194" t="s">
        <v>6</v>
      </c>
      <c r="D3194" s="8">
        <v>42947</v>
      </c>
      <c r="E3194" s="9">
        <v>42958</v>
      </c>
      <c r="F3194" s="35">
        <f t="shared" si="210"/>
        <v>2017</v>
      </c>
      <c r="G3194" s="35">
        <f t="shared" si="211"/>
        <v>8</v>
      </c>
      <c r="H3194" s="35">
        <f t="shared" si="212"/>
        <v>11</v>
      </c>
      <c r="I3194" s="35" t="str">
        <f t="shared" si="213"/>
        <v>Agosto</v>
      </c>
    </row>
    <row r="3195" spans="1:9" s="6" customFormat="1" x14ac:dyDescent="0.3">
      <c r="A3195" t="s">
        <v>13</v>
      </c>
      <c r="B3195" t="s">
        <v>2</v>
      </c>
      <c r="C3195" t="s">
        <v>6</v>
      </c>
      <c r="D3195" s="8">
        <v>42978</v>
      </c>
      <c r="E3195" s="9">
        <v>42993</v>
      </c>
      <c r="F3195" s="35">
        <f t="shared" si="210"/>
        <v>2017</v>
      </c>
      <c r="G3195" s="35">
        <f t="shared" si="211"/>
        <v>9</v>
      </c>
      <c r="H3195" s="35">
        <f t="shared" si="212"/>
        <v>15</v>
      </c>
      <c r="I3195" s="35" t="str">
        <f t="shared" si="213"/>
        <v>Septiembre</v>
      </c>
    </row>
    <row r="3196" spans="1:9" s="6" customFormat="1" x14ac:dyDescent="0.3">
      <c r="A3196" t="s">
        <v>13</v>
      </c>
      <c r="B3196" t="s">
        <v>2</v>
      </c>
      <c r="C3196" t="s">
        <v>6</v>
      </c>
      <c r="D3196" s="8">
        <v>43008</v>
      </c>
      <c r="E3196" s="9">
        <v>43021</v>
      </c>
      <c r="F3196" s="35">
        <f t="shared" si="210"/>
        <v>2017</v>
      </c>
      <c r="G3196" s="35">
        <f t="shared" si="211"/>
        <v>10</v>
      </c>
      <c r="H3196" s="35">
        <f t="shared" si="212"/>
        <v>13</v>
      </c>
      <c r="I3196" s="35" t="str">
        <f t="shared" si="213"/>
        <v>Octubre</v>
      </c>
    </row>
    <row r="3197" spans="1:9" s="6" customFormat="1" x14ac:dyDescent="0.3">
      <c r="A3197" t="s">
        <v>13</v>
      </c>
      <c r="B3197" t="s">
        <v>2</v>
      </c>
      <c r="C3197" t="s">
        <v>6</v>
      </c>
      <c r="D3197" s="8">
        <v>43039</v>
      </c>
      <c r="E3197" s="9">
        <v>43049</v>
      </c>
      <c r="F3197" s="35">
        <f t="shared" si="210"/>
        <v>2017</v>
      </c>
      <c r="G3197" s="35">
        <f t="shared" si="211"/>
        <v>11</v>
      </c>
      <c r="H3197" s="35">
        <f t="shared" si="212"/>
        <v>10</v>
      </c>
      <c r="I3197" s="35" t="str">
        <f t="shared" si="213"/>
        <v>Noviembre</v>
      </c>
    </row>
    <row r="3198" spans="1:9" s="6" customFormat="1" x14ac:dyDescent="0.3">
      <c r="A3198" t="s">
        <v>13</v>
      </c>
      <c r="B3198" t="s">
        <v>2</v>
      </c>
      <c r="C3198" t="s">
        <v>6</v>
      </c>
      <c r="D3198" s="8">
        <v>43069</v>
      </c>
      <c r="E3198" s="9">
        <v>43084</v>
      </c>
      <c r="F3198" s="35">
        <f t="shared" si="210"/>
        <v>2017</v>
      </c>
      <c r="G3198" s="35">
        <f t="shared" si="211"/>
        <v>12</v>
      </c>
      <c r="H3198" s="35">
        <f t="shared" si="212"/>
        <v>15</v>
      </c>
      <c r="I3198" s="35" t="str">
        <f t="shared" si="213"/>
        <v>Diciembre</v>
      </c>
    </row>
    <row r="3199" spans="1:9" s="6" customFormat="1" x14ac:dyDescent="0.3">
      <c r="A3199" t="s">
        <v>13</v>
      </c>
      <c r="B3199" t="s">
        <v>2</v>
      </c>
      <c r="C3199" t="s">
        <v>6</v>
      </c>
      <c r="D3199" s="8">
        <v>43100</v>
      </c>
      <c r="E3199" s="9">
        <v>43112</v>
      </c>
      <c r="F3199" s="35">
        <f t="shared" si="210"/>
        <v>2018</v>
      </c>
      <c r="G3199" s="35">
        <f t="shared" si="211"/>
        <v>1</v>
      </c>
      <c r="H3199" s="35">
        <f t="shared" si="212"/>
        <v>12</v>
      </c>
      <c r="I3199" s="35" t="str">
        <f t="shared" si="213"/>
        <v>Enero</v>
      </c>
    </row>
    <row r="3200" spans="1:9" s="6" customFormat="1" x14ac:dyDescent="0.3">
      <c r="A3200" t="s">
        <v>13</v>
      </c>
      <c r="B3200" t="s">
        <v>2</v>
      </c>
      <c r="C3200" t="s">
        <v>6</v>
      </c>
      <c r="D3200" s="8">
        <v>43131</v>
      </c>
      <c r="E3200" s="9">
        <v>43147</v>
      </c>
      <c r="F3200" s="35">
        <f t="shared" si="210"/>
        <v>2018</v>
      </c>
      <c r="G3200" s="35">
        <f t="shared" si="211"/>
        <v>2</v>
      </c>
      <c r="H3200" s="35">
        <f t="shared" si="212"/>
        <v>16</v>
      </c>
      <c r="I3200" s="35" t="str">
        <f t="shared" si="213"/>
        <v>Febrero</v>
      </c>
    </row>
    <row r="3201" spans="1:9" s="6" customFormat="1" x14ac:dyDescent="0.3">
      <c r="A3201" t="s">
        <v>13</v>
      </c>
      <c r="B3201" t="s">
        <v>2</v>
      </c>
      <c r="C3201" t="s">
        <v>6</v>
      </c>
      <c r="D3201" s="8">
        <v>43159</v>
      </c>
      <c r="E3201" s="9">
        <v>43175</v>
      </c>
      <c r="F3201" s="35">
        <f t="shared" si="210"/>
        <v>2018</v>
      </c>
      <c r="G3201" s="35">
        <f t="shared" si="211"/>
        <v>3</v>
      </c>
      <c r="H3201" s="35">
        <f t="shared" si="212"/>
        <v>16</v>
      </c>
      <c r="I3201" s="35" t="str">
        <f t="shared" si="213"/>
        <v>Marzo</v>
      </c>
    </row>
    <row r="3202" spans="1:9" s="6" customFormat="1" x14ac:dyDescent="0.3">
      <c r="A3202" t="s">
        <v>13</v>
      </c>
      <c r="B3202" t="s">
        <v>2</v>
      </c>
      <c r="C3202" t="s">
        <v>6</v>
      </c>
      <c r="D3202" s="8">
        <v>43190</v>
      </c>
      <c r="E3202" s="9">
        <v>43203</v>
      </c>
      <c r="F3202" s="35">
        <f t="shared" si="210"/>
        <v>2018</v>
      </c>
      <c r="G3202" s="35">
        <f t="shared" si="211"/>
        <v>4</v>
      </c>
      <c r="H3202" s="35">
        <f t="shared" si="212"/>
        <v>13</v>
      </c>
      <c r="I3202" s="35" t="str">
        <f t="shared" si="213"/>
        <v>Abril</v>
      </c>
    </row>
    <row r="3203" spans="1:9" s="6" customFormat="1" x14ac:dyDescent="0.3">
      <c r="A3203" t="s">
        <v>13</v>
      </c>
      <c r="B3203" t="s">
        <v>2</v>
      </c>
      <c r="C3203" t="s">
        <v>6</v>
      </c>
      <c r="D3203" s="8">
        <v>43220</v>
      </c>
      <c r="E3203" s="9">
        <v>43231</v>
      </c>
      <c r="F3203" s="35">
        <f t="shared" ref="F3203:F3266" si="214">YEAR(E3203)</f>
        <v>2018</v>
      </c>
      <c r="G3203" s="35">
        <f t="shared" ref="G3203:G3266" si="215">MONTH(E3203)</f>
        <v>5</v>
      </c>
      <c r="H3203" s="35">
        <f t="shared" ref="H3203:H3266" si="216">DAY(E3203)</f>
        <v>11</v>
      </c>
      <c r="I3203" s="35" t="str">
        <f t="shared" ref="I3203:I3266" si="217">CHOOSE(G3203,"Enero","Febrero","Marzo","Abril","Mayo","Junio","Julio","Agosto","Septiembre","Octubre","Noviembre","Diciembre")</f>
        <v>Mayo</v>
      </c>
    </row>
    <row r="3204" spans="1:9" s="6" customFormat="1" x14ac:dyDescent="0.3">
      <c r="A3204" t="s">
        <v>13</v>
      </c>
      <c r="B3204" t="s">
        <v>2</v>
      </c>
      <c r="C3204" t="s">
        <v>6</v>
      </c>
      <c r="D3204" s="8">
        <v>43251</v>
      </c>
      <c r="E3204" s="9">
        <v>43266</v>
      </c>
      <c r="F3204" s="35">
        <f t="shared" si="214"/>
        <v>2018</v>
      </c>
      <c r="G3204" s="35">
        <f t="shared" si="215"/>
        <v>6</v>
      </c>
      <c r="H3204" s="35">
        <f t="shared" si="216"/>
        <v>15</v>
      </c>
      <c r="I3204" s="35" t="str">
        <f t="shared" si="217"/>
        <v>Junio</v>
      </c>
    </row>
    <row r="3205" spans="1:9" s="6" customFormat="1" x14ac:dyDescent="0.3">
      <c r="A3205" t="s">
        <v>13</v>
      </c>
      <c r="B3205" t="s">
        <v>2</v>
      </c>
      <c r="C3205" t="s">
        <v>6</v>
      </c>
      <c r="D3205" s="8">
        <v>43281</v>
      </c>
      <c r="E3205" s="9">
        <v>43294</v>
      </c>
      <c r="F3205" s="35">
        <f t="shared" si="214"/>
        <v>2018</v>
      </c>
      <c r="G3205" s="35">
        <f t="shared" si="215"/>
        <v>7</v>
      </c>
      <c r="H3205" s="35">
        <f t="shared" si="216"/>
        <v>13</v>
      </c>
      <c r="I3205" s="35" t="str">
        <f t="shared" si="217"/>
        <v>Julio</v>
      </c>
    </row>
    <row r="3206" spans="1:9" s="6" customFormat="1" x14ac:dyDescent="0.3">
      <c r="A3206" t="s">
        <v>13</v>
      </c>
      <c r="B3206" t="s">
        <v>2</v>
      </c>
      <c r="C3206" t="s">
        <v>6</v>
      </c>
      <c r="D3206" s="8">
        <v>43312</v>
      </c>
      <c r="E3206" s="9">
        <v>43322</v>
      </c>
      <c r="F3206" s="35">
        <f t="shared" si="214"/>
        <v>2018</v>
      </c>
      <c r="G3206" s="35">
        <f t="shared" si="215"/>
        <v>8</v>
      </c>
      <c r="H3206" s="35">
        <f t="shared" si="216"/>
        <v>10</v>
      </c>
      <c r="I3206" s="35" t="str">
        <f t="shared" si="217"/>
        <v>Agosto</v>
      </c>
    </row>
    <row r="3207" spans="1:9" s="6" customFormat="1" x14ac:dyDescent="0.3">
      <c r="A3207" t="s">
        <v>13</v>
      </c>
      <c r="B3207" t="s">
        <v>2</v>
      </c>
      <c r="C3207" t="s">
        <v>6</v>
      </c>
      <c r="D3207" s="8">
        <v>43343</v>
      </c>
      <c r="E3207" s="9">
        <v>43357</v>
      </c>
      <c r="F3207" s="35">
        <f t="shared" si="214"/>
        <v>2018</v>
      </c>
      <c r="G3207" s="35">
        <f t="shared" si="215"/>
        <v>9</v>
      </c>
      <c r="H3207" s="35">
        <f t="shared" si="216"/>
        <v>14</v>
      </c>
      <c r="I3207" s="35" t="str">
        <f t="shared" si="217"/>
        <v>Septiembre</v>
      </c>
    </row>
    <row r="3208" spans="1:9" s="6" customFormat="1" x14ac:dyDescent="0.3">
      <c r="A3208" t="s">
        <v>13</v>
      </c>
      <c r="B3208" t="s">
        <v>2</v>
      </c>
      <c r="C3208" t="s">
        <v>6</v>
      </c>
      <c r="D3208" s="8">
        <v>43373</v>
      </c>
      <c r="E3208" s="9">
        <v>43386</v>
      </c>
      <c r="F3208" s="35">
        <f t="shared" si="214"/>
        <v>2018</v>
      </c>
      <c r="G3208" s="35">
        <f t="shared" si="215"/>
        <v>10</v>
      </c>
      <c r="H3208" s="35">
        <f t="shared" si="216"/>
        <v>13</v>
      </c>
      <c r="I3208" s="35" t="str">
        <f t="shared" si="217"/>
        <v>Octubre</v>
      </c>
    </row>
    <row r="3209" spans="1:9" s="6" customFormat="1" x14ac:dyDescent="0.3">
      <c r="A3209" t="s">
        <v>13</v>
      </c>
      <c r="B3209" t="s">
        <v>2</v>
      </c>
      <c r="C3209" t="s">
        <v>6</v>
      </c>
      <c r="D3209" s="8">
        <v>43404</v>
      </c>
      <c r="E3209" s="9">
        <v>43413</v>
      </c>
      <c r="F3209" s="35">
        <f t="shared" si="214"/>
        <v>2018</v>
      </c>
      <c r="G3209" s="35">
        <f t="shared" si="215"/>
        <v>11</v>
      </c>
      <c r="H3209" s="35">
        <f t="shared" si="216"/>
        <v>9</v>
      </c>
      <c r="I3209" s="35" t="str">
        <f t="shared" si="217"/>
        <v>Noviembre</v>
      </c>
    </row>
    <row r="3210" spans="1:9" s="6" customFormat="1" x14ac:dyDescent="0.3">
      <c r="A3210" t="s">
        <v>13</v>
      </c>
      <c r="B3210" t="s">
        <v>2</v>
      </c>
      <c r="C3210" t="s">
        <v>6</v>
      </c>
      <c r="D3210" s="8">
        <v>43434</v>
      </c>
      <c r="E3210" s="9">
        <v>43448</v>
      </c>
      <c r="F3210" s="35">
        <f t="shared" si="214"/>
        <v>2018</v>
      </c>
      <c r="G3210" s="35">
        <f t="shared" si="215"/>
        <v>12</v>
      </c>
      <c r="H3210" s="35">
        <f t="shared" si="216"/>
        <v>14</v>
      </c>
      <c r="I3210" s="35" t="str">
        <f t="shared" si="217"/>
        <v>Diciembre</v>
      </c>
    </row>
    <row r="3211" spans="1:9" s="6" customFormat="1" x14ac:dyDescent="0.3">
      <c r="A3211" t="s">
        <v>13</v>
      </c>
      <c r="B3211" t="s">
        <v>2</v>
      </c>
      <c r="C3211" t="s">
        <v>6</v>
      </c>
      <c r="D3211" s="8">
        <v>43465</v>
      </c>
      <c r="E3211" s="9">
        <v>43476</v>
      </c>
      <c r="F3211" s="35">
        <f t="shared" si="214"/>
        <v>2019</v>
      </c>
      <c r="G3211" s="35">
        <f t="shared" si="215"/>
        <v>1</v>
      </c>
      <c r="H3211" s="35">
        <f t="shared" si="216"/>
        <v>11</v>
      </c>
      <c r="I3211" s="35" t="str">
        <f t="shared" si="217"/>
        <v>Enero</v>
      </c>
    </row>
    <row r="3212" spans="1:9" s="6" customFormat="1" x14ac:dyDescent="0.3">
      <c r="A3212" t="s">
        <v>13</v>
      </c>
      <c r="B3212" t="s">
        <v>2</v>
      </c>
      <c r="C3212" t="s">
        <v>6</v>
      </c>
      <c r="D3212" s="8">
        <v>43496</v>
      </c>
      <c r="E3212" s="9">
        <v>43511</v>
      </c>
      <c r="F3212" s="35">
        <f t="shared" si="214"/>
        <v>2019</v>
      </c>
      <c r="G3212" s="35">
        <f t="shared" si="215"/>
        <v>2</v>
      </c>
      <c r="H3212" s="35">
        <f t="shared" si="216"/>
        <v>15</v>
      </c>
      <c r="I3212" s="35" t="str">
        <f t="shared" si="217"/>
        <v>Febrero</v>
      </c>
    </row>
    <row r="3213" spans="1:9" s="6" customFormat="1" x14ac:dyDescent="0.3">
      <c r="A3213" t="s">
        <v>13</v>
      </c>
      <c r="B3213" t="s">
        <v>2</v>
      </c>
      <c r="C3213" t="s">
        <v>6</v>
      </c>
      <c r="D3213" s="8">
        <v>43524</v>
      </c>
      <c r="E3213" s="9">
        <v>43539</v>
      </c>
      <c r="F3213" s="35">
        <f t="shared" si="214"/>
        <v>2019</v>
      </c>
      <c r="G3213" s="35">
        <f t="shared" si="215"/>
        <v>3</v>
      </c>
      <c r="H3213" s="35">
        <f t="shared" si="216"/>
        <v>15</v>
      </c>
      <c r="I3213" s="35" t="str">
        <f t="shared" si="217"/>
        <v>Marzo</v>
      </c>
    </row>
    <row r="3214" spans="1:9" s="6" customFormat="1" x14ac:dyDescent="0.3">
      <c r="A3214" t="s">
        <v>13</v>
      </c>
      <c r="B3214" t="s">
        <v>2</v>
      </c>
      <c r="C3214" t="s">
        <v>6</v>
      </c>
      <c r="D3214" s="8">
        <v>43555</v>
      </c>
      <c r="E3214" s="9">
        <v>43567</v>
      </c>
      <c r="F3214" s="35">
        <f t="shared" si="214"/>
        <v>2019</v>
      </c>
      <c r="G3214" s="35">
        <f t="shared" si="215"/>
        <v>4</v>
      </c>
      <c r="H3214" s="35">
        <f t="shared" si="216"/>
        <v>12</v>
      </c>
      <c r="I3214" s="35" t="str">
        <f t="shared" si="217"/>
        <v>Abril</v>
      </c>
    </row>
    <row r="3215" spans="1:9" s="6" customFormat="1" x14ac:dyDescent="0.3">
      <c r="A3215" t="s">
        <v>13</v>
      </c>
      <c r="B3215" t="s">
        <v>2</v>
      </c>
      <c r="C3215" t="s">
        <v>6</v>
      </c>
      <c r="D3215" s="8">
        <v>43585</v>
      </c>
      <c r="E3215" s="9">
        <v>43595</v>
      </c>
      <c r="F3215" s="35">
        <f t="shared" si="214"/>
        <v>2019</v>
      </c>
      <c r="G3215" s="35">
        <f t="shared" si="215"/>
        <v>5</v>
      </c>
      <c r="H3215" s="35">
        <f t="shared" si="216"/>
        <v>10</v>
      </c>
      <c r="I3215" s="35" t="str">
        <f t="shared" si="217"/>
        <v>Mayo</v>
      </c>
    </row>
    <row r="3216" spans="1:9" s="6" customFormat="1" x14ac:dyDescent="0.3">
      <c r="A3216" t="s">
        <v>13</v>
      </c>
      <c r="B3216" t="s">
        <v>2</v>
      </c>
      <c r="C3216" t="s">
        <v>6</v>
      </c>
      <c r="D3216" s="8">
        <v>43616</v>
      </c>
      <c r="E3216" s="9">
        <v>43630</v>
      </c>
      <c r="F3216" s="35">
        <f t="shared" si="214"/>
        <v>2019</v>
      </c>
      <c r="G3216" s="35">
        <f t="shared" si="215"/>
        <v>6</v>
      </c>
      <c r="H3216" s="35">
        <f t="shared" si="216"/>
        <v>14</v>
      </c>
      <c r="I3216" s="35" t="str">
        <f t="shared" si="217"/>
        <v>Junio</v>
      </c>
    </row>
    <row r="3217" spans="1:9" s="6" customFormat="1" x14ac:dyDescent="0.3">
      <c r="A3217" t="s">
        <v>13</v>
      </c>
      <c r="B3217" t="s">
        <v>2</v>
      </c>
      <c r="C3217" t="s">
        <v>6</v>
      </c>
      <c r="D3217" s="8">
        <v>43646</v>
      </c>
      <c r="E3217" s="9">
        <v>43658</v>
      </c>
      <c r="F3217" s="35">
        <f t="shared" si="214"/>
        <v>2019</v>
      </c>
      <c r="G3217" s="35">
        <f t="shared" si="215"/>
        <v>7</v>
      </c>
      <c r="H3217" s="35">
        <f t="shared" si="216"/>
        <v>12</v>
      </c>
      <c r="I3217" s="35" t="str">
        <f t="shared" si="217"/>
        <v>Julio</v>
      </c>
    </row>
    <row r="3218" spans="1:9" s="6" customFormat="1" x14ac:dyDescent="0.3">
      <c r="A3218" t="s">
        <v>13</v>
      </c>
      <c r="B3218" t="s">
        <v>2</v>
      </c>
      <c r="C3218" t="s">
        <v>6</v>
      </c>
      <c r="D3218" s="8">
        <v>43677</v>
      </c>
      <c r="E3218" s="9">
        <v>43693</v>
      </c>
      <c r="F3218" s="35">
        <f t="shared" si="214"/>
        <v>2019</v>
      </c>
      <c r="G3218" s="35">
        <f t="shared" si="215"/>
        <v>8</v>
      </c>
      <c r="H3218" s="35">
        <f t="shared" si="216"/>
        <v>16</v>
      </c>
      <c r="I3218" s="35" t="str">
        <f t="shared" si="217"/>
        <v>Agosto</v>
      </c>
    </row>
    <row r="3219" spans="1:9" s="6" customFormat="1" x14ac:dyDescent="0.3">
      <c r="A3219" t="s">
        <v>13</v>
      </c>
      <c r="B3219" t="s">
        <v>2</v>
      </c>
      <c r="C3219" t="s">
        <v>6</v>
      </c>
      <c r="D3219" s="8">
        <v>43708</v>
      </c>
      <c r="E3219" s="9">
        <v>43721</v>
      </c>
      <c r="F3219" s="35">
        <f t="shared" si="214"/>
        <v>2019</v>
      </c>
      <c r="G3219" s="35">
        <f t="shared" si="215"/>
        <v>9</v>
      </c>
      <c r="H3219" s="35">
        <f t="shared" si="216"/>
        <v>13</v>
      </c>
      <c r="I3219" s="35" t="str">
        <f t="shared" si="217"/>
        <v>Septiembre</v>
      </c>
    </row>
    <row r="3220" spans="1:9" s="6" customFormat="1" x14ac:dyDescent="0.3">
      <c r="A3220" t="s">
        <v>13</v>
      </c>
      <c r="B3220" t="s">
        <v>2</v>
      </c>
      <c r="C3220" t="s">
        <v>6</v>
      </c>
      <c r="D3220" s="8">
        <v>43738</v>
      </c>
      <c r="E3220" s="9">
        <v>43749</v>
      </c>
      <c r="F3220" s="35">
        <f t="shared" si="214"/>
        <v>2019</v>
      </c>
      <c r="G3220" s="35">
        <f t="shared" si="215"/>
        <v>10</v>
      </c>
      <c r="H3220" s="35">
        <f t="shared" si="216"/>
        <v>11</v>
      </c>
      <c r="I3220" s="35" t="str">
        <f t="shared" si="217"/>
        <v>Octubre</v>
      </c>
    </row>
    <row r="3221" spans="1:9" s="6" customFormat="1" x14ac:dyDescent="0.3">
      <c r="A3221" t="s">
        <v>13</v>
      </c>
      <c r="B3221" t="s">
        <v>2</v>
      </c>
      <c r="C3221" t="s">
        <v>6</v>
      </c>
      <c r="D3221" s="8">
        <v>43769</v>
      </c>
      <c r="E3221" s="9">
        <v>43784</v>
      </c>
      <c r="F3221" s="35">
        <f t="shared" si="214"/>
        <v>2019</v>
      </c>
      <c r="G3221" s="35">
        <f t="shared" si="215"/>
        <v>11</v>
      </c>
      <c r="H3221" s="35">
        <f t="shared" si="216"/>
        <v>15</v>
      </c>
      <c r="I3221" s="35" t="str">
        <f t="shared" si="217"/>
        <v>Noviembre</v>
      </c>
    </row>
    <row r="3222" spans="1:9" s="6" customFormat="1" x14ac:dyDescent="0.3">
      <c r="A3222" t="s">
        <v>13</v>
      </c>
      <c r="B3222" t="s">
        <v>2</v>
      </c>
      <c r="C3222" t="s">
        <v>6</v>
      </c>
      <c r="D3222" s="8">
        <v>43799</v>
      </c>
      <c r="E3222" s="9">
        <v>43812</v>
      </c>
      <c r="F3222" s="35">
        <f t="shared" si="214"/>
        <v>2019</v>
      </c>
      <c r="G3222" s="35">
        <f t="shared" si="215"/>
        <v>12</v>
      </c>
      <c r="H3222" s="35">
        <f t="shared" si="216"/>
        <v>13</v>
      </c>
      <c r="I3222" s="35" t="str">
        <f t="shared" si="217"/>
        <v>Diciembre</v>
      </c>
    </row>
    <row r="3223" spans="1:9" s="6" customFormat="1" x14ac:dyDescent="0.3">
      <c r="A3223" t="s">
        <v>13</v>
      </c>
      <c r="B3223" t="s">
        <v>2</v>
      </c>
      <c r="C3223" t="s">
        <v>6</v>
      </c>
      <c r="D3223" s="8">
        <v>43830</v>
      </c>
      <c r="E3223" s="9">
        <v>43847</v>
      </c>
      <c r="F3223" s="35">
        <f t="shared" si="214"/>
        <v>2020</v>
      </c>
      <c r="G3223" s="35">
        <f t="shared" si="215"/>
        <v>1</v>
      </c>
      <c r="H3223" s="35">
        <f t="shared" si="216"/>
        <v>17</v>
      </c>
      <c r="I3223" s="35" t="str">
        <f t="shared" si="217"/>
        <v>Enero</v>
      </c>
    </row>
    <row r="3224" spans="1:9" s="6" customFormat="1" x14ac:dyDescent="0.3">
      <c r="A3224" t="s">
        <v>13</v>
      </c>
      <c r="B3224" t="s">
        <v>2</v>
      </c>
      <c r="C3224" t="s">
        <v>6</v>
      </c>
      <c r="D3224" s="8">
        <v>43861</v>
      </c>
      <c r="E3224" s="9">
        <v>43875</v>
      </c>
      <c r="F3224" s="35">
        <f t="shared" si="214"/>
        <v>2020</v>
      </c>
      <c r="G3224" s="35">
        <f t="shared" si="215"/>
        <v>2</v>
      </c>
      <c r="H3224" s="35">
        <f t="shared" si="216"/>
        <v>14</v>
      </c>
      <c r="I3224" s="35" t="str">
        <f t="shared" si="217"/>
        <v>Febrero</v>
      </c>
    </row>
    <row r="3225" spans="1:9" s="6" customFormat="1" x14ac:dyDescent="0.3">
      <c r="A3225" t="s">
        <v>13</v>
      </c>
      <c r="B3225" t="s">
        <v>2</v>
      </c>
      <c r="C3225" t="s">
        <v>6</v>
      </c>
      <c r="D3225" s="8">
        <v>43889</v>
      </c>
      <c r="E3225" s="9">
        <v>43903</v>
      </c>
      <c r="F3225" s="35">
        <f t="shared" si="214"/>
        <v>2020</v>
      </c>
      <c r="G3225" s="35">
        <f t="shared" si="215"/>
        <v>3</v>
      </c>
      <c r="H3225" s="35">
        <f t="shared" si="216"/>
        <v>13</v>
      </c>
      <c r="I3225" s="35" t="str">
        <f t="shared" si="217"/>
        <v>Marzo</v>
      </c>
    </row>
    <row r="3226" spans="1:9" s="6" customFormat="1" x14ac:dyDescent="0.3">
      <c r="A3226" t="s">
        <v>13</v>
      </c>
      <c r="B3226" t="s">
        <v>2</v>
      </c>
      <c r="C3226" t="s">
        <v>6</v>
      </c>
      <c r="D3226" s="8">
        <v>43921</v>
      </c>
      <c r="E3226" s="9">
        <v>43931</v>
      </c>
      <c r="F3226" s="35">
        <f t="shared" si="214"/>
        <v>2020</v>
      </c>
      <c r="G3226" s="35">
        <f t="shared" si="215"/>
        <v>4</v>
      </c>
      <c r="H3226" s="35">
        <f t="shared" si="216"/>
        <v>10</v>
      </c>
      <c r="I3226" s="35" t="str">
        <f t="shared" si="217"/>
        <v>Abril</v>
      </c>
    </row>
    <row r="3227" spans="1:9" s="6" customFormat="1" x14ac:dyDescent="0.3">
      <c r="A3227" t="s">
        <v>13</v>
      </c>
      <c r="B3227" t="s">
        <v>2</v>
      </c>
      <c r="C3227" t="s">
        <v>6</v>
      </c>
      <c r="D3227" s="8">
        <v>43951</v>
      </c>
      <c r="E3227" s="9">
        <v>43966</v>
      </c>
      <c r="F3227" s="35">
        <f t="shared" si="214"/>
        <v>2020</v>
      </c>
      <c r="G3227" s="35">
        <f t="shared" si="215"/>
        <v>5</v>
      </c>
      <c r="H3227" s="35">
        <f t="shared" si="216"/>
        <v>15</v>
      </c>
      <c r="I3227" s="35" t="str">
        <f t="shared" si="217"/>
        <v>Mayo</v>
      </c>
    </row>
    <row r="3228" spans="1:9" s="6" customFormat="1" x14ac:dyDescent="0.3">
      <c r="A3228" t="s">
        <v>13</v>
      </c>
      <c r="B3228" t="s">
        <v>2</v>
      </c>
      <c r="C3228" t="s">
        <v>6</v>
      </c>
      <c r="D3228" s="8">
        <v>43982</v>
      </c>
      <c r="E3228" s="9">
        <v>43994</v>
      </c>
      <c r="F3228" s="35">
        <f t="shared" si="214"/>
        <v>2020</v>
      </c>
      <c r="G3228" s="35">
        <f t="shared" si="215"/>
        <v>6</v>
      </c>
      <c r="H3228" s="35">
        <f t="shared" si="216"/>
        <v>12</v>
      </c>
      <c r="I3228" s="35" t="str">
        <f t="shared" si="217"/>
        <v>Junio</v>
      </c>
    </row>
    <row r="3229" spans="1:9" s="6" customFormat="1" x14ac:dyDescent="0.3">
      <c r="A3229" t="s">
        <v>13</v>
      </c>
      <c r="B3229" t="s">
        <v>2</v>
      </c>
      <c r="C3229" t="s">
        <v>6</v>
      </c>
      <c r="D3229" s="8">
        <v>44012</v>
      </c>
      <c r="E3229" s="9">
        <v>44022</v>
      </c>
      <c r="F3229" s="35">
        <f t="shared" si="214"/>
        <v>2020</v>
      </c>
      <c r="G3229" s="35">
        <f t="shared" si="215"/>
        <v>7</v>
      </c>
      <c r="H3229" s="35">
        <f t="shared" si="216"/>
        <v>10</v>
      </c>
      <c r="I3229" s="35" t="str">
        <f t="shared" si="217"/>
        <v>Julio</v>
      </c>
    </row>
    <row r="3230" spans="1:9" s="6" customFormat="1" x14ac:dyDescent="0.3">
      <c r="A3230" t="s">
        <v>13</v>
      </c>
      <c r="B3230" t="s">
        <v>2</v>
      </c>
      <c r="C3230" t="s">
        <v>6</v>
      </c>
      <c r="D3230" s="8">
        <v>44043</v>
      </c>
      <c r="E3230" s="9">
        <v>44057</v>
      </c>
      <c r="F3230" s="35">
        <f t="shared" si="214"/>
        <v>2020</v>
      </c>
      <c r="G3230" s="35">
        <f t="shared" si="215"/>
        <v>8</v>
      </c>
      <c r="H3230" s="35">
        <f t="shared" si="216"/>
        <v>14</v>
      </c>
      <c r="I3230" s="35" t="str">
        <f t="shared" si="217"/>
        <v>Agosto</v>
      </c>
    </row>
    <row r="3231" spans="1:9" s="6" customFormat="1" x14ac:dyDescent="0.3">
      <c r="A3231" t="s">
        <v>13</v>
      </c>
      <c r="B3231" t="s">
        <v>2</v>
      </c>
      <c r="C3231" t="s">
        <v>6</v>
      </c>
      <c r="D3231" s="8">
        <v>44074</v>
      </c>
      <c r="E3231" s="9">
        <v>44085</v>
      </c>
      <c r="F3231" s="35">
        <f t="shared" si="214"/>
        <v>2020</v>
      </c>
      <c r="G3231" s="35">
        <f t="shared" si="215"/>
        <v>9</v>
      </c>
      <c r="H3231" s="35">
        <f t="shared" si="216"/>
        <v>11</v>
      </c>
      <c r="I3231" s="35" t="str">
        <f t="shared" si="217"/>
        <v>Septiembre</v>
      </c>
    </row>
    <row r="3232" spans="1:9" s="6" customFormat="1" x14ac:dyDescent="0.3">
      <c r="A3232" t="s">
        <v>13</v>
      </c>
      <c r="B3232" t="s">
        <v>2</v>
      </c>
      <c r="C3232" t="s">
        <v>6</v>
      </c>
      <c r="D3232" s="8">
        <v>44104</v>
      </c>
      <c r="E3232" s="9">
        <v>44120</v>
      </c>
      <c r="F3232" s="35">
        <f t="shared" si="214"/>
        <v>2020</v>
      </c>
      <c r="G3232" s="35">
        <f t="shared" si="215"/>
        <v>10</v>
      </c>
      <c r="H3232" s="35">
        <f t="shared" si="216"/>
        <v>16</v>
      </c>
      <c r="I3232" s="35" t="str">
        <f t="shared" si="217"/>
        <v>Octubre</v>
      </c>
    </row>
    <row r="3233" spans="1:9" s="6" customFormat="1" x14ac:dyDescent="0.3">
      <c r="A3233" t="s">
        <v>13</v>
      </c>
      <c r="B3233" t="s">
        <v>2</v>
      </c>
      <c r="C3233" t="s">
        <v>6</v>
      </c>
      <c r="D3233" s="8">
        <v>44135</v>
      </c>
      <c r="E3233" s="9">
        <v>44148</v>
      </c>
      <c r="F3233" s="35">
        <f t="shared" si="214"/>
        <v>2020</v>
      </c>
      <c r="G3233" s="35">
        <f t="shared" si="215"/>
        <v>11</v>
      </c>
      <c r="H3233" s="35">
        <f t="shared" si="216"/>
        <v>13</v>
      </c>
      <c r="I3233" s="35" t="str">
        <f t="shared" si="217"/>
        <v>Noviembre</v>
      </c>
    </row>
    <row r="3234" spans="1:9" s="6" customFormat="1" x14ac:dyDescent="0.3">
      <c r="A3234" t="s">
        <v>13</v>
      </c>
      <c r="B3234" t="s">
        <v>2</v>
      </c>
      <c r="C3234" t="s">
        <v>6</v>
      </c>
      <c r="D3234" s="8">
        <v>44165</v>
      </c>
      <c r="E3234" s="9">
        <v>44176</v>
      </c>
      <c r="F3234" s="35">
        <f t="shared" si="214"/>
        <v>2020</v>
      </c>
      <c r="G3234" s="35">
        <f t="shared" si="215"/>
        <v>12</v>
      </c>
      <c r="H3234" s="35">
        <f t="shared" si="216"/>
        <v>11</v>
      </c>
      <c r="I3234" s="35" t="str">
        <f t="shared" si="217"/>
        <v>Diciembre</v>
      </c>
    </row>
    <row r="3235" spans="1:9" s="6" customFormat="1" x14ac:dyDescent="0.3">
      <c r="A3235" t="s">
        <v>13</v>
      </c>
      <c r="B3235" t="s">
        <v>2</v>
      </c>
      <c r="C3235" t="s">
        <v>6</v>
      </c>
      <c r="D3235" s="8">
        <v>44196</v>
      </c>
      <c r="E3235" s="9">
        <v>44211</v>
      </c>
      <c r="F3235" s="35">
        <f t="shared" si="214"/>
        <v>2021</v>
      </c>
      <c r="G3235" s="35">
        <f t="shared" si="215"/>
        <v>1</v>
      </c>
      <c r="H3235" s="35">
        <f t="shared" si="216"/>
        <v>15</v>
      </c>
      <c r="I3235" s="35" t="str">
        <f t="shared" si="217"/>
        <v>Enero</v>
      </c>
    </row>
    <row r="3236" spans="1:9" s="6" customFormat="1" x14ac:dyDescent="0.3">
      <c r="A3236" t="s">
        <v>13</v>
      </c>
      <c r="B3236" t="s">
        <v>2</v>
      </c>
      <c r="C3236" t="s">
        <v>6</v>
      </c>
      <c r="D3236" s="8">
        <v>44227</v>
      </c>
      <c r="E3236" s="9">
        <v>44241</v>
      </c>
      <c r="F3236" s="35">
        <f t="shared" si="214"/>
        <v>2021</v>
      </c>
      <c r="G3236" s="35">
        <f t="shared" si="215"/>
        <v>2</v>
      </c>
      <c r="H3236" s="35">
        <f t="shared" si="216"/>
        <v>14</v>
      </c>
      <c r="I3236" s="35" t="str">
        <f t="shared" si="217"/>
        <v>Febrero</v>
      </c>
    </row>
    <row r="3237" spans="1:9" s="6" customFormat="1" x14ac:dyDescent="0.3">
      <c r="A3237" t="s">
        <v>13</v>
      </c>
      <c r="B3237" t="s">
        <v>2</v>
      </c>
      <c r="C3237" t="s">
        <v>6</v>
      </c>
      <c r="D3237" s="8">
        <v>44255</v>
      </c>
      <c r="E3237" s="9">
        <v>44267</v>
      </c>
      <c r="F3237" s="35">
        <f t="shared" si="214"/>
        <v>2021</v>
      </c>
      <c r="G3237" s="35">
        <f t="shared" si="215"/>
        <v>3</v>
      </c>
      <c r="H3237" s="35">
        <f t="shared" si="216"/>
        <v>12</v>
      </c>
      <c r="I3237" s="35" t="str">
        <f t="shared" si="217"/>
        <v>Marzo</v>
      </c>
    </row>
    <row r="3238" spans="1:9" s="6" customFormat="1" x14ac:dyDescent="0.3">
      <c r="A3238" t="s">
        <v>13</v>
      </c>
      <c r="B3238" t="s">
        <v>2</v>
      </c>
      <c r="C3238" t="s">
        <v>6</v>
      </c>
      <c r="D3238" s="8">
        <v>44286</v>
      </c>
      <c r="E3238" s="9">
        <v>44302</v>
      </c>
      <c r="F3238" s="35">
        <f t="shared" si="214"/>
        <v>2021</v>
      </c>
      <c r="G3238" s="35">
        <f t="shared" si="215"/>
        <v>4</v>
      </c>
      <c r="H3238" s="35">
        <f t="shared" si="216"/>
        <v>16</v>
      </c>
      <c r="I3238" s="35" t="str">
        <f t="shared" si="217"/>
        <v>Abril</v>
      </c>
    </row>
    <row r="3239" spans="1:9" s="6" customFormat="1" x14ac:dyDescent="0.3">
      <c r="A3239" t="s">
        <v>13</v>
      </c>
      <c r="B3239" t="s">
        <v>2</v>
      </c>
      <c r="C3239" t="s">
        <v>6</v>
      </c>
      <c r="D3239" s="8">
        <v>44316</v>
      </c>
      <c r="E3239" s="9">
        <v>44330</v>
      </c>
      <c r="F3239" s="35">
        <f t="shared" si="214"/>
        <v>2021</v>
      </c>
      <c r="G3239" s="35">
        <f t="shared" si="215"/>
        <v>5</v>
      </c>
      <c r="H3239" s="35">
        <f t="shared" si="216"/>
        <v>14</v>
      </c>
      <c r="I3239" s="35" t="str">
        <f t="shared" si="217"/>
        <v>Mayo</v>
      </c>
    </row>
    <row r="3240" spans="1:9" s="6" customFormat="1" x14ac:dyDescent="0.3">
      <c r="A3240" t="s">
        <v>13</v>
      </c>
      <c r="B3240" t="s">
        <v>2</v>
      </c>
      <c r="C3240" t="s">
        <v>6</v>
      </c>
      <c r="D3240" s="8">
        <v>44347</v>
      </c>
      <c r="E3240" s="9">
        <v>44358</v>
      </c>
      <c r="F3240" s="35">
        <f t="shared" si="214"/>
        <v>2021</v>
      </c>
      <c r="G3240" s="35">
        <f t="shared" si="215"/>
        <v>6</v>
      </c>
      <c r="H3240" s="35">
        <f t="shared" si="216"/>
        <v>11</v>
      </c>
      <c r="I3240" s="35" t="str">
        <f t="shared" si="217"/>
        <v>Junio</v>
      </c>
    </row>
    <row r="3241" spans="1:9" s="6" customFormat="1" x14ac:dyDescent="0.3">
      <c r="A3241" t="s">
        <v>13</v>
      </c>
      <c r="B3241" t="s">
        <v>2</v>
      </c>
      <c r="C3241" t="s">
        <v>6</v>
      </c>
      <c r="D3241" s="8">
        <v>44377</v>
      </c>
      <c r="E3241" s="9">
        <v>44393</v>
      </c>
      <c r="F3241" s="35">
        <f t="shared" si="214"/>
        <v>2021</v>
      </c>
      <c r="G3241" s="35">
        <f t="shared" si="215"/>
        <v>7</v>
      </c>
      <c r="H3241" s="35">
        <f t="shared" si="216"/>
        <v>16</v>
      </c>
      <c r="I3241" s="35" t="str">
        <f t="shared" si="217"/>
        <v>Julio</v>
      </c>
    </row>
    <row r="3242" spans="1:9" s="6" customFormat="1" x14ac:dyDescent="0.3">
      <c r="A3242" t="s">
        <v>13</v>
      </c>
      <c r="B3242" t="s">
        <v>2</v>
      </c>
      <c r="C3242" t="s">
        <v>6</v>
      </c>
      <c r="D3242" s="8">
        <v>44408</v>
      </c>
      <c r="E3242" s="9">
        <v>44421</v>
      </c>
      <c r="F3242" s="35">
        <f t="shared" si="214"/>
        <v>2021</v>
      </c>
      <c r="G3242" s="35">
        <f t="shared" si="215"/>
        <v>8</v>
      </c>
      <c r="H3242" s="35">
        <f t="shared" si="216"/>
        <v>13</v>
      </c>
      <c r="I3242" s="35" t="str">
        <f t="shared" si="217"/>
        <v>Agosto</v>
      </c>
    </row>
    <row r="3243" spans="1:9" s="6" customFormat="1" x14ac:dyDescent="0.3">
      <c r="A3243" s="35" t="s">
        <v>13</v>
      </c>
      <c r="B3243" s="35" t="s">
        <v>2</v>
      </c>
      <c r="C3243" s="35" t="s">
        <v>6</v>
      </c>
      <c r="D3243" s="8">
        <v>44439</v>
      </c>
      <c r="E3243" s="9">
        <v>44449</v>
      </c>
      <c r="F3243" s="35">
        <f t="shared" si="214"/>
        <v>2021</v>
      </c>
      <c r="G3243" s="35">
        <f t="shared" si="215"/>
        <v>9</v>
      </c>
      <c r="H3243" s="35">
        <f t="shared" si="216"/>
        <v>10</v>
      </c>
      <c r="I3243" s="35" t="str">
        <f t="shared" si="217"/>
        <v>Septiembre</v>
      </c>
    </row>
    <row r="3244" spans="1:9" s="6" customFormat="1" x14ac:dyDescent="0.3">
      <c r="A3244" s="35" t="s">
        <v>13</v>
      </c>
      <c r="B3244" s="35" t="s">
        <v>2</v>
      </c>
      <c r="C3244" s="35" t="s">
        <v>6</v>
      </c>
      <c r="D3244" s="8">
        <v>44469</v>
      </c>
      <c r="E3244" s="9">
        <v>44484</v>
      </c>
      <c r="F3244" s="35">
        <f t="shared" si="214"/>
        <v>2021</v>
      </c>
      <c r="G3244" s="35">
        <f t="shared" si="215"/>
        <v>10</v>
      </c>
      <c r="H3244" s="35">
        <f t="shared" si="216"/>
        <v>15</v>
      </c>
      <c r="I3244" s="35" t="str">
        <f t="shared" si="217"/>
        <v>Octubre</v>
      </c>
    </row>
    <row r="3245" spans="1:9" s="6" customFormat="1" x14ac:dyDescent="0.3">
      <c r="A3245" s="35" t="s">
        <v>13</v>
      </c>
      <c r="B3245" s="35" t="s">
        <v>2</v>
      </c>
      <c r="C3245" s="35" t="s">
        <v>6</v>
      </c>
      <c r="D3245" s="8">
        <v>44500</v>
      </c>
      <c r="E3245" s="9">
        <v>44512</v>
      </c>
      <c r="F3245" s="35">
        <f t="shared" si="214"/>
        <v>2021</v>
      </c>
      <c r="G3245" s="35">
        <f t="shared" si="215"/>
        <v>11</v>
      </c>
      <c r="H3245" s="35">
        <f t="shared" si="216"/>
        <v>12</v>
      </c>
      <c r="I3245" s="35" t="str">
        <f t="shared" si="217"/>
        <v>Noviembre</v>
      </c>
    </row>
    <row r="3246" spans="1:9" s="6" customFormat="1" x14ac:dyDescent="0.3">
      <c r="A3246" s="35" t="s">
        <v>13</v>
      </c>
      <c r="B3246" s="35" t="s">
        <v>2</v>
      </c>
      <c r="C3246" s="35" t="s">
        <v>6</v>
      </c>
      <c r="D3246" s="8">
        <v>44530</v>
      </c>
      <c r="E3246" s="9">
        <v>44540</v>
      </c>
      <c r="F3246" s="35">
        <f t="shared" si="214"/>
        <v>2021</v>
      </c>
      <c r="G3246" s="35">
        <f t="shared" si="215"/>
        <v>12</v>
      </c>
      <c r="H3246" s="35">
        <f t="shared" si="216"/>
        <v>10</v>
      </c>
      <c r="I3246" s="35" t="str">
        <f t="shared" si="217"/>
        <v>Diciembre</v>
      </c>
    </row>
    <row r="3247" spans="1:9" s="6" customFormat="1" x14ac:dyDescent="0.3">
      <c r="A3247" s="35" t="s">
        <v>13</v>
      </c>
      <c r="B3247" s="35" t="s">
        <v>2</v>
      </c>
      <c r="C3247" s="35" t="s">
        <v>6</v>
      </c>
      <c r="D3247" s="8">
        <v>44561</v>
      </c>
      <c r="E3247" s="9">
        <v>44575</v>
      </c>
      <c r="F3247" s="35">
        <f t="shared" si="214"/>
        <v>2022</v>
      </c>
      <c r="G3247" s="35">
        <f t="shared" si="215"/>
        <v>1</v>
      </c>
      <c r="H3247" s="35">
        <f t="shared" si="216"/>
        <v>14</v>
      </c>
      <c r="I3247" s="35" t="str">
        <f t="shared" si="217"/>
        <v>Enero</v>
      </c>
    </row>
    <row r="3248" spans="1:9" s="6" customFormat="1" x14ac:dyDescent="0.3">
      <c r="A3248" s="35" t="s">
        <v>13</v>
      </c>
      <c r="B3248" s="35" t="s">
        <v>2</v>
      </c>
      <c r="C3248" s="35" t="s">
        <v>6</v>
      </c>
      <c r="D3248" s="8">
        <v>44592</v>
      </c>
      <c r="E3248" s="9">
        <v>44603</v>
      </c>
      <c r="F3248" s="35">
        <f t="shared" si="214"/>
        <v>2022</v>
      </c>
      <c r="G3248" s="35">
        <f t="shared" si="215"/>
        <v>2</v>
      </c>
      <c r="H3248" s="35">
        <f t="shared" si="216"/>
        <v>11</v>
      </c>
      <c r="I3248" s="35" t="str">
        <f t="shared" si="217"/>
        <v>Febrero</v>
      </c>
    </row>
    <row r="3249" spans="1:9" s="6" customFormat="1" x14ac:dyDescent="0.3">
      <c r="A3249" s="35" t="s">
        <v>13</v>
      </c>
      <c r="B3249" s="35" t="s">
        <v>2</v>
      </c>
      <c r="C3249" s="35" t="s">
        <v>6</v>
      </c>
      <c r="D3249" s="8">
        <v>44620</v>
      </c>
      <c r="E3249" s="9">
        <v>44631</v>
      </c>
      <c r="F3249" s="35">
        <f t="shared" si="214"/>
        <v>2022</v>
      </c>
      <c r="G3249" s="35">
        <f t="shared" si="215"/>
        <v>3</v>
      </c>
      <c r="H3249" s="35">
        <f t="shared" si="216"/>
        <v>11</v>
      </c>
      <c r="I3249" s="35" t="str">
        <f t="shared" si="217"/>
        <v>Marzo</v>
      </c>
    </row>
    <row r="3250" spans="1:9" s="6" customFormat="1" x14ac:dyDescent="0.3">
      <c r="A3250" s="35" t="s">
        <v>13</v>
      </c>
      <c r="B3250" s="35" t="s">
        <v>2</v>
      </c>
      <c r="C3250" s="35" t="s">
        <v>6</v>
      </c>
      <c r="D3250" s="8">
        <v>44651</v>
      </c>
      <c r="E3250" s="9">
        <v>44664</v>
      </c>
      <c r="F3250" s="35">
        <f t="shared" si="214"/>
        <v>2022</v>
      </c>
      <c r="G3250" s="35">
        <f t="shared" si="215"/>
        <v>4</v>
      </c>
      <c r="H3250" s="35">
        <f t="shared" si="216"/>
        <v>13</v>
      </c>
      <c r="I3250" s="35" t="str">
        <f t="shared" si="217"/>
        <v>Abril</v>
      </c>
    </row>
    <row r="3251" spans="1:9" s="6" customFormat="1" x14ac:dyDescent="0.3">
      <c r="A3251" s="35" t="s">
        <v>13</v>
      </c>
      <c r="B3251" s="35" t="s">
        <v>2</v>
      </c>
      <c r="C3251" s="35" t="s">
        <v>6</v>
      </c>
      <c r="D3251" s="8">
        <v>44681</v>
      </c>
      <c r="E3251" s="9">
        <v>44694</v>
      </c>
      <c r="F3251" s="35">
        <f t="shared" si="214"/>
        <v>2022</v>
      </c>
      <c r="G3251" s="35">
        <f t="shared" si="215"/>
        <v>5</v>
      </c>
      <c r="H3251" s="35">
        <f t="shared" si="216"/>
        <v>13</v>
      </c>
      <c r="I3251" s="35" t="str">
        <f t="shared" si="217"/>
        <v>Mayo</v>
      </c>
    </row>
    <row r="3252" spans="1:9" s="6" customFormat="1" ht="13.95" customHeight="1" x14ac:dyDescent="0.3">
      <c r="A3252" s="35" t="s">
        <v>13</v>
      </c>
      <c r="B3252" s="35" t="s">
        <v>2</v>
      </c>
      <c r="C3252" s="35" t="s">
        <v>6</v>
      </c>
      <c r="D3252" s="8">
        <v>44712</v>
      </c>
      <c r="E3252" s="9">
        <v>44722</v>
      </c>
      <c r="F3252" s="35">
        <f t="shared" si="214"/>
        <v>2022</v>
      </c>
      <c r="G3252" s="35">
        <f t="shared" si="215"/>
        <v>6</v>
      </c>
      <c r="H3252" s="35">
        <f t="shared" si="216"/>
        <v>10</v>
      </c>
      <c r="I3252" s="35" t="str">
        <f t="shared" si="217"/>
        <v>Junio</v>
      </c>
    </row>
    <row r="3253" spans="1:9" s="6" customFormat="1" x14ac:dyDescent="0.3">
      <c r="A3253" s="35" t="s">
        <v>13</v>
      </c>
      <c r="B3253" s="35" t="s">
        <v>2</v>
      </c>
      <c r="C3253" s="35" t="s">
        <v>6</v>
      </c>
      <c r="D3253" s="8">
        <v>44742</v>
      </c>
      <c r="E3253" s="9">
        <v>44757</v>
      </c>
      <c r="F3253" s="35">
        <f t="shared" si="214"/>
        <v>2022</v>
      </c>
      <c r="G3253" s="35">
        <f t="shared" si="215"/>
        <v>7</v>
      </c>
      <c r="H3253" s="35">
        <f t="shared" si="216"/>
        <v>15</v>
      </c>
      <c r="I3253" s="35" t="str">
        <f t="shared" si="217"/>
        <v>Julio</v>
      </c>
    </row>
    <row r="3254" spans="1:9" s="6" customFormat="1" x14ac:dyDescent="0.3">
      <c r="A3254" s="35" t="s">
        <v>13</v>
      </c>
      <c r="B3254" s="35" t="s">
        <v>2</v>
      </c>
      <c r="C3254" s="35" t="s">
        <v>6</v>
      </c>
      <c r="D3254" s="8">
        <v>44773</v>
      </c>
      <c r="E3254" s="9">
        <v>44785</v>
      </c>
      <c r="F3254" s="35">
        <f t="shared" si="214"/>
        <v>2022</v>
      </c>
      <c r="G3254" s="35">
        <f t="shared" si="215"/>
        <v>8</v>
      </c>
      <c r="H3254" s="35">
        <f t="shared" si="216"/>
        <v>12</v>
      </c>
      <c r="I3254" s="35" t="str">
        <f t="shared" si="217"/>
        <v>Agosto</v>
      </c>
    </row>
    <row r="3255" spans="1:9" s="6" customFormat="1" x14ac:dyDescent="0.3">
      <c r="A3255" s="35" t="s">
        <v>13</v>
      </c>
      <c r="B3255" s="35" t="s">
        <v>2</v>
      </c>
      <c r="C3255" s="35" t="s">
        <v>6</v>
      </c>
      <c r="D3255" s="8">
        <v>44804</v>
      </c>
      <c r="E3255" s="9">
        <v>44820</v>
      </c>
      <c r="F3255" s="35">
        <f t="shared" si="214"/>
        <v>2022</v>
      </c>
      <c r="G3255" s="35">
        <f t="shared" si="215"/>
        <v>9</v>
      </c>
      <c r="H3255" s="35">
        <f t="shared" si="216"/>
        <v>16</v>
      </c>
      <c r="I3255" s="35" t="str">
        <f t="shared" si="217"/>
        <v>Septiembre</v>
      </c>
    </row>
    <row r="3256" spans="1:9" s="6" customFormat="1" x14ac:dyDescent="0.3">
      <c r="A3256" s="35" t="s">
        <v>13</v>
      </c>
      <c r="B3256" s="35" t="s">
        <v>2</v>
      </c>
      <c r="C3256" s="35" t="s">
        <v>6</v>
      </c>
      <c r="D3256" s="8">
        <v>44834</v>
      </c>
      <c r="E3256" s="9">
        <v>44848</v>
      </c>
      <c r="F3256" s="35">
        <f t="shared" si="214"/>
        <v>2022</v>
      </c>
      <c r="G3256" s="35">
        <f t="shared" si="215"/>
        <v>10</v>
      </c>
      <c r="H3256" s="35">
        <f t="shared" si="216"/>
        <v>14</v>
      </c>
      <c r="I3256" s="35" t="str">
        <f t="shared" si="217"/>
        <v>Octubre</v>
      </c>
    </row>
    <row r="3257" spans="1:9" s="6" customFormat="1" x14ac:dyDescent="0.3">
      <c r="A3257" s="35" t="s">
        <v>13</v>
      </c>
      <c r="B3257" s="35" t="s">
        <v>2</v>
      </c>
      <c r="C3257" s="35" t="s">
        <v>6</v>
      </c>
      <c r="D3257" s="8">
        <v>44865</v>
      </c>
      <c r="E3257" s="9">
        <v>44876</v>
      </c>
      <c r="F3257" s="35">
        <f t="shared" si="214"/>
        <v>2022</v>
      </c>
      <c r="G3257" s="35">
        <f t="shared" si="215"/>
        <v>11</v>
      </c>
      <c r="H3257" s="35">
        <f t="shared" si="216"/>
        <v>11</v>
      </c>
      <c r="I3257" s="35" t="str">
        <f t="shared" si="217"/>
        <v>Noviembre</v>
      </c>
    </row>
    <row r="3258" spans="1:9" s="6" customFormat="1" x14ac:dyDescent="0.3">
      <c r="A3258" s="35" t="s">
        <v>13</v>
      </c>
      <c r="B3258" s="35" t="s">
        <v>2</v>
      </c>
      <c r="C3258" s="35" t="s">
        <v>6</v>
      </c>
      <c r="D3258" s="8">
        <v>44895</v>
      </c>
      <c r="E3258" s="9">
        <v>44911</v>
      </c>
      <c r="F3258" s="35">
        <f t="shared" si="214"/>
        <v>2022</v>
      </c>
      <c r="G3258" s="35">
        <f t="shared" si="215"/>
        <v>12</v>
      </c>
      <c r="H3258" s="35">
        <f t="shared" si="216"/>
        <v>16</v>
      </c>
      <c r="I3258" s="35" t="str">
        <f t="shared" si="217"/>
        <v>Diciembre</v>
      </c>
    </row>
    <row r="3259" spans="1:9" s="6" customFormat="1" x14ac:dyDescent="0.3">
      <c r="A3259" s="35" t="s">
        <v>13</v>
      </c>
      <c r="B3259" s="35" t="s">
        <v>2</v>
      </c>
      <c r="C3259" s="35" t="s">
        <v>6</v>
      </c>
      <c r="D3259" s="8">
        <v>44926</v>
      </c>
      <c r="E3259" s="9">
        <v>44939</v>
      </c>
      <c r="F3259" s="35">
        <f t="shared" si="214"/>
        <v>2023</v>
      </c>
      <c r="G3259" s="35">
        <f t="shared" si="215"/>
        <v>1</v>
      </c>
      <c r="H3259" s="35">
        <f t="shared" si="216"/>
        <v>13</v>
      </c>
      <c r="I3259" s="35" t="str">
        <f t="shared" si="217"/>
        <v>Enero</v>
      </c>
    </row>
    <row r="3260" spans="1:9" s="6" customFormat="1" x14ac:dyDescent="0.3">
      <c r="A3260" s="6" t="s">
        <v>13</v>
      </c>
      <c r="B3260" s="6" t="s">
        <v>2</v>
      </c>
      <c r="C3260" s="6" t="s">
        <v>6</v>
      </c>
      <c r="D3260" s="14">
        <v>44957</v>
      </c>
      <c r="E3260" s="24">
        <v>44967</v>
      </c>
      <c r="F3260" s="35">
        <f t="shared" si="214"/>
        <v>2023</v>
      </c>
      <c r="G3260" s="35">
        <f t="shared" si="215"/>
        <v>2</v>
      </c>
      <c r="H3260" s="35">
        <f t="shared" si="216"/>
        <v>10</v>
      </c>
      <c r="I3260" s="35" t="str">
        <f t="shared" si="217"/>
        <v>Febrero</v>
      </c>
    </row>
    <row r="3261" spans="1:9" s="6" customFormat="1" x14ac:dyDescent="0.3">
      <c r="A3261" s="6" t="s">
        <v>13</v>
      </c>
      <c r="B3261" s="6" t="s">
        <v>2</v>
      </c>
      <c r="C3261" s="6" t="s">
        <v>6</v>
      </c>
      <c r="D3261" s="14">
        <v>44985</v>
      </c>
      <c r="E3261" s="24">
        <v>44995</v>
      </c>
      <c r="F3261" s="35">
        <f t="shared" si="214"/>
        <v>2023</v>
      </c>
      <c r="G3261" s="35">
        <f t="shared" si="215"/>
        <v>3</v>
      </c>
      <c r="H3261" s="35">
        <f t="shared" si="216"/>
        <v>10</v>
      </c>
      <c r="I3261" s="35" t="str">
        <f t="shared" si="217"/>
        <v>Marzo</v>
      </c>
    </row>
    <row r="3262" spans="1:9" s="6" customFormat="1" x14ac:dyDescent="0.3">
      <c r="A3262" s="27" t="s">
        <v>13</v>
      </c>
      <c r="B3262" s="27" t="s">
        <v>2</v>
      </c>
      <c r="C3262" s="27" t="s">
        <v>6</v>
      </c>
      <c r="D3262" s="34">
        <v>45016</v>
      </c>
      <c r="E3262" s="64">
        <v>45028</v>
      </c>
      <c r="F3262" s="35">
        <f t="shared" si="214"/>
        <v>2023</v>
      </c>
      <c r="G3262" s="35">
        <f t="shared" si="215"/>
        <v>4</v>
      </c>
      <c r="H3262" s="35">
        <f t="shared" si="216"/>
        <v>12</v>
      </c>
      <c r="I3262" s="35" t="str">
        <f t="shared" si="217"/>
        <v>Abril</v>
      </c>
    </row>
    <row r="3263" spans="1:9" s="6" customFormat="1" x14ac:dyDescent="0.3">
      <c r="A3263" t="s">
        <v>21</v>
      </c>
      <c r="B3263" t="s">
        <v>28</v>
      </c>
      <c r="C3263" t="s">
        <v>27</v>
      </c>
      <c r="D3263" s="2">
        <v>42006</v>
      </c>
      <c r="E3263" s="2">
        <v>42006</v>
      </c>
      <c r="F3263" s="35">
        <f t="shared" si="214"/>
        <v>2015</v>
      </c>
      <c r="G3263" s="35">
        <f t="shared" si="215"/>
        <v>1</v>
      </c>
      <c r="H3263" s="35">
        <f t="shared" si="216"/>
        <v>2</v>
      </c>
      <c r="I3263" s="35" t="str">
        <f t="shared" si="217"/>
        <v>Enero</v>
      </c>
    </row>
    <row r="3264" spans="1:9" x14ac:dyDescent="0.3">
      <c r="A3264" t="s">
        <v>21</v>
      </c>
      <c r="B3264" t="s">
        <v>28</v>
      </c>
      <c r="C3264" t="s">
        <v>27</v>
      </c>
      <c r="D3264" s="2">
        <v>42009</v>
      </c>
      <c r="E3264" s="2">
        <v>42009</v>
      </c>
      <c r="F3264" s="35">
        <f t="shared" si="214"/>
        <v>2015</v>
      </c>
      <c r="G3264" s="35">
        <f t="shared" si="215"/>
        <v>1</v>
      </c>
      <c r="H3264" s="35">
        <f t="shared" si="216"/>
        <v>5</v>
      </c>
      <c r="I3264" s="35" t="str">
        <f t="shared" si="217"/>
        <v>Enero</v>
      </c>
    </row>
    <row r="3265" spans="1:9" x14ac:dyDescent="0.3">
      <c r="A3265" t="s">
        <v>21</v>
      </c>
      <c r="B3265" t="s">
        <v>28</v>
      </c>
      <c r="C3265" t="s">
        <v>27</v>
      </c>
      <c r="D3265" s="2">
        <v>42010</v>
      </c>
      <c r="E3265" s="2">
        <v>42010</v>
      </c>
      <c r="F3265" s="35">
        <f t="shared" si="214"/>
        <v>2015</v>
      </c>
      <c r="G3265" s="35">
        <f t="shared" si="215"/>
        <v>1</v>
      </c>
      <c r="H3265" s="35">
        <f t="shared" si="216"/>
        <v>6</v>
      </c>
      <c r="I3265" s="35" t="str">
        <f t="shared" si="217"/>
        <v>Enero</v>
      </c>
    </row>
    <row r="3266" spans="1:9" x14ac:dyDescent="0.3">
      <c r="A3266" t="s">
        <v>21</v>
      </c>
      <c r="B3266" t="s">
        <v>28</v>
      </c>
      <c r="C3266" t="s">
        <v>27</v>
      </c>
      <c r="D3266" s="2">
        <v>42011</v>
      </c>
      <c r="E3266" s="2">
        <v>42011</v>
      </c>
      <c r="F3266" s="35">
        <f t="shared" si="214"/>
        <v>2015</v>
      </c>
      <c r="G3266" s="35">
        <f t="shared" si="215"/>
        <v>1</v>
      </c>
      <c r="H3266" s="35">
        <f t="shared" si="216"/>
        <v>7</v>
      </c>
      <c r="I3266" s="35" t="str">
        <f t="shared" si="217"/>
        <v>Enero</v>
      </c>
    </row>
    <row r="3267" spans="1:9" x14ac:dyDescent="0.3">
      <c r="A3267" t="s">
        <v>21</v>
      </c>
      <c r="B3267" t="s">
        <v>28</v>
      </c>
      <c r="C3267" t="s">
        <v>27</v>
      </c>
      <c r="D3267" s="2">
        <v>42012</v>
      </c>
      <c r="E3267" s="2">
        <v>42012</v>
      </c>
      <c r="F3267" s="35">
        <f t="shared" ref="F3267:F3330" si="218">YEAR(E3267)</f>
        <v>2015</v>
      </c>
      <c r="G3267" s="35">
        <f t="shared" ref="G3267:G3330" si="219">MONTH(E3267)</f>
        <v>1</v>
      </c>
      <c r="H3267" s="35">
        <f t="shared" ref="H3267:H3330" si="220">DAY(E3267)</f>
        <v>8</v>
      </c>
      <c r="I3267" s="35" t="str">
        <f t="shared" ref="I3267:I3330" si="221">CHOOSE(G3267,"Enero","Febrero","Marzo","Abril","Mayo","Junio","Julio","Agosto","Septiembre","Octubre","Noviembre","Diciembre")</f>
        <v>Enero</v>
      </c>
    </row>
    <row r="3268" spans="1:9" x14ac:dyDescent="0.3">
      <c r="A3268" t="s">
        <v>21</v>
      </c>
      <c r="B3268" t="s">
        <v>28</v>
      </c>
      <c r="C3268" t="s">
        <v>27</v>
      </c>
      <c r="D3268" s="2">
        <v>42013</v>
      </c>
      <c r="E3268" s="2">
        <v>42013</v>
      </c>
      <c r="F3268" s="35">
        <f t="shared" si="218"/>
        <v>2015</v>
      </c>
      <c r="G3268" s="35">
        <f t="shared" si="219"/>
        <v>1</v>
      </c>
      <c r="H3268" s="35">
        <f t="shared" si="220"/>
        <v>9</v>
      </c>
      <c r="I3268" s="35" t="str">
        <f t="shared" si="221"/>
        <v>Enero</v>
      </c>
    </row>
    <row r="3269" spans="1:9" x14ac:dyDescent="0.3">
      <c r="A3269" t="s">
        <v>21</v>
      </c>
      <c r="B3269" t="s">
        <v>28</v>
      </c>
      <c r="C3269" t="s">
        <v>27</v>
      </c>
      <c r="D3269" s="2">
        <v>42017</v>
      </c>
      <c r="E3269" s="2">
        <v>42017</v>
      </c>
      <c r="F3269" s="35">
        <f t="shared" si="218"/>
        <v>2015</v>
      </c>
      <c r="G3269" s="35">
        <f t="shared" si="219"/>
        <v>1</v>
      </c>
      <c r="H3269" s="35">
        <f t="shared" si="220"/>
        <v>13</v>
      </c>
      <c r="I3269" s="35" t="str">
        <f t="shared" si="221"/>
        <v>Enero</v>
      </c>
    </row>
    <row r="3270" spans="1:9" x14ac:dyDescent="0.3">
      <c r="A3270" t="s">
        <v>21</v>
      </c>
      <c r="B3270" t="s">
        <v>28</v>
      </c>
      <c r="C3270" t="s">
        <v>27</v>
      </c>
      <c r="D3270" s="2">
        <v>42018</v>
      </c>
      <c r="E3270" s="2">
        <v>42018</v>
      </c>
      <c r="F3270" s="35">
        <f t="shared" si="218"/>
        <v>2015</v>
      </c>
      <c r="G3270" s="35">
        <f t="shared" si="219"/>
        <v>1</v>
      </c>
      <c r="H3270" s="35">
        <f t="shared" si="220"/>
        <v>14</v>
      </c>
      <c r="I3270" s="35" t="str">
        <f t="shared" si="221"/>
        <v>Enero</v>
      </c>
    </row>
    <row r="3271" spans="1:9" x14ac:dyDescent="0.3">
      <c r="A3271" t="s">
        <v>21</v>
      </c>
      <c r="B3271" t="s">
        <v>28</v>
      </c>
      <c r="C3271" t="s">
        <v>27</v>
      </c>
      <c r="D3271" s="2">
        <v>42019</v>
      </c>
      <c r="E3271" s="2">
        <v>42019</v>
      </c>
      <c r="F3271" s="35">
        <f t="shared" si="218"/>
        <v>2015</v>
      </c>
      <c r="G3271" s="35">
        <f t="shared" si="219"/>
        <v>1</v>
      </c>
      <c r="H3271" s="35">
        <f t="shared" si="220"/>
        <v>15</v>
      </c>
      <c r="I3271" s="35" t="str">
        <f t="shared" si="221"/>
        <v>Enero</v>
      </c>
    </row>
    <row r="3272" spans="1:9" x14ac:dyDescent="0.3">
      <c r="A3272" t="s">
        <v>21</v>
      </c>
      <c r="B3272" t="s">
        <v>28</v>
      </c>
      <c r="C3272" t="s">
        <v>27</v>
      </c>
      <c r="D3272" s="2">
        <v>42020</v>
      </c>
      <c r="E3272" s="2">
        <v>42020</v>
      </c>
      <c r="F3272" s="35">
        <f t="shared" si="218"/>
        <v>2015</v>
      </c>
      <c r="G3272" s="35">
        <f t="shared" si="219"/>
        <v>1</v>
      </c>
      <c r="H3272" s="35">
        <f t="shared" si="220"/>
        <v>16</v>
      </c>
      <c r="I3272" s="35" t="str">
        <f t="shared" si="221"/>
        <v>Enero</v>
      </c>
    </row>
    <row r="3273" spans="1:9" x14ac:dyDescent="0.3">
      <c r="A3273" t="s">
        <v>21</v>
      </c>
      <c r="B3273" t="s">
        <v>28</v>
      </c>
      <c r="C3273" t="s">
        <v>27</v>
      </c>
      <c r="D3273" s="2">
        <v>42023</v>
      </c>
      <c r="E3273" s="2">
        <v>42023</v>
      </c>
      <c r="F3273" s="35">
        <f t="shared" si="218"/>
        <v>2015</v>
      </c>
      <c r="G3273" s="35">
        <f t="shared" si="219"/>
        <v>1</v>
      </c>
      <c r="H3273" s="35">
        <f t="shared" si="220"/>
        <v>19</v>
      </c>
      <c r="I3273" s="35" t="str">
        <f t="shared" si="221"/>
        <v>Enero</v>
      </c>
    </row>
    <row r="3274" spans="1:9" x14ac:dyDescent="0.3">
      <c r="A3274" t="s">
        <v>21</v>
      </c>
      <c r="B3274" t="s">
        <v>28</v>
      </c>
      <c r="C3274" t="s">
        <v>27</v>
      </c>
      <c r="D3274" s="2">
        <v>42024</v>
      </c>
      <c r="E3274" s="2">
        <v>42024</v>
      </c>
      <c r="F3274" s="35">
        <f t="shared" si="218"/>
        <v>2015</v>
      </c>
      <c r="G3274" s="35">
        <f t="shared" si="219"/>
        <v>1</v>
      </c>
      <c r="H3274" s="35">
        <f t="shared" si="220"/>
        <v>20</v>
      </c>
      <c r="I3274" s="35" t="str">
        <f t="shared" si="221"/>
        <v>Enero</v>
      </c>
    </row>
    <row r="3275" spans="1:9" x14ac:dyDescent="0.3">
      <c r="A3275" t="s">
        <v>21</v>
      </c>
      <c r="B3275" t="s">
        <v>28</v>
      </c>
      <c r="C3275" t="s">
        <v>27</v>
      </c>
      <c r="D3275" s="2">
        <v>42025</v>
      </c>
      <c r="E3275" s="2">
        <v>42025</v>
      </c>
      <c r="F3275" s="35">
        <f t="shared" si="218"/>
        <v>2015</v>
      </c>
      <c r="G3275" s="35">
        <f t="shared" si="219"/>
        <v>1</v>
      </c>
      <c r="H3275" s="35">
        <f t="shared" si="220"/>
        <v>21</v>
      </c>
      <c r="I3275" s="35" t="str">
        <f t="shared" si="221"/>
        <v>Enero</v>
      </c>
    </row>
    <row r="3276" spans="1:9" x14ac:dyDescent="0.3">
      <c r="A3276" t="s">
        <v>21</v>
      </c>
      <c r="B3276" t="s">
        <v>28</v>
      </c>
      <c r="C3276" t="s">
        <v>27</v>
      </c>
      <c r="D3276" s="2">
        <v>42026</v>
      </c>
      <c r="E3276" s="2">
        <v>42026</v>
      </c>
      <c r="F3276" s="35">
        <f t="shared" si="218"/>
        <v>2015</v>
      </c>
      <c r="G3276" s="35">
        <f t="shared" si="219"/>
        <v>1</v>
      </c>
      <c r="H3276" s="35">
        <f t="shared" si="220"/>
        <v>22</v>
      </c>
      <c r="I3276" s="35" t="str">
        <f t="shared" si="221"/>
        <v>Enero</v>
      </c>
    </row>
    <row r="3277" spans="1:9" x14ac:dyDescent="0.3">
      <c r="A3277" t="s">
        <v>21</v>
      </c>
      <c r="B3277" t="s">
        <v>28</v>
      </c>
      <c r="C3277" t="s">
        <v>27</v>
      </c>
      <c r="D3277" s="2">
        <v>42027</v>
      </c>
      <c r="E3277" s="2">
        <v>42027</v>
      </c>
      <c r="F3277" s="35">
        <f t="shared" si="218"/>
        <v>2015</v>
      </c>
      <c r="G3277" s="35">
        <f t="shared" si="219"/>
        <v>1</v>
      </c>
      <c r="H3277" s="35">
        <f t="shared" si="220"/>
        <v>23</v>
      </c>
      <c r="I3277" s="35" t="str">
        <f t="shared" si="221"/>
        <v>Enero</v>
      </c>
    </row>
    <row r="3278" spans="1:9" x14ac:dyDescent="0.3">
      <c r="A3278" t="s">
        <v>21</v>
      </c>
      <c r="B3278" t="s">
        <v>28</v>
      </c>
      <c r="C3278" t="s">
        <v>27</v>
      </c>
      <c r="D3278" s="2">
        <v>42030</v>
      </c>
      <c r="E3278" s="2">
        <v>42030</v>
      </c>
      <c r="F3278" s="35">
        <f t="shared" si="218"/>
        <v>2015</v>
      </c>
      <c r="G3278" s="35">
        <f t="shared" si="219"/>
        <v>1</v>
      </c>
      <c r="H3278" s="35">
        <f t="shared" si="220"/>
        <v>26</v>
      </c>
      <c r="I3278" s="35" t="str">
        <f t="shared" si="221"/>
        <v>Enero</v>
      </c>
    </row>
    <row r="3279" spans="1:9" x14ac:dyDescent="0.3">
      <c r="A3279" t="s">
        <v>21</v>
      </c>
      <c r="B3279" t="s">
        <v>28</v>
      </c>
      <c r="C3279" t="s">
        <v>27</v>
      </c>
      <c r="D3279" s="2">
        <v>42031</v>
      </c>
      <c r="E3279" s="2">
        <v>42031</v>
      </c>
      <c r="F3279" s="35">
        <f t="shared" si="218"/>
        <v>2015</v>
      </c>
      <c r="G3279" s="35">
        <f t="shared" si="219"/>
        <v>1</v>
      </c>
      <c r="H3279" s="35">
        <f t="shared" si="220"/>
        <v>27</v>
      </c>
      <c r="I3279" s="35" t="str">
        <f t="shared" si="221"/>
        <v>Enero</v>
      </c>
    </row>
    <row r="3280" spans="1:9" x14ac:dyDescent="0.3">
      <c r="A3280" t="s">
        <v>21</v>
      </c>
      <c r="B3280" t="s">
        <v>28</v>
      </c>
      <c r="C3280" t="s">
        <v>27</v>
      </c>
      <c r="D3280" s="2">
        <v>42032</v>
      </c>
      <c r="E3280" s="2">
        <v>42032</v>
      </c>
      <c r="F3280" s="35">
        <f t="shared" si="218"/>
        <v>2015</v>
      </c>
      <c r="G3280" s="35">
        <f t="shared" si="219"/>
        <v>1</v>
      </c>
      <c r="H3280" s="35">
        <f t="shared" si="220"/>
        <v>28</v>
      </c>
      <c r="I3280" s="35" t="str">
        <f t="shared" si="221"/>
        <v>Enero</v>
      </c>
    </row>
    <row r="3281" spans="1:9" x14ac:dyDescent="0.3">
      <c r="A3281" t="s">
        <v>21</v>
      </c>
      <c r="B3281" t="s">
        <v>28</v>
      </c>
      <c r="C3281" t="s">
        <v>27</v>
      </c>
      <c r="D3281" s="2">
        <v>42033</v>
      </c>
      <c r="E3281" s="2">
        <v>42033</v>
      </c>
      <c r="F3281" s="35">
        <f t="shared" si="218"/>
        <v>2015</v>
      </c>
      <c r="G3281" s="35">
        <f t="shared" si="219"/>
        <v>1</v>
      </c>
      <c r="H3281" s="35">
        <f t="shared" si="220"/>
        <v>29</v>
      </c>
      <c r="I3281" s="35" t="str">
        <f t="shared" si="221"/>
        <v>Enero</v>
      </c>
    </row>
    <row r="3282" spans="1:9" x14ac:dyDescent="0.3">
      <c r="A3282" t="s">
        <v>21</v>
      </c>
      <c r="B3282" t="s">
        <v>28</v>
      </c>
      <c r="C3282" t="s">
        <v>27</v>
      </c>
      <c r="D3282" s="2">
        <v>42034</v>
      </c>
      <c r="E3282" s="2">
        <v>42034</v>
      </c>
      <c r="F3282" s="35">
        <f t="shared" si="218"/>
        <v>2015</v>
      </c>
      <c r="G3282" s="35">
        <f t="shared" si="219"/>
        <v>1</v>
      </c>
      <c r="H3282" s="35">
        <f t="shared" si="220"/>
        <v>30</v>
      </c>
      <c r="I3282" s="35" t="str">
        <f t="shared" si="221"/>
        <v>Enero</v>
      </c>
    </row>
    <row r="3283" spans="1:9" x14ac:dyDescent="0.3">
      <c r="A3283" t="s">
        <v>21</v>
      </c>
      <c r="B3283" t="s">
        <v>28</v>
      </c>
      <c r="C3283" t="s">
        <v>27</v>
      </c>
      <c r="D3283" s="2">
        <v>42037</v>
      </c>
      <c r="E3283" s="2">
        <v>42037</v>
      </c>
      <c r="F3283" s="35">
        <f t="shared" si="218"/>
        <v>2015</v>
      </c>
      <c r="G3283" s="35">
        <f t="shared" si="219"/>
        <v>2</v>
      </c>
      <c r="H3283" s="35">
        <f t="shared" si="220"/>
        <v>2</v>
      </c>
      <c r="I3283" s="35" t="str">
        <f t="shared" si="221"/>
        <v>Febrero</v>
      </c>
    </row>
    <row r="3284" spans="1:9" x14ac:dyDescent="0.3">
      <c r="A3284" t="s">
        <v>21</v>
      </c>
      <c r="B3284" t="s">
        <v>28</v>
      </c>
      <c r="C3284" t="s">
        <v>27</v>
      </c>
      <c r="D3284" s="2">
        <v>42038</v>
      </c>
      <c r="E3284" s="2">
        <v>42038</v>
      </c>
      <c r="F3284" s="35">
        <f t="shared" si="218"/>
        <v>2015</v>
      </c>
      <c r="G3284" s="35">
        <f t="shared" si="219"/>
        <v>2</v>
      </c>
      <c r="H3284" s="35">
        <f t="shared" si="220"/>
        <v>3</v>
      </c>
      <c r="I3284" s="35" t="str">
        <f t="shared" si="221"/>
        <v>Febrero</v>
      </c>
    </row>
    <row r="3285" spans="1:9" x14ac:dyDescent="0.3">
      <c r="A3285" t="s">
        <v>21</v>
      </c>
      <c r="B3285" t="s">
        <v>28</v>
      </c>
      <c r="C3285" t="s">
        <v>27</v>
      </c>
      <c r="D3285" s="2">
        <v>42039</v>
      </c>
      <c r="E3285" s="2">
        <v>42039</v>
      </c>
      <c r="F3285" s="35">
        <f t="shared" si="218"/>
        <v>2015</v>
      </c>
      <c r="G3285" s="35">
        <f t="shared" si="219"/>
        <v>2</v>
      </c>
      <c r="H3285" s="35">
        <f t="shared" si="220"/>
        <v>4</v>
      </c>
      <c r="I3285" s="35" t="str">
        <f t="shared" si="221"/>
        <v>Febrero</v>
      </c>
    </row>
    <row r="3286" spans="1:9" x14ac:dyDescent="0.3">
      <c r="A3286" t="s">
        <v>21</v>
      </c>
      <c r="B3286" t="s">
        <v>28</v>
      </c>
      <c r="C3286" t="s">
        <v>27</v>
      </c>
      <c r="D3286" s="2">
        <v>42040</v>
      </c>
      <c r="E3286" s="2">
        <v>42040</v>
      </c>
      <c r="F3286" s="35">
        <f t="shared" si="218"/>
        <v>2015</v>
      </c>
      <c r="G3286" s="35">
        <f t="shared" si="219"/>
        <v>2</v>
      </c>
      <c r="H3286" s="35">
        <f t="shared" si="220"/>
        <v>5</v>
      </c>
      <c r="I3286" s="35" t="str">
        <f t="shared" si="221"/>
        <v>Febrero</v>
      </c>
    </row>
    <row r="3287" spans="1:9" x14ac:dyDescent="0.3">
      <c r="A3287" t="s">
        <v>21</v>
      </c>
      <c r="B3287" t="s">
        <v>28</v>
      </c>
      <c r="C3287" t="s">
        <v>27</v>
      </c>
      <c r="D3287" s="2">
        <v>42041</v>
      </c>
      <c r="E3287" s="2">
        <v>42041</v>
      </c>
      <c r="F3287" s="35">
        <f t="shared" si="218"/>
        <v>2015</v>
      </c>
      <c r="G3287" s="35">
        <f t="shared" si="219"/>
        <v>2</v>
      </c>
      <c r="H3287" s="35">
        <f t="shared" si="220"/>
        <v>6</v>
      </c>
      <c r="I3287" s="35" t="str">
        <f t="shared" si="221"/>
        <v>Febrero</v>
      </c>
    </row>
    <row r="3288" spans="1:9" x14ac:dyDescent="0.3">
      <c r="A3288" t="s">
        <v>21</v>
      </c>
      <c r="B3288" t="s">
        <v>28</v>
      </c>
      <c r="C3288" t="s">
        <v>27</v>
      </c>
      <c r="D3288" s="2">
        <v>42044</v>
      </c>
      <c r="E3288" s="2">
        <v>42044</v>
      </c>
      <c r="F3288" s="35">
        <f t="shared" si="218"/>
        <v>2015</v>
      </c>
      <c r="G3288" s="35">
        <f t="shared" si="219"/>
        <v>2</v>
      </c>
      <c r="H3288" s="35">
        <f t="shared" si="220"/>
        <v>9</v>
      </c>
      <c r="I3288" s="35" t="str">
        <f t="shared" si="221"/>
        <v>Febrero</v>
      </c>
    </row>
    <row r="3289" spans="1:9" x14ac:dyDescent="0.3">
      <c r="A3289" t="s">
        <v>21</v>
      </c>
      <c r="B3289" t="s">
        <v>28</v>
      </c>
      <c r="C3289" t="s">
        <v>27</v>
      </c>
      <c r="D3289" s="2">
        <v>42045</v>
      </c>
      <c r="E3289" s="2">
        <v>42045</v>
      </c>
      <c r="F3289" s="35">
        <f t="shared" si="218"/>
        <v>2015</v>
      </c>
      <c r="G3289" s="35">
        <f t="shared" si="219"/>
        <v>2</v>
      </c>
      <c r="H3289" s="35">
        <f t="shared" si="220"/>
        <v>10</v>
      </c>
      <c r="I3289" s="35" t="str">
        <f t="shared" si="221"/>
        <v>Febrero</v>
      </c>
    </row>
    <row r="3290" spans="1:9" x14ac:dyDescent="0.3">
      <c r="A3290" t="s">
        <v>21</v>
      </c>
      <c r="B3290" t="s">
        <v>28</v>
      </c>
      <c r="C3290" t="s">
        <v>27</v>
      </c>
      <c r="D3290" s="2">
        <v>42046</v>
      </c>
      <c r="E3290" s="2">
        <v>42046</v>
      </c>
      <c r="F3290" s="35">
        <f t="shared" si="218"/>
        <v>2015</v>
      </c>
      <c r="G3290" s="35">
        <f t="shared" si="219"/>
        <v>2</v>
      </c>
      <c r="H3290" s="35">
        <f t="shared" si="220"/>
        <v>11</v>
      </c>
      <c r="I3290" s="35" t="str">
        <f t="shared" si="221"/>
        <v>Febrero</v>
      </c>
    </row>
    <row r="3291" spans="1:9" x14ac:dyDescent="0.3">
      <c r="A3291" t="s">
        <v>21</v>
      </c>
      <c r="B3291" t="s">
        <v>28</v>
      </c>
      <c r="C3291" t="s">
        <v>27</v>
      </c>
      <c r="D3291" s="2">
        <v>42047</v>
      </c>
      <c r="E3291" s="2">
        <v>42047</v>
      </c>
      <c r="F3291" s="35">
        <f t="shared" si="218"/>
        <v>2015</v>
      </c>
      <c r="G3291" s="35">
        <f t="shared" si="219"/>
        <v>2</v>
      </c>
      <c r="H3291" s="35">
        <f t="shared" si="220"/>
        <v>12</v>
      </c>
      <c r="I3291" s="35" t="str">
        <f t="shared" si="221"/>
        <v>Febrero</v>
      </c>
    </row>
    <row r="3292" spans="1:9" x14ac:dyDescent="0.3">
      <c r="A3292" t="s">
        <v>21</v>
      </c>
      <c r="B3292" t="s">
        <v>28</v>
      </c>
      <c r="C3292" t="s">
        <v>27</v>
      </c>
      <c r="D3292" s="2">
        <v>42048</v>
      </c>
      <c r="E3292" s="2">
        <v>42048</v>
      </c>
      <c r="F3292" s="35">
        <f t="shared" si="218"/>
        <v>2015</v>
      </c>
      <c r="G3292" s="35">
        <f t="shared" si="219"/>
        <v>2</v>
      </c>
      <c r="H3292" s="35">
        <f t="shared" si="220"/>
        <v>13</v>
      </c>
      <c r="I3292" s="35" t="str">
        <f t="shared" si="221"/>
        <v>Febrero</v>
      </c>
    </row>
    <row r="3293" spans="1:9" x14ac:dyDescent="0.3">
      <c r="A3293" t="s">
        <v>21</v>
      </c>
      <c r="B3293" t="s">
        <v>28</v>
      </c>
      <c r="C3293" t="s">
        <v>27</v>
      </c>
      <c r="D3293" s="2">
        <v>42051</v>
      </c>
      <c r="E3293" s="2">
        <v>42051</v>
      </c>
      <c r="F3293" s="35">
        <f t="shared" si="218"/>
        <v>2015</v>
      </c>
      <c r="G3293" s="35">
        <f t="shared" si="219"/>
        <v>2</v>
      </c>
      <c r="H3293" s="35">
        <f t="shared" si="220"/>
        <v>16</v>
      </c>
      <c r="I3293" s="35" t="str">
        <f t="shared" si="221"/>
        <v>Febrero</v>
      </c>
    </row>
    <row r="3294" spans="1:9" x14ac:dyDescent="0.3">
      <c r="A3294" t="s">
        <v>21</v>
      </c>
      <c r="B3294" t="s">
        <v>28</v>
      </c>
      <c r="C3294" t="s">
        <v>27</v>
      </c>
      <c r="D3294" s="2">
        <v>42052</v>
      </c>
      <c r="E3294" s="2">
        <v>42052</v>
      </c>
      <c r="F3294" s="35">
        <f t="shared" si="218"/>
        <v>2015</v>
      </c>
      <c r="G3294" s="35">
        <f t="shared" si="219"/>
        <v>2</v>
      </c>
      <c r="H3294" s="35">
        <f t="shared" si="220"/>
        <v>17</v>
      </c>
      <c r="I3294" s="35" t="str">
        <f t="shared" si="221"/>
        <v>Febrero</v>
      </c>
    </row>
    <row r="3295" spans="1:9" x14ac:dyDescent="0.3">
      <c r="A3295" t="s">
        <v>21</v>
      </c>
      <c r="B3295" t="s">
        <v>28</v>
      </c>
      <c r="C3295" t="s">
        <v>27</v>
      </c>
      <c r="D3295" s="2">
        <v>42053</v>
      </c>
      <c r="E3295" s="2">
        <v>42053</v>
      </c>
      <c r="F3295" s="35">
        <f t="shared" si="218"/>
        <v>2015</v>
      </c>
      <c r="G3295" s="35">
        <f t="shared" si="219"/>
        <v>2</v>
      </c>
      <c r="H3295" s="35">
        <f t="shared" si="220"/>
        <v>18</v>
      </c>
      <c r="I3295" s="35" t="str">
        <f t="shared" si="221"/>
        <v>Febrero</v>
      </c>
    </row>
    <row r="3296" spans="1:9" x14ac:dyDescent="0.3">
      <c r="A3296" t="s">
        <v>21</v>
      </c>
      <c r="B3296" t="s">
        <v>28</v>
      </c>
      <c r="C3296" t="s">
        <v>27</v>
      </c>
      <c r="D3296" s="2">
        <v>42054</v>
      </c>
      <c r="E3296" s="2">
        <v>42054</v>
      </c>
      <c r="F3296" s="35">
        <f t="shared" si="218"/>
        <v>2015</v>
      </c>
      <c r="G3296" s="35">
        <f t="shared" si="219"/>
        <v>2</v>
      </c>
      <c r="H3296" s="35">
        <f t="shared" si="220"/>
        <v>19</v>
      </c>
      <c r="I3296" s="35" t="str">
        <f t="shared" si="221"/>
        <v>Febrero</v>
      </c>
    </row>
    <row r="3297" spans="1:9" x14ac:dyDescent="0.3">
      <c r="A3297" t="s">
        <v>21</v>
      </c>
      <c r="B3297" t="s">
        <v>28</v>
      </c>
      <c r="C3297" t="s">
        <v>27</v>
      </c>
      <c r="D3297" s="2">
        <v>42055</v>
      </c>
      <c r="E3297" s="2">
        <v>42055</v>
      </c>
      <c r="F3297" s="35">
        <f t="shared" si="218"/>
        <v>2015</v>
      </c>
      <c r="G3297" s="35">
        <f t="shared" si="219"/>
        <v>2</v>
      </c>
      <c r="H3297" s="35">
        <f t="shared" si="220"/>
        <v>20</v>
      </c>
      <c r="I3297" s="35" t="str">
        <f t="shared" si="221"/>
        <v>Febrero</v>
      </c>
    </row>
    <row r="3298" spans="1:9" x14ac:dyDescent="0.3">
      <c r="A3298" t="s">
        <v>21</v>
      </c>
      <c r="B3298" t="s">
        <v>28</v>
      </c>
      <c r="C3298" t="s">
        <v>27</v>
      </c>
      <c r="D3298" s="2">
        <v>42058</v>
      </c>
      <c r="E3298" s="2">
        <v>42058</v>
      </c>
      <c r="F3298" s="35">
        <f t="shared" si="218"/>
        <v>2015</v>
      </c>
      <c r="G3298" s="35">
        <f t="shared" si="219"/>
        <v>2</v>
      </c>
      <c r="H3298" s="35">
        <f t="shared" si="220"/>
        <v>23</v>
      </c>
      <c r="I3298" s="35" t="str">
        <f t="shared" si="221"/>
        <v>Febrero</v>
      </c>
    </row>
    <row r="3299" spans="1:9" x14ac:dyDescent="0.3">
      <c r="A3299" t="s">
        <v>21</v>
      </c>
      <c r="B3299" t="s">
        <v>28</v>
      </c>
      <c r="C3299" t="s">
        <v>27</v>
      </c>
      <c r="D3299" s="2">
        <v>42059</v>
      </c>
      <c r="E3299" s="2">
        <v>42059</v>
      </c>
      <c r="F3299" s="35">
        <f t="shared" si="218"/>
        <v>2015</v>
      </c>
      <c r="G3299" s="35">
        <f t="shared" si="219"/>
        <v>2</v>
      </c>
      <c r="H3299" s="35">
        <f t="shared" si="220"/>
        <v>24</v>
      </c>
      <c r="I3299" s="35" t="str">
        <f t="shared" si="221"/>
        <v>Febrero</v>
      </c>
    </row>
    <row r="3300" spans="1:9" x14ac:dyDescent="0.3">
      <c r="A3300" t="s">
        <v>21</v>
      </c>
      <c r="B3300" t="s">
        <v>28</v>
      </c>
      <c r="C3300" t="s">
        <v>27</v>
      </c>
      <c r="D3300" s="2">
        <v>42060</v>
      </c>
      <c r="E3300" s="2">
        <v>42060</v>
      </c>
      <c r="F3300" s="35">
        <f t="shared" si="218"/>
        <v>2015</v>
      </c>
      <c r="G3300" s="35">
        <f t="shared" si="219"/>
        <v>2</v>
      </c>
      <c r="H3300" s="35">
        <f t="shared" si="220"/>
        <v>25</v>
      </c>
      <c r="I3300" s="35" t="str">
        <f t="shared" si="221"/>
        <v>Febrero</v>
      </c>
    </row>
    <row r="3301" spans="1:9" x14ac:dyDescent="0.3">
      <c r="A3301" t="s">
        <v>21</v>
      </c>
      <c r="B3301" t="s">
        <v>28</v>
      </c>
      <c r="C3301" t="s">
        <v>27</v>
      </c>
      <c r="D3301" s="2">
        <v>42061</v>
      </c>
      <c r="E3301" s="2">
        <v>42061</v>
      </c>
      <c r="F3301" s="35">
        <f t="shared" si="218"/>
        <v>2015</v>
      </c>
      <c r="G3301" s="35">
        <f t="shared" si="219"/>
        <v>2</v>
      </c>
      <c r="H3301" s="35">
        <f t="shared" si="220"/>
        <v>26</v>
      </c>
      <c r="I3301" s="35" t="str">
        <f t="shared" si="221"/>
        <v>Febrero</v>
      </c>
    </row>
    <row r="3302" spans="1:9" x14ac:dyDescent="0.3">
      <c r="A3302" t="s">
        <v>21</v>
      </c>
      <c r="B3302" t="s">
        <v>28</v>
      </c>
      <c r="C3302" t="s">
        <v>27</v>
      </c>
      <c r="D3302" s="2">
        <v>42062</v>
      </c>
      <c r="E3302" s="2">
        <v>42062</v>
      </c>
      <c r="F3302" s="35">
        <f t="shared" si="218"/>
        <v>2015</v>
      </c>
      <c r="G3302" s="35">
        <f t="shared" si="219"/>
        <v>2</v>
      </c>
      <c r="H3302" s="35">
        <f t="shared" si="220"/>
        <v>27</v>
      </c>
      <c r="I3302" s="35" t="str">
        <f t="shared" si="221"/>
        <v>Febrero</v>
      </c>
    </row>
    <row r="3303" spans="1:9" x14ac:dyDescent="0.3">
      <c r="A3303" t="s">
        <v>21</v>
      </c>
      <c r="B3303" t="s">
        <v>28</v>
      </c>
      <c r="C3303" t="s">
        <v>27</v>
      </c>
      <c r="D3303" s="2">
        <v>42065</v>
      </c>
      <c r="E3303" s="2">
        <v>42065</v>
      </c>
      <c r="F3303" s="35">
        <f t="shared" si="218"/>
        <v>2015</v>
      </c>
      <c r="G3303" s="35">
        <f t="shared" si="219"/>
        <v>3</v>
      </c>
      <c r="H3303" s="35">
        <f t="shared" si="220"/>
        <v>2</v>
      </c>
      <c r="I3303" s="35" t="str">
        <f t="shared" si="221"/>
        <v>Marzo</v>
      </c>
    </row>
    <row r="3304" spans="1:9" x14ac:dyDescent="0.3">
      <c r="A3304" t="s">
        <v>21</v>
      </c>
      <c r="B3304" t="s">
        <v>28</v>
      </c>
      <c r="C3304" t="s">
        <v>27</v>
      </c>
      <c r="D3304" s="2">
        <v>42066</v>
      </c>
      <c r="E3304" s="2">
        <v>42066</v>
      </c>
      <c r="F3304" s="35">
        <f t="shared" si="218"/>
        <v>2015</v>
      </c>
      <c r="G3304" s="35">
        <f t="shared" si="219"/>
        <v>3</v>
      </c>
      <c r="H3304" s="35">
        <f t="shared" si="220"/>
        <v>3</v>
      </c>
      <c r="I3304" s="35" t="str">
        <f t="shared" si="221"/>
        <v>Marzo</v>
      </c>
    </row>
    <row r="3305" spans="1:9" x14ac:dyDescent="0.3">
      <c r="A3305" t="s">
        <v>21</v>
      </c>
      <c r="B3305" t="s">
        <v>28</v>
      </c>
      <c r="C3305" t="s">
        <v>27</v>
      </c>
      <c r="D3305" s="2">
        <v>42067</v>
      </c>
      <c r="E3305" s="2">
        <v>42067</v>
      </c>
      <c r="F3305" s="35">
        <f t="shared" si="218"/>
        <v>2015</v>
      </c>
      <c r="G3305" s="35">
        <f t="shared" si="219"/>
        <v>3</v>
      </c>
      <c r="H3305" s="35">
        <f t="shared" si="220"/>
        <v>4</v>
      </c>
      <c r="I3305" s="35" t="str">
        <f t="shared" si="221"/>
        <v>Marzo</v>
      </c>
    </row>
    <row r="3306" spans="1:9" x14ac:dyDescent="0.3">
      <c r="A3306" t="s">
        <v>21</v>
      </c>
      <c r="B3306" t="s">
        <v>28</v>
      </c>
      <c r="C3306" t="s">
        <v>27</v>
      </c>
      <c r="D3306" s="2">
        <v>42068</v>
      </c>
      <c r="E3306" s="2">
        <v>42068</v>
      </c>
      <c r="F3306" s="35">
        <f t="shared" si="218"/>
        <v>2015</v>
      </c>
      <c r="G3306" s="35">
        <f t="shared" si="219"/>
        <v>3</v>
      </c>
      <c r="H3306" s="35">
        <f t="shared" si="220"/>
        <v>5</v>
      </c>
      <c r="I3306" s="35" t="str">
        <f t="shared" si="221"/>
        <v>Marzo</v>
      </c>
    </row>
    <row r="3307" spans="1:9" x14ac:dyDescent="0.3">
      <c r="A3307" t="s">
        <v>21</v>
      </c>
      <c r="B3307" t="s">
        <v>28</v>
      </c>
      <c r="C3307" t="s">
        <v>27</v>
      </c>
      <c r="D3307" s="2">
        <v>42069</v>
      </c>
      <c r="E3307" s="2">
        <v>42069</v>
      </c>
      <c r="F3307" s="35">
        <f t="shared" si="218"/>
        <v>2015</v>
      </c>
      <c r="G3307" s="35">
        <f t="shared" si="219"/>
        <v>3</v>
      </c>
      <c r="H3307" s="35">
        <f t="shared" si="220"/>
        <v>6</v>
      </c>
      <c r="I3307" s="35" t="str">
        <f t="shared" si="221"/>
        <v>Marzo</v>
      </c>
    </row>
    <row r="3308" spans="1:9" x14ac:dyDescent="0.3">
      <c r="A3308" t="s">
        <v>21</v>
      </c>
      <c r="B3308" t="s">
        <v>28</v>
      </c>
      <c r="C3308" t="s">
        <v>27</v>
      </c>
      <c r="D3308" s="2">
        <v>42072</v>
      </c>
      <c r="E3308" s="2">
        <v>42072</v>
      </c>
      <c r="F3308" s="35">
        <f t="shared" si="218"/>
        <v>2015</v>
      </c>
      <c r="G3308" s="35">
        <f t="shared" si="219"/>
        <v>3</v>
      </c>
      <c r="H3308" s="35">
        <f t="shared" si="220"/>
        <v>9</v>
      </c>
      <c r="I3308" s="35" t="str">
        <f t="shared" si="221"/>
        <v>Marzo</v>
      </c>
    </row>
    <row r="3309" spans="1:9" x14ac:dyDescent="0.3">
      <c r="A3309" t="s">
        <v>21</v>
      </c>
      <c r="B3309" t="s">
        <v>28</v>
      </c>
      <c r="C3309" t="s">
        <v>27</v>
      </c>
      <c r="D3309" s="2">
        <v>42073</v>
      </c>
      <c r="E3309" s="2">
        <v>42073</v>
      </c>
      <c r="F3309" s="35">
        <f t="shared" si="218"/>
        <v>2015</v>
      </c>
      <c r="G3309" s="35">
        <f t="shared" si="219"/>
        <v>3</v>
      </c>
      <c r="H3309" s="35">
        <f t="shared" si="220"/>
        <v>10</v>
      </c>
      <c r="I3309" s="35" t="str">
        <f t="shared" si="221"/>
        <v>Marzo</v>
      </c>
    </row>
    <row r="3310" spans="1:9" x14ac:dyDescent="0.3">
      <c r="A3310" t="s">
        <v>21</v>
      </c>
      <c r="B3310" t="s">
        <v>28</v>
      </c>
      <c r="C3310" t="s">
        <v>27</v>
      </c>
      <c r="D3310" s="2">
        <v>42074</v>
      </c>
      <c r="E3310" s="2">
        <v>42074</v>
      </c>
      <c r="F3310" s="35">
        <f t="shared" si="218"/>
        <v>2015</v>
      </c>
      <c r="G3310" s="35">
        <f t="shared" si="219"/>
        <v>3</v>
      </c>
      <c r="H3310" s="35">
        <f t="shared" si="220"/>
        <v>11</v>
      </c>
      <c r="I3310" s="35" t="str">
        <f t="shared" si="221"/>
        <v>Marzo</v>
      </c>
    </row>
    <row r="3311" spans="1:9" x14ac:dyDescent="0.3">
      <c r="A3311" t="s">
        <v>21</v>
      </c>
      <c r="B3311" t="s">
        <v>28</v>
      </c>
      <c r="C3311" t="s">
        <v>27</v>
      </c>
      <c r="D3311" s="2">
        <v>42075</v>
      </c>
      <c r="E3311" s="2">
        <v>42075</v>
      </c>
      <c r="F3311" s="35">
        <f t="shared" si="218"/>
        <v>2015</v>
      </c>
      <c r="G3311" s="35">
        <f t="shared" si="219"/>
        <v>3</v>
      </c>
      <c r="H3311" s="35">
        <f t="shared" si="220"/>
        <v>12</v>
      </c>
      <c r="I3311" s="35" t="str">
        <f t="shared" si="221"/>
        <v>Marzo</v>
      </c>
    </row>
    <row r="3312" spans="1:9" x14ac:dyDescent="0.3">
      <c r="A3312" t="s">
        <v>21</v>
      </c>
      <c r="B3312" t="s">
        <v>28</v>
      </c>
      <c r="C3312" t="s">
        <v>27</v>
      </c>
      <c r="D3312" s="2">
        <v>42076</v>
      </c>
      <c r="E3312" s="2">
        <v>42076</v>
      </c>
      <c r="F3312" s="35">
        <f t="shared" si="218"/>
        <v>2015</v>
      </c>
      <c r="G3312" s="35">
        <f t="shared" si="219"/>
        <v>3</v>
      </c>
      <c r="H3312" s="35">
        <f t="shared" si="220"/>
        <v>13</v>
      </c>
      <c r="I3312" s="35" t="str">
        <f t="shared" si="221"/>
        <v>Marzo</v>
      </c>
    </row>
    <row r="3313" spans="1:9" x14ac:dyDescent="0.3">
      <c r="A3313" t="s">
        <v>21</v>
      </c>
      <c r="B3313" t="s">
        <v>28</v>
      </c>
      <c r="C3313" t="s">
        <v>27</v>
      </c>
      <c r="D3313" s="2">
        <v>42079</v>
      </c>
      <c r="E3313" s="2">
        <v>42079</v>
      </c>
      <c r="F3313" s="35">
        <f t="shared" si="218"/>
        <v>2015</v>
      </c>
      <c r="G3313" s="35">
        <f t="shared" si="219"/>
        <v>3</v>
      </c>
      <c r="H3313" s="35">
        <f t="shared" si="220"/>
        <v>16</v>
      </c>
      <c r="I3313" s="35" t="str">
        <f t="shared" si="221"/>
        <v>Marzo</v>
      </c>
    </row>
    <row r="3314" spans="1:9" x14ac:dyDescent="0.3">
      <c r="A3314" t="s">
        <v>21</v>
      </c>
      <c r="B3314" t="s">
        <v>28</v>
      </c>
      <c r="C3314" t="s">
        <v>27</v>
      </c>
      <c r="D3314" s="2">
        <v>42080</v>
      </c>
      <c r="E3314" s="2">
        <v>42080</v>
      </c>
      <c r="F3314" s="35">
        <f t="shared" si="218"/>
        <v>2015</v>
      </c>
      <c r="G3314" s="35">
        <f t="shared" si="219"/>
        <v>3</v>
      </c>
      <c r="H3314" s="35">
        <f t="shared" si="220"/>
        <v>17</v>
      </c>
      <c r="I3314" s="35" t="str">
        <f t="shared" si="221"/>
        <v>Marzo</v>
      </c>
    </row>
    <row r="3315" spans="1:9" x14ac:dyDescent="0.3">
      <c r="A3315" t="s">
        <v>21</v>
      </c>
      <c r="B3315" t="s">
        <v>28</v>
      </c>
      <c r="C3315" t="s">
        <v>27</v>
      </c>
      <c r="D3315" s="2">
        <v>42081</v>
      </c>
      <c r="E3315" s="2">
        <v>42081</v>
      </c>
      <c r="F3315" s="35">
        <f t="shared" si="218"/>
        <v>2015</v>
      </c>
      <c r="G3315" s="35">
        <f t="shared" si="219"/>
        <v>3</v>
      </c>
      <c r="H3315" s="35">
        <f t="shared" si="220"/>
        <v>18</v>
      </c>
      <c r="I3315" s="35" t="str">
        <f t="shared" si="221"/>
        <v>Marzo</v>
      </c>
    </row>
    <row r="3316" spans="1:9" x14ac:dyDescent="0.3">
      <c r="A3316" t="s">
        <v>21</v>
      </c>
      <c r="B3316" t="s">
        <v>28</v>
      </c>
      <c r="C3316" t="s">
        <v>27</v>
      </c>
      <c r="D3316" s="2">
        <v>42082</v>
      </c>
      <c r="E3316" s="2">
        <v>42082</v>
      </c>
      <c r="F3316" s="35">
        <f t="shared" si="218"/>
        <v>2015</v>
      </c>
      <c r="G3316" s="35">
        <f t="shared" si="219"/>
        <v>3</v>
      </c>
      <c r="H3316" s="35">
        <f t="shared" si="220"/>
        <v>19</v>
      </c>
      <c r="I3316" s="35" t="str">
        <f t="shared" si="221"/>
        <v>Marzo</v>
      </c>
    </row>
    <row r="3317" spans="1:9" x14ac:dyDescent="0.3">
      <c r="A3317" t="s">
        <v>21</v>
      </c>
      <c r="B3317" t="s">
        <v>28</v>
      </c>
      <c r="C3317" t="s">
        <v>27</v>
      </c>
      <c r="D3317" s="2">
        <v>42083</v>
      </c>
      <c r="E3317" s="2">
        <v>42083</v>
      </c>
      <c r="F3317" s="35">
        <f t="shared" si="218"/>
        <v>2015</v>
      </c>
      <c r="G3317" s="35">
        <f t="shared" si="219"/>
        <v>3</v>
      </c>
      <c r="H3317" s="35">
        <f t="shared" si="220"/>
        <v>20</v>
      </c>
      <c r="I3317" s="35" t="str">
        <f t="shared" si="221"/>
        <v>Marzo</v>
      </c>
    </row>
    <row r="3318" spans="1:9" x14ac:dyDescent="0.3">
      <c r="A3318" t="s">
        <v>21</v>
      </c>
      <c r="B3318" t="s">
        <v>28</v>
      </c>
      <c r="C3318" t="s">
        <v>27</v>
      </c>
      <c r="D3318" s="2">
        <v>42087</v>
      </c>
      <c r="E3318" s="2">
        <v>42087</v>
      </c>
      <c r="F3318" s="35">
        <f t="shared" si="218"/>
        <v>2015</v>
      </c>
      <c r="G3318" s="35">
        <f t="shared" si="219"/>
        <v>3</v>
      </c>
      <c r="H3318" s="35">
        <f t="shared" si="220"/>
        <v>24</v>
      </c>
      <c r="I3318" s="35" t="str">
        <f t="shared" si="221"/>
        <v>Marzo</v>
      </c>
    </row>
    <row r="3319" spans="1:9" x14ac:dyDescent="0.3">
      <c r="A3319" t="s">
        <v>21</v>
      </c>
      <c r="B3319" t="s">
        <v>28</v>
      </c>
      <c r="C3319" t="s">
        <v>27</v>
      </c>
      <c r="D3319" s="2">
        <v>42088</v>
      </c>
      <c r="E3319" s="2">
        <v>42088</v>
      </c>
      <c r="F3319" s="35">
        <f t="shared" si="218"/>
        <v>2015</v>
      </c>
      <c r="G3319" s="35">
        <f t="shared" si="219"/>
        <v>3</v>
      </c>
      <c r="H3319" s="35">
        <f t="shared" si="220"/>
        <v>25</v>
      </c>
      <c r="I3319" s="35" t="str">
        <f t="shared" si="221"/>
        <v>Marzo</v>
      </c>
    </row>
    <row r="3320" spans="1:9" x14ac:dyDescent="0.3">
      <c r="A3320" t="s">
        <v>21</v>
      </c>
      <c r="B3320" t="s">
        <v>28</v>
      </c>
      <c r="C3320" t="s">
        <v>27</v>
      </c>
      <c r="D3320" s="2">
        <v>42089</v>
      </c>
      <c r="E3320" s="2">
        <v>42089</v>
      </c>
      <c r="F3320" s="35">
        <f t="shared" si="218"/>
        <v>2015</v>
      </c>
      <c r="G3320" s="35">
        <f t="shared" si="219"/>
        <v>3</v>
      </c>
      <c r="H3320" s="35">
        <f t="shared" si="220"/>
        <v>26</v>
      </c>
      <c r="I3320" s="35" t="str">
        <f t="shared" si="221"/>
        <v>Marzo</v>
      </c>
    </row>
    <row r="3321" spans="1:9" x14ac:dyDescent="0.3">
      <c r="A3321" t="s">
        <v>21</v>
      </c>
      <c r="B3321" t="s">
        <v>28</v>
      </c>
      <c r="C3321" t="s">
        <v>27</v>
      </c>
      <c r="D3321" s="2">
        <v>42090</v>
      </c>
      <c r="E3321" s="2">
        <v>42090</v>
      </c>
      <c r="F3321" s="35">
        <f t="shared" si="218"/>
        <v>2015</v>
      </c>
      <c r="G3321" s="35">
        <f t="shared" si="219"/>
        <v>3</v>
      </c>
      <c r="H3321" s="35">
        <f t="shared" si="220"/>
        <v>27</v>
      </c>
      <c r="I3321" s="35" t="str">
        <f t="shared" si="221"/>
        <v>Marzo</v>
      </c>
    </row>
    <row r="3322" spans="1:9" x14ac:dyDescent="0.3">
      <c r="A3322" t="s">
        <v>21</v>
      </c>
      <c r="B3322" t="s">
        <v>28</v>
      </c>
      <c r="C3322" t="s">
        <v>27</v>
      </c>
      <c r="D3322" s="2">
        <v>42093</v>
      </c>
      <c r="E3322" s="2">
        <v>42093</v>
      </c>
      <c r="F3322" s="35">
        <f t="shared" si="218"/>
        <v>2015</v>
      </c>
      <c r="G3322" s="35">
        <f t="shared" si="219"/>
        <v>3</v>
      </c>
      <c r="H3322" s="35">
        <f t="shared" si="220"/>
        <v>30</v>
      </c>
      <c r="I3322" s="35" t="str">
        <f t="shared" si="221"/>
        <v>Marzo</v>
      </c>
    </row>
    <row r="3323" spans="1:9" x14ac:dyDescent="0.3">
      <c r="A3323" t="s">
        <v>21</v>
      </c>
      <c r="B3323" t="s">
        <v>28</v>
      </c>
      <c r="C3323" t="s">
        <v>27</v>
      </c>
      <c r="D3323" s="2">
        <v>42094</v>
      </c>
      <c r="E3323" s="2">
        <v>42094</v>
      </c>
      <c r="F3323" s="35">
        <f t="shared" si="218"/>
        <v>2015</v>
      </c>
      <c r="G3323" s="35">
        <f t="shared" si="219"/>
        <v>3</v>
      </c>
      <c r="H3323" s="35">
        <f t="shared" si="220"/>
        <v>31</v>
      </c>
      <c r="I3323" s="35" t="str">
        <f t="shared" si="221"/>
        <v>Marzo</v>
      </c>
    </row>
    <row r="3324" spans="1:9" x14ac:dyDescent="0.3">
      <c r="A3324" t="s">
        <v>21</v>
      </c>
      <c r="B3324" t="s">
        <v>28</v>
      </c>
      <c r="C3324" t="s">
        <v>27</v>
      </c>
      <c r="D3324" s="2">
        <v>42095</v>
      </c>
      <c r="E3324" s="2">
        <v>42095</v>
      </c>
      <c r="F3324" s="35">
        <f t="shared" si="218"/>
        <v>2015</v>
      </c>
      <c r="G3324" s="35">
        <f t="shared" si="219"/>
        <v>4</v>
      </c>
      <c r="H3324" s="35">
        <f t="shared" si="220"/>
        <v>1</v>
      </c>
      <c r="I3324" s="35" t="str">
        <f t="shared" si="221"/>
        <v>Abril</v>
      </c>
    </row>
    <row r="3325" spans="1:9" x14ac:dyDescent="0.3">
      <c r="A3325" t="s">
        <v>21</v>
      </c>
      <c r="B3325" t="s">
        <v>28</v>
      </c>
      <c r="C3325" t="s">
        <v>27</v>
      </c>
      <c r="D3325" s="2">
        <v>42100</v>
      </c>
      <c r="E3325" s="2">
        <v>42100</v>
      </c>
      <c r="F3325" s="35">
        <f t="shared" si="218"/>
        <v>2015</v>
      </c>
      <c r="G3325" s="35">
        <f t="shared" si="219"/>
        <v>4</v>
      </c>
      <c r="H3325" s="35">
        <f t="shared" si="220"/>
        <v>6</v>
      </c>
      <c r="I3325" s="35" t="str">
        <f t="shared" si="221"/>
        <v>Abril</v>
      </c>
    </row>
    <row r="3326" spans="1:9" x14ac:dyDescent="0.3">
      <c r="A3326" t="s">
        <v>21</v>
      </c>
      <c r="B3326" t="s">
        <v>28</v>
      </c>
      <c r="C3326" t="s">
        <v>27</v>
      </c>
      <c r="D3326" s="2">
        <v>42101</v>
      </c>
      <c r="E3326" s="2">
        <v>42101</v>
      </c>
      <c r="F3326" s="35">
        <f t="shared" si="218"/>
        <v>2015</v>
      </c>
      <c r="G3326" s="35">
        <f t="shared" si="219"/>
        <v>4</v>
      </c>
      <c r="H3326" s="35">
        <f t="shared" si="220"/>
        <v>7</v>
      </c>
      <c r="I3326" s="35" t="str">
        <f t="shared" si="221"/>
        <v>Abril</v>
      </c>
    </row>
    <row r="3327" spans="1:9" x14ac:dyDescent="0.3">
      <c r="A3327" t="s">
        <v>21</v>
      </c>
      <c r="B3327" t="s">
        <v>28</v>
      </c>
      <c r="C3327" t="s">
        <v>27</v>
      </c>
      <c r="D3327" s="2">
        <v>42102</v>
      </c>
      <c r="E3327" s="2">
        <v>42102</v>
      </c>
      <c r="F3327" s="35">
        <f t="shared" si="218"/>
        <v>2015</v>
      </c>
      <c r="G3327" s="35">
        <f t="shared" si="219"/>
        <v>4</v>
      </c>
      <c r="H3327" s="35">
        <f t="shared" si="220"/>
        <v>8</v>
      </c>
      <c r="I3327" s="35" t="str">
        <f t="shared" si="221"/>
        <v>Abril</v>
      </c>
    </row>
    <row r="3328" spans="1:9" x14ac:dyDescent="0.3">
      <c r="A3328" t="s">
        <v>21</v>
      </c>
      <c r="B3328" t="s">
        <v>28</v>
      </c>
      <c r="C3328" t="s">
        <v>27</v>
      </c>
      <c r="D3328" s="2">
        <v>42103</v>
      </c>
      <c r="E3328" s="2">
        <v>42103</v>
      </c>
      <c r="F3328" s="35">
        <f t="shared" si="218"/>
        <v>2015</v>
      </c>
      <c r="G3328" s="35">
        <f t="shared" si="219"/>
        <v>4</v>
      </c>
      <c r="H3328" s="35">
        <f t="shared" si="220"/>
        <v>9</v>
      </c>
      <c r="I3328" s="35" t="str">
        <f t="shared" si="221"/>
        <v>Abril</v>
      </c>
    </row>
    <row r="3329" spans="1:9" x14ac:dyDescent="0.3">
      <c r="A3329" t="s">
        <v>21</v>
      </c>
      <c r="B3329" t="s">
        <v>28</v>
      </c>
      <c r="C3329" t="s">
        <v>27</v>
      </c>
      <c r="D3329" s="2">
        <v>42104</v>
      </c>
      <c r="E3329" s="2">
        <v>42104</v>
      </c>
      <c r="F3329" s="35">
        <f t="shared" si="218"/>
        <v>2015</v>
      </c>
      <c r="G3329" s="35">
        <f t="shared" si="219"/>
        <v>4</v>
      </c>
      <c r="H3329" s="35">
        <f t="shared" si="220"/>
        <v>10</v>
      </c>
      <c r="I3329" s="35" t="str">
        <f t="shared" si="221"/>
        <v>Abril</v>
      </c>
    </row>
    <row r="3330" spans="1:9" x14ac:dyDescent="0.3">
      <c r="A3330" t="s">
        <v>21</v>
      </c>
      <c r="B3330" t="s">
        <v>28</v>
      </c>
      <c r="C3330" t="s">
        <v>27</v>
      </c>
      <c r="D3330" s="2">
        <v>42107</v>
      </c>
      <c r="E3330" s="2">
        <v>42107</v>
      </c>
      <c r="F3330" s="35">
        <f t="shared" si="218"/>
        <v>2015</v>
      </c>
      <c r="G3330" s="35">
        <f t="shared" si="219"/>
        <v>4</v>
      </c>
      <c r="H3330" s="35">
        <f t="shared" si="220"/>
        <v>13</v>
      </c>
      <c r="I3330" s="35" t="str">
        <f t="shared" si="221"/>
        <v>Abril</v>
      </c>
    </row>
    <row r="3331" spans="1:9" x14ac:dyDescent="0.3">
      <c r="A3331" t="s">
        <v>21</v>
      </c>
      <c r="B3331" t="s">
        <v>28</v>
      </c>
      <c r="C3331" t="s">
        <v>27</v>
      </c>
      <c r="D3331" s="2">
        <v>42108</v>
      </c>
      <c r="E3331" s="2">
        <v>42108</v>
      </c>
      <c r="F3331" s="35">
        <f t="shared" ref="F3331:F3394" si="222">YEAR(E3331)</f>
        <v>2015</v>
      </c>
      <c r="G3331" s="35">
        <f t="shared" ref="G3331:G3394" si="223">MONTH(E3331)</f>
        <v>4</v>
      </c>
      <c r="H3331" s="35">
        <f t="shared" ref="H3331:H3394" si="224">DAY(E3331)</f>
        <v>14</v>
      </c>
      <c r="I3331" s="35" t="str">
        <f t="shared" ref="I3331:I3394" si="225">CHOOSE(G3331,"Enero","Febrero","Marzo","Abril","Mayo","Junio","Julio","Agosto","Septiembre","Octubre","Noviembre","Diciembre")</f>
        <v>Abril</v>
      </c>
    </row>
    <row r="3332" spans="1:9" x14ac:dyDescent="0.3">
      <c r="A3332" t="s">
        <v>21</v>
      </c>
      <c r="B3332" t="s">
        <v>28</v>
      </c>
      <c r="C3332" t="s">
        <v>27</v>
      </c>
      <c r="D3332" s="2">
        <v>42109</v>
      </c>
      <c r="E3332" s="2">
        <v>42109</v>
      </c>
      <c r="F3332" s="35">
        <f t="shared" si="222"/>
        <v>2015</v>
      </c>
      <c r="G3332" s="35">
        <f t="shared" si="223"/>
        <v>4</v>
      </c>
      <c r="H3332" s="35">
        <f t="shared" si="224"/>
        <v>15</v>
      </c>
      <c r="I3332" s="35" t="str">
        <f t="shared" si="225"/>
        <v>Abril</v>
      </c>
    </row>
    <row r="3333" spans="1:9" x14ac:dyDescent="0.3">
      <c r="A3333" t="s">
        <v>21</v>
      </c>
      <c r="B3333" t="s">
        <v>28</v>
      </c>
      <c r="C3333" t="s">
        <v>27</v>
      </c>
      <c r="D3333" s="2">
        <v>42110</v>
      </c>
      <c r="E3333" s="2">
        <v>42110</v>
      </c>
      <c r="F3333" s="35">
        <f t="shared" si="222"/>
        <v>2015</v>
      </c>
      <c r="G3333" s="35">
        <f t="shared" si="223"/>
        <v>4</v>
      </c>
      <c r="H3333" s="35">
        <f t="shared" si="224"/>
        <v>16</v>
      </c>
      <c r="I3333" s="35" t="str">
        <f t="shared" si="225"/>
        <v>Abril</v>
      </c>
    </row>
    <row r="3334" spans="1:9" x14ac:dyDescent="0.3">
      <c r="A3334" t="s">
        <v>21</v>
      </c>
      <c r="B3334" t="s">
        <v>28</v>
      </c>
      <c r="C3334" t="s">
        <v>27</v>
      </c>
      <c r="D3334" s="2">
        <v>42111</v>
      </c>
      <c r="E3334" s="2">
        <v>42111</v>
      </c>
      <c r="F3334" s="35">
        <f t="shared" si="222"/>
        <v>2015</v>
      </c>
      <c r="G3334" s="35">
        <f t="shared" si="223"/>
        <v>4</v>
      </c>
      <c r="H3334" s="35">
        <f t="shared" si="224"/>
        <v>17</v>
      </c>
      <c r="I3334" s="35" t="str">
        <f t="shared" si="225"/>
        <v>Abril</v>
      </c>
    </row>
    <row r="3335" spans="1:9" x14ac:dyDescent="0.3">
      <c r="A3335" t="s">
        <v>21</v>
      </c>
      <c r="B3335" t="s">
        <v>28</v>
      </c>
      <c r="C3335" t="s">
        <v>27</v>
      </c>
      <c r="D3335" s="2">
        <v>42114</v>
      </c>
      <c r="E3335" s="2">
        <v>42114</v>
      </c>
      <c r="F3335" s="35">
        <f t="shared" si="222"/>
        <v>2015</v>
      </c>
      <c r="G3335" s="35">
        <f t="shared" si="223"/>
        <v>4</v>
      </c>
      <c r="H3335" s="35">
        <f t="shared" si="224"/>
        <v>20</v>
      </c>
      <c r="I3335" s="35" t="str">
        <f t="shared" si="225"/>
        <v>Abril</v>
      </c>
    </row>
    <row r="3336" spans="1:9" x14ac:dyDescent="0.3">
      <c r="A3336" t="s">
        <v>21</v>
      </c>
      <c r="B3336" t="s">
        <v>28</v>
      </c>
      <c r="C3336" t="s">
        <v>27</v>
      </c>
      <c r="D3336" s="2">
        <v>42115</v>
      </c>
      <c r="E3336" s="2">
        <v>42115</v>
      </c>
      <c r="F3336" s="35">
        <f t="shared" si="222"/>
        <v>2015</v>
      </c>
      <c r="G3336" s="35">
        <f t="shared" si="223"/>
        <v>4</v>
      </c>
      <c r="H3336" s="35">
        <f t="shared" si="224"/>
        <v>21</v>
      </c>
      <c r="I3336" s="35" t="str">
        <f t="shared" si="225"/>
        <v>Abril</v>
      </c>
    </row>
    <row r="3337" spans="1:9" x14ac:dyDescent="0.3">
      <c r="A3337" t="s">
        <v>21</v>
      </c>
      <c r="B3337" t="s">
        <v>28</v>
      </c>
      <c r="C3337" t="s">
        <v>27</v>
      </c>
      <c r="D3337" s="2">
        <v>42116</v>
      </c>
      <c r="E3337" s="2">
        <v>42116</v>
      </c>
      <c r="F3337" s="35">
        <f t="shared" si="222"/>
        <v>2015</v>
      </c>
      <c r="G3337" s="35">
        <f t="shared" si="223"/>
        <v>4</v>
      </c>
      <c r="H3337" s="35">
        <f t="shared" si="224"/>
        <v>22</v>
      </c>
      <c r="I3337" s="35" t="str">
        <f t="shared" si="225"/>
        <v>Abril</v>
      </c>
    </row>
    <row r="3338" spans="1:9" x14ac:dyDescent="0.3">
      <c r="A3338" t="s">
        <v>21</v>
      </c>
      <c r="B3338" t="s">
        <v>28</v>
      </c>
      <c r="C3338" t="s">
        <v>27</v>
      </c>
      <c r="D3338" s="2">
        <v>42117</v>
      </c>
      <c r="E3338" s="2">
        <v>42117</v>
      </c>
      <c r="F3338" s="35">
        <f t="shared" si="222"/>
        <v>2015</v>
      </c>
      <c r="G3338" s="35">
        <f t="shared" si="223"/>
        <v>4</v>
      </c>
      <c r="H3338" s="35">
        <f t="shared" si="224"/>
        <v>23</v>
      </c>
      <c r="I3338" s="35" t="str">
        <f t="shared" si="225"/>
        <v>Abril</v>
      </c>
    </row>
    <row r="3339" spans="1:9" x14ac:dyDescent="0.3">
      <c r="A3339" t="s">
        <v>21</v>
      </c>
      <c r="B3339" t="s">
        <v>28</v>
      </c>
      <c r="C3339" t="s">
        <v>27</v>
      </c>
      <c r="D3339" s="2">
        <v>42118</v>
      </c>
      <c r="E3339" s="2">
        <v>42118</v>
      </c>
      <c r="F3339" s="35">
        <f t="shared" si="222"/>
        <v>2015</v>
      </c>
      <c r="G3339" s="35">
        <f t="shared" si="223"/>
        <v>4</v>
      </c>
      <c r="H3339" s="35">
        <f t="shared" si="224"/>
        <v>24</v>
      </c>
      <c r="I3339" s="35" t="str">
        <f t="shared" si="225"/>
        <v>Abril</v>
      </c>
    </row>
    <row r="3340" spans="1:9" x14ac:dyDescent="0.3">
      <c r="A3340" t="s">
        <v>21</v>
      </c>
      <c r="B3340" t="s">
        <v>28</v>
      </c>
      <c r="C3340" t="s">
        <v>27</v>
      </c>
      <c r="D3340" s="2">
        <v>42121</v>
      </c>
      <c r="E3340" s="2">
        <v>42121</v>
      </c>
      <c r="F3340" s="35">
        <f t="shared" si="222"/>
        <v>2015</v>
      </c>
      <c r="G3340" s="35">
        <f t="shared" si="223"/>
        <v>4</v>
      </c>
      <c r="H3340" s="35">
        <f t="shared" si="224"/>
        <v>27</v>
      </c>
      <c r="I3340" s="35" t="str">
        <f t="shared" si="225"/>
        <v>Abril</v>
      </c>
    </row>
    <row r="3341" spans="1:9" x14ac:dyDescent="0.3">
      <c r="A3341" t="s">
        <v>21</v>
      </c>
      <c r="B3341" t="s">
        <v>28</v>
      </c>
      <c r="C3341" t="s">
        <v>27</v>
      </c>
      <c r="D3341" s="2">
        <v>42122</v>
      </c>
      <c r="E3341" s="2">
        <v>42122</v>
      </c>
      <c r="F3341" s="35">
        <f t="shared" si="222"/>
        <v>2015</v>
      </c>
      <c r="G3341" s="35">
        <f t="shared" si="223"/>
        <v>4</v>
      </c>
      <c r="H3341" s="35">
        <f t="shared" si="224"/>
        <v>28</v>
      </c>
      <c r="I3341" s="35" t="str">
        <f t="shared" si="225"/>
        <v>Abril</v>
      </c>
    </row>
    <row r="3342" spans="1:9" x14ac:dyDescent="0.3">
      <c r="A3342" t="s">
        <v>21</v>
      </c>
      <c r="B3342" t="s">
        <v>28</v>
      </c>
      <c r="C3342" t="s">
        <v>27</v>
      </c>
      <c r="D3342" s="2">
        <v>42123</v>
      </c>
      <c r="E3342" s="2">
        <v>42123</v>
      </c>
      <c r="F3342" s="35">
        <f t="shared" si="222"/>
        <v>2015</v>
      </c>
      <c r="G3342" s="35">
        <f t="shared" si="223"/>
        <v>4</v>
      </c>
      <c r="H3342" s="35">
        <f t="shared" si="224"/>
        <v>29</v>
      </c>
      <c r="I3342" s="35" t="str">
        <f t="shared" si="225"/>
        <v>Abril</v>
      </c>
    </row>
    <row r="3343" spans="1:9" x14ac:dyDescent="0.3">
      <c r="A3343" t="s">
        <v>21</v>
      </c>
      <c r="B3343" t="s">
        <v>28</v>
      </c>
      <c r="C3343" t="s">
        <v>27</v>
      </c>
      <c r="D3343" s="2">
        <v>42124</v>
      </c>
      <c r="E3343" s="2">
        <v>42124</v>
      </c>
      <c r="F3343" s="35">
        <f t="shared" si="222"/>
        <v>2015</v>
      </c>
      <c r="G3343" s="35">
        <f t="shared" si="223"/>
        <v>4</v>
      </c>
      <c r="H3343" s="35">
        <f t="shared" si="224"/>
        <v>30</v>
      </c>
      <c r="I3343" s="35" t="str">
        <f t="shared" si="225"/>
        <v>Abril</v>
      </c>
    </row>
    <row r="3344" spans="1:9" x14ac:dyDescent="0.3">
      <c r="A3344" t="s">
        <v>21</v>
      </c>
      <c r="B3344" t="s">
        <v>28</v>
      </c>
      <c r="C3344" t="s">
        <v>27</v>
      </c>
      <c r="D3344" s="2">
        <v>42128</v>
      </c>
      <c r="E3344" s="2">
        <v>42128</v>
      </c>
      <c r="F3344" s="35">
        <f t="shared" si="222"/>
        <v>2015</v>
      </c>
      <c r="G3344" s="35">
        <f t="shared" si="223"/>
        <v>5</v>
      </c>
      <c r="H3344" s="35">
        <f t="shared" si="224"/>
        <v>4</v>
      </c>
      <c r="I3344" s="35" t="str">
        <f t="shared" si="225"/>
        <v>Mayo</v>
      </c>
    </row>
    <row r="3345" spans="1:9" x14ac:dyDescent="0.3">
      <c r="A3345" t="s">
        <v>21</v>
      </c>
      <c r="B3345" t="s">
        <v>28</v>
      </c>
      <c r="C3345" t="s">
        <v>27</v>
      </c>
      <c r="D3345" s="2">
        <v>42129</v>
      </c>
      <c r="E3345" s="2">
        <v>42129</v>
      </c>
      <c r="F3345" s="35">
        <f t="shared" si="222"/>
        <v>2015</v>
      </c>
      <c r="G3345" s="35">
        <f t="shared" si="223"/>
        <v>5</v>
      </c>
      <c r="H3345" s="35">
        <f t="shared" si="224"/>
        <v>5</v>
      </c>
      <c r="I3345" s="35" t="str">
        <f t="shared" si="225"/>
        <v>Mayo</v>
      </c>
    </row>
    <row r="3346" spans="1:9" x14ac:dyDescent="0.3">
      <c r="A3346" t="s">
        <v>21</v>
      </c>
      <c r="B3346" t="s">
        <v>28</v>
      </c>
      <c r="C3346" t="s">
        <v>27</v>
      </c>
      <c r="D3346" s="2">
        <v>42130</v>
      </c>
      <c r="E3346" s="2">
        <v>42130</v>
      </c>
      <c r="F3346" s="35">
        <f t="shared" si="222"/>
        <v>2015</v>
      </c>
      <c r="G3346" s="35">
        <f t="shared" si="223"/>
        <v>5</v>
      </c>
      <c r="H3346" s="35">
        <f t="shared" si="224"/>
        <v>6</v>
      </c>
      <c r="I3346" s="35" t="str">
        <f t="shared" si="225"/>
        <v>Mayo</v>
      </c>
    </row>
    <row r="3347" spans="1:9" x14ac:dyDescent="0.3">
      <c r="A3347" t="s">
        <v>21</v>
      </c>
      <c r="B3347" t="s">
        <v>28</v>
      </c>
      <c r="C3347" t="s">
        <v>27</v>
      </c>
      <c r="D3347" s="2">
        <v>42131</v>
      </c>
      <c r="E3347" s="2">
        <v>42131</v>
      </c>
      <c r="F3347" s="35">
        <f t="shared" si="222"/>
        <v>2015</v>
      </c>
      <c r="G3347" s="35">
        <f t="shared" si="223"/>
        <v>5</v>
      </c>
      <c r="H3347" s="35">
        <f t="shared" si="224"/>
        <v>7</v>
      </c>
      <c r="I3347" s="35" t="str">
        <f t="shared" si="225"/>
        <v>Mayo</v>
      </c>
    </row>
    <row r="3348" spans="1:9" x14ac:dyDescent="0.3">
      <c r="A3348" t="s">
        <v>21</v>
      </c>
      <c r="B3348" t="s">
        <v>28</v>
      </c>
      <c r="C3348" t="s">
        <v>27</v>
      </c>
      <c r="D3348" s="2">
        <v>42132</v>
      </c>
      <c r="E3348" s="2">
        <v>42132</v>
      </c>
      <c r="F3348" s="35">
        <f t="shared" si="222"/>
        <v>2015</v>
      </c>
      <c r="G3348" s="35">
        <f t="shared" si="223"/>
        <v>5</v>
      </c>
      <c r="H3348" s="35">
        <f t="shared" si="224"/>
        <v>8</v>
      </c>
      <c r="I3348" s="35" t="str">
        <f t="shared" si="225"/>
        <v>Mayo</v>
      </c>
    </row>
    <row r="3349" spans="1:9" x14ac:dyDescent="0.3">
      <c r="A3349" t="s">
        <v>21</v>
      </c>
      <c r="B3349" t="s">
        <v>28</v>
      </c>
      <c r="C3349" t="s">
        <v>27</v>
      </c>
      <c r="D3349" s="2">
        <v>42135</v>
      </c>
      <c r="E3349" s="2">
        <v>42135</v>
      </c>
      <c r="F3349" s="35">
        <f t="shared" si="222"/>
        <v>2015</v>
      </c>
      <c r="G3349" s="35">
        <f t="shared" si="223"/>
        <v>5</v>
      </c>
      <c r="H3349" s="35">
        <f t="shared" si="224"/>
        <v>11</v>
      </c>
      <c r="I3349" s="35" t="str">
        <f t="shared" si="225"/>
        <v>Mayo</v>
      </c>
    </row>
    <row r="3350" spans="1:9" x14ac:dyDescent="0.3">
      <c r="A3350" t="s">
        <v>21</v>
      </c>
      <c r="B3350" t="s">
        <v>28</v>
      </c>
      <c r="C3350" t="s">
        <v>27</v>
      </c>
      <c r="D3350" s="2">
        <v>42136</v>
      </c>
      <c r="E3350" s="2">
        <v>42136</v>
      </c>
      <c r="F3350" s="35">
        <f t="shared" si="222"/>
        <v>2015</v>
      </c>
      <c r="G3350" s="35">
        <f t="shared" si="223"/>
        <v>5</v>
      </c>
      <c r="H3350" s="35">
        <f t="shared" si="224"/>
        <v>12</v>
      </c>
      <c r="I3350" s="35" t="str">
        <f t="shared" si="225"/>
        <v>Mayo</v>
      </c>
    </row>
    <row r="3351" spans="1:9" x14ac:dyDescent="0.3">
      <c r="A3351" t="s">
        <v>21</v>
      </c>
      <c r="B3351" t="s">
        <v>28</v>
      </c>
      <c r="C3351" t="s">
        <v>27</v>
      </c>
      <c r="D3351" s="2">
        <v>42137</v>
      </c>
      <c r="E3351" s="2">
        <v>42137</v>
      </c>
      <c r="F3351" s="35">
        <f t="shared" si="222"/>
        <v>2015</v>
      </c>
      <c r="G3351" s="35">
        <f t="shared" si="223"/>
        <v>5</v>
      </c>
      <c r="H3351" s="35">
        <f t="shared" si="224"/>
        <v>13</v>
      </c>
      <c r="I3351" s="35" t="str">
        <f t="shared" si="225"/>
        <v>Mayo</v>
      </c>
    </row>
    <row r="3352" spans="1:9" x14ac:dyDescent="0.3">
      <c r="A3352" t="s">
        <v>21</v>
      </c>
      <c r="B3352" t="s">
        <v>28</v>
      </c>
      <c r="C3352" t="s">
        <v>27</v>
      </c>
      <c r="D3352" s="2">
        <v>42138</v>
      </c>
      <c r="E3352" s="2">
        <v>42138</v>
      </c>
      <c r="F3352" s="35">
        <f t="shared" si="222"/>
        <v>2015</v>
      </c>
      <c r="G3352" s="35">
        <f t="shared" si="223"/>
        <v>5</v>
      </c>
      <c r="H3352" s="35">
        <f t="shared" si="224"/>
        <v>14</v>
      </c>
      <c r="I3352" s="35" t="str">
        <f t="shared" si="225"/>
        <v>Mayo</v>
      </c>
    </row>
    <row r="3353" spans="1:9" x14ac:dyDescent="0.3">
      <c r="A3353" t="s">
        <v>21</v>
      </c>
      <c r="B3353" t="s">
        <v>28</v>
      </c>
      <c r="C3353" t="s">
        <v>27</v>
      </c>
      <c r="D3353" s="2">
        <v>42139</v>
      </c>
      <c r="E3353" s="2">
        <v>42139</v>
      </c>
      <c r="F3353" s="35">
        <f t="shared" si="222"/>
        <v>2015</v>
      </c>
      <c r="G3353" s="35">
        <f t="shared" si="223"/>
        <v>5</v>
      </c>
      <c r="H3353" s="35">
        <f t="shared" si="224"/>
        <v>15</v>
      </c>
      <c r="I3353" s="35" t="str">
        <f t="shared" si="225"/>
        <v>Mayo</v>
      </c>
    </row>
    <row r="3354" spans="1:9" x14ac:dyDescent="0.3">
      <c r="A3354" t="s">
        <v>21</v>
      </c>
      <c r="B3354" t="s">
        <v>28</v>
      </c>
      <c r="C3354" t="s">
        <v>27</v>
      </c>
      <c r="D3354" s="2">
        <v>42143</v>
      </c>
      <c r="E3354" s="2">
        <v>42143</v>
      </c>
      <c r="F3354" s="35">
        <f t="shared" si="222"/>
        <v>2015</v>
      </c>
      <c r="G3354" s="35">
        <f t="shared" si="223"/>
        <v>5</v>
      </c>
      <c r="H3354" s="35">
        <f t="shared" si="224"/>
        <v>19</v>
      </c>
      <c r="I3354" s="35" t="str">
        <f t="shared" si="225"/>
        <v>Mayo</v>
      </c>
    </row>
    <row r="3355" spans="1:9" x14ac:dyDescent="0.3">
      <c r="A3355" t="s">
        <v>21</v>
      </c>
      <c r="B3355" t="s">
        <v>28</v>
      </c>
      <c r="C3355" t="s">
        <v>27</v>
      </c>
      <c r="D3355" s="2">
        <v>42144</v>
      </c>
      <c r="E3355" s="2">
        <v>42144</v>
      </c>
      <c r="F3355" s="35">
        <f t="shared" si="222"/>
        <v>2015</v>
      </c>
      <c r="G3355" s="35">
        <f t="shared" si="223"/>
        <v>5</v>
      </c>
      <c r="H3355" s="35">
        <f t="shared" si="224"/>
        <v>20</v>
      </c>
      <c r="I3355" s="35" t="str">
        <f t="shared" si="225"/>
        <v>Mayo</v>
      </c>
    </row>
    <row r="3356" spans="1:9" x14ac:dyDescent="0.3">
      <c r="A3356" t="s">
        <v>21</v>
      </c>
      <c r="B3356" t="s">
        <v>28</v>
      </c>
      <c r="C3356" t="s">
        <v>27</v>
      </c>
      <c r="D3356" s="2">
        <v>42145</v>
      </c>
      <c r="E3356" s="2">
        <v>42145</v>
      </c>
      <c r="F3356" s="35">
        <f t="shared" si="222"/>
        <v>2015</v>
      </c>
      <c r="G3356" s="35">
        <f t="shared" si="223"/>
        <v>5</v>
      </c>
      <c r="H3356" s="35">
        <f t="shared" si="224"/>
        <v>21</v>
      </c>
      <c r="I3356" s="35" t="str">
        <f t="shared" si="225"/>
        <v>Mayo</v>
      </c>
    </row>
    <row r="3357" spans="1:9" x14ac:dyDescent="0.3">
      <c r="A3357" t="s">
        <v>21</v>
      </c>
      <c r="B3357" t="s">
        <v>28</v>
      </c>
      <c r="C3357" t="s">
        <v>27</v>
      </c>
      <c r="D3357" s="2">
        <v>42146</v>
      </c>
      <c r="E3357" s="2">
        <v>42146</v>
      </c>
      <c r="F3357" s="35">
        <f t="shared" si="222"/>
        <v>2015</v>
      </c>
      <c r="G3357" s="35">
        <f t="shared" si="223"/>
        <v>5</v>
      </c>
      <c r="H3357" s="35">
        <f t="shared" si="224"/>
        <v>22</v>
      </c>
      <c r="I3357" s="35" t="str">
        <f t="shared" si="225"/>
        <v>Mayo</v>
      </c>
    </row>
    <row r="3358" spans="1:9" x14ac:dyDescent="0.3">
      <c r="A3358" t="s">
        <v>21</v>
      </c>
      <c r="B3358" t="s">
        <v>28</v>
      </c>
      <c r="C3358" t="s">
        <v>27</v>
      </c>
      <c r="D3358" s="2">
        <v>42149</v>
      </c>
      <c r="E3358" s="2">
        <v>42149</v>
      </c>
      <c r="F3358" s="35">
        <f t="shared" si="222"/>
        <v>2015</v>
      </c>
      <c r="G3358" s="35">
        <f t="shared" si="223"/>
        <v>5</v>
      </c>
      <c r="H3358" s="35">
        <f t="shared" si="224"/>
        <v>25</v>
      </c>
      <c r="I3358" s="35" t="str">
        <f t="shared" si="225"/>
        <v>Mayo</v>
      </c>
    </row>
    <row r="3359" spans="1:9" x14ac:dyDescent="0.3">
      <c r="A3359" t="s">
        <v>21</v>
      </c>
      <c r="B3359" t="s">
        <v>28</v>
      </c>
      <c r="C3359" t="s">
        <v>27</v>
      </c>
      <c r="D3359" s="2">
        <v>42150</v>
      </c>
      <c r="E3359" s="2">
        <v>42150</v>
      </c>
      <c r="F3359" s="35">
        <f t="shared" si="222"/>
        <v>2015</v>
      </c>
      <c r="G3359" s="35">
        <f t="shared" si="223"/>
        <v>5</v>
      </c>
      <c r="H3359" s="35">
        <f t="shared" si="224"/>
        <v>26</v>
      </c>
      <c r="I3359" s="35" t="str">
        <f t="shared" si="225"/>
        <v>Mayo</v>
      </c>
    </row>
    <row r="3360" spans="1:9" x14ac:dyDescent="0.3">
      <c r="A3360" t="s">
        <v>21</v>
      </c>
      <c r="B3360" t="s">
        <v>28</v>
      </c>
      <c r="C3360" t="s">
        <v>27</v>
      </c>
      <c r="D3360" s="2">
        <v>42151</v>
      </c>
      <c r="E3360" s="2">
        <v>42151</v>
      </c>
      <c r="F3360" s="35">
        <f t="shared" si="222"/>
        <v>2015</v>
      </c>
      <c r="G3360" s="35">
        <f t="shared" si="223"/>
        <v>5</v>
      </c>
      <c r="H3360" s="35">
        <f t="shared" si="224"/>
        <v>27</v>
      </c>
      <c r="I3360" s="35" t="str">
        <f t="shared" si="225"/>
        <v>Mayo</v>
      </c>
    </row>
    <row r="3361" spans="1:9" x14ac:dyDescent="0.3">
      <c r="A3361" t="s">
        <v>21</v>
      </c>
      <c r="B3361" t="s">
        <v>28</v>
      </c>
      <c r="C3361" t="s">
        <v>27</v>
      </c>
      <c r="D3361" s="2">
        <v>42152</v>
      </c>
      <c r="E3361" s="2">
        <v>42152</v>
      </c>
      <c r="F3361" s="35">
        <f t="shared" si="222"/>
        <v>2015</v>
      </c>
      <c r="G3361" s="35">
        <f t="shared" si="223"/>
        <v>5</v>
      </c>
      <c r="H3361" s="35">
        <f t="shared" si="224"/>
        <v>28</v>
      </c>
      <c r="I3361" s="35" t="str">
        <f t="shared" si="225"/>
        <v>Mayo</v>
      </c>
    </row>
    <row r="3362" spans="1:9" x14ac:dyDescent="0.3">
      <c r="A3362" t="s">
        <v>21</v>
      </c>
      <c r="B3362" t="s">
        <v>28</v>
      </c>
      <c r="C3362" t="s">
        <v>27</v>
      </c>
      <c r="D3362" s="2">
        <v>42153</v>
      </c>
      <c r="E3362" s="2">
        <v>42153</v>
      </c>
      <c r="F3362" s="35">
        <f t="shared" si="222"/>
        <v>2015</v>
      </c>
      <c r="G3362" s="35">
        <f t="shared" si="223"/>
        <v>5</v>
      </c>
      <c r="H3362" s="35">
        <f t="shared" si="224"/>
        <v>29</v>
      </c>
      <c r="I3362" s="35" t="str">
        <f t="shared" si="225"/>
        <v>Mayo</v>
      </c>
    </row>
    <row r="3363" spans="1:9" x14ac:dyDescent="0.3">
      <c r="A3363" t="s">
        <v>21</v>
      </c>
      <c r="B3363" t="s">
        <v>28</v>
      </c>
      <c r="C3363" t="s">
        <v>27</v>
      </c>
      <c r="D3363" s="2">
        <v>42156</v>
      </c>
      <c r="E3363" s="2">
        <v>42156</v>
      </c>
      <c r="F3363" s="35">
        <f t="shared" si="222"/>
        <v>2015</v>
      </c>
      <c r="G3363" s="35">
        <f t="shared" si="223"/>
        <v>6</v>
      </c>
      <c r="H3363" s="35">
        <f t="shared" si="224"/>
        <v>1</v>
      </c>
      <c r="I3363" s="35" t="str">
        <f t="shared" si="225"/>
        <v>Junio</v>
      </c>
    </row>
    <row r="3364" spans="1:9" x14ac:dyDescent="0.3">
      <c r="A3364" t="s">
        <v>21</v>
      </c>
      <c r="B3364" t="s">
        <v>28</v>
      </c>
      <c r="C3364" t="s">
        <v>27</v>
      </c>
      <c r="D3364" s="2">
        <v>42157</v>
      </c>
      <c r="E3364" s="2">
        <v>42157</v>
      </c>
      <c r="F3364" s="35">
        <f t="shared" si="222"/>
        <v>2015</v>
      </c>
      <c r="G3364" s="35">
        <f t="shared" si="223"/>
        <v>6</v>
      </c>
      <c r="H3364" s="35">
        <f t="shared" si="224"/>
        <v>2</v>
      </c>
      <c r="I3364" s="35" t="str">
        <f t="shared" si="225"/>
        <v>Junio</v>
      </c>
    </row>
    <row r="3365" spans="1:9" x14ac:dyDescent="0.3">
      <c r="A3365" t="s">
        <v>21</v>
      </c>
      <c r="B3365" t="s">
        <v>28</v>
      </c>
      <c r="C3365" t="s">
        <v>27</v>
      </c>
      <c r="D3365" s="2">
        <v>42158</v>
      </c>
      <c r="E3365" s="2">
        <v>42158</v>
      </c>
      <c r="F3365" s="35">
        <f t="shared" si="222"/>
        <v>2015</v>
      </c>
      <c r="G3365" s="35">
        <f t="shared" si="223"/>
        <v>6</v>
      </c>
      <c r="H3365" s="35">
        <f t="shared" si="224"/>
        <v>3</v>
      </c>
      <c r="I3365" s="35" t="str">
        <f t="shared" si="225"/>
        <v>Junio</v>
      </c>
    </row>
    <row r="3366" spans="1:9" x14ac:dyDescent="0.3">
      <c r="A3366" t="s">
        <v>21</v>
      </c>
      <c r="B3366" t="s">
        <v>28</v>
      </c>
      <c r="C3366" t="s">
        <v>27</v>
      </c>
      <c r="D3366" s="2">
        <v>42159</v>
      </c>
      <c r="E3366" s="2">
        <v>42159</v>
      </c>
      <c r="F3366" s="35">
        <f t="shared" si="222"/>
        <v>2015</v>
      </c>
      <c r="G3366" s="35">
        <f t="shared" si="223"/>
        <v>6</v>
      </c>
      <c r="H3366" s="35">
        <f t="shared" si="224"/>
        <v>4</v>
      </c>
      <c r="I3366" s="35" t="str">
        <f t="shared" si="225"/>
        <v>Junio</v>
      </c>
    </row>
    <row r="3367" spans="1:9" x14ac:dyDescent="0.3">
      <c r="A3367" t="s">
        <v>21</v>
      </c>
      <c r="B3367" t="s">
        <v>28</v>
      </c>
      <c r="C3367" t="s">
        <v>27</v>
      </c>
      <c r="D3367" s="2">
        <v>42160</v>
      </c>
      <c r="E3367" s="2">
        <v>42160</v>
      </c>
      <c r="F3367" s="35">
        <f t="shared" si="222"/>
        <v>2015</v>
      </c>
      <c r="G3367" s="35">
        <f t="shared" si="223"/>
        <v>6</v>
      </c>
      <c r="H3367" s="35">
        <f t="shared" si="224"/>
        <v>5</v>
      </c>
      <c r="I3367" s="35" t="str">
        <f t="shared" si="225"/>
        <v>Junio</v>
      </c>
    </row>
    <row r="3368" spans="1:9" x14ac:dyDescent="0.3">
      <c r="A3368" t="s">
        <v>21</v>
      </c>
      <c r="B3368" t="s">
        <v>28</v>
      </c>
      <c r="C3368" t="s">
        <v>27</v>
      </c>
      <c r="D3368" s="2">
        <v>42164</v>
      </c>
      <c r="E3368" s="2">
        <v>42164</v>
      </c>
      <c r="F3368" s="35">
        <f t="shared" si="222"/>
        <v>2015</v>
      </c>
      <c r="G3368" s="35">
        <f t="shared" si="223"/>
        <v>6</v>
      </c>
      <c r="H3368" s="35">
        <f t="shared" si="224"/>
        <v>9</v>
      </c>
      <c r="I3368" s="35" t="str">
        <f t="shared" si="225"/>
        <v>Junio</v>
      </c>
    </row>
    <row r="3369" spans="1:9" x14ac:dyDescent="0.3">
      <c r="A3369" t="s">
        <v>21</v>
      </c>
      <c r="B3369" t="s">
        <v>28</v>
      </c>
      <c r="C3369" t="s">
        <v>27</v>
      </c>
      <c r="D3369" s="2">
        <v>42165</v>
      </c>
      <c r="E3369" s="2">
        <v>42165</v>
      </c>
      <c r="F3369" s="35">
        <f t="shared" si="222"/>
        <v>2015</v>
      </c>
      <c r="G3369" s="35">
        <f t="shared" si="223"/>
        <v>6</v>
      </c>
      <c r="H3369" s="35">
        <f t="shared" si="224"/>
        <v>10</v>
      </c>
      <c r="I3369" s="35" t="str">
        <f t="shared" si="225"/>
        <v>Junio</v>
      </c>
    </row>
    <row r="3370" spans="1:9" x14ac:dyDescent="0.3">
      <c r="A3370" t="s">
        <v>21</v>
      </c>
      <c r="B3370" t="s">
        <v>28</v>
      </c>
      <c r="C3370" t="s">
        <v>27</v>
      </c>
      <c r="D3370" s="2">
        <v>42166</v>
      </c>
      <c r="E3370" s="2">
        <v>42166</v>
      </c>
      <c r="F3370" s="35">
        <f t="shared" si="222"/>
        <v>2015</v>
      </c>
      <c r="G3370" s="35">
        <f t="shared" si="223"/>
        <v>6</v>
      </c>
      <c r="H3370" s="35">
        <f t="shared" si="224"/>
        <v>11</v>
      </c>
      <c r="I3370" s="35" t="str">
        <f t="shared" si="225"/>
        <v>Junio</v>
      </c>
    </row>
    <row r="3371" spans="1:9" x14ac:dyDescent="0.3">
      <c r="A3371" t="s">
        <v>21</v>
      </c>
      <c r="B3371" t="s">
        <v>28</v>
      </c>
      <c r="C3371" t="s">
        <v>27</v>
      </c>
      <c r="D3371" s="2">
        <v>42167</v>
      </c>
      <c r="E3371" s="2">
        <v>42167</v>
      </c>
      <c r="F3371" s="35">
        <f t="shared" si="222"/>
        <v>2015</v>
      </c>
      <c r="G3371" s="35">
        <f t="shared" si="223"/>
        <v>6</v>
      </c>
      <c r="H3371" s="35">
        <f t="shared" si="224"/>
        <v>12</v>
      </c>
      <c r="I3371" s="35" t="str">
        <f t="shared" si="225"/>
        <v>Junio</v>
      </c>
    </row>
    <row r="3372" spans="1:9" x14ac:dyDescent="0.3">
      <c r="A3372" t="s">
        <v>21</v>
      </c>
      <c r="B3372" t="s">
        <v>28</v>
      </c>
      <c r="C3372" t="s">
        <v>27</v>
      </c>
      <c r="D3372" s="2">
        <v>42171</v>
      </c>
      <c r="E3372" s="2">
        <v>42171</v>
      </c>
      <c r="F3372" s="35">
        <f t="shared" si="222"/>
        <v>2015</v>
      </c>
      <c r="G3372" s="35">
        <f t="shared" si="223"/>
        <v>6</v>
      </c>
      <c r="H3372" s="35">
        <f t="shared" si="224"/>
        <v>16</v>
      </c>
      <c r="I3372" s="35" t="str">
        <f t="shared" si="225"/>
        <v>Junio</v>
      </c>
    </row>
    <row r="3373" spans="1:9" x14ac:dyDescent="0.3">
      <c r="A3373" t="s">
        <v>21</v>
      </c>
      <c r="B3373" t="s">
        <v>28</v>
      </c>
      <c r="C3373" t="s">
        <v>27</v>
      </c>
      <c r="D3373" s="2">
        <v>42172</v>
      </c>
      <c r="E3373" s="2">
        <v>42172</v>
      </c>
      <c r="F3373" s="35">
        <f t="shared" si="222"/>
        <v>2015</v>
      </c>
      <c r="G3373" s="35">
        <f t="shared" si="223"/>
        <v>6</v>
      </c>
      <c r="H3373" s="35">
        <f t="shared" si="224"/>
        <v>17</v>
      </c>
      <c r="I3373" s="35" t="str">
        <f t="shared" si="225"/>
        <v>Junio</v>
      </c>
    </row>
    <row r="3374" spans="1:9" x14ac:dyDescent="0.3">
      <c r="A3374" t="s">
        <v>21</v>
      </c>
      <c r="B3374" t="s">
        <v>28</v>
      </c>
      <c r="C3374" t="s">
        <v>27</v>
      </c>
      <c r="D3374" s="2">
        <v>42173</v>
      </c>
      <c r="E3374" s="2">
        <v>42173</v>
      </c>
      <c r="F3374" s="35">
        <f t="shared" si="222"/>
        <v>2015</v>
      </c>
      <c r="G3374" s="35">
        <f t="shared" si="223"/>
        <v>6</v>
      </c>
      <c r="H3374" s="35">
        <f t="shared" si="224"/>
        <v>18</v>
      </c>
      <c r="I3374" s="35" t="str">
        <f t="shared" si="225"/>
        <v>Junio</v>
      </c>
    </row>
    <row r="3375" spans="1:9" x14ac:dyDescent="0.3">
      <c r="A3375" t="s">
        <v>21</v>
      </c>
      <c r="B3375" t="s">
        <v>28</v>
      </c>
      <c r="C3375" t="s">
        <v>27</v>
      </c>
      <c r="D3375" s="2">
        <v>42174</v>
      </c>
      <c r="E3375" s="2">
        <v>42174</v>
      </c>
      <c r="F3375" s="35">
        <f t="shared" si="222"/>
        <v>2015</v>
      </c>
      <c r="G3375" s="35">
        <f t="shared" si="223"/>
        <v>6</v>
      </c>
      <c r="H3375" s="35">
        <f t="shared" si="224"/>
        <v>19</v>
      </c>
      <c r="I3375" s="35" t="str">
        <f t="shared" si="225"/>
        <v>Junio</v>
      </c>
    </row>
    <row r="3376" spans="1:9" x14ac:dyDescent="0.3">
      <c r="A3376" t="s">
        <v>21</v>
      </c>
      <c r="B3376" t="s">
        <v>28</v>
      </c>
      <c r="C3376" t="s">
        <v>27</v>
      </c>
      <c r="D3376" s="2">
        <v>42177</v>
      </c>
      <c r="E3376" s="2">
        <v>42177</v>
      </c>
      <c r="F3376" s="35">
        <f t="shared" si="222"/>
        <v>2015</v>
      </c>
      <c r="G3376" s="35">
        <f t="shared" si="223"/>
        <v>6</v>
      </c>
      <c r="H3376" s="35">
        <f t="shared" si="224"/>
        <v>22</v>
      </c>
      <c r="I3376" s="35" t="str">
        <f t="shared" si="225"/>
        <v>Junio</v>
      </c>
    </row>
    <row r="3377" spans="1:9" x14ac:dyDescent="0.3">
      <c r="A3377" t="s">
        <v>21</v>
      </c>
      <c r="B3377" t="s">
        <v>28</v>
      </c>
      <c r="C3377" t="s">
        <v>27</v>
      </c>
      <c r="D3377" s="2">
        <v>42178</v>
      </c>
      <c r="E3377" s="2">
        <v>42178</v>
      </c>
      <c r="F3377" s="35">
        <f t="shared" si="222"/>
        <v>2015</v>
      </c>
      <c r="G3377" s="35">
        <f t="shared" si="223"/>
        <v>6</v>
      </c>
      <c r="H3377" s="35">
        <f t="shared" si="224"/>
        <v>23</v>
      </c>
      <c r="I3377" s="35" t="str">
        <f t="shared" si="225"/>
        <v>Junio</v>
      </c>
    </row>
    <row r="3378" spans="1:9" x14ac:dyDescent="0.3">
      <c r="A3378" t="s">
        <v>21</v>
      </c>
      <c r="B3378" t="s">
        <v>28</v>
      </c>
      <c r="C3378" t="s">
        <v>27</v>
      </c>
      <c r="D3378" s="2">
        <v>42179</v>
      </c>
      <c r="E3378" s="2">
        <v>42179</v>
      </c>
      <c r="F3378" s="35">
        <f t="shared" si="222"/>
        <v>2015</v>
      </c>
      <c r="G3378" s="35">
        <f t="shared" si="223"/>
        <v>6</v>
      </c>
      <c r="H3378" s="35">
        <f t="shared" si="224"/>
        <v>24</v>
      </c>
      <c r="I3378" s="35" t="str">
        <f t="shared" si="225"/>
        <v>Junio</v>
      </c>
    </row>
    <row r="3379" spans="1:9" x14ac:dyDescent="0.3">
      <c r="A3379" t="s">
        <v>21</v>
      </c>
      <c r="B3379" t="s">
        <v>28</v>
      </c>
      <c r="C3379" t="s">
        <v>27</v>
      </c>
      <c r="D3379" s="2">
        <v>42180</v>
      </c>
      <c r="E3379" s="2">
        <v>42180</v>
      </c>
      <c r="F3379" s="35">
        <f t="shared" si="222"/>
        <v>2015</v>
      </c>
      <c r="G3379" s="35">
        <f t="shared" si="223"/>
        <v>6</v>
      </c>
      <c r="H3379" s="35">
        <f t="shared" si="224"/>
        <v>25</v>
      </c>
      <c r="I3379" s="35" t="str">
        <f t="shared" si="225"/>
        <v>Junio</v>
      </c>
    </row>
    <row r="3380" spans="1:9" x14ac:dyDescent="0.3">
      <c r="A3380" t="s">
        <v>21</v>
      </c>
      <c r="B3380" t="s">
        <v>28</v>
      </c>
      <c r="C3380" t="s">
        <v>27</v>
      </c>
      <c r="D3380" s="2">
        <v>42181</v>
      </c>
      <c r="E3380" s="2">
        <v>42181</v>
      </c>
      <c r="F3380" s="35">
        <f t="shared" si="222"/>
        <v>2015</v>
      </c>
      <c r="G3380" s="35">
        <f t="shared" si="223"/>
        <v>6</v>
      </c>
      <c r="H3380" s="35">
        <f t="shared" si="224"/>
        <v>26</v>
      </c>
      <c r="I3380" s="35" t="str">
        <f t="shared" si="225"/>
        <v>Junio</v>
      </c>
    </row>
    <row r="3381" spans="1:9" x14ac:dyDescent="0.3">
      <c r="A3381" t="s">
        <v>21</v>
      </c>
      <c r="B3381" t="s">
        <v>28</v>
      </c>
      <c r="C3381" t="s">
        <v>27</v>
      </c>
      <c r="D3381" s="2">
        <v>42185</v>
      </c>
      <c r="E3381" s="2">
        <v>42185</v>
      </c>
      <c r="F3381" s="35">
        <f t="shared" si="222"/>
        <v>2015</v>
      </c>
      <c r="G3381" s="35">
        <f t="shared" si="223"/>
        <v>6</v>
      </c>
      <c r="H3381" s="35">
        <f t="shared" si="224"/>
        <v>30</v>
      </c>
      <c r="I3381" s="35" t="str">
        <f t="shared" si="225"/>
        <v>Junio</v>
      </c>
    </row>
    <row r="3382" spans="1:9" x14ac:dyDescent="0.3">
      <c r="A3382" t="s">
        <v>21</v>
      </c>
      <c r="B3382" t="s">
        <v>28</v>
      </c>
      <c r="C3382" t="s">
        <v>27</v>
      </c>
      <c r="D3382" s="2">
        <v>42186</v>
      </c>
      <c r="E3382" s="2">
        <v>42186</v>
      </c>
      <c r="F3382" s="35">
        <f t="shared" si="222"/>
        <v>2015</v>
      </c>
      <c r="G3382" s="35">
        <f t="shared" si="223"/>
        <v>7</v>
      </c>
      <c r="H3382" s="35">
        <f t="shared" si="224"/>
        <v>1</v>
      </c>
      <c r="I3382" s="35" t="str">
        <f t="shared" si="225"/>
        <v>Julio</v>
      </c>
    </row>
    <row r="3383" spans="1:9" x14ac:dyDescent="0.3">
      <c r="A3383" t="s">
        <v>21</v>
      </c>
      <c r="B3383" t="s">
        <v>28</v>
      </c>
      <c r="C3383" t="s">
        <v>27</v>
      </c>
      <c r="D3383" s="2">
        <v>42187</v>
      </c>
      <c r="E3383" s="2">
        <v>42187</v>
      </c>
      <c r="F3383" s="35">
        <f t="shared" si="222"/>
        <v>2015</v>
      </c>
      <c r="G3383" s="35">
        <f t="shared" si="223"/>
        <v>7</v>
      </c>
      <c r="H3383" s="35">
        <f t="shared" si="224"/>
        <v>2</v>
      </c>
      <c r="I3383" s="35" t="str">
        <f t="shared" si="225"/>
        <v>Julio</v>
      </c>
    </row>
    <row r="3384" spans="1:9" x14ac:dyDescent="0.3">
      <c r="A3384" t="s">
        <v>21</v>
      </c>
      <c r="B3384" t="s">
        <v>28</v>
      </c>
      <c r="C3384" t="s">
        <v>27</v>
      </c>
      <c r="D3384" s="2">
        <v>42188</v>
      </c>
      <c r="E3384" s="2">
        <v>42188</v>
      </c>
      <c r="F3384" s="35">
        <f t="shared" si="222"/>
        <v>2015</v>
      </c>
      <c r="G3384" s="35">
        <f t="shared" si="223"/>
        <v>7</v>
      </c>
      <c r="H3384" s="35">
        <f t="shared" si="224"/>
        <v>3</v>
      </c>
      <c r="I3384" s="35" t="str">
        <f t="shared" si="225"/>
        <v>Julio</v>
      </c>
    </row>
    <row r="3385" spans="1:9" x14ac:dyDescent="0.3">
      <c r="A3385" t="s">
        <v>21</v>
      </c>
      <c r="B3385" t="s">
        <v>28</v>
      </c>
      <c r="C3385" t="s">
        <v>27</v>
      </c>
      <c r="D3385" s="2">
        <v>42191</v>
      </c>
      <c r="E3385" s="2">
        <v>42191</v>
      </c>
      <c r="F3385" s="35">
        <f t="shared" si="222"/>
        <v>2015</v>
      </c>
      <c r="G3385" s="35">
        <f t="shared" si="223"/>
        <v>7</v>
      </c>
      <c r="H3385" s="35">
        <f t="shared" si="224"/>
        <v>6</v>
      </c>
      <c r="I3385" s="35" t="str">
        <f t="shared" si="225"/>
        <v>Julio</v>
      </c>
    </row>
    <row r="3386" spans="1:9" x14ac:dyDescent="0.3">
      <c r="A3386" t="s">
        <v>21</v>
      </c>
      <c r="B3386" t="s">
        <v>28</v>
      </c>
      <c r="C3386" t="s">
        <v>27</v>
      </c>
      <c r="D3386" s="2">
        <v>42192</v>
      </c>
      <c r="E3386" s="2">
        <v>42192</v>
      </c>
      <c r="F3386" s="35">
        <f t="shared" si="222"/>
        <v>2015</v>
      </c>
      <c r="G3386" s="35">
        <f t="shared" si="223"/>
        <v>7</v>
      </c>
      <c r="H3386" s="35">
        <f t="shared" si="224"/>
        <v>7</v>
      </c>
      <c r="I3386" s="35" t="str">
        <f t="shared" si="225"/>
        <v>Julio</v>
      </c>
    </row>
    <row r="3387" spans="1:9" x14ac:dyDescent="0.3">
      <c r="A3387" t="s">
        <v>21</v>
      </c>
      <c r="B3387" t="s">
        <v>28</v>
      </c>
      <c r="C3387" t="s">
        <v>27</v>
      </c>
      <c r="D3387" s="2">
        <v>42193</v>
      </c>
      <c r="E3387" s="2">
        <v>42193</v>
      </c>
      <c r="F3387" s="35">
        <f t="shared" si="222"/>
        <v>2015</v>
      </c>
      <c r="G3387" s="35">
        <f t="shared" si="223"/>
        <v>7</v>
      </c>
      <c r="H3387" s="35">
        <f t="shared" si="224"/>
        <v>8</v>
      </c>
      <c r="I3387" s="35" t="str">
        <f t="shared" si="225"/>
        <v>Julio</v>
      </c>
    </row>
    <row r="3388" spans="1:9" x14ac:dyDescent="0.3">
      <c r="A3388" t="s">
        <v>21</v>
      </c>
      <c r="B3388" t="s">
        <v>28</v>
      </c>
      <c r="C3388" t="s">
        <v>27</v>
      </c>
      <c r="D3388" s="2">
        <v>42194</v>
      </c>
      <c r="E3388" s="2">
        <v>42194</v>
      </c>
      <c r="F3388" s="35">
        <f t="shared" si="222"/>
        <v>2015</v>
      </c>
      <c r="G3388" s="35">
        <f t="shared" si="223"/>
        <v>7</v>
      </c>
      <c r="H3388" s="35">
        <f t="shared" si="224"/>
        <v>9</v>
      </c>
      <c r="I3388" s="35" t="str">
        <f t="shared" si="225"/>
        <v>Julio</v>
      </c>
    </row>
    <row r="3389" spans="1:9" x14ac:dyDescent="0.3">
      <c r="A3389" t="s">
        <v>21</v>
      </c>
      <c r="B3389" t="s">
        <v>28</v>
      </c>
      <c r="C3389" t="s">
        <v>27</v>
      </c>
      <c r="D3389" s="2">
        <v>42195</v>
      </c>
      <c r="E3389" s="2">
        <v>42195</v>
      </c>
      <c r="F3389" s="35">
        <f t="shared" si="222"/>
        <v>2015</v>
      </c>
      <c r="G3389" s="35">
        <f t="shared" si="223"/>
        <v>7</v>
      </c>
      <c r="H3389" s="35">
        <f t="shared" si="224"/>
        <v>10</v>
      </c>
      <c r="I3389" s="35" t="str">
        <f t="shared" si="225"/>
        <v>Julio</v>
      </c>
    </row>
    <row r="3390" spans="1:9" x14ac:dyDescent="0.3">
      <c r="A3390" t="s">
        <v>21</v>
      </c>
      <c r="B3390" t="s">
        <v>28</v>
      </c>
      <c r="C3390" t="s">
        <v>27</v>
      </c>
      <c r="D3390" s="2">
        <v>42198</v>
      </c>
      <c r="E3390" s="2">
        <v>42198</v>
      </c>
      <c r="F3390" s="35">
        <f t="shared" si="222"/>
        <v>2015</v>
      </c>
      <c r="G3390" s="35">
        <f t="shared" si="223"/>
        <v>7</v>
      </c>
      <c r="H3390" s="35">
        <f t="shared" si="224"/>
        <v>13</v>
      </c>
      <c r="I3390" s="35" t="str">
        <f t="shared" si="225"/>
        <v>Julio</v>
      </c>
    </row>
    <row r="3391" spans="1:9" x14ac:dyDescent="0.3">
      <c r="A3391" t="s">
        <v>21</v>
      </c>
      <c r="B3391" t="s">
        <v>28</v>
      </c>
      <c r="C3391" t="s">
        <v>27</v>
      </c>
      <c r="D3391" s="2">
        <v>42199</v>
      </c>
      <c r="E3391" s="2">
        <v>42199</v>
      </c>
      <c r="F3391" s="35">
        <f t="shared" si="222"/>
        <v>2015</v>
      </c>
      <c r="G3391" s="35">
        <f t="shared" si="223"/>
        <v>7</v>
      </c>
      <c r="H3391" s="35">
        <f t="shared" si="224"/>
        <v>14</v>
      </c>
      <c r="I3391" s="35" t="str">
        <f t="shared" si="225"/>
        <v>Julio</v>
      </c>
    </row>
    <row r="3392" spans="1:9" x14ac:dyDescent="0.3">
      <c r="A3392" t="s">
        <v>21</v>
      </c>
      <c r="B3392" t="s">
        <v>28</v>
      </c>
      <c r="C3392" t="s">
        <v>27</v>
      </c>
      <c r="D3392" s="2">
        <v>42200</v>
      </c>
      <c r="E3392" s="2">
        <v>42200</v>
      </c>
      <c r="F3392" s="35">
        <f t="shared" si="222"/>
        <v>2015</v>
      </c>
      <c r="G3392" s="35">
        <f t="shared" si="223"/>
        <v>7</v>
      </c>
      <c r="H3392" s="35">
        <f t="shared" si="224"/>
        <v>15</v>
      </c>
      <c r="I3392" s="35" t="str">
        <f t="shared" si="225"/>
        <v>Julio</v>
      </c>
    </row>
    <row r="3393" spans="1:9" x14ac:dyDescent="0.3">
      <c r="A3393" t="s">
        <v>21</v>
      </c>
      <c r="B3393" t="s">
        <v>28</v>
      </c>
      <c r="C3393" t="s">
        <v>27</v>
      </c>
      <c r="D3393" s="2">
        <v>42201</v>
      </c>
      <c r="E3393" s="2">
        <v>42201</v>
      </c>
      <c r="F3393" s="35">
        <f t="shared" si="222"/>
        <v>2015</v>
      </c>
      <c r="G3393" s="35">
        <f t="shared" si="223"/>
        <v>7</v>
      </c>
      <c r="H3393" s="35">
        <f t="shared" si="224"/>
        <v>16</v>
      </c>
      <c r="I3393" s="35" t="str">
        <f t="shared" si="225"/>
        <v>Julio</v>
      </c>
    </row>
    <row r="3394" spans="1:9" x14ac:dyDescent="0.3">
      <c r="A3394" t="s">
        <v>21</v>
      </c>
      <c r="B3394" t="s">
        <v>28</v>
      </c>
      <c r="C3394" t="s">
        <v>27</v>
      </c>
      <c r="D3394" s="2">
        <v>42202</v>
      </c>
      <c r="E3394" s="2">
        <v>42202</v>
      </c>
      <c r="F3394" s="35">
        <f t="shared" si="222"/>
        <v>2015</v>
      </c>
      <c r="G3394" s="35">
        <f t="shared" si="223"/>
        <v>7</v>
      </c>
      <c r="H3394" s="35">
        <f t="shared" si="224"/>
        <v>17</v>
      </c>
      <c r="I3394" s="35" t="str">
        <f t="shared" si="225"/>
        <v>Julio</v>
      </c>
    </row>
    <row r="3395" spans="1:9" x14ac:dyDescent="0.3">
      <c r="A3395" t="s">
        <v>21</v>
      </c>
      <c r="B3395" t="s">
        <v>28</v>
      </c>
      <c r="C3395" t="s">
        <v>27</v>
      </c>
      <c r="D3395" s="2">
        <v>42206</v>
      </c>
      <c r="E3395" s="2">
        <v>42206</v>
      </c>
      <c r="F3395" s="35">
        <f t="shared" ref="F3395:F3458" si="226">YEAR(E3395)</f>
        <v>2015</v>
      </c>
      <c r="G3395" s="35">
        <f t="shared" ref="G3395:G3458" si="227">MONTH(E3395)</f>
        <v>7</v>
      </c>
      <c r="H3395" s="35">
        <f t="shared" ref="H3395:H3458" si="228">DAY(E3395)</f>
        <v>21</v>
      </c>
      <c r="I3395" s="35" t="str">
        <f t="shared" ref="I3395:I3458" si="229">CHOOSE(G3395,"Enero","Febrero","Marzo","Abril","Mayo","Junio","Julio","Agosto","Septiembre","Octubre","Noviembre","Diciembre")</f>
        <v>Julio</v>
      </c>
    </row>
    <row r="3396" spans="1:9" x14ac:dyDescent="0.3">
      <c r="A3396" t="s">
        <v>21</v>
      </c>
      <c r="B3396" t="s">
        <v>28</v>
      </c>
      <c r="C3396" t="s">
        <v>27</v>
      </c>
      <c r="D3396" s="2">
        <v>42207</v>
      </c>
      <c r="E3396" s="2">
        <v>42207</v>
      </c>
      <c r="F3396" s="35">
        <f t="shared" si="226"/>
        <v>2015</v>
      </c>
      <c r="G3396" s="35">
        <f t="shared" si="227"/>
        <v>7</v>
      </c>
      <c r="H3396" s="35">
        <f t="shared" si="228"/>
        <v>22</v>
      </c>
      <c r="I3396" s="35" t="str">
        <f t="shared" si="229"/>
        <v>Julio</v>
      </c>
    </row>
    <row r="3397" spans="1:9" x14ac:dyDescent="0.3">
      <c r="A3397" t="s">
        <v>21</v>
      </c>
      <c r="B3397" t="s">
        <v>28</v>
      </c>
      <c r="C3397" t="s">
        <v>27</v>
      </c>
      <c r="D3397" s="2">
        <v>42208</v>
      </c>
      <c r="E3397" s="2">
        <v>42208</v>
      </c>
      <c r="F3397" s="35">
        <f t="shared" si="226"/>
        <v>2015</v>
      </c>
      <c r="G3397" s="35">
        <f t="shared" si="227"/>
        <v>7</v>
      </c>
      <c r="H3397" s="35">
        <f t="shared" si="228"/>
        <v>23</v>
      </c>
      <c r="I3397" s="35" t="str">
        <f t="shared" si="229"/>
        <v>Julio</v>
      </c>
    </row>
    <row r="3398" spans="1:9" x14ac:dyDescent="0.3">
      <c r="A3398" t="s">
        <v>21</v>
      </c>
      <c r="B3398" t="s">
        <v>28</v>
      </c>
      <c r="C3398" t="s">
        <v>27</v>
      </c>
      <c r="D3398" s="2">
        <v>42209</v>
      </c>
      <c r="E3398" s="2">
        <v>42209</v>
      </c>
      <c r="F3398" s="35">
        <f t="shared" si="226"/>
        <v>2015</v>
      </c>
      <c r="G3398" s="35">
        <f t="shared" si="227"/>
        <v>7</v>
      </c>
      <c r="H3398" s="35">
        <f t="shared" si="228"/>
        <v>24</v>
      </c>
      <c r="I3398" s="35" t="str">
        <f t="shared" si="229"/>
        <v>Julio</v>
      </c>
    </row>
    <row r="3399" spans="1:9" x14ac:dyDescent="0.3">
      <c r="A3399" t="s">
        <v>21</v>
      </c>
      <c r="B3399" t="s">
        <v>28</v>
      </c>
      <c r="C3399" t="s">
        <v>27</v>
      </c>
      <c r="D3399" s="2">
        <v>42212</v>
      </c>
      <c r="E3399" s="2">
        <v>42212</v>
      </c>
      <c r="F3399" s="35">
        <f t="shared" si="226"/>
        <v>2015</v>
      </c>
      <c r="G3399" s="35">
        <f t="shared" si="227"/>
        <v>7</v>
      </c>
      <c r="H3399" s="35">
        <f t="shared" si="228"/>
        <v>27</v>
      </c>
      <c r="I3399" s="35" t="str">
        <f t="shared" si="229"/>
        <v>Julio</v>
      </c>
    </row>
    <row r="3400" spans="1:9" x14ac:dyDescent="0.3">
      <c r="A3400" t="s">
        <v>21</v>
      </c>
      <c r="B3400" t="s">
        <v>28</v>
      </c>
      <c r="C3400" t="s">
        <v>27</v>
      </c>
      <c r="D3400" s="2">
        <v>42213</v>
      </c>
      <c r="E3400" s="2">
        <v>42213</v>
      </c>
      <c r="F3400" s="35">
        <f t="shared" si="226"/>
        <v>2015</v>
      </c>
      <c r="G3400" s="35">
        <f t="shared" si="227"/>
        <v>7</v>
      </c>
      <c r="H3400" s="35">
        <f t="shared" si="228"/>
        <v>28</v>
      </c>
      <c r="I3400" s="35" t="str">
        <f t="shared" si="229"/>
        <v>Julio</v>
      </c>
    </row>
    <row r="3401" spans="1:9" x14ac:dyDescent="0.3">
      <c r="A3401" t="s">
        <v>21</v>
      </c>
      <c r="B3401" t="s">
        <v>28</v>
      </c>
      <c r="C3401" t="s">
        <v>27</v>
      </c>
      <c r="D3401" s="2">
        <v>42214</v>
      </c>
      <c r="E3401" s="2">
        <v>42214</v>
      </c>
      <c r="F3401" s="35">
        <f t="shared" si="226"/>
        <v>2015</v>
      </c>
      <c r="G3401" s="35">
        <f t="shared" si="227"/>
        <v>7</v>
      </c>
      <c r="H3401" s="35">
        <f t="shared" si="228"/>
        <v>29</v>
      </c>
      <c r="I3401" s="35" t="str">
        <f t="shared" si="229"/>
        <v>Julio</v>
      </c>
    </row>
    <row r="3402" spans="1:9" x14ac:dyDescent="0.3">
      <c r="A3402" t="s">
        <v>21</v>
      </c>
      <c r="B3402" t="s">
        <v>28</v>
      </c>
      <c r="C3402" t="s">
        <v>27</v>
      </c>
      <c r="D3402" s="2">
        <v>42215</v>
      </c>
      <c r="E3402" s="2">
        <v>42215</v>
      </c>
      <c r="F3402" s="35">
        <f t="shared" si="226"/>
        <v>2015</v>
      </c>
      <c r="G3402" s="35">
        <f t="shared" si="227"/>
        <v>7</v>
      </c>
      <c r="H3402" s="35">
        <f t="shared" si="228"/>
        <v>30</v>
      </c>
      <c r="I3402" s="35" t="str">
        <f t="shared" si="229"/>
        <v>Julio</v>
      </c>
    </row>
    <row r="3403" spans="1:9" x14ac:dyDescent="0.3">
      <c r="A3403" t="s">
        <v>21</v>
      </c>
      <c r="B3403" t="s">
        <v>28</v>
      </c>
      <c r="C3403" t="s">
        <v>27</v>
      </c>
      <c r="D3403" s="2">
        <v>42216</v>
      </c>
      <c r="E3403" s="2">
        <v>42216</v>
      </c>
      <c r="F3403" s="35">
        <f t="shared" si="226"/>
        <v>2015</v>
      </c>
      <c r="G3403" s="35">
        <f t="shared" si="227"/>
        <v>7</v>
      </c>
      <c r="H3403" s="35">
        <f t="shared" si="228"/>
        <v>31</v>
      </c>
      <c r="I3403" s="35" t="str">
        <f t="shared" si="229"/>
        <v>Julio</v>
      </c>
    </row>
    <row r="3404" spans="1:9" x14ac:dyDescent="0.3">
      <c r="A3404" t="s">
        <v>21</v>
      </c>
      <c r="B3404" t="s">
        <v>28</v>
      </c>
      <c r="C3404" t="s">
        <v>27</v>
      </c>
      <c r="D3404" s="2">
        <v>42219</v>
      </c>
      <c r="E3404" s="2">
        <v>42219</v>
      </c>
      <c r="F3404" s="35">
        <f t="shared" si="226"/>
        <v>2015</v>
      </c>
      <c r="G3404" s="35">
        <f t="shared" si="227"/>
        <v>8</v>
      </c>
      <c r="H3404" s="35">
        <f t="shared" si="228"/>
        <v>3</v>
      </c>
      <c r="I3404" s="35" t="str">
        <f t="shared" si="229"/>
        <v>Agosto</v>
      </c>
    </row>
    <row r="3405" spans="1:9" x14ac:dyDescent="0.3">
      <c r="A3405" t="s">
        <v>21</v>
      </c>
      <c r="B3405" t="s">
        <v>28</v>
      </c>
      <c r="C3405" t="s">
        <v>27</v>
      </c>
      <c r="D3405" s="2">
        <v>42220</v>
      </c>
      <c r="E3405" s="2">
        <v>42220</v>
      </c>
      <c r="F3405" s="35">
        <f t="shared" si="226"/>
        <v>2015</v>
      </c>
      <c r="G3405" s="35">
        <f t="shared" si="227"/>
        <v>8</v>
      </c>
      <c r="H3405" s="35">
        <f t="shared" si="228"/>
        <v>4</v>
      </c>
      <c r="I3405" s="35" t="str">
        <f t="shared" si="229"/>
        <v>Agosto</v>
      </c>
    </row>
    <row r="3406" spans="1:9" x14ac:dyDescent="0.3">
      <c r="A3406" t="s">
        <v>21</v>
      </c>
      <c r="B3406" t="s">
        <v>28</v>
      </c>
      <c r="C3406" t="s">
        <v>27</v>
      </c>
      <c r="D3406" s="2">
        <v>42221</v>
      </c>
      <c r="E3406" s="2">
        <v>42221</v>
      </c>
      <c r="F3406" s="35">
        <f t="shared" si="226"/>
        <v>2015</v>
      </c>
      <c r="G3406" s="35">
        <f t="shared" si="227"/>
        <v>8</v>
      </c>
      <c r="H3406" s="35">
        <f t="shared" si="228"/>
        <v>5</v>
      </c>
      <c r="I3406" s="35" t="str">
        <f t="shared" si="229"/>
        <v>Agosto</v>
      </c>
    </row>
    <row r="3407" spans="1:9" x14ac:dyDescent="0.3">
      <c r="A3407" t="s">
        <v>21</v>
      </c>
      <c r="B3407" t="s">
        <v>28</v>
      </c>
      <c r="C3407" t="s">
        <v>27</v>
      </c>
      <c r="D3407" s="2">
        <v>42222</v>
      </c>
      <c r="E3407" s="2">
        <v>42222</v>
      </c>
      <c r="F3407" s="35">
        <f t="shared" si="226"/>
        <v>2015</v>
      </c>
      <c r="G3407" s="35">
        <f t="shared" si="227"/>
        <v>8</v>
      </c>
      <c r="H3407" s="35">
        <f t="shared" si="228"/>
        <v>6</v>
      </c>
      <c r="I3407" s="35" t="str">
        <f t="shared" si="229"/>
        <v>Agosto</v>
      </c>
    </row>
    <row r="3408" spans="1:9" x14ac:dyDescent="0.3">
      <c r="A3408" t="s">
        <v>21</v>
      </c>
      <c r="B3408" t="s">
        <v>28</v>
      </c>
      <c r="C3408" t="s">
        <v>27</v>
      </c>
      <c r="D3408" s="2">
        <v>42226</v>
      </c>
      <c r="E3408" s="2">
        <v>42226</v>
      </c>
      <c r="F3408" s="35">
        <f t="shared" si="226"/>
        <v>2015</v>
      </c>
      <c r="G3408" s="35">
        <f t="shared" si="227"/>
        <v>8</v>
      </c>
      <c r="H3408" s="35">
        <f t="shared" si="228"/>
        <v>10</v>
      </c>
      <c r="I3408" s="35" t="str">
        <f t="shared" si="229"/>
        <v>Agosto</v>
      </c>
    </row>
    <row r="3409" spans="1:9" x14ac:dyDescent="0.3">
      <c r="A3409" t="s">
        <v>21</v>
      </c>
      <c r="B3409" t="s">
        <v>28</v>
      </c>
      <c r="C3409" t="s">
        <v>27</v>
      </c>
      <c r="D3409" s="2">
        <v>42227</v>
      </c>
      <c r="E3409" s="2">
        <v>42227</v>
      </c>
      <c r="F3409" s="35">
        <f t="shared" si="226"/>
        <v>2015</v>
      </c>
      <c r="G3409" s="35">
        <f t="shared" si="227"/>
        <v>8</v>
      </c>
      <c r="H3409" s="35">
        <f t="shared" si="228"/>
        <v>11</v>
      </c>
      <c r="I3409" s="35" t="str">
        <f t="shared" si="229"/>
        <v>Agosto</v>
      </c>
    </row>
    <row r="3410" spans="1:9" x14ac:dyDescent="0.3">
      <c r="A3410" t="s">
        <v>21</v>
      </c>
      <c r="B3410" t="s">
        <v>28</v>
      </c>
      <c r="C3410" t="s">
        <v>27</v>
      </c>
      <c r="D3410" s="2">
        <v>42228</v>
      </c>
      <c r="E3410" s="2">
        <v>42228</v>
      </c>
      <c r="F3410" s="35">
        <f t="shared" si="226"/>
        <v>2015</v>
      </c>
      <c r="G3410" s="35">
        <f t="shared" si="227"/>
        <v>8</v>
      </c>
      <c r="H3410" s="35">
        <f t="shared" si="228"/>
        <v>12</v>
      </c>
      <c r="I3410" s="35" t="str">
        <f t="shared" si="229"/>
        <v>Agosto</v>
      </c>
    </row>
    <row r="3411" spans="1:9" x14ac:dyDescent="0.3">
      <c r="A3411" t="s">
        <v>21</v>
      </c>
      <c r="B3411" t="s">
        <v>28</v>
      </c>
      <c r="C3411" t="s">
        <v>27</v>
      </c>
      <c r="D3411" s="2">
        <v>42229</v>
      </c>
      <c r="E3411" s="2">
        <v>42229</v>
      </c>
      <c r="F3411" s="35">
        <f t="shared" si="226"/>
        <v>2015</v>
      </c>
      <c r="G3411" s="35">
        <f t="shared" si="227"/>
        <v>8</v>
      </c>
      <c r="H3411" s="35">
        <f t="shared" si="228"/>
        <v>13</v>
      </c>
      <c r="I3411" s="35" t="str">
        <f t="shared" si="229"/>
        <v>Agosto</v>
      </c>
    </row>
    <row r="3412" spans="1:9" x14ac:dyDescent="0.3">
      <c r="A3412" t="s">
        <v>21</v>
      </c>
      <c r="B3412" t="s">
        <v>28</v>
      </c>
      <c r="C3412" t="s">
        <v>27</v>
      </c>
      <c r="D3412" s="2">
        <v>42230</v>
      </c>
      <c r="E3412" s="2">
        <v>42230</v>
      </c>
      <c r="F3412" s="35">
        <f t="shared" si="226"/>
        <v>2015</v>
      </c>
      <c r="G3412" s="35">
        <f t="shared" si="227"/>
        <v>8</v>
      </c>
      <c r="H3412" s="35">
        <f t="shared" si="228"/>
        <v>14</v>
      </c>
      <c r="I3412" s="35" t="str">
        <f t="shared" si="229"/>
        <v>Agosto</v>
      </c>
    </row>
    <row r="3413" spans="1:9" x14ac:dyDescent="0.3">
      <c r="A3413" t="s">
        <v>21</v>
      </c>
      <c r="B3413" t="s">
        <v>28</v>
      </c>
      <c r="C3413" t="s">
        <v>27</v>
      </c>
      <c r="D3413" s="2">
        <v>42234</v>
      </c>
      <c r="E3413" s="2">
        <v>42234</v>
      </c>
      <c r="F3413" s="35">
        <f t="shared" si="226"/>
        <v>2015</v>
      </c>
      <c r="G3413" s="35">
        <f t="shared" si="227"/>
        <v>8</v>
      </c>
      <c r="H3413" s="35">
        <f t="shared" si="228"/>
        <v>18</v>
      </c>
      <c r="I3413" s="35" t="str">
        <f t="shared" si="229"/>
        <v>Agosto</v>
      </c>
    </row>
    <row r="3414" spans="1:9" x14ac:dyDescent="0.3">
      <c r="A3414" t="s">
        <v>21</v>
      </c>
      <c r="B3414" t="s">
        <v>28</v>
      </c>
      <c r="C3414" t="s">
        <v>27</v>
      </c>
      <c r="D3414" s="2">
        <v>42235</v>
      </c>
      <c r="E3414" s="2">
        <v>42235</v>
      </c>
      <c r="F3414" s="35">
        <f t="shared" si="226"/>
        <v>2015</v>
      </c>
      <c r="G3414" s="35">
        <f t="shared" si="227"/>
        <v>8</v>
      </c>
      <c r="H3414" s="35">
        <f t="shared" si="228"/>
        <v>19</v>
      </c>
      <c r="I3414" s="35" t="str">
        <f t="shared" si="229"/>
        <v>Agosto</v>
      </c>
    </row>
    <row r="3415" spans="1:9" x14ac:dyDescent="0.3">
      <c r="A3415" t="s">
        <v>21</v>
      </c>
      <c r="B3415" t="s">
        <v>28</v>
      </c>
      <c r="C3415" t="s">
        <v>27</v>
      </c>
      <c r="D3415" s="2">
        <v>42236</v>
      </c>
      <c r="E3415" s="2">
        <v>42236</v>
      </c>
      <c r="F3415" s="35">
        <f t="shared" si="226"/>
        <v>2015</v>
      </c>
      <c r="G3415" s="35">
        <f t="shared" si="227"/>
        <v>8</v>
      </c>
      <c r="H3415" s="35">
        <f t="shared" si="228"/>
        <v>20</v>
      </c>
      <c r="I3415" s="35" t="str">
        <f t="shared" si="229"/>
        <v>Agosto</v>
      </c>
    </row>
    <row r="3416" spans="1:9" x14ac:dyDescent="0.3">
      <c r="A3416" t="s">
        <v>21</v>
      </c>
      <c r="B3416" t="s">
        <v>28</v>
      </c>
      <c r="C3416" t="s">
        <v>27</v>
      </c>
      <c r="D3416" s="2">
        <v>42237</v>
      </c>
      <c r="E3416" s="2">
        <v>42237</v>
      </c>
      <c r="F3416" s="35">
        <f t="shared" si="226"/>
        <v>2015</v>
      </c>
      <c r="G3416" s="35">
        <f t="shared" si="227"/>
        <v>8</v>
      </c>
      <c r="H3416" s="35">
        <f t="shared" si="228"/>
        <v>21</v>
      </c>
      <c r="I3416" s="35" t="str">
        <f t="shared" si="229"/>
        <v>Agosto</v>
      </c>
    </row>
    <row r="3417" spans="1:9" x14ac:dyDescent="0.3">
      <c r="A3417" t="s">
        <v>21</v>
      </c>
      <c r="B3417" t="s">
        <v>28</v>
      </c>
      <c r="C3417" t="s">
        <v>27</v>
      </c>
      <c r="D3417" s="2">
        <v>42240</v>
      </c>
      <c r="E3417" s="2">
        <v>42240</v>
      </c>
      <c r="F3417" s="35">
        <f t="shared" si="226"/>
        <v>2015</v>
      </c>
      <c r="G3417" s="35">
        <f t="shared" si="227"/>
        <v>8</v>
      </c>
      <c r="H3417" s="35">
        <f t="shared" si="228"/>
        <v>24</v>
      </c>
      <c r="I3417" s="35" t="str">
        <f t="shared" si="229"/>
        <v>Agosto</v>
      </c>
    </row>
    <row r="3418" spans="1:9" x14ac:dyDescent="0.3">
      <c r="A3418" t="s">
        <v>21</v>
      </c>
      <c r="B3418" t="s">
        <v>28</v>
      </c>
      <c r="C3418" t="s">
        <v>27</v>
      </c>
      <c r="D3418" s="2">
        <v>42241</v>
      </c>
      <c r="E3418" s="2">
        <v>42241</v>
      </c>
      <c r="F3418" s="35">
        <f t="shared" si="226"/>
        <v>2015</v>
      </c>
      <c r="G3418" s="35">
        <f t="shared" si="227"/>
        <v>8</v>
      </c>
      <c r="H3418" s="35">
        <f t="shared" si="228"/>
        <v>25</v>
      </c>
      <c r="I3418" s="35" t="str">
        <f t="shared" si="229"/>
        <v>Agosto</v>
      </c>
    </row>
    <row r="3419" spans="1:9" x14ac:dyDescent="0.3">
      <c r="A3419" t="s">
        <v>21</v>
      </c>
      <c r="B3419" t="s">
        <v>28</v>
      </c>
      <c r="C3419" t="s">
        <v>27</v>
      </c>
      <c r="D3419" s="2">
        <v>42242</v>
      </c>
      <c r="E3419" s="2">
        <v>42242</v>
      </c>
      <c r="F3419" s="35">
        <f t="shared" si="226"/>
        <v>2015</v>
      </c>
      <c r="G3419" s="35">
        <f t="shared" si="227"/>
        <v>8</v>
      </c>
      <c r="H3419" s="35">
        <f t="shared" si="228"/>
        <v>26</v>
      </c>
      <c r="I3419" s="35" t="str">
        <f t="shared" si="229"/>
        <v>Agosto</v>
      </c>
    </row>
    <row r="3420" spans="1:9" x14ac:dyDescent="0.3">
      <c r="A3420" t="s">
        <v>21</v>
      </c>
      <c r="B3420" t="s">
        <v>28</v>
      </c>
      <c r="C3420" t="s">
        <v>27</v>
      </c>
      <c r="D3420" s="2">
        <v>42243</v>
      </c>
      <c r="E3420" s="2">
        <v>42243</v>
      </c>
      <c r="F3420" s="35">
        <f t="shared" si="226"/>
        <v>2015</v>
      </c>
      <c r="G3420" s="35">
        <f t="shared" si="227"/>
        <v>8</v>
      </c>
      <c r="H3420" s="35">
        <f t="shared" si="228"/>
        <v>27</v>
      </c>
      <c r="I3420" s="35" t="str">
        <f t="shared" si="229"/>
        <v>Agosto</v>
      </c>
    </row>
    <row r="3421" spans="1:9" x14ac:dyDescent="0.3">
      <c r="A3421" t="s">
        <v>21</v>
      </c>
      <c r="B3421" t="s">
        <v>28</v>
      </c>
      <c r="C3421" t="s">
        <v>27</v>
      </c>
      <c r="D3421" s="2">
        <v>42244</v>
      </c>
      <c r="E3421" s="2">
        <v>42244</v>
      </c>
      <c r="F3421" s="35">
        <f t="shared" si="226"/>
        <v>2015</v>
      </c>
      <c r="G3421" s="35">
        <f t="shared" si="227"/>
        <v>8</v>
      </c>
      <c r="H3421" s="35">
        <f t="shared" si="228"/>
        <v>28</v>
      </c>
      <c r="I3421" s="35" t="str">
        <f t="shared" si="229"/>
        <v>Agosto</v>
      </c>
    </row>
    <row r="3422" spans="1:9" x14ac:dyDescent="0.3">
      <c r="A3422" t="s">
        <v>21</v>
      </c>
      <c r="B3422" t="s">
        <v>28</v>
      </c>
      <c r="C3422" t="s">
        <v>27</v>
      </c>
      <c r="D3422" s="2">
        <v>42247</v>
      </c>
      <c r="E3422" s="2">
        <v>42247</v>
      </c>
      <c r="F3422" s="35">
        <f t="shared" si="226"/>
        <v>2015</v>
      </c>
      <c r="G3422" s="35">
        <f t="shared" si="227"/>
        <v>8</v>
      </c>
      <c r="H3422" s="35">
        <f t="shared" si="228"/>
        <v>31</v>
      </c>
      <c r="I3422" s="35" t="str">
        <f t="shared" si="229"/>
        <v>Agosto</v>
      </c>
    </row>
    <row r="3423" spans="1:9" x14ac:dyDescent="0.3">
      <c r="A3423" t="s">
        <v>21</v>
      </c>
      <c r="B3423" t="s">
        <v>28</v>
      </c>
      <c r="C3423" t="s">
        <v>27</v>
      </c>
      <c r="D3423" s="2">
        <v>42248</v>
      </c>
      <c r="E3423" s="2">
        <v>42248</v>
      </c>
      <c r="F3423" s="35">
        <f t="shared" si="226"/>
        <v>2015</v>
      </c>
      <c r="G3423" s="35">
        <f t="shared" si="227"/>
        <v>9</v>
      </c>
      <c r="H3423" s="35">
        <f t="shared" si="228"/>
        <v>1</v>
      </c>
      <c r="I3423" s="35" t="str">
        <f t="shared" si="229"/>
        <v>Septiembre</v>
      </c>
    </row>
    <row r="3424" spans="1:9" x14ac:dyDescent="0.3">
      <c r="A3424" t="s">
        <v>21</v>
      </c>
      <c r="B3424" t="s">
        <v>28</v>
      </c>
      <c r="C3424" t="s">
        <v>27</v>
      </c>
      <c r="D3424" s="2">
        <v>42249</v>
      </c>
      <c r="E3424" s="2">
        <v>42249</v>
      </c>
      <c r="F3424" s="35">
        <f t="shared" si="226"/>
        <v>2015</v>
      </c>
      <c r="G3424" s="35">
        <f t="shared" si="227"/>
        <v>9</v>
      </c>
      <c r="H3424" s="35">
        <f t="shared" si="228"/>
        <v>2</v>
      </c>
      <c r="I3424" s="35" t="str">
        <f t="shared" si="229"/>
        <v>Septiembre</v>
      </c>
    </row>
    <row r="3425" spans="1:9" x14ac:dyDescent="0.3">
      <c r="A3425" t="s">
        <v>21</v>
      </c>
      <c r="B3425" t="s">
        <v>28</v>
      </c>
      <c r="C3425" t="s">
        <v>27</v>
      </c>
      <c r="D3425" s="2">
        <v>42250</v>
      </c>
      <c r="E3425" s="2">
        <v>42250</v>
      </c>
      <c r="F3425" s="35">
        <f t="shared" si="226"/>
        <v>2015</v>
      </c>
      <c r="G3425" s="35">
        <f t="shared" si="227"/>
        <v>9</v>
      </c>
      <c r="H3425" s="35">
        <f t="shared" si="228"/>
        <v>3</v>
      </c>
      <c r="I3425" s="35" t="str">
        <f t="shared" si="229"/>
        <v>Septiembre</v>
      </c>
    </row>
    <row r="3426" spans="1:9" x14ac:dyDescent="0.3">
      <c r="A3426" t="s">
        <v>21</v>
      </c>
      <c r="B3426" t="s">
        <v>28</v>
      </c>
      <c r="C3426" t="s">
        <v>27</v>
      </c>
      <c r="D3426" s="2">
        <v>42251</v>
      </c>
      <c r="E3426" s="2">
        <v>42251</v>
      </c>
      <c r="F3426" s="35">
        <f t="shared" si="226"/>
        <v>2015</v>
      </c>
      <c r="G3426" s="35">
        <f t="shared" si="227"/>
        <v>9</v>
      </c>
      <c r="H3426" s="35">
        <f t="shared" si="228"/>
        <v>4</v>
      </c>
      <c r="I3426" s="35" t="str">
        <f t="shared" si="229"/>
        <v>Septiembre</v>
      </c>
    </row>
    <row r="3427" spans="1:9" x14ac:dyDescent="0.3">
      <c r="A3427" t="s">
        <v>21</v>
      </c>
      <c r="B3427" t="s">
        <v>28</v>
      </c>
      <c r="C3427" t="s">
        <v>27</v>
      </c>
      <c r="D3427" s="2">
        <v>42254</v>
      </c>
      <c r="E3427" s="2">
        <v>42254</v>
      </c>
      <c r="F3427" s="35">
        <f t="shared" si="226"/>
        <v>2015</v>
      </c>
      <c r="G3427" s="35">
        <f t="shared" si="227"/>
        <v>9</v>
      </c>
      <c r="H3427" s="35">
        <f t="shared" si="228"/>
        <v>7</v>
      </c>
      <c r="I3427" s="35" t="str">
        <f t="shared" si="229"/>
        <v>Septiembre</v>
      </c>
    </row>
    <row r="3428" spans="1:9" x14ac:dyDescent="0.3">
      <c r="A3428" t="s">
        <v>21</v>
      </c>
      <c r="B3428" t="s">
        <v>28</v>
      </c>
      <c r="C3428" t="s">
        <v>27</v>
      </c>
      <c r="D3428" s="2">
        <v>42255</v>
      </c>
      <c r="E3428" s="2">
        <v>42255</v>
      </c>
      <c r="F3428" s="35">
        <f t="shared" si="226"/>
        <v>2015</v>
      </c>
      <c r="G3428" s="35">
        <f t="shared" si="227"/>
        <v>9</v>
      </c>
      <c r="H3428" s="35">
        <f t="shared" si="228"/>
        <v>8</v>
      </c>
      <c r="I3428" s="35" t="str">
        <f t="shared" si="229"/>
        <v>Septiembre</v>
      </c>
    </row>
    <row r="3429" spans="1:9" x14ac:dyDescent="0.3">
      <c r="A3429" t="s">
        <v>21</v>
      </c>
      <c r="B3429" t="s">
        <v>28</v>
      </c>
      <c r="C3429" t="s">
        <v>27</v>
      </c>
      <c r="D3429" s="2">
        <v>42256</v>
      </c>
      <c r="E3429" s="2">
        <v>42256</v>
      </c>
      <c r="F3429" s="35">
        <f t="shared" si="226"/>
        <v>2015</v>
      </c>
      <c r="G3429" s="35">
        <f t="shared" si="227"/>
        <v>9</v>
      </c>
      <c r="H3429" s="35">
        <f t="shared" si="228"/>
        <v>9</v>
      </c>
      <c r="I3429" s="35" t="str">
        <f t="shared" si="229"/>
        <v>Septiembre</v>
      </c>
    </row>
    <row r="3430" spans="1:9" x14ac:dyDescent="0.3">
      <c r="A3430" t="s">
        <v>21</v>
      </c>
      <c r="B3430" t="s">
        <v>28</v>
      </c>
      <c r="C3430" t="s">
        <v>27</v>
      </c>
      <c r="D3430" s="2">
        <v>42257</v>
      </c>
      <c r="E3430" s="2">
        <v>42257</v>
      </c>
      <c r="F3430" s="35">
        <f t="shared" si="226"/>
        <v>2015</v>
      </c>
      <c r="G3430" s="35">
        <f t="shared" si="227"/>
        <v>9</v>
      </c>
      <c r="H3430" s="35">
        <f t="shared" si="228"/>
        <v>10</v>
      </c>
      <c r="I3430" s="35" t="str">
        <f t="shared" si="229"/>
        <v>Septiembre</v>
      </c>
    </row>
    <row r="3431" spans="1:9" x14ac:dyDescent="0.3">
      <c r="A3431" t="s">
        <v>21</v>
      </c>
      <c r="B3431" t="s">
        <v>28</v>
      </c>
      <c r="C3431" t="s">
        <v>27</v>
      </c>
      <c r="D3431" s="2">
        <v>42258</v>
      </c>
      <c r="E3431" s="2">
        <v>42258</v>
      </c>
      <c r="F3431" s="35">
        <f t="shared" si="226"/>
        <v>2015</v>
      </c>
      <c r="G3431" s="35">
        <f t="shared" si="227"/>
        <v>9</v>
      </c>
      <c r="H3431" s="35">
        <f t="shared" si="228"/>
        <v>11</v>
      </c>
      <c r="I3431" s="35" t="str">
        <f t="shared" si="229"/>
        <v>Septiembre</v>
      </c>
    </row>
    <row r="3432" spans="1:9" x14ac:dyDescent="0.3">
      <c r="A3432" t="s">
        <v>21</v>
      </c>
      <c r="B3432" t="s">
        <v>28</v>
      </c>
      <c r="C3432" t="s">
        <v>27</v>
      </c>
      <c r="D3432" s="2">
        <v>42261</v>
      </c>
      <c r="E3432" s="2">
        <v>42261</v>
      </c>
      <c r="F3432" s="35">
        <f t="shared" si="226"/>
        <v>2015</v>
      </c>
      <c r="G3432" s="35">
        <f t="shared" si="227"/>
        <v>9</v>
      </c>
      <c r="H3432" s="35">
        <f t="shared" si="228"/>
        <v>14</v>
      </c>
      <c r="I3432" s="35" t="str">
        <f t="shared" si="229"/>
        <v>Septiembre</v>
      </c>
    </row>
    <row r="3433" spans="1:9" x14ac:dyDescent="0.3">
      <c r="A3433" t="s">
        <v>21</v>
      </c>
      <c r="B3433" t="s">
        <v>28</v>
      </c>
      <c r="C3433" t="s">
        <v>27</v>
      </c>
      <c r="D3433" s="2">
        <v>42262</v>
      </c>
      <c r="E3433" s="2">
        <v>42262</v>
      </c>
      <c r="F3433" s="35">
        <f t="shared" si="226"/>
        <v>2015</v>
      </c>
      <c r="G3433" s="35">
        <f t="shared" si="227"/>
        <v>9</v>
      </c>
      <c r="H3433" s="35">
        <f t="shared" si="228"/>
        <v>15</v>
      </c>
      <c r="I3433" s="35" t="str">
        <f t="shared" si="229"/>
        <v>Septiembre</v>
      </c>
    </row>
    <row r="3434" spans="1:9" x14ac:dyDescent="0.3">
      <c r="A3434" t="s">
        <v>21</v>
      </c>
      <c r="B3434" t="s">
        <v>28</v>
      </c>
      <c r="C3434" t="s">
        <v>27</v>
      </c>
      <c r="D3434" s="2">
        <v>42263</v>
      </c>
      <c r="E3434" s="2">
        <v>42263</v>
      </c>
      <c r="F3434" s="35">
        <f t="shared" si="226"/>
        <v>2015</v>
      </c>
      <c r="G3434" s="35">
        <f t="shared" si="227"/>
        <v>9</v>
      </c>
      <c r="H3434" s="35">
        <f t="shared" si="228"/>
        <v>16</v>
      </c>
      <c r="I3434" s="35" t="str">
        <f t="shared" si="229"/>
        <v>Septiembre</v>
      </c>
    </row>
    <row r="3435" spans="1:9" x14ac:dyDescent="0.3">
      <c r="A3435" t="s">
        <v>21</v>
      </c>
      <c r="B3435" t="s">
        <v>28</v>
      </c>
      <c r="C3435" t="s">
        <v>27</v>
      </c>
      <c r="D3435" s="2">
        <v>42264</v>
      </c>
      <c r="E3435" s="2">
        <v>42264</v>
      </c>
      <c r="F3435" s="35">
        <f t="shared" si="226"/>
        <v>2015</v>
      </c>
      <c r="G3435" s="35">
        <f t="shared" si="227"/>
        <v>9</v>
      </c>
      <c r="H3435" s="35">
        <f t="shared" si="228"/>
        <v>17</v>
      </c>
      <c r="I3435" s="35" t="str">
        <f t="shared" si="229"/>
        <v>Septiembre</v>
      </c>
    </row>
    <row r="3436" spans="1:9" x14ac:dyDescent="0.3">
      <c r="A3436" t="s">
        <v>21</v>
      </c>
      <c r="B3436" t="s">
        <v>28</v>
      </c>
      <c r="C3436" t="s">
        <v>27</v>
      </c>
      <c r="D3436" s="2">
        <v>42265</v>
      </c>
      <c r="E3436" s="2">
        <v>42265</v>
      </c>
      <c r="F3436" s="35">
        <f t="shared" si="226"/>
        <v>2015</v>
      </c>
      <c r="G3436" s="35">
        <f t="shared" si="227"/>
        <v>9</v>
      </c>
      <c r="H3436" s="35">
        <f t="shared" si="228"/>
        <v>18</v>
      </c>
      <c r="I3436" s="35" t="str">
        <f t="shared" si="229"/>
        <v>Septiembre</v>
      </c>
    </row>
    <row r="3437" spans="1:9" x14ac:dyDescent="0.3">
      <c r="A3437" t="s">
        <v>21</v>
      </c>
      <c r="B3437" t="s">
        <v>28</v>
      </c>
      <c r="C3437" t="s">
        <v>27</v>
      </c>
      <c r="D3437" s="2">
        <v>42268</v>
      </c>
      <c r="E3437" s="2">
        <v>42268</v>
      </c>
      <c r="F3437" s="35">
        <f t="shared" si="226"/>
        <v>2015</v>
      </c>
      <c r="G3437" s="35">
        <f t="shared" si="227"/>
        <v>9</v>
      </c>
      <c r="H3437" s="35">
        <f t="shared" si="228"/>
        <v>21</v>
      </c>
      <c r="I3437" s="35" t="str">
        <f t="shared" si="229"/>
        <v>Septiembre</v>
      </c>
    </row>
    <row r="3438" spans="1:9" x14ac:dyDescent="0.3">
      <c r="A3438" t="s">
        <v>21</v>
      </c>
      <c r="B3438" t="s">
        <v>28</v>
      </c>
      <c r="C3438" t="s">
        <v>27</v>
      </c>
      <c r="D3438" s="2">
        <v>42269</v>
      </c>
      <c r="E3438" s="2">
        <v>42269</v>
      </c>
      <c r="F3438" s="35">
        <f t="shared" si="226"/>
        <v>2015</v>
      </c>
      <c r="G3438" s="35">
        <f t="shared" si="227"/>
        <v>9</v>
      </c>
      <c r="H3438" s="35">
        <f t="shared" si="228"/>
        <v>22</v>
      </c>
      <c r="I3438" s="35" t="str">
        <f t="shared" si="229"/>
        <v>Septiembre</v>
      </c>
    </row>
    <row r="3439" spans="1:9" x14ac:dyDescent="0.3">
      <c r="A3439" t="s">
        <v>21</v>
      </c>
      <c r="B3439" t="s">
        <v>28</v>
      </c>
      <c r="C3439" t="s">
        <v>27</v>
      </c>
      <c r="D3439" s="2">
        <v>42270</v>
      </c>
      <c r="E3439" s="2">
        <v>42270</v>
      </c>
      <c r="F3439" s="35">
        <f t="shared" si="226"/>
        <v>2015</v>
      </c>
      <c r="G3439" s="35">
        <f t="shared" si="227"/>
        <v>9</v>
      </c>
      <c r="H3439" s="35">
        <f t="shared" si="228"/>
        <v>23</v>
      </c>
      <c r="I3439" s="35" t="str">
        <f t="shared" si="229"/>
        <v>Septiembre</v>
      </c>
    </row>
    <row r="3440" spans="1:9" x14ac:dyDescent="0.3">
      <c r="A3440" t="s">
        <v>21</v>
      </c>
      <c r="B3440" t="s">
        <v>28</v>
      </c>
      <c r="C3440" t="s">
        <v>27</v>
      </c>
      <c r="D3440" s="2">
        <v>42271</v>
      </c>
      <c r="E3440" s="2">
        <v>42271</v>
      </c>
      <c r="F3440" s="35">
        <f t="shared" si="226"/>
        <v>2015</v>
      </c>
      <c r="G3440" s="35">
        <f t="shared" si="227"/>
        <v>9</v>
      </c>
      <c r="H3440" s="35">
        <f t="shared" si="228"/>
        <v>24</v>
      </c>
      <c r="I3440" s="35" t="str">
        <f t="shared" si="229"/>
        <v>Septiembre</v>
      </c>
    </row>
    <row r="3441" spans="1:9" x14ac:dyDescent="0.3">
      <c r="A3441" t="s">
        <v>21</v>
      </c>
      <c r="B3441" t="s">
        <v>28</v>
      </c>
      <c r="C3441" t="s">
        <v>27</v>
      </c>
      <c r="D3441" s="2">
        <v>42272</v>
      </c>
      <c r="E3441" s="2">
        <v>42272</v>
      </c>
      <c r="F3441" s="35">
        <f t="shared" si="226"/>
        <v>2015</v>
      </c>
      <c r="G3441" s="35">
        <f t="shared" si="227"/>
        <v>9</v>
      </c>
      <c r="H3441" s="35">
        <f t="shared" si="228"/>
        <v>25</v>
      </c>
      <c r="I3441" s="35" t="str">
        <f t="shared" si="229"/>
        <v>Septiembre</v>
      </c>
    </row>
    <row r="3442" spans="1:9" x14ac:dyDescent="0.3">
      <c r="A3442" t="s">
        <v>21</v>
      </c>
      <c r="B3442" t="s">
        <v>28</v>
      </c>
      <c r="C3442" t="s">
        <v>27</v>
      </c>
      <c r="D3442" s="2">
        <v>42275</v>
      </c>
      <c r="E3442" s="2">
        <v>42275</v>
      </c>
      <c r="F3442" s="35">
        <f t="shared" si="226"/>
        <v>2015</v>
      </c>
      <c r="G3442" s="35">
        <f t="shared" si="227"/>
        <v>9</v>
      </c>
      <c r="H3442" s="35">
        <f t="shared" si="228"/>
        <v>28</v>
      </c>
      <c r="I3442" s="35" t="str">
        <f t="shared" si="229"/>
        <v>Septiembre</v>
      </c>
    </row>
    <row r="3443" spans="1:9" x14ac:dyDescent="0.3">
      <c r="A3443" t="s">
        <v>21</v>
      </c>
      <c r="B3443" t="s">
        <v>28</v>
      </c>
      <c r="C3443" t="s">
        <v>27</v>
      </c>
      <c r="D3443" s="2">
        <v>42276</v>
      </c>
      <c r="E3443" s="2">
        <v>42276</v>
      </c>
      <c r="F3443" s="35">
        <f t="shared" si="226"/>
        <v>2015</v>
      </c>
      <c r="G3443" s="35">
        <f t="shared" si="227"/>
        <v>9</v>
      </c>
      <c r="H3443" s="35">
        <f t="shared" si="228"/>
        <v>29</v>
      </c>
      <c r="I3443" s="35" t="str">
        <f t="shared" si="229"/>
        <v>Septiembre</v>
      </c>
    </row>
    <row r="3444" spans="1:9" x14ac:dyDescent="0.3">
      <c r="A3444" t="s">
        <v>21</v>
      </c>
      <c r="B3444" t="s">
        <v>28</v>
      </c>
      <c r="C3444" t="s">
        <v>27</v>
      </c>
      <c r="D3444" s="2">
        <v>42277</v>
      </c>
      <c r="E3444" s="2">
        <v>42277</v>
      </c>
      <c r="F3444" s="35">
        <f t="shared" si="226"/>
        <v>2015</v>
      </c>
      <c r="G3444" s="35">
        <f t="shared" si="227"/>
        <v>9</v>
      </c>
      <c r="H3444" s="35">
        <f t="shared" si="228"/>
        <v>30</v>
      </c>
      <c r="I3444" s="35" t="str">
        <f t="shared" si="229"/>
        <v>Septiembre</v>
      </c>
    </row>
    <row r="3445" spans="1:9" x14ac:dyDescent="0.3">
      <c r="A3445" t="s">
        <v>21</v>
      </c>
      <c r="B3445" t="s">
        <v>28</v>
      </c>
      <c r="C3445" t="s">
        <v>27</v>
      </c>
      <c r="D3445" s="2">
        <v>42278</v>
      </c>
      <c r="E3445" s="2">
        <v>42278</v>
      </c>
      <c r="F3445" s="35">
        <f t="shared" si="226"/>
        <v>2015</v>
      </c>
      <c r="G3445" s="35">
        <f t="shared" si="227"/>
        <v>10</v>
      </c>
      <c r="H3445" s="35">
        <f t="shared" si="228"/>
        <v>1</v>
      </c>
      <c r="I3445" s="35" t="str">
        <f t="shared" si="229"/>
        <v>Octubre</v>
      </c>
    </row>
    <row r="3446" spans="1:9" x14ac:dyDescent="0.3">
      <c r="A3446" t="s">
        <v>21</v>
      </c>
      <c r="B3446" t="s">
        <v>28</v>
      </c>
      <c r="C3446" t="s">
        <v>27</v>
      </c>
      <c r="D3446" s="2">
        <v>42279</v>
      </c>
      <c r="E3446" s="2">
        <v>42279</v>
      </c>
      <c r="F3446" s="35">
        <f t="shared" si="226"/>
        <v>2015</v>
      </c>
      <c r="G3446" s="35">
        <f t="shared" si="227"/>
        <v>10</v>
      </c>
      <c r="H3446" s="35">
        <f t="shared" si="228"/>
        <v>2</v>
      </c>
      <c r="I3446" s="35" t="str">
        <f t="shared" si="229"/>
        <v>Octubre</v>
      </c>
    </row>
    <row r="3447" spans="1:9" x14ac:dyDescent="0.3">
      <c r="A3447" t="s">
        <v>21</v>
      </c>
      <c r="B3447" t="s">
        <v>28</v>
      </c>
      <c r="C3447" t="s">
        <v>27</v>
      </c>
      <c r="D3447" s="2">
        <v>42282</v>
      </c>
      <c r="E3447" s="2">
        <v>42282</v>
      </c>
      <c r="F3447" s="35">
        <f t="shared" si="226"/>
        <v>2015</v>
      </c>
      <c r="G3447" s="35">
        <f t="shared" si="227"/>
        <v>10</v>
      </c>
      <c r="H3447" s="35">
        <f t="shared" si="228"/>
        <v>5</v>
      </c>
      <c r="I3447" s="35" t="str">
        <f t="shared" si="229"/>
        <v>Octubre</v>
      </c>
    </row>
    <row r="3448" spans="1:9" x14ac:dyDescent="0.3">
      <c r="A3448" t="s">
        <v>21</v>
      </c>
      <c r="B3448" t="s">
        <v>28</v>
      </c>
      <c r="C3448" t="s">
        <v>27</v>
      </c>
      <c r="D3448" s="2">
        <v>42283</v>
      </c>
      <c r="E3448" s="2">
        <v>42283</v>
      </c>
      <c r="F3448" s="35">
        <f t="shared" si="226"/>
        <v>2015</v>
      </c>
      <c r="G3448" s="35">
        <f t="shared" si="227"/>
        <v>10</v>
      </c>
      <c r="H3448" s="35">
        <f t="shared" si="228"/>
        <v>6</v>
      </c>
      <c r="I3448" s="35" t="str">
        <f t="shared" si="229"/>
        <v>Octubre</v>
      </c>
    </row>
    <row r="3449" spans="1:9" x14ac:dyDescent="0.3">
      <c r="A3449" t="s">
        <v>21</v>
      </c>
      <c r="B3449" t="s">
        <v>28</v>
      </c>
      <c r="C3449" t="s">
        <v>27</v>
      </c>
      <c r="D3449" s="2">
        <v>42284</v>
      </c>
      <c r="E3449" s="2">
        <v>42284</v>
      </c>
      <c r="F3449" s="35">
        <f t="shared" si="226"/>
        <v>2015</v>
      </c>
      <c r="G3449" s="35">
        <f t="shared" si="227"/>
        <v>10</v>
      </c>
      <c r="H3449" s="35">
        <f t="shared" si="228"/>
        <v>7</v>
      </c>
      <c r="I3449" s="35" t="str">
        <f t="shared" si="229"/>
        <v>Octubre</v>
      </c>
    </row>
    <row r="3450" spans="1:9" x14ac:dyDescent="0.3">
      <c r="A3450" t="s">
        <v>21</v>
      </c>
      <c r="B3450" t="s">
        <v>28</v>
      </c>
      <c r="C3450" t="s">
        <v>27</v>
      </c>
      <c r="D3450" s="2">
        <v>42285</v>
      </c>
      <c r="E3450" s="2">
        <v>42285</v>
      </c>
      <c r="F3450" s="35">
        <f t="shared" si="226"/>
        <v>2015</v>
      </c>
      <c r="G3450" s="35">
        <f t="shared" si="227"/>
        <v>10</v>
      </c>
      <c r="H3450" s="35">
        <f t="shared" si="228"/>
        <v>8</v>
      </c>
      <c r="I3450" s="35" t="str">
        <f t="shared" si="229"/>
        <v>Octubre</v>
      </c>
    </row>
    <row r="3451" spans="1:9" x14ac:dyDescent="0.3">
      <c r="A3451" t="s">
        <v>21</v>
      </c>
      <c r="B3451" t="s">
        <v>28</v>
      </c>
      <c r="C3451" t="s">
        <v>27</v>
      </c>
      <c r="D3451" s="2">
        <v>42286</v>
      </c>
      <c r="E3451" s="2">
        <v>42286</v>
      </c>
      <c r="F3451" s="35">
        <f t="shared" si="226"/>
        <v>2015</v>
      </c>
      <c r="G3451" s="35">
        <f t="shared" si="227"/>
        <v>10</v>
      </c>
      <c r="H3451" s="35">
        <f t="shared" si="228"/>
        <v>9</v>
      </c>
      <c r="I3451" s="35" t="str">
        <f t="shared" si="229"/>
        <v>Octubre</v>
      </c>
    </row>
    <row r="3452" spans="1:9" x14ac:dyDescent="0.3">
      <c r="A3452" t="s">
        <v>21</v>
      </c>
      <c r="B3452" t="s">
        <v>28</v>
      </c>
      <c r="C3452" t="s">
        <v>27</v>
      </c>
      <c r="D3452" s="2">
        <v>42290</v>
      </c>
      <c r="E3452" s="2">
        <v>42290</v>
      </c>
      <c r="F3452" s="35">
        <f t="shared" si="226"/>
        <v>2015</v>
      </c>
      <c r="G3452" s="35">
        <f t="shared" si="227"/>
        <v>10</v>
      </c>
      <c r="H3452" s="35">
        <f t="shared" si="228"/>
        <v>13</v>
      </c>
      <c r="I3452" s="35" t="str">
        <f t="shared" si="229"/>
        <v>Octubre</v>
      </c>
    </row>
    <row r="3453" spans="1:9" x14ac:dyDescent="0.3">
      <c r="A3453" t="s">
        <v>21</v>
      </c>
      <c r="B3453" t="s">
        <v>28</v>
      </c>
      <c r="C3453" t="s">
        <v>27</v>
      </c>
      <c r="D3453" s="2">
        <v>42291</v>
      </c>
      <c r="E3453" s="2">
        <v>42291</v>
      </c>
      <c r="F3453" s="35">
        <f t="shared" si="226"/>
        <v>2015</v>
      </c>
      <c r="G3453" s="35">
        <f t="shared" si="227"/>
        <v>10</v>
      </c>
      <c r="H3453" s="35">
        <f t="shared" si="228"/>
        <v>14</v>
      </c>
      <c r="I3453" s="35" t="str">
        <f t="shared" si="229"/>
        <v>Octubre</v>
      </c>
    </row>
    <row r="3454" spans="1:9" x14ac:dyDescent="0.3">
      <c r="A3454" t="s">
        <v>21</v>
      </c>
      <c r="B3454" t="s">
        <v>28</v>
      </c>
      <c r="C3454" t="s">
        <v>27</v>
      </c>
      <c r="D3454" s="2">
        <v>42292</v>
      </c>
      <c r="E3454" s="2">
        <v>42292</v>
      </c>
      <c r="F3454" s="35">
        <f t="shared" si="226"/>
        <v>2015</v>
      </c>
      <c r="G3454" s="35">
        <f t="shared" si="227"/>
        <v>10</v>
      </c>
      <c r="H3454" s="35">
        <f t="shared" si="228"/>
        <v>15</v>
      </c>
      <c r="I3454" s="35" t="str">
        <f t="shared" si="229"/>
        <v>Octubre</v>
      </c>
    </row>
    <row r="3455" spans="1:9" x14ac:dyDescent="0.3">
      <c r="A3455" t="s">
        <v>21</v>
      </c>
      <c r="B3455" t="s">
        <v>28</v>
      </c>
      <c r="C3455" t="s">
        <v>27</v>
      </c>
      <c r="D3455" s="2">
        <v>42293</v>
      </c>
      <c r="E3455" s="2">
        <v>42293</v>
      </c>
      <c r="F3455" s="35">
        <f t="shared" si="226"/>
        <v>2015</v>
      </c>
      <c r="G3455" s="35">
        <f t="shared" si="227"/>
        <v>10</v>
      </c>
      <c r="H3455" s="35">
        <f t="shared" si="228"/>
        <v>16</v>
      </c>
      <c r="I3455" s="35" t="str">
        <f t="shared" si="229"/>
        <v>Octubre</v>
      </c>
    </row>
    <row r="3456" spans="1:9" x14ac:dyDescent="0.3">
      <c r="A3456" t="s">
        <v>21</v>
      </c>
      <c r="B3456" t="s">
        <v>28</v>
      </c>
      <c r="C3456" t="s">
        <v>27</v>
      </c>
      <c r="D3456" s="2">
        <v>42296</v>
      </c>
      <c r="E3456" s="2">
        <v>42296</v>
      </c>
      <c r="F3456" s="35">
        <f t="shared" si="226"/>
        <v>2015</v>
      </c>
      <c r="G3456" s="35">
        <f t="shared" si="227"/>
        <v>10</v>
      </c>
      <c r="H3456" s="35">
        <f t="shared" si="228"/>
        <v>19</v>
      </c>
      <c r="I3456" s="35" t="str">
        <f t="shared" si="229"/>
        <v>Octubre</v>
      </c>
    </row>
    <row r="3457" spans="1:9" x14ac:dyDescent="0.3">
      <c r="A3457" t="s">
        <v>21</v>
      </c>
      <c r="B3457" t="s">
        <v>28</v>
      </c>
      <c r="C3457" t="s">
        <v>27</v>
      </c>
      <c r="D3457" s="2">
        <v>42297</v>
      </c>
      <c r="E3457" s="2">
        <v>42297</v>
      </c>
      <c r="F3457" s="35">
        <f t="shared" si="226"/>
        <v>2015</v>
      </c>
      <c r="G3457" s="35">
        <f t="shared" si="227"/>
        <v>10</v>
      </c>
      <c r="H3457" s="35">
        <f t="shared" si="228"/>
        <v>20</v>
      </c>
      <c r="I3457" s="35" t="str">
        <f t="shared" si="229"/>
        <v>Octubre</v>
      </c>
    </row>
    <row r="3458" spans="1:9" x14ac:dyDescent="0.3">
      <c r="A3458" t="s">
        <v>21</v>
      </c>
      <c r="B3458" t="s">
        <v>28</v>
      </c>
      <c r="C3458" t="s">
        <v>27</v>
      </c>
      <c r="D3458" s="2">
        <v>42298</v>
      </c>
      <c r="E3458" s="2">
        <v>42298</v>
      </c>
      <c r="F3458" s="35">
        <f t="shared" si="226"/>
        <v>2015</v>
      </c>
      <c r="G3458" s="35">
        <f t="shared" si="227"/>
        <v>10</v>
      </c>
      <c r="H3458" s="35">
        <f t="shared" si="228"/>
        <v>21</v>
      </c>
      <c r="I3458" s="35" t="str">
        <f t="shared" si="229"/>
        <v>Octubre</v>
      </c>
    </row>
    <row r="3459" spans="1:9" x14ac:dyDescent="0.3">
      <c r="A3459" t="s">
        <v>21</v>
      </c>
      <c r="B3459" t="s">
        <v>28</v>
      </c>
      <c r="C3459" t="s">
        <v>27</v>
      </c>
      <c r="D3459" s="2">
        <v>42299</v>
      </c>
      <c r="E3459" s="2">
        <v>42299</v>
      </c>
      <c r="F3459" s="35">
        <f t="shared" ref="F3459:F3522" si="230">YEAR(E3459)</f>
        <v>2015</v>
      </c>
      <c r="G3459" s="35">
        <f t="shared" ref="G3459:G3522" si="231">MONTH(E3459)</f>
        <v>10</v>
      </c>
      <c r="H3459" s="35">
        <f t="shared" ref="H3459:H3522" si="232">DAY(E3459)</f>
        <v>22</v>
      </c>
      <c r="I3459" s="35" t="str">
        <f t="shared" ref="I3459:I3522" si="233">CHOOSE(G3459,"Enero","Febrero","Marzo","Abril","Mayo","Junio","Julio","Agosto","Septiembre","Octubre","Noviembre","Diciembre")</f>
        <v>Octubre</v>
      </c>
    </row>
    <row r="3460" spans="1:9" x14ac:dyDescent="0.3">
      <c r="A3460" t="s">
        <v>21</v>
      </c>
      <c r="B3460" t="s">
        <v>28</v>
      </c>
      <c r="C3460" t="s">
        <v>27</v>
      </c>
      <c r="D3460" s="2">
        <v>42300</v>
      </c>
      <c r="E3460" s="2">
        <v>42300</v>
      </c>
      <c r="F3460" s="35">
        <f t="shared" si="230"/>
        <v>2015</v>
      </c>
      <c r="G3460" s="35">
        <f t="shared" si="231"/>
        <v>10</v>
      </c>
      <c r="H3460" s="35">
        <f t="shared" si="232"/>
        <v>23</v>
      </c>
      <c r="I3460" s="35" t="str">
        <f t="shared" si="233"/>
        <v>Octubre</v>
      </c>
    </row>
    <row r="3461" spans="1:9" x14ac:dyDescent="0.3">
      <c r="A3461" t="s">
        <v>21</v>
      </c>
      <c r="B3461" t="s">
        <v>28</v>
      </c>
      <c r="C3461" t="s">
        <v>27</v>
      </c>
      <c r="D3461" s="2">
        <v>42303</v>
      </c>
      <c r="E3461" s="2">
        <v>42303</v>
      </c>
      <c r="F3461" s="35">
        <f t="shared" si="230"/>
        <v>2015</v>
      </c>
      <c r="G3461" s="35">
        <f t="shared" si="231"/>
        <v>10</v>
      </c>
      <c r="H3461" s="35">
        <f t="shared" si="232"/>
        <v>26</v>
      </c>
      <c r="I3461" s="35" t="str">
        <f t="shared" si="233"/>
        <v>Octubre</v>
      </c>
    </row>
    <row r="3462" spans="1:9" x14ac:dyDescent="0.3">
      <c r="A3462" t="s">
        <v>21</v>
      </c>
      <c r="B3462" t="s">
        <v>28</v>
      </c>
      <c r="C3462" t="s">
        <v>27</v>
      </c>
      <c r="D3462" s="2">
        <v>42304</v>
      </c>
      <c r="E3462" s="2">
        <v>42304</v>
      </c>
      <c r="F3462" s="35">
        <f t="shared" si="230"/>
        <v>2015</v>
      </c>
      <c r="G3462" s="35">
        <f t="shared" si="231"/>
        <v>10</v>
      </c>
      <c r="H3462" s="35">
        <f t="shared" si="232"/>
        <v>27</v>
      </c>
      <c r="I3462" s="35" t="str">
        <f t="shared" si="233"/>
        <v>Octubre</v>
      </c>
    </row>
    <row r="3463" spans="1:9" x14ac:dyDescent="0.3">
      <c r="A3463" t="s">
        <v>21</v>
      </c>
      <c r="B3463" t="s">
        <v>28</v>
      </c>
      <c r="C3463" t="s">
        <v>27</v>
      </c>
      <c r="D3463" s="2">
        <v>42305</v>
      </c>
      <c r="E3463" s="2">
        <v>42305</v>
      </c>
      <c r="F3463" s="35">
        <f t="shared" si="230"/>
        <v>2015</v>
      </c>
      <c r="G3463" s="35">
        <f t="shared" si="231"/>
        <v>10</v>
      </c>
      <c r="H3463" s="35">
        <f t="shared" si="232"/>
        <v>28</v>
      </c>
      <c r="I3463" s="35" t="str">
        <f t="shared" si="233"/>
        <v>Octubre</v>
      </c>
    </row>
    <row r="3464" spans="1:9" x14ac:dyDescent="0.3">
      <c r="A3464" t="s">
        <v>21</v>
      </c>
      <c r="B3464" t="s">
        <v>28</v>
      </c>
      <c r="C3464" t="s">
        <v>27</v>
      </c>
      <c r="D3464" s="2">
        <v>42306</v>
      </c>
      <c r="E3464" s="2">
        <v>42306</v>
      </c>
      <c r="F3464" s="35">
        <f t="shared" si="230"/>
        <v>2015</v>
      </c>
      <c r="G3464" s="35">
        <f t="shared" si="231"/>
        <v>10</v>
      </c>
      <c r="H3464" s="35">
        <f t="shared" si="232"/>
        <v>29</v>
      </c>
      <c r="I3464" s="35" t="str">
        <f t="shared" si="233"/>
        <v>Octubre</v>
      </c>
    </row>
    <row r="3465" spans="1:9" x14ac:dyDescent="0.3">
      <c r="A3465" t="s">
        <v>21</v>
      </c>
      <c r="B3465" t="s">
        <v>28</v>
      </c>
      <c r="C3465" t="s">
        <v>27</v>
      </c>
      <c r="D3465" s="2">
        <v>42307</v>
      </c>
      <c r="E3465" s="2">
        <v>42307</v>
      </c>
      <c r="F3465" s="35">
        <f t="shared" si="230"/>
        <v>2015</v>
      </c>
      <c r="G3465" s="35">
        <f t="shared" si="231"/>
        <v>10</v>
      </c>
      <c r="H3465" s="35">
        <f t="shared" si="232"/>
        <v>30</v>
      </c>
      <c r="I3465" s="35" t="str">
        <f t="shared" si="233"/>
        <v>Octubre</v>
      </c>
    </row>
    <row r="3466" spans="1:9" x14ac:dyDescent="0.3">
      <c r="A3466" t="s">
        <v>21</v>
      </c>
      <c r="B3466" t="s">
        <v>28</v>
      </c>
      <c r="C3466" t="s">
        <v>27</v>
      </c>
      <c r="D3466" s="2">
        <v>42311</v>
      </c>
      <c r="E3466" s="2">
        <v>42311</v>
      </c>
      <c r="F3466" s="35">
        <f t="shared" si="230"/>
        <v>2015</v>
      </c>
      <c r="G3466" s="35">
        <f t="shared" si="231"/>
        <v>11</v>
      </c>
      <c r="H3466" s="35">
        <f t="shared" si="232"/>
        <v>3</v>
      </c>
      <c r="I3466" s="35" t="str">
        <f t="shared" si="233"/>
        <v>Noviembre</v>
      </c>
    </row>
    <row r="3467" spans="1:9" x14ac:dyDescent="0.3">
      <c r="A3467" t="s">
        <v>21</v>
      </c>
      <c r="B3467" t="s">
        <v>28</v>
      </c>
      <c r="C3467" t="s">
        <v>27</v>
      </c>
      <c r="D3467" s="2">
        <v>42312</v>
      </c>
      <c r="E3467" s="2">
        <v>42312</v>
      </c>
      <c r="F3467" s="35">
        <f t="shared" si="230"/>
        <v>2015</v>
      </c>
      <c r="G3467" s="35">
        <f t="shared" si="231"/>
        <v>11</v>
      </c>
      <c r="H3467" s="35">
        <f t="shared" si="232"/>
        <v>4</v>
      </c>
      <c r="I3467" s="35" t="str">
        <f t="shared" si="233"/>
        <v>Noviembre</v>
      </c>
    </row>
    <row r="3468" spans="1:9" x14ac:dyDescent="0.3">
      <c r="A3468" t="s">
        <v>21</v>
      </c>
      <c r="B3468" t="s">
        <v>28</v>
      </c>
      <c r="C3468" t="s">
        <v>27</v>
      </c>
      <c r="D3468" s="2">
        <v>42313</v>
      </c>
      <c r="E3468" s="2">
        <v>42313</v>
      </c>
      <c r="F3468" s="35">
        <f t="shared" si="230"/>
        <v>2015</v>
      </c>
      <c r="G3468" s="35">
        <f t="shared" si="231"/>
        <v>11</v>
      </c>
      <c r="H3468" s="35">
        <f t="shared" si="232"/>
        <v>5</v>
      </c>
      <c r="I3468" s="35" t="str">
        <f t="shared" si="233"/>
        <v>Noviembre</v>
      </c>
    </row>
    <row r="3469" spans="1:9" x14ac:dyDescent="0.3">
      <c r="A3469" t="s">
        <v>21</v>
      </c>
      <c r="B3469" t="s">
        <v>28</v>
      </c>
      <c r="C3469" t="s">
        <v>27</v>
      </c>
      <c r="D3469" s="2">
        <v>42314</v>
      </c>
      <c r="E3469" s="2">
        <v>42314</v>
      </c>
      <c r="F3469" s="35">
        <f t="shared" si="230"/>
        <v>2015</v>
      </c>
      <c r="G3469" s="35">
        <f t="shared" si="231"/>
        <v>11</v>
      </c>
      <c r="H3469" s="35">
        <f t="shared" si="232"/>
        <v>6</v>
      </c>
      <c r="I3469" s="35" t="str">
        <f t="shared" si="233"/>
        <v>Noviembre</v>
      </c>
    </row>
    <row r="3470" spans="1:9" x14ac:dyDescent="0.3">
      <c r="A3470" t="s">
        <v>21</v>
      </c>
      <c r="B3470" t="s">
        <v>28</v>
      </c>
      <c r="C3470" t="s">
        <v>27</v>
      </c>
      <c r="D3470" s="2">
        <v>42317</v>
      </c>
      <c r="E3470" s="2">
        <v>42317</v>
      </c>
      <c r="F3470" s="35">
        <f t="shared" si="230"/>
        <v>2015</v>
      </c>
      <c r="G3470" s="35">
        <f t="shared" si="231"/>
        <v>11</v>
      </c>
      <c r="H3470" s="35">
        <f t="shared" si="232"/>
        <v>9</v>
      </c>
      <c r="I3470" s="35" t="str">
        <f t="shared" si="233"/>
        <v>Noviembre</v>
      </c>
    </row>
    <row r="3471" spans="1:9" x14ac:dyDescent="0.3">
      <c r="A3471" t="s">
        <v>21</v>
      </c>
      <c r="B3471" t="s">
        <v>28</v>
      </c>
      <c r="C3471" t="s">
        <v>27</v>
      </c>
      <c r="D3471" s="2">
        <v>42318</v>
      </c>
      <c r="E3471" s="2">
        <v>42318</v>
      </c>
      <c r="F3471" s="35">
        <f t="shared" si="230"/>
        <v>2015</v>
      </c>
      <c r="G3471" s="35">
        <f t="shared" si="231"/>
        <v>11</v>
      </c>
      <c r="H3471" s="35">
        <f t="shared" si="232"/>
        <v>10</v>
      </c>
      <c r="I3471" s="35" t="str">
        <f t="shared" si="233"/>
        <v>Noviembre</v>
      </c>
    </row>
    <row r="3472" spans="1:9" x14ac:dyDescent="0.3">
      <c r="A3472" t="s">
        <v>21</v>
      </c>
      <c r="B3472" t="s">
        <v>28</v>
      </c>
      <c r="C3472" t="s">
        <v>27</v>
      </c>
      <c r="D3472" s="2">
        <v>42319</v>
      </c>
      <c r="E3472" s="2">
        <v>42319</v>
      </c>
      <c r="F3472" s="35">
        <f t="shared" si="230"/>
        <v>2015</v>
      </c>
      <c r="G3472" s="35">
        <f t="shared" si="231"/>
        <v>11</v>
      </c>
      <c r="H3472" s="35">
        <f t="shared" si="232"/>
        <v>11</v>
      </c>
      <c r="I3472" s="35" t="str">
        <f t="shared" si="233"/>
        <v>Noviembre</v>
      </c>
    </row>
    <row r="3473" spans="1:9" x14ac:dyDescent="0.3">
      <c r="A3473" t="s">
        <v>21</v>
      </c>
      <c r="B3473" t="s">
        <v>28</v>
      </c>
      <c r="C3473" t="s">
        <v>27</v>
      </c>
      <c r="D3473" s="2">
        <v>42320</v>
      </c>
      <c r="E3473" s="2">
        <v>42320</v>
      </c>
      <c r="F3473" s="35">
        <f t="shared" si="230"/>
        <v>2015</v>
      </c>
      <c r="G3473" s="35">
        <f t="shared" si="231"/>
        <v>11</v>
      </c>
      <c r="H3473" s="35">
        <f t="shared" si="232"/>
        <v>12</v>
      </c>
      <c r="I3473" s="35" t="str">
        <f t="shared" si="233"/>
        <v>Noviembre</v>
      </c>
    </row>
    <row r="3474" spans="1:9" x14ac:dyDescent="0.3">
      <c r="A3474" t="s">
        <v>21</v>
      </c>
      <c r="B3474" t="s">
        <v>28</v>
      </c>
      <c r="C3474" t="s">
        <v>27</v>
      </c>
      <c r="D3474" s="2">
        <v>42321</v>
      </c>
      <c r="E3474" s="2">
        <v>42321</v>
      </c>
      <c r="F3474" s="35">
        <f t="shared" si="230"/>
        <v>2015</v>
      </c>
      <c r="G3474" s="35">
        <f t="shared" si="231"/>
        <v>11</v>
      </c>
      <c r="H3474" s="35">
        <f t="shared" si="232"/>
        <v>13</v>
      </c>
      <c r="I3474" s="35" t="str">
        <f t="shared" si="233"/>
        <v>Noviembre</v>
      </c>
    </row>
    <row r="3475" spans="1:9" x14ac:dyDescent="0.3">
      <c r="A3475" t="s">
        <v>21</v>
      </c>
      <c r="B3475" t="s">
        <v>28</v>
      </c>
      <c r="C3475" t="s">
        <v>27</v>
      </c>
      <c r="D3475" s="2">
        <v>42325</v>
      </c>
      <c r="E3475" s="2">
        <v>42325</v>
      </c>
      <c r="F3475" s="35">
        <f t="shared" si="230"/>
        <v>2015</v>
      </c>
      <c r="G3475" s="35">
        <f t="shared" si="231"/>
        <v>11</v>
      </c>
      <c r="H3475" s="35">
        <f t="shared" si="232"/>
        <v>17</v>
      </c>
      <c r="I3475" s="35" t="str">
        <f t="shared" si="233"/>
        <v>Noviembre</v>
      </c>
    </row>
    <row r="3476" spans="1:9" x14ac:dyDescent="0.3">
      <c r="A3476" t="s">
        <v>21</v>
      </c>
      <c r="B3476" t="s">
        <v>28</v>
      </c>
      <c r="C3476" t="s">
        <v>27</v>
      </c>
      <c r="D3476" s="2">
        <v>42326</v>
      </c>
      <c r="E3476" s="2">
        <v>42326</v>
      </c>
      <c r="F3476" s="35">
        <f t="shared" si="230"/>
        <v>2015</v>
      </c>
      <c r="G3476" s="35">
        <f t="shared" si="231"/>
        <v>11</v>
      </c>
      <c r="H3476" s="35">
        <f t="shared" si="232"/>
        <v>18</v>
      </c>
      <c r="I3476" s="35" t="str">
        <f t="shared" si="233"/>
        <v>Noviembre</v>
      </c>
    </row>
    <row r="3477" spans="1:9" x14ac:dyDescent="0.3">
      <c r="A3477" t="s">
        <v>21</v>
      </c>
      <c r="B3477" t="s">
        <v>28</v>
      </c>
      <c r="C3477" t="s">
        <v>27</v>
      </c>
      <c r="D3477" s="2">
        <v>42327</v>
      </c>
      <c r="E3477" s="2">
        <v>42327</v>
      </c>
      <c r="F3477" s="35">
        <f t="shared" si="230"/>
        <v>2015</v>
      </c>
      <c r="G3477" s="35">
        <f t="shared" si="231"/>
        <v>11</v>
      </c>
      <c r="H3477" s="35">
        <f t="shared" si="232"/>
        <v>19</v>
      </c>
      <c r="I3477" s="35" t="str">
        <f t="shared" si="233"/>
        <v>Noviembre</v>
      </c>
    </row>
    <row r="3478" spans="1:9" x14ac:dyDescent="0.3">
      <c r="A3478" t="s">
        <v>21</v>
      </c>
      <c r="B3478" t="s">
        <v>28</v>
      </c>
      <c r="C3478" t="s">
        <v>27</v>
      </c>
      <c r="D3478" s="2">
        <v>42328</v>
      </c>
      <c r="E3478" s="2">
        <v>42328</v>
      </c>
      <c r="F3478" s="35">
        <f t="shared" si="230"/>
        <v>2015</v>
      </c>
      <c r="G3478" s="35">
        <f t="shared" si="231"/>
        <v>11</v>
      </c>
      <c r="H3478" s="35">
        <f t="shared" si="232"/>
        <v>20</v>
      </c>
      <c r="I3478" s="35" t="str">
        <f t="shared" si="233"/>
        <v>Noviembre</v>
      </c>
    </row>
    <row r="3479" spans="1:9" x14ac:dyDescent="0.3">
      <c r="A3479" t="s">
        <v>21</v>
      </c>
      <c r="B3479" t="s">
        <v>28</v>
      </c>
      <c r="C3479" t="s">
        <v>27</v>
      </c>
      <c r="D3479" s="2">
        <v>42331</v>
      </c>
      <c r="E3479" s="2">
        <v>42331</v>
      </c>
      <c r="F3479" s="35">
        <f t="shared" si="230"/>
        <v>2015</v>
      </c>
      <c r="G3479" s="35">
        <f t="shared" si="231"/>
        <v>11</v>
      </c>
      <c r="H3479" s="35">
        <f t="shared" si="232"/>
        <v>23</v>
      </c>
      <c r="I3479" s="35" t="str">
        <f t="shared" si="233"/>
        <v>Noviembre</v>
      </c>
    </row>
    <row r="3480" spans="1:9" x14ac:dyDescent="0.3">
      <c r="A3480" t="s">
        <v>21</v>
      </c>
      <c r="B3480" t="s">
        <v>28</v>
      </c>
      <c r="C3480" t="s">
        <v>27</v>
      </c>
      <c r="D3480" s="2">
        <v>42332</v>
      </c>
      <c r="E3480" s="2">
        <v>42332</v>
      </c>
      <c r="F3480" s="35">
        <f t="shared" si="230"/>
        <v>2015</v>
      </c>
      <c r="G3480" s="35">
        <f t="shared" si="231"/>
        <v>11</v>
      </c>
      <c r="H3480" s="35">
        <f t="shared" si="232"/>
        <v>24</v>
      </c>
      <c r="I3480" s="35" t="str">
        <f t="shared" si="233"/>
        <v>Noviembre</v>
      </c>
    </row>
    <row r="3481" spans="1:9" x14ac:dyDescent="0.3">
      <c r="A3481" t="s">
        <v>21</v>
      </c>
      <c r="B3481" t="s">
        <v>28</v>
      </c>
      <c r="C3481" t="s">
        <v>27</v>
      </c>
      <c r="D3481" s="2">
        <v>42333</v>
      </c>
      <c r="E3481" s="2">
        <v>42333</v>
      </c>
      <c r="F3481" s="35">
        <f t="shared" si="230"/>
        <v>2015</v>
      </c>
      <c r="G3481" s="35">
        <f t="shared" si="231"/>
        <v>11</v>
      </c>
      <c r="H3481" s="35">
        <f t="shared" si="232"/>
        <v>25</v>
      </c>
      <c r="I3481" s="35" t="str">
        <f t="shared" si="233"/>
        <v>Noviembre</v>
      </c>
    </row>
    <row r="3482" spans="1:9" x14ac:dyDescent="0.3">
      <c r="A3482" t="s">
        <v>21</v>
      </c>
      <c r="B3482" t="s">
        <v>28</v>
      </c>
      <c r="C3482" t="s">
        <v>27</v>
      </c>
      <c r="D3482" s="2">
        <v>42334</v>
      </c>
      <c r="E3482" s="2">
        <v>42334</v>
      </c>
      <c r="F3482" s="35">
        <f t="shared" si="230"/>
        <v>2015</v>
      </c>
      <c r="G3482" s="35">
        <f t="shared" si="231"/>
        <v>11</v>
      </c>
      <c r="H3482" s="35">
        <f t="shared" si="232"/>
        <v>26</v>
      </c>
      <c r="I3482" s="35" t="str">
        <f t="shared" si="233"/>
        <v>Noviembre</v>
      </c>
    </row>
    <row r="3483" spans="1:9" x14ac:dyDescent="0.3">
      <c r="A3483" t="s">
        <v>21</v>
      </c>
      <c r="B3483" t="s">
        <v>28</v>
      </c>
      <c r="C3483" t="s">
        <v>27</v>
      </c>
      <c r="D3483" s="2">
        <v>42335</v>
      </c>
      <c r="E3483" s="2">
        <v>42335</v>
      </c>
      <c r="F3483" s="35">
        <f t="shared" si="230"/>
        <v>2015</v>
      </c>
      <c r="G3483" s="35">
        <f t="shared" si="231"/>
        <v>11</v>
      </c>
      <c r="H3483" s="35">
        <f t="shared" si="232"/>
        <v>27</v>
      </c>
      <c r="I3483" s="35" t="str">
        <f t="shared" si="233"/>
        <v>Noviembre</v>
      </c>
    </row>
    <row r="3484" spans="1:9" x14ac:dyDescent="0.3">
      <c r="A3484" t="s">
        <v>21</v>
      </c>
      <c r="B3484" t="s">
        <v>28</v>
      </c>
      <c r="C3484" t="s">
        <v>27</v>
      </c>
      <c r="D3484" s="2">
        <v>42338</v>
      </c>
      <c r="E3484" s="2">
        <v>42338</v>
      </c>
      <c r="F3484" s="35">
        <f t="shared" si="230"/>
        <v>2015</v>
      </c>
      <c r="G3484" s="35">
        <f t="shared" si="231"/>
        <v>11</v>
      </c>
      <c r="H3484" s="35">
        <f t="shared" si="232"/>
        <v>30</v>
      </c>
      <c r="I3484" s="35" t="str">
        <f t="shared" si="233"/>
        <v>Noviembre</v>
      </c>
    </row>
    <row r="3485" spans="1:9" x14ac:dyDescent="0.3">
      <c r="A3485" t="s">
        <v>21</v>
      </c>
      <c r="B3485" t="s">
        <v>28</v>
      </c>
      <c r="C3485" t="s">
        <v>27</v>
      </c>
      <c r="D3485" s="2">
        <v>42339</v>
      </c>
      <c r="E3485" s="2">
        <v>42339</v>
      </c>
      <c r="F3485" s="35">
        <f t="shared" si="230"/>
        <v>2015</v>
      </c>
      <c r="G3485" s="35">
        <f t="shared" si="231"/>
        <v>12</v>
      </c>
      <c r="H3485" s="35">
        <f t="shared" si="232"/>
        <v>1</v>
      </c>
      <c r="I3485" s="35" t="str">
        <f t="shared" si="233"/>
        <v>Diciembre</v>
      </c>
    </row>
    <row r="3486" spans="1:9" x14ac:dyDescent="0.3">
      <c r="A3486" t="s">
        <v>21</v>
      </c>
      <c r="B3486" t="s">
        <v>28</v>
      </c>
      <c r="C3486" t="s">
        <v>27</v>
      </c>
      <c r="D3486" s="2">
        <v>42340</v>
      </c>
      <c r="E3486" s="2">
        <v>42340</v>
      </c>
      <c r="F3486" s="35">
        <f t="shared" si="230"/>
        <v>2015</v>
      </c>
      <c r="G3486" s="35">
        <f t="shared" si="231"/>
        <v>12</v>
      </c>
      <c r="H3486" s="35">
        <f t="shared" si="232"/>
        <v>2</v>
      </c>
      <c r="I3486" s="35" t="str">
        <f t="shared" si="233"/>
        <v>Diciembre</v>
      </c>
    </row>
    <row r="3487" spans="1:9" x14ac:dyDescent="0.3">
      <c r="A3487" t="s">
        <v>21</v>
      </c>
      <c r="B3487" t="s">
        <v>28</v>
      </c>
      <c r="C3487" t="s">
        <v>27</v>
      </c>
      <c r="D3487" s="2">
        <v>42341</v>
      </c>
      <c r="E3487" s="2">
        <v>42341</v>
      </c>
      <c r="F3487" s="35">
        <f t="shared" si="230"/>
        <v>2015</v>
      </c>
      <c r="G3487" s="35">
        <f t="shared" si="231"/>
        <v>12</v>
      </c>
      <c r="H3487" s="35">
        <f t="shared" si="232"/>
        <v>3</v>
      </c>
      <c r="I3487" s="35" t="str">
        <f t="shared" si="233"/>
        <v>Diciembre</v>
      </c>
    </row>
    <row r="3488" spans="1:9" x14ac:dyDescent="0.3">
      <c r="A3488" t="s">
        <v>21</v>
      </c>
      <c r="B3488" t="s">
        <v>28</v>
      </c>
      <c r="C3488" t="s">
        <v>27</v>
      </c>
      <c r="D3488" s="2">
        <v>42342</v>
      </c>
      <c r="E3488" s="2">
        <v>42342</v>
      </c>
      <c r="F3488" s="35">
        <f t="shared" si="230"/>
        <v>2015</v>
      </c>
      <c r="G3488" s="35">
        <f t="shared" si="231"/>
        <v>12</v>
      </c>
      <c r="H3488" s="35">
        <f t="shared" si="232"/>
        <v>4</v>
      </c>
      <c r="I3488" s="35" t="str">
        <f t="shared" si="233"/>
        <v>Diciembre</v>
      </c>
    </row>
    <row r="3489" spans="1:9" x14ac:dyDescent="0.3">
      <c r="A3489" t="s">
        <v>21</v>
      </c>
      <c r="B3489" t="s">
        <v>28</v>
      </c>
      <c r="C3489" t="s">
        <v>27</v>
      </c>
      <c r="D3489" s="2">
        <v>42345</v>
      </c>
      <c r="E3489" s="2">
        <v>42345</v>
      </c>
      <c r="F3489" s="35">
        <f t="shared" si="230"/>
        <v>2015</v>
      </c>
      <c r="G3489" s="35">
        <f t="shared" si="231"/>
        <v>12</v>
      </c>
      <c r="H3489" s="35">
        <f t="shared" si="232"/>
        <v>7</v>
      </c>
      <c r="I3489" s="35" t="str">
        <f t="shared" si="233"/>
        <v>Diciembre</v>
      </c>
    </row>
    <row r="3490" spans="1:9" x14ac:dyDescent="0.3">
      <c r="A3490" t="s">
        <v>21</v>
      </c>
      <c r="B3490" t="s">
        <v>28</v>
      </c>
      <c r="C3490" t="s">
        <v>27</v>
      </c>
      <c r="D3490" s="2">
        <v>42347</v>
      </c>
      <c r="E3490" s="2">
        <v>42347</v>
      </c>
      <c r="F3490" s="35">
        <f t="shared" si="230"/>
        <v>2015</v>
      </c>
      <c r="G3490" s="35">
        <f t="shared" si="231"/>
        <v>12</v>
      </c>
      <c r="H3490" s="35">
        <f t="shared" si="232"/>
        <v>9</v>
      </c>
      <c r="I3490" s="35" t="str">
        <f t="shared" si="233"/>
        <v>Diciembre</v>
      </c>
    </row>
    <row r="3491" spans="1:9" x14ac:dyDescent="0.3">
      <c r="A3491" t="s">
        <v>21</v>
      </c>
      <c r="B3491" t="s">
        <v>28</v>
      </c>
      <c r="C3491" t="s">
        <v>27</v>
      </c>
      <c r="D3491" s="2">
        <v>42348</v>
      </c>
      <c r="E3491" s="2">
        <v>42348</v>
      </c>
      <c r="F3491" s="35">
        <f t="shared" si="230"/>
        <v>2015</v>
      </c>
      <c r="G3491" s="35">
        <f t="shared" si="231"/>
        <v>12</v>
      </c>
      <c r="H3491" s="35">
        <f t="shared" si="232"/>
        <v>10</v>
      </c>
      <c r="I3491" s="35" t="str">
        <f t="shared" si="233"/>
        <v>Diciembre</v>
      </c>
    </row>
    <row r="3492" spans="1:9" x14ac:dyDescent="0.3">
      <c r="A3492" t="s">
        <v>21</v>
      </c>
      <c r="B3492" t="s">
        <v>28</v>
      </c>
      <c r="C3492" t="s">
        <v>27</v>
      </c>
      <c r="D3492" s="2">
        <v>42349</v>
      </c>
      <c r="E3492" s="2">
        <v>42349</v>
      </c>
      <c r="F3492" s="35">
        <f t="shared" si="230"/>
        <v>2015</v>
      </c>
      <c r="G3492" s="35">
        <f t="shared" si="231"/>
        <v>12</v>
      </c>
      <c r="H3492" s="35">
        <f t="shared" si="232"/>
        <v>11</v>
      </c>
      <c r="I3492" s="35" t="str">
        <f t="shared" si="233"/>
        <v>Diciembre</v>
      </c>
    </row>
    <row r="3493" spans="1:9" x14ac:dyDescent="0.3">
      <c r="A3493" t="s">
        <v>21</v>
      </c>
      <c r="B3493" t="s">
        <v>28</v>
      </c>
      <c r="C3493" t="s">
        <v>27</v>
      </c>
      <c r="D3493" s="2">
        <v>42352</v>
      </c>
      <c r="E3493" s="2">
        <v>42352</v>
      </c>
      <c r="F3493" s="35">
        <f t="shared" si="230"/>
        <v>2015</v>
      </c>
      <c r="G3493" s="35">
        <f t="shared" si="231"/>
        <v>12</v>
      </c>
      <c r="H3493" s="35">
        <f t="shared" si="232"/>
        <v>14</v>
      </c>
      <c r="I3493" s="35" t="str">
        <f t="shared" si="233"/>
        <v>Diciembre</v>
      </c>
    </row>
    <row r="3494" spans="1:9" x14ac:dyDescent="0.3">
      <c r="A3494" t="s">
        <v>21</v>
      </c>
      <c r="B3494" t="s">
        <v>28</v>
      </c>
      <c r="C3494" t="s">
        <v>27</v>
      </c>
      <c r="D3494" s="2">
        <v>42353</v>
      </c>
      <c r="E3494" s="2">
        <v>42353</v>
      </c>
      <c r="F3494" s="35">
        <f t="shared" si="230"/>
        <v>2015</v>
      </c>
      <c r="G3494" s="35">
        <f t="shared" si="231"/>
        <v>12</v>
      </c>
      <c r="H3494" s="35">
        <f t="shared" si="232"/>
        <v>15</v>
      </c>
      <c r="I3494" s="35" t="str">
        <f t="shared" si="233"/>
        <v>Diciembre</v>
      </c>
    </row>
    <row r="3495" spans="1:9" x14ac:dyDescent="0.3">
      <c r="A3495" t="s">
        <v>21</v>
      </c>
      <c r="B3495" t="s">
        <v>28</v>
      </c>
      <c r="C3495" t="s">
        <v>27</v>
      </c>
      <c r="D3495" s="2">
        <v>42354</v>
      </c>
      <c r="E3495" s="2">
        <v>42354</v>
      </c>
      <c r="F3495" s="35">
        <f t="shared" si="230"/>
        <v>2015</v>
      </c>
      <c r="G3495" s="35">
        <f t="shared" si="231"/>
        <v>12</v>
      </c>
      <c r="H3495" s="35">
        <f t="shared" si="232"/>
        <v>16</v>
      </c>
      <c r="I3495" s="35" t="str">
        <f t="shared" si="233"/>
        <v>Diciembre</v>
      </c>
    </row>
    <row r="3496" spans="1:9" x14ac:dyDescent="0.3">
      <c r="A3496" t="s">
        <v>21</v>
      </c>
      <c r="B3496" t="s">
        <v>28</v>
      </c>
      <c r="C3496" t="s">
        <v>27</v>
      </c>
      <c r="D3496" s="2">
        <v>42355</v>
      </c>
      <c r="E3496" s="2">
        <v>42355</v>
      </c>
      <c r="F3496" s="35">
        <f t="shared" si="230"/>
        <v>2015</v>
      </c>
      <c r="G3496" s="35">
        <f t="shared" si="231"/>
        <v>12</v>
      </c>
      <c r="H3496" s="35">
        <f t="shared" si="232"/>
        <v>17</v>
      </c>
      <c r="I3496" s="35" t="str">
        <f t="shared" si="233"/>
        <v>Diciembre</v>
      </c>
    </row>
    <row r="3497" spans="1:9" x14ac:dyDescent="0.3">
      <c r="A3497" t="s">
        <v>21</v>
      </c>
      <c r="B3497" t="s">
        <v>28</v>
      </c>
      <c r="C3497" t="s">
        <v>27</v>
      </c>
      <c r="D3497" s="2">
        <v>42356</v>
      </c>
      <c r="E3497" s="2">
        <v>42356</v>
      </c>
      <c r="F3497" s="35">
        <f t="shared" si="230"/>
        <v>2015</v>
      </c>
      <c r="G3497" s="35">
        <f t="shared" si="231"/>
        <v>12</v>
      </c>
      <c r="H3497" s="35">
        <f t="shared" si="232"/>
        <v>18</v>
      </c>
      <c r="I3497" s="35" t="str">
        <f t="shared" si="233"/>
        <v>Diciembre</v>
      </c>
    </row>
    <row r="3498" spans="1:9" x14ac:dyDescent="0.3">
      <c r="A3498" t="s">
        <v>21</v>
      </c>
      <c r="B3498" t="s">
        <v>28</v>
      </c>
      <c r="C3498" t="s">
        <v>27</v>
      </c>
      <c r="D3498" s="2">
        <v>42359</v>
      </c>
      <c r="E3498" s="2">
        <v>42359</v>
      </c>
      <c r="F3498" s="35">
        <f t="shared" si="230"/>
        <v>2015</v>
      </c>
      <c r="G3498" s="35">
        <f t="shared" si="231"/>
        <v>12</v>
      </c>
      <c r="H3498" s="35">
        <f t="shared" si="232"/>
        <v>21</v>
      </c>
      <c r="I3498" s="35" t="str">
        <f t="shared" si="233"/>
        <v>Diciembre</v>
      </c>
    </row>
    <row r="3499" spans="1:9" x14ac:dyDescent="0.3">
      <c r="A3499" t="s">
        <v>21</v>
      </c>
      <c r="B3499" t="s">
        <v>28</v>
      </c>
      <c r="C3499" t="s">
        <v>27</v>
      </c>
      <c r="D3499" s="2">
        <v>42360</v>
      </c>
      <c r="E3499" s="2">
        <v>42360</v>
      </c>
      <c r="F3499" s="35">
        <f t="shared" si="230"/>
        <v>2015</v>
      </c>
      <c r="G3499" s="35">
        <f t="shared" si="231"/>
        <v>12</v>
      </c>
      <c r="H3499" s="35">
        <f t="shared" si="232"/>
        <v>22</v>
      </c>
      <c r="I3499" s="35" t="str">
        <f t="shared" si="233"/>
        <v>Diciembre</v>
      </c>
    </row>
    <row r="3500" spans="1:9" x14ac:dyDescent="0.3">
      <c r="A3500" t="s">
        <v>21</v>
      </c>
      <c r="B3500" t="s">
        <v>28</v>
      </c>
      <c r="C3500" t="s">
        <v>27</v>
      </c>
      <c r="D3500" s="2">
        <v>42361</v>
      </c>
      <c r="E3500" s="2">
        <v>42361</v>
      </c>
      <c r="F3500" s="35">
        <f t="shared" si="230"/>
        <v>2015</v>
      </c>
      <c r="G3500" s="35">
        <f t="shared" si="231"/>
        <v>12</v>
      </c>
      <c r="H3500" s="35">
        <f t="shared" si="232"/>
        <v>23</v>
      </c>
      <c r="I3500" s="35" t="str">
        <f t="shared" si="233"/>
        <v>Diciembre</v>
      </c>
    </row>
    <row r="3501" spans="1:9" x14ac:dyDescent="0.3">
      <c r="A3501" t="s">
        <v>21</v>
      </c>
      <c r="B3501" t="s">
        <v>28</v>
      </c>
      <c r="C3501" t="s">
        <v>27</v>
      </c>
      <c r="D3501" s="2">
        <v>42362</v>
      </c>
      <c r="E3501" s="2">
        <v>42362</v>
      </c>
      <c r="F3501" s="35">
        <f t="shared" si="230"/>
        <v>2015</v>
      </c>
      <c r="G3501" s="35">
        <f t="shared" si="231"/>
        <v>12</v>
      </c>
      <c r="H3501" s="35">
        <f t="shared" si="232"/>
        <v>24</v>
      </c>
      <c r="I3501" s="35" t="str">
        <f t="shared" si="233"/>
        <v>Diciembre</v>
      </c>
    </row>
    <row r="3502" spans="1:9" x14ac:dyDescent="0.3">
      <c r="A3502" t="s">
        <v>21</v>
      </c>
      <c r="B3502" t="s">
        <v>28</v>
      </c>
      <c r="C3502" t="s">
        <v>27</v>
      </c>
      <c r="D3502" s="2">
        <v>42366</v>
      </c>
      <c r="E3502" s="2">
        <v>42366</v>
      </c>
      <c r="F3502" s="35">
        <f t="shared" si="230"/>
        <v>2015</v>
      </c>
      <c r="G3502" s="35">
        <f t="shared" si="231"/>
        <v>12</v>
      </c>
      <c r="H3502" s="35">
        <f t="shared" si="232"/>
        <v>28</v>
      </c>
      <c r="I3502" s="35" t="str">
        <f t="shared" si="233"/>
        <v>Diciembre</v>
      </c>
    </row>
    <row r="3503" spans="1:9" x14ac:dyDescent="0.3">
      <c r="A3503" t="s">
        <v>21</v>
      </c>
      <c r="B3503" t="s">
        <v>28</v>
      </c>
      <c r="C3503" t="s">
        <v>27</v>
      </c>
      <c r="D3503" s="2">
        <v>42367</v>
      </c>
      <c r="E3503" s="2">
        <v>42367</v>
      </c>
      <c r="F3503" s="35">
        <f t="shared" si="230"/>
        <v>2015</v>
      </c>
      <c r="G3503" s="35">
        <f t="shared" si="231"/>
        <v>12</v>
      </c>
      <c r="H3503" s="35">
        <f t="shared" si="232"/>
        <v>29</v>
      </c>
      <c r="I3503" s="35" t="str">
        <f t="shared" si="233"/>
        <v>Diciembre</v>
      </c>
    </row>
    <row r="3504" spans="1:9" x14ac:dyDescent="0.3">
      <c r="A3504" t="s">
        <v>21</v>
      </c>
      <c r="B3504" t="s">
        <v>28</v>
      </c>
      <c r="C3504" t="s">
        <v>27</v>
      </c>
      <c r="D3504" s="2">
        <v>42368</v>
      </c>
      <c r="E3504" s="2">
        <v>42368</v>
      </c>
      <c r="F3504" s="35">
        <f t="shared" si="230"/>
        <v>2015</v>
      </c>
      <c r="G3504" s="35">
        <f t="shared" si="231"/>
        <v>12</v>
      </c>
      <c r="H3504" s="35">
        <f t="shared" si="232"/>
        <v>30</v>
      </c>
      <c r="I3504" s="35" t="str">
        <f t="shared" si="233"/>
        <v>Diciembre</v>
      </c>
    </row>
    <row r="3505" spans="1:9" x14ac:dyDescent="0.3">
      <c r="A3505" t="s">
        <v>21</v>
      </c>
      <c r="B3505" t="s">
        <v>28</v>
      </c>
      <c r="C3505" t="s">
        <v>27</v>
      </c>
      <c r="D3505" s="2">
        <v>42373</v>
      </c>
      <c r="E3505" s="2">
        <v>42373</v>
      </c>
      <c r="F3505" s="35">
        <f t="shared" si="230"/>
        <v>2016</v>
      </c>
      <c r="G3505" s="35">
        <f t="shared" si="231"/>
        <v>1</v>
      </c>
      <c r="H3505" s="35">
        <f t="shared" si="232"/>
        <v>4</v>
      </c>
      <c r="I3505" s="35" t="str">
        <f t="shared" si="233"/>
        <v>Enero</v>
      </c>
    </row>
    <row r="3506" spans="1:9" x14ac:dyDescent="0.3">
      <c r="A3506" t="s">
        <v>21</v>
      </c>
      <c r="B3506" t="s">
        <v>28</v>
      </c>
      <c r="C3506" t="s">
        <v>27</v>
      </c>
      <c r="D3506" s="2">
        <v>42374</v>
      </c>
      <c r="E3506" s="2">
        <v>42374</v>
      </c>
      <c r="F3506" s="35">
        <f t="shared" si="230"/>
        <v>2016</v>
      </c>
      <c r="G3506" s="35">
        <f t="shared" si="231"/>
        <v>1</v>
      </c>
      <c r="H3506" s="35">
        <f t="shared" si="232"/>
        <v>5</v>
      </c>
      <c r="I3506" s="35" t="str">
        <f t="shared" si="233"/>
        <v>Enero</v>
      </c>
    </row>
    <row r="3507" spans="1:9" x14ac:dyDescent="0.3">
      <c r="A3507" t="s">
        <v>21</v>
      </c>
      <c r="B3507" t="s">
        <v>28</v>
      </c>
      <c r="C3507" t="s">
        <v>27</v>
      </c>
      <c r="D3507" s="2">
        <v>42375</v>
      </c>
      <c r="E3507" s="2">
        <v>42375</v>
      </c>
      <c r="F3507" s="35">
        <f t="shared" si="230"/>
        <v>2016</v>
      </c>
      <c r="G3507" s="35">
        <f t="shared" si="231"/>
        <v>1</v>
      </c>
      <c r="H3507" s="35">
        <f t="shared" si="232"/>
        <v>6</v>
      </c>
      <c r="I3507" s="35" t="str">
        <f t="shared" si="233"/>
        <v>Enero</v>
      </c>
    </row>
    <row r="3508" spans="1:9" x14ac:dyDescent="0.3">
      <c r="A3508" t="s">
        <v>21</v>
      </c>
      <c r="B3508" t="s">
        <v>28</v>
      </c>
      <c r="C3508" t="s">
        <v>27</v>
      </c>
      <c r="D3508" s="2">
        <v>42376</v>
      </c>
      <c r="E3508" s="2">
        <v>42376</v>
      </c>
      <c r="F3508" s="35">
        <f t="shared" si="230"/>
        <v>2016</v>
      </c>
      <c r="G3508" s="35">
        <f t="shared" si="231"/>
        <v>1</v>
      </c>
      <c r="H3508" s="35">
        <f t="shared" si="232"/>
        <v>7</v>
      </c>
      <c r="I3508" s="35" t="str">
        <f t="shared" si="233"/>
        <v>Enero</v>
      </c>
    </row>
    <row r="3509" spans="1:9" x14ac:dyDescent="0.3">
      <c r="A3509" t="s">
        <v>21</v>
      </c>
      <c r="B3509" t="s">
        <v>28</v>
      </c>
      <c r="C3509" t="s">
        <v>27</v>
      </c>
      <c r="D3509" s="2">
        <v>42377</v>
      </c>
      <c r="E3509" s="2">
        <v>42377</v>
      </c>
      <c r="F3509" s="35">
        <f t="shared" si="230"/>
        <v>2016</v>
      </c>
      <c r="G3509" s="35">
        <f t="shared" si="231"/>
        <v>1</v>
      </c>
      <c r="H3509" s="35">
        <f t="shared" si="232"/>
        <v>8</v>
      </c>
      <c r="I3509" s="35" t="str">
        <f t="shared" si="233"/>
        <v>Enero</v>
      </c>
    </row>
    <row r="3510" spans="1:9" x14ac:dyDescent="0.3">
      <c r="A3510" t="s">
        <v>21</v>
      </c>
      <c r="B3510" t="s">
        <v>28</v>
      </c>
      <c r="C3510" t="s">
        <v>27</v>
      </c>
      <c r="D3510" s="2">
        <v>42381</v>
      </c>
      <c r="E3510" s="2">
        <v>42381</v>
      </c>
      <c r="F3510" s="35">
        <f t="shared" si="230"/>
        <v>2016</v>
      </c>
      <c r="G3510" s="35">
        <f t="shared" si="231"/>
        <v>1</v>
      </c>
      <c r="H3510" s="35">
        <f t="shared" si="232"/>
        <v>12</v>
      </c>
      <c r="I3510" s="35" t="str">
        <f t="shared" si="233"/>
        <v>Enero</v>
      </c>
    </row>
    <row r="3511" spans="1:9" x14ac:dyDescent="0.3">
      <c r="A3511" t="s">
        <v>21</v>
      </c>
      <c r="B3511" t="s">
        <v>28</v>
      </c>
      <c r="C3511" t="s">
        <v>27</v>
      </c>
      <c r="D3511" s="2">
        <v>42382</v>
      </c>
      <c r="E3511" s="2">
        <v>42382</v>
      </c>
      <c r="F3511" s="35">
        <f t="shared" si="230"/>
        <v>2016</v>
      </c>
      <c r="G3511" s="35">
        <f t="shared" si="231"/>
        <v>1</v>
      </c>
      <c r="H3511" s="35">
        <f t="shared" si="232"/>
        <v>13</v>
      </c>
      <c r="I3511" s="35" t="str">
        <f t="shared" si="233"/>
        <v>Enero</v>
      </c>
    </row>
    <row r="3512" spans="1:9" x14ac:dyDescent="0.3">
      <c r="A3512" t="s">
        <v>21</v>
      </c>
      <c r="B3512" t="s">
        <v>28</v>
      </c>
      <c r="C3512" t="s">
        <v>27</v>
      </c>
      <c r="D3512" s="2">
        <v>42383</v>
      </c>
      <c r="E3512" s="2">
        <v>42383</v>
      </c>
      <c r="F3512" s="35">
        <f t="shared" si="230"/>
        <v>2016</v>
      </c>
      <c r="G3512" s="35">
        <f t="shared" si="231"/>
        <v>1</v>
      </c>
      <c r="H3512" s="35">
        <f t="shared" si="232"/>
        <v>14</v>
      </c>
      <c r="I3512" s="35" t="str">
        <f t="shared" si="233"/>
        <v>Enero</v>
      </c>
    </row>
    <row r="3513" spans="1:9" x14ac:dyDescent="0.3">
      <c r="A3513" t="s">
        <v>21</v>
      </c>
      <c r="B3513" t="s">
        <v>28</v>
      </c>
      <c r="C3513" t="s">
        <v>27</v>
      </c>
      <c r="D3513" s="2">
        <v>42384</v>
      </c>
      <c r="E3513" s="2">
        <v>42384</v>
      </c>
      <c r="F3513" s="35">
        <f t="shared" si="230"/>
        <v>2016</v>
      </c>
      <c r="G3513" s="35">
        <f t="shared" si="231"/>
        <v>1</v>
      </c>
      <c r="H3513" s="35">
        <f t="shared" si="232"/>
        <v>15</v>
      </c>
      <c r="I3513" s="35" t="str">
        <f t="shared" si="233"/>
        <v>Enero</v>
      </c>
    </row>
    <row r="3514" spans="1:9" x14ac:dyDescent="0.3">
      <c r="A3514" t="s">
        <v>21</v>
      </c>
      <c r="B3514" t="s">
        <v>28</v>
      </c>
      <c r="C3514" t="s">
        <v>27</v>
      </c>
      <c r="D3514" s="2">
        <v>42387</v>
      </c>
      <c r="E3514" s="2">
        <v>42387</v>
      </c>
      <c r="F3514" s="35">
        <f t="shared" si="230"/>
        <v>2016</v>
      </c>
      <c r="G3514" s="35">
        <f t="shared" si="231"/>
        <v>1</v>
      </c>
      <c r="H3514" s="35">
        <f t="shared" si="232"/>
        <v>18</v>
      </c>
      <c r="I3514" s="35" t="str">
        <f t="shared" si="233"/>
        <v>Enero</v>
      </c>
    </row>
    <row r="3515" spans="1:9" x14ac:dyDescent="0.3">
      <c r="A3515" t="s">
        <v>21</v>
      </c>
      <c r="B3515" t="s">
        <v>28</v>
      </c>
      <c r="C3515" t="s">
        <v>27</v>
      </c>
      <c r="D3515" s="2">
        <v>42388</v>
      </c>
      <c r="E3515" s="2">
        <v>42388</v>
      </c>
      <c r="F3515" s="35">
        <f t="shared" si="230"/>
        <v>2016</v>
      </c>
      <c r="G3515" s="35">
        <f t="shared" si="231"/>
        <v>1</v>
      </c>
      <c r="H3515" s="35">
        <f t="shared" si="232"/>
        <v>19</v>
      </c>
      <c r="I3515" s="35" t="str">
        <f t="shared" si="233"/>
        <v>Enero</v>
      </c>
    </row>
    <row r="3516" spans="1:9" x14ac:dyDescent="0.3">
      <c r="A3516" t="s">
        <v>21</v>
      </c>
      <c r="B3516" t="s">
        <v>28</v>
      </c>
      <c r="C3516" t="s">
        <v>27</v>
      </c>
      <c r="D3516" s="2">
        <v>42389</v>
      </c>
      <c r="E3516" s="2">
        <v>42389</v>
      </c>
      <c r="F3516" s="35">
        <f t="shared" si="230"/>
        <v>2016</v>
      </c>
      <c r="G3516" s="35">
        <f t="shared" si="231"/>
        <v>1</v>
      </c>
      <c r="H3516" s="35">
        <f t="shared" si="232"/>
        <v>20</v>
      </c>
      <c r="I3516" s="35" t="str">
        <f t="shared" si="233"/>
        <v>Enero</v>
      </c>
    </row>
    <row r="3517" spans="1:9" x14ac:dyDescent="0.3">
      <c r="A3517" t="s">
        <v>21</v>
      </c>
      <c r="B3517" t="s">
        <v>28</v>
      </c>
      <c r="C3517" t="s">
        <v>27</v>
      </c>
      <c r="D3517" s="2">
        <v>42390</v>
      </c>
      <c r="E3517" s="2">
        <v>42390</v>
      </c>
      <c r="F3517" s="35">
        <f t="shared" si="230"/>
        <v>2016</v>
      </c>
      <c r="G3517" s="35">
        <f t="shared" si="231"/>
        <v>1</v>
      </c>
      <c r="H3517" s="35">
        <f t="shared" si="232"/>
        <v>21</v>
      </c>
      <c r="I3517" s="35" t="str">
        <f t="shared" si="233"/>
        <v>Enero</v>
      </c>
    </row>
    <row r="3518" spans="1:9" x14ac:dyDescent="0.3">
      <c r="A3518" t="s">
        <v>21</v>
      </c>
      <c r="B3518" t="s">
        <v>28</v>
      </c>
      <c r="C3518" t="s">
        <v>27</v>
      </c>
      <c r="D3518" s="2">
        <v>42391</v>
      </c>
      <c r="E3518" s="2">
        <v>42391</v>
      </c>
      <c r="F3518" s="35">
        <f t="shared" si="230"/>
        <v>2016</v>
      </c>
      <c r="G3518" s="35">
        <f t="shared" si="231"/>
        <v>1</v>
      </c>
      <c r="H3518" s="35">
        <f t="shared" si="232"/>
        <v>22</v>
      </c>
      <c r="I3518" s="35" t="str">
        <f t="shared" si="233"/>
        <v>Enero</v>
      </c>
    </row>
    <row r="3519" spans="1:9" x14ac:dyDescent="0.3">
      <c r="A3519" t="s">
        <v>21</v>
      </c>
      <c r="B3519" t="s">
        <v>28</v>
      </c>
      <c r="C3519" t="s">
        <v>27</v>
      </c>
      <c r="D3519" s="2">
        <v>42394</v>
      </c>
      <c r="E3519" s="2">
        <v>42394</v>
      </c>
      <c r="F3519" s="35">
        <f t="shared" si="230"/>
        <v>2016</v>
      </c>
      <c r="G3519" s="35">
        <f t="shared" si="231"/>
        <v>1</v>
      </c>
      <c r="H3519" s="35">
        <f t="shared" si="232"/>
        <v>25</v>
      </c>
      <c r="I3519" s="35" t="str">
        <f t="shared" si="233"/>
        <v>Enero</v>
      </c>
    </row>
    <row r="3520" spans="1:9" x14ac:dyDescent="0.3">
      <c r="A3520" t="s">
        <v>21</v>
      </c>
      <c r="B3520" t="s">
        <v>28</v>
      </c>
      <c r="C3520" t="s">
        <v>27</v>
      </c>
      <c r="D3520" s="2">
        <v>42395</v>
      </c>
      <c r="E3520" s="2">
        <v>42395</v>
      </c>
      <c r="F3520" s="35">
        <f t="shared" si="230"/>
        <v>2016</v>
      </c>
      <c r="G3520" s="35">
        <f t="shared" si="231"/>
        <v>1</v>
      </c>
      <c r="H3520" s="35">
        <f t="shared" si="232"/>
        <v>26</v>
      </c>
      <c r="I3520" s="35" t="str">
        <f t="shared" si="233"/>
        <v>Enero</v>
      </c>
    </row>
    <row r="3521" spans="1:9" x14ac:dyDescent="0.3">
      <c r="A3521" t="s">
        <v>21</v>
      </c>
      <c r="B3521" t="s">
        <v>28</v>
      </c>
      <c r="C3521" t="s">
        <v>27</v>
      </c>
      <c r="D3521" s="2">
        <v>42396</v>
      </c>
      <c r="E3521" s="2">
        <v>42396</v>
      </c>
      <c r="F3521" s="35">
        <f t="shared" si="230"/>
        <v>2016</v>
      </c>
      <c r="G3521" s="35">
        <f t="shared" si="231"/>
        <v>1</v>
      </c>
      <c r="H3521" s="35">
        <f t="shared" si="232"/>
        <v>27</v>
      </c>
      <c r="I3521" s="35" t="str">
        <f t="shared" si="233"/>
        <v>Enero</v>
      </c>
    </row>
    <row r="3522" spans="1:9" x14ac:dyDescent="0.3">
      <c r="A3522" t="s">
        <v>21</v>
      </c>
      <c r="B3522" t="s">
        <v>28</v>
      </c>
      <c r="C3522" t="s">
        <v>27</v>
      </c>
      <c r="D3522" s="2">
        <v>42397</v>
      </c>
      <c r="E3522" s="2">
        <v>42397</v>
      </c>
      <c r="F3522" s="35">
        <f t="shared" si="230"/>
        <v>2016</v>
      </c>
      <c r="G3522" s="35">
        <f t="shared" si="231"/>
        <v>1</v>
      </c>
      <c r="H3522" s="35">
        <f t="shared" si="232"/>
        <v>28</v>
      </c>
      <c r="I3522" s="35" t="str">
        <f t="shared" si="233"/>
        <v>Enero</v>
      </c>
    </row>
    <row r="3523" spans="1:9" x14ac:dyDescent="0.3">
      <c r="A3523" t="s">
        <v>21</v>
      </c>
      <c r="B3523" t="s">
        <v>28</v>
      </c>
      <c r="C3523" t="s">
        <v>27</v>
      </c>
      <c r="D3523" s="2">
        <v>42398</v>
      </c>
      <c r="E3523" s="2">
        <v>42398</v>
      </c>
      <c r="F3523" s="35">
        <f t="shared" ref="F3523:F3586" si="234">YEAR(E3523)</f>
        <v>2016</v>
      </c>
      <c r="G3523" s="35">
        <f t="shared" ref="G3523:G3586" si="235">MONTH(E3523)</f>
        <v>1</v>
      </c>
      <c r="H3523" s="35">
        <f t="shared" ref="H3523:H3586" si="236">DAY(E3523)</f>
        <v>29</v>
      </c>
      <c r="I3523" s="35" t="str">
        <f t="shared" ref="I3523:I3586" si="237">CHOOSE(G3523,"Enero","Febrero","Marzo","Abril","Mayo","Junio","Julio","Agosto","Septiembre","Octubre","Noviembre","Diciembre")</f>
        <v>Enero</v>
      </c>
    </row>
    <row r="3524" spans="1:9" x14ac:dyDescent="0.3">
      <c r="A3524" t="s">
        <v>21</v>
      </c>
      <c r="B3524" t="s">
        <v>28</v>
      </c>
      <c r="C3524" t="s">
        <v>27</v>
      </c>
      <c r="D3524" s="2">
        <v>42401</v>
      </c>
      <c r="E3524" s="2">
        <v>42401</v>
      </c>
      <c r="F3524" s="35">
        <f t="shared" si="234"/>
        <v>2016</v>
      </c>
      <c r="G3524" s="35">
        <f t="shared" si="235"/>
        <v>2</v>
      </c>
      <c r="H3524" s="35">
        <f t="shared" si="236"/>
        <v>1</v>
      </c>
      <c r="I3524" s="35" t="str">
        <f t="shared" si="237"/>
        <v>Febrero</v>
      </c>
    </row>
    <row r="3525" spans="1:9" x14ac:dyDescent="0.3">
      <c r="A3525" t="s">
        <v>21</v>
      </c>
      <c r="B3525" t="s">
        <v>28</v>
      </c>
      <c r="C3525" t="s">
        <v>27</v>
      </c>
      <c r="D3525" s="2">
        <v>42402</v>
      </c>
      <c r="E3525" s="2">
        <v>42402</v>
      </c>
      <c r="F3525" s="35">
        <f t="shared" si="234"/>
        <v>2016</v>
      </c>
      <c r="G3525" s="35">
        <f t="shared" si="235"/>
        <v>2</v>
      </c>
      <c r="H3525" s="35">
        <f t="shared" si="236"/>
        <v>2</v>
      </c>
      <c r="I3525" s="35" t="str">
        <f t="shared" si="237"/>
        <v>Febrero</v>
      </c>
    </row>
    <row r="3526" spans="1:9" x14ac:dyDescent="0.3">
      <c r="A3526" t="s">
        <v>21</v>
      </c>
      <c r="B3526" t="s">
        <v>28</v>
      </c>
      <c r="C3526" t="s">
        <v>27</v>
      </c>
      <c r="D3526" s="2">
        <v>42403</v>
      </c>
      <c r="E3526" s="2">
        <v>42403</v>
      </c>
      <c r="F3526" s="35">
        <f t="shared" si="234"/>
        <v>2016</v>
      </c>
      <c r="G3526" s="35">
        <f t="shared" si="235"/>
        <v>2</v>
      </c>
      <c r="H3526" s="35">
        <f t="shared" si="236"/>
        <v>3</v>
      </c>
      <c r="I3526" s="35" t="str">
        <f t="shared" si="237"/>
        <v>Febrero</v>
      </c>
    </row>
    <row r="3527" spans="1:9" x14ac:dyDescent="0.3">
      <c r="A3527" t="s">
        <v>21</v>
      </c>
      <c r="B3527" t="s">
        <v>28</v>
      </c>
      <c r="C3527" t="s">
        <v>27</v>
      </c>
      <c r="D3527" s="2">
        <v>42404</v>
      </c>
      <c r="E3527" s="2">
        <v>42404</v>
      </c>
      <c r="F3527" s="35">
        <f t="shared" si="234"/>
        <v>2016</v>
      </c>
      <c r="G3527" s="35">
        <f t="shared" si="235"/>
        <v>2</v>
      </c>
      <c r="H3527" s="35">
        <f t="shared" si="236"/>
        <v>4</v>
      </c>
      <c r="I3527" s="35" t="str">
        <f t="shared" si="237"/>
        <v>Febrero</v>
      </c>
    </row>
    <row r="3528" spans="1:9" x14ac:dyDescent="0.3">
      <c r="A3528" t="s">
        <v>21</v>
      </c>
      <c r="B3528" t="s">
        <v>28</v>
      </c>
      <c r="C3528" t="s">
        <v>27</v>
      </c>
      <c r="D3528" s="2">
        <v>42405</v>
      </c>
      <c r="E3528" s="2">
        <v>42405</v>
      </c>
      <c r="F3528" s="35">
        <f t="shared" si="234"/>
        <v>2016</v>
      </c>
      <c r="G3528" s="35">
        <f t="shared" si="235"/>
        <v>2</v>
      </c>
      <c r="H3528" s="35">
        <f t="shared" si="236"/>
        <v>5</v>
      </c>
      <c r="I3528" s="35" t="str">
        <f t="shared" si="237"/>
        <v>Febrero</v>
      </c>
    </row>
    <row r="3529" spans="1:9" x14ac:dyDescent="0.3">
      <c r="A3529" t="s">
        <v>21</v>
      </c>
      <c r="B3529" t="s">
        <v>28</v>
      </c>
      <c r="C3529" t="s">
        <v>27</v>
      </c>
      <c r="D3529" s="2">
        <v>42408</v>
      </c>
      <c r="E3529" s="2">
        <v>42408</v>
      </c>
      <c r="F3529" s="35">
        <f t="shared" si="234"/>
        <v>2016</v>
      </c>
      <c r="G3529" s="35">
        <f t="shared" si="235"/>
        <v>2</v>
      </c>
      <c r="H3529" s="35">
        <f t="shared" si="236"/>
        <v>8</v>
      </c>
      <c r="I3529" s="35" t="str">
        <f t="shared" si="237"/>
        <v>Febrero</v>
      </c>
    </row>
    <row r="3530" spans="1:9" x14ac:dyDescent="0.3">
      <c r="A3530" t="s">
        <v>21</v>
      </c>
      <c r="B3530" t="s">
        <v>28</v>
      </c>
      <c r="C3530" t="s">
        <v>27</v>
      </c>
      <c r="D3530" s="2">
        <v>42409</v>
      </c>
      <c r="E3530" s="2">
        <v>42409</v>
      </c>
      <c r="F3530" s="35">
        <f t="shared" si="234"/>
        <v>2016</v>
      </c>
      <c r="G3530" s="35">
        <f t="shared" si="235"/>
        <v>2</v>
      </c>
      <c r="H3530" s="35">
        <f t="shared" si="236"/>
        <v>9</v>
      </c>
      <c r="I3530" s="35" t="str">
        <f t="shared" si="237"/>
        <v>Febrero</v>
      </c>
    </row>
    <row r="3531" spans="1:9" x14ac:dyDescent="0.3">
      <c r="A3531" t="s">
        <v>21</v>
      </c>
      <c r="B3531" t="s">
        <v>28</v>
      </c>
      <c r="C3531" t="s">
        <v>27</v>
      </c>
      <c r="D3531" s="2">
        <v>42410</v>
      </c>
      <c r="E3531" s="2">
        <v>42410</v>
      </c>
      <c r="F3531" s="35">
        <f t="shared" si="234"/>
        <v>2016</v>
      </c>
      <c r="G3531" s="35">
        <f t="shared" si="235"/>
        <v>2</v>
      </c>
      <c r="H3531" s="35">
        <f t="shared" si="236"/>
        <v>10</v>
      </c>
      <c r="I3531" s="35" t="str">
        <f t="shared" si="237"/>
        <v>Febrero</v>
      </c>
    </row>
    <row r="3532" spans="1:9" x14ac:dyDescent="0.3">
      <c r="A3532" t="s">
        <v>21</v>
      </c>
      <c r="B3532" t="s">
        <v>28</v>
      </c>
      <c r="C3532" t="s">
        <v>27</v>
      </c>
      <c r="D3532" s="2">
        <v>42411</v>
      </c>
      <c r="E3532" s="2">
        <v>42411</v>
      </c>
      <c r="F3532" s="35">
        <f t="shared" si="234"/>
        <v>2016</v>
      </c>
      <c r="G3532" s="35">
        <f t="shared" si="235"/>
        <v>2</v>
      </c>
      <c r="H3532" s="35">
        <f t="shared" si="236"/>
        <v>11</v>
      </c>
      <c r="I3532" s="35" t="str">
        <f t="shared" si="237"/>
        <v>Febrero</v>
      </c>
    </row>
    <row r="3533" spans="1:9" x14ac:dyDescent="0.3">
      <c r="A3533" t="s">
        <v>21</v>
      </c>
      <c r="B3533" t="s">
        <v>28</v>
      </c>
      <c r="C3533" t="s">
        <v>27</v>
      </c>
      <c r="D3533" s="2">
        <v>42412</v>
      </c>
      <c r="E3533" s="2">
        <v>42412</v>
      </c>
      <c r="F3533" s="35">
        <f t="shared" si="234"/>
        <v>2016</v>
      </c>
      <c r="G3533" s="35">
        <f t="shared" si="235"/>
        <v>2</v>
      </c>
      <c r="H3533" s="35">
        <f t="shared" si="236"/>
        <v>12</v>
      </c>
      <c r="I3533" s="35" t="str">
        <f t="shared" si="237"/>
        <v>Febrero</v>
      </c>
    </row>
    <row r="3534" spans="1:9" x14ac:dyDescent="0.3">
      <c r="A3534" t="s">
        <v>21</v>
      </c>
      <c r="B3534" t="s">
        <v>28</v>
      </c>
      <c r="C3534" t="s">
        <v>27</v>
      </c>
      <c r="D3534" s="2">
        <v>42415</v>
      </c>
      <c r="E3534" s="2">
        <v>42415</v>
      </c>
      <c r="F3534" s="35">
        <f t="shared" si="234"/>
        <v>2016</v>
      </c>
      <c r="G3534" s="35">
        <f t="shared" si="235"/>
        <v>2</v>
      </c>
      <c r="H3534" s="35">
        <f t="shared" si="236"/>
        <v>15</v>
      </c>
      <c r="I3534" s="35" t="str">
        <f t="shared" si="237"/>
        <v>Febrero</v>
      </c>
    </row>
    <row r="3535" spans="1:9" x14ac:dyDescent="0.3">
      <c r="A3535" t="s">
        <v>21</v>
      </c>
      <c r="B3535" t="s">
        <v>28</v>
      </c>
      <c r="C3535" t="s">
        <v>27</v>
      </c>
      <c r="D3535" s="2">
        <v>42416</v>
      </c>
      <c r="E3535" s="2">
        <v>42416</v>
      </c>
      <c r="F3535" s="35">
        <f t="shared" si="234"/>
        <v>2016</v>
      </c>
      <c r="G3535" s="35">
        <f t="shared" si="235"/>
        <v>2</v>
      </c>
      <c r="H3535" s="35">
        <f t="shared" si="236"/>
        <v>16</v>
      </c>
      <c r="I3535" s="35" t="str">
        <f t="shared" si="237"/>
        <v>Febrero</v>
      </c>
    </row>
    <row r="3536" spans="1:9" x14ac:dyDescent="0.3">
      <c r="A3536" t="s">
        <v>21</v>
      </c>
      <c r="B3536" t="s">
        <v>28</v>
      </c>
      <c r="C3536" t="s">
        <v>27</v>
      </c>
      <c r="D3536" s="2">
        <v>42417</v>
      </c>
      <c r="E3536" s="2">
        <v>42417</v>
      </c>
      <c r="F3536" s="35">
        <f t="shared" si="234"/>
        <v>2016</v>
      </c>
      <c r="G3536" s="35">
        <f t="shared" si="235"/>
        <v>2</v>
      </c>
      <c r="H3536" s="35">
        <f t="shared" si="236"/>
        <v>17</v>
      </c>
      <c r="I3536" s="35" t="str">
        <f t="shared" si="237"/>
        <v>Febrero</v>
      </c>
    </row>
    <row r="3537" spans="1:9" x14ac:dyDescent="0.3">
      <c r="A3537" t="s">
        <v>21</v>
      </c>
      <c r="B3537" t="s">
        <v>28</v>
      </c>
      <c r="C3537" t="s">
        <v>27</v>
      </c>
      <c r="D3537" s="2">
        <v>42418</v>
      </c>
      <c r="E3537" s="2">
        <v>42418</v>
      </c>
      <c r="F3537" s="35">
        <f t="shared" si="234"/>
        <v>2016</v>
      </c>
      <c r="G3537" s="35">
        <f t="shared" si="235"/>
        <v>2</v>
      </c>
      <c r="H3537" s="35">
        <f t="shared" si="236"/>
        <v>18</v>
      </c>
      <c r="I3537" s="35" t="str">
        <f t="shared" si="237"/>
        <v>Febrero</v>
      </c>
    </row>
    <row r="3538" spans="1:9" x14ac:dyDescent="0.3">
      <c r="A3538" t="s">
        <v>21</v>
      </c>
      <c r="B3538" t="s">
        <v>28</v>
      </c>
      <c r="C3538" t="s">
        <v>27</v>
      </c>
      <c r="D3538" s="2">
        <v>42419</v>
      </c>
      <c r="E3538" s="2">
        <v>42419</v>
      </c>
      <c r="F3538" s="35">
        <f t="shared" si="234"/>
        <v>2016</v>
      </c>
      <c r="G3538" s="35">
        <f t="shared" si="235"/>
        <v>2</v>
      </c>
      <c r="H3538" s="35">
        <f t="shared" si="236"/>
        <v>19</v>
      </c>
      <c r="I3538" s="35" t="str">
        <f t="shared" si="237"/>
        <v>Febrero</v>
      </c>
    </row>
    <row r="3539" spans="1:9" x14ac:dyDescent="0.3">
      <c r="A3539" t="s">
        <v>21</v>
      </c>
      <c r="B3539" t="s">
        <v>28</v>
      </c>
      <c r="C3539" t="s">
        <v>27</v>
      </c>
      <c r="D3539" s="2">
        <v>42422</v>
      </c>
      <c r="E3539" s="2">
        <v>42422</v>
      </c>
      <c r="F3539" s="35">
        <f t="shared" si="234"/>
        <v>2016</v>
      </c>
      <c r="G3539" s="35">
        <f t="shared" si="235"/>
        <v>2</v>
      </c>
      <c r="H3539" s="35">
        <f t="shared" si="236"/>
        <v>22</v>
      </c>
      <c r="I3539" s="35" t="str">
        <f t="shared" si="237"/>
        <v>Febrero</v>
      </c>
    </row>
    <row r="3540" spans="1:9" x14ac:dyDescent="0.3">
      <c r="A3540" t="s">
        <v>21</v>
      </c>
      <c r="B3540" t="s">
        <v>28</v>
      </c>
      <c r="C3540" t="s">
        <v>27</v>
      </c>
      <c r="D3540" s="2">
        <v>42423</v>
      </c>
      <c r="E3540" s="2">
        <v>42423</v>
      </c>
      <c r="F3540" s="35">
        <f t="shared" si="234"/>
        <v>2016</v>
      </c>
      <c r="G3540" s="35">
        <f t="shared" si="235"/>
        <v>2</v>
      </c>
      <c r="H3540" s="35">
        <f t="shared" si="236"/>
        <v>23</v>
      </c>
      <c r="I3540" s="35" t="str">
        <f t="shared" si="237"/>
        <v>Febrero</v>
      </c>
    </row>
    <row r="3541" spans="1:9" x14ac:dyDescent="0.3">
      <c r="A3541" t="s">
        <v>21</v>
      </c>
      <c r="B3541" t="s">
        <v>28</v>
      </c>
      <c r="C3541" t="s">
        <v>27</v>
      </c>
      <c r="D3541" s="2">
        <v>42424</v>
      </c>
      <c r="E3541" s="2">
        <v>42424</v>
      </c>
      <c r="F3541" s="35">
        <f t="shared" si="234"/>
        <v>2016</v>
      </c>
      <c r="G3541" s="35">
        <f t="shared" si="235"/>
        <v>2</v>
      </c>
      <c r="H3541" s="35">
        <f t="shared" si="236"/>
        <v>24</v>
      </c>
      <c r="I3541" s="35" t="str">
        <f t="shared" si="237"/>
        <v>Febrero</v>
      </c>
    </row>
    <row r="3542" spans="1:9" x14ac:dyDescent="0.3">
      <c r="A3542" t="s">
        <v>21</v>
      </c>
      <c r="B3542" t="s">
        <v>28</v>
      </c>
      <c r="C3542" t="s">
        <v>27</v>
      </c>
      <c r="D3542" s="2">
        <v>42425</v>
      </c>
      <c r="E3542" s="2">
        <v>42425</v>
      </c>
      <c r="F3542" s="35">
        <f t="shared" si="234"/>
        <v>2016</v>
      </c>
      <c r="G3542" s="35">
        <f t="shared" si="235"/>
        <v>2</v>
      </c>
      <c r="H3542" s="35">
        <f t="shared" si="236"/>
        <v>25</v>
      </c>
      <c r="I3542" s="35" t="str">
        <f t="shared" si="237"/>
        <v>Febrero</v>
      </c>
    </row>
    <row r="3543" spans="1:9" x14ac:dyDescent="0.3">
      <c r="A3543" t="s">
        <v>21</v>
      </c>
      <c r="B3543" t="s">
        <v>28</v>
      </c>
      <c r="C3543" t="s">
        <v>27</v>
      </c>
      <c r="D3543" s="2">
        <v>42426</v>
      </c>
      <c r="E3543" s="2">
        <v>42426</v>
      </c>
      <c r="F3543" s="35">
        <f t="shared" si="234"/>
        <v>2016</v>
      </c>
      <c r="G3543" s="35">
        <f t="shared" si="235"/>
        <v>2</v>
      </c>
      <c r="H3543" s="35">
        <f t="shared" si="236"/>
        <v>26</v>
      </c>
      <c r="I3543" s="35" t="str">
        <f t="shared" si="237"/>
        <v>Febrero</v>
      </c>
    </row>
    <row r="3544" spans="1:9" x14ac:dyDescent="0.3">
      <c r="A3544" t="s">
        <v>21</v>
      </c>
      <c r="B3544" t="s">
        <v>28</v>
      </c>
      <c r="C3544" t="s">
        <v>27</v>
      </c>
      <c r="D3544" s="2">
        <v>42429</v>
      </c>
      <c r="E3544" s="2">
        <v>42429</v>
      </c>
      <c r="F3544" s="35">
        <f t="shared" si="234"/>
        <v>2016</v>
      </c>
      <c r="G3544" s="35">
        <f t="shared" si="235"/>
        <v>2</v>
      </c>
      <c r="H3544" s="35">
        <f t="shared" si="236"/>
        <v>29</v>
      </c>
      <c r="I3544" s="35" t="str">
        <f t="shared" si="237"/>
        <v>Febrero</v>
      </c>
    </row>
    <row r="3545" spans="1:9" x14ac:dyDescent="0.3">
      <c r="A3545" t="s">
        <v>21</v>
      </c>
      <c r="B3545" t="s">
        <v>28</v>
      </c>
      <c r="C3545" t="s">
        <v>27</v>
      </c>
      <c r="D3545" s="2">
        <v>42430</v>
      </c>
      <c r="E3545" s="2">
        <v>42430</v>
      </c>
      <c r="F3545" s="35">
        <f t="shared" si="234"/>
        <v>2016</v>
      </c>
      <c r="G3545" s="35">
        <f t="shared" si="235"/>
        <v>3</v>
      </c>
      <c r="H3545" s="35">
        <f t="shared" si="236"/>
        <v>1</v>
      </c>
      <c r="I3545" s="35" t="str">
        <f t="shared" si="237"/>
        <v>Marzo</v>
      </c>
    </row>
    <row r="3546" spans="1:9" x14ac:dyDescent="0.3">
      <c r="A3546" t="s">
        <v>21</v>
      </c>
      <c r="B3546" t="s">
        <v>28</v>
      </c>
      <c r="C3546" t="s">
        <v>27</v>
      </c>
      <c r="D3546" s="2">
        <v>42431</v>
      </c>
      <c r="E3546" s="2">
        <v>42431</v>
      </c>
      <c r="F3546" s="35">
        <f t="shared" si="234"/>
        <v>2016</v>
      </c>
      <c r="G3546" s="35">
        <f t="shared" si="235"/>
        <v>3</v>
      </c>
      <c r="H3546" s="35">
        <f t="shared" si="236"/>
        <v>2</v>
      </c>
      <c r="I3546" s="35" t="str">
        <f t="shared" si="237"/>
        <v>Marzo</v>
      </c>
    </row>
    <row r="3547" spans="1:9" x14ac:dyDescent="0.3">
      <c r="A3547" t="s">
        <v>21</v>
      </c>
      <c r="B3547" t="s">
        <v>28</v>
      </c>
      <c r="C3547" t="s">
        <v>27</v>
      </c>
      <c r="D3547" s="2">
        <v>42432</v>
      </c>
      <c r="E3547" s="2">
        <v>42432</v>
      </c>
      <c r="F3547" s="35">
        <f t="shared" si="234"/>
        <v>2016</v>
      </c>
      <c r="G3547" s="35">
        <f t="shared" si="235"/>
        <v>3</v>
      </c>
      <c r="H3547" s="35">
        <f t="shared" si="236"/>
        <v>3</v>
      </c>
      <c r="I3547" s="35" t="str">
        <f t="shared" si="237"/>
        <v>Marzo</v>
      </c>
    </row>
    <row r="3548" spans="1:9" x14ac:dyDescent="0.3">
      <c r="A3548" t="s">
        <v>21</v>
      </c>
      <c r="B3548" t="s">
        <v>28</v>
      </c>
      <c r="C3548" t="s">
        <v>27</v>
      </c>
      <c r="D3548" s="2">
        <v>42433</v>
      </c>
      <c r="E3548" s="2">
        <v>42433</v>
      </c>
      <c r="F3548" s="35">
        <f t="shared" si="234"/>
        <v>2016</v>
      </c>
      <c r="G3548" s="35">
        <f t="shared" si="235"/>
        <v>3</v>
      </c>
      <c r="H3548" s="35">
        <f t="shared" si="236"/>
        <v>4</v>
      </c>
      <c r="I3548" s="35" t="str">
        <f t="shared" si="237"/>
        <v>Marzo</v>
      </c>
    </row>
    <row r="3549" spans="1:9" x14ac:dyDescent="0.3">
      <c r="A3549" t="s">
        <v>21</v>
      </c>
      <c r="B3549" t="s">
        <v>28</v>
      </c>
      <c r="C3549" t="s">
        <v>27</v>
      </c>
      <c r="D3549" s="2">
        <v>42436</v>
      </c>
      <c r="E3549" s="2">
        <v>42436</v>
      </c>
      <c r="F3549" s="35">
        <f t="shared" si="234"/>
        <v>2016</v>
      </c>
      <c r="G3549" s="35">
        <f t="shared" si="235"/>
        <v>3</v>
      </c>
      <c r="H3549" s="35">
        <f t="shared" si="236"/>
        <v>7</v>
      </c>
      <c r="I3549" s="35" t="str">
        <f t="shared" si="237"/>
        <v>Marzo</v>
      </c>
    </row>
    <row r="3550" spans="1:9" x14ac:dyDescent="0.3">
      <c r="A3550" t="s">
        <v>21</v>
      </c>
      <c r="B3550" t="s">
        <v>28</v>
      </c>
      <c r="C3550" t="s">
        <v>27</v>
      </c>
      <c r="D3550" s="2">
        <v>42437</v>
      </c>
      <c r="E3550" s="2">
        <v>42437</v>
      </c>
      <c r="F3550" s="35">
        <f t="shared" si="234"/>
        <v>2016</v>
      </c>
      <c r="G3550" s="35">
        <f t="shared" si="235"/>
        <v>3</v>
      </c>
      <c r="H3550" s="35">
        <f t="shared" si="236"/>
        <v>8</v>
      </c>
      <c r="I3550" s="35" t="str">
        <f t="shared" si="237"/>
        <v>Marzo</v>
      </c>
    </row>
    <row r="3551" spans="1:9" x14ac:dyDescent="0.3">
      <c r="A3551" t="s">
        <v>21</v>
      </c>
      <c r="B3551" t="s">
        <v>28</v>
      </c>
      <c r="C3551" t="s">
        <v>27</v>
      </c>
      <c r="D3551" s="2">
        <v>42438</v>
      </c>
      <c r="E3551" s="2">
        <v>42438</v>
      </c>
      <c r="F3551" s="35">
        <f t="shared" si="234"/>
        <v>2016</v>
      </c>
      <c r="G3551" s="35">
        <f t="shared" si="235"/>
        <v>3</v>
      </c>
      <c r="H3551" s="35">
        <f t="shared" si="236"/>
        <v>9</v>
      </c>
      <c r="I3551" s="35" t="str">
        <f t="shared" si="237"/>
        <v>Marzo</v>
      </c>
    </row>
    <row r="3552" spans="1:9" x14ac:dyDescent="0.3">
      <c r="A3552" t="s">
        <v>21</v>
      </c>
      <c r="B3552" t="s">
        <v>28</v>
      </c>
      <c r="C3552" t="s">
        <v>27</v>
      </c>
      <c r="D3552" s="2">
        <v>42439</v>
      </c>
      <c r="E3552" s="2">
        <v>42439</v>
      </c>
      <c r="F3552" s="35">
        <f t="shared" si="234"/>
        <v>2016</v>
      </c>
      <c r="G3552" s="35">
        <f t="shared" si="235"/>
        <v>3</v>
      </c>
      <c r="H3552" s="35">
        <f t="shared" si="236"/>
        <v>10</v>
      </c>
      <c r="I3552" s="35" t="str">
        <f t="shared" si="237"/>
        <v>Marzo</v>
      </c>
    </row>
    <row r="3553" spans="1:9" x14ac:dyDescent="0.3">
      <c r="A3553" t="s">
        <v>21</v>
      </c>
      <c r="B3553" t="s">
        <v>28</v>
      </c>
      <c r="C3553" t="s">
        <v>27</v>
      </c>
      <c r="D3553" s="2">
        <v>42440</v>
      </c>
      <c r="E3553" s="2">
        <v>42440</v>
      </c>
      <c r="F3553" s="35">
        <f t="shared" si="234"/>
        <v>2016</v>
      </c>
      <c r="G3553" s="35">
        <f t="shared" si="235"/>
        <v>3</v>
      </c>
      <c r="H3553" s="35">
        <f t="shared" si="236"/>
        <v>11</v>
      </c>
      <c r="I3553" s="35" t="str">
        <f t="shared" si="237"/>
        <v>Marzo</v>
      </c>
    </row>
    <row r="3554" spans="1:9" x14ac:dyDescent="0.3">
      <c r="A3554" t="s">
        <v>21</v>
      </c>
      <c r="B3554" t="s">
        <v>28</v>
      </c>
      <c r="C3554" t="s">
        <v>27</v>
      </c>
      <c r="D3554" s="2">
        <v>42443</v>
      </c>
      <c r="E3554" s="2">
        <v>42443</v>
      </c>
      <c r="F3554" s="35">
        <f t="shared" si="234"/>
        <v>2016</v>
      </c>
      <c r="G3554" s="35">
        <f t="shared" si="235"/>
        <v>3</v>
      </c>
      <c r="H3554" s="35">
        <f t="shared" si="236"/>
        <v>14</v>
      </c>
      <c r="I3554" s="35" t="str">
        <f t="shared" si="237"/>
        <v>Marzo</v>
      </c>
    </row>
    <row r="3555" spans="1:9" x14ac:dyDescent="0.3">
      <c r="A3555" t="s">
        <v>21</v>
      </c>
      <c r="B3555" t="s">
        <v>28</v>
      </c>
      <c r="C3555" t="s">
        <v>27</v>
      </c>
      <c r="D3555" s="2">
        <v>42444</v>
      </c>
      <c r="E3555" s="2">
        <v>42444</v>
      </c>
      <c r="F3555" s="35">
        <f t="shared" si="234"/>
        <v>2016</v>
      </c>
      <c r="G3555" s="35">
        <f t="shared" si="235"/>
        <v>3</v>
      </c>
      <c r="H3555" s="35">
        <f t="shared" si="236"/>
        <v>15</v>
      </c>
      <c r="I3555" s="35" t="str">
        <f t="shared" si="237"/>
        <v>Marzo</v>
      </c>
    </row>
    <row r="3556" spans="1:9" x14ac:dyDescent="0.3">
      <c r="A3556" t="s">
        <v>21</v>
      </c>
      <c r="B3556" t="s">
        <v>28</v>
      </c>
      <c r="C3556" t="s">
        <v>27</v>
      </c>
      <c r="D3556" s="2">
        <v>42445</v>
      </c>
      <c r="E3556" s="2">
        <v>42445</v>
      </c>
      <c r="F3556" s="35">
        <f t="shared" si="234"/>
        <v>2016</v>
      </c>
      <c r="G3556" s="35">
        <f t="shared" si="235"/>
        <v>3</v>
      </c>
      <c r="H3556" s="35">
        <f t="shared" si="236"/>
        <v>16</v>
      </c>
      <c r="I3556" s="35" t="str">
        <f t="shared" si="237"/>
        <v>Marzo</v>
      </c>
    </row>
    <row r="3557" spans="1:9" x14ac:dyDescent="0.3">
      <c r="A3557" t="s">
        <v>21</v>
      </c>
      <c r="B3557" t="s">
        <v>28</v>
      </c>
      <c r="C3557" t="s">
        <v>27</v>
      </c>
      <c r="D3557" s="2">
        <v>42446</v>
      </c>
      <c r="E3557" s="2">
        <v>42446</v>
      </c>
      <c r="F3557" s="35">
        <f t="shared" si="234"/>
        <v>2016</v>
      </c>
      <c r="G3557" s="35">
        <f t="shared" si="235"/>
        <v>3</v>
      </c>
      <c r="H3557" s="35">
        <f t="shared" si="236"/>
        <v>17</v>
      </c>
      <c r="I3557" s="35" t="str">
        <f t="shared" si="237"/>
        <v>Marzo</v>
      </c>
    </row>
    <row r="3558" spans="1:9" x14ac:dyDescent="0.3">
      <c r="A3558" t="s">
        <v>21</v>
      </c>
      <c r="B3558" t="s">
        <v>28</v>
      </c>
      <c r="C3558" t="s">
        <v>27</v>
      </c>
      <c r="D3558" s="2">
        <v>42447</v>
      </c>
      <c r="E3558" s="2">
        <v>42447</v>
      </c>
      <c r="F3558" s="35">
        <f t="shared" si="234"/>
        <v>2016</v>
      </c>
      <c r="G3558" s="35">
        <f t="shared" si="235"/>
        <v>3</v>
      </c>
      <c r="H3558" s="35">
        <f t="shared" si="236"/>
        <v>18</v>
      </c>
      <c r="I3558" s="35" t="str">
        <f t="shared" si="237"/>
        <v>Marzo</v>
      </c>
    </row>
    <row r="3559" spans="1:9" x14ac:dyDescent="0.3">
      <c r="A3559" t="s">
        <v>21</v>
      </c>
      <c r="B3559" t="s">
        <v>28</v>
      </c>
      <c r="C3559" t="s">
        <v>27</v>
      </c>
      <c r="D3559" s="2">
        <v>42451</v>
      </c>
      <c r="E3559" s="2">
        <v>42451</v>
      </c>
      <c r="F3559" s="35">
        <f t="shared" si="234"/>
        <v>2016</v>
      </c>
      <c r="G3559" s="35">
        <f t="shared" si="235"/>
        <v>3</v>
      </c>
      <c r="H3559" s="35">
        <f t="shared" si="236"/>
        <v>22</v>
      </c>
      <c r="I3559" s="35" t="str">
        <f t="shared" si="237"/>
        <v>Marzo</v>
      </c>
    </row>
    <row r="3560" spans="1:9" x14ac:dyDescent="0.3">
      <c r="A3560" t="s">
        <v>21</v>
      </c>
      <c r="B3560" t="s">
        <v>28</v>
      </c>
      <c r="C3560" t="s">
        <v>27</v>
      </c>
      <c r="D3560" s="2">
        <v>42452</v>
      </c>
      <c r="E3560" s="2">
        <v>42452</v>
      </c>
      <c r="F3560" s="35">
        <f t="shared" si="234"/>
        <v>2016</v>
      </c>
      <c r="G3560" s="35">
        <f t="shared" si="235"/>
        <v>3</v>
      </c>
      <c r="H3560" s="35">
        <f t="shared" si="236"/>
        <v>23</v>
      </c>
      <c r="I3560" s="35" t="str">
        <f t="shared" si="237"/>
        <v>Marzo</v>
      </c>
    </row>
    <row r="3561" spans="1:9" x14ac:dyDescent="0.3">
      <c r="A3561" t="s">
        <v>21</v>
      </c>
      <c r="B3561" t="s">
        <v>28</v>
      </c>
      <c r="C3561" t="s">
        <v>27</v>
      </c>
      <c r="D3561" s="2">
        <v>42457</v>
      </c>
      <c r="E3561" s="2">
        <v>42457</v>
      </c>
      <c r="F3561" s="35">
        <f t="shared" si="234"/>
        <v>2016</v>
      </c>
      <c r="G3561" s="35">
        <f t="shared" si="235"/>
        <v>3</v>
      </c>
      <c r="H3561" s="35">
        <f t="shared" si="236"/>
        <v>28</v>
      </c>
      <c r="I3561" s="35" t="str">
        <f t="shared" si="237"/>
        <v>Marzo</v>
      </c>
    </row>
    <row r="3562" spans="1:9" x14ac:dyDescent="0.3">
      <c r="A3562" t="s">
        <v>21</v>
      </c>
      <c r="B3562" t="s">
        <v>28</v>
      </c>
      <c r="C3562" t="s">
        <v>27</v>
      </c>
      <c r="D3562" s="2">
        <v>42458</v>
      </c>
      <c r="E3562" s="2">
        <v>42458</v>
      </c>
      <c r="F3562" s="35">
        <f t="shared" si="234"/>
        <v>2016</v>
      </c>
      <c r="G3562" s="35">
        <f t="shared" si="235"/>
        <v>3</v>
      </c>
      <c r="H3562" s="35">
        <f t="shared" si="236"/>
        <v>29</v>
      </c>
      <c r="I3562" s="35" t="str">
        <f t="shared" si="237"/>
        <v>Marzo</v>
      </c>
    </row>
    <row r="3563" spans="1:9" x14ac:dyDescent="0.3">
      <c r="A3563" t="s">
        <v>21</v>
      </c>
      <c r="B3563" t="s">
        <v>28</v>
      </c>
      <c r="C3563" t="s">
        <v>27</v>
      </c>
      <c r="D3563" s="2">
        <v>42459</v>
      </c>
      <c r="E3563" s="2">
        <v>42459</v>
      </c>
      <c r="F3563" s="35">
        <f t="shared" si="234"/>
        <v>2016</v>
      </c>
      <c r="G3563" s="35">
        <f t="shared" si="235"/>
        <v>3</v>
      </c>
      <c r="H3563" s="35">
        <f t="shared" si="236"/>
        <v>30</v>
      </c>
      <c r="I3563" s="35" t="str">
        <f t="shared" si="237"/>
        <v>Marzo</v>
      </c>
    </row>
    <row r="3564" spans="1:9" x14ac:dyDescent="0.3">
      <c r="A3564" t="s">
        <v>21</v>
      </c>
      <c r="B3564" t="s">
        <v>28</v>
      </c>
      <c r="C3564" t="s">
        <v>27</v>
      </c>
      <c r="D3564" s="2">
        <v>42460</v>
      </c>
      <c r="E3564" s="2">
        <v>42460</v>
      </c>
      <c r="F3564" s="35">
        <f t="shared" si="234"/>
        <v>2016</v>
      </c>
      <c r="G3564" s="35">
        <f t="shared" si="235"/>
        <v>3</v>
      </c>
      <c r="H3564" s="35">
        <f t="shared" si="236"/>
        <v>31</v>
      </c>
      <c r="I3564" s="35" t="str">
        <f t="shared" si="237"/>
        <v>Marzo</v>
      </c>
    </row>
    <row r="3565" spans="1:9" x14ac:dyDescent="0.3">
      <c r="A3565" t="s">
        <v>21</v>
      </c>
      <c r="B3565" t="s">
        <v>28</v>
      </c>
      <c r="C3565" t="s">
        <v>27</v>
      </c>
      <c r="D3565" s="2">
        <v>42461</v>
      </c>
      <c r="E3565" s="2">
        <v>42461</v>
      </c>
      <c r="F3565" s="35">
        <f t="shared" si="234"/>
        <v>2016</v>
      </c>
      <c r="G3565" s="35">
        <f t="shared" si="235"/>
        <v>4</v>
      </c>
      <c r="H3565" s="35">
        <f t="shared" si="236"/>
        <v>1</v>
      </c>
      <c r="I3565" s="35" t="str">
        <f t="shared" si="237"/>
        <v>Abril</v>
      </c>
    </row>
    <row r="3566" spans="1:9" x14ac:dyDescent="0.3">
      <c r="A3566" t="s">
        <v>21</v>
      </c>
      <c r="B3566" t="s">
        <v>28</v>
      </c>
      <c r="C3566" t="s">
        <v>27</v>
      </c>
      <c r="D3566" s="2">
        <v>42464</v>
      </c>
      <c r="E3566" s="2">
        <v>42464</v>
      </c>
      <c r="F3566" s="35">
        <f t="shared" si="234"/>
        <v>2016</v>
      </c>
      <c r="G3566" s="35">
        <f t="shared" si="235"/>
        <v>4</v>
      </c>
      <c r="H3566" s="35">
        <f t="shared" si="236"/>
        <v>4</v>
      </c>
      <c r="I3566" s="35" t="str">
        <f t="shared" si="237"/>
        <v>Abril</v>
      </c>
    </row>
    <row r="3567" spans="1:9" x14ac:dyDescent="0.3">
      <c r="A3567" t="s">
        <v>21</v>
      </c>
      <c r="B3567" t="s">
        <v>28</v>
      </c>
      <c r="C3567" t="s">
        <v>27</v>
      </c>
      <c r="D3567" s="2">
        <v>42465</v>
      </c>
      <c r="E3567" s="2">
        <v>42465</v>
      </c>
      <c r="F3567" s="35">
        <f t="shared" si="234"/>
        <v>2016</v>
      </c>
      <c r="G3567" s="35">
        <f t="shared" si="235"/>
        <v>4</v>
      </c>
      <c r="H3567" s="35">
        <f t="shared" si="236"/>
        <v>5</v>
      </c>
      <c r="I3567" s="35" t="str">
        <f t="shared" si="237"/>
        <v>Abril</v>
      </c>
    </row>
    <row r="3568" spans="1:9" x14ac:dyDescent="0.3">
      <c r="A3568" t="s">
        <v>21</v>
      </c>
      <c r="B3568" t="s">
        <v>28</v>
      </c>
      <c r="C3568" t="s">
        <v>27</v>
      </c>
      <c r="D3568" s="2">
        <v>42466</v>
      </c>
      <c r="E3568" s="2">
        <v>42466</v>
      </c>
      <c r="F3568" s="35">
        <f t="shared" si="234"/>
        <v>2016</v>
      </c>
      <c r="G3568" s="35">
        <f t="shared" si="235"/>
        <v>4</v>
      </c>
      <c r="H3568" s="35">
        <f t="shared" si="236"/>
        <v>6</v>
      </c>
      <c r="I3568" s="35" t="str">
        <f t="shared" si="237"/>
        <v>Abril</v>
      </c>
    </row>
    <row r="3569" spans="1:9" x14ac:dyDescent="0.3">
      <c r="A3569" t="s">
        <v>21</v>
      </c>
      <c r="B3569" t="s">
        <v>28</v>
      </c>
      <c r="C3569" t="s">
        <v>27</v>
      </c>
      <c r="D3569" s="2">
        <v>42467</v>
      </c>
      <c r="E3569" s="2">
        <v>42467</v>
      </c>
      <c r="F3569" s="35">
        <f t="shared" si="234"/>
        <v>2016</v>
      </c>
      <c r="G3569" s="35">
        <f t="shared" si="235"/>
        <v>4</v>
      </c>
      <c r="H3569" s="35">
        <f t="shared" si="236"/>
        <v>7</v>
      </c>
      <c r="I3569" s="35" t="str">
        <f t="shared" si="237"/>
        <v>Abril</v>
      </c>
    </row>
    <row r="3570" spans="1:9" x14ac:dyDescent="0.3">
      <c r="A3570" t="s">
        <v>21</v>
      </c>
      <c r="B3570" t="s">
        <v>28</v>
      </c>
      <c r="C3570" t="s">
        <v>27</v>
      </c>
      <c r="D3570" s="2">
        <v>42468</v>
      </c>
      <c r="E3570" s="2">
        <v>42468</v>
      </c>
      <c r="F3570" s="35">
        <f t="shared" si="234"/>
        <v>2016</v>
      </c>
      <c r="G3570" s="35">
        <f t="shared" si="235"/>
        <v>4</v>
      </c>
      <c r="H3570" s="35">
        <f t="shared" si="236"/>
        <v>8</v>
      </c>
      <c r="I3570" s="35" t="str">
        <f t="shared" si="237"/>
        <v>Abril</v>
      </c>
    </row>
    <row r="3571" spans="1:9" x14ac:dyDescent="0.3">
      <c r="A3571" t="s">
        <v>21</v>
      </c>
      <c r="B3571" t="s">
        <v>28</v>
      </c>
      <c r="C3571" t="s">
        <v>27</v>
      </c>
      <c r="D3571" s="2">
        <v>42471</v>
      </c>
      <c r="E3571" s="2">
        <v>42471</v>
      </c>
      <c r="F3571" s="35">
        <f t="shared" si="234"/>
        <v>2016</v>
      </c>
      <c r="G3571" s="35">
        <f t="shared" si="235"/>
        <v>4</v>
      </c>
      <c r="H3571" s="35">
        <f t="shared" si="236"/>
        <v>11</v>
      </c>
      <c r="I3571" s="35" t="str">
        <f t="shared" si="237"/>
        <v>Abril</v>
      </c>
    </row>
    <row r="3572" spans="1:9" x14ac:dyDescent="0.3">
      <c r="A3572" t="s">
        <v>21</v>
      </c>
      <c r="B3572" t="s">
        <v>28</v>
      </c>
      <c r="C3572" t="s">
        <v>27</v>
      </c>
      <c r="D3572" s="2">
        <v>42472</v>
      </c>
      <c r="E3572" s="2">
        <v>42472</v>
      </c>
      <c r="F3572" s="35">
        <f t="shared" si="234"/>
        <v>2016</v>
      </c>
      <c r="G3572" s="35">
        <f t="shared" si="235"/>
        <v>4</v>
      </c>
      <c r="H3572" s="35">
        <f t="shared" si="236"/>
        <v>12</v>
      </c>
      <c r="I3572" s="35" t="str">
        <f t="shared" si="237"/>
        <v>Abril</v>
      </c>
    </row>
    <row r="3573" spans="1:9" x14ac:dyDescent="0.3">
      <c r="A3573" t="s">
        <v>21</v>
      </c>
      <c r="B3573" t="s">
        <v>28</v>
      </c>
      <c r="C3573" t="s">
        <v>27</v>
      </c>
      <c r="D3573" s="2">
        <v>42473</v>
      </c>
      <c r="E3573" s="2">
        <v>42473</v>
      </c>
      <c r="F3573" s="35">
        <f t="shared" si="234"/>
        <v>2016</v>
      </c>
      <c r="G3573" s="35">
        <f t="shared" si="235"/>
        <v>4</v>
      </c>
      <c r="H3573" s="35">
        <f t="shared" si="236"/>
        <v>13</v>
      </c>
      <c r="I3573" s="35" t="str">
        <f t="shared" si="237"/>
        <v>Abril</v>
      </c>
    </row>
    <row r="3574" spans="1:9" x14ac:dyDescent="0.3">
      <c r="A3574" t="s">
        <v>21</v>
      </c>
      <c r="B3574" t="s">
        <v>28</v>
      </c>
      <c r="C3574" t="s">
        <v>27</v>
      </c>
      <c r="D3574" s="2">
        <v>42474</v>
      </c>
      <c r="E3574" s="2">
        <v>42474</v>
      </c>
      <c r="F3574" s="35">
        <f t="shared" si="234"/>
        <v>2016</v>
      </c>
      <c r="G3574" s="35">
        <f t="shared" si="235"/>
        <v>4</v>
      </c>
      <c r="H3574" s="35">
        <f t="shared" si="236"/>
        <v>14</v>
      </c>
      <c r="I3574" s="35" t="str">
        <f t="shared" si="237"/>
        <v>Abril</v>
      </c>
    </row>
    <row r="3575" spans="1:9" x14ac:dyDescent="0.3">
      <c r="A3575" t="s">
        <v>21</v>
      </c>
      <c r="B3575" t="s">
        <v>28</v>
      </c>
      <c r="C3575" t="s">
        <v>27</v>
      </c>
      <c r="D3575" s="2">
        <v>42475</v>
      </c>
      <c r="E3575" s="2">
        <v>42475</v>
      </c>
      <c r="F3575" s="35">
        <f t="shared" si="234"/>
        <v>2016</v>
      </c>
      <c r="G3575" s="35">
        <f t="shared" si="235"/>
        <v>4</v>
      </c>
      <c r="H3575" s="35">
        <f t="shared" si="236"/>
        <v>15</v>
      </c>
      <c r="I3575" s="35" t="str">
        <f t="shared" si="237"/>
        <v>Abril</v>
      </c>
    </row>
    <row r="3576" spans="1:9" x14ac:dyDescent="0.3">
      <c r="A3576" t="s">
        <v>21</v>
      </c>
      <c r="B3576" t="s">
        <v>28</v>
      </c>
      <c r="C3576" t="s">
        <v>27</v>
      </c>
      <c r="D3576" s="2">
        <v>42478</v>
      </c>
      <c r="E3576" s="2">
        <v>42478</v>
      </c>
      <c r="F3576" s="35">
        <f t="shared" si="234"/>
        <v>2016</v>
      </c>
      <c r="G3576" s="35">
        <f t="shared" si="235"/>
        <v>4</v>
      </c>
      <c r="H3576" s="35">
        <f t="shared" si="236"/>
        <v>18</v>
      </c>
      <c r="I3576" s="35" t="str">
        <f t="shared" si="237"/>
        <v>Abril</v>
      </c>
    </row>
    <row r="3577" spans="1:9" x14ac:dyDescent="0.3">
      <c r="A3577" t="s">
        <v>21</v>
      </c>
      <c r="B3577" t="s">
        <v>28</v>
      </c>
      <c r="C3577" t="s">
        <v>27</v>
      </c>
      <c r="D3577" s="2">
        <v>42479</v>
      </c>
      <c r="E3577" s="2">
        <v>42479</v>
      </c>
      <c r="F3577" s="35">
        <f t="shared" si="234"/>
        <v>2016</v>
      </c>
      <c r="G3577" s="35">
        <f t="shared" si="235"/>
        <v>4</v>
      </c>
      <c r="H3577" s="35">
        <f t="shared" si="236"/>
        <v>19</v>
      </c>
      <c r="I3577" s="35" t="str">
        <f t="shared" si="237"/>
        <v>Abril</v>
      </c>
    </row>
    <row r="3578" spans="1:9" x14ac:dyDescent="0.3">
      <c r="A3578" t="s">
        <v>21</v>
      </c>
      <c r="B3578" t="s">
        <v>28</v>
      </c>
      <c r="C3578" t="s">
        <v>27</v>
      </c>
      <c r="D3578" s="2">
        <v>42480</v>
      </c>
      <c r="E3578" s="2">
        <v>42480</v>
      </c>
      <c r="F3578" s="35">
        <f t="shared" si="234"/>
        <v>2016</v>
      </c>
      <c r="G3578" s="35">
        <f t="shared" si="235"/>
        <v>4</v>
      </c>
      <c r="H3578" s="35">
        <f t="shared" si="236"/>
        <v>20</v>
      </c>
      <c r="I3578" s="35" t="str">
        <f t="shared" si="237"/>
        <v>Abril</v>
      </c>
    </row>
    <row r="3579" spans="1:9" x14ac:dyDescent="0.3">
      <c r="A3579" t="s">
        <v>21</v>
      </c>
      <c r="B3579" t="s">
        <v>28</v>
      </c>
      <c r="C3579" t="s">
        <v>27</v>
      </c>
      <c r="D3579" s="2">
        <v>42481</v>
      </c>
      <c r="E3579" s="2">
        <v>42481</v>
      </c>
      <c r="F3579" s="35">
        <f t="shared" si="234"/>
        <v>2016</v>
      </c>
      <c r="G3579" s="35">
        <f t="shared" si="235"/>
        <v>4</v>
      </c>
      <c r="H3579" s="35">
        <f t="shared" si="236"/>
        <v>21</v>
      </c>
      <c r="I3579" s="35" t="str">
        <f t="shared" si="237"/>
        <v>Abril</v>
      </c>
    </row>
    <row r="3580" spans="1:9" x14ac:dyDescent="0.3">
      <c r="A3580" t="s">
        <v>21</v>
      </c>
      <c r="B3580" t="s">
        <v>28</v>
      </c>
      <c r="C3580" t="s">
        <v>27</v>
      </c>
      <c r="D3580" s="2">
        <v>42482</v>
      </c>
      <c r="E3580" s="2">
        <v>42482</v>
      </c>
      <c r="F3580" s="35">
        <f t="shared" si="234"/>
        <v>2016</v>
      </c>
      <c r="G3580" s="35">
        <f t="shared" si="235"/>
        <v>4</v>
      </c>
      <c r="H3580" s="35">
        <f t="shared" si="236"/>
        <v>22</v>
      </c>
      <c r="I3580" s="35" t="str">
        <f t="shared" si="237"/>
        <v>Abril</v>
      </c>
    </row>
    <row r="3581" spans="1:9" x14ac:dyDescent="0.3">
      <c r="A3581" t="s">
        <v>21</v>
      </c>
      <c r="B3581" t="s">
        <v>28</v>
      </c>
      <c r="C3581" t="s">
        <v>27</v>
      </c>
      <c r="D3581" s="2">
        <v>42485</v>
      </c>
      <c r="E3581" s="2">
        <v>42485</v>
      </c>
      <c r="F3581" s="35">
        <f t="shared" si="234"/>
        <v>2016</v>
      </c>
      <c r="G3581" s="35">
        <f t="shared" si="235"/>
        <v>4</v>
      </c>
      <c r="H3581" s="35">
        <f t="shared" si="236"/>
        <v>25</v>
      </c>
      <c r="I3581" s="35" t="str">
        <f t="shared" si="237"/>
        <v>Abril</v>
      </c>
    </row>
    <row r="3582" spans="1:9" x14ac:dyDescent="0.3">
      <c r="A3582" t="s">
        <v>21</v>
      </c>
      <c r="B3582" t="s">
        <v>28</v>
      </c>
      <c r="C3582" t="s">
        <v>27</v>
      </c>
      <c r="D3582" s="2">
        <v>42486</v>
      </c>
      <c r="E3582" s="2">
        <v>42486</v>
      </c>
      <c r="F3582" s="35">
        <f t="shared" si="234"/>
        <v>2016</v>
      </c>
      <c r="G3582" s="35">
        <f t="shared" si="235"/>
        <v>4</v>
      </c>
      <c r="H3582" s="35">
        <f t="shared" si="236"/>
        <v>26</v>
      </c>
      <c r="I3582" s="35" t="str">
        <f t="shared" si="237"/>
        <v>Abril</v>
      </c>
    </row>
    <row r="3583" spans="1:9" x14ac:dyDescent="0.3">
      <c r="A3583" t="s">
        <v>21</v>
      </c>
      <c r="B3583" t="s">
        <v>28</v>
      </c>
      <c r="C3583" t="s">
        <v>27</v>
      </c>
      <c r="D3583" s="2">
        <v>42487</v>
      </c>
      <c r="E3583" s="2">
        <v>42487</v>
      </c>
      <c r="F3583" s="35">
        <f t="shared" si="234"/>
        <v>2016</v>
      </c>
      <c r="G3583" s="35">
        <f t="shared" si="235"/>
        <v>4</v>
      </c>
      <c r="H3583" s="35">
        <f t="shared" si="236"/>
        <v>27</v>
      </c>
      <c r="I3583" s="35" t="str">
        <f t="shared" si="237"/>
        <v>Abril</v>
      </c>
    </row>
    <row r="3584" spans="1:9" x14ac:dyDescent="0.3">
      <c r="A3584" t="s">
        <v>21</v>
      </c>
      <c r="B3584" t="s">
        <v>28</v>
      </c>
      <c r="C3584" t="s">
        <v>27</v>
      </c>
      <c r="D3584" s="2">
        <v>42488</v>
      </c>
      <c r="E3584" s="2">
        <v>42488</v>
      </c>
      <c r="F3584" s="35">
        <f t="shared" si="234"/>
        <v>2016</v>
      </c>
      <c r="G3584" s="35">
        <f t="shared" si="235"/>
        <v>4</v>
      </c>
      <c r="H3584" s="35">
        <f t="shared" si="236"/>
        <v>28</v>
      </c>
      <c r="I3584" s="35" t="str">
        <f t="shared" si="237"/>
        <v>Abril</v>
      </c>
    </row>
    <row r="3585" spans="1:9" x14ac:dyDescent="0.3">
      <c r="A3585" t="s">
        <v>21</v>
      </c>
      <c r="B3585" t="s">
        <v>28</v>
      </c>
      <c r="C3585" t="s">
        <v>27</v>
      </c>
      <c r="D3585" s="2">
        <v>42489</v>
      </c>
      <c r="E3585" s="2">
        <v>42489</v>
      </c>
      <c r="F3585" s="35">
        <f t="shared" si="234"/>
        <v>2016</v>
      </c>
      <c r="G3585" s="35">
        <f t="shared" si="235"/>
        <v>4</v>
      </c>
      <c r="H3585" s="35">
        <f t="shared" si="236"/>
        <v>29</v>
      </c>
      <c r="I3585" s="35" t="str">
        <f t="shared" si="237"/>
        <v>Abril</v>
      </c>
    </row>
    <row r="3586" spans="1:9" x14ac:dyDescent="0.3">
      <c r="A3586" t="s">
        <v>21</v>
      </c>
      <c r="B3586" t="s">
        <v>28</v>
      </c>
      <c r="C3586" t="s">
        <v>27</v>
      </c>
      <c r="D3586" s="2">
        <v>42492</v>
      </c>
      <c r="E3586" s="2">
        <v>42492</v>
      </c>
      <c r="F3586" s="35">
        <f t="shared" si="234"/>
        <v>2016</v>
      </c>
      <c r="G3586" s="35">
        <f t="shared" si="235"/>
        <v>5</v>
      </c>
      <c r="H3586" s="35">
        <f t="shared" si="236"/>
        <v>2</v>
      </c>
      <c r="I3586" s="35" t="str">
        <f t="shared" si="237"/>
        <v>Mayo</v>
      </c>
    </row>
    <row r="3587" spans="1:9" x14ac:dyDescent="0.3">
      <c r="A3587" t="s">
        <v>21</v>
      </c>
      <c r="B3587" t="s">
        <v>28</v>
      </c>
      <c r="C3587" t="s">
        <v>27</v>
      </c>
      <c r="D3587" s="2">
        <v>42493</v>
      </c>
      <c r="E3587" s="2">
        <v>42493</v>
      </c>
      <c r="F3587" s="35">
        <f t="shared" ref="F3587:F3650" si="238">YEAR(E3587)</f>
        <v>2016</v>
      </c>
      <c r="G3587" s="35">
        <f t="shared" ref="G3587:G3650" si="239">MONTH(E3587)</f>
        <v>5</v>
      </c>
      <c r="H3587" s="35">
        <f t="shared" ref="H3587:H3650" si="240">DAY(E3587)</f>
        <v>3</v>
      </c>
      <c r="I3587" s="35" t="str">
        <f t="shared" ref="I3587:I3650" si="241">CHOOSE(G3587,"Enero","Febrero","Marzo","Abril","Mayo","Junio","Julio","Agosto","Septiembre","Octubre","Noviembre","Diciembre")</f>
        <v>Mayo</v>
      </c>
    </row>
    <row r="3588" spans="1:9" x14ac:dyDescent="0.3">
      <c r="A3588" t="s">
        <v>21</v>
      </c>
      <c r="B3588" t="s">
        <v>28</v>
      </c>
      <c r="C3588" t="s">
        <v>27</v>
      </c>
      <c r="D3588" s="2">
        <v>42494</v>
      </c>
      <c r="E3588" s="2">
        <v>42494</v>
      </c>
      <c r="F3588" s="35">
        <f t="shared" si="238"/>
        <v>2016</v>
      </c>
      <c r="G3588" s="35">
        <f t="shared" si="239"/>
        <v>5</v>
      </c>
      <c r="H3588" s="35">
        <f t="shared" si="240"/>
        <v>4</v>
      </c>
      <c r="I3588" s="35" t="str">
        <f t="shared" si="241"/>
        <v>Mayo</v>
      </c>
    </row>
    <row r="3589" spans="1:9" x14ac:dyDescent="0.3">
      <c r="A3589" t="s">
        <v>21</v>
      </c>
      <c r="B3589" t="s">
        <v>28</v>
      </c>
      <c r="C3589" t="s">
        <v>27</v>
      </c>
      <c r="D3589" s="2">
        <v>42495</v>
      </c>
      <c r="E3589" s="2">
        <v>42495</v>
      </c>
      <c r="F3589" s="35">
        <f t="shared" si="238"/>
        <v>2016</v>
      </c>
      <c r="G3589" s="35">
        <f t="shared" si="239"/>
        <v>5</v>
      </c>
      <c r="H3589" s="35">
        <f t="shared" si="240"/>
        <v>5</v>
      </c>
      <c r="I3589" s="35" t="str">
        <f t="shared" si="241"/>
        <v>Mayo</v>
      </c>
    </row>
    <row r="3590" spans="1:9" x14ac:dyDescent="0.3">
      <c r="A3590" t="s">
        <v>21</v>
      </c>
      <c r="B3590" t="s">
        <v>28</v>
      </c>
      <c r="C3590" t="s">
        <v>27</v>
      </c>
      <c r="D3590" s="2">
        <v>42496</v>
      </c>
      <c r="E3590" s="2">
        <v>42496</v>
      </c>
      <c r="F3590" s="35">
        <f t="shared" si="238"/>
        <v>2016</v>
      </c>
      <c r="G3590" s="35">
        <f t="shared" si="239"/>
        <v>5</v>
      </c>
      <c r="H3590" s="35">
        <f t="shared" si="240"/>
        <v>6</v>
      </c>
      <c r="I3590" s="35" t="str">
        <f t="shared" si="241"/>
        <v>Mayo</v>
      </c>
    </row>
    <row r="3591" spans="1:9" x14ac:dyDescent="0.3">
      <c r="A3591" t="s">
        <v>21</v>
      </c>
      <c r="B3591" t="s">
        <v>28</v>
      </c>
      <c r="C3591" t="s">
        <v>27</v>
      </c>
      <c r="D3591" s="2">
        <v>42500</v>
      </c>
      <c r="E3591" s="2">
        <v>42500</v>
      </c>
      <c r="F3591" s="35">
        <f t="shared" si="238"/>
        <v>2016</v>
      </c>
      <c r="G3591" s="35">
        <f t="shared" si="239"/>
        <v>5</v>
      </c>
      <c r="H3591" s="35">
        <f t="shared" si="240"/>
        <v>10</v>
      </c>
      <c r="I3591" s="35" t="str">
        <f t="shared" si="241"/>
        <v>Mayo</v>
      </c>
    </row>
    <row r="3592" spans="1:9" x14ac:dyDescent="0.3">
      <c r="A3592" t="s">
        <v>21</v>
      </c>
      <c r="B3592" t="s">
        <v>28</v>
      </c>
      <c r="C3592" t="s">
        <v>27</v>
      </c>
      <c r="D3592" s="2">
        <v>42501</v>
      </c>
      <c r="E3592" s="2">
        <v>42501</v>
      </c>
      <c r="F3592" s="35">
        <f t="shared" si="238"/>
        <v>2016</v>
      </c>
      <c r="G3592" s="35">
        <f t="shared" si="239"/>
        <v>5</v>
      </c>
      <c r="H3592" s="35">
        <f t="shared" si="240"/>
        <v>11</v>
      </c>
      <c r="I3592" s="35" t="str">
        <f t="shared" si="241"/>
        <v>Mayo</v>
      </c>
    </row>
    <row r="3593" spans="1:9" x14ac:dyDescent="0.3">
      <c r="A3593" t="s">
        <v>21</v>
      </c>
      <c r="B3593" t="s">
        <v>28</v>
      </c>
      <c r="C3593" t="s">
        <v>27</v>
      </c>
      <c r="D3593" s="2">
        <v>42502</v>
      </c>
      <c r="E3593" s="2">
        <v>42502</v>
      </c>
      <c r="F3593" s="35">
        <f t="shared" si="238"/>
        <v>2016</v>
      </c>
      <c r="G3593" s="35">
        <f t="shared" si="239"/>
        <v>5</v>
      </c>
      <c r="H3593" s="35">
        <f t="shared" si="240"/>
        <v>12</v>
      </c>
      <c r="I3593" s="35" t="str">
        <f t="shared" si="241"/>
        <v>Mayo</v>
      </c>
    </row>
    <row r="3594" spans="1:9" x14ac:dyDescent="0.3">
      <c r="A3594" t="s">
        <v>21</v>
      </c>
      <c r="B3594" t="s">
        <v>28</v>
      </c>
      <c r="C3594" t="s">
        <v>27</v>
      </c>
      <c r="D3594" s="2">
        <v>42503</v>
      </c>
      <c r="E3594" s="2">
        <v>42503</v>
      </c>
      <c r="F3594" s="35">
        <f t="shared" si="238"/>
        <v>2016</v>
      </c>
      <c r="G3594" s="35">
        <f t="shared" si="239"/>
        <v>5</v>
      </c>
      <c r="H3594" s="35">
        <f t="shared" si="240"/>
        <v>13</v>
      </c>
      <c r="I3594" s="35" t="str">
        <f t="shared" si="241"/>
        <v>Mayo</v>
      </c>
    </row>
    <row r="3595" spans="1:9" x14ac:dyDescent="0.3">
      <c r="A3595" t="s">
        <v>21</v>
      </c>
      <c r="B3595" t="s">
        <v>28</v>
      </c>
      <c r="C3595" t="s">
        <v>27</v>
      </c>
      <c r="D3595" s="2">
        <v>42506</v>
      </c>
      <c r="E3595" s="2">
        <v>42506</v>
      </c>
      <c r="F3595" s="35">
        <f t="shared" si="238"/>
        <v>2016</v>
      </c>
      <c r="G3595" s="35">
        <f t="shared" si="239"/>
        <v>5</v>
      </c>
      <c r="H3595" s="35">
        <f t="shared" si="240"/>
        <v>16</v>
      </c>
      <c r="I3595" s="35" t="str">
        <f t="shared" si="241"/>
        <v>Mayo</v>
      </c>
    </row>
    <row r="3596" spans="1:9" x14ac:dyDescent="0.3">
      <c r="A3596" t="s">
        <v>21</v>
      </c>
      <c r="B3596" t="s">
        <v>28</v>
      </c>
      <c r="C3596" t="s">
        <v>27</v>
      </c>
      <c r="D3596" s="2">
        <v>42507</v>
      </c>
      <c r="E3596" s="2">
        <v>42507</v>
      </c>
      <c r="F3596" s="35">
        <f t="shared" si="238"/>
        <v>2016</v>
      </c>
      <c r="G3596" s="35">
        <f t="shared" si="239"/>
        <v>5</v>
      </c>
      <c r="H3596" s="35">
        <f t="shared" si="240"/>
        <v>17</v>
      </c>
      <c r="I3596" s="35" t="str">
        <f t="shared" si="241"/>
        <v>Mayo</v>
      </c>
    </row>
    <row r="3597" spans="1:9" x14ac:dyDescent="0.3">
      <c r="A3597" t="s">
        <v>21</v>
      </c>
      <c r="B3597" t="s">
        <v>28</v>
      </c>
      <c r="C3597" t="s">
        <v>27</v>
      </c>
      <c r="D3597" s="2">
        <v>42508</v>
      </c>
      <c r="E3597" s="2">
        <v>42508</v>
      </c>
      <c r="F3597" s="35">
        <f t="shared" si="238"/>
        <v>2016</v>
      </c>
      <c r="G3597" s="35">
        <f t="shared" si="239"/>
        <v>5</v>
      </c>
      <c r="H3597" s="35">
        <f t="shared" si="240"/>
        <v>18</v>
      </c>
      <c r="I3597" s="35" t="str">
        <f t="shared" si="241"/>
        <v>Mayo</v>
      </c>
    </row>
    <row r="3598" spans="1:9" x14ac:dyDescent="0.3">
      <c r="A3598" t="s">
        <v>21</v>
      </c>
      <c r="B3598" t="s">
        <v>28</v>
      </c>
      <c r="C3598" t="s">
        <v>27</v>
      </c>
      <c r="D3598" s="2">
        <v>42509</v>
      </c>
      <c r="E3598" s="2">
        <v>42509</v>
      </c>
      <c r="F3598" s="35">
        <f t="shared" si="238"/>
        <v>2016</v>
      </c>
      <c r="G3598" s="35">
        <f t="shared" si="239"/>
        <v>5</v>
      </c>
      <c r="H3598" s="35">
        <f t="shared" si="240"/>
        <v>19</v>
      </c>
      <c r="I3598" s="35" t="str">
        <f t="shared" si="241"/>
        <v>Mayo</v>
      </c>
    </row>
    <row r="3599" spans="1:9" x14ac:dyDescent="0.3">
      <c r="A3599" t="s">
        <v>21</v>
      </c>
      <c r="B3599" t="s">
        <v>28</v>
      </c>
      <c r="C3599" t="s">
        <v>27</v>
      </c>
      <c r="D3599" s="2">
        <v>42510</v>
      </c>
      <c r="E3599" s="2">
        <v>42510</v>
      </c>
      <c r="F3599" s="35">
        <f t="shared" si="238"/>
        <v>2016</v>
      </c>
      <c r="G3599" s="35">
        <f t="shared" si="239"/>
        <v>5</v>
      </c>
      <c r="H3599" s="35">
        <f t="shared" si="240"/>
        <v>20</v>
      </c>
      <c r="I3599" s="35" t="str">
        <f t="shared" si="241"/>
        <v>Mayo</v>
      </c>
    </row>
    <row r="3600" spans="1:9" x14ac:dyDescent="0.3">
      <c r="A3600" t="s">
        <v>21</v>
      </c>
      <c r="B3600" t="s">
        <v>28</v>
      </c>
      <c r="C3600" t="s">
        <v>27</v>
      </c>
      <c r="D3600" s="2">
        <v>42513</v>
      </c>
      <c r="E3600" s="2">
        <v>42513</v>
      </c>
      <c r="F3600" s="35">
        <f t="shared" si="238"/>
        <v>2016</v>
      </c>
      <c r="G3600" s="35">
        <f t="shared" si="239"/>
        <v>5</v>
      </c>
      <c r="H3600" s="35">
        <f t="shared" si="240"/>
        <v>23</v>
      </c>
      <c r="I3600" s="35" t="str">
        <f t="shared" si="241"/>
        <v>Mayo</v>
      </c>
    </row>
    <row r="3601" spans="1:9" x14ac:dyDescent="0.3">
      <c r="A3601" t="s">
        <v>21</v>
      </c>
      <c r="B3601" t="s">
        <v>28</v>
      </c>
      <c r="C3601" t="s">
        <v>27</v>
      </c>
      <c r="D3601" s="2">
        <v>42514</v>
      </c>
      <c r="E3601" s="2">
        <v>42514</v>
      </c>
      <c r="F3601" s="35">
        <f t="shared" si="238"/>
        <v>2016</v>
      </c>
      <c r="G3601" s="35">
        <f t="shared" si="239"/>
        <v>5</v>
      </c>
      <c r="H3601" s="35">
        <f t="shared" si="240"/>
        <v>24</v>
      </c>
      <c r="I3601" s="35" t="str">
        <f t="shared" si="241"/>
        <v>Mayo</v>
      </c>
    </row>
    <row r="3602" spans="1:9" x14ac:dyDescent="0.3">
      <c r="A3602" t="s">
        <v>21</v>
      </c>
      <c r="B3602" t="s">
        <v>28</v>
      </c>
      <c r="C3602" t="s">
        <v>27</v>
      </c>
      <c r="D3602" s="2">
        <v>42515</v>
      </c>
      <c r="E3602" s="2">
        <v>42515</v>
      </c>
      <c r="F3602" s="35">
        <f t="shared" si="238"/>
        <v>2016</v>
      </c>
      <c r="G3602" s="35">
        <f t="shared" si="239"/>
        <v>5</v>
      </c>
      <c r="H3602" s="35">
        <f t="shared" si="240"/>
        <v>25</v>
      </c>
      <c r="I3602" s="35" t="str">
        <f t="shared" si="241"/>
        <v>Mayo</v>
      </c>
    </row>
    <row r="3603" spans="1:9" x14ac:dyDescent="0.3">
      <c r="A3603" t="s">
        <v>21</v>
      </c>
      <c r="B3603" t="s">
        <v>28</v>
      </c>
      <c r="C3603" t="s">
        <v>27</v>
      </c>
      <c r="D3603" s="2">
        <v>42516</v>
      </c>
      <c r="E3603" s="2">
        <v>42516</v>
      </c>
      <c r="F3603" s="35">
        <f t="shared" si="238"/>
        <v>2016</v>
      </c>
      <c r="G3603" s="35">
        <f t="shared" si="239"/>
        <v>5</v>
      </c>
      <c r="H3603" s="35">
        <f t="shared" si="240"/>
        <v>26</v>
      </c>
      <c r="I3603" s="35" t="str">
        <f t="shared" si="241"/>
        <v>Mayo</v>
      </c>
    </row>
    <row r="3604" spans="1:9" x14ac:dyDescent="0.3">
      <c r="A3604" t="s">
        <v>21</v>
      </c>
      <c r="B3604" t="s">
        <v>28</v>
      </c>
      <c r="C3604" t="s">
        <v>27</v>
      </c>
      <c r="D3604" s="2">
        <v>42517</v>
      </c>
      <c r="E3604" s="2">
        <v>42517</v>
      </c>
      <c r="F3604" s="35">
        <f t="shared" si="238"/>
        <v>2016</v>
      </c>
      <c r="G3604" s="35">
        <f t="shared" si="239"/>
        <v>5</v>
      </c>
      <c r="H3604" s="35">
        <f t="shared" si="240"/>
        <v>27</v>
      </c>
      <c r="I3604" s="35" t="str">
        <f t="shared" si="241"/>
        <v>Mayo</v>
      </c>
    </row>
    <row r="3605" spans="1:9" x14ac:dyDescent="0.3">
      <c r="A3605" t="s">
        <v>21</v>
      </c>
      <c r="B3605" t="s">
        <v>28</v>
      </c>
      <c r="C3605" t="s">
        <v>27</v>
      </c>
      <c r="D3605" s="2">
        <v>42521</v>
      </c>
      <c r="E3605" s="2">
        <v>42521</v>
      </c>
      <c r="F3605" s="35">
        <f t="shared" si="238"/>
        <v>2016</v>
      </c>
      <c r="G3605" s="35">
        <f t="shared" si="239"/>
        <v>5</v>
      </c>
      <c r="H3605" s="35">
        <f t="shared" si="240"/>
        <v>31</v>
      </c>
      <c r="I3605" s="35" t="str">
        <f t="shared" si="241"/>
        <v>Mayo</v>
      </c>
    </row>
    <row r="3606" spans="1:9" x14ac:dyDescent="0.3">
      <c r="A3606" t="s">
        <v>21</v>
      </c>
      <c r="B3606" t="s">
        <v>28</v>
      </c>
      <c r="C3606" t="s">
        <v>27</v>
      </c>
      <c r="D3606" s="2">
        <v>42522</v>
      </c>
      <c r="E3606" s="2">
        <v>42522</v>
      </c>
      <c r="F3606" s="35">
        <f t="shared" si="238"/>
        <v>2016</v>
      </c>
      <c r="G3606" s="35">
        <f t="shared" si="239"/>
        <v>6</v>
      </c>
      <c r="H3606" s="35">
        <f t="shared" si="240"/>
        <v>1</v>
      </c>
      <c r="I3606" s="35" t="str">
        <f t="shared" si="241"/>
        <v>Junio</v>
      </c>
    </row>
    <row r="3607" spans="1:9" x14ac:dyDescent="0.3">
      <c r="A3607" t="s">
        <v>21</v>
      </c>
      <c r="B3607" t="s">
        <v>28</v>
      </c>
      <c r="C3607" t="s">
        <v>27</v>
      </c>
      <c r="D3607" s="2">
        <v>42523</v>
      </c>
      <c r="E3607" s="2">
        <v>42523</v>
      </c>
      <c r="F3607" s="35">
        <f t="shared" si="238"/>
        <v>2016</v>
      </c>
      <c r="G3607" s="35">
        <f t="shared" si="239"/>
        <v>6</v>
      </c>
      <c r="H3607" s="35">
        <f t="shared" si="240"/>
        <v>2</v>
      </c>
      <c r="I3607" s="35" t="str">
        <f t="shared" si="241"/>
        <v>Junio</v>
      </c>
    </row>
    <row r="3608" spans="1:9" x14ac:dyDescent="0.3">
      <c r="A3608" t="s">
        <v>21</v>
      </c>
      <c r="B3608" t="s">
        <v>28</v>
      </c>
      <c r="C3608" t="s">
        <v>27</v>
      </c>
      <c r="D3608" s="2">
        <v>42524</v>
      </c>
      <c r="E3608" s="2">
        <v>42524</v>
      </c>
      <c r="F3608" s="35">
        <f t="shared" si="238"/>
        <v>2016</v>
      </c>
      <c r="G3608" s="35">
        <f t="shared" si="239"/>
        <v>6</v>
      </c>
      <c r="H3608" s="35">
        <f t="shared" si="240"/>
        <v>3</v>
      </c>
      <c r="I3608" s="35" t="str">
        <f t="shared" si="241"/>
        <v>Junio</v>
      </c>
    </row>
    <row r="3609" spans="1:9" x14ac:dyDescent="0.3">
      <c r="A3609" t="s">
        <v>21</v>
      </c>
      <c r="B3609" t="s">
        <v>28</v>
      </c>
      <c r="C3609" t="s">
        <v>27</v>
      </c>
      <c r="D3609" s="2">
        <v>42528</v>
      </c>
      <c r="E3609" s="2">
        <v>42528</v>
      </c>
      <c r="F3609" s="35">
        <f t="shared" si="238"/>
        <v>2016</v>
      </c>
      <c r="G3609" s="35">
        <f t="shared" si="239"/>
        <v>6</v>
      </c>
      <c r="H3609" s="35">
        <f t="shared" si="240"/>
        <v>7</v>
      </c>
      <c r="I3609" s="35" t="str">
        <f t="shared" si="241"/>
        <v>Junio</v>
      </c>
    </row>
    <row r="3610" spans="1:9" x14ac:dyDescent="0.3">
      <c r="A3610" t="s">
        <v>21</v>
      </c>
      <c r="B3610" t="s">
        <v>28</v>
      </c>
      <c r="C3610" t="s">
        <v>27</v>
      </c>
      <c r="D3610" s="2">
        <v>42529</v>
      </c>
      <c r="E3610" s="2">
        <v>42529</v>
      </c>
      <c r="F3610" s="35">
        <f t="shared" si="238"/>
        <v>2016</v>
      </c>
      <c r="G3610" s="35">
        <f t="shared" si="239"/>
        <v>6</v>
      </c>
      <c r="H3610" s="35">
        <f t="shared" si="240"/>
        <v>8</v>
      </c>
      <c r="I3610" s="35" t="str">
        <f t="shared" si="241"/>
        <v>Junio</v>
      </c>
    </row>
    <row r="3611" spans="1:9" x14ac:dyDescent="0.3">
      <c r="A3611" t="s">
        <v>21</v>
      </c>
      <c r="B3611" t="s">
        <v>28</v>
      </c>
      <c r="C3611" t="s">
        <v>27</v>
      </c>
      <c r="D3611" s="2">
        <v>42530</v>
      </c>
      <c r="E3611" s="2">
        <v>42530</v>
      </c>
      <c r="F3611" s="35">
        <f t="shared" si="238"/>
        <v>2016</v>
      </c>
      <c r="G3611" s="35">
        <f t="shared" si="239"/>
        <v>6</v>
      </c>
      <c r="H3611" s="35">
        <f t="shared" si="240"/>
        <v>9</v>
      </c>
      <c r="I3611" s="35" t="str">
        <f t="shared" si="241"/>
        <v>Junio</v>
      </c>
    </row>
    <row r="3612" spans="1:9" x14ac:dyDescent="0.3">
      <c r="A3612" t="s">
        <v>21</v>
      </c>
      <c r="B3612" t="s">
        <v>28</v>
      </c>
      <c r="C3612" t="s">
        <v>27</v>
      </c>
      <c r="D3612" s="2">
        <v>42531</v>
      </c>
      <c r="E3612" s="2">
        <v>42531</v>
      </c>
      <c r="F3612" s="35">
        <f t="shared" si="238"/>
        <v>2016</v>
      </c>
      <c r="G3612" s="35">
        <f t="shared" si="239"/>
        <v>6</v>
      </c>
      <c r="H3612" s="35">
        <f t="shared" si="240"/>
        <v>10</v>
      </c>
      <c r="I3612" s="35" t="str">
        <f t="shared" si="241"/>
        <v>Junio</v>
      </c>
    </row>
    <row r="3613" spans="1:9" x14ac:dyDescent="0.3">
      <c r="A3613" t="s">
        <v>21</v>
      </c>
      <c r="B3613" t="s">
        <v>28</v>
      </c>
      <c r="C3613" t="s">
        <v>27</v>
      </c>
      <c r="D3613" s="2">
        <v>42534</v>
      </c>
      <c r="E3613" s="2">
        <v>42534</v>
      </c>
      <c r="F3613" s="35">
        <f t="shared" si="238"/>
        <v>2016</v>
      </c>
      <c r="G3613" s="35">
        <f t="shared" si="239"/>
        <v>6</v>
      </c>
      <c r="H3613" s="35">
        <f t="shared" si="240"/>
        <v>13</v>
      </c>
      <c r="I3613" s="35" t="str">
        <f t="shared" si="241"/>
        <v>Junio</v>
      </c>
    </row>
    <row r="3614" spans="1:9" x14ac:dyDescent="0.3">
      <c r="A3614" t="s">
        <v>21</v>
      </c>
      <c r="B3614" t="s">
        <v>28</v>
      </c>
      <c r="C3614" t="s">
        <v>27</v>
      </c>
      <c r="D3614" s="2">
        <v>42535</v>
      </c>
      <c r="E3614" s="2">
        <v>42535</v>
      </c>
      <c r="F3614" s="35">
        <f t="shared" si="238"/>
        <v>2016</v>
      </c>
      <c r="G3614" s="35">
        <f t="shared" si="239"/>
        <v>6</v>
      </c>
      <c r="H3614" s="35">
        <f t="shared" si="240"/>
        <v>14</v>
      </c>
      <c r="I3614" s="35" t="str">
        <f t="shared" si="241"/>
        <v>Junio</v>
      </c>
    </row>
    <row r="3615" spans="1:9" x14ac:dyDescent="0.3">
      <c r="A3615" t="s">
        <v>21</v>
      </c>
      <c r="B3615" t="s">
        <v>28</v>
      </c>
      <c r="C3615" t="s">
        <v>27</v>
      </c>
      <c r="D3615" s="2">
        <v>42536</v>
      </c>
      <c r="E3615" s="2">
        <v>42536</v>
      </c>
      <c r="F3615" s="35">
        <f t="shared" si="238"/>
        <v>2016</v>
      </c>
      <c r="G3615" s="35">
        <f t="shared" si="239"/>
        <v>6</v>
      </c>
      <c r="H3615" s="35">
        <f t="shared" si="240"/>
        <v>15</v>
      </c>
      <c r="I3615" s="35" t="str">
        <f t="shared" si="241"/>
        <v>Junio</v>
      </c>
    </row>
    <row r="3616" spans="1:9" x14ac:dyDescent="0.3">
      <c r="A3616" t="s">
        <v>21</v>
      </c>
      <c r="B3616" t="s">
        <v>28</v>
      </c>
      <c r="C3616" t="s">
        <v>27</v>
      </c>
      <c r="D3616" s="2">
        <v>42537</v>
      </c>
      <c r="E3616" s="2">
        <v>42537</v>
      </c>
      <c r="F3616" s="35">
        <f t="shared" si="238"/>
        <v>2016</v>
      </c>
      <c r="G3616" s="35">
        <f t="shared" si="239"/>
        <v>6</v>
      </c>
      <c r="H3616" s="35">
        <f t="shared" si="240"/>
        <v>16</v>
      </c>
      <c r="I3616" s="35" t="str">
        <f t="shared" si="241"/>
        <v>Junio</v>
      </c>
    </row>
    <row r="3617" spans="1:9" x14ac:dyDescent="0.3">
      <c r="A3617" t="s">
        <v>21</v>
      </c>
      <c r="B3617" t="s">
        <v>28</v>
      </c>
      <c r="C3617" t="s">
        <v>27</v>
      </c>
      <c r="D3617" s="2">
        <v>42538</v>
      </c>
      <c r="E3617" s="2">
        <v>42538</v>
      </c>
      <c r="F3617" s="35">
        <f t="shared" si="238"/>
        <v>2016</v>
      </c>
      <c r="G3617" s="35">
        <f t="shared" si="239"/>
        <v>6</v>
      </c>
      <c r="H3617" s="35">
        <f t="shared" si="240"/>
        <v>17</v>
      </c>
      <c r="I3617" s="35" t="str">
        <f t="shared" si="241"/>
        <v>Junio</v>
      </c>
    </row>
    <row r="3618" spans="1:9" x14ac:dyDescent="0.3">
      <c r="A3618" t="s">
        <v>21</v>
      </c>
      <c r="B3618" t="s">
        <v>28</v>
      </c>
      <c r="C3618" t="s">
        <v>27</v>
      </c>
      <c r="D3618" s="2">
        <v>42541</v>
      </c>
      <c r="E3618" s="2">
        <v>42541</v>
      </c>
      <c r="F3618" s="35">
        <f t="shared" si="238"/>
        <v>2016</v>
      </c>
      <c r="G3618" s="35">
        <f t="shared" si="239"/>
        <v>6</v>
      </c>
      <c r="H3618" s="35">
        <f t="shared" si="240"/>
        <v>20</v>
      </c>
      <c r="I3618" s="35" t="str">
        <f t="shared" si="241"/>
        <v>Junio</v>
      </c>
    </row>
    <row r="3619" spans="1:9" x14ac:dyDescent="0.3">
      <c r="A3619" t="s">
        <v>21</v>
      </c>
      <c r="B3619" t="s">
        <v>28</v>
      </c>
      <c r="C3619" t="s">
        <v>27</v>
      </c>
      <c r="D3619" s="2">
        <v>42542</v>
      </c>
      <c r="E3619" s="2">
        <v>42542</v>
      </c>
      <c r="F3619" s="35">
        <f t="shared" si="238"/>
        <v>2016</v>
      </c>
      <c r="G3619" s="35">
        <f t="shared" si="239"/>
        <v>6</v>
      </c>
      <c r="H3619" s="35">
        <f t="shared" si="240"/>
        <v>21</v>
      </c>
      <c r="I3619" s="35" t="str">
        <f t="shared" si="241"/>
        <v>Junio</v>
      </c>
    </row>
    <row r="3620" spans="1:9" x14ac:dyDescent="0.3">
      <c r="A3620" t="s">
        <v>21</v>
      </c>
      <c r="B3620" t="s">
        <v>28</v>
      </c>
      <c r="C3620" t="s">
        <v>27</v>
      </c>
      <c r="D3620" s="2">
        <v>42543</v>
      </c>
      <c r="E3620" s="2">
        <v>42543</v>
      </c>
      <c r="F3620" s="35">
        <f t="shared" si="238"/>
        <v>2016</v>
      </c>
      <c r="G3620" s="35">
        <f t="shared" si="239"/>
        <v>6</v>
      </c>
      <c r="H3620" s="35">
        <f t="shared" si="240"/>
        <v>22</v>
      </c>
      <c r="I3620" s="35" t="str">
        <f t="shared" si="241"/>
        <v>Junio</v>
      </c>
    </row>
    <row r="3621" spans="1:9" x14ac:dyDescent="0.3">
      <c r="A3621" t="s">
        <v>21</v>
      </c>
      <c r="B3621" t="s">
        <v>28</v>
      </c>
      <c r="C3621" t="s">
        <v>27</v>
      </c>
      <c r="D3621" s="2">
        <v>42544</v>
      </c>
      <c r="E3621" s="2">
        <v>42544</v>
      </c>
      <c r="F3621" s="35">
        <f t="shared" si="238"/>
        <v>2016</v>
      </c>
      <c r="G3621" s="35">
        <f t="shared" si="239"/>
        <v>6</v>
      </c>
      <c r="H3621" s="35">
        <f t="shared" si="240"/>
        <v>23</v>
      </c>
      <c r="I3621" s="35" t="str">
        <f t="shared" si="241"/>
        <v>Junio</v>
      </c>
    </row>
    <row r="3622" spans="1:9" x14ac:dyDescent="0.3">
      <c r="A3622" t="s">
        <v>21</v>
      </c>
      <c r="B3622" t="s">
        <v>28</v>
      </c>
      <c r="C3622" t="s">
        <v>27</v>
      </c>
      <c r="D3622" s="2">
        <v>42545</v>
      </c>
      <c r="E3622" s="2">
        <v>42545</v>
      </c>
      <c r="F3622" s="35">
        <f t="shared" si="238"/>
        <v>2016</v>
      </c>
      <c r="G3622" s="35">
        <f t="shared" si="239"/>
        <v>6</v>
      </c>
      <c r="H3622" s="35">
        <f t="shared" si="240"/>
        <v>24</v>
      </c>
      <c r="I3622" s="35" t="str">
        <f t="shared" si="241"/>
        <v>Junio</v>
      </c>
    </row>
    <row r="3623" spans="1:9" x14ac:dyDescent="0.3">
      <c r="A3623" t="s">
        <v>21</v>
      </c>
      <c r="B3623" t="s">
        <v>28</v>
      </c>
      <c r="C3623" t="s">
        <v>27</v>
      </c>
      <c r="D3623" s="2">
        <v>42548</v>
      </c>
      <c r="E3623" s="2">
        <v>42548</v>
      </c>
      <c r="F3623" s="35">
        <f t="shared" si="238"/>
        <v>2016</v>
      </c>
      <c r="G3623" s="35">
        <f t="shared" si="239"/>
        <v>6</v>
      </c>
      <c r="H3623" s="35">
        <f t="shared" si="240"/>
        <v>27</v>
      </c>
      <c r="I3623" s="35" t="str">
        <f t="shared" si="241"/>
        <v>Junio</v>
      </c>
    </row>
    <row r="3624" spans="1:9" x14ac:dyDescent="0.3">
      <c r="A3624" t="s">
        <v>21</v>
      </c>
      <c r="B3624" t="s">
        <v>28</v>
      </c>
      <c r="C3624" t="s">
        <v>27</v>
      </c>
      <c r="D3624" s="2">
        <v>42549</v>
      </c>
      <c r="E3624" s="2">
        <v>42549</v>
      </c>
      <c r="F3624" s="35">
        <f t="shared" si="238"/>
        <v>2016</v>
      </c>
      <c r="G3624" s="35">
        <f t="shared" si="239"/>
        <v>6</v>
      </c>
      <c r="H3624" s="35">
        <f t="shared" si="240"/>
        <v>28</v>
      </c>
      <c r="I3624" s="35" t="str">
        <f t="shared" si="241"/>
        <v>Junio</v>
      </c>
    </row>
    <row r="3625" spans="1:9" x14ac:dyDescent="0.3">
      <c r="A3625" t="s">
        <v>21</v>
      </c>
      <c r="B3625" t="s">
        <v>28</v>
      </c>
      <c r="C3625" t="s">
        <v>27</v>
      </c>
      <c r="D3625" s="2">
        <v>42550</v>
      </c>
      <c r="E3625" s="2">
        <v>42550</v>
      </c>
      <c r="F3625" s="35">
        <f t="shared" si="238"/>
        <v>2016</v>
      </c>
      <c r="G3625" s="35">
        <f t="shared" si="239"/>
        <v>6</v>
      </c>
      <c r="H3625" s="35">
        <f t="shared" si="240"/>
        <v>29</v>
      </c>
      <c r="I3625" s="35" t="str">
        <f t="shared" si="241"/>
        <v>Junio</v>
      </c>
    </row>
    <row r="3626" spans="1:9" x14ac:dyDescent="0.3">
      <c r="A3626" t="s">
        <v>21</v>
      </c>
      <c r="B3626" t="s">
        <v>28</v>
      </c>
      <c r="C3626" t="s">
        <v>27</v>
      </c>
      <c r="D3626" s="2">
        <v>42551</v>
      </c>
      <c r="E3626" s="2">
        <v>42551</v>
      </c>
      <c r="F3626" s="35">
        <f t="shared" si="238"/>
        <v>2016</v>
      </c>
      <c r="G3626" s="35">
        <f t="shared" si="239"/>
        <v>6</v>
      </c>
      <c r="H3626" s="35">
        <f t="shared" si="240"/>
        <v>30</v>
      </c>
      <c r="I3626" s="35" t="str">
        <f t="shared" si="241"/>
        <v>Junio</v>
      </c>
    </row>
    <row r="3627" spans="1:9" x14ac:dyDescent="0.3">
      <c r="A3627" t="s">
        <v>21</v>
      </c>
      <c r="B3627" t="s">
        <v>28</v>
      </c>
      <c r="C3627" t="s">
        <v>27</v>
      </c>
      <c r="D3627" s="2">
        <v>42552</v>
      </c>
      <c r="E3627" s="2">
        <v>42552</v>
      </c>
      <c r="F3627" s="35">
        <f t="shared" si="238"/>
        <v>2016</v>
      </c>
      <c r="G3627" s="35">
        <f t="shared" si="239"/>
        <v>7</v>
      </c>
      <c r="H3627" s="35">
        <f t="shared" si="240"/>
        <v>1</v>
      </c>
      <c r="I3627" s="35" t="str">
        <f t="shared" si="241"/>
        <v>Julio</v>
      </c>
    </row>
    <row r="3628" spans="1:9" x14ac:dyDescent="0.3">
      <c r="A3628" t="s">
        <v>21</v>
      </c>
      <c r="B3628" t="s">
        <v>28</v>
      </c>
      <c r="C3628" t="s">
        <v>27</v>
      </c>
      <c r="D3628" s="2">
        <v>42556</v>
      </c>
      <c r="E3628" s="2">
        <v>42556</v>
      </c>
      <c r="F3628" s="35">
        <f t="shared" si="238"/>
        <v>2016</v>
      </c>
      <c r="G3628" s="35">
        <f t="shared" si="239"/>
        <v>7</v>
      </c>
      <c r="H3628" s="35">
        <f t="shared" si="240"/>
        <v>5</v>
      </c>
      <c r="I3628" s="35" t="str">
        <f t="shared" si="241"/>
        <v>Julio</v>
      </c>
    </row>
    <row r="3629" spans="1:9" x14ac:dyDescent="0.3">
      <c r="A3629" t="s">
        <v>21</v>
      </c>
      <c r="B3629" t="s">
        <v>28</v>
      </c>
      <c r="C3629" t="s">
        <v>27</v>
      </c>
      <c r="D3629" s="2">
        <v>42557</v>
      </c>
      <c r="E3629" s="2">
        <v>42557</v>
      </c>
      <c r="F3629" s="35">
        <f t="shared" si="238"/>
        <v>2016</v>
      </c>
      <c r="G3629" s="35">
        <f t="shared" si="239"/>
        <v>7</v>
      </c>
      <c r="H3629" s="35">
        <f t="shared" si="240"/>
        <v>6</v>
      </c>
      <c r="I3629" s="35" t="str">
        <f t="shared" si="241"/>
        <v>Julio</v>
      </c>
    </row>
    <row r="3630" spans="1:9" x14ac:dyDescent="0.3">
      <c r="A3630" t="s">
        <v>21</v>
      </c>
      <c r="B3630" t="s">
        <v>28</v>
      </c>
      <c r="C3630" t="s">
        <v>27</v>
      </c>
      <c r="D3630" s="2">
        <v>42558</v>
      </c>
      <c r="E3630" s="2">
        <v>42558</v>
      </c>
      <c r="F3630" s="35">
        <f t="shared" si="238"/>
        <v>2016</v>
      </c>
      <c r="G3630" s="35">
        <f t="shared" si="239"/>
        <v>7</v>
      </c>
      <c r="H3630" s="35">
        <f t="shared" si="240"/>
        <v>7</v>
      </c>
      <c r="I3630" s="35" t="str">
        <f t="shared" si="241"/>
        <v>Julio</v>
      </c>
    </row>
    <row r="3631" spans="1:9" x14ac:dyDescent="0.3">
      <c r="A3631" t="s">
        <v>21</v>
      </c>
      <c r="B3631" t="s">
        <v>28</v>
      </c>
      <c r="C3631" t="s">
        <v>27</v>
      </c>
      <c r="D3631" s="2">
        <v>42559</v>
      </c>
      <c r="E3631" s="2">
        <v>42559</v>
      </c>
      <c r="F3631" s="35">
        <f t="shared" si="238"/>
        <v>2016</v>
      </c>
      <c r="G3631" s="35">
        <f t="shared" si="239"/>
        <v>7</v>
      </c>
      <c r="H3631" s="35">
        <f t="shared" si="240"/>
        <v>8</v>
      </c>
      <c r="I3631" s="35" t="str">
        <f t="shared" si="241"/>
        <v>Julio</v>
      </c>
    </row>
    <row r="3632" spans="1:9" x14ac:dyDescent="0.3">
      <c r="A3632" t="s">
        <v>21</v>
      </c>
      <c r="B3632" t="s">
        <v>28</v>
      </c>
      <c r="C3632" t="s">
        <v>27</v>
      </c>
      <c r="D3632" s="2">
        <v>42562</v>
      </c>
      <c r="E3632" s="2">
        <v>42562</v>
      </c>
      <c r="F3632" s="35">
        <f t="shared" si="238"/>
        <v>2016</v>
      </c>
      <c r="G3632" s="35">
        <f t="shared" si="239"/>
        <v>7</v>
      </c>
      <c r="H3632" s="35">
        <f t="shared" si="240"/>
        <v>11</v>
      </c>
      <c r="I3632" s="35" t="str">
        <f t="shared" si="241"/>
        <v>Julio</v>
      </c>
    </row>
    <row r="3633" spans="1:9" x14ac:dyDescent="0.3">
      <c r="A3633" t="s">
        <v>21</v>
      </c>
      <c r="B3633" t="s">
        <v>28</v>
      </c>
      <c r="C3633" t="s">
        <v>27</v>
      </c>
      <c r="D3633" s="2">
        <v>42563</v>
      </c>
      <c r="E3633" s="2">
        <v>42563</v>
      </c>
      <c r="F3633" s="35">
        <f t="shared" si="238"/>
        <v>2016</v>
      </c>
      <c r="G3633" s="35">
        <f t="shared" si="239"/>
        <v>7</v>
      </c>
      <c r="H3633" s="35">
        <f t="shared" si="240"/>
        <v>12</v>
      </c>
      <c r="I3633" s="35" t="str">
        <f t="shared" si="241"/>
        <v>Julio</v>
      </c>
    </row>
    <row r="3634" spans="1:9" x14ac:dyDescent="0.3">
      <c r="A3634" t="s">
        <v>21</v>
      </c>
      <c r="B3634" t="s">
        <v>28</v>
      </c>
      <c r="C3634" t="s">
        <v>27</v>
      </c>
      <c r="D3634" s="2">
        <v>42564</v>
      </c>
      <c r="E3634" s="2">
        <v>42564</v>
      </c>
      <c r="F3634" s="35">
        <f t="shared" si="238"/>
        <v>2016</v>
      </c>
      <c r="G3634" s="35">
        <f t="shared" si="239"/>
        <v>7</v>
      </c>
      <c r="H3634" s="35">
        <f t="shared" si="240"/>
        <v>13</v>
      </c>
      <c r="I3634" s="35" t="str">
        <f t="shared" si="241"/>
        <v>Julio</v>
      </c>
    </row>
    <row r="3635" spans="1:9" x14ac:dyDescent="0.3">
      <c r="A3635" t="s">
        <v>21</v>
      </c>
      <c r="B3635" t="s">
        <v>28</v>
      </c>
      <c r="C3635" t="s">
        <v>27</v>
      </c>
      <c r="D3635" s="2">
        <v>42565</v>
      </c>
      <c r="E3635" s="2">
        <v>42565</v>
      </c>
      <c r="F3635" s="35">
        <f t="shared" si="238"/>
        <v>2016</v>
      </c>
      <c r="G3635" s="35">
        <f t="shared" si="239"/>
        <v>7</v>
      </c>
      <c r="H3635" s="35">
        <f t="shared" si="240"/>
        <v>14</v>
      </c>
      <c r="I3635" s="35" t="str">
        <f t="shared" si="241"/>
        <v>Julio</v>
      </c>
    </row>
    <row r="3636" spans="1:9" x14ac:dyDescent="0.3">
      <c r="A3636" t="s">
        <v>21</v>
      </c>
      <c r="B3636" t="s">
        <v>28</v>
      </c>
      <c r="C3636" t="s">
        <v>27</v>
      </c>
      <c r="D3636" s="2">
        <v>42566</v>
      </c>
      <c r="E3636" s="2">
        <v>42566</v>
      </c>
      <c r="F3636" s="35">
        <f t="shared" si="238"/>
        <v>2016</v>
      </c>
      <c r="G3636" s="35">
        <f t="shared" si="239"/>
        <v>7</v>
      </c>
      <c r="H3636" s="35">
        <f t="shared" si="240"/>
        <v>15</v>
      </c>
      <c r="I3636" s="35" t="str">
        <f t="shared" si="241"/>
        <v>Julio</v>
      </c>
    </row>
    <row r="3637" spans="1:9" x14ac:dyDescent="0.3">
      <c r="A3637" t="s">
        <v>21</v>
      </c>
      <c r="B3637" t="s">
        <v>28</v>
      </c>
      <c r="C3637" t="s">
        <v>27</v>
      </c>
      <c r="D3637" s="2">
        <v>42569</v>
      </c>
      <c r="E3637" s="2">
        <v>42569</v>
      </c>
      <c r="F3637" s="35">
        <f t="shared" si="238"/>
        <v>2016</v>
      </c>
      <c r="G3637" s="35">
        <f t="shared" si="239"/>
        <v>7</v>
      </c>
      <c r="H3637" s="35">
        <f t="shared" si="240"/>
        <v>18</v>
      </c>
      <c r="I3637" s="35" t="str">
        <f t="shared" si="241"/>
        <v>Julio</v>
      </c>
    </row>
    <row r="3638" spans="1:9" x14ac:dyDescent="0.3">
      <c r="A3638" t="s">
        <v>21</v>
      </c>
      <c r="B3638" t="s">
        <v>28</v>
      </c>
      <c r="C3638" t="s">
        <v>27</v>
      </c>
      <c r="D3638" s="2">
        <v>42570</v>
      </c>
      <c r="E3638" s="2">
        <v>42570</v>
      </c>
      <c r="F3638" s="35">
        <f t="shared" si="238"/>
        <v>2016</v>
      </c>
      <c r="G3638" s="35">
        <f t="shared" si="239"/>
        <v>7</v>
      </c>
      <c r="H3638" s="35">
        <f t="shared" si="240"/>
        <v>19</v>
      </c>
      <c r="I3638" s="35" t="str">
        <f t="shared" si="241"/>
        <v>Julio</v>
      </c>
    </row>
    <row r="3639" spans="1:9" x14ac:dyDescent="0.3">
      <c r="A3639" t="s">
        <v>21</v>
      </c>
      <c r="B3639" t="s">
        <v>28</v>
      </c>
      <c r="C3639" t="s">
        <v>27</v>
      </c>
      <c r="D3639" s="2">
        <v>42572</v>
      </c>
      <c r="E3639" s="2">
        <v>42572</v>
      </c>
      <c r="F3639" s="35">
        <f t="shared" si="238"/>
        <v>2016</v>
      </c>
      <c r="G3639" s="35">
        <f t="shared" si="239"/>
        <v>7</v>
      </c>
      <c r="H3639" s="35">
        <f t="shared" si="240"/>
        <v>21</v>
      </c>
      <c r="I3639" s="35" t="str">
        <f t="shared" si="241"/>
        <v>Julio</v>
      </c>
    </row>
    <row r="3640" spans="1:9" x14ac:dyDescent="0.3">
      <c r="A3640" t="s">
        <v>21</v>
      </c>
      <c r="B3640" t="s">
        <v>28</v>
      </c>
      <c r="C3640" t="s">
        <v>27</v>
      </c>
      <c r="D3640" s="2">
        <v>42573</v>
      </c>
      <c r="E3640" s="2">
        <v>42573</v>
      </c>
      <c r="F3640" s="35">
        <f t="shared" si="238"/>
        <v>2016</v>
      </c>
      <c r="G3640" s="35">
        <f t="shared" si="239"/>
        <v>7</v>
      </c>
      <c r="H3640" s="35">
        <f t="shared" si="240"/>
        <v>22</v>
      </c>
      <c r="I3640" s="35" t="str">
        <f t="shared" si="241"/>
        <v>Julio</v>
      </c>
    </row>
    <row r="3641" spans="1:9" x14ac:dyDescent="0.3">
      <c r="A3641" t="s">
        <v>21</v>
      </c>
      <c r="B3641" t="s">
        <v>28</v>
      </c>
      <c r="C3641" t="s">
        <v>27</v>
      </c>
      <c r="D3641" s="2">
        <v>42576</v>
      </c>
      <c r="E3641" s="2">
        <v>42576</v>
      </c>
      <c r="F3641" s="35">
        <f t="shared" si="238"/>
        <v>2016</v>
      </c>
      <c r="G3641" s="35">
        <f t="shared" si="239"/>
        <v>7</v>
      </c>
      <c r="H3641" s="35">
        <f t="shared" si="240"/>
        <v>25</v>
      </c>
      <c r="I3641" s="35" t="str">
        <f t="shared" si="241"/>
        <v>Julio</v>
      </c>
    </row>
    <row r="3642" spans="1:9" x14ac:dyDescent="0.3">
      <c r="A3642" t="s">
        <v>21</v>
      </c>
      <c r="B3642" t="s">
        <v>28</v>
      </c>
      <c r="C3642" t="s">
        <v>27</v>
      </c>
      <c r="D3642" s="2">
        <v>42577</v>
      </c>
      <c r="E3642" s="2">
        <v>42577</v>
      </c>
      <c r="F3642" s="35">
        <f t="shared" si="238"/>
        <v>2016</v>
      </c>
      <c r="G3642" s="35">
        <f t="shared" si="239"/>
        <v>7</v>
      </c>
      <c r="H3642" s="35">
        <f t="shared" si="240"/>
        <v>26</v>
      </c>
      <c r="I3642" s="35" t="str">
        <f t="shared" si="241"/>
        <v>Julio</v>
      </c>
    </row>
    <row r="3643" spans="1:9" x14ac:dyDescent="0.3">
      <c r="A3643" t="s">
        <v>21</v>
      </c>
      <c r="B3643" t="s">
        <v>28</v>
      </c>
      <c r="C3643" t="s">
        <v>27</v>
      </c>
      <c r="D3643" s="2">
        <v>42578</v>
      </c>
      <c r="E3643" s="2">
        <v>42578</v>
      </c>
      <c r="F3643" s="35">
        <f t="shared" si="238"/>
        <v>2016</v>
      </c>
      <c r="G3643" s="35">
        <f t="shared" si="239"/>
        <v>7</v>
      </c>
      <c r="H3643" s="35">
        <f t="shared" si="240"/>
        <v>27</v>
      </c>
      <c r="I3643" s="35" t="str">
        <f t="shared" si="241"/>
        <v>Julio</v>
      </c>
    </row>
    <row r="3644" spans="1:9" x14ac:dyDescent="0.3">
      <c r="A3644" t="s">
        <v>21</v>
      </c>
      <c r="B3644" t="s">
        <v>28</v>
      </c>
      <c r="C3644" t="s">
        <v>27</v>
      </c>
      <c r="D3644" s="2">
        <v>42579</v>
      </c>
      <c r="E3644" s="2">
        <v>42579</v>
      </c>
      <c r="F3644" s="35">
        <f t="shared" si="238"/>
        <v>2016</v>
      </c>
      <c r="G3644" s="35">
        <f t="shared" si="239"/>
        <v>7</v>
      </c>
      <c r="H3644" s="35">
        <f t="shared" si="240"/>
        <v>28</v>
      </c>
      <c r="I3644" s="35" t="str">
        <f t="shared" si="241"/>
        <v>Julio</v>
      </c>
    </row>
    <row r="3645" spans="1:9" x14ac:dyDescent="0.3">
      <c r="A3645" t="s">
        <v>21</v>
      </c>
      <c r="B3645" t="s">
        <v>28</v>
      </c>
      <c r="C3645" t="s">
        <v>27</v>
      </c>
      <c r="D3645" s="2">
        <v>42580</v>
      </c>
      <c r="E3645" s="2">
        <v>42580</v>
      </c>
      <c r="F3645" s="35">
        <f t="shared" si="238"/>
        <v>2016</v>
      </c>
      <c r="G3645" s="35">
        <f t="shared" si="239"/>
        <v>7</v>
      </c>
      <c r="H3645" s="35">
        <f t="shared" si="240"/>
        <v>29</v>
      </c>
      <c r="I3645" s="35" t="str">
        <f t="shared" si="241"/>
        <v>Julio</v>
      </c>
    </row>
    <row r="3646" spans="1:9" x14ac:dyDescent="0.3">
      <c r="A3646" t="s">
        <v>21</v>
      </c>
      <c r="B3646" t="s">
        <v>28</v>
      </c>
      <c r="C3646" t="s">
        <v>27</v>
      </c>
      <c r="D3646" s="2">
        <v>42583</v>
      </c>
      <c r="E3646" s="2">
        <v>42583</v>
      </c>
      <c r="F3646" s="35">
        <f t="shared" si="238"/>
        <v>2016</v>
      </c>
      <c r="G3646" s="35">
        <f t="shared" si="239"/>
        <v>8</v>
      </c>
      <c r="H3646" s="35">
        <f t="shared" si="240"/>
        <v>1</v>
      </c>
      <c r="I3646" s="35" t="str">
        <f t="shared" si="241"/>
        <v>Agosto</v>
      </c>
    </row>
    <row r="3647" spans="1:9" x14ac:dyDescent="0.3">
      <c r="A3647" t="s">
        <v>21</v>
      </c>
      <c r="B3647" t="s">
        <v>28</v>
      </c>
      <c r="C3647" t="s">
        <v>27</v>
      </c>
      <c r="D3647" s="2">
        <v>42584</v>
      </c>
      <c r="E3647" s="2">
        <v>42584</v>
      </c>
      <c r="F3647" s="35">
        <f t="shared" si="238"/>
        <v>2016</v>
      </c>
      <c r="G3647" s="35">
        <f t="shared" si="239"/>
        <v>8</v>
      </c>
      <c r="H3647" s="35">
        <f t="shared" si="240"/>
        <v>2</v>
      </c>
      <c r="I3647" s="35" t="str">
        <f t="shared" si="241"/>
        <v>Agosto</v>
      </c>
    </row>
    <row r="3648" spans="1:9" x14ac:dyDescent="0.3">
      <c r="A3648" t="s">
        <v>21</v>
      </c>
      <c r="B3648" t="s">
        <v>28</v>
      </c>
      <c r="C3648" t="s">
        <v>27</v>
      </c>
      <c r="D3648" s="2">
        <v>42585</v>
      </c>
      <c r="E3648" s="2">
        <v>42585</v>
      </c>
      <c r="F3648" s="35">
        <f t="shared" si="238"/>
        <v>2016</v>
      </c>
      <c r="G3648" s="35">
        <f t="shared" si="239"/>
        <v>8</v>
      </c>
      <c r="H3648" s="35">
        <f t="shared" si="240"/>
        <v>3</v>
      </c>
      <c r="I3648" s="35" t="str">
        <f t="shared" si="241"/>
        <v>Agosto</v>
      </c>
    </row>
    <row r="3649" spans="1:9" x14ac:dyDescent="0.3">
      <c r="A3649" t="s">
        <v>21</v>
      </c>
      <c r="B3649" t="s">
        <v>28</v>
      </c>
      <c r="C3649" t="s">
        <v>27</v>
      </c>
      <c r="D3649" s="2">
        <v>42586</v>
      </c>
      <c r="E3649" s="2">
        <v>42586</v>
      </c>
      <c r="F3649" s="35">
        <f t="shared" si="238"/>
        <v>2016</v>
      </c>
      <c r="G3649" s="35">
        <f t="shared" si="239"/>
        <v>8</v>
      </c>
      <c r="H3649" s="35">
        <f t="shared" si="240"/>
        <v>4</v>
      </c>
      <c r="I3649" s="35" t="str">
        <f t="shared" si="241"/>
        <v>Agosto</v>
      </c>
    </row>
    <row r="3650" spans="1:9" x14ac:dyDescent="0.3">
      <c r="A3650" t="s">
        <v>21</v>
      </c>
      <c r="B3650" t="s">
        <v>28</v>
      </c>
      <c r="C3650" t="s">
        <v>27</v>
      </c>
      <c r="D3650" s="2">
        <v>42587</v>
      </c>
      <c r="E3650" s="2">
        <v>42587</v>
      </c>
      <c r="F3650" s="35">
        <f t="shared" si="238"/>
        <v>2016</v>
      </c>
      <c r="G3650" s="35">
        <f t="shared" si="239"/>
        <v>8</v>
      </c>
      <c r="H3650" s="35">
        <f t="shared" si="240"/>
        <v>5</v>
      </c>
      <c r="I3650" s="35" t="str">
        <f t="shared" si="241"/>
        <v>Agosto</v>
      </c>
    </row>
    <row r="3651" spans="1:9" x14ac:dyDescent="0.3">
      <c r="A3651" t="s">
        <v>21</v>
      </c>
      <c r="B3651" t="s">
        <v>28</v>
      </c>
      <c r="C3651" t="s">
        <v>27</v>
      </c>
      <c r="D3651" s="2">
        <v>42590</v>
      </c>
      <c r="E3651" s="2">
        <v>42590</v>
      </c>
      <c r="F3651" s="35">
        <f t="shared" ref="F3651:F3714" si="242">YEAR(E3651)</f>
        <v>2016</v>
      </c>
      <c r="G3651" s="35">
        <f t="shared" ref="G3651:G3714" si="243">MONTH(E3651)</f>
        <v>8</v>
      </c>
      <c r="H3651" s="35">
        <f t="shared" ref="H3651:H3714" si="244">DAY(E3651)</f>
        <v>8</v>
      </c>
      <c r="I3651" s="35" t="str">
        <f t="shared" ref="I3651:I3714" si="245">CHOOSE(G3651,"Enero","Febrero","Marzo","Abril","Mayo","Junio","Julio","Agosto","Septiembre","Octubre","Noviembre","Diciembre")</f>
        <v>Agosto</v>
      </c>
    </row>
    <row r="3652" spans="1:9" x14ac:dyDescent="0.3">
      <c r="A3652" t="s">
        <v>21</v>
      </c>
      <c r="B3652" t="s">
        <v>28</v>
      </c>
      <c r="C3652" t="s">
        <v>27</v>
      </c>
      <c r="D3652" s="2">
        <v>42591</v>
      </c>
      <c r="E3652" s="2">
        <v>42591</v>
      </c>
      <c r="F3652" s="35">
        <f t="shared" si="242"/>
        <v>2016</v>
      </c>
      <c r="G3652" s="35">
        <f t="shared" si="243"/>
        <v>8</v>
      </c>
      <c r="H3652" s="35">
        <f t="shared" si="244"/>
        <v>9</v>
      </c>
      <c r="I3652" s="35" t="str">
        <f t="shared" si="245"/>
        <v>Agosto</v>
      </c>
    </row>
    <row r="3653" spans="1:9" x14ac:dyDescent="0.3">
      <c r="A3653" t="s">
        <v>21</v>
      </c>
      <c r="B3653" t="s">
        <v>28</v>
      </c>
      <c r="C3653" t="s">
        <v>27</v>
      </c>
      <c r="D3653" s="2">
        <v>42592</v>
      </c>
      <c r="E3653" s="2">
        <v>42592</v>
      </c>
      <c r="F3653" s="35">
        <f t="shared" si="242"/>
        <v>2016</v>
      </c>
      <c r="G3653" s="35">
        <f t="shared" si="243"/>
        <v>8</v>
      </c>
      <c r="H3653" s="35">
        <f t="shared" si="244"/>
        <v>10</v>
      </c>
      <c r="I3653" s="35" t="str">
        <f t="shared" si="245"/>
        <v>Agosto</v>
      </c>
    </row>
    <row r="3654" spans="1:9" x14ac:dyDescent="0.3">
      <c r="A3654" t="s">
        <v>21</v>
      </c>
      <c r="B3654" t="s">
        <v>28</v>
      </c>
      <c r="C3654" t="s">
        <v>27</v>
      </c>
      <c r="D3654" s="2">
        <v>42593</v>
      </c>
      <c r="E3654" s="2">
        <v>42593</v>
      </c>
      <c r="F3654" s="35">
        <f t="shared" si="242"/>
        <v>2016</v>
      </c>
      <c r="G3654" s="35">
        <f t="shared" si="243"/>
        <v>8</v>
      </c>
      <c r="H3654" s="35">
        <f t="shared" si="244"/>
        <v>11</v>
      </c>
      <c r="I3654" s="35" t="str">
        <f t="shared" si="245"/>
        <v>Agosto</v>
      </c>
    </row>
    <row r="3655" spans="1:9" x14ac:dyDescent="0.3">
      <c r="A3655" t="s">
        <v>21</v>
      </c>
      <c r="B3655" t="s">
        <v>28</v>
      </c>
      <c r="C3655" t="s">
        <v>27</v>
      </c>
      <c r="D3655" s="2">
        <v>42594</v>
      </c>
      <c r="E3655" s="2">
        <v>42594</v>
      </c>
      <c r="F3655" s="35">
        <f t="shared" si="242"/>
        <v>2016</v>
      </c>
      <c r="G3655" s="35">
        <f t="shared" si="243"/>
        <v>8</v>
      </c>
      <c r="H3655" s="35">
        <f t="shared" si="244"/>
        <v>12</v>
      </c>
      <c r="I3655" s="35" t="str">
        <f t="shared" si="245"/>
        <v>Agosto</v>
      </c>
    </row>
    <row r="3656" spans="1:9" x14ac:dyDescent="0.3">
      <c r="A3656" t="s">
        <v>21</v>
      </c>
      <c r="B3656" t="s">
        <v>28</v>
      </c>
      <c r="C3656" t="s">
        <v>27</v>
      </c>
      <c r="D3656" s="2">
        <v>42597</v>
      </c>
      <c r="E3656" s="2">
        <v>42597</v>
      </c>
      <c r="F3656" s="35">
        <f t="shared" si="242"/>
        <v>2016</v>
      </c>
      <c r="G3656" s="35">
        <f t="shared" si="243"/>
        <v>8</v>
      </c>
      <c r="H3656" s="35">
        <f t="shared" si="244"/>
        <v>15</v>
      </c>
      <c r="I3656" s="35" t="str">
        <f t="shared" si="245"/>
        <v>Agosto</v>
      </c>
    </row>
    <row r="3657" spans="1:9" x14ac:dyDescent="0.3">
      <c r="A3657" t="s">
        <v>21</v>
      </c>
      <c r="B3657" t="s">
        <v>28</v>
      </c>
      <c r="C3657" t="s">
        <v>27</v>
      </c>
      <c r="D3657" s="2">
        <v>42600</v>
      </c>
      <c r="E3657" s="2">
        <v>42600</v>
      </c>
      <c r="F3657" s="35">
        <f t="shared" si="242"/>
        <v>2016</v>
      </c>
      <c r="G3657" s="35">
        <f t="shared" si="243"/>
        <v>8</v>
      </c>
      <c r="H3657" s="35">
        <f t="shared" si="244"/>
        <v>18</v>
      </c>
      <c r="I3657" s="35" t="str">
        <f t="shared" si="245"/>
        <v>Agosto</v>
      </c>
    </row>
    <row r="3658" spans="1:9" x14ac:dyDescent="0.3">
      <c r="A3658" t="s">
        <v>21</v>
      </c>
      <c r="B3658" t="s">
        <v>28</v>
      </c>
      <c r="C3658" t="s">
        <v>27</v>
      </c>
      <c r="D3658" s="2">
        <v>42601</v>
      </c>
      <c r="E3658" s="2">
        <v>42601</v>
      </c>
      <c r="F3658" s="35">
        <f t="shared" si="242"/>
        <v>2016</v>
      </c>
      <c r="G3658" s="35">
        <f t="shared" si="243"/>
        <v>8</v>
      </c>
      <c r="H3658" s="35">
        <f t="shared" si="244"/>
        <v>19</v>
      </c>
      <c r="I3658" s="35" t="str">
        <f t="shared" si="245"/>
        <v>Agosto</v>
      </c>
    </row>
    <row r="3659" spans="1:9" x14ac:dyDescent="0.3">
      <c r="A3659" t="s">
        <v>21</v>
      </c>
      <c r="B3659" t="s">
        <v>28</v>
      </c>
      <c r="C3659" t="s">
        <v>27</v>
      </c>
      <c r="D3659" s="2">
        <v>42602</v>
      </c>
      <c r="E3659" s="2">
        <v>42602</v>
      </c>
      <c r="F3659" s="35">
        <f t="shared" si="242"/>
        <v>2016</v>
      </c>
      <c r="G3659" s="35">
        <f t="shared" si="243"/>
        <v>8</v>
      </c>
      <c r="H3659" s="35">
        <f t="shared" si="244"/>
        <v>20</v>
      </c>
      <c r="I3659" s="35" t="str">
        <f t="shared" si="245"/>
        <v>Agosto</v>
      </c>
    </row>
    <row r="3660" spans="1:9" x14ac:dyDescent="0.3">
      <c r="A3660" t="s">
        <v>21</v>
      </c>
      <c r="B3660" t="s">
        <v>28</v>
      </c>
      <c r="C3660" t="s">
        <v>27</v>
      </c>
      <c r="D3660" s="2">
        <v>42603</v>
      </c>
      <c r="E3660" s="2">
        <v>42603</v>
      </c>
      <c r="F3660" s="35">
        <f t="shared" si="242"/>
        <v>2016</v>
      </c>
      <c r="G3660" s="35">
        <f t="shared" si="243"/>
        <v>8</v>
      </c>
      <c r="H3660" s="35">
        <f t="shared" si="244"/>
        <v>21</v>
      </c>
      <c r="I3660" s="35" t="str">
        <f t="shared" si="245"/>
        <v>Agosto</v>
      </c>
    </row>
    <row r="3661" spans="1:9" x14ac:dyDescent="0.3">
      <c r="A3661" t="s">
        <v>21</v>
      </c>
      <c r="B3661" t="s">
        <v>28</v>
      </c>
      <c r="C3661" t="s">
        <v>27</v>
      </c>
      <c r="D3661" s="2">
        <v>42606</v>
      </c>
      <c r="E3661" s="2">
        <v>42606</v>
      </c>
      <c r="F3661" s="35">
        <f t="shared" si="242"/>
        <v>2016</v>
      </c>
      <c r="G3661" s="35">
        <f t="shared" si="243"/>
        <v>8</v>
      </c>
      <c r="H3661" s="35">
        <f t="shared" si="244"/>
        <v>24</v>
      </c>
      <c r="I3661" s="35" t="str">
        <f t="shared" si="245"/>
        <v>Agosto</v>
      </c>
    </row>
    <row r="3662" spans="1:9" x14ac:dyDescent="0.3">
      <c r="A3662" t="s">
        <v>21</v>
      </c>
      <c r="B3662" t="s">
        <v>28</v>
      </c>
      <c r="C3662" t="s">
        <v>27</v>
      </c>
      <c r="D3662" s="2">
        <v>42607</v>
      </c>
      <c r="E3662" s="2">
        <v>42607</v>
      </c>
      <c r="F3662" s="35">
        <f t="shared" si="242"/>
        <v>2016</v>
      </c>
      <c r="G3662" s="35">
        <f t="shared" si="243"/>
        <v>8</v>
      </c>
      <c r="H3662" s="35">
        <f t="shared" si="244"/>
        <v>25</v>
      </c>
      <c r="I3662" s="35" t="str">
        <f t="shared" si="245"/>
        <v>Agosto</v>
      </c>
    </row>
    <row r="3663" spans="1:9" x14ac:dyDescent="0.3">
      <c r="A3663" t="s">
        <v>21</v>
      </c>
      <c r="B3663" t="s">
        <v>28</v>
      </c>
      <c r="C3663" t="s">
        <v>27</v>
      </c>
      <c r="D3663" s="2">
        <v>42608</v>
      </c>
      <c r="E3663" s="2">
        <v>42608</v>
      </c>
      <c r="F3663" s="35">
        <f t="shared" si="242"/>
        <v>2016</v>
      </c>
      <c r="G3663" s="35">
        <f t="shared" si="243"/>
        <v>8</v>
      </c>
      <c r="H3663" s="35">
        <f t="shared" si="244"/>
        <v>26</v>
      </c>
      <c r="I3663" s="35" t="str">
        <f t="shared" si="245"/>
        <v>Agosto</v>
      </c>
    </row>
    <row r="3664" spans="1:9" x14ac:dyDescent="0.3">
      <c r="A3664" t="s">
        <v>21</v>
      </c>
      <c r="B3664" t="s">
        <v>28</v>
      </c>
      <c r="C3664" t="s">
        <v>27</v>
      </c>
      <c r="D3664" s="2">
        <v>42609</v>
      </c>
      <c r="E3664" s="2">
        <v>42609</v>
      </c>
      <c r="F3664" s="35">
        <f t="shared" si="242"/>
        <v>2016</v>
      </c>
      <c r="G3664" s="35">
        <f t="shared" si="243"/>
        <v>8</v>
      </c>
      <c r="H3664" s="35">
        <f t="shared" si="244"/>
        <v>27</v>
      </c>
      <c r="I3664" s="35" t="str">
        <f t="shared" si="245"/>
        <v>Agosto</v>
      </c>
    </row>
    <row r="3665" spans="1:9" x14ac:dyDescent="0.3">
      <c r="A3665" t="s">
        <v>21</v>
      </c>
      <c r="B3665" t="s">
        <v>28</v>
      </c>
      <c r="C3665" t="s">
        <v>27</v>
      </c>
      <c r="D3665" s="2">
        <v>42610</v>
      </c>
      <c r="E3665" s="2">
        <v>42610</v>
      </c>
      <c r="F3665" s="35">
        <f t="shared" si="242"/>
        <v>2016</v>
      </c>
      <c r="G3665" s="35">
        <f t="shared" si="243"/>
        <v>8</v>
      </c>
      <c r="H3665" s="35">
        <f t="shared" si="244"/>
        <v>28</v>
      </c>
      <c r="I3665" s="35" t="str">
        <f t="shared" si="245"/>
        <v>Agosto</v>
      </c>
    </row>
    <row r="3666" spans="1:9" x14ac:dyDescent="0.3">
      <c r="A3666" t="s">
        <v>21</v>
      </c>
      <c r="B3666" t="s">
        <v>28</v>
      </c>
      <c r="C3666" t="s">
        <v>27</v>
      </c>
      <c r="D3666" s="2">
        <v>42613</v>
      </c>
      <c r="E3666" s="2">
        <v>42613</v>
      </c>
      <c r="F3666" s="35">
        <f t="shared" si="242"/>
        <v>2016</v>
      </c>
      <c r="G3666" s="35">
        <f t="shared" si="243"/>
        <v>8</v>
      </c>
      <c r="H3666" s="35">
        <f t="shared" si="244"/>
        <v>31</v>
      </c>
      <c r="I3666" s="35" t="str">
        <f t="shared" si="245"/>
        <v>Agosto</v>
      </c>
    </row>
    <row r="3667" spans="1:9" x14ac:dyDescent="0.3">
      <c r="A3667" t="s">
        <v>21</v>
      </c>
      <c r="B3667" t="s">
        <v>28</v>
      </c>
      <c r="C3667" t="s">
        <v>27</v>
      </c>
      <c r="D3667" s="2">
        <v>42614</v>
      </c>
      <c r="E3667" s="2">
        <v>42614</v>
      </c>
      <c r="F3667" s="35">
        <f t="shared" si="242"/>
        <v>2016</v>
      </c>
      <c r="G3667" s="35">
        <f t="shared" si="243"/>
        <v>9</v>
      </c>
      <c r="H3667" s="35">
        <f t="shared" si="244"/>
        <v>1</v>
      </c>
      <c r="I3667" s="35" t="str">
        <f t="shared" si="245"/>
        <v>Septiembre</v>
      </c>
    </row>
    <row r="3668" spans="1:9" x14ac:dyDescent="0.3">
      <c r="A3668" t="s">
        <v>21</v>
      </c>
      <c r="B3668" t="s">
        <v>28</v>
      </c>
      <c r="C3668" t="s">
        <v>27</v>
      </c>
      <c r="D3668" s="2">
        <v>42615</v>
      </c>
      <c r="E3668" s="2">
        <v>42615</v>
      </c>
      <c r="F3668" s="35">
        <f t="shared" si="242"/>
        <v>2016</v>
      </c>
      <c r="G3668" s="35">
        <f t="shared" si="243"/>
        <v>9</v>
      </c>
      <c r="H3668" s="35">
        <f t="shared" si="244"/>
        <v>2</v>
      </c>
      <c r="I3668" s="35" t="str">
        <f t="shared" si="245"/>
        <v>Septiembre</v>
      </c>
    </row>
    <row r="3669" spans="1:9" x14ac:dyDescent="0.3">
      <c r="A3669" t="s">
        <v>21</v>
      </c>
      <c r="B3669" t="s">
        <v>28</v>
      </c>
      <c r="C3669" t="s">
        <v>27</v>
      </c>
      <c r="D3669" s="2">
        <v>42616</v>
      </c>
      <c r="E3669" s="2">
        <v>42616</v>
      </c>
      <c r="F3669" s="35">
        <f t="shared" si="242"/>
        <v>2016</v>
      </c>
      <c r="G3669" s="35">
        <f t="shared" si="243"/>
        <v>9</v>
      </c>
      <c r="H3669" s="35">
        <f t="shared" si="244"/>
        <v>3</v>
      </c>
      <c r="I3669" s="35" t="str">
        <f t="shared" si="245"/>
        <v>Septiembre</v>
      </c>
    </row>
    <row r="3670" spans="1:9" x14ac:dyDescent="0.3">
      <c r="A3670" t="s">
        <v>21</v>
      </c>
      <c r="B3670" t="s">
        <v>28</v>
      </c>
      <c r="C3670" t="s">
        <v>27</v>
      </c>
      <c r="D3670" s="2">
        <v>42617</v>
      </c>
      <c r="E3670" s="2">
        <v>42617</v>
      </c>
      <c r="F3670" s="35">
        <f t="shared" si="242"/>
        <v>2016</v>
      </c>
      <c r="G3670" s="35">
        <f t="shared" si="243"/>
        <v>9</v>
      </c>
      <c r="H3670" s="35">
        <f t="shared" si="244"/>
        <v>4</v>
      </c>
      <c r="I3670" s="35" t="str">
        <f t="shared" si="245"/>
        <v>Septiembre</v>
      </c>
    </row>
    <row r="3671" spans="1:9" x14ac:dyDescent="0.3">
      <c r="A3671" t="s">
        <v>21</v>
      </c>
      <c r="B3671" t="s">
        <v>28</v>
      </c>
      <c r="C3671" t="s">
        <v>27</v>
      </c>
      <c r="D3671" s="2">
        <v>42620</v>
      </c>
      <c r="E3671" s="2">
        <v>42620</v>
      </c>
      <c r="F3671" s="35">
        <f t="shared" si="242"/>
        <v>2016</v>
      </c>
      <c r="G3671" s="35">
        <f t="shared" si="243"/>
        <v>9</v>
      </c>
      <c r="H3671" s="35">
        <f t="shared" si="244"/>
        <v>7</v>
      </c>
      <c r="I3671" s="35" t="str">
        <f t="shared" si="245"/>
        <v>Septiembre</v>
      </c>
    </row>
    <row r="3672" spans="1:9" x14ac:dyDescent="0.3">
      <c r="A3672" t="s">
        <v>21</v>
      </c>
      <c r="B3672" t="s">
        <v>28</v>
      </c>
      <c r="C3672" t="s">
        <v>27</v>
      </c>
      <c r="D3672" s="2">
        <v>42621</v>
      </c>
      <c r="E3672" s="2">
        <v>42621</v>
      </c>
      <c r="F3672" s="35">
        <f t="shared" si="242"/>
        <v>2016</v>
      </c>
      <c r="G3672" s="35">
        <f t="shared" si="243"/>
        <v>9</v>
      </c>
      <c r="H3672" s="35">
        <f t="shared" si="244"/>
        <v>8</v>
      </c>
      <c r="I3672" s="35" t="str">
        <f t="shared" si="245"/>
        <v>Septiembre</v>
      </c>
    </row>
    <row r="3673" spans="1:9" x14ac:dyDescent="0.3">
      <c r="A3673" t="s">
        <v>21</v>
      </c>
      <c r="B3673" t="s">
        <v>28</v>
      </c>
      <c r="C3673" t="s">
        <v>27</v>
      </c>
      <c r="D3673" s="2">
        <v>42622</v>
      </c>
      <c r="E3673" s="2">
        <v>42622</v>
      </c>
      <c r="F3673" s="35">
        <f t="shared" si="242"/>
        <v>2016</v>
      </c>
      <c r="G3673" s="35">
        <f t="shared" si="243"/>
        <v>9</v>
      </c>
      <c r="H3673" s="35">
        <f t="shared" si="244"/>
        <v>9</v>
      </c>
      <c r="I3673" s="35" t="str">
        <f t="shared" si="245"/>
        <v>Septiembre</v>
      </c>
    </row>
    <row r="3674" spans="1:9" x14ac:dyDescent="0.3">
      <c r="A3674" t="s">
        <v>21</v>
      </c>
      <c r="B3674" t="s">
        <v>28</v>
      </c>
      <c r="C3674" t="s">
        <v>27</v>
      </c>
      <c r="D3674" s="2">
        <v>42625</v>
      </c>
      <c r="E3674" s="2">
        <v>42625</v>
      </c>
      <c r="F3674" s="35">
        <f t="shared" si="242"/>
        <v>2016</v>
      </c>
      <c r="G3674" s="35">
        <f t="shared" si="243"/>
        <v>9</v>
      </c>
      <c r="H3674" s="35">
        <f t="shared" si="244"/>
        <v>12</v>
      </c>
      <c r="I3674" s="35" t="str">
        <f t="shared" si="245"/>
        <v>Septiembre</v>
      </c>
    </row>
    <row r="3675" spans="1:9" x14ac:dyDescent="0.3">
      <c r="A3675" t="s">
        <v>21</v>
      </c>
      <c r="B3675" t="s">
        <v>28</v>
      </c>
      <c r="C3675" t="s">
        <v>27</v>
      </c>
      <c r="D3675" s="2">
        <v>42626</v>
      </c>
      <c r="E3675" s="2">
        <v>42626</v>
      </c>
      <c r="F3675" s="35">
        <f t="shared" si="242"/>
        <v>2016</v>
      </c>
      <c r="G3675" s="35">
        <f t="shared" si="243"/>
        <v>9</v>
      </c>
      <c r="H3675" s="35">
        <f t="shared" si="244"/>
        <v>13</v>
      </c>
      <c r="I3675" s="35" t="str">
        <f t="shared" si="245"/>
        <v>Septiembre</v>
      </c>
    </row>
    <row r="3676" spans="1:9" x14ac:dyDescent="0.3">
      <c r="A3676" t="s">
        <v>21</v>
      </c>
      <c r="B3676" t="s">
        <v>28</v>
      </c>
      <c r="C3676" t="s">
        <v>27</v>
      </c>
      <c r="D3676" s="2">
        <v>42627</v>
      </c>
      <c r="E3676" s="2">
        <v>42627</v>
      </c>
      <c r="F3676" s="35">
        <f t="shared" si="242"/>
        <v>2016</v>
      </c>
      <c r="G3676" s="35">
        <f t="shared" si="243"/>
        <v>9</v>
      </c>
      <c r="H3676" s="35">
        <f t="shared" si="244"/>
        <v>14</v>
      </c>
      <c r="I3676" s="35" t="str">
        <f t="shared" si="245"/>
        <v>Septiembre</v>
      </c>
    </row>
    <row r="3677" spans="1:9" x14ac:dyDescent="0.3">
      <c r="A3677" t="s">
        <v>21</v>
      </c>
      <c r="B3677" t="s">
        <v>28</v>
      </c>
      <c r="C3677" t="s">
        <v>27</v>
      </c>
      <c r="D3677" s="2">
        <v>42628</v>
      </c>
      <c r="E3677" s="2">
        <v>42628</v>
      </c>
      <c r="F3677" s="35">
        <f t="shared" si="242"/>
        <v>2016</v>
      </c>
      <c r="G3677" s="35">
        <f t="shared" si="243"/>
        <v>9</v>
      </c>
      <c r="H3677" s="35">
        <f t="shared" si="244"/>
        <v>15</v>
      </c>
      <c r="I3677" s="35" t="str">
        <f t="shared" si="245"/>
        <v>Septiembre</v>
      </c>
    </row>
    <row r="3678" spans="1:9" x14ac:dyDescent="0.3">
      <c r="A3678" t="s">
        <v>21</v>
      </c>
      <c r="B3678" t="s">
        <v>28</v>
      </c>
      <c r="C3678" t="s">
        <v>27</v>
      </c>
      <c r="D3678" s="2">
        <v>42629</v>
      </c>
      <c r="E3678" s="2">
        <v>42629</v>
      </c>
      <c r="F3678" s="35">
        <f t="shared" si="242"/>
        <v>2016</v>
      </c>
      <c r="G3678" s="35">
        <f t="shared" si="243"/>
        <v>9</v>
      </c>
      <c r="H3678" s="35">
        <f t="shared" si="244"/>
        <v>16</v>
      </c>
      <c r="I3678" s="35" t="str">
        <f t="shared" si="245"/>
        <v>Septiembre</v>
      </c>
    </row>
    <row r="3679" spans="1:9" x14ac:dyDescent="0.3">
      <c r="A3679" t="s">
        <v>21</v>
      </c>
      <c r="B3679" t="s">
        <v>28</v>
      </c>
      <c r="C3679" t="s">
        <v>27</v>
      </c>
      <c r="D3679" s="2">
        <v>42632</v>
      </c>
      <c r="E3679" s="2">
        <v>42632</v>
      </c>
      <c r="F3679" s="35">
        <f t="shared" si="242"/>
        <v>2016</v>
      </c>
      <c r="G3679" s="35">
        <f t="shared" si="243"/>
        <v>9</v>
      </c>
      <c r="H3679" s="35">
        <f t="shared" si="244"/>
        <v>19</v>
      </c>
      <c r="I3679" s="35" t="str">
        <f t="shared" si="245"/>
        <v>Septiembre</v>
      </c>
    </row>
    <row r="3680" spans="1:9" x14ac:dyDescent="0.3">
      <c r="A3680" t="s">
        <v>21</v>
      </c>
      <c r="B3680" t="s">
        <v>28</v>
      </c>
      <c r="C3680" t="s">
        <v>27</v>
      </c>
      <c r="D3680" s="2">
        <v>42633</v>
      </c>
      <c r="E3680" s="2">
        <v>42633</v>
      </c>
      <c r="F3680" s="35">
        <f t="shared" si="242"/>
        <v>2016</v>
      </c>
      <c r="G3680" s="35">
        <f t="shared" si="243"/>
        <v>9</v>
      </c>
      <c r="H3680" s="35">
        <f t="shared" si="244"/>
        <v>20</v>
      </c>
      <c r="I3680" s="35" t="str">
        <f t="shared" si="245"/>
        <v>Septiembre</v>
      </c>
    </row>
    <row r="3681" spans="1:9" x14ac:dyDescent="0.3">
      <c r="A3681" t="s">
        <v>21</v>
      </c>
      <c r="B3681" t="s">
        <v>28</v>
      </c>
      <c r="C3681" t="s">
        <v>27</v>
      </c>
      <c r="D3681" s="2">
        <v>42634</v>
      </c>
      <c r="E3681" s="2">
        <v>42634</v>
      </c>
      <c r="F3681" s="35">
        <f t="shared" si="242"/>
        <v>2016</v>
      </c>
      <c r="G3681" s="35">
        <f t="shared" si="243"/>
        <v>9</v>
      </c>
      <c r="H3681" s="35">
        <f t="shared" si="244"/>
        <v>21</v>
      </c>
      <c r="I3681" s="35" t="str">
        <f t="shared" si="245"/>
        <v>Septiembre</v>
      </c>
    </row>
    <row r="3682" spans="1:9" x14ac:dyDescent="0.3">
      <c r="A3682" t="s">
        <v>21</v>
      </c>
      <c r="B3682" t="s">
        <v>28</v>
      </c>
      <c r="C3682" t="s">
        <v>27</v>
      </c>
      <c r="D3682" s="2">
        <v>42635</v>
      </c>
      <c r="E3682" s="2">
        <v>42635</v>
      </c>
      <c r="F3682" s="35">
        <f t="shared" si="242"/>
        <v>2016</v>
      </c>
      <c r="G3682" s="35">
        <f t="shared" si="243"/>
        <v>9</v>
      </c>
      <c r="H3682" s="35">
        <f t="shared" si="244"/>
        <v>22</v>
      </c>
      <c r="I3682" s="35" t="str">
        <f t="shared" si="245"/>
        <v>Septiembre</v>
      </c>
    </row>
    <row r="3683" spans="1:9" x14ac:dyDescent="0.3">
      <c r="A3683" t="s">
        <v>21</v>
      </c>
      <c r="B3683" t="s">
        <v>28</v>
      </c>
      <c r="C3683" t="s">
        <v>27</v>
      </c>
      <c r="D3683" s="2">
        <v>42636</v>
      </c>
      <c r="E3683" s="2">
        <v>42636</v>
      </c>
      <c r="F3683" s="35">
        <f t="shared" si="242"/>
        <v>2016</v>
      </c>
      <c r="G3683" s="35">
        <f t="shared" si="243"/>
        <v>9</v>
      </c>
      <c r="H3683" s="35">
        <f t="shared" si="244"/>
        <v>23</v>
      </c>
      <c r="I3683" s="35" t="str">
        <f t="shared" si="245"/>
        <v>Septiembre</v>
      </c>
    </row>
    <row r="3684" spans="1:9" x14ac:dyDescent="0.3">
      <c r="A3684" t="s">
        <v>21</v>
      </c>
      <c r="B3684" t="s">
        <v>28</v>
      </c>
      <c r="C3684" t="s">
        <v>27</v>
      </c>
      <c r="D3684" s="2">
        <v>42639</v>
      </c>
      <c r="E3684" s="2">
        <v>42639</v>
      </c>
      <c r="F3684" s="35">
        <f t="shared" si="242"/>
        <v>2016</v>
      </c>
      <c r="G3684" s="35">
        <f t="shared" si="243"/>
        <v>9</v>
      </c>
      <c r="H3684" s="35">
        <f t="shared" si="244"/>
        <v>26</v>
      </c>
      <c r="I3684" s="35" t="str">
        <f t="shared" si="245"/>
        <v>Septiembre</v>
      </c>
    </row>
    <row r="3685" spans="1:9" x14ac:dyDescent="0.3">
      <c r="A3685" t="s">
        <v>21</v>
      </c>
      <c r="B3685" t="s">
        <v>28</v>
      </c>
      <c r="C3685" t="s">
        <v>27</v>
      </c>
      <c r="D3685" s="2">
        <v>42640</v>
      </c>
      <c r="E3685" s="2">
        <v>42640</v>
      </c>
      <c r="F3685" s="35">
        <f t="shared" si="242"/>
        <v>2016</v>
      </c>
      <c r="G3685" s="35">
        <f t="shared" si="243"/>
        <v>9</v>
      </c>
      <c r="H3685" s="35">
        <f t="shared" si="244"/>
        <v>27</v>
      </c>
      <c r="I3685" s="35" t="str">
        <f t="shared" si="245"/>
        <v>Septiembre</v>
      </c>
    </row>
    <row r="3686" spans="1:9" x14ac:dyDescent="0.3">
      <c r="A3686" t="s">
        <v>21</v>
      </c>
      <c r="B3686" t="s">
        <v>28</v>
      </c>
      <c r="C3686" t="s">
        <v>27</v>
      </c>
      <c r="D3686" s="2">
        <v>42641</v>
      </c>
      <c r="E3686" s="2">
        <v>42641</v>
      </c>
      <c r="F3686" s="35">
        <f t="shared" si="242"/>
        <v>2016</v>
      </c>
      <c r="G3686" s="35">
        <f t="shared" si="243"/>
        <v>9</v>
      </c>
      <c r="H3686" s="35">
        <f t="shared" si="244"/>
        <v>28</v>
      </c>
      <c r="I3686" s="35" t="str">
        <f t="shared" si="245"/>
        <v>Septiembre</v>
      </c>
    </row>
    <row r="3687" spans="1:9" x14ac:dyDescent="0.3">
      <c r="A3687" t="s">
        <v>21</v>
      </c>
      <c r="B3687" t="s">
        <v>28</v>
      </c>
      <c r="C3687" t="s">
        <v>27</v>
      </c>
      <c r="D3687" s="2">
        <v>42642</v>
      </c>
      <c r="E3687" s="2">
        <v>42642</v>
      </c>
      <c r="F3687" s="35">
        <f t="shared" si="242"/>
        <v>2016</v>
      </c>
      <c r="G3687" s="35">
        <f t="shared" si="243"/>
        <v>9</v>
      </c>
      <c r="H3687" s="35">
        <f t="shared" si="244"/>
        <v>29</v>
      </c>
      <c r="I3687" s="35" t="str">
        <f t="shared" si="245"/>
        <v>Septiembre</v>
      </c>
    </row>
    <row r="3688" spans="1:9" x14ac:dyDescent="0.3">
      <c r="A3688" t="s">
        <v>21</v>
      </c>
      <c r="B3688" t="s">
        <v>28</v>
      </c>
      <c r="C3688" t="s">
        <v>27</v>
      </c>
      <c r="D3688" s="2">
        <v>42643</v>
      </c>
      <c r="E3688" s="2">
        <v>42643</v>
      </c>
      <c r="F3688" s="35">
        <f t="shared" si="242"/>
        <v>2016</v>
      </c>
      <c r="G3688" s="35">
        <f t="shared" si="243"/>
        <v>9</v>
      </c>
      <c r="H3688" s="35">
        <f t="shared" si="244"/>
        <v>30</v>
      </c>
      <c r="I3688" s="35" t="str">
        <f t="shared" si="245"/>
        <v>Septiembre</v>
      </c>
    </row>
    <row r="3689" spans="1:9" x14ac:dyDescent="0.3">
      <c r="A3689" t="s">
        <v>21</v>
      </c>
      <c r="B3689" t="s">
        <v>28</v>
      </c>
      <c r="C3689" t="s">
        <v>27</v>
      </c>
      <c r="D3689" s="2">
        <v>42646</v>
      </c>
      <c r="E3689" s="2">
        <v>42646</v>
      </c>
      <c r="F3689" s="35">
        <f t="shared" si="242"/>
        <v>2016</v>
      </c>
      <c r="G3689" s="35">
        <f t="shared" si="243"/>
        <v>10</v>
      </c>
      <c r="H3689" s="35">
        <f t="shared" si="244"/>
        <v>3</v>
      </c>
      <c r="I3689" s="35" t="str">
        <f t="shared" si="245"/>
        <v>Octubre</v>
      </c>
    </row>
    <row r="3690" spans="1:9" x14ac:dyDescent="0.3">
      <c r="A3690" t="s">
        <v>21</v>
      </c>
      <c r="B3690" t="s">
        <v>28</v>
      </c>
      <c r="C3690" t="s">
        <v>27</v>
      </c>
      <c r="D3690" s="2">
        <v>42647</v>
      </c>
      <c r="E3690" s="2">
        <v>42647</v>
      </c>
      <c r="F3690" s="35">
        <f t="shared" si="242"/>
        <v>2016</v>
      </c>
      <c r="G3690" s="35">
        <f t="shared" si="243"/>
        <v>10</v>
      </c>
      <c r="H3690" s="35">
        <f t="shared" si="244"/>
        <v>4</v>
      </c>
      <c r="I3690" s="35" t="str">
        <f t="shared" si="245"/>
        <v>Octubre</v>
      </c>
    </row>
    <row r="3691" spans="1:9" x14ac:dyDescent="0.3">
      <c r="A3691" t="s">
        <v>21</v>
      </c>
      <c r="B3691" t="s">
        <v>28</v>
      </c>
      <c r="C3691" t="s">
        <v>27</v>
      </c>
      <c r="D3691" s="2">
        <v>42648</v>
      </c>
      <c r="E3691" s="2">
        <v>42648</v>
      </c>
      <c r="F3691" s="35">
        <f t="shared" si="242"/>
        <v>2016</v>
      </c>
      <c r="G3691" s="35">
        <f t="shared" si="243"/>
        <v>10</v>
      </c>
      <c r="H3691" s="35">
        <f t="shared" si="244"/>
        <v>5</v>
      </c>
      <c r="I3691" s="35" t="str">
        <f t="shared" si="245"/>
        <v>Octubre</v>
      </c>
    </row>
    <row r="3692" spans="1:9" x14ac:dyDescent="0.3">
      <c r="A3692" t="s">
        <v>21</v>
      </c>
      <c r="B3692" t="s">
        <v>28</v>
      </c>
      <c r="C3692" t="s">
        <v>27</v>
      </c>
      <c r="D3692" s="2">
        <v>42649</v>
      </c>
      <c r="E3692" s="2">
        <v>42649</v>
      </c>
      <c r="F3692" s="35">
        <f t="shared" si="242"/>
        <v>2016</v>
      </c>
      <c r="G3692" s="35">
        <f t="shared" si="243"/>
        <v>10</v>
      </c>
      <c r="H3692" s="35">
        <f t="shared" si="244"/>
        <v>6</v>
      </c>
      <c r="I3692" s="35" t="str">
        <f t="shared" si="245"/>
        <v>Octubre</v>
      </c>
    </row>
    <row r="3693" spans="1:9" x14ac:dyDescent="0.3">
      <c r="A3693" t="s">
        <v>21</v>
      </c>
      <c r="B3693" t="s">
        <v>28</v>
      </c>
      <c r="C3693" t="s">
        <v>27</v>
      </c>
      <c r="D3693" s="2">
        <v>42650</v>
      </c>
      <c r="E3693" s="2">
        <v>42650</v>
      </c>
      <c r="F3693" s="35">
        <f t="shared" si="242"/>
        <v>2016</v>
      </c>
      <c r="G3693" s="35">
        <f t="shared" si="243"/>
        <v>10</v>
      </c>
      <c r="H3693" s="35">
        <f t="shared" si="244"/>
        <v>7</v>
      </c>
      <c r="I3693" s="35" t="str">
        <f t="shared" si="245"/>
        <v>Octubre</v>
      </c>
    </row>
    <row r="3694" spans="1:9" x14ac:dyDescent="0.3">
      <c r="A3694" t="s">
        <v>21</v>
      </c>
      <c r="B3694" t="s">
        <v>28</v>
      </c>
      <c r="C3694" t="s">
        <v>27</v>
      </c>
      <c r="D3694" s="2">
        <v>42653</v>
      </c>
      <c r="E3694" s="2">
        <v>42653</v>
      </c>
      <c r="F3694" s="35">
        <f t="shared" si="242"/>
        <v>2016</v>
      </c>
      <c r="G3694" s="35">
        <f t="shared" si="243"/>
        <v>10</v>
      </c>
      <c r="H3694" s="35">
        <f t="shared" si="244"/>
        <v>10</v>
      </c>
      <c r="I3694" s="35" t="str">
        <f t="shared" si="245"/>
        <v>Octubre</v>
      </c>
    </row>
    <row r="3695" spans="1:9" x14ac:dyDescent="0.3">
      <c r="A3695" t="s">
        <v>21</v>
      </c>
      <c r="B3695" t="s">
        <v>28</v>
      </c>
      <c r="C3695" t="s">
        <v>27</v>
      </c>
      <c r="D3695" s="2">
        <v>42654</v>
      </c>
      <c r="E3695" s="2">
        <v>42654</v>
      </c>
      <c r="F3695" s="35">
        <f t="shared" si="242"/>
        <v>2016</v>
      </c>
      <c r="G3695" s="35">
        <f t="shared" si="243"/>
        <v>10</v>
      </c>
      <c r="H3695" s="35">
        <f t="shared" si="244"/>
        <v>11</v>
      </c>
      <c r="I3695" s="35" t="str">
        <f t="shared" si="245"/>
        <v>Octubre</v>
      </c>
    </row>
    <row r="3696" spans="1:9" x14ac:dyDescent="0.3">
      <c r="A3696" t="s">
        <v>21</v>
      </c>
      <c r="B3696" t="s">
        <v>28</v>
      </c>
      <c r="C3696" t="s">
        <v>27</v>
      </c>
      <c r="D3696" s="2">
        <v>42655</v>
      </c>
      <c r="E3696" s="2">
        <v>42655</v>
      </c>
      <c r="F3696" s="35">
        <f t="shared" si="242"/>
        <v>2016</v>
      </c>
      <c r="G3696" s="35">
        <f t="shared" si="243"/>
        <v>10</v>
      </c>
      <c r="H3696" s="35">
        <f t="shared" si="244"/>
        <v>12</v>
      </c>
      <c r="I3696" s="35" t="str">
        <f t="shared" si="245"/>
        <v>Octubre</v>
      </c>
    </row>
    <row r="3697" spans="1:9" x14ac:dyDescent="0.3">
      <c r="A3697" t="s">
        <v>21</v>
      </c>
      <c r="B3697" t="s">
        <v>28</v>
      </c>
      <c r="C3697" t="s">
        <v>27</v>
      </c>
      <c r="D3697" s="2">
        <v>42656</v>
      </c>
      <c r="E3697" s="2">
        <v>42656</v>
      </c>
      <c r="F3697" s="35">
        <f t="shared" si="242"/>
        <v>2016</v>
      </c>
      <c r="G3697" s="35">
        <f t="shared" si="243"/>
        <v>10</v>
      </c>
      <c r="H3697" s="35">
        <f t="shared" si="244"/>
        <v>13</v>
      </c>
      <c r="I3697" s="35" t="str">
        <f t="shared" si="245"/>
        <v>Octubre</v>
      </c>
    </row>
    <row r="3698" spans="1:9" x14ac:dyDescent="0.3">
      <c r="A3698" t="s">
        <v>21</v>
      </c>
      <c r="B3698" t="s">
        <v>28</v>
      </c>
      <c r="C3698" t="s">
        <v>27</v>
      </c>
      <c r="D3698" s="2">
        <v>42657</v>
      </c>
      <c r="E3698" s="2">
        <v>42657</v>
      </c>
      <c r="F3698" s="35">
        <f t="shared" si="242"/>
        <v>2016</v>
      </c>
      <c r="G3698" s="35">
        <f t="shared" si="243"/>
        <v>10</v>
      </c>
      <c r="H3698" s="35">
        <f t="shared" si="244"/>
        <v>14</v>
      </c>
      <c r="I3698" s="35" t="str">
        <f t="shared" si="245"/>
        <v>Octubre</v>
      </c>
    </row>
    <row r="3699" spans="1:9" x14ac:dyDescent="0.3">
      <c r="A3699" t="s">
        <v>21</v>
      </c>
      <c r="B3699" t="s">
        <v>28</v>
      </c>
      <c r="C3699" t="s">
        <v>27</v>
      </c>
      <c r="D3699" s="2">
        <v>42661</v>
      </c>
      <c r="E3699" s="2">
        <v>42661</v>
      </c>
      <c r="F3699" s="35">
        <f t="shared" si="242"/>
        <v>2016</v>
      </c>
      <c r="G3699" s="35">
        <f t="shared" si="243"/>
        <v>10</v>
      </c>
      <c r="H3699" s="35">
        <f t="shared" si="244"/>
        <v>18</v>
      </c>
      <c r="I3699" s="35" t="str">
        <f t="shared" si="245"/>
        <v>Octubre</v>
      </c>
    </row>
    <row r="3700" spans="1:9" x14ac:dyDescent="0.3">
      <c r="A3700" t="s">
        <v>21</v>
      </c>
      <c r="B3700" t="s">
        <v>28</v>
      </c>
      <c r="C3700" t="s">
        <v>27</v>
      </c>
      <c r="D3700" s="2">
        <v>42662</v>
      </c>
      <c r="E3700" s="2">
        <v>42662</v>
      </c>
      <c r="F3700" s="35">
        <f t="shared" si="242"/>
        <v>2016</v>
      </c>
      <c r="G3700" s="35">
        <f t="shared" si="243"/>
        <v>10</v>
      </c>
      <c r="H3700" s="35">
        <f t="shared" si="244"/>
        <v>19</v>
      </c>
      <c r="I3700" s="35" t="str">
        <f t="shared" si="245"/>
        <v>Octubre</v>
      </c>
    </row>
    <row r="3701" spans="1:9" x14ac:dyDescent="0.3">
      <c r="A3701" t="s">
        <v>21</v>
      </c>
      <c r="B3701" t="s">
        <v>28</v>
      </c>
      <c r="C3701" t="s">
        <v>27</v>
      </c>
      <c r="D3701" s="2">
        <v>42663</v>
      </c>
      <c r="E3701" s="2">
        <v>42663</v>
      </c>
      <c r="F3701" s="35">
        <f t="shared" si="242"/>
        <v>2016</v>
      </c>
      <c r="G3701" s="35">
        <f t="shared" si="243"/>
        <v>10</v>
      </c>
      <c r="H3701" s="35">
        <f t="shared" si="244"/>
        <v>20</v>
      </c>
      <c r="I3701" s="35" t="str">
        <f t="shared" si="245"/>
        <v>Octubre</v>
      </c>
    </row>
    <row r="3702" spans="1:9" x14ac:dyDescent="0.3">
      <c r="A3702" t="s">
        <v>21</v>
      </c>
      <c r="B3702" t="s">
        <v>28</v>
      </c>
      <c r="C3702" t="s">
        <v>27</v>
      </c>
      <c r="D3702" s="2">
        <v>42664</v>
      </c>
      <c r="E3702" s="2">
        <v>42664</v>
      </c>
      <c r="F3702" s="35">
        <f t="shared" si="242"/>
        <v>2016</v>
      </c>
      <c r="G3702" s="35">
        <f t="shared" si="243"/>
        <v>10</v>
      </c>
      <c r="H3702" s="35">
        <f t="shared" si="244"/>
        <v>21</v>
      </c>
      <c r="I3702" s="35" t="str">
        <f t="shared" si="245"/>
        <v>Octubre</v>
      </c>
    </row>
    <row r="3703" spans="1:9" x14ac:dyDescent="0.3">
      <c r="A3703" t="s">
        <v>21</v>
      </c>
      <c r="B3703" t="s">
        <v>28</v>
      </c>
      <c r="C3703" t="s">
        <v>27</v>
      </c>
      <c r="D3703" s="2">
        <v>42667</v>
      </c>
      <c r="E3703" s="2">
        <v>42667</v>
      </c>
      <c r="F3703" s="35">
        <f t="shared" si="242"/>
        <v>2016</v>
      </c>
      <c r="G3703" s="35">
        <f t="shared" si="243"/>
        <v>10</v>
      </c>
      <c r="H3703" s="35">
        <f t="shared" si="244"/>
        <v>24</v>
      </c>
      <c r="I3703" s="35" t="str">
        <f t="shared" si="245"/>
        <v>Octubre</v>
      </c>
    </row>
    <row r="3704" spans="1:9" x14ac:dyDescent="0.3">
      <c r="A3704" t="s">
        <v>21</v>
      </c>
      <c r="B3704" t="s">
        <v>28</v>
      </c>
      <c r="C3704" t="s">
        <v>27</v>
      </c>
      <c r="D3704" s="2">
        <v>42668</v>
      </c>
      <c r="E3704" s="2">
        <v>42668</v>
      </c>
      <c r="F3704" s="35">
        <f t="shared" si="242"/>
        <v>2016</v>
      </c>
      <c r="G3704" s="35">
        <f t="shared" si="243"/>
        <v>10</v>
      </c>
      <c r="H3704" s="35">
        <f t="shared" si="244"/>
        <v>25</v>
      </c>
      <c r="I3704" s="35" t="str">
        <f t="shared" si="245"/>
        <v>Octubre</v>
      </c>
    </row>
    <row r="3705" spans="1:9" x14ac:dyDescent="0.3">
      <c r="A3705" t="s">
        <v>21</v>
      </c>
      <c r="B3705" t="s">
        <v>28</v>
      </c>
      <c r="C3705" t="s">
        <v>27</v>
      </c>
      <c r="D3705" s="2">
        <v>42669</v>
      </c>
      <c r="E3705" s="2">
        <v>42669</v>
      </c>
      <c r="F3705" s="35">
        <f t="shared" si="242"/>
        <v>2016</v>
      </c>
      <c r="G3705" s="35">
        <f t="shared" si="243"/>
        <v>10</v>
      </c>
      <c r="H3705" s="35">
        <f t="shared" si="244"/>
        <v>26</v>
      </c>
      <c r="I3705" s="35" t="str">
        <f t="shared" si="245"/>
        <v>Octubre</v>
      </c>
    </row>
    <row r="3706" spans="1:9" x14ac:dyDescent="0.3">
      <c r="A3706" t="s">
        <v>21</v>
      </c>
      <c r="B3706" t="s">
        <v>28</v>
      </c>
      <c r="C3706" t="s">
        <v>27</v>
      </c>
      <c r="D3706" s="2">
        <v>42670</v>
      </c>
      <c r="E3706" s="2">
        <v>42670</v>
      </c>
      <c r="F3706" s="35">
        <f t="shared" si="242"/>
        <v>2016</v>
      </c>
      <c r="G3706" s="35">
        <f t="shared" si="243"/>
        <v>10</v>
      </c>
      <c r="H3706" s="35">
        <f t="shared" si="244"/>
        <v>27</v>
      </c>
      <c r="I3706" s="35" t="str">
        <f t="shared" si="245"/>
        <v>Octubre</v>
      </c>
    </row>
    <row r="3707" spans="1:9" x14ac:dyDescent="0.3">
      <c r="A3707" t="s">
        <v>21</v>
      </c>
      <c r="B3707" t="s">
        <v>28</v>
      </c>
      <c r="C3707" t="s">
        <v>27</v>
      </c>
      <c r="D3707" s="2">
        <v>42671</v>
      </c>
      <c r="E3707" s="2">
        <v>42671</v>
      </c>
      <c r="F3707" s="35">
        <f t="shared" si="242"/>
        <v>2016</v>
      </c>
      <c r="G3707" s="35">
        <f t="shared" si="243"/>
        <v>10</v>
      </c>
      <c r="H3707" s="35">
        <f t="shared" si="244"/>
        <v>28</v>
      </c>
      <c r="I3707" s="35" t="str">
        <f t="shared" si="245"/>
        <v>Octubre</v>
      </c>
    </row>
    <row r="3708" spans="1:9" x14ac:dyDescent="0.3">
      <c r="A3708" t="s">
        <v>21</v>
      </c>
      <c r="B3708" t="s">
        <v>28</v>
      </c>
      <c r="C3708" t="s">
        <v>27</v>
      </c>
      <c r="D3708" s="2">
        <v>42674</v>
      </c>
      <c r="E3708" s="2">
        <v>42674</v>
      </c>
      <c r="F3708" s="35">
        <f t="shared" si="242"/>
        <v>2016</v>
      </c>
      <c r="G3708" s="35">
        <f t="shared" si="243"/>
        <v>10</v>
      </c>
      <c r="H3708" s="35">
        <f t="shared" si="244"/>
        <v>31</v>
      </c>
      <c r="I3708" s="35" t="str">
        <f t="shared" si="245"/>
        <v>Octubre</v>
      </c>
    </row>
    <row r="3709" spans="1:9" x14ac:dyDescent="0.3">
      <c r="A3709" t="s">
        <v>21</v>
      </c>
      <c r="B3709" t="s">
        <v>28</v>
      </c>
      <c r="C3709" t="s">
        <v>27</v>
      </c>
      <c r="D3709" s="2">
        <v>42675</v>
      </c>
      <c r="E3709" s="2">
        <v>42675</v>
      </c>
      <c r="F3709" s="35">
        <f t="shared" si="242"/>
        <v>2016</v>
      </c>
      <c r="G3709" s="35">
        <f t="shared" si="243"/>
        <v>11</v>
      </c>
      <c r="H3709" s="35">
        <f t="shared" si="244"/>
        <v>1</v>
      </c>
      <c r="I3709" s="35" t="str">
        <f t="shared" si="245"/>
        <v>Noviembre</v>
      </c>
    </row>
    <row r="3710" spans="1:9" x14ac:dyDescent="0.3">
      <c r="A3710" t="s">
        <v>21</v>
      </c>
      <c r="B3710" t="s">
        <v>28</v>
      </c>
      <c r="C3710" t="s">
        <v>27</v>
      </c>
      <c r="D3710" s="2">
        <v>42676</v>
      </c>
      <c r="E3710" s="2">
        <v>42676</v>
      </c>
      <c r="F3710" s="35">
        <f t="shared" si="242"/>
        <v>2016</v>
      </c>
      <c r="G3710" s="35">
        <f t="shared" si="243"/>
        <v>11</v>
      </c>
      <c r="H3710" s="35">
        <f t="shared" si="244"/>
        <v>2</v>
      </c>
      <c r="I3710" s="35" t="str">
        <f t="shared" si="245"/>
        <v>Noviembre</v>
      </c>
    </row>
    <row r="3711" spans="1:9" x14ac:dyDescent="0.3">
      <c r="A3711" t="s">
        <v>21</v>
      </c>
      <c r="B3711" t="s">
        <v>28</v>
      </c>
      <c r="C3711" t="s">
        <v>27</v>
      </c>
      <c r="D3711" s="2">
        <v>42677</v>
      </c>
      <c r="E3711" s="2">
        <v>42677</v>
      </c>
      <c r="F3711" s="35">
        <f t="shared" si="242"/>
        <v>2016</v>
      </c>
      <c r="G3711" s="35">
        <f t="shared" si="243"/>
        <v>11</v>
      </c>
      <c r="H3711" s="35">
        <f t="shared" si="244"/>
        <v>3</v>
      </c>
      <c r="I3711" s="35" t="str">
        <f t="shared" si="245"/>
        <v>Noviembre</v>
      </c>
    </row>
    <row r="3712" spans="1:9" x14ac:dyDescent="0.3">
      <c r="A3712" t="s">
        <v>21</v>
      </c>
      <c r="B3712" t="s">
        <v>28</v>
      </c>
      <c r="C3712" t="s">
        <v>27</v>
      </c>
      <c r="D3712" s="2">
        <v>42678</v>
      </c>
      <c r="E3712" s="2">
        <v>42678</v>
      </c>
      <c r="F3712" s="35">
        <f t="shared" si="242"/>
        <v>2016</v>
      </c>
      <c r="G3712" s="35">
        <f t="shared" si="243"/>
        <v>11</v>
      </c>
      <c r="H3712" s="35">
        <f t="shared" si="244"/>
        <v>4</v>
      </c>
      <c r="I3712" s="35" t="str">
        <f t="shared" si="245"/>
        <v>Noviembre</v>
      </c>
    </row>
    <row r="3713" spans="1:9" x14ac:dyDescent="0.3">
      <c r="A3713" t="s">
        <v>21</v>
      </c>
      <c r="B3713" t="s">
        <v>28</v>
      </c>
      <c r="C3713" t="s">
        <v>27</v>
      </c>
      <c r="D3713" s="2">
        <v>42682</v>
      </c>
      <c r="E3713" s="2">
        <v>42682</v>
      </c>
      <c r="F3713" s="35">
        <f t="shared" si="242"/>
        <v>2016</v>
      </c>
      <c r="G3713" s="35">
        <f t="shared" si="243"/>
        <v>11</v>
      </c>
      <c r="H3713" s="35">
        <f t="shared" si="244"/>
        <v>8</v>
      </c>
      <c r="I3713" s="35" t="str">
        <f t="shared" si="245"/>
        <v>Noviembre</v>
      </c>
    </row>
    <row r="3714" spans="1:9" x14ac:dyDescent="0.3">
      <c r="A3714" t="s">
        <v>21</v>
      </c>
      <c r="B3714" t="s">
        <v>28</v>
      </c>
      <c r="C3714" t="s">
        <v>27</v>
      </c>
      <c r="D3714" s="2">
        <v>42683</v>
      </c>
      <c r="E3714" s="2">
        <v>42683</v>
      </c>
      <c r="F3714" s="35">
        <f t="shared" si="242"/>
        <v>2016</v>
      </c>
      <c r="G3714" s="35">
        <f t="shared" si="243"/>
        <v>11</v>
      </c>
      <c r="H3714" s="35">
        <f t="shared" si="244"/>
        <v>9</v>
      </c>
      <c r="I3714" s="35" t="str">
        <f t="shared" si="245"/>
        <v>Noviembre</v>
      </c>
    </row>
    <row r="3715" spans="1:9" x14ac:dyDescent="0.3">
      <c r="A3715" t="s">
        <v>21</v>
      </c>
      <c r="B3715" t="s">
        <v>28</v>
      </c>
      <c r="C3715" t="s">
        <v>27</v>
      </c>
      <c r="D3715" s="2">
        <v>42684</v>
      </c>
      <c r="E3715" s="2">
        <v>42684</v>
      </c>
      <c r="F3715" s="35">
        <f t="shared" ref="F3715:F3778" si="246">YEAR(E3715)</f>
        <v>2016</v>
      </c>
      <c r="G3715" s="35">
        <f t="shared" ref="G3715:G3778" si="247">MONTH(E3715)</f>
        <v>11</v>
      </c>
      <c r="H3715" s="35">
        <f t="shared" ref="H3715:H3778" si="248">DAY(E3715)</f>
        <v>10</v>
      </c>
      <c r="I3715" s="35" t="str">
        <f t="shared" ref="I3715:I3778" si="249">CHOOSE(G3715,"Enero","Febrero","Marzo","Abril","Mayo","Junio","Julio","Agosto","Septiembre","Octubre","Noviembre","Diciembre")</f>
        <v>Noviembre</v>
      </c>
    </row>
    <row r="3716" spans="1:9" x14ac:dyDescent="0.3">
      <c r="A3716" t="s">
        <v>21</v>
      </c>
      <c r="B3716" t="s">
        <v>28</v>
      </c>
      <c r="C3716" t="s">
        <v>27</v>
      </c>
      <c r="D3716" s="2">
        <v>42685</v>
      </c>
      <c r="E3716" s="2">
        <v>42685</v>
      </c>
      <c r="F3716" s="35">
        <f t="shared" si="246"/>
        <v>2016</v>
      </c>
      <c r="G3716" s="35">
        <f t="shared" si="247"/>
        <v>11</v>
      </c>
      <c r="H3716" s="35">
        <f t="shared" si="248"/>
        <v>11</v>
      </c>
      <c r="I3716" s="35" t="str">
        <f t="shared" si="249"/>
        <v>Noviembre</v>
      </c>
    </row>
    <row r="3717" spans="1:9" x14ac:dyDescent="0.3">
      <c r="A3717" t="s">
        <v>21</v>
      </c>
      <c r="B3717" t="s">
        <v>28</v>
      </c>
      <c r="C3717" t="s">
        <v>27</v>
      </c>
      <c r="D3717" s="2">
        <v>42689</v>
      </c>
      <c r="E3717" s="2">
        <v>42689</v>
      </c>
      <c r="F3717" s="35">
        <f t="shared" si="246"/>
        <v>2016</v>
      </c>
      <c r="G3717" s="35">
        <f t="shared" si="247"/>
        <v>11</v>
      </c>
      <c r="H3717" s="35">
        <f t="shared" si="248"/>
        <v>15</v>
      </c>
      <c r="I3717" s="35" t="str">
        <f t="shared" si="249"/>
        <v>Noviembre</v>
      </c>
    </row>
    <row r="3718" spans="1:9" x14ac:dyDescent="0.3">
      <c r="A3718" t="s">
        <v>21</v>
      </c>
      <c r="B3718" t="s">
        <v>28</v>
      </c>
      <c r="C3718" t="s">
        <v>27</v>
      </c>
      <c r="D3718" s="2">
        <v>42690</v>
      </c>
      <c r="E3718" s="2">
        <v>42690</v>
      </c>
      <c r="F3718" s="35">
        <f t="shared" si="246"/>
        <v>2016</v>
      </c>
      <c r="G3718" s="35">
        <f t="shared" si="247"/>
        <v>11</v>
      </c>
      <c r="H3718" s="35">
        <f t="shared" si="248"/>
        <v>16</v>
      </c>
      <c r="I3718" s="35" t="str">
        <f t="shared" si="249"/>
        <v>Noviembre</v>
      </c>
    </row>
    <row r="3719" spans="1:9" x14ac:dyDescent="0.3">
      <c r="A3719" t="s">
        <v>21</v>
      </c>
      <c r="B3719" t="s">
        <v>28</v>
      </c>
      <c r="C3719" t="s">
        <v>27</v>
      </c>
      <c r="D3719" s="2">
        <v>42691</v>
      </c>
      <c r="E3719" s="2">
        <v>42691</v>
      </c>
      <c r="F3719" s="35">
        <f t="shared" si="246"/>
        <v>2016</v>
      </c>
      <c r="G3719" s="35">
        <f t="shared" si="247"/>
        <v>11</v>
      </c>
      <c r="H3719" s="35">
        <f t="shared" si="248"/>
        <v>17</v>
      </c>
      <c r="I3719" s="35" t="str">
        <f t="shared" si="249"/>
        <v>Noviembre</v>
      </c>
    </row>
    <row r="3720" spans="1:9" x14ac:dyDescent="0.3">
      <c r="A3720" t="s">
        <v>21</v>
      </c>
      <c r="B3720" t="s">
        <v>28</v>
      </c>
      <c r="C3720" t="s">
        <v>27</v>
      </c>
      <c r="D3720" s="2">
        <v>42692</v>
      </c>
      <c r="E3720" s="2">
        <v>42692</v>
      </c>
      <c r="F3720" s="35">
        <f t="shared" si="246"/>
        <v>2016</v>
      </c>
      <c r="G3720" s="35">
        <f t="shared" si="247"/>
        <v>11</v>
      </c>
      <c r="H3720" s="35">
        <f t="shared" si="248"/>
        <v>18</v>
      </c>
      <c r="I3720" s="35" t="str">
        <f t="shared" si="249"/>
        <v>Noviembre</v>
      </c>
    </row>
    <row r="3721" spans="1:9" x14ac:dyDescent="0.3">
      <c r="A3721" t="s">
        <v>21</v>
      </c>
      <c r="B3721" t="s">
        <v>28</v>
      </c>
      <c r="C3721" t="s">
        <v>27</v>
      </c>
      <c r="D3721" s="2">
        <v>42695</v>
      </c>
      <c r="E3721" s="2">
        <v>42695</v>
      </c>
      <c r="F3721" s="35">
        <f t="shared" si="246"/>
        <v>2016</v>
      </c>
      <c r="G3721" s="35">
        <f t="shared" si="247"/>
        <v>11</v>
      </c>
      <c r="H3721" s="35">
        <f t="shared" si="248"/>
        <v>21</v>
      </c>
      <c r="I3721" s="35" t="str">
        <f t="shared" si="249"/>
        <v>Noviembre</v>
      </c>
    </row>
    <row r="3722" spans="1:9" x14ac:dyDescent="0.3">
      <c r="A3722" t="s">
        <v>21</v>
      </c>
      <c r="B3722" t="s">
        <v>28</v>
      </c>
      <c r="C3722" t="s">
        <v>27</v>
      </c>
      <c r="D3722" s="2">
        <v>42696</v>
      </c>
      <c r="E3722" s="2">
        <v>42696</v>
      </c>
      <c r="F3722" s="35">
        <f t="shared" si="246"/>
        <v>2016</v>
      </c>
      <c r="G3722" s="35">
        <f t="shared" si="247"/>
        <v>11</v>
      </c>
      <c r="H3722" s="35">
        <f t="shared" si="248"/>
        <v>22</v>
      </c>
      <c r="I3722" s="35" t="str">
        <f t="shared" si="249"/>
        <v>Noviembre</v>
      </c>
    </row>
    <row r="3723" spans="1:9" x14ac:dyDescent="0.3">
      <c r="A3723" t="s">
        <v>21</v>
      </c>
      <c r="B3723" t="s">
        <v>28</v>
      </c>
      <c r="C3723" t="s">
        <v>27</v>
      </c>
      <c r="D3723" s="2">
        <v>42697</v>
      </c>
      <c r="E3723" s="2">
        <v>42697</v>
      </c>
      <c r="F3723" s="35">
        <f t="shared" si="246"/>
        <v>2016</v>
      </c>
      <c r="G3723" s="35">
        <f t="shared" si="247"/>
        <v>11</v>
      </c>
      <c r="H3723" s="35">
        <f t="shared" si="248"/>
        <v>23</v>
      </c>
      <c r="I3723" s="35" t="str">
        <f t="shared" si="249"/>
        <v>Noviembre</v>
      </c>
    </row>
    <row r="3724" spans="1:9" x14ac:dyDescent="0.3">
      <c r="A3724" t="s">
        <v>21</v>
      </c>
      <c r="B3724" t="s">
        <v>28</v>
      </c>
      <c r="C3724" t="s">
        <v>27</v>
      </c>
      <c r="D3724" s="2">
        <v>42698</v>
      </c>
      <c r="E3724" s="2">
        <v>42698</v>
      </c>
      <c r="F3724" s="35">
        <f t="shared" si="246"/>
        <v>2016</v>
      </c>
      <c r="G3724" s="35">
        <f t="shared" si="247"/>
        <v>11</v>
      </c>
      <c r="H3724" s="35">
        <f t="shared" si="248"/>
        <v>24</v>
      </c>
      <c r="I3724" s="35" t="str">
        <f t="shared" si="249"/>
        <v>Noviembre</v>
      </c>
    </row>
    <row r="3725" spans="1:9" x14ac:dyDescent="0.3">
      <c r="A3725" t="s">
        <v>21</v>
      </c>
      <c r="B3725" t="s">
        <v>28</v>
      </c>
      <c r="C3725" t="s">
        <v>27</v>
      </c>
      <c r="D3725" s="2">
        <v>42699</v>
      </c>
      <c r="E3725" s="2">
        <v>42699</v>
      </c>
      <c r="F3725" s="35">
        <f t="shared" si="246"/>
        <v>2016</v>
      </c>
      <c r="G3725" s="35">
        <f t="shared" si="247"/>
        <v>11</v>
      </c>
      <c r="H3725" s="35">
        <f t="shared" si="248"/>
        <v>25</v>
      </c>
      <c r="I3725" s="35" t="str">
        <f t="shared" si="249"/>
        <v>Noviembre</v>
      </c>
    </row>
    <row r="3726" spans="1:9" x14ac:dyDescent="0.3">
      <c r="A3726" t="s">
        <v>21</v>
      </c>
      <c r="B3726" t="s">
        <v>28</v>
      </c>
      <c r="C3726" t="s">
        <v>27</v>
      </c>
      <c r="D3726" s="2">
        <v>42702</v>
      </c>
      <c r="E3726" s="2">
        <v>42702</v>
      </c>
      <c r="F3726" s="35">
        <f t="shared" si="246"/>
        <v>2016</v>
      </c>
      <c r="G3726" s="35">
        <f t="shared" si="247"/>
        <v>11</v>
      </c>
      <c r="H3726" s="35">
        <f t="shared" si="248"/>
        <v>28</v>
      </c>
      <c r="I3726" s="35" t="str">
        <f t="shared" si="249"/>
        <v>Noviembre</v>
      </c>
    </row>
    <row r="3727" spans="1:9" x14ac:dyDescent="0.3">
      <c r="A3727" t="s">
        <v>21</v>
      </c>
      <c r="B3727" t="s">
        <v>28</v>
      </c>
      <c r="C3727" t="s">
        <v>27</v>
      </c>
      <c r="D3727" s="2">
        <v>42703</v>
      </c>
      <c r="E3727" s="2">
        <v>42703</v>
      </c>
      <c r="F3727" s="35">
        <f t="shared" si="246"/>
        <v>2016</v>
      </c>
      <c r="G3727" s="35">
        <f t="shared" si="247"/>
        <v>11</v>
      </c>
      <c r="H3727" s="35">
        <f t="shared" si="248"/>
        <v>29</v>
      </c>
      <c r="I3727" s="35" t="str">
        <f t="shared" si="249"/>
        <v>Noviembre</v>
      </c>
    </row>
    <row r="3728" spans="1:9" x14ac:dyDescent="0.3">
      <c r="A3728" t="s">
        <v>21</v>
      </c>
      <c r="B3728" t="s">
        <v>28</v>
      </c>
      <c r="C3728" t="s">
        <v>27</v>
      </c>
      <c r="D3728" s="2">
        <v>42704</v>
      </c>
      <c r="E3728" s="2">
        <v>42704</v>
      </c>
      <c r="F3728" s="35">
        <f t="shared" si="246"/>
        <v>2016</v>
      </c>
      <c r="G3728" s="35">
        <f t="shared" si="247"/>
        <v>11</v>
      </c>
      <c r="H3728" s="35">
        <f t="shared" si="248"/>
        <v>30</v>
      </c>
      <c r="I3728" s="35" t="str">
        <f t="shared" si="249"/>
        <v>Noviembre</v>
      </c>
    </row>
    <row r="3729" spans="1:9" x14ac:dyDescent="0.3">
      <c r="A3729" t="s">
        <v>21</v>
      </c>
      <c r="B3729" t="s">
        <v>28</v>
      </c>
      <c r="C3729" t="s">
        <v>27</v>
      </c>
      <c r="D3729" s="2">
        <v>42705</v>
      </c>
      <c r="E3729" s="2">
        <v>42705</v>
      </c>
      <c r="F3729" s="35">
        <f t="shared" si="246"/>
        <v>2016</v>
      </c>
      <c r="G3729" s="35">
        <f t="shared" si="247"/>
        <v>12</v>
      </c>
      <c r="H3729" s="35">
        <f t="shared" si="248"/>
        <v>1</v>
      </c>
      <c r="I3729" s="35" t="str">
        <f t="shared" si="249"/>
        <v>Diciembre</v>
      </c>
    </row>
    <row r="3730" spans="1:9" x14ac:dyDescent="0.3">
      <c r="A3730" t="s">
        <v>21</v>
      </c>
      <c r="B3730" t="s">
        <v>28</v>
      </c>
      <c r="C3730" t="s">
        <v>27</v>
      </c>
      <c r="D3730" s="2">
        <v>42706</v>
      </c>
      <c r="E3730" s="2">
        <v>42706</v>
      </c>
      <c r="F3730" s="35">
        <f t="shared" si="246"/>
        <v>2016</v>
      </c>
      <c r="G3730" s="35">
        <f t="shared" si="247"/>
        <v>12</v>
      </c>
      <c r="H3730" s="35">
        <f t="shared" si="248"/>
        <v>2</v>
      </c>
      <c r="I3730" s="35" t="str">
        <f t="shared" si="249"/>
        <v>Diciembre</v>
      </c>
    </row>
    <row r="3731" spans="1:9" x14ac:dyDescent="0.3">
      <c r="A3731" t="s">
        <v>21</v>
      </c>
      <c r="B3731" t="s">
        <v>28</v>
      </c>
      <c r="C3731" t="s">
        <v>27</v>
      </c>
      <c r="D3731" s="2">
        <v>42709</v>
      </c>
      <c r="E3731" s="2">
        <v>42709</v>
      </c>
      <c r="F3731" s="35">
        <f t="shared" si="246"/>
        <v>2016</v>
      </c>
      <c r="G3731" s="35">
        <f t="shared" si="247"/>
        <v>12</v>
      </c>
      <c r="H3731" s="35">
        <f t="shared" si="248"/>
        <v>5</v>
      </c>
      <c r="I3731" s="35" t="str">
        <f t="shared" si="249"/>
        <v>Diciembre</v>
      </c>
    </row>
    <row r="3732" spans="1:9" x14ac:dyDescent="0.3">
      <c r="A3732" t="s">
        <v>21</v>
      </c>
      <c r="B3732" t="s">
        <v>28</v>
      </c>
      <c r="C3732" t="s">
        <v>27</v>
      </c>
      <c r="D3732" s="2">
        <v>42710</v>
      </c>
      <c r="E3732" s="2">
        <v>42710</v>
      </c>
      <c r="F3732" s="35">
        <f t="shared" si="246"/>
        <v>2016</v>
      </c>
      <c r="G3732" s="35">
        <f t="shared" si="247"/>
        <v>12</v>
      </c>
      <c r="H3732" s="35">
        <f t="shared" si="248"/>
        <v>6</v>
      </c>
      <c r="I3732" s="35" t="str">
        <f t="shared" si="249"/>
        <v>Diciembre</v>
      </c>
    </row>
    <row r="3733" spans="1:9" x14ac:dyDescent="0.3">
      <c r="A3733" t="s">
        <v>21</v>
      </c>
      <c r="B3733" t="s">
        <v>28</v>
      </c>
      <c r="C3733" t="s">
        <v>27</v>
      </c>
      <c r="D3733" s="2">
        <v>42711</v>
      </c>
      <c r="E3733" s="2">
        <v>42711</v>
      </c>
      <c r="F3733" s="35">
        <f t="shared" si="246"/>
        <v>2016</v>
      </c>
      <c r="G3733" s="35">
        <f t="shared" si="247"/>
        <v>12</v>
      </c>
      <c r="H3733" s="35">
        <f t="shared" si="248"/>
        <v>7</v>
      </c>
      <c r="I3733" s="35" t="str">
        <f t="shared" si="249"/>
        <v>Diciembre</v>
      </c>
    </row>
    <row r="3734" spans="1:9" x14ac:dyDescent="0.3">
      <c r="A3734" t="s">
        <v>21</v>
      </c>
      <c r="B3734" t="s">
        <v>28</v>
      </c>
      <c r="C3734" t="s">
        <v>27</v>
      </c>
      <c r="D3734" s="2">
        <v>42713</v>
      </c>
      <c r="E3734" s="2">
        <v>42713</v>
      </c>
      <c r="F3734" s="35">
        <f t="shared" si="246"/>
        <v>2016</v>
      </c>
      <c r="G3734" s="35">
        <f t="shared" si="247"/>
        <v>12</v>
      </c>
      <c r="H3734" s="35">
        <f t="shared" si="248"/>
        <v>9</v>
      </c>
      <c r="I3734" s="35" t="str">
        <f t="shared" si="249"/>
        <v>Diciembre</v>
      </c>
    </row>
    <row r="3735" spans="1:9" x14ac:dyDescent="0.3">
      <c r="A3735" t="s">
        <v>21</v>
      </c>
      <c r="B3735" t="s">
        <v>28</v>
      </c>
      <c r="C3735" t="s">
        <v>27</v>
      </c>
      <c r="D3735" s="2">
        <v>42716</v>
      </c>
      <c r="E3735" s="2">
        <v>42716</v>
      </c>
      <c r="F3735" s="35">
        <f t="shared" si="246"/>
        <v>2016</v>
      </c>
      <c r="G3735" s="35">
        <f t="shared" si="247"/>
        <v>12</v>
      </c>
      <c r="H3735" s="35">
        <f t="shared" si="248"/>
        <v>12</v>
      </c>
      <c r="I3735" s="35" t="str">
        <f t="shared" si="249"/>
        <v>Diciembre</v>
      </c>
    </row>
    <row r="3736" spans="1:9" x14ac:dyDescent="0.3">
      <c r="A3736" t="s">
        <v>21</v>
      </c>
      <c r="B3736" t="s">
        <v>28</v>
      </c>
      <c r="C3736" t="s">
        <v>27</v>
      </c>
      <c r="D3736" s="2">
        <v>42717</v>
      </c>
      <c r="E3736" s="2">
        <v>42717</v>
      </c>
      <c r="F3736" s="35">
        <f t="shared" si="246"/>
        <v>2016</v>
      </c>
      <c r="G3736" s="35">
        <f t="shared" si="247"/>
        <v>12</v>
      </c>
      <c r="H3736" s="35">
        <f t="shared" si="248"/>
        <v>13</v>
      </c>
      <c r="I3736" s="35" t="str">
        <f t="shared" si="249"/>
        <v>Diciembre</v>
      </c>
    </row>
    <row r="3737" spans="1:9" x14ac:dyDescent="0.3">
      <c r="A3737" t="s">
        <v>21</v>
      </c>
      <c r="B3737" t="s">
        <v>28</v>
      </c>
      <c r="C3737" t="s">
        <v>27</v>
      </c>
      <c r="D3737" s="2">
        <v>42718</v>
      </c>
      <c r="E3737" s="2">
        <v>42718</v>
      </c>
      <c r="F3737" s="35">
        <f t="shared" si="246"/>
        <v>2016</v>
      </c>
      <c r="G3737" s="35">
        <f t="shared" si="247"/>
        <v>12</v>
      </c>
      <c r="H3737" s="35">
        <f t="shared" si="248"/>
        <v>14</v>
      </c>
      <c r="I3737" s="35" t="str">
        <f t="shared" si="249"/>
        <v>Diciembre</v>
      </c>
    </row>
    <row r="3738" spans="1:9" x14ac:dyDescent="0.3">
      <c r="A3738" t="s">
        <v>21</v>
      </c>
      <c r="B3738" t="s">
        <v>28</v>
      </c>
      <c r="C3738" t="s">
        <v>27</v>
      </c>
      <c r="D3738" s="2">
        <v>42719</v>
      </c>
      <c r="E3738" s="2">
        <v>42719</v>
      </c>
      <c r="F3738" s="35">
        <f t="shared" si="246"/>
        <v>2016</v>
      </c>
      <c r="G3738" s="35">
        <f t="shared" si="247"/>
        <v>12</v>
      </c>
      <c r="H3738" s="35">
        <f t="shared" si="248"/>
        <v>15</v>
      </c>
      <c r="I3738" s="35" t="str">
        <f t="shared" si="249"/>
        <v>Diciembre</v>
      </c>
    </row>
    <row r="3739" spans="1:9" x14ac:dyDescent="0.3">
      <c r="A3739" t="s">
        <v>21</v>
      </c>
      <c r="B3739" t="s">
        <v>28</v>
      </c>
      <c r="C3739" t="s">
        <v>27</v>
      </c>
      <c r="D3739" s="2">
        <v>42720</v>
      </c>
      <c r="E3739" s="2">
        <v>42720</v>
      </c>
      <c r="F3739" s="35">
        <f t="shared" si="246"/>
        <v>2016</v>
      </c>
      <c r="G3739" s="35">
        <f t="shared" si="247"/>
        <v>12</v>
      </c>
      <c r="H3739" s="35">
        <f t="shared" si="248"/>
        <v>16</v>
      </c>
      <c r="I3739" s="35" t="str">
        <f t="shared" si="249"/>
        <v>Diciembre</v>
      </c>
    </row>
    <row r="3740" spans="1:9" x14ac:dyDescent="0.3">
      <c r="A3740" t="s">
        <v>21</v>
      </c>
      <c r="B3740" t="s">
        <v>28</v>
      </c>
      <c r="C3740" t="s">
        <v>27</v>
      </c>
      <c r="D3740" s="2">
        <v>42723</v>
      </c>
      <c r="E3740" s="2">
        <v>42723</v>
      </c>
      <c r="F3740" s="35">
        <f t="shared" si="246"/>
        <v>2016</v>
      </c>
      <c r="G3740" s="35">
        <f t="shared" si="247"/>
        <v>12</v>
      </c>
      <c r="H3740" s="35">
        <f t="shared" si="248"/>
        <v>19</v>
      </c>
      <c r="I3740" s="35" t="str">
        <f t="shared" si="249"/>
        <v>Diciembre</v>
      </c>
    </row>
    <row r="3741" spans="1:9" x14ac:dyDescent="0.3">
      <c r="A3741" t="s">
        <v>21</v>
      </c>
      <c r="B3741" t="s">
        <v>28</v>
      </c>
      <c r="C3741" t="s">
        <v>27</v>
      </c>
      <c r="D3741" s="2">
        <v>42724</v>
      </c>
      <c r="E3741" s="2">
        <v>42724</v>
      </c>
      <c r="F3741" s="35">
        <f t="shared" si="246"/>
        <v>2016</v>
      </c>
      <c r="G3741" s="35">
        <f t="shared" si="247"/>
        <v>12</v>
      </c>
      <c r="H3741" s="35">
        <f t="shared" si="248"/>
        <v>20</v>
      </c>
      <c r="I3741" s="35" t="str">
        <f t="shared" si="249"/>
        <v>Diciembre</v>
      </c>
    </row>
    <row r="3742" spans="1:9" x14ac:dyDescent="0.3">
      <c r="A3742" t="s">
        <v>21</v>
      </c>
      <c r="B3742" t="s">
        <v>28</v>
      </c>
      <c r="C3742" t="s">
        <v>27</v>
      </c>
      <c r="D3742" s="2">
        <v>42725</v>
      </c>
      <c r="E3742" s="2">
        <v>42725</v>
      </c>
      <c r="F3742" s="35">
        <f t="shared" si="246"/>
        <v>2016</v>
      </c>
      <c r="G3742" s="35">
        <f t="shared" si="247"/>
        <v>12</v>
      </c>
      <c r="H3742" s="35">
        <f t="shared" si="248"/>
        <v>21</v>
      </c>
      <c r="I3742" s="35" t="str">
        <f t="shared" si="249"/>
        <v>Diciembre</v>
      </c>
    </row>
    <row r="3743" spans="1:9" x14ac:dyDescent="0.3">
      <c r="A3743" t="s">
        <v>21</v>
      </c>
      <c r="B3743" t="s">
        <v>28</v>
      </c>
      <c r="C3743" t="s">
        <v>27</v>
      </c>
      <c r="D3743" s="2">
        <v>42726</v>
      </c>
      <c r="E3743" s="2">
        <v>42726</v>
      </c>
      <c r="F3743" s="35">
        <f t="shared" si="246"/>
        <v>2016</v>
      </c>
      <c r="G3743" s="35">
        <f t="shared" si="247"/>
        <v>12</v>
      </c>
      <c r="H3743" s="35">
        <f t="shared" si="248"/>
        <v>22</v>
      </c>
      <c r="I3743" s="35" t="str">
        <f t="shared" si="249"/>
        <v>Diciembre</v>
      </c>
    </row>
    <row r="3744" spans="1:9" x14ac:dyDescent="0.3">
      <c r="A3744" t="s">
        <v>21</v>
      </c>
      <c r="B3744" t="s">
        <v>28</v>
      </c>
      <c r="C3744" t="s">
        <v>27</v>
      </c>
      <c r="D3744" s="2">
        <v>42727</v>
      </c>
      <c r="E3744" s="2">
        <v>42727</v>
      </c>
      <c r="F3744" s="35">
        <f t="shared" si="246"/>
        <v>2016</v>
      </c>
      <c r="G3744" s="35">
        <f t="shared" si="247"/>
        <v>12</v>
      </c>
      <c r="H3744" s="35">
        <f t="shared" si="248"/>
        <v>23</v>
      </c>
      <c r="I3744" s="35" t="str">
        <f t="shared" si="249"/>
        <v>Diciembre</v>
      </c>
    </row>
    <row r="3745" spans="1:9" x14ac:dyDescent="0.3">
      <c r="A3745" t="s">
        <v>21</v>
      </c>
      <c r="B3745" t="s">
        <v>28</v>
      </c>
      <c r="C3745" t="s">
        <v>27</v>
      </c>
      <c r="D3745" s="2">
        <v>42730</v>
      </c>
      <c r="E3745" s="2">
        <v>42730</v>
      </c>
      <c r="F3745" s="35">
        <f t="shared" si="246"/>
        <v>2016</v>
      </c>
      <c r="G3745" s="35">
        <f t="shared" si="247"/>
        <v>12</v>
      </c>
      <c r="H3745" s="35">
        <f t="shared" si="248"/>
        <v>26</v>
      </c>
      <c r="I3745" s="35" t="str">
        <f t="shared" si="249"/>
        <v>Diciembre</v>
      </c>
    </row>
    <row r="3746" spans="1:9" x14ac:dyDescent="0.3">
      <c r="A3746" t="s">
        <v>21</v>
      </c>
      <c r="B3746" t="s">
        <v>28</v>
      </c>
      <c r="C3746" t="s">
        <v>27</v>
      </c>
      <c r="D3746" s="2">
        <v>42731</v>
      </c>
      <c r="E3746" s="2">
        <v>42731</v>
      </c>
      <c r="F3746" s="35">
        <f t="shared" si="246"/>
        <v>2016</v>
      </c>
      <c r="G3746" s="35">
        <f t="shared" si="247"/>
        <v>12</v>
      </c>
      <c r="H3746" s="35">
        <f t="shared" si="248"/>
        <v>27</v>
      </c>
      <c r="I3746" s="35" t="str">
        <f t="shared" si="249"/>
        <v>Diciembre</v>
      </c>
    </row>
    <row r="3747" spans="1:9" x14ac:dyDescent="0.3">
      <c r="A3747" t="s">
        <v>21</v>
      </c>
      <c r="B3747" t="s">
        <v>28</v>
      </c>
      <c r="C3747" t="s">
        <v>27</v>
      </c>
      <c r="D3747" s="2">
        <v>42732</v>
      </c>
      <c r="E3747" s="2">
        <v>42732</v>
      </c>
      <c r="F3747" s="35">
        <f t="shared" si="246"/>
        <v>2016</v>
      </c>
      <c r="G3747" s="35">
        <f t="shared" si="247"/>
        <v>12</v>
      </c>
      <c r="H3747" s="35">
        <f t="shared" si="248"/>
        <v>28</v>
      </c>
      <c r="I3747" s="35" t="str">
        <f t="shared" si="249"/>
        <v>Diciembre</v>
      </c>
    </row>
    <row r="3748" spans="1:9" x14ac:dyDescent="0.3">
      <c r="A3748" t="s">
        <v>21</v>
      </c>
      <c r="B3748" t="s">
        <v>28</v>
      </c>
      <c r="C3748" t="s">
        <v>27</v>
      </c>
      <c r="D3748" s="2">
        <v>42733</v>
      </c>
      <c r="E3748" s="2">
        <v>42733</v>
      </c>
      <c r="F3748" s="35">
        <f t="shared" si="246"/>
        <v>2016</v>
      </c>
      <c r="G3748" s="35">
        <f t="shared" si="247"/>
        <v>12</v>
      </c>
      <c r="H3748" s="35">
        <f t="shared" si="248"/>
        <v>29</v>
      </c>
      <c r="I3748" s="35" t="str">
        <f t="shared" si="249"/>
        <v>Diciembre</v>
      </c>
    </row>
    <row r="3749" spans="1:9" x14ac:dyDescent="0.3">
      <c r="A3749" t="s">
        <v>21</v>
      </c>
      <c r="B3749" t="s">
        <v>28</v>
      </c>
      <c r="C3749" t="s">
        <v>27</v>
      </c>
      <c r="D3749" s="2">
        <v>42734</v>
      </c>
      <c r="E3749" s="2">
        <v>42734</v>
      </c>
      <c r="F3749" s="35">
        <f t="shared" si="246"/>
        <v>2016</v>
      </c>
      <c r="G3749" s="35">
        <f t="shared" si="247"/>
        <v>12</v>
      </c>
      <c r="H3749" s="35">
        <f t="shared" si="248"/>
        <v>30</v>
      </c>
      <c r="I3749" s="35" t="str">
        <f t="shared" si="249"/>
        <v>Diciembre</v>
      </c>
    </row>
    <row r="3750" spans="1:9" x14ac:dyDescent="0.3">
      <c r="A3750" t="s">
        <v>21</v>
      </c>
      <c r="B3750" t="s">
        <v>28</v>
      </c>
      <c r="C3750" t="s">
        <v>27</v>
      </c>
      <c r="D3750" s="2">
        <v>42737</v>
      </c>
      <c r="E3750" s="2">
        <v>42737</v>
      </c>
      <c r="F3750" s="35">
        <f t="shared" si="246"/>
        <v>2017</v>
      </c>
      <c r="G3750" s="35">
        <f t="shared" si="247"/>
        <v>1</v>
      </c>
      <c r="H3750" s="35">
        <f t="shared" si="248"/>
        <v>2</v>
      </c>
      <c r="I3750" s="35" t="str">
        <f t="shared" si="249"/>
        <v>Enero</v>
      </c>
    </row>
    <row r="3751" spans="1:9" x14ac:dyDescent="0.3">
      <c r="A3751" t="s">
        <v>21</v>
      </c>
      <c r="B3751" t="s">
        <v>28</v>
      </c>
      <c r="C3751" t="s">
        <v>27</v>
      </c>
      <c r="D3751" s="2">
        <v>42738</v>
      </c>
      <c r="E3751" s="2">
        <v>42738</v>
      </c>
      <c r="F3751" s="35">
        <f t="shared" si="246"/>
        <v>2017</v>
      </c>
      <c r="G3751" s="35">
        <f t="shared" si="247"/>
        <v>1</v>
      </c>
      <c r="H3751" s="35">
        <f t="shared" si="248"/>
        <v>3</v>
      </c>
      <c r="I3751" s="35" t="str">
        <f t="shared" si="249"/>
        <v>Enero</v>
      </c>
    </row>
    <row r="3752" spans="1:9" x14ac:dyDescent="0.3">
      <c r="A3752" t="s">
        <v>21</v>
      </c>
      <c r="B3752" t="s">
        <v>28</v>
      </c>
      <c r="C3752" t="s">
        <v>27</v>
      </c>
      <c r="D3752" s="2">
        <v>42739</v>
      </c>
      <c r="E3752" s="2">
        <v>42739</v>
      </c>
      <c r="F3752" s="35">
        <f t="shared" si="246"/>
        <v>2017</v>
      </c>
      <c r="G3752" s="35">
        <f t="shared" si="247"/>
        <v>1</v>
      </c>
      <c r="H3752" s="35">
        <f t="shared" si="248"/>
        <v>4</v>
      </c>
      <c r="I3752" s="35" t="str">
        <f t="shared" si="249"/>
        <v>Enero</v>
      </c>
    </row>
    <row r="3753" spans="1:9" x14ac:dyDescent="0.3">
      <c r="A3753" t="s">
        <v>21</v>
      </c>
      <c r="B3753" t="s">
        <v>28</v>
      </c>
      <c r="C3753" t="s">
        <v>27</v>
      </c>
      <c r="D3753" s="2">
        <v>42740</v>
      </c>
      <c r="E3753" s="2">
        <v>42740</v>
      </c>
      <c r="F3753" s="35">
        <f t="shared" si="246"/>
        <v>2017</v>
      </c>
      <c r="G3753" s="35">
        <f t="shared" si="247"/>
        <v>1</v>
      </c>
      <c r="H3753" s="35">
        <f t="shared" si="248"/>
        <v>5</v>
      </c>
      <c r="I3753" s="35" t="str">
        <f t="shared" si="249"/>
        <v>Enero</v>
      </c>
    </row>
    <row r="3754" spans="1:9" x14ac:dyDescent="0.3">
      <c r="A3754" t="s">
        <v>21</v>
      </c>
      <c r="B3754" t="s">
        <v>28</v>
      </c>
      <c r="C3754" t="s">
        <v>27</v>
      </c>
      <c r="D3754" s="2">
        <v>42741</v>
      </c>
      <c r="E3754" s="2">
        <v>42741</v>
      </c>
      <c r="F3754" s="35">
        <f t="shared" si="246"/>
        <v>2017</v>
      </c>
      <c r="G3754" s="35">
        <f t="shared" si="247"/>
        <v>1</v>
      </c>
      <c r="H3754" s="35">
        <f t="shared" si="248"/>
        <v>6</v>
      </c>
      <c r="I3754" s="35" t="str">
        <f t="shared" si="249"/>
        <v>Enero</v>
      </c>
    </row>
    <row r="3755" spans="1:9" x14ac:dyDescent="0.3">
      <c r="A3755" t="s">
        <v>21</v>
      </c>
      <c r="B3755" t="s">
        <v>28</v>
      </c>
      <c r="C3755" t="s">
        <v>27</v>
      </c>
      <c r="D3755" s="2">
        <v>42745</v>
      </c>
      <c r="E3755" s="2">
        <v>42745</v>
      </c>
      <c r="F3755" s="35">
        <f t="shared" si="246"/>
        <v>2017</v>
      </c>
      <c r="G3755" s="35">
        <f t="shared" si="247"/>
        <v>1</v>
      </c>
      <c r="H3755" s="35">
        <f t="shared" si="248"/>
        <v>10</v>
      </c>
      <c r="I3755" s="35" t="str">
        <f t="shared" si="249"/>
        <v>Enero</v>
      </c>
    </row>
    <row r="3756" spans="1:9" x14ac:dyDescent="0.3">
      <c r="A3756" t="s">
        <v>21</v>
      </c>
      <c r="B3756" t="s">
        <v>28</v>
      </c>
      <c r="C3756" t="s">
        <v>27</v>
      </c>
      <c r="D3756" s="2">
        <v>42746</v>
      </c>
      <c r="E3756" s="2">
        <v>42746</v>
      </c>
      <c r="F3756" s="35">
        <f t="shared" si="246"/>
        <v>2017</v>
      </c>
      <c r="G3756" s="35">
        <f t="shared" si="247"/>
        <v>1</v>
      </c>
      <c r="H3756" s="35">
        <f t="shared" si="248"/>
        <v>11</v>
      </c>
      <c r="I3756" s="35" t="str">
        <f t="shared" si="249"/>
        <v>Enero</v>
      </c>
    </row>
    <row r="3757" spans="1:9" x14ac:dyDescent="0.3">
      <c r="A3757" t="s">
        <v>21</v>
      </c>
      <c r="B3757" t="s">
        <v>28</v>
      </c>
      <c r="C3757" t="s">
        <v>27</v>
      </c>
      <c r="D3757" s="2">
        <v>42747</v>
      </c>
      <c r="E3757" s="2">
        <v>42747</v>
      </c>
      <c r="F3757" s="35">
        <f t="shared" si="246"/>
        <v>2017</v>
      </c>
      <c r="G3757" s="35">
        <f t="shared" si="247"/>
        <v>1</v>
      </c>
      <c r="H3757" s="35">
        <f t="shared" si="248"/>
        <v>12</v>
      </c>
      <c r="I3757" s="35" t="str">
        <f t="shared" si="249"/>
        <v>Enero</v>
      </c>
    </row>
    <row r="3758" spans="1:9" x14ac:dyDescent="0.3">
      <c r="A3758" t="s">
        <v>21</v>
      </c>
      <c r="B3758" t="s">
        <v>28</v>
      </c>
      <c r="C3758" t="s">
        <v>27</v>
      </c>
      <c r="D3758" s="2">
        <v>42748</v>
      </c>
      <c r="E3758" s="2">
        <v>42748</v>
      </c>
      <c r="F3758" s="35">
        <f t="shared" si="246"/>
        <v>2017</v>
      </c>
      <c r="G3758" s="35">
        <f t="shared" si="247"/>
        <v>1</v>
      </c>
      <c r="H3758" s="35">
        <f t="shared" si="248"/>
        <v>13</v>
      </c>
      <c r="I3758" s="35" t="str">
        <f t="shared" si="249"/>
        <v>Enero</v>
      </c>
    </row>
    <row r="3759" spans="1:9" x14ac:dyDescent="0.3">
      <c r="A3759" t="s">
        <v>21</v>
      </c>
      <c r="B3759" t="s">
        <v>28</v>
      </c>
      <c r="C3759" t="s">
        <v>27</v>
      </c>
      <c r="D3759" s="2">
        <v>42751</v>
      </c>
      <c r="E3759" s="2">
        <v>42751</v>
      </c>
      <c r="F3759" s="35">
        <f t="shared" si="246"/>
        <v>2017</v>
      </c>
      <c r="G3759" s="35">
        <f t="shared" si="247"/>
        <v>1</v>
      </c>
      <c r="H3759" s="35">
        <f t="shared" si="248"/>
        <v>16</v>
      </c>
      <c r="I3759" s="35" t="str">
        <f t="shared" si="249"/>
        <v>Enero</v>
      </c>
    </row>
    <row r="3760" spans="1:9" x14ac:dyDescent="0.3">
      <c r="A3760" t="s">
        <v>21</v>
      </c>
      <c r="B3760" t="s">
        <v>28</v>
      </c>
      <c r="C3760" t="s">
        <v>27</v>
      </c>
      <c r="D3760" s="2">
        <v>42752</v>
      </c>
      <c r="E3760" s="2">
        <v>42752</v>
      </c>
      <c r="F3760" s="35">
        <f t="shared" si="246"/>
        <v>2017</v>
      </c>
      <c r="G3760" s="35">
        <f t="shared" si="247"/>
        <v>1</v>
      </c>
      <c r="H3760" s="35">
        <f t="shared" si="248"/>
        <v>17</v>
      </c>
      <c r="I3760" s="35" t="str">
        <f t="shared" si="249"/>
        <v>Enero</v>
      </c>
    </row>
    <row r="3761" spans="1:9" x14ac:dyDescent="0.3">
      <c r="A3761" t="s">
        <v>21</v>
      </c>
      <c r="B3761" t="s">
        <v>28</v>
      </c>
      <c r="C3761" t="s">
        <v>27</v>
      </c>
      <c r="D3761" s="2">
        <v>42753</v>
      </c>
      <c r="E3761" s="2">
        <v>42753</v>
      </c>
      <c r="F3761" s="35">
        <f t="shared" si="246"/>
        <v>2017</v>
      </c>
      <c r="G3761" s="35">
        <f t="shared" si="247"/>
        <v>1</v>
      </c>
      <c r="H3761" s="35">
        <f t="shared" si="248"/>
        <v>18</v>
      </c>
      <c r="I3761" s="35" t="str">
        <f t="shared" si="249"/>
        <v>Enero</v>
      </c>
    </row>
    <row r="3762" spans="1:9" x14ac:dyDescent="0.3">
      <c r="A3762" t="s">
        <v>21</v>
      </c>
      <c r="B3762" t="s">
        <v>28</v>
      </c>
      <c r="C3762" t="s">
        <v>27</v>
      </c>
      <c r="D3762" s="2">
        <v>42754</v>
      </c>
      <c r="E3762" s="2">
        <v>42754</v>
      </c>
      <c r="F3762" s="35">
        <f t="shared" si="246"/>
        <v>2017</v>
      </c>
      <c r="G3762" s="35">
        <f t="shared" si="247"/>
        <v>1</v>
      </c>
      <c r="H3762" s="35">
        <f t="shared" si="248"/>
        <v>19</v>
      </c>
      <c r="I3762" s="35" t="str">
        <f t="shared" si="249"/>
        <v>Enero</v>
      </c>
    </row>
    <row r="3763" spans="1:9" x14ac:dyDescent="0.3">
      <c r="A3763" t="s">
        <v>21</v>
      </c>
      <c r="B3763" t="s">
        <v>28</v>
      </c>
      <c r="C3763" t="s">
        <v>27</v>
      </c>
      <c r="D3763" s="2">
        <v>42755</v>
      </c>
      <c r="E3763" s="2">
        <v>42755</v>
      </c>
      <c r="F3763" s="35">
        <f t="shared" si="246"/>
        <v>2017</v>
      </c>
      <c r="G3763" s="35">
        <f t="shared" si="247"/>
        <v>1</v>
      </c>
      <c r="H3763" s="35">
        <f t="shared" si="248"/>
        <v>20</v>
      </c>
      <c r="I3763" s="35" t="str">
        <f t="shared" si="249"/>
        <v>Enero</v>
      </c>
    </row>
    <row r="3764" spans="1:9" x14ac:dyDescent="0.3">
      <c r="A3764" t="s">
        <v>21</v>
      </c>
      <c r="B3764" t="s">
        <v>28</v>
      </c>
      <c r="C3764" t="s">
        <v>27</v>
      </c>
      <c r="D3764" s="2">
        <v>42758</v>
      </c>
      <c r="E3764" s="2">
        <v>42758</v>
      </c>
      <c r="F3764" s="35">
        <f t="shared" si="246"/>
        <v>2017</v>
      </c>
      <c r="G3764" s="35">
        <f t="shared" si="247"/>
        <v>1</v>
      </c>
      <c r="H3764" s="35">
        <f t="shared" si="248"/>
        <v>23</v>
      </c>
      <c r="I3764" s="35" t="str">
        <f t="shared" si="249"/>
        <v>Enero</v>
      </c>
    </row>
    <row r="3765" spans="1:9" x14ac:dyDescent="0.3">
      <c r="A3765" t="s">
        <v>21</v>
      </c>
      <c r="B3765" t="s">
        <v>28</v>
      </c>
      <c r="C3765" t="s">
        <v>27</v>
      </c>
      <c r="D3765" s="2">
        <v>42759</v>
      </c>
      <c r="E3765" s="2">
        <v>42759</v>
      </c>
      <c r="F3765" s="35">
        <f t="shared" si="246"/>
        <v>2017</v>
      </c>
      <c r="G3765" s="35">
        <f t="shared" si="247"/>
        <v>1</v>
      </c>
      <c r="H3765" s="35">
        <f t="shared" si="248"/>
        <v>24</v>
      </c>
      <c r="I3765" s="35" t="str">
        <f t="shared" si="249"/>
        <v>Enero</v>
      </c>
    </row>
    <row r="3766" spans="1:9" x14ac:dyDescent="0.3">
      <c r="A3766" t="s">
        <v>21</v>
      </c>
      <c r="B3766" t="s">
        <v>28</v>
      </c>
      <c r="C3766" t="s">
        <v>27</v>
      </c>
      <c r="D3766" s="2">
        <v>42760</v>
      </c>
      <c r="E3766" s="2">
        <v>42760</v>
      </c>
      <c r="F3766" s="35">
        <f t="shared" si="246"/>
        <v>2017</v>
      </c>
      <c r="G3766" s="35">
        <f t="shared" si="247"/>
        <v>1</v>
      </c>
      <c r="H3766" s="35">
        <f t="shared" si="248"/>
        <v>25</v>
      </c>
      <c r="I3766" s="35" t="str">
        <f t="shared" si="249"/>
        <v>Enero</v>
      </c>
    </row>
    <row r="3767" spans="1:9" x14ac:dyDescent="0.3">
      <c r="A3767" t="s">
        <v>21</v>
      </c>
      <c r="B3767" t="s">
        <v>28</v>
      </c>
      <c r="C3767" t="s">
        <v>27</v>
      </c>
      <c r="D3767" s="2">
        <v>42761</v>
      </c>
      <c r="E3767" s="2">
        <v>42761</v>
      </c>
      <c r="F3767" s="35">
        <f t="shared" si="246"/>
        <v>2017</v>
      </c>
      <c r="G3767" s="35">
        <f t="shared" si="247"/>
        <v>1</v>
      </c>
      <c r="H3767" s="35">
        <f t="shared" si="248"/>
        <v>26</v>
      </c>
      <c r="I3767" s="35" t="str">
        <f t="shared" si="249"/>
        <v>Enero</v>
      </c>
    </row>
    <row r="3768" spans="1:9" x14ac:dyDescent="0.3">
      <c r="A3768" t="s">
        <v>21</v>
      </c>
      <c r="B3768" t="s">
        <v>28</v>
      </c>
      <c r="C3768" t="s">
        <v>27</v>
      </c>
      <c r="D3768" s="2">
        <v>42762</v>
      </c>
      <c r="E3768" s="2">
        <v>42762</v>
      </c>
      <c r="F3768" s="35">
        <f t="shared" si="246"/>
        <v>2017</v>
      </c>
      <c r="G3768" s="35">
        <f t="shared" si="247"/>
        <v>1</v>
      </c>
      <c r="H3768" s="35">
        <f t="shared" si="248"/>
        <v>27</v>
      </c>
      <c r="I3768" s="35" t="str">
        <f t="shared" si="249"/>
        <v>Enero</v>
      </c>
    </row>
    <row r="3769" spans="1:9" x14ac:dyDescent="0.3">
      <c r="A3769" t="s">
        <v>21</v>
      </c>
      <c r="B3769" t="s">
        <v>28</v>
      </c>
      <c r="C3769" t="s">
        <v>27</v>
      </c>
      <c r="D3769" s="2">
        <v>42765</v>
      </c>
      <c r="E3769" s="2">
        <v>42765</v>
      </c>
      <c r="F3769" s="35">
        <f t="shared" si="246"/>
        <v>2017</v>
      </c>
      <c r="G3769" s="35">
        <f t="shared" si="247"/>
        <v>1</v>
      </c>
      <c r="H3769" s="35">
        <f t="shared" si="248"/>
        <v>30</v>
      </c>
      <c r="I3769" s="35" t="str">
        <f t="shared" si="249"/>
        <v>Enero</v>
      </c>
    </row>
    <row r="3770" spans="1:9" x14ac:dyDescent="0.3">
      <c r="A3770" t="s">
        <v>21</v>
      </c>
      <c r="B3770" t="s">
        <v>28</v>
      </c>
      <c r="C3770" t="s">
        <v>27</v>
      </c>
      <c r="D3770" s="2">
        <v>42766</v>
      </c>
      <c r="E3770" s="2">
        <v>42766</v>
      </c>
      <c r="F3770" s="35">
        <f t="shared" si="246"/>
        <v>2017</v>
      </c>
      <c r="G3770" s="35">
        <f t="shared" si="247"/>
        <v>1</v>
      </c>
      <c r="H3770" s="35">
        <f t="shared" si="248"/>
        <v>31</v>
      </c>
      <c r="I3770" s="35" t="str">
        <f t="shared" si="249"/>
        <v>Enero</v>
      </c>
    </row>
    <row r="3771" spans="1:9" x14ac:dyDescent="0.3">
      <c r="A3771" t="s">
        <v>21</v>
      </c>
      <c r="B3771" t="s">
        <v>28</v>
      </c>
      <c r="C3771" t="s">
        <v>27</v>
      </c>
      <c r="D3771" s="2">
        <v>42767</v>
      </c>
      <c r="E3771" s="2">
        <v>42767</v>
      </c>
      <c r="F3771" s="35">
        <f t="shared" si="246"/>
        <v>2017</v>
      </c>
      <c r="G3771" s="35">
        <f t="shared" si="247"/>
        <v>2</v>
      </c>
      <c r="H3771" s="35">
        <f t="shared" si="248"/>
        <v>1</v>
      </c>
      <c r="I3771" s="35" t="str">
        <f t="shared" si="249"/>
        <v>Febrero</v>
      </c>
    </row>
    <row r="3772" spans="1:9" x14ac:dyDescent="0.3">
      <c r="A3772" t="s">
        <v>21</v>
      </c>
      <c r="B3772" t="s">
        <v>28</v>
      </c>
      <c r="C3772" t="s">
        <v>27</v>
      </c>
      <c r="D3772" s="2">
        <v>42768</v>
      </c>
      <c r="E3772" s="2">
        <v>42768</v>
      </c>
      <c r="F3772" s="35">
        <f t="shared" si="246"/>
        <v>2017</v>
      </c>
      <c r="G3772" s="35">
        <f t="shared" si="247"/>
        <v>2</v>
      </c>
      <c r="H3772" s="35">
        <f t="shared" si="248"/>
        <v>2</v>
      </c>
      <c r="I3772" s="35" t="str">
        <f t="shared" si="249"/>
        <v>Febrero</v>
      </c>
    </row>
    <row r="3773" spans="1:9" x14ac:dyDescent="0.3">
      <c r="A3773" t="s">
        <v>21</v>
      </c>
      <c r="B3773" t="s">
        <v>28</v>
      </c>
      <c r="C3773" t="s">
        <v>27</v>
      </c>
      <c r="D3773" s="2">
        <v>42769</v>
      </c>
      <c r="E3773" s="2">
        <v>42769</v>
      </c>
      <c r="F3773" s="35">
        <f t="shared" si="246"/>
        <v>2017</v>
      </c>
      <c r="G3773" s="35">
        <f t="shared" si="247"/>
        <v>2</v>
      </c>
      <c r="H3773" s="35">
        <f t="shared" si="248"/>
        <v>3</v>
      </c>
      <c r="I3773" s="35" t="str">
        <f t="shared" si="249"/>
        <v>Febrero</v>
      </c>
    </row>
    <row r="3774" spans="1:9" x14ac:dyDescent="0.3">
      <c r="A3774" t="s">
        <v>21</v>
      </c>
      <c r="B3774" t="s">
        <v>28</v>
      </c>
      <c r="C3774" t="s">
        <v>27</v>
      </c>
      <c r="D3774" s="2">
        <v>42772</v>
      </c>
      <c r="E3774" s="2">
        <v>42772</v>
      </c>
      <c r="F3774" s="35">
        <f t="shared" si="246"/>
        <v>2017</v>
      </c>
      <c r="G3774" s="35">
        <f t="shared" si="247"/>
        <v>2</v>
      </c>
      <c r="H3774" s="35">
        <f t="shared" si="248"/>
        <v>6</v>
      </c>
      <c r="I3774" s="35" t="str">
        <f t="shared" si="249"/>
        <v>Febrero</v>
      </c>
    </row>
    <row r="3775" spans="1:9" x14ac:dyDescent="0.3">
      <c r="A3775" t="s">
        <v>21</v>
      </c>
      <c r="B3775" t="s">
        <v>28</v>
      </c>
      <c r="C3775" t="s">
        <v>27</v>
      </c>
      <c r="D3775" s="2">
        <v>42773</v>
      </c>
      <c r="E3775" s="2">
        <v>42773</v>
      </c>
      <c r="F3775" s="35">
        <f t="shared" si="246"/>
        <v>2017</v>
      </c>
      <c r="G3775" s="35">
        <f t="shared" si="247"/>
        <v>2</v>
      </c>
      <c r="H3775" s="35">
        <f t="shared" si="248"/>
        <v>7</v>
      </c>
      <c r="I3775" s="35" t="str">
        <f t="shared" si="249"/>
        <v>Febrero</v>
      </c>
    </row>
    <row r="3776" spans="1:9" x14ac:dyDescent="0.3">
      <c r="A3776" t="s">
        <v>21</v>
      </c>
      <c r="B3776" t="s">
        <v>28</v>
      </c>
      <c r="C3776" t="s">
        <v>27</v>
      </c>
      <c r="D3776" s="2">
        <v>42774</v>
      </c>
      <c r="E3776" s="2">
        <v>42774</v>
      </c>
      <c r="F3776" s="35">
        <f t="shared" si="246"/>
        <v>2017</v>
      </c>
      <c r="G3776" s="35">
        <f t="shared" si="247"/>
        <v>2</v>
      </c>
      <c r="H3776" s="35">
        <f t="shared" si="248"/>
        <v>8</v>
      </c>
      <c r="I3776" s="35" t="str">
        <f t="shared" si="249"/>
        <v>Febrero</v>
      </c>
    </row>
    <row r="3777" spans="1:9" x14ac:dyDescent="0.3">
      <c r="A3777" t="s">
        <v>21</v>
      </c>
      <c r="B3777" t="s">
        <v>28</v>
      </c>
      <c r="C3777" t="s">
        <v>27</v>
      </c>
      <c r="D3777" s="2">
        <v>42775</v>
      </c>
      <c r="E3777" s="2">
        <v>42775</v>
      </c>
      <c r="F3777" s="35">
        <f t="shared" si="246"/>
        <v>2017</v>
      </c>
      <c r="G3777" s="35">
        <f t="shared" si="247"/>
        <v>2</v>
      </c>
      <c r="H3777" s="35">
        <f t="shared" si="248"/>
        <v>9</v>
      </c>
      <c r="I3777" s="35" t="str">
        <f t="shared" si="249"/>
        <v>Febrero</v>
      </c>
    </row>
    <row r="3778" spans="1:9" x14ac:dyDescent="0.3">
      <c r="A3778" t="s">
        <v>21</v>
      </c>
      <c r="B3778" t="s">
        <v>28</v>
      </c>
      <c r="C3778" t="s">
        <v>27</v>
      </c>
      <c r="D3778" s="2">
        <v>42776</v>
      </c>
      <c r="E3778" s="2">
        <v>42776</v>
      </c>
      <c r="F3778" s="35">
        <f t="shared" si="246"/>
        <v>2017</v>
      </c>
      <c r="G3778" s="35">
        <f t="shared" si="247"/>
        <v>2</v>
      </c>
      <c r="H3778" s="35">
        <f t="shared" si="248"/>
        <v>10</v>
      </c>
      <c r="I3778" s="35" t="str">
        <f t="shared" si="249"/>
        <v>Febrero</v>
      </c>
    </row>
    <row r="3779" spans="1:9" x14ac:dyDescent="0.3">
      <c r="A3779" t="s">
        <v>21</v>
      </c>
      <c r="B3779" t="s">
        <v>28</v>
      </c>
      <c r="C3779" t="s">
        <v>27</v>
      </c>
      <c r="D3779" s="2">
        <v>42779</v>
      </c>
      <c r="E3779" s="2">
        <v>42779</v>
      </c>
      <c r="F3779" s="35">
        <f t="shared" ref="F3779:F3842" si="250">YEAR(E3779)</f>
        <v>2017</v>
      </c>
      <c r="G3779" s="35">
        <f t="shared" ref="G3779:G3842" si="251">MONTH(E3779)</f>
        <v>2</v>
      </c>
      <c r="H3779" s="35">
        <f t="shared" ref="H3779:H3842" si="252">DAY(E3779)</f>
        <v>13</v>
      </c>
      <c r="I3779" s="35" t="str">
        <f t="shared" ref="I3779:I3842" si="253">CHOOSE(G3779,"Enero","Febrero","Marzo","Abril","Mayo","Junio","Julio","Agosto","Septiembre","Octubre","Noviembre","Diciembre")</f>
        <v>Febrero</v>
      </c>
    </row>
    <row r="3780" spans="1:9" x14ac:dyDescent="0.3">
      <c r="A3780" t="s">
        <v>21</v>
      </c>
      <c r="B3780" t="s">
        <v>28</v>
      </c>
      <c r="C3780" t="s">
        <v>27</v>
      </c>
      <c r="D3780" s="2">
        <v>42780</v>
      </c>
      <c r="E3780" s="2">
        <v>42780</v>
      </c>
      <c r="F3780" s="35">
        <f t="shared" si="250"/>
        <v>2017</v>
      </c>
      <c r="G3780" s="35">
        <f t="shared" si="251"/>
        <v>2</v>
      </c>
      <c r="H3780" s="35">
        <f t="shared" si="252"/>
        <v>14</v>
      </c>
      <c r="I3780" s="35" t="str">
        <f t="shared" si="253"/>
        <v>Febrero</v>
      </c>
    </row>
    <row r="3781" spans="1:9" x14ac:dyDescent="0.3">
      <c r="A3781" t="s">
        <v>21</v>
      </c>
      <c r="B3781" t="s">
        <v>28</v>
      </c>
      <c r="C3781" t="s">
        <v>27</v>
      </c>
      <c r="D3781" s="2">
        <v>42781</v>
      </c>
      <c r="E3781" s="2">
        <v>42781</v>
      </c>
      <c r="F3781" s="35">
        <f t="shared" si="250"/>
        <v>2017</v>
      </c>
      <c r="G3781" s="35">
        <f t="shared" si="251"/>
        <v>2</v>
      </c>
      <c r="H3781" s="35">
        <f t="shared" si="252"/>
        <v>15</v>
      </c>
      <c r="I3781" s="35" t="str">
        <f t="shared" si="253"/>
        <v>Febrero</v>
      </c>
    </row>
    <row r="3782" spans="1:9" x14ac:dyDescent="0.3">
      <c r="A3782" t="s">
        <v>21</v>
      </c>
      <c r="B3782" t="s">
        <v>28</v>
      </c>
      <c r="C3782" t="s">
        <v>27</v>
      </c>
      <c r="D3782" s="2">
        <v>42782</v>
      </c>
      <c r="E3782" s="2">
        <v>42782</v>
      </c>
      <c r="F3782" s="35">
        <f t="shared" si="250"/>
        <v>2017</v>
      </c>
      <c r="G3782" s="35">
        <f t="shared" si="251"/>
        <v>2</v>
      </c>
      <c r="H3782" s="35">
        <f t="shared" si="252"/>
        <v>16</v>
      </c>
      <c r="I3782" s="35" t="str">
        <f t="shared" si="253"/>
        <v>Febrero</v>
      </c>
    </row>
    <row r="3783" spans="1:9" x14ac:dyDescent="0.3">
      <c r="A3783" t="s">
        <v>21</v>
      </c>
      <c r="B3783" t="s">
        <v>28</v>
      </c>
      <c r="C3783" t="s">
        <v>27</v>
      </c>
      <c r="D3783" s="2">
        <v>42783</v>
      </c>
      <c r="E3783" s="2">
        <v>42783</v>
      </c>
      <c r="F3783" s="35">
        <f t="shared" si="250"/>
        <v>2017</v>
      </c>
      <c r="G3783" s="35">
        <f t="shared" si="251"/>
        <v>2</v>
      </c>
      <c r="H3783" s="35">
        <f t="shared" si="252"/>
        <v>17</v>
      </c>
      <c r="I3783" s="35" t="str">
        <f t="shared" si="253"/>
        <v>Febrero</v>
      </c>
    </row>
    <row r="3784" spans="1:9" x14ac:dyDescent="0.3">
      <c r="A3784" t="s">
        <v>21</v>
      </c>
      <c r="B3784" t="s">
        <v>28</v>
      </c>
      <c r="C3784" t="s">
        <v>27</v>
      </c>
      <c r="D3784" s="2">
        <v>42786</v>
      </c>
      <c r="E3784" s="2">
        <v>42786</v>
      </c>
      <c r="F3784" s="35">
        <f t="shared" si="250"/>
        <v>2017</v>
      </c>
      <c r="G3784" s="35">
        <f t="shared" si="251"/>
        <v>2</v>
      </c>
      <c r="H3784" s="35">
        <f t="shared" si="252"/>
        <v>20</v>
      </c>
      <c r="I3784" s="35" t="str">
        <f t="shared" si="253"/>
        <v>Febrero</v>
      </c>
    </row>
    <row r="3785" spans="1:9" x14ac:dyDescent="0.3">
      <c r="A3785" t="s">
        <v>21</v>
      </c>
      <c r="B3785" t="s">
        <v>28</v>
      </c>
      <c r="C3785" t="s">
        <v>27</v>
      </c>
      <c r="D3785" s="2">
        <v>42787</v>
      </c>
      <c r="E3785" s="2">
        <v>42787</v>
      </c>
      <c r="F3785" s="35">
        <f t="shared" si="250"/>
        <v>2017</v>
      </c>
      <c r="G3785" s="35">
        <f t="shared" si="251"/>
        <v>2</v>
      </c>
      <c r="H3785" s="35">
        <f t="shared" si="252"/>
        <v>21</v>
      </c>
      <c r="I3785" s="35" t="str">
        <f t="shared" si="253"/>
        <v>Febrero</v>
      </c>
    </row>
    <row r="3786" spans="1:9" x14ac:dyDescent="0.3">
      <c r="A3786" t="s">
        <v>21</v>
      </c>
      <c r="B3786" t="s">
        <v>28</v>
      </c>
      <c r="C3786" t="s">
        <v>27</v>
      </c>
      <c r="D3786" s="2">
        <v>42788</v>
      </c>
      <c r="E3786" s="2">
        <v>42788</v>
      </c>
      <c r="F3786" s="35">
        <f t="shared" si="250"/>
        <v>2017</v>
      </c>
      <c r="G3786" s="35">
        <f t="shared" si="251"/>
        <v>2</v>
      </c>
      <c r="H3786" s="35">
        <f t="shared" si="252"/>
        <v>22</v>
      </c>
      <c r="I3786" s="35" t="str">
        <f t="shared" si="253"/>
        <v>Febrero</v>
      </c>
    </row>
    <row r="3787" spans="1:9" x14ac:dyDescent="0.3">
      <c r="A3787" t="s">
        <v>21</v>
      </c>
      <c r="B3787" t="s">
        <v>28</v>
      </c>
      <c r="C3787" t="s">
        <v>27</v>
      </c>
      <c r="D3787" s="2">
        <v>42789</v>
      </c>
      <c r="E3787" s="2">
        <v>42789</v>
      </c>
      <c r="F3787" s="35">
        <f t="shared" si="250"/>
        <v>2017</v>
      </c>
      <c r="G3787" s="35">
        <f t="shared" si="251"/>
        <v>2</v>
      </c>
      <c r="H3787" s="35">
        <f t="shared" si="252"/>
        <v>23</v>
      </c>
      <c r="I3787" s="35" t="str">
        <f t="shared" si="253"/>
        <v>Febrero</v>
      </c>
    </row>
    <row r="3788" spans="1:9" x14ac:dyDescent="0.3">
      <c r="A3788" t="s">
        <v>21</v>
      </c>
      <c r="B3788" t="s">
        <v>28</v>
      </c>
      <c r="C3788" t="s">
        <v>27</v>
      </c>
      <c r="D3788" s="2">
        <v>42790</v>
      </c>
      <c r="E3788" s="2">
        <v>42790</v>
      </c>
      <c r="F3788" s="35">
        <f t="shared" si="250"/>
        <v>2017</v>
      </c>
      <c r="G3788" s="35">
        <f t="shared" si="251"/>
        <v>2</v>
      </c>
      <c r="H3788" s="35">
        <f t="shared" si="252"/>
        <v>24</v>
      </c>
      <c r="I3788" s="35" t="str">
        <f t="shared" si="253"/>
        <v>Febrero</v>
      </c>
    </row>
    <row r="3789" spans="1:9" x14ac:dyDescent="0.3">
      <c r="A3789" t="s">
        <v>21</v>
      </c>
      <c r="B3789" t="s">
        <v>28</v>
      </c>
      <c r="C3789" t="s">
        <v>27</v>
      </c>
      <c r="D3789" s="2">
        <v>42793</v>
      </c>
      <c r="E3789" s="2">
        <v>42793</v>
      </c>
      <c r="F3789" s="35">
        <f t="shared" si="250"/>
        <v>2017</v>
      </c>
      <c r="G3789" s="35">
        <f t="shared" si="251"/>
        <v>2</v>
      </c>
      <c r="H3789" s="35">
        <f t="shared" si="252"/>
        <v>27</v>
      </c>
      <c r="I3789" s="35" t="str">
        <f t="shared" si="253"/>
        <v>Febrero</v>
      </c>
    </row>
    <row r="3790" spans="1:9" x14ac:dyDescent="0.3">
      <c r="A3790" t="s">
        <v>21</v>
      </c>
      <c r="B3790" t="s">
        <v>28</v>
      </c>
      <c r="C3790" t="s">
        <v>27</v>
      </c>
      <c r="D3790" s="2">
        <v>42794</v>
      </c>
      <c r="E3790" s="2">
        <v>42794</v>
      </c>
      <c r="F3790" s="35">
        <f t="shared" si="250"/>
        <v>2017</v>
      </c>
      <c r="G3790" s="35">
        <f t="shared" si="251"/>
        <v>2</v>
      </c>
      <c r="H3790" s="35">
        <f t="shared" si="252"/>
        <v>28</v>
      </c>
      <c r="I3790" s="35" t="str">
        <f t="shared" si="253"/>
        <v>Febrero</v>
      </c>
    </row>
    <row r="3791" spans="1:9" x14ac:dyDescent="0.3">
      <c r="A3791" t="s">
        <v>21</v>
      </c>
      <c r="B3791" t="s">
        <v>28</v>
      </c>
      <c r="C3791" t="s">
        <v>27</v>
      </c>
      <c r="D3791" s="2">
        <v>42795</v>
      </c>
      <c r="E3791" s="2">
        <v>42795</v>
      </c>
      <c r="F3791" s="35">
        <f t="shared" si="250"/>
        <v>2017</v>
      </c>
      <c r="G3791" s="35">
        <f t="shared" si="251"/>
        <v>3</v>
      </c>
      <c r="H3791" s="35">
        <f t="shared" si="252"/>
        <v>1</v>
      </c>
      <c r="I3791" s="35" t="str">
        <f t="shared" si="253"/>
        <v>Marzo</v>
      </c>
    </row>
    <row r="3792" spans="1:9" x14ac:dyDescent="0.3">
      <c r="A3792" t="s">
        <v>21</v>
      </c>
      <c r="B3792" t="s">
        <v>28</v>
      </c>
      <c r="C3792" t="s">
        <v>27</v>
      </c>
      <c r="D3792" s="2">
        <v>42796</v>
      </c>
      <c r="E3792" s="2">
        <v>42796</v>
      </c>
      <c r="F3792" s="35">
        <f t="shared" si="250"/>
        <v>2017</v>
      </c>
      <c r="G3792" s="35">
        <f t="shared" si="251"/>
        <v>3</v>
      </c>
      <c r="H3792" s="35">
        <f t="shared" si="252"/>
        <v>2</v>
      </c>
      <c r="I3792" s="35" t="str">
        <f t="shared" si="253"/>
        <v>Marzo</v>
      </c>
    </row>
    <row r="3793" spans="1:9" x14ac:dyDescent="0.3">
      <c r="A3793" t="s">
        <v>21</v>
      </c>
      <c r="B3793" t="s">
        <v>28</v>
      </c>
      <c r="C3793" t="s">
        <v>27</v>
      </c>
      <c r="D3793" s="2">
        <v>42797</v>
      </c>
      <c r="E3793" s="2">
        <v>42797</v>
      </c>
      <c r="F3793" s="35">
        <f t="shared" si="250"/>
        <v>2017</v>
      </c>
      <c r="G3793" s="35">
        <f t="shared" si="251"/>
        <v>3</v>
      </c>
      <c r="H3793" s="35">
        <f t="shared" si="252"/>
        <v>3</v>
      </c>
      <c r="I3793" s="35" t="str">
        <f t="shared" si="253"/>
        <v>Marzo</v>
      </c>
    </row>
    <row r="3794" spans="1:9" x14ac:dyDescent="0.3">
      <c r="A3794" t="s">
        <v>21</v>
      </c>
      <c r="B3794" t="s">
        <v>28</v>
      </c>
      <c r="C3794" t="s">
        <v>27</v>
      </c>
      <c r="D3794" s="2">
        <v>42800</v>
      </c>
      <c r="E3794" s="2">
        <v>42800</v>
      </c>
      <c r="F3794" s="35">
        <f t="shared" si="250"/>
        <v>2017</v>
      </c>
      <c r="G3794" s="35">
        <f t="shared" si="251"/>
        <v>3</v>
      </c>
      <c r="H3794" s="35">
        <f t="shared" si="252"/>
        <v>6</v>
      </c>
      <c r="I3794" s="35" t="str">
        <f t="shared" si="253"/>
        <v>Marzo</v>
      </c>
    </row>
    <row r="3795" spans="1:9" x14ac:dyDescent="0.3">
      <c r="A3795" t="s">
        <v>21</v>
      </c>
      <c r="B3795" t="s">
        <v>28</v>
      </c>
      <c r="C3795" t="s">
        <v>27</v>
      </c>
      <c r="D3795" s="2">
        <v>42801</v>
      </c>
      <c r="E3795" s="2">
        <v>42801</v>
      </c>
      <c r="F3795" s="35">
        <f t="shared" si="250"/>
        <v>2017</v>
      </c>
      <c r="G3795" s="35">
        <f t="shared" si="251"/>
        <v>3</v>
      </c>
      <c r="H3795" s="35">
        <f t="shared" si="252"/>
        <v>7</v>
      </c>
      <c r="I3795" s="35" t="str">
        <f t="shared" si="253"/>
        <v>Marzo</v>
      </c>
    </row>
    <row r="3796" spans="1:9" x14ac:dyDescent="0.3">
      <c r="A3796" t="s">
        <v>21</v>
      </c>
      <c r="B3796" t="s">
        <v>28</v>
      </c>
      <c r="C3796" t="s">
        <v>27</v>
      </c>
      <c r="D3796" s="2">
        <v>42802</v>
      </c>
      <c r="E3796" s="2">
        <v>42802</v>
      </c>
      <c r="F3796" s="35">
        <f t="shared" si="250"/>
        <v>2017</v>
      </c>
      <c r="G3796" s="35">
        <f t="shared" si="251"/>
        <v>3</v>
      </c>
      <c r="H3796" s="35">
        <f t="shared" si="252"/>
        <v>8</v>
      </c>
      <c r="I3796" s="35" t="str">
        <f t="shared" si="253"/>
        <v>Marzo</v>
      </c>
    </row>
    <row r="3797" spans="1:9" x14ac:dyDescent="0.3">
      <c r="A3797" t="s">
        <v>21</v>
      </c>
      <c r="B3797" t="s">
        <v>28</v>
      </c>
      <c r="C3797" t="s">
        <v>27</v>
      </c>
      <c r="D3797" s="2">
        <v>42803</v>
      </c>
      <c r="E3797" s="2">
        <v>42803</v>
      </c>
      <c r="F3797" s="35">
        <f t="shared" si="250"/>
        <v>2017</v>
      </c>
      <c r="G3797" s="35">
        <f t="shared" si="251"/>
        <v>3</v>
      </c>
      <c r="H3797" s="35">
        <f t="shared" si="252"/>
        <v>9</v>
      </c>
      <c r="I3797" s="35" t="str">
        <f t="shared" si="253"/>
        <v>Marzo</v>
      </c>
    </row>
    <row r="3798" spans="1:9" x14ac:dyDescent="0.3">
      <c r="A3798" t="s">
        <v>21</v>
      </c>
      <c r="B3798" t="s">
        <v>28</v>
      </c>
      <c r="C3798" t="s">
        <v>27</v>
      </c>
      <c r="D3798" s="2">
        <v>42804</v>
      </c>
      <c r="E3798" s="2">
        <v>42804</v>
      </c>
      <c r="F3798" s="35">
        <f t="shared" si="250"/>
        <v>2017</v>
      </c>
      <c r="G3798" s="35">
        <f t="shared" si="251"/>
        <v>3</v>
      </c>
      <c r="H3798" s="35">
        <f t="shared" si="252"/>
        <v>10</v>
      </c>
      <c r="I3798" s="35" t="str">
        <f t="shared" si="253"/>
        <v>Marzo</v>
      </c>
    </row>
    <row r="3799" spans="1:9" x14ac:dyDescent="0.3">
      <c r="A3799" t="s">
        <v>21</v>
      </c>
      <c r="B3799" t="s">
        <v>28</v>
      </c>
      <c r="C3799" t="s">
        <v>27</v>
      </c>
      <c r="D3799" s="2">
        <v>42807</v>
      </c>
      <c r="E3799" s="2">
        <v>42807</v>
      </c>
      <c r="F3799" s="35">
        <f t="shared" si="250"/>
        <v>2017</v>
      </c>
      <c r="G3799" s="35">
        <f t="shared" si="251"/>
        <v>3</v>
      </c>
      <c r="H3799" s="35">
        <f t="shared" si="252"/>
        <v>13</v>
      </c>
      <c r="I3799" s="35" t="str">
        <f t="shared" si="253"/>
        <v>Marzo</v>
      </c>
    </row>
    <row r="3800" spans="1:9" x14ac:dyDescent="0.3">
      <c r="A3800" t="s">
        <v>21</v>
      </c>
      <c r="B3800" t="s">
        <v>28</v>
      </c>
      <c r="C3800" t="s">
        <v>27</v>
      </c>
      <c r="D3800" s="2">
        <v>42808</v>
      </c>
      <c r="E3800" s="2">
        <v>42808</v>
      </c>
      <c r="F3800" s="35">
        <f t="shared" si="250"/>
        <v>2017</v>
      </c>
      <c r="G3800" s="35">
        <f t="shared" si="251"/>
        <v>3</v>
      </c>
      <c r="H3800" s="35">
        <f t="shared" si="252"/>
        <v>14</v>
      </c>
      <c r="I3800" s="35" t="str">
        <f t="shared" si="253"/>
        <v>Marzo</v>
      </c>
    </row>
    <row r="3801" spans="1:9" x14ac:dyDescent="0.3">
      <c r="A3801" t="s">
        <v>21</v>
      </c>
      <c r="B3801" t="s">
        <v>28</v>
      </c>
      <c r="C3801" t="s">
        <v>27</v>
      </c>
      <c r="D3801" s="2">
        <v>42809</v>
      </c>
      <c r="E3801" s="2">
        <v>42809</v>
      </c>
      <c r="F3801" s="35">
        <f t="shared" si="250"/>
        <v>2017</v>
      </c>
      <c r="G3801" s="35">
        <f t="shared" si="251"/>
        <v>3</v>
      </c>
      <c r="H3801" s="35">
        <f t="shared" si="252"/>
        <v>15</v>
      </c>
      <c r="I3801" s="35" t="str">
        <f t="shared" si="253"/>
        <v>Marzo</v>
      </c>
    </row>
    <row r="3802" spans="1:9" x14ac:dyDescent="0.3">
      <c r="A3802" t="s">
        <v>21</v>
      </c>
      <c r="B3802" t="s">
        <v>28</v>
      </c>
      <c r="C3802" t="s">
        <v>27</v>
      </c>
      <c r="D3802" s="2">
        <v>42810</v>
      </c>
      <c r="E3802" s="2">
        <v>42810</v>
      </c>
      <c r="F3802" s="35">
        <f t="shared" si="250"/>
        <v>2017</v>
      </c>
      <c r="G3802" s="35">
        <f t="shared" si="251"/>
        <v>3</v>
      </c>
      <c r="H3802" s="35">
        <f t="shared" si="252"/>
        <v>16</v>
      </c>
      <c r="I3802" s="35" t="str">
        <f t="shared" si="253"/>
        <v>Marzo</v>
      </c>
    </row>
    <row r="3803" spans="1:9" x14ac:dyDescent="0.3">
      <c r="A3803" t="s">
        <v>21</v>
      </c>
      <c r="B3803" t="s">
        <v>28</v>
      </c>
      <c r="C3803" t="s">
        <v>27</v>
      </c>
      <c r="D3803" s="2">
        <v>42811</v>
      </c>
      <c r="E3803" s="2">
        <v>42811</v>
      </c>
      <c r="F3803" s="35">
        <f t="shared" si="250"/>
        <v>2017</v>
      </c>
      <c r="G3803" s="35">
        <f t="shared" si="251"/>
        <v>3</v>
      </c>
      <c r="H3803" s="35">
        <f t="shared" si="252"/>
        <v>17</v>
      </c>
      <c r="I3803" s="35" t="str">
        <f t="shared" si="253"/>
        <v>Marzo</v>
      </c>
    </row>
    <row r="3804" spans="1:9" x14ac:dyDescent="0.3">
      <c r="A3804" t="s">
        <v>21</v>
      </c>
      <c r="B3804" t="s">
        <v>28</v>
      </c>
      <c r="C3804" t="s">
        <v>27</v>
      </c>
      <c r="D3804" s="2">
        <v>42814</v>
      </c>
      <c r="E3804" s="2">
        <v>42814</v>
      </c>
      <c r="F3804" s="35">
        <f t="shared" si="250"/>
        <v>2017</v>
      </c>
      <c r="G3804" s="35">
        <f t="shared" si="251"/>
        <v>3</v>
      </c>
      <c r="H3804" s="35">
        <f t="shared" si="252"/>
        <v>20</v>
      </c>
      <c r="I3804" s="35" t="str">
        <f t="shared" si="253"/>
        <v>Marzo</v>
      </c>
    </row>
    <row r="3805" spans="1:9" x14ac:dyDescent="0.3">
      <c r="A3805" t="s">
        <v>21</v>
      </c>
      <c r="B3805" t="s">
        <v>28</v>
      </c>
      <c r="C3805" t="s">
        <v>27</v>
      </c>
      <c r="D3805" s="2">
        <v>42815</v>
      </c>
      <c r="E3805" s="2">
        <v>42815</v>
      </c>
      <c r="F3805" s="35">
        <f t="shared" si="250"/>
        <v>2017</v>
      </c>
      <c r="G3805" s="35">
        <f t="shared" si="251"/>
        <v>3</v>
      </c>
      <c r="H3805" s="35">
        <f t="shared" si="252"/>
        <v>21</v>
      </c>
      <c r="I3805" s="35" t="str">
        <f t="shared" si="253"/>
        <v>Marzo</v>
      </c>
    </row>
    <row r="3806" spans="1:9" x14ac:dyDescent="0.3">
      <c r="A3806" t="s">
        <v>21</v>
      </c>
      <c r="B3806" t="s">
        <v>28</v>
      </c>
      <c r="C3806" t="s">
        <v>27</v>
      </c>
      <c r="D3806" s="2">
        <v>42816</v>
      </c>
      <c r="E3806" s="2">
        <v>42816</v>
      </c>
      <c r="F3806" s="35">
        <f t="shared" si="250"/>
        <v>2017</v>
      </c>
      <c r="G3806" s="35">
        <f t="shared" si="251"/>
        <v>3</v>
      </c>
      <c r="H3806" s="35">
        <f t="shared" si="252"/>
        <v>22</v>
      </c>
      <c r="I3806" s="35" t="str">
        <f t="shared" si="253"/>
        <v>Marzo</v>
      </c>
    </row>
    <row r="3807" spans="1:9" x14ac:dyDescent="0.3">
      <c r="A3807" t="s">
        <v>21</v>
      </c>
      <c r="B3807" t="s">
        <v>28</v>
      </c>
      <c r="C3807" t="s">
        <v>27</v>
      </c>
      <c r="D3807" s="2">
        <v>42817</v>
      </c>
      <c r="E3807" s="2">
        <v>42817</v>
      </c>
      <c r="F3807" s="35">
        <f t="shared" si="250"/>
        <v>2017</v>
      </c>
      <c r="G3807" s="35">
        <f t="shared" si="251"/>
        <v>3</v>
      </c>
      <c r="H3807" s="35">
        <f t="shared" si="252"/>
        <v>23</v>
      </c>
      <c r="I3807" s="35" t="str">
        <f t="shared" si="253"/>
        <v>Marzo</v>
      </c>
    </row>
    <row r="3808" spans="1:9" x14ac:dyDescent="0.3">
      <c r="A3808" t="s">
        <v>21</v>
      </c>
      <c r="B3808" t="s">
        <v>28</v>
      </c>
      <c r="C3808" t="s">
        <v>27</v>
      </c>
      <c r="D3808" s="2">
        <v>42818</v>
      </c>
      <c r="E3808" s="2">
        <v>42818</v>
      </c>
      <c r="F3808" s="35">
        <f t="shared" si="250"/>
        <v>2017</v>
      </c>
      <c r="G3808" s="35">
        <f t="shared" si="251"/>
        <v>3</v>
      </c>
      <c r="H3808" s="35">
        <f t="shared" si="252"/>
        <v>24</v>
      </c>
      <c r="I3808" s="35" t="str">
        <f t="shared" si="253"/>
        <v>Marzo</v>
      </c>
    </row>
    <row r="3809" spans="1:9" x14ac:dyDescent="0.3">
      <c r="A3809" t="s">
        <v>21</v>
      </c>
      <c r="B3809" t="s">
        <v>28</v>
      </c>
      <c r="C3809" t="s">
        <v>27</v>
      </c>
      <c r="D3809" s="2">
        <v>42821</v>
      </c>
      <c r="E3809" s="2">
        <v>42821</v>
      </c>
      <c r="F3809" s="35">
        <f t="shared" si="250"/>
        <v>2017</v>
      </c>
      <c r="G3809" s="35">
        <f t="shared" si="251"/>
        <v>3</v>
      </c>
      <c r="H3809" s="35">
        <f t="shared" si="252"/>
        <v>27</v>
      </c>
      <c r="I3809" s="35" t="str">
        <f t="shared" si="253"/>
        <v>Marzo</v>
      </c>
    </row>
    <row r="3810" spans="1:9" x14ac:dyDescent="0.3">
      <c r="A3810" t="s">
        <v>21</v>
      </c>
      <c r="B3810" t="s">
        <v>28</v>
      </c>
      <c r="C3810" t="s">
        <v>27</v>
      </c>
      <c r="D3810" s="2">
        <v>42822</v>
      </c>
      <c r="E3810" s="2">
        <v>42822</v>
      </c>
      <c r="F3810" s="35">
        <f t="shared" si="250"/>
        <v>2017</v>
      </c>
      <c r="G3810" s="35">
        <f t="shared" si="251"/>
        <v>3</v>
      </c>
      <c r="H3810" s="35">
        <f t="shared" si="252"/>
        <v>28</v>
      </c>
      <c r="I3810" s="35" t="str">
        <f t="shared" si="253"/>
        <v>Marzo</v>
      </c>
    </row>
    <row r="3811" spans="1:9" x14ac:dyDescent="0.3">
      <c r="A3811" t="s">
        <v>21</v>
      </c>
      <c r="B3811" t="s">
        <v>28</v>
      </c>
      <c r="C3811" t="s">
        <v>27</v>
      </c>
      <c r="D3811" s="2">
        <v>42823</v>
      </c>
      <c r="E3811" s="2">
        <v>42823</v>
      </c>
      <c r="F3811" s="35">
        <f t="shared" si="250"/>
        <v>2017</v>
      </c>
      <c r="G3811" s="35">
        <f t="shared" si="251"/>
        <v>3</v>
      </c>
      <c r="H3811" s="35">
        <f t="shared" si="252"/>
        <v>29</v>
      </c>
      <c r="I3811" s="35" t="str">
        <f t="shared" si="253"/>
        <v>Marzo</v>
      </c>
    </row>
    <row r="3812" spans="1:9" x14ac:dyDescent="0.3">
      <c r="A3812" t="s">
        <v>21</v>
      </c>
      <c r="B3812" t="s">
        <v>28</v>
      </c>
      <c r="C3812" t="s">
        <v>27</v>
      </c>
      <c r="D3812" s="2">
        <v>42824</v>
      </c>
      <c r="E3812" s="2">
        <v>42824</v>
      </c>
      <c r="F3812" s="35">
        <f t="shared" si="250"/>
        <v>2017</v>
      </c>
      <c r="G3812" s="35">
        <f t="shared" si="251"/>
        <v>3</v>
      </c>
      <c r="H3812" s="35">
        <f t="shared" si="252"/>
        <v>30</v>
      </c>
      <c r="I3812" s="35" t="str">
        <f t="shared" si="253"/>
        <v>Marzo</v>
      </c>
    </row>
    <row r="3813" spans="1:9" x14ac:dyDescent="0.3">
      <c r="A3813" t="s">
        <v>21</v>
      </c>
      <c r="B3813" t="s">
        <v>28</v>
      </c>
      <c r="C3813" t="s">
        <v>27</v>
      </c>
      <c r="D3813" s="2">
        <v>42825</v>
      </c>
      <c r="E3813" s="2">
        <v>42825</v>
      </c>
      <c r="F3813" s="35">
        <f t="shared" si="250"/>
        <v>2017</v>
      </c>
      <c r="G3813" s="35">
        <f t="shared" si="251"/>
        <v>3</v>
      </c>
      <c r="H3813" s="35">
        <f t="shared" si="252"/>
        <v>31</v>
      </c>
      <c r="I3813" s="35" t="str">
        <f t="shared" si="253"/>
        <v>Marzo</v>
      </c>
    </row>
    <row r="3814" spans="1:9" x14ac:dyDescent="0.3">
      <c r="A3814" t="s">
        <v>21</v>
      </c>
      <c r="B3814" t="s">
        <v>28</v>
      </c>
      <c r="C3814" t="s">
        <v>27</v>
      </c>
      <c r="D3814" s="2">
        <v>42828</v>
      </c>
      <c r="E3814" s="2">
        <v>42828</v>
      </c>
      <c r="F3814" s="35">
        <f t="shared" si="250"/>
        <v>2017</v>
      </c>
      <c r="G3814" s="35">
        <f t="shared" si="251"/>
        <v>4</v>
      </c>
      <c r="H3814" s="35">
        <f t="shared" si="252"/>
        <v>3</v>
      </c>
      <c r="I3814" s="35" t="str">
        <f t="shared" si="253"/>
        <v>Abril</v>
      </c>
    </row>
    <row r="3815" spans="1:9" x14ac:dyDescent="0.3">
      <c r="A3815" t="s">
        <v>21</v>
      </c>
      <c r="B3815" t="s">
        <v>28</v>
      </c>
      <c r="C3815" t="s">
        <v>27</v>
      </c>
      <c r="D3815" s="2">
        <v>42829</v>
      </c>
      <c r="E3815" s="2">
        <v>42829</v>
      </c>
      <c r="F3815" s="35">
        <f t="shared" si="250"/>
        <v>2017</v>
      </c>
      <c r="G3815" s="35">
        <f t="shared" si="251"/>
        <v>4</v>
      </c>
      <c r="H3815" s="35">
        <f t="shared" si="252"/>
        <v>4</v>
      </c>
      <c r="I3815" s="35" t="str">
        <f t="shared" si="253"/>
        <v>Abril</v>
      </c>
    </row>
    <row r="3816" spans="1:9" x14ac:dyDescent="0.3">
      <c r="A3816" t="s">
        <v>21</v>
      </c>
      <c r="B3816" t="s">
        <v>28</v>
      </c>
      <c r="C3816" t="s">
        <v>27</v>
      </c>
      <c r="D3816" s="2">
        <v>42830</v>
      </c>
      <c r="E3816" s="2">
        <v>42830</v>
      </c>
      <c r="F3816" s="35">
        <f t="shared" si="250"/>
        <v>2017</v>
      </c>
      <c r="G3816" s="35">
        <f t="shared" si="251"/>
        <v>4</v>
      </c>
      <c r="H3816" s="35">
        <f t="shared" si="252"/>
        <v>5</v>
      </c>
      <c r="I3816" s="35" t="str">
        <f t="shared" si="253"/>
        <v>Abril</v>
      </c>
    </row>
    <row r="3817" spans="1:9" x14ac:dyDescent="0.3">
      <c r="A3817" t="s">
        <v>21</v>
      </c>
      <c r="B3817" t="s">
        <v>28</v>
      </c>
      <c r="C3817" t="s">
        <v>27</v>
      </c>
      <c r="D3817" s="2">
        <v>42831</v>
      </c>
      <c r="E3817" s="2">
        <v>42831</v>
      </c>
      <c r="F3817" s="35">
        <f t="shared" si="250"/>
        <v>2017</v>
      </c>
      <c r="G3817" s="35">
        <f t="shared" si="251"/>
        <v>4</v>
      </c>
      <c r="H3817" s="35">
        <f t="shared" si="252"/>
        <v>6</v>
      </c>
      <c r="I3817" s="35" t="str">
        <f t="shared" si="253"/>
        <v>Abril</v>
      </c>
    </row>
    <row r="3818" spans="1:9" x14ac:dyDescent="0.3">
      <c r="A3818" t="s">
        <v>21</v>
      </c>
      <c r="B3818" t="s">
        <v>28</v>
      </c>
      <c r="C3818" t="s">
        <v>27</v>
      </c>
      <c r="D3818" s="2">
        <v>42832</v>
      </c>
      <c r="E3818" s="2">
        <v>42832</v>
      </c>
      <c r="F3818" s="35">
        <f t="shared" si="250"/>
        <v>2017</v>
      </c>
      <c r="G3818" s="35">
        <f t="shared" si="251"/>
        <v>4</v>
      </c>
      <c r="H3818" s="35">
        <f t="shared" si="252"/>
        <v>7</v>
      </c>
      <c r="I3818" s="35" t="str">
        <f t="shared" si="253"/>
        <v>Abril</v>
      </c>
    </row>
    <row r="3819" spans="1:9" x14ac:dyDescent="0.3">
      <c r="A3819" t="s">
        <v>21</v>
      </c>
      <c r="B3819" t="s">
        <v>28</v>
      </c>
      <c r="C3819" t="s">
        <v>27</v>
      </c>
      <c r="D3819" s="2">
        <v>42835</v>
      </c>
      <c r="E3819" s="2">
        <v>42835</v>
      </c>
      <c r="F3819" s="35">
        <f t="shared" si="250"/>
        <v>2017</v>
      </c>
      <c r="G3819" s="35">
        <f t="shared" si="251"/>
        <v>4</v>
      </c>
      <c r="H3819" s="35">
        <f t="shared" si="252"/>
        <v>10</v>
      </c>
      <c r="I3819" s="35" t="str">
        <f t="shared" si="253"/>
        <v>Abril</v>
      </c>
    </row>
    <row r="3820" spans="1:9" x14ac:dyDescent="0.3">
      <c r="A3820" t="s">
        <v>21</v>
      </c>
      <c r="B3820" t="s">
        <v>28</v>
      </c>
      <c r="C3820" t="s">
        <v>27</v>
      </c>
      <c r="D3820" s="2">
        <v>42836</v>
      </c>
      <c r="E3820" s="2">
        <v>42836</v>
      </c>
      <c r="F3820" s="35">
        <f t="shared" si="250"/>
        <v>2017</v>
      </c>
      <c r="G3820" s="35">
        <f t="shared" si="251"/>
        <v>4</v>
      </c>
      <c r="H3820" s="35">
        <f t="shared" si="252"/>
        <v>11</v>
      </c>
      <c r="I3820" s="35" t="str">
        <f t="shared" si="253"/>
        <v>Abril</v>
      </c>
    </row>
    <row r="3821" spans="1:9" x14ac:dyDescent="0.3">
      <c r="A3821" t="s">
        <v>21</v>
      </c>
      <c r="B3821" t="s">
        <v>28</v>
      </c>
      <c r="C3821" t="s">
        <v>27</v>
      </c>
      <c r="D3821" s="2">
        <v>42837</v>
      </c>
      <c r="E3821" s="2">
        <v>42837</v>
      </c>
      <c r="F3821" s="35">
        <f t="shared" si="250"/>
        <v>2017</v>
      </c>
      <c r="G3821" s="35">
        <f t="shared" si="251"/>
        <v>4</v>
      </c>
      <c r="H3821" s="35">
        <f t="shared" si="252"/>
        <v>12</v>
      </c>
      <c r="I3821" s="35" t="str">
        <f t="shared" si="253"/>
        <v>Abril</v>
      </c>
    </row>
    <row r="3822" spans="1:9" x14ac:dyDescent="0.3">
      <c r="A3822" t="s">
        <v>21</v>
      </c>
      <c r="B3822" t="s">
        <v>28</v>
      </c>
      <c r="C3822" t="s">
        <v>27</v>
      </c>
      <c r="D3822" s="2">
        <v>42842</v>
      </c>
      <c r="E3822" s="2">
        <v>42842</v>
      </c>
      <c r="F3822" s="35">
        <f t="shared" si="250"/>
        <v>2017</v>
      </c>
      <c r="G3822" s="35">
        <f t="shared" si="251"/>
        <v>4</v>
      </c>
      <c r="H3822" s="35">
        <f t="shared" si="252"/>
        <v>17</v>
      </c>
      <c r="I3822" s="35" t="str">
        <f t="shared" si="253"/>
        <v>Abril</v>
      </c>
    </row>
    <row r="3823" spans="1:9" x14ac:dyDescent="0.3">
      <c r="A3823" t="s">
        <v>21</v>
      </c>
      <c r="B3823" t="s">
        <v>28</v>
      </c>
      <c r="C3823" t="s">
        <v>27</v>
      </c>
      <c r="D3823" s="2">
        <v>42843</v>
      </c>
      <c r="E3823" s="2">
        <v>42843</v>
      </c>
      <c r="F3823" s="35">
        <f t="shared" si="250"/>
        <v>2017</v>
      </c>
      <c r="G3823" s="35">
        <f t="shared" si="251"/>
        <v>4</v>
      </c>
      <c r="H3823" s="35">
        <f t="shared" si="252"/>
        <v>18</v>
      </c>
      <c r="I3823" s="35" t="str">
        <f t="shared" si="253"/>
        <v>Abril</v>
      </c>
    </row>
    <row r="3824" spans="1:9" x14ac:dyDescent="0.3">
      <c r="A3824" t="s">
        <v>21</v>
      </c>
      <c r="B3824" t="s">
        <v>28</v>
      </c>
      <c r="C3824" t="s">
        <v>27</v>
      </c>
      <c r="D3824" s="2">
        <v>42844</v>
      </c>
      <c r="E3824" s="2">
        <v>42844</v>
      </c>
      <c r="F3824" s="35">
        <f t="shared" si="250"/>
        <v>2017</v>
      </c>
      <c r="G3824" s="35">
        <f t="shared" si="251"/>
        <v>4</v>
      </c>
      <c r="H3824" s="35">
        <f t="shared" si="252"/>
        <v>19</v>
      </c>
      <c r="I3824" s="35" t="str">
        <f t="shared" si="253"/>
        <v>Abril</v>
      </c>
    </row>
    <row r="3825" spans="1:9" x14ac:dyDescent="0.3">
      <c r="A3825" t="s">
        <v>21</v>
      </c>
      <c r="B3825" t="s">
        <v>28</v>
      </c>
      <c r="C3825" t="s">
        <v>27</v>
      </c>
      <c r="D3825" s="2">
        <v>42845</v>
      </c>
      <c r="E3825" s="2">
        <v>42845</v>
      </c>
      <c r="F3825" s="35">
        <f t="shared" si="250"/>
        <v>2017</v>
      </c>
      <c r="G3825" s="35">
        <f t="shared" si="251"/>
        <v>4</v>
      </c>
      <c r="H3825" s="35">
        <f t="shared" si="252"/>
        <v>20</v>
      </c>
      <c r="I3825" s="35" t="str">
        <f t="shared" si="253"/>
        <v>Abril</v>
      </c>
    </row>
    <row r="3826" spans="1:9" x14ac:dyDescent="0.3">
      <c r="A3826" t="s">
        <v>21</v>
      </c>
      <c r="B3826" t="s">
        <v>28</v>
      </c>
      <c r="C3826" t="s">
        <v>27</v>
      </c>
      <c r="D3826" s="2">
        <v>42846</v>
      </c>
      <c r="E3826" s="2">
        <v>42846</v>
      </c>
      <c r="F3826" s="35">
        <f t="shared" si="250"/>
        <v>2017</v>
      </c>
      <c r="G3826" s="35">
        <f t="shared" si="251"/>
        <v>4</v>
      </c>
      <c r="H3826" s="35">
        <f t="shared" si="252"/>
        <v>21</v>
      </c>
      <c r="I3826" s="35" t="str">
        <f t="shared" si="253"/>
        <v>Abril</v>
      </c>
    </row>
    <row r="3827" spans="1:9" x14ac:dyDescent="0.3">
      <c r="A3827" t="s">
        <v>21</v>
      </c>
      <c r="B3827" t="s">
        <v>28</v>
      </c>
      <c r="C3827" t="s">
        <v>27</v>
      </c>
      <c r="D3827" s="2">
        <v>42849</v>
      </c>
      <c r="E3827" s="2">
        <v>42849</v>
      </c>
      <c r="F3827" s="35">
        <f t="shared" si="250"/>
        <v>2017</v>
      </c>
      <c r="G3827" s="35">
        <f t="shared" si="251"/>
        <v>4</v>
      </c>
      <c r="H3827" s="35">
        <f t="shared" si="252"/>
        <v>24</v>
      </c>
      <c r="I3827" s="35" t="str">
        <f t="shared" si="253"/>
        <v>Abril</v>
      </c>
    </row>
    <row r="3828" spans="1:9" x14ac:dyDescent="0.3">
      <c r="A3828" t="s">
        <v>21</v>
      </c>
      <c r="B3828" t="s">
        <v>28</v>
      </c>
      <c r="C3828" t="s">
        <v>27</v>
      </c>
      <c r="D3828" s="2">
        <v>42850</v>
      </c>
      <c r="E3828" s="2">
        <v>42850</v>
      </c>
      <c r="F3828" s="35">
        <f t="shared" si="250"/>
        <v>2017</v>
      </c>
      <c r="G3828" s="35">
        <f t="shared" si="251"/>
        <v>4</v>
      </c>
      <c r="H3828" s="35">
        <f t="shared" si="252"/>
        <v>25</v>
      </c>
      <c r="I3828" s="35" t="str">
        <f t="shared" si="253"/>
        <v>Abril</v>
      </c>
    </row>
    <row r="3829" spans="1:9" x14ac:dyDescent="0.3">
      <c r="A3829" t="s">
        <v>21</v>
      </c>
      <c r="B3829" t="s">
        <v>28</v>
      </c>
      <c r="C3829" t="s">
        <v>27</v>
      </c>
      <c r="D3829" s="2">
        <v>42851</v>
      </c>
      <c r="E3829" s="2">
        <v>42851</v>
      </c>
      <c r="F3829" s="35">
        <f t="shared" si="250"/>
        <v>2017</v>
      </c>
      <c r="G3829" s="35">
        <f t="shared" si="251"/>
        <v>4</v>
      </c>
      <c r="H3829" s="35">
        <f t="shared" si="252"/>
        <v>26</v>
      </c>
      <c r="I3829" s="35" t="str">
        <f t="shared" si="253"/>
        <v>Abril</v>
      </c>
    </row>
    <row r="3830" spans="1:9" x14ac:dyDescent="0.3">
      <c r="A3830" t="s">
        <v>21</v>
      </c>
      <c r="B3830" t="s">
        <v>28</v>
      </c>
      <c r="C3830" t="s">
        <v>27</v>
      </c>
      <c r="D3830" s="2">
        <v>42852</v>
      </c>
      <c r="E3830" s="2">
        <v>42852</v>
      </c>
      <c r="F3830" s="35">
        <f t="shared" si="250"/>
        <v>2017</v>
      </c>
      <c r="G3830" s="35">
        <f t="shared" si="251"/>
        <v>4</v>
      </c>
      <c r="H3830" s="35">
        <f t="shared" si="252"/>
        <v>27</v>
      </c>
      <c r="I3830" s="35" t="str">
        <f t="shared" si="253"/>
        <v>Abril</v>
      </c>
    </row>
    <row r="3831" spans="1:9" x14ac:dyDescent="0.3">
      <c r="A3831" t="s">
        <v>21</v>
      </c>
      <c r="B3831" t="s">
        <v>28</v>
      </c>
      <c r="C3831" t="s">
        <v>27</v>
      </c>
      <c r="D3831" s="2">
        <v>42853</v>
      </c>
      <c r="E3831" s="2">
        <v>42853</v>
      </c>
      <c r="F3831" s="35">
        <f t="shared" si="250"/>
        <v>2017</v>
      </c>
      <c r="G3831" s="35">
        <f t="shared" si="251"/>
        <v>4</v>
      </c>
      <c r="H3831" s="35">
        <f t="shared" si="252"/>
        <v>28</v>
      </c>
      <c r="I3831" s="35" t="str">
        <f t="shared" si="253"/>
        <v>Abril</v>
      </c>
    </row>
    <row r="3832" spans="1:9" s="15" customFormat="1" x14ac:dyDescent="0.3">
      <c r="A3832" s="6" t="s">
        <v>21</v>
      </c>
      <c r="B3832" s="6" t="s">
        <v>28</v>
      </c>
      <c r="C3832" s="6" t="s">
        <v>27</v>
      </c>
      <c r="D3832" s="13">
        <v>42857</v>
      </c>
      <c r="E3832" s="13">
        <v>42857</v>
      </c>
      <c r="F3832" s="35">
        <f t="shared" si="250"/>
        <v>2017</v>
      </c>
      <c r="G3832" s="35">
        <f t="shared" si="251"/>
        <v>5</v>
      </c>
      <c r="H3832" s="35">
        <f t="shared" si="252"/>
        <v>2</v>
      </c>
      <c r="I3832" s="35" t="str">
        <f t="shared" si="253"/>
        <v>Mayo</v>
      </c>
    </row>
    <row r="3833" spans="1:9" s="15" customFormat="1" x14ac:dyDescent="0.3">
      <c r="A3833" s="6" t="s">
        <v>21</v>
      </c>
      <c r="B3833" s="6" t="s">
        <v>28</v>
      </c>
      <c r="C3833" s="6" t="s">
        <v>27</v>
      </c>
      <c r="D3833" s="13">
        <v>42858</v>
      </c>
      <c r="E3833" s="13">
        <v>42858</v>
      </c>
      <c r="F3833" s="35">
        <f t="shared" si="250"/>
        <v>2017</v>
      </c>
      <c r="G3833" s="35">
        <f t="shared" si="251"/>
        <v>5</v>
      </c>
      <c r="H3833" s="35">
        <f t="shared" si="252"/>
        <v>3</v>
      </c>
      <c r="I3833" s="35" t="str">
        <f t="shared" si="253"/>
        <v>Mayo</v>
      </c>
    </row>
    <row r="3834" spans="1:9" s="15" customFormat="1" x14ac:dyDescent="0.3">
      <c r="A3834" s="6" t="s">
        <v>21</v>
      </c>
      <c r="B3834" s="6" t="s">
        <v>28</v>
      </c>
      <c r="C3834" s="6" t="s">
        <v>27</v>
      </c>
      <c r="D3834" s="13">
        <v>42859</v>
      </c>
      <c r="E3834" s="13">
        <v>42859</v>
      </c>
      <c r="F3834" s="35">
        <f t="shared" si="250"/>
        <v>2017</v>
      </c>
      <c r="G3834" s="35">
        <f t="shared" si="251"/>
        <v>5</v>
      </c>
      <c r="H3834" s="35">
        <f t="shared" si="252"/>
        <v>4</v>
      </c>
      <c r="I3834" s="35" t="str">
        <f t="shared" si="253"/>
        <v>Mayo</v>
      </c>
    </row>
    <row r="3835" spans="1:9" s="15" customFormat="1" x14ac:dyDescent="0.3">
      <c r="A3835" s="6" t="s">
        <v>21</v>
      </c>
      <c r="B3835" s="6" t="s">
        <v>28</v>
      </c>
      <c r="C3835" s="6" t="s">
        <v>27</v>
      </c>
      <c r="D3835" s="13">
        <v>42860</v>
      </c>
      <c r="E3835" s="13">
        <v>42860</v>
      </c>
      <c r="F3835" s="35">
        <f t="shared" si="250"/>
        <v>2017</v>
      </c>
      <c r="G3835" s="35">
        <f t="shared" si="251"/>
        <v>5</v>
      </c>
      <c r="H3835" s="35">
        <f t="shared" si="252"/>
        <v>5</v>
      </c>
      <c r="I3835" s="35" t="str">
        <f t="shared" si="253"/>
        <v>Mayo</v>
      </c>
    </row>
    <row r="3836" spans="1:9" s="15" customFormat="1" x14ac:dyDescent="0.3">
      <c r="A3836" s="6" t="s">
        <v>21</v>
      </c>
      <c r="B3836" s="6" t="s">
        <v>28</v>
      </c>
      <c r="C3836" s="6" t="s">
        <v>27</v>
      </c>
      <c r="D3836" s="13">
        <v>42863</v>
      </c>
      <c r="E3836" s="13">
        <v>42863</v>
      </c>
      <c r="F3836" s="35">
        <f t="shared" si="250"/>
        <v>2017</v>
      </c>
      <c r="G3836" s="35">
        <f t="shared" si="251"/>
        <v>5</v>
      </c>
      <c r="H3836" s="35">
        <f t="shared" si="252"/>
        <v>8</v>
      </c>
      <c r="I3836" s="35" t="str">
        <f t="shared" si="253"/>
        <v>Mayo</v>
      </c>
    </row>
    <row r="3837" spans="1:9" s="15" customFormat="1" x14ac:dyDescent="0.3">
      <c r="A3837" s="6" t="s">
        <v>21</v>
      </c>
      <c r="B3837" s="6" t="s">
        <v>28</v>
      </c>
      <c r="C3837" s="6" t="s">
        <v>27</v>
      </c>
      <c r="D3837" s="13">
        <v>42864</v>
      </c>
      <c r="E3837" s="13">
        <v>42864</v>
      </c>
      <c r="F3837" s="35">
        <f t="shared" si="250"/>
        <v>2017</v>
      </c>
      <c r="G3837" s="35">
        <f t="shared" si="251"/>
        <v>5</v>
      </c>
      <c r="H3837" s="35">
        <f t="shared" si="252"/>
        <v>9</v>
      </c>
      <c r="I3837" s="35" t="str">
        <f t="shared" si="253"/>
        <v>Mayo</v>
      </c>
    </row>
    <row r="3838" spans="1:9" s="15" customFormat="1" x14ac:dyDescent="0.3">
      <c r="A3838" s="6" t="s">
        <v>21</v>
      </c>
      <c r="B3838" s="6" t="s">
        <v>28</v>
      </c>
      <c r="C3838" s="6" t="s">
        <v>27</v>
      </c>
      <c r="D3838" s="13">
        <v>42865</v>
      </c>
      <c r="E3838" s="13">
        <v>42865</v>
      </c>
      <c r="F3838" s="35">
        <f t="shared" si="250"/>
        <v>2017</v>
      </c>
      <c r="G3838" s="35">
        <f t="shared" si="251"/>
        <v>5</v>
      </c>
      <c r="H3838" s="35">
        <f t="shared" si="252"/>
        <v>10</v>
      </c>
      <c r="I3838" s="35" t="str">
        <f t="shared" si="253"/>
        <v>Mayo</v>
      </c>
    </row>
    <row r="3839" spans="1:9" s="15" customFormat="1" x14ac:dyDescent="0.3">
      <c r="A3839" s="6" t="s">
        <v>21</v>
      </c>
      <c r="B3839" s="6" t="s">
        <v>28</v>
      </c>
      <c r="C3839" s="6" t="s">
        <v>27</v>
      </c>
      <c r="D3839" s="13">
        <v>42866</v>
      </c>
      <c r="E3839" s="13">
        <v>42866</v>
      </c>
      <c r="F3839" s="35">
        <f t="shared" si="250"/>
        <v>2017</v>
      </c>
      <c r="G3839" s="35">
        <f t="shared" si="251"/>
        <v>5</v>
      </c>
      <c r="H3839" s="35">
        <f t="shared" si="252"/>
        <v>11</v>
      </c>
      <c r="I3839" s="35" t="str">
        <f t="shared" si="253"/>
        <v>Mayo</v>
      </c>
    </row>
    <row r="3840" spans="1:9" s="15" customFormat="1" x14ac:dyDescent="0.3">
      <c r="A3840" s="6" t="s">
        <v>21</v>
      </c>
      <c r="B3840" s="6" t="s">
        <v>28</v>
      </c>
      <c r="C3840" s="6" t="s">
        <v>27</v>
      </c>
      <c r="D3840" s="13">
        <v>42867</v>
      </c>
      <c r="E3840" s="13">
        <v>42867</v>
      </c>
      <c r="F3840" s="35">
        <f t="shared" si="250"/>
        <v>2017</v>
      </c>
      <c r="G3840" s="35">
        <f t="shared" si="251"/>
        <v>5</v>
      </c>
      <c r="H3840" s="35">
        <f t="shared" si="252"/>
        <v>12</v>
      </c>
      <c r="I3840" s="35" t="str">
        <f t="shared" si="253"/>
        <v>Mayo</v>
      </c>
    </row>
    <row r="3841" spans="1:9" s="15" customFormat="1" x14ac:dyDescent="0.3">
      <c r="A3841" s="6" t="s">
        <v>21</v>
      </c>
      <c r="B3841" s="6" t="s">
        <v>28</v>
      </c>
      <c r="C3841" s="6" t="s">
        <v>27</v>
      </c>
      <c r="D3841" s="13">
        <v>42870</v>
      </c>
      <c r="E3841" s="13">
        <v>42870</v>
      </c>
      <c r="F3841" s="35">
        <f t="shared" si="250"/>
        <v>2017</v>
      </c>
      <c r="G3841" s="35">
        <f t="shared" si="251"/>
        <v>5</v>
      </c>
      <c r="H3841" s="35">
        <f t="shared" si="252"/>
        <v>15</v>
      </c>
      <c r="I3841" s="35" t="str">
        <f t="shared" si="253"/>
        <v>Mayo</v>
      </c>
    </row>
    <row r="3842" spans="1:9" s="15" customFormat="1" x14ac:dyDescent="0.3">
      <c r="A3842" s="6" t="s">
        <v>21</v>
      </c>
      <c r="B3842" s="6" t="s">
        <v>28</v>
      </c>
      <c r="C3842" s="6" t="s">
        <v>27</v>
      </c>
      <c r="D3842" s="13">
        <v>42871</v>
      </c>
      <c r="E3842" s="13">
        <v>42871</v>
      </c>
      <c r="F3842" s="35">
        <f t="shared" si="250"/>
        <v>2017</v>
      </c>
      <c r="G3842" s="35">
        <f t="shared" si="251"/>
        <v>5</v>
      </c>
      <c r="H3842" s="35">
        <f t="shared" si="252"/>
        <v>16</v>
      </c>
      <c r="I3842" s="35" t="str">
        <f t="shared" si="253"/>
        <v>Mayo</v>
      </c>
    </row>
    <row r="3843" spans="1:9" s="15" customFormat="1" x14ac:dyDescent="0.3">
      <c r="A3843" s="6" t="s">
        <v>21</v>
      </c>
      <c r="B3843" s="6" t="s">
        <v>28</v>
      </c>
      <c r="C3843" s="6" t="s">
        <v>27</v>
      </c>
      <c r="D3843" s="13">
        <v>42872</v>
      </c>
      <c r="E3843" s="13">
        <v>42872</v>
      </c>
      <c r="F3843" s="35">
        <f t="shared" ref="F3843:F3906" si="254">YEAR(E3843)</f>
        <v>2017</v>
      </c>
      <c r="G3843" s="35">
        <f t="shared" ref="G3843:G3906" si="255">MONTH(E3843)</f>
        <v>5</v>
      </c>
      <c r="H3843" s="35">
        <f t="shared" ref="H3843:H3906" si="256">DAY(E3843)</f>
        <v>17</v>
      </c>
      <c r="I3843" s="35" t="str">
        <f t="shared" ref="I3843:I3906" si="257">CHOOSE(G3843,"Enero","Febrero","Marzo","Abril","Mayo","Junio","Julio","Agosto","Septiembre","Octubre","Noviembre","Diciembre")</f>
        <v>Mayo</v>
      </c>
    </row>
    <row r="3844" spans="1:9" s="15" customFormat="1" x14ac:dyDescent="0.3">
      <c r="A3844" s="6" t="s">
        <v>21</v>
      </c>
      <c r="B3844" s="6" t="s">
        <v>28</v>
      </c>
      <c r="C3844" s="6" t="s">
        <v>27</v>
      </c>
      <c r="D3844" s="13">
        <v>42873</v>
      </c>
      <c r="E3844" s="13">
        <v>42873</v>
      </c>
      <c r="F3844" s="35">
        <f t="shared" si="254"/>
        <v>2017</v>
      </c>
      <c r="G3844" s="35">
        <f t="shared" si="255"/>
        <v>5</v>
      </c>
      <c r="H3844" s="35">
        <f t="shared" si="256"/>
        <v>18</v>
      </c>
      <c r="I3844" s="35" t="str">
        <f t="shared" si="257"/>
        <v>Mayo</v>
      </c>
    </row>
    <row r="3845" spans="1:9" s="15" customFormat="1" x14ac:dyDescent="0.3">
      <c r="A3845" s="6" t="s">
        <v>21</v>
      </c>
      <c r="B3845" s="6" t="s">
        <v>28</v>
      </c>
      <c r="C3845" s="6" t="s">
        <v>27</v>
      </c>
      <c r="D3845" s="13">
        <v>42874</v>
      </c>
      <c r="E3845" s="13">
        <v>42874</v>
      </c>
      <c r="F3845" s="35">
        <f t="shared" si="254"/>
        <v>2017</v>
      </c>
      <c r="G3845" s="35">
        <f t="shared" si="255"/>
        <v>5</v>
      </c>
      <c r="H3845" s="35">
        <f t="shared" si="256"/>
        <v>19</v>
      </c>
      <c r="I3845" s="35" t="str">
        <f t="shared" si="257"/>
        <v>Mayo</v>
      </c>
    </row>
    <row r="3846" spans="1:9" s="15" customFormat="1" x14ac:dyDescent="0.3">
      <c r="A3846" s="6" t="s">
        <v>21</v>
      </c>
      <c r="B3846" s="6" t="s">
        <v>28</v>
      </c>
      <c r="C3846" s="6" t="s">
        <v>27</v>
      </c>
      <c r="D3846" s="13">
        <v>42877</v>
      </c>
      <c r="E3846" s="13">
        <v>42877</v>
      </c>
      <c r="F3846" s="35">
        <f t="shared" si="254"/>
        <v>2017</v>
      </c>
      <c r="G3846" s="35">
        <f t="shared" si="255"/>
        <v>5</v>
      </c>
      <c r="H3846" s="35">
        <f t="shared" si="256"/>
        <v>22</v>
      </c>
      <c r="I3846" s="35" t="str">
        <f t="shared" si="257"/>
        <v>Mayo</v>
      </c>
    </row>
    <row r="3847" spans="1:9" s="15" customFormat="1" x14ac:dyDescent="0.3">
      <c r="A3847" s="6" t="s">
        <v>21</v>
      </c>
      <c r="B3847" s="6" t="s">
        <v>28</v>
      </c>
      <c r="C3847" s="6" t="s">
        <v>27</v>
      </c>
      <c r="D3847" s="13">
        <v>42878</v>
      </c>
      <c r="E3847" s="13">
        <v>42878</v>
      </c>
      <c r="F3847" s="35">
        <f t="shared" si="254"/>
        <v>2017</v>
      </c>
      <c r="G3847" s="35">
        <f t="shared" si="255"/>
        <v>5</v>
      </c>
      <c r="H3847" s="35">
        <f t="shared" si="256"/>
        <v>23</v>
      </c>
      <c r="I3847" s="35" t="str">
        <f t="shared" si="257"/>
        <v>Mayo</v>
      </c>
    </row>
    <row r="3848" spans="1:9" s="15" customFormat="1" x14ac:dyDescent="0.3">
      <c r="A3848" s="6" t="s">
        <v>21</v>
      </c>
      <c r="B3848" s="6" t="s">
        <v>28</v>
      </c>
      <c r="C3848" s="6" t="s">
        <v>27</v>
      </c>
      <c r="D3848" s="13">
        <v>42879</v>
      </c>
      <c r="E3848" s="13">
        <v>42879</v>
      </c>
      <c r="F3848" s="35">
        <f t="shared" si="254"/>
        <v>2017</v>
      </c>
      <c r="G3848" s="35">
        <f t="shared" si="255"/>
        <v>5</v>
      </c>
      <c r="H3848" s="35">
        <f t="shared" si="256"/>
        <v>24</v>
      </c>
      <c r="I3848" s="35" t="str">
        <f t="shared" si="257"/>
        <v>Mayo</v>
      </c>
    </row>
    <row r="3849" spans="1:9" s="15" customFormat="1" x14ac:dyDescent="0.3">
      <c r="A3849" s="6" t="s">
        <v>21</v>
      </c>
      <c r="B3849" s="6" t="s">
        <v>28</v>
      </c>
      <c r="C3849" s="6" t="s">
        <v>27</v>
      </c>
      <c r="D3849" s="13">
        <v>42880</v>
      </c>
      <c r="E3849" s="13">
        <v>42880</v>
      </c>
      <c r="F3849" s="35">
        <f t="shared" si="254"/>
        <v>2017</v>
      </c>
      <c r="G3849" s="35">
        <f t="shared" si="255"/>
        <v>5</v>
      </c>
      <c r="H3849" s="35">
        <f t="shared" si="256"/>
        <v>25</v>
      </c>
      <c r="I3849" s="35" t="str">
        <f t="shared" si="257"/>
        <v>Mayo</v>
      </c>
    </row>
    <row r="3850" spans="1:9" s="15" customFormat="1" x14ac:dyDescent="0.3">
      <c r="A3850" s="6" t="s">
        <v>21</v>
      </c>
      <c r="B3850" s="6" t="s">
        <v>28</v>
      </c>
      <c r="C3850" s="6" t="s">
        <v>27</v>
      </c>
      <c r="D3850" s="13">
        <v>42881</v>
      </c>
      <c r="E3850" s="13">
        <v>42881</v>
      </c>
      <c r="F3850" s="35">
        <f t="shared" si="254"/>
        <v>2017</v>
      </c>
      <c r="G3850" s="35">
        <f t="shared" si="255"/>
        <v>5</v>
      </c>
      <c r="H3850" s="35">
        <f t="shared" si="256"/>
        <v>26</v>
      </c>
      <c r="I3850" s="35" t="str">
        <f t="shared" si="257"/>
        <v>Mayo</v>
      </c>
    </row>
    <row r="3851" spans="1:9" s="15" customFormat="1" x14ac:dyDescent="0.3">
      <c r="A3851" s="6" t="s">
        <v>21</v>
      </c>
      <c r="B3851" s="6" t="s">
        <v>28</v>
      </c>
      <c r="C3851" s="6" t="s">
        <v>27</v>
      </c>
      <c r="D3851" s="13">
        <v>42885</v>
      </c>
      <c r="E3851" s="13">
        <v>42885</v>
      </c>
      <c r="F3851" s="35">
        <f t="shared" si="254"/>
        <v>2017</v>
      </c>
      <c r="G3851" s="35">
        <f t="shared" si="255"/>
        <v>5</v>
      </c>
      <c r="H3851" s="35">
        <f t="shared" si="256"/>
        <v>30</v>
      </c>
      <c r="I3851" s="35" t="str">
        <f t="shared" si="257"/>
        <v>Mayo</v>
      </c>
    </row>
    <row r="3852" spans="1:9" s="15" customFormat="1" x14ac:dyDescent="0.3">
      <c r="A3852" s="6" t="s">
        <v>21</v>
      </c>
      <c r="B3852" s="6" t="s">
        <v>28</v>
      </c>
      <c r="C3852" s="6" t="s">
        <v>27</v>
      </c>
      <c r="D3852" s="13">
        <v>42886</v>
      </c>
      <c r="E3852" s="13">
        <v>42886</v>
      </c>
      <c r="F3852" s="35">
        <f t="shared" si="254"/>
        <v>2017</v>
      </c>
      <c r="G3852" s="35">
        <f t="shared" si="255"/>
        <v>5</v>
      </c>
      <c r="H3852" s="35">
        <f t="shared" si="256"/>
        <v>31</v>
      </c>
      <c r="I3852" s="35" t="str">
        <f t="shared" si="257"/>
        <v>Mayo</v>
      </c>
    </row>
    <row r="3853" spans="1:9" s="15" customFormat="1" x14ac:dyDescent="0.3">
      <c r="A3853" s="6" t="s">
        <v>21</v>
      </c>
      <c r="B3853" s="6" t="s">
        <v>28</v>
      </c>
      <c r="C3853" s="6" t="s">
        <v>27</v>
      </c>
      <c r="D3853" s="13">
        <v>42887</v>
      </c>
      <c r="E3853" s="13">
        <v>42887</v>
      </c>
      <c r="F3853" s="35">
        <f t="shared" si="254"/>
        <v>2017</v>
      </c>
      <c r="G3853" s="35">
        <f t="shared" si="255"/>
        <v>6</v>
      </c>
      <c r="H3853" s="35">
        <f t="shared" si="256"/>
        <v>1</v>
      </c>
      <c r="I3853" s="35" t="str">
        <f t="shared" si="257"/>
        <v>Junio</v>
      </c>
    </row>
    <row r="3854" spans="1:9" s="15" customFormat="1" x14ac:dyDescent="0.3">
      <c r="A3854" s="6" t="s">
        <v>21</v>
      </c>
      <c r="B3854" s="6" t="s">
        <v>28</v>
      </c>
      <c r="C3854" s="6" t="s">
        <v>27</v>
      </c>
      <c r="D3854" s="13">
        <v>42888</v>
      </c>
      <c r="E3854" s="13">
        <v>42888</v>
      </c>
      <c r="F3854" s="35">
        <f t="shared" si="254"/>
        <v>2017</v>
      </c>
      <c r="G3854" s="35">
        <f t="shared" si="255"/>
        <v>6</v>
      </c>
      <c r="H3854" s="35">
        <f t="shared" si="256"/>
        <v>2</v>
      </c>
      <c r="I3854" s="35" t="str">
        <f t="shared" si="257"/>
        <v>Junio</v>
      </c>
    </row>
    <row r="3855" spans="1:9" s="15" customFormat="1" x14ac:dyDescent="0.3">
      <c r="A3855" s="6" t="s">
        <v>21</v>
      </c>
      <c r="B3855" s="6" t="s">
        <v>28</v>
      </c>
      <c r="C3855" s="6" t="s">
        <v>27</v>
      </c>
      <c r="D3855" s="13">
        <v>42891</v>
      </c>
      <c r="E3855" s="13">
        <v>42891</v>
      </c>
      <c r="F3855" s="35">
        <f t="shared" si="254"/>
        <v>2017</v>
      </c>
      <c r="G3855" s="35">
        <f t="shared" si="255"/>
        <v>6</v>
      </c>
      <c r="H3855" s="35">
        <f t="shared" si="256"/>
        <v>5</v>
      </c>
      <c r="I3855" s="35" t="str">
        <f t="shared" si="257"/>
        <v>Junio</v>
      </c>
    </row>
    <row r="3856" spans="1:9" s="15" customFormat="1" x14ac:dyDescent="0.3">
      <c r="A3856" s="6" t="s">
        <v>21</v>
      </c>
      <c r="B3856" s="6" t="s">
        <v>28</v>
      </c>
      <c r="C3856" s="6" t="s">
        <v>27</v>
      </c>
      <c r="D3856" s="13">
        <v>42892</v>
      </c>
      <c r="E3856" s="13">
        <v>42892</v>
      </c>
      <c r="F3856" s="35">
        <f t="shared" si="254"/>
        <v>2017</v>
      </c>
      <c r="G3856" s="35">
        <f t="shared" si="255"/>
        <v>6</v>
      </c>
      <c r="H3856" s="35">
        <f t="shared" si="256"/>
        <v>6</v>
      </c>
      <c r="I3856" s="35" t="str">
        <f t="shared" si="257"/>
        <v>Junio</v>
      </c>
    </row>
    <row r="3857" spans="1:9" s="15" customFormat="1" x14ac:dyDescent="0.3">
      <c r="A3857" s="6" t="s">
        <v>21</v>
      </c>
      <c r="B3857" s="6" t="s">
        <v>28</v>
      </c>
      <c r="C3857" s="6" t="s">
        <v>27</v>
      </c>
      <c r="D3857" s="13">
        <v>42893</v>
      </c>
      <c r="E3857" s="13">
        <v>42893</v>
      </c>
      <c r="F3857" s="35">
        <f t="shared" si="254"/>
        <v>2017</v>
      </c>
      <c r="G3857" s="35">
        <f t="shared" si="255"/>
        <v>6</v>
      </c>
      <c r="H3857" s="35">
        <f t="shared" si="256"/>
        <v>7</v>
      </c>
      <c r="I3857" s="35" t="str">
        <f t="shared" si="257"/>
        <v>Junio</v>
      </c>
    </row>
    <row r="3858" spans="1:9" s="15" customFormat="1" x14ac:dyDescent="0.3">
      <c r="A3858" s="6" t="s">
        <v>21</v>
      </c>
      <c r="B3858" s="6" t="s">
        <v>28</v>
      </c>
      <c r="C3858" s="6" t="s">
        <v>27</v>
      </c>
      <c r="D3858" s="13">
        <v>42894</v>
      </c>
      <c r="E3858" s="13">
        <v>42894</v>
      </c>
      <c r="F3858" s="35">
        <f t="shared" si="254"/>
        <v>2017</v>
      </c>
      <c r="G3858" s="35">
        <f t="shared" si="255"/>
        <v>6</v>
      </c>
      <c r="H3858" s="35">
        <f t="shared" si="256"/>
        <v>8</v>
      </c>
      <c r="I3858" s="35" t="str">
        <f t="shared" si="257"/>
        <v>Junio</v>
      </c>
    </row>
    <row r="3859" spans="1:9" s="15" customFormat="1" x14ac:dyDescent="0.3">
      <c r="A3859" s="6" t="s">
        <v>21</v>
      </c>
      <c r="B3859" s="6" t="s">
        <v>28</v>
      </c>
      <c r="C3859" s="6" t="s">
        <v>27</v>
      </c>
      <c r="D3859" s="13">
        <v>42895</v>
      </c>
      <c r="E3859" s="13">
        <v>42895</v>
      </c>
      <c r="F3859" s="35">
        <f t="shared" si="254"/>
        <v>2017</v>
      </c>
      <c r="G3859" s="35">
        <f t="shared" si="255"/>
        <v>6</v>
      </c>
      <c r="H3859" s="35">
        <f t="shared" si="256"/>
        <v>9</v>
      </c>
      <c r="I3859" s="35" t="str">
        <f t="shared" si="257"/>
        <v>Junio</v>
      </c>
    </row>
    <row r="3860" spans="1:9" s="15" customFormat="1" x14ac:dyDescent="0.3">
      <c r="A3860" s="6" t="s">
        <v>21</v>
      </c>
      <c r="B3860" s="6" t="s">
        <v>28</v>
      </c>
      <c r="C3860" s="6" t="s">
        <v>27</v>
      </c>
      <c r="D3860" s="13">
        <v>42898</v>
      </c>
      <c r="E3860" s="13">
        <v>42898</v>
      </c>
      <c r="F3860" s="35">
        <f t="shared" si="254"/>
        <v>2017</v>
      </c>
      <c r="G3860" s="35">
        <f t="shared" si="255"/>
        <v>6</v>
      </c>
      <c r="H3860" s="35">
        <f t="shared" si="256"/>
        <v>12</v>
      </c>
      <c r="I3860" s="35" t="str">
        <f t="shared" si="257"/>
        <v>Junio</v>
      </c>
    </row>
    <row r="3861" spans="1:9" s="15" customFormat="1" x14ac:dyDescent="0.3">
      <c r="A3861" s="6" t="s">
        <v>21</v>
      </c>
      <c r="B3861" s="6" t="s">
        <v>28</v>
      </c>
      <c r="C3861" s="6" t="s">
        <v>27</v>
      </c>
      <c r="D3861" s="13">
        <v>42899</v>
      </c>
      <c r="E3861" s="13">
        <v>42899</v>
      </c>
      <c r="F3861" s="35">
        <f t="shared" si="254"/>
        <v>2017</v>
      </c>
      <c r="G3861" s="35">
        <f t="shared" si="255"/>
        <v>6</v>
      </c>
      <c r="H3861" s="35">
        <f t="shared" si="256"/>
        <v>13</v>
      </c>
      <c r="I3861" s="35" t="str">
        <f t="shared" si="257"/>
        <v>Junio</v>
      </c>
    </row>
    <row r="3862" spans="1:9" s="15" customFormat="1" x14ac:dyDescent="0.3">
      <c r="A3862" s="6" t="s">
        <v>21</v>
      </c>
      <c r="B3862" s="6" t="s">
        <v>28</v>
      </c>
      <c r="C3862" s="6" t="s">
        <v>27</v>
      </c>
      <c r="D3862" s="13">
        <v>42900</v>
      </c>
      <c r="E3862" s="13">
        <v>42900</v>
      </c>
      <c r="F3862" s="35">
        <f t="shared" si="254"/>
        <v>2017</v>
      </c>
      <c r="G3862" s="35">
        <f t="shared" si="255"/>
        <v>6</v>
      </c>
      <c r="H3862" s="35">
        <f t="shared" si="256"/>
        <v>14</v>
      </c>
      <c r="I3862" s="35" t="str">
        <f t="shared" si="257"/>
        <v>Junio</v>
      </c>
    </row>
    <row r="3863" spans="1:9" s="15" customFormat="1" x14ac:dyDescent="0.3">
      <c r="A3863" s="6" t="s">
        <v>21</v>
      </c>
      <c r="B3863" s="6" t="s">
        <v>28</v>
      </c>
      <c r="C3863" s="6" t="s">
        <v>27</v>
      </c>
      <c r="D3863" s="13">
        <v>42901</v>
      </c>
      <c r="E3863" s="13">
        <v>42901</v>
      </c>
      <c r="F3863" s="35">
        <f t="shared" si="254"/>
        <v>2017</v>
      </c>
      <c r="G3863" s="35">
        <f t="shared" si="255"/>
        <v>6</v>
      </c>
      <c r="H3863" s="35">
        <f t="shared" si="256"/>
        <v>15</v>
      </c>
      <c r="I3863" s="35" t="str">
        <f t="shared" si="257"/>
        <v>Junio</v>
      </c>
    </row>
    <row r="3864" spans="1:9" s="15" customFormat="1" x14ac:dyDescent="0.3">
      <c r="A3864" s="6" t="s">
        <v>21</v>
      </c>
      <c r="B3864" s="6" t="s">
        <v>28</v>
      </c>
      <c r="C3864" s="6" t="s">
        <v>27</v>
      </c>
      <c r="D3864" s="13">
        <v>42902</v>
      </c>
      <c r="E3864" s="13">
        <v>42902</v>
      </c>
      <c r="F3864" s="35">
        <f t="shared" si="254"/>
        <v>2017</v>
      </c>
      <c r="G3864" s="35">
        <f t="shared" si="255"/>
        <v>6</v>
      </c>
      <c r="H3864" s="35">
        <f t="shared" si="256"/>
        <v>16</v>
      </c>
      <c r="I3864" s="35" t="str">
        <f t="shared" si="257"/>
        <v>Junio</v>
      </c>
    </row>
    <row r="3865" spans="1:9" s="15" customFormat="1" x14ac:dyDescent="0.3">
      <c r="A3865" s="6" t="s">
        <v>21</v>
      </c>
      <c r="B3865" s="6" t="s">
        <v>28</v>
      </c>
      <c r="C3865" s="6" t="s">
        <v>27</v>
      </c>
      <c r="D3865" s="13">
        <v>42906</v>
      </c>
      <c r="E3865" s="13">
        <v>42906</v>
      </c>
      <c r="F3865" s="35">
        <f t="shared" si="254"/>
        <v>2017</v>
      </c>
      <c r="G3865" s="35">
        <f t="shared" si="255"/>
        <v>6</v>
      </c>
      <c r="H3865" s="35">
        <f t="shared" si="256"/>
        <v>20</v>
      </c>
      <c r="I3865" s="35" t="str">
        <f t="shared" si="257"/>
        <v>Junio</v>
      </c>
    </row>
    <row r="3866" spans="1:9" s="15" customFormat="1" x14ac:dyDescent="0.3">
      <c r="A3866" s="6" t="s">
        <v>21</v>
      </c>
      <c r="B3866" s="6" t="s">
        <v>28</v>
      </c>
      <c r="C3866" s="6" t="s">
        <v>27</v>
      </c>
      <c r="D3866" s="13">
        <v>42907</v>
      </c>
      <c r="E3866" s="13">
        <v>42907</v>
      </c>
      <c r="F3866" s="35">
        <f t="shared" si="254"/>
        <v>2017</v>
      </c>
      <c r="G3866" s="35">
        <f t="shared" si="255"/>
        <v>6</v>
      </c>
      <c r="H3866" s="35">
        <f t="shared" si="256"/>
        <v>21</v>
      </c>
      <c r="I3866" s="35" t="str">
        <f t="shared" si="257"/>
        <v>Junio</v>
      </c>
    </row>
    <row r="3867" spans="1:9" s="15" customFormat="1" x14ac:dyDescent="0.3">
      <c r="A3867" s="6" t="s">
        <v>21</v>
      </c>
      <c r="B3867" s="6" t="s">
        <v>28</v>
      </c>
      <c r="C3867" s="6" t="s">
        <v>27</v>
      </c>
      <c r="D3867" s="13">
        <v>42908</v>
      </c>
      <c r="E3867" s="13">
        <v>42908</v>
      </c>
      <c r="F3867" s="35">
        <f t="shared" si="254"/>
        <v>2017</v>
      </c>
      <c r="G3867" s="35">
        <f t="shared" si="255"/>
        <v>6</v>
      </c>
      <c r="H3867" s="35">
        <f t="shared" si="256"/>
        <v>22</v>
      </c>
      <c r="I3867" s="35" t="str">
        <f t="shared" si="257"/>
        <v>Junio</v>
      </c>
    </row>
    <row r="3868" spans="1:9" s="15" customFormat="1" x14ac:dyDescent="0.3">
      <c r="A3868" s="6" t="s">
        <v>21</v>
      </c>
      <c r="B3868" s="6" t="s">
        <v>28</v>
      </c>
      <c r="C3868" s="6" t="s">
        <v>27</v>
      </c>
      <c r="D3868" s="13">
        <v>42909</v>
      </c>
      <c r="E3868" s="13">
        <v>42909</v>
      </c>
      <c r="F3868" s="35">
        <f t="shared" si="254"/>
        <v>2017</v>
      </c>
      <c r="G3868" s="35">
        <f t="shared" si="255"/>
        <v>6</v>
      </c>
      <c r="H3868" s="35">
        <f t="shared" si="256"/>
        <v>23</v>
      </c>
      <c r="I3868" s="35" t="str">
        <f t="shared" si="257"/>
        <v>Junio</v>
      </c>
    </row>
    <row r="3869" spans="1:9" s="15" customFormat="1" x14ac:dyDescent="0.3">
      <c r="A3869" s="6" t="s">
        <v>21</v>
      </c>
      <c r="B3869" s="6" t="s">
        <v>28</v>
      </c>
      <c r="C3869" s="6" t="s">
        <v>27</v>
      </c>
      <c r="D3869" s="13">
        <v>42913</v>
      </c>
      <c r="E3869" s="13">
        <v>42913</v>
      </c>
      <c r="F3869" s="35">
        <f t="shared" si="254"/>
        <v>2017</v>
      </c>
      <c r="G3869" s="35">
        <f t="shared" si="255"/>
        <v>6</v>
      </c>
      <c r="H3869" s="35">
        <f t="shared" si="256"/>
        <v>27</v>
      </c>
      <c r="I3869" s="35" t="str">
        <f t="shared" si="257"/>
        <v>Junio</v>
      </c>
    </row>
    <row r="3870" spans="1:9" s="15" customFormat="1" x14ac:dyDescent="0.3">
      <c r="A3870" s="6" t="s">
        <v>21</v>
      </c>
      <c r="B3870" s="6" t="s">
        <v>28</v>
      </c>
      <c r="C3870" s="6" t="s">
        <v>27</v>
      </c>
      <c r="D3870" s="13">
        <v>42914</v>
      </c>
      <c r="E3870" s="13">
        <v>42914</v>
      </c>
      <c r="F3870" s="35">
        <f t="shared" si="254"/>
        <v>2017</v>
      </c>
      <c r="G3870" s="35">
        <f t="shared" si="255"/>
        <v>6</v>
      </c>
      <c r="H3870" s="35">
        <f t="shared" si="256"/>
        <v>28</v>
      </c>
      <c r="I3870" s="35" t="str">
        <f t="shared" si="257"/>
        <v>Junio</v>
      </c>
    </row>
    <row r="3871" spans="1:9" s="15" customFormat="1" x14ac:dyDescent="0.3">
      <c r="A3871" s="6" t="s">
        <v>21</v>
      </c>
      <c r="B3871" s="6" t="s">
        <v>28</v>
      </c>
      <c r="C3871" s="6" t="s">
        <v>27</v>
      </c>
      <c r="D3871" s="13">
        <v>42915</v>
      </c>
      <c r="E3871" s="13">
        <v>42915</v>
      </c>
      <c r="F3871" s="35">
        <f t="shared" si="254"/>
        <v>2017</v>
      </c>
      <c r="G3871" s="35">
        <f t="shared" si="255"/>
        <v>6</v>
      </c>
      <c r="H3871" s="35">
        <f t="shared" si="256"/>
        <v>29</v>
      </c>
      <c r="I3871" s="35" t="str">
        <f t="shared" si="257"/>
        <v>Junio</v>
      </c>
    </row>
    <row r="3872" spans="1:9" s="15" customFormat="1" x14ac:dyDescent="0.3">
      <c r="A3872" s="6" t="s">
        <v>21</v>
      </c>
      <c r="B3872" s="6" t="s">
        <v>28</v>
      </c>
      <c r="C3872" s="6" t="s">
        <v>27</v>
      </c>
      <c r="D3872" s="13">
        <v>42916</v>
      </c>
      <c r="E3872" s="13">
        <v>42916</v>
      </c>
      <c r="F3872" s="35">
        <f t="shared" si="254"/>
        <v>2017</v>
      </c>
      <c r="G3872" s="35">
        <f t="shared" si="255"/>
        <v>6</v>
      </c>
      <c r="H3872" s="35">
        <f t="shared" si="256"/>
        <v>30</v>
      </c>
      <c r="I3872" s="35" t="str">
        <f t="shared" si="257"/>
        <v>Junio</v>
      </c>
    </row>
    <row r="3873" spans="1:9" s="15" customFormat="1" x14ac:dyDescent="0.3">
      <c r="A3873" t="s">
        <v>21</v>
      </c>
      <c r="B3873" t="s">
        <v>28</v>
      </c>
      <c r="C3873" t="s">
        <v>27</v>
      </c>
      <c r="D3873" s="2">
        <v>42920</v>
      </c>
      <c r="E3873" s="2">
        <v>42920</v>
      </c>
      <c r="F3873" s="35">
        <f t="shared" si="254"/>
        <v>2017</v>
      </c>
      <c r="G3873" s="35">
        <f t="shared" si="255"/>
        <v>7</v>
      </c>
      <c r="H3873" s="35">
        <f t="shared" si="256"/>
        <v>4</v>
      </c>
      <c r="I3873" s="35" t="str">
        <f t="shared" si="257"/>
        <v>Julio</v>
      </c>
    </row>
    <row r="3874" spans="1:9" s="15" customFormat="1" x14ac:dyDescent="0.3">
      <c r="A3874" t="s">
        <v>21</v>
      </c>
      <c r="B3874" t="s">
        <v>28</v>
      </c>
      <c r="C3874" t="s">
        <v>27</v>
      </c>
      <c r="D3874" s="2">
        <v>42921</v>
      </c>
      <c r="E3874" s="2">
        <v>42921</v>
      </c>
      <c r="F3874" s="35">
        <f t="shared" si="254"/>
        <v>2017</v>
      </c>
      <c r="G3874" s="35">
        <f t="shared" si="255"/>
        <v>7</v>
      </c>
      <c r="H3874" s="35">
        <f t="shared" si="256"/>
        <v>5</v>
      </c>
      <c r="I3874" s="35" t="str">
        <f t="shared" si="257"/>
        <v>Julio</v>
      </c>
    </row>
    <row r="3875" spans="1:9" s="15" customFormat="1" x14ac:dyDescent="0.3">
      <c r="A3875" t="s">
        <v>21</v>
      </c>
      <c r="B3875" t="s">
        <v>28</v>
      </c>
      <c r="C3875" t="s">
        <v>27</v>
      </c>
      <c r="D3875" s="2">
        <v>42922</v>
      </c>
      <c r="E3875" s="2">
        <v>42922</v>
      </c>
      <c r="F3875" s="35">
        <f t="shared" si="254"/>
        <v>2017</v>
      </c>
      <c r="G3875" s="35">
        <f t="shared" si="255"/>
        <v>7</v>
      </c>
      <c r="H3875" s="35">
        <f t="shared" si="256"/>
        <v>6</v>
      </c>
      <c r="I3875" s="35" t="str">
        <f t="shared" si="257"/>
        <v>Julio</v>
      </c>
    </row>
    <row r="3876" spans="1:9" s="15" customFormat="1" x14ac:dyDescent="0.3">
      <c r="A3876" t="s">
        <v>21</v>
      </c>
      <c r="B3876" t="s">
        <v>28</v>
      </c>
      <c r="C3876" t="s">
        <v>27</v>
      </c>
      <c r="D3876" s="2">
        <v>42923</v>
      </c>
      <c r="E3876" s="2">
        <v>42923</v>
      </c>
      <c r="F3876" s="35">
        <f t="shared" si="254"/>
        <v>2017</v>
      </c>
      <c r="G3876" s="35">
        <f t="shared" si="255"/>
        <v>7</v>
      </c>
      <c r="H3876" s="35">
        <f t="shared" si="256"/>
        <v>7</v>
      </c>
      <c r="I3876" s="35" t="str">
        <f t="shared" si="257"/>
        <v>Julio</v>
      </c>
    </row>
    <row r="3877" spans="1:9" s="15" customFormat="1" x14ac:dyDescent="0.3">
      <c r="A3877" t="s">
        <v>21</v>
      </c>
      <c r="B3877" t="s">
        <v>28</v>
      </c>
      <c r="C3877" t="s">
        <v>27</v>
      </c>
      <c r="D3877" s="2">
        <v>42926</v>
      </c>
      <c r="E3877" s="2">
        <v>42926</v>
      </c>
      <c r="F3877" s="35">
        <f t="shared" si="254"/>
        <v>2017</v>
      </c>
      <c r="G3877" s="35">
        <f t="shared" si="255"/>
        <v>7</v>
      </c>
      <c r="H3877" s="35">
        <f t="shared" si="256"/>
        <v>10</v>
      </c>
      <c r="I3877" s="35" t="str">
        <f t="shared" si="257"/>
        <v>Julio</v>
      </c>
    </row>
    <row r="3878" spans="1:9" s="15" customFormat="1" x14ac:dyDescent="0.3">
      <c r="A3878" t="s">
        <v>21</v>
      </c>
      <c r="B3878" t="s">
        <v>28</v>
      </c>
      <c r="C3878" t="s">
        <v>27</v>
      </c>
      <c r="D3878" s="2">
        <v>42927</v>
      </c>
      <c r="E3878" s="2">
        <v>42927</v>
      </c>
      <c r="F3878" s="35">
        <f t="shared" si="254"/>
        <v>2017</v>
      </c>
      <c r="G3878" s="35">
        <f t="shared" si="255"/>
        <v>7</v>
      </c>
      <c r="H3878" s="35">
        <f t="shared" si="256"/>
        <v>11</v>
      </c>
      <c r="I3878" s="35" t="str">
        <f t="shared" si="257"/>
        <v>Julio</v>
      </c>
    </row>
    <row r="3879" spans="1:9" s="15" customFormat="1" x14ac:dyDescent="0.3">
      <c r="A3879" t="s">
        <v>21</v>
      </c>
      <c r="B3879" t="s">
        <v>28</v>
      </c>
      <c r="C3879" t="s">
        <v>27</v>
      </c>
      <c r="D3879" s="2">
        <v>42928</v>
      </c>
      <c r="E3879" s="2">
        <v>42928</v>
      </c>
      <c r="F3879" s="35">
        <f t="shared" si="254"/>
        <v>2017</v>
      </c>
      <c r="G3879" s="35">
        <f t="shared" si="255"/>
        <v>7</v>
      </c>
      <c r="H3879" s="35">
        <f t="shared" si="256"/>
        <v>12</v>
      </c>
      <c r="I3879" s="35" t="str">
        <f t="shared" si="257"/>
        <v>Julio</v>
      </c>
    </row>
    <row r="3880" spans="1:9" s="15" customFormat="1" x14ac:dyDescent="0.3">
      <c r="A3880" t="s">
        <v>21</v>
      </c>
      <c r="B3880" t="s">
        <v>28</v>
      </c>
      <c r="C3880" t="s">
        <v>27</v>
      </c>
      <c r="D3880" s="2">
        <v>42929</v>
      </c>
      <c r="E3880" s="2">
        <v>42929</v>
      </c>
      <c r="F3880" s="35">
        <f t="shared" si="254"/>
        <v>2017</v>
      </c>
      <c r="G3880" s="35">
        <f t="shared" si="255"/>
        <v>7</v>
      </c>
      <c r="H3880" s="35">
        <f t="shared" si="256"/>
        <v>13</v>
      </c>
      <c r="I3880" s="35" t="str">
        <f t="shared" si="257"/>
        <v>Julio</v>
      </c>
    </row>
    <row r="3881" spans="1:9" s="15" customFormat="1" x14ac:dyDescent="0.3">
      <c r="A3881" t="s">
        <v>21</v>
      </c>
      <c r="B3881" t="s">
        <v>28</v>
      </c>
      <c r="C3881" t="s">
        <v>27</v>
      </c>
      <c r="D3881" s="2">
        <v>42930</v>
      </c>
      <c r="E3881" s="2">
        <v>42930</v>
      </c>
      <c r="F3881" s="35">
        <f t="shared" si="254"/>
        <v>2017</v>
      </c>
      <c r="G3881" s="35">
        <f t="shared" si="255"/>
        <v>7</v>
      </c>
      <c r="H3881" s="35">
        <f t="shared" si="256"/>
        <v>14</v>
      </c>
      <c r="I3881" s="35" t="str">
        <f t="shared" si="257"/>
        <v>Julio</v>
      </c>
    </row>
    <row r="3882" spans="1:9" s="15" customFormat="1" x14ac:dyDescent="0.3">
      <c r="A3882" t="s">
        <v>21</v>
      </c>
      <c r="B3882" t="s">
        <v>28</v>
      </c>
      <c r="C3882" t="s">
        <v>27</v>
      </c>
      <c r="D3882" s="2">
        <v>42933</v>
      </c>
      <c r="E3882" s="2">
        <v>42933</v>
      </c>
      <c r="F3882" s="35">
        <f t="shared" si="254"/>
        <v>2017</v>
      </c>
      <c r="G3882" s="35">
        <f t="shared" si="255"/>
        <v>7</v>
      </c>
      <c r="H3882" s="35">
        <f t="shared" si="256"/>
        <v>17</v>
      </c>
      <c r="I3882" s="35" t="str">
        <f t="shared" si="257"/>
        <v>Julio</v>
      </c>
    </row>
    <row r="3883" spans="1:9" s="15" customFormat="1" x14ac:dyDescent="0.3">
      <c r="A3883" t="s">
        <v>21</v>
      </c>
      <c r="B3883" t="s">
        <v>28</v>
      </c>
      <c r="C3883" t="s">
        <v>27</v>
      </c>
      <c r="D3883" s="2">
        <v>42934</v>
      </c>
      <c r="E3883" s="2">
        <v>42934</v>
      </c>
      <c r="F3883" s="35">
        <f t="shared" si="254"/>
        <v>2017</v>
      </c>
      <c r="G3883" s="35">
        <f t="shared" si="255"/>
        <v>7</v>
      </c>
      <c r="H3883" s="35">
        <f t="shared" si="256"/>
        <v>18</v>
      </c>
      <c r="I3883" s="35" t="str">
        <f t="shared" si="257"/>
        <v>Julio</v>
      </c>
    </row>
    <row r="3884" spans="1:9" s="15" customFormat="1" x14ac:dyDescent="0.3">
      <c r="A3884" t="s">
        <v>21</v>
      </c>
      <c r="B3884" t="s">
        <v>28</v>
      </c>
      <c r="C3884" t="s">
        <v>27</v>
      </c>
      <c r="D3884" s="2">
        <v>42935</v>
      </c>
      <c r="E3884" s="2">
        <v>42935</v>
      </c>
      <c r="F3884" s="35">
        <f t="shared" si="254"/>
        <v>2017</v>
      </c>
      <c r="G3884" s="35">
        <f t="shared" si="255"/>
        <v>7</v>
      </c>
      <c r="H3884" s="35">
        <f t="shared" si="256"/>
        <v>19</v>
      </c>
      <c r="I3884" s="35" t="str">
        <f t="shared" si="257"/>
        <v>Julio</v>
      </c>
    </row>
    <row r="3885" spans="1:9" s="15" customFormat="1" x14ac:dyDescent="0.3">
      <c r="A3885" t="s">
        <v>21</v>
      </c>
      <c r="B3885" t="s">
        <v>28</v>
      </c>
      <c r="C3885" t="s">
        <v>27</v>
      </c>
      <c r="D3885" s="2">
        <v>42937</v>
      </c>
      <c r="E3885" s="2">
        <v>42937</v>
      </c>
      <c r="F3885" s="35">
        <f t="shared" si="254"/>
        <v>2017</v>
      </c>
      <c r="G3885" s="35">
        <f t="shared" si="255"/>
        <v>7</v>
      </c>
      <c r="H3885" s="35">
        <f t="shared" si="256"/>
        <v>21</v>
      </c>
      <c r="I3885" s="35" t="str">
        <f t="shared" si="257"/>
        <v>Julio</v>
      </c>
    </row>
    <row r="3886" spans="1:9" s="15" customFormat="1" x14ac:dyDescent="0.3">
      <c r="A3886" t="s">
        <v>21</v>
      </c>
      <c r="B3886" t="s">
        <v>28</v>
      </c>
      <c r="C3886" t="s">
        <v>27</v>
      </c>
      <c r="D3886" s="2">
        <v>42940</v>
      </c>
      <c r="E3886" s="2">
        <v>42940</v>
      </c>
      <c r="F3886" s="35">
        <f t="shared" si="254"/>
        <v>2017</v>
      </c>
      <c r="G3886" s="35">
        <f t="shared" si="255"/>
        <v>7</v>
      </c>
      <c r="H3886" s="35">
        <f t="shared" si="256"/>
        <v>24</v>
      </c>
      <c r="I3886" s="35" t="str">
        <f t="shared" si="257"/>
        <v>Julio</v>
      </c>
    </row>
    <row r="3887" spans="1:9" s="15" customFormat="1" x14ac:dyDescent="0.3">
      <c r="A3887" t="s">
        <v>21</v>
      </c>
      <c r="B3887" t="s">
        <v>28</v>
      </c>
      <c r="C3887" t="s">
        <v>27</v>
      </c>
      <c r="D3887" s="2">
        <v>42941</v>
      </c>
      <c r="E3887" s="2">
        <v>42941</v>
      </c>
      <c r="F3887" s="35">
        <f t="shared" si="254"/>
        <v>2017</v>
      </c>
      <c r="G3887" s="35">
        <f t="shared" si="255"/>
        <v>7</v>
      </c>
      <c r="H3887" s="35">
        <f t="shared" si="256"/>
        <v>25</v>
      </c>
      <c r="I3887" s="35" t="str">
        <f t="shared" si="257"/>
        <v>Julio</v>
      </c>
    </row>
    <row r="3888" spans="1:9" s="15" customFormat="1" x14ac:dyDescent="0.3">
      <c r="A3888" t="s">
        <v>21</v>
      </c>
      <c r="B3888" t="s">
        <v>28</v>
      </c>
      <c r="C3888" t="s">
        <v>27</v>
      </c>
      <c r="D3888" s="2">
        <v>42942</v>
      </c>
      <c r="E3888" s="2">
        <v>42942</v>
      </c>
      <c r="F3888" s="35">
        <f t="shared" si="254"/>
        <v>2017</v>
      </c>
      <c r="G3888" s="35">
        <f t="shared" si="255"/>
        <v>7</v>
      </c>
      <c r="H3888" s="35">
        <f t="shared" si="256"/>
        <v>26</v>
      </c>
      <c r="I3888" s="35" t="str">
        <f t="shared" si="257"/>
        <v>Julio</v>
      </c>
    </row>
    <row r="3889" spans="1:9" s="15" customFormat="1" x14ac:dyDescent="0.3">
      <c r="A3889" t="s">
        <v>21</v>
      </c>
      <c r="B3889" t="s">
        <v>28</v>
      </c>
      <c r="C3889" t="s">
        <v>27</v>
      </c>
      <c r="D3889" s="2">
        <v>42943</v>
      </c>
      <c r="E3889" s="2">
        <v>42943</v>
      </c>
      <c r="F3889" s="35">
        <f t="shared" si="254"/>
        <v>2017</v>
      </c>
      <c r="G3889" s="35">
        <f t="shared" si="255"/>
        <v>7</v>
      </c>
      <c r="H3889" s="35">
        <f t="shared" si="256"/>
        <v>27</v>
      </c>
      <c r="I3889" s="35" t="str">
        <f t="shared" si="257"/>
        <v>Julio</v>
      </c>
    </row>
    <row r="3890" spans="1:9" s="15" customFormat="1" x14ac:dyDescent="0.3">
      <c r="A3890" t="s">
        <v>21</v>
      </c>
      <c r="B3890" t="s">
        <v>28</v>
      </c>
      <c r="C3890" t="s">
        <v>27</v>
      </c>
      <c r="D3890" s="2">
        <v>42944</v>
      </c>
      <c r="E3890" s="2">
        <v>42944</v>
      </c>
      <c r="F3890" s="35">
        <f t="shared" si="254"/>
        <v>2017</v>
      </c>
      <c r="G3890" s="35">
        <f t="shared" si="255"/>
        <v>7</v>
      </c>
      <c r="H3890" s="35">
        <f t="shared" si="256"/>
        <v>28</v>
      </c>
      <c r="I3890" s="35" t="str">
        <f t="shared" si="257"/>
        <v>Julio</v>
      </c>
    </row>
    <row r="3891" spans="1:9" s="15" customFormat="1" x14ac:dyDescent="0.3">
      <c r="A3891" t="s">
        <v>21</v>
      </c>
      <c r="B3891" t="s">
        <v>28</v>
      </c>
      <c r="C3891" t="s">
        <v>27</v>
      </c>
      <c r="D3891" s="2">
        <v>42947</v>
      </c>
      <c r="E3891" s="2">
        <v>42947</v>
      </c>
      <c r="F3891" s="35">
        <f t="shared" si="254"/>
        <v>2017</v>
      </c>
      <c r="G3891" s="35">
        <f t="shared" si="255"/>
        <v>7</v>
      </c>
      <c r="H3891" s="35">
        <f t="shared" si="256"/>
        <v>31</v>
      </c>
      <c r="I3891" s="35" t="str">
        <f t="shared" si="257"/>
        <v>Julio</v>
      </c>
    </row>
    <row r="3892" spans="1:9" s="15" customFormat="1" x14ac:dyDescent="0.3">
      <c r="A3892" t="s">
        <v>21</v>
      </c>
      <c r="B3892" t="s">
        <v>28</v>
      </c>
      <c r="C3892" t="s">
        <v>27</v>
      </c>
      <c r="D3892" s="2">
        <v>42948</v>
      </c>
      <c r="E3892" s="2">
        <v>42948</v>
      </c>
      <c r="F3892" s="35">
        <f t="shared" si="254"/>
        <v>2017</v>
      </c>
      <c r="G3892" s="35">
        <f t="shared" si="255"/>
        <v>8</v>
      </c>
      <c r="H3892" s="35">
        <f t="shared" si="256"/>
        <v>1</v>
      </c>
      <c r="I3892" s="35" t="str">
        <f t="shared" si="257"/>
        <v>Agosto</v>
      </c>
    </row>
    <row r="3893" spans="1:9" s="15" customFormat="1" x14ac:dyDescent="0.3">
      <c r="A3893" t="s">
        <v>21</v>
      </c>
      <c r="B3893" t="s">
        <v>28</v>
      </c>
      <c r="C3893" t="s">
        <v>27</v>
      </c>
      <c r="D3893" s="2">
        <v>42949</v>
      </c>
      <c r="E3893" s="2">
        <v>42949</v>
      </c>
      <c r="F3893" s="35">
        <f t="shared" si="254"/>
        <v>2017</v>
      </c>
      <c r="G3893" s="35">
        <f t="shared" si="255"/>
        <v>8</v>
      </c>
      <c r="H3893" s="35">
        <f t="shared" si="256"/>
        <v>2</v>
      </c>
      <c r="I3893" s="35" t="str">
        <f t="shared" si="257"/>
        <v>Agosto</v>
      </c>
    </row>
    <row r="3894" spans="1:9" s="15" customFormat="1" x14ac:dyDescent="0.3">
      <c r="A3894" t="s">
        <v>21</v>
      </c>
      <c r="B3894" t="s">
        <v>28</v>
      </c>
      <c r="C3894" t="s">
        <v>27</v>
      </c>
      <c r="D3894" s="2">
        <v>42950</v>
      </c>
      <c r="E3894" s="2">
        <v>42950</v>
      </c>
      <c r="F3894" s="35">
        <f t="shared" si="254"/>
        <v>2017</v>
      </c>
      <c r="G3894" s="35">
        <f t="shared" si="255"/>
        <v>8</v>
      </c>
      <c r="H3894" s="35">
        <f t="shared" si="256"/>
        <v>3</v>
      </c>
      <c r="I3894" s="35" t="str">
        <f t="shared" si="257"/>
        <v>Agosto</v>
      </c>
    </row>
    <row r="3895" spans="1:9" s="15" customFormat="1" x14ac:dyDescent="0.3">
      <c r="A3895" t="s">
        <v>21</v>
      </c>
      <c r="B3895" t="s">
        <v>28</v>
      </c>
      <c r="C3895" t="s">
        <v>27</v>
      </c>
      <c r="D3895" s="2">
        <v>42951</v>
      </c>
      <c r="E3895" s="2">
        <v>42951</v>
      </c>
      <c r="F3895" s="35">
        <f t="shared" si="254"/>
        <v>2017</v>
      </c>
      <c r="G3895" s="35">
        <f t="shared" si="255"/>
        <v>8</v>
      </c>
      <c r="H3895" s="35">
        <f t="shared" si="256"/>
        <v>4</v>
      </c>
      <c r="I3895" s="35" t="str">
        <f t="shared" si="257"/>
        <v>Agosto</v>
      </c>
    </row>
    <row r="3896" spans="1:9" s="15" customFormat="1" x14ac:dyDescent="0.3">
      <c r="A3896" t="s">
        <v>21</v>
      </c>
      <c r="B3896" t="s">
        <v>28</v>
      </c>
      <c r="C3896" t="s">
        <v>27</v>
      </c>
      <c r="D3896" s="2">
        <v>42955</v>
      </c>
      <c r="E3896" s="2">
        <v>42955</v>
      </c>
      <c r="F3896" s="35">
        <f t="shared" si="254"/>
        <v>2017</v>
      </c>
      <c r="G3896" s="35">
        <f t="shared" si="255"/>
        <v>8</v>
      </c>
      <c r="H3896" s="35">
        <f t="shared" si="256"/>
        <v>8</v>
      </c>
      <c r="I3896" s="35" t="str">
        <f t="shared" si="257"/>
        <v>Agosto</v>
      </c>
    </row>
    <row r="3897" spans="1:9" s="15" customFormat="1" x14ac:dyDescent="0.3">
      <c r="A3897" t="s">
        <v>21</v>
      </c>
      <c r="B3897" t="s">
        <v>28</v>
      </c>
      <c r="C3897" t="s">
        <v>27</v>
      </c>
      <c r="D3897" s="2">
        <v>42956</v>
      </c>
      <c r="E3897" s="2">
        <v>42956</v>
      </c>
      <c r="F3897" s="35">
        <f t="shared" si="254"/>
        <v>2017</v>
      </c>
      <c r="G3897" s="35">
        <f t="shared" si="255"/>
        <v>8</v>
      </c>
      <c r="H3897" s="35">
        <f t="shared" si="256"/>
        <v>9</v>
      </c>
      <c r="I3897" s="35" t="str">
        <f t="shared" si="257"/>
        <v>Agosto</v>
      </c>
    </row>
    <row r="3898" spans="1:9" s="15" customFormat="1" x14ac:dyDescent="0.3">
      <c r="A3898" t="s">
        <v>21</v>
      </c>
      <c r="B3898" t="s">
        <v>28</v>
      </c>
      <c r="C3898" t="s">
        <v>27</v>
      </c>
      <c r="D3898" s="2">
        <v>42957</v>
      </c>
      <c r="E3898" s="2">
        <v>42957</v>
      </c>
      <c r="F3898" s="35">
        <f t="shared" si="254"/>
        <v>2017</v>
      </c>
      <c r="G3898" s="35">
        <f t="shared" si="255"/>
        <v>8</v>
      </c>
      <c r="H3898" s="35">
        <f t="shared" si="256"/>
        <v>10</v>
      </c>
      <c r="I3898" s="35" t="str">
        <f t="shared" si="257"/>
        <v>Agosto</v>
      </c>
    </row>
    <row r="3899" spans="1:9" s="15" customFormat="1" x14ac:dyDescent="0.3">
      <c r="A3899" t="s">
        <v>21</v>
      </c>
      <c r="B3899" t="s">
        <v>28</v>
      </c>
      <c r="C3899" t="s">
        <v>27</v>
      </c>
      <c r="D3899" s="2">
        <v>42958</v>
      </c>
      <c r="E3899" s="2">
        <v>42958</v>
      </c>
      <c r="F3899" s="35">
        <f t="shared" si="254"/>
        <v>2017</v>
      </c>
      <c r="G3899" s="35">
        <f t="shared" si="255"/>
        <v>8</v>
      </c>
      <c r="H3899" s="35">
        <f t="shared" si="256"/>
        <v>11</v>
      </c>
      <c r="I3899" s="35" t="str">
        <f t="shared" si="257"/>
        <v>Agosto</v>
      </c>
    </row>
    <row r="3900" spans="1:9" s="15" customFormat="1" x14ac:dyDescent="0.3">
      <c r="A3900" t="s">
        <v>21</v>
      </c>
      <c r="B3900" t="s">
        <v>28</v>
      </c>
      <c r="C3900" t="s">
        <v>27</v>
      </c>
      <c r="D3900" s="2">
        <v>42961</v>
      </c>
      <c r="E3900" s="2">
        <v>42961</v>
      </c>
      <c r="F3900" s="35">
        <f t="shared" si="254"/>
        <v>2017</v>
      </c>
      <c r="G3900" s="35">
        <f t="shared" si="255"/>
        <v>8</v>
      </c>
      <c r="H3900" s="35">
        <f t="shared" si="256"/>
        <v>14</v>
      </c>
      <c r="I3900" s="35" t="str">
        <f t="shared" si="257"/>
        <v>Agosto</v>
      </c>
    </row>
    <row r="3901" spans="1:9" s="15" customFormat="1" x14ac:dyDescent="0.3">
      <c r="A3901" t="s">
        <v>21</v>
      </c>
      <c r="B3901" t="s">
        <v>28</v>
      </c>
      <c r="C3901" t="s">
        <v>27</v>
      </c>
      <c r="D3901" s="2">
        <v>42962</v>
      </c>
      <c r="E3901" s="2">
        <v>42962</v>
      </c>
      <c r="F3901" s="35">
        <f t="shared" si="254"/>
        <v>2017</v>
      </c>
      <c r="G3901" s="35">
        <f t="shared" si="255"/>
        <v>8</v>
      </c>
      <c r="H3901" s="35">
        <f t="shared" si="256"/>
        <v>15</v>
      </c>
      <c r="I3901" s="35" t="str">
        <f t="shared" si="257"/>
        <v>Agosto</v>
      </c>
    </row>
    <row r="3902" spans="1:9" s="15" customFormat="1" x14ac:dyDescent="0.3">
      <c r="A3902" t="s">
        <v>21</v>
      </c>
      <c r="B3902" t="s">
        <v>28</v>
      </c>
      <c r="C3902" t="s">
        <v>27</v>
      </c>
      <c r="D3902" s="2">
        <v>42963</v>
      </c>
      <c r="E3902" s="2">
        <v>42963</v>
      </c>
      <c r="F3902" s="35">
        <f t="shared" si="254"/>
        <v>2017</v>
      </c>
      <c r="G3902" s="35">
        <f t="shared" si="255"/>
        <v>8</v>
      </c>
      <c r="H3902" s="35">
        <f t="shared" si="256"/>
        <v>16</v>
      </c>
      <c r="I3902" s="35" t="str">
        <f t="shared" si="257"/>
        <v>Agosto</v>
      </c>
    </row>
    <row r="3903" spans="1:9" s="15" customFormat="1" x14ac:dyDescent="0.3">
      <c r="A3903" t="s">
        <v>21</v>
      </c>
      <c r="B3903" t="s">
        <v>28</v>
      </c>
      <c r="C3903" t="s">
        <v>27</v>
      </c>
      <c r="D3903" s="2">
        <v>42964</v>
      </c>
      <c r="E3903" s="2">
        <v>42964</v>
      </c>
      <c r="F3903" s="35">
        <f t="shared" si="254"/>
        <v>2017</v>
      </c>
      <c r="G3903" s="35">
        <f t="shared" si="255"/>
        <v>8</v>
      </c>
      <c r="H3903" s="35">
        <f t="shared" si="256"/>
        <v>17</v>
      </c>
      <c r="I3903" s="35" t="str">
        <f t="shared" si="257"/>
        <v>Agosto</v>
      </c>
    </row>
    <row r="3904" spans="1:9" s="15" customFormat="1" x14ac:dyDescent="0.3">
      <c r="A3904" t="s">
        <v>21</v>
      </c>
      <c r="B3904" t="s">
        <v>28</v>
      </c>
      <c r="C3904" t="s">
        <v>27</v>
      </c>
      <c r="D3904" s="2">
        <v>42965</v>
      </c>
      <c r="E3904" s="2">
        <v>42965</v>
      </c>
      <c r="F3904" s="35">
        <f t="shared" si="254"/>
        <v>2017</v>
      </c>
      <c r="G3904" s="35">
        <f t="shared" si="255"/>
        <v>8</v>
      </c>
      <c r="H3904" s="35">
        <f t="shared" si="256"/>
        <v>18</v>
      </c>
      <c r="I3904" s="35" t="str">
        <f t="shared" si="257"/>
        <v>Agosto</v>
      </c>
    </row>
    <row r="3905" spans="1:9" s="15" customFormat="1" x14ac:dyDescent="0.3">
      <c r="A3905" t="s">
        <v>21</v>
      </c>
      <c r="B3905" t="s">
        <v>28</v>
      </c>
      <c r="C3905" t="s">
        <v>27</v>
      </c>
      <c r="D3905" s="2">
        <v>42969</v>
      </c>
      <c r="E3905" s="2">
        <v>42969</v>
      </c>
      <c r="F3905" s="35">
        <f t="shared" si="254"/>
        <v>2017</v>
      </c>
      <c r="G3905" s="35">
        <f t="shared" si="255"/>
        <v>8</v>
      </c>
      <c r="H3905" s="35">
        <f t="shared" si="256"/>
        <v>22</v>
      </c>
      <c r="I3905" s="35" t="str">
        <f t="shared" si="257"/>
        <v>Agosto</v>
      </c>
    </row>
    <row r="3906" spans="1:9" s="15" customFormat="1" x14ac:dyDescent="0.3">
      <c r="A3906" t="s">
        <v>21</v>
      </c>
      <c r="B3906" t="s">
        <v>28</v>
      </c>
      <c r="C3906" t="s">
        <v>27</v>
      </c>
      <c r="D3906" s="2">
        <v>42970</v>
      </c>
      <c r="E3906" s="2">
        <v>42970</v>
      </c>
      <c r="F3906" s="35">
        <f t="shared" si="254"/>
        <v>2017</v>
      </c>
      <c r="G3906" s="35">
        <f t="shared" si="255"/>
        <v>8</v>
      </c>
      <c r="H3906" s="35">
        <f t="shared" si="256"/>
        <v>23</v>
      </c>
      <c r="I3906" s="35" t="str">
        <f t="shared" si="257"/>
        <v>Agosto</v>
      </c>
    </row>
    <row r="3907" spans="1:9" s="15" customFormat="1" x14ac:dyDescent="0.3">
      <c r="A3907" t="s">
        <v>21</v>
      </c>
      <c r="B3907" t="s">
        <v>28</v>
      </c>
      <c r="C3907" t="s">
        <v>27</v>
      </c>
      <c r="D3907" s="2">
        <v>42971</v>
      </c>
      <c r="E3907" s="2">
        <v>42971</v>
      </c>
      <c r="F3907" s="35">
        <f t="shared" ref="F3907:F3970" si="258">YEAR(E3907)</f>
        <v>2017</v>
      </c>
      <c r="G3907" s="35">
        <f t="shared" ref="G3907:G3970" si="259">MONTH(E3907)</f>
        <v>8</v>
      </c>
      <c r="H3907" s="35">
        <f t="shared" ref="H3907:H3970" si="260">DAY(E3907)</f>
        <v>24</v>
      </c>
      <c r="I3907" s="35" t="str">
        <f t="shared" ref="I3907:I3970" si="261">CHOOSE(G3907,"Enero","Febrero","Marzo","Abril","Mayo","Junio","Julio","Agosto","Septiembre","Octubre","Noviembre","Diciembre")</f>
        <v>Agosto</v>
      </c>
    </row>
    <row r="3908" spans="1:9" s="15" customFormat="1" x14ac:dyDescent="0.3">
      <c r="A3908" t="s">
        <v>21</v>
      </c>
      <c r="B3908" t="s">
        <v>28</v>
      </c>
      <c r="C3908" t="s">
        <v>27</v>
      </c>
      <c r="D3908" s="2">
        <v>42972</v>
      </c>
      <c r="E3908" s="2">
        <v>42972</v>
      </c>
      <c r="F3908" s="35">
        <f t="shared" si="258"/>
        <v>2017</v>
      </c>
      <c r="G3908" s="35">
        <f t="shared" si="259"/>
        <v>8</v>
      </c>
      <c r="H3908" s="35">
        <f t="shared" si="260"/>
        <v>25</v>
      </c>
      <c r="I3908" s="35" t="str">
        <f t="shared" si="261"/>
        <v>Agosto</v>
      </c>
    </row>
    <row r="3909" spans="1:9" s="15" customFormat="1" x14ac:dyDescent="0.3">
      <c r="A3909" t="s">
        <v>21</v>
      </c>
      <c r="B3909" t="s">
        <v>28</v>
      </c>
      <c r="C3909" t="s">
        <v>27</v>
      </c>
      <c r="D3909" s="2">
        <v>42975</v>
      </c>
      <c r="E3909" s="2">
        <v>42975</v>
      </c>
      <c r="F3909" s="35">
        <f t="shared" si="258"/>
        <v>2017</v>
      </c>
      <c r="G3909" s="35">
        <f t="shared" si="259"/>
        <v>8</v>
      </c>
      <c r="H3909" s="35">
        <f t="shared" si="260"/>
        <v>28</v>
      </c>
      <c r="I3909" s="35" t="str">
        <f t="shared" si="261"/>
        <v>Agosto</v>
      </c>
    </row>
    <row r="3910" spans="1:9" s="15" customFormat="1" x14ac:dyDescent="0.3">
      <c r="A3910" t="s">
        <v>21</v>
      </c>
      <c r="B3910" t="s">
        <v>28</v>
      </c>
      <c r="C3910" t="s">
        <v>27</v>
      </c>
      <c r="D3910" s="2">
        <v>42976</v>
      </c>
      <c r="E3910" s="2">
        <v>42976</v>
      </c>
      <c r="F3910" s="35">
        <f t="shared" si="258"/>
        <v>2017</v>
      </c>
      <c r="G3910" s="35">
        <f t="shared" si="259"/>
        <v>8</v>
      </c>
      <c r="H3910" s="35">
        <f t="shared" si="260"/>
        <v>29</v>
      </c>
      <c r="I3910" s="35" t="str">
        <f t="shared" si="261"/>
        <v>Agosto</v>
      </c>
    </row>
    <row r="3911" spans="1:9" s="15" customFormat="1" x14ac:dyDescent="0.3">
      <c r="A3911" t="s">
        <v>21</v>
      </c>
      <c r="B3911" t="s">
        <v>28</v>
      </c>
      <c r="C3911" t="s">
        <v>27</v>
      </c>
      <c r="D3911" s="2">
        <v>42977</v>
      </c>
      <c r="E3911" s="2">
        <v>42977</v>
      </c>
      <c r="F3911" s="35">
        <f t="shared" si="258"/>
        <v>2017</v>
      </c>
      <c r="G3911" s="35">
        <f t="shared" si="259"/>
        <v>8</v>
      </c>
      <c r="H3911" s="35">
        <f t="shared" si="260"/>
        <v>30</v>
      </c>
      <c r="I3911" s="35" t="str">
        <f t="shared" si="261"/>
        <v>Agosto</v>
      </c>
    </row>
    <row r="3912" spans="1:9" s="15" customFormat="1" x14ac:dyDescent="0.3">
      <c r="A3912" t="s">
        <v>21</v>
      </c>
      <c r="B3912" t="s">
        <v>28</v>
      </c>
      <c r="C3912" t="s">
        <v>27</v>
      </c>
      <c r="D3912" s="2">
        <v>42978</v>
      </c>
      <c r="E3912" s="2">
        <v>42978</v>
      </c>
      <c r="F3912" s="35">
        <f t="shared" si="258"/>
        <v>2017</v>
      </c>
      <c r="G3912" s="35">
        <f t="shared" si="259"/>
        <v>8</v>
      </c>
      <c r="H3912" s="35">
        <f t="shared" si="260"/>
        <v>31</v>
      </c>
      <c r="I3912" s="35" t="str">
        <f t="shared" si="261"/>
        <v>Agosto</v>
      </c>
    </row>
    <row r="3913" spans="1:9" s="15" customFormat="1" x14ac:dyDescent="0.3">
      <c r="A3913" t="s">
        <v>21</v>
      </c>
      <c r="B3913" t="s">
        <v>28</v>
      </c>
      <c r="C3913" t="s">
        <v>27</v>
      </c>
      <c r="D3913" s="2">
        <f>IF(WEEKDAY(D3912,2)&gt;4,D3912+3,D3912+1)</f>
        <v>42979</v>
      </c>
      <c r="E3913" s="2">
        <f>IF(WEEKDAY(E3912,2)&gt;4,E3912+3,E3912+1)</f>
        <v>42979</v>
      </c>
      <c r="F3913" s="35">
        <f t="shared" si="258"/>
        <v>2017</v>
      </c>
      <c r="G3913" s="35">
        <f t="shared" si="259"/>
        <v>9</v>
      </c>
      <c r="H3913" s="35">
        <f t="shared" si="260"/>
        <v>1</v>
      </c>
      <c r="I3913" s="35" t="str">
        <f t="shared" si="261"/>
        <v>Septiembre</v>
      </c>
    </row>
    <row r="3914" spans="1:9" s="15" customFormat="1" x14ac:dyDescent="0.3">
      <c r="A3914" t="s">
        <v>21</v>
      </c>
      <c r="B3914" t="s">
        <v>28</v>
      </c>
      <c r="C3914" t="s">
        <v>27</v>
      </c>
      <c r="D3914" s="2">
        <f t="shared" ref="D3914:E3929" si="262">IF(WEEKDAY(D3913,2)&gt;4,D3913+3,D3913+1)</f>
        <v>42982</v>
      </c>
      <c r="E3914" s="2">
        <f t="shared" si="262"/>
        <v>42982</v>
      </c>
      <c r="F3914" s="35">
        <f t="shared" si="258"/>
        <v>2017</v>
      </c>
      <c r="G3914" s="35">
        <f t="shared" si="259"/>
        <v>9</v>
      </c>
      <c r="H3914" s="35">
        <f t="shared" si="260"/>
        <v>4</v>
      </c>
      <c r="I3914" s="35" t="str">
        <f t="shared" si="261"/>
        <v>Septiembre</v>
      </c>
    </row>
    <row r="3915" spans="1:9" s="15" customFormat="1" x14ac:dyDescent="0.3">
      <c r="A3915" t="s">
        <v>21</v>
      </c>
      <c r="B3915" t="s">
        <v>28</v>
      </c>
      <c r="C3915" t="s">
        <v>27</v>
      </c>
      <c r="D3915" s="2">
        <f t="shared" si="262"/>
        <v>42983</v>
      </c>
      <c r="E3915" s="2">
        <f t="shared" si="262"/>
        <v>42983</v>
      </c>
      <c r="F3915" s="35">
        <f t="shared" si="258"/>
        <v>2017</v>
      </c>
      <c r="G3915" s="35">
        <f t="shared" si="259"/>
        <v>9</v>
      </c>
      <c r="H3915" s="35">
        <f t="shared" si="260"/>
        <v>5</v>
      </c>
      <c r="I3915" s="35" t="str">
        <f t="shared" si="261"/>
        <v>Septiembre</v>
      </c>
    </row>
    <row r="3916" spans="1:9" s="15" customFormat="1" x14ac:dyDescent="0.3">
      <c r="A3916" t="s">
        <v>21</v>
      </c>
      <c r="B3916" t="s">
        <v>28</v>
      </c>
      <c r="C3916" t="s">
        <v>27</v>
      </c>
      <c r="D3916" s="2">
        <f t="shared" si="262"/>
        <v>42984</v>
      </c>
      <c r="E3916" s="2">
        <f t="shared" si="262"/>
        <v>42984</v>
      </c>
      <c r="F3916" s="35">
        <f t="shared" si="258"/>
        <v>2017</v>
      </c>
      <c r="G3916" s="35">
        <f t="shared" si="259"/>
        <v>9</v>
      </c>
      <c r="H3916" s="35">
        <f t="shared" si="260"/>
        <v>6</v>
      </c>
      <c r="I3916" s="35" t="str">
        <f t="shared" si="261"/>
        <v>Septiembre</v>
      </c>
    </row>
    <row r="3917" spans="1:9" s="15" customFormat="1" x14ac:dyDescent="0.3">
      <c r="A3917" t="s">
        <v>21</v>
      </c>
      <c r="B3917" t="s">
        <v>28</v>
      </c>
      <c r="C3917" t="s">
        <v>27</v>
      </c>
      <c r="D3917" s="2">
        <f t="shared" si="262"/>
        <v>42985</v>
      </c>
      <c r="E3917" s="2">
        <f t="shared" si="262"/>
        <v>42985</v>
      </c>
      <c r="F3917" s="35">
        <f t="shared" si="258"/>
        <v>2017</v>
      </c>
      <c r="G3917" s="35">
        <f t="shared" si="259"/>
        <v>9</v>
      </c>
      <c r="H3917" s="35">
        <f t="shared" si="260"/>
        <v>7</v>
      </c>
      <c r="I3917" s="35" t="str">
        <f t="shared" si="261"/>
        <v>Septiembre</v>
      </c>
    </row>
    <row r="3918" spans="1:9" s="15" customFormat="1" x14ac:dyDescent="0.3">
      <c r="A3918" t="s">
        <v>21</v>
      </c>
      <c r="B3918" t="s">
        <v>28</v>
      </c>
      <c r="C3918" t="s">
        <v>27</v>
      </c>
      <c r="D3918" s="2">
        <f t="shared" si="262"/>
        <v>42986</v>
      </c>
      <c r="E3918" s="2">
        <f t="shared" si="262"/>
        <v>42986</v>
      </c>
      <c r="F3918" s="35">
        <f t="shared" si="258"/>
        <v>2017</v>
      </c>
      <c r="G3918" s="35">
        <f t="shared" si="259"/>
        <v>9</v>
      </c>
      <c r="H3918" s="35">
        <f t="shared" si="260"/>
        <v>8</v>
      </c>
      <c r="I3918" s="35" t="str">
        <f t="shared" si="261"/>
        <v>Septiembre</v>
      </c>
    </row>
    <row r="3919" spans="1:9" s="15" customFormat="1" x14ac:dyDescent="0.3">
      <c r="A3919" t="s">
        <v>21</v>
      </c>
      <c r="B3919" t="s">
        <v>28</v>
      </c>
      <c r="C3919" t="s">
        <v>27</v>
      </c>
      <c r="D3919" s="2">
        <f t="shared" si="262"/>
        <v>42989</v>
      </c>
      <c r="E3919" s="2">
        <f t="shared" si="262"/>
        <v>42989</v>
      </c>
      <c r="F3919" s="35">
        <f t="shared" si="258"/>
        <v>2017</v>
      </c>
      <c r="G3919" s="35">
        <f t="shared" si="259"/>
        <v>9</v>
      </c>
      <c r="H3919" s="35">
        <f t="shared" si="260"/>
        <v>11</v>
      </c>
      <c r="I3919" s="35" t="str">
        <f t="shared" si="261"/>
        <v>Septiembre</v>
      </c>
    </row>
    <row r="3920" spans="1:9" s="15" customFormat="1" x14ac:dyDescent="0.3">
      <c r="A3920" t="s">
        <v>21</v>
      </c>
      <c r="B3920" t="s">
        <v>28</v>
      </c>
      <c r="C3920" t="s">
        <v>27</v>
      </c>
      <c r="D3920" s="2">
        <f t="shared" si="262"/>
        <v>42990</v>
      </c>
      <c r="E3920" s="2">
        <f t="shared" si="262"/>
        <v>42990</v>
      </c>
      <c r="F3920" s="35">
        <f t="shared" si="258"/>
        <v>2017</v>
      </c>
      <c r="G3920" s="35">
        <f t="shared" si="259"/>
        <v>9</v>
      </c>
      <c r="H3920" s="35">
        <f t="shared" si="260"/>
        <v>12</v>
      </c>
      <c r="I3920" s="35" t="str">
        <f t="shared" si="261"/>
        <v>Septiembre</v>
      </c>
    </row>
    <row r="3921" spans="1:9" s="15" customFormat="1" x14ac:dyDescent="0.3">
      <c r="A3921" t="s">
        <v>21</v>
      </c>
      <c r="B3921" t="s">
        <v>28</v>
      </c>
      <c r="C3921" t="s">
        <v>27</v>
      </c>
      <c r="D3921" s="2">
        <f t="shared" si="262"/>
        <v>42991</v>
      </c>
      <c r="E3921" s="2">
        <f t="shared" si="262"/>
        <v>42991</v>
      </c>
      <c r="F3921" s="35">
        <f t="shared" si="258"/>
        <v>2017</v>
      </c>
      <c r="G3921" s="35">
        <f t="shared" si="259"/>
        <v>9</v>
      </c>
      <c r="H3921" s="35">
        <f t="shared" si="260"/>
        <v>13</v>
      </c>
      <c r="I3921" s="35" t="str">
        <f t="shared" si="261"/>
        <v>Septiembre</v>
      </c>
    </row>
    <row r="3922" spans="1:9" s="15" customFormat="1" x14ac:dyDescent="0.3">
      <c r="A3922" t="s">
        <v>21</v>
      </c>
      <c r="B3922" t="s">
        <v>28</v>
      </c>
      <c r="C3922" t="s">
        <v>27</v>
      </c>
      <c r="D3922" s="2">
        <f>IF(WEEKDAY(D3921,2)&gt;4,D3921+3,D3921+1)</f>
        <v>42992</v>
      </c>
      <c r="E3922" s="2">
        <f t="shared" si="262"/>
        <v>42992</v>
      </c>
      <c r="F3922" s="35">
        <f t="shared" si="258"/>
        <v>2017</v>
      </c>
      <c r="G3922" s="35">
        <f t="shared" si="259"/>
        <v>9</v>
      </c>
      <c r="H3922" s="35">
        <f t="shared" si="260"/>
        <v>14</v>
      </c>
      <c r="I3922" s="35" t="str">
        <f t="shared" si="261"/>
        <v>Septiembre</v>
      </c>
    </row>
    <row r="3923" spans="1:9" s="15" customFormat="1" x14ac:dyDescent="0.3">
      <c r="A3923" t="s">
        <v>21</v>
      </c>
      <c r="B3923" t="s">
        <v>28</v>
      </c>
      <c r="C3923" t="s">
        <v>27</v>
      </c>
      <c r="D3923" s="2">
        <f t="shared" si="262"/>
        <v>42993</v>
      </c>
      <c r="E3923" s="2">
        <f t="shared" si="262"/>
        <v>42993</v>
      </c>
      <c r="F3923" s="35">
        <f t="shared" si="258"/>
        <v>2017</v>
      </c>
      <c r="G3923" s="35">
        <f t="shared" si="259"/>
        <v>9</v>
      </c>
      <c r="H3923" s="35">
        <f t="shared" si="260"/>
        <v>15</v>
      </c>
      <c r="I3923" s="35" t="str">
        <f t="shared" si="261"/>
        <v>Septiembre</v>
      </c>
    </row>
    <row r="3924" spans="1:9" s="15" customFormat="1" x14ac:dyDescent="0.3">
      <c r="A3924" t="s">
        <v>21</v>
      </c>
      <c r="B3924" t="s">
        <v>28</v>
      </c>
      <c r="C3924" t="s">
        <v>27</v>
      </c>
      <c r="D3924" s="2">
        <f t="shared" si="262"/>
        <v>42996</v>
      </c>
      <c r="E3924" s="2">
        <f t="shared" si="262"/>
        <v>42996</v>
      </c>
      <c r="F3924" s="35">
        <f t="shared" si="258"/>
        <v>2017</v>
      </c>
      <c r="G3924" s="35">
        <f t="shared" si="259"/>
        <v>9</v>
      </c>
      <c r="H3924" s="35">
        <f t="shared" si="260"/>
        <v>18</v>
      </c>
      <c r="I3924" s="35" t="str">
        <f t="shared" si="261"/>
        <v>Septiembre</v>
      </c>
    </row>
    <row r="3925" spans="1:9" s="15" customFormat="1" x14ac:dyDescent="0.3">
      <c r="A3925" t="s">
        <v>21</v>
      </c>
      <c r="B3925" t="s">
        <v>28</v>
      </c>
      <c r="C3925" t="s">
        <v>27</v>
      </c>
      <c r="D3925" s="2">
        <f t="shared" si="262"/>
        <v>42997</v>
      </c>
      <c r="E3925" s="2">
        <f t="shared" si="262"/>
        <v>42997</v>
      </c>
      <c r="F3925" s="35">
        <f t="shared" si="258"/>
        <v>2017</v>
      </c>
      <c r="G3925" s="35">
        <f t="shared" si="259"/>
        <v>9</v>
      </c>
      <c r="H3925" s="35">
        <f t="shared" si="260"/>
        <v>19</v>
      </c>
      <c r="I3925" s="35" t="str">
        <f t="shared" si="261"/>
        <v>Septiembre</v>
      </c>
    </row>
    <row r="3926" spans="1:9" s="15" customFormat="1" x14ac:dyDescent="0.3">
      <c r="A3926" t="s">
        <v>21</v>
      </c>
      <c r="B3926" t="s">
        <v>28</v>
      </c>
      <c r="C3926" t="s">
        <v>27</v>
      </c>
      <c r="D3926" s="2">
        <f t="shared" si="262"/>
        <v>42998</v>
      </c>
      <c r="E3926" s="2">
        <f t="shared" si="262"/>
        <v>42998</v>
      </c>
      <c r="F3926" s="35">
        <f t="shared" si="258"/>
        <v>2017</v>
      </c>
      <c r="G3926" s="35">
        <f t="shared" si="259"/>
        <v>9</v>
      </c>
      <c r="H3926" s="35">
        <f t="shared" si="260"/>
        <v>20</v>
      </c>
      <c r="I3926" s="35" t="str">
        <f t="shared" si="261"/>
        <v>Septiembre</v>
      </c>
    </row>
    <row r="3927" spans="1:9" s="15" customFormat="1" x14ac:dyDescent="0.3">
      <c r="A3927" t="s">
        <v>21</v>
      </c>
      <c r="B3927" t="s">
        <v>28</v>
      </c>
      <c r="C3927" t="s">
        <v>27</v>
      </c>
      <c r="D3927" s="2">
        <f t="shared" si="262"/>
        <v>42999</v>
      </c>
      <c r="E3927" s="2">
        <f t="shared" si="262"/>
        <v>42999</v>
      </c>
      <c r="F3927" s="35">
        <f t="shared" si="258"/>
        <v>2017</v>
      </c>
      <c r="G3927" s="35">
        <f t="shared" si="259"/>
        <v>9</v>
      </c>
      <c r="H3927" s="35">
        <f t="shared" si="260"/>
        <v>21</v>
      </c>
      <c r="I3927" s="35" t="str">
        <f t="shared" si="261"/>
        <v>Septiembre</v>
      </c>
    </row>
    <row r="3928" spans="1:9" s="15" customFormat="1" x14ac:dyDescent="0.3">
      <c r="A3928" t="s">
        <v>21</v>
      </c>
      <c r="B3928" t="s">
        <v>28</v>
      </c>
      <c r="C3928" t="s">
        <v>27</v>
      </c>
      <c r="D3928" s="2">
        <f t="shared" si="262"/>
        <v>43000</v>
      </c>
      <c r="E3928" s="2">
        <f t="shared" si="262"/>
        <v>43000</v>
      </c>
      <c r="F3928" s="35">
        <f t="shared" si="258"/>
        <v>2017</v>
      </c>
      <c r="G3928" s="35">
        <f t="shared" si="259"/>
        <v>9</v>
      </c>
      <c r="H3928" s="35">
        <f t="shared" si="260"/>
        <v>22</v>
      </c>
      <c r="I3928" s="35" t="str">
        <f t="shared" si="261"/>
        <v>Septiembre</v>
      </c>
    </row>
    <row r="3929" spans="1:9" s="15" customFormat="1" x14ac:dyDescent="0.3">
      <c r="A3929" t="s">
        <v>21</v>
      </c>
      <c r="B3929" t="s">
        <v>28</v>
      </c>
      <c r="C3929" t="s">
        <v>27</v>
      </c>
      <c r="D3929" s="2">
        <f t="shared" si="262"/>
        <v>43003</v>
      </c>
      <c r="E3929" s="2">
        <f t="shared" si="262"/>
        <v>43003</v>
      </c>
      <c r="F3929" s="35">
        <f t="shared" si="258"/>
        <v>2017</v>
      </c>
      <c r="G3929" s="35">
        <f t="shared" si="259"/>
        <v>9</v>
      </c>
      <c r="H3929" s="35">
        <f t="shared" si="260"/>
        <v>25</v>
      </c>
      <c r="I3929" s="35" t="str">
        <f t="shared" si="261"/>
        <v>Septiembre</v>
      </c>
    </row>
    <row r="3930" spans="1:9" s="15" customFormat="1" x14ac:dyDescent="0.3">
      <c r="A3930" t="s">
        <v>21</v>
      </c>
      <c r="B3930" t="s">
        <v>28</v>
      </c>
      <c r="C3930" t="s">
        <v>27</v>
      </c>
      <c r="D3930" s="2">
        <f t="shared" ref="D3930:E3945" si="263">IF(WEEKDAY(D3929,2)&gt;4,D3929+3,D3929+1)</f>
        <v>43004</v>
      </c>
      <c r="E3930" s="2">
        <f t="shared" si="263"/>
        <v>43004</v>
      </c>
      <c r="F3930" s="35">
        <f t="shared" si="258"/>
        <v>2017</v>
      </c>
      <c r="G3930" s="35">
        <f t="shared" si="259"/>
        <v>9</v>
      </c>
      <c r="H3930" s="35">
        <f t="shared" si="260"/>
        <v>26</v>
      </c>
      <c r="I3930" s="35" t="str">
        <f t="shared" si="261"/>
        <v>Septiembre</v>
      </c>
    </row>
    <row r="3931" spans="1:9" s="15" customFormat="1" x14ac:dyDescent="0.3">
      <c r="A3931" t="s">
        <v>21</v>
      </c>
      <c r="B3931" t="s">
        <v>28</v>
      </c>
      <c r="C3931" t="s">
        <v>27</v>
      </c>
      <c r="D3931" s="2">
        <f>IF(WEEKDAY(D3930,2)&gt;4,D3930+3,D3930+1)</f>
        <v>43005</v>
      </c>
      <c r="E3931" s="2">
        <f t="shared" si="263"/>
        <v>43005</v>
      </c>
      <c r="F3931" s="35">
        <f t="shared" si="258"/>
        <v>2017</v>
      </c>
      <c r="G3931" s="35">
        <f t="shared" si="259"/>
        <v>9</v>
      </c>
      <c r="H3931" s="35">
        <f t="shared" si="260"/>
        <v>27</v>
      </c>
      <c r="I3931" s="35" t="str">
        <f t="shared" si="261"/>
        <v>Septiembre</v>
      </c>
    </row>
    <row r="3932" spans="1:9" s="15" customFormat="1" x14ac:dyDescent="0.3">
      <c r="A3932" t="s">
        <v>21</v>
      </c>
      <c r="B3932" t="s">
        <v>28</v>
      </c>
      <c r="C3932" t="s">
        <v>27</v>
      </c>
      <c r="D3932" s="2">
        <f>IF(WEEKDAY(D3931,2)&gt;4,D3931+3,D3931+1)</f>
        <v>43006</v>
      </c>
      <c r="E3932" s="2">
        <f t="shared" si="263"/>
        <v>43006</v>
      </c>
      <c r="F3932" s="35">
        <f t="shared" si="258"/>
        <v>2017</v>
      </c>
      <c r="G3932" s="35">
        <f t="shared" si="259"/>
        <v>9</v>
      </c>
      <c r="H3932" s="35">
        <f t="shared" si="260"/>
        <v>28</v>
      </c>
      <c r="I3932" s="35" t="str">
        <f t="shared" si="261"/>
        <v>Septiembre</v>
      </c>
    </row>
    <row r="3933" spans="1:9" s="15" customFormat="1" x14ac:dyDescent="0.3">
      <c r="A3933" t="s">
        <v>21</v>
      </c>
      <c r="B3933" t="s">
        <v>28</v>
      </c>
      <c r="C3933" t="s">
        <v>27</v>
      </c>
      <c r="D3933" s="2">
        <f t="shared" ref="D3933:E3948" si="264">IF(WEEKDAY(D3932,2)&gt;4,D3932+3,D3932+1)</f>
        <v>43007</v>
      </c>
      <c r="E3933" s="2">
        <f t="shared" si="263"/>
        <v>43007</v>
      </c>
      <c r="F3933" s="35">
        <f t="shared" si="258"/>
        <v>2017</v>
      </c>
      <c r="G3933" s="35">
        <f t="shared" si="259"/>
        <v>9</v>
      </c>
      <c r="H3933" s="35">
        <f t="shared" si="260"/>
        <v>29</v>
      </c>
      <c r="I3933" s="35" t="str">
        <f t="shared" si="261"/>
        <v>Septiembre</v>
      </c>
    </row>
    <row r="3934" spans="1:9" s="15" customFormat="1" x14ac:dyDescent="0.3">
      <c r="A3934" t="s">
        <v>21</v>
      </c>
      <c r="B3934" t="s">
        <v>28</v>
      </c>
      <c r="C3934" t="s">
        <v>27</v>
      </c>
      <c r="D3934" s="2">
        <f t="shared" si="264"/>
        <v>43010</v>
      </c>
      <c r="E3934" s="2">
        <f t="shared" si="263"/>
        <v>43010</v>
      </c>
      <c r="F3934" s="35">
        <f t="shared" si="258"/>
        <v>2017</v>
      </c>
      <c r="G3934" s="35">
        <f t="shared" si="259"/>
        <v>10</v>
      </c>
      <c r="H3934" s="35">
        <f t="shared" si="260"/>
        <v>2</v>
      </c>
      <c r="I3934" s="35" t="str">
        <f t="shared" si="261"/>
        <v>Octubre</v>
      </c>
    </row>
    <row r="3935" spans="1:9" s="15" customFormat="1" x14ac:dyDescent="0.3">
      <c r="A3935" t="s">
        <v>21</v>
      </c>
      <c r="B3935" t="s">
        <v>28</v>
      </c>
      <c r="C3935" t="s">
        <v>27</v>
      </c>
      <c r="D3935" s="2">
        <f t="shared" si="264"/>
        <v>43011</v>
      </c>
      <c r="E3935" s="2">
        <f t="shared" si="263"/>
        <v>43011</v>
      </c>
      <c r="F3935" s="35">
        <f t="shared" si="258"/>
        <v>2017</v>
      </c>
      <c r="G3935" s="35">
        <f t="shared" si="259"/>
        <v>10</v>
      </c>
      <c r="H3935" s="35">
        <f t="shared" si="260"/>
        <v>3</v>
      </c>
      <c r="I3935" s="35" t="str">
        <f t="shared" si="261"/>
        <v>Octubre</v>
      </c>
    </row>
    <row r="3936" spans="1:9" s="15" customFormat="1" x14ac:dyDescent="0.3">
      <c r="A3936" t="s">
        <v>21</v>
      </c>
      <c r="B3936" t="s">
        <v>28</v>
      </c>
      <c r="C3936" t="s">
        <v>27</v>
      </c>
      <c r="D3936" s="2">
        <f t="shared" si="264"/>
        <v>43012</v>
      </c>
      <c r="E3936" s="2">
        <f t="shared" si="263"/>
        <v>43012</v>
      </c>
      <c r="F3936" s="35">
        <f t="shared" si="258"/>
        <v>2017</v>
      </c>
      <c r="G3936" s="35">
        <f t="shared" si="259"/>
        <v>10</v>
      </c>
      <c r="H3936" s="35">
        <f t="shared" si="260"/>
        <v>4</v>
      </c>
      <c r="I3936" s="35" t="str">
        <f t="shared" si="261"/>
        <v>Octubre</v>
      </c>
    </row>
    <row r="3937" spans="1:9" s="15" customFormat="1" x14ac:dyDescent="0.3">
      <c r="A3937" t="s">
        <v>21</v>
      </c>
      <c r="B3937" t="s">
        <v>28</v>
      </c>
      <c r="C3937" t="s">
        <v>27</v>
      </c>
      <c r="D3937" s="2">
        <f t="shared" si="264"/>
        <v>43013</v>
      </c>
      <c r="E3937" s="2">
        <f t="shared" si="263"/>
        <v>43013</v>
      </c>
      <c r="F3937" s="35">
        <f t="shared" si="258"/>
        <v>2017</v>
      </c>
      <c r="G3937" s="35">
        <f t="shared" si="259"/>
        <v>10</v>
      </c>
      <c r="H3937" s="35">
        <f t="shared" si="260"/>
        <v>5</v>
      </c>
      <c r="I3937" s="35" t="str">
        <f t="shared" si="261"/>
        <v>Octubre</v>
      </c>
    </row>
    <row r="3938" spans="1:9" s="15" customFormat="1" x14ac:dyDescent="0.3">
      <c r="A3938" t="s">
        <v>21</v>
      </c>
      <c r="B3938" t="s">
        <v>28</v>
      </c>
      <c r="C3938" t="s">
        <v>27</v>
      </c>
      <c r="D3938" s="2">
        <f t="shared" si="264"/>
        <v>43014</v>
      </c>
      <c r="E3938" s="2">
        <f t="shared" si="263"/>
        <v>43014</v>
      </c>
      <c r="F3938" s="35">
        <f t="shared" si="258"/>
        <v>2017</v>
      </c>
      <c r="G3938" s="35">
        <f t="shared" si="259"/>
        <v>10</v>
      </c>
      <c r="H3938" s="35">
        <f t="shared" si="260"/>
        <v>6</v>
      </c>
      <c r="I3938" s="35" t="str">
        <f t="shared" si="261"/>
        <v>Octubre</v>
      </c>
    </row>
    <row r="3939" spans="1:9" s="15" customFormat="1" x14ac:dyDescent="0.3">
      <c r="A3939" t="s">
        <v>21</v>
      </c>
      <c r="B3939" t="s">
        <v>28</v>
      </c>
      <c r="C3939" t="s">
        <v>27</v>
      </c>
      <c r="D3939" s="2">
        <f t="shared" si="264"/>
        <v>43017</v>
      </c>
      <c r="E3939" s="2">
        <f t="shared" si="263"/>
        <v>43017</v>
      </c>
      <c r="F3939" s="35">
        <f t="shared" si="258"/>
        <v>2017</v>
      </c>
      <c r="G3939" s="35">
        <f t="shared" si="259"/>
        <v>10</v>
      </c>
      <c r="H3939" s="35">
        <f t="shared" si="260"/>
        <v>9</v>
      </c>
      <c r="I3939" s="35" t="str">
        <f t="shared" si="261"/>
        <v>Octubre</v>
      </c>
    </row>
    <row r="3940" spans="1:9" s="15" customFormat="1" x14ac:dyDescent="0.3">
      <c r="A3940" t="s">
        <v>21</v>
      </c>
      <c r="B3940" t="s">
        <v>28</v>
      </c>
      <c r="C3940" t="s">
        <v>27</v>
      </c>
      <c r="D3940" s="2">
        <f t="shared" si="264"/>
        <v>43018</v>
      </c>
      <c r="E3940" s="2">
        <f t="shared" si="263"/>
        <v>43018</v>
      </c>
      <c r="F3940" s="35">
        <f t="shared" si="258"/>
        <v>2017</v>
      </c>
      <c r="G3940" s="35">
        <f t="shared" si="259"/>
        <v>10</v>
      </c>
      <c r="H3940" s="35">
        <f t="shared" si="260"/>
        <v>10</v>
      </c>
      <c r="I3940" s="35" t="str">
        <f t="shared" si="261"/>
        <v>Octubre</v>
      </c>
    </row>
    <row r="3941" spans="1:9" s="15" customFormat="1" x14ac:dyDescent="0.3">
      <c r="A3941" t="s">
        <v>21</v>
      </c>
      <c r="B3941" t="s">
        <v>28</v>
      </c>
      <c r="C3941" t="s">
        <v>27</v>
      </c>
      <c r="D3941" s="2">
        <f t="shared" si="264"/>
        <v>43019</v>
      </c>
      <c r="E3941" s="2">
        <f t="shared" si="263"/>
        <v>43019</v>
      </c>
      <c r="F3941" s="35">
        <f t="shared" si="258"/>
        <v>2017</v>
      </c>
      <c r="G3941" s="35">
        <f t="shared" si="259"/>
        <v>10</v>
      </c>
      <c r="H3941" s="35">
        <f t="shared" si="260"/>
        <v>11</v>
      </c>
      <c r="I3941" s="35" t="str">
        <f t="shared" si="261"/>
        <v>Octubre</v>
      </c>
    </row>
    <row r="3942" spans="1:9" s="15" customFormat="1" x14ac:dyDescent="0.3">
      <c r="A3942" t="s">
        <v>21</v>
      </c>
      <c r="B3942" t="s">
        <v>28</v>
      </c>
      <c r="C3942" t="s">
        <v>27</v>
      </c>
      <c r="D3942" s="2">
        <f t="shared" si="264"/>
        <v>43020</v>
      </c>
      <c r="E3942" s="2">
        <f t="shared" si="263"/>
        <v>43020</v>
      </c>
      <c r="F3942" s="35">
        <f t="shared" si="258"/>
        <v>2017</v>
      </c>
      <c r="G3942" s="35">
        <f t="shared" si="259"/>
        <v>10</v>
      </c>
      <c r="H3942" s="35">
        <f t="shared" si="260"/>
        <v>12</v>
      </c>
      <c r="I3942" s="35" t="str">
        <f t="shared" si="261"/>
        <v>Octubre</v>
      </c>
    </row>
    <row r="3943" spans="1:9" s="15" customFormat="1" x14ac:dyDescent="0.3">
      <c r="A3943" t="s">
        <v>21</v>
      </c>
      <c r="B3943" t="s">
        <v>28</v>
      </c>
      <c r="C3943" t="s">
        <v>27</v>
      </c>
      <c r="D3943" s="2">
        <f t="shared" si="264"/>
        <v>43021</v>
      </c>
      <c r="E3943" s="2">
        <f t="shared" si="263"/>
        <v>43021</v>
      </c>
      <c r="F3943" s="35">
        <f t="shared" si="258"/>
        <v>2017</v>
      </c>
      <c r="G3943" s="35">
        <f t="shared" si="259"/>
        <v>10</v>
      </c>
      <c r="H3943" s="35">
        <f t="shared" si="260"/>
        <v>13</v>
      </c>
      <c r="I3943" s="35" t="str">
        <f t="shared" si="261"/>
        <v>Octubre</v>
      </c>
    </row>
    <row r="3944" spans="1:9" s="15" customFormat="1" x14ac:dyDescent="0.3">
      <c r="A3944" t="s">
        <v>21</v>
      </c>
      <c r="B3944" t="s">
        <v>28</v>
      </c>
      <c r="C3944" t="s">
        <v>27</v>
      </c>
      <c r="D3944" s="2">
        <f t="shared" si="264"/>
        <v>43024</v>
      </c>
      <c r="E3944" s="2">
        <f t="shared" si="263"/>
        <v>43024</v>
      </c>
      <c r="F3944" s="35">
        <f t="shared" si="258"/>
        <v>2017</v>
      </c>
      <c r="G3944" s="35">
        <f t="shared" si="259"/>
        <v>10</v>
      </c>
      <c r="H3944" s="35">
        <f t="shared" si="260"/>
        <v>16</v>
      </c>
      <c r="I3944" s="35" t="str">
        <f t="shared" si="261"/>
        <v>Octubre</v>
      </c>
    </row>
    <row r="3945" spans="1:9" s="15" customFormat="1" x14ac:dyDescent="0.3">
      <c r="A3945" t="s">
        <v>21</v>
      </c>
      <c r="B3945" t="s">
        <v>28</v>
      </c>
      <c r="C3945" t="s">
        <v>27</v>
      </c>
      <c r="D3945" s="2">
        <f t="shared" si="264"/>
        <v>43025</v>
      </c>
      <c r="E3945" s="2">
        <f t="shared" si="263"/>
        <v>43025</v>
      </c>
      <c r="F3945" s="35">
        <f t="shared" si="258"/>
        <v>2017</v>
      </c>
      <c r="G3945" s="35">
        <f t="shared" si="259"/>
        <v>10</v>
      </c>
      <c r="H3945" s="35">
        <f t="shared" si="260"/>
        <v>17</v>
      </c>
      <c r="I3945" s="35" t="str">
        <f t="shared" si="261"/>
        <v>Octubre</v>
      </c>
    </row>
    <row r="3946" spans="1:9" s="15" customFormat="1" x14ac:dyDescent="0.3">
      <c r="A3946" t="s">
        <v>21</v>
      </c>
      <c r="B3946" t="s">
        <v>28</v>
      </c>
      <c r="C3946" t="s">
        <v>27</v>
      </c>
      <c r="D3946" s="2">
        <f t="shared" si="264"/>
        <v>43026</v>
      </c>
      <c r="E3946" s="2">
        <f t="shared" si="264"/>
        <v>43026</v>
      </c>
      <c r="F3946" s="35">
        <f t="shared" si="258"/>
        <v>2017</v>
      </c>
      <c r="G3946" s="35">
        <f t="shared" si="259"/>
        <v>10</v>
      </c>
      <c r="H3946" s="35">
        <f t="shared" si="260"/>
        <v>18</v>
      </c>
      <c r="I3946" s="35" t="str">
        <f t="shared" si="261"/>
        <v>Octubre</v>
      </c>
    </row>
    <row r="3947" spans="1:9" s="15" customFormat="1" x14ac:dyDescent="0.3">
      <c r="A3947" t="s">
        <v>21</v>
      </c>
      <c r="B3947" t="s">
        <v>28</v>
      </c>
      <c r="C3947" t="s">
        <v>27</v>
      </c>
      <c r="D3947" s="2">
        <f t="shared" si="264"/>
        <v>43027</v>
      </c>
      <c r="E3947" s="2">
        <f t="shared" si="264"/>
        <v>43027</v>
      </c>
      <c r="F3947" s="35">
        <f t="shared" si="258"/>
        <v>2017</v>
      </c>
      <c r="G3947" s="35">
        <f t="shared" si="259"/>
        <v>10</v>
      </c>
      <c r="H3947" s="35">
        <f t="shared" si="260"/>
        <v>19</v>
      </c>
      <c r="I3947" s="35" t="str">
        <f t="shared" si="261"/>
        <v>Octubre</v>
      </c>
    </row>
    <row r="3948" spans="1:9" s="15" customFormat="1" x14ac:dyDescent="0.3">
      <c r="A3948" t="s">
        <v>21</v>
      </c>
      <c r="B3948" t="s">
        <v>28</v>
      </c>
      <c r="C3948" t="s">
        <v>27</v>
      </c>
      <c r="D3948" s="2">
        <f t="shared" si="264"/>
        <v>43028</v>
      </c>
      <c r="E3948" s="2">
        <f t="shared" si="264"/>
        <v>43028</v>
      </c>
      <c r="F3948" s="35">
        <f t="shared" si="258"/>
        <v>2017</v>
      </c>
      <c r="G3948" s="35">
        <f t="shared" si="259"/>
        <v>10</v>
      </c>
      <c r="H3948" s="35">
        <f t="shared" si="260"/>
        <v>20</v>
      </c>
      <c r="I3948" s="35" t="str">
        <f t="shared" si="261"/>
        <v>Octubre</v>
      </c>
    </row>
    <row r="3949" spans="1:9" s="15" customFormat="1" x14ac:dyDescent="0.3">
      <c r="A3949" t="s">
        <v>21</v>
      </c>
      <c r="B3949" t="s">
        <v>28</v>
      </c>
      <c r="C3949" t="s">
        <v>27</v>
      </c>
      <c r="D3949" s="2">
        <f t="shared" ref="D3949:E3955" si="265">IF(WEEKDAY(D3948,2)&gt;4,D3948+3,D3948+1)</f>
        <v>43031</v>
      </c>
      <c r="E3949" s="2">
        <f t="shared" si="265"/>
        <v>43031</v>
      </c>
      <c r="F3949" s="35">
        <f t="shared" si="258"/>
        <v>2017</v>
      </c>
      <c r="G3949" s="35">
        <f t="shared" si="259"/>
        <v>10</v>
      </c>
      <c r="H3949" s="35">
        <f t="shared" si="260"/>
        <v>23</v>
      </c>
      <c r="I3949" s="35" t="str">
        <f t="shared" si="261"/>
        <v>Octubre</v>
      </c>
    </row>
    <row r="3950" spans="1:9" s="15" customFormat="1" x14ac:dyDescent="0.3">
      <c r="A3950" t="s">
        <v>21</v>
      </c>
      <c r="B3950" t="s">
        <v>28</v>
      </c>
      <c r="C3950" t="s">
        <v>27</v>
      </c>
      <c r="D3950" s="2">
        <f t="shared" si="265"/>
        <v>43032</v>
      </c>
      <c r="E3950" s="2">
        <f t="shared" si="265"/>
        <v>43032</v>
      </c>
      <c r="F3950" s="35">
        <f t="shared" si="258"/>
        <v>2017</v>
      </c>
      <c r="G3950" s="35">
        <f t="shared" si="259"/>
        <v>10</v>
      </c>
      <c r="H3950" s="35">
        <f t="shared" si="260"/>
        <v>24</v>
      </c>
      <c r="I3950" s="35" t="str">
        <f t="shared" si="261"/>
        <v>Octubre</v>
      </c>
    </row>
    <row r="3951" spans="1:9" s="15" customFormat="1" x14ac:dyDescent="0.3">
      <c r="A3951" t="s">
        <v>21</v>
      </c>
      <c r="B3951" t="s">
        <v>28</v>
      </c>
      <c r="C3951" t="s">
        <v>27</v>
      </c>
      <c r="D3951" s="2">
        <f t="shared" si="265"/>
        <v>43033</v>
      </c>
      <c r="E3951" s="2">
        <f t="shared" si="265"/>
        <v>43033</v>
      </c>
      <c r="F3951" s="35">
        <f t="shared" si="258"/>
        <v>2017</v>
      </c>
      <c r="G3951" s="35">
        <f t="shared" si="259"/>
        <v>10</v>
      </c>
      <c r="H3951" s="35">
        <f t="shared" si="260"/>
        <v>25</v>
      </c>
      <c r="I3951" s="35" t="str">
        <f t="shared" si="261"/>
        <v>Octubre</v>
      </c>
    </row>
    <row r="3952" spans="1:9" s="15" customFormat="1" x14ac:dyDescent="0.3">
      <c r="A3952" t="s">
        <v>21</v>
      </c>
      <c r="B3952" t="s">
        <v>28</v>
      </c>
      <c r="C3952" t="s">
        <v>27</v>
      </c>
      <c r="D3952" s="2">
        <f t="shared" si="265"/>
        <v>43034</v>
      </c>
      <c r="E3952" s="2">
        <f t="shared" si="265"/>
        <v>43034</v>
      </c>
      <c r="F3952" s="35">
        <f t="shared" si="258"/>
        <v>2017</v>
      </c>
      <c r="G3952" s="35">
        <f t="shared" si="259"/>
        <v>10</v>
      </c>
      <c r="H3952" s="35">
        <f t="shared" si="260"/>
        <v>26</v>
      </c>
      <c r="I3952" s="35" t="str">
        <f t="shared" si="261"/>
        <v>Octubre</v>
      </c>
    </row>
    <row r="3953" spans="1:9" s="15" customFormat="1" x14ac:dyDescent="0.3">
      <c r="A3953" t="s">
        <v>21</v>
      </c>
      <c r="B3953" t="s">
        <v>28</v>
      </c>
      <c r="C3953" t="s">
        <v>27</v>
      </c>
      <c r="D3953" s="2">
        <f t="shared" si="265"/>
        <v>43035</v>
      </c>
      <c r="E3953" s="2">
        <f t="shared" si="265"/>
        <v>43035</v>
      </c>
      <c r="F3953" s="35">
        <f t="shared" si="258"/>
        <v>2017</v>
      </c>
      <c r="G3953" s="35">
        <f t="shared" si="259"/>
        <v>10</v>
      </c>
      <c r="H3953" s="35">
        <f t="shared" si="260"/>
        <v>27</v>
      </c>
      <c r="I3953" s="35" t="str">
        <f t="shared" si="261"/>
        <v>Octubre</v>
      </c>
    </row>
    <row r="3954" spans="1:9" s="15" customFormat="1" x14ac:dyDescent="0.3">
      <c r="A3954" t="s">
        <v>21</v>
      </c>
      <c r="B3954" t="s">
        <v>28</v>
      </c>
      <c r="C3954" t="s">
        <v>27</v>
      </c>
      <c r="D3954" s="2">
        <f t="shared" si="265"/>
        <v>43038</v>
      </c>
      <c r="E3954" s="2">
        <f t="shared" si="265"/>
        <v>43038</v>
      </c>
      <c r="F3954" s="35">
        <f t="shared" si="258"/>
        <v>2017</v>
      </c>
      <c r="G3954" s="35">
        <f t="shared" si="259"/>
        <v>10</v>
      </c>
      <c r="H3954" s="35">
        <f t="shared" si="260"/>
        <v>30</v>
      </c>
      <c r="I3954" s="35" t="str">
        <f t="shared" si="261"/>
        <v>Octubre</v>
      </c>
    </row>
    <row r="3955" spans="1:9" s="15" customFormat="1" x14ac:dyDescent="0.3">
      <c r="A3955" t="s">
        <v>21</v>
      </c>
      <c r="B3955" t="s">
        <v>28</v>
      </c>
      <c r="C3955" t="s">
        <v>27</v>
      </c>
      <c r="D3955" s="2">
        <f t="shared" si="265"/>
        <v>43039</v>
      </c>
      <c r="E3955" s="2">
        <f t="shared" si="265"/>
        <v>43039</v>
      </c>
      <c r="F3955" s="35">
        <f t="shared" si="258"/>
        <v>2017</v>
      </c>
      <c r="G3955" s="35">
        <f t="shared" si="259"/>
        <v>10</v>
      </c>
      <c r="H3955" s="35">
        <f t="shared" si="260"/>
        <v>31</v>
      </c>
      <c r="I3955" s="35" t="str">
        <f t="shared" si="261"/>
        <v>Octubre</v>
      </c>
    </row>
    <row r="3956" spans="1:9" s="15" customFormat="1" x14ac:dyDescent="0.3">
      <c r="A3956" t="s">
        <v>21</v>
      </c>
      <c r="B3956" t="s">
        <v>28</v>
      </c>
      <c r="C3956" t="s">
        <v>27</v>
      </c>
      <c r="D3956" s="2">
        <f>IF(WEEKDAY(D3955,2)&gt;4,D3955+3,D3955+1)+1</f>
        <v>43041</v>
      </c>
      <c r="E3956" s="2">
        <f>IF(WEEKDAY(E3955,2)&gt;4,E3955+3,E3955+1)+1</f>
        <v>43041</v>
      </c>
      <c r="F3956" s="35">
        <f t="shared" si="258"/>
        <v>2017</v>
      </c>
      <c r="G3956" s="35">
        <f t="shared" si="259"/>
        <v>11</v>
      </c>
      <c r="H3956" s="35">
        <f t="shared" si="260"/>
        <v>2</v>
      </c>
      <c r="I3956" s="35" t="str">
        <f t="shared" si="261"/>
        <v>Noviembre</v>
      </c>
    </row>
    <row r="3957" spans="1:9" s="15" customFormat="1" x14ac:dyDescent="0.3">
      <c r="A3957" t="s">
        <v>21</v>
      </c>
      <c r="B3957" t="s">
        <v>28</v>
      </c>
      <c r="C3957" t="s">
        <v>27</v>
      </c>
      <c r="D3957" s="2">
        <f t="shared" ref="D3957:E3972" si="266">IF(WEEKDAY(D3956,2)&gt;4,D3956+3,D3956+1)</f>
        <v>43042</v>
      </c>
      <c r="E3957" s="2">
        <f t="shared" si="266"/>
        <v>43042</v>
      </c>
      <c r="F3957" s="35">
        <f t="shared" si="258"/>
        <v>2017</v>
      </c>
      <c r="G3957" s="35">
        <f t="shared" si="259"/>
        <v>11</v>
      </c>
      <c r="H3957" s="35">
        <f t="shared" si="260"/>
        <v>3</v>
      </c>
      <c r="I3957" s="35" t="str">
        <f t="shared" si="261"/>
        <v>Noviembre</v>
      </c>
    </row>
    <row r="3958" spans="1:9" s="15" customFormat="1" x14ac:dyDescent="0.3">
      <c r="A3958" t="s">
        <v>21</v>
      </c>
      <c r="B3958" t="s">
        <v>28</v>
      </c>
      <c r="C3958" t="s">
        <v>27</v>
      </c>
      <c r="D3958" s="2">
        <f t="shared" si="266"/>
        <v>43045</v>
      </c>
      <c r="E3958" s="2">
        <f t="shared" si="266"/>
        <v>43045</v>
      </c>
      <c r="F3958" s="35">
        <f t="shared" si="258"/>
        <v>2017</v>
      </c>
      <c r="G3958" s="35">
        <f t="shared" si="259"/>
        <v>11</v>
      </c>
      <c r="H3958" s="35">
        <f t="shared" si="260"/>
        <v>6</v>
      </c>
      <c r="I3958" s="35" t="str">
        <f t="shared" si="261"/>
        <v>Noviembre</v>
      </c>
    </row>
    <row r="3959" spans="1:9" s="15" customFormat="1" x14ac:dyDescent="0.3">
      <c r="A3959" t="s">
        <v>21</v>
      </c>
      <c r="B3959" t="s">
        <v>28</v>
      </c>
      <c r="C3959" t="s">
        <v>27</v>
      </c>
      <c r="D3959" s="2">
        <f t="shared" si="266"/>
        <v>43046</v>
      </c>
      <c r="E3959" s="2">
        <f t="shared" si="266"/>
        <v>43046</v>
      </c>
      <c r="F3959" s="35">
        <f t="shared" si="258"/>
        <v>2017</v>
      </c>
      <c r="G3959" s="35">
        <f t="shared" si="259"/>
        <v>11</v>
      </c>
      <c r="H3959" s="35">
        <f t="shared" si="260"/>
        <v>7</v>
      </c>
      <c r="I3959" s="35" t="str">
        <f t="shared" si="261"/>
        <v>Noviembre</v>
      </c>
    </row>
    <row r="3960" spans="1:9" s="15" customFormat="1" x14ac:dyDescent="0.3">
      <c r="A3960" t="s">
        <v>21</v>
      </c>
      <c r="B3960" t="s">
        <v>28</v>
      </c>
      <c r="C3960" t="s">
        <v>27</v>
      </c>
      <c r="D3960" s="2">
        <f t="shared" si="266"/>
        <v>43047</v>
      </c>
      <c r="E3960" s="2">
        <f t="shared" si="266"/>
        <v>43047</v>
      </c>
      <c r="F3960" s="35">
        <f t="shared" si="258"/>
        <v>2017</v>
      </c>
      <c r="G3960" s="35">
        <f t="shared" si="259"/>
        <v>11</v>
      </c>
      <c r="H3960" s="35">
        <f t="shared" si="260"/>
        <v>8</v>
      </c>
      <c r="I3960" s="35" t="str">
        <f t="shared" si="261"/>
        <v>Noviembre</v>
      </c>
    </row>
    <row r="3961" spans="1:9" s="15" customFormat="1" x14ac:dyDescent="0.3">
      <c r="A3961" t="s">
        <v>21</v>
      </c>
      <c r="B3961" t="s">
        <v>28</v>
      </c>
      <c r="C3961" t="s">
        <v>27</v>
      </c>
      <c r="D3961" s="2">
        <f t="shared" si="266"/>
        <v>43048</v>
      </c>
      <c r="E3961" s="2">
        <f t="shared" si="266"/>
        <v>43048</v>
      </c>
      <c r="F3961" s="35">
        <f t="shared" si="258"/>
        <v>2017</v>
      </c>
      <c r="G3961" s="35">
        <f t="shared" si="259"/>
        <v>11</v>
      </c>
      <c r="H3961" s="35">
        <f t="shared" si="260"/>
        <v>9</v>
      </c>
      <c r="I3961" s="35" t="str">
        <f t="shared" si="261"/>
        <v>Noviembre</v>
      </c>
    </row>
    <row r="3962" spans="1:9" s="15" customFormat="1" x14ac:dyDescent="0.3">
      <c r="A3962" t="s">
        <v>21</v>
      </c>
      <c r="B3962" t="s">
        <v>28</v>
      </c>
      <c r="C3962" t="s">
        <v>27</v>
      </c>
      <c r="D3962" s="2">
        <f t="shared" si="266"/>
        <v>43049</v>
      </c>
      <c r="E3962" s="2">
        <f t="shared" si="266"/>
        <v>43049</v>
      </c>
      <c r="F3962" s="35">
        <f t="shared" si="258"/>
        <v>2017</v>
      </c>
      <c r="G3962" s="35">
        <f t="shared" si="259"/>
        <v>11</v>
      </c>
      <c r="H3962" s="35">
        <f t="shared" si="260"/>
        <v>10</v>
      </c>
      <c r="I3962" s="35" t="str">
        <f t="shared" si="261"/>
        <v>Noviembre</v>
      </c>
    </row>
    <row r="3963" spans="1:9" s="15" customFormat="1" x14ac:dyDescent="0.3">
      <c r="A3963" t="s">
        <v>21</v>
      </c>
      <c r="B3963" t="s">
        <v>28</v>
      </c>
      <c r="C3963" t="s">
        <v>27</v>
      </c>
      <c r="D3963" s="2">
        <f t="shared" si="266"/>
        <v>43052</v>
      </c>
      <c r="E3963" s="2">
        <f t="shared" si="266"/>
        <v>43052</v>
      </c>
      <c r="F3963" s="35">
        <f t="shared" si="258"/>
        <v>2017</v>
      </c>
      <c r="G3963" s="35">
        <f t="shared" si="259"/>
        <v>11</v>
      </c>
      <c r="H3963" s="35">
        <f t="shared" si="260"/>
        <v>13</v>
      </c>
      <c r="I3963" s="35" t="str">
        <f t="shared" si="261"/>
        <v>Noviembre</v>
      </c>
    </row>
    <row r="3964" spans="1:9" s="15" customFormat="1" x14ac:dyDescent="0.3">
      <c r="A3964" t="s">
        <v>21</v>
      </c>
      <c r="B3964" t="s">
        <v>28</v>
      </c>
      <c r="C3964" t="s">
        <v>27</v>
      </c>
      <c r="D3964" s="2">
        <f t="shared" si="266"/>
        <v>43053</v>
      </c>
      <c r="E3964" s="2">
        <f t="shared" si="266"/>
        <v>43053</v>
      </c>
      <c r="F3964" s="35">
        <f t="shared" si="258"/>
        <v>2017</v>
      </c>
      <c r="G3964" s="35">
        <f t="shared" si="259"/>
        <v>11</v>
      </c>
      <c r="H3964" s="35">
        <f t="shared" si="260"/>
        <v>14</v>
      </c>
      <c r="I3964" s="35" t="str">
        <f t="shared" si="261"/>
        <v>Noviembre</v>
      </c>
    </row>
    <row r="3965" spans="1:9" s="15" customFormat="1" x14ac:dyDescent="0.3">
      <c r="A3965" t="s">
        <v>21</v>
      </c>
      <c r="B3965" t="s">
        <v>28</v>
      </c>
      <c r="C3965" t="s">
        <v>27</v>
      </c>
      <c r="D3965" s="2">
        <f t="shared" si="266"/>
        <v>43054</v>
      </c>
      <c r="E3965" s="2">
        <f t="shared" si="266"/>
        <v>43054</v>
      </c>
      <c r="F3965" s="35">
        <f t="shared" si="258"/>
        <v>2017</v>
      </c>
      <c r="G3965" s="35">
        <f t="shared" si="259"/>
        <v>11</v>
      </c>
      <c r="H3965" s="35">
        <f t="shared" si="260"/>
        <v>15</v>
      </c>
      <c r="I3965" s="35" t="str">
        <f t="shared" si="261"/>
        <v>Noviembre</v>
      </c>
    </row>
    <row r="3966" spans="1:9" s="15" customFormat="1" x14ac:dyDescent="0.3">
      <c r="A3966" t="s">
        <v>21</v>
      </c>
      <c r="B3966" t="s">
        <v>28</v>
      </c>
      <c r="C3966" t="s">
        <v>27</v>
      </c>
      <c r="D3966" s="2">
        <f t="shared" si="266"/>
        <v>43055</v>
      </c>
      <c r="E3966" s="2">
        <f t="shared" si="266"/>
        <v>43055</v>
      </c>
      <c r="F3966" s="35">
        <f t="shared" si="258"/>
        <v>2017</v>
      </c>
      <c r="G3966" s="35">
        <f t="shared" si="259"/>
        <v>11</v>
      </c>
      <c r="H3966" s="35">
        <f t="shared" si="260"/>
        <v>16</v>
      </c>
      <c r="I3966" s="35" t="str">
        <f t="shared" si="261"/>
        <v>Noviembre</v>
      </c>
    </row>
    <row r="3967" spans="1:9" s="15" customFormat="1" x14ac:dyDescent="0.3">
      <c r="A3967" t="s">
        <v>21</v>
      </c>
      <c r="B3967" t="s">
        <v>28</v>
      </c>
      <c r="C3967" t="s">
        <v>27</v>
      </c>
      <c r="D3967" s="2">
        <f t="shared" si="266"/>
        <v>43056</v>
      </c>
      <c r="E3967" s="2">
        <f t="shared" si="266"/>
        <v>43056</v>
      </c>
      <c r="F3967" s="35">
        <f t="shared" si="258"/>
        <v>2017</v>
      </c>
      <c r="G3967" s="35">
        <f t="shared" si="259"/>
        <v>11</v>
      </c>
      <c r="H3967" s="35">
        <f t="shared" si="260"/>
        <v>17</v>
      </c>
      <c r="I3967" s="35" t="str">
        <f t="shared" si="261"/>
        <v>Noviembre</v>
      </c>
    </row>
    <row r="3968" spans="1:9" s="15" customFormat="1" x14ac:dyDescent="0.3">
      <c r="A3968" t="s">
        <v>21</v>
      </c>
      <c r="B3968" t="s">
        <v>28</v>
      </c>
      <c r="C3968" t="s">
        <v>27</v>
      </c>
      <c r="D3968" s="2">
        <f t="shared" si="266"/>
        <v>43059</v>
      </c>
      <c r="E3968" s="2">
        <f t="shared" si="266"/>
        <v>43059</v>
      </c>
      <c r="F3968" s="35">
        <f t="shared" si="258"/>
        <v>2017</v>
      </c>
      <c r="G3968" s="35">
        <f t="shared" si="259"/>
        <v>11</v>
      </c>
      <c r="H3968" s="35">
        <f t="shared" si="260"/>
        <v>20</v>
      </c>
      <c r="I3968" s="35" t="str">
        <f t="shared" si="261"/>
        <v>Noviembre</v>
      </c>
    </row>
    <row r="3969" spans="1:9" s="15" customFormat="1" x14ac:dyDescent="0.3">
      <c r="A3969" t="s">
        <v>21</v>
      </c>
      <c r="B3969" t="s">
        <v>28</v>
      </c>
      <c r="C3969" t="s">
        <v>27</v>
      </c>
      <c r="D3969" s="2">
        <f t="shared" si="266"/>
        <v>43060</v>
      </c>
      <c r="E3969" s="2">
        <f t="shared" si="266"/>
        <v>43060</v>
      </c>
      <c r="F3969" s="35">
        <f t="shared" si="258"/>
        <v>2017</v>
      </c>
      <c r="G3969" s="35">
        <f t="shared" si="259"/>
        <v>11</v>
      </c>
      <c r="H3969" s="35">
        <f t="shared" si="260"/>
        <v>21</v>
      </c>
      <c r="I3969" s="35" t="str">
        <f t="shared" si="261"/>
        <v>Noviembre</v>
      </c>
    </row>
    <row r="3970" spans="1:9" s="15" customFormat="1" x14ac:dyDescent="0.3">
      <c r="A3970" t="s">
        <v>21</v>
      </c>
      <c r="B3970" t="s">
        <v>28</v>
      </c>
      <c r="C3970" t="s">
        <v>27</v>
      </c>
      <c r="D3970" s="2">
        <f t="shared" si="266"/>
        <v>43061</v>
      </c>
      <c r="E3970" s="2">
        <f t="shared" si="266"/>
        <v>43061</v>
      </c>
      <c r="F3970" s="35">
        <f t="shared" si="258"/>
        <v>2017</v>
      </c>
      <c r="G3970" s="35">
        <f t="shared" si="259"/>
        <v>11</v>
      </c>
      <c r="H3970" s="35">
        <f t="shared" si="260"/>
        <v>22</v>
      </c>
      <c r="I3970" s="35" t="str">
        <f t="shared" si="261"/>
        <v>Noviembre</v>
      </c>
    </row>
    <row r="3971" spans="1:9" s="15" customFormat="1" x14ac:dyDescent="0.3">
      <c r="A3971" t="s">
        <v>21</v>
      </c>
      <c r="B3971" t="s">
        <v>28</v>
      </c>
      <c r="C3971" t="s">
        <v>27</v>
      </c>
      <c r="D3971" s="2">
        <f t="shared" si="266"/>
        <v>43062</v>
      </c>
      <c r="E3971" s="2">
        <f t="shared" si="266"/>
        <v>43062</v>
      </c>
      <c r="F3971" s="35">
        <f t="shared" ref="F3971:F4034" si="267">YEAR(E3971)</f>
        <v>2017</v>
      </c>
      <c r="G3971" s="35">
        <f t="shared" ref="G3971:G4034" si="268">MONTH(E3971)</f>
        <v>11</v>
      </c>
      <c r="H3971" s="35">
        <f t="shared" ref="H3971:H4034" si="269">DAY(E3971)</f>
        <v>23</v>
      </c>
      <c r="I3971" s="35" t="str">
        <f t="shared" ref="I3971:I4034" si="270">CHOOSE(G3971,"Enero","Febrero","Marzo","Abril","Mayo","Junio","Julio","Agosto","Septiembre","Octubre","Noviembre","Diciembre")</f>
        <v>Noviembre</v>
      </c>
    </row>
    <row r="3972" spans="1:9" s="15" customFormat="1" x14ac:dyDescent="0.3">
      <c r="A3972" t="s">
        <v>21</v>
      </c>
      <c r="B3972" t="s">
        <v>28</v>
      </c>
      <c r="C3972" t="s">
        <v>27</v>
      </c>
      <c r="D3972" s="2">
        <f t="shared" si="266"/>
        <v>43063</v>
      </c>
      <c r="E3972" s="2">
        <f t="shared" si="266"/>
        <v>43063</v>
      </c>
      <c r="F3972" s="35">
        <f t="shared" si="267"/>
        <v>2017</v>
      </c>
      <c r="G3972" s="35">
        <f t="shared" si="268"/>
        <v>11</v>
      </c>
      <c r="H3972" s="35">
        <f t="shared" si="269"/>
        <v>24</v>
      </c>
      <c r="I3972" s="35" t="str">
        <f t="shared" si="270"/>
        <v>Noviembre</v>
      </c>
    </row>
    <row r="3973" spans="1:9" s="15" customFormat="1" x14ac:dyDescent="0.3">
      <c r="A3973" t="s">
        <v>21</v>
      </c>
      <c r="B3973" t="s">
        <v>28</v>
      </c>
      <c r="C3973" t="s">
        <v>27</v>
      </c>
      <c r="D3973" s="2">
        <f t="shared" ref="D3973:E3988" si="271">IF(WEEKDAY(D3972,2)&gt;4,D3972+3,D3972+1)</f>
        <v>43066</v>
      </c>
      <c r="E3973" s="2">
        <f t="shared" si="271"/>
        <v>43066</v>
      </c>
      <c r="F3973" s="35">
        <f t="shared" si="267"/>
        <v>2017</v>
      </c>
      <c r="G3973" s="35">
        <f t="shared" si="268"/>
        <v>11</v>
      </c>
      <c r="H3973" s="35">
        <f t="shared" si="269"/>
        <v>27</v>
      </c>
      <c r="I3973" s="35" t="str">
        <f t="shared" si="270"/>
        <v>Noviembre</v>
      </c>
    </row>
    <row r="3974" spans="1:9" s="15" customFormat="1" x14ac:dyDescent="0.3">
      <c r="A3974" t="s">
        <v>21</v>
      </c>
      <c r="B3974" t="s">
        <v>28</v>
      </c>
      <c r="C3974" t="s">
        <v>27</v>
      </c>
      <c r="D3974" s="2">
        <f t="shared" si="271"/>
        <v>43067</v>
      </c>
      <c r="E3974" s="2">
        <f t="shared" si="271"/>
        <v>43067</v>
      </c>
      <c r="F3974" s="35">
        <f t="shared" si="267"/>
        <v>2017</v>
      </c>
      <c r="G3974" s="35">
        <f t="shared" si="268"/>
        <v>11</v>
      </c>
      <c r="H3974" s="35">
        <f t="shared" si="269"/>
        <v>28</v>
      </c>
      <c r="I3974" s="35" t="str">
        <f t="shared" si="270"/>
        <v>Noviembre</v>
      </c>
    </row>
    <row r="3975" spans="1:9" s="15" customFormat="1" x14ac:dyDescent="0.3">
      <c r="A3975" t="s">
        <v>21</v>
      </c>
      <c r="B3975" t="s">
        <v>28</v>
      </c>
      <c r="C3975" t="s">
        <v>27</v>
      </c>
      <c r="D3975" s="2">
        <f t="shared" si="271"/>
        <v>43068</v>
      </c>
      <c r="E3975" s="2">
        <f t="shared" si="271"/>
        <v>43068</v>
      </c>
      <c r="F3975" s="35">
        <f t="shared" si="267"/>
        <v>2017</v>
      </c>
      <c r="G3975" s="35">
        <f t="shared" si="268"/>
        <v>11</v>
      </c>
      <c r="H3975" s="35">
        <f t="shared" si="269"/>
        <v>29</v>
      </c>
      <c r="I3975" s="35" t="str">
        <f t="shared" si="270"/>
        <v>Noviembre</v>
      </c>
    </row>
    <row r="3976" spans="1:9" s="15" customFormat="1" x14ac:dyDescent="0.3">
      <c r="A3976" t="s">
        <v>21</v>
      </c>
      <c r="B3976" t="s">
        <v>28</v>
      </c>
      <c r="C3976" t="s">
        <v>27</v>
      </c>
      <c r="D3976" s="2">
        <f t="shared" si="271"/>
        <v>43069</v>
      </c>
      <c r="E3976" s="2">
        <f t="shared" si="271"/>
        <v>43069</v>
      </c>
      <c r="F3976" s="35">
        <f t="shared" si="267"/>
        <v>2017</v>
      </c>
      <c r="G3976" s="35">
        <f t="shared" si="268"/>
        <v>11</v>
      </c>
      <c r="H3976" s="35">
        <f t="shared" si="269"/>
        <v>30</v>
      </c>
      <c r="I3976" s="35" t="str">
        <f t="shared" si="270"/>
        <v>Noviembre</v>
      </c>
    </row>
    <row r="3977" spans="1:9" s="15" customFormat="1" x14ac:dyDescent="0.3">
      <c r="A3977" t="s">
        <v>21</v>
      </c>
      <c r="B3977" t="s">
        <v>28</v>
      </c>
      <c r="C3977" t="s">
        <v>27</v>
      </c>
      <c r="D3977" s="2">
        <f t="shared" si="271"/>
        <v>43070</v>
      </c>
      <c r="E3977" s="2">
        <f t="shared" si="271"/>
        <v>43070</v>
      </c>
      <c r="F3977" s="35">
        <f t="shared" si="267"/>
        <v>2017</v>
      </c>
      <c r="G3977" s="35">
        <f t="shared" si="268"/>
        <v>12</v>
      </c>
      <c r="H3977" s="35">
        <f t="shared" si="269"/>
        <v>1</v>
      </c>
      <c r="I3977" s="35" t="str">
        <f t="shared" si="270"/>
        <v>Diciembre</v>
      </c>
    </row>
    <row r="3978" spans="1:9" s="15" customFormat="1" x14ac:dyDescent="0.3">
      <c r="A3978" t="s">
        <v>21</v>
      </c>
      <c r="B3978" t="s">
        <v>28</v>
      </c>
      <c r="C3978" t="s">
        <v>27</v>
      </c>
      <c r="D3978" s="2">
        <f t="shared" si="271"/>
        <v>43073</v>
      </c>
      <c r="E3978" s="2">
        <f t="shared" si="271"/>
        <v>43073</v>
      </c>
      <c r="F3978" s="35">
        <f t="shared" si="267"/>
        <v>2017</v>
      </c>
      <c r="G3978" s="35">
        <f t="shared" si="268"/>
        <v>12</v>
      </c>
      <c r="H3978" s="35">
        <f t="shared" si="269"/>
        <v>4</v>
      </c>
      <c r="I3978" s="35" t="str">
        <f t="shared" si="270"/>
        <v>Diciembre</v>
      </c>
    </row>
    <row r="3979" spans="1:9" s="15" customFormat="1" x14ac:dyDescent="0.3">
      <c r="A3979" t="s">
        <v>21</v>
      </c>
      <c r="B3979" t="s">
        <v>28</v>
      </c>
      <c r="C3979" t="s">
        <v>27</v>
      </c>
      <c r="D3979" s="2">
        <f t="shared" si="271"/>
        <v>43074</v>
      </c>
      <c r="E3979" s="2">
        <f t="shared" si="271"/>
        <v>43074</v>
      </c>
      <c r="F3979" s="35">
        <f t="shared" si="267"/>
        <v>2017</v>
      </c>
      <c r="G3979" s="35">
        <f t="shared" si="268"/>
        <v>12</v>
      </c>
      <c r="H3979" s="35">
        <f t="shared" si="269"/>
        <v>5</v>
      </c>
      <c r="I3979" s="35" t="str">
        <f t="shared" si="270"/>
        <v>Diciembre</v>
      </c>
    </row>
    <row r="3980" spans="1:9" s="15" customFormat="1" x14ac:dyDescent="0.3">
      <c r="A3980" t="s">
        <v>21</v>
      </c>
      <c r="B3980" t="s">
        <v>28</v>
      </c>
      <c r="C3980" t="s">
        <v>27</v>
      </c>
      <c r="D3980" s="2">
        <f t="shared" si="271"/>
        <v>43075</v>
      </c>
      <c r="E3980" s="2">
        <f t="shared" si="271"/>
        <v>43075</v>
      </c>
      <c r="F3980" s="35">
        <f t="shared" si="267"/>
        <v>2017</v>
      </c>
      <c r="G3980" s="35">
        <f t="shared" si="268"/>
        <v>12</v>
      </c>
      <c r="H3980" s="35">
        <f t="shared" si="269"/>
        <v>6</v>
      </c>
      <c r="I3980" s="35" t="str">
        <f t="shared" si="270"/>
        <v>Diciembre</v>
      </c>
    </row>
    <row r="3981" spans="1:9" s="15" customFormat="1" x14ac:dyDescent="0.3">
      <c r="A3981" t="s">
        <v>21</v>
      </c>
      <c r="B3981" t="s">
        <v>28</v>
      </c>
      <c r="C3981" t="s">
        <v>27</v>
      </c>
      <c r="D3981" s="2">
        <f t="shared" si="271"/>
        <v>43076</v>
      </c>
      <c r="E3981" s="2">
        <f t="shared" si="271"/>
        <v>43076</v>
      </c>
      <c r="F3981" s="35">
        <f t="shared" si="267"/>
        <v>2017</v>
      </c>
      <c r="G3981" s="35">
        <f t="shared" si="268"/>
        <v>12</v>
      </c>
      <c r="H3981" s="35">
        <f t="shared" si="269"/>
        <v>7</v>
      </c>
      <c r="I3981" s="35" t="str">
        <f t="shared" si="270"/>
        <v>Diciembre</v>
      </c>
    </row>
    <row r="3982" spans="1:9" s="15" customFormat="1" x14ac:dyDescent="0.3">
      <c r="A3982" t="s">
        <v>21</v>
      </c>
      <c r="B3982" t="s">
        <v>28</v>
      </c>
      <c r="C3982" t="s">
        <v>27</v>
      </c>
      <c r="D3982" s="2">
        <v>43080</v>
      </c>
      <c r="E3982" s="2">
        <v>43080</v>
      </c>
      <c r="F3982" s="35">
        <f t="shared" si="267"/>
        <v>2017</v>
      </c>
      <c r="G3982" s="35">
        <f t="shared" si="268"/>
        <v>12</v>
      </c>
      <c r="H3982" s="35">
        <f t="shared" si="269"/>
        <v>11</v>
      </c>
      <c r="I3982" s="35" t="str">
        <f t="shared" si="270"/>
        <v>Diciembre</v>
      </c>
    </row>
    <row r="3983" spans="1:9" s="15" customFormat="1" x14ac:dyDescent="0.3">
      <c r="A3983" t="s">
        <v>21</v>
      </c>
      <c r="B3983" t="s">
        <v>28</v>
      </c>
      <c r="C3983" t="s">
        <v>27</v>
      </c>
      <c r="D3983" s="2">
        <f t="shared" si="271"/>
        <v>43081</v>
      </c>
      <c r="E3983" s="2">
        <f t="shared" si="271"/>
        <v>43081</v>
      </c>
      <c r="F3983" s="35">
        <f t="shared" si="267"/>
        <v>2017</v>
      </c>
      <c r="G3983" s="35">
        <f t="shared" si="268"/>
        <v>12</v>
      </c>
      <c r="H3983" s="35">
        <f t="shared" si="269"/>
        <v>12</v>
      </c>
      <c r="I3983" s="35" t="str">
        <f t="shared" si="270"/>
        <v>Diciembre</v>
      </c>
    </row>
    <row r="3984" spans="1:9" s="15" customFormat="1" x14ac:dyDescent="0.3">
      <c r="A3984" t="s">
        <v>21</v>
      </c>
      <c r="B3984" t="s">
        <v>28</v>
      </c>
      <c r="C3984" t="s">
        <v>27</v>
      </c>
      <c r="D3984" s="2">
        <f t="shared" si="271"/>
        <v>43082</v>
      </c>
      <c r="E3984" s="2">
        <f t="shared" si="271"/>
        <v>43082</v>
      </c>
      <c r="F3984" s="35">
        <f t="shared" si="267"/>
        <v>2017</v>
      </c>
      <c r="G3984" s="35">
        <f t="shared" si="268"/>
        <v>12</v>
      </c>
      <c r="H3984" s="35">
        <f t="shared" si="269"/>
        <v>13</v>
      </c>
      <c r="I3984" s="35" t="str">
        <f t="shared" si="270"/>
        <v>Diciembre</v>
      </c>
    </row>
    <row r="3985" spans="1:9" s="15" customFormat="1" x14ac:dyDescent="0.3">
      <c r="A3985" t="s">
        <v>21</v>
      </c>
      <c r="B3985" t="s">
        <v>28</v>
      </c>
      <c r="C3985" t="s">
        <v>27</v>
      </c>
      <c r="D3985" s="2">
        <f t="shared" si="271"/>
        <v>43083</v>
      </c>
      <c r="E3985" s="2">
        <f t="shared" si="271"/>
        <v>43083</v>
      </c>
      <c r="F3985" s="35">
        <f t="shared" si="267"/>
        <v>2017</v>
      </c>
      <c r="G3985" s="35">
        <f t="shared" si="268"/>
        <v>12</v>
      </c>
      <c r="H3985" s="35">
        <f t="shared" si="269"/>
        <v>14</v>
      </c>
      <c r="I3985" s="35" t="str">
        <f t="shared" si="270"/>
        <v>Diciembre</v>
      </c>
    </row>
    <row r="3986" spans="1:9" s="15" customFormat="1" x14ac:dyDescent="0.3">
      <c r="A3986" t="s">
        <v>21</v>
      </c>
      <c r="B3986" t="s">
        <v>28</v>
      </c>
      <c r="C3986" t="s">
        <v>27</v>
      </c>
      <c r="D3986" s="2">
        <f t="shared" si="271"/>
        <v>43084</v>
      </c>
      <c r="E3986" s="2">
        <f t="shared" si="271"/>
        <v>43084</v>
      </c>
      <c r="F3986" s="35">
        <f t="shared" si="267"/>
        <v>2017</v>
      </c>
      <c r="G3986" s="35">
        <f t="shared" si="268"/>
        <v>12</v>
      </c>
      <c r="H3986" s="35">
        <f t="shared" si="269"/>
        <v>15</v>
      </c>
      <c r="I3986" s="35" t="str">
        <f t="shared" si="270"/>
        <v>Diciembre</v>
      </c>
    </row>
    <row r="3987" spans="1:9" s="15" customFormat="1" x14ac:dyDescent="0.3">
      <c r="A3987" t="s">
        <v>21</v>
      </c>
      <c r="B3987" t="s">
        <v>28</v>
      </c>
      <c r="C3987" t="s">
        <v>27</v>
      </c>
      <c r="D3987" s="2">
        <f t="shared" si="271"/>
        <v>43087</v>
      </c>
      <c r="E3987" s="2">
        <f t="shared" si="271"/>
        <v>43087</v>
      </c>
      <c r="F3987" s="35">
        <f t="shared" si="267"/>
        <v>2017</v>
      </c>
      <c r="G3987" s="35">
        <f t="shared" si="268"/>
        <v>12</v>
      </c>
      <c r="H3987" s="35">
        <f t="shared" si="269"/>
        <v>18</v>
      </c>
      <c r="I3987" s="35" t="str">
        <f t="shared" si="270"/>
        <v>Diciembre</v>
      </c>
    </row>
    <row r="3988" spans="1:9" s="15" customFormat="1" x14ac:dyDescent="0.3">
      <c r="A3988" t="s">
        <v>21</v>
      </c>
      <c r="B3988" t="s">
        <v>28</v>
      </c>
      <c r="C3988" t="s">
        <v>27</v>
      </c>
      <c r="D3988" s="2">
        <f t="shared" si="271"/>
        <v>43088</v>
      </c>
      <c r="E3988" s="2">
        <f t="shared" si="271"/>
        <v>43088</v>
      </c>
      <c r="F3988" s="35">
        <f t="shared" si="267"/>
        <v>2017</v>
      </c>
      <c r="G3988" s="35">
        <f t="shared" si="268"/>
        <v>12</v>
      </c>
      <c r="H3988" s="35">
        <f t="shared" si="269"/>
        <v>19</v>
      </c>
      <c r="I3988" s="35" t="str">
        <f t="shared" si="270"/>
        <v>Diciembre</v>
      </c>
    </row>
    <row r="3989" spans="1:9" s="15" customFormat="1" x14ac:dyDescent="0.3">
      <c r="A3989" t="s">
        <v>21</v>
      </c>
      <c r="B3989" t="s">
        <v>28</v>
      </c>
      <c r="C3989" t="s">
        <v>27</v>
      </c>
      <c r="D3989" s="2">
        <f t="shared" ref="D3989:E3995" si="272">IF(WEEKDAY(D3988,2)&gt;4,D3988+3,D3988+1)</f>
        <v>43089</v>
      </c>
      <c r="E3989" s="2">
        <f t="shared" si="272"/>
        <v>43089</v>
      </c>
      <c r="F3989" s="35">
        <f t="shared" si="267"/>
        <v>2017</v>
      </c>
      <c r="G3989" s="35">
        <f t="shared" si="268"/>
        <v>12</v>
      </c>
      <c r="H3989" s="35">
        <f t="shared" si="269"/>
        <v>20</v>
      </c>
      <c r="I3989" s="35" t="str">
        <f t="shared" si="270"/>
        <v>Diciembre</v>
      </c>
    </row>
    <row r="3990" spans="1:9" s="15" customFormat="1" x14ac:dyDescent="0.3">
      <c r="A3990" t="s">
        <v>21</v>
      </c>
      <c r="B3990" t="s">
        <v>28</v>
      </c>
      <c r="C3990" t="s">
        <v>27</v>
      </c>
      <c r="D3990" s="2">
        <f t="shared" si="272"/>
        <v>43090</v>
      </c>
      <c r="E3990" s="2">
        <f t="shared" si="272"/>
        <v>43090</v>
      </c>
      <c r="F3990" s="35">
        <f t="shared" si="267"/>
        <v>2017</v>
      </c>
      <c r="G3990" s="35">
        <f t="shared" si="268"/>
        <v>12</v>
      </c>
      <c r="H3990" s="35">
        <f t="shared" si="269"/>
        <v>21</v>
      </c>
      <c r="I3990" s="35" t="str">
        <f t="shared" si="270"/>
        <v>Diciembre</v>
      </c>
    </row>
    <row r="3991" spans="1:9" s="15" customFormat="1" x14ac:dyDescent="0.3">
      <c r="A3991" t="s">
        <v>21</v>
      </c>
      <c r="B3991" t="s">
        <v>28</v>
      </c>
      <c r="C3991" t="s">
        <v>27</v>
      </c>
      <c r="D3991" s="2">
        <f t="shared" si="272"/>
        <v>43091</v>
      </c>
      <c r="E3991" s="2">
        <f t="shared" si="272"/>
        <v>43091</v>
      </c>
      <c r="F3991" s="35">
        <f t="shared" si="267"/>
        <v>2017</v>
      </c>
      <c r="G3991" s="35">
        <f t="shared" si="268"/>
        <v>12</v>
      </c>
      <c r="H3991" s="35">
        <f t="shared" si="269"/>
        <v>22</v>
      </c>
      <c r="I3991" s="35" t="str">
        <f t="shared" si="270"/>
        <v>Diciembre</v>
      </c>
    </row>
    <row r="3992" spans="1:9" s="15" customFormat="1" x14ac:dyDescent="0.3">
      <c r="A3992" t="s">
        <v>21</v>
      </c>
      <c r="B3992" t="s">
        <v>28</v>
      </c>
      <c r="C3992" t="s">
        <v>27</v>
      </c>
      <c r="D3992" s="2">
        <v>43095</v>
      </c>
      <c r="E3992" s="2">
        <v>43095</v>
      </c>
      <c r="F3992" s="35">
        <f t="shared" si="267"/>
        <v>2017</v>
      </c>
      <c r="G3992" s="35">
        <f t="shared" si="268"/>
        <v>12</v>
      </c>
      <c r="H3992" s="35">
        <f t="shared" si="269"/>
        <v>26</v>
      </c>
      <c r="I3992" s="35" t="str">
        <f t="shared" si="270"/>
        <v>Diciembre</v>
      </c>
    </row>
    <row r="3993" spans="1:9" s="15" customFormat="1" x14ac:dyDescent="0.3">
      <c r="A3993" t="s">
        <v>21</v>
      </c>
      <c r="B3993" t="s">
        <v>28</v>
      </c>
      <c r="C3993" t="s">
        <v>27</v>
      </c>
      <c r="D3993" s="2">
        <f t="shared" si="272"/>
        <v>43096</v>
      </c>
      <c r="E3993" s="2">
        <f t="shared" si="272"/>
        <v>43096</v>
      </c>
      <c r="F3993" s="35">
        <f t="shared" si="267"/>
        <v>2017</v>
      </c>
      <c r="G3993" s="35">
        <f t="shared" si="268"/>
        <v>12</v>
      </c>
      <c r="H3993" s="35">
        <f t="shared" si="269"/>
        <v>27</v>
      </c>
      <c r="I3993" s="35" t="str">
        <f t="shared" si="270"/>
        <v>Diciembre</v>
      </c>
    </row>
    <row r="3994" spans="1:9" s="15" customFormat="1" x14ac:dyDescent="0.3">
      <c r="A3994" t="s">
        <v>21</v>
      </c>
      <c r="B3994" t="s">
        <v>28</v>
      </c>
      <c r="C3994" t="s">
        <v>27</v>
      </c>
      <c r="D3994" s="2">
        <f t="shared" si="272"/>
        <v>43097</v>
      </c>
      <c r="E3994" s="2">
        <f t="shared" si="272"/>
        <v>43097</v>
      </c>
      <c r="F3994" s="35">
        <f t="shared" si="267"/>
        <v>2017</v>
      </c>
      <c r="G3994" s="35">
        <f t="shared" si="268"/>
        <v>12</v>
      </c>
      <c r="H3994" s="35">
        <f t="shared" si="269"/>
        <v>28</v>
      </c>
      <c r="I3994" s="35" t="str">
        <f t="shared" si="270"/>
        <v>Diciembre</v>
      </c>
    </row>
    <row r="3995" spans="1:9" s="15" customFormat="1" x14ac:dyDescent="0.3">
      <c r="A3995" t="s">
        <v>21</v>
      </c>
      <c r="B3995" t="s">
        <v>28</v>
      </c>
      <c r="C3995" t="s">
        <v>27</v>
      </c>
      <c r="D3995" s="2">
        <f t="shared" si="272"/>
        <v>43098</v>
      </c>
      <c r="E3995" s="2">
        <f t="shared" si="272"/>
        <v>43098</v>
      </c>
      <c r="F3995" s="35">
        <f t="shared" si="267"/>
        <v>2017</v>
      </c>
      <c r="G3995" s="35">
        <f t="shared" si="268"/>
        <v>12</v>
      </c>
      <c r="H3995" s="35">
        <f t="shared" si="269"/>
        <v>29</v>
      </c>
      <c r="I3995" s="35" t="str">
        <f t="shared" si="270"/>
        <v>Diciembre</v>
      </c>
    </row>
    <row r="3996" spans="1:9" s="15" customFormat="1" x14ac:dyDescent="0.3">
      <c r="A3996" t="s">
        <v>21</v>
      </c>
      <c r="B3996" t="s">
        <v>28</v>
      </c>
      <c r="C3996" t="s">
        <v>27</v>
      </c>
      <c r="D3996" s="2">
        <v>43101</v>
      </c>
      <c r="E3996" s="2">
        <v>43102</v>
      </c>
      <c r="F3996" s="35">
        <f t="shared" si="267"/>
        <v>2018</v>
      </c>
      <c r="G3996" s="35">
        <f t="shared" si="268"/>
        <v>1</v>
      </c>
      <c r="H3996" s="35">
        <f t="shared" si="269"/>
        <v>2</v>
      </c>
      <c r="I3996" s="35" t="str">
        <f t="shared" si="270"/>
        <v>Enero</v>
      </c>
    </row>
    <row r="3997" spans="1:9" s="15" customFormat="1" x14ac:dyDescent="0.3">
      <c r="A3997" s="6" t="s">
        <v>21</v>
      </c>
      <c r="B3997" s="6" t="s">
        <v>28</v>
      </c>
      <c r="C3997" s="6" t="s">
        <v>27</v>
      </c>
      <c r="D3997" s="13">
        <v>43102</v>
      </c>
      <c r="E3997" s="13">
        <v>43102</v>
      </c>
      <c r="F3997" s="35">
        <f t="shared" si="267"/>
        <v>2018</v>
      </c>
      <c r="G3997" s="35">
        <f t="shared" si="268"/>
        <v>1</v>
      </c>
      <c r="H3997" s="35">
        <f t="shared" si="269"/>
        <v>2</v>
      </c>
      <c r="I3997" s="35" t="str">
        <f t="shared" si="270"/>
        <v>Enero</v>
      </c>
    </row>
    <row r="3998" spans="1:9" s="15" customFormat="1" x14ac:dyDescent="0.3">
      <c r="A3998" s="6" t="s">
        <v>21</v>
      </c>
      <c r="B3998" s="6" t="s">
        <v>28</v>
      </c>
      <c r="C3998" s="6" t="s">
        <v>27</v>
      </c>
      <c r="D3998" s="13">
        <v>43103</v>
      </c>
      <c r="E3998" s="13">
        <v>43103</v>
      </c>
      <c r="F3998" s="35">
        <f t="shared" si="267"/>
        <v>2018</v>
      </c>
      <c r="G3998" s="35">
        <f t="shared" si="268"/>
        <v>1</v>
      </c>
      <c r="H3998" s="35">
        <f t="shared" si="269"/>
        <v>3</v>
      </c>
      <c r="I3998" s="35" t="str">
        <f t="shared" si="270"/>
        <v>Enero</v>
      </c>
    </row>
    <row r="3999" spans="1:9" s="15" customFormat="1" x14ac:dyDescent="0.3">
      <c r="A3999" s="6" t="s">
        <v>21</v>
      </c>
      <c r="B3999" s="6" t="s">
        <v>28</v>
      </c>
      <c r="C3999" s="6" t="s">
        <v>27</v>
      </c>
      <c r="D3999" s="13">
        <v>43104</v>
      </c>
      <c r="E3999" s="13">
        <v>43104</v>
      </c>
      <c r="F3999" s="35">
        <f t="shared" si="267"/>
        <v>2018</v>
      </c>
      <c r="G3999" s="35">
        <f t="shared" si="268"/>
        <v>1</v>
      </c>
      <c r="H3999" s="35">
        <f t="shared" si="269"/>
        <v>4</v>
      </c>
      <c r="I3999" s="35" t="str">
        <f t="shared" si="270"/>
        <v>Enero</v>
      </c>
    </row>
    <row r="4000" spans="1:9" s="15" customFormat="1" x14ac:dyDescent="0.3">
      <c r="A4000" s="6" t="s">
        <v>21</v>
      </c>
      <c r="B4000" s="6" t="s">
        <v>28</v>
      </c>
      <c r="C4000" s="6" t="s">
        <v>27</v>
      </c>
      <c r="D4000" s="13">
        <v>43105</v>
      </c>
      <c r="E4000" s="13">
        <v>43105</v>
      </c>
      <c r="F4000" s="35">
        <f t="shared" si="267"/>
        <v>2018</v>
      </c>
      <c r="G4000" s="35">
        <f t="shared" si="268"/>
        <v>1</v>
      </c>
      <c r="H4000" s="35">
        <f t="shared" si="269"/>
        <v>5</v>
      </c>
      <c r="I4000" s="35" t="str">
        <f t="shared" si="270"/>
        <v>Enero</v>
      </c>
    </row>
    <row r="4001" spans="1:9" s="15" customFormat="1" x14ac:dyDescent="0.3">
      <c r="A4001" s="6" t="s">
        <v>21</v>
      </c>
      <c r="B4001" s="6" t="s">
        <v>28</v>
      </c>
      <c r="C4001" s="6" t="s">
        <v>27</v>
      </c>
      <c r="D4001" s="13">
        <v>43109</v>
      </c>
      <c r="E4001" s="13">
        <v>43109</v>
      </c>
      <c r="F4001" s="35">
        <f t="shared" si="267"/>
        <v>2018</v>
      </c>
      <c r="G4001" s="35">
        <f t="shared" si="268"/>
        <v>1</v>
      </c>
      <c r="H4001" s="35">
        <f t="shared" si="269"/>
        <v>9</v>
      </c>
      <c r="I4001" s="35" t="str">
        <f t="shared" si="270"/>
        <v>Enero</v>
      </c>
    </row>
    <row r="4002" spans="1:9" s="15" customFormat="1" x14ac:dyDescent="0.3">
      <c r="A4002" s="6" t="s">
        <v>21</v>
      </c>
      <c r="B4002" s="6" t="s">
        <v>28</v>
      </c>
      <c r="C4002" s="6" t="s">
        <v>27</v>
      </c>
      <c r="D4002" s="13">
        <v>43110</v>
      </c>
      <c r="E4002" s="13">
        <v>43110</v>
      </c>
      <c r="F4002" s="35">
        <f t="shared" si="267"/>
        <v>2018</v>
      </c>
      <c r="G4002" s="35">
        <f t="shared" si="268"/>
        <v>1</v>
      </c>
      <c r="H4002" s="35">
        <f t="shared" si="269"/>
        <v>10</v>
      </c>
      <c r="I4002" s="35" t="str">
        <f t="shared" si="270"/>
        <v>Enero</v>
      </c>
    </row>
    <row r="4003" spans="1:9" s="15" customFormat="1" x14ac:dyDescent="0.3">
      <c r="A4003" s="6" t="s">
        <v>21</v>
      </c>
      <c r="B4003" s="6" t="s">
        <v>28</v>
      </c>
      <c r="C4003" s="6" t="s">
        <v>27</v>
      </c>
      <c r="D4003" s="13">
        <v>43111</v>
      </c>
      <c r="E4003" s="13">
        <v>43111</v>
      </c>
      <c r="F4003" s="35">
        <f t="shared" si="267"/>
        <v>2018</v>
      </c>
      <c r="G4003" s="35">
        <f t="shared" si="268"/>
        <v>1</v>
      </c>
      <c r="H4003" s="35">
        <f t="shared" si="269"/>
        <v>11</v>
      </c>
      <c r="I4003" s="35" t="str">
        <f t="shared" si="270"/>
        <v>Enero</v>
      </c>
    </row>
    <row r="4004" spans="1:9" s="15" customFormat="1" x14ac:dyDescent="0.3">
      <c r="A4004" s="6" t="s">
        <v>21</v>
      </c>
      <c r="B4004" s="6" t="s">
        <v>28</v>
      </c>
      <c r="C4004" s="6" t="s">
        <v>27</v>
      </c>
      <c r="D4004" s="13">
        <v>43112</v>
      </c>
      <c r="E4004" s="13">
        <v>43112</v>
      </c>
      <c r="F4004" s="35">
        <f t="shared" si="267"/>
        <v>2018</v>
      </c>
      <c r="G4004" s="35">
        <f t="shared" si="268"/>
        <v>1</v>
      </c>
      <c r="H4004" s="35">
        <f t="shared" si="269"/>
        <v>12</v>
      </c>
      <c r="I4004" s="35" t="str">
        <f t="shared" si="270"/>
        <v>Enero</v>
      </c>
    </row>
    <row r="4005" spans="1:9" s="15" customFormat="1" x14ac:dyDescent="0.3">
      <c r="A4005" s="6" t="s">
        <v>21</v>
      </c>
      <c r="B4005" s="6" t="s">
        <v>28</v>
      </c>
      <c r="C4005" s="6" t="s">
        <v>27</v>
      </c>
      <c r="D4005" s="13">
        <v>43115</v>
      </c>
      <c r="E4005" s="13">
        <v>43115</v>
      </c>
      <c r="F4005" s="35">
        <f t="shared" si="267"/>
        <v>2018</v>
      </c>
      <c r="G4005" s="35">
        <f t="shared" si="268"/>
        <v>1</v>
      </c>
      <c r="H4005" s="35">
        <f t="shared" si="269"/>
        <v>15</v>
      </c>
      <c r="I4005" s="35" t="str">
        <f t="shared" si="270"/>
        <v>Enero</v>
      </c>
    </row>
    <row r="4006" spans="1:9" s="15" customFormat="1" x14ac:dyDescent="0.3">
      <c r="A4006" s="6" t="s">
        <v>21</v>
      </c>
      <c r="B4006" s="6" t="s">
        <v>28</v>
      </c>
      <c r="C4006" s="6" t="s">
        <v>27</v>
      </c>
      <c r="D4006" s="13">
        <v>43116</v>
      </c>
      <c r="E4006" s="13">
        <v>43116</v>
      </c>
      <c r="F4006" s="35">
        <f t="shared" si="267"/>
        <v>2018</v>
      </c>
      <c r="G4006" s="35">
        <f t="shared" si="268"/>
        <v>1</v>
      </c>
      <c r="H4006" s="35">
        <f t="shared" si="269"/>
        <v>16</v>
      </c>
      <c r="I4006" s="35" t="str">
        <f t="shared" si="270"/>
        <v>Enero</v>
      </c>
    </row>
    <row r="4007" spans="1:9" s="15" customFormat="1" x14ac:dyDescent="0.3">
      <c r="A4007" s="6" t="s">
        <v>21</v>
      </c>
      <c r="B4007" s="6" t="s">
        <v>28</v>
      </c>
      <c r="C4007" s="6" t="s">
        <v>27</v>
      </c>
      <c r="D4007" s="13">
        <v>43117</v>
      </c>
      <c r="E4007" s="13">
        <v>43117</v>
      </c>
      <c r="F4007" s="35">
        <f t="shared" si="267"/>
        <v>2018</v>
      </c>
      <c r="G4007" s="35">
        <f t="shared" si="268"/>
        <v>1</v>
      </c>
      <c r="H4007" s="35">
        <f t="shared" si="269"/>
        <v>17</v>
      </c>
      <c r="I4007" s="35" t="str">
        <f t="shared" si="270"/>
        <v>Enero</v>
      </c>
    </row>
    <row r="4008" spans="1:9" s="15" customFormat="1" x14ac:dyDescent="0.3">
      <c r="A4008" s="6" t="s">
        <v>21</v>
      </c>
      <c r="B4008" s="6" t="s">
        <v>28</v>
      </c>
      <c r="C4008" s="6" t="s">
        <v>27</v>
      </c>
      <c r="D4008" s="13">
        <v>43118</v>
      </c>
      <c r="E4008" s="13">
        <v>43118</v>
      </c>
      <c r="F4008" s="35">
        <f t="shared" si="267"/>
        <v>2018</v>
      </c>
      <c r="G4008" s="35">
        <f t="shared" si="268"/>
        <v>1</v>
      </c>
      <c r="H4008" s="35">
        <f t="shared" si="269"/>
        <v>18</v>
      </c>
      <c r="I4008" s="35" t="str">
        <f t="shared" si="270"/>
        <v>Enero</v>
      </c>
    </row>
    <row r="4009" spans="1:9" s="15" customFormat="1" x14ac:dyDescent="0.3">
      <c r="A4009" s="6" t="s">
        <v>21</v>
      </c>
      <c r="B4009" s="6" t="s">
        <v>28</v>
      </c>
      <c r="C4009" s="6" t="s">
        <v>27</v>
      </c>
      <c r="D4009" s="13">
        <v>43119</v>
      </c>
      <c r="E4009" s="13">
        <v>43119</v>
      </c>
      <c r="F4009" s="35">
        <f t="shared" si="267"/>
        <v>2018</v>
      </c>
      <c r="G4009" s="35">
        <f t="shared" si="268"/>
        <v>1</v>
      </c>
      <c r="H4009" s="35">
        <f t="shared" si="269"/>
        <v>19</v>
      </c>
      <c r="I4009" s="35" t="str">
        <f t="shared" si="270"/>
        <v>Enero</v>
      </c>
    </row>
    <row r="4010" spans="1:9" s="15" customFormat="1" x14ac:dyDescent="0.3">
      <c r="A4010" s="6" t="s">
        <v>21</v>
      </c>
      <c r="B4010" s="6" t="s">
        <v>28</v>
      </c>
      <c r="C4010" s="6" t="s">
        <v>27</v>
      </c>
      <c r="D4010" s="13">
        <v>43122</v>
      </c>
      <c r="E4010" s="13">
        <v>43122</v>
      </c>
      <c r="F4010" s="35">
        <f t="shared" si="267"/>
        <v>2018</v>
      </c>
      <c r="G4010" s="35">
        <f t="shared" si="268"/>
        <v>1</v>
      </c>
      <c r="H4010" s="35">
        <f t="shared" si="269"/>
        <v>22</v>
      </c>
      <c r="I4010" s="35" t="str">
        <f t="shared" si="270"/>
        <v>Enero</v>
      </c>
    </row>
    <row r="4011" spans="1:9" s="15" customFormat="1" x14ac:dyDescent="0.3">
      <c r="A4011" s="6" t="s">
        <v>21</v>
      </c>
      <c r="B4011" s="6" t="s">
        <v>28</v>
      </c>
      <c r="C4011" s="6" t="s">
        <v>27</v>
      </c>
      <c r="D4011" s="13">
        <v>43123</v>
      </c>
      <c r="E4011" s="13">
        <v>43123</v>
      </c>
      <c r="F4011" s="35">
        <f t="shared" si="267"/>
        <v>2018</v>
      </c>
      <c r="G4011" s="35">
        <f t="shared" si="268"/>
        <v>1</v>
      </c>
      <c r="H4011" s="35">
        <f t="shared" si="269"/>
        <v>23</v>
      </c>
      <c r="I4011" s="35" t="str">
        <f t="shared" si="270"/>
        <v>Enero</v>
      </c>
    </row>
    <row r="4012" spans="1:9" s="15" customFormat="1" x14ac:dyDescent="0.3">
      <c r="A4012" s="6" t="s">
        <v>21</v>
      </c>
      <c r="B4012" s="6" t="s">
        <v>28</v>
      </c>
      <c r="C4012" s="6" t="s">
        <v>27</v>
      </c>
      <c r="D4012" s="13">
        <v>43124</v>
      </c>
      <c r="E4012" s="13">
        <v>43124</v>
      </c>
      <c r="F4012" s="35">
        <f t="shared" si="267"/>
        <v>2018</v>
      </c>
      <c r="G4012" s="35">
        <f t="shared" si="268"/>
        <v>1</v>
      </c>
      <c r="H4012" s="35">
        <f t="shared" si="269"/>
        <v>24</v>
      </c>
      <c r="I4012" s="35" t="str">
        <f t="shared" si="270"/>
        <v>Enero</v>
      </c>
    </row>
    <row r="4013" spans="1:9" s="15" customFormat="1" x14ac:dyDescent="0.3">
      <c r="A4013" s="6" t="s">
        <v>21</v>
      </c>
      <c r="B4013" s="6" t="s">
        <v>28</v>
      </c>
      <c r="C4013" s="6" t="s">
        <v>27</v>
      </c>
      <c r="D4013" s="13">
        <v>43125</v>
      </c>
      <c r="E4013" s="13">
        <v>43125</v>
      </c>
      <c r="F4013" s="35">
        <f t="shared" si="267"/>
        <v>2018</v>
      </c>
      <c r="G4013" s="35">
        <f t="shared" si="268"/>
        <v>1</v>
      </c>
      <c r="H4013" s="35">
        <f t="shared" si="269"/>
        <v>25</v>
      </c>
      <c r="I4013" s="35" t="str">
        <f t="shared" si="270"/>
        <v>Enero</v>
      </c>
    </row>
    <row r="4014" spans="1:9" s="15" customFormat="1" x14ac:dyDescent="0.3">
      <c r="A4014" s="6" t="s">
        <v>21</v>
      </c>
      <c r="B4014" s="6" t="s">
        <v>28</v>
      </c>
      <c r="C4014" s="6" t="s">
        <v>27</v>
      </c>
      <c r="D4014" s="13">
        <v>43126</v>
      </c>
      <c r="E4014" s="13">
        <v>43126</v>
      </c>
      <c r="F4014" s="35">
        <f t="shared" si="267"/>
        <v>2018</v>
      </c>
      <c r="G4014" s="35">
        <f t="shared" si="268"/>
        <v>1</v>
      </c>
      <c r="H4014" s="35">
        <f t="shared" si="269"/>
        <v>26</v>
      </c>
      <c r="I4014" s="35" t="str">
        <f t="shared" si="270"/>
        <v>Enero</v>
      </c>
    </row>
    <row r="4015" spans="1:9" s="15" customFormat="1" x14ac:dyDescent="0.3">
      <c r="A4015" s="6" t="s">
        <v>21</v>
      </c>
      <c r="B4015" s="6" t="s">
        <v>28</v>
      </c>
      <c r="C4015" s="6" t="s">
        <v>27</v>
      </c>
      <c r="D4015" s="13">
        <v>43129</v>
      </c>
      <c r="E4015" s="13">
        <v>43129</v>
      </c>
      <c r="F4015" s="35">
        <f t="shared" si="267"/>
        <v>2018</v>
      </c>
      <c r="G4015" s="35">
        <f t="shared" si="268"/>
        <v>1</v>
      </c>
      <c r="H4015" s="35">
        <f t="shared" si="269"/>
        <v>29</v>
      </c>
      <c r="I4015" s="35" t="str">
        <f t="shared" si="270"/>
        <v>Enero</v>
      </c>
    </row>
    <row r="4016" spans="1:9" s="15" customFormat="1" x14ac:dyDescent="0.3">
      <c r="A4016" s="6" t="s">
        <v>21</v>
      </c>
      <c r="B4016" s="6" t="s">
        <v>28</v>
      </c>
      <c r="C4016" s="6" t="s">
        <v>27</v>
      </c>
      <c r="D4016" s="13">
        <v>43130</v>
      </c>
      <c r="E4016" s="13">
        <v>43130</v>
      </c>
      <c r="F4016" s="35">
        <f t="shared" si="267"/>
        <v>2018</v>
      </c>
      <c r="G4016" s="35">
        <f t="shared" si="268"/>
        <v>1</v>
      </c>
      <c r="H4016" s="35">
        <f t="shared" si="269"/>
        <v>30</v>
      </c>
      <c r="I4016" s="35" t="str">
        <f t="shared" si="270"/>
        <v>Enero</v>
      </c>
    </row>
    <row r="4017" spans="1:9" s="15" customFormat="1" x14ac:dyDescent="0.3">
      <c r="A4017" s="6" t="s">
        <v>21</v>
      </c>
      <c r="B4017" s="6" t="s">
        <v>28</v>
      </c>
      <c r="C4017" s="6" t="s">
        <v>27</v>
      </c>
      <c r="D4017" s="13">
        <f t="shared" ref="D4017:E4017" si="273">IF(WEEKDAY(D4016,2)&gt;4,D4016+3,D4016+1)</f>
        <v>43131</v>
      </c>
      <c r="E4017" s="13">
        <f t="shared" si="273"/>
        <v>43131</v>
      </c>
      <c r="F4017" s="35">
        <f t="shared" si="267"/>
        <v>2018</v>
      </c>
      <c r="G4017" s="35">
        <f t="shared" si="268"/>
        <v>1</v>
      </c>
      <c r="H4017" s="35">
        <f t="shared" si="269"/>
        <v>31</v>
      </c>
      <c r="I4017" s="35" t="str">
        <f t="shared" si="270"/>
        <v>Enero</v>
      </c>
    </row>
    <row r="4018" spans="1:9" s="15" customFormat="1" x14ac:dyDescent="0.3">
      <c r="A4018" s="6" t="s">
        <v>21</v>
      </c>
      <c r="B4018" s="6" t="s">
        <v>28</v>
      </c>
      <c r="C4018" s="6" t="s">
        <v>27</v>
      </c>
      <c r="D4018" s="13">
        <v>43132</v>
      </c>
      <c r="E4018" s="13">
        <v>43132</v>
      </c>
      <c r="F4018" s="35">
        <f t="shared" si="267"/>
        <v>2018</v>
      </c>
      <c r="G4018" s="35">
        <f t="shared" si="268"/>
        <v>2</v>
      </c>
      <c r="H4018" s="35">
        <f t="shared" si="269"/>
        <v>1</v>
      </c>
      <c r="I4018" s="35" t="str">
        <f t="shared" si="270"/>
        <v>Febrero</v>
      </c>
    </row>
    <row r="4019" spans="1:9" s="15" customFormat="1" x14ac:dyDescent="0.3">
      <c r="A4019" s="6" t="s">
        <v>21</v>
      </c>
      <c r="B4019" s="6" t="s">
        <v>28</v>
      </c>
      <c r="C4019" s="6" t="s">
        <v>27</v>
      </c>
      <c r="D4019" s="13">
        <v>43133</v>
      </c>
      <c r="E4019" s="13">
        <v>43133</v>
      </c>
      <c r="F4019" s="35">
        <f t="shared" si="267"/>
        <v>2018</v>
      </c>
      <c r="G4019" s="35">
        <f t="shared" si="268"/>
        <v>2</v>
      </c>
      <c r="H4019" s="35">
        <f t="shared" si="269"/>
        <v>2</v>
      </c>
      <c r="I4019" s="35" t="str">
        <f t="shared" si="270"/>
        <v>Febrero</v>
      </c>
    </row>
    <row r="4020" spans="1:9" s="15" customFormat="1" x14ac:dyDescent="0.3">
      <c r="A4020" s="6" t="s">
        <v>21</v>
      </c>
      <c r="B4020" s="6" t="s">
        <v>28</v>
      </c>
      <c r="C4020" s="6" t="s">
        <v>27</v>
      </c>
      <c r="D4020" s="13">
        <v>43136</v>
      </c>
      <c r="E4020" s="13">
        <v>43136</v>
      </c>
      <c r="F4020" s="35">
        <f t="shared" si="267"/>
        <v>2018</v>
      </c>
      <c r="G4020" s="35">
        <f t="shared" si="268"/>
        <v>2</v>
      </c>
      <c r="H4020" s="35">
        <f t="shared" si="269"/>
        <v>5</v>
      </c>
      <c r="I4020" s="35" t="str">
        <f t="shared" si="270"/>
        <v>Febrero</v>
      </c>
    </row>
    <row r="4021" spans="1:9" s="15" customFormat="1" x14ac:dyDescent="0.3">
      <c r="A4021" s="6" t="s">
        <v>21</v>
      </c>
      <c r="B4021" s="6" t="s">
        <v>28</v>
      </c>
      <c r="C4021" s="6" t="s">
        <v>27</v>
      </c>
      <c r="D4021" s="13">
        <v>43137</v>
      </c>
      <c r="E4021" s="13">
        <v>43137</v>
      </c>
      <c r="F4021" s="35">
        <f t="shared" si="267"/>
        <v>2018</v>
      </c>
      <c r="G4021" s="35">
        <f t="shared" si="268"/>
        <v>2</v>
      </c>
      <c r="H4021" s="35">
        <f t="shared" si="269"/>
        <v>6</v>
      </c>
      <c r="I4021" s="35" t="str">
        <f t="shared" si="270"/>
        <v>Febrero</v>
      </c>
    </row>
    <row r="4022" spans="1:9" s="15" customFormat="1" x14ac:dyDescent="0.3">
      <c r="A4022" s="6" t="s">
        <v>21</v>
      </c>
      <c r="B4022" s="6" t="s">
        <v>28</v>
      </c>
      <c r="C4022" s="6" t="s">
        <v>27</v>
      </c>
      <c r="D4022" s="13">
        <v>43138</v>
      </c>
      <c r="E4022" s="13">
        <v>43138</v>
      </c>
      <c r="F4022" s="35">
        <f t="shared" si="267"/>
        <v>2018</v>
      </c>
      <c r="G4022" s="35">
        <f t="shared" si="268"/>
        <v>2</v>
      </c>
      <c r="H4022" s="35">
        <f t="shared" si="269"/>
        <v>7</v>
      </c>
      <c r="I4022" s="35" t="str">
        <f t="shared" si="270"/>
        <v>Febrero</v>
      </c>
    </row>
    <row r="4023" spans="1:9" s="15" customFormat="1" x14ac:dyDescent="0.3">
      <c r="A4023" s="6" t="s">
        <v>21</v>
      </c>
      <c r="B4023" s="6" t="s">
        <v>28</v>
      </c>
      <c r="C4023" s="6" t="s">
        <v>27</v>
      </c>
      <c r="D4023" s="13">
        <v>43139</v>
      </c>
      <c r="E4023" s="13">
        <v>43139</v>
      </c>
      <c r="F4023" s="35">
        <f t="shared" si="267"/>
        <v>2018</v>
      </c>
      <c r="G4023" s="35">
        <f t="shared" si="268"/>
        <v>2</v>
      </c>
      <c r="H4023" s="35">
        <f t="shared" si="269"/>
        <v>8</v>
      </c>
      <c r="I4023" s="35" t="str">
        <f t="shared" si="270"/>
        <v>Febrero</v>
      </c>
    </row>
    <row r="4024" spans="1:9" s="15" customFormat="1" x14ac:dyDescent="0.3">
      <c r="A4024" s="6" t="s">
        <v>21</v>
      </c>
      <c r="B4024" s="6" t="s">
        <v>28</v>
      </c>
      <c r="C4024" s="6" t="s">
        <v>27</v>
      </c>
      <c r="D4024" s="13">
        <v>43140</v>
      </c>
      <c r="E4024" s="13">
        <v>43140</v>
      </c>
      <c r="F4024" s="35">
        <f t="shared" si="267"/>
        <v>2018</v>
      </c>
      <c r="G4024" s="35">
        <f t="shared" si="268"/>
        <v>2</v>
      </c>
      <c r="H4024" s="35">
        <f t="shared" si="269"/>
        <v>9</v>
      </c>
      <c r="I4024" s="35" t="str">
        <f t="shared" si="270"/>
        <v>Febrero</v>
      </c>
    </row>
    <row r="4025" spans="1:9" s="15" customFormat="1" x14ac:dyDescent="0.3">
      <c r="A4025" s="6" t="s">
        <v>21</v>
      </c>
      <c r="B4025" s="6" t="s">
        <v>28</v>
      </c>
      <c r="C4025" s="6" t="s">
        <v>27</v>
      </c>
      <c r="D4025" s="13">
        <v>43143</v>
      </c>
      <c r="E4025" s="13">
        <v>43143</v>
      </c>
      <c r="F4025" s="35">
        <f t="shared" si="267"/>
        <v>2018</v>
      </c>
      <c r="G4025" s="35">
        <f t="shared" si="268"/>
        <v>2</v>
      </c>
      <c r="H4025" s="35">
        <f t="shared" si="269"/>
        <v>12</v>
      </c>
      <c r="I4025" s="35" t="str">
        <f t="shared" si="270"/>
        <v>Febrero</v>
      </c>
    </row>
    <row r="4026" spans="1:9" s="15" customFormat="1" x14ac:dyDescent="0.3">
      <c r="A4026" s="6" t="s">
        <v>21</v>
      </c>
      <c r="B4026" s="6" t="s">
        <v>28</v>
      </c>
      <c r="C4026" s="6" t="s">
        <v>27</v>
      </c>
      <c r="D4026" s="13">
        <v>43144</v>
      </c>
      <c r="E4026" s="13">
        <v>43144</v>
      </c>
      <c r="F4026" s="35">
        <f t="shared" si="267"/>
        <v>2018</v>
      </c>
      <c r="G4026" s="35">
        <f t="shared" si="268"/>
        <v>2</v>
      </c>
      <c r="H4026" s="35">
        <f t="shared" si="269"/>
        <v>13</v>
      </c>
      <c r="I4026" s="35" t="str">
        <f t="shared" si="270"/>
        <v>Febrero</v>
      </c>
    </row>
    <row r="4027" spans="1:9" s="15" customFormat="1" x14ac:dyDescent="0.3">
      <c r="A4027" s="6" t="s">
        <v>21</v>
      </c>
      <c r="B4027" s="6" t="s">
        <v>28</v>
      </c>
      <c r="C4027" s="6" t="s">
        <v>27</v>
      </c>
      <c r="D4027" s="13">
        <v>43145</v>
      </c>
      <c r="E4027" s="13">
        <v>43145</v>
      </c>
      <c r="F4027" s="35">
        <f t="shared" si="267"/>
        <v>2018</v>
      </c>
      <c r="G4027" s="35">
        <f t="shared" si="268"/>
        <v>2</v>
      </c>
      <c r="H4027" s="35">
        <f t="shared" si="269"/>
        <v>14</v>
      </c>
      <c r="I4027" s="35" t="str">
        <f t="shared" si="270"/>
        <v>Febrero</v>
      </c>
    </row>
    <row r="4028" spans="1:9" s="15" customFormat="1" x14ac:dyDescent="0.3">
      <c r="A4028" s="6" t="s">
        <v>21</v>
      </c>
      <c r="B4028" s="6" t="s">
        <v>28</v>
      </c>
      <c r="C4028" s="6" t="s">
        <v>27</v>
      </c>
      <c r="D4028" s="13">
        <v>43146</v>
      </c>
      <c r="E4028" s="13">
        <v>43146</v>
      </c>
      <c r="F4028" s="35">
        <f t="shared" si="267"/>
        <v>2018</v>
      </c>
      <c r="G4028" s="35">
        <f t="shared" si="268"/>
        <v>2</v>
      </c>
      <c r="H4028" s="35">
        <f t="shared" si="269"/>
        <v>15</v>
      </c>
      <c r="I4028" s="35" t="str">
        <f t="shared" si="270"/>
        <v>Febrero</v>
      </c>
    </row>
    <row r="4029" spans="1:9" s="15" customFormat="1" x14ac:dyDescent="0.3">
      <c r="A4029" s="6" t="s">
        <v>21</v>
      </c>
      <c r="B4029" s="6" t="s">
        <v>28</v>
      </c>
      <c r="C4029" s="6" t="s">
        <v>27</v>
      </c>
      <c r="D4029" s="13">
        <v>43147</v>
      </c>
      <c r="E4029" s="13">
        <v>43147</v>
      </c>
      <c r="F4029" s="35">
        <f t="shared" si="267"/>
        <v>2018</v>
      </c>
      <c r="G4029" s="35">
        <f t="shared" si="268"/>
        <v>2</v>
      </c>
      <c r="H4029" s="35">
        <f t="shared" si="269"/>
        <v>16</v>
      </c>
      <c r="I4029" s="35" t="str">
        <f t="shared" si="270"/>
        <v>Febrero</v>
      </c>
    </row>
    <row r="4030" spans="1:9" s="15" customFormat="1" x14ac:dyDescent="0.3">
      <c r="A4030" s="6" t="s">
        <v>21</v>
      </c>
      <c r="B4030" s="6" t="s">
        <v>28</v>
      </c>
      <c r="C4030" s="6" t="s">
        <v>27</v>
      </c>
      <c r="D4030" s="13">
        <v>43150</v>
      </c>
      <c r="E4030" s="13">
        <v>43150</v>
      </c>
      <c r="F4030" s="35">
        <f t="shared" si="267"/>
        <v>2018</v>
      </c>
      <c r="G4030" s="35">
        <f t="shared" si="268"/>
        <v>2</v>
      </c>
      <c r="H4030" s="35">
        <f t="shared" si="269"/>
        <v>19</v>
      </c>
      <c r="I4030" s="35" t="str">
        <f t="shared" si="270"/>
        <v>Febrero</v>
      </c>
    </row>
    <row r="4031" spans="1:9" s="15" customFormat="1" x14ac:dyDescent="0.3">
      <c r="A4031" s="6" t="s">
        <v>21</v>
      </c>
      <c r="B4031" s="6" t="s">
        <v>28</v>
      </c>
      <c r="C4031" s="6" t="s">
        <v>27</v>
      </c>
      <c r="D4031" s="13">
        <v>43151</v>
      </c>
      <c r="E4031" s="13">
        <v>43151</v>
      </c>
      <c r="F4031" s="35">
        <f t="shared" si="267"/>
        <v>2018</v>
      </c>
      <c r="G4031" s="35">
        <f t="shared" si="268"/>
        <v>2</v>
      </c>
      <c r="H4031" s="35">
        <f t="shared" si="269"/>
        <v>20</v>
      </c>
      <c r="I4031" s="35" t="str">
        <f t="shared" si="270"/>
        <v>Febrero</v>
      </c>
    </row>
    <row r="4032" spans="1:9" s="15" customFormat="1" x14ac:dyDescent="0.3">
      <c r="A4032" s="6" t="s">
        <v>21</v>
      </c>
      <c r="B4032" s="6" t="s">
        <v>28</v>
      </c>
      <c r="C4032" s="6" t="s">
        <v>27</v>
      </c>
      <c r="D4032" s="13">
        <v>43152</v>
      </c>
      <c r="E4032" s="13">
        <v>43152</v>
      </c>
      <c r="F4032" s="35">
        <f t="shared" si="267"/>
        <v>2018</v>
      </c>
      <c r="G4032" s="35">
        <f t="shared" si="268"/>
        <v>2</v>
      </c>
      <c r="H4032" s="35">
        <f t="shared" si="269"/>
        <v>21</v>
      </c>
      <c r="I4032" s="35" t="str">
        <f t="shared" si="270"/>
        <v>Febrero</v>
      </c>
    </row>
    <row r="4033" spans="1:9" s="15" customFormat="1" x14ac:dyDescent="0.3">
      <c r="A4033" s="6" t="s">
        <v>21</v>
      </c>
      <c r="B4033" s="6" t="s">
        <v>28</v>
      </c>
      <c r="C4033" s="6" t="s">
        <v>27</v>
      </c>
      <c r="D4033" s="13">
        <v>43153</v>
      </c>
      <c r="E4033" s="13">
        <v>43153</v>
      </c>
      <c r="F4033" s="35">
        <f t="shared" si="267"/>
        <v>2018</v>
      </c>
      <c r="G4033" s="35">
        <f t="shared" si="268"/>
        <v>2</v>
      </c>
      <c r="H4033" s="35">
        <f t="shared" si="269"/>
        <v>22</v>
      </c>
      <c r="I4033" s="35" t="str">
        <f t="shared" si="270"/>
        <v>Febrero</v>
      </c>
    </row>
    <row r="4034" spans="1:9" s="15" customFormat="1" x14ac:dyDescent="0.3">
      <c r="A4034" s="6" t="s">
        <v>21</v>
      </c>
      <c r="B4034" s="6" t="s">
        <v>28</v>
      </c>
      <c r="C4034" s="6" t="s">
        <v>27</v>
      </c>
      <c r="D4034" s="13">
        <v>43154</v>
      </c>
      <c r="E4034" s="13">
        <v>43154</v>
      </c>
      <c r="F4034" s="35">
        <f t="shared" si="267"/>
        <v>2018</v>
      </c>
      <c r="G4034" s="35">
        <f t="shared" si="268"/>
        <v>2</v>
      </c>
      <c r="H4034" s="35">
        <f t="shared" si="269"/>
        <v>23</v>
      </c>
      <c r="I4034" s="35" t="str">
        <f t="shared" si="270"/>
        <v>Febrero</v>
      </c>
    </row>
    <row r="4035" spans="1:9" s="15" customFormat="1" x14ac:dyDescent="0.3">
      <c r="A4035" s="6" t="s">
        <v>21</v>
      </c>
      <c r="B4035" s="6" t="s">
        <v>28</v>
      </c>
      <c r="C4035" s="6" t="s">
        <v>27</v>
      </c>
      <c r="D4035" s="13">
        <v>43157</v>
      </c>
      <c r="E4035" s="13">
        <v>43157</v>
      </c>
      <c r="F4035" s="35">
        <f t="shared" ref="F4035:F4098" si="274">YEAR(E4035)</f>
        <v>2018</v>
      </c>
      <c r="G4035" s="35">
        <f t="shared" ref="G4035:G4098" si="275">MONTH(E4035)</f>
        <v>2</v>
      </c>
      <c r="H4035" s="35">
        <f t="shared" ref="H4035:H4098" si="276">DAY(E4035)</f>
        <v>26</v>
      </c>
      <c r="I4035" s="35" t="str">
        <f t="shared" ref="I4035:I4098" si="277">CHOOSE(G4035,"Enero","Febrero","Marzo","Abril","Mayo","Junio","Julio","Agosto","Septiembre","Octubre","Noviembre","Diciembre")</f>
        <v>Febrero</v>
      </c>
    </row>
    <row r="4036" spans="1:9" s="15" customFormat="1" x14ac:dyDescent="0.3">
      <c r="A4036" s="6" t="s">
        <v>21</v>
      </c>
      <c r="B4036" s="6" t="s">
        <v>28</v>
      </c>
      <c r="C4036" s="6" t="s">
        <v>27</v>
      </c>
      <c r="D4036" s="13">
        <v>43158</v>
      </c>
      <c r="E4036" s="13">
        <v>43158</v>
      </c>
      <c r="F4036" s="35">
        <f t="shared" si="274"/>
        <v>2018</v>
      </c>
      <c r="G4036" s="35">
        <f t="shared" si="275"/>
        <v>2</v>
      </c>
      <c r="H4036" s="35">
        <f t="shared" si="276"/>
        <v>27</v>
      </c>
      <c r="I4036" s="35" t="str">
        <f t="shared" si="277"/>
        <v>Febrero</v>
      </c>
    </row>
    <row r="4037" spans="1:9" s="15" customFormat="1" x14ac:dyDescent="0.3">
      <c r="A4037" s="6" t="s">
        <v>21</v>
      </c>
      <c r="B4037" s="6" t="s">
        <v>28</v>
      </c>
      <c r="C4037" s="6" t="s">
        <v>27</v>
      </c>
      <c r="D4037" s="13">
        <v>43159</v>
      </c>
      <c r="E4037" s="13">
        <v>43159</v>
      </c>
      <c r="F4037" s="35">
        <f t="shared" si="274"/>
        <v>2018</v>
      </c>
      <c r="G4037" s="35">
        <f t="shared" si="275"/>
        <v>2</v>
      </c>
      <c r="H4037" s="35">
        <f t="shared" si="276"/>
        <v>28</v>
      </c>
      <c r="I4037" s="35" t="str">
        <f t="shared" si="277"/>
        <v>Febrero</v>
      </c>
    </row>
    <row r="4038" spans="1:9" s="15" customFormat="1" x14ac:dyDescent="0.3">
      <c r="A4038" s="6" t="s">
        <v>21</v>
      </c>
      <c r="B4038" s="6" t="s">
        <v>28</v>
      </c>
      <c r="C4038" s="6" t="s">
        <v>27</v>
      </c>
      <c r="D4038" s="13">
        <v>43160</v>
      </c>
      <c r="E4038" s="13">
        <v>43160</v>
      </c>
      <c r="F4038" s="35">
        <f t="shared" si="274"/>
        <v>2018</v>
      </c>
      <c r="G4038" s="35">
        <f t="shared" si="275"/>
        <v>3</v>
      </c>
      <c r="H4038" s="35">
        <f t="shared" si="276"/>
        <v>1</v>
      </c>
      <c r="I4038" s="35" t="str">
        <f t="shared" si="277"/>
        <v>Marzo</v>
      </c>
    </row>
    <row r="4039" spans="1:9" s="15" customFormat="1" x14ac:dyDescent="0.3">
      <c r="A4039" s="6" t="s">
        <v>21</v>
      </c>
      <c r="B4039" s="6" t="s">
        <v>28</v>
      </c>
      <c r="C4039" s="6" t="s">
        <v>27</v>
      </c>
      <c r="D4039" s="13">
        <v>43161</v>
      </c>
      <c r="E4039" s="13">
        <v>43161</v>
      </c>
      <c r="F4039" s="35">
        <f t="shared" si="274"/>
        <v>2018</v>
      </c>
      <c r="G4039" s="35">
        <f t="shared" si="275"/>
        <v>3</v>
      </c>
      <c r="H4039" s="35">
        <f t="shared" si="276"/>
        <v>2</v>
      </c>
      <c r="I4039" s="35" t="str">
        <f t="shared" si="277"/>
        <v>Marzo</v>
      </c>
    </row>
    <row r="4040" spans="1:9" s="15" customFormat="1" x14ac:dyDescent="0.3">
      <c r="A4040" s="6" t="s">
        <v>21</v>
      </c>
      <c r="B4040" s="6" t="s">
        <v>28</v>
      </c>
      <c r="C4040" s="6" t="s">
        <v>27</v>
      </c>
      <c r="D4040" s="13">
        <v>43164</v>
      </c>
      <c r="E4040" s="13">
        <v>43164</v>
      </c>
      <c r="F4040" s="35">
        <f t="shared" si="274"/>
        <v>2018</v>
      </c>
      <c r="G4040" s="35">
        <f t="shared" si="275"/>
        <v>3</v>
      </c>
      <c r="H4040" s="35">
        <f t="shared" si="276"/>
        <v>5</v>
      </c>
      <c r="I4040" s="35" t="str">
        <f t="shared" si="277"/>
        <v>Marzo</v>
      </c>
    </row>
    <row r="4041" spans="1:9" s="15" customFormat="1" x14ac:dyDescent="0.3">
      <c r="A4041" s="6" t="s">
        <v>21</v>
      </c>
      <c r="B4041" s="6" t="s">
        <v>28</v>
      </c>
      <c r="C4041" s="6" t="s">
        <v>27</v>
      </c>
      <c r="D4041" s="13">
        <v>43165</v>
      </c>
      <c r="E4041" s="13">
        <v>43165</v>
      </c>
      <c r="F4041" s="35">
        <f t="shared" si="274"/>
        <v>2018</v>
      </c>
      <c r="G4041" s="35">
        <f t="shared" si="275"/>
        <v>3</v>
      </c>
      <c r="H4041" s="35">
        <f t="shared" si="276"/>
        <v>6</v>
      </c>
      <c r="I4041" s="35" t="str">
        <f t="shared" si="277"/>
        <v>Marzo</v>
      </c>
    </row>
    <row r="4042" spans="1:9" s="15" customFormat="1" x14ac:dyDescent="0.3">
      <c r="A4042" s="6" t="s">
        <v>21</v>
      </c>
      <c r="B4042" s="6" t="s">
        <v>28</v>
      </c>
      <c r="C4042" s="6" t="s">
        <v>27</v>
      </c>
      <c r="D4042" s="13">
        <v>43166</v>
      </c>
      <c r="E4042" s="13">
        <v>43166</v>
      </c>
      <c r="F4042" s="35">
        <f t="shared" si="274"/>
        <v>2018</v>
      </c>
      <c r="G4042" s="35">
        <f t="shared" si="275"/>
        <v>3</v>
      </c>
      <c r="H4042" s="35">
        <f t="shared" si="276"/>
        <v>7</v>
      </c>
      <c r="I4042" s="35" t="str">
        <f t="shared" si="277"/>
        <v>Marzo</v>
      </c>
    </row>
    <row r="4043" spans="1:9" s="15" customFormat="1" x14ac:dyDescent="0.3">
      <c r="A4043" s="6" t="s">
        <v>21</v>
      </c>
      <c r="B4043" s="6" t="s">
        <v>28</v>
      </c>
      <c r="C4043" s="6" t="s">
        <v>27</v>
      </c>
      <c r="D4043" s="13">
        <v>43167</v>
      </c>
      <c r="E4043" s="13">
        <v>43167</v>
      </c>
      <c r="F4043" s="35">
        <f t="shared" si="274"/>
        <v>2018</v>
      </c>
      <c r="G4043" s="35">
        <f t="shared" si="275"/>
        <v>3</v>
      </c>
      <c r="H4043" s="35">
        <f t="shared" si="276"/>
        <v>8</v>
      </c>
      <c r="I4043" s="35" t="str">
        <f t="shared" si="277"/>
        <v>Marzo</v>
      </c>
    </row>
    <row r="4044" spans="1:9" s="15" customFormat="1" x14ac:dyDescent="0.3">
      <c r="A4044" s="6" t="s">
        <v>21</v>
      </c>
      <c r="B4044" s="6" t="s">
        <v>28</v>
      </c>
      <c r="C4044" s="6" t="s">
        <v>27</v>
      </c>
      <c r="D4044" s="13">
        <v>43168</v>
      </c>
      <c r="E4044" s="13">
        <v>43168</v>
      </c>
      <c r="F4044" s="35">
        <f t="shared" si="274"/>
        <v>2018</v>
      </c>
      <c r="G4044" s="35">
        <f t="shared" si="275"/>
        <v>3</v>
      </c>
      <c r="H4044" s="35">
        <f t="shared" si="276"/>
        <v>9</v>
      </c>
      <c r="I4044" s="35" t="str">
        <f t="shared" si="277"/>
        <v>Marzo</v>
      </c>
    </row>
    <row r="4045" spans="1:9" s="15" customFormat="1" x14ac:dyDescent="0.3">
      <c r="A4045" s="6" t="s">
        <v>21</v>
      </c>
      <c r="B4045" s="6" t="s">
        <v>28</v>
      </c>
      <c r="C4045" s="6" t="s">
        <v>27</v>
      </c>
      <c r="D4045" s="13">
        <v>43171</v>
      </c>
      <c r="E4045" s="13">
        <v>43171</v>
      </c>
      <c r="F4045" s="35">
        <f t="shared" si="274"/>
        <v>2018</v>
      </c>
      <c r="G4045" s="35">
        <f t="shared" si="275"/>
        <v>3</v>
      </c>
      <c r="H4045" s="35">
        <f t="shared" si="276"/>
        <v>12</v>
      </c>
      <c r="I4045" s="35" t="str">
        <f t="shared" si="277"/>
        <v>Marzo</v>
      </c>
    </row>
    <row r="4046" spans="1:9" s="15" customFormat="1" x14ac:dyDescent="0.3">
      <c r="A4046" s="6" t="s">
        <v>21</v>
      </c>
      <c r="B4046" s="6" t="s">
        <v>28</v>
      </c>
      <c r="C4046" s="6" t="s">
        <v>27</v>
      </c>
      <c r="D4046" s="13">
        <v>43172</v>
      </c>
      <c r="E4046" s="13">
        <v>43172</v>
      </c>
      <c r="F4046" s="35">
        <f t="shared" si="274"/>
        <v>2018</v>
      </c>
      <c r="G4046" s="35">
        <f t="shared" si="275"/>
        <v>3</v>
      </c>
      <c r="H4046" s="35">
        <f t="shared" si="276"/>
        <v>13</v>
      </c>
      <c r="I4046" s="35" t="str">
        <f t="shared" si="277"/>
        <v>Marzo</v>
      </c>
    </row>
    <row r="4047" spans="1:9" s="15" customFormat="1" x14ac:dyDescent="0.3">
      <c r="A4047" s="6" t="s">
        <v>21</v>
      </c>
      <c r="B4047" s="6" t="s">
        <v>28</v>
      </c>
      <c r="C4047" s="6" t="s">
        <v>27</v>
      </c>
      <c r="D4047" s="13">
        <v>43173</v>
      </c>
      <c r="E4047" s="13">
        <v>43173</v>
      </c>
      <c r="F4047" s="35">
        <f t="shared" si="274"/>
        <v>2018</v>
      </c>
      <c r="G4047" s="35">
        <f t="shared" si="275"/>
        <v>3</v>
      </c>
      <c r="H4047" s="35">
        <f t="shared" si="276"/>
        <v>14</v>
      </c>
      <c r="I4047" s="35" t="str">
        <f t="shared" si="277"/>
        <v>Marzo</v>
      </c>
    </row>
    <row r="4048" spans="1:9" s="15" customFormat="1" x14ac:dyDescent="0.3">
      <c r="A4048" s="6" t="s">
        <v>21</v>
      </c>
      <c r="B4048" s="6" t="s">
        <v>28</v>
      </c>
      <c r="C4048" s="6" t="s">
        <v>27</v>
      </c>
      <c r="D4048" s="13">
        <v>43174</v>
      </c>
      <c r="E4048" s="13">
        <v>43174</v>
      </c>
      <c r="F4048" s="35">
        <f t="shared" si="274"/>
        <v>2018</v>
      </c>
      <c r="G4048" s="35">
        <f t="shared" si="275"/>
        <v>3</v>
      </c>
      <c r="H4048" s="35">
        <f t="shared" si="276"/>
        <v>15</v>
      </c>
      <c r="I4048" s="35" t="str">
        <f t="shared" si="277"/>
        <v>Marzo</v>
      </c>
    </row>
    <row r="4049" spans="1:9" s="15" customFormat="1" x14ac:dyDescent="0.3">
      <c r="A4049" s="6" t="s">
        <v>21</v>
      </c>
      <c r="B4049" s="6" t="s">
        <v>28</v>
      </c>
      <c r="C4049" s="6" t="s">
        <v>27</v>
      </c>
      <c r="D4049" s="13">
        <v>43175</v>
      </c>
      <c r="E4049" s="13">
        <v>43175</v>
      </c>
      <c r="F4049" s="35">
        <f t="shared" si="274"/>
        <v>2018</v>
      </c>
      <c r="G4049" s="35">
        <f t="shared" si="275"/>
        <v>3</v>
      </c>
      <c r="H4049" s="35">
        <f t="shared" si="276"/>
        <v>16</v>
      </c>
      <c r="I4049" s="35" t="str">
        <f t="shared" si="277"/>
        <v>Marzo</v>
      </c>
    </row>
    <row r="4050" spans="1:9" s="15" customFormat="1" x14ac:dyDescent="0.3">
      <c r="A4050" s="6" t="s">
        <v>21</v>
      </c>
      <c r="B4050" s="6" t="s">
        <v>28</v>
      </c>
      <c r="C4050" s="6" t="s">
        <v>27</v>
      </c>
      <c r="D4050" s="13">
        <v>43179</v>
      </c>
      <c r="E4050" s="13">
        <v>43179</v>
      </c>
      <c r="F4050" s="35">
        <f t="shared" si="274"/>
        <v>2018</v>
      </c>
      <c r="G4050" s="35">
        <f t="shared" si="275"/>
        <v>3</v>
      </c>
      <c r="H4050" s="35">
        <f t="shared" si="276"/>
        <v>20</v>
      </c>
      <c r="I4050" s="35" t="str">
        <f t="shared" si="277"/>
        <v>Marzo</v>
      </c>
    </row>
    <row r="4051" spans="1:9" s="15" customFormat="1" x14ac:dyDescent="0.3">
      <c r="A4051" s="6" t="s">
        <v>21</v>
      </c>
      <c r="B4051" s="6" t="s">
        <v>28</v>
      </c>
      <c r="C4051" s="6" t="s">
        <v>27</v>
      </c>
      <c r="D4051" s="13">
        <v>43180</v>
      </c>
      <c r="E4051" s="13">
        <v>43180</v>
      </c>
      <c r="F4051" s="35">
        <f t="shared" si="274"/>
        <v>2018</v>
      </c>
      <c r="G4051" s="35">
        <f t="shared" si="275"/>
        <v>3</v>
      </c>
      <c r="H4051" s="35">
        <f t="shared" si="276"/>
        <v>21</v>
      </c>
      <c r="I4051" s="35" t="str">
        <f t="shared" si="277"/>
        <v>Marzo</v>
      </c>
    </row>
    <row r="4052" spans="1:9" s="15" customFormat="1" x14ac:dyDescent="0.3">
      <c r="A4052" s="6" t="s">
        <v>21</v>
      </c>
      <c r="B4052" s="6" t="s">
        <v>28</v>
      </c>
      <c r="C4052" s="6" t="s">
        <v>27</v>
      </c>
      <c r="D4052" s="13">
        <v>43181</v>
      </c>
      <c r="E4052" s="13">
        <v>43181</v>
      </c>
      <c r="F4052" s="35">
        <f t="shared" si="274"/>
        <v>2018</v>
      </c>
      <c r="G4052" s="35">
        <f t="shared" si="275"/>
        <v>3</v>
      </c>
      <c r="H4052" s="35">
        <f t="shared" si="276"/>
        <v>22</v>
      </c>
      <c r="I4052" s="35" t="str">
        <f t="shared" si="277"/>
        <v>Marzo</v>
      </c>
    </row>
    <row r="4053" spans="1:9" s="15" customFormat="1" x14ac:dyDescent="0.3">
      <c r="A4053" s="6" t="s">
        <v>21</v>
      </c>
      <c r="B4053" s="6" t="s">
        <v>28</v>
      </c>
      <c r="C4053" s="6" t="s">
        <v>27</v>
      </c>
      <c r="D4053" s="13">
        <v>43182</v>
      </c>
      <c r="E4053" s="13">
        <v>43182</v>
      </c>
      <c r="F4053" s="35">
        <f t="shared" si="274"/>
        <v>2018</v>
      </c>
      <c r="G4053" s="35">
        <f t="shared" si="275"/>
        <v>3</v>
      </c>
      <c r="H4053" s="35">
        <f t="shared" si="276"/>
        <v>23</v>
      </c>
      <c r="I4053" s="35" t="str">
        <f t="shared" si="277"/>
        <v>Marzo</v>
      </c>
    </row>
    <row r="4054" spans="1:9" s="15" customFormat="1" x14ac:dyDescent="0.3">
      <c r="A4054" s="6" t="s">
        <v>21</v>
      </c>
      <c r="B4054" s="6" t="s">
        <v>28</v>
      </c>
      <c r="C4054" s="6" t="s">
        <v>27</v>
      </c>
      <c r="D4054" s="13">
        <v>43185</v>
      </c>
      <c r="E4054" s="13">
        <v>43185</v>
      </c>
      <c r="F4054" s="35">
        <f t="shared" si="274"/>
        <v>2018</v>
      </c>
      <c r="G4054" s="35">
        <f t="shared" si="275"/>
        <v>3</v>
      </c>
      <c r="H4054" s="35">
        <f t="shared" si="276"/>
        <v>26</v>
      </c>
      <c r="I4054" s="35" t="str">
        <f t="shared" si="277"/>
        <v>Marzo</v>
      </c>
    </row>
    <row r="4055" spans="1:9" s="15" customFormat="1" x14ac:dyDescent="0.3">
      <c r="A4055" s="6" t="s">
        <v>21</v>
      </c>
      <c r="B4055" s="6" t="s">
        <v>28</v>
      </c>
      <c r="C4055" s="6" t="s">
        <v>27</v>
      </c>
      <c r="D4055" s="13">
        <v>43186</v>
      </c>
      <c r="E4055" s="13">
        <v>43186</v>
      </c>
      <c r="F4055" s="35">
        <f t="shared" si="274"/>
        <v>2018</v>
      </c>
      <c r="G4055" s="35">
        <f t="shared" si="275"/>
        <v>3</v>
      </c>
      <c r="H4055" s="35">
        <f t="shared" si="276"/>
        <v>27</v>
      </c>
      <c r="I4055" s="35" t="str">
        <f t="shared" si="277"/>
        <v>Marzo</v>
      </c>
    </row>
    <row r="4056" spans="1:9" s="15" customFormat="1" x14ac:dyDescent="0.3">
      <c r="A4056" s="6" t="s">
        <v>21</v>
      </c>
      <c r="B4056" s="6" t="s">
        <v>28</v>
      </c>
      <c r="C4056" s="6" t="s">
        <v>27</v>
      </c>
      <c r="D4056" s="13">
        <v>43187</v>
      </c>
      <c r="E4056" s="13">
        <v>43187</v>
      </c>
      <c r="F4056" s="35">
        <f t="shared" si="274"/>
        <v>2018</v>
      </c>
      <c r="G4056" s="35">
        <f t="shared" si="275"/>
        <v>3</v>
      </c>
      <c r="H4056" s="35">
        <f t="shared" si="276"/>
        <v>28</v>
      </c>
      <c r="I4056" s="35" t="str">
        <f t="shared" si="277"/>
        <v>Marzo</v>
      </c>
    </row>
    <row r="4057" spans="1:9" s="15" customFormat="1" x14ac:dyDescent="0.3">
      <c r="A4057" s="6" t="s">
        <v>21</v>
      </c>
      <c r="B4057" s="6" t="s">
        <v>28</v>
      </c>
      <c r="C4057" s="6" t="s">
        <v>27</v>
      </c>
      <c r="D4057" s="13">
        <v>43192</v>
      </c>
      <c r="E4057" s="13">
        <v>43192</v>
      </c>
      <c r="F4057" s="35">
        <f t="shared" si="274"/>
        <v>2018</v>
      </c>
      <c r="G4057" s="35">
        <f t="shared" si="275"/>
        <v>4</v>
      </c>
      <c r="H4057" s="35">
        <f t="shared" si="276"/>
        <v>2</v>
      </c>
      <c r="I4057" s="35" t="str">
        <f t="shared" si="277"/>
        <v>Abril</v>
      </c>
    </row>
    <row r="4058" spans="1:9" s="15" customFormat="1" x14ac:dyDescent="0.3">
      <c r="A4058" s="6" t="s">
        <v>21</v>
      </c>
      <c r="B4058" s="6" t="s">
        <v>28</v>
      </c>
      <c r="C4058" s="6" t="s">
        <v>27</v>
      </c>
      <c r="D4058" s="13">
        <v>43193</v>
      </c>
      <c r="E4058" s="13">
        <v>43193</v>
      </c>
      <c r="F4058" s="35">
        <f t="shared" si="274"/>
        <v>2018</v>
      </c>
      <c r="G4058" s="35">
        <f t="shared" si="275"/>
        <v>4</v>
      </c>
      <c r="H4058" s="35">
        <f t="shared" si="276"/>
        <v>3</v>
      </c>
      <c r="I4058" s="35" t="str">
        <f t="shared" si="277"/>
        <v>Abril</v>
      </c>
    </row>
    <row r="4059" spans="1:9" s="15" customFormat="1" x14ac:dyDescent="0.3">
      <c r="A4059" s="6" t="s">
        <v>21</v>
      </c>
      <c r="B4059" s="6" t="s">
        <v>28</v>
      </c>
      <c r="C4059" s="6" t="s">
        <v>27</v>
      </c>
      <c r="D4059" s="13">
        <v>43194</v>
      </c>
      <c r="E4059" s="13">
        <v>43194</v>
      </c>
      <c r="F4059" s="35">
        <f t="shared" si="274"/>
        <v>2018</v>
      </c>
      <c r="G4059" s="35">
        <f t="shared" si="275"/>
        <v>4</v>
      </c>
      <c r="H4059" s="35">
        <f t="shared" si="276"/>
        <v>4</v>
      </c>
      <c r="I4059" s="35" t="str">
        <f t="shared" si="277"/>
        <v>Abril</v>
      </c>
    </row>
    <row r="4060" spans="1:9" s="15" customFormat="1" x14ac:dyDescent="0.3">
      <c r="A4060" s="6" t="s">
        <v>21</v>
      </c>
      <c r="B4060" s="6" t="s">
        <v>28</v>
      </c>
      <c r="C4060" s="6" t="s">
        <v>27</v>
      </c>
      <c r="D4060" s="13">
        <v>43195</v>
      </c>
      <c r="E4060" s="13">
        <v>43195</v>
      </c>
      <c r="F4060" s="35">
        <f t="shared" si="274"/>
        <v>2018</v>
      </c>
      <c r="G4060" s="35">
        <f t="shared" si="275"/>
        <v>4</v>
      </c>
      <c r="H4060" s="35">
        <f t="shared" si="276"/>
        <v>5</v>
      </c>
      <c r="I4060" s="35" t="str">
        <f t="shared" si="277"/>
        <v>Abril</v>
      </c>
    </row>
    <row r="4061" spans="1:9" s="15" customFormat="1" x14ac:dyDescent="0.3">
      <c r="A4061" s="6" t="s">
        <v>21</v>
      </c>
      <c r="B4061" s="6" t="s">
        <v>28</v>
      </c>
      <c r="C4061" s="6" t="s">
        <v>27</v>
      </c>
      <c r="D4061" s="13">
        <v>43196</v>
      </c>
      <c r="E4061" s="13">
        <v>43196</v>
      </c>
      <c r="F4061" s="35">
        <f t="shared" si="274"/>
        <v>2018</v>
      </c>
      <c r="G4061" s="35">
        <f t="shared" si="275"/>
        <v>4</v>
      </c>
      <c r="H4061" s="35">
        <f t="shared" si="276"/>
        <v>6</v>
      </c>
      <c r="I4061" s="35" t="str">
        <f t="shared" si="277"/>
        <v>Abril</v>
      </c>
    </row>
    <row r="4062" spans="1:9" s="15" customFormat="1" x14ac:dyDescent="0.3">
      <c r="A4062" s="6" t="s">
        <v>21</v>
      </c>
      <c r="B4062" s="6" t="s">
        <v>28</v>
      </c>
      <c r="C4062" s="6" t="s">
        <v>27</v>
      </c>
      <c r="D4062" s="13">
        <v>43199</v>
      </c>
      <c r="E4062" s="13">
        <v>43199</v>
      </c>
      <c r="F4062" s="35">
        <f t="shared" si="274"/>
        <v>2018</v>
      </c>
      <c r="G4062" s="35">
        <f t="shared" si="275"/>
        <v>4</v>
      </c>
      <c r="H4062" s="35">
        <f t="shared" si="276"/>
        <v>9</v>
      </c>
      <c r="I4062" s="35" t="str">
        <f t="shared" si="277"/>
        <v>Abril</v>
      </c>
    </row>
    <row r="4063" spans="1:9" s="15" customFormat="1" x14ac:dyDescent="0.3">
      <c r="A4063" s="6" t="s">
        <v>21</v>
      </c>
      <c r="B4063" s="6" t="s">
        <v>28</v>
      </c>
      <c r="C4063" s="6" t="s">
        <v>27</v>
      </c>
      <c r="D4063" s="13">
        <v>43200</v>
      </c>
      <c r="E4063" s="13">
        <v>43200</v>
      </c>
      <c r="F4063" s="35">
        <f t="shared" si="274"/>
        <v>2018</v>
      </c>
      <c r="G4063" s="35">
        <f t="shared" si="275"/>
        <v>4</v>
      </c>
      <c r="H4063" s="35">
        <f t="shared" si="276"/>
        <v>10</v>
      </c>
      <c r="I4063" s="35" t="str">
        <f t="shared" si="277"/>
        <v>Abril</v>
      </c>
    </row>
    <row r="4064" spans="1:9" s="15" customFormat="1" x14ac:dyDescent="0.3">
      <c r="A4064" s="6" t="s">
        <v>21</v>
      </c>
      <c r="B4064" s="6" t="s">
        <v>28</v>
      </c>
      <c r="C4064" s="6" t="s">
        <v>27</v>
      </c>
      <c r="D4064" s="13">
        <v>43201</v>
      </c>
      <c r="E4064" s="13">
        <v>43201</v>
      </c>
      <c r="F4064" s="35">
        <f t="shared" si="274"/>
        <v>2018</v>
      </c>
      <c r="G4064" s="35">
        <f t="shared" si="275"/>
        <v>4</v>
      </c>
      <c r="H4064" s="35">
        <f t="shared" si="276"/>
        <v>11</v>
      </c>
      <c r="I4064" s="35" t="str">
        <f t="shared" si="277"/>
        <v>Abril</v>
      </c>
    </row>
    <row r="4065" spans="1:9" s="15" customFormat="1" x14ac:dyDescent="0.3">
      <c r="A4065" s="6" t="s">
        <v>21</v>
      </c>
      <c r="B4065" s="6" t="s">
        <v>28</v>
      </c>
      <c r="C4065" s="6" t="s">
        <v>27</v>
      </c>
      <c r="D4065" s="13">
        <v>43202</v>
      </c>
      <c r="E4065" s="13">
        <v>43202</v>
      </c>
      <c r="F4065" s="35">
        <f t="shared" si="274"/>
        <v>2018</v>
      </c>
      <c r="G4065" s="35">
        <f t="shared" si="275"/>
        <v>4</v>
      </c>
      <c r="H4065" s="35">
        <f t="shared" si="276"/>
        <v>12</v>
      </c>
      <c r="I4065" s="35" t="str">
        <f t="shared" si="277"/>
        <v>Abril</v>
      </c>
    </row>
    <row r="4066" spans="1:9" s="15" customFormat="1" x14ac:dyDescent="0.3">
      <c r="A4066" s="6" t="s">
        <v>21</v>
      </c>
      <c r="B4066" s="6" t="s">
        <v>28</v>
      </c>
      <c r="C4066" s="6" t="s">
        <v>27</v>
      </c>
      <c r="D4066" s="13">
        <v>43203</v>
      </c>
      <c r="E4066" s="13">
        <v>43203</v>
      </c>
      <c r="F4066" s="35">
        <f t="shared" si="274"/>
        <v>2018</v>
      </c>
      <c r="G4066" s="35">
        <f t="shared" si="275"/>
        <v>4</v>
      </c>
      <c r="H4066" s="35">
        <f t="shared" si="276"/>
        <v>13</v>
      </c>
      <c r="I4066" s="35" t="str">
        <f t="shared" si="277"/>
        <v>Abril</v>
      </c>
    </row>
    <row r="4067" spans="1:9" s="15" customFormat="1" x14ac:dyDescent="0.3">
      <c r="A4067" s="6" t="s">
        <v>21</v>
      </c>
      <c r="B4067" s="6" t="s">
        <v>28</v>
      </c>
      <c r="C4067" s="6" t="s">
        <v>27</v>
      </c>
      <c r="D4067" s="13">
        <v>43206</v>
      </c>
      <c r="E4067" s="13">
        <v>43206</v>
      </c>
      <c r="F4067" s="35">
        <f t="shared" si="274"/>
        <v>2018</v>
      </c>
      <c r="G4067" s="35">
        <f t="shared" si="275"/>
        <v>4</v>
      </c>
      <c r="H4067" s="35">
        <f t="shared" si="276"/>
        <v>16</v>
      </c>
      <c r="I4067" s="35" t="str">
        <f t="shared" si="277"/>
        <v>Abril</v>
      </c>
    </row>
    <row r="4068" spans="1:9" s="15" customFormat="1" x14ac:dyDescent="0.3">
      <c r="A4068" s="6" t="s">
        <v>21</v>
      </c>
      <c r="B4068" s="6" t="s">
        <v>28</v>
      </c>
      <c r="C4068" s="6" t="s">
        <v>27</v>
      </c>
      <c r="D4068" s="13">
        <v>43207</v>
      </c>
      <c r="E4068" s="13">
        <v>43207</v>
      </c>
      <c r="F4068" s="35">
        <f t="shared" si="274"/>
        <v>2018</v>
      </c>
      <c r="G4068" s="35">
        <f t="shared" si="275"/>
        <v>4</v>
      </c>
      <c r="H4068" s="35">
        <f t="shared" si="276"/>
        <v>17</v>
      </c>
      <c r="I4068" s="35" t="str">
        <f t="shared" si="277"/>
        <v>Abril</v>
      </c>
    </row>
    <row r="4069" spans="1:9" s="15" customFormat="1" x14ac:dyDescent="0.3">
      <c r="A4069" s="6" t="s">
        <v>21</v>
      </c>
      <c r="B4069" s="6" t="s">
        <v>28</v>
      </c>
      <c r="C4069" s="6" t="s">
        <v>27</v>
      </c>
      <c r="D4069" s="13">
        <v>43208</v>
      </c>
      <c r="E4069" s="13">
        <v>43208</v>
      </c>
      <c r="F4069" s="35">
        <f t="shared" si="274"/>
        <v>2018</v>
      </c>
      <c r="G4069" s="35">
        <f t="shared" si="275"/>
        <v>4</v>
      </c>
      <c r="H4069" s="35">
        <f t="shared" si="276"/>
        <v>18</v>
      </c>
      <c r="I4069" s="35" t="str">
        <f t="shared" si="277"/>
        <v>Abril</v>
      </c>
    </row>
    <row r="4070" spans="1:9" s="15" customFormat="1" x14ac:dyDescent="0.3">
      <c r="A4070" s="6" t="s">
        <v>21</v>
      </c>
      <c r="B4070" s="6" t="s">
        <v>28</v>
      </c>
      <c r="C4070" s="6" t="s">
        <v>27</v>
      </c>
      <c r="D4070" s="13">
        <v>43209</v>
      </c>
      <c r="E4070" s="13">
        <v>43209</v>
      </c>
      <c r="F4070" s="35">
        <f t="shared" si="274"/>
        <v>2018</v>
      </c>
      <c r="G4070" s="35">
        <f t="shared" si="275"/>
        <v>4</v>
      </c>
      <c r="H4070" s="35">
        <f t="shared" si="276"/>
        <v>19</v>
      </c>
      <c r="I4070" s="35" t="str">
        <f t="shared" si="277"/>
        <v>Abril</v>
      </c>
    </row>
    <row r="4071" spans="1:9" s="15" customFormat="1" x14ac:dyDescent="0.3">
      <c r="A4071" s="6" t="s">
        <v>21</v>
      </c>
      <c r="B4071" s="6" t="s">
        <v>28</v>
      </c>
      <c r="C4071" s="6" t="s">
        <v>27</v>
      </c>
      <c r="D4071" s="13">
        <v>43210</v>
      </c>
      <c r="E4071" s="13">
        <v>43210</v>
      </c>
      <c r="F4071" s="35">
        <f t="shared" si="274"/>
        <v>2018</v>
      </c>
      <c r="G4071" s="35">
        <f t="shared" si="275"/>
        <v>4</v>
      </c>
      <c r="H4071" s="35">
        <f t="shared" si="276"/>
        <v>20</v>
      </c>
      <c r="I4071" s="35" t="str">
        <f t="shared" si="277"/>
        <v>Abril</v>
      </c>
    </row>
    <row r="4072" spans="1:9" s="15" customFormat="1" x14ac:dyDescent="0.3">
      <c r="A4072" s="6" t="s">
        <v>21</v>
      </c>
      <c r="B4072" s="6" t="s">
        <v>28</v>
      </c>
      <c r="C4072" s="6" t="s">
        <v>27</v>
      </c>
      <c r="D4072" s="13">
        <v>43213</v>
      </c>
      <c r="E4072" s="13">
        <v>43213</v>
      </c>
      <c r="F4072" s="35">
        <f t="shared" si="274"/>
        <v>2018</v>
      </c>
      <c r="G4072" s="35">
        <f t="shared" si="275"/>
        <v>4</v>
      </c>
      <c r="H4072" s="35">
        <f t="shared" si="276"/>
        <v>23</v>
      </c>
      <c r="I4072" s="35" t="str">
        <f t="shared" si="277"/>
        <v>Abril</v>
      </c>
    </row>
    <row r="4073" spans="1:9" s="15" customFormat="1" x14ac:dyDescent="0.3">
      <c r="A4073" s="6" t="s">
        <v>21</v>
      </c>
      <c r="B4073" s="6" t="s">
        <v>28</v>
      </c>
      <c r="C4073" s="6" t="s">
        <v>27</v>
      </c>
      <c r="D4073" s="13">
        <v>43214</v>
      </c>
      <c r="E4073" s="13">
        <v>43214</v>
      </c>
      <c r="F4073" s="35">
        <f t="shared" si="274"/>
        <v>2018</v>
      </c>
      <c r="G4073" s="35">
        <f t="shared" si="275"/>
        <v>4</v>
      </c>
      <c r="H4073" s="35">
        <f t="shared" si="276"/>
        <v>24</v>
      </c>
      <c r="I4073" s="35" t="str">
        <f t="shared" si="277"/>
        <v>Abril</v>
      </c>
    </row>
    <row r="4074" spans="1:9" s="15" customFormat="1" x14ac:dyDescent="0.3">
      <c r="A4074" s="6" t="s">
        <v>21</v>
      </c>
      <c r="B4074" s="6" t="s">
        <v>28</v>
      </c>
      <c r="C4074" s="6" t="s">
        <v>27</v>
      </c>
      <c r="D4074" s="13">
        <v>43215</v>
      </c>
      <c r="E4074" s="13">
        <v>43215</v>
      </c>
      <c r="F4074" s="35">
        <f t="shared" si="274"/>
        <v>2018</v>
      </c>
      <c r="G4074" s="35">
        <f t="shared" si="275"/>
        <v>4</v>
      </c>
      <c r="H4074" s="35">
        <f t="shared" si="276"/>
        <v>25</v>
      </c>
      <c r="I4074" s="35" t="str">
        <f t="shared" si="277"/>
        <v>Abril</v>
      </c>
    </row>
    <row r="4075" spans="1:9" s="15" customFormat="1" x14ac:dyDescent="0.3">
      <c r="A4075" s="6" t="s">
        <v>21</v>
      </c>
      <c r="B4075" s="6" t="s">
        <v>28</v>
      </c>
      <c r="C4075" s="6" t="s">
        <v>27</v>
      </c>
      <c r="D4075" s="13">
        <v>43216</v>
      </c>
      <c r="E4075" s="13">
        <v>43216</v>
      </c>
      <c r="F4075" s="35">
        <f t="shared" si="274"/>
        <v>2018</v>
      </c>
      <c r="G4075" s="35">
        <f t="shared" si="275"/>
        <v>4</v>
      </c>
      <c r="H4075" s="35">
        <f t="shared" si="276"/>
        <v>26</v>
      </c>
      <c r="I4075" s="35" t="str">
        <f t="shared" si="277"/>
        <v>Abril</v>
      </c>
    </row>
    <row r="4076" spans="1:9" s="15" customFormat="1" x14ac:dyDescent="0.3">
      <c r="A4076" s="6" t="s">
        <v>21</v>
      </c>
      <c r="B4076" s="6" t="s">
        <v>28</v>
      </c>
      <c r="C4076" s="6" t="s">
        <v>27</v>
      </c>
      <c r="D4076" s="13">
        <v>43217</v>
      </c>
      <c r="E4076" s="13">
        <v>43217</v>
      </c>
      <c r="F4076" s="35">
        <f t="shared" si="274"/>
        <v>2018</v>
      </c>
      <c r="G4076" s="35">
        <f t="shared" si="275"/>
        <v>4</v>
      </c>
      <c r="H4076" s="35">
        <f t="shared" si="276"/>
        <v>27</v>
      </c>
      <c r="I4076" s="35" t="str">
        <f t="shared" si="277"/>
        <v>Abril</v>
      </c>
    </row>
    <row r="4077" spans="1:9" s="15" customFormat="1" x14ac:dyDescent="0.3">
      <c r="A4077" s="6" t="s">
        <v>21</v>
      </c>
      <c r="B4077" s="6" t="s">
        <v>28</v>
      </c>
      <c r="C4077" s="6" t="s">
        <v>27</v>
      </c>
      <c r="D4077" s="13">
        <v>43220</v>
      </c>
      <c r="E4077" s="13">
        <v>43220</v>
      </c>
      <c r="F4077" s="35">
        <f t="shared" si="274"/>
        <v>2018</v>
      </c>
      <c r="G4077" s="35">
        <f t="shared" si="275"/>
        <v>4</v>
      </c>
      <c r="H4077" s="35">
        <f t="shared" si="276"/>
        <v>30</v>
      </c>
      <c r="I4077" s="35" t="str">
        <f t="shared" si="277"/>
        <v>Abril</v>
      </c>
    </row>
    <row r="4078" spans="1:9" s="15" customFormat="1" x14ac:dyDescent="0.3">
      <c r="A4078" s="6" t="s">
        <v>21</v>
      </c>
      <c r="B4078" s="6" t="s">
        <v>28</v>
      </c>
      <c r="C4078" s="6" t="s">
        <v>27</v>
      </c>
      <c r="D4078" s="13">
        <v>43222</v>
      </c>
      <c r="E4078" s="13">
        <v>43222</v>
      </c>
      <c r="F4078" s="35">
        <f t="shared" si="274"/>
        <v>2018</v>
      </c>
      <c r="G4078" s="35">
        <f t="shared" si="275"/>
        <v>5</v>
      </c>
      <c r="H4078" s="35">
        <f t="shared" si="276"/>
        <v>2</v>
      </c>
      <c r="I4078" s="35" t="str">
        <f t="shared" si="277"/>
        <v>Mayo</v>
      </c>
    </row>
    <row r="4079" spans="1:9" s="15" customFormat="1" x14ac:dyDescent="0.3">
      <c r="A4079" s="6" t="s">
        <v>21</v>
      </c>
      <c r="B4079" s="6" t="s">
        <v>28</v>
      </c>
      <c r="C4079" s="6" t="s">
        <v>27</v>
      </c>
      <c r="D4079" s="13">
        <v>43223</v>
      </c>
      <c r="E4079" s="13">
        <v>43223</v>
      </c>
      <c r="F4079" s="35">
        <f t="shared" si="274"/>
        <v>2018</v>
      </c>
      <c r="G4079" s="35">
        <f t="shared" si="275"/>
        <v>5</v>
      </c>
      <c r="H4079" s="35">
        <f t="shared" si="276"/>
        <v>3</v>
      </c>
      <c r="I4079" s="35" t="str">
        <f t="shared" si="277"/>
        <v>Mayo</v>
      </c>
    </row>
    <row r="4080" spans="1:9" s="15" customFormat="1" x14ac:dyDescent="0.3">
      <c r="A4080" s="6" t="s">
        <v>21</v>
      </c>
      <c r="B4080" s="6" t="s">
        <v>28</v>
      </c>
      <c r="C4080" s="6" t="s">
        <v>27</v>
      </c>
      <c r="D4080" s="13">
        <v>43224</v>
      </c>
      <c r="E4080" s="13">
        <v>43224</v>
      </c>
      <c r="F4080" s="35">
        <f t="shared" si="274"/>
        <v>2018</v>
      </c>
      <c r="G4080" s="35">
        <f t="shared" si="275"/>
        <v>5</v>
      </c>
      <c r="H4080" s="35">
        <f t="shared" si="276"/>
        <v>4</v>
      </c>
      <c r="I4080" s="35" t="str">
        <f t="shared" si="277"/>
        <v>Mayo</v>
      </c>
    </row>
    <row r="4081" spans="1:9" s="15" customFormat="1" x14ac:dyDescent="0.3">
      <c r="A4081" s="6" t="s">
        <v>21</v>
      </c>
      <c r="B4081" s="6" t="s">
        <v>28</v>
      </c>
      <c r="C4081" s="6" t="s">
        <v>27</v>
      </c>
      <c r="D4081" s="13">
        <v>43227</v>
      </c>
      <c r="E4081" s="13">
        <v>43227</v>
      </c>
      <c r="F4081" s="35">
        <f t="shared" si="274"/>
        <v>2018</v>
      </c>
      <c r="G4081" s="35">
        <f t="shared" si="275"/>
        <v>5</v>
      </c>
      <c r="H4081" s="35">
        <f t="shared" si="276"/>
        <v>7</v>
      </c>
      <c r="I4081" s="35" t="str">
        <f t="shared" si="277"/>
        <v>Mayo</v>
      </c>
    </row>
    <row r="4082" spans="1:9" s="15" customFormat="1" x14ac:dyDescent="0.3">
      <c r="A4082" s="6" t="s">
        <v>21</v>
      </c>
      <c r="B4082" s="6" t="s">
        <v>28</v>
      </c>
      <c r="C4082" s="6" t="s">
        <v>27</v>
      </c>
      <c r="D4082" s="13">
        <v>43228</v>
      </c>
      <c r="E4082" s="13">
        <v>43228</v>
      </c>
      <c r="F4082" s="35">
        <f t="shared" si="274"/>
        <v>2018</v>
      </c>
      <c r="G4082" s="35">
        <f t="shared" si="275"/>
        <v>5</v>
      </c>
      <c r="H4082" s="35">
        <f t="shared" si="276"/>
        <v>8</v>
      </c>
      <c r="I4082" s="35" t="str">
        <f t="shared" si="277"/>
        <v>Mayo</v>
      </c>
    </row>
    <row r="4083" spans="1:9" s="15" customFormat="1" x14ac:dyDescent="0.3">
      <c r="A4083" s="6" t="s">
        <v>21</v>
      </c>
      <c r="B4083" s="6" t="s">
        <v>28</v>
      </c>
      <c r="C4083" s="6" t="s">
        <v>27</v>
      </c>
      <c r="D4083" s="13">
        <v>43229</v>
      </c>
      <c r="E4083" s="13">
        <v>43229</v>
      </c>
      <c r="F4083" s="35">
        <f t="shared" si="274"/>
        <v>2018</v>
      </c>
      <c r="G4083" s="35">
        <f t="shared" si="275"/>
        <v>5</v>
      </c>
      <c r="H4083" s="35">
        <f t="shared" si="276"/>
        <v>9</v>
      </c>
      <c r="I4083" s="35" t="str">
        <f t="shared" si="277"/>
        <v>Mayo</v>
      </c>
    </row>
    <row r="4084" spans="1:9" s="15" customFormat="1" x14ac:dyDescent="0.3">
      <c r="A4084" s="6" t="s">
        <v>21</v>
      </c>
      <c r="B4084" s="6" t="s">
        <v>28</v>
      </c>
      <c r="C4084" s="6" t="s">
        <v>27</v>
      </c>
      <c r="D4084" s="13">
        <v>43230</v>
      </c>
      <c r="E4084" s="13">
        <v>43230</v>
      </c>
      <c r="F4084" s="35">
        <f t="shared" si="274"/>
        <v>2018</v>
      </c>
      <c r="G4084" s="35">
        <f t="shared" si="275"/>
        <v>5</v>
      </c>
      <c r="H4084" s="35">
        <f t="shared" si="276"/>
        <v>10</v>
      </c>
      <c r="I4084" s="35" t="str">
        <f t="shared" si="277"/>
        <v>Mayo</v>
      </c>
    </row>
    <row r="4085" spans="1:9" s="15" customFormat="1" x14ac:dyDescent="0.3">
      <c r="A4085" s="6" t="s">
        <v>21</v>
      </c>
      <c r="B4085" s="6" t="s">
        <v>28</v>
      </c>
      <c r="C4085" s="6" t="s">
        <v>27</v>
      </c>
      <c r="D4085" s="13">
        <v>43231</v>
      </c>
      <c r="E4085" s="13">
        <v>43231</v>
      </c>
      <c r="F4085" s="35">
        <f t="shared" si="274"/>
        <v>2018</v>
      </c>
      <c r="G4085" s="35">
        <f t="shared" si="275"/>
        <v>5</v>
      </c>
      <c r="H4085" s="35">
        <f t="shared" si="276"/>
        <v>11</v>
      </c>
      <c r="I4085" s="35" t="str">
        <f t="shared" si="277"/>
        <v>Mayo</v>
      </c>
    </row>
    <row r="4086" spans="1:9" s="15" customFormat="1" x14ac:dyDescent="0.3">
      <c r="A4086" s="6" t="s">
        <v>21</v>
      </c>
      <c r="B4086" s="6" t="s">
        <v>28</v>
      </c>
      <c r="C4086" s="6" t="s">
        <v>27</v>
      </c>
      <c r="D4086" s="13">
        <v>43235</v>
      </c>
      <c r="E4086" s="13">
        <v>43235</v>
      </c>
      <c r="F4086" s="35">
        <f t="shared" si="274"/>
        <v>2018</v>
      </c>
      <c r="G4086" s="35">
        <f t="shared" si="275"/>
        <v>5</v>
      </c>
      <c r="H4086" s="35">
        <f t="shared" si="276"/>
        <v>15</v>
      </c>
      <c r="I4086" s="35" t="str">
        <f t="shared" si="277"/>
        <v>Mayo</v>
      </c>
    </row>
    <row r="4087" spans="1:9" s="15" customFormat="1" x14ac:dyDescent="0.3">
      <c r="A4087" s="6" t="s">
        <v>21</v>
      </c>
      <c r="B4087" s="6" t="s">
        <v>28</v>
      </c>
      <c r="C4087" s="6" t="s">
        <v>27</v>
      </c>
      <c r="D4087" s="13">
        <v>43236</v>
      </c>
      <c r="E4087" s="13">
        <v>43236</v>
      </c>
      <c r="F4087" s="35">
        <f t="shared" si="274"/>
        <v>2018</v>
      </c>
      <c r="G4087" s="35">
        <f t="shared" si="275"/>
        <v>5</v>
      </c>
      <c r="H4087" s="35">
        <f t="shared" si="276"/>
        <v>16</v>
      </c>
      <c r="I4087" s="35" t="str">
        <f t="shared" si="277"/>
        <v>Mayo</v>
      </c>
    </row>
    <row r="4088" spans="1:9" s="15" customFormat="1" x14ac:dyDescent="0.3">
      <c r="A4088" s="6" t="s">
        <v>21</v>
      </c>
      <c r="B4088" s="6" t="s">
        <v>28</v>
      </c>
      <c r="C4088" s="6" t="s">
        <v>27</v>
      </c>
      <c r="D4088" s="13">
        <v>43237</v>
      </c>
      <c r="E4088" s="13">
        <v>43237</v>
      </c>
      <c r="F4088" s="35">
        <f t="shared" si="274"/>
        <v>2018</v>
      </c>
      <c r="G4088" s="35">
        <f t="shared" si="275"/>
        <v>5</v>
      </c>
      <c r="H4088" s="35">
        <f t="shared" si="276"/>
        <v>17</v>
      </c>
      <c r="I4088" s="35" t="str">
        <f t="shared" si="277"/>
        <v>Mayo</v>
      </c>
    </row>
    <row r="4089" spans="1:9" s="15" customFormat="1" x14ac:dyDescent="0.3">
      <c r="A4089" s="6" t="s">
        <v>21</v>
      </c>
      <c r="B4089" s="6" t="s">
        <v>28</v>
      </c>
      <c r="C4089" s="6" t="s">
        <v>27</v>
      </c>
      <c r="D4089" s="13">
        <v>43238</v>
      </c>
      <c r="E4089" s="13">
        <v>43238</v>
      </c>
      <c r="F4089" s="35">
        <f t="shared" si="274"/>
        <v>2018</v>
      </c>
      <c r="G4089" s="35">
        <f t="shared" si="275"/>
        <v>5</v>
      </c>
      <c r="H4089" s="35">
        <f t="shared" si="276"/>
        <v>18</v>
      </c>
      <c r="I4089" s="35" t="str">
        <f t="shared" si="277"/>
        <v>Mayo</v>
      </c>
    </row>
    <row r="4090" spans="1:9" s="15" customFormat="1" x14ac:dyDescent="0.3">
      <c r="A4090" s="6" t="s">
        <v>21</v>
      </c>
      <c r="B4090" s="6" t="s">
        <v>28</v>
      </c>
      <c r="C4090" s="6" t="s">
        <v>27</v>
      </c>
      <c r="D4090" s="13">
        <v>43241</v>
      </c>
      <c r="E4090" s="13">
        <v>43241</v>
      </c>
      <c r="F4090" s="35">
        <f t="shared" si="274"/>
        <v>2018</v>
      </c>
      <c r="G4090" s="35">
        <f t="shared" si="275"/>
        <v>5</v>
      </c>
      <c r="H4090" s="35">
        <f t="shared" si="276"/>
        <v>21</v>
      </c>
      <c r="I4090" s="35" t="str">
        <f t="shared" si="277"/>
        <v>Mayo</v>
      </c>
    </row>
    <row r="4091" spans="1:9" s="15" customFormat="1" x14ac:dyDescent="0.3">
      <c r="A4091" s="6" t="s">
        <v>21</v>
      </c>
      <c r="B4091" s="6" t="s">
        <v>28</v>
      </c>
      <c r="C4091" s="6" t="s">
        <v>27</v>
      </c>
      <c r="D4091" s="13">
        <v>43242</v>
      </c>
      <c r="E4091" s="13">
        <v>43242</v>
      </c>
      <c r="F4091" s="35">
        <f t="shared" si="274"/>
        <v>2018</v>
      </c>
      <c r="G4091" s="35">
        <f t="shared" si="275"/>
        <v>5</v>
      </c>
      <c r="H4091" s="35">
        <f t="shared" si="276"/>
        <v>22</v>
      </c>
      <c r="I4091" s="35" t="str">
        <f t="shared" si="277"/>
        <v>Mayo</v>
      </c>
    </row>
    <row r="4092" spans="1:9" s="15" customFormat="1" x14ac:dyDescent="0.3">
      <c r="A4092" s="6" t="s">
        <v>21</v>
      </c>
      <c r="B4092" s="6" t="s">
        <v>28</v>
      </c>
      <c r="C4092" s="6" t="s">
        <v>27</v>
      </c>
      <c r="D4092" s="13">
        <v>43243</v>
      </c>
      <c r="E4092" s="13">
        <v>43243</v>
      </c>
      <c r="F4092" s="35">
        <f t="shared" si="274"/>
        <v>2018</v>
      </c>
      <c r="G4092" s="35">
        <f t="shared" si="275"/>
        <v>5</v>
      </c>
      <c r="H4092" s="35">
        <f t="shared" si="276"/>
        <v>23</v>
      </c>
      <c r="I4092" s="35" t="str">
        <f t="shared" si="277"/>
        <v>Mayo</v>
      </c>
    </row>
    <row r="4093" spans="1:9" s="15" customFormat="1" x14ac:dyDescent="0.3">
      <c r="A4093" s="6" t="s">
        <v>21</v>
      </c>
      <c r="B4093" s="6" t="s">
        <v>28</v>
      </c>
      <c r="C4093" s="6" t="s">
        <v>27</v>
      </c>
      <c r="D4093" s="13">
        <v>43244</v>
      </c>
      <c r="E4093" s="13">
        <v>43244</v>
      </c>
      <c r="F4093" s="35">
        <f t="shared" si="274"/>
        <v>2018</v>
      </c>
      <c r="G4093" s="35">
        <f t="shared" si="275"/>
        <v>5</v>
      </c>
      <c r="H4093" s="35">
        <f t="shared" si="276"/>
        <v>24</v>
      </c>
      <c r="I4093" s="35" t="str">
        <f t="shared" si="277"/>
        <v>Mayo</v>
      </c>
    </row>
    <row r="4094" spans="1:9" s="15" customFormat="1" x14ac:dyDescent="0.3">
      <c r="A4094" s="6" t="s">
        <v>21</v>
      </c>
      <c r="B4094" s="6" t="s">
        <v>28</v>
      </c>
      <c r="C4094" s="6" t="s">
        <v>27</v>
      </c>
      <c r="D4094" s="13">
        <v>43245</v>
      </c>
      <c r="E4094" s="13">
        <v>43245</v>
      </c>
      <c r="F4094" s="35">
        <f t="shared" si="274"/>
        <v>2018</v>
      </c>
      <c r="G4094" s="35">
        <f t="shared" si="275"/>
        <v>5</v>
      </c>
      <c r="H4094" s="35">
        <f t="shared" si="276"/>
        <v>25</v>
      </c>
      <c r="I4094" s="35" t="str">
        <f t="shared" si="277"/>
        <v>Mayo</v>
      </c>
    </row>
    <row r="4095" spans="1:9" s="15" customFormat="1" x14ac:dyDescent="0.3">
      <c r="A4095" s="6" t="s">
        <v>21</v>
      </c>
      <c r="B4095" s="6" t="s">
        <v>28</v>
      </c>
      <c r="C4095" s="6" t="s">
        <v>27</v>
      </c>
      <c r="D4095" s="13">
        <v>43248</v>
      </c>
      <c r="E4095" s="13">
        <v>43248</v>
      </c>
      <c r="F4095" s="35">
        <f t="shared" si="274"/>
        <v>2018</v>
      </c>
      <c r="G4095" s="35">
        <f t="shared" si="275"/>
        <v>5</v>
      </c>
      <c r="H4095" s="35">
        <f t="shared" si="276"/>
        <v>28</v>
      </c>
      <c r="I4095" s="35" t="str">
        <f t="shared" si="277"/>
        <v>Mayo</v>
      </c>
    </row>
    <row r="4096" spans="1:9" s="15" customFormat="1" x14ac:dyDescent="0.3">
      <c r="A4096" s="6" t="s">
        <v>21</v>
      </c>
      <c r="B4096" s="6" t="s">
        <v>28</v>
      </c>
      <c r="C4096" s="6" t="s">
        <v>27</v>
      </c>
      <c r="D4096" s="13">
        <v>43249</v>
      </c>
      <c r="E4096" s="13">
        <v>43249</v>
      </c>
      <c r="F4096" s="35">
        <f t="shared" si="274"/>
        <v>2018</v>
      </c>
      <c r="G4096" s="35">
        <f t="shared" si="275"/>
        <v>5</v>
      </c>
      <c r="H4096" s="35">
        <f t="shared" si="276"/>
        <v>29</v>
      </c>
      <c r="I4096" s="35" t="str">
        <f t="shared" si="277"/>
        <v>Mayo</v>
      </c>
    </row>
    <row r="4097" spans="1:9" s="15" customFormat="1" x14ac:dyDescent="0.3">
      <c r="A4097" s="6" t="s">
        <v>21</v>
      </c>
      <c r="B4097" s="6" t="s">
        <v>28</v>
      </c>
      <c r="C4097" s="6" t="s">
        <v>27</v>
      </c>
      <c r="D4097" s="13">
        <v>43250</v>
      </c>
      <c r="E4097" s="13">
        <v>43250</v>
      </c>
      <c r="F4097" s="35">
        <f t="shared" si="274"/>
        <v>2018</v>
      </c>
      <c r="G4097" s="35">
        <f t="shared" si="275"/>
        <v>5</v>
      </c>
      <c r="H4097" s="35">
        <f t="shared" si="276"/>
        <v>30</v>
      </c>
      <c r="I4097" s="35" t="str">
        <f t="shared" si="277"/>
        <v>Mayo</v>
      </c>
    </row>
    <row r="4098" spans="1:9" s="15" customFormat="1" x14ac:dyDescent="0.3">
      <c r="A4098" s="6" t="s">
        <v>21</v>
      </c>
      <c r="B4098" s="6" t="s">
        <v>28</v>
      </c>
      <c r="C4098" s="6" t="s">
        <v>27</v>
      </c>
      <c r="D4098" s="13">
        <v>43251</v>
      </c>
      <c r="E4098" s="13">
        <v>43251</v>
      </c>
      <c r="F4098" s="35">
        <f t="shared" si="274"/>
        <v>2018</v>
      </c>
      <c r="G4098" s="35">
        <f t="shared" si="275"/>
        <v>5</v>
      </c>
      <c r="H4098" s="35">
        <f t="shared" si="276"/>
        <v>31</v>
      </c>
      <c r="I4098" s="35" t="str">
        <f t="shared" si="277"/>
        <v>Mayo</v>
      </c>
    </row>
    <row r="4099" spans="1:9" s="15" customFormat="1" x14ac:dyDescent="0.3">
      <c r="A4099" s="6" t="s">
        <v>21</v>
      </c>
      <c r="B4099" s="6" t="s">
        <v>28</v>
      </c>
      <c r="C4099" s="6" t="s">
        <v>27</v>
      </c>
      <c r="D4099" s="13">
        <v>43252</v>
      </c>
      <c r="E4099" s="13">
        <v>43252</v>
      </c>
      <c r="F4099" s="35">
        <f t="shared" ref="F4099:F4162" si="278">YEAR(E4099)</f>
        <v>2018</v>
      </c>
      <c r="G4099" s="35">
        <f t="shared" ref="G4099:G4162" si="279">MONTH(E4099)</f>
        <v>6</v>
      </c>
      <c r="H4099" s="35">
        <f t="shared" ref="H4099:H4162" si="280">DAY(E4099)</f>
        <v>1</v>
      </c>
      <c r="I4099" s="35" t="str">
        <f t="shared" ref="I4099:I4162" si="281">CHOOSE(G4099,"Enero","Febrero","Marzo","Abril","Mayo","Junio","Julio","Agosto","Septiembre","Octubre","Noviembre","Diciembre")</f>
        <v>Junio</v>
      </c>
    </row>
    <row r="4100" spans="1:9" s="15" customFormat="1" x14ac:dyDescent="0.3">
      <c r="A4100" s="6" t="s">
        <v>21</v>
      </c>
      <c r="B4100" s="6" t="s">
        <v>28</v>
      </c>
      <c r="C4100" s="6" t="s">
        <v>27</v>
      </c>
      <c r="D4100" s="13">
        <v>43256</v>
      </c>
      <c r="E4100" s="13">
        <v>43256</v>
      </c>
      <c r="F4100" s="35">
        <f t="shared" si="278"/>
        <v>2018</v>
      </c>
      <c r="G4100" s="35">
        <f t="shared" si="279"/>
        <v>6</v>
      </c>
      <c r="H4100" s="35">
        <f t="shared" si="280"/>
        <v>5</v>
      </c>
      <c r="I4100" s="35" t="str">
        <f t="shared" si="281"/>
        <v>Junio</v>
      </c>
    </row>
    <row r="4101" spans="1:9" s="15" customFormat="1" x14ac:dyDescent="0.3">
      <c r="A4101" s="6" t="s">
        <v>21</v>
      </c>
      <c r="B4101" s="6" t="s">
        <v>28</v>
      </c>
      <c r="C4101" s="6" t="s">
        <v>27</v>
      </c>
      <c r="D4101" s="13">
        <v>43257</v>
      </c>
      <c r="E4101" s="13">
        <v>43257</v>
      </c>
      <c r="F4101" s="35">
        <f t="shared" si="278"/>
        <v>2018</v>
      </c>
      <c r="G4101" s="35">
        <f t="shared" si="279"/>
        <v>6</v>
      </c>
      <c r="H4101" s="35">
        <f t="shared" si="280"/>
        <v>6</v>
      </c>
      <c r="I4101" s="35" t="str">
        <f t="shared" si="281"/>
        <v>Junio</v>
      </c>
    </row>
    <row r="4102" spans="1:9" s="15" customFormat="1" x14ac:dyDescent="0.3">
      <c r="A4102" s="6" t="s">
        <v>21</v>
      </c>
      <c r="B4102" s="6" t="s">
        <v>28</v>
      </c>
      <c r="C4102" s="6" t="s">
        <v>27</v>
      </c>
      <c r="D4102" s="13">
        <v>43258</v>
      </c>
      <c r="E4102" s="13">
        <v>43258</v>
      </c>
      <c r="F4102" s="35">
        <f t="shared" si="278"/>
        <v>2018</v>
      </c>
      <c r="G4102" s="35">
        <f t="shared" si="279"/>
        <v>6</v>
      </c>
      <c r="H4102" s="35">
        <f t="shared" si="280"/>
        <v>7</v>
      </c>
      <c r="I4102" s="35" t="str">
        <f t="shared" si="281"/>
        <v>Junio</v>
      </c>
    </row>
    <row r="4103" spans="1:9" s="15" customFormat="1" x14ac:dyDescent="0.3">
      <c r="A4103" s="6" t="s">
        <v>21</v>
      </c>
      <c r="B4103" s="6" t="s">
        <v>28</v>
      </c>
      <c r="C4103" s="6" t="s">
        <v>27</v>
      </c>
      <c r="D4103" s="13">
        <v>43259</v>
      </c>
      <c r="E4103" s="13">
        <v>43259</v>
      </c>
      <c r="F4103" s="35">
        <f t="shared" si="278"/>
        <v>2018</v>
      </c>
      <c r="G4103" s="35">
        <f t="shared" si="279"/>
        <v>6</v>
      </c>
      <c r="H4103" s="35">
        <f t="shared" si="280"/>
        <v>8</v>
      </c>
      <c r="I4103" s="35" t="str">
        <f t="shared" si="281"/>
        <v>Junio</v>
      </c>
    </row>
    <row r="4104" spans="1:9" s="15" customFormat="1" x14ac:dyDescent="0.3">
      <c r="A4104" s="6" t="s">
        <v>21</v>
      </c>
      <c r="B4104" s="6" t="s">
        <v>28</v>
      </c>
      <c r="C4104" s="6" t="s">
        <v>27</v>
      </c>
      <c r="D4104" s="13">
        <v>43263</v>
      </c>
      <c r="E4104" s="13">
        <v>43263</v>
      </c>
      <c r="F4104" s="35">
        <f t="shared" si="278"/>
        <v>2018</v>
      </c>
      <c r="G4104" s="35">
        <f t="shared" si="279"/>
        <v>6</v>
      </c>
      <c r="H4104" s="35">
        <f t="shared" si="280"/>
        <v>12</v>
      </c>
      <c r="I4104" s="35" t="str">
        <f t="shared" si="281"/>
        <v>Junio</v>
      </c>
    </row>
    <row r="4105" spans="1:9" s="15" customFormat="1" x14ac:dyDescent="0.3">
      <c r="A4105" s="6" t="s">
        <v>21</v>
      </c>
      <c r="B4105" s="6" t="s">
        <v>28</v>
      </c>
      <c r="C4105" s="6" t="s">
        <v>27</v>
      </c>
      <c r="D4105" s="13">
        <v>43264</v>
      </c>
      <c r="E4105" s="13">
        <v>43264</v>
      </c>
      <c r="F4105" s="35">
        <f t="shared" si="278"/>
        <v>2018</v>
      </c>
      <c r="G4105" s="35">
        <f t="shared" si="279"/>
        <v>6</v>
      </c>
      <c r="H4105" s="35">
        <f t="shared" si="280"/>
        <v>13</v>
      </c>
      <c r="I4105" s="35" t="str">
        <f t="shared" si="281"/>
        <v>Junio</v>
      </c>
    </row>
    <row r="4106" spans="1:9" s="15" customFormat="1" x14ac:dyDescent="0.3">
      <c r="A4106" s="6" t="s">
        <v>21</v>
      </c>
      <c r="B4106" s="6" t="s">
        <v>28</v>
      </c>
      <c r="C4106" s="6" t="s">
        <v>27</v>
      </c>
      <c r="D4106" s="13">
        <v>43265</v>
      </c>
      <c r="E4106" s="13">
        <v>43265</v>
      </c>
      <c r="F4106" s="35">
        <f t="shared" si="278"/>
        <v>2018</v>
      </c>
      <c r="G4106" s="35">
        <f t="shared" si="279"/>
        <v>6</v>
      </c>
      <c r="H4106" s="35">
        <f t="shared" si="280"/>
        <v>14</v>
      </c>
      <c r="I4106" s="35" t="str">
        <f t="shared" si="281"/>
        <v>Junio</v>
      </c>
    </row>
    <row r="4107" spans="1:9" s="15" customFormat="1" x14ac:dyDescent="0.3">
      <c r="A4107" s="6" t="s">
        <v>21</v>
      </c>
      <c r="B4107" s="6" t="s">
        <v>28</v>
      </c>
      <c r="C4107" s="6" t="s">
        <v>27</v>
      </c>
      <c r="D4107" s="13">
        <v>43266</v>
      </c>
      <c r="E4107" s="13">
        <v>43266</v>
      </c>
      <c r="F4107" s="35">
        <f t="shared" si="278"/>
        <v>2018</v>
      </c>
      <c r="G4107" s="35">
        <f t="shared" si="279"/>
        <v>6</v>
      </c>
      <c r="H4107" s="35">
        <f t="shared" si="280"/>
        <v>15</v>
      </c>
      <c r="I4107" s="35" t="str">
        <f t="shared" si="281"/>
        <v>Junio</v>
      </c>
    </row>
    <row r="4108" spans="1:9" s="15" customFormat="1" x14ac:dyDescent="0.3">
      <c r="A4108" s="6" t="s">
        <v>21</v>
      </c>
      <c r="B4108" s="6" t="s">
        <v>28</v>
      </c>
      <c r="C4108" s="6" t="s">
        <v>27</v>
      </c>
      <c r="D4108" s="13">
        <v>43269</v>
      </c>
      <c r="E4108" s="13">
        <v>43269</v>
      </c>
      <c r="F4108" s="35">
        <f t="shared" si="278"/>
        <v>2018</v>
      </c>
      <c r="G4108" s="35">
        <f t="shared" si="279"/>
        <v>6</v>
      </c>
      <c r="H4108" s="35">
        <f t="shared" si="280"/>
        <v>18</v>
      </c>
      <c r="I4108" s="35" t="str">
        <f t="shared" si="281"/>
        <v>Junio</v>
      </c>
    </row>
    <row r="4109" spans="1:9" s="15" customFormat="1" x14ac:dyDescent="0.3">
      <c r="A4109" s="6" t="s">
        <v>21</v>
      </c>
      <c r="B4109" s="6" t="s">
        <v>28</v>
      </c>
      <c r="C4109" s="6" t="s">
        <v>27</v>
      </c>
      <c r="D4109" s="13">
        <v>43270</v>
      </c>
      <c r="E4109" s="13">
        <v>43270</v>
      </c>
      <c r="F4109" s="35">
        <f t="shared" si="278"/>
        <v>2018</v>
      </c>
      <c r="G4109" s="35">
        <f t="shared" si="279"/>
        <v>6</v>
      </c>
      <c r="H4109" s="35">
        <f t="shared" si="280"/>
        <v>19</v>
      </c>
      <c r="I4109" s="35" t="str">
        <f t="shared" si="281"/>
        <v>Junio</v>
      </c>
    </row>
    <row r="4110" spans="1:9" s="15" customFormat="1" x14ac:dyDescent="0.3">
      <c r="A4110" s="6" t="s">
        <v>21</v>
      </c>
      <c r="B4110" s="6" t="s">
        <v>28</v>
      </c>
      <c r="C4110" s="6" t="s">
        <v>27</v>
      </c>
      <c r="D4110" s="13">
        <v>43271</v>
      </c>
      <c r="E4110" s="13">
        <v>43271</v>
      </c>
      <c r="F4110" s="35">
        <f t="shared" si="278"/>
        <v>2018</v>
      </c>
      <c r="G4110" s="35">
        <f t="shared" si="279"/>
        <v>6</v>
      </c>
      <c r="H4110" s="35">
        <f t="shared" si="280"/>
        <v>20</v>
      </c>
      <c r="I4110" s="35" t="str">
        <f t="shared" si="281"/>
        <v>Junio</v>
      </c>
    </row>
    <row r="4111" spans="1:9" s="15" customFormat="1" x14ac:dyDescent="0.3">
      <c r="A4111" s="6" t="s">
        <v>21</v>
      </c>
      <c r="B4111" s="6" t="s">
        <v>28</v>
      </c>
      <c r="C4111" s="6" t="s">
        <v>27</v>
      </c>
      <c r="D4111" s="13">
        <v>43272</v>
      </c>
      <c r="E4111" s="13">
        <v>43272</v>
      </c>
      <c r="F4111" s="35">
        <f t="shared" si="278"/>
        <v>2018</v>
      </c>
      <c r="G4111" s="35">
        <f t="shared" si="279"/>
        <v>6</v>
      </c>
      <c r="H4111" s="35">
        <f t="shared" si="280"/>
        <v>21</v>
      </c>
      <c r="I4111" s="35" t="str">
        <f t="shared" si="281"/>
        <v>Junio</v>
      </c>
    </row>
    <row r="4112" spans="1:9" s="15" customFormat="1" x14ac:dyDescent="0.3">
      <c r="A4112" s="6" t="s">
        <v>21</v>
      </c>
      <c r="B4112" s="6" t="s">
        <v>28</v>
      </c>
      <c r="C4112" s="6" t="s">
        <v>27</v>
      </c>
      <c r="D4112" s="13">
        <v>43273</v>
      </c>
      <c r="E4112" s="13">
        <v>43273</v>
      </c>
      <c r="F4112" s="35">
        <f t="shared" si="278"/>
        <v>2018</v>
      </c>
      <c r="G4112" s="35">
        <f t="shared" si="279"/>
        <v>6</v>
      </c>
      <c r="H4112" s="35">
        <f t="shared" si="280"/>
        <v>22</v>
      </c>
      <c r="I4112" s="35" t="str">
        <f t="shared" si="281"/>
        <v>Junio</v>
      </c>
    </row>
    <row r="4113" spans="1:9" s="15" customFormat="1" x14ac:dyDescent="0.3">
      <c r="A4113" s="6" t="s">
        <v>21</v>
      </c>
      <c r="B4113" s="6" t="s">
        <v>28</v>
      </c>
      <c r="C4113" s="6" t="s">
        <v>27</v>
      </c>
      <c r="D4113" s="13">
        <v>43276</v>
      </c>
      <c r="E4113" s="13">
        <v>43276</v>
      </c>
      <c r="F4113" s="35">
        <f t="shared" si="278"/>
        <v>2018</v>
      </c>
      <c r="G4113" s="35">
        <f t="shared" si="279"/>
        <v>6</v>
      </c>
      <c r="H4113" s="35">
        <f t="shared" si="280"/>
        <v>25</v>
      </c>
      <c r="I4113" s="35" t="str">
        <f t="shared" si="281"/>
        <v>Junio</v>
      </c>
    </row>
    <row r="4114" spans="1:9" s="15" customFormat="1" x14ac:dyDescent="0.3">
      <c r="A4114" s="6" t="s">
        <v>21</v>
      </c>
      <c r="B4114" s="6" t="s">
        <v>28</v>
      </c>
      <c r="C4114" s="6" t="s">
        <v>27</v>
      </c>
      <c r="D4114" s="13">
        <v>43277</v>
      </c>
      <c r="E4114" s="13">
        <v>43277</v>
      </c>
      <c r="F4114" s="35">
        <f t="shared" si="278"/>
        <v>2018</v>
      </c>
      <c r="G4114" s="35">
        <f t="shared" si="279"/>
        <v>6</v>
      </c>
      <c r="H4114" s="35">
        <f t="shared" si="280"/>
        <v>26</v>
      </c>
      <c r="I4114" s="35" t="str">
        <f t="shared" si="281"/>
        <v>Junio</v>
      </c>
    </row>
    <row r="4115" spans="1:9" s="15" customFormat="1" x14ac:dyDescent="0.3">
      <c r="A4115" s="6" t="s">
        <v>21</v>
      </c>
      <c r="B4115" s="6" t="s">
        <v>28</v>
      </c>
      <c r="C4115" s="6" t="s">
        <v>27</v>
      </c>
      <c r="D4115" s="13">
        <v>43278</v>
      </c>
      <c r="E4115" s="13">
        <v>43278</v>
      </c>
      <c r="F4115" s="35">
        <f t="shared" si="278"/>
        <v>2018</v>
      </c>
      <c r="G4115" s="35">
        <f t="shared" si="279"/>
        <v>6</v>
      </c>
      <c r="H4115" s="35">
        <f t="shared" si="280"/>
        <v>27</v>
      </c>
      <c r="I4115" s="35" t="str">
        <f t="shared" si="281"/>
        <v>Junio</v>
      </c>
    </row>
    <row r="4116" spans="1:9" s="15" customFormat="1" x14ac:dyDescent="0.3">
      <c r="A4116" s="6" t="s">
        <v>21</v>
      </c>
      <c r="B4116" s="6" t="s">
        <v>28</v>
      </c>
      <c r="C4116" s="6" t="s">
        <v>27</v>
      </c>
      <c r="D4116" s="13">
        <v>43279</v>
      </c>
      <c r="E4116" s="13">
        <v>43279</v>
      </c>
      <c r="F4116" s="35">
        <f t="shared" si="278"/>
        <v>2018</v>
      </c>
      <c r="G4116" s="35">
        <f t="shared" si="279"/>
        <v>6</v>
      </c>
      <c r="H4116" s="35">
        <f t="shared" si="280"/>
        <v>28</v>
      </c>
      <c r="I4116" s="35" t="str">
        <f t="shared" si="281"/>
        <v>Junio</v>
      </c>
    </row>
    <row r="4117" spans="1:9" s="15" customFormat="1" x14ac:dyDescent="0.3">
      <c r="A4117" t="s">
        <v>21</v>
      </c>
      <c r="B4117" t="s">
        <v>28</v>
      </c>
      <c r="C4117" t="s">
        <v>27</v>
      </c>
      <c r="D4117" s="2">
        <v>43280</v>
      </c>
      <c r="E4117" s="2">
        <v>43280</v>
      </c>
      <c r="F4117" s="35">
        <f t="shared" si="278"/>
        <v>2018</v>
      </c>
      <c r="G4117" s="35">
        <f t="shared" si="279"/>
        <v>6</v>
      </c>
      <c r="H4117" s="35">
        <f t="shared" si="280"/>
        <v>29</v>
      </c>
      <c r="I4117" s="35" t="str">
        <f t="shared" si="281"/>
        <v>Junio</v>
      </c>
    </row>
    <row r="4118" spans="1:9" s="15" customFormat="1" x14ac:dyDescent="0.3">
      <c r="A4118" t="s">
        <v>21</v>
      </c>
      <c r="B4118" t="s">
        <v>28</v>
      </c>
      <c r="C4118" t="s">
        <v>27</v>
      </c>
      <c r="D4118" s="2">
        <v>43284</v>
      </c>
      <c r="E4118" s="2">
        <v>43284</v>
      </c>
      <c r="F4118" s="35">
        <f t="shared" si="278"/>
        <v>2018</v>
      </c>
      <c r="G4118" s="35">
        <f t="shared" si="279"/>
        <v>7</v>
      </c>
      <c r="H4118" s="35">
        <f t="shared" si="280"/>
        <v>3</v>
      </c>
      <c r="I4118" s="35" t="str">
        <f t="shared" si="281"/>
        <v>Julio</v>
      </c>
    </row>
    <row r="4119" spans="1:9" s="15" customFormat="1" x14ac:dyDescent="0.3">
      <c r="A4119" t="s">
        <v>21</v>
      </c>
      <c r="B4119" t="s">
        <v>28</v>
      </c>
      <c r="C4119" t="s">
        <v>27</v>
      </c>
      <c r="D4119" s="2">
        <v>43285</v>
      </c>
      <c r="E4119" s="2">
        <v>43285</v>
      </c>
      <c r="F4119" s="35">
        <f t="shared" si="278"/>
        <v>2018</v>
      </c>
      <c r="G4119" s="35">
        <f t="shared" si="279"/>
        <v>7</v>
      </c>
      <c r="H4119" s="35">
        <f t="shared" si="280"/>
        <v>4</v>
      </c>
      <c r="I4119" s="35" t="str">
        <f t="shared" si="281"/>
        <v>Julio</v>
      </c>
    </row>
    <row r="4120" spans="1:9" s="15" customFormat="1" x14ac:dyDescent="0.3">
      <c r="A4120" t="s">
        <v>21</v>
      </c>
      <c r="B4120" t="s">
        <v>28</v>
      </c>
      <c r="C4120" t="s">
        <v>27</v>
      </c>
      <c r="D4120" s="2">
        <v>43286</v>
      </c>
      <c r="E4120" s="2">
        <v>43286</v>
      </c>
      <c r="F4120" s="35">
        <f t="shared" si="278"/>
        <v>2018</v>
      </c>
      <c r="G4120" s="35">
        <f t="shared" si="279"/>
        <v>7</v>
      </c>
      <c r="H4120" s="35">
        <f t="shared" si="280"/>
        <v>5</v>
      </c>
      <c r="I4120" s="35" t="str">
        <f t="shared" si="281"/>
        <v>Julio</v>
      </c>
    </row>
    <row r="4121" spans="1:9" s="15" customFormat="1" x14ac:dyDescent="0.3">
      <c r="A4121" t="s">
        <v>21</v>
      </c>
      <c r="B4121" t="s">
        <v>28</v>
      </c>
      <c r="C4121" t="s">
        <v>27</v>
      </c>
      <c r="D4121" s="2">
        <v>43287</v>
      </c>
      <c r="E4121" s="2">
        <v>43287</v>
      </c>
      <c r="F4121" s="35">
        <f t="shared" si="278"/>
        <v>2018</v>
      </c>
      <c r="G4121" s="35">
        <f t="shared" si="279"/>
        <v>7</v>
      </c>
      <c r="H4121" s="35">
        <f t="shared" si="280"/>
        <v>6</v>
      </c>
      <c r="I4121" s="35" t="str">
        <f t="shared" si="281"/>
        <v>Julio</v>
      </c>
    </row>
    <row r="4122" spans="1:9" s="15" customFormat="1" x14ac:dyDescent="0.3">
      <c r="A4122" t="s">
        <v>21</v>
      </c>
      <c r="B4122" t="s">
        <v>28</v>
      </c>
      <c r="C4122" t="s">
        <v>27</v>
      </c>
      <c r="D4122" s="2">
        <v>43290</v>
      </c>
      <c r="E4122" s="2">
        <v>43290</v>
      </c>
      <c r="F4122" s="35">
        <f t="shared" si="278"/>
        <v>2018</v>
      </c>
      <c r="G4122" s="35">
        <f t="shared" si="279"/>
        <v>7</v>
      </c>
      <c r="H4122" s="35">
        <f t="shared" si="280"/>
        <v>9</v>
      </c>
      <c r="I4122" s="35" t="str">
        <f t="shared" si="281"/>
        <v>Julio</v>
      </c>
    </row>
    <row r="4123" spans="1:9" s="15" customFormat="1" x14ac:dyDescent="0.3">
      <c r="A4123" t="s">
        <v>21</v>
      </c>
      <c r="B4123" t="s">
        <v>28</v>
      </c>
      <c r="C4123" t="s">
        <v>27</v>
      </c>
      <c r="D4123" s="2">
        <v>43291</v>
      </c>
      <c r="E4123" s="2">
        <v>43291</v>
      </c>
      <c r="F4123" s="35">
        <f t="shared" si="278"/>
        <v>2018</v>
      </c>
      <c r="G4123" s="35">
        <f t="shared" si="279"/>
        <v>7</v>
      </c>
      <c r="H4123" s="35">
        <f t="shared" si="280"/>
        <v>10</v>
      </c>
      <c r="I4123" s="35" t="str">
        <f t="shared" si="281"/>
        <v>Julio</v>
      </c>
    </row>
    <row r="4124" spans="1:9" s="15" customFormat="1" x14ac:dyDescent="0.3">
      <c r="A4124" t="s">
        <v>21</v>
      </c>
      <c r="B4124" t="s">
        <v>28</v>
      </c>
      <c r="C4124" t="s">
        <v>27</v>
      </c>
      <c r="D4124" s="2">
        <v>43292</v>
      </c>
      <c r="E4124" s="2">
        <v>43292</v>
      </c>
      <c r="F4124" s="35">
        <f t="shared" si="278"/>
        <v>2018</v>
      </c>
      <c r="G4124" s="35">
        <f t="shared" si="279"/>
        <v>7</v>
      </c>
      <c r="H4124" s="35">
        <f t="shared" si="280"/>
        <v>11</v>
      </c>
      <c r="I4124" s="35" t="str">
        <f t="shared" si="281"/>
        <v>Julio</v>
      </c>
    </row>
    <row r="4125" spans="1:9" s="15" customFormat="1" x14ac:dyDescent="0.3">
      <c r="A4125" t="s">
        <v>21</v>
      </c>
      <c r="B4125" t="s">
        <v>28</v>
      </c>
      <c r="C4125" t="s">
        <v>27</v>
      </c>
      <c r="D4125" s="2">
        <v>43293</v>
      </c>
      <c r="E4125" s="2">
        <v>43293</v>
      </c>
      <c r="F4125" s="35">
        <f t="shared" si="278"/>
        <v>2018</v>
      </c>
      <c r="G4125" s="35">
        <f t="shared" si="279"/>
        <v>7</v>
      </c>
      <c r="H4125" s="35">
        <f t="shared" si="280"/>
        <v>12</v>
      </c>
      <c r="I4125" s="35" t="str">
        <f t="shared" si="281"/>
        <v>Julio</v>
      </c>
    </row>
    <row r="4126" spans="1:9" s="15" customFormat="1" x14ac:dyDescent="0.3">
      <c r="A4126" t="s">
        <v>21</v>
      </c>
      <c r="B4126" t="s">
        <v>28</v>
      </c>
      <c r="C4126" t="s">
        <v>27</v>
      </c>
      <c r="D4126" s="2">
        <v>43294</v>
      </c>
      <c r="E4126" s="2">
        <v>43294</v>
      </c>
      <c r="F4126" s="35">
        <f t="shared" si="278"/>
        <v>2018</v>
      </c>
      <c r="G4126" s="35">
        <f t="shared" si="279"/>
        <v>7</v>
      </c>
      <c r="H4126" s="35">
        <f t="shared" si="280"/>
        <v>13</v>
      </c>
      <c r="I4126" s="35" t="str">
        <f t="shared" si="281"/>
        <v>Julio</v>
      </c>
    </row>
    <row r="4127" spans="1:9" s="15" customFormat="1" x14ac:dyDescent="0.3">
      <c r="A4127" t="s">
        <v>21</v>
      </c>
      <c r="B4127" t="s">
        <v>28</v>
      </c>
      <c r="C4127" t="s">
        <v>27</v>
      </c>
      <c r="D4127" s="2">
        <v>43297</v>
      </c>
      <c r="E4127" s="2">
        <v>43297</v>
      </c>
      <c r="F4127" s="35">
        <f t="shared" si="278"/>
        <v>2018</v>
      </c>
      <c r="G4127" s="35">
        <f t="shared" si="279"/>
        <v>7</v>
      </c>
      <c r="H4127" s="35">
        <f t="shared" si="280"/>
        <v>16</v>
      </c>
      <c r="I4127" s="35" t="str">
        <f t="shared" si="281"/>
        <v>Julio</v>
      </c>
    </row>
    <row r="4128" spans="1:9" s="15" customFormat="1" x14ac:dyDescent="0.3">
      <c r="A4128" t="s">
        <v>21</v>
      </c>
      <c r="B4128" t="s">
        <v>28</v>
      </c>
      <c r="C4128" t="s">
        <v>27</v>
      </c>
      <c r="D4128" s="2">
        <v>43298</v>
      </c>
      <c r="E4128" s="2">
        <v>43298</v>
      </c>
      <c r="F4128" s="35">
        <f t="shared" si="278"/>
        <v>2018</v>
      </c>
      <c r="G4128" s="35">
        <f t="shared" si="279"/>
        <v>7</v>
      </c>
      <c r="H4128" s="35">
        <f t="shared" si="280"/>
        <v>17</v>
      </c>
      <c r="I4128" s="35" t="str">
        <f t="shared" si="281"/>
        <v>Julio</v>
      </c>
    </row>
    <row r="4129" spans="1:9" s="15" customFormat="1" x14ac:dyDescent="0.3">
      <c r="A4129" t="s">
        <v>21</v>
      </c>
      <c r="B4129" t="s">
        <v>28</v>
      </c>
      <c r="C4129" t="s">
        <v>27</v>
      </c>
      <c r="D4129" s="2">
        <v>43299</v>
      </c>
      <c r="E4129" s="2">
        <v>43299</v>
      </c>
      <c r="F4129" s="35">
        <f t="shared" si="278"/>
        <v>2018</v>
      </c>
      <c r="G4129" s="35">
        <f t="shared" si="279"/>
        <v>7</v>
      </c>
      <c r="H4129" s="35">
        <f t="shared" si="280"/>
        <v>18</v>
      </c>
      <c r="I4129" s="35" t="str">
        <f t="shared" si="281"/>
        <v>Julio</v>
      </c>
    </row>
    <row r="4130" spans="1:9" s="15" customFormat="1" x14ac:dyDescent="0.3">
      <c r="A4130" t="s">
        <v>21</v>
      </c>
      <c r="B4130" t="s">
        <v>28</v>
      </c>
      <c r="C4130" t="s">
        <v>27</v>
      </c>
      <c r="D4130" s="2">
        <v>43300</v>
      </c>
      <c r="E4130" s="2">
        <v>43300</v>
      </c>
      <c r="F4130" s="35">
        <f t="shared" si="278"/>
        <v>2018</v>
      </c>
      <c r="G4130" s="35">
        <f t="shared" si="279"/>
        <v>7</v>
      </c>
      <c r="H4130" s="35">
        <f t="shared" si="280"/>
        <v>19</v>
      </c>
      <c r="I4130" s="35" t="str">
        <f t="shared" si="281"/>
        <v>Julio</v>
      </c>
    </row>
    <row r="4131" spans="1:9" s="15" customFormat="1" x14ac:dyDescent="0.3">
      <c r="A4131" t="s">
        <v>21</v>
      </c>
      <c r="B4131" t="s">
        <v>28</v>
      </c>
      <c r="C4131" t="s">
        <v>27</v>
      </c>
      <c r="D4131" s="2">
        <v>43304</v>
      </c>
      <c r="E4131" s="2">
        <v>43304</v>
      </c>
      <c r="F4131" s="35">
        <f t="shared" si="278"/>
        <v>2018</v>
      </c>
      <c r="G4131" s="35">
        <f t="shared" si="279"/>
        <v>7</v>
      </c>
      <c r="H4131" s="35">
        <f t="shared" si="280"/>
        <v>23</v>
      </c>
      <c r="I4131" s="35" t="str">
        <f t="shared" si="281"/>
        <v>Julio</v>
      </c>
    </row>
    <row r="4132" spans="1:9" s="15" customFormat="1" x14ac:dyDescent="0.3">
      <c r="A4132" t="s">
        <v>21</v>
      </c>
      <c r="B4132" t="s">
        <v>28</v>
      </c>
      <c r="C4132" t="s">
        <v>27</v>
      </c>
      <c r="D4132" s="2">
        <v>43305</v>
      </c>
      <c r="E4132" s="2">
        <v>43305</v>
      </c>
      <c r="F4132" s="35">
        <f t="shared" si="278"/>
        <v>2018</v>
      </c>
      <c r="G4132" s="35">
        <f t="shared" si="279"/>
        <v>7</v>
      </c>
      <c r="H4132" s="35">
        <f t="shared" si="280"/>
        <v>24</v>
      </c>
      <c r="I4132" s="35" t="str">
        <f t="shared" si="281"/>
        <v>Julio</v>
      </c>
    </row>
    <row r="4133" spans="1:9" s="15" customFormat="1" x14ac:dyDescent="0.3">
      <c r="A4133" t="s">
        <v>21</v>
      </c>
      <c r="B4133" t="s">
        <v>28</v>
      </c>
      <c r="C4133" t="s">
        <v>27</v>
      </c>
      <c r="D4133" s="2">
        <v>43306</v>
      </c>
      <c r="E4133" s="2">
        <v>43306</v>
      </c>
      <c r="F4133" s="35">
        <f t="shared" si="278"/>
        <v>2018</v>
      </c>
      <c r="G4133" s="35">
        <f t="shared" si="279"/>
        <v>7</v>
      </c>
      <c r="H4133" s="35">
        <f t="shared" si="280"/>
        <v>25</v>
      </c>
      <c r="I4133" s="35" t="str">
        <f t="shared" si="281"/>
        <v>Julio</v>
      </c>
    </row>
    <row r="4134" spans="1:9" s="15" customFormat="1" x14ac:dyDescent="0.3">
      <c r="A4134" t="s">
        <v>21</v>
      </c>
      <c r="B4134" t="s">
        <v>28</v>
      </c>
      <c r="C4134" t="s">
        <v>27</v>
      </c>
      <c r="D4134" s="2">
        <v>43307</v>
      </c>
      <c r="E4134" s="2">
        <v>43307</v>
      </c>
      <c r="F4134" s="35">
        <f t="shared" si="278"/>
        <v>2018</v>
      </c>
      <c r="G4134" s="35">
        <f t="shared" si="279"/>
        <v>7</v>
      </c>
      <c r="H4134" s="35">
        <f t="shared" si="280"/>
        <v>26</v>
      </c>
      <c r="I4134" s="35" t="str">
        <f t="shared" si="281"/>
        <v>Julio</v>
      </c>
    </row>
    <row r="4135" spans="1:9" s="15" customFormat="1" x14ac:dyDescent="0.3">
      <c r="A4135" t="s">
        <v>21</v>
      </c>
      <c r="B4135" t="s">
        <v>28</v>
      </c>
      <c r="C4135" t="s">
        <v>27</v>
      </c>
      <c r="D4135" s="2">
        <v>43308</v>
      </c>
      <c r="E4135" s="2">
        <v>43308</v>
      </c>
      <c r="F4135" s="35">
        <f t="shared" si="278"/>
        <v>2018</v>
      </c>
      <c r="G4135" s="35">
        <f t="shared" si="279"/>
        <v>7</v>
      </c>
      <c r="H4135" s="35">
        <f t="shared" si="280"/>
        <v>27</v>
      </c>
      <c r="I4135" s="35" t="str">
        <f t="shared" si="281"/>
        <v>Julio</v>
      </c>
    </row>
    <row r="4136" spans="1:9" s="15" customFormat="1" x14ac:dyDescent="0.3">
      <c r="A4136" t="s">
        <v>21</v>
      </c>
      <c r="B4136" t="s">
        <v>28</v>
      </c>
      <c r="C4136" t="s">
        <v>27</v>
      </c>
      <c r="D4136" s="2">
        <v>43311</v>
      </c>
      <c r="E4136" s="2">
        <v>43311</v>
      </c>
      <c r="F4136" s="35">
        <f t="shared" si="278"/>
        <v>2018</v>
      </c>
      <c r="G4136" s="35">
        <f t="shared" si="279"/>
        <v>7</v>
      </c>
      <c r="H4136" s="35">
        <f t="shared" si="280"/>
        <v>30</v>
      </c>
      <c r="I4136" s="35" t="str">
        <f t="shared" si="281"/>
        <v>Julio</v>
      </c>
    </row>
    <row r="4137" spans="1:9" s="15" customFormat="1" x14ac:dyDescent="0.3">
      <c r="A4137" t="s">
        <v>21</v>
      </c>
      <c r="B4137" t="s">
        <v>28</v>
      </c>
      <c r="C4137" t="s">
        <v>27</v>
      </c>
      <c r="D4137" s="2">
        <v>43312</v>
      </c>
      <c r="E4137" s="2">
        <v>43312</v>
      </c>
      <c r="F4137" s="35">
        <f t="shared" si="278"/>
        <v>2018</v>
      </c>
      <c r="G4137" s="35">
        <f t="shared" si="279"/>
        <v>7</v>
      </c>
      <c r="H4137" s="35">
        <f t="shared" si="280"/>
        <v>31</v>
      </c>
      <c r="I4137" s="35" t="str">
        <f t="shared" si="281"/>
        <v>Julio</v>
      </c>
    </row>
    <row r="4138" spans="1:9" s="15" customFormat="1" x14ac:dyDescent="0.3">
      <c r="A4138" s="6" t="s">
        <v>21</v>
      </c>
      <c r="B4138" s="6" t="s">
        <v>28</v>
      </c>
      <c r="C4138" s="6" t="s">
        <v>27</v>
      </c>
      <c r="D4138" s="13">
        <v>43313</v>
      </c>
      <c r="E4138" s="13">
        <v>43313</v>
      </c>
      <c r="F4138" s="35">
        <f t="shared" si="278"/>
        <v>2018</v>
      </c>
      <c r="G4138" s="35">
        <f t="shared" si="279"/>
        <v>8</v>
      </c>
      <c r="H4138" s="35">
        <f t="shared" si="280"/>
        <v>1</v>
      </c>
      <c r="I4138" s="35" t="str">
        <f t="shared" si="281"/>
        <v>Agosto</v>
      </c>
    </row>
    <row r="4139" spans="1:9" s="15" customFormat="1" x14ac:dyDescent="0.3">
      <c r="A4139" s="6" t="s">
        <v>21</v>
      </c>
      <c r="B4139" s="6" t="s">
        <v>28</v>
      </c>
      <c r="C4139" s="6" t="s">
        <v>27</v>
      </c>
      <c r="D4139" s="13">
        <v>43314</v>
      </c>
      <c r="E4139" s="13">
        <v>43314</v>
      </c>
      <c r="F4139" s="35">
        <f t="shared" si="278"/>
        <v>2018</v>
      </c>
      <c r="G4139" s="35">
        <f t="shared" si="279"/>
        <v>8</v>
      </c>
      <c r="H4139" s="35">
        <f t="shared" si="280"/>
        <v>2</v>
      </c>
      <c r="I4139" s="35" t="str">
        <f t="shared" si="281"/>
        <v>Agosto</v>
      </c>
    </row>
    <row r="4140" spans="1:9" s="15" customFormat="1" x14ac:dyDescent="0.3">
      <c r="A4140" s="6" t="s">
        <v>21</v>
      </c>
      <c r="B4140" s="6" t="s">
        <v>28</v>
      </c>
      <c r="C4140" s="6" t="s">
        <v>27</v>
      </c>
      <c r="D4140" s="13">
        <v>43315</v>
      </c>
      <c r="E4140" s="13">
        <v>43315</v>
      </c>
      <c r="F4140" s="35">
        <f t="shared" si="278"/>
        <v>2018</v>
      </c>
      <c r="G4140" s="35">
        <f t="shared" si="279"/>
        <v>8</v>
      </c>
      <c r="H4140" s="35">
        <f t="shared" si="280"/>
        <v>3</v>
      </c>
      <c r="I4140" s="35" t="str">
        <f t="shared" si="281"/>
        <v>Agosto</v>
      </c>
    </row>
    <row r="4141" spans="1:9" s="15" customFormat="1" x14ac:dyDescent="0.3">
      <c r="A4141" s="6" t="s">
        <v>21</v>
      </c>
      <c r="B4141" s="6" t="s">
        <v>28</v>
      </c>
      <c r="C4141" s="6" t="s">
        <v>27</v>
      </c>
      <c r="D4141" s="13">
        <v>43318</v>
      </c>
      <c r="E4141" s="13">
        <v>43318</v>
      </c>
      <c r="F4141" s="35">
        <f t="shared" si="278"/>
        <v>2018</v>
      </c>
      <c r="G4141" s="35">
        <f t="shared" si="279"/>
        <v>8</v>
      </c>
      <c r="H4141" s="35">
        <f t="shared" si="280"/>
        <v>6</v>
      </c>
      <c r="I4141" s="35" t="str">
        <f t="shared" si="281"/>
        <v>Agosto</v>
      </c>
    </row>
    <row r="4142" spans="1:9" s="15" customFormat="1" x14ac:dyDescent="0.3">
      <c r="A4142" s="6" t="s">
        <v>21</v>
      </c>
      <c r="B4142" s="6" t="s">
        <v>28</v>
      </c>
      <c r="C4142" s="6" t="s">
        <v>27</v>
      </c>
      <c r="D4142" s="13">
        <v>43320</v>
      </c>
      <c r="E4142" s="13">
        <v>43320</v>
      </c>
      <c r="F4142" s="35">
        <f t="shared" si="278"/>
        <v>2018</v>
      </c>
      <c r="G4142" s="35">
        <f t="shared" si="279"/>
        <v>8</v>
      </c>
      <c r="H4142" s="35">
        <f t="shared" si="280"/>
        <v>8</v>
      </c>
      <c r="I4142" s="35" t="str">
        <f t="shared" si="281"/>
        <v>Agosto</v>
      </c>
    </row>
    <row r="4143" spans="1:9" s="15" customFormat="1" x14ac:dyDescent="0.3">
      <c r="A4143" s="6" t="s">
        <v>21</v>
      </c>
      <c r="B4143" s="6" t="s">
        <v>28</v>
      </c>
      <c r="C4143" s="6" t="s">
        <v>27</v>
      </c>
      <c r="D4143" s="13">
        <v>43321</v>
      </c>
      <c r="E4143" s="13">
        <v>43321</v>
      </c>
      <c r="F4143" s="35">
        <f t="shared" si="278"/>
        <v>2018</v>
      </c>
      <c r="G4143" s="35">
        <f t="shared" si="279"/>
        <v>8</v>
      </c>
      <c r="H4143" s="35">
        <f t="shared" si="280"/>
        <v>9</v>
      </c>
      <c r="I4143" s="35" t="str">
        <f t="shared" si="281"/>
        <v>Agosto</v>
      </c>
    </row>
    <row r="4144" spans="1:9" s="15" customFormat="1" x14ac:dyDescent="0.3">
      <c r="A4144" s="6" t="s">
        <v>21</v>
      </c>
      <c r="B4144" s="6" t="s">
        <v>28</v>
      </c>
      <c r="C4144" s="6" t="s">
        <v>27</v>
      </c>
      <c r="D4144" s="13">
        <v>43322</v>
      </c>
      <c r="E4144" s="13">
        <v>43322</v>
      </c>
      <c r="F4144" s="35">
        <f t="shared" si="278"/>
        <v>2018</v>
      </c>
      <c r="G4144" s="35">
        <f t="shared" si="279"/>
        <v>8</v>
      </c>
      <c r="H4144" s="35">
        <f t="shared" si="280"/>
        <v>10</v>
      </c>
      <c r="I4144" s="35" t="str">
        <f t="shared" si="281"/>
        <v>Agosto</v>
      </c>
    </row>
    <row r="4145" spans="1:9" s="15" customFormat="1" x14ac:dyDescent="0.3">
      <c r="A4145" s="6" t="s">
        <v>21</v>
      </c>
      <c r="B4145" s="6" t="s">
        <v>28</v>
      </c>
      <c r="C4145" s="6" t="s">
        <v>27</v>
      </c>
      <c r="D4145" s="13">
        <v>43325</v>
      </c>
      <c r="E4145" s="13">
        <v>43325</v>
      </c>
      <c r="F4145" s="35">
        <f t="shared" si="278"/>
        <v>2018</v>
      </c>
      <c r="G4145" s="35">
        <f t="shared" si="279"/>
        <v>8</v>
      </c>
      <c r="H4145" s="35">
        <f t="shared" si="280"/>
        <v>13</v>
      </c>
      <c r="I4145" s="35" t="str">
        <f t="shared" si="281"/>
        <v>Agosto</v>
      </c>
    </row>
    <row r="4146" spans="1:9" s="15" customFormat="1" x14ac:dyDescent="0.3">
      <c r="A4146" s="6" t="s">
        <v>21</v>
      </c>
      <c r="B4146" s="6" t="s">
        <v>28</v>
      </c>
      <c r="C4146" s="6" t="s">
        <v>27</v>
      </c>
      <c r="D4146" s="13">
        <v>43326</v>
      </c>
      <c r="E4146" s="13">
        <v>43326</v>
      </c>
      <c r="F4146" s="35">
        <f t="shared" si="278"/>
        <v>2018</v>
      </c>
      <c r="G4146" s="35">
        <f t="shared" si="279"/>
        <v>8</v>
      </c>
      <c r="H4146" s="35">
        <f t="shared" si="280"/>
        <v>14</v>
      </c>
      <c r="I4146" s="35" t="str">
        <f t="shared" si="281"/>
        <v>Agosto</v>
      </c>
    </row>
    <row r="4147" spans="1:9" s="15" customFormat="1" x14ac:dyDescent="0.3">
      <c r="A4147" s="6" t="s">
        <v>21</v>
      </c>
      <c r="B4147" s="6" t="s">
        <v>28</v>
      </c>
      <c r="C4147" s="6" t="s">
        <v>27</v>
      </c>
      <c r="D4147" s="13">
        <v>43327</v>
      </c>
      <c r="E4147" s="13">
        <v>43327</v>
      </c>
      <c r="F4147" s="35">
        <f t="shared" si="278"/>
        <v>2018</v>
      </c>
      <c r="G4147" s="35">
        <f t="shared" si="279"/>
        <v>8</v>
      </c>
      <c r="H4147" s="35">
        <f t="shared" si="280"/>
        <v>15</v>
      </c>
      <c r="I4147" s="35" t="str">
        <f t="shared" si="281"/>
        <v>Agosto</v>
      </c>
    </row>
    <row r="4148" spans="1:9" s="15" customFormat="1" x14ac:dyDescent="0.3">
      <c r="A4148" s="6" t="s">
        <v>21</v>
      </c>
      <c r="B4148" s="6" t="s">
        <v>28</v>
      </c>
      <c r="C4148" s="6" t="s">
        <v>27</v>
      </c>
      <c r="D4148" s="13">
        <v>43328</v>
      </c>
      <c r="E4148" s="13">
        <v>43328</v>
      </c>
      <c r="F4148" s="35">
        <f t="shared" si="278"/>
        <v>2018</v>
      </c>
      <c r="G4148" s="35">
        <f t="shared" si="279"/>
        <v>8</v>
      </c>
      <c r="H4148" s="35">
        <f t="shared" si="280"/>
        <v>16</v>
      </c>
      <c r="I4148" s="35" t="str">
        <f t="shared" si="281"/>
        <v>Agosto</v>
      </c>
    </row>
    <row r="4149" spans="1:9" s="15" customFormat="1" x14ac:dyDescent="0.3">
      <c r="A4149" s="6" t="s">
        <v>21</v>
      </c>
      <c r="B4149" s="6" t="s">
        <v>28</v>
      </c>
      <c r="C4149" s="6" t="s">
        <v>27</v>
      </c>
      <c r="D4149" s="13">
        <v>43329</v>
      </c>
      <c r="E4149" s="13">
        <v>43329</v>
      </c>
      <c r="F4149" s="35">
        <f t="shared" si="278"/>
        <v>2018</v>
      </c>
      <c r="G4149" s="35">
        <f t="shared" si="279"/>
        <v>8</v>
      </c>
      <c r="H4149" s="35">
        <f t="shared" si="280"/>
        <v>17</v>
      </c>
      <c r="I4149" s="35" t="str">
        <f t="shared" si="281"/>
        <v>Agosto</v>
      </c>
    </row>
    <row r="4150" spans="1:9" s="15" customFormat="1" x14ac:dyDescent="0.3">
      <c r="A4150" s="6" t="s">
        <v>21</v>
      </c>
      <c r="B4150" s="6" t="s">
        <v>28</v>
      </c>
      <c r="C4150" s="6" t="s">
        <v>27</v>
      </c>
      <c r="D4150" s="13">
        <v>43333</v>
      </c>
      <c r="E4150" s="13">
        <v>43333</v>
      </c>
      <c r="F4150" s="35">
        <f t="shared" si="278"/>
        <v>2018</v>
      </c>
      <c r="G4150" s="35">
        <f t="shared" si="279"/>
        <v>8</v>
      </c>
      <c r="H4150" s="35">
        <f t="shared" si="280"/>
        <v>21</v>
      </c>
      <c r="I4150" s="35" t="str">
        <f t="shared" si="281"/>
        <v>Agosto</v>
      </c>
    </row>
    <row r="4151" spans="1:9" s="15" customFormat="1" x14ac:dyDescent="0.3">
      <c r="A4151" s="6" t="s">
        <v>21</v>
      </c>
      <c r="B4151" s="6" t="s">
        <v>28</v>
      </c>
      <c r="C4151" s="6" t="s">
        <v>27</v>
      </c>
      <c r="D4151" s="13">
        <v>43334</v>
      </c>
      <c r="E4151" s="13">
        <v>43334</v>
      </c>
      <c r="F4151" s="35">
        <f t="shared" si="278"/>
        <v>2018</v>
      </c>
      <c r="G4151" s="35">
        <f t="shared" si="279"/>
        <v>8</v>
      </c>
      <c r="H4151" s="35">
        <f t="shared" si="280"/>
        <v>22</v>
      </c>
      <c r="I4151" s="35" t="str">
        <f t="shared" si="281"/>
        <v>Agosto</v>
      </c>
    </row>
    <row r="4152" spans="1:9" s="15" customFormat="1" x14ac:dyDescent="0.3">
      <c r="A4152" s="6" t="s">
        <v>21</v>
      </c>
      <c r="B4152" s="6" t="s">
        <v>28</v>
      </c>
      <c r="C4152" s="6" t="s">
        <v>27</v>
      </c>
      <c r="D4152" s="13">
        <v>43335</v>
      </c>
      <c r="E4152" s="13">
        <v>43335</v>
      </c>
      <c r="F4152" s="35">
        <f t="shared" si="278"/>
        <v>2018</v>
      </c>
      <c r="G4152" s="35">
        <f t="shared" si="279"/>
        <v>8</v>
      </c>
      <c r="H4152" s="35">
        <f t="shared" si="280"/>
        <v>23</v>
      </c>
      <c r="I4152" s="35" t="str">
        <f t="shared" si="281"/>
        <v>Agosto</v>
      </c>
    </row>
    <row r="4153" spans="1:9" s="15" customFormat="1" x14ac:dyDescent="0.3">
      <c r="A4153" s="6" t="s">
        <v>21</v>
      </c>
      <c r="B4153" s="6" t="s">
        <v>28</v>
      </c>
      <c r="C4153" s="6" t="s">
        <v>27</v>
      </c>
      <c r="D4153" s="13">
        <v>43336</v>
      </c>
      <c r="E4153" s="13">
        <v>43336</v>
      </c>
      <c r="F4153" s="35">
        <f t="shared" si="278"/>
        <v>2018</v>
      </c>
      <c r="G4153" s="35">
        <f t="shared" si="279"/>
        <v>8</v>
      </c>
      <c r="H4153" s="35">
        <f t="shared" si="280"/>
        <v>24</v>
      </c>
      <c r="I4153" s="35" t="str">
        <f t="shared" si="281"/>
        <v>Agosto</v>
      </c>
    </row>
    <row r="4154" spans="1:9" s="15" customFormat="1" x14ac:dyDescent="0.3">
      <c r="A4154" s="6" t="s">
        <v>21</v>
      </c>
      <c r="B4154" s="6" t="s">
        <v>28</v>
      </c>
      <c r="C4154" s="6" t="s">
        <v>27</v>
      </c>
      <c r="D4154" s="13">
        <v>43339</v>
      </c>
      <c r="E4154" s="13">
        <v>43339</v>
      </c>
      <c r="F4154" s="35">
        <f t="shared" si="278"/>
        <v>2018</v>
      </c>
      <c r="G4154" s="35">
        <f t="shared" si="279"/>
        <v>8</v>
      </c>
      <c r="H4154" s="35">
        <f t="shared" si="280"/>
        <v>27</v>
      </c>
      <c r="I4154" s="35" t="str">
        <f t="shared" si="281"/>
        <v>Agosto</v>
      </c>
    </row>
    <row r="4155" spans="1:9" s="15" customFormat="1" x14ac:dyDescent="0.3">
      <c r="A4155" s="6" t="s">
        <v>21</v>
      </c>
      <c r="B4155" s="6" t="s">
        <v>28</v>
      </c>
      <c r="C4155" s="6" t="s">
        <v>27</v>
      </c>
      <c r="D4155" s="13">
        <v>43340</v>
      </c>
      <c r="E4155" s="13">
        <v>43340</v>
      </c>
      <c r="F4155" s="35">
        <f t="shared" si="278"/>
        <v>2018</v>
      </c>
      <c r="G4155" s="35">
        <f t="shared" si="279"/>
        <v>8</v>
      </c>
      <c r="H4155" s="35">
        <f t="shared" si="280"/>
        <v>28</v>
      </c>
      <c r="I4155" s="35" t="str">
        <f t="shared" si="281"/>
        <v>Agosto</v>
      </c>
    </row>
    <row r="4156" spans="1:9" s="15" customFormat="1" x14ac:dyDescent="0.3">
      <c r="A4156" s="6" t="s">
        <v>21</v>
      </c>
      <c r="B4156" s="6" t="s">
        <v>28</v>
      </c>
      <c r="C4156" s="6" t="s">
        <v>27</v>
      </c>
      <c r="D4156" s="13">
        <v>43341</v>
      </c>
      <c r="E4156" s="13">
        <v>43341</v>
      </c>
      <c r="F4156" s="35">
        <f t="shared" si="278"/>
        <v>2018</v>
      </c>
      <c r="G4156" s="35">
        <f t="shared" si="279"/>
        <v>8</v>
      </c>
      <c r="H4156" s="35">
        <f t="shared" si="280"/>
        <v>29</v>
      </c>
      <c r="I4156" s="35" t="str">
        <f t="shared" si="281"/>
        <v>Agosto</v>
      </c>
    </row>
    <row r="4157" spans="1:9" s="15" customFormat="1" x14ac:dyDescent="0.3">
      <c r="A4157" s="6" t="s">
        <v>21</v>
      </c>
      <c r="B4157" s="6" t="s">
        <v>28</v>
      </c>
      <c r="C4157" s="6" t="s">
        <v>27</v>
      </c>
      <c r="D4157" s="13">
        <v>43342</v>
      </c>
      <c r="E4157" s="13">
        <v>43342</v>
      </c>
      <c r="F4157" s="35">
        <f t="shared" si="278"/>
        <v>2018</v>
      </c>
      <c r="G4157" s="35">
        <f t="shared" si="279"/>
        <v>8</v>
      </c>
      <c r="H4157" s="35">
        <f t="shared" si="280"/>
        <v>30</v>
      </c>
      <c r="I4157" s="35" t="str">
        <f t="shared" si="281"/>
        <v>Agosto</v>
      </c>
    </row>
    <row r="4158" spans="1:9" s="15" customFormat="1" x14ac:dyDescent="0.3">
      <c r="A4158" s="6" t="s">
        <v>21</v>
      </c>
      <c r="B4158" s="6" t="s">
        <v>28</v>
      </c>
      <c r="C4158" s="6" t="s">
        <v>27</v>
      </c>
      <c r="D4158" s="13">
        <v>43343</v>
      </c>
      <c r="E4158" s="13">
        <v>43343</v>
      </c>
      <c r="F4158" s="35">
        <f t="shared" si="278"/>
        <v>2018</v>
      </c>
      <c r="G4158" s="35">
        <f t="shared" si="279"/>
        <v>8</v>
      </c>
      <c r="H4158" s="35">
        <f t="shared" si="280"/>
        <v>31</v>
      </c>
      <c r="I4158" s="35" t="str">
        <f t="shared" si="281"/>
        <v>Agosto</v>
      </c>
    </row>
    <row r="4159" spans="1:9" s="15" customFormat="1" x14ac:dyDescent="0.3">
      <c r="A4159" s="6" t="s">
        <v>21</v>
      </c>
      <c r="B4159" s="6" t="s">
        <v>28</v>
      </c>
      <c r="C4159" s="6" t="s">
        <v>27</v>
      </c>
      <c r="D4159" s="13">
        <v>43346</v>
      </c>
      <c r="E4159" s="13">
        <v>43346</v>
      </c>
      <c r="F4159" s="35">
        <f t="shared" si="278"/>
        <v>2018</v>
      </c>
      <c r="G4159" s="35">
        <f t="shared" si="279"/>
        <v>9</v>
      </c>
      <c r="H4159" s="35">
        <f t="shared" si="280"/>
        <v>3</v>
      </c>
      <c r="I4159" s="35" t="str">
        <f t="shared" si="281"/>
        <v>Septiembre</v>
      </c>
    </row>
    <row r="4160" spans="1:9" s="15" customFormat="1" x14ac:dyDescent="0.3">
      <c r="A4160" s="6" t="s">
        <v>21</v>
      </c>
      <c r="B4160" s="6" t="s">
        <v>28</v>
      </c>
      <c r="C4160" s="6" t="s">
        <v>27</v>
      </c>
      <c r="D4160" s="13">
        <v>43347</v>
      </c>
      <c r="E4160" s="13">
        <v>43347</v>
      </c>
      <c r="F4160" s="35">
        <f t="shared" si="278"/>
        <v>2018</v>
      </c>
      <c r="G4160" s="35">
        <f t="shared" si="279"/>
        <v>9</v>
      </c>
      <c r="H4160" s="35">
        <f t="shared" si="280"/>
        <v>4</v>
      </c>
      <c r="I4160" s="35" t="str">
        <f t="shared" si="281"/>
        <v>Septiembre</v>
      </c>
    </row>
    <row r="4161" spans="1:9" s="15" customFormat="1" x14ac:dyDescent="0.3">
      <c r="A4161" s="6" t="s">
        <v>21</v>
      </c>
      <c r="B4161" s="6" t="s">
        <v>28</v>
      </c>
      <c r="C4161" s="6" t="s">
        <v>27</v>
      </c>
      <c r="D4161" s="13">
        <v>43348</v>
      </c>
      <c r="E4161" s="13">
        <v>43348</v>
      </c>
      <c r="F4161" s="35">
        <f t="shared" si="278"/>
        <v>2018</v>
      </c>
      <c r="G4161" s="35">
        <f t="shared" si="279"/>
        <v>9</v>
      </c>
      <c r="H4161" s="35">
        <f t="shared" si="280"/>
        <v>5</v>
      </c>
      <c r="I4161" s="35" t="str">
        <f t="shared" si="281"/>
        <v>Septiembre</v>
      </c>
    </row>
    <row r="4162" spans="1:9" s="15" customFormat="1" x14ac:dyDescent="0.3">
      <c r="A4162" s="6" t="s">
        <v>21</v>
      </c>
      <c r="B4162" s="6" t="s">
        <v>28</v>
      </c>
      <c r="C4162" s="6" t="s">
        <v>27</v>
      </c>
      <c r="D4162" s="13">
        <v>43349</v>
      </c>
      <c r="E4162" s="13">
        <v>43349</v>
      </c>
      <c r="F4162" s="35">
        <f t="shared" si="278"/>
        <v>2018</v>
      </c>
      <c r="G4162" s="35">
        <f t="shared" si="279"/>
        <v>9</v>
      </c>
      <c r="H4162" s="35">
        <f t="shared" si="280"/>
        <v>6</v>
      </c>
      <c r="I4162" s="35" t="str">
        <f t="shared" si="281"/>
        <v>Septiembre</v>
      </c>
    </row>
    <row r="4163" spans="1:9" s="15" customFormat="1" x14ac:dyDescent="0.3">
      <c r="A4163" s="6" t="s">
        <v>21</v>
      </c>
      <c r="B4163" s="6" t="s">
        <v>28</v>
      </c>
      <c r="C4163" s="6" t="s">
        <v>27</v>
      </c>
      <c r="D4163" s="13">
        <v>43350</v>
      </c>
      <c r="E4163" s="13">
        <v>43350</v>
      </c>
      <c r="F4163" s="35">
        <f t="shared" ref="F4163:F4226" si="282">YEAR(E4163)</f>
        <v>2018</v>
      </c>
      <c r="G4163" s="35">
        <f t="shared" ref="G4163:G4226" si="283">MONTH(E4163)</f>
        <v>9</v>
      </c>
      <c r="H4163" s="35">
        <f t="shared" ref="H4163:H4226" si="284">DAY(E4163)</f>
        <v>7</v>
      </c>
      <c r="I4163" s="35" t="str">
        <f t="shared" ref="I4163:I4226" si="285">CHOOSE(G4163,"Enero","Febrero","Marzo","Abril","Mayo","Junio","Julio","Agosto","Septiembre","Octubre","Noviembre","Diciembre")</f>
        <v>Septiembre</v>
      </c>
    </row>
    <row r="4164" spans="1:9" s="15" customFormat="1" x14ac:dyDescent="0.3">
      <c r="A4164" s="6" t="s">
        <v>21</v>
      </c>
      <c r="B4164" s="6" t="s">
        <v>28</v>
      </c>
      <c r="C4164" s="6" t="s">
        <v>27</v>
      </c>
      <c r="D4164" s="13">
        <v>43353</v>
      </c>
      <c r="E4164" s="13">
        <v>43353</v>
      </c>
      <c r="F4164" s="35">
        <f t="shared" si="282"/>
        <v>2018</v>
      </c>
      <c r="G4164" s="35">
        <f t="shared" si="283"/>
        <v>9</v>
      </c>
      <c r="H4164" s="35">
        <f t="shared" si="284"/>
        <v>10</v>
      </c>
      <c r="I4164" s="35" t="str">
        <f t="shared" si="285"/>
        <v>Septiembre</v>
      </c>
    </row>
    <row r="4165" spans="1:9" s="15" customFormat="1" x14ac:dyDescent="0.3">
      <c r="A4165" s="6" t="s">
        <v>21</v>
      </c>
      <c r="B4165" s="6" t="s">
        <v>28</v>
      </c>
      <c r="C4165" s="6" t="s">
        <v>27</v>
      </c>
      <c r="D4165" s="13">
        <v>43354</v>
      </c>
      <c r="E4165" s="13">
        <v>43354</v>
      </c>
      <c r="F4165" s="35">
        <f t="shared" si="282"/>
        <v>2018</v>
      </c>
      <c r="G4165" s="35">
        <f t="shared" si="283"/>
        <v>9</v>
      </c>
      <c r="H4165" s="35">
        <f t="shared" si="284"/>
        <v>11</v>
      </c>
      <c r="I4165" s="35" t="str">
        <f t="shared" si="285"/>
        <v>Septiembre</v>
      </c>
    </row>
    <row r="4166" spans="1:9" s="15" customFormat="1" x14ac:dyDescent="0.3">
      <c r="A4166" s="6" t="s">
        <v>21</v>
      </c>
      <c r="B4166" s="6" t="s">
        <v>28</v>
      </c>
      <c r="C4166" s="6" t="s">
        <v>27</v>
      </c>
      <c r="D4166" s="13">
        <v>43355</v>
      </c>
      <c r="E4166" s="13">
        <v>43355</v>
      </c>
      <c r="F4166" s="35">
        <f t="shared" si="282"/>
        <v>2018</v>
      </c>
      <c r="G4166" s="35">
        <f t="shared" si="283"/>
        <v>9</v>
      </c>
      <c r="H4166" s="35">
        <f t="shared" si="284"/>
        <v>12</v>
      </c>
      <c r="I4166" s="35" t="str">
        <f t="shared" si="285"/>
        <v>Septiembre</v>
      </c>
    </row>
    <row r="4167" spans="1:9" s="15" customFormat="1" x14ac:dyDescent="0.3">
      <c r="A4167" s="6" t="s">
        <v>21</v>
      </c>
      <c r="B4167" s="6" t="s">
        <v>28</v>
      </c>
      <c r="C4167" s="6" t="s">
        <v>27</v>
      </c>
      <c r="D4167" s="13">
        <v>43356</v>
      </c>
      <c r="E4167" s="13">
        <v>43356</v>
      </c>
      <c r="F4167" s="35">
        <f t="shared" si="282"/>
        <v>2018</v>
      </c>
      <c r="G4167" s="35">
        <f t="shared" si="283"/>
        <v>9</v>
      </c>
      <c r="H4167" s="35">
        <f t="shared" si="284"/>
        <v>13</v>
      </c>
      <c r="I4167" s="35" t="str">
        <f t="shared" si="285"/>
        <v>Septiembre</v>
      </c>
    </row>
    <row r="4168" spans="1:9" s="15" customFormat="1" x14ac:dyDescent="0.3">
      <c r="A4168" s="6" t="s">
        <v>21</v>
      </c>
      <c r="B4168" s="6" t="s">
        <v>28</v>
      </c>
      <c r="C4168" s="6" t="s">
        <v>27</v>
      </c>
      <c r="D4168" s="13">
        <v>43357</v>
      </c>
      <c r="E4168" s="13">
        <v>43357</v>
      </c>
      <c r="F4168" s="35">
        <f t="shared" si="282"/>
        <v>2018</v>
      </c>
      <c r="G4168" s="35">
        <f t="shared" si="283"/>
        <v>9</v>
      </c>
      <c r="H4168" s="35">
        <f t="shared" si="284"/>
        <v>14</v>
      </c>
      <c r="I4168" s="35" t="str">
        <f t="shared" si="285"/>
        <v>Septiembre</v>
      </c>
    </row>
    <row r="4169" spans="1:9" s="15" customFormat="1" x14ac:dyDescent="0.3">
      <c r="A4169" s="6" t="s">
        <v>21</v>
      </c>
      <c r="B4169" s="6" t="s">
        <v>28</v>
      </c>
      <c r="C4169" s="6" t="s">
        <v>27</v>
      </c>
      <c r="D4169" s="13">
        <v>43360</v>
      </c>
      <c r="E4169" s="13">
        <v>43360</v>
      </c>
      <c r="F4169" s="35">
        <f t="shared" si="282"/>
        <v>2018</v>
      </c>
      <c r="G4169" s="35">
        <f t="shared" si="283"/>
        <v>9</v>
      </c>
      <c r="H4169" s="35">
        <f t="shared" si="284"/>
        <v>17</v>
      </c>
      <c r="I4169" s="35" t="str">
        <f t="shared" si="285"/>
        <v>Septiembre</v>
      </c>
    </row>
    <row r="4170" spans="1:9" s="15" customFormat="1" x14ac:dyDescent="0.3">
      <c r="A4170" s="6" t="s">
        <v>21</v>
      </c>
      <c r="B4170" s="6" t="s">
        <v>28</v>
      </c>
      <c r="C4170" s="6" t="s">
        <v>27</v>
      </c>
      <c r="D4170" s="13">
        <v>43361</v>
      </c>
      <c r="E4170" s="13">
        <v>43361</v>
      </c>
      <c r="F4170" s="35">
        <f t="shared" si="282"/>
        <v>2018</v>
      </c>
      <c r="G4170" s="35">
        <f t="shared" si="283"/>
        <v>9</v>
      </c>
      <c r="H4170" s="35">
        <f t="shared" si="284"/>
        <v>18</v>
      </c>
      <c r="I4170" s="35" t="str">
        <f t="shared" si="285"/>
        <v>Septiembre</v>
      </c>
    </row>
    <row r="4171" spans="1:9" s="15" customFormat="1" x14ac:dyDescent="0.3">
      <c r="A4171" s="6" t="s">
        <v>21</v>
      </c>
      <c r="B4171" s="6" t="s">
        <v>28</v>
      </c>
      <c r="C4171" s="6" t="s">
        <v>27</v>
      </c>
      <c r="D4171" s="13">
        <v>43362</v>
      </c>
      <c r="E4171" s="13">
        <v>43362</v>
      </c>
      <c r="F4171" s="35">
        <f t="shared" si="282"/>
        <v>2018</v>
      </c>
      <c r="G4171" s="35">
        <f t="shared" si="283"/>
        <v>9</v>
      </c>
      <c r="H4171" s="35">
        <f t="shared" si="284"/>
        <v>19</v>
      </c>
      <c r="I4171" s="35" t="str">
        <f t="shared" si="285"/>
        <v>Septiembre</v>
      </c>
    </row>
    <row r="4172" spans="1:9" s="15" customFormat="1" x14ac:dyDescent="0.3">
      <c r="A4172" s="6" t="s">
        <v>21</v>
      </c>
      <c r="B4172" s="6" t="s">
        <v>28</v>
      </c>
      <c r="C4172" s="6" t="s">
        <v>27</v>
      </c>
      <c r="D4172" s="13">
        <v>43363</v>
      </c>
      <c r="E4172" s="13">
        <v>43363</v>
      </c>
      <c r="F4172" s="35">
        <f t="shared" si="282"/>
        <v>2018</v>
      </c>
      <c r="G4172" s="35">
        <f t="shared" si="283"/>
        <v>9</v>
      </c>
      <c r="H4172" s="35">
        <f t="shared" si="284"/>
        <v>20</v>
      </c>
      <c r="I4172" s="35" t="str">
        <f t="shared" si="285"/>
        <v>Septiembre</v>
      </c>
    </row>
    <row r="4173" spans="1:9" s="15" customFormat="1" x14ac:dyDescent="0.3">
      <c r="A4173" s="6" t="s">
        <v>21</v>
      </c>
      <c r="B4173" s="6" t="s">
        <v>28</v>
      </c>
      <c r="C4173" s="6" t="s">
        <v>27</v>
      </c>
      <c r="D4173" s="13">
        <v>43364</v>
      </c>
      <c r="E4173" s="13">
        <v>43364</v>
      </c>
      <c r="F4173" s="35">
        <f t="shared" si="282"/>
        <v>2018</v>
      </c>
      <c r="G4173" s="35">
        <f t="shared" si="283"/>
        <v>9</v>
      </c>
      <c r="H4173" s="35">
        <f t="shared" si="284"/>
        <v>21</v>
      </c>
      <c r="I4173" s="35" t="str">
        <f t="shared" si="285"/>
        <v>Septiembre</v>
      </c>
    </row>
    <row r="4174" spans="1:9" s="15" customFormat="1" x14ac:dyDescent="0.3">
      <c r="A4174" s="6" t="s">
        <v>21</v>
      </c>
      <c r="B4174" s="6" t="s">
        <v>28</v>
      </c>
      <c r="C4174" s="6" t="s">
        <v>27</v>
      </c>
      <c r="D4174" s="13">
        <v>43367</v>
      </c>
      <c r="E4174" s="13">
        <v>43367</v>
      </c>
      <c r="F4174" s="35">
        <f t="shared" si="282"/>
        <v>2018</v>
      </c>
      <c r="G4174" s="35">
        <f t="shared" si="283"/>
        <v>9</v>
      </c>
      <c r="H4174" s="35">
        <f t="shared" si="284"/>
        <v>24</v>
      </c>
      <c r="I4174" s="35" t="str">
        <f t="shared" si="285"/>
        <v>Septiembre</v>
      </c>
    </row>
    <row r="4175" spans="1:9" s="15" customFormat="1" x14ac:dyDescent="0.3">
      <c r="A4175" s="6" t="s">
        <v>21</v>
      </c>
      <c r="B4175" s="6" t="s">
        <v>28</v>
      </c>
      <c r="C4175" s="6" t="s">
        <v>27</v>
      </c>
      <c r="D4175" s="13">
        <v>43368</v>
      </c>
      <c r="E4175" s="13">
        <v>43368</v>
      </c>
      <c r="F4175" s="35">
        <f t="shared" si="282"/>
        <v>2018</v>
      </c>
      <c r="G4175" s="35">
        <f t="shared" si="283"/>
        <v>9</v>
      </c>
      <c r="H4175" s="35">
        <f t="shared" si="284"/>
        <v>25</v>
      </c>
      <c r="I4175" s="35" t="str">
        <f t="shared" si="285"/>
        <v>Septiembre</v>
      </c>
    </row>
    <row r="4176" spans="1:9" s="15" customFormat="1" x14ac:dyDescent="0.3">
      <c r="A4176" s="6" t="s">
        <v>21</v>
      </c>
      <c r="B4176" s="6" t="s">
        <v>28</v>
      </c>
      <c r="C4176" s="6" t="s">
        <v>27</v>
      </c>
      <c r="D4176" s="13">
        <v>43369</v>
      </c>
      <c r="E4176" s="13">
        <v>43369</v>
      </c>
      <c r="F4176" s="35">
        <f t="shared" si="282"/>
        <v>2018</v>
      </c>
      <c r="G4176" s="35">
        <f t="shared" si="283"/>
        <v>9</v>
      </c>
      <c r="H4176" s="35">
        <f t="shared" si="284"/>
        <v>26</v>
      </c>
      <c r="I4176" s="35" t="str">
        <f t="shared" si="285"/>
        <v>Septiembre</v>
      </c>
    </row>
    <row r="4177" spans="1:9" s="15" customFormat="1" x14ac:dyDescent="0.3">
      <c r="A4177" s="6" t="s">
        <v>21</v>
      </c>
      <c r="B4177" s="6" t="s">
        <v>28</v>
      </c>
      <c r="C4177" s="6" t="s">
        <v>27</v>
      </c>
      <c r="D4177" s="13">
        <v>43370</v>
      </c>
      <c r="E4177" s="13">
        <v>43370</v>
      </c>
      <c r="F4177" s="35">
        <f t="shared" si="282"/>
        <v>2018</v>
      </c>
      <c r="G4177" s="35">
        <f t="shared" si="283"/>
        <v>9</v>
      </c>
      <c r="H4177" s="35">
        <f t="shared" si="284"/>
        <v>27</v>
      </c>
      <c r="I4177" s="35" t="str">
        <f t="shared" si="285"/>
        <v>Septiembre</v>
      </c>
    </row>
    <row r="4178" spans="1:9" s="15" customFormat="1" x14ac:dyDescent="0.3">
      <c r="A4178" s="6" t="s">
        <v>21</v>
      </c>
      <c r="B4178" s="6" t="s">
        <v>28</v>
      </c>
      <c r="C4178" s="6" t="s">
        <v>27</v>
      </c>
      <c r="D4178" s="13">
        <v>43371</v>
      </c>
      <c r="E4178" s="13">
        <v>43371</v>
      </c>
      <c r="F4178" s="35">
        <f t="shared" si="282"/>
        <v>2018</v>
      </c>
      <c r="G4178" s="35">
        <f t="shared" si="283"/>
        <v>9</v>
      </c>
      <c r="H4178" s="35">
        <f t="shared" si="284"/>
        <v>28</v>
      </c>
      <c r="I4178" s="35" t="str">
        <f t="shared" si="285"/>
        <v>Septiembre</v>
      </c>
    </row>
    <row r="4179" spans="1:9" s="15" customFormat="1" x14ac:dyDescent="0.3">
      <c r="A4179" s="6" t="s">
        <v>21</v>
      </c>
      <c r="B4179" s="6" t="s">
        <v>28</v>
      </c>
      <c r="C4179" s="6" t="s">
        <v>27</v>
      </c>
      <c r="D4179" s="13">
        <v>43374</v>
      </c>
      <c r="E4179" s="13">
        <v>43374</v>
      </c>
      <c r="F4179" s="35">
        <f t="shared" si="282"/>
        <v>2018</v>
      </c>
      <c r="G4179" s="35">
        <f t="shared" si="283"/>
        <v>10</v>
      </c>
      <c r="H4179" s="35">
        <f t="shared" si="284"/>
        <v>1</v>
      </c>
      <c r="I4179" s="35" t="str">
        <f t="shared" si="285"/>
        <v>Octubre</v>
      </c>
    </row>
    <row r="4180" spans="1:9" s="15" customFormat="1" x14ac:dyDescent="0.3">
      <c r="A4180" s="6" t="s">
        <v>21</v>
      </c>
      <c r="B4180" s="6" t="s">
        <v>28</v>
      </c>
      <c r="C4180" s="6" t="s">
        <v>27</v>
      </c>
      <c r="D4180" s="13">
        <v>43375</v>
      </c>
      <c r="E4180" s="13">
        <v>43375</v>
      </c>
      <c r="F4180" s="35">
        <f t="shared" si="282"/>
        <v>2018</v>
      </c>
      <c r="G4180" s="35">
        <f t="shared" si="283"/>
        <v>10</v>
      </c>
      <c r="H4180" s="35">
        <f t="shared" si="284"/>
        <v>2</v>
      </c>
      <c r="I4180" s="35" t="str">
        <f t="shared" si="285"/>
        <v>Octubre</v>
      </c>
    </row>
    <row r="4181" spans="1:9" s="15" customFormat="1" x14ac:dyDescent="0.3">
      <c r="A4181" s="6" t="s">
        <v>21</v>
      </c>
      <c r="B4181" s="6" t="s">
        <v>28</v>
      </c>
      <c r="C4181" s="6" t="s">
        <v>27</v>
      </c>
      <c r="D4181" s="13">
        <v>43376</v>
      </c>
      <c r="E4181" s="13">
        <v>43376</v>
      </c>
      <c r="F4181" s="35">
        <f t="shared" si="282"/>
        <v>2018</v>
      </c>
      <c r="G4181" s="35">
        <f t="shared" si="283"/>
        <v>10</v>
      </c>
      <c r="H4181" s="35">
        <f t="shared" si="284"/>
        <v>3</v>
      </c>
      <c r="I4181" s="35" t="str">
        <f t="shared" si="285"/>
        <v>Octubre</v>
      </c>
    </row>
    <row r="4182" spans="1:9" s="15" customFormat="1" x14ac:dyDescent="0.3">
      <c r="A4182" s="6" t="s">
        <v>21</v>
      </c>
      <c r="B4182" s="6" t="s">
        <v>28</v>
      </c>
      <c r="C4182" s="6" t="s">
        <v>27</v>
      </c>
      <c r="D4182" s="13">
        <v>43377</v>
      </c>
      <c r="E4182" s="13">
        <v>43377</v>
      </c>
      <c r="F4182" s="35">
        <f t="shared" si="282"/>
        <v>2018</v>
      </c>
      <c r="G4182" s="35">
        <f t="shared" si="283"/>
        <v>10</v>
      </c>
      <c r="H4182" s="35">
        <f t="shared" si="284"/>
        <v>4</v>
      </c>
      <c r="I4182" s="35" t="str">
        <f t="shared" si="285"/>
        <v>Octubre</v>
      </c>
    </row>
    <row r="4183" spans="1:9" s="15" customFormat="1" x14ac:dyDescent="0.3">
      <c r="A4183" s="6" t="s">
        <v>21</v>
      </c>
      <c r="B4183" s="6" t="s">
        <v>28</v>
      </c>
      <c r="C4183" s="6" t="s">
        <v>27</v>
      </c>
      <c r="D4183" s="13">
        <v>43378</v>
      </c>
      <c r="E4183" s="13">
        <v>43378</v>
      </c>
      <c r="F4183" s="35">
        <f t="shared" si="282"/>
        <v>2018</v>
      </c>
      <c r="G4183" s="35">
        <f t="shared" si="283"/>
        <v>10</v>
      </c>
      <c r="H4183" s="35">
        <f t="shared" si="284"/>
        <v>5</v>
      </c>
      <c r="I4183" s="35" t="str">
        <f t="shared" si="285"/>
        <v>Octubre</v>
      </c>
    </row>
    <row r="4184" spans="1:9" s="15" customFormat="1" x14ac:dyDescent="0.3">
      <c r="A4184" s="6" t="s">
        <v>21</v>
      </c>
      <c r="B4184" s="6" t="s">
        <v>28</v>
      </c>
      <c r="C4184" s="6" t="s">
        <v>27</v>
      </c>
      <c r="D4184" s="13">
        <v>43381</v>
      </c>
      <c r="E4184" s="13">
        <v>43381</v>
      </c>
      <c r="F4184" s="35">
        <f t="shared" si="282"/>
        <v>2018</v>
      </c>
      <c r="G4184" s="35">
        <f t="shared" si="283"/>
        <v>10</v>
      </c>
      <c r="H4184" s="35">
        <f t="shared" si="284"/>
        <v>8</v>
      </c>
      <c r="I4184" s="35" t="str">
        <f t="shared" si="285"/>
        <v>Octubre</v>
      </c>
    </row>
    <row r="4185" spans="1:9" s="15" customFormat="1" x14ac:dyDescent="0.3">
      <c r="A4185" s="6" t="s">
        <v>21</v>
      </c>
      <c r="B4185" s="6" t="s">
        <v>28</v>
      </c>
      <c r="C4185" s="6" t="s">
        <v>27</v>
      </c>
      <c r="D4185" s="13">
        <v>43382</v>
      </c>
      <c r="E4185" s="13">
        <v>43382</v>
      </c>
      <c r="F4185" s="35">
        <f t="shared" si="282"/>
        <v>2018</v>
      </c>
      <c r="G4185" s="35">
        <f t="shared" si="283"/>
        <v>10</v>
      </c>
      <c r="H4185" s="35">
        <f t="shared" si="284"/>
        <v>9</v>
      </c>
      <c r="I4185" s="35" t="str">
        <f t="shared" si="285"/>
        <v>Octubre</v>
      </c>
    </row>
    <row r="4186" spans="1:9" s="15" customFormat="1" x14ac:dyDescent="0.3">
      <c r="A4186" s="6" t="s">
        <v>21</v>
      </c>
      <c r="B4186" s="6" t="s">
        <v>28</v>
      </c>
      <c r="C4186" s="6" t="s">
        <v>27</v>
      </c>
      <c r="D4186" s="13">
        <v>43383</v>
      </c>
      <c r="E4186" s="13">
        <v>43383</v>
      </c>
      <c r="F4186" s="35">
        <f t="shared" si="282"/>
        <v>2018</v>
      </c>
      <c r="G4186" s="35">
        <f t="shared" si="283"/>
        <v>10</v>
      </c>
      <c r="H4186" s="35">
        <f t="shared" si="284"/>
        <v>10</v>
      </c>
      <c r="I4186" s="35" t="str">
        <f t="shared" si="285"/>
        <v>Octubre</v>
      </c>
    </row>
    <row r="4187" spans="1:9" s="15" customFormat="1" x14ac:dyDescent="0.3">
      <c r="A4187" s="6" t="s">
        <v>21</v>
      </c>
      <c r="B4187" s="6" t="s">
        <v>28</v>
      </c>
      <c r="C4187" s="6" t="s">
        <v>27</v>
      </c>
      <c r="D4187" s="13">
        <v>43384</v>
      </c>
      <c r="E4187" s="13">
        <v>43384</v>
      </c>
      <c r="F4187" s="35">
        <f t="shared" si="282"/>
        <v>2018</v>
      </c>
      <c r="G4187" s="35">
        <f t="shared" si="283"/>
        <v>10</v>
      </c>
      <c r="H4187" s="35">
        <f t="shared" si="284"/>
        <v>11</v>
      </c>
      <c r="I4187" s="35" t="str">
        <f t="shared" si="285"/>
        <v>Octubre</v>
      </c>
    </row>
    <row r="4188" spans="1:9" s="15" customFormat="1" x14ac:dyDescent="0.3">
      <c r="A4188" s="6" t="s">
        <v>21</v>
      </c>
      <c r="B4188" s="6" t="s">
        <v>28</v>
      </c>
      <c r="C4188" s="6" t="s">
        <v>27</v>
      </c>
      <c r="D4188" s="13">
        <v>43385</v>
      </c>
      <c r="E4188" s="13">
        <v>43385</v>
      </c>
      <c r="F4188" s="35">
        <f t="shared" si="282"/>
        <v>2018</v>
      </c>
      <c r="G4188" s="35">
        <f t="shared" si="283"/>
        <v>10</v>
      </c>
      <c r="H4188" s="35">
        <f t="shared" si="284"/>
        <v>12</v>
      </c>
      <c r="I4188" s="35" t="str">
        <f t="shared" si="285"/>
        <v>Octubre</v>
      </c>
    </row>
    <row r="4189" spans="1:9" s="15" customFormat="1" x14ac:dyDescent="0.3">
      <c r="A4189" s="6" t="s">
        <v>21</v>
      </c>
      <c r="B4189" s="6" t="s">
        <v>28</v>
      </c>
      <c r="C4189" s="6" t="s">
        <v>27</v>
      </c>
      <c r="D4189" s="13">
        <v>43389</v>
      </c>
      <c r="E4189" s="13">
        <v>43389</v>
      </c>
      <c r="F4189" s="35">
        <f t="shared" si="282"/>
        <v>2018</v>
      </c>
      <c r="G4189" s="35">
        <f t="shared" si="283"/>
        <v>10</v>
      </c>
      <c r="H4189" s="35">
        <f t="shared" si="284"/>
        <v>16</v>
      </c>
      <c r="I4189" s="35" t="str">
        <f t="shared" si="285"/>
        <v>Octubre</v>
      </c>
    </row>
    <row r="4190" spans="1:9" s="15" customFormat="1" x14ac:dyDescent="0.3">
      <c r="A4190" s="6" t="s">
        <v>21</v>
      </c>
      <c r="B4190" s="6" t="s">
        <v>28</v>
      </c>
      <c r="C4190" s="6" t="s">
        <v>27</v>
      </c>
      <c r="D4190" s="13">
        <v>43390</v>
      </c>
      <c r="E4190" s="13">
        <v>43390</v>
      </c>
      <c r="F4190" s="35">
        <f t="shared" si="282"/>
        <v>2018</v>
      </c>
      <c r="G4190" s="35">
        <f t="shared" si="283"/>
        <v>10</v>
      </c>
      <c r="H4190" s="35">
        <f t="shared" si="284"/>
        <v>17</v>
      </c>
      <c r="I4190" s="35" t="str">
        <f t="shared" si="285"/>
        <v>Octubre</v>
      </c>
    </row>
    <row r="4191" spans="1:9" s="15" customFormat="1" x14ac:dyDescent="0.3">
      <c r="A4191" s="6" t="s">
        <v>21</v>
      </c>
      <c r="B4191" s="6" t="s">
        <v>28</v>
      </c>
      <c r="C4191" s="6" t="s">
        <v>27</v>
      </c>
      <c r="D4191" s="13">
        <v>43391</v>
      </c>
      <c r="E4191" s="13">
        <v>43391</v>
      </c>
      <c r="F4191" s="35">
        <f t="shared" si="282"/>
        <v>2018</v>
      </c>
      <c r="G4191" s="35">
        <f t="shared" si="283"/>
        <v>10</v>
      </c>
      <c r="H4191" s="35">
        <f t="shared" si="284"/>
        <v>18</v>
      </c>
      <c r="I4191" s="35" t="str">
        <f t="shared" si="285"/>
        <v>Octubre</v>
      </c>
    </row>
    <row r="4192" spans="1:9" s="15" customFormat="1" x14ac:dyDescent="0.3">
      <c r="A4192" s="6" t="s">
        <v>21</v>
      </c>
      <c r="B4192" s="6" t="s">
        <v>28</v>
      </c>
      <c r="C4192" s="6" t="s">
        <v>27</v>
      </c>
      <c r="D4192" s="13">
        <v>43392</v>
      </c>
      <c r="E4192" s="13">
        <v>43392</v>
      </c>
      <c r="F4192" s="35">
        <f t="shared" si="282"/>
        <v>2018</v>
      </c>
      <c r="G4192" s="35">
        <f t="shared" si="283"/>
        <v>10</v>
      </c>
      <c r="H4192" s="35">
        <f t="shared" si="284"/>
        <v>19</v>
      </c>
      <c r="I4192" s="35" t="str">
        <f t="shared" si="285"/>
        <v>Octubre</v>
      </c>
    </row>
    <row r="4193" spans="1:9" s="15" customFormat="1" x14ac:dyDescent="0.3">
      <c r="A4193" s="6" t="s">
        <v>21</v>
      </c>
      <c r="B4193" s="6" t="s">
        <v>28</v>
      </c>
      <c r="C4193" s="6" t="s">
        <v>27</v>
      </c>
      <c r="D4193" s="13">
        <v>43395</v>
      </c>
      <c r="E4193" s="13">
        <v>43395</v>
      </c>
      <c r="F4193" s="35">
        <f t="shared" si="282"/>
        <v>2018</v>
      </c>
      <c r="G4193" s="35">
        <f t="shared" si="283"/>
        <v>10</v>
      </c>
      <c r="H4193" s="35">
        <f t="shared" si="284"/>
        <v>22</v>
      </c>
      <c r="I4193" s="35" t="str">
        <f t="shared" si="285"/>
        <v>Octubre</v>
      </c>
    </row>
    <row r="4194" spans="1:9" s="15" customFormat="1" x14ac:dyDescent="0.3">
      <c r="A4194" s="6" t="s">
        <v>21</v>
      </c>
      <c r="B4194" s="6" t="s">
        <v>28</v>
      </c>
      <c r="C4194" s="6" t="s">
        <v>27</v>
      </c>
      <c r="D4194" s="13">
        <v>43396</v>
      </c>
      <c r="E4194" s="13">
        <v>43396</v>
      </c>
      <c r="F4194" s="35">
        <f t="shared" si="282"/>
        <v>2018</v>
      </c>
      <c r="G4194" s="35">
        <f t="shared" si="283"/>
        <v>10</v>
      </c>
      <c r="H4194" s="35">
        <f t="shared" si="284"/>
        <v>23</v>
      </c>
      <c r="I4194" s="35" t="str">
        <f t="shared" si="285"/>
        <v>Octubre</v>
      </c>
    </row>
    <row r="4195" spans="1:9" s="15" customFormat="1" x14ac:dyDescent="0.3">
      <c r="A4195" s="6" t="s">
        <v>21</v>
      </c>
      <c r="B4195" s="6" t="s">
        <v>28</v>
      </c>
      <c r="C4195" s="6" t="s">
        <v>27</v>
      </c>
      <c r="D4195" s="13">
        <v>43397</v>
      </c>
      <c r="E4195" s="13">
        <v>43397</v>
      </c>
      <c r="F4195" s="35">
        <f t="shared" si="282"/>
        <v>2018</v>
      </c>
      <c r="G4195" s="35">
        <f t="shared" si="283"/>
        <v>10</v>
      </c>
      <c r="H4195" s="35">
        <f t="shared" si="284"/>
        <v>24</v>
      </c>
      <c r="I4195" s="35" t="str">
        <f t="shared" si="285"/>
        <v>Octubre</v>
      </c>
    </row>
    <row r="4196" spans="1:9" s="15" customFormat="1" x14ac:dyDescent="0.3">
      <c r="A4196" s="6" t="s">
        <v>21</v>
      </c>
      <c r="B4196" s="6" t="s">
        <v>28</v>
      </c>
      <c r="C4196" s="6" t="s">
        <v>27</v>
      </c>
      <c r="D4196" s="13">
        <v>43398</v>
      </c>
      <c r="E4196" s="13">
        <v>43398</v>
      </c>
      <c r="F4196" s="35">
        <f t="shared" si="282"/>
        <v>2018</v>
      </c>
      <c r="G4196" s="35">
        <f t="shared" si="283"/>
        <v>10</v>
      </c>
      <c r="H4196" s="35">
        <f t="shared" si="284"/>
        <v>25</v>
      </c>
      <c r="I4196" s="35" t="str">
        <f t="shared" si="285"/>
        <v>Octubre</v>
      </c>
    </row>
    <row r="4197" spans="1:9" s="15" customFormat="1" x14ac:dyDescent="0.3">
      <c r="A4197" s="6" t="s">
        <v>21</v>
      </c>
      <c r="B4197" s="6" t="s">
        <v>28</v>
      </c>
      <c r="C4197" s="6" t="s">
        <v>27</v>
      </c>
      <c r="D4197" s="13">
        <v>43399</v>
      </c>
      <c r="E4197" s="13">
        <v>43399</v>
      </c>
      <c r="F4197" s="35">
        <f t="shared" si="282"/>
        <v>2018</v>
      </c>
      <c r="G4197" s="35">
        <f t="shared" si="283"/>
        <v>10</v>
      </c>
      <c r="H4197" s="35">
        <f t="shared" si="284"/>
        <v>26</v>
      </c>
      <c r="I4197" s="35" t="str">
        <f t="shared" si="285"/>
        <v>Octubre</v>
      </c>
    </row>
    <row r="4198" spans="1:9" s="15" customFormat="1" x14ac:dyDescent="0.3">
      <c r="A4198" s="6" t="s">
        <v>21</v>
      </c>
      <c r="B4198" s="6" t="s">
        <v>28</v>
      </c>
      <c r="C4198" s="6" t="s">
        <v>27</v>
      </c>
      <c r="D4198" s="13">
        <v>43402</v>
      </c>
      <c r="E4198" s="13">
        <v>43402</v>
      </c>
      <c r="F4198" s="35">
        <f t="shared" si="282"/>
        <v>2018</v>
      </c>
      <c r="G4198" s="35">
        <f t="shared" si="283"/>
        <v>10</v>
      </c>
      <c r="H4198" s="35">
        <f t="shared" si="284"/>
        <v>29</v>
      </c>
      <c r="I4198" s="35" t="str">
        <f t="shared" si="285"/>
        <v>Octubre</v>
      </c>
    </row>
    <row r="4199" spans="1:9" s="15" customFormat="1" x14ac:dyDescent="0.3">
      <c r="A4199" s="6" t="s">
        <v>21</v>
      </c>
      <c r="B4199" s="6" t="s">
        <v>28</v>
      </c>
      <c r="C4199" s="6" t="s">
        <v>27</v>
      </c>
      <c r="D4199" s="13">
        <v>43403</v>
      </c>
      <c r="E4199" s="13">
        <v>43403</v>
      </c>
      <c r="F4199" s="35">
        <f t="shared" si="282"/>
        <v>2018</v>
      </c>
      <c r="G4199" s="35">
        <f t="shared" si="283"/>
        <v>10</v>
      </c>
      <c r="H4199" s="35">
        <f t="shared" si="284"/>
        <v>30</v>
      </c>
      <c r="I4199" s="35" t="str">
        <f t="shared" si="285"/>
        <v>Octubre</v>
      </c>
    </row>
    <row r="4200" spans="1:9" s="15" customFormat="1" x14ac:dyDescent="0.3">
      <c r="A4200" s="6" t="s">
        <v>21</v>
      </c>
      <c r="B4200" s="6" t="s">
        <v>28</v>
      </c>
      <c r="C4200" s="6" t="s">
        <v>27</v>
      </c>
      <c r="D4200" s="13">
        <v>43404</v>
      </c>
      <c r="E4200" s="13">
        <v>43404</v>
      </c>
      <c r="F4200" s="35">
        <f t="shared" si="282"/>
        <v>2018</v>
      </c>
      <c r="G4200" s="35">
        <f t="shared" si="283"/>
        <v>10</v>
      </c>
      <c r="H4200" s="35">
        <f t="shared" si="284"/>
        <v>31</v>
      </c>
      <c r="I4200" s="35" t="str">
        <f t="shared" si="285"/>
        <v>Octubre</v>
      </c>
    </row>
    <row r="4201" spans="1:9" s="15" customFormat="1" x14ac:dyDescent="0.3">
      <c r="A4201" s="6" t="s">
        <v>21</v>
      </c>
      <c r="B4201" s="6" t="s">
        <v>28</v>
      </c>
      <c r="C4201" s="6" t="s">
        <v>27</v>
      </c>
      <c r="D4201" s="13">
        <v>43405</v>
      </c>
      <c r="E4201" s="13">
        <v>43405</v>
      </c>
      <c r="F4201" s="35">
        <f t="shared" si="282"/>
        <v>2018</v>
      </c>
      <c r="G4201" s="35">
        <f t="shared" si="283"/>
        <v>11</v>
      </c>
      <c r="H4201" s="35">
        <f t="shared" si="284"/>
        <v>1</v>
      </c>
      <c r="I4201" s="35" t="str">
        <f t="shared" si="285"/>
        <v>Noviembre</v>
      </c>
    </row>
    <row r="4202" spans="1:9" s="15" customFormat="1" x14ac:dyDescent="0.3">
      <c r="A4202" s="6" t="s">
        <v>21</v>
      </c>
      <c r="B4202" s="6" t="s">
        <v>28</v>
      </c>
      <c r="C4202" s="6" t="s">
        <v>27</v>
      </c>
      <c r="D4202" s="13">
        <v>43406</v>
      </c>
      <c r="E4202" s="13">
        <v>43406</v>
      </c>
      <c r="F4202" s="35">
        <f t="shared" si="282"/>
        <v>2018</v>
      </c>
      <c r="G4202" s="35">
        <f t="shared" si="283"/>
        <v>11</v>
      </c>
      <c r="H4202" s="35">
        <f t="shared" si="284"/>
        <v>2</v>
      </c>
      <c r="I4202" s="35" t="str">
        <f t="shared" si="285"/>
        <v>Noviembre</v>
      </c>
    </row>
    <row r="4203" spans="1:9" s="15" customFormat="1" x14ac:dyDescent="0.3">
      <c r="A4203" s="6" t="s">
        <v>21</v>
      </c>
      <c r="B4203" s="6" t="s">
        <v>28</v>
      </c>
      <c r="C4203" s="6" t="s">
        <v>27</v>
      </c>
      <c r="D4203" s="13">
        <v>43410</v>
      </c>
      <c r="E4203" s="13">
        <v>43410</v>
      </c>
      <c r="F4203" s="35">
        <f t="shared" si="282"/>
        <v>2018</v>
      </c>
      <c r="G4203" s="35">
        <f t="shared" si="283"/>
        <v>11</v>
      </c>
      <c r="H4203" s="35">
        <f t="shared" si="284"/>
        <v>6</v>
      </c>
      <c r="I4203" s="35" t="str">
        <f t="shared" si="285"/>
        <v>Noviembre</v>
      </c>
    </row>
    <row r="4204" spans="1:9" s="15" customFormat="1" x14ac:dyDescent="0.3">
      <c r="A4204" s="6" t="s">
        <v>21</v>
      </c>
      <c r="B4204" s="6" t="s">
        <v>28</v>
      </c>
      <c r="C4204" s="6" t="s">
        <v>27</v>
      </c>
      <c r="D4204" s="13">
        <v>43411</v>
      </c>
      <c r="E4204" s="13">
        <v>43411</v>
      </c>
      <c r="F4204" s="35">
        <f t="shared" si="282"/>
        <v>2018</v>
      </c>
      <c r="G4204" s="35">
        <f t="shared" si="283"/>
        <v>11</v>
      </c>
      <c r="H4204" s="35">
        <f t="shared" si="284"/>
        <v>7</v>
      </c>
      <c r="I4204" s="35" t="str">
        <f t="shared" si="285"/>
        <v>Noviembre</v>
      </c>
    </row>
    <row r="4205" spans="1:9" s="15" customFormat="1" x14ac:dyDescent="0.3">
      <c r="A4205" s="6" t="s">
        <v>21</v>
      </c>
      <c r="B4205" s="6" t="s">
        <v>28</v>
      </c>
      <c r="C4205" s="6" t="s">
        <v>27</v>
      </c>
      <c r="D4205" s="13">
        <v>43412</v>
      </c>
      <c r="E4205" s="13">
        <v>43412</v>
      </c>
      <c r="F4205" s="35">
        <f t="shared" si="282"/>
        <v>2018</v>
      </c>
      <c r="G4205" s="35">
        <f t="shared" si="283"/>
        <v>11</v>
      </c>
      <c r="H4205" s="35">
        <f t="shared" si="284"/>
        <v>8</v>
      </c>
      <c r="I4205" s="35" t="str">
        <f t="shared" si="285"/>
        <v>Noviembre</v>
      </c>
    </row>
    <row r="4206" spans="1:9" s="15" customFormat="1" x14ac:dyDescent="0.3">
      <c r="A4206" s="6" t="s">
        <v>21</v>
      </c>
      <c r="B4206" s="6" t="s">
        <v>28</v>
      </c>
      <c r="C4206" s="6" t="s">
        <v>27</v>
      </c>
      <c r="D4206" s="13">
        <v>43413</v>
      </c>
      <c r="E4206" s="13">
        <v>43413</v>
      </c>
      <c r="F4206" s="35">
        <f t="shared" si="282"/>
        <v>2018</v>
      </c>
      <c r="G4206" s="35">
        <f t="shared" si="283"/>
        <v>11</v>
      </c>
      <c r="H4206" s="35">
        <f t="shared" si="284"/>
        <v>9</v>
      </c>
      <c r="I4206" s="35" t="str">
        <f t="shared" si="285"/>
        <v>Noviembre</v>
      </c>
    </row>
    <row r="4207" spans="1:9" s="15" customFormat="1" x14ac:dyDescent="0.3">
      <c r="A4207" s="6" t="s">
        <v>21</v>
      </c>
      <c r="B4207" s="6" t="s">
        <v>28</v>
      </c>
      <c r="C4207" s="6" t="s">
        <v>27</v>
      </c>
      <c r="D4207" s="13">
        <v>43417</v>
      </c>
      <c r="E4207" s="13">
        <v>43417</v>
      </c>
      <c r="F4207" s="35">
        <f t="shared" si="282"/>
        <v>2018</v>
      </c>
      <c r="G4207" s="35">
        <f t="shared" si="283"/>
        <v>11</v>
      </c>
      <c r="H4207" s="35">
        <f t="shared" si="284"/>
        <v>13</v>
      </c>
      <c r="I4207" s="35" t="str">
        <f t="shared" si="285"/>
        <v>Noviembre</v>
      </c>
    </row>
    <row r="4208" spans="1:9" s="15" customFormat="1" x14ac:dyDescent="0.3">
      <c r="A4208" s="6" t="s">
        <v>21</v>
      </c>
      <c r="B4208" s="6" t="s">
        <v>28</v>
      </c>
      <c r="C4208" s="6" t="s">
        <v>27</v>
      </c>
      <c r="D4208" s="13">
        <v>43418</v>
      </c>
      <c r="E4208" s="13">
        <v>43418</v>
      </c>
      <c r="F4208" s="35">
        <f t="shared" si="282"/>
        <v>2018</v>
      </c>
      <c r="G4208" s="35">
        <f t="shared" si="283"/>
        <v>11</v>
      </c>
      <c r="H4208" s="35">
        <f t="shared" si="284"/>
        <v>14</v>
      </c>
      <c r="I4208" s="35" t="str">
        <f t="shared" si="285"/>
        <v>Noviembre</v>
      </c>
    </row>
    <row r="4209" spans="1:9" s="15" customFormat="1" x14ac:dyDescent="0.3">
      <c r="A4209" s="6" t="s">
        <v>21</v>
      </c>
      <c r="B4209" s="6" t="s">
        <v>28</v>
      </c>
      <c r="C4209" s="6" t="s">
        <v>27</v>
      </c>
      <c r="D4209" s="13">
        <v>43419</v>
      </c>
      <c r="E4209" s="13">
        <v>43419</v>
      </c>
      <c r="F4209" s="35">
        <f t="shared" si="282"/>
        <v>2018</v>
      </c>
      <c r="G4209" s="35">
        <f t="shared" si="283"/>
        <v>11</v>
      </c>
      <c r="H4209" s="35">
        <f t="shared" si="284"/>
        <v>15</v>
      </c>
      <c r="I4209" s="35" t="str">
        <f t="shared" si="285"/>
        <v>Noviembre</v>
      </c>
    </row>
    <row r="4210" spans="1:9" s="15" customFormat="1" x14ac:dyDescent="0.3">
      <c r="A4210" s="6" t="s">
        <v>21</v>
      </c>
      <c r="B4210" s="6" t="s">
        <v>28</v>
      </c>
      <c r="C4210" s="6" t="s">
        <v>27</v>
      </c>
      <c r="D4210" s="13">
        <v>43420</v>
      </c>
      <c r="E4210" s="13">
        <v>43420</v>
      </c>
      <c r="F4210" s="35">
        <f t="shared" si="282"/>
        <v>2018</v>
      </c>
      <c r="G4210" s="35">
        <f t="shared" si="283"/>
        <v>11</v>
      </c>
      <c r="H4210" s="35">
        <f t="shared" si="284"/>
        <v>16</v>
      </c>
      <c r="I4210" s="35" t="str">
        <f t="shared" si="285"/>
        <v>Noviembre</v>
      </c>
    </row>
    <row r="4211" spans="1:9" s="15" customFormat="1" x14ac:dyDescent="0.3">
      <c r="A4211" s="6" t="s">
        <v>21</v>
      </c>
      <c r="B4211" s="6" t="s">
        <v>28</v>
      </c>
      <c r="C4211" s="6" t="s">
        <v>27</v>
      </c>
      <c r="D4211" s="13">
        <v>43423</v>
      </c>
      <c r="E4211" s="13">
        <v>43423</v>
      </c>
      <c r="F4211" s="35">
        <f t="shared" si="282"/>
        <v>2018</v>
      </c>
      <c r="G4211" s="35">
        <f t="shared" si="283"/>
        <v>11</v>
      </c>
      <c r="H4211" s="35">
        <f t="shared" si="284"/>
        <v>19</v>
      </c>
      <c r="I4211" s="35" t="str">
        <f t="shared" si="285"/>
        <v>Noviembre</v>
      </c>
    </row>
    <row r="4212" spans="1:9" s="15" customFormat="1" x14ac:dyDescent="0.3">
      <c r="A4212" s="6" t="s">
        <v>21</v>
      </c>
      <c r="B4212" s="6" t="s">
        <v>28</v>
      </c>
      <c r="C4212" s="6" t="s">
        <v>27</v>
      </c>
      <c r="D4212" s="13">
        <v>43424</v>
      </c>
      <c r="E4212" s="13">
        <v>43424</v>
      </c>
      <c r="F4212" s="35">
        <f t="shared" si="282"/>
        <v>2018</v>
      </c>
      <c r="G4212" s="35">
        <f t="shared" si="283"/>
        <v>11</v>
      </c>
      <c r="H4212" s="35">
        <f t="shared" si="284"/>
        <v>20</v>
      </c>
      <c r="I4212" s="35" t="str">
        <f t="shared" si="285"/>
        <v>Noviembre</v>
      </c>
    </row>
    <row r="4213" spans="1:9" s="15" customFormat="1" x14ac:dyDescent="0.3">
      <c r="A4213" s="6" t="s">
        <v>21</v>
      </c>
      <c r="B4213" s="6" t="s">
        <v>28</v>
      </c>
      <c r="C4213" s="6" t="s">
        <v>27</v>
      </c>
      <c r="D4213" s="13">
        <v>43425</v>
      </c>
      <c r="E4213" s="13">
        <v>43425</v>
      </c>
      <c r="F4213" s="35">
        <f t="shared" si="282"/>
        <v>2018</v>
      </c>
      <c r="G4213" s="35">
        <f t="shared" si="283"/>
        <v>11</v>
      </c>
      <c r="H4213" s="35">
        <f t="shared" si="284"/>
        <v>21</v>
      </c>
      <c r="I4213" s="35" t="str">
        <f t="shared" si="285"/>
        <v>Noviembre</v>
      </c>
    </row>
    <row r="4214" spans="1:9" s="15" customFormat="1" x14ac:dyDescent="0.3">
      <c r="A4214" s="6" t="s">
        <v>21</v>
      </c>
      <c r="B4214" s="6" t="s">
        <v>28</v>
      </c>
      <c r="C4214" s="6" t="s">
        <v>27</v>
      </c>
      <c r="D4214" s="13">
        <v>43426</v>
      </c>
      <c r="E4214" s="13">
        <v>43426</v>
      </c>
      <c r="F4214" s="35">
        <f t="shared" si="282"/>
        <v>2018</v>
      </c>
      <c r="G4214" s="35">
        <f t="shared" si="283"/>
        <v>11</v>
      </c>
      <c r="H4214" s="35">
        <f t="shared" si="284"/>
        <v>22</v>
      </c>
      <c r="I4214" s="35" t="str">
        <f t="shared" si="285"/>
        <v>Noviembre</v>
      </c>
    </row>
    <row r="4215" spans="1:9" s="15" customFormat="1" x14ac:dyDescent="0.3">
      <c r="A4215" s="6" t="s">
        <v>21</v>
      </c>
      <c r="B4215" s="6" t="s">
        <v>28</v>
      </c>
      <c r="C4215" s="6" t="s">
        <v>27</v>
      </c>
      <c r="D4215" s="13">
        <v>43427</v>
      </c>
      <c r="E4215" s="13">
        <v>43427</v>
      </c>
      <c r="F4215" s="35">
        <f t="shared" si="282"/>
        <v>2018</v>
      </c>
      <c r="G4215" s="35">
        <f t="shared" si="283"/>
        <v>11</v>
      </c>
      <c r="H4215" s="35">
        <f t="shared" si="284"/>
        <v>23</v>
      </c>
      <c r="I4215" s="35" t="str">
        <f t="shared" si="285"/>
        <v>Noviembre</v>
      </c>
    </row>
    <row r="4216" spans="1:9" s="15" customFormat="1" x14ac:dyDescent="0.3">
      <c r="A4216" s="6" t="s">
        <v>21</v>
      </c>
      <c r="B4216" s="6" t="s">
        <v>28</v>
      </c>
      <c r="C4216" s="6" t="s">
        <v>27</v>
      </c>
      <c r="D4216" s="13">
        <v>43430</v>
      </c>
      <c r="E4216" s="13">
        <v>43430</v>
      </c>
      <c r="F4216" s="35">
        <f t="shared" si="282"/>
        <v>2018</v>
      </c>
      <c r="G4216" s="35">
        <f t="shared" si="283"/>
        <v>11</v>
      </c>
      <c r="H4216" s="35">
        <f t="shared" si="284"/>
        <v>26</v>
      </c>
      <c r="I4216" s="35" t="str">
        <f t="shared" si="285"/>
        <v>Noviembre</v>
      </c>
    </row>
    <row r="4217" spans="1:9" s="15" customFormat="1" x14ac:dyDescent="0.3">
      <c r="A4217" s="6" t="s">
        <v>21</v>
      </c>
      <c r="B4217" s="6" t="s">
        <v>28</v>
      </c>
      <c r="C4217" s="6" t="s">
        <v>27</v>
      </c>
      <c r="D4217" s="13">
        <v>43431</v>
      </c>
      <c r="E4217" s="13">
        <v>43431</v>
      </c>
      <c r="F4217" s="35">
        <f t="shared" si="282"/>
        <v>2018</v>
      </c>
      <c r="G4217" s="35">
        <f t="shared" si="283"/>
        <v>11</v>
      </c>
      <c r="H4217" s="35">
        <f t="shared" si="284"/>
        <v>27</v>
      </c>
      <c r="I4217" s="35" t="str">
        <f t="shared" si="285"/>
        <v>Noviembre</v>
      </c>
    </row>
    <row r="4218" spans="1:9" s="15" customFormat="1" x14ac:dyDescent="0.3">
      <c r="A4218" s="6" t="s">
        <v>21</v>
      </c>
      <c r="B4218" s="6" t="s">
        <v>28</v>
      </c>
      <c r="C4218" s="6" t="s">
        <v>27</v>
      </c>
      <c r="D4218" s="13">
        <v>43432</v>
      </c>
      <c r="E4218" s="13">
        <v>43432</v>
      </c>
      <c r="F4218" s="35">
        <f t="shared" si="282"/>
        <v>2018</v>
      </c>
      <c r="G4218" s="35">
        <f t="shared" si="283"/>
        <v>11</v>
      </c>
      <c r="H4218" s="35">
        <f t="shared" si="284"/>
        <v>28</v>
      </c>
      <c r="I4218" s="35" t="str">
        <f t="shared" si="285"/>
        <v>Noviembre</v>
      </c>
    </row>
    <row r="4219" spans="1:9" s="15" customFormat="1" x14ac:dyDescent="0.3">
      <c r="A4219" s="6" t="s">
        <v>21</v>
      </c>
      <c r="B4219" s="6" t="s">
        <v>28</v>
      </c>
      <c r="C4219" s="6" t="s">
        <v>27</v>
      </c>
      <c r="D4219" s="13">
        <v>43433</v>
      </c>
      <c r="E4219" s="13">
        <v>43433</v>
      </c>
      <c r="F4219" s="35">
        <f t="shared" si="282"/>
        <v>2018</v>
      </c>
      <c r="G4219" s="35">
        <f t="shared" si="283"/>
        <v>11</v>
      </c>
      <c r="H4219" s="35">
        <f t="shared" si="284"/>
        <v>29</v>
      </c>
      <c r="I4219" s="35" t="str">
        <f t="shared" si="285"/>
        <v>Noviembre</v>
      </c>
    </row>
    <row r="4220" spans="1:9" s="15" customFormat="1" x14ac:dyDescent="0.3">
      <c r="A4220" s="6" t="s">
        <v>21</v>
      </c>
      <c r="B4220" s="6" t="s">
        <v>28</v>
      </c>
      <c r="C4220" s="6" t="s">
        <v>27</v>
      </c>
      <c r="D4220" s="13">
        <v>43434</v>
      </c>
      <c r="E4220" s="13">
        <v>43434</v>
      </c>
      <c r="F4220" s="35">
        <f t="shared" si="282"/>
        <v>2018</v>
      </c>
      <c r="G4220" s="35">
        <f t="shared" si="283"/>
        <v>11</v>
      </c>
      <c r="H4220" s="35">
        <f t="shared" si="284"/>
        <v>30</v>
      </c>
      <c r="I4220" s="35" t="str">
        <f t="shared" si="285"/>
        <v>Noviembre</v>
      </c>
    </row>
    <row r="4221" spans="1:9" s="15" customFormat="1" x14ac:dyDescent="0.3">
      <c r="A4221" s="6" t="s">
        <v>21</v>
      </c>
      <c r="B4221" s="6" t="s">
        <v>28</v>
      </c>
      <c r="C4221" s="6" t="s">
        <v>27</v>
      </c>
      <c r="D4221" s="13">
        <v>43437</v>
      </c>
      <c r="E4221" s="13">
        <v>43437</v>
      </c>
      <c r="F4221" s="35">
        <f t="shared" si="282"/>
        <v>2018</v>
      </c>
      <c r="G4221" s="35">
        <f t="shared" si="283"/>
        <v>12</v>
      </c>
      <c r="H4221" s="35">
        <f t="shared" si="284"/>
        <v>3</v>
      </c>
      <c r="I4221" s="35" t="str">
        <f t="shared" si="285"/>
        <v>Diciembre</v>
      </c>
    </row>
    <row r="4222" spans="1:9" s="15" customFormat="1" x14ac:dyDescent="0.3">
      <c r="A4222" s="6" t="s">
        <v>21</v>
      </c>
      <c r="B4222" s="6" t="s">
        <v>28</v>
      </c>
      <c r="C4222" s="6" t="s">
        <v>27</v>
      </c>
      <c r="D4222" s="13">
        <v>43438</v>
      </c>
      <c r="E4222" s="13">
        <v>43438</v>
      </c>
      <c r="F4222" s="35">
        <f t="shared" si="282"/>
        <v>2018</v>
      </c>
      <c r="G4222" s="35">
        <f t="shared" si="283"/>
        <v>12</v>
      </c>
      <c r="H4222" s="35">
        <f t="shared" si="284"/>
        <v>4</v>
      </c>
      <c r="I4222" s="35" t="str">
        <f t="shared" si="285"/>
        <v>Diciembre</v>
      </c>
    </row>
    <row r="4223" spans="1:9" s="15" customFormat="1" x14ac:dyDescent="0.3">
      <c r="A4223" s="6" t="s">
        <v>21</v>
      </c>
      <c r="B4223" s="6" t="s">
        <v>28</v>
      </c>
      <c r="C4223" s="6" t="s">
        <v>27</v>
      </c>
      <c r="D4223" s="13">
        <v>43439</v>
      </c>
      <c r="E4223" s="13">
        <v>43439</v>
      </c>
      <c r="F4223" s="35">
        <f t="shared" si="282"/>
        <v>2018</v>
      </c>
      <c r="G4223" s="35">
        <f t="shared" si="283"/>
        <v>12</v>
      </c>
      <c r="H4223" s="35">
        <f t="shared" si="284"/>
        <v>5</v>
      </c>
      <c r="I4223" s="35" t="str">
        <f t="shared" si="285"/>
        <v>Diciembre</v>
      </c>
    </row>
    <row r="4224" spans="1:9" s="15" customFormat="1" x14ac:dyDescent="0.3">
      <c r="A4224" s="6" t="s">
        <v>21</v>
      </c>
      <c r="B4224" s="6" t="s">
        <v>28</v>
      </c>
      <c r="C4224" s="6" t="s">
        <v>27</v>
      </c>
      <c r="D4224" s="13">
        <v>43440</v>
      </c>
      <c r="E4224" s="13">
        <v>43440</v>
      </c>
      <c r="F4224" s="35">
        <f t="shared" si="282"/>
        <v>2018</v>
      </c>
      <c r="G4224" s="35">
        <f t="shared" si="283"/>
        <v>12</v>
      </c>
      <c r="H4224" s="35">
        <f t="shared" si="284"/>
        <v>6</v>
      </c>
      <c r="I4224" s="35" t="str">
        <f t="shared" si="285"/>
        <v>Diciembre</v>
      </c>
    </row>
    <row r="4225" spans="1:9" s="15" customFormat="1" x14ac:dyDescent="0.3">
      <c r="A4225" s="6" t="s">
        <v>21</v>
      </c>
      <c r="B4225" s="6" t="s">
        <v>28</v>
      </c>
      <c r="C4225" s="6" t="s">
        <v>27</v>
      </c>
      <c r="D4225" s="13">
        <v>43441</v>
      </c>
      <c r="E4225" s="13">
        <v>43441</v>
      </c>
      <c r="F4225" s="35">
        <f t="shared" si="282"/>
        <v>2018</v>
      </c>
      <c r="G4225" s="35">
        <f t="shared" si="283"/>
        <v>12</v>
      </c>
      <c r="H4225" s="35">
        <f t="shared" si="284"/>
        <v>7</v>
      </c>
      <c r="I4225" s="35" t="str">
        <f t="shared" si="285"/>
        <v>Diciembre</v>
      </c>
    </row>
    <row r="4226" spans="1:9" s="15" customFormat="1" x14ac:dyDescent="0.3">
      <c r="A4226" s="6" t="s">
        <v>21</v>
      </c>
      <c r="B4226" s="6" t="s">
        <v>28</v>
      </c>
      <c r="C4226" s="6" t="s">
        <v>27</v>
      </c>
      <c r="D4226" s="13">
        <v>43444</v>
      </c>
      <c r="E4226" s="13">
        <v>43444</v>
      </c>
      <c r="F4226" s="35">
        <f t="shared" si="282"/>
        <v>2018</v>
      </c>
      <c r="G4226" s="35">
        <f t="shared" si="283"/>
        <v>12</v>
      </c>
      <c r="H4226" s="35">
        <f t="shared" si="284"/>
        <v>10</v>
      </c>
      <c r="I4226" s="35" t="str">
        <f t="shared" si="285"/>
        <v>Diciembre</v>
      </c>
    </row>
    <row r="4227" spans="1:9" s="15" customFormat="1" x14ac:dyDescent="0.3">
      <c r="A4227" s="6" t="s">
        <v>21</v>
      </c>
      <c r="B4227" s="6" t="s">
        <v>28</v>
      </c>
      <c r="C4227" s="6" t="s">
        <v>27</v>
      </c>
      <c r="D4227" s="13">
        <v>43445</v>
      </c>
      <c r="E4227" s="13">
        <v>43445</v>
      </c>
      <c r="F4227" s="35">
        <f t="shared" ref="F4227:F4290" si="286">YEAR(E4227)</f>
        <v>2018</v>
      </c>
      <c r="G4227" s="35">
        <f t="shared" ref="G4227:G4290" si="287">MONTH(E4227)</f>
        <v>12</v>
      </c>
      <c r="H4227" s="35">
        <f t="shared" ref="H4227:H4290" si="288">DAY(E4227)</f>
        <v>11</v>
      </c>
      <c r="I4227" s="35" t="str">
        <f t="shared" ref="I4227:I4290" si="289">CHOOSE(G4227,"Enero","Febrero","Marzo","Abril","Mayo","Junio","Julio","Agosto","Septiembre","Octubre","Noviembre","Diciembre")</f>
        <v>Diciembre</v>
      </c>
    </row>
    <row r="4228" spans="1:9" s="15" customFormat="1" x14ac:dyDescent="0.3">
      <c r="A4228" s="6" t="s">
        <v>21</v>
      </c>
      <c r="B4228" s="6" t="s">
        <v>28</v>
      </c>
      <c r="C4228" s="6" t="s">
        <v>27</v>
      </c>
      <c r="D4228" s="13">
        <v>43446</v>
      </c>
      <c r="E4228" s="13">
        <v>43446</v>
      </c>
      <c r="F4228" s="35">
        <f t="shared" si="286"/>
        <v>2018</v>
      </c>
      <c r="G4228" s="35">
        <f t="shared" si="287"/>
        <v>12</v>
      </c>
      <c r="H4228" s="35">
        <f t="shared" si="288"/>
        <v>12</v>
      </c>
      <c r="I4228" s="35" t="str">
        <f t="shared" si="289"/>
        <v>Diciembre</v>
      </c>
    </row>
    <row r="4229" spans="1:9" s="15" customFormat="1" x14ac:dyDescent="0.3">
      <c r="A4229" s="6" t="s">
        <v>21</v>
      </c>
      <c r="B4229" s="6" t="s">
        <v>28</v>
      </c>
      <c r="C4229" s="6" t="s">
        <v>27</v>
      </c>
      <c r="D4229" s="13">
        <v>43447</v>
      </c>
      <c r="E4229" s="13">
        <v>43447</v>
      </c>
      <c r="F4229" s="35">
        <f t="shared" si="286"/>
        <v>2018</v>
      </c>
      <c r="G4229" s="35">
        <f t="shared" si="287"/>
        <v>12</v>
      </c>
      <c r="H4229" s="35">
        <f t="shared" si="288"/>
        <v>13</v>
      </c>
      <c r="I4229" s="35" t="str">
        <f t="shared" si="289"/>
        <v>Diciembre</v>
      </c>
    </row>
    <row r="4230" spans="1:9" s="15" customFormat="1" x14ac:dyDescent="0.3">
      <c r="A4230" s="6" t="s">
        <v>21</v>
      </c>
      <c r="B4230" s="6" t="s">
        <v>28</v>
      </c>
      <c r="C4230" s="6" t="s">
        <v>27</v>
      </c>
      <c r="D4230" s="13">
        <v>43448</v>
      </c>
      <c r="E4230" s="13">
        <v>43448</v>
      </c>
      <c r="F4230" s="35">
        <f t="shared" si="286"/>
        <v>2018</v>
      </c>
      <c r="G4230" s="35">
        <f t="shared" si="287"/>
        <v>12</v>
      </c>
      <c r="H4230" s="35">
        <f t="shared" si="288"/>
        <v>14</v>
      </c>
      <c r="I4230" s="35" t="str">
        <f t="shared" si="289"/>
        <v>Diciembre</v>
      </c>
    </row>
    <row r="4231" spans="1:9" s="15" customFormat="1" x14ac:dyDescent="0.3">
      <c r="A4231" s="6" t="s">
        <v>21</v>
      </c>
      <c r="B4231" s="6" t="s">
        <v>28</v>
      </c>
      <c r="C4231" s="6" t="s">
        <v>27</v>
      </c>
      <c r="D4231" s="13">
        <v>43451</v>
      </c>
      <c r="E4231" s="13">
        <v>43451</v>
      </c>
      <c r="F4231" s="35">
        <f t="shared" si="286"/>
        <v>2018</v>
      </c>
      <c r="G4231" s="35">
        <f t="shared" si="287"/>
        <v>12</v>
      </c>
      <c r="H4231" s="35">
        <f t="shared" si="288"/>
        <v>17</v>
      </c>
      <c r="I4231" s="35" t="str">
        <f t="shared" si="289"/>
        <v>Diciembre</v>
      </c>
    </row>
    <row r="4232" spans="1:9" s="15" customFormat="1" x14ac:dyDescent="0.3">
      <c r="A4232" s="6" t="s">
        <v>21</v>
      </c>
      <c r="B4232" s="6" t="s">
        <v>28</v>
      </c>
      <c r="C4232" s="6" t="s">
        <v>27</v>
      </c>
      <c r="D4232" s="13">
        <v>43452</v>
      </c>
      <c r="E4232" s="13">
        <v>43452</v>
      </c>
      <c r="F4232" s="35">
        <f t="shared" si="286"/>
        <v>2018</v>
      </c>
      <c r="G4232" s="35">
        <f t="shared" si="287"/>
        <v>12</v>
      </c>
      <c r="H4232" s="35">
        <f t="shared" si="288"/>
        <v>18</v>
      </c>
      <c r="I4232" s="35" t="str">
        <f t="shared" si="289"/>
        <v>Diciembre</v>
      </c>
    </row>
    <row r="4233" spans="1:9" s="15" customFormat="1" x14ac:dyDescent="0.3">
      <c r="A4233" s="6" t="s">
        <v>21</v>
      </c>
      <c r="B4233" s="6" t="s">
        <v>28</v>
      </c>
      <c r="C4233" s="6" t="s">
        <v>27</v>
      </c>
      <c r="D4233" s="13">
        <v>43453</v>
      </c>
      <c r="E4233" s="13">
        <v>43453</v>
      </c>
      <c r="F4233" s="35">
        <f t="shared" si="286"/>
        <v>2018</v>
      </c>
      <c r="G4233" s="35">
        <f t="shared" si="287"/>
        <v>12</v>
      </c>
      <c r="H4233" s="35">
        <f t="shared" si="288"/>
        <v>19</v>
      </c>
      <c r="I4233" s="35" t="str">
        <f t="shared" si="289"/>
        <v>Diciembre</v>
      </c>
    </row>
    <row r="4234" spans="1:9" s="15" customFormat="1" x14ac:dyDescent="0.3">
      <c r="A4234" s="6" t="s">
        <v>21</v>
      </c>
      <c r="B4234" s="6" t="s">
        <v>28</v>
      </c>
      <c r="C4234" s="6" t="s">
        <v>27</v>
      </c>
      <c r="D4234" s="13">
        <v>43454</v>
      </c>
      <c r="E4234" s="13">
        <v>43454</v>
      </c>
      <c r="F4234" s="35">
        <f t="shared" si="286"/>
        <v>2018</v>
      </c>
      <c r="G4234" s="35">
        <f t="shared" si="287"/>
        <v>12</v>
      </c>
      <c r="H4234" s="35">
        <f t="shared" si="288"/>
        <v>20</v>
      </c>
      <c r="I4234" s="35" t="str">
        <f t="shared" si="289"/>
        <v>Diciembre</v>
      </c>
    </row>
    <row r="4235" spans="1:9" s="15" customFormat="1" x14ac:dyDescent="0.3">
      <c r="A4235" s="6" t="s">
        <v>21</v>
      </c>
      <c r="B4235" s="6" t="s">
        <v>28</v>
      </c>
      <c r="C4235" s="6" t="s">
        <v>27</v>
      </c>
      <c r="D4235" s="13">
        <v>43455</v>
      </c>
      <c r="E4235" s="13">
        <v>43455</v>
      </c>
      <c r="F4235" s="35">
        <f t="shared" si="286"/>
        <v>2018</v>
      </c>
      <c r="G4235" s="35">
        <f t="shared" si="287"/>
        <v>12</v>
      </c>
      <c r="H4235" s="35">
        <f t="shared" si="288"/>
        <v>21</v>
      </c>
      <c r="I4235" s="35" t="str">
        <f t="shared" si="289"/>
        <v>Diciembre</v>
      </c>
    </row>
    <row r="4236" spans="1:9" s="15" customFormat="1" x14ac:dyDescent="0.3">
      <c r="A4236" s="6" t="s">
        <v>21</v>
      </c>
      <c r="B4236" s="6" t="s">
        <v>28</v>
      </c>
      <c r="C4236" s="6" t="s">
        <v>27</v>
      </c>
      <c r="D4236" s="13">
        <v>43458</v>
      </c>
      <c r="E4236" s="13">
        <v>43458</v>
      </c>
      <c r="F4236" s="35">
        <f t="shared" si="286"/>
        <v>2018</v>
      </c>
      <c r="G4236" s="35">
        <f t="shared" si="287"/>
        <v>12</v>
      </c>
      <c r="H4236" s="35">
        <f t="shared" si="288"/>
        <v>24</v>
      </c>
      <c r="I4236" s="35" t="str">
        <f t="shared" si="289"/>
        <v>Diciembre</v>
      </c>
    </row>
    <row r="4237" spans="1:9" s="15" customFormat="1" x14ac:dyDescent="0.3">
      <c r="A4237" s="6" t="s">
        <v>21</v>
      </c>
      <c r="B4237" s="6" t="s">
        <v>28</v>
      </c>
      <c r="C4237" s="6" t="s">
        <v>27</v>
      </c>
      <c r="D4237" s="13">
        <v>43460</v>
      </c>
      <c r="E4237" s="13">
        <v>43460</v>
      </c>
      <c r="F4237" s="35">
        <f t="shared" si="286"/>
        <v>2018</v>
      </c>
      <c r="G4237" s="35">
        <f t="shared" si="287"/>
        <v>12</v>
      </c>
      <c r="H4237" s="35">
        <f t="shared" si="288"/>
        <v>26</v>
      </c>
      <c r="I4237" s="35" t="str">
        <f t="shared" si="289"/>
        <v>Diciembre</v>
      </c>
    </row>
    <row r="4238" spans="1:9" s="15" customFormat="1" x14ac:dyDescent="0.3">
      <c r="A4238" s="6" t="s">
        <v>21</v>
      </c>
      <c r="B4238" s="6" t="s">
        <v>28</v>
      </c>
      <c r="C4238" s="6" t="s">
        <v>27</v>
      </c>
      <c r="D4238" s="13">
        <v>43461</v>
      </c>
      <c r="E4238" s="13">
        <v>43461</v>
      </c>
      <c r="F4238" s="35">
        <f t="shared" si="286"/>
        <v>2018</v>
      </c>
      <c r="G4238" s="35">
        <f t="shared" si="287"/>
        <v>12</v>
      </c>
      <c r="H4238" s="35">
        <f t="shared" si="288"/>
        <v>27</v>
      </c>
      <c r="I4238" s="35" t="str">
        <f t="shared" si="289"/>
        <v>Diciembre</v>
      </c>
    </row>
    <row r="4239" spans="1:9" s="15" customFormat="1" x14ac:dyDescent="0.3">
      <c r="A4239" s="6" t="s">
        <v>21</v>
      </c>
      <c r="B4239" s="6" t="s">
        <v>28</v>
      </c>
      <c r="C4239" s="6" t="s">
        <v>27</v>
      </c>
      <c r="D4239" s="13">
        <v>43462</v>
      </c>
      <c r="E4239" s="13">
        <v>43462</v>
      </c>
      <c r="F4239" s="35">
        <f t="shared" si="286"/>
        <v>2018</v>
      </c>
      <c r="G4239" s="35">
        <f t="shared" si="287"/>
        <v>12</v>
      </c>
      <c r="H4239" s="35">
        <f t="shared" si="288"/>
        <v>28</v>
      </c>
      <c r="I4239" s="35" t="str">
        <f t="shared" si="289"/>
        <v>Diciembre</v>
      </c>
    </row>
    <row r="4240" spans="1:9" s="15" customFormat="1" x14ac:dyDescent="0.3">
      <c r="A4240" s="6" t="s">
        <v>21</v>
      </c>
      <c r="B4240" s="6" t="s">
        <v>28</v>
      </c>
      <c r="C4240" s="6" t="s">
        <v>27</v>
      </c>
      <c r="D4240" s="13">
        <v>43467</v>
      </c>
      <c r="E4240" s="13">
        <v>43467</v>
      </c>
      <c r="F4240" s="35">
        <f t="shared" si="286"/>
        <v>2019</v>
      </c>
      <c r="G4240" s="35">
        <f t="shared" si="287"/>
        <v>1</v>
      </c>
      <c r="H4240" s="35">
        <f t="shared" si="288"/>
        <v>2</v>
      </c>
      <c r="I4240" s="35" t="str">
        <f t="shared" si="289"/>
        <v>Enero</v>
      </c>
    </row>
    <row r="4241" spans="1:9" s="15" customFormat="1" x14ac:dyDescent="0.3">
      <c r="A4241" s="6" t="s">
        <v>21</v>
      </c>
      <c r="B4241" s="6" t="s">
        <v>28</v>
      </c>
      <c r="C4241" s="6" t="s">
        <v>27</v>
      </c>
      <c r="D4241" s="13">
        <v>43468</v>
      </c>
      <c r="E4241" s="13">
        <v>43468</v>
      </c>
      <c r="F4241" s="35">
        <f t="shared" si="286"/>
        <v>2019</v>
      </c>
      <c r="G4241" s="35">
        <f t="shared" si="287"/>
        <v>1</v>
      </c>
      <c r="H4241" s="35">
        <f t="shared" si="288"/>
        <v>3</v>
      </c>
      <c r="I4241" s="35" t="str">
        <f t="shared" si="289"/>
        <v>Enero</v>
      </c>
    </row>
    <row r="4242" spans="1:9" s="15" customFormat="1" x14ac:dyDescent="0.3">
      <c r="A4242" s="6" t="s">
        <v>21</v>
      </c>
      <c r="B4242" s="6" t="s">
        <v>28</v>
      </c>
      <c r="C4242" s="6" t="s">
        <v>27</v>
      </c>
      <c r="D4242" s="13">
        <v>43469</v>
      </c>
      <c r="E4242" s="13">
        <v>43469</v>
      </c>
      <c r="F4242" s="35">
        <f t="shared" si="286"/>
        <v>2019</v>
      </c>
      <c r="G4242" s="35">
        <f t="shared" si="287"/>
        <v>1</v>
      </c>
      <c r="H4242" s="35">
        <f t="shared" si="288"/>
        <v>4</v>
      </c>
      <c r="I4242" s="35" t="str">
        <f t="shared" si="289"/>
        <v>Enero</v>
      </c>
    </row>
    <row r="4243" spans="1:9" s="15" customFormat="1" x14ac:dyDescent="0.3">
      <c r="A4243" s="6" t="s">
        <v>21</v>
      </c>
      <c r="B4243" s="6" t="s">
        <v>28</v>
      </c>
      <c r="C4243" s="6" t="s">
        <v>27</v>
      </c>
      <c r="D4243" s="13">
        <v>43473</v>
      </c>
      <c r="E4243" s="13">
        <v>43473</v>
      </c>
      <c r="F4243" s="35">
        <f t="shared" si="286"/>
        <v>2019</v>
      </c>
      <c r="G4243" s="35">
        <f t="shared" si="287"/>
        <v>1</v>
      </c>
      <c r="H4243" s="35">
        <f t="shared" si="288"/>
        <v>8</v>
      </c>
      <c r="I4243" s="35" t="str">
        <f t="shared" si="289"/>
        <v>Enero</v>
      </c>
    </row>
    <row r="4244" spans="1:9" s="15" customFormat="1" x14ac:dyDescent="0.3">
      <c r="A4244" s="6" t="s">
        <v>21</v>
      </c>
      <c r="B4244" s="6" t="s">
        <v>28</v>
      </c>
      <c r="C4244" s="6" t="s">
        <v>27</v>
      </c>
      <c r="D4244" s="13">
        <v>43474</v>
      </c>
      <c r="E4244" s="13">
        <v>43474</v>
      </c>
      <c r="F4244" s="35">
        <f t="shared" si="286"/>
        <v>2019</v>
      </c>
      <c r="G4244" s="35">
        <f t="shared" si="287"/>
        <v>1</v>
      </c>
      <c r="H4244" s="35">
        <f t="shared" si="288"/>
        <v>9</v>
      </c>
      <c r="I4244" s="35" t="str">
        <f t="shared" si="289"/>
        <v>Enero</v>
      </c>
    </row>
    <row r="4245" spans="1:9" s="15" customFormat="1" x14ac:dyDescent="0.3">
      <c r="A4245" s="6" t="s">
        <v>21</v>
      </c>
      <c r="B4245" s="6" t="s">
        <v>28</v>
      </c>
      <c r="C4245" s="6" t="s">
        <v>27</v>
      </c>
      <c r="D4245" s="13">
        <v>43475</v>
      </c>
      <c r="E4245" s="13">
        <v>43475</v>
      </c>
      <c r="F4245" s="35">
        <f t="shared" si="286"/>
        <v>2019</v>
      </c>
      <c r="G4245" s="35">
        <f t="shared" si="287"/>
        <v>1</v>
      </c>
      <c r="H4245" s="35">
        <f t="shared" si="288"/>
        <v>10</v>
      </c>
      <c r="I4245" s="35" t="str">
        <f t="shared" si="289"/>
        <v>Enero</v>
      </c>
    </row>
    <row r="4246" spans="1:9" s="15" customFormat="1" x14ac:dyDescent="0.3">
      <c r="A4246" s="6" t="s">
        <v>21</v>
      </c>
      <c r="B4246" s="6" t="s">
        <v>28</v>
      </c>
      <c r="C4246" s="6" t="s">
        <v>27</v>
      </c>
      <c r="D4246" s="13">
        <v>43476</v>
      </c>
      <c r="E4246" s="13">
        <v>43476</v>
      </c>
      <c r="F4246" s="35">
        <f t="shared" si="286"/>
        <v>2019</v>
      </c>
      <c r="G4246" s="35">
        <f t="shared" si="287"/>
        <v>1</v>
      </c>
      <c r="H4246" s="35">
        <f t="shared" si="288"/>
        <v>11</v>
      </c>
      <c r="I4246" s="35" t="str">
        <f t="shared" si="289"/>
        <v>Enero</v>
      </c>
    </row>
    <row r="4247" spans="1:9" s="15" customFormat="1" x14ac:dyDescent="0.3">
      <c r="A4247" s="6" t="s">
        <v>21</v>
      </c>
      <c r="B4247" s="6" t="s">
        <v>28</v>
      </c>
      <c r="C4247" s="6" t="s">
        <v>27</v>
      </c>
      <c r="D4247" s="13">
        <v>43479</v>
      </c>
      <c r="E4247" s="13">
        <v>43479</v>
      </c>
      <c r="F4247" s="35">
        <f t="shared" si="286"/>
        <v>2019</v>
      </c>
      <c r="G4247" s="35">
        <f t="shared" si="287"/>
        <v>1</v>
      </c>
      <c r="H4247" s="35">
        <f t="shared" si="288"/>
        <v>14</v>
      </c>
      <c r="I4247" s="35" t="str">
        <f t="shared" si="289"/>
        <v>Enero</v>
      </c>
    </row>
    <row r="4248" spans="1:9" s="15" customFormat="1" x14ac:dyDescent="0.3">
      <c r="A4248" s="6" t="s">
        <v>21</v>
      </c>
      <c r="B4248" s="6" t="s">
        <v>28</v>
      </c>
      <c r="C4248" s="6" t="s">
        <v>27</v>
      </c>
      <c r="D4248" s="13">
        <v>43480</v>
      </c>
      <c r="E4248" s="13">
        <v>43480</v>
      </c>
      <c r="F4248" s="35">
        <f t="shared" si="286"/>
        <v>2019</v>
      </c>
      <c r="G4248" s="35">
        <f t="shared" si="287"/>
        <v>1</v>
      </c>
      <c r="H4248" s="35">
        <f t="shared" si="288"/>
        <v>15</v>
      </c>
      <c r="I4248" s="35" t="str">
        <f t="shared" si="289"/>
        <v>Enero</v>
      </c>
    </row>
    <row r="4249" spans="1:9" s="15" customFormat="1" x14ac:dyDescent="0.3">
      <c r="A4249" s="6" t="s">
        <v>21</v>
      </c>
      <c r="B4249" s="6" t="s">
        <v>28</v>
      </c>
      <c r="C4249" s="6" t="s">
        <v>27</v>
      </c>
      <c r="D4249" s="13">
        <v>43481</v>
      </c>
      <c r="E4249" s="13">
        <v>43481</v>
      </c>
      <c r="F4249" s="35">
        <f t="shared" si="286"/>
        <v>2019</v>
      </c>
      <c r="G4249" s="35">
        <f t="shared" si="287"/>
        <v>1</v>
      </c>
      <c r="H4249" s="35">
        <f t="shared" si="288"/>
        <v>16</v>
      </c>
      <c r="I4249" s="35" t="str">
        <f t="shared" si="289"/>
        <v>Enero</v>
      </c>
    </row>
    <row r="4250" spans="1:9" s="15" customFormat="1" x14ac:dyDescent="0.3">
      <c r="A4250" s="6" t="s">
        <v>21</v>
      </c>
      <c r="B4250" s="6" t="s">
        <v>28</v>
      </c>
      <c r="C4250" s="6" t="s">
        <v>27</v>
      </c>
      <c r="D4250" s="13">
        <v>43482</v>
      </c>
      <c r="E4250" s="13">
        <v>43482</v>
      </c>
      <c r="F4250" s="35">
        <f t="shared" si="286"/>
        <v>2019</v>
      </c>
      <c r="G4250" s="35">
        <f t="shared" si="287"/>
        <v>1</v>
      </c>
      <c r="H4250" s="35">
        <f t="shared" si="288"/>
        <v>17</v>
      </c>
      <c r="I4250" s="35" t="str">
        <f t="shared" si="289"/>
        <v>Enero</v>
      </c>
    </row>
    <row r="4251" spans="1:9" s="15" customFormat="1" x14ac:dyDescent="0.3">
      <c r="A4251" s="6" t="s">
        <v>21</v>
      </c>
      <c r="B4251" s="6" t="s">
        <v>28</v>
      </c>
      <c r="C4251" s="6" t="s">
        <v>27</v>
      </c>
      <c r="D4251" s="13">
        <v>43483</v>
      </c>
      <c r="E4251" s="13">
        <v>43483</v>
      </c>
      <c r="F4251" s="35">
        <f t="shared" si="286"/>
        <v>2019</v>
      </c>
      <c r="G4251" s="35">
        <f t="shared" si="287"/>
        <v>1</v>
      </c>
      <c r="H4251" s="35">
        <f t="shared" si="288"/>
        <v>18</v>
      </c>
      <c r="I4251" s="35" t="str">
        <f t="shared" si="289"/>
        <v>Enero</v>
      </c>
    </row>
    <row r="4252" spans="1:9" s="15" customFormat="1" x14ac:dyDescent="0.3">
      <c r="A4252" s="6" t="s">
        <v>21</v>
      </c>
      <c r="B4252" s="6" t="s">
        <v>28</v>
      </c>
      <c r="C4252" s="6" t="s">
        <v>27</v>
      </c>
      <c r="D4252" s="13">
        <v>43486</v>
      </c>
      <c r="E4252" s="13">
        <v>43486</v>
      </c>
      <c r="F4252" s="35">
        <f t="shared" si="286"/>
        <v>2019</v>
      </c>
      <c r="G4252" s="35">
        <f t="shared" si="287"/>
        <v>1</v>
      </c>
      <c r="H4252" s="35">
        <f t="shared" si="288"/>
        <v>21</v>
      </c>
      <c r="I4252" s="35" t="str">
        <f t="shared" si="289"/>
        <v>Enero</v>
      </c>
    </row>
    <row r="4253" spans="1:9" s="15" customFormat="1" x14ac:dyDescent="0.3">
      <c r="A4253" s="6" t="s">
        <v>21</v>
      </c>
      <c r="B4253" s="6" t="s">
        <v>28</v>
      </c>
      <c r="C4253" s="6" t="s">
        <v>27</v>
      </c>
      <c r="D4253" s="13">
        <v>43487</v>
      </c>
      <c r="E4253" s="13">
        <v>43487</v>
      </c>
      <c r="F4253" s="35">
        <f t="shared" si="286"/>
        <v>2019</v>
      </c>
      <c r="G4253" s="35">
        <f t="shared" si="287"/>
        <v>1</v>
      </c>
      <c r="H4253" s="35">
        <f t="shared" si="288"/>
        <v>22</v>
      </c>
      <c r="I4253" s="35" t="str">
        <f t="shared" si="289"/>
        <v>Enero</v>
      </c>
    </row>
    <row r="4254" spans="1:9" s="15" customFormat="1" x14ac:dyDescent="0.3">
      <c r="A4254" s="6" t="s">
        <v>21</v>
      </c>
      <c r="B4254" s="6" t="s">
        <v>28</v>
      </c>
      <c r="C4254" s="6" t="s">
        <v>27</v>
      </c>
      <c r="D4254" s="13">
        <v>43488</v>
      </c>
      <c r="E4254" s="13">
        <v>43488</v>
      </c>
      <c r="F4254" s="35">
        <f t="shared" si="286"/>
        <v>2019</v>
      </c>
      <c r="G4254" s="35">
        <f t="shared" si="287"/>
        <v>1</v>
      </c>
      <c r="H4254" s="35">
        <f t="shared" si="288"/>
        <v>23</v>
      </c>
      <c r="I4254" s="35" t="str">
        <f t="shared" si="289"/>
        <v>Enero</v>
      </c>
    </row>
    <row r="4255" spans="1:9" s="15" customFormat="1" x14ac:dyDescent="0.3">
      <c r="A4255" s="6" t="s">
        <v>21</v>
      </c>
      <c r="B4255" s="6" t="s">
        <v>28</v>
      </c>
      <c r="C4255" s="6" t="s">
        <v>27</v>
      </c>
      <c r="D4255" s="13">
        <v>43489</v>
      </c>
      <c r="E4255" s="13">
        <v>43489</v>
      </c>
      <c r="F4255" s="35">
        <f t="shared" si="286"/>
        <v>2019</v>
      </c>
      <c r="G4255" s="35">
        <f t="shared" si="287"/>
        <v>1</v>
      </c>
      <c r="H4255" s="35">
        <f t="shared" si="288"/>
        <v>24</v>
      </c>
      <c r="I4255" s="35" t="str">
        <f t="shared" si="289"/>
        <v>Enero</v>
      </c>
    </row>
    <row r="4256" spans="1:9" s="15" customFormat="1" x14ac:dyDescent="0.3">
      <c r="A4256" s="6" t="s">
        <v>21</v>
      </c>
      <c r="B4256" s="6" t="s">
        <v>28</v>
      </c>
      <c r="C4256" s="6" t="s">
        <v>27</v>
      </c>
      <c r="D4256" s="13">
        <v>43490</v>
      </c>
      <c r="E4256" s="13">
        <v>43490</v>
      </c>
      <c r="F4256" s="35">
        <f t="shared" si="286"/>
        <v>2019</v>
      </c>
      <c r="G4256" s="35">
        <f t="shared" si="287"/>
        <v>1</v>
      </c>
      <c r="H4256" s="35">
        <f t="shared" si="288"/>
        <v>25</v>
      </c>
      <c r="I4256" s="35" t="str">
        <f t="shared" si="289"/>
        <v>Enero</v>
      </c>
    </row>
    <row r="4257" spans="1:9" s="15" customFormat="1" x14ac:dyDescent="0.3">
      <c r="A4257" s="6" t="s">
        <v>21</v>
      </c>
      <c r="B4257" s="6" t="s">
        <v>28</v>
      </c>
      <c r="C4257" s="6" t="s">
        <v>27</v>
      </c>
      <c r="D4257" s="13">
        <v>43493</v>
      </c>
      <c r="E4257" s="13">
        <v>43493</v>
      </c>
      <c r="F4257" s="35">
        <f t="shared" si="286"/>
        <v>2019</v>
      </c>
      <c r="G4257" s="35">
        <f t="shared" si="287"/>
        <v>1</v>
      </c>
      <c r="H4257" s="35">
        <f t="shared" si="288"/>
        <v>28</v>
      </c>
      <c r="I4257" s="35" t="str">
        <f t="shared" si="289"/>
        <v>Enero</v>
      </c>
    </row>
    <row r="4258" spans="1:9" s="15" customFormat="1" x14ac:dyDescent="0.3">
      <c r="A4258" s="6" t="s">
        <v>21</v>
      </c>
      <c r="B4258" s="6" t="s">
        <v>28</v>
      </c>
      <c r="C4258" s="6" t="s">
        <v>27</v>
      </c>
      <c r="D4258" s="13">
        <v>43494</v>
      </c>
      <c r="E4258" s="13">
        <v>43494</v>
      </c>
      <c r="F4258" s="35">
        <f t="shared" si="286"/>
        <v>2019</v>
      </c>
      <c r="G4258" s="35">
        <f t="shared" si="287"/>
        <v>1</v>
      </c>
      <c r="H4258" s="35">
        <f t="shared" si="288"/>
        <v>29</v>
      </c>
      <c r="I4258" s="35" t="str">
        <f t="shared" si="289"/>
        <v>Enero</v>
      </c>
    </row>
    <row r="4259" spans="1:9" s="15" customFormat="1" x14ac:dyDescent="0.3">
      <c r="A4259" s="6" t="s">
        <v>21</v>
      </c>
      <c r="B4259" s="6" t="s">
        <v>28</v>
      </c>
      <c r="C4259" s="6" t="s">
        <v>27</v>
      </c>
      <c r="D4259" s="13">
        <v>43495</v>
      </c>
      <c r="E4259" s="13">
        <v>43495</v>
      </c>
      <c r="F4259" s="35">
        <f t="shared" si="286"/>
        <v>2019</v>
      </c>
      <c r="G4259" s="35">
        <f t="shared" si="287"/>
        <v>1</v>
      </c>
      <c r="H4259" s="35">
        <f t="shared" si="288"/>
        <v>30</v>
      </c>
      <c r="I4259" s="35" t="str">
        <f t="shared" si="289"/>
        <v>Enero</v>
      </c>
    </row>
    <row r="4260" spans="1:9" s="15" customFormat="1" x14ac:dyDescent="0.3">
      <c r="A4260" s="6" t="s">
        <v>21</v>
      </c>
      <c r="B4260" s="6" t="s">
        <v>28</v>
      </c>
      <c r="C4260" s="6" t="s">
        <v>27</v>
      </c>
      <c r="D4260" s="13">
        <v>43496</v>
      </c>
      <c r="E4260" s="13">
        <v>43496</v>
      </c>
      <c r="F4260" s="35">
        <f t="shared" si="286"/>
        <v>2019</v>
      </c>
      <c r="G4260" s="35">
        <f t="shared" si="287"/>
        <v>1</v>
      </c>
      <c r="H4260" s="35">
        <f t="shared" si="288"/>
        <v>31</v>
      </c>
      <c r="I4260" s="35" t="str">
        <f t="shared" si="289"/>
        <v>Enero</v>
      </c>
    </row>
    <row r="4261" spans="1:9" s="15" customFormat="1" x14ac:dyDescent="0.3">
      <c r="A4261" s="6" t="s">
        <v>21</v>
      </c>
      <c r="B4261" s="6" t="s">
        <v>28</v>
      </c>
      <c r="C4261" s="6" t="s">
        <v>27</v>
      </c>
      <c r="D4261" s="13">
        <v>43497</v>
      </c>
      <c r="E4261" s="13">
        <v>43497</v>
      </c>
      <c r="F4261" s="35">
        <f t="shared" si="286"/>
        <v>2019</v>
      </c>
      <c r="G4261" s="35">
        <f t="shared" si="287"/>
        <v>2</v>
      </c>
      <c r="H4261" s="35">
        <f t="shared" si="288"/>
        <v>1</v>
      </c>
      <c r="I4261" s="35" t="str">
        <f t="shared" si="289"/>
        <v>Febrero</v>
      </c>
    </row>
    <row r="4262" spans="1:9" s="15" customFormat="1" x14ac:dyDescent="0.3">
      <c r="A4262" s="6" t="s">
        <v>21</v>
      </c>
      <c r="B4262" s="6" t="s">
        <v>28</v>
      </c>
      <c r="C4262" s="6" t="s">
        <v>27</v>
      </c>
      <c r="D4262" s="13">
        <v>43500</v>
      </c>
      <c r="E4262" s="13">
        <v>43500</v>
      </c>
      <c r="F4262" s="35">
        <f t="shared" si="286"/>
        <v>2019</v>
      </c>
      <c r="G4262" s="35">
        <f t="shared" si="287"/>
        <v>2</v>
      </c>
      <c r="H4262" s="35">
        <f t="shared" si="288"/>
        <v>4</v>
      </c>
      <c r="I4262" s="35" t="str">
        <f t="shared" si="289"/>
        <v>Febrero</v>
      </c>
    </row>
    <row r="4263" spans="1:9" s="15" customFormat="1" x14ac:dyDescent="0.3">
      <c r="A4263" s="6" t="s">
        <v>21</v>
      </c>
      <c r="B4263" s="6" t="s">
        <v>28</v>
      </c>
      <c r="C4263" s="6" t="s">
        <v>27</v>
      </c>
      <c r="D4263" s="13">
        <v>43501</v>
      </c>
      <c r="E4263" s="13">
        <v>43501</v>
      </c>
      <c r="F4263" s="35">
        <f t="shared" si="286"/>
        <v>2019</v>
      </c>
      <c r="G4263" s="35">
        <f t="shared" si="287"/>
        <v>2</v>
      </c>
      <c r="H4263" s="35">
        <f t="shared" si="288"/>
        <v>5</v>
      </c>
      <c r="I4263" s="35" t="str">
        <f t="shared" si="289"/>
        <v>Febrero</v>
      </c>
    </row>
    <row r="4264" spans="1:9" s="15" customFormat="1" x14ac:dyDescent="0.3">
      <c r="A4264" s="6" t="s">
        <v>21</v>
      </c>
      <c r="B4264" s="6" t="s">
        <v>28</v>
      </c>
      <c r="C4264" s="6" t="s">
        <v>27</v>
      </c>
      <c r="D4264" s="13">
        <v>43502</v>
      </c>
      <c r="E4264" s="13">
        <v>43502</v>
      </c>
      <c r="F4264" s="35">
        <f t="shared" si="286"/>
        <v>2019</v>
      </c>
      <c r="G4264" s="35">
        <f t="shared" si="287"/>
        <v>2</v>
      </c>
      <c r="H4264" s="35">
        <f t="shared" si="288"/>
        <v>6</v>
      </c>
      <c r="I4264" s="35" t="str">
        <f t="shared" si="289"/>
        <v>Febrero</v>
      </c>
    </row>
    <row r="4265" spans="1:9" s="15" customFormat="1" x14ac:dyDescent="0.3">
      <c r="A4265" s="6" t="s">
        <v>21</v>
      </c>
      <c r="B4265" s="6" t="s">
        <v>28</v>
      </c>
      <c r="C4265" s="6" t="s">
        <v>27</v>
      </c>
      <c r="D4265" s="13">
        <v>43503</v>
      </c>
      <c r="E4265" s="13">
        <v>43503</v>
      </c>
      <c r="F4265" s="35">
        <f t="shared" si="286"/>
        <v>2019</v>
      </c>
      <c r="G4265" s="35">
        <f t="shared" si="287"/>
        <v>2</v>
      </c>
      <c r="H4265" s="35">
        <f t="shared" si="288"/>
        <v>7</v>
      </c>
      <c r="I4265" s="35" t="str">
        <f t="shared" si="289"/>
        <v>Febrero</v>
      </c>
    </row>
    <row r="4266" spans="1:9" s="15" customFormat="1" x14ac:dyDescent="0.3">
      <c r="A4266" s="6" t="s">
        <v>21</v>
      </c>
      <c r="B4266" s="6" t="s">
        <v>28</v>
      </c>
      <c r="C4266" s="6" t="s">
        <v>27</v>
      </c>
      <c r="D4266" s="13">
        <v>43504</v>
      </c>
      <c r="E4266" s="13">
        <v>43504</v>
      </c>
      <c r="F4266" s="35">
        <f t="shared" si="286"/>
        <v>2019</v>
      </c>
      <c r="G4266" s="35">
        <f t="shared" si="287"/>
        <v>2</v>
      </c>
      <c r="H4266" s="35">
        <f t="shared" si="288"/>
        <v>8</v>
      </c>
      <c r="I4266" s="35" t="str">
        <f t="shared" si="289"/>
        <v>Febrero</v>
      </c>
    </row>
    <row r="4267" spans="1:9" s="15" customFormat="1" x14ac:dyDescent="0.3">
      <c r="A4267" s="6" t="s">
        <v>21</v>
      </c>
      <c r="B4267" s="6" t="s">
        <v>28</v>
      </c>
      <c r="C4267" s="6" t="s">
        <v>27</v>
      </c>
      <c r="D4267" s="13">
        <v>43507</v>
      </c>
      <c r="E4267" s="13">
        <v>43507</v>
      </c>
      <c r="F4267" s="35">
        <f t="shared" si="286"/>
        <v>2019</v>
      </c>
      <c r="G4267" s="35">
        <f t="shared" si="287"/>
        <v>2</v>
      </c>
      <c r="H4267" s="35">
        <f t="shared" si="288"/>
        <v>11</v>
      </c>
      <c r="I4267" s="35" t="str">
        <f t="shared" si="289"/>
        <v>Febrero</v>
      </c>
    </row>
    <row r="4268" spans="1:9" s="15" customFormat="1" x14ac:dyDescent="0.3">
      <c r="A4268" s="6" t="s">
        <v>21</v>
      </c>
      <c r="B4268" s="6" t="s">
        <v>28</v>
      </c>
      <c r="C4268" s="6" t="s">
        <v>27</v>
      </c>
      <c r="D4268" s="13">
        <v>43508</v>
      </c>
      <c r="E4268" s="13">
        <v>43508</v>
      </c>
      <c r="F4268" s="35">
        <f t="shared" si="286"/>
        <v>2019</v>
      </c>
      <c r="G4268" s="35">
        <f t="shared" si="287"/>
        <v>2</v>
      </c>
      <c r="H4268" s="35">
        <f t="shared" si="288"/>
        <v>12</v>
      </c>
      <c r="I4268" s="35" t="str">
        <f t="shared" si="289"/>
        <v>Febrero</v>
      </c>
    </row>
    <row r="4269" spans="1:9" s="15" customFormat="1" x14ac:dyDescent="0.3">
      <c r="A4269" s="6" t="s">
        <v>21</v>
      </c>
      <c r="B4269" s="6" t="s">
        <v>28</v>
      </c>
      <c r="C4269" s="6" t="s">
        <v>27</v>
      </c>
      <c r="D4269" s="13">
        <v>43509</v>
      </c>
      <c r="E4269" s="13">
        <v>43509</v>
      </c>
      <c r="F4269" s="35">
        <f t="shared" si="286"/>
        <v>2019</v>
      </c>
      <c r="G4269" s="35">
        <f t="shared" si="287"/>
        <v>2</v>
      </c>
      <c r="H4269" s="35">
        <f t="shared" si="288"/>
        <v>13</v>
      </c>
      <c r="I4269" s="35" t="str">
        <f t="shared" si="289"/>
        <v>Febrero</v>
      </c>
    </row>
    <row r="4270" spans="1:9" s="15" customFormat="1" x14ac:dyDescent="0.3">
      <c r="A4270" s="6" t="s">
        <v>21</v>
      </c>
      <c r="B4270" s="6" t="s">
        <v>28</v>
      </c>
      <c r="C4270" s="6" t="s">
        <v>27</v>
      </c>
      <c r="D4270" s="13">
        <v>43510</v>
      </c>
      <c r="E4270" s="13">
        <v>43510</v>
      </c>
      <c r="F4270" s="35">
        <f t="shared" si="286"/>
        <v>2019</v>
      </c>
      <c r="G4270" s="35">
        <f t="shared" si="287"/>
        <v>2</v>
      </c>
      <c r="H4270" s="35">
        <f t="shared" si="288"/>
        <v>14</v>
      </c>
      <c r="I4270" s="35" t="str">
        <f t="shared" si="289"/>
        <v>Febrero</v>
      </c>
    </row>
    <row r="4271" spans="1:9" s="15" customFormat="1" x14ac:dyDescent="0.3">
      <c r="A4271" s="6" t="s">
        <v>21</v>
      </c>
      <c r="B4271" s="6" t="s">
        <v>28</v>
      </c>
      <c r="C4271" s="6" t="s">
        <v>27</v>
      </c>
      <c r="D4271" s="13">
        <v>43511</v>
      </c>
      <c r="E4271" s="13">
        <v>43511</v>
      </c>
      <c r="F4271" s="35">
        <f t="shared" si="286"/>
        <v>2019</v>
      </c>
      <c r="G4271" s="35">
        <f t="shared" si="287"/>
        <v>2</v>
      </c>
      <c r="H4271" s="35">
        <f t="shared" si="288"/>
        <v>15</v>
      </c>
      <c r="I4271" s="35" t="str">
        <f t="shared" si="289"/>
        <v>Febrero</v>
      </c>
    </row>
    <row r="4272" spans="1:9" s="15" customFormat="1" x14ac:dyDescent="0.3">
      <c r="A4272" s="6" t="s">
        <v>21</v>
      </c>
      <c r="B4272" s="6" t="s">
        <v>28</v>
      </c>
      <c r="C4272" s="6" t="s">
        <v>27</v>
      </c>
      <c r="D4272" s="13">
        <v>43514</v>
      </c>
      <c r="E4272" s="13">
        <v>43514</v>
      </c>
      <c r="F4272" s="35">
        <f t="shared" si="286"/>
        <v>2019</v>
      </c>
      <c r="G4272" s="35">
        <f t="shared" si="287"/>
        <v>2</v>
      </c>
      <c r="H4272" s="35">
        <f t="shared" si="288"/>
        <v>18</v>
      </c>
      <c r="I4272" s="35" t="str">
        <f t="shared" si="289"/>
        <v>Febrero</v>
      </c>
    </row>
    <row r="4273" spans="1:9" s="15" customFormat="1" x14ac:dyDescent="0.3">
      <c r="A4273" s="6" t="s">
        <v>21</v>
      </c>
      <c r="B4273" s="6" t="s">
        <v>28</v>
      </c>
      <c r="C4273" s="6" t="s">
        <v>27</v>
      </c>
      <c r="D4273" s="13">
        <v>43515</v>
      </c>
      <c r="E4273" s="13">
        <v>43515</v>
      </c>
      <c r="F4273" s="35">
        <f t="shared" si="286"/>
        <v>2019</v>
      </c>
      <c r="G4273" s="35">
        <f t="shared" si="287"/>
        <v>2</v>
      </c>
      <c r="H4273" s="35">
        <f t="shared" si="288"/>
        <v>19</v>
      </c>
      <c r="I4273" s="35" t="str">
        <f t="shared" si="289"/>
        <v>Febrero</v>
      </c>
    </row>
    <row r="4274" spans="1:9" s="15" customFormat="1" x14ac:dyDescent="0.3">
      <c r="A4274" s="6" t="s">
        <v>21</v>
      </c>
      <c r="B4274" s="6" t="s">
        <v>28</v>
      </c>
      <c r="C4274" s="6" t="s">
        <v>27</v>
      </c>
      <c r="D4274" s="13">
        <v>43516</v>
      </c>
      <c r="E4274" s="13">
        <v>43516</v>
      </c>
      <c r="F4274" s="35">
        <f t="shared" si="286"/>
        <v>2019</v>
      </c>
      <c r="G4274" s="35">
        <f t="shared" si="287"/>
        <v>2</v>
      </c>
      <c r="H4274" s="35">
        <f t="shared" si="288"/>
        <v>20</v>
      </c>
      <c r="I4274" s="35" t="str">
        <f t="shared" si="289"/>
        <v>Febrero</v>
      </c>
    </row>
    <row r="4275" spans="1:9" s="15" customFormat="1" x14ac:dyDescent="0.3">
      <c r="A4275" s="6" t="s">
        <v>21</v>
      </c>
      <c r="B4275" s="6" t="s">
        <v>28</v>
      </c>
      <c r="C4275" s="6" t="s">
        <v>27</v>
      </c>
      <c r="D4275" s="13">
        <v>43517</v>
      </c>
      <c r="E4275" s="13">
        <v>43517</v>
      </c>
      <c r="F4275" s="35">
        <f t="shared" si="286"/>
        <v>2019</v>
      </c>
      <c r="G4275" s="35">
        <f t="shared" si="287"/>
        <v>2</v>
      </c>
      <c r="H4275" s="35">
        <f t="shared" si="288"/>
        <v>21</v>
      </c>
      <c r="I4275" s="35" t="str">
        <f t="shared" si="289"/>
        <v>Febrero</v>
      </c>
    </row>
    <row r="4276" spans="1:9" s="15" customFormat="1" x14ac:dyDescent="0.3">
      <c r="A4276" s="6" t="s">
        <v>21</v>
      </c>
      <c r="B4276" s="6" t="s">
        <v>28</v>
      </c>
      <c r="C4276" s="6" t="s">
        <v>27</v>
      </c>
      <c r="D4276" s="13">
        <v>43518</v>
      </c>
      <c r="E4276" s="13">
        <v>43518</v>
      </c>
      <c r="F4276" s="35">
        <f t="shared" si="286"/>
        <v>2019</v>
      </c>
      <c r="G4276" s="35">
        <f t="shared" si="287"/>
        <v>2</v>
      </c>
      <c r="H4276" s="35">
        <f t="shared" si="288"/>
        <v>22</v>
      </c>
      <c r="I4276" s="35" t="str">
        <f t="shared" si="289"/>
        <v>Febrero</v>
      </c>
    </row>
    <row r="4277" spans="1:9" s="15" customFormat="1" x14ac:dyDescent="0.3">
      <c r="A4277" s="6" t="s">
        <v>21</v>
      </c>
      <c r="B4277" s="6" t="s">
        <v>28</v>
      </c>
      <c r="C4277" s="6" t="s">
        <v>27</v>
      </c>
      <c r="D4277" s="13">
        <v>43521</v>
      </c>
      <c r="E4277" s="13">
        <v>43521</v>
      </c>
      <c r="F4277" s="35">
        <f t="shared" si="286"/>
        <v>2019</v>
      </c>
      <c r="G4277" s="35">
        <f t="shared" si="287"/>
        <v>2</v>
      </c>
      <c r="H4277" s="35">
        <f t="shared" si="288"/>
        <v>25</v>
      </c>
      <c r="I4277" s="35" t="str">
        <f t="shared" si="289"/>
        <v>Febrero</v>
      </c>
    </row>
    <row r="4278" spans="1:9" s="15" customFormat="1" x14ac:dyDescent="0.3">
      <c r="A4278" s="6" t="s">
        <v>21</v>
      </c>
      <c r="B4278" s="6" t="s">
        <v>28</v>
      </c>
      <c r="C4278" s="6" t="s">
        <v>27</v>
      </c>
      <c r="D4278" s="13">
        <v>43522</v>
      </c>
      <c r="E4278" s="13">
        <v>43522</v>
      </c>
      <c r="F4278" s="35">
        <f t="shared" si="286"/>
        <v>2019</v>
      </c>
      <c r="G4278" s="35">
        <f t="shared" si="287"/>
        <v>2</v>
      </c>
      <c r="H4278" s="35">
        <f t="shared" si="288"/>
        <v>26</v>
      </c>
      <c r="I4278" s="35" t="str">
        <f t="shared" si="289"/>
        <v>Febrero</v>
      </c>
    </row>
    <row r="4279" spans="1:9" s="15" customFormat="1" x14ac:dyDescent="0.3">
      <c r="A4279" s="6" t="s">
        <v>21</v>
      </c>
      <c r="B4279" s="6" t="s">
        <v>28</v>
      </c>
      <c r="C4279" s="6" t="s">
        <v>27</v>
      </c>
      <c r="D4279" s="13">
        <v>43523</v>
      </c>
      <c r="E4279" s="13">
        <v>43523</v>
      </c>
      <c r="F4279" s="35">
        <f t="shared" si="286"/>
        <v>2019</v>
      </c>
      <c r="G4279" s="35">
        <f t="shared" si="287"/>
        <v>2</v>
      </c>
      <c r="H4279" s="35">
        <f t="shared" si="288"/>
        <v>27</v>
      </c>
      <c r="I4279" s="35" t="str">
        <f t="shared" si="289"/>
        <v>Febrero</v>
      </c>
    </row>
    <row r="4280" spans="1:9" s="15" customFormat="1" x14ac:dyDescent="0.3">
      <c r="A4280" s="6" t="s">
        <v>21</v>
      </c>
      <c r="B4280" s="6" t="s">
        <v>28</v>
      </c>
      <c r="C4280" s="6" t="s">
        <v>27</v>
      </c>
      <c r="D4280" s="13">
        <v>43524</v>
      </c>
      <c r="E4280" s="13">
        <v>43524</v>
      </c>
      <c r="F4280" s="35">
        <f t="shared" si="286"/>
        <v>2019</v>
      </c>
      <c r="G4280" s="35">
        <f t="shared" si="287"/>
        <v>2</v>
      </c>
      <c r="H4280" s="35">
        <f t="shared" si="288"/>
        <v>28</v>
      </c>
      <c r="I4280" s="35" t="str">
        <f t="shared" si="289"/>
        <v>Febrero</v>
      </c>
    </row>
    <row r="4281" spans="1:9" s="15" customFormat="1" x14ac:dyDescent="0.3">
      <c r="A4281" s="6" t="s">
        <v>21</v>
      </c>
      <c r="B4281" s="6" t="s">
        <v>28</v>
      </c>
      <c r="C4281" s="6" t="s">
        <v>27</v>
      </c>
      <c r="D4281" s="13">
        <v>43525</v>
      </c>
      <c r="E4281" s="13">
        <v>43525</v>
      </c>
      <c r="F4281" s="35">
        <f t="shared" si="286"/>
        <v>2019</v>
      </c>
      <c r="G4281" s="35">
        <f t="shared" si="287"/>
        <v>3</v>
      </c>
      <c r="H4281" s="35">
        <f t="shared" si="288"/>
        <v>1</v>
      </c>
      <c r="I4281" s="35" t="str">
        <f t="shared" si="289"/>
        <v>Marzo</v>
      </c>
    </row>
    <row r="4282" spans="1:9" s="15" customFormat="1" x14ac:dyDescent="0.3">
      <c r="A4282" s="6" t="s">
        <v>21</v>
      </c>
      <c r="B4282" s="6" t="s">
        <v>28</v>
      </c>
      <c r="C4282" s="6" t="s">
        <v>27</v>
      </c>
      <c r="D4282" s="13">
        <v>43528</v>
      </c>
      <c r="E4282" s="13">
        <v>43528</v>
      </c>
      <c r="F4282" s="35">
        <f t="shared" si="286"/>
        <v>2019</v>
      </c>
      <c r="G4282" s="35">
        <f t="shared" si="287"/>
        <v>3</v>
      </c>
      <c r="H4282" s="35">
        <f t="shared" si="288"/>
        <v>4</v>
      </c>
      <c r="I4282" s="35" t="str">
        <f t="shared" si="289"/>
        <v>Marzo</v>
      </c>
    </row>
    <row r="4283" spans="1:9" s="15" customFormat="1" x14ac:dyDescent="0.3">
      <c r="A4283" s="6" t="s">
        <v>21</v>
      </c>
      <c r="B4283" s="6" t="s">
        <v>28</v>
      </c>
      <c r="C4283" s="6" t="s">
        <v>27</v>
      </c>
      <c r="D4283" s="13">
        <v>43529</v>
      </c>
      <c r="E4283" s="13">
        <v>43529</v>
      </c>
      <c r="F4283" s="35">
        <f t="shared" si="286"/>
        <v>2019</v>
      </c>
      <c r="G4283" s="35">
        <f t="shared" si="287"/>
        <v>3</v>
      </c>
      <c r="H4283" s="35">
        <f t="shared" si="288"/>
        <v>5</v>
      </c>
      <c r="I4283" s="35" t="str">
        <f t="shared" si="289"/>
        <v>Marzo</v>
      </c>
    </row>
    <row r="4284" spans="1:9" s="15" customFormat="1" x14ac:dyDescent="0.3">
      <c r="A4284" s="6" t="s">
        <v>21</v>
      </c>
      <c r="B4284" s="6" t="s">
        <v>28</v>
      </c>
      <c r="C4284" s="6" t="s">
        <v>27</v>
      </c>
      <c r="D4284" s="13">
        <v>43530</v>
      </c>
      <c r="E4284" s="13">
        <v>43530</v>
      </c>
      <c r="F4284" s="35">
        <f t="shared" si="286"/>
        <v>2019</v>
      </c>
      <c r="G4284" s="35">
        <f t="shared" si="287"/>
        <v>3</v>
      </c>
      <c r="H4284" s="35">
        <f t="shared" si="288"/>
        <v>6</v>
      </c>
      <c r="I4284" s="35" t="str">
        <f t="shared" si="289"/>
        <v>Marzo</v>
      </c>
    </row>
    <row r="4285" spans="1:9" s="15" customFormat="1" x14ac:dyDescent="0.3">
      <c r="A4285" s="6" t="s">
        <v>21</v>
      </c>
      <c r="B4285" s="6" t="s">
        <v>28</v>
      </c>
      <c r="C4285" s="6" t="s">
        <v>27</v>
      </c>
      <c r="D4285" s="13">
        <v>43531</v>
      </c>
      <c r="E4285" s="13">
        <v>43531</v>
      </c>
      <c r="F4285" s="35">
        <f t="shared" si="286"/>
        <v>2019</v>
      </c>
      <c r="G4285" s="35">
        <f t="shared" si="287"/>
        <v>3</v>
      </c>
      <c r="H4285" s="35">
        <f t="shared" si="288"/>
        <v>7</v>
      </c>
      <c r="I4285" s="35" t="str">
        <f t="shared" si="289"/>
        <v>Marzo</v>
      </c>
    </row>
    <row r="4286" spans="1:9" s="15" customFormat="1" x14ac:dyDescent="0.3">
      <c r="A4286" s="6" t="s">
        <v>21</v>
      </c>
      <c r="B4286" s="6" t="s">
        <v>28</v>
      </c>
      <c r="C4286" s="6" t="s">
        <v>27</v>
      </c>
      <c r="D4286" s="13">
        <v>43532</v>
      </c>
      <c r="E4286" s="13">
        <v>43532</v>
      </c>
      <c r="F4286" s="35">
        <f t="shared" si="286"/>
        <v>2019</v>
      </c>
      <c r="G4286" s="35">
        <f t="shared" si="287"/>
        <v>3</v>
      </c>
      <c r="H4286" s="35">
        <f t="shared" si="288"/>
        <v>8</v>
      </c>
      <c r="I4286" s="35" t="str">
        <f t="shared" si="289"/>
        <v>Marzo</v>
      </c>
    </row>
    <row r="4287" spans="1:9" s="15" customFormat="1" x14ac:dyDescent="0.3">
      <c r="A4287" s="6" t="s">
        <v>21</v>
      </c>
      <c r="B4287" s="6" t="s">
        <v>28</v>
      </c>
      <c r="C4287" s="6" t="s">
        <v>27</v>
      </c>
      <c r="D4287" s="13">
        <v>43535</v>
      </c>
      <c r="E4287" s="13">
        <v>43535</v>
      </c>
      <c r="F4287" s="35">
        <f t="shared" si="286"/>
        <v>2019</v>
      </c>
      <c r="G4287" s="35">
        <f t="shared" si="287"/>
        <v>3</v>
      </c>
      <c r="H4287" s="35">
        <f t="shared" si="288"/>
        <v>11</v>
      </c>
      <c r="I4287" s="35" t="str">
        <f t="shared" si="289"/>
        <v>Marzo</v>
      </c>
    </row>
    <row r="4288" spans="1:9" s="15" customFormat="1" x14ac:dyDescent="0.3">
      <c r="A4288" s="6" t="s">
        <v>21</v>
      </c>
      <c r="B4288" s="6" t="s">
        <v>28</v>
      </c>
      <c r="C4288" s="6" t="s">
        <v>27</v>
      </c>
      <c r="D4288" s="13">
        <v>43536</v>
      </c>
      <c r="E4288" s="13">
        <v>43536</v>
      </c>
      <c r="F4288" s="35">
        <f t="shared" si="286"/>
        <v>2019</v>
      </c>
      <c r="G4288" s="35">
        <f t="shared" si="287"/>
        <v>3</v>
      </c>
      <c r="H4288" s="35">
        <f t="shared" si="288"/>
        <v>12</v>
      </c>
      <c r="I4288" s="35" t="str">
        <f t="shared" si="289"/>
        <v>Marzo</v>
      </c>
    </row>
    <row r="4289" spans="1:9" s="15" customFormat="1" x14ac:dyDescent="0.3">
      <c r="A4289" s="6" t="s">
        <v>21</v>
      </c>
      <c r="B4289" s="6" t="s">
        <v>28</v>
      </c>
      <c r="C4289" s="6" t="s">
        <v>27</v>
      </c>
      <c r="D4289" s="13">
        <v>43537</v>
      </c>
      <c r="E4289" s="13">
        <v>43537</v>
      </c>
      <c r="F4289" s="35">
        <f t="shared" si="286"/>
        <v>2019</v>
      </c>
      <c r="G4289" s="35">
        <f t="shared" si="287"/>
        <v>3</v>
      </c>
      <c r="H4289" s="35">
        <f t="shared" si="288"/>
        <v>13</v>
      </c>
      <c r="I4289" s="35" t="str">
        <f t="shared" si="289"/>
        <v>Marzo</v>
      </c>
    </row>
    <row r="4290" spans="1:9" s="15" customFormat="1" x14ac:dyDescent="0.3">
      <c r="A4290" s="6" t="s">
        <v>21</v>
      </c>
      <c r="B4290" s="6" t="s">
        <v>28</v>
      </c>
      <c r="C4290" s="6" t="s">
        <v>27</v>
      </c>
      <c r="D4290" s="13">
        <v>43538</v>
      </c>
      <c r="E4290" s="13">
        <v>43538</v>
      </c>
      <c r="F4290" s="35">
        <f t="shared" si="286"/>
        <v>2019</v>
      </c>
      <c r="G4290" s="35">
        <f t="shared" si="287"/>
        <v>3</v>
      </c>
      <c r="H4290" s="35">
        <f t="shared" si="288"/>
        <v>14</v>
      </c>
      <c r="I4290" s="35" t="str">
        <f t="shared" si="289"/>
        <v>Marzo</v>
      </c>
    </row>
    <row r="4291" spans="1:9" s="15" customFormat="1" x14ac:dyDescent="0.3">
      <c r="A4291" s="6" t="s">
        <v>21</v>
      </c>
      <c r="B4291" s="6" t="s">
        <v>28</v>
      </c>
      <c r="C4291" s="6" t="s">
        <v>27</v>
      </c>
      <c r="D4291" s="13">
        <v>43539</v>
      </c>
      <c r="E4291" s="13">
        <v>43539</v>
      </c>
      <c r="F4291" s="35">
        <f t="shared" ref="F4291:F4354" si="290">YEAR(E4291)</f>
        <v>2019</v>
      </c>
      <c r="G4291" s="35">
        <f t="shared" ref="G4291:G4354" si="291">MONTH(E4291)</f>
        <v>3</v>
      </c>
      <c r="H4291" s="35">
        <f t="shared" ref="H4291:H4354" si="292">DAY(E4291)</f>
        <v>15</v>
      </c>
      <c r="I4291" s="35" t="str">
        <f t="shared" ref="I4291:I4354" si="293">CHOOSE(G4291,"Enero","Febrero","Marzo","Abril","Mayo","Junio","Julio","Agosto","Septiembre","Octubre","Noviembre","Diciembre")</f>
        <v>Marzo</v>
      </c>
    </row>
    <row r="4292" spans="1:9" s="15" customFormat="1" x14ac:dyDescent="0.3">
      <c r="A4292" s="6" t="s">
        <v>21</v>
      </c>
      <c r="B4292" s="6" t="s">
        <v>28</v>
      </c>
      <c r="C4292" s="6" t="s">
        <v>27</v>
      </c>
      <c r="D4292" s="13">
        <v>43542</v>
      </c>
      <c r="E4292" s="13">
        <v>43542</v>
      </c>
      <c r="F4292" s="35">
        <f t="shared" si="290"/>
        <v>2019</v>
      </c>
      <c r="G4292" s="35">
        <f t="shared" si="291"/>
        <v>3</v>
      </c>
      <c r="H4292" s="35">
        <f t="shared" si="292"/>
        <v>18</v>
      </c>
      <c r="I4292" s="35" t="str">
        <f t="shared" si="293"/>
        <v>Marzo</v>
      </c>
    </row>
    <row r="4293" spans="1:9" s="15" customFormat="1" x14ac:dyDescent="0.3">
      <c r="A4293" s="6" t="s">
        <v>21</v>
      </c>
      <c r="B4293" s="6" t="s">
        <v>28</v>
      </c>
      <c r="C4293" s="6" t="s">
        <v>27</v>
      </c>
      <c r="D4293" s="13">
        <v>43543</v>
      </c>
      <c r="E4293" s="13">
        <v>43543</v>
      </c>
      <c r="F4293" s="35">
        <f t="shared" si="290"/>
        <v>2019</v>
      </c>
      <c r="G4293" s="35">
        <f t="shared" si="291"/>
        <v>3</v>
      </c>
      <c r="H4293" s="35">
        <f t="shared" si="292"/>
        <v>19</v>
      </c>
      <c r="I4293" s="35" t="str">
        <f t="shared" si="293"/>
        <v>Marzo</v>
      </c>
    </row>
    <row r="4294" spans="1:9" s="15" customFormat="1" x14ac:dyDescent="0.3">
      <c r="A4294" s="6" t="s">
        <v>21</v>
      </c>
      <c r="B4294" s="6" t="s">
        <v>28</v>
      </c>
      <c r="C4294" s="6" t="s">
        <v>27</v>
      </c>
      <c r="D4294" s="13">
        <v>43544</v>
      </c>
      <c r="E4294" s="13">
        <v>43544</v>
      </c>
      <c r="F4294" s="35">
        <f t="shared" si="290"/>
        <v>2019</v>
      </c>
      <c r="G4294" s="35">
        <f t="shared" si="291"/>
        <v>3</v>
      </c>
      <c r="H4294" s="35">
        <f t="shared" si="292"/>
        <v>20</v>
      </c>
      <c r="I4294" s="35" t="str">
        <f t="shared" si="293"/>
        <v>Marzo</v>
      </c>
    </row>
    <row r="4295" spans="1:9" s="15" customFormat="1" x14ac:dyDescent="0.3">
      <c r="A4295" s="6" t="s">
        <v>21</v>
      </c>
      <c r="B4295" s="6" t="s">
        <v>28</v>
      </c>
      <c r="C4295" s="6" t="s">
        <v>27</v>
      </c>
      <c r="D4295" s="13">
        <v>43545</v>
      </c>
      <c r="E4295" s="13">
        <v>43545</v>
      </c>
      <c r="F4295" s="35">
        <f t="shared" si="290"/>
        <v>2019</v>
      </c>
      <c r="G4295" s="35">
        <f t="shared" si="291"/>
        <v>3</v>
      </c>
      <c r="H4295" s="35">
        <f t="shared" si="292"/>
        <v>21</v>
      </c>
      <c r="I4295" s="35" t="str">
        <f t="shared" si="293"/>
        <v>Marzo</v>
      </c>
    </row>
    <row r="4296" spans="1:9" s="15" customFormat="1" x14ac:dyDescent="0.3">
      <c r="A4296" s="6" t="s">
        <v>21</v>
      </c>
      <c r="B4296" s="6" t="s">
        <v>28</v>
      </c>
      <c r="C4296" s="6" t="s">
        <v>27</v>
      </c>
      <c r="D4296" s="13">
        <v>43546</v>
      </c>
      <c r="E4296" s="13">
        <v>43546</v>
      </c>
      <c r="F4296" s="35">
        <f t="shared" si="290"/>
        <v>2019</v>
      </c>
      <c r="G4296" s="35">
        <f t="shared" si="291"/>
        <v>3</v>
      </c>
      <c r="H4296" s="35">
        <f t="shared" si="292"/>
        <v>22</v>
      </c>
      <c r="I4296" s="35" t="str">
        <f t="shared" si="293"/>
        <v>Marzo</v>
      </c>
    </row>
    <row r="4297" spans="1:9" s="15" customFormat="1" x14ac:dyDescent="0.3">
      <c r="A4297" s="6" t="s">
        <v>21</v>
      </c>
      <c r="B4297" s="6" t="s">
        <v>28</v>
      </c>
      <c r="C4297" s="6" t="s">
        <v>27</v>
      </c>
      <c r="D4297" s="13">
        <v>43550</v>
      </c>
      <c r="E4297" s="13">
        <v>43550</v>
      </c>
      <c r="F4297" s="35">
        <f t="shared" si="290"/>
        <v>2019</v>
      </c>
      <c r="G4297" s="35">
        <f t="shared" si="291"/>
        <v>3</v>
      </c>
      <c r="H4297" s="35">
        <f t="shared" si="292"/>
        <v>26</v>
      </c>
      <c r="I4297" s="35" t="str">
        <f t="shared" si="293"/>
        <v>Marzo</v>
      </c>
    </row>
    <row r="4298" spans="1:9" s="15" customFormat="1" x14ac:dyDescent="0.3">
      <c r="A4298" s="6" t="s">
        <v>21</v>
      </c>
      <c r="B4298" s="6" t="s">
        <v>28</v>
      </c>
      <c r="C4298" s="6" t="s">
        <v>27</v>
      </c>
      <c r="D4298" s="13">
        <v>43551</v>
      </c>
      <c r="E4298" s="13">
        <v>43551</v>
      </c>
      <c r="F4298" s="35">
        <f t="shared" si="290"/>
        <v>2019</v>
      </c>
      <c r="G4298" s="35">
        <f t="shared" si="291"/>
        <v>3</v>
      </c>
      <c r="H4298" s="35">
        <f t="shared" si="292"/>
        <v>27</v>
      </c>
      <c r="I4298" s="35" t="str">
        <f t="shared" si="293"/>
        <v>Marzo</v>
      </c>
    </row>
    <row r="4299" spans="1:9" s="15" customFormat="1" x14ac:dyDescent="0.3">
      <c r="A4299" s="6" t="s">
        <v>21</v>
      </c>
      <c r="B4299" s="6" t="s">
        <v>28</v>
      </c>
      <c r="C4299" s="6" t="s">
        <v>27</v>
      </c>
      <c r="D4299" s="13">
        <v>43552</v>
      </c>
      <c r="E4299" s="13">
        <v>43552</v>
      </c>
      <c r="F4299" s="35">
        <f t="shared" si="290"/>
        <v>2019</v>
      </c>
      <c r="G4299" s="35">
        <f t="shared" si="291"/>
        <v>3</v>
      </c>
      <c r="H4299" s="35">
        <f t="shared" si="292"/>
        <v>28</v>
      </c>
      <c r="I4299" s="35" t="str">
        <f t="shared" si="293"/>
        <v>Marzo</v>
      </c>
    </row>
    <row r="4300" spans="1:9" s="15" customFormat="1" x14ac:dyDescent="0.3">
      <c r="A4300" s="6" t="s">
        <v>21</v>
      </c>
      <c r="B4300" s="6" t="s">
        <v>28</v>
      </c>
      <c r="C4300" s="6" t="s">
        <v>27</v>
      </c>
      <c r="D4300" s="13">
        <v>43553</v>
      </c>
      <c r="E4300" s="13">
        <v>43553</v>
      </c>
      <c r="F4300" s="35">
        <f t="shared" si="290"/>
        <v>2019</v>
      </c>
      <c r="G4300" s="35">
        <f t="shared" si="291"/>
        <v>3</v>
      </c>
      <c r="H4300" s="35">
        <f t="shared" si="292"/>
        <v>29</v>
      </c>
      <c r="I4300" s="35" t="str">
        <f t="shared" si="293"/>
        <v>Marzo</v>
      </c>
    </row>
    <row r="4301" spans="1:9" s="15" customFormat="1" x14ac:dyDescent="0.3">
      <c r="A4301" s="6" t="s">
        <v>21</v>
      </c>
      <c r="B4301" s="6" t="s">
        <v>28</v>
      </c>
      <c r="C4301" s="6" t="s">
        <v>27</v>
      </c>
      <c r="D4301" s="13">
        <v>43556</v>
      </c>
      <c r="E4301" s="13">
        <v>43556</v>
      </c>
      <c r="F4301" s="35">
        <f t="shared" si="290"/>
        <v>2019</v>
      </c>
      <c r="G4301" s="35">
        <f t="shared" si="291"/>
        <v>4</v>
      </c>
      <c r="H4301" s="35">
        <f t="shared" si="292"/>
        <v>1</v>
      </c>
      <c r="I4301" s="35" t="str">
        <f t="shared" si="293"/>
        <v>Abril</v>
      </c>
    </row>
    <row r="4302" spans="1:9" s="15" customFormat="1" x14ac:dyDescent="0.3">
      <c r="A4302" s="6" t="s">
        <v>21</v>
      </c>
      <c r="B4302" s="6" t="s">
        <v>28</v>
      </c>
      <c r="C4302" s="6" t="s">
        <v>27</v>
      </c>
      <c r="D4302" s="13">
        <v>43557</v>
      </c>
      <c r="E4302" s="13">
        <v>43557</v>
      </c>
      <c r="F4302" s="35">
        <f t="shared" si="290"/>
        <v>2019</v>
      </c>
      <c r="G4302" s="35">
        <f t="shared" si="291"/>
        <v>4</v>
      </c>
      <c r="H4302" s="35">
        <f t="shared" si="292"/>
        <v>2</v>
      </c>
      <c r="I4302" s="35" t="str">
        <f t="shared" si="293"/>
        <v>Abril</v>
      </c>
    </row>
    <row r="4303" spans="1:9" s="15" customFormat="1" x14ac:dyDescent="0.3">
      <c r="A4303" s="6" t="s">
        <v>21</v>
      </c>
      <c r="B4303" s="6" t="s">
        <v>28</v>
      </c>
      <c r="C4303" s="6" t="s">
        <v>27</v>
      </c>
      <c r="D4303" s="13">
        <v>43558</v>
      </c>
      <c r="E4303" s="13">
        <v>43558</v>
      </c>
      <c r="F4303" s="35">
        <f t="shared" si="290"/>
        <v>2019</v>
      </c>
      <c r="G4303" s="35">
        <f t="shared" si="291"/>
        <v>4</v>
      </c>
      <c r="H4303" s="35">
        <f t="shared" si="292"/>
        <v>3</v>
      </c>
      <c r="I4303" s="35" t="str">
        <f t="shared" si="293"/>
        <v>Abril</v>
      </c>
    </row>
    <row r="4304" spans="1:9" s="15" customFormat="1" x14ac:dyDescent="0.3">
      <c r="A4304" s="6" t="s">
        <v>21</v>
      </c>
      <c r="B4304" s="6" t="s">
        <v>28</v>
      </c>
      <c r="C4304" s="6" t="s">
        <v>27</v>
      </c>
      <c r="D4304" s="13">
        <v>43559</v>
      </c>
      <c r="E4304" s="13">
        <v>43559</v>
      </c>
      <c r="F4304" s="35">
        <f t="shared" si="290"/>
        <v>2019</v>
      </c>
      <c r="G4304" s="35">
        <f t="shared" si="291"/>
        <v>4</v>
      </c>
      <c r="H4304" s="35">
        <f t="shared" si="292"/>
        <v>4</v>
      </c>
      <c r="I4304" s="35" t="str">
        <f t="shared" si="293"/>
        <v>Abril</v>
      </c>
    </row>
    <row r="4305" spans="1:9" s="15" customFormat="1" x14ac:dyDescent="0.3">
      <c r="A4305" s="6" t="s">
        <v>21</v>
      </c>
      <c r="B4305" s="6" t="s">
        <v>28</v>
      </c>
      <c r="C4305" s="6" t="s">
        <v>27</v>
      </c>
      <c r="D4305" s="13">
        <v>43560</v>
      </c>
      <c r="E4305" s="13">
        <v>43560</v>
      </c>
      <c r="F4305" s="35">
        <f t="shared" si="290"/>
        <v>2019</v>
      </c>
      <c r="G4305" s="35">
        <f t="shared" si="291"/>
        <v>4</v>
      </c>
      <c r="H4305" s="35">
        <f t="shared" si="292"/>
        <v>5</v>
      </c>
      <c r="I4305" s="35" t="str">
        <f t="shared" si="293"/>
        <v>Abril</v>
      </c>
    </row>
    <row r="4306" spans="1:9" s="15" customFormat="1" x14ac:dyDescent="0.3">
      <c r="A4306" s="6" t="s">
        <v>21</v>
      </c>
      <c r="B4306" s="6" t="s">
        <v>28</v>
      </c>
      <c r="C4306" s="6" t="s">
        <v>27</v>
      </c>
      <c r="D4306" s="13">
        <v>43563</v>
      </c>
      <c r="E4306" s="13">
        <v>43563</v>
      </c>
      <c r="F4306" s="35">
        <f t="shared" si="290"/>
        <v>2019</v>
      </c>
      <c r="G4306" s="35">
        <f t="shared" si="291"/>
        <v>4</v>
      </c>
      <c r="H4306" s="35">
        <f t="shared" si="292"/>
        <v>8</v>
      </c>
      <c r="I4306" s="35" t="str">
        <f t="shared" si="293"/>
        <v>Abril</v>
      </c>
    </row>
    <row r="4307" spans="1:9" s="15" customFormat="1" x14ac:dyDescent="0.3">
      <c r="A4307" s="6" t="s">
        <v>21</v>
      </c>
      <c r="B4307" s="6" t="s">
        <v>28</v>
      </c>
      <c r="C4307" s="6" t="s">
        <v>27</v>
      </c>
      <c r="D4307" s="13">
        <v>43564</v>
      </c>
      <c r="E4307" s="13">
        <v>43564</v>
      </c>
      <c r="F4307" s="35">
        <f t="shared" si="290"/>
        <v>2019</v>
      </c>
      <c r="G4307" s="35">
        <f t="shared" si="291"/>
        <v>4</v>
      </c>
      <c r="H4307" s="35">
        <f t="shared" si="292"/>
        <v>9</v>
      </c>
      <c r="I4307" s="35" t="str">
        <f t="shared" si="293"/>
        <v>Abril</v>
      </c>
    </row>
    <row r="4308" spans="1:9" s="15" customFormat="1" x14ac:dyDescent="0.3">
      <c r="A4308" s="6" t="s">
        <v>21</v>
      </c>
      <c r="B4308" s="6" t="s">
        <v>28</v>
      </c>
      <c r="C4308" s="6" t="s">
        <v>27</v>
      </c>
      <c r="D4308" s="13">
        <v>43565</v>
      </c>
      <c r="E4308" s="13">
        <v>43565</v>
      </c>
      <c r="F4308" s="35">
        <f t="shared" si="290"/>
        <v>2019</v>
      </c>
      <c r="G4308" s="35">
        <f t="shared" si="291"/>
        <v>4</v>
      </c>
      <c r="H4308" s="35">
        <f t="shared" si="292"/>
        <v>10</v>
      </c>
      <c r="I4308" s="35" t="str">
        <f t="shared" si="293"/>
        <v>Abril</v>
      </c>
    </row>
    <row r="4309" spans="1:9" s="15" customFormat="1" x14ac:dyDescent="0.3">
      <c r="A4309" s="6" t="s">
        <v>21</v>
      </c>
      <c r="B4309" s="6" t="s">
        <v>28</v>
      </c>
      <c r="C4309" s="6" t="s">
        <v>27</v>
      </c>
      <c r="D4309" s="13">
        <v>43566</v>
      </c>
      <c r="E4309" s="13">
        <v>43566</v>
      </c>
      <c r="F4309" s="35">
        <f t="shared" si="290"/>
        <v>2019</v>
      </c>
      <c r="G4309" s="35">
        <f t="shared" si="291"/>
        <v>4</v>
      </c>
      <c r="H4309" s="35">
        <f t="shared" si="292"/>
        <v>11</v>
      </c>
      <c r="I4309" s="35" t="str">
        <f t="shared" si="293"/>
        <v>Abril</v>
      </c>
    </row>
    <row r="4310" spans="1:9" s="15" customFormat="1" x14ac:dyDescent="0.3">
      <c r="A4310" s="6" t="s">
        <v>21</v>
      </c>
      <c r="B4310" s="6" t="s">
        <v>28</v>
      </c>
      <c r="C4310" s="6" t="s">
        <v>27</v>
      </c>
      <c r="D4310" s="13">
        <v>43567</v>
      </c>
      <c r="E4310" s="13">
        <v>43567</v>
      </c>
      <c r="F4310" s="35">
        <f t="shared" si="290"/>
        <v>2019</v>
      </c>
      <c r="G4310" s="35">
        <f t="shared" si="291"/>
        <v>4</v>
      </c>
      <c r="H4310" s="35">
        <f t="shared" si="292"/>
        <v>12</v>
      </c>
      <c r="I4310" s="35" t="str">
        <f t="shared" si="293"/>
        <v>Abril</v>
      </c>
    </row>
    <row r="4311" spans="1:9" s="15" customFormat="1" x14ac:dyDescent="0.3">
      <c r="A4311" s="6" t="s">
        <v>21</v>
      </c>
      <c r="B4311" s="6" t="s">
        <v>28</v>
      </c>
      <c r="C4311" s="6" t="s">
        <v>27</v>
      </c>
      <c r="D4311" s="13">
        <v>43570</v>
      </c>
      <c r="E4311" s="13">
        <v>43570</v>
      </c>
      <c r="F4311" s="35">
        <f t="shared" si="290"/>
        <v>2019</v>
      </c>
      <c r="G4311" s="35">
        <f t="shared" si="291"/>
        <v>4</v>
      </c>
      <c r="H4311" s="35">
        <f t="shared" si="292"/>
        <v>15</v>
      </c>
      <c r="I4311" s="35" t="str">
        <f t="shared" si="293"/>
        <v>Abril</v>
      </c>
    </row>
    <row r="4312" spans="1:9" s="15" customFormat="1" x14ac:dyDescent="0.3">
      <c r="A4312" s="6" t="s">
        <v>21</v>
      </c>
      <c r="B4312" s="6" t="s">
        <v>28</v>
      </c>
      <c r="C4312" s="6" t="s">
        <v>27</v>
      </c>
      <c r="D4312" s="13">
        <v>43571</v>
      </c>
      <c r="E4312" s="13">
        <v>43571</v>
      </c>
      <c r="F4312" s="35">
        <f t="shared" si="290"/>
        <v>2019</v>
      </c>
      <c r="G4312" s="35">
        <f t="shared" si="291"/>
        <v>4</v>
      </c>
      <c r="H4312" s="35">
        <f t="shared" si="292"/>
        <v>16</v>
      </c>
      <c r="I4312" s="35" t="str">
        <f t="shared" si="293"/>
        <v>Abril</v>
      </c>
    </row>
    <row r="4313" spans="1:9" s="15" customFormat="1" x14ac:dyDescent="0.3">
      <c r="A4313" s="6" t="s">
        <v>21</v>
      </c>
      <c r="B4313" s="6" t="s">
        <v>28</v>
      </c>
      <c r="C4313" s="6" t="s">
        <v>27</v>
      </c>
      <c r="D4313" s="13">
        <v>43572</v>
      </c>
      <c r="E4313" s="13">
        <v>43572</v>
      </c>
      <c r="F4313" s="35">
        <f t="shared" si="290"/>
        <v>2019</v>
      </c>
      <c r="G4313" s="35">
        <f t="shared" si="291"/>
        <v>4</v>
      </c>
      <c r="H4313" s="35">
        <f t="shared" si="292"/>
        <v>17</v>
      </c>
      <c r="I4313" s="35" t="str">
        <f t="shared" si="293"/>
        <v>Abril</v>
      </c>
    </row>
    <row r="4314" spans="1:9" s="15" customFormat="1" x14ac:dyDescent="0.3">
      <c r="A4314" s="6" t="s">
        <v>21</v>
      </c>
      <c r="B4314" s="6" t="s">
        <v>28</v>
      </c>
      <c r="C4314" s="6" t="s">
        <v>27</v>
      </c>
      <c r="D4314" s="13">
        <v>43577</v>
      </c>
      <c r="E4314" s="13">
        <v>43577</v>
      </c>
      <c r="F4314" s="35">
        <f t="shared" si="290"/>
        <v>2019</v>
      </c>
      <c r="G4314" s="35">
        <f t="shared" si="291"/>
        <v>4</v>
      </c>
      <c r="H4314" s="35">
        <f t="shared" si="292"/>
        <v>22</v>
      </c>
      <c r="I4314" s="35" t="str">
        <f t="shared" si="293"/>
        <v>Abril</v>
      </c>
    </row>
    <row r="4315" spans="1:9" s="15" customFormat="1" x14ac:dyDescent="0.3">
      <c r="A4315" s="6" t="s">
        <v>21</v>
      </c>
      <c r="B4315" s="6" t="s">
        <v>28</v>
      </c>
      <c r="C4315" s="6" t="s">
        <v>27</v>
      </c>
      <c r="D4315" s="13">
        <v>43578</v>
      </c>
      <c r="E4315" s="13">
        <v>43578</v>
      </c>
      <c r="F4315" s="35">
        <f t="shared" si="290"/>
        <v>2019</v>
      </c>
      <c r="G4315" s="35">
        <f t="shared" si="291"/>
        <v>4</v>
      </c>
      <c r="H4315" s="35">
        <f t="shared" si="292"/>
        <v>23</v>
      </c>
      <c r="I4315" s="35" t="str">
        <f t="shared" si="293"/>
        <v>Abril</v>
      </c>
    </row>
    <row r="4316" spans="1:9" s="15" customFormat="1" x14ac:dyDescent="0.3">
      <c r="A4316" s="6" t="s">
        <v>21</v>
      </c>
      <c r="B4316" s="6" t="s">
        <v>28</v>
      </c>
      <c r="C4316" s="6" t="s">
        <v>27</v>
      </c>
      <c r="D4316" s="13">
        <v>43579</v>
      </c>
      <c r="E4316" s="13">
        <v>43579</v>
      </c>
      <c r="F4316" s="35">
        <f t="shared" si="290"/>
        <v>2019</v>
      </c>
      <c r="G4316" s="35">
        <f t="shared" si="291"/>
        <v>4</v>
      </c>
      <c r="H4316" s="35">
        <f t="shared" si="292"/>
        <v>24</v>
      </c>
      <c r="I4316" s="35" t="str">
        <f t="shared" si="293"/>
        <v>Abril</v>
      </c>
    </row>
    <row r="4317" spans="1:9" s="15" customFormat="1" x14ac:dyDescent="0.3">
      <c r="A4317" s="6" t="s">
        <v>21</v>
      </c>
      <c r="B4317" s="6" t="s">
        <v>28</v>
      </c>
      <c r="C4317" s="6" t="s">
        <v>27</v>
      </c>
      <c r="D4317" s="13">
        <v>43580</v>
      </c>
      <c r="E4317" s="13">
        <v>43580</v>
      </c>
      <c r="F4317" s="35">
        <f t="shared" si="290"/>
        <v>2019</v>
      </c>
      <c r="G4317" s="35">
        <f t="shared" si="291"/>
        <v>4</v>
      </c>
      <c r="H4317" s="35">
        <f t="shared" si="292"/>
        <v>25</v>
      </c>
      <c r="I4317" s="35" t="str">
        <f t="shared" si="293"/>
        <v>Abril</v>
      </c>
    </row>
    <row r="4318" spans="1:9" s="15" customFormat="1" x14ac:dyDescent="0.3">
      <c r="A4318" s="6" t="s">
        <v>21</v>
      </c>
      <c r="B4318" s="6" t="s">
        <v>28</v>
      </c>
      <c r="C4318" s="6" t="s">
        <v>27</v>
      </c>
      <c r="D4318" s="13">
        <v>43581</v>
      </c>
      <c r="E4318" s="13">
        <v>43581</v>
      </c>
      <c r="F4318" s="35">
        <f t="shared" si="290"/>
        <v>2019</v>
      </c>
      <c r="G4318" s="35">
        <f t="shared" si="291"/>
        <v>4</v>
      </c>
      <c r="H4318" s="35">
        <f t="shared" si="292"/>
        <v>26</v>
      </c>
      <c r="I4318" s="35" t="str">
        <f t="shared" si="293"/>
        <v>Abril</v>
      </c>
    </row>
    <row r="4319" spans="1:9" s="15" customFormat="1" x14ac:dyDescent="0.3">
      <c r="A4319" s="6" t="s">
        <v>21</v>
      </c>
      <c r="B4319" s="6" t="s">
        <v>28</v>
      </c>
      <c r="C4319" s="6" t="s">
        <v>27</v>
      </c>
      <c r="D4319" s="13">
        <v>43584</v>
      </c>
      <c r="E4319" s="13">
        <v>43584</v>
      </c>
      <c r="F4319" s="35">
        <f t="shared" si="290"/>
        <v>2019</v>
      </c>
      <c r="G4319" s="35">
        <f t="shared" si="291"/>
        <v>4</v>
      </c>
      <c r="H4319" s="35">
        <f t="shared" si="292"/>
        <v>29</v>
      </c>
      <c r="I4319" s="35" t="str">
        <f t="shared" si="293"/>
        <v>Abril</v>
      </c>
    </row>
    <row r="4320" spans="1:9" s="15" customFormat="1" x14ac:dyDescent="0.3">
      <c r="A4320" s="6" t="s">
        <v>21</v>
      </c>
      <c r="B4320" s="6" t="s">
        <v>28</v>
      </c>
      <c r="C4320" s="6" t="s">
        <v>27</v>
      </c>
      <c r="D4320" s="13">
        <v>43585</v>
      </c>
      <c r="E4320" s="13">
        <v>43585</v>
      </c>
      <c r="F4320" s="35">
        <f t="shared" si="290"/>
        <v>2019</v>
      </c>
      <c r="G4320" s="35">
        <f t="shared" si="291"/>
        <v>4</v>
      </c>
      <c r="H4320" s="35">
        <f t="shared" si="292"/>
        <v>30</v>
      </c>
      <c r="I4320" s="35" t="str">
        <f t="shared" si="293"/>
        <v>Abril</v>
      </c>
    </row>
    <row r="4321" spans="1:9" s="15" customFormat="1" x14ac:dyDescent="0.3">
      <c r="A4321" s="6" t="s">
        <v>21</v>
      </c>
      <c r="B4321" s="6" t="s">
        <v>28</v>
      </c>
      <c r="C4321" s="6" t="s">
        <v>27</v>
      </c>
      <c r="D4321" s="13">
        <v>43587</v>
      </c>
      <c r="E4321" s="13">
        <v>43587</v>
      </c>
      <c r="F4321" s="35">
        <f t="shared" si="290"/>
        <v>2019</v>
      </c>
      <c r="G4321" s="35">
        <f t="shared" si="291"/>
        <v>5</v>
      </c>
      <c r="H4321" s="35">
        <f t="shared" si="292"/>
        <v>2</v>
      </c>
      <c r="I4321" s="35" t="str">
        <f t="shared" si="293"/>
        <v>Mayo</v>
      </c>
    </row>
    <row r="4322" spans="1:9" s="15" customFormat="1" x14ac:dyDescent="0.3">
      <c r="A4322" s="6" t="s">
        <v>21</v>
      </c>
      <c r="B4322" s="6" t="s">
        <v>28</v>
      </c>
      <c r="C4322" s="6" t="s">
        <v>27</v>
      </c>
      <c r="D4322" s="13">
        <v>43588</v>
      </c>
      <c r="E4322" s="13">
        <v>43588</v>
      </c>
      <c r="F4322" s="35">
        <f t="shared" si="290"/>
        <v>2019</v>
      </c>
      <c r="G4322" s="35">
        <f t="shared" si="291"/>
        <v>5</v>
      </c>
      <c r="H4322" s="35">
        <f t="shared" si="292"/>
        <v>3</v>
      </c>
      <c r="I4322" s="35" t="str">
        <f t="shared" si="293"/>
        <v>Mayo</v>
      </c>
    </row>
    <row r="4323" spans="1:9" s="15" customFormat="1" x14ac:dyDescent="0.3">
      <c r="A4323" s="6" t="s">
        <v>21</v>
      </c>
      <c r="B4323" s="6" t="s">
        <v>28</v>
      </c>
      <c r="C4323" s="6" t="s">
        <v>27</v>
      </c>
      <c r="D4323" s="13">
        <v>43591</v>
      </c>
      <c r="E4323" s="13">
        <v>43591</v>
      </c>
      <c r="F4323" s="35">
        <f t="shared" si="290"/>
        <v>2019</v>
      </c>
      <c r="G4323" s="35">
        <f t="shared" si="291"/>
        <v>5</v>
      </c>
      <c r="H4323" s="35">
        <f t="shared" si="292"/>
        <v>6</v>
      </c>
      <c r="I4323" s="35" t="str">
        <f t="shared" si="293"/>
        <v>Mayo</v>
      </c>
    </row>
    <row r="4324" spans="1:9" s="15" customFormat="1" x14ac:dyDescent="0.3">
      <c r="A4324" s="6" t="s">
        <v>21</v>
      </c>
      <c r="B4324" s="6" t="s">
        <v>28</v>
      </c>
      <c r="C4324" s="6" t="s">
        <v>27</v>
      </c>
      <c r="D4324" s="13">
        <v>43592</v>
      </c>
      <c r="E4324" s="13">
        <v>43592</v>
      </c>
      <c r="F4324" s="35">
        <f t="shared" si="290"/>
        <v>2019</v>
      </c>
      <c r="G4324" s="35">
        <f t="shared" si="291"/>
        <v>5</v>
      </c>
      <c r="H4324" s="35">
        <f t="shared" si="292"/>
        <v>7</v>
      </c>
      <c r="I4324" s="35" t="str">
        <f t="shared" si="293"/>
        <v>Mayo</v>
      </c>
    </row>
    <row r="4325" spans="1:9" s="15" customFormat="1" x14ac:dyDescent="0.3">
      <c r="A4325" s="6" t="s">
        <v>21</v>
      </c>
      <c r="B4325" s="6" t="s">
        <v>28</v>
      </c>
      <c r="C4325" s="6" t="s">
        <v>27</v>
      </c>
      <c r="D4325" s="13">
        <v>43593</v>
      </c>
      <c r="E4325" s="13">
        <v>43593</v>
      </c>
      <c r="F4325" s="35">
        <f t="shared" si="290"/>
        <v>2019</v>
      </c>
      <c r="G4325" s="35">
        <f t="shared" si="291"/>
        <v>5</v>
      </c>
      <c r="H4325" s="35">
        <f t="shared" si="292"/>
        <v>8</v>
      </c>
      <c r="I4325" s="35" t="str">
        <f t="shared" si="293"/>
        <v>Mayo</v>
      </c>
    </row>
    <row r="4326" spans="1:9" s="15" customFormat="1" x14ac:dyDescent="0.3">
      <c r="A4326" s="6" t="s">
        <v>21</v>
      </c>
      <c r="B4326" s="6" t="s">
        <v>28</v>
      </c>
      <c r="C4326" s="6" t="s">
        <v>27</v>
      </c>
      <c r="D4326" s="13">
        <v>43594</v>
      </c>
      <c r="E4326" s="13">
        <v>43594</v>
      </c>
      <c r="F4326" s="35">
        <f t="shared" si="290"/>
        <v>2019</v>
      </c>
      <c r="G4326" s="35">
        <f t="shared" si="291"/>
        <v>5</v>
      </c>
      <c r="H4326" s="35">
        <f t="shared" si="292"/>
        <v>9</v>
      </c>
      <c r="I4326" s="35" t="str">
        <f t="shared" si="293"/>
        <v>Mayo</v>
      </c>
    </row>
    <row r="4327" spans="1:9" s="15" customFormat="1" x14ac:dyDescent="0.3">
      <c r="A4327" s="6" t="s">
        <v>21</v>
      </c>
      <c r="B4327" s="6" t="s">
        <v>28</v>
      </c>
      <c r="C4327" s="6" t="s">
        <v>27</v>
      </c>
      <c r="D4327" s="13">
        <v>43595</v>
      </c>
      <c r="E4327" s="13">
        <v>43595</v>
      </c>
      <c r="F4327" s="35">
        <f t="shared" si="290"/>
        <v>2019</v>
      </c>
      <c r="G4327" s="35">
        <f t="shared" si="291"/>
        <v>5</v>
      </c>
      <c r="H4327" s="35">
        <f t="shared" si="292"/>
        <v>10</v>
      </c>
      <c r="I4327" s="35" t="str">
        <f t="shared" si="293"/>
        <v>Mayo</v>
      </c>
    </row>
    <row r="4328" spans="1:9" s="15" customFormat="1" x14ac:dyDescent="0.3">
      <c r="A4328" s="6" t="s">
        <v>21</v>
      </c>
      <c r="B4328" s="6" t="s">
        <v>28</v>
      </c>
      <c r="C4328" s="6" t="s">
        <v>27</v>
      </c>
      <c r="D4328" s="13">
        <v>43598</v>
      </c>
      <c r="E4328" s="13">
        <v>43598</v>
      </c>
      <c r="F4328" s="35">
        <f t="shared" si="290"/>
        <v>2019</v>
      </c>
      <c r="G4328" s="35">
        <f t="shared" si="291"/>
        <v>5</v>
      </c>
      <c r="H4328" s="35">
        <f t="shared" si="292"/>
        <v>13</v>
      </c>
      <c r="I4328" s="35" t="str">
        <f t="shared" si="293"/>
        <v>Mayo</v>
      </c>
    </row>
    <row r="4329" spans="1:9" s="15" customFormat="1" x14ac:dyDescent="0.3">
      <c r="A4329" s="6" t="s">
        <v>21</v>
      </c>
      <c r="B4329" s="6" t="s">
        <v>28</v>
      </c>
      <c r="C4329" s="6" t="s">
        <v>27</v>
      </c>
      <c r="D4329" s="13">
        <v>43599</v>
      </c>
      <c r="E4329" s="13">
        <v>43599</v>
      </c>
      <c r="F4329" s="35">
        <f t="shared" si="290"/>
        <v>2019</v>
      </c>
      <c r="G4329" s="35">
        <f t="shared" si="291"/>
        <v>5</v>
      </c>
      <c r="H4329" s="35">
        <f t="shared" si="292"/>
        <v>14</v>
      </c>
      <c r="I4329" s="35" t="str">
        <f t="shared" si="293"/>
        <v>Mayo</v>
      </c>
    </row>
    <row r="4330" spans="1:9" s="15" customFormat="1" x14ac:dyDescent="0.3">
      <c r="A4330" s="6" t="s">
        <v>21</v>
      </c>
      <c r="B4330" s="6" t="s">
        <v>28</v>
      </c>
      <c r="C4330" s="6" t="s">
        <v>27</v>
      </c>
      <c r="D4330" s="13">
        <v>43600</v>
      </c>
      <c r="E4330" s="13">
        <v>43600</v>
      </c>
      <c r="F4330" s="35">
        <f t="shared" si="290"/>
        <v>2019</v>
      </c>
      <c r="G4330" s="35">
        <f t="shared" si="291"/>
        <v>5</v>
      </c>
      <c r="H4330" s="35">
        <f t="shared" si="292"/>
        <v>15</v>
      </c>
      <c r="I4330" s="35" t="str">
        <f t="shared" si="293"/>
        <v>Mayo</v>
      </c>
    </row>
    <row r="4331" spans="1:9" s="15" customFormat="1" x14ac:dyDescent="0.3">
      <c r="A4331" s="6" t="s">
        <v>21</v>
      </c>
      <c r="B4331" s="6" t="s">
        <v>28</v>
      </c>
      <c r="C4331" s="6" t="s">
        <v>27</v>
      </c>
      <c r="D4331" s="13">
        <v>43601</v>
      </c>
      <c r="E4331" s="13">
        <v>43601</v>
      </c>
      <c r="F4331" s="35">
        <f t="shared" si="290"/>
        <v>2019</v>
      </c>
      <c r="G4331" s="35">
        <f t="shared" si="291"/>
        <v>5</v>
      </c>
      <c r="H4331" s="35">
        <f t="shared" si="292"/>
        <v>16</v>
      </c>
      <c r="I4331" s="35" t="str">
        <f t="shared" si="293"/>
        <v>Mayo</v>
      </c>
    </row>
    <row r="4332" spans="1:9" s="15" customFormat="1" x14ac:dyDescent="0.3">
      <c r="A4332" s="6" t="s">
        <v>21</v>
      </c>
      <c r="B4332" s="6" t="s">
        <v>28</v>
      </c>
      <c r="C4332" s="6" t="s">
        <v>27</v>
      </c>
      <c r="D4332" s="13">
        <v>43602</v>
      </c>
      <c r="E4332" s="13">
        <v>43602</v>
      </c>
      <c r="F4332" s="35">
        <f t="shared" si="290"/>
        <v>2019</v>
      </c>
      <c r="G4332" s="35">
        <f t="shared" si="291"/>
        <v>5</v>
      </c>
      <c r="H4332" s="35">
        <f t="shared" si="292"/>
        <v>17</v>
      </c>
      <c r="I4332" s="35" t="str">
        <f t="shared" si="293"/>
        <v>Mayo</v>
      </c>
    </row>
    <row r="4333" spans="1:9" s="15" customFormat="1" x14ac:dyDescent="0.3">
      <c r="A4333" s="6" t="s">
        <v>21</v>
      </c>
      <c r="B4333" s="6" t="s">
        <v>28</v>
      </c>
      <c r="C4333" s="6" t="s">
        <v>27</v>
      </c>
      <c r="D4333" s="13">
        <v>43605</v>
      </c>
      <c r="E4333" s="13">
        <v>43605</v>
      </c>
      <c r="F4333" s="35">
        <f t="shared" si="290"/>
        <v>2019</v>
      </c>
      <c r="G4333" s="35">
        <f t="shared" si="291"/>
        <v>5</v>
      </c>
      <c r="H4333" s="35">
        <f t="shared" si="292"/>
        <v>20</v>
      </c>
      <c r="I4333" s="35" t="str">
        <f t="shared" si="293"/>
        <v>Mayo</v>
      </c>
    </row>
    <row r="4334" spans="1:9" s="15" customFormat="1" x14ac:dyDescent="0.3">
      <c r="A4334" s="6" t="s">
        <v>21</v>
      </c>
      <c r="B4334" s="6" t="s">
        <v>28</v>
      </c>
      <c r="C4334" s="6" t="s">
        <v>27</v>
      </c>
      <c r="D4334" s="13">
        <v>43606</v>
      </c>
      <c r="E4334" s="13">
        <v>43606</v>
      </c>
      <c r="F4334" s="35">
        <f t="shared" si="290"/>
        <v>2019</v>
      </c>
      <c r="G4334" s="35">
        <f t="shared" si="291"/>
        <v>5</v>
      </c>
      <c r="H4334" s="35">
        <f t="shared" si="292"/>
        <v>21</v>
      </c>
      <c r="I4334" s="35" t="str">
        <f t="shared" si="293"/>
        <v>Mayo</v>
      </c>
    </row>
    <row r="4335" spans="1:9" s="15" customFormat="1" x14ac:dyDescent="0.3">
      <c r="A4335" s="6" t="s">
        <v>21</v>
      </c>
      <c r="B4335" s="6" t="s">
        <v>28</v>
      </c>
      <c r="C4335" s="6" t="s">
        <v>27</v>
      </c>
      <c r="D4335" s="13">
        <v>43607</v>
      </c>
      <c r="E4335" s="13">
        <v>43607</v>
      </c>
      <c r="F4335" s="35">
        <f t="shared" si="290"/>
        <v>2019</v>
      </c>
      <c r="G4335" s="35">
        <f t="shared" si="291"/>
        <v>5</v>
      </c>
      <c r="H4335" s="35">
        <f t="shared" si="292"/>
        <v>22</v>
      </c>
      <c r="I4335" s="35" t="str">
        <f t="shared" si="293"/>
        <v>Mayo</v>
      </c>
    </row>
    <row r="4336" spans="1:9" s="15" customFormat="1" x14ac:dyDescent="0.3">
      <c r="A4336" s="6" t="s">
        <v>21</v>
      </c>
      <c r="B4336" s="6" t="s">
        <v>28</v>
      </c>
      <c r="C4336" s="6" t="s">
        <v>27</v>
      </c>
      <c r="D4336" s="13">
        <v>43608</v>
      </c>
      <c r="E4336" s="13">
        <v>43608</v>
      </c>
      <c r="F4336" s="35">
        <f t="shared" si="290"/>
        <v>2019</v>
      </c>
      <c r="G4336" s="35">
        <f t="shared" si="291"/>
        <v>5</v>
      </c>
      <c r="H4336" s="35">
        <f t="shared" si="292"/>
        <v>23</v>
      </c>
      <c r="I4336" s="35" t="str">
        <f t="shared" si="293"/>
        <v>Mayo</v>
      </c>
    </row>
    <row r="4337" spans="1:9" s="15" customFormat="1" x14ac:dyDescent="0.3">
      <c r="A4337" s="6" t="s">
        <v>21</v>
      </c>
      <c r="B4337" s="6" t="s">
        <v>28</v>
      </c>
      <c r="C4337" s="6" t="s">
        <v>27</v>
      </c>
      <c r="D4337" s="13">
        <v>43609</v>
      </c>
      <c r="E4337" s="13">
        <v>43609</v>
      </c>
      <c r="F4337" s="35">
        <f t="shared" si="290"/>
        <v>2019</v>
      </c>
      <c r="G4337" s="35">
        <f t="shared" si="291"/>
        <v>5</v>
      </c>
      <c r="H4337" s="35">
        <f t="shared" si="292"/>
        <v>24</v>
      </c>
      <c r="I4337" s="35" t="str">
        <f t="shared" si="293"/>
        <v>Mayo</v>
      </c>
    </row>
    <row r="4338" spans="1:9" s="15" customFormat="1" x14ac:dyDescent="0.3">
      <c r="A4338" s="6" t="s">
        <v>21</v>
      </c>
      <c r="B4338" s="6" t="s">
        <v>28</v>
      </c>
      <c r="C4338" s="6" t="s">
        <v>27</v>
      </c>
      <c r="D4338" s="13">
        <v>43612</v>
      </c>
      <c r="E4338" s="13">
        <v>43612</v>
      </c>
      <c r="F4338" s="35">
        <f t="shared" si="290"/>
        <v>2019</v>
      </c>
      <c r="G4338" s="35">
        <f t="shared" si="291"/>
        <v>5</v>
      </c>
      <c r="H4338" s="35">
        <f t="shared" si="292"/>
        <v>27</v>
      </c>
      <c r="I4338" s="35" t="str">
        <f t="shared" si="293"/>
        <v>Mayo</v>
      </c>
    </row>
    <row r="4339" spans="1:9" s="15" customFormat="1" x14ac:dyDescent="0.3">
      <c r="A4339" s="6" t="s">
        <v>21</v>
      </c>
      <c r="B4339" s="6" t="s">
        <v>28</v>
      </c>
      <c r="C4339" s="6" t="s">
        <v>27</v>
      </c>
      <c r="D4339" s="13">
        <v>43613</v>
      </c>
      <c r="E4339" s="13">
        <v>43613</v>
      </c>
      <c r="F4339" s="35">
        <f t="shared" si="290"/>
        <v>2019</v>
      </c>
      <c r="G4339" s="35">
        <f t="shared" si="291"/>
        <v>5</v>
      </c>
      <c r="H4339" s="35">
        <f t="shared" si="292"/>
        <v>28</v>
      </c>
      <c r="I4339" s="35" t="str">
        <f t="shared" si="293"/>
        <v>Mayo</v>
      </c>
    </row>
    <row r="4340" spans="1:9" s="15" customFormat="1" x14ac:dyDescent="0.3">
      <c r="A4340" s="6" t="s">
        <v>21</v>
      </c>
      <c r="B4340" s="6" t="s">
        <v>28</v>
      </c>
      <c r="C4340" s="6" t="s">
        <v>27</v>
      </c>
      <c r="D4340" s="13">
        <v>43614</v>
      </c>
      <c r="E4340" s="13">
        <v>43614</v>
      </c>
      <c r="F4340" s="35">
        <f t="shared" si="290"/>
        <v>2019</v>
      </c>
      <c r="G4340" s="35">
        <f t="shared" si="291"/>
        <v>5</v>
      </c>
      <c r="H4340" s="35">
        <f t="shared" si="292"/>
        <v>29</v>
      </c>
      <c r="I4340" s="35" t="str">
        <f t="shared" si="293"/>
        <v>Mayo</v>
      </c>
    </row>
    <row r="4341" spans="1:9" s="15" customFormat="1" x14ac:dyDescent="0.3">
      <c r="A4341" s="6" t="s">
        <v>21</v>
      </c>
      <c r="B4341" s="6" t="s">
        <v>28</v>
      </c>
      <c r="C4341" s="6" t="s">
        <v>27</v>
      </c>
      <c r="D4341" s="13">
        <v>43615</v>
      </c>
      <c r="E4341" s="13">
        <v>43615</v>
      </c>
      <c r="F4341" s="35">
        <f t="shared" si="290"/>
        <v>2019</v>
      </c>
      <c r="G4341" s="35">
        <f t="shared" si="291"/>
        <v>5</v>
      </c>
      <c r="H4341" s="35">
        <f t="shared" si="292"/>
        <v>30</v>
      </c>
      <c r="I4341" s="35" t="str">
        <f t="shared" si="293"/>
        <v>Mayo</v>
      </c>
    </row>
    <row r="4342" spans="1:9" s="15" customFormat="1" x14ac:dyDescent="0.3">
      <c r="A4342" s="6" t="s">
        <v>21</v>
      </c>
      <c r="B4342" s="6" t="s">
        <v>28</v>
      </c>
      <c r="C4342" s="6" t="s">
        <v>27</v>
      </c>
      <c r="D4342" s="13">
        <v>43616</v>
      </c>
      <c r="E4342" s="13">
        <v>43616</v>
      </c>
      <c r="F4342" s="35">
        <f t="shared" si="290"/>
        <v>2019</v>
      </c>
      <c r="G4342" s="35">
        <f t="shared" si="291"/>
        <v>5</v>
      </c>
      <c r="H4342" s="35">
        <f t="shared" si="292"/>
        <v>31</v>
      </c>
      <c r="I4342" s="35" t="str">
        <f t="shared" si="293"/>
        <v>Mayo</v>
      </c>
    </row>
    <row r="4343" spans="1:9" s="15" customFormat="1" x14ac:dyDescent="0.3">
      <c r="A4343" s="6" t="s">
        <v>21</v>
      </c>
      <c r="B4343" s="6" t="s">
        <v>28</v>
      </c>
      <c r="C4343" s="6" t="s">
        <v>27</v>
      </c>
      <c r="D4343" s="13">
        <v>43620</v>
      </c>
      <c r="E4343" s="13">
        <v>43620</v>
      </c>
      <c r="F4343" s="35">
        <f t="shared" si="290"/>
        <v>2019</v>
      </c>
      <c r="G4343" s="35">
        <f t="shared" si="291"/>
        <v>6</v>
      </c>
      <c r="H4343" s="35">
        <f t="shared" si="292"/>
        <v>4</v>
      </c>
      <c r="I4343" s="35" t="str">
        <f t="shared" si="293"/>
        <v>Junio</v>
      </c>
    </row>
    <row r="4344" spans="1:9" s="15" customFormat="1" x14ac:dyDescent="0.3">
      <c r="A4344" s="6" t="s">
        <v>21</v>
      </c>
      <c r="B4344" s="6" t="s">
        <v>28</v>
      </c>
      <c r="C4344" s="6" t="s">
        <v>27</v>
      </c>
      <c r="D4344" s="13">
        <v>43621</v>
      </c>
      <c r="E4344" s="13">
        <v>43621</v>
      </c>
      <c r="F4344" s="35">
        <f t="shared" si="290"/>
        <v>2019</v>
      </c>
      <c r="G4344" s="35">
        <f t="shared" si="291"/>
        <v>6</v>
      </c>
      <c r="H4344" s="35">
        <f t="shared" si="292"/>
        <v>5</v>
      </c>
      <c r="I4344" s="35" t="str">
        <f t="shared" si="293"/>
        <v>Junio</v>
      </c>
    </row>
    <row r="4345" spans="1:9" s="15" customFormat="1" x14ac:dyDescent="0.3">
      <c r="A4345" s="6" t="s">
        <v>21</v>
      </c>
      <c r="B4345" s="6" t="s">
        <v>28</v>
      </c>
      <c r="C4345" s="6" t="s">
        <v>27</v>
      </c>
      <c r="D4345" s="13">
        <v>43622</v>
      </c>
      <c r="E4345" s="13">
        <v>43622</v>
      </c>
      <c r="F4345" s="35">
        <f t="shared" si="290"/>
        <v>2019</v>
      </c>
      <c r="G4345" s="35">
        <f t="shared" si="291"/>
        <v>6</v>
      </c>
      <c r="H4345" s="35">
        <f t="shared" si="292"/>
        <v>6</v>
      </c>
      <c r="I4345" s="35" t="str">
        <f t="shared" si="293"/>
        <v>Junio</v>
      </c>
    </row>
    <row r="4346" spans="1:9" s="15" customFormat="1" x14ac:dyDescent="0.3">
      <c r="A4346" s="6" t="s">
        <v>21</v>
      </c>
      <c r="B4346" s="6" t="s">
        <v>28</v>
      </c>
      <c r="C4346" s="6" t="s">
        <v>27</v>
      </c>
      <c r="D4346" s="13">
        <v>43623</v>
      </c>
      <c r="E4346" s="13">
        <v>43623</v>
      </c>
      <c r="F4346" s="35">
        <f t="shared" si="290"/>
        <v>2019</v>
      </c>
      <c r="G4346" s="35">
        <f t="shared" si="291"/>
        <v>6</v>
      </c>
      <c r="H4346" s="35">
        <f t="shared" si="292"/>
        <v>7</v>
      </c>
      <c r="I4346" s="35" t="str">
        <f t="shared" si="293"/>
        <v>Junio</v>
      </c>
    </row>
    <row r="4347" spans="1:9" s="15" customFormat="1" x14ac:dyDescent="0.3">
      <c r="A4347" s="6" t="s">
        <v>21</v>
      </c>
      <c r="B4347" s="6" t="s">
        <v>28</v>
      </c>
      <c r="C4347" s="6" t="s">
        <v>27</v>
      </c>
      <c r="D4347" s="13">
        <v>43626</v>
      </c>
      <c r="E4347" s="13">
        <v>43626</v>
      </c>
      <c r="F4347" s="35">
        <f t="shared" si="290"/>
        <v>2019</v>
      </c>
      <c r="G4347" s="35">
        <f t="shared" si="291"/>
        <v>6</v>
      </c>
      <c r="H4347" s="35">
        <f t="shared" si="292"/>
        <v>10</v>
      </c>
      <c r="I4347" s="35" t="str">
        <f t="shared" si="293"/>
        <v>Junio</v>
      </c>
    </row>
    <row r="4348" spans="1:9" s="15" customFormat="1" x14ac:dyDescent="0.3">
      <c r="A4348" s="6" t="s">
        <v>21</v>
      </c>
      <c r="B4348" s="6" t="s">
        <v>28</v>
      </c>
      <c r="C4348" s="6" t="s">
        <v>27</v>
      </c>
      <c r="D4348" s="13">
        <v>43627</v>
      </c>
      <c r="E4348" s="13">
        <v>43627</v>
      </c>
      <c r="F4348" s="35">
        <f t="shared" si="290"/>
        <v>2019</v>
      </c>
      <c r="G4348" s="35">
        <f t="shared" si="291"/>
        <v>6</v>
      </c>
      <c r="H4348" s="35">
        <f t="shared" si="292"/>
        <v>11</v>
      </c>
      <c r="I4348" s="35" t="str">
        <f t="shared" si="293"/>
        <v>Junio</v>
      </c>
    </row>
    <row r="4349" spans="1:9" s="15" customFormat="1" x14ac:dyDescent="0.3">
      <c r="A4349" s="6" t="s">
        <v>21</v>
      </c>
      <c r="B4349" s="6" t="s">
        <v>28</v>
      </c>
      <c r="C4349" s="6" t="s">
        <v>27</v>
      </c>
      <c r="D4349" s="13">
        <v>43628</v>
      </c>
      <c r="E4349" s="13">
        <v>43628</v>
      </c>
      <c r="F4349" s="35">
        <f t="shared" si="290"/>
        <v>2019</v>
      </c>
      <c r="G4349" s="35">
        <f t="shared" si="291"/>
        <v>6</v>
      </c>
      <c r="H4349" s="35">
        <f t="shared" si="292"/>
        <v>12</v>
      </c>
      <c r="I4349" s="35" t="str">
        <f t="shared" si="293"/>
        <v>Junio</v>
      </c>
    </row>
    <row r="4350" spans="1:9" s="15" customFormat="1" x14ac:dyDescent="0.3">
      <c r="A4350" s="6" t="s">
        <v>21</v>
      </c>
      <c r="B4350" s="6" t="s">
        <v>28</v>
      </c>
      <c r="C4350" s="6" t="s">
        <v>27</v>
      </c>
      <c r="D4350" s="13">
        <v>43629</v>
      </c>
      <c r="E4350" s="13">
        <v>43629</v>
      </c>
      <c r="F4350" s="35">
        <f t="shared" si="290"/>
        <v>2019</v>
      </c>
      <c r="G4350" s="35">
        <f t="shared" si="291"/>
        <v>6</v>
      </c>
      <c r="H4350" s="35">
        <f t="shared" si="292"/>
        <v>13</v>
      </c>
      <c r="I4350" s="35" t="str">
        <f t="shared" si="293"/>
        <v>Junio</v>
      </c>
    </row>
    <row r="4351" spans="1:9" s="15" customFormat="1" x14ac:dyDescent="0.3">
      <c r="A4351" s="6" t="s">
        <v>21</v>
      </c>
      <c r="B4351" s="6" t="s">
        <v>28</v>
      </c>
      <c r="C4351" s="6" t="s">
        <v>27</v>
      </c>
      <c r="D4351" s="13">
        <v>43630</v>
      </c>
      <c r="E4351" s="13">
        <v>43630</v>
      </c>
      <c r="F4351" s="35">
        <f t="shared" si="290"/>
        <v>2019</v>
      </c>
      <c r="G4351" s="35">
        <f t="shared" si="291"/>
        <v>6</v>
      </c>
      <c r="H4351" s="35">
        <f t="shared" si="292"/>
        <v>14</v>
      </c>
      <c r="I4351" s="35" t="str">
        <f t="shared" si="293"/>
        <v>Junio</v>
      </c>
    </row>
    <row r="4352" spans="1:9" s="15" customFormat="1" x14ac:dyDescent="0.3">
      <c r="A4352" s="6" t="s">
        <v>21</v>
      </c>
      <c r="B4352" s="6" t="s">
        <v>28</v>
      </c>
      <c r="C4352" s="6" t="s">
        <v>27</v>
      </c>
      <c r="D4352" s="13">
        <v>43633</v>
      </c>
      <c r="E4352" s="13">
        <v>43633</v>
      </c>
      <c r="F4352" s="35">
        <f t="shared" si="290"/>
        <v>2019</v>
      </c>
      <c r="G4352" s="35">
        <f t="shared" si="291"/>
        <v>6</v>
      </c>
      <c r="H4352" s="35">
        <f t="shared" si="292"/>
        <v>17</v>
      </c>
      <c r="I4352" s="35" t="str">
        <f t="shared" si="293"/>
        <v>Junio</v>
      </c>
    </row>
    <row r="4353" spans="1:9" s="15" customFormat="1" x14ac:dyDescent="0.3">
      <c r="A4353" s="6" t="s">
        <v>21</v>
      </c>
      <c r="B4353" s="6" t="s">
        <v>28</v>
      </c>
      <c r="C4353" s="6" t="s">
        <v>27</v>
      </c>
      <c r="D4353" s="13">
        <v>43634</v>
      </c>
      <c r="E4353" s="13">
        <v>43634</v>
      </c>
      <c r="F4353" s="35">
        <f t="shared" si="290"/>
        <v>2019</v>
      </c>
      <c r="G4353" s="35">
        <f t="shared" si="291"/>
        <v>6</v>
      </c>
      <c r="H4353" s="35">
        <f t="shared" si="292"/>
        <v>18</v>
      </c>
      <c r="I4353" s="35" t="str">
        <f t="shared" si="293"/>
        <v>Junio</v>
      </c>
    </row>
    <row r="4354" spans="1:9" s="15" customFormat="1" x14ac:dyDescent="0.3">
      <c r="A4354" s="6" t="s">
        <v>21</v>
      </c>
      <c r="B4354" s="6" t="s">
        <v>28</v>
      </c>
      <c r="C4354" s="6" t="s">
        <v>27</v>
      </c>
      <c r="D4354" s="13">
        <v>43635</v>
      </c>
      <c r="E4354" s="13">
        <v>43635</v>
      </c>
      <c r="F4354" s="35">
        <f t="shared" si="290"/>
        <v>2019</v>
      </c>
      <c r="G4354" s="35">
        <f t="shared" si="291"/>
        <v>6</v>
      </c>
      <c r="H4354" s="35">
        <f t="shared" si="292"/>
        <v>19</v>
      </c>
      <c r="I4354" s="35" t="str">
        <f t="shared" si="293"/>
        <v>Junio</v>
      </c>
    </row>
    <row r="4355" spans="1:9" s="15" customFormat="1" x14ac:dyDescent="0.3">
      <c r="A4355" s="6" t="s">
        <v>21</v>
      </c>
      <c r="B4355" s="6" t="s">
        <v>28</v>
      </c>
      <c r="C4355" s="6" t="s">
        <v>27</v>
      </c>
      <c r="D4355" s="13">
        <v>43636</v>
      </c>
      <c r="E4355" s="13">
        <v>43636</v>
      </c>
      <c r="F4355" s="35">
        <f t="shared" ref="F4355:F4418" si="294">YEAR(E4355)</f>
        <v>2019</v>
      </c>
      <c r="G4355" s="35">
        <f t="shared" ref="G4355:G4418" si="295">MONTH(E4355)</f>
        <v>6</v>
      </c>
      <c r="H4355" s="35">
        <f t="shared" ref="H4355:H4418" si="296">DAY(E4355)</f>
        <v>20</v>
      </c>
      <c r="I4355" s="35" t="str">
        <f t="shared" ref="I4355:I4418" si="297">CHOOSE(G4355,"Enero","Febrero","Marzo","Abril","Mayo","Junio","Julio","Agosto","Septiembre","Octubre","Noviembre","Diciembre")</f>
        <v>Junio</v>
      </c>
    </row>
    <row r="4356" spans="1:9" s="15" customFormat="1" x14ac:dyDescent="0.3">
      <c r="A4356" s="6" t="s">
        <v>21</v>
      </c>
      <c r="B4356" s="6" t="s">
        <v>28</v>
      </c>
      <c r="C4356" s="6" t="s">
        <v>27</v>
      </c>
      <c r="D4356" s="13">
        <v>43637</v>
      </c>
      <c r="E4356" s="13">
        <v>43637</v>
      </c>
      <c r="F4356" s="35">
        <f t="shared" si="294"/>
        <v>2019</v>
      </c>
      <c r="G4356" s="35">
        <f t="shared" si="295"/>
        <v>6</v>
      </c>
      <c r="H4356" s="35">
        <f t="shared" si="296"/>
        <v>21</v>
      </c>
      <c r="I4356" s="35" t="str">
        <f t="shared" si="297"/>
        <v>Junio</v>
      </c>
    </row>
    <row r="4357" spans="1:9" s="15" customFormat="1" x14ac:dyDescent="0.3">
      <c r="A4357" s="6" t="s">
        <v>21</v>
      </c>
      <c r="B4357" s="6" t="s">
        <v>28</v>
      </c>
      <c r="C4357" s="6" t="s">
        <v>27</v>
      </c>
      <c r="D4357" s="13">
        <v>43641</v>
      </c>
      <c r="E4357" s="13">
        <v>43641</v>
      </c>
      <c r="F4357" s="35">
        <f t="shared" si="294"/>
        <v>2019</v>
      </c>
      <c r="G4357" s="35">
        <f t="shared" si="295"/>
        <v>6</v>
      </c>
      <c r="H4357" s="35">
        <f t="shared" si="296"/>
        <v>25</v>
      </c>
      <c r="I4357" s="35" t="str">
        <f t="shared" si="297"/>
        <v>Junio</v>
      </c>
    </row>
    <row r="4358" spans="1:9" s="15" customFormat="1" x14ac:dyDescent="0.3">
      <c r="A4358" s="6" t="s">
        <v>21</v>
      </c>
      <c r="B4358" s="6" t="s">
        <v>28</v>
      </c>
      <c r="C4358" s="6" t="s">
        <v>27</v>
      </c>
      <c r="D4358" s="13">
        <v>43642</v>
      </c>
      <c r="E4358" s="13">
        <v>43642</v>
      </c>
      <c r="F4358" s="35">
        <f t="shared" si="294"/>
        <v>2019</v>
      </c>
      <c r="G4358" s="35">
        <f t="shared" si="295"/>
        <v>6</v>
      </c>
      <c r="H4358" s="35">
        <f t="shared" si="296"/>
        <v>26</v>
      </c>
      <c r="I4358" s="35" t="str">
        <f t="shared" si="297"/>
        <v>Junio</v>
      </c>
    </row>
    <row r="4359" spans="1:9" s="15" customFormat="1" x14ac:dyDescent="0.3">
      <c r="A4359" s="6" t="s">
        <v>21</v>
      </c>
      <c r="B4359" s="6" t="s">
        <v>28</v>
      </c>
      <c r="C4359" s="6" t="s">
        <v>27</v>
      </c>
      <c r="D4359" s="13">
        <v>43643</v>
      </c>
      <c r="E4359" s="13">
        <v>43643</v>
      </c>
      <c r="F4359" s="35">
        <f t="shared" si="294"/>
        <v>2019</v>
      </c>
      <c r="G4359" s="35">
        <f t="shared" si="295"/>
        <v>6</v>
      </c>
      <c r="H4359" s="35">
        <f t="shared" si="296"/>
        <v>27</v>
      </c>
      <c r="I4359" s="35" t="str">
        <f t="shared" si="297"/>
        <v>Junio</v>
      </c>
    </row>
    <row r="4360" spans="1:9" s="15" customFormat="1" x14ac:dyDescent="0.3">
      <c r="A4360" s="6" t="s">
        <v>21</v>
      </c>
      <c r="B4360" s="6" t="s">
        <v>28</v>
      </c>
      <c r="C4360" s="6" t="s">
        <v>27</v>
      </c>
      <c r="D4360" s="13">
        <v>43644</v>
      </c>
      <c r="E4360" s="13">
        <v>43644</v>
      </c>
      <c r="F4360" s="35">
        <f t="shared" si="294"/>
        <v>2019</v>
      </c>
      <c r="G4360" s="35">
        <f t="shared" si="295"/>
        <v>6</v>
      </c>
      <c r="H4360" s="35">
        <f t="shared" si="296"/>
        <v>28</v>
      </c>
      <c r="I4360" s="35" t="str">
        <f t="shared" si="297"/>
        <v>Junio</v>
      </c>
    </row>
    <row r="4361" spans="1:9" s="15" customFormat="1" x14ac:dyDescent="0.3">
      <c r="A4361" s="6" t="s">
        <v>21</v>
      </c>
      <c r="B4361" s="6" t="s">
        <v>28</v>
      </c>
      <c r="C4361" s="6" t="s">
        <v>27</v>
      </c>
      <c r="D4361" s="13">
        <v>43648</v>
      </c>
      <c r="E4361" s="13">
        <v>43648</v>
      </c>
      <c r="F4361" s="35">
        <f t="shared" si="294"/>
        <v>2019</v>
      </c>
      <c r="G4361" s="35">
        <f t="shared" si="295"/>
        <v>7</v>
      </c>
      <c r="H4361" s="35">
        <f t="shared" si="296"/>
        <v>2</v>
      </c>
      <c r="I4361" s="35" t="str">
        <f t="shared" si="297"/>
        <v>Julio</v>
      </c>
    </row>
    <row r="4362" spans="1:9" s="15" customFormat="1" x14ac:dyDescent="0.3">
      <c r="A4362" s="6" t="s">
        <v>21</v>
      </c>
      <c r="B4362" s="6" t="s">
        <v>28</v>
      </c>
      <c r="C4362" s="6" t="s">
        <v>27</v>
      </c>
      <c r="D4362" s="13">
        <v>43649</v>
      </c>
      <c r="E4362" s="13">
        <v>43649</v>
      </c>
      <c r="F4362" s="35">
        <f t="shared" si="294"/>
        <v>2019</v>
      </c>
      <c r="G4362" s="35">
        <f t="shared" si="295"/>
        <v>7</v>
      </c>
      <c r="H4362" s="35">
        <f t="shared" si="296"/>
        <v>3</v>
      </c>
      <c r="I4362" s="35" t="str">
        <f t="shared" si="297"/>
        <v>Julio</v>
      </c>
    </row>
    <row r="4363" spans="1:9" s="15" customFormat="1" x14ac:dyDescent="0.3">
      <c r="A4363" s="6" t="s">
        <v>21</v>
      </c>
      <c r="B4363" s="6" t="s">
        <v>28</v>
      </c>
      <c r="C4363" s="6" t="s">
        <v>27</v>
      </c>
      <c r="D4363" s="13">
        <v>43650</v>
      </c>
      <c r="E4363" s="13">
        <v>43650</v>
      </c>
      <c r="F4363" s="35">
        <f t="shared" si="294"/>
        <v>2019</v>
      </c>
      <c r="G4363" s="35">
        <f t="shared" si="295"/>
        <v>7</v>
      </c>
      <c r="H4363" s="35">
        <f t="shared" si="296"/>
        <v>4</v>
      </c>
      <c r="I4363" s="35" t="str">
        <f t="shared" si="297"/>
        <v>Julio</v>
      </c>
    </row>
    <row r="4364" spans="1:9" s="15" customFormat="1" x14ac:dyDescent="0.3">
      <c r="A4364" s="6" t="s">
        <v>21</v>
      </c>
      <c r="B4364" s="6" t="s">
        <v>28</v>
      </c>
      <c r="C4364" s="6" t="s">
        <v>27</v>
      </c>
      <c r="D4364" s="13">
        <v>43651</v>
      </c>
      <c r="E4364" s="13">
        <v>43651</v>
      </c>
      <c r="F4364" s="35">
        <f t="shared" si="294"/>
        <v>2019</v>
      </c>
      <c r="G4364" s="35">
        <f t="shared" si="295"/>
        <v>7</v>
      </c>
      <c r="H4364" s="35">
        <f t="shared" si="296"/>
        <v>5</v>
      </c>
      <c r="I4364" s="35" t="str">
        <f t="shared" si="297"/>
        <v>Julio</v>
      </c>
    </row>
    <row r="4365" spans="1:9" s="15" customFormat="1" x14ac:dyDescent="0.3">
      <c r="A4365" s="6" t="s">
        <v>21</v>
      </c>
      <c r="B4365" s="6" t="s">
        <v>28</v>
      </c>
      <c r="C4365" s="6" t="s">
        <v>27</v>
      </c>
      <c r="D4365" s="13">
        <v>43654</v>
      </c>
      <c r="E4365" s="13">
        <v>43654</v>
      </c>
      <c r="F4365" s="35">
        <f t="shared" si="294"/>
        <v>2019</v>
      </c>
      <c r="G4365" s="35">
        <f t="shared" si="295"/>
        <v>7</v>
      </c>
      <c r="H4365" s="35">
        <f t="shared" si="296"/>
        <v>8</v>
      </c>
      <c r="I4365" s="35" t="str">
        <f t="shared" si="297"/>
        <v>Julio</v>
      </c>
    </row>
    <row r="4366" spans="1:9" s="15" customFormat="1" x14ac:dyDescent="0.3">
      <c r="A4366" s="6" t="s">
        <v>21</v>
      </c>
      <c r="B4366" s="6" t="s">
        <v>28</v>
      </c>
      <c r="C4366" s="6" t="s">
        <v>27</v>
      </c>
      <c r="D4366" s="13">
        <v>43655</v>
      </c>
      <c r="E4366" s="13">
        <v>43655</v>
      </c>
      <c r="F4366" s="35">
        <f t="shared" si="294"/>
        <v>2019</v>
      </c>
      <c r="G4366" s="35">
        <f t="shared" si="295"/>
        <v>7</v>
      </c>
      <c r="H4366" s="35">
        <f t="shared" si="296"/>
        <v>9</v>
      </c>
      <c r="I4366" s="35" t="str">
        <f t="shared" si="297"/>
        <v>Julio</v>
      </c>
    </row>
    <row r="4367" spans="1:9" s="15" customFormat="1" x14ac:dyDescent="0.3">
      <c r="A4367" s="6" t="s">
        <v>21</v>
      </c>
      <c r="B4367" s="6" t="s">
        <v>28</v>
      </c>
      <c r="C4367" s="6" t="s">
        <v>27</v>
      </c>
      <c r="D4367" s="13">
        <v>43656</v>
      </c>
      <c r="E4367" s="13">
        <v>43656</v>
      </c>
      <c r="F4367" s="35">
        <f t="shared" si="294"/>
        <v>2019</v>
      </c>
      <c r="G4367" s="35">
        <f t="shared" si="295"/>
        <v>7</v>
      </c>
      <c r="H4367" s="35">
        <f t="shared" si="296"/>
        <v>10</v>
      </c>
      <c r="I4367" s="35" t="str">
        <f t="shared" si="297"/>
        <v>Julio</v>
      </c>
    </row>
    <row r="4368" spans="1:9" s="15" customFormat="1" x14ac:dyDescent="0.3">
      <c r="A4368" s="6" t="s">
        <v>21</v>
      </c>
      <c r="B4368" s="6" t="s">
        <v>28</v>
      </c>
      <c r="C4368" s="6" t="s">
        <v>27</v>
      </c>
      <c r="D4368" s="13">
        <v>43657</v>
      </c>
      <c r="E4368" s="13">
        <v>43657</v>
      </c>
      <c r="F4368" s="35">
        <f t="shared" si="294"/>
        <v>2019</v>
      </c>
      <c r="G4368" s="35">
        <f t="shared" si="295"/>
        <v>7</v>
      </c>
      <c r="H4368" s="35">
        <f t="shared" si="296"/>
        <v>11</v>
      </c>
      <c r="I4368" s="35" t="str">
        <f t="shared" si="297"/>
        <v>Julio</v>
      </c>
    </row>
    <row r="4369" spans="1:9" s="15" customFormat="1" x14ac:dyDescent="0.3">
      <c r="A4369" s="6" t="s">
        <v>21</v>
      </c>
      <c r="B4369" s="6" t="s">
        <v>28</v>
      </c>
      <c r="C4369" s="6" t="s">
        <v>27</v>
      </c>
      <c r="D4369" s="13">
        <v>43658</v>
      </c>
      <c r="E4369" s="13">
        <v>43658</v>
      </c>
      <c r="F4369" s="35">
        <f t="shared" si="294"/>
        <v>2019</v>
      </c>
      <c r="G4369" s="35">
        <f t="shared" si="295"/>
        <v>7</v>
      </c>
      <c r="H4369" s="35">
        <f t="shared" si="296"/>
        <v>12</v>
      </c>
      <c r="I4369" s="35" t="str">
        <f t="shared" si="297"/>
        <v>Julio</v>
      </c>
    </row>
    <row r="4370" spans="1:9" s="15" customFormat="1" x14ac:dyDescent="0.3">
      <c r="A4370" s="6" t="s">
        <v>21</v>
      </c>
      <c r="B4370" s="6" t="s">
        <v>28</v>
      </c>
      <c r="C4370" s="6" t="s">
        <v>27</v>
      </c>
      <c r="D4370" s="13">
        <v>43661</v>
      </c>
      <c r="E4370" s="13">
        <v>43661</v>
      </c>
      <c r="F4370" s="35">
        <f t="shared" si="294"/>
        <v>2019</v>
      </c>
      <c r="G4370" s="35">
        <f t="shared" si="295"/>
        <v>7</v>
      </c>
      <c r="H4370" s="35">
        <f t="shared" si="296"/>
        <v>15</v>
      </c>
      <c r="I4370" s="35" t="str">
        <f t="shared" si="297"/>
        <v>Julio</v>
      </c>
    </row>
    <row r="4371" spans="1:9" s="15" customFormat="1" x14ac:dyDescent="0.3">
      <c r="A4371" s="6" t="s">
        <v>21</v>
      </c>
      <c r="B4371" s="6" t="s">
        <v>28</v>
      </c>
      <c r="C4371" s="6" t="s">
        <v>27</v>
      </c>
      <c r="D4371" s="13">
        <v>43662</v>
      </c>
      <c r="E4371" s="13">
        <v>43662</v>
      </c>
      <c r="F4371" s="35">
        <f t="shared" si="294"/>
        <v>2019</v>
      </c>
      <c r="G4371" s="35">
        <f t="shared" si="295"/>
        <v>7</v>
      </c>
      <c r="H4371" s="35">
        <f t="shared" si="296"/>
        <v>16</v>
      </c>
      <c r="I4371" s="35" t="str">
        <f t="shared" si="297"/>
        <v>Julio</v>
      </c>
    </row>
    <row r="4372" spans="1:9" s="15" customFormat="1" x14ac:dyDescent="0.3">
      <c r="A4372" s="6" t="s">
        <v>21</v>
      </c>
      <c r="B4372" s="6" t="s">
        <v>28</v>
      </c>
      <c r="C4372" s="6" t="s">
        <v>27</v>
      </c>
      <c r="D4372" s="13">
        <v>43663</v>
      </c>
      <c r="E4372" s="13">
        <v>43663</v>
      </c>
      <c r="F4372" s="35">
        <f t="shared" si="294"/>
        <v>2019</v>
      </c>
      <c r="G4372" s="35">
        <f t="shared" si="295"/>
        <v>7</v>
      </c>
      <c r="H4372" s="35">
        <f t="shared" si="296"/>
        <v>17</v>
      </c>
      <c r="I4372" s="35" t="str">
        <f t="shared" si="297"/>
        <v>Julio</v>
      </c>
    </row>
    <row r="4373" spans="1:9" s="15" customFormat="1" x14ac:dyDescent="0.3">
      <c r="A4373" s="6" t="s">
        <v>21</v>
      </c>
      <c r="B4373" s="6" t="s">
        <v>28</v>
      </c>
      <c r="C4373" s="6" t="s">
        <v>27</v>
      </c>
      <c r="D4373" s="13">
        <v>43664</v>
      </c>
      <c r="E4373" s="13">
        <v>43664</v>
      </c>
      <c r="F4373" s="35">
        <f t="shared" si="294"/>
        <v>2019</v>
      </c>
      <c r="G4373" s="35">
        <f t="shared" si="295"/>
        <v>7</v>
      </c>
      <c r="H4373" s="35">
        <f t="shared" si="296"/>
        <v>18</v>
      </c>
      <c r="I4373" s="35" t="str">
        <f t="shared" si="297"/>
        <v>Julio</v>
      </c>
    </row>
    <row r="4374" spans="1:9" s="15" customFormat="1" x14ac:dyDescent="0.3">
      <c r="A4374" s="6" t="s">
        <v>21</v>
      </c>
      <c r="B4374" s="6" t="s">
        <v>28</v>
      </c>
      <c r="C4374" s="6" t="s">
        <v>27</v>
      </c>
      <c r="D4374" s="13">
        <v>43665</v>
      </c>
      <c r="E4374" s="13">
        <v>43665</v>
      </c>
      <c r="F4374" s="35">
        <f t="shared" si="294"/>
        <v>2019</v>
      </c>
      <c r="G4374" s="35">
        <f t="shared" si="295"/>
        <v>7</v>
      </c>
      <c r="H4374" s="35">
        <f t="shared" si="296"/>
        <v>19</v>
      </c>
      <c r="I4374" s="35" t="str">
        <f t="shared" si="297"/>
        <v>Julio</v>
      </c>
    </row>
    <row r="4375" spans="1:9" s="15" customFormat="1" x14ac:dyDescent="0.3">
      <c r="A4375" s="6" t="s">
        <v>21</v>
      </c>
      <c r="B4375" s="6" t="s">
        <v>28</v>
      </c>
      <c r="C4375" s="6" t="s">
        <v>27</v>
      </c>
      <c r="D4375" s="13">
        <v>43668</v>
      </c>
      <c r="E4375" s="13">
        <v>43668</v>
      </c>
      <c r="F4375" s="35">
        <f t="shared" si="294"/>
        <v>2019</v>
      </c>
      <c r="G4375" s="35">
        <f t="shared" si="295"/>
        <v>7</v>
      </c>
      <c r="H4375" s="35">
        <f t="shared" si="296"/>
        <v>22</v>
      </c>
      <c r="I4375" s="35" t="str">
        <f t="shared" si="297"/>
        <v>Julio</v>
      </c>
    </row>
    <row r="4376" spans="1:9" s="15" customFormat="1" x14ac:dyDescent="0.3">
      <c r="A4376" s="6" t="s">
        <v>21</v>
      </c>
      <c r="B4376" s="6" t="s">
        <v>28</v>
      </c>
      <c r="C4376" s="6" t="s">
        <v>27</v>
      </c>
      <c r="D4376" s="13">
        <v>43669</v>
      </c>
      <c r="E4376" s="13">
        <v>43669</v>
      </c>
      <c r="F4376" s="35">
        <f t="shared" si="294"/>
        <v>2019</v>
      </c>
      <c r="G4376" s="35">
        <f t="shared" si="295"/>
        <v>7</v>
      </c>
      <c r="H4376" s="35">
        <f t="shared" si="296"/>
        <v>23</v>
      </c>
      <c r="I4376" s="35" t="str">
        <f t="shared" si="297"/>
        <v>Julio</v>
      </c>
    </row>
    <row r="4377" spans="1:9" s="15" customFormat="1" x14ac:dyDescent="0.3">
      <c r="A4377" s="6" t="s">
        <v>21</v>
      </c>
      <c r="B4377" s="6" t="s">
        <v>28</v>
      </c>
      <c r="C4377" s="6" t="s">
        <v>27</v>
      </c>
      <c r="D4377" s="13">
        <v>43670</v>
      </c>
      <c r="E4377" s="13">
        <v>43670</v>
      </c>
      <c r="F4377" s="35">
        <f t="shared" si="294"/>
        <v>2019</v>
      </c>
      <c r="G4377" s="35">
        <f t="shared" si="295"/>
        <v>7</v>
      </c>
      <c r="H4377" s="35">
        <f t="shared" si="296"/>
        <v>24</v>
      </c>
      <c r="I4377" s="35" t="str">
        <f t="shared" si="297"/>
        <v>Julio</v>
      </c>
    </row>
    <row r="4378" spans="1:9" s="15" customFormat="1" x14ac:dyDescent="0.3">
      <c r="A4378" s="6" t="s">
        <v>21</v>
      </c>
      <c r="B4378" s="6" t="s">
        <v>28</v>
      </c>
      <c r="C4378" s="6" t="s">
        <v>27</v>
      </c>
      <c r="D4378" s="13">
        <v>43671</v>
      </c>
      <c r="E4378" s="13">
        <v>43671</v>
      </c>
      <c r="F4378" s="35">
        <f t="shared" si="294"/>
        <v>2019</v>
      </c>
      <c r="G4378" s="35">
        <f t="shared" si="295"/>
        <v>7</v>
      </c>
      <c r="H4378" s="35">
        <f t="shared" si="296"/>
        <v>25</v>
      </c>
      <c r="I4378" s="35" t="str">
        <f t="shared" si="297"/>
        <v>Julio</v>
      </c>
    </row>
    <row r="4379" spans="1:9" s="15" customFormat="1" x14ac:dyDescent="0.3">
      <c r="A4379" s="6" t="s">
        <v>21</v>
      </c>
      <c r="B4379" s="6" t="s">
        <v>28</v>
      </c>
      <c r="C4379" s="6" t="s">
        <v>27</v>
      </c>
      <c r="D4379" s="13">
        <v>43672</v>
      </c>
      <c r="E4379" s="13">
        <v>43672</v>
      </c>
      <c r="F4379" s="35">
        <f t="shared" si="294"/>
        <v>2019</v>
      </c>
      <c r="G4379" s="35">
        <f t="shared" si="295"/>
        <v>7</v>
      </c>
      <c r="H4379" s="35">
        <f t="shared" si="296"/>
        <v>26</v>
      </c>
      <c r="I4379" s="35" t="str">
        <f t="shared" si="297"/>
        <v>Julio</v>
      </c>
    </row>
    <row r="4380" spans="1:9" s="15" customFormat="1" x14ac:dyDescent="0.3">
      <c r="A4380" s="6" t="s">
        <v>21</v>
      </c>
      <c r="B4380" s="6" t="s">
        <v>28</v>
      </c>
      <c r="C4380" s="6" t="s">
        <v>27</v>
      </c>
      <c r="D4380" s="13">
        <v>43675</v>
      </c>
      <c r="E4380" s="13">
        <v>43675</v>
      </c>
      <c r="F4380" s="35">
        <f t="shared" si="294"/>
        <v>2019</v>
      </c>
      <c r="G4380" s="35">
        <f t="shared" si="295"/>
        <v>7</v>
      </c>
      <c r="H4380" s="35">
        <f t="shared" si="296"/>
        <v>29</v>
      </c>
      <c r="I4380" s="35" t="str">
        <f t="shared" si="297"/>
        <v>Julio</v>
      </c>
    </row>
    <row r="4381" spans="1:9" s="15" customFormat="1" x14ac:dyDescent="0.3">
      <c r="A4381" s="6" t="s">
        <v>21</v>
      </c>
      <c r="B4381" s="6" t="s">
        <v>28</v>
      </c>
      <c r="C4381" s="6" t="s">
        <v>27</v>
      </c>
      <c r="D4381" s="13">
        <v>43676</v>
      </c>
      <c r="E4381" s="13">
        <v>43676</v>
      </c>
      <c r="F4381" s="35">
        <f t="shared" si="294"/>
        <v>2019</v>
      </c>
      <c r="G4381" s="35">
        <f t="shared" si="295"/>
        <v>7</v>
      </c>
      <c r="H4381" s="35">
        <f t="shared" si="296"/>
        <v>30</v>
      </c>
      <c r="I4381" s="35" t="str">
        <f t="shared" si="297"/>
        <v>Julio</v>
      </c>
    </row>
    <row r="4382" spans="1:9" s="15" customFormat="1" x14ac:dyDescent="0.3">
      <c r="A4382" s="6" t="s">
        <v>21</v>
      </c>
      <c r="B4382" s="6" t="s">
        <v>28</v>
      </c>
      <c r="C4382" s="6" t="s">
        <v>27</v>
      </c>
      <c r="D4382" s="13">
        <v>43677</v>
      </c>
      <c r="E4382" s="13">
        <v>43677</v>
      </c>
      <c r="F4382" s="35">
        <f t="shared" si="294"/>
        <v>2019</v>
      </c>
      <c r="G4382" s="35">
        <f t="shared" si="295"/>
        <v>7</v>
      </c>
      <c r="H4382" s="35">
        <f t="shared" si="296"/>
        <v>31</v>
      </c>
      <c r="I4382" s="35" t="str">
        <f t="shared" si="297"/>
        <v>Julio</v>
      </c>
    </row>
    <row r="4383" spans="1:9" s="15" customFormat="1" x14ac:dyDescent="0.3">
      <c r="A4383" s="6" t="s">
        <v>21</v>
      </c>
      <c r="B4383" s="6" t="s">
        <v>28</v>
      </c>
      <c r="C4383" s="6" t="s">
        <v>27</v>
      </c>
      <c r="D4383" s="13">
        <v>43678</v>
      </c>
      <c r="E4383" s="13">
        <v>43678</v>
      </c>
      <c r="F4383" s="35">
        <f t="shared" si="294"/>
        <v>2019</v>
      </c>
      <c r="G4383" s="35">
        <f t="shared" si="295"/>
        <v>8</v>
      </c>
      <c r="H4383" s="35">
        <f t="shared" si="296"/>
        <v>1</v>
      </c>
      <c r="I4383" s="35" t="str">
        <f t="shared" si="297"/>
        <v>Agosto</v>
      </c>
    </row>
    <row r="4384" spans="1:9" s="15" customFormat="1" x14ac:dyDescent="0.3">
      <c r="A4384" s="6" t="s">
        <v>21</v>
      </c>
      <c r="B4384" s="6" t="s">
        <v>28</v>
      </c>
      <c r="C4384" s="6" t="s">
        <v>27</v>
      </c>
      <c r="D4384" s="13">
        <v>43679</v>
      </c>
      <c r="E4384" s="13">
        <v>43679</v>
      </c>
      <c r="F4384" s="35">
        <f t="shared" si="294"/>
        <v>2019</v>
      </c>
      <c r="G4384" s="35">
        <f t="shared" si="295"/>
        <v>8</v>
      </c>
      <c r="H4384" s="35">
        <f t="shared" si="296"/>
        <v>2</v>
      </c>
      <c r="I4384" s="35" t="str">
        <f t="shared" si="297"/>
        <v>Agosto</v>
      </c>
    </row>
    <row r="4385" spans="1:9" s="15" customFormat="1" x14ac:dyDescent="0.3">
      <c r="A4385" s="6" t="s">
        <v>21</v>
      </c>
      <c r="B4385" s="6" t="s">
        <v>28</v>
      </c>
      <c r="C4385" s="6" t="s">
        <v>27</v>
      </c>
      <c r="D4385" s="13">
        <v>43682</v>
      </c>
      <c r="E4385" s="13">
        <v>43682</v>
      </c>
      <c r="F4385" s="35">
        <f t="shared" si="294"/>
        <v>2019</v>
      </c>
      <c r="G4385" s="35">
        <f t="shared" si="295"/>
        <v>8</v>
      </c>
      <c r="H4385" s="35">
        <f t="shared" si="296"/>
        <v>5</v>
      </c>
      <c r="I4385" s="35" t="str">
        <f t="shared" si="297"/>
        <v>Agosto</v>
      </c>
    </row>
    <row r="4386" spans="1:9" s="15" customFormat="1" x14ac:dyDescent="0.3">
      <c r="A4386" s="6" t="s">
        <v>21</v>
      </c>
      <c r="B4386" s="6" t="s">
        <v>28</v>
      </c>
      <c r="C4386" s="6" t="s">
        <v>27</v>
      </c>
      <c r="D4386" s="13">
        <v>43683</v>
      </c>
      <c r="E4386" s="13">
        <v>43683</v>
      </c>
      <c r="F4386" s="35">
        <f t="shared" si="294"/>
        <v>2019</v>
      </c>
      <c r="G4386" s="35">
        <f t="shared" si="295"/>
        <v>8</v>
      </c>
      <c r="H4386" s="35">
        <f t="shared" si="296"/>
        <v>6</v>
      </c>
      <c r="I4386" s="35" t="str">
        <f t="shared" si="297"/>
        <v>Agosto</v>
      </c>
    </row>
    <row r="4387" spans="1:9" s="15" customFormat="1" x14ac:dyDescent="0.3">
      <c r="A4387" s="6" t="s">
        <v>21</v>
      </c>
      <c r="B4387" s="6" t="s">
        <v>28</v>
      </c>
      <c r="C4387" s="6" t="s">
        <v>27</v>
      </c>
      <c r="D4387" s="13">
        <v>43685</v>
      </c>
      <c r="E4387" s="13">
        <v>43685</v>
      </c>
      <c r="F4387" s="35">
        <f t="shared" si="294"/>
        <v>2019</v>
      </c>
      <c r="G4387" s="35">
        <f t="shared" si="295"/>
        <v>8</v>
      </c>
      <c r="H4387" s="35">
        <f t="shared" si="296"/>
        <v>8</v>
      </c>
      <c r="I4387" s="35" t="str">
        <f t="shared" si="297"/>
        <v>Agosto</v>
      </c>
    </row>
    <row r="4388" spans="1:9" s="15" customFormat="1" x14ac:dyDescent="0.3">
      <c r="A4388" s="6" t="s">
        <v>21</v>
      </c>
      <c r="B4388" s="6" t="s">
        <v>28</v>
      </c>
      <c r="C4388" s="6" t="s">
        <v>27</v>
      </c>
      <c r="D4388" s="13">
        <v>43686</v>
      </c>
      <c r="E4388" s="13">
        <v>43686</v>
      </c>
      <c r="F4388" s="35">
        <f t="shared" si="294"/>
        <v>2019</v>
      </c>
      <c r="G4388" s="35">
        <f t="shared" si="295"/>
        <v>8</v>
      </c>
      <c r="H4388" s="35">
        <f t="shared" si="296"/>
        <v>9</v>
      </c>
      <c r="I4388" s="35" t="str">
        <f t="shared" si="297"/>
        <v>Agosto</v>
      </c>
    </row>
    <row r="4389" spans="1:9" s="15" customFormat="1" x14ac:dyDescent="0.3">
      <c r="A4389" s="6" t="s">
        <v>21</v>
      </c>
      <c r="B4389" s="6" t="s">
        <v>28</v>
      </c>
      <c r="C4389" s="6" t="s">
        <v>27</v>
      </c>
      <c r="D4389" s="13">
        <v>43689</v>
      </c>
      <c r="E4389" s="13">
        <v>43689</v>
      </c>
      <c r="F4389" s="35">
        <f t="shared" si="294"/>
        <v>2019</v>
      </c>
      <c r="G4389" s="35">
        <f t="shared" si="295"/>
        <v>8</v>
      </c>
      <c r="H4389" s="35">
        <f t="shared" si="296"/>
        <v>12</v>
      </c>
      <c r="I4389" s="35" t="str">
        <f t="shared" si="297"/>
        <v>Agosto</v>
      </c>
    </row>
    <row r="4390" spans="1:9" s="15" customFormat="1" x14ac:dyDescent="0.3">
      <c r="A4390" s="6" t="s">
        <v>21</v>
      </c>
      <c r="B4390" s="6" t="s">
        <v>28</v>
      </c>
      <c r="C4390" s="6" t="s">
        <v>27</v>
      </c>
      <c r="D4390" s="13">
        <v>43690</v>
      </c>
      <c r="E4390" s="13">
        <v>43690</v>
      </c>
      <c r="F4390" s="35">
        <f t="shared" si="294"/>
        <v>2019</v>
      </c>
      <c r="G4390" s="35">
        <f t="shared" si="295"/>
        <v>8</v>
      </c>
      <c r="H4390" s="35">
        <f t="shared" si="296"/>
        <v>13</v>
      </c>
      <c r="I4390" s="35" t="str">
        <f t="shared" si="297"/>
        <v>Agosto</v>
      </c>
    </row>
    <row r="4391" spans="1:9" s="15" customFormat="1" x14ac:dyDescent="0.3">
      <c r="A4391" s="6" t="s">
        <v>21</v>
      </c>
      <c r="B4391" s="6" t="s">
        <v>28</v>
      </c>
      <c r="C4391" s="6" t="s">
        <v>27</v>
      </c>
      <c r="D4391" s="13">
        <v>43691</v>
      </c>
      <c r="E4391" s="13">
        <v>43691</v>
      </c>
      <c r="F4391" s="35">
        <f t="shared" si="294"/>
        <v>2019</v>
      </c>
      <c r="G4391" s="35">
        <f t="shared" si="295"/>
        <v>8</v>
      </c>
      <c r="H4391" s="35">
        <f t="shared" si="296"/>
        <v>14</v>
      </c>
      <c r="I4391" s="35" t="str">
        <f t="shared" si="297"/>
        <v>Agosto</v>
      </c>
    </row>
    <row r="4392" spans="1:9" s="15" customFormat="1" x14ac:dyDescent="0.3">
      <c r="A4392" s="6" t="s">
        <v>21</v>
      </c>
      <c r="B4392" s="6" t="s">
        <v>28</v>
      </c>
      <c r="C4392" s="6" t="s">
        <v>27</v>
      </c>
      <c r="D4392" s="13">
        <v>43692</v>
      </c>
      <c r="E4392" s="13">
        <v>43692</v>
      </c>
      <c r="F4392" s="35">
        <f t="shared" si="294"/>
        <v>2019</v>
      </c>
      <c r="G4392" s="35">
        <f t="shared" si="295"/>
        <v>8</v>
      </c>
      <c r="H4392" s="35">
        <f t="shared" si="296"/>
        <v>15</v>
      </c>
      <c r="I4392" s="35" t="str">
        <f t="shared" si="297"/>
        <v>Agosto</v>
      </c>
    </row>
    <row r="4393" spans="1:9" s="15" customFormat="1" x14ac:dyDescent="0.3">
      <c r="A4393" s="6" t="s">
        <v>21</v>
      </c>
      <c r="B4393" s="6" t="s">
        <v>28</v>
      </c>
      <c r="C4393" s="6" t="s">
        <v>27</v>
      </c>
      <c r="D4393" s="13">
        <v>43693</v>
      </c>
      <c r="E4393" s="13">
        <v>43693</v>
      </c>
      <c r="F4393" s="35">
        <f t="shared" si="294"/>
        <v>2019</v>
      </c>
      <c r="G4393" s="35">
        <f t="shared" si="295"/>
        <v>8</v>
      </c>
      <c r="H4393" s="35">
        <f t="shared" si="296"/>
        <v>16</v>
      </c>
      <c r="I4393" s="35" t="str">
        <f t="shared" si="297"/>
        <v>Agosto</v>
      </c>
    </row>
    <row r="4394" spans="1:9" s="15" customFormat="1" x14ac:dyDescent="0.3">
      <c r="A4394" s="6" t="s">
        <v>21</v>
      </c>
      <c r="B4394" s="6" t="s">
        <v>28</v>
      </c>
      <c r="C4394" s="6" t="s">
        <v>27</v>
      </c>
      <c r="D4394" s="13">
        <v>43697</v>
      </c>
      <c r="E4394" s="13">
        <v>43697</v>
      </c>
      <c r="F4394" s="35">
        <f t="shared" si="294"/>
        <v>2019</v>
      </c>
      <c r="G4394" s="35">
        <f t="shared" si="295"/>
        <v>8</v>
      </c>
      <c r="H4394" s="35">
        <f t="shared" si="296"/>
        <v>20</v>
      </c>
      <c r="I4394" s="35" t="str">
        <f t="shared" si="297"/>
        <v>Agosto</v>
      </c>
    </row>
    <row r="4395" spans="1:9" s="15" customFormat="1" x14ac:dyDescent="0.3">
      <c r="A4395" s="6" t="s">
        <v>21</v>
      </c>
      <c r="B4395" s="6" t="s">
        <v>28</v>
      </c>
      <c r="C4395" s="6" t="s">
        <v>27</v>
      </c>
      <c r="D4395" s="13">
        <v>43698</v>
      </c>
      <c r="E4395" s="13">
        <v>43698</v>
      </c>
      <c r="F4395" s="35">
        <f t="shared" si="294"/>
        <v>2019</v>
      </c>
      <c r="G4395" s="35">
        <f t="shared" si="295"/>
        <v>8</v>
      </c>
      <c r="H4395" s="35">
        <f t="shared" si="296"/>
        <v>21</v>
      </c>
      <c r="I4395" s="35" t="str">
        <f t="shared" si="297"/>
        <v>Agosto</v>
      </c>
    </row>
    <row r="4396" spans="1:9" s="15" customFormat="1" x14ac:dyDescent="0.3">
      <c r="A4396" s="6" t="s">
        <v>21</v>
      </c>
      <c r="B4396" s="6" t="s">
        <v>28</v>
      </c>
      <c r="C4396" s="6" t="s">
        <v>27</v>
      </c>
      <c r="D4396" s="13">
        <v>43699</v>
      </c>
      <c r="E4396" s="13">
        <v>43699</v>
      </c>
      <c r="F4396" s="35">
        <f t="shared" si="294"/>
        <v>2019</v>
      </c>
      <c r="G4396" s="35">
        <f t="shared" si="295"/>
        <v>8</v>
      </c>
      <c r="H4396" s="35">
        <f t="shared" si="296"/>
        <v>22</v>
      </c>
      <c r="I4396" s="35" t="str">
        <f t="shared" si="297"/>
        <v>Agosto</v>
      </c>
    </row>
    <row r="4397" spans="1:9" s="15" customFormat="1" x14ac:dyDescent="0.3">
      <c r="A4397" s="6" t="s">
        <v>21</v>
      </c>
      <c r="B4397" s="6" t="s">
        <v>28</v>
      </c>
      <c r="C4397" s="6" t="s">
        <v>27</v>
      </c>
      <c r="D4397" s="13">
        <v>43700</v>
      </c>
      <c r="E4397" s="13">
        <v>43700</v>
      </c>
      <c r="F4397" s="35">
        <f t="shared" si="294"/>
        <v>2019</v>
      </c>
      <c r="G4397" s="35">
        <f t="shared" si="295"/>
        <v>8</v>
      </c>
      <c r="H4397" s="35">
        <f t="shared" si="296"/>
        <v>23</v>
      </c>
      <c r="I4397" s="35" t="str">
        <f t="shared" si="297"/>
        <v>Agosto</v>
      </c>
    </row>
    <row r="4398" spans="1:9" s="15" customFormat="1" x14ac:dyDescent="0.3">
      <c r="A4398" s="6" t="s">
        <v>21</v>
      </c>
      <c r="B4398" s="6" t="s">
        <v>28</v>
      </c>
      <c r="C4398" s="6" t="s">
        <v>27</v>
      </c>
      <c r="D4398" s="13">
        <v>43703</v>
      </c>
      <c r="E4398" s="13">
        <v>43703</v>
      </c>
      <c r="F4398" s="35">
        <f t="shared" si="294"/>
        <v>2019</v>
      </c>
      <c r="G4398" s="35">
        <f t="shared" si="295"/>
        <v>8</v>
      </c>
      <c r="H4398" s="35">
        <f t="shared" si="296"/>
        <v>26</v>
      </c>
      <c r="I4398" s="35" t="str">
        <f t="shared" si="297"/>
        <v>Agosto</v>
      </c>
    </row>
    <row r="4399" spans="1:9" s="15" customFormat="1" x14ac:dyDescent="0.3">
      <c r="A4399" s="6" t="s">
        <v>21</v>
      </c>
      <c r="B4399" s="6" t="s">
        <v>28</v>
      </c>
      <c r="C4399" s="6" t="s">
        <v>27</v>
      </c>
      <c r="D4399" s="13">
        <v>43704</v>
      </c>
      <c r="E4399" s="13">
        <v>43704</v>
      </c>
      <c r="F4399" s="35">
        <f t="shared" si="294"/>
        <v>2019</v>
      </c>
      <c r="G4399" s="35">
        <f t="shared" si="295"/>
        <v>8</v>
      </c>
      <c r="H4399" s="35">
        <f t="shared" si="296"/>
        <v>27</v>
      </c>
      <c r="I4399" s="35" t="str">
        <f t="shared" si="297"/>
        <v>Agosto</v>
      </c>
    </row>
    <row r="4400" spans="1:9" s="15" customFormat="1" x14ac:dyDescent="0.3">
      <c r="A4400" s="6" t="s">
        <v>21</v>
      </c>
      <c r="B4400" s="6" t="s">
        <v>28</v>
      </c>
      <c r="C4400" s="6" t="s">
        <v>27</v>
      </c>
      <c r="D4400" s="13">
        <v>43705</v>
      </c>
      <c r="E4400" s="13">
        <v>43705</v>
      </c>
      <c r="F4400" s="35">
        <f t="shared" si="294"/>
        <v>2019</v>
      </c>
      <c r="G4400" s="35">
        <f t="shared" si="295"/>
        <v>8</v>
      </c>
      <c r="H4400" s="35">
        <f t="shared" si="296"/>
        <v>28</v>
      </c>
      <c r="I4400" s="35" t="str">
        <f t="shared" si="297"/>
        <v>Agosto</v>
      </c>
    </row>
    <row r="4401" spans="1:9" s="15" customFormat="1" x14ac:dyDescent="0.3">
      <c r="A4401" s="6" t="s">
        <v>21</v>
      </c>
      <c r="B4401" s="6" t="s">
        <v>28</v>
      </c>
      <c r="C4401" s="6" t="s">
        <v>27</v>
      </c>
      <c r="D4401" s="13">
        <v>43706</v>
      </c>
      <c r="E4401" s="13">
        <v>43706</v>
      </c>
      <c r="F4401" s="35">
        <f t="shared" si="294"/>
        <v>2019</v>
      </c>
      <c r="G4401" s="35">
        <f t="shared" si="295"/>
        <v>8</v>
      </c>
      <c r="H4401" s="35">
        <f t="shared" si="296"/>
        <v>29</v>
      </c>
      <c r="I4401" s="35" t="str">
        <f t="shared" si="297"/>
        <v>Agosto</v>
      </c>
    </row>
    <row r="4402" spans="1:9" s="15" customFormat="1" x14ac:dyDescent="0.3">
      <c r="A4402" s="6" t="s">
        <v>21</v>
      </c>
      <c r="B4402" s="6" t="s">
        <v>28</v>
      </c>
      <c r="C4402" s="6" t="s">
        <v>27</v>
      </c>
      <c r="D4402" s="13">
        <v>43707</v>
      </c>
      <c r="E4402" s="13">
        <v>43707</v>
      </c>
      <c r="F4402" s="35">
        <f t="shared" si="294"/>
        <v>2019</v>
      </c>
      <c r="G4402" s="35">
        <f t="shared" si="295"/>
        <v>8</v>
      </c>
      <c r="H4402" s="35">
        <f t="shared" si="296"/>
        <v>30</v>
      </c>
      <c r="I4402" s="35" t="str">
        <f t="shared" si="297"/>
        <v>Agosto</v>
      </c>
    </row>
    <row r="4403" spans="1:9" s="15" customFormat="1" x14ac:dyDescent="0.3">
      <c r="A4403" s="6" t="s">
        <v>21</v>
      </c>
      <c r="B4403" s="6" t="s">
        <v>28</v>
      </c>
      <c r="C4403" s="6" t="s">
        <v>27</v>
      </c>
      <c r="D4403" s="13">
        <v>43710</v>
      </c>
      <c r="E4403" s="13">
        <v>43710</v>
      </c>
      <c r="F4403" s="35">
        <f t="shared" si="294"/>
        <v>2019</v>
      </c>
      <c r="G4403" s="35">
        <f t="shared" si="295"/>
        <v>9</v>
      </c>
      <c r="H4403" s="35">
        <f t="shared" si="296"/>
        <v>2</v>
      </c>
      <c r="I4403" s="35" t="str">
        <f t="shared" si="297"/>
        <v>Septiembre</v>
      </c>
    </row>
    <row r="4404" spans="1:9" s="15" customFormat="1" x14ac:dyDescent="0.3">
      <c r="A4404" s="6" t="s">
        <v>21</v>
      </c>
      <c r="B4404" s="6" t="s">
        <v>28</v>
      </c>
      <c r="C4404" s="6" t="s">
        <v>27</v>
      </c>
      <c r="D4404" s="13">
        <v>43711</v>
      </c>
      <c r="E4404" s="13">
        <v>43711</v>
      </c>
      <c r="F4404" s="35">
        <f t="shared" si="294"/>
        <v>2019</v>
      </c>
      <c r="G4404" s="35">
        <f t="shared" si="295"/>
        <v>9</v>
      </c>
      <c r="H4404" s="35">
        <f t="shared" si="296"/>
        <v>3</v>
      </c>
      <c r="I4404" s="35" t="str">
        <f t="shared" si="297"/>
        <v>Septiembre</v>
      </c>
    </row>
    <row r="4405" spans="1:9" s="15" customFormat="1" x14ac:dyDescent="0.3">
      <c r="A4405" s="6" t="s">
        <v>21</v>
      </c>
      <c r="B4405" s="6" t="s">
        <v>28</v>
      </c>
      <c r="C4405" s="6" t="s">
        <v>27</v>
      </c>
      <c r="D4405" s="13">
        <v>43712</v>
      </c>
      <c r="E4405" s="13">
        <v>43712</v>
      </c>
      <c r="F4405" s="35">
        <f t="shared" si="294"/>
        <v>2019</v>
      </c>
      <c r="G4405" s="35">
        <f t="shared" si="295"/>
        <v>9</v>
      </c>
      <c r="H4405" s="35">
        <f t="shared" si="296"/>
        <v>4</v>
      </c>
      <c r="I4405" s="35" t="str">
        <f t="shared" si="297"/>
        <v>Septiembre</v>
      </c>
    </row>
    <row r="4406" spans="1:9" s="15" customFormat="1" x14ac:dyDescent="0.3">
      <c r="A4406" s="6" t="s">
        <v>21</v>
      </c>
      <c r="B4406" s="6" t="s">
        <v>28</v>
      </c>
      <c r="C4406" s="6" t="s">
        <v>27</v>
      </c>
      <c r="D4406" s="13">
        <v>43713</v>
      </c>
      <c r="E4406" s="13">
        <v>43713</v>
      </c>
      <c r="F4406" s="35">
        <f t="shared" si="294"/>
        <v>2019</v>
      </c>
      <c r="G4406" s="35">
        <f t="shared" si="295"/>
        <v>9</v>
      </c>
      <c r="H4406" s="35">
        <f t="shared" si="296"/>
        <v>5</v>
      </c>
      <c r="I4406" s="35" t="str">
        <f t="shared" si="297"/>
        <v>Septiembre</v>
      </c>
    </row>
    <row r="4407" spans="1:9" s="15" customFormat="1" x14ac:dyDescent="0.3">
      <c r="A4407" s="6" t="s">
        <v>21</v>
      </c>
      <c r="B4407" s="6" t="s">
        <v>28</v>
      </c>
      <c r="C4407" s="6" t="s">
        <v>27</v>
      </c>
      <c r="D4407" s="13">
        <v>43714</v>
      </c>
      <c r="E4407" s="13">
        <v>43714</v>
      </c>
      <c r="F4407" s="35">
        <f t="shared" si="294"/>
        <v>2019</v>
      </c>
      <c r="G4407" s="35">
        <f t="shared" si="295"/>
        <v>9</v>
      </c>
      <c r="H4407" s="35">
        <f t="shared" si="296"/>
        <v>6</v>
      </c>
      <c r="I4407" s="35" t="str">
        <f t="shared" si="297"/>
        <v>Septiembre</v>
      </c>
    </row>
    <row r="4408" spans="1:9" s="15" customFormat="1" x14ac:dyDescent="0.3">
      <c r="A4408" s="6" t="s">
        <v>21</v>
      </c>
      <c r="B4408" s="6" t="s">
        <v>28</v>
      </c>
      <c r="C4408" s="6" t="s">
        <v>27</v>
      </c>
      <c r="D4408" s="13">
        <v>43717</v>
      </c>
      <c r="E4408" s="13">
        <v>43717</v>
      </c>
      <c r="F4408" s="35">
        <f t="shared" si="294"/>
        <v>2019</v>
      </c>
      <c r="G4408" s="35">
        <f t="shared" si="295"/>
        <v>9</v>
      </c>
      <c r="H4408" s="35">
        <f t="shared" si="296"/>
        <v>9</v>
      </c>
      <c r="I4408" s="35" t="str">
        <f t="shared" si="297"/>
        <v>Septiembre</v>
      </c>
    </row>
    <row r="4409" spans="1:9" s="15" customFormat="1" x14ac:dyDescent="0.3">
      <c r="A4409" s="6" t="s">
        <v>21</v>
      </c>
      <c r="B4409" s="6" t="s">
        <v>28</v>
      </c>
      <c r="C4409" s="6" t="s">
        <v>27</v>
      </c>
      <c r="D4409" s="13">
        <v>43718</v>
      </c>
      <c r="E4409" s="13">
        <v>43718</v>
      </c>
      <c r="F4409" s="35">
        <f t="shared" si="294"/>
        <v>2019</v>
      </c>
      <c r="G4409" s="35">
        <f t="shared" si="295"/>
        <v>9</v>
      </c>
      <c r="H4409" s="35">
        <f t="shared" si="296"/>
        <v>10</v>
      </c>
      <c r="I4409" s="35" t="str">
        <f t="shared" si="297"/>
        <v>Septiembre</v>
      </c>
    </row>
    <row r="4410" spans="1:9" s="15" customFormat="1" x14ac:dyDescent="0.3">
      <c r="A4410" s="6" t="s">
        <v>21</v>
      </c>
      <c r="B4410" s="6" t="s">
        <v>28</v>
      </c>
      <c r="C4410" s="6" t="s">
        <v>27</v>
      </c>
      <c r="D4410" s="13">
        <v>43719</v>
      </c>
      <c r="E4410" s="13">
        <v>43719</v>
      </c>
      <c r="F4410" s="35">
        <f t="shared" si="294"/>
        <v>2019</v>
      </c>
      <c r="G4410" s="35">
        <f t="shared" si="295"/>
        <v>9</v>
      </c>
      <c r="H4410" s="35">
        <f t="shared" si="296"/>
        <v>11</v>
      </c>
      <c r="I4410" s="35" t="str">
        <f t="shared" si="297"/>
        <v>Septiembre</v>
      </c>
    </row>
    <row r="4411" spans="1:9" s="15" customFormat="1" x14ac:dyDescent="0.3">
      <c r="A4411" s="6" t="s">
        <v>21</v>
      </c>
      <c r="B4411" s="6" t="s">
        <v>28</v>
      </c>
      <c r="C4411" s="6" t="s">
        <v>27</v>
      </c>
      <c r="D4411" s="13">
        <v>43720</v>
      </c>
      <c r="E4411" s="13">
        <v>43720</v>
      </c>
      <c r="F4411" s="35">
        <f t="shared" si="294"/>
        <v>2019</v>
      </c>
      <c r="G4411" s="35">
        <f t="shared" si="295"/>
        <v>9</v>
      </c>
      <c r="H4411" s="35">
        <f t="shared" si="296"/>
        <v>12</v>
      </c>
      <c r="I4411" s="35" t="str">
        <f t="shared" si="297"/>
        <v>Septiembre</v>
      </c>
    </row>
    <row r="4412" spans="1:9" s="15" customFormat="1" x14ac:dyDescent="0.3">
      <c r="A4412" s="6" t="s">
        <v>21</v>
      </c>
      <c r="B4412" s="6" t="s">
        <v>28</v>
      </c>
      <c r="C4412" s="6" t="s">
        <v>27</v>
      </c>
      <c r="D4412" s="13">
        <v>43721</v>
      </c>
      <c r="E4412" s="13">
        <v>43721</v>
      </c>
      <c r="F4412" s="35">
        <f t="shared" si="294"/>
        <v>2019</v>
      </c>
      <c r="G4412" s="35">
        <f t="shared" si="295"/>
        <v>9</v>
      </c>
      <c r="H4412" s="35">
        <f t="shared" si="296"/>
        <v>13</v>
      </c>
      <c r="I4412" s="35" t="str">
        <f t="shared" si="297"/>
        <v>Septiembre</v>
      </c>
    </row>
    <row r="4413" spans="1:9" s="15" customFormat="1" x14ac:dyDescent="0.3">
      <c r="A4413" s="6" t="s">
        <v>21</v>
      </c>
      <c r="B4413" s="6" t="s">
        <v>28</v>
      </c>
      <c r="C4413" s="6" t="s">
        <v>27</v>
      </c>
      <c r="D4413" s="13">
        <v>43724</v>
      </c>
      <c r="E4413" s="13">
        <v>43724</v>
      </c>
      <c r="F4413" s="35">
        <f t="shared" si="294"/>
        <v>2019</v>
      </c>
      <c r="G4413" s="35">
        <f t="shared" si="295"/>
        <v>9</v>
      </c>
      <c r="H4413" s="35">
        <f t="shared" si="296"/>
        <v>16</v>
      </c>
      <c r="I4413" s="35" t="str">
        <f t="shared" si="297"/>
        <v>Septiembre</v>
      </c>
    </row>
    <row r="4414" spans="1:9" s="15" customFormat="1" x14ac:dyDescent="0.3">
      <c r="A4414" s="6" t="s">
        <v>21</v>
      </c>
      <c r="B4414" s="6" t="s">
        <v>28</v>
      </c>
      <c r="C4414" s="6" t="s">
        <v>27</v>
      </c>
      <c r="D4414" s="13">
        <v>43725</v>
      </c>
      <c r="E4414" s="13">
        <v>43725</v>
      </c>
      <c r="F4414" s="35">
        <f t="shared" si="294"/>
        <v>2019</v>
      </c>
      <c r="G4414" s="35">
        <f t="shared" si="295"/>
        <v>9</v>
      </c>
      <c r="H4414" s="35">
        <f t="shared" si="296"/>
        <v>17</v>
      </c>
      <c r="I4414" s="35" t="str">
        <f t="shared" si="297"/>
        <v>Septiembre</v>
      </c>
    </row>
    <row r="4415" spans="1:9" s="15" customFormat="1" x14ac:dyDescent="0.3">
      <c r="A4415" s="6" t="s">
        <v>21</v>
      </c>
      <c r="B4415" s="6" t="s">
        <v>28</v>
      </c>
      <c r="C4415" s="6" t="s">
        <v>27</v>
      </c>
      <c r="D4415" s="13">
        <v>43726</v>
      </c>
      <c r="E4415" s="13">
        <v>43726</v>
      </c>
      <c r="F4415" s="35">
        <f t="shared" si="294"/>
        <v>2019</v>
      </c>
      <c r="G4415" s="35">
        <f t="shared" si="295"/>
        <v>9</v>
      </c>
      <c r="H4415" s="35">
        <f t="shared" si="296"/>
        <v>18</v>
      </c>
      <c r="I4415" s="35" t="str">
        <f t="shared" si="297"/>
        <v>Septiembre</v>
      </c>
    </row>
    <row r="4416" spans="1:9" s="15" customFormat="1" x14ac:dyDescent="0.3">
      <c r="A4416" s="6" t="s">
        <v>21</v>
      </c>
      <c r="B4416" s="6" t="s">
        <v>28</v>
      </c>
      <c r="C4416" s="6" t="s">
        <v>27</v>
      </c>
      <c r="D4416" s="13">
        <v>43727</v>
      </c>
      <c r="E4416" s="13">
        <v>43727</v>
      </c>
      <c r="F4416" s="35">
        <f t="shared" si="294"/>
        <v>2019</v>
      </c>
      <c r="G4416" s="35">
        <f t="shared" si="295"/>
        <v>9</v>
      </c>
      <c r="H4416" s="35">
        <f t="shared" si="296"/>
        <v>19</v>
      </c>
      <c r="I4416" s="35" t="str">
        <f t="shared" si="297"/>
        <v>Septiembre</v>
      </c>
    </row>
    <row r="4417" spans="1:9" s="15" customFormat="1" x14ac:dyDescent="0.3">
      <c r="A4417" s="6" t="s">
        <v>21</v>
      </c>
      <c r="B4417" s="6" t="s">
        <v>28</v>
      </c>
      <c r="C4417" s="6" t="s">
        <v>27</v>
      </c>
      <c r="D4417" s="13">
        <v>43728</v>
      </c>
      <c r="E4417" s="13">
        <v>43728</v>
      </c>
      <c r="F4417" s="35">
        <f t="shared" si="294"/>
        <v>2019</v>
      </c>
      <c r="G4417" s="35">
        <f t="shared" si="295"/>
        <v>9</v>
      </c>
      <c r="H4417" s="35">
        <f t="shared" si="296"/>
        <v>20</v>
      </c>
      <c r="I4417" s="35" t="str">
        <f t="shared" si="297"/>
        <v>Septiembre</v>
      </c>
    </row>
    <row r="4418" spans="1:9" s="15" customFormat="1" x14ac:dyDescent="0.3">
      <c r="A4418" s="6" t="s">
        <v>21</v>
      </c>
      <c r="B4418" s="6" t="s">
        <v>28</v>
      </c>
      <c r="C4418" s="6" t="s">
        <v>27</v>
      </c>
      <c r="D4418" s="13">
        <v>43731</v>
      </c>
      <c r="E4418" s="13">
        <v>43731</v>
      </c>
      <c r="F4418" s="35">
        <f t="shared" si="294"/>
        <v>2019</v>
      </c>
      <c r="G4418" s="35">
        <f t="shared" si="295"/>
        <v>9</v>
      </c>
      <c r="H4418" s="35">
        <f t="shared" si="296"/>
        <v>23</v>
      </c>
      <c r="I4418" s="35" t="str">
        <f t="shared" si="297"/>
        <v>Septiembre</v>
      </c>
    </row>
    <row r="4419" spans="1:9" s="15" customFormat="1" x14ac:dyDescent="0.3">
      <c r="A4419" s="6" t="s">
        <v>21</v>
      </c>
      <c r="B4419" s="6" t="s">
        <v>28</v>
      </c>
      <c r="C4419" s="6" t="s">
        <v>27</v>
      </c>
      <c r="D4419" s="13">
        <v>43732</v>
      </c>
      <c r="E4419" s="13">
        <v>43732</v>
      </c>
      <c r="F4419" s="35">
        <f t="shared" ref="F4419:F4482" si="298">YEAR(E4419)</f>
        <v>2019</v>
      </c>
      <c r="G4419" s="35">
        <f t="shared" ref="G4419:G4482" si="299">MONTH(E4419)</f>
        <v>9</v>
      </c>
      <c r="H4419" s="35">
        <f t="shared" ref="H4419:H4482" si="300">DAY(E4419)</f>
        <v>24</v>
      </c>
      <c r="I4419" s="35" t="str">
        <f t="shared" ref="I4419:I4482" si="301">CHOOSE(G4419,"Enero","Febrero","Marzo","Abril","Mayo","Junio","Julio","Agosto","Septiembre","Octubre","Noviembre","Diciembre")</f>
        <v>Septiembre</v>
      </c>
    </row>
    <row r="4420" spans="1:9" s="15" customFormat="1" x14ac:dyDescent="0.3">
      <c r="A4420" s="6" t="s">
        <v>21</v>
      </c>
      <c r="B4420" s="6" t="s">
        <v>28</v>
      </c>
      <c r="C4420" s="6" t="s">
        <v>27</v>
      </c>
      <c r="D4420" s="13">
        <v>43733</v>
      </c>
      <c r="E4420" s="13">
        <v>43733</v>
      </c>
      <c r="F4420" s="35">
        <f t="shared" si="298"/>
        <v>2019</v>
      </c>
      <c r="G4420" s="35">
        <f t="shared" si="299"/>
        <v>9</v>
      </c>
      <c r="H4420" s="35">
        <f t="shared" si="300"/>
        <v>25</v>
      </c>
      <c r="I4420" s="35" t="str">
        <f t="shared" si="301"/>
        <v>Septiembre</v>
      </c>
    </row>
    <row r="4421" spans="1:9" s="15" customFormat="1" x14ac:dyDescent="0.3">
      <c r="A4421" s="6" t="s">
        <v>21</v>
      </c>
      <c r="B4421" s="6" t="s">
        <v>28</v>
      </c>
      <c r="C4421" s="6" t="s">
        <v>27</v>
      </c>
      <c r="D4421" s="13">
        <v>43734</v>
      </c>
      <c r="E4421" s="13">
        <v>43734</v>
      </c>
      <c r="F4421" s="35">
        <f t="shared" si="298"/>
        <v>2019</v>
      </c>
      <c r="G4421" s="35">
        <f t="shared" si="299"/>
        <v>9</v>
      </c>
      <c r="H4421" s="35">
        <f t="shared" si="300"/>
        <v>26</v>
      </c>
      <c r="I4421" s="35" t="str">
        <f t="shared" si="301"/>
        <v>Septiembre</v>
      </c>
    </row>
    <row r="4422" spans="1:9" s="15" customFormat="1" x14ac:dyDescent="0.3">
      <c r="A4422" s="6" t="s">
        <v>21</v>
      </c>
      <c r="B4422" s="6" t="s">
        <v>28</v>
      </c>
      <c r="C4422" s="6" t="s">
        <v>27</v>
      </c>
      <c r="D4422" s="13">
        <v>43735</v>
      </c>
      <c r="E4422" s="13">
        <v>43735</v>
      </c>
      <c r="F4422" s="35">
        <f t="shared" si="298"/>
        <v>2019</v>
      </c>
      <c r="G4422" s="35">
        <f t="shared" si="299"/>
        <v>9</v>
      </c>
      <c r="H4422" s="35">
        <f t="shared" si="300"/>
        <v>27</v>
      </c>
      <c r="I4422" s="35" t="str">
        <f t="shared" si="301"/>
        <v>Septiembre</v>
      </c>
    </row>
    <row r="4423" spans="1:9" s="15" customFormat="1" x14ac:dyDescent="0.3">
      <c r="A4423" s="6" t="s">
        <v>21</v>
      </c>
      <c r="B4423" s="6" t="s">
        <v>28</v>
      </c>
      <c r="C4423" s="6" t="s">
        <v>27</v>
      </c>
      <c r="D4423" s="13">
        <v>43738</v>
      </c>
      <c r="E4423" s="13">
        <v>43738</v>
      </c>
      <c r="F4423" s="35">
        <f t="shared" si="298"/>
        <v>2019</v>
      </c>
      <c r="G4423" s="35">
        <f t="shared" si="299"/>
        <v>9</v>
      </c>
      <c r="H4423" s="35">
        <f t="shared" si="300"/>
        <v>30</v>
      </c>
      <c r="I4423" s="35" t="str">
        <f t="shared" si="301"/>
        <v>Septiembre</v>
      </c>
    </row>
    <row r="4424" spans="1:9" s="15" customFormat="1" x14ac:dyDescent="0.3">
      <c r="A4424" s="6" t="s">
        <v>21</v>
      </c>
      <c r="B4424" s="6" t="s">
        <v>28</v>
      </c>
      <c r="C4424" s="6" t="s">
        <v>27</v>
      </c>
      <c r="D4424" s="13">
        <v>43739</v>
      </c>
      <c r="E4424" s="13">
        <v>43739</v>
      </c>
      <c r="F4424" s="35">
        <f t="shared" si="298"/>
        <v>2019</v>
      </c>
      <c r="G4424" s="35">
        <f t="shared" si="299"/>
        <v>10</v>
      </c>
      <c r="H4424" s="35">
        <f t="shared" si="300"/>
        <v>1</v>
      </c>
      <c r="I4424" s="35" t="str">
        <f t="shared" si="301"/>
        <v>Octubre</v>
      </c>
    </row>
    <row r="4425" spans="1:9" s="15" customFormat="1" x14ac:dyDescent="0.3">
      <c r="A4425" s="6" t="s">
        <v>21</v>
      </c>
      <c r="B4425" s="6" t="s">
        <v>28</v>
      </c>
      <c r="C4425" s="6" t="s">
        <v>27</v>
      </c>
      <c r="D4425" s="13">
        <v>43740</v>
      </c>
      <c r="E4425" s="13">
        <v>43740</v>
      </c>
      <c r="F4425" s="35">
        <f t="shared" si="298"/>
        <v>2019</v>
      </c>
      <c r="G4425" s="35">
        <f t="shared" si="299"/>
        <v>10</v>
      </c>
      <c r="H4425" s="35">
        <f t="shared" si="300"/>
        <v>2</v>
      </c>
      <c r="I4425" s="35" t="str">
        <f t="shared" si="301"/>
        <v>Octubre</v>
      </c>
    </row>
    <row r="4426" spans="1:9" s="15" customFormat="1" x14ac:dyDescent="0.3">
      <c r="A4426" s="6" t="s">
        <v>21</v>
      </c>
      <c r="B4426" s="6" t="s">
        <v>28</v>
      </c>
      <c r="C4426" s="6" t="s">
        <v>27</v>
      </c>
      <c r="D4426" s="13">
        <v>43741</v>
      </c>
      <c r="E4426" s="13">
        <v>43741</v>
      </c>
      <c r="F4426" s="35">
        <f t="shared" si="298"/>
        <v>2019</v>
      </c>
      <c r="G4426" s="35">
        <f t="shared" si="299"/>
        <v>10</v>
      </c>
      <c r="H4426" s="35">
        <f t="shared" si="300"/>
        <v>3</v>
      </c>
      <c r="I4426" s="35" t="str">
        <f t="shared" si="301"/>
        <v>Octubre</v>
      </c>
    </row>
    <row r="4427" spans="1:9" s="15" customFormat="1" x14ac:dyDescent="0.3">
      <c r="A4427" s="6" t="s">
        <v>21</v>
      </c>
      <c r="B4427" s="6" t="s">
        <v>28</v>
      </c>
      <c r="C4427" s="6" t="s">
        <v>27</v>
      </c>
      <c r="D4427" s="13">
        <v>43742</v>
      </c>
      <c r="E4427" s="13">
        <v>43742</v>
      </c>
      <c r="F4427" s="35">
        <f t="shared" si="298"/>
        <v>2019</v>
      </c>
      <c r="G4427" s="35">
        <f t="shared" si="299"/>
        <v>10</v>
      </c>
      <c r="H4427" s="35">
        <f t="shared" si="300"/>
        <v>4</v>
      </c>
      <c r="I4427" s="35" t="str">
        <f t="shared" si="301"/>
        <v>Octubre</v>
      </c>
    </row>
    <row r="4428" spans="1:9" s="15" customFormat="1" x14ac:dyDescent="0.3">
      <c r="A4428" s="6" t="s">
        <v>21</v>
      </c>
      <c r="B4428" s="6" t="s">
        <v>28</v>
      </c>
      <c r="C4428" s="6" t="s">
        <v>27</v>
      </c>
      <c r="D4428" s="13">
        <v>43745</v>
      </c>
      <c r="E4428" s="13">
        <v>43745</v>
      </c>
      <c r="F4428" s="35">
        <f t="shared" si="298"/>
        <v>2019</v>
      </c>
      <c r="G4428" s="35">
        <f t="shared" si="299"/>
        <v>10</v>
      </c>
      <c r="H4428" s="35">
        <f t="shared" si="300"/>
        <v>7</v>
      </c>
      <c r="I4428" s="35" t="str">
        <f t="shared" si="301"/>
        <v>Octubre</v>
      </c>
    </row>
    <row r="4429" spans="1:9" s="15" customFormat="1" x14ac:dyDescent="0.3">
      <c r="A4429" s="6" t="s">
        <v>21</v>
      </c>
      <c r="B4429" s="6" t="s">
        <v>28</v>
      </c>
      <c r="C4429" s="6" t="s">
        <v>27</v>
      </c>
      <c r="D4429" s="13">
        <v>43746</v>
      </c>
      <c r="E4429" s="13">
        <v>43746</v>
      </c>
      <c r="F4429" s="35">
        <f t="shared" si="298"/>
        <v>2019</v>
      </c>
      <c r="G4429" s="35">
        <f t="shared" si="299"/>
        <v>10</v>
      </c>
      <c r="H4429" s="35">
        <f t="shared" si="300"/>
        <v>8</v>
      </c>
      <c r="I4429" s="35" t="str">
        <f t="shared" si="301"/>
        <v>Octubre</v>
      </c>
    </row>
    <row r="4430" spans="1:9" s="15" customFormat="1" x14ac:dyDescent="0.3">
      <c r="A4430" s="6" t="s">
        <v>21</v>
      </c>
      <c r="B4430" s="6" t="s">
        <v>28</v>
      </c>
      <c r="C4430" s="6" t="s">
        <v>27</v>
      </c>
      <c r="D4430" s="13">
        <v>43747</v>
      </c>
      <c r="E4430" s="13">
        <v>43747</v>
      </c>
      <c r="F4430" s="35">
        <f t="shared" si="298"/>
        <v>2019</v>
      </c>
      <c r="G4430" s="35">
        <f t="shared" si="299"/>
        <v>10</v>
      </c>
      <c r="H4430" s="35">
        <f t="shared" si="300"/>
        <v>9</v>
      </c>
      <c r="I4430" s="35" t="str">
        <f t="shared" si="301"/>
        <v>Octubre</v>
      </c>
    </row>
    <row r="4431" spans="1:9" s="15" customFormat="1" x14ac:dyDescent="0.3">
      <c r="A4431" s="6" t="s">
        <v>21</v>
      </c>
      <c r="B4431" s="6" t="s">
        <v>28</v>
      </c>
      <c r="C4431" s="6" t="s">
        <v>27</v>
      </c>
      <c r="D4431" s="13">
        <v>43748</v>
      </c>
      <c r="E4431" s="13">
        <v>43748</v>
      </c>
      <c r="F4431" s="35">
        <f t="shared" si="298"/>
        <v>2019</v>
      </c>
      <c r="G4431" s="35">
        <f t="shared" si="299"/>
        <v>10</v>
      </c>
      <c r="H4431" s="35">
        <f t="shared" si="300"/>
        <v>10</v>
      </c>
      <c r="I4431" s="35" t="str">
        <f t="shared" si="301"/>
        <v>Octubre</v>
      </c>
    </row>
    <row r="4432" spans="1:9" s="15" customFormat="1" x14ac:dyDescent="0.3">
      <c r="A4432" s="6" t="s">
        <v>21</v>
      </c>
      <c r="B4432" s="6" t="s">
        <v>28</v>
      </c>
      <c r="C4432" s="6" t="s">
        <v>27</v>
      </c>
      <c r="D4432" s="13">
        <v>43749</v>
      </c>
      <c r="E4432" s="13">
        <v>43749</v>
      </c>
      <c r="F4432" s="35">
        <f t="shared" si="298"/>
        <v>2019</v>
      </c>
      <c r="G4432" s="35">
        <f t="shared" si="299"/>
        <v>10</v>
      </c>
      <c r="H4432" s="35">
        <f t="shared" si="300"/>
        <v>11</v>
      </c>
      <c r="I4432" s="35" t="str">
        <f t="shared" si="301"/>
        <v>Octubre</v>
      </c>
    </row>
    <row r="4433" spans="1:9" s="15" customFormat="1" x14ac:dyDescent="0.3">
      <c r="A4433" s="6" t="s">
        <v>21</v>
      </c>
      <c r="B4433" s="6" t="s">
        <v>28</v>
      </c>
      <c r="C4433" s="6" t="s">
        <v>27</v>
      </c>
      <c r="D4433" s="13">
        <v>43753</v>
      </c>
      <c r="E4433" s="13">
        <v>43753</v>
      </c>
      <c r="F4433" s="35">
        <f t="shared" si="298"/>
        <v>2019</v>
      </c>
      <c r="G4433" s="35">
        <f t="shared" si="299"/>
        <v>10</v>
      </c>
      <c r="H4433" s="35">
        <f t="shared" si="300"/>
        <v>15</v>
      </c>
      <c r="I4433" s="35" t="str">
        <f t="shared" si="301"/>
        <v>Octubre</v>
      </c>
    </row>
    <row r="4434" spans="1:9" s="15" customFormat="1" x14ac:dyDescent="0.3">
      <c r="A4434" s="6" t="s">
        <v>21</v>
      </c>
      <c r="B4434" s="6" t="s">
        <v>28</v>
      </c>
      <c r="C4434" s="6" t="s">
        <v>27</v>
      </c>
      <c r="D4434" s="13">
        <v>43754</v>
      </c>
      <c r="E4434" s="13">
        <v>43754</v>
      </c>
      <c r="F4434" s="35">
        <f t="shared" si="298"/>
        <v>2019</v>
      </c>
      <c r="G4434" s="35">
        <f t="shared" si="299"/>
        <v>10</v>
      </c>
      <c r="H4434" s="35">
        <f t="shared" si="300"/>
        <v>16</v>
      </c>
      <c r="I4434" s="35" t="str">
        <f t="shared" si="301"/>
        <v>Octubre</v>
      </c>
    </row>
    <row r="4435" spans="1:9" s="15" customFormat="1" x14ac:dyDescent="0.3">
      <c r="A4435" s="6" t="s">
        <v>21</v>
      </c>
      <c r="B4435" s="6" t="s">
        <v>28</v>
      </c>
      <c r="C4435" s="6" t="s">
        <v>27</v>
      </c>
      <c r="D4435" s="13">
        <v>43755</v>
      </c>
      <c r="E4435" s="13">
        <v>43755</v>
      </c>
      <c r="F4435" s="35">
        <f t="shared" si="298"/>
        <v>2019</v>
      </c>
      <c r="G4435" s="35">
        <f t="shared" si="299"/>
        <v>10</v>
      </c>
      <c r="H4435" s="35">
        <f t="shared" si="300"/>
        <v>17</v>
      </c>
      <c r="I4435" s="35" t="str">
        <f t="shared" si="301"/>
        <v>Octubre</v>
      </c>
    </row>
    <row r="4436" spans="1:9" s="15" customFormat="1" x14ac:dyDescent="0.3">
      <c r="A4436" s="6" t="s">
        <v>21</v>
      </c>
      <c r="B4436" s="6" t="s">
        <v>28</v>
      </c>
      <c r="C4436" s="6" t="s">
        <v>27</v>
      </c>
      <c r="D4436" s="13">
        <v>43756</v>
      </c>
      <c r="E4436" s="13">
        <v>43756</v>
      </c>
      <c r="F4436" s="35">
        <f t="shared" si="298"/>
        <v>2019</v>
      </c>
      <c r="G4436" s="35">
        <f t="shared" si="299"/>
        <v>10</v>
      </c>
      <c r="H4436" s="35">
        <f t="shared" si="300"/>
        <v>18</v>
      </c>
      <c r="I4436" s="35" t="str">
        <f t="shared" si="301"/>
        <v>Octubre</v>
      </c>
    </row>
    <row r="4437" spans="1:9" s="15" customFormat="1" x14ac:dyDescent="0.3">
      <c r="A4437" s="6" t="s">
        <v>21</v>
      </c>
      <c r="B4437" s="6" t="s">
        <v>28</v>
      </c>
      <c r="C4437" s="6" t="s">
        <v>27</v>
      </c>
      <c r="D4437" s="13">
        <v>43759</v>
      </c>
      <c r="E4437" s="13">
        <v>43759</v>
      </c>
      <c r="F4437" s="35">
        <f t="shared" si="298"/>
        <v>2019</v>
      </c>
      <c r="G4437" s="35">
        <f t="shared" si="299"/>
        <v>10</v>
      </c>
      <c r="H4437" s="35">
        <f t="shared" si="300"/>
        <v>21</v>
      </c>
      <c r="I4437" s="35" t="str">
        <f t="shared" si="301"/>
        <v>Octubre</v>
      </c>
    </row>
    <row r="4438" spans="1:9" s="15" customFormat="1" x14ac:dyDescent="0.3">
      <c r="A4438" s="6" t="s">
        <v>21</v>
      </c>
      <c r="B4438" s="6" t="s">
        <v>28</v>
      </c>
      <c r="C4438" s="6" t="s">
        <v>27</v>
      </c>
      <c r="D4438" s="13">
        <v>43760</v>
      </c>
      <c r="E4438" s="13">
        <v>43760</v>
      </c>
      <c r="F4438" s="35">
        <f t="shared" si="298"/>
        <v>2019</v>
      </c>
      <c r="G4438" s="35">
        <f t="shared" si="299"/>
        <v>10</v>
      </c>
      <c r="H4438" s="35">
        <f t="shared" si="300"/>
        <v>22</v>
      </c>
      <c r="I4438" s="35" t="str">
        <f t="shared" si="301"/>
        <v>Octubre</v>
      </c>
    </row>
    <row r="4439" spans="1:9" s="15" customFormat="1" x14ac:dyDescent="0.3">
      <c r="A4439" s="6" t="s">
        <v>21</v>
      </c>
      <c r="B4439" s="6" t="s">
        <v>28</v>
      </c>
      <c r="C4439" s="6" t="s">
        <v>27</v>
      </c>
      <c r="D4439" s="13">
        <v>43761</v>
      </c>
      <c r="E4439" s="13">
        <v>43761</v>
      </c>
      <c r="F4439" s="35">
        <f t="shared" si="298"/>
        <v>2019</v>
      </c>
      <c r="G4439" s="35">
        <f t="shared" si="299"/>
        <v>10</v>
      </c>
      <c r="H4439" s="35">
        <f t="shared" si="300"/>
        <v>23</v>
      </c>
      <c r="I4439" s="35" t="str">
        <f t="shared" si="301"/>
        <v>Octubre</v>
      </c>
    </row>
    <row r="4440" spans="1:9" s="15" customFormat="1" x14ac:dyDescent="0.3">
      <c r="A4440" s="6" t="s">
        <v>21</v>
      </c>
      <c r="B4440" s="6" t="s">
        <v>28</v>
      </c>
      <c r="C4440" s="6" t="s">
        <v>27</v>
      </c>
      <c r="D4440" s="13">
        <v>43762</v>
      </c>
      <c r="E4440" s="13">
        <v>43762</v>
      </c>
      <c r="F4440" s="35">
        <f t="shared" si="298"/>
        <v>2019</v>
      </c>
      <c r="G4440" s="35">
        <f t="shared" si="299"/>
        <v>10</v>
      </c>
      <c r="H4440" s="35">
        <f t="shared" si="300"/>
        <v>24</v>
      </c>
      <c r="I4440" s="35" t="str">
        <f t="shared" si="301"/>
        <v>Octubre</v>
      </c>
    </row>
    <row r="4441" spans="1:9" s="15" customFormat="1" x14ac:dyDescent="0.3">
      <c r="A4441" s="6" t="s">
        <v>21</v>
      </c>
      <c r="B4441" s="6" t="s">
        <v>28</v>
      </c>
      <c r="C4441" s="6" t="s">
        <v>27</v>
      </c>
      <c r="D4441" s="13">
        <v>43763</v>
      </c>
      <c r="E4441" s="13">
        <v>43763</v>
      </c>
      <c r="F4441" s="35">
        <f t="shared" si="298"/>
        <v>2019</v>
      </c>
      <c r="G4441" s="35">
        <f t="shared" si="299"/>
        <v>10</v>
      </c>
      <c r="H4441" s="35">
        <f t="shared" si="300"/>
        <v>25</v>
      </c>
      <c r="I4441" s="35" t="str">
        <f t="shared" si="301"/>
        <v>Octubre</v>
      </c>
    </row>
    <row r="4442" spans="1:9" s="15" customFormat="1" x14ac:dyDescent="0.3">
      <c r="A4442" s="6" t="s">
        <v>21</v>
      </c>
      <c r="B4442" s="6" t="s">
        <v>28</v>
      </c>
      <c r="C4442" s="6" t="s">
        <v>27</v>
      </c>
      <c r="D4442" s="13">
        <v>43766</v>
      </c>
      <c r="E4442" s="13">
        <v>43766</v>
      </c>
      <c r="F4442" s="35">
        <f t="shared" si="298"/>
        <v>2019</v>
      </c>
      <c r="G4442" s="35">
        <f t="shared" si="299"/>
        <v>10</v>
      </c>
      <c r="H4442" s="35">
        <f t="shared" si="300"/>
        <v>28</v>
      </c>
      <c r="I4442" s="35" t="str">
        <f t="shared" si="301"/>
        <v>Octubre</v>
      </c>
    </row>
    <row r="4443" spans="1:9" s="15" customFormat="1" x14ac:dyDescent="0.3">
      <c r="A4443" s="6" t="s">
        <v>21</v>
      </c>
      <c r="B4443" s="6" t="s">
        <v>28</v>
      </c>
      <c r="C4443" s="6" t="s">
        <v>27</v>
      </c>
      <c r="D4443" s="13">
        <v>43767</v>
      </c>
      <c r="E4443" s="13">
        <v>43767</v>
      </c>
      <c r="F4443" s="35">
        <f t="shared" si="298"/>
        <v>2019</v>
      </c>
      <c r="G4443" s="35">
        <f t="shared" si="299"/>
        <v>10</v>
      </c>
      <c r="H4443" s="35">
        <f t="shared" si="300"/>
        <v>29</v>
      </c>
      <c r="I4443" s="35" t="str">
        <f t="shared" si="301"/>
        <v>Octubre</v>
      </c>
    </row>
    <row r="4444" spans="1:9" s="15" customFormat="1" x14ac:dyDescent="0.3">
      <c r="A4444" s="6" t="s">
        <v>21</v>
      </c>
      <c r="B4444" s="6" t="s">
        <v>28</v>
      </c>
      <c r="C4444" s="6" t="s">
        <v>27</v>
      </c>
      <c r="D4444" s="13">
        <v>43768</v>
      </c>
      <c r="E4444" s="13">
        <v>43768</v>
      </c>
      <c r="F4444" s="35">
        <f t="shared" si="298"/>
        <v>2019</v>
      </c>
      <c r="G4444" s="35">
        <f t="shared" si="299"/>
        <v>10</v>
      </c>
      <c r="H4444" s="35">
        <f t="shared" si="300"/>
        <v>30</v>
      </c>
      <c r="I4444" s="35" t="str">
        <f t="shared" si="301"/>
        <v>Octubre</v>
      </c>
    </row>
    <row r="4445" spans="1:9" s="15" customFormat="1" x14ac:dyDescent="0.3">
      <c r="A4445" s="6" t="s">
        <v>21</v>
      </c>
      <c r="B4445" s="6" t="s">
        <v>28</v>
      </c>
      <c r="C4445" s="6" t="s">
        <v>27</v>
      </c>
      <c r="D4445" s="13">
        <v>43769</v>
      </c>
      <c r="E4445" s="13">
        <v>43769</v>
      </c>
      <c r="F4445" s="35">
        <f t="shared" si="298"/>
        <v>2019</v>
      </c>
      <c r="G4445" s="35">
        <f t="shared" si="299"/>
        <v>10</v>
      </c>
      <c r="H4445" s="35">
        <f t="shared" si="300"/>
        <v>31</v>
      </c>
      <c r="I4445" s="35" t="str">
        <f t="shared" si="301"/>
        <v>Octubre</v>
      </c>
    </row>
    <row r="4446" spans="1:9" s="15" customFormat="1" x14ac:dyDescent="0.3">
      <c r="A4446" s="6" t="s">
        <v>21</v>
      </c>
      <c r="B4446" s="6" t="s">
        <v>28</v>
      </c>
      <c r="C4446" s="6" t="s">
        <v>27</v>
      </c>
      <c r="D4446" s="13">
        <v>43770</v>
      </c>
      <c r="E4446" s="13">
        <v>43770</v>
      </c>
      <c r="F4446" s="35">
        <f t="shared" si="298"/>
        <v>2019</v>
      </c>
      <c r="G4446" s="35">
        <f t="shared" si="299"/>
        <v>11</v>
      </c>
      <c r="H4446" s="35">
        <f t="shared" si="300"/>
        <v>1</v>
      </c>
      <c r="I4446" s="35" t="str">
        <f t="shared" si="301"/>
        <v>Noviembre</v>
      </c>
    </row>
    <row r="4447" spans="1:9" s="15" customFormat="1" x14ac:dyDescent="0.3">
      <c r="A4447" s="6" t="s">
        <v>21</v>
      </c>
      <c r="B4447" s="6" t="s">
        <v>28</v>
      </c>
      <c r="C4447" s="6" t="s">
        <v>27</v>
      </c>
      <c r="D4447" s="13">
        <v>43774</v>
      </c>
      <c r="E4447" s="13">
        <v>43774</v>
      </c>
      <c r="F4447" s="35">
        <f t="shared" si="298"/>
        <v>2019</v>
      </c>
      <c r="G4447" s="35">
        <f t="shared" si="299"/>
        <v>11</v>
      </c>
      <c r="H4447" s="35">
        <f t="shared" si="300"/>
        <v>5</v>
      </c>
      <c r="I4447" s="35" t="str">
        <f t="shared" si="301"/>
        <v>Noviembre</v>
      </c>
    </row>
    <row r="4448" spans="1:9" s="15" customFormat="1" x14ac:dyDescent="0.3">
      <c r="A4448" s="6" t="s">
        <v>21</v>
      </c>
      <c r="B4448" s="6" t="s">
        <v>28</v>
      </c>
      <c r="C4448" s="6" t="s">
        <v>27</v>
      </c>
      <c r="D4448" s="13">
        <v>43775</v>
      </c>
      <c r="E4448" s="13">
        <v>43775</v>
      </c>
      <c r="F4448" s="35">
        <f t="shared" si="298"/>
        <v>2019</v>
      </c>
      <c r="G4448" s="35">
        <f t="shared" si="299"/>
        <v>11</v>
      </c>
      <c r="H4448" s="35">
        <f t="shared" si="300"/>
        <v>6</v>
      </c>
      <c r="I4448" s="35" t="str">
        <f t="shared" si="301"/>
        <v>Noviembre</v>
      </c>
    </row>
    <row r="4449" spans="1:9" s="15" customFormat="1" x14ac:dyDescent="0.3">
      <c r="A4449" s="6" t="s">
        <v>21</v>
      </c>
      <c r="B4449" s="6" t="s">
        <v>28</v>
      </c>
      <c r="C4449" s="6" t="s">
        <v>27</v>
      </c>
      <c r="D4449" s="13">
        <v>43776</v>
      </c>
      <c r="E4449" s="13">
        <v>43776</v>
      </c>
      <c r="F4449" s="35">
        <f t="shared" si="298"/>
        <v>2019</v>
      </c>
      <c r="G4449" s="35">
        <f t="shared" si="299"/>
        <v>11</v>
      </c>
      <c r="H4449" s="35">
        <f t="shared" si="300"/>
        <v>7</v>
      </c>
      <c r="I4449" s="35" t="str">
        <f t="shared" si="301"/>
        <v>Noviembre</v>
      </c>
    </row>
    <row r="4450" spans="1:9" s="15" customFormat="1" x14ac:dyDescent="0.3">
      <c r="A4450" s="6" t="s">
        <v>21</v>
      </c>
      <c r="B4450" s="6" t="s">
        <v>28</v>
      </c>
      <c r="C4450" s="6" t="s">
        <v>27</v>
      </c>
      <c r="D4450" s="13">
        <v>43777</v>
      </c>
      <c r="E4450" s="13">
        <v>43777</v>
      </c>
      <c r="F4450" s="35">
        <f t="shared" si="298"/>
        <v>2019</v>
      </c>
      <c r="G4450" s="35">
        <f t="shared" si="299"/>
        <v>11</v>
      </c>
      <c r="H4450" s="35">
        <f t="shared" si="300"/>
        <v>8</v>
      </c>
      <c r="I4450" s="35" t="str">
        <f t="shared" si="301"/>
        <v>Noviembre</v>
      </c>
    </row>
    <row r="4451" spans="1:9" s="15" customFormat="1" x14ac:dyDescent="0.3">
      <c r="A4451" s="6" t="s">
        <v>21</v>
      </c>
      <c r="B4451" s="6" t="s">
        <v>28</v>
      </c>
      <c r="C4451" s="6" t="s">
        <v>27</v>
      </c>
      <c r="D4451" s="13">
        <v>43781</v>
      </c>
      <c r="E4451" s="13">
        <v>43781</v>
      </c>
      <c r="F4451" s="35">
        <f t="shared" si="298"/>
        <v>2019</v>
      </c>
      <c r="G4451" s="35">
        <f t="shared" si="299"/>
        <v>11</v>
      </c>
      <c r="H4451" s="35">
        <f t="shared" si="300"/>
        <v>12</v>
      </c>
      <c r="I4451" s="35" t="str">
        <f t="shared" si="301"/>
        <v>Noviembre</v>
      </c>
    </row>
    <row r="4452" spans="1:9" s="15" customFormat="1" x14ac:dyDescent="0.3">
      <c r="A4452" s="6" t="s">
        <v>21</v>
      </c>
      <c r="B4452" s="6" t="s">
        <v>28</v>
      </c>
      <c r="C4452" s="6" t="s">
        <v>27</v>
      </c>
      <c r="D4452" s="13">
        <v>43782</v>
      </c>
      <c r="E4452" s="13">
        <v>43782</v>
      </c>
      <c r="F4452" s="35">
        <f t="shared" si="298"/>
        <v>2019</v>
      </c>
      <c r="G4452" s="35">
        <f t="shared" si="299"/>
        <v>11</v>
      </c>
      <c r="H4452" s="35">
        <f t="shared" si="300"/>
        <v>13</v>
      </c>
      <c r="I4452" s="35" t="str">
        <f t="shared" si="301"/>
        <v>Noviembre</v>
      </c>
    </row>
    <row r="4453" spans="1:9" s="15" customFormat="1" x14ac:dyDescent="0.3">
      <c r="A4453" s="6" t="s">
        <v>21</v>
      </c>
      <c r="B4453" s="6" t="s">
        <v>28</v>
      </c>
      <c r="C4453" s="6" t="s">
        <v>27</v>
      </c>
      <c r="D4453" s="13">
        <v>43783</v>
      </c>
      <c r="E4453" s="13">
        <v>43783</v>
      </c>
      <c r="F4453" s="35">
        <f t="shared" si="298"/>
        <v>2019</v>
      </c>
      <c r="G4453" s="35">
        <f t="shared" si="299"/>
        <v>11</v>
      </c>
      <c r="H4453" s="35">
        <f t="shared" si="300"/>
        <v>14</v>
      </c>
      <c r="I4453" s="35" t="str">
        <f t="shared" si="301"/>
        <v>Noviembre</v>
      </c>
    </row>
    <row r="4454" spans="1:9" s="15" customFormat="1" x14ac:dyDescent="0.3">
      <c r="A4454" s="6" t="s">
        <v>21</v>
      </c>
      <c r="B4454" s="6" t="s">
        <v>28</v>
      </c>
      <c r="C4454" s="6" t="s">
        <v>27</v>
      </c>
      <c r="D4454" s="13">
        <v>43784</v>
      </c>
      <c r="E4454" s="13">
        <v>43784</v>
      </c>
      <c r="F4454" s="35">
        <f t="shared" si="298"/>
        <v>2019</v>
      </c>
      <c r="G4454" s="35">
        <f t="shared" si="299"/>
        <v>11</v>
      </c>
      <c r="H4454" s="35">
        <f t="shared" si="300"/>
        <v>15</v>
      </c>
      <c r="I4454" s="35" t="str">
        <f t="shared" si="301"/>
        <v>Noviembre</v>
      </c>
    </row>
    <row r="4455" spans="1:9" s="15" customFormat="1" x14ac:dyDescent="0.3">
      <c r="A4455" s="6" t="s">
        <v>21</v>
      </c>
      <c r="B4455" s="6" t="s">
        <v>28</v>
      </c>
      <c r="C4455" s="6" t="s">
        <v>27</v>
      </c>
      <c r="D4455" s="13">
        <v>43787</v>
      </c>
      <c r="E4455" s="13">
        <v>43787</v>
      </c>
      <c r="F4455" s="35">
        <f t="shared" si="298"/>
        <v>2019</v>
      </c>
      <c r="G4455" s="35">
        <f t="shared" si="299"/>
        <v>11</v>
      </c>
      <c r="H4455" s="35">
        <f t="shared" si="300"/>
        <v>18</v>
      </c>
      <c r="I4455" s="35" t="str">
        <f t="shared" si="301"/>
        <v>Noviembre</v>
      </c>
    </row>
    <row r="4456" spans="1:9" s="15" customFormat="1" x14ac:dyDescent="0.3">
      <c r="A4456" s="6" t="s">
        <v>21</v>
      </c>
      <c r="B4456" s="6" t="s">
        <v>28</v>
      </c>
      <c r="C4456" s="6" t="s">
        <v>27</v>
      </c>
      <c r="D4456" s="13">
        <v>43788</v>
      </c>
      <c r="E4456" s="13">
        <v>43788</v>
      </c>
      <c r="F4456" s="35">
        <f t="shared" si="298"/>
        <v>2019</v>
      </c>
      <c r="G4456" s="35">
        <f t="shared" si="299"/>
        <v>11</v>
      </c>
      <c r="H4456" s="35">
        <f t="shared" si="300"/>
        <v>19</v>
      </c>
      <c r="I4456" s="35" t="str">
        <f t="shared" si="301"/>
        <v>Noviembre</v>
      </c>
    </row>
    <row r="4457" spans="1:9" s="15" customFormat="1" x14ac:dyDescent="0.3">
      <c r="A4457" s="6" t="s">
        <v>21</v>
      </c>
      <c r="B4457" s="6" t="s">
        <v>28</v>
      </c>
      <c r="C4457" s="6" t="s">
        <v>27</v>
      </c>
      <c r="D4457" s="13">
        <v>43789</v>
      </c>
      <c r="E4457" s="13">
        <v>43789</v>
      </c>
      <c r="F4457" s="35">
        <f t="shared" si="298"/>
        <v>2019</v>
      </c>
      <c r="G4457" s="35">
        <f t="shared" si="299"/>
        <v>11</v>
      </c>
      <c r="H4457" s="35">
        <f t="shared" si="300"/>
        <v>20</v>
      </c>
      <c r="I4457" s="35" t="str">
        <f t="shared" si="301"/>
        <v>Noviembre</v>
      </c>
    </row>
    <row r="4458" spans="1:9" s="15" customFormat="1" x14ac:dyDescent="0.3">
      <c r="A4458" s="6" t="s">
        <v>21</v>
      </c>
      <c r="B4458" s="6" t="s">
        <v>28</v>
      </c>
      <c r="C4458" s="6" t="s">
        <v>27</v>
      </c>
      <c r="D4458" s="13">
        <v>43790</v>
      </c>
      <c r="E4458" s="13">
        <v>43790</v>
      </c>
      <c r="F4458" s="35">
        <f t="shared" si="298"/>
        <v>2019</v>
      </c>
      <c r="G4458" s="35">
        <f t="shared" si="299"/>
        <v>11</v>
      </c>
      <c r="H4458" s="35">
        <f t="shared" si="300"/>
        <v>21</v>
      </c>
      <c r="I4458" s="35" t="str">
        <f t="shared" si="301"/>
        <v>Noviembre</v>
      </c>
    </row>
    <row r="4459" spans="1:9" s="15" customFormat="1" x14ac:dyDescent="0.3">
      <c r="A4459" s="6" t="s">
        <v>21</v>
      </c>
      <c r="B4459" s="6" t="s">
        <v>28</v>
      </c>
      <c r="C4459" s="6" t="s">
        <v>27</v>
      </c>
      <c r="D4459" s="13">
        <v>43791</v>
      </c>
      <c r="E4459" s="13">
        <v>43791</v>
      </c>
      <c r="F4459" s="35">
        <f t="shared" si="298"/>
        <v>2019</v>
      </c>
      <c r="G4459" s="35">
        <f t="shared" si="299"/>
        <v>11</v>
      </c>
      <c r="H4459" s="35">
        <f t="shared" si="300"/>
        <v>22</v>
      </c>
      <c r="I4459" s="35" t="str">
        <f t="shared" si="301"/>
        <v>Noviembre</v>
      </c>
    </row>
    <row r="4460" spans="1:9" s="15" customFormat="1" x14ac:dyDescent="0.3">
      <c r="A4460" s="6" t="s">
        <v>21</v>
      </c>
      <c r="B4460" s="6" t="s">
        <v>28</v>
      </c>
      <c r="C4460" s="6" t="s">
        <v>27</v>
      </c>
      <c r="D4460" s="13">
        <v>43794</v>
      </c>
      <c r="E4460" s="13">
        <v>43794</v>
      </c>
      <c r="F4460" s="35">
        <f t="shared" si="298"/>
        <v>2019</v>
      </c>
      <c r="G4460" s="35">
        <f t="shared" si="299"/>
        <v>11</v>
      </c>
      <c r="H4460" s="35">
        <f t="shared" si="300"/>
        <v>25</v>
      </c>
      <c r="I4460" s="35" t="str">
        <f t="shared" si="301"/>
        <v>Noviembre</v>
      </c>
    </row>
    <row r="4461" spans="1:9" s="15" customFormat="1" x14ac:dyDescent="0.3">
      <c r="A4461" s="6" t="s">
        <v>21</v>
      </c>
      <c r="B4461" s="6" t="s">
        <v>28</v>
      </c>
      <c r="C4461" s="6" t="s">
        <v>27</v>
      </c>
      <c r="D4461" s="13">
        <v>43795</v>
      </c>
      <c r="E4461" s="13">
        <v>43795</v>
      </c>
      <c r="F4461" s="35">
        <f t="shared" si="298"/>
        <v>2019</v>
      </c>
      <c r="G4461" s="35">
        <f t="shared" si="299"/>
        <v>11</v>
      </c>
      <c r="H4461" s="35">
        <f t="shared" si="300"/>
        <v>26</v>
      </c>
      <c r="I4461" s="35" t="str">
        <f t="shared" si="301"/>
        <v>Noviembre</v>
      </c>
    </row>
    <row r="4462" spans="1:9" s="15" customFormat="1" x14ac:dyDescent="0.3">
      <c r="A4462" s="6" t="s">
        <v>21</v>
      </c>
      <c r="B4462" s="6" t="s">
        <v>28</v>
      </c>
      <c r="C4462" s="6" t="s">
        <v>27</v>
      </c>
      <c r="D4462" s="13">
        <v>43796</v>
      </c>
      <c r="E4462" s="13">
        <v>43796</v>
      </c>
      <c r="F4462" s="35">
        <f t="shared" si="298"/>
        <v>2019</v>
      </c>
      <c r="G4462" s="35">
        <f t="shared" si="299"/>
        <v>11</v>
      </c>
      <c r="H4462" s="35">
        <f t="shared" si="300"/>
        <v>27</v>
      </c>
      <c r="I4462" s="35" t="str">
        <f t="shared" si="301"/>
        <v>Noviembre</v>
      </c>
    </row>
    <row r="4463" spans="1:9" s="15" customFormat="1" x14ac:dyDescent="0.3">
      <c r="A4463" s="6" t="s">
        <v>21</v>
      </c>
      <c r="B4463" s="6" t="s">
        <v>28</v>
      </c>
      <c r="C4463" s="6" t="s">
        <v>27</v>
      </c>
      <c r="D4463" s="13">
        <v>43797</v>
      </c>
      <c r="E4463" s="13">
        <v>43797</v>
      </c>
      <c r="F4463" s="35">
        <f t="shared" si="298"/>
        <v>2019</v>
      </c>
      <c r="G4463" s="35">
        <f t="shared" si="299"/>
        <v>11</v>
      </c>
      <c r="H4463" s="35">
        <f t="shared" si="300"/>
        <v>28</v>
      </c>
      <c r="I4463" s="35" t="str">
        <f t="shared" si="301"/>
        <v>Noviembre</v>
      </c>
    </row>
    <row r="4464" spans="1:9" s="15" customFormat="1" x14ac:dyDescent="0.3">
      <c r="A4464" s="6" t="s">
        <v>21</v>
      </c>
      <c r="B4464" s="6" t="s">
        <v>28</v>
      </c>
      <c r="C4464" s="6" t="s">
        <v>27</v>
      </c>
      <c r="D4464" s="13">
        <v>43798</v>
      </c>
      <c r="E4464" s="13">
        <v>43798</v>
      </c>
      <c r="F4464" s="35">
        <f t="shared" si="298"/>
        <v>2019</v>
      </c>
      <c r="G4464" s="35">
        <f t="shared" si="299"/>
        <v>11</v>
      </c>
      <c r="H4464" s="35">
        <f t="shared" si="300"/>
        <v>29</v>
      </c>
      <c r="I4464" s="35" t="str">
        <f t="shared" si="301"/>
        <v>Noviembre</v>
      </c>
    </row>
    <row r="4465" spans="1:9" s="15" customFormat="1" x14ac:dyDescent="0.3">
      <c r="A4465" s="6" t="s">
        <v>21</v>
      </c>
      <c r="B4465" s="6" t="s">
        <v>28</v>
      </c>
      <c r="C4465" s="6" t="s">
        <v>27</v>
      </c>
      <c r="D4465" s="13">
        <v>43801</v>
      </c>
      <c r="E4465" s="13">
        <v>43801</v>
      </c>
      <c r="F4465" s="35">
        <f t="shared" si="298"/>
        <v>2019</v>
      </c>
      <c r="G4465" s="35">
        <f t="shared" si="299"/>
        <v>12</v>
      </c>
      <c r="H4465" s="35">
        <f t="shared" si="300"/>
        <v>2</v>
      </c>
      <c r="I4465" s="35" t="str">
        <f t="shared" si="301"/>
        <v>Diciembre</v>
      </c>
    </row>
    <row r="4466" spans="1:9" s="15" customFormat="1" x14ac:dyDescent="0.3">
      <c r="A4466" s="6" t="s">
        <v>21</v>
      </c>
      <c r="B4466" s="6" t="s">
        <v>28</v>
      </c>
      <c r="C4466" s="6" t="s">
        <v>27</v>
      </c>
      <c r="D4466" s="13">
        <v>43802</v>
      </c>
      <c r="E4466" s="13">
        <v>43802</v>
      </c>
      <c r="F4466" s="35">
        <f t="shared" si="298"/>
        <v>2019</v>
      </c>
      <c r="G4466" s="35">
        <f t="shared" si="299"/>
        <v>12</v>
      </c>
      <c r="H4466" s="35">
        <f t="shared" si="300"/>
        <v>3</v>
      </c>
      <c r="I4466" s="35" t="str">
        <f t="shared" si="301"/>
        <v>Diciembre</v>
      </c>
    </row>
    <row r="4467" spans="1:9" s="15" customFormat="1" x14ac:dyDescent="0.3">
      <c r="A4467" s="6" t="s">
        <v>21</v>
      </c>
      <c r="B4467" s="6" t="s">
        <v>28</v>
      </c>
      <c r="C4467" s="6" t="s">
        <v>27</v>
      </c>
      <c r="D4467" s="13">
        <v>43803</v>
      </c>
      <c r="E4467" s="13">
        <v>43803</v>
      </c>
      <c r="F4467" s="35">
        <f t="shared" si="298"/>
        <v>2019</v>
      </c>
      <c r="G4467" s="35">
        <f t="shared" si="299"/>
        <v>12</v>
      </c>
      <c r="H4467" s="35">
        <f t="shared" si="300"/>
        <v>4</v>
      </c>
      <c r="I4467" s="35" t="str">
        <f t="shared" si="301"/>
        <v>Diciembre</v>
      </c>
    </row>
    <row r="4468" spans="1:9" s="15" customFormat="1" x14ac:dyDescent="0.3">
      <c r="A4468" s="6" t="s">
        <v>21</v>
      </c>
      <c r="B4468" s="6" t="s">
        <v>28</v>
      </c>
      <c r="C4468" s="6" t="s">
        <v>27</v>
      </c>
      <c r="D4468" s="13">
        <v>43804</v>
      </c>
      <c r="E4468" s="13">
        <v>43804</v>
      </c>
      <c r="F4468" s="35">
        <f t="shared" si="298"/>
        <v>2019</v>
      </c>
      <c r="G4468" s="35">
        <f t="shared" si="299"/>
        <v>12</v>
      </c>
      <c r="H4468" s="35">
        <f t="shared" si="300"/>
        <v>5</v>
      </c>
      <c r="I4468" s="35" t="str">
        <f t="shared" si="301"/>
        <v>Diciembre</v>
      </c>
    </row>
    <row r="4469" spans="1:9" s="15" customFormat="1" x14ac:dyDescent="0.3">
      <c r="A4469" s="6" t="s">
        <v>21</v>
      </c>
      <c r="B4469" s="6" t="s">
        <v>28</v>
      </c>
      <c r="C4469" s="6" t="s">
        <v>27</v>
      </c>
      <c r="D4469" s="13">
        <v>43805</v>
      </c>
      <c r="E4469" s="13">
        <v>43805</v>
      </c>
      <c r="F4469" s="35">
        <f t="shared" si="298"/>
        <v>2019</v>
      </c>
      <c r="G4469" s="35">
        <f t="shared" si="299"/>
        <v>12</v>
      </c>
      <c r="H4469" s="35">
        <f t="shared" si="300"/>
        <v>6</v>
      </c>
      <c r="I4469" s="35" t="str">
        <f t="shared" si="301"/>
        <v>Diciembre</v>
      </c>
    </row>
    <row r="4470" spans="1:9" s="15" customFormat="1" x14ac:dyDescent="0.3">
      <c r="A4470" s="6" t="s">
        <v>21</v>
      </c>
      <c r="B4470" s="6" t="s">
        <v>28</v>
      </c>
      <c r="C4470" s="6" t="s">
        <v>27</v>
      </c>
      <c r="D4470" s="13">
        <v>43808</v>
      </c>
      <c r="E4470" s="13">
        <v>43808</v>
      </c>
      <c r="F4470" s="35">
        <f t="shared" si="298"/>
        <v>2019</v>
      </c>
      <c r="G4470" s="35">
        <f t="shared" si="299"/>
        <v>12</v>
      </c>
      <c r="H4470" s="35">
        <f t="shared" si="300"/>
        <v>9</v>
      </c>
      <c r="I4470" s="35" t="str">
        <f t="shared" si="301"/>
        <v>Diciembre</v>
      </c>
    </row>
    <row r="4471" spans="1:9" s="15" customFormat="1" x14ac:dyDescent="0.3">
      <c r="A4471" s="6" t="s">
        <v>21</v>
      </c>
      <c r="B4471" s="6" t="s">
        <v>28</v>
      </c>
      <c r="C4471" s="6" t="s">
        <v>27</v>
      </c>
      <c r="D4471" s="13">
        <v>43809</v>
      </c>
      <c r="E4471" s="13">
        <v>43809</v>
      </c>
      <c r="F4471" s="35">
        <f t="shared" si="298"/>
        <v>2019</v>
      </c>
      <c r="G4471" s="35">
        <f t="shared" si="299"/>
        <v>12</v>
      </c>
      <c r="H4471" s="35">
        <f t="shared" si="300"/>
        <v>10</v>
      </c>
      <c r="I4471" s="35" t="str">
        <f t="shared" si="301"/>
        <v>Diciembre</v>
      </c>
    </row>
    <row r="4472" spans="1:9" s="15" customFormat="1" x14ac:dyDescent="0.3">
      <c r="A4472" s="6" t="s">
        <v>21</v>
      </c>
      <c r="B4472" s="6" t="s">
        <v>28</v>
      </c>
      <c r="C4472" s="6" t="s">
        <v>27</v>
      </c>
      <c r="D4472" s="13">
        <v>43810</v>
      </c>
      <c r="E4472" s="13">
        <v>43810</v>
      </c>
      <c r="F4472" s="35">
        <f t="shared" si="298"/>
        <v>2019</v>
      </c>
      <c r="G4472" s="35">
        <f t="shared" si="299"/>
        <v>12</v>
      </c>
      <c r="H4472" s="35">
        <f t="shared" si="300"/>
        <v>11</v>
      </c>
      <c r="I4472" s="35" t="str">
        <f t="shared" si="301"/>
        <v>Diciembre</v>
      </c>
    </row>
    <row r="4473" spans="1:9" s="15" customFormat="1" x14ac:dyDescent="0.3">
      <c r="A4473" s="6" t="s">
        <v>21</v>
      </c>
      <c r="B4473" s="6" t="s">
        <v>28</v>
      </c>
      <c r="C4473" s="6" t="s">
        <v>27</v>
      </c>
      <c r="D4473" s="13">
        <v>43811</v>
      </c>
      <c r="E4473" s="13">
        <v>43811</v>
      </c>
      <c r="F4473" s="35">
        <f t="shared" si="298"/>
        <v>2019</v>
      </c>
      <c r="G4473" s="35">
        <f t="shared" si="299"/>
        <v>12</v>
      </c>
      <c r="H4473" s="35">
        <f t="shared" si="300"/>
        <v>12</v>
      </c>
      <c r="I4473" s="35" t="str">
        <f t="shared" si="301"/>
        <v>Diciembre</v>
      </c>
    </row>
    <row r="4474" spans="1:9" s="15" customFormat="1" x14ac:dyDescent="0.3">
      <c r="A4474" s="6" t="s">
        <v>21</v>
      </c>
      <c r="B4474" s="6" t="s">
        <v>28</v>
      </c>
      <c r="C4474" s="6" t="s">
        <v>27</v>
      </c>
      <c r="D4474" s="13">
        <v>43812</v>
      </c>
      <c r="E4474" s="13">
        <v>43812</v>
      </c>
      <c r="F4474" s="35">
        <f t="shared" si="298"/>
        <v>2019</v>
      </c>
      <c r="G4474" s="35">
        <f t="shared" si="299"/>
        <v>12</v>
      </c>
      <c r="H4474" s="35">
        <f t="shared" si="300"/>
        <v>13</v>
      </c>
      <c r="I4474" s="35" t="str">
        <f t="shared" si="301"/>
        <v>Diciembre</v>
      </c>
    </row>
    <row r="4475" spans="1:9" s="15" customFormat="1" x14ac:dyDescent="0.3">
      <c r="A4475" s="6" t="s">
        <v>21</v>
      </c>
      <c r="B4475" s="6" t="s">
        <v>28</v>
      </c>
      <c r="C4475" s="6" t="s">
        <v>27</v>
      </c>
      <c r="D4475" s="13">
        <v>43815</v>
      </c>
      <c r="E4475" s="13">
        <v>43815</v>
      </c>
      <c r="F4475" s="35">
        <f t="shared" si="298"/>
        <v>2019</v>
      </c>
      <c r="G4475" s="35">
        <f t="shared" si="299"/>
        <v>12</v>
      </c>
      <c r="H4475" s="35">
        <f t="shared" si="300"/>
        <v>16</v>
      </c>
      <c r="I4475" s="35" t="str">
        <f t="shared" si="301"/>
        <v>Diciembre</v>
      </c>
    </row>
    <row r="4476" spans="1:9" s="15" customFormat="1" x14ac:dyDescent="0.3">
      <c r="A4476" s="6" t="s">
        <v>21</v>
      </c>
      <c r="B4476" s="6" t="s">
        <v>28</v>
      </c>
      <c r="C4476" s="6" t="s">
        <v>27</v>
      </c>
      <c r="D4476" s="13">
        <v>43816</v>
      </c>
      <c r="E4476" s="13">
        <v>43816</v>
      </c>
      <c r="F4476" s="35">
        <f t="shared" si="298"/>
        <v>2019</v>
      </c>
      <c r="G4476" s="35">
        <f t="shared" si="299"/>
        <v>12</v>
      </c>
      <c r="H4476" s="35">
        <f t="shared" si="300"/>
        <v>17</v>
      </c>
      <c r="I4476" s="35" t="str">
        <f t="shared" si="301"/>
        <v>Diciembre</v>
      </c>
    </row>
    <row r="4477" spans="1:9" s="15" customFormat="1" x14ac:dyDescent="0.3">
      <c r="A4477" s="6" t="s">
        <v>21</v>
      </c>
      <c r="B4477" s="6" t="s">
        <v>28</v>
      </c>
      <c r="C4477" s="6" t="s">
        <v>27</v>
      </c>
      <c r="D4477" s="13">
        <v>43817</v>
      </c>
      <c r="E4477" s="13">
        <v>43817</v>
      </c>
      <c r="F4477" s="35">
        <f t="shared" si="298"/>
        <v>2019</v>
      </c>
      <c r="G4477" s="35">
        <f t="shared" si="299"/>
        <v>12</v>
      </c>
      <c r="H4477" s="35">
        <f t="shared" si="300"/>
        <v>18</v>
      </c>
      <c r="I4477" s="35" t="str">
        <f t="shared" si="301"/>
        <v>Diciembre</v>
      </c>
    </row>
    <row r="4478" spans="1:9" s="15" customFormat="1" x14ac:dyDescent="0.3">
      <c r="A4478" s="6" t="s">
        <v>21</v>
      </c>
      <c r="B4478" s="6" t="s">
        <v>28</v>
      </c>
      <c r="C4478" s="6" t="s">
        <v>27</v>
      </c>
      <c r="D4478" s="13">
        <v>43818</v>
      </c>
      <c r="E4478" s="13">
        <v>43818</v>
      </c>
      <c r="F4478" s="35">
        <f t="shared" si="298"/>
        <v>2019</v>
      </c>
      <c r="G4478" s="35">
        <f t="shared" si="299"/>
        <v>12</v>
      </c>
      <c r="H4478" s="35">
        <f t="shared" si="300"/>
        <v>19</v>
      </c>
      <c r="I4478" s="35" t="str">
        <f t="shared" si="301"/>
        <v>Diciembre</v>
      </c>
    </row>
    <row r="4479" spans="1:9" s="15" customFormat="1" x14ac:dyDescent="0.3">
      <c r="A4479" s="6" t="s">
        <v>21</v>
      </c>
      <c r="B4479" s="6" t="s">
        <v>28</v>
      </c>
      <c r="C4479" s="6" t="s">
        <v>27</v>
      </c>
      <c r="D4479" s="13">
        <v>43819</v>
      </c>
      <c r="E4479" s="13">
        <v>43819</v>
      </c>
      <c r="F4479" s="35">
        <f t="shared" si="298"/>
        <v>2019</v>
      </c>
      <c r="G4479" s="35">
        <f t="shared" si="299"/>
        <v>12</v>
      </c>
      <c r="H4479" s="35">
        <f t="shared" si="300"/>
        <v>20</v>
      </c>
      <c r="I4479" s="35" t="str">
        <f t="shared" si="301"/>
        <v>Diciembre</v>
      </c>
    </row>
    <row r="4480" spans="1:9" s="15" customFormat="1" x14ac:dyDescent="0.3">
      <c r="A4480" s="6" t="s">
        <v>21</v>
      </c>
      <c r="B4480" s="6" t="s">
        <v>28</v>
      </c>
      <c r="C4480" s="6" t="s">
        <v>27</v>
      </c>
      <c r="D4480" s="13">
        <v>43822</v>
      </c>
      <c r="E4480" s="13">
        <v>43822</v>
      </c>
      <c r="F4480" s="35">
        <f t="shared" si="298"/>
        <v>2019</v>
      </c>
      <c r="G4480" s="35">
        <f t="shared" si="299"/>
        <v>12</v>
      </c>
      <c r="H4480" s="35">
        <f t="shared" si="300"/>
        <v>23</v>
      </c>
      <c r="I4480" s="35" t="str">
        <f t="shared" si="301"/>
        <v>Diciembre</v>
      </c>
    </row>
    <row r="4481" spans="1:9" s="15" customFormat="1" x14ac:dyDescent="0.3">
      <c r="A4481" s="6" t="s">
        <v>21</v>
      </c>
      <c r="B4481" s="6" t="s">
        <v>28</v>
      </c>
      <c r="C4481" s="6" t="s">
        <v>27</v>
      </c>
      <c r="D4481" s="13">
        <v>43823</v>
      </c>
      <c r="E4481" s="13">
        <v>43823</v>
      </c>
      <c r="F4481" s="35">
        <f t="shared" si="298"/>
        <v>2019</v>
      </c>
      <c r="G4481" s="35">
        <f t="shared" si="299"/>
        <v>12</v>
      </c>
      <c r="H4481" s="35">
        <f t="shared" si="300"/>
        <v>24</v>
      </c>
      <c r="I4481" s="35" t="str">
        <f t="shared" si="301"/>
        <v>Diciembre</v>
      </c>
    </row>
    <row r="4482" spans="1:9" s="15" customFormat="1" x14ac:dyDescent="0.3">
      <c r="A4482" s="6" t="s">
        <v>21</v>
      </c>
      <c r="B4482" s="6" t="s">
        <v>28</v>
      </c>
      <c r="C4482" s="6" t="s">
        <v>27</v>
      </c>
      <c r="D4482" s="13">
        <v>43825</v>
      </c>
      <c r="E4482" s="13">
        <v>43825</v>
      </c>
      <c r="F4482" s="35">
        <f t="shared" si="298"/>
        <v>2019</v>
      </c>
      <c r="G4482" s="35">
        <f t="shared" si="299"/>
        <v>12</v>
      </c>
      <c r="H4482" s="35">
        <f t="shared" si="300"/>
        <v>26</v>
      </c>
      <c r="I4482" s="35" t="str">
        <f t="shared" si="301"/>
        <v>Diciembre</v>
      </c>
    </row>
    <row r="4483" spans="1:9" s="15" customFormat="1" x14ac:dyDescent="0.3">
      <c r="A4483" s="6" t="s">
        <v>21</v>
      </c>
      <c r="B4483" s="6" t="s">
        <v>28</v>
      </c>
      <c r="C4483" s="6" t="s">
        <v>27</v>
      </c>
      <c r="D4483" s="13">
        <v>43826</v>
      </c>
      <c r="E4483" s="13">
        <v>43826</v>
      </c>
      <c r="F4483" s="35">
        <f t="shared" ref="F4483:F4546" si="302">YEAR(E4483)</f>
        <v>2019</v>
      </c>
      <c r="G4483" s="35">
        <f t="shared" ref="G4483:G4546" si="303">MONTH(E4483)</f>
        <v>12</v>
      </c>
      <c r="H4483" s="35">
        <f t="shared" ref="H4483:H4546" si="304">DAY(E4483)</f>
        <v>27</v>
      </c>
      <c r="I4483" s="35" t="str">
        <f t="shared" ref="I4483:I4546" si="305">CHOOSE(G4483,"Enero","Febrero","Marzo","Abril","Mayo","Junio","Julio","Agosto","Septiembre","Octubre","Noviembre","Diciembre")</f>
        <v>Diciembre</v>
      </c>
    </row>
    <row r="4484" spans="1:9" s="15" customFormat="1" x14ac:dyDescent="0.3">
      <c r="A4484" s="6" t="s">
        <v>21</v>
      </c>
      <c r="B4484" s="6" t="s">
        <v>28</v>
      </c>
      <c r="C4484" s="6" t="s">
        <v>27</v>
      </c>
      <c r="D4484" s="13">
        <v>43829</v>
      </c>
      <c r="E4484" s="13">
        <v>43829</v>
      </c>
      <c r="F4484" s="35">
        <f t="shared" si="302"/>
        <v>2019</v>
      </c>
      <c r="G4484" s="35">
        <f t="shared" si="303"/>
        <v>12</v>
      </c>
      <c r="H4484" s="35">
        <f t="shared" si="304"/>
        <v>30</v>
      </c>
      <c r="I4484" s="35" t="str">
        <f t="shared" si="305"/>
        <v>Diciembre</v>
      </c>
    </row>
    <row r="4485" spans="1:9" s="15" customFormat="1" x14ac:dyDescent="0.3">
      <c r="A4485" s="6" t="s">
        <v>21</v>
      </c>
      <c r="B4485" s="6" t="s">
        <v>28</v>
      </c>
      <c r="C4485" s="6" t="s">
        <v>27</v>
      </c>
      <c r="D4485" s="13">
        <v>43832</v>
      </c>
      <c r="E4485" s="13">
        <v>43832</v>
      </c>
      <c r="F4485" s="35">
        <f t="shared" si="302"/>
        <v>2020</v>
      </c>
      <c r="G4485" s="35">
        <f t="shared" si="303"/>
        <v>1</v>
      </c>
      <c r="H4485" s="35">
        <f t="shared" si="304"/>
        <v>2</v>
      </c>
      <c r="I4485" s="35" t="str">
        <f t="shared" si="305"/>
        <v>Enero</v>
      </c>
    </row>
    <row r="4486" spans="1:9" s="15" customFormat="1" x14ac:dyDescent="0.3">
      <c r="A4486" s="6" t="s">
        <v>21</v>
      </c>
      <c r="B4486" s="6" t="s">
        <v>28</v>
      </c>
      <c r="C4486" s="6" t="s">
        <v>27</v>
      </c>
      <c r="D4486" s="13">
        <v>43833</v>
      </c>
      <c r="E4486" s="13">
        <v>43833</v>
      </c>
      <c r="F4486" s="35">
        <f t="shared" si="302"/>
        <v>2020</v>
      </c>
      <c r="G4486" s="35">
        <f t="shared" si="303"/>
        <v>1</v>
      </c>
      <c r="H4486" s="35">
        <f t="shared" si="304"/>
        <v>3</v>
      </c>
      <c r="I4486" s="35" t="str">
        <f t="shared" si="305"/>
        <v>Enero</v>
      </c>
    </row>
    <row r="4487" spans="1:9" s="15" customFormat="1" x14ac:dyDescent="0.3">
      <c r="A4487" s="6" t="s">
        <v>21</v>
      </c>
      <c r="B4487" s="6" t="s">
        <v>28</v>
      </c>
      <c r="C4487" s="6" t="s">
        <v>27</v>
      </c>
      <c r="D4487" s="13">
        <v>43837</v>
      </c>
      <c r="E4487" s="13">
        <v>43837</v>
      </c>
      <c r="F4487" s="35">
        <f t="shared" si="302"/>
        <v>2020</v>
      </c>
      <c r="G4487" s="35">
        <f t="shared" si="303"/>
        <v>1</v>
      </c>
      <c r="H4487" s="35">
        <f t="shared" si="304"/>
        <v>7</v>
      </c>
      <c r="I4487" s="35" t="str">
        <f t="shared" si="305"/>
        <v>Enero</v>
      </c>
    </row>
    <row r="4488" spans="1:9" s="15" customFormat="1" x14ac:dyDescent="0.3">
      <c r="A4488" s="6" t="s">
        <v>21</v>
      </c>
      <c r="B4488" s="6" t="s">
        <v>28</v>
      </c>
      <c r="C4488" s="6" t="s">
        <v>27</v>
      </c>
      <c r="D4488" s="13">
        <v>43838</v>
      </c>
      <c r="E4488" s="13">
        <v>43838</v>
      </c>
      <c r="F4488" s="35">
        <f t="shared" si="302"/>
        <v>2020</v>
      </c>
      <c r="G4488" s="35">
        <f t="shared" si="303"/>
        <v>1</v>
      </c>
      <c r="H4488" s="35">
        <f t="shared" si="304"/>
        <v>8</v>
      </c>
      <c r="I4488" s="35" t="str">
        <f t="shared" si="305"/>
        <v>Enero</v>
      </c>
    </row>
    <row r="4489" spans="1:9" s="15" customFormat="1" x14ac:dyDescent="0.3">
      <c r="A4489" s="6" t="s">
        <v>21</v>
      </c>
      <c r="B4489" s="6" t="s">
        <v>28</v>
      </c>
      <c r="C4489" s="6" t="s">
        <v>27</v>
      </c>
      <c r="D4489" s="13">
        <v>43839</v>
      </c>
      <c r="E4489" s="13">
        <v>43839</v>
      </c>
      <c r="F4489" s="35">
        <f t="shared" si="302"/>
        <v>2020</v>
      </c>
      <c r="G4489" s="35">
        <f t="shared" si="303"/>
        <v>1</v>
      </c>
      <c r="H4489" s="35">
        <f t="shared" si="304"/>
        <v>9</v>
      </c>
      <c r="I4489" s="35" t="str">
        <f t="shared" si="305"/>
        <v>Enero</v>
      </c>
    </row>
    <row r="4490" spans="1:9" s="15" customFormat="1" x14ac:dyDescent="0.3">
      <c r="A4490" s="6" t="s">
        <v>21</v>
      </c>
      <c r="B4490" s="6" t="s">
        <v>28</v>
      </c>
      <c r="C4490" s="6" t="s">
        <v>27</v>
      </c>
      <c r="D4490" s="13">
        <v>43840</v>
      </c>
      <c r="E4490" s="13">
        <v>43840</v>
      </c>
      <c r="F4490" s="35">
        <f t="shared" si="302"/>
        <v>2020</v>
      </c>
      <c r="G4490" s="35">
        <f t="shared" si="303"/>
        <v>1</v>
      </c>
      <c r="H4490" s="35">
        <f t="shared" si="304"/>
        <v>10</v>
      </c>
      <c r="I4490" s="35" t="str">
        <f t="shared" si="305"/>
        <v>Enero</v>
      </c>
    </row>
    <row r="4491" spans="1:9" s="15" customFormat="1" x14ac:dyDescent="0.3">
      <c r="A4491" s="6" t="s">
        <v>21</v>
      </c>
      <c r="B4491" s="6" t="s">
        <v>28</v>
      </c>
      <c r="C4491" s="6" t="s">
        <v>27</v>
      </c>
      <c r="D4491" s="13">
        <v>43843</v>
      </c>
      <c r="E4491" s="13">
        <v>43843</v>
      </c>
      <c r="F4491" s="35">
        <f t="shared" si="302"/>
        <v>2020</v>
      </c>
      <c r="G4491" s="35">
        <f t="shared" si="303"/>
        <v>1</v>
      </c>
      <c r="H4491" s="35">
        <f t="shared" si="304"/>
        <v>13</v>
      </c>
      <c r="I4491" s="35" t="str">
        <f t="shared" si="305"/>
        <v>Enero</v>
      </c>
    </row>
    <row r="4492" spans="1:9" s="15" customFormat="1" x14ac:dyDescent="0.3">
      <c r="A4492" s="6" t="s">
        <v>21</v>
      </c>
      <c r="B4492" s="6" t="s">
        <v>28</v>
      </c>
      <c r="C4492" s="6" t="s">
        <v>27</v>
      </c>
      <c r="D4492" s="13">
        <v>43844</v>
      </c>
      <c r="E4492" s="13">
        <v>43844</v>
      </c>
      <c r="F4492" s="35">
        <f t="shared" si="302"/>
        <v>2020</v>
      </c>
      <c r="G4492" s="35">
        <f t="shared" si="303"/>
        <v>1</v>
      </c>
      <c r="H4492" s="35">
        <f t="shared" si="304"/>
        <v>14</v>
      </c>
      <c r="I4492" s="35" t="str">
        <f t="shared" si="305"/>
        <v>Enero</v>
      </c>
    </row>
    <row r="4493" spans="1:9" s="15" customFormat="1" x14ac:dyDescent="0.3">
      <c r="A4493" s="6" t="s">
        <v>21</v>
      </c>
      <c r="B4493" s="6" t="s">
        <v>28</v>
      </c>
      <c r="C4493" s="6" t="s">
        <v>27</v>
      </c>
      <c r="D4493" s="13">
        <v>43845</v>
      </c>
      <c r="E4493" s="13">
        <v>43845</v>
      </c>
      <c r="F4493" s="35">
        <f t="shared" si="302"/>
        <v>2020</v>
      </c>
      <c r="G4493" s="35">
        <f t="shared" si="303"/>
        <v>1</v>
      </c>
      <c r="H4493" s="35">
        <f t="shared" si="304"/>
        <v>15</v>
      </c>
      <c r="I4493" s="35" t="str">
        <f t="shared" si="305"/>
        <v>Enero</v>
      </c>
    </row>
    <row r="4494" spans="1:9" s="15" customFormat="1" x14ac:dyDescent="0.3">
      <c r="A4494" s="6" t="s">
        <v>21</v>
      </c>
      <c r="B4494" s="6" t="s">
        <v>28</v>
      </c>
      <c r="C4494" s="6" t="s">
        <v>27</v>
      </c>
      <c r="D4494" s="13">
        <v>43846</v>
      </c>
      <c r="E4494" s="13">
        <v>43846</v>
      </c>
      <c r="F4494" s="35">
        <f t="shared" si="302"/>
        <v>2020</v>
      </c>
      <c r="G4494" s="35">
        <f t="shared" si="303"/>
        <v>1</v>
      </c>
      <c r="H4494" s="35">
        <f t="shared" si="304"/>
        <v>16</v>
      </c>
      <c r="I4494" s="35" t="str">
        <f t="shared" si="305"/>
        <v>Enero</v>
      </c>
    </row>
    <row r="4495" spans="1:9" s="15" customFormat="1" x14ac:dyDescent="0.3">
      <c r="A4495" s="6" t="s">
        <v>21</v>
      </c>
      <c r="B4495" s="6" t="s">
        <v>28</v>
      </c>
      <c r="C4495" s="6" t="s">
        <v>27</v>
      </c>
      <c r="D4495" s="13">
        <v>43847</v>
      </c>
      <c r="E4495" s="13">
        <v>43847</v>
      </c>
      <c r="F4495" s="35">
        <f t="shared" si="302"/>
        <v>2020</v>
      </c>
      <c r="G4495" s="35">
        <f t="shared" si="303"/>
        <v>1</v>
      </c>
      <c r="H4495" s="35">
        <f t="shared" si="304"/>
        <v>17</v>
      </c>
      <c r="I4495" s="35" t="str">
        <f t="shared" si="305"/>
        <v>Enero</v>
      </c>
    </row>
    <row r="4496" spans="1:9" s="15" customFormat="1" x14ac:dyDescent="0.3">
      <c r="A4496" s="6" t="s">
        <v>21</v>
      </c>
      <c r="B4496" s="6" t="s">
        <v>28</v>
      </c>
      <c r="C4496" s="6" t="s">
        <v>27</v>
      </c>
      <c r="D4496" s="13">
        <v>43850</v>
      </c>
      <c r="E4496" s="13">
        <v>43850</v>
      </c>
      <c r="F4496" s="35">
        <f t="shared" si="302"/>
        <v>2020</v>
      </c>
      <c r="G4496" s="35">
        <f t="shared" si="303"/>
        <v>1</v>
      </c>
      <c r="H4496" s="35">
        <f t="shared" si="304"/>
        <v>20</v>
      </c>
      <c r="I4496" s="35" t="str">
        <f t="shared" si="305"/>
        <v>Enero</v>
      </c>
    </row>
    <row r="4497" spans="1:9" s="15" customFormat="1" x14ac:dyDescent="0.3">
      <c r="A4497" s="6" t="s">
        <v>21</v>
      </c>
      <c r="B4497" s="6" t="s">
        <v>28</v>
      </c>
      <c r="C4497" s="6" t="s">
        <v>27</v>
      </c>
      <c r="D4497" s="13">
        <v>43851</v>
      </c>
      <c r="E4497" s="13">
        <v>43851</v>
      </c>
      <c r="F4497" s="35">
        <f t="shared" si="302"/>
        <v>2020</v>
      </c>
      <c r="G4497" s="35">
        <f t="shared" si="303"/>
        <v>1</v>
      </c>
      <c r="H4497" s="35">
        <f t="shared" si="304"/>
        <v>21</v>
      </c>
      <c r="I4497" s="35" t="str">
        <f t="shared" si="305"/>
        <v>Enero</v>
      </c>
    </row>
    <row r="4498" spans="1:9" s="15" customFormat="1" x14ac:dyDescent="0.3">
      <c r="A4498" s="6" t="s">
        <v>21</v>
      </c>
      <c r="B4498" s="6" t="s">
        <v>28</v>
      </c>
      <c r="C4498" s="6" t="s">
        <v>27</v>
      </c>
      <c r="D4498" s="13">
        <v>43852</v>
      </c>
      <c r="E4498" s="13">
        <v>43852</v>
      </c>
      <c r="F4498" s="35">
        <f t="shared" si="302"/>
        <v>2020</v>
      </c>
      <c r="G4498" s="35">
        <f t="shared" si="303"/>
        <v>1</v>
      </c>
      <c r="H4498" s="35">
        <f t="shared" si="304"/>
        <v>22</v>
      </c>
      <c r="I4498" s="35" t="str">
        <f t="shared" si="305"/>
        <v>Enero</v>
      </c>
    </row>
    <row r="4499" spans="1:9" s="15" customFormat="1" x14ac:dyDescent="0.3">
      <c r="A4499" s="6" t="s">
        <v>21</v>
      </c>
      <c r="B4499" s="6" t="s">
        <v>28</v>
      </c>
      <c r="C4499" s="6" t="s">
        <v>27</v>
      </c>
      <c r="D4499" s="13">
        <v>43853</v>
      </c>
      <c r="E4499" s="13">
        <v>43853</v>
      </c>
      <c r="F4499" s="35">
        <f t="shared" si="302"/>
        <v>2020</v>
      </c>
      <c r="G4499" s="35">
        <f t="shared" si="303"/>
        <v>1</v>
      </c>
      <c r="H4499" s="35">
        <f t="shared" si="304"/>
        <v>23</v>
      </c>
      <c r="I4499" s="35" t="str">
        <f t="shared" si="305"/>
        <v>Enero</v>
      </c>
    </row>
    <row r="4500" spans="1:9" s="15" customFormat="1" x14ac:dyDescent="0.3">
      <c r="A4500" s="6" t="s">
        <v>21</v>
      </c>
      <c r="B4500" s="6" t="s">
        <v>28</v>
      </c>
      <c r="C4500" s="6" t="s">
        <v>27</v>
      </c>
      <c r="D4500" s="13">
        <v>43854</v>
      </c>
      <c r="E4500" s="13">
        <v>43854</v>
      </c>
      <c r="F4500" s="35">
        <f t="shared" si="302"/>
        <v>2020</v>
      </c>
      <c r="G4500" s="35">
        <f t="shared" si="303"/>
        <v>1</v>
      </c>
      <c r="H4500" s="35">
        <f t="shared" si="304"/>
        <v>24</v>
      </c>
      <c r="I4500" s="35" t="str">
        <f t="shared" si="305"/>
        <v>Enero</v>
      </c>
    </row>
    <row r="4501" spans="1:9" s="15" customFormat="1" x14ac:dyDescent="0.3">
      <c r="A4501" s="6" t="s">
        <v>21</v>
      </c>
      <c r="B4501" s="6" t="s">
        <v>28</v>
      </c>
      <c r="C4501" s="6" t="s">
        <v>27</v>
      </c>
      <c r="D4501" s="13">
        <v>43857</v>
      </c>
      <c r="E4501" s="13">
        <v>43857</v>
      </c>
      <c r="F4501" s="35">
        <f t="shared" si="302"/>
        <v>2020</v>
      </c>
      <c r="G4501" s="35">
        <f t="shared" si="303"/>
        <v>1</v>
      </c>
      <c r="H4501" s="35">
        <f t="shared" si="304"/>
        <v>27</v>
      </c>
      <c r="I4501" s="35" t="str">
        <f t="shared" si="305"/>
        <v>Enero</v>
      </c>
    </row>
    <row r="4502" spans="1:9" s="15" customFormat="1" x14ac:dyDescent="0.3">
      <c r="A4502" s="6" t="s">
        <v>21</v>
      </c>
      <c r="B4502" s="6" t="s">
        <v>28</v>
      </c>
      <c r="C4502" s="6" t="s">
        <v>27</v>
      </c>
      <c r="D4502" s="13">
        <v>43858</v>
      </c>
      <c r="E4502" s="13">
        <v>43858</v>
      </c>
      <c r="F4502" s="35">
        <f t="shared" si="302"/>
        <v>2020</v>
      </c>
      <c r="G4502" s="35">
        <f t="shared" si="303"/>
        <v>1</v>
      </c>
      <c r="H4502" s="35">
        <f t="shared" si="304"/>
        <v>28</v>
      </c>
      <c r="I4502" s="35" t="str">
        <f t="shared" si="305"/>
        <v>Enero</v>
      </c>
    </row>
    <row r="4503" spans="1:9" s="15" customFormat="1" x14ac:dyDescent="0.3">
      <c r="A4503" s="6" t="s">
        <v>21</v>
      </c>
      <c r="B4503" s="6" t="s">
        <v>28</v>
      </c>
      <c r="C4503" s="6" t="s">
        <v>27</v>
      </c>
      <c r="D4503" s="13">
        <v>43859</v>
      </c>
      <c r="E4503" s="13">
        <v>43859</v>
      </c>
      <c r="F4503" s="35">
        <f t="shared" si="302"/>
        <v>2020</v>
      </c>
      <c r="G4503" s="35">
        <f t="shared" si="303"/>
        <v>1</v>
      </c>
      <c r="H4503" s="35">
        <f t="shared" si="304"/>
        <v>29</v>
      </c>
      <c r="I4503" s="35" t="str">
        <f t="shared" si="305"/>
        <v>Enero</v>
      </c>
    </row>
    <row r="4504" spans="1:9" s="15" customFormat="1" x14ac:dyDescent="0.3">
      <c r="A4504" s="6" t="s">
        <v>21</v>
      </c>
      <c r="B4504" s="6" t="s">
        <v>28</v>
      </c>
      <c r="C4504" s="6" t="s">
        <v>27</v>
      </c>
      <c r="D4504" s="13">
        <v>43860</v>
      </c>
      <c r="E4504" s="13">
        <v>43860</v>
      </c>
      <c r="F4504" s="35">
        <f t="shared" si="302"/>
        <v>2020</v>
      </c>
      <c r="G4504" s="35">
        <f t="shared" si="303"/>
        <v>1</v>
      </c>
      <c r="H4504" s="35">
        <f t="shared" si="304"/>
        <v>30</v>
      </c>
      <c r="I4504" s="35" t="str">
        <f t="shared" si="305"/>
        <v>Enero</v>
      </c>
    </row>
    <row r="4505" spans="1:9" s="15" customFormat="1" x14ac:dyDescent="0.3">
      <c r="A4505" s="6" t="s">
        <v>21</v>
      </c>
      <c r="B4505" s="6" t="s">
        <v>28</v>
      </c>
      <c r="C4505" s="6" t="s">
        <v>27</v>
      </c>
      <c r="D4505" s="13">
        <v>43861</v>
      </c>
      <c r="E4505" s="13">
        <v>43861</v>
      </c>
      <c r="F4505" s="35">
        <f t="shared" si="302"/>
        <v>2020</v>
      </c>
      <c r="G4505" s="35">
        <f t="shared" si="303"/>
        <v>1</v>
      </c>
      <c r="H4505" s="35">
        <f t="shared" si="304"/>
        <v>31</v>
      </c>
      <c r="I4505" s="35" t="str">
        <f t="shared" si="305"/>
        <v>Enero</v>
      </c>
    </row>
    <row r="4506" spans="1:9" s="15" customFormat="1" x14ac:dyDescent="0.3">
      <c r="A4506" s="6" t="s">
        <v>21</v>
      </c>
      <c r="B4506" s="6" t="s">
        <v>28</v>
      </c>
      <c r="C4506" s="6" t="s">
        <v>27</v>
      </c>
      <c r="D4506" s="13">
        <v>43864</v>
      </c>
      <c r="E4506" s="13">
        <v>43864</v>
      </c>
      <c r="F4506" s="35">
        <f t="shared" si="302"/>
        <v>2020</v>
      </c>
      <c r="G4506" s="35">
        <f t="shared" si="303"/>
        <v>2</v>
      </c>
      <c r="H4506" s="35">
        <f t="shared" si="304"/>
        <v>3</v>
      </c>
      <c r="I4506" s="35" t="str">
        <f t="shared" si="305"/>
        <v>Febrero</v>
      </c>
    </row>
    <row r="4507" spans="1:9" s="15" customFormat="1" x14ac:dyDescent="0.3">
      <c r="A4507" s="6" t="s">
        <v>21</v>
      </c>
      <c r="B4507" s="6" t="s">
        <v>28</v>
      </c>
      <c r="C4507" s="6" t="s">
        <v>27</v>
      </c>
      <c r="D4507" s="13">
        <v>43865</v>
      </c>
      <c r="E4507" s="13">
        <v>43865</v>
      </c>
      <c r="F4507" s="35">
        <f t="shared" si="302"/>
        <v>2020</v>
      </c>
      <c r="G4507" s="35">
        <f t="shared" si="303"/>
        <v>2</v>
      </c>
      <c r="H4507" s="35">
        <f t="shared" si="304"/>
        <v>4</v>
      </c>
      <c r="I4507" s="35" t="str">
        <f t="shared" si="305"/>
        <v>Febrero</v>
      </c>
    </row>
    <row r="4508" spans="1:9" s="15" customFormat="1" x14ac:dyDescent="0.3">
      <c r="A4508" s="6" t="s">
        <v>21</v>
      </c>
      <c r="B4508" s="6" t="s">
        <v>28</v>
      </c>
      <c r="C4508" s="6" t="s">
        <v>27</v>
      </c>
      <c r="D4508" s="13">
        <v>43866</v>
      </c>
      <c r="E4508" s="13">
        <v>43866</v>
      </c>
      <c r="F4508" s="35">
        <f t="shared" si="302"/>
        <v>2020</v>
      </c>
      <c r="G4508" s="35">
        <f t="shared" si="303"/>
        <v>2</v>
      </c>
      <c r="H4508" s="35">
        <f t="shared" si="304"/>
        <v>5</v>
      </c>
      <c r="I4508" s="35" t="str">
        <f t="shared" si="305"/>
        <v>Febrero</v>
      </c>
    </row>
    <row r="4509" spans="1:9" s="15" customFormat="1" x14ac:dyDescent="0.3">
      <c r="A4509" s="6" t="s">
        <v>21</v>
      </c>
      <c r="B4509" s="6" t="s">
        <v>28</v>
      </c>
      <c r="C4509" s="6" t="s">
        <v>27</v>
      </c>
      <c r="D4509" s="13">
        <v>43867</v>
      </c>
      <c r="E4509" s="13">
        <v>43867</v>
      </c>
      <c r="F4509" s="35">
        <f t="shared" si="302"/>
        <v>2020</v>
      </c>
      <c r="G4509" s="35">
        <f t="shared" si="303"/>
        <v>2</v>
      </c>
      <c r="H4509" s="35">
        <f t="shared" si="304"/>
        <v>6</v>
      </c>
      <c r="I4509" s="35" t="str">
        <f t="shared" si="305"/>
        <v>Febrero</v>
      </c>
    </row>
    <row r="4510" spans="1:9" s="15" customFormat="1" x14ac:dyDescent="0.3">
      <c r="A4510" s="6" t="s">
        <v>21</v>
      </c>
      <c r="B4510" s="6" t="s">
        <v>28</v>
      </c>
      <c r="C4510" s="6" t="s">
        <v>27</v>
      </c>
      <c r="D4510" s="13">
        <v>43868</v>
      </c>
      <c r="E4510" s="13">
        <v>43868</v>
      </c>
      <c r="F4510" s="35">
        <f t="shared" si="302"/>
        <v>2020</v>
      </c>
      <c r="G4510" s="35">
        <f t="shared" si="303"/>
        <v>2</v>
      </c>
      <c r="H4510" s="35">
        <f t="shared" si="304"/>
        <v>7</v>
      </c>
      <c r="I4510" s="35" t="str">
        <f t="shared" si="305"/>
        <v>Febrero</v>
      </c>
    </row>
    <row r="4511" spans="1:9" s="15" customFormat="1" x14ac:dyDescent="0.3">
      <c r="A4511" s="6" t="s">
        <v>21</v>
      </c>
      <c r="B4511" s="6" t="s">
        <v>28</v>
      </c>
      <c r="C4511" s="6" t="s">
        <v>27</v>
      </c>
      <c r="D4511" s="13">
        <v>43871</v>
      </c>
      <c r="E4511" s="13">
        <v>43871</v>
      </c>
      <c r="F4511" s="35">
        <f t="shared" si="302"/>
        <v>2020</v>
      </c>
      <c r="G4511" s="35">
        <f t="shared" si="303"/>
        <v>2</v>
      </c>
      <c r="H4511" s="35">
        <f t="shared" si="304"/>
        <v>10</v>
      </c>
      <c r="I4511" s="35" t="str">
        <f t="shared" si="305"/>
        <v>Febrero</v>
      </c>
    </row>
    <row r="4512" spans="1:9" s="15" customFormat="1" x14ac:dyDescent="0.3">
      <c r="A4512" s="6" t="s">
        <v>21</v>
      </c>
      <c r="B4512" s="6" t="s">
        <v>28</v>
      </c>
      <c r="C4512" s="6" t="s">
        <v>27</v>
      </c>
      <c r="D4512" s="13">
        <v>43872</v>
      </c>
      <c r="E4512" s="13">
        <v>43872</v>
      </c>
      <c r="F4512" s="35">
        <f t="shared" si="302"/>
        <v>2020</v>
      </c>
      <c r="G4512" s="35">
        <f t="shared" si="303"/>
        <v>2</v>
      </c>
      <c r="H4512" s="35">
        <f t="shared" si="304"/>
        <v>11</v>
      </c>
      <c r="I4512" s="35" t="str">
        <f t="shared" si="305"/>
        <v>Febrero</v>
      </c>
    </row>
    <row r="4513" spans="1:9" s="15" customFormat="1" x14ac:dyDescent="0.3">
      <c r="A4513" s="6" t="s">
        <v>21</v>
      </c>
      <c r="B4513" s="6" t="s">
        <v>28</v>
      </c>
      <c r="C4513" s="6" t="s">
        <v>27</v>
      </c>
      <c r="D4513" s="13">
        <v>43873</v>
      </c>
      <c r="E4513" s="13">
        <v>43873</v>
      </c>
      <c r="F4513" s="35">
        <f t="shared" si="302"/>
        <v>2020</v>
      </c>
      <c r="G4513" s="35">
        <f t="shared" si="303"/>
        <v>2</v>
      </c>
      <c r="H4513" s="35">
        <f t="shared" si="304"/>
        <v>12</v>
      </c>
      <c r="I4513" s="35" t="str">
        <f t="shared" si="305"/>
        <v>Febrero</v>
      </c>
    </row>
    <row r="4514" spans="1:9" s="15" customFormat="1" x14ac:dyDescent="0.3">
      <c r="A4514" s="6" t="s">
        <v>21</v>
      </c>
      <c r="B4514" s="6" t="s">
        <v>28</v>
      </c>
      <c r="C4514" s="6" t="s">
        <v>27</v>
      </c>
      <c r="D4514" s="13">
        <v>43874</v>
      </c>
      <c r="E4514" s="13">
        <v>43874</v>
      </c>
      <c r="F4514" s="35">
        <f t="shared" si="302"/>
        <v>2020</v>
      </c>
      <c r="G4514" s="35">
        <f t="shared" si="303"/>
        <v>2</v>
      </c>
      <c r="H4514" s="35">
        <f t="shared" si="304"/>
        <v>13</v>
      </c>
      <c r="I4514" s="35" t="str">
        <f t="shared" si="305"/>
        <v>Febrero</v>
      </c>
    </row>
    <row r="4515" spans="1:9" s="15" customFormat="1" x14ac:dyDescent="0.3">
      <c r="A4515" s="6" t="s">
        <v>21</v>
      </c>
      <c r="B4515" s="6" t="s">
        <v>28</v>
      </c>
      <c r="C4515" s="6" t="s">
        <v>27</v>
      </c>
      <c r="D4515" s="13">
        <v>43875</v>
      </c>
      <c r="E4515" s="13">
        <v>43875</v>
      </c>
      <c r="F4515" s="35">
        <f t="shared" si="302"/>
        <v>2020</v>
      </c>
      <c r="G4515" s="35">
        <f t="shared" si="303"/>
        <v>2</v>
      </c>
      <c r="H4515" s="35">
        <f t="shared" si="304"/>
        <v>14</v>
      </c>
      <c r="I4515" s="35" t="str">
        <f t="shared" si="305"/>
        <v>Febrero</v>
      </c>
    </row>
    <row r="4516" spans="1:9" s="15" customFormat="1" x14ac:dyDescent="0.3">
      <c r="A4516" s="6" t="s">
        <v>21</v>
      </c>
      <c r="B4516" s="6" t="s">
        <v>28</v>
      </c>
      <c r="C4516" s="6" t="s">
        <v>27</v>
      </c>
      <c r="D4516" s="13">
        <v>43878</v>
      </c>
      <c r="E4516" s="13">
        <v>43878</v>
      </c>
      <c r="F4516" s="35">
        <f t="shared" si="302"/>
        <v>2020</v>
      </c>
      <c r="G4516" s="35">
        <f t="shared" si="303"/>
        <v>2</v>
      </c>
      <c r="H4516" s="35">
        <f t="shared" si="304"/>
        <v>17</v>
      </c>
      <c r="I4516" s="35" t="str">
        <f t="shared" si="305"/>
        <v>Febrero</v>
      </c>
    </row>
    <row r="4517" spans="1:9" s="15" customFormat="1" x14ac:dyDescent="0.3">
      <c r="A4517" s="6" t="s">
        <v>21</v>
      </c>
      <c r="B4517" s="6" t="s">
        <v>28</v>
      </c>
      <c r="C4517" s="6" t="s">
        <v>27</v>
      </c>
      <c r="D4517" s="13">
        <v>43879</v>
      </c>
      <c r="E4517" s="13">
        <v>43879</v>
      </c>
      <c r="F4517" s="35">
        <f t="shared" si="302"/>
        <v>2020</v>
      </c>
      <c r="G4517" s="35">
        <f t="shared" si="303"/>
        <v>2</v>
      </c>
      <c r="H4517" s="35">
        <f t="shared" si="304"/>
        <v>18</v>
      </c>
      <c r="I4517" s="35" t="str">
        <f t="shared" si="305"/>
        <v>Febrero</v>
      </c>
    </row>
    <row r="4518" spans="1:9" s="15" customFormat="1" x14ac:dyDescent="0.3">
      <c r="A4518" s="6" t="s">
        <v>21</v>
      </c>
      <c r="B4518" s="6" t="s">
        <v>28</v>
      </c>
      <c r="C4518" s="6" t="s">
        <v>27</v>
      </c>
      <c r="D4518" s="13">
        <v>43880</v>
      </c>
      <c r="E4518" s="13">
        <v>43880</v>
      </c>
      <c r="F4518" s="35">
        <f t="shared" si="302"/>
        <v>2020</v>
      </c>
      <c r="G4518" s="35">
        <f t="shared" si="303"/>
        <v>2</v>
      </c>
      <c r="H4518" s="35">
        <f t="shared" si="304"/>
        <v>19</v>
      </c>
      <c r="I4518" s="35" t="str">
        <f t="shared" si="305"/>
        <v>Febrero</v>
      </c>
    </row>
    <row r="4519" spans="1:9" s="15" customFormat="1" x14ac:dyDescent="0.3">
      <c r="A4519" s="6" t="s">
        <v>21</v>
      </c>
      <c r="B4519" s="6" t="s">
        <v>28</v>
      </c>
      <c r="C4519" s="6" t="s">
        <v>27</v>
      </c>
      <c r="D4519" s="13">
        <v>43881</v>
      </c>
      <c r="E4519" s="13">
        <v>43881</v>
      </c>
      <c r="F4519" s="35">
        <f t="shared" si="302"/>
        <v>2020</v>
      </c>
      <c r="G4519" s="35">
        <f t="shared" si="303"/>
        <v>2</v>
      </c>
      <c r="H4519" s="35">
        <f t="shared" si="304"/>
        <v>20</v>
      </c>
      <c r="I4519" s="35" t="str">
        <f t="shared" si="305"/>
        <v>Febrero</v>
      </c>
    </row>
    <row r="4520" spans="1:9" s="15" customFormat="1" x14ac:dyDescent="0.3">
      <c r="A4520" s="6" t="s">
        <v>21</v>
      </c>
      <c r="B4520" s="6" t="s">
        <v>28</v>
      </c>
      <c r="C4520" s="6" t="s">
        <v>27</v>
      </c>
      <c r="D4520" s="13">
        <v>43882</v>
      </c>
      <c r="E4520" s="13">
        <v>43882</v>
      </c>
      <c r="F4520" s="35">
        <f t="shared" si="302"/>
        <v>2020</v>
      </c>
      <c r="G4520" s="35">
        <f t="shared" si="303"/>
        <v>2</v>
      </c>
      <c r="H4520" s="35">
        <f t="shared" si="304"/>
        <v>21</v>
      </c>
      <c r="I4520" s="35" t="str">
        <f t="shared" si="305"/>
        <v>Febrero</v>
      </c>
    </row>
    <row r="4521" spans="1:9" s="15" customFormat="1" x14ac:dyDescent="0.3">
      <c r="A4521" s="6" t="s">
        <v>21</v>
      </c>
      <c r="B4521" s="6" t="s">
        <v>28</v>
      </c>
      <c r="C4521" s="6" t="s">
        <v>27</v>
      </c>
      <c r="D4521" s="13">
        <v>43885</v>
      </c>
      <c r="E4521" s="13">
        <v>43885</v>
      </c>
      <c r="F4521" s="35">
        <f t="shared" si="302"/>
        <v>2020</v>
      </c>
      <c r="G4521" s="35">
        <f t="shared" si="303"/>
        <v>2</v>
      </c>
      <c r="H4521" s="35">
        <f t="shared" si="304"/>
        <v>24</v>
      </c>
      <c r="I4521" s="35" t="str">
        <f t="shared" si="305"/>
        <v>Febrero</v>
      </c>
    </row>
    <row r="4522" spans="1:9" s="15" customFormat="1" x14ac:dyDescent="0.3">
      <c r="A4522" s="6" t="s">
        <v>21</v>
      </c>
      <c r="B4522" s="6" t="s">
        <v>28</v>
      </c>
      <c r="C4522" s="6" t="s">
        <v>27</v>
      </c>
      <c r="D4522" s="13">
        <v>43886</v>
      </c>
      <c r="E4522" s="13">
        <v>43886</v>
      </c>
      <c r="F4522" s="35">
        <f t="shared" si="302"/>
        <v>2020</v>
      </c>
      <c r="G4522" s="35">
        <f t="shared" si="303"/>
        <v>2</v>
      </c>
      <c r="H4522" s="35">
        <f t="shared" si="304"/>
        <v>25</v>
      </c>
      <c r="I4522" s="35" t="str">
        <f t="shared" si="305"/>
        <v>Febrero</v>
      </c>
    </row>
    <row r="4523" spans="1:9" s="15" customFormat="1" x14ac:dyDescent="0.3">
      <c r="A4523" s="6" t="s">
        <v>21</v>
      </c>
      <c r="B4523" s="6" t="s">
        <v>28</v>
      </c>
      <c r="C4523" s="6" t="s">
        <v>27</v>
      </c>
      <c r="D4523" s="13">
        <v>43887</v>
      </c>
      <c r="E4523" s="13">
        <v>43887</v>
      </c>
      <c r="F4523" s="35">
        <f t="shared" si="302"/>
        <v>2020</v>
      </c>
      <c r="G4523" s="35">
        <f t="shared" si="303"/>
        <v>2</v>
      </c>
      <c r="H4523" s="35">
        <f t="shared" si="304"/>
        <v>26</v>
      </c>
      <c r="I4523" s="35" t="str">
        <f t="shared" si="305"/>
        <v>Febrero</v>
      </c>
    </row>
    <row r="4524" spans="1:9" s="15" customFormat="1" x14ac:dyDescent="0.3">
      <c r="A4524" s="6" t="s">
        <v>21</v>
      </c>
      <c r="B4524" s="6" t="s">
        <v>28</v>
      </c>
      <c r="C4524" s="6" t="s">
        <v>27</v>
      </c>
      <c r="D4524" s="13">
        <v>43888</v>
      </c>
      <c r="E4524" s="13">
        <v>43888</v>
      </c>
      <c r="F4524" s="35">
        <f t="shared" si="302"/>
        <v>2020</v>
      </c>
      <c r="G4524" s="35">
        <f t="shared" si="303"/>
        <v>2</v>
      </c>
      <c r="H4524" s="35">
        <f t="shared" si="304"/>
        <v>27</v>
      </c>
      <c r="I4524" s="35" t="str">
        <f t="shared" si="305"/>
        <v>Febrero</v>
      </c>
    </row>
    <row r="4525" spans="1:9" s="15" customFormat="1" x14ac:dyDescent="0.3">
      <c r="A4525" s="6" t="s">
        <v>21</v>
      </c>
      <c r="B4525" s="6" t="s">
        <v>28</v>
      </c>
      <c r="C4525" s="6" t="s">
        <v>27</v>
      </c>
      <c r="D4525" s="13">
        <v>43889</v>
      </c>
      <c r="E4525" s="13">
        <v>43889</v>
      </c>
      <c r="F4525" s="35">
        <f t="shared" si="302"/>
        <v>2020</v>
      </c>
      <c r="G4525" s="35">
        <f t="shared" si="303"/>
        <v>2</v>
      </c>
      <c r="H4525" s="35">
        <f t="shared" si="304"/>
        <v>28</v>
      </c>
      <c r="I4525" s="35" t="str">
        <f t="shared" si="305"/>
        <v>Febrero</v>
      </c>
    </row>
    <row r="4526" spans="1:9" s="15" customFormat="1" x14ac:dyDescent="0.3">
      <c r="A4526" s="6" t="s">
        <v>21</v>
      </c>
      <c r="B4526" s="6" t="s">
        <v>28</v>
      </c>
      <c r="C4526" s="6" t="s">
        <v>27</v>
      </c>
      <c r="D4526" s="13">
        <v>43892</v>
      </c>
      <c r="E4526" s="13">
        <v>43892</v>
      </c>
      <c r="F4526" s="35">
        <f t="shared" si="302"/>
        <v>2020</v>
      </c>
      <c r="G4526" s="35">
        <f t="shared" si="303"/>
        <v>3</v>
      </c>
      <c r="H4526" s="35">
        <f t="shared" si="304"/>
        <v>2</v>
      </c>
      <c r="I4526" s="35" t="str">
        <f t="shared" si="305"/>
        <v>Marzo</v>
      </c>
    </row>
    <row r="4527" spans="1:9" s="15" customFormat="1" x14ac:dyDescent="0.3">
      <c r="A4527" s="6" t="s">
        <v>21</v>
      </c>
      <c r="B4527" s="6" t="s">
        <v>28</v>
      </c>
      <c r="C4527" s="6" t="s">
        <v>27</v>
      </c>
      <c r="D4527" s="13">
        <v>43893</v>
      </c>
      <c r="E4527" s="13">
        <v>43893</v>
      </c>
      <c r="F4527" s="35">
        <f t="shared" si="302"/>
        <v>2020</v>
      </c>
      <c r="G4527" s="35">
        <f t="shared" si="303"/>
        <v>3</v>
      </c>
      <c r="H4527" s="35">
        <f t="shared" si="304"/>
        <v>3</v>
      </c>
      <c r="I4527" s="35" t="str">
        <f t="shared" si="305"/>
        <v>Marzo</v>
      </c>
    </row>
    <row r="4528" spans="1:9" s="15" customFormat="1" x14ac:dyDescent="0.3">
      <c r="A4528" s="6" t="s">
        <v>21</v>
      </c>
      <c r="B4528" s="6" t="s">
        <v>28</v>
      </c>
      <c r="C4528" s="6" t="s">
        <v>27</v>
      </c>
      <c r="D4528" s="13">
        <v>43894</v>
      </c>
      <c r="E4528" s="13">
        <v>43894</v>
      </c>
      <c r="F4528" s="35">
        <f t="shared" si="302"/>
        <v>2020</v>
      </c>
      <c r="G4528" s="35">
        <f t="shared" si="303"/>
        <v>3</v>
      </c>
      <c r="H4528" s="35">
        <f t="shared" si="304"/>
        <v>4</v>
      </c>
      <c r="I4528" s="35" t="str">
        <f t="shared" si="305"/>
        <v>Marzo</v>
      </c>
    </row>
    <row r="4529" spans="1:9" s="15" customFormat="1" x14ac:dyDescent="0.3">
      <c r="A4529" s="6" t="s">
        <v>21</v>
      </c>
      <c r="B4529" s="6" t="s">
        <v>28</v>
      </c>
      <c r="C4529" s="6" t="s">
        <v>27</v>
      </c>
      <c r="D4529" s="13">
        <v>43895</v>
      </c>
      <c r="E4529" s="13">
        <v>43895</v>
      </c>
      <c r="F4529" s="35">
        <f t="shared" si="302"/>
        <v>2020</v>
      </c>
      <c r="G4529" s="35">
        <f t="shared" si="303"/>
        <v>3</v>
      </c>
      <c r="H4529" s="35">
        <f t="shared" si="304"/>
        <v>5</v>
      </c>
      <c r="I4529" s="35" t="str">
        <f t="shared" si="305"/>
        <v>Marzo</v>
      </c>
    </row>
    <row r="4530" spans="1:9" s="15" customFormat="1" x14ac:dyDescent="0.3">
      <c r="A4530" s="6" t="s">
        <v>21</v>
      </c>
      <c r="B4530" s="6" t="s">
        <v>28</v>
      </c>
      <c r="C4530" s="6" t="s">
        <v>27</v>
      </c>
      <c r="D4530" s="13">
        <v>43896</v>
      </c>
      <c r="E4530" s="13">
        <v>43896</v>
      </c>
      <c r="F4530" s="35">
        <f t="shared" si="302"/>
        <v>2020</v>
      </c>
      <c r="G4530" s="35">
        <f t="shared" si="303"/>
        <v>3</v>
      </c>
      <c r="H4530" s="35">
        <f t="shared" si="304"/>
        <v>6</v>
      </c>
      <c r="I4530" s="35" t="str">
        <f t="shared" si="305"/>
        <v>Marzo</v>
      </c>
    </row>
    <row r="4531" spans="1:9" s="15" customFormat="1" x14ac:dyDescent="0.3">
      <c r="A4531" s="6" t="s">
        <v>21</v>
      </c>
      <c r="B4531" s="6" t="s">
        <v>28</v>
      </c>
      <c r="C4531" s="6" t="s">
        <v>27</v>
      </c>
      <c r="D4531" s="13">
        <v>43899</v>
      </c>
      <c r="E4531" s="13">
        <v>43899</v>
      </c>
      <c r="F4531" s="35">
        <f t="shared" si="302"/>
        <v>2020</v>
      </c>
      <c r="G4531" s="35">
        <f t="shared" si="303"/>
        <v>3</v>
      </c>
      <c r="H4531" s="35">
        <f t="shared" si="304"/>
        <v>9</v>
      </c>
      <c r="I4531" s="35" t="str">
        <f t="shared" si="305"/>
        <v>Marzo</v>
      </c>
    </row>
    <row r="4532" spans="1:9" s="15" customFormat="1" x14ac:dyDescent="0.3">
      <c r="A4532" s="6" t="s">
        <v>21</v>
      </c>
      <c r="B4532" s="6" t="s">
        <v>28</v>
      </c>
      <c r="C4532" s="6" t="s">
        <v>27</v>
      </c>
      <c r="D4532" s="13">
        <v>43900</v>
      </c>
      <c r="E4532" s="13">
        <v>43900</v>
      </c>
      <c r="F4532" s="35">
        <f t="shared" si="302"/>
        <v>2020</v>
      </c>
      <c r="G4532" s="35">
        <f t="shared" si="303"/>
        <v>3</v>
      </c>
      <c r="H4532" s="35">
        <f t="shared" si="304"/>
        <v>10</v>
      </c>
      <c r="I4532" s="35" t="str">
        <f t="shared" si="305"/>
        <v>Marzo</v>
      </c>
    </row>
    <row r="4533" spans="1:9" s="15" customFormat="1" x14ac:dyDescent="0.3">
      <c r="A4533" s="6" t="s">
        <v>21</v>
      </c>
      <c r="B4533" s="6" t="s">
        <v>28</v>
      </c>
      <c r="C4533" s="6" t="s">
        <v>27</v>
      </c>
      <c r="D4533" s="13">
        <v>43901</v>
      </c>
      <c r="E4533" s="13">
        <v>43901</v>
      </c>
      <c r="F4533" s="35">
        <f t="shared" si="302"/>
        <v>2020</v>
      </c>
      <c r="G4533" s="35">
        <f t="shared" si="303"/>
        <v>3</v>
      </c>
      <c r="H4533" s="35">
        <f t="shared" si="304"/>
        <v>11</v>
      </c>
      <c r="I4533" s="35" t="str">
        <f t="shared" si="305"/>
        <v>Marzo</v>
      </c>
    </row>
    <row r="4534" spans="1:9" s="15" customFormat="1" x14ac:dyDescent="0.3">
      <c r="A4534" s="6" t="s">
        <v>21</v>
      </c>
      <c r="B4534" s="6" t="s">
        <v>28</v>
      </c>
      <c r="C4534" s="6" t="s">
        <v>27</v>
      </c>
      <c r="D4534" s="13">
        <v>43902</v>
      </c>
      <c r="E4534" s="13">
        <v>43902</v>
      </c>
      <c r="F4534" s="35">
        <f t="shared" si="302"/>
        <v>2020</v>
      </c>
      <c r="G4534" s="35">
        <f t="shared" si="303"/>
        <v>3</v>
      </c>
      <c r="H4534" s="35">
        <f t="shared" si="304"/>
        <v>12</v>
      </c>
      <c r="I4534" s="35" t="str">
        <f t="shared" si="305"/>
        <v>Marzo</v>
      </c>
    </row>
    <row r="4535" spans="1:9" s="15" customFormat="1" x14ac:dyDescent="0.3">
      <c r="A4535" s="6" t="s">
        <v>21</v>
      </c>
      <c r="B4535" s="6" t="s">
        <v>28</v>
      </c>
      <c r="C4535" s="6" t="s">
        <v>27</v>
      </c>
      <c r="D4535" s="13">
        <v>43903</v>
      </c>
      <c r="E4535" s="13">
        <v>43903</v>
      </c>
      <c r="F4535" s="35">
        <f t="shared" si="302"/>
        <v>2020</v>
      </c>
      <c r="G4535" s="35">
        <f t="shared" si="303"/>
        <v>3</v>
      </c>
      <c r="H4535" s="35">
        <f t="shared" si="304"/>
        <v>13</v>
      </c>
      <c r="I4535" s="35" t="str">
        <f t="shared" si="305"/>
        <v>Marzo</v>
      </c>
    </row>
    <row r="4536" spans="1:9" s="15" customFormat="1" x14ac:dyDescent="0.3">
      <c r="A4536" s="6" t="s">
        <v>21</v>
      </c>
      <c r="B4536" s="6" t="s">
        <v>28</v>
      </c>
      <c r="C4536" s="6" t="s">
        <v>27</v>
      </c>
      <c r="D4536" s="13">
        <v>43906</v>
      </c>
      <c r="E4536" s="13">
        <v>43906</v>
      </c>
      <c r="F4536" s="35">
        <f t="shared" si="302"/>
        <v>2020</v>
      </c>
      <c r="G4536" s="35">
        <f t="shared" si="303"/>
        <v>3</v>
      </c>
      <c r="H4536" s="35">
        <f t="shared" si="304"/>
        <v>16</v>
      </c>
      <c r="I4536" s="35" t="str">
        <f t="shared" si="305"/>
        <v>Marzo</v>
      </c>
    </row>
    <row r="4537" spans="1:9" s="15" customFormat="1" x14ac:dyDescent="0.3">
      <c r="A4537" s="6" t="s">
        <v>21</v>
      </c>
      <c r="B4537" s="6" t="s">
        <v>28</v>
      </c>
      <c r="C4537" s="6" t="s">
        <v>27</v>
      </c>
      <c r="D4537" s="13">
        <v>43907</v>
      </c>
      <c r="E4537" s="13">
        <v>43907</v>
      </c>
      <c r="F4537" s="35">
        <f t="shared" si="302"/>
        <v>2020</v>
      </c>
      <c r="G4537" s="35">
        <f t="shared" si="303"/>
        <v>3</v>
      </c>
      <c r="H4537" s="35">
        <f t="shared" si="304"/>
        <v>17</v>
      </c>
      <c r="I4537" s="35" t="str">
        <f t="shared" si="305"/>
        <v>Marzo</v>
      </c>
    </row>
    <row r="4538" spans="1:9" s="15" customFormat="1" x14ac:dyDescent="0.3">
      <c r="A4538" s="6" t="s">
        <v>21</v>
      </c>
      <c r="B4538" s="6" t="s">
        <v>28</v>
      </c>
      <c r="C4538" s="6" t="s">
        <v>27</v>
      </c>
      <c r="D4538" s="13">
        <v>43908</v>
      </c>
      <c r="E4538" s="13">
        <v>43908</v>
      </c>
      <c r="F4538" s="35">
        <f t="shared" si="302"/>
        <v>2020</v>
      </c>
      <c r="G4538" s="35">
        <f t="shared" si="303"/>
        <v>3</v>
      </c>
      <c r="H4538" s="35">
        <f t="shared" si="304"/>
        <v>18</v>
      </c>
      <c r="I4538" s="35" t="str">
        <f t="shared" si="305"/>
        <v>Marzo</v>
      </c>
    </row>
    <row r="4539" spans="1:9" s="15" customFormat="1" x14ac:dyDescent="0.3">
      <c r="A4539" s="6" t="s">
        <v>21</v>
      </c>
      <c r="B4539" s="6" t="s">
        <v>28</v>
      </c>
      <c r="C4539" s="6" t="s">
        <v>27</v>
      </c>
      <c r="D4539" s="13">
        <v>43909</v>
      </c>
      <c r="E4539" s="13">
        <v>43909</v>
      </c>
      <c r="F4539" s="35">
        <f t="shared" si="302"/>
        <v>2020</v>
      </c>
      <c r="G4539" s="35">
        <f t="shared" si="303"/>
        <v>3</v>
      </c>
      <c r="H4539" s="35">
        <f t="shared" si="304"/>
        <v>19</v>
      </c>
      <c r="I4539" s="35" t="str">
        <f t="shared" si="305"/>
        <v>Marzo</v>
      </c>
    </row>
    <row r="4540" spans="1:9" s="15" customFormat="1" x14ac:dyDescent="0.3">
      <c r="A4540" s="6" t="s">
        <v>21</v>
      </c>
      <c r="B4540" s="6" t="s">
        <v>28</v>
      </c>
      <c r="C4540" s="6" t="s">
        <v>27</v>
      </c>
      <c r="D4540" s="13">
        <v>43910</v>
      </c>
      <c r="E4540" s="13">
        <v>43910</v>
      </c>
      <c r="F4540" s="35">
        <f t="shared" si="302"/>
        <v>2020</v>
      </c>
      <c r="G4540" s="35">
        <f t="shared" si="303"/>
        <v>3</v>
      </c>
      <c r="H4540" s="35">
        <f t="shared" si="304"/>
        <v>20</v>
      </c>
      <c r="I4540" s="35" t="str">
        <f t="shared" si="305"/>
        <v>Marzo</v>
      </c>
    </row>
    <row r="4541" spans="1:9" s="15" customFormat="1" x14ac:dyDescent="0.3">
      <c r="A4541" s="6" t="s">
        <v>21</v>
      </c>
      <c r="B4541" s="6" t="s">
        <v>28</v>
      </c>
      <c r="C4541" s="6" t="s">
        <v>27</v>
      </c>
      <c r="D4541" s="13">
        <v>43914</v>
      </c>
      <c r="E4541" s="13">
        <v>43914</v>
      </c>
      <c r="F4541" s="35">
        <f t="shared" si="302"/>
        <v>2020</v>
      </c>
      <c r="G4541" s="35">
        <f t="shared" si="303"/>
        <v>3</v>
      </c>
      <c r="H4541" s="35">
        <f t="shared" si="304"/>
        <v>24</v>
      </c>
      <c r="I4541" s="35" t="str">
        <f t="shared" si="305"/>
        <v>Marzo</v>
      </c>
    </row>
    <row r="4542" spans="1:9" s="15" customFormat="1" x14ac:dyDescent="0.3">
      <c r="A4542" s="6" t="s">
        <v>21</v>
      </c>
      <c r="B4542" s="6" t="s">
        <v>28</v>
      </c>
      <c r="C4542" s="6" t="s">
        <v>27</v>
      </c>
      <c r="D4542" s="13">
        <v>43915</v>
      </c>
      <c r="E4542" s="13">
        <v>43915</v>
      </c>
      <c r="F4542" s="35">
        <f t="shared" si="302"/>
        <v>2020</v>
      </c>
      <c r="G4542" s="35">
        <f t="shared" si="303"/>
        <v>3</v>
      </c>
      <c r="H4542" s="35">
        <f t="shared" si="304"/>
        <v>25</v>
      </c>
      <c r="I4542" s="35" t="str">
        <f t="shared" si="305"/>
        <v>Marzo</v>
      </c>
    </row>
    <row r="4543" spans="1:9" s="15" customFormat="1" x14ac:dyDescent="0.3">
      <c r="A4543" s="6" t="s">
        <v>21</v>
      </c>
      <c r="B4543" s="6" t="s">
        <v>28</v>
      </c>
      <c r="C4543" s="6" t="s">
        <v>27</v>
      </c>
      <c r="D4543" s="13">
        <v>43916</v>
      </c>
      <c r="E4543" s="13">
        <v>43916</v>
      </c>
      <c r="F4543" s="35">
        <f t="shared" si="302"/>
        <v>2020</v>
      </c>
      <c r="G4543" s="35">
        <f t="shared" si="303"/>
        <v>3</v>
      </c>
      <c r="H4543" s="35">
        <f t="shared" si="304"/>
        <v>26</v>
      </c>
      <c r="I4543" s="35" t="str">
        <f t="shared" si="305"/>
        <v>Marzo</v>
      </c>
    </row>
    <row r="4544" spans="1:9" s="15" customFormat="1" x14ac:dyDescent="0.3">
      <c r="A4544" s="6" t="s">
        <v>21</v>
      </c>
      <c r="B4544" s="6" t="s">
        <v>28</v>
      </c>
      <c r="C4544" s="6" t="s">
        <v>27</v>
      </c>
      <c r="D4544" s="13">
        <v>43917</v>
      </c>
      <c r="E4544" s="13">
        <v>43917</v>
      </c>
      <c r="F4544" s="35">
        <f t="shared" si="302"/>
        <v>2020</v>
      </c>
      <c r="G4544" s="35">
        <f t="shared" si="303"/>
        <v>3</v>
      </c>
      <c r="H4544" s="35">
        <f t="shared" si="304"/>
        <v>27</v>
      </c>
      <c r="I4544" s="35" t="str">
        <f t="shared" si="305"/>
        <v>Marzo</v>
      </c>
    </row>
    <row r="4545" spans="1:9" s="15" customFormat="1" x14ac:dyDescent="0.3">
      <c r="A4545" s="6" t="s">
        <v>21</v>
      </c>
      <c r="B4545" s="6" t="s">
        <v>28</v>
      </c>
      <c r="C4545" s="6" t="s">
        <v>27</v>
      </c>
      <c r="D4545" s="13">
        <v>43920</v>
      </c>
      <c r="E4545" s="13">
        <v>43920</v>
      </c>
      <c r="F4545" s="35">
        <f t="shared" si="302"/>
        <v>2020</v>
      </c>
      <c r="G4545" s="35">
        <f t="shared" si="303"/>
        <v>3</v>
      </c>
      <c r="H4545" s="35">
        <f t="shared" si="304"/>
        <v>30</v>
      </c>
      <c r="I4545" s="35" t="str">
        <f t="shared" si="305"/>
        <v>Marzo</v>
      </c>
    </row>
    <row r="4546" spans="1:9" s="15" customFormat="1" x14ac:dyDescent="0.3">
      <c r="A4546" s="6" t="s">
        <v>21</v>
      </c>
      <c r="B4546" s="6" t="s">
        <v>28</v>
      </c>
      <c r="C4546" s="6" t="s">
        <v>27</v>
      </c>
      <c r="D4546" s="13">
        <v>43921</v>
      </c>
      <c r="E4546" s="13">
        <v>43921</v>
      </c>
      <c r="F4546" s="35">
        <f t="shared" si="302"/>
        <v>2020</v>
      </c>
      <c r="G4546" s="35">
        <f t="shared" si="303"/>
        <v>3</v>
      </c>
      <c r="H4546" s="35">
        <f t="shared" si="304"/>
        <v>31</v>
      </c>
      <c r="I4546" s="35" t="str">
        <f t="shared" si="305"/>
        <v>Marzo</v>
      </c>
    </row>
    <row r="4547" spans="1:9" s="15" customFormat="1" x14ac:dyDescent="0.3">
      <c r="A4547" s="6" t="s">
        <v>21</v>
      </c>
      <c r="B4547" s="6" t="s">
        <v>28</v>
      </c>
      <c r="C4547" s="6" t="s">
        <v>27</v>
      </c>
      <c r="D4547" s="13">
        <v>43922</v>
      </c>
      <c r="E4547" s="13">
        <v>43922</v>
      </c>
      <c r="F4547" s="35">
        <f t="shared" ref="F4547:F4610" si="306">YEAR(E4547)</f>
        <v>2020</v>
      </c>
      <c r="G4547" s="35">
        <f t="shared" ref="G4547:G4610" si="307">MONTH(E4547)</f>
        <v>4</v>
      </c>
      <c r="H4547" s="35">
        <f t="shared" ref="H4547:H4610" si="308">DAY(E4547)</f>
        <v>1</v>
      </c>
      <c r="I4547" s="35" t="str">
        <f t="shared" ref="I4547:I4610" si="309">CHOOSE(G4547,"Enero","Febrero","Marzo","Abril","Mayo","Junio","Julio","Agosto","Septiembre","Octubre","Noviembre","Diciembre")</f>
        <v>Abril</v>
      </c>
    </row>
    <row r="4548" spans="1:9" s="15" customFormat="1" x14ac:dyDescent="0.3">
      <c r="A4548" s="6" t="s">
        <v>21</v>
      </c>
      <c r="B4548" s="6" t="s">
        <v>28</v>
      </c>
      <c r="C4548" s="6" t="s">
        <v>27</v>
      </c>
      <c r="D4548" s="13">
        <v>43923</v>
      </c>
      <c r="E4548" s="13">
        <v>43923</v>
      </c>
      <c r="F4548" s="35">
        <f t="shared" si="306"/>
        <v>2020</v>
      </c>
      <c r="G4548" s="35">
        <f t="shared" si="307"/>
        <v>4</v>
      </c>
      <c r="H4548" s="35">
        <f t="shared" si="308"/>
        <v>2</v>
      </c>
      <c r="I4548" s="35" t="str">
        <f t="shared" si="309"/>
        <v>Abril</v>
      </c>
    </row>
    <row r="4549" spans="1:9" s="15" customFormat="1" x14ac:dyDescent="0.3">
      <c r="A4549" s="6" t="s">
        <v>21</v>
      </c>
      <c r="B4549" s="6" t="s">
        <v>28</v>
      </c>
      <c r="C4549" s="6" t="s">
        <v>27</v>
      </c>
      <c r="D4549" s="13">
        <v>43924</v>
      </c>
      <c r="E4549" s="13">
        <v>43924</v>
      </c>
      <c r="F4549" s="35">
        <f t="shared" si="306"/>
        <v>2020</v>
      </c>
      <c r="G4549" s="35">
        <f t="shared" si="307"/>
        <v>4</v>
      </c>
      <c r="H4549" s="35">
        <f t="shared" si="308"/>
        <v>3</v>
      </c>
      <c r="I4549" s="35" t="str">
        <f t="shared" si="309"/>
        <v>Abril</v>
      </c>
    </row>
    <row r="4550" spans="1:9" s="15" customFormat="1" x14ac:dyDescent="0.3">
      <c r="A4550" s="6" t="s">
        <v>21</v>
      </c>
      <c r="B4550" s="6" t="s">
        <v>28</v>
      </c>
      <c r="C4550" s="6" t="s">
        <v>27</v>
      </c>
      <c r="D4550" s="13">
        <v>43927</v>
      </c>
      <c r="E4550" s="13">
        <v>43927</v>
      </c>
      <c r="F4550" s="35">
        <f t="shared" si="306"/>
        <v>2020</v>
      </c>
      <c r="G4550" s="35">
        <f t="shared" si="307"/>
        <v>4</v>
      </c>
      <c r="H4550" s="35">
        <f t="shared" si="308"/>
        <v>6</v>
      </c>
      <c r="I4550" s="35" t="str">
        <f t="shared" si="309"/>
        <v>Abril</v>
      </c>
    </row>
    <row r="4551" spans="1:9" s="15" customFormat="1" x14ac:dyDescent="0.3">
      <c r="A4551" s="6" t="s">
        <v>21</v>
      </c>
      <c r="B4551" s="6" t="s">
        <v>28</v>
      </c>
      <c r="C4551" s="6" t="s">
        <v>27</v>
      </c>
      <c r="D4551" s="13">
        <v>43928</v>
      </c>
      <c r="E4551" s="13">
        <v>43928</v>
      </c>
      <c r="F4551" s="35">
        <f t="shared" si="306"/>
        <v>2020</v>
      </c>
      <c r="G4551" s="35">
        <f t="shared" si="307"/>
        <v>4</v>
      </c>
      <c r="H4551" s="35">
        <f t="shared" si="308"/>
        <v>7</v>
      </c>
      <c r="I4551" s="35" t="str">
        <f t="shared" si="309"/>
        <v>Abril</v>
      </c>
    </row>
    <row r="4552" spans="1:9" s="15" customFormat="1" x14ac:dyDescent="0.3">
      <c r="A4552" s="6" t="s">
        <v>21</v>
      </c>
      <c r="B4552" s="6" t="s">
        <v>28</v>
      </c>
      <c r="C4552" s="6" t="s">
        <v>27</v>
      </c>
      <c r="D4552" s="13">
        <v>43929</v>
      </c>
      <c r="E4552" s="13">
        <v>43929</v>
      </c>
      <c r="F4552" s="35">
        <f t="shared" si="306"/>
        <v>2020</v>
      </c>
      <c r="G4552" s="35">
        <f t="shared" si="307"/>
        <v>4</v>
      </c>
      <c r="H4552" s="35">
        <f t="shared" si="308"/>
        <v>8</v>
      </c>
      <c r="I4552" s="35" t="str">
        <f t="shared" si="309"/>
        <v>Abril</v>
      </c>
    </row>
    <row r="4553" spans="1:9" s="15" customFormat="1" x14ac:dyDescent="0.3">
      <c r="A4553" s="6" t="s">
        <v>21</v>
      </c>
      <c r="B4553" s="6" t="s">
        <v>28</v>
      </c>
      <c r="C4553" s="6" t="s">
        <v>27</v>
      </c>
      <c r="D4553" s="13">
        <v>43934</v>
      </c>
      <c r="E4553" s="13">
        <v>43934</v>
      </c>
      <c r="F4553" s="35">
        <f t="shared" si="306"/>
        <v>2020</v>
      </c>
      <c r="G4553" s="35">
        <f t="shared" si="307"/>
        <v>4</v>
      </c>
      <c r="H4553" s="35">
        <f t="shared" si="308"/>
        <v>13</v>
      </c>
      <c r="I4553" s="35" t="str">
        <f t="shared" si="309"/>
        <v>Abril</v>
      </c>
    </row>
    <row r="4554" spans="1:9" s="15" customFormat="1" x14ac:dyDescent="0.3">
      <c r="A4554" s="6" t="s">
        <v>21</v>
      </c>
      <c r="B4554" s="6" t="s">
        <v>28</v>
      </c>
      <c r="C4554" s="6" t="s">
        <v>27</v>
      </c>
      <c r="D4554" s="13">
        <v>43935</v>
      </c>
      <c r="E4554" s="13">
        <v>43935</v>
      </c>
      <c r="F4554" s="35">
        <f t="shared" si="306"/>
        <v>2020</v>
      </c>
      <c r="G4554" s="35">
        <f t="shared" si="307"/>
        <v>4</v>
      </c>
      <c r="H4554" s="35">
        <f t="shared" si="308"/>
        <v>14</v>
      </c>
      <c r="I4554" s="35" t="str">
        <f t="shared" si="309"/>
        <v>Abril</v>
      </c>
    </row>
    <row r="4555" spans="1:9" s="15" customFormat="1" x14ac:dyDescent="0.3">
      <c r="A4555" s="6" t="s">
        <v>21</v>
      </c>
      <c r="B4555" s="6" t="s">
        <v>28</v>
      </c>
      <c r="C4555" s="6" t="s">
        <v>27</v>
      </c>
      <c r="D4555" s="13">
        <v>43936</v>
      </c>
      <c r="E4555" s="13">
        <v>43936</v>
      </c>
      <c r="F4555" s="35">
        <f t="shared" si="306"/>
        <v>2020</v>
      </c>
      <c r="G4555" s="35">
        <f t="shared" si="307"/>
        <v>4</v>
      </c>
      <c r="H4555" s="35">
        <f t="shared" si="308"/>
        <v>15</v>
      </c>
      <c r="I4555" s="35" t="str">
        <f t="shared" si="309"/>
        <v>Abril</v>
      </c>
    </row>
    <row r="4556" spans="1:9" s="15" customFormat="1" x14ac:dyDescent="0.3">
      <c r="A4556" s="6" t="s">
        <v>21</v>
      </c>
      <c r="B4556" s="6" t="s">
        <v>28</v>
      </c>
      <c r="C4556" s="6" t="s">
        <v>27</v>
      </c>
      <c r="D4556" s="13">
        <v>43937</v>
      </c>
      <c r="E4556" s="13">
        <v>43937</v>
      </c>
      <c r="F4556" s="35">
        <f t="shared" si="306"/>
        <v>2020</v>
      </c>
      <c r="G4556" s="35">
        <f t="shared" si="307"/>
        <v>4</v>
      </c>
      <c r="H4556" s="35">
        <f t="shared" si="308"/>
        <v>16</v>
      </c>
      <c r="I4556" s="35" t="str">
        <f t="shared" si="309"/>
        <v>Abril</v>
      </c>
    </row>
    <row r="4557" spans="1:9" s="15" customFormat="1" x14ac:dyDescent="0.3">
      <c r="A4557" s="6" t="s">
        <v>21</v>
      </c>
      <c r="B4557" s="6" t="s">
        <v>28</v>
      </c>
      <c r="C4557" s="6" t="s">
        <v>27</v>
      </c>
      <c r="D4557" s="13">
        <v>43938</v>
      </c>
      <c r="E4557" s="13">
        <v>43938</v>
      </c>
      <c r="F4557" s="35">
        <f t="shared" si="306"/>
        <v>2020</v>
      </c>
      <c r="G4557" s="35">
        <f t="shared" si="307"/>
        <v>4</v>
      </c>
      <c r="H4557" s="35">
        <f t="shared" si="308"/>
        <v>17</v>
      </c>
      <c r="I4557" s="35" t="str">
        <f t="shared" si="309"/>
        <v>Abril</v>
      </c>
    </row>
    <row r="4558" spans="1:9" s="15" customFormat="1" x14ac:dyDescent="0.3">
      <c r="A4558" s="6" t="s">
        <v>21</v>
      </c>
      <c r="B4558" s="6" t="s">
        <v>28</v>
      </c>
      <c r="C4558" s="6" t="s">
        <v>27</v>
      </c>
      <c r="D4558" s="13">
        <v>43941</v>
      </c>
      <c r="E4558" s="13">
        <v>43941</v>
      </c>
      <c r="F4558" s="35">
        <f t="shared" si="306"/>
        <v>2020</v>
      </c>
      <c r="G4558" s="35">
        <f t="shared" si="307"/>
        <v>4</v>
      </c>
      <c r="H4558" s="35">
        <f t="shared" si="308"/>
        <v>20</v>
      </c>
      <c r="I4558" s="35" t="str">
        <f t="shared" si="309"/>
        <v>Abril</v>
      </c>
    </row>
    <row r="4559" spans="1:9" s="15" customFormat="1" x14ac:dyDescent="0.3">
      <c r="A4559" s="6" t="s">
        <v>21</v>
      </c>
      <c r="B4559" s="6" t="s">
        <v>28</v>
      </c>
      <c r="C4559" s="6" t="s">
        <v>27</v>
      </c>
      <c r="D4559" s="13">
        <v>43942</v>
      </c>
      <c r="E4559" s="13">
        <v>43942</v>
      </c>
      <c r="F4559" s="35">
        <f t="shared" si="306"/>
        <v>2020</v>
      </c>
      <c r="G4559" s="35">
        <f t="shared" si="307"/>
        <v>4</v>
      </c>
      <c r="H4559" s="35">
        <f t="shared" si="308"/>
        <v>21</v>
      </c>
      <c r="I4559" s="35" t="str">
        <f t="shared" si="309"/>
        <v>Abril</v>
      </c>
    </row>
    <row r="4560" spans="1:9" s="15" customFormat="1" x14ac:dyDescent="0.3">
      <c r="A4560" s="6" t="s">
        <v>21</v>
      </c>
      <c r="B4560" s="6" t="s">
        <v>28</v>
      </c>
      <c r="C4560" s="6" t="s">
        <v>27</v>
      </c>
      <c r="D4560" s="13">
        <v>43943</v>
      </c>
      <c r="E4560" s="13">
        <v>43943</v>
      </c>
      <c r="F4560" s="35">
        <f t="shared" si="306"/>
        <v>2020</v>
      </c>
      <c r="G4560" s="35">
        <f t="shared" si="307"/>
        <v>4</v>
      </c>
      <c r="H4560" s="35">
        <f t="shared" si="308"/>
        <v>22</v>
      </c>
      <c r="I4560" s="35" t="str">
        <f t="shared" si="309"/>
        <v>Abril</v>
      </c>
    </row>
    <row r="4561" spans="1:9" s="15" customFormat="1" x14ac:dyDescent="0.3">
      <c r="A4561" s="6" t="s">
        <v>21</v>
      </c>
      <c r="B4561" s="6" t="s">
        <v>28</v>
      </c>
      <c r="C4561" s="6" t="s">
        <v>27</v>
      </c>
      <c r="D4561" s="13">
        <v>43944</v>
      </c>
      <c r="E4561" s="13">
        <v>43944</v>
      </c>
      <c r="F4561" s="35">
        <f t="shared" si="306"/>
        <v>2020</v>
      </c>
      <c r="G4561" s="35">
        <f t="shared" si="307"/>
        <v>4</v>
      </c>
      <c r="H4561" s="35">
        <f t="shared" si="308"/>
        <v>23</v>
      </c>
      <c r="I4561" s="35" t="str">
        <f t="shared" si="309"/>
        <v>Abril</v>
      </c>
    </row>
    <row r="4562" spans="1:9" s="15" customFormat="1" x14ac:dyDescent="0.3">
      <c r="A4562" s="6" t="s">
        <v>21</v>
      </c>
      <c r="B4562" s="6" t="s">
        <v>28</v>
      </c>
      <c r="C4562" s="6" t="s">
        <v>27</v>
      </c>
      <c r="D4562" s="13">
        <v>43945</v>
      </c>
      <c r="E4562" s="13">
        <v>43945</v>
      </c>
      <c r="F4562" s="35">
        <f t="shared" si="306"/>
        <v>2020</v>
      </c>
      <c r="G4562" s="35">
        <f t="shared" si="307"/>
        <v>4</v>
      </c>
      <c r="H4562" s="35">
        <f t="shared" si="308"/>
        <v>24</v>
      </c>
      <c r="I4562" s="35" t="str">
        <f t="shared" si="309"/>
        <v>Abril</v>
      </c>
    </row>
    <row r="4563" spans="1:9" s="15" customFormat="1" x14ac:dyDescent="0.3">
      <c r="A4563" s="6" t="s">
        <v>21</v>
      </c>
      <c r="B4563" s="6" t="s">
        <v>28</v>
      </c>
      <c r="C4563" s="6" t="s">
        <v>27</v>
      </c>
      <c r="D4563" s="13">
        <v>43948</v>
      </c>
      <c r="E4563" s="13">
        <v>43948</v>
      </c>
      <c r="F4563" s="35">
        <f t="shared" si="306"/>
        <v>2020</v>
      </c>
      <c r="G4563" s="35">
        <f t="shared" si="307"/>
        <v>4</v>
      </c>
      <c r="H4563" s="35">
        <f t="shared" si="308"/>
        <v>27</v>
      </c>
      <c r="I4563" s="35" t="str">
        <f t="shared" si="309"/>
        <v>Abril</v>
      </c>
    </row>
    <row r="4564" spans="1:9" s="15" customFormat="1" x14ac:dyDescent="0.3">
      <c r="A4564" s="6" t="s">
        <v>21</v>
      </c>
      <c r="B4564" s="6" t="s">
        <v>28</v>
      </c>
      <c r="C4564" s="6" t="s">
        <v>27</v>
      </c>
      <c r="D4564" s="13">
        <v>43949</v>
      </c>
      <c r="E4564" s="13">
        <v>43949</v>
      </c>
      <c r="F4564" s="35">
        <f t="shared" si="306"/>
        <v>2020</v>
      </c>
      <c r="G4564" s="35">
        <f t="shared" si="307"/>
        <v>4</v>
      </c>
      <c r="H4564" s="35">
        <f t="shared" si="308"/>
        <v>28</v>
      </c>
      <c r="I4564" s="35" t="str">
        <f t="shared" si="309"/>
        <v>Abril</v>
      </c>
    </row>
    <row r="4565" spans="1:9" s="15" customFormat="1" x14ac:dyDescent="0.3">
      <c r="A4565" s="6" t="s">
        <v>21</v>
      </c>
      <c r="B4565" s="6" t="s">
        <v>28</v>
      </c>
      <c r="C4565" s="6" t="s">
        <v>27</v>
      </c>
      <c r="D4565" s="13">
        <v>43950</v>
      </c>
      <c r="E4565" s="13">
        <v>43950</v>
      </c>
      <c r="F4565" s="35">
        <f t="shared" si="306"/>
        <v>2020</v>
      </c>
      <c r="G4565" s="35">
        <f t="shared" si="307"/>
        <v>4</v>
      </c>
      <c r="H4565" s="35">
        <f t="shared" si="308"/>
        <v>29</v>
      </c>
      <c r="I4565" s="35" t="str">
        <f t="shared" si="309"/>
        <v>Abril</v>
      </c>
    </row>
    <row r="4566" spans="1:9" s="15" customFormat="1" x14ac:dyDescent="0.3">
      <c r="A4566" s="6" t="s">
        <v>21</v>
      </c>
      <c r="B4566" s="6" t="s">
        <v>28</v>
      </c>
      <c r="C4566" s="6" t="s">
        <v>27</v>
      </c>
      <c r="D4566" s="13">
        <v>43951</v>
      </c>
      <c r="E4566" s="13">
        <v>43951</v>
      </c>
      <c r="F4566" s="35">
        <f t="shared" si="306"/>
        <v>2020</v>
      </c>
      <c r="G4566" s="35">
        <f t="shared" si="307"/>
        <v>4</v>
      </c>
      <c r="H4566" s="35">
        <f t="shared" si="308"/>
        <v>30</v>
      </c>
      <c r="I4566" s="35" t="str">
        <f t="shared" si="309"/>
        <v>Abril</v>
      </c>
    </row>
    <row r="4567" spans="1:9" s="15" customFormat="1" x14ac:dyDescent="0.3">
      <c r="A4567" s="6" t="s">
        <v>21</v>
      </c>
      <c r="B4567" s="6" t="s">
        <v>28</v>
      </c>
      <c r="C4567" s="6" t="s">
        <v>27</v>
      </c>
      <c r="D4567" s="13">
        <v>43955</v>
      </c>
      <c r="E4567" s="13">
        <v>43955</v>
      </c>
      <c r="F4567" s="35">
        <f t="shared" si="306"/>
        <v>2020</v>
      </c>
      <c r="G4567" s="35">
        <f t="shared" si="307"/>
        <v>5</v>
      </c>
      <c r="H4567" s="35">
        <f t="shared" si="308"/>
        <v>4</v>
      </c>
      <c r="I4567" s="35" t="str">
        <f t="shared" si="309"/>
        <v>Mayo</v>
      </c>
    </row>
    <row r="4568" spans="1:9" s="15" customFormat="1" x14ac:dyDescent="0.3">
      <c r="A4568" s="6" t="s">
        <v>21</v>
      </c>
      <c r="B4568" s="6" t="s">
        <v>28</v>
      </c>
      <c r="C4568" s="6" t="s">
        <v>27</v>
      </c>
      <c r="D4568" s="13">
        <v>43956</v>
      </c>
      <c r="E4568" s="13">
        <v>43956</v>
      </c>
      <c r="F4568" s="35">
        <f t="shared" si="306"/>
        <v>2020</v>
      </c>
      <c r="G4568" s="35">
        <f t="shared" si="307"/>
        <v>5</v>
      </c>
      <c r="H4568" s="35">
        <f t="shared" si="308"/>
        <v>5</v>
      </c>
      <c r="I4568" s="35" t="str">
        <f t="shared" si="309"/>
        <v>Mayo</v>
      </c>
    </row>
    <row r="4569" spans="1:9" s="15" customFormat="1" x14ac:dyDescent="0.3">
      <c r="A4569" s="6" t="s">
        <v>21</v>
      </c>
      <c r="B4569" s="6" t="s">
        <v>28</v>
      </c>
      <c r="C4569" s="6" t="s">
        <v>27</v>
      </c>
      <c r="D4569" s="13">
        <v>43957</v>
      </c>
      <c r="E4569" s="13">
        <v>43957</v>
      </c>
      <c r="F4569" s="35">
        <f t="shared" si="306"/>
        <v>2020</v>
      </c>
      <c r="G4569" s="35">
        <f t="shared" si="307"/>
        <v>5</v>
      </c>
      <c r="H4569" s="35">
        <f t="shared" si="308"/>
        <v>6</v>
      </c>
      <c r="I4569" s="35" t="str">
        <f t="shared" si="309"/>
        <v>Mayo</v>
      </c>
    </row>
    <row r="4570" spans="1:9" s="15" customFormat="1" x14ac:dyDescent="0.3">
      <c r="A4570" s="6" t="s">
        <v>21</v>
      </c>
      <c r="B4570" s="6" t="s">
        <v>28</v>
      </c>
      <c r="C4570" s="6" t="s">
        <v>27</v>
      </c>
      <c r="D4570" s="13">
        <v>43958</v>
      </c>
      <c r="E4570" s="13">
        <v>43958</v>
      </c>
      <c r="F4570" s="35">
        <f t="shared" si="306"/>
        <v>2020</v>
      </c>
      <c r="G4570" s="35">
        <f t="shared" si="307"/>
        <v>5</v>
      </c>
      <c r="H4570" s="35">
        <f t="shared" si="308"/>
        <v>7</v>
      </c>
      <c r="I4570" s="35" t="str">
        <f t="shared" si="309"/>
        <v>Mayo</v>
      </c>
    </row>
    <row r="4571" spans="1:9" s="15" customFormat="1" x14ac:dyDescent="0.3">
      <c r="A4571" s="6" t="s">
        <v>21</v>
      </c>
      <c r="B4571" s="6" t="s">
        <v>28</v>
      </c>
      <c r="C4571" s="6" t="s">
        <v>27</v>
      </c>
      <c r="D4571" s="13">
        <v>43959</v>
      </c>
      <c r="E4571" s="13">
        <v>43959</v>
      </c>
      <c r="F4571" s="35">
        <f t="shared" si="306"/>
        <v>2020</v>
      </c>
      <c r="G4571" s="35">
        <f t="shared" si="307"/>
        <v>5</v>
      </c>
      <c r="H4571" s="35">
        <f t="shared" si="308"/>
        <v>8</v>
      </c>
      <c r="I4571" s="35" t="str">
        <f t="shared" si="309"/>
        <v>Mayo</v>
      </c>
    </row>
    <row r="4572" spans="1:9" s="15" customFormat="1" x14ac:dyDescent="0.3">
      <c r="A4572" s="6" t="s">
        <v>21</v>
      </c>
      <c r="B4572" s="6" t="s">
        <v>28</v>
      </c>
      <c r="C4572" s="6" t="s">
        <v>27</v>
      </c>
      <c r="D4572" s="13">
        <v>43962</v>
      </c>
      <c r="E4572" s="13">
        <v>43962</v>
      </c>
      <c r="F4572" s="35">
        <f t="shared" si="306"/>
        <v>2020</v>
      </c>
      <c r="G4572" s="35">
        <f t="shared" si="307"/>
        <v>5</v>
      </c>
      <c r="H4572" s="35">
        <f t="shared" si="308"/>
        <v>11</v>
      </c>
      <c r="I4572" s="35" t="str">
        <f t="shared" si="309"/>
        <v>Mayo</v>
      </c>
    </row>
    <row r="4573" spans="1:9" s="15" customFormat="1" x14ac:dyDescent="0.3">
      <c r="A4573" s="6" t="s">
        <v>21</v>
      </c>
      <c r="B4573" s="6" t="s">
        <v>28</v>
      </c>
      <c r="C4573" s="6" t="s">
        <v>27</v>
      </c>
      <c r="D4573" s="13">
        <v>43963</v>
      </c>
      <c r="E4573" s="13">
        <v>43963</v>
      </c>
      <c r="F4573" s="35">
        <f t="shared" si="306"/>
        <v>2020</v>
      </c>
      <c r="G4573" s="35">
        <f t="shared" si="307"/>
        <v>5</v>
      </c>
      <c r="H4573" s="35">
        <f t="shared" si="308"/>
        <v>12</v>
      </c>
      <c r="I4573" s="35" t="str">
        <f t="shared" si="309"/>
        <v>Mayo</v>
      </c>
    </row>
    <row r="4574" spans="1:9" s="15" customFormat="1" x14ac:dyDescent="0.3">
      <c r="A4574" s="6" t="s">
        <v>21</v>
      </c>
      <c r="B4574" s="6" t="s">
        <v>28</v>
      </c>
      <c r="C4574" s="6" t="s">
        <v>27</v>
      </c>
      <c r="D4574" s="13">
        <v>43964</v>
      </c>
      <c r="E4574" s="13">
        <v>43964</v>
      </c>
      <c r="F4574" s="35">
        <f t="shared" si="306"/>
        <v>2020</v>
      </c>
      <c r="G4574" s="35">
        <f t="shared" si="307"/>
        <v>5</v>
      </c>
      <c r="H4574" s="35">
        <f t="shared" si="308"/>
        <v>13</v>
      </c>
      <c r="I4574" s="35" t="str">
        <f t="shared" si="309"/>
        <v>Mayo</v>
      </c>
    </row>
    <row r="4575" spans="1:9" s="15" customFormat="1" x14ac:dyDescent="0.3">
      <c r="A4575" s="6" t="s">
        <v>21</v>
      </c>
      <c r="B4575" s="6" t="s">
        <v>28</v>
      </c>
      <c r="C4575" s="6" t="s">
        <v>27</v>
      </c>
      <c r="D4575" s="13">
        <v>43965</v>
      </c>
      <c r="E4575" s="13">
        <v>43965</v>
      </c>
      <c r="F4575" s="35">
        <f t="shared" si="306"/>
        <v>2020</v>
      </c>
      <c r="G4575" s="35">
        <f t="shared" si="307"/>
        <v>5</v>
      </c>
      <c r="H4575" s="35">
        <f t="shared" si="308"/>
        <v>14</v>
      </c>
      <c r="I4575" s="35" t="str">
        <f t="shared" si="309"/>
        <v>Mayo</v>
      </c>
    </row>
    <row r="4576" spans="1:9" s="15" customFormat="1" x14ac:dyDescent="0.3">
      <c r="A4576" s="6" t="s">
        <v>21</v>
      </c>
      <c r="B4576" s="6" t="s">
        <v>28</v>
      </c>
      <c r="C4576" s="6" t="s">
        <v>27</v>
      </c>
      <c r="D4576" s="13">
        <v>43966</v>
      </c>
      <c r="E4576" s="13">
        <v>43966</v>
      </c>
      <c r="F4576" s="35">
        <f t="shared" si="306"/>
        <v>2020</v>
      </c>
      <c r="G4576" s="35">
        <f t="shared" si="307"/>
        <v>5</v>
      </c>
      <c r="H4576" s="35">
        <f t="shared" si="308"/>
        <v>15</v>
      </c>
      <c r="I4576" s="35" t="str">
        <f t="shared" si="309"/>
        <v>Mayo</v>
      </c>
    </row>
    <row r="4577" spans="1:9" s="15" customFormat="1" x14ac:dyDescent="0.3">
      <c r="A4577" s="6" t="s">
        <v>21</v>
      </c>
      <c r="B4577" s="6" t="s">
        <v>28</v>
      </c>
      <c r="C4577" s="6" t="s">
        <v>27</v>
      </c>
      <c r="D4577" s="13">
        <v>43969</v>
      </c>
      <c r="E4577" s="13">
        <v>43969</v>
      </c>
      <c r="F4577" s="35">
        <f t="shared" si="306"/>
        <v>2020</v>
      </c>
      <c r="G4577" s="35">
        <f t="shared" si="307"/>
        <v>5</v>
      </c>
      <c r="H4577" s="35">
        <f t="shared" si="308"/>
        <v>18</v>
      </c>
      <c r="I4577" s="35" t="str">
        <f t="shared" si="309"/>
        <v>Mayo</v>
      </c>
    </row>
    <row r="4578" spans="1:9" s="15" customFormat="1" x14ac:dyDescent="0.3">
      <c r="A4578" s="6" t="s">
        <v>21</v>
      </c>
      <c r="B4578" s="6" t="s">
        <v>28</v>
      </c>
      <c r="C4578" s="6" t="s">
        <v>27</v>
      </c>
      <c r="D4578" s="13">
        <v>43970</v>
      </c>
      <c r="E4578" s="13">
        <v>43970</v>
      </c>
      <c r="F4578" s="35">
        <f t="shared" si="306"/>
        <v>2020</v>
      </c>
      <c r="G4578" s="35">
        <f t="shared" si="307"/>
        <v>5</v>
      </c>
      <c r="H4578" s="35">
        <f t="shared" si="308"/>
        <v>19</v>
      </c>
      <c r="I4578" s="35" t="str">
        <f t="shared" si="309"/>
        <v>Mayo</v>
      </c>
    </row>
    <row r="4579" spans="1:9" s="15" customFormat="1" x14ac:dyDescent="0.3">
      <c r="A4579" s="6" t="s">
        <v>21</v>
      </c>
      <c r="B4579" s="6" t="s">
        <v>28</v>
      </c>
      <c r="C4579" s="6" t="s">
        <v>27</v>
      </c>
      <c r="D4579" s="13">
        <v>43971</v>
      </c>
      <c r="E4579" s="13">
        <v>43971</v>
      </c>
      <c r="F4579" s="35">
        <f t="shared" si="306"/>
        <v>2020</v>
      </c>
      <c r="G4579" s="35">
        <f t="shared" si="307"/>
        <v>5</v>
      </c>
      <c r="H4579" s="35">
        <f t="shared" si="308"/>
        <v>20</v>
      </c>
      <c r="I4579" s="35" t="str">
        <f t="shared" si="309"/>
        <v>Mayo</v>
      </c>
    </row>
    <row r="4580" spans="1:9" s="15" customFormat="1" x14ac:dyDescent="0.3">
      <c r="A4580" s="6" t="s">
        <v>21</v>
      </c>
      <c r="B4580" s="6" t="s">
        <v>28</v>
      </c>
      <c r="C4580" s="6" t="s">
        <v>27</v>
      </c>
      <c r="D4580" s="13">
        <v>43972</v>
      </c>
      <c r="E4580" s="13">
        <v>43972</v>
      </c>
      <c r="F4580" s="35">
        <f t="shared" si="306"/>
        <v>2020</v>
      </c>
      <c r="G4580" s="35">
        <f t="shared" si="307"/>
        <v>5</v>
      </c>
      <c r="H4580" s="35">
        <f t="shared" si="308"/>
        <v>21</v>
      </c>
      <c r="I4580" s="35" t="str">
        <f t="shared" si="309"/>
        <v>Mayo</v>
      </c>
    </row>
    <row r="4581" spans="1:9" s="15" customFormat="1" x14ac:dyDescent="0.3">
      <c r="A4581" s="6" t="s">
        <v>21</v>
      </c>
      <c r="B4581" s="6" t="s">
        <v>28</v>
      </c>
      <c r="C4581" s="6" t="s">
        <v>27</v>
      </c>
      <c r="D4581" s="13">
        <v>43973</v>
      </c>
      <c r="E4581" s="13">
        <v>43973</v>
      </c>
      <c r="F4581" s="35">
        <f t="shared" si="306"/>
        <v>2020</v>
      </c>
      <c r="G4581" s="35">
        <f t="shared" si="307"/>
        <v>5</v>
      </c>
      <c r="H4581" s="35">
        <f t="shared" si="308"/>
        <v>22</v>
      </c>
      <c r="I4581" s="35" t="str">
        <f t="shared" si="309"/>
        <v>Mayo</v>
      </c>
    </row>
    <row r="4582" spans="1:9" s="15" customFormat="1" x14ac:dyDescent="0.3">
      <c r="A4582" s="6" t="s">
        <v>21</v>
      </c>
      <c r="B4582" s="6" t="s">
        <v>28</v>
      </c>
      <c r="C4582" s="6" t="s">
        <v>27</v>
      </c>
      <c r="D4582" s="13">
        <v>43977</v>
      </c>
      <c r="E4582" s="13">
        <v>43977</v>
      </c>
      <c r="F4582" s="35">
        <f t="shared" si="306"/>
        <v>2020</v>
      </c>
      <c r="G4582" s="35">
        <f t="shared" si="307"/>
        <v>5</v>
      </c>
      <c r="H4582" s="35">
        <f t="shared" si="308"/>
        <v>26</v>
      </c>
      <c r="I4582" s="35" t="str">
        <f t="shared" si="309"/>
        <v>Mayo</v>
      </c>
    </row>
    <row r="4583" spans="1:9" s="15" customFormat="1" x14ac:dyDescent="0.3">
      <c r="A4583" s="6" t="s">
        <v>21</v>
      </c>
      <c r="B4583" s="6" t="s">
        <v>28</v>
      </c>
      <c r="C4583" s="6" t="s">
        <v>27</v>
      </c>
      <c r="D4583" s="13">
        <v>43978</v>
      </c>
      <c r="E4583" s="13">
        <v>43978</v>
      </c>
      <c r="F4583" s="35">
        <f t="shared" si="306"/>
        <v>2020</v>
      </c>
      <c r="G4583" s="35">
        <f t="shared" si="307"/>
        <v>5</v>
      </c>
      <c r="H4583" s="35">
        <f t="shared" si="308"/>
        <v>27</v>
      </c>
      <c r="I4583" s="35" t="str">
        <f t="shared" si="309"/>
        <v>Mayo</v>
      </c>
    </row>
    <row r="4584" spans="1:9" s="15" customFormat="1" x14ac:dyDescent="0.3">
      <c r="A4584" s="6" t="s">
        <v>21</v>
      </c>
      <c r="B4584" s="6" t="s">
        <v>28</v>
      </c>
      <c r="C4584" s="6" t="s">
        <v>27</v>
      </c>
      <c r="D4584" s="13">
        <v>43979</v>
      </c>
      <c r="E4584" s="13">
        <v>43979</v>
      </c>
      <c r="F4584" s="35">
        <f t="shared" si="306"/>
        <v>2020</v>
      </c>
      <c r="G4584" s="35">
        <f t="shared" si="307"/>
        <v>5</v>
      </c>
      <c r="H4584" s="35">
        <f t="shared" si="308"/>
        <v>28</v>
      </c>
      <c r="I4584" s="35" t="str">
        <f t="shared" si="309"/>
        <v>Mayo</v>
      </c>
    </row>
    <row r="4585" spans="1:9" s="15" customFormat="1" x14ac:dyDescent="0.3">
      <c r="A4585" s="6" t="s">
        <v>21</v>
      </c>
      <c r="B4585" s="6" t="s">
        <v>28</v>
      </c>
      <c r="C4585" s="6" t="s">
        <v>27</v>
      </c>
      <c r="D4585" s="13">
        <v>43980</v>
      </c>
      <c r="E4585" s="13">
        <v>43980</v>
      </c>
      <c r="F4585" s="35">
        <f t="shared" si="306"/>
        <v>2020</v>
      </c>
      <c r="G4585" s="35">
        <f t="shared" si="307"/>
        <v>5</v>
      </c>
      <c r="H4585" s="35">
        <f t="shared" si="308"/>
        <v>29</v>
      </c>
      <c r="I4585" s="35" t="str">
        <f t="shared" si="309"/>
        <v>Mayo</v>
      </c>
    </row>
    <row r="4586" spans="1:9" s="15" customFormat="1" x14ac:dyDescent="0.3">
      <c r="A4586" s="6" t="s">
        <v>21</v>
      </c>
      <c r="B4586" s="6" t="s">
        <v>28</v>
      </c>
      <c r="C4586" s="6" t="s">
        <v>27</v>
      </c>
      <c r="D4586" s="13">
        <v>43983</v>
      </c>
      <c r="E4586" s="13">
        <v>43983</v>
      </c>
      <c r="F4586" s="35">
        <f t="shared" si="306"/>
        <v>2020</v>
      </c>
      <c r="G4586" s="35">
        <f t="shared" si="307"/>
        <v>6</v>
      </c>
      <c r="H4586" s="35">
        <f t="shared" si="308"/>
        <v>1</v>
      </c>
      <c r="I4586" s="35" t="str">
        <f t="shared" si="309"/>
        <v>Junio</v>
      </c>
    </row>
    <row r="4587" spans="1:9" s="15" customFormat="1" x14ac:dyDescent="0.3">
      <c r="A4587" s="6" t="s">
        <v>21</v>
      </c>
      <c r="B4587" s="6" t="s">
        <v>28</v>
      </c>
      <c r="C4587" s="6" t="s">
        <v>27</v>
      </c>
      <c r="D4587" s="13">
        <v>43984</v>
      </c>
      <c r="E4587" s="13">
        <v>43984</v>
      </c>
      <c r="F4587" s="35">
        <f t="shared" si="306"/>
        <v>2020</v>
      </c>
      <c r="G4587" s="35">
        <f t="shared" si="307"/>
        <v>6</v>
      </c>
      <c r="H4587" s="35">
        <f t="shared" si="308"/>
        <v>2</v>
      </c>
      <c r="I4587" s="35" t="str">
        <f t="shared" si="309"/>
        <v>Junio</v>
      </c>
    </row>
    <row r="4588" spans="1:9" s="15" customFormat="1" x14ac:dyDescent="0.3">
      <c r="A4588" s="6" t="s">
        <v>21</v>
      </c>
      <c r="B4588" s="6" t="s">
        <v>28</v>
      </c>
      <c r="C4588" s="6" t="s">
        <v>27</v>
      </c>
      <c r="D4588" s="13">
        <v>43985</v>
      </c>
      <c r="E4588" s="13">
        <v>43985</v>
      </c>
      <c r="F4588" s="35">
        <f t="shared" si="306"/>
        <v>2020</v>
      </c>
      <c r="G4588" s="35">
        <f t="shared" si="307"/>
        <v>6</v>
      </c>
      <c r="H4588" s="35">
        <f t="shared" si="308"/>
        <v>3</v>
      </c>
      <c r="I4588" s="35" t="str">
        <f t="shared" si="309"/>
        <v>Junio</v>
      </c>
    </row>
    <row r="4589" spans="1:9" s="15" customFormat="1" x14ac:dyDescent="0.3">
      <c r="A4589" s="6" t="s">
        <v>21</v>
      </c>
      <c r="B4589" s="6" t="s">
        <v>28</v>
      </c>
      <c r="C4589" s="6" t="s">
        <v>27</v>
      </c>
      <c r="D4589" s="13">
        <v>43986</v>
      </c>
      <c r="E4589" s="13">
        <v>43986</v>
      </c>
      <c r="F4589" s="35">
        <f t="shared" si="306"/>
        <v>2020</v>
      </c>
      <c r="G4589" s="35">
        <f t="shared" si="307"/>
        <v>6</v>
      </c>
      <c r="H4589" s="35">
        <f t="shared" si="308"/>
        <v>4</v>
      </c>
      <c r="I4589" s="35" t="str">
        <f t="shared" si="309"/>
        <v>Junio</v>
      </c>
    </row>
    <row r="4590" spans="1:9" s="15" customFormat="1" x14ac:dyDescent="0.3">
      <c r="A4590" s="6" t="s">
        <v>21</v>
      </c>
      <c r="B4590" s="6" t="s">
        <v>28</v>
      </c>
      <c r="C4590" s="6" t="s">
        <v>27</v>
      </c>
      <c r="D4590" s="13">
        <v>43987</v>
      </c>
      <c r="E4590" s="13">
        <v>43987</v>
      </c>
      <c r="F4590" s="35">
        <f t="shared" si="306"/>
        <v>2020</v>
      </c>
      <c r="G4590" s="35">
        <f t="shared" si="307"/>
        <v>6</v>
      </c>
      <c r="H4590" s="35">
        <f t="shared" si="308"/>
        <v>5</v>
      </c>
      <c r="I4590" s="35" t="str">
        <f t="shared" si="309"/>
        <v>Junio</v>
      </c>
    </row>
    <row r="4591" spans="1:9" s="15" customFormat="1" x14ac:dyDescent="0.3">
      <c r="A4591" s="6" t="s">
        <v>21</v>
      </c>
      <c r="B4591" s="6" t="s">
        <v>28</v>
      </c>
      <c r="C4591" s="6" t="s">
        <v>27</v>
      </c>
      <c r="D4591" s="13">
        <v>43990</v>
      </c>
      <c r="E4591" s="13">
        <v>43990</v>
      </c>
      <c r="F4591" s="35">
        <f t="shared" si="306"/>
        <v>2020</v>
      </c>
      <c r="G4591" s="35">
        <f t="shared" si="307"/>
        <v>6</v>
      </c>
      <c r="H4591" s="35">
        <f t="shared" si="308"/>
        <v>8</v>
      </c>
      <c r="I4591" s="35" t="str">
        <f t="shared" si="309"/>
        <v>Junio</v>
      </c>
    </row>
    <row r="4592" spans="1:9" s="15" customFormat="1" x14ac:dyDescent="0.3">
      <c r="A4592" s="6" t="s">
        <v>21</v>
      </c>
      <c r="B4592" s="6" t="s">
        <v>28</v>
      </c>
      <c r="C4592" s="6" t="s">
        <v>27</v>
      </c>
      <c r="D4592" s="13">
        <v>43991</v>
      </c>
      <c r="E4592" s="13">
        <v>43991</v>
      </c>
      <c r="F4592" s="35">
        <f t="shared" si="306"/>
        <v>2020</v>
      </c>
      <c r="G4592" s="35">
        <f t="shared" si="307"/>
        <v>6</v>
      </c>
      <c r="H4592" s="35">
        <f t="shared" si="308"/>
        <v>9</v>
      </c>
      <c r="I4592" s="35" t="str">
        <f t="shared" si="309"/>
        <v>Junio</v>
      </c>
    </row>
    <row r="4593" spans="1:9" s="15" customFormat="1" x14ac:dyDescent="0.3">
      <c r="A4593" s="6" t="s">
        <v>21</v>
      </c>
      <c r="B4593" s="6" t="s">
        <v>28</v>
      </c>
      <c r="C4593" s="6" t="s">
        <v>27</v>
      </c>
      <c r="D4593" s="13">
        <v>43992</v>
      </c>
      <c r="E4593" s="13">
        <v>43992</v>
      </c>
      <c r="F4593" s="35">
        <f t="shared" si="306"/>
        <v>2020</v>
      </c>
      <c r="G4593" s="35">
        <f t="shared" si="307"/>
        <v>6</v>
      </c>
      <c r="H4593" s="35">
        <f t="shared" si="308"/>
        <v>10</v>
      </c>
      <c r="I4593" s="35" t="str">
        <f t="shared" si="309"/>
        <v>Junio</v>
      </c>
    </row>
    <row r="4594" spans="1:9" s="15" customFormat="1" x14ac:dyDescent="0.3">
      <c r="A4594" s="6" t="s">
        <v>21</v>
      </c>
      <c r="B4594" s="6" t="s">
        <v>28</v>
      </c>
      <c r="C4594" s="6" t="s">
        <v>27</v>
      </c>
      <c r="D4594" s="13">
        <v>43993</v>
      </c>
      <c r="E4594" s="13">
        <v>43993</v>
      </c>
      <c r="F4594" s="35">
        <f t="shared" si="306"/>
        <v>2020</v>
      </c>
      <c r="G4594" s="35">
        <f t="shared" si="307"/>
        <v>6</v>
      </c>
      <c r="H4594" s="35">
        <f t="shared" si="308"/>
        <v>11</v>
      </c>
      <c r="I4594" s="35" t="str">
        <f t="shared" si="309"/>
        <v>Junio</v>
      </c>
    </row>
    <row r="4595" spans="1:9" s="15" customFormat="1" x14ac:dyDescent="0.3">
      <c r="A4595" s="6" t="s">
        <v>21</v>
      </c>
      <c r="B4595" s="6" t="s">
        <v>28</v>
      </c>
      <c r="C4595" s="6" t="s">
        <v>27</v>
      </c>
      <c r="D4595" s="13">
        <v>43994</v>
      </c>
      <c r="E4595" s="13">
        <v>43994</v>
      </c>
      <c r="F4595" s="35">
        <f t="shared" si="306"/>
        <v>2020</v>
      </c>
      <c r="G4595" s="35">
        <f t="shared" si="307"/>
        <v>6</v>
      </c>
      <c r="H4595" s="35">
        <f t="shared" si="308"/>
        <v>12</v>
      </c>
      <c r="I4595" s="35" t="str">
        <f t="shared" si="309"/>
        <v>Junio</v>
      </c>
    </row>
    <row r="4596" spans="1:9" s="15" customFormat="1" x14ac:dyDescent="0.3">
      <c r="A4596" s="6" t="s">
        <v>21</v>
      </c>
      <c r="B4596" s="6" t="s">
        <v>28</v>
      </c>
      <c r="C4596" s="6" t="s">
        <v>27</v>
      </c>
      <c r="D4596" s="13">
        <v>43998</v>
      </c>
      <c r="E4596" s="13">
        <v>43998</v>
      </c>
      <c r="F4596" s="35">
        <f t="shared" si="306"/>
        <v>2020</v>
      </c>
      <c r="G4596" s="35">
        <f t="shared" si="307"/>
        <v>6</v>
      </c>
      <c r="H4596" s="35">
        <f t="shared" si="308"/>
        <v>16</v>
      </c>
      <c r="I4596" s="35" t="str">
        <f t="shared" si="309"/>
        <v>Junio</v>
      </c>
    </row>
    <row r="4597" spans="1:9" s="15" customFormat="1" x14ac:dyDescent="0.3">
      <c r="A4597" s="6" t="s">
        <v>21</v>
      </c>
      <c r="B4597" s="6" t="s">
        <v>28</v>
      </c>
      <c r="C4597" s="6" t="s">
        <v>27</v>
      </c>
      <c r="D4597" s="13">
        <v>43999</v>
      </c>
      <c r="E4597" s="13">
        <v>43999</v>
      </c>
      <c r="F4597" s="35">
        <f t="shared" si="306"/>
        <v>2020</v>
      </c>
      <c r="G4597" s="35">
        <f t="shared" si="307"/>
        <v>6</v>
      </c>
      <c r="H4597" s="35">
        <f t="shared" si="308"/>
        <v>17</v>
      </c>
      <c r="I4597" s="35" t="str">
        <f t="shared" si="309"/>
        <v>Junio</v>
      </c>
    </row>
    <row r="4598" spans="1:9" s="15" customFormat="1" x14ac:dyDescent="0.3">
      <c r="A4598" s="6" t="s">
        <v>21</v>
      </c>
      <c r="B4598" s="6" t="s">
        <v>28</v>
      </c>
      <c r="C4598" s="6" t="s">
        <v>27</v>
      </c>
      <c r="D4598" s="13">
        <v>44000</v>
      </c>
      <c r="E4598" s="13">
        <v>44000</v>
      </c>
      <c r="F4598" s="35">
        <f t="shared" si="306"/>
        <v>2020</v>
      </c>
      <c r="G4598" s="35">
        <f t="shared" si="307"/>
        <v>6</v>
      </c>
      <c r="H4598" s="35">
        <f t="shared" si="308"/>
        <v>18</v>
      </c>
      <c r="I4598" s="35" t="str">
        <f t="shared" si="309"/>
        <v>Junio</v>
      </c>
    </row>
    <row r="4599" spans="1:9" s="15" customFormat="1" x14ac:dyDescent="0.3">
      <c r="A4599" s="6" t="s">
        <v>21</v>
      </c>
      <c r="B4599" s="6" t="s">
        <v>28</v>
      </c>
      <c r="C4599" s="6" t="s">
        <v>27</v>
      </c>
      <c r="D4599" s="13">
        <v>44001</v>
      </c>
      <c r="E4599" s="13">
        <v>44001</v>
      </c>
      <c r="F4599" s="35">
        <f t="shared" si="306"/>
        <v>2020</v>
      </c>
      <c r="G4599" s="35">
        <f t="shared" si="307"/>
        <v>6</v>
      </c>
      <c r="H4599" s="35">
        <f t="shared" si="308"/>
        <v>19</v>
      </c>
      <c r="I4599" s="35" t="str">
        <f t="shared" si="309"/>
        <v>Junio</v>
      </c>
    </row>
    <row r="4600" spans="1:9" s="15" customFormat="1" x14ac:dyDescent="0.3">
      <c r="A4600" s="6" t="s">
        <v>21</v>
      </c>
      <c r="B4600" s="6" t="s">
        <v>28</v>
      </c>
      <c r="C4600" s="6" t="s">
        <v>27</v>
      </c>
      <c r="D4600" s="13">
        <v>44005</v>
      </c>
      <c r="E4600" s="13">
        <v>44005</v>
      </c>
      <c r="F4600" s="35">
        <f t="shared" si="306"/>
        <v>2020</v>
      </c>
      <c r="G4600" s="35">
        <f t="shared" si="307"/>
        <v>6</v>
      </c>
      <c r="H4600" s="35">
        <f t="shared" si="308"/>
        <v>23</v>
      </c>
      <c r="I4600" s="35" t="str">
        <f t="shared" si="309"/>
        <v>Junio</v>
      </c>
    </row>
    <row r="4601" spans="1:9" s="15" customFormat="1" x14ac:dyDescent="0.3">
      <c r="A4601" s="6" t="s">
        <v>21</v>
      </c>
      <c r="B4601" s="6" t="s">
        <v>28</v>
      </c>
      <c r="C4601" s="6" t="s">
        <v>27</v>
      </c>
      <c r="D4601" s="13">
        <v>44006</v>
      </c>
      <c r="E4601" s="13">
        <v>44006</v>
      </c>
      <c r="F4601" s="35">
        <f t="shared" si="306"/>
        <v>2020</v>
      </c>
      <c r="G4601" s="35">
        <f t="shared" si="307"/>
        <v>6</v>
      </c>
      <c r="H4601" s="35">
        <f t="shared" si="308"/>
        <v>24</v>
      </c>
      <c r="I4601" s="35" t="str">
        <f t="shared" si="309"/>
        <v>Junio</v>
      </c>
    </row>
    <row r="4602" spans="1:9" s="15" customFormat="1" x14ac:dyDescent="0.3">
      <c r="A4602" s="6" t="s">
        <v>21</v>
      </c>
      <c r="B4602" s="6" t="s">
        <v>28</v>
      </c>
      <c r="C4602" s="6" t="s">
        <v>27</v>
      </c>
      <c r="D4602" s="13">
        <v>44007</v>
      </c>
      <c r="E4602" s="13">
        <v>44007</v>
      </c>
      <c r="F4602" s="35">
        <f t="shared" si="306"/>
        <v>2020</v>
      </c>
      <c r="G4602" s="35">
        <f t="shared" si="307"/>
        <v>6</v>
      </c>
      <c r="H4602" s="35">
        <f t="shared" si="308"/>
        <v>25</v>
      </c>
      <c r="I4602" s="35" t="str">
        <f t="shared" si="309"/>
        <v>Junio</v>
      </c>
    </row>
    <row r="4603" spans="1:9" s="15" customFormat="1" x14ac:dyDescent="0.3">
      <c r="A4603" s="6" t="s">
        <v>21</v>
      </c>
      <c r="B4603" s="6" t="s">
        <v>28</v>
      </c>
      <c r="C4603" s="6" t="s">
        <v>27</v>
      </c>
      <c r="D4603" s="13">
        <v>44008</v>
      </c>
      <c r="E4603" s="13">
        <v>44008</v>
      </c>
      <c r="F4603" s="35">
        <f t="shared" si="306"/>
        <v>2020</v>
      </c>
      <c r="G4603" s="35">
        <f t="shared" si="307"/>
        <v>6</v>
      </c>
      <c r="H4603" s="35">
        <f t="shared" si="308"/>
        <v>26</v>
      </c>
      <c r="I4603" s="35" t="str">
        <f t="shared" si="309"/>
        <v>Junio</v>
      </c>
    </row>
    <row r="4604" spans="1:9" s="15" customFormat="1" x14ac:dyDescent="0.3">
      <c r="A4604" s="6" t="s">
        <v>21</v>
      </c>
      <c r="B4604" s="6" t="s">
        <v>28</v>
      </c>
      <c r="C4604" s="6" t="s">
        <v>27</v>
      </c>
      <c r="D4604" s="13">
        <v>44012</v>
      </c>
      <c r="E4604" s="13">
        <v>44012</v>
      </c>
      <c r="F4604" s="35">
        <f t="shared" si="306"/>
        <v>2020</v>
      </c>
      <c r="G4604" s="35">
        <f t="shared" si="307"/>
        <v>6</v>
      </c>
      <c r="H4604" s="35">
        <f t="shared" si="308"/>
        <v>30</v>
      </c>
      <c r="I4604" s="35" t="str">
        <f t="shared" si="309"/>
        <v>Junio</v>
      </c>
    </row>
    <row r="4605" spans="1:9" s="15" customFormat="1" x14ac:dyDescent="0.3">
      <c r="A4605" s="6" t="s">
        <v>21</v>
      </c>
      <c r="B4605" s="6" t="s">
        <v>28</v>
      </c>
      <c r="C4605" s="6" t="s">
        <v>27</v>
      </c>
      <c r="D4605" s="13">
        <v>44013</v>
      </c>
      <c r="E4605" s="13">
        <v>44013</v>
      </c>
      <c r="F4605" s="35">
        <f t="shared" si="306"/>
        <v>2020</v>
      </c>
      <c r="G4605" s="35">
        <f t="shared" si="307"/>
        <v>7</v>
      </c>
      <c r="H4605" s="35">
        <f t="shared" si="308"/>
        <v>1</v>
      </c>
      <c r="I4605" s="35" t="str">
        <f t="shared" si="309"/>
        <v>Julio</v>
      </c>
    </row>
    <row r="4606" spans="1:9" s="15" customFormat="1" x14ac:dyDescent="0.3">
      <c r="A4606" s="6" t="s">
        <v>21</v>
      </c>
      <c r="B4606" s="6" t="s">
        <v>28</v>
      </c>
      <c r="C4606" s="6" t="s">
        <v>27</v>
      </c>
      <c r="D4606" s="13">
        <v>44014</v>
      </c>
      <c r="E4606" s="13">
        <v>44014</v>
      </c>
      <c r="F4606" s="35">
        <f t="shared" si="306"/>
        <v>2020</v>
      </c>
      <c r="G4606" s="35">
        <f t="shared" si="307"/>
        <v>7</v>
      </c>
      <c r="H4606" s="35">
        <f t="shared" si="308"/>
        <v>2</v>
      </c>
      <c r="I4606" s="35" t="str">
        <f t="shared" si="309"/>
        <v>Julio</v>
      </c>
    </row>
    <row r="4607" spans="1:9" s="15" customFormat="1" x14ac:dyDescent="0.3">
      <c r="A4607" s="6" t="s">
        <v>21</v>
      </c>
      <c r="B4607" s="6" t="s">
        <v>28</v>
      </c>
      <c r="C4607" s="6" t="s">
        <v>27</v>
      </c>
      <c r="D4607" s="13">
        <v>44015</v>
      </c>
      <c r="E4607" s="13">
        <v>44015</v>
      </c>
      <c r="F4607" s="35">
        <f t="shared" si="306"/>
        <v>2020</v>
      </c>
      <c r="G4607" s="35">
        <f t="shared" si="307"/>
        <v>7</v>
      </c>
      <c r="H4607" s="35">
        <f t="shared" si="308"/>
        <v>3</v>
      </c>
      <c r="I4607" s="35" t="str">
        <f t="shared" si="309"/>
        <v>Julio</v>
      </c>
    </row>
    <row r="4608" spans="1:9" s="15" customFormat="1" x14ac:dyDescent="0.3">
      <c r="A4608" s="6" t="s">
        <v>21</v>
      </c>
      <c r="B4608" s="6" t="s">
        <v>28</v>
      </c>
      <c r="C4608" s="6" t="s">
        <v>27</v>
      </c>
      <c r="D4608" s="13">
        <v>44018</v>
      </c>
      <c r="E4608" s="13">
        <v>44018</v>
      </c>
      <c r="F4608" s="35">
        <f t="shared" si="306"/>
        <v>2020</v>
      </c>
      <c r="G4608" s="35">
        <f t="shared" si="307"/>
        <v>7</v>
      </c>
      <c r="H4608" s="35">
        <f t="shared" si="308"/>
        <v>6</v>
      </c>
      <c r="I4608" s="35" t="str">
        <f t="shared" si="309"/>
        <v>Julio</v>
      </c>
    </row>
    <row r="4609" spans="1:9" s="15" customFormat="1" x14ac:dyDescent="0.3">
      <c r="A4609" s="6" t="s">
        <v>21</v>
      </c>
      <c r="B4609" s="6" t="s">
        <v>28</v>
      </c>
      <c r="C4609" s="6" t="s">
        <v>27</v>
      </c>
      <c r="D4609" s="13">
        <v>44019</v>
      </c>
      <c r="E4609" s="13">
        <v>44019</v>
      </c>
      <c r="F4609" s="35">
        <f t="shared" si="306"/>
        <v>2020</v>
      </c>
      <c r="G4609" s="35">
        <f t="shared" si="307"/>
        <v>7</v>
      </c>
      <c r="H4609" s="35">
        <f t="shared" si="308"/>
        <v>7</v>
      </c>
      <c r="I4609" s="35" t="str">
        <f t="shared" si="309"/>
        <v>Julio</v>
      </c>
    </row>
    <row r="4610" spans="1:9" s="15" customFormat="1" x14ac:dyDescent="0.3">
      <c r="A4610" s="6" t="s">
        <v>21</v>
      </c>
      <c r="B4610" s="6" t="s">
        <v>28</v>
      </c>
      <c r="C4610" s="6" t="s">
        <v>27</v>
      </c>
      <c r="D4610" s="13">
        <v>44020</v>
      </c>
      <c r="E4610" s="13">
        <v>44020</v>
      </c>
      <c r="F4610" s="35">
        <f t="shared" si="306"/>
        <v>2020</v>
      </c>
      <c r="G4610" s="35">
        <f t="shared" si="307"/>
        <v>7</v>
      </c>
      <c r="H4610" s="35">
        <f t="shared" si="308"/>
        <v>8</v>
      </c>
      <c r="I4610" s="35" t="str">
        <f t="shared" si="309"/>
        <v>Julio</v>
      </c>
    </row>
    <row r="4611" spans="1:9" s="15" customFormat="1" x14ac:dyDescent="0.3">
      <c r="A4611" s="6" t="s">
        <v>21</v>
      </c>
      <c r="B4611" s="6" t="s">
        <v>28</v>
      </c>
      <c r="C4611" s="6" t="s">
        <v>27</v>
      </c>
      <c r="D4611" s="13">
        <v>44021</v>
      </c>
      <c r="E4611" s="13">
        <v>44021</v>
      </c>
      <c r="F4611" s="35">
        <f t="shared" ref="F4611:F4674" si="310">YEAR(E4611)</f>
        <v>2020</v>
      </c>
      <c r="G4611" s="35">
        <f t="shared" ref="G4611:G4674" si="311">MONTH(E4611)</f>
        <v>7</v>
      </c>
      <c r="H4611" s="35">
        <f t="shared" ref="H4611:H4674" si="312">DAY(E4611)</f>
        <v>9</v>
      </c>
      <c r="I4611" s="35" t="str">
        <f t="shared" ref="I4611:I4674" si="313">CHOOSE(G4611,"Enero","Febrero","Marzo","Abril","Mayo","Junio","Julio","Agosto","Septiembre","Octubre","Noviembre","Diciembre")</f>
        <v>Julio</v>
      </c>
    </row>
    <row r="4612" spans="1:9" s="15" customFormat="1" x14ac:dyDescent="0.3">
      <c r="A4612" s="6" t="s">
        <v>21</v>
      </c>
      <c r="B4612" s="6" t="s">
        <v>28</v>
      </c>
      <c r="C4612" s="6" t="s">
        <v>27</v>
      </c>
      <c r="D4612" s="13">
        <v>44022</v>
      </c>
      <c r="E4612" s="13">
        <v>44022</v>
      </c>
      <c r="F4612" s="35">
        <f t="shared" si="310"/>
        <v>2020</v>
      </c>
      <c r="G4612" s="35">
        <f t="shared" si="311"/>
        <v>7</v>
      </c>
      <c r="H4612" s="35">
        <f t="shared" si="312"/>
        <v>10</v>
      </c>
      <c r="I4612" s="35" t="str">
        <f t="shared" si="313"/>
        <v>Julio</v>
      </c>
    </row>
    <row r="4613" spans="1:9" s="15" customFormat="1" x14ac:dyDescent="0.3">
      <c r="A4613" s="6" t="s">
        <v>21</v>
      </c>
      <c r="B4613" s="6" t="s">
        <v>28</v>
      </c>
      <c r="C4613" s="6" t="s">
        <v>27</v>
      </c>
      <c r="D4613" s="13">
        <v>44025</v>
      </c>
      <c r="E4613" s="13">
        <v>44025</v>
      </c>
      <c r="F4613" s="35">
        <f t="shared" si="310"/>
        <v>2020</v>
      </c>
      <c r="G4613" s="35">
        <f t="shared" si="311"/>
        <v>7</v>
      </c>
      <c r="H4613" s="35">
        <f t="shared" si="312"/>
        <v>13</v>
      </c>
      <c r="I4613" s="35" t="str">
        <f t="shared" si="313"/>
        <v>Julio</v>
      </c>
    </row>
    <row r="4614" spans="1:9" s="15" customFormat="1" x14ac:dyDescent="0.3">
      <c r="A4614" s="6" t="s">
        <v>21</v>
      </c>
      <c r="B4614" s="6" t="s">
        <v>28</v>
      </c>
      <c r="C4614" s="6" t="s">
        <v>27</v>
      </c>
      <c r="D4614" s="13">
        <v>44026</v>
      </c>
      <c r="E4614" s="13">
        <v>44026</v>
      </c>
      <c r="F4614" s="35">
        <f t="shared" si="310"/>
        <v>2020</v>
      </c>
      <c r="G4614" s="35">
        <f t="shared" si="311"/>
        <v>7</v>
      </c>
      <c r="H4614" s="35">
        <f t="shared" si="312"/>
        <v>14</v>
      </c>
      <c r="I4614" s="35" t="str">
        <f t="shared" si="313"/>
        <v>Julio</v>
      </c>
    </row>
    <row r="4615" spans="1:9" s="15" customFormat="1" x14ac:dyDescent="0.3">
      <c r="A4615" s="6" t="s">
        <v>21</v>
      </c>
      <c r="B4615" s="6" t="s">
        <v>28</v>
      </c>
      <c r="C4615" s="6" t="s">
        <v>27</v>
      </c>
      <c r="D4615" s="13">
        <v>44027</v>
      </c>
      <c r="E4615" s="13">
        <v>44027</v>
      </c>
      <c r="F4615" s="35">
        <f t="shared" si="310"/>
        <v>2020</v>
      </c>
      <c r="G4615" s="35">
        <f t="shared" si="311"/>
        <v>7</v>
      </c>
      <c r="H4615" s="35">
        <f t="shared" si="312"/>
        <v>15</v>
      </c>
      <c r="I4615" s="35" t="str">
        <f t="shared" si="313"/>
        <v>Julio</v>
      </c>
    </row>
    <row r="4616" spans="1:9" s="15" customFormat="1" x14ac:dyDescent="0.3">
      <c r="A4616" s="6" t="s">
        <v>21</v>
      </c>
      <c r="B4616" s="6" t="s">
        <v>28</v>
      </c>
      <c r="C4616" s="6" t="s">
        <v>27</v>
      </c>
      <c r="D4616" s="13">
        <v>44028</v>
      </c>
      <c r="E4616" s="13">
        <v>44028</v>
      </c>
      <c r="F4616" s="35">
        <f t="shared" si="310"/>
        <v>2020</v>
      </c>
      <c r="G4616" s="35">
        <f t="shared" si="311"/>
        <v>7</v>
      </c>
      <c r="H4616" s="35">
        <f t="shared" si="312"/>
        <v>16</v>
      </c>
      <c r="I4616" s="35" t="str">
        <f t="shared" si="313"/>
        <v>Julio</v>
      </c>
    </row>
    <row r="4617" spans="1:9" s="15" customFormat="1" x14ac:dyDescent="0.3">
      <c r="A4617" s="6" t="s">
        <v>21</v>
      </c>
      <c r="B4617" s="6" t="s">
        <v>28</v>
      </c>
      <c r="C4617" s="6" t="s">
        <v>27</v>
      </c>
      <c r="D4617" s="13">
        <v>44029</v>
      </c>
      <c r="E4617" s="13">
        <v>44029</v>
      </c>
      <c r="F4617" s="35">
        <f t="shared" si="310"/>
        <v>2020</v>
      </c>
      <c r="G4617" s="35">
        <f t="shared" si="311"/>
        <v>7</v>
      </c>
      <c r="H4617" s="35">
        <f t="shared" si="312"/>
        <v>17</v>
      </c>
      <c r="I4617" s="35" t="str">
        <f t="shared" si="313"/>
        <v>Julio</v>
      </c>
    </row>
    <row r="4618" spans="1:9" s="15" customFormat="1" x14ac:dyDescent="0.3">
      <c r="A4618" s="6" t="s">
        <v>21</v>
      </c>
      <c r="B4618" s="6" t="s">
        <v>28</v>
      </c>
      <c r="C4618" s="6" t="s">
        <v>27</v>
      </c>
      <c r="D4618" s="13">
        <v>44033</v>
      </c>
      <c r="E4618" s="13">
        <v>44033</v>
      </c>
      <c r="F4618" s="35">
        <f t="shared" si="310"/>
        <v>2020</v>
      </c>
      <c r="G4618" s="35">
        <f t="shared" si="311"/>
        <v>7</v>
      </c>
      <c r="H4618" s="35">
        <f t="shared" si="312"/>
        <v>21</v>
      </c>
      <c r="I4618" s="35" t="str">
        <f t="shared" si="313"/>
        <v>Julio</v>
      </c>
    </row>
    <row r="4619" spans="1:9" s="15" customFormat="1" x14ac:dyDescent="0.3">
      <c r="A4619" s="6" t="s">
        <v>21</v>
      </c>
      <c r="B4619" s="6" t="s">
        <v>28</v>
      </c>
      <c r="C4619" s="6" t="s">
        <v>27</v>
      </c>
      <c r="D4619" s="13">
        <v>44034</v>
      </c>
      <c r="E4619" s="13">
        <v>44034</v>
      </c>
      <c r="F4619" s="35">
        <f t="shared" si="310"/>
        <v>2020</v>
      </c>
      <c r="G4619" s="35">
        <f t="shared" si="311"/>
        <v>7</v>
      </c>
      <c r="H4619" s="35">
        <f t="shared" si="312"/>
        <v>22</v>
      </c>
      <c r="I4619" s="35" t="str">
        <f t="shared" si="313"/>
        <v>Julio</v>
      </c>
    </row>
    <row r="4620" spans="1:9" s="15" customFormat="1" x14ac:dyDescent="0.3">
      <c r="A4620" s="6" t="s">
        <v>21</v>
      </c>
      <c r="B4620" s="6" t="s">
        <v>28</v>
      </c>
      <c r="C4620" s="6" t="s">
        <v>27</v>
      </c>
      <c r="D4620" s="13">
        <v>44035</v>
      </c>
      <c r="E4620" s="13">
        <v>44035</v>
      </c>
      <c r="F4620" s="35">
        <f t="shared" si="310"/>
        <v>2020</v>
      </c>
      <c r="G4620" s="35">
        <f t="shared" si="311"/>
        <v>7</v>
      </c>
      <c r="H4620" s="35">
        <f t="shared" si="312"/>
        <v>23</v>
      </c>
      <c r="I4620" s="35" t="str">
        <f t="shared" si="313"/>
        <v>Julio</v>
      </c>
    </row>
    <row r="4621" spans="1:9" s="15" customFormat="1" x14ac:dyDescent="0.3">
      <c r="A4621" s="6" t="s">
        <v>21</v>
      </c>
      <c r="B4621" s="6" t="s">
        <v>28</v>
      </c>
      <c r="C4621" s="6" t="s">
        <v>27</v>
      </c>
      <c r="D4621" s="13">
        <v>44036</v>
      </c>
      <c r="E4621" s="13">
        <v>44036</v>
      </c>
      <c r="F4621" s="35">
        <f t="shared" si="310"/>
        <v>2020</v>
      </c>
      <c r="G4621" s="35">
        <f t="shared" si="311"/>
        <v>7</v>
      </c>
      <c r="H4621" s="35">
        <f t="shared" si="312"/>
        <v>24</v>
      </c>
      <c r="I4621" s="35" t="str">
        <f t="shared" si="313"/>
        <v>Julio</v>
      </c>
    </row>
    <row r="4622" spans="1:9" s="15" customFormat="1" x14ac:dyDescent="0.3">
      <c r="A4622" s="6" t="s">
        <v>21</v>
      </c>
      <c r="B4622" s="6" t="s">
        <v>28</v>
      </c>
      <c r="C4622" s="6" t="s">
        <v>27</v>
      </c>
      <c r="D4622" s="13">
        <v>44039</v>
      </c>
      <c r="E4622" s="13">
        <v>44039</v>
      </c>
      <c r="F4622" s="35">
        <f t="shared" si="310"/>
        <v>2020</v>
      </c>
      <c r="G4622" s="35">
        <f t="shared" si="311"/>
        <v>7</v>
      </c>
      <c r="H4622" s="35">
        <f t="shared" si="312"/>
        <v>27</v>
      </c>
      <c r="I4622" s="35" t="str">
        <f t="shared" si="313"/>
        <v>Julio</v>
      </c>
    </row>
    <row r="4623" spans="1:9" s="15" customFormat="1" x14ac:dyDescent="0.3">
      <c r="A4623" s="6" t="s">
        <v>21</v>
      </c>
      <c r="B4623" s="6" t="s">
        <v>28</v>
      </c>
      <c r="C4623" s="6" t="s">
        <v>27</v>
      </c>
      <c r="D4623" s="13">
        <v>44040</v>
      </c>
      <c r="E4623" s="13">
        <v>44040</v>
      </c>
      <c r="F4623" s="35">
        <f t="shared" si="310"/>
        <v>2020</v>
      </c>
      <c r="G4623" s="35">
        <f t="shared" si="311"/>
        <v>7</v>
      </c>
      <c r="H4623" s="35">
        <f t="shared" si="312"/>
        <v>28</v>
      </c>
      <c r="I4623" s="35" t="str">
        <f t="shared" si="313"/>
        <v>Julio</v>
      </c>
    </row>
    <row r="4624" spans="1:9" s="15" customFormat="1" x14ac:dyDescent="0.3">
      <c r="A4624" s="6" t="s">
        <v>21</v>
      </c>
      <c r="B4624" s="6" t="s">
        <v>28</v>
      </c>
      <c r="C4624" s="6" t="s">
        <v>27</v>
      </c>
      <c r="D4624" s="13">
        <v>44041</v>
      </c>
      <c r="E4624" s="13">
        <v>44041</v>
      </c>
      <c r="F4624" s="35">
        <f t="shared" si="310"/>
        <v>2020</v>
      </c>
      <c r="G4624" s="35">
        <f t="shared" si="311"/>
        <v>7</v>
      </c>
      <c r="H4624" s="35">
        <f t="shared" si="312"/>
        <v>29</v>
      </c>
      <c r="I4624" s="35" t="str">
        <f t="shared" si="313"/>
        <v>Julio</v>
      </c>
    </row>
    <row r="4625" spans="1:9" s="15" customFormat="1" x14ac:dyDescent="0.3">
      <c r="A4625" s="6" t="s">
        <v>21</v>
      </c>
      <c r="B4625" s="6" t="s">
        <v>28</v>
      </c>
      <c r="C4625" s="6" t="s">
        <v>27</v>
      </c>
      <c r="D4625" s="13">
        <v>44042</v>
      </c>
      <c r="E4625" s="13">
        <v>44042</v>
      </c>
      <c r="F4625" s="35">
        <f t="shared" si="310"/>
        <v>2020</v>
      </c>
      <c r="G4625" s="35">
        <f t="shared" si="311"/>
        <v>7</v>
      </c>
      <c r="H4625" s="35">
        <f t="shared" si="312"/>
        <v>30</v>
      </c>
      <c r="I4625" s="35" t="str">
        <f t="shared" si="313"/>
        <v>Julio</v>
      </c>
    </row>
    <row r="4626" spans="1:9" s="15" customFormat="1" x14ac:dyDescent="0.3">
      <c r="A4626" s="6" t="s">
        <v>21</v>
      </c>
      <c r="B4626" s="6" t="s">
        <v>28</v>
      </c>
      <c r="C4626" s="6" t="s">
        <v>27</v>
      </c>
      <c r="D4626" s="13">
        <v>44043</v>
      </c>
      <c r="E4626" s="13">
        <v>44043</v>
      </c>
      <c r="F4626" s="35">
        <f t="shared" si="310"/>
        <v>2020</v>
      </c>
      <c r="G4626" s="35">
        <f t="shared" si="311"/>
        <v>7</v>
      </c>
      <c r="H4626" s="35">
        <f t="shared" si="312"/>
        <v>31</v>
      </c>
      <c r="I4626" s="35" t="str">
        <f t="shared" si="313"/>
        <v>Julio</v>
      </c>
    </row>
    <row r="4627" spans="1:9" s="15" customFormat="1" x14ac:dyDescent="0.3">
      <c r="A4627" s="6" t="s">
        <v>21</v>
      </c>
      <c r="B4627" s="6" t="s">
        <v>28</v>
      </c>
      <c r="C4627" s="6" t="s">
        <v>27</v>
      </c>
      <c r="D4627" s="13">
        <v>44046</v>
      </c>
      <c r="E4627" s="13">
        <v>44046</v>
      </c>
      <c r="F4627" s="35">
        <f t="shared" si="310"/>
        <v>2020</v>
      </c>
      <c r="G4627" s="35">
        <f t="shared" si="311"/>
        <v>8</v>
      </c>
      <c r="H4627" s="35">
        <f t="shared" si="312"/>
        <v>3</v>
      </c>
      <c r="I4627" s="35" t="str">
        <f t="shared" si="313"/>
        <v>Agosto</v>
      </c>
    </row>
    <row r="4628" spans="1:9" s="15" customFormat="1" x14ac:dyDescent="0.3">
      <c r="A4628" s="6" t="s">
        <v>21</v>
      </c>
      <c r="B4628" s="6" t="s">
        <v>28</v>
      </c>
      <c r="C4628" s="6" t="s">
        <v>27</v>
      </c>
      <c r="D4628" s="13">
        <v>44047</v>
      </c>
      <c r="E4628" s="13">
        <v>44047</v>
      </c>
      <c r="F4628" s="35">
        <f t="shared" si="310"/>
        <v>2020</v>
      </c>
      <c r="G4628" s="35">
        <f t="shared" si="311"/>
        <v>8</v>
      </c>
      <c r="H4628" s="35">
        <f t="shared" si="312"/>
        <v>4</v>
      </c>
      <c r="I4628" s="35" t="str">
        <f t="shared" si="313"/>
        <v>Agosto</v>
      </c>
    </row>
    <row r="4629" spans="1:9" s="15" customFormat="1" x14ac:dyDescent="0.3">
      <c r="A4629" s="6" t="s">
        <v>21</v>
      </c>
      <c r="B4629" s="6" t="s">
        <v>28</v>
      </c>
      <c r="C4629" s="6" t="s">
        <v>27</v>
      </c>
      <c r="D4629" s="13">
        <v>44048</v>
      </c>
      <c r="E4629" s="13">
        <v>44048</v>
      </c>
      <c r="F4629" s="35">
        <f t="shared" si="310"/>
        <v>2020</v>
      </c>
      <c r="G4629" s="35">
        <f t="shared" si="311"/>
        <v>8</v>
      </c>
      <c r="H4629" s="35">
        <f t="shared" si="312"/>
        <v>5</v>
      </c>
      <c r="I4629" s="35" t="str">
        <f t="shared" si="313"/>
        <v>Agosto</v>
      </c>
    </row>
    <row r="4630" spans="1:9" s="15" customFormat="1" x14ac:dyDescent="0.3">
      <c r="A4630" s="6" t="s">
        <v>21</v>
      </c>
      <c r="B4630" s="6" t="s">
        <v>28</v>
      </c>
      <c r="C4630" s="6" t="s">
        <v>27</v>
      </c>
      <c r="D4630" s="13">
        <v>44049</v>
      </c>
      <c r="E4630" s="13">
        <v>44049</v>
      </c>
      <c r="F4630" s="35">
        <f t="shared" si="310"/>
        <v>2020</v>
      </c>
      <c r="G4630" s="35">
        <f t="shared" si="311"/>
        <v>8</v>
      </c>
      <c r="H4630" s="35">
        <f t="shared" si="312"/>
        <v>6</v>
      </c>
      <c r="I4630" s="35" t="str">
        <f t="shared" si="313"/>
        <v>Agosto</v>
      </c>
    </row>
    <row r="4631" spans="1:9" s="15" customFormat="1" x14ac:dyDescent="0.3">
      <c r="A4631" s="6" t="s">
        <v>21</v>
      </c>
      <c r="B4631" s="6" t="s">
        <v>28</v>
      </c>
      <c r="C4631" s="6" t="s">
        <v>27</v>
      </c>
      <c r="D4631" s="13">
        <v>44053</v>
      </c>
      <c r="E4631" s="13">
        <v>44053</v>
      </c>
      <c r="F4631" s="35">
        <f t="shared" si="310"/>
        <v>2020</v>
      </c>
      <c r="G4631" s="35">
        <f t="shared" si="311"/>
        <v>8</v>
      </c>
      <c r="H4631" s="35">
        <f t="shared" si="312"/>
        <v>10</v>
      </c>
      <c r="I4631" s="35" t="str">
        <f t="shared" si="313"/>
        <v>Agosto</v>
      </c>
    </row>
    <row r="4632" spans="1:9" s="15" customFormat="1" x14ac:dyDescent="0.3">
      <c r="A4632" s="6" t="s">
        <v>21</v>
      </c>
      <c r="B4632" s="6" t="s">
        <v>28</v>
      </c>
      <c r="C4632" s="6" t="s">
        <v>27</v>
      </c>
      <c r="D4632" s="13">
        <v>44054</v>
      </c>
      <c r="E4632" s="13">
        <v>44054</v>
      </c>
      <c r="F4632" s="35">
        <f t="shared" si="310"/>
        <v>2020</v>
      </c>
      <c r="G4632" s="35">
        <f t="shared" si="311"/>
        <v>8</v>
      </c>
      <c r="H4632" s="35">
        <f t="shared" si="312"/>
        <v>11</v>
      </c>
      <c r="I4632" s="35" t="str">
        <f t="shared" si="313"/>
        <v>Agosto</v>
      </c>
    </row>
    <row r="4633" spans="1:9" s="15" customFormat="1" x14ac:dyDescent="0.3">
      <c r="A4633" s="6" t="s">
        <v>21</v>
      </c>
      <c r="B4633" s="6" t="s">
        <v>28</v>
      </c>
      <c r="C4633" s="6" t="s">
        <v>27</v>
      </c>
      <c r="D4633" s="13">
        <v>44055</v>
      </c>
      <c r="E4633" s="13">
        <v>44055</v>
      </c>
      <c r="F4633" s="35">
        <f t="shared" si="310"/>
        <v>2020</v>
      </c>
      <c r="G4633" s="35">
        <f t="shared" si="311"/>
        <v>8</v>
      </c>
      <c r="H4633" s="35">
        <f t="shared" si="312"/>
        <v>12</v>
      </c>
      <c r="I4633" s="35" t="str">
        <f t="shared" si="313"/>
        <v>Agosto</v>
      </c>
    </row>
    <row r="4634" spans="1:9" s="15" customFormat="1" x14ac:dyDescent="0.3">
      <c r="A4634" s="6" t="s">
        <v>21</v>
      </c>
      <c r="B4634" s="6" t="s">
        <v>28</v>
      </c>
      <c r="C4634" s="6" t="s">
        <v>27</v>
      </c>
      <c r="D4634" s="13">
        <v>44056</v>
      </c>
      <c r="E4634" s="13">
        <v>44056</v>
      </c>
      <c r="F4634" s="35">
        <f t="shared" si="310"/>
        <v>2020</v>
      </c>
      <c r="G4634" s="35">
        <f t="shared" si="311"/>
        <v>8</v>
      </c>
      <c r="H4634" s="35">
        <f t="shared" si="312"/>
        <v>13</v>
      </c>
      <c r="I4634" s="35" t="str">
        <f t="shared" si="313"/>
        <v>Agosto</v>
      </c>
    </row>
    <row r="4635" spans="1:9" s="15" customFormat="1" x14ac:dyDescent="0.3">
      <c r="A4635" s="6" t="s">
        <v>21</v>
      </c>
      <c r="B4635" s="6" t="s">
        <v>28</v>
      </c>
      <c r="C4635" s="6" t="s">
        <v>27</v>
      </c>
      <c r="D4635" s="13">
        <v>44057</v>
      </c>
      <c r="E4635" s="13">
        <v>44057</v>
      </c>
      <c r="F4635" s="35">
        <f t="shared" si="310"/>
        <v>2020</v>
      </c>
      <c r="G4635" s="35">
        <f t="shared" si="311"/>
        <v>8</v>
      </c>
      <c r="H4635" s="35">
        <f t="shared" si="312"/>
        <v>14</v>
      </c>
      <c r="I4635" s="35" t="str">
        <f t="shared" si="313"/>
        <v>Agosto</v>
      </c>
    </row>
    <row r="4636" spans="1:9" s="15" customFormat="1" x14ac:dyDescent="0.3">
      <c r="A4636" s="6" t="s">
        <v>21</v>
      </c>
      <c r="B4636" s="6" t="s">
        <v>28</v>
      </c>
      <c r="C4636" s="6" t="s">
        <v>27</v>
      </c>
      <c r="D4636" s="13">
        <v>44061</v>
      </c>
      <c r="E4636" s="13">
        <v>44061</v>
      </c>
      <c r="F4636" s="35">
        <f t="shared" si="310"/>
        <v>2020</v>
      </c>
      <c r="G4636" s="35">
        <f t="shared" si="311"/>
        <v>8</v>
      </c>
      <c r="H4636" s="35">
        <f t="shared" si="312"/>
        <v>18</v>
      </c>
      <c r="I4636" s="35" t="str">
        <f t="shared" si="313"/>
        <v>Agosto</v>
      </c>
    </row>
    <row r="4637" spans="1:9" s="15" customFormat="1" x14ac:dyDescent="0.3">
      <c r="A4637" s="6" t="s">
        <v>21</v>
      </c>
      <c r="B4637" s="6" t="s">
        <v>28</v>
      </c>
      <c r="C4637" s="6" t="s">
        <v>27</v>
      </c>
      <c r="D4637" s="13">
        <v>44062</v>
      </c>
      <c r="E4637" s="13">
        <v>44062</v>
      </c>
      <c r="F4637" s="35">
        <f t="shared" si="310"/>
        <v>2020</v>
      </c>
      <c r="G4637" s="35">
        <f t="shared" si="311"/>
        <v>8</v>
      </c>
      <c r="H4637" s="35">
        <f t="shared" si="312"/>
        <v>19</v>
      </c>
      <c r="I4637" s="35" t="str">
        <f t="shared" si="313"/>
        <v>Agosto</v>
      </c>
    </row>
    <row r="4638" spans="1:9" s="15" customFormat="1" x14ac:dyDescent="0.3">
      <c r="A4638" s="6" t="s">
        <v>21</v>
      </c>
      <c r="B4638" s="6" t="s">
        <v>28</v>
      </c>
      <c r="C4638" s="6" t="s">
        <v>27</v>
      </c>
      <c r="D4638" s="13">
        <v>44063</v>
      </c>
      <c r="E4638" s="13">
        <v>44063</v>
      </c>
      <c r="F4638" s="35">
        <f t="shared" si="310"/>
        <v>2020</v>
      </c>
      <c r="G4638" s="35">
        <f t="shared" si="311"/>
        <v>8</v>
      </c>
      <c r="H4638" s="35">
        <f t="shared" si="312"/>
        <v>20</v>
      </c>
      <c r="I4638" s="35" t="str">
        <f t="shared" si="313"/>
        <v>Agosto</v>
      </c>
    </row>
    <row r="4639" spans="1:9" s="15" customFormat="1" x14ac:dyDescent="0.3">
      <c r="A4639" s="6" t="s">
        <v>21</v>
      </c>
      <c r="B4639" s="6" t="s">
        <v>28</v>
      </c>
      <c r="C4639" s="6" t="s">
        <v>27</v>
      </c>
      <c r="D4639" s="13">
        <v>44064</v>
      </c>
      <c r="E4639" s="13">
        <v>44064</v>
      </c>
      <c r="F4639" s="35">
        <f t="shared" si="310"/>
        <v>2020</v>
      </c>
      <c r="G4639" s="35">
        <f t="shared" si="311"/>
        <v>8</v>
      </c>
      <c r="H4639" s="35">
        <f t="shared" si="312"/>
        <v>21</v>
      </c>
      <c r="I4639" s="35" t="str">
        <f t="shared" si="313"/>
        <v>Agosto</v>
      </c>
    </row>
    <row r="4640" spans="1:9" s="15" customFormat="1" x14ac:dyDescent="0.3">
      <c r="A4640" s="6" t="s">
        <v>21</v>
      </c>
      <c r="B4640" s="6" t="s">
        <v>28</v>
      </c>
      <c r="C4640" s="6" t="s">
        <v>27</v>
      </c>
      <c r="D4640" s="13">
        <v>44067</v>
      </c>
      <c r="E4640" s="13">
        <v>44067</v>
      </c>
      <c r="F4640" s="35">
        <f t="shared" si="310"/>
        <v>2020</v>
      </c>
      <c r="G4640" s="35">
        <f t="shared" si="311"/>
        <v>8</v>
      </c>
      <c r="H4640" s="35">
        <f t="shared" si="312"/>
        <v>24</v>
      </c>
      <c r="I4640" s="35" t="str">
        <f t="shared" si="313"/>
        <v>Agosto</v>
      </c>
    </row>
    <row r="4641" spans="1:9" s="15" customFormat="1" x14ac:dyDescent="0.3">
      <c r="A4641" s="6" t="s">
        <v>21</v>
      </c>
      <c r="B4641" s="6" t="s">
        <v>28</v>
      </c>
      <c r="C4641" s="6" t="s">
        <v>27</v>
      </c>
      <c r="D4641" s="13">
        <v>44068</v>
      </c>
      <c r="E4641" s="13">
        <v>44068</v>
      </c>
      <c r="F4641" s="35">
        <f t="shared" si="310"/>
        <v>2020</v>
      </c>
      <c r="G4641" s="35">
        <f t="shared" si="311"/>
        <v>8</v>
      </c>
      <c r="H4641" s="35">
        <f t="shared" si="312"/>
        <v>25</v>
      </c>
      <c r="I4641" s="35" t="str">
        <f t="shared" si="313"/>
        <v>Agosto</v>
      </c>
    </row>
    <row r="4642" spans="1:9" s="15" customFormat="1" x14ac:dyDescent="0.3">
      <c r="A4642" s="6" t="s">
        <v>21</v>
      </c>
      <c r="B4642" s="6" t="s">
        <v>28</v>
      </c>
      <c r="C4642" s="6" t="s">
        <v>27</v>
      </c>
      <c r="D4642" s="13">
        <v>44069</v>
      </c>
      <c r="E4642" s="13">
        <v>44069</v>
      </c>
      <c r="F4642" s="35">
        <f t="shared" si="310"/>
        <v>2020</v>
      </c>
      <c r="G4642" s="35">
        <f t="shared" si="311"/>
        <v>8</v>
      </c>
      <c r="H4642" s="35">
        <f t="shared" si="312"/>
        <v>26</v>
      </c>
      <c r="I4642" s="35" t="str">
        <f t="shared" si="313"/>
        <v>Agosto</v>
      </c>
    </row>
    <row r="4643" spans="1:9" s="15" customFormat="1" x14ac:dyDescent="0.3">
      <c r="A4643" s="6" t="s">
        <v>21</v>
      </c>
      <c r="B4643" s="6" t="s">
        <v>28</v>
      </c>
      <c r="C4643" s="6" t="s">
        <v>27</v>
      </c>
      <c r="D4643" s="13">
        <v>44070</v>
      </c>
      <c r="E4643" s="13">
        <v>44070</v>
      </c>
      <c r="F4643" s="35">
        <f t="shared" si="310"/>
        <v>2020</v>
      </c>
      <c r="G4643" s="35">
        <f t="shared" si="311"/>
        <v>8</v>
      </c>
      <c r="H4643" s="35">
        <f t="shared" si="312"/>
        <v>27</v>
      </c>
      <c r="I4643" s="35" t="str">
        <f t="shared" si="313"/>
        <v>Agosto</v>
      </c>
    </row>
    <row r="4644" spans="1:9" s="15" customFormat="1" x14ac:dyDescent="0.3">
      <c r="A4644" s="6" t="s">
        <v>21</v>
      </c>
      <c r="B4644" s="6" t="s">
        <v>28</v>
      </c>
      <c r="C4644" s="6" t="s">
        <v>27</v>
      </c>
      <c r="D4644" s="13">
        <v>44071</v>
      </c>
      <c r="E4644" s="13">
        <v>44071</v>
      </c>
      <c r="F4644" s="35">
        <f t="shared" si="310"/>
        <v>2020</v>
      </c>
      <c r="G4644" s="35">
        <f t="shared" si="311"/>
        <v>8</v>
      </c>
      <c r="H4644" s="35">
        <f t="shared" si="312"/>
        <v>28</v>
      </c>
      <c r="I4644" s="35" t="str">
        <f t="shared" si="313"/>
        <v>Agosto</v>
      </c>
    </row>
    <row r="4645" spans="1:9" s="15" customFormat="1" x14ac:dyDescent="0.3">
      <c r="A4645" s="6" t="s">
        <v>21</v>
      </c>
      <c r="B4645" s="6" t="s">
        <v>28</v>
      </c>
      <c r="C4645" s="6" t="s">
        <v>27</v>
      </c>
      <c r="D4645" s="13">
        <v>44074</v>
      </c>
      <c r="E4645" s="13">
        <v>44074</v>
      </c>
      <c r="F4645" s="35">
        <f t="shared" si="310"/>
        <v>2020</v>
      </c>
      <c r="G4645" s="35">
        <f t="shared" si="311"/>
        <v>8</v>
      </c>
      <c r="H4645" s="35">
        <f t="shared" si="312"/>
        <v>31</v>
      </c>
      <c r="I4645" s="35" t="str">
        <f t="shared" si="313"/>
        <v>Agosto</v>
      </c>
    </row>
    <row r="4646" spans="1:9" s="15" customFormat="1" x14ac:dyDescent="0.3">
      <c r="A4646" s="6" t="s">
        <v>21</v>
      </c>
      <c r="B4646" s="6" t="s">
        <v>28</v>
      </c>
      <c r="C4646" s="6" t="s">
        <v>27</v>
      </c>
      <c r="D4646" s="13">
        <v>44075</v>
      </c>
      <c r="E4646" s="13">
        <v>44075</v>
      </c>
      <c r="F4646" s="35">
        <f t="shared" si="310"/>
        <v>2020</v>
      </c>
      <c r="G4646" s="35">
        <f t="shared" si="311"/>
        <v>9</v>
      </c>
      <c r="H4646" s="35">
        <f t="shared" si="312"/>
        <v>1</v>
      </c>
      <c r="I4646" s="35" t="str">
        <f t="shared" si="313"/>
        <v>Septiembre</v>
      </c>
    </row>
    <row r="4647" spans="1:9" s="15" customFormat="1" x14ac:dyDescent="0.3">
      <c r="A4647" s="6" t="s">
        <v>21</v>
      </c>
      <c r="B4647" s="6" t="s">
        <v>28</v>
      </c>
      <c r="C4647" s="6" t="s">
        <v>27</v>
      </c>
      <c r="D4647" s="13">
        <v>44076</v>
      </c>
      <c r="E4647" s="13">
        <v>44076</v>
      </c>
      <c r="F4647" s="35">
        <f t="shared" si="310"/>
        <v>2020</v>
      </c>
      <c r="G4647" s="35">
        <f t="shared" si="311"/>
        <v>9</v>
      </c>
      <c r="H4647" s="35">
        <f t="shared" si="312"/>
        <v>2</v>
      </c>
      <c r="I4647" s="35" t="str">
        <f t="shared" si="313"/>
        <v>Septiembre</v>
      </c>
    </row>
    <row r="4648" spans="1:9" s="15" customFormat="1" x14ac:dyDescent="0.3">
      <c r="A4648" s="6" t="s">
        <v>21</v>
      </c>
      <c r="B4648" s="6" t="s">
        <v>28</v>
      </c>
      <c r="C4648" s="6" t="s">
        <v>27</v>
      </c>
      <c r="D4648" s="13">
        <v>44077</v>
      </c>
      <c r="E4648" s="13">
        <v>44077</v>
      </c>
      <c r="F4648" s="35">
        <f t="shared" si="310"/>
        <v>2020</v>
      </c>
      <c r="G4648" s="35">
        <f t="shared" si="311"/>
        <v>9</v>
      </c>
      <c r="H4648" s="35">
        <f t="shared" si="312"/>
        <v>3</v>
      </c>
      <c r="I4648" s="35" t="str">
        <f t="shared" si="313"/>
        <v>Septiembre</v>
      </c>
    </row>
    <row r="4649" spans="1:9" s="15" customFormat="1" x14ac:dyDescent="0.3">
      <c r="A4649" s="6" t="s">
        <v>21</v>
      </c>
      <c r="B4649" s="6" t="s">
        <v>28</v>
      </c>
      <c r="C4649" s="6" t="s">
        <v>27</v>
      </c>
      <c r="D4649" s="13">
        <v>44078</v>
      </c>
      <c r="E4649" s="13">
        <v>44078</v>
      </c>
      <c r="F4649" s="35">
        <f t="shared" si="310"/>
        <v>2020</v>
      </c>
      <c r="G4649" s="35">
        <f t="shared" si="311"/>
        <v>9</v>
      </c>
      <c r="H4649" s="35">
        <f t="shared" si="312"/>
        <v>4</v>
      </c>
      <c r="I4649" s="35" t="str">
        <f t="shared" si="313"/>
        <v>Septiembre</v>
      </c>
    </row>
    <row r="4650" spans="1:9" s="15" customFormat="1" x14ac:dyDescent="0.3">
      <c r="A4650" s="6" t="s">
        <v>21</v>
      </c>
      <c r="B4650" s="6" t="s">
        <v>28</v>
      </c>
      <c r="C4650" s="6" t="s">
        <v>27</v>
      </c>
      <c r="D4650" s="13">
        <v>44081</v>
      </c>
      <c r="E4650" s="13">
        <v>44081</v>
      </c>
      <c r="F4650" s="35">
        <f t="shared" si="310"/>
        <v>2020</v>
      </c>
      <c r="G4650" s="35">
        <f t="shared" si="311"/>
        <v>9</v>
      </c>
      <c r="H4650" s="35">
        <f t="shared" si="312"/>
        <v>7</v>
      </c>
      <c r="I4650" s="35" t="str">
        <f t="shared" si="313"/>
        <v>Septiembre</v>
      </c>
    </row>
    <row r="4651" spans="1:9" s="15" customFormat="1" x14ac:dyDescent="0.3">
      <c r="A4651" s="6" t="s">
        <v>21</v>
      </c>
      <c r="B4651" s="6" t="s">
        <v>28</v>
      </c>
      <c r="C4651" s="6" t="s">
        <v>27</v>
      </c>
      <c r="D4651" s="13">
        <v>44082</v>
      </c>
      <c r="E4651" s="13">
        <v>44082</v>
      </c>
      <c r="F4651" s="35">
        <f t="shared" si="310"/>
        <v>2020</v>
      </c>
      <c r="G4651" s="35">
        <f t="shared" si="311"/>
        <v>9</v>
      </c>
      <c r="H4651" s="35">
        <f t="shared" si="312"/>
        <v>8</v>
      </c>
      <c r="I4651" s="35" t="str">
        <f t="shared" si="313"/>
        <v>Septiembre</v>
      </c>
    </row>
    <row r="4652" spans="1:9" s="15" customFormat="1" x14ac:dyDescent="0.3">
      <c r="A4652" s="6" t="s">
        <v>21</v>
      </c>
      <c r="B4652" s="6" t="s">
        <v>28</v>
      </c>
      <c r="C4652" s="6" t="s">
        <v>27</v>
      </c>
      <c r="D4652" s="13">
        <v>44083</v>
      </c>
      <c r="E4652" s="13">
        <v>44083</v>
      </c>
      <c r="F4652" s="35">
        <f t="shared" si="310"/>
        <v>2020</v>
      </c>
      <c r="G4652" s="35">
        <f t="shared" si="311"/>
        <v>9</v>
      </c>
      <c r="H4652" s="35">
        <f t="shared" si="312"/>
        <v>9</v>
      </c>
      <c r="I4652" s="35" t="str">
        <f t="shared" si="313"/>
        <v>Septiembre</v>
      </c>
    </row>
    <row r="4653" spans="1:9" s="15" customFormat="1" x14ac:dyDescent="0.3">
      <c r="A4653" s="6" t="s">
        <v>21</v>
      </c>
      <c r="B4653" s="6" t="s">
        <v>28</v>
      </c>
      <c r="C4653" s="6" t="s">
        <v>27</v>
      </c>
      <c r="D4653" s="13">
        <v>44084</v>
      </c>
      <c r="E4653" s="13">
        <v>44084</v>
      </c>
      <c r="F4653" s="35">
        <f t="shared" si="310"/>
        <v>2020</v>
      </c>
      <c r="G4653" s="35">
        <f t="shared" si="311"/>
        <v>9</v>
      </c>
      <c r="H4653" s="35">
        <f t="shared" si="312"/>
        <v>10</v>
      </c>
      <c r="I4653" s="35" t="str">
        <f t="shared" si="313"/>
        <v>Septiembre</v>
      </c>
    </row>
    <row r="4654" spans="1:9" s="15" customFormat="1" x14ac:dyDescent="0.3">
      <c r="A4654" s="6" t="s">
        <v>21</v>
      </c>
      <c r="B4654" s="6" t="s">
        <v>28</v>
      </c>
      <c r="C4654" s="6" t="s">
        <v>27</v>
      </c>
      <c r="D4654" s="13">
        <v>44085</v>
      </c>
      <c r="E4654" s="13">
        <v>44085</v>
      </c>
      <c r="F4654" s="35">
        <f t="shared" si="310"/>
        <v>2020</v>
      </c>
      <c r="G4654" s="35">
        <f t="shared" si="311"/>
        <v>9</v>
      </c>
      <c r="H4654" s="35">
        <f t="shared" si="312"/>
        <v>11</v>
      </c>
      <c r="I4654" s="35" t="str">
        <f t="shared" si="313"/>
        <v>Septiembre</v>
      </c>
    </row>
    <row r="4655" spans="1:9" s="15" customFormat="1" x14ac:dyDescent="0.3">
      <c r="A4655" s="6" t="s">
        <v>21</v>
      </c>
      <c r="B4655" s="6" t="s">
        <v>28</v>
      </c>
      <c r="C4655" s="6" t="s">
        <v>27</v>
      </c>
      <c r="D4655" s="13">
        <v>44088</v>
      </c>
      <c r="E4655" s="13">
        <v>44088</v>
      </c>
      <c r="F4655" s="35">
        <f t="shared" si="310"/>
        <v>2020</v>
      </c>
      <c r="G4655" s="35">
        <f t="shared" si="311"/>
        <v>9</v>
      </c>
      <c r="H4655" s="35">
        <f t="shared" si="312"/>
        <v>14</v>
      </c>
      <c r="I4655" s="35" t="str">
        <f t="shared" si="313"/>
        <v>Septiembre</v>
      </c>
    </row>
    <row r="4656" spans="1:9" s="15" customFormat="1" x14ac:dyDescent="0.3">
      <c r="A4656" s="6" t="s">
        <v>21</v>
      </c>
      <c r="B4656" s="6" t="s">
        <v>28</v>
      </c>
      <c r="C4656" s="6" t="s">
        <v>27</v>
      </c>
      <c r="D4656" s="13">
        <v>44089</v>
      </c>
      <c r="E4656" s="13">
        <v>44089</v>
      </c>
      <c r="F4656" s="35">
        <f t="shared" si="310"/>
        <v>2020</v>
      </c>
      <c r="G4656" s="35">
        <f t="shared" si="311"/>
        <v>9</v>
      </c>
      <c r="H4656" s="35">
        <f t="shared" si="312"/>
        <v>15</v>
      </c>
      <c r="I4656" s="35" t="str">
        <f t="shared" si="313"/>
        <v>Septiembre</v>
      </c>
    </row>
    <row r="4657" spans="1:9" s="15" customFormat="1" x14ac:dyDescent="0.3">
      <c r="A4657" s="6" t="s">
        <v>21</v>
      </c>
      <c r="B4657" s="6" t="s">
        <v>28</v>
      </c>
      <c r="C4657" s="6" t="s">
        <v>27</v>
      </c>
      <c r="D4657" s="13">
        <v>44090</v>
      </c>
      <c r="E4657" s="13">
        <v>44090</v>
      </c>
      <c r="F4657" s="35">
        <f t="shared" si="310"/>
        <v>2020</v>
      </c>
      <c r="G4657" s="35">
        <f t="shared" si="311"/>
        <v>9</v>
      </c>
      <c r="H4657" s="35">
        <f t="shared" si="312"/>
        <v>16</v>
      </c>
      <c r="I4657" s="35" t="str">
        <f t="shared" si="313"/>
        <v>Septiembre</v>
      </c>
    </row>
    <row r="4658" spans="1:9" s="15" customFormat="1" x14ac:dyDescent="0.3">
      <c r="A4658" s="6" t="s">
        <v>21</v>
      </c>
      <c r="B4658" s="6" t="s">
        <v>28</v>
      </c>
      <c r="C4658" s="6" t="s">
        <v>27</v>
      </c>
      <c r="D4658" s="13">
        <v>44091</v>
      </c>
      <c r="E4658" s="13">
        <v>44091</v>
      </c>
      <c r="F4658" s="35">
        <f t="shared" si="310"/>
        <v>2020</v>
      </c>
      <c r="G4658" s="35">
        <f t="shared" si="311"/>
        <v>9</v>
      </c>
      <c r="H4658" s="35">
        <f t="shared" si="312"/>
        <v>17</v>
      </c>
      <c r="I4658" s="35" t="str">
        <f t="shared" si="313"/>
        <v>Septiembre</v>
      </c>
    </row>
    <row r="4659" spans="1:9" s="15" customFormat="1" x14ac:dyDescent="0.3">
      <c r="A4659" s="6" t="s">
        <v>21</v>
      </c>
      <c r="B4659" s="6" t="s">
        <v>28</v>
      </c>
      <c r="C4659" s="6" t="s">
        <v>27</v>
      </c>
      <c r="D4659" s="13">
        <v>44092</v>
      </c>
      <c r="E4659" s="13">
        <v>44092</v>
      </c>
      <c r="F4659" s="35">
        <f t="shared" si="310"/>
        <v>2020</v>
      </c>
      <c r="G4659" s="35">
        <f t="shared" si="311"/>
        <v>9</v>
      </c>
      <c r="H4659" s="35">
        <f t="shared" si="312"/>
        <v>18</v>
      </c>
      <c r="I4659" s="35" t="str">
        <f t="shared" si="313"/>
        <v>Septiembre</v>
      </c>
    </row>
    <row r="4660" spans="1:9" s="15" customFormat="1" x14ac:dyDescent="0.3">
      <c r="A4660" s="6" t="s">
        <v>21</v>
      </c>
      <c r="B4660" s="6" t="s">
        <v>28</v>
      </c>
      <c r="C4660" s="6" t="s">
        <v>27</v>
      </c>
      <c r="D4660" s="13">
        <v>44095</v>
      </c>
      <c r="E4660" s="13">
        <v>44095</v>
      </c>
      <c r="F4660" s="35">
        <f t="shared" si="310"/>
        <v>2020</v>
      </c>
      <c r="G4660" s="35">
        <f t="shared" si="311"/>
        <v>9</v>
      </c>
      <c r="H4660" s="35">
        <f t="shared" si="312"/>
        <v>21</v>
      </c>
      <c r="I4660" s="35" t="str">
        <f t="shared" si="313"/>
        <v>Septiembre</v>
      </c>
    </row>
    <row r="4661" spans="1:9" s="15" customFormat="1" x14ac:dyDescent="0.3">
      <c r="A4661" s="6" t="s">
        <v>21</v>
      </c>
      <c r="B4661" s="6" t="s">
        <v>28</v>
      </c>
      <c r="C4661" s="6" t="s">
        <v>27</v>
      </c>
      <c r="D4661" s="13">
        <v>44096</v>
      </c>
      <c r="E4661" s="13">
        <v>44096</v>
      </c>
      <c r="F4661" s="35">
        <f t="shared" si="310"/>
        <v>2020</v>
      </c>
      <c r="G4661" s="35">
        <f t="shared" si="311"/>
        <v>9</v>
      </c>
      <c r="H4661" s="35">
        <f t="shared" si="312"/>
        <v>22</v>
      </c>
      <c r="I4661" s="35" t="str">
        <f t="shared" si="313"/>
        <v>Septiembre</v>
      </c>
    </row>
    <row r="4662" spans="1:9" s="15" customFormat="1" x14ac:dyDescent="0.3">
      <c r="A4662" s="6" t="s">
        <v>21</v>
      </c>
      <c r="B4662" s="6" t="s">
        <v>28</v>
      </c>
      <c r="C4662" s="6" t="s">
        <v>27</v>
      </c>
      <c r="D4662" s="13">
        <v>44097</v>
      </c>
      <c r="E4662" s="13">
        <v>44097</v>
      </c>
      <c r="F4662" s="35">
        <f t="shared" si="310"/>
        <v>2020</v>
      </c>
      <c r="G4662" s="35">
        <f t="shared" si="311"/>
        <v>9</v>
      </c>
      <c r="H4662" s="35">
        <f t="shared" si="312"/>
        <v>23</v>
      </c>
      <c r="I4662" s="35" t="str">
        <f t="shared" si="313"/>
        <v>Septiembre</v>
      </c>
    </row>
    <row r="4663" spans="1:9" s="15" customFormat="1" x14ac:dyDescent="0.3">
      <c r="A4663" s="6" t="s">
        <v>21</v>
      </c>
      <c r="B4663" s="6" t="s">
        <v>28</v>
      </c>
      <c r="C4663" s="6" t="s">
        <v>27</v>
      </c>
      <c r="D4663" s="13">
        <v>44098</v>
      </c>
      <c r="E4663" s="13">
        <v>44098</v>
      </c>
      <c r="F4663" s="35">
        <f t="shared" si="310"/>
        <v>2020</v>
      </c>
      <c r="G4663" s="35">
        <f t="shared" si="311"/>
        <v>9</v>
      </c>
      <c r="H4663" s="35">
        <f t="shared" si="312"/>
        <v>24</v>
      </c>
      <c r="I4663" s="35" t="str">
        <f t="shared" si="313"/>
        <v>Septiembre</v>
      </c>
    </row>
    <row r="4664" spans="1:9" s="15" customFormat="1" x14ac:dyDescent="0.3">
      <c r="A4664" s="6" t="s">
        <v>21</v>
      </c>
      <c r="B4664" s="6" t="s">
        <v>28</v>
      </c>
      <c r="C4664" s="6" t="s">
        <v>27</v>
      </c>
      <c r="D4664" s="13">
        <v>44099</v>
      </c>
      <c r="E4664" s="13">
        <v>44099</v>
      </c>
      <c r="F4664" s="35">
        <f t="shared" si="310"/>
        <v>2020</v>
      </c>
      <c r="G4664" s="35">
        <f t="shared" si="311"/>
        <v>9</v>
      </c>
      <c r="H4664" s="35">
        <f t="shared" si="312"/>
        <v>25</v>
      </c>
      <c r="I4664" s="35" t="str">
        <f t="shared" si="313"/>
        <v>Septiembre</v>
      </c>
    </row>
    <row r="4665" spans="1:9" s="15" customFormat="1" x14ac:dyDescent="0.3">
      <c r="A4665" s="6" t="s">
        <v>21</v>
      </c>
      <c r="B4665" s="6" t="s">
        <v>28</v>
      </c>
      <c r="C4665" s="6" t="s">
        <v>27</v>
      </c>
      <c r="D4665" s="13">
        <v>44102</v>
      </c>
      <c r="E4665" s="13">
        <v>44102</v>
      </c>
      <c r="F4665" s="35">
        <f t="shared" si="310"/>
        <v>2020</v>
      </c>
      <c r="G4665" s="35">
        <f t="shared" si="311"/>
        <v>9</v>
      </c>
      <c r="H4665" s="35">
        <f t="shared" si="312"/>
        <v>28</v>
      </c>
      <c r="I4665" s="35" t="str">
        <f t="shared" si="313"/>
        <v>Septiembre</v>
      </c>
    </row>
    <row r="4666" spans="1:9" s="15" customFormat="1" x14ac:dyDescent="0.3">
      <c r="A4666" s="6" t="s">
        <v>21</v>
      </c>
      <c r="B4666" s="6" t="s">
        <v>28</v>
      </c>
      <c r="C4666" s="6" t="s">
        <v>27</v>
      </c>
      <c r="D4666" s="13">
        <v>44103</v>
      </c>
      <c r="E4666" s="13">
        <v>44103</v>
      </c>
      <c r="F4666" s="35">
        <f t="shared" si="310"/>
        <v>2020</v>
      </c>
      <c r="G4666" s="35">
        <f t="shared" si="311"/>
        <v>9</v>
      </c>
      <c r="H4666" s="35">
        <f t="shared" si="312"/>
        <v>29</v>
      </c>
      <c r="I4666" s="35" t="str">
        <f t="shared" si="313"/>
        <v>Septiembre</v>
      </c>
    </row>
    <row r="4667" spans="1:9" s="15" customFormat="1" x14ac:dyDescent="0.3">
      <c r="A4667" s="6" t="s">
        <v>21</v>
      </c>
      <c r="B4667" s="6" t="s">
        <v>28</v>
      </c>
      <c r="C4667" s="6" t="s">
        <v>27</v>
      </c>
      <c r="D4667" s="13">
        <v>44104</v>
      </c>
      <c r="E4667" s="13">
        <v>44104</v>
      </c>
      <c r="F4667" s="35">
        <f t="shared" si="310"/>
        <v>2020</v>
      </c>
      <c r="G4667" s="35">
        <f t="shared" si="311"/>
        <v>9</v>
      </c>
      <c r="H4667" s="35">
        <f t="shared" si="312"/>
        <v>30</v>
      </c>
      <c r="I4667" s="35" t="str">
        <f t="shared" si="313"/>
        <v>Septiembre</v>
      </c>
    </row>
    <row r="4668" spans="1:9" s="15" customFormat="1" x14ac:dyDescent="0.3">
      <c r="A4668" s="6" t="s">
        <v>21</v>
      </c>
      <c r="B4668" s="6" t="s">
        <v>28</v>
      </c>
      <c r="C4668" s="6" t="s">
        <v>27</v>
      </c>
      <c r="D4668" s="13">
        <v>44105</v>
      </c>
      <c r="E4668" s="13">
        <v>44105</v>
      </c>
      <c r="F4668" s="35">
        <f t="shared" si="310"/>
        <v>2020</v>
      </c>
      <c r="G4668" s="35">
        <f t="shared" si="311"/>
        <v>10</v>
      </c>
      <c r="H4668" s="35">
        <f t="shared" si="312"/>
        <v>1</v>
      </c>
      <c r="I4668" s="35" t="str">
        <f t="shared" si="313"/>
        <v>Octubre</v>
      </c>
    </row>
    <row r="4669" spans="1:9" s="15" customFormat="1" x14ac:dyDescent="0.3">
      <c r="A4669" s="6" t="s">
        <v>21</v>
      </c>
      <c r="B4669" s="6" t="s">
        <v>28</v>
      </c>
      <c r="C4669" s="6" t="s">
        <v>27</v>
      </c>
      <c r="D4669" s="13">
        <v>44106</v>
      </c>
      <c r="E4669" s="13">
        <v>44106</v>
      </c>
      <c r="F4669" s="35">
        <f t="shared" si="310"/>
        <v>2020</v>
      </c>
      <c r="G4669" s="35">
        <f t="shared" si="311"/>
        <v>10</v>
      </c>
      <c r="H4669" s="35">
        <f t="shared" si="312"/>
        <v>2</v>
      </c>
      <c r="I4669" s="35" t="str">
        <f t="shared" si="313"/>
        <v>Octubre</v>
      </c>
    </row>
    <row r="4670" spans="1:9" s="15" customFormat="1" x14ac:dyDescent="0.3">
      <c r="A4670" s="6" t="s">
        <v>21</v>
      </c>
      <c r="B4670" s="6" t="s">
        <v>28</v>
      </c>
      <c r="C4670" s="6" t="s">
        <v>27</v>
      </c>
      <c r="D4670" s="13">
        <v>44109</v>
      </c>
      <c r="E4670" s="13">
        <v>44109</v>
      </c>
      <c r="F4670" s="35">
        <f t="shared" si="310"/>
        <v>2020</v>
      </c>
      <c r="G4670" s="35">
        <f t="shared" si="311"/>
        <v>10</v>
      </c>
      <c r="H4670" s="35">
        <f t="shared" si="312"/>
        <v>5</v>
      </c>
      <c r="I4670" s="35" t="str">
        <f t="shared" si="313"/>
        <v>Octubre</v>
      </c>
    </row>
    <row r="4671" spans="1:9" s="15" customFormat="1" x14ac:dyDescent="0.3">
      <c r="A4671" s="6" t="s">
        <v>21</v>
      </c>
      <c r="B4671" s="6" t="s">
        <v>28</v>
      </c>
      <c r="C4671" s="6" t="s">
        <v>27</v>
      </c>
      <c r="D4671" s="13">
        <v>44110</v>
      </c>
      <c r="E4671" s="13">
        <v>44110</v>
      </c>
      <c r="F4671" s="35">
        <f t="shared" si="310"/>
        <v>2020</v>
      </c>
      <c r="G4671" s="35">
        <f t="shared" si="311"/>
        <v>10</v>
      </c>
      <c r="H4671" s="35">
        <f t="shared" si="312"/>
        <v>6</v>
      </c>
      <c r="I4671" s="35" t="str">
        <f t="shared" si="313"/>
        <v>Octubre</v>
      </c>
    </row>
    <row r="4672" spans="1:9" s="15" customFormat="1" x14ac:dyDescent="0.3">
      <c r="A4672" s="6" t="s">
        <v>21</v>
      </c>
      <c r="B4672" s="6" t="s">
        <v>28</v>
      </c>
      <c r="C4672" s="6" t="s">
        <v>27</v>
      </c>
      <c r="D4672" s="13">
        <v>44111</v>
      </c>
      <c r="E4672" s="13">
        <v>44111</v>
      </c>
      <c r="F4672" s="35">
        <f t="shared" si="310"/>
        <v>2020</v>
      </c>
      <c r="G4672" s="35">
        <f t="shared" si="311"/>
        <v>10</v>
      </c>
      <c r="H4672" s="35">
        <f t="shared" si="312"/>
        <v>7</v>
      </c>
      <c r="I4672" s="35" t="str">
        <f t="shared" si="313"/>
        <v>Octubre</v>
      </c>
    </row>
    <row r="4673" spans="1:9" s="15" customFormat="1" x14ac:dyDescent="0.3">
      <c r="A4673" s="6" t="s">
        <v>21</v>
      </c>
      <c r="B4673" s="6" t="s">
        <v>28</v>
      </c>
      <c r="C4673" s="6" t="s">
        <v>27</v>
      </c>
      <c r="D4673" s="13">
        <v>44112</v>
      </c>
      <c r="E4673" s="13">
        <v>44112</v>
      </c>
      <c r="F4673" s="35">
        <f t="shared" si="310"/>
        <v>2020</v>
      </c>
      <c r="G4673" s="35">
        <f t="shared" si="311"/>
        <v>10</v>
      </c>
      <c r="H4673" s="35">
        <f t="shared" si="312"/>
        <v>8</v>
      </c>
      <c r="I4673" s="35" t="str">
        <f t="shared" si="313"/>
        <v>Octubre</v>
      </c>
    </row>
    <row r="4674" spans="1:9" s="15" customFormat="1" x14ac:dyDescent="0.3">
      <c r="A4674" s="6" t="s">
        <v>21</v>
      </c>
      <c r="B4674" s="6" t="s">
        <v>28</v>
      </c>
      <c r="C4674" s="6" t="s">
        <v>27</v>
      </c>
      <c r="D4674" s="13">
        <v>44113</v>
      </c>
      <c r="E4674" s="13">
        <v>44113</v>
      </c>
      <c r="F4674" s="35">
        <f t="shared" si="310"/>
        <v>2020</v>
      </c>
      <c r="G4674" s="35">
        <f t="shared" si="311"/>
        <v>10</v>
      </c>
      <c r="H4674" s="35">
        <f t="shared" si="312"/>
        <v>9</v>
      </c>
      <c r="I4674" s="35" t="str">
        <f t="shared" si="313"/>
        <v>Octubre</v>
      </c>
    </row>
    <row r="4675" spans="1:9" s="15" customFormat="1" x14ac:dyDescent="0.3">
      <c r="A4675" s="6" t="s">
        <v>21</v>
      </c>
      <c r="B4675" s="6" t="s">
        <v>28</v>
      </c>
      <c r="C4675" s="6" t="s">
        <v>27</v>
      </c>
      <c r="D4675" s="13">
        <v>44117</v>
      </c>
      <c r="E4675" s="13">
        <v>44117</v>
      </c>
      <c r="F4675" s="35">
        <f t="shared" ref="F4675:F4738" si="314">YEAR(E4675)</f>
        <v>2020</v>
      </c>
      <c r="G4675" s="35">
        <f t="shared" ref="G4675:G4738" si="315">MONTH(E4675)</f>
        <v>10</v>
      </c>
      <c r="H4675" s="35">
        <f t="shared" ref="H4675:H4738" si="316">DAY(E4675)</f>
        <v>13</v>
      </c>
      <c r="I4675" s="35" t="str">
        <f t="shared" ref="I4675:I4738" si="317">CHOOSE(G4675,"Enero","Febrero","Marzo","Abril","Mayo","Junio","Julio","Agosto","Septiembre","Octubre","Noviembre","Diciembre")</f>
        <v>Octubre</v>
      </c>
    </row>
    <row r="4676" spans="1:9" s="15" customFormat="1" x14ac:dyDescent="0.3">
      <c r="A4676" s="6" t="s">
        <v>21</v>
      </c>
      <c r="B4676" s="6" t="s">
        <v>28</v>
      </c>
      <c r="C4676" s="6" t="s">
        <v>27</v>
      </c>
      <c r="D4676" s="13">
        <v>44118</v>
      </c>
      <c r="E4676" s="13">
        <v>44118</v>
      </c>
      <c r="F4676" s="35">
        <f t="shared" si="314"/>
        <v>2020</v>
      </c>
      <c r="G4676" s="35">
        <f t="shared" si="315"/>
        <v>10</v>
      </c>
      <c r="H4676" s="35">
        <f t="shared" si="316"/>
        <v>14</v>
      </c>
      <c r="I4676" s="35" t="str">
        <f t="shared" si="317"/>
        <v>Octubre</v>
      </c>
    </row>
    <row r="4677" spans="1:9" s="15" customFormat="1" x14ac:dyDescent="0.3">
      <c r="A4677" s="6" t="s">
        <v>21</v>
      </c>
      <c r="B4677" s="6" t="s">
        <v>28</v>
      </c>
      <c r="C4677" s="6" t="s">
        <v>27</v>
      </c>
      <c r="D4677" s="13">
        <v>44119</v>
      </c>
      <c r="E4677" s="13">
        <v>44119</v>
      </c>
      <c r="F4677" s="35">
        <f t="shared" si="314"/>
        <v>2020</v>
      </c>
      <c r="G4677" s="35">
        <f t="shared" si="315"/>
        <v>10</v>
      </c>
      <c r="H4677" s="35">
        <f t="shared" si="316"/>
        <v>15</v>
      </c>
      <c r="I4677" s="35" t="str">
        <f t="shared" si="317"/>
        <v>Octubre</v>
      </c>
    </row>
    <row r="4678" spans="1:9" s="15" customFormat="1" x14ac:dyDescent="0.3">
      <c r="A4678" s="6" t="s">
        <v>21</v>
      </c>
      <c r="B4678" s="6" t="s">
        <v>28</v>
      </c>
      <c r="C4678" s="6" t="s">
        <v>27</v>
      </c>
      <c r="D4678" s="13">
        <v>44120</v>
      </c>
      <c r="E4678" s="13">
        <v>44120</v>
      </c>
      <c r="F4678" s="35">
        <f t="shared" si="314"/>
        <v>2020</v>
      </c>
      <c r="G4678" s="35">
        <f t="shared" si="315"/>
        <v>10</v>
      </c>
      <c r="H4678" s="35">
        <f t="shared" si="316"/>
        <v>16</v>
      </c>
      <c r="I4678" s="35" t="str">
        <f t="shared" si="317"/>
        <v>Octubre</v>
      </c>
    </row>
    <row r="4679" spans="1:9" s="15" customFormat="1" x14ac:dyDescent="0.3">
      <c r="A4679" s="6" t="s">
        <v>21</v>
      </c>
      <c r="B4679" s="6" t="s">
        <v>28</v>
      </c>
      <c r="C4679" s="6" t="s">
        <v>27</v>
      </c>
      <c r="D4679" s="13">
        <v>44123</v>
      </c>
      <c r="E4679" s="13">
        <v>44123</v>
      </c>
      <c r="F4679" s="35">
        <f t="shared" si="314"/>
        <v>2020</v>
      </c>
      <c r="G4679" s="35">
        <f t="shared" si="315"/>
        <v>10</v>
      </c>
      <c r="H4679" s="35">
        <f t="shared" si="316"/>
        <v>19</v>
      </c>
      <c r="I4679" s="35" t="str">
        <f t="shared" si="317"/>
        <v>Octubre</v>
      </c>
    </row>
    <row r="4680" spans="1:9" s="15" customFormat="1" x14ac:dyDescent="0.3">
      <c r="A4680" s="6" t="s">
        <v>21</v>
      </c>
      <c r="B4680" s="6" t="s">
        <v>28</v>
      </c>
      <c r="C4680" s="6" t="s">
        <v>27</v>
      </c>
      <c r="D4680" s="13">
        <v>44124</v>
      </c>
      <c r="E4680" s="13">
        <v>44124</v>
      </c>
      <c r="F4680" s="35">
        <f t="shared" si="314"/>
        <v>2020</v>
      </c>
      <c r="G4680" s="35">
        <f t="shared" si="315"/>
        <v>10</v>
      </c>
      <c r="H4680" s="35">
        <f t="shared" si="316"/>
        <v>20</v>
      </c>
      <c r="I4680" s="35" t="str">
        <f t="shared" si="317"/>
        <v>Octubre</v>
      </c>
    </row>
    <row r="4681" spans="1:9" s="15" customFormat="1" x14ac:dyDescent="0.3">
      <c r="A4681" s="6" t="s">
        <v>21</v>
      </c>
      <c r="B4681" s="6" t="s">
        <v>28</v>
      </c>
      <c r="C4681" s="6" t="s">
        <v>27</v>
      </c>
      <c r="D4681" s="13">
        <v>44125</v>
      </c>
      <c r="E4681" s="13">
        <v>44125</v>
      </c>
      <c r="F4681" s="35">
        <f t="shared" si="314"/>
        <v>2020</v>
      </c>
      <c r="G4681" s="35">
        <f t="shared" si="315"/>
        <v>10</v>
      </c>
      <c r="H4681" s="35">
        <f t="shared" si="316"/>
        <v>21</v>
      </c>
      <c r="I4681" s="35" t="str">
        <f t="shared" si="317"/>
        <v>Octubre</v>
      </c>
    </row>
    <row r="4682" spans="1:9" s="15" customFormat="1" x14ac:dyDescent="0.3">
      <c r="A4682" s="6" t="s">
        <v>21</v>
      </c>
      <c r="B4682" s="6" t="s">
        <v>28</v>
      </c>
      <c r="C4682" s="6" t="s">
        <v>27</v>
      </c>
      <c r="D4682" s="13">
        <v>44126</v>
      </c>
      <c r="E4682" s="13">
        <v>44126</v>
      </c>
      <c r="F4682" s="35">
        <f t="shared" si="314"/>
        <v>2020</v>
      </c>
      <c r="G4682" s="35">
        <f t="shared" si="315"/>
        <v>10</v>
      </c>
      <c r="H4682" s="35">
        <f t="shared" si="316"/>
        <v>22</v>
      </c>
      <c r="I4682" s="35" t="str">
        <f t="shared" si="317"/>
        <v>Octubre</v>
      </c>
    </row>
    <row r="4683" spans="1:9" s="15" customFormat="1" x14ac:dyDescent="0.3">
      <c r="A4683" s="6" t="s">
        <v>21</v>
      </c>
      <c r="B4683" s="6" t="s">
        <v>28</v>
      </c>
      <c r="C4683" s="6" t="s">
        <v>27</v>
      </c>
      <c r="D4683" s="13">
        <v>44127</v>
      </c>
      <c r="E4683" s="13">
        <v>44127</v>
      </c>
      <c r="F4683" s="35">
        <f t="shared" si="314"/>
        <v>2020</v>
      </c>
      <c r="G4683" s="35">
        <f t="shared" si="315"/>
        <v>10</v>
      </c>
      <c r="H4683" s="35">
        <f t="shared" si="316"/>
        <v>23</v>
      </c>
      <c r="I4683" s="35" t="str">
        <f t="shared" si="317"/>
        <v>Octubre</v>
      </c>
    </row>
    <row r="4684" spans="1:9" s="15" customFormat="1" x14ac:dyDescent="0.3">
      <c r="A4684" s="6" t="s">
        <v>21</v>
      </c>
      <c r="B4684" s="6" t="s">
        <v>28</v>
      </c>
      <c r="C4684" s="6" t="s">
        <v>27</v>
      </c>
      <c r="D4684" s="13">
        <v>44130</v>
      </c>
      <c r="E4684" s="13">
        <v>44130</v>
      </c>
      <c r="F4684" s="35">
        <f t="shared" si="314"/>
        <v>2020</v>
      </c>
      <c r="G4684" s="35">
        <f t="shared" si="315"/>
        <v>10</v>
      </c>
      <c r="H4684" s="35">
        <f t="shared" si="316"/>
        <v>26</v>
      </c>
      <c r="I4684" s="35" t="str">
        <f t="shared" si="317"/>
        <v>Octubre</v>
      </c>
    </row>
    <row r="4685" spans="1:9" s="15" customFormat="1" x14ac:dyDescent="0.3">
      <c r="A4685" s="6" t="s">
        <v>21</v>
      </c>
      <c r="B4685" s="6" t="s">
        <v>28</v>
      </c>
      <c r="C4685" s="6" t="s">
        <v>27</v>
      </c>
      <c r="D4685" s="13">
        <v>44131</v>
      </c>
      <c r="E4685" s="13">
        <v>44131</v>
      </c>
      <c r="F4685" s="35">
        <f t="shared" si="314"/>
        <v>2020</v>
      </c>
      <c r="G4685" s="35">
        <f t="shared" si="315"/>
        <v>10</v>
      </c>
      <c r="H4685" s="35">
        <f t="shared" si="316"/>
        <v>27</v>
      </c>
      <c r="I4685" s="35" t="str">
        <f t="shared" si="317"/>
        <v>Octubre</v>
      </c>
    </row>
    <row r="4686" spans="1:9" s="15" customFormat="1" x14ac:dyDescent="0.3">
      <c r="A4686" s="6" t="s">
        <v>21</v>
      </c>
      <c r="B4686" s="6" t="s">
        <v>28</v>
      </c>
      <c r="C4686" s="6" t="s">
        <v>27</v>
      </c>
      <c r="D4686" s="13">
        <v>44132</v>
      </c>
      <c r="E4686" s="13">
        <v>44132</v>
      </c>
      <c r="F4686" s="35">
        <f t="shared" si="314"/>
        <v>2020</v>
      </c>
      <c r="G4686" s="35">
        <f t="shared" si="315"/>
        <v>10</v>
      </c>
      <c r="H4686" s="35">
        <f t="shared" si="316"/>
        <v>28</v>
      </c>
      <c r="I4686" s="35" t="str">
        <f t="shared" si="317"/>
        <v>Octubre</v>
      </c>
    </row>
    <row r="4687" spans="1:9" s="15" customFormat="1" x14ac:dyDescent="0.3">
      <c r="A4687" s="6" t="s">
        <v>21</v>
      </c>
      <c r="B4687" s="6" t="s">
        <v>28</v>
      </c>
      <c r="C4687" s="6" t="s">
        <v>27</v>
      </c>
      <c r="D4687" s="13">
        <v>44133</v>
      </c>
      <c r="E4687" s="13">
        <v>44133</v>
      </c>
      <c r="F4687" s="35">
        <f t="shared" si="314"/>
        <v>2020</v>
      </c>
      <c r="G4687" s="35">
        <f t="shared" si="315"/>
        <v>10</v>
      </c>
      <c r="H4687" s="35">
        <f t="shared" si="316"/>
        <v>29</v>
      </c>
      <c r="I4687" s="35" t="str">
        <f t="shared" si="317"/>
        <v>Octubre</v>
      </c>
    </row>
    <row r="4688" spans="1:9" s="15" customFormat="1" x14ac:dyDescent="0.3">
      <c r="A4688" s="6" t="s">
        <v>21</v>
      </c>
      <c r="B4688" s="6" t="s">
        <v>28</v>
      </c>
      <c r="C4688" s="6" t="s">
        <v>27</v>
      </c>
      <c r="D4688" s="13">
        <v>44134</v>
      </c>
      <c r="E4688" s="13">
        <v>44134</v>
      </c>
      <c r="F4688" s="35">
        <f t="shared" si="314"/>
        <v>2020</v>
      </c>
      <c r="G4688" s="35">
        <f t="shared" si="315"/>
        <v>10</v>
      </c>
      <c r="H4688" s="35">
        <f t="shared" si="316"/>
        <v>30</v>
      </c>
      <c r="I4688" s="35" t="str">
        <f t="shared" si="317"/>
        <v>Octubre</v>
      </c>
    </row>
    <row r="4689" spans="1:9" s="15" customFormat="1" x14ac:dyDescent="0.3">
      <c r="A4689" s="6" t="s">
        <v>21</v>
      </c>
      <c r="B4689" s="6" t="s">
        <v>28</v>
      </c>
      <c r="C4689" s="6" t="s">
        <v>27</v>
      </c>
      <c r="D4689" s="13">
        <v>44138</v>
      </c>
      <c r="E4689" s="13">
        <v>44138</v>
      </c>
      <c r="F4689" s="35">
        <f t="shared" si="314"/>
        <v>2020</v>
      </c>
      <c r="G4689" s="35">
        <f t="shared" si="315"/>
        <v>11</v>
      </c>
      <c r="H4689" s="35">
        <f t="shared" si="316"/>
        <v>3</v>
      </c>
      <c r="I4689" s="35" t="str">
        <f t="shared" si="317"/>
        <v>Noviembre</v>
      </c>
    </row>
    <row r="4690" spans="1:9" s="15" customFormat="1" x14ac:dyDescent="0.3">
      <c r="A4690" s="6" t="s">
        <v>21</v>
      </c>
      <c r="B4690" s="6" t="s">
        <v>28</v>
      </c>
      <c r="C4690" s="6" t="s">
        <v>27</v>
      </c>
      <c r="D4690" s="13">
        <v>44139</v>
      </c>
      <c r="E4690" s="13">
        <v>44139</v>
      </c>
      <c r="F4690" s="35">
        <f t="shared" si="314"/>
        <v>2020</v>
      </c>
      <c r="G4690" s="35">
        <f t="shared" si="315"/>
        <v>11</v>
      </c>
      <c r="H4690" s="35">
        <f t="shared" si="316"/>
        <v>4</v>
      </c>
      <c r="I4690" s="35" t="str">
        <f t="shared" si="317"/>
        <v>Noviembre</v>
      </c>
    </row>
    <row r="4691" spans="1:9" s="15" customFormat="1" x14ac:dyDescent="0.3">
      <c r="A4691" s="6" t="s">
        <v>21</v>
      </c>
      <c r="B4691" s="6" t="s">
        <v>28</v>
      </c>
      <c r="C4691" s="6" t="s">
        <v>27</v>
      </c>
      <c r="D4691" s="13">
        <v>44140</v>
      </c>
      <c r="E4691" s="13">
        <v>44140</v>
      </c>
      <c r="F4691" s="35">
        <f t="shared" si="314"/>
        <v>2020</v>
      </c>
      <c r="G4691" s="35">
        <f t="shared" si="315"/>
        <v>11</v>
      </c>
      <c r="H4691" s="35">
        <f t="shared" si="316"/>
        <v>5</v>
      </c>
      <c r="I4691" s="35" t="str">
        <f t="shared" si="317"/>
        <v>Noviembre</v>
      </c>
    </row>
    <row r="4692" spans="1:9" s="15" customFormat="1" x14ac:dyDescent="0.3">
      <c r="A4692" s="6" t="s">
        <v>21</v>
      </c>
      <c r="B4692" s="6" t="s">
        <v>28</v>
      </c>
      <c r="C4692" s="6" t="s">
        <v>27</v>
      </c>
      <c r="D4692" s="13">
        <v>44141</v>
      </c>
      <c r="E4692" s="13">
        <v>44141</v>
      </c>
      <c r="F4692" s="35">
        <f t="shared" si="314"/>
        <v>2020</v>
      </c>
      <c r="G4692" s="35">
        <f t="shared" si="315"/>
        <v>11</v>
      </c>
      <c r="H4692" s="35">
        <f t="shared" si="316"/>
        <v>6</v>
      </c>
      <c r="I4692" s="35" t="str">
        <f t="shared" si="317"/>
        <v>Noviembre</v>
      </c>
    </row>
    <row r="4693" spans="1:9" s="15" customFormat="1" x14ac:dyDescent="0.3">
      <c r="A4693" s="6" t="s">
        <v>21</v>
      </c>
      <c r="B4693" s="6" t="s">
        <v>28</v>
      </c>
      <c r="C4693" s="6" t="s">
        <v>27</v>
      </c>
      <c r="D4693" s="13">
        <v>44144</v>
      </c>
      <c r="E4693" s="13">
        <v>44144</v>
      </c>
      <c r="F4693" s="35">
        <f t="shared" si="314"/>
        <v>2020</v>
      </c>
      <c r="G4693" s="35">
        <f t="shared" si="315"/>
        <v>11</v>
      </c>
      <c r="H4693" s="35">
        <f t="shared" si="316"/>
        <v>9</v>
      </c>
      <c r="I4693" s="35" t="str">
        <f t="shared" si="317"/>
        <v>Noviembre</v>
      </c>
    </row>
    <row r="4694" spans="1:9" s="15" customFormat="1" x14ac:dyDescent="0.3">
      <c r="A4694" s="6" t="s">
        <v>21</v>
      </c>
      <c r="B4694" s="6" t="s">
        <v>28</v>
      </c>
      <c r="C4694" s="6" t="s">
        <v>27</v>
      </c>
      <c r="D4694" s="13">
        <v>44145</v>
      </c>
      <c r="E4694" s="13">
        <v>44145</v>
      </c>
      <c r="F4694" s="35">
        <f t="shared" si="314"/>
        <v>2020</v>
      </c>
      <c r="G4694" s="35">
        <f t="shared" si="315"/>
        <v>11</v>
      </c>
      <c r="H4694" s="35">
        <f t="shared" si="316"/>
        <v>10</v>
      </c>
      <c r="I4694" s="35" t="str">
        <f t="shared" si="317"/>
        <v>Noviembre</v>
      </c>
    </row>
    <row r="4695" spans="1:9" s="15" customFormat="1" x14ac:dyDescent="0.3">
      <c r="A4695" s="6" t="s">
        <v>21</v>
      </c>
      <c r="B4695" s="6" t="s">
        <v>28</v>
      </c>
      <c r="C4695" s="6" t="s">
        <v>27</v>
      </c>
      <c r="D4695" s="13">
        <v>44146</v>
      </c>
      <c r="E4695" s="13">
        <v>44146</v>
      </c>
      <c r="F4695" s="35">
        <f t="shared" si="314"/>
        <v>2020</v>
      </c>
      <c r="G4695" s="35">
        <f t="shared" si="315"/>
        <v>11</v>
      </c>
      <c r="H4695" s="35">
        <f t="shared" si="316"/>
        <v>11</v>
      </c>
      <c r="I4695" s="35" t="str">
        <f t="shared" si="317"/>
        <v>Noviembre</v>
      </c>
    </row>
    <row r="4696" spans="1:9" s="15" customFormat="1" x14ac:dyDescent="0.3">
      <c r="A4696" s="6" t="s">
        <v>21</v>
      </c>
      <c r="B4696" s="6" t="s">
        <v>28</v>
      </c>
      <c r="C4696" s="6" t="s">
        <v>27</v>
      </c>
      <c r="D4696" s="13">
        <v>44147</v>
      </c>
      <c r="E4696" s="13">
        <v>44147</v>
      </c>
      <c r="F4696" s="35">
        <f t="shared" si="314"/>
        <v>2020</v>
      </c>
      <c r="G4696" s="35">
        <f t="shared" si="315"/>
        <v>11</v>
      </c>
      <c r="H4696" s="35">
        <f t="shared" si="316"/>
        <v>12</v>
      </c>
      <c r="I4696" s="35" t="str">
        <f t="shared" si="317"/>
        <v>Noviembre</v>
      </c>
    </row>
    <row r="4697" spans="1:9" s="15" customFormat="1" x14ac:dyDescent="0.3">
      <c r="A4697" s="6" t="s">
        <v>21</v>
      </c>
      <c r="B4697" s="6" t="s">
        <v>28</v>
      </c>
      <c r="C4697" s="6" t="s">
        <v>27</v>
      </c>
      <c r="D4697" s="13">
        <v>44148</v>
      </c>
      <c r="E4697" s="13">
        <v>44148</v>
      </c>
      <c r="F4697" s="35">
        <f t="shared" si="314"/>
        <v>2020</v>
      </c>
      <c r="G4697" s="35">
        <f t="shared" si="315"/>
        <v>11</v>
      </c>
      <c r="H4697" s="35">
        <f t="shared" si="316"/>
        <v>13</v>
      </c>
      <c r="I4697" s="35" t="str">
        <f t="shared" si="317"/>
        <v>Noviembre</v>
      </c>
    </row>
    <row r="4698" spans="1:9" s="15" customFormat="1" x14ac:dyDescent="0.3">
      <c r="A4698" s="6" t="s">
        <v>21</v>
      </c>
      <c r="B4698" s="6" t="s">
        <v>28</v>
      </c>
      <c r="C4698" s="6" t="s">
        <v>27</v>
      </c>
      <c r="D4698" s="13">
        <v>44152</v>
      </c>
      <c r="E4698" s="13">
        <v>44152</v>
      </c>
      <c r="F4698" s="35">
        <f t="shared" si="314"/>
        <v>2020</v>
      </c>
      <c r="G4698" s="35">
        <f t="shared" si="315"/>
        <v>11</v>
      </c>
      <c r="H4698" s="35">
        <f t="shared" si="316"/>
        <v>17</v>
      </c>
      <c r="I4698" s="35" t="str">
        <f t="shared" si="317"/>
        <v>Noviembre</v>
      </c>
    </row>
    <row r="4699" spans="1:9" s="15" customFormat="1" x14ac:dyDescent="0.3">
      <c r="A4699" s="6" t="s">
        <v>21</v>
      </c>
      <c r="B4699" s="6" t="s">
        <v>28</v>
      </c>
      <c r="C4699" s="6" t="s">
        <v>27</v>
      </c>
      <c r="D4699" s="13">
        <v>44153</v>
      </c>
      <c r="E4699" s="13">
        <v>44153</v>
      </c>
      <c r="F4699" s="35">
        <f t="shared" si="314"/>
        <v>2020</v>
      </c>
      <c r="G4699" s="35">
        <f t="shared" si="315"/>
        <v>11</v>
      </c>
      <c r="H4699" s="35">
        <f t="shared" si="316"/>
        <v>18</v>
      </c>
      <c r="I4699" s="35" t="str">
        <f t="shared" si="317"/>
        <v>Noviembre</v>
      </c>
    </row>
    <row r="4700" spans="1:9" s="15" customFormat="1" x14ac:dyDescent="0.3">
      <c r="A4700" s="6" t="s">
        <v>21</v>
      </c>
      <c r="B4700" s="6" t="s">
        <v>28</v>
      </c>
      <c r="C4700" s="6" t="s">
        <v>27</v>
      </c>
      <c r="D4700" s="13">
        <v>44154</v>
      </c>
      <c r="E4700" s="13">
        <v>44154</v>
      </c>
      <c r="F4700" s="35">
        <f t="shared" si="314"/>
        <v>2020</v>
      </c>
      <c r="G4700" s="35">
        <f t="shared" si="315"/>
        <v>11</v>
      </c>
      <c r="H4700" s="35">
        <f t="shared" si="316"/>
        <v>19</v>
      </c>
      <c r="I4700" s="35" t="str">
        <f t="shared" si="317"/>
        <v>Noviembre</v>
      </c>
    </row>
    <row r="4701" spans="1:9" s="15" customFormat="1" x14ac:dyDescent="0.3">
      <c r="A4701" s="6" t="s">
        <v>21</v>
      </c>
      <c r="B4701" s="6" t="s">
        <v>28</v>
      </c>
      <c r="C4701" s="6" t="s">
        <v>27</v>
      </c>
      <c r="D4701" s="13">
        <v>44155</v>
      </c>
      <c r="E4701" s="13">
        <v>44155</v>
      </c>
      <c r="F4701" s="35">
        <f t="shared" si="314"/>
        <v>2020</v>
      </c>
      <c r="G4701" s="35">
        <f t="shared" si="315"/>
        <v>11</v>
      </c>
      <c r="H4701" s="35">
        <f t="shared" si="316"/>
        <v>20</v>
      </c>
      <c r="I4701" s="35" t="str">
        <f t="shared" si="317"/>
        <v>Noviembre</v>
      </c>
    </row>
    <row r="4702" spans="1:9" s="15" customFormat="1" x14ac:dyDescent="0.3">
      <c r="A4702" s="6" t="s">
        <v>21</v>
      </c>
      <c r="B4702" s="6" t="s">
        <v>28</v>
      </c>
      <c r="C4702" s="6" t="s">
        <v>27</v>
      </c>
      <c r="D4702" s="13">
        <v>44158</v>
      </c>
      <c r="E4702" s="13">
        <v>44158</v>
      </c>
      <c r="F4702" s="35">
        <f t="shared" si="314"/>
        <v>2020</v>
      </c>
      <c r="G4702" s="35">
        <f t="shared" si="315"/>
        <v>11</v>
      </c>
      <c r="H4702" s="35">
        <f t="shared" si="316"/>
        <v>23</v>
      </c>
      <c r="I4702" s="35" t="str">
        <f t="shared" si="317"/>
        <v>Noviembre</v>
      </c>
    </row>
    <row r="4703" spans="1:9" s="15" customFormat="1" x14ac:dyDescent="0.3">
      <c r="A4703" s="6" t="s">
        <v>21</v>
      </c>
      <c r="B4703" s="6" t="s">
        <v>28</v>
      </c>
      <c r="C4703" s="6" t="s">
        <v>27</v>
      </c>
      <c r="D4703" s="13">
        <v>44159</v>
      </c>
      <c r="E4703" s="13">
        <v>44159</v>
      </c>
      <c r="F4703" s="35">
        <f t="shared" si="314"/>
        <v>2020</v>
      </c>
      <c r="G4703" s="35">
        <f t="shared" si="315"/>
        <v>11</v>
      </c>
      <c r="H4703" s="35">
        <f t="shared" si="316"/>
        <v>24</v>
      </c>
      <c r="I4703" s="35" t="str">
        <f t="shared" si="317"/>
        <v>Noviembre</v>
      </c>
    </row>
    <row r="4704" spans="1:9" s="15" customFormat="1" x14ac:dyDescent="0.3">
      <c r="A4704" s="6" t="s">
        <v>21</v>
      </c>
      <c r="B4704" s="6" t="s">
        <v>28</v>
      </c>
      <c r="C4704" s="6" t="s">
        <v>27</v>
      </c>
      <c r="D4704" s="13">
        <v>44160</v>
      </c>
      <c r="E4704" s="13">
        <v>44160</v>
      </c>
      <c r="F4704" s="35">
        <f t="shared" si="314"/>
        <v>2020</v>
      </c>
      <c r="G4704" s="35">
        <f t="shared" si="315"/>
        <v>11</v>
      </c>
      <c r="H4704" s="35">
        <f t="shared" si="316"/>
        <v>25</v>
      </c>
      <c r="I4704" s="35" t="str">
        <f t="shared" si="317"/>
        <v>Noviembre</v>
      </c>
    </row>
    <row r="4705" spans="1:9" s="15" customFormat="1" x14ac:dyDescent="0.3">
      <c r="A4705" s="6" t="s">
        <v>21</v>
      </c>
      <c r="B4705" s="6" t="s">
        <v>28</v>
      </c>
      <c r="C4705" s="6" t="s">
        <v>27</v>
      </c>
      <c r="D4705" s="13">
        <v>44161</v>
      </c>
      <c r="E4705" s="13">
        <v>44161</v>
      </c>
      <c r="F4705" s="35">
        <f t="shared" si="314"/>
        <v>2020</v>
      </c>
      <c r="G4705" s="35">
        <f t="shared" si="315"/>
        <v>11</v>
      </c>
      <c r="H4705" s="35">
        <f t="shared" si="316"/>
        <v>26</v>
      </c>
      <c r="I4705" s="35" t="str">
        <f t="shared" si="317"/>
        <v>Noviembre</v>
      </c>
    </row>
    <row r="4706" spans="1:9" s="15" customFormat="1" x14ac:dyDescent="0.3">
      <c r="A4706" s="6" t="s">
        <v>21</v>
      </c>
      <c r="B4706" s="6" t="s">
        <v>28</v>
      </c>
      <c r="C4706" s="6" t="s">
        <v>27</v>
      </c>
      <c r="D4706" s="13">
        <v>44162</v>
      </c>
      <c r="E4706" s="13">
        <v>44162</v>
      </c>
      <c r="F4706" s="35">
        <f t="shared" si="314"/>
        <v>2020</v>
      </c>
      <c r="G4706" s="35">
        <f t="shared" si="315"/>
        <v>11</v>
      </c>
      <c r="H4706" s="35">
        <f t="shared" si="316"/>
        <v>27</v>
      </c>
      <c r="I4706" s="35" t="str">
        <f t="shared" si="317"/>
        <v>Noviembre</v>
      </c>
    </row>
    <row r="4707" spans="1:9" s="15" customFormat="1" x14ac:dyDescent="0.3">
      <c r="A4707" s="6" t="s">
        <v>21</v>
      </c>
      <c r="B4707" s="6" t="s">
        <v>28</v>
      </c>
      <c r="C4707" s="6" t="s">
        <v>27</v>
      </c>
      <c r="D4707" s="13">
        <v>44165</v>
      </c>
      <c r="E4707" s="13">
        <v>44165</v>
      </c>
      <c r="F4707" s="35">
        <f t="shared" si="314"/>
        <v>2020</v>
      </c>
      <c r="G4707" s="35">
        <f t="shared" si="315"/>
        <v>11</v>
      </c>
      <c r="H4707" s="35">
        <f t="shared" si="316"/>
        <v>30</v>
      </c>
      <c r="I4707" s="35" t="str">
        <f t="shared" si="317"/>
        <v>Noviembre</v>
      </c>
    </row>
    <row r="4708" spans="1:9" s="15" customFormat="1" x14ac:dyDescent="0.3">
      <c r="A4708" s="6" t="s">
        <v>21</v>
      </c>
      <c r="B4708" s="6" t="s">
        <v>28</v>
      </c>
      <c r="C4708" s="6" t="s">
        <v>27</v>
      </c>
      <c r="D4708" s="13">
        <v>44166</v>
      </c>
      <c r="E4708" s="13">
        <v>44166</v>
      </c>
      <c r="F4708" s="35">
        <f t="shared" si="314"/>
        <v>2020</v>
      </c>
      <c r="G4708" s="35">
        <f t="shared" si="315"/>
        <v>12</v>
      </c>
      <c r="H4708" s="35">
        <f t="shared" si="316"/>
        <v>1</v>
      </c>
      <c r="I4708" s="35" t="str">
        <f t="shared" si="317"/>
        <v>Diciembre</v>
      </c>
    </row>
    <row r="4709" spans="1:9" s="15" customFormat="1" x14ac:dyDescent="0.3">
      <c r="A4709" s="6" t="s">
        <v>21</v>
      </c>
      <c r="B4709" s="6" t="s">
        <v>28</v>
      </c>
      <c r="C4709" s="6" t="s">
        <v>27</v>
      </c>
      <c r="D4709" s="13">
        <v>44167</v>
      </c>
      <c r="E4709" s="13">
        <v>44167</v>
      </c>
      <c r="F4709" s="35">
        <f t="shared" si="314"/>
        <v>2020</v>
      </c>
      <c r="G4709" s="35">
        <f t="shared" si="315"/>
        <v>12</v>
      </c>
      <c r="H4709" s="35">
        <f t="shared" si="316"/>
        <v>2</v>
      </c>
      <c r="I4709" s="35" t="str">
        <f t="shared" si="317"/>
        <v>Diciembre</v>
      </c>
    </row>
    <row r="4710" spans="1:9" s="15" customFormat="1" x14ac:dyDescent="0.3">
      <c r="A4710" s="6" t="s">
        <v>21</v>
      </c>
      <c r="B4710" s="6" t="s">
        <v>28</v>
      </c>
      <c r="C4710" s="6" t="s">
        <v>27</v>
      </c>
      <c r="D4710" s="13">
        <v>44168</v>
      </c>
      <c r="E4710" s="13">
        <v>44168</v>
      </c>
      <c r="F4710" s="35">
        <f t="shared" si="314"/>
        <v>2020</v>
      </c>
      <c r="G4710" s="35">
        <f t="shared" si="315"/>
        <v>12</v>
      </c>
      <c r="H4710" s="35">
        <f t="shared" si="316"/>
        <v>3</v>
      </c>
      <c r="I4710" s="35" t="str">
        <f t="shared" si="317"/>
        <v>Diciembre</v>
      </c>
    </row>
    <row r="4711" spans="1:9" s="15" customFormat="1" x14ac:dyDescent="0.3">
      <c r="A4711" s="6" t="s">
        <v>21</v>
      </c>
      <c r="B4711" s="6" t="s">
        <v>28</v>
      </c>
      <c r="C4711" s="6" t="s">
        <v>27</v>
      </c>
      <c r="D4711" s="13">
        <v>44169</v>
      </c>
      <c r="E4711" s="13">
        <v>44169</v>
      </c>
      <c r="F4711" s="35">
        <f t="shared" si="314"/>
        <v>2020</v>
      </c>
      <c r="G4711" s="35">
        <f t="shared" si="315"/>
        <v>12</v>
      </c>
      <c r="H4711" s="35">
        <f t="shared" si="316"/>
        <v>4</v>
      </c>
      <c r="I4711" s="35" t="str">
        <f t="shared" si="317"/>
        <v>Diciembre</v>
      </c>
    </row>
    <row r="4712" spans="1:9" s="15" customFormat="1" x14ac:dyDescent="0.3">
      <c r="A4712" s="6" t="s">
        <v>21</v>
      </c>
      <c r="B4712" s="6" t="s">
        <v>28</v>
      </c>
      <c r="C4712" s="6" t="s">
        <v>27</v>
      </c>
      <c r="D4712" s="13">
        <v>44172</v>
      </c>
      <c r="E4712" s="13">
        <v>44172</v>
      </c>
      <c r="F4712" s="35">
        <f t="shared" si="314"/>
        <v>2020</v>
      </c>
      <c r="G4712" s="35">
        <f t="shared" si="315"/>
        <v>12</v>
      </c>
      <c r="H4712" s="35">
        <f t="shared" si="316"/>
        <v>7</v>
      </c>
      <c r="I4712" s="35" t="str">
        <f t="shared" si="317"/>
        <v>Diciembre</v>
      </c>
    </row>
    <row r="4713" spans="1:9" s="15" customFormat="1" x14ac:dyDescent="0.3">
      <c r="A4713" s="6" t="s">
        <v>21</v>
      </c>
      <c r="B4713" s="6" t="s">
        <v>28</v>
      </c>
      <c r="C4713" s="6" t="s">
        <v>27</v>
      </c>
      <c r="D4713" s="13">
        <v>44174</v>
      </c>
      <c r="E4713" s="13">
        <v>44174</v>
      </c>
      <c r="F4713" s="35">
        <f t="shared" si="314"/>
        <v>2020</v>
      </c>
      <c r="G4713" s="35">
        <f t="shared" si="315"/>
        <v>12</v>
      </c>
      <c r="H4713" s="35">
        <f t="shared" si="316"/>
        <v>9</v>
      </c>
      <c r="I4713" s="35" t="str">
        <f t="shared" si="317"/>
        <v>Diciembre</v>
      </c>
    </row>
    <row r="4714" spans="1:9" s="15" customFormat="1" x14ac:dyDescent="0.3">
      <c r="A4714" s="6" t="s">
        <v>21</v>
      </c>
      <c r="B4714" s="6" t="s">
        <v>28</v>
      </c>
      <c r="C4714" s="6" t="s">
        <v>27</v>
      </c>
      <c r="D4714" s="13">
        <v>44175</v>
      </c>
      <c r="E4714" s="13">
        <v>44175</v>
      </c>
      <c r="F4714" s="35">
        <f t="shared" si="314"/>
        <v>2020</v>
      </c>
      <c r="G4714" s="35">
        <f t="shared" si="315"/>
        <v>12</v>
      </c>
      <c r="H4714" s="35">
        <f t="shared" si="316"/>
        <v>10</v>
      </c>
      <c r="I4714" s="35" t="str">
        <f t="shared" si="317"/>
        <v>Diciembre</v>
      </c>
    </row>
    <row r="4715" spans="1:9" s="15" customFormat="1" x14ac:dyDescent="0.3">
      <c r="A4715" s="6" t="s">
        <v>21</v>
      </c>
      <c r="B4715" s="6" t="s">
        <v>28</v>
      </c>
      <c r="C4715" s="6" t="s">
        <v>27</v>
      </c>
      <c r="D4715" s="13">
        <v>44176</v>
      </c>
      <c r="E4715" s="13">
        <v>44176</v>
      </c>
      <c r="F4715" s="35">
        <f t="shared" si="314"/>
        <v>2020</v>
      </c>
      <c r="G4715" s="35">
        <f t="shared" si="315"/>
        <v>12</v>
      </c>
      <c r="H4715" s="35">
        <f t="shared" si="316"/>
        <v>11</v>
      </c>
      <c r="I4715" s="35" t="str">
        <f t="shared" si="317"/>
        <v>Diciembre</v>
      </c>
    </row>
    <row r="4716" spans="1:9" s="15" customFormat="1" x14ac:dyDescent="0.3">
      <c r="A4716" s="6" t="s">
        <v>21</v>
      </c>
      <c r="B4716" s="6" t="s">
        <v>28</v>
      </c>
      <c r="C4716" s="6" t="s">
        <v>27</v>
      </c>
      <c r="D4716" s="13">
        <v>44179</v>
      </c>
      <c r="E4716" s="13">
        <v>44179</v>
      </c>
      <c r="F4716" s="35">
        <f t="shared" si="314"/>
        <v>2020</v>
      </c>
      <c r="G4716" s="35">
        <f t="shared" si="315"/>
        <v>12</v>
      </c>
      <c r="H4716" s="35">
        <f t="shared" si="316"/>
        <v>14</v>
      </c>
      <c r="I4716" s="35" t="str">
        <f t="shared" si="317"/>
        <v>Diciembre</v>
      </c>
    </row>
    <row r="4717" spans="1:9" s="15" customFormat="1" x14ac:dyDescent="0.3">
      <c r="A4717" s="6" t="s">
        <v>21</v>
      </c>
      <c r="B4717" s="6" t="s">
        <v>28</v>
      </c>
      <c r="C4717" s="6" t="s">
        <v>27</v>
      </c>
      <c r="D4717" s="13">
        <v>44180</v>
      </c>
      <c r="E4717" s="13">
        <v>44180</v>
      </c>
      <c r="F4717" s="35">
        <f t="shared" si="314"/>
        <v>2020</v>
      </c>
      <c r="G4717" s="35">
        <f t="shared" si="315"/>
        <v>12</v>
      </c>
      <c r="H4717" s="35">
        <f t="shared" si="316"/>
        <v>15</v>
      </c>
      <c r="I4717" s="35" t="str">
        <f t="shared" si="317"/>
        <v>Diciembre</v>
      </c>
    </row>
    <row r="4718" spans="1:9" s="15" customFormat="1" x14ac:dyDescent="0.3">
      <c r="A4718" s="6" t="s">
        <v>21</v>
      </c>
      <c r="B4718" s="6" t="s">
        <v>28</v>
      </c>
      <c r="C4718" s="6" t="s">
        <v>27</v>
      </c>
      <c r="D4718" s="13">
        <v>44181</v>
      </c>
      <c r="E4718" s="13">
        <v>44181</v>
      </c>
      <c r="F4718" s="35">
        <f t="shared" si="314"/>
        <v>2020</v>
      </c>
      <c r="G4718" s="35">
        <f t="shared" si="315"/>
        <v>12</v>
      </c>
      <c r="H4718" s="35">
        <f t="shared" si="316"/>
        <v>16</v>
      </c>
      <c r="I4718" s="35" t="str">
        <f t="shared" si="317"/>
        <v>Diciembre</v>
      </c>
    </row>
    <row r="4719" spans="1:9" s="15" customFormat="1" x14ac:dyDescent="0.3">
      <c r="A4719" s="6" t="s">
        <v>21</v>
      </c>
      <c r="B4719" s="6" t="s">
        <v>28</v>
      </c>
      <c r="C4719" s="6" t="s">
        <v>27</v>
      </c>
      <c r="D4719" s="13">
        <v>44182</v>
      </c>
      <c r="E4719" s="13">
        <v>44182</v>
      </c>
      <c r="F4719" s="35">
        <f t="shared" si="314"/>
        <v>2020</v>
      </c>
      <c r="G4719" s="35">
        <f t="shared" si="315"/>
        <v>12</v>
      </c>
      <c r="H4719" s="35">
        <f t="shared" si="316"/>
        <v>17</v>
      </c>
      <c r="I4719" s="35" t="str">
        <f t="shared" si="317"/>
        <v>Diciembre</v>
      </c>
    </row>
    <row r="4720" spans="1:9" s="15" customFormat="1" x14ac:dyDescent="0.3">
      <c r="A4720" s="6" t="s">
        <v>21</v>
      </c>
      <c r="B4720" s="6" t="s">
        <v>28</v>
      </c>
      <c r="C4720" s="6" t="s">
        <v>27</v>
      </c>
      <c r="D4720" s="13">
        <v>44183</v>
      </c>
      <c r="E4720" s="13">
        <v>44183</v>
      </c>
      <c r="F4720" s="35">
        <f t="shared" si="314"/>
        <v>2020</v>
      </c>
      <c r="G4720" s="35">
        <f t="shared" si="315"/>
        <v>12</v>
      </c>
      <c r="H4720" s="35">
        <f t="shared" si="316"/>
        <v>18</v>
      </c>
      <c r="I4720" s="35" t="str">
        <f t="shared" si="317"/>
        <v>Diciembre</v>
      </c>
    </row>
    <row r="4721" spans="1:9" s="15" customFormat="1" x14ac:dyDescent="0.3">
      <c r="A4721" s="6" t="s">
        <v>21</v>
      </c>
      <c r="B4721" s="6" t="s">
        <v>28</v>
      </c>
      <c r="C4721" s="6" t="s">
        <v>27</v>
      </c>
      <c r="D4721" s="13">
        <v>44186</v>
      </c>
      <c r="E4721" s="13">
        <v>44186</v>
      </c>
      <c r="F4721" s="35">
        <f t="shared" si="314"/>
        <v>2020</v>
      </c>
      <c r="G4721" s="35">
        <f t="shared" si="315"/>
        <v>12</v>
      </c>
      <c r="H4721" s="35">
        <f t="shared" si="316"/>
        <v>21</v>
      </c>
      <c r="I4721" s="35" t="str">
        <f t="shared" si="317"/>
        <v>Diciembre</v>
      </c>
    </row>
    <row r="4722" spans="1:9" s="15" customFormat="1" x14ac:dyDescent="0.3">
      <c r="A4722" s="6" t="s">
        <v>21</v>
      </c>
      <c r="B4722" s="6" t="s">
        <v>28</v>
      </c>
      <c r="C4722" s="6" t="s">
        <v>27</v>
      </c>
      <c r="D4722" s="13">
        <v>44187</v>
      </c>
      <c r="E4722" s="13">
        <v>44187</v>
      </c>
      <c r="F4722" s="35">
        <f t="shared" si="314"/>
        <v>2020</v>
      </c>
      <c r="G4722" s="35">
        <f t="shared" si="315"/>
        <v>12</v>
      </c>
      <c r="H4722" s="35">
        <f t="shared" si="316"/>
        <v>22</v>
      </c>
      <c r="I4722" s="35" t="str">
        <f t="shared" si="317"/>
        <v>Diciembre</v>
      </c>
    </row>
    <row r="4723" spans="1:9" s="15" customFormat="1" x14ac:dyDescent="0.3">
      <c r="A4723" s="6" t="s">
        <v>21</v>
      </c>
      <c r="B4723" s="6" t="s">
        <v>28</v>
      </c>
      <c r="C4723" s="6" t="s">
        <v>27</v>
      </c>
      <c r="D4723" s="13">
        <v>44188</v>
      </c>
      <c r="E4723" s="13">
        <v>44188</v>
      </c>
      <c r="F4723" s="35">
        <f t="shared" si="314"/>
        <v>2020</v>
      </c>
      <c r="G4723" s="35">
        <f t="shared" si="315"/>
        <v>12</v>
      </c>
      <c r="H4723" s="35">
        <f t="shared" si="316"/>
        <v>23</v>
      </c>
      <c r="I4723" s="35" t="str">
        <f t="shared" si="317"/>
        <v>Diciembre</v>
      </c>
    </row>
    <row r="4724" spans="1:9" s="15" customFormat="1" x14ac:dyDescent="0.3">
      <c r="A4724" s="6" t="s">
        <v>21</v>
      </c>
      <c r="B4724" s="6" t="s">
        <v>28</v>
      </c>
      <c r="C4724" s="6" t="s">
        <v>27</v>
      </c>
      <c r="D4724" s="13">
        <v>44189</v>
      </c>
      <c r="E4724" s="13">
        <v>44189</v>
      </c>
      <c r="F4724" s="35">
        <f t="shared" si="314"/>
        <v>2020</v>
      </c>
      <c r="G4724" s="35">
        <f t="shared" si="315"/>
        <v>12</v>
      </c>
      <c r="H4724" s="35">
        <f t="shared" si="316"/>
        <v>24</v>
      </c>
      <c r="I4724" s="35" t="str">
        <f t="shared" si="317"/>
        <v>Diciembre</v>
      </c>
    </row>
    <row r="4725" spans="1:9" s="15" customFormat="1" x14ac:dyDescent="0.3">
      <c r="A4725" s="6" t="s">
        <v>21</v>
      </c>
      <c r="B4725" s="6" t="s">
        <v>28</v>
      </c>
      <c r="C4725" s="6" t="s">
        <v>27</v>
      </c>
      <c r="D4725" s="13">
        <v>44193</v>
      </c>
      <c r="E4725" s="13">
        <v>44193</v>
      </c>
      <c r="F4725" s="35">
        <f t="shared" si="314"/>
        <v>2020</v>
      </c>
      <c r="G4725" s="35">
        <f t="shared" si="315"/>
        <v>12</v>
      </c>
      <c r="H4725" s="35">
        <f t="shared" si="316"/>
        <v>28</v>
      </c>
      <c r="I4725" s="35" t="str">
        <f t="shared" si="317"/>
        <v>Diciembre</v>
      </c>
    </row>
    <row r="4726" spans="1:9" s="15" customFormat="1" x14ac:dyDescent="0.3">
      <c r="A4726" s="6" t="s">
        <v>21</v>
      </c>
      <c r="B4726" s="6" t="s">
        <v>28</v>
      </c>
      <c r="C4726" s="6" t="s">
        <v>27</v>
      </c>
      <c r="D4726" s="13">
        <v>44194</v>
      </c>
      <c r="E4726" s="13">
        <v>44194</v>
      </c>
      <c r="F4726" s="35">
        <f t="shared" si="314"/>
        <v>2020</v>
      </c>
      <c r="G4726" s="35">
        <f t="shared" si="315"/>
        <v>12</v>
      </c>
      <c r="H4726" s="35">
        <f t="shared" si="316"/>
        <v>29</v>
      </c>
      <c r="I4726" s="35" t="str">
        <f t="shared" si="317"/>
        <v>Diciembre</v>
      </c>
    </row>
    <row r="4727" spans="1:9" s="15" customFormat="1" x14ac:dyDescent="0.3">
      <c r="A4727" s="6" t="s">
        <v>21</v>
      </c>
      <c r="B4727" s="6" t="s">
        <v>28</v>
      </c>
      <c r="C4727" s="6" t="s">
        <v>27</v>
      </c>
      <c r="D4727" s="13">
        <v>44195</v>
      </c>
      <c r="E4727" s="13">
        <v>44195</v>
      </c>
      <c r="F4727" s="35">
        <f t="shared" si="314"/>
        <v>2020</v>
      </c>
      <c r="G4727" s="35">
        <f t="shared" si="315"/>
        <v>12</v>
      </c>
      <c r="H4727" s="35">
        <f t="shared" si="316"/>
        <v>30</v>
      </c>
      <c r="I4727" s="35" t="str">
        <f t="shared" si="317"/>
        <v>Diciembre</v>
      </c>
    </row>
    <row r="4728" spans="1:9" s="15" customFormat="1" x14ac:dyDescent="0.3">
      <c r="A4728" s="6" t="s">
        <v>21</v>
      </c>
      <c r="B4728" s="6" t="s">
        <v>28</v>
      </c>
      <c r="C4728" s="6" t="s">
        <v>27</v>
      </c>
      <c r="D4728" s="13">
        <v>44200</v>
      </c>
      <c r="E4728" s="13">
        <v>44200</v>
      </c>
      <c r="F4728" s="35">
        <f t="shared" si="314"/>
        <v>2021</v>
      </c>
      <c r="G4728" s="35">
        <f t="shared" si="315"/>
        <v>1</v>
      </c>
      <c r="H4728" s="35">
        <f t="shared" si="316"/>
        <v>4</v>
      </c>
      <c r="I4728" s="35" t="str">
        <f t="shared" si="317"/>
        <v>Enero</v>
      </c>
    </row>
    <row r="4729" spans="1:9" s="15" customFormat="1" x14ac:dyDescent="0.3">
      <c r="A4729" s="6" t="s">
        <v>21</v>
      </c>
      <c r="B4729" s="6" t="s">
        <v>28</v>
      </c>
      <c r="C4729" s="6" t="s">
        <v>27</v>
      </c>
      <c r="D4729" s="13">
        <v>44201</v>
      </c>
      <c r="E4729" s="13">
        <v>44201</v>
      </c>
      <c r="F4729" s="35">
        <f t="shared" si="314"/>
        <v>2021</v>
      </c>
      <c r="G4729" s="35">
        <f t="shared" si="315"/>
        <v>1</v>
      </c>
      <c r="H4729" s="35">
        <f t="shared" si="316"/>
        <v>5</v>
      </c>
      <c r="I4729" s="35" t="str">
        <f t="shared" si="317"/>
        <v>Enero</v>
      </c>
    </row>
    <row r="4730" spans="1:9" s="15" customFormat="1" x14ac:dyDescent="0.3">
      <c r="A4730" s="6" t="s">
        <v>21</v>
      </c>
      <c r="B4730" s="6" t="s">
        <v>28</v>
      </c>
      <c r="C4730" s="6" t="s">
        <v>27</v>
      </c>
      <c r="D4730" s="13">
        <v>44202</v>
      </c>
      <c r="E4730" s="13">
        <v>44202</v>
      </c>
      <c r="F4730" s="35">
        <f t="shared" si="314"/>
        <v>2021</v>
      </c>
      <c r="G4730" s="35">
        <f t="shared" si="315"/>
        <v>1</v>
      </c>
      <c r="H4730" s="35">
        <f t="shared" si="316"/>
        <v>6</v>
      </c>
      <c r="I4730" s="35" t="str">
        <f t="shared" si="317"/>
        <v>Enero</v>
      </c>
    </row>
    <row r="4731" spans="1:9" s="15" customFormat="1" x14ac:dyDescent="0.3">
      <c r="A4731" s="6" t="s">
        <v>21</v>
      </c>
      <c r="B4731" s="6" t="s">
        <v>28</v>
      </c>
      <c r="C4731" s="6" t="s">
        <v>27</v>
      </c>
      <c r="D4731" s="13">
        <v>44203</v>
      </c>
      <c r="E4731" s="13">
        <v>44203</v>
      </c>
      <c r="F4731" s="35">
        <f t="shared" si="314"/>
        <v>2021</v>
      </c>
      <c r="G4731" s="35">
        <f t="shared" si="315"/>
        <v>1</v>
      </c>
      <c r="H4731" s="35">
        <f t="shared" si="316"/>
        <v>7</v>
      </c>
      <c r="I4731" s="35" t="str">
        <f t="shared" si="317"/>
        <v>Enero</v>
      </c>
    </row>
    <row r="4732" spans="1:9" s="15" customFormat="1" x14ac:dyDescent="0.3">
      <c r="A4732" s="6" t="s">
        <v>21</v>
      </c>
      <c r="B4732" s="6" t="s">
        <v>28</v>
      </c>
      <c r="C4732" s="6" t="s">
        <v>27</v>
      </c>
      <c r="D4732" s="13">
        <v>44204</v>
      </c>
      <c r="E4732" s="13">
        <v>44204</v>
      </c>
      <c r="F4732" s="35">
        <f t="shared" si="314"/>
        <v>2021</v>
      </c>
      <c r="G4732" s="35">
        <f t="shared" si="315"/>
        <v>1</v>
      </c>
      <c r="H4732" s="35">
        <f t="shared" si="316"/>
        <v>8</v>
      </c>
      <c r="I4732" s="35" t="str">
        <f t="shared" si="317"/>
        <v>Enero</v>
      </c>
    </row>
    <row r="4733" spans="1:9" s="15" customFormat="1" x14ac:dyDescent="0.3">
      <c r="A4733" s="6" t="s">
        <v>21</v>
      </c>
      <c r="B4733" s="6" t="s">
        <v>28</v>
      </c>
      <c r="C4733" s="6" t="s">
        <v>27</v>
      </c>
      <c r="D4733" s="13">
        <v>44208</v>
      </c>
      <c r="E4733" s="13">
        <v>44208</v>
      </c>
      <c r="F4733" s="35">
        <f t="shared" si="314"/>
        <v>2021</v>
      </c>
      <c r="G4733" s="35">
        <f t="shared" si="315"/>
        <v>1</v>
      </c>
      <c r="H4733" s="35">
        <f t="shared" si="316"/>
        <v>12</v>
      </c>
      <c r="I4733" s="35" t="str">
        <f t="shared" si="317"/>
        <v>Enero</v>
      </c>
    </row>
    <row r="4734" spans="1:9" s="15" customFormat="1" x14ac:dyDescent="0.3">
      <c r="A4734" s="6" t="s">
        <v>21</v>
      </c>
      <c r="B4734" s="6" t="s">
        <v>28</v>
      </c>
      <c r="C4734" s="6" t="s">
        <v>27</v>
      </c>
      <c r="D4734" s="13">
        <v>44209</v>
      </c>
      <c r="E4734" s="13">
        <v>44209</v>
      </c>
      <c r="F4734" s="35">
        <f t="shared" si="314"/>
        <v>2021</v>
      </c>
      <c r="G4734" s="35">
        <f t="shared" si="315"/>
        <v>1</v>
      </c>
      <c r="H4734" s="35">
        <f t="shared" si="316"/>
        <v>13</v>
      </c>
      <c r="I4734" s="35" t="str">
        <f t="shared" si="317"/>
        <v>Enero</v>
      </c>
    </row>
    <row r="4735" spans="1:9" s="15" customFormat="1" x14ac:dyDescent="0.3">
      <c r="A4735" s="6" t="s">
        <v>21</v>
      </c>
      <c r="B4735" s="6" t="s">
        <v>28</v>
      </c>
      <c r="C4735" s="6" t="s">
        <v>27</v>
      </c>
      <c r="D4735" s="13">
        <v>44210</v>
      </c>
      <c r="E4735" s="13">
        <v>44210</v>
      </c>
      <c r="F4735" s="35">
        <f t="shared" si="314"/>
        <v>2021</v>
      </c>
      <c r="G4735" s="35">
        <f t="shared" si="315"/>
        <v>1</v>
      </c>
      <c r="H4735" s="35">
        <f t="shared" si="316"/>
        <v>14</v>
      </c>
      <c r="I4735" s="35" t="str">
        <f t="shared" si="317"/>
        <v>Enero</v>
      </c>
    </row>
    <row r="4736" spans="1:9" s="15" customFormat="1" x14ac:dyDescent="0.3">
      <c r="A4736" s="6" t="s">
        <v>21</v>
      </c>
      <c r="B4736" s="6" t="s">
        <v>28</v>
      </c>
      <c r="C4736" s="6" t="s">
        <v>27</v>
      </c>
      <c r="D4736" s="13">
        <v>44211</v>
      </c>
      <c r="E4736" s="13">
        <v>44211</v>
      </c>
      <c r="F4736" s="35">
        <f t="shared" si="314"/>
        <v>2021</v>
      </c>
      <c r="G4736" s="35">
        <f t="shared" si="315"/>
        <v>1</v>
      </c>
      <c r="H4736" s="35">
        <f t="shared" si="316"/>
        <v>15</v>
      </c>
      <c r="I4736" s="35" t="str">
        <f t="shared" si="317"/>
        <v>Enero</v>
      </c>
    </row>
    <row r="4737" spans="1:9" s="15" customFormat="1" x14ac:dyDescent="0.3">
      <c r="A4737" s="6" t="s">
        <v>21</v>
      </c>
      <c r="B4737" s="6" t="s">
        <v>28</v>
      </c>
      <c r="C4737" s="6" t="s">
        <v>27</v>
      </c>
      <c r="D4737" s="13">
        <v>44214</v>
      </c>
      <c r="E4737" s="13">
        <v>44214</v>
      </c>
      <c r="F4737" s="35">
        <f t="shared" si="314"/>
        <v>2021</v>
      </c>
      <c r="G4737" s="35">
        <f t="shared" si="315"/>
        <v>1</v>
      </c>
      <c r="H4737" s="35">
        <f t="shared" si="316"/>
        <v>18</v>
      </c>
      <c r="I4737" s="35" t="str">
        <f t="shared" si="317"/>
        <v>Enero</v>
      </c>
    </row>
    <row r="4738" spans="1:9" s="15" customFormat="1" x14ac:dyDescent="0.3">
      <c r="A4738" s="6" t="s">
        <v>21</v>
      </c>
      <c r="B4738" s="6" t="s">
        <v>28</v>
      </c>
      <c r="C4738" s="6" t="s">
        <v>27</v>
      </c>
      <c r="D4738" s="13">
        <v>44215</v>
      </c>
      <c r="E4738" s="13">
        <v>44215</v>
      </c>
      <c r="F4738" s="35">
        <f t="shared" si="314"/>
        <v>2021</v>
      </c>
      <c r="G4738" s="35">
        <f t="shared" si="315"/>
        <v>1</v>
      </c>
      <c r="H4738" s="35">
        <f t="shared" si="316"/>
        <v>19</v>
      </c>
      <c r="I4738" s="35" t="str">
        <f t="shared" si="317"/>
        <v>Enero</v>
      </c>
    </row>
    <row r="4739" spans="1:9" s="15" customFormat="1" x14ac:dyDescent="0.3">
      <c r="A4739" s="6" t="s">
        <v>21</v>
      </c>
      <c r="B4739" s="6" t="s">
        <v>28</v>
      </c>
      <c r="C4739" s="6" t="s">
        <v>27</v>
      </c>
      <c r="D4739" s="13">
        <v>44216</v>
      </c>
      <c r="E4739" s="13">
        <v>44216</v>
      </c>
      <c r="F4739" s="35">
        <f t="shared" ref="F4739:F4802" si="318">YEAR(E4739)</f>
        <v>2021</v>
      </c>
      <c r="G4739" s="35">
        <f t="shared" ref="G4739:G4802" si="319">MONTH(E4739)</f>
        <v>1</v>
      </c>
      <c r="H4739" s="35">
        <f t="shared" ref="H4739:H4802" si="320">DAY(E4739)</f>
        <v>20</v>
      </c>
      <c r="I4739" s="35" t="str">
        <f t="shared" ref="I4739:I4802" si="321">CHOOSE(G4739,"Enero","Febrero","Marzo","Abril","Mayo","Junio","Julio","Agosto","Septiembre","Octubre","Noviembre","Diciembre")</f>
        <v>Enero</v>
      </c>
    </row>
    <row r="4740" spans="1:9" s="15" customFormat="1" x14ac:dyDescent="0.3">
      <c r="A4740" s="6" t="s">
        <v>21</v>
      </c>
      <c r="B4740" s="6" t="s">
        <v>28</v>
      </c>
      <c r="C4740" s="6" t="s">
        <v>27</v>
      </c>
      <c r="D4740" s="13">
        <v>44217</v>
      </c>
      <c r="E4740" s="13">
        <v>44217</v>
      </c>
      <c r="F4740" s="35">
        <f t="shared" si="318"/>
        <v>2021</v>
      </c>
      <c r="G4740" s="35">
        <f t="shared" si="319"/>
        <v>1</v>
      </c>
      <c r="H4740" s="35">
        <f t="shared" si="320"/>
        <v>21</v>
      </c>
      <c r="I4740" s="35" t="str">
        <f t="shared" si="321"/>
        <v>Enero</v>
      </c>
    </row>
    <row r="4741" spans="1:9" s="15" customFormat="1" x14ac:dyDescent="0.3">
      <c r="A4741" s="6" t="s">
        <v>21</v>
      </c>
      <c r="B4741" s="6" t="s">
        <v>28</v>
      </c>
      <c r="C4741" s="6" t="s">
        <v>27</v>
      </c>
      <c r="D4741" s="13">
        <v>44218</v>
      </c>
      <c r="E4741" s="13">
        <v>44218</v>
      </c>
      <c r="F4741" s="35">
        <f t="shared" si="318"/>
        <v>2021</v>
      </c>
      <c r="G4741" s="35">
        <f t="shared" si="319"/>
        <v>1</v>
      </c>
      <c r="H4741" s="35">
        <f t="shared" si="320"/>
        <v>22</v>
      </c>
      <c r="I4741" s="35" t="str">
        <f t="shared" si="321"/>
        <v>Enero</v>
      </c>
    </row>
    <row r="4742" spans="1:9" s="15" customFormat="1" x14ac:dyDescent="0.3">
      <c r="A4742" s="6" t="s">
        <v>21</v>
      </c>
      <c r="B4742" s="6" t="s">
        <v>28</v>
      </c>
      <c r="C4742" s="6" t="s">
        <v>27</v>
      </c>
      <c r="D4742" s="13">
        <v>44221</v>
      </c>
      <c r="E4742" s="13">
        <v>44221</v>
      </c>
      <c r="F4742" s="35">
        <f t="shared" si="318"/>
        <v>2021</v>
      </c>
      <c r="G4742" s="35">
        <f t="shared" si="319"/>
        <v>1</v>
      </c>
      <c r="H4742" s="35">
        <f t="shared" si="320"/>
        <v>25</v>
      </c>
      <c r="I4742" s="35" t="str">
        <f t="shared" si="321"/>
        <v>Enero</v>
      </c>
    </row>
    <row r="4743" spans="1:9" s="15" customFormat="1" x14ac:dyDescent="0.3">
      <c r="A4743" s="6" t="s">
        <v>21</v>
      </c>
      <c r="B4743" s="6" t="s">
        <v>28</v>
      </c>
      <c r="C4743" s="6" t="s">
        <v>27</v>
      </c>
      <c r="D4743" s="13">
        <v>44222</v>
      </c>
      <c r="E4743" s="13">
        <v>44222</v>
      </c>
      <c r="F4743" s="35">
        <f t="shared" si="318"/>
        <v>2021</v>
      </c>
      <c r="G4743" s="35">
        <f t="shared" si="319"/>
        <v>1</v>
      </c>
      <c r="H4743" s="35">
        <f t="shared" si="320"/>
        <v>26</v>
      </c>
      <c r="I4743" s="35" t="str">
        <f t="shared" si="321"/>
        <v>Enero</v>
      </c>
    </row>
    <row r="4744" spans="1:9" s="15" customFormat="1" x14ac:dyDescent="0.3">
      <c r="A4744" s="6" t="s">
        <v>21</v>
      </c>
      <c r="B4744" s="6" t="s">
        <v>28</v>
      </c>
      <c r="C4744" s="6" t="s">
        <v>27</v>
      </c>
      <c r="D4744" s="13">
        <v>44223</v>
      </c>
      <c r="E4744" s="13">
        <v>44223</v>
      </c>
      <c r="F4744" s="35">
        <f t="shared" si="318"/>
        <v>2021</v>
      </c>
      <c r="G4744" s="35">
        <f t="shared" si="319"/>
        <v>1</v>
      </c>
      <c r="H4744" s="35">
        <f t="shared" si="320"/>
        <v>27</v>
      </c>
      <c r="I4744" s="35" t="str">
        <f t="shared" si="321"/>
        <v>Enero</v>
      </c>
    </row>
    <row r="4745" spans="1:9" s="15" customFormat="1" x14ac:dyDescent="0.3">
      <c r="A4745" s="6" t="s">
        <v>21</v>
      </c>
      <c r="B4745" s="6" t="s">
        <v>28</v>
      </c>
      <c r="C4745" s="6" t="s">
        <v>27</v>
      </c>
      <c r="D4745" s="13">
        <v>44224</v>
      </c>
      <c r="E4745" s="13">
        <v>44224</v>
      </c>
      <c r="F4745" s="35">
        <f t="shared" si="318"/>
        <v>2021</v>
      </c>
      <c r="G4745" s="35">
        <f t="shared" si="319"/>
        <v>1</v>
      </c>
      <c r="H4745" s="35">
        <f t="shared" si="320"/>
        <v>28</v>
      </c>
      <c r="I4745" s="35" t="str">
        <f t="shared" si="321"/>
        <v>Enero</v>
      </c>
    </row>
    <row r="4746" spans="1:9" s="15" customFormat="1" x14ac:dyDescent="0.3">
      <c r="A4746" s="6" t="s">
        <v>21</v>
      </c>
      <c r="B4746" s="6" t="s">
        <v>28</v>
      </c>
      <c r="C4746" s="6" t="s">
        <v>27</v>
      </c>
      <c r="D4746" s="13">
        <v>44225</v>
      </c>
      <c r="E4746" s="13">
        <v>44225</v>
      </c>
      <c r="F4746" s="35">
        <f t="shared" si="318"/>
        <v>2021</v>
      </c>
      <c r="G4746" s="35">
        <f t="shared" si="319"/>
        <v>1</v>
      </c>
      <c r="H4746" s="35">
        <f t="shared" si="320"/>
        <v>29</v>
      </c>
      <c r="I4746" s="35" t="str">
        <f t="shared" si="321"/>
        <v>Enero</v>
      </c>
    </row>
    <row r="4747" spans="1:9" s="15" customFormat="1" x14ac:dyDescent="0.3">
      <c r="A4747" s="6" t="s">
        <v>21</v>
      </c>
      <c r="B4747" s="6" t="s">
        <v>28</v>
      </c>
      <c r="C4747" s="6" t="s">
        <v>27</v>
      </c>
      <c r="D4747" s="13">
        <v>44228</v>
      </c>
      <c r="E4747" s="13">
        <v>44228</v>
      </c>
      <c r="F4747" s="35">
        <f t="shared" si="318"/>
        <v>2021</v>
      </c>
      <c r="G4747" s="35">
        <f t="shared" si="319"/>
        <v>2</v>
      </c>
      <c r="H4747" s="35">
        <f t="shared" si="320"/>
        <v>1</v>
      </c>
      <c r="I4747" s="35" t="str">
        <f t="shared" si="321"/>
        <v>Febrero</v>
      </c>
    </row>
    <row r="4748" spans="1:9" s="15" customFormat="1" x14ac:dyDescent="0.3">
      <c r="A4748" s="6" t="s">
        <v>21</v>
      </c>
      <c r="B4748" s="6" t="s">
        <v>28</v>
      </c>
      <c r="C4748" s="6" t="s">
        <v>27</v>
      </c>
      <c r="D4748" s="13">
        <v>44229</v>
      </c>
      <c r="E4748" s="13">
        <v>44229</v>
      </c>
      <c r="F4748" s="35">
        <f t="shared" si="318"/>
        <v>2021</v>
      </c>
      <c r="G4748" s="35">
        <f t="shared" si="319"/>
        <v>2</v>
      </c>
      <c r="H4748" s="35">
        <f t="shared" si="320"/>
        <v>2</v>
      </c>
      <c r="I4748" s="35" t="str">
        <f t="shared" si="321"/>
        <v>Febrero</v>
      </c>
    </row>
    <row r="4749" spans="1:9" s="15" customFormat="1" x14ac:dyDescent="0.3">
      <c r="A4749" s="6" t="s">
        <v>21</v>
      </c>
      <c r="B4749" s="6" t="s">
        <v>28</v>
      </c>
      <c r="C4749" s="6" t="s">
        <v>27</v>
      </c>
      <c r="D4749" s="13">
        <v>44230</v>
      </c>
      <c r="E4749" s="13">
        <v>44230</v>
      </c>
      <c r="F4749" s="35">
        <f t="shared" si="318"/>
        <v>2021</v>
      </c>
      <c r="G4749" s="35">
        <f t="shared" si="319"/>
        <v>2</v>
      </c>
      <c r="H4749" s="35">
        <f t="shared" si="320"/>
        <v>3</v>
      </c>
      <c r="I4749" s="35" t="str">
        <f t="shared" si="321"/>
        <v>Febrero</v>
      </c>
    </row>
    <row r="4750" spans="1:9" s="15" customFormat="1" x14ac:dyDescent="0.3">
      <c r="A4750" s="6" t="s">
        <v>21</v>
      </c>
      <c r="B4750" s="6" t="s">
        <v>28</v>
      </c>
      <c r="C4750" s="6" t="s">
        <v>27</v>
      </c>
      <c r="D4750" s="13">
        <v>44231</v>
      </c>
      <c r="E4750" s="13">
        <v>44231</v>
      </c>
      <c r="F4750" s="35">
        <f t="shared" si="318"/>
        <v>2021</v>
      </c>
      <c r="G4750" s="35">
        <f t="shared" si="319"/>
        <v>2</v>
      </c>
      <c r="H4750" s="35">
        <f t="shared" si="320"/>
        <v>4</v>
      </c>
      <c r="I4750" s="35" t="str">
        <f t="shared" si="321"/>
        <v>Febrero</v>
      </c>
    </row>
    <row r="4751" spans="1:9" s="15" customFormat="1" x14ac:dyDescent="0.3">
      <c r="A4751" s="6" t="s">
        <v>21</v>
      </c>
      <c r="B4751" s="6" t="s">
        <v>28</v>
      </c>
      <c r="C4751" s="6" t="s">
        <v>27</v>
      </c>
      <c r="D4751" s="13">
        <v>44232</v>
      </c>
      <c r="E4751" s="13">
        <v>44232</v>
      </c>
      <c r="F4751" s="35">
        <f t="shared" si="318"/>
        <v>2021</v>
      </c>
      <c r="G4751" s="35">
        <f t="shared" si="319"/>
        <v>2</v>
      </c>
      <c r="H4751" s="35">
        <f t="shared" si="320"/>
        <v>5</v>
      </c>
      <c r="I4751" s="35" t="str">
        <f t="shared" si="321"/>
        <v>Febrero</v>
      </c>
    </row>
    <row r="4752" spans="1:9" s="15" customFormat="1" x14ac:dyDescent="0.3">
      <c r="A4752" s="6" t="s">
        <v>21</v>
      </c>
      <c r="B4752" s="6" t="s">
        <v>28</v>
      </c>
      <c r="C4752" s="6" t="s">
        <v>27</v>
      </c>
      <c r="D4752" s="13">
        <v>44235</v>
      </c>
      <c r="E4752" s="13">
        <v>44235</v>
      </c>
      <c r="F4752" s="35">
        <f t="shared" si="318"/>
        <v>2021</v>
      </c>
      <c r="G4752" s="35">
        <f t="shared" si="319"/>
        <v>2</v>
      </c>
      <c r="H4752" s="35">
        <f t="shared" si="320"/>
        <v>8</v>
      </c>
      <c r="I4752" s="35" t="str">
        <f t="shared" si="321"/>
        <v>Febrero</v>
      </c>
    </row>
    <row r="4753" spans="1:9" s="15" customFormat="1" x14ac:dyDescent="0.3">
      <c r="A4753" s="6" t="s">
        <v>21</v>
      </c>
      <c r="B4753" s="6" t="s">
        <v>28</v>
      </c>
      <c r="C4753" s="6" t="s">
        <v>27</v>
      </c>
      <c r="D4753" s="13">
        <v>44236</v>
      </c>
      <c r="E4753" s="13">
        <v>44236</v>
      </c>
      <c r="F4753" s="35">
        <f t="shared" si="318"/>
        <v>2021</v>
      </c>
      <c r="G4753" s="35">
        <f t="shared" si="319"/>
        <v>2</v>
      </c>
      <c r="H4753" s="35">
        <f t="shared" si="320"/>
        <v>9</v>
      </c>
      <c r="I4753" s="35" t="str">
        <f t="shared" si="321"/>
        <v>Febrero</v>
      </c>
    </row>
    <row r="4754" spans="1:9" s="15" customFormat="1" x14ac:dyDescent="0.3">
      <c r="A4754" s="6" t="s">
        <v>21</v>
      </c>
      <c r="B4754" s="6" t="s">
        <v>28</v>
      </c>
      <c r="C4754" s="6" t="s">
        <v>27</v>
      </c>
      <c r="D4754" s="13">
        <v>44237</v>
      </c>
      <c r="E4754" s="13">
        <v>44237</v>
      </c>
      <c r="F4754" s="35">
        <f t="shared" si="318"/>
        <v>2021</v>
      </c>
      <c r="G4754" s="35">
        <f t="shared" si="319"/>
        <v>2</v>
      </c>
      <c r="H4754" s="35">
        <f t="shared" si="320"/>
        <v>10</v>
      </c>
      <c r="I4754" s="35" t="str">
        <f t="shared" si="321"/>
        <v>Febrero</v>
      </c>
    </row>
    <row r="4755" spans="1:9" s="15" customFormat="1" x14ac:dyDescent="0.3">
      <c r="A4755" s="6" t="s">
        <v>21</v>
      </c>
      <c r="B4755" s="6" t="s">
        <v>28</v>
      </c>
      <c r="C4755" s="6" t="s">
        <v>27</v>
      </c>
      <c r="D4755" s="13">
        <v>44238</v>
      </c>
      <c r="E4755" s="13">
        <v>44238</v>
      </c>
      <c r="F4755" s="35">
        <f t="shared" si="318"/>
        <v>2021</v>
      </c>
      <c r="G4755" s="35">
        <f t="shared" si="319"/>
        <v>2</v>
      </c>
      <c r="H4755" s="35">
        <f t="shared" si="320"/>
        <v>11</v>
      </c>
      <c r="I4755" s="35" t="str">
        <f t="shared" si="321"/>
        <v>Febrero</v>
      </c>
    </row>
    <row r="4756" spans="1:9" s="15" customFormat="1" x14ac:dyDescent="0.3">
      <c r="A4756" s="6" t="s">
        <v>21</v>
      </c>
      <c r="B4756" s="6" t="s">
        <v>28</v>
      </c>
      <c r="C4756" s="6" t="s">
        <v>27</v>
      </c>
      <c r="D4756" s="13">
        <v>44239</v>
      </c>
      <c r="E4756" s="13">
        <v>44239</v>
      </c>
      <c r="F4756" s="35">
        <f t="shared" si="318"/>
        <v>2021</v>
      </c>
      <c r="G4756" s="35">
        <f t="shared" si="319"/>
        <v>2</v>
      </c>
      <c r="H4756" s="35">
        <f t="shared" si="320"/>
        <v>12</v>
      </c>
      <c r="I4756" s="35" t="str">
        <f t="shared" si="321"/>
        <v>Febrero</v>
      </c>
    </row>
    <row r="4757" spans="1:9" s="15" customFormat="1" x14ac:dyDescent="0.3">
      <c r="A4757" s="6" t="s">
        <v>21</v>
      </c>
      <c r="B4757" s="6" t="s">
        <v>28</v>
      </c>
      <c r="C4757" s="6" t="s">
        <v>27</v>
      </c>
      <c r="D4757" s="13">
        <v>44242</v>
      </c>
      <c r="E4757" s="13">
        <v>44242</v>
      </c>
      <c r="F4757" s="35">
        <f t="shared" si="318"/>
        <v>2021</v>
      </c>
      <c r="G4757" s="35">
        <f t="shared" si="319"/>
        <v>2</v>
      </c>
      <c r="H4757" s="35">
        <f t="shared" si="320"/>
        <v>15</v>
      </c>
      <c r="I4757" s="35" t="str">
        <f t="shared" si="321"/>
        <v>Febrero</v>
      </c>
    </row>
    <row r="4758" spans="1:9" s="15" customFormat="1" x14ac:dyDescent="0.3">
      <c r="A4758" s="6" t="s">
        <v>21</v>
      </c>
      <c r="B4758" s="6" t="s">
        <v>28</v>
      </c>
      <c r="C4758" s="6" t="s">
        <v>27</v>
      </c>
      <c r="D4758" s="13">
        <v>44243</v>
      </c>
      <c r="E4758" s="13">
        <v>44243</v>
      </c>
      <c r="F4758" s="35">
        <f t="shared" si="318"/>
        <v>2021</v>
      </c>
      <c r="G4758" s="35">
        <f t="shared" si="319"/>
        <v>2</v>
      </c>
      <c r="H4758" s="35">
        <f t="shared" si="320"/>
        <v>16</v>
      </c>
      <c r="I4758" s="35" t="str">
        <f t="shared" si="321"/>
        <v>Febrero</v>
      </c>
    </row>
    <row r="4759" spans="1:9" s="15" customFormat="1" x14ac:dyDescent="0.3">
      <c r="A4759" s="6" t="s">
        <v>21</v>
      </c>
      <c r="B4759" s="6" t="s">
        <v>28</v>
      </c>
      <c r="C4759" s="6" t="s">
        <v>27</v>
      </c>
      <c r="D4759" s="13">
        <v>44244</v>
      </c>
      <c r="E4759" s="13">
        <v>44244</v>
      </c>
      <c r="F4759" s="35">
        <f t="shared" si="318"/>
        <v>2021</v>
      </c>
      <c r="G4759" s="35">
        <f t="shared" si="319"/>
        <v>2</v>
      </c>
      <c r="H4759" s="35">
        <f t="shared" si="320"/>
        <v>17</v>
      </c>
      <c r="I4759" s="35" t="str">
        <f t="shared" si="321"/>
        <v>Febrero</v>
      </c>
    </row>
    <row r="4760" spans="1:9" s="15" customFormat="1" x14ac:dyDescent="0.3">
      <c r="A4760" s="6" t="s">
        <v>21</v>
      </c>
      <c r="B4760" s="6" t="s">
        <v>28</v>
      </c>
      <c r="C4760" s="6" t="s">
        <v>27</v>
      </c>
      <c r="D4760" s="13">
        <v>44245</v>
      </c>
      <c r="E4760" s="13">
        <v>44245</v>
      </c>
      <c r="F4760" s="35">
        <f t="shared" si="318"/>
        <v>2021</v>
      </c>
      <c r="G4760" s="35">
        <f t="shared" si="319"/>
        <v>2</v>
      </c>
      <c r="H4760" s="35">
        <f t="shared" si="320"/>
        <v>18</v>
      </c>
      <c r="I4760" s="35" t="str">
        <f t="shared" si="321"/>
        <v>Febrero</v>
      </c>
    </row>
    <row r="4761" spans="1:9" s="15" customFormat="1" x14ac:dyDescent="0.3">
      <c r="A4761" s="6" t="s">
        <v>21</v>
      </c>
      <c r="B4761" s="6" t="s">
        <v>28</v>
      </c>
      <c r="C4761" s="6" t="s">
        <v>27</v>
      </c>
      <c r="D4761" s="13">
        <v>44246</v>
      </c>
      <c r="E4761" s="13">
        <v>44246</v>
      </c>
      <c r="F4761" s="35">
        <f t="shared" si="318"/>
        <v>2021</v>
      </c>
      <c r="G4761" s="35">
        <f t="shared" si="319"/>
        <v>2</v>
      </c>
      <c r="H4761" s="35">
        <f t="shared" si="320"/>
        <v>19</v>
      </c>
      <c r="I4761" s="35" t="str">
        <f t="shared" si="321"/>
        <v>Febrero</v>
      </c>
    </row>
    <row r="4762" spans="1:9" s="15" customFormat="1" x14ac:dyDescent="0.3">
      <c r="A4762" s="6" t="s">
        <v>21</v>
      </c>
      <c r="B4762" s="6" t="s">
        <v>28</v>
      </c>
      <c r="C4762" s="6" t="s">
        <v>27</v>
      </c>
      <c r="D4762" s="13">
        <v>44249</v>
      </c>
      <c r="E4762" s="13">
        <v>44249</v>
      </c>
      <c r="F4762" s="35">
        <f t="shared" si="318"/>
        <v>2021</v>
      </c>
      <c r="G4762" s="35">
        <f t="shared" si="319"/>
        <v>2</v>
      </c>
      <c r="H4762" s="35">
        <f t="shared" si="320"/>
        <v>22</v>
      </c>
      <c r="I4762" s="35" t="str">
        <f t="shared" si="321"/>
        <v>Febrero</v>
      </c>
    </row>
    <row r="4763" spans="1:9" s="15" customFormat="1" x14ac:dyDescent="0.3">
      <c r="A4763" s="6" t="s">
        <v>21</v>
      </c>
      <c r="B4763" s="6" t="s">
        <v>28</v>
      </c>
      <c r="C4763" s="6" t="s">
        <v>27</v>
      </c>
      <c r="D4763" s="13">
        <v>44250</v>
      </c>
      <c r="E4763" s="13">
        <v>44250</v>
      </c>
      <c r="F4763" s="35">
        <f t="shared" si="318"/>
        <v>2021</v>
      </c>
      <c r="G4763" s="35">
        <f t="shared" si="319"/>
        <v>2</v>
      </c>
      <c r="H4763" s="35">
        <f t="shared" si="320"/>
        <v>23</v>
      </c>
      <c r="I4763" s="35" t="str">
        <f t="shared" si="321"/>
        <v>Febrero</v>
      </c>
    </row>
    <row r="4764" spans="1:9" s="15" customFormat="1" x14ac:dyDescent="0.3">
      <c r="A4764" s="6" t="s">
        <v>21</v>
      </c>
      <c r="B4764" s="6" t="s">
        <v>28</v>
      </c>
      <c r="C4764" s="6" t="s">
        <v>27</v>
      </c>
      <c r="D4764" s="13">
        <v>44251</v>
      </c>
      <c r="E4764" s="13">
        <v>44251</v>
      </c>
      <c r="F4764" s="35">
        <f t="shared" si="318"/>
        <v>2021</v>
      </c>
      <c r="G4764" s="35">
        <f t="shared" si="319"/>
        <v>2</v>
      </c>
      <c r="H4764" s="35">
        <f t="shared" si="320"/>
        <v>24</v>
      </c>
      <c r="I4764" s="35" t="str">
        <f t="shared" si="321"/>
        <v>Febrero</v>
      </c>
    </row>
    <row r="4765" spans="1:9" s="15" customFormat="1" x14ac:dyDescent="0.3">
      <c r="A4765" s="6" t="s">
        <v>21</v>
      </c>
      <c r="B4765" s="6" t="s">
        <v>28</v>
      </c>
      <c r="C4765" s="6" t="s">
        <v>27</v>
      </c>
      <c r="D4765" s="13">
        <v>44252</v>
      </c>
      <c r="E4765" s="13">
        <v>44252</v>
      </c>
      <c r="F4765" s="35">
        <f t="shared" si="318"/>
        <v>2021</v>
      </c>
      <c r="G4765" s="35">
        <f t="shared" si="319"/>
        <v>2</v>
      </c>
      <c r="H4765" s="35">
        <f t="shared" si="320"/>
        <v>25</v>
      </c>
      <c r="I4765" s="35" t="str">
        <f t="shared" si="321"/>
        <v>Febrero</v>
      </c>
    </row>
    <row r="4766" spans="1:9" s="15" customFormat="1" x14ac:dyDescent="0.3">
      <c r="A4766" s="6" t="s">
        <v>21</v>
      </c>
      <c r="B4766" s="6" t="s">
        <v>28</v>
      </c>
      <c r="C4766" s="6" t="s">
        <v>27</v>
      </c>
      <c r="D4766" s="13">
        <v>44253</v>
      </c>
      <c r="E4766" s="13">
        <v>44253</v>
      </c>
      <c r="F4766" s="35">
        <f t="shared" si="318"/>
        <v>2021</v>
      </c>
      <c r="G4766" s="35">
        <f t="shared" si="319"/>
        <v>2</v>
      </c>
      <c r="H4766" s="35">
        <f t="shared" si="320"/>
        <v>26</v>
      </c>
      <c r="I4766" s="35" t="str">
        <f t="shared" si="321"/>
        <v>Febrero</v>
      </c>
    </row>
    <row r="4767" spans="1:9" s="15" customFormat="1" x14ac:dyDescent="0.3">
      <c r="A4767" s="6" t="s">
        <v>21</v>
      </c>
      <c r="B4767" s="6" t="s">
        <v>28</v>
      </c>
      <c r="C4767" s="6" t="s">
        <v>27</v>
      </c>
      <c r="D4767" s="13">
        <v>44256</v>
      </c>
      <c r="E4767" s="13">
        <v>44256</v>
      </c>
      <c r="F4767" s="35">
        <f t="shared" si="318"/>
        <v>2021</v>
      </c>
      <c r="G4767" s="35">
        <f t="shared" si="319"/>
        <v>3</v>
      </c>
      <c r="H4767" s="35">
        <f t="shared" si="320"/>
        <v>1</v>
      </c>
      <c r="I4767" s="35" t="str">
        <f t="shared" si="321"/>
        <v>Marzo</v>
      </c>
    </row>
    <row r="4768" spans="1:9" s="15" customFormat="1" x14ac:dyDescent="0.3">
      <c r="A4768" s="6" t="s">
        <v>21</v>
      </c>
      <c r="B4768" s="6" t="s">
        <v>28</v>
      </c>
      <c r="C4768" s="6" t="s">
        <v>27</v>
      </c>
      <c r="D4768" s="13">
        <v>44257</v>
      </c>
      <c r="E4768" s="13">
        <v>44257</v>
      </c>
      <c r="F4768" s="35">
        <f t="shared" si="318"/>
        <v>2021</v>
      </c>
      <c r="G4768" s="35">
        <f t="shared" si="319"/>
        <v>3</v>
      </c>
      <c r="H4768" s="35">
        <f t="shared" si="320"/>
        <v>2</v>
      </c>
      <c r="I4768" s="35" t="str">
        <f t="shared" si="321"/>
        <v>Marzo</v>
      </c>
    </row>
    <row r="4769" spans="1:9" s="15" customFormat="1" x14ac:dyDescent="0.3">
      <c r="A4769" s="6" t="s">
        <v>21</v>
      </c>
      <c r="B4769" s="6" t="s">
        <v>28</v>
      </c>
      <c r="C4769" s="6" t="s">
        <v>27</v>
      </c>
      <c r="D4769" s="13">
        <v>44258</v>
      </c>
      <c r="E4769" s="13">
        <v>44258</v>
      </c>
      <c r="F4769" s="35">
        <f t="shared" si="318"/>
        <v>2021</v>
      </c>
      <c r="G4769" s="35">
        <f t="shared" si="319"/>
        <v>3</v>
      </c>
      <c r="H4769" s="35">
        <f t="shared" si="320"/>
        <v>3</v>
      </c>
      <c r="I4769" s="35" t="str">
        <f t="shared" si="321"/>
        <v>Marzo</v>
      </c>
    </row>
    <row r="4770" spans="1:9" s="15" customFormat="1" x14ac:dyDescent="0.3">
      <c r="A4770" s="6" t="s">
        <v>21</v>
      </c>
      <c r="B4770" s="6" t="s">
        <v>28</v>
      </c>
      <c r="C4770" s="6" t="s">
        <v>27</v>
      </c>
      <c r="D4770" s="13">
        <v>44259</v>
      </c>
      <c r="E4770" s="13">
        <v>44259</v>
      </c>
      <c r="F4770" s="35">
        <f t="shared" si="318"/>
        <v>2021</v>
      </c>
      <c r="G4770" s="35">
        <f t="shared" si="319"/>
        <v>3</v>
      </c>
      <c r="H4770" s="35">
        <f t="shared" si="320"/>
        <v>4</v>
      </c>
      <c r="I4770" s="35" t="str">
        <f t="shared" si="321"/>
        <v>Marzo</v>
      </c>
    </row>
    <row r="4771" spans="1:9" s="15" customFormat="1" x14ac:dyDescent="0.3">
      <c r="A4771" s="6" t="s">
        <v>21</v>
      </c>
      <c r="B4771" s="6" t="s">
        <v>28</v>
      </c>
      <c r="C4771" s="6" t="s">
        <v>27</v>
      </c>
      <c r="D4771" s="13">
        <v>44260</v>
      </c>
      <c r="E4771" s="13">
        <v>44260</v>
      </c>
      <c r="F4771" s="35">
        <f t="shared" si="318"/>
        <v>2021</v>
      </c>
      <c r="G4771" s="35">
        <f t="shared" si="319"/>
        <v>3</v>
      </c>
      <c r="H4771" s="35">
        <f t="shared" si="320"/>
        <v>5</v>
      </c>
      <c r="I4771" s="35" t="str">
        <f t="shared" si="321"/>
        <v>Marzo</v>
      </c>
    </row>
    <row r="4772" spans="1:9" s="15" customFormat="1" x14ac:dyDescent="0.3">
      <c r="A4772" s="6" t="s">
        <v>21</v>
      </c>
      <c r="B4772" s="6" t="s">
        <v>28</v>
      </c>
      <c r="C4772" s="6" t="s">
        <v>27</v>
      </c>
      <c r="D4772" s="13">
        <v>44263</v>
      </c>
      <c r="E4772" s="13">
        <v>44263</v>
      </c>
      <c r="F4772" s="35">
        <f t="shared" si="318"/>
        <v>2021</v>
      </c>
      <c r="G4772" s="35">
        <f t="shared" si="319"/>
        <v>3</v>
      </c>
      <c r="H4772" s="35">
        <f t="shared" si="320"/>
        <v>8</v>
      </c>
      <c r="I4772" s="35" t="str">
        <f t="shared" si="321"/>
        <v>Marzo</v>
      </c>
    </row>
    <row r="4773" spans="1:9" s="15" customFormat="1" x14ac:dyDescent="0.3">
      <c r="A4773" s="6" t="s">
        <v>21</v>
      </c>
      <c r="B4773" s="6" t="s">
        <v>28</v>
      </c>
      <c r="C4773" s="6" t="s">
        <v>27</v>
      </c>
      <c r="D4773" s="13">
        <v>44264</v>
      </c>
      <c r="E4773" s="13">
        <v>44264</v>
      </c>
      <c r="F4773" s="35">
        <f t="shared" si="318"/>
        <v>2021</v>
      </c>
      <c r="G4773" s="35">
        <f t="shared" si="319"/>
        <v>3</v>
      </c>
      <c r="H4773" s="35">
        <f t="shared" si="320"/>
        <v>9</v>
      </c>
      <c r="I4773" s="35" t="str">
        <f t="shared" si="321"/>
        <v>Marzo</v>
      </c>
    </row>
    <row r="4774" spans="1:9" s="15" customFormat="1" x14ac:dyDescent="0.3">
      <c r="A4774" s="6" t="s">
        <v>21</v>
      </c>
      <c r="B4774" s="6" t="s">
        <v>28</v>
      </c>
      <c r="C4774" s="6" t="s">
        <v>27</v>
      </c>
      <c r="D4774" s="13">
        <v>44265</v>
      </c>
      <c r="E4774" s="13">
        <v>44265</v>
      </c>
      <c r="F4774" s="35">
        <f t="shared" si="318"/>
        <v>2021</v>
      </c>
      <c r="G4774" s="35">
        <f t="shared" si="319"/>
        <v>3</v>
      </c>
      <c r="H4774" s="35">
        <f t="shared" si="320"/>
        <v>10</v>
      </c>
      <c r="I4774" s="35" t="str">
        <f t="shared" si="321"/>
        <v>Marzo</v>
      </c>
    </row>
    <row r="4775" spans="1:9" s="15" customFormat="1" x14ac:dyDescent="0.3">
      <c r="A4775" s="6" t="s">
        <v>21</v>
      </c>
      <c r="B4775" s="6" t="s">
        <v>28</v>
      </c>
      <c r="C4775" s="6" t="s">
        <v>27</v>
      </c>
      <c r="D4775" s="13">
        <v>44266</v>
      </c>
      <c r="E4775" s="13">
        <v>44266</v>
      </c>
      <c r="F4775" s="35">
        <f t="shared" si="318"/>
        <v>2021</v>
      </c>
      <c r="G4775" s="35">
        <f t="shared" si="319"/>
        <v>3</v>
      </c>
      <c r="H4775" s="35">
        <f t="shared" si="320"/>
        <v>11</v>
      </c>
      <c r="I4775" s="35" t="str">
        <f t="shared" si="321"/>
        <v>Marzo</v>
      </c>
    </row>
    <row r="4776" spans="1:9" s="15" customFormat="1" x14ac:dyDescent="0.3">
      <c r="A4776" s="6" t="s">
        <v>21</v>
      </c>
      <c r="B4776" s="6" t="s">
        <v>28</v>
      </c>
      <c r="C4776" s="6" t="s">
        <v>27</v>
      </c>
      <c r="D4776" s="13">
        <v>44267</v>
      </c>
      <c r="E4776" s="13">
        <v>44267</v>
      </c>
      <c r="F4776" s="35">
        <f t="shared" si="318"/>
        <v>2021</v>
      </c>
      <c r="G4776" s="35">
        <f t="shared" si="319"/>
        <v>3</v>
      </c>
      <c r="H4776" s="35">
        <f t="shared" si="320"/>
        <v>12</v>
      </c>
      <c r="I4776" s="35" t="str">
        <f t="shared" si="321"/>
        <v>Marzo</v>
      </c>
    </row>
    <row r="4777" spans="1:9" s="15" customFormat="1" x14ac:dyDescent="0.3">
      <c r="A4777" s="6" t="s">
        <v>21</v>
      </c>
      <c r="B4777" s="6" t="s">
        <v>28</v>
      </c>
      <c r="C4777" s="6" t="s">
        <v>27</v>
      </c>
      <c r="D4777" s="13">
        <v>44270</v>
      </c>
      <c r="E4777" s="13">
        <v>44270</v>
      </c>
      <c r="F4777" s="35">
        <f t="shared" si="318"/>
        <v>2021</v>
      </c>
      <c r="G4777" s="35">
        <f t="shared" si="319"/>
        <v>3</v>
      </c>
      <c r="H4777" s="35">
        <f t="shared" si="320"/>
        <v>15</v>
      </c>
      <c r="I4777" s="35" t="str">
        <f t="shared" si="321"/>
        <v>Marzo</v>
      </c>
    </row>
    <row r="4778" spans="1:9" s="15" customFormat="1" x14ac:dyDescent="0.3">
      <c r="A4778" s="6" t="s">
        <v>21</v>
      </c>
      <c r="B4778" s="6" t="s">
        <v>28</v>
      </c>
      <c r="C4778" s="6" t="s">
        <v>27</v>
      </c>
      <c r="D4778" s="13">
        <v>44271</v>
      </c>
      <c r="E4778" s="13">
        <v>44271</v>
      </c>
      <c r="F4778" s="35">
        <f t="shared" si="318"/>
        <v>2021</v>
      </c>
      <c r="G4778" s="35">
        <f t="shared" si="319"/>
        <v>3</v>
      </c>
      <c r="H4778" s="35">
        <f t="shared" si="320"/>
        <v>16</v>
      </c>
      <c r="I4778" s="35" t="str">
        <f t="shared" si="321"/>
        <v>Marzo</v>
      </c>
    </row>
    <row r="4779" spans="1:9" s="15" customFormat="1" x14ac:dyDescent="0.3">
      <c r="A4779" s="6" t="s">
        <v>21</v>
      </c>
      <c r="B4779" s="6" t="s">
        <v>28</v>
      </c>
      <c r="C4779" s="6" t="s">
        <v>27</v>
      </c>
      <c r="D4779" s="13">
        <v>44272</v>
      </c>
      <c r="E4779" s="13">
        <v>44272</v>
      </c>
      <c r="F4779" s="35">
        <f t="shared" si="318"/>
        <v>2021</v>
      </c>
      <c r="G4779" s="35">
        <f t="shared" si="319"/>
        <v>3</v>
      </c>
      <c r="H4779" s="35">
        <f t="shared" si="320"/>
        <v>17</v>
      </c>
      <c r="I4779" s="35" t="str">
        <f t="shared" si="321"/>
        <v>Marzo</v>
      </c>
    </row>
    <row r="4780" spans="1:9" s="15" customFormat="1" x14ac:dyDescent="0.3">
      <c r="A4780" s="6" t="s">
        <v>21</v>
      </c>
      <c r="B4780" s="6" t="s">
        <v>28</v>
      </c>
      <c r="C4780" s="6" t="s">
        <v>27</v>
      </c>
      <c r="D4780" s="13">
        <v>44273</v>
      </c>
      <c r="E4780" s="13">
        <v>44273</v>
      </c>
      <c r="F4780" s="35">
        <f t="shared" si="318"/>
        <v>2021</v>
      </c>
      <c r="G4780" s="35">
        <f t="shared" si="319"/>
        <v>3</v>
      </c>
      <c r="H4780" s="35">
        <f t="shared" si="320"/>
        <v>18</v>
      </c>
      <c r="I4780" s="35" t="str">
        <f t="shared" si="321"/>
        <v>Marzo</v>
      </c>
    </row>
    <row r="4781" spans="1:9" s="15" customFormat="1" x14ac:dyDescent="0.3">
      <c r="A4781" s="6" t="s">
        <v>21</v>
      </c>
      <c r="B4781" s="6" t="s">
        <v>28</v>
      </c>
      <c r="C4781" s="6" t="s">
        <v>27</v>
      </c>
      <c r="D4781" s="13">
        <v>44274</v>
      </c>
      <c r="E4781" s="13">
        <v>44274</v>
      </c>
      <c r="F4781" s="35">
        <f t="shared" si="318"/>
        <v>2021</v>
      </c>
      <c r="G4781" s="35">
        <f t="shared" si="319"/>
        <v>3</v>
      </c>
      <c r="H4781" s="35">
        <f t="shared" si="320"/>
        <v>19</v>
      </c>
      <c r="I4781" s="35" t="str">
        <f t="shared" si="321"/>
        <v>Marzo</v>
      </c>
    </row>
    <row r="4782" spans="1:9" s="15" customFormat="1" x14ac:dyDescent="0.3">
      <c r="A4782" s="6" t="s">
        <v>21</v>
      </c>
      <c r="B4782" s="6" t="s">
        <v>28</v>
      </c>
      <c r="C4782" s="6" t="s">
        <v>27</v>
      </c>
      <c r="D4782" s="13">
        <v>44278</v>
      </c>
      <c r="E4782" s="13">
        <v>44278</v>
      </c>
      <c r="F4782" s="35">
        <f t="shared" si="318"/>
        <v>2021</v>
      </c>
      <c r="G4782" s="35">
        <f t="shared" si="319"/>
        <v>3</v>
      </c>
      <c r="H4782" s="35">
        <f t="shared" si="320"/>
        <v>23</v>
      </c>
      <c r="I4782" s="35" t="str">
        <f t="shared" si="321"/>
        <v>Marzo</v>
      </c>
    </row>
    <row r="4783" spans="1:9" s="15" customFormat="1" x14ac:dyDescent="0.3">
      <c r="A4783" s="6" t="s">
        <v>21</v>
      </c>
      <c r="B4783" s="6" t="s">
        <v>28</v>
      </c>
      <c r="C4783" s="6" t="s">
        <v>27</v>
      </c>
      <c r="D4783" s="13">
        <v>44279</v>
      </c>
      <c r="E4783" s="13">
        <v>44279</v>
      </c>
      <c r="F4783" s="35">
        <f t="shared" si="318"/>
        <v>2021</v>
      </c>
      <c r="G4783" s="35">
        <f t="shared" si="319"/>
        <v>3</v>
      </c>
      <c r="H4783" s="35">
        <f t="shared" si="320"/>
        <v>24</v>
      </c>
      <c r="I4783" s="35" t="str">
        <f t="shared" si="321"/>
        <v>Marzo</v>
      </c>
    </row>
    <row r="4784" spans="1:9" s="15" customFormat="1" x14ac:dyDescent="0.3">
      <c r="A4784" s="6" t="s">
        <v>21</v>
      </c>
      <c r="B4784" s="6" t="s">
        <v>28</v>
      </c>
      <c r="C4784" s="6" t="s">
        <v>27</v>
      </c>
      <c r="D4784" s="13">
        <v>44280</v>
      </c>
      <c r="E4784" s="13">
        <v>44280</v>
      </c>
      <c r="F4784" s="35">
        <f t="shared" si="318"/>
        <v>2021</v>
      </c>
      <c r="G4784" s="35">
        <f t="shared" si="319"/>
        <v>3</v>
      </c>
      <c r="H4784" s="35">
        <f t="shared" si="320"/>
        <v>25</v>
      </c>
      <c r="I4784" s="35" t="str">
        <f t="shared" si="321"/>
        <v>Marzo</v>
      </c>
    </row>
    <row r="4785" spans="1:9" s="15" customFormat="1" x14ac:dyDescent="0.3">
      <c r="A4785" s="6" t="s">
        <v>21</v>
      </c>
      <c r="B4785" s="6" t="s">
        <v>28</v>
      </c>
      <c r="C4785" s="6" t="s">
        <v>27</v>
      </c>
      <c r="D4785" s="13">
        <v>44281</v>
      </c>
      <c r="E4785" s="13">
        <v>44281</v>
      </c>
      <c r="F4785" s="35">
        <f t="shared" si="318"/>
        <v>2021</v>
      </c>
      <c r="G4785" s="35">
        <f t="shared" si="319"/>
        <v>3</v>
      </c>
      <c r="H4785" s="35">
        <f t="shared" si="320"/>
        <v>26</v>
      </c>
      <c r="I4785" s="35" t="str">
        <f t="shared" si="321"/>
        <v>Marzo</v>
      </c>
    </row>
    <row r="4786" spans="1:9" s="15" customFormat="1" x14ac:dyDescent="0.3">
      <c r="A4786" s="6" t="s">
        <v>21</v>
      </c>
      <c r="B4786" s="6" t="s">
        <v>28</v>
      </c>
      <c r="C4786" s="6" t="s">
        <v>27</v>
      </c>
      <c r="D4786" s="13">
        <v>44284</v>
      </c>
      <c r="E4786" s="13">
        <v>44284</v>
      </c>
      <c r="F4786" s="35">
        <f t="shared" si="318"/>
        <v>2021</v>
      </c>
      <c r="G4786" s="35">
        <f t="shared" si="319"/>
        <v>3</v>
      </c>
      <c r="H4786" s="35">
        <f t="shared" si="320"/>
        <v>29</v>
      </c>
      <c r="I4786" s="35" t="str">
        <f t="shared" si="321"/>
        <v>Marzo</v>
      </c>
    </row>
    <row r="4787" spans="1:9" s="15" customFormat="1" x14ac:dyDescent="0.3">
      <c r="A4787" s="6" t="s">
        <v>21</v>
      </c>
      <c r="B4787" s="6" t="s">
        <v>28</v>
      </c>
      <c r="C4787" s="6" t="s">
        <v>27</v>
      </c>
      <c r="D4787" s="13">
        <v>44285</v>
      </c>
      <c r="E4787" s="13">
        <v>44285</v>
      </c>
      <c r="F4787" s="35">
        <f t="shared" si="318"/>
        <v>2021</v>
      </c>
      <c r="G4787" s="35">
        <f t="shared" si="319"/>
        <v>3</v>
      </c>
      <c r="H4787" s="35">
        <f t="shared" si="320"/>
        <v>30</v>
      </c>
      <c r="I4787" s="35" t="str">
        <f t="shared" si="321"/>
        <v>Marzo</v>
      </c>
    </row>
    <row r="4788" spans="1:9" s="15" customFormat="1" x14ac:dyDescent="0.3">
      <c r="A4788" s="6" t="s">
        <v>21</v>
      </c>
      <c r="B4788" s="6" t="s">
        <v>28</v>
      </c>
      <c r="C4788" s="6" t="s">
        <v>27</v>
      </c>
      <c r="D4788" s="13">
        <v>44286</v>
      </c>
      <c r="E4788" s="13">
        <v>44286</v>
      </c>
      <c r="F4788" s="35">
        <f t="shared" si="318"/>
        <v>2021</v>
      </c>
      <c r="G4788" s="35">
        <f t="shared" si="319"/>
        <v>3</v>
      </c>
      <c r="H4788" s="35">
        <f t="shared" si="320"/>
        <v>31</v>
      </c>
      <c r="I4788" s="35" t="str">
        <f t="shared" si="321"/>
        <v>Marzo</v>
      </c>
    </row>
    <row r="4789" spans="1:9" s="15" customFormat="1" x14ac:dyDescent="0.3">
      <c r="A4789" s="6" t="s">
        <v>21</v>
      </c>
      <c r="B4789" s="6" t="s">
        <v>28</v>
      </c>
      <c r="C4789" s="6" t="s">
        <v>27</v>
      </c>
      <c r="D4789" s="13">
        <v>44291</v>
      </c>
      <c r="E4789" s="13">
        <v>44291</v>
      </c>
      <c r="F4789" s="35">
        <f t="shared" si="318"/>
        <v>2021</v>
      </c>
      <c r="G4789" s="35">
        <f t="shared" si="319"/>
        <v>4</v>
      </c>
      <c r="H4789" s="35">
        <f t="shared" si="320"/>
        <v>5</v>
      </c>
      <c r="I4789" s="35" t="str">
        <f t="shared" si="321"/>
        <v>Abril</v>
      </c>
    </row>
    <row r="4790" spans="1:9" s="15" customFormat="1" x14ac:dyDescent="0.3">
      <c r="A4790" s="6" t="s">
        <v>21</v>
      </c>
      <c r="B4790" s="6" t="s">
        <v>28</v>
      </c>
      <c r="C4790" s="6" t="s">
        <v>27</v>
      </c>
      <c r="D4790" s="13">
        <v>44292</v>
      </c>
      <c r="E4790" s="13">
        <v>44292</v>
      </c>
      <c r="F4790" s="35">
        <f t="shared" si="318"/>
        <v>2021</v>
      </c>
      <c r="G4790" s="35">
        <f t="shared" si="319"/>
        <v>4</v>
      </c>
      <c r="H4790" s="35">
        <f t="shared" si="320"/>
        <v>6</v>
      </c>
      <c r="I4790" s="35" t="str">
        <f t="shared" si="321"/>
        <v>Abril</v>
      </c>
    </row>
    <row r="4791" spans="1:9" s="15" customFormat="1" x14ac:dyDescent="0.3">
      <c r="A4791" s="6" t="s">
        <v>21</v>
      </c>
      <c r="B4791" s="6" t="s">
        <v>28</v>
      </c>
      <c r="C4791" s="6" t="s">
        <v>27</v>
      </c>
      <c r="D4791" s="13">
        <v>44293</v>
      </c>
      <c r="E4791" s="13">
        <v>44293</v>
      </c>
      <c r="F4791" s="35">
        <f t="shared" si="318"/>
        <v>2021</v>
      </c>
      <c r="G4791" s="35">
        <f t="shared" si="319"/>
        <v>4</v>
      </c>
      <c r="H4791" s="35">
        <f t="shared" si="320"/>
        <v>7</v>
      </c>
      <c r="I4791" s="35" t="str">
        <f t="shared" si="321"/>
        <v>Abril</v>
      </c>
    </row>
    <row r="4792" spans="1:9" s="15" customFormat="1" x14ac:dyDescent="0.3">
      <c r="A4792" s="6" t="s">
        <v>21</v>
      </c>
      <c r="B4792" s="6" t="s">
        <v>28</v>
      </c>
      <c r="C4792" s="6" t="s">
        <v>27</v>
      </c>
      <c r="D4792" s="13">
        <v>44294</v>
      </c>
      <c r="E4792" s="13">
        <v>44294</v>
      </c>
      <c r="F4792" s="35">
        <f t="shared" si="318"/>
        <v>2021</v>
      </c>
      <c r="G4792" s="35">
        <f t="shared" si="319"/>
        <v>4</v>
      </c>
      <c r="H4792" s="35">
        <f t="shared" si="320"/>
        <v>8</v>
      </c>
      <c r="I4792" s="35" t="str">
        <f t="shared" si="321"/>
        <v>Abril</v>
      </c>
    </row>
    <row r="4793" spans="1:9" s="15" customFormat="1" x14ac:dyDescent="0.3">
      <c r="A4793" s="6" t="s">
        <v>21</v>
      </c>
      <c r="B4793" s="6" t="s">
        <v>28</v>
      </c>
      <c r="C4793" s="6" t="s">
        <v>27</v>
      </c>
      <c r="D4793" s="13">
        <v>44295</v>
      </c>
      <c r="E4793" s="13">
        <v>44295</v>
      </c>
      <c r="F4793" s="35">
        <f t="shared" si="318"/>
        <v>2021</v>
      </c>
      <c r="G4793" s="35">
        <f t="shared" si="319"/>
        <v>4</v>
      </c>
      <c r="H4793" s="35">
        <f t="shared" si="320"/>
        <v>9</v>
      </c>
      <c r="I4793" s="35" t="str">
        <f t="shared" si="321"/>
        <v>Abril</v>
      </c>
    </row>
    <row r="4794" spans="1:9" s="15" customFormat="1" x14ac:dyDescent="0.3">
      <c r="A4794" s="6" t="s">
        <v>21</v>
      </c>
      <c r="B4794" s="6" t="s">
        <v>28</v>
      </c>
      <c r="C4794" s="6" t="s">
        <v>27</v>
      </c>
      <c r="D4794" s="13">
        <v>44298</v>
      </c>
      <c r="E4794" s="13">
        <v>44298</v>
      </c>
      <c r="F4794" s="35">
        <f t="shared" si="318"/>
        <v>2021</v>
      </c>
      <c r="G4794" s="35">
        <f t="shared" si="319"/>
        <v>4</v>
      </c>
      <c r="H4794" s="35">
        <f t="shared" si="320"/>
        <v>12</v>
      </c>
      <c r="I4794" s="35" t="str">
        <f t="shared" si="321"/>
        <v>Abril</v>
      </c>
    </row>
    <row r="4795" spans="1:9" s="15" customFormat="1" x14ac:dyDescent="0.3">
      <c r="A4795" s="6" t="s">
        <v>21</v>
      </c>
      <c r="B4795" s="6" t="s">
        <v>28</v>
      </c>
      <c r="C4795" s="6" t="s">
        <v>27</v>
      </c>
      <c r="D4795" s="13">
        <v>44299</v>
      </c>
      <c r="E4795" s="13">
        <v>44299</v>
      </c>
      <c r="F4795" s="35">
        <f t="shared" si="318"/>
        <v>2021</v>
      </c>
      <c r="G4795" s="35">
        <f t="shared" si="319"/>
        <v>4</v>
      </c>
      <c r="H4795" s="35">
        <f t="shared" si="320"/>
        <v>13</v>
      </c>
      <c r="I4795" s="35" t="str">
        <f t="shared" si="321"/>
        <v>Abril</v>
      </c>
    </row>
    <row r="4796" spans="1:9" s="15" customFormat="1" x14ac:dyDescent="0.3">
      <c r="A4796" s="6" t="s">
        <v>21</v>
      </c>
      <c r="B4796" s="6" t="s">
        <v>28</v>
      </c>
      <c r="C4796" s="6" t="s">
        <v>27</v>
      </c>
      <c r="D4796" s="13">
        <v>44300</v>
      </c>
      <c r="E4796" s="13">
        <v>44300</v>
      </c>
      <c r="F4796" s="35">
        <f t="shared" si="318"/>
        <v>2021</v>
      </c>
      <c r="G4796" s="35">
        <f t="shared" si="319"/>
        <v>4</v>
      </c>
      <c r="H4796" s="35">
        <f t="shared" si="320"/>
        <v>14</v>
      </c>
      <c r="I4796" s="35" t="str">
        <f t="shared" si="321"/>
        <v>Abril</v>
      </c>
    </row>
    <row r="4797" spans="1:9" s="15" customFormat="1" x14ac:dyDescent="0.3">
      <c r="A4797" s="6" t="s">
        <v>21</v>
      </c>
      <c r="B4797" s="6" t="s">
        <v>28</v>
      </c>
      <c r="C4797" s="6" t="s">
        <v>27</v>
      </c>
      <c r="D4797" s="13">
        <v>44301</v>
      </c>
      <c r="E4797" s="13">
        <v>44301</v>
      </c>
      <c r="F4797" s="35">
        <f t="shared" si="318"/>
        <v>2021</v>
      </c>
      <c r="G4797" s="35">
        <f t="shared" si="319"/>
        <v>4</v>
      </c>
      <c r="H4797" s="35">
        <f t="shared" si="320"/>
        <v>15</v>
      </c>
      <c r="I4797" s="35" t="str">
        <f t="shared" si="321"/>
        <v>Abril</v>
      </c>
    </row>
    <row r="4798" spans="1:9" s="15" customFormat="1" x14ac:dyDescent="0.3">
      <c r="A4798" s="6" t="s">
        <v>21</v>
      </c>
      <c r="B4798" s="6" t="s">
        <v>28</v>
      </c>
      <c r="C4798" s="6" t="s">
        <v>27</v>
      </c>
      <c r="D4798" s="13">
        <v>44302</v>
      </c>
      <c r="E4798" s="13">
        <v>44302</v>
      </c>
      <c r="F4798" s="35">
        <f t="shared" si="318"/>
        <v>2021</v>
      </c>
      <c r="G4798" s="35">
        <f t="shared" si="319"/>
        <v>4</v>
      </c>
      <c r="H4798" s="35">
        <f t="shared" si="320"/>
        <v>16</v>
      </c>
      <c r="I4798" s="35" t="str">
        <f t="shared" si="321"/>
        <v>Abril</v>
      </c>
    </row>
    <row r="4799" spans="1:9" s="15" customFormat="1" x14ac:dyDescent="0.3">
      <c r="A4799" s="6" t="s">
        <v>21</v>
      </c>
      <c r="B4799" s="6" t="s">
        <v>28</v>
      </c>
      <c r="C4799" s="6" t="s">
        <v>27</v>
      </c>
      <c r="D4799" s="13">
        <v>44305</v>
      </c>
      <c r="E4799" s="13">
        <v>44305</v>
      </c>
      <c r="F4799" s="35">
        <f t="shared" si="318"/>
        <v>2021</v>
      </c>
      <c r="G4799" s="35">
        <f t="shared" si="319"/>
        <v>4</v>
      </c>
      <c r="H4799" s="35">
        <f t="shared" si="320"/>
        <v>19</v>
      </c>
      <c r="I4799" s="35" t="str">
        <f t="shared" si="321"/>
        <v>Abril</v>
      </c>
    </row>
    <row r="4800" spans="1:9" s="15" customFormat="1" x14ac:dyDescent="0.3">
      <c r="A4800" s="6" t="s">
        <v>21</v>
      </c>
      <c r="B4800" s="6" t="s">
        <v>28</v>
      </c>
      <c r="C4800" s="6" t="s">
        <v>27</v>
      </c>
      <c r="D4800" s="13">
        <v>44306</v>
      </c>
      <c r="E4800" s="13">
        <v>44306</v>
      </c>
      <c r="F4800" s="35">
        <f t="shared" si="318"/>
        <v>2021</v>
      </c>
      <c r="G4800" s="35">
        <f t="shared" si="319"/>
        <v>4</v>
      </c>
      <c r="H4800" s="35">
        <f t="shared" si="320"/>
        <v>20</v>
      </c>
      <c r="I4800" s="35" t="str">
        <f t="shared" si="321"/>
        <v>Abril</v>
      </c>
    </row>
    <row r="4801" spans="1:9" s="15" customFormat="1" x14ac:dyDescent="0.3">
      <c r="A4801" s="6" t="s">
        <v>21</v>
      </c>
      <c r="B4801" s="6" t="s">
        <v>28</v>
      </c>
      <c r="C4801" s="6" t="s">
        <v>27</v>
      </c>
      <c r="D4801" s="13">
        <v>44307</v>
      </c>
      <c r="E4801" s="13">
        <v>44307</v>
      </c>
      <c r="F4801" s="35">
        <f t="shared" si="318"/>
        <v>2021</v>
      </c>
      <c r="G4801" s="35">
        <f t="shared" si="319"/>
        <v>4</v>
      </c>
      <c r="H4801" s="35">
        <f t="shared" si="320"/>
        <v>21</v>
      </c>
      <c r="I4801" s="35" t="str">
        <f t="shared" si="321"/>
        <v>Abril</v>
      </c>
    </row>
    <row r="4802" spans="1:9" s="15" customFormat="1" x14ac:dyDescent="0.3">
      <c r="A4802" s="6" t="s">
        <v>21</v>
      </c>
      <c r="B4802" s="6" t="s">
        <v>28</v>
      </c>
      <c r="C4802" s="6" t="s">
        <v>27</v>
      </c>
      <c r="D4802" s="13">
        <v>44308</v>
      </c>
      <c r="E4802" s="13">
        <v>44308</v>
      </c>
      <c r="F4802" s="35">
        <f t="shared" si="318"/>
        <v>2021</v>
      </c>
      <c r="G4802" s="35">
        <f t="shared" si="319"/>
        <v>4</v>
      </c>
      <c r="H4802" s="35">
        <f t="shared" si="320"/>
        <v>22</v>
      </c>
      <c r="I4802" s="35" t="str">
        <f t="shared" si="321"/>
        <v>Abril</v>
      </c>
    </row>
    <row r="4803" spans="1:9" s="15" customFormat="1" x14ac:dyDescent="0.3">
      <c r="A4803" s="6" t="s">
        <v>21</v>
      </c>
      <c r="B4803" s="6" t="s">
        <v>28</v>
      </c>
      <c r="C4803" s="6" t="s">
        <v>27</v>
      </c>
      <c r="D4803" s="13">
        <v>44309</v>
      </c>
      <c r="E4803" s="13">
        <v>44309</v>
      </c>
      <c r="F4803" s="35">
        <f t="shared" ref="F4803:F4866" si="322">YEAR(E4803)</f>
        <v>2021</v>
      </c>
      <c r="G4803" s="35">
        <f t="shared" ref="G4803:G4866" si="323">MONTH(E4803)</f>
        <v>4</v>
      </c>
      <c r="H4803" s="35">
        <f t="shared" ref="H4803:H4866" si="324">DAY(E4803)</f>
        <v>23</v>
      </c>
      <c r="I4803" s="35" t="str">
        <f t="shared" ref="I4803:I4866" si="325">CHOOSE(G4803,"Enero","Febrero","Marzo","Abril","Mayo","Junio","Julio","Agosto","Septiembre","Octubre","Noviembre","Diciembre")</f>
        <v>Abril</v>
      </c>
    </row>
    <row r="4804" spans="1:9" s="15" customFormat="1" x14ac:dyDescent="0.3">
      <c r="A4804" s="6" t="s">
        <v>21</v>
      </c>
      <c r="B4804" s="6" t="s">
        <v>28</v>
      </c>
      <c r="C4804" s="6" t="s">
        <v>27</v>
      </c>
      <c r="D4804" s="13">
        <v>44312</v>
      </c>
      <c r="E4804" s="13">
        <v>44312</v>
      </c>
      <c r="F4804" s="35">
        <f t="shared" si="322"/>
        <v>2021</v>
      </c>
      <c r="G4804" s="35">
        <f t="shared" si="323"/>
        <v>4</v>
      </c>
      <c r="H4804" s="35">
        <f t="shared" si="324"/>
        <v>26</v>
      </c>
      <c r="I4804" s="35" t="str">
        <f t="shared" si="325"/>
        <v>Abril</v>
      </c>
    </row>
    <row r="4805" spans="1:9" s="15" customFormat="1" x14ac:dyDescent="0.3">
      <c r="A4805" s="6" t="s">
        <v>21</v>
      </c>
      <c r="B4805" s="6" t="s">
        <v>28</v>
      </c>
      <c r="C4805" s="6" t="s">
        <v>27</v>
      </c>
      <c r="D4805" s="13">
        <v>44313</v>
      </c>
      <c r="E4805" s="13">
        <v>44313</v>
      </c>
      <c r="F4805" s="35">
        <f t="shared" si="322"/>
        <v>2021</v>
      </c>
      <c r="G4805" s="35">
        <f t="shared" si="323"/>
        <v>4</v>
      </c>
      <c r="H4805" s="35">
        <f t="shared" si="324"/>
        <v>27</v>
      </c>
      <c r="I4805" s="35" t="str">
        <f t="shared" si="325"/>
        <v>Abril</v>
      </c>
    </row>
    <row r="4806" spans="1:9" s="15" customFormat="1" x14ac:dyDescent="0.3">
      <c r="A4806" s="6" t="s">
        <v>21</v>
      </c>
      <c r="B4806" s="6" t="s">
        <v>28</v>
      </c>
      <c r="C4806" s="6" t="s">
        <v>27</v>
      </c>
      <c r="D4806" s="13">
        <v>44314</v>
      </c>
      <c r="E4806" s="13">
        <v>44314</v>
      </c>
      <c r="F4806" s="35">
        <f t="shared" si="322"/>
        <v>2021</v>
      </c>
      <c r="G4806" s="35">
        <f t="shared" si="323"/>
        <v>4</v>
      </c>
      <c r="H4806" s="35">
        <f t="shared" si="324"/>
        <v>28</v>
      </c>
      <c r="I4806" s="35" t="str">
        <f t="shared" si="325"/>
        <v>Abril</v>
      </c>
    </row>
    <row r="4807" spans="1:9" s="15" customFormat="1" x14ac:dyDescent="0.3">
      <c r="A4807" s="6" t="s">
        <v>21</v>
      </c>
      <c r="B4807" s="6" t="s">
        <v>28</v>
      </c>
      <c r="C4807" s="6" t="s">
        <v>27</v>
      </c>
      <c r="D4807" s="13">
        <v>44315</v>
      </c>
      <c r="E4807" s="13">
        <v>44315</v>
      </c>
      <c r="F4807" s="35">
        <f t="shared" si="322"/>
        <v>2021</v>
      </c>
      <c r="G4807" s="35">
        <f t="shared" si="323"/>
        <v>4</v>
      </c>
      <c r="H4807" s="35">
        <f t="shared" si="324"/>
        <v>29</v>
      </c>
      <c r="I4807" s="35" t="str">
        <f t="shared" si="325"/>
        <v>Abril</v>
      </c>
    </row>
    <row r="4808" spans="1:9" s="15" customFormat="1" x14ac:dyDescent="0.3">
      <c r="A4808" s="6" t="s">
        <v>21</v>
      </c>
      <c r="B4808" s="6" t="s">
        <v>28</v>
      </c>
      <c r="C4808" s="6" t="s">
        <v>27</v>
      </c>
      <c r="D4808" s="13">
        <v>44316</v>
      </c>
      <c r="E4808" s="13">
        <v>44316</v>
      </c>
      <c r="F4808" s="35">
        <f t="shared" si="322"/>
        <v>2021</v>
      </c>
      <c r="G4808" s="35">
        <f t="shared" si="323"/>
        <v>4</v>
      </c>
      <c r="H4808" s="35">
        <f t="shared" si="324"/>
        <v>30</v>
      </c>
      <c r="I4808" s="35" t="str">
        <f t="shared" si="325"/>
        <v>Abril</v>
      </c>
    </row>
    <row r="4809" spans="1:9" s="15" customFormat="1" x14ac:dyDescent="0.3">
      <c r="A4809" s="6" t="s">
        <v>21</v>
      </c>
      <c r="B4809" s="6" t="s">
        <v>28</v>
      </c>
      <c r="C4809" s="6" t="s">
        <v>27</v>
      </c>
      <c r="D4809" s="13">
        <v>44319</v>
      </c>
      <c r="E4809" s="13">
        <v>44319</v>
      </c>
      <c r="F4809" s="35">
        <f t="shared" si="322"/>
        <v>2021</v>
      </c>
      <c r="G4809" s="35">
        <f t="shared" si="323"/>
        <v>5</v>
      </c>
      <c r="H4809" s="35">
        <f t="shared" si="324"/>
        <v>3</v>
      </c>
      <c r="I4809" s="35" t="str">
        <f t="shared" si="325"/>
        <v>Mayo</v>
      </c>
    </row>
    <row r="4810" spans="1:9" s="15" customFormat="1" x14ac:dyDescent="0.3">
      <c r="A4810" s="6" t="s">
        <v>21</v>
      </c>
      <c r="B4810" s="6" t="s">
        <v>28</v>
      </c>
      <c r="C4810" s="6" t="s">
        <v>27</v>
      </c>
      <c r="D4810" s="13">
        <v>44320</v>
      </c>
      <c r="E4810" s="13">
        <v>44320</v>
      </c>
      <c r="F4810" s="35">
        <f t="shared" si="322"/>
        <v>2021</v>
      </c>
      <c r="G4810" s="35">
        <f t="shared" si="323"/>
        <v>5</v>
      </c>
      <c r="H4810" s="35">
        <f t="shared" si="324"/>
        <v>4</v>
      </c>
      <c r="I4810" s="35" t="str">
        <f t="shared" si="325"/>
        <v>Mayo</v>
      </c>
    </row>
    <row r="4811" spans="1:9" s="15" customFormat="1" x14ac:dyDescent="0.3">
      <c r="A4811" s="6" t="s">
        <v>21</v>
      </c>
      <c r="B4811" s="6" t="s">
        <v>28</v>
      </c>
      <c r="C4811" s="6" t="s">
        <v>27</v>
      </c>
      <c r="D4811" s="13">
        <v>44321</v>
      </c>
      <c r="E4811" s="13">
        <v>44321</v>
      </c>
      <c r="F4811" s="35">
        <f t="shared" si="322"/>
        <v>2021</v>
      </c>
      <c r="G4811" s="35">
        <f t="shared" si="323"/>
        <v>5</v>
      </c>
      <c r="H4811" s="35">
        <f t="shared" si="324"/>
        <v>5</v>
      </c>
      <c r="I4811" s="35" t="str">
        <f t="shared" si="325"/>
        <v>Mayo</v>
      </c>
    </row>
    <row r="4812" spans="1:9" s="15" customFormat="1" x14ac:dyDescent="0.3">
      <c r="A4812" s="6" t="s">
        <v>21</v>
      </c>
      <c r="B4812" s="6" t="s">
        <v>28</v>
      </c>
      <c r="C4812" s="6" t="s">
        <v>27</v>
      </c>
      <c r="D4812" s="13">
        <v>44322</v>
      </c>
      <c r="E4812" s="13">
        <v>44322</v>
      </c>
      <c r="F4812" s="35">
        <f t="shared" si="322"/>
        <v>2021</v>
      </c>
      <c r="G4812" s="35">
        <f t="shared" si="323"/>
        <v>5</v>
      </c>
      <c r="H4812" s="35">
        <f t="shared" si="324"/>
        <v>6</v>
      </c>
      <c r="I4812" s="35" t="str">
        <f t="shared" si="325"/>
        <v>Mayo</v>
      </c>
    </row>
    <row r="4813" spans="1:9" s="15" customFormat="1" x14ac:dyDescent="0.3">
      <c r="A4813" s="6" t="s">
        <v>21</v>
      </c>
      <c r="B4813" s="6" t="s">
        <v>28</v>
      </c>
      <c r="C4813" s="6" t="s">
        <v>27</v>
      </c>
      <c r="D4813" s="13">
        <v>44323</v>
      </c>
      <c r="E4813" s="13">
        <v>44323</v>
      </c>
      <c r="F4813" s="35">
        <f t="shared" si="322"/>
        <v>2021</v>
      </c>
      <c r="G4813" s="35">
        <f t="shared" si="323"/>
        <v>5</v>
      </c>
      <c r="H4813" s="35">
        <f t="shared" si="324"/>
        <v>7</v>
      </c>
      <c r="I4813" s="35" t="str">
        <f t="shared" si="325"/>
        <v>Mayo</v>
      </c>
    </row>
    <row r="4814" spans="1:9" s="15" customFormat="1" x14ac:dyDescent="0.3">
      <c r="A4814" s="6" t="s">
        <v>21</v>
      </c>
      <c r="B4814" s="6" t="s">
        <v>28</v>
      </c>
      <c r="C4814" s="6" t="s">
        <v>27</v>
      </c>
      <c r="D4814" s="13">
        <v>44326</v>
      </c>
      <c r="E4814" s="13">
        <v>44326</v>
      </c>
      <c r="F4814" s="35">
        <f t="shared" si="322"/>
        <v>2021</v>
      </c>
      <c r="G4814" s="35">
        <f t="shared" si="323"/>
        <v>5</v>
      </c>
      <c r="H4814" s="35">
        <f t="shared" si="324"/>
        <v>10</v>
      </c>
      <c r="I4814" s="35" t="str">
        <f t="shared" si="325"/>
        <v>Mayo</v>
      </c>
    </row>
    <row r="4815" spans="1:9" s="15" customFormat="1" x14ac:dyDescent="0.3">
      <c r="A4815" s="6" t="s">
        <v>21</v>
      </c>
      <c r="B4815" s="6" t="s">
        <v>28</v>
      </c>
      <c r="C4815" s="6" t="s">
        <v>27</v>
      </c>
      <c r="D4815" s="13">
        <v>44327</v>
      </c>
      <c r="E4815" s="13">
        <v>44327</v>
      </c>
      <c r="F4815" s="35">
        <f t="shared" si="322"/>
        <v>2021</v>
      </c>
      <c r="G4815" s="35">
        <f t="shared" si="323"/>
        <v>5</v>
      </c>
      <c r="H4815" s="35">
        <f t="shared" si="324"/>
        <v>11</v>
      </c>
      <c r="I4815" s="35" t="str">
        <f t="shared" si="325"/>
        <v>Mayo</v>
      </c>
    </row>
    <row r="4816" spans="1:9" s="15" customFormat="1" x14ac:dyDescent="0.3">
      <c r="A4816" s="6" t="s">
        <v>21</v>
      </c>
      <c r="B4816" s="6" t="s">
        <v>28</v>
      </c>
      <c r="C4816" s="6" t="s">
        <v>27</v>
      </c>
      <c r="D4816" s="13">
        <v>44328</v>
      </c>
      <c r="E4816" s="13">
        <v>44328</v>
      </c>
      <c r="F4816" s="35">
        <f t="shared" si="322"/>
        <v>2021</v>
      </c>
      <c r="G4816" s="35">
        <f t="shared" si="323"/>
        <v>5</v>
      </c>
      <c r="H4816" s="35">
        <f t="shared" si="324"/>
        <v>12</v>
      </c>
      <c r="I4816" s="35" t="str">
        <f t="shared" si="325"/>
        <v>Mayo</v>
      </c>
    </row>
    <row r="4817" spans="1:9" s="15" customFormat="1" x14ac:dyDescent="0.3">
      <c r="A4817" s="6" t="s">
        <v>21</v>
      </c>
      <c r="B4817" s="6" t="s">
        <v>28</v>
      </c>
      <c r="C4817" s="6" t="s">
        <v>27</v>
      </c>
      <c r="D4817" s="13">
        <v>44329</v>
      </c>
      <c r="E4817" s="13">
        <v>44329</v>
      </c>
      <c r="F4817" s="35">
        <f t="shared" si="322"/>
        <v>2021</v>
      </c>
      <c r="G4817" s="35">
        <f t="shared" si="323"/>
        <v>5</v>
      </c>
      <c r="H4817" s="35">
        <f t="shared" si="324"/>
        <v>13</v>
      </c>
      <c r="I4817" s="35" t="str">
        <f t="shared" si="325"/>
        <v>Mayo</v>
      </c>
    </row>
    <row r="4818" spans="1:9" s="15" customFormat="1" x14ac:dyDescent="0.3">
      <c r="A4818" s="6" t="s">
        <v>21</v>
      </c>
      <c r="B4818" s="6" t="s">
        <v>28</v>
      </c>
      <c r="C4818" s="6" t="s">
        <v>27</v>
      </c>
      <c r="D4818" s="13">
        <v>44330</v>
      </c>
      <c r="E4818" s="13">
        <v>44330</v>
      </c>
      <c r="F4818" s="35">
        <f t="shared" si="322"/>
        <v>2021</v>
      </c>
      <c r="G4818" s="35">
        <f t="shared" si="323"/>
        <v>5</v>
      </c>
      <c r="H4818" s="35">
        <f t="shared" si="324"/>
        <v>14</v>
      </c>
      <c r="I4818" s="35" t="str">
        <f t="shared" si="325"/>
        <v>Mayo</v>
      </c>
    </row>
    <row r="4819" spans="1:9" s="15" customFormat="1" x14ac:dyDescent="0.3">
      <c r="A4819" s="6" t="s">
        <v>21</v>
      </c>
      <c r="B4819" s="6" t="s">
        <v>28</v>
      </c>
      <c r="C4819" s="6" t="s">
        <v>27</v>
      </c>
      <c r="D4819" s="13">
        <v>44334</v>
      </c>
      <c r="E4819" s="13">
        <v>44334</v>
      </c>
      <c r="F4819" s="35">
        <f t="shared" si="322"/>
        <v>2021</v>
      </c>
      <c r="G4819" s="35">
        <f t="shared" si="323"/>
        <v>5</v>
      </c>
      <c r="H4819" s="35">
        <f t="shared" si="324"/>
        <v>18</v>
      </c>
      <c r="I4819" s="35" t="str">
        <f t="shared" si="325"/>
        <v>Mayo</v>
      </c>
    </row>
    <row r="4820" spans="1:9" s="15" customFormat="1" x14ac:dyDescent="0.3">
      <c r="A4820" s="6" t="s">
        <v>21</v>
      </c>
      <c r="B4820" s="6" t="s">
        <v>28</v>
      </c>
      <c r="C4820" s="6" t="s">
        <v>27</v>
      </c>
      <c r="D4820" s="13">
        <v>44335</v>
      </c>
      <c r="E4820" s="13">
        <v>44335</v>
      </c>
      <c r="F4820" s="35">
        <f t="shared" si="322"/>
        <v>2021</v>
      </c>
      <c r="G4820" s="35">
        <f t="shared" si="323"/>
        <v>5</v>
      </c>
      <c r="H4820" s="35">
        <f t="shared" si="324"/>
        <v>19</v>
      </c>
      <c r="I4820" s="35" t="str">
        <f t="shared" si="325"/>
        <v>Mayo</v>
      </c>
    </row>
    <row r="4821" spans="1:9" s="15" customFormat="1" x14ac:dyDescent="0.3">
      <c r="A4821" s="6" t="s">
        <v>21</v>
      </c>
      <c r="B4821" s="6" t="s">
        <v>28</v>
      </c>
      <c r="C4821" s="6" t="s">
        <v>27</v>
      </c>
      <c r="D4821" s="13">
        <v>44336</v>
      </c>
      <c r="E4821" s="13">
        <v>44336</v>
      </c>
      <c r="F4821" s="35">
        <f t="shared" si="322"/>
        <v>2021</v>
      </c>
      <c r="G4821" s="35">
        <f t="shared" si="323"/>
        <v>5</v>
      </c>
      <c r="H4821" s="35">
        <f t="shared" si="324"/>
        <v>20</v>
      </c>
      <c r="I4821" s="35" t="str">
        <f t="shared" si="325"/>
        <v>Mayo</v>
      </c>
    </row>
    <row r="4822" spans="1:9" s="15" customFormat="1" x14ac:dyDescent="0.3">
      <c r="A4822" s="6" t="s">
        <v>21</v>
      </c>
      <c r="B4822" s="6" t="s">
        <v>28</v>
      </c>
      <c r="C4822" s="6" t="s">
        <v>27</v>
      </c>
      <c r="D4822" s="13">
        <v>44337</v>
      </c>
      <c r="E4822" s="13">
        <v>44337</v>
      </c>
      <c r="F4822" s="35">
        <f t="shared" si="322"/>
        <v>2021</v>
      </c>
      <c r="G4822" s="35">
        <f t="shared" si="323"/>
        <v>5</v>
      </c>
      <c r="H4822" s="35">
        <f t="shared" si="324"/>
        <v>21</v>
      </c>
      <c r="I4822" s="35" t="str">
        <f t="shared" si="325"/>
        <v>Mayo</v>
      </c>
    </row>
    <row r="4823" spans="1:9" s="15" customFormat="1" x14ac:dyDescent="0.3">
      <c r="A4823" s="6" t="s">
        <v>21</v>
      </c>
      <c r="B4823" s="6" t="s">
        <v>28</v>
      </c>
      <c r="C4823" s="6" t="s">
        <v>27</v>
      </c>
      <c r="D4823" s="13">
        <v>44340</v>
      </c>
      <c r="E4823" s="13">
        <v>44340</v>
      </c>
      <c r="F4823" s="35">
        <f t="shared" si="322"/>
        <v>2021</v>
      </c>
      <c r="G4823" s="35">
        <f t="shared" si="323"/>
        <v>5</v>
      </c>
      <c r="H4823" s="35">
        <f t="shared" si="324"/>
        <v>24</v>
      </c>
      <c r="I4823" s="35" t="str">
        <f t="shared" si="325"/>
        <v>Mayo</v>
      </c>
    </row>
    <row r="4824" spans="1:9" s="15" customFormat="1" x14ac:dyDescent="0.3">
      <c r="A4824" s="6" t="s">
        <v>21</v>
      </c>
      <c r="B4824" s="6" t="s">
        <v>28</v>
      </c>
      <c r="C4824" s="6" t="s">
        <v>27</v>
      </c>
      <c r="D4824" s="13">
        <v>44341</v>
      </c>
      <c r="E4824" s="13">
        <v>44341</v>
      </c>
      <c r="F4824" s="35">
        <f t="shared" si="322"/>
        <v>2021</v>
      </c>
      <c r="G4824" s="35">
        <f t="shared" si="323"/>
        <v>5</v>
      </c>
      <c r="H4824" s="35">
        <f t="shared" si="324"/>
        <v>25</v>
      </c>
      <c r="I4824" s="35" t="str">
        <f t="shared" si="325"/>
        <v>Mayo</v>
      </c>
    </row>
    <row r="4825" spans="1:9" s="15" customFormat="1" x14ac:dyDescent="0.3">
      <c r="A4825" s="6" t="s">
        <v>21</v>
      </c>
      <c r="B4825" s="6" t="s">
        <v>28</v>
      </c>
      <c r="C4825" s="6" t="s">
        <v>27</v>
      </c>
      <c r="D4825" s="13">
        <v>44342</v>
      </c>
      <c r="E4825" s="13">
        <v>44342</v>
      </c>
      <c r="F4825" s="35">
        <f t="shared" si="322"/>
        <v>2021</v>
      </c>
      <c r="G4825" s="35">
        <f t="shared" si="323"/>
        <v>5</v>
      </c>
      <c r="H4825" s="35">
        <f t="shared" si="324"/>
        <v>26</v>
      </c>
      <c r="I4825" s="35" t="str">
        <f t="shared" si="325"/>
        <v>Mayo</v>
      </c>
    </row>
    <row r="4826" spans="1:9" s="15" customFormat="1" x14ac:dyDescent="0.3">
      <c r="A4826" s="6" t="s">
        <v>21</v>
      </c>
      <c r="B4826" s="6" t="s">
        <v>28</v>
      </c>
      <c r="C4826" s="6" t="s">
        <v>27</v>
      </c>
      <c r="D4826" s="13">
        <v>44343</v>
      </c>
      <c r="E4826" s="13">
        <v>44343</v>
      </c>
      <c r="F4826" s="35">
        <f t="shared" si="322"/>
        <v>2021</v>
      </c>
      <c r="G4826" s="35">
        <f t="shared" si="323"/>
        <v>5</v>
      </c>
      <c r="H4826" s="35">
        <f t="shared" si="324"/>
        <v>27</v>
      </c>
      <c r="I4826" s="35" t="str">
        <f t="shared" si="325"/>
        <v>Mayo</v>
      </c>
    </row>
    <row r="4827" spans="1:9" s="15" customFormat="1" x14ac:dyDescent="0.3">
      <c r="A4827" s="6" t="s">
        <v>21</v>
      </c>
      <c r="B4827" s="6" t="s">
        <v>28</v>
      </c>
      <c r="C4827" s="6" t="s">
        <v>27</v>
      </c>
      <c r="D4827" s="13">
        <v>44344</v>
      </c>
      <c r="E4827" s="13">
        <v>44344</v>
      </c>
      <c r="F4827" s="35">
        <f t="shared" si="322"/>
        <v>2021</v>
      </c>
      <c r="G4827" s="35">
        <f t="shared" si="323"/>
        <v>5</v>
      </c>
      <c r="H4827" s="35">
        <f t="shared" si="324"/>
        <v>28</v>
      </c>
      <c r="I4827" s="35" t="str">
        <f t="shared" si="325"/>
        <v>Mayo</v>
      </c>
    </row>
    <row r="4828" spans="1:9" s="15" customFormat="1" x14ac:dyDescent="0.3">
      <c r="A4828" s="6" t="s">
        <v>21</v>
      </c>
      <c r="B4828" s="6" t="s">
        <v>28</v>
      </c>
      <c r="C4828" s="6" t="s">
        <v>27</v>
      </c>
      <c r="D4828" s="13">
        <v>44347</v>
      </c>
      <c r="E4828" s="13">
        <v>44347</v>
      </c>
      <c r="F4828" s="35">
        <f t="shared" si="322"/>
        <v>2021</v>
      </c>
      <c r="G4828" s="35">
        <f t="shared" si="323"/>
        <v>5</v>
      </c>
      <c r="H4828" s="35">
        <f t="shared" si="324"/>
        <v>31</v>
      </c>
      <c r="I4828" s="35" t="str">
        <f t="shared" si="325"/>
        <v>Mayo</v>
      </c>
    </row>
    <row r="4829" spans="1:9" s="15" customFormat="1" x14ac:dyDescent="0.3">
      <c r="A4829" s="6" t="s">
        <v>21</v>
      </c>
      <c r="B4829" s="6" t="s">
        <v>28</v>
      </c>
      <c r="C4829" s="6" t="s">
        <v>27</v>
      </c>
      <c r="D4829" s="13">
        <v>44348</v>
      </c>
      <c r="E4829" s="13">
        <v>44348</v>
      </c>
      <c r="F4829" s="35">
        <f t="shared" si="322"/>
        <v>2021</v>
      </c>
      <c r="G4829" s="35">
        <f t="shared" si="323"/>
        <v>6</v>
      </c>
      <c r="H4829" s="35">
        <f t="shared" si="324"/>
        <v>1</v>
      </c>
      <c r="I4829" s="35" t="str">
        <f t="shared" si="325"/>
        <v>Junio</v>
      </c>
    </row>
    <row r="4830" spans="1:9" s="15" customFormat="1" x14ac:dyDescent="0.3">
      <c r="A4830" s="6" t="s">
        <v>21</v>
      </c>
      <c r="B4830" s="6" t="s">
        <v>28</v>
      </c>
      <c r="C4830" s="6" t="s">
        <v>27</v>
      </c>
      <c r="D4830" s="13">
        <v>44349</v>
      </c>
      <c r="E4830" s="13">
        <v>44349</v>
      </c>
      <c r="F4830" s="35">
        <f t="shared" si="322"/>
        <v>2021</v>
      </c>
      <c r="G4830" s="35">
        <f t="shared" si="323"/>
        <v>6</v>
      </c>
      <c r="H4830" s="35">
        <f t="shared" si="324"/>
        <v>2</v>
      </c>
      <c r="I4830" s="35" t="str">
        <f t="shared" si="325"/>
        <v>Junio</v>
      </c>
    </row>
    <row r="4831" spans="1:9" s="15" customFormat="1" x14ac:dyDescent="0.3">
      <c r="A4831" s="6" t="s">
        <v>21</v>
      </c>
      <c r="B4831" s="6" t="s">
        <v>28</v>
      </c>
      <c r="C4831" s="6" t="s">
        <v>27</v>
      </c>
      <c r="D4831" s="13">
        <v>44350</v>
      </c>
      <c r="E4831" s="13">
        <v>44350</v>
      </c>
      <c r="F4831" s="35">
        <f t="shared" si="322"/>
        <v>2021</v>
      </c>
      <c r="G4831" s="35">
        <f t="shared" si="323"/>
        <v>6</v>
      </c>
      <c r="H4831" s="35">
        <f t="shared" si="324"/>
        <v>3</v>
      </c>
      <c r="I4831" s="35" t="str">
        <f t="shared" si="325"/>
        <v>Junio</v>
      </c>
    </row>
    <row r="4832" spans="1:9" s="15" customFormat="1" x14ac:dyDescent="0.3">
      <c r="A4832" s="6" t="s">
        <v>21</v>
      </c>
      <c r="B4832" s="6" t="s">
        <v>28</v>
      </c>
      <c r="C4832" s="6" t="s">
        <v>27</v>
      </c>
      <c r="D4832" s="13">
        <v>44351</v>
      </c>
      <c r="E4832" s="13">
        <v>44351</v>
      </c>
      <c r="F4832" s="35">
        <f t="shared" si="322"/>
        <v>2021</v>
      </c>
      <c r="G4832" s="35">
        <f t="shared" si="323"/>
        <v>6</v>
      </c>
      <c r="H4832" s="35">
        <f t="shared" si="324"/>
        <v>4</v>
      </c>
      <c r="I4832" s="35" t="str">
        <f t="shared" si="325"/>
        <v>Junio</v>
      </c>
    </row>
    <row r="4833" spans="1:9" s="15" customFormat="1" x14ac:dyDescent="0.3">
      <c r="A4833" s="6" t="s">
        <v>21</v>
      </c>
      <c r="B4833" s="6" t="s">
        <v>28</v>
      </c>
      <c r="C4833" s="6" t="s">
        <v>27</v>
      </c>
      <c r="D4833" s="13">
        <v>44355</v>
      </c>
      <c r="E4833" s="13">
        <v>44355</v>
      </c>
      <c r="F4833" s="35">
        <f t="shared" si="322"/>
        <v>2021</v>
      </c>
      <c r="G4833" s="35">
        <f t="shared" si="323"/>
        <v>6</v>
      </c>
      <c r="H4833" s="35">
        <f t="shared" si="324"/>
        <v>8</v>
      </c>
      <c r="I4833" s="35" t="str">
        <f t="shared" si="325"/>
        <v>Junio</v>
      </c>
    </row>
    <row r="4834" spans="1:9" s="15" customFormat="1" x14ac:dyDescent="0.3">
      <c r="A4834" s="6" t="s">
        <v>21</v>
      </c>
      <c r="B4834" s="6" t="s">
        <v>28</v>
      </c>
      <c r="C4834" s="6" t="s">
        <v>27</v>
      </c>
      <c r="D4834" s="13">
        <v>44356</v>
      </c>
      <c r="E4834" s="13">
        <v>44356</v>
      </c>
      <c r="F4834" s="35">
        <f t="shared" si="322"/>
        <v>2021</v>
      </c>
      <c r="G4834" s="35">
        <f t="shared" si="323"/>
        <v>6</v>
      </c>
      <c r="H4834" s="35">
        <f t="shared" si="324"/>
        <v>9</v>
      </c>
      <c r="I4834" s="35" t="str">
        <f t="shared" si="325"/>
        <v>Junio</v>
      </c>
    </row>
    <row r="4835" spans="1:9" s="15" customFormat="1" x14ac:dyDescent="0.3">
      <c r="A4835" s="6" t="s">
        <v>21</v>
      </c>
      <c r="B4835" s="6" t="s">
        <v>28</v>
      </c>
      <c r="C4835" s="6" t="s">
        <v>27</v>
      </c>
      <c r="D4835" s="13">
        <v>44357</v>
      </c>
      <c r="E4835" s="13">
        <v>44357</v>
      </c>
      <c r="F4835" s="35">
        <f t="shared" si="322"/>
        <v>2021</v>
      </c>
      <c r="G4835" s="35">
        <f t="shared" si="323"/>
        <v>6</v>
      </c>
      <c r="H4835" s="35">
        <f t="shared" si="324"/>
        <v>10</v>
      </c>
      <c r="I4835" s="35" t="str">
        <f t="shared" si="325"/>
        <v>Junio</v>
      </c>
    </row>
    <row r="4836" spans="1:9" s="15" customFormat="1" x14ac:dyDescent="0.3">
      <c r="A4836" s="6" t="s">
        <v>21</v>
      </c>
      <c r="B4836" s="6" t="s">
        <v>28</v>
      </c>
      <c r="C4836" s="6" t="s">
        <v>27</v>
      </c>
      <c r="D4836" s="13">
        <v>44358</v>
      </c>
      <c r="E4836" s="13">
        <v>44358</v>
      </c>
      <c r="F4836" s="35">
        <f t="shared" si="322"/>
        <v>2021</v>
      </c>
      <c r="G4836" s="35">
        <f t="shared" si="323"/>
        <v>6</v>
      </c>
      <c r="H4836" s="35">
        <f t="shared" si="324"/>
        <v>11</v>
      </c>
      <c r="I4836" s="35" t="str">
        <f t="shared" si="325"/>
        <v>Junio</v>
      </c>
    </row>
    <row r="4837" spans="1:9" s="15" customFormat="1" x14ac:dyDescent="0.3">
      <c r="A4837" s="6" t="s">
        <v>21</v>
      </c>
      <c r="B4837" s="6" t="s">
        <v>28</v>
      </c>
      <c r="C4837" s="6" t="s">
        <v>27</v>
      </c>
      <c r="D4837" s="13">
        <v>44362</v>
      </c>
      <c r="E4837" s="13">
        <v>44362</v>
      </c>
      <c r="F4837" s="35">
        <f t="shared" si="322"/>
        <v>2021</v>
      </c>
      <c r="G4837" s="35">
        <f t="shared" si="323"/>
        <v>6</v>
      </c>
      <c r="H4837" s="35">
        <f t="shared" si="324"/>
        <v>15</v>
      </c>
      <c r="I4837" s="35" t="str">
        <f t="shared" si="325"/>
        <v>Junio</v>
      </c>
    </row>
    <row r="4838" spans="1:9" s="15" customFormat="1" x14ac:dyDescent="0.3">
      <c r="A4838" s="6" t="s">
        <v>21</v>
      </c>
      <c r="B4838" s="6" t="s">
        <v>28</v>
      </c>
      <c r="C4838" s="6" t="s">
        <v>27</v>
      </c>
      <c r="D4838" s="13">
        <v>44363</v>
      </c>
      <c r="E4838" s="13">
        <v>44363</v>
      </c>
      <c r="F4838" s="35">
        <f t="shared" si="322"/>
        <v>2021</v>
      </c>
      <c r="G4838" s="35">
        <f t="shared" si="323"/>
        <v>6</v>
      </c>
      <c r="H4838" s="35">
        <f t="shared" si="324"/>
        <v>16</v>
      </c>
      <c r="I4838" s="35" t="str">
        <f t="shared" si="325"/>
        <v>Junio</v>
      </c>
    </row>
    <row r="4839" spans="1:9" s="15" customFormat="1" x14ac:dyDescent="0.3">
      <c r="A4839" s="6" t="s">
        <v>21</v>
      </c>
      <c r="B4839" s="6" t="s">
        <v>28</v>
      </c>
      <c r="C4839" s="6" t="s">
        <v>27</v>
      </c>
      <c r="D4839" s="13">
        <v>44364</v>
      </c>
      <c r="E4839" s="13">
        <v>44364</v>
      </c>
      <c r="F4839" s="35">
        <f t="shared" si="322"/>
        <v>2021</v>
      </c>
      <c r="G4839" s="35">
        <f t="shared" si="323"/>
        <v>6</v>
      </c>
      <c r="H4839" s="35">
        <f t="shared" si="324"/>
        <v>17</v>
      </c>
      <c r="I4839" s="35" t="str">
        <f t="shared" si="325"/>
        <v>Junio</v>
      </c>
    </row>
    <row r="4840" spans="1:9" s="15" customFormat="1" x14ac:dyDescent="0.3">
      <c r="A4840" s="6" t="s">
        <v>21</v>
      </c>
      <c r="B4840" s="6" t="s">
        <v>28</v>
      </c>
      <c r="C4840" s="6" t="s">
        <v>27</v>
      </c>
      <c r="D4840" s="13">
        <v>44365</v>
      </c>
      <c r="E4840" s="13">
        <v>44365</v>
      </c>
      <c r="F4840" s="35">
        <f t="shared" si="322"/>
        <v>2021</v>
      </c>
      <c r="G4840" s="35">
        <f t="shared" si="323"/>
        <v>6</v>
      </c>
      <c r="H4840" s="35">
        <f t="shared" si="324"/>
        <v>18</v>
      </c>
      <c r="I4840" s="35" t="str">
        <f t="shared" si="325"/>
        <v>Junio</v>
      </c>
    </row>
    <row r="4841" spans="1:9" s="15" customFormat="1" x14ac:dyDescent="0.3">
      <c r="A4841" s="6" t="s">
        <v>21</v>
      </c>
      <c r="B4841" s="6" t="s">
        <v>28</v>
      </c>
      <c r="C4841" s="6" t="s">
        <v>27</v>
      </c>
      <c r="D4841" s="13">
        <v>44368</v>
      </c>
      <c r="E4841" s="13">
        <v>44368</v>
      </c>
      <c r="F4841" s="35">
        <f t="shared" si="322"/>
        <v>2021</v>
      </c>
      <c r="G4841" s="35">
        <f t="shared" si="323"/>
        <v>6</v>
      </c>
      <c r="H4841" s="35">
        <f t="shared" si="324"/>
        <v>21</v>
      </c>
      <c r="I4841" s="35" t="str">
        <f t="shared" si="325"/>
        <v>Junio</v>
      </c>
    </row>
    <row r="4842" spans="1:9" s="15" customFormat="1" x14ac:dyDescent="0.3">
      <c r="A4842" s="6" t="s">
        <v>21</v>
      </c>
      <c r="B4842" s="6" t="s">
        <v>28</v>
      </c>
      <c r="C4842" s="6" t="s">
        <v>27</v>
      </c>
      <c r="D4842" s="13">
        <v>44369</v>
      </c>
      <c r="E4842" s="13">
        <v>44369</v>
      </c>
      <c r="F4842" s="35">
        <f t="shared" si="322"/>
        <v>2021</v>
      </c>
      <c r="G4842" s="35">
        <f t="shared" si="323"/>
        <v>6</v>
      </c>
      <c r="H4842" s="35">
        <f t="shared" si="324"/>
        <v>22</v>
      </c>
      <c r="I4842" s="35" t="str">
        <f t="shared" si="325"/>
        <v>Junio</v>
      </c>
    </row>
    <row r="4843" spans="1:9" s="15" customFormat="1" x14ac:dyDescent="0.3">
      <c r="A4843" s="6" t="s">
        <v>21</v>
      </c>
      <c r="B4843" s="6" t="s">
        <v>28</v>
      </c>
      <c r="C4843" s="6" t="s">
        <v>27</v>
      </c>
      <c r="D4843" s="13">
        <v>44370</v>
      </c>
      <c r="E4843" s="13">
        <v>44370</v>
      </c>
      <c r="F4843" s="35">
        <f t="shared" si="322"/>
        <v>2021</v>
      </c>
      <c r="G4843" s="35">
        <f t="shared" si="323"/>
        <v>6</v>
      </c>
      <c r="H4843" s="35">
        <f t="shared" si="324"/>
        <v>23</v>
      </c>
      <c r="I4843" s="35" t="str">
        <f t="shared" si="325"/>
        <v>Junio</v>
      </c>
    </row>
    <row r="4844" spans="1:9" s="15" customFormat="1" x14ac:dyDescent="0.3">
      <c r="A4844" s="6" t="s">
        <v>21</v>
      </c>
      <c r="B4844" s="6" t="s">
        <v>28</v>
      </c>
      <c r="C4844" s="6" t="s">
        <v>27</v>
      </c>
      <c r="D4844" s="13">
        <v>44371</v>
      </c>
      <c r="E4844" s="13">
        <v>44371</v>
      </c>
      <c r="F4844" s="35">
        <f t="shared" si="322"/>
        <v>2021</v>
      </c>
      <c r="G4844" s="35">
        <f t="shared" si="323"/>
        <v>6</v>
      </c>
      <c r="H4844" s="35">
        <f t="shared" si="324"/>
        <v>24</v>
      </c>
      <c r="I4844" s="35" t="str">
        <f t="shared" si="325"/>
        <v>Junio</v>
      </c>
    </row>
    <row r="4845" spans="1:9" s="15" customFormat="1" x14ac:dyDescent="0.3">
      <c r="A4845" s="6" t="s">
        <v>21</v>
      </c>
      <c r="B4845" s="6" t="s">
        <v>28</v>
      </c>
      <c r="C4845" s="6" t="s">
        <v>27</v>
      </c>
      <c r="D4845" s="13">
        <v>44372</v>
      </c>
      <c r="E4845" s="13">
        <v>44372</v>
      </c>
      <c r="F4845" s="35">
        <f t="shared" si="322"/>
        <v>2021</v>
      </c>
      <c r="G4845" s="35">
        <f t="shared" si="323"/>
        <v>6</v>
      </c>
      <c r="H4845" s="35">
        <f t="shared" si="324"/>
        <v>25</v>
      </c>
      <c r="I4845" s="35" t="str">
        <f t="shared" si="325"/>
        <v>Junio</v>
      </c>
    </row>
    <row r="4846" spans="1:9" s="15" customFormat="1" x14ac:dyDescent="0.3">
      <c r="A4846" s="6" t="s">
        <v>21</v>
      </c>
      <c r="B4846" s="6" t="s">
        <v>28</v>
      </c>
      <c r="C4846" s="6" t="s">
        <v>27</v>
      </c>
      <c r="D4846" s="13">
        <v>44375</v>
      </c>
      <c r="E4846" s="13">
        <v>44375</v>
      </c>
      <c r="F4846" s="35">
        <f t="shared" si="322"/>
        <v>2021</v>
      </c>
      <c r="G4846" s="35">
        <f t="shared" si="323"/>
        <v>6</v>
      </c>
      <c r="H4846" s="35">
        <f t="shared" si="324"/>
        <v>28</v>
      </c>
      <c r="I4846" s="35" t="str">
        <f t="shared" si="325"/>
        <v>Junio</v>
      </c>
    </row>
    <row r="4847" spans="1:9" s="15" customFormat="1" x14ac:dyDescent="0.3">
      <c r="A4847" s="6" t="s">
        <v>21</v>
      </c>
      <c r="B4847" s="6" t="s">
        <v>28</v>
      </c>
      <c r="C4847" s="6" t="s">
        <v>27</v>
      </c>
      <c r="D4847" s="13">
        <v>44376</v>
      </c>
      <c r="E4847" s="13">
        <v>44376</v>
      </c>
      <c r="F4847" s="35">
        <f t="shared" si="322"/>
        <v>2021</v>
      </c>
      <c r="G4847" s="35">
        <f t="shared" si="323"/>
        <v>6</v>
      </c>
      <c r="H4847" s="35">
        <f t="shared" si="324"/>
        <v>29</v>
      </c>
      <c r="I4847" s="35" t="str">
        <f t="shared" si="325"/>
        <v>Junio</v>
      </c>
    </row>
    <row r="4848" spans="1:9" s="15" customFormat="1" x14ac:dyDescent="0.3">
      <c r="A4848" s="6" t="s">
        <v>21</v>
      </c>
      <c r="B4848" s="6" t="s">
        <v>28</v>
      </c>
      <c r="C4848" s="6" t="s">
        <v>27</v>
      </c>
      <c r="D4848" s="13">
        <v>44377</v>
      </c>
      <c r="E4848" s="13">
        <v>44377</v>
      </c>
      <c r="F4848" s="35">
        <f t="shared" si="322"/>
        <v>2021</v>
      </c>
      <c r="G4848" s="35">
        <f t="shared" si="323"/>
        <v>6</v>
      </c>
      <c r="H4848" s="35">
        <f t="shared" si="324"/>
        <v>30</v>
      </c>
      <c r="I4848" s="35" t="str">
        <f t="shared" si="325"/>
        <v>Junio</v>
      </c>
    </row>
    <row r="4849" spans="1:9" s="15" customFormat="1" x14ac:dyDescent="0.3">
      <c r="A4849" s="6" t="s">
        <v>21</v>
      </c>
      <c r="B4849" s="6" t="s">
        <v>28</v>
      </c>
      <c r="C4849" s="6" t="s">
        <v>27</v>
      </c>
      <c r="D4849" s="13">
        <v>44378</v>
      </c>
      <c r="E4849" s="13">
        <v>44378</v>
      </c>
      <c r="F4849" s="35">
        <f t="shared" si="322"/>
        <v>2021</v>
      </c>
      <c r="G4849" s="35">
        <f t="shared" si="323"/>
        <v>7</v>
      </c>
      <c r="H4849" s="35">
        <f t="shared" si="324"/>
        <v>1</v>
      </c>
      <c r="I4849" s="35" t="str">
        <f t="shared" si="325"/>
        <v>Julio</v>
      </c>
    </row>
    <row r="4850" spans="1:9" s="15" customFormat="1" x14ac:dyDescent="0.3">
      <c r="A4850" s="6" t="s">
        <v>21</v>
      </c>
      <c r="B4850" s="6" t="s">
        <v>28</v>
      </c>
      <c r="C4850" s="6" t="s">
        <v>27</v>
      </c>
      <c r="D4850" s="13">
        <v>44379</v>
      </c>
      <c r="E4850" s="13">
        <v>44379</v>
      </c>
      <c r="F4850" s="35">
        <f t="shared" si="322"/>
        <v>2021</v>
      </c>
      <c r="G4850" s="35">
        <f t="shared" si="323"/>
        <v>7</v>
      </c>
      <c r="H4850" s="35">
        <f t="shared" si="324"/>
        <v>2</v>
      </c>
      <c r="I4850" s="35" t="str">
        <f t="shared" si="325"/>
        <v>Julio</v>
      </c>
    </row>
    <row r="4851" spans="1:9" s="15" customFormat="1" x14ac:dyDescent="0.3">
      <c r="A4851" s="6" t="s">
        <v>21</v>
      </c>
      <c r="B4851" s="6" t="s">
        <v>28</v>
      </c>
      <c r="C4851" s="6" t="s">
        <v>27</v>
      </c>
      <c r="D4851" s="13">
        <v>44383</v>
      </c>
      <c r="E4851" s="13">
        <v>44383</v>
      </c>
      <c r="F4851" s="35">
        <f t="shared" si="322"/>
        <v>2021</v>
      </c>
      <c r="G4851" s="35">
        <f t="shared" si="323"/>
        <v>7</v>
      </c>
      <c r="H4851" s="35">
        <f t="shared" si="324"/>
        <v>6</v>
      </c>
      <c r="I4851" s="35" t="str">
        <f t="shared" si="325"/>
        <v>Julio</v>
      </c>
    </row>
    <row r="4852" spans="1:9" s="15" customFormat="1" x14ac:dyDescent="0.3">
      <c r="A4852" s="6" t="s">
        <v>21</v>
      </c>
      <c r="B4852" s="6" t="s">
        <v>28</v>
      </c>
      <c r="C4852" s="6" t="s">
        <v>27</v>
      </c>
      <c r="D4852" s="13">
        <v>44384</v>
      </c>
      <c r="E4852" s="13">
        <v>44384</v>
      </c>
      <c r="F4852" s="35">
        <f t="shared" si="322"/>
        <v>2021</v>
      </c>
      <c r="G4852" s="35">
        <f t="shared" si="323"/>
        <v>7</v>
      </c>
      <c r="H4852" s="35">
        <f t="shared" si="324"/>
        <v>7</v>
      </c>
      <c r="I4852" s="35" t="str">
        <f t="shared" si="325"/>
        <v>Julio</v>
      </c>
    </row>
    <row r="4853" spans="1:9" s="15" customFormat="1" x14ac:dyDescent="0.3">
      <c r="A4853" s="6" t="s">
        <v>21</v>
      </c>
      <c r="B4853" s="6" t="s">
        <v>28</v>
      </c>
      <c r="C4853" s="6" t="s">
        <v>27</v>
      </c>
      <c r="D4853" s="13">
        <v>44385</v>
      </c>
      <c r="E4853" s="13">
        <v>44385</v>
      </c>
      <c r="F4853" s="35">
        <f t="shared" si="322"/>
        <v>2021</v>
      </c>
      <c r="G4853" s="35">
        <f t="shared" si="323"/>
        <v>7</v>
      </c>
      <c r="H4853" s="35">
        <f t="shared" si="324"/>
        <v>8</v>
      </c>
      <c r="I4853" s="35" t="str">
        <f t="shared" si="325"/>
        <v>Julio</v>
      </c>
    </row>
    <row r="4854" spans="1:9" s="15" customFormat="1" x14ac:dyDescent="0.3">
      <c r="A4854" s="6" t="s">
        <v>21</v>
      </c>
      <c r="B4854" s="6" t="s">
        <v>28</v>
      </c>
      <c r="C4854" s="6" t="s">
        <v>27</v>
      </c>
      <c r="D4854" s="13">
        <v>44386</v>
      </c>
      <c r="E4854" s="13">
        <v>44386</v>
      </c>
      <c r="F4854" s="35">
        <f t="shared" si="322"/>
        <v>2021</v>
      </c>
      <c r="G4854" s="35">
        <f t="shared" si="323"/>
        <v>7</v>
      </c>
      <c r="H4854" s="35">
        <f t="shared" si="324"/>
        <v>9</v>
      </c>
      <c r="I4854" s="35" t="str">
        <f t="shared" si="325"/>
        <v>Julio</v>
      </c>
    </row>
    <row r="4855" spans="1:9" s="15" customFormat="1" x14ac:dyDescent="0.3">
      <c r="A4855" s="6" t="s">
        <v>21</v>
      </c>
      <c r="B4855" s="6" t="s">
        <v>28</v>
      </c>
      <c r="C4855" s="6" t="s">
        <v>27</v>
      </c>
      <c r="D4855" s="13">
        <v>44389</v>
      </c>
      <c r="E4855" s="13">
        <v>44389</v>
      </c>
      <c r="F4855" s="35">
        <f t="shared" si="322"/>
        <v>2021</v>
      </c>
      <c r="G4855" s="35">
        <f t="shared" si="323"/>
        <v>7</v>
      </c>
      <c r="H4855" s="35">
        <f t="shared" si="324"/>
        <v>12</v>
      </c>
      <c r="I4855" s="35" t="str">
        <f t="shared" si="325"/>
        <v>Julio</v>
      </c>
    </row>
    <row r="4856" spans="1:9" s="15" customFormat="1" x14ac:dyDescent="0.3">
      <c r="A4856" s="6" t="s">
        <v>21</v>
      </c>
      <c r="B4856" s="6" t="s">
        <v>28</v>
      </c>
      <c r="C4856" s="6" t="s">
        <v>27</v>
      </c>
      <c r="D4856" s="13">
        <v>44390</v>
      </c>
      <c r="E4856" s="13">
        <v>44390</v>
      </c>
      <c r="F4856" s="35">
        <f t="shared" si="322"/>
        <v>2021</v>
      </c>
      <c r="G4856" s="35">
        <f t="shared" si="323"/>
        <v>7</v>
      </c>
      <c r="H4856" s="35">
        <f t="shared" si="324"/>
        <v>13</v>
      </c>
      <c r="I4856" s="35" t="str">
        <f t="shared" si="325"/>
        <v>Julio</v>
      </c>
    </row>
    <row r="4857" spans="1:9" s="15" customFormat="1" x14ac:dyDescent="0.3">
      <c r="A4857" s="6" t="s">
        <v>21</v>
      </c>
      <c r="B4857" s="6" t="s">
        <v>28</v>
      </c>
      <c r="C4857" s="6" t="s">
        <v>27</v>
      </c>
      <c r="D4857" s="13">
        <v>44391</v>
      </c>
      <c r="E4857" s="13">
        <v>44391</v>
      </c>
      <c r="F4857" s="35">
        <f t="shared" si="322"/>
        <v>2021</v>
      </c>
      <c r="G4857" s="35">
        <f t="shared" si="323"/>
        <v>7</v>
      </c>
      <c r="H4857" s="35">
        <f t="shared" si="324"/>
        <v>14</v>
      </c>
      <c r="I4857" s="35" t="str">
        <f t="shared" si="325"/>
        <v>Julio</v>
      </c>
    </row>
    <row r="4858" spans="1:9" s="15" customFormat="1" x14ac:dyDescent="0.3">
      <c r="A4858" s="6" t="s">
        <v>21</v>
      </c>
      <c r="B4858" s="6" t="s">
        <v>28</v>
      </c>
      <c r="C4858" s="6" t="s">
        <v>27</v>
      </c>
      <c r="D4858" s="13">
        <v>44392</v>
      </c>
      <c r="E4858" s="13">
        <v>44392</v>
      </c>
      <c r="F4858" s="35">
        <f t="shared" si="322"/>
        <v>2021</v>
      </c>
      <c r="G4858" s="35">
        <f t="shared" si="323"/>
        <v>7</v>
      </c>
      <c r="H4858" s="35">
        <f t="shared" si="324"/>
        <v>15</v>
      </c>
      <c r="I4858" s="35" t="str">
        <f t="shared" si="325"/>
        <v>Julio</v>
      </c>
    </row>
    <row r="4859" spans="1:9" s="15" customFormat="1" x14ac:dyDescent="0.3">
      <c r="A4859" s="6" t="s">
        <v>21</v>
      </c>
      <c r="B4859" s="6" t="s">
        <v>28</v>
      </c>
      <c r="C4859" s="6" t="s">
        <v>27</v>
      </c>
      <c r="D4859" s="13">
        <v>44393</v>
      </c>
      <c r="E4859" s="13">
        <v>44393</v>
      </c>
      <c r="F4859" s="35">
        <f t="shared" si="322"/>
        <v>2021</v>
      </c>
      <c r="G4859" s="35">
        <f t="shared" si="323"/>
        <v>7</v>
      </c>
      <c r="H4859" s="35">
        <f t="shared" si="324"/>
        <v>16</v>
      </c>
      <c r="I4859" s="35" t="str">
        <f t="shared" si="325"/>
        <v>Julio</v>
      </c>
    </row>
    <row r="4860" spans="1:9" s="15" customFormat="1" x14ac:dyDescent="0.3">
      <c r="A4860" s="6" t="s">
        <v>21</v>
      </c>
      <c r="B4860" s="6" t="s">
        <v>28</v>
      </c>
      <c r="C4860" s="6" t="s">
        <v>27</v>
      </c>
      <c r="D4860" s="13">
        <v>44396</v>
      </c>
      <c r="E4860" s="13">
        <v>44396</v>
      </c>
      <c r="F4860" s="35">
        <f t="shared" si="322"/>
        <v>2021</v>
      </c>
      <c r="G4860" s="35">
        <f t="shared" si="323"/>
        <v>7</v>
      </c>
      <c r="H4860" s="35">
        <f t="shared" si="324"/>
        <v>19</v>
      </c>
      <c r="I4860" s="35" t="str">
        <f t="shared" si="325"/>
        <v>Julio</v>
      </c>
    </row>
    <row r="4861" spans="1:9" s="15" customFormat="1" x14ac:dyDescent="0.3">
      <c r="A4861" s="6" t="s">
        <v>21</v>
      </c>
      <c r="B4861" s="6" t="s">
        <v>28</v>
      </c>
      <c r="C4861" s="6" t="s">
        <v>27</v>
      </c>
      <c r="D4861" s="13">
        <v>44398</v>
      </c>
      <c r="E4861" s="13">
        <v>44398</v>
      </c>
      <c r="F4861" s="35">
        <f t="shared" si="322"/>
        <v>2021</v>
      </c>
      <c r="G4861" s="35">
        <f t="shared" si="323"/>
        <v>7</v>
      </c>
      <c r="H4861" s="35">
        <f t="shared" si="324"/>
        <v>21</v>
      </c>
      <c r="I4861" s="35" t="str">
        <f t="shared" si="325"/>
        <v>Julio</v>
      </c>
    </row>
    <row r="4862" spans="1:9" s="15" customFormat="1" x14ac:dyDescent="0.3">
      <c r="A4862" s="6" t="s">
        <v>21</v>
      </c>
      <c r="B4862" s="6" t="s">
        <v>28</v>
      </c>
      <c r="C4862" s="6" t="s">
        <v>27</v>
      </c>
      <c r="D4862" s="13">
        <v>44399</v>
      </c>
      <c r="E4862" s="13">
        <v>44399</v>
      </c>
      <c r="F4862" s="35">
        <f t="shared" si="322"/>
        <v>2021</v>
      </c>
      <c r="G4862" s="35">
        <f t="shared" si="323"/>
        <v>7</v>
      </c>
      <c r="H4862" s="35">
        <f t="shared" si="324"/>
        <v>22</v>
      </c>
      <c r="I4862" s="35" t="str">
        <f t="shared" si="325"/>
        <v>Julio</v>
      </c>
    </row>
    <row r="4863" spans="1:9" s="15" customFormat="1" x14ac:dyDescent="0.3">
      <c r="A4863" s="6" t="s">
        <v>21</v>
      </c>
      <c r="B4863" s="6" t="s">
        <v>28</v>
      </c>
      <c r="C4863" s="6" t="s">
        <v>27</v>
      </c>
      <c r="D4863" s="13">
        <v>44400</v>
      </c>
      <c r="E4863" s="13">
        <v>44400</v>
      </c>
      <c r="F4863" s="35">
        <f t="shared" si="322"/>
        <v>2021</v>
      </c>
      <c r="G4863" s="35">
        <f t="shared" si="323"/>
        <v>7</v>
      </c>
      <c r="H4863" s="35">
        <f t="shared" si="324"/>
        <v>23</v>
      </c>
      <c r="I4863" s="35" t="str">
        <f t="shared" si="325"/>
        <v>Julio</v>
      </c>
    </row>
    <row r="4864" spans="1:9" s="15" customFormat="1" x14ac:dyDescent="0.3">
      <c r="A4864" s="6" t="s">
        <v>21</v>
      </c>
      <c r="B4864" s="6" t="s">
        <v>28</v>
      </c>
      <c r="C4864" s="6" t="s">
        <v>27</v>
      </c>
      <c r="D4864" s="13">
        <v>44403</v>
      </c>
      <c r="E4864" s="13">
        <v>44403</v>
      </c>
      <c r="F4864" s="35">
        <f t="shared" si="322"/>
        <v>2021</v>
      </c>
      <c r="G4864" s="35">
        <f t="shared" si="323"/>
        <v>7</v>
      </c>
      <c r="H4864" s="35">
        <f t="shared" si="324"/>
        <v>26</v>
      </c>
      <c r="I4864" s="35" t="str">
        <f t="shared" si="325"/>
        <v>Julio</v>
      </c>
    </row>
    <row r="4865" spans="1:9" s="15" customFormat="1" x14ac:dyDescent="0.3">
      <c r="A4865" s="6" t="s">
        <v>21</v>
      </c>
      <c r="B4865" s="6" t="s">
        <v>28</v>
      </c>
      <c r="C4865" s="6" t="s">
        <v>27</v>
      </c>
      <c r="D4865" s="13">
        <v>44404</v>
      </c>
      <c r="E4865" s="13">
        <v>44404</v>
      </c>
      <c r="F4865" s="35">
        <f t="shared" si="322"/>
        <v>2021</v>
      </c>
      <c r="G4865" s="35">
        <f t="shared" si="323"/>
        <v>7</v>
      </c>
      <c r="H4865" s="35">
        <f t="shared" si="324"/>
        <v>27</v>
      </c>
      <c r="I4865" s="35" t="str">
        <f t="shared" si="325"/>
        <v>Julio</v>
      </c>
    </row>
    <row r="4866" spans="1:9" s="15" customFormat="1" x14ac:dyDescent="0.3">
      <c r="A4866" s="6" t="s">
        <v>21</v>
      </c>
      <c r="B4866" s="6" t="s">
        <v>28</v>
      </c>
      <c r="C4866" s="6" t="s">
        <v>27</v>
      </c>
      <c r="D4866" s="13">
        <v>44405</v>
      </c>
      <c r="E4866" s="13">
        <v>44405</v>
      </c>
      <c r="F4866" s="35">
        <f t="shared" si="322"/>
        <v>2021</v>
      </c>
      <c r="G4866" s="35">
        <f t="shared" si="323"/>
        <v>7</v>
      </c>
      <c r="H4866" s="35">
        <f t="shared" si="324"/>
        <v>28</v>
      </c>
      <c r="I4866" s="35" t="str">
        <f t="shared" si="325"/>
        <v>Julio</v>
      </c>
    </row>
    <row r="4867" spans="1:9" s="15" customFormat="1" x14ac:dyDescent="0.3">
      <c r="A4867" s="6" t="s">
        <v>21</v>
      </c>
      <c r="B4867" s="6" t="s">
        <v>28</v>
      </c>
      <c r="C4867" s="6" t="s">
        <v>27</v>
      </c>
      <c r="D4867" s="13">
        <v>44406</v>
      </c>
      <c r="E4867" s="13">
        <v>44406</v>
      </c>
      <c r="F4867" s="35">
        <f t="shared" ref="F4867:F4930" si="326">YEAR(E4867)</f>
        <v>2021</v>
      </c>
      <c r="G4867" s="35">
        <f t="shared" ref="G4867:G4930" si="327">MONTH(E4867)</f>
        <v>7</v>
      </c>
      <c r="H4867" s="35">
        <f t="shared" ref="H4867:H4930" si="328">DAY(E4867)</f>
        <v>29</v>
      </c>
      <c r="I4867" s="35" t="str">
        <f t="shared" ref="I4867:I4930" si="329">CHOOSE(G4867,"Enero","Febrero","Marzo","Abril","Mayo","Junio","Julio","Agosto","Septiembre","Octubre","Noviembre","Diciembre")</f>
        <v>Julio</v>
      </c>
    </row>
    <row r="4868" spans="1:9" s="15" customFormat="1" x14ac:dyDescent="0.3">
      <c r="A4868" s="6" t="s">
        <v>21</v>
      </c>
      <c r="B4868" s="6" t="s">
        <v>28</v>
      </c>
      <c r="C4868" s="6" t="s">
        <v>27</v>
      </c>
      <c r="D4868" s="13">
        <v>44407</v>
      </c>
      <c r="E4868" s="13">
        <v>44407</v>
      </c>
      <c r="F4868" s="35">
        <f t="shared" si="326"/>
        <v>2021</v>
      </c>
      <c r="G4868" s="35">
        <f t="shared" si="327"/>
        <v>7</v>
      </c>
      <c r="H4868" s="35">
        <f t="shared" si="328"/>
        <v>30</v>
      </c>
      <c r="I4868" s="35" t="str">
        <f t="shared" si="329"/>
        <v>Julio</v>
      </c>
    </row>
    <row r="4869" spans="1:9" s="15" customFormat="1" x14ac:dyDescent="0.3">
      <c r="A4869" s="6" t="s">
        <v>21</v>
      </c>
      <c r="B4869" s="6" t="s">
        <v>28</v>
      </c>
      <c r="C4869" s="6" t="s">
        <v>27</v>
      </c>
      <c r="D4869" s="13">
        <v>44410</v>
      </c>
      <c r="E4869" s="13">
        <v>44410</v>
      </c>
      <c r="F4869" s="35">
        <f t="shared" si="326"/>
        <v>2021</v>
      </c>
      <c r="G4869" s="35">
        <f t="shared" si="327"/>
        <v>8</v>
      </c>
      <c r="H4869" s="35">
        <f t="shared" si="328"/>
        <v>2</v>
      </c>
      <c r="I4869" s="35" t="str">
        <f t="shared" si="329"/>
        <v>Agosto</v>
      </c>
    </row>
    <row r="4870" spans="1:9" s="15" customFormat="1" x14ac:dyDescent="0.3">
      <c r="A4870" s="6" t="s">
        <v>21</v>
      </c>
      <c r="B4870" s="6" t="s">
        <v>28</v>
      </c>
      <c r="C4870" s="6" t="s">
        <v>27</v>
      </c>
      <c r="D4870" s="13">
        <v>44411</v>
      </c>
      <c r="E4870" s="13">
        <v>44411</v>
      </c>
      <c r="F4870" s="35">
        <f t="shared" si="326"/>
        <v>2021</v>
      </c>
      <c r="G4870" s="35">
        <f t="shared" si="327"/>
        <v>8</v>
      </c>
      <c r="H4870" s="35">
        <f t="shared" si="328"/>
        <v>3</v>
      </c>
      <c r="I4870" s="35" t="str">
        <f t="shared" si="329"/>
        <v>Agosto</v>
      </c>
    </row>
    <row r="4871" spans="1:9" s="15" customFormat="1" x14ac:dyDescent="0.3">
      <c r="A4871" s="6" t="s">
        <v>21</v>
      </c>
      <c r="B4871" s="6" t="s">
        <v>28</v>
      </c>
      <c r="C4871" s="6" t="s">
        <v>27</v>
      </c>
      <c r="D4871" s="13">
        <v>44412</v>
      </c>
      <c r="E4871" s="13">
        <v>44412</v>
      </c>
      <c r="F4871" s="35">
        <f t="shared" si="326"/>
        <v>2021</v>
      </c>
      <c r="G4871" s="35">
        <f t="shared" si="327"/>
        <v>8</v>
      </c>
      <c r="H4871" s="35">
        <f t="shared" si="328"/>
        <v>4</v>
      </c>
      <c r="I4871" s="35" t="str">
        <f t="shared" si="329"/>
        <v>Agosto</v>
      </c>
    </row>
    <row r="4872" spans="1:9" s="15" customFormat="1" x14ac:dyDescent="0.3">
      <c r="A4872" s="6" t="s">
        <v>21</v>
      </c>
      <c r="B4872" s="6" t="s">
        <v>28</v>
      </c>
      <c r="C4872" s="6" t="s">
        <v>27</v>
      </c>
      <c r="D4872" s="13">
        <v>44413</v>
      </c>
      <c r="E4872" s="13">
        <v>44413</v>
      </c>
      <c r="F4872" s="35">
        <f t="shared" si="326"/>
        <v>2021</v>
      </c>
      <c r="G4872" s="35">
        <f t="shared" si="327"/>
        <v>8</v>
      </c>
      <c r="H4872" s="35">
        <f t="shared" si="328"/>
        <v>5</v>
      </c>
      <c r="I4872" s="35" t="str">
        <f t="shared" si="329"/>
        <v>Agosto</v>
      </c>
    </row>
    <row r="4873" spans="1:9" s="15" customFormat="1" x14ac:dyDescent="0.3">
      <c r="A4873" s="6" t="s">
        <v>21</v>
      </c>
      <c r="B4873" s="6" t="s">
        <v>28</v>
      </c>
      <c r="C4873" s="6" t="s">
        <v>27</v>
      </c>
      <c r="D4873" s="13">
        <v>44414</v>
      </c>
      <c r="E4873" s="13">
        <v>44414</v>
      </c>
      <c r="F4873" s="35">
        <f t="shared" si="326"/>
        <v>2021</v>
      </c>
      <c r="G4873" s="35">
        <f t="shared" si="327"/>
        <v>8</v>
      </c>
      <c r="H4873" s="35">
        <f t="shared" si="328"/>
        <v>6</v>
      </c>
      <c r="I4873" s="35" t="str">
        <f t="shared" si="329"/>
        <v>Agosto</v>
      </c>
    </row>
    <row r="4874" spans="1:9" s="15" customFormat="1" x14ac:dyDescent="0.3">
      <c r="A4874" s="6" t="s">
        <v>21</v>
      </c>
      <c r="B4874" s="6" t="s">
        <v>28</v>
      </c>
      <c r="C4874" s="6" t="s">
        <v>27</v>
      </c>
      <c r="D4874" s="13">
        <v>44417</v>
      </c>
      <c r="E4874" s="13">
        <v>44417</v>
      </c>
      <c r="F4874" s="35">
        <f t="shared" si="326"/>
        <v>2021</v>
      </c>
      <c r="G4874" s="35">
        <f t="shared" si="327"/>
        <v>8</v>
      </c>
      <c r="H4874" s="35">
        <f t="shared" si="328"/>
        <v>9</v>
      </c>
      <c r="I4874" s="35" t="str">
        <f t="shared" si="329"/>
        <v>Agosto</v>
      </c>
    </row>
    <row r="4875" spans="1:9" s="15" customFormat="1" x14ac:dyDescent="0.3">
      <c r="A4875" s="6" t="s">
        <v>21</v>
      </c>
      <c r="B4875" s="6" t="s">
        <v>28</v>
      </c>
      <c r="C4875" s="6" t="s">
        <v>27</v>
      </c>
      <c r="D4875" s="13">
        <v>44418</v>
      </c>
      <c r="E4875" s="13">
        <v>44418</v>
      </c>
      <c r="F4875" s="35">
        <f t="shared" si="326"/>
        <v>2021</v>
      </c>
      <c r="G4875" s="35">
        <f t="shared" si="327"/>
        <v>8</v>
      </c>
      <c r="H4875" s="35">
        <f t="shared" si="328"/>
        <v>10</v>
      </c>
      <c r="I4875" s="35" t="str">
        <f t="shared" si="329"/>
        <v>Agosto</v>
      </c>
    </row>
    <row r="4876" spans="1:9" s="15" customFormat="1" x14ac:dyDescent="0.3">
      <c r="A4876" s="6" t="s">
        <v>21</v>
      </c>
      <c r="B4876" s="6" t="s">
        <v>28</v>
      </c>
      <c r="C4876" s="6" t="s">
        <v>27</v>
      </c>
      <c r="D4876" s="13">
        <v>44419</v>
      </c>
      <c r="E4876" s="13">
        <v>44419</v>
      </c>
      <c r="F4876" s="35">
        <f t="shared" si="326"/>
        <v>2021</v>
      </c>
      <c r="G4876" s="35">
        <f t="shared" si="327"/>
        <v>8</v>
      </c>
      <c r="H4876" s="35">
        <f t="shared" si="328"/>
        <v>11</v>
      </c>
      <c r="I4876" s="35" t="str">
        <f t="shared" si="329"/>
        <v>Agosto</v>
      </c>
    </row>
    <row r="4877" spans="1:9" s="15" customFormat="1" x14ac:dyDescent="0.3">
      <c r="A4877" s="6" t="s">
        <v>21</v>
      </c>
      <c r="B4877" s="6" t="s">
        <v>28</v>
      </c>
      <c r="C4877" s="6" t="s">
        <v>27</v>
      </c>
      <c r="D4877" s="13">
        <v>44420</v>
      </c>
      <c r="E4877" s="13">
        <v>44420</v>
      </c>
      <c r="F4877" s="35">
        <f t="shared" si="326"/>
        <v>2021</v>
      </c>
      <c r="G4877" s="35">
        <f t="shared" si="327"/>
        <v>8</v>
      </c>
      <c r="H4877" s="35">
        <f t="shared" si="328"/>
        <v>12</v>
      </c>
      <c r="I4877" s="35" t="str">
        <f t="shared" si="329"/>
        <v>Agosto</v>
      </c>
    </row>
    <row r="4878" spans="1:9" s="15" customFormat="1" x14ac:dyDescent="0.3">
      <c r="A4878" s="6" t="s">
        <v>21</v>
      </c>
      <c r="B4878" s="6" t="s">
        <v>28</v>
      </c>
      <c r="C4878" s="6" t="s">
        <v>27</v>
      </c>
      <c r="D4878" s="13">
        <v>44421</v>
      </c>
      <c r="E4878" s="13">
        <v>44421</v>
      </c>
      <c r="F4878" s="35">
        <f t="shared" si="326"/>
        <v>2021</v>
      </c>
      <c r="G4878" s="35">
        <f t="shared" si="327"/>
        <v>8</v>
      </c>
      <c r="H4878" s="35">
        <f t="shared" si="328"/>
        <v>13</v>
      </c>
      <c r="I4878" s="35" t="str">
        <f t="shared" si="329"/>
        <v>Agosto</v>
      </c>
    </row>
    <row r="4879" spans="1:9" s="15" customFormat="1" x14ac:dyDescent="0.3">
      <c r="A4879" s="6" t="s">
        <v>21</v>
      </c>
      <c r="B4879" s="6" t="s">
        <v>28</v>
      </c>
      <c r="C4879" s="6" t="s">
        <v>27</v>
      </c>
      <c r="D4879" s="13">
        <v>44425</v>
      </c>
      <c r="E4879" s="13">
        <v>44425</v>
      </c>
      <c r="F4879" s="35">
        <f t="shared" si="326"/>
        <v>2021</v>
      </c>
      <c r="G4879" s="35">
        <f t="shared" si="327"/>
        <v>8</v>
      </c>
      <c r="H4879" s="35">
        <f t="shared" si="328"/>
        <v>17</v>
      </c>
      <c r="I4879" s="35" t="str">
        <f t="shared" si="329"/>
        <v>Agosto</v>
      </c>
    </row>
    <row r="4880" spans="1:9" s="15" customFormat="1" x14ac:dyDescent="0.3">
      <c r="A4880" s="6" t="s">
        <v>21</v>
      </c>
      <c r="B4880" s="6" t="s">
        <v>28</v>
      </c>
      <c r="C4880" s="6" t="s">
        <v>27</v>
      </c>
      <c r="D4880" s="13">
        <v>44426</v>
      </c>
      <c r="E4880" s="13">
        <v>44426</v>
      </c>
      <c r="F4880" s="35">
        <f t="shared" si="326"/>
        <v>2021</v>
      </c>
      <c r="G4880" s="35">
        <f t="shared" si="327"/>
        <v>8</v>
      </c>
      <c r="H4880" s="35">
        <f t="shared" si="328"/>
        <v>18</v>
      </c>
      <c r="I4880" s="35" t="str">
        <f t="shared" si="329"/>
        <v>Agosto</v>
      </c>
    </row>
    <row r="4881" spans="1:9" s="15" customFormat="1" x14ac:dyDescent="0.3">
      <c r="A4881" s="6" t="s">
        <v>21</v>
      </c>
      <c r="B4881" s="6" t="s">
        <v>28</v>
      </c>
      <c r="C4881" s="6" t="s">
        <v>27</v>
      </c>
      <c r="D4881" s="13">
        <v>44427</v>
      </c>
      <c r="E4881" s="13">
        <v>44427</v>
      </c>
      <c r="F4881" s="35">
        <f t="shared" si="326"/>
        <v>2021</v>
      </c>
      <c r="G4881" s="35">
        <f t="shared" si="327"/>
        <v>8</v>
      </c>
      <c r="H4881" s="35">
        <f t="shared" si="328"/>
        <v>19</v>
      </c>
      <c r="I4881" s="35" t="str">
        <f t="shared" si="329"/>
        <v>Agosto</v>
      </c>
    </row>
    <row r="4882" spans="1:9" s="15" customFormat="1" x14ac:dyDescent="0.3">
      <c r="A4882" s="6" t="s">
        <v>21</v>
      </c>
      <c r="B4882" s="6" t="s">
        <v>28</v>
      </c>
      <c r="C4882" s="6" t="s">
        <v>27</v>
      </c>
      <c r="D4882" s="13">
        <v>44428</v>
      </c>
      <c r="E4882" s="13">
        <v>44428</v>
      </c>
      <c r="F4882" s="35">
        <f t="shared" si="326"/>
        <v>2021</v>
      </c>
      <c r="G4882" s="35">
        <f t="shared" si="327"/>
        <v>8</v>
      </c>
      <c r="H4882" s="35">
        <f t="shared" si="328"/>
        <v>20</v>
      </c>
      <c r="I4882" s="35" t="str">
        <f t="shared" si="329"/>
        <v>Agosto</v>
      </c>
    </row>
    <row r="4883" spans="1:9" s="15" customFormat="1" x14ac:dyDescent="0.3">
      <c r="A4883" s="6" t="s">
        <v>21</v>
      </c>
      <c r="B4883" s="6" t="s">
        <v>28</v>
      </c>
      <c r="C4883" s="6" t="s">
        <v>27</v>
      </c>
      <c r="D4883" s="13">
        <v>44431</v>
      </c>
      <c r="E4883" s="13">
        <v>44431</v>
      </c>
      <c r="F4883" s="35">
        <f t="shared" si="326"/>
        <v>2021</v>
      </c>
      <c r="G4883" s="35">
        <f t="shared" si="327"/>
        <v>8</v>
      </c>
      <c r="H4883" s="35">
        <f t="shared" si="328"/>
        <v>23</v>
      </c>
      <c r="I4883" s="35" t="str">
        <f t="shared" si="329"/>
        <v>Agosto</v>
      </c>
    </row>
    <row r="4884" spans="1:9" s="15" customFormat="1" x14ac:dyDescent="0.3">
      <c r="A4884" s="6" t="s">
        <v>21</v>
      </c>
      <c r="B4884" s="6" t="s">
        <v>28</v>
      </c>
      <c r="C4884" s="6" t="s">
        <v>27</v>
      </c>
      <c r="D4884" s="13">
        <v>44432</v>
      </c>
      <c r="E4884" s="13">
        <v>44432</v>
      </c>
      <c r="F4884" s="35">
        <f t="shared" si="326"/>
        <v>2021</v>
      </c>
      <c r="G4884" s="35">
        <f t="shared" si="327"/>
        <v>8</v>
      </c>
      <c r="H4884" s="35">
        <f t="shared" si="328"/>
        <v>24</v>
      </c>
      <c r="I4884" s="35" t="str">
        <f t="shared" si="329"/>
        <v>Agosto</v>
      </c>
    </row>
    <row r="4885" spans="1:9" s="15" customFormat="1" x14ac:dyDescent="0.3">
      <c r="A4885" s="6" t="s">
        <v>21</v>
      </c>
      <c r="B4885" s="6" t="s">
        <v>28</v>
      </c>
      <c r="C4885" s="6" t="s">
        <v>27</v>
      </c>
      <c r="D4885" s="13">
        <v>44433</v>
      </c>
      <c r="E4885" s="13">
        <v>44433</v>
      </c>
      <c r="F4885" s="35">
        <f t="shared" si="326"/>
        <v>2021</v>
      </c>
      <c r="G4885" s="35">
        <f t="shared" si="327"/>
        <v>8</v>
      </c>
      <c r="H4885" s="35">
        <f t="shared" si="328"/>
        <v>25</v>
      </c>
      <c r="I4885" s="35" t="str">
        <f t="shared" si="329"/>
        <v>Agosto</v>
      </c>
    </row>
    <row r="4886" spans="1:9" s="15" customFormat="1" x14ac:dyDescent="0.3">
      <c r="A4886" s="6" t="s">
        <v>21</v>
      </c>
      <c r="B4886" s="6" t="s">
        <v>28</v>
      </c>
      <c r="C4886" s="6" t="s">
        <v>27</v>
      </c>
      <c r="D4886" s="13">
        <v>44434</v>
      </c>
      <c r="E4886" s="13">
        <v>44434</v>
      </c>
      <c r="F4886" s="35">
        <f t="shared" si="326"/>
        <v>2021</v>
      </c>
      <c r="G4886" s="35">
        <f t="shared" si="327"/>
        <v>8</v>
      </c>
      <c r="H4886" s="35">
        <f t="shared" si="328"/>
        <v>26</v>
      </c>
      <c r="I4886" s="35" t="str">
        <f t="shared" si="329"/>
        <v>Agosto</v>
      </c>
    </row>
    <row r="4887" spans="1:9" s="15" customFormat="1" x14ac:dyDescent="0.3">
      <c r="A4887" s="6" t="s">
        <v>21</v>
      </c>
      <c r="B4887" s="6" t="s">
        <v>28</v>
      </c>
      <c r="C4887" s="6" t="s">
        <v>27</v>
      </c>
      <c r="D4887" s="13">
        <v>44435</v>
      </c>
      <c r="E4887" s="13">
        <v>44435</v>
      </c>
      <c r="F4887" s="35">
        <f t="shared" si="326"/>
        <v>2021</v>
      </c>
      <c r="G4887" s="35">
        <f t="shared" si="327"/>
        <v>8</v>
      </c>
      <c r="H4887" s="35">
        <f t="shared" si="328"/>
        <v>27</v>
      </c>
      <c r="I4887" s="35" t="str">
        <f t="shared" si="329"/>
        <v>Agosto</v>
      </c>
    </row>
    <row r="4888" spans="1:9" s="15" customFormat="1" x14ac:dyDescent="0.3">
      <c r="A4888" s="6" t="s">
        <v>21</v>
      </c>
      <c r="B4888" s="6" t="s">
        <v>28</v>
      </c>
      <c r="C4888" s="6" t="s">
        <v>27</v>
      </c>
      <c r="D4888" s="13">
        <v>44438</v>
      </c>
      <c r="E4888" s="13">
        <v>44438</v>
      </c>
      <c r="F4888" s="35">
        <f t="shared" si="326"/>
        <v>2021</v>
      </c>
      <c r="G4888" s="35">
        <f t="shared" si="327"/>
        <v>8</v>
      </c>
      <c r="H4888" s="35">
        <f t="shared" si="328"/>
        <v>30</v>
      </c>
      <c r="I4888" s="35" t="str">
        <f t="shared" si="329"/>
        <v>Agosto</v>
      </c>
    </row>
    <row r="4889" spans="1:9" s="15" customFormat="1" x14ac:dyDescent="0.3">
      <c r="A4889" s="6" t="s">
        <v>21</v>
      </c>
      <c r="B4889" s="6" t="s">
        <v>28</v>
      </c>
      <c r="C4889" s="6" t="s">
        <v>27</v>
      </c>
      <c r="D4889" s="13">
        <v>44439</v>
      </c>
      <c r="E4889" s="13">
        <v>44439</v>
      </c>
      <c r="F4889" s="35">
        <f t="shared" si="326"/>
        <v>2021</v>
      </c>
      <c r="G4889" s="35">
        <f t="shared" si="327"/>
        <v>8</v>
      </c>
      <c r="H4889" s="35">
        <f t="shared" si="328"/>
        <v>31</v>
      </c>
      <c r="I4889" s="35" t="str">
        <f t="shared" si="329"/>
        <v>Agosto</v>
      </c>
    </row>
    <row r="4890" spans="1:9" s="15" customFormat="1" x14ac:dyDescent="0.3">
      <c r="A4890" s="6" t="s">
        <v>21</v>
      </c>
      <c r="B4890" s="6" t="s">
        <v>28</v>
      </c>
      <c r="C4890" s="6" t="s">
        <v>27</v>
      </c>
      <c r="D4890" s="13">
        <v>44440</v>
      </c>
      <c r="E4890" s="13">
        <v>44440</v>
      </c>
      <c r="F4890" s="35">
        <f t="shared" si="326"/>
        <v>2021</v>
      </c>
      <c r="G4890" s="35">
        <f t="shared" si="327"/>
        <v>9</v>
      </c>
      <c r="H4890" s="35">
        <f t="shared" si="328"/>
        <v>1</v>
      </c>
      <c r="I4890" s="35" t="str">
        <f t="shared" si="329"/>
        <v>Septiembre</v>
      </c>
    </row>
    <row r="4891" spans="1:9" s="15" customFormat="1" x14ac:dyDescent="0.3">
      <c r="A4891" s="6" t="s">
        <v>21</v>
      </c>
      <c r="B4891" s="6" t="s">
        <v>28</v>
      </c>
      <c r="C4891" s="6" t="s">
        <v>27</v>
      </c>
      <c r="D4891" s="13">
        <v>44441</v>
      </c>
      <c r="E4891" s="13">
        <v>44441</v>
      </c>
      <c r="F4891" s="35">
        <f t="shared" si="326"/>
        <v>2021</v>
      </c>
      <c r="G4891" s="35">
        <f t="shared" si="327"/>
        <v>9</v>
      </c>
      <c r="H4891" s="35">
        <f t="shared" si="328"/>
        <v>2</v>
      </c>
      <c r="I4891" s="35" t="str">
        <f t="shared" si="329"/>
        <v>Septiembre</v>
      </c>
    </row>
    <row r="4892" spans="1:9" s="15" customFormat="1" x14ac:dyDescent="0.3">
      <c r="A4892" s="6" t="s">
        <v>21</v>
      </c>
      <c r="B4892" s="6" t="s">
        <v>28</v>
      </c>
      <c r="C4892" s="6" t="s">
        <v>27</v>
      </c>
      <c r="D4892" s="13">
        <v>44442</v>
      </c>
      <c r="E4892" s="13">
        <v>44442</v>
      </c>
      <c r="F4892" s="35">
        <f t="shared" si="326"/>
        <v>2021</v>
      </c>
      <c r="G4892" s="35">
        <f t="shared" si="327"/>
        <v>9</v>
      </c>
      <c r="H4892" s="35">
        <f t="shared" si="328"/>
        <v>3</v>
      </c>
      <c r="I4892" s="35" t="str">
        <f t="shared" si="329"/>
        <v>Septiembre</v>
      </c>
    </row>
    <row r="4893" spans="1:9" s="15" customFormat="1" x14ac:dyDescent="0.3">
      <c r="A4893" s="6" t="s">
        <v>21</v>
      </c>
      <c r="B4893" s="6" t="s">
        <v>28</v>
      </c>
      <c r="C4893" s="6" t="s">
        <v>27</v>
      </c>
      <c r="D4893" s="13">
        <v>44445</v>
      </c>
      <c r="E4893" s="13">
        <v>44445</v>
      </c>
      <c r="F4893" s="35">
        <f t="shared" si="326"/>
        <v>2021</v>
      </c>
      <c r="G4893" s="35">
        <f t="shared" si="327"/>
        <v>9</v>
      </c>
      <c r="H4893" s="35">
        <f t="shared" si="328"/>
        <v>6</v>
      </c>
      <c r="I4893" s="35" t="str">
        <f t="shared" si="329"/>
        <v>Septiembre</v>
      </c>
    </row>
    <row r="4894" spans="1:9" s="15" customFormat="1" x14ac:dyDescent="0.3">
      <c r="A4894" s="6" t="s">
        <v>21</v>
      </c>
      <c r="B4894" s="6" t="s">
        <v>28</v>
      </c>
      <c r="C4894" s="6" t="s">
        <v>27</v>
      </c>
      <c r="D4894" s="13">
        <v>44446</v>
      </c>
      <c r="E4894" s="13">
        <v>44446</v>
      </c>
      <c r="F4894" s="35">
        <f t="shared" si="326"/>
        <v>2021</v>
      </c>
      <c r="G4894" s="35">
        <f t="shared" si="327"/>
        <v>9</v>
      </c>
      <c r="H4894" s="35">
        <f t="shared" si="328"/>
        <v>7</v>
      </c>
      <c r="I4894" s="35" t="str">
        <f t="shared" si="329"/>
        <v>Septiembre</v>
      </c>
    </row>
    <row r="4895" spans="1:9" s="15" customFormat="1" x14ac:dyDescent="0.3">
      <c r="A4895" s="6" t="s">
        <v>21</v>
      </c>
      <c r="B4895" s="6" t="s">
        <v>28</v>
      </c>
      <c r="C4895" s="6" t="s">
        <v>27</v>
      </c>
      <c r="D4895" s="13">
        <v>44447</v>
      </c>
      <c r="E4895" s="13">
        <v>44447</v>
      </c>
      <c r="F4895" s="35">
        <f t="shared" si="326"/>
        <v>2021</v>
      </c>
      <c r="G4895" s="35">
        <f t="shared" si="327"/>
        <v>9</v>
      </c>
      <c r="H4895" s="35">
        <f t="shared" si="328"/>
        <v>8</v>
      </c>
      <c r="I4895" s="35" t="str">
        <f t="shared" si="329"/>
        <v>Septiembre</v>
      </c>
    </row>
    <row r="4896" spans="1:9" s="15" customFormat="1" x14ac:dyDescent="0.3">
      <c r="A4896" s="6" t="s">
        <v>21</v>
      </c>
      <c r="B4896" s="6" t="s">
        <v>28</v>
      </c>
      <c r="C4896" s="6" t="s">
        <v>27</v>
      </c>
      <c r="D4896" s="13">
        <v>44448</v>
      </c>
      <c r="E4896" s="13">
        <v>44448</v>
      </c>
      <c r="F4896" s="35">
        <f t="shared" si="326"/>
        <v>2021</v>
      </c>
      <c r="G4896" s="35">
        <f t="shared" si="327"/>
        <v>9</v>
      </c>
      <c r="H4896" s="35">
        <f t="shared" si="328"/>
        <v>9</v>
      </c>
      <c r="I4896" s="35" t="str">
        <f t="shared" si="329"/>
        <v>Septiembre</v>
      </c>
    </row>
    <row r="4897" spans="1:9" s="15" customFormat="1" x14ac:dyDescent="0.3">
      <c r="A4897" s="6" t="s">
        <v>21</v>
      </c>
      <c r="B4897" s="6" t="s">
        <v>28</v>
      </c>
      <c r="C4897" s="6" t="s">
        <v>27</v>
      </c>
      <c r="D4897" s="13">
        <v>44449</v>
      </c>
      <c r="E4897" s="13">
        <v>44449</v>
      </c>
      <c r="F4897" s="35">
        <f t="shared" si="326"/>
        <v>2021</v>
      </c>
      <c r="G4897" s="35">
        <f t="shared" si="327"/>
        <v>9</v>
      </c>
      <c r="H4897" s="35">
        <f t="shared" si="328"/>
        <v>10</v>
      </c>
      <c r="I4897" s="35" t="str">
        <f t="shared" si="329"/>
        <v>Septiembre</v>
      </c>
    </row>
    <row r="4898" spans="1:9" s="15" customFormat="1" x14ac:dyDescent="0.3">
      <c r="A4898" s="6" t="s">
        <v>21</v>
      </c>
      <c r="B4898" s="6" t="s">
        <v>28</v>
      </c>
      <c r="C4898" s="6" t="s">
        <v>27</v>
      </c>
      <c r="D4898" s="13">
        <v>44452</v>
      </c>
      <c r="E4898" s="13">
        <v>44452</v>
      </c>
      <c r="F4898" s="35">
        <f t="shared" si="326"/>
        <v>2021</v>
      </c>
      <c r="G4898" s="35">
        <f t="shared" si="327"/>
        <v>9</v>
      </c>
      <c r="H4898" s="35">
        <f t="shared" si="328"/>
        <v>13</v>
      </c>
      <c r="I4898" s="35" t="str">
        <f t="shared" si="329"/>
        <v>Septiembre</v>
      </c>
    </row>
    <row r="4899" spans="1:9" s="15" customFormat="1" x14ac:dyDescent="0.3">
      <c r="A4899" s="6" t="s">
        <v>21</v>
      </c>
      <c r="B4899" s="6" t="s">
        <v>28</v>
      </c>
      <c r="C4899" s="6" t="s">
        <v>27</v>
      </c>
      <c r="D4899" s="13">
        <v>44453</v>
      </c>
      <c r="E4899" s="13">
        <v>44453</v>
      </c>
      <c r="F4899" s="35">
        <f t="shared" si="326"/>
        <v>2021</v>
      </c>
      <c r="G4899" s="35">
        <f t="shared" si="327"/>
        <v>9</v>
      </c>
      <c r="H4899" s="35">
        <f t="shared" si="328"/>
        <v>14</v>
      </c>
      <c r="I4899" s="35" t="str">
        <f t="shared" si="329"/>
        <v>Septiembre</v>
      </c>
    </row>
    <row r="4900" spans="1:9" s="15" customFormat="1" x14ac:dyDescent="0.3">
      <c r="A4900" s="6" t="s">
        <v>21</v>
      </c>
      <c r="B4900" s="6" t="s">
        <v>28</v>
      </c>
      <c r="C4900" s="6" t="s">
        <v>27</v>
      </c>
      <c r="D4900" s="13">
        <v>44454</v>
      </c>
      <c r="E4900" s="13">
        <v>44454</v>
      </c>
      <c r="F4900" s="35">
        <f t="shared" si="326"/>
        <v>2021</v>
      </c>
      <c r="G4900" s="35">
        <f t="shared" si="327"/>
        <v>9</v>
      </c>
      <c r="H4900" s="35">
        <f t="shared" si="328"/>
        <v>15</v>
      </c>
      <c r="I4900" s="35" t="str">
        <f t="shared" si="329"/>
        <v>Septiembre</v>
      </c>
    </row>
    <row r="4901" spans="1:9" s="15" customFormat="1" x14ac:dyDescent="0.3">
      <c r="A4901" s="6" t="s">
        <v>21</v>
      </c>
      <c r="B4901" s="6" t="s">
        <v>28</v>
      </c>
      <c r="C4901" s="6" t="s">
        <v>27</v>
      </c>
      <c r="D4901" s="13">
        <v>44455</v>
      </c>
      <c r="E4901" s="13">
        <v>44455</v>
      </c>
      <c r="F4901" s="35">
        <f t="shared" si="326"/>
        <v>2021</v>
      </c>
      <c r="G4901" s="35">
        <f t="shared" si="327"/>
        <v>9</v>
      </c>
      <c r="H4901" s="35">
        <f t="shared" si="328"/>
        <v>16</v>
      </c>
      <c r="I4901" s="35" t="str">
        <f t="shared" si="329"/>
        <v>Septiembre</v>
      </c>
    </row>
    <row r="4902" spans="1:9" s="15" customFormat="1" x14ac:dyDescent="0.3">
      <c r="A4902" s="6" t="s">
        <v>21</v>
      </c>
      <c r="B4902" s="6" t="s">
        <v>28</v>
      </c>
      <c r="C4902" s="6" t="s">
        <v>27</v>
      </c>
      <c r="D4902" s="13">
        <v>44456</v>
      </c>
      <c r="E4902" s="13">
        <v>44456</v>
      </c>
      <c r="F4902" s="35">
        <f t="shared" si="326"/>
        <v>2021</v>
      </c>
      <c r="G4902" s="35">
        <f t="shared" si="327"/>
        <v>9</v>
      </c>
      <c r="H4902" s="35">
        <f t="shared" si="328"/>
        <v>17</v>
      </c>
      <c r="I4902" s="35" t="str">
        <f t="shared" si="329"/>
        <v>Septiembre</v>
      </c>
    </row>
    <row r="4903" spans="1:9" s="15" customFormat="1" x14ac:dyDescent="0.3">
      <c r="A4903" s="6" t="s">
        <v>21</v>
      </c>
      <c r="B4903" s="6" t="s">
        <v>28</v>
      </c>
      <c r="C4903" s="6" t="s">
        <v>27</v>
      </c>
      <c r="D4903" s="13">
        <v>44459</v>
      </c>
      <c r="E4903" s="13">
        <v>44459</v>
      </c>
      <c r="F4903" s="35">
        <f t="shared" si="326"/>
        <v>2021</v>
      </c>
      <c r="G4903" s="35">
        <f t="shared" si="327"/>
        <v>9</v>
      </c>
      <c r="H4903" s="35">
        <f t="shared" si="328"/>
        <v>20</v>
      </c>
      <c r="I4903" s="35" t="str">
        <f t="shared" si="329"/>
        <v>Septiembre</v>
      </c>
    </row>
    <row r="4904" spans="1:9" s="15" customFormat="1" x14ac:dyDescent="0.3">
      <c r="A4904" s="6" t="s">
        <v>21</v>
      </c>
      <c r="B4904" s="6" t="s">
        <v>28</v>
      </c>
      <c r="C4904" s="6" t="s">
        <v>27</v>
      </c>
      <c r="D4904" s="13">
        <v>44460</v>
      </c>
      <c r="E4904" s="13">
        <v>44460</v>
      </c>
      <c r="F4904" s="35">
        <f t="shared" si="326"/>
        <v>2021</v>
      </c>
      <c r="G4904" s="35">
        <f t="shared" si="327"/>
        <v>9</v>
      </c>
      <c r="H4904" s="35">
        <f t="shared" si="328"/>
        <v>21</v>
      </c>
      <c r="I4904" s="35" t="str">
        <f t="shared" si="329"/>
        <v>Septiembre</v>
      </c>
    </row>
    <row r="4905" spans="1:9" s="15" customFormat="1" x14ac:dyDescent="0.3">
      <c r="A4905" s="6" t="s">
        <v>21</v>
      </c>
      <c r="B4905" s="6" t="s">
        <v>28</v>
      </c>
      <c r="C4905" s="6" t="s">
        <v>27</v>
      </c>
      <c r="D4905" s="13">
        <v>44461</v>
      </c>
      <c r="E4905" s="13">
        <v>44461</v>
      </c>
      <c r="F4905" s="35">
        <f t="shared" si="326"/>
        <v>2021</v>
      </c>
      <c r="G4905" s="35">
        <f t="shared" si="327"/>
        <v>9</v>
      </c>
      <c r="H4905" s="35">
        <f t="shared" si="328"/>
        <v>22</v>
      </c>
      <c r="I4905" s="35" t="str">
        <f t="shared" si="329"/>
        <v>Septiembre</v>
      </c>
    </row>
    <row r="4906" spans="1:9" s="15" customFormat="1" x14ac:dyDescent="0.3">
      <c r="A4906" s="6" t="s">
        <v>21</v>
      </c>
      <c r="B4906" s="6" t="s">
        <v>28</v>
      </c>
      <c r="C4906" s="6" t="s">
        <v>27</v>
      </c>
      <c r="D4906" s="13">
        <v>44462</v>
      </c>
      <c r="E4906" s="13">
        <v>44462</v>
      </c>
      <c r="F4906" s="35">
        <f t="shared" si="326"/>
        <v>2021</v>
      </c>
      <c r="G4906" s="35">
        <f t="shared" si="327"/>
        <v>9</v>
      </c>
      <c r="H4906" s="35">
        <f t="shared" si="328"/>
        <v>23</v>
      </c>
      <c r="I4906" s="35" t="str">
        <f t="shared" si="329"/>
        <v>Septiembre</v>
      </c>
    </row>
    <row r="4907" spans="1:9" s="15" customFormat="1" x14ac:dyDescent="0.3">
      <c r="A4907" s="6" t="s">
        <v>21</v>
      </c>
      <c r="B4907" s="6" t="s">
        <v>28</v>
      </c>
      <c r="C4907" s="6" t="s">
        <v>27</v>
      </c>
      <c r="D4907" s="13">
        <v>44463</v>
      </c>
      <c r="E4907" s="13">
        <v>44463</v>
      </c>
      <c r="F4907" s="35">
        <f t="shared" si="326"/>
        <v>2021</v>
      </c>
      <c r="G4907" s="35">
        <f t="shared" si="327"/>
        <v>9</v>
      </c>
      <c r="H4907" s="35">
        <f t="shared" si="328"/>
        <v>24</v>
      </c>
      <c r="I4907" s="35" t="str">
        <f t="shared" si="329"/>
        <v>Septiembre</v>
      </c>
    </row>
    <row r="4908" spans="1:9" s="15" customFormat="1" x14ac:dyDescent="0.3">
      <c r="A4908" s="6" t="s">
        <v>21</v>
      </c>
      <c r="B4908" s="6" t="s">
        <v>28</v>
      </c>
      <c r="C4908" s="6" t="s">
        <v>27</v>
      </c>
      <c r="D4908" s="13">
        <v>44466</v>
      </c>
      <c r="E4908" s="13">
        <v>44466</v>
      </c>
      <c r="F4908" s="35">
        <f t="shared" si="326"/>
        <v>2021</v>
      </c>
      <c r="G4908" s="35">
        <f t="shared" si="327"/>
        <v>9</v>
      </c>
      <c r="H4908" s="35">
        <f t="shared" si="328"/>
        <v>27</v>
      </c>
      <c r="I4908" s="35" t="str">
        <f t="shared" si="329"/>
        <v>Septiembre</v>
      </c>
    </row>
    <row r="4909" spans="1:9" s="15" customFormat="1" x14ac:dyDescent="0.3">
      <c r="A4909" s="6" t="s">
        <v>21</v>
      </c>
      <c r="B4909" s="6" t="s">
        <v>28</v>
      </c>
      <c r="C4909" s="6" t="s">
        <v>27</v>
      </c>
      <c r="D4909" s="13">
        <v>44467</v>
      </c>
      <c r="E4909" s="13">
        <v>44467</v>
      </c>
      <c r="F4909" s="35">
        <f t="shared" si="326"/>
        <v>2021</v>
      </c>
      <c r="G4909" s="35">
        <f t="shared" si="327"/>
        <v>9</v>
      </c>
      <c r="H4909" s="35">
        <f t="shared" si="328"/>
        <v>28</v>
      </c>
      <c r="I4909" s="35" t="str">
        <f t="shared" si="329"/>
        <v>Septiembre</v>
      </c>
    </row>
    <row r="4910" spans="1:9" s="15" customFormat="1" x14ac:dyDescent="0.3">
      <c r="A4910" s="6" t="s">
        <v>21</v>
      </c>
      <c r="B4910" s="6" t="s">
        <v>28</v>
      </c>
      <c r="C4910" s="6" t="s">
        <v>27</v>
      </c>
      <c r="D4910" s="13">
        <v>44468</v>
      </c>
      <c r="E4910" s="13">
        <v>44468</v>
      </c>
      <c r="F4910" s="35">
        <f t="shared" si="326"/>
        <v>2021</v>
      </c>
      <c r="G4910" s="35">
        <f t="shared" si="327"/>
        <v>9</v>
      </c>
      <c r="H4910" s="35">
        <f t="shared" si="328"/>
        <v>29</v>
      </c>
      <c r="I4910" s="35" t="str">
        <f t="shared" si="329"/>
        <v>Septiembre</v>
      </c>
    </row>
    <row r="4911" spans="1:9" s="15" customFormat="1" x14ac:dyDescent="0.3">
      <c r="A4911" s="6" t="s">
        <v>21</v>
      </c>
      <c r="B4911" s="6" t="s">
        <v>28</v>
      </c>
      <c r="C4911" s="6" t="s">
        <v>27</v>
      </c>
      <c r="D4911" s="13">
        <v>44469</v>
      </c>
      <c r="E4911" s="13">
        <v>44469</v>
      </c>
      <c r="F4911" s="35">
        <f t="shared" si="326"/>
        <v>2021</v>
      </c>
      <c r="G4911" s="35">
        <f t="shared" si="327"/>
        <v>9</v>
      </c>
      <c r="H4911" s="35">
        <f t="shared" si="328"/>
        <v>30</v>
      </c>
      <c r="I4911" s="35" t="str">
        <f t="shared" si="329"/>
        <v>Septiembre</v>
      </c>
    </row>
    <row r="4912" spans="1:9" s="15" customFormat="1" x14ac:dyDescent="0.3">
      <c r="A4912" s="35" t="s">
        <v>21</v>
      </c>
      <c r="B4912" s="35" t="s">
        <v>28</v>
      </c>
      <c r="C4912" s="35" t="s">
        <v>27</v>
      </c>
      <c r="D4912" s="36">
        <v>44470</v>
      </c>
      <c r="E4912" s="36">
        <v>44470</v>
      </c>
      <c r="F4912" s="35">
        <f t="shared" si="326"/>
        <v>2021</v>
      </c>
      <c r="G4912" s="35">
        <f t="shared" si="327"/>
        <v>10</v>
      </c>
      <c r="H4912" s="35">
        <f t="shared" si="328"/>
        <v>1</v>
      </c>
      <c r="I4912" s="35" t="str">
        <f t="shared" si="329"/>
        <v>Octubre</v>
      </c>
    </row>
    <row r="4913" spans="1:9" s="15" customFormat="1" x14ac:dyDescent="0.3">
      <c r="A4913" s="35" t="s">
        <v>21</v>
      </c>
      <c r="B4913" s="35" t="s">
        <v>28</v>
      </c>
      <c r="C4913" s="35" t="s">
        <v>27</v>
      </c>
      <c r="D4913" s="36">
        <v>44473</v>
      </c>
      <c r="E4913" s="36">
        <v>44473</v>
      </c>
      <c r="F4913" s="35">
        <f t="shared" si="326"/>
        <v>2021</v>
      </c>
      <c r="G4913" s="35">
        <f t="shared" si="327"/>
        <v>10</v>
      </c>
      <c r="H4913" s="35">
        <f t="shared" si="328"/>
        <v>4</v>
      </c>
      <c r="I4913" s="35" t="str">
        <f t="shared" si="329"/>
        <v>Octubre</v>
      </c>
    </row>
    <row r="4914" spans="1:9" s="15" customFormat="1" x14ac:dyDescent="0.3">
      <c r="A4914" s="35" t="s">
        <v>21</v>
      </c>
      <c r="B4914" s="35" t="s">
        <v>28</v>
      </c>
      <c r="C4914" s="35" t="s">
        <v>27</v>
      </c>
      <c r="D4914" s="36">
        <v>44474</v>
      </c>
      <c r="E4914" s="36">
        <v>44474</v>
      </c>
      <c r="F4914" s="35">
        <f t="shared" si="326"/>
        <v>2021</v>
      </c>
      <c r="G4914" s="35">
        <f t="shared" si="327"/>
        <v>10</v>
      </c>
      <c r="H4914" s="35">
        <f t="shared" si="328"/>
        <v>5</v>
      </c>
      <c r="I4914" s="35" t="str">
        <f t="shared" si="329"/>
        <v>Octubre</v>
      </c>
    </row>
    <row r="4915" spans="1:9" s="15" customFormat="1" x14ac:dyDescent="0.3">
      <c r="A4915" s="35" t="s">
        <v>21</v>
      </c>
      <c r="B4915" s="35" t="s">
        <v>28</v>
      </c>
      <c r="C4915" s="35" t="s">
        <v>27</v>
      </c>
      <c r="D4915" s="36">
        <v>44475</v>
      </c>
      <c r="E4915" s="36">
        <v>44475</v>
      </c>
      <c r="F4915" s="35">
        <f t="shared" si="326"/>
        <v>2021</v>
      </c>
      <c r="G4915" s="35">
        <f t="shared" si="327"/>
        <v>10</v>
      </c>
      <c r="H4915" s="35">
        <f t="shared" si="328"/>
        <v>6</v>
      </c>
      <c r="I4915" s="35" t="str">
        <f t="shared" si="329"/>
        <v>Octubre</v>
      </c>
    </row>
    <row r="4916" spans="1:9" s="15" customFormat="1" x14ac:dyDescent="0.3">
      <c r="A4916" s="35" t="s">
        <v>21</v>
      </c>
      <c r="B4916" s="35" t="s">
        <v>28</v>
      </c>
      <c r="C4916" s="35" t="s">
        <v>27</v>
      </c>
      <c r="D4916" s="36">
        <v>44476</v>
      </c>
      <c r="E4916" s="36">
        <v>44476</v>
      </c>
      <c r="F4916" s="35">
        <f t="shared" si="326"/>
        <v>2021</v>
      </c>
      <c r="G4916" s="35">
        <f t="shared" si="327"/>
        <v>10</v>
      </c>
      <c r="H4916" s="35">
        <f t="shared" si="328"/>
        <v>7</v>
      </c>
      <c r="I4916" s="35" t="str">
        <f t="shared" si="329"/>
        <v>Octubre</v>
      </c>
    </row>
    <row r="4917" spans="1:9" s="15" customFormat="1" x14ac:dyDescent="0.3">
      <c r="A4917" s="35" t="s">
        <v>21</v>
      </c>
      <c r="B4917" s="35" t="s">
        <v>28</v>
      </c>
      <c r="C4917" s="35" t="s">
        <v>27</v>
      </c>
      <c r="D4917" s="36">
        <v>44477</v>
      </c>
      <c r="E4917" s="36">
        <v>44477</v>
      </c>
      <c r="F4917" s="35">
        <f t="shared" si="326"/>
        <v>2021</v>
      </c>
      <c r="G4917" s="35">
        <f t="shared" si="327"/>
        <v>10</v>
      </c>
      <c r="H4917" s="35">
        <f t="shared" si="328"/>
        <v>8</v>
      </c>
      <c r="I4917" s="35" t="str">
        <f t="shared" si="329"/>
        <v>Octubre</v>
      </c>
    </row>
    <row r="4918" spans="1:9" s="15" customFormat="1" x14ac:dyDescent="0.3">
      <c r="A4918" s="35" t="s">
        <v>21</v>
      </c>
      <c r="B4918" s="35" t="s">
        <v>28</v>
      </c>
      <c r="C4918" s="35" t="s">
        <v>27</v>
      </c>
      <c r="D4918" s="36">
        <v>44480</v>
      </c>
      <c r="E4918" s="36">
        <v>44480</v>
      </c>
      <c r="F4918" s="35">
        <f t="shared" si="326"/>
        <v>2021</v>
      </c>
      <c r="G4918" s="35">
        <f t="shared" si="327"/>
        <v>10</v>
      </c>
      <c r="H4918" s="35">
        <f t="shared" si="328"/>
        <v>11</v>
      </c>
      <c r="I4918" s="35" t="str">
        <f t="shared" si="329"/>
        <v>Octubre</v>
      </c>
    </row>
    <row r="4919" spans="1:9" s="15" customFormat="1" x14ac:dyDescent="0.3">
      <c r="A4919" s="35" t="s">
        <v>21</v>
      </c>
      <c r="B4919" s="35" t="s">
        <v>28</v>
      </c>
      <c r="C4919" s="35" t="s">
        <v>27</v>
      </c>
      <c r="D4919" s="36">
        <v>44481</v>
      </c>
      <c r="E4919" s="36">
        <v>44481</v>
      </c>
      <c r="F4919" s="35">
        <f t="shared" si="326"/>
        <v>2021</v>
      </c>
      <c r="G4919" s="35">
        <f t="shared" si="327"/>
        <v>10</v>
      </c>
      <c r="H4919" s="35">
        <f t="shared" si="328"/>
        <v>12</v>
      </c>
      <c r="I4919" s="35" t="str">
        <f t="shared" si="329"/>
        <v>Octubre</v>
      </c>
    </row>
    <row r="4920" spans="1:9" s="15" customFormat="1" x14ac:dyDescent="0.3">
      <c r="A4920" s="35" t="s">
        <v>21</v>
      </c>
      <c r="B4920" s="35" t="s">
        <v>28</v>
      </c>
      <c r="C4920" s="35" t="s">
        <v>27</v>
      </c>
      <c r="D4920" s="36">
        <v>44482</v>
      </c>
      <c r="E4920" s="36">
        <v>44482</v>
      </c>
      <c r="F4920" s="35">
        <f t="shared" si="326"/>
        <v>2021</v>
      </c>
      <c r="G4920" s="35">
        <f t="shared" si="327"/>
        <v>10</v>
      </c>
      <c r="H4920" s="35">
        <f t="shared" si="328"/>
        <v>13</v>
      </c>
      <c r="I4920" s="35" t="str">
        <f t="shared" si="329"/>
        <v>Octubre</v>
      </c>
    </row>
    <row r="4921" spans="1:9" s="15" customFormat="1" x14ac:dyDescent="0.3">
      <c r="A4921" s="35" t="s">
        <v>21</v>
      </c>
      <c r="B4921" s="35" t="s">
        <v>28</v>
      </c>
      <c r="C4921" s="35" t="s">
        <v>27</v>
      </c>
      <c r="D4921" s="36">
        <v>44483</v>
      </c>
      <c r="E4921" s="36">
        <v>44483</v>
      </c>
      <c r="F4921" s="35">
        <f t="shared" si="326"/>
        <v>2021</v>
      </c>
      <c r="G4921" s="35">
        <f t="shared" si="327"/>
        <v>10</v>
      </c>
      <c r="H4921" s="35">
        <f t="shared" si="328"/>
        <v>14</v>
      </c>
      <c r="I4921" s="35" t="str">
        <f t="shared" si="329"/>
        <v>Octubre</v>
      </c>
    </row>
    <row r="4922" spans="1:9" s="15" customFormat="1" x14ac:dyDescent="0.3">
      <c r="A4922" s="35" t="s">
        <v>21</v>
      </c>
      <c r="B4922" s="35" t="s">
        <v>28</v>
      </c>
      <c r="C4922" s="35" t="s">
        <v>27</v>
      </c>
      <c r="D4922" s="36">
        <v>44484</v>
      </c>
      <c r="E4922" s="36">
        <v>44484</v>
      </c>
      <c r="F4922" s="35">
        <f t="shared" si="326"/>
        <v>2021</v>
      </c>
      <c r="G4922" s="35">
        <f t="shared" si="327"/>
        <v>10</v>
      </c>
      <c r="H4922" s="35">
        <f t="shared" si="328"/>
        <v>15</v>
      </c>
      <c r="I4922" s="35" t="str">
        <f t="shared" si="329"/>
        <v>Octubre</v>
      </c>
    </row>
    <row r="4923" spans="1:9" s="15" customFormat="1" x14ac:dyDescent="0.3">
      <c r="A4923" s="35" t="s">
        <v>21</v>
      </c>
      <c r="B4923" s="35" t="s">
        <v>28</v>
      </c>
      <c r="C4923" s="35" t="s">
        <v>27</v>
      </c>
      <c r="D4923" s="36">
        <v>44488</v>
      </c>
      <c r="E4923" s="36">
        <v>44488</v>
      </c>
      <c r="F4923" s="35">
        <f t="shared" si="326"/>
        <v>2021</v>
      </c>
      <c r="G4923" s="35">
        <f t="shared" si="327"/>
        <v>10</v>
      </c>
      <c r="H4923" s="35">
        <f t="shared" si="328"/>
        <v>19</v>
      </c>
      <c r="I4923" s="35" t="str">
        <f t="shared" si="329"/>
        <v>Octubre</v>
      </c>
    </row>
    <row r="4924" spans="1:9" s="15" customFormat="1" x14ac:dyDescent="0.3">
      <c r="A4924" s="35" t="s">
        <v>21</v>
      </c>
      <c r="B4924" s="35" t="s">
        <v>28</v>
      </c>
      <c r="C4924" s="35" t="s">
        <v>27</v>
      </c>
      <c r="D4924" s="36">
        <v>44489</v>
      </c>
      <c r="E4924" s="36">
        <v>44489</v>
      </c>
      <c r="F4924" s="35">
        <f t="shared" si="326"/>
        <v>2021</v>
      </c>
      <c r="G4924" s="35">
        <f t="shared" si="327"/>
        <v>10</v>
      </c>
      <c r="H4924" s="35">
        <f t="shared" si="328"/>
        <v>20</v>
      </c>
      <c r="I4924" s="35" t="str">
        <f t="shared" si="329"/>
        <v>Octubre</v>
      </c>
    </row>
    <row r="4925" spans="1:9" s="15" customFormat="1" x14ac:dyDescent="0.3">
      <c r="A4925" s="35" t="s">
        <v>21</v>
      </c>
      <c r="B4925" s="35" t="s">
        <v>28</v>
      </c>
      <c r="C4925" s="35" t="s">
        <v>27</v>
      </c>
      <c r="D4925" s="36">
        <v>44490</v>
      </c>
      <c r="E4925" s="36">
        <v>44490</v>
      </c>
      <c r="F4925" s="35">
        <f t="shared" si="326"/>
        <v>2021</v>
      </c>
      <c r="G4925" s="35">
        <f t="shared" si="327"/>
        <v>10</v>
      </c>
      <c r="H4925" s="35">
        <f t="shared" si="328"/>
        <v>21</v>
      </c>
      <c r="I4925" s="35" t="str">
        <f t="shared" si="329"/>
        <v>Octubre</v>
      </c>
    </row>
    <row r="4926" spans="1:9" s="15" customFormat="1" x14ac:dyDescent="0.3">
      <c r="A4926" s="35" t="s">
        <v>21</v>
      </c>
      <c r="B4926" s="35" t="s">
        <v>28</v>
      </c>
      <c r="C4926" s="35" t="s">
        <v>27</v>
      </c>
      <c r="D4926" s="36">
        <v>44491</v>
      </c>
      <c r="E4926" s="36">
        <v>44491</v>
      </c>
      <c r="F4926" s="35">
        <f t="shared" si="326"/>
        <v>2021</v>
      </c>
      <c r="G4926" s="35">
        <f t="shared" si="327"/>
        <v>10</v>
      </c>
      <c r="H4926" s="35">
        <f t="shared" si="328"/>
        <v>22</v>
      </c>
      <c r="I4926" s="35" t="str">
        <f t="shared" si="329"/>
        <v>Octubre</v>
      </c>
    </row>
    <row r="4927" spans="1:9" s="15" customFormat="1" x14ac:dyDescent="0.3">
      <c r="A4927" s="35" t="s">
        <v>21</v>
      </c>
      <c r="B4927" s="35" t="s">
        <v>28</v>
      </c>
      <c r="C4927" s="35" t="s">
        <v>27</v>
      </c>
      <c r="D4927" s="36">
        <v>44494</v>
      </c>
      <c r="E4927" s="36">
        <v>44494</v>
      </c>
      <c r="F4927" s="35">
        <f t="shared" si="326"/>
        <v>2021</v>
      </c>
      <c r="G4927" s="35">
        <f t="shared" si="327"/>
        <v>10</v>
      </c>
      <c r="H4927" s="35">
        <f t="shared" si="328"/>
        <v>25</v>
      </c>
      <c r="I4927" s="35" t="str">
        <f t="shared" si="329"/>
        <v>Octubre</v>
      </c>
    </row>
    <row r="4928" spans="1:9" s="15" customFormat="1" x14ac:dyDescent="0.3">
      <c r="A4928" s="35" t="s">
        <v>21</v>
      </c>
      <c r="B4928" s="35" t="s">
        <v>28</v>
      </c>
      <c r="C4928" s="35" t="s">
        <v>27</v>
      </c>
      <c r="D4928" s="36">
        <v>44495</v>
      </c>
      <c r="E4928" s="36">
        <v>44495</v>
      </c>
      <c r="F4928" s="35">
        <f t="shared" si="326"/>
        <v>2021</v>
      </c>
      <c r="G4928" s="35">
        <f t="shared" si="327"/>
        <v>10</v>
      </c>
      <c r="H4928" s="35">
        <f t="shared" si="328"/>
        <v>26</v>
      </c>
      <c r="I4928" s="35" t="str">
        <f t="shared" si="329"/>
        <v>Octubre</v>
      </c>
    </row>
    <row r="4929" spans="1:9" s="15" customFormat="1" x14ac:dyDescent="0.3">
      <c r="A4929" s="35" t="s">
        <v>21</v>
      </c>
      <c r="B4929" s="35" t="s">
        <v>28</v>
      </c>
      <c r="C4929" s="35" t="s">
        <v>27</v>
      </c>
      <c r="D4929" s="36">
        <v>44496</v>
      </c>
      <c r="E4929" s="36">
        <v>44496</v>
      </c>
      <c r="F4929" s="35">
        <f t="shared" si="326"/>
        <v>2021</v>
      </c>
      <c r="G4929" s="35">
        <f t="shared" si="327"/>
        <v>10</v>
      </c>
      <c r="H4929" s="35">
        <f t="shared" si="328"/>
        <v>27</v>
      </c>
      <c r="I4929" s="35" t="str">
        <f t="shared" si="329"/>
        <v>Octubre</v>
      </c>
    </row>
    <row r="4930" spans="1:9" s="15" customFormat="1" x14ac:dyDescent="0.3">
      <c r="A4930" s="35" t="s">
        <v>21</v>
      </c>
      <c r="B4930" s="35" t="s">
        <v>28</v>
      </c>
      <c r="C4930" s="35" t="s">
        <v>27</v>
      </c>
      <c r="D4930" s="36">
        <v>44497</v>
      </c>
      <c r="E4930" s="36">
        <v>44497</v>
      </c>
      <c r="F4930" s="35">
        <f t="shared" si="326"/>
        <v>2021</v>
      </c>
      <c r="G4930" s="35">
        <f t="shared" si="327"/>
        <v>10</v>
      </c>
      <c r="H4930" s="35">
        <f t="shared" si="328"/>
        <v>28</v>
      </c>
      <c r="I4930" s="35" t="str">
        <f t="shared" si="329"/>
        <v>Octubre</v>
      </c>
    </row>
    <row r="4931" spans="1:9" s="15" customFormat="1" x14ac:dyDescent="0.3">
      <c r="A4931" s="35" t="s">
        <v>21</v>
      </c>
      <c r="B4931" s="35" t="s">
        <v>28</v>
      </c>
      <c r="C4931" s="35" t="s">
        <v>27</v>
      </c>
      <c r="D4931" s="36">
        <v>44498</v>
      </c>
      <c r="E4931" s="36">
        <v>44498</v>
      </c>
      <c r="F4931" s="35">
        <f t="shared" ref="F4931:F4994" si="330">YEAR(E4931)</f>
        <v>2021</v>
      </c>
      <c r="G4931" s="35">
        <f t="shared" ref="G4931:G4994" si="331">MONTH(E4931)</f>
        <v>10</v>
      </c>
      <c r="H4931" s="35">
        <f t="shared" ref="H4931:H4994" si="332">DAY(E4931)</f>
        <v>29</v>
      </c>
      <c r="I4931" s="35" t="str">
        <f t="shared" ref="I4931:I4994" si="333">CHOOSE(G4931,"Enero","Febrero","Marzo","Abril","Mayo","Junio","Julio","Agosto","Septiembre","Octubre","Noviembre","Diciembre")</f>
        <v>Octubre</v>
      </c>
    </row>
    <row r="4932" spans="1:9" s="15" customFormat="1" x14ac:dyDescent="0.3">
      <c r="A4932" s="35" t="s">
        <v>21</v>
      </c>
      <c r="B4932" s="35" t="s">
        <v>28</v>
      </c>
      <c r="C4932" s="35" t="s">
        <v>27</v>
      </c>
      <c r="D4932" s="36">
        <v>44502</v>
      </c>
      <c r="E4932" s="36">
        <v>44502</v>
      </c>
      <c r="F4932" s="35">
        <f t="shared" si="330"/>
        <v>2021</v>
      </c>
      <c r="G4932" s="35">
        <f t="shared" si="331"/>
        <v>11</v>
      </c>
      <c r="H4932" s="35">
        <f t="shared" si="332"/>
        <v>2</v>
      </c>
      <c r="I4932" s="35" t="str">
        <f t="shared" si="333"/>
        <v>Noviembre</v>
      </c>
    </row>
    <row r="4933" spans="1:9" s="15" customFormat="1" x14ac:dyDescent="0.3">
      <c r="A4933" s="35" t="s">
        <v>21</v>
      </c>
      <c r="B4933" s="35" t="s">
        <v>28</v>
      </c>
      <c r="C4933" s="35" t="s">
        <v>27</v>
      </c>
      <c r="D4933" s="36">
        <v>44503</v>
      </c>
      <c r="E4933" s="36">
        <v>44503</v>
      </c>
      <c r="F4933" s="35">
        <f t="shared" si="330"/>
        <v>2021</v>
      </c>
      <c r="G4933" s="35">
        <f t="shared" si="331"/>
        <v>11</v>
      </c>
      <c r="H4933" s="35">
        <f t="shared" si="332"/>
        <v>3</v>
      </c>
      <c r="I4933" s="35" t="str">
        <f t="shared" si="333"/>
        <v>Noviembre</v>
      </c>
    </row>
    <row r="4934" spans="1:9" s="15" customFormat="1" x14ac:dyDescent="0.3">
      <c r="A4934" s="35" t="s">
        <v>21</v>
      </c>
      <c r="B4934" s="35" t="s">
        <v>28</v>
      </c>
      <c r="C4934" s="35" t="s">
        <v>27</v>
      </c>
      <c r="D4934" s="36">
        <v>44504</v>
      </c>
      <c r="E4934" s="36">
        <v>44504</v>
      </c>
      <c r="F4934" s="35">
        <f t="shared" si="330"/>
        <v>2021</v>
      </c>
      <c r="G4934" s="35">
        <f t="shared" si="331"/>
        <v>11</v>
      </c>
      <c r="H4934" s="35">
        <f t="shared" si="332"/>
        <v>4</v>
      </c>
      <c r="I4934" s="35" t="str">
        <f t="shared" si="333"/>
        <v>Noviembre</v>
      </c>
    </row>
    <row r="4935" spans="1:9" s="15" customFormat="1" x14ac:dyDescent="0.3">
      <c r="A4935" s="35" t="s">
        <v>21</v>
      </c>
      <c r="B4935" s="35" t="s">
        <v>28</v>
      </c>
      <c r="C4935" s="35" t="s">
        <v>27</v>
      </c>
      <c r="D4935" s="36">
        <v>44505</v>
      </c>
      <c r="E4935" s="36">
        <v>44505</v>
      </c>
      <c r="F4935" s="35">
        <f t="shared" si="330"/>
        <v>2021</v>
      </c>
      <c r="G4935" s="35">
        <f t="shared" si="331"/>
        <v>11</v>
      </c>
      <c r="H4935" s="35">
        <f t="shared" si="332"/>
        <v>5</v>
      </c>
      <c r="I4935" s="35" t="str">
        <f t="shared" si="333"/>
        <v>Noviembre</v>
      </c>
    </row>
    <row r="4936" spans="1:9" s="15" customFormat="1" x14ac:dyDescent="0.3">
      <c r="A4936" s="35" t="s">
        <v>21</v>
      </c>
      <c r="B4936" s="35" t="s">
        <v>28</v>
      </c>
      <c r="C4936" s="35" t="s">
        <v>27</v>
      </c>
      <c r="D4936" s="36">
        <v>44508</v>
      </c>
      <c r="E4936" s="36">
        <v>44508</v>
      </c>
      <c r="F4936" s="35">
        <f t="shared" si="330"/>
        <v>2021</v>
      </c>
      <c r="G4936" s="35">
        <f t="shared" si="331"/>
        <v>11</v>
      </c>
      <c r="H4936" s="35">
        <f t="shared" si="332"/>
        <v>8</v>
      </c>
      <c r="I4936" s="35" t="str">
        <f t="shared" si="333"/>
        <v>Noviembre</v>
      </c>
    </row>
    <row r="4937" spans="1:9" s="15" customFormat="1" x14ac:dyDescent="0.3">
      <c r="A4937" s="35" t="s">
        <v>21</v>
      </c>
      <c r="B4937" s="35" t="s">
        <v>28</v>
      </c>
      <c r="C4937" s="35" t="s">
        <v>27</v>
      </c>
      <c r="D4937" s="36">
        <v>44509</v>
      </c>
      <c r="E4937" s="36">
        <v>44509</v>
      </c>
      <c r="F4937" s="35">
        <f t="shared" si="330"/>
        <v>2021</v>
      </c>
      <c r="G4937" s="35">
        <f t="shared" si="331"/>
        <v>11</v>
      </c>
      <c r="H4937" s="35">
        <f t="shared" si="332"/>
        <v>9</v>
      </c>
      <c r="I4937" s="35" t="str">
        <f t="shared" si="333"/>
        <v>Noviembre</v>
      </c>
    </row>
    <row r="4938" spans="1:9" s="15" customFormat="1" x14ac:dyDescent="0.3">
      <c r="A4938" s="35" t="s">
        <v>21</v>
      </c>
      <c r="B4938" s="35" t="s">
        <v>28</v>
      </c>
      <c r="C4938" s="35" t="s">
        <v>27</v>
      </c>
      <c r="D4938" s="36">
        <v>44510</v>
      </c>
      <c r="E4938" s="36">
        <v>44510</v>
      </c>
      <c r="F4938" s="35">
        <f t="shared" si="330"/>
        <v>2021</v>
      </c>
      <c r="G4938" s="35">
        <f t="shared" si="331"/>
        <v>11</v>
      </c>
      <c r="H4938" s="35">
        <f t="shared" si="332"/>
        <v>10</v>
      </c>
      <c r="I4938" s="35" t="str">
        <f t="shared" si="333"/>
        <v>Noviembre</v>
      </c>
    </row>
    <row r="4939" spans="1:9" s="15" customFormat="1" x14ac:dyDescent="0.3">
      <c r="A4939" s="35" t="s">
        <v>21</v>
      </c>
      <c r="B4939" s="35" t="s">
        <v>28</v>
      </c>
      <c r="C4939" s="35" t="s">
        <v>27</v>
      </c>
      <c r="D4939" s="36">
        <v>44511</v>
      </c>
      <c r="E4939" s="36">
        <v>44511</v>
      </c>
      <c r="F4939" s="35">
        <f t="shared" si="330"/>
        <v>2021</v>
      </c>
      <c r="G4939" s="35">
        <f t="shared" si="331"/>
        <v>11</v>
      </c>
      <c r="H4939" s="35">
        <f t="shared" si="332"/>
        <v>11</v>
      </c>
      <c r="I4939" s="35" t="str">
        <f t="shared" si="333"/>
        <v>Noviembre</v>
      </c>
    </row>
    <row r="4940" spans="1:9" s="15" customFormat="1" x14ac:dyDescent="0.3">
      <c r="A4940" s="35" t="s">
        <v>21</v>
      </c>
      <c r="B4940" s="35" t="s">
        <v>28</v>
      </c>
      <c r="C4940" s="35" t="s">
        <v>27</v>
      </c>
      <c r="D4940" s="36">
        <v>44512</v>
      </c>
      <c r="E4940" s="36">
        <v>44512</v>
      </c>
      <c r="F4940" s="35">
        <f t="shared" si="330"/>
        <v>2021</v>
      </c>
      <c r="G4940" s="35">
        <f t="shared" si="331"/>
        <v>11</v>
      </c>
      <c r="H4940" s="35">
        <f t="shared" si="332"/>
        <v>12</v>
      </c>
      <c r="I4940" s="35" t="str">
        <f t="shared" si="333"/>
        <v>Noviembre</v>
      </c>
    </row>
    <row r="4941" spans="1:9" s="15" customFormat="1" x14ac:dyDescent="0.3">
      <c r="A4941" s="35" t="s">
        <v>21</v>
      </c>
      <c r="B4941" s="35" t="s">
        <v>28</v>
      </c>
      <c r="C4941" s="35" t="s">
        <v>27</v>
      </c>
      <c r="D4941" s="36">
        <v>44516</v>
      </c>
      <c r="E4941" s="36">
        <v>44516</v>
      </c>
      <c r="F4941" s="35">
        <f t="shared" si="330"/>
        <v>2021</v>
      </c>
      <c r="G4941" s="35">
        <f t="shared" si="331"/>
        <v>11</v>
      </c>
      <c r="H4941" s="35">
        <f t="shared" si="332"/>
        <v>16</v>
      </c>
      <c r="I4941" s="35" t="str">
        <f t="shared" si="333"/>
        <v>Noviembre</v>
      </c>
    </row>
    <row r="4942" spans="1:9" s="15" customFormat="1" x14ac:dyDescent="0.3">
      <c r="A4942" s="35" t="s">
        <v>21</v>
      </c>
      <c r="B4942" s="35" t="s">
        <v>28</v>
      </c>
      <c r="C4942" s="35" t="s">
        <v>27</v>
      </c>
      <c r="D4942" s="36">
        <v>44517</v>
      </c>
      <c r="E4942" s="36">
        <v>44517</v>
      </c>
      <c r="F4942" s="35">
        <f t="shared" si="330"/>
        <v>2021</v>
      </c>
      <c r="G4942" s="35">
        <f t="shared" si="331"/>
        <v>11</v>
      </c>
      <c r="H4942" s="35">
        <f t="shared" si="332"/>
        <v>17</v>
      </c>
      <c r="I4942" s="35" t="str">
        <f t="shared" si="333"/>
        <v>Noviembre</v>
      </c>
    </row>
    <row r="4943" spans="1:9" s="15" customFormat="1" x14ac:dyDescent="0.3">
      <c r="A4943" s="35" t="s">
        <v>21</v>
      </c>
      <c r="B4943" s="35" t="s">
        <v>28</v>
      </c>
      <c r="C4943" s="35" t="s">
        <v>27</v>
      </c>
      <c r="D4943" s="36">
        <v>44518</v>
      </c>
      <c r="E4943" s="36">
        <v>44518</v>
      </c>
      <c r="F4943" s="35">
        <f t="shared" si="330"/>
        <v>2021</v>
      </c>
      <c r="G4943" s="35">
        <f t="shared" si="331"/>
        <v>11</v>
      </c>
      <c r="H4943" s="35">
        <f t="shared" si="332"/>
        <v>18</v>
      </c>
      <c r="I4943" s="35" t="str">
        <f t="shared" si="333"/>
        <v>Noviembre</v>
      </c>
    </row>
    <row r="4944" spans="1:9" s="15" customFormat="1" x14ac:dyDescent="0.3">
      <c r="A4944" s="35" t="s">
        <v>21</v>
      </c>
      <c r="B4944" s="35" t="s">
        <v>28</v>
      </c>
      <c r="C4944" s="35" t="s">
        <v>27</v>
      </c>
      <c r="D4944" s="36">
        <v>44519</v>
      </c>
      <c r="E4944" s="36">
        <v>44519</v>
      </c>
      <c r="F4944" s="35">
        <f t="shared" si="330"/>
        <v>2021</v>
      </c>
      <c r="G4944" s="35">
        <f t="shared" si="331"/>
        <v>11</v>
      </c>
      <c r="H4944" s="35">
        <f t="shared" si="332"/>
        <v>19</v>
      </c>
      <c r="I4944" s="35" t="str">
        <f t="shared" si="333"/>
        <v>Noviembre</v>
      </c>
    </row>
    <row r="4945" spans="1:9" s="15" customFormat="1" x14ac:dyDescent="0.3">
      <c r="A4945" s="35" t="s">
        <v>21</v>
      </c>
      <c r="B4945" s="35" t="s">
        <v>28</v>
      </c>
      <c r="C4945" s="35" t="s">
        <v>27</v>
      </c>
      <c r="D4945" s="36">
        <v>44522</v>
      </c>
      <c r="E4945" s="36">
        <v>44522</v>
      </c>
      <c r="F4945" s="35">
        <f t="shared" si="330"/>
        <v>2021</v>
      </c>
      <c r="G4945" s="35">
        <f t="shared" si="331"/>
        <v>11</v>
      </c>
      <c r="H4945" s="35">
        <f t="shared" si="332"/>
        <v>22</v>
      </c>
      <c r="I4945" s="35" t="str">
        <f t="shared" si="333"/>
        <v>Noviembre</v>
      </c>
    </row>
    <row r="4946" spans="1:9" s="15" customFormat="1" x14ac:dyDescent="0.3">
      <c r="A4946" s="35" t="s">
        <v>21</v>
      </c>
      <c r="B4946" s="35" t="s">
        <v>28</v>
      </c>
      <c r="C4946" s="35" t="s">
        <v>27</v>
      </c>
      <c r="D4946" s="36">
        <v>44523</v>
      </c>
      <c r="E4946" s="36">
        <v>44523</v>
      </c>
      <c r="F4946" s="35">
        <f t="shared" si="330"/>
        <v>2021</v>
      </c>
      <c r="G4946" s="35">
        <f t="shared" si="331"/>
        <v>11</v>
      </c>
      <c r="H4946" s="35">
        <f t="shared" si="332"/>
        <v>23</v>
      </c>
      <c r="I4946" s="35" t="str">
        <f t="shared" si="333"/>
        <v>Noviembre</v>
      </c>
    </row>
    <row r="4947" spans="1:9" s="15" customFormat="1" x14ac:dyDescent="0.3">
      <c r="A4947" s="35" t="s">
        <v>21</v>
      </c>
      <c r="B4947" s="35" t="s">
        <v>28</v>
      </c>
      <c r="C4947" s="35" t="s">
        <v>27</v>
      </c>
      <c r="D4947" s="36">
        <v>44524</v>
      </c>
      <c r="E4947" s="36">
        <v>44524</v>
      </c>
      <c r="F4947" s="35">
        <f t="shared" si="330"/>
        <v>2021</v>
      </c>
      <c r="G4947" s="35">
        <f t="shared" si="331"/>
        <v>11</v>
      </c>
      <c r="H4947" s="35">
        <f t="shared" si="332"/>
        <v>24</v>
      </c>
      <c r="I4947" s="35" t="str">
        <f t="shared" si="333"/>
        <v>Noviembre</v>
      </c>
    </row>
    <row r="4948" spans="1:9" s="15" customFormat="1" x14ac:dyDescent="0.3">
      <c r="A4948" s="35" t="s">
        <v>21</v>
      </c>
      <c r="B4948" s="35" t="s">
        <v>28</v>
      </c>
      <c r="C4948" s="35" t="s">
        <v>27</v>
      </c>
      <c r="D4948" s="36">
        <v>44525</v>
      </c>
      <c r="E4948" s="36">
        <v>44525</v>
      </c>
      <c r="F4948" s="35">
        <f t="shared" si="330"/>
        <v>2021</v>
      </c>
      <c r="G4948" s="35">
        <f t="shared" si="331"/>
        <v>11</v>
      </c>
      <c r="H4948" s="35">
        <f t="shared" si="332"/>
        <v>25</v>
      </c>
      <c r="I4948" s="35" t="str">
        <f t="shared" si="333"/>
        <v>Noviembre</v>
      </c>
    </row>
    <row r="4949" spans="1:9" s="15" customFormat="1" x14ac:dyDescent="0.3">
      <c r="A4949" s="35" t="s">
        <v>21</v>
      </c>
      <c r="B4949" s="35" t="s">
        <v>28</v>
      </c>
      <c r="C4949" s="35" t="s">
        <v>27</v>
      </c>
      <c r="D4949" s="36">
        <v>44526</v>
      </c>
      <c r="E4949" s="36">
        <v>44526</v>
      </c>
      <c r="F4949" s="35">
        <f t="shared" si="330"/>
        <v>2021</v>
      </c>
      <c r="G4949" s="35">
        <f t="shared" si="331"/>
        <v>11</v>
      </c>
      <c r="H4949" s="35">
        <f t="shared" si="332"/>
        <v>26</v>
      </c>
      <c r="I4949" s="35" t="str">
        <f t="shared" si="333"/>
        <v>Noviembre</v>
      </c>
    </row>
    <row r="4950" spans="1:9" s="15" customFormat="1" x14ac:dyDescent="0.3">
      <c r="A4950" s="35" t="s">
        <v>21</v>
      </c>
      <c r="B4950" s="35" t="s">
        <v>28</v>
      </c>
      <c r="C4950" s="35" t="s">
        <v>27</v>
      </c>
      <c r="D4950" s="36">
        <v>44529</v>
      </c>
      <c r="E4950" s="36">
        <v>44529</v>
      </c>
      <c r="F4950" s="35">
        <f t="shared" si="330"/>
        <v>2021</v>
      </c>
      <c r="G4950" s="35">
        <f t="shared" si="331"/>
        <v>11</v>
      </c>
      <c r="H4950" s="35">
        <f t="shared" si="332"/>
        <v>29</v>
      </c>
      <c r="I4950" s="35" t="str">
        <f t="shared" si="333"/>
        <v>Noviembre</v>
      </c>
    </row>
    <row r="4951" spans="1:9" s="15" customFormat="1" x14ac:dyDescent="0.3">
      <c r="A4951" s="35" t="s">
        <v>21</v>
      </c>
      <c r="B4951" s="35" t="s">
        <v>28</v>
      </c>
      <c r="C4951" s="35" t="s">
        <v>27</v>
      </c>
      <c r="D4951" s="36">
        <v>44530</v>
      </c>
      <c r="E4951" s="36">
        <v>44530</v>
      </c>
      <c r="F4951" s="35">
        <f t="shared" si="330"/>
        <v>2021</v>
      </c>
      <c r="G4951" s="35">
        <f t="shared" si="331"/>
        <v>11</v>
      </c>
      <c r="H4951" s="35">
        <f t="shared" si="332"/>
        <v>30</v>
      </c>
      <c r="I4951" s="35" t="str">
        <f t="shared" si="333"/>
        <v>Noviembre</v>
      </c>
    </row>
    <row r="4952" spans="1:9" s="15" customFormat="1" x14ac:dyDescent="0.3">
      <c r="A4952" s="35" t="s">
        <v>21</v>
      </c>
      <c r="B4952" s="35" t="s">
        <v>28</v>
      </c>
      <c r="C4952" s="35" t="s">
        <v>27</v>
      </c>
      <c r="D4952" s="36">
        <v>44531</v>
      </c>
      <c r="E4952" s="36">
        <v>44531</v>
      </c>
      <c r="F4952" s="35">
        <f t="shared" si="330"/>
        <v>2021</v>
      </c>
      <c r="G4952" s="35">
        <f t="shared" si="331"/>
        <v>12</v>
      </c>
      <c r="H4952" s="35">
        <f t="shared" si="332"/>
        <v>1</v>
      </c>
      <c r="I4952" s="35" t="str">
        <f t="shared" si="333"/>
        <v>Diciembre</v>
      </c>
    </row>
    <row r="4953" spans="1:9" s="15" customFormat="1" x14ac:dyDescent="0.3">
      <c r="A4953" s="35" t="s">
        <v>21</v>
      </c>
      <c r="B4953" s="35" t="s">
        <v>28</v>
      </c>
      <c r="C4953" s="35" t="s">
        <v>27</v>
      </c>
      <c r="D4953" s="36">
        <v>44532</v>
      </c>
      <c r="E4953" s="36">
        <v>44532</v>
      </c>
      <c r="F4953" s="35">
        <f t="shared" si="330"/>
        <v>2021</v>
      </c>
      <c r="G4953" s="35">
        <f t="shared" si="331"/>
        <v>12</v>
      </c>
      <c r="H4953" s="35">
        <f t="shared" si="332"/>
        <v>2</v>
      </c>
      <c r="I4953" s="35" t="str">
        <f t="shared" si="333"/>
        <v>Diciembre</v>
      </c>
    </row>
    <row r="4954" spans="1:9" s="15" customFormat="1" x14ac:dyDescent="0.3">
      <c r="A4954" s="35" t="s">
        <v>21</v>
      </c>
      <c r="B4954" s="35" t="s">
        <v>28</v>
      </c>
      <c r="C4954" s="35" t="s">
        <v>27</v>
      </c>
      <c r="D4954" s="36">
        <v>44533</v>
      </c>
      <c r="E4954" s="36">
        <v>44533</v>
      </c>
      <c r="F4954" s="35">
        <f t="shared" si="330"/>
        <v>2021</v>
      </c>
      <c r="G4954" s="35">
        <f t="shared" si="331"/>
        <v>12</v>
      </c>
      <c r="H4954" s="35">
        <f t="shared" si="332"/>
        <v>3</v>
      </c>
      <c r="I4954" s="35" t="str">
        <f t="shared" si="333"/>
        <v>Diciembre</v>
      </c>
    </row>
    <row r="4955" spans="1:9" s="15" customFormat="1" x14ac:dyDescent="0.3">
      <c r="A4955" s="35" t="s">
        <v>21</v>
      </c>
      <c r="B4955" s="35" t="s">
        <v>28</v>
      </c>
      <c r="C4955" s="35" t="s">
        <v>27</v>
      </c>
      <c r="D4955" s="36">
        <v>44536</v>
      </c>
      <c r="E4955" s="36">
        <v>44536</v>
      </c>
      <c r="F4955" s="35">
        <f t="shared" si="330"/>
        <v>2021</v>
      </c>
      <c r="G4955" s="35">
        <f t="shared" si="331"/>
        <v>12</v>
      </c>
      <c r="H4955" s="35">
        <f t="shared" si="332"/>
        <v>6</v>
      </c>
      <c r="I4955" s="35" t="str">
        <f t="shared" si="333"/>
        <v>Diciembre</v>
      </c>
    </row>
    <row r="4956" spans="1:9" s="15" customFormat="1" x14ac:dyDescent="0.3">
      <c r="A4956" s="35" t="s">
        <v>21</v>
      </c>
      <c r="B4956" s="35" t="s">
        <v>28</v>
      </c>
      <c r="C4956" s="35" t="s">
        <v>27</v>
      </c>
      <c r="D4956" s="36">
        <v>44537</v>
      </c>
      <c r="E4956" s="36">
        <v>44537</v>
      </c>
      <c r="F4956" s="35">
        <f t="shared" si="330"/>
        <v>2021</v>
      </c>
      <c r="G4956" s="35">
        <f t="shared" si="331"/>
        <v>12</v>
      </c>
      <c r="H4956" s="35">
        <f t="shared" si="332"/>
        <v>7</v>
      </c>
      <c r="I4956" s="35" t="str">
        <f t="shared" si="333"/>
        <v>Diciembre</v>
      </c>
    </row>
    <row r="4957" spans="1:9" s="15" customFormat="1" x14ac:dyDescent="0.3">
      <c r="A4957" s="35" t="s">
        <v>21</v>
      </c>
      <c r="B4957" s="35" t="s">
        <v>28</v>
      </c>
      <c r="C4957" s="35" t="s">
        <v>27</v>
      </c>
      <c r="D4957" s="36">
        <v>44539</v>
      </c>
      <c r="E4957" s="36">
        <v>44539</v>
      </c>
      <c r="F4957" s="35">
        <f t="shared" si="330"/>
        <v>2021</v>
      </c>
      <c r="G4957" s="35">
        <f t="shared" si="331"/>
        <v>12</v>
      </c>
      <c r="H4957" s="35">
        <f t="shared" si="332"/>
        <v>9</v>
      </c>
      <c r="I4957" s="35" t="str">
        <f t="shared" si="333"/>
        <v>Diciembre</v>
      </c>
    </row>
    <row r="4958" spans="1:9" s="15" customFormat="1" x14ac:dyDescent="0.3">
      <c r="A4958" s="35" t="s">
        <v>21</v>
      </c>
      <c r="B4958" s="35" t="s">
        <v>28</v>
      </c>
      <c r="C4958" s="35" t="s">
        <v>27</v>
      </c>
      <c r="D4958" s="36">
        <v>44540</v>
      </c>
      <c r="E4958" s="36">
        <v>44540</v>
      </c>
      <c r="F4958" s="35">
        <f t="shared" si="330"/>
        <v>2021</v>
      </c>
      <c r="G4958" s="35">
        <f t="shared" si="331"/>
        <v>12</v>
      </c>
      <c r="H4958" s="35">
        <f t="shared" si="332"/>
        <v>10</v>
      </c>
      <c r="I4958" s="35" t="str">
        <f t="shared" si="333"/>
        <v>Diciembre</v>
      </c>
    </row>
    <row r="4959" spans="1:9" s="15" customFormat="1" x14ac:dyDescent="0.3">
      <c r="A4959" s="35" t="s">
        <v>21</v>
      </c>
      <c r="B4959" s="35" t="s">
        <v>28</v>
      </c>
      <c r="C4959" s="35" t="s">
        <v>27</v>
      </c>
      <c r="D4959" s="36">
        <v>44543</v>
      </c>
      <c r="E4959" s="36">
        <v>44543</v>
      </c>
      <c r="F4959" s="35">
        <f t="shared" si="330"/>
        <v>2021</v>
      </c>
      <c r="G4959" s="35">
        <f t="shared" si="331"/>
        <v>12</v>
      </c>
      <c r="H4959" s="35">
        <f t="shared" si="332"/>
        <v>13</v>
      </c>
      <c r="I4959" s="35" t="str">
        <f t="shared" si="333"/>
        <v>Diciembre</v>
      </c>
    </row>
    <row r="4960" spans="1:9" s="15" customFormat="1" x14ac:dyDescent="0.3">
      <c r="A4960" s="35" t="s">
        <v>21</v>
      </c>
      <c r="B4960" s="35" t="s">
        <v>28</v>
      </c>
      <c r="C4960" s="35" t="s">
        <v>27</v>
      </c>
      <c r="D4960" s="36">
        <v>44544</v>
      </c>
      <c r="E4960" s="36">
        <v>44544</v>
      </c>
      <c r="F4960" s="35">
        <f t="shared" si="330"/>
        <v>2021</v>
      </c>
      <c r="G4960" s="35">
        <f t="shared" si="331"/>
        <v>12</v>
      </c>
      <c r="H4960" s="35">
        <f t="shared" si="332"/>
        <v>14</v>
      </c>
      <c r="I4960" s="35" t="str">
        <f t="shared" si="333"/>
        <v>Diciembre</v>
      </c>
    </row>
    <row r="4961" spans="1:9" s="15" customFormat="1" x14ac:dyDescent="0.3">
      <c r="A4961" s="35" t="s">
        <v>21</v>
      </c>
      <c r="B4961" s="35" t="s">
        <v>28</v>
      </c>
      <c r="C4961" s="35" t="s">
        <v>27</v>
      </c>
      <c r="D4961" s="36">
        <v>44545</v>
      </c>
      <c r="E4961" s="36">
        <v>44545</v>
      </c>
      <c r="F4961" s="35">
        <f t="shared" si="330"/>
        <v>2021</v>
      </c>
      <c r="G4961" s="35">
        <f t="shared" si="331"/>
        <v>12</v>
      </c>
      <c r="H4961" s="35">
        <f t="shared" si="332"/>
        <v>15</v>
      </c>
      <c r="I4961" s="35" t="str">
        <f t="shared" si="333"/>
        <v>Diciembre</v>
      </c>
    </row>
    <row r="4962" spans="1:9" s="15" customFormat="1" x14ac:dyDescent="0.3">
      <c r="A4962" s="35" t="s">
        <v>21</v>
      </c>
      <c r="B4962" s="35" t="s">
        <v>28</v>
      </c>
      <c r="C4962" s="35" t="s">
        <v>27</v>
      </c>
      <c r="D4962" s="36">
        <v>44546</v>
      </c>
      <c r="E4962" s="36">
        <v>44546</v>
      </c>
      <c r="F4962" s="35">
        <f t="shared" si="330"/>
        <v>2021</v>
      </c>
      <c r="G4962" s="35">
        <f t="shared" si="331"/>
        <v>12</v>
      </c>
      <c r="H4962" s="35">
        <f t="shared" si="332"/>
        <v>16</v>
      </c>
      <c r="I4962" s="35" t="str">
        <f t="shared" si="333"/>
        <v>Diciembre</v>
      </c>
    </row>
    <row r="4963" spans="1:9" s="15" customFormat="1" x14ac:dyDescent="0.3">
      <c r="A4963" s="35" t="s">
        <v>21</v>
      </c>
      <c r="B4963" s="35" t="s">
        <v>28</v>
      </c>
      <c r="C4963" s="35" t="s">
        <v>27</v>
      </c>
      <c r="D4963" s="36">
        <v>44547</v>
      </c>
      <c r="E4963" s="36">
        <v>44547</v>
      </c>
      <c r="F4963" s="35">
        <f t="shared" si="330"/>
        <v>2021</v>
      </c>
      <c r="G4963" s="35">
        <f t="shared" si="331"/>
        <v>12</v>
      </c>
      <c r="H4963" s="35">
        <f t="shared" si="332"/>
        <v>17</v>
      </c>
      <c r="I4963" s="35" t="str">
        <f t="shared" si="333"/>
        <v>Diciembre</v>
      </c>
    </row>
    <row r="4964" spans="1:9" s="15" customFormat="1" x14ac:dyDescent="0.3">
      <c r="A4964" s="35" t="s">
        <v>21</v>
      </c>
      <c r="B4964" s="35" t="s">
        <v>28</v>
      </c>
      <c r="C4964" s="35" t="s">
        <v>27</v>
      </c>
      <c r="D4964" s="36">
        <v>44550</v>
      </c>
      <c r="E4964" s="36">
        <v>44550</v>
      </c>
      <c r="F4964" s="35">
        <f t="shared" si="330"/>
        <v>2021</v>
      </c>
      <c r="G4964" s="35">
        <f t="shared" si="331"/>
        <v>12</v>
      </c>
      <c r="H4964" s="35">
        <f t="shared" si="332"/>
        <v>20</v>
      </c>
      <c r="I4964" s="35" t="str">
        <f t="shared" si="333"/>
        <v>Diciembre</v>
      </c>
    </row>
    <row r="4965" spans="1:9" s="15" customFormat="1" x14ac:dyDescent="0.3">
      <c r="A4965" s="35" t="s">
        <v>21</v>
      </c>
      <c r="B4965" s="35" t="s">
        <v>28</v>
      </c>
      <c r="C4965" s="35" t="s">
        <v>27</v>
      </c>
      <c r="D4965" s="36">
        <v>44551</v>
      </c>
      <c r="E4965" s="36">
        <v>44551</v>
      </c>
      <c r="F4965" s="35">
        <f t="shared" si="330"/>
        <v>2021</v>
      </c>
      <c r="G4965" s="35">
        <f t="shared" si="331"/>
        <v>12</v>
      </c>
      <c r="H4965" s="35">
        <f t="shared" si="332"/>
        <v>21</v>
      </c>
      <c r="I4965" s="35" t="str">
        <f t="shared" si="333"/>
        <v>Diciembre</v>
      </c>
    </row>
    <row r="4966" spans="1:9" s="15" customFormat="1" x14ac:dyDescent="0.3">
      <c r="A4966" s="35" t="s">
        <v>21</v>
      </c>
      <c r="B4966" s="35" t="s">
        <v>28</v>
      </c>
      <c r="C4966" s="35" t="s">
        <v>27</v>
      </c>
      <c r="D4966" s="36">
        <v>44552</v>
      </c>
      <c r="E4966" s="36">
        <v>44552</v>
      </c>
      <c r="F4966" s="35">
        <f t="shared" si="330"/>
        <v>2021</v>
      </c>
      <c r="G4966" s="35">
        <f t="shared" si="331"/>
        <v>12</v>
      </c>
      <c r="H4966" s="35">
        <f t="shared" si="332"/>
        <v>22</v>
      </c>
      <c r="I4966" s="35" t="str">
        <f t="shared" si="333"/>
        <v>Diciembre</v>
      </c>
    </row>
    <row r="4967" spans="1:9" s="15" customFormat="1" x14ac:dyDescent="0.3">
      <c r="A4967" s="35" t="s">
        <v>21</v>
      </c>
      <c r="B4967" s="35" t="s">
        <v>28</v>
      </c>
      <c r="C4967" s="35" t="s">
        <v>27</v>
      </c>
      <c r="D4967" s="36">
        <v>44553</v>
      </c>
      <c r="E4967" s="36">
        <v>44553</v>
      </c>
      <c r="F4967" s="35">
        <f t="shared" si="330"/>
        <v>2021</v>
      </c>
      <c r="G4967" s="35">
        <f t="shared" si="331"/>
        <v>12</v>
      </c>
      <c r="H4967" s="35">
        <f t="shared" si="332"/>
        <v>23</v>
      </c>
      <c r="I4967" s="35" t="str">
        <f t="shared" si="333"/>
        <v>Diciembre</v>
      </c>
    </row>
    <row r="4968" spans="1:9" s="15" customFormat="1" x14ac:dyDescent="0.3">
      <c r="A4968" s="35" t="s">
        <v>21</v>
      </c>
      <c r="B4968" s="35" t="s">
        <v>28</v>
      </c>
      <c r="C4968" s="35" t="s">
        <v>27</v>
      </c>
      <c r="D4968" s="36">
        <v>44554</v>
      </c>
      <c r="E4968" s="36">
        <v>44554</v>
      </c>
      <c r="F4968" s="35">
        <f t="shared" si="330"/>
        <v>2021</v>
      </c>
      <c r="G4968" s="35">
        <f t="shared" si="331"/>
        <v>12</v>
      </c>
      <c r="H4968" s="35">
        <f t="shared" si="332"/>
        <v>24</v>
      </c>
      <c r="I4968" s="35" t="str">
        <f t="shared" si="333"/>
        <v>Diciembre</v>
      </c>
    </row>
    <row r="4969" spans="1:9" s="15" customFormat="1" x14ac:dyDescent="0.3">
      <c r="A4969" s="35" t="s">
        <v>21</v>
      </c>
      <c r="B4969" s="35" t="s">
        <v>28</v>
      </c>
      <c r="C4969" s="35" t="s">
        <v>27</v>
      </c>
      <c r="D4969" s="36">
        <v>44557</v>
      </c>
      <c r="E4969" s="36">
        <v>44557</v>
      </c>
      <c r="F4969" s="35">
        <f t="shared" si="330"/>
        <v>2021</v>
      </c>
      <c r="G4969" s="35">
        <f t="shared" si="331"/>
        <v>12</v>
      </c>
      <c r="H4969" s="35">
        <f t="shared" si="332"/>
        <v>27</v>
      </c>
      <c r="I4969" s="35" t="str">
        <f t="shared" si="333"/>
        <v>Diciembre</v>
      </c>
    </row>
    <row r="4970" spans="1:9" s="15" customFormat="1" x14ac:dyDescent="0.3">
      <c r="A4970" s="35" t="s">
        <v>21</v>
      </c>
      <c r="B4970" s="35" t="s">
        <v>28</v>
      </c>
      <c r="C4970" s="35" t="s">
        <v>27</v>
      </c>
      <c r="D4970" s="36">
        <v>44558</v>
      </c>
      <c r="E4970" s="36">
        <v>44558</v>
      </c>
      <c r="F4970" s="35">
        <f t="shared" si="330"/>
        <v>2021</v>
      </c>
      <c r="G4970" s="35">
        <f t="shared" si="331"/>
        <v>12</v>
      </c>
      <c r="H4970" s="35">
        <f t="shared" si="332"/>
        <v>28</v>
      </c>
      <c r="I4970" s="35" t="str">
        <f t="shared" si="333"/>
        <v>Diciembre</v>
      </c>
    </row>
    <row r="4971" spans="1:9" s="15" customFormat="1" x14ac:dyDescent="0.3">
      <c r="A4971" s="35" t="s">
        <v>21</v>
      </c>
      <c r="B4971" s="35" t="s">
        <v>28</v>
      </c>
      <c r="C4971" s="35" t="s">
        <v>27</v>
      </c>
      <c r="D4971" s="36">
        <v>44559</v>
      </c>
      <c r="E4971" s="36">
        <v>44559</v>
      </c>
      <c r="F4971" s="35">
        <f t="shared" si="330"/>
        <v>2021</v>
      </c>
      <c r="G4971" s="35">
        <f t="shared" si="331"/>
        <v>12</v>
      </c>
      <c r="H4971" s="35">
        <f t="shared" si="332"/>
        <v>29</v>
      </c>
      <c r="I4971" s="35" t="str">
        <f t="shared" si="333"/>
        <v>Diciembre</v>
      </c>
    </row>
    <row r="4972" spans="1:9" s="15" customFormat="1" x14ac:dyDescent="0.3">
      <c r="A4972" s="35" t="s">
        <v>21</v>
      </c>
      <c r="B4972" s="35" t="s">
        <v>28</v>
      </c>
      <c r="C4972" s="35" t="s">
        <v>27</v>
      </c>
      <c r="D4972" s="36">
        <v>44560</v>
      </c>
      <c r="E4972" s="36">
        <v>44560</v>
      </c>
      <c r="F4972" s="35">
        <f t="shared" si="330"/>
        <v>2021</v>
      </c>
      <c r="G4972" s="35">
        <f t="shared" si="331"/>
        <v>12</v>
      </c>
      <c r="H4972" s="35">
        <f t="shared" si="332"/>
        <v>30</v>
      </c>
      <c r="I4972" s="35" t="str">
        <f t="shared" si="333"/>
        <v>Diciembre</v>
      </c>
    </row>
    <row r="4973" spans="1:9" s="15" customFormat="1" x14ac:dyDescent="0.3">
      <c r="A4973" s="35" t="s">
        <v>21</v>
      </c>
      <c r="B4973" s="35" t="s">
        <v>28</v>
      </c>
      <c r="C4973" s="35" t="s">
        <v>27</v>
      </c>
      <c r="D4973" s="36">
        <v>44564</v>
      </c>
      <c r="E4973" s="36">
        <v>44564</v>
      </c>
      <c r="F4973" s="35">
        <f t="shared" si="330"/>
        <v>2022</v>
      </c>
      <c r="G4973" s="35">
        <f t="shared" si="331"/>
        <v>1</v>
      </c>
      <c r="H4973" s="35">
        <f t="shared" si="332"/>
        <v>3</v>
      </c>
      <c r="I4973" s="35" t="str">
        <f t="shared" si="333"/>
        <v>Enero</v>
      </c>
    </row>
    <row r="4974" spans="1:9" s="15" customFormat="1" x14ac:dyDescent="0.3">
      <c r="A4974" s="35" t="s">
        <v>21</v>
      </c>
      <c r="B4974" s="35" t="s">
        <v>28</v>
      </c>
      <c r="C4974" s="35" t="s">
        <v>27</v>
      </c>
      <c r="D4974" s="36">
        <v>44565</v>
      </c>
      <c r="E4974" s="36">
        <v>44565</v>
      </c>
      <c r="F4974" s="35">
        <f t="shared" si="330"/>
        <v>2022</v>
      </c>
      <c r="G4974" s="35">
        <f t="shared" si="331"/>
        <v>1</v>
      </c>
      <c r="H4974" s="35">
        <f t="shared" si="332"/>
        <v>4</v>
      </c>
      <c r="I4974" s="35" t="str">
        <f t="shared" si="333"/>
        <v>Enero</v>
      </c>
    </row>
    <row r="4975" spans="1:9" s="15" customFormat="1" x14ac:dyDescent="0.3">
      <c r="A4975" s="35" t="s">
        <v>21</v>
      </c>
      <c r="B4975" s="35" t="s">
        <v>28</v>
      </c>
      <c r="C4975" s="35" t="s">
        <v>27</v>
      </c>
      <c r="D4975" s="36">
        <v>44566</v>
      </c>
      <c r="E4975" s="36">
        <v>44566</v>
      </c>
      <c r="F4975" s="35">
        <f t="shared" si="330"/>
        <v>2022</v>
      </c>
      <c r="G4975" s="35">
        <f t="shared" si="331"/>
        <v>1</v>
      </c>
      <c r="H4975" s="35">
        <f t="shared" si="332"/>
        <v>5</v>
      </c>
      <c r="I4975" s="35" t="str">
        <f t="shared" si="333"/>
        <v>Enero</v>
      </c>
    </row>
    <row r="4976" spans="1:9" s="15" customFormat="1" x14ac:dyDescent="0.3">
      <c r="A4976" s="35" t="s">
        <v>21</v>
      </c>
      <c r="B4976" s="35" t="s">
        <v>28</v>
      </c>
      <c r="C4976" s="35" t="s">
        <v>27</v>
      </c>
      <c r="D4976" s="36">
        <v>44567</v>
      </c>
      <c r="E4976" s="36">
        <v>44567</v>
      </c>
      <c r="F4976" s="35">
        <f t="shared" si="330"/>
        <v>2022</v>
      </c>
      <c r="G4976" s="35">
        <f t="shared" si="331"/>
        <v>1</v>
      </c>
      <c r="H4976" s="35">
        <f t="shared" si="332"/>
        <v>6</v>
      </c>
      <c r="I4976" s="35" t="str">
        <f t="shared" si="333"/>
        <v>Enero</v>
      </c>
    </row>
    <row r="4977" spans="1:9" s="15" customFormat="1" x14ac:dyDescent="0.3">
      <c r="A4977" s="35" t="s">
        <v>21</v>
      </c>
      <c r="B4977" s="35" t="s">
        <v>28</v>
      </c>
      <c r="C4977" s="35" t="s">
        <v>27</v>
      </c>
      <c r="D4977" s="36">
        <v>44568</v>
      </c>
      <c r="E4977" s="36">
        <v>44568</v>
      </c>
      <c r="F4977" s="35">
        <f t="shared" si="330"/>
        <v>2022</v>
      </c>
      <c r="G4977" s="35">
        <f t="shared" si="331"/>
        <v>1</v>
      </c>
      <c r="H4977" s="35">
        <f t="shared" si="332"/>
        <v>7</v>
      </c>
      <c r="I4977" s="35" t="str">
        <f t="shared" si="333"/>
        <v>Enero</v>
      </c>
    </row>
    <row r="4978" spans="1:9" s="15" customFormat="1" x14ac:dyDescent="0.3">
      <c r="A4978" s="35" t="s">
        <v>21</v>
      </c>
      <c r="B4978" s="35" t="s">
        <v>28</v>
      </c>
      <c r="C4978" s="35" t="s">
        <v>27</v>
      </c>
      <c r="D4978" s="36">
        <v>44572</v>
      </c>
      <c r="E4978" s="36">
        <v>44572</v>
      </c>
      <c r="F4978" s="35">
        <f t="shared" si="330"/>
        <v>2022</v>
      </c>
      <c r="G4978" s="35">
        <f t="shared" si="331"/>
        <v>1</v>
      </c>
      <c r="H4978" s="35">
        <f t="shared" si="332"/>
        <v>11</v>
      </c>
      <c r="I4978" s="35" t="str">
        <f t="shared" si="333"/>
        <v>Enero</v>
      </c>
    </row>
    <row r="4979" spans="1:9" s="15" customFormat="1" x14ac:dyDescent="0.3">
      <c r="A4979" s="35" t="s">
        <v>21</v>
      </c>
      <c r="B4979" s="35" t="s">
        <v>28</v>
      </c>
      <c r="C4979" s="35" t="s">
        <v>27</v>
      </c>
      <c r="D4979" s="36">
        <v>44573</v>
      </c>
      <c r="E4979" s="36">
        <v>44573</v>
      </c>
      <c r="F4979" s="35">
        <f t="shared" si="330"/>
        <v>2022</v>
      </c>
      <c r="G4979" s="35">
        <f t="shared" si="331"/>
        <v>1</v>
      </c>
      <c r="H4979" s="35">
        <f t="shared" si="332"/>
        <v>12</v>
      </c>
      <c r="I4979" s="35" t="str">
        <f t="shared" si="333"/>
        <v>Enero</v>
      </c>
    </row>
    <row r="4980" spans="1:9" s="15" customFormat="1" x14ac:dyDescent="0.3">
      <c r="A4980" s="35" t="s">
        <v>21</v>
      </c>
      <c r="B4980" s="35" t="s">
        <v>28</v>
      </c>
      <c r="C4980" s="35" t="s">
        <v>27</v>
      </c>
      <c r="D4980" s="36">
        <v>44574</v>
      </c>
      <c r="E4980" s="36">
        <v>44574</v>
      </c>
      <c r="F4980" s="35">
        <f t="shared" si="330"/>
        <v>2022</v>
      </c>
      <c r="G4980" s="35">
        <f t="shared" si="331"/>
        <v>1</v>
      </c>
      <c r="H4980" s="35">
        <f t="shared" si="332"/>
        <v>13</v>
      </c>
      <c r="I4980" s="35" t="str">
        <f t="shared" si="333"/>
        <v>Enero</v>
      </c>
    </row>
    <row r="4981" spans="1:9" s="15" customFormat="1" x14ac:dyDescent="0.3">
      <c r="A4981" s="35" t="s">
        <v>21</v>
      </c>
      <c r="B4981" s="35" t="s">
        <v>28</v>
      </c>
      <c r="C4981" s="35" t="s">
        <v>27</v>
      </c>
      <c r="D4981" s="36">
        <v>44575</v>
      </c>
      <c r="E4981" s="36">
        <v>44575</v>
      </c>
      <c r="F4981" s="35">
        <f t="shared" si="330"/>
        <v>2022</v>
      </c>
      <c r="G4981" s="35">
        <f t="shared" si="331"/>
        <v>1</v>
      </c>
      <c r="H4981" s="35">
        <f t="shared" si="332"/>
        <v>14</v>
      </c>
      <c r="I4981" s="35" t="str">
        <f t="shared" si="333"/>
        <v>Enero</v>
      </c>
    </row>
    <row r="4982" spans="1:9" s="15" customFormat="1" x14ac:dyDescent="0.3">
      <c r="A4982" s="35" t="s">
        <v>21</v>
      </c>
      <c r="B4982" s="35" t="s">
        <v>28</v>
      </c>
      <c r="C4982" s="35" t="s">
        <v>27</v>
      </c>
      <c r="D4982" s="36">
        <v>44578</v>
      </c>
      <c r="E4982" s="36">
        <v>44578</v>
      </c>
      <c r="F4982" s="35">
        <f t="shared" si="330"/>
        <v>2022</v>
      </c>
      <c r="G4982" s="35">
        <f t="shared" si="331"/>
        <v>1</v>
      </c>
      <c r="H4982" s="35">
        <f t="shared" si="332"/>
        <v>17</v>
      </c>
      <c r="I4982" s="35" t="str">
        <f t="shared" si="333"/>
        <v>Enero</v>
      </c>
    </row>
    <row r="4983" spans="1:9" s="15" customFormat="1" x14ac:dyDescent="0.3">
      <c r="A4983" s="35" t="s">
        <v>21</v>
      </c>
      <c r="B4983" s="35" t="s">
        <v>28</v>
      </c>
      <c r="C4983" s="35" t="s">
        <v>27</v>
      </c>
      <c r="D4983" s="36">
        <v>44579</v>
      </c>
      <c r="E4983" s="36">
        <v>44579</v>
      </c>
      <c r="F4983" s="35">
        <f t="shared" si="330"/>
        <v>2022</v>
      </c>
      <c r="G4983" s="35">
        <f t="shared" si="331"/>
        <v>1</v>
      </c>
      <c r="H4983" s="35">
        <f t="shared" si="332"/>
        <v>18</v>
      </c>
      <c r="I4983" s="35" t="str">
        <f t="shared" si="333"/>
        <v>Enero</v>
      </c>
    </row>
    <row r="4984" spans="1:9" s="15" customFormat="1" x14ac:dyDescent="0.3">
      <c r="A4984" s="35" t="s">
        <v>21</v>
      </c>
      <c r="B4984" s="35" t="s">
        <v>28</v>
      </c>
      <c r="C4984" s="35" t="s">
        <v>27</v>
      </c>
      <c r="D4984" s="36">
        <v>44580</v>
      </c>
      <c r="E4984" s="36">
        <v>44580</v>
      </c>
      <c r="F4984" s="35">
        <f t="shared" si="330"/>
        <v>2022</v>
      </c>
      <c r="G4984" s="35">
        <f t="shared" si="331"/>
        <v>1</v>
      </c>
      <c r="H4984" s="35">
        <f t="shared" si="332"/>
        <v>19</v>
      </c>
      <c r="I4984" s="35" t="str">
        <f t="shared" si="333"/>
        <v>Enero</v>
      </c>
    </row>
    <row r="4985" spans="1:9" s="15" customFormat="1" x14ac:dyDescent="0.3">
      <c r="A4985" s="35" t="s">
        <v>21</v>
      </c>
      <c r="B4985" s="35" t="s">
        <v>28</v>
      </c>
      <c r="C4985" s="35" t="s">
        <v>27</v>
      </c>
      <c r="D4985" s="36">
        <v>44581</v>
      </c>
      <c r="E4985" s="36">
        <v>44581</v>
      </c>
      <c r="F4985" s="35">
        <f t="shared" si="330"/>
        <v>2022</v>
      </c>
      <c r="G4985" s="35">
        <f t="shared" si="331"/>
        <v>1</v>
      </c>
      <c r="H4985" s="35">
        <f t="shared" si="332"/>
        <v>20</v>
      </c>
      <c r="I4985" s="35" t="str">
        <f t="shared" si="333"/>
        <v>Enero</v>
      </c>
    </row>
    <row r="4986" spans="1:9" s="15" customFormat="1" x14ac:dyDescent="0.3">
      <c r="A4986" s="35" t="s">
        <v>21</v>
      </c>
      <c r="B4986" s="35" t="s">
        <v>28</v>
      </c>
      <c r="C4986" s="35" t="s">
        <v>27</v>
      </c>
      <c r="D4986" s="36">
        <v>44582</v>
      </c>
      <c r="E4986" s="36">
        <v>44582</v>
      </c>
      <c r="F4986" s="35">
        <f t="shared" si="330"/>
        <v>2022</v>
      </c>
      <c r="G4986" s="35">
        <f t="shared" si="331"/>
        <v>1</v>
      </c>
      <c r="H4986" s="35">
        <f t="shared" si="332"/>
        <v>21</v>
      </c>
      <c r="I4986" s="35" t="str">
        <f t="shared" si="333"/>
        <v>Enero</v>
      </c>
    </row>
    <row r="4987" spans="1:9" s="15" customFormat="1" x14ac:dyDescent="0.3">
      <c r="A4987" s="35" t="s">
        <v>21</v>
      </c>
      <c r="B4987" s="35" t="s">
        <v>28</v>
      </c>
      <c r="C4987" s="35" t="s">
        <v>27</v>
      </c>
      <c r="D4987" s="36">
        <v>44585</v>
      </c>
      <c r="E4987" s="36">
        <v>44585</v>
      </c>
      <c r="F4987" s="35">
        <f t="shared" si="330"/>
        <v>2022</v>
      </c>
      <c r="G4987" s="35">
        <f t="shared" si="331"/>
        <v>1</v>
      </c>
      <c r="H4987" s="35">
        <f t="shared" si="332"/>
        <v>24</v>
      </c>
      <c r="I4987" s="35" t="str">
        <f t="shared" si="333"/>
        <v>Enero</v>
      </c>
    </row>
    <row r="4988" spans="1:9" s="15" customFormat="1" x14ac:dyDescent="0.3">
      <c r="A4988" s="35" t="s">
        <v>21</v>
      </c>
      <c r="B4988" s="35" t="s">
        <v>28</v>
      </c>
      <c r="C4988" s="35" t="s">
        <v>27</v>
      </c>
      <c r="D4988" s="36">
        <v>44586</v>
      </c>
      <c r="E4988" s="36">
        <v>44586</v>
      </c>
      <c r="F4988" s="35">
        <f t="shared" si="330"/>
        <v>2022</v>
      </c>
      <c r="G4988" s="35">
        <f t="shared" si="331"/>
        <v>1</v>
      </c>
      <c r="H4988" s="35">
        <f t="shared" si="332"/>
        <v>25</v>
      </c>
      <c r="I4988" s="35" t="str">
        <f t="shared" si="333"/>
        <v>Enero</v>
      </c>
    </row>
    <row r="4989" spans="1:9" s="15" customFormat="1" x14ac:dyDescent="0.3">
      <c r="A4989" s="35" t="s">
        <v>21</v>
      </c>
      <c r="B4989" s="35" t="s">
        <v>28</v>
      </c>
      <c r="C4989" s="35" t="s">
        <v>27</v>
      </c>
      <c r="D4989" s="36">
        <v>44587</v>
      </c>
      <c r="E4989" s="36">
        <v>44587</v>
      </c>
      <c r="F4989" s="35">
        <f t="shared" si="330"/>
        <v>2022</v>
      </c>
      <c r="G4989" s="35">
        <f t="shared" si="331"/>
        <v>1</v>
      </c>
      <c r="H4989" s="35">
        <f t="shared" si="332"/>
        <v>26</v>
      </c>
      <c r="I4989" s="35" t="str">
        <f t="shared" si="333"/>
        <v>Enero</v>
      </c>
    </row>
    <row r="4990" spans="1:9" s="15" customFormat="1" x14ac:dyDescent="0.3">
      <c r="A4990" s="35" t="s">
        <v>21</v>
      </c>
      <c r="B4990" s="35" t="s">
        <v>28</v>
      </c>
      <c r="C4990" s="35" t="s">
        <v>27</v>
      </c>
      <c r="D4990" s="36">
        <v>44588</v>
      </c>
      <c r="E4990" s="36">
        <v>44588</v>
      </c>
      <c r="F4990" s="35">
        <f t="shared" si="330"/>
        <v>2022</v>
      </c>
      <c r="G4990" s="35">
        <f t="shared" si="331"/>
        <v>1</v>
      </c>
      <c r="H4990" s="35">
        <f t="shared" si="332"/>
        <v>27</v>
      </c>
      <c r="I4990" s="35" t="str">
        <f t="shared" si="333"/>
        <v>Enero</v>
      </c>
    </row>
    <row r="4991" spans="1:9" s="15" customFormat="1" x14ac:dyDescent="0.3">
      <c r="A4991" s="35" t="s">
        <v>21</v>
      </c>
      <c r="B4991" s="35" t="s">
        <v>28</v>
      </c>
      <c r="C4991" s="35" t="s">
        <v>27</v>
      </c>
      <c r="D4991" s="36">
        <v>44589</v>
      </c>
      <c r="E4991" s="36">
        <v>44589</v>
      </c>
      <c r="F4991" s="35">
        <f t="shared" si="330"/>
        <v>2022</v>
      </c>
      <c r="G4991" s="35">
        <f t="shared" si="331"/>
        <v>1</v>
      </c>
      <c r="H4991" s="35">
        <f t="shared" si="332"/>
        <v>28</v>
      </c>
      <c r="I4991" s="35" t="str">
        <f t="shared" si="333"/>
        <v>Enero</v>
      </c>
    </row>
    <row r="4992" spans="1:9" s="15" customFormat="1" x14ac:dyDescent="0.3">
      <c r="A4992" s="35" t="s">
        <v>21</v>
      </c>
      <c r="B4992" s="35" t="s">
        <v>28</v>
      </c>
      <c r="C4992" s="35" t="s">
        <v>27</v>
      </c>
      <c r="D4992" s="36">
        <v>44592</v>
      </c>
      <c r="E4992" s="36">
        <v>44592</v>
      </c>
      <c r="F4992" s="35">
        <f t="shared" si="330"/>
        <v>2022</v>
      </c>
      <c r="G4992" s="35">
        <f t="shared" si="331"/>
        <v>1</v>
      </c>
      <c r="H4992" s="35">
        <f t="shared" si="332"/>
        <v>31</v>
      </c>
      <c r="I4992" s="35" t="str">
        <f t="shared" si="333"/>
        <v>Enero</v>
      </c>
    </row>
    <row r="4993" spans="1:9" s="15" customFormat="1" x14ac:dyDescent="0.3">
      <c r="A4993" s="35" t="s">
        <v>21</v>
      </c>
      <c r="B4993" s="35" t="s">
        <v>28</v>
      </c>
      <c r="C4993" s="35" t="s">
        <v>27</v>
      </c>
      <c r="D4993" s="36">
        <v>44593</v>
      </c>
      <c r="E4993" s="36">
        <v>44593</v>
      </c>
      <c r="F4993" s="35">
        <f t="shared" si="330"/>
        <v>2022</v>
      </c>
      <c r="G4993" s="35">
        <f t="shared" si="331"/>
        <v>2</v>
      </c>
      <c r="H4993" s="35">
        <f t="shared" si="332"/>
        <v>1</v>
      </c>
      <c r="I4993" s="35" t="str">
        <f t="shared" si="333"/>
        <v>Febrero</v>
      </c>
    </row>
    <row r="4994" spans="1:9" s="15" customFormat="1" x14ac:dyDescent="0.3">
      <c r="A4994" s="35" t="s">
        <v>21</v>
      </c>
      <c r="B4994" s="35" t="s">
        <v>28</v>
      </c>
      <c r="C4994" s="35" t="s">
        <v>27</v>
      </c>
      <c r="D4994" s="36">
        <v>44594</v>
      </c>
      <c r="E4994" s="36">
        <v>44594</v>
      </c>
      <c r="F4994" s="35">
        <f t="shared" si="330"/>
        <v>2022</v>
      </c>
      <c r="G4994" s="35">
        <f t="shared" si="331"/>
        <v>2</v>
      </c>
      <c r="H4994" s="35">
        <f t="shared" si="332"/>
        <v>2</v>
      </c>
      <c r="I4994" s="35" t="str">
        <f t="shared" si="333"/>
        <v>Febrero</v>
      </c>
    </row>
    <row r="4995" spans="1:9" s="15" customFormat="1" x14ac:dyDescent="0.3">
      <c r="A4995" s="35" t="s">
        <v>21</v>
      </c>
      <c r="B4995" s="35" t="s">
        <v>28</v>
      </c>
      <c r="C4995" s="35" t="s">
        <v>27</v>
      </c>
      <c r="D4995" s="36">
        <v>44595</v>
      </c>
      <c r="E4995" s="36">
        <v>44595</v>
      </c>
      <c r="F4995" s="35">
        <f t="shared" ref="F4995:F5058" si="334">YEAR(E4995)</f>
        <v>2022</v>
      </c>
      <c r="G4995" s="35">
        <f t="shared" ref="G4995:G5058" si="335">MONTH(E4995)</f>
        <v>2</v>
      </c>
      <c r="H4995" s="35">
        <f t="shared" ref="H4995:H5058" si="336">DAY(E4995)</f>
        <v>3</v>
      </c>
      <c r="I4995" s="35" t="str">
        <f t="shared" ref="I4995:I5058" si="337">CHOOSE(G4995,"Enero","Febrero","Marzo","Abril","Mayo","Junio","Julio","Agosto","Septiembre","Octubre","Noviembre","Diciembre")</f>
        <v>Febrero</v>
      </c>
    </row>
    <row r="4996" spans="1:9" s="15" customFormat="1" x14ac:dyDescent="0.3">
      <c r="A4996" s="35" t="s">
        <v>21</v>
      </c>
      <c r="B4996" s="35" t="s">
        <v>28</v>
      </c>
      <c r="C4996" s="35" t="s">
        <v>27</v>
      </c>
      <c r="D4996" s="36">
        <v>44596</v>
      </c>
      <c r="E4996" s="36">
        <v>44596</v>
      </c>
      <c r="F4996" s="35">
        <f t="shared" si="334"/>
        <v>2022</v>
      </c>
      <c r="G4996" s="35">
        <f t="shared" si="335"/>
        <v>2</v>
      </c>
      <c r="H4996" s="35">
        <f t="shared" si="336"/>
        <v>4</v>
      </c>
      <c r="I4996" s="35" t="str">
        <f t="shared" si="337"/>
        <v>Febrero</v>
      </c>
    </row>
    <row r="4997" spans="1:9" s="15" customFormat="1" x14ac:dyDescent="0.3">
      <c r="A4997" s="35" t="s">
        <v>21</v>
      </c>
      <c r="B4997" s="35" t="s">
        <v>28</v>
      </c>
      <c r="C4997" s="35" t="s">
        <v>27</v>
      </c>
      <c r="D4997" s="36">
        <v>44599</v>
      </c>
      <c r="E4997" s="36">
        <v>44599</v>
      </c>
      <c r="F4997" s="35">
        <f t="shared" si="334"/>
        <v>2022</v>
      </c>
      <c r="G4997" s="35">
        <f t="shared" si="335"/>
        <v>2</v>
      </c>
      <c r="H4997" s="35">
        <f t="shared" si="336"/>
        <v>7</v>
      </c>
      <c r="I4997" s="35" t="str">
        <f t="shared" si="337"/>
        <v>Febrero</v>
      </c>
    </row>
    <row r="4998" spans="1:9" s="15" customFormat="1" x14ac:dyDescent="0.3">
      <c r="A4998" s="35" t="s">
        <v>21</v>
      </c>
      <c r="B4998" s="35" t="s">
        <v>28</v>
      </c>
      <c r="C4998" s="35" t="s">
        <v>27</v>
      </c>
      <c r="D4998" s="36">
        <v>44600</v>
      </c>
      <c r="E4998" s="36">
        <v>44600</v>
      </c>
      <c r="F4998" s="35">
        <f t="shared" si="334"/>
        <v>2022</v>
      </c>
      <c r="G4998" s="35">
        <f t="shared" si="335"/>
        <v>2</v>
      </c>
      <c r="H4998" s="35">
        <f t="shared" si="336"/>
        <v>8</v>
      </c>
      <c r="I4998" s="35" t="str">
        <f t="shared" si="337"/>
        <v>Febrero</v>
      </c>
    </row>
    <row r="4999" spans="1:9" s="15" customFormat="1" x14ac:dyDescent="0.3">
      <c r="A4999" s="35" t="s">
        <v>21</v>
      </c>
      <c r="B4999" s="35" t="s">
        <v>28</v>
      </c>
      <c r="C4999" s="35" t="s">
        <v>27</v>
      </c>
      <c r="D4999" s="36">
        <v>44601</v>
      </c>
      <c r="E4999" s="36">
        <v>44601</v>
      </c>
      <c r="F4999" s="35">
        <f t="shared" si="334"/>
        <v>2022</v>
      </c>
      <c r="G4999" s="35">
        <f t="shared" si="335"/>
        <v>2</v>
      </c>
      <c r="H4999" s="35">
        <f t="shared" si="336"/>
        <v>9</v>
      </c>
      <c r="I4999" s="35" t="str">
        <f t="shared" si="337"/>
        <v>Febrero</v>
      </c>
    </row>
    <row r="5000" spans="1:9" s="15" customFormat="1" x14ac:dyDescent="0.3">
      <c r="A5000" s="35" t="s">
        <v>21</v>
      </c>
      <c r="B5000" s="35" t="s">
        <v>28</v>
      </c>
      <c r="C5000" s="35" t="s">
        <v>27</v>
      </c>
      <c r="D5000" s="36">
        <v>44602</v>
      </c>
      <c r="E5000" s="36">
        <v>44602</v>
      </c>
      <c r="F5000" s="35">
        <f t="shared" si="334"/>
        <v>2022</v>
      </c>
      <c r="G5000" s="35">
        <f t="shared" si="335"/>
        <v>2</v>
      </c>
      <c r="H5000" s="35">
        <f t="shared" si="336"/>
        <v>10</v>
      </c>
      <c r="I5000" s="35" t="str">
        <f t="shared" si="337"/>
        <v>Febrero</v>
      </c>
    </row>
    <row r="5001" spans="1:9" s="15" customFormat="1" x14ac:dyDescent="0.3">
      <c r="A5001" s="35" t="s">
        <v>21</v>
      </c>
      <c r="B5001" s="35" t="s">
        <v>28</v>
      </c>
      <c r="C5001" s="35" t="s">
        <v>27</v>
      </c>
      <c r="D5001" s="36">
        <v>44603</v>
      </c>
      <c r="E5001" s="36">
        <v>44603</v>
      </c>
      <c r="F5001" s="35">
        <f t="shared" si="334"/>
        <v>2022</v>
      </c>
      <c r="G5001" s="35">
        <f t="shared" si="335"/>
        <v>2</v>
      </c>
      <c r="H5001" s="35">
        <f t="shared" si="336"/>
        <v>11</v>
      </c>
      <c r="I5001" s="35" t="str">
        <f t="shared" si="337"/>
        <v>Febrero</v>
      </c>
    </row>
    <row r="5002" spans="1:9" s="15" customFormat="1" x14ac:dyDescent="0.3">
      <c r="A5002" s="35" t="s">
        <v>21</v>
      </c>
      <c r="B5002" s="35" t="s">
        <v>28</v>
      </c>
      <c r="C5002" s="35" t="s">
        <v>27</v>
      </c>
      <c r="D5002" s="36">
        <v>44606</v>
      </c>
      <c r="E5002" s="36">
        <v>44606</v>
      </c>
      <c r="F5002" s="35">
        <f t="shared" si="334"/>
        <v>2022</v>
      </c>
      <c r="G5002" s="35">
        <f t="shared" si="335"/>
        <v>2</v>
      </c>
      <c r="H5002" s="35">
        <f t="shared" si="336"/>
        <v>14</v>
      </c>
      <c r="I5002" s="35" t="str">
        <f t="shared" si="337"/>
        <v>Febrero</v>
      </c>
    </row>
    <row r="5003" spans="1:9" s="15" customFormat="1" x14ac:dyDescent="0.3">
      <c r="A5003" s="35" t="s">
        <v>21</v>
      </c>
      <c r="B5003" s="35" t="s">
        <v>28</v>
      </c>
      <c r="C5003" s="35" t="s">
        <v>27</v>
      </c>
      <c r="D5003" s="36">
        <v>44607</v>
      </c>
      <c r="E5003" s="36">
        <v>44607</v>
      </c>
      <c r="F5003" s="35">
        <f t="shared" si="334"/>
        <v>2022</v>
      </c>
      <c r="G5003" s="35">
        <f t="shared" si="335"/>
        <v>2</v>
      </c>
      <c r="H5003" s="35">
        <f t="shared" si="336"/>
        <v>15</v>
      </c>
      <c r="I5003" s="35" t="str">
        <f t="shared" si="337"/>
        <v>Febrero</v>
      </c>
    </row>
    <row r="5004" spans="1:9" s="15" customFormat="1" x14ac:dyDescent="0.3">
      <c r="A5004" s="35" t="s">
        <v>21</v>
      </c>
      <c r="B5004" s="35" t="s">
        <v>28</v>
      </c>
      <c r="C5004" s="35" t="s">
        <v>27</v>
      </c>
      <c r="D5004" s="36">
        <v>44608</v>
      </c>
      <c r="E5004" s="36">
        <v>44608</v>
      </c>
      <c r="F5004" s="35">
        <f t="shared" si="334"/>
        <v>2022</v>
      </c>
      <c r="G5004" s="35">
        <f t="shared" si="335"/>
        <v>2</v>
      </c>
      <c r="H5004" s="35">
        <f t="shared" si="336"/>
        <v>16</v>
      </c>
      <c r="I5004" s="35" t="str">
        <f t="shared" si="337"/>
        <v>Febrero</v>
      </c>
    </row>
    <row r="5005" spans="1:9" s="15" customFormat="1" x14ac:dyDescent="0.3">
      <c r="A5005" s="35" t="s">
        <v>21</v>
      </c>
      <c r="B5005" s="35" t="s">
        <v>28</v>
      </c>
      <c r="C5005" s="35" t="s">
        <v>27</v>
      </c>
      <c r="D5005" s="36">
        <v>44609</v>
      </c>
      <c r="E5005" s="36">
        <v>44609</v>
      </c>
      <c r="F5005" s="35">
        <f t="shared" si="334"/>
        <v>2022</v>
      </c>
      <c r="G5005" s="35">
        <f t="shared" si="335"/>
        <v>2</v>
      </c>
      <c r="H5005" s="35">
        <f t="shared" si="336"/>
        <v>17</v>
      </c>
      <c r="I5005" s="35" t="str">
        <f t="shared" si="337"/>
        <v>Febrero</v>
      </c>
    </row>
    <row r="5006" spans="1:9" s="15" customFormat="1" x14ac:dyDescent="0.3">
      <c r="A5006" s="35" t="s">
        <v>21</v>
      </c>
      <c r="B5006" s="35" t="s">
        <v>28</v>
      </c>
      <c r="C5006" s="35" t="s">
        <v>27</v>
      </c>
      <c r="D5006" s="36">
        <v>44610</v>
      </c>
      <c r="E5006" s="36">
        <v>44610</v>
      </c>
      <c r="F5006" s="35">
        <f t="shared" si="334"/>
        <v>2022</v>
      </c>
      <c r="G5006" s="35">
        <f t="shared" si="335"/>
        <v>2</v>
      </c>
      <c r="H5006" s="35">
        <f t="shared" si="336"/>
        <v>18</v>
      </c>
      <c r="I5006" s="35" t="str">
        <f t="shared" si="337"/>
        <v>Febrero</v>
      </c>
    </row>
    <row r="5007" spans="1:9" s="15" customFormat="1" x14ac:dyDescent="0.3">
      <c r="A5007" s="35" t="s">
        <v>21</v>
      </c>
      <c r="B5007" s="35" t="s">
        <v>28</v>
      </c>
      <c r="C5007" s="35" t="s">
        <v>27</v>
      </c>
      <c r="D5007" s="36">
        <v>44613</v>
      </c>
      <c r="E5007" s="36">
        <v>44613</v>
      </c>
      <c r="F5007" s="35">
        <f t="shared" si="334"/>
        <v>2022</v>
      </c>
      <c r="G5007" s="35">
        <f t="shared" si="335"/>
        <v>2</v>
      </c>
      <c r="H5007" s="35">
        <f t="shared" si="336"/>
        <v>21</v>
      </c>
      <c r="I5007" s="35" t="str">
        <f t="shared" si="337"/>
        <v>Febrero</v>
      </c>
    </row>
    <row r="5008" spans="1:9" s="15" customFormat="1" x14ac:dyDescent="0.3">
      <c r="A5008" s="35" t="s">
        <v>21</v>
      </c>
      <c r="B5008" s="35" t="s">
        <v>28</v>
      </c>
      <c r="C5008" s="35" t="s">
        <v>27</v>
      </c>
      <c r="D5008" s="36">
        <v>44614</v>
      </c>
      <c r="E5008" s="36">
        <v>44614</v>
      </c>
      <c r="F5008" s="35">
        <f t="shared" si="334"/>
        <v>2022</v>
      </c>
      <c r="G5008" s="35">
        <f t="shared" si="335"/>
        <v>2</v>
      </c>
      <c r="H5008" s="35">
        <f t="shared" si="336"/>
        <v>22</v>
      </c>
      <c r="I5008" s="35" t="str">
        <f t="shared" si="337"/>
        <v>Febrero</v>
      </c>
    </row>
    <row r="5009" spans="1:9" s="15" customFormat="1" x14ac:dyDescent="0.3">
      <c r="A5009" s="35" t="s">
        <v>21</v>
      </c>
      <c r="B5009" s="35" t="s">
        <v>28</v>
      </c>
      <c r="C5009" s="35" t="s">
        <v>27</v>
      </c>
      <c r="D5009" s="36">
        <v>44615</v>
      </c>
      <c r="E5009" s="36">
        <v>44615</v>
      </c>
      <c r="F5009" s="35">
        <f t="shared" si="334"/>
        <v>2022</v>
      </c>
      <c r="G5009" s="35">
        <f t="shared" si="335"/>
        <v>2</v>
      </c>
      <c r="H5009" s="35">
        <f t="shared" si="336"/>
        <v>23</v>
      </c>
      <c r="I5009" s="35" t="str">
        <f t="shared" si="337"/>
        <v>Febrero</v>
      </c>
    </row>
    <row r="5010" spans="1:9" s="15" customFormat="1" x14ac:dyDescent="0.3">
      <c r="A5010" s="35" t="s">
        <v>21</v>
      </c>
      <c r="B5010" s="35" t="s">
        <v>28</v>
      </c>
      <c r="C5010" s="35" t="s">
        <v>27</v>
      </c>
      <c r="D5010" s="36">
        <v>44616</v>
      </c>
      <c r="E5010" s="36">
        <v>44616</v>
      </c>
      <c r="F5010" s="35">
        <f t="shared" si="334"/>
        <v>2022</v>
      </c>
      <c r="G5010" s="35">
        <f t="shared" si="335"/>
        <v>2</v>
      </c>
      <c r="H5010" s="35">
        <f t="shared" si="336"/>
        <v>24</v>
      </c>
      <c r="I5010" s="35" t="str">
        <f t="shared" si="337"/>
        <v>Febrero</v>
      </c>
    </row>
    <row r="5011" spans="1:9" s="15" customFormat="1" x14ac:dyDescent="0.3">
      <c r="A5011" s="35" t="s">
        <v>21</v>
      </c>
      <c r="B5011" s="35" t="s">
        <v>28</v>
      </c>
      <c r="C5011" s="35" t="s">
        <v>27</v>
      </c>
      <c r="D5011" s="36">
        <v>44617</v>
      </c>
      <c r="E5011" s="36">
        <v>44617</v>
      </c>
      <c r="F5011" s="35">
        <f t="shared" si="334"/>
        <v>2022</v>
      </c>
      <c r="G5011" s="35">
        <f t="shared" si="335"/>
        <v>2</v>
      </c>
      <c r="H5011" s="35">
        <f t="shared" si="336"/>
        <v>25</v>
      </c>
      <c r="I5011" s="35" t="str">
        <f t="shared" si="337"/>
        <v>Febrero</v>
      </c>
    </row>
    <row r="5012" spans="1:9" s="15" customFormat="1" x14ac:dyDescent="0.3">
      <c r="A5012" s="35" t="s">
        <v>21</v>
      </c>
      <c r="B5012" s="35" t="s">
        <v>28</v>
      </c>
      <c r="C5012" s="35" t="s">
        <v>27</v>
      </c>
      <c r="D5012" s="36">
        <v>44620</v>
      </c>
      <c r="E5012" s="36">
        <v>44620</v>
      </c>
      <c r="F5012" s="35">
        <f t="shared" si="334"/>
        <v>2022</v>
      </c>
      <c r="G5012" s="35">
        <f t="shared" si="335"/>
        <v>2</v>
      </c>
      <c r="H5012" s="35">
        <f t="shared" si="336"/>
        <v>28</v>
      </c>
      <c r="I5012" s="35" t="str">
        <f t="shared" si="337"/>
        <v>Febrero</v>
      </c>
    </row>
    <row r="5013" spans="1:9" s="15" customFormat="1" x14ac:dyDescent="0.3">
      <c r="A5013" s="35" t="s">
        <v>21</v>
      </c>
      <c r="B5013" s="35" t="s">
        <v>28</v>
      </c>
      <c r="C5013" s="35" t="s">
        <v>27</v>
      </c>
      <c r="D5013" s="36">
        <v>44621</v>
      </c>
      <c r="E5013" s="36">
        <v>44621</v>
      </c>
      <c r="F5013" s="35">
        <f t="shared" si="334"/>
        <v>2022</v>
      </c>
      <c r="G5013" s="35">
        <f t="shared" si="335"/>
        <v>3</v>
      </c>
      <c r="H5013" s="35">
        <f t="shared" si="336"/>
        <v>1</v>
      </c>
      <c r="I5013" s="35" t="str">
        <f t="shared" si="337"/>
        <v>Marzo</v>
      </c>
    </row>
    <row r="5014" spans="1:9" s="15" customFormat="1" x14ac:dyDescent="0.3">
      <c r="A5014" s="35" t="s">
        <v>21</v>
      </c>
      <c r="B5014" s="35" t="s">
        <v>28</v>
      </c>
      <c r="C5014" s="35" t="s">
        <v>27</v>
      </c>
      <c r="D5014" s="36">
        <v>44622</v>
      </c>
      <c r="E5014" s="36">
        <v>44622</v>
      </c>
      <c r="F5014" s="35">
        <f t="shared" si="334"/>
        <v>2022</v>
      </c>
      <c r="G5014" s="35">
        <f t="shared" si="335"/>
        <v>3</v>
      </c>
      <c r="H5014" s="35">
        <f t="shared" si="336"/>
        <v>2</v>
      </c>
      <c r="I5014" s="35" t="str">
        <f t="shared" si="337"/>
        <v>Marzo</v>
      </c>
    </row>
    <row r="5015" spans="1:9" s="15" customFormat="1" x14ac:dyDescent="0.3">
      <c r="A5015" s="35" t="s">
        <v>21</v>
      </c>
      <c r="B5015" s="35" t="s">
        <v>28</v>
      </c>
      <c r="C5015" s="35" t="s">
        <v>27</v>
      </c>
      <c r="D5015" s="36">
        <v>44623</v>
      </c>
      <c r="E5015" s="36">
        <v>44623</v>
      </c>
      <c r="F5015" s="35">
        <f t="shared" si="334"/>
        <v>2022</v>
      </c>
      <c r="G5015" s="35">
        <f t="shared" si="335"/>
        <v>3</v>
      </c>
      <c r="H5015" s="35">
        <f t="shared" si="336"/>
        <v>3</v>
      </c>
      <c r="I5015" s="35" t="str">
        <f t="shared" si="337"/>
        <v>Marzo</v>
      </c>
    </row>
    <row r="5016" spans="1:9" s="15" customFormat="1" x14ac:dyDescent="0.3">
      <c r="A5016" s="35" t="s">
        <v>21</v>
      </c>
      <c r="B5016" s="35" t="s">
        <v>28</v>
      </c>
      <c r="C5016" s="35" t="s">
        <v>27</v>
      </c>
      <c r="D5016" s="36">
        <v>44624</v>
      </c>
      <c r="E5016" s="36">
        <v>44624</v>
      </c>
      <c r="F5016" s="35">
        <f t="shared" si="334"/>
        <v>2022</v>
      </c>
      <c r="G5016" s="35">
        <f t="shared" si="335"/>
        <v>3</v>
      </c>
      <c r="H5016" s="35">
        <f t="shared" si="336"/>
        <v>4</v>
      </c>
      <c r="I5016" s="35" t="str">
        <f t="shared" si="337"/>
        <v>Marzo</v>
      </c>
    </row>
    <row r="5017" spans="1:9" s="15" customFormat="1" x14ac:dyDescent="0.3">
      <c r="A5017" s="35" t="s">
        <v>21</v>
      </c>
      <c r="B5017" s="35" t="s">
        <v>28</v>
      </c>
      <c r="C5017" s="35" t="s">
        <v>27</v>
      </c>
      <c r="D5017" s="36">
        <v>44627</v>
      </c>
      <c r="E5017" s="36">
        <v>44627</v>
      </c>
      <c r="F5017" s="35">
        <f t="shared" si="334"/>
        <v>2022</v>
      </c>
      <c r="G5017" s="35">
        <f t="shared" si="335"/>
        <v>3</v>
      </c>
      <c r="H5017" s="35">
        <f t="shared" si="336"/>
        <v>7</v>
      </c>
      <c r="I5017" s="35" t="str">
        <f t="shared" si="337"/>
        <v>Marzo</v>
      </c>
    </row>
    <row r="5018" spans="1:9" s="15" customFormat="1" x14ac:dyDescent="0.3">
      <c r="A5018" s="35" t="s">
        <v>21</v>
      </c>
      <c r="B5018" s="35" t="s">
        <v>28</v>
      </c>
      <c r="C5018" s="35" t="s">
        <v>27</v>
      </c>
      <c r="D5018" s="36">
        <v>44628</v>
      </c>
      <c r="E5018" s="36">
        <v>44628</v>
      </c>
      <c r="F5018" s="35">
        <f t="shared" si="334"/>
        <v>2022</v>
      </c>
      <c r="G5018" s="35">
        <f t="shared" si="335"/>
        <v>3</v>
      </c>
      <c r="H5018" s="35">
        <f t="shared" si="336"/>
        <v>8</v>
      </c>
      <c r="I5018" s="35" t="str">
        <f t="shared" si="337"/>
        <v>Marzo</v>
      </c>
    </row>
    <row r="5019" spans="1:9" s="15" customFormat="1" x14ac:dyDescent="0.3">
      <c r="A5019" s="35" t="s">
        <v>21</v>
      </c>
      <c r="B5019" s="35" t="s">
        <v>28</v>
      </c>
      <c r="C5019" s="35" t="s">
        <v>27</v>
      </c>
      <c r="D5019" s="36">
        <v>44629</v>
      </c>
      <c r="E5019" s="36">
        <v>44629</v>
      </c>
      <c r="F5019" s="35">
        <f t="shared" si="334"/>
        <v>2022</v>
      </c>
      <c r="G5019" s="35">
        <f t="shared" si="335"/>
        <v>3</v>
      </c>
      <c r="H5019" s="35">
        <f t="shared" si="336"/>
        <v>9</v>
      </c>
      <c r="I5019" s="35" t="str">
        <f t="shared" si="337"/>
        <v>Marzo</v>
      </c>
    </row>
    <row r="5020" spans="1:9" s="15" customFormat="1" x14ac:dyDescent="0.3">
      <c r="A5020" s="35" t="s">
        <v>21</v>
      </c>
      <c r="B5020" s="35" t="s">
        <v>28</v>
      </c>
      <c r="C5020" s="35" t="s">
        <v>27</v>
      </c>
      <c r="D5020" s="36">
        <v>44630</v>
      </c>
      <c r="E5020" s="36">
        <v>44630</v>
      </c>
      <c r="F5020" s="35">
        <f t="shared" si="334"/>
        <v>2022</v>
      </c>
      <c r="G5020" s="35">
        <f t="shared" si="335"/>
        <v>3</v>
      </c>
      <c r="H5020" s="35">
        <f t="shared" si="336"/>
        <v>10</v>
      </c>
      <c r="I5020" s="35" t="str">
        <f t="shared" si="337"/>
        <v>Marzo</v>
      </c>
    </row>
    <row r="5021" spans="1:9" s="15" customFormat="1" x14ac:dyDescent="0.3">
      <c r="A5021" s="35" t="s">
        <v>21</v>
      </c>
      <c r="B5021" s="35" t="s">
        <v>28</v>
      </c>
      <c r="C5021" s="35" t="s">
        <v>27</v>
      </c>
      <c r="D5021" s="36">
        <v>44631</v>
      </c>
      <c r="E5021" s="36">
        <v>44631</v>
      </c>
      <c r="F5021" s="35">
        <f t="shared" si="334"/>
        <v>2022</v>
      </c>
      <c r="G5021" s="35">
        <f t="shared" si="335"/>
        <v>3</v>
      </c>
      <c r="H5021" s="35">
        <f t="shared" si="336"/>
        <v>11</v>
      </c>
      <c r="I5021" s="35" t="str">
        <f t="shared" si="337"/>
        <v>Marzo</v>
      </c>
    </row>
    <row r="5022" spans="1:9" s="15" customFormat="1" x14ac:dyDescent="0.3">
      <c r="A5022" s="35" t="s">
        <v>21</v>
      </c>
      <c r="B5022" s="35" t="s">
        <v>28</v>
      </c>
      <c r="C5022" s="35" t="s">
        <v>27</v>
      </c>
      <c r="D5022" s="36">
        <v>44634</v>
      </c>
      <c r="E5022" s="36">
        <v>44634</v>
      </c>
      <c r="F5022" s="35">
        <f t="shared" si="334"/>
        <v>2022</v>
      </c>
      <c r="G5022" s="35">
        <f t="shared" si="335"/>
        <v>3</v>
      </c>
      <c r="H5022" s="35">
        <f t="shared" si="336"/>
        <v>14</v>
      </c>
      <c r="I5022" s="35" t="str">
        <f t="shared" si="337"/>
        <v>Marzo</v>
      </c>
    </row>
    <row r="5023" spans="1:9" s="15" customFormat="1" x14ac:dyDescent="0.3">
      <c r="A5023" s="35" t="s">
        <v>21</v>
      </c>
      <c r="B5023" s="35" t="s">
        <v>28</v>
      </c>
      <c r="C5023" s="35" t="s">
        <v>27</v>
      </c>
      <c r="D5023" s="36">
        <v>44635</v>
      </c>
      <c r="E5023" s="36">
        <v>44635</v>
      </c>
      <c r="F5023" s="35">
        <f t="shared" si="334"/>
        <v>2022</v>
      </c>
      <c r="G5023" s="35">
        <f t="shared" si="335"/>
        <v>3</v>
      </c>
      <c r="H5023" s="35">
        <f t="shared" si="336"/>
        <v>15</v>
      </c>
      <c r="I5023" s="35" t="str">
        <f t="shared" si="337"/>
        <v>Marzo</v>
      </c>
    </row>
    <row r="5024" spans="1:9" s="15" customFormat="1" x14ac:dyDescent="0.3">
      <c r="A5024" s="35" t="s">
        <v>21</v>
      </c>
      <c r="B5024" s="35" t="s">
        <v>28</v>
      </c>
      <c r="C5024" s="35" t="s">
        <v>27</v>
      </c>
      <c r="D5024" s="36">
        <v>44636</v>
      </c>
      <c r="E5024" s="36">
        <v>44636</v>
      </c>
      <c r="F5024" s="35">
        <f t="shared" si="334"/>
        <v>2022</v>
      </c>
      <c r="G5024" s="35">
        <f t="shared" si="335"/>
        <v>3</v>
      </c>
      <c r="H5024" s="35">
        <f t="shared" si="336"/>
        <v>16</v>
      </c>
      <c r="I5024" s="35" t="str">
        <f t="shared" si="337"/>
        <v>Marzo</v>
      </c>
    </row>
    <row r="5025" spans="1:9" s="15" customFormat="1" x14ac:dyDescent="0.3">
      <c r="A5025" s="35" t="s">
        <v>21</v>
      </c>
      <c r="B5025" s="35" t="s">
        <v>28</v>
      </c>
      <c r="C5025" s="35" t="s">
        <v>27</v>
      </c>
      <c r="D5025" s="36">
        <v>44637</v>
      </c>
      <c r="E5025" s="36">
        <v>44637</v>
      </c>
      <c r="F5025" s="35">
        <f t="shared" si="334"/>
        <v>2022</v>
      </c>
      <c r="G5025" s="35">
        <f t="shared" si="335"/>
        <v>3</v>
      </c>
      <c r="H5025" s="35">
        <f t="shared" si="336"/>
        <v>17</v>
      </c>
      <c r="I5025" s="35" t="str">
        <f t="shared" si="337"/>
        <v>Marzo</v>
      </c>
    </row>
    <row r="5026" spans="1:9" s="15" customFormat="1" x14ac:dyDescent="0.3">
      <c r="A5026" s="35" t="s">
        <v>21</v>
      </c>
      <c r="B5026" s="35" t="s">
        <v>28</v>
      </c>
      <c r="C5026" s="35" t="s">
        <v>27</v>
      </c>
      <c r="D5026" s="36">
        <v>44638</v>
      </c>
      <c r="E5026" s="36">
        <v>44638</v>
      </c>
      <c r="F5026" s="35">
        <f t="shared" si="334"/>
        <v>2022</v>
      </c>
      <c r="G5026" s="35">
        <f t="shared" si="335"/>
        <v>3</v>
      </c>
      <c r="H5026" s="35">
        <f t="shared" si="336"/>
        <v>18</v>
      </c>
      <c r="I5026" s="35" t="str">
        <f t="shared" si="337"/>
        <v>Marzo</v>
      </c>
    </row>
    <row r="5027" spans="1:9" s="15" customFormat="1" x14ac:dyDescent="0.3">
      <c r="A5027" s="35" t="s">
        <v>21</v>
      </c>
      <c r="B5027" s="35" t="s">
        <v>28</v>
      </c>
      <c r="C5027" s="35" t="s">
        <v>27</v>
      </c>
      <c r="D5027" s="36">
        <v>44642</v>
      </c>
      <c r="E5027" s="36">
        <v>44642</v>
      </c>
      <c r="F5027" s="35">
        <f t="shared" si="334"/>
        <v>2022</v>
      </c>
      <c r="G5027" s="35">
        <f t="shared" si="335"/>
        <v>3</v>
      </c>
      <c r="H5027" s="35">
        <f t="shared" si="336"/>
        <v>22</v>
      </c>
      <c r="I5027" s="35" t="str">
        <f t="shared" si="337"/>
        <v>Marzo</v>
      </c>
    </row>
    <row r="5028" spans="1:9" s="15" customFormat="1" x14ac:dyDescent="0.3">
      <c r="A5028" s="35" t="s">
        <v>21</v>
      </c>
      <c r="B5028" s="35" t="s">
        <v>28</v>
      </c>
      <c r="C5028" s="35" t="s">
        <v>27</v>
      </c>
      <c r="D5028" s="36">
        <v>44643</v>
      </c>
      <c r="E5028" s="36">
        <v>44643</v>
      </c>
      <c r="F5028" s="35">
        <f t="shared" si="334"/>
        <v>2022</v>
      </c>
      <c r="G5028" s="35">
        <f t="shared" si="335"/>
        <v>3</v>
      </c>
      <c r="H5028" s="35">
        <f t="shared" si="336"/>
        <v>23</v>
      </c>
      <c r="I5028" s="35" t="str">
        <f t="shared" si="337"/>
        <v>Marzo</v>
      </c>
    </row>
    <row r="5029" spans="1:9" s="15" customFormat="1" x14ac:dyDescent="0.3">
      <c r="A5029" s="35" t="s">
        <v>21</v>
      </c>
      <c r="B5029" s="35" t="s">
        <v>28</v>
      </c>
      <c r="C5029" s="35" t="s">
        <v>27</v>
      </c>
      <c r="D5029" s="36">
        <v>44644</v>
      </c>
      <c r="E5029" s="36">
        <v>44644</v>
      </c>
      <c r="F5029" s="35">
        <f t="shared" si="334"/>
        <v>2022</v>
      </c>
      <c r="G5029" s="35">
        <f t="shared" si="335"/>
        <v>3</v>
      </c>
      <c r="H5029" s="35">
        <f t="shared" si="336"/>
        <v>24</v>
      </c>
      <c r="I5029" s="35" t="str">
        <f t="shared" si="337"/>
        <v>Marzo</v>
      </c>
    </row>
    <row r="5030" spans="1:9" s="15" customFormat="1" x14ac:dyDescent="0.3">
      <c r="A5030" s="35" t="s">
        <v>21</v>
      </c>
      <c r="B5030" s="35" t="s">
        <v>28</v>
      </c>
      <c r="C5030" s="35" t="s">
        <v>27</v>
      </c>
      <c r="D5030" s="36">
        <v>44645</v>
      </c>
      <c r="E5030" s="36">
        <v>44645</v>
      </c>
      <c r="F5030" s="35">
        <f t="shared" si="334"/>
        <v>2022</v>
      </c>
      <c r="G5030" s="35">
        <f t="shared" si="335"/>
        <v>3</v>
      </c>
      <c r="H5030" s="35">
        <f t="shared" si="336"/>
        <v>25</v>
      </c>
      <c r="I5030" s="35" t="str">
        <f t="shared" si="337"/>
        <v>Marzo</v>
      </c>
    </row>
    <row r="5031" spans="1:9" s="15" customFormat="1" x14ac:dyDescent="0.3">
      <c r="A5031" s="35" t="s">
        <v>21</v>
      </c>
      <c r="B5031" s="35" t="s">
        <v>28</v>
      </c>
      <c r="C5031" s="35" t="s">
        <v>27</v>
      </c>
      <c r="D5031" s="36">
        <v>44648</v>
      </c>
      <c r="E5031" s="36">
        <v>44648</v>
      </c>
      <c r="F5031" s="35">
        <f t="shared" si="334"/>
        <v>2022</v>
      </c>
      <c r="G5031" s="35">
        <f t="shared" si="335"/>
        <v>3</v>
      </c>
      <c r="H5031" s="35">
        <f t="shared" si="336"/>
        <v>28</v>
      </c>
      <c r="I5031" s="35" t="str">
        <f t="shared" si="337"/>
        <v>Marzo</v>
      </c>
    </row>
    <row r="5032" spans="1:9" s="15" customFormat="1" x14ac:dyDescent="0.3">
      <c r="A5032" s="35" t="s">
        <v>21</v>
      </c>
      <c r="B5032" s="35" t="s">
        <v>28</v>
      </c>
      <c r="C5032" s="35" t="s">
        <v>27</v>
      </c>
      <c r="D5032" s="36">
        <v>44649</v>
      </c>
      <c r="E5032" s="36">
        <v>44649</v>
      </c>
      <c r="F5032" s="35">
        <f t="shared" si="334"/>
        <v>2022</v>
      </c>
      <c r="G5032" s="35">
        <f t="shared" si="335"/>
        <v>3</v>
      </c>
      <c r="H5032" s="35">
        <f t="shared" si="336"/>
        <v>29</v>
      </c>
      <c r="I5032" s="35" t="str">
        <f t="shared" si="337"/>
        <v>Marzo</v>
      </c>
    </row>
    <row r="5033" spans="1:9" s="15" customFormat="1" x14ac:dyDescent="0.3">
      <c r="A5033" s="35" t="s">
        <v>21</v>
      </c>
      <c r="B5033" s="35" t="s">
        <v>28</v>
      </c>
      <c r="C5033" s="35" t="s">
        <v>27</v>
      </c>
      <c r="D5033" s="36">
        <v>44650</v>
      </c>
      <c r="E5033" s="36">
        <v>44650</v>
      </c>
      <c r="F5033" s="35">
        <f t="shared" si="334"/>
        <v>2022</v>
      </c>
      <c r="G5033" s="35">
        <f t="shared" si="335"/>
        <v>3</v>
      </c>
      <c r="H5033" s="35">
        <f t="shared" si="336"/>
        <v>30</v>
      </c>
      <c r="I5033" s="35" t="str">
        <f t="shared" si="337"/>
        <v>Marzo</v>
      </c>
    </row>
    <row r="5034" spans="1:9" s="15" customFormat="1" x14ac:dyDescent="0.3">
      <c r="A5034" s="35" t="s">
        <v>21</v>
      </c>
      <c r="B5034" s="35" t="s">
        <v>28</v>
      </c>
      <c r="C5034" s="35" t="s">
        <v>27</v>
      </c>
      <c r="D5034" s="36">
        <v>44651</v>
      </c>
      <c r="E5034" s="36">
        <v>44651</v>
      </c>
      <c r="F5034" s="35">
        <f t="shared" si="334"/>
        <v>2022</v>
      </c>
      <c r="G5034" s="35">
        <f t="shared" si="335"/>
        <v>3</v>
      </c>
      <c r="H5034" s="35">
        <f t="shared" si="336"/>
        <v>31</v>
      </c>
      <c r="I5034" s="35" t="str">
        <f t="shared" si="337"/>
        <v>Marzo</v>
      </c>
    </row>
    <row r="5035" spans="1:9" s="15" customFormat="1" x14ac:dyDescent="0.3">
      <c r="A5035" s="35" t="s">
        <v>21</v>
      </c>
      <c r="B5035" s="35" t="s">
        <v>28</v>
      </c>
      <c r="C5035" s="35" t="s">
        <v>27</v>
      </c>
      <c r="D5035" s="36">
        <v>44652</v>
      </c>
      <c r="E5035" s="36">
        <v>44652</v>
      </c>
      <c r="F5035" s="35">
        <f t="shared" si="334"/>
        <v>2022</v>
      </c>
      <c r="G5035" s="35">
        <f t="shared" si="335"/>
        <v>4</v>
      </c>
      <c r="H5035" s="35">
        <f t="shared" si="336"/>
        <v>1</v>
      </c>
      <c r="I5035" s="35" t="str">
        <f t="shared" si="337"/>
        <v>Abril</v>
      </c>
    </row>
    <row r="5036" spans="1:9" s="15" customFormat="1" x14ac:dyDescent="0.3">
      <c r="A5036" s="35" t="s">
        <v>21</v>
      </c>
      <c r="B5036" s="35" t="s">
        <v>28</v>
      </c>
      <c r="C5036" s="35" t="s">
        <v>27</v>
      </c>
      <c r="D5036" s="36">
        <v>44655</v>
      </c>
      <c r="E5036" s="36">
        <v>44655</v>
      </c>
      <c r="F5036" s="35">
        <f t="shared" si="334"/>
        <v>2022</v>
      </c>
      <c r="G5036" s="35">
        <f t="shared" si="335"/>
        <v>4</v>
      </c>
      <c r="H5036" s="35">
        <f t="shared" si="336"/>
        <v>4</v>
      </c>
      <c r="I5036" s="35" t="str">
        <f t="shared" si="337"/>
        <v>Abril</v>
      </c>
    </row>
    <row r="5037" spans="1:9" s="15" customFormat="1" x14ac:dyDescent="0.3">
      <c r="A5037" s="35" t="s">
        <v>21</v>
      </c>
      <c r="B5037" s="35" t="s">
        <v>28</v>
      </c>
      <c r="C5037" s="35" t="s">
        <v>27</v>
      </c>
      <c r="D5037" s="36">
        <v>44656</v>
      </c>
      <c r="E5037" s="36">
        <v>44656</v>
      </c>
      <c r="F5037" s="35">
        <f t="shared" si="334"/>
        <v>2022</v>
      </c>
      <c r="G5037" s="35">
        <f t="shared" si="335"/>
        <v>4</v>
      </c>
      <c r="H5037" s="35">
        <f t="shared" si="336"/>
        <v>5</v>
      </c>
      <c r="I5037" s="35" t="str">
        <f t="shared" si="337"/>
        <v>Abril</v>
      </c>
    </row>
    <row r="5038" spans="1:9" s="15" customFormat="1" x14ac:dyDescent="0.3">
      <c r="A5038" s="35" t="s">
        <v>21</v>
      </c>
      <c r="B5038" s="35" t="s">
        <v>28</v>
      </c>
      <c r="C5038" s="35" t="s">
        <v>27</v>
      </c>
      <c r="D5038" s="36">
        <v>44657</v>
      </c>
      <c r="E5038" s="36">
        <v>44657</v>
      </c>
      <c r="F5038" s="35">
        <f t="shared" si="334"/>
        <v>2022</v>
      </c>
      <c r="G5038" s="35">
        <f t="shared" si="335"/>
        <v>4</v>
      </c>
      <c r="H5038" s="35">
        <f t="shared" si="336"/>
        <v>6</v>
      </c>
      <c r="I5038" s="35" t="str">
        <f t="shared" si="337"/>
        <v>Abril</v>
      </c>
    </row>
    <row r="5039" spans="1:9" s="15" customFormat="1" x14ac:dyDescent="0.3">
      <c r="A5039" s="35" t="s">
        <v>21</v>
      </c>
      <c r="B5039" s="35" t="s">
        <v>28</v>
      </c>
      <c r="C5039" s="35" t="s">
        <v>27</v>
      </c>
      <c r="D5039" s="36">
        <v>44658</v>
      </c>
      <c r="E5039" s="36">
        <v>44658</v>
      </c>
      <c r="F5039" s="35">
        <f t="shared" si="334"/>
        <v>2022</v>
      </c>
      <c r="G5039" s="35">
        <f t="shared" si="335"/>
        <v>4</v>
      </c>
      <c r="H5039" s="35">
        <f t="shared" si="336"/>
        <v>7</v>
      </c>
      <c r="I5039" s="35" t="str">
        <f t="shared" si="337"/>
        <v>Abril</v>
      </c>
    </row>
    <row r="5040" spans="1:9" s="15" customFormat="1" x14ac:dyDescent="0.3">
      <c r="A5040" s="35" t="s">
        <v>21</v>
      </c>
      <c r="B5040" s="35" t="s">
        <v>28</v>
      </c>
      <c r="C5040" s="35" t="s">
        <v>27</v>
      </c>
      <c r="D5040" s="36">
        <v>44659</v>
      </c>
      <c r="E5040" s="36">
        <v>44659</v>
      </c>
      <c r="F5040" s="35">
        <f t="shared" si="334"/>
        <v>2022</v>
      </c>
      <c r="G5040" s="35">
        <f t="shared" si="335"/>
        <v>4</v>
      </c>
      <c r="H5040" s="35">
        <f t="shared" si="336"/>
        <v>8</v>
      </c>
      <c r="I5040" s="35" t="str">
        <f t="shared" si="337"/>
        <v>Abril</v>
      </c>
    </row>
    <row r="5041" spans="1:9" s="15" customFormat="1" x14ac:dyDescent="0.3">
      <c r="A5041" s="35" t="s">
        <v>21</v>
      </c>
      <c r="B5041" s="35" t="s">
        <v>28</v>
      </c>
      <c r="C5041" s="35" t="s">
        <v>27</v>
      </c>
      <c r="D5041" s="36">
        <v>44662</v>
      </c>
      <c r="E5041" s="36">
        <v>44662</v>
      </c>
      <c r="F5041" s="35">
        <f t="shared" si="334"/>
        <v>2022</v>
      </c>
      <c r="G5041" s="35">
        <f t="shared" si="335"/>
        <v>4</v>
      </c>
      <c r="H5041" s="35">
        <f t="shared" si="336"/>
        <v>11</v>
      </c>
      <c r="I5041" s="35" t="str">
        <f t="shared" si="337"/>
        <v>Abril</v>
      </c>
    </row>
    <row r="5042" spans="1:9" s="15" customFormat="1" x14ac:dyDescent="0.3">
      <c r="A5042" s="35" t="s">
        <v>21</v>
      </c>
      <c r="B5042" s="35" t="s">
        <v>28</v>
      </c>
      <c r="C5042" s="35" t="s">
        <v>27</v>
      </c>
      <c r="D5042" s="36">
        <v>44663</v>
      </c>
      <c r="E5042" s="36">
        <v>44663</v>
      </c>
      <c r="F5042" s="35">
        <f t="shared" si="334"/>
        <v>2022</v>
      </c>
      <c r="G5042" s="35">
        <f t="shared" si="335"/>
        <v>4</v>
      </c>
      <c r="H5042" s="35">
        <f t="shared" si="336"/>
        <v>12</v>
      </c>
      <c r="I5042" s="35" t="str">
        <f t="shared" si="337"/>
        <v>Abril</v>
      </c>
    </row>
    <row r="5043" spans="1:9" s="15" customFormat="1" x14ac:dyDescent="0.3">
      <c r="A5043" s="35" t="s">
        <v>21</v>
      </c>
      <c r="B5043" s="35" t="s">
        <v>28</v>
      </c>
      <c r="C5043" s="35" t="s">
        <v>27</v>
      </c>
      <c r="D5043" s="36">
        <v>44664</v>
      </c>
      <c r="E5043" s="36">
        <v>44664</v>
      </c>
      <c r="F5043" s="35">
        <f t="shared" si="334"/>
        <v>2022</v>
      </c>
      <c r="G5043" s="35">
        <f t="shared" si="335"/>
        <v>4</v>
      </c>
      <c r="H5043" s="35">
        <f t="shared" si="336"/>
        <v>13</v>
      </c>
      <c r="I5043" s="35" t="str">
        <f t="shared" si="337"/>
        <v>Abril</v>
      </c>
    </row>
    <row r="5044" spans="1:9" s="15" customFormat="1" x14ac:dyDescent="0.3">
      <c r="A5044" s="35" t="s">
        <v>21</v>
      </c>
      <c r="B5044" s="35" t="s">
        <v>28</v>
      </c>
      <c r="C5044" s="35" t="s">
        <v>27</v>
      </c>
      <c r="D5044" s="36">
        <v>44669</v>
      </c>
      <c r="E5044" s="36">
        <v>44669</v>
      </c>
      <c r="F5044" s="35">
        <f t="shared" si="334"/>
        <v>2022</v>
      </c>
      <c r="G5044" s="35">
        <f t="shared" si="335"/>
        <v>4</v>
      </c>
      <c r="H5044" s="35">
        <f t="shared" si="336"/>
        <v>18</v>
      </c>
      <c r="I5044" s="35" t="str">
        <f t="shared" si="337"/>
        <v>Abril</v>
      </c>
    </row>
    <row r="5045" spans="1:9" s="15" customFormat="1" x14ac:dyDescent="0.3">
      <c r="A5045" s="35" t="s">
        <v>21</v>
      </c>
      <c r="B5045" s="35" t="s">
        <v>28</v>
      </c>
      <c r="C5045" s="35" t="s">
        <v>27</v>
      </c>
      <c r="D5045" s="36">
        <v>44670</v>
      </c>
      <c r="E5045" s="36">
        <v>44670</v>
      </c>
      <c r="F5045" s="35">
        <f t="shared" si="334"/>
        <v>2022</v>
      </c>
      <c r="G5045" s="35">
        <f t="shared" si="335"/>
        <v>4</v>
      </c>
      <c r="H5045" s="35">
        <f t="shared" si="336"/>
        <v>19</v>
      </c>
      <c r="I5045" s="35" t="str">
        <f t="shared" si="337"/>
        <v>Abril</v>
      </c>
    </row>
    <row r="5046" spans="1:9" s="15" customFormat="1" x14ac:dyDescent="0.3">
      <c r="A5046" s="35" t="s">
        <v>21</v>
      </c>
      <c r="B5046" s="35" t="s">
        <v>28</v>
      </c>
      <c r="C5046" s="35" t="s">
        <v>27</v>
      </c>
      <c r="D5046" s="36">
        <v>44671</v>
      </c>
      <c r="E5046" s="36">
        <v>44671</v>
      </c>
      <c r="F5046" s="35">
        <f t="shared" si="334"/>
        <v>2022</v>
      </c>
      <c r="G5046" s="35">
        <f t="shared" si="335"/>
        <v>4</v>
      </c>
      <c r="H5046" s="35">
        <f t="shared" si="336"/>
        <v>20</v>
      </c>
      <c r="I5046" s="35" t="str">
        <f t="shared" si="337"/>
        <v>Abril</v>
      </c>
    </row>
    <row r="5047" spans="1:9" s="15" customFormat="1" x14ac:dyDescent="0.3">
      <c r="A5047" s="35" t="s">
        <v>21</v>
      </c>
      <c r="B5047" s="35" t="s">
        <v>28</v>
      </c>
      <c r="C5047" s="35" t="s">
        <v>27</v>
      </c>
      <c r="D5047" s="36">
        <v>44672</v>
      </c>
      <c r="E5047" s="36">
        <v>44672</v>
      </c>
      <c r="F5047" s="35">
        <f t="shared" si="334"/>
        <v>2022</v>
      </c>
      <c r="G5047" s="35">
        <f t="shared" si="335"/>
        <v>4</v>
      </c>
      <c r="H5047" s="35">
        <f t="shared" si="336"/>
        <v>21</v>
      </c>
      <c r="I5047" s="35" t="str">
        <f t="shared" si="337"/>
        <v>Abril</v>
      </c>
    </row>
    <row r="5048" spans="1:9" s="15" customFormat="1" x14ac:dyDescent="0.3">
      <c r="A5048" s="35" t="s">
        <v>21</v>
      </c>
      <c r="B5048" s="35" t="s">
        <v>28</v>
      </c>
      <c r="C5048" s="35" t="s">
        <v>27</v>
      </c>
      <c r="D5048" s="36">
        <v>44673</v>
      </c>
      <c r="E5048" s="36">
        <v>44673</v>
      </c>
      <c r="F5048" s="35">
        <f t="shared" si="334"/>
        <v>2022</v>
      </c>
      <c r="G5048" s="35">
        <f t="shared" si="335"/>
        <v>4</v>
      </c>
      <c r="H5048" s="35">
        <f t="shared" si="336"/>
        <v>22</v>
      </c>
      <c r="I5048" s="35" t="str">
        <f t="shared" si="337"/>
        <v>Abril</v>
      </c>
    </row>
    <row r="5049" spans="1:9" s="15" customFormat="1" x14ac:dyDescent="0.3">
      <c r="A5049" s="35" t="s">
        <v>21</v>
      </c>
      <c r="B5049" s="35" t="s">
        <v>28</v>
      </c>
      <c r="C5049" s="35" t="s">
        <v>27</v>
      </c>
      <c r="D5049" s="36">
        <v>44676</v>
      </c>
      <c r="E5049" s="36">
        <v>44676</v>
      </c>
      <c r="F5049" s="35">
        <f t="shared" si="334"/>
        <v>2022</v>
      </c>
      <c r="G5049" s="35">
        <f t="shared" si="335"/>
        <v>4</v>
      </c>
      <c r="H5049" s="35">
        <f t="shared" si="336"/>
        <v>25</v>
      </c>
      <c r="I5049" s="35" t="str">
        <f t="shared" si="337"/>
        <v>Abril</v>
      </c>
    </row>
    <row r="5050" spans="1:9" s="15" customFormat="1" x14ac:dyDescent="0.3">
      <c r="A5050" s="35" t="s">
        <v>21</v>
      </c>
      <c r="B5050" s="35" t="s">
        <v>28</v>
      </c>
      <c r="C5050" s="35" t="s">
        <v>27</v>
      </c>
      <c r="D5050" s="36">
        <v>44677</v>
      </c>
      <c r="E5050" s="36">
        <v>44677</v>
      </c>
      <c r="F5050" s="35">
        <f t="shared" si="334"/>
        <v>2022</v>
      </c>
      <c r="G5050" s="35">
        <f t="shared" si="335"/>
        <v>4</v>
      </c>
      <c r="H5050" s="35">
        <f t="shared" si="336"/>
        <v>26</v>
      </c>
      <c r="I5050" s="35" t="str">
        <f t="shared" si="337"/>
        <v>Abril</v>
      </c>
    </row>
    <row r="5051" spans="1:9" s="15" customFormat="1" x14ac:dyDescent="0.3">
      <c r="A5051" s="35" t="s">
        <v>21</v>
      </c>
      <c r="B5051" s="35" t="s">
        <v>28</v>
      </c>
      <c r="C5051" s="35" t="s">
        <v>27</v>
      </c>
      <c r="D5051" s="36">
        <v>44678</v>
      </c>
      <c r="E5051" s="36">
        <v>44678</v>
      </c>
      <c r="F5051" s="35">
        <f t="shared" si="334"/>
        <v>2022</v>
      </c>
      <c r="G5051" s="35">
        <f t="shared" si="335"/>
        <v>4</v>
      </c>
      <c r="H5051" s="35">
        <f t="shared" si="336"/>
        <v>27</v>
      </c>
      <c r="I5051" s="35" t="str">
        <f t="shared" si="337"/>
        <v>Abril</v>
      </c>
    </row>
    <row r="5052" spans="1:9" s="15" customFormat="1" x14ac:dyDescent="0.3">
      <c r="A5052" s="35" t="s">
        <v>21</v>
      </c>
      <c r="B5052" s="35" t="s">
        <v>28</v>
      </c>
      <c r="C5052" s="35" t="s">
        <v>27</v>
      </c>
      <c r="D5052" s="36">
        <v>44679</v>
      </c>
      <c r="E5052" s="36">
        <v>44679</v>
      </c>
      <c r="F5052" s="35">
        <f t="shared" si="334"/>
        <v>2022</v>
      </c>
      <c r="G5052" s="35">
        <f t="shared" si="335"/>
        <v>4</v>
      </c>
      <c r="H5052" s="35">
        <f t="shared" si="336"/>
        <v>28</v>
      </c>
      <c r="I5052" s="35" t="str">
        <f t="shared" si="337"/>
        <v>Abril</v>
      </c>
    </row>
    <row r="5053" spans="1:9" s="15" customFormat="1" x14ac:dyDescent="0.3">
      <c r="A5053" s="35" t="s">
        <v>21</v>
      </c>
      <c r="B5053" s="35" t="s">
        <v>28</v>
      </c>
      <c r="C5053" s="35" t="s">
        <v>27</v>
      </c>
      <c r="D5053" s="36">
        <v>44680</v>
      </c>
      <c r="E5053" s="36">
        <v>44680</v>
      </c>
      <c r="F5053" s="35">
        <f t="shared" si="334"/>
        <v>2022</v>
      </c>
      <c r="G5053" s="35">
        <f t="shared" si="335"/>
        <v>4</v>
      </c>
      <c r="H5053" s="35">
        <f t="shared" si="336"/>
        <v>29</v>
      </c>
      <c r="I5053" s="35" t="str">
        <f t="shared" si="337"/>
        <v>Abril</v>
      </c>
    </row>
    <row r="5054" spans="1:9" s="15" customFormat="1" x14ac:dyDescent="0.3">
      <c r="A5054" s="35" t="s">
        <v>21</v>
      </c>
      <c r="B5054" s="35" t="s">
        <v>28</v>
      </c>
      <c r="C5054" s="35" t="s">
        <v>27</v>
      </c>
      <c r="D5054" s="36">
        <v>44683</v>
      </c>
      <c r="E5054" s="36">
        <v>44683</v>
      </c>
      <c r="F5054" s="35">
        <f t="shared" si="334"/>
        <v>2022</v>
      </c>
      <c r="G5054" s="35">
        <f t="shared" si="335"/>
        <v>5</v>
      </c>
      <c r="H5054" s="35">
        <f t="shared" si="336"/>
        <v>2</v>
      </c>
      <c r="I5054" s="35" t="str">
        <f t="shared" si="337"/>
        <v>Mayo</v>
      </c>
    </row>
    <row r="5055" spans="1:9" s="15" customFormat="1" x14ac:dyDescent="0.3">
      <c r="A5055" s="35" t="s">
        <v>21</v>
      </c>
      <c r="B5055" s="35" t="s">
        <v>28</v>
      </c>
      <c r="C5055" s="35" t="s">
        <v>27</v>
      </c>
      <c r="D5055" s="36">
        <v>44684</v>
      </c>
      <c r="E5055" s="36">
        <v>44684</v>
      </c>
      <c r="F5055" s="35">
        <f t="shared" si="334"/>
        <v>2022</v>
      </c>
      <c r="G5055" s="35">
        <f t="shared" si="335"/>
        <v>5</v>
      </c>
      <c r="H5055" s="35">
        <f t="shared" si="336"/>
        <v>3</v>
      </c>
      <c r="I5055" s="35" t="str">
        <f t="shared" si="337"/>
        <v>Mayo</v>
      </c>
    </row>
    <row r="5056" spans="1:9" s="15" customFormat="1" x14ac:dyDescent="0.3">
      <c r="A5056" s="35" t="s">
        <v>21</v>
      </c>
      <c r="B5056" s="35" t="s">
        <v>28</v>
      </c>
      <c r="C5056" s="35" t="s">
        <v>27</v>
      </c>
      <c r="D5056" s="36">
        <v>44685</v>
      </c>
      <c r="E5056" s="36">
        <v>44685</v>
      </c>
      <c r="F5056" s="35">
        <f t="shared" si="334"/>
        <v>2022</v>
      </c>
      <c r="G5056" s="35">
        <f t="shared" si="335"/>
        <v>5</v>
      </c>
      <c r="H5056" s="35">
        <f t="shared" si="336"/>
        <v>4</v>
      </c>
      <c r="I5056" s="35" t="str">
        <f t="shared" si="337"/>
        <v>Mayo</v>
      </c>
    </row>
    <row r="5057" spans="1:9" s="15" customFormat="1" x14ac:dyDescent="0.3">
      <c r="A5057" s="35" t="s">
        <v>21</v>
      </c>
      <c r="B5057" s="35" t="s">
        <v>28</v>
      </c>
      <c r="C5057" s="35" t="s">
        <v>27</v>
      </c>
      <c r="D5057" s="36">
        <v>44686</v>
      </c>
      <c r="E5057" s="36">
        <v>44686</v>
      </c>
      <c r="F5057" s="35">
        <f t="shared" si="334"/>
        <v>2022</v>
      </c>
      <c r="G5057" s="35">
        <f t="shared" si="335"/>
        <v>5</v>
      </c>
      <c r="H5057" s="35">
        <f t="shared" si="336"/>
        <v>5</v>
      </c>
      <c r="I5057" s="35" t="str">
        <f t="shared" si="337"/>
        <v>Mayo</v>
      </c>
    </row>
    <row r="5058" spans="1:9" s="15" customFormat="1" x14ac:dyDescent="0.3">
      <c r="A5058" s="35" t="s">
        <v>21</v>
      </c>
      <c r="B5058" s="35" t="s">
        <v>28</v>
      </c>
      <c r="C5058" s="35" t="s">
        <v>27</v>
      </c>
      <c r="D5058" s="36">
        <v>44687</v>
      </c>
      <c r="E5058" s="36">
        <v>44687</v>
      </c>
      <c r="F5058" s="35">
        <f t="shared" si="334"/>
        <v>2022</v>
      </c>
      <c r="G5058" s="35">
        <f t="shared" si="335"/>
        <v>5</v>
      </c>
      <c r="H5058" s="35">
        <f t="shared" si="336"/>
        <v>6</v>
      </c>
      <c r="I5058" s="35" t="str">
        <f t="shared" si="337"/>
        <v>Mayo</v>
      </c>
    </row>
    <row r="5059" spans="1:9" s="15" customFormat="1" x14ac:dyDescent="0.3">
      <c r="A5059" s="35" t="s">
        <v>21</v>
      </c>
      <c r="B5059" s="35" t="s">
        <v>28</v>
      </c>
      <c r="C5059" s="35" t="s">
        <v>27</v>
      </c>
      <c r="D5059" s="36">
        <v>44690</v>
      </c>
      <c r="E5059" s="36">
        <v>44690</v>
      </c>
      <c r="F5059" s="35">
        <f t="shared" ref="F5059:F5122" si="338">YEAR(E5059)</f>
        <v>2022</v>
      </c>
      <c r="G5059" s="35">
        <f t="shared" ref="G5059:G5122" si="339">MONTH(E5059)</f>
        <v>5</v>
      </c>
      <c r="H5059" s="35">
        <f t="shared" ref="H5059:H5122" si="340">DAY(E5059)</f>
        <v>9</v>
      </c>
      <c r="I5059" s="35" t="str">
        <f t="shared" ref="I5059:I5122" si="341">CHOOSE(G5059,"Enero","Febrero","Marzo","Abril","Mayo","Junio","Julio","Agosto","Septiembre","Octubre","Noviembre","Diciembre")</f>
        <v>Mayo</v>
      </c>
    </row>
    <row r="5060" spans="1:9" s="15" customFormat="1" x14ac:dyDescent="0.3">
      <c r="A5060" s="35" t="s">
        <v>21</v>
      </c>
      <c r="B5060" s="35" t="s">
        <v>28</v>
      </c>
      <c r="C5060" s="35" t="s">
        <v>27</v>
      </c>
      <c r="D5060" s="36">
        <v>44691</v>
      </c>
      <c r="E5060" s="36">
        <v>44691</v>
      </c>
      <c r="F5060" s="35">
        <f t="shared" si="338"/>
        <v>2022</v>
      </c>
      <c r="G5060" s="35">
        <f t="shared" si="339"/>
        <v>5</v>
      </c>
      <c r="H5060" s="35">
        <f t="shared" si="340"/>
        <v>10</v>
      </c>
      <c r="I5060" s="35" t="str">
        <f t="shared" si="341"/>
        <v>Mayo</v>
      </c>
    </row>
    <row r="5061" spans="1:9" s="15" customFormat="1" x14ac:dyDescent="0.3">
      <c r="A5061" s="35" t="s">
        <v>21</v>
      </c>
      <c r="B5061" s="35" t="s">
        <v>28</v>
      </c>
      <c r="C5061" s="35" t="s">
        <v>27</v>
      </c>
      <c r="D5061" s="36">
        <v>44692</v>
      </c>
      <c r="E5061" s="36">
        <v>44692</v>
      </c>
      <c r="F5061" s="35">
        <f t="shared" si="338"/>
        <v>2022</v>
      </c>
      <c r="G5061" s="35">
        <f t="shared" si="339"/>
        <v>5</v>
      </c>
      <c r="H5061" s="35">
        <f t="shared" si="340"/>
        <v>11</v>
      </c>
      <c r="I5061" s="35" t="str">
        <f t="shared" si="341"/>
        <v>Mayo</v>
      </c>
    </row>
    <row r="5062" spans="1:9" s="15" customFormat="1" x14ac:dyDescent="0.3">
      <c r="A5062" s="35" t="s">
        <v>21</v>
      </c>
      <c r="B5062" s="35" t="s">
        <v>28</v>
      </c>
      <c r="C5062" s="35" t="s">
        <v>27</v>
      </c>
      <c r="D5062" s="36">
        <v>44693</v>
      </c>
      <c r="E5062" s="36">
        <v>44693</v>
      </c>
      <c r="F5062" s="35">
        <f t="shared" si="338"/>
        <v>2022</v>
      </c>
      <c r="G5062" s="35">
        <f t="shared" si="339"/>
        <v>5</v>
      </c>
      <c r="H5062" s="35">
        <f t="shared" si="340"/>
        <v>12</v>
      </c>
      <c r="I5062" s="35" t="str">
        <f t="shared" si="341"/>
        <v>Mayo</v>
      </c>
    </row>
    <row r="5063" spans="1:9" s="15" customFormat="1" x14ac:dyDescent="0.3">
      <c r="A5063" s="35" t="s">
        <v>21</v>
      </c>
      <c r="B5063" s="35" t="s">
        <v>28</v>
      </c>
      <c r="C5063" s="35" t="s">
        <v>27</v>
      </c>
      <c r="D5063" s="36">
        <v>44694</v>
      </c>
      <c r="E5063" s="36">
        <v>44694</v>
      </c>
      <c r="F5063" s="35">
        <f t="shared" si="338"/>
        <v>2022</v>
      </c>
      <c r="G5063" s="35">
        <f t="shared" si="339"/>
        <v>5</v>
      </c>
      <c r="H5063" s="35">
        <f t="shared" si="340"/>
        <v>13</v>
      </c>
      <c r="I5063" s="35" t="str">
        <f t="shared" si="341"/>
        <v>Mayo</v>
      </c>
    </row>
    <row r="5064" spans="1:9" s="15" customFormat="1" x14ac:dyDescent="0.3">
      <c r="A5064" s="35" t="s">
        <v>21</v>
      </c>
      <c r="B5064" s="35" t="s">
        <v>28</v>
      </c>
      <c r="C5064" s="35" t="s">
        <v>27</v>
      </c>
      <c r="D5064" s="36">
        <v>44697</v>
      </c>
      <c r="E5064" s="36">
        <v>44697</v>
      </c>
      <c r="F5064" s="35">
        <f t="shared" si="338"/>
        <v>2022</v>
      </c>
      <c r="G5064" s="35">
        <f t="shared" si="339"/>
        <v>5</v>
      </c>
      <c r="H5064" s="35">
        <f t="shared" si="340"/>
        <v>16</v>
      </c>
      <c r="I5064" s="35" t="str">
        <f t="shared" si="341"/>
        <v>Mayo</v>
      </c>
    </row>
    <row r="5065" spans="1:9" s="15" customFormat="1" x14ac:dyDescent="0.3">
      <c r="A5065" s="35" t="s">
        <v>21</v>
      </c>
      <c r="B5065" s="35" t="s">
        <v>28</v>
      </c>
      <c r="C5065" s="35" t="s">
        <v>27</v>
      </c>
      <c r="D5065" s="36">
        <v>44698</v>
      </c>
      <c r="E5065" s="36">
        <v>44698</v>
      </c>
      <c r="F5065" s="35">
        <f t="shared" si="338"/>
        <v>2022</v>
      </c>
      <c r="G5065" s="35">
        <f t="shared" si="339"/>
        <v>5</v>
      </c>
      <c r="H5065" s="35">
        <f t="shared" si="340"/>
        <v>17</v>
      </c>
      <c r="I5065" s="35" t="str">
        <f t="shared" si="341"/>
        <v>Mayo</v>
      </c>
    </row>
    <row r="5066" spans="1:9" s="15" customFormat="1" x14ac:dyDescent="0.3">
      <c r="A5066" s="35" t="s">
        <v>21</v>
      </c>
      <c r="B5066" s="35" t="s">
        <v>28</v>
      </c>
      <c r="C5066" s="35" t="s">
        <v>27</v>
      </c>
      <c r="D5066" s="36">
        <v>44699</v>
      </c>
      <c r="E5066" s="36">
        <v>44699</v>
      </c>
      <c r="F5066" s="35">
        <f t="shared" si="338"/>
        <v>2022</v>
      </c>
      <c r="G5066" s="35">
        <f t="shared" si="339"/>
        <v>5</v>
      </c>
      <c r="H5066" s="35">
        <f t="shared" si="340"/>
        <v>18</v>
      </c>
      <c r="I5066" s="35" t="str">
        <f t="shared" si="341"/>
        <v>Mayo</v>
      </c>
    </row>
    <row r="5067" spans="1:9" s="15" customFormat="1" x14ac:dyDescent="0.3">
      <c r="A5067" s="35" t="s">
        <v>21</v>
      </c>
      <c r="B5067" s="35" t="s">
        <v>28</v>
      </c>
      <c r="C5067" s="35" t="s">
        <v>27</v>
      </c>
      <c r="D5067" s="36">
        <v>44700</v>
      </c>
      <c r="E5067" s="36">
        <v>44700</v>
      </c>
      <c r="F5067" s="35">
        <f t="shared" si="338"/>
        <v>2022</v>
      </c>
      <c r="G5067" s="35">
        <f t="shared" si="339"/>
        <v>5</v>
      </c>
      <c r="H5067" s="35">
        <f t="shared" si="340"/>
        <v>19</v>
      </c>
      <c r="I5067" s="35" t="str">
        <f t="shared" si="341"/>
        <v>Mayo</v>
      </c>
    </row>
    <row r="5068" spans="1:9" s="15" customFormat="1" x14ac:dyDescent="0.3">
      <c r="A5068" s="35" t="s">
        <v>21</v>
      </c>
      <c r="B5068" s="35" t="s">
        <v>28</v>
      </c>
      <c r="C5068" s="35" t="s">
        <v>27</v>
      </c>
      <c r="D5068" s="36">
        <v>44701</v>
      </c>
      <c r="E5068" s="36">
        <v>44701</v>
      </c>
      <c r="F5068" s="35">
        <f t="shared" si="338"/>
        <v>2022</v>
      </c>
      <c r="G5068" s="35">
        <f t="shared" si="339"/>
        <v>5</v>
      </c>
      <c r="H5068" s="35">
        <f t="shared" si="340"/>
        <v>20</v>
      </c>
      <c r="I5068" s="35" t="str">
        <f t="shared" si="341"/>
        <v>Mayo</v>
      </c>
    </row>
    <row r="5069" spans="1:9" s="15" customFormat="1" x14ac:dyDescent="0.3">
      <c r="A5069" s="35" t="s">
        <v>21</v>
      </c>
      <c r="B5069" s="35" t="s">
        <v>28</v>
      </c>
      <c r="C5069" s="35" t="s">
        <v>27</v>
      </c>
      <c r="D5069" s="36">
        <v>44704</v>
      </c>
      <c r="E5069" s="36">
        <v>44704</v>
      </c>
      <c r="F5069" s="35">
        <f t="shared" si="338"/>
        <v>2022</v>
      </c>
      <c r="G5069" s="35">
        <f t="shared" si="339"/>
        <v>5</v>
      </c>
      <c r="H5069" s="35">
        <f t="shared" si="340"/>
        <v>23</v>
      </c>
      <c r="I5069" s="35" t="str">
        <f t="shared" si="341"/>
        <v>Mayo</v>
      </c>
    </row>
    <row r="5070" spans="1:9" s="15" customFormat="1" x14ac:dyDescent="0.3">
      <c r="A5070" s="35" t="s">
        <v>21</v>
      </c>
      <c r="B5070" s="35" t="s">
        <v>28</v>
      </c>
      <c r="C5070" s="35" t="s">
        <v>27</v>
      </c>
      <c r="D5070" s="36">
        <v>44705</v>
      </c>
      <c r="E5070" s="36">
        <v>44705</v>
      </c>
      <c r="F5070" s="35">
        <f t="shared" si="338"/>
        <v>2022</v>
      </c>
      <c r="G5070" s="35">
        <f t="shared" si="339"/>
        <v>5</v>
      </c>
      <c r="H5070" s="35">
        <f t="shared" si="340"/>
        <v>24</v>
      </c>
      <c r="I5070" s="35" t="str">
        <f t="shared" si="341"/>
        <v>Mayo</v>
      </c>
    </row>
    <row r="5071" spans="1:9" s="15" customFormat="1" x14ac:dyDescent="0.3">
      <c r="A5071" s="35" t="s">
        <v>21</v>
      </c>
      <c r="B5071" s="35" t="s">
        <v>28</v>
      </c>
      <c r="C5071" s="35" t="s">
        <v>27</v>
      </c>
      <c r="D5071" s="36">
        <v>44706</v>
      </c>
      <c r="E5071" s="36">
        <v>44706</v>
      </c>
      <c r="F5071" s="35">
        <f t="shared" si="338"/>
        <v>2022</v>
      </c>
      <c r="G5071" s="35">
        <f t="shared" si="339"/>
        <v>5</v>
      </c>
      <c r="H5071" s="35">
        <f t="shared" si="340"/>
        <v>25</v>
      </c>
      <c r="I5071" s="35" t="str">
        <f t="shared" si="341"/>
        <v>Mayo</v>
      </c>
    </row>
    <row r="5072" spans="1:9" s="15" customFormat="1" x14ac:dyDescent="0.3">
      <c r="A5072" s="35" t="s">
        <v>21</v>
      </c>
      <c r="B5072" s="35" t="s">
        <v>28</v>
      </c>
      <c r="C5072" s="35" t="s">
        <v>27</v>
      </c>
      <c r="D5072" s="36">
        <v>44707</v>
      </c>
      <c r="E5072" s="36">
        <v>44707</v>
      </c>
      <c r="F5072" s="35">
        <f t="shared" si="338"/>
        <v>2022</v>
      </c>
      <c r="G5072" s="35">
        <f t="shared" si="339"/>
        <v>5</v>
      </c>
      <c r="H5072" s="35">
        <f t="shared" si="340"/>
        <v>26</v>
      </c>
      <c r="I5072" s="35" t="str">
        <f t="shared" si="341"/>
        <v>Mayo</v>
      </c>
    </row>
    <row r="5073" spans="1:9" s="15" customFormat="1" x14ac:dyDescent="0.3">
      <c r="A5073" s="35" t="s">
        <v>21</v>
      </c>
      <c r="B5073" s="35" t="s">
        <v>28</v>
      </c>
      <c r="C5073" s="35" t="s">
        <v>27</v>
      </c>
      <c r="D5073" s="36">
        <v>44708</v>
      </c>
      <c r="E5073" s="36">
        <v>44708</v>
      </c>
      <c r="F5073" s="35">
        <f t="shared" si="338"/>
        <v>2022</v>
      </c>
      <c r="G5073" s="35">
        <f t="shared" si="339"/>
        <v>5</v>
      </c>
      <c r="H5073" s="35">
        <f t="shared" si="340"/>
        <v>27</v>
      </c>
      <c r="I5073" s="35" t="str">
        <f t="shared" si="341"/>
        <v>Mayo</v>
      </c>
    </row>
    <row r="5074" spans="1:9" s="15" customFormat="1" x14ac:dyDescent="0.3">
      <c r="A5074" s="35" t="s">
        <v>21</v>
      </c>
      <c r="B5074" s="35" t="s">
        <v>28</v>
      </c>
      <c r="C5074" s="35" t="s">
        <v>27</v>
      </c>
      <c r="D5074" s="36">
        <v>44712</v>
      </c>
      <c r="E5074" s="36">
        <v>44712</v>
      </c>
      <c r="F5074" s="35">
        <f t="shared" si="338"/>
        <v>2022</v>
      </c>
      <c r="G5074" s="35">
        <f t="shared" si="339"/>
        <v>5</v>
      </c>
      <c r="H5074" s="35">
        <f t="shared" si="340"/>
        <v>31</v>
      </c>
      <c r="I5074" s="35" t="str">
        <f t="shared" si="341"/>
        <v>Mayo</v>
      </c>
    </row>
    <row r="5075" spans="1:9" s="15" customFormat="1" x14ac:dyDescent="0.3">
      <c r="A5075" s="35" t="s">
        <v>21</v>
      </c>
      <c r="B5075" s="35" t="s">
        <v>28</v>
      </c>
      <c r="C5075" s="35" t="s">
        <v>27</v>
      </c>
      <c r="D5075" s="36">
        <v>44713</v>
      </c>
      <c r="E5075" s="36">
        <v>44713</v>
      </c>
      <c r="F5075" s="35">
        <f t="shared" si="338"/>
        <v>2022</v>
      </c>
      <c r="G5075" s="35">
        <f t="shared" si="339"/>
        <v>6</v>
      </c>
      <c r="H5075" s="35">
        <f t="shared" si="340"/>
        <v>1</v>
      </c>
      <c r="I5075" s="35" t="str">
        <f t="shared" si="341"/>
        <v>Junio</v>
      </c>
    </row>
    <row r="5076" spans="1:9" s="15" customFormat="1" x14ac:dyDescent="0.3">
      <c r="A5076" s="35" t="s">
        <v>21</v>
      </c>
      <c r="B5076" s="35" t="s">
        <v>28</v>
      </c>
      <c r="C5076" s="35" t="s">
        <v>27</v>
      </c>
      <c r="D5076" s="36">
        <v>44714</v>
      </c>
      <c r="E5076" s="36">
        <v>44714</v>
      </c>
      <c r="F5076" s="35">
        <f t="shared" si="338"/>
        <v>2022</v>
      </c>
      <c r="G5076" s="35">
        <f t="shared" si="339"/>
        <v>6</v>
      </c>
      <c r="H5076" s="35">
        <f t="shared" si="340"/>
        <v>2</v>
      </c>
      <c r="I5076" s="35" t="str">
        <f t="shared" si="341"/>
        <v>Junio</v>
      </c>
    </row>
    <row r="5077" spans="1:9" s="15" customFormat="1" x14ac:dyDescent="0.3">
      <c r="A5077" s="35" t="s">
        <v>21</v>
      </c>
      <c r="B5077" s="35" t="s">
        <v>28</v>
      </c>
      <c r="C5077" s="35" t="s">
        <v>27</v>
      </c>
      <c r="D5077" s="36">
        <v>44715</v>
      </c>
      <c r="E5077" s="36">
        <v>44715</v>
      </c>
      <c r="F5077" s="35">
        <f t="shared" si="338"/>
        <v>2022</v>
      </c>
      <c r="G5077" s="35">
        <f t="shared" si="339"/>
        <v>6</v>
      </c>
      <c r="H5077" s="35">
        <f t="shared" si="340"/>
        <v>3</v>
      </c>
      <c r="I5077" s="35" t="str">
        <f t="shared" si="341"/>
        <v>Junio</v>
      </c>
    </row>
    <row r="5078" spans="1:9" s="15" customFormat="1" x14ac:dyDescent="0.3">
      <c r="A5078" s="35" t="s">
        <v>21</v>
      </c>
      <c r="B5078" s="35" t="s">
        <v>28</v>
      </c>
      <c r="C5078" s="35" t="s">
        <v>27</v>
      </c>
      <c r="D5078" s="36">
        <v>44718</v>
      </c>
      <c r="E5078" s="36">
        <v>44718</v>
      </c>
      <c r="F5078" s="35">
        <f t="shared" si="338"/>
        <v>2022</v>
      </c>
      <c r="G5078" s="35">
        <f t="shared" si="339"/>
        <v>6</v>
      </c>
      <c r="H5078" s="35">
        <f t="shared" si="340"/>
        <v>6</v>
      </c>
      <c r="I5078" s="35" t="str">
        <f t="shared" si="341"/>
        <v>Junio</v>
      </c>
    </row>
    <row r="5079" spans="1:9" s="15" customFormat="1" x14ac:dyDescent="0.3">
      <c r="A5079" s="35" t="s">
        <v>21</v>
      </c>
      <c r="B5079" s="35" t="s">
        <v>28</v>
      </c>
      <c r="C5079" s="35" t="s">
        <v>27</v>
      </c>
      <c r="D5079" s="36">
        <v>44719</v>
      </c>
      <c r="E5079" s="36">
        <v>44719</v>
      </c>
      <c r="F5079" s="35">
        <f t="shared" si="338"/>
        <v>2022</v>
      </c>
      <c r="G5079" s="35">
        <f t="shared" si="339"/>
        <v>6</v>
      </c>
      <c r="H5079" s="35">
        <f t="shared" si="340"/>
        <v>7</v>
      </c>
      <c r="I5079" s="35" t="str">
        <f t="shared" si="341"/>
        <v>Junio</v>
      </c>
    </row>
    <row r="5080" spans="1:9" s="15" customFormat="1" x14ac:dyDescent="0.3">
      <c r="A5080" s="35" t="s">
        <v>21</v>
      </c>
      <c r="B5080" s="35" t="s">
        <v>28</v>
      </c>
      <c r="C5080" s="35" t="s">
        <v>27</v>
      </c>
      <c r="D5080" s="36">
        <v>44720</v>
      </c>
      <c r="E5080" s="36">
        <v>44720</v>
      </c>
      <c r="F5080" s="35">
        <f t="shared" si="338"/>
        <v>2022</v>
      </c>
      <c r="G5080" s="35">
        <f t="shared" si="339"/>
        <v>6</v>
      </c>
      <c r="H5080" s="35">
        <f t="shared" si="340"/>
        <v>8</v>
      </c>
      <c r="I5080" s="35" t="str">
        <f t="shared" si="341"/>
        <v>Junio</v>
      </c>
    </row>
    <row r="5081" spans="1:9" s="15" customFormat="1" x14ac:dyDescent="0.3">
      <c r="A5081" s="35" t="s">
        <v>21</v>
      </c>
      <c r="B5081" s="35" t="s">
        <v>28</v>
      </c>
      <c r="C5081" s="35" t="s">
        <v>27</v>
      </c>
      <c r="D5081" s="36">
        <v>44721</v>
      </c>
      <c r="E5081" s="36">
        <v>44721</v>
      </c>
      <c r="F5081" s="35">
        <f t="shared" si="338"/>
        <v>2022</v>
      </c>
      <c r="G5081" s="35">
        <f t="shared" si="339"/>
        <v>6</v>
      </c>
      <c r="H5081" s="35">
        <f t="shared" si="340"/>
        <v>9</v>
      </c>
      <c r="I5081" s="35" t="str">
        <f t="shared" si="341"/>
        <v>Junio</v>
      </c>
    </row>
    <row r="5082" spans="1:9" s="15" customFormat="1" x14ac:dyDescent="0.3">
      <c r="A5082" s="35" t="s">
        <v>21</v>
      </c>
      <c r="B5082" s="35" t="s">
        <v>28</v>
      </c>
      <c r="C5082" s="35" t="s">
        <v>27</v>
      </c>
      <c r="D5082" s="36">
        <v>44722</v>
      </c>
      <c r="E5082" s="36">
        <v>44722</v>
      </c>
      <c r="F5082" s="35">
        <f t="shared" si="338"/>
        <v>2022</v>
      </c>
      <c r="G5082" s="35">
        <f t="shared" si="339"/>
        <v>6</v>
      </c>
      <c r="H5082" s="35">
        <f t="shared" si="340"/>
        <v>10</v>
      </c>
      <c r="I5082" s="35" t="str">
        <f t="shared" si="341"/>
        <v>Junio</v>
      </c>
    </row>
    <row r="5083" spans="1:9" s="15" customFormat="1" x14ac:dyDescent="0.3">
      <c r="A5083" s="35" t="s">
        <v>21</v>
      </c>
      <c r="B5083" s="35" t="s">
        <v>28</v>
      </c>
      <c r="C5083" s="35" t="s">
        <v>27</v>
      </c>
      <c r="D5083" s="36">
        <v>44725</v>
      </c>
      <c r="E5083" s="36">
        <v>44725</v>
      </c>
      <c r="F5083" s="35">
        <f t="shared" si="338"/>
        <v>2022</v>
      </c>
      <c r="G5083" s="35">
        <f t="shared" si="339"/>
        <v>6</v>
      </c>
      <c r="H5083" s="35">
        <f t="shared" si="340"/>
        <v>13</v>
      </c>
      <c r="I5083" s="35" t="str">
        <f t="shared" si="341"/>
        <v>Junio</v>
      </c>
    </row>
    <row r="5084" spans="1:9" s="15" customFormat="1" x14ac:dyDescent="0.3">
      <c r="A5084" s="35" t="s">
        <v>21</v>
      </c>
      <c r="B5084" s="35" t="s">
        <v>28</v>
      </c>
      <c r="C5084" s="35" t="s">
        <v>27</v>
      </c>
      <c r="D5084" s="36">
        <v>44726</v>
      </c>
      <c r="E5084" s="36">
        <v>44726</v>
      </c>
      <c r="F5084" s="35">
        <f t="shared" si="338"/>
        <v>2022</v>
      </c>
      <c r="G5084" s="35">
        <f t="shared" si="339"/>
        <v>6</v>
      </c>
      <c r="H5084" s="35">
        <f t="shared" si="340"/>
        <v>14</v>
      </c>
      <c r="I5084" s="35" t="str">
        <f t="shared" si="341"/>
        <v>Junio</v>
      </c>
    </row>
    <row r="5085" spans="1:9" s="15" customFormat="1" x14ac:dyDescent="0.3">
      <c r="A5085" s="35" t="s">
        <v>21</v>
      </c>
      <c r="B5085" s="35" t="s">
        <v>28</v>
      </c>
      <c r="C5085" s="35" t="s">
        <v>27</v>
      </c>
      <c r="D5085" s="36">
        <v>44727</v>
      </c>
      <c r="E5085" s="36">
        <v>44727</v>
      </c>
      <c r="F5085" s="35">
        <f t="shared" si="338"/>
        <v>2022</v>
      </c>
      <c r="G5085" s="35">
        <f t="shared" si="339"/>
        <v>6</v>
      </c>
      <c r="H5085" s="35">
        <f t="shared" si="340"/>
        <v>15</v>
      </c>
      <c r="I5085" s="35" t="str">
        <f t="shared" si="341"/>
        <v>Junio</v>
      </c>
    </row>
    <row r="5086" spans="1:9" s="15" customFormat="1" x14ac:dyDescent="0.3">
      <c r="A5086" s="35" t="s">
        <v>21</v>
      </c>
      <c r="B5086" s="35" t="s">
        <v>28</v>
      </c>
      <c r="C5086" s="35" t="s">
        <v>27</v>
      </c>
      <c r="D5086" s="36">
        <v>44728</v>
      </c>
      <c r="E5086" s="36">
        <v>44728</v>
      </c>
      <c r="F5086" s="35">
        <f t="shared" si="338"/>
        <v>2022</v>
      </c>
      <c r="G5086" s="35">
        <f t="shared" si="339"/>
        <v>6</v>
      </c>
      <c r="H5086" s="35">
        <f t="shared" si="340"/>
        <v>16</v>
      </c>
      <c r="I5086" s="35" t="str">
        <f t="shared" si="341"/>
        <v>Junio</v>
      </c>
    </row>
    <row r="5087" spans="1:9" s="15" customFormat="1" x14ac:dyDescent="0.3">
      <c r="A5087" s="35" t="s">
        <v>21</v>
      </c>
      <c r="B5087" s="35" t="s">
        <v>28</v>
      </c>
      <c r="C5087" s="35" t="s">
        <v>27</v>
      </c>
      <c r="D5087" s="36">
        <v>44729</v>
      </c>
      <c r="E5087" s="36">
        <v>44729</v>
      </c>
      <c r="F5087" s="35">
        <f t="shared" si="338"/>
        <v>2022</v>
      </c>
      <c r="G5087" s="35">
        <f t="shared" si="339"/>
        <v>6</v>
      </c>
      <c r="H5087" s="35">
        <f t="shared" si="340"/>
        <v>17</v>
      </c>
      <c r="I5087" s="35" t="str">
        <f t="shared" si="341"/>
        <v>Junio</v>
      </c>
    </row>
    <row r="5088" spans="1:9" s="15" customFormat="1" x14ac:dyDescent="0.3">
      <c r="A5088" s="35" t="s">
        <v>21</v>
      </c>
      <c r="B5088" s="35" t="s">
        <v>28</v>
      </c>
      <c r="C5088" s="35" t="s">
        <v>27</v>
      </c>
      <c r="D5088" s="36">
        <v>44733</v>
      </c>
      <c r="E5088" s="36">
        <v>44733</v>
      </c>
      <c r="F5088" s="35">
        <f t="shared" si="338"/>
        <v>2022</v>
      </c>
      <c r="G5088" s="35">
        <f t="shared" si="339"/>
        <v>6</v>
      </c>
      <c r="H5088" s="35">
        <f t="shared" si="340"/>
        <v>21</v>
      </c>
      <c r="I5088" s="35" t="str">
        <f t="shared" si="341"/>
        <v>Junio</v>
      </c>
    </row>
    <row r="5089" spans="1:9" s="15" customFormat="1" x14ac:dyDescent="0.3">
      <c r="A5089" s="35" t="s">
        <v>21</v>
      </c>
      <c r="B5089" s="35" t="s">
        <v>28</v>
      </c>
      <c r="C5089" s="35" t="s">
        <v>27</v>
      </c>
      <c r="D5089" s="36">
        <v>44734</v>
      </c>
      <c r="E5089" s="36">
        <v>44734</v>
      </c>
      <c r="F5089" s="35">
        <f t="shared" si="338"/>
        <v>2022</v>
      </c>
      <c r="G5089" s="35">
        <f t="shared" si="339"/>
        <v>6</v>
      </c>
      <c r="H5089" s="35">
        <f t="shared" si="340"/>
        <v>22</v>
      </c>
      <c r="I5089" s="35" t="str">
        <f t="shared" si="341"/>
        <v>Junio</v>
      </c>
    </row>
    <row r="5090" spans="1:9" s="15" customFormat="1" x14ac:dyDescent="0.3">
      <c r="A5090" s="35" t="s">
        <v>21</v>
      </c>
      <c r="B5090" s="35" t="s">
        <v>28</v>
      </c>
      <c r="C5090" s="35" t="s">
        <v>27</v>
      </c>
      <c r="D5090" s="36">
        <v>44735</v>
      </c>
      <c r="E5090" s="36">
        <v>44735</v>
      </c>
      <c r="F5090" s="35">
        <f t="shared" si="338"/>
        <v>2022</v>
      </c>
      <c r="G5090" s="35">
        <f t="shared" si="339"/>
        <v>6</v>
      </c>
      <c r="H5090" s="35">
        <f t="shared" si="340"/>
        <v>23</v>
      </c>
      <c r="I5090" s="35" t="str">
        <f t="shared" si="341"/>
        <v>Junio</v>
      </c>
    </row>
    <row r="5091" spans="1:9" s="15" customFormat="1" x14ac:dyDescent="0.3">
      <c r="A5091" s="35" t="s">
        <v>21</v>
      </c>
      <c r="B5091" s="35" t="s">
        <v>28</v>
      </c>
      <c r="C5091" s="35" t="s">
        <v>27</v>
      </c>
      <c r="D5091" s="36">
        <v>44736</v>
      </c>
      <c r="E5091" s="36">
        <v>44736</v>
      </c>
      <c r="F5091" s="35">
        <f t="shared" si="338"/>
        <v>2022</v>
      </c>
      <c r="G5091" s="35">
        <f t="shared" si="339"/>
        <v>6</v>
      </c>
      <c r="H5091" s="35">
        <f t="shared" si="340"/>
        <v>24</v>
      </c>
      <c r="I5091" s="35" t="str">
        <f t="shared" si="341"/>
        <v>Junio</v>
      </c>
    </row>
    <row r="5092" spans="1:9" s="15" customFormat="1" x14ac:dyDescent="0.3">
      <c r="A5092" s="35" t="s">
        <v>21</v>
      </c>
      <c r="B5092" s="35" t="s">
        <v>28</v>
      </c>
      <c r="C5092" s="35" t="s">
        <v>27</v>
      </c>
      <c r="D5092" s="36">
        <v>44740</v>
      </c>
      <c r="E5092" s="36">
        <v>44740</v>
      </c>
      <c r="F5092" s="35">
        <f t="shared" si="338"/>
        <v>2022</v>
      </c>
      <c r="G5092" s="35">
        <f t="shared" si="339"/>
        <v>6</v>
      </c>
      <c r="H5092" s="35">
        <f t="shared" si="340"/>
        <v>28</v>
      </c>
      <c r="I5092" s="35" t="str">
        <f t="shared" si="341"/>
        <v>Junio</v>
      </c>
    </row>
    <row r="5093" spans="1:9" s="15" customFormat="1" x14ac:dyDescent="0.3">
      <c r="A5093" s="35" t="s">
        <v>21</v>
      </c>
      <c r="B5093" s="35" t="s">
        <v>28</v>
      </c>
      <c r="C5093" s="35" t="s">
        <v>27</v>
      </c>
      <c r="D5093" s="36">
        <v>44741</v>
      </c>
      <c r="E5093" s="36">
        <v>44741</v>
      </c>
      <c r="F5093" s="35">
        <f t="shared" si="338"/>
        <v>2022</v>
      </c>
      <c r="G5093" s="35">
        <f t="shared" si="339"/>
        <v>6</v>
      </c>
      <c r="H5093" s="35">
        <f t="shared" si="340"/>
        <v>29</v>
      </c>
      <c r="I5093" s="35" t="str">
        <f t="shared" si="341"/>
        <v>Junio</v>
      </c>
    </row>
    <row r="5094" spans="1:9" s="15" customFormat="1" x14ac:dyDescent="0.3">
      <c r="A5094" s="35" t="s">
        <v>21</v>
      </c>
      <c r="B5094" s="35" t="s">
        <v>28</v>
      </c>
      <c r="C5094" s="35" t="s">
        <v>27</v>
      </c>
      <c r="D5094" s="36">
        <v>44742</v>
      </c>
      <c r="E5094" s="36">
        <v>44742</v>
      </c>
      <c r="F5094" s="35">
        <f t="shared" si="338"/>
        <v>2022</v>
      </c>
      <c r="G5094" s="35">
        <f t="shared" si="339"/>
        <v>6</v>
      </c>
      <c r="H5094" s="35">
        <f t="shared" si="340"/>
        <v>30</v>
      </c>
      <c r="I5094" s="35" t="str">
        <f t="shared" si="341"/>
        <v>Junio</v>
      </c>
    </row>
    <row r="5095" spans="1:9" s="15" customFormat="1" x14ac:dyDescent="0.3">
      <c r="A5095" s="35" t="s">
        <v>21</v>
      </c>
      <c r="B5095" s="35" t="s">
        <v>28</v>
      </c>
      <c r="C5095" s="35" t="s">
        <v>27</v>
      </c>
      <c r="D5095" s="36">
        <v>44743</v>
      </c>
      <c r="E5095" s="36">
        <v>44743</v>
      </c>
      <c r="F5095" s="35">
        <f t="shared" si="338"/>
        <v>2022</v>
      </c>
      <c r="G5095" s="35">
        <f t="shared" si="339"/>
        <v>7</v>
      </c>
      <c r="H5095" s="35">
        <f t="shared" si="340"/>
        <v>1</v>
      </c>
      <c r="I5095" s="35" t="str">
        <f t="shared" si="341"/>
        <v>Julio</v>
      </c>
    </row>
    <row r="5096" spans="1:9" s="15" customFormat="1" x14ac:dyDescent="0.3">
      <c r="A5096" s="35" t="s">
        <v>21</v>
      </c>
      <c r="B5096" s="35" t="s">
        <v>28</v>
      </c>
      <c r="C5096" s="35" t="s">
        <v>27</v>
      </c>
      <c r="D5096" s="36">
        <v>44747</v>
      </c>
      <c r="E5096" s="36">
        <v>44747</v>
      </c>
      <c r="F5096" s="35">
        <f t="shared" si="338"/>
        <v>2022</v>
      </c>
      <c r="G5096" s="35">
        <f t="shared" si="339"/>
        <v>7</v>
      </c>
      <c r="H5096" s="35">
        <f t="shared" si="340"/>
        <v>5</v>
      </c>
      <c r="I5096" s="35" t="str">
        <f t="shared" si="341"/>
        <v>Julio</v>
      </c>
    </row>
    <row r="5097" spans="1:9" s="15" customFormat="1" x14ac:dyDescent="0.3">
      <c r="A5097" s="35" t="s">
        <v>21</v>
      </c>
      <c r="B5097" s="35" t="s">
        <v>28</v>
      </c>
      <c r="C5097" s="35" t="s">
        <v>27</v>
      </c>
      <c r="D5097" s="36">
        <v>44748</v>
      </c>
      <c r="E5097" s="36">
        <v>44748</v>
      </c>
      <c r="F5097" s="35">
        <f t="shared" si="338"/>
        <v>2022</v>
      </c>
      <c r="G5097" s="35">
        <f t="shared" si="339"/>
        <v>7</v>
      </c>
      <c r="H5097" s="35">
        <f t="shared" si="340"/>
        <v>6</v>
      </c>
      <c r="I5097" s="35" t="str">
        <f t="shared" si="341"/>
        <v>Julio</v>
      </c>
    </row>
    <row r="5098" spans="1:9" s="15" customFormat="1" x14ac:dyDescent="0.3">
      <c r="A5098" s="35" t="s">
        <v>21</v>
      </c>
      <c r="B5098" s="35" t="s">
        <v>28</v>
      </c>
      <c r="C5098" s="35" t="s">
        <v>27</v>
      </c>
      <c r="D5098" s="36">
        <v>44749</v>
      </c>
      <c r="E5098" s="36">
        <v>44749</v>
      </c>
      <c r="F5098" s="35">
        <f t="shared" si="338"/>
        <v>2022</v>
      </c>
      <c r="G5098" s="35">
        <f t="shared" si="339"/>
        <v>7</v>
      </c>
      <c r="H5098" s="35">
        <f t="shared" si="340"/>
        <v>7</v>
      </c>
      <c r="I5098" s="35" t="str">
        <f t="shared" si="341"/>
        <v>Julio</v>
      </c>
    </row>
    <row r="5099" spans="1:9" s="15" customFormat="1" x14ac:dyDescent="0.3">
      <c r="A5099" s="35" t="s">
        <v>21</v>
      </c>
      <c r="B5099" s="35" t="s">
        <v>28</v>
      </c>
      <c r="C5099" s="35" t="s">
        <v>27</v>
      </c>
      <c r="D5099" s="36">
        <v>44750</v>
      </c>
      <c r="E5099" s="36">
        <v>44750</v>
      </c>
      <c r="F5099" s="35">
        <f t="shared" si="338"/>
        <v>2022</v>
      </c>
      <c r="G5099" s="35">
        <f t="shared" si="339"/>
        <v>7</v>
      </c>
      <c r="H5099" s="35">
        <f t="shared" si="340"/>
        <v>8</v>
      </c>
      <c r="I5099" s="35" t="str">
        <f t="shared" si="341"/>
        <v>Julio</v>
      </c>
    </row>
    <row r="5100" spans="1:9" s="15" customFormat="1" x14ac:dyDescent="0.3">
      <c r="A5100" s="35" t="s">
        <v>21</v>
      </c>
      <c r="B5100" s="35" t="s">
        <v>28</v>
      </c>
      <c r="C5100" s="35" t="s">
        <v>27</v>
      </c>
      <c r="D5100" s="36">
        <v>44753</v>
      </c>
      <c r="E5100" s="36">
        <v>44753</v>
      </c>
      <c r="F5100" s="35">
        <f t="shared" si="338"/>
        <v>2022</v>
      </c>
      <c r="G5100" s="35">
        <f t="shared" si="339"/>
        <v>7</v>
      </c>
      <c r="H5100" s="35">
        <f t="shared" si="340"/>
        <v>11</v>
      </c>
      <c r="I5100" s="35" t="str">
        <f t="shared" si="341"/>
        <v>Julio</v>
      </c>
    </row>
    <row r="5101" spans="1:9" s="15" customFormat="1" x14ac:dyDescent="0.3">
      <c r="A5101" s="35" t="s">
        <v>21</v>
      </c>
      <c r="B5101" s="35" t="s">
        <v>28</v>
      </c>
      <c r="C5101" s="35" t="s">
        <v>27</v>
      </c>
      <c r="D5101" s="36">
        <v>44754</v>
      </c>
      <c r="E5101" s="36">
        <v>44754</v>
      </c>
      <c r="F5101" s="35">
        <f t="shared" si="338"/>
        <v>2022</v>
      </c>
      <c r="G5101" s="35">
        <f t="shared" si="339"/>
        <v>7</v>
      </c>
      <c r="H5101" s="35">
        <f t="shared" si="340"/>
        <v>12</v>
      </c>
      <c r="I5101" s="35" t="str">
        <f t="shared" si="341"/>
        <v>Julio</v>
      </c>
    </row>
    <row r="5102" spans="1:9" s="15" customFormat="1" x14ac:dyDescent="0.3">
      <c r="A5102" s="35" t="s">
        <v>21</v>
      </c>
      <c r="B5102" s="35" t="s">
        <v>28</v>
      </c>
      <c r="C5102" s="35" t="s">
        <v>27</v>
      </c>
      <c r="D5102" s="36">
        <v>44755</v>
      </c>
      <c r="E5102" s="36">
        <v>44755</v>
      </c>
      <c r="F5102" s="35">
        <f t="shared" si="338"/>
        <v>2022</v>
      </c>
      <c r="G5102" s="35">
        <f t="shared" si="339"/>
        <v>7</v>
      </c>
      <c r="H5102" s="35">
        <f t="shared" si="340"/>
        <v>13</v>
      </c>
      <c r="I5102" s="35" t="str">
        <f t="shared" si="341"/>
        <v>Julio</v>
      </c>
    </row>
    <row r="5103" spans="1:9" s="15" customFormat="1" x14ac:dyDescent="0.3">
      <c r="A5103" s="35" t="s">
        <v>21</v>
      </c>
      <c r="B5103" s="35" t="s">
        <v>28</v>
      </c>
      <c r="C5103" s="35" t="s">
        <v>27</v>
      </c>
      <c r="D5103" s="36">
        <v>44756</v>
      </c>
      <c r="E5103" s="36">
        <v>44756</v>
      </c>
      <c r="F5103" s="35">
        <f t="shared" si="338"/>
        <v>2022</v>
      </c>
      <c r="G5103" s="35">
        <f t="shared" si="339"/>
        <v>7</v>
      </c>
      <c r="H5103" s="35">
        <f t="shared" si="340"/>
        <v>14</v>
      </c>
      <c r="I5103" s="35" t="str">
        <f t="shared" si="341"/>
        <v>Julio</v>
      </c>
    </row>
    <row r="5104" spans="1:9" s="15" customFormat="1" x14ac:dyDescent="0.3">
      <c r="A5104" s="35" t="s">
        <v>21</v>
      </c>
      <c r="B5104" s="35" t="s">
        <v>28</v>
      </c>
      <c r="C5104" s="35" t="s">
        <v>27</v>
      </c>
      <c r="D5104" s="36">
        <v>44757</v>
      </c>
      <c r="E5104" s="36">
        <v>44757</v>
      </c>
      <c r="F5104" s="35">
        <f t="shared" si="338"/>
        <v>2022</v>
      </c>
      <c r="G5104" s="35">
        <f t="shared" si="339"/>
        <v>7</v>
      </c>
      <c r="H5104" s="35">
        <f t="shared" si="340"/>
        <v>15</v>
      </c>
      <c r="I5104" s="35" t="str">
        <f t="shared" si="341"/>
        <v>Julio</v>
      </c>
    </row>
    <row r="5105" spans="1:9" s="15" customFormat="1" x14ac:dyDescent="0.3">
      <c r="A5105" s="35" t="s">
        <v>21</v>
      </c>
      <c r="B5105" s="35" t="s">
        <v>28</v>
      </c>
      <c r="C5105" s="35" t="s">
        <v>27</v>
      </c>
      <c r="D5105" s="36">
        <v>44760</v>
      </c>
      <c r="E5105" s="36">
        <v>44760</v>
      </c>
      <c r="F5105" s="35">
        <f t="shared" si="338"/>
        <v>2022</v>
      </c>
      <c r="G5105" s="35">
        <f t="shared" si="339"/>
        <v>7</v>
      </c>
      <c r="H5105" s="35">
        <f t="shared" si="340"/>
        <v>18</v>
      </c>
      <c r="I5105" s="35" t="str">
        <f t="shared" si="341"/>
        <v>Julio</v>
      </c>
    </row>
    <row r="5106" spans="1:9" s="15" customFormat="1" x14ac:dyDescent="0.3">
      <c r="A5106" s="35" t="s">
        <v>21</v>
      </c>
      <c r="B5106" s="35" t="s">
        <v>28</v>
      </c>
      <c r="C5106" s="35" t="s">
        <v>27</v>
      </c>
      <c r="D5106" s="36">
        <v>44761</v>
      </c>
      <c r="E5106" s="36">
        <v>44761</v>
      </c>
      <c r="F5106" s="35">
        <f t="shared" si="338"/>
        <v>2022</v>
      </c>
      <c r="G5106" s="35">
        <f t="shared" si="339"/>
        <v>7</v>
      </c>
      <c r="H5106" s="35">
        <f t="shared" si="340"/>
        <v>19</v>
      </c>
      <c r="I5106" s="35" t="str">
        <f t="shared" si="341"/>
        <v>Julio</v>
      </c>
    </row>
    <row r="5107" spans="1:9" s="15" customFormat="1" x14ac:dyDescent="0.3">
      <c r="A5107" s="35" t="s">
        <v>21</v>
      </c>
      <c r="B5107" s="35" t="s">
        <v>28</v>
      </c>
      <c r="C5107" s="35" t="s">
        <v>27</v>
      </c>
      <c r="D5107" s="36">
        <v>44763</v>
      </c>
      <c r="E5107" s="36">
        <v>44763</v>
      </c>
      <c r="F5107" s="35">
        <f t="shared" si="338"/>
        <v>2022</v>
      </c>
      <c r="G5107" s="35">
        <f t="shared" si="339"/>
        <v>7</v>
      </c>
      <c r="H5107" s="35">
        <f t="shared" si="340"/>
        <v>21</v>
      </c>
      <c r="I5107" s="35" t="str">
        <f t="shared" si="341"/>
        <v>Julio</v>
      </c>
    </row>
    <row r="5108" spans="1:9" s="15" customFormat="1" x14ac:dyDescent="0.3">
      <c r="A5108" s="35" t="s">
        <v>21</v>
      </c>
      <c r="B5108" s="35" t="s">
        <v>28</v>
      </c>
      <c r="C5108" s="35" t="s">
        <v>27</v>
      </c>
      <c r="D5108" s="36">
        <v>44764</v>
      </c>
      <c r="E5108" s="36">
        <v>44764</v>
      </c>
      <c r="F5108" s="35">
        <f t="shared" si="338"/>
        <v>2022</v>
      </c>
      <c r="G5108" s="35">
        <f t="shared" si="339"/>
        <v>7</v>
      </c>
      <c r="H5108" s="35">
        <f t="shared" si="340"/>
        <v>22</v>
      </c>
      <c r="I5108" s="35" t="str">
        <f t="shared" si="341"/>
        <v>Julio</v>
      </c>
    </row>
    <row r="5109" spans="1:9" s="15" customFormat="1" x14ac:dyDescent="0.3">
      <c r="A5109" s="35" t="s">
        <v>21</v>
      </c>
      <c r="B5109" s="35" t="s">
        <v>28</v>
      </c>
      <c r="C5109" s="35" t="s">
        <v>27</v>
      </c>
      <c r="D5109" s="36">
        <v>44767</v>
      </c>
      <c r="E5109" s="36">
        <v>44767</v>
      </c>
      <c r="F5109" s="35">
        <f t="shared" si="338"/>
        <v>2022</v>
      </c>
      <c r="G5109" s="35">
        <f t="shared" si="339"/>
        <v>7</v>
      </c>
      <c r="H5109" s="35">
        <f t="shared" si="340"/>
        <v>25</v>
      </c>
      <c r="I5109" s="35" t="str">
        <f t="shared" si="341"/>
        <v>Julio</v>
      </c>
    </row>
    <row r="5110" spans="1:9" s="15" customFormat="1" x14ac:dyDescent="0.3">
      <c r="A5110" s="35" t="s">
        <v>21</v>
      </c>
      <c r="B5110" s="35" t="s">
        <v>28</v>
      </c>
      <c r="C5110" s="35" t="s">
        <v>27</v>
      </c>
      <c r="D5110" s="36">
        <v>44768</v>
      </c>
      <c r="E5110" s="36">
        <v>44768</v>
      </c>
      <c r="F5110" s="35">
        <f t="shared" si="338"/>
        <v>2022</v>
      </c>
      <c r="G5110" s="35">
        <f t="shared" si="339"/>
        <v>7</v>
      </c>
      <c r="H5110" s="35">
        <f t="shared" si="340"/>
        <v>26</v>
      </c>
      <c r="I5110" s="35" t="str">
        <f t="shared" si="341"/>
        <v>Julio</v>
      </c>
    </row>
    <row r="5111" spans="1:9" s="15" customFormat="1" x14ac:dyDescent="0.3">
      <c r="A5111" s="35" t="s">
        <v>21</v>
      </c>
      <c r="B5111" s="35" t="s">
        <v>28</v>
      </c>
      <c r="C5111" s="35" t="s">
        <v>27</v>
      </c>
      <c r="D5111" s="36">
        <v>44769</v>
      </c>
      <c r="E5111" s="36">
        <v>44769</v>
      </c>
      <c r="F5111" s="35">
        <f t="shared" si="338"/>
        <v>2022</v>
      </c>
      <c r="G5111" s="35">
        <f t="shared" si="339"/>
        <v>7</v>
      </c>
      <c r="H5111" s="35">
        <f t="shared" si="340"/>
        <v>27</v>
      </c>
      <c r="I5111" s="35" t="str">
        <f t="shared" si="341"/>
        <v>Julio</v>
      </c>
    </row>
    <row r="5112" spans="1:9" s="15" customFormat="1" x14ac:dyDescent="0.3">
      <c r="A5112" s="35" t="s">
        <v>21</v>
      </c>
      <c r="B5112" s="35" t="s">
        <v>28</v>
      </c>
      <c r="C5112" s="35" t="s">
        <v>27</v>
      </c>
      <c r="D5112" s="36">
        <v>44770</v>
      </c>
      <c r="E5112" s="36">
        <v>44770</v>
      </c>
      <c r="F5112" s="35">
        <f t="shared" si="338"/>
        <v>2022</v>
      </c>
      <c r="G5112" s="35">
        <f t="shared" si="339"/>
        <v>7</v>
      </c>
      <c r="H5112" s="35">
        <f t="shared" si="340"/>
        <v>28</v>
      </c>
      <c r="I5112" s="35" t="str">
        <f t="shared" si="341"/>
        <v>Julio</v>
      </c>
    </row>
    <row r="5113" spans="1:9" s="15" customFormat="1" x14ac:dyDescent="0.3">
      <c r="A5113" s="35" t="s">
        <v>21</v>
      </c>
      <c r="B5113" s="35" t="s">
        <v>28</v>
      </c>
      <c r="C5113" s="35" t="s">
        <v>27</v>
      </c>
      <c r="D5113" s="36">
        <v>44771</v>
      </c>
      <c r="E5113" s="36">
        <v>44771</v>
      </c>
      <c r="F5113" s="35">
        <f t="shared" si="338"/>
        <v>2022</v>
      </c>
      <c r="G5113" s="35">
        <f t="shared" si="339"/>
        <v>7</v>
      </c>
      <c r="H5113" s="35">
        <f t="shared" si="340"/>
        <v>29</v>
      </c>
      <c r="I5113" s="35" t="str">
        <f t="shared" si="341"/>
        <v>Julio</v>
      </c>
    </row>
    <row r="5114" spans="1:9" s="15" customFormat="1" x14ac:dyDescent="0.3">
      <c r="A5114" s="35" t="s">
        <v>21</v>
      </c>
      <c r="B5114" s="35" t="s">
        <v>28</v>
      </c>
      <c r="C5114" s="35" t="s">
        <v>27</v>
      </c>
      <c r="D5114" s="36">
        <v>44774</v>
      </c>
      <c r="E5114" s="36">
        <v>44774</v>
      </c>
      <c r="F5114" s="35">
        <f t="shared" si="338"/>
        <v>2022</v>
      </c>
      <c r="G5114" s="35">
        <f t="shared" si="339"/>
        <v>8</v>
      </c>
      <c r="H5114" s="35">
        <f t="shared" si="340"/>
        <v>1</v>
      </c>
      <c r="I5114" s="35" t="str">
        <f t="shared" si="341"/>
        <v>Agosto</v>
      </c>
    </row>
    <row r="5115" spans="1:9" s="15" customFormat="1" x14ac:dyDescent="0.3">
      <c r="A5115" s="35" t="s">
        <v>21</v>
      </c>
      <c r="B5115" s="35" t="s">
        <v>28</v>
      </c>
      <c r="C5115" s="35" t="s">
        <v>27</v>
      </c>
      <c r="D5115" s="36">
        <v>44775</v>
      </c>
      <c r="E5115" s="36">
        <v>44775</v>
      </c>
      <c r="F5115" s="35">
        <f t="shared" si="338"/>
        <v>2022</v>
      </c>
      <c r="G5115" s="35">
        <f t="shared" si="339"/>
        <v>8</v>
      </c>
      <c r="H5115" s="35">
        <f t="shared" si="340"/>
        <v>2</v>
      </c>
      <c r="I5115" s="35" t="str">
        <f t="shared" si="341"/>
        <v>Agosto</v>
      </c>
    </row>
    <row r="5116" spans="1:9" s="15" customFormat="1" x14ac:dyDescent="0.3">
      <c r="A5116" s="35" t="s">
        <v>21</v>
      </c>
      <c r="B5116" s="35" t="s">
        <v>28</v>
      </c>
      <c r="C5116" s="35" t="s">
        <v>27</v>
      </c>
      <c r="D5116" s="36">
        <v>44776</v>
      </c>
      <c r="E5116" s="36">
        <v>44776</v>
      </c>
      <c r="F5116" s="35">
        <f t="shared" si="338"/>
        <v>2022</v>
      </c>
      <c r="G5116" s="35">
        <f t="shared" si="339"/>
        <v>8</v>
      </c>
      <c r="H5116" s="35">
        <f t="shared" si="340"/>
        <v>3</v>
      </c>
      <c r="I5116" s="35" t="str">
        <f t="shared" si="341"/>
        <v>Agosto</v>
      </c>
    </row>
    <row r="5117" spans="1:9" s="15" customFormat="1" x14ac:dyDescent="0.3">
      <c r="A5117" s="35" t="s">
        <v>21</v>
      </c>
      <c r="B5117" s="35" t="s">
        <v>28</v>
      </c>
      <c r="C5117" s="35" t="s">
        <v>27</v>
      </c>
      <c r="D5117" s="36">
        <v>44777</v>
      </c>
      <c r="E5117" s="36">
        <v>44777</v>
      </c>
      <c r="F5117" s="35">
        <f t="shared" si="338"/>
        <v>2022</v>
      </c>
      <c r="G5117" s="35">
        <f t="shared" si="339"/>
        <v>8</v>
      </c>
      <c r="H5117" s="35">
        <f t="shared" si="340"/>
        <v>4</v>
      </c>
      <c r="I5117" s="35" t="str">
        <f t="shared" si="341"/>
        <v>Agosto</v>
      </c>
    </row>
    <row r="5118" spans="1:9" s="15" customFormat="1" x14ac:dyDescent="0.3">
      <c r="A5118" s="35" t="s">
        <v>21</v>
      </c>
      <c r="B5118" s="35" t="s">
        <v>28</v>
      </c>
      <c r="C5118" s="35" t="s">
        <v>27</v>
      </c>
      <c r="D5118" s="36">
        <v>44778</v>
      </c>
      <c r="E5118" s="36">
        <v>44778</v>
      </c>
      <c r="F5118" s="35">
        <f t="shared" si="338"/>
        <v>2022</v>
      </c>
      <c r="G5118" s="35">
        <f t="shared" si="339"/>
        <v>8</v>
      </c>
      <c r="H5118" s="35">
        <f t="shared" si="340"/>
        <v>5</v>
      </c>
      <c r="I5118" s="35" t="str">
        <f t="shared" si="341"/>
        <v>Agosto</v>
      </c>
    </row>
    <row r="5119" spans="1:9" s="15" customFormat="1" x14ac:dyDescent="0.3">
      <c r="A5119" s="35" t="s">
        <v>21</v>
      </c>
      <c r="B5119" s="35" t="s">
        <v>28</v>
      </c>
      <c r="C5119" s="35" t="s">
        <v>27</v>
      </c>
      <c r="D5119" s="36">
        <v>44781</v>
      </c>
      <c r="E5119" s="36">
        <v>44781</v>
      </c>
      <c r="F5119" s="35">
        <f t="shared" si="338"/>
        <v>2022</v>
      </c>
      <c r="G5119" s="35">
        <f t="shared" si="339"/>
        <v>8</v>
      </c>
      <c r="H5119" s="35">
        <f t="shared" si="340"/>
        <v>8</v>
      </c>
      <c r="I5119" s="35" t="str">
        <f t="shared" si="341"/>
        <v>Agosto</v>
      </c>
    </row>
    <row r="5120" spans="1:9" s="15" customFormat="1" x14ac:dyDescent="0.3">
      <c r="A5120" s="35" t="s">
        <v>21</v>
      </c>
      <c r="B5120" s="35" t="s">
        <v>28</v>
      </c>
      <c r="C5120" s="35" t="s">
        <v>27</v>
      </c>
      <c r="D5120" s="36">
        <v>44782</v>
      </c>
      <c r="E5120" s="36">
        <v>44782</v>
      </c>
      <c r="F5120" s="35">
        <f t="shared" si="338"/>
        <v>2022</v>
      </c>
      <c r="G5120" s="35">
        <f t="shared" si="339"/>
        <v>8</v>
      </c>
      <c r="H5120" s="35">
        <f t="shared" si="340"/>
        <v>9</v>
      </c>
      <c r="I5120" s="35" t="str">
        <f t="shared" si="341"/>
        <v>Agosto</v>
      </c>
    </row>
    <row r="5121" spans="1:9" s="15" customFormat="1" x14ac:dyDescent="0.3">
      <c r="A5121" s="35" t="s">
        <v>21</v>
      </c>
      <c r="B5121" s="35" t="s">
        <v>28</v>
      </c>
      <c r="C5121" s="35" t="s">
        <v>27</v>
      </c>
      <c r="D5121" s="36">
        <v>44783</v>
      </c>
      <c r="E5121" s="36">
        <v>44783</v>
      </c>
      <c r="F5121" s="35">
        <f t="shared" si="338"/>
        <v>2022</v>
      </c>
      <c r="G5121" s="35">
        <f t="shared" si="339"/>
        <v>8</v>
      </c>
      <c r="H5121" s="35">
        <f t="shared" si="340"/>
        <v>10</v>
      </c>
      <c r="I5121" s="35" t="str">
        <f t="shared" si="341"/>
        <v>Agosto</v>
      </c>
    </row>
    <row r="5122" spans="1:9" s="15" customFormat="1" x14ac:dyDescent="0.3">
      <c r="A5122" s="35" t="s">
        <v>21</v>
      </c>
      <c r="B5122" s="35" t="s">
        <v>28</v>
      </c>
      <c r="C5122" s="35" t="s">
        <v>27</v>
      </c>
      <c r="D5122" s="36">
        <v>44784</v>
      </c>
      <c r="E5122" s="36">
        <v>44784</v>
      </c>
      <c r="F5122" s="35">
        <f t="shared" si="338"/>
        <v>2022</v>
      </c>
      <c r="G5122" s="35">
        <f t="shared" si="339"/>
        <v>8</v>
      </c>
      <c r="H5122" s="35">
        <f t="shared" si="340"/>
        <v>11</v>
      </c>
      <c r="I5122" s="35" t="str">
        <f t="shared" si="341"/>
        <v>Agosto</v>
      </c>
    </row>
    <row r="5123" spans="1:9" s="15" customFormat="1" x14ac:dyDescent="0.3">
      <c r="A5123" s="35" t="s">
        <v>21</v>
      </c>
      <c r="B5123" s="35" t="s">
        <v>28</v>
      </c>
      <c r="C5123" s="35" t="s">
        <v>27</v>
      </c>
      <c r="D5123" s="36">
        <v>44785</v>
      </c>
      <c r="E5123" s="36">
        <v>44785</v>
      </c>
      <c r="F5123" s="35">
        <f t="shared" ref="F5123:F5186" si="342">YEAR(E5123)</f>
        <v>2022</v>
      </c>
      <c r="G5123" s="35">
        <f t="shared" ref="G5123:G5186" si="343">MONTH(E5123)</f>
        <v>8</v>
      </c>
      <c r="H5123" s="35">
        <f t="shared" ref="H5123:H5186" si="344">DAY(E5123)</f>
        <v>12</v>
      </c>
      <c r="I5123" s="35" t="str">
        <f t="shared" ref="I5123:I5186" si="345">CHOOSE(G5123,"Enero","Febrero","Marzo","Abril","Mayo","Junio","Julio","Agosto","Septiembre","Octubre","Noviembre","Diciembre")</f>
        <v>Agosto</v>
      </c>
    </row>
    <row r="5124" spans="1:9" s="15" customFormat="1" x14ac:dyDescent="0.3">
      <c r="A5124" s="35" t="s">
        <v>21</v>
      </c>
      <c r="B5124" s="35" t="s">
        <v>28</v>
      </c>
      <c r="C5124" s="35" t="s">
        <v>27</v>
      </c>
      <c r="D5124" s="36">
        <v>44789</v>
      </c>
      <c r="E5124" s="36">
        <v>44789</v>
      </c>
      <c r="F5124" s="35">
        <f t="shared" si="342"/>
        <v>2022</v>
      </c>
      <c r="G5124" s="35">
        <f t="shared" si="343"/>
        <v>8</v>
      </c>
      <c r="H5124" s="35">
        <f t="shared" si="344"/>
        <v>16</v>
      </c>
      <c r="I5124" s="35" t="str">
        <f t="shared" si="345"/>
        <v>Agosto</v>
      </c>
    </row>
    <row r="5125" spans="1:9" s="15" customFormat="1" x14ac:dyDescent="0.3">
      <c r="A5125" s="35" t="s">
        <v>21</v>
      </c>
      <c r="B5125" s="35" t="s">
        <v>28</v>
      </c>
      <c r="C5125" s="35" t="s">
        <v>27</v>
      </c>
      <c r="D5125" s="36">
        <v>44790</v>
      </c>
      <c r="E5125" s="36">
        <v>44790</v>
      </c>
      <c r="F5125" s="35">
        <f t="shared" si="342"/>
        <v>2022</v>
      </c>
      <c r="G5125" s="35">
        <f t="shared" si="343"/>
        <v>8</v>
      </c>
      <c r="H5125" s="35">
        <f t="shared" si="344"/>
        <v>17</v>
      </c>
      <c r="I5125" s="35" t="str">
        <f t="shared" si="345"/>
        <v>Agosto</v>
      </c>
    </row>
    <row r="5126" spans="1:9" s="15" customFormat="1" x14ac:dyDescent="0.3">
      <c r="A5126" s="35" t="s">
        <v>21</v>
      </c>
      <c r="B5126" s="35" t="s">
        <v>28</v>
      </c>
      <c r="C5126" s="35" t="s">
        <v>27</v>
      </c>
      <c r="D5126" s="36">
        <v>44791</v>
      </c>
      <c r="E5126" s="36">
        <v>44791</v>
      </c>
      <c r="F5126" s="35">
        <f t="shared" si="342"/>
        <v>2022</v>
      </c>
      <c r="G5126" s="35">
        <f t="shared" si="343"/>
        <v>8</v>
      </c>
      <c r="H5126" s="35">
        <f t="shared" si="344"/>
        <v>18</v>
      </c>
      <c r="I5126" s="35" t="str">
        <f t="shared" si="345"/>
        <v>Agosto</v>
      </c>
    </row>
    <row r="5127" spans="1:9" s="15" customFormat="1" x14ac:dyDescent="0.3">
      <c r="A5127" s="35" t="s">
        <v>21</v>
      </c>
      <c r="B5127" s="35" t="s">
        <v>28</v>
      </c>
      <c r="C5127" s="35" t="s">
        <v>27</v>
      </c>
      <c r="D5127" s="36">
        <v>44792</v>
      </c>
      <c r="E5127" s="36">
        <v>44792</v>
      </c>
      <c r="F5127" s="35">
        <f t="shared" si="342"/>
        <v>2022</v>
      </c>
      <c r="G5127" s="35">
        <f t="shared" si="343"/>
        <v>8</v>
      </c>
      <c r="H5127" s="35">
        <f t="shared" si="344"/>
        <v>19</v>
      </c>
      <c r="I5127" s="35" t="str">
        <f t="shared" si="345"/>
        <v>Agosto</v>
      </c>
    </row>
    <row r="5128" spans="1:9" s="15" customFormat="1" x14ac:dyDescent="0.3">
      <c r="A5128" s="35" t="s">
        <v>21</v>
      </c>
      <c r="B5128" s="35" t="s">
        <v>28</v>
      </c>
      <c r="C5128" s="35" t="s">
        <v>27</v>
      </c>
      <c r="D5128" s="36">
        <v>44795</v>
      </c>
      <c r="E5128" s="36">
        <v>44795</v>
      </c>
      <c r="F5128" s="35">
        <f t="shared" si="342"/>
        <v>2022</v>
      </c>
      <c r="G5128" s="35">
        <f t="shared" si="343"/>
        <v>8</v>
      </c>
      <c r="H5128" s="35">
        <f t="shared" si="344"/>
        <v>22</v>
      </c>
      <c r="I5128" s="35" t="str">
        <f t="shared" si="345"/>
        <v>Agosto</v>
      </c>
    </row>
    <row r="5129" spans="1:9" s="15" customFormat="1" x14ac:dyDescent="0.3">
      <c r="A5129" s="35" t="s">
        <v>21</v>
      </c>
      <c r="B5129" s="35" t="s">
        <v>28</v>
      </c>
      <c r="C5129" s="35" t="s">
        <v>27</v>
      </c>
      <c r="D5129" s="36">
        <v>44796</v>
      </c>
      <c r="E5129" s="36">
        <v>44796</v>
      </c>
      <c r="F5129" s="35">
        <f t="shared" si="342"/>
        <v>2022</v>
      </c>
      <c r="G5129" s="35">
        <f t="shared" si="343"/>
        <v>8</v>
      </c>
      <c r="H5129" s="35">
        <f t="shared" si="344"/>
        <v>23</v>
      </c>
      <c r="I5129" s="35" t="str">
        <f t="shared" si="345"/>
        <v>Agosto</v>
      </c>
    </row>
    <row r="5130" spans="1:9" s="15" customFormat="1" x14ac:dyDescent="0.3">
      <c r="A5130" s="35" t="s">
        <v>21</v>
      </c>
      <c r="B5130" s="35" t="s">
        <v>28</v>
      </c>
      <c r="C5130" s="35" t="s">
        <v>27</v>
      </c>
      <c r="D5130" s="36">
        <v>44797</v>
      </c>
      <c r="E5130" s="36">
        <v>44797</v>
      </c>
      <c r="F5130" s="35">
        <f t="shared" si="342"/>
        <v>2022</v>
      </c>
      <c r="G5130" s="35">
        <f t="shared" si="343"/>
        <v>8</v>
      </c>
      <c r="H5130" s="35">
        <f t="shared" si="344"/>
        <v>24</v>
      </c>
      <c r="I5130" s="35" t="str">
        <f t="shared" si="345"/>
        <v>Agosto</v>
      </c>
    </row>
    <row r="5131" spans="1:9" s="15" customFormat="1" x14ac:dyDescent="0.3">
      <c r="A5131" s="35" t="s">
        <v>21</v>
      </c>
      <c r="B5131" s="35" t="s">
        <v>28</v>
      </c>
      <c r="C5131" s="35" t="s">
        <v>27</v>
      </c>
      <c r="D5131" s="36">
        <v>44798</v>
      </c>
      <c r="E5131" s="36">
        <v>44798</v>
      </c>
      <c r="F5131" s="35">
        <f t="shared" si="342"/>
        <v>2022</v>
      </c>
      <c r="G5131" s="35">
        <f t="shared" si="343"/>
        <v>8</v>
      </c>
      <c r="H5131" s="35">
        <f t="shared" si="344"/>
        <v>25</v>
      </c>
      <c r="I5131" s="35" t="str">
        <f t="shared" si="345"/>
        <v>Agosto</v>
      </c>
    </row>
    <row r="5132" spans="1:9" s="15" customFormat="1" x14ac:dyDescent="0.3">
      <c r="A5132" s="35" t="s">
        <v>21</v>
      </c>
      <c r="B5132" s="35" t="s">
        <v>28</v>
      </c>
      <c r="C5132" s="35" t="s">
        <v>27</v>
      </c>
      <c r="D5132" s="36">
        <v>44799</v>
      </c>
      <c r="E5132" s="36">
        <v>44799</v>
      </c>
      <c r="F5132" s="35">
        <f t="shared" si="342"/>
        <v>2022</v>
      </c>
      <c r="G5132" s="35">
        <f t="shared" si="343"/>
        <v>8</v>
      </c>
      <c r="H5132" s="35">
        <f t="shared" si="344"/>
        <v>26</v>
      </c>
      <c r="I5132" s="35" t="str">
        <f t="shared" si="345"/>
        <v>Agosto</v>
      </c>
    </row>
    <row r="5133" spans="1:9" s="15" customFormat="1" x14ac:dyDescent="0.3">
      <c r="A5133" s="35" t="s">
        <v>21</v>
      </c>
      <c r="B5133" s="35" t="s">
        <v>28</v>
      </c>
      <c r="C5133" s="35" t="s">
        <v>27</v>
      </c>
      <c r="D5133" s="36">
        <v>44802</v>
      </c>
      <c r="E5133" s="36">
        <v>44802</v>
      </c>
      <c r="F5133" s="35">
        <f t="shared" si="342"/>
        <v>2022</v>
      </c>
      <c r="G5133" s="35">
        <f t="shared" si="343"/>
        <v>8</v>
      </c>
      <c r="H5133" s="35">
        <f t="shared" si="344"/>
        <v>29</v>
      </c>
      <c r="I5133" s="35" t="str">
        <f t="shared" si="345"/>
        <v>Agosto</v>
      </c>
    </row>
    <row r="5134" spans="1:9" s="15" customFormat="1" x14ac:dyDescent="0.3">
      <c r="A5134" s="35" t="s">
        <v>21</v>
      </c>
      <c r="B5134" s="35" t="s">
        <v>28</v>
      </c>
      <c r="C5134" s="35" t="s">
        <v>27</v>
      </c>
      <c r="D5134" s="36">
        <v>44803</v>
      </c>
      <c r="E5134" s="36">
        <v>44803</v>
      </c>
      <c r="F5134" s="35">
        <f t="shared" si="342"/>
        <v>2022</v>
      </c>
      <c r="G5134" s="35">
        <f t="shared" si="343"/>
        <v>8</v>
      </c>
      <c r="H5134" s="35">
        <f t="shared" si="344"/>
        <v>30</v>
      </c>
      <c r="I5134" s="35" t="str">
        <f t="shared" si="345"/>
        <v>Agosto</v>
      </c>
    </row>
    <row r="5135" spans="1:9" s="15" customFormat="1" x14ac:dyDescent="0.3">
      <c r="A5135" s="35" t="s">
        <v>21</v>
      </c>
      <c r="B5135" s="35" t="s">
        <v>28</v>
      </c>
      <c r="C5135" s="35" t="s">
        <v>27</v>
      </c>
      <c r="D5135" s="36">
        <v>44804</v>
      </c>
      <c r="E5135" s="36">
        <v>44804</v>
      </c>
      <c r="F5135" s="35">
        <f t="shared" si="342"/>
        <v>2022</v>
      </c>
      <c r="G5135" s="35">
        <f t="shared" si="343"/>
        <v>8</v>
      </c>
      <c r="H5135" s="35">
        <f t="shared" si="344"/>
        <v>31</v>
      </c>
      <c r="I5135" s="35" t="str">
        <f t="shared" si="345"/>
        <v>Agosto</v>
      </c>
    </row>
    <row r="5136" spans="1:9" s="15" customFormat="1" x14ac:dyDescent="0.3">
      <c r="A5136" s="35" t="s">
        <v>21</v>
      </c>
      <c r="B5136" s="35" t="s">
        <v>28</v>
      </c>
      <c r="C5136" s="35" t="s">
        <v>27</v>
      </c>
      <c r="D5136" s="36">
        <v>44805</v>
      </c>
      <c r="E5136" s="36">
        <v>44805</v>
      </c>
      <c r="F5136" s="35">
        <f t="shared" si="342"/>
        <v>2022</v>
      </c>
      <c r="G5136" s="35">
        <f t="shared" si="343"/>
        <v>9</v>
      </c>
      <c r="H5136" s="35">
        <f t="shared" si="344"/>
        <v>1</v>
      </c>
      <c r="I5136" s="35" t="str">
        <f t="shared" si="345"/>
        <v>Septiembre</v>
      </c>
    </row>
    <row r="5137" spans="1:9" s="15" customFormat="1" x14ac:dyDescent="0.3">
      <c r="A5137" s="35" t="s">
        <v>21</v>
      </c>
      <c r="B5137" s="35" t="s">
        <v>28</v>
      </c>
      <c r="C5137" s="35" t="s">
        <v>27</v>
      </c>
      <c r="D5137" s="36">
        <v>44806</v>
      </c>
      <c r="E5137" s="36">
        <v>44806</v>
      </c>
      <c r="F5137" s="35">
        <f t="shared" si="342"/>
        <v>2022</v>
      </c>
      <c r="G5137" s="35">
        <f t="shared" si="343"/>
        <v>9</v>
      </c>
      <c r="H5137" s="35">
        <f t="shared" si="344"/>
        <v>2</v>
      </c>
      <c r="I5137" s="35" t="str">
        <f t="shared" si="345"/>
        <v>Septiembre</v>
      </c>
    </row>
    <row r="5138" spans="1:9" s="15" customFormat="1" x14ac:dyDescent="0.3">
      <c r="A5138" s="35" t="s">
        <v>21</v>
      </c>
      <c r="B5138" s="35" t="s">
        <v>28</v>
      </c>
      <c r="C5138" s="35" t="s">
        <v>27</v>
      </c>
      <c r="D5138" s="36">
        <v>44809</v>
      </c>
      <c r="E5138" s="36">
        <v>44809</v>
      </c>
      <c r="F5138" s="35">
        <f t="shared" si="342"/>
        <v>2022</v>
      </c>
      <c r="G5138" s="35">
        <f t="shared" si="343"/>
        <v>9</v>
      </c>
      <c r="H5138" s="35">
        <f t="shared" si="344"/>
        <v>5</v>
      </c>
      <c r="I5138" s="35" t="str">
        <f t="shared" si="345"/>
        <v>Septiembre</v>
      </c>
    </row>
    <row r="5139" spans="1:9" s="15" customFormat="1" x14ac:dyDescent="0.3">
      <c r="A5139" s="35" t="s">
        <v>21</v>
      </c>
      <c r="B5139" s="35" t="s">
        <v>28</v>
      </c>
      <c r="C5139" s="35" t="s">
        <v>27</v>
      </c>
      <c r="D5139" s="36">
        <v>44810</v>
      </c>
      <c r="E5139" s="36">
        <v>44810</v>
      </c>
      <c r="F5139" s="35">
        <f t="shared" si="342"/>
        <v>2022</v>
      </c>
      <c r="G5139" s="35">
        <f t="shared" si="343"/>
        <v>9</v>
      </c>
      <c r="H5139" s="35">
        <f t="shared" si="344"/>
        <v>6</v>
      </c>
      <c r="I5139" s="35" t="str">
        <f t="shared" si="345"/>
        <v>Septiembre</v>
      </c>
    </row>
    <row r="5140" spans="1:9" s="15" customFormat="1" x14ac:dyDescent="0.3">
      <c r="A5140" s="35" t="s">
        <v>21</v>
      </c>
      <c r="B5140" s="35" t="s">
        <v>28</v>
      </c>
      <c r="C5140" s="35" t="s">
        <v>27</v>
      </c>
      <c r="D5140" s="36">
        <v>44811</v>
      </c>
      <c r="E5140" s="36">
        <v>44811</v>
      </c>
      <c r="F5140" s="35">
        <f t="shared" si="342"/>
        <v>2022</v>
      </c>
      <c r="G5140" s="35">
        <f t="shared" si="343"/>
        <v>9</v>
      </c>
      <c r="H5140" s="35">
        <f t="shared" si="344"/>
        <v>7</v>
      </c>
      <c r="I5140" s="35" t="str">
        <f t="shared" si="345"/>
        <v>Septiembre</v>
      </c>
    </row>
    <row r="5141" spans="1:9" s="15" customFormat="1" x14ac:dyDescent="0.3">
      <c r="A5141" s="35" t="s">
        <v>21</v>
      </c>
      <c r="B5141" s="35" t="s">
        <v>28</v>
      </c>
      <c r="C5141" s="35" t="s">
        <v>27</v>
      </c>
      <c r="D5141" s="36">
        <v>44812</v>
      </c>
      <c r="E5141" s="36">
        <v>44812</v>
      </c>
      <c r="F5141" s="35">
        <f t="shared" si="342"/>
        <v>2022</v>
      </c>
      <c r="G5141" s="35">
        <f t="shared" si="343"/>
        <v>9</v>
      </c>
      <c r="H5141" s="35">
        <f t="shared" si="344"/>
        <v>8</v>
      </c>
      <c r="I5141" s="35" t="str">
        <f t="shared" si="345"/>
        <v>Septiembre</v>
      </c>
    </row>
    <row r="5142" spans="1:9" s="15" customFormat="1" x14ac:dyDescent="0.3">
      <c r="A5142" s="35" t="s">
        <v>21</v>
      </c>
      <c r="B5142" s="35" t="s">
        <v>28</v>
      </c>
      <c r="C5142" s="35" t="s">
        <v>27</v>
      </c>
      <c r="D5142" s="36">
        <v>44813</v>
      </c>
      <c r="E5142" s="36">
        <v>44813</v>
      </c>
      <c r="F5142" s="35">
        <f t="shared" si="342"/>
        <v>2022</v>
      </c>
      <c r="G5142" s="35">
        <f t="shared" si="343"/>
        <v>9</v>
      </c>
      <c r="H5142" s="35">
        <f t="shared" si="344"/>
        <v>9</v>
      </c>
      <c r="I5142" s="35" t="str">
        <f t="shared" si="345"/>
        <v>Septiembre</v>
      </c>
    </row>
    <row r="5143" spans="1:9" s="15" customFormat="1" x14ac:dyDescent="0.3">
      <c r="A5143" s="35" t="s">
        <v>21</v>
      </c>
      <c r="B5143" s="35" t="s">
        <v>28</v>
      </c>
      <c r="C5143" s="35" t="s">
        <v>27</v>
      </c>
      <c r="D5143" s="36">
        <v>44816</v>
      </c>
      <c r="E5143" s="36">
        <v>44816</v>
      </c>
      <c r="F5143" s="35">
        <f t="shared" si="342"/>
        <v>2022</v>
      </c>
      <c r="G5143" s="35">
        <f t="shared" si="343"/>
        <v>9</v>
      </c>
      <c r="H5143" s="35">
        <f t="shared" si="344"/>
        <v>12</v>
      </c>
      <c r="I5143" s="35" t="str">
        <f t="shared" si="345"/>
        <v>Septiembre</v>
      </c>
    </row>
    <row r="5144" spans="1:9" s="15" customFormat="1" x14ac:dyDescent="0.3">
      <c r="A5144" s="35" t="s">
        <v>21</v>
      </c>
      <c r="B5144" s="35" t="s">
        <v>28</v>
      </c>
      <c r="C5144" s="35" t="s">
        <v>27</v>
      </c>
      <c r="D5144" s="36">
        <v>44817</v>
      </c>
      <c r="E5144" s="36">
        <v>44817</v>
      </c>
      <c r="F5144" s="35">
        <f t="shared" si="342"/>
        <v>2022</v>
      </c>
      <c r="G5144" s="35">
        <f t="shared" si="343"/>
        <v>9</v>
      </c>
      <c r="H5144" s="35">
        <f t="shared" si="344"/>
        <v>13</v>
      </c>
      <c r="I5144" s="35" t="str">
        <f t="shared" si="345"/>
        <v>Septiembre</v>
      </c>
    </row>
    <row r="5145" spans="1:9" s="15" customFormat="1" x14ac:dyDescent="0.3">
      <c r="A5145" s="35" t="s">
        <v>21</v>
      </c>
      <c r="B5145" s="35" t="s">
        <v>28</v>
      </c>
      <c r="C5145" s="35" t="s">
        <v>27</v>
      </c>
      <c r="D5145" s="36">
        <v>44818</v>
      </c>
      <c r="E5145" s="36">
        <v>44818</v>
      </c>
      <c r="F5145" s="35">
        <f t="shared" si="342"/>
        <v>2022</v>
      </c>
      <c r="G5145" s="35">
        <f t="shared" si="343"/>
        <v>9</v>
      </c>
      <c r="H5145" s="35">
        <f t="shared" si="344"/>
        <v>14</v>
      </c>
      <c r="I5145" s="35" t="str">
        <f t="shared" si="345"/>
        <v>Septiembre</v>
      </c>
    </row>
    <row r="5146" spans="1:9" s="15" customFormat="1" x14ac:dyDescent="0.3">
      <c r="A5146" s="35" t="s">
        <v>21</v>
      </c>
      <c r="B5146" s="35" t="s">
        <v>28</v>
      </c>
      <c r="C5146" s="35" t="s">
        <v>27</v>
      </c>
      <c r="D5146" s="36">
        <v>44819</v>
      </c>
      <c r="E5146" s="36">
        <v>44819</v>
      </c>
      <c r="F5146" s="35">
        <f t="shared" si="342"/>
        <v>2022</v>
      </c>
      <c r="G5146" s="35">
        <f t="shared" si="343"/>
        <v>9</v>
      </c>
      <c r="H5146" s="35">
        <f t="shared" si="344"/>
        <v>15</v>
      </c>
      <c r="I5146" s="35" t="str">
        <f t="shared" si="345"/>
        <v>Septiembre</v>
      </c>
    </row>
    <row r="5147" spans="1:9" s="15" customFormat="1" x14ac:dyDescent="0.3">
      <c r="A5147" s="35" t="s">
        <v>21</v>
      </c>
      <c r="B5147" s="35" t="s">
        <v>28</v>
      </c>
      <c r="C5147" s="35" t="s">
        <v>27</v>
      </c>
      <c r="D5147" s="36">
        <v>44820</v>
      </c>
      <c r="E5147" s="36">
        <v>44820</v>
      </c>
      <c r="F5147" s="35">
        <f t="shared" si="342"/>
        <v>2022</v>
      </c>
      <c r="G5147" s="35">
        <f t="shared" si="343"/>
        <v>9</v>
      </c>
      <c r="H5147" s="35">
        <f t="shared" si="344"/>
        <v>16</v>
      </c>
      <c r="I5147" s="35" t="str">
        <f t="shared" si="345"/>
        <v>Septiembre</v>
      </c>
    </row>
    <row r="5148" spans="1:9" s="15" customFormat="1" x14ac:dyDescent="0.3">
      <c r="A5148" s="35" t="s">
        <v>21</v>
      </c>
      <c r="B5148" s="35" t="s">
        <v>28</v>
      </c>
      <c r="C5148" s="35" t="s">
        <v>27</v>
      </c>
      <c r="D5148" s="36">
        <v>44823</v>
      </c>
      <c r="E5148" s="36">
        <v>44823</v>
      </c>
      <c r="F5148" s="35">
        <f t="shared" si="342"/>
        <v>2022</v>
      </c>
      <c r="G5148" s="35">
        <f t="shared" si="343"/>
        <v>9</v>
      </c>
      <c r="H5148" s="35">
        <f t="shared" si="344"/>
        <v>19</v>
      </c>
      <c r="I5148" s="35" t="str">
        <f t="shared" si="345"/>
        <v>Septiembre</v>
      </c>
    </row>
    <row r="5149" spans="1:9" s="15" customFormat="1" x14ac:dyDescent="0.3">
      <c r="A5149" s="35" t="s">
        <v>21</v>
      </c>
      <c r="B5149" s="35" t="s">
        <v>28</v>
      </c>
      <c r="C5149" s="35" t="s">
        <v>27</v>
      </c>
      <c r="D5149" s="36">
        <v>44824</v>
      </c>
      <c r="E5149" s="36">
        <v>44824</v>
      </c>
      <c r="F5149" s="35">
        <f t="shared" si="342"/>
        <v>2022</v>
      </c>
      <c r="G5149" s="35">
        <f t="shared" si="343"/>
        <v>9</v>
      </c>
      <c r="H5149" s="35">
        <f t="shared" si="344"/>
        <v>20</v>
      </c>
      <c r="I5149" s="35" t="str">
        <f t="shared" si="345"/>
        <v>Septiembre</v>
      </c>
    </row>
    <row r="5150" spans="1:9" s="15" customFormat="1" x14ac:dyDescent="0.3">
      <c r="A5150" s="35" t="s">
        <v>21</v>
      </c>
      <c r="B5150" s="35" t="s">
        <v>28</v>
      </c>
      <c r="C5150" s="35" t="s">
        <v>27</v>
      </c>
      <c r="D5150" s="36">
        <v>44825</v>
      </c>
      <c r="E5150" s="36">
        <v>44825</v>
      </c>
      <c r="F5150" s="35">
        <f t="shared" si="342"/>
        <v>2022</v>
      </c>
      <c r="G5150" s="35">
        <f t="shared" si="343"/>
        <v>9</v>
      </c>
      <c r="H5150" s="35">
        <f t="shared" si="344"/>
        <v>21</v>
      </c>
      <c r="I5150" s="35" t="str">
        <f t="shared" si="345"/>
        <v>Septiembre</v>
      </c>
    </row>
    <row r="5151" spans="1:9" s="15" customFormat="1" x14ac:dyDescent="0.3">
      <c r="A5151" s="35" t="s">
        <v>21</v>
      </c>
      <c r="B5151" s="35" t="s">
        <v>28</v>
      </c>
      <c r="C5151" s="35" t="s">
        <v>27</v>
      </c>
      <c r="D5151" s="36">
        <v>44826</v>
      </c>
      <c r="E5151" s="36">
        <v>44826</v>
      </c>
      <c r="F5151" s="35">
        <f t="shared" si="342"/>
        <v>2022</v>
      </c>
      <c r="G5151" s="35">
        <f t="shared" si="343"/>
        <v>9</v>
      </c>
      <c r="H5151" s="35">
        <f t="shared" si="344"/>
        <v>22</v>
      </c>
      <c r="I5151" s="35" t="str">
        <f t="shared" si="345"/>
        <v>Septiembre</v>
      </c>
    </row>
    <row r="5152" spans="1:9" s="15" customFormat="1" x14ac:dyDescent="0.3">
      <c r="A5152" s="35" t="s">
        <v>21</v>
      </c>
      <c r="B5152" s="35" t="s">
        <v>28</v>
      </c>
      <c r="C5152" s="35" t="s">
        <v>27</v>
      </c>
      <c r="D5152" s="36">
        <v>44827</v>
      </c>
      <c r="E5152" s="36">
        <v>44827</v>
      </c>
      <c r="F5152" s="35">
        <f t="shared" si="342"/>
        <v>2022</v>
      </c>
      <c r="G5152" s="35">
        <f t="shared" si="343"/>
        <v>9</v>
      </c>
      <c r="H5152" s="35">
        <f t="shared" si="344"/>
        <v>23</v>
      </c>
      <c r="I5152" s="35" t="str">
        <f t="shared" si="345"/>
        <v>Septiembre</v>
      </c>
    </row>
    <row r="5153" spans="1:9" s="15" customFormat="1" x14ac:dyDescent="0.3">
      <c r="A5153" s="35" t="s">
        <v>21</v>
      </c>
      <c r="B5153" s="35" t="s">
        <v>28</v>
      </c>
      <c r="C5153" s="35" t="s">
        <v>27</v>
      </c>
      <c r="D5153" s="36">
        <v>44830</v>
      </c>
      <c r="E5153" s="36">
        <v>44830</v>
      </c>
      <c r="F5153" s="35">
        <f t="shared" si="342"/>
        <v>2022</v>
      </c>
      <c r="G5153" s="35">
        <f t="shared" si="343"/>
        <v>9</v>
      </c>
      <c r="H5153" s="35">
        <f t="shared" si="344"/>
        <v>26</v>
      </c>
      <c r="I5153" s="35" t="str">
        <f t="shared" si="345"/>
        <v>Septiembre</v>
      </c>
    </row>
    <row r="5154" spans="1:9" s="15" customFormat="1" x14ac:dyDescent="0.3">
      <c r="A5154" s="35" t="s">
        <v>21</v>
      </c>
      <c r="B5154" s="35" t="s">
        <v>28</v>
      </c>
      <c r="C5154" s="35" t="s">
        <v>27</v>
      </c>
      <c r="D5154" s="36">
        <v>44831</v>
      </c>
      <c r="E5154" s="36">
        <v>44831</v>
      </c>
      <c r="F5154" s="35">
        <f t="shared" si="342"/>
        <v>2022</v>
      </c>
      <c r="G5154" s="35">
        <f t="shared" si="343"/>
        <v>9</v>
      </c>
      <c r="H5154" s="35">
        <f t="shared" si="344"/>
        <v>27</v>
      </c>
      <c r="I5154" s="35" t="str">
        <f t="shared" si="345"/>
        <v>Septiembre</v>
      </c>
    </row>
    <row r="5155" spans="1:9" s="15" customFormat="1" x14ac:dyDescent="0.3">
      <c r="A5155" s="35" t="s">
        <v>21</v>
      </c>
      <c r="B5155" s="35" t="s">
        <v>28</v>
      </c>
      <c r="C5155" s="35" t="s">
        <v>27</v>
      </c>
      <c r="D5155" s="36">
        <v>44832</v>
      </c>
      <c r="E5155" s="36">
        <v>44832</v>
      </c>
      <c r="F5155" s="35">
        <f t="shared" si="342"/>
        <v>2022</v>
      </c>
      <c r="G5155" s="35">
        <f t="shared" si="343"/>
        <v>9</v>
      </c>
      <c r="H5155" s="35">
        <f t="shared" si="344"/>
        <v>28</v>
      </c>
      <c r="I5155" s="35" t="str">
        <f t="shared" si="345"/>
        <v>Septiembre</v>
      </c>
    </row>
    <row r="5156" spans="1:9" s="15" customFormat="1" x14ac:dyDescent="0.3">
      <c r="A5156" s="35" t="s">
        <v>21</v>
      </c>
      <c r="B5156" s="35" t="s">
        <v>28</v>
      </c>
      <c r="C5156" s="35" t="s">
        <v>27</v>
      </c>
      <c r="D5156" s="36">
        <v>44833</v>
      </c>
      <c r="E5156" s="36">
        <v>44833</v>
      </c>
      <c r="F5156" s="35">
        <f t="shared" si="342"/>
        <v>2022</v>
      </c>
      <c r="G5156" s="35">
        <f t="shared" si="343"/>
        <v>9</v>
      </c>
      <c r="H5156" s="35">
        <f t="shared" si="344"/>
        <v>29</v>
      </c>
      <c r="I5156" s="35" t="str">
        <f t="shared" si="345"/>
        <v>Septiembre</v>
      </c>
    </row>
    <row r="5157" spans="1:9" s="15" customFormat="1" x14ac:dyDescent="0.3">
      <c r="A5157" s="35" t="s">
        <v>21</v>
      </c>
      <c r="B5157" s="35" t="s">
        <v>28</v>
      </c>
      <c r="C5157" s="35" t="s">
        <v>27</v>
      </c>
      <c r="D5157" s="36">
        <v>44834</v>
      </c>
      <c r="E5157" s="36">
        <v>44834</v>
      </c>
      <c r="F5157" s="35">
        <f t="shared" si="342"/>
        <v>2022</v>
      </c>
      <c r="G5157" s="35">
        <f t="shared" si="343"/>
        <v>9</v>
      </c>
      <c r="H5157" s="35">
        <f t="shared" si="344"/>
        <v>30</v>
      </c>
      <c r="I5157" s="35" t="str">
        <f t="shared" si="345"/>
        <v>Septiembre</v>
      </c>
    </row>
    <row r="5158" spans="1:9" s="15" customFormat="1" x14ac:dyDescent="0.3">
      <c r="A5158" s="35" t="s">
        <v>21</v>
      </c>
      <c r="B5158" s="35" t="s">
        <v>28</v>
      </c>
      <c r="C5158" s="35" t="s">
        <v>27</v>
      </c>
      <c r="D5158" s="36">
        <v>44837</v>
      </c>
      <c r="E5158" s="36">
        <v>44837</v>
      </c>
      <c r="F5158" s="35">
        <f t="shared" si="342"/>
        <v>2022</v>
      </c>
      <c r="G5158" s="35">
        <f t="shared" si="343"/>
        <v>10</v>
      </c>
      <c r="H5158" s="35">
        <f t="shared" si="344"/>
        <v>3</v>
      </c>
      <c r="I5158" s="35" t="str">
        <f t="shared" si="345"/>
        <v>Octubre</v>
      </c>
    </row>
    <row r="5159" spans="1:9" s="15" customFormat="1" x14ac:dyDescent="0.3">
      <c r="A5159" s="35" t="s">
        <v>21</v>
      </c>
      <c r="B5159" s="35" t="s">
        <v>28</v>
      </c>
      <c r="C5159" s="35" t="s">
        <v>27</v>
      </c>
      <c r="D5159" s="36">
        <v>44838</v>
      </c>
      <c r="E5159" s="36">
        <v>44838</v>
      </c>
      <c r="F5159" s="35">
        <f t="shared" si="342"/>
        <v>2022</v>
      </c>
      <c r="G5159" s="35">
        <f t="shared" si="343"/>
        <v>10</v>
      </c>
      <c r="H5159" s="35">
        <f t="shared" si="344"/>
        <v>4</v>
      </c>
      <c r="I5159" s="35" t="str">
        <f t="shared" si="345"/>
        <v>Octubre</v>
      </c>
    </row>
    <row r="5160" spans="1:9" s="15" customFormat="1" x14ac:dyDescent="0.3">
      <c r="A5160" s="35" t="s">
        <v>21</v>
      </c>
      <c r="B5160" s="35" t="s">
        <v>28</v>
      </c>
      <c r="C5160" s="35" t="s">
        <v>27</v>
      </c>
      <c r="D5160" s="36">
        <v>44839</v>
      </c>
      <c r="E5160" s="36">
        <v>44839</v>
      </c>
      <c r="F5160" s="35">
        <f t="shared" si="342"/>
        <v>2022</v>
      </c>
      <c r="G5160" s="35">
        <f t="shared" si="343"/>
        <v>10</v>
      </c>
      <c r="H5160" s="35">
        <f t="shared" si="344"/>
        <v>5</v>
      </c>
      <c r="I5160" s="35" t="str">
        <f t="shared" si="345"/>
        <v>Octubre</v>
      </c>
    </row>
    <row r="5161" spans="1:9" s="15" customFormat="1" x14ac:dyDescent="0.3">
      <c r="A5161" s="35" t="s">
        <v>21</v>
      </c>
      <c r="B5161" s="35" t="s">
        <v>28</v>
      </c>
      <c r="C5161" s="35" t="s">
        <v>27</v>
      </c>
      <c r="D5161" s="36">
        <v>44840</v>
      </c>
      <c r="E5161" s="36">
        <v>44840</v>
      </c>
      <c r="F5161" s="35">
        <f t="shared" si="342"/>
        <v>2022</v>
      </c>
      <c r="G5161" s="35">
        <f t="shared" si="343"/>
        <v>10</v>
      </c>
      <c r="H5161" s="35">
        <f t="shared" si="344"/>
        <v>6</v>
      </c>
      <c r="I5161" s="35" t="str">
        <f t="shared" si="345"/>
        <v>Octubre</v>
      </c>
    </row>
    <row r="5162" spans="1:9" s="15" customFormat="1" x14ac:dyDescent="0.3">
      <c r="A5162" s="35" t="s">
        <v>21</v>
      </c>
      <c r="B5162" s="35" t="s">
        <v>28</v>
      </c>
      <c r="C5162" s="35" t="s">
        <v>27</v>
      </c>
      <c r="D5162" s="36">
        <v>44841</v>
      </c>
      <c r="E5162" s="36">
        <v>44841</v>
      </c>
      <c r="F5162" s="35">
        <f t="shared" si="342"/>
        <v>2022</v>
      </c>
      <c r="G5162" s="35">
        <f t="shared" si="343"/>
        <v>10</v>
      </c>
      <c r="H5162" s="35">
        <f t="shared" si="344"/>
        <v>7</v>
      </c>
      <c r="I5162" s="35" t="str">
        <f t="shared" si="345"/>
        <v>Octubre</v>
      </c>
    </row>
    <row r="5163" spans="1:9" s="15" customFormat="1" x14ac:dyDescent="0.3">
      <c r="A5163" s="35" t="s">
        <v>21</v>
      </c>
      <c r="B5163" s="35" t="s">
        <v>28</v>
      </c>
      <c r="C5163" s="35" t="s">
        <v>27</v>
      </c>
      <c r="D5163" s="36">
        <v>44844</v>
      </c>
      <c r="E5163" s="36">
        <v>44844</v>
      </c>
      <c r="F5163" s="35">
        <f t="shared" si="342"/>
        <v>2022</v>
      </c>
      <c r="G5163" s="35">
        <f t="shared" si="343"/>
        <v>10</v>
      </c>
      <c r="H5163" s="35">
        <f t="shared" si="344"/>
        <v>10</v>
      </c>
      <c r="I5163" s="35" t="str">
        <f t="shared" si="345"/>
        <v>Octubre</v>
      </c>
    </row>
    <row r="5164" spans="1:9" s="15" customFormat="1" x14ac:dyDescent="0.3">
      <c r="A5164" s="35" t="s">
        <v>21</v>
      </c>
      <c r="B5164" s="35" t="s">
        <v>28</v>
      </c>
      <c r="C5164" s="35" t="s">
        <v>27</v>
      </c>
      <c r="D5164" s="36">
        <v>44845</v>
      </c>
      <c r="E5164" s="36">
        <v>44845</v>
      </c>
      <c r="F5164" s="35">
        <f t="shared" si="342"/>
        <v>2022</v>
      </c>
      <c r="G5164" s="35">
        <f t="shared" si="343"/>
        <v>10</v>
      </c>
      <c r="H5164" s="35">
        <f t="shared" si="344"/>
        <v>11</v>
      </c>
      <c r="I5164" s="35" t="str">
        <f t="shared" si="345"/>
        <v>Octubre</v>
      </c>
    </row>
    <row r="5165" spans="1:9" s="15" customFormat="1" x14ac:dyDescent="0.3">
      <c r="A5165" s="35" t="s">
        <v>21</v>
      </c>
      <c r="B5165" s="35" t="s">
        <v>28</v>
      </c>
      <c r="C5165" s="35" t="s">
        <v>27</v>
      </c>
      <c r="D5165" s="36">
        <v>44846</v>
      </c>
      <c r="E5165" s="36">
        <v>44846</v>
      </c>
      <c r="F5165" s="35">
        <f t="shared" si="342"/>
        <v>2022</v>
      </c>
      <c r="G5165" s="35">
        <f t="shared" si="343"/>
        <v>10</v>
      </c>
      <c r="H5165" s="35">
        <f t="shared" si="344"/>
        <v>12</v>
      </c>
      <c r="I5165" s="35" t="str">
        <f t="shared" si="345"/>
        <v>Octubre</v>
      </c>
    </row>
    <row r="5166" spans="1:9" s="15" customFormat="1" x14ac:dyDescent="0.3">
      <c r="A5166" s="35" t="s">
        <v>21</v>
      </c>
      <c r="B5166" s="35" t="s">
        <v>28</v>
      </c>
      <c r="C5166" s="35" t="s">
        <v>27</v>
      </c>
      <c r="D5166" s="36">
        <v>44847</v>
      </c>
      <c r="E5166" s="36">
        <v>44847</v>
      </c>
      <c r="F5166" s="35">
        <f t="shared" si="342"/>
        <v>2022</v>
      </c>
      <c r="G5166" s="35">
        <f t="shared" si="343"/>
        <v>10</v>
      </c>
      <c r="H5166" s="35">
        <f t="shared" si="344"/>
        <v>13</v>
      </c>
      <c r="I5166" s="35" t="str">
        <f t="shared" si="345"/>
        <v>Octubre</v>
      </c>
    </row>
    <row r="5167" spans="1:9" s="15" customFormat="1" x14ac:dyDescent="0.3">
      <c r="A5167" s="35" t="s">
        <v>21</v>
      </c>
      <c r="B5167" s="35" t="s">
        <v>28</v>
      </c>
      <c r="C5167" s="35" t="s">
        <v>27</v>
      </c>
      <c r="D5167" s="36">
        <v>44848</v>
      </c>
      <c r="E5167" s="36">
        <v>44848</v>
      </c>
      <c r="F5167" s="35">
        <f t="shared" si="342"/>
        <v>2022</v>
      </c>
      <c r="G5167" s="35">
        <f t="shared" si="343"/>
        <v>10</v>
      </c>
      <c r="H5167" s="35">
        <f t="shared" si="344"/>
        <v>14</v>
      </c>
      <c r="I5167" s="35" t="str">
        <f t="shared" si="345"/>
        <v>Octubre</v>
      </c>
    </row>
    <row r="5168" spans="1:9" s="15" customFormat="1" x14ac:dyDescent="0.3">
      <c r="A5168" s="35" t="s">
        <v>21</v>
      </c>
      <c r="B5168" s="35" t="s">
        <v>28</v>
      </c>
      <c r="C5168" s="35" t="s">
        <v>27</v>
      </c>
      <c r="D5168" s="36">
        <v>44852</v>
      </c>
      <c r="E5168" s="36">
        <v>44852</v>
      </c>
      <c r="F5168" s="35">
        <f t="shared" si="342"/>
        <v>2022</v>
      </c>
      <c r="G5168" s="35">
        <f t="shared" si="343"/>
        <v>10</v>
      </c>
      <c r="H5168" s="35">
        <f t="shared" si="344"/>
        <v>18</v>
      </c>
      <c r="I5168" s="35" t="str">
        <f t="shared" si="345"/>
        <v>Octubre</v>
      </c>
    </row>
    <row r="5169" spans="1:9" s="15" customFormat="1" x14ac:dyDescent="0.3">
      <c r="A5169" s="35" t="s">
        <v>21</v>
      </c>
      <c r="B5169" s="35" t="s">
        <v>28</v>
      </c>
      <c r="C5169" s="35" t="s">
        <v>27</v>
      </c>
      <c r="D5169" s="36">
        <v>44853</v>
      </c>
      <c r="E5169" s="36">
        <v>44853</v>
      </c>
      <c r="F5169" s="35">
        <f t="shared" si="342"/>
        <v>2022</v>
      </c>
      <c r="G5169" s="35">
        <f t="shared" si="343"/>
        <v>10</v>
      </c>
      <c r="H5169" s="35">
        <f t="shared" si="344"/>
        <v>19</v>
      </c>
      <c r="I5169" s="35" t="str">
        <f t="shared" si="345"/>
        <v>Octubre</v>
      </c>
    </row>
    <row r="5170" spans="1:9" s="15" customFormat="1" x14ac:dyDescent="0.3">
      <c r="A5170" s="35" t="s">
        <v>21</v>
      </c>
      <c r="B5170" s="35" t="s">
        <v>28</v>
      </c>
      <c r="C5170" s="35" t="s">
        <v>27</v>
      </c>
      <c r="D5170" s="36">
        <v>44854</v>
      </c>
      <c r="E5170" s="36">
        <v>44854</v>
      </c>
      <c r="F5170" s="35">
        <f t="shared" si="342"/>
        <v>2022</v>
      </c>
      <c r="G5170" s="35">
        <f t="shared" si="343"/>
        <v>10</v>
      </c>
      <c r="H5170" s="35">
        <f t="shared" si="344"/>
        <v>20</v>
      </c>
      <c r="I5170" s="35" t="str">
        <f t="shared" si="345"/>
        <v>Octubre</v>
      </c>
    </row>
    <row r="5171" spans="1:9" s="15" customFormat="1" x14ac:dyDescent="0.3">
      <c r="A5171" s="35" t="s">
        <v>21</v>
      </c>
      <c r="B5171" s="35" t="s">
        <v>28</v>
      </c>
      <c r="C5171" s="35" t="s">
        <v>27</v>
      </c>
      <c r="D5171" s="36">
        <v>44855</v>
      </c>
      <c r="E5171" s="36">
        <v>44855</v>
      </c>
      <c r="F5171" s="35">
        <f t="shared" si="342"/>
        <v>2022</v>
      </c>
      <c r="G5171" s="35">
        <f t="shared" si="343"/>
        <v>10</v>
      </c>
      <c r="H5171" s="35">
        <f t="shared" si="344"/>
        <v>21</v>
      </c>
      <c r="I5171" s="35" t="str">
        <f t="shared" si="345"/>
        <v>Octubre</v>
      </c>
    </row>
    <row r="5172" spans="1:9" s="15" customFormat="1" x14ac:dyDescent="0.3">
      <c r="A5172" s="35" t="s">
        <v>21</v>
      </c>
      <c r="B5172" s="35" t="s">
        <v>28</v>
      </c>
      <c r="C5172" s="35" t="s">
        <v>27</v>
      </c>
      <c r="D5172" s="36">
        <v>44858</v>
      </c>
      <c r="E5172" s="36">
        <v>44858</v>
      </c>
      <c r="F5172" s="35">
        <f t="shared" si="342"/>
        <v>2022</v>
      </c>
      <c r="G5172" s="35">
        <f t="shared" si="343"/>
        <v>10</v>
      </c>
      <c r="H5172" s="35">
        <f t="shared" si="344"/>
        <v>24</v>
      </c>
      <c r="I5172" s="35" t="str">
        <f t="shared" si="345"/>
        <v>Octubre</v>
      </c>
    </row>
    <row r="5173" spans="1:9" s="15" customFormat="1" x14ac:dyDescent="0.3">
      <c r="A5173" s="35" t="s">
        <v>21</v>
      </c>
      <c r="B5173" s="35" t="s">
        <v>28</v>
      </c>
      <c r="C5173" s="35" t="s">
        <v>27</v>
      </c>
      <c r="D5173" s="36">
        <v>44859</v>
      </c>
      <c r="E5173" s="36">
        <v>44859</v>
      </c>
      <c r="F5173" s="35">
        <f t="shared" si="342"/>
        <v>2022</v>
      </c>
      <c r="G5173" s="35">
        <f t="shared" si="343"/>
        <v>10</v>
      </c>
      <c r="H5173" s="35">
        <f t="shared" si="344"/>
        <v>25</v>
      </c>
      <c r="I5173" s="35" t="str">
        <f t="shared" si="345"/>
        <v>Octubre</v>
      </c>
    </row>
    <row r="5174" spans="1:9" s="15" customFormat="1" x14ac:dyDescent="0.3">
      <c r="A5174" s="35" t="s">
        <v>21</v>
      </c>
      <c r="B5174" s="35" t="s">
        <v>28</v>
      </c>
      <c r="C5174" s="35" t="s">
        <v>27</v>
      </c>
      <c r="D5174" s="36">
        <v>44860</v>
      </c>
      <c r="E5174" s="36">
        <v>44860</v>
      </c>
      <c r="F5174" s="35">
        <f t="shared" si="342"/>
        <v>2022</v>
      </c>
      <c r="G5174" s="35">
        <f t="shared" si="343"/>
        <v>10</v>
      </c>
      <c r="H5174" s="35">
        <f t="shared" si="344"/>
        <v>26</v>
      </c>
      <c r="I5174" s="35" t="str">
        <f t="shared" si="345"/>
        <v>Octubre</v>
      </c>
    </row>
    <row r="5175" spans="1:9" s="15" customFormat="1" x14ac:dyDescent="0.3">
      <c r="A5175" s="35" t="s">
        <v>21</v>
      </c>
      <c r="B5175" s="35" t="s">
        <v>28</v>
      </c>
      <c r="C5175" s="35" t="s">
        <v>27</v>
      </c>
      <c r="D5175" s="36">
        <v>44861</v>
      </c>
      <c r="E5175" s="36">
        <v>44861</v>
      </c>
      <c r="F5175" s="35">
        <f t="shared" si="342"/>
        <v>2022</v>
      </c>
      <c r="G5175" s="35">
        <f t="shared" si="343"/>
        <v>10</v>
      </c>
      <c r="H5175" s="35">
        <f t="shared" si="344"/>
        <v>27</v>
      </c>
      <c r="I5175" s="35" t="str">
        <f t="shared" si="345"/>
        <v>Octubre</v>
      </c>
    </row>
    <row r="5176" spans="1:9" s="15" customFormat="1" x14ac:dyDescent="0.3">
      <c r="A5176" s="35" t="s">
        <v>21</v>
      </c>
      <c r="B5176" s="35" t="s">
        <v>28</v>
      </c>
      <c r="C5176" s="35" t="s">
        <v>27</v>
      </c>
      <c r="D5176" s="36">
        <v>44862</v>
      </c>
      <c r="E5176" s="36">
        <v>44862</v>
      </c>
      <c r="F5176" s="35">
        <f t="shared" si="342"/>
        <v>2022</v>
      </c>
      <c r="G5176" s="35">
        <f t="shared" si="343"/>
        <v>10</v>
      </c>
      <c r="H5176" s="35">
        <f t="shared" si="344"/>
        <v>28</v>
      </c>
      <c r="I5176" s="35" t="str">
        <f t="shared" si="345"/>
        <v>Octubre</v>
      </c>
    </row>
    <row r="5177" spans="1:9" s="15" customFormat="1" x14ac:dyDescent="0.3">
      <c r="A5177" s="35" t="s">
        <v>21</v>
      </c>
      <c r="B5177" s="35" t="s">
        <v>28</v>
      </c>
      <c r="C5177" s="35" t="s">
        <v>27</v>
      </c>
      <c r="D5177" s="36">
        <v>44865</v>
      </c>
      <c r="E5177" s="36">
        <v>44865</v>
      </c>
      <c r="F5177" s="35">
        <f t="shared" si="342"/>
        <v>2022</v>
      </c>
      <c r="G5177" s="35">
        <f t="shared" si="343"/>
        <v>10</v>
      </c>
      <c r="H5177" s="35">
        <f t="shared" si="344"/>
        <v>31</v>
      </c>
      <c r="I5177" s="35" t="str">
        <f t="shared" si="345"/>
        <v>Octubre</v>
      </c>
    </row>
    <row r="5178" spans="1:9" s="15" customFormat="1" x14ac:dyDescent="0.3">
      <c r="A5178" s="35" t="s">
        <v>21</v>
      </c>
      <c r="B5178" s="35" t="s">
        <v>28</v>
      </c>
      <c r="C5178" s="35" t="s">
        <v>27</v>
      </c>
      <c r="D5178" s="36">
        <v>44866</v>
      </c>
      <c r="E5178" s="36">
        <v>44866</v>
      </c>
      <c r="F5178" s="35">
        <f t="shared" si="342"/>
        <v>2022</v>
      </c>
      <c r="G5178" s="35">
        <f t="shared" si="343"/>
        <v>11</v>
      </c>
      <c r="H5178" s="35">
        <f t="shared" si="344"/>
        <v>1</v>
      </c>
      <c r="I5178" s="35" t="str">
        <f t="shared" si="345"/>
        <v>Noviembre</v>
      </c>
    </row>
    <row r="5179" spans="1:9" s="15" customFormat="1" x14ac:dyDescent="0.3">
      <c r="A5179" s="35" t="s">
        <v>21</v>
      </c>
      <c r="B5179" s="35" t="s">
        <v>28</v>
      </c>
      <c r="C5179" s="35" t="s">
        <v>27</v>
      </c>
      <c r="D5179" s="36">
        <v>44867</v>
      </c>
      <c r="E5179" s="36">
        <v>44867</v>
      </c>
      <c r="F5179" s="35">
        <f t="shared" si="342"/>
        <v>2022</v>
      </c>
      <c r="G5179" s="35">
        <f t="shared" si="343"/>
        <v>11</v>
      </c>
      <c r="H5179" s="35">
        <f t="shared" si="344"/>
        <v>2</v>
      </c>
      <c r="I5179" s="35" t="str">
        <f t="shared" si="345"/>
        <v>Noviembre</v>
      </c>
    </row>
    <row r="5180" spans="1:9" s="15" customFormat="1" x14ac:dyDescent="0.3">
      <c r="A5180" s="35" t="s">
        <v>21</v>
      </c>
      <c r="B5180" s="35" t="s">
        <v>28</v>
      </c>
      <c r="C5180" s="35" t="s">
        <v>27</v>
      </c>
      <c r="D5180" s="36">
        <v>44868</v>
      </c>
      <c r="E5180" s="36">
        <v>44868</v>
      </c>
      <c r="F5180" s="35">
        <f t="shared" si="342"/>
        <v>2022</v>
      </c>
      <c r="G5180" s="35">
        <f t="shared" si="343"/>
        <v>11</v>
      </c>
      <c r="H5180" s="35">
        <f t="shared" si="344"/>
        <v>3</v>
      </c>
      <c r="I5180" s="35" t="str">
        <f t="shared" si="345"/>
        <v>Noviembre</v>
      </c>
    </row>
    <row r="5181" spans="1:9" s="15" customFormat="1" x14ac:dyDescent="0.3">
      <c r="A5181" s="35" t="s">
        <v>21</v>
      </c>
      <c r="B5181" s="35" t="s">
        <v>28</v>
      </c>
      <c r="C5181" s="35" t="s">
        <v>27</v>
      </c>
      <c r="D5181" s="36">
        <v>44869</v>
      </c>
      <c r="E5181" s="36">
        <v>44869</v>
      </c>
      <c r="F5181" s="35">
        <f t="shared" si="342"/>
        <v>2022</v>
      </c>
      <c r="G5181" s="35">
        <f t="shared" si="343"/>
        <v>11</v>
      </c>
      <c r="H5181" s="35">
        <f t="shared" si="344"/>
        <v>4</v>
      </c>
      <c r="I5181" s="35" t="str">
        <f t="shared" si="345"/>
        <v>Noviembre</v>
      </c>
    </row>
    <row r="5182" spans="1:9" s="15" customFormat="1" x14ac:dyDescent="0.3">
      <c r="A5182" s="35" t="s">
        <v>21</v>
      </c>
      <c r="B5182" s="35" t="s">
        <v>28</v>
      </c>
      <c r="C5182" s="35" t="s">
        <v>27</v>
      </c>
      <c r="D5182" s="36">
        <v>44873</v>
      </c>
      <c r="E5182" s="36">
        <v>44873</v>
      </c>
      <c r="F5182" s="35">
        <f t="shared" si="342"/>
        <v>2022</v>
      </c>
      <c r="G5182" s="35">
        <f t="shared" si="343"/>
        <v>11</v>
      </c>
      <c r="H5182" s="35">
        <f t="shared" si="344"/>
        <v>8</v>
      </c>
      <c r="I5182" s="35" t="str">
        <f t="shared" si="345"/>
        <v>Noviembre</v>
      </c>
    </row>
    <row r="5183" spans="1:9" s="15" customFormat="1" x14ac:dyDescent="0.3">
      <c r="A5183" s="35" t="s">
        <v>21</v>
      </c>
      <c r="B5183" s="35" t="s">
        <v>28</v>
      </c>
      <c r="C5183" s="35" t="s">
        <v>27</v>
      </c>
      <c r="D5183" s="36">
        <v>44874</v>
      </c>
      <c r="E5183" s="36">
        <v>44874</v>
      </c>
      <c r="F5183" s="35">
        <f t="shared" si="342"/>
        <v>2022</v>
      </c>
      <c r="G5183" s="35">
        <f t="shared" si="343"/>
        <v>11</v>
      </c>
      <c r="H5183" s="35">
        <f t="shared" si="344"/>
        <v>9</v>
      </c>
      <c r="I5183" s="35" t="str">
        <f t="shared" si="345"/>
        <v>Noviembre</v>
      </c>
    </row>
    <row r="5184" spans="1:9" s="15" customFormat="1" x14ac:dyDescent="0.3">
      <c r="A5184" s="35" t="s">
        <v>21</v>
      </c>
      <c r="B5184" s="35" t="s">
        <v>28</v>
      </c>
      <c r="C5184" s="35" t="s">
        <v>27</v>
      </c>
      <c r="D5184" s="36">
        <v>44875</v>
      </c>
      <c r="E5184" s="36">
        <v>44875</v>
      </c>
      <c r="F5184" s="35">
        <f t="shared" si="342"/>
        <v>2022</v>
      </c>
      <c r="G5184" s="35">
        <f t="shared" si="343"/>
        <v>11</v>
      </c>
      <c r="H5184" s="35">
        <f t="shared" si="344"/>
        <v>10</v>
      </c>
      <c r="I5184" s="35" t="str">
        <f t="shared" si="345"/>
        <v>Noviembre</v>
      </c>
    </row>
    <row r="5185" spans="1:9" s="15" customFormat="1" x14ac:dyDescent="0.3">
      <c r="A5185" s="35" t="s">
        <v>21</v>
      </c>
      <c r="B5185" s="35" t="s">
        <v>28</v>
      </c>
      <c r="C5185" s="35" t="s">
        <v>27</v>
      </c>
      <c r="D5185" s="36">
        <v>44876</v>
      </c>
      <c r="E5185" s="36">
        <v>44876</v>
      </c>
      <c r="F5185" s="35">
        <f t="shared" si="342"/>
        <v>2022</v>
      </c>
      <c r="G5185" s="35">
        <f t="shared" si="343"/>
        <v>11</v>
      </c>
      <c r="H5185" s="35">
        <f t="shared" si="344"/>
        <v>11</v>
      </c>
      <c r="I5185" s="35" t="str">
        <f t="shared" si="345"/>
        <v>Noviembre</v>
      </c>
    </row>
    <row r="5186" spans="1:9" s="15" customFormat="1" x14ac:dyDescent="0.3">
      <c r="A5186" s="35" t="s">
        <v>21</v>
      </c>
      <c r="B5186" s="35" t="s">
        <v>28</v>
      </c>
      <c r="C5186" s="35" t="s">
        <v>27</v>
      </c>
      <c r="D5186" s="36">
        <v>44880</v>
      </c>
      <c r="E5186" s="36">
        <v>44880</v>
      </c>
      <c r="F5186" s="35">
        <f t="shared" si="342"/>
        <v>2022</v>
      </c>
      <c r="G5186" s="35">
        <f t="shared" si="343"/>
        <v>11</v>
      </c>
      <c r="H5186" s="35">
        <f t="shared" si="344"/>
        <v>15</v>
      </c>
      <c r="I5186" s="35" t="str">
        <f t="shared" si="345"/>
        <v>Noviembre</v>
      </c>
    </row>
    <row r="5187" spans="1:9" s="15" customFormat="1" x14ac:dyDescent="0.3">
      <c r="A5187" s="35" t="s">
        <v>21</v>
      </c>
      <c r="B5187" s="35" t="s">
        <v>28</v>
      </c>
      <c r="C5187" s="35" t="s">
        <v>27</v>
      </c>
      <c r="D5187" s="36">
        <v>44881</v>
      </c>
      <c r="E5187" s="36">
        <v>44881</v>
      </c>
      <c r="F5187" s="35">
        <f t="shared" ref="F5187:F5250" si="346">YEAR(E5187)</f>
        <v>2022</v>
      </c>
      <c r="G5187" s="35">
        <f t="shared" ref="G5187:G5250" si="347">MONTH(E5187)</f>
        <v>11</v>
      </c>
      <c r="H5187" s="35">
        <f t="shared" ref="H5187:H5250" si="348">DAY(E5187)</f>
        <v>16</v>
      </c>
      <c r="I5187" s="35" t="str">
        <f t="shared" ref="I5187:I5250" si="349">CHOOSE(G5187,"Enero","Febrero","Marzo","Abril","Mayo","Junio","Julio","Agosto","Septiembre","Octubre","Noviembre","Diciembre")</f>
        <v>Noviembre</v>
      </c>
    </row>
    <row r="5188" spans="1:9" s="15" customFormat="1" x14ac:dyDescent="0.3">
      <c r="A5188" s="35" t="s">
        <v>21</v>
      </c>
      <c r="B5188" s="35" t="s">
        <v>28</v>
      </c>
      <c r="C5188" s="35" t="s">
        <v>27</v>
      </c>
      <c r="D5188" s="36">
        <v>44882</v>
      </c>
      <c r="E5188" s="36">
        <v>44882</v>
      </c>
      <c r="F5188" s="35">
        <f t="shared" si="346"/>
        <v>2022</v>
      </c>
      <c r="G5188" s="35">
        <f t="shared" si="347"/>
        <v>11</v>
      </c>
      <c r="H5188" s="35">
        <f t="shared" si="348"/>
        <v>17</v>
      </c>
      <c r="I5188" s="35" t="str">
        <f t="shared" si="349"/>
        <v>Noviembre</v>
      </c>
    </row>
    <row r="5189" spans="1:9" s="15" customFormat="1" x14ac:dyDescent="0.3">
      <c r="A5189" s="35" t="s">
        <v>21</v>
      </c>
      <c r="B5189" s="35" t="s">
        <v>28</v>
      </c>
      <c r="C5189" s="35" t="s">
        <v>27</v>
      </c>
      <c r="D5189" s="36">
        <v>44883</v>
      </c>
      <c r="E5189" s="36">
        <v>44883</v>
      </c>
      <c r="F5189" s="35">
        <f t="shared" si="346"/>
        <v>2022</v>
      </c>
      <c r="G5189" s="35">
        <f t="shared" si="347"/>
        <v>11</v>
      </c>
      <c r="H5189" s="35">
        <f t="shared" si="348"/>
        <v>18</v>
      </c>
      <c r="I5189" s="35" t="str">
        <f t="shared" si="349"/>
        <v>Noviembre</v>
      </c>
    </row>
    <row r="5190" spans="1:9" s="15" customFormat="1" x14ac:dyDescent="0.3">
      <c r="A5190" s="35" t="s">
        <v>21</v>
      </c>
      <c r="B5190" s="35" t="s">
        <v>28</v>
      </c>
      <c r="C5190" s="35" t="s">
        <v>27</v>
      </c>
      <c r="D5190" s="36">
        <v>44886</v>
      </c>
      <c r="E5190" s="36">
        <v>44886</v>
      </c>
      <c r="F5190" s="35">
        <f t="shared" si="346"/>
        <v>2022</v>
      </c>
      <c r="G5190" s="35">
        <f t="shared" si="347"/>
        <v>11</v>
      </c>
      <c r="H5190" s="35">
        <f t="shared" si="348"/>
        <v>21</v>
      </c>
      <c r="I5190" s="35" t="str">
        <f t="shared" si="349"/>
        <v>Noviembre</v>
      </c>
    </row>
    <row r="5191" spans="1:9" s="15" customFormat="1" x14ac:dyDescent="0.3">
      <c r="A5191" s="35" t="s">
        <v>21</v>
      </c>
      <c r="B5191" s="35" t="s">
        <v>28</v>
      </c>
      <c r="C5191" s="35" t="s">
        <v>27</v>
      </c>
      <c r="D5191" s="36">
        <v>44887</v>
      </c>
      <c r="E5191" s="36">
        <v>44887</v>
      </c>
      <c r="F5191" s="35">
        <f t="shared" si="346"/>
        <v>2022</v>
      </c>
      <c r="G5191" s="35">
        <f t="shared" si="347"/>
        <v>11</v>
      </c>
      <c r="H5191" s="35">
        <f t="shared" si="348"/>
        <v>22</v>
      </c>
      <c r="I5191" s="35" t="str">
        <f t="shared" si="349"/>
        <v>Noviembre</v>
      </c>
    </row>
    <row r="5192" spans="1:9" s="15" customFormat="1" x14ac:dyDescent="0.3">
      <c r="A5192" s="35" t="s">
        <v>21</v>
      </c>
      <c r="B5192" s="35" t="s">
        <v>28</v>
      </c>
      <c r="C5192" s="35" t="s">
        <v>27</v>
      </c>
      <c r="D5192" s="36">
        <v>44888</v>
      </c>
      <c r="E5192" s="36">
        <v>44888</v>
      </c>
      <c r="F5192" s="35">
        <f t="shared" si="346"/>
        <v>2022</v>
      </c>
      <c r="G5192" s="35">
        <f t="shared" si="347"/>
        <v>11</v>
      </c>
      <c r="H5192" s="35">
        <f t="shared" si="348"/>
        <v>23</v>
      </c>
      <c r="I5192" s="35" t="str">
        <f t="shared" si="349"/>
        <v>Noviembre</v>
      </c>
    </row>
    <row r="5193" spans="1:9" s="15" customFormat="1" x14ac:dyDescent="0.3">
      <c r="A5193" s="35" t="s">
        <v>21</v>
      </c>
      <c r="B5193" s="35" t="s">
        <v>28</v>
      </c>
      <c r="C5193" s="35" t="s">
        <v>27</v>
      </c>
      <c r="D5193" s="36">
        <v>44889</v>
      </c>
      <c r="E5193" s="36">
        <v>44889</v>
      </c>
      <c r="F5193" s="35">
        <f t="shared" si="346"/>
        <v>2022</v>
      </c>
      <c r="G5193" s="35">
        <f t="shared" si="347"/>
        <v>11</v>
      </c>
      <c r="H5193" s="35">
        <f t="shared" si="348"/>
        <v>24</v>
      </c>
      <c r="I5193" s="35" t="str">
        <f t="shared" si="349"/>
        <v>Noviembre</v>
      </c>
    </row>
    <row r="5194" spans="1:9" s="15" customFormat="1" x14ac:dyDescent="0.3">
      <c r="A5194" s="35" t="s">
        <v>21</v>
      </c>
      <c r="B5194" s="35" t="s">
        <v>28</v>
      </c>
      <c r="C5194" s="35" t="s">
        <v>27</v>
      </c>
      <c r="D5194" s="36">
        <v>44890</v>
      </c>
      <c r="E5194" s="36">
        <v>44890</v>
      </c>
      <c r="F5194" s="35">
        <f t="shared" si="346"/>
        <v>2022</v>
      </c>
      <c r="G5194" s="35">
        <f t="shared" si="347"/>
        <v>11</v>
      </c>
      <c r="H5194" s="35">
        <f t="shared" si="348"/>
        <v>25</v>
      </c>
      <c r="I5194" s="35" t="str">
        <f t="shared" si="349"/>
        <v>Noviembre</v>
      </c>
    </row>
    <row r="5195" spans="1:9" s="15" customFormat="1" x14ac:dyDescent="0.3">
      <c r="A5195" s="35" t="s">
        <v>21</v>
      </c>
      <c r="B5195" s="35" t="s">
        <v>28</v>
      </c>
      <c r="C5195" s="35" t="s">
        <v>27</v>
      </c>
      <c r="D5195" s="36">
        <v>44893</v>
      </c>
      <c r="E5195" s="36">
        <v>44893</v>
      </c>
      <c r="F5195" s="35">
        <f t="shared" si="346"/>
        <v>2022</v>
      </c>
      <c r="G5195" s="35">
        <f t="shared" si="347"/>
        <v>11</v>
      </c>
      <c r="H5195" s="35">
        <f t="shared" si="348"/>
        <v>28</v>
      </c>
      <c r="I5195" s="35" t="str">
        <f t="shared" si="349"/>
        <v>Noviembre</v>
      </c>
    </row>
    <row r="5196" spans="1:9" s="15" customFormat="1" x14ac:dyDescent="0.3">
      <c r="A5196" s="35" t="s">
        <v>21</v>
      </c>
      <c r="B5196" s="35" t="s">
        <v>28</v>
      </c>
      <c r="C5196" s="35" t="s">
        <v>27</v>
      </c>
      <c r="D5196" s="36">
        <v>44894</v>
      </c>
      <c r="E5196" s="36">
        <v>44894</v>
      </c>
      <c r="F5196" s="35">
        <f t="shared" si="346"/>
        <v>2022</v>
      </c>
      <c r="G5196" s="35">
        <f t="shared" si="347"/>
        <v>11</v>
      </c>
      <c r="H5196" s="35">
        <f t="shared" si="348"/>
        <v>29</v>
      </c>
      <c r="I5196" s="35" t="str">
        <f t="shared" si="349"/>
        <v>Noviembre</v>
      </c>
    </row>
    <row r="5197" spans="1:9" s="15" customFormat="1" x14ac:dyDescent="0.3">
      <c r="A5197" s="35" t="s">
        <v>21</v>
      </c>
      <c r="B5197" s="35" t="s">
        <v>28</v>
      </c>
      <c r="C5197" s="35" t="s">
        <v>27</v>
      </c>
      <c r="D5197" s="36">
        <v>44895</v>
      </c>
      <c r="E5197" s="36">
        <v>44895</v>
      </c>
      <c r="F5197" s="35">
        <f t="shared" si="346"/>
        <v>2022</v>
      </c>
      <c r="G5197" s="35">
        <f t="shared" si="347"/>
        <v>11</v>
      </c>
      <c r="H5197" s="35">
        <f t="shared" si="348"/>
        <v>30</v>
      </c>
      <c r="I5197" s="35" t="str">
        <f t="shared" si="349"/>
        <v>Noviembre</v>
      </c>
    </row>
    <row r="5198" spans="1:9" s="15" customFormat="1" x14ac:dyDescent="0.3">
      <c r="A5198" s="35" t="s">
        <v>21</v>
      </c>
      <c r="B5198" s="35" t="s">
        <v>28</v>
      </c>
      <c r="C5198" s="35" t="s">
        <v>27</v>
      </c>
      <c r="D5198" s="36">
        <v>44896</v>
      </c>
      <c r="E5198" s="36">
        <v>44896</v>
      </c>
      <c r="F5198" s="35">
        <f t="shared" si="346"/>
        <v>2022</v>
      </c>
      <c r="G5198" s="35">
        <f t="shared" si="347"/>
        <v>12</v>
      </c>
      <c r="H5198" s="35">
        <f t="shared" si="348"/>
        <v>1</v>
      </c>
      <c r="I5198" s="35" t="str">
        <f t="shared" si="349"/>
        <v>Diciembre</v>
      </c>
    </row>
    <row r="5199" spans="1:9" s="15" customFormat="1" x14ac:dyDescent="0.3">
      <c r="A5199" s="35" t="s">
        <v>21</v>
      </c>
      <c r="B5199" s="35" t="s">
        <v>28</v>
      </c>
      <c r="C5199" s="35" t="s">
        <v>27</v>
      </c>
      <c r="D5199" s="36">
        <v>44897</v>
      </c>
      <c r="E5199" s="36">
        <v>44897</v>
      </c>
      <c r="F5199" s="35">
        <f t="shared" si="346"/>
        <v>2022</v>
      </c>
      <c r="G5199" s="35">
        <f t="shared" si="347"/>
        <v>12</v>
      </c>
      <c r="H5199" s="35">
        <f t="shared" si="348"/>
        <v>2</v>
      </c>
      <c r="I5199" s="35" t="str">
        <f t="shared" si="349"/>
        <v>Diciembre</v>
      </c>
    </row>
    <row r="5200" spans="1:9" s="15" customFormat="1" x14ac:dyDescent="0.3">
      <c r="A5200" s="35" t="s">
        <v>21</v>
      </c>
      <c r="B5200" s="35" t="s">
        <v>28</v>
      </c>
      <c r="C5200" s="35" t="s">
        <v>27</v>
      </c>
      <c r="D5200" s="36">
        <v>44900</v>
      </c>
      <c r="E5200" s="36">
        <v>44900</v>
      </c>
      <c r="F5200" s="35">
        <f t="shared" si="346"/>
        <v>2022</v>
      </c>
      <c r="G5200" s="35">
        <f t="shared" si="347"/>
        <v>12</v>
      </c>
      <c r="H5200" s="35">
        <f t="shared" si="348"/>
        <v>5</v>
      </c>
      <c r="I5200" s="35" t="str">
        <f t="shared" si="349"/>
        <v>Diciembre</v>
      </c>
    </row>
    <row r="5201" spans="1:9" s="15" customFormat="1" x14ac:dyDescent="0.3">
      <c r="A5201" s="35" t="s">
        <v>21</v>
      </c>
      <c r="B5201" s="35" t="s">
        <v>28</v>
      </c>
      <c r="C5201" s="35" t="s">
        <v>27</v>
      </c>
      <c r="D5201" s="36">
        <v>44901</v>
      </c>
      <c r="E5201" s="36">
        <v>44901</v>
      </c>
      <c r="F5201" s="35">
        <f t="shared" si="346"/>
        <v>2022</v>
      </c>
      <c r="G5201" s="35">
        <f t="shared" si="347"/>
        <v>12</v>
      </c>
      <c r="H5201" s="35">
        <f t="shared" si="348"/>
        <v>6</v>
      </c>
      <c r="I5201" s="35" t="str">
        <f t="shared" si="349"/>
        <v>Diciembre</v>
      </c>
    </row>
    <row r="5202" spans="1:9" s="15" customFormat="1" x14ac:dyDescent="0.3">
      <c r="A5202" s="35" t="s">
        <v>21</v>
      </c>
      <c r="B5202" s="35" t="s">
        <v>28</v>
      </c>
      <c r="C5202" s="35" t="s">
        <v>27</v>
      </c>
      <c r="D5202" s="36">
        <v>44902</v>
      </c>
      <c r="E5202" s="36">
        <v>44902</v>
      </c>
      <c r="F5202" s="35">
        <f t="shared" si="346"/>
        <v>2022</v>
      </c>
      <c r="G5202" s="35">
        <f t="shared" si="347"/>
        <v>12</v>
      </c>
      <c r="H5202" s="35">
        <f t="shared" si="348"/>
        <v>7</v>
      </c>
      <c r="I5202" s="35" t="str">
        <f t="shared" si="349"/>
        <v>Diciembre</v>
      </c>
    </row>
    <row r="5203" spans="1:9" s="15" customFormat="1" x14ac:dyDescent="0.3">
      <c r="A5203" s="35" t="s">
        <v>21</v>
      </c>
      <c r="B5203" s="35" t="s">
        <v>28</v>
      </c>
      <c r="C5203" s="35" t="s">
        <v>27</v>
      </c>
      <c r="D5203" s="36">
        <v>44904</v>
      </c>
      <c r="E5203" s="36">
        <v>44904</v>
      </c>
      <c r="F5203" s="35">
        <f t="shared" si="346"/>
        <v>2022</v>
      </c>
      <c r="G5203" s="35">
        <f t="shared" si="347"/>
        <v>12</v>
      </c>
      <c r="H5203" s="35">
        <f t="shared" si="348"/>
        <v>9</v>
      </c>
      <c r="I5203" s="35" t="str">
        <f t="shared" si="349"/>
        <v>Diciembre</v>
      </c>
    </row>
    <row r="5204" spans="1:9" s="15" customFormat="1" x14ac:dyDescent="0.3">
      <c r="A5204" s="35" t="s">
        <v>21</v>
      </c>
      <c r="B5204" s="35" t="s">
        <v>28</v>
      </c>
      <c r="C5204" s="35" t="s">
        <v>27</v>
      </c>
      <c r="D5204" s="36">
        <v>44907</v>
      </c>
      <c r="E5204" s="36">
        <v>44907</v>
      </c>
      <c r="F5204" s="35">
        <f t="shared" si="346"/>
        <v>2022</v>
      </c>
      <c r="G5204" s="35">
        <f t="shared" si="347"/>
        <v>12</v>
      </c>
      <c r="H5204" s="35">
        <f t="shared" si="348"/>
        <v>12</v>
      </c>
      <c r="I5204" s="35" t="str">
        <f t="shared" si="349"/>
        <v>Diciembre</v>
      </c>
    </row>
    <row r="5205" spans="1:9" s="15" customFormat="1" x14ac:dyDescent="0.3">
      <c r="A5205" s="35" t="s">
        <v>21</v>
      </c>
      <c r="B5205" s="35" t="s">
        <v>28</v>
      </c>
      <c r="C5205" s="35" t="s">
        <v>27</v>
      </c>
      <c r="D5205" s="36">
        <v>44908</v>
      </c>
      <c r="E5205" s="36">
        <v>44908</v>
      </c>
      <c r="F5205" s="35">
        <f t="shared" si="346"/>
        <v>2022</v>
      </c>
      <c r="G5205" s="35">
        <f t="shared" si="347"/>
        <v>12</v>
      </c>
      <c r="H5205" s="35">
        <f t="shared" si="348"/>
        <v>13</v>
      </c>
      <c r="I5205" s="35" t="str">
        <f t="shared" si="349"/>
        <v>Diciembre</v>
      </c>
    </row>
    <row r="5206" spans="1:9" s="15" customFormat="1" x14ac:dyDescent="0.3">
      <c r="A5206" s="35" t="s">
        <v>21</v>
      </c>
      <c r="B5206" s="35" t="s">
        <v>28</v>
      </c>
      <c r="C5206" s="35" t="s">
        <v>27</v>
      </c>
      <c r="D5206" s="36">
        <v>44909</v>
      </c>
      <c r="E5206" s="36">
        <v>44909</v>
      </c>
      <c r="F5206" s="35">
        <f t="shared" si="346"/>
        <v>2022</v>
      </c>
      <c r="G5206" s="35">
        <f t="shared" si="347"/>
        <v>12</v>
      </c>
      <c r="H5206" s="35">
        <f t="shared" si="348"/>
        <v>14</v>
      </c>
      <c r="I5206" s="35" t="str">
        <f t="shared" si="349"/>
        <v>Diciembre</v>
      </c>
    </row>
    <row r="5207" spans="1:9" s="15" customFormat="1" x14ac:dyDescent="0.3">
      <c r="A5207" s="35" t="s">
        <v>21</v>
      </c>
      <c r="B5207" s="35" t="s">
        <v>28</v>
      </c>
      <c r="C5207" s="35" t="s">
        <v>27</v>
      </c>
      <c r="D5207" s="36">
        <v>44910</v>
      </c>
      <c r="E5207" s="36">
        <v>44910</v>
      </c>
      <c r="F5207" s="35">
        <f t="shared" si="346"/>
        <v>2022</v>
      </c>
      <c r="G5207" s="35">
        <f t="shared" si="347"/>
        <v>12</v>
      </c>
      <c r="H5207" s="35">
        <f t="shared" si="348"/>
        <v>15</v>
      </c>
      <c r="I5207" s="35" t="str">
        <f t="shared" si="349"/>
        <v>Diciembre</v>
      </c>
    </row>
    <row r="5208" spans="1:9" s="15" customFormat="1" x14ac:dyDescent="0.3">
      <c r="A5208" s="35" t="s">
        <v>21</v>
      </c>
      <c r="B5208" s="35" t="s">
        <v>28</v>
      </c>
      <c r="C5208" s="35" t="s">
        <v>27</v>
      </c>
      <c r="D5208" s="36">
        <v>44911</v>
      </c>
      <c r="E5208" s="36">
        <v>44911</v>
      </c>
      <c r="F5208" s="35">
        <f t="shared" si="346"/>
        <v>2022</v>
      </c>
      <c r="G5208" s="35">
        <f t="shared" si="347"/>
        <v>12</v>
      </c>
      <c r="H5208" s="35">
        <f t="shared" si="348"/>
        <v>16</v>
      </c>
      <c r="I5208" s="35" t="str">
        <f t="shared" si="349"/>
        <v>Diciembre</v>
      </c>
    </row>
    <row r="5209" spans="1:9" s="15" customFormat="1" x14ac:dyDescent="0.3">
      <c r="A5209" s="35" t="s">
        <v>21</v>
      </c>
      <c r="B5209" s="35" t="s">
        <v>28</v>
      </c>
      <c r="C5209" s="35" t="s">
        <v>27</v>
      </c>
      <c r="D5209" s="36">
        <v>44914</v>
      </c>
      <c r="E5209" s="36">
        <v>44914</v>
      </c>
      <c r="F5209" s="35">
        <f t="shared" si="346"/>
        <v>2022</v>
      </c>
      <c r="G5209" s="35">
        <f t="shared" si="347"/>
        <v>12</v>
      </c>
      <c r="H5209" s="35">
        <f t="shared" si="348"/>
        <v>19</v>
      </c>
      <c r="I5209" s="35" t="str">
        <f t="shared" si="349"/>
        <v>Diciembre</v>
      </c>
    </row>
    <row r="5210" spans="1:9" s="15" customFormat="1" x14ac:dyDescent="0.3">
      <c r="A5210" s="35" t="s">
        <v>21</v>
      </c>
      <c r="B5210" s="35" t="s">
        <v>28</v>
      </c>
      <c r="C5210" s="35" t="s">
        <v>27</v>
      </c>
      <c r="D5210" s="36">
        <v>44915</v>
      </c>
      <c r="E5210" s="36">
        <v>44915</v>
      </c>
      <c r="F5210" s="35">
        <f t="shared" si="346"/>
        <v>2022</v>
      </c>
      <c r="G5210" s="35">
        <f t="shared" si="347"/>
        <v>12</v>
      </c>
      <c r="H5210" s="35">
        <f t="shared" si="348"/>
        <v>20</v>
      </c>
      <c r="I5210" s="35" t="str">
        <f t="shared" si="349"/>
        <v>Diciembre</v>
      </c>
    </row>
    <row r="5211" spans="1:9" s="15" customFormat="1" x14ac:dyDescent="0.3">
      <c r="A5211" s="35" t="s">
        <v>21</v>
      </c>
      <c r="B5211" s="35" t="s">
        <v>28</v>
      </c>
      <c r="C5211" s="35" t="s">
        <v>27</v>
      </c>
      <c r="D5211" s="36">
        <v>44916</v>
      </c>
      <c r="E5211" s="36">
        <v>44916</v>
      </c>
      <c r="F5211" s="35">
        <f t="shared" si="346"/>
        <v>2022</v>
      </c>
      <c r="G5211" s="35">
        <f t="shared" si="347"/>
        <v>12</v>
      </c>
      <c r="H5211" s="35">
        <f t="shared" si="348"/>
        <v>21</v>
      </c>
      <c r="I5211" s="35" t="str">
        <f t="shared" si="349"/>
        <v>Diciembre</v>
      </c>
    </row>
    <row r="5212" spans="1:9" s="15" customFormat="1" x14ac:dyDescent="0.3">
      <c r="A5212" s="35" t="s">
        <v>21</v>
      </c>
      <c r="B5212" s="35" t="s">
        <v>28</v>
      </c>
      <c r="C5212" s="35" t="s">
        <v>27</v>
      </c>
      <c r="D5212" s="36">
        <v>44917</v>
      </c>
      <c r="E5212" s="36">
        <v>44917</v>
      </c>
      <c r="F5212" s="35">
        <f t="shared" si="346"/>
        <v>2022</v>
      </c>
      <c r="G5212" s="35">
        <f t="shared" si="347"/>
        <v>12</v>
      </c>
      <c r="H5212" s="35">
        <f t="shared" si="348"/>
        <v>22</v>
      </c>
      <c r="I5212" s="35" t="str">
        <f t="shared" si="349"/>
        <v>Diciembre</v>
      </c>
    </row>
    <row r="5213" spans="1:9" s="15" customFormat="1" x14ac:dyDescent="0.3">
      <c r="A5213" s="35" t="s">
        <v>21</v>
      </c>
      <c r="B5213" s="35" t="s">
        <v>28</v>
      </c>
      <c r="C5213" s="35" t="s">
        <v>27</v>
      </c>
      <c r="D5213" s="36">
        <v>44918</v>
      </c>
      <c r="E5213" s="36">
        <v>44918</v>
      </c>
      <c r="F5213" s="35">
        <f t="shared" si="346"/>
        <v>2022</v>
      </c>
      <c r="G5213" s="35">
        <f t="shared" si="347"/>
        <v>12</v>
      </c>
      <c r="H5213" s="35">
        <f t="shared" si="348"/>
        <v>23</v>
      </c>
      <c r="I5213" s="35" t="str">
        <f t="shared" si="349"/>
        <v>Diciembre</v>
      </c>
    </row>
    <row r="5214" spans="1:9" s="15" customFormat="1" x14ac:dyDescent="0.3">
      <c r="A5214" s="35" t="s">
        <v>21</v>
      </c>
      <c r="B5214" s="35" t="s">
        <v>28</v>
      </c>
      <c r="C5214" s="35" t="s">
        <v>27</v>
      </c>
      <c r="D5214" s="36">
        <v>44921</v>
      </c>
      <c r="E5214" s="36">
        <v>44921</v>
      </c>
      <c r="F5214" s="35">
        <f t="shared" si="346"/>
        <v>2022</v>
      </c>
      <c r="G5214" s="35">
        <f t="shared" si="347"/>
        <v>12</v>
      </c>
      <c r="H5214" s="35">
        <f t="shared" si="348"/>
        <v>26</v>
      </c>
      <c r="I5214" s="35" t="str">
        <f t="shared" si="349"/>
        <v>Diciembre</v>
      </c>
    </row>
    <row r="5215" spans="1:9" s="15" customFormat="1" x14ac:dyDescent="0.3">
      <c r="A5215" s="35" t="s">
        <v>21</v>
      </c>
      <c r="B5215" s="35" t="s">
        <v>28</v>
      </c>
      <c r="C5215" s="35" t="s">
        <v>27</v>
      </c>
      <c r="D5215" s="36">
        <v>44922</v>
      </c>
      <c r="E5215" s="36">
        <v>44922</v>
      </c>
      <c r="F5215" s="35">
        <f t="shared" si="346"/>
        <v>2022</v>
      </c>
      <c r="G5215" s="35">
        <f t="shared" si="347"/>
        <v>12</v>
      </c>
      <c r="H5215" s="35">
        <f t="shared" si="348"/>
        <v>27</v>
      </c>
      <c r="I5215" s="35" t="str">
        <f t="shared" si="349"/>
        <v>Diciembre</v>
      </c>
    </row>
    <row r="5216" spans="1:9" s="15" customFormat="1" x14ac:dyDescent="0.3">
      <c r="A5216" s="35" t="s">
        <v>21</v>
      </c>
      <c r="B5216" s="35" t="s">
        <v>28</v>
      </c>
      <c r="C5216" s="35" t="s">
        <v>27</v>
      </c>
      <c r="D5216" s="36">
        <v>44923</v>
      </c>
      <c r="E5216" s="36">
        <v>44923</v>
      </c>
      <c r="F5216" s="35">
        <f t="shared" si="346"/>
        <v>2022</v>
      </c>
      <c r="G5216" s="35">
        <f t="shared" si="347"/>
        <v>12</v>
      </c>
      <c r="H5216" s="35">
        <f t="shared" si="348"/>
        <v>28</v>
      </c>
      <c r="I5216" s="35" t="str">
        <f t="shared" si="349"/>
        <v>Diciembre</v>
      </c>
    </row>
    <row r="5217" spans="1:9" s="15" customFormat="1" x14ac:dyDescent="0.3">
      <c r="A5217" s="35" t="s">
        <v>21</v>
      </c>
      <c r="B5217" s="35" t="s">
        <v>28</v>
      </c>
      <c r="C5217" s="35" t="s">
        <v>27</v>
      </c>
      <c r="D5217" s="36">
        <v>44924</v>
      </c>
      <c r="E5217" s="36">
        <v>44924</v>
      </c>
      <c r="F5217" s="35">
        <f t="shared" si="346"/>
        <v>2022</v>
      </c>
      <c r="G5217" s="35">
        <f t="shared" si="347"/>
        <v>12</v>
      </c>
      <c r="H5217" s="35">
        <f t="shared" si="348"/>
        <v>29</v>
      </c>
      <c r="I5217" s="35" t="str">
        <f t="shared" si="349"/>
        <v>Diciembre</v>
      </c>
    </row>
    <row r="5218" spans="1:9" s="15" customFormat="1" x14ac:dyDescent="0.3">
      <c r="A5218" s="35" t="s">
        <v>21</v>
      </c>
      <c r="B5218" s="35" t="s">
        <v>28</v>
      </c>
      <c r="C5218" s="35" t="s">
        <v>27</v>
      </c>
      <c r="D5218" s="36">
        <v>44925</v>
      </c>
      <c r="E5218" s="36">
        <v>44925</v>
      </c>
      <c r="F5218" s="35">
        <f t="shared" si="346"/>
        <v>2022</v>
      </c>
      <c r="G5218" s="35">
        <f t="shared" si="347"/>
        <v>12</v>
      </c>
      <c r="H5218" s="35">
        <f t="shared" si="348"/>
        <v>30</v>
      </c>
      <c r="I5218" s="35" t="str">
        <f t="shared" si="349"/>
        <v>Diciembre</v>
      </c>
    </row>
    <row r="5219" spans="1:9" s="15" customFormat="1" x14ac:dyDescent="0.3">
      <c r="A5219" s="35" t="s">
        <v>21</v>
      </c>
      <c r="B5219" s="35" t="s">
        <v>28</v>
      </c>
      <c r="C5219" s="35" t="s">
        <v>27</v>
      </c>
      <c r="D5219" s="36">
        <v>44928</v>
      </c>
      <c r="E5219" s="36">
        <v>44928</v>
      </c>
      <c r="F5219" s="35">
        <f t="shared" si="346"/>
        <v>2023</v>
      </c>
      <c r="G5219" s="35">
        <f t="shared" si="347"/>
        <v>1</v>
      </c>
      <c r="H5219" s="35">
        <f t="shared" si="348"/>
        <v>2</v>
      </c>
      <c r="I5219" s="35" t="str">
        <f t="shared" si="349"/>
        <v>Enero</v>
      </c>
    </row>
    <row r="5220" spans="1:9" s="15" customFormat="1" x14ac:dyDescent="0.3">
      <c r="A5220" s="35" t="s">
        <v>21</v>
      </c>
      <c r="B5220" s="35" t="s">
        <v>28</v>
      </c>
      <c r="C5220" s="35" t="s">
        <v>27</v>
      </c>
      <c r="D5220" s="36">
        <v>44929</v>
      </c>
      <c r="E5220" s="36">
        <v>44929</v>
      </c>
      <c r="F5220" s="35">
        <f t="shared" si="346"/>
        <v>2023</v>
      </c>
      <c r="G5220" s="35">
        <f t="shared" si="347"/>
        <v>1</v>
      </c>
      <c r="H5220" s="35">
        <f t="shared" si="348"/>
        <v>3</v>
      </c>
      <c r="I5220" s="35" t="str">
        <f t="shared" si="349"/>
        <v>Enero</v>
      </c>
    </row>
    <row r="5221" spans="1:9" s="15" customFormat="1" x14ac:dyDescent="0.3">
      <c r="A5221" s="35" t="s">
        <v>21</v>
      </c>
      <c r="B5221" s="35" t="s">
        <v>28</v>
      </c>
      <c r="C5221" s="35" t="s">
        <v>27</v>
      </c>
      <c r="D5221" s="36">
        <v>44930</v>
      </c>
      <c r="E5221" s="36">
        <v>44930</v>
      </c>
      <c r="F5221" s="35">
        <f t="shared" si="346"/>
        <v>2023</v>
      </c>
      <c r="G5221" s="35">
        <f t="shared" si="347"/>
        <v>1</v>
      </c>
      <c r="H5221" s="35">
        <f t="shared" si="348"/>
        <v>4</v>
      </c>
      <c r="I5221" s="35" t="str">
        <f t="shared" si="349"/>
        <v>Enero</v>
      </c>
    </row>
    <row r="5222" spans="1:9" s="15" customFormat="1" x14ac:dyDescent="0.3">
      <c r="A5222" s="35" t="s">
        <v>21</v>
      </c>
      <c r="B5222" s="35" t="s">
        <v>28</v>
      </c>
      <c r="C5222" s="35" t="s">
        <v>27</v>
      </c>
      <c r="D5222" s="36">
        <v>44931</v>
      </c>
      <c r="E5222" s="36">
        <v>44931</v>
      </c>
      <c r="F5222" s="35">
        <f t="shared" si="346"/>
        <v>2023</v>
      </c>
      <c r="G5222" s="35">
        <f t="shared" si="347"/>
        <v>1</v>
      </c>
      <c r="H5222" s="35">
        <f t="shared" si="348"/>
        <v>5</v>
      </c>
      <c r="I5222" s="35" t="str">
        <f t="shared" si="349"/>
        <v>Enero</v>
      </c>
    </row>
    <row r="5223" spans="1:9" s="15" customFormat="1" x14ac:dyDescent="0.3">
      <c r="A5223" s="35" t="s">
        <v>21</v>
      </c>
      <c r="B5223" s="35" t="s">
        <v>28</v>
      </c>
      <c r="C5223" s="35" t="s">
        <v>27</v>
      </c>
      <c r="D5223" s="36">
        <v>44932</v>
      </c>
      <c r="E5223" s="36">
        <v>44932</v>
      </c>
      <c r="F5223" s="35">
        <f t="shared" si="346"/>
        <v>2023</v>
      </c>
      <c r="G5223" s="35">
        <f t="shared" si="347"/>
        <v>1</v>
      </c>
      <c r="H5223" s="35">
        <f t="shared" si="348"/>
        <v>6</v>
      </c>
      <c r="I5223" s="35" t="str">
        <f t="shared" si="349"/>
        <v>Enero</v>
      </c>
    </row>
    <row r="5224" spans="1:9" s="15" customFormat="1" x14ac:dyDescent="0.3">
      <c r="A5224" s="35" t="s">
        <v>21</v>
      </c>
      <c r="B5224" s="35" t="s">
        <v>28</v>
      </c>
      <c r="C5224" s="35" t="s">
        <v>27</v>
      </c>
      <c r="D5224" s="36">
        <v>44936</v>
      </c>
      <c r="E5224" s="36">
        <v>44936</v>
      </c>
      <c r="F5224" s="35">
        <f t="shared" si="346"/>
        <v>2023</v>
      </c>
      <c r="G5224" s="35">
        <f t="shared" si="347"/>
        <v>1</v>
      </c>
      <c r="H5224" s="35">
        <f t="shared" si="348"/>
        <v>10</v>
      </c>
      <c r="I5224" s="35" t="str">
        <f t="shared" si="349"/>
        <v>Enero</v>
      </c>
    </row>
    <row r="5225" spans="1:9" s="15" customFormat="1" x14ac:dyDescent="0.3">
      <c r="A5225" s="35" t="s">
        <v>21</v>
      </c>
      <c r="B5225" s="35" t="s">
        <v>28</v>
      </c>
      <c r="C5225" s="35" t="s">
        <v>27</v>
      </c>
      <c r="D5225" s="36">
        <v>44937</v>
      </c>
      <c r="E5225" s="36">
        <v>44937</v>
      </c>
      <c r="F5225" s="35">
        <f t="shared" si="346"/>
        <v>2023</v>
      </c>
      <c r="G5225" s="35">
        <f t="shared" si="347"/>
        <v>1</v>
      </c>
      <c r="H5225" s="35">
        <f t="shared" si="348"/>
        <v>11</v>
      </c>
      <c r="I5225" s="35" t="str">
        <f t="shared" si="349"/>
        <v>Enero</v>
      </c>
    </row>
    <row r="5226" spans="1:9" s="15" customFormat="1" x14ac:dyDescent="0.3">
      <c r="A5226" s="35" t="s">
        <v>21</v>
      </c>
      <c r="B5226" s="35" t="s">
        <v>28</v>
      </c>
      <c r="C5226" s="35" t="s">
        <v>27</v>
      </c>
      <c r="D5226" s="36">
        <v>44938</v>
      </c>
      <c r="E5226" s="36">
        <v>44938</v>
      </c>
      <c r="F5226" s="35">
        <f t="shared" si="346"/>
        <v>2023</v>
      </c>
      <c r="G5226" s="35">
        <f t="shared" si="347"/>
        <v>1</v>
      </c>
      <c r="H5226" s="35">
        <f t="shared" si="348"/>
        <v>12</v>
      </c>
      <c r="I5226" s="35" t="str">
        <f t="shared" si="349"/>
        <v>Enero</v>
      </c>
    </row>
    <row r="5227" spans="1:9" s="15" customFormat="1" x14ac:dyDescent="0.3">
      <c r="A5227" s="35" t="s">
        <v>21</v>
      </c>
      <c r="B5227" s="35" t="s">
        <v>28</v>
      </c>
      <c r="C5227" s="35" t="s">
        <v>27</v>
      </c>
      <c r="D5227" s="36">
        <v>44939</v>
      </c>
      <c r="E5227" s="36">
        <v>44939</v>
      </c>
      <c r="F5227" s="35">
        <f t="shared" si="346"/>
        <v>2023</v>
      </c>
      <c r="G5227" s="35">
        <f t="shared" si="347"/>
        <v>1</v>
      </c>
      <c r="H5227" s="35">
        <f t="shared" si="348"/>
        <v>13</v>
      </c>
      <c r="I5227" s="35" t="str">
        <f t="shared" si="349"/>
        <v>Enero</v>
      </c>
    </row>
    <row r="5228" spans="1:9" s="15" customFormat="1" x14ac:dyDescent="0.3">
      <c r="A5228" s="35" t="s">
        <v>21</v>
      </c>
      <c r="B5228" s="35" t="s">
        <v>28</v>
      </c>
      <c r="C5228" s="35" t="s">
        <v>27</v>
      </c>
      <c r="D5228" s="36">
        <v>44942</v>
      </c>
      <c r="E5228" s="36">
        <v>44942</v>
      </c>
      <c r="F5228" s="35">
        <f t="shared" si="346"/>
        <v>2023</v>
      </c>
      <c r="G5228" s="35">
        <f t="shared" si="347"/>
        <v>1</v>
      </c>
      <c r="H5228" s="35">
        <f t="shared" si="348"/>
        <v>16</v>
      </c>
      <c r="I5228" s="35" t="str">
        <f t="shared" si="349"/>
        <v>Enero</v>
      </c>
    </row>
    <row r="5229" spans="1:9" s="15" customFormat="1" x14ac:dyDescent="0.3">
      <c r="A5229" s="35" t="s">
        <v>21</v>
      </c>
      <c r="B5229" s="35" t="s">
        <v>28</v>
      </c>
      <c r="C5229" s="35" t="s">
        <v>27</v>
      </c>
      <c r="D5229" s="36">
        <v>44943</v>
      </c>
      <c r="E5229" s="36">
        <v>44943</v>
      </c>
      <c r="F5229" s="35">
        <f t="shared" si="346"/>
        <v>2023</v>
      </c>
      <c r="G5229" s="35">
        <f t="shared" si="347"/>
        <v>1</v>
      </c>
      <c r="H5229" s="35">
        <f t="shared" si="348"/>
        <v>17</v>
      </c>
      <c r="I5229" s="35" t="str">
        <f t="shared" si="349"/>
        <v>Enero</v>
      </c>
    </row>
    <row r="5230" spans="1:9" s="15" customFormat="1" x14ac:dyDescent="0.3">
      <c r="A5230" s="35" t="s">
        <v>21</v>
      </c>
      <c r="B5230" s="35" t="s">
        <v>28</v>
      </c>
      <c r="C5230" s="35" t="s">
        <v>27</v>
      </c>
      <c r="D5230" s="36">
        <v>44944</v>
      </c>
      <c r="E5230" s="36">
        <v>44944</v>
      </c>
      <c r="F5230" s="35">
        <f t="shared" si="346"/>
        <v>2023</v>
      </c>
      <c r="G5230" s="35">
        <f t="shared" si="347"/>
        <v>1</v>
      </c>
      <c r="H5230" s="35">
        <f t="shared" si="348"/>
        <v>18</v>
      </c>
      <c r="I5230" s="35" t="str">
        <f t="shared" si="349"/>
        <v>Enero</v>
      </c>
    </row>
    <row r="5231" spans="1:9" s="15" customFormat="1" x14ac:dyDescent="0.3">
      <c r="A5231" s="35" t="s">
        <v>21</v>
      </c>
      <c r="B5231" s="35" t="s">
        <v>28</v>
      </c>
      <c r="C5231" s="35" t="s">
        <v>27</v>
      </c>
      <c r="D5231" s="36">
        <v>44945</v>
      </c>
      <c r="E5231" s="36">
        <v>44945</v>
      </c>
      <c r="F5231" s="35">
        <f t="shared" si="346"/>
        <v>2023</v>
      </c>
      <c r="G5231" s="35">
        <f t="shared" si="347"/>
        <v>1</v>
      </c>
      <c r="H5231" s="35">
        <f t="shared" si="348"/>
        <v>19</v>
      </c>
      <c r="I5231" s="35" t="str">
        <f t="shared" si="349"/>
        <v>Enero</v>
      </c>
    </row>
    <row r="5232" spans="1:9" s="15" customFormat="1" x14ac:dyDescent="0.3">
      <c r="A5232" s="35" t="s">
        <v>21</v>
      </c>
      <c r="B5232" s="35" t="s">
        <v>28</v>
      </c>
      <c r="C5232" s="35" t="s">
        <v>27</v>
      </c>
      <c r="D5232" s="36">
        <v>44946</v>
      </c>
      <c r="E5232" s="36">
        <v>44946</v>
      </c>
      <c r="F5232" s="35">
        <f t="shared" si="346"/>
        <v>2023</v>
      </c>
      <c r="G5232" s="35">
        <f t="shared" si="347"/>
        <v>1</v>
      </c>
      <c r="H5232" s="35">
        <f t="shared" si="348"/>
        <v>20</v>
      </c>
      <c r="I5232" s="35" t="str">
        <f t="shared" si="349"/>
        <v>Enero</v>
      </c>
    </row>
    <row r="5233" spans="1:9" s="15" customFormat="1" x14ac:dyDescent="0.3">
      <c r="A5233" s="35" t="s">
        <v>21</v>
      </c>
      <c r="B5233" s="35" t="s">
        <v>28</v>
      </c>
      <c r="C5233" s="35" t="s">
        <v>27</v>
      </c>
      <c r="D5233" s="36">
        <v>44949</v>
      </c>
      <c r="E5233" s="36">
        <v>44949</v>
      </c>
      <c r="F5233" s="35">
        <f t="shared" si="346"/>
        <v>2023</v>
      </c>
      <c r="G5233" s="35">
        <f t="shared" si="347"/>
        <v>1</v>
      </c>
      <c r="H5233" s="35">
        <f t="shared" si="348"/>
        <v>23</v>
      </c>
      <c r="I5233" s="35" t="str">
        <f t="shared" si="349"/>
        <v>Enero</v>
      </c>
    </row>
    <row r="5234" spans="1:9" s="15" customFormat="1" x14ac:dyDescent="0.3">
      <c r="A5234" s="35" t="s">
        <v>21</v>
      </c>
      <c r="B5234" s="35" t="s">
        <v>28</v>
      </c>
      <c r="C5234" s="35" t="s">
        <v>27</v>
      </c>
      <c r="D5234" s="36">
        <v>44950</v>
      </c>
      <c r="E5234" s="36">
        <v>44950</v>
      </c>
      <c r="F5234" s="35">
        <f t="shared" si="346"/>
        <v>2023</v>
      </c>
      <c r="G5234" s="35">
        <f t="shared" si="347"/>
        <v>1</v>
      </c>
      <c r="H5234" s="35">
        <f t="shared" si="348"/>
        <v>24</v>
      </c>
      <c r="I5234" s="35" t="str">
        <f t="shared" si="349"/>
        <v>Enero</v>
      </c>
    </row>
    <row r="5235" spans="1:9" s="15" customFormat="1" x14ac:dyDescent="0.3">
      <c r="A5235" s="35" t="s">
        <v>21</v>
      </c>
      <c r="B5235" s="35" t="s">
        <v>28</v>
      </c>
      <c r="C5235" s="35" t="s">
        <v>27</v>
      </c>
      <c r="D5235" s="36">
        <v>44951</v>
      </c>
      <c r="E5235" s="36">
        <v>44951</v>
      </c>
      <c r="F5235" s="35">
        <f t="shared" si="346"/>
        <v>2023</v>
      </c>
      <c r="G5235" s="35">
        <f t="shared" si="347"/>
        <v>1</v>
      </c>
      <c r="H5235" s="35">
        <f t="shared" si="348"/>
        <v>25</v>
      </c>
      <c r="I5235" s="35" t="str">
        <f t="shared" si="349"/>
        <v>Enero</v>
      </c>
    </row>
    <row r="5236" spans="1:9" s="15" customFormat="1" x14ac:dyDescent="0.3">
      <c r="A5236" s="35" t="s">
        <v>21</v>
      </c>
      <c r="B5236" s="35" t="s">
        <v>28</v>
      </c>
      <c r="C5236" s="35" t="s">
        <v>27</v>
      </c>
      <c r="D5236" s="36">
        <v>44952</v>
      </c>
      <c r="E5236" s="36">
        <v>44952</v>
      </c>
      <c r="F5236" s="35">
        <f t="shared" si="346"/>
        <v>2023</v>
      </c>
      <c r="G5236" s="35">
        <f t="shared" si="347"/>
        <v>1</v>
      </c>
      <c r="H5236" s="35">
        <f t="shared" si="348"/>
        <v>26</v>
      </c>
      <c r="I5236" s="35" t="str">
        <f t="shared" si="349"/>
        <v>Enero</v>
      </c>
    </row>
    <row r="5237" spans="1:9" s="15" customFormat="1" x14ac:dyDescent="0.3">
      <c r="A5237" s="35" t="s">
        <v>21</v>
      </c>
      <c r="B5237" s="35" t="s">
        <v>28</v>
      </c>
      <c r="C5237" s="35" t="s">
        <v>27</v>
      </c>
      <c r="D5237" s="36">
        <v>44953</v>
      </c>
      <c r="E5237" s="36">
        <v>44953</v>
      </c>
      <c r="F5237" s="35">
        <f t="shared" si="346"/>
        <v>2023</v>
      </c>
      <c r="G5237" s="35">
        <f t="shared" si="347"/>
        <v>1</v>
      </c>
      <c r="H5237" s="35">
        <f t="shared" si="348"/>
        <v>27</v>
      </c>
      <c r="I5237" s="35" t="str">
        <f t="shared" si="349"/>
        <v>Enero</v>
      </c>
    </row>
    <row r="5238" spans="1:9" s="15" customFormat="1" x14ac:dyDescent="0.3">
      <c r="A5238" s="35" t="s">
        <v>21</v>
      </c>
      <c r="B5238" s="35" t="s">
        <v>28</v>
      </c>
      <c r="C5238" s="35" t="s">
        <v>27</v>
      </c>
      <c r="D5238" s="36">
        <v>44956</v>
      </c>
      <c r="E5238" s="36">
        <v>44956</v>
      </c>
      <c r="F5238" s="35">
        <f t="shared" si="346"/>
        <v>2023</v>
      </c>
      <c r="G5238" s="35">
        <f t="shared" si="347"/>
        <v>1</v>
      </c>
      <c r="H5238" s="35">
        <f t="shared" si="348"/>
        <v>30</v>
      </c>
      <c r="I5238" s="35" t="str">
        <f t="shared" si="349"/>
        <v>Enero</v>
      </c>
    </row>
    <row r="5239" spans="1:9" s="15" customFormat="1" x14ac:dyDescent="0.3">
      <c r="A5239" s="35" t="s">
        <v>21</v>
      </c>
      <c r="B5239" s="35" t="s">
        <v>28</v>
      </c>
      <c r="C5239" s="35" t="s">
        <v>27</v>
      </c>
      <c r="D5239" s="36">
        <v>44957</v>
      </c>
      <c r="E5239" s="36">
        <v>44957</v>
      </c>
      <c r="F5239" s="35">
        <f t="shared" si="346"/>
        <v>2023</v>
      </c>
      <c r="G5239" s="35">
        <f t="shared" si="347"/>
        <v>1</v>
      </c>
      <c r="H5239" s="35">
        <f t="shared" si="348"/>
        <v>31</v>
      </c>
      <c r="I5239" s="35" t="str">
        <f t="shared" si="349"/>
        <v>Enero</v>
      </c>
    </row>
    <row r="5240" spans="1:9" s="15" customFormat="1" x14ac:dyDescent="0.3">
      <c r="A5240" s="35" t="s">
        <v>21</v>
      </c>
      <c r="B5240" s="35" t="s">
        <v>28</v>
      </c>
      <c r="C5240" s="35" t="s">
        <v>27</v>
      </c>
      <c r="D5240" s="36">
        <v>44958</v>
      </c>
      <c r="E5240" s="36">
        <v>44958</v>
      </c>
      <c r="F5240" s="35">
        <f t="shared" si="346"/>
        <v>2023</v>
      </c>
      <c r="G5240" s="35">
        <f t="shared" si="347"/>
        <v>2</v>
      </c>
      <c r="H5240" s="35">
        <f t="shared" si="348"/>
        <v>1</v>
      </c>
      <c r="I5240" s="35" t="str">
        <f t="shared" si="349"/>
        <v>Febrero</v>
      </c>
    </row>
    <row r="5241" spans="1:9" s="15" customFormat="1" x14ac:dyDescent="0.3">
      <c r="A5241" s="35" t="s">
        <v>21</v>
      </c>
      <c r="B5241" s="35" t="s">
        <v>28</v>
      </c>
      <c r="C5241" s="35" t="s">
        <v>27</v>
      </c>
      <c r="D5241" s="36">
        <v>44959</v>
      </c>
      <c r="E5241" s="36">
        <v>44959</v>
      </c>
      <c r="F5241" s="35">
        <f t="shared" si="346"/>
        <v>2023</v>
      </c>
      <c r="G5241" s="35">
        <f t="shared" si="347"/>
        <v>2</v>
      </c>
      <c r="H5241" s="35">
        <f t="shared" si="348"/>
        <v>2</v>
      </c>
      <c r="I5241" s="35" t="str">
        <f t="shared" si="349"/>
        <v>Febrero</v>
      </c>
    </row>
    <row r="5242" spans="1:9" s="15" customFormat="1" x14ac:dyDescent="0.3">
      <c r="A5242" s="35" t="s">
        <v>21</v>
      </c>
      <c r="B5242" s="35" t="s">
        <v>28</v>
      </c>
      <c r="C5242" s="35" t="s">
        <v>27</v>
      </c>
      <c r="D5242" s="36">
        <v>44960</v>
      </c>
      <c r="E5242" s="36">
        <v>44960</v>
      </c>
      <c r="F5242" s="35">
        <f t="shared" si="346"/>
        <v>2023</v>
      </c>
      <c r="G5242" s="35">
        <f t="shared" si="347"/>
        <v>2</v>
      </c>
      <c r="H5242" s="35">
        <f t="shared" si="348"/>
        <v>3</v>
      </c>
      <c r="I5242" s="35" t="str">
        <f t="shared" si="349"/>
        <v>Febrero</v>
      </c>
    </row>
    <row r="5243" spans="1:9" s="15" customFormat="1" x14ac:dyDescent="0.3">
      <c r="A5243" s="35" t="s">
        <v>21</v>
      </c>
      <c r="B5243" s="35" t="s">
        <v>28</v>
      </c>
      <c r="C5243" s="35" t="s">
        <v>27</v>
      </c>
      <c r="D5243" s="36">
        <v>44963</v>
      </c>
      <c r="E5243" s="36">
        <v>44963</v>
      </c>
      <c r="F5243" s="35">
        <f t="shared" si="346"/>
        <v>2023</v>
      </c>
      <c r="G5243" s="35">
        <f t="shared" si="347"/>
        <v>2</v>
      </c>
      <c r="H5243" s="35">
        <f t="shared" si="348"/>
        <v>6</v>
      </c>
      <c r="I5243" s="35" t="str">
        <f t="shared" si="349"/>
        <v>Febrero</v>
      </c>
    </row>
    <row r="5244" spans="1:9" s="15" customFormat="1" x14ac:dyDescent="0.3">
      <c r="A5244" s="35" t="s">
        <v>21</v>
      </c>
      <c r="B5244" s="35" t="s">
        <v>28</v>
      </c>
      <c r="C5244" s="35" t="s">
        <v>27</v>
      </c>
      <c r="D5244" s="36">
        <v>44964</v>
      </c>
      <c r="E5244" s="36">
        <v>44964</v>
      </c>
      <c r="F5244" s="35">
        <f t="shared" si="346"/>
        <v>2023</v>
      </c>
      <c r="G5244" s="35">
        <f t="shared" si="347"/>
        <v>2</v>
      </c>
      <c r="H5244" s="35">
        <f t="shared" si="348"/>
        <v>7</v>
      </c>
      <c r="I5244" s="35" t="str">
        <f t="shared" si="349"/>
        <v>Febrero</v>
      </c>
    </row>
    <row r="5245" spans="1:9" s="15" customFormat="1" x14ac:dyDescent="0.3">
      <c r="A5245" s="35" t="s">
        <v>21</v>
      </c>
      <c r="B5245" s="35" t="s">
        <v>28</v>
      </c>
      <c r="C5245" s="35" t="s">
        <v>27</v>
      </c>
      <c r="D5245" s="36">
        <v>44965</v>
      </c>
      <c r="E5245" s="36">
        <v>44965</v>
      </c>
      <c r="F5245" s="35">
        <f t="shared" si="346"/>
        <v>2023</v>
      </c>
      <c r="G5245" s="35">
        <f t="shared" si="347"/>
        <v>2</v>
      </c>
      <c r="H5245" s="35">
        <f t="shared" si="348"/>
        <v>8</v>
      </c>
      <c r="I5245" s="35" t="str">
        <f t="shared" si="349"/>
        <v>Febrero</v>
      </c>
    </row>
    <row r="5246" spans="1:9" s="15" customFormat="1" x14ac:dyDescent="0.3">
      <c r="A5246" s="35" t="s">
        <v>21</v>
      </c>
      <c r="B5246" s="35" t="s">
        <v>28</v>
      </c>
      <c r="C5246" s="35" t="s">
        <v>27</v>
      </c>
      <c r="D5246" s="36">
        <v>44966</v>
      </c>
      <c r="E5246" s="36">
        <v>44966</v>
      </c>
      <c r="F5246" s="35">
        <f t="shared" si="346"/>
        <v>2023</v>
      </c>
      <c r="G5246" s="35">
        <f t="shared" si="347"/>
        <v>2</v>
      </c>
      <c r="H5246" s="35">
        <f t="shared" si="348"/>
        <v>9</v>
      </c>
      <c r="I5246" s="35" t="str">
        <f t="shared" si="349"/>
        <v>Febrero</v>
      </c>
    </row>
    <row r="5247" spans="1:9" s="15" customFormat="1" x14ac:dyDescent="0.3">
      <c r="A5247" s="35" t="s">
        <v>21</v>
      </c>
      <c r="B5247" s="35" t="s">
        <v>28</v>
      </c>
      <c r="C5247" s="35" t="s">
        <v>27</v>
      </c>
      <c r="D5247" s="36">
        <v>44967</v>
      </c>
      <c r="E5247" s="36">
        <v>44967</v>
      </c>
      <c r="F5247" s="35">
        <f t="shared" si="346"/>
        <v>2023</v>
      </c>
      <c r="G5247" s="35">
        <f t="shared" si="347"/>
        <v>2</v>
      </c>
      <c r="H5247" s="35">
        <f t="shared" si="348"/>
        <v>10</v>
      </c>
      <c r="I5247" s="35" t="str">
        <f t="shared" si="349"/>
        <v>Febrero</v>
      </c>
    </row>
    <row r="5248" spans="1:9" s="15" customFormat="1" x14ac:dyDescent="0.3">
      <c r="A5248" s="35" t="s">
        <v>21</v>
      </c>
      <c r="B5248" s="35" t="s">
        <v>28</v>
      </c>
      <c r="C5248" s="35" t="s">
        <v>27</v>
      </c>
      <c r="D5248" s="36">
        <v>44970</v>
      </c>
      <c r="E5248" s="36">
        <v>44970</v>
      </c>
      <c r="F5248" s="35">
        <f t="shared" si="346"/>
        <v>2023</v>
      </c>
      <c r="G5248" s="35">
        <f t="shared" si="347"/>
        <v>2</v>
      </c>
      <c r="H5248" s="35">
        <f t="shared" si="348"/>
        <v>13</v>
      </c>
      <c r="I5248" s="35" t="str">
        <f t="shared" si="349"/>
        <v>Febrero</v>
      </c>
    </row>
    <row r="5249" spans="1:9" s="15" customFormat="1" x14ac:dyDescent="0.3">
      <c r="A5249" s="35" t="s">
        <v>21</v>
      </c>
      <c r="B5249" s="35" t="s">
        <v>28</v>
      </c>
      <c r="C5249" s="35" t="s">
        <v>27</v>
      </c>
      <c r="D5249" s="36">
        <v>44971</v>
      </c>
      <c r="E5249" s="36">
        <v>44971</v>
      </c>
      <c r="F5249" s="35">
        <f t="shared" si="346"/>
        <v>2023</v>
      </c>
      <c r="G5249" s="35">
        <f t="shared" si="347"/>
        <v>2</v>
      </c>
      <c r="H5249" s="35">
        <f t="shared" si="348"/>
        <v>14</v>
      </c>
      <c r="I5249" s="35" t="str">
        <f t="shared" si="349"/>
        <v>Febrero</v>
      </c>
    </row>
    <row r="5250" spans="1:9" s="15" customFormat="1" x14ac:dyDescent="0.3">
      <c r="A5250" s="35" t="s">
        <v>21</v>
      </c>
      <c r="B5250" s="35" t="s">
        <v>28</v>
      </c>
      <c r="C5250" s="35" t="s">
        <v>27</v>
      </c>
      <c r="D5250" s="36">
        <v>44972</v>
      </c>
      <c r="E5250" s="36">
        <v>44972</v>
      </c>
      <c r="F5250" s="35">
        <f t="shared" si="346"/>
        <v>2023</v>
      </c>
      <c r="G5250" s="35">
        <f t="shared" si="347"/>
        <v>2</v>
      </c>
      <c r="H5250" s="35">
        <f t="shared" si="348"/>
        <v>15</v>
      </c>
      <c r="I5250" s="35" t="str">
        <f t="shared" si="349"/>
        <v>Febrero</v>
      </c>
    </row>
    <row r="5251" spans="1:9" s="15" customFormat="1" x14ac:dyDescent="0.3">
      <c r="A5251" s="35" t="s">
        <v>21</v>
      </c>
      <c r="B5251" s="35" t="s">
        <v>28</v>
      </c>
      <c r="C5251" s="35" t="s">
        <v>27</v>
      </c>
      <c r="D5251" s="36">
        <v>44973</v>
      </c>
      <c r="E5251" s="36">
        <v>44973</v>
      </c>
      <c r="F5251" s="35">
        <f t="shared" ref="F5251:F5314" si="350">YEAR(E5251)</f>
        <v>2023</v>
      </c>
      <c r="G5251" s="35">
        <f t="shared" ref="G5251:G5314" si="351">MONTH(E5251)</f>
        <v>2</v>
      </c>
      <c r="H5251" s="35">
        <f t="shared" ref="H5251:H5314" si="352">DAY(E5251)</f>
        <v>16</v>
      </c>
      <c r="I5251" s="35" t="str">
        <f t="shared" ref="I5251:I5314" si="353">CHOOSE(G5251,"Enero","Febrero","Marzo","Abril","Mayo","Junio","Julio","Agosto","Septiembre","Octubre","Noviembre","Diciembre")</f>
        <v>Febrero</v>
      </c>
    </row>
    <row r="5252" spans="1:9" s="15" customFormat="1" x14ac:dyDescent="0.3">
      <c r="A5252" s="35" t="s">
        <v>21</v>
      </c>
      <c r="B5252" s="35" t="s">
        <v>28</v>
      </c>
      <c r="C5252" s="35" t="s">
        <v>27</v>
      </c>
      <c r="D5252" s="36">
        <v>44974</v>
      </c>
      <c r="E5252" s="36">
        <v>44974</v>
      </c>
      <c r="F5252" s="35">
        <f t="shared" si="350"/>
        <v>2023</v>
      </c>
      <c r="G5252" s="35">
        <f t="shared" si="351"/>
        <v>2</v>
      </c>
      <c r="H5252" s="35">
        <f t="shared" si="352"/>
        <v>17</v>
      </c>
      <c r="I5252" s="35" t="str">
        <f t="shared" si="353"/>
        <v>Febrero</v>
      </c>
    </row>
    <row r="5253" spans="1:9" s="15" customFormat="1" x14ac:dyDescent="0.3">
      <c r="A5253" s="35" t="s">
        <v>21</v>
      </c>
      <c r="B5253" s="35" t="s">
        <v>28</v>
      </c>
      <c r="C5253" s="35" t="s">
        <v>27</v>
      </c>
      <c r="D5253" s="36">
        <v>44977</v>
      </c>
      <c r="E5253" s="36">
        <v>44977</v>
      </c>
      <c r="F5253" s="35">
        <f t="shared" si="350"/>
        <v>2023</v>
      </c>
      <c r="G5253" s="35">
        <f t="shared" si="351"/>
        <v>2</v>
      </c>
      <c r="H5253" s="35">
        <f t="shared" si="352"/>
        <v>20</v>
      </c>
      <c r="I5253" s="35" t="str">
        <f t="shared" si="353"/>
        <v>Febrero</v>
      </c>
    </row>
    <row r="5254" spans="1:9" s="15" customFormat="1" x14ac:dyDescent="0.3">
      <c r="A5254" s="35" t="s">
        <v>21</v>
      </c>
      <c r="B5254" s="35" t="s">
        <v>28</v>
      </c>
      <c r="C5254" s="35" t="s">
        <v>27</v>
      </c>
      <c r="D5254" s="36">
        <v>44978</v>
      </c>
      <c r="E5254" s="36">
        <v>44978</v>
      </c>
      <c r="F5254" s="35">
        <f t="shared" si="350"/>
        <v>2023</v>
      </c>
      <c r="G5254" s="35">
        <f t="shared" si="351"/>
        <v>2</v>
      </c>
      <c r="H5254" s="35">
        <f t="shared" si="352"/>
        <v>21</v>
      </c>
      <c r="I5254" s="35" t="str">
        <f t="shared" si="353"/>
        <v>Febrero</v>
      </c>
    </row>
    <row r="5255" spans="1:9" s="15" customFormat="1" x14ac:dyDescent="0.3">
      <c r="A5255" s="35" t="s">
        <v>21</v>
      </c>
      <c r="B5255" s="35" t="s">
        <v>28</v>
      </c>
      <c r="C5255" s="35" t="s">
        <v>27</v>
      </c>
      <c r="D5255" s="36">
        <v>44979</v>
      </c>
      <c r="E5255" s="36">
        <v>44979</v>
      </c>
      <c r="F5255" s="35">
        <f t="shared" si="350"/>
        <v>2023</v>
      </c>
      <c r="G5255" s="35">
        <f t="shared" si="351"/>
        <v>2</v>
      </c>
      <c r="H5255" s="35">
        <f t="shared" si="352"/>
        <v>22</v>
      </c>
      <c r="I5255" s="35" t="str">
        <f t="shared" si="353"/>
        <v>Febrero</v>
      </c>
    </row>
    <row r="5256" spans="1:9" s="15" customFormat="1" x14ac:dyDescent="0.3">
      <c r="A5256" s="35" t="s">
        <v>21</v>
      </c>
      <c r="B5256" s="35" t="s">
        <v>28</v>
      </c>
      <c r="C5256" s="35" t="s">
        <v>27</v>
      </c>
      <c r="D5256" s="36">
        <v>44980</v>
      </c>
      <c r="E5256" s="36">
        <v>44980</v>
      </c>
      <c r="F5256" s="35">
        <f t="shared" si="350"/>
        <v>2023</v>
      </c>
      <c r="G5256" s="35">
        <f t="shared" si="351"/>
        <v>2</v>
      </c>
      <c r="H5256" s="35">
        <f t="shared" si="352"/>
        <v>23</v>
      </c>
      <c r="I5256" s="35" t="str">
        <f t="shared" si="353"/>
        <v>Febrero</v>
      </c>
    </row>
    <row r="5257" spans="1:9" s="15" customFormat="1" x14ac:dyDescent="0.3">
      <c r="A5257" s="35" t="s">
        <v>21</v>
      </c>
      <c r="B5257" s="35" t="s">
        <v>28</v>
      </c>
      <c r="C5257" s="35" t="s">
        <v>27</v>
      </c>
      <c r="D5257" s="36">
        <v>44981</v>
      </c>
      <c r="E5257" s="36">
        <v>44981</v>
      </c>
      <c r="F5257" s="35">
        <f t="shared" si="350"/>
        <v>2023</v>
      </c>
      <c r="G5257" s="35">
        <f t="shared" si="351"/>
        <v>2</v>
      </c>
      <c r="H5257" s="35">
        <f t="shared" si="352"/>
        <v>24</v>
      </c>
      <c r="I5257" s="35" t="str">
        <f t="shared" si="353"/>
        <v>Febrero</v>
      </c>
    </row>
    <row r="5258" spans="1:9" s="15" customFormat="1" x14ac:dyDescent="0.3">
      <c r="A5258" s="35" t="s">
        <v>21</v>
      </c>
      <c r="B5258" s="35" t="s">
        <v>28</v>
      </c>
      <c r="C5258" s="35" t="s">
        <v>27</v>
      </c>
      <c r="D5258" s="36">
        <v>44984</v>
      </c>
      <c r="E5258" s="36">
        <v>44984</v>
      </c>
      <c r="F5258" s="35">
        <f t="shared" si="350"/>
        <v>2023</v>
      </c>
      <c r="G5258" s="35">
        <f t="shared" si="351"/>
        <v>2</v>
      </c>
      <c r="H5258" s="35">
        <f t="shared" si="352"/>
        <v>27</v>
      </c>
      <c r="I5258" s="35" t="str">
        <f t="shared" si="353"/>
        <v>Febrero</v>
      </c>
    </row>
    <row r="5259" spans="1:9" s="15" customFormat="1" x14ac:dyDescent="0.3">
      <c r="A5259" s="35" t="s">
        <v>21</v>
      </c>
      <c r="B5259" s="35" t="s">
        <v>28</v>
      </c>
      <c r="C5259" s="35" t="s">
        <v>27</v>
      </c>
      <c r="D5259" s="36">
        <v>44985</v>
      </c>
      <c r="E5259" s="36">
        <v>44985</v>
      </c>
      <c r="F5259" s="35">
        <f t="shared" si="350"/>
        <v>2023</v>
      </c>
      <c r="G5259" s="35">
        <f t="shared" si="351"/>
        <v>2</v>
      </c>
      <c r="H5259" s="35">
        <f t="shared" si="352"/>
        <v>28</v>
      </c>
      <c r="I5259" s="35" t="str">
        <f t="shared" si="353"/>
        <v>Febrero</v>
      </c>
    </row>
    <row r="5260" spans="1:9" s="15" customFormat="1" x14ac:dyDescent="0.3">
      <c r="A5260" s="35" t="s">
        <v>21</v>
      </c>
      <c r="B5260" s="35" t="s">
        <v>28</v>
      </c>
      <c r="C5260" s="35" t="s">
        <v>27</v>
      </c>
      <c r="D5260" s="36">
        <v>44986</v>
      </c>
      <c r="E5260" s="36">
        <v>44986</v>
      </c>
      <c r="F5260" s="35">
        <f t="shared" si="350"/>
        <v>2023</v>
      </c>
      <c r="G5260" s="35">
        <f t="shared" si="351"/>
        <v>3</v>
      </c>
      <c r="H5260" s="35">
        <f t="shared" si="352"/>
        <v>1</v>
      </c>
      <c r="I5260" s="35" t="str">
        <f t="shared" si="353"/>
        <v>Marzo</v>
      </c>
    </row>
    <row r="5261" spans="1:9" s="15" customFormat="1" x14ac:dyDescent="0.3">
      <c r="A5261" s="35" t="s">
        <v>21</v>
      </c>
      <c r="B5261" s="35" t="s">
        <v>28</v>
      </c>
      <c r="C5261" s="35" t="s">
        <v>27</v>
      </c>
      <c r="D5261" s="36">
        <v>44987</v>
      </c>
      <c r="E5261" s="36">
        <v>44987</v>
      </c>
      <c r="F5261" s="35">
        <f t="shared" si="350"/>
        <v>2023</v>
      </c>
      <c r="G5261" s="35">
        <f t="shared" si="351"/>
        <v>3</v>
      </c>
      <c r="H5261" s="35">
        <f t="shared" si="352"/>
        <v>2</v>
      </c>
      <c r="I5261" s="35" t="str">
        <f t="shared" si="353"/>
        <v>Marzo</v>
      </c>
    </row>
    <row r="5262" spans="1:9" s="15" customFormat="1" x14ac:dyDescent="0.3">
      <c r="A5262" s="35" t="s">
        <v>21</v>
      </c>
      <c r="B5262" s="35" t="s">
        <v>28</v>
      </c>
      <c r="C5262" s="35" t="s">
        <v>27</v>
      </c>
      <c r="D5262" s="36">
        <v>44988</v>
      </c>
      <c r="E5262" s="36">
        <v>44988</v>
      </c>
      <c r="F5262" s="35">
        <f t="shared" si="350"/>
        <v>2023</v>
      </c>
      <c r="G5262" s="35">
        <f t="shared" si="351"/>
        <v>3</v>
      </c>
      <c r="H5262" s="35">
        <f t="shared" si="352"/>
        <v>3</v>
      </c>
      <c r="I5262" s="35" t="str">
        <f t="shared" si="353"/>
        <v>Marzo</v>
      </c>
    </row>
    <row r="5263" spans="1:9" s="15" customFormat="1" x14ac:dyDescent="0.3">
      <c r="A5263" s="35" t="s">
        <v>21</v>
      </c>
      <c r="B5263" s="35" t="s">
        <v>28</v>
      </c>
      <c r="C5263" s="35" t="s">
        <v>27</v>
      </c>
      <c r="D5263" s="36">
        <v>44991</v>
      </c>
      <c r="E5263" s="36">
        <v>44991</v>
      </c>
      <c r="F5263" s="35">
        <f t="shared" si="350"/>
        <v>2023</v>
      </c>
      <c r="G5263" s="35">
        <f t="shared" si="351"/>
        <v>3</v>
      </c>
      <c r="H5263" s="35">
        <f t="shared" si="352"/>
        <v>6</v>
      </c>
      <c r="I5263" s="35" t="str">
        <f t="shared" si="353"/>
        <v>Marzo</v>
      </c>
    </row>
    <row r="5264" spans="1:9" s="15" customFormat="1" x14ac:dyDescent="0.3">
      <c r="A5264" s="35" t="s">
        <v>21</v>
      </c>
      <c r="B5264" s="35" t="s">
        <v>28</v>
      </c>
      <c r="C5264" s="35" t="s">
        <v>27</v>
      </c>
      <c r="D5264" s="36">
        <v>44992</v>
      </c>
      <c r="E5264" s="36">
        <v>44992</v>
      </c>
      <c r="F5264" s="35">
        <f t="shared" si="350"/>
        <v>2023</v>
      </c>
      <c r="G5264" s="35">
        <f t="shared" si="351"/>
        <v>3</v>
      </c>
      <c r="H5264" s="35">
        <f t="shared" si="352"/>
        <v>7</v>
      </c>
      <c r="I5264" s="35" t="str">
        <f t="shared" si="353"/>
        <v>Marzo</v>
      </c>
    </row>
    <row r="5265" spans="1:9" s="15" customFormat="1" x14ac:dyDescent="0.3">
      <c r="A5265" s="35" t="s">
        <v>21</v>
      </c>
      <c r="B5265" s="35" t="s">
        <v>28</v>
      </c>
      <c r="C5265" s="35" t="s">
        <v>27</v>
      </c>
      <c r="D5265" s="36">
        <v>44993</v>
      </c>
      <c r="E5265" s="36">
        <v>44993</v>
      </c>
      <c r="F5265" s="35">
        <f t="shared" si="350"/>
        <v>2023</v>
      </c>
      <c r="G5265" s="35">
        <f t="shared" si="351"/>
        <v>3</v>
      </c>
      <c r="H5265" s="35">
        <f t="shared" si="352"/>
        <v>8</v>
      </c>
      <c r="I5265" s="35" t="str">
        <f t="shared" si="353"/>
        <v>Marzo</v>
      </c>
    </row>
    <row r="5266" spans="1:9" s="15" customFormat="1" x14ac:dyDescent="0.3">
      <c r="A5266" s="35" t="s">
        <v>21</v>
      </c>
      <c r="B5266" s="35" t="s">
        <v>28</v>
      </c>
      <c r="C5266" s="35" t="s">
        <v>27</v>
      </c>
      <c r="D5266" s="36">
        <v>44994</v>
      </c>
      <c r="E5266" s="36">
        <v>44994</v>
      </c>
      <c r="F5266" s="35">
        <f t="shared" si="350"/>
        <v>2023</v>
      </c>
      <c r="G5266" s="35">
        <f t="shared" si="351"/>
        <v>3</v>
      </c>
      <c r="H5266" s="35">
        <f t="shared" si="352"/>
        <v>9</v>
      </c>
      <c r="I5266" s="35" t="str">
        <f t="shared" si="353"/>
        <v>Marzo</v>
      </c>
    </row>
    <row r="5267" spans="1:9" s="15" customFormat="1" x14ac:dyDescent="0.3">
      <c r="A5267" s="35" t="s">
        <v>21</v>
      </c>
      <c r="B5267" s="35" t="s">
        <v>28</v>
      </c>
      <c r="C5267" s="35" t="s">
        <v>27</v>
      </c>
      <c r="D5267" s="36">
        <v>44995</v>
      </c>
      <c r="E5267" s="36">
        <v>44995</v>
      </c>
      <c r="F5267" s="35">
        <f t="shared" si="350"/>
        <v>2023</v>
      </c>
      <c r="G5267" s="35">
        <f t="shared" si="351"/>
        <v>3</v>
      </c>
      <c r="H5267" s="35">
        <f t="shared" si="352"/>
        <v>10</v>
      </c>
      <c r="I5267" s="35" t="str">
        <f t="shared" si="353"/>
        <v>Marzo</v>
      </c>
    </row>
    <row r="5268" spans="1:9" s="15" customFormat="1" x14ac:dyDescent="0.3">
      <c r="A5268" s="35" t="s">
        <v>21</v>
      </c>
      <c r="B5268" s="35" t="s">
        <v>28</v>
      </c>
      <c r="C5268" s="35" t="s">
        <v>27</v>
      </c>
      <c r="D5268" s="36">
        <v>44998</v>
      </c>
      <c r="E5268" s="36">
        <v>44998</v>
      </c>
      <c r="F5268" s="35">
        <f t="shared" si="350"/>
        <v>2023</v>
      </c>
      <c r="G5268" s="35">
        <f t="shared" si="351"/>
        <v>3</v>
      </c>
      <c r="H5268" s="35">
        <f t="shared" si="352"/>
        <v>13</v>
      </c>
      <c r="I5268" s="35" t="str">
        <f t="shared" si="353"/>
        <v>Marzo</v>
      </c>
    </row>
    <row r="5269" spans="1:9" s="15" customFormat="1" x14ac:dyDescent="0.3">
      <c r="A5269" s="35" t="s">
        <v>21</v>
      </c>
      <c r="B5269" s="35" t="s">
        <v>28</v>
      </c>
      <c r="C5269" s="35" t="s">
        <v>27</v>
      </c>
      <c r="D5269" s="36">
        <v>44999</v>
      </c>
      <c r="E5269" s="36">
        <v>44999</v>
      </c>
      <c r="F5269" s="35">
        <f t="shared" si="350"/>
        <v>2023</v>
      </c>
      <c r="G5269" s="35">
        <f t="shared" si="351"/>
        <v>3</v>
      </c>
      <c r="H5269" s="35">
        <f t="shared" si="352"/>
        <v>14</v>
      </c>
      <c r="I5269" s="35" t="str">
        <f t="shared" si="353"/>
        <v>Marzo</v>
      </c>
    </row>
    <row r="5270" spans="1:9" s="15" customFormat="1" x14ac:dyDescent="0.3">
      <c r="A5270" s="35" t="s">
        <v>21</v>
      </c>
      <c r="B5270" s="35" t="s">
        <v>28</v>
      </c>
      <c r="C5270" s="35" t="s">
        <v>27</v>
      </c>
      <c r="D5270" s="36">
        <v>45000</v>
      </c>
      <c r="E5270" s="36">
        <v>45000</v>
      </c>
      <c r="F5270" s="35">
        <f t="shared" si="350"/>
        <v>2023</v>
      </c>
      <c r="G5270" s="35">
        <f t="shared" si="351"/>
        <v>3</v>
      </c>
      <c r="H5270" s="35">
        <f t="shared" si="352"/>
        <v>15</v>
      </c>
      <c r="I5270" s="35" t="str">
        <f t="shared" si="353"/>
        <v>Marzo</v>
      </c>
    </row>
    <row r="5271" spans="1:9" s="15" customFormat="1" x14ac:dyDescent="0.3">
      <c r="A5271" s="35" t="s">
        <v>21</v>
      </c>
      <c r="B5271" s="35" t="s">
        <v>28</v>
      </c>
      <c r="C5271" s="35" t="s">
        <v>27</v>
      </c>
      <c r="D5271" s="36">
        <v>45001</v>
      </c>
      <c r="E5271" s="36">
        <v>45001</v>
      </c>
      <c r="F5271" s="35">
        <f t="shared" si="350"/>
        <v>2023</v>
      </c>
      <c r="G5271" s="35">
        <f t="shared" si="351"/>
        <v>3</v>
      </c>
      <c r="H5271" s="35">
        <f t="shared" si="352"/>
        <v>16</v>
      </c>
      <c r="I5271" s="35" t="str">
        <f t="shared" si="353"/>
        <v>Marzo</v>
      </c>
    </row>
    <row r="5272" spans="1:9" s="15" customFormat="1" x14ac:dyDescent="0.3">
      <c r="A5272" s="35" t="s">
        <v>21</v>
      </c>
      <c r="B5272" s="35" t="s">
        <v>28</v>
      </c>
      <c r="C5272" s="35" t="s">
        <v>27</v>
      </c>
      <c r="D5272" s="36">
        <v>45002</v>
      </c>
      <c r="E5272" s="36">
        <v>45002</v>
      </c>
      <c r="F5272" s="35">
        <f t="shared" si="350"/>
        <v>2023</v>
      </c>
      <c r="G5272" s="35">
        <f t="shared" si="351"/>
        <v>3</v>
      </c>
      <c r="H5272" s="35">
        <f t="shared" si="352"/>
        <v>17</v>
      </c>
      <c r="I5272" s="35" t="str">
        <f t="shared" si="353"/>
        <v>Marzo</v>
      </c>
    </row>
    <row r="5273" spans="1:9" s="15" customFormat="1" x14ac:dyDescent="0.3">
      <c r="A5273" s="35" t="s">
        <v>21</v>
      </c>
      <c r="B5273" s="35" t="s">
        <v>28</v>
      </c>
      <c r="C5273" s="35" t="s">
        <v>27</v>
      </c>
      <c r="D5273" s="36">
        <v>45006</v>
      </c>
      <c r="E5273" s="36">
        <v>45006</v>
      </c>
      <c r="F5273" s="35">
        <f t="shared" si="350"/>
        <v>2023</v>
      </c>
      <c r="G5273" s="35">
        <f t="shared" si="351"/>
        <v>3</v>
      </c>
      <c r="H5273" s="35">
        <f t="shared" si="352"/>
        <v>21</v>
      </c>
      <c r="I5273" s="35" t="str">
        <f t="shared" si="353"/>
        <v>Marzo</v>
      </c>
    </row>
    <row r="5274" spans="1:9" s="15" customFormat="1" x14ac:dyDescent="0.3">
      <c r="A5274" s="35" t="s">
        <v>21</v>
      </c>
      <c r="B5274" s="35" t="s">
        <v>28</v>
      </c>
      <c r="C5274" s="35" t="s">
        <v>27</v>
      </c>
      <c r="D5274" s="36">
        <v>45007</v>
      </c>
      <c r="E5274" s="36">
        <v>45007</v>
      </c>
      <c r="F5274" s="35">
        <f t="shared" si="350"/>
        <v>2023</v>
      </c>
      <c r="G5274" s="35">
        <f t="shared" si="351"/>
        <v>3</v>
      </c>
      <c r="H5274" s="35">
        <f t="shared" si="352"/>
        <v>22</v>
      </c>
      <c r="I5274" s="35" t="str">
        <f t="shared" si="353"/>
        <v>Marzo</v>
      </c>
    </row>
    <row r="5275" spans="1:9" s="15" customFormat="1" x14ac:dyDescent="0.3">
      <c r="A5275" s="35" t="s">
        <v>21</v>
      </c>
      <c r="B5275" s="35" t="s">
        <v>28</v>
      </c>
      <c r="C5275" s="35" t="s">
        <v>27</v>
      </c>
      <c r="D5275" s="36">
        <v>45008</v>
      </c>
      <c r="E5275" s="36">
        <v>45008</v>
      </c>
      <c r="F5275" s="35">
        <f t="shared" si="350"/>
        <v>2023</v>
      </c>
      <c r="G5275" s="35">
        <f t="shared" si="351"/>
        <v>3</v>
      </c>
      <c r="H5275" s="35">
        <f t="shared" si="352"/>
        <v>23</v>
      </c>
      <c r="I5275" s="35" t="str">
        <f t="shared" si="353"/>
        <v>Marzo</v>
      </c>
    </row>
    <row r="5276" spans="1:9" s="15" customFormat="1" x14ac:dyDescent="0.3">
      <c r="A5276" s="35" t="s">
        <v>21</v>
      </c>
      <c r="B5276" s="35" t="s">
        <v>28</v>
      </c>
      <c r="C5276" s="35" t="s">
        <v>27</v>
      </c>
      <c r="D5276" s="36">
        <v>45009</v>
      </c>
      <c r="E5276" s="36">
        <v>45009</v>
      </c>
      <c r="F5276" s="35">
        <f t="shared" si="350"/>
        <v>2023</v>
      </c>
      <c r="G5276" s="35">
        <f t="shared" si="351"/>
        <v>3</v>
      </c>
      <c r="H5276" s="35">
        <f t="shared" si="352"/>
        <v>24</v>
      </c>
      <c r="I5276" s="35" t="str">
        <f t="shared" si="353"/>
        <v>Marzo</v>
      </c>
    </row>
    <row r="5277" spans="1:9" s="15" customFormat="1" x14ac:dyDescent="0.3">
      <c r="A5277" s="35" t="s">
        <v>21</v>
      </c>
      <c r="B5277" s="35" t="s">
        <v>28</v>
      </c>
      <c r="C5277" s="35" t="s">
        <v>27</v>
      </c>
      <c r="D5277" s="36">
        <v>45012</v>
      </c>
      <c r="E5277" s="36">
        <v>45012</v>
      </c>
      <c r="F5277" s="35">
        <f t="shared" si="350"/>
        <v>2023</v>
      </c>
      <c r="G5277" s="35">
        <f t="shared" si="351"/>
        <v>3</v>
      </c>
      <c r="H5277" s="35">
        <f t="shared" si="352"/>
        <v>27</v>
      </c>
      <c r="I5277" s="35" t="str">
        <f t="shared" si="353"/>
        <v>Marzo</v>
      </c>
    </row>
    <row r="5278" spans="1:9" s="15" customFormat="1" x14ac:dyDescent="0.3">
      <c r="A5278" s="35" t="s">
        <v>21</v>
      </c>
      <c r="B5278" s="35" t="s">
        <v>28</v>
      </c>
      <c r="C5278" s="35" t="s">
        <v>27</v>
      </c>
      <c r="D5278" s="36">
        <v>45013</v>
      </c>
      <c r="E5278" s="36">
        <v>45013</v>
      </c>
      <c r="F5278" s="35">
        <f t="shared" si="350"/>
        <v>2023</v>
      </c>
      <c r="G5278" s="35">
        <f t="shared" si="351"/>
        <v>3</v>
      </c>
      <c r="H5278" s="35">
        <f t="shared" si="352"/>
        <v>28</v>
      </c>
      <c r="I5278" s="35" t="str">
        <f t="shared" si="353"/>
        <v>Marzo</v>
      </c>
    </row>
    <row r="5279" spans="1:9" s="15" customFormat="1" x14ac:dyDescent="0.3">
      <c r="A5279" s="35" t="s">
        <v>21</v>
      </c>
      <c r="B5279" s="35" t="s">
        <v>28</v>
      </c>
      <c r="C5279" s="35" t="s">
        <v>27</v>
      </c>
      <c r="D5279" s="36">
        <v>45014</v>
      </c>
      <c r="E5279" s="36">
        <v>45014</v>
      </c>
      <c r="F5279" s="35">
        <f t="shared" si="350"/>
        <v>2023</v>
      </c>
      <c r="G5279" s="35">
        <f t="shared" si="351"/>
        <v>3</v>
      </c>
      <c r="H5279" s="35">
        <f t="shared" si="352"/>
        <v>29</v>
      </c>
      <c r="I5279" s="35" t="str">
        <f t="shared" si="353"/>
        <v>Marzo</v>
      </c>
    </row>
    <row r="5280" spans="1:9" s="15" customFormat="1" x14ac:dyDescent="0.3">
      <c r="A5280" s="35" t="s">
        <v>21</v>
      </c>
      <c r="B5280" s="35" t="s">
        <v>28</v>
      </c>
      <c r="C5280" s="35" t="s">
        <v>27</v>
      </c>
      <c r="D5280" s="36">
        <v>45015</v>
      </c>
      <c r="E5280" s="36">
        <v>45015</v>
      </c>
      <c r="F5280" s="35">
        <f t="shared" si="350"/>
        <v>2023</v>
      </c>
      <c r="G5280" s="35">
        <f t="shared" si="351"/>
        <v>3</v>
      </c>
      <c r="H5280" s="35">
        <f t="shared" si="352"/>
        <v>30</v>
      </c>
      <c r="I5280" s="35" t="str">
        <f t="shared" si="353"/>
        <v>Marzo</v>
      </c>
    </row>
    <row r="5281" spans="1:9" s="15" customFormat="1" x14ac:dyDescent="0.3">
      <c r="A5281" s="35" t="s">
        <v>21</v>
      </c>
      <c r="B5281" s="35" t="s">
        <v>28</v>
      </c>
      <c r="C5281" s="35" t="s">
        <v>27</v>
      </c>
      <c r="D5281" s="36">
        <v>45016</v>
      </c>
      <c r="E5281" s="36">
        <v>45016</v>
      </c>
      <c r="F5281" s="35">
        <f t="shared" si="350"/>
        <v>2023</v>
      </c>
      <c r="G5281" s="35">
        <f t="shared" si="351"/>
        <v>3</v>
      </c>
      <c r="H5281" s="35">
        <f t="shared" si="352"/>
        <v>31</v>
      </c>
      <c r="I5281" s="35" t="str">
        <f t="shared" si="353"/>
        <v>Marzo</v>
      </c>
    </row>
    <row r="5282" spans="1:9" s="15" customFormat="1" x14ac:dyDescent="0.3">
      <c r="A5282" s="59" t="s">
        <v>21</v>
      </c>
      <c r="B5282" s="59" t="s">
        <v>28</v>
      </c>
      <c r="C5282" s="59" t="s">
        <v>27</v>
      </c>
      <c r="D5282" s="58">
        <v>45019</v>
      </c>
      <c r="E5282" s="58">
        <v>45019</v>
      </c>
      <c r="F5282" s="35">
        <f t="shared" si="350"/>
        <v>2023</v>
      </c>
      <c r="G5282" s="35">
        <f t="shared" si="351"/>
        <v>4</v>
      </c>
      <c r="H5282" s="35">
        <f t="shared" si="352"/>
        <v>3</v>
      </c>
      <c r="I5282" s="35" t="str">
        <f t="shared" si="353"/>
        <v>Abril</v>
      </c>
    </row>
    <row r="5283" spans="1:9" s="15" customFormat="1" x14ac:dyDescent="0.3">
      <c r="A5283" s="59" t="s">
        <v>21</v>
      </c>
      <c r="B5283" s="59" t="s">
        <v>28</v>
      </c>
      <c r="C5283" s="59" t="s">
        <v>27</v>
      </c>
      <c r="D5283" s="58">
        <v>45020</v>
      </c>
      <c r="E5283" s="58">
        <v>45020</v>
      </c>
      <c r="F5283" s="35">
        <f t="shared" si="350"/>
        <v>2023</v>
      </c>
      <c r="G5283" s="35">
        <f t="shared" si="351"/>
        <v>4</v>
      </c>
      <c r="H5283" s="35">
        <f t="shared" si="352"/>
        <v>4</v>
      </c>
      <c r="I5283" s="35" t="str">
        <f t="shared" si="353"/>
        <v>Abril</v>
      </c>
    </row>
    <row r="5284" spans="1:9" s="15" customFormat="1" x14ac:dyDescent="0.3">
      <c r="A5284" s="59" t="s">
        <v>21</v>
      </c>
      <c r="B5284" s="59" t="s">
        <v>28</v>
      </c>
      <c r="C5284" s="59" t="s">
        <v>27</v>
      </c>
      <c r="D5284" s="58">
        <v>45021</v>
      </c>
      <c r="E5284" s="58">
        <v>45021</v>
      </c>
      <c r="F5284" s="35">
        <f t="shared" si="350"/>
        <v>2023</v>
      </c>
      <c r="G5284" s="35">
        <f t="shared" si="351"/>
        <v>4</v>
      </c>
      <c r="H5284" s="35">
        <f t="shared" si="352"/>
        <v>5</v>
      </c>
      <c r="I5284" s="35" t="str">
        <f t="shared" si="353"/>
        <v>Abril</v>
      </c>
    </row>
    <row r="5285" spans="1:9" s="15" customFormat="1" x14ac:dyDescent="0.3">
      <c r="A5285" s="59" t="s">
        <v>21</v>
      </c>
      <c r="B5285" s="59" t="s">
        <v>28</v>
      </c>
      <c r="C5285" s="59" t="s">
        <v>27</v>
      </c>
      <c r="D5285" s="58">
        <v>45026</v>
      </c>
      <c r="E5285" s="58">
        <v>45026</v>
      </c>
      <c r="F5285" s="35">
        <f t="shared" si="350"/>
        <v>2023</v>
      </c>
      <c r="G5285" s="35">
        <f t="shared" si="351"/>
        <v>4</v>
      </c>
      <c r="H5285" s="35">
        <f t="shared" si="352"/>
        <v>10</v>
      </c>
      <c r="I5285" s="35" t="str">
        <f t="shared" si="353"/>
        <v>Abril</v>
      </c>
    </row>
    <row r="5286" spans="1:9" s="15" customFormat="1" x14ac:dyDescent="0.3">
      <c r="A5286" s="59" t="s">
        <v>21</v>
      </c>
      <c r="B5286" s="59" t="s">
        <v>28</v>
      </c>
      <c r="C5286" s="59" t="s">
        <v>27</v>
      </c>
      <c r="D5286" s="58">
        <v>45027</v>
      </c>
      <c r="E5286" s="58">
        <v>45027</v>
      </c>
      <c r="F5286" s="35">
        <f t="shared" si="350"/>
        <v>2023</v>
      </c>
      <c r="G5286" s="35">
        <f t="shared" si="351"/>
        <v>4</v>
      </c>
      <c r="H5286" s="35">
        <f t="shared" si="352"/>
        <v>11</v>
      </c>
      <c r="I5286" s="35" t="str">
        <f t="shared" si="353"/>
        <v>Abril</v>
      </c>
    </row>
    <row r="5287" spans="1:9" s="15" customFormat="1" x14ac:dyDescent="0.3">
      <c r="A5287" s="59" t="s">
        <v>21</v>
      </c>
      <c r="B5287" s="59" t="s">
        <v>28</v>
      </c>
      <c r="C5287" s="59" t="s">
        <v>27</v>
      </c>
      <c r="D5287" s="58">
        <v>45028</v>
      </c>
      <c r="E5287" s="58">
        <v>45028</v>
      </c>
      <c r="F5287" s="35">
        <f t="shared" si="350"/>
        <v>2023</v>
      </c>
      <c r="G5287" s="35">
        <f t="shared" si="351"/>
        <v>4</v>
      </c>
      <c r="H5287" s="35">
        <f t="shared" si="352"/>
        <v>12</v>
      </c>
      <c r="I5287" s="35" t="str">
        <f t="shared" si="353"/>
        <v>Abril</v>
      </c>
    </row>
    <row r="5288" spans="1:9" s="15" customFormat="1" x14ac:dyDescent="0.3">
      <c r="A5288" s="59" t="s">
        <v>21</v>
      </c>
      <c r="B5288" s="59" t="s">
        <v>28</v>
      </c>
      <c r="C5288" s="59" t="s">
        <v>27</v>
      </c>
      <c r="D5288" s="58">
        <v>45029</v>
      </c>
      <c r="E5288" s="58">
        <v>45029</v>
      </c>
      <c r="F5288" s="35">
        <f t="shared" si="350"/>
        <v>2023</v>
      </c>
      <c r="G5288" s="35">
        <f t="shared" si="351"/>
        <v>4</v>
      </c>
      <c r="H5288" s="35">
        <f t="shared" si="352"/>
        <v>13</v>
      </c>
      <c r="I5288" s="35" t="str">
        <f t="shared" si="353"/>
        <v>Abril</v>
      </c>
    </row>
    <row r="5289" spans="1:9" s="15" customFormat="1" x14ac:dyDescent="0.3">
      <c r="A5289" s="59" t="s">
        <v>21</v>
      </c>
      <c r="B5289" s="59" t="s">
        <v>28</v>
      </c>
      <c r="C5289" s="59" t="s">
        <v>27</v>
      </c>
      <c r="D5289" s="58">
        <v>45030</v>
      </c>
      <c r="E5289" s="58">
        <v>45030</v>
      </c>
      <c r="F5289" s="35">
        <f t="shared" si="350"/>
        <v>2023</v>
      </c>
      <c r="G5289" s="35">
        <f t="shared" si="351"/>
        <v>4</v>
      </c>
      <c r="H5289" s="35">
        <f t="shared" si="352"/>
        <v>14</v>
      </c>
      <c r="I5289" s="35" t="str">
        <f t="shared" si="353"/>
        <v>Abril</v>
      </c>
    </row>
    <row r="5290" spans="1:9" s="15" customFormat="1" x14ac:dyDescent="0.3">
      <c r="A5290" s="59" t="s">
        <v>21</v>
      </c>
      <c r="B5290" s="59" t="s">
        <v>28</v>
      </c>
      <c r="C5290" s="59" t="s">
        <v>27</v>
      </c>
      <c r="D5290" s="58">
        <v>45033</v>
      </c>
      <c r="E5290" s="58">
        <v>45033</v>
      </c>
      <c r="F5290" s="35">
        <f t="shared" si="350"/>
        <v>2023</v>
      </c>
      <c r="G5290" s="35">
        <f t="shared" si="351"/>
        <v>4</v>
      </c>
      <c r="H5290" s="35">
        <f t="shared" si="352"/>
        <v>17</v>
      </c>
      <c r="I5290" s="35" t="str">
        <f t="shared" si="353"/>
        <v>Abril</v>
      </c>
    </row>
    <row r="5291" spans="1:9" s="15" customFormat="1" x14ac:dyDescent="0.3">
      <c r="A5291" s="59" t="s">
        <v>21</v>
      </c>
      <c r="B5291" s="59" t="s">
        <v>28</v>
      </c>
      <c r="C5291" s="59" t="s">
        <v>27</v>
      </c>
      <c r="D5291" s="58">
        <v>45034</v>
      </c>
      <c r="E5291" s="58">
        <v>45034</v>
      </c>
      <c r="F5291" s="35">
        <f t="shared" si="350"/>
        <v>2023</v>
      </c>
      <c r="G5291" s="35">
        <f t="shared" si="351"/>
        <v>4</v>
      </c>
      <c r="H5291" s="35">
        <f t="shared" si="352"/>
        <v>18</v>
      </c>
      <c r="I5291" s="35" t="str">
        <f t="shared" si="353"/>
        <v>Abril</v>
      </c>
    </row>
    <row r="5292" spans="1:9" s="15" customFormat="1" x14ac:dyDescent="0.3">
      <c r="A5292" s="59" t="s">
        <v>21</v>
      </c>
      <c r="B5292" s="59" t="s">
        <v>28</v>
      </c>
      <c r="C5292" s="59" t="s">
        <v>27</v>
      </c>
      <c r="D5292" s="58">
        <v>45035</v>
      </c>
      <c r="E5292" s="58">
        <v>45035</v>
      </c>
      <c r="F5292" s="35">
        <f t="shared" si="350"/>
        <v>2023</v>
      </c>
      <c r="G5292" s="35">
        <f t="shared" si="351"/>
        <v>4</v>
      </c>
      <c r="H5292" s="35">
        <f t="shared" si="352"/>
        <v>19</v>
      </c>
      <c r="I5292" s="35" t="str">
        <f t="shared" si="353"/>
        <v>Abril</v>
      </c>
    </row>
    <row r="5293" spans="1:9" s="15" customFormat="1" x14ac:dyDescent="0.3">
      <c r="A5293" s="59" t="s">
        <v>21</v>
      </c>
      <c r="B5293" s="59" t="s">
        <v>28</v>
      </c>
      <c r="C5293" s="59" t="s">
        <v>27</v>
      </c>
      <c r="D5293" s="58">
        <v>45036</v>
      </c>
      <c r="E5293" s="58">
        <v>45036</v>
      </c>
      <c r="F5293" s="35">
        <f t="shared" si="350"/>
        <v>2023</v>
      </c>
      <c r="G5293" s="35">
        <f t="shared" si="351"/>
        <v>4</v>
      </c>
      <c r="H5293" s="35">
        <f t="shared" si="352"/>
        <v>20</v>
      </c>
      <c r="I5293" s="35" t="str">
        <f t="shared" si="353"/>
        <v>Abril</v>
      </c>
    </row>
    <row r="5294" spans="1:9" s="15" customFormat="1" x14ac:dyDescent="0.3">
      <c r="A5294" s="59" t="s">
        <v>21</v>
      </c>
      <c r="B5294" s="59" t="s">
        <v>28</v>
      </c>
      <c r="C5294" s="59" t="s">
        <v>27</v>
      </c>
      <c r="D5294" s="58">
        <v>45037</v>
      </c>
      <c r="E5294" s="58">
        <v>45037</v>
      </c>
      <c r="F5294" s="35">
        <f t="shared" si="350"/>
        <v>2023</v>
      </c>
      <c r="G5294" s="35">
        <f t="shared" si="351"/>
        <v>4</v>
      </c>
      <c r="H5294" s="35">
        <f t="shared" si="352"/>
        <v>21</v>
      </c>
      <c r="I5294" s="35" t="str">
        <f t="shared" si="353"/>
        <v>Abril</v>
      </c>
    </row>
    <row r="5295" spans="1:9" s="15" customFormat="1" x14ac:dyDescent="0.3">
      <c r="A5295" s="59" t="s">
        <v>21</v>
      </c>
      <c r="B5295" s="59" t="s">
        <v>28</v>
      </c>
      <c r="C5295" s="59" t="s">
        <v>27</v>
      </c>
      <c r="D5295" s="58">
        <v>45040</v>
      </c>
      <c r="E5295" s="58">
        <v>45040</v>
      </c>
      <c r="F5295" s="35">
        <f t="shared" si="350"/>
        <v>2023</v>
      </c>
      <c r="G5295" s="35">
        <f t="shared" si="351"/>
        <v>4</v>
      </c>
      <c r="H5295" s="35">
        <f t="shared" si="352"/>
        <v>24</v>
      </c>
      <c r="I5295" s="35" t="str">
        <f t="shared" si="353"/>
        <v>Abril</v>
      </c>
    </row>
    <row r="5296" spans="1:9" s="15" customFormat="1" x14ac:dyDescent="0.3">
      <c r="A5296" s="59" t="s">
        <v>21</v>
      </c>
      <c r="B5296" s="59" t="s">
        <v>28</v>
      </c>
      <c r="C5296" s="59" t="s">
        <v>27</v>
      </c>
      <c r="D5296" s="58">
        <v>45041</v>
      </c>
      <c r="E5296" s="58">
        <v>45041</v>
      </c>
      <c r="F5296" s="35">
        <f t="shared" si="350"/>
        <v>2023</v>
      </c>
      <c r="G5296" s="35">
        <f t="shared" si="351"/>
        <v>4</v>
      </c>
      <c r="H5296" s="35">
        <f t="shared" si="352"/>
        <v>25</v>
      </c>
      <c r="I5296" s="35" t="str">
        <f t="shared" si="353"/>
        <v>Abril</v>
      </c>
    </row>
    <row r="5297" spans="1:9" s="15" customFormat="1" x14ac:dyDescent="0.3">
      <c r="A5297" s="59" t="s">
        <v>21</v>
      </c>
      <c r="B5297" s="59" t="s">
        <v>28</v>
      </c>
      <c r="C5297" s="59" t="s">
        <v>27</v>
      </c>
      <c r="D5297" s="58">
        <v>45042</v>
      </c>
      <c r="E5297" s="58">
        <v>45042</v>
      </c>
      <c r="F5297" s="35">
        <f t="shared" si="350"/>
        <v>2023</v>
      </c>
      <c r="G5297" s="35">
        <f t="shared" si="351"/>
        <v>4</v>
      </c>
      <c r="H5297" s="35">
        <f t="shared" si="352"/>
        <v>26</v>
      </c>
      <c r="I5297" s="35" t="str">
        <f t="shared" si="353"/>
        <v>Abril</v>
      </c>
    </row>
    <row r="5298" spans="1:9" s="15" customFormat="1" x14ac:dyDescent="0.3">
      <c r="A5298" s="59" t="s">
        <v>21</v>
      </c>
      <c r="B5298" s="59" t="s">
        <v>28</v>
      </c>
      <c r="C5298" s="59" t="s">
        <v>27</v>
      </c>
      <c r="D5298" s="58">
        <v>45043</v>
      </c>
      <c r="E5298" s="58">
        <v>45043</v>
      </c>
      <c r="F5298" s="35">
        <f t="shared" si="350"/>
        <v>2023</v>
      </c>
      <c r="G5298" s="35">
        <f t="shared" si="351"/>
        <v>4</v>
      </c>
      <c r="H5298" s="35">
        <f t="shared" si="352"/>
        <v>27</v>
      </c>
      <c r="I5298" s="35" t="str">
        <f t="shared" si="353"/>
        <v>Abril</v>
      </c>
    </row>
    <row r="5299" spans="1:9" s="15" customFormat="1" x14ac:dyDescent="0.3">
      <c r="A5299" s="59" t="s">
        <v>21</v>
      </c>
      <c r="B5299" s="59" t="s">
        <v>28</v>
      </c>
      <c r="C5299" s="59" t="s">
        <v>27</v>
      </c>
      <c r="D5299" s="58">
        <v>45044</v>
      </c>
      <c r="E5299" s="58">
        <v>45044</v>
      </c>
      <c r="F5299" s="35">
        <f t="shared" si="350"/>
        <v>2023</v>
      </c>
      <c r="G5299" s="35">
        <f t="shared" si="351"/>
        <v>4</v>
      </c>
      <c r="H5299" s="35">
        <f t="shared" si="352"/>
        <v>28</v>
      </c>
      <c r="I5299" s="35" t="str">
        <f t="shared" si="353"/>
        <v>Abril</v>
      </c>
    </row>
    <row r="5300" spans="1:9" x14ac:dyDescent="0.3">
      <c r="A5300" t="s">
        <v>21</v>
      </c>
      <c r="B5300" t="s">
        <v>23</v>
      </c>
      <c r="C5300" t="s">
        <v>24</v>
      </c>
      <c r="D5300" s="2">
        <v>42004</v>
      </c>
      <c r="E5300" s="2">
        <v>42129</v>
      </c>
      <c r="F5300" s="35">
        <f t="shared" si="350"/>
        <v>2015</v>
      </c>
      <c r="G5300" s="35">
        <f t="shared" si="351"/>
        <v>5</v>
      </c>
      <c r="H5300" s="35">
        <f t="shared" si="352"/>
        <v>5</v>
      </c>
      <c r="I5300" s="35" t="str">
        <f t="shared" si="353"/>
        <v>Mayo</v>
      </c>
    </row>
    <row r="5301" spans="1:9" x14ac:dyDescent="0.3">
      <c r="A5301" t="s">
        <v>21</v>
      </c>
      <c r="B5301" t="s">
        <v>23</v>
      </c>
      <c r="C5301" t="s">
        <v>24</v>
      </c>
      <c r="D5301" s="2">
        <v>42369</v>
      </c>
      <c r="E5301" s="2">
        <v>42493</v>
      </c>
      <c r="F5301" s="35">
        <f t="shared" si="350"/>
        <v>2016</v>
      </c>
      <c r="G5301" s="35">
        <f t="shared" si="351"/>
        <v>5</v>
      </c>
      <c r="H5301" s="35">
        <f t="shared" si="352"/>
        <v>3</v>
      </c>
      <c r="I5301" s="35" t="str">
        <f t="shared" si="353"/>
        <v>Mayo</v>
      </c>
    </row>
    <row r="5302" spans="1:9" x14ac:dyDescent="0.3">
      <c r="A5302" t="s">
        <v>21</v>
      </c>
      <c r="B5302" t="s">
        <v>23</v>
      </c>
      <c r="C5302" t="s">
        <v>24</v>
      </c>
      <c r="D5302" s="2">
        <v>42735</v>
      </c>
      <c r="E5302" s="2">
        <v>42858</v>
      </c>
      <c r="F5302" s="35">
        <f t="shared" si="350"/>
        <v>2017</v>
      </c>
      <c r="G5302" s="35">
        <f t="shared" si="351"/>
        <v>5</v>
      </c>
      <c r="H5302" s="35">
        <f t="shared" si="352"/>
        <v>3</v>
      </c>
      <c r="I5302" s="35" t="str">
        <f t="shared" si="353"/>
        <v>Mayo</v>
      </c>
    </row>
    <row r="5303" spans="1:9" x14ac:dyDescent="0.3">
      <c r="A5303" t="s">
        <v>21</v>
      </c>
      <c r="B5303" t="s">
        <v>23</v>
      </c>
      <c r="C5303" t="s">
        <v>24</v>
      </c>
      <c r="D5303" s="2">
        <v>43100</v>
      </c>
      <c r="E5303" s="2">
        <v>43223</v>
      </c>
      <c r="F5303" s="35">
        <f t="shared" si="350"/>
        <v>2018</v>
      </c>
      <c r="G5303" s="35">
        <f t="shared" si="351"/>
        <v>5</v>
      </c>
      <c r="H5303" s="35">
        <f t="shared" si="352"/>
        <v>3</v>
      </c>
      <c r="I5303" s="35" t="str">
        <f t="shared" si="353"/>
        <v>Mayo</v>
      </c>
    </row>
    <row r="5304" spans="1:9" x14ac:dyDescent="0.3">
      <c r="A5304" t="s">
        <v>21</v>
      </c>
      <c r="B5304" t="s">
        <v>23</v>
      </c>
      <c r="C5304" t="s">
        <v>24</v>
      </c>
      <c r="D5304" s="2">
        <v>43465</v>
      </c>
      <c r="E5304" s="2">
        <v>43588</v>
      </c>
      <c r="F5304" s="35">
        <f t="shared" si="350"/>
        <v>2019</v>
      </c>
      <c r="G5304" s="35">
        <f t="shared" si="351"/>
        <v>5</v>
      </c>
      <c r="H5304" s="35">
        <f t="shared" si="352"/>
        <v>3</v>
      </c>
      <c r="I5304" s="35" t="str">
        <f t="shared" si="353"/>
        <v>Mayo</v>
      </c>
    </row>
    <row r="5305" spans="1:9" s="35" customFormat="1" x14ac:dyDescent="0.3">
      <c r="A5305" s="35" t="s">
        <v>21</v>
      </c>
      <c r="B5305" s="35" t="s">
        <v>23</v>
      </c>
      <c r="C5305" s="35" t="s">
        <v>24</v>
      </c>
      <c r="D5305" s="36">
        <v>43830</v>
      </c>
      <c r="E5305" s="36">
        <v>43955</v>
      </c>
      <c r="F5305" s="35">
        <f t="shared" si="350"/>
        <v>2020</v>
      </c>
      <c r="G5305" s="35">
        <f t="shared" si="351"/>
        <v>5</v>
      </c>
      <c r="H5305" s="35">
        <f t="shared" si="352"/>
        <v>4</v>
      </c>
      <c r="I5305" s="35" t="str">
        <f t="shared" si="353"/>
        <v>Mayo</v>
      </c>
    </row>
    <row r="5306" spans="1:9" x14ac:dyDescent="0.3">
      <c r="A5306" s="35" t="s">
        <v>21</v>
      </c>
      <c r="B5306" s="35" t="s">
        <v>23</v>
      </c>
      <c r="C5306" s="35" t="s">
        <v>24</v>
      </c>
      <c r="D5306" s="36">
        <v>44196</v>
      </c>
      <c r="E5306" s="36">
        <v>44323</v>
      </c>
      <c r="F5306" s="35">
        <f t="shared" si="350"/>
        <v>2021</v>
      </c>
      <c r="G5306" s="35">
        <f t="shared" si="351"/>
        <v>5</v>
      </c>
      <c r="H5306" s="35">
        <f t="shared" si="352"/>
        <v>7</v>
      </c>
      <c r="I5306" s="35" t="str">
        <f t="shared" si="353"/>
        <v>Mayo</v>
      </c>
    </row>
    <row r="5307" spans="1:9" s="35" customFormat="1" x14ac:dyDescent="0.3">
      <c r="A5307" s="35" t="s">
        <v>21</v>
      </c>
      <c r="B5307" s="35" t="s">
        <v>23</v>
      </c>
      <c r="C5307" s="35" t="s">
        <v>24</v>
      </c>
      <c r="D5307" s="36">
        <v>44561</v>
      </c>
      <c r="E5307" s="36">
        <v>44687</v>
      </c>
      <c r="F5307" s="35">
        <f t="shared" si="350"/>
        <v>2022</v>
      </c>
      <c r="G5307" s="35">
        <f t="shared" si="351"/>
        <v>5</v>
      </c>
      <c r="H5307" s="35">
        <f t="shared" si="352"/>
        <v>6</v>
      </c>
      <c r="I5307" s="35" t="str">
        <f t="shared" si="353"/>
        <v>Mayo</v>
      </c>
    </row>
    <row r="5308" spans="1:9" s="35" customFormat="1" x14ac:dyDescent="0.3">
      <c r="A5308" s="40" t="s">
        <v>21</v>
      </c>
      <c r="B5308" s="40" t="s">
        <v>23</v>
      </c>
      <c r="C5308" s="40" t="s">
        <v>24</v>
      </c>
      <c r="D5308" s="39">
        <v>44926</v>
      </c>
      <c r="E5308" s="39">
        <v>45051</v>
      </c>
      <c r="F5308" s="35">
        <f t="shared" si="350"/>
        <v>2023</v>
      </c>
      <c r="G5308" s="35">
        <f t="shared" si="351"/>
        <v>5</v>
      </c>
      <c r="H5308" s="35">
        <f t="shared" si="352"/>
        <v>5</v>
      </c>
      <c r="I5308" s="35" t="str">
        <f t="shared" si="353"/>
        <v>Mayo</v>
      </c>
    </row>
    <row r="5309" spans="1:9" x14ac:dyDescent="0.3">
      <c r="A5309" t="s">
        <v>21</v>
      </c>
      <c r="B5309" t="s">
        <v>22</v>
      </c>
      <c r="C5309" t="s">
        <v>4</v>
      </c>
      <c r="D5309" s="2">
        <v>42004</v>
      </c>
      <c r="E5309" s="2">
        <v>42111</v>
      </c>
      <c r="F5309" s="35">
        <f t="shared" si="350"/>
        <v>2015</v>
      </c>
      <c r="G5309" s="35">
        <f t="shared" si="351"/>
        <v>4</v>
      </c>
      <c r="H5309" s="35">
        <f t="shared" si="352"/>
        <v>17</v>
      </c>
      <c r="I5309" s="35" t="str">
        <f t="shared" si="353"/>
        <v>Abril</v>
      </c>
    </row>
    <row r="5310" spans="1:9" x14ac:dyDescent="0.3">
      <c r="A5310" t="s">
        <v>21</v>
      </c>
      <c r="B5310" t="s">
        <v>22</v>
      </c>
      <c r="C5310" t="s">
        <v>4</v>
      </c>
      <c r="D5310" s="2">
        <v>42094</v>
      </c>
      <c r="E5310" s="2">
        <v>42202</v>
      </c>
      <c r="F5310" s="35">
        <f t="shared" si="350"/>
        <v>2015</v>
      </c>
      <c r="G5310" s="35">
        <f t="shared" si="351"/>
        <v>7</v>
      </c>
      <c r="H5310" s="35">
        <f t="shared" si="352"/>
        <v>17</v>
      </c>
      <c r="I5310" s="35" t="str">
        <f t="shared" si="353"/>
        <v>Julio</v>
      </c>
    </row>
    <row r="5311" spans="1:9" x14ac:dyDescent="0.3">
      <c r="A5311" t="s">
        <v>21</v>
      </c>
      <c r="B5311" t="s">
        <v>22</v>
      </c>
      <c r="C5311" t="s">
        <v>4</v>
      </c>
      <c r="D5311" s="2">
        <v>42185</v>
      </c>
      <c r="E5311" s="2">
        <v>42293</v>
      </c>
      <c r="F5311" s="35">
        <f t="shared" si="350"/>
        <v>2015</v>
      </c>
      <c r="G5311" s="35">
        <f t="shared" si="351"/>
        <v>10</v>
      </c>
      <c r="H5311" s="35">
        <f t="shared" si="352"/>
        <v>16</v>
      </c>
      <c r="I5311" s="35" t="str">
        <f t="shared" si="353"/>
        <v>Octubre</v>
      </c>
    </row>
    <row r="5312" spans="1:9" x14ac:dyDescent="0.3">
      <c r="A5312" t="s">
        <v>21</v>
      </c>
      <c r="B5312" t="s">
        <v>22</v>
      </c>
      <c r="C5312" t="s">
        <v>4</v>
      </c>
      <c r="D5312" s="2">
        <v>42277</v>
      </c>
      <c r="E5312" s="2">
        <v>42391</v>
      </c>
      <c r="F5312" s="35">
        <f t="shared" si="350"/>
        <v>2016</v>
      </c>
      <c r="G5312" s="35">
        <f t="shared" si="351"/>
        <v>1</v>
      </c>
      <c r="H5312" s="35">
        <f t="shared" si="352"/>
        <v>22</v>
      </c>
      <c r="I5312" s="35" t="str">
        <f t="shared" si="353"/>
        <v>Enero</v>
      </c>
    </row>
    <row r="5313" spans="1:9" x14ac:dyDescent="0.3">
      <c r="A5313" t="s">
        <v>21</v>
      </c>
      <c r="B5313" t="s">
        <v>22</v>
      </c>
      <c r="C5313" t="s">
        <v>4</v>
      </c>
      <c r="D5313" s="2">
        <v>42369</v>
      </c>
      <c r="E5313" s="2">
        <v>42482</v>
      </c>
      <c r="F5313" s="35">
        <f t="shared" si="350"/>
        <v>2016</v>
      </c>
      <c r="G5313" s="35">
        <f t="shared" si="351"/>
        <v>4</v>
      </c>
      <c r="H5313" s="35">
        <f t="shared" si="352"/>
        <v>22</v>
      </c>
      <c r="I5313" s="35" t="str">
        <f t="shared" si="353"/>
        <v>Abril</v>
      </c>
    </row>
    <row r="5314" spans="1:9" x14ac:dyDescent="0.3">
      <c r="A5314" t="s">
        <v>21</v>
      </c>
      <c r="B5314" t="s">
        <v>22</v>
      </c>
      <c r="C5314" t="s">
        <v>4</v>
      </c>
      <c r="D5314" s="2">
        <v>42460</v>
      </c>
      <c r="E5314" s="2">
        <v>42573</v>
      </c>
      <c r="F5314" s="35">
        <f t="shared" si="350"/>
        <v>2016</v>
      </c>
      <c r="G5314" s="35">
        <f t="shared" si="351"/>
        <v>7</v>
      </c>
      <c r="H5314" s="35">
        <f t="shared" si="352"/>
        <v>22</v>
      </c>
      <c r="I5314" s="35" t="str">
        <f t="shared" si="353"/>
        <v>Julio</v>
      </c>
    </row>
    <row r="5315" spans="1:9" x14ac:dyDescent="0.3">
      <c r="A5315" t="s">
        <v>21</v>
      </c>
      <c r="B5315" t="s">
        <v>22</v>
      </c>
      <c r="C5315" t="s">
        <v>4</v>
      </c>
      <c r="D5315" s="2">
        <v>42551</v>
      </c>
      <c r="E5315" s="2">
        <v>42664</v>
      </c>
      <c r="F5315" s="35">
        <f t="shared" ref="F5315:F5378" si="354">YEAR(E5315)</f>
        <v>2016</v>
      </c>
      <c r="G5315" s="35">
        <f t="shared" ref="G5315:G5378" si="355">MONTH(E5315)</f>
        <v>10</v>
      </c>
      <c r="H5315" s="35">
        <f t="shared" ref="H5315:H5378" si="356">DAY(E5315)</f>
        <v>21</v>
      </c>
      <c r="I5315" s="35" t="str">
        <f t="shared" ref="I5315:I5378" si="357">CHOOSE(G5315,"Enero","Febrero","Marzo","Abril","Mayo","Junio","Julio","Agosto","Septiembre","Octubre","Noviembre","Diciembre")</f>
        <v>Octubre</v>
      </c>
    </row>
    <row r="5316" spans="1:9" x14ac:dyDescent="0.3">
      <c r="A5316" t="s">
        <v>21</v>
      </c>
      <c r="B5316" t="s">
        <v>22</v>
      </c>
      <c r="C5316" t="s">
        <v>4</v>
      </c>
      <c r="D5316" s="2">
        <v>42643</v>
      </c>
      <c r="E5316" s="2">
        <v>42755</v>
      </c>
      <c r="F5316" s="35">
        <f t="shared" si="354"/>
        <v>2017</v>
      </c>
      <c r="G5316" s="35">
        <f t="shared" si="355"/>
        <v>1</v>
      </c>
      <c r="H5316" s="35">
        <f t="shared" si="356"/>
        <v>20</v>
      </c>
      <c r="I5316" s="35" t="str">
        <f t="shared" si="357"/>
        <v>Enero</v>
      </c>
    </row>
    <row r="5317" spans="1:9" x14ac:dyDescent="0.3">
      <c r="A5317" t="s">
        <v>21</v>
      </c>
      <c r="B5317" t="s">
        <v>22</v>
      </c>
      <c r="C5317" t="s">
        <v>4</v>
      </c>
      <c r="D5317" s="2">
        <v>42735</v>
      </c>
      <c r="E5317" s="2">
        <v>42846</v>
      </c>
      <c r="F5317" s="35">
        <f t="shared" si="354"/>
        <v>2017</v>
      </c>
      <c r="G5317" s="35">
        <f t="shared" si="355"/>
        <v>4</v>
      </c>
      <c r="H5317" s="35">
        <f t="shared" si="356"/>
        <v>21</v>
      </c>
      <c r="I5317" s="35" t="str">
        <f t="shared" si="357"/>
        <v>Abril</v>
      </c>
    </row>
    <row r="5318" spans="1:9" x14ac:dyDescent="0.3">
      <c r="A5318" t="s">
        <v>21</v>
      </c>
      <c r="B5318" t="s">
        <v>22</v>
      </c>
      <c r="C5318" t="s">
        <v>4</v>
      </c>
      <c r="D5318" s="2">
        <v>42825</v>
      </c>
      <c r="E5318" s="2">
        <v>42937</v>
      </c>
      <c r="F5318" s="35">
        <f t="shared" si="354"/>
        <v>2017</v>
      </c>
      <c r="G5318" s="35">
        <f t="shared" si="355"/>
        <v>7</v>
      </c>
      <c r="H5318" s="35">
        <f t="shared" si="356"/>
        <v>21</v>
      </c>
      <c r="I5318" s="35" t="str">
        <f t="shared" si="357"/>
        <v>Julio</v>
      </c>
    </row>
    <row r="5319" spans="1:9" x14ac:dyDescent="0.3">
      <c r="A5319" t="s">
        <v>21</v>
      </c>
      <c r="B5319" t="s">
        <v>22</v>
      </c>
      <c r="C5319" t="s">
        <v>4</v>
      </c>
      <c r="D5319" s="2">
        <v>42916</v>
      </c>
      <c r="E5319" s="2">
        <v>43028</v>
      </c>
      <c r="F5319" s="35">
        <f t="shared" si="354"/>
        <v>2017</v>
      </c>
      <c r="G5319" s="35">
        <f t="shared" si="355"/>
        <v>10</v>
      </c>
      <c r="H5319" s="35">
        <f t="shared" si="356"/>
        <v>20</v>
      </c>
      <c r="I5319" s="35" t="str">
        <f t="shared" si="357"/>
        <v>Octubre</v>
      </c>
    </row>
    <row r="5320" spans="1:9" x14ac:dyDescent="0.3">
      <c r="A5320" t="s">
        <v>21</v>
      </c>
      <c r="B5320" t="s">
        <v>22</v>
      </c>
      <c r="C5320" t="s">
        <v>4</v>
      </c>
      <c r="D5320" s="2">
        <v>43008</v>
      </c>
      <c r="E5320" s="2">
        <v>43119</v>
      </c>
      <c r="F5320" s="35">
        <f t="shared" si="354"/>
        <v>2018</v>
      </c>
      <c r="G5320" s="35">
        <f t="shared" si="355"/>
        <v>1</v>
      </c>
      <c r="H5320" s="35">
        <f t="shared" si="356"/>
        <v>19</v>
      </c>
      <c r="I5320" s="35" t="str">
        <f t="shared" si="357"/>
        <v>Enero</v>
      </c>
    </row>
    <row r="5321" spans="1:9" x14ac:dyDescent="0.3">
      <c r="A5321" t="s">
        <v>21</v>
      </c>
      <c r="B5321" t="s">
        <v>22</v>
      </c>
      <c r="C5321" t="s">
        <v>4</v>
      </c>
      <c r="D5321" s="2">
        <v>43100</v>
      </c>
      <c r="E5321" s="2">
        <v>43210</v>
      </c>
      <c r="F5321" s="35">
        <f t="shared" si="354"/>
        <v>2018</v>
      </c>
      <c r="G5321" s="35">
        <f t="shared" si="355"/>
        <v>4</v>
      </c>
      <c r="H5321" s="35">
        <f t="shared" si="356"/>
        <v>20</v>
      </c>
      <c r="I5321" s="35" t="str">
        <f t="shared" si="357"/>
        <v>Abril</v>
      </c>
    </row>
    <row r="5322" spans="1:9" x14ac:dyDescent="0.3">
      <c r="A5322" t="s">
        <v>21</v>
      </c>
      <c r="B5322" t="s">
        <v>22</v>
      </c>
      <c r="C5322" t="s">
        <v>4</v>
      </c>
      <c r="D5322" s="2">
        <v>43190</v>
      </c>
      <c r="E5322" s="2">
        <v>43300</v>
      </c>
      <c r="F5322" s="35">
        <f t="shared" si="354"/>
        <v>2018</v>
      </c>
      <c r="G5322" s="35">
        <f t="shared" si="355"/>
        <v>7</v>
      </c>
      <c r="H5322" s="35">
        <f t="shared" si="356"/>
        <v>19</v>
      </c>
      <c r="I5322" s="35" t="str">
        <f t="shared" si="357"/>
        <v>Julio</v>
      </c>
    </row>
    <row r="5323" spans="1:9" x14ac:dyDescent="0.3">
      <c r="A5323" t="s">
        <v>21</v>
      </c>
      <c r="B5323" t="s">
        <v>22</v>
      </c>
      <c r="C5323" t="s">
        <v>4</v>
      </c>
      <c r="D5323" s="2">
        <v>43281</v>
      </c>
      <c r="E5323" s="2">
        <v>43392</v>
      </c>
      <c r="F5323" s="35">
        <f t="shared" si="354"/>
        <v>2018</v>
      </c>
      <c r="G5323" s="35">
        <f t="shared" si="355"/>
        <v>10</v>
      </c>
      <c r="H5323" s="35">
        <f t="shared" si="356"/>
        <v>19</v>
      </c>
      <c r="I5323" s="35" t="str">
        <f t="shared" si="357"/>
        <v>Octubre</v>
      </c>
    </row>
    <row r="5324" spans="1:9" x14ac:dyDescent="0.3">
      <c r="A5324" t="s">
        <v>21</v>
      </c>
      <c r="B5324" t="s">
        <v>22</v>
      </c>
      <c r="C5324" t="s">
        <v>4</v>
      </c>
      <c r="D5324" s="2">
        <v>43373</v>
      </c>
      <c r="E5324" s="2">
        <v>43483</v>
      </c>
      <c r="F5324" s="35">
        <f t="shared" si="354"/>
        <v>2019</v>
      </c>
      <c r="G5324" s="35">
        <f t="shared" si="355"/>
        <v>1</v>
      </c>
      <c r="H5324" s="35">
        <f t="shared" si="356"/>
        <v>18</v>
      </c>
      <c r="I5324" s="35" t="str">
        <f t="shared" si="357"/>
        <v>Enero</v>
      </c>
    </row>
    <row r="5325" spans="1:9" x14ac:dyDescent="0.3">
      <c r="A5325" t="s">
        <v>21</v>
      </c>
      <c r="B5325" t="s">
        <v>22</v>
      </c>
      <c r="C5325" t="s">
        <v>4</v>
      </c>
      <c r="D5325" s="2">
        <v>43464</v>
      </c>
      <c r="E5325" s="2">
        <v>43577</v>
      </c>
      <c r="F5325" s="35">
        <f t="shared" si="354"/>
        <v>2019</v>
      </c>
      <c r="G5325" s="35">
        <f t="shared" si="355"/>
        <v>4</v>
      </c>
      <c r="H5325" s="35">
        <f t="shared" si="356"/>
        <v>22</v>
      </c>
      <c r="I5325" s="35" t="str">
        <f t="shared" si="357"/>
        <v>Abril</v>
      </c>
    </row>
    <row r="5326" spans="1:9" s="35" customFormat="1" x14ac:dyDescent="0.3">
      <c r="A5326" s="35" t="s">
        <v>21</v>
      </c>
      <c r="B5326" s="35" t="s">
        <v>22</v>
      </c>
      <c r="C5326" s="35" t="s">
        <v>4</v>
      </c>
      <c r="D5326" s="36">
        <v>43555</v>
      </c>
      <c r="E5326" s="36">
        <v>43665</v>
      </c>
      <c r="F5326" s="35">
        <f t="shared" si="354"/>
        <v>2019</v>
      </c>
      <c r="G5326" s="35">
        <f t="shared" si="355"/>
        <v>7</v>
      </c>
      <c r="H5326" s="35">
        <f t="shared" si="356"/>
        <v>19</v>
      </c>
      <c r="I5326" s="35" t="str">
        <f t="shared" si="357"/>
        <v>Julio</v>
      </c>
    </row>
    <row r="5327" spans="1:9" s="35" customFormat="1" x14ac:dyDescent="0.3">
      <c r="A5327" s="35" t="s">
        <v>21</v>
      </c>
      <c r="B5327" s="35" t="s">
        <v>22</v>
      </c>
      <c r="C5327" s="35" t="s">
        <v>4</v>
      </c>
      <c r="D5327" s="36">
        <v>43646</v>
      </c>
      <c r="E5327" s="36">
        <v>43756</v>
      </c>
      <c r="F5327" s="35">
        <f t="shared" si="354"/>
        <v>2019</v>
      </c>
      <c r="G5327" s="35">
        <f t="shared" si="355"/>
        <v>10</v>
      </c>
      <c r="H5327" s="35">
        <f t="shared" si="356"/>
        <v>18</v>
      </c>
      <c r="I5327" s="35" t="str">
        <f t="shared" si="357"/>
        <v>Octubre</v>
      </c>
    </row>
    <row r="5328" spans="1:9" s="35" customFormat="1" x14ac:dyDescent="0.3">
      <c r="A5328" s="35" t="s">
        <v>21</v>
      </c>
      <c r="B5328" s="35" t="s">
        <v>22</v>
      </c>
      <c r="C5328" s="35" t="s">
        <v>4</v>
      </c>
      <c r="D5328" s="36">
        <v>43738</v>
      </c>
      <c r="E5328" s="36">
        <v>43848</v>
      </c>
      <c r="F5328" s="35">
        <f t="shared" si="354"/>
        <v>2020</v>
      </c>
      <c r="G5328" s="35">
        <f t="shared" si="355"/>
        <v>1</v>
      </c>
      <c r="H5328" s="35">
        <f t="shared" si="356"/>
        <v>18</v>
      </c>
      <c r="I5328" s="35" t="str">
        <f t="shared" si="357"/>
        <v>Enero</v>
      </c>
    </row>
    <row r="5329" spans="1:9" s="35" customFormat="1" x14ac:dyDescent="0.3">
      <c r="A5329" s="35" t="s">
        <v>21</v>
      </c>
      <c r="B5329" s="35" t="s">
        <v>22</v>
      </c>
      <c r="C5329" s="35" t="s">
        <v>4</v>
      </c>
      <c r="D5329" s="36">
        <v>43830</v>
      </c>
      <c r="E5329" s="36">
        <v>43943</v>
      </c>
      <c r="F5329" s="35">
        <f t="shared" si="354"/>
        <v>2020</v>
      </c>
      <c r="G5329" s="35">
        <f t="shared" si="355"/>
        <v>4</v>
      </c>
      <c r="H5329" s="35">
        <f t="shared" si="356"/>
        <v>22</v>
      </c>
      <c r="I5329" s="35" t="str">
        <f t="shared" si="357"/>
        <v>Abril</v>
      </c>
    </row>
    <row r="5330" spans="1:9" s="35" customFormat="1" x14ac:dyDescent="0.3">
      <c r="A5330" s="35" t="s">
        <v>21</v>
      </c>
      <c r="B5330" s="35" t="s">
        <v>22</v>
      </c>
      <c r="C5330" s="35" t="s">
        <v>4</v>
      </c>
      <c r="D5330" s="36">
        <v>43921</v>
      </c>
      <c r="E5330" s="36">
        <v>44029</v>
      </c>
      <c r="F5330" s="35">
        <f t="shared" si="354"/>
        <v>2020</v>
      </c>
      <c r="G5330" s="35">
        <f t="shared" si="355"/>
        <v>7</v>
      </c>
      <c r="H5330" s="35">
        <f t="shared" si="356"/>
        <v>17</v>
      </c>
      <c r="I5330" s="35" t="str">
        <f t="shared" si="357"/>
        <v>Julio</v>
      </c>
    </row>
    <row r="5331" spans="1:9" s="35" customFormat="1" x14ac:dyDescent="0.3">
      <c r="A5331" s="35" t="s">
        <v>21</v>
      </c>
      <c r="B5331" s="35" t="s">
        <v>22</v>
      </c>
      <c r="C5331" s="35" t="s">
        <v>4</v>
      </c>
      <c r="D5331" s="36">
        <v>44012</v>
      </c>
      <c r="E5331" s="36">
        <v>44120</v>
      </c>
      <c r="F5331" s="35">
        <f t="shared" si="354"/>
        <v>2020</v>
      </c>
      <c r="G5331" s="35">
        <f t="shared" si="355"/>
        <v>10</v>
      </c>
      <c r="H5331" s="35">
        <f t="shared" si="356"/>
        <v>16</v>
      </c>
      <c r="I5331" s="35" t="str">
        <f t="shared" si="357"/>
        <v>Octubre</v>
      </c>
    </row>
    <row r="5332" spans="1:9" s="35" customFormat="1" x14ac:dyDescent="0.3">
      <c r="A5332" s="35" t="s">
        <v>21</v>
      </c>
      <c r="B5332" s="35" t="s">
        <v>22</v>
      </c>
      <c r="C5332" s="35" t="s">
        <v>4</v>
      </c>
      <c r="D5332" s="36">
        <v>44104</v>
      </c>
      <c r="E5332" s="36">
        <v>44211</v>
      </c>
      <c r="F5332" s="35">
        <f t="shared" si="354"/>
        <v>2021</v>
      </c>
      <c r="G5332" s="35">
        <f t="shared" si="355"/>
        <v>1</v>
      </c>
      <c r="H5332" s="35">
        <f t="shared" si="356"/>
        <v>15</v>
      </c>
      <c r="I5332" s="35" t="str">
        <f t="shared" si="357"/>
        <v>Enero</v>
      </c>
    </row>
    <row r="5333" spans="1:9" s="35" customFormat="1" x14ac:dyDescent="0.3">
      <c r="A5333" s="35" t="s">
        <v>21</v>
      </c>
      <c r="B5333" s="35" t="s">
        <v>22</v>
      </c>
      <c r="C5333" s="35" t="s">
        <v>4</v>
      </c>
      <c r="D5333" s="36">
        <v>44196</v>
      </c>
      <c r="E5333" s="36">
        <v>44302</v>
      </c>
      <c r="F5333" s="35">
        <f t="shared" si="354"/>
        <v>2021</v>
      </c>
      <c r="G5333" s="35">
        <f t="shared" si="355"/>
        <v>4</v>
      </c>
      <c r="H5333" s="35">
        <f t="shared" si="356"/>
        <v>16</v>
      </c>
      <c r="I5333" s="35" t="str">
        <f t="shared" si="357"/>
        <v>Abril</v>
      </c>
    </row>
    <row r="5334" spans="1:9" s="35" customFormat="1" x14ac:dyDescent="0.3">
      <c r="A5334" s="35" t="s">
        <v>21</v>
      </c>
      <c r="B5334" s="35" t="s">
        <v>22</v>
      </c>
      <c r="C5334" s="35" t="s">
        <v>4</v>
      </c>
      <c r="D5334" s="36">
        <v>44286</v>
      </c>
      <c r="E5334" s="36">
        <v>44393</v>
      </c>
      <c r="F5334" s="35">
        <f t="shared" si="354"/>
        <v>2021</v>
      </c>
      <c r="G5334" s="35">
        <f t="shared" si="355"/>
        <v>7</v>
      </c>
      <c r="H5334" s="35">
        <f t="shared" si="356"/>
        <v>16</v>
      </c>
      <c r="I5334" s="35" t="str">
        <f t="shared" si="357"/>
        <v>Julio</v>
      </c>
    </row>
    <row r="5335" spans="1:9" s="35" customFormat="1" x14ac:dyDescent="0.3">
      <c r="A5335" s="35" t="s">
        <v>21</v>
      </c>
      <c r="B5335" s="35" t="s">
        <v>22</v>
      </c>
      <c r="C5335" s="35" t="s">
        <v>4</v>
      </c>
      <c r="D5335" s="36">
        <v>44377</v>
      </c>
      <c r="E5335" s="36">
        <v>44484</v>
      </c>
      <c r="F5335" s="35">
        <f t="shared" si="354"/>
        <v>2021</v>
      </c>
      <c r="G5335" s="35">
        <f t="shared" si="355"/>
        <v>10</v>
      </c>
      <c r="H5335" s="35">
        <f t="shared" si="356"/>
        <v>15</v>
      </c>
      <c r="I5335" s="35" t="str">
        <f t="shared" si="357"/>
        <v>Octubre</v>
      </c>
    </row>
    <row r="5336" spans="1:9" s="35" customFormat="1" x14ac:dyDescent="0.3">
      <c r="A5336" s="35" t="s">
        <v>21</v>
      </c>
      <c r="B5336" s="35" t="s">
        <v>22</v>
      </c>
      <c r="C5336" s="35" t="s">
        <v>4</v>
      </c>
      <c r="D5336" s="36">
        <v>44469</v>
      </c>
      <c r="E5336" s="36">
        <v>44575</v>
      </c>
      <c r="F5336" s="35">
        <f t="shared" si="354"/>
        <v>2022</v>
      </c>
      <c r="G5336" s="35">
        <f t="shared" si="355"/>
        <v>1</v>
      </c>
      <c r="H5336" s="35">
        <f t="shared" si="356"/>
        <v>14</v>
      </c>
      <c r="I5336" s="35" t="str">
        <f t="shared" si="357"/>
        <v>Enero</v>
      </c>
    </row>
    <row r="5337" spans="1:9" s="35" customFormat="1" x14ac:dyDescent="0.3">
      <c r="A5337" s="35" t="s">
        <v>21</v>
      </c>
      <c r="B5337" s="35" t="s">
        <v>22</v>
      </c>
      <c r="C5337" s="35" t="s">
        <v>4</v>
      </c>
      <c r="D5337" s="36">
        <v>44561</v>
      </c>
      <c r="E5337" s="36">
        <v>44666</v>
      </c>
      <c r="F5337" s="35">
        <f t="shared" si="354"/>
        <v>2022</v>
      </c>
      <c r="G5337" s="35">
        <f t="shared" si="355"/>
        <v>4</v>
      </c>
      <c r="H5337" s="35">
        <f t="shared" si="356"/>
        <v>15</v>
      </c>
      <c r="I5337" s="35" t="str">
        <f t="shared" si="357"/>
        <v>Abril</v>
      </c>
    </row>
    <row r="5338" spans="1:9" s="35" customFormat="1" x14ac:dyDescent="0.3">
      <c r="A5338" s="35" t="s">
        <v>21</v>
      </c>
      <c r="B5338" s="35" t="s">
        <v>22</v>
      </c>
      <c r="C5338" s="35" t="s">
        <v>4</v>
      </c>
      <c r="D5338" s="36">
        <v>44651</v>
      </c>
      <c r="E5338" s="36">
        <v>44757</v>
      </c>
      <c r="F5338" s="35">
        <f t="shared" si="354"/>
        <v>2022</v>
      </c>
      <c r="G5338" s="35">
        <f t="shared" si="355"/>
        <v>7</v>
      </c>
      <c r="H5338" s="35">
        <f t="shared" si="356"/>
        <v>15</v>
      </c>
      <c r="I5338" s="35" t="str">
        <f t="shared" si="357"/>
        <v>Julio</v>
      </c>
    </row>
    <row r="5339" spans="1:9" s="35" customFormat="1" x14ac:dyDescent="0.3">
      <c r="A5339" s="35" t="s">
        <v>21</v>
      </c>
      <c r="B5339" s="35" t="s">
        <v>22</v>
      </c>
      <c r="C5339" s="35" t="s">
        <v>4</v>
      </c>
      <c r="D5339" s="36">
        <v>44742</v>
      </c>
      <c r="E5339" s="36">
        <v>44848</v>
      </c>
      <c r="F5339" s="35">
        <f t="shared" si="354"/>
        <v>2022</v>
      </c>
      <c r="G5339" s="35">
        <f t="shared" si="355"/>
        <v>10</v>
      </c>
      <c r="H5339" s="35">
        <f t="shared" si="356"/>
        <v>14</v>
      </c>
      <c r="I5339" s="35" t="str">
        <f t="shared" si="357"/>
        <v>Octubre</v>
      </c>
    </row>
    <row r="5340" spans="1:9" s="35" customFormat="1" x14ac:dyDescent="0.3">
      <c r="A5340" s="35" t="s">
        <v>21</v>
      </c>
      <c r="B5340" s="35" t="s">
        <v>22</v>
      </c>
      <c r="C5340" s="35" t="s">
        <v>4</v>
      </c>
      <c r="D5340" s="36">
        <v>44834</v>
      </c>
      <c r="E5340" s="36">
        <v>44939</v>
      </c>
      <c r="F5340" s="35">
        <f t="shared" si="354"/>
        <v>2023</v>
      </c>
      <c r="G5340" s="35">
        <f t="shared" si="355"/>
        <v>1</v>
      </c>
      <c r="H5340" s="35">
        <f t="shared" si="356"/>
        <v>13</v>
      </c>
      <c r="I5340" s="35" t="str">
        <f t="shared" si="357"/>
        <v>Enero</v>
      </c>
    </row>
    <row r="5341" spans="1:9" s="35" customFormat="1" x14ac:dyDescent="0.3">
      <c r="A5341" s="46" t="s">
        <v>21</v>
      </c>
      <c r="B5341" s="46" t="s">
        <v>22</v>
      </c>
      <c r="C5341" s="46" t="s">
        <v>4</v>
      </c>
      <c r="D5341" s="47">
        <v>44926</v>
      </c>
      <c r="E5341" s="47">
        <v>45030</v>
      </c>
      <c r="F5341" s="35">
        <f t="shared" si="354"/>
        <v>2023</v>
      </c>
      <c r="G5341" s="35">
        <f t="shared" si="355"/>
        <v>4</v>
      </c>
      <c r="H5341" s="35">
        <f t="shared" si="356"/>
        <v>14</v>
      </c>
      <c r="I5341" s="35" t="str">
        <f t="shared" si="357"/>
        <v>Abril</v>
      </c>
    </row>
    <row r="5342" spans="1:9" x14ac:dyDescent="0.3">
      <c r="A5342" t="s">
        <v>21</v>
      </c>
      <c r="B5342" t="s">
        <v>32</v>
      </c>
      <c r="C5342" t="s">
        <v>27</v>
      </c>
      <c r="D5342" s="2">
        <v>42004</v>
      </c>
      <c r="E5342" s="2">
        <v>42006</v>
      </c>
      <c r="F5342" s="35">
        <f t="shared" si="354"/>
        <v>2015</v>
      </c>
      <c r="G5342" s="35">
        <f t="shared" si="355"/>
        <v>1</v>
      </c>
      <c r="H5342" s="35">
        <f t="shared" si="356"/>
        <v>2</v>
      </c>
      <c r="I5342" s="35" t="str">
        <f t="shared" si="357"/>
        <v>Enero</v>
      </c>
    </row>
    <row r="5343" spans="1:9" x14ac:dyDescent="0.3">
      <c r="A5343" t="s">
        <v>21</v>
      </c>
      <c r="B5343" t="s">
        <v>32</v>
      </c>
      <c r="C5343" t="s">
        <v>27</v>
      </c>
      <c r="D5343" s="2">
        <v>42006</v>
      </c>
      <c r="E5343" s="2">
        <v>42009</v>
      </c>
      <c r="F5343" s="35">
        <f t="shared" si="354"/>
        <v>2015</v>
      </c>
      <c r="G5343" s="35">
        <f t="shared" si="355"/>
        <v>1</v>
      </c>
      <c r="H5343" s="35">
        <f t="shared" si="356"/>
        <v>5</v>
      </c>
      <c r="I5343" s="35" t="str">
        <f t="shared" si="357"/>
        <v>Enero</v>
      </c>
    </row>
    <row r="5344" spans="1:9" x14ac:dyDescent="0.3">
      <c r="A5344" t="s">
        <v>21</v>
      </c>
      <c r="B5344" t="s">
        <v>32</v>
      </c>
      <c r="C5344" t="s">
        <v>27</v>
      </c>
      <c r="D5344" s="2">
        <v>42009</v>
      </c>
      <c r="E5344" s="2">
        <v>42010</v>
      </c>
      <c r="F5344" s="35">
        <f t="shared" si="354"/>
        <v>2015</v>
      </c>
      <c r="G5344" s="35">
        <f t="shared" si="355"/>
        <v>1</v>
      </c>
      <c r="H5344" s="35">
        <f t="shared" si="356"/>
        <v>6</v>
      </c>
      <c r="I5344" s="35" t="str">
        <f t="shared" si="357"/>
        <v>Enero</v>
      </c>
    </row>
    <row r="5345" spans="1:9" x14ac:dyDescent="0.3">
      <c r="A5345" t="s">
        <v>21</v>
      </c>
      <c r="B5345" t="s">
        <v>32</v>
      </c>
      <c r="C5345" t="s">
        <v>27</v>
      </c>
      <c r="D5345" s="2">
        <v>42010</v>
      </c>
      <c r="E5345" s="2">
        <v>42011</v>
      </c>
      <c r="F5345" s="35">
        <f t="shared" si="354"/>
        <v>2015</v>
      </c>
      <c r="G5345" s="35">
        <f t="shared" si="355"/>
        <v>1</v>
      </c>
      <c r="H5345" s="35">
        <f t="shared" si="356"/>
        <v>7</v>
      </c>
      <c r="I5345" s="35" t="str">
        <f t="shared" si="357"/>
        <v>Enero</v>
      </c>
    </row>
    <row r="5346" spans="1:9" x14ac:dyDescent="0.3">
      <c r="A5346" t="s">
        <v>21</v>
      </c>
      <c r="B5346" t="s">
        <v>32</v>
      </c>
      <c r="C5346" t="s">
        <v>27</v>
      </c>
      <c r="D5346" s="2">
        <v>42011</v>
      </c>
      <c r="E5346" s="2">
        <v>42012</v>
      </c>
      <c r="F5346" s="35">
        <f t="shared" si="354"/>
        <v>2015</v>
      </c>
      <c r="G5346" s="35">
        <f t="shared" si="355"/>
        <v>1</v>
      </c>
      <c r="H5346" s="35">
        <f t="shared" si="356"/>
        <v>8</v>
      </c>
      <c r="I5346" s="35" t="str">
        <f t="shared" si="357"/>
        <v>Enero</v>
      </c>
    </row>
    <row r="5347" spans="1:9" x14ac:dyDescent="0.3">
      <c r="A5347" t="s">
        <v>21</v>
      </c>
      <c r="B5347" t="s">
        <v>32</v>
      </c>
      <c r="C5347" t="s">
        <v>27</v>
      </c>
      <c r="D5347" s="2">
        <v>42012</v>
      </c>
      <c r="E5347" s="2">
        <v>42013</v>
      </c>
      <c r="F5347" s="35">
        <f t="shared" si="354"/>
        <v>2015</v>
      </c>
      <c r="G5347" s="35">
        <f t="shared" si="355"/>
        <v>1</v>
      </c>
      <c r="H5347" s="35">
        <f t="shared" si="356"/>
        <v>9</v>
      </c>
      <c r="I5347" s="35" t="str">
        <f t="shared" si="357"/>
        <v>Enero</v>
      </c>
    </row>
    <row r="5348" spans="1:9" x14ac:dyDescent="0.3">
      <c r="A5348" t="s">
        <v>21</v>
      </c>
      <c r="B5348" t="s">
        <v>32</v>
      </c>
      <c r="C5348" t="s">
        <v>27</v>
      </c>
      <c r="D5348" s="2">
        <v>42013</v>
      </c>
      <c r="E5348" s="2">
        <v>42017</v>
      </c>
      <c r="F5348" s="35">
        <f t="shared" si="354"/>
        <v>2015</v>
      </c>
      <c r="G5348" s="35">
        <f t="shared" si="355"/>
        <v>1</v>
      </c>
      <c r="H5348" s="35">
        <f t="shared" si="356"/>
        <v>13</v>
      </c>
      <c r="I5348" s="35" t="str">
        <f t="shared" si="357"/>
        <v>Enero</v>
      </c>
    </row>
    <row r="5349" spans="1:9" x14ac:dyDescent="0.3">
      <c r="A5349" t="s">
        <v>21</v>
      </c>
      <c r="B5349" t="s">
        <v>32</v>
      </c>
      <c r="C5349" t="s">
        <v>27</v>
      </c>
      <c r="D5349" s="2">
        <v>42017</v>
      </c>
      <c r="E5349" s="2">
        <v>42018</v>
      </c>
      <c r="F5349" s="35">
        <f t="shared" si="354"/>
        <v>2015</v>
      </c>
      <c r="G5349" s="35">
        <f t="shared" si="355"/>
        <v>1</v>
      </c>
      <c r="H5349" s="35">
        <f t="shared" si="356"/>
        <v>14</v>
      </c>
      <c r="I5349" s="35" t="str">
        <f t="shared" si="357"/>
        <v>Enero</v>
      </c>
    </row>
    <row r="5350" spans="1:9" x14ac:dyDescent="0.3">
      <c r="A5350" t="s">
        <v>21</v>
      </c>
      <c r="B5350" t="s">
        <v>32</v>
      </c>
      <c r="C5350" t="s">
        <v>27</v>
      </c>
      <c r="D5350" s="2">
        <v>42018</v>
      </c>
      <c r="E5350" s="2">
        <v>42019</v>
      </c>
      <c r="F5350" s="35">
        <f t="shared" si="354"/>
        <v>2015</v>
      </c>
      <c r="G5350" s="35">
        <f t="shared" si="355"/>
        <v>1</v>
      </c>
      <c r="H5350" s="35">
        <f t="shared" si="356"/>
        <v>15</v>
      </c>
      <c r="I5350" s="35" t="str">
        <f t="shared" si="357"/>
        <v>Enero</v>
      </c>
    </row>
    <row r="5351" spans="1:9" x14ac:dyDescent="0.3">
      <c r="A5351" t="s">
        <v>21</v>
      </c>
      <c r="B5351" t="s">
        <v>32</v>
      </c>
      <c r="C5351" t="s">
        <v>27</v>
      </c>
      <c r="D5351" s="2">
        <v>42019</v>
      </c>
      <c r="E5351" s="2">
        <v>42020</v>
      </c>
      <c r="F5351" s="35">
        <f t="shared" si="354"/>
        <v>2015</v>
      </c>
      <c r="G5351" s="35">
        <f t="shared" si="355"/>
        <v>1</v>
      </c>
      <c r="H5351" s="35">
        <f t="shared" si="356"/>
        <v>16</v>
      </c>
      <c r="I5351" s="35" t="str">
        <f t="shared" si="357"/>
        <v>Enero</v>
      </c>
    </row>
    <row r="5352" spans="1:9" x14ac:dyDescent="0.3">
      <c r="A5352" t="s">
        <v>21</v>
      </c>
      <c r="B5352" t="s">
        <v>32</v>
      </c>
      <c r="C5352" t="s">
        <v>27</v>
      </c>
      <c r="D5352" s="2">
        <v>42020</v>
      </c>
      <c r="E5352" s="2">
        <v>42023</v>
      </c>
      <c r="F5352" s="35">
        <f t="shared" si="354"/>
        <v>2015</v>
      </c>
      <c r="G5352" s="35">
        <f t="shared" si="355"/>
        <v>1</v>
      </c>
      <c r="H5352" s="35">
        <f t="shared" si="356"/>
        <v>19</v>
      </c>
      <c r="I5352" s="35" t="str">
        <f t="shared" si="357"/>
        <v>Enero</v>
      </c>
    </row>
    <row r="5353" spans="1:9" x14ac:dyDescent="0.3">
      <c r="A5353" t="s">
        <v>21</v>
      </c>
      <c r="B5353" t="s">
        <v>32</v>
      </c>
      <c r="C5353" t="s">
        <v>27</v>
      </c>
      <c r="D5353" s="2">
        <v>42023</v>
      </c>
      <c r="E5353" s="2">
        <v>42024</v>
      </c>
      <c r="F5353" s="35">
        <f t="shared" si="354"/>
        <v>2015</v>
      </c>
      <c r="G5353" s="35">
        <f t="shared" si="355"/>
        <v>1</v>
      </c>
      <c r="H5353" s="35">
        <f t="shared" si="356"/>
        <v>20</v>
      </c>
      <c r="I5353" s="35" t="str">
        <f t="shared" si="357"/>
        <v>Enero</v>
      </c>
    </row>
    <row r="5354" spans="1:9" x14ac:dyDescent="0.3">
      <c r="A5354" t="s">
        <v>21</v>
      </c>
      <c r="B5354" t="s">
        <v>32</v>
      </c>
      <c r="C5354" t="s">
        <v>27</v>
      </c>
      <c r="D5354" s="2">
        <v>42024</v>
      </c>
      <c r="E5354" s="2">
        <v>42025</v>
      </c>
      <c r="F5354" s="35">
        <f t="shared" si="354"/>
        <v>2015</v>
      </c>
      <c r="G5354" s="35">
        <f t="shared" si="355"/>
        <v>1</v>
      </c>
      <c r="H5354" s="35">
        <f t="shared" si="356"/>
        <v>21</v>
      </c>
      <c r="I5354" s="35" t="str">
        <f t="shared" si="357"/>
        <v>Enero</v>
      </c>
    </row>
    <row r="5355" spans="1:9" x14ac:dyDescent="0.3">
      <c r="A5355" t="s">
        <v>21</v>
      </c>
      <c r="B5355" t="s">
        <v>32</v>
      </c>
      <c r="C5355" t="s">
        <v>27</v>
      </c>
      <c r="D5355" s="2">
        <v>42025</v>
      </c>
      <c r="E5355" s="2">
        <v>42026</v>
      </c>
      <c r="F5355" s="35">
        <f t="shared" si="354"/>
        <v>2015</v>
      </c>
      <c r="G5355" s="35">
        <f t="shared" si="355"/>
        <v>1</v>
      </c>
      <c r="H5355" s="35">
        <f t="shared" si="356"/>
        <v>22</v>
      </c>
      <c r="I5355" s="35" t="str">
        <f t="shared" si="357"/>
        <v>Enero</v>
      </c>
    </row>
    <row r="5356" spans="1:9" x14ac:dyDescent="0.3">
      <c r="A5356" t="s">
        <v>21</v>
      </c>
      <c r="B5356" t="s">
        <v>32</v>
      </c>
      <c r="C5356" t="s">
        <v>27</v>
      </c>
      <c r="D5356" s="2">
        <v>42026</v>
      </c>
      <c r="E5356" s="2">
        <v>42027</v>
      </c>
      <c r="F5356" s="35">
        <f t="shared" si="354"/>
        <v>2015</v>
      </c>
      <c r="G5356" s="35">
        <f t="shared" si="355"/>
        <v>1</v>
      </c>
      <c r="H5356" s="35">
        <f t="shared" si="356"/>
        <v>23</v>
      </c>
      <c r="I5356" s="35" t="str">
        <f t="shared" si="357"/>
        <v>Enero</v>
      </c>
    </row>
    <row r="5357" spans="1:9" x14ac:dyDescent="0.3">
      <c r="A5357" t="s">
        <v>21</v>
      </c>
      <c r="B5357" t="s">
        <v>32</v>
      </c>
      <c r="C5357" t="s">
        <v>27</v>
      </c>
      <c r="D5357" s="2">
        <v>42027</v>
      </c>
      <c r="E5357" s="2">
        <v>42030</v>
      </c>
      <c r="F5357" s="35">
        <f t="shared" si="354"/>
        <v>2015</v>
      </c>
      <c r="G5357" s="35">
        <f t="shared" si="355"/>
        <v>1</v>
      </c>
      <c r="H5357" s="35">
        <f t="shared" si="356"/>
        <v>26</v>
      </c>
      <c r="I5357" s="35" t="str">
        <f t="shared" si="357"/>
        <v>Enero</v>
      </c>
    </row>
    <row r="5358" spans="1:9" x14ac:dyDescent="0.3">
      <c r="A5358" t="s">
        <v>21</v>
      </c>
      <c r="B5358" t="s">
        <v>32</v>
      </c>
      <c r="C5358" t="s">
        <v>27</v>
      </c>
      <c r="D5358" s="2">
        <v>42030</v>
      </c>
      <c r="E5358" s="2">
        <v>42031</v>
      </c>
      <c r="F5358" s="35">
        <f t="shared" si="354"/>
        <v>2015</v>
      </c>
      <c r="G5358" s="35">
        <f t="shared" si="355"/>
        <v>1</v>
      </c>
      <c r="H5358" s="35">
        <f t="shared" si="356"/>
        <v>27</v>
      </c>
      <c r="I5358" s="35" t="str">
        <f t="shared" si="357"/>
        <v>Enero</v>
      </c>
    </row>
    <row r="5359" spans="1:9" x14ac:dyDescent="0.3">
      <c r="A5359" t="s">
        <v>21</v>
      </c>
      <c r="B5359" t="s">
        <v>32</v>
      </c>
      <c r="C5359" t="s">
        <v>27</v>
      </c>
      <c r="D5359" s="2">
        <v>42031</v>
      </c>
      <c r="E5359" s="2">
        <v>42032</v>
      </c>
      <c r="F5359" s="35">
        <f t="shared" si="354"/>
        <v>2015</v>
      </c>
      <c r="G5359" s="35">
        <f t="shared" si="355"/>
        <v>1</v>
      </c>
      <c r="H5359" s="35">
        <f t="shared" si="356"/>
        <v>28</v>
      </c>
      <c r="I5359" s="35" t="str">
        <f t="shared" si="357"/>
        <v>Enero</v>
      </c>
    </row>
    <row r="5360" spans="1:9" x14ac:dyDescent="0.3">
      <c r="A5360" t="s">
        <v>21</v>
      </c>
      <c r="B5360" t="s">
        <v>32</v>
      </c>
      <c r="C5360" t="s">
        <v>27</v>
      </c>
      <c r="D5360" s="2">
        <v>42032</v>
      </c>
      <c r="E5360" s="2">
        <v>42033</v>
      </c>
      <c r="F5360" s="35">
        <f t="shared" si="354"/>
        <v>2015</v>
      </c>
      <c r="G5360" s="35">
        <f t="shared" si="355"/>
        <v>1</v>
      </c>
      <c r="H5360" s="35">
        <f t="shared" si="356"/>
        <v>29</v>
      </c>
      <c r="I5360" s="35" t="str">
        <f t="shared" si="357"/>
        <v>Enero</v>
      </c>
    </row>
    <row r="5361" spans="1:9" x14ac:dyDescent="0.3">
      <c r="A5361" t="s">
        <v>21</v>
      </c>
      <c r="B5361" t="s">
        <v>32</v>
      </c>
      <c r="C5361" t="s">
        <v>27</v>
      </c>
      <c r="D5361" s="2">
        <v>42033</v>
      </c>
      <c r="E5361" s="2">
        <v>42034</v>
      </c>
      <c r="F5361" s="35">
        <f t="shared" si="354"/>
        <v>2015</v>
      </c>
      <c r="G5361" s="35">
        <f t="shared" si="355"/>
        <v>1</v>
      </c>
      <c r="H5361" s="35">
        <f t="shared" si="356"/>
        <v>30</v>
      </c>
      <c r="I5361" s="35" t="str">
        <f t="shared" si="357"/>
        <v>Enero</v>
      </c>
    </row>
    <row r="5362" spans="1:9" x14ac:dyDescent="0.3">
      <c r="A5362" t="s">
        <v>21</v>
      </c>
      <c r="B5362" t="s">
        <v>32</v>
      </c>
      <c r="C5362" t="s">
        <v>27</v>
      </c>
      <c r="D5362" s="2">
        <v>42034</v>
      </c>
      <c r="E5362" s="2">
        <v>42037</v>
      </c>
      <c r="F5362" s="35">
        <f t="shared" si="354"/>
        <v>2015</v>
      </c>
      <c r="G5362" s="35">
        <f t="shared" si="355"/>
        <v>2</v>
      </c>
      <c r="H5362" s="35">
        <f t="shared" si="356"/>
        <v>2</v>
      </c>
      <c r="I5362" s="35" t="str">
        <f t="shared" si="357"/>
        <v>Febrero</v>
      </c>
    </row>
    <row r="5363" spans="1:9" x14ac:dyDescent="0.3">
      <c r="A5363" t="s">
        <v>21</v>
      </c>
      <c r="B5363" t="s">
        <v>32</v>
      </c>
      <c r="C5363" t="s">
        <v>27</v>
      </c>
      <c r="D5363" s="2">
        <v>42037</v>
      </c>
      <c r="E5363" s="2">
        <v>42038</v>
      </c>
      <c r="F5363" s="35">
        <f t="shared" si="354"/>
        <v>2015</v>
      </c>
      <c r="G5363" s="35">
        <f t="shared" si="355"/>
        <v>2</v>
      </c>
      <c r="H5363" s="35">
        <f t="shared" si="356"/>
        <v>3</v>
      </c>
      <c r="I5363" s="35" t="str">
        <f t="shared" si="357"/>
        <v>Febrero</v>
      </c>
    </row>
    <row r="5364" spans="1:9" x14ac:dyDescent="0.3">
      <c r="A5364" t="s">
        <v>21</v>
      </c>
      <c r="B5364" t="s">
        <v>32</v>
      </c>
      <c r="C5364" t="s">
        <v>27</v>
      </c>
      <c r="D5364" s="2">
        <v>42038</v>
      </c>
      <c r="E5364" s="2">
        <v>42039</v>
      </c>
      <c r="F5364" s="35">
        <f t="shared" si="354"/>
        <v>2015</v>
      </c>
      <c r="G5364" s="35">
        <f t="shared" si="355"/>
        <v>2</v>
      </c>
      <c r="H5364" s="35">
        <f t="shared" si="356"/>
        <v>4</v>
      </c>
      <c r="I5364" s="35" t="str">
        <f t="shared" si="357"/>
        <v>Febrero</v>
      </c>
    </row>
    <row r="5365" spans="1:9" x14ac:dyDescent="0.3">
      <c r="A5365" t="s">
        <v>21</v>
      </c>
      <c r="B5365" t="s">
        <v>32</v>
      </c>
      <c r="C5365" t="s">
        <v>27</v>
      </c>
      <c r="D5365" s="2">
        <v>42039</v>
      </c>
      <c r="E5365" s="2">
        <v>42040</v>
      </c>
      <c r="F5365" s="35">
        <f t="shared" si="354"/>
        <v>2015</v>
      </c>
      <c r="G5365" s="35">
        <f t="shared" si="355"/>
        <v>2</v>
      </c>
      <c r="H5365" s="35">
        <f t="shared" si="356"/>
        <v>5</v>
      </c>
      <c r="I5365" s="35" t="str">
        <f t="shared" si="357"/>
        <v>Febrero</v>
      </c>
    </row>
    <row r="5366" spans="1:9" x14ac:dyDescent="0.3">
      <c r="A5366" t="s">
        <v>21</v>
      </c>
      <c r="B5366" t="s">
        <v>32</v>
      </c>
      <c r="C5366" t="s">
        <v>27</v>
      </c>
      <c r="D5366" s="2">
        <v>42040</v>
      </c>
      <c r="E5366" s="2">
        <v>42041</v>
      </c>
      <c r="F5366" s="35">
        <f t="shared" si="354"/>
        <v>2015</v>
      </c>
      <c r="G5366" s="35">
        <f t="shared" si="355"/>
        <v>2</v>
      </c>
      <c r="H5366" s="35">
        <f t="shared" si="356"/>
        <v>6</v>
      </c>
      <c r="I5366" s="35" t="str">
        <f t="shared" si="357"/>
        <v>Febrero</v>
      </c>
    </row>
    <row r="5367" spans="1:9" x14ac:dyDescent="0.3">
      <c r="A5367" t="s">
        <v>21</v>
      </c>
      <c r="B5367" t="s">
        <v>32</v>
      </c>
      <c r="C5367" t="s">
        <v>27</v>
      </c>
      <c r="D5367" s="2">
        <v>42041</v>
      </c>
      <c r="E5367" s="2">
        <v>42044</v>
      </c>
      <c r="F5367" s="35">
        <f t="shared" si="354"/>
        <v>2015</v>
      </c>
      <c r="G5367" s="35">
        <f t="shared" si="355"/>
        <v>2</v>
      </c>
      <c r="H5367" s="35">
        <f t="shared" si="356"/>
        <v>9</v>
      </c>
      <c r="I5367" s="35" t="str">
        <f t="shared" si="357"/>
        <v>Febrero</v>
      </c>
    </row>
    <row r="5368" spans="1:9" x14ac:dyDescent="0.3">
      <c r="A5368" t="s">
        <v>21</v>
      </c>
      <c r="B5368" t="s">
        <v>32</v>
      </c>
      <c r="C5368" t="s">
        <v>27</v>
      </c>
      <c r="D5368" s="2">
        <v>42044</v>
      </c>
      <c r="E5368" s="2">
        <v>42045</v>
      </c>
      <c r="F5368" s="35">
        <f t="shared" si="354"/>
        <v>2015</v>
      </c>
      <c r="G5368" s="35">
        <f t="shared" si="355"/>
        <v>2</v>
      </c>
      <c r="H5368" s="35">
        <f t="shared" si="356"/>
        <v>10</v>
      </c>
      <c r="I5368" s="35" t="str">
        <f t="shared" si="357"/>
        <v>Febrero</v>
      </c>
    </row>
    <row r="5369" spans="1:9" x14ac:dyDescent="0.3">
      <c r="A5369" t="s">
        <v>21</v>
      </c>
      <c r="B5369" t="s">
        <v>32</v>
      </c>
      <c r="C5369" t="s">
        <v>27</v>
      </c>
      <c r="D5369" s="2">
        <v>42045</v>
      </c>
      <c r="E5369" s="2">
        <v>42046</v>
      </c>
      <c r="F5369" s="35">
        <f t="shared" si="354"/>
        <v>2015</v>
      </c>
      <c r="G5369" s="35">
        <f t="shared" si="355"/>
        <v>2</v>
      </c>
      <c r="H5369" s="35">
        <f t="shared" si="356"/>
        <v>11</v>
      </c>
      <c r="I5369" s="35" t="str">
        <f t="shared" si="357"/>
        <v>Febrero</v>
      </c>
    </row>
    <row r="5370" spans="1:9" x14ac:dyDescent="0.3">
      <c r="A5370" t="s">
        <v>21</v>
      </c>
      <c r="B5370" t="s">
        <v>32</v>
      </c>
      <c r="C5370" t="s">
        <v>27</v>
      </c>
      <c r="D5370" s="2">
        <v>42046</v>
      </c>
      <c r="E5370" s="2">
        <v>42047</v>
      </c>
      <c r="F5370" s="35">
        <f t="shared" si="354"/>
        <v>2015</v>
      </c>
      <c r="G5370" s="35">
        <f t="shared" si="355"/>
        <v>2</v>
      </c>
      <c r="H5370" s="35">
        <f t="shared" si="356"/>
        <v>12</v>
      </c>
      <c r="I5370" s="35" t="str">
        <f t="shared" si="357"/>
        <v>Febrero</v>
      </c>
    </row>
    <row r="5371" spans="1:9" x14ac:dyDescent="0.3">
      <c r="A5371" t="s">
        <v>21</v>
      </c>
      <c r="B5371" t="s">
        <v>32</v>
      </c>
      <c r="C5371" t="s">
        <v>27</v>
      </c>
      <c r="D5371" s="2">
        <v>42047</v>
      </c>
      <c r="E5371" s="2">
        <v>42048</v>
      </c>
      <c r="F5371" s="35">
        <f t="shared" si="354"/>
        <v>2015</v>
      </c>
      <c r="G5371" s="35">
        <f t="shared" si="355"/>
        <v>2</v>
      </c>
      <c r="H5371" s="35">
        <f t="shared" si="356"/>
        <v>13</v>
      </c>
      <c r="I5371" s="35" t="str">
        <f t="shared" si="357"/>
        <v>Febrero</v>
      </c>
    </row>
    <row r="5372" spans="1:9" x14ac:dyDescent="0.3">
      <c r="A5372" t="s">
        <v>21</v>
      </c>
      <c r="B5372" t="s">
        <v>32</v>
      </c>
      <c r="C5372" t="s">
        <v>27</v>
      </c>
      <c r="D5372" s="2">
        <v>42048</v>
      </c>
      <c r="E5372" s="2">
        <v>42051</v>
      </c>
      <c r="F5372" s="35">
        <f t="shared" si="354"/>
        <v>2015</v>
      </c>
      <c r="G5372" s="35">
        <f t="shared" si="355"/>
        <v>2</v>
      </c>
      <c r="H5372" s="35">
        <f t="shared" si="356"/>
        <v>16</v>
      </c>
      <c r="I5372" s="35" t="str">
        <f t="shared" si="357"/>
        <v>Febrero</v>
      </c>
    </row>
    <row r="5373" spans="1:9" x14ac:dyDescent="0.3">
      <c r="A5373" t="s">
        <v>21</v>
      </c>
      <c r="B5373" t="s">
        <v>32</v>
      </c>
      <c r="C5373" t="s">
        <v>27</v>
      </c>
      <c r="D5373" s="2">
        <v>42051</v>
      </c>
      <c r="E5373" s="2">
        <v>42052</v>
      </c>
      <c r="F5373" s="35">
        <f t="shared" si="354"/>
        <v>2015</v>
      </c>
      <c r="G5373" s="35">
        <f t="shared" si="355"/>
        <v>2</v>
      </c>
      <c r="H5373" s="35">
        <f t="shared" si="356"/>
        <v>17</v>
      </c>
      <c r="I5373" s="35" t="str">
        <f t="shared" si="357"/>
        <v>Febrero</v>
      </c>
    </row>
    <row r="5374" spans="1:9" x14ac:dyDescent="0.3">
      <c r="A5374" t="s">
        <v>21</v>
      </c>
      <c r="B5374" t="s">
        <v>32</v>
      </c>
      <c r="C5374" t="s">
        <v>27</v>
      </c>
      <c r="D5374" s="2">
        <v>42052</v>
      </c>
      <c r="E5374" s="2">
        <v>42053</v>
      </c>
      <c r="F5374" s="35">
        <f t="shared" si="354"/>
        <v>2015</v>
      </c>
      <c r="G5374" s="35">
        <f t="shared" si="355"/>
        <v>2</v>
      </c>
      <c r="H5374" s="35">
        <f t="shared" si="356"/>
        <v>18</v>
      </c>
      <c r="I5374" s="35" t="str">
        <f t="shared" si="357"/>
        <v>Febrero</v>
      </c>
    </row>
    <row r="5375" spans="1:9" x14ac:dyDescent="0.3">
      <c r="A5375" t="s">
        <v>21</v>
      </c>
      <c r="B5375" t="s">
        <v>32</v>
      </c>
      <c r="C5375" t="s">
        <v>27</v>
      </c>
      <c r="D5375" s="2">
        <v>42053</v>
      </c>
      <c r="E5375" s="2">
        <v>42054</v>
      </c>
      <c r="F5375" s="35">
        <f t="shared" si="354"/>
        <v>2015</v>
      </c>
      <c r="G5375" s="35">
        <f t="shared" si="355"/>
        <v>2</v>
      </c>
      <c r="H5375" s="35">
        <f t="shared" si="356"/>
        <v>19</v>
      </c>
      <c r="I5375" s="35" t="str">
        <f t="shared" si="357"/>
        <v>Febrero</v>
      </c>
    </row>
    <row r="5376" spans="1:9" x14ac:dyDescent="0.3">
      <c r="A5376" t="s">
        <v>21</v>
      </c>
      <c r="B5376" t="s">
        <v>32</v>
      </c>
      <c r="C5376" t="s">
        <v>27</v>
      </c>
      <c r="D5376" s="2">
        <v>42054</v>
      </c>
      <c r="E5376" s="2">
        <v>42055</v>
      </c>
      <c r="F5376" s="35">
        <f t="shared" si="354"/>
        <v>2015</v>
      </c>
      <c r="G5376" s="35">
        <f t="shared" si="355"/>
        <v>2</v>
      </c>
      <c r="H5376" s="35">
        <f t="shared" si="356"/>
        <v>20</v>
      </c>
      <c r="I5376" s="35" t="str">
        <f t="shared" si="357"/>
        <v>Febrero</v>
      </c>
    </row>
    <row r="5377" spans="1:9" x14ac:dyDescent="0.3">
      <c r="A5377" t="s">
        <v>21</v>
      </c>
      <c r="B5377" t="s">
        <v>32</v>
      </c>
      <c r="C5377" t="s">
        <v>27</v>
      </c>
      <c r="D5377" s="2">
        <v>42055</v>
      </c>
      <c r="E5377" s="2">
        <v>42058</v>
      </c>
      <c r="F5377" s="35">
        <f t="shared" si="354"/>
        <v>2015</v>
      </c>
      <c r="G5377" s="35">
        <f t="shared" si="355"/>
        <v>2</v>
      </c>
      <c r="H5377" s="35">
        <f t="shared" si="356"/>
        <v>23</v>
      </c>
      <c r="I5377" s="35" t="str">
        <f t="shared" si="357"/>
        <v>Febrero</v>
      </c>
    </row>
    <row r="5378" spans="1:9" x14ac:dyDescent="0.3">
      <c r="A5378" t="s">
        <v>21</v>
      </c>
      <c r="B5378" t="s">
        <v>32</v>
      </c>
      <c r="C5378" t="s">
        <v>27</v>
      </c>
      <c r="D5378" s="2">
        <v>42058</v>
      </c>
      <c r="E5378" s="2">
        <v>42059</v>
      </c>
      <c r="F5378" s="35">
        <f t="shared" si="354"/>
        <v>2015</v>
      </c>
      <c r="G5378" s="35">
        <f t="shared" si="355"/>
        <v>2</v>
      </c>
      <c r="H5378" s="35">
        <f t="shared" si="356"/>
        <v>24</v>
      </c>
      <c r="I5378" s="35" t="str">
        <f t="shared" si="357"/>
        <v>Febrero</v>
      </c>
    </row>
    <row r="5379" spans="1:9" x14ac:dyDescent="0.3">
      <c r="A5379" t="s">
        <v>21</v>
      </c>
      <c r="B5379" t="s">
        <v>32</v>
      </c>
      <c r="C5379" t="s">
        <v>27</v>
      </c>
      <c r="D5379" s="2">
        <v>42059</v>
      </c>
      <c r="E5379" s="2">
        <v>42060</v>
      </c>
      <c r="F5379" s="35">
        <f t="shared" ref="F5379:F5442" si="358">YEAR(E5379)</f>
        <v>2015</v>
      </c>
      <c r="G5379" s="35">
        <f t="shared" ref="G5379:G5442" si="359">MONTH(E5379)</f>
        <v>2</v>
      </c>
      <c r="H5379" s="35">
        <f t="shared" ref="H5379:H5442" si="360">DAY(E5379)</f>
        <v>25</v>
      </c>
      <c r="I5379" s="35" t="str">
        <f t="shared" ref="I5379:I5442" si="361">CHOOSE(G5379,"Enero","Febrero","Marzo","Abril","Mayo","Junio","Julio","Agosto","Septiembre","Octubre","Noviembre","Diciembre")</f>
        <v>Febrero</v>
      </c>
    </row>
    <row r="5380" spans="1:9" x14ac:dyDescent="0.3">
      <c r="A5380" t="s">
        <v>21</v>
      </c>
      <c r="B5380" t="s">
        <v>32</v>
      </c>
      <c r="C5380" t="s">
        <v>27</v>
      </c>
      <c r="D5380" s="2">
        <v>42060</v>
      </c>
      <c r="E5380" s="2">
        <v>42061</v>
      </c>
      <c r="F5380" s="35">
        <f t="shared" si="358"/>
        <v>2015</v>
      </c>
      <c r="G5380" s="35">
        <f t="shared" si="359"/>
        <v>2</v>
      </c>
      <c r="H5380" s="35">
        <f t="shared" si="360"/>
        <v>26</v>
      </c>
      <c r="I5380" s="35" t="str">
        <f t="shared" si="361"/>
        <v>Febrero</v>
      </c>
    </row>
    <row r="5381" spans="1:9" x14ac:dyDescent="0.3">
      <c r="A5381" t="s">
        <v>21</v>
      </c>
      <c r="B5381" t="s">
        <v>32</v>
      </c>
      <c r="C5381" t="s">
        <v>27</v>
      </c>
      <c r="D5381" s="2">
        <v>42061</v>
      </c>
      <c r="E5381" s="2">
        <v>42062</v>
      </c>
      <c r="F5381" s="35">
        <f t="shared" si="358"/>
        <v>2015</v>
      </c>
      <c r="G5381" s="35">
        <f t="shared" si="359"/>
        <v>2</v>
      </c>
      <c r="H5381" s="35">
        <f t="shared" si="360"/>
        <v>27</v>
      </c>
      <c r="I5381" s="35" t="str">
        <f t="shared" si="361"/>
        <v>Febrero</v>
      </c>
    </row>
    <row r="5382" spans="1:9" x14ac:dyDescent="0.3">
      <c r="A5382" t="s">
        <v>21</v>
      </c>
      <c r="B5382" t="s">
        <v>32</v>
      </c>
      <c r="C5382" t="s">
        <v>27</v>
      </c>
      <c r="D5382" s="2">
        <v>42062</v>
      </c>
      <c r="E5382" s="2">
        <v>42065</v>
      </c>
      <c r="F5382" s="35">
        <f t="shared" si="358"/>
        <v>2015</v>
      </c>
      <c r="G5382" s="35">
        <f t="shared" si="359"/>
        <v>3</v>
      </c>
      <c r="H5382" s="35">
        <f t="shared" si="360"/>
        <v>2</v>
      </c>
      <c r="I5382" s="35" t="str">
        <f t="shared" si="361"/>
        <v>Marzo</v>
      </c>
    </row>
    <row r="5383" spans="1:9" x14ac:dyDescent="0.3">
      <c r="A5383" t="s">
        <v>21</v>
      </c>
      <c r="B5383" t="s">
        <v>32</v>
      </c>
      <c r="C5383" t="s">
        <v>27</v>
      </c>
      <c r="D5383" s="2">
        <v>42065</v>
      </c>
      <c r="E5383" s="2">
        <v>42066</v>
      </c>
      <c r="F5383" s="35">
        <f t="shared" si="358"/>
        <v>2015</v>
      </c>
      <c r="G5383" s="35">
        <f t="shared" si="359"/>
        <v>3</v>
      </c>
      <c r="H5383" s="35">
        <f t="shared" si="360"/>
        <v>3</v>
      </c>
      <c r="I5383" s="35" t="str">
        <f t="shared" si="361"/>
        <v>Marzo</v>
      </c>
    </row>
    <row r="5384" spans="1:9" x14ac:dyDescent="0.3">
      <c r="A5384" t="s">
        <v>21</v>
      </c>
      <c r="B5384" t="s">
        <v>32</v>
      </c>
      <c r="C5384" t="s">
        <v>27</v>
      </c>
      <c r="D5384" s="2">
        <v>42066</v>
      </c>
      <c r="E5384" s="2">
        <v>42067</v>
      </c>
      <c r="F5384" s="35">
        <f t="shared" si="358"/>
        <v>2015</v>
      </c>
      <c r="G5384" s="35">
        <f t="shared" si="359"/>
        <v>3</v>
      </c>
      <c r="H5384" s="35">
        <f t="shared" si="360"/>
        <v>4</v>
      </c>
      <c r="I5384" s="35" t="str">
        <f t="shared" si="361"/>
        <v>Marzo</v>
      </c>
    </row>
    <row r="5385" spans="1:9" x14ac:dyDescent="0.3">
      <c r="A5385" t="s">
        <v>21</v>
      </c>
      <c r="B5385" t="s">
        <v>32</v>
      </c>
      <c r="C5385" t="s">
        <v>27</v>
      </c>
      <c r="D5385" s="2">
        <v>42067</v>
      </c>
      <c r="E5385" s="2">
        <v>42068</v>
      </c>
      <c r="F5385" s="35">
        <f t="shared" si="358"/>
        <v>2015</v>
      </c>
      <c r="G5385" s="35">
        <f t="shared" si="359"/>
        <v>3</v>
      </c>
      <c r="H5385" s="35">
        <f t="shared" si="360"/>
        <v>5</v>
      </c>
      <c r="I5385" s="35" t="str">
        <f t="shared" si="361"/>
        <v>Marzo</v>
      </c>
    </row>
    <row r="5386" spans="1:9" x14ac:dyDescent="0.3">
      <c r="A5386" t="s">
        <v>21</v>
      </c>
      <c r="B5386" t="s">
        <v>32</v>
      </c>
      <c r="C5386" t="s">
        <v>27</v>
      </c>
      <c r="D5386" s="2">
        <v>42068</v>
      </c>
      <c r="E5386" s="2">
        <v>42069</v>
      </c>
      <c r="F5386" s="35">
        <f t="shared" si="358"/>
        <v>2015</v>
      </c>
      <c r="G5386" s="35">
        <f t="shared" si="359"/>
        <v>3</v>
      </c>
      <c r="H5386" s="35">
        <f t="shared" si="360"/>
        <v>6</v>
      </c>
      <c r="I5386" s="35" t="str">
        <f t="shared" si="361"/>
        <v>Marzo</v>
      </c>
    </row>
    <row r="5387" spans="1:9" x14ac:dyDescent="0.3">
      <c r="A5387" t="s">
        <v>21</v>
      </c>
      <c r="B5387" t="s">
        <v>32</v>
      </c>
      <c r="C5387" t="s">
        <v>27</v>
      </c>
      <c r="D5387" s="2">
        <v>42069</v>
      </c>
      <c r="E5387" s="2">
        <v>42072</v>
      </c>
      <c r="F5387" s="35">
        <f t="shared" si="358"/>
        <v>2015</v>
      </c>
      <c r="G5387" s="35">
        <f t="shared" si="359"/>
        <v>3</v>
      </c>
      <c r="H5387" s="35">
        <f t="shared" si="360"/>
        <v>9</v>
      </c>
      <c r="I5387" s="35" t="str">
        <f t="shared" si="361"/>
        <v>Marzo</v>
      </c>
    </row>
    <row r="5388" spans="1:9" x14ac:dyDescent="0.3">
      <c r="A5388" t="s">
        <v>21</v>
      </c>
      <c r="B5388" t="s">
        <v>32</v>
      </c>
      <c r="C5388" t="s">
        <v>27</v>
      </c>
      <c r="D5388" s="2">
        <v>42072</v>
      </c>
      <c r="E5388" s="2">
        <v>42073</v>
      </c>
      <c r="F5388" s="35">
        <f t="shared" si="358"/>
        <v>2015</v>
      </c>
      <c r="G5388" s="35">
        <f t="shared" si="359"/>
        <v>3</v>
      </c>
      <c r="H5388" s="35">
        <f t="shared" si="360"/>
        <v>10</v>
      </c>
      <c r="I5388" s="35" t="str">
        <f t="shared" si="361"/>
        <v>Marzo</v>
      </c>
    </row>
    <row r="5389" spans="1:9" x14ac:dyDescent="0.3">
      <c r="A5389" t="s">
        <v>21</v>
      </c>
      <c r="B5389" t="s">
        <v>32</v>
      </c>
      <c r="C5389" t="s">
        <v>27</v>
      </c>
      <c r="D5389" s="2">
        <v>42073</v>
      </c>
      <c r="E5389" s="2">
        <v>42074</v>
      </c>
      <c r="F5389" s="35">
        <f t="shared" si="358"/>
        <v>2015</v>
      </c>
      <c r="G5389" s="35">
        <f t="shared" si="359"/>
        <v>3</v>
      </c>
      <c r="H5389" s="35">
        <f t="shared" si="360"/>
        <v>11</v>
      </c>
      <c r="I5389" s="35" t="str">
        <f t="shared" si="361"/>
        <v>Marzo</v>
      </c>
    </row>
    <row r="5390" spans="1:9" x14ac:dyDescent="0.3">
      <c r="A5390" t="s">
        <v>21</v>
      </c>
      <c r="B5390" t="s">
        <v>32</v>
      </c>
      <c r="C5390" t="s">
        <v>27</v>
      </c>
      <c r="D5390" s="2">
        <v>42074</v>
      </c>
      <c r="E5390" s="2">
        <v>42075</v>
      </c>
      <c r="F5390" s="35">
        <f t="shared" si="358"/>
        <v>2015</v>
      </c>
      <c r="G5390" s="35">
        <f t="shared" si="359"/>
        <v>3</v>
      </c>
      <c r="H5390" s="35">
        <f t="shared" si="360"/>
        <v>12</v>
      </c>
      <c r="I5390" s="35" t="str">
        <f t="shared" si="361"/>
        <v>Marzo</v>
      </c>
    </row>
    <row r="5391" spans="1:9" x14ac:dyDescent="0.3">
      <c r="A5391" t="s">
        <v>21</v>
      </c>
      <c r="B5391" t="s">
        <v>32</v>
      </c>
      <c r="C5391" t="s">
        <v>27</v>
      </c>
      <c r="D5391" s="2">
        <v>42075</v>
      </c>
      <c r="E5391" s="2">
        <v>42076</v>
      </c>
      <c r="F5391" s="35">
        <f t="shared" si="358"/>
        <v>2015</v>
      </c>
      <c r="G5391" s="35">
        <f t="shared" si="359"/>
        <v>3</v>
      </c>
      <c r="H5391" s="35">
        <f t="shared" si="360"/>
        <v>13</v>
      </c>
      <c r="I5391" s="35" t="str">
        <f t="shared" si="361"/>
        <v>Marzo</v>
      </c>
    </row>
    <row r="5392" spans="1:9" x14ac:dyDescent="0.3">
      <c r="A5392" t="s">
        <v>21</v>
      </c>
      <c r="B5392" t="s">
        <v>32</v>
      </c>
      <c r="C5392" t="s">
        <v>27</v>
      </c>
      <c r="D5392" s="2">
        <v>42076</v>
      </c>
      <c r="E5392" s="2">
        <v>42079</v>
      </c>
      <c r="F5392" s="35">
        <f t="shared" si="358"/>
        <v>2015</v>
      </c>
      <c r="G5392" s="35">
        <f t="shared" si="359"/>
        <v>3</v>
      </c>
      <c r="H5392" s="35">
        <f t="shared" si="360"/>
        <v>16</v>
      </c>
      <c r="I5392" s="35" t="str">
        <f t="shared" si="361"/>
        <v>Marzo</v>
      </c>
    </row>
    <row r="5393" spans="1:9" x14ac:dyDescent="0.3">
      <c r="A5393" t="s">
        <v>21</v>
      </c>
      <c r="B5393" t="s">
        <v>32</v>
      </c>
      <c r="C5393" t="s">
        <v>27</v>
      </c>
      <c r="D5393" s="2">
        <v>42079</v>
      </c>
      <c r="E5393" s="2">
        <v>42080</v>
      </c>
      <c r="F5393" s="35">
        <f t="shared" si="358"/>
        <v>2015</v>
      </c>
      <c r="G5393" s="35">
        <f t="shared" si="359"/>
        <v>3</v>
      </c>
      <c r="H5393" s="35">
        <f t="shared" si="360"/>
        <v>17</v>
      </c>
      <c r="I5393" s="35" t="str">
        <f t="shared" si="361"/>
        <v>Marzo</v>
      </c>
    </row>
    <row r="5394" spans="1:9" x14ac:dyDescent="0.3">
      <c r="A5394" t="s">
        <v>21</v>
      </c>
      <c r="B5394" t="s">
        <v>32</v>
      </c>
      <c r="C5394" t="s">
        <v>27</v>
      </c>
      <c r="D5394" s="2">
        <v>42080</v>
      </c>
      <c r="E5394" s="2">
        <v>42081</v>
      </c>
      <c r="F5394" s="35">
        <f t="shared" si="358"/>
        <v>2015</v>
      </c>
      <c r="G5394" s="35">
        <f t="shared" si="359"/>
        <v>3</v>
      </c>
      <c r="H5394" s="35">
        <f t="shared" si="360"/>
        <v>18</v>
      </c>
      <c r="I5394" s="35" t="str">
        <f t="shared" si="361"/>
        <v>Marzo</v>
      </c>
    </row>
    <row r="5395" spans="1:9" x14ac:dyDescent="0.3">
      <c r="A5395" t="s">
        <v>21</v>
      </c>
      <c r="B5395" t="s">
        <v>32</v>
      </c>
      <c r="C5395" t="s">
        <v>27</v>
      </c>
      <c r="D5395" s="2">
        <v>42081</v>
      </c>
      <c r="E5395" s="2">
        <v>42082</v>
      </c>
      <c r="F5395" s="35">
        <f t="shared" si="358"/>
        <v>2015</v>
      </c>
      <c r="G5395" s="35">
        <f t="shared" si="359"/>
        <v>3</v>
      </c>
      <c r="H5395" s="35">
        <f t="shared" si="360"/>
        <v>19</v>
      </c>
      <c r="I5395" s="35" t="str">
        <f t="shared" si="361"/>
        <v>Marzo</v>
      </c>
    </row>
    <row r="5396" spans="1:9" x14ac:dyDescent="0.3">
      <c r="A5396" t="s">
        <v>21</v>
      </c>
      <c r="B5396" t="s">
        <v>32</v>
      </c>
      <c r="C5396" t="s">
        <v>27</v>
      </c>
      <c r="D5396" s="2">
        <v>42082</v>
      </c>
      <c r="E5396" s="2">
        <v>42083</v>
      </c>
      <c r="F5396" s="35">
        <f t="shared" si="358"/>
        <v>2015</v>
      </c>
      <c r="G5396" s="35">
        <f t="shared" si="359"/>
        <v>3</v>
      </c>
      <c r="H5396" s="35">
        <f t="shared" si="360"/>
        <v>20</v>
      </c>
      <c r="I5396" s="35" t="str">
        <f t="shared" si="361"/>
        <v>Marzo</v>
      </c>
    </row>
    <row r="5397" spans="1:9" x14ac:dyDescent="0.3">
      <c r="A5397" t="s">
        <v>21</v>
      </c>
      <c r="B5397" t="s">
        <v>32</v>
      </c>
      <c r="C5397" t="s">
        <v>27</v>
      </c>
      <c r="D5397" s="2">
        <v>42083</v>
      </c>
      <c r="E5397" s="2">
        <v>42087</v>
      </c>
      <c r="F5397" s="35">
        <f t="shared" si="358"/>
        <v>2015</v>
      </c>
      <c r="G5397" s="35">
        <f t="shared" si="359"/>
        <v>3</v>
      </c>
      <c r="H5397" s="35">
        <f t="shared" si="360"/>
        <v>24</v>
      </c>
      <c r="I5397" s="35" t="str">
        <f t="shared" si="361"/>
        <v>Marzo</v>
      </c>
    </row>
    <row r="5398" spans="1:9" x14ac:dyDescent="0.3">
      <c r="A5398" t="s">
        <v>21</v>
      </c>
      <c r="B5398" t="s">
        <v>32</v>
      </c>
      <c r="C5398" t="s">
        <v>27</v>
      </c>
      <c r="D5398" s="2">
        <v>42087</v>
      </c>
      <c r="E5398" s="2">
        <v>42088</v>
      </c>
      <c r="F5398" s="35">
        <f t="shared" si="358"/>
        <v>2015</v>
      </c>
      <c r="G5398" s="35">
        <f t="shared" si="359"/>
        <v>3</v>
      </c>
      <c r="H5398" s="35">
        <f t="shared" si="360"/>
        <v>25</v>
      </c>
      <c r="I5398" s="35" t="str">
        <f t="shared" si="361"/>
        <v>Marzo</v>
      </c>
    </row>
    <row r="5399" spans="1:9" x14ac:dyDescent="0.3">
      <c r="A5399" t="s">
        <v>21</v>
      </c>
      <c r="B5399" t="s">
        <v>32</v>
      </c>
      <c r="C5399" t="s">
        <v>27</v>
      </c>
      <c r="D5399" s="2">
        <v>42088</v>
      </c>
      <c r="E5399" s="2">
        <v>42089</v>
      </c>
      <c r="F5399" s="35">
        <f t="shared" si="358"/>
        <v>2015</v>
      </c>
      <c r="G5399" s="35">
        <f t="shared" si="359"/>
        <v>3</v>
      </c>
      <c r="H5399" s="35">
        <f t="shared" si="360"/>
        <v>26</v>
      </c>
      <c r="I5399" s="35" t="str">
        <f t="shared" si="361"/>
        <v>Marzo</v>
      </c>
    </row>
    <row r="5400" spans="1:9" x14ac:dyDescent="0.3">
      <c r="A5400" t="s">
        <v>21</v>
      </c>
      <c r="B5400" t="s">
        <v>32</v>
      </c>
      <c r="C5400" t="s">
        <v>27</v>
      </c>
      <c r="D5400" s="2">
        <v>42089</v>
      </c>
      <c r="E5400" s="2">
        <v>42090</v>
      </c>
      <c r="F5400" s="35">
        <f t="shared" si="358"/>
        <v>2015</v>
      </c>
      <c r="G5400" s="35">
        <f t="shared" si="359"/>
        <v>3</v>
      </c>
      <c r="H5400" s="35">
        <f t="shared" si="360"/>
        <v>27</v>
      </c>
      <c r="I5400" s="35" t="str">
        <f t="shared" si="361"/>
        <v>Marzo</v>
      </c>
    </row>
    <row r="5401" spans="1:9" x14ac:dyDescent="0.3">
      <c r="A5401" t="s">
        <v>21</v>
      </c>
      <c r="B5401" t="s">
        <v>32</v>
      </c>
      <c r="C5401" t="s">
        <v>27</v>
      </c>
      <c r="D5401" s="2">
        <v>42090</v>
      </c>
      <c r="E5401" s="2">
        <v>42093</v>
      </c>
      <c r="F5401" s="35">
        <f t="shared" si="358"/>
        <v>2015</v>
      </c>
      <c r="G5401" s="35">
        <f t="shared" si="359"/>
        <v>3</v>
      </c>
      <c r="H5401" s="35">
        <f t="shared" si="360"/>
        <v>30</v>
      </c>
      <c r="I5401" s="35" t="str">
        <f t="shared" si="361"/>
        <v>Marzo</v>
      </c>
    </row>
    <row r="5402" spans="1:9" x14ac:dyDescent="0.3">
      <c r="A5402" t="s">
        <v>21</v>
      </c>
      <c r="B5402" t="s">
        <v>32</v>
      </c>
      <c r="C5402" t="s">
        <v>27</v>
      </c>
      <c r="D5402" s="2">
        <v>42093</v>
      </c>
      <c r="E5402" s="2">
        <v>42094</v>
      </c>
      <c r="F5402" s="35">
        <f t="shared" si="358"/>
        <v>2015</v>
      </c>
      <c r="G5402" s="35">
        <f t="shared" si="359"/>
        <v>3</v>
      </c>
      <c r="H5402" s="35">
        <f t="shared" si="360"/>
        <v>31</v>
      </c>
      <c r="I5402" s="35" t="str">
        <f t="shared" si="361"/>
        <v>Marzo</v>
      </c>
    </row>
    <row r="5403" spans="1:9" x14ac:dyDescent="0.3">
      <c r="A5403" t="s">
        <v>21</v>
      </c>
      <c r="B5403" t="s">
        <v>32</v>
      </c>
      <c r="C5403" t="s">
        <v>27</v>
      </c>
      <c r="D5403" s="2">
        <v>42094</v>
      </c>
      <c r="E5403" s="2">
        <v>42095</v>
      </c>
      <c r="F5403" s="35">
        <f t="shared" si="358"/>
        <v>2015</v>
      </c>
      <c r="G5403" s="35">
        <f t="shared" si="359"/>
        <v>4</v>
      </c>
      <c r="H5403" s="35">
        <f t="shared" si="360"/>
        <v>1</v>
      </c>
      <c r="I5403" s="35" t="str">
        <f t="shared" si="361"/>
        <v>Abril</v>
      </c>
    </row>
    <row r="5404" spans="1:9" x14ac:dyDescent="0.3">
      <c r="A5404" t="s">
        <v>21</v>
      </c>
      <c r="B5404" t="s">
        <v>32</v>
      </c>
      <c r="C5404" t="s">
        <v>27</v>
      </c>
      <c r="D5404" s="2">
        <v>42095</v>
      </c>
      <c r="E5404" s="2">
        <v>42100</v>
      </c>
      <c r="F5404" s="35">
        <f t="shared" si="358"/>
        <v>2015</v>
      </c>
      <c r="G5404" s="35">
        <f t="shared" si="359"/>
        <v>4</v>
      </c>
      <c r="H5404" s="35">
        <f t="shared" si="360"/>
        <v>6</v>
      </c>
      <c r="I5404" s="35" t="str">
        <f t="shared" si="361"/>
        <v>Abril</v>
      </c>
    </row>
    <row r="5405" spans="1:9" x14ac:dyDescent="0.3">
      <c r="A5405" t="s">
        <v>21</v>
      </c>
      <c r="B5405" t="s">
        <v>32</v>
      </c>
      <c r="C5405" t="s">
        <v>27</v>
      </c>
      <c r="D5405" s="2">
        <v>42100</v>
      </c>
      <c r="E5405" s="2">
        <v>42101</v>
      </c>
      <c r="F5405" s="35">
        <f t="shared" si="358"/>
        <v>2015</v>
      </c>
      <c r="G5405" s="35">
        <f t="shared" si="359"/>
        <v>4</v>
      </c>
      <c r="H5405" s="35">
        <f t="shared" si="360"/>
        <v>7</v>
      </c>
      <c r="I5405" s="35" t="str">
        <f t="shared" si="361"/>
        <v>Abril</v>
      </c>
    </row>
    <row r="5406" spans="1:9" x14ac:dyDescent="0.3">
      <c r="A5406" t="s">
        <v>21</v>
      </c>
      <c r="B5406" t="s">
        <v>32</v>
      </c>
      <c r="C5406" t="s">
        <v>27</v>
      </c>
      <c r="D5406" s="2">
        <v>42101</v>
      </c>
      <c r="E5406" s="2">
        <v>42102</v>
      </c>
      <c r="F5406" s="35">
        <f t="shared" si="358"/>
        <v>2015</v>
      </c>
      <c r="G5406" s="35">
        <f t="shared" si="359"/>
        <v>4</v>
      </c>
      <c r="H5406" s="35">
        <f t="shared" si="360"/>
        <v>8</v>
      </c>
      <c r="I5406" s="35" t="str">
        <f t="shared" si="361"/>
        <v>Abril</v>
      </c>
    </row>
    <row r="5407" spans="1:9" x14ac:dyDescent="0.3">
      <c r="A5407" t="s">
        <v>21</v>
      </c>
      <c r="B5407" t="s">
        <v>32</v>
      </c>
      <c r="C5407" t="s">
        <v>27</v>
      </c>
      <c r="D5407" s="2">
        <v>42102</v>
      </c>
      <c r="E5407" s="2">
        <v>42103</v>
      </c>
      <c r="F5407" s="35">
        <f t="shared" si="358"/>
        <v>2015</v>
      </c>
      <c r="G5407" s="35">
        <f t="shared" si="359"/>
        <v>4</v>
      </c>
      <c r="H5407" s="35">
        <f t="shared" si="360"/>
        <v>9</v>
      </c>
      <c r="I5407" s="35" t="str">
        <f t="shared" si="361"/>
        <v>Abril</v>
      </c>
    </row>
    <row r="5408" spans="1:9" x14ac:dyDescent="0.3">
      <c r="A5408" t="s">
        <v>21</v>
      </c>
      <c r="B5408" t="s">
        <v>32</v>
      </c>
      <c r="C5408" t="s">
        <v>27</v>
      </c>
      <c r="D5408" s="2">
        <v>42103</v>
      </c>
      <c r="E5408" s="2">
        <v>42104</v>
      </c>
      <c r="F5408" s="35">
        <f t="shared" si="358"/>
        <v>2015</v>
      </c>
      <c r="G5408" s="35">
        <f t="shared" si="359"/>
        <v>4</v>
      </c>
      <c r="H5408" s="35">
        <f t="shared" si="360"/>
        <v>10</v>
      </c>
      <c r="I5408" s="35" t="str">
        <f t="shared" si="361"/>
        <v>Abril</v>
      </c>
    </row>
    <row r="5409" spans="1:9" x14ac:dyDescent="0.3">
      <c r="A5409" t="s">
        <v>21</v>
      </c>
      <c r="B5409" t="s">
        <v>32</v>
      </c>
      <c r="C5409" t="s">
        <v>27</v>
      </c>
      <c r="D5409" s="2">
        <v>42104</v>
      </c>
      <c r="E5409" s="2">
        <v>42107</v>
      </c>
      <c r="F5409" s="35">
        <f t="shared" si="358"/>
        <v>2015</v>
      </c>
      <c r="G5409" s="35">
        <f t="shared" si="359"/>
        <v>4</v>
      </c>
      <c r="H5409" s="35">
        <f t="shared" si="360"/>
        <v>13</v>
      </c>
      <c r="I5409" s="35" t="str">
        <f t="shared" si="361"/>
        <v>Abril</v>
      </c>
    </row>
    <row r="5410" spans="1:9" x14ac:dyDescent="0.3">
      <c r="A5410" t="s">
        <v>21</v>
      </c>
      <c r="B5410" t="s">
        <v>32</v>
      </c>
      <c r="C5410" t="s">
        <v>27</v>
      </c>
      <c r="D5410" s="2">
        <v>42107</v>
      </c>
      <c r="E5410" s="2">
        <v>42108</v>
      </c>
      <c r="F5410" s="35">
        <f t="shared" si="358"/>
        <v>2015</v>
      </c>
      <c r="G5410" s="35">
        <f t="shared" si="359"/>
        <v>4</v>
      </c>
      <c r="H5410" s="35">
        <f t="shared" si="360"/>
        <v>14</v>
      </c>
      <c r="I5410" s="35" t="str">
        <f t="shared" si="361"/>
        <v>Abril</v>
      </c>
    </row>
    <row r="5411" spans="1:9" x14ac:dyDescent="0.3">
      <c r="A5411" t="s">
        <v>21</v>
      </c>
      <c r="B5411" t="s">
        <v>32</v>
      </c>
      <c r="C5411" t="s">
        <v>27</v>
      </c>
      <c r="D5411" s="2">
        <v>42108</v>
      </c>
      <c r="E5411" s="2">
        <v>42109</v>
      </c>
      <c r="F5411" s="35">
        <f t="shared" si="358"/>
        <v>2015</v>
      </c>
      <c r="G5411" s="35">
        <f t="shared" si="359"/>
        <v>4</v>
      </c>
      <c r="H5411" s="35">
        <f t="shared" si="360"/>
        <v>15</v>
      </c>
      <c r="I5411" s="35" t="str">
        <f t="shared" si="361"/>
        <v>Abril</v>
      </c>
    </row>
    <row r="5412" spans="1:9" x14ac:dyDescent="0.3">
      <c r="A5412" t="s">
        <v>21</v>
      </c>
      <c r="B5412" t="s">
        <v>32</v>
      </c>
      <c r="C5412" t="s">
        <v>27</v>
      </c>
      <c r="D5412" s="2">
        <v>42109</v>
      </c>
      <c r="E5412" s="2">
        <v>42110</v>
      </c>
      <c r="F5412" s="35">
        <f t="shared" si="358"/>
        <v>2015</v>
      </c>
      <c r="G5412" s="35">
        <f t="shared" si="359"/>
        <v>4</v>
      </c>
      <c r="H5412" s="35">
        <f t="shared" si="360"/>
        <v>16</v>
      </c>
      <c r="I5412" s="35" t="str">
        <f t="shared" si="361"/>
        <v>Abril</v>
      </c>
    </row>
    <row r="5413" spans="1:9" x14ac:dyDescent="0.3">
      <c r="A5413" t="s">
        <v>21</v>
      </c>
      <c r="B5413" t="s">
        <v>32</v>
      </c>
      <c r="C5413" t="s">
        <v>27</v>
      </c>
      <c r="D5413" s="2">
        <v>42110</v>
      </c>
      <c r="E5413" s="2">
        <v>42111</v>
      </c>
      <c r="F5413" s="35">
        <f t="shared" si="358"/>
        <v>2015</v>
      </c>
      <c r="G5413" s="35">
        <f t="shared" si="359"/>
        <v>4</v>
      </c>
      <c r="H5413" s="35">
        <f t="shared" si="360"/>
        <v>17</v>
      </c>
      <c r="I5413" s="35" t="str">
        <f t="shared" si="361"/>
        <v>Abril</v>
      </c>
    </row>
    <row r="5414" spans="1:9" x14ac:dyDescent="0.3">
      <c r="A5414" t="s">
        <v>21</v>
      </c>
      <c r="B5414" t="s">
        <v>32</v>
      </c>
      <c r="C5414" t="s">
        <v>27</v>
      </c>
      <c r="D5414" s="2">
        <v>42111</v>
      </c>
      <c r="E5414" s="2">
        <v>42114</v>
      </c>
      <c r="F5414" s="35">
        <f t="shared" si="358"/>
        <v>2015</v>
      </c>
      <c r="G5414" s="35">
        <f t="shared" si="359"/>
        <v>4</v>
      </c>
      <c r="H5414" s="35">
        <f t="shared" si="360"/>
        <v>20</v>
      </c>
      <c r="I5414" s="35" t="str">
        <f t="shared" si="361"/>
        <v>Abril</v>
      </c>
    </row>
    <row r="5415" spans="1:9" x14ac:dyDescent="0.3">
      <c r="A5415" t="s">
        <v>21</v>
      </c>
      <c r="B5415" t="s">
        <v>32</v>
      </c>
      <c r="C5415" t="s">
        <v>27</v>
      </c>
      <c r="D5415" s="2">
        <v>42114</v>
      </c>
      <c r="E5415" s="2">
        <v>42115</v>
      </c>
      <c r="F5415" s="35">
        <f t="shared" si="358"/>
        <v>2015</v>
      </c>
      <c r="G5415" s="35">
        <f t="shared" si="359"/>
        <v>4</v>
      </c>
      <c r="H5415" s="35">
        <f t="shared" si="360"/>
        <v>21</v>
      </c>
      <c r="I5415" s="35" t="str">
        <f t="shared" si="361"/>
        <v>Abril</v>
      </c>
    </row>
    <row r="5416" spans="1:9" x14ac:dyDescent="0.3">
      <c r="A5416" t="s">
        <v>21</v>
      </c>
      <c r="B5416" t="s">
        <v>32</v>
      </c>
      <c r="C5416" t="s">
        <v>27</v>
      </c>
      <c r="D5416" s="2">
        <v>42115</v>
      </c>
      <c r="E5416" s="2">
        <v>42116</v>
      </c>
      <c r="F5416" s="35">
        <f t="shared" si="358"/>
        <v>2015</v>
      </c>
      <c r="G5416" s="35">
        <f t="shared" si="359"/>
        <v>4</v>
      </c>
      <c r="H5416" s="35">
        <f t="shared" si="360"/>
        <v>22</v>
      </c>
      <c r="I5416" s="35" t="str">
        <f t="shared" si="361"/>
        <v>Abril</v>
      </c>
    </row>
    <row r="5417" spans="1:9" x14ac:dyDescent="0.3">
      <c r="A5417" t="s">
        <v>21</v>
      </c>
      <c r="B5417" t="s">
        <v>32</v>
      </c>
      <c r="C5417" t="s">
        <v>27</v>
      </c>
      <c r="D5417" s="2">
        <v>42116</v>
      </c>
      <c r="E5417" s="2">
        <v>42117</v>
      </c>
      <c r="F5417" s="35">
        <f t="shared" si="358"/>
        <v>2015</v>
      </c>
      <c r="G5417" s="35">
        <f t="shared" si="359"/>
        <v>4</v>
      </c>
      <c r="H5417" s="35">
        <f t="shared" si="360"/>
        <v>23</v>
      </c>
      <c r="I5417" s="35" t="str">
        <f t="shared" si="361"/>
        <v>Abril</v>
      </c>
    </row>
    <row r="5418" spans="1:9" x14ac:dyDescent="0.3">
      <c r="A5418" t="s">
        <v>21</v>
      </c>
      <c r="B5418" t="s">
        <v>32</v>
      </c>
      <c r="C5418" t="s">
        <v>27</v>
      </c>
      <c r="D5418" s="2">
        <v>42117</v>
      </c>
      <c r="E5418" s="2">
        <v>42118</v>
      </c>
      <c r="F5418" s="35">
        <f t="shared" si="358"/>
        <v>2015</v>
      </c>
      <c r="G5418" s="35">
        <f t="shared" si="359"/>
        <v>4</v>
      </c>
      <c r="H5418" s="35">
        <f t="shared" si="360"/>
        <v>24</v>
      </c>
      <c r="I5418" s="35" t="str">
        <f t="shared" si="361"/>
        <v>Abril</v>
      </c>
    </row>
    <row r="5419" spans="1:9" x14ac:dyDescent="0.3">
      <c r="A5419" t="s">
        <v>21</v>
      </c>
      <c r="B5419" t="s">
        <v>32</v>
      </c>
      <c r="C5419" t="s">
        <v>27</v>
      </c>
      <c r="D5419" s="2">
        <v>42118</v>
      </c>
      <c r="E5419" s="2">
        <v>42121</v>
      </c>
      <c r="F5419" s="35">
        <f t="shared" si="358"/>
        <v>2015</v>
      </c>
      <c r="G5419" s="35">
        <f t="shared" si="359"/>
        <v>4</v>
      </c>
      <c r="H5419" s="35">
        <f t="shared" si="360"/>
        <v>27</v>
      </c>
      <c r="I5419" s="35" t="str">
        <f t="shared" si="361"/>
        <v>Abril</v>
      </c>
    </row>
    <row r="5420" spans="1:9" x14ac:dyDescent="0.3">
      <c r="A5420" t="s">
        <v>21</v>
      </c>
      <c r="B5420" t="s">
        <v>32</v>
      </c>
      <c r="C5420" t="s">
        <v>27</v>
      </c>
      <c r="D5420" s="2">
        <v>42121</v>
      </c>
      <c r="E5420" s="2">
        <v>42122</v>
      </c>
      <c r="F5420" s="35">
        <f t="shared" si="358"/>
        <v>2015</v>
      </c>
      <c r="G5420" s="35">
        <f t="shared" si="359"/>
        <v>4</v>
      </c>
      <c r="H5420" s="35">
        <f t="shared" si="360"/>
        <v>28</v>
      </c>
      <c r="I5420" s="35" t="str">
        <f t="shared" si="361"/>
        <v>Abril</v>
      </c>
    </row>
    <row r="5421" spans="1:9" x14ac:dyDescent="0.3">
      <c r="A5421" t="s">
        <v>21</v>
      </c>
      <c r="B5421" t="s">
        <v>32</v>
      </c>
      <c r="C5421" t="s">
        <v>27</v>
      </c>
      <c r="D5421" s="2">
        <v>42122</v>
      </c>
      <c r="E5421" s="2">
        <v>42123</v>
      </c>
      <c r="F5421" s="35">
        <f t="shared" si="358"/>
        <v>2015</v>
      </c>
      <c r="G5421" s="35">
        <f t="shared" si="359"/>
        <v>4</v>
      </c>
      <c r="H5421" s="35">
        <f t="shared" si="360"/>
        <v>29</v>
      </c>
      <c r="I5421" s="35" t="str">
        <f t="shared" si="361"/>
        <v>Abril</v>
      </c>
    </row>
    <row r="5422" spans="1:9" x14ac:dyDescent="0.3">
      <c r="A5422" t="s">
        <v>21</v>
      </c>
      <c r="B5422" t="s">
        <v>32</v>
      </c>
      <c r="C5422" t="s">
        <v>27</v>
      </c>
      <c r="D5422" s="2">
        <v>42123</v>
      </c>
      <c r="E5422" s="2">
        <v>42124</v>
      </c>
      <c r="F5422" s="35">
        <f t="shared" si="358"/>
        <v>2015</v>
      </c>
      <c r="G5422" s="35">
        <f t="shared" si="359"/>
        <v>4</v>
      </c>
      <c r="H5422" s="35">
        <f t="shared" si="360"/>
        <v>30</v>
      </c>
      <c r="I5422" s="35" t="str">
        <f t="shared" si="361"/>
        <v>Abril</v>
      </c>
    </row>
    <row r="5423" spans="1:9" x14ac:dyDescent="0.3">
      <c r="A5423" t="s">
        <v>21</v>
      </c>
      <c r="B5423" t="s">
        <v>32</v>
      </c>
      <c r="C5423" t="s">
        <v>27</v>
      </c>
      <c r="D5423" s="2">
        <v>42124</v>
      </c>
      <c r="E5423" s="2">
        <v>42128</v>
      </c>
      <c r="F5423" s="35">
        <f t="shared" si="358"/>
        <v>2015</v>
      </c>
      <c r="G5423" s="35">
        <f t="shared" si="359"/>
        <v>5</v>
      </c>
      <c r="H5423" s="35">
        <f t="shared" si="360"/>
        <v>4</v>
      </c>
      <c r="I5423" s="35" t="str">
        <f t="shared" si="361"/>
        <v>Mayo</v>
      </c>
    </row>
    <row r="5424" spans="1:9" x14ac:dyDescent="0.3">
      <c r="A5424" t="s">
        <v>21</v>
      </c>
      <c r="B5424" t="s">
        <v>32</v>
      </c>
      <c r="C5424" t="s">
        <v>27</v>
      </c>
      <c r="D5424" s="2">
        <v>42128</v>
      </c>
      <c r="E5424" s="2">
        <v>42129</v>
      </c>
      <c r="F5424" s="35">
        <f t="shared" si="358"/>
        <v>2015</v>
      </c>
      <c r="G5424" s="35">
        <f t="shared" si="359"/>
        <v>5</v>
      </c>
      <c r="H5424" s="35">
        <f t="shared" si="360"/>
        <v>5</v>
      </c>
      <c r="I5424" s="35" t="str">
        <f t="shared" si="361"/>
        <v>Mayo</v>
      </c>
    </row>
    <row r="5425" spans="1:9" x14ac:dyDescent="0.3">
      <c r="A5425" t="s">
        <v>21</v>
      </c>
      <c r="B5425" t="s">
        <v>32</v>
      </c>
      <c r="C5425" t="s">
        <v>27</v>
      </c>
      <c r="D5425" s="2">
        <v>42129</v>
      </c>
      <c r="E5425" s="2">
        <v>42130</v>
      </c>
      <c r="F5425" s="35">
        <f t="shared" si="358"/>
        <v>2015</v>
      </c>
      <c r="G5425" s="35">
        <f t="shared" si="359"/>
        <v>5</v>
      </c>
      <c r="H5425" s="35">
        <f t="shared" si="360"/>
        <v>6</v>
      </c>
      <c r="I5425" s="35" t="str">
        <f t="shared" si="361"/>
        <v>Mayo</v>
      </c>
    </row>
    <row r="5426" spans="1:9" x14ac:dyDescent="0.3">
      <c r="A5426" t="s">
        <v>21</v>
      </c>
      <c r="B5426" t="s">
        <v>32</v>
      </c>
      <c r="C5426" t="s">
        <v>27</v>
      </c>
      <c r="D5426" s="2">
        <v>42130</v>
      </c>
      <c r="E5426" s="2">
        <v>42131</v>
      </c>
      <c r="F5426" s="35">
        <f t="shared" si="358"/>
        <v>2015</v>
      </c>
      <c r="G5426" s="35">
        <f t="shared" si="359"/>
        <v>5</v>
      </c>
      <c r="H5426" s="35">
        <f t="shared" si="360"/>
        <v>7</v>
      </c>
      <c r="I5426" s="35" t="str">
        <f t="shared" si="361"/>
        <v>Mayo</v>
      </c>
    </row>
    <row r="5427" spans="1:9" x14ac:dyDescent="0.3">
      <c r="A5427" t="s">
        <v>21</v>
      </c>
      <c r="B5427" t="s">
        <v>32</v>
      </c>
      <c r="C5427" t="s">
        <v>27</v>
      </c>
      <c r="D5427" s="2">
        <v>42131</v>
      </c>
      <c r="E5427" s="2">
        <v>42132</v>
      </c>
      <c r="F5427" s="35">
        <f t="shared" si="358"/>
        <v>2015</v>
      </c>
      <c r="G5427" s="35">
        <f t="shared" si="359"/>
        <v>5</v>
      </c>
      <c r="H5427" s="35">
        <f t="shared" si="360"/>
        <v>8</v>
      </c>
      <c r="I5427" s="35" t="str">
        <f t="shared" si="361"/>
        <v>Mayo</v>
      </c>
    </row>
    <row r="5428" spans="1:9" x14ac:dyDescent="0.3">
      <c r="A5428" t="s">
        <v>21</v>
      </c>
      <c r="B5428" t="s">
        <v>32</v>
      </c>
      <c r="C5428" t="s">
        <v>27</v>
      </c>
      <c r="D5428" s="2">
        <v>42132</v>
      </c>
      <c r="E5428" s="2">
        <v>42135</v>
      </c>
      <c r="F5428" s="35">
        <f t="shared" si="358"/>
        <v>2015</v>
      </c>
      <c r="G5428" s="35">
        <f t="shared" si="359"/>
        <v>5</v>
      </c>
      <c r="H5428" s="35">
        <f t="shared" si="360"/>
        <v>11</v>
      </c>
      <c r="I5428" s="35" t="str">
        <f t="shared" si="361"/>
        <v>Mayo</v>
      </c>
    </row>
    <row r="5429" spans="1:9" x14ac:dyDescent="0.3">
      <c r="A5429" t="s">
        <v>21</v>
      </c>
      <c r="B5429" t="s">
        <v>32</v>
      </c>
      <c r="C5429" t="s">
        <v>27</v>
      </c>
      <c r="D5429" s="2">
        <v>42135</v>
      </c>
      <c r="E5429" s="2">
        <v>42136</v>
      </c>
      <c r="F5429" s="35">
        <f t="shared" si="358"/>
        <v>2015</v>
      </c>
      <c r="G5429" s="35">
        <f t="shared" si="359"/>
        <v>5</v>
      </c>
      <c r="H5429" s="35">
        <f t="shared" si="360"/>
        <v>12</v>
      </c>
      <c r="I5429" s="35" t="str">
        <f t="shared" si="361"/>
        <v>Mayo</v>
      </c>
    </row>
    <row r="5430" spans="1:9" x14ac:dyDescent="0.3">
      <c r="A5430" t="s">
        <v>21</v>
      </c>
      <c r="B5430" t="s">
        <v>32</v>
      </c>
      <c r="C5430" t="s">
        <v>27</v>
      </c>
      <c r="D5430" s="2">
        <v>42136</v>
      </c>
      <c r="E5430" s="2">
        <v>42137</v>
      </c>
      <c r="F5430" s="35">
        <f t="shared" si="358"/>
        <v>2015</v>
      </c>
      <c r="G5430" s="35">
        <f t="shared" si="359"/>
        <v>5</v>
      </c>
      <c r="H5430" s="35">
        <f t="shared" si="360"/>
        <v>13</v>
      </c>
      <c r="I5430" s="35" t="str">
        <f t="shared" si="361"/>
        <v>Mayo</v>
      </c>
    </row>
    <row r="5431" spans="1:9" x14ac:dyDescent="0.3">
      <c r="A5431" t="s">
        <v>21</v>
      </c>
      <c r="B5431" t="s">
        <v>32</v>
      </c>
      <c r="C5431" t="s">
        <v>27</v>
      </c>
      <c r="D5431" s="2">
        <v>42137</v>
      </c>
      <c r="E5431" s="2">
        <v>42138</v>
      </c>
      <c r="F5431" s="35">
        <f t="shared" si="358"/>
        <v>2015</v>
      </c>
      <c r="G5431" s="35">
        <f t="shared" si="359"/>
        <v>5</v>
      </c>
      <c r="H5431" s="35">
        <f t="shared" si="360"/>
        <v>14</v>
      </c>
      <c r="I5431" s="35" t="str">
        <f t="shared" si="361"/>
        <v>Mayo</v>
      </c>
    </row>
    <row r="5432" spans="1:9" x14ac:dyDescent="0.3">
      <c r="A5432" t="s">
        <v>21</v>
      </c>
      <c r="B5432" t="s">
        <v>32</v>
      </c>
      <c r="C5432" t="s">
        <v>27</v>
      </c>
      <c r="D5432" s="2">
        <v>42138</v>
      </c>
      <c r="E5432" s="2">
        <v>42139</v>
      </c>
      <c r="F5432" s="35">
        <f t="shared" si="358"/>
        <v>2015</v>
      </c>
      <c r="G5432" s="35">
        <f t="shared" si="359"/>
        <v>5</v>
      </c>
      <c r="H5432" s="35">
        <f t="shared" si="360"/>
        <v>15</v>
      </c>
      <c r="I5432" s="35" t="str">
        <f t="shared" si="361"/>
        <v>Mayo</v>
      </c>
    </row>
    <row r="5433" spans="1:9" x14ac:dyDescent="0.3">
      <c r="A5433" t="s">
        <v>21</v>
      </c>
      <c r="B5433" t="s">
        <v>32</v>
      </c>
      <c r="C5433" t="s">
        <v>27</v>
      </c>
      <c r="D5433" s="2">
        <v>42139</v>
      </c>
      <c r="E5433" s="2">
        <v>42143</v>
      </c>
      <c r="F5433" s="35">
        <f t="shared" si="358"/>
        <v>2015</v>
      </c>
      <c r="G5433" s="35">
        <f t="shared" si="359"/>
        <v>5</v>
      </c>
      <c r="H5433" s="35">
        <f t="shared" si="360"/>
        <v>19</v>
      </c>
      <c r="I5433" s="35" t="str">
        <f t="shared" si="361"/>
        <v>Mayo</v>
      </c>
    </row>
    <row r="5434" spans="1:9" x14ac:dyDescent="0.3">
      <c r="A5434" t="s">
        <v>21</v>
      </c>
      <c r="B5434" t="s">
        <v>32</v>
      </c>
      <c r="C5434" t="s">
        <v>27</v>
      </c>
      <c r="D5434" s="2">
        <v>42143</v>
      </c>
      <c r="E5434" s="2">
        <v>42144</v>
      </c>
      <c r="F5434" s="35">
        <f t="shared" si="358"/>
        <v>2015</v>
      </c>
      <c r="G5434" s="35">
        <f t="shared" si="359"/>
        <v>5</v>
      </c>
      <c r="H5434" s="35">
        <f t="shared" si="360"/>
        <v>20</v>
      </c>
      <c r="I5434" s="35" t="str">
        <f t="shared" si="361"/>
        <v>Mayo</v>
      </c>
    </row>
    <row r="5435" spans="1:9" x14ac:dyDescent="0.3">
      <c r="A5435" t="s">
        <v>21</v>
      </c>
      <c r="B5435" t="s">
        <v>32</v>
      </c>
      <c r="C5435" t="s">
        <v>27</v>
      </c>
      <c r="D5435" s="2">
        <v>42144</v>
      </c>
      <c r="E5435" s="2">
        <v>42145</v>
      </c>
      <c r="F5435" s="35">
        <f t="shared" si="358"/>
        <v>2015</v>
      </c>
      <c r="G5435" s="35">
        <f t="shared" si="359"/>
        <v>5</v>
      </c>
      <c r="H5435" s="35">
        <f t="shared" si="360"/>
        <v>21</v>
      </c>
      <c r="I5435" s="35" t="str">
        <f t="shared" si="361"/>
        <v>Mayo</v>
      </c>
    </row>
    <row r="5436" spans="1:9" x14ac:dyDescent="0.3">
      <c r="A5436" t="s">
        <v>21</v>
      </c>
      <c r="B5436" t="s">
        <v>32</v>
      </c>
      <c r="C5436" t="s">
        <v>27</v>
      </c>
      <c r="D5436" s="2">
        <v>42145</v>
      </c>
      <c r="E5436" s="2">
        <v>42146</v>
      </c>
      <c r="F5436" s="35">
        <f t="shared" si="358"/>
        <v>2015</v>
      </c>
      <c r="G5436" s="35">
        <f t="shared" si="359"/>
        <v>5</v>
      </c>
      <c r="H5436" s="35">
        <f t="shared" si="360"/>
        <v>22</v>
      </c>
      <c r="I5436" s="35" t="str">
        <f t="shared" si="361"/>
        <v>Mayo</v>
      </c>
    </row>
    <row r="5437" spans="1:9" x14ac:dyDescent="0.3">
      <c r="A5437" t="s">
        <v>21</v>
      </c>
      <c r="B5437" t="s">
        <v>32</v>
      </c>
      <c r="C5437" t="s">
        <v>27</v>
      </c>
      <c r="D5437" s="2">
        <v>42146</v>
      </c>
      <c r="E5437" s="2">
        <v>42149</v>
      </c>
      <c r="F5437" s="35">
        <f t="shared" si="358"/>
        <v>2015</v>
      </c>
      <c r="G5437" s="35">
        <f t="shared" si="359"/>
        <v>5</v>
      </c>
      <c r="H5437" s="35">
        <f t="shared" si="360"/>
        <v>25</v>
      </c>
      <c r="I5437" s="35" t="str">
        <f t="shared" si="361"/>
        <v>Mayo</v>
      </c>
    </row>
    <row r="5438" spans="1:9" x14ac:dyDescent="0.3">
      <c r="A5438" t="s">
        <v>21</v>
      </c>
      <c r="B5438" t="s">
        <v>32</v>
      </c>
      <c r="C5438" t="s">
        <v>27</v>
      </c>
      <c r="D5438" s="2">
        <v>42149</v>
      </c>
      <c r="E5438" s="2">
        <v>42150</v>
      </c>
      <c r="F5438" s="35">
        <f t="shared" si="358"/>
        <v>2015</v>
      </c>
      <c r="G5438" s="35">
        <f t="shared" si="359"/>
        <v>5</v>
      </c>
      <c r="H5438" s="35">
        <f t="shared" si="360"/>
        <v>26</v>
      </c>
      <c r="I5438" s="35" t="str">
        <f t="shared" si="361"/>
        <v>Mayo</v>
      </c>
    </row>
    <row r="5439" spans="1:9" x14ac:dyDescent="0.3">
      <c r="A5439" t="s">
        <v>21</v>
      </c>
      <c r="B5439" t="s">
        <v>32</v>
      </c>
      <c r="C5439" t="s">
        <v>27</v>
      </c>
      <c r="D5439" s="2">
        <v>42150</v>
      </c>
      <c r="E5439" s="2">
        <v>42151</v>
      </c>
      <c r="F5439" s="35">
        <f t="shared" si="358"/>
        <v>2015</v>
      </c>
      <c r="G5439" s="35">
        <f t="shared" si="359"/>
        <v>5</v>
      </c>
      <c r="H5439" s="35">
        <f t="shared" si="360"/>
        <v>27</v>
      </c>
      <c r="I5439" s="35" t="str">
        <f t="shared" si="361"/>
        <v>Mayo</v>
      </c>
    </row>
    <row r="5440" spans="1:9" x14ac:dyDescent="0.3">
      <c r="A5440" t="s">
        <v>21</v>
      </c>
      <c r="B5440" t="s">
        <v>32</v>
      </c>
      <c r="C5440" t="s">
        <v>27</v>
      </c>
      <c r="D5440" s="2">
        <v>42151</v>
      </c>
      <c r="E5440" s="2">
        <v>42152</v>
      </c>
      <c r="F5440" s="35">
        <f t="shared" si="358"/>
        <v>2015</v>
      </c>
      <c r="G5440" s="35">
        <f t="shared" si="359"/>
        <v>5</v>
      </c>
      <c r="H5440" s="35">
        <f t="shared" si="360"/>
        <v>28</v>
      </c>
      <c r="I5440" s="35" t="str">
        <f t="shared" si="361"/>
        <v>Mayo</v>
      </c>
    </row>
    <row r="5441" spans="1:9" x14ac:dyDescent="0.3">
      <c r="A5441" t="s">
        <v>21</v>
      </c>
      <c r="B5441" t="s">
        <v>32</v>
      </c>
      <c r="C5441" t="s">
        <v>27</v>
      </c>
      <c r="D5441" s="2">
        <v>42152</v>
      </c>
      <c r="E5441" s="2">
        <v>42153</v>
      </c>
      <c r="F5441" s="35">
        <f t="shared" si="358"/>
        <v>2015</v>
      </c>
      <c r="G5441" s="35">
        <f t="shared" si="359"/>
        <v>5</v>
      </c>
      <c r="H5441" s="35">
        <f t="shared" si="360"/>
        <v>29</v>
      </c>
      <c r="I5441" s="35" t="str">
        <f t="shared" si="361"/>
        <v>Mayo</v>
      </c>
    </row>
    <row r="5442" spans="1:9" x14ac:dyDescent="0.3">
      <c r="A5442" t="s">
        <v>21</v>
      </c>
      <c r="B5442" t="s">
        <v>32</v>
      </c>
      <c r="C5442" t="s">
        <v>27</v>
      </c>
      <c r="D5442" s="2">
        <v>42153</v>
      </c>
      <c r="E5442" s="2">
        <v>42156</v>
      </c>
      <c r="F5442" s="35">
        <f t="shared" si="358"/>
        <v>2015</v>
      </c>
      <c r="G5442" s="35">
        <f t="shared" si="359"/>
        <v>6</v>
      </c>
      <c r="H5442" s="35">
        <f t="shared" si="360"/>
        <v>1</v>
      </c>
      <c r="I5442" s="35" t="str">
        <f t="shared" si="361"/>
        <v>Junio</v>
      </c>
    </row>
    <row r="5443" spans="1:9" x14ac:dyDescent="0.3">
      <c r="A5443" t="s">
        <v>21</v>
      </c>
      <c r="B5443" t="s">
        <v>32</v>
      </c>
      <c r="C5443" t="s">
        <v>27</v>
      </c>
      <c r="D5443" s="2">
        <v>42156</v>
      </c>
      <c r="E5443" s="2">
        <v>42157</v>
      </c>
      <c r="F5443" s="35">
        <f t="shared" ref="F5443:F5506" si="362">YEAR(E5443)</f>
        <v>2015</v>
      </c>
      <c r="G5443" s="35">
        <f t="shared" ref="G5443:G5506" si="363">MONTH(E5443)</f>
        <v>6</v>
      </c>
      <c r="H5443" s="35">
        <f t="shared" ref="H5443:H5506" si="364">DAY(E5443)</f>
        <v>2</v>
      </c>
      <c r="I5443" s="35" t="str">
        <f t="shared" ref="I5443:I5506" si="365">CHOOSE(G5443,"Enero","Febrero","Marzo","Abril","Mayo","Junio","Julio","Agosto","Septiembre","Octubre","Noviembre","Diciembre")</f>
        <v>Junio</v>
      </c>
    </row>
    <row r="5444" spans="1:9" x14ac:dyDescent="0.3">
      <c r="A5444" t="s">
        <v>21</v>
      </c>
      <c r="B5444" t="s">
        <v>32</v>
      </c>
      <c r="C5444" t="s">
        <v>27</v>
      </c>
      <c r="D5444" s="2">
        <v>42157</v>
      </c>
      <c r="E5444" s="2">
        <v>42158</v>
      </c>
      <c r="F5444" s="35">
        <f t="shared" si="362"/>
        <v>2015</v>
      </c>
      <c r="G5444" s="35">
        <f t="shared" si="363"/>
        <v>6</v>
      </c>
      <c r="H5444" s="35">
        <f t="shared" si="364"/>
        <v>3</v>
      </c>
      <c r="I5444" s="35" t="str">
        <f t="shared" si="365"/>
        <v>Junio</v>
      </c>
    </row>
    <row r="5445" spans="1:9" x14ac:dyDescent="0.3">
      <c r="A5445" t="s">
        <v>21</v>
      </c>
      <c r="B5445" t="s">
        <v>32</v>
      </c>
      <c r="C5445" t="s">
        <v>27</v>
      </c>
      <c r="D5445" s="2">
        <v>42158</v>
      </c>
      <c r="E5445" s="2">
        <v>42159</v>
      </c>
      <c r="F5445" s="35">
        <f t="shared" si="362"/>
        <v>2015</v>
      </c>
      <c r="G5445" s="35">
        <f t="shared" si="363"/>
        <v>6</v>
      </c>
      <c r="H5445" s="35">
        <f t="shared" si="364"/>
        <v>4</v>
      </c>
      <c r="I5445" s="35" t="str">
        <f t="shared" si="365"/>
        <v>Junio</v>
      </c>
    </row>
    <row r="5446" spans="1:9" x14ac:dyDescent="0.3">
      <c r="A5446" t="s">
        <v>21</v>
      </c>
      <c r="B5446" t="s">
        <v>32</v>
      </c>
      <c r="C5446" t="s">
        <v>27</v>
      </c>
      <c r="D5446" s="2">
        <v>42159</v>
      </c>
      <c r="E5446" s="2">
        <v>42160</v>
      </c>
      <c r="F5446" s="35">
        <f t="shared" si="362"/>
        <v>2015</v>
      </c>
      <c r="G5446" s="35">
        <f t="shared" si="363"/>
        <v>6</v>
      </c>
      <c r="H5446" s="35">
        <f t="shared" si="364"/>
        <v>5</v>
      </c>
      <c r="I5446" s="35" t="str">
        <f t="shared" si="365"/>
        <v>Junio</v>
      </c>
    </row>
    <row r="5447" spans="1:9" x14ac:dyDescent="0.3">
      <c r="A5447" t="s">
        <v>21</v>
      </c>
      <c r="B5447" t="s">
        <v>32</v>
      </c>
      <c r="C5447" t="s">
        <v>27</v>
      </c>
      <c r="D5447" s="2">
        <v>42160</v>
      </c>
      <c r="E5447" s="2">
        <v>42164</v>
      </c>
      <c r="F5447" s="35">
        <f t="shared" si="362"/>
        <v>2015</v>
      </c>
      <c r="G5447" s="35">
        <f t="shared" si="363"/>
        <v>6</v>
      </c>
      <c r="H5447" s="35">
        <f t="shared" si="364"/>
        <v>9</v>
      </c>
      <c r="I5447" s="35" t="str">
        <f t="shared" si="365"/>
        <v>Junio</v>
      </c>
    </row>
    <row r="5448" spans="1:9" x14ac:dyDescent="0.3">
      <c r="A5448" t="s">
        <v>21</v>
      </c>
      <c r="B5448" t="s">
        <v>32</v>
      </c>
      <c r="C5448" t="s">
        <v>27</v>
      </c>
      <c r="D5448" s="2">
        <v>42164</v>
      </c>
      <c r="E5448" s="2">
        <v>42165</v>
      </c>
      <c r="F5448" s="35">
        <f t="shared" si="362"/>
        <v>2015</v>
      </c>
      <c r="G5448" s="35">
        <f t="shared" si="363"/>
        <v>6</v>
      </c>
      <c r="H5448" s="35">
        <f t="shared" si="364"/>
        <v>10</v>
      </c>
      <c r="I5448" s="35" t="str">
        <f t="shared" si="365"/>
        <v>Junio</v>
      </c>
    </row>
    <row r="5449" spans="1:9" x14ac:dyDescent="0.3">
      <c r="A5449" t="s">
        <v>21</v>
      </c>
      <c r="B5449" t="s">
        <v>32</v>
      </c>
      <c r="C5449" t="s">
        <v>27</v>
      </c>
      <c r="D5449" s="2">
        <v>42165</v>
      </c>
      <c r="E5449" s="2">
        <v>42166</v>
      </c>
      <c r="F5449" s="35">
        <f t="shared" si="362"/>
        <v>2015</v>
      </c>
      <c r="G5449" s="35">
        <f t="shared" si="363"/>
        <v>6</v>
      </c>
      <c r="H5449" s="35">
        <f t="shared" si="364"/>
        <v>11</v>
      </c>
      <c r="I5449" s="35" t="str">
        <f t="shared" si="365"/>
        <v>Junio</v>
      </c>
    </row>
    <row r="5450" spans="1:9" x14ac:dyDescent="0.3">
      <c r="A5450" t="s">
        <v>21</v>
      </c>
      <c r="B5450" t="s">
        <v>32</v>
      </c>
      <c r="C5450" t="s">
        <v>27</v>
      </c>
      <c r="D5450" s="2">
        <v>42166</v>
      </c>
      <c r="E5450" s="2">
        <v>42167</v>
      </c>
      <c r="F5450" s="35">
        <f t="shared" si="362"/>
        <v>2015</v>
      </c>
      <c r="G5450" s="35">
        <f t="shared" si="363"/>
        <v>6</v>
      </c>
      <c r="H5450" s="35">
        <f t="shared" si="364"/>
        <v>12</v>
      </c>
      <c r="I5450" s="35" t="str">
        <f t="shared" si="365"/>
        <v>Junio</v>
      </c>
    </row>
    <row r="5451" spans="1:9" x14ac:dyDescent="0.3">
      <c r="A5451" t="s">
        <v>21</v>
      </c>
      <c r="B5451" t="s">
        <v>32</v>
      </c>
      <c r="C5451" t="s">
        <v>27</v>
      </c>
      <c r="D5451" s="2">
        <v>42167</v>
      </c>
      <c r="E5451" s="2">
        <v>42171</v>
      </c>
      <c r="F5451" s="35">
        <f t="shared" si="362"/>
        <v>2015</v>
      </c>
      <c r="G5451" s="35">
        <f t="shared" si="363"/>
        <v>6</v>
      </c>
      <c r="H5451" s="35">
        <f t="shared" si="364"/>
        <v>16</v>
      </c>
      <c r="I5451" s="35" t="str">
        <f t="shared" si="365"/>
        <v>Junio</v>
      </c>
    </row>
    <row r="5452" spans="1:9" x14ac:dyDescent="0.3">
      <c r="A5452" t="s">
        <v>21</v>
      </c>
      <c r="B5452" t="s">
        <v>32</v>
      </c>
      <c r="C5452" t="s">
        <v>27</v>
      </c>
      <c r="D5452" s="2">
        <v>42171</v>
      </c>
      <c r="E5452" s="2">
        <v>42172</v>
      </c>
      <c r="F5452" s="35">
        <f t="shared" si="362"/>
        <v>2015</v>
      </c>
      <c r="G5452" s="35">
        <f t="shared" si="363"/>
        <v>6</v>
      </c>
      <c r="H5452" s="35">
        <f t="shared" si="364"/>
        <v>17</v>
      </c>
      <c r="I5452" s="35" t="str">
        <f t="shared" si="365"/>
        <v>Junio</v>
      </c>
    </row>
    <row r="5453" spans="1:9" x14ac:dyDescent="0.3">
      <c r="A5453" t="s">
        <v>21</v>
      </c>
      <c r="B5453" t="s">
        <v>32</v>
      </c>
      <c r="C5453" t="s">
        <v>27</v>
      </c>
      <c r="D5453" s="2">
        <v>42172</v>
      </c>
      <c r="E5453" s="2">
        <v>42173</v>
      </c>
      <c r="F5453" s="35">
        <f t="shared" si="362"/>
        <v>2015</v>
      </c>
      <c r="G5453" s="35">
        <f t="shared" si="363"/>
        <v>6</v>
      </c>
      <c r="H5453" s="35">
        <f t="shared" si="364"/>
        <v>18</v>
      </c>
      <c r="I5453" s="35" t="str">
        <f t="shared" si="365"/>
        <v>Junio</v>
      </c>
    </row>
    <row r="5454" spans="1:9" x14ac:dyDescent="0.3">
      <c r="A5454" t="s">
        <v>21</v>
      </c>
      <c r="B5454" t="s">
        <v>32</v>
      </c>
      <c r="C5454" t="s">
        <v>27</v>
      </c>
      <c r="D5454" s="2">
        <v>42173</v>
      </c>
      <c r="E5454" s="2">
        <v>42174</v>
      </c>
      <c r="F5454" s="35">
        <f t="shared" si="362"/>
        <v>2015</v>
      </c>
      <c r="G5454" s="35">
        <f t="shared" si="363"/>
        <v>6</v>
      </c>
      <c r="H5454" s="35">
        <f t="shared" si="364"/>
        <v>19</v>
      </c>
      <c r="I5454" s="35" t="str">
        <f t="shared" si="365"/>
        <v>Junio</v>
      </c>
    </row>
    <row r="5455" spans="1:9" x14ac:dyDescent="0.3">
      <c r="A5455" t="s">
        <v>21</v>
      </c>
      <c r="B5455" t="s">
        <v>32</v>
      </c>
      <c r="C5455" t="s">
        <v>27</v>
      </c>
      <c r="D5455" s="2">
        <v>42174</v>
      </c>
      <c r="E5455" s="2">
        <v>42177</v>
      </c>
      <c r="F5455" s="35">
        <f t="shared" si="362"/>
        <v>2015</v>
      </c>
      <c r="G5455" s="35">
        <f t="shared" si="363"/>
        <v>6</v>
      </c>
      <c r="H5455" s="35">
        <f t="shared" si="364"/>
        <v>22</v>
      </c>
      <c r="I5455" s="35" t="str">
        <f t="shared" si="365"/>
        <v>Junio</v>
      </c>
    </row>
    <row r="5456" spans="1:9" x14ac:dyDescent="0.3">
      <c r="A5456" t="s">
        <v>21</v>
      </c>
      <c r="B5456" t="s">
        <v>32</v>
      </c>
      <c r="C5456" t="s">
        <v>27</v>
      </c>
      <c r="D5456" s="2">
        <v>42177</v>
      </c>
      <c r="E5456" s="2">
        <v>42178</v>
      </c>
      <c r="F5456" s="35">
        <f t="shared" si="362"/>
        <v>2015</v>
      </c>
      <c r="G5456" s="35">
        <f t="shared" si="363"/>
        <v>6</v>
      </c>
      <c r="H5456" s="35">
        <f t="shared" si="364"/>
        <v>23</v>
      </c>
      <c r="I5456" s="35" t="str">
        <f t="shared" si="365"/>
        <v>Junio</v>
      </c>
    </row>
    <row r="5457" spans="1:9" x14ac:dyDescent="0.3">
      <c r="A5457" t="s">
        <v>21</v>
      </c>
      <c r="B5457" t="s">
        <v>32</v>
      </c>
      <c r="C5457" t="s">
        <v>27</v>
      </c>
      <c r="D5457" s="2">
        <v>42178</v>
      </c>
      <c r="E5457" s="2">
        <v>42179</v>
      </c>
      <c r="F5457" s="35">
        <f t="shared" si="362"/>
        <v>2015</v>
      </c>
      <c r="G5457" s="35">
        <f t="shared" si="363"/>
        <v>6</v>
      </c>
      <c r="H5457" s="35">
        <f t="shared" si="364"/>
        <v>24</v>
      </c>
      <c r="I5457" s="35" t="str">
        <f t="shared" si="365"/>
        <v>Junio</v>
      </c>
    </row>
    <row r="5458" spans="1:9" x14ac:dyDescent="0.3">
      <c r="A5458" t="s">
        <v>21</v>
      </c>
      <c r="B5458" t="s">
        <v>32</v>
      </c>
      <c r="C5458" t="s">
        <v>27</v>
      </c>
      <c r="D5458" s="2">
        <v>42179</v>
      </c>
      <c r="E5458" s="2">
        <v>42180</v>
      </c>
      <c r="F5458" s="35">
        <f t="shared" si="362"/>
        <v>2015</v>
      </c>
      <c r="G5458" s="35">
        <f t="shared" si="363"/>
        <v>6</v>
      </c>
      <c r="H5458" s="35">
        <f t="shared" si="364"/>
        <v>25</v>
      </c>
      <c r="I5458" s="35" t="str">
        <f t="shared" si="365"/>
        <v>Junio</v>
      </c>
    </row>
    <row r="5459" spans="1:9" x14ac:dyDescent="0.3">
      <c r="A5459" t="s">
        <v>21</v>
      </c>
      <c r="B5459" t="s">
        <v>32</v>
      </c>
      <c r="C5459" t="s">
        <v>27</v>
      </c>
      <c r="D5459" s="2">
        <v>42180</v>
      </c>
      <c r="E5459" s="2">
        <v>42181</v>
      </c>
      <c r="F5459" s="35">
        <f t="shared" si="362"/>
        <v>2015</v>
      </c>
      <c r="G5459" s="35">
        <f t="shared" si="363"/>
        <v>6</v>
      </c>
      <c r="H5459" s="35">
        <f t="shared" si="364"/>
        <v>26</v>
      </c>
      <c r="I5459" s="35" t="str">
        <f t="shared" si="365"/>
        <v>Junio</v>
      </c>
    </row>
    <row r="5460" spans="1:9" x14ac:dyDescent="0.3">
      <c r="A5460" t="s">
        <v>21</v>
      </c>
      <c r="B5460" t="s">
        <v>32</v>
      </c>
      <c r="C5460" t="s">
        <v>27</v>
      </c>
      <c r="D5460" s="2">
        <v>42181</v>
      </c>
      <c r="E5460" s="2">
        <v>42185</v>
      </c>
      <c r="F5460" s="35">
        <f t="shared" si="362"/>
        <v>2015</v>
      </c>
      <c r="G5460" s="35">
        <f t="shared" si="363"/>
        <v>6</v>
      </c>
      <c r="H5460" s="35">
        <f t="shared" si="364"/>
        <v>30</v>
      </c>
      <c r="I5460" s="35" t="str">
        <f t="shared" si="365"/>
        <v>Junio</v>
      </c>
    </row>
    <row r="5461" spans="1:9" x14ac:dyDescent="0.3">
      <c r="A5461" t="s">
        <v>21</v>
      </c>
      <c r="B5461" t="s">
        <v>32</v>
      </c>
      <c r="C5461" t="s">
        <v>27</v>
      </c>
      <c r="D5461" s="2">
        <v>42185</v>
      </c>
      <c r="E5461" s="2">
        <v>42186</v>
      </c>
      <c r="F5461" s="35">
        <f t="shared" si="362"/>
        <v>2015</v>
      </c>
      <c r="G5461" s="35">
        <f t="shared" si="363"/>
        <v>7</v>
      </c>
      <c r="H5461" s="35">
        <f t="shared" si="364"/>
        <v>1</v>
      </c>
      <c r="I5461" s="35" t="str">
        <f t="shared" si="365"/>
        <v>Julio</v>
      </c>
    </row>
    <row r="5462" spans="1:9" x14ac:dyDescent="0.3">
      <c r="A5462" t="s">
        <v>21</v>
      </c>
      <c r="B5462" t="s">
        <v>32</v>
      </c>
      <c r="C5462" t="s">
        <v>27</v>
      </c>
      <c r="D5462" s="2">
        <v>42186</v>
      </c>
      <c r="E5462" s="2">
        <v>42187</v>
      </c>
      <c r="F5462" s="35">
        <f t="shared" si="362"/>
        <v>2015</v>
      </c>
      <c r="G5462" s="35">
        <f t="shared" si="363"/>
        <v>7</v>
      </c>
      <c r="H5462" s="35">
        <f t="shared" si="364"/>
        <v>2</v>
      </c>
      <c r="I5462" s="35" t="str">
        <f t="shared" si="365"/>
        <v>Julio</v>
      </c>
    </row>
    <row r="5463" spans="1:9" x14ac:dyDescent="0.3">
      <c r="A5463" t="s">
        <v>21</v>
      </c>
      <c r="B5463" t="s">
        <v>32</v>
      </c>
      <c r="C5463" t="s">
        <v>27</v>
      </c>
      <c r="D5463" s="2">
        <v>42186</v>
      </c>
      <c r="E5463" s="2">
        <v>42187</v>
      </c>
      <c r="F5463" s="35">
        <f t="shared" si="362"/>
        <v>2015</v>
      </c>
      <c r="G5463" s="35">
        <f t="shared" si="363"/>
        <v>7</v>
      </c>
      <c r="H5463" s="35">
        <f t="shared" si="364"/>
        <v>2</v>
      </c>
      <c r="I5463" s="35" t="str">
        <f t="shared" si="365"/>
        <v>Julio</v>
      </c>
    </row>
    <row r="5464" spans="1:9" x14ac:dyDescent="0.3">
      <c r="A5464" t="s">
        <v>21</v>
      </c>
      <c r="B5464" t="s">
        <v>32</v>
      </c>
      <c r="C5464" t="s">
        <v>27</v>
      </c>
      <c r="D5464" s="2">
        <v>42187</v>
      </c>
      <c r="E5464" s="2">
        <v>42188</v>
      </c>
      <c r="F5464" s="35">
        <f t="shared" si="362"/>
        <v>2015</v>
      </c>
      <c r="G5464" s="35">
        <f t="shared" si="363"/>
        <v>7</v>
      </c>
      <c r="H5464" s="35">
        <f t="shared" si="364"/>
        <v>3</v>
      </c>
      <c r="I5464" s="35" t="str">
        <f t="shared" si="365"/>
        <v>Julio</v>
      </c>
    </row>
    <row r="5465" spans="1:9" x14ac:dyDescent="0.3">
      <c r="A5465" t="s">
        <v>21</v>
      </c>
      <c r="B5465" t="s">
        <v>32</v>
      </c>
      <c r="C5465" t="s">
        <v>27</v>
      </c>
      <c r="D5465" s="2">
        <v>42187</v>
      </c>
      <c r="E5465" s="2">
        <v>42188</v>
      </c>
      <c r="F5465" s="35">
        <f t="shared" si="362"/>
        <v>2015</v>
      </c>
      <c r="G5465" s="35">
        <f t="shared" si="363"/>
        <v>7</v>
      </c>
      <c r="H5465" s="35">
        <f t="shared" si="364"/>
        <v>3</v>
      </c>
      <c r="I5465" s="35" t="str">
        <f t="shared" si="365"/>
        <v>Julio</v>
      </c>
    </row>
    <row r="5466" spans="1:9" x14ac:dyDescent="0.3">
      <c r="A5466" t="s">
        <v>21</v>
      </c>
      <c r="B5466" t="s">
        <v>32</v>
      </c>
      <c r="C5466" t="s">
        <v>27</v>
      </c>
      <c r="D5466" s="2">
        <v>42188</v>
      </c>
      <c r="E5466" s="2">
        <v>42191</v>
      </c>
      <c r="F5466" s="35">
        <f t="shared" si="362"/>
        <v>2015</v>
      </c>
      <c r="G5466" s="35">
        <f t="shared" si="363"/>
        <v>7</v>
      </c>
      <c r="H5466" s="35">
        <f t="shared" si="364"/>
        <v>6</v>
      </c>
      <c r="I5466" s="35" t="str">
        <f t="shared" si="365"/>
        <v>Julio</v>
      </c>
    </row>
    <row r="5467" spans="1:9" x14ac:dyDescent="0.3">
      <c r="A5467" t="s">
        <v>21</v>
      </c>
      <c r="B5467" t="s">
        <v>32</v>
      </c>
      <c r="C5467" t="s">
        <v>27</v>
      </c>
      <c r="D5467" s="2">
        <v>42188</v>
      </c>
      <c r="E5467" s="2">
        <v>42191</v>
      </c>
      <c r="F5467" s="35">
        <f t="shared" si="362"/>
        <v>2015</v>
      </c>
      <c r="G5467" s="35">
        <f t="shared" si="363"/>
        <v>7</v>
      </c>
      <c r="H5467" s="35">
        <f t="shared" si="364"/>
        <v>6</v>
      </c>
      <c r="I5467" s="35" t="str">
        <f t="shared" si="365"/>
        <v>Julio</v>
      </c>
    </row>
    <row r="5468" spans="1:9" x14ac:dyDescent="0.3">
      <c r="A5468" t="s">
        <v>21</v>
      </c>
      <c r="B5468" t="s">
        <v>32</v>
      </c>
      <c r="C5468" t="s">
        <v>27</v>
      </c>
      <c r="D5468" s="2">
        <v>42191</v>
      </c>
      <c r="E5468" s="2">
        <v>42192</v>
      </c>
      <c r="F5468" s="35">
        <f t="shared" si="362"/>
        <v>2015</v>
      </c>
      <c r="G5468" s="35">
        <f t="shared" si="363"/>
        <v>7</v>
      </c>
      <c r="H5468" s="35">
        <f t="shared" si="364"/>
        <v>7</v>
      </c>
      <c r="I5468" s="35" t="str">
        <f t="shared" si="365"/>
        <v>Julio</v>
      </c>
    </row>
    <row r="5469" spans="1:9" x14ac:dyDescent="0.3">
      <c r="A5469" t="s">
        <v>21</v>
      </c>
      <c r="B5469" t="s">
        <v>32</v>
      </c>
      <c r="C5469" t="s">
        <v>27</v>
      </c>
      <c r="D5469" s="2">
        <v>42191</v>
      </c>
      <c r="E5469" s="2">
        <v>42192</v>
      </c>
      <c r="F5469" s="35">
        <f t="shared" si="362"/>
        <v>2015</v>
      </c>
      <c r="G5469" s="35">
        <f t="shared" si="363"/>
        <v>7</v>
      </c>
      <c r="H5469" s="35">
        <f t="shared" si="364"/>
        <v>7</v>
      </c>
      <c r="I5469" s="35" t="str">
        <f t="shared" si="365"/>
        <v>Julio</v>
      </c>
    </row>
    <row r="5470" spans="1:9" x14ac:dyDescent="0.3">
      <c r="A5470" t="s">
        <v>21</v>
      </c>
      <c r="B5470" t="s">
        <v>32</v>
      </c>
      <c r="C5470" t="s">
        <v>27</v>
      </c>
      <c r="D5470" s="2">
        <v>42192</v>
      </c>
      <c r="E5470" s="2">
        <v>42193</v>
      </c>
      <c r="F5470" s="35">
        <f t="shared" si="362"/>
        <v>2015</v>
      </c>
      <c r="G5470" s="35">
        <f t="shared" si="363"/>
        <v>7</v>
      </c>
      <c r="H5470" s="35">
        <f t="shared" si="364"/>
        <v>8</v>
      </c>
      <c r="I5470" s="35" t="str">
        <f t="shared" si="365"/>
        <v>Julio</v>
      </c>
    </row>
    <row r="5471" spans="1:9" x14ac:dyDescent="0.3">
      <c r="A5471" t="s">
        <v>21</v>
      </c>
      <c r="B5471" t="s">
        <v>32</v>
      </c>
      <c r="C5471" t="s">
        <v>27</v>
      </c>
      <c r="D5471" s="2">
        <v>42192</v>
      </c>
      <c r="E5471" s="2">
        <v>42193</v>
      </c>
      <c r="F5471" s="35">
        <f t="shared" si="362"/>
        <v>2015</v>
      </c>
      <c r="G5471" s="35">
        <f t="shared" si="363"/>
        <v>7</v>
      </c>
      <c r="H5471" s="35">
        <f t="shared" si="364"/>
        <v>8</v>
      </c>
      <c r="I5471" s="35" t="str">
        <f t="shared" si="365"/>
        <v>Julio</v>
      </c>
    </row>
    <row r="5472" spans="1:9" x14ac:dyDescent="0.3">
      <c r="A5472" t="s">
        <v>21</v>
      </c>
      <c r="B5472" t="s">
        <v>32</v>
      </c>
      <c r="C5472" t="s">
        <v>27</v>
      </c>
      <c r="D5472" s="2">
        <v>42193</v>
      </c>
      <c r="E5472" s="2">
        <v>42194</v>
      </c>
      <c r="F5472" s="35">
        <f t="shared" si="362"/>
        <v>2015</v>
      </c>
      <c r="G5472" s="35">
        <f t="shared" si="363"/>
        <v>7</v>
      </c>
      <c r="H5472" s="35">
        <f t="shared" si="364"/>
        <v>9</v>
      </c>
      <c r="I5472" s="35" t="str">
        <f t="shared" si="365"/>
        <v>Julio</v>
      </c>
    </row>
    <row r="5473" spans="1:9" x14ac:dyDescent="0.3">
      <c r="A5473" t="s">
        <v>21</v>
      </c>
      <c r="B5473" t="s">
        <v>32</v>
      </c>
      <c r="C5473" t="s">
        <v>27</v>
      </c>
      <c r="D5473" s="2">
        <v>42193</v>
      </c>
      <c r="E5473" s="2">
        <v>42194</v>
      </c>
      <c r="F5473" s="35">
        <f t="shared" si="362"/>
        <v>2015</v>
      </c>
      <c r="G5473" s="35">
        <f t="shared" si="363"/>
        <v>7</v>
      </c>
      <c r="H5473" s="35">
        <f t="shared" si="364"/>
        <v>9</v>
      </c>
      <c r="I5473" s="35" t="str">
        <f t="shared" si="365"/>
        <v>Julio</v>
      </c>
    </row>
    <row r="5474" spans="1:9" x14ac:dyDescent="0.3">
      <c r="A5474" t="s">
        <v>21</v>
      </c>
      <c r="B5474" t="s">
        <v>32</v>
      </c>
      <c r="C5474" t="s">
        <v>27</v>
      </c>
      <c r="D5474" s="2">
        <v>42194</v>
      </c>
      <c r="E5474" s="2">
        <v>42195</v>
      </c>
      <c r="F5474" s="35">
        <f t="shared" si="362"/>
        <v>2015</v>
      </c>
      <c r="G5474" s="35">
        <f t="shared" si="363"/>
        <v>7</v>
      </c>
      <c r="H5474" s="35">
        <f t="shared" si="364"/>
        <v>10</v>
      </c>
      <c r="I5474" s="35" t="str">
        <f t="shared" si="365"/>
        <v>Julio</v>
      </c>
    </row>
    <row r="5475" spans="1:9" x14ac:dyDescent="0.3">
      <c r="A5475" t="s">
        <v>21</v>
      </c>
      <c r="B5475" t="s">
        <v>32</v>
      </c>
      <c r="C5475" t="s">
        <v>27</v>
      </c>
      <c r="D5475" s="2">
        <v>42194</v>
      </c>
      <c r="E5475" s="2">
        <v>42195</v>
      </c>
      <c r="F5475" s="35">
        <f t="shared" si="362"/>
        <v>2015</v>
      </c>
      <c r="G5475" s="35">
        <f t="shared" si="363"/>
        <v>7</v>
      </c>
      <c r="H5475" s="35">
        <f t="shared" si="364"/>
        <v>10</v>
      </c>
      <c r="I5475" s="35" t="str">
        <f t="shared" si="365"/>
        <v>Julio</v>
      </c>
    </row>
    <row r="5476" spans="1:9" x14ac:dyDescent="0.3">
      <c r="A5476" t="s">
        <v>21</v>
      </c>
      <c r="B5476" t="s">
        <v>32</v>
      </c>
      <c r="C5476" t="s">
        <v>27</v>
      </c>
      <c r="D5476" s="2">
        <v>42195</v>
      </c>
      <c r="E5476" s="2">
        <v>42198</v>
      </c>
      <c r="F5476" s="35">
        <f t="shared" si="362"/>
        <v>2015</v>
      </c>
      <c r="G5476" s="35">
        <f t="shared" si="363"/>
        <v>7</v>
      </c>
      <c r="H5476" s="35">
        <f t="shared" si="364"/>
        <v>13</v>
      </c>
      <c r="I5476" s="35" t="str">
        <f t="shared" si="365"/>
        <v>Julio</v>
      </c>
    </row>
    <row r="5477" spans="1:9" x14ac:dyDescent="0.3">
      <c r="A5477" t="s">
        <v>21</v>
      </c>
      <c r="B5477" t="s">
        <v>32</v>
      </c>
      <c r="C5477" t="s">
        <v>27</v>
      </c>
      <c r="D5477" s="2">
        <v>42195</v>
      </c>
      <c r="E5477" s="2">
        <v>42198</v>
      </c>
      <c r="F5477" s="35">
        <f t="shared" si="362"/>
        <v>2015</v>
      </c>
      <c r="G5477" s="35">
        <f t="shared" si="363"/>
        <v>7</v>
      </c>
      <c r="H5477" s="35">
        <f t="shared" si="364"/>
        <v>13</v>
      </c>
      <c r="I5477" s="35" t="str">
        <f t="shared" si="365"/>
        <v>Julio</v>
      </c>
    </row>
    <row r="5478" spans="1:9" x14ac:dyDescent="0.3">
      <c r="A5478" t="s">
        <v>21</v>
      </c>
      <c r="B5478" t="s">
        <v>32</v>
      </c>
      <c r="C5478" t="s">
        <v>27</v>
      </c>
      <c r="D5478" s="2">
        <v>42198</v>
      </c>
      <c r="E5478" s="2">
        <v>42199</v>
      </c>
      <c r="F5478" s="35">
        <f t="shared" si="362"/>
        <v>2015</v>
      </c>
      <c r="G5478" s="35">
        <f t="shared" si="363"/>
        <v>7</v>
      </c>
      <c r="H5478" s="35">
        <f t="shared" si="364"/>
        <v>14</v>
      </c>
      <c r="I5478" s="35" t="str">
        <f t="shared" si="365"/>
        <v>Julio</v>
      </c>
    </row>
    <row r="5479" spans="1:9" x14ac:dyDescent="0.3">
      <c r="A5479" t="s">
        <v>21</v>
      </c>
      <c r="B5479" t="s">
        <v>32</v>
      </c>
      <c r="C5479" t="s">
        <v>27</v>
      </c>
      <c r="D5479" s="2">
        <v>42198</v>
      </c>
      <c r="E5479" s="2">
        <v>42199</v>
      </c>
      <c r="F5479" s="35">
        <f t="shared" si="362"/>
        <v>2015</v>
      </c>
      <c r="G5479" s="35">
        <f t="shared" si="363"/>
        <v>7</v>
      </c>
      <c r="H5479" s="35">
        <f t="shared" si="364"/>
        <v>14</v>
      </c>
      <c r="I5479" s="35" t="str">
        <f t="shared" si="365"/>
        <v>Julio</v>
      </c>
    </row>
    <row r="5480" spans="1:9" x14ac:dyDescent="0.3">
      <c r="A5480" t="s">
        <v>21</v>
      </c>
      <c r="B5480" t="s">
        <v>32</v>
      </c>
      <c r="C5480" t="s">
        <v>27</v>
      </c>
      <c r="D5480" s="2">
        <v>42199</v>
      </c>
      <c r="E5480" s="2">
        <v>42200</v>
      </c>
      <c r="F5480" s="35">
        <f t="shared" si="362"/>
        <v>2015</v>
      </c>
      <c r="G5480" s="35">
        <f t="shared" si="363"/>
        <v>7</v>
      </c>
      <c r="H5480" s="35">
        <f t="shared" si="364"/>
        <v>15</v>
      </c>
      <c r="I5480" s="35" t="str">
        <f t="shared" si="365"/>
        <v>Julio</v>
      </c>
    </row>
    <row r="5481" spans="1:9" x14ac:dyDescent="0.3">
      <c r="A5481" t="s">
        <v>21</v>
      </c>
      <c r="B5481" t="s">
        <v>32</v>
      </c>
      <c r="C5481" t="s">
        <v>27</v>
      </c>
      <c r="D5481" s="2">
        <v>42199</v>
      </c>
      <c r="E5481" s="2">
        <v>42200</v>
      </c>
      <c r="F5481" s="35">
        <f t="shared" si="362"/>
        <v>2015</v>
      </c>
      <c r="G5481" s="35">
        <f t="shared" si="363"/>
        <v>7</v>
      </c>
      <c r="H5481" s="35">
        <f t="shared" si="364"/>
        <v>15</v>
      </c>
      <c r="I5481" s="35" t="str">
        <f t="shared" si="365"/>
        <v>Julio</v>
      </c>
    </row>
    <row r="5482" spans="1:9" x14ac:dyDescent="0.3">
      <c r="A5482" t="s">
        <v>21</v>
      </c>
      <c r="B5482" t="s">
        <v>32</v>
      </c>
      <c r="C5482" t="s">
        <v>27</v>
      </c>
      <c r="D5482" s="2">
        <v>42200</v>
      </c>
      <c r="E5482" s="2">
        <v>42201</v>
      </c>
      <c r="F5482" s="35">
        <f t="shared" si="362"/>
        <v>2015</v>
      </c>
      <c r="G5482" s="35">
        <f t="shared" si="363"/>
        <v>7</v>
      </c>
      <c r="H5482" s="35">
        <f t="shared" si="364"/>
        <v>16</v>
      </c>
      <c r="I5482" s="35" t="str">
        <f t="shared" si="365"/>
        <v>Julio</v>
      </c>
    </row>
    <row r="5483" spans="1:9" x14ac:dyDescent="0.3">
      <c r="A5483" t="s">
        <v>21</v>
      </c>
      <c r="B5483" t="s">
        <v>32</v>
      </c>
      <c r="C5483" t="s">
        <v>27</v>
      </c>
      <c r="D5483" s="2">
        <v>42200</v>
      </c>
      <c r="E5483" s="2">
        <v>42201</v>
      </c>
      <c r="F5483" s="35">
        <f t="shared" si="362"/>
        <v>2015</v>
      </c>
      <c r="G5483" s="35">
        <f t="shared" si="363"/>
        <v>7</v>
      </c>
      <c r="H5483" s="35">
        <f t="shared" si="364"/>
        <v>16</v>
      </c>
      <c r="I5483" s="35" t="str">
        <f t="shared" si="365"/>
        <v>Julio</v>
      </c>
    </row>
    <row r="5484" spans="1:9" x14ac:dyDescent="0.3">
      <c r="A5484" t="s">
        <v>21</v>
      </c>
      <c r="B5484" t="s">
        <v>32</v>
      </c>
      <c r="C5484" t="s">
        <v>27</v>
      </c>
      <c r="D5484" s="2">
        <v>42201</v>
      </c>
      <c r="E5484" s="2">
        <v>42202</v>
      </c>
      <c r="F5484" s="35">
        <f t="shared" si="362"/>
        <v>2015</v>
      </c>
      <c r="G5484" s="35">
        <f t="shared" si="363"/>
        <v>7</v>
      </c>
      <c r="H5484" s="35">
        <f t="shared" si="364"/>
        <v>17</v>
      </c>
      <c r="I5484" s="35" t="str">
        <f t="shared" si="365"/>
        <v>Julio</v>
      </c>
    </row>
    <row r="5485" spans="1:9" x14ac:dyDescent="0.3">
      <c r="A5485" t="s">
        <v>21</v>
      </c>
      <c r="B5485" t="s">
        <v>32</v>
      </c>
      <c r="C5485" t="s">
        <v>27</v>
      </c>
      <c r="D5485" s="2">
        <v>42201</v>
      </c>
      <c r="E5485" s="2">
        <v>42202</v>
      </c>
      <c r="F5485" s="35">
        <f t="shared" si="362"/>
        <v>2015</v>
      </c>
      <c r="G5485" s="35">
        <f t="shared" si="363"/>
        <v>7</v>
      </c>
      <c r="H5485" s="35">
        <f t="shared" si="364"/>
        <v>17</v>
      </c>
      <c r="I5485" s="35" t="str">
        <f t="shared" si="365"/>
        <v>Julio</v>
      </c>
    </row>
    <row r="5486" spans="1:9" x14ac:dyDescent="0.3">
      <c r="A5486" t="s">
        <v>21</v>
      </c>
      <c r="B5486" t="s">
        <v>32</v>
      </c>
      <c r="C5486" t="s">
        <v>27</v>
      </c>
      <c r="D5486" s="2">
        <v>42202</v>
      </c>
      <c r="E5486" s="2">
        <v>42206</v>
      </c>
      <c r="F5486" s="35">
        <f t="shared" si="362"/>
        <v>2015</v>
      </c>
      <c r="G5486" s="35">
        <f t="shared" si="363"/>
        <v>7</v>
      </c>
      <c r="H5486" s="35">
        <f t="shared" si="364"/>
        <v>21</v>
      </c>
      <c r="I5486" s="35" t="str">
        <f t="shared" si="365"/>
        <v>Julio</v>
      </c>
    </row>
    <row r="5487" spans="1:9" x14ac:dyDescent="0.3">
      <c r="A5487" t="s">
        <v>21</v>
      </c>
      <c r="B5487" t="s">
        <v>32</v>
      </c>
      <c r="C5487" t="s">
        <v>27</v>
      </c>
      <c r="D5487" s="2">
        <v>42202</v>
      </c>
      <c r="E5487" s="2">
        <v>42206</v>
      </c>
      <c r="F5487" s="35">
        <f t="shared" si="362"/>
        <v>2015</v>
      </c>
      <c r="G5487" s="35">
        <f t="shared" si="363"/>
        <v>7</v>
      </c>
      <c r="H5487" s="35">
        <f t="shared" si="364"/>
        <v>21</v>
      </c>
      <c r="I5487" s="35" t="str">
        <f t="shared" si="365"/>
        <v>Julio</v>
      </c>
    </row>
    <row r="5488" spans="1:9" x14ac:dyDescent="0.3">
      <c r="A5488" t="s">
        <v>21</v>
      </c>
      <c r="B5488" t="s">
        <v>32</v>
      </c>
      <c r="C5488" t="s">
        <v>27</v>
      </c>
      <c r="D5488" s="2">
        <v>42206</v>
      </c>
      <c r="E5488" s="2">
        <v>42207</v>
      </c>
      <c r="F5488" s="35">
        <f t="shared" si="362"/>
        <v>2015</v>
      </c>
      <c r="G5488" s="35">
        <f t="shared" si="363"/>
        <v>7</v>
      </c>
      <c r="H5488" s="35">
        <f t="shared" si="364"/>
        <v>22</v>
      </c>
      <c r="I5488" s="35" t="str">
        <f t="shared" si="365"/>
        <v>Julio</v>
      </c>
    </row>
    <row r="5489" spans="1:9" x14ac:dyDescent="0.3">
      <c r="A5489" t="s">
        <v>21</v>
      </c>
      <c r="B5489" t="s">
        <v>32</v>
      </c>
      <c r="C5489" t="s">
        <v>27</v>
      </c>
      <c r="D5489" s="2">
        <v>42206</v>
      </c>
      <c r="E5489" s="2">
        <v>42207</v>
      </c>
      <c r="F5489" s="35">
        <f t="shared" si="362"/>
        <v>2015</v>
      </c>
      <c r="G5489" s="35">
        <f t="shared" si="363"/>
        <v>7</v>
      </c>
      <c r="H5489" s="35">
        <f t="shared" si="364"/>
        <v>22</v>
      </c>
      <c r="I5489" s="35" t="str">
        <f t="shared" si="365"/>
        <v>Julio</v>
      </c>
    </row>
    <row r="5490" spans="1:9" x14ac:dyDescent="0.3">
      <c r="A5490" t="s">
        <v>21</v>
      </c>
      <c r="B5490" t="s">
        <v>32</v>
      </c>
      <c r="C5490" t="s">
        <v>27</v>
      </c>
      <c r="D5490" s="2">
        <v>42207</v>
      </c>
      <c r="E5490" s="2">
        <v>42208</v>
      </c>
      <c r="F5490" s="35">
        <f t="shared" si="362"/>
        <v>2015</v>
      </c>
      <c r="G5490" s="35">
        <f t="shared" si="363"/>
        <v>7</v>
      </c>
      <c r="H5490" s="35">
        <f t="shared" si="364"/>
        <v>23</v>
      </c>
      <c r="I5490" s="35" t="str">
        <f t="shared" si="365"/>
        <v>Julio</v>
      </c>
    </row>
    <row r="5491" spans="1:9" x14ac:dyDescent="0.3">
      <c r="A5491" t="s">
        <v>21</v>
      </c>
      <c r="B5491" t="s">
        <v>32</v>
      </c>
      <c r="C5491" t="s">
        <v>27</v>
      </c>
      <c r="D5491" s="2">
        <v>42207</v>
      </c>
      <c r="E5491" s="2">
        <v>42208</v>
      </c>
      <c r="F5491" s="35">
        <f t="shared" si="362"/>
        <v>2015</v>
      </c>
      <c r="G5491" s="35">
        <f t="shared" si="363"/>
        <v>7</v>
      </c>
      <c r="H5491" s="35">
        <f t="shared" si="364"/>
        <v>23</v>
      </c>
      <c r="I5491" s="35" t="str">
        <f t="shared" si="365"/>
        <v>Julio</v>
      </c>
    </row>
    <row r="5492" spans="1:9" x14ac:dyDescent="0.3">
      <c r="A5492" t="s">
        <v>21</v>
      </c>
      <c r="B5492" t="s">
        <v>32</v>
      </c>
      <c r="C5492" t="s">
        <v>27</v>
      </c>
      <c r="D5492" s="2">
        <v>42208</v>
      </c>
      <c r="E5492" s="2">
        <v>42209</v>
      </c>
      <c r="F5492" s="35">
        <f t="shared" si="362"/>
        <v>2015</v>
      </c>
      <c r="G5492" s="35">
        <f t="shared" si="363"/>
        <v>7</v>
      </c>
      <c r="H5492" s="35">
        <f t="shared" si="364"/>
        <v>24</v>
      </c>
      <c r="I5492" s="35" t="str">
        <f t="shared" si="365"/>
        <v>Julio</v>
      </c>
    </row>
    <row r="5493" spans="1:9" x14ac:dyDescent="0.3">
      <c r="A5493" t="s">
        <v>21</v>
      </c>
      <c r="B5493" t="s">
        <v>32</v>
      </c>
      <c r="C5493" t="s">
        <v>27</v>
      </c>
      <c r="D5493" s="2">
        <v>42208</v>
      </c>
      <c r="E5493" s="2">
        <v>42209</v>
      </c>
      <c r="F5493" s="35">
        <f t="shared" si="362"/>
        <v>2015</v>
      </c>
      <c r="G5493" s="35">
        <f t="shared" si="363"/>
        <v>7</v>
      </c>
      <c r="H5493" s="35">
        <f t="shared" si="364"/>
        <v>24</v>
      </c>
      <c r="I5493" s="35" t="str">
        <f t="shared" si="365"/>
        <v>Julio</v>
      </c>
    </row>
    <row r="5494" spans="1:9" x14ac:dyDescent="0.3">
      <c r="A5494" t="s">
        <v>21</v>
      </c>
      <c r="B5494" t="s">
        <v>32</v>
      </c>
      <c r="C5494" t="s">
        <v>27</v>
      </c>
      <c r="D5494" s="2">
        <v>42209</v>
      </c>
      <c r="E5494" s="2">
        <v>42212</v>
      </c>
      <c r="F5494" s="35">
        <f t="shared" si="362"/>
        <v>2015</v>
      </c>
      <c r="G5494" s="35">
        <f t="shared" si="363"/>
        <v>7</v>
      </c>
      <c r="H5494" s="35">
        <f t="shared" si="364"/>
        <v>27</v>
      </c>
      <c r="I5494" s="35" t="str">
        <f t="shared" si="365"/>
        <v>Julio</v>
      </c>
    </row>
    <row r="5495" spans="1:9" x14ac:dyDescent="0.3">
      <c r="A5495" t="s">
        <v>21</v>
      </c>
      <c r="B5495" t="s">
        <v>32</v>
      </c>
      <c r="C5495" t="s">
        <v>27</v>
      </c>
      <c r="D5495" s="2">
        <v>42209</v>
      </c>
      <c r="E5495" s="2">
        <v>42212</v>
      </c>
      <c r="F5495" s="35">
        <f t="shared" si="362"/>
        <v>2015</v>
      </c>
      <c r="G5495" s="35">
        <f t="shared" si="363"/>
        <v>7</v>
      </c>
      <c r="H5495" s="35">
        <f t="shared" si="364"/>
        <v>27</v>
      </c>
      <c r="I5495" s="35" t="str">
        <f t="shared" si="365"/>
        <v>Julio</v>
      </c>
    </row>
    <row r="5496" spans="1:9" x14ac:dyDescent="0.3">
      <c r="A5496" t="s">
        <v>21</v>
      </c>
      <c r="B5496" t="s">
        <v>32</v>
      </c>
      <c r="C5496" t="s">
        <v>27</v>
      </c>
      <c r="D5496" s="2">
        <v>42212</v>
      </c>
      <c r="E5496" s="2">
        <v>42213</v>
      </c>
      <c r="F5496" s="35">
        <f t="shared" si="362"/>
        <v>2015</v>
      </c>
      <c r="G5496" s="35">
        <f t="shared" si="363"/>
        <v>7</v>
      </c>
      <c r="H5496" s="35">
        <f t="shared" si="364"/>
        <v>28</v>
      </c>
      <c r="I5496" s="35" t="str">
        <f t="shared" si="365"/>
        <v>Julio</v>
      </c>
    </row>
    <row r="5497" spans="1:9" x14ac:dyDescent="0.3">
      <c r="A5497" t="s">
        <v>21</v>
      </c>
      <c r="B5497" t="s">
        <v>32</v>
      </c>
      <c r="C5497" t="s">
        <v>27</v>
      </c>
      <c r="D5497" s="2">
        <v>42212</v>
      </c>
      <c r="E5497" s="2">
        <v>42213</v>
      </c>
      <c r="F5497" s="35">
        <f t="shared" si="362"/>
        <v>2015</v>
      </c>
      <c r="G5497" s="35">
        <f t="shared" si="363"/>
        <v>7</v>
      </c>
      <c r="H5497" s="35">
        <f t="shared" si="364"/>
        <v>28</v>
      </c>
      <c r="I5497" s="35" t="str">
        <f t="shared" si="365"/>
        <v>Julio</v>
      </c>
    </row>
    <row r="5498" spans="1:9" x14ac:dyDescent="0.3">
      <c r="A5498" t="s">
        <v>21</v>
      </c>
      <c r="B5498" t="s">
        <v>32</v>
      </c>
      <c r="C5498" t="s">
        <v>27</v>
      </c>
      <c r="D5498" s="2">
        <v>42213</v>
      </c>
      <c r="E5498" s="2">
        <v>42214</v>
      </c>
      <c r="F5498" s="35">
        <f t="shared" si="362"/>
        <v>2015</v>
      </c>
      <c r="G5498" s="35">
        <f t="shared" si="363"/>
        <v>7</v>
      </c>
      <c r="H5498" s="35">
        <f t="shared" si="364"/>
        <v>29</v>
      </c>
      <c r="I5498" s="35" t="str">
        <f t="shared" si="365"/>
        <v>Julio</v>
      </c>
    </row>
    <row r="5499" spans="1:9" x14ac:dyDescent="0.3">
      <c r="A5499" t="s">
        <v>21</v>
      </c>
      <c r="B5499" t="s">
        <v>32</v>
      </c>
      <c r="C5499" t="s">
        <v>27</v>
      </c>
      <c r="D5499" s="2">
        <v>42213</v>
      </c>
      <c r="E5499" s="2">
        <v>42214</v>
      </c>
      <c r="F5499" s="35">
        <f t="shared" si="362"/>
        <v>2015</v>
      </c>
      <c r="G5499" s="35">
        <f t="shared" si="363"/>
        <v>7</v>
      </c>
      <c r="H5499" s="35">
        <f t="shared" si="364"/>
        <v>29</v>
      </c>
      <c r="I5499" s="35" t="str">
        <f t="shared" si="365"/>
        <v>Julio</v>
      </c>
    </row>
    <row r="5500" spans="1:9" x14ac:dyDescent="0.3">
      <c r="A5500" t="s">
        <v>21</v>
      </c>
      <c r="B5500" t="s">
        <v>32</v>
      </c>
      <c r="C5500" t="s">
        <v>27</v>
      </c>
      <c r="D5500" s="2">
        <v>42214</v>
      </c>
      <c r="E5500" s="2">
        <v>42215</v>
      </c>
      <c r="F5500" s="35">
        <f t="shared" si="362"/>
        <v>2015</v>
      </c>
      <c r="G5500" s="35">
        <f t="shared" si="363"/>
        <v>7</v>
      </c>
      <c r="H5500" s="35">
        <f t="shared" si="364"/>
        <v>30</v>
      </c>
      <c r="I5500" s="35" t="str">
        <f t="shared" si="365"/>
        <v>Julio</v>
      </c>
    </row>
    <row r="5501" spans="1:9" x14ac:dyDescent="0.3">
      <c r="A5501" t="s">
        <v>21</v>
      </c>
      <c r="B5501" t="s">
        <v>32</v>
      </c>
      <c r="C5501" t="s">
        <v>27</v>
      </c>
      <c r="D5501" s="2">
        <v>42214</v>
      </c>
      <c r="E5501" s="2">
        <v>42215</v>
      </c>
      <c r="F5501" s="35">
        <f t="shared" si="362"/>
        <v>2015</v>
      </c>
      <c r="G5501" s="35">
        <f t="shared" si="363"/>
        <v>7</v>
      </c>
      <c r="H5501" s="35">
        <f t="shared" si="364"/>
        <v>30</v>
      </c>
      <c r="I5501" s="35" t="str">
        <f t="shared" si="365"/>
        <v>Julio</v>
      </c>
    </row>
    <row r="5502" spans="1:9" x14ac:dyDescent="0.3">
      <c r="A5502" t="s">
        <v>21</v>
      </c>
      <c r="B5502" t="s">
        <v>32</v>
      </c>
      <c r="C5502" t="s">
        <v>27</v>
      </c>
      <c r="D5502" s="2">
        <v>42215</v>
      </c>
      <c r="E5502" s="2">
        <v>42216</v>
      </c>
      <c r="F5502" s="35">
        <f t="shared" si="362"/>
        <v>2015</v>
      </c>
      <c r="G5502" s="35">
        <f t="shared" si="363"/>
        <v>7</v>
      </c>
      <c r="H5502" s="35">
        <f t="shared" si="364"/>
        <v>31</v>
      </c>
      <c r="I5502" s="35" t="str">
        <f t="shared" si="365"/>
        <v>Julio</v>
      </c>
    </row>
    <row r="5503" spans="1:9" x14ac:dyDescent="0.3">
      <c r="A5503" t="s">
        <v>21</v>
      </c>
      <c r="B5503" t="s">
        <v>32</v>
      </c>
      <c r="C5503" t="s">
        <v>27</v>
      </c>
      <c r="D5503" s="2">
        <v>42215</v>
      </c>
      <c r="E5503" s="2">
        <v>42216</v>
      </c>
      <c r="F5503" s="35">
        <f t="shared" si="362"/>
        <v>2015</v>
      </c>
      <c r="G5503" s="35">
        <f t="shared" si="363"/>
        <v>7</v>
      </c>
      <c r="H5503" s="35">
        <f t="shared" si="364"/>
        <v>31</v>
      </c>
      <c r="I5503" s="35" t="str">
        <f t="shared" si="365"/>
        <v>Julio</v>
      </c>
    </row>
    <row r="5504" spans="1:9" x14ac:dyDescent="0.3">
      <c r="A5504" t="s">
        <v>21</v>
      </c>
      <c r="B5504" t="s">
        <v>32</v>
      </c>
      <c r="C5504" t="s">
        <v>27</v>
      </c>
      <c r="D5504" s="2">
        <v>42216</v>
      </c>
      <c r="E5504" s="2">
        <v>42219</v>
      </c>
      <c r="F5504" s="35">
        <f t="shared" si="362"/>
        <v>2015</v>
      </c>
      <c r="G5504" s="35">
        <f t="shared" si="363"/>
        <v>8</v>
      </c>
      <c r="H5504" s="35">
        <f t="shared" si="364"/>
        <v>3</v>
      </c>
      <c r="I5504" s="35" t="str">
        <f t="shared" si="365"/>
        <v>Agosto</v>
      </c>
    </row>
    <row r="5505" spans="1:9" x14ac:dyDescent="0.3">
      <c r="A5505" t="s">
        <v>21</v>
      </c>
      <c r="B5505" t="s">
        <v>32</v>
      </c>
      <c r="C5505" t="s">
        <v>27</v>
      </c>
      <c r="D5505" s="2">
        <v>42216</v>
      </c>
      <c r="E5505" s="2">
        <v>42219</v>
      </c>
      <c r="F5505" s="35">
        <f t="shared" si="362"/>
        <v>2015</v>
      </c>
      <c r="G5505" s="35">
        <f t="shared" si="363"/>
        <v>8</v>
      </c>
      <c r="H5505" s="35">
        <f t="shared" si="364"/>
        <v>3</v>
      </c>
      <c r="I5505" s="35" t="str">
        <f t="shared" si="365"/>
        <v>Agosto</v>
      </c>
    </row>
    <row r="5506" spans="1:9" x14ac:dyDescent="0.3">
      <c r="A5506" t="s">
        <v>21</v>
      </c>
      <c r="B5506" t="s">
        <v>32</v>
      </c>
      <c r="C5506" t="s">
        <v>27</v>
      </c>
      <c r="D5506" s="2">
        <v>42219</v>
      </c>
      <c r="E5506" s="2">
        <v>42220</v>
      </c>
      <c r="F5506" s="35">
        <f t="shared" si="362"/>
        <v>2015</v>
      </c>
      <c r="G5506" s="35">
        <f t="shared" si="363"/>
        <v>8</v>
      </c>
      <c r="H5506" s="35">
        <f t="shared" si="364"/>
        <v>4</v>
      </c>
      <c r="I5506" s="35" t="str">
        <f t="shared" si="365"/>
        <v>Agosto</v>
      </c>
    </row>
    <row r="5507" spans="1:9" x14ac:dyDescent="0.3">
      <c r="A5507" t="s">
        <v>21</v>
      </c>
      <c r="B5507" t="s">
        <v>32</v>
      </c>
      <c r="C5507" t="s">
        <v>27</v>
      </c>
      <c r="D5507" s="2">
        <v>42220</v>
      </c>
      <c r="E5507" s="2">
        <v>42221</v>
      </c>
      <c r="F5507" s="35">
        <f t="shared" ref="F5507:F5570" si="366">YEAR(E5507)</f>
        <v>2015</v>
      </c>
      <c r="G5507" s="35">
        <f t="shared" ref="G5507:G5570" si="367">MONTH(E5507)</f>
        <v>8</v>
      </c>
      <c r="H5507" s="35">
        <f t="shared" ref="H5507:H5570" si="368">DAY(E5507)</f>
        <v>5</v>
      </c>
      <c r="I5507" s="35" t="str">
        <f t="shared" ref="I5507:I5570" si="369">CHOOSE(G5507,"Enero","Febrero","Marzo","Abril","Mayo","Junio","Julio","Agosto","Septiembre","Octubre","Noviembre","Diciembre")</f>
        <v>Agosto</v>
      </c>
    </row>
    <row r="5508" spans="1:9" x14ac:dyDescent="0.3">
      <c r="A5508" t="s">
        <v>21</v>
      </c>
      <c r="B5508" t="s">
        <v>32</v>
      </c>
      <c r="C5508" t="s">
        <v>27</v>
      </c>
      <c r="D5508" s="2">
        <v>42221</v>
      </c>
      <c r="E5508" s="2">
        <v>42222</v>
      </c>
      <c r="F5508" s="35">
        <f t="shared" si="366"/>
        <v>2015</v>
      </c>
      <c r="G5508" s="35">
        <f t="shared" si="367"/>
        <v>8</v>
      </c>
      <c r="H5508" s="35">
        <f t="shared" si="368"/>
        <v>6</v>
      </c>
      <c r="I5508" s="35" t="str">
        <f t="shared" si="369"/>
        <v>Agosto</v>
      </c>
    </row>
    <row r="5509" spans="1:9" x14ac:dyDescent="0.3">
      <c r="A5509" t="s">
        <v>21</v>
      </c>
      <c r="B5509" t="s">
        <v>32</v>
      </c>
      <c r="C5509" t="s">
        <v>27</v>
      </c>
      <c r="D5509" s="2">
        <v>42222</v>
      </c>
      <c r="E5509" s="2">
        <v>42226</v>
      </c>
      <c r="F5509" s="35">
        <f t="shared" si="366"/>
        <v>2015</v>
      </c>
      <c r="G5509" s="35">
        <f t="shared" si="367"/>
        <v>8</v>
      </c>
      <c r="H5509" s="35">
        <f t="shared" si="368"/>
        <v>10</v>
      </c>
      <c r="I5509" s="35" t="str">
        <f t="shared" si="369"/>
        <v>Agosto</v>
      </c>
    </row>
    <row r="5510" spans="1:9" x14ac:dyDescent="0.3">
      <c r="A5510" t="s">
        <v>21</v>
      </c>
      <c r="B5510" t="s">
        <v>32</v>
      </c>
      <c r="C5510" t="s">
        <v>27</v>
      </c>
      <c r="D5510" s="2">
        <v>42226</v>
      </c>
      <c r="E5510" s="2">
        <v>42227</v>
      </c>
      <c r="F5510" s="35">
        <f t="shared" si="366"/>
        <v>2015</v>
      </c>
      <c r="G5510" s="35">
        <f t="shared" si="367"/>
        <v>8</v>
      </c>
      <c r="H5510" s="35">
        <f t="shared" si="368"/>
        <v>11</v>
      </c>
      <c r="I5510" s="35" t="str">
        <f t="shared" si="369"/>
        <v>Agosto</v>
      </c>
    </row>
    <row r="5511" spans="1:9" x14ac:dyDescent="0.3">
      <c r="A5511" t="s">
        <v>21</v>
      </c>
      <c r="B5511" t="s">
        <v>32</v>
      </c>
      <c r="C5511" t="s">
        <v>27</v>
      </c>
      <c r="D5511" s="2">
        <v>42227</v>
      </c>
      <c r="E5511" s="2">
        <v>42228</v>
      </c>
      <c r="F5511" s="35">
        <f t="shared" si="366"/>
        <v>2015</v>
      </c>
      <c r="G5511" s="35">
        <f t="shared" si="367"/>
        <v>8</v>
      </c>
      <c r="H5511" s="35">
        <f t="shared" si="368"/>
        <v>12</v>
      </c>
      <c r="I5511" s="35" t="str">
        <f t="shared" si="369"/>
        <v>Agosto</v>
      </c>
    </row>
    <row r="5512" spans="1:9" x14ac:dyDescent="0.3">
      <c r="A5512" t="s">
        <v>21</v>
      </c>
      <c r="B5512" t="s">
        <v>32</v>
      </c>
      <c r="C5512" t="s">
        <v>27</v>
      </c>
      <c r="D5512" s="2">
        <v>42228</v>
      </c>
      <c r="E5512" s="2">
        <v>42229</v>
      </c>
      <c r="F5512" s="35">
        <f t="shared" si="366"/>
        <v>2015</v>
      </c>
      <c r="G5512" s="35">
        <f t="shared" si="367"/>
        <v>8</v>
      </c>
      <c r="H5512" s="35">
        <f t="shared" si="368"/>
        <v>13</v>
      </c>
      <c r="I5512" s="35" t="str">
        <f t="shared" si="369"/>
        <v>Agosto</v>
      </c>
    </row>
    <row r="5513" spans="1:9" x14ac:dyDescent="0.3">
      <c r="A5513" t="s">
        <v>21</v>
      </c>
      <c r="B5513" t="s">
        <v>32</v>
      </c>
      <c r="C5513" t="s">
        <v>27</v>
      </c>
      <c r="D5513" s="2">
        <v>42229</v>
      </c>
      <c r="E5513" s="2">
        <v>42230</v>
      </c>
      <c r="F5513" s="35">
        <f t="shared" si="366"/>
        <v>2015</v>
      </c>
      <c r="G5513" s="35">
        <f t="shared" si="367"/>
        <v>8</v>
      </c>
      <c r="H5513" s="35">
        <f t="shared" si="368"/>
        <v>14</v>
      </c>
      <c r="I5513" s="35" t="str">
        <f t="shared" si="369"/>
        <v>Agosto</v>
      </c>
    </row>
    <row r="5514" spans="1:9" x14ac:dyDescent="0.3">
      <c r="A5514" t="s">
        <v>21</v>
      </c>
      <c r="B5514" t="s">
        <v>32</v>
      </c>
      <c r="C5514" t="s">
        <v>27</v>
      </c>
      <c r="D5514" s="2">
        <v>42230</v>
      </c>
      <c r="E5514" s="2">
        <v>42234</v>
      </c>
      <c r="F5514" s="35">
        <f t="shared" si="366"/>
        <v>2015</v>
      </c>
      <c r="G5514" s="35">
        <f t="shared" si="367"/>
        <v>8</v>
      </c>
      <c r="H5514" s="35">
        <f t="shared" si="368"/>
        <v>18</v>
      </c>
      <c r="I5514" s="35" t="str">
        <f t="shared" si="369"/>
        <v>Agosto</v>
      </c>
    </row>
    <row r="5515" spans="1:9" x14ac:dyDescent="0.3">
      <c r="A5515" t="s">
        <v>21</v>
      </c>
      <c r="B5515" t="s">
        <v>32</v>
      </c>
      <c r="C5515" t="s">
        <v>27</v>
      </c>
      <c r="D5515" s="2">
        <v>42234</v>
      </c>
      <c r="E5515" s="2">
        <v>42235</v>
      </c>
      <c r="F5515" s="35">
        <f t="shared" si="366"/>
        <v>2015</v>
      </c>
      <c r="G5515" s="35">
        <f t="shared" si="367"/>
        <v>8</v>
      </c>
      <c r="H5515" s="35">
        <f t="shared" si="368"/>
        <v>19</v>
      </c>
      <c r="I5515" s="35" t="str">
        <f t="shared" si="369"/>
        <v>Agosto</v>
      </c>
    </row>
    <row r="5516" spans="1:9" x14ac:dyDescent="0.3">
      <c r="A5516" t="s">
        <v>21</v>
      </c>
      <c r="B5516" t="s">
        <v>32</v>
      </c>
      <c r="C5516" t="s">
        <v>27</v>
      </c>
      <c r="D5516" s="2">
        <v>42235</v>
      </c>
      <c r="E5516" s="2">
        <v>42236</v>
      </c>
      <c r="F5516" s="35">
        <f t="shared" si="366"/>
        <v>2015</v>
      </c>
      <c r="G5516" s="35">
        <f t="shared" si="367"/>
        <v>8</v>
      </c>
      <c r="H5516" s="35">
        <f t="shared" si="368"/>
        <v>20</v>
      </c>
      <c r="I5516" s="35" t="str">
        <f t="shared" si="369"/>
        <v>Agosto</v>
      </c>
    </row>
    <row r="5517" spans="1:9" x14ac:dyDescent="0.3">
      <c r="A5517" t="s">
        <v>21</v>
      </c>
      <c r="B5517" t="s">
        <v>32</v>
      </c>
      <c r="C5517" t="s">
        <v>27</v>
      </c>
      <c r="D5517" s="2">
        <v>42236</v>
      </c>
      <c r="E5517" s="2">
        <v>42237</v>
      </c>
      <c r="F5517" s="35">
        <f t="shared" si="366"/>
        <v>2015</v>
      </c>
      <c r="G5517" s="35">
        <f t="shared" si="367"/>
        <v>8</v>
      </c>
      <c r="H5517" s="35">
        <f t="shared" si="368"/>
        <v>21</v>
      </c>
      <c r="I5517" s="35" t="str">
        <f t="shared" si="369"/>
        <v>Agosto</v>
      </c>
    </row>
    <row r="5518" spans="1:9" x14ac:dyDescent="0.3">
      <c r="A5518" t="s">
        <v>21</v>
      </c>
      <c r="B5518" t="s">
        <v>32</v>
      </c>
      <c r="C5518" t="s">
        <v>27</v>
      </c>
      <c r="D5518" s="2">
        <v>42237</v>
      </c>
      <c r="E5518" s="2">
        <v>42240</v>
      </c>
      <c r="F5518" s="35">
        <f t="shared" si="366"/>
        <v>2015</v>
      </c>
      <c r="G5518" s="35">
        <f t="shared" si="367"/>
        <v>8</v>
      </c>
      <c r="H5518" s="35">
        <f t="shared" si="368"/>
        <v>24</v>
      </c>
      <c r="I5518" s="35" t="str">
        <f t="shared" si="369"/>
        <v>Agosto</v>
      </c>
    </row>
    <row r="5519" spans="1:9" x14ac:dyDescent="0.3">
      <c r="A5519" t="s">
        <v>21</v>
      </c>
      <c r="B5519" t="s">
        <v>32</v>
      </c>
      <c r="C5519" t="s">
        <v>27</v>
      </c>
      <c r="D5519" s="2">
        <v>42240</v>
      </c>
      <c r="E5519" s="2">
        <v>42241</v>
      </c>
      <c r="F5519" s="35">
        <f t="shared" si="366"/>
        <v>2015</v>
      </c>
      <c r="G5519" s="35">
        <f t="shared" si="367"/>
        <v>8</v>
      </c>
      <c r="H5519" s="35">
        <f t="shared" si="368"/>
        <v>25</v>
      </c>
      <c r="I5519" s="35" t="str">
        <f t="shared" si="369"/>
        <v>Agosto</v>
      </c>
    </row>
    <row r="5520" spans="1:9" x14ac:dyDescent="0.3">
      <c r="A5520" t="s">
        <v>21</v>
      </c>
      <c r="B5520" t="s">
        <v>32</v>
      </c>
      <c r="C5520" t="s">
        <v>27</v>
      </c>
      <c r="D5520" s="2">
        <v>42241</v>
      </c>
      <c r="E5520" s="2">
        <v>42242</v>
      </c>
      <c r="F5520" s="35">
        <f t="shared" si="366"/>
        <v>2015</v>
      </c>
      <c r="G5520" s="35">
        <f t="shared" si="367"/>
        <v>8</v>
      </c>
      <c r="H5520" s="35">
        <f t="shared" si="368"/>
        <v>26</v>
      </c>
      <c r="I5520" s="35" t="str">
        <f t="shared" si="369"/>
        <v>Agosto</v>
      </c>
    </row>
    <row r="5521" spans="1:9" x14ac:dyDescent="0.3">
      <c r="A5521" t="s">
        <v>21</v>
      </c>
      <c r="B5521" t="s">
        <v>32</v>
      </c>
      <c r="C5521" t="s">
        <v>27</v>
      </c>
      <c r="D5521" s="2">
        <v>42242</v>
      </c>
      <c r="E5521" s="2">
        <v>42243</v>
      </c>
      <c r="F5521" s="35">
        <f t="shared" si="366"/>
        <v>2015</v>
      </c>
      <c r="G5521" s="35">
        <f t="shared" si="367"/>
        <v>8</v>
      </c>
      <c r="H5521" s="35">
        <f t="shared" si="368"/>
        <v>27</v>
      </c>
      <c r="I5521" s="35" t="str">
        <f t="shared" si="369"/>
        <v>Agosto</v>
      </c>
    </row>
    <row r="5522" spans="1:9" x14ac:dyDescent="0.3">
      <c r="A5522" t="s">
        <v>21</v>
      </c>
      <c r="B5522" t="s">
        <v>32</v>
      </c>
      <c r="C5522" t="s">
        <v>27</v>
      </c>
      <c r="D5522" s="2">
        <v>42243</v>
      </c>
      <c r="E5522" s="2">
        <v>42244</v>
      </c>
      <c r="F5522" s="35">
        <f t="shared" si="366"/>
        <v>2015</v>
      </c>
      <c r="G5522" s="35">
        <f t="shared" si="367"/>
        <v>8</v>
      </c>
      <c r="H5522" s="35">
        <f t="shared" si="368"/>
        <v>28</v>
      </c>
      <c r="I5522" s="35" t="str">
        <f t="shared" si="369"/>
        <v>Agosto</v>
      </c>
    </row>
    <row r="5523" spans="1:9" x14ac:dyDescent="0.3">
      <c r="A5523" t="s">
        <v>21</v>
      </c>
      <c r="B5523" t="s">
        <v>32</v>
      </c>
      <c r="C5523" t="s">
        <v>27</v>
      </c>
      <c r="D5523" s="2">
        <v>42244</v>
      </c>
      <c r="E5523" s="2">
        <v>42247</v>
      </c>
      <c r="F5523" s="35">
        <f t="shared" si="366"/>
        <v>2015</v>
      </c>
      <c r="G5523" s="35">
        <f t="shared" si="367"/>
        <v>8</v>
      </c>
      <c r="H5523" s="35">
        <f t="shared" si="368"/>
        <v>31</v>
      </c>
      <c r="I5523" s="35" t="str">
        <f t="shared" si="369"/>
        <v>Agosto</v>
      </c>
    </row>
    <row r="5524" spans="1:9" x14ac:dyDescent="0.3">
      <c r="A5524" t="s">
        <v>21</v>
      </c>
      <c r="B5524" t="s">
        <v>32</v>
      </c>
      <c r="C5524" t="s">
        <v>27</v>
      </c>
      <c r="D5524" s="2">
        <v>42247</v>
      </c>
      <c r="E5524" s="2">
        <v>42248</v>
      </c>
      <c r="F5524" s="35">
        <f t="shared" si="366"/>
        <v>2015</v>
      </c>
      <c r="G5524" s="35">
        <f t="shared" si="367"/>
        <v>9</v>
      </c>
      <c r="H5524" s="35">
        <f t="shared" si="368"/>
        <v>1</v>
      </c>
      <c r="I5524" s="35" t="str">
        <f t="shared" si="369"/>
        <v>Septiembre</v>
      </c>
    </row>
    <row r="5525" spans="1:9" x14ac:dyDescent="0.3">
      <c r="A5525" t="s">
        <v>21</v>
      </c>
      <c r="B5525" t="s">
        <v>32</v>
      </c>
      <c r="C5525" t="s">
        <v>27</v>
      </c>
      <c r="D5525" s="2">
        <v>42248</v>
      </c>
      <c r="E5525" s="2">
        <v>42249</v>
      </c>
      <c r="F5525" s="35">
        <f t="shared" si="366"/>
        <v>2015</v>
      </c>
      <c r="G5525" s="35">
        <f t="shared" si="367"/>
        <v>9</v>
      </c>
      <c r="H5525" s="35">
        <f t="shared" si="368"/>
        <v>2</v>
      </c>
      <c r="I5525" s="35" t="str">
        <f t="shared" si="369"/>
        <v>Septiembre</v>
      </c>
    </row>
    <row r="5526" spans="1:9" x14ac:dyDescent="0.3">
      <c r="A5526" t="s">
        <v>21</v>
      </c>
      <c r="B5526" t="s">
        <v>32</v>
      </c>
      <c r="C5526" t="s">
        <v>27</v>
      </c>
      <c r="D5526" s="2">
        <v>42249</v>
      </c>
      <c r="E5526" s="2">
        <v>42250</v>
      </c>
      <c r="F5526" s="35">
        <f t="shared" si="366"/>
        <v>2015</v>
      </c>
      <c r="G5526" s="35">
        <f t="shared" si="367"/>
        <v>9</v>
      </c>
      <c r="H5526" s="35">
        <f t="shared" si="368"/>
        <v>3</v>
      </c>
      <c r="I5526" s="35" t="str">
        <f t="shared" si="369"/>
        <v>Septiembre</v>
      </c>
    </row>
    <row r="5527" spans="1:9" x14ac:dyDescent="0.3">
      <c r="A5527" t="s">
        <v>21</v>
      </c>
      <c r="B5527" t="s">
        <v>32</v>
      </c>
      <c r="C5527" t="s">
        <v>27</v>
      </c>
      <c r="D5527" s="2">
        <v>42250</v>
      </c>
      <c r="E5527" s="2">
        <v>42251</v>
      </c>
      <c r="F5527" s="35">
        <f t="shared" si="366"/>
        <v>2015</v>
      </c>
      <c r="G5527" s="35">
        <f t="shared" si="367"/>
        <v>9</v>
      </c>
      <c r="H5527" s="35">
        <f t="shared" si="368"/>
        <v>4</v>
      </c>
      <c r="I5527" s="35" t="str">
        <f t="shared" si="369"/>
        <v>Septiembre</v>
      </c>
    </row>
    <row r="5528" spans="1:9" x14ac:dyDescent="0.3">
      <c r="A5528" t="s">
        <v>21</v>
      </c>
      <c r="B5528" t="s">
        <v>32</v>
      </c>
      <c r="C5528" t="s">
        <v>27</v>
      </c>
      <c r="D5528" s="2">
        <v>42251</v>
      </c>
      <c r="E5528" s="2">
        <v>42254</v>
      </c>
      <c r="F5528" s="35">
        <f t="shared" si="366"/>
        <v>2015</v>
      </c>
      <c r="G5528" s="35">
        <f t="shared" si="367"/>
        <v>9</v>
      </c>
      <c r="H5528" s="35">
        <f t="shared" si="368"/>
        <v>7</v>
      </c>
      <c r="I5528" s="35" t="str">
        <f t="shared" si="369"/>
        <v>Septiembre</v>
      </c>
    </row>
    <row r="5529" spans="1:9" x14ac:dyDescent="0.3">
      <c r="A5529" t="s">
        <v>21</v>
      </c>
      <c r="B5529" t="s">
        <v>32</v>
      </c>
      <c r="C5529" t="s">
        <v>27</v>
      </c>
      <c r="D5529" s="2">
        <v>42254</v>
      </c>
      <c r="E5529" s="2">
        <v>42255</v>
      </c>
      <c r="F5529" s="35">
        <f t="shared" si="366"/>
        <v>2015</v>
      </c>
      <c r="G5529" s="35">
        <f t="shared" si="367"/>
        <v>9</v>
      </c>
      <c r="H5529" s="35">
        <f t="shared" si="368"/>
        <v>8</v>
      </c>
      <c r="I5529" s="35" t="str">
        <f t="shared" si="369"/>
        <v>Septiembre</v>
      </c>
    </row>
    <row r="5530" spans="1:9" x14ac:dyDescent="0.3">
      <c r="A5530" t="s">
        <v>21</v>
      </c>
      <c r="B5530" t="s">
        <v>32</v>
      </c>
      <c r="C5530" t="s">
        <v>27</v>
      </c>
      <c r="D5530" s="2">
        <v>42255</v>
      </c>
      <c r="E5530" s="2">
        <v>42256</v>
      </c>
      <c r="F5530" s="35">
        <f t="shared" si="366"/>
        <v>2015</v>
      </c>
      <c r="G5530" s="35">
        <f t="shared" si="367"/>
        <v>9</v>
      </c>
      <c r="H5530" s="35">
        <f t="shared" si="368"/>
        <v>9</v>
      </c>
      <c r="I5530" s="35" t="str">
        <f t="shared" si="369"/>
        <v>Septiembre</v>
      </c>
    </row>
    <row r="5531" spans="1:9" x14ac:dyDescent="0.3">
      <c r="A5531" t="s">
        <v>21</v>
      </c>
      <c r="B5531" t="s">
        <v>32</v>
      </c>
      <c r="C5531" t="s">
        <v>27</v>
      </c>
      <c r="D5531" s="2">
        <v>42256</v>
      </c>
      <c r="E5531" s="2">
        <v>42257</v>
      </c>
      <c r="F5531" s="35">
        <f t="shared" si="366"/>
        <v>2015</v>
      </c>
      <c r="G5531" s="35">
        <f t="shared" si="367"/>
        <v>9</v>
      </c>
      <c r="H5531" s="35">
        <f t="shared" si="368"/>
        <v>10</v>
      </c>
      <c r="I5531" s="35" t="str">
        <f t="shared" si="369"/>
        <v>Septiembre</v>
      </c>
    </row>
    <row r="5532" spans="1:9" x14ac:dyDescent="0.3">
      <c r="A5532" t="s">
        <v>21</v>
      </c>
      <c r="B5532" t="s">
        <v>32</v>
      </c>
      <c r="C5532" t="s">
        <v>27</v>
      </c>
      <c r="D5532" s="2">
        <v>42257</v>
      </c>
      <c r="E5532" s="2">
        <v>42258</v>
      </c>
      <c r="F5532" s="35">
        <f t="shared" si="366"/>
        <v>2015</v>
      </c>
      <c r="G5532" s="35">
        <f t="shared" si="367"/>
        <v>9</v>
      </c>
      <c r="H5532" s="35">
        <f t="shared" si="368"/>
        <v>11</v>
      </c>
      <c r="I5532" s="35" t="str">
        <f t="shared" si="369"/>
        <v>Septiembre</v>
      </c>
    </row>
    <row r="5533" spans="1:9" x14ac:dyDescent="0.3">
      <c r="A5533" t="s">
        <v>21</v>
      </c>
      <c r="B5533" t="s">
        <v>32</v>
      </c>
      <c r="C5533" t="s">
        <v>27</v>
      </c>
      <c r="D5533" s="2">
        <v>42258</v>
      </c>
      <c r="E5533" s="2">
        <v>42261</v>
      </c>
      <c r="F5533" s="35">
        <f t="shared" si="366"/>
        <v>2015</v>
      </c>
      <c r="G5533" s="35">
        <f t="shared" si="367"/>
        <v>9</v>
      </c>
      <c r="H5533" s="35">
        <f t="shared" si="368"/>
        <v>14</v>
      </c>
      <c r="I5533" s="35" t="str">
        <f t="shared" si="369"/>
        <v>Septiembre</v>
      </c>
    </row>
    <row r="5534" spans="1:9" x14ac:dyDescent="0.3">
      <c r="A5534" t="s">
        <v>21</v>
      </c>
      <c r="B5534" t="s">
        <v>32</v>
      </c>
      <c r="C5534" t="s">
        <v>27</v>
      </c>
      <c r="D5534" s="2">
        <v>42261</v>
      </c>
      <c r="E5534" s="2">
        <v>42262</v>
      </c>
      <c r="F5534" s="35">
        <f t="shared" si="366"/>
        <v>2015</v>
      </c>
      <c r="G5534" s="35">
        <f t="shared" si="367"/>
        <v>9</v>
      </c>
      <c r="H5534" s="35">
        <f t="shared" si="368"/>
        <v>15</v>
      </c>
      <c r="I5534" s="35" t="str">
        <f t="shared" si="369"/>
        <v>Septiembre</v>
      </c>
    </row>
    <row r="5535" spans="1:9" x14ac:dyDescent="0.3">
      <c r="A5535" t="s">
        <v>21</v>
      </c>
      <c r="B5535" t="s">
        <v>32</v>
      </c>
      <c r="C5535" t="s">
        <v>27</v>
      </c>
      <c r="D5535" s="2">
        <v>42262</v>
      </c>
      <c r="E5535" s="2">
        <v>42263</v>
      </c>
      <c r="F5535" s="35">
        <f t="shared" si="366"/>
        <v>2015</v>
      </c>
      <c r="G5535" s="35">
        <f t="shared" si="367"/>
        <v>9</v>
      </c>
      <c r="H5535" s="35">
        <f t="shared" si="368"/>
        <v>16</v>
      </c>
      <c r="I5535" s="35" t="str">
        <f t="shared" si="369"/>
        <v>Septiembre</v>
      </c>
    </row>
    <row r="5536" spans="1:9" x14ac:dyDescent="0.3">
      <c r="A5536" t="s">
        <v>21</v>
      </c>
      <c r="B5536" t="s">
        <v>32</v>
      </c>
      <c r="C5536" t="s">
        <v>27</v>
      </c>
      <c r="D5536" s="2">
        <v>42263</v>
      </c>
      <c r="E5536" s="2">
        <v>42264</v>
      </c>
      <c r="F5536" s="35">
        <f t="shared" si="366"/>
        <v>2015</v>
      </c>
      <c r="G5536" s="35">
        <f t="shared" si="367"/>
        <v>9</v>
      </c>
      <c r="H5536" s="35">
        <f t="shared" si="368"/>
        <v>17</v>
      </c>
      <c r="I5536" s="35" t="str">
        <f t="shared" si="369"/>
        <v>Septiembre</v>
      </c>
    </row>
    <row r="5537" spans="1:9" x14ac:dyDescent="0.3">
      <c r="A5537" t="s">
        <v>21</v>
      </c>
      <c r="B5537" t="s">
        <v>32</v>
      </c>
      <c r="C5537" t="s">
        <v>27</v>
      </c>
      <c r="D5537" s="2">
        <v>42264</v>
      </c>
      <c r="E5537" s="2">
        <v>42265</v>
      </c>
      <c r="F5537" s="35">
        <f t="shared" si="366"/>
        <v>2015</v>
      </c>
      <c r="G5537" s="35">
        <f t="shared" si="367"/>
        <v>9</v>
      </c>
      <c r="H5537" s="35">
        <f t="shared" si="368"/>
        <v>18</v>
      </c>
      <c r="I5537" s="35" t="str">
        <f t="shared" si="369"/>
        <v>Septiembre</v>
      </c>
    </row>
    <row r="5538" spans="1:9" x14ac:dyDescent="0.3">
      <c r="A5538" t="s">
        <v>21</v>
      </c>
      <c r="B5538" t="s">
        <v>32</v>
      </c>
      <c r="C5538" t="s">
        <v>27</v>
      </c>
      <c r="D5538" s="2">
        <v>42265</v>
      </c>
      <c r="E5538" s="2">
        <v>42268</v>
      </c>
      <c r="F5538" s="35">
        <f t="shared" si="366"/>
        <v>2015</v>
      </c>
      <c r="G5538" s="35">
        <f t="shared" si="367"/>
        <v>9</v>
      </c>
      <c r="H5538" s="35">
        <f t="shared" si="368"/>
        <v>21</v>
      </c>
      <c r="I5538" s="35" t="str">
        <f t="shared" si="369"/>
        <v>Septiembre</v>
      </c>
    </row>
    <row r="5539" spans="1:9" x14ac:dyDescent="0.3">
      <c r="A5539" t="s">
        <v>21</v>
      </c>
      <c r="B5539" t="s">
        <v>32</v>
      </c>
      <c r="C5539" t="s">
        <v>27</v>
      </c>
      <c r="D5539" s="2">
        <v>42268</v>
      </c>
      <c r="E5539" s="2">
        <v>42269</v>
      </c>
      <c r="F5539" s="35">
        <f t="shared" si="366"/>
        <v>2015</v>
      </c>
      <c r="G5539" s="35">
        <f t="shared" si="367"/>
        <v>9</v>
      </c>
      <c r="H5539" s="35">
        <f t="shared" si="368"/>
        <v>22</v>
      </c>
      <c r="I5539" s="35" t="str">
        <f t="shared" si="369"/>
        <v>Septiembre</v>
      </c>
    </row>
    <row r="5540" spans="1:9" x14ac:dyDescent="0.3">
      <c r="A5540" t="s">
        <v>21</v>
      </c>
      <c r="B5540" t="s">
        <v>32</v>
      </c>
      <c r="C5540" t="s">
        <v>27</v>
      </c>
      <c r="D5540" s="2">
        <v>42269</v>
      </c>
      <c r="E5540" s="2">
        <v>42270</v>
      </c>
      <c r="F5540" s="35">
        <f t="shared" si="366"/>
        <v>2015</v>
      </c>
      <c r="G5540" s="35">
        <f t="shared" si="367"/>
        <v>9</v>
      </c>
      <c r="H5540" s="35">
        <f t="shared" si="368"/>
        <v>23</v>
      </c>
      <c r="I5540" s="35" t="str">
        <f t="shared" si="369"/>
        <v>Septiembre</v>
      </c>
    </row>
    <row r="5541" spans="1:9" x14ac:dyDescent="0.3">
      <c r="A5541" t="s">
        <v>21</v>
      </c>
      <c r="B5541" t="s">
        <v>32</v>
      </c>
      <c r="C5541" t="s">
        <v>27</v>
      </c>
      <c r="D5541" s="2">
        <v>42270</v>
      </c>
      <c r="E5541" s="2">
        <v>42271</v>
      </c>
      <c r="F5541" s="35">
        <f t="shared" si="366"/>
        <v>2015</v>
      </c>
      <c r="G5541" s="35">
        <f t="shared" si="367"/>
        <v>9</v>
      </c>
      <c r="H5541" s="35">
        <f t="shared" si="368"/>
        <v>24</v>
      </c>
      <c r="I5541" s="35" t="str">
        <f t="shared" si="369"/>
        <v>Septiembre</v>
      </c>
    </row>
    <row r="5542" spans="1:9" x14ac:dyDescent="0.3">
      <c r="A5542" t="s">
        <v>21</v>
      </c>
      <c r="B5542" t="s">
        <v>32</v>
      </c>
      <c r="C5542" t="s">
        <v>27</v>
      </c>
      <c r="D5542" s="2">
        <v>42271</v>
      </c>
      <c r="E5542" s="2">
        <v>42272</v>
      </c>
      <c r="F5542" s="35">
        <f t="shared" si="366"/>
        <v>2015</v>
      </c>
      <c r="G5542" s="35">
        <f t="shared" si="367"/>
        <v>9</v>
      </c>
      <c r="H5542" s="35">
        <f t="shared" si="368"/>
        <v>25</v>
      </c>
      <c r="I5542" s="35" t="str">
        <f t="shared" si="369"/>
        <v>Septiembre</v>
      </c>
    </row>
    <row r="5543" spans="1:9" x14ac:dyDescent="0.3">
      <c r="A5543" t="s">
        <v>21</v>
      </c>
      <c r="B5543" t="s">
        <v>32</v>
      </c>
      <c r="C5543" t="s">
        <v>27</v>
      </c>
      <c r="D5543" s="2">
        <v>42272</v>
      </c>
      <c r="E5543" s="2">
        <v>42275</v>
      </c>
      <c r="F5543" s="35">
        <f t="shared" si="366"/>
        <v>2015</v>
      </c>
      <c r="G5543" s="35">
        <f t="shared" si="367"/>
        <v>9</v>
      </c>
      <c r="H5543" s="35">
        <f t="shared" si="368"/>
        <v>28</v>
      </c>
      <c r="I5543" s="35" t="str">
        <f t="shared" si="369"/>
        <v>Septiembre</v>
      </c>
    </row>
    <row r="5544" spans="1:9" x14ac:dyDescent="0.3">
      <c r="A5544" t="s">
        <v>21</v>
      </c>
      <c r="B5544" t="s">
        <v>32</v>
      </c>
      <c r="C5544" t="s">
        <v>27</v>
      </c>
      <c r="D5544" s="2">
        <v>42275</v>
      </c>
      <c r="E5544" s="2">
        <v>42276</v>
      </c>
      <c r="F5544" s="35">
        <f t="shared" si="366"/>
        <v>2015</v>
      </c>
      <c r="G5544" s="35">
        <f t="shared" si="367"/>
        <v>9</v>
      </c>
      <c r="H5544" s="35">
        <f t="shared" si="368"/>
        <v>29</v>
      </c>
      <c r="I5544" s="35" t="str">
        <f t="shared" si="369"/>
        <v>Septiembre</v>
      </c>
    </row>
    <row r="5545" spans="1:9" x14ac:dyDescent="0.3">
      <c r="A5545" t="s">
        <v>21</v>
      </c>
      <c r="B5545" t="s">
        <v>32</v>
      </c>
      <c r="C5545" t="s">
        <v>27</v>
      </c>
      <c r="D5545" s="2">
        <v>42276</v>
      </c>
      <c r="E5545" s="2">
        <v>42277</v>
      </c>
      <c r="F5545" s="35">
        <f t="shared" si="366"/>
        <v>2015</v>
      </c>
      <c r="G5545" s="35">
        <f t="shared" si="367"/>
        <v>9</v>
      </c>
      <c r="H5545" s="35">
        <f t="shared" si="368"/>
        <v>30</v>
      </c>
      <c r="I5545" s="35" t="str">
        <f t="shared" si="369"/>
        <v>Septiembre</v>
      </c>
    </row>
    <row r="5546" spans="1:9" x14ac:dyDescent="0.3">
      <c r="A5546" t="s">
        <v>21</v>
      </c>
      <c r="B5546" t="s">
        <v>32</v>
      </c>
      <c r="C5546" t="s">
        <v>27</v>
      </c>
      <c r="D5546" s="2">
        <v>42277</v>
      </c>
      <c r="E5546" s="2">
        <v>42278</v>
      </c>
      <c r="F5546" s="35">
        <f t="shared" si="366"/>
        <v>2015</v>
      </c>
      <c r="G5546" s="35">
        <f t="shared" si="367"/>
        <v>10</v>
      </c>
      <c r="H5546" s="35">
        <f t="shared" si="368"/>
        <v>1</v>
      </c>
      <c r="I5546" s="35" t="str">
        <f t="shared" si="369"/>
        <v>Octubre</v>
      </c>
    </row>
    <row r="5547" spans="1:9" x14ac:dyDescent="0.3">
      <c r="A5547" t="s">
        <v>21</v>
      </c>
      <c r="B5547" t="s">
        <v>32</v>
      </c>
      <c r="C5547" t="s">
        <v>27</v>
      </c>
      <c r="D5547" s="2">
        <v>42278</v>
      </c>
      <c r="E5547" s="2">
        <v>42279</v>
      </c>
      <c r="F5547" s="35">
        <f t="shared" si="366"/>
        <v>2015</v>
      </c>
      <c r="G5547" s="35">
        <f t="shared" si="367"/>
        <v>10</v>
      </c>
      <c r="H5547" s="35">
        <f t="shared" si="368"/>
        <v>2</v>
      </c>
      <c r="I5547" s="35" t="str">
        <f t="shared" si="369"/>
        <v>Octubre</v>
      </c>
    </row>
    <row r="5548" spans="1:9" x14ac:dyDescent="0.3">
      <c r="A5548" t="s">
        <v>21</v>
      </c>
      <c r="B5548" t="s">
        <v>32</v>
      </c>
      <c r="C5548" t="s">
        <v>27</v>
      </c>
      <c r="D5548" s="2">
        <v>42279</v>
      </c>
      <c r="E5548" s="2">
        <v>42282</v>
      </c>
      <c r="F5548" s="35">
        <f t="shared" si="366"/>
        <v>2015</v>
      </c>
      <c r="G5548" s="35">
        <f t="shared" si="367"/>
        <v>10</v>
      </c>
      <c r="H5548" s="35">
        <f t="shared" si="368"/>
        <v>5</v>
      </c>
      <c r="I5548" s="35" t="str">
        <f t="shared" si="369"/>
        <v>Octubre</v>
      </c>
    </row>
    <row r="5549" spans="1:9" x14ac:dyDescent="0.3">
      <c r="A5549" t="s">
        <v>21</v>
      </c>
      <c r="B5549" t="s">
        <v>32</v>
      </c>
      <c r="C5549" t="s">
        <v>27</v>
      </c>
      <c r="D5549" s="2">
        <v>42282</v>
      </c>
      <c r="E5549" s="2">
        <v>42283</v>
      </c>
      <c r="F5549" s="35">
        <f t="shared" si="366"/>
        <v>2015</v>
      </c>
      <c r="G5549" s="35">
        <f t="shared" si="367"/>
        <v>10</v>
      </c>
      <c r="H5549" s="35">
        <f t="shared" si="368"/>
        <v>6</v>
      </c>
      <c r="I5549" s="35" t="str">
        <f t="shared" si="369"/>
        <v>Octubre</v>
      </c>
    </row>
    <row r="5550" spans="1:9" x14ac:dyDescent="0.3">
      <c r="A5550" t="s">
        <v>21</v>
      </c>
      <c r="B5550" t="s">
        <v>32</v>
      </c>
      <c r="C5550" t="s">
        <v>27</v>
      </c>
      <c r="D5550" s="2">
        <v>42283</v>
      </c>
      <c r="E5550" s="2">
        <v>42284</v>
      </c>
      <c r="F5550" s="35">
        <f t="shared" si="366"/>
        <v>2015</v>
      </c>
      <c r="G5550" s="35">
        <f t="shared" si="367"/>
        <v>10</v>
      </c>
      <c r="H5550" s="35">
        <f t="shared" si="368"/>
        <v>7</v>
      </c>
      <c r="I5550" s="35" t="str">
        <f t="shared" si="369"/>
        <v>Octubre</v>
      </c>
    </row>
    <row r="5551" spans="1:9" x14ac:dyDescent="0.3">
      <c r="A5551" t="s">
        <v>21</v>
      </c>
      <c r="B5551" t="s">
        <v>32</v>
      </c>
      <c r="C5551" t="s">
        <v>27</v>
      </c>
      <c r="D5551" s="2">
        <v>42284</v>
      </c>
      <c r="E5551" s="2">
        <v>42285</v>
      </c>
      <c r="F5551" s="35">
        <f t="shared" si="366"/>
        <v>2015</v>
      </c>
      <c r="G5551" s="35">
        <f t="shared" si="367"/>
        <v>10</v>
      </c>
      <c r="H5551" s="35">
        <f t="shared" si="368"/>
        <v>8</v>
      </c>
      <c r="I5551" s="35" t="str">
        <f t="shared" si="369"/>
        <v>Octubre</v>
      </c>
    </row>
    <row r="5552" spans="1:9" x14ac:dyDescent="0.3">
      <c r="A5552" t="s">
        <v>21</v>
      </c>
      <c r="B5552" t="s">
        <v>32</v>
      </c>
      <c r="C5552" t="s">
        <v>27</v>
      </c>
      <c r="D5552" s="2">
        <v>42285</v>
      </c>
      <c r="E5552" s="2">
        <v>42286</v>
      </c>
      <c r="F5552" s="35">
        <f t="shared" si="366"/>
        <v>2015</v>
      </c>
      <c r="G5552" s="35">
        <f t="shared" si="367"/>
        <v>10</v>
      </c>
      <c r="H5552" s="35">
        <f t="shared" si="368"/>
        <v>9</v>
      </c>
      <c r="I5552" s="35" t="str">
        <f t="shared" si="369"/>
        <v>Octubre</v>
      </c>
    </row>
    <row r="5553" spans="1:9" x14ac:dyDescent="0.3">
      <c r="A5553" t="s">
        <v>21</v>
      </c>
      <c r="B5553" t="s">
        <v>32</v>
      </c>
      <c r="C5553" t="s">
        <v>27</v>
      </c>
      <c r="D5553" s="2">
        <v>42286</v>
      </c>
      <c r="E5553" s="2">
        <v>42290</v>
      </c>
      <c r="F5553" s="35">
        <f t="shared" si="366"/>
        <v>2015</v>
      </c>
      <c r="G5553" s="35">
        <f t="shared" si="367"/>
        <v>10</v>
      </c>
      <c r="H5553" s="35">
        <f t="shared" si="368"/>
        <v>13</v>
      </c>
      <c r="I5553" s="35" t="str">
        <f t="shared" si="369"/>
        <v>Octubre</v>
      </c>
    </row>
    <row r="5554" spans="1:9" x14ac:dyDescent="0.3">
      <c r="A5554" t="s">
        <v>21</v>
      </c>
      <c r="B5554" t="s">
        <v>32</v>
      </c>
      <c r="C5554" t="s">
        <v>27</v>
      </c>
      <c r="D5554" s="2">
        <v>42290</v>
      </c>
      <c r="E5554" s="2">
        <v>42291</v>
      </c>
      <c r="F5554" s="35">
        <f t="shared" si="366"/>
        <v>2015</v>
      </c>
      <c r="G5554" s="35">
        <f t="shared" si="367"/>
        <v>10</v>
      </c>
      <c r="H5554" s="35">
        <f t="shared" si="368"/>
        <v>14</v>
      </c>
      <c r="I5554" s="35" t="str">
        <f t="shared" si="369"/>
        <v>Octubre</v>
      </c>
    </row>
    <row r="5555" spans="1:9" x14ac:dyDescent="0.3">
      <c r="A5555" t="s">
        <v>21</v>
      </c>
      <c r="B5555" t="s">
        <v>32</v>
      </c>
      <c r="C5555" t="s">
        <v>27</v>
      </c>
      <c r="D5555" s="2">
        <v>42291</v>
      </c>
      <c r="E5555" s="2">
        <v>42292</v>
      </c>
      <c r="F5555" s="35">
        <f t="shared" si="366"/>
        <v>2015</v>
      </c>
      <c r="G5555" s="35">
        <f t="shared" si="367"/>
        <v>10</v>
      </c>
      <c r="H5555" s="35">
        <f t="shared" si="368"/>
        <v>15</v>
      </c>
      <c r="I5555" s="35" t="str">
        <f t="shared" si="369"/>
        <v>Octubre</v>
      </c>
    </row>
    <row r="5556" spans="1:9" x14ac:dyDescent="0.3">
      <c r="A5556" t="s">
        <v>21</v>
      </c>
      <c r="B5556" t="s">
        <v>32</v>
      </c>
      <c r="C5556" t="s">
        <v>27</v>
      </c>
      <c r="D5556" s="2">
        <v>42292</v>
      </c>
      <c r="E5556" s="2">
        <v>42293</v>
      </c>
      <c r="F5556" s="35">
        <f t="shared" si="366"/>
        <v>2015</v>
      </c>
      <c r="G5556" s="35">
        <f t="shared" si="367"/>
        <v>10</v>
      </c>
      <c r="H5556" s="35">
        <f t="shared" si="368"/>
        <v>16</v>
      </c>
      <c r="I5556" s="35" t="str">
        <f t="shared" si="369"/>
        <v>Octubre</v>
      </c>
    </row>
    <row r="5557" spans="1:9" x14ac:dyDescent="0.3">
      <c r="A5557" t="s">
        <v>21</v>
      </c>
      <c r="B5557" t="s">
        <v>32</v>
      </c>
      <c r="C5557" t="s">
        <v>27</v>
      </c>
      <c r="D5557" s="2">
        <v>42293</v>
      </c>
      <c r="E5557" s="2">
        <v>42296</v>
      </c>
      <c r="F5557" s="35">
        <f t="shared" si="366"/>
        <v>2015</v>
      </c>
      <c r="G5557" s="35">
        <f t="shared" si="367"/>
        <v>10</v>
      </c>
      <c r="H5557" s="35">
        <f t="shared" si="368"/>
        <v>19</v>
      </c>
      <c r="I5557" s="35" t="str">
        <f t="shared" si="369"/>
        <v>Octubre</v>
      </c>
    </row>
    <row r="5558" spans="1:9" x14ac:dyDescent="0.3">
      <c r="A5558" t="s">
        <v>21</v>
      </c>
      <c r="B5558" t="s">
        <v>32</v>
      </c>
      <c r="C5558" t="s">
        <v>27</v>
      </c>
      <c r="D5558" s="2">
        <v>42296</v>
      </c>
      <c r="E5558" s="2">
        <v>42297</v>
      </c>
      <c r="F5558" s="35">
        <f t="shared" si="366"/>
        <v>2015</v>
      </c>
      <c r="G5558" s="35">
        <f t="shared" si="367"/>
        <v>10</v>
      </c>
      <c r="H5558" s="35">
        <f t="shared" si="368"/>
        <v>20</v>
      </c>
      <c r="I5558" s="35" t="str">
        <f t="shared" si="369"/>
        <v>Octubre</v>
      </c>
    </row>
    <row r="5559" spans="1:9" x14ac:dyDescent="0.3">
      <c r="A5559" t="s">
        <v>21</v>
      </c>
      <c r="B5559" t="s">
        <v>32</v>
      </c>
      <c r="C5559" t="s">
        <v>27</v>
      </c>
      <c r="D5559" s="2">
        <v>42297</v>
      </c>
      <c r="E5559" s="2">
        <v>42298</v>
      </c>
      <c r="F5559" s="35">
        <f t="shared" si="366"/>
        <v>2015</v>
      </c>
      <c r="G5559" s="35">
        <f t="shared" si="367"/>
        <v>10</v>
      </c>
      <c r="H5559" s="35">
        <f t="shared" si="368"/>
        <v>21</v>
      </c>
      <c r="I5559" s="35" t="str">
        <f t="shared" si="369"/>
        <v>Octubre</v>
      </c>
    </row>
    <row r="5560" spans="1:9" x14ac:dyDescent="0.3">
      <c r="A5560" t="s">
        <v>21</v>
      </c>
      <c r="B5560" t="s">
        <v>32</v>
      </c>
      <c r="C5560" t="s">
        <v>27</v>
      </c>
      <c r="D5560" s="2">
        <v>42298</v>
      </c>
      <c r="E5560" s="2">
        <v>42299</v>
      </c>
      <c r="F5560" s="35">
        <f t="shared" si="366"/>
        <v>2015</v>
      </c>
      <c r="G5560" s="35">
        <f t="shared" si="367"/>
        <v>10</v>
      </c>
      <c r="H5560" s="35">
        <f t="shared" si="368"/>
        <v>22</v>
      </c>
      <c r="I5560" s="35" t="str">
        <f t="shared" si="369"/>
        <v>Octubre</v>
      </c>
    </row>
    <row r="5561" spans="1:9" x14ac:dyDescent="0.3">
      <c r="A5561" t="s">
        <v>21</v>
      </c>
      <c r="B5561" t="s">
        <v>32</v>
      </c>
      <c r="C5561" t="s">
        <v>27</v>
      </c>
      <c r="D5561" s="2">
        <v>42299</v>
      </c>
      <c r="E5561" s="2">
        <v>42300</v>
      </c>
      <c r="F5561" s="35">
        <f t="shared" si="366"/>
        <v>2015</v>
      </c>
      <c r="G5561" s="35">
        <f t="shared" si="367"/>
        <v>10</v>
      </c>
      <c r="H5561" s="35">
        <f t="shared" si="368"/>
        <v>23</v>
      </c>
      <c r="I5561" s="35" t="str">
        <f t="shared" si="369"/>
        <v>Octubre</v>
      </c>
    </row>
    <row r="5562" spans="1:9" x14ac:dyDescent="0.3">
      <c r="A5562" t="s">
        <v>21</v>
      </c>
      <c r="B5562" t="s">
        <v>32</v>
      </c>
      <c r="C5562" t="s">
        <v>27</v>
      </c>
      <c r="D5562" s="2">
        <v>42300</v>
      </c>
      <c r="E5562" s="2">
        <v>42303</v>
      </c>
      <c r="F5562" s="35">
        <f t="shared" si="366"/>
        <v>2015</v>
      </c>
      <c r="G5562" s="35">
        <f t="shared" si="367"/>
        <v>10</v>
      </c>
      <c r="H5562" s="35">
        <f t="shared" si="368"/>
        <v>26</v>
      </c>
      <c r="I5562" s="35" t="str">
        <f t="shared" si="369"/>
        <v>Octubre</v>
      </c>
    </row>
    <row r="5563" spans="1:9" x14ac:dyDescent="0.3">
      <c r="A5563" t="s">
        <v>21</v>
      </c>
      <c r="B5563" t="s">
        <v>32</v>
      </c>
      <c r="C5563" t="s">
        <v>27</v>
      </c>
      <c r="D5563" s="2">
        <v>42303</v>
      </c>
      <c r="E5563" s="2">
        <v>42304</v>
      </c>
      <c r="F5563" s="35">
        <f t="shared" si="366"/>
        <v>2015</v>
      </c>
      <c r="G5563" s="35">
        <f t="shared" si="367"/>
        <v>10</v>
      </c>
      <c r="H5563" s="35">
        <f t="shared" si="368"/>
        <v>27</v>
      </c>
      <c r="I5563" s="35" t="str">
        <f t="shared" si="369"/>
        <v>Octubre</v>
      </c>
    </row>
    <row r="5564" spans="1:9" x14ac:dyDescent="0.3">
      <c r="A5564" t="s">
        <v>21</v>
      </c>
      <c r="B5564" t="s">
        <v>32</v>
      </c>
      <c r="C5564" t="s">
        <v>27</v>
      </c>
      <c r="D5564" s="2">
        <v>42304</v>
      </c>
      <c r="E5564" s="2">
        <v>42305</v>
      </c>
      <c r="F5564" s="35">
        <f t="shared" si="366"/>
        <v>2015</v>
      </c>
      <c r="G5564" s="35">
        <f t="shared" si="367"/>
        <v>10</v>
      </c>
      <c r="H5564" s="35">
        <f t="shared" si="368"/>
        <v>28</v>
      </c>
      <c r="I5564" s="35" t="str">
        <f t="shared" si="369"/>
        <v>Octubre</v>
      </c>
    </row>
    <row r="5565" spans="1:9" x14ac:dyDescent="0.3">
      <c r="A5565" t="s">
        <v>21</v>
      </c>
      <c r="B5565" t="s">
        <v>32</v>
      </c>
      <c r="C5565" t="s">
        <v>27</v>
      </c>
      <c r="D5565" s="2">
        <v>42305</v>
      </c>
      <c r="E5565" s="2">
        <v>42306</v>
      </c>
      <c r="F5565" s="35">
        <f t="shared" si="366"/>
        <v>2015</v>
      </c>
      <c r="G5565" s="35">
        <f t="shared" si="367"/>
        <v>10</v>
      </c>
      <c r="H5565" s="35">
        <f t="shared" si="368"/>
        <v>29</v>
      </c>
      <c r="I5565" s="35" t="str">
        <f t="shared" si="369"/>
        <v>Octubre</v>
      </c>
    </row>
    <row r="5566" spans="1:9" x14ac:dyDescent="0.3">
      <c r="A5566" t="s">
        <v>21</v>
      </c>
      <c r="B5566" t="s">
        <v>32</v>
      </c>
      <c r="C5566" t="s">
        <v>27</v>
      </c>
      <c r="D5566" s="2">
        <v>42306</v>
      </c>
      <c r="E5566" s="2">
        <v>42307</v>
      </c>
      <c r="F5566" s="35">
        <f t="shared" si="366"/>
        <v>2015</v>
      </c>
      <c r="G5566" s="35">
        <f t="shared" si="367"/>
        <v>10</v>
      </c>
      <c r="H5566" s="35">
        <f t="shared" si="368"/>
        <v>30</v>
      </c>
      <c r="I5566" s="35" t="str">
        <f t="shared" si="369"/>
        <v>Octubre</v>
      </c>
    </row>
    <row r="5567" spans="1:9" x14ac:dyDescent="0.3">
      <c r="A5567" t="s">
        <v>21</v>
      </c>
      <c r="B5567" t="s">
        <v>32</v>
      </c>
      <c r="C5567" t="s">
        <v>27</v>
      </c>
      <c r="D5567" s="2">
        <v>42307</v>
      </c>
      <c r="E5567" s="2">
        <v>42311</v>
      </c>
      <c r="F5567" s="35">
        <f t="shared" si="366"/>
        <v>2015</v>
      </c>
      <c r="G5567" s="35">
        <f t="shared" si="367"/>
        <v>11</v>
      </c>
      <c r="H5567" s="35">
        <f t="shared" si="368"/>
        <v>3</v>
      </c>
      <c r="I5567" s="35" t="str">
        <f t="shared" si="369"/>
        <v>Noviembre</v>
      </c>
    </row>
    <row r="5568" spans="1:9" x14ac:dyDescent="0.3">
      <c r="A5568" t="s">
        <v>21</v>
      </c>
      <c r="B5568" t="s">
        <v>32</v>
      </c>
      <c r="C5568" t="s">
        <v>27</v>
      </c>
      <c r="D5568" s="2">
        <v>42311</v>
      </c>
      <c r="E5568" s="2">
        <v>42312</v>
      </c>
      <c r="F5568" s="35">
        <f t="shared" si="366"/>
        <v>2015</v>
      </c>
      <c r="G5568" s="35">
        <f t="shared" si="367"/>
        <v>11</v>
      </c>
      <c r="H5568" s="35">
        <f t="shared" si="368"/>
        <v>4</v>
      </c>
      <c r="I5568" s="35" t="str">
        <f t="shared" si="369"/>
        <v>Noviembre</v>
      </c>
    </row>
    <row r="5569" spans="1:9" x14ac:dyDescent="0.3">
      <c r="A5569" t="s">
        <v>21</v>
      </c>
      <c r="B5569" t="s">
        <v>32</v>
      </c>
      <c r="C5569" t="s">
        <v>27</v>
      </c>
      <c r="D5569" s="2">
        <v>42312</v>
      </c>
      <c r="E5569" s="2">
        <v>42313</v>
      </c>
      <c r="F5569" s="35">
        <f t="shared" si="366"/>
        <v>2015</v>
      </c>
      <c r="G5569" s="35">
        <f t="shared" si="367"/>
        <v>11</v>
      </c>
      <c r="H5569" s="35">
        <f t="shared" si="368"/>
        <v>5</v>
      </c>
      <c r="I5569" s="35" t="str">
        <f t="shared" si="369"/>
        <v>Noviembre</v>
      </c>
    </row>
    <row r="5570" spans="1:9" x14ac:dyDescent="0.3">
      <c r="A5570" t="s">
        <v>21</v>
      </c>
      <c r="B5570" t="s">
        <v>32</v>
      </c>
      <c r="C5570" t="s">
        <v>27</v>
      </c>
      <c r="D5570" s="2">
        <v>42313</v>
      </c>
      <c r="E5570" s="2">
        <v>42314</v>
      </c>
      <c r="F5570" s="35">
        <f t="shared" si="366"/>
        <v>2015</v>
      </c>
      <c r="G5570" s="35">
        <f t="shared" si="367"/>
        <v>11</v>
      </c>
      <c r="H5570" s="35">
        <f t="shared" si="368"/>
        <v>6</v>
      </c>
      <c r="I5570" s="35" t="str">
        <f t="shared" si="369"/>
        <v>Noviembre</v>
      </c>
    </row>
    <row r="5571" spans="1:9" x14ac:dyDescent="0.3">
      <c r="A5571" t="s">
        <v>21</v>
      </c>
      <c r="B5571" t="s">
        <v>32</v>
      </c>
      <c r="C5571" t="s">
        <v>27</v>
      </c>
      <c r="D5571" s="2">
        <v>42314</v>
      </c>
      <c r="E5571" s="2">
        <v>42317</v>
      </c>
      <c r="F5571" s="35">
        <f t="shared" ref="F5571:F5634" si="370">YEAR(E5571)</f>
        <v>2015</v>
      </c>
      <c r="G5571" s="35">
        <f t="shared" ref="G5571:G5634" si="371">MONTH(E5571)</f>
        <v>11</v>
      </c>
      <c r="H5571" s="35">
        <f t="shared" ref="H5571:H5634" si="372">DAY(E5571)</f>
        <v>9</v>
      </c>
      <c r="I5571" s="35" t="str">
        <f t="shared" ref="I5571:I5634" si="373">CHOOSE(G5571,"Enero","Febrero","Marzo","Abril","Mayo","Junio","Julio","Agosto","Septiembre","Octubre","Noviembre","Diciembre")</f>
        <v>Noviembre</v>
      </c>
    </row>
    <row r="5572" spans="1:9" x14ac:dyDescent="0.3">
      <c r="A5572" t="s">
        <v>21</v>
      </c>
      <c r="B5572" t="s">
        <v>32</v>
      </c>
      <c r="C5572" t="s">
        <v>27</v>
      </c>
      <c r="D5572" s="2">
        <v>42317</v>
      </c>
      <c r="E5572" s="2">
        <v>42318</v>
      </c>
      <c r="F5572" s="35">
        <f t="shared" si="370"/>
        <v>2015</v>
      </c>
      <c r="G5572" s="35">
        <f t="shared" si="371"/>
        <v>11</v>
      </c>
      <c r="H5572" s="35">
        <f t="shared" si="372"/>
        <v>10</v>
      </c>
      <c r="I5572" s="35" t="str">
        <f t="shared" si="373"/>
        <v>Noviembre</v>
      </c>
    </row>
    <row r="5573" spans="1:9" x14ac:dyDescent="0.3">
      <c r="A5573" t="s">
        <v>21</v>
      </c>
      <c r="B5573" t="s">
        <v>32</v>
      </c>
      <c r="C5573" t="s">
        <v>27</v>
      </c>
      <c r="D5573" s="2">
        <v>42318</v>
      </c>
      <c r="E5573" s="2">
        <v>42319</v>
      </c>
      <c r="F5573" s="35">
        <f t="shared" si="370"/>
        <v>2015</v>
      </c>
      <c r="G5573" s="35">
        <f t="shared" si="371"/>
        <v>11</v>
      </c>
      <c r="H5573" s="35">
        <f t="shared" si="372"/>
        <v>11</v>
      </c>
      <c r="I5573" s="35" t="str">
        <f t="shared" si="373"/>
        <v>Noviembre</v>
      </c>
    </row>
    <row r="5574" spans="1:9" x14ac:dyDescent="0.3">
      <c r="A5574" t="s">
        <v>21</v>
      </c>
      <c r="B5574" t="s">
        <v>32</v>
      </c>
      <c r="C5574" t="s">
        <v>27</v>
      </c>
      <c r="D5574" s="2">
        <v>42319</v>
      </c>
      <c r="E5574" s="2">
        <v>42320</v>
      </c>
      <c r="F5574" s="35">
        <f t="shared" si="370"/>
        <v>2015</v>
      </c>
      <c r="G5574" s="35">
        <f t="shared" si="371"/>
        <v>11</v>
      </c>
      <c r="H5574" s="35">
        <f t="shared" si="372"/>
        <v>12</v>
      </c>
      <c r="I5574" s="35" t="str">
        <f t="shared" si="373"/>
        <v>Noviembre</v>
      </c>
    </row>
    <row r="5575" spans="1:9" x14ac:dyDescent="0.3">
      <c r="A5575" t="s">
        <v>21</v>
      </c>
      <c r="B5575" t="s">
        <v>32</v>
      </c>
      <c r="C5575" t="s">
        <v>27</v>
      </c>
      <c r="D5575" s="2">
        <v>42320</v>
      </c>
      <c r="E5575" s="2">
        <v>42321</v>
      </c>
      <c r="F5575" s="35">
        <f t="shared" si="370"/>
        <v>2015</v>
      </c>
      <c r="G5575" s="35">
        <f t="shared" si="371"/>
        <v>11</v>
      </c>
      <c r="H5575" s="35">
        <f t="shared" si="372"/>
        <v>13</v>
      </c>
      <c r="I5575" s="35" t="str">
        <f t="shared" si="373"/>
        <v>Noviembre</v>
      </c>
    </row>
    <row r="5576" spans="1:9" x14ac:dyDescent="0.3">
      <c r="A5576" t="s">
        <v>21</v>
      </c>
      <c r="B5576" t="s">
        <v>32</v>
      </c>
      <c r="C5576" t="s">
        <v>27</v>
      </c>
      <c r="D5576" s="2">
        <v>42321</v>
      </c>
      <c r="E5576" s="2">
        <v>42325</v>
      </c>
      <c r="F5576" s="35">
        <f t="shared" si="370"/>
        <v>2015</v>
      </c>
      <c r="G5576" s="35">
        <f t="shared" si="371"/>
        <v>11</v>
      </c>
      <c r="H5576" s="35">
        <f t="shared" si="372"/>
        <v>17</v>
      </c>
      <c r="I5576" s="35" t="str">
        <f t="shared" si="373"/>
        <v>Noviembre</v>
      </c>
    </row>
    <row r="5577" spans="1:9" x14ac:dyDescent="0.3">
      <c r="A5577" t="s">
        <v>21</v>
      </c>
      <c r="B5577" t="s">
        <v>32</v>
      </c>
      <c r="C5577" t="s">
        <v>27</v>
      </c>
      <c r="D5577" s="2">
        <v>42325</v>
      </c>
      <c r="E5577" s="2">
        <v>42326</v>
      </c>
      <c r="F5577" s="35">
        <f t="shared" si="370"/>
        <v>2015</v>
      </c>
      <c r="G5577" s="35">
        <f t="shared" si="371"/>
        <v>11</v>
      </c>
      <c r="H5577" s="35">
        <f t="shared" si="372"/>
        <v>18</v>
      </c>
      <c r="I5577" s="35" t="str">
        <f t="shared" si="373"/>
        <v>Noviembre</v>
      </c>
    </row>
    <row r="5578" spans="1:9" x14ac:dyDescent="0.3">
      <c r="A5578" t="s">
        <v>21</v>
      </c>
      <c r="B5578" t="s">
        <v>32</v>
      </c>
      <c r="C5578" t="s">
        <v>27</v>
      </c>
      <c r="D5578" s="2">
        <v>42326</v>
      </c>
      <c r="E5578" s="2">
        <v>42327</v>
      </c>
      <c r="F5578" s="35">
        <f t="shared" si="370"/>
        <v>2015</v>
      </c>
      <c r="G5578" s="35">
        <f t="shared" si="371"/>
        <v>11</v>
      </c>
      <c r="H5578" s="35">
        <f t="shared" si="372"/>
        <v>19</v>
      </c>
      <c r="I5578" s="35" t="str">
        <f t="shared" si="373"/>
        <v>Noviembre</v>
      </c>
    </row>
    <row r="5579" spans="1:9" x14ac:dyDescent="0.3">
      <c r="A5579" t="s">
        <v>21</v>
      </c>
      <c r="B5579" t="s">
        <v>32</v>
      </c>
      <c r="C5579" t="s">
        <v>27</v>
      </c>
      <c r="D5579" s="2">
        <v>42327</v>
      </c>
      <c r="E5579" s="2">
        <v>42328</v>
      </c>
      <c r="F5579" s="35">
        <f t="shared" si="370"/>
        <v>2015</v>
      </c>
      <c r="G5579" s="35">
        <f t="shared" si="371"/>
        <v>11</v>
      </c>
      <c r="H5579" s="35">
        <f t="shared" si="372"/>
        <v>20</v>
      </c>
      <c r="I5579" s="35" t="str">
        <f t="shared" si="373"/>
        <v>Noviembre</v>
      </c>
    </row>
    <row r="5580" spans="1:9" x14ac:dyDescent="0.3">
      <c r="A5580" t="s">
        <v>21</v>
      </c>
      <c r="B5580" t="s">
        <v>32</v>
      </c>
      <c r="C5580" t="s">
        <v>27</v>
      </c>
      <c r="D5580" s="2">
        <v>42328</v>
      </c>
      <c r="E5580" s="2">
        <v>42331</v>
      </c>
      <c r="F5580" s="35">
        <f t="shared" si="370"/>
        <v>2015</v>
      </c>
      <c r="G5580" s="35">
        <f t="shared" si="371"/>
        <v>11</v>
      </c>
      <c r="H5580" s="35">
        <f t="shared" si="372"/>
        <v>23</v>
      </c>
      <c r="I5580" s="35" t="str">
        <f t="shared" si="373"/>
        <v>Noviembre</v>
      </c>
    </row>
    <row r="5581" spans="1:9" x14ac:dyDescent="0.3">
      <c r="A5581" t="s">
        <v>21</v>
      </c>
      <c r="B5581" t="s">
        <v>32</v>
      </c>
      <c r="C5581" t="s">
        <v>27</v>
      </c>
      <c r="D5581" s="2">
        <v>42331</v>
      </c>
      <c r="E5581" s="2">
        <v>42332</v>
      </c>
      <c r="F5581" s="35">
        <f t="shared" si="370"/>
        <v>2015</v>
      </c>
      <c r="G5581" s="35">
        <f t="shared" si="371"/>
        <v>11</v>
      </c>
      <c r="H5581" s="35">
        <f t="shared" si="372"/>
        <v>24</v>
      </c>
      <c r="I5581" s="35" t="str">
        <f t="shared" si="373"/>
        <v>Noviembre</v>
      </c>
    </row>
    <row r="5582" spans="1:9" x14ac:dyDescent="0.3">
      <c r="A5582" t="s">
        <v>21</v>
      </c>
      <c r="B5582" t="s">
        <v>32</v>
      </c>
      <c r="C5582" t="s">
        <v>27</v>
      </c>
      <c r="D5582" s="2">
        <v>42332</v>
      </c>
      <c r="E5582" s="2">
        <v>42333</v>
      </c>
      <c r="F5582" s="35">
        <f t="shared" si="370"/>
        <v>2015</v>
      </c>
      <c r="G5582" s="35">
        <f t="shared" si="371"/>
        <v>11</v>
      </c>
      <c r="H5582" s="35">
        <f t="shared" si="372"/>
        <v>25</v>
      </c>
      <c r="I5582" s="35" t="str">
        <f t="shared" si="373"/>
        <v>Noviembre</v>
      </c>
    </row>
    <row r="5583" spans="1:9" x14ac:dyDescent="0.3">
      <c r="A5583" t="s">
        <v>21</v>
      </c>
      <c r="B5583" t="s">
        <v>32</v>
      </c>
      <c r="C5583" t="s">
        <v>27</v>
      </c>
      <c r="D5583" s="2">
        <v>42333</v>
      </c>
      <c r="E5583" s="2">
        <v>42334</v>
      </c>
      <c r="F5583" s="35">
        <f t="shared" si="370"/>
        <v>2015</v>
      </c>
      <c r="G5583" s="35">
        <f t="shared" si="371"/>
        <v>11</v>
      </c>
      <c r="H5583" s="35">
        <f t="shared" si="372"/>
        <v>26</v>
      </c>
      <c r="I5583" s="35" t="str">
        <f t="shared" si="373"/>
        <v>Noviembre</v>
      </c>
    </row>
    <row r="5584" spans="1:9" x14ac:dyDescent="0.3">
      <c r="A5584" t="s">
        <v>21</v>
      </c>
      <c r="B5584" t="s">
        <v>32</v>
      </c>
      <c r="C5584" t="s">
        <v>27</v>
      </c>
      <c r="D5584" s="2">
        <v>42334</v>
      </c>
      <c r="E5584" s="2">
        <v>42335</v>
      </c>
      <c r="F5584" s="35">
        <f t="shared" si="370"/>
        <v>2015</v>
      </c>
      <c r="G5584" s="35">
        <f t="shared" si="371"/>
        <v>11</v>
      </c>
      <c r="H5584" s="35">
        <f t="shared" si="372"/>
        <v>27</v>
      </c>
      <c r="I5584" s="35" t="str">
        <f t="shared" si="373"/>
        <v>Noviembre</v>
      </c>
    </row>
    <row r="5585" spans="1:9" x14ac:dyDescent="0.3">
      <c r="A5585" t="s">
        <v>21</v>
      </c>
      <c r="B5585" t="s">
        <v>32</v>
      </c>
      <c r="C5585" t="s">
        <v>27</v>
      </c>
      <c r="D5585" s="2">
        <v>42335</v>
      </c>
      <c r="E5585" s="2">
        <v>42338</v>
      </c>
      <c r="F5585" s="35">
        <f t="shared" si="370"/>
        <v>2015</v>
      </c>
      <c r="G5585" s="35">
        <f t="shared" si="371"/>
        <v>11</v>
      </c>
      <c r="H5585" s="35">
        <f t="shared" si="372"/>
        <v>30</v>
      </c>
      <c r="I5585" s="35" t="str">
        <f t="shared" si="373"/>
        <v>Noviembre</v>
      </c>
    </row>
    <row r="5586" spans="1:9" x14ac:dyDescent="0.3">
      <c r="A5586" t="s">
        <v>21</v>
      </c>
      <c r="B5586" t="s">
        <v>32</v>
      </c>
      <c r="C5586" t="s">
        <v>27</v>
      </c>
      <c r="D5586" s="2">
        <v>42338</v>
      </c>
      <c r="E5586" s="2">
        <v>42339</v>
      </c>
      <c r="F5586" s="35">
        <f t="shared" si="370"/>
        <v>2015</v>
      </c>
      <c r="G5586" s="35">
        <f t="shared" si="371"/>
        <v>12</v>
      </c>
      <c r="H5586" s="35">
        <f t="shared" si="372"/>
        <v>1</v>
      </c>
      <c r="I5586" s="35" t="str">
        <f t="shared" si="373"/>
        <v>Diciembre</v>
      </c>
    </row>
    <row r="5587" spans="1:9" x14ac:dyDescent="0.3">
      <c r="A5587" t="s">
        <v>21</v>
      </c>
      <c r="B5587" t="s">
        <v>32</v>
      </c>
      <c r="C5587" t="s">
        <v>27</v>
      </c>
      <c r="D5587" s="2">
        <v>42339</v>
      </c>
      <c r="E5587" s="2">
        <v>42340</v>
      </c>
      <c r="F5587" s="35">
        <f t="shared" si="370"/>
        <v>2015</v>
      </c>
      <c r="G5587" s="35">
        <f t="shared" si="371"/>
        <v>12</v>
      </c>
      <c r="H5587" s="35">
        <f t="shared" si="372"/>
        <v>2</v>
      </c>
      <c r="I5587" s="35" t="str">
        <f t="shared" si="373"/>
        <v>Diciembre</v>
      </c>
    </row>
    <row r="5588" spans="1:9" x14ac:dyDescent="0.3">
      <c r="A5588" t="s">
        <v>21</v>
      </c>
      <c r="B5588" t="s">
        <v>32</v>
      </c>
      <c r="C5588" t="s">
        <v>27</v>
      </c>
      <c r="D5588" s="2">
        <v>42340</v>
      </c>
      <c r="E5588" s="2">
        <v>42341</v>
      </c>
      <c r="F5588" s="35">
        <f t="shared" si="370"/>
        <v>2015</v>
      </c>
      <c r="G5588" s="35">
        <f t="shared" si="371"/>
        <v>12</v>
      </c>
      <c r="H5588" s="35">
        <f t="shared" si="372"/>
        <v>3</v>
      </c>
      <c r="I5588" s="35" t="str">
        <f t="shared" si="373"/>
        <v>Diciembre</v>
      </c>
    </row>
    <row r="5589" spans="1:9" x14ac:dyDescent="0.3">
      <c r="A5589" t="s">
        <v>21</v>
      </c>
      <c r="B5589" t="s">
        <v>32</v>
      </c>
      <c r="C5589" t="s">
        <v>27</v>
      </c>
      <c r="D5589" s="2">
        <v>42341</v>
      </c>
      <c r="E5589" s="2">
        <v>42342</v>
      </c>
      <c r="F5589" s="35">
        <f t="shared" si="370"/>
        <v>2015</v>
      </c>
      <c r="G5589" s="35">
        <f t="shared" si="371"/>
        <v>12</v>
      </c>
      <c r="H5589" s="35">
        <f t="shared" si="372"/>
        <v>4</v>
      </c>
      <c r="I5589" s="35" t="str">
        <f t="shared" si="373"/>
        <v>Diciembre</v>
      </c>
    </row>
    <row r="5590" spans="1:9" x14ac:dyDescent="0.3">
      <c r="A5590" t="s">
        <v>21</v>
      </c>
      <c r="B5590" t="s">
        <v>32</v>
      </c>
      <c r="C5590" t="s">
        <v>27</v>
      </c>
      <c r="D5590" s="2">
        <v>42342</v>
      </c>
      <c r="E5590" s="2">
        <v>42345</v>
      </c>
      <c r="F5590" s="35">
        <f t="shared" si="370"/>
        <v>2015</v>
      </c>
      <c r="G5590" s="35">
        <f t="shared" si="371"/>
        <v>12</v>
      </c>
      <c r="H5590" s="35">
        <f t="shared" si="372"/>
        <v>7</v>
      </c>
      <c r="I5590" s="35" t="str">
        <f t="shared" si="373"/>
        <v>Diciembre</v>
      </c>
    </row>
    <row r="5591" spans="1:9" x14ac:dyDescent="0.3">
      <c r="A5591" t="s">
        <v>21</v>
      </c>
      <c r="B5591" t="s">
        <v>32</v>
      </c>
      <c r="C5591" t="s">
        <v>27</v>
      </c>
      <c r="D5591" s="2">
        <v>42345</v>
      </c>
      <c r="E5591" s="2">
        <v>42347</v>
      </c>
      <c r="F5591" s="35">
        <f t="shared" si="370"/>
        <v>2015</v>
      </c>
      <c r="G5591" s="35">
        <f t="shared" si="371"/>
        <v>12</v>
      </c>
      <c r="H5591" s="35">
        <f t="shared" si="372"/>
        <v>9</v>
      </c>
      <c r="I5591" s="35" t="str">
        <f t="shared" si="373"/>
        <v>Diciembre</v>
      </c>
    </row>
    <row r="5592" spans="1:9" x14ac:dyDescent="0.3">
      <c r="A5592" t="s">
        <v>21</v>
      </c>
      <c r="B5592" t="s">
        <v>32</v>
      </c>
      <c r="C5592" t="s">
        <v>27</v>
      </c>
      <c r="D5592" s="2">
        <v>42347</v>
      </c>
      <c r="E5592" s="2">
        <v>42348</v>
      </c>
      <c r="F5592" s="35">
        <f t="shared" si="370"/>
        <v>2015</v>
      </c>
      <c r="G5592" s="35">
        <f t="shared" si="371"/>
        <v>12</v>
      </c>
      <c r="H5592" s="35">
        <f t="shared" si="372"/>
        <v>10</v>
      </c>
      <c r="I5592" s="35" t="str">
        <f t="shared" si="373"/>
        <v>Diciembre</v>
      </c>
    </row>
    <row r="5593" spans="1:9" x14ac:dyDescent="0.3">
      <c r="A5593" t="s">
        <v>21</v>
      </c>
      <c r="B5593" t="s">
        <v>32</v>
      </c>
      <c r="C5593" t="s">
        <v>27</v>
      </c>
      <c r="D5593" s="2">
        <v>42348</v>
      </c>
      <c r="E5593" s="2">
        <v>42349</v>
      </c>
      <c r="F5593" s="35">
        <f t="shared" si="370"/>
        <v>2015</v>
      </c>
      <c r="G5593" s="35">
        <f t="shared" si="371"/>
        <v>12</v>
      </c>
      <c r="H5593" s="35">
        <f t="shared" si="372"/>
        <v>11</v>
      </c>
      <c r="I5593" s="35" t="str">
        <f t="shared" si="373"/>
        <v>Diciembre</v>
      </c>
    </row>
    <row r="5594" spans="1:9" x14ac:dyDescent="0.3">
      <c r="A5594" t="s">
        <v>21</v>
      </c>
      <c r="B5594" t="s">
        <v>32</v>
      </c>
      <c r="C5594" t="s">
        <v>27</v>
      </c>
      <c r="D5594" s="2">
        <v>42349</v>
      </c>
      <c r="E5594" s="2">
        <v>42352</v>
      </c>
      <c r="F5594" s="35">
        <f t="shared" si="370"/>
        <v>2015</v>
      </c>
      <c r="G5594" s="35">
        <f t="shared" si="371"/>
        <v>12</v>
      </c>
      <c r="H5594" s="35">
        <f t="shared" si="372"/>
        <v>14</v>
      </c>
      <c r="I5594" s="35" t="str">
        <f t="shared" si="373"/>
        <v>Diciembre</v>
      </c>
    </row>
    <row r="5595" spans="1:9" x14ac:dyDescent="0.3">
      <c r="A5595" t="s">
        <v>21</v>
      </c>
      <c r="B5595" t="s">
        <v>32</v>
      </c>
      <c r="C5595" t="s">
        <v>27</v>
      </c>
      <c r="D5595" s="2">
        <v>42352</v>
      </c>
      <c r="E5595" s="2">
        <v>42353</v>
      </c>
      <c r="F5595" s="35">
        <f t="shared" si="370"/>
        <v>2015</v>
      </c>
      <c r="G5595" s="35">
        <f t="shared" si="371"/>
        <v>12</v>
      </c>
      <c r="H5595" s="35">
        <f t="shared" si="372"/>
        <v>15</v>
      </c>
      <c r="I5595" s="35" t="str">
        <f t="shared" si="373"/>
        <v>Diciembre</v>
      </c>
    </row>
    <row r="5596" spans="1:9" x14ac:dyDescent="0.3">
      <c r="A5596" t="s">
        <v>21</v>
      </c>
      <c r="B5596" t="s">
        <v>32</v>
      </c>
      <c r="C5596" t="s">
        <v>27</v>
      </c>
      <c r="D5596" s="2">
        <v>42353</v>
      </c>
      <c r="E5596" s="2">
        <v>42354</v>
      </c>
      <c r="F5596" s="35">
        <f t="shared" si="370"/>
        <v>2015</v>
      </c>
      <c r="G5596" s="35">
        <f t="shared" si="371"/>
        <v>12</v>
      </c>
      <c r="H5596" s="35">
        <f t="shared" si="372"/>
        <v>16</v>
      </c>
      <c r="I5596" s="35" t="str">
        <f t="shared" si="373"/>
        <v>Diciembre</v>
      </c>
    </row>
    <row r="5597" spans="1:9" x14ac:dyDescent="0.3">
      <c r="A5597" t="s">
        <v>21</v>
      </c>
      <c r="B5597" t="s">
        <v>32</v>
      </c>
      <c r="C5597" t="s">
        <v>27</v>
      </c>
      <c r="D5597" s="2">
        <v>42354</v>
      </c>
      <c r="E5597" s="2">
        <v>42355</v>
      </c>
      <c r="F5597" s="35">
        <f t="shared" si="370"/>
        <v>2015</v>
      </c>
      <c r="G5597" s="35">
        <f t="shared" si="371"/>
        <v>12</v>
      </c>
      <c r="H5597" s="35">
        <f t="shared" si="372"/>
        <v>17</v>
      </c>
      <c r="I5597" s="35" t="str">
        <f t="shared" si="373"/>
        <v>Diciembre</v>
      </c>
    </row>
    <row r="5598" spans="1:9" x14ac:dyDescent="0.3">
      <c r="A5598" t="s">
        <v>21</v>
      </c>
      <c r="B5598" t="s">
        <v>32</v>
      </c>
      <c r="C5598" t="s">
        <v>27</v>
      </c>
      <c r="D5598" s="2">
        <v>42355</v>
      </c>
      <c r="E5598" s="2">
        <v>42356</v>
      </c>
      <c r="F5598" s="35">
        <f t="shared" si="370"/>
        <v>2015</v>
      </c>
      <c r="G5598" s="35">
        <f t="shared" si="371"/>
        <v>12</v>
      </c>
      <c r="H5598" s="35">
        <f t="shared" si="372"/>
        <v>18</v>
      </c>
      <c r="I5598" s="35" t="str">
        <f t="shared" si="373"/>
        <v>Diciembre</v>
      </c>
    </row>
    <row r="5599" spans="1:9" x14ac:dyDescent="0.3">
      <c r="A5599" t="s">
        <v>21</v>
      </c>
      <c r="B5599" t="s">
        <v>32</v>
      </c>
      <c r="C5599" t="s">
        <v>27</v>
      </c>
      <c r="D5599" s="2">
        <v>42356</v>
      </c>
      <c r="E5599" s="2">
        <v>42359</v>
      </c>
      <c r="F5599" s="35">
        <f t="shared" si="370"/>
        <v>2015</v>
      </c>
      <c r="G5599" s="35">
        <f t="shared" si="371"/>
        <v>12</v>
      </c>
      <c r="H5599" s="35">
        <f t="shared" si="372"/>
        <v>21</v>
      </c>
      <c r="I5599" s="35" t="str">
        <f t="shared" si="373"/>
        <v>Diciembre</v>
      </c>
    </row>
    <row r="5600" spans="1:9" x14ac:dyDescent="0.3">
      <c r="A5600" t="s">
        <v>21</v>
      </c>
      <c r="B5600" t="s">
        <v>32</v>
      </c>
      <c r="C5600" t="s">
        <v>27</v>
      </c>
      <c r="D5600" s="2">
        <v>42359</v>
      </c>
      <c r="E5600" s="2">
        <v>42360</v>
      </c>
      <c r="F5600" s="35">
        <f t="shared" si="370"/>
        <v>2015</v>
      </c>
      <c r="G5600" s="35">
        <f t="shared" si="371"/>
        <v>12</v>
      </c>
      <c r="H5600" s="35">
        <f t="shared" si="372"/>
        <v>22</v>
      </c>
      <c r="I5600" s="35" t="str">
        <f t="shared" si="373"/>
        <v>Diciembre</v>
      </c>
    </row>
    <row r="5601" spans="1:9" x14ac:dyDescent="0.3">
      <c r="A5601" t="s">
        <v>21</v>
      </c>
      <c r="B5601" t="s">
        <v>32</v>
      </c>
      <c r="C5601" t="s">
        <v>27</v>
      </c>
      <c r="D5601" s="2">
        <v>42360</v>
      </c>
      <c r="E5601" s="2">
        <v>42361</v>
      </c>
      <c r="F5601" s="35">
        <f t="shared" si="370"/>
        <v>2015</v>
      </c>
      <c r="G5601" s="35">
        <f t="shared" si="371"/>
        <v>12</v>
      </c>
      <c r="H5601" s="35">
        <f t="shared" si="372"/>
        <v>23</v>
      </c>
      <c r="I5601" s="35" t="str">
        <f t="shared" si="373"/>
        <v>Diciembre</v>
      </c>
    </row>
    <row r="5602" spans="1:9" x14ac:dyDescent="0.3">
      <c r="A5602" t="s">
        <v>21</v>
      </c>
      <c r="B5602" t="s">
        <v>32</v>
      </c>
      <c r="C5602" t="s">
        <v>27</v>
      </c>
      <c r="D5602" s="2">
        <v>42361</v>
      </c>
      <c r="E5602" s="2">
        <v>42362</v>
      </c>
      <c r="F5602" s="35">
        <f t="shared" si="370"/>
        <v>2015</v>
      </c>
      <c r="G5602" s="35">
        <f t="shared" si="371"/>
        <v>12</v>
      </c>
      <c r="H5602" s="35">
        <f t="shared" si="372"/>
        <v>24</v>
      </c>
      <c r="I5602" s="35" t="str">
        <f t="shared" si="373"/>
        <v>Diciembre</v>
      </c>
    </row>
    <row r="5603" spans="1:9" x14ac:dyDescent="0.3">
      <c r="A5603" t="s">
        <v>21</v>
      </c>
      <c r="B5603" t="s">
        <v>32</v>
      </c>
      <c r="C5603" t="s">
        <v>27</v>
      </c>
      <c r="D5603" s="2">
        <v>42362</v>
      </c>
      <c r="E5603" s="2">
        <v>42366</v>
      </c>
      <c r="F5603" s="35">
        <f t="shared" si="370"/>
        <v>2015</v>
      </c>
      <c r="G5603" s="35">
        <f t="shared" si="371"/>
        <v>12</v>
      </c>
      <c r="H5603" s="35">
        <f t="shared" si="372"/>
        <v>28</v>
      </c>
      <c r="I5603" s="35" t="str">
        <f t="shared" si="373"/>
        <v>Diciembre</v>
      </c>
    </row>
    <row r="5604" spans="1:9" x14ac:dyDescent="0.3">
      <c r="A5604" t="s">
        <v>21</v>
      </c>
      <c r="B5604" t="s">
        <v>32</v>
      </c>
      <c r="C5604" t="s">
        <v>27</v>
      </c>
      <c r="D5604" s="2">
        <v>42366</v>
      </c>
      <c r="E5604" s="2">
        <v>42367</v>
      </c>
      <c r="F5604" s="35">
        <f t="shared" si="370"/>
        <v>2015</v>
      </c>
      <c r="G5604" s="35">
        <f t="shared" si="371"/>
        <v>12</v>
      </c>
      <c r="H5604" s="35">
        <f t="shared" si="372"/>
        <v>29</v>
      </c>
      <c r="I5604" s="35" t="str">
        <f t="shared" si="373"/>
        <v>Diciembre</v>
      </c>
    </row>
    <row r="5605" spans="1:9" x14ac:dyDescent="0.3">
      <c r="A5605" t="s">
        <v>21</v>
      </c>
      <c r="B5605" t="s">
        <v>32</v>
      </c>
      <c r="C5605" t="s">
        <v>27</v>
      </c>
      <c r="D5605" s="2">
        <v>42367</v>
      </c>
      <c r="E5605" s="2">
        <v>42368</v>
      </c>
      <c r="F5605" s="35">
        <f t="shared" si="370"/>
        <v>2015</v>
      </c>
      <c r="G5605" s="35">
        <f t="shared" si="371"/>
        <v>12</v>
      </c>
      <c r="H5605" s="35">
        <f t="shared" si="372"/>
        <v>30</v>
      </c>
      <c r="I5605" s="35" t="str">
        <f t="shared" si="373"/>
        <v>Diciembre</v>
      </c>
    </row>
    <row r="5606" spans="1:9" x14ac:dyDescent="0.3">
      <c r="A5606" t="s">
        <v>21</v>
      </c>
      <c r="B5606" t="s">
        <v>32</v>
      </c>
      <c r="C5606" t="s">
        <v>27</v>
      </c>
      <c r="D5606" s="2">
        <v>42368</v>
      </c>
      <c r="E5606" s="2">
        <v>42373</v>
      </c>
      <c r="F5606" s="35">
        <f t="shared" si="370"/>
        <v>2016</v>
      </c>
      <c r="G5606" s="35">
        <f t="shared" si="371"/>
        <v>1</v>
      </c>
      <c r="H5606" s="35">
        <f t="shared" si="372"/>
        <v>4</v>
      </c>
      <c r="I5606" s="35" t="str">
        <f t="shared" si="373"/>
        <v>Enero</v>
      </c>
    </row>
    <row r="5607" spans="1:9" x14ac:dyDescent="0.3">
      <c r="A5607" t="s">
        <v>21</v>
      </c>
      <c r="B5607" t="s">
        <v>32</v>
      </c>
      <c r="C5607" t="s">
        <v>27</v>
      </c>
      <c r="D5607" s="2">
        <v>42373</v>
      </c>
      <c r="E5607" s="2">
        <v>42374</v>
      </c>
      <c r="F5607" s="35">
        <f t="shared" si="370"/>
        <v>2016</v>
      </c>
      <c r="G5607" s="35">
        <f t="shared" si="371"/>
        <v>1</v>
      </c>
      <c r="H5607" s="35">
        <f t="shared" si="372"/>
        <v>5</v>
      </c>
      <c r="I5607" s="35" t="str">
        <f t="shared" si="373"/>
        <v>Enero</v>
      </c>
    </row>
    <row r="5608" spans="1:9" x14ac:dyDescent="0.3">
      <c r="A5608" t="s">
        <v>21</v>
      </c>
      <c r="B5608" t="s">
        <v>32</v>
      </c>
      <c r="C5608" t="s">
        <v>27</v>
      </c>
      <c r="D5608" s="2">
        <v>42374</v>
      </c>
      <c r="E5608" s="2">
        <v>42375</v>
      </c>
      <c r="F5608" s="35">
        <f t="shared" si="370"/>
        <v>2016</v>
      </c>
      <c r="G5608" s="35">
        <f t="shared" si="371"/>
        <v>1</v>
      </c>
      <c r="H5608" s="35">
        <f t="shared" si="372"/>
        <v>6</v>
      </c>
      <c r="I5608" s="35" t="str">
        <f t="shared" si="373"/>
        <v>Enero</v>
      </c>
    </row>
    <row r="5609" spans="1:9" x14ac:dyDescent="0.3">
      <c r="A5609" t="s">
        <v>21</v>
      </c>
      <c r="B5609" t="s">
        <v>32</v>
      </c>
      <c r="C5609" t="s">
        <v>27</v>
      </c>
      <c r="D5609" s="2">
        <v>42375</v>
      </c>
      <c r="E5609" s="2">
        <v>42376</v>
      </c>
      <c r="F5609" s="35">
        <f t="shared" si="370"/>
        <v>2016</v>
      </c>
      <c r="G5609" s="35">
        <f t="shared" si="371"/>
        <v>1</v>
      </c>
      <c r="H5609" s="35">
        <f t="shared" si="372"/>
        <v>7</v>
      </c>
      <c r="I5609" s="35" t="str">
        <f t="shared" si="373"/>
        <v>Enero</v>
      </c>
    </row>
    <row r="5610" spans="1:9" x14ac:dyDescent="0.3">
      <c r="A5610" t="s">
        <v>21</v>
      </c>
      <c r="B5610" t="s">
        <v>32</v>
      </c>
      <c r="C5610" t="s">
        <v>27</v>
      </c>
      <c r="D5610" s="2">
        <v>42376</v>
      </c>
      <c r="E5610" s="2">
        <v>42377</v>
      </c>
      <c r="F5610" s="35">
        <f t="shared" si="370"/>
        <v>2016</v>
      </c>
      <c r="G5610" s="35">
        <f t="shared" si="371"/>
        <v>1</v>
      </c>
      <c r="H5610" s="35">
        <f t="shared" si="372"/>
        <v>8</v>
      </c>
      <c r="I5610" s="35" t="str">
        <f t="shared" si="373"/>
        <v>Enero</v>
      </c>
    </row>
    <row r="5611" spans="1:9" x14ac:dyDescent="0.3">
      <c r="A5611" t="s">
        <v>21</v>
      </c>
      <c r="B5611" t="s">
        <v>32</v>
      </c>
      <c r="C5611" t="s">
        <v>27</v>
      </c>
      <c r="D5611" s="2">
        <v>42377</v>
      </c>
      <c r="E5611" s="2">
        <v>42381</v>
      </c>
      <c r="F5611" s="35">
        <f t="shared" si="370"/>
        <v>2016</v>
      </c>
      <c r="G5611" s="35">
        <f t="shared" si="371"/>
        <v>1</v>
      </c>
      <c r="H5611" s="35">
        <f t="shared" si="372"/>
        <v>12</v>
      </c>
      <c r="I5611" s="35" t="str">
        <f t="shared" si="373"/>
        <v>Enero</v>
      </c>
    </row>
    <row r="5612" spans="1:9" x14ac:dyDescent="0.3">
      <c r="A5612" t="s">
        <v>21</v>
      </c>
      <c r="B5612" t="s">
        <v>32</v>
      </c>
      <c r="C5612" t="s">
        <v>27</v>
      </c>
      <c r="D5612" s="2">
        <v>42381</v>
      </c>
      <c r="E5612" s="2">
        <v>42382</v>
      </c>
      <c r="F5612" s="35">
        <f t="shared" si="370"/>
        <v>2016</v>
      </c>
      <c r="G5612" s="35">
        <f t="shared" si="371"/>
        <v>1</v>
      </c>
      <c r="H5612" s="35">
        <f t="shared" si="372"/>
        <v>13</v>
      </c>
      <c r="I5612" s="35" t="str">
        <f t="shared" si="373"/>
        <v>Enero</v>
      </c>
    </row>
    <row r="5613" spans="1:9" x14ac:dyDescent="0.3">
      <c r="A5613" t="s">
        <v>21</v>
      </c>
      <c r="B5613" t="s">
        <v>32</v>
      </c>
      <c r="C5613" t="s">
        <v>27</v>
      </c>
      <c r="D5613" s="2">
        <v>42382</v>
      </c>
      <c r="E5613" s="2">
        <v>42383</v>
      </c>
      <c r="F5613" s="35">
        <f t="shared" si="370"/>
        <v>2016</v>
      </c>
      <c r="G5613" s="35">
        <f t="shared" si="371"/>
        <v>1</v>
      </c>
      <c r="H5613" s="35">
        <f t="shared" si="372"/>
        <v>14</v>
      </c>
      <c r="I5613" s="35" t="str">
        <f t="shared" si="373"/>
        <v>Enero</v>
      </c>
    </row>
    <row r="5614" spans="1:9" x14ac:dyDescent="0.3">
      <c r="A5614" t="s">
        <v>21</v>
      </c>
      <c r="B5614" t="s">
        <v>32</v>
      </c>
      <c r="C5614" t="s">
        <v>27</v>
      </c>
      <c r="D5614" s="2">
        <v>42383</v>
      </c>
      <c r="E5614" s="2">
        <v>42384</v>
      </c>
      <c r="F5614" s="35">
        <f t="shared" si="370"/>
        <v>2016</v>
      </c>
      <c r="G5614" s="35">
        <f t="shared" si="371"/>
        <v>1</v>
      </c>
      <c r="H5614" s="35">
        <f t="shared" si="372"/>
        <v>15</v>
      </c>
      <c r="I5614" s="35" t="str">
        <f t="shared" si="373"/>
        <v>Enero</v>
      </c>
    </row>
    <row r="5615" spans="1:9" x14ac:dyDescent="0.3">
      <c r="A5615" t="s">
        <v>21</v>
      </c>
      <c r="B5615" t="s">
        <v>32</v>
      </c>
      <c r="C5615" t="s">
        <v>27</v>
      </c>
      <c r="D5615" s="2">
        <v>42384</v>
      </c>
      <c r="E5615" s="2">
        <v>42387</v>
      </c>
      <c r="F5615" s="35">
        <f t="shared" si="370"/>
        <v>2016</v>
      </c>
      <c r="G5615" s="35">
        <f t="shared" si="371"/>
        <v>1</v>
      </c>
      <c r="H5615" s="35">
        <f t="shared" si="372"/>
        <v>18</v>
      </c>
      <c r="I5615" s="35" t="str">
        <f t="shared" si="373"/>
        <v>Enero</v>
      </c>
    </row>
    <row r="5616" spans="1:9" x14ac:dyDescent="0.3">
      <c r="A5616" t="s">
        <v>21</v>
      </c>
      <c r="B5616" t="s">
        <v>32</v>
      </c>
      <c r="C5616" t="s">
        <v>27</v>
      </c>
      <c r="D5616" s="2">
        <v>42387</v>
      </c>
      <c r="E5616" s="2">
        <v>42388</v>
      </c>
      <c r="F5616" s="35">
        <f t="shared" si="370"/>
        <v>2016</v>
      </c>
      <c r="G5616" s="35">
        <f t="shared" si="371"/>
        <v>1</v>
      </c>
      <c r="H5616" s="35">
        <f t="shared" si="372"/>
        <v>19</v>
      </c>
      <c r="I5616" s="35" t="str">
        <f t="shared" si="373"/>
        <v>Enero</v>
      </c>
    </row>
    <row r="5617" spans="1:9" x14ac:dyDescent="0.3">
      <c r="A5617" t="s">
        <v>21</v>
      </c>
      <c r="B5617" t="s">
        <v>32</v>
      </c>
      <c r="C5617" t="s">
        <v>27</v>
      </c>
      <c r="D5617" s="2">
        <v>42388</v>
      </c>
      <c r="E5617" s="2">
        <v>42389</v>
      </c>
      <c r="F5617" s="35">
        <f t="shared" si="370"/>
        <v>2016</v>
      </c>
      <c r="G5617" s="35">
        <f t="shared" si="371"/>
        <v>1</v>
      </c>
      <c r="H5617" s="35">
        <f t="shared" si="372"/>
        <v>20</v>
      </c>
      <c r="I5617" s="35" t="str">
        <f t="shared" si="373"/>
        <v>Enero</v>
      </c>
    </row>
    <row r="5618" spans="1:9" x14ac:dyDescent="0.3">
      <c r="A5618" t="s">
        <v>21</v>
      </c>
      <c r="B5618" t="s">
        <v>32</v>
      </c>
      <c r="C5618" t="s">
        <v>27</v>
      </c>
      <c r="D5618" s="2">
        <v>42389</v>
      </c>
      <c r="E5618" s="2">
        <v>42390</v>
      </c>
      <c r="F5618" s="35">
        <f t="shared" si="370"/>
        <v>2016</v>
      </c>
      <c r="G5618" s="35">
        <f t="shared" si="371"/>
        <v>1</v>
      </c>
      <c r="H5618" s="35">
        <f t="shared" si="372"/>
        <v>21</v>
      </c>
      <c r="I5618" s="35" t="str">
        <f t="shared" si="373"/>
        <v>Enero</v>
      </c>
    </row>
    <row r="5619" spans="1:9" x14ac:dyDescent="0.3">
      <c r="A5619" t="s">
        <v>21</v>
      </c>
      <c r="B5619" t="s">
        <v>32</v>
      </c>
      <c r="C5619" t="s">
        <v>27</v>
      </c>
      <c r="D5619" s="2">
        <v>42390</v>
      </c>
      <c r="E5619" s="2">
        <v>42391</v>
      </c>
      <c r="F5619" s="35">
        <f t="shared" si="370"/>
        <v>2016</v>
      </c>
      <c r="G5619" s="35">
        <f t="shared" si="371"/>
        <v>1</v>
      </c>
      <c r="H5619" s="35">
        <f t="shared" si="372"/>
        <v>22</v>
      </c>
      <c r="I5619" s="35" t="str">
        <f t="shared" si="373"/>
        <v>Enero</v>
      </c>
    </row>
    <row r="5620" spans="1:9" x14ac:dyDescent="0.3">
      <c r="A5620" t="s">
        <v>21</v>
      </c>
      <c r="B5620" t="s">
        <v>32</v>
      </c>
      <c r="C5620" t="s">
        <v>27</v>
      </c>
      <c r="D5620" s="2">
        <v>42391</v>
      </c>
      <c r="E5620" s="2">
        <v>42394</v>
      </c>
      <c r="F5620" s="35">
        <f t="shared" si="370"/>
        <v>2016</v>
      </c>
      <c r="G5620" s="35">
        <f t="shared" si="371"/>
        <v>1</v>
      </c>
      <c r="H5620" s="35">
        <f t="shared" si="372"/>
        <v>25</v>
      </c>
      <c r="I5620" s="35" t="str">
        <f t="shared" si="373"/>
        <v>Enero</v>
      </c>
    </row>
    <row r="5621" spans="1:9" x14ac:dyDescent="0.3">
      <c r="A5621" t="s">
        <v>21</v>
      </c>
      <c r="B5621" t="s">
        <v>32</v>
      </c>
      <c r="C5621" t="s">
        <v>27</v>
      </c>
      <c r="D5621" s="2">
        <v>42391</v>
      </c>
      <c r="E5621" s="2">
        <v>42395</v>
      </c>
      <c r="F5621" s="35">
        <f t="shared" si="370"/>
        <v>2016</v>
      </c>
      <c r="G5621" s="35">
        <f t="shared" si="371"/>
        <v>1</v>
      </c>
      <c r="H5621" s="35">
        <f t="shared" si="372"/>
        <v>26</v>
      </c>
      <c r="I5621" s="35" t="str">
        <f t="shared" si="373"/>
        <v>Enero</v>
      </c>
    </row>
    <row r="5622" spans="1:9" x14ac:dyDescent="0.3">
      <c r="A5622" t="s">
        <v>21</v>
      </c>
      <c r="B5622" t="s">
        <v>32</v>
      </c>
      <c r="C5622" t="s">
        <v>27</v>
      </c>
      <c r="D5622" s="2">
        <v>42395</v>
      </c>
      <c r="E5622" s="2">
        <v>42396</v>
      </c>
      <c r="F5622" s="35">
        <f t="shared" si="370"/>
        <v>2016</v>
      </c>
      <c r="G5622" s="35">
        <f t="shared" si="371"/>
        <v>1</v>
      </c>
      <c r="H5622" s="35">
        <f t="shared" si="372"/>
        <v>27</v>
      </c>
      <c r="I5622" s="35" t="str">
        <f t="shared" si="373"/>
        <v>Enero</v>
      </c>
    </row>
    <row r="5623" spans="1:9" x14ac:dyDescent="0.3">
      <c r="A5623" t="s">
        <v>21</v>
      </c>
      <c r="B5623" t="s">
        <v>32</v>
      </c>
      <c r="C5623" t="s">
        <v>27</v>
      </c>
      <c r="D5623" s="2">
        <v>42396</v>
      </c>
      <c r="E5623" s="2">
        <v>42397</v>
      </c>
      <c r="F5623" s="35">
        <f t="shared" si="370"/>
        <v>2016</v>
      </c>
      <c r="G5623" s="35">
        <f t="shared" si="371"/>
        <v>1</v>
      </c>
      <c r="H5623" s="35">
        <f t="shared" si="372"/>
        <v>28</v>
      </c>
      <c r="I5623" s="35" t="str">
        <f t="shared" si="373"/>
        <v>Enero</v>
      </c>
    </row>
    <row r="5624" spans="1:9" x14ac:dyDescent="0.3">
      <c r="A5624" t="s">
        <v>21</v>
      </c>
      <c r="B5624" t="s">
        <v>32</v>
      </c>
      <c r="C5624" t="s">
        <v>27</v>
      </c>
      <c r="D5624" s="2">
        <v>42397</v>
      </c>
      <c r="E5624" s="2">
        <v>42398</v>
      </c>
      <c r="F5624" s="35">
        <f t="shared" si="370"/>
        <v>2016</v>
      </c>
      <c r="G5624" s="35">
        <f t="shared" si="371"/>
        <v>1</v>
      </c>
      <c r="H5624" s="35">
        <f t="shared" si="372"/>
        <v>29</v>
      </c>
      <c r="I5624" s="35" t="str">
        <f t="shared" si="373"/>
        <v>Enero</v>
      </c>
    </row>
    <row r="5625" spans="1:9" x14ac:dyDescent="0.3">
      <c r="A5625" t="s">
        <v>21</v>
      </c>
      <c r="B5625" t="s">
        <v>32</v>
      </c>
      <c r="C5625" t="s">
        <v>27</v>
      </c>
      <c r="D5625" s="2">
        <v>42398</v>
      </c>
      <c r="E5625" s="2">
        <v>42401</v>
      </c>
      <c r="F5625" s="35">
        <f t="shared" si="370"/>
        <v>2016</v>
      </c>
      <c r="G5625" s="35">
        <f t="shared" si="371"/>
        <v>2</v>
      </c>
      <c r="H5625" s="35">
        <f t="shared" si="372"/>
        <v>1</v>
      </c>
      <c r="I5625" s="35" t="str">
        <f t="shared" si="373"/>
        <v>Febrero</v>
      </c>
    </row>
    <row r="5626" spans="1:9" x14ac:dyDescent="0.3">
      <c r="A5626" t="s">
        <v>21</v>
      </c>
      <c r="B5626" t="s">
        <v>32</v>
      </c>
      <c r="C5626" t="s">
        <v>27</v>
      </c>
      <c r="D5626" s="2">
        <v>42401</v>
      </c>
      <c r="E5626" s="2">
        <v>42402</v>
      </c>
      <c r="F5626" s="35">
        <f t="shared" si="370"/>
        <v>2016</v>
      </c>
      <c r="G5626" s="35">
        <f t="shared" si="371"/>
        <v>2</v>
      </c>
      <c r="H5626" s="35">
        <f t="shared" si="372"/>
        <v>2</v>
      </c>
      <c r="I5626" s="35" t="str">
        <f t="shared" si="373"/>
        <v>Febrero</v>
      </c>
    </row>
    <row r="5627" spans="1:9" x14ac:dyDescent="0.3">
      <c r="A5627" t="s">
        <v>21</v>
      </c>
      <c r="B5627" t="s">
        <v>32</v>
      </c>
      <c r="C5627" t="s">
        <v>27</v>
      </c>
      <c r="D5627" s="2">
        <v>42402</v>
      </c>
      <c r="E5627" s="2">
        <v>42403</v>
      </c>
      <c r="F5627" s="35">
        <f t="shared" si="370"/>
        <v>2016</v>
      </c>
      <c r="G5627" s="35">
        <f t="shared" si="371"/>
        <v>2</v>
      </c>
      <c r="H5627" s="35">
        <f t="shared" si="372"/>
        <v>3</v>
      </c>
      <c r="I5627" s="35" t="str">
        <f t="shared" si="373"/>
        <v>Febrero</v>
      </c>
    </row>
    <row r="5628" spans="1:9" x14ac:dyDescent="0.3">
      <c r="A5628" t="s">
        <v>21</v>
      </c>
      <c r="B5628" t="s">
        <v>32</v>
      </c>
      <c r="C5628" t="s">
        <v>27</v>
      </c>
      <c r="D5628" s="2">
        <v>42403</v>
      </c>
      <c r="E5628" s="2">
        <v>42404</v>
      </c>
      <c r="F5628" s="35">
        <f t="shared" si="370"/>
        <v>2016</v>
      </c>
      <c r="G5628" s="35">
        <f t="shared" si="371"/>
        <v>2</v>
      </c>
      <c r="H5628" s="35">
        <f t="shared" si="372"/>
        <v>4</v>
      </c>
      <c r="I5628" s="35" t="str">
        <f t="shared" si="373"/>
        <v>Febrero</v>
      </c>
    </row>
    <row r="5629" spans="1:9" x14ac:dyDescent="0.3">
      <c r="A5629" t="s">
        <v>21</v>
      </c>
      <c r="B5629" t="s">
        <v>32</v>
      </c>
      <c r="C5629" t="s">
        <v>27</v>
      </c>
      <c r="D5629" s="2">
        <v>42404</v>
      </c>
      <c r="E5629" s="2">
        <v>42405</v>
      </c>
      <c r="F5629" s="35">
        <f t="shared" si="370"/>
        <v>2016</v>
      </c>
      <c r="G5629" s="35">
        <f t="shared" si="371"/>
        <v>2</v>
      </c>
      <c r="H5629" s="35">
        <f t="shared" si="372"/>
        <v>5</v>
      </c>
      <c r="I5629" s="35" t="str">
        <f t="shared" si="373"/>
        <v>Febrero</v>
      </c>
    </row>
    <row r="5630" spans="1:9" x14ac:dyDescent="0.3">
      <c r="A5630" t="s">
        <v>21</v>
      </c>
      <c r="B5630" t="s">
        <v>32</v>
      </c>
      <c r="C5630" t="s">
        <v>27</v>
      </c>
      <c r="D5630" s="2">
        <v>42405</v>
      </c>
      <c r="E5630" s="2">
        <v>42408</v>
      </c>
      <c r="F5630" s="35">
        <f t="shared" si="370"/>
        <v>2016</v>
      </c>
      <c r="G5630" s="35">
        <f t="shared" si="371"/>
        <v>2</v>
      </c>
      <c r="H5630" s="35">
        <f t="shared" si="372"/>
        <v>8</v>
      </c>
      <c r="I5630" s="35" t="str">
        <f t="shared" si="373"/>
        <v>Febrero</v>
      </c>
    </row>
    <row r="5631" spans="1:9" x14ac:dyDescent="0.3">
      <c r="A5631" t="s">
        <v>21</v>
      </c>
      <c r="B5631" t="s">
        <v>32</v>
      </c>
      <c r="C5631" t="s">
        <v>27</v>
      </c>
      <c r="D5631" s="2">
        <v>42408</v>
      </c>
      <c r="E5631" s="2">
        <v>42409</v>
      </c>
      <c r="F5631" s="35">
        <f t="shared" si="370"/>
        <v>2016</v>
      </c>
      <c r="G5631" s="35">
        <f t="shared" si="371"/>
        <v>2</v>
      </c>
      <c r="H5631" s="35">
        <f t="shared" si="372"/>
        <v>9</v>
      </c>
      <c r="I5631" s="35" t="str">
        <f t="shared" si="373"/>
        <v>Febrero</v>
      </c>
    </row>
    <row r="5632" spans="1:9" x14ac:dyDescent="0.3">
      <c r="A5632" t="s">
        <v>21</v>
      </c>
      <c r="B5632" t="s">
        <v>32</v>
      </c>
      <c r="C5632" t="s">
        <v>27</v>
      </c>
      <c r="D5632" s="2">
        <v>42409</v>
      </c>
      <c r="E5632" s="2">
        <v>42410</v>
      </c>
      <c r="F5632" s="35">
        <f t="shared" si="370"/>
        <v>2016</v>
      </c>
      <c r="G5632" s="35">
        <f t="shared" si="371"/>
        <v>2</v>
      </c>
      <c r="H5632" s="35">
        <f t="shared" si="372"/>
        <v>10</v>
      </c>
      <c r="I5632" s="35" t="str">
        <f t="shared" si="373"/>
        <v>Febrero</v>
      </c>
    </row>
    <row r="5633" spans="1:9" x14ac:dyDescent="0.3">
      <c r="A5633" t="s">
        <v>21</v>
      </c>
      <c r="B5633" t="s">
        <v>32</v>
      </c>
      <c r="C5633" t="s">
        <v>27</v>
      </c>
      <c r="D5633" s="2">
        <v>42410</v>
      </c>
      <c r="E5633" s="2">
        <v>42411</v>
      </c>
      <c r="F5633" s="35">
        <f t="shared" si="370"/>
        <v>2016</v>
      </c>
      <c r="G5633" s="35">
        <f t="shared" si="371"/>
        <v>2</v>
      </c>
      <c r="H5633" s="35">
        <f t="shared" si="372"/>
        <v>11</v>
      </c>
      <c r="I5633" s="35" t="str">
        <f t="shared" si="373"/>
        <v>Febrero</v>
      </c>
    </row>
    <row r="5634" spans="1:9" x14ac:dyDescent="0.3">
      <c r="A5634" t="s">
        <v>21</v>
      </c>
      <c r="B5634" t="s">
        <v>32</v>
      </c>
      <c r="C5634" t="s">
        <v>27</v>
      </c>
      <c r="D5634" s="2">
        <v>42411</v>
      </c>
      <c r="E5634" s="2">
        <v>42412</v>
      </c>
      <c r="F5634" s="35">
        <f t="shared" si="370"/>
        <v>2016</v>
      </c>
      <c r="G5634" s="35">
        <f t="shared" si="371"/>
        <v>2</v>
      </c>
      <c r="H5634" s="35">
        <f t="shared" si="372"/>
        <v>12</v>
      </c>
      <c r="I5634" s="35" t="str">
        <f t="shared" si="373"/>
        <v>Febrero</v>
      </c>
    </row>
    <row r="5635" spans="1:9" x14ac:dyDescent="0.3">
      <c r="A5635" t="s">
        <v>21</v>
      </c>
      <c r="B5635" t="s">
        <v>32</v>
      </c>
      <c r="C5635" t="s">
        <v>27</v>
      </c>
      <c r="D5635" s="2">
        <v>42412</v>
      </c>
      <c r="E5635" s="2">
        <v>42415</v>
      </c>
      <c r="F5635" s="35">
        <f t="shared" ref="F5635:F5698" si="374">YEAR(E5635)</f>
        <v>2016</v>
      </c>
      <c r="G5635" s="35">
        <f t="shared" ref="G5635:G5698" si="375">MONTH(E5635)</f>
        <v>2</v>
      </c>
      <c r="H5635" s="35">
        <f t="shared" ref="H5635:H5698" si="376">DAY(E5635)</f>
        <v>15</v>
      </c>
      <c r="I5635" s="35" t="str">
        <f t="shared" ref="I5635:I5698" si="377">CHOOSE(G5635,"Enero","Febrero","Marzo","Abril","Mayo","Junio","Julio","Agosto","Septiembre","Octubre","Noviembre","Diciembre")</f>
        <v>Febrero</v>
      </c>
    </row>
    <row r="5636" spans="1:9" x14ac:dyDescent="0.3">
      <c r="A5636" t="s">
        <v>21</v>
      </c>
      <c r="B5636" t="s">
        <v>32</v>
      </c>
      <c r="C5636" t="s">
        <v>27</v>
      </c>
      <c r="D5636" s="2">
        <v>42415</v>
      </c>
      <c r="E5636" s="2">
        <v>42416</v>
      </c>
      <c r="F5636" s="35">
        <f t="shared" si="374"/>
        <v>2016</v>
      </c>
      <c r="G5636" s="35">
        <f t="shared" si="375"/>
        <v>2</v>
      </c>
      <c r="H5636" s="35">
        <f t="shared" si="376"/>
        <v>16</v>
      </c>
      <c r="I5636" s="35" t="str">
        <f t="shared" si="377"/>
        <v>Febrero</v>
      </c>
    </row>
    <row r="5637" spans="1:9" x14ac:dyDescent="0.3">
      <c r="A5637" t="s">
        <v>21</v>
      </c>
      <c r="B5637" t="s">
        <v>32</v>
      </c>
      <c r="C5637" t="s">
        <v>27</v>
      </c>
      <c r="D5637" s="2">
        <v>42416</v>
      </c>
      <c r="E5637" s="2">
        <v>42417</v>
      </c>
      <c r="F5637" s="35">
        <f t="shared" si="374"/>
        <v>2016</v>
      </c>
      <c r="G5637" s="35">
        <f t="shared" si="375"/>
        <v>2</v>
      </c>
      <c r="H5637" s="35">
        <f t="shared" si="376"/>
        <v>17</v>
      </c>
      <c r="I5637" s="35" t="str">
        <f t="shared" si="377"/>
        <v>Febrero</v>
      </c>
    </row>
    <row r="5638" spans="1:9" x14ac:dyDescent="0.3">
      <c r="A5638" t="s">
        <v>21</v>
      </c>
      <c r="B5638" t="s">
        <v>32</v>
      </c>
      <c r="C5638" t="s">
        <v>27</v>
      </c>
      <c r="D5638" s="2">
        <v>42417</v>
      </c>
      <c r="E5638" s="2">
        <v>42418</v>
      </c>
      <c r="F5638" s="35">
        <f t="shared" si="374"/>
        <v>2016</v>
      </c>
      <c r="G5638" s="35">
        <f t="shared" si="375"/>
        <v>2</v>
      </c>
      <c r="H5638" s="35">
        <f t="shared" si="376"/>
        <v>18</v>
      </c>
      <c r="I5638" s="35" t="str">
        <f t="shared" si="377"/>
        <v>Febrero</v>
      </c>
    </row>
    <row r="5639" spans="1:9" x14ac:dyDescent="0.3">
      <c r="A5639" t="s">
        <v>21</v>
      </c>
      <c r="B5639" t="s">
        <v>32</v>
      </c>
      <c r="C5639" t="s">
        <v>27</v>
      </c>
      <c r="D5639" s="2">
        <v>42418</v>
      </c>
      <c r="E5639" s="2">
        <v>42419</v>
      </c>
      <c r="F5639" s="35">
        <f t="shared" si="374"/>
        <v>2016</v>
      </c>
      <c r="G5639" s="35">
        <f t="shared" si="375"/>
        <v>2</v>
      </c>
      <c r="H5639" s="35">
        <f t="shared" si="376"/>
        <v>19</v>
      </c>
      <c r="I5639" s="35" t="str">
        <f t="shared" si="377"/>
        <v>Febrero</v>
      </c>
    </row>
    <row r="5640" spans="1:9" x14ac:dyDescent="0.3">
      <c r="A5640" t="s">
        <v>21</v>
      </c>
      <c r="B5640" t="s">
        <v>32</v>
      </c>
      <c r="C5640" t="s">
        <v>27</v>
      </c>
      <c r="D5640" s="2">
        <v>42419</v>
      </c>
      <c r="E5640" s="2">
        <v>42422</v>
      </c>
      <c r="F5640" s="35">
        <f t="shared" si="374"/>
        <v>2016</v>
      </c>
      <c r="G5640" s="35">
        <f t="shared" si="375"/>
        <v>2</v>
      </c>
      <c r="H5640" s="35">
        <f t="shared" si="376"/>
        <v>22</v>
      </c>
      <c r="I5640" s="35" t="str">
        <f t="shared" si="377"/>
        <v>Febrero</v>
      </c>
    </row>
    <row r="5641" spans="1:9" x14ac:dyDescent="0.3">
      <c r="A5641" t="s">
        <v>21</v>
      </c>
      <c r="B5641" t="s">
        <v>32</v>
      </c>
      <c r="C5641" t="s">
        <v>27</v>
      </c>
      <c r="D5641" s="2">
        <v>42422</v>
      </c>
      <c r="E5641" s="2">
        <v>42423</v>
      </c>
      <c r="F5641" s="35">
        <f t="shared" si="374"/>
        <v>2016</v>
      </c>
      <c r="G5641" s="35">
        <f t="shared" si="375"/>
        <v>2</v>
      </c>
      <c r="H5641" s="35">
        <f t="shared" si="376"/>
        <v>23</v>
      </c>
      <c r="I5641" s="35" t="str">
        <f t="shared" si="377"/>
        <v>Febrero</v>
      </c>
    </row>
    <row r="5642" spans="1:9" x14ac:dyDescent="0.3">
      <c r="A5642" t="s">
        <v>21</v>
      </c>
      <c r="B5642" t="s">
        <v>32</v>
      </c>
      <c r="C5642" t="s">
        <v>27</v>
      </c>
      <c r="D5642" s="2">
        <v>42423</v>
      </c>
      <c r="E5642" s="2">
        <v>42424</v>
      </c>
      <c r="F5642" s="35">
        <f t="shared" si="374"/>
        <v>2016</v>
      </c>
      <c r="G5642" s="35">
        <f t="shared" si="375"/>
        <v>2</v>
      </c>
      <c r="H5642" s="35">
        <f t="shared" si="376"/>
        <v>24</v>
      </c>
      <c r="I5642" s="35" t="str">
        <f t="shared" si="377"/>
        <v>Febrero</v>
      </c>
    </row>
    <row r="5643" spans="1:9" x14ac:dyDescent="0.3">
      <c r="A5643" t="s">
        <v>21</v>
      </c>
      <c r="B5643" t="s">
        <v>32</v>
      </c>
      <c r="C5643" t="s">
        <v>27</v>
      </c>
      <c r="D5643" s="2">
        <v>42424</v>
      </c>
      <c r="E5643" s="2">
        <v>42425</v>
      </c>
      <c r="F5643" s="35">
        <f t="shared" si="374"/>
        <v>2016</v>
      </c>
      <c r="G5643" s="35">
        <f t="shared" si="375"/>
        <v>2</v>
      </c>
      <c r="H5643" s="35">
        <f t="shared" si="376"/>
        <v>25</v>
      </c>
      <c r="I5643" s="35" t="str">
        <f t="shared" si="377"/>
        <v>Febrero</v>
      </c>
    </row>
    <row r="5644" spans="1:9" x14ac:dyDescent="0.3">
      <c r="A5644" t="s">
        <v>21</v>
      </c>
      <c r="B5644" t="s">
        <v>32</v>
      </c>
      <c r="C5644" t="s">
        <v>27</v>
      </c>
      <c r="D5644" s="2">
        <v>42425</v>
      </c>
      <c r="E5644" s="2">
        <v>42426</v>
      </c>
      <c r="F5644" s="35">
        <f t="shared" si="374"/>
        <v>2016</v>
      </c>
      <c r="G5644" s="35">
        <f t="shared" si="375"/>
        <v>2</v>
      </c>
      <c r="H5644" s="35">
        <f t="shared" si="376"/>
        <v>26</v>
      </c>
      <c r="I5644" s="35" t="str">
        <f t="shared" si="377"/>
        <v>Febrero</v>
      </c>
    </row>
    <row r="5645" spans="1:9" x14ac:dyDescent="0.3">
      <c r="A5645" t="s">
        <v>21</v>
      </c>
      <c r="B5645" t="s">
        <v>32</v>
      </c>
      <c r="C5645" t="s">
        <v>27</v>
      </c>
      <c r="D5645" s="2">
        <v>42426</v>
      </c>
      <c r="E5645" s="2">
        <v>42429</v>
      </c>
      <c r="F5645" s="35">
        <f t="shared" si="374"/>
        <v>2016</v>
      </c>
      <c r="G5645" s="35">
        <f t="shared" si="375"/>
        <v>2</v>
      </c>
      <c r="H5645" s="35">
        <f t="shared" si="376"/>
        <v>29</v>
      </c>
      <c r="I5645" s="35" t="str">
        <f t="shared" si="377"/>
        <v>Febrero</v>
      </c>
    </row>
    <row r="5646" spans="1:9" x14ac:dyDescent="0.3">
      <c r="A5646" t="s">
        <v>21</v>
      </c>
      <c r="B5646" t="s">
        <v>32</v>
      </c>
      <c r="C5646" t="s">
        <v>27</v>
      </c>
      <c r="D5646" s="2">
        <v>42429</v>
      </c>
      <c r="E5646" s="2">
        <v>42430</v>
      </c>
      <c r="F5646" s="35">
        <f t="shared" si="374"/>
        <v>2016</v>
      </c>
      <c r="G5646" s="35">
        <f t="shared" si="375"/>
        <v>3</v>
      </c>
      <c r="H5646" s="35">
        <f t="shared" si="376"/>
        <v>1</v>
      </c>
      <c r="I5646" s="35" t="str">
        <f t="shared" si="377"/>
        <v>Marzo</v>
      </c>
    </row>
    <row r="5647" spans="1:9" x14ac:dyDescent="0.3">
      <c r="A5647" t="s">
        <v>21</v>
      </c>
      <c r="B5647" t="s">
        <v>32</v>
      </c>
      <c r="C5647" t="s">
        <v>27</v>
      </c>
      <c r="D5647" s="2">
        <v>42430</v>
      </c>
      <c r="E5647" s="2">
        <v>42431</v>
      </c>
      <c r="F5647" s="35">
        <f t="shared" si="374"/>
        <v>2016</v>
      </c>
      <c r="G5647" s="35">
        <f t="shared" si="375"/>
        <v>3</v>
      </c>
      <c r="H5647" s="35">
        <f t="shared" si="376"/>
        <v>2</v>
      </c>
      <c r="I5647" s="35" t="str">
        <f t="shared" si="377"/>
        <v>Marzo</v>
      </c>
    </row>
    <row r="5648" spans="1:9" x14ac:dyDescent="0.3">
      <c r="A5648" t="s">
        <v>21</v>
      </c>
      <c r="B5648" t="s">
        <v>32</v>
      </c>
      <c r="C5648" t="s">
        <v>27</v>
      </c>
      <c r="D5648" s="2">
        <v>42431</v>
      </c>
      <c r="E5648" s="2">
        <v>42432</v>
      </c>
      <c r="F5648" s="35">
        <f t="shared" si="374"/>
        <v>2016</v>
      </c>
      <c r="G5648" s="35">
        <f t="shared" si="375"/>
        <v>3</v>
      </c>
      <c r="H5648" s="35">
        <f t="shared" si="376"/>
        <v>3</v>
      </c>
      <c r="I5648" s="35" t="str">
        <f t="shared" si="377"/>
        <v>Marzo</v>
      </c>
    </row>
    <row r="5649" spans="1:9" x14ac:dyDescent="0.3">
      <c r="A5649" t="s">
        <v>21</v>
      </c>
      <c r="B5649" t="s">
        <v>32</v>
      </c>
      <c r="C5649" t="s">
        <v>27</v>
      </c>
      <c r="D5649" s="2">
        <v>42432</v>
      </c>
      <c r="E5649" s="2">
        <v>42433</v>
      </c>
      <c r="F5649" s="35">
        <f t="shared" si="374"/>
        <v>2016</v>
      </c>
      <c r="G5649" s="35">
        <f t="shared" si="375"/>
        <v>3</v>
      </c>
      <c r="H5649" s="35">
        <f t="shared" si="376"/>
        <v>4</v>
      </c>
      <c r="I5649" s="35" t="str">
        <f t="shared" si="377"/>
        <v>Marzo</v>
      </c>
    </row>
    <row r="5650" spans="1:9" x14ac:dyDescent="0.3">
      <c r="A5650" t="s">
        <v>21</v>
      </c>
      <c r="B5650" t="s">
        <v>32</v>
      </c>
      <c r="C5650" t="s">
        <v>27</v>
      </c>
      <c r="D5650" s="2">
        <v>42433</v>
      </c>
      <c r="E5650" s="2">
        <v>42436</v>
      </c>
      <c r="F5650" s="35">
        <f t="shared" si="374"/>
        <v>2016</v>
      </c>
      <c r="G5650" s="35">
        <f t="shared" si="375"/>
        <v>3</v>
      </c>
      <c r="H5650" s="35">
        <f t="shared" si="376"/>
        <v>7</v>
      </c>
      <c r="I5650" s="35" t="str">
        <f t="shared" si="377"/>
        <v>Marzo</v>
      </c>
    </row>
    <row r="5651" spans="1:9" x14ac:dyDescent="0.3">
      <c r="A5651" t="s">
        <v>21</v>
      </c>
      <c r="B5651" t="s">
        <v>32</v>
      </c>
      <c r="C5651" t="s">
        <v>27</v>
      </c>
      <c r="D5651" s="2">
        <v>42436</v>
      </c>
      <c r="E5651" s="2">
        <v>42437</v>
      </c>
      <c r="F5651" s="35">
        <f t="shared" si="374"/>
        <v>2016</v>
      </c>
      <c r="G5651" s="35">
        <f t="shared" si="375"/>
        <v>3</v>
      </c>
      <c r="H5651" s="35">
        <f t="shared" si="376"/>
        <v>8</v>
      </c>
      <c r="I5651" s="35" t="str">
        <f t="shared" si="377"/>
        <v>Marzo</v>
      </c>
    </row>
    <row r="5652" spans="1:9" x14ac:dyDescent="0.3">
      <c r="A5652" t="s">
        <v>21</v>
      </c>
      <c r="B5652" t="s">
        <v>32</v>
      </c>
      <c r="C5652" t="s">
        <v>27</v>
      </c>
      <c r="D5652" s="2">
        <v>42437</v>
      </c>
      <c r="E5652" s="2">
        <v>42438</v>
      </c>
      <c r="F5652" s="35">
        <f t="shared" si="374"/>
        <v>2016</v>
      </c>
      <c r="G5652" s="35">
        <f t="shared" si="375"/>
        <v>3</v>
      </c>
      <c r="H5652" s="35">
        <f t="shared" si="376"/>
        <v>9</v>
      </c>
      <c r="I5652" s="35" t="str">
        <f t="shared" si="377"/>
        <v>Marzo</v>
      </c>
    </row>
    <row r="5653" spans="1:9" x14ac:dyDescent="0.3">
      <c r="A5653" t="s">
        <v>21</v>
      </c>
      <c r="B5653" t="s">
        <v>32</v>
      </c>
      <c r="C5653" t="s">
        <v>27</v>
      </c>
      <c r="D5653" s="2">
        <v>42438</v>
      </c>
      <c r="E5653" s="2">
        <v>42439</v>
      </c>
      <c r="F5653" s="35">
        <f t="shared" si="374"/>
        <v>2016</v>
      </c>
      <c r="G5653" s="35">
        <f t="shared" si="375"/>
        <v>3</v>
      </c>
      <c r="H5653" s="35">
        <f t="shared" si="376"/>
        <v>10</v>
      </c>
      <c r="I5653" s="35" t="str">
        <f t="shared" si="377"/>
        <v>Marzo</v>
      </c>
    </row>
    <row r="5654" spans="1:9" x14ac:dyDescent="0.3">
      <c r="A5654" t="s">
        <v>21</v>
      </c>
      <c r="B5654" t="s">
        <v>32</v>
      </c>
      <c r="C5654" t="s">
        <v>27</v>
      </c>
      <c r="D5654" s="2">
        <v>42439</v>
      </c>
      <c r="E5654" s="2">
        <v>42440</v>
      </c>
      <c r="F5654" s="35">
        <f t="shared" si="374"/>
        <v>2016</v>
      </c>
      <c r="G5654" s="35">
        <f t="shared" si="375"/>
        <v>3</v>
      </c>
      <c r="H5654" s="35">
        <f t="shared" si="376"/>
        <v>11</v>
      </c>
      <c r="I5654" s="35" t="str">
        <f t="shared" si="377"/>
        <v>Marzo</v>
      </c>
    </row>
    <row r="5655" spans="1:9" x14ac:dyDescent="0.3">
      <c r="A5655" t="s">
        <v>21</v>
      </c>
      <c r="B5655" t="s">
        <v>32</v>
      </c>
      <c r="C5655" t="s">
        <v>27</v>
      </c>
      <c r="D5655" s="2">
        <v>42440</v>
      </c>
      <c r="E5655" s="2">
        <v>42443</v>
      </c>
      <c r="F5655" s="35">
        <f t="shared" si="374"/>
        <v>2016</v>
      </c>
      <c r="G5655" s="35">
        <f t="shared" si="375"/>
        <v>3</v>
      </c>
      <c r="H5655" s="35">
        <f t="shared" si="376"/>
        <v>14</v>
      </c>
      <c r="I5655" s="35" t="str">
        <f t="shared" si="377"/>
        <v>Marzo</v>
      </c>
    </row>
    <row r="5656" spans="1:9" x14ac:dyDescent="0.3">
      <c r="A5656" t="s">
        <v>21</v>
      </c>
      <c r="B5656" t="s">
        <v>32</v>
      </c>
      <c r="C5656" t="s">
        <v>27</v>
      </c>
      <c r="D5656" s="2">
        <v>42443</v>
      </c>
      <c r="E5656" s="2">
        <v>42444</v>
      </c>
      <c r="F5656" s="35">
        <f t="shared" si="374"/>
        <v>2016</v>
      </c>
      <c r="G5656" s="35">
        <f t="shared" si="375"/>
        <v>3</v>
      </c>
      <c r="H5656" s="35">
        <f t="shared" si="376"/>
        <v>15</v>
      </c>
      <c r="I5656" s="35" t="str">
        <f t="shared" si="377"/>
        <v>Marzo</v>
      </c>
    </row>
    <row r="5657" spans="1:9" x14ac:dyDescent="0.3">
      <c r="A5657" t="s">
        <v>21</v>
      </c>
      <c r="B5657" t="s">
        <v>32</v>
      </c>
      <c r="C5657" t="s">
        <v>27</v>
      </c>
      <c r="D5657" s="2">
        <v>42444</v>
      </c>
      <c r="E5657" s="2">
        <v>42445</v>
      </c>
      <c r="F5657" s="35">
        <f t="shared" si="374"/>
        <v>2016</v>
      </c>
      <c r="G5657" s="35">
        <f t="shared" si="375"/>
        <v>3</v>
      </c>
      <c r="H5657" s="35">
        <f t="shared" si="376"/>
        <v>16</v>
      </c>
      <c r="I5657" s="35" t="str">
        <f t="shared" si="377"/>
        <v>Marzo</v>
      </c>
    </row>
    <row r="5658" spans="1:9" x14ac:dyDescent="0.3">
      <c r="A5658" t="s">
        <v>21</v>
      </c>
      <c r="B5658" t="s">
        <v>32</v>
      </c>
      <c r="C5658" t="s">
        <v>27</v>
      </c>
      <c r="D5658" s="2">
        <v>42445</v>
      </c>
      <c r="E5658" s="2">
        <v>42446</v>
      </c>
      <c r="F5658" s="35">
        <f t="shared" si="374"/>
        <v>2016</v>
      </c>
      <c r="G5658" s="35">
        <f t="shared" si="375"/>
        <v>3</v>
      </c>
      <c r="H5658" s="35">
        <f t="shared" si="376"/>
        <v>17</v>
      </c>
      <c r="I5658" s="35" t="str">
        <f t="shared" si="377"/>
        <v>Marzo</v>
      </c>
    </row>
    <row r="5659" spans="1:9" x14ac:dyDescent="0.3">
      <c r="A5659" t="s">
        <v>21</v>
      </c>
      <c r="B5659" t="s">
        <v>32</v>
      </c>
      <c r="C5659" t="s">
        <v>27</v>
      </c>
      <c r="D5659" s="2">
        <v>42446</v>
      </c>
      <c r="E5659" s="2">
        <v>42447</v>
      </c>
      <c r="F5659" s="35">
        <f t="shared" si="374"/>
        <v>2016</v>
      </c>
      <c r="G5659" s="35">
        <f t="shared" si="375"/>
        <v>3</v>
      </c>
      <c r="H5659" s="35">
        <f t="shared" si="376"/>
        <v>18</v>
      </c>
      <c r="I5659" s="35" t="str">
        <f t="shared" si="377"/>
        <v>Marzo</v>
      </c>
    </row>
    <row r="5660" spans="1:9" x14ac:dyDescent="0.3">
      <c r="A5660" t="s">
        <v>21</v>
      </c>
      <c r="B5660" t="s">
        <v>32</v>
      </c>
      <c r="C5660" t="s">
        <v>27</v>
      </c>
      <c r="D5660" s="2">
        <v>42447</v>
      </c>
      <c r="E5660" s="2">
        <v>42451</v>
      </c>
      <c r="F5660" s="35">
        <f t="shared" si="374"/>
        <v>2016</v>
      </c>
      <c r="G5660" s="35">
        <f t="shared" si="375"/>
        <v>3</v>
      </c>
      <c r="H5660" s="35">
        <f t="shared" si="376"/>
        <v>22</v>
      </c>
      <c r="I5660" s="35" t="str">
        <f t="shared" si="377"/>
        <v>Marzo</v>
      </c>
    </row>
    <row r="5661" spans="1:9" x14ac:dyDescent="0.3">
      <c r="A5661" t="s">
        <v>21</v>
      </c>
      <c r="B5661" t="s">
        <v>32</v>
      </c>
      <c r="C5661" t="s">
        <v>27</v>
      </c>
      <c r="D5661" s="2">
        <v>42451</v>
      </c>
      <c r="E5661" s="2">
        <v>42452</v>
      </c>
      <c r="F5661" s="35">
        <f t="shared" si="374"/>
        <v>2016</v>
      </c>
      <c r="G5661" s="35">
        <f t="shared" si="375"/>
        <v>3</v>
      </c>
      <c r="H5661" s="35">
        <f t="shared" si="376"/>
        <v>23</v>
      </c>
      <c r="I5661" s="35" t="str">
        <f t="shared" si="377"/>
        <v>Marzo</v>
      </c>
    </row>
    <row r="5662" spans="1:9" x14ac:dyDescent="0.3">
      <c r="A5662" t="s">
        <v>21</v>
      </c>
      <c r="B5662" t="s">
        <v>32</v>
      </c>
      <c r="C5662" t="s">
        <v>27</v>
      </c>
      <c r="D5662" s="2">
        <v>42452</v>
      </c>
      <c r="E5662" s="2">
        <v>42457</v>
      </c>
      <c r="F5662" s="35">
        <f t="shared" si="374"/>
        <v>2016</v>
      </c>
      <c r="G5662" s="35">
        <f t="shared" si="375"/>
        <v>3</v>
      </c>
      <c r="H5662" s="35">
        <f t="shared" si="376"/>
        <v>28</v>
      </c>
      <c r="I5662" s="35" t="str">
        <f t="shared" si="377"/>
        <v>Marzo</v>
      </c>
    </row>
    <row r="5663" spans="1:9" x14ac:dyDescent="0.3">
      <c r="A5663" t="s">
        <v>21</v>
      </c>
      <c r="B5663" t="s">
        <v>32</v>
      </c>
      <c r="C5663" t="s">
        <v>27</v>
      </c>
      <c r="D5663" s="2">
        <v>42457</v>
      </c>
      <c r="E5663" s="2">
        <v>42458</v>
      </c>
      <c r="F5663" s="35">
        <f t="shared" si="374"/>
        <v>2016</v>
      </c>
      <c r="G5663" s="35">
        <f t="shared" si="375"/>
        <v>3</v>
      </c>
      <c r="H5663" s="35">
        <f t="shared" si="376"/>
        <v>29</v>
      </c>
      <c r="I5663" s="35" t="str">
        <f t="shared" si="377"/>
        <v>Marzo</v>
      </c>
    </row>
    <row r="5664" spans="1:9" x14ac:dyDescent="0.3">
      <c r="A5664" t="s">
        <v>21</v>
      </c>
      <c r="B5664" t="s">
        <v>32</v>
      </c>
      <c r="C5664" t="s">
        <v>27</v>
      </c>
      <c r="D5664" s="2">
        <v>42458</v>
      </c>
      <c r="E5664" s="2">
        <v>42459</v>
      </c>
      <c r="F5664" s="35">
        <f t="shared" si="374"/>
        <v>2016</v>
      </c>
      <c r="G5664" s="35">
        <f t="shared" si="375"/>
        <v>3</v>
      </c>
      <c r="H5664" s="35">
        <f t="shared" si="376"/>
        <v>30</v>
      </c>
      <c r="I5664" s="35" t="str">
        <f t="shared" si="377"/>
        <v>Marzo</v>
      </c>
    </row>
    <row r="5665" spans="1:9" x14ac:dyDescent="0.3">
      <c r="A5665" t="s">
        <v>21</v>
      </c>
      <c r="B5665" t="s">
        <v>32</v>
      </c>
      <c r="C5665" t="s">
        <v>27</v>
      </c>
      <c r="D5665" s="2">
        <v>42459</v>
      </c>
      <c r="E5665" s="2">
        <v>42460</v>
      </c>
      <c r="F5665" s="35">
        <f t="shared" si="374"/>
        <v>2016</v>
      </c>
      <c r="G5665" s="35">
        <f t="shared" si="375"/>
        <v>3</v>
      </c>
      <c r="H5665" s="35">
        <f t="shared" si="376"/>
        <v>31</v>
      </c>
      <c r="I5665" s="35" t="str">
        <f t="shared" si="377"/>
        <v>Marzo</v>
      </c>
    </row>
    <row r="5666" spans="1:9" x14ac:dyDescent="0.3">
      <c r="A5666" t="s">
        <v>21</v>
      </c>
      <c r="B5666" t="s">
        <v>32</v>
      </c>
      <c r="C5666" t="s">
        <v>27</v>
      </c>
      <c r="D5666" s="2">
        <v>42460</v>
      </c>
      <c r="E5666" s="2">
        <v>42461</v>
      </c>
      <c r="F5666" s="35">
        <f t="shared" si="374"/>
        <v>2016</v>
      </c>
      <c r="G5666" s="35">
        <f t="shared" si="375"/>
        <v>4</v>
      </c>
      <c r="H5666" s="35">
        <f t="shared" si="376"/>
        <v>1</v>
      </c>
      <c r="I5666" s="35" t="str">
        <f t="shared" si="377"/>
        <v>Abril</v>
      </c>
    </row>
    <row r="5667" spans="1:9" x14ac:dyDescent="0.3">
      <c r="A5667" t="s">
        <v>21</v>
      </c>
      <c r="B5667" t="s">
        <v>32</v>
      </c>
      <c r="C5667" t="s">
        <v>27</v>
      </c>
      <c r="D5667" s="2">
        <v>42461</v>
      </c>
      <c r="E5667" s="2">
        <v>42464</v>
      </c>
      <c r="F5667" s="35">
        <f t="shared" si="374"/>
        <v>2016</v>
      </c>
      <c r="G5667" s="35">
        <f t="shared" si="375"/>
        <v>4</v>
      </c>
      <c r="H5667" s="35">
        <f t="shared" si="376"/>
        <v>4</v>
      </c>
      <c r="I5667" s="35" t="str">
        <f t="shared" si="377"/>
        <v>Abril</v>
      </c>
    </row>
    <row r="5668" spans="1:9" x14ac:dyDescent="0.3">
      <c r="A5668" t="s">
        <v>21</v>
      </c>
      <c r="B5668" t="s">
        <v>32</v>
      </c>
      <c r="C5668" t="s">
        <v>27</v>
      </c>
      <c r="D5668" s="2">
        <v>42464</v>
      </c>
      <c r="E5668" s="2">
        <v>42465</v>
      </c>
      <c r="F5668" s="35">
        <f t="shared" si="374"/>
        <v>2016</v>
      </c>
      <c r="G5668" s="35">
        <f t="shared" si="375"/>
        <v>4</v>
      </c>
      <c r="H5668" s="35">
        <f t="shared" si="376"/>
        <v>5</v>
      </c>
      <c r="I5668" s="35" t="str">
        <f t="shared" si="377"/>
        <v>Abril</v>
      </c>
    </row>
    <row r="5669" spans="1:9" x14ac:dyDescent="0.3">
      <c r="A5669" t="s">
        <v>21</v>
      </c>
      <c r="B5669" t="s">
        <v>32</v>
      </c>
      <c r="C5669" t="s">
        <v>27</v>
      </c>
      <c r="D5669" s="2">
        <v>42465</v>
      </c>
      <c r="E5669" s="2">
        <v>42466</v>
      </c>
      <c r="F5669" s="35">
        <f t="shared" si="374"/>
        <v>2016</v>
      </c>
      <c r="G5669" s="35">
        <f t="shared" si="375"/>
        <v>4</v>
      </c>
      <c r="H5669" s="35">
        <f t="shared" si="376"/>
        <v>6</v>
      </c>
      <c r="I5669" s="35" t="str">
        <f t="shared" si="377"/>
        <v>Abril</v>
      </c>
    </row>
    <row r="5670" spans="1:9" x14ac:dyDescent="0.3">
      <c r="A5670" t="s">
        <v>21</v>
      </c>
      <c r="B5670" t="s">
        <v>32</v>
      </c>
      <c r="C5670" t="s">
        <v>27</v>
      </c>
      <c r="D5670" s="2">
        <v>42466</v>
      </c>
      <c r="E5670" s="2">
        <v>42467</v>
      </c>
      <c r="F5670" s="35">
        <f t="shared" si="374"/>
        <v>2016</v>
      </c>
      <c r="G5670" s="35">
        <f t="shared" si="375"/>
        <v>4</v>
      </c>
      <c r="H5670" s="35">
        <f t="shared" si="376"/>
        <v>7</v>
      </c>
      <c r="I5670" s="35" t="str">
        <f t="shared" si="377"/>
        <v>Abril</v>
      </c>
    </row>
    <row r="5671" spans="1:9" x14ac:dyDescent="0.3">
      <c r="A5671" t="s">
        <v>21</v>
      </c>
      <c r="B5671" t="s">
        <v>32</v>
      </c>
      <c r="C5671" t="s">
        <v>27</v>
      </c>
      <c r="D5671" s="2">
        <v>42467</v>
      </c>
      <c r="E5671" s="2">
        <v>42468</v>
      </c>
      <c r="F5671" s="35">
        <f t="shared" si="374"/>
        <v>2016</v>
      </c>
      <c r="G5671" s="35">
        <f t="shared" si="375"/>
        <v>4</v>
      </c>
      <c r="H5671" s="35">
        <f t="shared" si="376"/>
        <v>8</v>
      </c>
      <c r="I5671" s="35" t="str">
        <f t="shared" si="377"/>
        <v>Abril</v>
      </c>
    </row>
    <row r="5672" spans="1:9" x14ac:dyDescent="0.3">
      <c r="A5672" t="s">
        <v>21</v>
      </c>
      <c r="B5672" t="s">
        <v>32</v>
      </c>
      <c r="C5672" t="s">
        <v>27</v>
      </c>
      <c r="D5672" s="2">
        <v>42468</v>
      </c>
      <c r="E5672" s="2">
        <v>42471</v>
      </c>
      <c r="F5672" s="35">
        <f t="shared" si="374"/>
        <v>2016</v>
      </c>
      <c r="G5672" s="35">
        <f t="shared" si="375"/>
        <v>4</v>
      </c>
      <c r="H5672" s="35">
        <f t="shared" si="376"/>
        <v>11</v>
      </c>
      <c r="I5672" s="35" t="str">
        <f t="shared" si="377"/>
        <v>Abril</v>
      </c>
    </row>
    <row r="5673" spans="1:9" x14ac:dyDescent="0.3">
      <c r="A5673" t="s">
        <v>21</v>
      </c>
      <c r="B5673" t="s">
        <v>32</v>
      </c>
      <c r="C5673" t="s">
        <v>27</v>
      </c>
      <c r="D5673" s="2">
        <v>42471</v>
      </c>
      <c r="E5673" s="2">
        <v>42472</v>
      </c>
      <c r="F5673" s="35">
        <f t="shared" si="374"/>
        <v>2016</v>
      </c>
      <c r="G5673" s="35">
        <f t="shared" si="375"/>
        <v>4</v>
      </c>
      <c r="H5673" s="35">
        <f t="shared" si="376"/>
        <v>12</v>
      </c>
      <c r="I5673" s="35" t="str">
        <f t="shared" si="377"/>
        <v>Abril</v>
      </c>
    </row>
    <row r="5674" spans="1:9" x14ac:dyDescent="0.3">
      <c r="A5674" t="s">
        <v>21</v>
      </c>
      <c r="B5674" t="s">
        <v>32</v>
      </c>
      <c r="C5674" t="s">
        <v>27</v>
      </c>
      <c r="D5674" s="2">
        <v>42472</v>
      </c>
      <c r="E5674" s="2">
        <v>42473</v>
      </c>
      <c r="F5674" s="35">
        <f t="shared" si="374"/>
        <v>2016</v>
      </c>
      <c r="G5674" s="35">
        <f t="shared" si="375"/>
        <v>4</v>
      </c>
      <c r="H5674" s="35">
        <f t="shared" si="376"/>
        <v>13</v>
      </c>
      <c r="I5674" s="35" t="str">
        <f t="shared" si="377"/>
        <v>Abril</v>
      </c>
    </row>
    <row r="5675" spans="1:9" x14ac:dyDescent="0.3">
      <c r="A5675" t="s">
        <v>21</v>
      </c>
      <c r="B5675" t="s">
        <v>32</v>
      </c>
      <c r="C5675" t="s">
        <v>27</v>
      </c>
      <c r="D5675" s="2">
        <v>42473</v>
      </c>
      <c r="E5675" s="2">
        <v>42474</v>
      </c>
      <c r="F5675" s="35">
        <f t="shared" si="374"/>
        <v>2016</v>
      </c>
      <c r="G5675" s="35">
        <f t="shared" si="375"/>
        <v>4</v>
      </c>
      <c r="H5675" s="35">
        <f t="shared" si="376"/>
        <v>14</v>
      </c>
      <c r="I5675" s="35" t="str">
        <f t="shared" si="377"/>
        <v>Abril</v>
      </c>
    </row>
    <row r="5676" spans="1:9" x14ac:dyDescent="0.3">
      <c r="A5676" t="s">
        <v>21</v>
      </c>
      <c r="B5676" t="s">
        <v>32</v>
      </c>
      <c r="C5676" t="s">
        <v>27</v>
      </c>
      <c r="D5676" s="2">
        <v>42474</v>
      </c>
      <c r="E5676" s="2">
        <v>42475</v>
      </c>
      <c r="F5676" s="35">
        <f t="shared" si="374"/>
        <v>2016</v>
      </c>
      <c r="G5676" s="35">
        <f t="shared" si="375"/>
        <v>4</v>
      </c>
      <c r="H5676" s="35">
        <f t="shared" si="376"/>
        <v>15</v>
      </c>
      <c r="I5676" s="35" t="str">
        <f t="shared" si="377"/>
        <v>Abril</v>
      </c>
    </row>
    <row r="5677" spans="1:9" x14ac:dyDescent="0.3">
      <c r="A5677" t="s">
        <v>21</v>
      </c>
      <c r="B5677" t="s">
        <v>32</v>
      </c>
      <c r="C5677" t="s">
        <v>27</v>
      </c>
      <c r="D5677" s="2">
        <v>42475</v>
      </c>
      <c r="E5677" s="2">
        <v>42478</v>
      </c>
      <c r="F5677" s="35">
        <f t="shared" si="374"/>
        <v>2016</v>
      </c>
      <c r="G5677" s="35">
        <f t="shared" si="375"/>
        <v>4</v>
      </c>
      <c r="H5677" s="35">
        <f t="shared" si="376"/>
        <v>18</v>
      </c>
      <c r="I5677" s="35" t="str">
        <f t="shared" si="377"/>
        <v>Abril</v>
      </c>
    </row>
    <row r="5678" spans="1:9" x14ac:dyDescent="0.3">
      <c r="A5678" t="s">
        <v>21</v>
      </c>
      <c r="B5678" t="s">
        <v>32</v>
      </c>
      <c r="C5678" t="s">
        <v>27</v>
      </c>
      <c r="D5678" s="2">
        <v>42478</v>
      </c>
      <c r="E5678" s="2">
        <v>42479</v>
      </c>
      <c r="F5678" s="35">
        <f t="shared" si="374"/>
        <v>2016</v>
      </c>
      <c r="G5678" s="35">
        <f t="shared" si="375"/>
        <v>4</v>
      </c>
      <c r="H5678" s="35">
        <f t="shared" si="376"/>
        <v>19</v>
      </c>
      <c r="I5678" s="35" t="str">
        <f t="shared" si="377"/>
        <v>Abril</v>
      </c>
    </row>
    <row r="5679" spans="1:9" x14ac:dyDescent="0.3">
      <c r="A5679" t="s">
        <v>21</v>
      </c>
      <c r="B5679" t="s">
        <v>32</v>
      </c>
      <c r="C5679" t="s">
        <v>27</v>
      </c>
      <c r="D5679" s="2">
        <v>42479</v>
      </c>
      <c r="E5679" s="2">
        <v>42480</v>
      </c>
      <c r="F5679" s="35">
        <f t="shared" si="374"/>
        <v>2016</v>
      </c>
      <c r="G5679" s="35">
        <f t="shared" si="375"/>
        <v>4</v>
      </c>
      <c r="H5679" s="35">
        <f t="shared" si="376"/>
        <v>20</v>
      </c>
      <c r="I5679" s="35" t="str">
        <f t="shared" si="377"/>
        <v>Abril</v>
      </c>
    </row>
    <row r="5680" spans="1:9" x14ac:dyDescent="0.3">
      <c r="A5680" t="s">
        <v>21</v>
      </c>
      <c r="B5680" t="s">
        <v>32</v>
      </c>
      <c r="C5680" t="s">
        <v>27</v>
      </c>
      <c r="D5680" s="2">
        <v>42480</v>
      </c>
      <c r="E5680" s="2">
        <v>42481</v>
      </c>
      <c r="F5680" s="35">
        <f t="shared" si="374"/>
        <v>2016</v>
      </c>
      <c r="G5680" s="35">
        <f t="shared" si="375"/>
        <v>4</v>
      </c>
      <c r="H5680" s="35">
        <f t="shared" si="376"/>
        <v>21</v>
      </c>
      <c r="I5680" s="35" t="str">
        <f t="shared" si="377"/>
        <v>Abril</v>
      </c>
    </row>
    <row r="5681" spans="1:9" x14ac:dyDescent="0.3">
      <c r="A5681" t="s">
        <v>21</v>
      </c>
      <c r="B5681" t="s">
        <v>32</v>
      </c>
      <c r="C5681" t="s">
        <v>27</v>
      </c>
      <c r="D5681" s="2">
        <v>42481</v>
      </c>
      <c r="E5681" s="2">
        <v>42482</v>
      </c>
      <c r="F5681" s="35">
        <f t="shared" si="374"/>
        <v>2016</v>
      </c>
      <c r="G5681" s="35">
        <f t="shared" si="375"/>
        <v>4</v>
      </c>
      <c r="H5681" s="35">
        <f t="shared" si="376"/>
        <v>22</v>
      </c>
      <c r="I5681" s="35" t="str">
        <f t="shared" si="377"/>
        <v>Abril</v>
      </c>
    </row>
    <row r="5682" spans="1:9" x14ac:dyDescent="0.3">
      <c r="A5682" t="s">
        <v>21</v>
      </c>
      <c r="B5682" t="s">
        <v>32</v>
      </c>
      <c r="C5682" t="s">
        <v>27</v>
      </c>
      <c r="D5682" s="2">
        <v>42482</v>
      </c>
      <c r="E5682" s="2">
        <v>42483</v>
      </c>
      <c r="F5682" s="35">
        <f t="shared" si="374"/>
        <v>2016</v>
      </c>
      <c r="G5682" s="35">
        <f t="shared" si="375"/>
        <v>4</v>
      </c>
      <c r="H5682" s="35">
        <f t="shared" si="376"/>
        <v>23</v>
      </c>
      <c r="I5682" s="35" t="str">
        <f t="shared" si="377"/>
        <v>Abril</v>
      </c>
    </row>
    <row r="5683" spans="1:9" x14ac:dyDescent="0.3">
      <c r="A5683" t="s">
        <v>21</v>
      </c>
      <c r="B5683" t="s">
        <v>32</v>
      </c>
      <c r="C5683" t="s">
        <v>27</v>
      </c>
      <c r="D5683" s="2">
        <v>42483</v>
      </c>
      <c r="E5683" s="2">
        <v>42485</v>
      </c>
      <c r="F5683" s="35">
        <f t="shared" si="374"/>
        <v>2016</v>
      </c>
      <c r="G5683" s="35">
        <f t="shared" si="375"/>
        <v>4</v>
      </c>
      <c r="H5683" s="35">
        <f t="shared" si="376"/>
        <v>25</v>
      </c>
      <c r="I5683" s="35" t="str">
        <f t="shared" si="377"/>
        <v>Abril</v>
      </c>
    </row>
    <row r="5684" spans="1:9" x14ac:dyDescent="0.3">
      <c r="A5684" t="s">
        <v>21</v>
      </c>
      <c r="B5684" t="s">
        <v>32</v>
      </c>
      <c r="C5684" t="s">
        <v>27</v>
      </c>
      <c r="D5684" s="2">
        <v>42485</v>
      </c>
      <c r="E5684" s="2">
        <v>42486</v>
      </c>
      <c r="F5684" s="35">
        <f t="shared" si="374"/>
        <v>2016</v>
      </c>
      <c r="G5684" s="35">
        <f t="shared" si="375"/>
        <v>4</v>
      </c>
      <c r="H5684" s="35">
        <f t="shared" si="376"/>
        <v>26</v>
      </c>
      <c r="I5684" s="35" t="str">
        <f t="shared" si="377"/>
        <v>Abril</v>
      </c>
    </row>
    <row r="5685" spans="1:9" x14ac:dyDescent="0.3">
      <c r="A5685" t="s">
        <v>21</v>
      </c>
      <c r="B5685" t="s">
        <v>32</v>
      </c>
      <c r="C5685" t="s">
        <v>27</v>
      </c>
      <c r="D5685" s="2">
        <v>42486</v>
      </c>
      <c r="E5685" s="2">
        <v>42487</v>
      </c>
      <c r="F5685" s="35">
        <f t="shared" si="374"/>
        <v>2016</v>
      </c>
      <c r="G5685" s="35">
        <f t="shared" si="375"/>
        <v>4</v>
      </c>
      <c r="H5685" s="35">
        <f t="shared" si="376"/>
        <v>27</v>
      </c>
      <c r="I5685" s="35" t="str">
        <f t="shared" si="377"/>
        <v>Abril</v>
      </c>
    </row>
    <row r="5686" spans="1:9" x14ac:dyDescent="0.3">
      <c r="A5686" t="s">
        <v>21</v>
      </c>
      <c r="B5686" t="s">
        <v>32</v>
      </c>
      <c r="C5686" t="s">
        <v>27</v>
      </c>
      <c r="D5686" s="2">
        <v>42487</v>
      </c>
      <c r="E5686" s="2">
        <v>42488</v>
      </c>
      <c r="F5686" s="35">
        <f t="shared" si="374"/>
        <v>2016</v>
      </c>
      <c r="G5686" s="35">
        <f t="shared" si="375"/>
        <v>4</v>
      </c>
      <c r="H5686" s="35">
        <f t="shared" si="376"/>
        <v>28</v>
      </c>
      <c r="I5686" s="35" t="str">
        <f t="shared" si="377"/>
        <v>Abril</v>
      </c>
    </row>
    <row r="5687" spans="1:9" x14ac:dyDescent="0.3">
      <c r="A5687" t="s">
        <v>21</v>
      </c>
      <c r="B5687" t="s">
        <v>32</v>
      </c>
      <c r="C5687" t="s">
        <v>27</v>
      </c>
      <c r="D5687" s="2">
        <v>42488</v>
      </c>
      <c r="E5687" s="2">
        <v>42489</v>
      </c>
      <c r="F5687" s="35">
        <f t="shared" si="374"/>
        <v>2016</v>
      </c>
      <c r="G5687" s="35">
        <f t="shared" si="375"/>
        <v>4</v>
      </c>
      <c r="H5687" s="35">
        <f t="shared" si="376"/>
        <v>29</v>
      </c>
      <c r="I5687" s="35" t="str">
        <f t="shared" si="377"/>
        <v>Abril</v>
      </c>
    </row>
    <row r="5688" spans="1:9" x14ac:dyDescent="0.3">
      <c r="A5688" t="s">
        <v>21</v>
      </c>
      <c r="B5688" t="s">
        <v>32</v>
      </c>
      <c r="C5688" t="s">
        <v>27</v>
      </c>
      <c r="D5688" s="2">
        <v>42489</v>
      </c>
      <c r="E5688" s="2">
        <v>42492</v>
      </c>
      <c r="F5688" s="35">
        <f t="shared" si="374"/>
        <v>2016</v>
      </c>
      <c r="G5688" s="35">
        <f t="shared" si="375"/>
        <v>5</v>
      </c>
      <c r="H5688" s="35">
        <f t="shared" si="376"/>
        <v>2</v>
      </c>
      <c r="I5688" s="35" t="str">
        <f t="shared" si="377"/>
        <v>Mayo</v>
      </c>
    </row>
    <row r="5689" spans="1:9" x14ac:dyDescent="0.3">
      <c r="A5689" t="s">
        <v>21</v>
      </c>
      <c r="B5689" t="s">
        <v>32</v>
      </c>
      <c r="C5689" t="s">
        <v>27</v>
      </c>
      <c r="D5689" s="2">
        <v>42492</v>
      </c>
      <c r="E5689" s="2">
        <v>42493</v>
      </c>
      <c r="F5689" s="35">
        <f t="shared" si="374"/>
        <v>2016</v>
      </c>
      <c r="G5689" s="35">
        <f t="shared" si="375"/>
        <v>5</v>
      </c>
      <c r="H5689" s="35">
        <f t="shared" si="376"/>
        <v>3</v>
      </c>
      <c r="I5689" s="35" t="str">
        <f t="shared" si="377"/>
        <v>Mayo</v>
      </c>
    </row>
    <row r="5690" spans="1:9" x14ac:dyDescent="0.3">
      <c r="A5690" t="s">
        <v>21</v>
      </c>
      <c r="B5690" t="s">
        <v>32</v>
      </c>
      <c r="C5690" t="s">
        <v>27</v>
      </c>
      <c r="D5690" s="2">
        <v>42493</v>
      </c>
      <c r="E5690" s="2">
        <v>42494</v>
      </c>
      <c r="F5690" s="35">
        <f t="shared" si="374"/>
        <v>2016</v>
      </c>
      <c r="G5690" s="35">
        <f t="shared" si="375"/>
        <v>5</v>
      </c>
      <c r="H5690" s="35">
        <f t="shared" si="376"/>
        <v>4</v>
      </c>
      <c r="I5690" s="35" t="str">
        <f t="shared" si="377"/>
        <v>Mayo</v>
      </c>
    </row>
    <row r="5691" spans="1:9" x14ac:dyDescent="0.3">
      <c r="A5691" t="s">
        <v>21</v>
      </c>
      <c r="B5691" t="s">
        <v>32</v>
      </c>
      <c r="C5691" t="s">
        <v>27</v>
      </c>
      <c r="D5691" s="2">
        <v>42494</v>
      </c>
      <c r="E5691" s="2">
        <v>42495</v>
      </c>
      <c r="F5691" s="35">
        <f t="shared" si="374"/>
        <v>2016</v>
      </c>
      <c r="G5691" s="35">
        <f t="shared" si="375"/>
        <v>5</v>
      </c>
      <c r="H5691" s="35">
        <f t="shared" si="376"/>
        <v>5</v>
      </c>
      <c r="I5691" s="35" t="str">
        <f t="shared" si="377"/>
        <v>Mayo</v>
      </c>
    </row>
    <row r="5692" spans="1:9" x14ac:dyDescent="0.3">
      <c r="A5692" t="s">
        <v>21</v>
      </c>
      <c r="B5692" t="s">
        <v>32</v>
      </c>
      <c r="C5692" t="s">
        <v>27</v>
      </c>
      <c r="D5692" s="2">
        <v>42495</v>
      </c>
      <c r="E5692" s="2">
        <v>42496</v>
      </c>
      <c r="F5692" s="35">
        <f t="shared" si="374"/>
        <v>2016</v>
      </c>
      <c r="G5692" s="35">
        <f t="shared" si="375"/>
        <v>5</v>
      </c>
      <c r="H5692" s="35">
        <f t="shared" si="376"/>
        <v>6</v>
      </c>
      <c r="I5692" s="35" t="str">
        <f t="shared" si="377"/>
        <v>Mayo</v>
      </c>
    </row>
    <row r="5693" spans="1:9" x14ac:dyDescent="0.3">
      <c r="A5693" t="s">
        <v>21</v>
      </c>
      <c r="B5693" t="s">
        <v>32</v>
      </c>
      <c r="C5693" t="s">
        <v>27</v>
      </c>
      <c r="D5693" s="2">
        <v>42496</v>
      </c>
      <c r="E5693" s="2">
        <v>42500</v>
      </c>
      <c r="F5693" s="35">
        <f t="shared" si="374"/>
        <v>2016</v>
      </c>
      <c r="G5693" s="35">
        <f t="shared" si="375"/>
        <v>5</v>
      </c>
      <c r="H5693" s="35">
        <f t="shared" si="376"/>
        <v>10</v>
      </c>
      <c r="I5693" s="35" t="str">
        <f t="shared" si="377"/>
        <v>Mayo</v>
      </c>
    </row>
    <row r="5694" spans="1:9" x14ac:dyDescent="0.3">
      <c r="A5694" t="s">
        <v>21</v>
      </c>
      <c r="B5694" t="s">
        <v>32</v>
      </c>
      <c r="C5694" t="s">
        <v>27</v>
      </c>
      <c r="D5694" s="2">
        <v>42500</v>
      </c>
      <c r="E5694" s="2">
        <v>42501</v>
      </c>
      <c r="F5694" s="35">
        <f t="shared" si="374"/>
        <v>2016</v>
      </c>
      <c r="G5694" s="35">
        <f t="shared" si="375"/>
        <v>5</v>
      </c>
      <c r="H5694" s="35">
        <f t="shared" si="376"/>
        <v>11</v>
      </c>
      <c r="I5694" s="35" t="str">
        <f t="shared" si="377"/>
        <v>Mayo</v>
      </c>
    </row>
    <row r="5695" spans="1:9" x14ac:dyDescent="0.3">
      <c r="A5695" t="s">
        <v>21</v>
      </c>
      <c r="B5695" t="s">
        <v>32</v>
      </c>
      <c r="C5695" t="s">
        <v>27</v>
      </c>
      <c r="D5695" s="2">
        <v>42501</v>
      </c>
      <c r="E5695" s="2">
        <v>42502</v>
      </c>
      <c r="F5695" s="35">
        <f t="shared" si="374"/>
        <v>2016</v>
      </c>
      <c r="G5695" s="35">
        <f t="shared" si="375"/>
        <v>5</v>
      </c>
      <c r="H5695" s="35">
        <f t="shared" si="376"/>
        <v>12</v>
      </c>
      <c r="I5695" s="35" t="str">
        <f t="shared" si="377"/>
        <v>Mayo</v>
      </c>
    </row>
    <row r="5696" spans="1:9" x14ac:dyDescent="0.3">
      <c r="A5696" t="s">
        <v>21</v>
      </c>
      <c r="B5696" t="s">
        <v>32</v>
      </c>
      <c r="C5696" t="s">
        <v>27</v>
      </c>
      <c r="D5696" s="2">
        <v>42502</v>
      </c>
      <c r="E5696" s="2">
        <v>42503</v>
      </c>
      <c r="F5696" s="35">
        <f t="shared" si="374"/>
        <v>2016</v>
      </c>
      <c r="G5696" s="35">
        <f t="shared" si="375"/>
        <v>5</v>
      </c>
      <c r="H5696" s="35">
        <f t="shared" si="376"/>
        <v>13</v>
      </c>
      <c r="I5696" s="35" t="str">
        <f t="shared" si="377"/>
        <v>Mayo</v>
      </c>
    </row>
    <row r="5697" spans="1:9" x14ac:dyDescent="0.3">
      <c r="A5697" t="s">
        <v>21</v>
      </c>
      <c r="B5697" t="s">
        <v>32</v>
      </c>
      <c r="C5697" t="s">
        <v>27</v>
      </c>
      <c r="D5697" s="2">
        <v>42503</v>
      </c>
      <c r="E5697" s="2">
        <v>42506</v>
      </c>
      <c r="F5697" s="35">
        <f t="shared" si="374"/>
        <v>2016</v>
      </c>
      <c r="G5697" s="35">
        <f t="shared" si="375"/>
        <v>5</v>
      </c>
      <c r="H5697" s="35">
        <f t="shared" si="376"/>
        <v>16</v>
      </c>
      <c r="I5697" s="35" t="str">
        <f t="shared" si="377"/>
        <v>Mayo</v>
      </c>
    </row>
    <row r="5698" spans="1:9" x14ac:dyDescent="0.3">
      <c r="A5698" t="s">
        <v>21</v>
      </c>
      <c r="B5698" t="s">
        <v>32</v>
      </c>
      <c r="C5698" t="s">
        <v>27</v>
      </c>
      <c r="D5698" s="2">
        <v>42506</v>
      </c>
      <c r="E5698" s="2">
        <v>42507</v>
      </c>
      <c r="F5698" s="35">
        <f t="shared" si="374"/>
        <v>2016</v>
      </c>
      <c r="G5698" s="35">
        <f t="shared" si="375"/>
        <v>5</v>
      </c>
      <c r="H5698" s="35">
        <f t="shared" si="376"/>
        <v>17</v>
      </c>
      <c r="I5698" s="35" t="str">
        <f t="shared" si="377"/>
        <v>Mayo</v>
      </c>
    </row>
    <row r="5699" spans="1:9" x14ac:dyDescent="0.3">
      <c r="A5699" t="s">
        <v>21</v>
      </c>
      <c r="B5699" t="s">
        <v>32</v>
      </c>
      <c r="C5699" t="s">
        <v>27</v>
      </c>
      <c r="D5699" s="2">
        <v>42507</v>
      </c>
      <c r="E5699" s="2">
        <v>42508</v>
      </c>
      <c r="F5699" s="35">
        <f t="shared" ref="F5699:F5762" si="378">YEAR(E5699)</f>
        <v>2016</v>
      </c>
      <c r="G5699" s="35">
        <f t="shared" ref="G5699:G5762" si="379">MONTH(E5699)</f>
        <v>5</v>
      </c>
      <c r="H5699" s="35">
        <f t="shared" ref="H5699:H5762" si="380">DAY(E5699)</f>
        <v>18</v>
      </c>
      <c r="I5699" s="35" t="str">
        <f t="shared" ref="I5699:I5762" si="381">CHOOSE(G5699,"Enero","Febrero","Marzo","Abril","Mayo","Junio","Julio","Agosto","Septiembre","Octubre","Noviembre","Diciembre")</f>
        <v>Mayo</v>
      </c>
    </row>
    <row r="5700" spans="1:9" x14ac:dyDescent="0.3">
      <c r="A5700" t="s">
        <v>21</v>
      </c>
      <c r="B5700" t="s">
        <v>32</v>
      </c>
      <c r="C5700" t="s">
        <v>27</v>
      </c>
      <c r="D5700" s="2">
        <v>42508</v>
      </c>
      <c r="E5700" s="2">
        <v>42509</v>
      </c>
      <c r="F5700" s="35">
        <f t="shared" si="378"/>
        <v>2016</v>
      </c>
      <c r="G5700" s="35">
        <f t="shared" si="379"/>
        <v>5</v>
      </c>
      <c r="H5700" s="35">
        <f t="shared" si="380"/>
        <v>19</v>
      </c>
      <c r="I5700" s="35" t="str">
        <f t="shared" si="381"/>
        <v>Mayo</v>
      </c>
    </row>
    <row r="5701" spans="1:9" x14ac:dyDescent="0.3">
      <c r="A5701" t="s">
        <v>21</v>
      </c>
      <c r="B5701" t="s">
        <v>32</v>
      </c>
      <c r="C5701" t="s">
        <v>27</v>
      </c>
      <c r="D5701" s="2">
        <v>42509</v>
      </c>
      <c r="E5701" s="2">
        <v>42510</v>
      </c>
      <c r="F5701" s="35">
        <f t="shared" si="378"/>
        <v>2016</v>
      </c>
      <c r="G5701" s="35">
        <f t="shared" si="379"/>
        <v>5</v>
      </c>
      <c r="H5701" s="35">
        <f t="shared" si="380"/>
        <v>20</v>
      </c>
      <c r="I5701" s="35" t="str">
        <f t="shared" si="381"/>
        <v>Mayo</v>
      </c>
    </row>
    <row r="5702" spans="1:9" x14ac:dyDescent="0.3">
      <c r="A5702" t="s">
        <v>21</v>
      </c>
      <c r="B5702" t="s">
        <v>32</v>
      </c>
      <c r="C5702" t="s">
        <v>27</v>
      </c>
      <c r="D5702" s="2">
        <v>42510</v>
      </c>
      <c r="E5702" s="2">
        <v>42513</v>
      </c>
      <c r="F5702" s="35">
        <f t="shared" si="378"/>
        <v>2016</v>
      </c>
      <c r="G5702" s="35">
        <f t="shared" si="379"/>
        <v>5</v>
      </c>
      <c r="H5702" s="35">
        <f t="shared" si="380"/>
        <v>23</v>
      </c>
      <c r="I5702" s="35" t="str">
        <f t="shared" si="381"/>
        <v>Mayo</v>
      </c>
    </row>
    <row r="5703" spans="1:9" x14ac:dyDescent="0.3">
      <c r="A5703" t="s">
        <v>21</v>
      </c>
      <c r="B5703" t="s">
        <v>32</v>
      </c>
      <c r="C5703" t="s">
        <v>27</v>
      </c>
      <c r="D5703" s="2">
        <v>42513</v>
      </c>
      <c r="E5703" s="2">
        <v>42514</v>
      </c>
      <c r="F5703" s="35">
        <f t="shared" si="378"/>
        <v>2016</v>
      </c>
      <c r="G5703" s="35">
        <f t="shared" si="379"/>
        <v>5</v>
      </c>
      <c r="H5703" s="35">
        <f t="shared" si="380"/>
        <v>24</v>
      </c>
      <c r="I5703" s="35" t="str">
        <f t="shared" si="381"/>
        <v>Mayo</v>
      </c>
    </row>
    <row r="5704" spans="1:9" x14ac:dyDescent="0.3">
      <c r="A5704" t="s">
        <v>21</v>
      </c>
      <c r="B5704" t="s">
        <v>32</v>
      </c>
      <c r="C5704" t="s">
        <v>27</v>
      </c>
      <c r="D5704" s="2">
        <v>42514</v>
      </c>
      <c r="E5704" s="2">
        <v>42515</v>
      </c>
      <c r="F5704" s="35">
        <f t="shared" si="378"/>
        <v>2016</v>
      </c>
      <c r="G5704" s="35">
        <f t="shared" si="379"/>
        <v>5</v>
      </c>
      <c r="H5704" s="35">
        <f t="shared" si="380"/>
        <v>25</v>
      </c>
      <c r="I5704" s="35" t="str">
        <f t="shared" si="381"/>
        <v>Mayo</v>
      </c>
    </row>
    <row r="5705" spans="1:9" x14ac:dyDescent="0.3">
      <c r="A5705" t="s">
        <v>21</v>
      </c>
      <c r="B5705" t="s">
        <v>32</v>
      </c>
      <c r="C5705" t="s">
        <v>27</v>
      </c>
      <c r="D5705" s="2">
        <v>42515</v>
      </c>
      <c r="E5705" s="2">
        <v>42516</v>
      </c>
      <c r="F5705" s="35">
        <f t="shared" si="378"/>
        <v>2016</v>
      </c>
      <c r="G5705" s="35">
        <f t="shared" si="379"/>
        <v>5</v>
      </c>
      <c r="H5705" s="35">
        <f t="shared" si="380"/>
        <v>26</v>
      </c>
      <c r="I5705" s="35" t="str">
        <f t="shared" si="381"/>
        <v>Mayo</v>
      </c>
    </row>
    <row r="5706" spans="1:9" x14ac:dyDescent="0.3">
      <c r="A5706" t="s">
        <v>21</v>
      </c>
      <c r="B5706" t="s">
        <v>32</v>
      </c>
      <c r="C5706" t="s">
        <v>27</v>
      </c>
      <c r="D5706" s="2">
        <v>42516</v>
      </c>
      <c r="E5706" s="2">
        <v>42517</v>
      </c>
      <c r="F5706" s="35">
        <f t="shared" si="378"/>
        <v>2016</v>
      </c>
      <c r="G5706" s="35">
        <f t="shared" si="379"/>
        <v>5</v>
      </c>
      <c r="H5706" s="35">
        <f t="shared" si="380"/>
        <v>27</v>
      </c>
      <c r="I5706" s="35" t="str">
        <f t="shared" si="381"/>
        <v>Mayo</v>
      </c>
    </row>
    <row r="5707" spans="1:9" x14ac:dyDescent="0.3">
      <c r="A5707" t="s">
        <v>21</v>
      </c>
      <c r="B5707" t="s">
        <v>32</v>
      </c>
      <c r="C5707" t="s">
        <v>27</v>
      </c>
      <c r="D5707" s="2">
        <v>42517</v>
      </c>
      <c r="E5707" s="2">
        <v>42521</v>
      </c>
      <c r="F5707" s="35">
        <f t="shared" si="378"/>
        <v>2016</v>
      </c>
      <c r="G5707" s="35">
        <f t="shared" si="379"/>
        <v>5</v>
      </c>
      <c r="H5707" s="35">
        <f t="shared" si="380"/>
        <v>31</v>
      </c>
      <c r="I5707" s="35" t="str">
        <f t="shared" si="381"/>
        <v>Mayo</v>
      </c>
    </row>
    <row r="5708" spans="1:9" x14ac:dyDescent="0.3">
      <c r="A5708" t="s">
        <v>21</v>
      </c>
      <c r="B5708" t="s">
        <v>32</v>
      </c>
      <c r="C5708" t="s">
        <v>27</v>
      </c>
      <c r="D5708" s="2">
        <v>42521</v>
      </c>
      <c r="E5708" s="2">
        <v>42522</v>
      </c>
      <c r="F5708" s="35">
        <f t="shared" si="378"/>
        <v>2016</v>
      </c>
      <c r="G5708" s="35">
        <f t="shared" si="379"/>
        <v>6</v>
      </c>
      <c r="H5708" s="35">
        <f t="shared" si="380"/>
        <v>1</v>
      </c>
      <c r="I5708" s="35" t="str">
        <f t="shared" si="381"/>
        <v>Junio</v>
      </c>
    </row>
    <row r="5709" spans="1:9" x14ac:dyDescent="0.3">
      <c r="A5709" t="s">
        <v>21</v>
      </c>
      <c r="B5709" t="s">
        <v>32</v>
      </c>
      <c r="C5709" t="s">
        <v>27</v>
      </c>
      <c r="D5709" s="2">
        <v>42522</v>
      </c>
      <c r="E5709" s="2">
        <v>42523</v>
      </c>
      <c r="F5709" s="35">
        <f t="shared" si="378"/>
        <v>2016</v>
      </c>
      <c r="G5709" s="35">
        <f t="shared" si="379"/>
        <v>6</v>
      </c>
      <c r="H5709" s="35">
        <f t="shared" si="380"/>
        <v>2</v>
      </c>
      <c r="I5709" s="35" t="str">
        <f t="shared" si="381"/>
        <v>Junio</v>
      </c>
    </row>
    <row r="5710" spans="1:9" x14ac:dyDescent="0.3">
      <c r="A5710" t="s">
        <v>21</v>
      </c>
      <c r="B5710" t="s">
        <v>32</v>
      </c>
      <c r="C5710" t="s">
        <v>27</v>
      </c>
      <c r="D5710" s="2">
        <v>42523</v>
      </c>
      <c r="E5710" s="2">
        <v>42524</v>
      </c>
      <c r="F5710" s="35">
        <f t="shared" si="378"/>
        <v>2016</v>
      </c>
      <c r="G5710" s="35">
        <f t="shared" si="379"/>
        <v>6</v>
      </c>
      <c r="H5710" s="35">
        <f t="shared" si="380"/>
        <v>3</v>
      </c>
      <c r="I5710" s="35" t="str">
        <f t="shared" si="381"/>
        <v>Junio</v>
      </c>
    </row>
    <row r="5711" spans="1:9" x14ac:dyDescent="0.3">
      <c r="A5711" t="s">
        <v>21</v>
      </c>
      <c r="B5711" t="s">
        <v>32</v>
      </c>
      <c r="C5711" t="s">
        <v>27</v>
      </c>
      <c r="D5711" s="2">
        <v>42524</v>
      </c>
      <c r="E5711" s="2">
        <v>42528</v>
      </c>
      <c r="F5711" s="35">
        <f t="shared" si="378"/>
        <v>2016</v>
      </c>
      <c r="G5711" s="35">
        <f t="shared" si="379"/>
        <v>6</v>
      </c>
      <c r="H5711" s="35">
        <f t="shared" si="380"/>
        <v>7</v>
      </c>
      <c r="I5711" s="35" t="str">
        <f t="shared" si="381"/>
        <v>Junio</v>
      </c>
    </row>
    <row r="5712" spans="1:9" x14ac:dyDescent="0.3">
      <c r="A5712" t="s">
        <v>21</v>
      </c>
      <c r="B5712" t="s">
        <v>32</v>
      </c>
      <c r="C5712" t="s">
        <v>27</v>
      </c>
      <c r="D5712" s="2">
        <v>42528</v>
      </c>
      <c r="E5712" s="2">
        <v>42529</v>
      </c>
      <c r="F5712" s="35">
        <f t="shared" si="378"/>
        <v>2016</v>
      </c>
      <c r="G5712" s="35">
        <f t="shared" si="379"/>
        <v>6</v>
      </c>
      <c r="H5712" s="35">
        <f t="shared" si="380"/>
        <v>8</v>
      </c>
      <c r="I5712" s="35" t="str">
        <f t="shared" si="381"/>
        <v>Junio</v>
      </c>
    </row>
    <row r="5713" spans="1:9" x14ac:dyDescent="0.3">
      <c r="A5713" t="s">
        <v>21</v>
      </c>
      <c r="B5713" t="s">
        <v>32</v>
      </c>
      <c r="C5713" t="s">
        <v>27</v>
      </c>
      <c r="D5713" s="2">
        <v>42529</v>
      </c>
      <c r="E5713" s="2">
        <v>42530</v>
      </c>
      <c r="F5713" s="35">
        <f t="shared" si="378"/>
        <v>2016</v>
      </c>
      <c r="G5713" s="35">
        <f t="shared" si="379"/>
        <v>6</v>
      </c>
      <c r="H5713" s="35">
        <f t="shared" si="380"/>
        <v>9</v>
      </c>
      <c r="I5713" s="35" t="str">
        <f t="shared" si="381"/>
        <v>Junio</v>
      </c>
    </row>
    <row r="5714" spans="1:9" x14ac:dyDescent="0.3">
      <c r="A5714" t="s">
        <v>21</v>
      </c>
      <c r="B5714" t="s">
        <v>32</v>
      </c>
      <c r="C5714" t="s">
        <v>27</v>
      </c>
      <c r="D5714" s="2">
        <v>42530</v>
      </c>
      <c r="E5714" s="2">
        <v>42531</v>
      </c>
      <c r="F5714" s="35">
        <f t="shared" si="378"/>
        <v>2016</v>
      </c>
      <c r="G5714" s="35">
        <f t="shared" si="379"/>
        <v>6</v>
      </c>
      <c r="H5714" s="35">
        <f t="shared" si="380"/>
        <v>10</v>
      </c>
      <c r="I5714" s="35" t="str">
        <f t="shared" si="381"/>
        <v>Junio</v>
      </c>
    </row>
    <row r="5715" spans="1:9" x14ac:dyDescent="0.3">
      <c r="A5715" t="s">
        <v>21</v>
      </c>
      <c r="B5715" t="s">
        <v>32</v>
      </c>
      <c r="C5715" t="s">
        <v>27</v>
      </c>
      <c r="D5715" s="2">
        <v>42531</v>
      </c>
      <c r="E5715" s="2">
        <v>42534</v>
      </c>
      <c r="F5715" s="35">
        <f t="shared" si="378"/>
        <v>2016</v>
      </c>
      <c r="G5715" s="35">
        <f t="shared" si="379"/>
        <v>6</v>
      </c>
      <c r="H5715" s="35">
        <f t="shared" si="380"/>
        <v>13</v>
      </c>
      <c r="I5715" s="35" t="str">
        <f t="shared" si="381"/>
        <v>Junio</v>
      </c>
    </row>
    <row r="5716" spans="1:9" x14ac:dyDescent="0.3">
      <c r="A5716" t="s">
        <v>21</v>
      </c>
      <c r="B5716" t="s">
        <v>32</v>
      </c>
      <c r="C5716" t="s">
        <v>27</v>
      </c>
      <c r="D5716" s="2">
        <v>42534</v>
      </c>
      <c r="E5716" s="2">
        <v>42535</v>
      </c>
      <c r="F5716" s="35">
        <f t="shared" si="378"/>
        <v>2016</v>
      </c>
      <c r="G5716" s="35">
        <f t="shared" si="379"/>
        <v>6</v>
      </c>
      <c r="H5716" s="35">
        <f t="shared" si="380"/>
        <v>14</v>
      </c>
      <c r="I5716" s="35" t="str">
        <f t="shared" si="381"/>
        <v>Junio</v>
      </c>
    </row>
    <row r="5717" spans="1:9" x14ac:dyDescent="0.3">
      <c r="A5717" t="s">
        <v>21</v>
      </c>
      <c r="B5717" t="s">
        <v>32</v>
      </c>
      <c r="C5717" t="s">
        <v>27</v>
      </c>
      <c r="D5717" s="2">
        <v>42535</v>
      </c>
      <c r="E5717" s="2">
        <v>42536</v>
      </c>
      <c r="F5717" s="35">
        <f t="shared" si="378"/>
        <v>2016</v>
      </c>
      <c r="G5717" s="35">
        <f t="shared" si="379"/>
        <v>6</v>
      </c>
      <c r="H5717" s="35">
        <f t="shared" si="380"/>
        <v>15</v>
      </c>
      <c r="I5717" s="35" t="str">
        <f t="shared" si="381"/>
        <v>Junio</v>
      </c>
    </row>
    <row r="5718" spans="1:9" x14ac:dyDescent="0.3">
      <c r="A5718" t="s">
        <v>21</v>
      </c>
      <c r="B5718" t="s">
        <v>32</v>
      </c>
      <c r="C5718" t="s">
        <v>27</v>
      </c>
      <c r="D5718" s="2">
        <v>42536</v>
      </c>
      <c r="E5718" s="2">
        <v>42537</v>
      </c>
      <c r="F5718" s="35">
        <f t="shared" si="378"/>
        <v>2016</v>
      </c>
      <c r="G5718" s="35">
        <f t="shared" si="379"/>
        <v>6</v>
      </c>
      <c r="H5718" s="35">
        <f t="shared" si="380"/>
        <v>16</v>
      </c>
      <c r="I5718" s="35" t="str">
        <f t="shared" si="381"/>
        <v>Junio</v>
      </c>
    </row>
    <row r="5719" spans="1:9" x14ac:dyDescent="0.3">
      <c r="A5719" t="s">
        <v>21</v>
      </c>
      <c r="B5719" t="s">
        <v>32</v>
      </c>
      <c r="C5719" t="s">
        <v>27</v>
      </c>
      <c r="D5719" s="2">
        <v>42537</v>
      </c>
      <c r="E5719" s="2">
        <v>42538</v>
      </c>
      <c r="F5719" s="35">
        <f t="shared" si="378"/>
        <v>2016</v>
      </c>
      <c r="G5719" s="35">
        <f t="shared" si="379"/>
        <v>6</v>
      </c>
      <c r="H5719" s="35">
        <f t="shared" si="380"/>
        <v>17</v>
      </c>
      <c r="I5719" s="35" t="str">
        <f t="shared" si="381"/>
        <v>Junio</v>
      </c>
    </row>
    <row r="5720" spans="1:9" x14ac:dyDescent="0.3">
      <c r="A5720" t="s">
        <v>21</v>
      </c>
      <c r="B5720" t="s">
        <v>32</v>
      </c>
      <c r="C5720" t="s">
        <v>27</v>
      </c>
      <c r="D5720" s="2">
        <v>42538</v>
      </c>
      <c r="E5720" s="2">
        <v>42541</v>
      </c>
      <c r="F5720" s="35">
        <f t="shared" si="378"/>
        <v>2016</v>
      </c>
      <c r="G5720" s="35">
        <f t="shared" si="379"/>
        <v>6</v>
      </c>
      <c r="H5720" s="35">
        <f t="shared" si="380"/>
        <v>20</v>
      </c>
      <c r="I5720" s="35" t="str">
        <f t="shared" si="381"/>
        <v>Junio</v>
      </c>
    </row>
    <row r="5721" spans="1:9" x14ac:dyDescent="0.3">
      <c r="A5721" t="s">
        <v>21</v>
      </c>
      <c r="B5721" t="s">
        <v>32</v>
      </c>
      <c r="C5721" t="s">
        <v>27</v>
      </c>
      <c r="D5721" s="2">
        <v>42541</v>
      </c>
      <c r="E5721" s="2">
        <v>42542</v>
      </c>
      <c r="F5721" s="35">
        <f t="shared" si="378"/>
        <v>2016</v>
      </c>
      <c r="G5721" s="35">
        <f t="shared" si="379"/>
        <v>6</v>
      </c>
      <c r="H5721" s="35">
        <f t="shared" si="380"/>
        <v>21</v>
      </c>
      <c r="I5721" s="35" t="str">
        <f t="shared" si="381"/>
        <v>Junio</v>
      </c>
    </row>
    <row r="5722" spans="1:9" x14ac:dyDescent="0.3">
      <c r="A5722" t="s">
        <v>21</v>
      </c>
      <c r="B5722" t="s">
        <v>32</v>
      </c>
      <c r="C5722" t="s">
        <v>27</v>
      </c>
      <c r="D5722" s="2">
        <v>42542</v>
      </c>
      <c r="E5722" s="2">
        <v>42543</v>
      </c>
      <c r="F5722" s="35">
        <f t="shared" si="378"/>
        <v>2016</v>
      </c>
      <c r="G5722" s="35">
        <f t="shared" si="379"/>
        <v>6</v>
      </c>
      <c r="H5722" s="35">
        <f t="shared" si="380"/>
        <v>22</v>
      </c>
      <c r="I5722" s="35" t="str">
        <f t="shared" si="381"/>
        <v>Junio</v>
      </c>
    </row>
    <row r="5723" spans="1:9" x14ac:dyDescent="0.3">
      <c r="A5723" t="s">
        <v>21</v>
      </c>
      <c r="B5723" t="s">
        <v>32</v>
      </c>
      <c r="C5723" t="s">
        <v>27</v>
      </c>
      <c r="D5723" s="2">
        <v>42543</v>
      </c>
      <c r="E5723" s="2">
        <v>42544</v>
      </c>
      <c r="F5723" s="35">
        <f t="shared" si="378"/>
        <v>2016</v>
      </c>
      <c r="G5723" s="35">
        <f t="shared" si="379"/>
        <v>6</v>
      </c>
      <c r="H5723" s="35">
        <f t="shared" si="380"/>
        <v>23</v>
      </c>
      <c r="I5723" s="35" t="str">
        <f t="shared" si="381"/>
        <v>Junio</v>
      </c>
    </row>
    <row r="5724" spans="1:9" x14ac:dyDescent="0.3">
      <c r="A5724" t="s">
        <v>21</v>
      </c>
      <c r="B5724" t="s">
        <v>32</v>
      </c>
      <c r="C5724" t="s">
        <v>27</v>
      </c>
      <c r="D5724" s="2">
        <v>42544</v>
      </c>
      <c r="E5724" s="2">
        <v>42545</v>
      </c>
      <c r="F5724" s="35">
        <f t="shared" si="378"/>
        <v>2016</v>
      </c>
      <c r="G5724" s="35">
        <f t="shared" si="379"/>
        <v>6</v>
      </c>
      <c r="H5724" s="35">
        <f t="shared" si="380"/>
        <v>24</v>
      </c>
      <c r="I5724" s="35" t="str">
        <f t="shared" si="381"/>
        <v>Junio</v>
      </c>
    </row>
    <row r="5725" spans="1:9" x14ac:dyDescent="0.3">
      <c r="A5725" t="s">
        <v>21</v>
      </c>
      <c r="B5725" t="s">
        <v>32</v>
      </c>
      <c r="C5725" t="s">
        <v>27</v>
      </c>
      <c r="D5725" s="2">
        <v>42545</v>
      </c>
      <c r="E5725" s="2">
        <v>42548</v>
      </c>
      <c r="F5725" s="35">
        <f t="shared" si="378"/>
        <v>2016</v>
      </c>
      <c r="G5725" s="35">
        <f t="shared" si="379"/>
        <v>6</v>
      </c>
      <c r="H5725" s="35">
        <f t="shared" si="380"/>
        <v>27</v>
      </c>
      <c r="I5725" s="35" t="str">
        <f t="shared" si="381"/>
        <v>Junio</v>
      </c>
    </row>
    <row r="5726" spans="1:9" x14ac:dyDescent="0.3">
      <c r="A5726" t="s">
        <v>21</v>
      </c>
      <c r="B5726" t="s">
        <v>32</v>
      </c>
      <c r="C5726" t="s">
        <v>27</v>
      </c>
      <c r="D5726" s="2">
        <v>42548</v>
      </c>
      <c r="E5726" s="2">
        <v>42549</v>
      </c>
      <c r="F5726" s="35">
        <f t="shared" si="378"/>
        <v>2016</v>
      </c>
      <c r="G5726" s="35">
        <f t="shared" si="379"/>
        <v>6</v>
      </c>
      <c r="H5726" s="35">
        <f t="shared" si="380"/>
        <v>28</v>
      </c>
      <c r="I5726" s="35" t="str">
        <f t="shared" si="381"/>
        <v>Junio</v>
      </c>
    </row>
    <row r="5727" spans="1:9" x14ac:dyDescent="0.3">
      <c r="A5727" t="s">
        <v>21</v>
      </c>
      <c r="B5727" t="s">
        <v>32</v>
      </c>
      <c r="C5727" t="s">
        <v>27</v>
      </c>
      <c r="D5727" s="2">
        <v>42549</v>
      </c>
      <c r="E5727" s="2">
        <v>42550</v>
      </c>
      <c r="F5727" s="35">
        <f t="shared" si="378"/>
        <v>2016</v>
      </c>
      <c r="G5727" s="35">
        <f t="shared" si="379"/>
        <v>6</v>
      </c>
      <c r="H5727" s="35">
        <f t="shared" si="380"/>
        <v>29</v>
      </c>
      <c r="I5727" s="35" t="str">
        <f t="shared" si="381"/>
        <v>Junio</v>
      </c>
    </row>
    <row r="5728" spans="1:9" x14ac:dyDescent="0.3">
      <c r="A5728" t="s">
        <v>21</v>
      </c>
      <c r="B5728" t="s">
        <v>32</v>
      </c>
      <c r="C5728" t="s">
        <v>27</v>
      </c>
      <c r="D5728" s="2">
        <v>42550</v>
      </c>
      <c r="E5728" s="2">
        <v>42551</v>
      </c>
      <c r="F5728" s="35">
        <f t="shared" si="378"/>
        <v>2016</v>
      </c>
      <c r="G5728" s="35">
        <f t="shared" si="379"/>
        <v>6</v>
      </c>
      <c r="H5728" s="35">
        <f t="shared" si="380"/>
        <v>30</v>
      </c>
      <c r="I5728" s="35" t="str">
        <f t="shared" si="381"/>
        <v>Junio</v>
      </c>
    </row>
    <row r="5729" spans="1:9" x14ac:dyDescent="0.3">
      <c r="A5729" t="s">
        <v>21</v>
      </c>
      <c r="B5729" t="s">
        <v>32</v>
      </c>
      <c r="C5729" t="s">
        <v>27</v>
      </c>
      <c r="D5729" s="2">
        <v>42551</v>
      </c>
      <c r="E5729" s="2">
        <v>42552</v>
      </c>
      <c r="F5729" s="35">
        <f t="shared" si="378"/>
        <v>2016</v>
      </c>
      <c r="G5729" s="35">
        <f t="shared" si="379"/>
        <v>7</v>
      </c>
      <c r="H5729" s="35">
        <f t="shared" si="380"/>
        <v>1</v>
      </c>
      <c r="I5729" s="35" t="str">
        <f t="shared" si="381"/>
        <v>Julio</v>
      </c>
    </row>
    <row r="5730" spans="1:9" x14ac:dyDescent="0.3">
      <c r="A5730" t="s">
        <v>21</v>
      </c>
      <c r="B5730" t="s">
        <v>32</v>
      </c>
      <c r="C5730" t="s">
        <v>27</v>
      </c>
      <c r="D5730" s="2">
        <v>42552</v>
      </c>
      <c r="E5730" s="2">
        <v>42556</v>
      </c>
      <c r="F5730" s="35">
        <f t="shared" si="378"/>
        <v>2016</v>
      </c>
      <c r="G5730" s="35">
        <f t="shared" si="379"/>
        <v>7</v>
      </c>
      <c r="H5730" s="35">
        <f t="shared" si="380"/>
        <v>5</v>
      </c>
      <c r="I5730" s="35" t="str">
        <f t="shared" si="381"/>
        <v>Julio</v>
      </c>
    </row>
    <row r="5731" spans="1:9" x14ac:dyDescent="0.3">
      <c r="A5731" t="s">
        <v>21</v>
      </c>
      <c r="B5731" t="s">
        <v>32</v>
      </c>
      <c r="C5731" t="s">
        <v>27</v>
      </c>
      <c r="D5731" s="2">
        <v>42556</v>
      </c>
      <c r="E5731" s="2">
        <v>42557</v>
      </c>
      <c r="F5731" s="35">
        <f t="shared" si="378"/>
        <v>2016</v>
      </c>
      <c r="G5731" s="35">
        <f t="shared" si="379"/>
        <v>7</v>
      </c>
      <c r="H5731" s="35">
        <f t="shared" si="380"/>
        <v>6</v>
      </c>
      <c r="I5731" s="35" t="str">
        <f t="shared" si="381"/>
        <v>Julio</v>
      </c>
    </row>
    <row r="5732" spans="1:9" x14ac:dyDescent="0.3">
      <c r="A5732" t="s">
        <v>21</v>
      </c>
      <c r="B5732" t="s">
        <v>32</v>
      </c>
      <c r="C5732" t="s">
        <v>27</v>
      </c>
      <c r="D5732" s="2">
        <v>42557</v>
      </c>
      <c r="E5732" s="2">
        <v>42558</v>
      </c>
      <c r="F5732" s="35">
        <f t="shared" si="378"/>
        <v>2016</v>
      </c>
      <c r="G5732" s="35">
        <f t="shared" si="379"/>
        <v>7</v>
      </c>
      <c r="H5732" s="35">
        <f t="shared" si="380"/>
        <v>7</v>
      </c>
      <c r="I5732" s="35" t="str">
        <f t="shared" si="381"/>
        <v>Julio</v>
      </c>
    </row>
    <row r="5733" spans="1:9" x14ac:dyDescent="0.3">
      <c r="A5733" t="s">
        <v>21</v>
      </c>
      <c r="B5733" t="s">
        <v>32</v>
      </c>
      <c r="C5733" t="s">
        <v>27</v>
      </c>
      <c r="D5733" s="2">
        <v>42558</v>
      </c>
      <c r="E5733" s="2">
        <v>42559</v>
      </c>
      <c r="F5733" s="35">
        <f t="shared" si="378"/>
        <v>2016</v>
      </c>
      <c r="G5733" s="35">
        <f t="shared" si="379"/>
        <v>7</v>
      </c>
      <c r="H5733" s="35">
        <f t="shared" si="380"/>
        <v>8</v>
      </c>
      <c r="I5733" s="35" t="str">
        <f t="shared" si="381"/>
        <v>Julio</v>
      </c>
    </row>
    <row r="5734" spans="1:9" x14ac:dyDescent="0.3">
      <c r="A5734" t="s">
        <v>21</v>
      </c>
      <c r="B5734" t="s">
        <v>32</v>
      </c>
      <c r="C5734" t="s">
        <v>27</v>
      </c>
      <c r="D5734" s="2">
        <v>42559</v>
      </c>
      <c r="E5734" s="2">
        <v>42562</v>
      </c>
      <c r="F5734" s="35">
        <f t="shared" si="378"/>
        <v>2016</v>
      </c>
      <c r="G5734" s="35">
        <f t="shared" si="379"/>
        <v>7</v>
      </c>
      <c r="H5734" s="35">
        <f t="shared" si="380"/>
        <v>11</v>
      </c>
      <c r="I5734" s="35" t="str">
        <f t="shared" si="381"/>
        <v>Julio</v>
      </c>
    </row>
    <row r="5735" spans="1:9" x14ac:dyDescent="0.3">
      <c r="A5735" t="s">
        <v>21</v>
      </c>
      <c r="B5735" t="s">
        <v>32</v>
      </c>
      <c r="C5735" t="s">
        <v>27</v>
      </c>
      <c r="D5735" s="2">
        <v>42562</v>
      </c>
      <c r="E5735" s="2">
        <v>42563</v>
      </c>
      <c r="F5735" s="35">
        <f t="shared" si="378"/>
        <v>2016</v>
      </c>
      <c r="G5735" s="35">
        <f t="shared" si="379"/>
        <v>7</v>
      </c>
      <c r="H5735" s="35">
        <f t="shared" si="380"/>
        <v>12</v>
      </c>
      <c r="I5735" s="35" t="str">
        <f t="shared" si="381"/>
        <v>Julio</v>
      </c>
    </row>
    <row r="5736" spans="1:9" x14ac:dyDescent="0.3">
      <c r="A5736" t="s">
        <v>21</v>
      </c>
      <c r="B5736" t="s">
        <v>32</v>
      </c>
      <c r="C5736" t="s">
        <v>27</v>
      </c>
      <c r="D5736" s="2">
        <v>42563</v>
      </c>
      <c r="E5736" s="2">
        <v>42564</v>
      </c>
      <c r="F5736" s="35">
        <f t="shared" si="378"/>
        <v>2016</v>
      </c>
      <c r="G5736" s="35">
        <f t="shared" si="379"/>
        <v>7</v>
      </c>
      <c r="H5736" s="35">
        <f t="shared" si="380"/>
        <v>13</v>
      </c>
      <c r="I5736" s="35" t="str">
        <f t="shared" si="381"/>
        <v>Julio</v>
      </c>
    </row>
    <row r="5737" spans="1:9" x14ac:dyDescent="0.3">
      <c r="A5737" t="s">
        <v>21</v>
      </c>
      <c r="B5737" t="s">
        <v>32</v>
      </c>
      <c r="C5737" t="s">
        <v>27</v>
      </c>
      <c r="D5737" s="2">
        <v>42564</v>
      </c>
      <c r="E5737" s="2">
        <v>42565</v>
      </c>
      <c r="F5737" s="35">
        <f t="shared" si="378"/>
        <v>2016</v>
      </c>
      <c r="G5737" s="35">
        <f t="shared" si="379"/>
        <v>7</v>
      </c>
      <c r="H5737" s="35">
        <f t="shared" si="380"/>
        <v>14</v>
      </c>
      <c r="I5737" s="35" t="str">
        <f t="shared" si="381"/>
        <v>Julio</v>
      </c>
    </row>
    <row r="5738" spans="1:9" x14ac:dyDescent="0.3">
      <c r="A5738" t="s">
        <v>21</v>
      </c>
      <c r="B5738" t="s">
        <v>32</v>
      </c>
      <c r="C5738" t="s">
        <v>27</v>
      </c>
      <c r="D5738" s="2">
        <v>42565</v>
      </c>
      <c r="E5738" s="2">
        <v>42566</v>
      </c>
      <c r="F5738" s="35">
        <f t="shared" si="378"/>
        <v>2016</v>
      </c>
      <c r="G5738" s="35">
        <f t="shared" si="379"/>
        <v>7</v>
      </c>
      <c r="H5738" s="35">
        <f t="shared" si="380"/>
        <v>15</v>
      </c>
      <c r="I5738" s="35" t="str">
        <f t="shared" si="381"/>
        <v>Julio</v>
      </c>
    </row>
    <row r="5739" spans="1:9" x14ac:dyDescent="0.3">
      <c r="A5739" t="s">
        <v>21</v>
      </c>
      <c r="B5739" t="s">
        <v>32</v>
      </c>
      <c r="C5739" t="s">
        <v>27</v>
      </c>
      <c r="D5739" s="2">
        <v>42566</v>
      </c>
      <c r="E5739" s="2">
        <v>42569</v>
      </c>
      <c r="F5739" s="35">
        <f t="shared" si="378"/>
        <v>2016</v>
      </c>
      <c r="G5739" s="35">
        <f t="shared" si="379"/>
        <v>7</v>
      </c>
      <c r="H5739" s="35">
        <f t="shared" si="380"/>
        <v>18</v>
      </c>
      <c r="I5739" s="35" t="str">
        <f t="shared" si="381"/>
        <v>Julio</v>
      </c>
    </row>
    <row r="5740" spans="1:9" x14ac:dyDescent="0.3">
      <c r="A5740" t="s">
        <v>21</v>
      </c>
      <c r="B5740" t="s">
        <v>32</v>
      </c>
      <c r="C5740" t="s">
        <v>27</v>
      </c>
      <c r="D5740" s="2">
        <v>42569</v>
      </c>
      <c r="E5740" s="2">
        <v>42570</v>
      </c>
      <c r="F5740" s="35">
        <f t="shared" si="378"/>
        <v>2016</v>
      </c>
      <c r="G5740" s="35">
        <f t="shared" si="379"/>
        <v>7</v>
      </c>
      <c r="H5740" s="35">
        <f t="shared" si="380"/>
        <v>19</v>
      </c>
      <c r="I5740" s="35" t="str">
        <f t="shared" si="381"/>
        <v>Julio</v>
      </c>
    </row>
    <row r="5741" spans="1:9" x14ac:dyDescent="0.3">
      <c r="A5741" t="s">
        <v>21</v>
      </c>
      <c r="B5741" t="s">
        <v>32</v>
      </c>
      <c r="C5741" t="s">
        <v>27</v>
      </c>
      <c r="D5741" s="2">
        <v>42570</v>
      </c>
      <c r="E5741" s="2">
        <v>42572</v>
      </c>
      <c r="F5741" s="35">
        <f t="shared" si="378"/>
        <v>2016</v>
      </c>
      <c r="G5741" s="35">
        <f t="shared" si="379"/>
        <v>7</v>
      </c>
      <c r="H5741" s="35">
        <f t="shared" si="380"/>
        <v>21</v>
      </c>
      <c r="I5741" s="35" t="str">
        <f t="shared" si="381"/>
        <v>Julio</v>
      </c>
    </row>
    <row r="5742" spans="1:9" x14ac:dyDescent="0.3">
      <c r="A5742" t="s">
        <v>21</v>
      </c>
      <c r="B5742" t="s">
        <v>32</v>
      </c>
      <c r="C5742" t="s">
        <v>27</v>
      </c>
      <c r="D5742" s="2">
        <v>42572</v>
      </c>
      <c r="E5742" s="2">
        <v>42573</v>
      </c>
      <c r="F5742" s="35">
        <f t="shared" si="378"/>
        <v>2016</v>
      </c>
      <c r="G5742" s="35">
        <f t="shared" si="379"/>
        <v>7</v>
      </c>
      <c r="H5742" s="35">
        <f t="shared" si="380"/>
        <v>22</v>
      </c>
      <c r="I5742" s="35" t="str">
        <f t="shared" si="381"/>
        <v>Julio</v>
      </c>
    </row>
    <row r="5743" spans="1:9" x14ac:dyDescent="0.3">
      <c r="A5743" t="s">
        <v>21</v>
      </c>
      <c r="B5743" t="s">
        <v>32</v>
      </c>
      <c r="C5743" t="s">
        <v>27</v>
      </c>
      <c r="D5743" s="2">
        <v>42573</v>
      </c>
      <c r="E5743" s="2">
        <v>42576</v>
      </c>
      <c r="F5743" s="35">
        <f t="shared" si="378"/>
        <v>2016</v>
      </c>
      <c r="G5743" s="35">
        <f t="shared" si="379"/>
        <v>7</v>
      </c>
      <c r="H5743" s="35">
        <f t="shared" si="380"/>
        <v>25</v>
      </c>
      <c r="I5743" s="35" t="str">
        <f t="shared" si="381"/>
        <v>Julio</v>
      </c>
    </row>
    <row r="5744" spans="1:9" x14ac:dyDescent="0.3">
      <c r="A5744" t="s">
        <v>21</v>
      </c>
      <c r="B5744" t="s">
        <v>32</v>
      </c>
      <c r="C5744" t="s">
        <v>27</v>
      </c>
      <c r="D5744" s="2">
        <v>42576</v>
      </c>
      <c r="E5744" s="2">
        <v>42577</v>
      </c>
      <c r="F5744" s="35">
        <f t="shared" si="378"/>
        <v>2016</v>
      </c>
      <c r="G5744" s="35">
        <f t="shared" si="379"/>
        <v>7</v>
      </c>
      <c r="H5744" s="35">
        <f t="shared" si="380"/>
        <v>26</v>
      </c>
      <c r="I5744" s="35" t="str">
        <f t="shared" si="381"/>
        <v>Julio</v>
      </c>
    </row>
    <row r="5745" spans="1:9" x14ac:dyDescent="0.3">
      <c r="A5745" t="s">
        <v>21</v>
      </c>
      <c r="B5745" t="s">
        <v>32</v>
      </c>
      <c r="C5745" t="s">
        <v>27</v>
      </c>
      <c r="D5745" s="2">
        <v>42577</v>
      </c>
      <c r="E5745" s="2">
        <v>42578</v>
      </c>
      <c r="F5745" s="35">
        <f t="shared" si="378"/>
        <v>2016</v>
      </c>
      <c r="G5745" s="35">
        <f t="shared" si="379"/>
        <v>7</v>
      </c>
      <c r="H5745" s="35">
        <f t="shared" si="380"/>
        <v>27</v>
      </c>
      <c r="I5745" s="35" t="str">
        <f t="shared" si="381"/>
        <v>Julio</v>
      </c>
    </row>
    <row r="5746" spans="1:9" x14ac:dyDescent="0.3">
      <c r="A5746" t="s">
        <v>21</v>
      </c>
      <c r="B5746" t="s">
        <v>32</v>
      </c>
      <c r="C5746" t="s">
        <v>27</v>
      </c>
      <c r="D5746" s="2">
        <v>42578</v>
      </c>
      <c r="E5746" s="2">
        <v>42579</v>
      </c>
      <c r="F5746" s="35">
        <f t="shared" si="378"/>
        <v>2016</v>
      </c>
      <c r="G5746" s="35">
        <f t="shared" si="379"/>
        <v>7</v>
      </c>
      <c r="H5746" s="35">
        <f t="shared" si="380"/>
        <v>28</v>
      </c>
      <c r="I5746" s="35" t="str">
        <f t="shared" si="381"/>
        <v>Julio</v>
      </c>
    </row>
    <row r="5747" spans="1:9" x14ac:dyDescent="0.3">
      <c r="A5747" t="s">
        <v>21</v>
      </c>
      <c r="B5747" t="s">
        <v>32</v>
      </c>
      <c r="C5747" t="s">
        <v>27</v>
      </c>
      <c r="D5747" s="2">
        <v>42579</v>
      </c>
      <c r="E5747" s="2">
        <v>42580</v>
      </c>
      <c r="F5747" s="35">
        <f t="shared" si="378"/>
        <v>2016</v>
      </c>
      <c r="G5747" s="35">
        <f t="shared" si="379"/>
        <v>7</v>
      </c>
      <c r="H5747" s="35">
        <f t="shared" si="380"/>
        <v>29</v>
      </c>
      <c r="I5747" s="35" t="str">
        <f t="shared" si="381"/>
        <v>Julio</v>
      </c>
    </row>
    <row r="5748" spans="1:9" x14ac:dyDescent="0.3">
      <c r="A5748" t="s">
        <v>21</v>
      </c>
      <c r="B5748" t="s">
        <v>32</v>
      </c>
      <c r="C5748" t="s">
        <v>27</v>
      </c>
      <c r="D5748" s="2">
        <v>42580</v>
      </c>
      <c r="E5748" s="2">
        <v>42583</v>
      </c>
      <c r="F5748" s="35">
        <f t="shared" si="378"/>
        <v>2016</v>
      </c>
      <c r="G5748" s="35">
        <f t="shared" si="379"/>
        <v>8</v>
      </c>
      <c r="H5748" s="35">
        <f t="shared" si="380"/>
        <v>1</v>
      </c>
      <c r="I5748" s="35" t="str">
        <f t="shared" si="381"/>
        <v>Agosto</v>
      </c>
    </row>
    <row r="5749" spans="1:9" x14ac:dyDescent="0.3">
      <c r="A5749" t="s">
        <v>21</v>
      </c>
      <c r="B5749" t="s">
        <v>32</v>
      </c>
      <c r="C5749" t="s">
        <v>27</v>
      </c>
      <c r="D5749" s="2">
        <v>42583</v>
      </c>
      <c r="E5749" s="2">
        <v>42584</v>
      </c>
      <c r="F5749" s="35">
        <f t="shared" si="378"/>
        <v>2016</v>
      </c>
      <c r="G5749" s="35">
        <f t="shared" si="379"/>
        <v>8</v>
      </c>
      <c r="H5749" s="35">
        <f t="shared" si="380"/>
        <v>2</v>
      </c>
      <c r="I5749" s="35" t="str">
        <f t="shared" si="381"/>
        <v>Agosto</v>
      </c>
    </row>
    <row r="5750" spans="1:9" x14ac:dyDescent="0.3">
      <c r="A5750" t="s">
        <v>21</v>
      </c>
      <c r="B5750" t="s">
        <v>32</v>
      </c>
      <c r="C5750" t="s">
        <v>27</v>
      </c>
      <c r="D5750" s="2">
        <v>42584</v>
      </c>
      <c r="E5750" s="2">
        <v>42585</v>
      </c>
      <c r="F5750" s="35">
        <f t="shared" si="378"/>
        <v>2016</v>
      </c>
      <c r="G5750" s="35">
        <f t="shared" si="379"/>
        <v>8</v>
      </c>
      <c r="H5750" s="35">
        <f t="shared" si="380"/>
        <v>3</v>
      </c>
      <c r="I5750" s="35" t="str">
        <f t="shared" si="381"/>
        <v>Agosto</v>
      </c>
    </row>
    <row r="5751" spans="1:9" x14ac:dyDescent="0.3">
      <c r="A5751" t="s">
        <v>21</v>
      </c>
      <c r="B5751" t="s">
        <v>32</v>
      </c>
      <c r="C5751" t="s">
        <v>27</v>
      </c>
      <c r="D5751" s="2">
        <v>42585</v>
      </c>
      <c r="E5751" s="2">
        <v>42586</v>
      </c>
      <c r="F5751" s="35">
        <f t="shared" si="378"/>
        <v>2016</v>
      </c>
      <c r="G5751" s="35">
        <f t="shared" si="379"/>
        <v>8</v>
      </c>
      <c r="H5751" s="35">
        <f t="shared" si="380"/>
        <v>4</v>
      </c>
      <c r="I5751" s="35" t="str">
        <f t="shared" si="381"/>
        <v>Agosto</v>
      </c>
    </row>
    <row r="5752" spans="1:9" x14ac:dyDescent="0.3">
      <c r="A5752" t="s">
        <v>21</v>
      </c>
      <c r="B5752" t="s">
        <v>32</v>
      </c>
      <c r="C5752" t="s">
        <v>27</v>
      </c>
      <c r="D5752" s="2">
        <v>42586</v>
      </c>
      <c r="E5752" s="2">
        <v>42587</v>
      </c>
      <c r="F5752" s="35">
        <f t="shared" si="378"/>
        <v>2016</v>
      </c>
      <c r="G5752" s="35">
        <f t="shared" si="379"/>
        <v>8</v>
      </c>
      <c r="H5752" s="35">
        <f t="shared" si="380"/>
        <v>5</v>
      </c>
      <c r="I5752" s="35" t="str">
        <f t="shared" si="381"/>
        <v>Agosto</v>
      </c>
    </row>
    <row r="5753" spans="1:9" x14ac:dyDescent="0.3">
      <c r="A5753" t="s">
        <v>21</v>
      </c>
      <c r="B5753" t="s">
        <v>32</v>
      </c>
      <c r="C5753" t="s">
        <v>27</v>
      </c>
      <c r="D5753" s="2">
        <v>42587</v>
      </c>
      <c r="E5753" s="2">
        <v>42590</v>
      </c>
      <c r="F5753" s="35">
        <f t="shared" si="378"/>
        <v>2016</v>
      </c>
      <c r="G5753" s="35">
        <f t="shared" si="379"/>
        <v>8</v>
      </c>
      <c r="H5753" s="35">
        <f t="shared" si="380"/>
        <v>8</v>
      </c>
      <c r="I5753" s="35" t="str">
        <f t="shared" si="381"/>
        <v>Agosto</v>
      </c>
    </row>
    <row r="5754" spans="1:9" x14ac:dyDescent="0.3">
      <c r="A5754" t="s">
        <v>21</v>
      </c>
      <c r="B5754" t="s">
        <v>32</v>
      </c>
      <c r="C5754" t="s">
        <v>27</v>
      </c>
      <c r="D5754" s="2">
        <v>42590</v>
      </c>
      <c r="E5754" s="2">
        <v>42591</v>
      </c>
      <c r="F5754" s="35">
        <f t="shared" si="378"/>
        <v>2016</v>
      </c>
      <c r="G5754" s="35">
        <f t="shared" si="379"/>
        <v>8</v>
      </c>
      <c r="H5754" s="35">
        <f t="shared" si="380"/>
        <v>9</v>
      </c>
      <c r="I5754" s="35" t="str">
        <f t="shared" si="381"/>
        <v>Agosto</v>
      </c>
    </row>
    <row r="5755" spans="1:9" x14ac:dyDescent="0.3">
      <c r="A5755" t="s">
        <v>21</v>
      </c>
      <c r="B5755" t="s">
        <v>32</v>
      </c>
      <c r="C5755" t="s">
        <v>27</v>
      </c>
      <c r="D5755" s="2">
        <v>42591</v>
      </c>
      <c r="E5755" s="2">
        <v>42592</v>
      </c>
      <c r="F5755" s="35">
        <f t="shared" si="378"/>
        <v>2016</v>
      </c>
      <c r="G5755" s="35">
        <f t="shared" si="379"/>
        <v>8</v>
      </c>
      <c r="H5755" s="35">
        <f t="shared" si="380"/>
        <v>10</v>
      </c>
      <c r="I5755" s="35" t="str">
        <f t="shared" si="381"/>
        <v>Agosto</v>
      </c>
    </row>
    <row r="5756" spans="1:9" x14ac:dyDescent="0.3">
      <c r="A5756" t="s">
        <v>21</v>
      </c>
      <c r="B5756" t="s">
        <v>32</v>
      </c>
      <c r="C5756" t="s">
        <v>27</v>
      </c>
      <c r="D5756" s="2">
        <v>42592</v>
      </c>
      <c r="E5756" s="2">
        <v>42593</v>
      </c>
      <c r="F5756" s="35">
        <f t="shared" si="378"/>
        <v>2016</v>
      </c>
      <c r="G5756" s="35">
        <f t="shared" si="379"/>
        <v>8</v>
      </c>
      <c r="H5756" s="35">
        <f t="shared" si="380"/>
        <v>11</v>
      </c>
      <c r="I5756" s="35" t="str">
        <f t="shared" si="381"/>
        <v>Agosto</v>
      </c>
    </row>
    <row r="5757" spans="1:9" x14ac:dyDescent="0.3">
      <c r="A5757" t="s">
        <v>21</v>
      </c>
      <c r="B5757" t="s">
        <v>32</v>
      </c>
      <c r="C5757" t="s">
        <v>27</v>
      </c>
      <c r="D5757" s="2">
        <v>42593</v>
      </c>
      <c r="E5757" s="2">
        <v>42594</v>
      </c>
      <c r="F5757" s="35">
        <f t="shared" si="378"/>
        <v>2016</v>
      </c>
      <c r="G5757" s="35">
        <f t="shared" si="379"/>
        <v>8</v>
      </c>
      <c r="H5757" s="35">
        <f t="shared" si="380"/>
        <v>12</v>
      </c>
      <c r="I5757" s="35" t="str">
        <f t="shared" si="381"/>
        <v>Agosto</v>
      </c>
    </row>
    <row r="5758" spans="1:9" x14ac:dyDescent="0.3">
      <c r="A5758" t="s">
        <v>21</v>
      </c>
      <c r="B5758" t="s">
        <v>32</v>
      </c>
      <c r="C5758" t="s">
        <v>27</v>
      </c>
      <c r="D5758" s="2">
        <v>42594</v>
      </c>
      <c r="E5758" s="2">
        <v>42598</v>
      </c>
      <c r="F5758" s="35">
        <f t="shared" si="378"/>
        <v>2016</v>
      </c>
      <c r="G5758" s="35">
        <f t="shared" si="379"/>
        <v>8</v>
      </c>
      <c r="H5758" s="35">
        <f t="shared" si="380"/>
        <v>16</v>
      </c>
      <c r="I5758" s="35" t="str">
        <f t="shared" si="381"/>
        <v>Agosto</v>
      </c>
    </row>
    <row r="5759" spans="1:9" x14ac:dyDescent="0.3">
      <c r="A5759" t="s">
        <v>21</v>
      </c>
      <c r="B5759" t="s">
        <v>32</v>
      </c>
      <c r="C5759" t="s">
        <v>27</v>
      </c>
      <c r="D5759" s="2">
        <v>42598</v>
      </c>
      <c r="E5759" s="2">
        <v>42599</v>
      </c>
      <c r="F5759" s="35">
        <f t="shared" si="378"/>
        <v>2016</v>
      </c>
      <c r="G5759" s="35">
        <f t="shared" si="379"/>
        <v>8</v>
      </c>
      <c r="H5759" s="35">
        <f t="shared" si="380"/>
        <v>17</v>
      </c>
      <c r="I5759" s="35" t="str">
        <f t="shared" si="381"/>
        <v>Agosto</v>
      </c>
    </row>
    <row r="5760" spans="1:9" x14ac:dyDescent="0.3">
      <c r="A5760" t="s">
        <v>21</v>
      </c>
      <c r="B5760" t="s">
        <v>32</v>
      </c>
      <c r="C5760" t="s">
        <v>27</v>
      </c>
      <c r="D5760" s="2">
        <v>42599</v>
      </c>
      <c r="E5760" s="2">
        <v>42600</v>
      </c>
      <c r="F5760" s="35">
        <f t="shared" si="378"/>
        <v>2016</v>
      </c>
      <c r="G5760" s="35">
        <f t="shared" si="379"/>
        <v>8</v>
      </c>
      <c r="H5760" s="35">
        <f t="shared" si="380"/>
        <v>18</v>
      </c>
      <c r="I5760" s="35" t="str">
        <f t="shared" si="381"/>
        <v>Agosto</v>
      </c>
    </row>
    <row r="5761" spans="1:9" x14ac:dyDescent="0.3">
      <c r="A5761" t="s">
        <v>21</v>
      </c>
      <c r="B5761" t="s">
        <v>32</v>
      </c>
      <c r="C5761" t="s">
        <v>27</v>
      </c>
      <c r="D5761" s="2">
        <v>42600</v>
      </c>
      <c r="E5761" s="2">
        <v>42601</v>
      </c>
      <c r="F5761" s="35">
        <f t="shared" si="378"/>
        <v>2016</v>
      </c>
      <c r="G5761" s="35">
        <f t="shared" si="379"/>
        <v>8</v>
      </c>
      <c r="H5761" s="35">
        <f t="shared" si="380"/>
        <v>19</v>
      </c>
      <c r="I5761" s="35" t="str">
        <f t="shared" si="381"/>
        <v>Agosto</v>
      </c>
    </row>
    <row r="5762" spans="1:9" x14ac:dyDescent="0.3">
      <c r="A5762" t="s">
        <v>21</v>
      </c>
      <c r="B5762" t="s">
        <v>32</v>
      </c>
      <c r="C5762" t="s">
        <v>27</v>
      </c>
      <c r="D5762" s="2">
        <v>42601</v>
      </c>
      <c r="E5762" s="2">
        <v>42604</v>
      </c>
      <c r="F5762" s="35">
        <f t="shared" si="378"/>
        <v>2016</v>
      </c>
      <c r="G5762" s="35">
        <f t="shared" si="379"/>
        <v>8</v>
      </c>
      <c r="H5762" s="35">
        <f t="shared" si="380"/>
        <v>22</v>
      </c>
      <c r="I5762" s="35" t="str">
        <f t="shared" si="381"/>
        <v>Agosto</v>
      </c>
    </row>
    <row r="5763" spans="1:9" x14ac:dyDescent="0.3">
      <c r="A5763" t="s">
        <v>21</v>
      </c>
      <c r="B5763" t="s">
        <v>32</v>
      </c>
      <c r="C5763" t="s">
        <v>27</v>
      </c>
      <c r="D5763" s="2">
        <v>42604</v>
      </c>
      <c r="E5763" s="2">
        <v>42605</v>
      </c>
      <c r="F5763" s="35">
        <f t="shared" ref="F5763:F5826" si="382">YEAR(E5763)</f>
        <v>2016</v>
      </c>
      <c r="G5763" s="35">
        <f t="shared" ref="G5763:G5826" si="383">MONTH(E5763)</f>
        <v>8</v>
      </c>
      <c r="H5763" s="35">
        <f t="shared" ref="H5763:H5826" si="384">DAY(E5763)</f>
        <v>23</v>
      </c>
      <c r="I5763" s="35" t="str">
        <f t="shared" ref="I5763:I5826" si="385">CHOOSE(G5763,"Enero","Febrero","Marzo","Abril","Mayo","Junio","Julio","Agosto","Septiembre","Octubre","Noviembre","Diciembre")</f>
        <v>Agosto</v>
      </c>
    </row>
    <row r="5764" spans="1:9" x14ac:dyDescent="0.3">
      <c r="A5764" t="s">
        <v>21</v>
      </c>
      <c r="B5764" t="s">
        <v>32</v>
      </c>
      <c r="C5764" t="s">
        <v>27</v>
      </c>
      <c r="D5764" s="2">
        <v>42605</v>
      </c>
      <c r="E5764" s="2">
        <v>42606</v>
      </c>
      <c r="F5764" s="35">
        <f t="shared" si="382"/>
        <v>2016</v>
      </c>
      <c r="G5764" s="35">
        <f t="shared" si="383"/>
        <v>8</v>
      </c>
      <c r="H5764" s="35">
        <f t="shared" si="384"/>
        <v>24</v>
      </c>
      <c r="I5764" s="35" t="str">
        <f t="shared" si="385"/>
        <v>Agosto</v>
      </c>
    </row>
    <row r="5765" spans="1:9" x14ac:dyDescent="0.3">
      <c r="A5765" t="s">
        <v>21</v>
      </c>
      <c r="B5765" t="s">
        <v>32</v>
      </c>
      <c r="C5765" t="s">
        <v>27</v>
      </c>
      <c r="D5765" s="2">
        <v>42606</v>
      </c>
      <c r="E5765" s="2">
        <v>42607</v>
      </c>
      <c r="F5765" s="35">
        <f t="shared" si="382"/>
        <v>2016</v>
      </c>
      <c r="G5765" s="35">
        <f t="shared" si="383"/>
        <v>8</v>
      </c>
      <c r="H5765" s="35">
        <f t="shared" si="384"/>
        <v>25</v>
      </c>
      <c r="I5765" s="35" t="str">
        <f t="shared" si="385"/>
        <v>Agosto</v>
      </c>
    </row>
    <row r="5766" spans="1:9" x14ac:dyDescent="0.3">
      <c r="A5766" t="s">
        <v>21</v>
      </c>
      <c r="B5766" t="s">
        <v>32</v>
      </c>
      <c r="C5766" t="s">
        <v>27</v>
      </c>
      <c r="D5766" s="2">
        <v>42607</v>
      </c>
      <c r="E5766" s="2">
        <v>42608</v>
      </c>
      <c r="F5766" s="35">
        <f t="shared" si="382"/>
        <v>2016</v>
      </c>
      <c r="G5766" s="35">
        <f t="shared" si="383"/>
        <v>8</v>
      </c>
      <c r="H5766" s="35">
        <f t="shared" si="384"/>
        <v>26</v>
      </c>
      <c r="I5766" s="35" t="str">
        <f t="shared" si="385"/>
        <v>Agosto</v>
      </c>
    </row>
    <row r="5767" spans="1:9" x14ac:dyDescent="0.3">
      <c r="A5767" t="s">
        <v>21</v>
      </c>
      <c r="B5767" t="s">
        <v>32</v>
      </c>
      <c r="C5767" t="s">
        <v>27</v>
      </c>
      <c r="D5767" s="2">
        <v>42608</v>
      </c>
      <c r="E5767" s="2">
        <v>42611</v>
      </c>
      <c r="F5767" s="35">
        <f t="shared" si="382"/>
        <v>2016</v>
      </c>
      <c r="G5767" s="35">
        <f t="shared" si="383"/>
        <v>8</v>
      </c>
      <c r="H5767" s="35">
        <f t="shared" si="384"/>
        <v>29</v>
      </c>
      <c r="I5767" s="35" t="str">
        <f t="shared" si="385"/>
        <v>Agosto</v>
      </c>
    </row>
    <row r="5768" spans="1:9" x14ac:dyDescent="0.3">
      <c r="A5768" t="s">
        <v>21</v>
      </c>
      <c r="B5768" t="s">
        <v>32</v>
      </c>
      <c r="C5768" t="s">
        <v>27</v>
      </c>
      <c r="D5768" s="2">
        <v>42611</v>
      </c>
      <c r="E5768" s="2">
        <v>42612</v>
      </c>
      <c r="F5768" s="35">
        <f t="shared" si="382"/>
        <v>2016</v>
      </c>
      <c r="G5768" s="35">
        <f t="shared" si="383"/>
        <v>8</v>
      </c>
      <c r="H5768" s="35">
        <f t="shared" si="384"/>
        <v>30</v>
      </c>
      <c r="I5768" s="35" t="str">
        <f t="shared" si="385"/>
        <v>Agosto</v>
      </c>
    </row>
    <row r="5769" spans="1:9" x14ac:dyDescent="0.3">
      <c r="A5769" t="s">
        <v>21</v>
      </c>
      <c r="B5769" t="s">
        <v>32</v>
      </c>
      <c r="C5769" t="s">
        <v>27</v>
      </c>
      <c r="D5769" s="2">
        <v>42612</v>
      </c>
      <c r="E5769" s="2">
        <v>42613</v>
      </c>
      <c r="F5769" s="35">
        <f t="shared" si="382"/>
        <v>2016</v>
      </c>
      <c r="G5769" s="35">
        <f t="shared" si="383"/>
        <v>8</v>
      </c>
      <c r="H5769" s="35">
        <f t="shared" si="384"/>
        <v>31</v>
      </c>
      <c r="I5769" s="35" t="str">
        <f t="shared" si="385"/>
        <v>Agosto</v>
      </c>
    </row>
    <row r="5770" spans="1:9" x14ac:dyDescent="0.3">
      <c r="A5770" t="s">
        <v>21</v>
      </c>
      <c r="B5770" t="s">
        <v>32</v>
      </c>
      <c r="C5770" t="s">
        <v>27</v>
      </c>
      <c r="D5770" s="2">
        <v>42613</v>
      </c>
      <c r="E5770" s="2">
        <v>42614</v>
      </c>
      <c r="F5770" s="35">
        <f t="shared" si="382"/>
        <v>2016</v>
      </c>
      <c r="G5770" s="35">
        <f t="shared" si="383"/>
        <v>9</v>
      </c>
      <c r="H5770" s="35">
        <f t="shared" si="384"/>
        <v>1</v>
      </c>
      <c r="I5770" s="35" t="str">
        <f t="shared" si="385"/>
        <v>Septiembre</v>
      </c>
    </row>
    <row r="5771" spans="1:9" x14ac:dyDescent="0.3">
      <c r="A5771" t="s">
        <v>21</v>
      </c>
      <c r="B5771" t="s">
        <v>32</v>
      </c>
      <c r="C5771" t="s">
        <v>27</v>
      </c>
      <c r="D5771" s="2">
        <v>42614</v>
      </c>
      <c r="E5771" s="2">
        <v>42615</v>
      </c>
      <c r="F5771" s="35">
        <f t="shared" si="382"/>
        <v>2016</v>
      </c>
      <c r="G5771" s="35">
        <f t="shared" si="383"/>
        <v>9</v>
      </c>
      <c r="H5771" s="35">
        <f t="shared" si="384"/>
        <v>2</v>
      </c>
      <c r="I5771" s="35" t="str">
        <f t="shared" si="385"/>
        <v>Septiembre</v>
      </c>
    </row>
    <row r="5772" spans="1:9" x14ac:dyDescent="0.3">
      <c r="A5772" t="s">
        <v>21</v>
      </c>
      <c r="B5772" t="s">
        <v>32</v>
      </c>
      <c r="C5772" t="s">
        <v>27</v>
      </c>
      <c r="D5772" s="2">
        <v>42615</v>
      </c>
      <c r="E5772" s="2">
        <v>42618</v>
      </c>
      <c r="F5772" s="35">
        <f t="shared" si="382"/>
        <v>2016</v>
      </c>
      <c r="G5772" s="35">
        <f t="shared" si="383"/>
        <v>9</v>
      </c>
      <c r="H5772" s="35">
        <f t="shared" si="384"/>
        <v>5</v>
      </c>
      <c r="I5772" s="35" t="str">
        <f t="shared" si="385"/>
        <v>Septiembre</v>
      </c>
    </row>
    <row r="5773" spans="1:9" x14ac:dyDescent="0.3">
      <c r="A5773" t="s">
        <v>21</v>
      </c>
      <c r="B5773" t="s">
        <v>32</v>
      </c>
      <c r="C5773" t="s">
        <v>27</v>
      </c>
      <c r="D5773" s="2">
        <v>42618</v>
      </c>
      <c r="E5773" s="2">
        <v>42619</v>
      </c>
      <c r="F5773" s="35">
        <f t="shared" si="382"/>
        <v>2016</v>
      </c>
      <c r="G5773" s="35">
        <f t="shared" si="383"/>
        <v>9</v>
      </c>
      <c r="H5773" s="35">
        <f t="shared" si="384"/>
        <v>6</v>
      </c>
      <c r="I5773" s="35" t="str">
        <f t="shared" si="385"/>
        <v>Septiembre</v>
      </c>
    </row>
    <row r="5774" spans="1:9" x14ac:dyDescent="0.3">
      <c r="A5774" t="s">
        <v>21</v>
      </c>
      <c r="B5774" t="s">
        <v>32</v>
      </c>
      <c r="C5774" t="s">
        <v>27</v>
      </c>
      <c r="D5774" s="2">
        <v>42619</v>
      </c>
      <c r="E5774" s="2">
        <v>42620</v>
      </c>
      <c r="F5774" s="35">
        <f t="shared" si="382"/>
        <v>2016</v>
      </c>
      <c r="G5774" s="35">
        <f t="shared" si="383"/>
        <v>9</v>
      </c>
      <c r="H5774" s="35">
        <f t="shared" si="384"/>
        <v>7</v>
      </c>
      <c r="I5774" s="35" t="str">
        <f t="shared" si="385"/>
        <v>Septiembre</v>
      </c>
    </row>
    <row r="5775" spans="1:9" x14ac:dyDescent="0.3">
      <c r="A5775" t="s">
        <v>21</v>
      </c>
      <c r="B5775" t="s">
        <v>32</v>
      </c>
      <c r="C5775" t="s">
        <v>27</v>
      </c>
      <c r="D5775" s="2">
        <v>42620</v>
      </c>
      <c r="E5775" s="2">
        <v>42621</v>
      </c>
      <c r="F5775" s="35">
        <f t="shared" si="382"/>
        <v>2016</v>
      </c>
      <c r="G5775" s="35">
        <f t="shared" si="383"/>
        <v>9</v>
      </c>
      <c r="H5775" s="35">
        <f t="shared" si="384"/>
        <v>8</v>
      </c>
      <c r="I5775" s="35" t="str">
        <f t="shared" si="385"/>
        <v>Septiembre</v>
      </c>
    </row>
    <row r="5776" spans="1:9" x14ac:dyDescent="0.3">
      <c r="A5776" t="s">
        <v>21</v>
      </c>
      <c r="B5776" t="s">
        <v>32</v>
      </c>
      <c r="C5776" t="s">
        <v>27</v>
      </c>
      <c r="D5776" s="2">
        <v>42621</v>
      </c>
      <c r="E5776" s="2">
        <v>42622</v>
      </c>
      <c r="F5776" s="35">
        <f t="shared" si="382"/>
        <v>2016</v>
      </c>
      <c r="G5776" s="35">
        <f t="shared" si="383"/>
        <v>9</v>
      </c>
      <c r="H5776" s="35">
        <f t="shared" si="384"/>
        <v>9</v>
      </c>
      <c r="I5776" s="35" t="str">
        <f t="shared" si="385"/>
        <v>Septiembre</v>
      </c>
    </row>
    <row r="5777" spans="1:9" x14ac:dyDescent="0.3">
      <c r="A5777" t="s">
        <v>21</v>
      </c>
      <c r="B5777" t="s">
        <v>32</v>
      </c>
      <c r="C5777" t="s">
        <v>27</v>
      </c>
      <c r="D5777" s="2">
        <v>42622</v>
      </c>
      <c r="E5777" s="2">
        <v>42625</v>
      </c>
      <c r="F5777" s="35">
        <f t="shared" si="382"/>
        <v>2016</v>
      </c>
      <c r="G5777" s="35">
        <f t="shared" si="383"/>
        <v>9</v>
      </c>
      <c r="H5777" s="35">
        <f t="shared" si="384"/>
        <v>12</v>
      </c>
      <c r="I5777" s="35" t="str">
        <f t="shared" si="385"/>
        <v>Septiembre</v>
      </c>
    </row>
    <row r="5778" spans="1:9" x14ac:dyDescent="0.3">
      <c r="A5778" t="s">
        <v>21</v>
      </c>
      <c r="B5778" t="s">
        <v>32</v>
      </c>
      <c r="C5778" t="s">
        <v>27</v>
      </c>
      <c r="D5778" s="2">
        <v>42625</v>
      </c>
      <c r="E5778" s="2">
        <v>42626</v>
      </c>
      <c r="F5778" s="35">
        <f t="shared" si="382"/>
        <v>2016</v>
      </c>
      <c r="G5778" s="35">
        <f t="shared" si="383"/>
        <v>9</v>
      </c>
      <c r="H5778" s="35">
        <f t="shared" si="384"/>
        <v>13</v>
      </c>
      <c r="I5778" s="35" t="str">
        <f t="shared" si="385"/>
        <v>Septiembre</v>
      </c>
    </row>
    <row r="5779" spans="1:9" x14ac:dyDescent="0.3">
      <c r="A5779" t="s">
        <v>21</v>
      </c>
      <c r="B5779" t="s">
        <v>32</v>
      </c>
      <c r="C5779" t="s">
        <v>27</v>
      </c>
      <c r="D5779" s="2">
        <v>42626</v>
      </c>
      <c r="E5779" s="2">
        <v>42627</v>
      </c>
      <c r="F5779" s="35">
        <f t="shared" si="382"/>
        <v>2016</v>
      </c>
      <c r="G5779" s="35">
        <f t="shared" si="383"/>
        <v>9</v>
      </c>
      <c r="H5779" s="35">
        <f t="shared" si="384"/>
        <v>14</v>
      </c>
      <c r="I5779" s="35" t="str">
        <f t="shared" si="385"/>
        <v>Septiembre</v>
      </c>
    </row>
    <row r="5780" spans="1:9" x14ac:dyDescent="0.3">
      <c r="A5780" t="s">
        <v>21</v>
      </c>
      <c r="B5780" t="s">
        <v>32</v>
      </c>
      <c r="C5780" t="s">
        <v>27</v>
      </c>
      <c r="D5780" s="2">
        <v>42627</v>
      </c>
      <c r="E5780" s="2">
        <v>42628</v>
      </c>
      <c r="F5780" s="35">
        <f t="shared" si="382"/>
        <v>2016</v>
      </c>
      <c r="G5780" s="35">
        <f t="shared" si="383"/>
        <v>9</v>
      </c>
      <c r="H5780" s="35">
        <f t="shared" si="384"/>
        <v>15</v>
      </c>
      <c r="I5780" s="35" t="str">
        <f t="shared" si="385"/>
        <v>Septiembre</v>
      </c>
    </row>
    <row r="5781" spans="1:9" x14ac:dyDescent="0.3">
      <c r="A5781" t="s">
        <v>21</v>
      </c>
      <c r="B5781" t="s">
        <v>32</v>
      </c>
      <c r="C5781" t="s">
        <v>27</v>
      </c>
      <c r="D5781" s="2">
        <v>42628</v>
      </c>
      <c r="E5781" s="2">
        <v>42629</v>
      </c>
      <c r="F5781" s="35">
        <f t="shared" si="382"/>
        <v>2016</v>
      </c>
      <c r="G5781" s="35">
        <f t="shared" si="383"/>
        <v>9</v>
      </c>
      <c r="H5781" s="35">
        <f t="shared" si="384"/>
        <v>16</v>
      </c>
      <c r="I5781" s="35" t="str">
        <f t="shared" si="385"/>
        <v>Septiembre</v>
      </c>
    </row>
    <row r="5782" spans="1:9" x14ac:dyDescent="0.3">
      <c r="A5782" t="s">
        <v>21</v>
      </c>
      <c r="B5782" t="s">
        <v>32</v>
      </c>
      <c r="C5782" t="s">
        <v>27</v>
      </c>
      <c r="D5782" s="2">
        <v>42629</v>
      </c>
      <c r="E5782" s="2">
        <v>42632</v>
      </c>
      <c r="F5782" s="35">
        <f t="shared" si="382"/>
        <v>2016</v>
      </c>
      <c r="G5782" s="35">
        <f t="shared" si="383"/>
        <v>9</v>
      </c>
      <c r="H5782" s="35">
        <f t="shared" si="384"/>
        <v>19</v>
      </c>
      <c r="I5782" s="35" t="str">
        <f t="shared" si="385"/>
        <v>Septiembre</v>
      </c>
    </row>
    <row r="5783" spans="1:9" x14ac:dyDescent="0.3">
      <c r="A5783" t="s">
        <v>21</v>
      </c>
      <c r="B5783" t="s">
        <v>32</v>
      </c>
      <c r="C5783" t="s">
        <v>27</v>
      </c>
      <c r="D5783" s="2">
        <v>42632</v>
      </c>
      <c r="E5783" s="2">
        <v>42633</v>
      </c>
      <c r="F5783" s="35">
        <f t="shared" si="382"/>
        <v>2016</v>
      </c>
      <c r="G5783" s="35">
        <f t="shared" si="383"/>
        <v>9</v>
      </c>
      <c r="H5783" s="35">
        <f t="shared" si="384"/>
        <v>20</v>
      </c>
      <c r="I5783" s="35" t="str">
        <f t="shared" si="385"/>
        <v>Septiembre</v>
      </c>
    </row>
    <row r="5784" spans="1:9" x14ac:dyDescent="0.3">
      <c r="A5784" t="s">
        <v>21</v>
      </c>
      <c r="B5784" t="s">
        <v>32</v>
      </c>
      <c r="C5784" t="s">
        <v>27</v>
      </c>
      <c r="D5784" s="2">
        <v>42633</v>
      </c>
      <c r="E5784" s="2">
        <v>42634</v>
      </c>
      <c r="F5784" s="35">
        <f t="shared" si="382"/>
        <v>2016</v>
      </c>
      <c r="G5784" s="35">
        <f t="shared" si="383"/>
        <v>9</v>
      </c>
      <c r="H5784" s="35">
        <f t="shared" si="384"/>
        <v>21</v>
      </c>
      <c r="I5784" s="35" t="str">
        <f t="shared" si="385"/>
        <v>Septiembre</v>
      </c>
    </row>
    <row r="5785" spans="1:9" x14ac:dyDescent="0.3">
      <c r="A5785" t="s">
        <v>21</v>
      </c>
      <c r="B5785" t="s">
        <v>32</v>
      </c>
      <c r="C5785" t="s">
        <v>27</v>
      </c>
      <c r="D5785" s="2">
        <v>42634</v>
      </c>
      <c r="E5785" s="2">
        <v>42635</v>
      </c>
      <c r="F5785" s="35">
        <f t="shared" si="382"/>
        <v>2016</v>
      </c>
      <c r="G5785" s="35">
        <f t="shared" si="383"/>
        <v>9</v>
      </c>
      <c r="H5785" s="35">
        <f t="shared" si="384"/>
        <v>22</v>
      </c>
      <c r="I5785" s="35" t="str">
        <f t="shared" si="385"/>
        <v>Septiembre</v>
      </c>
    </row>
    <row r="5786" spans="1:9" x14ac:dyDescent="0.3">
      <c r="A5786" t="s">
        <v>21</v>
      </c>
      <c r="B5786" t="s">
        <v>32</v>
      </c>
      <c r="C5786" t="s">
        <v>27</v>
      </c>
      <c r="D5786" s="2">
        <v>42635</v>
      </c>
      <c r="E5786" s="2">
        <v>42636</v>
      </c>
      <c r="F5786" s="35">
        <f t="shared" si="382"/>
        <v>2016</v>
      </c>
      <c r="G5786" s="35">
        <f t="shared" si="383"/>
        <v>9</v>
      </c>
      <c r="H5786" s="35">
        <f t="shared" si="384"/>
        <v>23</v>
      </c>
      <c r="I5786" s="35" t="str">
        <f t="shared" si="385"/>
        <v>Septiembre</v>
      </c>
    </row>
    <row r="5787" spans="1:9" x14ac:dyDescent="0.3">
      <c r="A5787" t="s">
        <v>21</v>
      </c>
      <c r="B5787" t="s">
        <v>32</v>
      </c>
      <c r="C5787" t="s">
        <v>27</v>
      </c>
      <c r="D5787" s="2">
        <v>42636</v>
      </c>
      <c r="E5787" s="2">
        <v>42639</v>
      </c>
      <c r="F5787" s="35">
        <f t="shared" si="382"/>
        <v>2016</v>
      </c>
      <c r="G5787" s="35">
        <f t="shared" si="383"/>
        <v>9</v>
      </c>
      <c r="H5787" s="35">
        <f t="shared" si="384"/>
        <v>26</v>
      </c>
      <c r="I5787" s="35" t="str">
        <f t="shared" si="385"/>
        <v>Septiembre</v>
      </c>
    </row>
    <row r="5788" spans="1:9" x14ac:dyDescent="0.3">
      <c r="A5788" t="s">
        <v>21</v>
      </c>
      <c r="B5788" t="s">
        <v>32</v>
      </c>
      <c r="C5788" t="s">
        <v>27</v>
      </c>
      <c r="D5788" s="2">
        <v>42639</v>
      </c>
      <c r="E5788" s="2">
        <v>42640</v>
      </c>
      <c r="F5788" s="35">
        <f t="shared" si="382"/>
        <v>2016</v>
      </c>
      <c r="G5788" s="35">
        <f t="shared" si="383"/>
        <v>9</v>
      </c>
      <c r="H5788" s="35">
        <f t="shared" si="384"/>
        <v>27</v>
      </c>
      <c r="I5788" s="35" t="str">
        <f t="shared" si="385"/>
        <v>Septiembre</v>
      </c>
    </row>
    <row r="5789" spans="1:9" x14ac:dyDescent="0.3">
      <c r="A5789" t="s">
        <v>21</v>
      </c>
      <c r="B5789" t="s">
        <v>32</v>
      </c>
      <c r="C5789" t="s">
        <v>27</v>
      </c>
      <c r="D5789" s="2">
        <v>42640</v>
      </c>
      <c r="E5789" s="2">
        <v>42641</v>
      </c>
      <c r="F5789" s="35">
        <f t="shared" si="382"/>
        <v>2016</v>
      </c>
      <c r="G5789" s="35">
        <f t="shared" si="383"/>
        <v>9</v>
      </c>
      <c r="H5789" s="35">
        <f t="shared" si="384"/>
        <v>28</v>
      </c>
      <c r="I5789" s="35" t="str">
        <f t="shared" si="385"/>
        <v>Septiembre</v>
      </c>
    </row>
    <row r="5790" spans="1:9" x14ac:dyDescent="0.3">
      <c r="A5790" t="s">
        <v>21</v>
      </c>
      <c r="B5790" t="s">
        <v>32</v>
      </c>
      <c r="C5790" t="s">
        <v>27</v>
      </c>
      <c r="D5790" s="2">
        <v>42641</v>
      </c>
      <c r="E5790" s="2">
        <v>42642</v>
      </c>
      <c r="F5790" s="35">
        <f t="shared" si="382"/>
        <v>2016</v>
      </c>
      <c r="G5790" s="35">
        <f t="shared" si="383"/>
        <v>9</v>
      </c>
      <c r="H5790" s="35">
        <f t="shared" si="384"/>
        <v>29</v>
      </c>
      <c r="I5790" s="35" t="str">
        <f t="shared" si="385"/>
        <v>Septiembre</v>
      </c>
    </row>
    <row r="5791" spans="1:9" x14ac:dyDescent="0.3">
      <c r="A5791" t="s">
        <v>21</v>
      </c>
      <c r="B5791" t="s">
        <v>32</v>
      </c>
      <c r="C5791" t="s">
        <v>27</v>
      </c>
      <c r="D5791" s="2">
        <v>42642</v>
      </c>
      <c r="E5791" s="2">
        <v>42643</v>
      </c>
      <c r="F5791" s="35">
        <f t="shared" si="382"/>
        <v>2016</v>
      </c>
      <c r="G5791" s="35">
        <f t="shared" si="383"/>
        <v>9</v>
      </c>
      <c r="H5791" s="35">
        <f t="shared" si="384"/>
        <v>30</v>
      </c>
      <c r="I5791" s="35" t="str">
        <f t="shared" si="385"/>
        <v>Septiembre</v>
      </c>
    </row>
    <row r="5792" spans="1:9" x14ac:dyDescent="0.3">
      <c r="A5792" t="s">
        <v>21</v>
      </c>
      <c r="B5792" t="s">
        <v>32</v>
      </c>
      <c r="C5792" t="s">
        <v>27</v>
      </c>
      <c r="D5792" s="2">
        <v>42643</v>
      </c>
      <c r="E5792" s="2">
        <v>42646</v>
      </c>
      <c r="F5792" s="35">
        <f t="shared" si="382"/>
        <v>2016</v>
      </c>
      <c r="G5792" s="35">
        <f t="shared" si="383"/>
        <v>10</v>
      </c>
      <c r="H5792" s="35">
        <f t="shared" si="384"/>
        <v>3</v>
      </c>
      <c r="I5792" s="35" t="str">
        <f t="shared" si="385"/>
        <v>Octubre</v>
      </c>
    </row>
    <row r="5793" spans="1:9" x14ac:dyDescent="0.3">
      <c r="A5793" t="s">
        <v>21</v>
      </c>
      <c r="B5793" t="s">
        <v>32</v>
      </c>
      <c r="C5793" t="s">
        <v>27</v>
      </c>
      <c r="D5793" s="2">
        <v>42646</v>
      </c>
      <c r="E5793" s="2">
        <v>42647</v>
      </c>
      <c r="F5793" s="35">
        <f t="shared" si="382"/>
        <v>2016</v>
      </c>
      <c r="G5793" s="35">
        <f t="shared" si="383"/>
        <v>10</v>
      </c>
      <c r="H5793" s="35">
        <f t="shared" si="384"/>
        <v>4</v>
      </c>
      <c r="I5793" s="35" t="str">
        <f t="shared" si="385"/>
        <v>Octubre</v>
      </c>
    </row>
    <row r="5794" spans="1:9" x14ac:dyDescent="0.3">
      <c r="A5794" t="s">
        <v>21</v>
      </c>
      <c r="B5794" t="s">
        <v>32</v>
      </c>
      <c r="C5794" t="s">
        <v>27</v>
      </c>
      <c r="D5794" s="2">
        <v>42647</v>
      </c>
      <c r="E5794" s="2">
        <v>42648</v>
      </c>
      <c r="F5794" s="35">
        <f t="shared" si="382"/>
        <v>2016</v>
      </c>
      <c r="G5794" s="35">
        <f t="shared" si="383"/>
        <v>10</v>
      </c>
      <c r="H5794" s="35">
        <f t="shared" si="384"/>
        <v>5</v>
      </c>
      <c r="I5794" s="35" t="str">
        <f t="shared" si="385"/>
        <v>Octubre</v>
      </c>
    </row>
    <row r="5795" spans="1:9" x14ac:dyDescent="0.3">
      <c r="A5795" t="s">
        <v>21</v>
      </c>
      <c r="B5795" t="s">
        <v>32</v>
      </c>
      <c r="C5795" t="s">
        <v>27</v>
      </c>
      <c r="D5795" s="2">
        <v>42648</v>
      </c>
      <c r="E5795" s="2">
        <v>42649</v>
      </c>
      <c r="F5795" s="35">
        <f t="shared" si="382"/>
        <v>2016</v>
      </c>
      <c r="G5795" s="35">
        <f t="shared" si="383"/>
        <v>10</v>
      </c>
      <c r="H5795" s="35">
        <f t="shared" si="384"/>
        <v>6</v>
      </c>
      <c r="I5795" s="35" t="str">
        <f t="shared" si="385"/>
        <v>Octubre</v>
      </c>
    </row>
    <row r="5796" spans="1:9" x14ac:dyDescent="0.3">
      <c r="A5796" t="s">
        <v>21</v>
      </c>
      <c r="B5796" t="s">
        <v>32</v>
      </c>
      <c r="C5796" t="s">
        <v>27</v>
      </c>
      <c r="D5796" s="2">
        <v>42649</v>
      </c>
      <c r="E5796" s="2">
        <v>42650</v>
      </c>
      <c r="F5796" s="35">
        <f t="shared" si="382"/>
        <v>2016</v>
      </c>
      <c r="G5796" s="35">
        <f t="shared" si="383"/>
        <v>10</v>
      </c>
      <c r="H5796" s="35">
        <f t="shared" si="384"/>
        <v>7</v>
      </c>
      <c r="I5796" s="35" t="str">
        <f t="shared" si="385"/>
        <v>Octubre</v>
      </c>
    </row>
    <row r="5797" spans="1:9" x14ac:dyDescent="0.3">
      <c r="A5797" t="s">
        <v>21</v>
      </c>
      <c r="B5797" t="s">
        <v>32</v>
      </c>
      <c r="C5797" t="s">
        <v>27</v>
      </c>
      <c r="D5797" s="2">
        <v>42650</v>
      </c>
      <c r="E5797" s="2">
        <v>42653</v>
      </c>
      <c r="F5797" s="35">
        <f t="shared" si="382"/>
        <v>2016</v>
      </c>
      <c r="G5797" s="35">
        <f t="shared" si="383"/>
        <v>10</v>
      </c>
      <c r="H5797" s="35">
        <f t="shared" si="384"/>
        <v>10</v>
      </c>
      <c r="I5797" s="35" t="str">
        <f t="shared" si="385"/>
        <v>Octubre</v>
      </c>
    </row>
    <row r="5798" spans="1:9" x14ac:dyDescent="0.3">
      <c r="A5798" t="s">
        <v>21</v>
      </c>
      <c r="B5798" t="s">
        <v>32</v>
      </c>
      <c r="C5798" t="s">
        <v>27</v>
      </c>
      <c r="D5798" s="2">
        <v>42653</v>
      </c>
      <c r="E5798" s="2">
        <v>42654</v>
      </c>
      <c r="F5798" s="35">
        <f t="shared" si="382"/>
        <v>2016</v>
      </c>
      <c r="G5798" s="35">
        <f t="shared" si="383"/>
        <v>10</v>
      </c>
      <c r="H5798" s="35">
        <f t="shared" si="384"/>
        <v>11</v>
      </c>
      <c r="I5798" s="35" t="str">
        <f t="shared" si="385"/>
        <v>Octubre</v>
      </c>
    </row>
    <row r="5799" spans="1:9" x14ac:dyDescent="0.3">
      <c r="A5799" t="s">
        <v>21</v>
      </c>
      <c r="B5799" t="s">
        <v>32</v>
      </c>
      <c r="C5799" t="s">
        <v>27</v>
      </c>
      <c r="D5799" s="2">
        <v>42654</v>
      </c>
      <c r="E5799" s="2">
        <v>42655</v>
      </c>
      <c r="F5799" s="35">
        <f t="shared" si="382"/>
        <v>2016</v>
      </c>
      <c r="G5799" s="35">
        <f t="shared" si="383"/>
        <v>10</v>
      </c>
      <c r="H5799" s="35">
        <f t="shared" si="384"/>
        <v>12</v>
      </c>
      <c r="I5799" s="35" t="str">
        <f t="shared" si="385"/>
        <v>Octubre</v>
      </c>
    </row>
    <row r="5800" spans="1:9" x14ac:dyDescent="0.3">
      <c r="A5800" t="s">
        <v>21</v>
      </c>
      <c r="B5800" t="s">
        <v>32</v>
      </c>
      <c r="C5800" t="s">
        <v>27</v>
      </c>
      <c r="D5800" s="2">
        <v>42655</v>
      </c>
      <c r="E5800" s="2">
        <v>42656</v>
      </c>
      <c r="F5800" s="35">
        <f t="shared" si="382"/>
        <v>2016</v>
      </c>
      <c r="G5800" s="35">
        <f t="shared" si="383"/>
        <v>10</v>
      </c>
      <c r="H5800" s="35">
        <f t="shared" si="384"/>
        <v>13</v>
      </c>
      <c r="I5800" s="35" t="str">
        <f t="shared" si="385"/>
        <v>Octubre</v>
      </c>
    </row>
    <row r="5801" spans="1:9" x14ac:dyDescent="0.3">
      <c r="A5801" t="s">
        <v>21</v>
      </c>
      <c r="B5801" t="s">
        <v>32</v>
      </c>
      <c r="C5801" t="s">
        <v>27</v>
      </c>
      <c r="D5801" s="2">
        <v>42656</v>
      </c>
      <c r="E5801" s="2">
        <v>42657</v>
      </c>
      <c r="F5801" s="35">
        <f t="shared" si="382"/>
        <v>2016</v>
      </c>
      <c r="G5801" s="35">
        <f t="shared" si="383"/>
        <v>10</v>
      </c>
      <c r="H5801" s="35">
        <f t="shared" si="384"/>
        <v>14</v>
      </c>
      <c r="I5801" s="35" t="str">
        <f t="shared" si="385"/>
        <v>Octubre</v>
      </c>
    </row>
    <row r="5802" spans="1:9" x14ac:dyDescent="0.3">
      <c r="A5802" t="s">
        <v>21</v>
      </c>
      <c r="B5802" t="s">
        <v>32</v>
      </c>
      <c r="C5802" t="s">
        <v>27</v>
      </c>
      <c r="D5802" s="2">
        <v>42657</v>
      </c>
      <c r="E5802" s="2">
        <v>42661</v>
      </c>
      <c r="F5802" s="35">
        <f t="shared" si="382"/>
        <v>2016</v>
      </c>
      <c r="G5802" s="35">
        <f t="shared" si="383"/>
        <v>10</v>
      </c>
      <c r="H5802" s="35">
        <f t="shared" si="384"/>
        <v>18</v>
      </c>
      <c r="I5802" s="35" t="str">
        <f t="shared" si="385"/>
        <v>Octubre</v>
      </c>
    </row>
    <row r="5803" spans="1:9" x14ac:dyDescent="0.3">
      <c r="A5803" t="s">
        <v>21</v>
      </c>
      <c r="B5803" t="s">
        <v>32</v>
      </c>
      <c r="C5803" t="s">
        <v>27</v>
      </c>
      <c r="D5803" s="2">
        <v>42661</v>
      </c>
      <c r="E5803" s="2">
        <v>42662</v>
      </c>
      <c r="F5803" s="35">
        <f t="shared" si="382"/>
        <v>2016</v>
      </c>
      <c r="G5803" s="35">
        <f t="shared" si="383"/>
        <v>10</v>
      </c>
      <c r="H5803" s="35">
        <f t="shared" si="384"/>
        <v>19</v>
      </c>
      <c r="I5803" s="35" t="str">
        <f t="shared" si="385"/>
        <v>Octubre</v>
      </c>
    </row>
    <row r="5804" spans="1:9" x14ac:dyDescent="0.3">
      <c r="A5804" t="s">
        <v>21</v>
      </c>
      <c r="B5804" t="s">
        <v>32</v>
      </c>
      <c r="C5804" t="s">
        <v>27</v>
      </c>
      <c r="D5804" s="2">
        <v>42662</v>
      </c>
      <c r="E5804" s="2">
        <v>42663</v>
      </c>
      <c r="F5804" s="35">
        <f t="shared" si="382"/>
        <v>2016</v>
      </c>
      <c r="G5804" s="35">
        <f t="shared" si="383"/>
        <v>10</v>
      </c>
      <c r="H5804" s="35">
        <f t="shared" si="384"/>
        <v>20</v>
      </c>
      <c r="I5804" s="35" t="str">
        <f t="shared" si="385"/>
        <v>Octubre</v>
      </c>
    </row>
    <row r="5805" spans="1:9" x14ac:dyDescent="0.3">
      <c r="A5805" t="s">
        <v>21</v>
      </c>
      <c r="B5805" t="s">
        <v>32</v>
      </c>
      <c r="C5805" t="s">
        <v>27</v>
      </c>
      <c r="D5805" s="2">
        <v>42663</v>
      </c>
      <c r="E5805" s="2">
        <v>42664</v>
      </c>
      <c r="F5805" s="35">
        <f t="shared" si="382"/>
        <v>2016</v>
      </c>
      <c r="G5805" s="35">
        <f t="shared" si="383"/>
        <v>10</v>
      </c>
      <c r="H5805" s="35">
        <f t="shared" si="384"/>
        <v>21</v>
      </c>
      <c r="I5805" s="35" t="str">
        <f t="shared" si="385"/>
        <v>Octubre</v>
      </c>
    </row>
    <row r="5806" spans="1:9" x14ac:dyDescent="0.3">
      <c r="A5806" t="s">
        <v>21</v>
      </c>
      <c r="B5806" t="s">
        <v>32</v>
      </c>
      <c r="C5806" t="s">
        <v>27</v>
      </c>
      <c r="D5806" s="2">
        <v>42664</v>
      </c>
      <c r="E5806" s="2">
        <v>42667</v>
      </c>
      <c r="F5806" s="35">
        <f t="shared" si="382"/>
        <v>2016</v>
      </c>
      <c r="G5806" s="35">
        <f t="shared" si="383"/>
        <v>10</v>
      </c>
      <c r="H5806" s="35">
        <f t="shared" si="384"/>
        <v>24</v>
      </c>
      <c r="I5806" s="35" t="str">
        <f t="shared" si="385"/>
        <v>Octubre</v>
      </c>
    </row>
    <row r="5807" spans="1:9" x14ac:dyDescent="0.3">
      <c r="A5807" t="s">
        <v>21</v>
      </c>
      <c r="B5807" t="s">
        <v>32</v>
      </c>
      <c r="C5807" t="s">
        <v>27</v>
      </c>
      <c r="D5807" s="2">
        <v>42667</v>
      </c>
      <c r="E5807" s="2">
        <v>42668</v>
      </c>
      <c r="F5807" s="35">
        <f t="shared" si="382"/>
        <v>2016</v>
      </c>
      <c r="G5807" s="35">
        <f t="shared" si="383"/>
        <v>10</v>
      </c>
      <c r="H5807" s="35">
        <f t="shared" si="384"/>
        <v>25</v>
      </c>
      <c r="I5807" s="35" t="str">
        <f t="shared" si="385"/>
        <v>Octubre</v>
      </c>
    </row>
    <row r="5808" spans="1:9" x14ac:dyDescent="0.3">
      <c r="A5808" t="s">
        <v>21</v>
      </c>
      <c r="B5808" t="s">
        <v>32</v>
      </c>
      <c r="C5808" t="s">
        <v>27</v>
      </c>
      <c r="D5808" s="2">
        <v>42668</v>
      </c>
      <c r="E5808" s="2">
        <v>42669</v>
      </c>
      <c r="F5808" s="35">
        <f t="shared" si="382"/>
        <v>2016</v>
      </c>
      <c r="G5808" s="35">
        <f t="shared" si="383"/>
        <v>10</v>
      </c>
      <c r="H5808" s="35">
        <f t="shared" si="384"/>
        <v>26</v>
      </c>
      <c r="I5808" s="35" t="str">
        <f t="shared" si="385"/>
        <v>Octubre</v>
      </c>
    </row>
    <row r="5809" spans="1:9" x14ac:dyDescent="0.3">
      <c r="A5809" t="s">
        <v>21</v>
      </c>
      <c r="B5809" t="s">
        <v>32</v>
      </c>
      <c r="C5809" t="s">
        <v>27</v>
      </c>
      <c r="D5809" s="2">
        <v>42669</v>
      </c>
      <c r="E5809" s="2">
        <v>42670</v>
      </c>
      <c r="F5809" s="35">
        <f t="shared" si="382"/>
        <v>2016</v>
      </c>
      <c r="G5809" s="35">
        <f t="shared" si="383"/>
        <v>10</v>
      </c>
      <c r="H5809" s="35">
        <f t="shared" si="384"/>
        <v>27</v>
      </c>
      <c r="I5809" s="35" t="str">
        <f t="shared" si="385"/>
        <v>Octubre</v>
      </c>
    </row>
    <row r="5810" spans="1:9" x14ac:dyDescent="0.3">
      <c r="A5810" t="s">
        <v>21</v>
      </c>
      <c r="B5810" t="s">
        <v>32</v>
      </c>
      <c r="C5810" t="s">
        <v>27</v>
      </c>
      <c r="D5810" s="2">
        <v>42670</v>
      </c>
      <c r="E5810" s="2">
        <v>42671</v>
      </c>
      <c r="F5810" s="35">
        <f t="shared" si="382"/>
        <v>2016</v>
      </c>
      <c r="G5810" s="35">
        <f t="shared" si="383"/>
        <v>10</v>
      </c>
      <c r="H5810" s="35">
        <f t="shared" si="384"/>
        <v>28</v>
      </c>
      <c r="I5810" s="35" t="str">
        <f t="shared" si="385"/>
        <v>Octubre</v>
      </c>
    </row>
    <row r="5811" spans="1:9" x14ac:dyDescent="0.3">
      <c r="A5811" t="s">
        <v>21</v>
      </c>
      <c r="B5811" t="s">
        <v>32</v>
      </c>
      <c r="C5811" t="s">
        <v>27</v>
      </c>
      <c r="D5811" s="2">
        <v>42671</v>
      </c>
      <c r="E5811" s="2">
        <v>42674</v>
      </c>
      <c r="F5811" s="35">
        <f t="shared" si="382"/>
        <v>2016</v>
      </c>
      <c r="G5811" s="35">
        <f t="shared" si="383"/>
        <v>10</v>
      </c>
      <c r="H5811" s="35">
        <f t="shared" si="384"/>
        <v>31</v>
      </c>
      <c r="I5811" s="35" t="str">
        <f t="shared" si="385"/>
        <v>Octubre</v>
      </c>
    </row>
    <row r="5812" spans="1:9" s="6" customFormat="1" x14ac:dyDescent="0.3">
      <c r="A5812" t="s">
        <v>21</v>
      </c>
      <c r="B5812" t="s">
        <v>32</v>
      </c>
      <c r="C5812" t="s">
        <v>27</v>
      </c>
      <c r="D5812" s="2">
        <v>42674</v>
      </c>
      <c r="E5812" s="2">
        <v>42675</v>
      </c>
      <c r="F5812" s="35">
        <f t="shared" si="382"/>
        <v>2016</v>
      </c>
      <c r="G5812" s="35">
        <f t="shared" si="383"/>
        <v>11</v>
      </c>
      <c r="H5812" s="35">
        <f t="shared" si="384"/>
        <v>1</v>
      </c>
      <c r="I5812" s="35" t="str">
        <f t="shared" si="385"/>
        <v>Noviembre</v>
      </c>
    </row>
    <row r="5813" spans="1:9" s="6" customFormat="1" x14ac:dyDescent="0.3">
      <c r="A5813" s="6" t="s">
        <v>21</v>
      </c>
      <c r="B5813" s="6" t="s">
        <v>32</v>
      </c>
      <c r="C5813" s="6" t="s">
        <v>27</v>
      </c>
      <c r="D5813" s="13">
        <v>42675</v>
      </c>
      <c r="E5813" s="13">
        <v>42676</v>
      </c>
      <c r="F5813" s="35">
        <f t="shared" si="382"/>
        <v>2016</v>
      </c>
      <c r="G5813" s="35">
        <f t="shared" si="383"/>
        <v>11</v>
      </c>
      <c r="H5813" s="35">
        <f t="shared" si="384"/>
        <v>2</v>
      </c>
      <c r="I5813" s="35" t="str">
        <f t="shared" si="385"/>
        <v>Noviembre</v>
      </c>
    </row>
    <row r="5814" spans="1:9" s="6" customFormat="1" x14ac:dyDescent="0.3">
      <c r="A5814" s="6" t="s">
        <v>21</v>
      </c>
      <c r="B5814" s="6" t="s">
        <v>32</v>
      </c>
      <c r="C5814" s="6" t="s">
        <v>27</v>
      </c>
      <c r="D5814" s="13">
        <v>42676</v>
      </c>
      <c r="E5814" s="13">
        <v>42677</v>
      </c>
      <c r="F5814" s="35">
        <f t="shared" si="382"/>
        <v>2016</v>
      </c>
      <c r="G5814" s="35">
        <f t="shared" si="383"/>
        <v>11</v>
      </c>
      <c r="H5814" s="35">
        <f t="shared" si="384"/>
        <v>3</v>
      </c>
      <c r="I5814" s="35" t="str">
        <f t="shared" si="385"/>
        <v>Noviembre</v>
      </c>
    </row>
    <row r="5815" spans="1:9" s="6" customFormat="1" x14ac:dyDescent="0.3">
      <c r="A5815" s="6" t="s">
        <v>21</v>
      </c>
      <c r="B5815" s="6" t="s">
        <v>32</v>
      </c>
      <c r="C5815" s="6" t="s">
        <v>27</v>
      </c>
      <c r="D5815" s="13">
        <v>42677</v>
      </c>
      <c r="E5815" s="13">
        <v>42678</v>
      </c>
      <c r="F5815" s="35">
        <f t="shared" si="382"/>
        <v>2016</v>
      </c>
      <c r="G5815" s="35">
        <f t="shared" si="383"/>
        <v>11</v>
      </c>
      <c r="H5815" s="35">
        <f t="shared" si="384"/>
        <v>4</v>
      </c>
      <c r="I5815" s="35" t="str">
        <f t="shared" si="385"/>
        <v>Noviembre</v>
      </c>
    </row>
    <row r="5816" spans="1:9" s="6" customFormat="1" x14ac:dyDescent="0.3">
      <c r="A5816" s="6" t="s">
        <v>21</v>
      </c>
      <c r="B5816" s="6" t="s">
        <v>32</v>
      </c>
      <c r="C5816" s="6" t="s">
        <v>27</v>
      </c>
      <c r="D5816" s="13">
        <v>42678</v>
      </c>
      <c r="E5816" s="13">
        <v>42682</v>
      </c>
      <c r="F5816" s="35">
        <f t="shared" si="382"/>
        <v>2016</v>
      </c>
      <c r="G5816" s="35">
        <f t="shared" si="383"/>
        <v>11</v>
      </c>
      <c r="H5816" s="35">
        <f t="shared" si="384"/>
        <v>8</v>
      </c>
      <c r="I5816" s="35" t="str">
        <f t="shared" si="385"/>
        <v>Noviembre</v>
      </c>
    </row>
    <row r="5817" spans="1:9" s="6" customFormat="1" x14ac:dyDescent="0.3">
      <c r="A5817" s="6" t="s">
        <v>21</v>
      </c>
      <c r="B5817" s="6" t="s">
        <v>32</v>
      </c>
      <c r="C5817" s="6" t="s">
        <v>27</v>
      </c>
      <c r="D5817" s="13">
        <v>42682</v>
      </c>
      <c r="E5817" s="13">
        <v>42683</v>
      </c>
      <c r="F5817" s="35">
        <f t="shared" si="382"/>
        <v>2016</v>
      </c>
      <c r="G5817" s="35">
        <f t="shared" si="383"/>
        <v>11</v>
      </c>
      <c r="H5817" s="35">
        <f t="shared" si="384"/>
        <v>9</v>
      </c>
      <c r="I5817" s="35" t="str">
        <f t="shared" si="385"/>
        <v>Noviembre</v>
      </c>
    </row>
    <row r="5818" spans="1:9" s="6" customFormat="1" x14ac:dyDescent="0.3">
      <c r="A5818" s="6" t="s">
        <v>21</v>
      </c>
      <c r="B5818" s="6" t="s">
        <v>32</v>
      </c>
      <c r="C5818" s="6" t="s">
        <v>27</v>
      </c>
      <c r="D5818" s="13">
        <v>42683</v>
      </c>
      <c r="E5818" s="13">
        <v>42684</v>
      </c>
      <c r="F5818" s="35">
        <f t="shared" si="382"/>
        <v>2016</v>
      </c>
      <c r="G5818" s="35">
        <f t="shared" si="383"/>
        <v>11</v>
      </c>
      <c r="H5818" s="35">
        <f t="shared" si="384"/>
        <v>10</v>
      </c>
      <c r="I5818" s="35" t="str">
        <f t="shared" si="385"/>
        <v>Noviembre</v>
      </c>
    </row>
    <row r="5819" spans="1:9" s="6" customFormat="1" x14ac:dyDescent="0.3">
      <c r="A5819" s="6" t="s">
        <v>21</v>
      </c>
      <c r="B5819" s="6" t="s">
        <v>32</v>
      </c>
      <c r="C5819" s="6" t="s">
        <v>27</v>
      </c>
      <c r="D5819" s="13">
        <v>42684</v>
      </c>
      <c r="E5819" s="13">
        <v>42685</v>
      </c>
      <c r="F5819" s="35">
        <f t="shared" si="382"/>
        <v>2016</v>
      </c>
      <c r="G5819" s="35">
        <f t="shared" si="383"/>
        <v>11</v>
      </c>
      <c r="H5819" s="35">
        <f t="shared" si="384"/>
        <v>11</v>
      </c>
      <c r="I5819" s="35" t="str">
        <f t="shared" si="385"/>
        <v>Noviembre</v>
      </c>
    </row>
    <row r="5820" spans="1:9" s="6" customFormat="1" x14ac:dyDescent="0.3">
      <c r="A5820" s="6" t="s">
        <v>21</v>
      </c>
      <c r="B5820" s="6" t="s">
        <v>32</v>
      </c>
      <c r="C5820" s="6" t="s">
        <v>27</v>
      </c>
      <c r="D5820" s="13">
        <v>42685</v>
      </c>
      <c r="E5820" s="13">
        <v>42689</v>
      </c>
      <c r="F5820" s="35">
        <f t="shared" si="382"/>
        <v>2016</v>
      </c>
      <c r="G5820" s="35">
        <f t="shared" si="383"/>
        <v>11</v>
      </c>
      <c r="H5820" s="35">
        <f t="shared" si="384"/>
        <v>15</v>
      </c>
      <c r="I5820" s="35" t="str">
        <f t="shared" si="385"/>
        <v>Noviembre</v>
      </c>
    </row>
    <row r="5821" spans="1:9" s="6" customFormat="1" x14ac:dyDescent="0.3">
      <c r="A5821" s="6" t="s">
        <v>21</v>
      </c>
      <c r="B5821" s="6" t="s">
        <v>32</v>
      </c>
      <c r="C5821" s="6" t="s">
        <v>27</v>
      </c>
      <c r="D5821" s="13">
        <v>42689</v>
      </c>
      <c r="E5821" s="13">
        <v>42690</v>
      </c>
      <c r="F5821" s="35">
        <f t="shared" si="382"/>
        <v>2016</v>
      </c>
      <c r="G5821" s="35">
        <f t="shared" si="383"/>
        <v>11</v>
      </c>
      <c r="H5821" s="35">
        <f t="shared" si="384"/>
        <v>16</v>
      </c>
      <c r="I5821" s="35" t="str">
        <f t="shared" si="385"/>
        <v>Noviembre</v>
      </c>
    </row>
    <row r="5822" spans="1:9" s="6" customFormat="1" x14ac:dyDescent="0.3">
      <c r="A5822" s="6" t="s">
        <v>21</v>
      </c>
      <c r="B5822" s="6" t="s">
        <v>32</v>
      </c>
      <c r="C5822" s="6" t="s">
        <v>27</v>
      </c>
      <c r="D5822" s="13">
        <v>42690</v>
      </c>
      <c r="E5822" s="13">
        <v>42691</v>
      </c>
      <c r="F5822" s="35">
        <f t="shared" si="382"/>
        <v>2016</v>
      </c>
      <c r="G5822" s="35">
        <f t="shared" si="383"/>
        <v>11</v>
      </c>
      <c r="H5822" s="35">
        <f t="shared" si="384"/>
        <v>17</v>
      </c>
      <c r="I5822" s="35" t="str">
        <f t="shared" si="385"/>
        <v>Noviembre</v>
      </c>
    </row>
    <row r="5823" spans="1:9" s="6" customFormat="1" x14ac:dyDescent="0.3">
      <c r="A5823" s="6" t="s">
        <v>21</v>
      </c>
      <c r="B5823" s="6" t="s">
        <v>32</v>
      </c>
      <c r="C5823" s="6" t="s">
        <v>27</v>
      </c>
      <c r="D5823" s="13">
        <v>42691</v>
      </c>
      <c r="E5823" s="13">
        <v>42692</v>
      </c>
      <c r="F5823" s="35">
        <f t="shared" si="382"/>
        <v>2016</v>
      </c>
      <c r="G5823" s="35">
        <f t="shared" si="383"/>
        <v>11</v>
      </c>
      <c r="H5823" s="35">
        <f t="shared" si="384"/>
        <v>18</v>
      </c>
      <c r="I5823" s="35" t="str">
        <f t="shared" si="385"/>
        <v>Noviembre</v>
      </c>
    </row>
    <row r="5824" spans="1:9" s="6" customFormat="1" x14ac:dyDescent="0.3">
      <c r="A5824" s="6" t="s">
        <v>21</v>
      </c>
      <c r="B5824" s="6" t="s">
        <v>32</v>
      </c>
      <c r="C5824" s="6" t="s">
        <v>27</v>
      </c>
      <c r="D5824" s="13">
        <v>42692</v>
      </c>
      <c r="E5824" s="13">
        <v>42695</v>
      </c>
      <c r="F5824" s="35">
        <f t="shared" si="382"/>
        <v>2016</v>
      </c>
      <c r="G5824" s="35">
        <f t="shared" si="383"/>
        <v>11</v>
      </c>
      <c r="H5824" s="35">
        <f t="shared" si="384"/>
        <v>21</v>
      </c>
      <c r="I5824" s="35" t="str">
        <f t="shared" si="385"/>
        <v>Noviembre</v>
      </c>
    </row>
    <row r="5825" spans="1:9" s="6" customFormat="1" x14ac:dyDescent="0.3">
      <c r="A5825" s="6" t="s">
        <v>21</v>
      </c>
      <c r="B5825" s="6" t="s">
        <v>32</v>
      </c>
      <c r="C5825" s="6" t="s">
        <v>27</v>
      </c>
      <c r="D5825" s="13">
        <v>42695</v>
      </c>
      <c r="E5825" s="13">
        <v>42696</v>
      </c>
      <c r="F5825" s="35">
        <f t="shared" si="382"/>
        <v>2016</v>
      </c>
      <c r="G5825" s="35">
        <f t="shared" si="383"/>
        <v>11</v>
      </c>
      <c r="H5825" s="35">
        <f t="shared" si="384"/>
        <v>22</v>
      </c>
      <c r="I5825" s="35" t="str">
        <f t="shared" si="385"/>
        <v>Noviembre</v>
      </c>
    </row>
    <row r="5826" spans="1:9" s="6" customFormat="1" x14ac:dyDescent="0.3">
      <c r="A5826" s="6" t="s">
        <v>21</v>
      </c>
      <c r="B5826" s="6" t="s">
        <v>32</v>
      </c>
      <c r="C5826" s="6" t="s">
        <v>27</v>
      </c>
      <c r="D5826" s="13">
        <v>42696</v>
      </c>
      <c r="E5826" s="13">
        <v>42697</v>
      </c>
      <c r="F5826" s="35">
        <f t="shared" si="382"/>
        <v>2016</v>
      </c>
      <c r="G5826" s="35">
        <f t="shared" si="383"/>
        <v>11</v>
      </c>
      <c r="H5826" s="35">
        <f t="shared" si="384"/>
        <v>23</v>
      </c>
      <c r="I5826" s="35" t="str">
        <f t="shared" si="385"/>
        <v>Noviembre</v>
      </c>
    </row>
    <row r="5827" spans="1:9" s="6" customFormat="1" x14ac:dyDescent="0.3">
      <c r="A5827" s="6" t="s">
        <v>21</v>
      </c>
      <c r="B5827" s="6" t="s">
        <v>32</v>
      </c>
      <c r="C5827" s="6" t="s">
        <v>27</v>
      </c>
      <c r="D5827" s="13">
        <v>42697</v>
      </c>
      <c r="E5827" s="13">
        <v>42698</v>
      </c>
      <c r="F5827" s="35">
        <f t="shared" ref="F5827:F5890" si="386">YEAR(E5827)</f>
        <v>2016</v>
      </c>
      <c r="G5827" s="35">
        <f t="shared" ref="G5827:G5890" si="387">MONTH(E5827)</f>
        <v>11</v>
      </c>
      <c r="H5827" s="35">
        <f t="shared" ref="H5827:H5890" si="388">DAY(E5827)</f>
        <v>24</v>
      </c>
      <c r="I5827" s="35" t="str">
        <f t="shared" ref="I5827:I5890" si="389">CHOOSE(G5827,"Enero","Febrero","Marzo","Abril","Mayo","Junio","Julio","Agosto","Septiembre","Octubre","Noviembre","Diciembre")</f>
        <v>Noviembre</v>
      </c>
    </row>
    <row r="5828" spans="1:9" s="6" customFormat="1" x14ac:dyDescent="0.3">
      <c r="A5828" s="6" t="s">
        <v>21</v>
      </c>
      <c r="B5828" s="6" t="s">
        <v>32</v>
      </c>
      <c r="C5828" s="6" t="s">
        <v>27</v>
      </c>
      <c r="D5828" s="13">
        <v>42698</v>
      </c>
      <c r="E5828" s="13">
        <v>42699</v>
      </c>
      <c r="F5828" s="35">
        <f t="shared" si="386"/>
        <v>2016</v>
      </c>
      <c r="G5828" s="35">
        <f t="shared" si="387"/>
        <v>11</v>
      </c>
      <c r="H5828" s="35">
        <f t="shared" si="388"/>
        <v>25</v>
      </c>
      <c r="I5828" s="35" t="str">
        <f t="shared" si="389"/>
        <v>Noviembre</v>
      </c>
    </row>
    <row r="5829" spans="1:9" s="6" customFormat="1" x14ac:dyDescent="0.3">
      <c r="A5829" s="6" t="s">
        <v>21</v>
      </c>
      <c r="B5829" s="6" t="s">
        <v>32</v>
      </c>
      <c r="C5829" s="6" t="s">
        <v>27</v>
      </c>
      <c r="D5829" s="13">
        <v>42699</v>
      </c>
      <c r="E5829" s="13">
        <v>42702</v>
      </c>
      <c r="F5829" s="35">
        <f t="shared" si="386"/>
        <v>2016</v>
      </c>
      <c r="G5829" s="35">
        <f t="shared" si="387"/>
        <v>11</v>
      </c>
      <c r="H5829" s="35">
        <f t="shared" si="388"/>
        <v>28</v>
      </c>
      <c r="I5829" s="35" t="str">
        <f t="shared" si="389"/>
        <v>Noviembre</v>
      </c>
    </row>
    <row r="5830" spans="1:9" s="6" customFormat="1" x14ac:dyDescent="0.3">
      <c r="A5830" s="6" t="s">
        <v>21</v>
      </c>
      <c r="B5830" s="6" t="s">
        <v>32</v>
      </c>
      <c r="C5830" s="6" t="s">
        <v>27</v>
      </c>
      <c r="D5830" s="13">
        <v>42702</v>
      </c>
      <c r="E5830" s="13">
        <v>42703</v>
      </c>
      <c r="F5830" s="35">
        <f t="shared" si="386"/>
        <v>2016</v>
      </c>
      <c r="G5830" s="35">
        <f t="shared" si="387"/>
        <v>11</v>
      </c>
      <c r="H5830" s="35">
        <f t="shared" si="388"/>
        <v>29</v>
      </c>
      <c r="I5830" s="35" t="str">
        <f t="shared" si="389"/>
        <v>Noviembre</v>
      </c>
    </row>
    <row r="5831" spans="1:9" s="6" customFormat="1" x14ac:dyDescent="0.3">
      <c r="A5831" s="6" t="s">
        <v>21</v>
      </c>
      <c r="B5831" s="6" t="s">
        <v>32</v>
      </c>
      <c r="C5831" s="6" t="s">
        <v>27</v>
      </c>
      <c r="D5831" s="13">
        <v>42703</v>
      </c>
      <c r="E5831" s="13">
        <v>42704</v>
      </c>
      <c r="F5831" s="35">
        <f t="shared" si="386"/>
        <v>2016</v>
      </c>
      <c r="G5831" s="35">
        <f t="shared" si="387"/>
        <v>11</v>
      </c>
      <c r="H5831" s="35">
        <f t="shared" si="388"/>
        <v>30</v>
      </c>
      <c r="I5831" s="35" t="str">
        <f t="shared" si="389"/>
        <v>Noviembre</v>
      </c>
    </row>
    <row r="5832" spans="1:9" s="6" customFormat="1" x14ac:dyDescent="0.3">
      <c r="A5832" s="6" t="s">
        <v>21</v>
      </c>
      <c r="B5832" s="6" t="s">
        <v>32</v>
      </c>
      <c r="C5832" s="6" t="s">
        <v>27</v>
      </c>
      <c r="D5832" s="13">
        <v>42704</v>
      </c>
      <c r="E5832" s="13">
        <v>42705</v>
      </c>
      <c r="F5832" s="35">
        <f t="shared" si="386"/>
        <v>2016</v>
      </c>
      <c r="G5832" s="35">
        <f t="shared" si="387"/>
        <v>12</v>
      </c>
      <c r="H5832" s="35">
        <f t="shared" si="388"/>
        <v>1</v>
      </c>
      <c r="I5832" s="35" t="str">
        <f t="shared" si="389"/>
        <v>Diciembre</v>
      </c>
    </row>
    <row r="5833" spans="1:9" s="6" customFormat="1" x14ac:dyDescent="0.3">
      <c r="A5833" s="6" t="s">
        <v>21</v>
      </c>
      <c r="B5833" s="6" t="s">
        <v>32</v>
      </c>
      <c r="C5833" s="6" t="s">
        <v>27</v>
      </c>
      <c r="D5833" s="13">
        <v>42705</v>
      </c>
      <c r="E5833" s="13">
        <v>42706</v>
      </c>
      <c r="F5833" s="35">
        <f t="shared" si="386"/>
        <v>2016</v>
      </c>
      <c r="G5833" s="35">
        <f t="shared" si="387"/>
        <v>12</v>
      </c>
      <c r="H5833" s="35">
        <f t="shared" si="388"/>
        <v>2</v>
      </c>
      <c r="I5833" s="35" t="str">
        <f t="shared" si="389"/>
        <v>Diciembre</v>
      </c>
    </row>
    <row r="5834" spans="1:9" s="6" customFormat="1" x14ac:dyDescent="0.3">
      <c r="A5834" s="6" t="s">
        <v>21</v>
      </c>
      <c r="B5834" s="6" t="s">
        <v>32</v>
      </c>
      <c r="C5834" s="6" t="s">
        <v>27</v>
      </c>
      <c r="D5834" s="13">
        <v>42706</v>
      </c>
      <c r="E5834" s="13">
        <v>42709</v>
      </c>
      <c r="F5834" s="35">
        <f t="shared" si="386"/>
        <v>2016</v>
      </c>
      <c r="G5834" s="35">
        <f t="shared" si="387"/>
        <v>12</v>
      </c>
      <c r="H5834" s="35">
        <f t="shared" si="388"/>
        <v>5</v>
      </c>
      <c r="I5834" s="35" t="str">
        <f t="shared" si="389"/>
        <v>Diciembre</v>
      </c>
    </row>
    <row r="5835" spans="1:9" s="6" customFormat="1" x14ac:dyDescent="0.3">
      <c r="A5835" s="6" t="s">
        <v>21</v>
      </c>
      <c r="B5835" s="6" t="s">
        <v>32</v>
      </c>
      <c r="C5835" s="6" t="s">
        <v>27</v>
      </c>
      <c r="D5835" s="13">
        <v>42709</v>
      </c>
      <c r="E5835" s="13">
        <v>42710</v>
      </c>
      <c r="F5835" s="35">
        <f t="shared" si="386"/>
        <v>2016</v>
      </c>
      <c r="G5835" s="35">
        <f t="shared" si="387"/>
        <v>12</v>
      </c>
      <c r="H5835" s="35">
        <f t="shared" si="388"/>
        <v>6</v>
      </c>
      <c r="I5835" s="35" t="str">
        <f t="shared" si="389"/>
        <v>Diciembre</v>
      </c>
    </row>
    <row r="5836" spans="1:9" s="6" customFormat="1" x14ac:dyDescent="0.3">
      <c r="A5836" s="6" t="s">
        <v>21</v>
      </c>
      <c r="B5836" s="6" t="s">
        <v>32</v>
      </c>
      <c r="C5836" s="6" t="s">
        <v>27</v>
      </c>
      <c r="D5836" s="13">
        <v>42710</v>
      </c>
      <c r="E5836" s="13">
        <v>42711</v>
      </c>
      <c r="F5836" s="35">
        <f t="shared" si="386"/>
        <v>2016</v>
      </c>
      <c r="G5836" s="35">
        <f t="shared" si="387"/>
        <v>12</v>
      </c>
      <c r="H5836" s="35">
        <f t="shared" si="388"/>
        <v>7</v>
      </c>
      <c r="I5836" s="35" t="str">
        <f t="shared" si="389"/>
        <v>Diciembre</v>
      </c>
    </row>
    <row r="5837" spans="1:9" s="6" customFormat="1" x14ac:dyDescent="0.3">
      <c r="A5837" s="6" t="s">
        <v>21</v>
      </c>
      <c r="B5837" s="6" t="s">
        <v>32</v>
      </c>
      <c r="C5837" s="6" t="s">
        <v>27</v>
      </c>
      <c r="D5837" s="13">
        <v>42711</v>
      </c>
      <c r="E5837" s="13">
        <v>42713</v>
      </c>
      <c r="F5837" s="35">
        <f t="shared" si="386"/>
        <v>2016</v>
      </c>
      <c r="G5837" s="35">
        <f t="shared" si="387"/>
        <v>12</v>
      </c>
      <c r="H5837" s="35">
        <f t="shared" si="388"/>
        <v>9</v>
      </c>
      <c r="I5837" s="35" t="str">
        <f t="shared" si="389"/>
        <v>Diciembre</v>
      </c>
    </row>
    <row r="5838" spans="1:9" s="6" customFormat="1" x14ac:dyDescent="0.3">
      <c r="A5838" s="6" t="s">
        <v>21</v>
      </c>
      <c r="B5838" s="6" t="s">
        <v>32</v>
      </c>
      <c r="C5838" s="6" t="s">
        <v>27</v>
      </c>
      <c r="D5838" s="13">
        <v>42713</v>
      </c>
      <c r="E5838" s="13">
        <v>42716</v>
      </c>
      <c r="F5838" s="35">
        <f t="shared" si="386"/>
        <v>2016</v>
      </c>
      <c r="G5838" s="35">
        <f t="shared" si="387"/>
        <v>12</v>
      </c>
      <c r="H5838" s="35">
        <f t="shared" si="388"/>
        <v>12</v>
      </c>
      <c r="I5838" s="35" t="str">
        <f t="shared" si="389"/>
        <v>Diciembre</v>
      </c>
    </row>
    <row r="5839" spans="1:9" s="6" customFormat="1" x14ac:dyDescent="0.3">
      <c r="A5839" s="6" t="s">
        <v>21</v>
      </c>
      <c r="B5839" s="6" t="s">
        <v>32</v>
      </c>
      <c r="C5839" s="6" t="s">
        <v>27</v>
      </c>
      <c r="D5839" s="13">
        <v>42716</v>
      </c>
      <c r="E5839" s="13">
        <v>42717</v>
      </c>
      <c r="F5839" s="35">
        <f t="shared" si="386"/>
        <v>2016</v>
      </c>
      <c r="G5839" s="35">
        <f t="shared" si="387"/>
        <v>12</v>
      </c>
      <c r="H5839" s="35">
        <f t="shared" si="388"/>
        <v>13</v>
      </c>
      <c r="I5839" s="35" t="str">
        <f t="shared" si="389"/>
        <v>Diciembre</v>
      </c>
    </row>
    <row r="5840" spans="1:9" s="6" customFormat="1" x14ac:dyDescent="0.3">
      <c r="A5840" s="6" t="s">
        <v>21</v>
      </c>
      <c r="B5840" s="6" t="s">
        <v>32</v>
      </c>
      <c r="C5840" s="6" t="s">
        <v>27</v>
      </c>
      <c r="D5840" s="13">
        <v>42717</v>
      </c>
      <c r="E5840" s="13">
        <v>42718</v>
      </c>
      <c r="F5840" s="35">
        <f t="shared" si="386"/>
        <v>2016</v>
      </c>
      <c r="G5840" s="35">
        <f t="shared" si="387"/>
        <v>12</v>
      </c>
      <c r="H5840" s="35">
        <f t="shared" si="388"/>
        <v>14</v>
      </c>
      <c r="I5840" s="35" t="str">
        <f t="shared" si="389"/>
        <v>Diciembre</v>
      </c>
    </row>
    <row r="5841" spans="1:9" s="6" customFormat="1" x14ac:dyDescent="0.3">
      <c r="A5841" s="6" t="s">
        <v>21</v>
      </c>
      <c r="B5841" s="6" t="s">
        <v>32</v>
      </c>
      <c r="C5841" s="6" t="s">
        <v>27</v>
      </c>
      <c r="D5841" s="13">
        <v>42718</v>
      </c>
      <c r="E5841" s="13">
        <v>42719</v>
      </c>
      <c r="F5841" s="35">
        <f t="shared" si="386"/>
        <v>2016</v>
      </c>
      <c r="G5841" s="35">
        <f t="shared" si="387"/>
        <v>12</v>
      </c>
      <c r="H5841" s="35">
        <f t="shared" si="388"/>
        <v>15</v>
      </c>
      <c r="I5841" s="35" t="str">
        <f t="shared" si="389"/>
        <v>Diciembre</v>
      </c>
    </row>
    <row r="5842" spans="1:9" s="6" customFormat="1" x14ac:dyDescent="0.3">
      <c r="A5842" s="6" t="s">
        <v>21</v>
      </c>
      <c r="B5842" s="6" t="s">
        <v>32</v>
      </c>
      <c r="C5842" s="6" t="s">
        <v>27</v>
      </c>
      <c r="D5842" s="13">
        <v>42719</v>
      </c>
      <c r="E5842" s="13">
        <v>42720</v>
      </c>
      <c r="F5842" s="35">
        <f t="shared" si="386"/>
        <v>2016</v>
      </c>
      <c r="G5842" s="35">
        <f t="shared" si="387"/>
        <v>12</v>
      </c>
      <c r="H5842" s="35">
        <f t="shared" si="388"/>
        <v>16</v>
      </c>
      <c r="I5842" s="35" t="str">
        <f t="shared" si="389"/>
        <v>Diciembre</v>
      </c>
    </row>
    <row r="5843" spans="1:9" s="6" customFormat="1" x14ac:dyDescent="0.3">
      <c r="A5843" s="6" t="s">
        <v>21</v>
      </c>
      <c r="B5843" s="6" t="s">
        <v>32</v>
      </c>
      <c r="C5843" s="6" t="s">
        <v>27</v>
      </c>
      <c r="D5843" s="13">
        <v>42720</v>
      </c>
      <c r="E5843" s="13">
        <v>42723</v>
      </c>
      <c r="F5843" s="35">
        <f t="shared" si="386"/>
        <v>2016</v>
      </c>
      <c r="G5843" s="35">
        <f t="shared" si="387"/>
        <v>12</v>
      </c>
      <c r="H5843" s="35">
        <f t="shared" si="388"/>
        <v>19</v>
      </c>
      <c r="I5843" s="35" t="str">
        <f t="shared" si="389"/>
        <v>Diciembre</v>
      </c>
    </row>
    <row r="5844" spans="1:9" s="6" customFormat="1" x14ac:dyDescent="0.3">
      <c r="A5844" s="6" t="s">
        <v>21</v>
      </c>
      <c r="B5844" s="6" t="s">
        <v>32</v>
      </c>
      <c r="C5844" s="6" t="s">
        <v>27</v>
      </c>
      <c r="D5844" s="13">
        <v>42723</v>
      </c>
      <c r="E5844" s="13">
        <v>42724</v>
      </c>
      <c r="F5844" s="35">
        <f t="shared" si="386"/>
        <v>2016</v>
      </c>
      <c r="G5844" s="35">
        <f t="shared" si="387"/>
        <v>12</v>
      </c>
      <c r="H5844" s="35">
        <f t="shared" si="388"/>
        <v>20</v>
      </c>
      <c r="I5844" s="35" t="str">
        <f t="shared" si="389"/>
        <v>Diciembre</v>
      </c>
    </row>
    <row r="5845" spans="1:9" s="6" customFormat="1" x14ac:dyDescent="0.3">
      <c r="A5845" s="6" t="s">
        <v>21</v>
      </c>
      <c r="B5845" s="6" t="s">
        <v>32</v>
      </c>
      <c r="C5845" s="6" t="s">
        <v>27</v>
      </c>
      <c r="D5845" s="13">
        <v>42724</v>
      </c>
      <c r="E5845" s="13">
        <v>42725</v>
      </c>
      <c r="F5845" s="35">
        <f t="shared" si="386"/>
        <v>2016</v>
      </c>
      <c r="G5845" s="35">
        <f t="shared" si="387"/>
        <v>12</v>
      </c>
      <c r="H5845" s="35">
        <f t="shared" si="388"/>
        <v>21</v>
      </c>
      <c r="I5845" s="35" t="str">
        <f t="shared" si="389"/>
        <v>Diciembre</v>
      </c>
    </row>
    <row r="5846" spans="1:9" s="6" customFormat="1" x14ac:dyDescent="0.3">
      <c r="A5846" s="6" t="s">
        <v>21</v>
      </c>
      <c r="B5846" s="6" t="s">
        <v>32</v>
      </c>
      <c r="C5846" s="6" t="s">
        <v>27</v>
      </c>
      <c r="D5846" s="13">
        <v>42725</v>
      </c>
      <c r="E5846" s="13">
        <v>42726</v>
      </c>
      <c r="F5846" s="35">
        <f t="shared" si="386"/>
        <v>2016</v>
      </c>
      <c r="G5846" s="35">
        <f t="shared" si="387"/>
        <v>12</v>
      </c>
      <c r="H5846" s="35">
        <f t="shared" si="388"/>
        <v>22</v>
      </c>
      <c r="I5846" s="35" t="str">
        <f t="shared" si="389"/>
        <v>Diciembre</v>
      </c>
    </row>
    <row r="5847" spans="1:9" s="6" customFormat="1" x14ac:dyDescent="0.3">
      <c r="A5847" s="6" t="s">
        <v>21</v>
      </c>
      <c r="B5847" s="6" t="s">
        <v>32</v>
      </c>
      <c r="C5847" s="6" t="s">
        <v>27</v>
      </c>
      <c r="D5847" s="13">
        <v>42726</v>
      </c>
      <c r="E5847" s="13">
        <v>42727</v>
      </c>
      <c r="F5847" s="35">
        <f t="shared" si="386"/>
        <v>2016</v>
      </c>
      <c r="G5847" s="35">
        <f t="shared" si="387"/>
        <v>12</v>
      </c>
      <c r="H5847" s="35">
        <f t="shared" si="388"/>
        <v>23</v>
      </c>
      <c r="I5847" s="35" t="str">
        <f t="shared" si="389"/>
        <v>Diciembre</v>
      </c>
    </row>
    <row r="5848" spans="1:9" s="6" customFormat="1" x14ac:dyDescent="0.3">
      <c r="A5848" s="6" t="s">
        <v>21</v>
      </c>
      <c r="B5848" s="6" t="s">
        <v>32</v>
      </c>
      <c r="C5848" s="6" t="s">
        <v>27</v>
      </c>
      <c r="D5848" s="13">
        <v>42727</v>
      </c>
      <c r="E5848" s="13">
        <v>42730</v>
      </c>
      <c r="F5848" s="35">
        <f t="shared" si="386"/>
        <v>2016</v>
      </c>
      <c r="G5848" s="35">
        <f t="shared" si="387"/>
        <v>12</v>
      </c>
      <c r="H5848" s="35">
        <f t="shared" si="388"/>
        <v>26</v>
      </c>
      <c r="I5848" s="35" t="str">
        <f t="shared" si="389"/>
        <v>Diciembre</v>
      </c>
    </row>
    <row r="5849" spans="1:9" s="6" customFormat="1" x14ac:dyDescent="0.3">
      <c r="A5849" s="6" t="s">
        <v>21</v>
      </c>
      <c r="B5849" s="6" t="s">
        <v>32</v>
      </c>
      <c r="C5849" s="6" t="s">
        <v>27</v>
      </c>
      <c r="D5849" s="13">
        <v>42730</v>
      </c>
      <c r="E5849" s="13">
        <v>42731</v>
      </c>
      <c r="F5849" s="35">
        <f t="shared" si="386"/>
        <v>2016</v>
      </c>
      <c r="G5849" s="35">
        <f t="shared" si="387"/>
        <v>12</v>
      </c>
      <c r="H5849" s="35">
        <f t="shared" si="388"/>
        <v>27</v>
      </c>
      <c r="I5849" s="35" t="str">
        <f t="shared" si="389"/>
        <v>Diciembre</v>
      </c>
    </row>
    <row r="5850" spans="1:9" s="6" customFormat="1" x14ac:dyDescent="0.3">
      <c r="A5850" s="6" t="s">
        <v>21</v>
      </c>
      <c r="B5850" s="6" t="s">
        <v>32</v>
      </c>
      <c r="C5850" s="6" t="s">
        <v>27</v>
      </c>
      <c r="D5850" s="13">
        <v>42731</v>
      </c>
      <c r="E5850" s="13">
        <v>42732</v>
      </c>
      <c r="F5850" s="35">
        <f t="shared" si="386"/>
        <v>2016</v>
      </c>
      <c r="G5850" s="35">
        <f t="shared" si="387"/>
        <v>12</v>
      </c>
      <c r="H5850" s="35">
        <f t="shared" si="388"/>
        <v>28</v>
      </c>
      <c r="I5850" s="35" t="str">
        <f t="shared" si="389"/>
        <v>Diciembre</v>
      </c>
    </row>
    <row r="5851" spans="1:9" s="6" customFormat="1" x14ac:dyDescent="0.3">
      <c r="A5851" s="6" t="s">
        <v>21</v>
      </c>
      <c r="B5851" s="6" t="s">
        <v>32</v>
      </c>
      <c r="C5851" s="6" t="s">
        <v>27</v>
      </c>
      <c r="D5851" s="13">
        <v>42732</v>
      </c>
      <c r="E5851" s="13">
        <v>42733</v>
      </c>
      <c r="F5851" s="35">
        <f t="shared" si="386"/>
        <v>2016</v>
      </c>
      <c r="G5851" s="35">
        <f t="shared" si="387"/>
        <v>12</v>
      </c>
      <c r="H5851" s="35">
        <f t="shared" si="388"/>
        <v>29</v>
      </c>
      <c r="I5851" s="35" t="str">
        <f t="shared" si="389"/>
        <v>Diciembre</v>
      </c>
    </row>
    <row r="5852" spans="1:9" s="6" customFormat="1" x14ac:dyDescent="0.3">
      <c r="A5852" s="6" t="s">
        <v>21</v>
      </c>
      <c r="B5852" s="6" t="s">
        <v>32</v>
      </c>
      <c r="C5852" s="6" t="s">
        <v>27</v>
      </c>
      <c r="D5852" s="13">
        <v>42733</v>
      </c>
      <c r="E5852" s="13">
        <v>42734</v>
      </c>
      <c r="F5852" s="35">
        <f t="shared" si="386"/>
        <v>2016</v>
      </c>
      <c r="G5852" s="35">
        <f t="shared" si="387"/>
        <v>12</v>
      </c>
      <c r="H5852" s="35">
        <f t="shared" si="388"/>
        <v>30</v>
      </c>
      <c r="I5852" s="35" t="str">
        <f t="shared" si="389"/>
        <v>Diciembre</v>
      </c>
    </row>
    <row r="5853" spans="1:9" s="6" customFormat="1" x14ac:dyDescent="0.3">
      <c r="A5853" s="6" t="s">
        <v>21</v>
      </c>
      <c r="B5853" s="6" t="s">
        <v>32</v>
      </c>
      <c r="C5853" s="6" t="s">
        <v>27</v>
      </c>
      <c r="D5853" s="13">
        <v>42734</v>
      </c>
      <c r="E5853" s="13">
        <v>42737</v>
      </c>
      <c r="F5853" s="35">
        <f t="shared" si="386"/>
        <v>2017</v>
      </c>
      <c r="G5853" s="35">
        <f t="shared" si="387"/>
        <v>1</v>
      </c>
      <c r="H5853" s="35">
        <f t="shared" si="388"/>
        <v>2</v>
      </c>
      <c r="I5853" s="35" t="str">
        <f t="shared" si="389"/>
        <v>Enero</v>
      </c>
    </row>
    <row r="5854" spans="1:9" s="6" customFormat="1" x14ac:dyDescent="0.3">
      <c r="A5854" s="6" t="s">
        <v>21</v>
      </c>
      <c r="B5854" s="6" t="s">
        <v>32</v>
      </c>
      <c r="C5854" s="6" t="s">
        <v>27</v>
      </c>
      <c r="D5854" s="13">
        <v>42737</v>
      </c>
      <c r="E5854" s="13">
        <v>42738</v>
      </c>
      <c r="F5854" s="35">
        <f t="shared" si="386"/>
        <v>2017</v>
      </c>
      <c r="G5854" s="35">
        <f t="shared" si="387"/>
        <v>1</v>
      </c>
      <c r="H5854" s="35">
        <f t="shared" si="388"/>
        <v>3</v>
      </c>
      <c r="I5854" s="35" t="str">
        <f t="shared" si="389"/>
        <v>Enero</v>
      </c>
    </row>
    <row r="5855" spans="1:9" s="6" customFormat="1" x14ac:dyDescent="0.3">
      <c r="A5855" s="6" t="s">
        <v>21</v>
      </c>
      <c r="B5855" s="6" t="s">
        <v>32</v>
      </c>
      <c r="C5855" s="6" t="s">
        <v>27</v>
      </c>
      <c r="D5855" s="13">
        <v>42738</v>
      </c>
      <c r="E5855" s="13">
        <v>42739</v>
      </c>
      <c r="F5855" s="35">
        <f t="shared" si="386"/>
        <v>2017</v>
      </c>
      <c r="G5855" s="35">
        <f t="shared" si="387"/>
        <v>1</v>
      </c>
      <c r="H5855" s="35">
        <f t="shared" si="388"/>
        <v>4</v>
      </c>
      <c r="I5855" s="35" t="str">
        <f t="shared" si="389"/>
        <v>Enero</v>
      </c>
    </row>
    <row r="5856" spans="1:9" s="6" customFormat="1" x14ac:dyDescent="0.3">
      <c r="A5856" s="6" t="s">
        <v>21</v>
      </c>
      <c r="B5856" s="6" t="s">
        <v>32</v>
      </c>
      <c r="C5856" s="6" t="s">
        <v>27</v>
      </c>
      <c r="D5856" s="13">
        <v>42739</v>
      </c>
      <c r="E5856" s="13">
        <v>42740</v>
      </c>
      <c r="F5856" s="35">
        <f t="shared" si="386"/>
        <v>2017</v>
      </c>
      <c r="G5856" s="35">
        <f t="shared" si="387"/>
        <v>1</v>
      </c>
      <c r="H5856" s="35">
        <f t="shared" si="388"/>
        <v>5</v>
      </c>
      <c r="I5856" s="35" t="str">
        <f t="shared" si="389"/>
        <v>Enero</v>
      </c>
    </row>
    <row r="5857" spans="1:9" s="6" customFormat="1" x14ac:dyDescent="0.3">
      <c r="A5857" s="6" t="s">
        <v>21</v>
      </c>
      <c r="B5857" s="6" t="s">
        <v>32</v>
      </c>
      <c r="C5857" s="6" t="s">
        <v>27</v>
      </c>
      <c r="D5857" s="13">
        <v>42740</v>
      </c>
      <c r="E5857" s="13">
        <v>42741</v>
      </c>
      <c r="F5857" s="35">
        <f t="shared" si="386"/>
        <v>2017</v>
      </c>
      <c r="G5857" s="35">
        <f t="shared" si="387"/>
        <v>1</v>
      </c>
      <c r="H5857" s="35">
        <f t="shared" si="388"/>
        <v>6</v>
      </c>
      <c r="I5857" s="35" t="str">
        <f t="shared" si="389"/>
        <v>Enero</v>
      </c>
    </row>
    <row r="5858" spans="1:9" s="6" customFormat="1" x14ac:dyDescent="0.3">
      <c r="A5858" s="6" t="s">
        <v>21</v>
      </c>
      <c r="B5858" s="6" t="s">
        <v>32</v>
      </c>
      <c r="C5858" s="6" t="s">
        <v>27</v>
      </c>
      <c r="D5858" s="13">
        <v>42741</v>
      </c>
      <c r="E5858" s="13">
        <v>42745</v>
      </c>
      <c r="F5858" s="35">
        <f t="shared" si="386"/>
        <v>2017</v>
      </c>
      <c r="G5858" s="35">
        <f t="shared" si="387"/>
        <v>1</v>
      </c>
      <c r="H5858" s="35">
        <f t="shared" si="388"/>
        <v>10</v>
      </c>
      <c r="I5858" s="35" t="str">
        <f t="shared" si="389"/>
        <v>Enero</v>
      </c>
    </row>
    <row r="5859" spans="1:9" s="6" customFormat="1" x14ac:dyDescent="0.3">
      <c r="A5859" s="6" t="s">
        <v>21</v>
      </c>
      <c r="B5859" s="6" t="s">
        <v>32</v>
      </c>
      <c r="C5859" s="6" t="s">
        <v>27</v>
      </c>
      <c r="D5859" s="13">
        <v>42745</v>
      </c>
      <c r="E5859" s="13">
        <v>42746</v>
      </c>
      <c r="F5859" s="35">
        <f t="shared" si="386"/>
        <v>2017</v>
      </c>
      <c r="G5859" s="35">
        <f t="shared" si="387"/>
        <v>1</v>
      </c>
      <c r="H5859" s="35">
        <f t="shared" si="388"/>
        <v>11</v>
      </c>
      <c r="I5859" s="35" t="str">
        <f t="shared" si="389"/>
        <v>Enero</v>
      </c>
    </row>
    <row r="5860" spans="1:9" s="6" customFormat="1" x14ac:dyDescent="0.3">
      <c r="A5860" s="6" t="s">
        <v>21</v>
      </c>
      <c r="B5860" s="6" t="s">
        <v>32</v>
      </c>
      <c r="C5860" s="6" t="s">
        <v>27</v>
      </c>
      <c r="D5860" s="13">
        <v>42746</v>
      </c>
      <c r="E5860" s="13">
        <v>42747</v>
      </c>
      <c r="F5860" s="35">
        <f t="shared" si="386"/>
        <v>2017</v>
      </c>
      <c r="G5860" s="35">
        <f t="shared" si="387"/>
        <v>1</v>
      </c>
      <c r="H5860" s="35">
        <f t="shared" si="388"/>
        <v>12</v>
      </c>
      <c r="I5860" s="35" t="str">
        <f t="shared" si="389"/>
        <v>Enero</v>
      </c>
    </row>
    <row r="5861" spans="1:9" s="6" customFormat="1" x14ac:dyDescent="0.3">
      <c r="A5861" s="6" t="s">
        <v>21</v>
      </c>
      <c r="B5861" s="6" t="s">
        <v>32</v>
      </c>
      <c r="C5861" s="6" t="s">
        <v>27</v>
      </c>
      <c r="D5861" s="13">
        <v>42747</v>
      </c>
      <c r="E5861" s="13">
        <v>42748</v>
      </c>
      <c r="F5861" s="35">
        <f t="shared" si="386"/>
        <v>2017</v>
      </c>
      <c r="G5861" s="35">
        <f t="shared" si="387"/>
        <v>1</v>
      </c>
      <c r="H5861" s="35">
        <f t="shared" si="388"/>
        <v>13</v>
      </c>
      <c r="I5861" s="35" t="str">
        <f t="shared" si="389"/>
        <v>Enero</v>
      </c>
    </row>
    <row r="5862" spans="1:9" s="6" customFormat="1" x14ac:dyDescent="0.3">
      <c r="A5862" s="6" t="s">
        <v>21</v>
      </c>
      <c r="B5862" s="6" t="s">
        <v>32</v>
      </c>
      <c r="C5862" s="6" t="s">
        <v>27</v>
      </c>
      <c r="D5862" s="13">
        <v>42748</v>
      </c>
      <c r="E5862" s="13">
        <v>42751</v>
      </c>
      <c r="F5862" s="35">
        <f t="shared" si="386"/>
        <v>2017</v>
      </c>
      <c r="G5862" s="35">
        <f t="shared" si="387"/>
        <v>1</v>
      </c>
      <c r="H5862" s="35">
        <f t="shared" si="388"/>
        <v>16</v>
      </c>
      <c r="I5862" s="35" t="str">
        <f t="shared" si="389"/>
        <v>Enero</v>
      </c>
    </row>
    <row r="5863" spans="1:9" s="6" customFormat="1" x14ac:dyDescent="0.3">
      <c r="A5863" s="6" t="s">
        <v>21</v>
      </c>
      <c r="B5863" s="6" t="s">
        <v>32</v>
      </c>
      <c r="C5863" s="6" t="s">
        <v>27</v>
      </c>
      <c r="D5863" s="13">
        <v>42751</v>
      </c>
      <c r="E5863" s="13">
        <v>42752</v>
      </c>
      <c r="F5863" s="35">
        <f t="shared" si="386"/>
        <v>2017</v>
      </c>
      <c r="G5863" s="35">
        <f t="shared" si="387"/>
        <v>1</v>
      </c>
      <c r="H5863" s="35">
        <f t="shared" si="388"/>
        <v>17</v>
      </c>
      <c r="I5863" s="35" t="str">
        <f t="shared" si="389"/>
        <v>Enero</v>
      </c>
    </row>
    <row r="5864" spans="1:9" s="6" customFormat="1" x14ac:dyDescent="0.3">
      <c r="A5864" s="6" t="s">
        <v>21</v>
      </c>
      <c r="B5864" s="6" t="s">
        <v>32</v>
      </c>
      <c r="C5864" s="6" t="s">
        <v>27</v>
      </c>
      <c r="D5864" s="13">
        <v>42752</v>
      </c>
      <c r="E5864" s="13">
        <v>42753</v>
      </c>
      <c r="F5864" s="35">
        <f t="shared" si="386"/>
        <v>2017</v>
      </c>
      <c r="G5864" s="35">
        <f t="shared" si="387"/>
        <v>1</v>
      </c>
      <c r="H5864" s="35">
        <f t="shared" si="388"/>
        <v>18</v>
      </c>
      <c r="I5864" s="35" t="str">
        <f t="shared" si="389"/>
        <v>Enero</v>
      </c>
    </row>
    <row r="5865" spans="1:9" s="6" customFormat="1" x14ac:dyDescent="0.3">
      <c r="A5865" s="6" t="s">
        <v>21</v>
      </c>
      <c r="B5865" s="6" t="s">
        <v>32</v>
      </c>
      <c r="C5865" s="6" t="s">
        <v>27</v>
      </c>
      <c r="D5865" s="13">
        <v>42753</v>
      </c>
      <c r="E5865" s="13">
        <v>42754</v>
      </c>
      <c r="F5865" s="35">
        <f t="shared" si="386"/>
        <v>2017</v>
      </c>
      <c r="G5865" s="35">
        <f t="shared" si="387"/>
        <v>1</v>
      </c>
      <c r="H5865" s="35">
        <f t="shared" si="388"/>
        <v>19</v>
      </c>
      <c r="I5865" s="35" t="str">
        <f t="shared" si="389"/>
        <v>Enero</v>
      </c>
    </row>
    <row r="5866" spans="1:9" s="6" customFormat="1" x14ac:dyDescent="0.3">
      <c r="A5866" s="6" t="s">
        <v>21</v>
      </c>
      <c r="B5866" s="6" t="s">
        <v>32</v>
      </c>
      <c r="C5866" s="6" t="s">
        <v>27</v>
      </c>
      <c r="D5866" s="13">
        <v>42754</v>
      </c>
      <c r="E5866" s="13">
        <v>42755</v>
      </c>
      <c r="F5866" s="35">
        <f t="shared" si="386"/>
        <v>2017</v>
      </c>
      <c r="G5866" s="35">
        <f t="shared" si="387"/>
        <v>1</v>
      </c>
      <c r="H5866" s="35">
        <f t="shared" si="388"/>
        <v>20</v>
      </c>
      <c r="I5866" s="35" t="str">
        <f t="shared" si="389"/>
        <v>Enero</v>
      </c>
    </row>
    <row r="5867" spans="1:9" s="6" customFormat="1" x14ac:dyDescent="0.3">
      <c r="A5867" s="6" t="s">
        <v>21</v>
      </c>
      <c r="B5867" s="6" t="s">
        <v>32</v>
      </c>
      <c r="C5867" s="6" t="s">
        <v>27</v>
      </c>
      <c r="D5867" s="13">
        <v>42755</v>
      </c>
      <c r="E5867" s="13">
        <v>42758</v>
      </c>
      <c r="F5867" s="35">
        <f t="shared" si="386"/>
        <v>2017</v>
      </c>
      <c r="G5867" s="35">
        <f t="shared" si="387"/>
        <v>1</v>
      </c>
      <c r="H5867" s="35">
        <f t="shared" si="388"/>
        <v>23</v>
      </c>
      <c r="I5867" s="35" t="str">
        <f t="shared" si="389"/>
        <v>Enero</v>
      </c>
    </row>
    <row r="5868" spans="1:9" s="6" customFormat="1" x14ac:dyDescent="0.3">
      <c r="A5868" s="6" t="s">
        <v>21</v>
      </c>
      <c r="B5868" s="6" t="s">
        <v>32</v>
      </c>
      <c r="C5868" s="6" t="s">
        <v>27</v>
      </c>
      <c r="D5868" s="13">
        <v>42758</v>
      </c>
      <c r="E5868" s="13">
        <v>42759</v>
      </c>
      <c r="F5868" s="35">
        <f t="shared" si="386"/>
        <v>2017</v>
      </c>
      <c r="G5868" s="35">
        <f t="shared" si="387"/>
        <v>1</v>
      </c>
      <c r="H5868" s="35">
        <f t="shared" si="388"/>
        <v>24</v>
      </c>
      <c r="I5868" s="35" t="str">
        <f t="shared" si="389"/>
        <v>Enero</v>
      </c>
    </row>
    <row r="5869" spans="1:9" s="6" customFormat="1" x14ac:dyDescent="0.3">
      <c r="A5869" s="6" t="s">
        <v>21</v>
      </c>
      <c r="B5869" s="6" t="s">
        <v>32</v>
      </c>
      <c r="C5869" s="6" t="s">
        <v>27</v>
      </c>
      <c r="D5869" s="13">
        <v>42759</v>
      </c>
      <c r="E5869" s="13">
        <v>42760</v>
      </c>
      <c r="F5869" s="35">
        <f t="shared" si="386"/>
        <v>2017</v>
      </c>
      <c r="G5869" s="35">
        <f t="shared" si="387"/>
        <v>1</v>
      </c>
      <c r="H5869" s="35">
        <f t="shared" si="388"/>
        <v>25</v>
      </c>
      <c r="I5869" s="35" t="str">
        <f t="shared" si="389"/>
        <v>Enero</v>
      </c>
    </row>
    <row r="5870" spans="1:9" s="6" customFormat="1" x14ac:dyDescent="0.3">
      <c r="A5870" s="6" t="s">
        <v>21</v>
      </c>
      <c r="B5870" s="6" t="s">
        <v>32</v>
      </c>
      <c r="C5870" s="6" t="s">
        <v>27</v>
      </c>
      <c r="D5870" s="13">
        <v>42760</v>
      </c>
      <c r="E5870" s="13">
        <v>42761</v>
      </c>
      <c r="F5870" s="35">
        <f t="shared" si="386"/>
        <v>2017</v>
      </c>
      <c r="G5870" s="35">
        <f t="shared" si="387"/>
        <v>1</v>
      </c>
      <c r="H5870" s="35">
        <f t="shared" si="388"/>
        <v>26</v>
      </c>
      <c r="I5870" s="35" t="str">
        <f t="shared" si="389"/>
        <v>Enero</v>
      </c>
    </row>
    <row r="5871" spans="1:9" s="6" customFormat="1" x14ac:dyDescent="0.3">
      <c r="A5871" s="6" t="s">
        <v>21</v>
      </c>
      <c r="B5871" s="6" t="s">
        <v>32</v>
      </c>
      <c r="C5871" s="6" t="s">
        <v>27</v>
      </c>
      <c r="D5871" s="13">
        <v>42761</v>
      </c>
      <c r="E5871" s="13">
        <v>42762</v>
      </c>
      <c r="F5871" s="35">
        <f t="shared" si="386"/>
        <v>2017</v>
      </c>
      <c r="G5871" s="35">
        <f t="shared" si="387"/>
        <v>1</v>
      </c>
      <c r="H5871" s="35">
        <f t="shared" si="388"/>
        <v>27</v>
      </c>
      <c r="I5871" s="35" t="str">
        <f t="shared" si="389"/>
        <v>Enero</v>
      </c>
    </row>
    <row r="5872" spans="1:9" s="6" customFormat="1" x14ac:dyDescent="0.3">
      <c r="A5872" s="6" t="s">
        <v>21</v>
      </c>
      <c r="B5872" s="6" t="s">
        <v>32</v>
      </c>
      <c r="C5872" s="6" t="s">
        <v>27</v>
      </c>
      <c r="D5872" s="13">
        <v>42762</v>
      </c>
      <c r="E5872" s="13">
        <v>42765</v>
      </c>
      <c r="F5872" s="35">
        <f t="shared" si="386"/>
        <v>2017</v>
      </c>
      <c r="G5872" s="35">
        <f t="shared" si="387"/>
        <v>1</v>
      </c>
      <c r="H5872" s="35">
        <f t="shared" si="388"/>
        <v>30</v>
      </c>
      <c r="I5872" s="35" t="str">
        <f t="shared" si="389"/>
        <v>Enero</v>
      </c>
    </row>
    <row r="5873" spans="1:9" s="6" customFormat="1" x14ac:dyDescent="0.3">
      <c r="A5873" s="6" t="s">
        <v>21</v>
      </c>
      <c r="B5873" s="6" t="s">
        <v>32</v>
      </c>
      <c r="C5873" s="6" t="s">
        <v>27</v>
      </c>
      <c r="D5873" s="13">
        <v>42765</v>
      </c>
      <c r="E5873" s="13">
        <v>42766</v>
      </c>
      <c r="F5873" s="35">
        <f t="shared" si="386"/>
        <v>2017</v>
      </c>
      <c r="G5873" s="35">
        <f t="shared" si="387"/>
        <v>1</v>
      </c>
      <c r="H5873" s="35">
        <f t="shared" si="388"/>
        <v>31</v>
      </c>
      <c r="I5873" s="35" t="str">
        <f t="shared" si="389"/>
        <v>Enero</v>
      </c>
    </row>
    <row r="5874" spans="1:9" s="6" customFormat="1" x14ac:dyDescent="0.3">
      <c r="A5874" s="6" t="s">
        <v>21</v>
      </c>
      <c r="B5874" s="6" t="s">
        <v>32</v>
      </c>
      <c r="C5874" s="6" t="s">
        <v>27</v>
      </c>
      <c r="D5874" s="13">
        <v>42766</v>
      </c>
      <c r="E5874" s="13">
        <v>42767</v>
      </c>
      <c r="F5874" s="35">
        <f t="shared" si="386"/>
        <v>2017</v>
      </c>
      <c r="G5874" s="35">
        <f t="shared" si="387"/>
        <v>2</v>
      </c>
      <c r="H5874" s="35">
        <f t="shared" si="388"/>
        <v>1</v>
      </c>
      <c r="I5874" s="35" t="str">
        <f t="shared" si="389"/>
        <v>Febrero</v>
      </c>
    </row>
    <row r="5875" spans="1:9" s="6" customFormat="1" x14ac:dyDescent="0.3">
      <c r="A5875" s="6" t="s">
        <v>21</v>
      </c>
      <c r="B5875" s="6" t="s">
        <v>32</v>
      </c>
      <c r="C5875" s="6" t="s">
        <v>27</v>
      </c>
      <c r="D5875" s="13">
        <v>42767</v>
      </c>
      <c r="E5875" s="13">
        <v>42768</v>
      </c>
      <c r="F5875" s="35">
        <f t="shared" si="386"/>
        <v>2017</v>
      </c>
      <c r="G5875" s="35">
        <f t="shared" si="387"/>
        <v>2</v>
      </c>
      <c r="H5875" s="35">
        <f t="shared" si="388"/>
        <v>2</v>
      </c>
      <c r="I5875" s="35" t="str">
        <f t="shared" si="389"/>
        <v>Febrero</v>
      </c>
    </row>
    <row r="5876" spans="1:9" s="6" customFormat="1" x14ac:dyDescent="0.3">
      <c r="A5876" s="6" t="s">
        <v>21</v>
      </c>
      <c r="B5876" s="6" t="s">
        <v>32</v>
      </c>
      <c r="C5876" s="6" t="s">
        <v>27</v>
      </c>
      <c r="D5876" s="13">
        <v>42768</v>
      </c>
      <c r="E5876" s="13">
        <v>42769</v>
      </c>
      <c r="F5876" s="35">
        <f t="shared" si="386"/>
        <v>2017</v>
      </c>
      <c r="G5876" s="35">
        <f t="shared" si="387"/>
        <v>2</v>
      </c>
      <c r="H5876" s="35">
        <f t="shared" si="388"/>
        <v>3</v>
      </c>
      <c r="I5876" s="35" t="str">
        <f t="shared" si="389"/>
        <v>Febrero</v>
      </c>
    </row>
    <row r="5877" spans="1:9" s="6" customFormat="1" x14ac:dyDescent="0.3">
      <c r="A5877" s="6" t="s">
        <v>21</v>
      </c>
      <c r="B5877" s="6" t="s">
        <v>32</v>
      </c>
      <c r="C5877" s="6" t="s">
        <v>27</v>
      </c>
      <c r="D5877" s="13">
        <v>42769</v>
      </c>
      <c r="E5877" s="13">
        <v>42772</v>
      </c>
      <c r="F5877" s="35">
        <f t="shared" si="386"/>
        <v>2017</v>
      </c>
      <c r="G5877" s="35">
        <f t="shared" si="387"/>
        <v>2</v>
      </c>
      <c r="H5877" s="35">
        <f t="shared" si="388"/>
        <v>6</v>
      </c>
      <c r="I5877" s="35" t="str">
        <f t="shared" si="389"/>
        <v>Febrero</v>
      </c>
    </row>
    <row r="5878" spans="1:9" s="6" customFormat="1" x14ac:dyDescent="0.3">
      <c r="A5878" s="6" t="s">
        <v>21</v>
      </c>
      <c r="B5878" s="6" t="s">
        <v>32</v>
      </c>
      <c r="C5878" s="6" t="s">
        <v>27</v>
      </c>
      <c r="D5878" s="13">
        <v>42772</v>
      </c>
      <c r="E5878" s="13">
        <v>42773</v>
      </c>
      <c r="F5878" s="35">
        <f t="shared" si="386"/>
        <v>2017</v>
      </c>
      <c r="G5878" s="35">
        <f t="shared" si="387"/>
        <v>2</v>
      </c>
      <c r="H5878" s="35">
        <f t="shared" si="388"/>
        <v>7</v>
      </c>
      <c r="I5878" s="35" t="str">
        <f t="shared" si="389"/>
        <v>Febrero</v>
      </c>
    </row>
    <row r="5879" spans="1:9" s="6" customFormat="1" x14ac:dyDescent="0.3">
      <c r="A5879" s="6" t="s">
        <v>21</v>
      </c>
      <c r="B5879" s="6" t="s">
        <v>32</v>
      </c>
      <c r="C5879" s="6" t="s">
        <v>27</v>
      </c>
      <c r="D5879" s="13">
        <v>42773</v>
      </c>
      <c r="E5879" s="13">
        <v>42774</v>
      </c>
      <c r="F5879" s="35">
        <f t="shared" si="386"/>
        <v>2017</v>
      </c>
      <c r="G5879" s="35">
        <f t="shared" si="387"/>
        <v>2</v>
      </c>
      <c r="H5879" s="35">
        <f t="shared" si="388"/>
        <v>8</v>
      </c>
      <c r="I5879" s="35" t="str">
        <f t="shared" si="389"/>
        <v>Febrero</v>
      </c>
    </row>
    <row r="5880" spans="1:9" s="6" customFormat="1" x14ac:dyDescent="0.3">
      <c r="A5880" s="6" t="s">
        <v>21</v>
      </c>
      <c r="B5880" s="6" t="s">
        <v>32</v>
      </c>
      <c r="C5880" s="6" t="s">
        <v>27</v>
      </c>
      <c r="D5880" s="13">
        <v>42774</v>
      </c>
      <c r="E5880" s="13">
        <v>42775</v>
      </c>
      <c r="F5880" s="35">
        <f t="shared" si="386"/>
        <v>2017</v>
      </c>
      <c r="G5880" s="35">
        <f t="shared" si="387"/>
        <v>2</v>
      </c>
      <c r="H5880" s="35">
        <f t="shared" si="388"/>
        <v>9</v>
      </c>
      <c r="I5880" s="35" t="str">
        <f t="shared" si="389"/>
        <v>Febrero</v>
      </c>
    </row>
    <row r="5881" spans="1:9" s="6" customFormat="1" x14ac:dyDescent="0.3">
      <c r="A5881" s="6" t="s">
        <v>21</v>
      </c>
      <c r="B5881" s="6" t="s">
        <v>32</v>
      </c>
      <c r="C5881" s="6" t="s">
        <v>27</v>
      </c>
      <c r="D5881" s="13">
        <v>42775</v>
      </c>
      <c r="E5881" s="13">
        <v>42776</v>
      </c>
      <c r="F5881" s="35">
        <f t="shared" si="386"/>
        <v>2017</v>
      </c>
      <c r="G5881" s="35">
        <f t="shared" si="387"/>
        <v>2</v>
      </c>
      <c r="H5881" s="35">
        <f t="shared" si="388"/>
        <v>10</v>
      </c>
      <c r="I5881" s="35" t="str">
        <f t="shared" si="389"/>
        <v>Febrero</v>
      </c>
    </row>
    <row r="5882" spans="1:9" s="6" customFormat="1" x14ac:dyDescent="0.3">
      <c r="A5882" s="6" t="s">
        <v>21</v>
      </c>
      <c r="B5882" s="6" t="s">
        <v>32</v>
      </c>
      <c r="C5882" s="6" t="s">
        <v>27</v>
      </c>
      <c r="D5882" s="13">
        <v>42776</v>
      </c>
      <c r="E5882" s="13">
        <v>42779</v>
      </c>
      <c r="F5882" s="35">
        <f t="shared" si="386"/>
        <v>2017</v>
      </c>
      <c r="G5882" s="35">
        <f t="shared" si="387"/>
        <v>2</v>
      </c>
      <c r="H5882" s="35">
        <f t="shared" si="388"/>
        <v>13</v>
      </c>
      <c r="I5882" s="35" t="str">
        <f t="shared" si="389"/>
        <v>Febrero</v>
      </c>
    </row>
    <row r="5883" spans="1:9" s="6" customFormat="1" x14ac:dyDescent="0.3">
      <c r="A5883" s="6" t="s">
        <v>21</v>
      </c>
      <c r="B5883" s="6" t="s">
        <v>32</v>
      </c>
      <c r="C5883" s="6" t="s">
        <v>27</v>
      </c>
      <c r="D5883" s="13">
        <v>42779</v>
      </c>
      <c r="E5883" s="13">
        <v>42780</v>
      </c>
      <c r="F5883" s="35">
        <f t="shared" si="386"/>
        <v>2017</v>
      </c>
      <c r="G5883" s="35">
        <f t="shared" si="387"/>
        <v>2</v>
      </c>
      <c r="H5883" s="35">
        <f t="shared" si="388"/>
        <v>14</v>
      </c>
      <c r="I5883" s="35" t="str">
        <f t="shared" si="389"/>
        <v>Febrero</v>
      </c>
    </row>
    <row r="5884" spans="1:9" s="6" customFormat="1" x14ac:dyDescent="0.3">
      <c r="A5884" s="6" t="s">
        <v>21</v>
      </c>
      <c r="B5884" s="6" t="s">
        <v>32</v>
      </c>
      <c r="C5884" s="6" t="s">
        <v>27</v>
      </c>
      <c r="D5884" s="13">
        <v>42780</v>
      </c>
      <c r="E5884" s="13">
        <v>42781</v>
      </c>
      <c r="F5884" s="35">
        <f t="shared" si="386"/>
        <v>2017</v>
      </c>
      <c r="G5884" s="35">
        <f t="shared" si="387"/>
        <v>2</v>
      </c>
      <c r="H5884" s="35">
        <f t="shared" si="388"/>
        <v>15</v>
      </c>
      <c r="I5884" s="35" t="str">
        <f t="shared" si="389"/>
        <v>Febrero</v>
      </c>
    </row>
    <row r="5885" spans="1:9" s="6" customFormat="1" x14ac:dyDescent="0.3">
      <c r="A5885" s="6" t="s">
        <v>21</v>
      </c>
      <c r="B5885" s="6" t="s">
        <v>32</v>
      </c>
      <c r="C5885" s="6" t="s">
        <v>27</v>
      </c>
      <c r="D5885" s="13">
        <v>42781</v>
      </c>
      <c r="E5885" s="13">
        <v>42782</v>
      </c>
      <c r="F5885" s="35">
        <f t="shared" si="386"/>
        <v>2017</v>
      </c>
      <c r="G5885" s="35">
        <f t="shared" si="387"/>
        <v>2</v>
      </c>
      <c r="H5885" s="35">
        <f t="shared" si="388"/>
        <v>16</v>
      </c>
      <c r="I5885" s="35" t="str">
        <f t="shared" si="389"/>
        <v>Febrero</v>
      </c>
    </row>
    <row r="5886" spans="1:9" s="6" customFormat="1" x14ac:dyDescent="0.3">
      <c r="A5886" s="6" t="s">
        <v>21</v>
      </c>
      <c r="B5886" s="6" t="s">
        <v>32</v>
      </c>
      <c r="C5886" s="6" t="s">
        <v>27</v>
      </c>
      <c r="D5886" s="13">
        <v>42782</v>
      </c>
      <c r="E5886" s="13">
        <v>42783</v>
      </c>
      <c r="F5886" s="35">
        <f t="shared" si="386"/>
        <v>2017</v>
      </c>
      <c r="G5886" s="35">
        <f t="shared" si="387"/>
        <v>2</v>
      </c>
      <c r="H5886" s="35">
        <f t="shared" si="388"/>
        <v>17</v>
      </c>
      <c r="I5886" s="35" t="str">
        <f t="shared" si="389"/>
        <v>Febrero</v>
      </c>
    </row>
    <row r="5887" spans="1:9" s="6" customFormat="1" x14ac:dyDescent="0.3">
      <c r="A5887" s="6" t="s">
        <v>21</v>
      </c>
      <c r="B5887" s="6" t="s">
        <v>32</v>
      </c>
      <c r="C5887" s="6" t="s">
        <v>27</v>
      </c>
      <c r="D5887" s="13">
        <v>42783</v>
      </c>
      <c r="E5887" s="13">
        <v>42786</v>
      </c>
      <c r="F5887" s="35">
        <f t="shared" si="386"/>
        <v>2017</v>
      </c>
      <c r="G5887" s="35">
        <f t="shared" si="387"/>
        <v>2</v>
      </c>
      <c r="H5887" s="35">
        <f t="shared" si="388"/>
        <v>20</v>
      </c>
      <c r="I5887" s="35" t="str">
        <f t="shared" si="389"/>
        <v>Febrero</v>
      </c>
    </row>
    <row r="5888" spans="1:9" s="6" customFormat="1" x14ac:dyDescent="0.3">
      <c r="A5888" s="6" t="s">
        <v>21</v>
      </c>
      <c r="B5888" s="6" t="s">
        <v>32</v>
      </c>
      <c r="C5888" s="6" t="s">
        <v>27</v>
      </c>
      <c r="D5888" s="13">
        <v>42786</v>
      </c>
      <c r="E5888" s="13">
        <v>42787</v>
      </c>
      <c r="F5888" s="35">
        <f t="shared" si="386"/>
        <v>2017</v>
      </c>
      <c r="G5888" s="35">
        <f t="shared" si="387"/>
        <v>2</v>
      </c>
      <c r="H5888" s="35">
        <f t="shared" si="388"/>
        <v>21</v>
      </c>
      <c r="I5888" s="35" t="str">
        <f t="shared" si="389"/>
        <v>Febrero</v>
      </c>
    </row>
    <row r="5889" spans="1:9" s="6" customFormat="1" x14ac:dyDescent="0.3">
      <c r="A5889" s="6" t="s">
        <v>21</v>
      </c>
      <c r="B5889" s="6" t="s">
        <v>32</v>
      </c>
      <c r="C5889" s="6" t="s">
        <v>27</v>
      </c>
      <c r="D5889" s="13">
        <v>42787</v>
      </c>
      <c r="E5889" s="13">
        <v>42788</v>
      </c>
      <c r="F5889" s="35">
        <f t="shared" si="386"/>
        <v>2017</v>
      </c>
      <c r="G5889" s="35">
        <f t="shared" si="387"/>
        <v>2</v>
      </c>
      <c r="H5889" s="35">
        <f t="shared" si="388"/>
        <v>22</v>
      </c>
      <c r="I5889" s="35" t="str">
        <f t="shared" si="389"/>
        <v>Febrero</v>
      </c>
    </row>
    <row r="5890" spans="1:9" s="6" customFormat="1" x14ac:dyDescent="0.3">
      <c r="A5890" s="6" t="s">
        <v>21</v>
      </c>
      <c r="B5890" s="6" t="s">
        <v>32</v>
      </c>
      <c r="C5890" s="6" t="s">
        <v>27</v>
      </c>
      <c r="D5890" s="13">
        <v>42788</v>
      </c>
      <c r="E5890" s="13">
        <v>42789</v>
      </c>
      <c r="F5890" s="35">
        <f t="shared" si="386"/>
        <v>2017</v>
      </c>
      <c r="G5890" s="35">
        <f t="shared" si="387"/>
        <v>2</v>
      </c>
      <c r="H5890" s="35">
        <f t="shared" si="388"/>
        <v>23</v>
      </c>
      <c r="I5890" s="35" t="str">
        <f t="shared" si="389"/>
        <v>Febrero</v>
      </c>
    </row>
    <row r="5891" spans="1:9" s="6" customFormat="1" x14ac:dyDescent="0.3">
      <c r="A5891" s="6" t="s">
        <v>21</v>
      </c>
      <c r="B5891" s="6" t="s">
        <v>32</v>
      </c>
      <c r="C5891" s="6" t="s">
        <v>27</v>
      </c>
      <c r="D5891" s="13">
        <v>42789</v>
      </c>
      <c r="E5891" s="13">
        <v>42790</v>
      </c>
      <c r="F5891" s="35">
        <f t="shared" ref="F5891:F5954" si="390">YEAR(E5891)</f>
        <v>2017</v>
      </c>
      <c r="G5891" s="35">
        <f t="shared" ref="G5891:G5954" si="391">MONTH(E5891)</f>
        <v>2</v>
      </c>
      <c r="H5891" s="35">
        <f t="shared" ref="H5891:H5954" si="392">DAY(E5891)</f>
        <v>24</v>
      </c>
      <c r="I5891" s="35" t="str">
        <f t="shared" ref="I5891:I5954" si="393">CHOOSE(G5891,"Enero","Febrero","Marzo","Abril","Mayo","Junio","Julio","Agosto","Septiembre","Octubre","Noviembre","Diciembre")</f>
        <v>Febrero</v>
      </c>
    </row>
    <row r="5892" spans="1:9" s="6" customFormat="1" x14ac:dyDescent="0.3">
      <c r="A5892" s="6" t="s">
        <v>21</v>
      </c>
      <c r="B5892" s="6" t="s">
        <v>32</v>
      </c>
      <c r="C5892" s="6" t="s">
        <v>27</v>
      </c>
      <c r="D5892" s="13">
        <v>42790</v>
      </c>
      <c r="E5892" s="13">
        <v>42793</v>
      </c>
      <c r="F5892" s="35">
        <f t="shared" si="390"/>
        <v>2017</v>
      </c>
      <c r="G5892" s="35">
        <f t="shared" si="391"/>
        <v>2</v>
      </c>
      <c r="H5892" s="35">
        <f t="shared" si="392"/>
        <v>27</v>
      </c>
      <c r="I5892" s="35" t="str">
        <f t="shared" si="393"/>
        <v>Febrero</v>
      </c>
    </row>
    <row r="5893" spans="1:9" s="6" customFormat="1" x14ac:dyDescent="0.3">
      <c r="A5893" s="6" t="s">
        <v>21</v>
      </c>
      <c r="B5893" s="6" t="s">
        <v>32</v>
      </c>
      <c r="C5893" s="6" t="s">
        <v>27</v>
      </c>
      <c r="D5893" s="13">
        <v>42793</v>
      </c>
      <c r="E5893" s="13">
        <v>42794</v>
      </c>
      <c r="F5893" s="35">
        <f t="shared" si="390"/>
        <v>2017</v>
      </c>
      <c r="G5893" s="35">
        <f t="shared" si="391"/>
        <v>2</v>
      </c>
      <c r="H5893" s="35">
        <f t="shared" si="392"/>
        <v>28</v>
      </c>
      <c r="I5893" s="35" t="str">
        <f t="shared" si="393"/>
        <v>Febrero</v>
      </c>
    </row>
    <row r="5894" spans="1:9" s="6" customFormat="1" x14ac:dyDescent="0.3">
      <c r="A5894" s="6" t="s">
        <v>21</v>
      </c>
      <c r="B5894" s="6" t="s">
        <v>32</v>
      </c>
      <c r="C5894" s="6" t="s">
        <v>27</v>
      </c>
      <c r="D5894" s="13">
        <v>42794</v>
      </c>
      <c r="E5894" s="13">
        <v>42795</v>
      </c>
      <c r="F5894" s="35">
        <f t="shared" si="390"/>
        <v>2017</v>
      </c>
      <c r="G5894" s="35">
        <f t="shared" si="391"/>
        <v>3</v>
      </c>
      <c r="H5894" s="35">
        <f t="shared" si="392"/>
        <v>1</v>
      </c>
      <c r="I5894" s="35" t="str">
        <f t="shared" si="393"/>
        <v>Marzo</v>
      </c>
    </row>
    <row r="5895" spans="1:9" s="6" customFormat="1" x14ac:dyDescent="0.3">
      <c r="A5895" s="6" t="s">
        <v>21</v>
      </c>
      <c r="B5895" s="6" t="s">
        <v>32</v>
      </c>
      <c r="C5895" s="6" t="s">
        <v>27</v>
      </c>
      <c r="D5895" s="13">
        <v>42795</v>
      </c>
      <c r="E5895" s="13">
        <v>42796</v>
      </c>
      <c r="F5895" s="35">
        <f t="shared" si="390"/>
        <v>2017</v>
      </c>
      <c r="G5895" s="35">
        <f t="shared" si="391"/>
        <v>3</v>
      </c>
      <c r="H5895" s="35">
        <f t="shared" si="392"/>
        <v>2</v>
      </c>
      <c r="I5895" s="35" t="str">
        <f t="shared" si="393"/>
        <v>Marzo</v>
      </c>
    </row>
    <row r="5896" spans="1:9" s="6" customFormat="1" x14ac:dyDescent="0.3">
      <c r="A5896" s="6" t="s">
        <v>21</v>
      </c>
      <c r="B5896" s="6" t="s">
        <v>32</v>
      </c>
      <c r="C5896" s="6" t="s">
        <v>27</v>
      </c>
      <c r="D5896" s="14">
        <v>42796</v>
      </c>
      <c r="E5896" s="14">
        <v>42797</v>
      </c>
      <c r="F5896" s="35">
        <f t="shared" si="390"/>
        <v>2017</v>
      </c>
      <c r="G5896" s="35">
        <f t="shared" si="391"/>
        <v>3</v>
      </c>
      <c r="H5896" s="35">
        <f t="shared" si="392"/>
        <v>3</v>
      </c>
      <c r="I5896" s="35" t="str">
        <f t="shared" si="393"/>
        <v>Marzo</v>
      </c>
    </row>
    <row r="5897" spans="1:9" s="6" customFormat="1" x14ac:dyDescent="0.3">
      <c r="A5897" s="6" t="s">
        <v>21</v>
      </c>
      <c r="B5897" s="6" t="s">
        <v>32</v>
      </c>
      <c r="C5897" s="6" t="s">
        <v>27</v>
      </c>
      <c r="D5897" s="14">
        <v>42797</v>
      </c>
      <c r="E5897" s="14">
        <v>42800</v>
      </c>
      <c r="F5897" s="35">
        <f t="shared" si="390"/>
        <v>2017</v>
      </c>
      <c r="G5897" s="35">
        <f t="shared" si="391"/>
        <v>3</v>
      </c>
      <c r="H5897" s="35">
        <f t="shared" si="392"/>
        <v>6</v>
      </c>
      <c r="I5897" s="35" t="str">
        <f t="shared" si="393"/>
        <v>Marzo</v>
      </c>
    </row>
    <row r="5898" spans="1:9" s="6" customFormat="1" x14ac:dyDescent="0.3">
      <c r="A5898" s="6" t="s">
        <v>21</v>
      </c>
      <c r="B5898" s="6" t="s">
        <v>32</v>
      </c>
      <c r="C5898" s="6" t="s">
        <v>27</v>
      </c>
      <c r="D5898" s="14">
        <v>42800</v>
      </c>
      <c r="E5898" s="14">
        <v>42801</v>
      </c>
      <c r="F5898" s="35">
        <f t="shared" si="390"/>
        <v>2017</v>
      </c>
      <c r="G5898" s="35">
        <f t="shared" si="391"/>
        <v>3</v>
      </c>
      <c r="H5898" s="35">
        <f t="shared" si="392"/>
        <v>7</v>
      </c>
      <c r="I5898" s="35" t="str">
        <f t="shared" si="393"/>
        <v>Marzo</v>
      </c>
    </row>
    <row r="5899" spans="1:9" s="6" customFormat="1" x14ac:dyDescent="0.3">
      <c r="A5899" s="6" t="s">
        <v>21</v>
      </c>
      <c r="B5899" s="6" t="s">
        <v>32</v>
      </c>
      <c r="C5899" s="6" t="s">
        <v>27</v>
      </c>
      <c r="D5899" s="14">
        <v>42801</v>
      </c>
      <c r="E5899" s="14">
        <v>42802</v>
      </c>
      <c r="F5899" s="35">
        <f t="shared" si="390"/>
        <v>2017</v>
      </c>
      <c r="G5899" s="35">
        <f t="shared" si="391"/>
        <v>3</v>
      </c>
      <c r="H5899" s="35">
        <f t="shared" si="392"/>
        <v>8</v>
      </c>
      <c r="I5899" s="35" t="str">
        <f t="shared" si="393"/>
        <v>Marzo</v>
      </c>
    </row>
    <row r="5900" spans="1:9" s="6" customFormat="1" x14ac:dyDescent="0.3">
      <c r="A5900" s="6" t="s">
        <v>21</v>
      </c>
      <c r="B5900" s="6" t="s">
        <v>32</v>
      </c>
      <c r="C5900" s="6" t="s">
        <v>27</v>
      </c>
      <c r="D5900" s="14">
        <v>42802</v>
      </c>
      <c r="E5900" s="14">
        <v>42803</v>
      </c>
      <c r="F5900" s="35">
        <f t="shared" si="390"/>
        <v>2017</v>
      </c>
      <c r="G5900" s="35">
        <f t="shared" si="391"/>
        <v>3</v>
      </c>
      <c r="H5900" s="35">
        <f t="shared" si="392"/>
        <v>9</v>
      </c>
      <c r="I5900" s="35" t="str">
        <f t="shared" si="393"/>
        <v>Marzo</v>
      </c>
    </row>
    <row r="5901" spans="1:9" s="6" customFormat="1" x14ac:dyDescent="0.3">
      <c r="A5901" s="6" t="s">
        <v>21</v>
      </c>
      <c r="B5901" s="6" t="s">
        <v>32</v>
      </c>
      <c r="C5901" s="6" t="s">
        <v>27</v>
      </c>
      <c r="D5901" s="14">
        <v>42803</v>
      </c>
      <c r="E5901" s="14">
        <v>42804</v>
      </c>
      <c r="F5901" s="35">
        <f t="shared" si="390"/>
        <v>2017</v>
      </c>
      <c r="G5901" s="35">
        <f t="shared" si="391"/>
        <v>3</v>
      </c>
      <c r="H5901" s="35">
        <f t="shared" si="392"/>
        <v>10</v>
      </c>
      <c r="I5901" s="35" t="str">
        <f t="shared" si="393"/>
        <v>Marzo</v>
      </c>
    </row>
    <row r="5902" spans="1:9" s="6" customFormat="1" x14ac:dyDescent="0.3">
      <c r="A5902" s="6" t="s">
        <v>21</v>
      </c>
      <c r="B5902" s="6" t="s">
        <v>32</v>
      </c>
      <c r="C5902" s="6" t="s">
        <v>27</v>
      </c>
      <c r="D5902" s="14">
        <v>42804</v>
      </c>
      <c r="E5902" s="14">
        <v>42807</v>
      </c>
      <c r="F5902" s="35">
        <f t="shared" si="390"/>
        <v>2017</v>
      </c>
      <c r="G5902" s="35">
        <f t="shared" si="391"/>
        <v>3</v>
      </c>
      <c r="H5902" s="35">
        <f t="shared" si="392"/>
        <v>13</v>
      </c>
      <c r="I5902" s="35" t="str">
        <f t="shared" si="393"/>
        <v>Marzo</v>
      </c>
    </row>
    <row r="5903" spans="1:9" s="6" customFormat="1" x14ac:dyDescent="0.3">
      <c r="A5903" s="6" t="s">
        <v>21</v>
      </c>
      <c r="B5903" s="6" t="s">
        <v>32</v>
      </c>
      <c r="C5903" s="6" t="s">
        <v>27</v>
      </c>
      <c r="D5903" s="14">
        <v>42807</v>
      </c>
      <c r="E5903" s="14">
        <v>42808</v>
      </c>
      <c r="F5903" s="35">
        <f t="shared" si="390"/>
        <v>2017</v>
      </c>
      <c r="G5903" s="35">
        <f t="shared" si="391"/>
        <v>3</v>
      </c>
      <c r="H5903" s="35">
        <f t="shared" si="392"/>
        <v>14</v>
      </c>
      <c r="I5903" s="35" t="str">
        <f t="shared" si="393"/>
        <v>Marzo</v>
      </c>
    </row>
    <row r="5904" spans="1:9" s="6" customFormat="1" x14ac:dyDescent="0.3">
      <c r="A5904" s="6" t="s">
        <v>21</v>
      </c>
      <c r="B5904" s="6" t="s">
        <v>32</v>
      </c>
      <c r="C5904" s="6" t="s">
        <v>27</v>
      </c>
      <c r="D5904" s="14">
        <v>42808</v>
      </c>
      <c r="E5904" s="14">
        <v>42809</v>
      </c>
      <c r="F5904" s="35">
        <f t="shared" si="390"/>
        <v>2017</v>
      </c>
      <c r="G5904" s="35">
        <f t="shared" si="391"/>
        <v>3</v>
      </c>
      <c r="H5904" s="35">
        <f t="shared" si="392"/>
        <v>15</v>
      </c>
      <c r="I5904" s="35" t="str">
        <f t="shared" si="393"/>
        <v>Marzo</v>
      </c>
    </row>
    <row r="5905" spans="1:9" s="6" customFormat="1" x14ac:dyDescent="0.3">
      <c r="A5905" s="6" t="s">
        <v>21</v>
      </c>
      <c r="B5905" s="6" t="s">
        <v>32</v>
      </c>
      <c r="C5905" s="6" t="s">
        <v>27</v>
      </c>
      <c r="D5905" s="14">
        <v>42809</v>
      </c>
      <c r="E5905" s="14">
        <v>42810</v>
      </c>
      <c r="F5905" s="35">
        <f t="shared" si="390"/>
        <v>2017</v>
      </c>
      <c r="G5905" s="35">
        <f t="shared" si="391"/>
        <v>3</v>
      </c>
      <c r="H5905" s="35">
        <f t="shared" si="392"/>
        <v>16</v>
      </c>
      <c r="I5905" s="35" t="str">
        <f t="shared" si="393"/>
        <v>Marzo</v>
      </c>
    </row>
    <row r="5906" spans="1:9" s="6" customFormat="1" x14ac:dyDescent="0.3">
      <c r="A5906" s="6" t="s">
        <v>21</v>
      </c>
      <c r="B5906" s="6" t="s">
        <v>32</v>
      </c>
      <c r="C5906" s="6" t="s">
        <v>27</v>
      </c>
      <c r="D5906" s="14">
        <v>42810</v>
      </c>
      <c r="E5906" s="14">
        <v>42811</v>
      </c>
      <c r="F5906" s="35">
        <f t="shared" si="390"/>
        <v>2017</v>
      </c>
      <c r="G5906" s="35">
        <f t="shared" si="391"/>
        <v>3</v>
      </c>
      <c r="H5906" s="35">
        <f t="shared" si="392"/>
        <v>17</v>
      </c>
      <c r="I5906" s="35" t="str">
        <f t="shared" si="393"/>
        <v>Marzo</v>
      </c>
    </row>
    <row r="5907" spans="1:9" s="6" customFormat="1" x14ac:dyDescent="0.3">
      <c r="A5907" s="6" t="s">
        <v>21</v>
      </c>
      <c r="B5907" s="6" t="s">
        <v>32</v>
      </c>
      <c r="C5907" s="6" t="s">
        <v>27</v>
      </c>
      <c r="D5907" s="14">
        <v>42811</v>
      </c>
      <c r="E5907" s="14">
        <v>42815</v>
      </c>
      <c r="F5907" s="35">
        <f t="shared" si="390"/>
        <v>2017</v>
      </c>
      <c r="G5907" s="35">
        <f t="shared" si="391"/>
        <v>3</v>
      </c>
      <c r="H5907" s="35">
        <f t="shared" si="392"/>
        <v>21</v>
      </c>
      <c r="I5907" s="35" t="str">
        <f t="shared" si="393"/>
        <v>Marzo</v>
      </c>
    </row>
    <row r="5908" spans="1:9" s="6" customFormat="1" x14ac:dyDescent="0.3">
      <c r="A5908" s="6" t="s">
        <v>21</v>
      </c>
      <c r="B5908" s="6" t="s">
        <v>32</v>
      </c>
      <c r="C5908" s="6" t="s">
        <v>27</v>
      </c>
      <c r="D5908" s="14">
        <v>42815</v>
      </c>
      <c r="E5908" s="14">
        <v>42816</v>
      </c>
      <c r="F5908" s="35">
        <f t="shared" si="390"/>
        <v>2017</v>
      </c>
      <c r="G5908" s="35">
        <f t="shared" si="391"/>
        <v>3</v>
      </c>
      <c r="H5908" s="35">
        <f t="shared" si="392"/>
        <v>22</v>
      </c>
      <c r="I5908" s="35" t="str">
        <f t="shared" si="393"/>
        <v>Marzo</v>
      </c>
    </row>
    <row r="5909" spans="1:9" s="6" customFormat="1" x14ac:dyDescent="0.3">
      <c r="A5909" s="6" t="s">
        <v>21</v>
      </c>
      <c r="B5909" s="6" t="s">
        <v>32</v>
      </c>
      <c r="C5909" s="6" t="s">
        <v>27</v>
      </c>
      <c r="D5909" s="14">
        <v>42816</v>
      </c>
      <c r="E5909" s="14">
        <v>42817</v>
      </c>
      <c r="F5909" s="35">
        <f t="shared" si="390"/>
        <v>2017</v>
      </c>
      <c r="G5909" s="35">
        <f t="shared" si="391"/>
        <v>3</v>
      </c>
      <c r="H5909" s="35">
        <f t="shared" si="392"/>
        <v>23</v>
      </c>
      <c r="I5909" s="35" t="str">
        <f t="shared" si="393"/>
        <v>Marzo</v>
      </c>
    </row>
    <row r="5910" spans="1:9" s="6" customFormat="1" x14ac:dyDescent="0.3">
      <c r="A5910" s="6" t="s">
        <v>21</v>
      </c>
      <c r="B5910" s="6" t="s">
        <v>32</v>
      </c>
      <c r="C5910" s="6" t="s">
        <v>27</v>
      </c>
      <c r="D5910" s="14">
        <v>42817</v>
      </c>
      <c r="E5910" s="14">
        <v>42818</v>
      </c>
      <c r="F5910" s="35">
        <f t="shared" si="390"/>
        <v>2017</v>
      </c>
      <c r="G5910" s="35">
        <f t="shared" si="391"/>
        <v>3</v>
      </c>
      <c r="H5910" s="35">
        <f t="shared" si="392"/>
        <v>24</v>
      </c>
      <c r="I5910" s="35" t="str">
        <f t="shared" si="393"/>
        <v>Marzo</v>
      </c>
    </row>
    <row r="5911" spans="1:9" s="6" customFormat="1" x14ac:dyDescent="0.3">
      <c r="A5911" s="6" t="s">
        <v>21</v>
      </c>
      <c r="B5911" s="6" t="s">
        <v>32</v>
      </c>
      <c r="C5911" s="6" t="s">
        <v>27</v>
      </c>
      <c r="D5911" s="14">
        <v>42818</v>
      </c>
      <c r="E5911" s="14">
        <v>42821</v>
      </c>
      <c r="F5911" s="35">
        <f t="shared" si="390"/>
        <v>2017</v>
      </c>
      <c r="G5911" s="35">
        <f t="shared" si="391"/>
        <v>3</v>
      </c>
      <c r="H5911" s="35">
        <f t="shared" si="392"/>
        <v>27</v>
      </c>
      <c r="I5911" s="35" t="str">
        <f t="shared" si="393"/>
        <v>Marzo</v>
      </c>
    </row>
    <row r="5912" spans="1:9" s="6" customFormat="1" x14ac:dyDescent="0.3">
      <c r="A5912" s="6" t="s">
        <v>21</v>
      </c>
      <c r="B5912" s="6" t="s">
        <v>32</v>
      </c>
      <c r="C5912" s="6" t="s">
        <v>27</v>
      </c>
      <c r="D5912" s="14">
        <v>42821</v>
      </c>
      <c r="E5912" s="14">
        <v>42822</v>
      </c>
      <c r="F5912" s="35">
        <f t="shared" si="390"/>
        <v>2017</v>
      </c>
      <c r="G5912" s="35">
        <f t="shared" si="391"/>
        <v>3</v>
      </c>
      <c r="H5912" s="35">
        <f t="shared" si="392"/>
        <v>28</v>
      </c>
      <c r="I5912" s="35" t="str">
        <f t="shared" si="393"/>
        <v>Marzo</v>
      </c>
    </row>
    <row r="5913" spans="1:9" s="6" customFormat="1" x14ac:dyDescent="0.3">
      <c r="A5913" s="6" t="s">
        <v>21</v>
      </c>
      <c r="B5913" s="6" t="s">
        <v>32</v>
      </c>
      <c r="C5913" s="6" t="s">
        <v>27</v>
      </c>
      <c r="D5913" s="14">
        <v>42822</v>
      </c>
      <c r="E5913" s="14">
        <v>42823</v>
      </c>
      <c r="F5913" s="35">
        <f t="shared" si="390"/>
        <v>2017</v>
      </c>
      <c r="G5913" s="35">
        <f t="shared" si="391"/>
        <v>3</v>
      </c>
      <c r="H5913" s="35">
        <f t="shared" si="392"/>
        <v>29</v>
      </c>
      <c r="I5913" s="35" t="str">
        <f t="shared" si="393"/>
        <v>Marzo</v>
      </c>
    </row>
    <row r="5914" spans="1:9" s="6" customFormat="1" x14ac:dyDescent="0.3">
      <c r="A5914" s="6" t="s">
        <v>21</v>
      </c>
      <c r="B5914" s="6" t="s">
        <v>32</v>
      </c>
      <c r="C5914" s="6" t="s">
        <v>27</v>
      </c>
      <c r="D5914" s="14">
        <v>42823</v>
      </c>
      <c r="E5914" s="14">
        <v>42824</v>
      </c>
      <c r="F5914" s="35">
        <f t="shared" si="390"/>
        <v>2017</v>
      </c>
      <c r="G5914" s="35">
        <f t="shared" si="391"/>
        <v>3</v>
      </c>
      <c r="H5914" s="35">
        <f t="shared" si="392"/>
        <v>30</v>
      </c>
      <c r="I5914" s="35" t="str">
        <f t="shared" si="393"/>
        <v>Marzo</v>
      </c>
    </row>
    <row r="5915" spans="1:9" s="6" customFormat="1" x14ac:dyDescent="0.3">
      <c r="A5915" s="6" t="s">
        <v>21</v>
      </c>
      <c r="B5915" s="6" t="s">
        <v>32</v>
      </c>
      <c r="C5915" s="6" t="s">
        <v>27</v>
      </c>
      <c r="D5915" s="14">
        <v>42824</v>
      </c>
      <c r="E5915" s="14">
        <v>42825</v>
      </c>
      <c r="F5915" s="35">
        <f t="shared" si="390"/>
        <v>2017</v>
      </c>
      <c r="G5915" s="35">
        <f t="shared" si="391"/>
        <v>3</v>
      </c>
      <c r="H5915" s="35">
        <f t="shared" si="392"/>
        <v>31</v>
      </c>
      <c r="I5915" s="35" t="str">
        <f t="shared" si="393"/>
        <v>Marzo</v>
      </c>
    </row>
    <row r="5916" spans="1:9" s="6" customFormat="1" x14ac:dyDescent="0.3">
      <c r="A5916" s="6" t="s">
        <v>21</v>
      </c>
      <c r="B5916" s="6" t="s">
        <v>32</v>
      </c>
      <c r="C5916" s="6" t="s">
        <v>27</v>
      </c>
      <c r="D5916" s="14">
        <v>42825</v>
      </c>
      <c r="E5916" s="14">
        <v>42828</v>
      </c>
      <c r="F5916" s="35">
        <f t="shared" si="390"/>
        <v>2017</v>
      </c>
      <c r="G5916" s="35">
        <f t="shared" si="391"/>
        <v>4</v>
      </c>
      <c r="H5916" s="35">
        <f t="shared" si="392"/>
        <v>3</v>
      </c>
      <c r="I5916" s="35" t="str">
        <f t="shared" si="393"/>
        <v>Abril</v>
      </c>
    </row>
    <row r="5917" spans="1:9" s="6" customFormat="1" x14ac:dyDescent="0.3">
      <c r="A5917" s="6" t="s">
        <v>21</v>
      </c>
      <c r="B5917" s="6" t="s">
        <v>32</v>
      </c>
      <c r="C5917" s="6" t="s">
        <v>27</v>
      </c>
      <c r="D5917" s="14">
        <v>42828</v>
      </c>
      <c r="E5917" s="14">
        <v>42829</v>
      </c>
      <c r="F5917" s="35">
        <f t="shared" si="390"/>
        <v>2017</v>
      </c>
      <c r="G5917" s="35">
        <f t="shared" si="391"/>
        <v>4</v>
      </c>
      <c r="H5917" s="35">
        <f t="shared" si="392"/>
        <v>4</v>
      </c>
      <c r="I5917" s="35" t="str">
        <f t="shared" si="393"/>
        <v>Abril</v>
      </c>
    </row>
    <row r="5918" spans="1:9" s="6" customFormat="1" x14ac:dyDescent="0.3">
      <c r="A5918" s="6" t="s">
        <v>21</v>
      </c>
      <c r="B5918" s="6" t="s">
        <v>32</v>
      </c>
      <c r="C5918" s="6" t="s">
        <v>27</v>
      </c>
      <c r="D5918" s="14">
        <v>42829</v>
      </c>
      <c r="E5918" s="14">
        <v>42830</v>
      </c>
      <c r="F5918" s="35">
        <f t="shared" si="390"/>
        <v>2017</v>
      </c>
      <c r="G5918" s="35">
        <f t="shared" si="391"/>
        <v>4</v>
      </c>
      <c r="H5918" s="35">
        <f t="shared" si="392"/>
        <v>5</v>
      </c>
      <c r="I5918" s="35" t="str">
        <f t="shared" si="393"/>
        <v>Abril</v>
      </c>
    </row>
    <row r="5919" spans="1:9" s="6" customFormat="1" x14ac:dyDescent="0.3">
      <c r="A5919" s="6" t="s">
        <v>21</v>
      </c>
      <c r="B5919" s="6" t="s">
        <v>32</v>
      </c>
      <c r="C5919" s="6" t="s">
        <v>27</v>
      </c>
      <c r="D5919" s="14">
        <v>42830</v>
      </c>
      <c r="E5919" s="14">
        <v>42831</v>
      </c>
      <c r="F5919" s="35">
        <f t="shared" si="390"/>
        <v>2017</v>
      </c>
      <c r="G5919" s="35">
        <f t="shared" si="391"/>
        <v>4</v>
      </c>
      <c r="H5919" s="35">
        <f t="shared" si="392"/>
        <v>6</v>
      </c>
      <c r="I5919" s="35" t="str">
        <f t="shared" si="393"/>
        <v>Abril</v>
      </c>
    </row>
    <row r="5920" spans="1:9" s="6" customFormat="1" x14ac:dyDescent="0.3">
      <c r="A5920" s="6" t="s">
        <v>21</v>
      </c>
      <c r="B5920" s="6" t="s">
        <v>32</v>
      </c>
      <c r="C5920" s="6" t="s">
        <v>27</v>
      </c>
      <c r="D5920" s="14">
        <v>42831</v>
      </c>
      <c r="E5920" s="14">
        <v>42832</v>
      </c>
      <c r="F5920" s="35">
        <f t="shared" si="390"/>
        <v>2017</v>
      </c>
      <c r="G5920" s="35">
        <f t="shared" si="391"/>
        <v>4</v>
      </c>
      <c r="H5920" s="35">
        <f t="shared" si="392"/>
        <v>7</v>
      </c>
      <c r="I5920" s="35" t="str">
        <f t="shared" si="393"/>
        <v>Abril</v>
      </c>
    </row>
    <row r="5921" spans="1:9" s="6" customFormat="1" x14ac:dyDescent="0.3">
      <c r="A5921" s="6" t="s">
        <v>21</v>
      </c>
      <c r="B5921" s="6" t="s">
        <v>32</v>
      </c>
      <c r="C5921" s="6" t="s">
        <v>27</v>
      </c>
      <c r="D5921" s="14">
        <v>42832</v>
      </c>
      <c r="E5921" s="14">
        <v>42835</v>
      </c>
      <c r="F5921" s="35">
        <f t="shared" si="390"/>
        <v>2017</v>
      </c>
      <c r="G5921" s="35">
        <f t="shared" si="391"/>
        <v>4</v>
      </c>
      <c r="H5921" s="35">
        <f t="shared" si="392"/>
        <v>10</v>
      </c>
      <c r="I5921" s="35" t="str">
        <f t="shared" si="393"/>
        <v>Abril</v>
      </c>
    </row>
    <row r="5922" spans="1:9" s="6" customFormat="1" x14ac:dyDescent="0.3">
      <c r="A5922" s="6" t="s">
        <v>21</v>
      </c>
      <c r="B5922" s="6" t="s">
        <v>32</v>
      </c>
      <c r="C5922" s="6" t="s">
        <v>27</v>
      </c>
      <c r="D5922" s="14">
        <v>42835</v>
      </c>
      <c r="E5922" s="14">
        <v>42836</v>
      </c>
      <c r="F5922" s="35">
        <f t="shared" si="390"/>
        <v>2017</v>
      </c>
      <c r="G5922" s="35">
        <f t="shared" si="391"/>
        <v>4</v>
      </c>
      <c r="H5922" s="35">
        <f t="shared" si="392"/>
        <v>11</v>
      </c>
      <c r="I5922" s="35" t="str">
        <f t="shared" si="393"/>
        <v>Abril</v>
      </c>
    </row>
    <row r="5923" spans="1:9" s="6" customFormat="1" x14ac:dyDescent="0.3">
      <c r="A5923" s="6" t="s">
        <v>21</v>
      </c>
      <c r="B5923" s="6" t="s">
        <v>32</v>
      </c>
      <c r="C5923" s="6" t="s">
        <v>27</v>
      </c>
      <c r="D5923" s="14">
        <v>42836</v>
      </c>
      <c r="E5923" s="14">
        <v>42837</v>
      </c>
      <c r="F5923" s="35">
        <f t="shared" si="390"/>
        <v>2017</v>
      </c>
      <c r="G5923" s="35">
        <f t="shared" si="391"/>
        <v>4</v>
      </c>
      <c r="H5923" s="35">
        <f t="shared" si="392"/>
        <v>12</v>
      </c>
      <c r="I5923" s="35" t="str">
        <f t="shared" si="393"/>
        <v>Abril</v>
      </c>
    </row>
    <row r="5924" spans="1:9" s="6" customFormat="1" x14ac:dyDescent="0.3">
      <c r="A5924" s="6" t="s">
        <v>21</v>
      </c>
      <c r="B5924" s="6" t="s">
        <v>32</v>
      </c>
      <c r="C5924" s="6" t="s">
        <v>27</v>
      </c>
      <c r="D5924" s="14">
        <v>42837</v>
      </c>
      <c r="E5924" s="14">
        <v>42842</v>
      </c>
      <c r="F5924" s="35">
        <f t="shared" si="390"/>
        <v>2017</v>
      </c>
      <c r="G5924" s="35">
        <f t="shared" si="391"/>
        <v>4</v>
      </c>
      <c r="H5924" s="35">
        <f t="shared" si="392"/>
        <v>17</v>
      </c>
      <c r="I5924" s="35" t="str">
        <f t="shared" si="393"/>
        <v>Abril</v>
      </c>
    </row>
    <row r="5925" spans="1:9" s="6" customFormat="1" x14ac:dyDescent="0.3">
      <c r="A5925" s="6" t="s">
        <v>21</v>
      </c>
      <c r="B5925" s="6" t="s">
        <v>32</v>
      </c>
      <c r="C5925" s="6" t="s">
        <v>27</v>
      </c>
      <c r="D5925" s="14">
        <v>42842</v>
      </c>
      <c r="E5925" s="14">
        <v>42843</v>
      </c>
      <c r="F5925" s="35">
        <f t="shared" si="390"/>
        <v>2017</v>
      </c>
      <c r="G5925" s="35">
        <f t="shared" si="391"/>
        <v>4</v>
      </c>
      <c r="H5925" s="35">
        <f t="shared" si="392"/>
        <v>18</v>
      </c>
      <c r="I5925" s="35" t="str">
        <f t="shared" si="393"/>
        <v>Abril</v>
      </c>
    </row>
    <row r="5926" spans="1:9" s="6" customFormat="1" x14ac:dyDescent="0.3">
      <c r="A5926" s="6" t="s">
        <v>21</v>
      </c>
      <c r="B5926" s="6" t="s">
        <v>32</v>
      </c>
      <c r="C5926" s="6" t="s">
        <v>27</v>
      </c>
      <c r="D5926" s="14">
        <v>42843</v>
      </c>
      <c r="E5926" s="14">
        <v>42844</v>
      </c>
      <c r="F5926" s="35">
        <f t="shared" si="390"/>
        <v>2017</v>
      </c>
      <c r="G5926" s="35">
        <f t="shared" si="391"/>
        <v>4</v>
      </c>
      <c r="H5926" s="35">
        <f t="shared" si="392"/>
        <v>19</v>
      </c>
      <c r="I5926" s="35" t="str">
        <f t="shared" si="393"/>
        <v>Abril</v>
      </c>
    </row>
    <row r="5927" spans="1:9" s="6" customFormat="1" x14ac:dyDescent="0.3">
      <c r="A5927" s="6" t="s">
        <v>21</v>
      </c>
      <c r="B5927" s="6" t="s">
        <v>32</v>
      </c>
      <c r="C5927" s="6" t="s">
        <v>27</v>
      </c>
      <c r="D5927" s="14">
        <v>42844</v>
      </c>
      <c r="E5927" s="14">
        <v>42845</v>
      </c>
      <c r="F5927" s="35">
        <f t="shared" si="390"/>
        <v>2017</v>
      </c>
      <c r="G5927" s="35">
        <f t="shared" si="391"/>
        <v>4</v>
      </c>
      <c r="H5927" s="35">
        <f t="shared" si="392"/>
        <v>20</v>
      </c>
      <c r="I5927" s="35" t="str">
        <f t="shared" si="393"/>
        <v>Abril</v>
      </c>
    </row>
    <row r="5928" spans="1:9" s="6" customFormat="1" x14ac:dyDescent="0.3">
      <c r="A5928" s="6" t="s">
        <v>21</v>
      </c>
      <c r="B5928" s="6" t="s">
        <v>32</v>
      </c>
      <c r="C5928" s="6" t="s">
        <v>27</v>
      </c>
      <c r="D5928" s="14">
        <v>42845</v>
      </c>
      <c r="E5928" s="14">
        <v>42846</v>
      </c>
      <c r="F5928" s="35">
        <f t="shared" si="390"/>
        <v>2017</v>
      </c>
      <c r="G5928" s="35">
        <f t="shared" si="391"/>
        <v>4</v>
      </c>
      <c r="H5928" s="35">
        <f t="shared" si="392"/>
        <v>21</v>
      </c>
      <c r="I5928" s="35" t="str">
        <f t="shared" si="393"/>
        <v>Abril</v>
      </c>
    </row>
    <row r="5929" spans="1:9" s="6" customFormat="1" x14ac:dyDescent="0.3">
      <c r="A5929" s="6" t="s">
        <v>21</v>
      </c>
      <c r="B5929" s="6" t="s">
        <v>32</v>
      </c>
      <c r="C5929" s="6" t="s">
        <v>27</v>
      </c>
      <c r="D5929" s="14">
        <v>42846</v>
      </c>
      <c r="E5929" s="14">
        <v>42849</v>
      </c>
      <c r="F5929" s="35">
        <f t="shared" si="390"/>
        <v>2017</v>
      </c>
      <c r="G5929" s="35">
        <f t="shared" si="391"/>
        <v>4</v>
      </c>
      <c r="H5929" s="35">
        <f t="shared" si="392"/>
        <v>24</v>
      </c>
      <c r="I5929" s="35" t="str">
        <f t="shared" si="393"/>
        <v>Abril</v>
      </c>
    </row>
    <row r="5930" spans="1:9" s="6" customFormat="1" x14ac:dyDescent="0.3">
      <c r="A5930" s="6" t="s">
        <v>21</v>
      </c>
      <c r="B5930" s="6" t="s">
        <v>32</v>
      </c>
      <c r="C5930" s="6" t="s">
        <v>27</v>
      </c>
      <c r="D5930" s="14">
        <v>42849</v>
      </c>
      <c r="E5930" s="14">
        <v>42850</v>
      </c>
      <c r="F5930" s="35">
        <f t="shared" si="390"/>
        <v>2017</v>
      </c>
      <c r="G5930" s="35">
        <f t="shared" si="391"/>
        <v>4</v>
      </c>
      <c r="H5930" s="35">
        <f t="shared" si="392"/>
        <v>25</v>
      </c>
      <c r="I5930" s="35" t="str">
        <f t="shared" si="393"/>
        <v>Abril</v>
      </c>
    </row>
    <row r="5931" spans="1:9" s="6" customFormat="1" x14ac:dyDescent="0.3">
      <c r="A5931" s="6" t="s">
        <v>21</v>
      </c>
      <c r="B5931" s="6" t="s">
        <v>32</v>
      </c>
      <c r="C5931" s="6" t="s">
        <v>27</v>
      </c>
      <c r="D5931" s="14">
        <v>42850</v>
      </c>
      <c r="E5931" s="14">
        <v>42851</v>
      </c>
      <c r="F5931" s="35">
        <f t="shared" si="390"/>
        <v>2017</v>
      </c>
      <c r="G5931" s="35">
        <f t="shared" si="391"/>
        <v>4</v>
      </c>
      <c r="H5931" s="35">
        <f t="shared" si="392"/>
        <v>26</v>
      </c>
      <c r="I5931" s="35" t="str">
        <f t="shared" si="393"/>
        <v>Abril</v>
      </c>
    </row>
    <row r="5932" spans="1:9" s="6" customFormat="1" x14ac:dyDescent="0.3">
      <c r="A5932" s="6" t="s">
        <v>21</v>
      </c>
      <c r="B5932" s="6" t="s">
        <v>32</v>
      </c>
      <c r="C5932" s="6" t="s">
        <v>27</v>
      </c>
      <c r="D5932" s="14">
        <v>42851</v>
      </c>
      <c r="E5932" s="14">
        <v>42852</v>
      </c>
      <c r="F5932" s="35">
        <f t="shared" si="390"/>
        <v>2017</v>
      </c>
      <c r="G5932" s="35">
        <f t="shared" si="391"/>
        <v>4</v>
      </c>
      <c r="H5932" s="35">
        <f t="shared" si="392"/>
        <v>27</v>
      </c>
      <c r="I5932" s="35" t="str">
        <f t="shared" si="393"/>
        <v>Abril</v>
      </c>
    </row>
    <row r="5933" spans="1:9" s="6" customFormat="1" x14ac:dyDescent="0.3">
      <c r="A5933" s="6" t="s">
        <v>21</v>
      </c>
      <c r="B5933" s="6" t="s">
        <v>32</v>
      </c>
      <c r="C5933" s="6" t="s">
        <v>27</v>
      </c>
      <c r="D5933" s="14">
        <v>42852</v>
      </c>
      <c r="E5933" s="14">
        <v>42853</v>
      </c>
      <c r="F5933" s="35">
        <f t="shared" si="390"/>
        <v>2017</v>
      </c>
      <c r="G5933" s="35">
        <f t="shared" si="391"/>
        <v>4</v>
      </c>
      <c r="H5933" s="35">
        <f t="shared" si="392"/>
        <v>28</v>
      </c>
      <c r="I5933" s="35" t="str">
        <f t="shared" si="393"/>
        <v>Abril</v>
      </c>
    </row>
    <row r="5934" spans="1:9" s="6" customFormat="1" x14ac:dyDescent="0.3">
      <c r="A5934" s="6" t="s">
        <v>21</v>
      </c>
      <c r="B5934" s="6" t="s">
        <v>32</v>
      </c>
      <c r="C5934" s="6" t="s">
        <v>27</v>
      </c>
      <c r="D5934" s="14">
        <v>42853</v>
      </c>
      <c r="E5934" s="14">
        <v>42857</v>
      </c>
      <c r="F5934" s="35">
        <f t="shared" si="390"/>
        <v>2017</v>
      </c>
      <c r="G5934" s="35">
        <f t="shared" si="391"/>
        <v>5</v>
      </c>
      <c r="H5934" s="35">
        <f t="shared" si="392"/>
        <v>2</v>
      </c>
      <c r="I5934" s="35" t="str">
        <f t="shared" si="393"/>
        <v>Mayo</v>
      </c>
    </row>
    <row r="5935" spans="1:9" s="6" customFormat="1" x14ac:dyDescent="0.3">
      <c r="A5935" s="6" t="s">
        <v>21</v>
      </c>
      <c r="B5935" s="6" t="s">
        <v>32</v>
      </c>
      <c r="C5935" s="6" t="s">
        <v>27</v>
      </c>
      <c r="D5935" s="14">
        <v>42857</v>
      </c>
      <c r="E5935" s="14">
        <v>42858</v>
      </c>
      <c r="F5935" s="35">
        <f t="shared" si="390"/>
        <v>2017</v>
      </c>
      <c r="G5935" s="35">
        <f t="shared" si="391"/>
        <v>5</v>
      </c>
      <c r="H5935" s="35">
        <f t="shared" si="392"/>
        <v>3</v>
      </c>
      <c r="I5935" s="35" t="str">
        <f t="shared" si="393"/>
        <v>Mayo</v>
      </c>
    </row>
    <row r="5936" spans="1:9" s="6" customFormat="1" x14ac:dyDescent="0.3">
      <c r="A5936" s="6" t="s">
        <v>21</v>
      </c>
      <c r="B5936" s="6" t="s">
        <v>32</v>
      </c>
      <c r="C5936" s="6" t="s">
        <v>27</v>
      </c>
      <c r="D5936" s="14">
        <v>42858</v>
      </c>
      <c r="E5936" s="14">
        <v>42859</v>
      </c>
      <c r="F5936" s="35">
        <f t="shared" si="390"/>
        <v>2017</v>
      </c>
      <c r="G5936" s="35">
        <f t="shared" si="391"/>
        <v>5</v>
      </c>
      <c r="H5936" s="35">
        <f t="shared" si="392"/>
        <v>4</v>
      </c>
      <c r="I5936" s="35" t="str">
        <f t="shared" si="393"/>
        <v>Mayo</v>
      </c>
    </row>
    <row r="5937" spans="1:9" s="6" customFormat="1" x14ac:dyDescent="0.3">
      <c r="A5937" s="6" t="s">
        <v>21</v>
      </c>
      <c r="B5937" s="6" t="s">
        <v>32</v>
      </c>
      <c r="C5937" s="6" t="s">
        <v>27</v>
      </c>
      <c r="D5937" s="14">
        <v>42859</v>
      </c>
      <c r="E5937" s="14">
        <v>42860</v>
      </c>
      <c r="F5937" s="35">
        <f t="shared" si="390"/>
        <v>2017</v>
      </c>
      <c r="G5937" s="35">
        <f t="shared" si="391"/>
        <v>5</v>
      </c>
      <c r="H5937" s="35">
        <f t="shared" si="392"/>
        <v>5</v>
      </c>
      <c r="I5937" s="35" t="str">
        <f t="shared" si="393"/>
        <v>Mayo</v>
      </c>
    </row>
    <row r="5938" spans="1:9" s="6" customFormat="1" x14ac:dyDescent="0.3">
      <c r="A5938" s="6" t="s">
        <v>21</v>
      </c>
      <c r="B5938" s="6" t="s">
        <v>32</v>
      </c>
      <c r="C5938" s="6" t="s">
        <v>27</v>
      </c>
      <c r="D5938" s="14">
        <v>42860</v>
      </c>
      <c r="E5938" s="14">
        <v>42863</v>
      </c>
      <c r="F5938" s="35">
        <f t="shared" si="390"/>
        <v>2017</v>
      </c>
      <c r="G5938" s="35">
        <f t="shared" si="391"/>
        <v>5</v>
      </c>
      <c r="H5938" s="35">
        <f t="shared" si="392"/>
        <v>8</v>
      </c>
      <c r="I5938" s="35" t="str">
        <f t="shared" si="393"/>
        <v>Mayo</v>
      </c>
    </row>
    <row r="5939" spans="1:9" s="6" customFormat="1" x14ac:dyDescent="0.3">
      <c r="A5939" s="6" t="s">
        <v>21</v>
      </c>
      <c r="B5939" s="6" t="s">
        <v>32</v>
      </c>
      <c r="C5939" s="6" t="s">
        <v>27</v>
      </c>
      <c r="D5939" s="14">
        <v>42863</v>
      </c>
      <c r="E5939" s="14">
        <v>42864</v>
      </c>
      <c r="F5939" s="35">
        <f t="shared" si="390"/>
        <v>2017</v>
      </c>
      <c r="G5939" s="35">
        <f t="shared" si="391"/>
        <v>5</v>
      </c>
      <c r="H5939" s="35">
        <f t="shared" si="392"/>
        <v>9</v>
      </c>
      <c r="I5939" s="35" t="str">
        <f t="shared" si="393"/>
        <v>Mayo</v>
      </c>
    </row>
    <row r="5940" spans="1:9" s="6" customFormat="1" x14ac:dyDescent="0.3">
      <c r="A5940" s="6" t="s">
        <v>21</v>
      </c>
      <c r="B5940" s="6" t="s">
        <v>32</v>
      </c>
      <c r="C5940" s="6" t="s">
        <v>27</v>
      </c>
      <c r="D5940" s="14">
        <v>42864</v>
      </c>
      <c r="E5940" s="14">
        <v>42865</v>
      </c>
      <c r="F5940" s="35">
        <f t="shared" si="390"/>
        <v>2017</v>
      </c>
      <c r="G5940" s="35">
        <f t="shared" si="391"/>
        <v>5</v>
      </c>
      <c r="H5940" s="35">
        <f t="shared" si="392"/>
        <v>10</v>
      </c>
      <c r="I5940" s="35" t="str">
        <f t="shared" si="393"/>
        <v>Mayo</v>
      </c>
    </row>
    <row r="5941" spans="1:9" s="6" customFormat="1" x14ac:dyDescent="0.3">
      <c r="A5941" s="6" t="s">
        <v>21</v>
      </c>
      <c r="B5941" s="6" t="s">
        <v>32</v>
      </c>
      <c r="C5941" s="6" t="s">
        <v>27</v>
      </c>
      <c r="D5941" s="14">
        <v>42865</v>
      </c>
      <c r="E5941" s="14">
        <v>42866</v>
      </c>
      <c r="F5941" s="35">
        <f t="shared" si="390"/>
        <v>2017</v>
      </c>
      <c r="G5941" s="35">
        <f t="shared" si="391"/>
        <v>5</v>
      </c>
      <c r="H5941" s="35">
        <f t="shared" si="392"/>
        <v>11</v>
      </c>
      <c r="I5941" s="35" t="str">
        <f t="shared" si="393"/>
        <v>Mayo</v>
      </c>
    </row>
    <row r="5942" spans="1:9" s="6" customFormat="1" x14ac:dyDescent="0.3">
      <c r="A5942" s="6" t="s">
        <v>21</v>
      </c>
      <c r="B5942" s="6" t="s">
        <v>32</v>
      </c>
      <c r="C5942" s="6" t="s">
        <v>27</v>
      </c>
      <c r="D5942" s="14">
        <v>42866</v>
      </c>
      <c r="E5942" s="14">
        <v>42867</v>
      </c>
      <c r="F5942" s="35">
        <f t="shared" si="390"/>
        <v>2017</v>
      </c>
      <c r="G5942" s="35">
        <f t="shared" si="391"/>
        <v>5</v>
      </c>
      <c r="H5942" s="35">
        <f t="shared" si="392"/>
        <v>12</v>
      </c>
      <c r="I5942" s="35" t="str">
        <f t="shared" si="393"/>
        <v>Mayo</v>
      </c>
    </row>
    <row r="5943" spans="1:9" s="6" customFormat="1" x14ac:dyDescent="0.3">
      <c r="A5943" s="6" t="s">
        <v>21</v>
      </c>
      <c r="B5943" s="6" t="s">
        <v>32</v>
      </c>
      <c r="C5943" s="6" t="s">
        <v>27</v>
      </c>
      <c r="D5943" s="14">
        <v>42867</v>
      </c>
      <c r="E5943" s="14">
        <v>42870</v>
      </c>
      <c r="F5943" s="35">
        <f t="shared" si="390"/>
        <v>2017</v>
      </c>
      <c r="G5943" s="35">
        <f t="shared" si="391"/>
        <v>5</v>
      </c>
      <c r="H5943" s="35">
        <f t="shared" si="392"/>
        <v>15</v>
      </c>
      <c r="I5943" s="35" t="str">
        <f t="shared" si="393"/>
        <v>Mayo</v>
      </c>
    </row>
    <row r="5944" spans="1:9" s="6" customFormat="1" x14ac:dyDescent="0.3">
      <c r="A5944" s="6" t="s">
        <v>21</v>
      </c>
      <c r="B5944" s="6" t="s">
        <v>32</v>
      </c>
      <c r="C5944" s="6" t="s">
        <v>27</v>
      </c>
      <c r="D5944" s="14">
        <v>42870</v>
      </c>
      <c r="E5944" s="14">
        <v>42871</v>
      </c>
      <c r="F5944" s="35">
        <f t="shared" si="390"/>
        <v>2017</v>
      </c>
      <c r="G5944" s="35">
        <f t="shared" si="391"/>
        <v>5</v>
      </c>
      <c r="H5944" s="35">
        <f t="shared" si="392"/>
        <v>16</v>
      </c>
      <c r="I5944" s="35" t="str">
        <f t="shared" si="393"/>
        <v>Mayo</v>
      </c>
    </row>
    <row r="5945" spans="1:9" s="6" customFormat="1" x14ac:dyDescent="0.3">
      <c r="A5945" s="6" t="s">
        <v>21</v>
      </c>
      <c r="B5945" s="6" t="s">
        <v>32</v>
      </c>
      <c r="C5945" s="6" t="s">
        <v>27</v>
      </c>
      <c r="D5945" s="14">
        <v>42871</v>
      </c>
      <c r="E5945" s="14">
        <v>42872</v>
      </c>
      <c r="F5945" s="35">
        <f t="shared" si="390"/>
        <v>2017</v>
      </c>
      <c r="G5945" s="35">
        <f t="shared" si="391"/>
        <v>5</v>
      </c>
      <c r="H5945" s="35">
        <f t="shared" si="392"/>
        <v>17</v>
      </c>
      <c r="I5945" s="35" t="str">
        <f t="shared" si="393"/>
        <v>Mayo</v>
      </c>
    </row>
    <row r="5946" spans="1:9" s="6" customFormat="1" x14ac:dyDescent="0.3">
      <c r="A5946" s="6" t="s">
        <v>21</v>
      </c>
      <c r="B5946" s="6" t="s">
        <v>32</v>
      </c>
      <c r="C5946" s="6" t="s">
        <v>27</v>
      </c>
      <c r="D5946" s="14">
        <v>42872</v>
      </c>
      <c r="E5946" s="14">
        <v>42873</v>
      </c>
      <c r="F5946" s="35">
        <f t="shared" si="390"/>
        <v>2017</v>
      </c>
      <c r="G5946" s="35">
        <f t="shared" si="391"/>
        <v>5</v>
      </c>
      <c r="H5946" s="35">
        <f t="shared" si="392"/>
        <v>18</v>
      </c>
      <c r="I5946" s="35" t="str">
        <f t="shared" si="393"/>
        <v>Mayo</v>
      </c>
    </row>
    <row r="5947" spans="1:9" s="6" customFormat="1" x14ac:dyDescent="0.3">
      <c r="A5947" s="6" t="s">
        <v>21</v>
      </c>
      <c r="B5947" s="6" t="s">
        <v>32</v>
      </c>
      <c r="C5947" s="6" t="s">
        <v>27</v>
      </c>
      <c r="D5947" s="14">
        <v>42873</v>
      </c>
      <c r="E5947" s="14">
        <v>42874</v>
      </c>
      <c r="F5947" s="35">
        <f t="shared" si="390"/>
        <v>2017</v>
      </c>
      <c r="G5947" s="35">
        <f t="shared" si="391"/>
        <v>5</v>
      </c>
      <c r="H5947" s="35">
        <f t="shared" si="392"/>
        <v>19</v>
      </c>
      <c r="I5947" s="35" t="str">
        <f t="shared" si="393"/>
        <v>Mayo</v>
      </c>
    </row>
    <row r="5948" spans="1:9" s="6" customFormat="1" x14ac:dyDescent="0.3">
      <c r="A5948" s="6" t="s">
        <v>21</v>
      </c>
      <c r="B5948" s="6" t="s">
        <v>32</v>
      </c>
      <c r="C5948" s="6" t="s">
        <v>27</v>
      </c>
      <c r="D5948" s="14">
        <v>42874</v>
      </c>
      <c r="E5948" s="14">
        <v>42877</v>
      </c>
      <c r="F5948" s="35">
        <f t="shared" si="390"/>
        <v>2017</v>
      </c>
      <c r="G5948" s="35">
        <f t="shared" si="391"/>
        <v>5</v>
      </c>
      <c r="H5948" s="35">
        <f t="shared" si="392"/>
        <v>22</v>
      </c>
      <c r="I5948" s="35" t="str">
        <f t="shared" si="393"/>
        <v>Mayo</v>
      </c>
    </row>
    <row r="5949" spans="1:9" s="6" customFormat="1" x14ac:dyDescent="0.3">
      <c r="A5949" s="6" t="s">
        <v>21</v>
      </c>
      <c r="B5949" s="6" t="s">
        <v>32</v>
      </c>
      <c r="C5949" s="6" t="s">
        <v>27</v>
      </c>
      <c r="D5949" s="14">
        <v>42877</v>
      </c>
      <c r="E5949" s="14">
        <v>42878</v>
      </c>
      <c r="F5949" s="35">
        <f t="shared" si="390"/>
        <v>2017</v>
      </c>
      <c r="G5949" s="35">
        <f t="shared" si="391"/>
        <v>5</v>
      </c>
      <c r="H5949" s="35">
        <f t="shared" si="392"/>
        <v>23</v>
      </c>
      <c r="I5949" s="35" t="str">
        <f t="shared" si="393"/>
        <v>Mayo</v>
      </c>
    </row>
    <row r="5950" spans="1:9" s="6" customFormat="1" x14ac:dyDescent="0.3">
      <c r="A5950" s="6" t="s">
        <v>21</v>
      </c>
      <c r="B5950" s="6" t="s">
        <v>32</v>
      </c>
      <c r="C5950" s="6" t="s">
        <v>27</v>
      </c>
      <c r="D5950" s="14">
        <v>42878</v>
      </c>
      <c r="E5950" s="14">
        <v>42879</v>
      </c>
      <c r="F5950" s="35">
        <f t="shared" si="390"/>
        <v>2017</v>
      </c>
      <c r="G5950" s="35">
        <f t="shared" si="391"/>
        <v>5</v>
      </c>
      <c r="H5950" s="35">
        <f t="shared" si="392"/>
        <v>24</v>
      </c>
      <c r="I5950" s="35" t="str">
        <f t="shared" si="393"/>
        <v>Mayo</v>
      </c>
    </row>
    <row r="5951" spans="1:9" s="6" customFormat="1" x14ac:dyDescent="0.3">
      <c r="A5951" s="6" t="s">
        <v>21</v>
      </c>
      <c r="B5951" s="6" t="s">
        <v>32</v>
      </c>
      <c r="C5951" s="6" t="s">
        <v>27</v>
      </c>
      <c r="D5951" s="14">
        <v>42879</v>
      </c>
      <c r="E5951" s="14">
        <v>42880</v>
      </c>
      <c r="F5951" s="35">
        <f t="shared" si="390"/>
        <v>2017</v>
      </c>
      <c r="G5951" s="35">
        <f t="shared" si="391"/>
        <v>5</v>
      </c>
      <c r="H5951" s="35">
        <f t="shared" si="392"/>
        <v>25</v>
      </c>
      <c r="I5951" s="35" t="str">
        <f t="shared" si="393"/>
        <v>Mayo</v>
      </c>
    </row>
    <row r="5952" spans="1:9" s="6" customFormat="1" x14ac:dyDescent="0.3">
      <c r="A5952" s="6" t="s">
        <v>21</v>
      </c>
      <c r="B5952" s="6" t="s">
        <v>32</v>
      </c>
      <c r="C5952" s="6" t="s">
        <v>27</v>
      </c>
      <c r="D5952" s="14">
        <v>42880</v>
      </c>
      <c r="E5952" s="14">
        <v>42881</v>
      </c>
      <c r="F5952" s="35">
        <f t="shared" si="390"/>
        <v>2017</v>
      </c>
      <c r="G5952" s="35">
        <f t="shared" si="391"/>
        <v>5</v>
      </c>
      <c r="H5952" s="35">
        <f t="shared" si="392"/>
        <v>26</v>
      </c>
      <c r="I5952" s="35" t="str">
        <f t="shared" si="393"/>
        <v>Mayo</v>
      </c>
    </row>
    <row r="5953" spans="1:9" s="6" customFormat="1" x14ac:dyDescent="0.3">
      <c r="A5953" s="6" t="s">
        <v>21</v>
      </c>
      <c r="B5953" s="6" t="s">
        <v>32</v>
      </c>
      <c r="C5953" s="6" t="s">
        <v>27</v>
      </c>
      <c r="D5953" s="14">
        <v>42881</v>
      </c>
      <c r="E5953" s="14">
        <v>42885</v>
      </c>
      <c r="F5953" s="35">
        <f t="shared" si="390"/>
        <v>2017</v>
      </c>
      <c r="G5953" s="35">
        <f t="shared" si="391"/>
        <v>5</v>
      </c>
      <c r="H5953" s="35">
        <f t="shared" si="392"/>
        <v>30</v>
      </c>
      <c r="I5953" s="35" t="str">
        <f t="shared" si="393"/>
        <v>Mayo</v>
      </c>
    </row>
    <row r="5954" spans="1:9" s="6" customFormat="1" x14ac:dyDescent="0.3">
      <c r="A5954" s="6" t="s">
        <v>21</v>
      </c>
      <c r="B5954" s="6" t="s">
        <v>32</v>
      </c>
      <c r="C5954" s="6" t="s">
        <v>27</v>
      </c>
      <c r="D5954" s="14">
        <v>42885</v>
      </c>
      <c r="E5954" s="14">
        <v>42886</v>
      </c>
      <c r="F5954" s="35">
        <f t="shared" si="390"/>
        <v>2017</v>
      </c>
      <c r="G5954" s="35">
        <f t="shared" si="391"/>
        <v>5</v>
      </c>
      <c r="H5954" s="35">
        <f t="shared" si="392"/>
        <v>31</v>
      </c>
      <c r="I5954" s="35" t="str">
        <f t="shared" si="393"/>
        <v>Mayo</v>
      </c>
    </row>
    <row r="5955" spans="1:9" s="6" customFormat="1" x14ac:dyDescent="0.3">
      <c r="A5955" s="6" t="s">
        <v>21</v>
      </c>
      <c r="B5955" s="6" t="s">
        <v>32</v>
      </c>
      <c r="C5955" s="6" t="s">
        <v>27</v>
      </c>
      <c r="D5955" s="14">
        <v>42886</v>
      </c>
      <c r="E5955" s="14">
        <v>42887</v>
      </c>
      <c r="F5955" s="35">
        <f t="shared" ref="F5955:F6018" si="394">YEAR(E5955)</f>
        <v>2017</v>
      </c>
      <c r="G5955" s="35">
        <f t="shared" ref="G5955:G6018" si="395">MONTH(E5955)</f>
        <v>6</v>
      </c>
      <c r="H5955" s="35">
        <f t="shared" ref="H5955:H6018" si="396">DAY(E5955)</f>
        <v>1</v>
      </c>
      <c r="I5955" s="35" t="str">
        <f t="shared" ref="I5955:I6018" si="397">CHOOSE(G5955,"Enero","Febrero","Marzo","Abril","Mayo","Junio","Julio","Agosto","Septiembre","Octubre","Noviembre","Diciembre")</f>
        <v>Junio</v>
      </c>
    </row>
    <row r="5956" spans="1:9" s="6" customFormat="1" x14ac:dyDescent="0.3">
      <c r="A5956" s="6" t="s">
        <v>21</v>
      </c>
      <c r="B5956" s="6" t="s">
        <v>32</v>
      </c>
      <c r="C5956" s="6" t="s">
        <v>27</v>
      </c>
      <c r="D5956" s="14">
        <v>42887</v>
      </c>
      <c r="E5956" s="14">
        <v>42888</v>
      </c>
      <c r="F5956" s="35">
        <f t="shared" si="394"/>
        <v>2017</v>
      </c>
      <c r="G5956" s="35">
        <f t="shared" si="395"/>
        <v>6</v>
      </c>
      <c r="H5956" s="35">
        <f t="shared" si="396"/>
        <v>2</v>
      </c>
      <c r="I5956" s="35" t="str">
        <f t="shared" si="397"/>
        <v>Junio</v>
      </c>
    </row>
    <row r="5957" spans="1:9" s="6" customFormat="1" x14ac:dyDescent="0.3">
      <c r="A5957" s="6" t="s">
        <v>21</v>
      </c>
      <c r="B5957" s="6" t="s">
        <v>32</v>
      </c>
      <c r="C5957" s="6" t="s">
        <v>27</v>
      </c>
      <c r="D5957" s="14">
        <v>42888</v>
      </c>
      <c r="E5957" s="14">
        <v>42891</v>
      </c>
      <c r="F5957" s="35">
        <f t="shared" si="394"/>
        <v>2017</v>
      </c>
      <c r="G5957" s="35">
        <f t="shared" si="395"/>
        <v>6</v>
      </c>
      <c r="H5957" s="35">
        <f t="shared" si="396"/>
        <v>5</v>
      </c>
      <c r="I5957" s="35" t="str">
        <f t="shared" si="397"/>
        <v>Junio</v>
      </c>
    </row>
    <row r="5958" spans="1:9" s="6" customFormat="1" x14ac:dyDescent="0.3">
      <c r="A5958" s="6" t="s">
        <v>21</v>
      </c>
      <c r="B5958" s="6" t="s">
        <v>32</v>
      </c>
      <c r="C5958" s="6" t="s">
        <v>27</v>
      </c>
      <c r="D5958" s="14">
        <v>42891</v>
      </c>
      <c r="E5958" s="14">
        <v>42892</v>
      </c>
      <c r="F5958" s="35">
        <f t="shared" si="394"/>
        <v>2017</v>
      </c>
      <c r="G5958" s="35">
        <f t="shared" si="395"/>
        <v>6</v>
      </c>
      <c r="H5958" s="35">
        <f t="shared" si="396"/>
        <v>6</v>
      </c>
      <c r="I5958" s="35" t="str">
        <f t="shared" si="397"/>
        <v>Junio</v>
      </c>
    </row>
    <row r="5959" spans="1:9" s="6" customFormat="1" x14ac:dyDescent="0.3">
      <c r="A5959" s="6" t="s">
        <v>21</v>
      </c>
      <c r="B5959" s="6" t="s">
        <v>32</v>
      </c>
      <c r="C5959" s="6" t="s">
        <v>27</v>
      </c>
      <c r="D5959" s="14">
        <v>42892</v>
      </c>
      <c r="E5959" s="14">
        <v>42893</v>
      </c>
      <c r="F5959" s="35">
        <f t="shared" si="394"/>
        <v>2017</v>
      </c>
      <c r="G5959" s="35">
        <f t="shared" si="395"/>
        <v>6</v>
      </c>
      <c r="H5959" s="35">
        <f t="shared" si="396"/>
        <v>7</v>
      </c>
      <c r="I5959" s="35" t="str">
        <f t="shared" si="397"/>
        <v>Junio</v>
      </c>
    </row>
    <row r="5960" spans="1:9" s="6" customFormat="1" x14ac:dyDescent="0.3">
      <c r="A5960" s="6" t="s">
        <v>21</v>
      </c>
      <c r="B5960" s="6" t="s">
        <v>32</v>
      </c>
      <c r="C5960" s="6" t="s">
        <v>27</v>
      </c>
      <c r="D5960" s="14">
        <v>42893</v>
      </c>
      <c r="E5960" s="14">
        <v>42894</v>
      </c>
      <c r="F5960" s="35">
        <f t="shared" si="394"/>
        <v>2017</v>
      </c>
      <c r="G5960" s="35">
        <f t="shared" si="395"/>
        <v>6</v>
      </c>
      <c r="H5960" s="35">
        <f t="shared" si="396"/>
        <v>8</v>
      </c>
      <c r="I5960" s="35" t="str">
        <f t="shared" si="397"/>
        <v>Junio</v>
      </c>
    </row>
    <row r="5961" spans="1:9" s="6" customFormat="1" x14ac:dyDescent="0.3">
      <c r="A5961" s="6" t="s">
        <v>21</v>
      </c>
      <c r="B5961" s="6" t="s">
        <v>32</v>
      </c>
      <c r="C5961" s="6" t="s">
        <v>27</v>
      </c>
      <c r="D5961" s="14">
        <v>42894</v>
      </c>
      <c r="E5961" s="14">
        <v>42895</v>
      </c>
      <c r="F5961" s="35">
        <f t="shared" si="394"/>
        <v>2017</v>
      </c>
      <c r="G5961" s="35">
        <f t="shared" si="395"/>
        <v>6</v>
      </c>
      <c r="H5961" s="35">
        <f t="shared" si="396"/>
        <v>9</v>
      </c>
      <c r="I5961" s="35" t="str">
        <f t="shared" si="397"/>
        <v>Junio</v>
      </c>
    </row>
    <row r="5962" spans="1:9" s="6" customFormat="1" x14ac:dyDescent="0.3">
      <c r="A5962" s="6" t="s">
        <v>21</v>
      </c>
      <c r="B5962" s="6" t="s">
        <v>32</v>
      </c>
      <c r="C5962" s="6" t="s">
        <v>27</v>
      </c>
      <c r="D5962" s="14">
        <v>42895</v>
      </c>
      <c r="E5962" s="14">
        <v>42898</v>
      </c>
      <c r="F5962" s="35">
        <f t="shared" si="394"/>
        <v>2017</v>
      </c>
      <c r="G5962" s="35">
        <f t="shared" si="395"/>
        <v>6</v>
      </c>
      <c r="H5962" s="35">
        <f t="shared" si="396"/>
        <v>12</v>
      </c>
      <c r="I5962" s="35" t="str">
        <f t="shared" si="397"/>
        <v>Junio</v>
      </c>
    </row>
    <row r="5963" spans="1:9" s="6" customFormat="1" x14ac:dyDescent="0.3">
      <c r="A5963" s="6" t="s">
        <v>21</v>
      </c>
      <c r="B5963" s="6" t="s">
        <v>32</v>
      </c>
      <c r="C5963" s="6" t="s">
        <v>27</v>
      </c>
      <c r="D5963" s="14">
        <v>42898</v>
      </c>
      <c r="E5963" s="14">
        <v>42899</v>
      </c>
      <c r="F5963" s="35">
        <f t="shared" si="394"/>
        <v>2017</v>
      </c>
      <c r="G5963" s="35">
        <f t="shared" si="395"/>
        <v>6</v>
      </c>
      <c r="H5963" s="35">
        <f t="shared" si="396"/>
        <v>13</v>
      </c>
      <c r="I5963" s="35" t="str">
        <f t="shared" si="397"/>
        <v>Junio</v>
      </c>
    </row>
    <row r="5964" spans="1:9" s="6" customFormat="1" x14ac:dyDescent="0.3">
      <c r="A5964" s="6" t="s">
        <v>21</v>
      </c>
      <c r="B5964" s="6" t="s">
        <v>32</v>
      </c>
      <c r="C5964" s="6" t="s">
        <v>27</v>
      </c>
      <c r="D5964" s="14">
        <v>42899</v>
      </c>
      <c r="E5964" s="14">
        <v>42900</v>
      </c>
      <c r="F5964" s="35">
        <f t="shared" si="394"/>
        <v>2017</v>
      </c>
      <c r="G5964" s="35">
        <f t="shared" si="395"/>
        <v>6</v>
      </c>
      <c r="H5964" s="35">
        <f t="shared" si="396"/>
        <v>14</v>
      </c>
      <c r="I5964" s="35" t="str">
        <f t="shared" si="397"/>
        <v>Junio</v>
      </c>
    </row>
    <row r="5965" spans="1:9" s="6" customFormat="1" x14ac:dyDescent="0.3">
      <c r="A5965" s="6" t="s">
        <v>21</v>
      </c>
      <c r="B5965" s="6" t="s">
        <v>32</v>
      </c>
      <c r="C5965" s="6" t="s">
        <v>27</v>
      </c>
      <c r="D5965" s="14">
        <v>42900</v>
      </c>
      <c r="E5965" s="14">
        <v>42901</v>
      </c>
      <c r="F5965" s="35">
        <f t="shared" si="394"/>
        <v>2017</v>
      </c>
      <c r="G5965" s="35">
        <f t="shared" si="395"/>
        <v>6</v>
      </c>
      <c r="H5965" s="35">
        <f t="shared" si="396"/>
        <v>15</v>
      </c>
      <c r="I5965" s="35" t="str">
        <f t="shared" si="397"/>
        <v>Junio</v>
      </c>
    </row>
    <row r="5966" spans="1:9" s="6" customFormat="1" x14ac:dyDescent="0.3">
      <c r="A5966" s="6" t="s">
        <v>21</v>
      </c>
      <c r="B5966" s="6" t="s">
        <v>32</v>
      </c>
      <c r="C5966" s="6" t="s">
        <v>27</v>
      </c>
      <c r="D5966" s="14">
        <v>42901</v>
      </c>
      <c r="E5966" s="14">
        <v>42902</v>
      </c>
      <c r="F5966" s="35">
        <f t="shared" si="394"/>
        <v>2017</v>
      </c>
      <c r="G5966" s="35">
        <f t="shared" si="395"/>
        <v>6</v>
      </c>
      <c r="H5966" s="35">
        <f t="shared" si="396"/>
        <v>16</v>
      </c>
      <c r="I5966" s="35" t="str">
        <f t="shared" si="397"/>
        <v>Junio</v>
      </c>
    </row>
    <row r="5967" spans="1:9" s="6" customFormat="1" x14ac:dyDescent="0.3">
      <c r="A5967" s="6" t="s">
        <v>21</v>
      </c>
      <c r="B5967" s="6" t="s">
        <v>32</v>
      </c>
      <c r="C5967" s="6" t="s">
        <v>27</v>
      </c>
      <c r="D5967" s="14">
        <v>42902</v>
      </c>
      <c r="E5967" s="14">
        <v>42906</v>
      </c>
      <c r="F5967" s="35">
        <f t="shared" si="394"/>
        <v>2017</v>
      </c>
      <c r="G5967" s="35">
        <f t="shared" si="395"/>
        <v>6</v>
      </c>
      <c r="H5967" s="35">
        <f t="shared" si="396"/>
        <v>20</v>
      </c>
      <c r="I5967" s="35" t="str">
        <f t="shared" si="397"/>
        <v>Junio</v>
      </c>
    </row>
    <row r="5968" spans="1:9" s="6" customFormat="1" x14ac:dyDescent="0.3">
      <c r="A5968" s="6" t="s">
        <v>21</v>
      </c>
      <c r="B5968" s="6" t="s">
        <v>32</v>
      </c>
      <c r="C5968" s="6" t="s">
        <v>27</v>
      </c>
      <c r="D5968" s="14">
        <v>42906</v>
      </c>
      <c r="E5968" s="14">
        <v>42907</v>
      </c>
      <c r="F5968" s="35">
        <f t="shared" si="394"/>
        <v>2017</v>
      </c>
      <c r="G5968" s="35">
        <f t="shared" si="395"/>
        <v>6</v>
      </c>
      <c r="H5968" s="35">
        <f t="shared" si="396"/>
        <v>21</v>
      </c>
      <c r="I5968" s="35" t="str">
        <f t="shared" si="397"/>
        <v>Junio</v>
      </c>
    </row>
    <row r="5969" spans="1:9" s="6" customFormat="1" x14ac:dyDescent="0.3">
      <c r="A5969" s="6" t="s">
        <v>21</v>
      </c>
      <c r="B5969" s="6" t="s">
        <v>32</v>
      </c>
      <c r="C5969" s="6" t="s">
        <v>27</v>
      </c>
      <c r="D5969" s="14">
        <v>42907</v>
      </c>
      <c r="E5969" s="14">
        <v>42908</v>
      </c>
      <c r="F5969" s="35">
        <f t="shared" si="394"/>
        <v>2017</v>
      </c>
      <c r="G5969" s="35">
        <f t="shared" si="395"/>
        <v>6</v>
      </c>
      <c r="H5969" s="35">
        <f t="shared" si="396"/>
        <v>22</v>
      </c>
      <c r="I5969" s="35" t="str">
        <f t="shared" si="397"/>
        <v>Junio</v>
      </c>
    </row>
    <row r="5970" spans="1:9" s="6" customFormat="1" x14ac:dyDescent="0.3">
      <c r="A5970" s="6" t="s">
        <v>21</v>
      </c>
      <c r="B5970" s="6" t="s">
        <v>32</v>
      </c>
      <c r="C5970" s="6" t="s">
        <v>27</v>
      </c>
      <c r="D5970" s="14">
        <v>42908</v>
      </c>
      <c r="E5970" s="14">
        <v>42909</v>
      </c>
      <c r="F5970" s="35">
        <f t="shared" si="394"/>
        <v>2017</v>
      </c>
      <c r="G5970" s="35">
        <f t="shared" si="395"/>
        <v>6</v>
      </c>
      <c r="H5970" s="35">
        <f t="shared" si="396"/>
        <v>23</v>
      </c>
      <c r="I5970" s="35" t="str">
        <f t="shared" si="397"/>
        <v>Junio</v>
      </c>
    </row>
    <row r="5971" spans="1:9" s="6" customFormat="1" x14ac:dyDescent="0.3">
      <c r="A5971" s="6" t="s">
        <v>21</v>
      </c>
      <c r="B5971" s="6" t="s">
        <v>32</v>
      </c>
      <c r="C5971" s="6" t="s">
        <v>27</v>
      </c>
      <c r="D5971" s="14">
        <v>42909</v>
      </c>
      <c r="E5971" s="14">
        <v>42913</v>
      </c>
      <c r="F5971" s="35">
        <f t="shared" si="394"/>
        <v>2017</v>
      </c>
      <c r="G5971" s="35">
        <f t="shared" si="395"/>
        <v>6</v>
      </c>
      <c r="H5971" s="35">
        <f t="shared" si="396"/>
        <v>27</v>
      </c>
      <c r="I5971" s="35" t="str">
        <f t="shared" si="397"/>
        <v>Junio</v>
      </c>
    </row>
    <row r="5972" spans="1:9" s="6" customFormat="1" x14ac:dyDescent="0.3">
      <c r="A5972" s="6" t="s">
        <v>21</v>
      </c>
      <c r="B5972" s="6" t="s">
        <v>32</v>
      </c>
      <c r="C5972" s="6" t="s">
        <v>27</v>
      </c>
      <c r="D5972" s="14">
        <v>42913</v>
      </c>
      <c r="E5972" s="14">
        <v>42914</v>
      </c>
      <c r="F5972" s="35">
        <f t="shared" si="394"/>
        <v>2017</v>
      </c>
      <c r="G5972" s="35">
        <f t="shared" si="395"/>
        <v>6</v>
      </c>
      <c r="H5972" s="35">
        <f t="shared" si="396"/>
        <v>28</v>
      </c>
      <c r="I5972" s="35" t="str">
        <f t="shared" si="397"/>
        <v>Junio</v>
      </c>
    </row>
    <row r="5973" spans="1:9" s="6" customFormat="1" x14ac:dyDescent="0.3">
      <c r="A5973" s="6" t="s">
        <v>21</v>
      </c>
      <c r="B5973" s="6" t="s">
        <v>32</v>
      </c>
      <c r="C5973" s="6" t="s">
        <v>27</v>
      </c>
      <c r="D5973" s="14">
        <v>42914</v>
      </c>
      <c r="E5973" s="14">
        <v>42915</v>
      </c>
      <c r="F5973" s="35">
        <f t="shared" si="394"/>
        <v>2017</v>
      </c>
      <c r="G5973" s="35">
        <f t="shared" si="395"/>
        <v>6</v>
      </c>
      <c r="H5973" s="35">
        <f t="shared" si="396"/>
        <v>29</v>
      </c>
      <c r="I5973" s="35" t="str">
        <f t="shared" si="397"/>
        <v>Junio</v>
      </c>
    </row>
    <row r="5974" spans="1:9" s="6" customFormat="1" x14ac:dyDescent="0.3">
      <c r="A5974" s="6" t="s">
        <v>21</v>
      </c>
      <c r="B5974" s="6" t="s">
        <v>32</v>
      </c>
      <c r="C5974" s="6" t="s">
        <v>27</v>
      </c>
      <c r="D5974" s="14">
        <v>42915</v>
      </c>
      <c r="E5974" s="14">
        <v>42916</v>
      </c>
      <c r="F5974" s="35">
        <f t="shared" si="394"/>
        <v>2017</v>
      </c>
      <c r="G5974" s="35">
        <f t="shared" si="395"/>
        <v>6</v>
      </c>
      <c r="H5974" s="35">
        <f t="shared" si="396"/>
        <v>30</v>
      </c>
      <c r="I5974" s="35" t="str">
        <f t="shared" si="397"/>
        <v>Junio</v>
      </c>
    </row>
    <row r="5975" spans="1:9" s="6" customFormat="1" x14ac:dyDescent="0.3">
      <c r="A5975" s="6" t="s">
        <v>21</v>
      </c>
      <c r="B5975" s="6" t="s">
        <v>32</v>
      </c>
      <c r="C5975" s="6" t="s">
        <v>27</v>
      </c>
      <c r="D5975" s="14">
        <v>42916</v>
      </c>
      <c r="E5975" s="14">
        <v>42920</v>
      </c>
      <c r="F5975" s="35">
        <f t="shared" si="394"/>
        <v>2017</v>
      </c>
      <c r="G5975" s="35">
        <f t="shared" si="395"/>
        <v>7</v>
      </c>
      <c r="H5975" s="35">
        <f t="shared" si="396"/>
        <v>4</v>
      </c>
      <c r="I5975" s="35" t="str">
        <f t="shared" si="397"/>
        <v>Julio</v>
      </c>
    </row>
    <row r="5976" spans="1:9" s="6" customFormat="1" x14ac:dyDescent="0.3">
      <c r="A5976" s="6" t="s">
        <v>21</v>
      </c>
      <c r="B5976" s="6" t="s">
        <v>32</v>
      </c>
      <c r="C5976" s="6" t="s">
        <v>27</v>
      </c>
      <c r="D5976" s="14">
        <v>42920</v>
      </c>
      <c r="E5976" s="14">
        <v>42921</v>
      </c>
      <c r="F5976" s="35">
        <f t="shared" si="394"/>
        <v>2017</v>
      </c>
      <c r="G5976" s="35">
        <f t="shared" si="395"/>
        <v>7</v>
      </c>
      <c r="H5976" s="35">
        <f t="shared" si="396"/>
        <v>5</v>
      </c>
      <c r="I5976" s="35" t="str">
        <f t="shared" si="397"/>
        <v>Julio</v>
      </c>
    </row>
    <row r="5977" spans="1:9" s="6" customFormat="1" x14ac:dyDescent="0.3">
      <c r="A5977" s="6" t="s">
        <v>21</v>
      </c>
      <c r="B5977" s="6" t="s">
        <v>32</v>
      </c>
      <c r="C5977" s="6" t="s">
        <v>27</v>
      </c>
      <c r="D5977" s="14">
        <v>42921</v>
      </c>
      <c r="E5977" s="14">
        <v>42922</v>
      </c>
      <c r="F5977" s="35">
        <f t="shared" si="394"/>
        <v>2017</v>
      </c>
      <c r="G5977" s="35">
        <f t="shared" si="395"/>
        <v>7</v>
      </c>
      <c r="H5977" s="35">
        <f t="shared" si="396"/>
        <v>6</v>
      </c>
      <c r="I5977" s="35" t="str">
        <f t="shared" si="397"/>
        <v>Julio</v>
      </c>
    </row>
    <row r="5978" spans="1:9" s="6" customFormat="1" x14ac:dyDescent="0.3">
      <c r="A5978" s="6" t="s">
        <v>21</v>
      </c>
      <c r="B5978" s="6" t="s">
        <v>32</v>
      </c>
      <c r="C5978" s="6" t="s">
        <v>27</v>
      </c>
      <c r="D5978" s="14">
        <v>42922</v>
      </c>
      <c r="E5978" s="14">
        <v>42923</v>
      </c>
      <c r="F5978" s="35">
        <f t="shared" si="394"/>
        <v>2017</v>
      </c>
      <c r="G5978" s="35">
        <f t="shared" si="395"/>
        <v>7</v>
      </c>
      <c r="H5978" s="35">
        <f t="shared" si="396"/>
        <v>7</v>
      </c>
      <c r="I5978" s="35" t="str">
        <f t="shared" si="397"/>
        <v>Julio</v>
      </c>
    </row>
    <row r="5979" spans="1:9" s="6" customFormat="1" x14ac:dyDescent="0.3">
      <c r="A5979" s="6" t="s">
        <v>21</v>
      </c>
      <c r="B5979" s="6" t="s">
        <v>32</v>
      </c>
      <c r="C5979" s="6" t="s">
        <v>27</v>
      </c>
      <c r="D5979" s="14">
        <v>42923</v>
      </c>
      <c r="E5979" s="14">
        <v>42926</v>
      </c>
      <c r="F5979" s="35">
        <f t="shared" si="394"/>
        <v>2017</v>
      </c>
      <c r="G5979" s="35">
        <f t="shared" si="395"/>
        <v>7</v>
      </c>
      <c r="H5979" s="35">
        <f t="shared" si="396"/>
        <v>10</v>
      </c>
      <c r="I5979" s="35" t="str">
        <f t="shared" si="397"/>
        <v>Julio</v>
      </c>
    </row>
    <row r="5980" spans="1:9" s="6" customFormat="1" x14ac:dyDescent="0.3">
      <c r="A5980" s="6" t="s">
        <v>21</v>
      </c>
      <c r="B5980" s="6" t="s">
        <v>32</v>
      </c>
      <c r="C5980" s="6" t="s">
        <v>27</v>
      </c>
      <c r="D5980" s="14">
        <v>42926</v>
      </c>
      <c r="E5980" s="14">
        <v>42927</v>
      </c>
      <c r="F5980" s="35">
        <f t="shared" si="394"/>
        <v>2017</v>
      </c>
      <c r="G5980" s="35">
        <f t="shared" si="395"/>
        <v>7</v>
      </c>
      <c r="H5980" s="35">
        <f t="shared" si="396"/>
        <v>11</v>
      </c>
      <c r="I5980" s="35" t="str">
        <f t="shared" si="397"/>
        <v>Julio</v>
      </c>
    </row>
    <row r="5981" spans="1:9" s="6" customFormat="1" x14ac:dyDescent="0.3">
      <c r="A5981" s="6" t="s">
        <v>21</v>
      </c>
      <c r="B5981" s="6" t="s">
        <v>32</v>
      </c>
      <c r="C5981" s="6" t="s">
        <v>27</v>
      </c>
      <c r="D5981" s="14">
        <v>42927</v>
      </c>
      <c r="E5981" s="14">
        <v>42928</v>
      </c>
      <c r="F5981" s="35">
        <f t="shared" si="394"/>
        <v>2017</v>
      </c>
      <c r="G5981" s="35">
        <f t="shared" si="395"/>
        <v>7</v>
      </c>
      <c r="H5981" s="35">
        <f t="shared" si="396"/>
        <v>12</v>
      </c>
      <c r="I5981" s="35" t="str">
        <f t="shared" si="397"/>
        <v>Julio</v>
      </c>
    </row>
    <row r="5982" spans="1:9" s="6" customFormat="1" x14ac:dyDescent="0.3">
      <c r="A5982" s="6" t="s">
        <v>21</v>
      </c>
      <c r="B5982" s="6" t="s">
        <v>32</v>
      </c>
      <c r="C5982" s="6" t="s">
        <v>27</v>
      </c>
      <c r="D5982" s="14">
        <v>42928</v>
      </c>
      <c r="E5982" s="14">
        <v>42929</v>
      </c>
      <c r="F5982" s="35">
        <f t="shared" si="394"/>
        <v>2017</v>
      </c>
      <c r="G5982" s="35">
        <f t="shared" si="395"/>
        <v>7</v>
      </c>
      <c r="H5982" s="35">
        <f t="shared" si="396"/>
        <v>13</v>
      </c>
      <c r="I5982" s="35" t="str">
        <f t="shared" si="397"/>
        <v>Julio</v>
      </c>
    </row>
    <row r="5983" spans="1:9" s="6" customFormat="1" x14ac:dyDescent="0.3">
      <c r="A5983" s="6" t="s">
        <v>21</v>
      </c>
      <c r="B5983" s="6" t="s">
        <v>32</v>
      </c>
      <c r="C5983" s="6" t="s">
        <v>27</v>
      </c>
      <c r="D5983" s="14">
        <v>42929</v>
      </c>
      <c r="E5983" s="14">
        <v>42930</v>
      </c>
      <c r="F5983" s="35">
        <f t="shared" si="394"/>
        <v>2017</v>
      </c>
      <c r="G5983" s="35">
        <f t="shared" si="395"/>
        <v>7</v>
      </c>
      <c r="H5983" s="35">
        <f t="shared" si="396"/>
        <v>14</v>
      </c>
      <c r="I5983" s="35" t="str">
        <f t="shared" si="397"/>
        <v>Julio</v>
      </c>
    </row>
    <row r="5984" spans="1:9" s="6" customFormat="1" x14ac:dyDescent="0.3">
      <c r="A5984" s="6" t="s">
        <v>21</v>
      </c>
      <c r="B5984" s="6" t="s">
        <v>32</v>
      </c>
      <c r="C5984" s="6" t="s">
        <v>27</v>
      </c>
      <c r="D5984" s="14">
        <v>42930</v>
      </c>
      <c r="E5984" s="14">
        <v>42933</v>
      </c>
      <c r="F5984" s="35">
        <f t="shared" si="394"/>
        <v>2017</v>
      </c>
      <c r="G5984" s="35">
        <f t="shared" si="395"/>
        <v>7</v>
      </c>
      <c r="H5984" s="35">
        <f t="shared" si="396"/>
        <v>17</v>
      </c>
      <c r="I5984" s="35" t="str">
        <f t="shared" si="397"/>
        <v>Julio</v>
      </c>
    </row>
    <row r="5985" spans="1:9" s="6" customFormat="1" x14ac:dyDescent="0.3">
      <c r="A5985" s="6" t="s">
        <v>21</v>
      </c>
      <c r="B5985" s="6" t="s">
        <v>32</v>
      </c>
      <c r="C5985" s="6" t="s">
        <v>27</v>
      </c>
      <c r="D5985" s="14">
        <v>42933</v>
      </c>
      <c r="E5985" s="14">
        <v>42934</v>
      </c>
      <c r="F5985" s="35">
        <f t="shared" si="394"/>
        <v>2017</v>
      </c>
      <c r="G5985" s="35">
        <f t="shared" si="395"/>
        <v>7</v>
      </c>
      <c r="H5985" s="35">
        <f t="shared" si="396"/>
        <v>18</v>
      </c>
      <c r="I5985" s="35" t="str">
        <f t="shared" si="397"/>
        <v>Julio</v>
      </c>
    </row>
    <row r="5986" spans="1:9" s="6" customFormat="1" x14ac:dyDescent="0.3">
      <c r="A5986" s="6" t="s">
        <v>21</v>
      </c>
      <c r="B5986" s="6" t="s">
        <v>32</v>
      </c>
      <c r="C5986" s="6" t="s">
        <v>27</v>
      </c>
      <c r="D5986" s="14">
        <v>42934</v>
      </c>
      <c r="E5986" s="14">
        <v>42935</v>
      </c>
      <c r="F5986" s="35">
        <f t="shared" si="394"/>
        <v>2017</v>
      </c>
      <c r="G5986" s="35">
        <f t="shared" si="395"/>
        <v>7</v>
      </c>
      <c r="H5986" s="35">
        <f t="shared" si="396"/>
        <v>19</v>
      </c>
      <c r="I5986" s="35" t="str">
        <f t="shared" si="397"/>
        <v>Julio</v>
      </c>
    </row>
    <row r="5987" spans="1:9" s="6" customFormat="1" x14ac:dyDescent="0.3">
      <c r="A5987" s="6" t="s">
        <v>21</v>
      </c>
      <c r="B5987" s="6" t="s">
        <v>32</v>
      </c>
      <c r="C5987" s="6" t="s">
        <v>27</v>
      </c>
      <c r="D5987" s="14">
        <v>42935</v>
      </c>
      <c r="E5987" s="14">
        <v>42937</v>
      </c>
      <c r="F5987" s="35">
        <f t="shared" si="394"/>
        <v>2017</v>
      </c>
      <c r="G5987" s="35">
        <f t="shared" si="395"/>
        <v>7</v>
      </c>
      <c r="H5987" s="35">
        <f t="shared" si="396"/>
        <v>21</v>
      </c>
      <c r="I5987" s="35" t="str">
        <f t="shared" si="397"/>
        <v>Julio</v>
      </c>
    </row>
    <row r="5988" spans="1:9" s="6" customFormat="1" x14ac:dyDescent="0.3">
      <c r="A5988" s="6" t="s">
        <v>21</v>
      </c>
      <c r="B5988" s="6" t="s">
        <v>32</v>
      </c>
      <c r="C5988" s="6" t="s">
        <v>27</v>
      </c>
      <c r="D5988" s="14">
        <v>42937</v>
      </c>
      <c r="E5988" s="14">
        <v>42940</v>
      </c>
      <c r="F5988" s="35">
        <f t="shared" si="394"/>
        <v>2017</v>
      </c>
      <c r="G5988" s="35">
        <f t="shared" si="395"/>
        <v>7</v>
      </c>
      <c r="H5988" s="35">
        <f t="shared" si="396"/>
        <v>24</v>
      </c>
      <c r="I5988" s="35" t="str">
        <f t="shared" si="397"/>
        <v>Julio</v>
      </c>
    </row>
    <row r="5989" spans="1:9" s="6" customFormat="1" x14ac:dyDescent="0.3">
      <c r="A5989" s="6" t="s">
        <v>21</v>
      </c>
      <c r="B5989" s="6" t="s">
        <v>32</v>
      </c>
      <c r="C5989" s="6" t="s">
        <v>27</v>
      </c>
      <c r="D5989" s="14">
        <v>42940</v>
      </c>
      <c r="E5989" s="14">
        <v>42941</v>
      </c>
      <c r="F5989" s="35">
        <f t="shared" si="394"/>
        <v>2017</v>
      </c>
      <c r="G5989" s="35">
        <f t="shared" si="395"/>
        <v>7</v>
      </c>
      <c r="H5989" s="35">
        <f t="shared" si="396"/>
        <v>25</v>
      </c>
      <c r="I5989" s="35" t="str">
        <f t="shared" si="397"/>
        <v>Julio</v>
      </c>
    </row>
    <row r="5990" spans="1:9" s="6" customFormat="1" x14ac:dyDescent="0.3">
      <c r="A5990" s="6" t="s">
        <v>21</v>
      </c>
      <c r="B5990" s="6" t="s">
        <v>32</v>
      </c>
      <c r="C5990" s="6" t="s">
        <v>27</v>
      </c>
      <c r="D5990" s="14">
        <v>42941</v>
      </c>
      <c r="E5990" s="14">
        <v>42942</v>
      </c>
      <c r="F5990" s="35">
        <f t="shared" si="394"/>
        <v>2017</v>
      </c>
      <c r="G5990" s="35">
        <f t="shared" si="395"/>
        <v>7</v>
      </c>
      <c r="H5990" s="35">
        <f t="shared" si="396"/>
        <v>26</v>
      </c>
      <c r="I5990" s="35" t="str">
        <f t="shared" si="397"/>
        <v>Julio</v>
      </c>
    </row>
    <row r="5991" spans="1:9" s="6" customFormat="1" x14ac:dyDescent="0.3">
      <c r="A5991" s="6" t="s">
        <v>21</v>
      </c>
      <c r="B5991" s="6" t="s">
        <v>32</v>
      </c>
      <c r="C5991" s="6" t="s">
        <v>27</v>
      </c>
      <c r="D5991" s="14">
        <v>42942</v>
      </c>
      <c r="E5991" s="14">
        <v>42943</v>
      </c>
      <c r="F5991" s="35">
        <f t="shared" si="394"/>
        <v>2017</v>
      </c>
      <c r="G5991" s="35">
        <f t="shared" si="395"/>
        <v>7</v>
      </c>
      <c r="H5991" s="35">
        <f t="shared" si="396"/>
        <v>27</v>
      </c>
      <c r="I5991" s="35" t="str">
        <f t="shared" si="397"/>
        <v>Julio</v>
      </c>
    </row>
    <row r="5992" spans="1:9" s="6" customFormat="1" x14ac:dyDescent="0.3">
      <c r="A5992" s="6" t="s">
        <v>21</v>
      </c>
      <c r="B5992" s="6" t="s">
        <v>32</v>
      </c>
      <c r="C5992" s="6" t="s">
        <v>27</v>
      </c>
      <c r="D5992" s="14">
        <v>42943</v>
      </c>
      <c r="E5992" s="14">
        <v>42944</v>
      </c>
      <c r="F5992" s="35">
        <f t="shared" si="394"/>
        <v>2017</v>
      </c>
      <c r="G5992" s="35">
        <f t="shared" si="395"/>
        <v>7</v>
      </c>
      <c r="H5992" s="35">
        <f t="shared" si="396"/>
        <v>28</v>
      </c>
      <c r="I5992" s="35" t="str">
        <f t="shared" si="397"/>
        <v>Julio</v>
      </c>
    </row>
    <row r="5993" spans="1:9" s="6" customFormat="1" x14ac:dyDescent="0.3">
      <c r="A5993" s="6" t="s">
        <v>21</v>
      </c>
      <c r="B5993" s="6" t="s">
        <v>32</v>
      </c>
      <c r="C5993" s="6" t="s">
        <v>27</v>
      </c>
      <c r="D5993" s="14">
        <v>42944</v>
      </c>
      <c r="E5993" s="14">
        <v>42947</v>
      </c>
      <c r="F5993" s="35">
        <f t="shared" si="394"/>
        <v>2017</v>
      </c>
      <c r="G5993" s="35">
        <f t="shared" si="395"/>
        <v>7</v>
      </c>
      <c r="H5993" s="35">
        <f t="shared" si="396"/>
        <v>31</v>
      </c>
      <c r="I5993" s="35" t="str">
        <f t="shared" si="397"/>
        <v>Julio</v>
      </c>
    </row>
    <row r="5994" spans="1:9" s="6" customFormat="1" x14ac:dyDescent="0.3">
      <c r="A5994" s="6" t="s">
        <v>21</v>
      </c>
      <c r="B5994" s="6" t="s">
        <v>32</v>
      </c>
      <c r="C5994" s="6" t="s">
        <v>27</v>
      </c>
      <c r="D5994" s="14">
        <v>42947</v>
      </c>
      <c r="E5994" s="14">
        <v>42948</v>
      </c>
      <c r="F5994" s="35">
        <f t="shared" si="394"/>
        <v>2017</v>
      </c>
      <c r="G5994" s="35">
        <f t="shared" si="395"/>
        <v>8</v>
      </c>
      <c r="H5994" s="35">
        <f t="shared" si="396"/>
        <v>1</v>
      </c>
      <c r="I5994" s="35" t="str">
        <f t="shared" si="397"/>
        <v>Agosto</v>
      </c>
    </row>
    <row r="5995" spans="1:9" s="6" customFormat="1" x14ac:dyDescent="0.3">
      <c r="A5995" s="6" t="s">
        <v>21</v>
      </c>
      <c r="B5995" s="6" t="s">
        <v>32</v>
      </c>
      <c r="C5995" s="6" t="s">
        <v>27</v>
      </c>
      <c r="D5995" s="14">
        <v>42948</v>
      </c>
      <c r="E5995" s="14">
        <v>42949</v>
      </c>
      <c r="F5995" s="35">
        <f t="shared" si="394"/>
        <v>2017</v>
      </c>
      <c r="G5995" s="35">
        <f t="shared" si="395"/>
        <v>8</v>
      </c>
      <c r="H5995" s="35">
        <f t="shared" si="396"/>
        <v>2</v>
      </c>
      <c r="I5995" s="35" t="str">
        <f t="shared" si="397"/>
        <v>Agosto</v>
      </c>
    </row>
    <row r="5996" spans="1:9" s="6" customFormat="1" x14ac:dyDescent="0.3">
      <c r="A5996" s="6" t="s">
        <v>21</v>
      </c>
      <c r="B5996" s="6" t="s">
        <v>32</v>
      </c>
      <c r="C5996" s="6" t="s">
        <v>27</v>
      </c>
      <c r="D5996" s="14">
        <v>42949</v>
      </c>
      <c r="E5996" s="14">
        <v>42950</v>
      </c>
      <c r="F5996" s="35">
        <f t="shared" si="394"/>
        <v>2017</v>
      </c>
      <c r="G5996" s="35">
        <f t="shared" si="395"/>
        <v>8</v>
      </c>
      <c r="H5996" s="35">
        <f t="shared" si="396"/>
        <v>3</v>
      </c>
      <c r="I5996" s="35" t="str">
        <f t="shared" si="397"/>
        <v>Agosto</v>
      </c>
    </row>
    <row r="5997" spans="1:9" s="6" customFormat="1" x14ac:dyDescent="0.3">
      <c r="A5997" s="6" t="s">
        <v>21</v>
      </c>
      <c r="B5997" s="6" t="s">
        <v>32</v>
      </c>
      <c r="C5997" s="6" t="s">
        <v>27</v>
      </c>
      <c r="D5997" s="14">
        <v>42950</v>
      </c>
      <c r="E5997" s="14">
        <v>42951</v>
      </c>
      <c r="F5997" s="35">
        <f t="shared" si="394"/>
        <v>2017</v>
      </c>
      <c r="G5997" s="35">
        <f t="shared" si="395"/>
        <v>8</v>
      </c>
      <c r="H5997" s="35">
        <f t="shared" si="396"/>
        <v>4</v>
      </c>
      <c r="I5997" s="35" t="str">
        <f t="shared" si="397"/>
        <v>Agosto</v>
      </c>
    </row>
    <row r="5998" spans="1:9" s="6" customFormat="1" x14ac:dyDescent="0.3">
      <c r="A5998" s="6" t="s">
        <v>21</v>
      </c>
      <c r="B5998" s="6" t="s">
        <v>32</v>
      </c>
      <c r="C5998" s="6" t="s">
        <v>27</v>
      </c>
      <c r="D5998" s="14">
        <v>42951</v>
      </c>
      <c r="E5998" s="14">
        <v>42955</v>
      </c>
      <c r="F5998" s="35">
        <f t="shared" si="394"/>
        <v>2017</v>
      </c>
      <c r="G5998" s="35">
        <f t="shared" si="395"/>
        <v>8</v>
      </c>
      <c r="H5998" s="35">
        <f t="shared" si="396"/>
        <v>8</v>
      </c>
      <c r="I5998" s="35" t="str">
        <f t="shared" si="397"/>
        <v>Agosto</v>
      </c>
    </row>
    <row r="5999" spans="1:9" s="6" customFormat="1" x14ac:dyDescent="0.3">
      <c r="A5999" s="6" t="s">
        <v>21</v>
      </c>
      <c r="B5999" s="6" t="s">
        <v>32</v>
      </c>
      <c r="C5999" s="6" t="s">
        <v>27</v>
      </c>
      <c r="D5999" s="14">
        <v>42955</v>
      </c>
      <c r="E5999" s="14">
        <v>42956</v>
      </c>
      <c r="F5999" s="35">
        <f t="shared" si="394"/>
        <v>2017</v>
      </c>
      <c r="G5999" s="35">
        <f t="shared" si="395"/>
        <v>8</v>
      </c>
      <c r="H5999" s="35">
        <f t="shared" si="396"/>
        <v>9</v>
      </c>
      <c r="I5999" s="35" t="str">
        <f t="shared" si="397"/>
        <v>Agosto</v>
      </c>
    </row>
    <row r="6000" spans="1:9" s="6" customFormat="1" x14ac:dyDescent="0.3">
      <c r="A6000" s="6" t="s">
        <v>21</v>
      </c>
      <c r="B6000" s="6" t="s">
        <v>32</v>
      </c>
      <c r="C6000" s="6" t="s">
        <v>27</v>
      </c>
      <c r="D6000" s="14">
        <v>42956</v>
      </c>
      <c r="E6000" s="14">
        <v>42957</v>
      </c>
      <c r="F6000" s="35">
        <f t="shared" si="394"/>
        <v>2017</v>
      </c>
      <c r="G6000" s="35">
        <f t="shared" si="395"/>
        <v>8</v>
      </c>
      <c r="H6000" s="35">
        <f t="shared" si="396"/>
        <v>10</v>
      </c>
      <c r="I6000" s="35" t="str">
        <f t="shared" si="397"/>
        <v>Agosto</v>
      </c>
    </row>
    <row r="6001" spans="1:9" s="6" customFormat="1" x14ac:dyDescent="0.3">
      <c r="A6001" s="6" t="s">
        <v>21</v>
      </c>
      <c r="B6001" s="6" t="s">
        <v>32</v>
      </c>
      <c r="C6001" s="6" t="s">
        <v>27</v>
      </c>
      <c r="D6001" s="14">
        <v>42957</v>
      </c>
      <c r="E6001" s="14">
        <v>42958</v>
      </c>
      <c r="F6001" s="35">
        <f t="shared" si="394"/>
        <v>2017</v>
      </c>
      <c r="G6001" s="35">
        <f t="shared" si="395"/>
        <v>8</v>
      </c>
      <c r="H6001" s="35">
        <f t="shared" si="396"/>
        <v>11</v>
      </c>
      <c r="I6001" s="35" t="str">
        <f t="shared" si="397"/>
        <v>Agosto</v>
      </c>
    </row>
    <row r="6002" spans="1:9" s="6" customFormat="1" x14ac:dyDescent="0.3">
      <c r="A6002" s="6" t="s">
        <v>21</v>
      </c>
      <c r="B6002" s="6" t="s">
        <v>32</v>
      </c>
      <c r="C6002" s="6" t="s">
        <v>27</v>
      </c>
      <c r="D6002" s="14">
        <v>42958</v>
      </c>
      <c r="E6002" s="14">
        <v>42961</v>
      </c>
      <c r="F6002" s="35">
        <f t="shared" si="394"/>
        <v>2017</v>
      </c>
      <c r="G6002" s="35">
        <f t="shared" si="395"/>
        <v>8</v>
      </c>
      <c r="H6002" s="35">
        <f t="shared" si="396"/>
        <v>14</v>
      </c>
      <c r="I6002" s="35" t="str">
        <f t="shared" si="397"/>
        <v>Agosto</v>
      </c>
    </row>
    <row r="6003" spans="1:9" s="6" customFormat="1" x14ac:dyDescent="0.3">
      <c r="A6003" s="6" t="s">
        <v>21</v>
      </c>
      <c r="B6003" s="6" t="s">
        <v>32</v>
      </c>
      <c r="C6003" s="6" t="s">
        <v>27</v>
      </c>
      <c r="D6003" s="14">
        <v>42961</v>
      </c>
      <c r="E6003" s="14">
        <v>42962</v>
      </c>
      <c r="F6003" s="35">
        <f t="shared" si="394"/>
        <v>2017</v>
      </c>
      <c r="G6003" s="35">
        <f t="shared" si="395"/>
        <v>8</v>
      </c>
      <c r="H6003" s="35">
        <f t="shared" si="396"/>
        <v>15</v>
      </c>
      <c r="I6003" s="35" t="str">
        <f t="shared" si="397"/>
        <v>Agosto</v>
      </c>
    </row>
    <row r="6004" spans="1:9" s="6" customFormat="1" x14ac:dyDescent="0.3">
      <c r="A6004" s="6" t="s">
        <v>21</v>
      </c>
      <c r="B6004" s="6" t="s">
        <v>32</v>
      </c>
      <c r="C6004" s="6" t="s">
        <v>27</v>
      </c>
      <c r="D6004" s="14">
        <v>42962</v>
      </c>
      <c r="E6004" s="14">
        <v>42963</v>
      </c>
      <c r="F6004" s="35">
        <f t="shared" si="394"/>
        <v>2017</v>
      </c>
      <c r="G6004" s="35">
        <f t="shared" si="395"/>
        <v>8</v>
      </c>
      <c r="H6004" s="35">
        <f t="shared" si="396"/>
        <v>16</v>
      </c>
      <c r="I6004" s="35" t="str">
        <f t="shared" si="397"/>
        <v>Agosto</v>
      </c>
    </row>
    <row r="6005" spans="1:9" s="6" customFormat="1" x14ac:dyDescent="0.3">
      <c r="A6005" s="6" t="s">
        <v>21</v>
      </c>
      <c r="B6005" s="6" t="s">
        <v>32</v>
      </c>
      <c r="C6005" s="6" t="s">
        <v>27</v>
      </c>
      <c r="D6005" s="14">
        <v>42963</v>
      </c>
      <c r="E6005" s="14">
        <v>42964</v>
      </c>
      <c r="F6005" s="35">
        <f t="shared" si="394"/>
        <v>2017</v>
      </c>
      <c r="G6005" s="35">
        <f t="shared" si="395"/>
        <v>8</v>
      </c>
      <c r="H6005" s="35">
        <f t="shared" si="396"/>
        <v>17</v>
      </c>
      <c r="I6005" s="35" t="str">
        <f t="shared" si="397"/>
        <v>Agosto</v>
      </c>
    </row>
    <row r="6006" spans="1:9" s="6" customFormat="1" x14ac:dyDescent="0.3">
      <c r="A6006" s="6" t="s">
        <v>21</v>
      </c>
      <c r="B6006" s="6" t="s">
        <v>32</v>
      </c>
      <c r="C6006" s="6" t="s">
        <v>27</v>
      </c>
      <c r="D6006" s="14">
        <v>42964</v>
      </c>
      <c r="E6006" s="14">
        <v>42965</v>
      </c>
      <c r="F6006" s="35">
        <f t="shared" si="394"/>
        <v>2017</v>
      </c>
      <c r="G6006" s="35">
        <f t="shared" si="395"/>
        <v>8</v>
      </c>
      <c r="H6006" s="35">
        <f t="shared" si="396"/>
        <v>18</v>
      </c>
      <c r="I6006" s="35" t="str">
        <f t="shared" si="397"/>
        <v>Agosto</v>
      </c>
    </row>
    <row r="6007" spans="1:9" s="6" customFormat="1" x14ac:dyDescent="0.3">
      <c r="A6007" s="6" t="s">
        <v>21</v>
      </c>
      <c r="B6007" s="6" t="s">
        <v>32</v>
      </c>
      <c r="C6007" s="6" t="s">
        <v>27</v>
      </c>
      <c r="D6007" s="14">
        <v>42965</v>
      </c>
      <c r="E6007" s="14">
        <v>42969</v>
      </c>
      <c r="F6007" s="35">
        <f t="shared" si="394"/>
        <v>2017</v>
      </c>
      <c r="G6007" s="35">
        <f t="shared" si="395"/>
        <v>8</v>
      </c>
      <c r="H6007" s="35">
        <f t="shared" si="396"/>
        <v>22</v>
      </c>
      <c r="I6007" s="35" t="str">
        <f t="shared" si="397"/>
        <v>Agosto</v>
      </c>
    </row>
    <row r="6008" spans="1:9" s="6" customFormat="1" x14ac:dyDescent="0.3">
      <c r="A6008" s="6" t="s">
        <v>21</v>
      </c>
      <c r="B6008" s="6" t="s">
        <v>32</v>
      </c>
      <c r="C6008" s="6" t="s">
        <v>27</v>
      </c>
      <c r="D6008" s="14">
        <v>42969</v>
      </c>
      <c r="E6008" s="14">
        <v>42970</v>
      </c>
      <c r="F6008" s="35">
        <f t="shared" si="394"/>
        <v>2017</v>
      </c>
      <c r="G6008" s="35">
        <f t="shared" si="395"/>
        <v>8</v>
      </c>
      <c r="H6008" s="35">
        <f t="shared" si="396"/>
        <v>23</v>
      </c>
      <c r="I6008" s="35" t="str">
        <f t="shared" si="397"/>
        <v>Agosto</v>
      </c>
    </row>
    <row r="6009" spans="1:9" s="6" customFormat="1" x14ac:dyDescent="0.3">
      <c r="A6009" s="6" t="s">
        <v>21</v>
      </c>
      <c r="B6009" s="6" t="s">
        <v>32</v>
      </c>
      <c r="C6009" s="6" t="s">
        <v>27</v>
      </c>
      <c r="D6009" s="14">
        <v>42970</v>
      </c>
      <c r="E6009" s="14">
        <v>42971</v>
      </c>
      <c r="F6009" s="35">
        <f t="shared" si="394"/>
        <v>2017</v>
      </c>
      <c r="G6009" s="35">
        <f t="shared" si="395"/>
        <v>8</v>
      </c>
      <c r="H6009" s="35">
        <f t="shared" si="396"/>
        <v>24</v>
      </c>
      <c r="I6009" s="35" t="str">
        <f t="shared" si="397"/>
        <v>Agosto</v>
      </c>
    </row>
    <row r="6010" spans="1:9" s="6" customFormat="1" x14ac:dyDescent="0.3">
      <c r="A6010" s="6" t="s">
        <v>21</v>
      </c>
      <c r="B6010" s="6" t="s">
        <v>32</v>
      </c>
      <c r="C6010" s="6" t="s">
        <v>27</v>
      </c>
      <c r="D6010" s="14">
        <v>42971</v>
      </c>
      <c r="E6010" s="14">
        <v>42972</v>
      </c>
      <c r="F6010" s="35">
        <f t="shared" si="394"/>
        <v>2017</v>
      </c>
      <c r="G6010" s="35">
        <f t="shared" si="395"/>
        <v>8</v>
      </c>
      <c r="H6010" s="35">
        <f t="shared" si="396"/>
        <v>25</v>
      </c>
      <c r="I6010" s="35" t="str">
        <f t="shared" si="397"/>
        <v>Agosto</v>
      </c>
    </row>
    <row r="6011" spans="1:9" s="6" customFormat="1" x14ac:dyDescent="0.3">
      <c r="A6011" s="6" t="s">
        <v>21</v>
      </c>
      <c r="B6011" s="6" t="s">
        <v>32</v>
      </c>
      <c r="C6011" s="6" t="s">
        <v>27</v>
      </c>
      <c r="D6011" s="14">
        <v>42972</v>
      </c>
      <c r="E6011" s="14">
        <v>42975</v>
      </c>
      <c r="F6011" s="35">
        <f t="shared" si="394"/>
        <v>2017</v>
      </c>
      <c r="G6011" s="35">
        <f t="shared" si="395"/>
        <v>8</v>
      </c>
      <c r="H6011" s="35">
        <f t="shared" si="396"/>
        <v>28</v>
      </c>
      <c r="I6011" s="35" t="str">
        <f t="shared" si="397"/>
        <v>Agosto</v>
      </c>
    </row>
    <row r="6012" spans="1:9" s="6" customFormat="1" x14ac:dyDescent="0.3">
      <c r="A6012" s="6" t="s">
        <v>21</v>
      </c>
      <c r="B6012" s="6" t="s">
        <v>32</v>
      </c>
      <c r="C6012" s="6" t="s">
        <v>27</v>
      </c>
      <c r="D6012" s="14">
        <v>42975</v>
      </c>
      <c r="E6012" s="14">
        <v>42976</v>
      </c>
      <c r="F6012" s="35">
        <f t="shared" si="394"/>
        <v>2017</v>
      </c>
      <c r="G6012" s="35">
        <f t="shared" si="395"/>
        <v>8</v>
      </c>
      <c r="H6012" s="35">
        <f t="shared" si="396"/>
        <v>29</v>
      </c>
      <c r="I6012" s="35" t="str">
        <f t="shared" si="397"/>
        <v>Agosto</v>
      </c>
    </row>
    <row r="6013" spans="1:9" s="6" customFormat="1" x14ac:dyDescent="0.3">
      <c r="A6013" s="6" t="s">
        <v>21</v>
      </c>
      <c r="B6013" s="6" t="s">
        <v>32</v>
      </c>
      <c r="C6013" s="6" t="s">
        <v>27</v>
      </c>
      <c r="D6013" s="14">
        <v>42976</v>
      </c>
      <c r="E6013" s="14">
        <v>42977</v>
      </c>
      <c r="F6013" s="35">
        <f t="shared" si="394"/>
        <v>2017</v>
      </c>
      <c r="G6013" s="35">
        <f t="shared" si="395"/>
        <v>8</v>
      </c>
      <c r="H6013" s="35">
        <f t="shared" si="396"/>
        <v>30</v>
      </c>
      <c r="I6013" s="35" t="str">
        <f t="shared" si="397"/>
        <v>Agosto</v>
      </c>
    </row>
    <row r="6014" spans="1:9" s="6" customFormat="1" x14ac:dyDescent="0.3">
      <c r="A6014" s="6" t="s">
        <v>21</v>
      </c>
      <c r="B6014" s="6" t="s">
        <v>32</v>
      </c>
      <c r="C6014" s="6" t="s">
        <v>27</v>
      </c>
      <c r="D6014" s="14">
        <v>42977</v>
      </c>
      <c r="E6014" s="14">
        <v>42978</v>
      </c>
      <c r="F6014" s="35">
        <f t="shared" si="394"/>
        <v>2017</v>
      </c>
      <c r="G6014" s="35">
        <f t="shared" si="395"/>
        <v>8</v>
      </c>
      <c r="H6014" s="35">
        <f t="shared" si="396"/>
        <v>31</v>
      </c>
      <c r="I6014" s="35" t="str">
        <f t="shared" si="397"/>
        <v>Agosto</v>
      </c>
    </row>
    <row r="6015" spans="1:9" s="6" customFormat="1" x14ac:dyDescent="0.3">
      <c r="A6015" s="6" t="s">
        <v>21</v>
      </c>
      <c r="B6015" s="6" t="s">
        <v>32</v>
      </c>
      <c r="C6015" s="6" t="s">
        <v>27</v>
      </c>
      <c r="D6015" s="14">
        <v>42978</v>
      </c>
      <c r="E6015" s="14">
        <v>42979</v>
      </c>
      <c r="F6015" s="35">
        <f t="shared" si="394"/>
        <v>2017</v>
      </c>
      <c r="G6015" s="35">
        <f t="shared" si="395"/>
        <v>9</v>
      </c>
      <c r="H6015" s="35">
        <f t="shared" si="396"/>
        <v>1</v>
      </c>
      <c r="I6015" s="35" t="str">
        <f t="shared" si="397"/>
        <v>Septiembre</v>
      </c>
    </row>
    <row r="6016" spans="1:9" s="6" customFormat="1" x14ac:dyDescent="0.3">
      <c r="A6016" s="6" t="s">
        <v>21</v>
      </c>
      <c r="B6016" s="6" t="s">
        <v>32</v>
      </c>
      <c r="C6016" s="6" t="s">
        <v>27</v>
      </c>
      <c r="D6016" s="14">
        <v>42979</v>
      </c>
      <c r="E6016" s="14">
        <v>42982</v>
      </c>
      <c r="F6016" s="35">
        <f t="shared" si="394"/>
        <v>2017</v>
      </c>
      <c r="G6016" s="35">
        <f t="shared" si="395"/>
        <v>9</v>
      </c>
      <c r="H6016" s="35">
        <f t="shared" si="396"/>
        <v>4</v>
      </c>
      <c r="I6016" s="35" t="str">
        <f t="shared" si="397"/>
        <v>Septiembre</v>
      </c>
    </row>
    <row r="6017" spans="1:9" s="6" customFormat="1" x14ac:dyDescent="0.3">
      <c r="A6017" s="6" t="s">
        <v>21</v>
      </c>
      <c r="B6017" s="6" t="s">
        <v>32</v>
      </c>
      <c r="C6017" s="6" t="s">
        <v>27</v>
      </c>
      <c r="D6017" s="14">
        <v>42982</v>
      </c>
      <c r="E6017" s="14">
        <v>42983</v>
      </c>
      <c r="F6017" s="35">
        <f t="shared" si="394"/>
        <v>2017</v>
      </c>
      <c r="G6017" s="35">
        <f t="shared" si="395"/>
        <v>9</v>
      </c>
      <c r="H6017" s="35">
        <f t="shared" si="396"/>
        <v>5</v>
      </c>
      <c r="I6017" s="35" t="str">
        <f t="shared" si="397"/>
        <v>Septiembre</v>
      </c>
    </row>
    <row r="6018" spans="1:9" s="6" customFormat="1" x14ac:dyDescent="0.3">
      <c r="A6018" s="6" t="s">
        <v>21</v>
      </c>
      <c r="B6018" s="6" t="s">
        <v>32</v>
      </c>
      <c r="C6018" s="6" t="s">
        <v>27</v>
      </c>
      <c r="D6018" s="14">
        <v>42983</v>
      </c>
      <c r="E6018" s="14">
        <v>42984</v>
      </c>
      <c r="F6018" s="35">
        <f t="shared" si="394"/>
        <v>2017</v>
      </c>
      <c r="G6018" s="35">
        <f t="shared" si="395"/>
        <v>9</v>
      </c>
      <c r="H6018" s="35">
        <f t="shared" si="396"/>
        <v>6</v>
      </c>
      <c r="I6018" s="35" t="str">
        <f t="shared" si="397"/>
        <v>Septiembre</v>
      </c>
    </row>
    <row r="6019" spans="1:9" s="6" customFormat="1" x14ac:dyDescent="0.3">
      <c r="A6019" s="6" t="s">
        <v>21</v>
      </c>
      <c r="B6019" s="6" t="s">
        <v>32</v>
      </c>
      <c r="C6019" s="6" t="s">
        <v>27</v>
      </c>
      <c r="D6019" s="14">
        <v>42984</v>
      </c>
      <c r="E6019" s="14">
        <v>42985</v>
      </c>
      <c r="F6019" s="35">
        <f t="shared" ref="F6019:F6082" si="398">YEAR(E6019)</f>
        <v>2017</v>
      </c>
      <c r="G6019" s="35">
        <f t="shared" ref="G6019:G6082" si="399">MONTH(E6019)</f>
        <v>9</v>
      </c>
      <c r="H6019" s="35">
        <f t="shared" ref="H6019:H6082" si="400">DAY(E6019)</f>
        <v>7</v>
      </c>
      <c r="I6019" s="35" t="str">
        <f t="shared" ref="I6019:I6082" si="401">CHOOSE(G6019,"Enero","Febrero","Marzo","Abril","Mayo","Junio","Julio","Agosto","Septiembre","Octubre","Noviembre","Diciembre")</f>
        <v>Septiembre</v>
      </c>
    </row>
    <row r="6020" spans="1:9" s="6" customFormat="1" x14ac:dyDescent="0.3">
      <c r="A6020" s="6" t="s">
        <v>21</v>
      </c>
      <c r="B6020" s="6" t="s">
        <v>32</v>
      </c>
      <c r="C6020" s="6" t="s">
        <v>27</v>
      </c>
      <c r="D6020" s="14">
        <v>42985</v>
      </c>
      <c r="E6020" s="14">
        <v>42986</v>
      </c>
      <c r="F6020" s="35">
        <f t="shared" si="398"/>
        <v>2017</v>
      </c>
      <c r="G6020" s="35">
        <f t="shared" si="399"/>
        <v>9</v>
      </c>
      <c r="H6020" s="35">
        <f t="shared" si="400"/>
        <v>8</v>
      </c>
      <c r="I6020" s="35" t="str">
        <f t="shared" si="401"/>
        <v>Septiembre</v>
      </c>
    </row>
    <row r="6021" spans="1:9" s="6" customFormat="1" x14ac:dyDescent="0.3">
      <c r="A6021" s="6" t="s">
        <v>21</v>
      </c>
      <c r="B6021" s="6" t="s">
        <v>32</v>
      </c>
      <c r="C6021" s="6" t="s">
        <v>27</v>
      </c>
      <c r="D6021" s="14">
        <v>42986</v>
      </c>
      <c r="E6021" s="14">
        <v>42989</v>
      </c>
      <c r="F6021" s="35">
        <f t="shared" si="398"/>
        <v>2017</v>
      </c>
      <c r="G6021" s="35">
        <f t="shared" si="399"/>
        <v>9</v>
      </c>
      <c r="H6021" s="35">
        <f t="shared" si="400"/>
        <v>11</v>
      </c>
      <c r="I6021" s="35" t="str">
        <f t="shared" si="401"/>
        <v>Septiembre</v>
      </c>
    </row>
    <row r="6022" spans="1:9" s="6" customFormat="1" x14ac:dyDescent="0.3">
      <c r="A6022" s="6" t="s">
        <v>21</v>
      </c>
      <c r="B6022" s="6" t="s">
        <v>32</v>
      </c>
      <c r="C6022" s="6" t="s">
        <v>27</v>
      </c>
      <c r="D6022" s="14">
        <v>42989</v>
      </c>
      <c r="E6022" s="14">
        <v>42990</v>
      </c>
      <c r="F6022" s="35">
        <f t="shared" si="398"/>
        <v>2017</v>
      </c>
      <c r="G6022" s="35">
        <f t="shared" si="399"/>
        <v>9</v>
      </c>
      <c r="H6022" s="35">
        <f t="shared" si="400"/>
        <v>12</v>
      </c>
      <c r="I6022" s="35" t="str">
        <f t="shared" si="401"/>
        <v>Septiembre</v>
      </c>
    </row>
    <row r="6023" spans="1:9" s="6" customFormat="1" x14ac:dyDescent="0.3">
      <c r="A6023" s="6" t="s">
        <v>21</v>
      </c>
      <c r="B6023" s="6" t="s">
        <v>32</v>
      </c>
      <c r="C6023" s="6" t="s">
        <v>27</v>
      </c>
      <c r="D6023" s="14">
        <v>42990</v>
      </c>
      <c r="E6023" s="14">
        <v>42991</v>
      </c>
      <c r="F6023" s="35">
        <f t="shared" si="398"/>
        <v>2017</v>
      </c>
      <c r="G6023" s="35">
        <f t="shared" si="399"/>
        <v>9</v>
      </c>
      <c r="H6023" s="35">
        <f t="shared" si="400"/>
        <v>13</v>
      </c>
      <c r="I6023" s="35" t="str">
        <f t="shared" si="401"/>
        <v>Septiembre</v>
      </c>
    </row>
    <row r="6024" spans="1:9" s="6" customFormat="1" x14ac:dyDescent="0.3">
      <c r="A6024" s="6" t="s">
        <v>21</v>
      </c>
      <c r="B6024" s="6" t="s">
        <v>32</v>
      </c>
      <c r="C6024" s="6" t="s">
        <v>27</v>
      </c>
      <c r="D6024" s="14">
        <v>42991</v>
      </c>
      <c r="E6024" s="14">
        <v>42992</v>
      </c>
      <c r="F6024" s="35">
        <f t="shared" si="398"/>
        <v>2017</v>
      </c>
      <c r="G6024" s="35">
        <f t="shared" si="399"/>
        <v>9</v>
      </c>
      <c r="H6024" s="35">
        <f t="shared" si="400"/>
        <v>14</v>
      </c>
      <c r="I6024" s="35" t="str">
        <f t="shared" si="401"/>
        <v>Septiembre</v>
      </c>
    </row>
    <row r="6025" spans="1:9" s="6" customFormat="1" x14ac:dyDescent="0.3">
      <c r="A6025" s="6" t="s">
        <v>21</v>
      </c>
      <c r="B6025" s="6" t="s">
        <v>32</v>
      </c>
      <c r="C6025" s="6" t="s">
        <v>27</v>
      </c>
      <c r="D6025" s="14">
        <v>42992</v>
      </c>
      <c r="E6025" s="14">
        <v>42993</v>
      </c>
      <c r="F6025" s="35">
        <f t="shared" si="398"/>
        <v>2017</v>
      </c>
      <c r="G6025" s="35">
        <f t="shared" si="399"/>
        <v>9</v>
      </c>
      <c r="H6025" s="35">
        <f t="shared" si="400"/>
        <v>15</v>
      </c>
      <c r="I6025" s="35" t="str">
        <f t="shared" si="401"/>
        <v>Septiembre</v>
      </c>
    </row>
    <row r="6026" spans="1:9" s="6" customFormat="1" x14ac:dyDescent="0.3">
      <c r="A6026" s="6" t="s">
        <v>21</v>
      </c>
      <c r="B6026" s="6" t="s">
        <v>32</v>
      </c>
      <c r="C6026" s="6" t="s">
        <v>27</v>
      </c>
      <c r="D6026" s="14">
        <v>42993</v>
      </c>
      <c r="E6026" s="14">
        <v>42996</v>
      </c>
      <c r="F6026" s="35">
        <f t="shared" si="398"/>
        <v>2017</v>
      </c>
      <c r="G6026" s="35">
        <f t="shared" si="399"/>
        <v>9</v>
      </c>
      <c r="H6026" s="35">
        <f t="shared" si="400"/>
        <v>18</v>
      </c>
      <c r="I6026" s="35" t="str">
        <f t="shared" si="401"/>
        <v>Septiembre</v>
      </c>
    </row>
    <row r="6027" spans="1:9" s="6" customFormat="1" x14ac:dyDescent="0.3">
      <c r="A6027" s="6" t="s">
        <v>21</v>
      </c>
      <c r="B6027" s="6" t="s">
        <v>32</v>
      </c>
      <c r="C6027" s="6" t="s">
        <v>27</v>
      </c>
      <c r="D6027" s="14">
        <v>42996</v>
      </c>
      <c r="E6027" s="14">
        <v>42997</v>
      </c>
      <c r="F6027" s="35">
        <f t="shared" si="398"/>
        <v>2017</v>
      </c>
      <c r="G6027" s="35">
        <f t="shared" si="399"/>
        <v>9</v>
      </c>
      <c r="H6027" s="35">
        <f t="shared" si="400"/>
        <v>19</v>
      </c>
      <c r="I6027" s="35" t="str">
        <f t="shared" si="401"/>
        <v>Septiembre</v>
      </c>
    </row>
    <row r="6028" spans="1:9" s="6" customFormat="1" x14ac:dyDescent="0.3">
      <c r="A6028" s="6" t="s">
        <v>21</v>
      </c>
      <c r="B6028" s="6" t="s">
        <v>32</v>
      </c>
      <c r="C6028" s="6" t="s">
        <v>27</v>
      </c>
      <c r="D6028" s="14">
        <v>42997</v>
      </c>
      <c r="E6028" s="14">
        <v>42998</v>
      </c>
      <c r="F6028" s="35">
        <f t="shared" si="398"/>
        <v>2017</v>
      </c>
      <c r="G6028" s="35">
        <f t="shared" si="399"/>
        <v>9</v>
      </c>
      <c r="H6028" s="35">
        <f t="shared" si="400"/>
        <v>20</v>
      </c>
      <c r="I6028" s="35" t="str">
        <f t="shared" si="401"/>
        <v>Septiembre</v>
      </c>
    </row>
    <row r="6029" spans="1:9" s="6" customFormat="1" x14ac:dyDescent="0.3">
      <c r="A6029" s="6" t="s">
        <v>21</v>
      </c>
      <c r="B6029" s="6" t="s">
        <v>32</v>
      </c>
      <c r="C6029" s="6" t="s">
        <v>27</v>
      </c>
      <c r="D6029" s="14">
        <v>42998</v>
      </c>
      <c r="E6029" s="14">
        <v>42999</v>
      </c>
      <c r="F6029" s="35">
        <f t="shared" si="398"/>
        <v>2017</v>
      </c>
      <c r="G6029" s="35">
        <f t="shared" si="399"/>
        <v>9</v>
      </c>
      <c r="H6029" s="35">
        <f t="shared" si="400"/>
        <v>21</v>
      </c>
      <c r="I6029" s="35" t="str">
        <f t="shared" si="401"/>
        <v>Septiembre</v>
      </c>
    </row>
    <row r="6030" spans="1:9" s="6" customFormat="1" x14ac:dyDescent="0.3">
      <c r="A6030" s="6" t="s">
        <v>21</v>
      </c>
      <c r="B6030" s="6" t="s">
        <v>32</v>
      </c>
      <c r="C6030" s="6" t="s">
        <v>27</v>
      </c>
      <c r="D6030" s="14">
        <v>42999</v>
      </c>
      <c r="E6030" s="14">
        <v>43000</v>
      </c>
      <c r="F6030" s="35">
        <f t="shared" si="398"/>
        <v>2017</v>
      </c>
      <c r="G6030" s="35">
        <f t="shared" si="399"/>
        <v>9</v>
      </c>
      <c r="H6030" s="35">
        <f t="shared" si="400"/>
        <v>22</v>
      </c>
      <c r="I6030" s="35" t="str">
        <f t="shared" si="401"/>
        <v>Septiembre</v>
      </c>
    </row>
    <row r="6031" spans="1:9" s="6" customFormat="1" x14ac:dyDescent="0.3">
      <c r="A6031" s="6" t="s">
        <v>21</v>
      </c>
      <c r="B6031" s="6" t="s">
        <v>32</v>
      </c>
      <c r="C6031" s="6" t="s">
        <v>27</v>
      </c>
      <c r="D6031" s="14">
        <v>43000</v>
      </c>
      <c r="E6031" s="14">
        <v>43003</v>
      </c>
      <c r="F6031" s="35">
        <f t="shared" si="398"/>
        <v>2017</v>
      </c>
      <c r="G6031" s="35">
        <f t="shared" si="399"/>
        <v>9</v>
      </c>
      <c r="H6031" s="35">
        <f t="shared" si="400"/>
        <v>25</v>
      </c>
      <c r="I6031" s="35" t="str">
        <f t="shared" si="401"/>
        <v>Septiembre</v>
      </c>
    </row>
    <row r="6032" spans="1:9" s="6" customFormat="1" x14ac:dyDescent="0.3">
      <c r="A6032" s="6" t="s">
        <v>21</v>
      </c>
      <c r="B6032" s="6" t="s">
        <v>32</v>
      </c>
      <c r="C6032" s="6" t="s">
        <v>27</v>
      </c>
      <c r="D6032" s="14">
        <v>43003</v>
      </c>
      <c r="E6032" s="14">
        <v>43004</v>
      </c>
      <c r="F6032" s="35">
        <f t="shared" si="398"/>
        <v>2017</v>
      </c>
      <c r="G6032" s="35">
        <f t="shared" si="399"/>
        <v>9</v>
      </c>
      <c r="H6032" s="35">
        <f t="shared" si="400"/>
        <v>26</v>
      </c>
      <c r="I6032" s="35" t="str">
        <f t="shared" si="401"/>
        <v>Septiembre</v>
      </c>
    </row>
    <row r="6033" spans="1:9" s="6" customFormat="1" x14ac:dyDescent="0.3">
      <c r="A6033" s="6" t="s">
        <v>21</v>
      </c>
      <c r="B6033" s="6" t="s">
        <v>32</v>
      </c>
      <c r="C6033" s="6" t="s">
        <v>27</v>
      </c>
      <c r="D6033" s="14">
        <v>43004</v>
      </c>
      <c r="E6033" s="14">
        <v>43005</v>
      </c>
      <c r="F6033" s="35">
        <f t="shared" si="398"/>
        <v>2017</v>
      </c>
      <c r="G6033" s="35">
        <f t="shared" si="399"/>
        <v>9</v>
      </c>
      <c r="H6033" s="35">
        <f t="shared" si="400"/>
        <v>27</v>
      </c>
      <c r="I6033" s="35" t="str">
        <f t="shared" si="401"/>
        <v>Septiembre</v>
      </c>
    </row>
    <row r="6034" spans="1:9" s="6" customFormat="1" x14ac:dyDescent="0.3">
      <c r="A6034" s="6" t="s">
        <v>21</v>
      </c>
      <c r="B6034" s="6" t="s">
        <v>32</v>
      </c>
      <c r="C6034" s="6" t="s">
        <v>27</v>
      </c>
      <c r="D6034" s="14">
        <v>43005</v>
      </c>
      <c r="E6034" s="14">
        <v>43006</v>
      </c>
      <c r="F6034" s="35">
        <f t="shared" si="398"/>
        <v>2017</v>
      </c>
      <c r="G6034" s="35">
        <f t="shared" si="399"/>
        <v>9</v>
      </c>
      <c r="H6034" s="35">
        <f t="shared" si="400"/>
        <v>28</v>
      </c>
      <c r="I6034" s="35" t="str">
        <f t="shared" si="401"/>
        <v>Septiembre</v>
      </c>
    </row>
    <row r="6035" spans="1:9" s="6" customFormat="1" x14ac:dyDescent="0.3">
      <c r="A6035" s="6" t="s">
        <v>21</v>
      </c>
      <c r="B6035" s="6" t="s">
        <v>32</v>
      </c>
      <c r="C6035" s="6" t="s">
        <v>27</v>
      </c>
      <c r="D6035" s="14">
        <v>43006</v>
      </c>
      <c r="E6035" s="14">
        <v>43007</v>
      </c>
      <c r="F6035" s="35">
        <f t="shared" si="398"/>
        <v>2017</v>
      </c>
      <c r="G6035" s="35">
        <f t="shared" si="399"/>
        <v>9</v>
      </c>
      <c r="H6035" s="35">
        <f t="shared" si="400"/>
        <v>29</v>
      </c>
      <c r="I6035" s="35" t="str">
        <f t="shared" si="401"/>
        <v>Septiembre</v>
      </c>
    </row>
    <row r="6036" spans="1:9" s="6" customFormat="1" x14ac:dyDescent="0.3">
      <c r="A6036" s="6" t="s">
        <v>21</v>
      </c>
      <c r="B6036" s="6" t="s">
        <v>32</v>
      </c>
      <c r="C6036" s="6" t="s">
        <v>27</v>
      </c>
      <c r="D6036" s="14">
        <v>43007</v>
      </c>
      <c r="E6036" s="14">
        <v>43010</v>
      </c>
      <c r="F6036" s="35">
        <f t="shared" si="398"/>
        <v>2017</v>
      </c>
      <c r="G6036" s="35">
        <f t="shared" si="399"/>
        <v>10</v>
      </c>
      <c r="H6036" s="35">
        <f t="shared" si="400"/>
        <v>2</v>
      </c>
      <c r="I6036" s="35" t="str">
        <f t="shared" si="401"/>
        <v>Octubre</v>
      </c>
    </row>
    <row r="6037" spans="1:9" s="6" customFormat="1" x14ac:dyDescent="0.3">
      <c r="A6037" s="6" t="s">
        <v>21</v>
      </c>
      <c r="B6037" s="6" t="s">
        <v>32</v>
      </c>
      <c r="C6037" s="6" t="s">
        <v>27</v>
      </c>
      <c r="D6037" s="14">
        <v>43010</v>
      </c>
      <c r="E6037" s="14">
        <v>43011</v>
      </c>
      <c r="F6037" s="35">
        <f t="shared" si="398"/>
        <v>2017</v>
      </c>
      <c r="G6037" s="35">
        <f t="shared" si="399"/>
        <v>10</v>
      </c>
      <c r="H6037" s="35">
        <f t="shared" si="400"/>
        <v>3</v>
      </c>
      <c r="I6037" s="35" t="str">
        <f t="shared" si="401"/>
        <v>Octubre</v>
      </c>
    </row>
    <row r="6038" spans="1:9" s="6" customFormat="1" x14ac:dyDescent="0.3">
      <c r="A6038" s="6" t="s">
        <v>21</v>
      </c>
      <c r="B6038" s="6" t="s">
        <v>32</v>
      </c>
      <c r="C6038" s="6" t="s">
        <v>27</v>
      </c>
      <c r="D6038" s="14">
        <v>43011</v>
      </c>
      <c r="E6038" s="14">
        <v>43012</v>
      </c>
      <c r="F6038" s="35">
        <f t="shared" si="398"/>
        <v>2017</v>
      </c>
      <c r="G6038" s="35">
        <f t="shared" si="399"/>
        <v>10</v>
      </c>
      <c r="H6038" s="35">
        <f t="shared" si="400"/>
        <v>4</v>
      </c>
      <c r="I6038" s="35" t="str">
        <f t="shared" si="401"/>
        <v>Octubre</v>
      </c>
    </row>
    <row r="6039" spans="1:9" s="6" customFormat="1" x14ac:dyDescent="0.3">
      <c r="A6039" s="6" t="s">
        <v>21</v>
      </c>
      <c r="B6039" s="6" t="s">
        <v>32</v>
      </c>
      <c r="C6039" s="6" t="s">
        <v>27</v>
      </c>
      <c r="D6039" s="14">
        <v>43012</v>
      </c>
      <c r="E6039" s="14">
        <v>43013</v>
      </c>
      <c r="F6039" s="35">
        <f t="shared" si="398"/>
        <v>2017</v>
      </c>
      <c r="G6039" s="35">
        <f t="shared" si="399"/>
        <v>10</v>
      </c>
      <c r="H6039" s="35">
        <f t="shared" si="400"/>
        <v>5</v>
      </c>
      <c r="I6039" s="35" t="str">
        <f t="shared" si="401"/>
        <v>Octubre</v>
      </c>
    </row>
    <row r="6040" spans="1:9" s="6" customFormat="1" x14ac:dyDescent="0.3">
      <c r="A6040" s="6" t="s">
        <v>21</v>
      </c>
      <c r="B6040" s="6" t="s">
        <v>32</v>
      </c>
      <c r="C6040" s="6" t="s">
        <v>27</v>
      </c>
      <c r="D6040" s="14">
        <v>43013</v>
      </c>
      <c r="E6040" s="14">
        <v>43014</v>
      </c>
      <c r="F6040" s="35">
        <f t="shared" si="398"/>
        <v>2017</v>
      </c>
      <c r="G6040" s="35">
        <f t="shared" si="399"/>
        <v>10</v>
      </c>
      <c r="H6040" s="35">
        <f t="shared" si="400"/>
        <v>6</v>
      </c>
      <c r="I6040" s="35" t="str">
        <f t="shared" si="401"/>
        <v>Octubre</v>
      </c>
    </row>
    <row r="6041" spans="1:9" s="6" customFormat="1" x14ac:dyDescent="0.3">
      <c r="A6041" s="6" t="s">
        <v>21</v>
      </c>
      <c r="B6041" s="6" t="s">
        <v>32</v>
      </c>
      <c r="C6041" s="6" t="s">
        <v>27</v>
      </c>
      <c r="D6041" s="14">
        <v>43014</v>
      </c>
      <c r="E6041" s="14">
        <v>43017</v>
      </c>
      <c r="F6041" s="35">
        <f t="shared" si="398"/>
        <v>2017</v>
      </c>
      <c r="G6041" s="35">
        <f t="shared" si="399"/>
        <v>10</v>
      </c>
      <c r="H6041" s="35">
        <f t="shared" si="400"/>
        <v>9</v>
      </c>
      <c r="I6041" s="35" t="str">
        <f t="shared" si="401"/>
        <v>Octubre</v>
      </c>
    </row>
    <row r="6042" spans="1:9" s="6" customFormat="1" x14ac:dyDescent="0.3">
      <c r="A6042" s="6" t="s">
        <v>21</v>
      </c>
      <c r="B6042" s="6" t="s">
        <v>32</v>
      </c>
      <c r="C6042" s="6" t="s">
        <v>27</v>
      </c>
      <c r="D6042" s="14">
        <v>43017</v>
      </c>
      <c r="E6042" s="14">
        <v>43018</v>
      </c>
      <c r="F6042" s="35">
        <f t="shared" si="398"/>
        <v>2017</v>
      </c>
      <c r="G6042" s="35">
        <f t="shared" si="399"/>
        <v>10</v>
      </c>
      <c r="H6042" s="35">
        <f t="shared" si="400"/>
        <v>10</v>
      </c>
      <c r="I6042" s="35" t="str">
        <f t="shared" si="401"/>
        <v>Octubre</v>
      </c>
    </row>
    <row r="6043" spans="1:9" s="6" customFormat="1" x14ac:dyDescent="0.3">
      <c r="A6043" s="6" t="s">
        <v>21</v>
      </c>
      <c r="B6043" s="6" t="s">
        <v>32</v>
      </c>
      <c r="C6043" s="6" t="s">
        <v>27</v>
      </c>
      <c r="D6043" s="14">
        <v>43018</v>
      </c>
      <c r="E6043" s="14">
        <v>43019</v>
      </c>
      <c r="F6043" s="35">
        <f t="shared" si="398"/>
        <v>2017</v>
      </c>
      <c r="G6043" s="35">
        <f t="shared" si="399"/>
        <v>10</v>
      </c>
      <c r="H6043" s="35">
        <f t="shared" si="400"/>
        <v>11</v>
      </c>
      <c r="I6043" s="35" t="str">
        <f t="shared" si="401"/>
        <v>Octubre</v>
      </c>
    </row>
    <row r="6044" spans="1:9" s="6" customFormat="1" x14ac:dyDescent="0.3">
      <c r="A6044" s="6" t="s">
        <v>21</v>
      </c>
      <c r="B6044" s="6" t="s">
        <v>32</v>
      </c>
      <c r="C6044" s="6" t="s">
        <v>27</v>
      </c>
      <c r="D6044" s="14">
        <v>43019</v>
      </c>
      <c r="E6044" s="14">
        <v>43020</v>
      </c>
      <c r="F6044" s="35">
        <f t="shared" si="398"/>
        <v>2017</v>
      </c>
      <c r="G6044" s="35">
        <f t="shared" si="399"/>
        <v>10</v>
      </c>
      <c r="H6044" s="35">
        <f t="shared" si="400"/>
        <v>12</v>
      </c>
      <c r="I6044" s="35" t="str">
        <f t="shared" si="401"/>
        <v>Octubre</v>
      </c>
    </row>
    <row r="6045" spans="1:9" s="6" customFormat="1" x14ac:dyDescent="0.3">
      <c r="A6045" s="6" t="s">
        <v>21</v>
      </c>
      <c r="B6045" s="6" t="s">
        <v>32</v>
      </c>
      <c r="C6045" s="6" t="s">
        <v>27</v>
      </c>
      <c r="D6045" s="14">
        <v>43020</v>
      </c>
      <c r="E6045" s="14">
        <v>43021</v>
      </c>
      <c r="F6045" s="35">
        <f t="shared" si="398"/>
        <v>2017</v>
      </c>
      <c r="G6045" s="35">
        <f t="shared" si="399"/>
        <v>10</v>
      </c>
      <c r="H6045" s="35">
        <f t="shared" si="400"/>
        <v>13</v>
      </c>
      <c r="I6045" s="35" t="str">
        <f t="shared" si="401"/>
        <v>Octubre</v>
      </c>
    </row>
    <row r="6046" spans="1:9" s="6" customFormat="1" x14ac:dyDescent="0.3">
      <c r="A6046" s="6" t="s">
        <v>21</v>
      </c>
      <c r="B6046" s="6" t="s">
        <v>32</v>
      </c>
      <c r="C6046" s="6" t="s">
        <v>27</v>
      </c>
      <c r="D6046" s="14">
        <v>43021</v>
      </c>
      <c r="E6046" s="14">
        <v>43025</v>
      </c>
      <c r="F6046" s="35">
        <f t="shared" si="398"/>
        <v>2017</v>
      </c>
      <c r="G6046" s="35">
        <f t="shared" si="399"/>
        <v>10</v>
      </c>
      <c r="H6046" s="35">
        <f t="shared" si="400"/>
        <v>17</v>
      </c>
      <c r="I6046" s="35" t="str">
        <f t="shared" si="401"/>
        <v>Octubre</v>
      </c>
    </row>
    <row r="6047" spans="1:9" s="6" customFormat="1" x14ac:dyDescent="0.3">
      <c r="A6047" s="6" t="s">
        <v>21</v>
      </c>
      <c r="B6047" s="6" t="s">
        <v>32</v>
      </c>
      <c r="C6047" s="6" t="s">
        <v>27</v>
      </c>
      <c r="D6047" s="14">
        <v>43025</v>
      </c>
      <c r="E6047" s="14">
        <v>43026</v>
      </c>
      <c r="F6047" s="35">
        <f t="shared" si="398"/>
        <v>2017</v>
      </c>
      <c r="G6047" s="35">
        <f t="shared" si="399"/>
        <v>10</v>
      </c>
      <c r="H6047" s="35">
        <f t="shared" si="400"/>
        <v>18</v>
      </c>
      <c r="I6047" s="35" t="str">
        <f t="shared" si="401"/>
        <v>Octubre</v>
      </c>
    </row>
    <row r="6048" spans="1:9" s="6" customFormat="1" x14ac:dyDescent="0.3">
      <c r="A6048" s="6" t="s">
        <v>21</v>
      </c>
      <c r="B6048" s="6" t="s">
        <v>32</v>
      </c>
      <c r="C6048" s="6" t="s">
        <v>27</v>
      </c>
      <c r="D6048" s="14">
        <v>43026</v>
      </c>
      <c r="E6048" s="14">
        <v>43027</v>
      </c>
      <c r="F6048" s="35">
        <f t="shared" si="398"/>
        <v>2017</v>
      </c>
      <c r="G6048" s="35">
        <f t="shared" si="399"/>
        <v>10</v>
      </c>
      <c r="H6048" s="35">
        <f t="shared" si="400"/>
        <v>19</v>
      </c>
      <c r="I6048" s="35" t="str">
        <f t="shared" si="401"/>
        <v>Octubre</v>
      </c>
    </row>
    <row r="6049" spans="1:9" s="6" customFormat="1" x14ac:dyDescent="0.3">
      <c r="A6049" s="6" t="s">
        <v>21</v>
      </c>
      <c r="B6049" s="6" t="s">
        <v>32</v>
      </c>
      <c r="C6049" s="6" t="s">
        <v>27</v>
      </c>
      <c r="D6049" s="14">
        <v>43027</v>
      </c>
      <c r="E6049" s="14">
        <v>43028</v>
      </c>
      <c r="F6049" s="35">
        <f t="shared" si="398"/>
        <v>2017</v>
      </c>
      <c r="G6049" s="35">
        <f t="shared" si="399"/>
        <v>10</v>
      </c>
      <c r="H6049" s="35">
        <f t="shared" si="400"/>
        <v>20</v>
      </c>
      <c r="I6049" s="35" t="str">
        <f t="shared" si="401"/>
        <v>Octubre</v>
      </c>
    </row>
    <row r="6050" spans="1:9" s="6" customFormat="1" x14ac:dyDescent="0.3">
      <c r="A6050" s="6" t="s">
        <v>21</v>
      </c>
      <c r="B6050" s="6" t="s">
        <v>32</v>
      </c>
      <c r="C6050" s="6" t="s">
        <v>27</v>
      </c>
      <c r="D6050" s="14">
        <v>43028</v>
      </c>
      <c r="E6050" s="14">
        <v>43031</v>
      </c>
      <c r="F6050" s="35">
        <f t="shared" si="398"/>
        <v>2017</v>
      </c>
      <c r="G6050" s="35">
        <f t="shared" si="399"/>
        <v>10</v>
      </c>
      <c r="H6050" s="35">
        <f t="shared" si="400"/>
        <v>23</v>
      </c>
      <c r="I6050" s="35" t="str">
        <f t="shared" si="401"/>
        <v>Octubre</v>
      </c>
    </row>
    <row r="6051" spans="1:9" s="6" customFormat="1" x14ac:dyDescent="0.3">
      <c r="A6051" s="6" t="s">
        <v>21</v>
      </c>
      <c r="B6051" s="6" t="s">
        <v>32</v>
      </c>
      <c r="C6051" s="6" t="s">
        <v>27</v>
      </c>
      <c r="D6051" s="14">
        <v>43031</v>
      </c>
      <c r="E6051" s="14">
        <v>43032</v>
      </c>
      <c r="F6051" s="35">
        <f t="shared" si="398"/>
        <v>2017</v>
      </c>
      <c r="G6051" s="35">
        <f t="shared" si="399"/>
        <v>10</v>
      </c>
      <c r="H6051" s="35">
        <f t="shared" si="400"/>
        <v>24</v>
      </c>
      <c r="I6051" s="35" t="str">
        <f t="shared" si="401"/>
        <v>Octubre</v>
      </c>
    </row>
    <row r="6052" spans="1:9" s="6" customFormat="1" x14ac:dyDescent="0.3">
      <c r="A6052" s="6" t="s">
        <v>21</v>
      </c>
      <c r="B6052" s="6" t="s">
        <v>32</v>
      </c>
      <c r="C6052" s="6" t="s">
        <v>27</v>
      </c>
      <c r="D6052" s="14">
        <v>43032</v>
      </c>
      <c r="E6052" s="14">
        <v>43033</v>
      </c>
      <c r="F6052" s="35">
        <f t="shared" si="398"/>
        <v>2017</v>
      </c>
      <c r="G6052" s="35">
        <f t="shared" si="399"/>
        <v>10</v>
      </c>
      <c r="H6052" s="35">
        <f t="shared" si="400"/>
        <v>25</v>
      </c>
      <c r="I6052" s="35" t="str">
        <f t="shared" si="401"/>
        <v>Octubre</v>
      </c>
    </row>
    <row r="6053" spans="1:9" s="6" customFormat="1" x14ac:dyDescent="0.3">
      <c r="A6053" s="6" t="s">
        <v>21</v>
      </c>
      <c r="B6053" s="6" t="s">
        <v>32</v>
      </c>
      <c r="C6053" s="6" t="s">
        <v>27</v>
      </c>
      <c r="D6053" s="14">
        <v>43033</v>
      </c>
      <c r="E6053" s="14">
        <v>43034</v>
      </c>
      <c r="F6053" s="35">
        <f t="shared" si="398"/>
        <v>2017</v>
      </c>
      <c r="G6053" s="35">
        <f t="shared" si="399"/>
        <v>10</v>
      </c>
      <c r="H6053" s="35">
        <f t="shared" si="400"/>
        <v>26</v>
      </c>
      <c r="I6053" s="35" t="str">
        <f t="shared" si="401"/>
        <v>Octubre</v>
      </c>
    </row>
    <row r="6054" spans="1:9" s="6" customFormat="1" x14ac:dyDescent="0.3">
      <c r="A6054" s="6" t="s">
        <v>21</v>
      </c>
      <c r="B6054" s="6" t="s">
        <v>32</v>
      </c>
      <c r="C6054" s="6" t="s">
        <v>27</v>
      </c>
      <c r="D6054" s="14">
        <v>43034</v>
      </c>
      <c r="E6054" s="14">
        <v>43035</v>
      </c>
      <c r="F6054" s="35">
        <f t="shared" si="398"/>
        <v>2017</v>
      </c>
      <c r="G6054" s="35">
        <f t="shared" si="399"/>
        <v>10</v>
      </c>
      <c r="H6054" s="35">
        <f t="shared" si="400"/>
        <v>27</v>
      </c>
      <c r="I6054" s="35" t="str">
        <f t="shared" si="401"/>
        <v>Octubre</v>
      </c>
    </row>
    <row r="6055" spans="1:9" s="6" customFormat="1" x14ac:dyDescent="0.3">
      <c r="A6055" s="6" t="s">
        <v>21</v>
      </c>
      <c r="B6055" s="6" t="s">
        <v>32</v>
      </c>
      <c r="C6055" s="6" t="s">
        <v>27</v>
      </c>
      <c r="D6055" s="14">
        <v>43035</v>
      </c>
      <c r="E6055" s="14">
        <v>43038</v>
      </c>
      <c r="F6055" s="35">
        <f t="shared" si="398"/>
        <v>2017</v>
      </c>
      <c r="G6055" s="35">
        <f t="shared" si="399"/>
        <v>10</v>
      </c>
      <c r="H6055" s="35">
        <f t="shared" si="400"/>
        <v>30</v>
      </c>
      <c r="I6055" s="35" t="str">
        <f t="shared" si="401"/>
        <v>Octubre</v>
      </c>
    </row>
    <row r="6056" spans="1:9" s="6" customFormat="1" x14ac:dyDescent="0.3">
      <c r="A6056" s="6" t="s">
        <v>21</v>
      </c>
      <c r="B6056" s="6" t="s">
        <v>32</v>
      </c>
      <c r="C6056" s="6" t="s">
        <v>27</v>
      </c>
      <c r="D6056" s="14">
        <v>43038</v>
      </c>
      <c r="E6056" s="14">
        <v>43039</v>
      </c>
      <c r="F6056" s="35">
        <f t="shared" si="398"/>
        <v>2017</v>
      </c>
      <c r="G6056" s="35">
        <f t="shared" si="399"/>
        <v>10</v>
      </c>
      <c r="H6056" s="35">
        <f t="shared" si="400"/>
        <v>31</v>
      </c>
      <c r="I6056" s="35" t="str">
        <f t="shared" si="401"/>
        <v>Octubre</v>
      </c>
    </row>
    <row r="6057" spans="1:9" s="6" customFormat="1" x14ac:dyDescent="0.3">
      <c r="A6057" s="6" t="s">
        <v>21</v>
      </c>
      <c r="B6057" s="6" t="s">
        <v>32</v>
      </c>
      <c r="C6057" s="6" t="s">
        <v>27</v>
      </c>
      <c r="D6057" s="14">
        <v>43039</v>
      </c>
      <c r="E6057" s="14">
        <v>43040</v>
      </c>
      <c r="F6057" s="35">
        <f t="shared" si="398"/>
        <v>2017</v>
      </c>
      <c r="G6057" s="35">
        <f t="shared" si="399"/>
        <v>11</v>
      </c>
      <c r="H6057" s="35">
        <f t="shared" si="400"/>
        <v>1</v>
      </c>
      <c r="I6057" s="35" t="str">
        <f t="shared" si="401"/>
        <v>Noviembre</v>
      </c>
    </row>
    <row r="6058" spans="1:9" s="6" customFormat="1" x14ac:dyDescent="0.3">
      <c r="A6058" s="6" t="s">
        <v>21</v>
      </c>
      <c r="B6058" s="6" t="s">
        <v>32</v>
      </c>
      <c r="C6058" s="6" t="s">
        <v>27</v>
      </c>
      <c r="D6058" s="14">
        <v>43040</v>
      </c>
      <c r="E6058" s="14">
        <v>43041</v>
      </c>
      <c r="F6058" s="35">
        <f t="shared" si="398"/>
        <v>2017</v>
      </c>
      <c r="G6058" s="35">
        <f t="shared" si="399"/>
        <v>11</v>
      </c>
      <c r="H6058" s="35">
        <f t="shared" si="400"/>
        <v>2</v>
      </c>
      <c r="I6058" s="35" t="str">
        <f t="shared" si="401"/>
        <v>Noviembre</v>
      </c>
    </row>
    <row r="6059" spans="1:9" s="6" customFormat="1" x14ac:dyDescent="0.3">
      <c r="A6059" s="6" t="s">
        <v>21</v>
      </c>
      <c r="B6059" s="6" t="s">
        <v>32</v>
      </c>
      <c r="C6059" s="6" t="s">
        <v>27</v>
      </c>
      <c r="D6059" s="14">
        <v>43041</v>
      </c>
      <c r="E6059" s="14">
        <v>43042</v>
      </c>
      <c r="F6059" s="35">
        <f t="shared" si="398"/>
        <v>2017</v>
      </c>
      <c r="G6059" s="35">
        <f t="shared" si="399"/>
        <v>11</v>
      </c>
      <c r="H6059" s="35">
        <f t="shared" si="400"/>
        <v>3</v>
      </c>
      <c r="I6059" s="35" t="str">
        <f t="shared" si="401"/>
        <v>Noviembre</v>
      </c>
    </row>
    <row r="6060" spans="1:9" s="6" customFormat="1" x14ac:dyDescent="0.3">
      <c r="A6060" s="6" t="s">
        <v>21</v>
      </c>
      <c r="B6060" s="6" t="s">
        <v>32</v>
      </c>
      <c r="C6060" s="6" t="s">
        <v>27</v>
      </c>
      <c r="D6060" s="14">
        <v>43042</v>
      </c>
      <c r="E6060" s="14">
        <v>43046</v>
      </c>
      <c r="F6060" s="35">
        <f t="shared" si="398"/>
        <v>2017</v>
      </c>
      <c r="G6060" s="35">
        <f t="shared" si="399"/>
        <v>11</v>
      </c>
      <c r="H6060" s="35">
        <f t="shared" si="400"/>
        <v>7</v>
      </c>
      <c r="I6060" s="35" t="str">
        <f t="shared" si="401"/>
        <v>Noviembre</v>
      </c>
    </row>
    <row r="6061" spans="1:9" s="6" customFormat="1" x14ac:dyDescent="0.3">
      <c r="A6061" s="6" t="s">
        <v>21</v>
      </c>
      <c r="B6061" s="6" t="s">
        <v>32</v>
      </c>
      <c r="C6061" s="6" t="s">
        <v>27</v>
      </c>
      <c r="D6061" s="14">
        <v>43046</v>
      </c>
      <c r="E6061" s="14">
        <v>43047</v>
      </c>
      <c r="F6061" s="35">
        <f t="shared" si="398"/>
        <v>2017</v>
      </c>
      <c r="G6061" s="35">
        <f t="shared" si="399"/>
        <v>11</v>
      </c>
      <c r="H6061" s="35">
        <f t="shared" si="400"/>
        <v>8</v>
      </c>
      <c r="I6061" s="35" t="str">
        <f t="shared" si="401"/>
        <v>Noviembre</v>
      </c>
    </row>
    <row r="6062" spans="1:9" s="6" customFormat="1" x14ac:dyDescent="0.3">
      <c r="A6062" s="6" t="s">
        <v>21</v>
      </c>
      <c r="B6062" s="6" t="s">
        <v>32</v>
      </c>
      <c r="C6062" s="6" t="s">
        <v>27</v>
      </c>
      <c r="D6062" s="14">
        <v>43047</v>
      </c>
      <c r="E6062" s="14">
        <v>43048</v>
      </c>
      <c r="F6062" s="35">
        <f t="shared" si="398"/>
        <v>2017</v>
      </c>
      <c r="G6062" s="35">
        <f t="shared" si="399"/>
        <v>11</v>
      </c>
      <c r="H6062" s="35">
        <f t="shared" si="400"/>
        <v>9</v>
      </c>
      <c r="I6062" s="35" t="str">
        <f t="shared" si="401"/>
        <v>Noviembre</v>
      </c>
    </row>
    <row r="6063" spans="1:9" s="6" customFormat="1" x14ac:dyDescent="0.3">
      <c r="A6063" s="6" t="s">
        <v>21</v>
      </c>
      <c r="B6063" s="6" t="s">
        <v>32</v>
      </c>
      <c r="C6063" s="6" t="s">
        <v>27</v>
      </c>
      <c r="D6063" s="14">
        <v>43048</v>
      </c>
      <c r="E6063" s="14">
        <v>43049</v>
      </c>
      <c r="F6063" s="35">
        <f t="shared" si="398"/>
        <v>2017</v>
      </c>
      <c r="G6063" s="35">
        <f t="shared" si="399"/>
        <v>11</v>
      </c>
      <c r="H6063" s="35">
        <f t="shared" si="400"/>
        <v>10</v>
      </c>
      <c r="I6063" s="35" t="str">
        <f t="shared" si="401"/>
        <v>Noviembre</v>
      </c>
    </row>
    <row r="6064" spans="1:9" s="6" customFormat="1" x14ac:dyDescent="0.3">
      <c r="A6064" s="6" t="s">
        <v>21</v>
      </c>
      <c r="B6064" s="6" t="s">
        <v>32</v>
      </c>
      <c r="C6064" s="6" t="s">
        <v>27</v>
      </c>
      <c r="D6064" s="14">
        <v>43049</v>
      </c>
      <c r="E6064" s="14">
        <v>43053</v>
      </c>
      <c r="F6064" s="35">
        <f t="shared" si="398"/>
        <v>2017</v>
      </c>
      <c r="G6064" s="35">
        <f t="shared" si="399"/>
        <v>11</v>
      </c>
      <c r="H6064" s="35">
        <f t="shared" si="400"/>
        <v>14</v>
      </c>
      <c r="I6064" s="35" t="str">
        <f t="shared" si="401"/>
        <v>Noviembre</v>
      </c>
    </row>
    <row r="6065" spans="1:9" s="6" customFormat="1" x14ac:dyDescent="0.3">
      <c r="A6065" s="6" t="s">
        <v>21</v>
      </c>
      <c r="B6065" s="6" t="s">
        <v>32</v>
      </c>
      <c r="C6065" s="6" t="s">
        <v>27</v>
      </c>
      <c r="D6065" s="14">
        <v>43053</v>
      </c>
      <c r="E6065" s="14">
        <v>43054</v>
      </c>
      <c r="F6065" s="35">
        <f t="shared" si="398"/>
        <v>2017</v>
      </c>
      <c r="G6065" s="35">
        <f t="shared" si="399"/>
        <v>11</v>
      </c>
      <c r="H6065" s="35">
        <f t="shared" si="400"/>
        <v>15</v>
      </c>
      <c r="I6065" s="35" t="str">
        <f t="shared" si="401"/>
        <v>Noviembre</v>
      </c>
    </row>
    <row r="6066" spans="1:9" s="6" customFormat="1" x14ac:dyDescent="0.3">
      <c r="A6066" s="6" t="s">
        <v>21</v>
      </c>
      <c r="B6066" s="6" t="s">
        <v>32</v>
      </c>
      <c r="C6066" s="6" t="s">
        <v>27</v>
      </c>
      <c r="D6066" s="14">
        <v>43054</v>
      </c>
      <c r="E6066" s="14">
        <v>43055</v>
      </c>
      <c r="F6066" s="35">
        <f t="shared" si="398"/>
        <v>2017</v>
      </c>
      <c r="G6066" s="35">
        <f t="shared" si="399"/>
        <v>11</v>
      </c>
      <c r="H6066" s="35">
        <f t="shared" si="400"/>
        <v>16</v>
      </c>
      <c r="I6066" s="35" t="str">
        <f t="shared" si="401"/>
        <v>Noviembre</v>
      </c>
    </row>
    <row r="6067" spans="1:9" s="6" customFormat="1" x14ac:dyDescent="0.3">
      <c r="A6067" s="6" t="s">
        <v>21</v>
      </c>
      <c r="B6067" s="6" t="s">
        <v>32</v>
      </c>
      <c r="C6067" s="6" t="s">
        <v>27</v>
      </c>
      <c r="D6067" s="14">
        <v>43055</v>
      </c>
      <c r="E6067" s="14">
        <v>43056</v>
      </c>
      <c r="F6067" s="35">
        <f t="shared" si="398"/>
        <v>2017</v>
      </c>
      <c r="G6067" s="35">
        <f t="shared" si="399"/>
        <v>11</v>
      </c>
      <c r="H6067" s="35">
        <f t="shared" si="400"/>
        <v>17</v>
      </c>
      <c r="I6067" s="35" t="str">
        <f t="shared" si="401"/>
        <v>Noviembre</v>
      </c>
    </row>
    <row r="6068" spans="1:9" s="6" customFormat="1" x14ac:dyDescent="0.3">
      <c r="A6068" s="6" t="s">
        <v>21</v>
      </c>
      <c r="B6068" s="6" t="s">
        <v>32</v>
      </c>
      <c r="C6068" s="6" t="s">
        <v>27</v>
      </c>
      <c r="D6068" s="14">
        <v>43056</v>
      </c>
      <c r="E6068" s="14">
        <v>43059</v>
      </c>
      <c r="F6068" s="35">
        <f t="shared" si="398"/>
        <v>2017</v>
      </c>
      <c r="G6068" s="35">
        <f t="shared" si="399"/>
        <v>11</v>
      </c>
      <c r="H6068" s="35">
        <f t="shared" si="400"/>
        <v>20</v>
      </c>
      <c r="I6068" s="35" t="str">
        <f t="shared" si="401"/>
        <v>Noviembre</v>
      </c>
    </row>
    <row r="6069" spans="1:9" s="6" customFormat="1" x14ac:dyDescent="0.3">
      <c r="A6069" s="6" t="s">
        <v>21</v>
      </c>
      <c r="B6069" s="6" t="s">
        <v>32</v>
      </c>
      <c r="C6069" s="6" t="s">
        <v>27</v>
      </c>
      <c r="D6069" s="14">
        <v>43059</v>
      </c>
      <c r="E6069" s="14">
        <v>43060</v>
      </c>
      <c r="F6069" s="35">
        <f t="shared" si="398"/>
        <v>2017</v>
      </c>
      <c r="G6069" s="35">
        <f t="shared" si="399"/>
        <v>11</v>
      </c>
      <c r="H6069" s="35">
        <f t="shared" si="400"/>
        <v>21</v>
      </c>
      <c r="I6069" s="35" t="str">
        <f t="shared" si="401"/>
        <v>Noviembre</v>
      </c>
    </row>
    <row r="6070" spans="1:9" s="6" customFormat="1" x14ac:dyDescent="0.3">
      <c r="A6070" s="6" t="s">
        <v>21</v>
      </c>
      <c r="B6070" s="6" t="s">
        <v>32</v>
      </c>
      <c r="C6070" s="6" t="s">
        <v>27</v>
      </c>
      <c r="D6070" s="14">
        <v>43060</v>
      </c>
      <c r="E6070" s="14">
        <v>43061</v>
      </c>
      <c r="F6070" s="35">
        <f t="shared" si="398"/>
        <v>2017</v>
      </c>
      <c r="G6070" s="35">
        <f t="shared" si="399"/>
        <v>11</v>
      </c>
      <c r="H6070" s="35">
        <f t="shared" si="400"/>
        <v>22</v>
      </c>
      <c r="I6070" s="35" t="str">
        <f t="shared" si="401"/>
        <v>Noviembre</v>
      </c>
    </row>
    <row r="6071" spans="1:9" s="6" customFormat="1" x14ac:dyDescent="0.3">
      <c r="A6071" s="6" t="s">
        <v>21</v>
      </c>
      <c r="B6071" s="6" t="s">
        <v>32</v>
      </c>
      <c r="C6071" s="6" t="s">
        <v>27</v>
      </c>
      <c r="D6071" s="14">
        <v>43061</v>
      </c>
      <c r="E6071" s="14">
        <v>43062</v>
      </c>
      <c r="F6071" s="35">
        <f t="shared" si="398"/>
        <v>2017</v>
      </c>
      <c r="G6071" s="35">
        <f t="shared" si="399"/>
        <v>11</v>
      </c>
      <c r="H6071" s="35">
        <f t="shared" si="400"/>
        <v>23</v>
      </c>
      <c r="I6071" s="35" t="str">
        <f t="shared" si="401"/>
        <v>Noviembre</v>
      </c>
    </row>
    <row r="6072" spans="1:9" s="6" customFormat="1" x14ac:dyDescent="0.3">
      <c r="A6072" s="6" t="s">
        <v>21</v>
      </c>
      <c r="B6072" s="6" t="s">
        <v>32</v>
      </c>
      <c r="C6072" s="6" t="s">
        <v>27</v>
      </c>
      <c r="D6072" s="14">
        <v>43062</v>
      </c>
      <c r="E6072" s="14">
        <v>43063</v>
      </c>
      <c r="F6072" s="35">
        <f t="shared" si="398"/>
        <v>2017</v>
      </c>
      <c r="G6072" s="35">
        <f t="shared" si="399"/>
        <v>11</v>
      </c>
      <c r="H6072" s="35">
        <f t="shared" si="400"/>
        <v>24</v>
      </c>
      <c r="I6072" s="35" t="str">
        <f t="shared" si="401"/>
        <v>Noviembre</v>
      </c>
    </row>
    <row r="6073" spans="1:9" s="6" customFormat="1" x14ac:dyDescent="0.3">
      <c r="A6073" s="6" t="s">
        <v>21</v>
      </c>
      <c r="B6073" s="6" t="s">
        <v>32</v>
      </c>
      <c r="C6073" s="6" t="s">
        <v>27</v>
      </c>
      <c r="D6073" s="14">
        <v>43063</v>
      </c>
      <c r="E6073" s="14">
        <v>43066</v>
      </c>
      <c r="F6073" s="35">
        <f t="shared" si="398"/>
        <v>2017</v>
      </c>
      <c r="G6073" s="35">
        <f t="shared" si="399"/>
        <v>11</v>
      </c>
      <c r="H6073" s="35">
        <f t="shared" si="400"/>
        <v>27</v>
      </c>
      <c r="I6073" s="35" t="str">
        <f t="shared" si="401"/>
        <v>Noviembre</v>
      </c>
    </row>
    <row r="6074" spans="1:9" s="6" customFormat="1" x14ac:dyDescent="0.3">
      <c r="A6074" s="6" t="s">
        <v>21</v>
      </c>
      <c r="B6074" s="6" t="s">
        <v>32</v>
      </c>
      <c r="C6074" s="6" t="s">
        <v>27</v>
      </c>
      <c r="D6074" s="14">
        <v>43066</v>
      </c>
      <c r="E6074" s="14">
        <v>43067</v>
      </c>
      <c r="F6074" s="35">
        <f t="shared" si="398"/>
        <v>2017</v>
      </c>
      <c r="G6074" s="35">
        <f t="shared" si="399"/>
        <v>11</v>
      </c>
      <c r="H6074" s="35">
        <f t="shared" si="400"/>
        <v>28</v>
      </c>
      <c r="I6074" s="35" t="str">
        <f t="shared" si="401"/>
        <v>Noviembre</v>
      </c>
    </row>
    <row r="6075" spans="1:9" s="6" customFormat="1" x14ac:dyDescent="0.3">
      <c r="A6075" s="6" t="s">
        <v>21</v>
      </c>
      <c r="B6075" s="6" t="s">
        <v>32</v>
      </c>
      <c r="C6075" s="6" t="s">
        <v>27</v>
      </c>
      <c r="D6075" s="14">
        <v>43067</v>
      </c>
      <c r="E6075" s="14">
        <v>43068</v>
      </c>
      <c r="F6075" s="35">
        <f t="shared" si="398"/>
        <v>2017</v>
      </c>
      <c r="G6075" s="35">
        <f t="shared" si="399"/>
        <v>11</v>
      </c>
      <c r="H6075" s="35">
        <f t="shared" si="400"/>
        <v>29</v>
      </c>
      <c r="I6075" s="35" t="str">
        <f t="shared" si="401"/>
        <v>Noviembre</v>
      </c>
    </row>
    <row r="6076" spans="1:9" s="6" customFormat="1" x14ac:dyDescent="0.3">
      <c r="A6076" s="6" t="s">
        <v>21</v>
      </c>
      <c r="B6076" s="6" t="s">
        <v>32</v>
      </c>
      <c r="C6076" s="6" t="s">
        <v>27</v>
      </c>
      <c r="D6076" s="14">
        <v>43068</v>
      </c>
      <c r="E6076" s="14">
        <v>43069</v>
      </c>
      <c r="F6076" s="35">
        <f t="shared" si="398"/>
        <v>2017</v>
      </c>
      <c r="G6076" s="35">
        <f t="shared" si="399"/>
        <v>11</v>
      </c>
      <c r="H6076" s="35">
        <f t="shared" si="400"/>
        <v>30</v>
      </c>
      <c r="I6076" s="35" t="str">
        <f t="shared" si="401"/>
        <v>Noviembre</v>
      </c>
    </row>
    <row r="6077" spans="1:9" s="6" customFormat="1" x14ac:dyDescent="0.3">
      <c r="A6077" s="6" t="s">
        <v>21</v>
      </c>
      <c r="B6077" s="6" t="s">
        <v>32</v>
      </c>
      <c r="C6077" s="6" t="s">
        <v>27</v>
      </c>
      <c r="D6077" s="14">
        <v>43069</v>
      </c>
      <c r="E6077" s="14">
        <v>43070</v>
      </c>
      <c r="F6077" s="35">
        <f t="shared" si="398"/>
        <v>2017</v>
      </c>
      <c r="G6077" s="35">
        <f t="shared" si="399"/>
        <v>12</v>
      </c>
      <c r="H6077" s="35">
        <f t="shared" si="400"/>
        <v>1</v>
      </c>
      <c r="I6077" s="35" t="str">
        <f t="shared" si="401"/>
        <v>Diciembre</v>
      </c>
    </row>
    <row r="6078" spans="1:9" s="6" customFormat="1" x14ac:dyDescent="0.3">
      <c r="A6078" s="6" t="s">
        <v>21</v>
      </c>
      <c r="B6078" s="6" t="s">
        <v>32</v>
      </c>
      <c r="C6078" s="6" t="s">
        <v>27</v>
      </c>
      <c r="D6078" s="14">
        <v>43070</v>
      </c>
      <c r="E6078" s="14">
        <v>43073</v>
      </c>
      <c r="F6078" s="35">
        <f t="shared" si="398"/>
        <v>2017</v>
      </c>
      <c r="G6078" s="35">
        <f t="shared" si="399"/>
        <v>12</v>
      </c>
      <c r="H6078" s="35">
        <f t="shared" si="400"/>
        <v>4</v>
      </c>
      <c r="I6078" s="35" t="str">
        <f t="shared" si="401"/>
        <v>Diciembre</v>
      </c>
    </row>
    <row r="6079" spans="1:9" s="6" customFormat="1" x14ac:dyDescent="0.3">
      <c r="A6079" s="6" t="s">
        <v>21</v>
      </c>
      <c r="B6079" s="6" t="s">
        <v>32</v>
      </c>
      <c r="C6079" s="6" t="s">
        <v>27</v>
      </c>
      <c r="D6079" s="14">
        <v>43073</v>
      </c>
      <c r="E6079" s="14">
        <v>43074</v>
      </c>
      <c r="F6079" s="35">
        <f t="shared" si="398"/>
        <v>2017</v>
      </c>
      <c r="G6079" s="35">
        <f t="shared" si="399"/>
        <v>12</v>
      </c>
      <c r="H6079" s="35">
        <f t="shared" si="400"/>
        <v>5</v>
      </c>
      <c r="I6079" s="35" t="str">
        <f t="shared" si="401"/>
        <v>Diciembre</v>
      </c>
    </row>
    <row r="6080" spans="1:9" s="6" customFormat="1" x14ac:dyDescent="0.3">
      <c r="A6080" s="6" t="s">
        <v>21</v>
      </c>
      <c r="B6080" s="6" t="s">
        <v>32</v>
      </c>
      <c r="C6080" s="6" t="s">
        <v>27</v>
      </c>
      <c r="D6080" s="14">
        <v>43074</v>
      </c>
      <c r="E6080" s="14">
        <v>43075</v>
      </c>
      <c r="F6080" s="35">
        <f t="shared" si="398"/>
        <v>2017</v>
      </c>
      <c r="G6080" s="35">
        <f t="shared" si="399"/>
        <v>12</v>
      </c>
      <c r="H6080" s="35">
        <f t="shared" si="400"/>
        <v>6</v>
      </c>
      <c r="I6080" s="35" t="str">
        <f t="shared" si="401"/>
        <v>Diciembre</v>
      </c>
    </row>
    <row r="6081" spans="1:9" s="6" customFormat="1" x14ac:dyDescent="0.3">
      <c r="A6081" s="6" t="s">
        <v>21</v>
      </c>
      <c r="B6081" s="6" t="s">
        <v>32</v>
      </c>
      <c r="C6081" s="6" t="s">
        <v>27</v>
      </c>
      <c r="D6081" s="14">
        <v>43075</v>
      </c>
      <c r="E6081" s="14">
        <v>43076</v>
      </c>
      <c r="F6081" s="35">
        <f t="shared" si="398"/>
        <v>2017</v>
      </c>
      <c r="G6081" s="35">
        <f t="shared" si="399"/>
        <v>12</v>
      </c>
      <c r="H6081" s="35">
        <f t="shared" si="400"/>
        <v>7</v>
      </c>
      <c r="I6081" s="35" t="str">
        <f t="shared" si="401"/>
        <v>Diciembre</v>
      </c>
    </row>
    <row r="6082" spans="1:9" s="6" customFormat="1" x14ac:dyDescent="0.3">
      <c r="A6082" s="6" t="s">
        <v>21</v>
      </c>
      <c r="B6082" s="6" t="s">
        <v>32</v>
      </c>
      <c r="C6082" s="6" t="s">
        <v>27</v>
      </c>
      <c r="D6082" s="14">
        <v>43076</v>
      </c>
      <c r="E6082" s="14">
        <v>43080</v>
      </c>
      <c r="F6082" s="35">
        <f t="shared" si="398"/>
        <v>2017</v>
      </c>
      <c r="G6082" s="35">
        <f t="shared" si="399"/>
        <v>12</v>
      </c>
      <c r="H6082" s="35">
        <f t="shared" si="400"/>
        <v>11</v>
      </c>
      <c r="I6082" s="35" t="str">
        <f t="shared" si="401"/>
        <v>Diciembre</v>
      </c>
    </row>
    <row r="6083" spans="1:9" s="6" customFormat="1" x14ac:dyDescent="0.3">
      <c r="A6083" s="6" t="s">
        <v>21</v>
      </c>
      <c r="B6083" s="6" t="s">
        <v>32</v>
      </c>
      <c r="C6083" s="6" t="s">
        <v>27</v>
      </c>
      <c r="D6083" s="14">
        <v>43080</v>
      </c>
      <c r="E6083" s="14">
        <v>43081</v>
      </c>
      <c r="F6083" s="35">
        <f t="shared" ref="F6083:F6146" si="402">YEAR(E6083)</f>
        <v>2017</v>
      </c>
      <c r="G6083" s="35">
        <f t="shared" ref="G6083:G6146" si="403">MONTH(E6083)</f>
        <v>12</v>
      </c>
      <c r="H6083" s="35">
        <f t="shared" ref="H6083:H6146" si="404">DAY(E6083)</f>
        <v>12</v>
      </c>
      <c r="I6083" s="35" t="str">
        <f t="shared" ref="I6083:I6146" si="405">CHOOSE(G6083,"Enero","Febrero","Marzo","Abril","Mayo","Junio","Julio","Agosto","Septiembre","Octubre","Noviembre","Diciembre")</f>
        <v>Diciembre</v>
      </c>
    </row>
    <row r="6084" spans="1:9" s="6" customFormat="1" x14ac:dyDescent="0.3">
      <c r="A6084" s="6" t="s">
        <v>21</v>
      </c>
      <c r="B6084" s="6" t="s">
        <v>32</v>
      </c>
      <c r="C6084" s="6" t="s">
        <v>27</v>
      </c>
      <c r="D6084" s="14">
        <v>43081</v>
      </c>
      <c r="E6084" s="14">
        <v>43082</v>
      </c>
      <c r="F6084" s="35">
        <f t="shared" si="402"/>
        <v>2017</v>
      </c>
      <c r="G6084" s="35">
        <f t="shared" si="403"/>
        <v>12</v>
      </c>
      <c r="H6084" s="35">
        <f t="shared" si="404"/>
        <v>13</v>
      </c>
      <c r="I6084" s="35" t="str">
        <f t="shared" si="405"/>
        <v>Diciembre</v>
      </c>
    </row>
    <row r="6085" spans="1:9" s="6" customFormat="1" x14ac:dyDescent="0.3">
      <c r="A6085" s="6" t="s">
        <v>21</v>
      </c>
      <c r="B6085" s="6" t="s">
        <v>32</v>
      </c>
      <c r="C6085" s="6" t="s">
        <v>27</v>
      </c>
      <c r="D6085" s="14">
        <v>43082</v>
      </c>
      <c r="E6085" s="14">
        <v>43083</v>
      </c>
      <c r="F6085" s="35">
        <f t="shared" si="402"/>
        <v>2017</v>
      </c>
      <c r="G6085" s="35">
        <f t="shared" si="403"/>
        <v>12</v>
      </c>
      <c r="H6085" s="35">
        <f t="shared" si="404"/>
        <v>14</v>
      </c>
      <c r="I6085" s="35" t="str">
        <f t="shared" si="405"/>
        <v>Diciembre</v>
      </c>
    </row>
    <row r="6086" spans="1:9" s="6" customFormat="1" x14ac:dyDescent="0.3">
      <c r="A6086" s="6" t="s">
        <v>21</v>
      </c>
      <c r="B6086" s="6" t="s">
        <v>32</v>
      </c>
      <c r="C6086" s="6" t="s">
        <v>27</v>
      </c>
      <c r="D6086" s="14">
        <v>43083</v>
      </c>
      <c r="E6086" s="14">
        <v>43084</v>
      </c>
      <c r="F6086" s="35">
        <f t="shared" si="402"/>
        <v>2017</v>
      </c>
      <c r="G6086" s="35">
        <f t="shared" si="403"/>
        <v>12</v>
      </c>
      <c r="H6086" s="35">
        <f t="shared" si="404"/>
        <v>15</v>
      </c>
      <c r="I6086" s="35" t="str">
        <f t="shared" si="405"/>
        <v>Diciembre</v>
      </c>
    </row>
    <row r="6087" spans="1:9" s="6" customFormat="1" x14ac:dyDescent="0.3">
      <c r="A6087" s="6" t="s">
        <v>21</v>
      </c>
      <c r="B6087" s="6" t="s">
        <v>32</v>
      </c>
      <c r="C6087" s="6" t="s">
        <v>27</v>
      </c>
      <c r="D6087" s="14">
        <v>43084</v>
      </c>
      <c r="E6087" s="14">
        <v>43087</v>
      </c>
      <c r="F6087" s="35">
        <f t="shared" si="402"/>
        <v>2017</v>
      </c>
      <c r="G6087" s="35">
        <f t="shared" si="403"/>
        <v>12</v>
      </c>
      <c r="H6087" s="35">
        <f t="shared" si="404"/>
        <v>18</v>
      </c>
      <c r="I6087" s="35" t="str">
        <f t="shared" si="405"/>
        <v>Diciembre</v>
      </c>
    </row>
    <row r="6088" spans="1:9" s="6" customFormat="1" x14ac:dyDescent="0.3">
      <c r="A6088" s="6" t="s">
        <v>21</v>
      </c>
      <c r="B6088" s="6" t="s">
        <v>32</v>
      </c>
      <c r="C6088" s="6" t="s">
        <v>27</v>
      </c>
      <c r="D6088" s="14">
        <v>43087</v>
      </c>
      <c r="E6088" s="14">
        <v>43088</v>
      </c>
      <c r="F6088" s="35">
        <f t="shared" si="402"/>
        <v>2017</v>
      </c>
      <c r="G6088" s="35">
        <f t="shared" si="403"/>
        <v>12</v>
      </c>
      <c r="H6088" s="35">
        <f t="shared" si="404"/>
        <v>19</v>
      </c>
      <c r="I6088" s="35" t="str">
        <f t="shared" si="405"/>
        <v>Diciembre</v>
      </c>
    </row>
    <row r="6089" spans="1:9" s="6" customFormat="1" x14ac:dyDescent="0.3">
      <c r="A6089" s="6" t="s">
        <v>21</v>
      </c>
      <c r="B6089" s="6" t="s">
        <v>32</v>
      </c>
      <c r="C6089" s="6" t="s">
        <v>27</v>
      </c>
      <c r="D6089" s="14">
        <v>43088</v>
      </c>
      <c r="E6089" s="14">
        <v>43089</v>
      </c>
      <c r="F6089" s="35">
        <f t="shared" si="402"/>
        <v>2017</v>
      </c>
      <c r="G6089" s="35">
        <f t="shared" si="403"/>
        <v>12</v>
      </c>
      <c r="H6089" s="35">
        <f t="shared" si="404"/>
        <v>20</v>
      </c>
      <c r="I6089" s="35" t="str">
        <f t="shared" si="405"/>
        <v>Diciembre</v>
      </c>
    </row>
    <row r="6090" spans="1:9" s="6" customFormat="1" x14ac:dyDescent="0.3">
      <c r="A6090" s="6" t="s">
        <v>21</v>
      </c>
      <c r="B6090" s="6" t="s">
        <v>32</v>
      </c>
      <c r="C6090" s="6" t="s">
        <v>27</v>
      </c>
      <c r="D6090" s="14">
        <v>43089</v>
      </c>
      <c r="E6090" s="14">
        <v>43090</v>
      </c>
      <c r="F6090" s="35">
        <f t="shared" si="402"/>
        <v>2017</v>
      </c>
      <c r="G6090" s="35">
        <f t="shared" si="403"/>
        <v>12</v>
      </c>
      <c r="H6090" s="35">
        <f t="shared" si="404"/>
        <v>21</v>
      </c>
      <c r="I6090" s="35" t="str">
        <f t="shared" si="405"/>
        <v>Diciembre</v>
      </c>
    </row>
    <row r="6091" spans="1:9" s="6" customFormat="1" x14ac:dyDescent="0.3">
      <c r="A6091" s="6" t="s">
        <v>21</v>
      </c>
      <c r="B6091" s="6" t="s">
        <v>32</v>
      </c>
      <c r="C6091" s="6" t="s">
        <v>27</v>
      </c>
      <c r="D6091" s="14">
        <v>43090</v>
      </c>
      <c r="E6091" s="14">
        <v>43091</v>
      </c>
      <c r="F6091" s="35">
        <f t="shared" si="402"/>
        <v>2017</v>
      </c>
      <c r="G6091" s="35">
        <f t="shared" si="403"/>
        <v>12</v>
      </c>
      <c r="H6091" s="35">
        <f t="shared" si="404"/>
        <v>22</v>
      </c>
      <c r="I6091" s="35" t="str">
        <f t="shared" si="405"/>
        <v>Diciembre</v>
      </c>
    </row>
    <row r="6092" spans="1:9" s="6" customFormat="1" x14ac:dyDescent="0.3">
      <c r="A6092" s="6" t="s">
        <v>21</v>
      </c>
      <c r="B6092" s="6" t="s">
        <v>32</v>
      </c>
      <c r="C6092" s="6" t="s">
        <v>27</v>
      </c>
      <c r="D6092" s="14">
        <v>43091</v>
      </c>
      <c r="E6092" s="14">
        <v>43095</v>
      </c>
      <c r="F6092" s="35">
        <f t="shared" si="402"/>
        <v>2017</v>
      </c>
      <c r="G6092" s="35">
        <f t="shared" si="403"/>
        <v>12</v>
      </c>
      <c r="H6092" s="35">
        <f t="shared" si="404"/>
        <v>26</v>
      </c>
      <c r="I6092" s="35" t="str">
        <f t="shared" si="405"/>
        <v>Diciembre</v>
      </c>
    </row>
    <row r="6093" spans="1:9" s="6" customFormat="1" x14ac:dyDescent="0.3">
      <c r="A6093" s="6" t="s">
        <v>21</v>
      </c>
      <c r="B6093" s="6" t="s">
        <v>32</v>
      </c>
      <c r="C6093" s="6" t="s">
        <v>27</v>
      </c>
      <c r="D6093" s="14">
        <v>43095</v>
      </c>
      <c r="E6093" s="14">
        <v>43096</v>
      </c>
      <c r="F6093" s="35">
        <f t="shared" si="402"/>
        <v>2017</v>
      </c>
      <c r="G6093" s="35">
        <f t="shared" si="403"/>
        <v>12</v>
      </c>
      <c r="H6093" s="35">
        <f t="shared" si="404"/>
        <v>27</v>
      </c>
      <c r="I6093" s="35" t="str">
        <f t="shared" si="405"/>
        <v>Diciembre</v>
      </c>
    </row>
    <row r="6094" spans="1:9" s="6" customFormat="1" x14ac:dyDescent="0.3">
      <c r="A6094" s="6" t="s">
        <v>21</v>
      </c>
      <c r="B6094" s="6" t="s">
        <v>32</v>
      </c>
      <c r="C6094" s="6" t="s">
        <v>27</v>
      </c>
      <c r="D6094" s="14">
        <v>43096</v>
      </c>
      <c r="E6094" s="14">
        <v>43097</v>
      </c>
      <c r="F6094" s="35">
        <f t="shared" si="402"/>
        <v>2017</v>
      </c>
      <c r="G6094" s="35">
        <f t="shared" si="403"/>
        <v>12</v>
      </c>
      <c r="H6094" s="35">
        <f t="shared" si="404"/>
        <v>28</v>
      </c>
      <c r="I6094" s="35" t="str">
        <f t="shared" si="405"/>
        <v>Diciembre</v>
      </c>
    </row>
    <row r="6095" spans="1:9" s="6" customFormat="1" x14ac:dyDescent="0.3">
      <c r="A6095" s="6" t="s">
        <v>21</v>
      </c>
      <c r="B6095" s="6" t="s">
        <v>32</v>
      </c>
      <c r="C6095" s="6" t="s">
        <v>27</v>
      </c>
      <c r="D6095" s="14">
        <v>43097</v>
      </c>
      <c r="E6095" s="14">
        <v>43098</v>
      </c>
      <c r="F6095" s="35">
        <f t="shared" si="402"/>
        <v>2017</v>
      </c>
      <c r="G6095" s="35">
        <f t="shared" si="403"/>
        <v>12</v>
      </c>
      <c r="H6095" s="35">
        <f t="shared" si="404"/>
        <v>29</v>
      </c>
      <c r="I6095" s="35" t="str">
        <f t="shared" si="405"/>
        <v>Diciembre</v>
      </c>
    </row>
    <row r="6096" spans="1:9" s="6" customFormat="1" x14ac:dyDescent="0.3">
      <c r="A6096" s="6" t="s">
        <v>21</v>
      </c>
      <c r="B6096" s="6" t="s">
        <v>32</v>
      </c>
      <c r="C6096" s="6" t="s">
        <v>27</v>
      </c>
      <c r="D6096" s="14">
        <v>43098</v>
      </c>
      <c r="E6096" s="14">
        <v>43102</v>
      </c>
      <c r="F6096" s="35">
        <f t="shared" si="402"/>
        <v>2018</v>
      </c>
      <c r="G6096" s="35">
        <f t="shared" si="403"/>
        <v>1</v>
      </c>
      <c r="H6096" s="35">
        <f t="shared" si="404"/>
        <v>2</v>
      </c>
      <c r="I6096" s="35" t="str">
        <f t="shared" si="405"/>
        <v>Enero</v>
      </c>
    </row>
    <row r="6097" spans="1:9" s="6" customFormat="1" x14ac:dyDescent="0.3">
      <c r="A6097" s="6" t="s">
        <v>21</v>
      </c>
      <c r="B6097" s="6" t="s">
        <v>32</v>
      </c>
      <c r="C6097" s="6" t="s">
        <v>27</v>
      </c>
      <c r="D6097" s="14">
        <v>43102</v>
      </c>
      <c r="E6097" s="14">
        <v>43103</v>
      </c>
      <c r="F6097" s="35">
        <f t="shared" si="402"/>
        <v>2018</v>
      </c>
      <c r="G6097" s="35">
        <f t="shared" si="403"/>
        <v>1</v>
      </c>
      <c r="H6097" s="35">
        <f t="shared" si="404"/>
        <v>3</v>
      </c>
      <c r="I6097" s="35" t="str">
        <f t="shared" si="405"/>
        <v>Enero</v>
      </c>
    </row>
    <row r="6098" spans="1:9" s="6" customFormat="1" x14ac:dyDescent="0.3">
      <c r="A6098" s="6" t="s">
        <v>21</v>
      </c>
      <c r="B6098" s="6" t="s">
        <v>32</v>
      </c>
      <c r="C6098" s="6" t="s">
        <v>27</v>
      </c>
      <c r="D6098" s="14">
        <v>43103</v>
      </c>
      <c r="E6098" s="14">
        <v>43104</v>
      </c>
      <c r="F6098" s="35">
        <f t="shared" si="402"/>
        <v>2018</v>
      </c>
      <c r="G6098" s="35">
        <f t="shared" si="403"/>
        <v>1</v>
      </c>
      <c r="H6098" s="35">
        <f t="shared" si="404"/>
        <v>4</v>
      </c>
      <c r="I6098" s="35" t="str">
        <f t="shared" si="405"/>
        <v>Enero</v>
      </c>
    </row>
    <row r="6099" spans="1:9" s="6" customFormat="1" x14ac:dyDescent="0.3">
      <c r="A6099" s="6" t="s">
        <v>21</v>
      </c>
      <c r="B6099" s="6" t="s">
        <v>32</v>
      </c>
      <c r="C6099" s="6" t="s">
        <v>27</v>
      </c>
      <c r="D6099" s="14">
        <v>43104</v>
      </c>
      <c r="E6099" s="14">
        <v>43105</v>
      </c>
      <c r="F6099" s="35">
        <f t="shared" si="402"/>
        <v>2018</v>
      </c>
      <c r="G6099" s="35">
        <f t="shared" si="403"/>
        <v>1</v>
      </c>
      <c r="H6099" s="35">
        <f t="shared" si="404"/>
        <v>5</v>
      </c>
      <c r="I6099" s="35" t="str">
        <f t="shared" si="405"/>
        <v>Enero</v>
      </c>
    </row>
    <row r="6100" spans="1:9" s="6" customFormat="1" x14ac:dyDescent="0.3">
      <c r="A6100" s="6" t="s">
        <v>21</v>
      </c>
      <c r="B6100" s="6" t="s">
        <v>32</v>
      </c>
      <c r="C6100" s="6" t="s">
        <v>27</v>
      </c>
      <c r="D6100" s="14">
        <v>43105</v>
      </c>
      <c r="E6100" s="14">
        <v>43109</v>
      </c>
      <c r="F6100" s="35">
        <f t="shared" si="402"/>
        <v>2018</v>
      </c>
      <c r="G6100" s="35">
        <f t="shared" si="403"/>
        <v>1</v>
      </c>
      <c r="H6100" s="35">
        <f t="shared" si="404"/>
        <v>9</v>
      </c>
      <c r="I6100" s="35" t="str">
        <f t="shared" si="405"/>
        <v>Enero</v>
      </c>
    </row>
    <row r="6101" spans="1:9" s="6" customFormat="1" x14ac:dyDescent="0.3">
      <c r="A6101" s="6" t="s">
        <v>21</v>
      </c>
      <c r="B6101" s="6" t="s">
        <v>32</v>
      </c>
      <c r="C6101" s="6" t="s">
        <v>27</v>
      </c>
      <c r="D6101" s="14">
        <v>43109</v>
      </c>
      <c r="E6101" s="14">
        <v>43110</v>
      </c>
      <c r="F6101" s="35">
        <f t="shared" si="402"/>
        <v>2018</v>
      </c>
      <c r="G6101" s="35">
        <f t="shared" si="403"/>
        <v>1</v>
      </c>
      <c r="H6101" s="35">
        <f t="shared" si="404"/>
        <v>10</v>
      </c>
      <c r="I6101" s="35" t="str">
        <f t="shared" si="405"/>
        <v>Enero</v>
      </c>
    </row>
    <row r="6102" spans="1:9" s="6" customFormat="1" x14ac:dyDescent="0.3">
      <c r="A6102" s="6" t="s">
        <v>21</v>
      </c>
      <c r="B6102" s="6" t="s">
        <v>32</v>
      </c>
      <c r="C6102" s="6" t="s">
        <v>27</v>
      </c>
      <c r="D6102" s="14">
        <v>43110</v>
      </c>
      <c r="E6102" s="14">
        <v>43111</v>
      </c>
      <c r="F6102" s="35">
        <f t="shared" si="402"/>
        <v>2018</v>
      </c>
      <c r="G6102" s="35">
        <f t="shared" si="403"/>
        <v>1</v>
      </c>
      <c r="H6102" s="35">
        <f t="shared" si="404"/>
        <v>11</v>
      </c>
      <c r="I6102" s="35" t="str">
        <f t="shared" si="405"/>
        <v>Enero</v>
      </c>
    </row>
    <row r="6103" spans="1:9" s="6" customFormat="1" x14ac:dyDescent="0.3">
      <c r="A6103" s="6" t="s">
        <v>21</v>
      </c>
      <c r="B6103" s="6" t="s">
        <v>32</v>
      </c>
      <c r="C6103" s="6" t="s">
        <v>27</v>
      </c>
      <c r="D6103" s="14">
        <v>43111</v>
      </c>
      <c r="E6103" s="14">
        <v>43112</v>
      </c>
      <c r="F6103" s="35">
        <f t="shared" si="402"/>
        <v>2018</v>
      </c>
      <c r="G6103" s="35">
        <f t="shared" si="403"/>
        <v>1</v>
      </c>
      <c r="H6103" s="35">
        <f t="shared" si="404"/>
        <v>12</v>
      </c>
      <c r="I6103" s="35" t="str">
        <f t="shared" si="405"/>
        <v>Enero</v>
      </c>
    </row>
    <row r="6104" spans="1:9" s="6" customFormat="1" x14ac:dyDescent="0.3">
      <c r="A6104" s="6" t="s">
        <v>21</v>
      </c>
      <c r="B6104" s="6" t="s">
        <v>32</v>
      </c>
      <c r="C6104" s="6" t="s">
        <v>27</v>
      </c>
      <c r="D6104" s="14">
        <v>43112</v>
      </c>
      <c r="E6104" s="14">
        <v>43115</v>
      </c>
      <c r="F6104" s="35">
        <f t="shared" si="402"/>
        <v>2018</v>
      </c>
      <c r="G6104" s="35">
        <f t="shared" si="403"/>
        <v>1</v>
      </c>
      <c r="H6104" s="35">
        <f t="shared" si="404"/>
        <v>15</v>
      </c>
      <c r="I6104" s="35" t="str">
        <f t="shared" si="405"/>
        <v>Enero</v>
      </c>
    </row>
    <row r="6105" spans="1:9" s="6" customFormat="1" x14ac:dyDescent="0.3">
      <c r="A6105" s="6" t="s">
        <v>21</v>
      </c>
      <c r="B6105" s="6" t="s">
        <v>32</v>
      </c>
      <c r="C6105" s="6" t="s">
        <v>27</v>
      </c>
      <c r="D6105" s="14">
        <v>43115</v>
      </c>
      <c r="E6105" s="14">
        <v>43116</v>
      </c>
      <c r="F6105" s="35">
        <f t="shared" si="402"/>
        <v>2018</v>
      </c>
      <c r="G6105" s="35">
        <f t="shared" si="403"/>
        <v>1</v>
      </c>
      <c r="H6105" s="35">
        <f t="shared" si="404"/>
        <v>16</v>
      </c>
      <c r="I6105" s="35" t="str">
        <f t="shared" si="405"/>
        <v>Enero</v>
      </c>
    </row>
    <row r="6106" spans="1:9" s="6" customFormat="1" x14ac:dyDescent="0.3">
      <c r="A6106" s="6" t="s">
        <v>21</v>
      </c>
      <c r="B6106" s="6" t="s">
        <v>32</v>
      </c>
      <c r="C6106" s="6" t="s">
        <v>27</v>
      </c>
      <c r="D6106" s="14">
        <v>43116</v>
      </c>
      <c r="E6106" s="14">
        <v>43117</v>
      </c>
      <c r="F6106" s="35">
        <f t="shared" si="402"/>
        <v>2018</v>
      </c>
      <c r="G6106" s="35">
        <f t="shared" si="403"/>
        <v>1</v>
      </c>
      <c r="H6106" s="35">
        <f t="shared" si="404"/>
        <v>17</v>
      </c>
      <c r="I6106" s="35" t="str">
        <f t="shared" si="405"/>
        <v>Enero</v>
      </c>
    </row>
    <row r="6107" spans="1:9" s="6" customFormat="1" x14ac:dyDescent="0.3">
      <c r="A6107" s="6" t="s">
        <v>21</v>
      </c>
      <c r="B6107" s="6" t="s">
        <v>32</v>
      </c>
      <c r="C6107" s="6" t="s">
        <v>27</v>
      </c>
      <c r="D6107" s="14">
        <v>43117</v>
      </c>
      <c r="E6107" s="14">
        <v>43118</v>
      </c>
      <c r="F6107" s="35">
        <f t="shared" si="402"/>
        <v>2018</v>
      </c>
      <c r="G6107" s="35">
        <f t="shared" si="403"/>
        <v>1</v>
      </c>
      <c r="H6107" s="35">
        <f t="shared" si="404"/>
        <v>18</v>
      </c>
      <c r="I6107" s="35" t="str">
        <f t="shared" si="405"/>
        <v>Enero</v>
      </c>
    </row>
    <row r="6108" spans="1:9" s="6" customFormat="1" x14ac:dyDescent="0.3">
      <c r="A6108" s="6" t="s">
        <v>21</v>
      </c>
      <c r="B6108" s="6" t="s">
        <v>32</v>
      </c>
      <c r="C6108" s="6" t="s">
        <v>27</v>
      </c>
      <c r="D6108" s="14">
        <v>43118</v>
      </c>
      <c r="E6108" s="14">
        <v>43119</v>
      </c>
      <c r="F6108" s="35">
        <f t="shared" si="402"/>
        <v>2018</v>
      </c>
      <c r="G6108" s="35">
        <f t="shared" si="403"/>
        <v>1</v>
      </c>
      <c r="H6108" s="35">
        <f t="shared" si="404"/>
        <v>19</v>
      </c>
      <c r="I6108" s="35" t="str">
        <f t="shared" si="405"/>
        <v>Enero</v>
      </c>
    </row>
    <row r="6109" spans="1:9" s="6" customFormat="1" x14ac:dyDescent="0.3">
      <c r="A6109" s="6" t="s">
        <v>21</v>
      </c>
      <c r="B6109" s="6" t="s">
        <v>32</v>
      </c>
      <c r="C6109" s="6" t="s">
        <v>27</v>
      </c>
      <c r="D6109" s="14">
        <v>43119</v>
      </c>
      <c r="E6109" s="14">
        <v>43122</v>
      </c>
      <c r="F6109" s="35">
        <f t="shared" si="402"/>
        <v>2018</v>
      </c>
      <c r="G6109" s="35">
        <f t="shared" si="403"/>
        <v>1</v>
      </c>
      <c r="H6109" s="35">
        <f t="shared" si="404"/>
        <v>22</v>
      </c>
      <c r="I6109" s="35" t="str">
        <f t="shared" si="405"/>
        <v>Enero</v>
      </c>
    </row>
    <row r="6110" spans="1:9" s="6" customFormat="1" x14ac:dyDescent="0.3">
      <c r="A6110" s="6" t="s">
        <v>21</v>
      </c>
      <c r="B6110" s="6" t="s">
        <v>32</v>
      </c>
      <c r="C6110" s="6" t="s">
        <v>27</v>
      </c>
      <c r="D6110" s="14">
        <v>43122</v>
      </c>
      <c r="E6110" s="14">
        <v>43123</v>
      </c>
      <c r="F6110" s="35">
        <f t="shared" si="402"/>
        <v>2018</v>
      </c>
      <c r="G6110" s="35">
        <f t="shared" si="403"/>
        <v>1</v>
      </c>
      <c r="H6110" s="35">
        <f t="shared" si="404"/>
        <v>23</v>
      </c>
      <c r="I6110" s="35" t="str">
        <f t="shared" si="405"/>
        <v>Enero</v>
      </c>
    </row>
    <row r="6111" spans="1:9" s="6" customFormat="1" x14ac:dyDescent="0.3">
      <c r="A6111" s="6" t="s">
        <v>21</v>
      </c>
      <c r="B6111" s="6" t="s">
        <v>32</v>
      </c>
      <c r="C6111" s="6" t="s">
        <v>27</v>
      </c>
      <c r="D6111" s="14">
        <v>43123</v>
      </c>
      <c r="E6111" s="14">
        <v>43124</v>
      </c>
      <c r="F6111" s="35">
        <f t="shared" si="402"/>
        <v>2018</v>
      </c>
      <c r="G6111" s="35">
        <f t="shared" si="403"/>
        <v>1</v>
      </c>
      <c r="H6111" s="35">
        <f t="shared" si="404"/>
        <v>24</v>
      </c>
      <c r="I6111" s="35" t="str">
        <f t="shared" si="405"/>
        <v>Enero</v>
      </c>
    </row>
    <row r="6112" spans="1:9" s="6" customFormat="1" x14ac:dyDescent="0.3">
      <c r="A6112" s="6" t="s">
        <v>21</v>
      </c>
      <c r="B6112" s="6" t="s">
        <v>32</v>
      </c>
      <c r="C6112" s="6" t="s">
        <v>27</v>
      </c>
      <c r="D6112" s="14">
        <v>43124</v>
      </c>
      <c r="E6112" s="14">
        <v>43125</v>
      </c>
      <c r="F6112" s="35">
        <f t="shared" si="402"/>
        <v>2018</v>
      </c>
      <c r="G6112" s="35">
        <f t="shared" si="403"/>
        <v>1</v>
      </c>
      <c r="H6112" s="35">
        <f t="shared" si="404"/>
        <v>25</v>
      </c>
      <c r="I6112" s="35" t="str">
        <f t="shared" si="405"/>
        <v>Enero</v>
      </c>
    </row>
    <row r="6113" spans="1:9" s="6" customFormat="1" x14ac:dyDescent="0.3">
      <c r="A6113" s="6" t="s">
        <v>21</v>
      </c>
      <c r="B6113" s="6" t="s">
        <v>32</v>
      </c>
      <c r="C6113" s="6" t="s">
        <v>27</v>
      </c>
      <c r="D6113" s="14">
        <v>43125</v>
      </c>
      <c r="E6113" s="14">
        <v>43126</v>
      </c>
      <c r="F6113" s="35">
        <f t="shared" si="402"/>
        <v>2018</v>
      </c>
      <c r="G6113" s="35">
        <f t="shared" si="403"/>
        <v>1</v>
      </c>
      <c r="H6113" s="35">
        <f t="shared" si="404"/>
        <v>26</v>
      </c>
      <c r="I6113" s="35" t="str">
        <f t="shared" si="405"/>
        <v>Enero</v>
      </c>
    </row>
    <row r="6114" spans="1:9" s="6" customFormat="1" x14ac:dyDescent="0.3">
      <c r="A6114" s="6" t="s">
        <v>21</v>
      </c>
      <c r="B6114" s="6" t="s">
        <v>32</v>
      </c>
      <c r="C6114" s="6" t="s">
        <v>27</v>
      </c>
      <c r="D6114" s="14">
        <v>43126</v>
      </c>
      <c r="E6114" s="14">
        <v>43129</v>
      </c>
      <c r="F6114" s="35">
        <f t="shared" si="402"/>
        <v>2018</v>
      </c>
      <c r="G6114" s="35">
        <f t="shared" si="403"/>
        <v>1</v>
      </c>
      <c r="H6114" s="35">
        <f t="shared" si="404"/>
        <v>29</v>
      </c>
      <c r="I6114" s="35" t="str">
        <f t="shared" si="405"/>
        <v>Enero</v>
      </c>
    </row>
    <row r="6115" spans="1:9" s="6" customFormat="1" x14ac:dyDescent="0.3">
      <c r="A6115" s="6" t="s">
        <v>21</v>
      </c>
      <c r="B6115" s="6" t="s">
        <v>32</v>
      </c>
      <c r="C6115" s="6" t="s">
        <v>27</v>
      </c>
      <c r="D6115" s="14">
        <v>43129</v>
      </c>
      <c r="E6115" s="14">
        <v>43130</v>
      </c>
      <c r="F6115" s="35">
        <f t="shared" si="402"/>
        <v>2018</v>
      </c>
      <c r="G6115" s="35">
        <f t="shared" si="403"/>
        <v>1</v>
      </c>
      <c r="H6115" s="35">
        <f t="shared" si="404"/>
        <v>30</v>
      </c>
      <c r="I6115" s="35" t="str">
        <f t="shared" si="405"/>
        <v>Enero</v>
      </c>
    </row>
    <row r="6116" spans="1:9" s="6" customFormat="1" x14ac:dyDescent="0.3">
      <c r="A6116" s="6" t="s">
        <v>21</v>
      </c>
      <c r="B6116" s="6" t="s">
        <v>32</v>
      </c>
      <c r="C6116" s="6" t="s">
        <v>27</v>
      </c>
      <c r="D6116" s="14">
        <v>43130</v>
      </c>
      <c r="E6116" s="14">
        <v>43131</v>
      </c>
      <c r="F6116" s="35">
        <f t="shared" si="402"/>
        <v>2018</v>
      </c>
      <c r="G6116" s="35">
        <f t="shared" si="403"/>
        <v>1</v>
      </c>
      <c r="H6116" s="35">
        <f t="shared" si="404"/>
        <v>31</v>
      </c>
      <c r="I6116" s="35" t="str">
        <f t="shared" si="405"/>
        <v>Enero</v>
      </c>
    </row>
    <row r="6117" spans="1:9" s="6" customFormat="1" x14ac:dyDescent="0.3">
      <c r="A6117" s="6" t="s">
        <v>21</v>
      </c>
      <c r="B6117" s="6" t="s">
        <v>32</v>
      </c>
      <c r="C6117" s="6" t="s">
        <v>27</v>
      </c>
      <c r="D6117" s="14">
        <v>43131</v>
      </c>
      <c r="E6117" s="14">
        <v>43132</v>
      </c>
      <c r="F6117" s="35">
        <f t="shared" si="402"/>
        <v>2018</v>
      </c>
      <c r="G6117" s="35">
        <f t="shared" si="403"/>
        <v>2</v>
      </c>
      <c r="H6117" s="35">
        <f t="shared" si="404"/>
        <v>1</v>
      </c>
      <c r="I6117" s="35" t="str">
        <f t="shared" si="405"/>
        <v>Febrero</v>
      </c>
    </row>
    <row r="6118" spans="1:9" s="6" customFormat="1" x14ac:dyDescent="0.3">
      <c r="A6118" s="6" t="s">
        <v>21</v>
      </c>
      <c r="B6118" s="6" t="s">
        <v>32</v>
      </c>
      <c r="C6118" s="6" t="s">
        <v>27</v>
      </c>
      <c r="D6118" s="14">
        <v>43132</v>
      </c>
      <c r="E6118" s="14">
        <v>43133</v>
      </c>
      <c r="F6118" s="35">
        <f t="shared" si="402"/>
        <v>2018</v>
      </c>
      <c r="G6118" s="35">
        <f t="shared" si="403"/>
        <v>2</v>
      </c>
      <c r="H6118" s="35">
        <f t="shared" si="404"/>
        <v>2</v>
      </c>
      <c r="I6118" s="35" t="str">
        <f t="shared" si="405"/>
        <v>Febrero</v>
      </c>
    </row>
    <row r="6119" spans="1:9" s="6" customFormat="1" x14ac:dyDescent="0.3">
      <c r="A6119" s="6" t="s">
        <v>21</v>
      </c>
      <c r="B6119" s="6" t="s">
        <v>32</v>
      </c>
      <c r="C6119" s="6" t="s">
        <v>27</v>
      </c>
      <c r="D6119" s="14">
        <v>43133</v>
      </c>
      <c r="E6119" s="14">
        <v>43136</v>
      </c>
      <c r="F6119" s="35">
        <f t="shared" si="402"/>
        <v>2018</v>
      </c>
      <c r="G6119" s="35">
        <f t="shared" si="403"/>
        <v>2</v>
      </c>
      <c r="H6119" s="35">
        <f t="shared" si="404"/>
        <v>5</v>
      </c>
      <c r="I6119" s="35" t="str">
        <f t="shared" si="405"/>
        <v>Febrero</v>
      </c>
    </row>
    <row r="6120" spans="1:9" s="6" customFormat="1" x14ac:dyDescent="0.3">
      <c r="A6120" s="6" t="s">
        <v>21</v>
      </c>
      <c r="B6120" s="6" t="s">
        <v>32</v>
      </c>
      <c r="C6120" s="6" t="s">
        <v>27</v>
      </c>
      <c r="D6120" s="14">
        <v>43136</v>
      </c>
      <c r="E6120" s="14">
        <v>43137</v>
      </c>
      <c r="F6120" s="35">
        <f t="shared" si="402"/>
        <v>2018</v>
      </c>
      <c r="G6120" s="35">
        <f t="shared" si="403"/>
        <v>2</v>
      </c>
      <c r="H6120" s="35">
        <f t="shared" si="404"/>
        <v>6</v>
      </c>
      <c r="I6120" s="35" t="str">
        <f t="shared" si="405"/>
        <v>Febrero</v>
      </c>
    </row>
    <row r="6121" spans="1:9" s="6" customFormat="1" x14ac:dyDescent="0.3">
      <c r="A6121" s="6" t="s">
        <v>21</v>
      </c>
      <c r="B6121" s="6" t="s">
        <v>32</v>
      </c>
      <c r="C6121" s="6" t="s">
        <v>27</v>
      </c>
      <c r="D6121" s="14">
        <v>43137</v>
      </c>
      <c r="E6121" s="14">
        <v>43138</v>
      </c>
      <c r="F6121" s="35">
        <f t="shared" si="402"/>
        <v>2018</v>
      </c>
      <c r="G6121" s="35">
        <f t="shared" si="403"/>
        <v>2</v>
      </c>
      <c r="H6121" s="35">
        <f t="shared" si="404"/>
        <v>7</v>
      </c>
      <c r="I6121" s="35" t="str">
        <f t="shared" si="405"/>
        <v>Febrero</v>
      </c>
    </row>
    <row r="6122" spans="1:9" s="6" customFormat="1" x14ac:dyDescent="0.3">
      <c r="A6122" s="6" t="s">
        <v>21</v>
      </c>
      <c r="B6122" s="6" t="s">
        <v>32</v>
      </c>
      <c r="C6122" s="6" t="s">
        <v>27</v>
      </c>
      <c r="D6122" s="14">
        <v>43138</v>
      </c>
      <c r="E6122" s="14">
        <v>43139</v>
      </c>
      <c r="F6122" s="35">
        <f t="shared" si="402"/>
        <v>2018</v>
      </c>
      <c r="G6122" s="35">
        <f t="shared" si="403"/>
        <v>2</v>
      </c>
      <c r="H6122" s="35">
        <f t="shared" si="404"/>
        <v>8</v>
      </c>
      <c r="I6122" s="35" t="str">
        <f t="shared" si="405"/>
        <v>Febrero</v>
      </c>
    </row>
    <row r="6123" spans="1:9" s="6" customFormat="1" x14ac:dyDescent="0.3">
      <c r="A6123" s="6" t="s">
        <v>21</v>
      </c>
      <c r="B6123" s="6" t="s">
        <v>32</v>
      </c>
      <c r="C6123" s="6" t="s">
        <v>27</v>
      </c>
      <c r="D6123" s="14">
        <v>43139</v>
      </c>
      <c r="E6123" s="14">
        <v>43140</v>
      </c>
      <c r="F6123" s="35">
        <f t="shared" si="402"/>
        <v>2018</v>
      </c>
      <c r="G6123" s="35">
        <f t="shared" si="403"/>
        <v>2</v>
      </c>
      <c r="H6123" s="35">
        <f t="shared" si="404"/>
        <v>9</v>
      </c>
      <c r="I6123" s="35" t="str">
        <f t="shared" si="405"/>
        <v>Febrero</v>
      </c>
    </row>
    <row r="6124" spans="1:9" s="6" customFormat="1" x14ac:dyDescent="0.3">
      <c r="A6124" s="6" t="s">
        <v>21</v>
      </c>
      <c r="B6124" s="6" t="s">
        <v>32</v>
      </c>
      <c r="C6124" s="6" t="s">
        <v>27</v>
      </c>
      <c r="D6124" s="14">
        <v>43140</v>
      </c>
      <c r="E6124" s="14">
        <v>43143</v>
      </c>
      <c r="F6124" s="35">
        <f t="shared" si="402"/>
        <v>2018</v>
      </c>
      <c r="G6124" s="35">
        <f t="shared" si="403"/>
        <v>2</v>
      </c>
      <c r="H6124" s="35">
        <f t="shared" si="404"/>
        <v>12</v>
      </c>
      <c r="I6124" s="35" t="str">
        <f t="shared" si="405"/>
        <v>Febrero</v>
      </c>
    </row>
    <row r="6125" spans="1:9" s="6" customFormat="1" x14ac:dyDescent="0.3">
      <c r="A6125" s="6" t="s">
        <v>21</v>
      </c>
      <c r="B6125" s="6" t="s">
        <v>32</v>
      </c>
      <c r="C6125" s="6" t="s">
        <v>27</v>
      </c>
      <c r="D6125" s="14">
        <v>43143</v>
      </c>
      <c r="E6125" s="14">
        <v>43144</v>
      </c>
      <c r="F6125" s="35">
        <f t="shared" si="402"/>
        <v>2018</v>
      </c>
      <c r="G6125" s="35">
        <f t="shared" si="403"/>
        <v>2</v>
      </c>
      <c r="H6125" s="35">
        <f t="shared" si="404"/>
        <v>13</v>
      </c>
      <c r="I6125" s="35" t="str">
        <f t="shared" si="405"/>
        <v>Febrero</v>
      </c>
    </row>
    <row r="6126" spans="1:9" s="6" customFormat="1" x14ac:dyDescent="0.3">
      <c r="A6126" s="6" t="s">
        <v>21</v>
      </c>
      <c r="B6126" s="6" t="s">
        <v>32</v>
      </c>
      <c r="C6126" s="6" t="s">
        <v>27</v>
      </c>
      <c r="D6126" s="14">
        <v>43144</v>
      </c>
      <c r="E6126" s="14">
        <v>43145</v>
      </c>
      <c r="F6126" s="35">
        <f t="shared" si="402"/>
        <v>2018</v>
      </c>
      <c r="G6126" s="35">
        <f t="shared" si="403"/>
        <v>2</v>
      </c>
      <c r="H6126" s="35">
        <f t="shared" si="404"/>
        <v>14</v>
      </c>
      <c r="I6126" s="35" t="str">
        <f t="shared" si="405"/>
        <v>Febrero</v>
      </c>
    </row>
    <row r="6127" spans="1:9" s="6" customFormat="1" x14ac:dyDescent="0.3">
      <c r="A6127" s="6" t="s">
        <v>21</v>
      </c>
      <c r="B6127" s="6" t="s">
        <v>32</v>
      </c>
      <c r="C6127" s="6" t="s">
        <v>27</v>
      </c>
      <c r="D6127" s="14">
        <v>43145</v>
      </c>
      <c r="E6127" s="14">
        <v>43146</v>
      </c>
      <c r="F6127" s="35">
        <f t="shared" si="402"/>
        <v>2018</v>
      </c>
      <c r="G6127" s="35">
        <f t="shared" si="403"/>
        <v>2</v>
      </c>
      <c r="H6127" s="35">
        <f t="shared" si="404"/>
        <v>15</v>
      </c>
      <c r="I6127" s="35" t="str">
        <f t="shared" si="405"/>
        <v>Febrero</v>
      </c>
    </row>
    <row r="6128" spans="1:9" s="6" customFormat="1" x14ac:dyDescent="0.3">
      <c r="A6128" s="6" t="s">
        <v>21</v>
      </c>
      <c r="B6128" s="6" t="s">
        <v>32</v>
      </c>
      <c r="C6128" s="6" t="s">
        <v>27</v>
      </c>
      <c r="D6128" s="14">
        <v>43146</v>
      </c>
      <c r="E6128" s="14">
        <v>43147</v>
      </c>
      <c r="F6128" s="35">
        <f t="shared" si="402"/>
        <v>2018</v>
      </c>
      <c r="G6128" s="35">
        <f t="shared" si="403"/>
        <v>2</v>
      </c>
      <c r="H6128" s="35">
        <f t="shared" si="404"/>
        <v>16</v>
      </c>
      <c r="I6128" s="35" t="str">
        <f t="shared" si="405"/>
        <v>Febrero</v>
      </c>
    </row>
    <row r="6129" spans="1:9" s="6" customFormat="1" x14ac:dyDescent="0.3">
      <c r="A6129" s="6" t="s">
        <v>21</v>
      </c>
      <c r="B6129" s="6" t="s">
        <v>32</v>
      </c>
      <c r="C6129" s="6" t="s">
        <v>27</v>
      </c>
      <c r="D6129" s="14">
        <v>43147</v>
      </c>
      <c r="E6129" s="14">
        <v>43150</v>
      </c>
      <c r="F6129" s="35">
        <f t="shared" si="402"/>
        <v>2018</v>
      </c>
      <c r="G6129" s="35">
        <f t="shared" si="403"/>
        <v>2</v>
      </c>
      <c r="H6129" s="35">
        <f t="shared" si="404"/>
        <v>19</v>
      </c>
      <c r="I6129" s="35" t="str">
        <f t="shared" si="405"/>
        <v>Febrero</v>
      </c>
    </row>
    <row r="6130" spans="1:9" s="6" customFormat="1" x14ac:dyDescent="0.3">
      <c r="A6130" s="6" t="s">
        <v>21</v>
      </c>
      <c r="B6130" s="6" t="s">
        <v>32</v>
      </c>
      <c r="C6130" s="6" t="s">
        <v>27</v>
      </c>
      <c r="D6130" s="14">
        <v>43150</v>
      </c>
      <c r="E6130" s="14">
        <v>43151</v>
      </c>
      <c r="F6130" s="35">
        <f t="shared" si="402"/>
        <v>2018</v>
      </c>
      <c r="G6130" s="35">
        <f t="shared" si="403"/>
        <v>2</v>
      </c>
      <c r="H6130" s="35">
        <f t="shared" si="404"/>
        <v>20</v>
      </c>
      <c r="I6130" s="35" t="str">
        <f t="shared" si="405"/>
        <v>Febrero</v>
      </c>
    </row>
    <row r="6131" spans="1:9" s="6" customFormat="1" x14ac:dyDescent="0.3">
      <c r="A6131" s="6" t="s">
        <v>21</v>
      </c>
      <c r="B6131" s="6" t="s">
        <v>32</v>
      </c>
      <c r="C6131" s="6" t="s">
        <v>27</v>
      </c>
      <c r="D6131" s="14">
        <v>43151</v>
      </c>
      <c r="E6131" s="14">
        <v>43152</v>
      </c>
      <c r="F6131" s="35">
        <f t="shared" si="402"/>
        <v>2018</v>
      </c>
      <c r="G6131" s="35">
        <f t="shared" si="403"/>
        <v>2</v>
      </c>
      <c r="H6131" s="35">
        <f t="shared" si="404"/>
        <v>21</v>
      </c>
      <c r="I6131" s="35" t="str">
        <f t="shared" si="405"/>
        <v>Febrero</v>
      </c>
    </row>
    <row r="6132" spans="1:9" s="6" customFormat="1" x14ac:dyDescent="0.3">
      <c r="A6132" s="6" t="s">
        <v>21</v>
      </c>
      <c r="B6132" s="6" t="s">
        <v>32</v>
      </c>
      <c r="C6132" s="6" t="s">
        <v>27</v>
      </c>
      <c r="D6132" s="14">
        <v>43152</v>
      </c>
      <c r="E6132" s="14">
        <v>43153</v>
      </c>
      <c r="F6132" s="35">
        <f t="shared" si="402"/>
        <v>2018</v>
      </c>
      <c r="G6132" s="35">
        <f t="shared" si="403"/>
        <v>2</v>
      </c>
      <c r="H6132" s="35">
        <f t="shared" si="404"/>
        <v>22</v>
      </c>
      <c r="I6132" s="35" t="str">
        <f t="shared" si="405"/>
        <v>Febrero</v>
      </c>
    </row>
    <row r="6133" spans="1:9" s="6" customFormat="1" x14ac:dyDescent="0.3">
      <c r="A6133" s="6" t="s">
        <v>21</v>
      </c>
      <c r="B6133" s="6" t="s">
        <v>32</v>
      </c>
      <c r="C6133" s="6" t="s">
        <v>27</v>
      </c>
      <c r="D6133" s="14">
        <v>43153</v>
      </c>
      <c r="E6133" s="14">
        <v>43154</v>
      </c>
      <c r="F6133" s="35">
        <f t="shared" si="402"/>
        <v>2018</v>
      </c>
      <c r="G6133" s="35">
        <f t="shared" si="403"/>
        <v>2</v>
      </c>
      <c r="H6133" s="35">
        <f t="shared" si="404"/>
        <v>23</v>
      </c>
      <c r="I6133" s="35" t="str">
        <f t="shared" si="405"/>
        <v>Febrero</v>
      </c>
    </row>
    <row r="6134" spans="1:9" s="6" customFormat="1" x14ac:dyDescent="0.3">
      <c r="A6134" s="6" t="s">
        <v>21</v>
      </c>
      <c r="B6134" s="6" t="s">
        <v>32</v>
      </c>
      <c r="C6134" s="6" t="s">
        <v>27</v>
      </c>
      <c r="D6134" s="14">
        <v>43154</v>
      </c>
      <c r="E6134" s="14">
        <v>43157</v>
      </c>
      <c r="F6134" s="35">
        <f t="shared" si="402"/>
        <v>2018</v>
      </c>
      <c r="G6134" s="35">
        <f t="shared" si="403"/>
        <v>2</v>
      </c>
      <c r="H6134" s="35">
        <f t="shared" si="404"/>
        <v>26</v>
      </c>
      <c r="I6134" s="35" t="str">
        <f t="shared" si="405"/>
        <v>Febrero</v>
      </c>
    </row>
    <row r="6135" spans="1:9" s="6" customFormat="1" x14ac:dyDescent="0.3">
      <c r="A6135" s="6" t="s">
        <v>21</v>
      </c>
      <c r="B6135" s="6" t="s">
        <v>32</v>
      </c>
      <c r="C6135" s="6" t="s">
        <v>27</v>
      </c>
      <c r="D6135" s="14">
        <v>43157</v>
      </c>
      <c r="E6135" s="14">
        <v>43158</v>
      </c>
      <c r="F6135" s="35">
        <f t="shared" si="402"/>
        <v>2018</v>
      </c>
      <c r="G6135" s="35">
        <f t="shared" si="403"/>
        <v>2</v>
      </c>
      <c r="H6135" s="35">
        <f t="shared" si="404"/>
        <v>27</v>
      </c>
      <c r="I6135" s="35" t="str">
        <f t="shared" si="405"/>
        <v>Febrero</v>
      </c>
    </row>
    <row r="6136" spans="1:9" s="6" customFormat="1" x14ac:dyDescent="0.3">
      <c r="A6136" s="6" t="s">
        <v>21</v>
      </c>
      <c r="B6136" s="6" t="s">
        <v>32</v>
      </c>
      <c r="C6136" s="6" t="s">
        <v>27</v>
      </c>
      <c r="D6136" s="14">
        <v>43158</v>
      </c>
      <c r="E6136" s="14">
        <v>43159</v>
      </c>
      <c r="F6136" s="35">
        <f t="shared" si="402"/>
        <v>2018</v>
      </c>
      <c r="G6136" s="35">
        <f t="shared" si="403"/>
        <v>2</v>
      </c>
      <c r="H6136" s="35">
        <f t="shared" si="404"/>
        <v>28</v>
      </c>
      <c r="I6136" s="35" t="str">
        <f t="shared" si="405"/>
        <v>Febrero</v>
      </c>
    </row>
    <row r="6137" spans="1:9" s="6" customFormat="1" x14ac:dyDescent="0.3">
      <c r="A6137" s="6" t="s">
        <v>21</v>
      </c>
      <c r="B6137" s="6" t="s">
        <v>32</v>
      </c>
      <c r="C6137" s="6" t="s">
        <v>27</v>
      </c>
      <c r="D6137" s="14">
        <v>43159</v>
      </c>
      <c r="E6137" s="14">
        <v>43160</v>
      </c>
      <c r="F6137" s="35">
        <f t="shared" si="402"/>
        <v>2018</v>
      </c>
      <c r="G6137" s="35">
        <f t="shared" si="403"/>
        <v>3</v>
      </c>
      <c r="H6137" s="35">
        <f t="shared" si="404"/>
        <v>1</v>
      </c>
      <c r="I6137" s="35" t="str">
        <f t="shared" si="405"/>
        <v>Marzo</v>
      </c>
    </row>
    <row r="6138" spans="1:9" s="6" customFormat="1" x14ac:dyDescent="0.3">
      <c r="A6138" s="6" t="s">
        <v>21</v>
      </c>
      <c r="B6138" s="6" t="s">
        <v>32</v>
      </c>
      <c r="C6138" s="6" t="s">
        <v>27</v>
      </c>
      <c r="D6138" s="14">
        <v>43161</v>
      </c>
      <c r="E6138" s="14">
        <v>43164</v>
      </c>
      <c r="F6138" s="35">
        <f t="shared" si="402"/>
        <v>2018</v>
      </c>
      <c r="G6138" s="35">
        <f t="shared" si="403"/>
        <v>3</v>
      </c>
      <c r="H6138" s="35">
        <f t="shared" si="404"/>
        <v>5</v>
      </c>
      <c r="I6138" s="35" t="str">
        <f t="shared" si="405"/>
        <v>Marzo</v>
      </c>
    </row>
    <row r="6139" spans="1:9" s="6" customFormat="1" x14ac:dyDescent="0.3">
      <c r="A6139" s="6" t="s">
        <v>21</v>
      </c>
      <c r="B6139" s="6" t="s">
        <v>32</v>
      </c>
      <c r="C6139" s="6" t="s">
        <v>27</v>
      </c>
      <c r="D6139" s="14">
        <v>43164</v>
      </c>
      <c r="E6139" s="14">
        <v>43165</v>
      </c>
      <c r="F6139" s="35">
        <f t="shared" si="402"/>
        <v>2018</v>
      </c>
      <c r="G6139" s="35">
        <f t="shared" si="403"/>
        <v>3</v>
      </c>
      <c r="H6139" s="35">
        <f t="shared" si="404"/>
        <v>6</v>
      </c>
      <c r="I6139" s="35" t="str">
        <f t="shared" si="405"/>
        <v>Marzo</v>
      </c>
    </row>
    <row r="6140" spans="1:9" s="6" customFormat="1" x14ac:dyDescent="0.3">
      <c r="A6140" s="6" t="s">
        <v>21</v>
      </c>
      <c r="B6140" s="6" t="s">
        <v>32</v>
      </c>
      <c r="C6140" s="6" t="s">
        <v>27</v>
      </c>
      <c r="D6140" s="14">
        <v>43165</v>
      </c>
      <c r="E6140" s="14">
        <v>43166</v>
      </c>
      <c r="F6140" s="35">
        <f t="shared" si="402"/>
        <v>2018</v>
      </c>
      <c r="G6140" s="35">
        <f t="shared" si="403"/>
        <v>3</v>
      </c>
      <c r="H6140" s="35">
        <f t="shared" si="404"/>
        <v>7</v>
      </c>
      <c r="I6140" s="35" t="str">
        <f t="shared" si="405"/>
        <v>Marzo</v>
      </c>
    </row>
    <row r="6141" spans="1:9" s="6" customFormat="1" x14ac:dyDescent="0.3">
      <c r="A6141" s="6" t="s">
        <v>21</v>
      </c>
      <c r="B6141" s="6" t="s">
        <v>32</v>
      </c>
      <c r="C6141" s="6" t="s">
        <v>27</v>
      </c>
      <c r="D6141" s="14">
        <v>43166</v>
      </c>
      <c r="E6141" s="14">
        <v>43167</v>
      </c>
      <c r="F6141" s="35">
        <f t="shared" si="402"/>
        <v>2018</v>
      </c>
      <c r="G6141" s="35">
        <f t="shared" si="403"/>
        <v>3</v>
      </c>
      <c r="H6141" s="35">
        <f t="shared" si="404"/>
        <v>8</v>
      </c>
      <c r="I6141" s="35" t="str">
        <f t="shared" si="405"/>
        <v>Marzo</v>
      </c>
    </row>
    <row r="6142" spans="1:9" s="6" customFormat="1" x14ac:dyDescent="0.3">
      <c r="A6142" s="6" t="s">
        <v>21</v>
      </c>
      <c r="B6142" s="6" t="s">
        <v>32</v>
      </c>
      <c r="C6142" s="6" t="s">
        <v>27</v>
      </c>
      <c r="D6142" s="14">
        <v>43167</v>
      </c>
      <c r="E6142" s="14">
        <v>43168</v>
      </c>
      <c r="F6142" s="35">
        <f t="shared" si="402"/>
        <v>2018</v>
      </c>
      <c r="G6142" s="35">
        <f t="shared" si="403"/>
        <v>3</v>
      </c>
      <c r="H6142" s="35">
        <f t="shared" si="404"/>
        <v>9</v>
      </c>
      <c r="I6142" s="35" t="str">
        <f t="shared" si="405"/>
        <v>Marzo</v>
      </c>
    </row>
    <row r="6143" spans="1:9" s="6" customFormat="1" x14ac:dyDescent="0.3">
      <c r="A6143" s="6" t="s">
        <v>21</v>
      </c>
      <c r="B6143" s="6" t="s">
        <v>32</v>
      </c>
      <c r="C6143" s="6" t="s">
        <v>27</v>
      </c>
      <c r="D6143" s="14">
        <v>43168</v>
      </c>
      <c r="E6143" s="14">
        <v>43171</v>
      </c>
      <c r="F6143" s="35">
        <f t="shared" si="402"/>
        <v>2018</v>
      </c>
      <c r="G6143" s="35">
        <f t="shared" si="403"/>
        <v>3</v>
      </c>
      <c r="H6143" s="35">
        <f t="shared" si="404"/>
        <v>12</v>
      </c>
      <c r="I6143" s="35" t="str">
        <f t="shared" si="405"/>
        <v>Marzo</v>
      </c>
    </row>
    <row r="6144" spans="1:9" s="6" customFormat="1" x14ac:dyDescent="0.3">
      <c r="A6144" s="6" t="s">
        <v>21</v>
      </c>
      <c r="B6144" s="6" t="s">
        <v>32</v>
      </c>
      <c r="C6144" s="6" t="s">
        <v>27</v>
      </c>
      <c r="D6144" s="14">
        <v>43171</v>
      </c>
      <c r="E6144" s="14">
        <v>43172</v>
      </c>
      <c r="F6144" s="35">
        <f t="shared" si="402"/>
        <v>2018</v>
      </c>
      <c r="G6144" s="35">
        <f t="shared" si="403"/>
        <v>3</v>
      </c>
      <c r="H6144" s="35">
        <f t="shared" si="404"/>
        <v>13</v>
      </c>
      <c r="I6144" s="35" t="str">
        <f t="shared" si="405"/>
        <v>Marzo</v>
      </c>
    </row>
    <row r="6145" spans="1:9" s="6" customFormat="1" x14ac:dyDescent="0.3">
      <c r="A6145" s="6" t="s">
        <v>21</v>
      </c>
      <c r="B6145" s="6" t="s">
        <v>32</v>
      </c>
      <c r="C6145" s="6" t="s">
        <v>27</v>
      </c>
      <c r="D6145" s="14">
        <v>43172</v>
      </c>
      <c r="E6145" s="14">
        <v>43173</v>
      </c>
      <c r="F6145" s="35">
        <f t="shared" si="402"/>
        <v>2018</v>
      </c>
      <c r="G6145" s="35">
        <f t="shared" si="403"/>
        <v>3</v>
      </c>
      <c r="H6145" s="35">
        <f t="shared" si="404"/>
        <v>14</v>
      </c>
      <c r="I6145" s="35" t="str">
        <f t="shared" si="405"/>
        <v>Marzo</v>
      </c>
    </row>
    <row r="6146" spans="1:9" s="6" customFormat="1" x14ac:dyDescent="0.3">
      <c r="A6146" s="6" t="s">
        <v>21</v>
      </c>
      <c r="B6146" s="6" t="s">
        <v>32</v>
      </c>
      <c r="C6146" s="6" t="s">
        <v>27</v>
      </c>
      <c r="D6146" s="14">
        <v>43173</v>
      </c>
      <c r="E6146" s="14">
        <v>43174</v>
      </c>
      <c r="F6146" s="35">
        <f t="shared" si="402"/>
        <v>2018</v>
      </c>
      <c r="G6146" s="35">
        <f t="shared" si="403"/>
        <v>3</v>
      </c>
      <c r="H6146" s="35">
        <f t="shared" si="404"/>
        <v>15</v>
      </c>
      <c r="I6146" s="35" t="str">
        <f t="shared" si="405"/>
        <v>Marzo</v>
      </c>
    </row>
    <row r="6147" spans="1:9" s="6" customFormat="1" x14ac:dyDescent="0.3">
      <c r="A6147" s="6" t="s">
        <v>21</v>
      </c>
      <c r="B6147" s="6" t="s">
        <v>32</v>
      </c>
      <c r="C6147" s="6" t="s">
        <v>27</v>
      </c>
      <c r="D6147" s="14">
        <v>43174</v>
      </c>
      <c r="E6147" s="14">
        <v>43175</v>
      </c>
      <c r="F6147" s="35">
        <f t="shared" ref="F6147:F6210" si="406">YEAR(E6147)</f>
        <v>2018</v>
      </c>
      <c r="G6147" s="35">
        <f t="shared" ref="G6147:G6210" si="407">MONTH(E6147)</f>
        <v>3</v>
      </c>
      <c r="H6147" s="35">
        <f t="shared" ref="H6147:H6210" si="408">DAY(E6147)</f>
        <v>16</v>
      </c>
      <c r="I6147" s="35" t="str">
        <f t="shared" ref="I6147:I6210" si="409">CHOOSE(G6147,"Enero","Febrero","Marzo","Abril","Mayo","Junio","Julio","Agosto","Septiembre","Octubre","Noviembre","Diciembre")</f>
        <v>Marzo</v>
      </c>
    </row>
    <row r="6148" spans="1:9" s="6" customFormat="1" x14ac:dyDescent="0.3">
      <c r="A6148" s="6" t="s">
        <v>21</v>
      </c>
      <c r="B6148" s="6" t="s">
        <v>32</v>
      </c>
      <c r="C6148" s="6" t="s">
        <v>27</v>
      </c>
      <c r="D6148" s="14">
        <v>43175</v>
      </c>
      <c r="E6148" s="14">
        <v>43179</v>
      </c>
      <c r="F6148" s="35">
        <f t="shared" si="406"/>
        <v>2018</v>
      </c>
      <c r="G6148" s="35">
        <f t="shared" si="407"/>
        <v>3</v>
      </c>
      <c r="H6148" s="35">
        <f t="shared" si="408"/>
        <v>20</v>
      </c>
      <c r="I6148" s="35" t="str">
        <f t="shared" si="409"/>
        <v>Marzo</v>
      </c>
    </row>
    <row r="6149" spans="1:9" s="6" customFormat="1" x14ac:dyDescent="0.3">
      <c r="A6149" s="6" t="s">
        <v>21</v>
      </c>
      <c r="B6149" s="6" t="s">
        <v>32</v>
      </c>
      <c r="C6149" s="6" t="s">
        <v>27</v>
      </c>
      <c r="D6149" s="14">
        <v>43179</v>
      </c>
      <c r="E6149" s="14">
        <v>43180</v>
      </c>
      <c r="F6149" s="35">
        <f t="shared" si="406"/>
        <v>2018</v>
      </c>
      <c r="G6149" s="35">
        <f t="shared" si="407"/>
        <v>3</v>
      </c>
      <c r="H6149" s="35">
        <f t="shared" si="408"/>
        <v>21</v>
      </c>
      <c r="I6149" s="35" t="str">
        <f t="shared" si="409"/>
        <v>Marzo</v>
      </c>
    </row>
    <row r="6150" spans="1:9" s="6" customFormat="1" x14ac:dyDescent="0.3">
      <c r="A6150" s="6" t="s">
        <v>21</v>
      </c>
      <c r="B6150" s="6" t="s">
        <v>32</v>
      </c>
      <c r="C6150" s="6" t="s">
        <v>27</v>
      </c>
      <c r="D6150" s="14">
        <v>43180</v>
      </c>
      <c r="E6150" s="14">
        <v>43181</v>
      </c>
      <c r="F6150" s="35">
        <f t="shared" si="406"/>
        <v>2018</v>
      </c>
      <c r="G6150" s="35">
        <f t="shared" si="407"/>
        <v>3</v>
      </c>
      <c r="H6150" s="35">
        <f t="shared" si="408"/>
        <v>22</v>
      </c>
      <c r="I6150" s="35" t="str">
        <f t="shared" si="409"/>
        <v>Marzo</v>
      </c>
    </row>
    <row r="6151" spans="1:9" s="6" customFormat="1" x14ac:dyDescent="0.3">
      <c r="A6151" s="6" t="s">
        <v>21</v>
      </c>
      <c r="B6151" s="6" t="s">
        <v>32</v>
      </c>
      <c r="C6151" s="6" t="s">
        <v>27</v>
      </c>
      <c r="D6151" s="14">
        <v>43181</v>
      </c>
      <c r="E6151" s="14">
        <v>43182</v>
      </c>
      <c r="F6151" s="35">
        <f t="shared" si="406"/>
        <v>2018</v>
      </c>
      <c r="G6151" s="35">
        <f t="shared" si="407"/>
        <v>3</v>
      </c>
      <c r="H6151" s="35">
        <f t="shared" si="408"/>
        <v>23</v>
      </c>
      <c r="I6151" s="35" t="str">
        <f t="shared" si="409"/>
        <v>Marzo</v>
      </c>
    </row>
    <row r="6152" spans="1:9" s="6" customFormat="1" x14ac:dyDescent="0.3">
      <c r="A6152" s="6" t="s">
        <v>21</v>
      </c>
      <c r="B6152" s="6" t="s">
        <v>32</v>
      </c>
      <c r="C6152" s="6" t="s">
        <v>27</v>
      </c>
      <c r="D6152" s="14">
        <v>43182</v>
      </c>
      <c r="E6152" s="14">
        <v>43185</v>
      </c>
      <c r="F6152" s="35">
        <f t="shared" si="406"/>
        <v>2018</v>
      </c>
      <c r="G6152" s="35">
        <f t="shared" si="407"/>
        <v>3</v>
      </c>
      <c r="H6152" s="35">
        <f t="shared" si="408"/>
        <v>26</v>
      </c>
      <c r="I6152" s="35" t="str">
        <f t="shared" si="409"/>
        <v>Marzo</v>
      </c>
    </row>
    <row r="6153" spans="1:9" s="6" customFormat="1" x14ac:dyDescent="0.3">
      <c r="A6153" s="6" t="s">
        <v>21</v>
      </c>
      <c r="B6153" s="6" t="s">
        <v>32</v>
      </c>
      <c r="C6153" s="6" t="s">
        <v>27</v>
      </c>
      <c r="D6153" s="14">
        <v>43185</v>
      </c>
      <c r="E6153" s="14">
        <v>43186</v>
      </c>
      <c r="F6153" s="35">
        <f t="shared" si="406"/>
        <v>2018</v>
      </c>
      <c r="G6153" s="35">
        <f t="shared" si="407"/>
        <v>3</v>
      </c>
      <c r="H6153" s="35">
        <f t="shared" si="408"/>
        <v>27</v>
      </c>
      <c r="I6153" s="35" t="str">
        <f t="shared" si="409"/>
        <v>Marzo</v>
      </c>
    </row>
    <row r="6154" spans="1:9" s="6" customFormat="1" x14ac:dyDescent="0.3">
      <c r="A6154" s="6" t="s">
        <v>21</v>
      </c>
      <c r="B6154" s="6" t="s">
        <v>32</v>
      </c>
      <c r="C6154" s="6" t="s">
        <v>27</v>
      </c>
      <c r="D6154" s="14">
        <v>43186</v>
      </c>
      <c r="E6154" s="14">
        <v>43187</v>
      </c>
      <c r="F6154" s="35">
        <f t="shared" si="406"/>
        <v>2018</v>
      </c>
      <c r="G6154" s="35">
        <f t="shared" si="407"/>
        <v>3</v>
      </c>
      <c r="H6154" s="35">
        <f t="shared" si="408"/>
        <v>28</v>
      </c>
      <c r="I6154" s="35" t="str">
        <f t="shared" si="409"/>
        <v>Marzo</v>
      </c>
    </row>
    <row r="6155" spans="1:9" s="6" customFormat="1" x14ac:dyDescent="0.3">
      <c r="A6155" s="6" t="s">
        <v>21</v>
      </c>
      <c r="B6155" s="6" t="s">
        <v>32</v>
      </c>
      <c r="C6155" s="6" t="s">
        <v>27</v>
      </c>
      <c r="D6155" s="14">
        <v>43187</v>
      </c>
      <c r="E6155" s="14">
        <v>43192</v>
      </c>
      <c r="F6155" s="35">
        <f t="shared" si="406"/>
        <v>2018</v>
      </c>
      <c r="G6155" s="35">
        <f t="shared" si="407"/>
        <v>4</v>
      </c>
      <c r="H6155" s="35">
        <f t="shared" si="408"/>
        <v>2</v>
      </c>
      <c r="I6155" s="35" t="str">
        <f t="shared" si="409"/>
        <v>Abril</v>
      </c>
    </row>
    <row r="6156" spans="1:9" s="6" customFormat="1" x14ac:dyDescent="0.3">
      <c r="A6156" s="6" t="s">
        <v>21</v>
      </c>
      <c r="B6156" s="6" t="s">
        <v>32</v>
      </c>
      <c r="C6156" s="6" t="s">
        <v>27</v>
      </c>
      <c r="D6156" s="14">
        <v>43192</v>
      </c>
      <c r="E6156" s="14">
        <v>43193</v>
      </c>
      <c r="F6156" s="35">
        <f t="shared" si="406"/>
        <v>2018</v>
      </c>
      <c r="G6156" s="35">
        <f t="shared" si="407"/>
        <v>4</v>
      </c>
      <c r="H6156" s="35">
        <f t="shared" si="408"/>
        <v>3</v>
      </c>
      <c r="I6156" s="35" t="str">
        <f t="shared" si="409"/>
        <v>Abril</v>
      </c>
    </row>
    <row r="6157" spans="1:9" s="6" customFormat="1" x14ac:dyDescent="0.3">
      <c r="A6157" s="6" t="s">
        <v>21</v>
      </c>
      <c r="B6157" s="6" t="s">
        <v>32</v>
      </c>
      <c r="C6157" s="6" t="s">
        <v>27</v>
      </c>
      <c r="D6157" s="14">
        <v>43193</v>
      </c>
      <c r="E6157" s="14">
        <v>43194</v>
      </c>
      <c r="F6157" s="35">
        <f t="shared" si="406"/>
        <v>2018</v>
      </c>
      <c r="G6157" s="35">
        <f t="shared" si="407"/>
        <v>4</v>
      </c>
      <c r="H6157" s="35">
        <f t="shared" si="408"/>
        <v>4</v>
      </c>
      <c r="I6157" s="35" t="str">
        <f t="shared" si="409"/>
        <v>Abril</v>
      </c>
    </row>
    <row r="6158" spans="1:9" s="6" customFormat="1" x14ac:dyDescent="0.3">
      <c r="A6158" s="6" t="s">
        <v>21</v>
      </c>
      <c r="B6158" s="6" t="s">
        <v>32</v>
      </c>
      <c r="C6158" s="6" t="s">
        <v>27</v>
      </c>
      <c r="D6158" s="14">
        <v>43194</v>
      </c>
      <c r="E6158" s="14">
        <v>43195</v>
      </c>
      <c r="F6158" s="35">
        <f t="shared" si="406"/>
        <v>2018</v>
      </c>
      <c r="G6158" s="35">
        <f t="shared" si="407"/>
        <v>4</v>
      </c>
      <c r="H6158" s="35">
        <f t="shared" si="408"/>
        <v>5</v>
      </c>
      <c r="I6158" s="35" t="str">
        <f t="shared" si="409"/>
        <v>Abril</v>
      </c>
    </row>
    <row r="6159" spans="1:9" s="6" customFormat="1" x14ac:dyDescent="0.3">
      <c r="A6159" s="6" t="s">
        <v>21</v>
      </c>
      <c r="B6159" s="6" t="s">
        <v>32</v>
      </c>
      <c r="C6159" s="6" t="s">
        <v>27</v>
      </c>
      <c r="D6159" s="14">
        <v>43195</v>
      </c>
      <c r="E6159" s="14">
        <v>43196</v>
      </c>
      <c r="F6159" s="35">
        <f t="shared" si="406"/>
        <v>2018</v>
      </c>
      <c r="G6159" s="35">
        <f t="shared" si="407"/>
        <v>4</v>
      </c>
      <c r="H6159" s="35">
        <f t="shared" si="408"/>
        <v>6</v>
      </c>
      <c r="I6159" s="35" t="str">
        <f t="shared" si="409"/>
        <v>Abril</v>
      </c>
    </row>
    <row r="6160" spans="1:9" s="6" customFormat="1" x14ac:dyDescent="0.3">
      <c r="A6160" s="6" t="s">
        <v>21</v>
      </c>
      <c r="B6160" s="6" t="s">
        <v>32</v>
      </c>
      <c r="C6160" s="6" t="s">
        <v>27</v>
      </c>
      <c r="D6160" s="14">
        <v>43196</v>
      </c>
      <c r="E6160" s="14">
        <v>43199</v>
      </c>
      <c r="F6160" s="35">
        <f t="shared" si="406"/>
        <v>2018</v>
      </c>
      <c r="G6160" s="35">
        <f t="shared" si="407"/>
        <v>4</v>
      </c>
      <c r="H6160" s="35">
        <f t="shared" si="408"/>
        <v>9</v>
      </c>
      <c r="I6160" s="35" t="str">
        <f t="shared" si="409"/>
        <v>Abril</v>
      </c>
    </row>
    <row r="6161" spans="1:9" s="6" customFormat="1" x14ac:dyDescent="0.3">
      <c r="A6161" s="6" t="s">
        <v>21</v>
      </c>
      <c r="B6161" s="6" t="s">
        <v>32</v>
      </c>
      <c r="C6161" s="6" t="s">
        <v>27</v>
      </c>
      <c r="D6161" s="14">
        <v>43199</v>
      </c>
      <c r="E6161" s="14">
        <v>43200</v>
      </c>
      <c r="F6161" s="35">
        <f t="shared" si="406"/>
        <v>2018</v>
      </c>
      <c r="G6161" s="35">
        <f t="shared" si="407"/>
        <v>4</v>
      </c>
      <c r="H6161" s="35">
        <f t="shared" si="408"/>
        <v>10</v>
      </c>
      <c r="I6161" s="35" t="str">
        <f t="shared" si="409"/>
        <v>Abril</v>
      </c>
    </row>
    <row r="6162" spans="1:9" s="6" customFormat="1" x14ac:dyDescent="0.3">
      <c r="A6162" s="6" t="s">
        <v>21</v>
      </c>
      <c r="B6162" s="6" t="s">
        <v>32</v>
      </c>
      <c r="C6162" s="6" t="s">
        <v>27</v>
      </c>
      <c r="D6162" s="14">
        <v>43200</v>
      </c>
      <c r="E6162" s="14">
        <v>43201</v>
      </c>
      <c r="F6162" s="35">
        <f t="shared" si="406"/>
        <v>2018</v>
      </c>
      <c r="G6162" s="35">
        <f t="shared" si="407"/>
        <v>4</v>
      </c>
      <c r="H6162" s="35">
        <f t="shared" si="408"/>
        <v>11</v>
      </c>
      <c r="I6162" s="35" t="str">
        <f t="shared" si="409"/>
        <v>Abril</v>
      </c>
    </row>
    <row r="6163" spans="1:9" s="6" customFormat="1" x14ac:dyDescent="0.3">
      <c r="A6163" s="6" t="s">
        <v>21</v>
      </c>
      <c r="B6163" s="6" t="s">
        <v>32</v>
      </c>
      <c r="C6163" s="6" t="s">
        <v>27</v>
      </c>
      <c r="D6163" s="14">
        <v>43201</v>
      </c>
      <c r="E6163" s="14">
        <v>43202</v>
      </c>
      <c r="F6163" s="35">
        <f t="shared" si="406"/>
        <v>2018</v>
      </c>
      <c r="G6163" s="35">
        <f t="shared" si="407"/>
        <v>4</v>
      </c>
      <c r="H6163" s="35">
        <f t="shared" si="408"/>
        <v>12</v>
      </c>
      <c r="I6163" s="35" t="str">
        <f t="shared" si="409"/>
        <v>Abril</v>
      </c>
    </row>
    <row r="6164" spans="1:9" s="6" customFormat="1" x14ac:dyDescent="0.3">
      <c r="A6164" s="6" t="s">
        <v>21</v>
      </c>
      <c r="B6164" s="6" t="s">
        <v>32</v>
      </c>
      <c r="C6164" s="6" t="s">
        <v>27</v>
      </c>
      <c r="D6164" s="14">
        <v>43202</v>
      </c>
      <c r="E6164" s="14">
        <v>43203</v>
      </c>
      <c r="F6164" s="35">
        <f t="shared" si="406"/>
        <v>2018</v>
      </c>
      <c r="G6164" s="35">
        <f t="shared" si="407"/>
        <v>4</v>
      </c>
      <c r="H6164" s="35">
        <f t="shared" si="408"/>
        <v>13</v>
      </c>
      <c r="I6164" s="35" t="str">
        <f t="shared" si="409"/>
        <v>Abril</v>
      </c>
    </row>
    <row r="6165" spans="1:9" s="6" customFormat="1" x14ac:dyDescent="0.3">
      <c r="A6165" s="6" t="s">
        <v>21</v>
      </c>
      <c r="B6165" s="6" t="s">
        <v>32</v>
      </c>
      <c r="C6165" s="6" t="s">
        <v>27</v>
      </c>
      <c r="D6165" s="14">
        <v>43203</v>
      </c>
      <c r="E6165" s="14">
        <v>43206</v>
      </c>
      <c r="F6165" s="35">
        <f t="shared" si="406"/>
        <v>2018</v>
      </c>
      <c r="G6165" s="35">
        <f t="shared" si="407"/>
        <v>4</v>
      </c>
      <c r="H6165" s="35">
        <f t="shared" si="408"/>
        <v>16</v>
      </c>
      <c r="I6165" s="35" t="str">
        <f t="shared" si="409"/>
        <v>Abril</v>
      </c>
    </row>
    <row r="6166" spans="1:9" s="6" customFormat="1" x14ac:dyDescent="0.3">
      <c r="A6166" s="6" t="s">
        <v>21</v>
      </c>
      <c r="B6166" s="6" t="s">
        <v>32</v>
      </c>
      <c r="C6166" s="6" t="s">
        <v>27</v>
      </c>
      <c r="D6166" s="14">
        <v>43206</v>
      </c>
      <c r="E6166" s="14">
        <v>43207</v>
      </c>
      <c r="F6166" s="35">
        <f t="shared" si="406"/>
        <v>2018</v>
      </c>
      <c r="G6166" s="35">
        <f t="shared" si="407"/>
        <v>4</v>
      </c>
      <c r="H6166" s="35">
        <f t="shared" si="408"/>
        <v>17</v>
      </c>
      <c r="I6166" s="35" t="str">
        <f t="shared" si="409"/>
        <v>Abril</v>
      </c>
    </row>
    <row r="6167" spans="1:9" s="6" customFormat="1" x14ac:dyDescent="0.3">
      <c r="A6167" s="6" t="s">
        <v>21</v>
      </c>
      <c r="B6167" s="6" t="s">
        <v>32</v>
      </c>
      <c r="C6167" s="6" t="s">
        <v>27</v>
      </c>
      <c r="D6167" s="14">
        <v>43207</v>
      </c>
      <c r="E6167" s="14">
        <v>43208</v>
      </c>
      <c r="F6167" s="35">
        <f t="shared" si="406"/>
        <v>2018</v>
      </c>
      <c r="G6167" s="35">
        <f t="shared" si="407"/>
        <v>4</v>
      </c>
      <c r="H6167" s="35">
        <f t="shared" si="408"/>
        <v>18</v>
      </c>
      <c r="I6167" s="35" t="str">
        <f t="shared" si="409"/>
        <v>Abril</v>
      </c>
    </row>
    <row r="6168" spans="1:9" s="6" customFormat="1" x14ac:dyDescent="0.3">
      <c r="A6168" s="6" t="s">
        <v>21</v>
      </c>
      <c r="B6168" s="6" t="s">
        <v>32</v>
      </c>
      <c r="C6168" s="6" t="s">
        <v>27</v>
      </c>
      <c r="D6168" s="14">
        <v>43208</v>
      </c>
      <c r="E6168" s="14">
        <v>43209</v>
      </c>
      <c r="F6168" s="35">
        <f t="shared" si="406"/>
        <v>2018</v>
      </c>
      <c r="G6168" s="35">
        <f t="shared" si="407"/>
        <v>4</v>
      </c>
      <c r="H6168" s="35">
        <f t="shared" si="408"/>
        <v>19</v>
      </c>
      <c r="I6168" s="35" t="str">
        <f t="shared" si="409"/>
        <v>Abril</v>
      </c>
    </row>
    <row r="6169" spans="1:9" s="6" customFormat="1" x14ac:dyDescent="0.3">
      <c r="A6169" s="6" t="s">
        <v>21</v>
      </c>
      <c r="B6169" s="6" t="s">
        <v>32</v>
      </c>
      <c r="C6169" s="6" t="s">
        <v>27</v>
      </c>
      <c r="D6169" s="14">
        <v>43209</v>
      </c>
      <c r="E6169" s="14">
        <v>43210</v>
      </c>
      <c r="F6169" s="35">
        <f t="shared" si="406"/>
        <v>2018</v>
      </c>
      <c r="G6169" s="35">
        <f t="shared" si="407"/>
        <v>4</v>
      </c>
      <c r="H6169" s="35">
        <f t="shared" si="408"/>
        <v>20</v>
      </c>
      <c r="I6169" s="35" t="str">
        <f t="shared" si="409"/>
        <v>Abril</v>
      </c>
    </row>
    <row r="6170" spans="1:9" s="6" customFormat="1" x14ac:dyDescent="0.3">
      <c r="A6170" s="6" t="s">
        <v>21</v>
      </c>
      <c r="B6170" s="6" t="s">
        <v>32</v>
      </c>
      <c r="C6170" s="6" t="s">
        <v>27</v>
      </c>
      <c r="D6170" s="14">
        <v>43210</v>
      </c>
      <c r="E6170" s="14">
        <v>43213</v>
      </c>
      <c r="F6170" s="35">
        <f t="shared" si="406"/>
        <v>2018</v>
      </c>
      <c r="G6170" s="35">
        <f t="shared" si="407"/>
        <v>4</v>
      </c>
      <c r="H6170" s="35">
        <f t="shared" si="408"/>
        <v>23</v>
      </c>
      <c r="I6170" s="35" t="str">
        <f t="shared" si="409"/>
        <v>Abril</v>
      </c>
    </row>
    <row r="6171" spans="1:9" s="6" customFormat="1" x14ac:dyDescent="0.3">
      <c r="A6171" s="6" t="s">
        <v>21</v>
      </c>
      <c r="B6171" s="6" t="s">
        <v>32</v>
      </c>
      <c r="C6171" s="6" t="s">
        <v>27</v>
      </c>
      <c r="D6171" s="14">
        <v>43213</v>
      </c>
      <c r="E6171" s="14">
        <v>43214</v>
      </c>
      <c r="F6171" s="35">
        <f t="shared" si="406"/>
        <v>2018</v>
      </c>
      <c r="G6171" s="35">
        <f t="shared" si="407"/>
        <v>4</v>
      </c>
      <c r="H6171" s="35">
        <f t="shared" si="408"/>
        <v>24</v>
      </c>
      <c r="I6171" s="35" t="str">
        <f t="shared" si="409"/>
        <v>Abril</v>
      </c>
    </row>
    <row r="6172" spans="1:9" s="6" customFormat="1" x14ac:dyDescent="0.3">
      <c r="A6172" s="6" t="s">
        <v>21</v>
      </c>
      <c r="B6172" s="6" t="s">
        <v>32</v>
      </c>
      <c r="C6172" s="6" t="s">
        <v>27</v>
      </c>
      <c r="D6172" s="14">
        <v>43214</v>
      </c>
      <c r="E6172" s="14">
        <v>43215</v>
      </c>
      <c r="F6172" s="35">
        <f t="shared" si="406"/>
        <v>2018</v>
      </c>
      <c r="G6172" s="35">
        <f t="shared" si="407"/>
        <v>4</v>
      </c>
      <c r="H6172" s="35">
        <f t="shared" si="408"/>
        <v>25</v>
      </c>
      <c r="I6172" s="35" t="str">
        <f t="shared" si="409"/>
        <v>Abril</v>
      </c>
    </row>
    <row r="6173" spans="1:9" s="6" customFormat="1" x14ac:dyDescent="0.3">
      <c r="A6173" s="6" t="s">
        <v>21</v>
      </c>
      <c r="B6173" s="6" t="s">
        <v>32</v>
      </c>
      <c r="C6173" s="6" t="s">
        <v>27</v>
      </c>
      <c r="D6173" s="14">
        <v>43215</v>
      </c>
      <c r="E6173" s="14">
        <v>43216</v>
      </c>
      <c r="F6173" s="35">
        <f t="shared" si="406"/>
        <v>2018</v>
      </c>
      <c r="G6173" s="35">
        <f t="shared" si="407"/>
        <v>4</v>
      </c>
      <c r="H6173" s="35">
        <f t="shared" si="408"/>
        <v>26</v>
      </c>
      <c r="I6173" s="35" t="str">
        <f t="shared" si="409"/>
        <v>Abril</v>
      </c>
    </row>
    <row r="6174" spans="1:9" s="6" customFormat="1" x14ac:dyDescent="0.3">
      <c r="A6174" s="6" t="s">
        <v>21</v>
      </c>
      <c r="B6174" s="6" t="s">
        <v>32</v>
      </c>
      <c r="C6174" s="6" t="s">
        <v>27</v>
      </c>
      <c r="D6174" s="14">
        <v>43216</v>
      </c>
      <c r="E6174" s="14">
        <v>43217</v>
      </c>
      <c r="F6174" s="35">
        <f t="shared" si="406"/>
        <v>2018</v>
      </c>
      <c r="G6174" s="35">
        <f t="shared" si="407"/>
        <v>4</v>
      </c>
      <c r="H6174" s="35">
        <f t="shared" si="408"/>
        <v>27</v>
      </c>
      <c r="I6174" s="35" t="str">
        <f t="shared" si="409"/>
        <v>Abril</v>
      </c>
    </row>
    <row r="6175" spans="1:9" s="6" customFormat="1" x14ac:dyDescent="0.3">
      <c r="A6175" s="6" t="s">
        <v>21</v>
      </c>
      <c r="B6175" s="6" t="s">
        <v>32</v>
      </c>
      <c r="C6175" s="6" t="s">
        <v>27</v>
      </c>
      <c r="D6175" s="14">
        <v>43217</v>
      </c>
      <c r="E6175" s="14">
        <v>43220</v>
      </c>
      <c r="F6175" s="35">
        <f t="shared" si="406"/>
        <v>2018</v>
      </c>
      <c r="G6175" s="35">
        <f t="shared" si="407"/>
        <v>4</v>
      </c>
      <c r="H6175" s="35">
        <f t="shared" si="408"/>
        <v>30</v>
      </c>
      <c r="I6175" s="35" t="str">
        <f t="shared" si="409"/>
        <v>Abril</v>
      </c>
    </row>
    <row r="6176" spans="1:9" s="6" customFormat="1" x14ac:dyDescent="0.3">
      <c r="A6176" s="6" t="s">
        <v>21</v>
      </c>
      <c r="B6176" s="6" t="s">
        <v>32</v>
      </c>
      <c r="C6176" s="6" t="s">
        <v>27</v>
      </c>
      <c r="D6176" s="14">
        <v>43220</v>
      </c>
      <c r="E6176" s="14">
        <v>43222</v>
      </c>
      <c r="F6176" s="35">
        <f t="shared" si="406"/>
        <v>2018</v>
      </c>
      <c r="G6176" s="35">
        <f t="shared" si="407"/>
        <v>5</v>
      </c>
      <c r="H6176" s="35">
        <f t="shared" si="408"/>
        <v>2</v>
      </c>
      <c r="I6176" s="35" t="str">
        <f t="shared" si="409"/>
        <v>Mayo</v>
      </c>
    </row>
    <row r="6177" spans="1:9" s="6" customFormat="1" x14ac:dyDescent="0.3">
      <c r="A6177" s="6" t="s">
        <v>21</v>
      </c>
      <c r="B6177" s="6" t="s">
        <v>32</v>
      </c>
      <c r="C6177" s="6" t="s">
        <v>27</v>
      </c>
      <c r="D6177" s="14">
        <v>43222</v>
      </c>
      <c r="E6177" s="14">
        <v>43223</v>
      </c>
      <c r="F6177" s="35">
        <f t="shared" si="406"/>
        <v>2018</v>
      </c>
      <c r="G6177" s="35">
        <f t="shared" si="407"/>
        <v>5</v>
      </c>
      <c r="H6177" s="35">
        <f t="shared" si="408"/>
        <v>3</v>
      </c>
      <c r="I6177" s="35" t="str">
        <f t="shared" si="409"/>
        <v>Mayo</v>
      </c>
    </row>
    <row r="6178" spans="1:9" s="6" customFormat="1" x14ac:dyDescent="0.3">
      <c r="A6178" t="s">
        <v>21</v>
      </c>
      <c r="B6178" t="s">
        <v>32</v>
      </c>
      <c r="C6178" t="s">
        <v>27</v>
      </c>
      <c r="D6178" s="8">
        <v>43223</v>
      </c>
      <c r="E6178" s="8">
        <v>43224</v>
      </c>
      <c r="F6178" s="35">
        <f t="shared" si="406"/>
        <v>2018</v>
      </c>
      <c r="G6178" s="35">
        <f t="shared" si="407"/>
        <v>5</v>
      </c>
      <c r="H6178" s="35">
        <f t="shared" si="408"/>
        <v>4</v>
      </c>
      <c r="I6178" s="35" t="str">
        <f t="shared" si="409"/>
        <v>Mayo</v>
      </c>
    </row>
    <row r="6179" spans="1:9" s="6" customFormat="1" x14ac:dyDescent="0.3">
      <c r="A6179" t="s">
        <v>21</v>
      </c>
      <c r="B6179" t="s">
        <v>32</v>
      </c>
      <c r="C6179" t="s">
        <v>27</v>
      </c>
      <c r="D6179" s="8">
        <v>43224</v>
      </c>
      <c r="E6179" s="8">
        <v>43227</v>
      </c>
      <c r="F6179" s="35">
        <f t="shared" si="406"/>
        <v>2018</v>
      </c>
      <c r="G6179" s="35">
        <f t="shared" si="407"/>
        <v>5</v>
      </c>
      <c r="H6179" s="35">
        <f t="shared" si="408"/>
        <v>7</v>
      </c>
      <c r="I6179" s="35" t="str">
        <f t="shared" si="409"/>
        <v>Mayo</v>
      </c>
    </row>
    <row r="6180" spans="1:9" s="6" customFormat="1" x14ac:dyDescent="0.3">
      <c r="A6180" t="s">
        <v>21</v>
      </c>
      <c r="B6180" t="s">
        <v>32</v>
      </c>
      <c r="C6180" t="s">
        <v>27</v>
      </c>
      <c r="D6180" s="8">
        <v>43227</v>
      </c>
      <c r="E6180" s="8">
        <v>43228</v>
      </c>
      <c r="F6180" s="35">
        <f t="shared" si="406"/>
        <v>2018</v>
      </c>
      <c r="G6180" s="35">
        <f t="shared" si="407"/>
        <v>5</v>
      </c>
      <c r="H6180" s="35">
        <f t="shared" si="408"/>
        <v>8</v>
      </c>
      <c r="I6180" s="35" t="str">
        <f t="shared" si="409"/>
        <v>Mayo</v>
      </c>
    </row>
    <row r="6181" spans="1:9" s="6" customFormat="1" x14ac:dyDescent="0.3">
      <c r="A6181" t="s">
        <v>21</v>
      </c>
      <c r="B6181" t="s">
        <v>32</v>
      </c>
      <c r="C6181" t="s">
        <v>27</v>
      </c>
      <c r="D6181" s="8">
        <v>43228</v>
      </c>
      <c r="E6181" s="8">
        <v>43229</v>
      </c>
      <c r="F6181" s="35">
        <f t="shared" si="406"/>
        <v>2018</v>
      </c>
      <c r="G6181" s="35">
        <f t="shared" si="407"/>
        <v>5</v>
      </c>
      <c r="H6181" s="35">
        <f t="shared" si="408"/>
        <v>9</v>
      </c>
      <c r="I6181" s="35" t="str">
        <f t="shared" si="409"/>
        <v>Mayo</v>
      </c>
    </row>
    <row r="6182" spans="1:9" s="6" customFormat="1" x14ac:dyDescent="0.3">
      <c r="A6182" t="s">
        <v>21</v>
      </c>
      <c r="B6182" t="s">
        <v>32</v>
      </c>
      <c r="C6182" t="s">
        <v>27</v>
      </c>
      <c r="D6182" s="8">
        <v>43229</v>
      </c>
      <c r="E6182" s="8">
        <v>43230</v>
      </c>
      <c r="F6182" s="35">
        <f t="shared" si="406"/>
        <v>2018</v>
      </c>
      <c r="G6182" s="35">
        <f t="shared" si="407"/>
        <v>5</v>
      </c>
      <c r="H6182" s="35">
        <f t="shared" si="408"/>
        <v>10</v>
      </c>
      <c r="I6182" s="35" t="str">
        <f t="shared" si="409"/>
        <v>Mayo</v>
      </c>
    </row>
    <row r="6183" spans="1:9" s="6" customFormat="1" x14ac:dyDescent="0.3">
      <c r="A6183" t="s">
        <v>21</v>
      </c>
      <c r="B6183" t="s">
        <v>32</v>
      </c>
      <c r="C6183" t="s">
        <v>27</v>
      </c>
      <c r="D6183" s="8">
        <v>43230</v>
      </c>
      <c r="E6183" s="8">
        <v>43231</v>
      </c>
      <c r="F6183" s="35">
        <f t="shared" si="406"/>
        <v>2018</v>
      </c>
      <c r="G6183" s="35">
        <f t="shared" si="407"/>
        <v>5</v>
      </c>
      <c r="H6183" s="35">
        <f t="shared" si="408"/>
        <v>11</v>
      </c>
      <c r="I6183" s="35" t="str">
        <f t="shared" si="409"/>
        <v>Mayo</v>
      </c>
    </row>
    <row r="6184" spans="1:9" s="6" customFormat="1" x14ac:dyDescent="0.3">
      <c r="A6184" t="s">
        <v>21</v>
      </c>
      <c r="B6184" t="s">
        <v>32</v>
      </c>
      <c r="C6184" t="s">
        <v>27</v>
      </c>
      <c r="D6184" s="8">
        <v>43231</v>
      </c>
      <c r="E6184" s="8">
        <v>43235</v>
      </c>
      <c r="F6184" s="35">
        <f t="shared" si="406"/>
        <v>2018</v>
      </c>
      <c r="G6184" s="35">
        <f t="shared" si="407"/>
        <v>5</v>
      </c>
      <c r="H6184" s="35">
        <f t="shared" si="408"/>
        <v>15</v>
      </c>
      <c r="I6184" s="35" t="str">
        <f t="shared" si="409"/>
        <v>Mayo</v>
      </c>
    </row>
    <row r="6185" spans="1:9" s="6" customFormat="1" x14ac:dyDescent="0.3">
      <c r="A6185" t="s">
        <v>21</v>
      </c>
      <c r="B6185" t="s">
        <v>32</v>
      </c>
      <c r="C6185" t="s">
        <v>27</v>
      </c>
      <c r="D6185" s="8">
        <v>43235</v>
      </c>
      <c r="E6185" s="8">
        <v>43236</v>
      </c>
      <c r="F6185" s="35">
        <f t="shared" si="406"/>
        <v>2018</v>
      </c>
      <c r="G6185" s="35">
        <f t="shared" si="407"/>
        <v>5</v>
      </c>
      <c r="H6185" s="35">
        <f t="shared" si="408"/>
        <v>16</v>
      </c>
      <c r="I6185" s="35" t="str">
        <f t="shared" si="409"/>
        <v>Mayo</v>
      </c>
    </row>
    <row r="6186" spans="1:9" s="6" customFormat="1" x14ac:dyDescent="0.3">
      <c r="A6186" t="s">
        <v>21</v>
      </c>
      <c r="B6186" t="s">
        <v>32</v>
      </c>
      <c r="C6186" t="s">
        <v>27</v>
      </c>
      <c r="D6186" s="8">
        <v>43236</v>
      </c>
      <c r="E6186" s="8">
        <v>43237</v>
      </c>
      <c r="F6186" s="35">
        <f t="shared" si="406"/>
        <v>2018</v>
      </c>
      <c r="G6186" s="35">
        <f t="shared" si="407"/>
        <v>5</v>
      </c>
      <c r="H6186" s="35">
        <f t="shared" si="408"/>
        <v>17</v>
      </c>
      <c r="I6186" s="35" t="str">
        <f t="shared" si="409"/>
        <v>Mayo</v>
      </c>
    </row>
    <row r="6187" spans="1:9" s="6" customFormat="1" x14ac:dyDescent="0.3">
      <c r="A6187" t="s">
        <v>21</v>
      </c>
      <c r="B6187" t="s">
        <v>32</v>
      </c>
      <c r="C6187" t="s">
        <v>27</v>
      </c>
      <c r="D6187" s="8">
        <v>43237</v>
      </c>
      <c r="E6187" s="8">
        <v>43238</v>
      </c>
      <c r="F6187" s="35">
        <f t="shared" si="406"/>
        <v>2018</v>
      </c>
      <c r="G6187" s="35">
        <f t="shared" si="407"/>
        <v>5</v>
      </c>
      <c r="H6187" s="35">
        <f t="shared" si="408"/>
        <v>18</v>
      </c>
      <c r="I6187" s="35" t="str">
        <f t="shared" si="409"/>
        <v>Mayo</v>
      </c>
    </row>
    <row r="6188" spans="1:9" s="6" customFormat="1" x14ac:dyDescent="0.3">
      <c r="A6188" t="s">
        <v>21</v>
      </c>
      <c r="B6188" t="s">
        <v>32</v>
      </c>
      <c r="C6188" t="s">
        <v>27</v>
      </c>
      <c r="D6188" s="8">
        <v>43238</v>
      </c>
      <c r="E6188" s="8">
        <v>43241</v>
      </c>
      <c r="F6188" s="35">
        <f t="shared" si="406"/>
        <v>2018</v>
      </c>
      <c r="G6188" s="35">
        <f t="shared" si="407"/>
        <v>5</v>
      </c>
      <c r="H6188" s="35">
        <f t="shared" si="408"/>
        <v>21</v>
      </c>
      <c r="I6188" s="35" t="str">
        <f t="shared" si="409"/>
        <v>Mayo</v>
      </c>
    </row>
    <row r="6189" spans="1:9" s="6" customFormat="1" x14ac:dyDescent="0.3">
      <c r="A6189" t="s">
        <v>21</v>
      </c>
      <c r="B6189" t="s">
        <v>32</v>
      </c>
      <c r="C6189" t="s">
        <v>27</v>
      </c>
      <c r="D6189" s="8">
        <v>43241</v>
      </c>
      <c r="E6189" s="8">
        <v>43242</v>
      </c>
      <c r="F6189" s="35">
        <f t="shared" si="406"/>
        <v>2018</v>
      </c>
      <c r="G6189" s="35">
        <f t="shared" si="407"/>
        <v>5</v>
      </c>
      <c r="H6189" s="35">
        <f t="shared" si="408"/>
        <v>22</v>
      </c>
      <c r="I6189" s="35" t="str">
        <f t="shared" si="409"/>
        <v>Mayo</v>
      </c>
    </row>
    <row r="6190" spans="1:9" s="6" customFormat="1" x14ac:dyDescent="0.3">
      <c r="A6190" t="s">
        <v>21</v>
      </c>
      <c r="B6190" t="s">
        <v>32</v>
      </c>
      <c r="C6190" t="s">
        <v>27</v>
      </c>
      <c r="D6190" s="8">
        <v>43242</v>
      </c>
      <c r="E6190" s="8">
        <v>43243</v>
      </c>
      <c r="F6190" s="35">
        <f t="shared" si="406"/>
        <v>2018</v>
      </c>
      <c r="G6190" s="35">
        <f t="shared" si="407"/>
        <v>5</v>
      </c>
      <c r="H6190" s="35">
        <f t="shared" si="408"/>
        <v>23</v>
      </c>
      <c r="I6190" s="35" t="str">
        <f t="shared" si="409"/>
        <v>Mayo</v>
      </c>
    </row>
    <row r="6191" spans="1:9" s="6" customFormat="1" x14ac:dyDescent="0.3">
      <c r="A6191" t="s">
        <v>21</v>
      </c>
      <c r="B6191" t="s">
        <v>32</v>
      </c>
      <c r="C6191" t="s">
        <v>27</v>
      </c>
      <c r="D6191" s="8">
        <v>43243</v>
      </c>
      <c r="E6191" s="8">
        <v>43244</v>
      </c>
      <c r="F6191" s="35">
        <f t="shared" si="406"/>
        <v>2018</v>
      </c>
      <c r="G6191" s="35">
        <f t="shared" si="407"/>
        <v>5</v>
      </c>
      <c r="H6191" s="35">
        <f t="shared" si="408"/>
        <v>24</v>
      </c>
      <c r="I6191" s="35" t="str">
        <f t="shared" si="409"/>
        <v>Mayo</v>
      </c>
    </row>
    <row r="6192" spans="1:9" s="6" customFormat="1" x14ac:dyDescent="0.3">
      <c r="A6192" t="s">
        <v>21</v>
      </c>
      <c r="B6192" t="s">
        <v>32</v>
      </c>
      <c r="C6192" t="s">
        <v>27</v>
      </c>
      <c r="D6192" s="8">
        <v>43244</v>
      </c>
      <c r="E6192" s="8">
        <v>43245</v>
      </c>
      <c r="F6192" s="35">
        <f t="shared" si="406"/>
        <v>2018</v>
      </c>
      <c r="G6192" s="35">
        <f t="shared" si="407"/>
        <v>5</v>
      </c>
      <c r="H6192" s="35">
        <f t="shared" si="408"/>
        <v>25</v>
      </c>
      <c r="I6192" s="35" t="str">
        <f t="shared" si="409"/>
        <v>Mayo</v>
      </c>
    </row>
    <row r="6193" spans="1:9" s="6" customFormat="1" x14ac:dyDescent="0.3">
      <c r="A6193" t="s">
        <v>21</v>
      </c>
      <c r="B6193" t="s">
        <v>32</v>
      </c>
      <c r="C6193" t="s">
        <v>27</v>
      </c>
      <c r="D6193" s="8">
        <v>43245</v>
      </c>
      <c r="E6193" s="8">
        <v>43248</v>
      </c>
      <c r="F6193" s="35">
        <f t="shared" si="406"/>
        <v>2018</v>
      </c>
      <c r="G6193" s="35">
        <f t="shared" si="407"/>
        <v>5</v>
      </c>
      <c r="H6193" s="35">
        <f t="shared" si="408"/>
        <v>28</v>
      </c>
      <c r="I6193" s="35" t="str">
        <f t="shared" si="409"/>
        <v>Mayo</v>
      </c>
    </row>
    <row r="6194" spans="1:9" s="6" customFormat="1" x14ac:dyDescent="0.3">
      <c r="A6194" t="s">
        <v>21</v>
      </c>
      <c r="B6194" t="s">
        <v>32</v>
      </c>
      <c r="C6194" t="s">
        <v>27</v>
      </c>
      <c r="D6194" s="8">
        <v>43248</v>
      </c>
      <c r="E6194" s="8">
        <v>43249</v>
      </c>
      <c r="F6194" s="35">
        <f t="shared" si="406"/>
        <v>2018</v>
      </c>
      <c r="G6194" s="35">
        <f t="shared" si="407"/>
        <v>5</v>
      </c>
      <c r="H6194" s="35">
        <f t="shared" si="408"/>
        <v>29</v>
      </c>
      <c r="I6194" s="35" t="str">
        <f t="shared" si="409"/>
        <v>Mayo</v>
      </c>
    </row>
    <row r="6195" spans="1:9" s="6" customFormat="1" x14ac:dyDescent="0.3">
      <c r="A6195" t="s">
        <v>21</v>
      </c>
      <c r="B6195" t="s">
        <v>32</v>
      </c>
      <c r="C6195" t="s">
        <v>27</v>
      </c>
      <c r="D6195" s="8">
        <v>43249</v>
      </c>
      <c r="E6195" s="8">
        <v>43250</v>
      </c>
      <c r="F6195" s="35">
        <f t="shared" si="406"/>
        <v>2018</v>
      </c>
      <c r="G6195" s="35">
        <f t="shared" si="407"/>
        <v>5</v>
      </c>
      <c r="H6195" s="35">
        <f t="shared" si="408"/>
        <v>30</v>
      </c>
      <c r="I6195" s="35" t="str">
        <f t="shared" si="409"/>
        <v>Mayo</v>
      </c>
    </row>
    <row r="6196" spans="1:9" s="6" customFormat="1" x14ac:dyDescent="0.3">
      <c r="A6196" t="s">
        <v>21</v>
      </c>
      <c r="B6196" t="s">
        <v>32</v>
      </c>
      <c r="C6196" t="s">
        <v>27</v>
      </c>
      <c r="D6196" s="8">
        <v>43250</v>
      </c>
      <c r="E6196" s="8">
        <v>43251</v>
      </c>
      <c r="F6196" s="35">
        <f t="shared" si="406"/>
        <v>2018</v>
      </c>
      <c r="G6196" s="35">
        <f t="shared" si="407"/>
        <v>5</v>
      </c>
      <c r="H6196" s="35">
        <f t="shared" si="408"/>
        <v>31</v>
      </c>
      <c r="I6196" s="35" t="str">
        <f t="shared" si="409"/>
        <v>Mayo</v>
      </c>
    </row>
    <row r="6197" spans="1:9" s="6" customFormat="1" x14ac:dyDescent="0.3">
      <c r="A6197" t="s">
        <v>21</v>
      </c>
      <c r="B6197" t="s">
        <v>32</v>
      </c>
      <c r="C6197" t="s">
        <v>27</v>
      </c>
      <c r="D6197" s="8">
        <v>43251</v>
      </c>
      <c r="E6197" s="8">
        <v>43252</v>
      </c>
      <c r="F6197" s="35">
        <f t="shared" si="406"/>
        <v>2018</v>
      </c>
      <c r="G6197" s="35">
        <f t="shared" si="407"/>
        <v>6</v>
      </c>
      <c r="H6197" s="35">
        <f t="shared" si="408"/>
        <v>1</v>
      </c>
      <c r="I6197" s="35" t="str">
        <f t="shared" si="409"/>
        <v>Junio</v>
      </c>
    </row>
    <row r="6198" spans="1:9" s="6" customFormat="1" x14ac:dyDescent="0.3">
      <c r="A6198" s="6" t="s">
        <v>21</v>
      </c>
      <c r="B6198" s="6" t="s">
        <v>32</v>
      </c>
      <c r="C6198" s="6" t="s">
        <v>27</v>
      </c>
      <c r="D6198" s="14">
        <v>43252</v>
      </c>
      <c r="E6198" s="14">
        <v>43256</v>
      </c>
      <c r="F6198" s="35">
        <f t="shared" si="406"/>
        <v>2018</v>
      </c>
      <c r="G6198" s="35">
        <f t="shared" si="407"/>
        <v>6</v>
      </c>
      <c r="H6198" s="35">
        <f t="shared" si="408"/>
        <v>5</v>
      </c>
      <c r="I6198" s="35" t="str">
        <f t="shared" si="409"/>
        <v>Junio</v>
      </c>
    </row>
    <row r="6199" spans="1:9" s="6" customFormat="1" x14ac:dyDescent="0.3">
      <c r="A6199" s="6" t="s">
        <v>21</v>
      </c>
      <c r="B6199" s="6" t="s">
        <v>32</v>
      </c>
      <c r="C6199" s="6" t="s">
        <v>27</v>
      </c>
      <c r="D6199" s="14">
        <v>43256</v>
      </c>
      <c r="E6199" s="14">
        <v>43257</v>
      </c>
      <c r="F6199" s="35">
        <f t="shared" si="406"/>
        <v>2018</v>
      </c>
      <c r="G6199" s="35">
        <f t="shared" si="407"/>
        <v>6</v>
      </c>
      <c r="H6199" s="35">
        <f t="shared" si="408"/>
        <v>6</v>
      </c>
      <c r="I6199" s="35" t="str">
        <f t="shared" si="409"/>
        <v>Junio</v>
      </c>
    </row>
    <row r="6200" spans="1:9" s="6" customFormat="1" x14ac:dyDescent="0.3">
      <c r="A6200" s="6" t="s">
        <v>21</v>
      </c>
      <c r="B6200" s="6" t="s">
        <v>32</v>
      </c>
      <c r="C6200" s="6" t="s">
        <v>27</v>
      </c>
      <c r="D6200" s="14">
        <v>43257</v>
      </c>
      <c r="E6200" s="14">
        <v>43258</v>
      </c>
      <c r="F6200" s="35">
        <f t="shared" si="406"/>
        <v>2018</v>
      </c>
      <c r="G6200" s="35">
        <f t="shared" si="407"/>
        <v>6</v>
      </c>
      <c r="H6200" s="35">
        <f t="shared" si="408"/>
        <v>7</v>
      </c>
      <c r="I6200" s="35" t="str">
        <f t="shared" si="409"/>
        <v>Junio</v>
      </c>
    </row>
    <row r="6201" spans="1:9" s="6" customFormat="1" x14ac:dyDescent="0.3">
      <c r="A6201" s="6" t="s">
        <v>21</v>
      </c>
      <c r="B6201" s="6" t="s">
        <v>32</v>
      </c>
      <c r="C6201" s="6" t="s">
        <v>27</v>
      </c>
      <c r="D6201" s="14">
        <v>43258</v>
      </c>
      <c r="E6201" s="14">
        <v>43259</v>
      </c>
      <c r="F6201" s="35">
        <f t="shared" si="406"/>
        <v>2018</v>
      </c>
      <c r="G6201" s="35">
        <f t="shared" si="407"/>
        <v>6</v>
      </c>
      <c r="H6201" s="35">
        <f t="shared" si="408"/>
        <v>8</v>
      </c>
      <c r="I6201" s="35" t="str">
        <f t="shared" si="409"/>
        <v>Junio</v>
      </c>
    </row>
    <row r="6202" spans="1:9" s="6" customFormat="1" x14ac:dyDescent="0.3">
      <c r="A6202" s="6" t="s">
        <v>21</v>
      </c>
      <c r="B6202" s="6" t="s">
        <v>32</v>
      </c>
      <c r="C6202" s="6" t="s">
        <v>27</v>
      </c>
      <c r="D6202" s="14">
        <v>43259</v>
      </c>
      <c r="E6202" s="14">
        <v>43263</v>
      </c>
      <c r="F6202" s="35">
        <f t="shared" si="406"/>
        <v>2018</v>
      </c>
      <c r="G6202" s="35">
        <f t="shared" si="407"/>
        <v>6</v>
      </c>
      <c r="H6202" s="35">
        <f t="shared" si="408"/>
        <v>12</v>
      </c>
      <c r="I6202" s="35" t="str">
        <f t="shared" si="409"/>
        <v>Junio</v>
      </c>
    </row>
    <row r="6203" spans="1:9" s="6" customFormat="1" x14ac:dyDescent="0.3">
      <c r="A6203" s="6" t="s">
        <v>21</v>
      </c>
      <c r="B6203" s="6" t="s">
        <v>32</v>
      </c>
      <c r="C6203" s="6" t="s">
        <v>27</v>
      </c>
      <c r="D6203" s="14">
        <v>43263</v>
      </c>
      <c r="E6203" s="14">
        <v>43264</v>
      </c>
      <c r="F6203" s="35">
        <f t="shared" si="406"/>
        <v>2018</v>
      </c>
      <c r="G6203" s="35">
        <f t="shared" si="407"/>
        <v>6</v>
      </c>
      <c r="H6203" s="35">
        <f t="shared" si="408"/>
        <v>13</v>
      </c>
      <c r="I6203" s="35" t="str">
        <f t="shared" si="409"/>
        <v>Junio</v>
      </c>
    </row>
    <row r="6204" spans="1:9" s="6" customFormat="1" x14ac:dyDescent="0.3">
      <c r="A6204" s="6" t="s">
        <v>21</v>
      </c>
      <c r="B6204" s="6" t="s">
        <v>32</v>
      </c>
      <c r="C6204" s="6" t="s">
        <v>27</v>
      </c>
      <c r="D6204" s="14">
        <v>43264</v>
      </c>
      <c r="E6204" s="14">
        <v>43265</v>
      </c>
      <c r="F6204" s="35">
        <f t="shared" si="406"/>
        <v>2018</v>
      </c>
      <c r="G6204" s="35">
        <f t="shared" si="407"/>
        <v>6</v>
      </c>
      <c r="H6204" s="35">
        <f t="shared" si="408"/>
        <v>14</v>
      </c>
      <c r="I6204" s="35" t="str">
        <f t="shared" si="409"/>
        <v>Junio</v>
      </c>
    </row>
    <row r="6205" spans="1:9" s="6" customFormat="1" x14ac:dyDescent="0.3">
      <c r="A6205" s="6" t="s">
        <v>21</v>
      </c>
      <c r="B6205" s="6" t="s">
        <v>32</v>
      </c>
      <c r="C6205" s="6" t="s">
        <v>27</v>
      </c>
      <c r="D6205" s="14">
        <v>43265</v>
      </c>
      <c r="E6205" s="14">
        <v>43266</v>
      </c>
      <c r="F6205" s="35">
        <f t="shared" si="406"/>
        <v>2018</v>
      </c>
      <c r="G6205" s="35">
        <f t="shared" si="407"/>
        <v>6</v>
      </c>
      <c r="H6205" s="35">
        <f t="shared" si="408"/>
        <v>15</v>
      </c>
      <c r="I6205" s="35" t="str">
        <f t="shared" si="409"/>
        <v>Junio</v>
      </c>
    </row>
    <row r="6206" spans="1:9" s="6" customFormat="1" x14ac:dyDescent="0.3">
      <c r="A6206" s="6" t="s">
        <v>21</v>
      </c>
      <c r="B6206" s="6" t="s">
        <v>32</v>
      </c>
      <c r="C6206" s="6" t="s">
        <v>27</v>
      </c>
      <c r="D6206" s="14">
        <v>43266</v>
      </c>
      <c r="E6206" s="14">
        <v>43269</v>
      </c>
      <c r="F6206" s="35">
        <f t="shared" si="406"/>
        <v>2018</v>
      </c>
      <c r="G6206" s="35">
        <f t="shared" si="407"/>
        <v>6</v>
      </c>
      <c r="H6206" s="35">
        <f t="shared" si="408"/>
        <v>18</v>
      </c>
      <c r="I6206" s="35" t="str">
        <f t="shared" si="409"/>
        <v>Junio</v>
      </c>
    </row>
    <row r="6207" spans="1:9" s="6" customFormat="1" x14ac:dyDescent="0.3">
      <c r="A6207" s="6" t="s">
        <v>21</v>
      </c>
      <c r="B6207" s="6" t="s">
        <v>32</v>
      </c>
      <c r="C6207" s="6" t="s">
        <v>27</v>
      </c>
      <c r="D6207" s="14">
        <v>43269</v>
      </c>
      <c r="E6207" s="14">
        <v>43270</v>
      </c>
      <c r="F6207" s="35">
        <f t="shared" si="406"/>
        <v>2018</v>
      </c>
      <c r="G6207" s="35">
        <f t="shared" si="407"/>
        <v>6</v>
      </c>
      <c r="H6207" s="35">
        <f t="shared" si="408"/>
        <v>19</v>
      </c>
      <c r="I6207" s="35" t="str">
        <f t="shared" si="409"/>
        <v>Junio</v>
      </c>
    </row>
    <row r="6208" spans="1:9" s="6" customFormat="1" x14ac:dyDescent="0.3">
      <c r="A6208" s="6" t="s">
        <v>21</v>
      </c>
      <c r="B6208" s="6" t="s">
        <v>32</v>
      </c>
      <c r="C6208" s="6" t="s">
        <v>27</v>
      </c>
      <c r="D6208" s="14">
        <v>43270</v>
      </c>
      <c r="E6208" s="14">
        <v>43271</v>
      </c>
      <c r="F6208" s="35">
        <f t="shared" si="406"/>
        <v>2018</v>
      </c>
      <c r="G6208" s="35">
        <f t="shared" si="407"/>
        <v>6</v>
      </c>
      <c r="H6208" s="35">
        <f t="shared" si="408"/>
        <v>20</v>
      </c>
      <c r="I6208" s="35" t="str">
        <f t="shared" si="409"/>
        <v>Junio</v>
      </c>
    </row>
    <row r="6209" spans="1:9" s="6" customFormat="1" x14ac:dyDescent="0.3">
      <c r="A6209" s="6" t="s">
        <v>21</v>
      </c>
      <c r="B6209" s="6" t="s">
        <v>32</v>
      </c>
      <c r="C6209" s="6" t="s">
        <v>27</v>
      </c>
      <c r="D6209" s="14">
        <v>43271</v>
      </c>
      <c r="E6209" s="14">
        <v>43272</v>
      </c>
      <c r="F6209" s="35">
        <f t="shared" si="406"/>
        <v>2018</v>
      </c>
      <c r="G6209" s="35">
        <f t="shared" si="407"/>
        <v>6</v>
      </c>
      <c r="H6209" s="35">
        <f t="shared" si="408"/>
        <v>21</v>
      </c>
      <c r="I6209" s="35" t="str">
        <f t="shared" si="409"/>
        <v>Junio</v>
      </c>
    </row>
    <row r="6210" spans="1:9" s="6" customFormat="1" x14ac:dyDescent="0.3">
      <c r="A6210" s="6" t="s">
        <v>21</v>
      </c>
      <c r="B6210" s="6" t="s">
        <v>32</v>
      </c>
      <c r="C6210" s="6" t="s">
        <v>27</v>
      </c>
      <c r="D6210" s="14">
        <v>43272</v>
      </c>
      <c r="E6210" s="14">
        <v>43273</v>
      </c>
      <c r="F6210" s="35">
        <f t="shared" si="406"/>
        <v>2018</v>
      </c>
      <c r="G6210" s="35">
        <f t="shared" si="407"/>
        <v>6</v>
      </c>
      <c r="H6210" s="35">
        <f t="shared" si="408"/>
        <v>22</v>
      </c>
      <c r="I6210" s="35" t="str">
        <f t="shared" si="409"/>
        <v>Junio</v>
      </c>
    </row>
    <row r="6211" spans="1:9" s="6" customFormat="1" x14ac:dyDescent="0.3">
      <c r="A6211" s="6" t="s">
        <v>21</v>
      </c>
      <c r="B6211" s="6" t="s">
        <v>32</v>
      </c>
      <c r="C6211" s="6" t="s">
        <v>27</v>
      </c>
      <c r="D6211" s="14">
        <v>43273</v>
      </c>
      <c r="E6211" s="14">
        <v>43276</v>
      </c>
      <c r="F6211" s="35">
        <f t="shared" ref="F6211:F6274" si="410">YEAR(E6211)</f>
        <v>2018</v>
      </c>
      <c r="G6211" s="35">
        <f t="shared" ref="G6211:G6274" si="411">MONTH(E6211)</f>
        <v>6</v>
      </c>
      <c r="H6211" s="35">
        <f t="shared" ref="H6211:H6274" si="412">DAY(E6211)</f>
        <v>25</v>
      </c>
      <c r="I6211" s="35" t="str">
        <f t="shared" ref="I6211:I6274" si="413">CHOOSE(G6211,"Enero","Febrero","Marzo","Abril","Mayo","Junio","Julio","Agosto","Septiembre","Octubre","Noviembre","Diciembre")</f>
        <v>Junio</v>
      </c>
    </row>
    <row r="6212" spans="1:9" s="6" customFormat="1" x14ac:dyDescent="0.3">
      <c r="A6212" s="6" t="s">
        <v>21</v>
      </c>
      <c r="B6212" s="6" t="s">
        <v>32</v>
      </c>
      <c r="C6212" s="6" t="s">
        <v>27</v>
      </c>
      <c r="D6212" s="14">
        <v>43276</v>
      </c>
      <c r="E6212" s="14">
        <v>43277</v>
      </c>
      <c r="F6212" s="35">
        <f t="shared" si="410"/>
        <v>2018</v>
      </c>
      <c r="G6212" s="35">
        <f t="shared" si="411"/>
        <v>6</v>
      </c>
      <c r="H6212" s="35">
        <f t="shared" si="412"/>
        <v>26</v>
      </c>
      <c r="I6212" s="35" t="str">
        <f t="shared" si="413"/>
        <v>Junio</v>
      </c>
    </row>
    <row r="6213" spans="1:9" s="6" customFormat="1" x14ac:dyDescent="0.3">
      <c r="A6213" s="6" t="s">
        <v>21</v>
      </c>
      <c r="B6213" s="6" t="s">
        <v>32</v>
      </c>
      <c r="C6213" s="6" t="s">
        <v>27</v>
      </c>
      <c r="D6213" s="14">
        <v>43277</v>
      </c>
      <c r="E6213" s="14">
        <v>43278</v>
      </c>
      <c r="F6213" s="35">
        <f t="shared" si="410"/>
        <v>2018</v>
      </c>
      <c r="G6213" s="35">
        <f t="shared" si="411"/>
        <v>6</v>
      </c>
      <c r="H6213" s="35">
        <f t="shared" si="412"/>
        <v>27</v>
      </c>
      <c r="I6213" s="35" t="str">
        <f t="shared" si="413"/>
        <v>Junio</v>
      </c>
    </row>
    <row r="6214" spans="1:9" s="6" customFormat="1" x14ac:dyDescent="0.3">
      <c r="A6214" s="6" t="s">
        <v>21</v>
      </c>
      <c r="B6214" s="6" t="s">
        <v>32</v>
      </c>
      <c r="C6214" s="6" t="s">
        <v>27</v>
      </c>
      <c r="D6214" s="14">
        <v>43278</v>
      </c>
      <c r="E6214" s="14">
        <v>43279</v>
      </c>
      <c r="F6214" s="35">
        <f t="shared" si="410"/>
        <v>2018</v>
      </c>
      <c r="G6214" s="35">
        <f t="shared" si="411"/>
        <v>6</v>
      </c>
      <c r="H6214" s="35">
        <f t="shared" si="412"/>
        <v>28</v>
      </c>
      <c r="I6214" s="35" t="str">
        <f t="shared" si="413"/>
        <v>Junio</v>
      </c>
    </row>
    <row r="6215" spans="1:9" s="6" customFormat="1" x14ac:dyDescent="0.3">
      <c r="A6215" s="6" t="s">
        <v>21</v>
      </c>
      <c r="B6215" s="6" t="s">
        <v>32</v>
      </c>
      <c r="C6215" s="6" t="s">
        <v>27</v>
      </c>
      <c r="D6215" s="14">
        <v>43279</v>
      </c>
      <c r="E6215" s="14">
        <v>43280</v>
      </c>
      <c r="F6215" s="35">
        <f t="shared" si="410"/>
        <v>2018</v>
      </c>
      <c r="G6215" s="35">
        <f t="shared" si="411"/>
        <v>6</v>
      </c>
      <c r="H6215" s="35">
        <f t="shared" si="412"/>
        <v>29</v>
      </c>
      <c r="I6215" s="35" t="str">
        <f t="shared" si="413"/>
        <v>Junio</v>
      </c>
    </row>
    <row r="6216" spans="1:9" s="6" customFormat="1" x14ac:dyDescent="0.3">
      <c r="A6216" s="6" t="s">
        <v>21</v>
      </c>
      <c r="B6216" s="6" t="s">
        <v>32</v>
      </c>
      <c r="C6216" s="6" t="s">
        <v>27</v>
      </c>
      <c r="D6216" s="14">
        <v>43280</v>
      </c>
      <c r="E6216" s="14">
        <v>43284</v>
      </c>
      <c r="F6216" s="35">
        <f t="shared" si="410"/>
        <v>2018</v>
      </c>
      <c r="G6216" s="35">
        <f t="shared" si="411"/>
        <v>7</v>
      </c>
      <c r="H6216" s="35">
        <f t="shared" si="412"/>
        <v>3</v>
      </c>
      <c r="I6216" s="35" t="str">
        <f t="shared" si="413"/>
        <v>Julio</v>
      </c>
    </row>
    <row r="6217" spans="1:9" s="6" customFormat="1" x14ac:dyDescent="0.3">
      <c r="A6217" s="6" t="s">
        <v>21</v>
      </c>
      <c r="B6217" s="6" t="s">
        <v>32</v>
      </c>
      <c r="C6217" s="6" t="s">
        <v>27</v>
      </c>
      <c r="D6217" s="14">
        <v>43284</v>
      </c>
      <c r="E6217" s="14">
        <v>43285</v>
      </c>
      <c r="F6217" s="35">
        <f t="shared" si="410"/>
        <v>2018</v>
      </c>
      <c r="G6217" s="35">
        <f t="shared" si="411"/>
        <v>7</v>
      </c>
      <c r="H6217" s="35">
        <f t="shared" si="412"/>
        <v>4</v>
      </c>
      <c r="I6217" s="35" t="str">
        <f t="shared" si="413"/>
        <v>Julio</v>
      </c>
    </row>
    <row r="6218" spans="1:9" s="6" customFormat="1" x14ac:dyDescent="0.3">
      <c r="A6218" s="6" t="s">
        <v>21</v>
      </c>
      <c r="B6218" s="6" t="s">
        <v>32</v>
      </c>
      <c r="C6218" s="6" t="s">
        <v>27</v>
      </c>
      <c r="D6218" s="14">
        <v>43285</v>
      </c>
      <c r="E6218" s="14">
        <v>43286</v>
      </c>
      <c r="F6218" s="35">
        <f t="shared" si="410"/>
        <v>2018</v>
      </c>
      <c r="G6218" s="35">
        <f t="shared" si="411"/>
        <v>7</v>
      </c>
      <c r="H6218" s="35">
        <f t="shared" si="412"/>
        <v>5</v>
      </c>
      <c r="I6218" s="35" t="str">
        <f t="shared" si="413"/>
        <v>Julio</v>
      </c>
    </row>
    <row r="6219" spans="1:9" s="6" customFormat="1" x14ac:dyDescent="0.3">
      <c r="A6219" s="6" t="s">
        <v>21</v>
      </c>
      <c r="B6219" s="6" t="s">
        <v>32</v>
      </c>
      <c r="C6219" s="6" t="s">
        <v>27</v>
      </c>
      <c r="D6219" s="14">
        <v>43286</v>
      </c>
      <c r="E6219" s="14">
        <v>43287</v>
      </c>
      <c r="F6219" s="35">
        <f t="shared" si="410"/>
        <v>2018</v>
      </c>
      <c r="G6219" s="35">
        <f t="shared" si="411"/>
        <v>7</v>
      </c>
      <c r="H6219" s="35">
        <f t="shared" si="412"/>
        <v>6</v>
      </c>
      <c r="I6219" s="35" t="str">
        <f t="shared" si="413"/>
        <v>Julio</v>
      </c>
    </row>
    <row r="6220" spans="1:9" s="6" customFormat="1" x14ac:dyDescent="0.3">
      <c r="A6220" s="6" t="s">
        <v>21</v>
      </c>
      <c r="B6220" s="6" t="s">
        <v>32</v>
      </c>
      <c r="C6220" s="6" t="s">
        <v>27</v>
      </c>
      <c r="D6220" s="14">
        <v>43287</v>
      </c>
      <c r="E6220" s="14">
        <v>43290</v>
      </c>
      <c r="F6220" s="35">
        <f t="shared" si="410"/>
        <v>2018</v>
      </c>
      <c r="G6220" s="35">
        <f t="shared" si="411"/>
        <v>7</v>
      </c>
      <c r="H6220" s="35">
        <f t="shared" si="412"/>
        <v>9</v>
      </c>
      <c r="I6220" s="35" t="str">
        <f t="shared" si="413"/>
        <v>Julio</v>
      </c>
    </row>
    <row r="6221" spans="1:9" s="6" customFormat="1" x14ac:dyDescent="0.3">
      <c r="A6221" s="6" t="s">
        <v>21</v>
      </c>
      <c r="B6221" s="6" t="s">
        <v>32</v>
      </c>
      <c r="C6221" s="6" t="s">
        <v>27</v>
      </c>
      <c r="D6221" s="14">
        <v>43290</v>
      </c>
      <c r="E6221" s="14">
        <v>43291</v>
      </c>
      <c r="F6221" s="35">
        <f t="shared" si="410"/>
        <v>2018</v>
      </c>
      <c r="G6221" s="35">
        <f t="shared" si="411"/>
        <v>7</v>
      </c>
      <c r="H6221" s="35">
        <f t="shared" si="412"/>
        <v>10</v>
      </c>
      <c r="I6221" s="35" t="str">
        <f t="shared" si="413"/>
        <v>Julio</v>
      </c>
    </row>
    <row r="6222" spans="1:9" s="6" customFormat="1" x14ac:dyDescent="0.3">
      <c r="A6222" s="6" t="s">
        <v>21</v>
      </c>
      <c r="B6222" s="6" t="s">
        <v>32</v>
      </c>
      <c r="C6222" s="6" t="s">
        <v>27</v>
      </c>
      <c r="D6222" s="14">
        <v>43291</v>
      </c>
      <c r="E6222" s="14">
        <v>43292</v>
      </c>
      <c r="F6222" s="35">
        <f t="shared" si="410"/>
        <v>2018</v>
      </c>
      <c r="G6222" s="35">
        <f t="shared" si="411"/>
        <v>7</v>
      </c>
      <c r="H6222" s="35">
        <f t="shared" si="412"/>
        <v>11</v>
      </c>
      <c r="I6222" s="35" t="str">
        <f t="shared" si="413"/>
        <v>Julio</v>
      </c>
    </row>
    <row r="6223" spans="1:9" s="6" customFormat="1" x14ac:dyDescent="0.3">
      <c r="A6223" s="6" t="s">
        <v>21</v>
      </c>
      <c r="B6223" s="6" t="s">
        <v>32</v>
      </c>
      <c r="C6223" s="6" t="s">
        <v>27</v>
      </c>
      <c r="D6223" s="14">
        <v>43292</v>
      </c>
      <c r="E6223" s="14">
        <v>43293</v>
      </c>
      <c r="F6223" s="35">
        <f t="shared" si="410"/>
        <v>2018</v>
      </c>
      <c r="G6223" s="35">
        <f t="shared" si="411"/>
        <v>7</v>
      </c>
      <c r="H6223" s="35">
        <f t="shared" si="412"/>
        <v>12</v>
      </c>
      <c r="I6223" s="35" t="str">
        <f t="shared" si="413"/>
        <v>Julio</v>
      </c>
    </row>
    <row r="6224" spans="1:9" s="6" customFormat="1" x14ac:dyDescent="0.3">
      <c r="A6224" s="6" t="s">
        <v>21</v>
      </c>
      <c r="B6224" s="6" t="s">
        <v>32</v>
      </c>
      <c r="C6224" s="6" t="s">
        <v>27</v>
      </c>
      <c r="D6224" s="14">
        <v>43293</v>
      </c>
      <c r="E6224" s="14">
        <v>43294</v>
      </c>
      <c r="F6224" s="35">
        <f t="shared" si="410"/>
        <v>2018</v>
      </c>
      <c r="G6224" s="35">
        <f t="shared" si="411"/>
        <v>7</v>
      </c>
      <c r="H6224" s="35">
        <f t="shared" si="412"/>
        <v>13</v>
      </c>
      <c r="I6224" s="35" t="str">
        <f t="shared" si="413"/>
        <v>Julio</v>
      </c>
    </row>
    <row r="6225" spans="1:9" s="6" customFormat="1" x14ac:dyDescent="0.3">
      <c r="A6225" s="6" t="s">
        <v>21</v>
      </c>
      <c r="B6225" s="6" t="s">
        <v>32</v>
      </c>
      <c r="C6225" s="6" t="s">
        <v>27</v>
      </c>
      <c r="D6225" s="14">
        <v>43294</v>
      </c>
      <c r="E6225" s="14">
        <v>43297</v>
      </c>
      <c r="F6225" s="35">
        <f t="shared" si="410"/>
        <v>2018</v>
      </c>
      <c r="G6225" s="35">
        <f t="shared" si="411"/>
        <v>7</v>
      </c>
      <c r="H6225" s="35">
        <f t="shared" si="412"/>
        <v>16</v>
      </c>
      <c r="I6225" s="35" t="str">
        <f t="shared" si="413"/>
        <v>Julio</v>
      </c>
    </row>
    <row r="6226" spans="1:9" s="6" customFormat="1" x14ac:dyDescent="0.3">
      <c r="A6226" s="6" t="s">
        <v>21</v>
      </c>
      <c r="B6226" s="6" t="s">
        <v>32</v>
      </c>
      <c r="C6226" s="6" t="s">
        <v>27</v>
      </c>
      <c r="D6226" s="14">
        <v>43297</v>
      </c>
      <c r="E6226" s="14">
        <v>43298</v>
      </c>
      <c r="F6226" s="35">
        <f t="shared" si="410"/>
        <v>2018</v>
      </c>
      <c r="G6226" s="35">
        <f t="shared" si="411"/>
        <v>7</v>
      </c>
      <c r="H6226" s="35">
        <f t="shared" si="412"/>
        <v>17</v>
      </c>
      <c r="I6226" s="35" t="str">
        <f t="shared" si="413"/>
        <v>Julio</v>
      </c>
    </row>
    <row r="6227" spans="1:9" s="6" customFormat="1" x14ac:dyDescent="0.3">
      <c r="A6227" s="6" t="s">
        <v>21</v>
      </c>
      <c r="B6227" s="6" t="s">
        <v>32</v>
      </c>
      <c r="C6227" s="6" t="s">
        <v>27</v>
      </c>
      <c r="D6227" s="14">
        <v>43298</v>
      </c>
      <c r="E6227" s="14">
        <v>43299</v>
      </c>
      <c r="F6227" s="35">
        <f t="shared" si="410"/>
        <v>2018</v>
      </c>
      <c r="G6227" s="35">
        <f t="shared" si="411"/>
        <v>7</v>
      </c>
      <c r="H6227" s="35">
        <f t="shared" si="412"/>
        <v>18</v>
      </c>
      <c r="I6227" s="35" t="str">
        <f t="shared" si="413"/>
        <v>Julio</v>
      </c>
    </row>
    <row r="6228" spans="1:9" s="6" customFormat="1" x14ac:dyDescent="0.3">
      <c r="A6228" s="6" t="s">
        <v>21</v>
      </c>
      <c r="B6228" s="6" t="s">
        <v>32</v>
      </c>
      <c r="C6228" s="6" t="s">
        <v>27</v>
      </c>
      <c r="D6228" s="14">
        <v>43299</v>
      </c>
      <c r="E6228" s="14">
        <v>43300</v>
      </c>
      <c r="F6228" s="35">
        <f t="shared" si="410"/>
        <v>2018</v>
      </c>
      <c r="G6228" s="35">
        <f t="shared" si="411"/>
        <v>7</v>
      </c>
      <c r="H6228" s="35">
        <f t="shared" si="412"/>
        <v>19</v>
      </c>
      <c r="I6228" s="35" t="str">
        <f t="shared" si="413"/>
        <v>Julio</v>
      </c>
    </row>
    <row r="6229" spans="1:9" s="6" customFormat="1" x14ac:dyDescent="0.3">
      <c r="A6229" s="6" t="s">
        <v>21</v>
      </c>
      <c r="B6229" s="6" t="s">
        <v>32</v>
      </c>
      <c r="C6229" s="6" t="s">
        <v>27</v>
      </c>
      <c r="D6229" s="14">
        <v>43300</v>
      </c>
      <c r="E6229" s="14">
        <v>43304</v>
      </c>
      <c r="F6229" s="35">
        <f t="shared" si="410"/>
        <v>2018</v>
      </c>
      <c r="G6229" s="35">
        <f t="shared" si="411"/>
        <v>7</v>
      </c>
      <c r="H6229" s="35">
        <f t="shared" si="412"/>
        <v>23</v>
      </c>
      <c r="I6229" s="35" t="str">
        <f t="shared" si="413"/>
        <v>Julio</v>
      </c>
    </row>
    <row r="6230" spans="1:9" s="6" customFormat="1" x14ac:dyDescent="0.3">
      <c r="A6230" s="6" t="s">
        <v>21</v>
      </c>
      <c r="B6230" s="6" t="s">
        <v>32</v>
      </c>
      <c r="C6230" s="6" t="s">
        <v>27</v>
      </c>
      <c r="D6230" s="14">
        <v>43304</v>
      </c>
      <c r="E6230" s="14">
        <v>43305</v>
      </c>
      <c r="F6230" s="35">
        <f t="shared" si="410"/>
        <v>2018</v>
      </c>
      <c r="G6230" s="35">
        <f t="shared" si="411"/>
        <v>7</v>
      </c>
      <c r="H6230" s="35">
        <f t="shared" si="412"/>
        <v>24</v>
      </c>
      <c r="I6230" s="35" t="str">
        <f t="shared" si="413"/>
        <v>Julio</v>
      </c>
    </row>
    <row r="6231" spans="1:9" s="6" customFormat="1" x14ac:dyDescent="0.3">
      <c r="A6231" s="6" t="s">
        <v>21</v>
      </c>
      <c r="B6231" s="6" t="s">
        <v>32</v>
      </c>
      <c r="C6231" s="6" t="s">
        <v>27</v>
      </c>
      <c r="D6231" s="14">
        <v>43305</v>
      </c>
      <c r="E6231" s="14">
        <v>43306</v>
      </c>
      <c r="F6231" s="35">
        <f t="shared" si="410"/>
        <v>2018</v>
      </c>
      <c r="G6231" s="35">
        <f t="shared" si="411"/>
        <v>7</v>
      </c>
      <c r="H6231" s="35">
        <f t="shared" si="412"/>
        <v>25</v>
      </c>
      <c r="I6231" s="35" t="str">
        <f t="shared" si="413"/>
        <v>Julio</v>
      </c>
    </row>
    <row r="6232" spans="1:9" s="6" customFormat="1" x14ac:dyDescent="0.3">
      <c r="A6232" s="6" t="s">
        <v>21</v>
      </c>
      <c r="B6232" s="6" t="s">
        <v>32</v>
      </c>
      <c r="C6232" s="6" t="s">
        <v>27</v>
      </c>
      <c r="D6232" s="14">
        <v>43306</v>
      </c>
      <c r="E6232" s="14">
        <v>43307</v>
      </c>
      <c r="F6232" s="35">
        <f t="shared" si="410"/>
        <v>2018</v>
      </c>
      <c r="G6232" s="35">
        <f t="shared" si="411"/>
        <v>7</v>
      </c>
      <c r="H6232" s="35">
        <f t="shared" si="412"/>
        <v>26</v>
      </c>
      <c r="I6232" s="35" t="str">
        <f t="shared" si="413"/>
        <v>Julio</v>
      </c>
    </row>
    <row r="6233" spans="1:9" s="6" customFormat="1" x14ac:dyDescent="0.3">
      <c r="A6233" s="6" t="s">
        <v>21</v>
      </c>
      <c r="B6233" s="6" t="s">
        <v>32</v>
      </c>
      <c r="C6233" s="6" t="s">
        <v>27</v>
      </c>
      <c r="D6233" s="14">
        <v>43307</v>
      </c>
      <c r="E6233" s="14">
        <v>43308</v>
      </c>
      <c r="F6233" s="35">
        <f t="shared" si="410"/>
        <v>2018</v>
      </c>
      <c r="G6233" s="35">
        <f t="shared" si="411"/>
        <v>7</v>
      </c>
      <c r="H6233" s="35">
        <f t="shared" si="412"/>
        <v>27</v>
      </c>
      <c r="I6233" s="35" t="str">
        <f t="shared" si="413"/>
        <v>Julio</v>
      </c>
    </row>
    <row r="6234" spans="1:9" s="6" customFormat="1" x14ac:dyDescent="0.3">
      <c r="A6234" s="6" t="s">
        <v>21</v>
      </c>
      <c r="B6234" s="6" t="s">
        <v>32</v>
      </c>
      <c r="C6234" s="6" t="s">
        <v>27</v>
      </c>
      <c r="D6234" s="14">
        <v>43308</v>
      </c>
      <c r="E6234" s="14">
        <v>43311</v>
      </c>
      <c r="F6234" s="35">
        <f t="shared" si="410"/>
        <v>2018</v>
      </c>
      <c r="G6234" s="35">
        <f t="shared" si="411"/>
        <v>7</v>
      </c>
      <c r="H6234" s="35">
        <f t="shared" si="412"/>
        <v>30</v>
      </c>
      <c r="I6234" s="35" t="str">
        <f t="shared" si="413"/>
        <v>Julio</v>
      </c>
    </row>
    <row r="6235" spans="1:9" s="6" customFormat="1" x14ac:dyDescent="0.3">
      <c r="A6235" s="6" t="s">
        <v>21</v>
      </c>
      <c r="B6235" s="6" t="s">
        <v>32</v>
      </c>
      <c r="C6235" s="6" t="s">
        <v>27</v>
      </c>
      <c r="D6235" s="14">
        <v>43311</v>
      </c>
      <c r="E6235" s="14">
        <v>43312</v>
      </c>
      <c r="F6235" s="35">
        <f t="shared" si="410"/>
        <v>2018</v>
      </c>
      <c r="G6235" s="35">
        <f t="shared" si="411"/>
        <v>7</v>
      </c>
      <c r="H6235" s="35">
        <f t="shared" si="412"/>
        <v>31</v>
      </c>
      <c r="I6235" s="35" t="str">
        <f t="shared" si="413"/>
        <v>Julio</v>
      </c>
    </row>
    <row r="6236" spans="1:9" s="6" customFormat="1" x14ac:dyDescent="0.3">
      <c r="A6236" s="6" t="s">
        <v>21</v>
      </c>
      <c r="B6236" s="6" t="s">
        <v>32</v>
      </c>
      <c r="C6236" s="6" t="s">
        <v>27</v>
      </c>
      <c r="D6236" s="14">
        <v>43312</v>
      </c>
      <c r="E6236" s="14">
        <v>43313</v>
      </c>
      <c r="F6236" s="35">
        <f t="shared" si="410"/>
        <v>2018</v>
      </c>
      <c r="G6236" s="35">
        <f t="shared" si="411"/>
        <v>8</v>
      </c>
      <c r="H6236" s="35">
        <f t="shared" si="412"/>
        <v>1</v>
      </c>
      <c r="I6236" s="35" t="str">
        <f t="shared" si="413"/>
        <v>Agosto</v>
      </c>
    </row>
    <row r="6237" spans="1:9" s="6" customFormat="1" x14ac:dyDescent="0.3">
      <c r="A6237" t="s">
        <v>21</v>
      </c>
      <c r="B6237" t="s">
        <v>32</v>
      </c>
      <c r="C6237" t="s">
        <v>27</v>
      </c>
      <c r="D6237" s="8">
        <v>43313</v>
      </c>
      <c r="E6237" s="8">
        <v>43314</v>
      </c>
      <c r="F6237" s="35">
        <f t="shared" si="410"/>
        <v>2018</v>
      </c>
      <c r="G6237" s="35">
        <f t="shared" si="411"/>
        <v>8</v>
      </c>
      <c r="H6237" s="35">
        <f t="shared" si="412"/>
        <v>2</v>
      </c>
      <c r="I6237" s="35" t="str">
        <f t="shared" si="413"/>
        <v>Agosto</v>
      </c>
    </row>
    <row r="6238" spans="1:9" s="6" customFormat="1" x14ac:dyDescent="0.3">
      <c r="A6238" t="s">
        <v>21</v>
      </c>
      <c r="B6238" t="s">
        <v>32</v>
      </c>
      <c r="C6238" t="s">
        <v>27</v>
      </c>
      <c r="D6238" s="8">
        <v>43314</v>
      </c>
      <c r="E6238" s="8">
        <v>43315</v>
      </c>
      <c r="F6238" s="35">
        <f t="shared" si="410"/>
        <v>2018</v>
      </c>
      <c r="G6238" s="35">
        <f t="shared" si="411"/>
        <v>8</v>
      </c>
      <c r="H6238" s="35">
        <f t="shared" si="412"/>
        <v>3</v>
      </c>
      <c r="I6238" s="35" t="str">
        <f t="shared" si="413"/>
        <v>Agosto</v>
      </c>
    </row>
    <row r="6239" spans="1:9" s="6" customFormat="1" x14ac:dyDescent="0.3">
      <c r="A6239" t="s">
        <v>21</v>
      </c>
      <c r="B6239" t="s">
        <v>32</v>
      </c>
      <c r="C6239" t="s">
        <v>27</v>
      </c>
      <c r="D6239" s="8">
        <v>43315</v>
      </c>
      <c r="E6239" s="8">
        <v>43318</v>
      </c>
      <c r="F6239" s="35">
        <f t="shared" si="410"/>
        <v>2018</v>
      </c>
      <c r="G6239" s="35">
        <f t="shared" si="411"/>
        <v>8</v>
      </c>
      <c r="H6239" s="35">
        <f t="shared" si="412"/>
        <v>6</v>
      </c>
      <c r="I6239" s="35" t="str">
        <f t="shared" si="413"/>
        <v>Agosto</v>
      </c>
    </row>
    <row r="6240" spans="1:9" s="6" customFormat="1" x14ac:dyDescent="0.3">
      <c r="A6240" t="s">
        <v>21</v>
      </c>
      <c r="B6240" t="s">
        <v>32</v>
      </c>
      <c r="C6240" t="s">
        <v>27</v>
      </c>
      <c r="D6240" s="8">
        <v>43318</v>
      </c>
      <c r="E6240" s="8">
        <v>43320</v>
      </c>
      <c r="F6240" s="35">
        <f t="shared" si="410"/>
        <v>2018</v>
      </c>
      <c r="G6240" s="35">
        <f t="shared" si="411"/>
        <v>8</v>
      </c>
      <c r="H6240" s="35">
        <f t="shared" si="412"/>
        <v>8</v>
      </c>
      <c r="I6240" s="35" t="str">
        <f t="shared" si="413"/>
        <v>Agosto</v>
      </c>
    </row>
    <row r="6241" spans="1:9" s="6" customFormat="1" x14ac:dyDescent="0.3">
      <c r="A6241" t="s">
        <v>21</v>
      </c>
      <c r="B6241" t="s">
        <v>32</v>
      </c>
      <c r="C6241" t="s">
        <v>27</v>
      </c>
      <c r="D6241" s="8">
        <v>43320</v>
      </c>
      <c r="E6241" s="8">
        <v>43321</v>
      </c>
      <c r="F6241" s="35">
        <f t="shared" si="410"/>
        <v>2018</v>
      </c>
      <c r="G6241" s="35">
        <f t="shared" si="411"/>
        <v>8</v>
      </c>
      <c r="H6241" s="35">
        <f t="shared" si="412"/>
        <v>9</v>
      </c>
      <c r="I6241" s="35" t="str">
        <f t="shared" si="413"/>
        <v>Agosto</v>
      </c>
    </row>
    <row r="6242" spans="1:9" s="6" customFormat="1" x14ac:dyDescent="0.3">
      <c r="A6242" t="s">
        <v>21</v>
      </c>
      <c r="B6242" t="s">
        <v>32</v>
      </c>
      <c r="C6242" t="s">
        <v>27</v>
      </c>
      <c r="D6242" s="8">
        <v>43321</v>
      </c>
      <c r="E6242" s="8">
        <v>43322</v>
      </c>
      <c r="F6242" s="35">
        <f t="shared" si="410"/>
        <v>2018</v>
      </c>
      <c r="G6242" s="35">
        <f t="shared" si="411"/>
        <v>8</v>
      </c>
      <c r="H6242" s="35">
        <f t="shared" si="412"/>
        <v>10</v>
      </c>
      <c r="I6242" s="35" t="str">
        <f t="shared" si="413"/>
        <v>Agosto</v>
      </c>
    </row>
    <row r="6243" spans="1:9" s="6" customFormat="1" x14ac:dyDescent="0.3">
      <c r="A6243" t="s">
        <v>21</v>
      </c>
      <c r="B6243" t="s">
        <v>32</v>
      </c>
      <c r="C6243" t="s">
        <v>27</v>
      </c>
      <c r="D6243" s="8">
        <v>43322</v>
      </c>
      <c r="E6243" s="8">
        <v>43325</v>
      </c>
      <c r="F6243" s="35">
        <f t="shared" si="410"/>
        <v>2018</v>
      </c>
      <c r="G6243" s="35">
        <f t="shared" si="411"/>
        <v>8</v>
      </c>
      <c r="H6243" s="35">
        <f t="shared" si="412"/>
        <v>13</v>
      </c>
      <c r="I6243" s="35" t="str">
        <f t="shared" si="413"/>
        <v>Agosto</v>
      </c>
    </row>
    <row r="6244" spans="1:9" s="6" customFormat="1" x14ac:dyDescent="0.3">
      <c r="A6244" t="s">
        <v>21</v>
      </c>
      <c r="B6244" t="s">
        <v>32</v>
      </c>
      <c r="C6244" t="s">
        <v>27</v>
      </c>
      <c r="D6244" s="8">
        <v>43325</v>
      </c>
      <c r="E6244" s="8">
        <v>43326</v>
      </c>
      <c r="F6244" s="35">
        <f t="shared" si="410"/>
        <v>2018</v>
      </c>
      <c r="G6244" s="35">
        <f t="shared" si="411"/>
        <v>8</v>
      </c>
      <c r="H6244" s="35">
        <f t="shared" si="412"/>
        <v>14</v>
      </c>
      <c r="I6244" s="35" t="str">
        <f t="shared" si="413"/>
        <v>Agosto</v>
      </c>
    </row>
    <row r="6245" spans="1:9" s="6" customFormat="1" x14ac:dyDescent="0.3">
      <c r="A6245" t="s">
        <v>21</v>
      </c>
      <c r="B6245" t="s">
        <v>32</v>
      </c>
      <c r="C6245" t="s">
        <v>27</v>
      </c>
      <c r="D6245" s="8">
        <v>43326</v>
      </c>
      <c r="E6245" s="8">
        <v>43327</v>
      </c>
      <c r="F6245" s="35">
        <f t="shared" si="410"/>
        <v>2018</v>
      </c>
      <c r="G6245" s="35">
        <f t="shared" si="411"/>
        <v>8</v>
      </c>
      <c r="H6245" s="35">
        <f t="shared" si="412"/>
        <v>15</v>
      </c>
      <c r="I6245" s="35" t="str">
        <f t="shared" si="413"/>
        <v>Agosto</v>
      </c>
    </row>
    <row r="6246" spans="1:9" s="6" customFormat="1" x14ac:dyDescent="0.3">
      <c r="A6246" t="s">
        <v>21</v>
      </c>
      <c r="B6246" t="s">
        <v>32</v>
      </c>
      <c r="C6246" t="s">
        <v>27</v>
      </c>
      <c r="D6246" s="8">
        <v>43327</v>
      </c>
      <c r="E6246" s="8">
        <v>43328</v>
      </c>
      <c r="F6246" s="35">
        <f t="shared" si="410"/>
        <v>2018</v>
      </c>
      <c r="G6246" s="35">
        <f t="shared" si="411"/>
        <v>8</v>
      </c>
      <c r="H6246" s="35">
        <f t="shared" si="412"/>
        <v>16</v>
      </c>
      <c r="I6246" s="35" t="str">
        <f t="shared" si="413"/>
        <v>Agosto</v>
      </c>
    </row>
    <row r="6247" spans="1:9" s="6" customFormat="1" x14ac:dyDescent="0.3">
      <c r="A6247" t="s">
        <v>21</v>
      </c>
      <c r="B6247" t="s">
        <v>32</v>
      </c>
      <c r="C6247" t="s">
        <v>27</v>
      </c>
      <c r="D6247" s="8">
        <v>43328</v>
      </c>
      <c r="E6247" s="8">
        <v>43329</v>
      </c>
      <c r="F6247" s="35">
        <f t="shared" si="410"/>
        <v>2018</v>
      </c>
      <c r="G6247" s="35">
        <f t="shared" si="411"/>
        <v>8</v>
      </c>
      <c r="H6247" s="35">
        <f t="shared" si="412"/>
        <v>17</v>
      </c>
      <c r="I6247" s="35" t="str">
        <f t="shared" si="413"/>
        <v>Agosto</v>
      </c>
    </row>
    <row r="6248" spans="1:9" s="6" customFormat="1" x14ac:dyDescent="0.3">
      <c r="A6248" t="s">
        <v>21</v>
      </c>
      <c r="B6248" t="s">
        <v>32</v>
      </c>
      <c r="C6248" t="s">
        <v>27</v>
      </c>
      <c r="D6248" s="8">
        <v>43329</v>
      </c>
      <c r="E6248" s="8">
        <v>43333</v>
      </c>
      <c r="F6248" s="35">
        <f t="shared" si="410"/>
        <v>2018</v>
      </c>
      <c r="G6248" s="35">
        <f t="shared" si="411"/>
        <v>8</v>
      </c>
      <c r="H6248" s="35">
        <f t="shared" si="412"/>
        <v>21</v>
      </c>
      <c r="I6248" s="35" t="str">
        <f t="shared" si="413"/>
        <v>Agosto</v>
      </c>
    </row>
    <row r="6249" spans="1:9" s="6" customFormat="1" x14ac:dyDescent="0.3">
      <c r="A6249" t="s">
        <v>21</v>
      </c>
      <c r="B6249" t="s">
        <v>32</v>
      </c>
      <c r="C6249" t="s">
        <v>27</v>
      </c>
      <c r="D6249" s="8">
        <v>43333</v>
      </c>
      <c r="E6249" s="8">
        <v>43334</v>
      </c>
      <c r="F6249" s="35">
        <f t="shared" si="410"/>
        <v>2018</v>
      </c>
      <c r="G6249" s="35">
        <f t="shared" si="411"/>
        <v>8</v>
      </c>
      <c r="H6249" s="35">
        <f t="shared" si="412"/>
        <v>22</v>
      </c>
      <c r="I6249" s="35" t="str">
        <f t="shared" si="413"/>
        <v>Agosto</v>
      </c>
    </row>
    <row r="6250" spans="1:9" s="6" customFormat="1" x14ac:dyDescent="0.3">
      <c r="A6250" t="s">
        <v>21</v>
      </c>
      <c r="B6250" t="s">
        <v>32</v>
      </c>
      <c r="C6250" t="s">
        <v>27</v>
      </c>
      <c r="D6250" s="8">
        <v>43334</v>
      </c>
      <c r="E6250" s="8">
        <v>43335</v>
      </c>
      <c r="F6250" s="35">
        <f t="shared" si="410"/>
        <v>2018</v>
      </c>
      <c r="G6250" s="35">
        <f t="shared" si="411"/>
        <v>8</v>
      </c>
      <c r="H6250" s="35">
        <f t="shared" si="412"/>
        <v>23</v>
      </c>
      <c r="I6250" s="35" t="str">
        <f t="shared" si="413"/>
        <v>Agosto</v>
      </c>
    </row>
    <row r="6251" spans="1:9" s="6" customFormat="1" x14ac:dyDescent="0.3">
      <c r="A6251" t="s">
        <v>21</v>
      </c>
      <c r="B6251" t="s">
        <v>32</v>
      </c>
      <c r="C6251" t="s">
        <v>27</v>
      </c>
      <c r="D6251" s="8">
        <v>43335</v>
      </c>
      <c r="E6251" s="8">
        <v>43336</v>
      </c>
      <c r="F6251" s="35">
        <f t="shared" si="410"/>
        <v>2018</v>
      </c>
      <c r="G6251" s="35">
        <f t="shared" si="411"/>
        <v>8</v>
      </c>
      <c r="H6251" s="35">
        <f t="shared" si="412"/>
        <v>24</v>
      </c>
      <c r="I6251" s="35" t="str">
        <f t="shared" si="413"/>
        <v>Agosto</v>
      </c>
    </row>
    <row r="6252" spans="1:9" s="6" customFormat="1" x14ac:dyDescent="0.3">
      <c r="A6252" t="s">
        <v>21</v>
      </c>
      <c r="B6252" t="s">
        <v>32</v>
      </c>
      <c r="C6252" t="s">
        <v>27</v>
      </c>
      <c r="D6252" s="8">
        <v>43336</v>
      </c>
      <c r="E6252" s="8">
        <v>43339</v>
      </c>
      <c r="F6252" s="35">
        <f t="shared" si="410"/>
        <v>2018</v>
      </c>
      <c r="G6252" s="35">
        <f t="shared" si="411"/>
        <v>8</v>
      </c>
      <c r="H6252" s="35">
        <f t="shared" si="412"/>
        <v>27</v>
      </c>
      <c r="I6252" s="35" t="str">
        <f t="shared" si="413"/>
        <v>Agosto</v>
      </c>
    </row>
    <row r="6253" spans="1:9" s="6" customFormat="1" x14ac:dyDescent="0.3">
      <c r="A6253" t="s">
        <v>21</v>
      </c>
      <c r="B6253" t="s">
        <v>32</v>
      </c>
      <c r="C6253" t="s">
        <v>27</v>
      </c>
      <c r="D6253" s="8">
        <v>43339</v>
      </c>
      <c r="E6253" s="8">
        <v>43340</v>
      </c>
      <c r="F6253" s="35">
        <f t="shared" si="410"/>
        <v>2018</v>
      </c>
      <c r="G6253" s="35">
        <f t="shared" si="411"/>
        <v>8</v>
      </c>
      <c r="H6253" s="35">
        <f t="shared" si="412"/>
        <v>28</v>
      </c>
      <c r="I6253" s="35" t="str">
        <f t="shared" si="413"/>
        <v>Agosto</v>
      </c>
    </row>
    <row r="6254" spans="1:9" s="6" customFormat="1" x14ac:dyDescent="0.3">
      <c r="A6254" t="s">
        <v>21</v>
      </c>
      <c r="B6254" t="s">
        <v>32</v>
      </c>
      <c r="C6254" t="s">
        <v>27</v>
      </c>
      <c r="D6254" s="8">
        <v>43340</v>
      </c>
      <c r="E6254" s="8">
        <v>43341</v>
      </c>
      <c r="F6254" s="35">
        <f t="shared" si="410"/>
        <v>2018</v>
      </c>
      <c r="G6254" s="35">
        <f t="shared" si="411"/>
        <v>8</v>
      </c>
      <c r="H6254" s="35">
        <f t="shared" si="412"/>
        <v>29</v>
      </c>
      <c r="I6254" s="35" t="str">
        <f t="shared" si="413"/>
        <v>Agosto</v>
      </c>
    </row>
    <row r="6255" spans="1:9" s="6" customFormat="1" x14ac:dyDescent="0.3">
      <c r="A6255" t="s">
        <v>21</v>
      </c>
      <c r="B6255" t="s">
        <v>32</v>
      </c>
      <c r="C6255" t="s">
        <v>27</v>
      </c>
      <c r="D6255" s="8">
        <v>43341</v>
      </c>
      <c r="E6255" s="8">
        <v>43342</v>
      </c>
      <c r="F6255" s="35">
        <f t="shared" si="410"/>
        <v>2018</v>
      </c>
      <c r="G6255" s="35">
        <f t="shared" si="411"/>
        <v>8</v>
      </c>
      <c r="H6255" s="35">
        <f t="shared" si="412"/>
        <v>30</v>
      </c>
      <c r="I6255" s="35" t="str">
        <f t="shared" si="413"/>
        <v>Agosto</v>
      </c>
    </row>
    <row r="6256" spans="1:9" s="6" customFormat="1" x14ac:dyDescent="0.3">
      <c r="A6256" t="s">
        <v>21</v>
      </c>
      <c r="B6256" t="s">
        <v>32</v>
      </c>
      <c r="C6256" t="s">
        <v>27</v>
      </c>
      <c r="D6256" s="8">
        <v>43342</v>
      </c>
      <c r="E6256" s="8">
        <v>43343</v>
      </c>
      <c r="F6256" s="35">
        <f t="shared" si="410"/>
        <v>2018</v>
      </c>
      <c r="G6256" s="35">
        <f t="shared" si="411"/>
        <v>8</v>
      </c>
      <c r="H6256" s="35">
        <f t="shared" si="412"/>
        <v>31</v>
      </c>
      <c r="I6256" s="35" t="str">
        <f t="shared" si="413"/>
        <v>Agosto</v>
      </c>
    </row>
    <row r="6257" spans="1:9" s="6" customFormat="1" x14ac:dyDescent="0.3">
      <c r="A6257" t="s">
        <v>21</v>
      </c>
      <c r="B6257" t="s">
        <v>32</v>
      </c>
      <c r="C6257" t="s">
        <v>27</v>
      </c>
      <c r="D6257" s="8">
        <v>43343</v>
      </c>
      <c r="E6257" s="8">
        <v>43346</v>
      </c>
      <c r="F6257" s="35">
        <f t="shared" si="410"/>
        <v>2018</v>
      </c>
      <c r="G6257" s="35">
        <f t="shared" si="411"/>
        <v>9</v>
      </c>
      <c r="H6257" s="35">
        <f t="shared" si="412"/>
        <v>3</v>
      </c>
      <c r="I6257" s="35" t="str">
        <f t="shared" si="413"/>
        <v>Septiembre</v>
      </c>
    </row>
    <row r="6258" spans="1:9" s="6" customFormat="1" x14ac:dyDescent="0.3">
      <c r="A6258" s="6" t="s">
        <v>21</v>
      </c>
      <c r="B6258" s="6" t="s">
        <v>32</v>
      </c>
      <c r="C6258" s="6" t="s">
        <v>27</v>
      </c>
      <c r="D6258" s="14">
        <v>43346</v>
      </c>
      <c r="E6258" s="14">
        <v>43347</v>
      </c>
      <c r="F6258" s="35">
        <f t="shared" si="410"/>
        <v>2018</v>
      </c>
      <c r="G6258" s="35">
        <f t="shared" si="411"/>
        <v>9</v>
      </c>
      <c r="H6258" s="35">
        <f t="shared" si="412"/>
        <v>4</v>
      </c>
      <c r="I6258" s="35" t="str">
        <f t="shared" si="413"/>
        <v>Septiembre</v>
      </c>
    </row>
    <row r="6259" spans="1:9" s="6" customFormat="1" x14ac:dyDescent="0.3">
      <c r="A6259" s="6" t="s">
        <v>21</v>
      </c>
      <c r="B6259" s="6" t="s">
        <v>32</v>
      </c>
      <c r="C6259" s="6" t="s">
        <v>27</v>
      </c>
      <c r="D6259" s="14">
        <v>43347</v>
      </c>
      <c r="E6259" s="14">
        <v>43348</v>
      </c>
      <c r="F6259" s="35">
        <f t="shared" si="410"/>
        <v>2018</v>
      </c>
      <c r="G6259" s="35">
        <f t="shared" si="411"/>
        <v>9</v>
      </c>
      <c r="H6259" s="35">
        <f t="shared" si="412"/>
        <v>5</v>
      </c>
      <c r="I6259" s="35" t="str">
        <f t="shared" si="413"/>
        <v>Septiembre</v>
      </c>
    </row>
    <row r="6260" spans="1:9" s="6" customFormat="1" x14ac:dyDescent="0.3">
      <c r="A6260" s="6" t="s">
        <v>21</v>
      </c>
      <c r="B6260" s="6" t="s">
        <v>32</v>
      </c>
      <c r="C6260" s="6" t="s">
        <v>27</v>
      </c>
      <c r="D6260" s="14">
        <v>43348</v>
      </c>
      <c r="E6260" s="14">
        <v>43349</v>
      </c>
      <c r="F6260" s="35">
        <f t="shared" si="410"/>
        <v>2018</v>
      </c>
      <c r="G6260" s="35">
        <f t="shared" si="411"/>
        <v>9</v>
      </c>
      <c r="H6260" s="35">
        <f t="shared" si="412"/>
        <v>6</v>
      </c>
      <c r="I6260" s="35" t="str">
        <f t="shared" si="413"/>
        <v>Septiembre</v>
      </c>
    </row>
    <row r="6261" spans="1:9" s="6" customFormat="1" x14ac:dyDescent="0.3">
      <c r="A6261" s="6" t="s">
        <v>21</v>
      </c>
      <c r="B6261" s="6" t="s">
        <v>32</v>
      </c>
      <c r="C6261" s="6" t="s">
        <v>27</v>
      </c>
      <c r="D6261" s="14">
        <v>43349</v>
      </c>
      <c r="E6261" s="14">
        <v>43350</v>
      </c>
      <c r="F6261" s="35">
        <f t="shared" si="410"/>
        <v>2018</v>
      </c>
      <c r="G6261" s="35">
        <f t="shared" si="411"/>
        <v>9</v>
      </c>
      <c r="H6261" s="35">
        <f t="shared" si="412"/>
        <v>7</v>
      </c>
      <c r="I6261" s="35" t="str">
        <f t="shared" si="413"/>
        <v>Septiembre</v>
      </c>
    </row>
    <row r="6262" spans="1:9" s="6" customFormat="1" x14ac:dyDescent="0.3">
      <c r="A6262" s="6" t="s">
        <v>21</v>
      </c>
      <c r="B6262" s="6" t="s">
        <v>32</v>
      </c>
      <c r="C6262" s="6" t="s">
        <v>27</v>
      </c>
      <c r="D6262" s="14">
        <v>43350</v>
      </c>
      <c r="E6262" s="14">
        <v>43353</v>
      </c>
      <c r="F6262" s="35">
        <f t="shared" si="410"/>
        <v>2018</v>
      </c>
      <c r="G6262" s="35">
        <f t="shared" si="411"/>
        <v>9</v>
      </c>
      <c r="H6262" s="35">
        <f t="shared" si="412"/>
        <v>10</v>
      </c>
      <c r="I6262" s="35" t="str">
        <f t="shared" si="413"/>
        <v>Septiembre</v>
      </c>
    </row>
    <row r="6263" spans="1:9" s="6" customFormat="1" x14ac:dyDescent="0.3">
      <c r="A6263" s="6" t="s">
        <v>21</v>
      </c>
      <c r="B6263" s="6" t="s">
        <v>32</v>
      </c>
      <c r="C6263" s="6" t="s">
        <v>27</v>
      </c>
      <c r="D6263" s="14">
        <v>43353</v>
      </c>
      <c r="E6263" s="14">
        <v>43354</v>
      </c>
      <c r="F6263" s="35">
        <f t="shared" si="410"/>
        <v>2018</v>
      </c>
      <c r="G6263" s="35">
        <f t="shared" si="411"/>
        <v>9</v>
      </c>
      <c r="H6263" s="35">
        <f t="shared" si="412"/>
        <v>11</v>
      </c>
      <c r="I6263" s="35" t="str">
        <f t="shared" si="413"/>
        <v>Septiembre</v>
      </c>
    </row>
    <row r="6264" spans="1:9" s="6" customFormat="1" x14ac:dyDescent="0.3">
      <c r="A6264" s="6" t="s">
        <v>21</v>
      </c>
      <c r="B6264" s="6" t="s">
        <v>32</v>
      </c>
      <c r="C6264" s="6" t="s">
        <v>27</v>
      </c>
      <c r="D6264" s="14">
        <v>43354</v>
      </c>
      <c r="E6264" s="14">
        <v>43355</v>
      </c>
      <c r="F6264" s="35">
        <f t="shared" si="410"/>
        <v>2018</v>
      </c>
      <c r="G6264" s="35">
        <f t="shared" si="411"/>
        <v>9</v>
      </c>
      <c r="H6264" s="35">
        <f t="shared" si="412"/>
        <v>12</v>
      </c>
      <c r="I6264" s="35" t="str">
        <f t="shared" si="413"/>
        <v>Septiembre</v>
      </c>
    </row>
    <row r="6265" spans="1:9" s="6" customFormat="1" x14ac:dyDescent="0.3">
      <c r="A6265" s="6" t="s">
        <v>21</v>
      </c>
      <c r="B6265" s="6" t="s">
        <v>32</v>
      </c>
      <c r="C6265" s="6" t="s">
        <v>27</v>
      </c>
      <c r="D6265" s="14">
        <v>43355</v>
      </c>
      <c r="E6265" s="14">
        <v>43356</v>
      </c>
      <c r="F6265" s="35">
        <f t="shared" si="410"/>
        <v>2018</v>
      </c>
      <c r="G6265" s="35">
        <f t="shared" si="411"/>
        <v>9</v>
      </c>
      <c r="H6265" s="35">
        <f t="shared" si="412"/>
        <v>13</v>
      </c>
      <c r="I6265" s="35" t="str">
        <f t="shared" si="413"/>
        <v>Septiembre</v>
      </c>
    </row>
    <row r="6266" spans="1:9" s="6" customFormat="1" x14ac:dyDescent="0.3">
      <c r="A6266" s="6" t="s">
        <v>21</v>
      </c>
      <c r="B6266" s="6" t="s">
        <v>32</v>
      </c>
      <c r="C6266" s="6" t="s">
        <v>27</v>
      </c>
      <c r="D6266" s="14">
        <v>43356</v>
      </c>
      <c r="E6266" s="14">
        <v>43357</v>
      </c>
      <c r="F6266" s="35">
        <f t="shared" si="410"/>
        <v>2018</v>
      </c>
      <c r="G6266" s="35">
        <f t="shared" si="411"/>
        <v>9</v>
      </c>
      <c r="H6266" s="35">
        <f t="shared" si="412"/>
        <v>14</v>
      </c>
      <c r="I6266" s="35" t="str">
        <f t="shared" si="413"/>
        <v>Septiembre</v>
      </c>
    </row>
    <row r="6267" spans="1:9" s="6" customFormat="1" x14ac:dyDescent="0.3">
      <c r="A6267" s="6" t="s">
        <v>21</v>
      </c>
      <c r="B6267" s="6" t="s">
        <v>32</v>
      </c>
      <c r="C6267" s="6" t="s">
        <v>27</v>
      </c>
      <c r="D6267" s="14">
        <v>43357</v>
      </c>
      <c r="E6267" s="14">
        <v>43360</v>
      </c>
      <c r="F6267" s="35">
        <f t="shared" si="410"/>
        <v>2018</v>
      </c>
      <c r="G6267" s="35">
        <f t="shared" si="411"/>
        <v>9</v>
      </c>
      <c r="H6267" s="35">
        <f t="shared" si="412"/>
        <v>17</v>
      </c>
      <c r="I6267" s="35" t="str">
        <f t="shared" si="413"/>
        <v>Septiembre</v>
      </c>
    </row>
    <row r="6268" spans="1:9" s="6" customFormat="1" x14ac:dyDescent="0.3">
      <c r="A6268" s="6" t="s">
        <v>21</v>
      </c>
      <c r="B6268" s="6" t="s">
        <v>32</v>
      </c>
      <c r="C6268" s="6" t="s">
        <v>27</v>
      </c>
      <c r="D6268" s="14">
        <v>43360</v>
      </c>
      <c r="E6268" s="14">
        <v>43361</v>
      </c>
      <c r="F6268" s="35">
        <f t="shared" si="410"/>
        <v>2018</v>
      </c>
      <c r="G6268" s="35">
        <f t="shared" si="411"/>
        <v>9</v>
      </c>
      <c r="H6268" s="35">
        <f t="shared" si="412"/>
        <v>18</v>
      </c>
      <c r="I6268" s="35" t="str">
        <f t="shared" si="413"/>
        <v>Septiembre</v>
      </c>
    </row>
    <row r="6269" spans="1:9" s="6" customFormat="1" x14ac:dyDescent="0.3">
      <c r="A6269" s="6" t="s">
        <v>21</v>
      </c>
      <c r="B6269" s="6" t="s">
        <v>32</v>
      </c>
      <c r="C6269" s="6" t="s">
        <v>27</v>
      </c>
      <c r="D6269" s="14">
        <v>43361</v>
      </c>
      <c r="E6269" s="14">
        <v>43362</v>
      </c>
      <c r="F6269" s="35">
        <f t="shared" si="410"/>
        <v>2018</v>
      </c>
      <c r="G6269" s="35">
        <f t="shared" si="411"/>
        <v>9</v>
      </c>
      <c r="H6269" s="35">
        <f t="shared" si="412"/>
        <v>19</v>
      </c>
      <c r="I6269" s="35" t="str">
        <f t="shared" si="413"/>
        <v>Septiembre</v>
      </c>
    </row>
    <row r="6270" spans="1:9" s="6" customFormat="1" x14ac:dyDescent="0.3">
      <c r="A6270" s="6" t="s">
        <v>21</v>
      </c>
      <c r="B6270" s="6" t="s">
        <v>32</v>
      </c>
      <c r="C6270" s="6" t="s">
        <v>27</v>
      </c>
      <c r="D6270" s="14">
        <v>43362</v>
      </c>
      <c r="E6270" s="14">
        <v>43363</v>
      </c>
      <c r="F6270" s="35">
        <f t="shared" si="410"/>
        <v>2018</v>
      </c>
      <c r="G6270" s="35">
        <f t="shared" si="411"/>
        <v>9</v>
      </c>
      <c r="H6270" s="35">
        <f t="shared" si="412"/>
        <v>20</v>
      </c>
      <c r="I6270" s="35" t="str">
        <f t="shared" si="413"/>
        <v>Septiembre</v>
      </c>
    </row>
    <row r="6271" spans="1:9" s="6" customFormat="1" x14ac:dyDescent="0.3">
      <c r="A6271" s="6" t="s">
        <v>21</v>
      </c>
      <c r="B6271" s="6" t="s">
        <v>32</v>
      </c>
      <c r="C6271" s="6" t="s">
        <v>27</v>
      </c>
      <c r="D6271" s="14">
        <v>43363</v>
      </c>
      <c r="E6271" s="14">
        <v>43364</v>
      </c>
      <c r="F6271" s="35">
        <f t="shared" si="410"/>
        <v>2018</v>
      </c>
      <c r="G6271" s="35">
        <f t="shared" si="411"/>
        <v>9</v>
      </c>
      <c r="H6271" s="35">
        <f t="shared" si="412"/>
        <v>21</v>
      </c>
      <c r="I6271" s="35" t="str">
        <f t="shared" si="413"/>
        <v>Septiembre</v>
      </c>
    </row>
    <row r="6272" spans="1:9" s="6" customFormat="1" x14ac:dyDescent="0.3">
      <c r="A6272" s="6" t="s">
        <v>21</v>
      </c>
      <c r="B6272" s="6" t="s">
        <v>32</v>
      </c>
      <c r="C6272" s="6" t="s">
        <v>27</v>
      </c>
      <c r="D6272" s="14">
        <v>43364</v>
      </c>
      <c r="E6272" s="14">
        <v>43367</v>
      </c>
      <c r="F6272" s="35">
        <f t="shared" si="410"/>
        <v>2018</v>
      </c>
      <c r="G6272" s="35">
        <f t="shared" si="411"/>
        <v>9</v>
      </c>
      <c r="H6272" s="35">
        <f t="shared" si="412"/>
        <v>24</v>
      </c>
      <c r="I6272" s="35" t="str">
        <f t="shared" si="413"/>
        <v>Septiembre</v>
      </c>
    </row>
    <row r="6273" spans="1:9" s="6" customFormat="1" x14ac:dyDescent="0.3">
      <c r="A6273" s="6" t="s">
        <v>21</v>
      </c>
      <c r="B6273" s="6" t="s">
        <v>32</v>
      </c>
      <c r="C6273" s="6" t="s">
        <v>27</v>
      </c>
      <c r="D6273" s="14">
        <v>43367</v>
      </c>
      <c r="E6273" s="14">
        <v>43368</v>
      </c>
      <c r="F6273" s="35">
        <f t="shared" si="410"/>
        <v>2018</v>
      </c>
      <c r="G6273" s="35">
        <f t="shared" si="411"/>
        <v>9</v>
      </c>
      <c r="H6273" s="35">
        <f t="shared" si="412"/>
        <v>25</v>
      </c>
      <c r="I6273" s="35" t="str">
        <f t="shared" si="413"/>
        <v>Septiembre</v>
      </c>
    </row>
    <row r="6274" spans="1:9" s="6" customFormat="1" x14ac:dyDescent="0.3">
      <c r="A6274" s="6" t="s">
        <v>21</v>
      </c>
      <c r="B6274" s="6" t="s">
        <v>32</v>
      </c>
      <c r="C6274" s="6" t="s">
        <v>27</v>
      </c>
      <c r="D6274" s="14">
        <v>43368</v>
      </c>
      <c r="E6274" s="14">
        <v>43369</v>
      </c>
      <c r="F6274" s="35">
        <f t="shared" si="410"/>
        <v>2018</v>
      </c>
      <c r="G6274" s="35">
        <f t="shared" si="411"/>
        <v>9</v>
      </c>
      <c r="H6274" s="35">
        <f t="shared" si="412"/>
        <v>26</v>
      </c>
      <c r="I6274" s="35" t="str">
        <f t="shared" si="413"/>
        <v>Septiembre</v>
      </c>
    </row>
    <row r="6275" spans="1:9" s="6" customFormat="1" x14ac:dyDescent="0.3">
      <c r="A6275" s="6" t="s">
        <v>21</v>
      </c>
      <c r="B6275" s="6" t="s">
        <v>32</v>
      </c>
      <c r="C6275" s="6" t="s">
        <v>27</v>
      </c>
      <c r="D6275" s="14">
        <v>43369</v>
      </c>
      <c r="E6275" s="14">
        <v>43370</v>
      </c>
      <c r="F6275" s="35">
        <f t="shared" ref="F6275:F6338" si="414">YEAR(E6275)</f>
        <v>2018</v>
      </c>
      <c r="G6275" s="35">
        <f t="shared" ref="G6275:G6338" si="415">MONTH(E6275)</f>
        <v>9</v>
      </c>
      <c r="H6275" s="35">
        <f t="shared" ref="H6275:H6338" si="416">DAY(E6275)</f>
        <v>27</v>
      </c>
      <c r="I6275" s="35" t="str">
        <f t="shared" ref="I6275:I6338" si="417">CHOOSE(G6275,"Enero","Febrero","Marzo","Abril","Mayo","Junio","Julio","Agosto","Septiembre","Octubre","Noviembre","Diciembre")</f>
        <v>Septiembre</v>
      </c>
    </row>
    <row r="6276" spans="1:9" s="6" customFormat="1" x14ac:dyDescent="0.3">
      <c r="A6276" s="6" t="s">
        <v>21</v>
      </c>
      <c r="B6276" s="6" t="s">
        <v>32</v>
      </c>
      <c r="C6276" s="6" t="s">
        <v>27</v>
      </c>
      <c r="D6276" s="14">
        <v>43370</v>
      </c>
      <c r="E6276" s="14">
        <v>43371</v>
      </c>
      <c r="F6276" s="35">
        <f t="shared" si="414"/>
        <v>2018</v>
      </c>
      <c r="G6276" s="35">
        <f t="shared" si="415"/>
        <v>9</v>
      </c>
      <c r="H6276" s="35">
        <f t="shared" si="416"/>
        <v>28</v>
      </c>
      <c r="I6276" s="35" t="str">
        <f t="shared" si="417"/>
        <v>Septiembre</v>
      </c>
    </row>
    <row r="6277" spans="1:9" s="6" customFormat="1" x14ac:dyDescent="0.3">
      <c r="A6277" s="6" t="s">
        <v>21</v>
      </c>
      <c r="B6277" s="6" t="s">
        <v>32</v>
      </c>
      <c r="C6277" s="6" t="s">
        <v>27</v>
      </c>
      <c r="D6277" s="14">
        <v>43371</v>
      </c>
      <c r="E6277" s="14">
        <v>43374</v>
      </c>
      <c r="F6277" s="35">
        <f t="shared" si="414"/>
        <v>2018</v>
      </c>
      <c r="G6277" s="35">
        <f t="shared" si="415"/>
        <v>10</v>
      </c>
      <c r="H6277" s="35">
        <f t="shared" si="416"/>
        <v>1</v>
      </c>
      <c r="I6277" s="35" t="str">
        <f t="shared" si="417"/>
        <v>Octubre</v>
      </c>
    </row>
    <row r="6278" spans="1:9" s="6" customFormat="1" x14ac:dyDescent="0.3">
      <c r="A6278" s="6" t="s">
        <v>21</v>
      </c>
      <c r="B6278" s="6" t="s">
        <v>32</v>
      </c>
      <c r="C6278" s="6" t="s">
        <v>27</v>
      </c>
      <c r="D6278" s="14">
        <v>43374</v>
      </c>
      <c r="E6278" s="14">
        <v>43375</v>
      </c>
      <c r="F6278" s="35">
        <f t="shared" si="414"/>
        <v>2018</v>
      </c>
      <c r="G6278" s="35">
        <f t="shared" si="415"/>
        <v>10</v>
      </c>
      <c r="H6278" s="35">
        <f t="shared" si="416"/>
        <v>2</v>
      </c>
      <c r="I6278" s="35" t="str">
        <f t="shared" si="417"/>
        <v>Octubre</v>
      </c>
    </row>
    <row r="6279" spans="1:9" s="6" customFormat="1" x14ac:dyDescent="0.3">
      <c r="A6279" s="6" t="s">
        <v>21</v>
      </c>
      <c r="B6279" s="6" t="s">
        <v>32</v>
      </c>
      <c r="C6279" s="6" t="s">
        <v>27</v>
      </c>
      <c r="D6279" s="14">
        <v>43375</v>
      </c>
      <c r="E6279" s="14">
        <v>43376</v>
      </c>
      <c r="F6279" s="35">
        <f t="shared" si="414"/>
        <v>2018</v>
      </c>
      <c r="G6279" s="35">
        <f t="shared" si="415"/>
        <v>10</v>
      </c>
      <c r="H6279" s="35">
        <f t="shared" si="416"/>
        <v>3</v>
      </c>
      <c r="I6279" s="35" t="str">
        <f t="shared" si="417"/>
        <v>Octubre</v>
      </c>
    </row>
    <row r="6280" spans="1:9" s="6" customFormat="1" x14ac:dyDescent="0.3">
      <c r="A6280" s="6" t="s">
        <v>21</v>
      </c>
      <c r="B6280" s="6" t="s">
        <v>32</v>
      </c>
      <c r="C6280" s="6" t="s">
        <v>27</v>
      </c>
      <c r="D6280" s="14">
        <v>43376</v>
      </c>
      <c r="E6280" s="14">
        <v>43377</v>
      </c>
      <c r="F6280" s="35">
        <f t="shared" si="414"/>
        <v>2018</v>
      </c>
      <c r="G6280" s="35">
        <f t="shared" si="415"/>
        <v>10</v>
      </c>
      <c r="H6280" s="35">
        <f t="shared" si="416"/>
        <v>4</v>
      </c>
      <c r="I6280" s="35" t="str">
        <f t="shared" si="417"/>
        <v>Octubre</v>
      </c>
    </row>
    <row r="6281" spans="1:9" s="6" customFormat="1" x14ac:dyDescent="0.3">
      <c r="A6281" s="6" t="s">
        <v>21</v>
      </c>
      <c r="B6281" s="6" t="s">
        <v>32</v>
      </c>
      <c r="C6281" s="6" t="s">
        <v>27</v>
      </c>
      <c r="D6281" s="14">
        <v>43377</v>
      </c>
      <c r="E6281" s="14">
        <v>43378</v>
      </c>
      <c r="F6281" s="35">
        <f t="shared" si="414"/>
        <v>2018</v>
      </c>
      <c r="G6281" s="35">
        <f t="shared" si="415"/>
        <v>10</v>
      </c>
      <c r="H6281" s="35">
        <f t="shared" si="416"/>
        <v>5</v>
      </c>
      <c r="I6281" s="35" t="str">
        <f t="shared" si="417"/>
        <v>Octubre</v>
      </c>
    </row>
    <row r="6282" spans="1:9" s="6" customFormat="1" x14ac:dyDescent="0.3">
      <c r="A6282" s="6" t="s">
        <v>21</v>
      </c>
      <c r="B6282" s="6" t="s">
        <v>32</v>
      </c>
      <c r="C6282" s="6" t="s">
        <v>27</v>
      </c>
      <c r="D6282" s="14">
        <v>43378</v>
      </c>
      <c r="E6282" s="14">
        <v>43381</v>
      </c>
      <c r="F6282" s="35">
        <f t="shared" si="414"/>
        <v>2018</v>
      </c>
      <c r="G6282" s="35">
        <f t="shared" si="415"/>
        <v>10</v>
      </c>
      <c r="H6282" s="35">
        <f t="shared" si="416"/>
        <v>8</v>
      </c>
      <c r="I6282" s="35" t="str">
        <f t="shared" si="417"/>
        <v>Octubre</v>
      </c>
    </row>
    <row r="6283" spans="1:9" s="6" customFormat="1" x14ac:dyDescent="0.3">
      <c r="A6283" s="6" t="s">
        <v>21</v>
      </c>
      <c r="B6283" s="6" t="s">
        <v>32</v>
      </c>
      <c r="C6283" s="6" t="s">
        <v>27</v>
      </c>
      <c r="D6283" s="14">
        <v>43381</v>
      </c>
      <c r="E6283" s="14">
        <v>43382</v>
      </c>
      <c r="F6283" s="35">
        <f t="shared" si="414"/>
        <v>2018</v>
      </c>
      <c r="G6283" s="35">
        <f t="shared" si="415"/>
        <v>10</v>
      </c>
      <c r="H6283" s="35">
        <f t="shared" si="416"/>
        <v>9</v>
      </c>
      <c r="I6283" s="35" t="str">
        <f t="shared" si="417"/>
        <v>Octubre</v>
      </c>
    </row>
    <row r="6284" spans="1:9" s="6" customFormat="1" x14ac:dyDescent="0.3">
      <c r="A6284" s="6" t="s">
        <v>21</v>
      </c>
      <c r="B6284" s="6" t="s">
        <v>32</v>
      </c>
      <c r="C6284" s="6" t="s">
        <v>27</v>
      </c>
      <c r="D6284" s="14">
        <v>43382</v>
      </c>
      <c r="E6284" s="14">
        <v>43383</v>
      </c>
      <c r="F6284" s="35">
        <f t="shared" si="414"/>
        <v>2018</v>
      </c>
      <c r="G6284" s="35">
        <f t="shared" si="415"/>
        <v>10</v>
      </c>
      <c r="H6284" s="35">
        <f t="shared" si="416"/>
        <v>10</v>
      </c>
      <c r="I6284" s="35" t="str">
        <f t="shared" si="417"/>
        <v>Octubre</v>
      </c>
    </row>
    <row r="6285" spans="1:9" s="6" customFormat="1" x14ac:dyDescent="0.3">
      <c r="A6285" s="6" t="s">
        <v>21</v>
      </c>
      <c r="B6285" s="6" t="s">
        <v>32</v>
      </c>
      <c r="C6285" s="6" t="s">
        <v>27</v>
      </c>
      <c r="D6285" s="14">
        <v>43383</v>
      </c>
      <c r="E6285" s="14">
        <v>43384</v>
      </c>
      <c r="F6285" s="35">
        <f t="shared" si="414"/>
        <v>2018</v>
      </c>
      <c r="G6285" s="35">
        <f t="shared" si="415"/>
        <v>10</v>
      </c>
      <c r="H6285" s="35">
        <f t="shared" si="416"/>
        <v>11</v>
      </c>
      <c r="I6285" s="35" t="str">
        <f t="shared" si="417"/>
        <v>Octubre</v>
      </c>
    </row>
    <row r="6286" spans="1:9" s="6" customFormat="1" x14ac:dyDescent="0.3">
      <c r="A6286" s="6" t="s">
        <v>21</v>
      </c>
      <c r="B6286" s="6" t="s">
        <v>32</v>
      </c>
      <c r="C6286" s="6" t="s">
        <v>27</v>
      </c>
      <c r="D6286" s="14">
        <v>43384</v>
      </c>
      <c r="E6286" s="14">
        <v>43385</v>
      </c>
      <c r="F6286" s="35">
        <f t="shared" si="414"/>
        <v>2018</v>
      </c>
      <c r="G6286" s="35">
        <f t="shared" si="415"/>
        <v>10</v>
      </c>
      <c r="H6286" s="35">
        <f t="shared" si="416"/>
        <v>12</v>
      </c>
      <c r="I6286" s="35" t="str">
        <f t="shared" si="417"/>
        <v>Octubre</v>
      </c>
    </row>
    <row r="6287" spans="1:9" s="6" customFormat="1" x14ac:dyDescent="0.3">
      <c r="A6287" s="6" t="s">
        <v>21</v>
      </c>
      <c r="B6287" s="6" t="s">
        <v>32</v>
      </c>
      <c r="C6287" s="6" t="s">
        <v>27</v>
      </c>
      <c r="D6287" s="14">
        <v>43385</v>
      </c>
      <c r="E6287" s="14">
        <v>43389</v>
      </c>
      <c r="F6287" s="35">
        <f t="shared" si="414"/>
        <v>2018</v>
      </c>
      <c r="G6287" s="35">
        <f t="shared" si="415"/>
        <v>10</v>
      </c>
      <c r="H6287" s="35">
        <f t="shared" si="416"/>
        <v>16</v>
      </c>
      <c r="I6287" s="35" t="str">
        <f t="shared" si="417"/>
        <v>Octubre</v>
      </c>
    </row>
    <row r="6288" spans="1:9" s="6" customFormat="1" x14ac:dyDescent="0.3">
      <c r="A6288" s="6" t="s">
        <v>21</v>
      </c>
      <c r="B6288" s="6" t="s">
        <v>32</v>
      </c>
      <c r="C6288" s="6" t="s">
        <v>27</v>
      </c>
      <c r="D6288" s="14">
        <v>43389</v>
      </c>
      <c r="E6288" s="14">
        <v>43390</v>
      </c>
      <c r="F6288" s="35">
        <f t="shared" si="414"/>
        <v>2018</v>
      </c>
      <c r="G6288" s="35">
        <f t="shared" si="415"/>
        <v>10</v>
      </c>
      <c r="H6288" s="35">
        <f t="shared" si="416"/>
        <v>17</v>
      </c>
      <c r="I6288" s="35" t="str">
        <f t="shared" si="417"/>
        <v>Octubre</v>
      </c>
    </row>
    <row r="6289" spans="1:9" s="6" customFormat="1" x14ac:dyDescent="0.3">
      <c r="A6289" s="6" t="s">
        <v>21</v>
      </c>
      <c r="B6289" s="6" t="s">
        <v>32</v>
      </c>
      <c r="C6289" s="6" t="s">
        <v>27</v>
      </c>
      <c r="D6289" s="14">
        <v>43390</v>
      </c>
      <c r="E6289" s="14">
        <v>43391</v>
      </c>
      <c r="F6289" s="35">
        <f t="shared" si="414"/>
        <v>2018</v>
      </c>
      <c r="G6289" s="35">
        <f t="shared" si="415"/>
        <v>10</v>
      </c>
      <c r="H6289" s="35">
        <f t="shared" si="416"/>
        <v>18</v>
      </c>
      <c r="I6289" s="35" t="str">
        <f t="shared" si="417"/>
        <v>Octubre</v>
      </c>
    </row>
    <row r="6290" spans="1:9" s="6" customFormat="1" x14ac:dyDescent="0.3">
      <c r="A6290" s="6" t="s">
        <v>21</v>
      </c>
      <c r="B6290" s="6" t="s">
        <v>32</v>
      </c>
      <c r="C6290" s="6" t="s">
        <v>27</v>
      </c>
      <c r="D6290" s="14">
        <v>43391</v>
      </c>
      <c r="E6290" s="14">
        <v>43392</v>
      </c>
      <c r="F6290" s="35">
        <f t="shared" si="414"/>
        <v>2018</v>
      </c>
      <c r="G6290" s="35">
        <f t="shared" si="415"/>
        <v>10</v>
      </c>
      <c r="H6290" s="35">
        <f t="shared" si="416"/>
        <v>19</v>
      </c>
      <c r="I6290" s="35" t="str">
        <f t="shared" si="417"/>
        <v>Octubre</v>
      </c>
    </row>
    <row r="6291" spans="1:9" s="6" customFormat="1" x14ac:dyDescent="0.3">
      <c r="A6291" s="6" t="s">
        <v>21</v>
      </c>
      <c r="B6291" s="6" t="s">
        <v>32</v>
      </c>
      <c r="C6291" s="6" t="s">
        <v>27</v>
      </c>
      <c r="D6291" s="14">
        <v>43392</v>
      </c>
      <c r="E6291" s="14">
        <v>43395</v>
      </c>
      <c r="F6291" s="35">
        <f t="shared" si="414"/>
        <v>2018</v>
      </c>
      <c r="G6291" s="35">
        <f t="shared" si="415"/>
        <v>10</v>
      </c>
      <c r="H6291" s="35">
        <f t="shared" si="416"/>
        <v>22</v>
      </c>
      <c r="I6291" s="35" t="str">
        <f t="shared" si="417"/>
        <v>Octubre</v>
      </c>
    </row>
    <row r="6292" spans="1:9" s="6" customFormat="1" x14ac:dyDescent="0.3">
      <c r="A6292" s="6" t="s">
        <v>21</v>
      </c>
      <c r="B6292" s="6" t="s">
        <v>32</v>
      </c>
      <c r="C6292" s="6" t="s">
        <v>27</v>
      </c>
      <c r="D6292" s="14">
        <v>43395</v>
      </c>
      <c r="E6292" s="14">
        <v>43396</v>
      </c>
      <c r="F6292" s="35">
        <f t="shared" si="414"/>
        <v>2018</v>
      </c>
      <c r="G6292" s="35">
        <f t="shared" si="415"/>
        <v>10</v>
      </c>
      <c r="H6292" s="35">
        <f t="shared" si="416"/>
        <v>23</v>
      </c>
      <c r="I6292" s="35" t="str">
        <f t="shared" si="417"/>
        <v>Octubre</v>
      </c>
    </row>
    <row r="6293" spans="1:9" s="6" customFormat="1" x14ac:dyDescent="0.3">
      <c r="A6293" s="6" t="s">
        <v>21</v>
      </c>
      <c r="B6293" s="6" t="s">
        <v>32</v>
      </c>
      <c r="C6293" s="6" t="s">
        <v>27</v>
      </c>
      <c r="D6293" s="14">
        <v>43396</v>
      </c>
      <c r="E6293" s="14">
        <v>43397</v>
      </c>
      <c r="F6293" s="35">
        <f t="shared" si="414"/>
        <v>2018</v>
      </c>
      <c r="G6293" s="35">
        <f t="shared" si="415"/>
        <v>10</v>
      </c>
      <c r="H6293" s="35">
        <f t="shared" si="416"/>
        <v>24</v>
      </c>
      <c r="I6293" s="35" t="str">
        <f t="shared" si="417"/>
        <v>Octubre</v>
      </c>
    </row>
    <row r="6294" spans="1:9" s="6" customFormat="1" x14ac:dyDescent="0.3">
      <c r="A6294" s="6" t="s">
        <v>21</v>
      </c>
      <c r="B6294" s="6" t="s">
        <v>32</v>
      </c>
      <c r="C6294" s="6" t="s">
        <v>27</v>
      </c>
      <c r="D6294" s="14">
        <v>43397</v>
      </c>
      <c r="E6294" s="14">
        <v>43398</v>
      </c>
      <c r="F6294" s="35">
        <f t="shared" si="414"/>
        <v>2018</v>
      </c>
      <c r="G6294" s="35">
        <f t="shared" si="415"/>
        <v>10</v>
      </c>
      <c r="H6294" s="35">
        <f t="shared" si="416"/>
        <v>25</v>
      </c>
      <c r="I6294" s="35" t="str">
        <f t="shared" si="417"/>
        <v>Octubre</v>
      </c>
    </row>
    <row r="6295" spans="1:9" s="6" customFormat="1" x14ac:dyDescent="0.3">
      <c r="A6295" s="6" t="s">
        <v>21</v>
      </c>
      <c r="B6295" s="6" t="s">
        <v>32</v>
      </c>
      <c r="C6295" s="6" t="s">
        <v>27</v>
      </c>
      <c r="D6295" s="14">
        <v>43398</v>
      </c>
      <c r="E6295" s="14">
        <v>43399</v>
      </c>
      <c r="F6295" s="35">
        <f t="shared" si="414"/>
        <v>2018</v>
      </c>
      <c r="G6295" s="35">
        <f t="shared" si="415"/>
        <v>10</v>
      </c>
      <c r="H6295" s="35">
        <f t="shared" si="416"/>
        <v>26</v>
      </c>
      <c r="I6295" s="35" t="str">
        <f t="shared" si="417"/>
        <v>Octubre</v>
      </c>
    </row>
    <row r="6296" spans="1:9" s="6" customFormat="1" x14ac:dyDescent="0.3">
      <c r="A6296" s="6" t="s">
        <v>21</v>
      </c>
      <c r="B6296" s="6" t="s">
        <v>32</v>
      </c>
      <c r="C6296" s="6" t="s">
        <v>27</v>
      </c>
      <c r="D6296" s="14">
        <v>43399</v>
      </c>
      <c r="E6296" s="14">
        <v>43402</v>
      </c>
      <c r="F6296" s="35">
        <f t="shared" si="414"/>
        <v>2018</v>
      </c>
      <c r="G6296" s="35">
        <f t="shared" si="415"/>
        <v>10</v>
      </c>
      <c r="H6296" s="35">
        <f t="shared" si="416"/>
        <v>29</v>
      </c>
      <c r="I6296" s="35" t="str">
        <f t="shared" si="417"/>
        <v>Octubre</v>
      </c>
    </row>
    <row r="6297" spans="1:9" s="6" customFormat="1" x14ac:dyDescent="0.3">
      <c r="A6297" s="6" t="s">
        <v>21</v>
      </c>
      <c r="B6297" s="6" t="s">
        <v>32</v>
      </c>
      <c r="C6297" s="6" t="s">
        <v>27</v>
      </c>
      <c r="D6297" s="14">
        <v>43402</v>
      </c>
      <c r="E6297" s="14">
        <v>43403</v>
      </c>
      <c r="F6297" s="35">
        <f t="shared" si="414"/>
        <v>2018</v>
      </c>
      <c r="G6297" s="35">
        <f t="shared" si="415"/>
        <v>10</v>
      </c>
      <c r="H6297" s="35">
        <f t="shared" si="416"/>
        <v>30</v>
      </c>
      <c r="I6297" s="35" t="str">
        <f t="shared" si="417"/>
        <v>Octubre</v>
      </c>
    </row>
    <row r="6298" spans="1:9" s="6" customFormat="1" x14ac:dyDescent="0.3">
      <c r="A6298" s="6" t="s">
        <v>21</v>
      </c>
      <c r="B6298" s="6" t="s">
        <v>32</v>
      </c>
      <c r="C6298" s="6" t="s">
        <v>27</v>
      </c>
      <c r="D6298" s="14">
        <v>43403</v>
      </c>
      <c r="E6298" s="14">
        <v>43404</v>
      </c>
      <c r="F6298" s="35">
        <f t="shared" si="414"/>
        <v>2018</v>
      </c>
      <c r="G6298" s="35">
        <f t="shared" si="415"/>
        <v>10</v>
      </c>
      <c r="H6298" s="35">
        <f t="shared" si="416"/>
        <v>31</v>
      </c>
      <c r="I6298" s="35" t="str">
        <f t="shared" si="417"/>
        <v>Octubre</v>
      </c>
    </row>
    <row r="6299" spans="1:9" s="6" customFormat="1" x14ac:dyDescent="0.3">
      <c r="A6299" s="6" t="s">
        <v>21</v>
      </c>
      <c r="B6299" s="6" t="s">
        <v>32</v>
      </c>
      <c r="C6299" s="6" t="s">
        <v>27</v>
      </c>
      <c r="D6299" s="14">
        <v>43404</v>
      </c>
      <c r="E6299" s="14">
        <v>43405</v>
      </c>
      <c r="F6299" s="35">
        <f t="shared" si="414"/>
        <v>2018</v>
      </c>
      <c r="G6299" s="35">
        <f t="shared" si="415"/>
        <v>11</v>
      </c>
      <c r="H6299" s="35">
        <f t="shared" si="416"/>
        <v>1</v>
      </c>
      <c r="I6299" s="35" t="str">
        <f t="shared" si="417"/>
        <v>Noviembre</v>
      </c>
    </row>
    <row r="6300" spans="1:9" s="6" customFormat="1" x14ac:dyDescent="0.3">
      <c r="A6300" t="s">
        <v>21</v>
      </c>
      <c r="B6300" t="s">
        <v>32</v>
      </c>
      <c r="C6300" t="s">
        <v>27</v>
      </c>
      <c r="D6300" s="8">
        <v>43405</v>
      </c>
      <c r="E6300" s="8">
        <v>43406</v>
      </c>
      <c r="F6300" s="35">
        <f t="shared" si="414"/>
        <v>2018</v>
      </c>
      <c r="G6300" s="35">
        <f t="shared" si="415"/>
        <v>11</v>
      </c>
      <c r="H6300" s="35">
        <f t="shared" si="416"/>
        <v>2</v>
      </c>
      <c r="I6300" s="35" t="str">
        <f t="shared" si="417"/>
        <v>Noviembre</v>
      </c>
    </row>
    <row r="6301" spans="1:9" s="6" customFormat="1" x14ac:dyDescent="0.3">
      <c r="A6301" t="s">
        <v>21</v>
      </c>
      <c r="B6301" t="s">
        <v>32</v>
      </c>
      <c r="C6301" t="s">
        <v>27</v>
      </c>
      <c r="D6301" s="8">
        <v>43406</v>
      </c>
      <c r="E6301" s="8">
        <v>43410</v>
      </c>
      <c r="F6301" s="35">
        <f t="shared" si="414"/>
        <v>2018</v>
      </c>
      <c r="G6301" s="35">
        <f t="shared" si="415"/>
        <v>11</v>
      </c>
      <c r="H6301" s="35">
        <f t="shared" si="416"/>
        <v>6</v>
      </c>
      <c r="I6301" s="35" t="str">
        <f t="shared" si="417"/>
        <v>Noviembre</v>
      </c>
    </row>
    <row r="6302" spans="1:9" s="6" customFormat="1" x14ac:dyDescent="0.3">
      <c r="A6302" t="s">
        <v>21</v>
      </c>
      <c r="B6302" t="s">
        <v>32</v>
      </c>
      <c r="C6302" t="s">
        <v>27</v>
      </c>
      <c r="D6302" s="8">
        <v>43410</v>
      </c>
      <c r="E6302" s="8">
        <v>43411</v>
      </c>
      <c r="F6302" s="35">
        <f t="shared" si="414"/>
        <v>2018</v>
      </c>
      <c r="G6302" s="35">
        <f t="shared" si="415"/>
        <v>11</v>
      </c>
      <c r="H6302" s="35">
        <f t="shared" si="416"/>
        <v>7</v>
      </c>
      <c r="I6302" s="35" t="str">
        <f t="shared" si="417"/>
        <v>Noviembre</v>
      </c>
    </row>
    <row r="6303" spans="1:9" s="6" customFormat="1" x14ac:dyDescent="0.3">
      <c r="A6303" t="s">
        <v>21</v>
      </c>
      <c r="B6303" t="s">
        <v>32</v>
      </c>
      <c r="C6303" t="s">
        <v>27</v>
      </c>
      <c r="D6303" s="8">
        <v>43411</v>
      </c>
      <c r="E6303" s="8">
        <v>43412</v>
      </c>
      <c r="F6303" s="35">
        <f t="shared" si="414"/>
        <v>2018</v>
      </c>
      <c r="G6303" s="35">
        <f t="shared" si="415"/>
        <v>11</v>
      </c>
      <c r="H6303" s="35">
        <f t="shared" si="416"/>
        <v>8</v>
      </c>
      <c r="I6303" s="35" t="str">
        <f t="shared" si="417"/>
        <v>Noviembre</v>
      </c>
    </row>
    <row r="6304" spans="1:9" s="6" customFormat="1" x14ac:dyDescent="0.3">
      <c r="A6304" t="s">
        <v>21</v>
      </c>
      <c r="B6304" t="s">
        <v>32</v>
      </c>
      <c r="C6304" t="s">
        <v>27</v>
      </c>
      <c r="D6304" s="8">
        <v>43412</v>
      </c>
      <c r="E6304" s="8">
        <v>43413</v>
      </c>
      <c r="F6304" s="35">
        <f t="shared" si="414"/>
        <v>2018</v>
      </c>
      <c r="G6304" s="35">
        <f t="shared" si="415"/>
        <v>11</v>
      </c>
      <c r="H6304" s="35">
        <f t="shared" si="416"/>
        <v>9</v>
      </c>
      <c r="I6304" s="35" t="str">
        <f t="shared" si="417"/>
        <v>Noviembre</v>
      </c>
    </row>
    <row r="6305" spans="1:9" s="6" customFormat="1" x14ac:dyDescent="0.3">
      <c r="A6305" t="s">
        <v>21</v>
      </c>
      <c r="B6305" t="s">
        <v>32</v>
      </c>
      <c r="C6305" t="s">
        <v>27</v>
      </c>
      <c r="D6305" s="8">
        <v>43413</v>
      </c>
      <c r="E6305" s="8">
        <v>43417</v>
      </c>
      <c r="F6305" s="35">
        <f t="shared" si="414"/>
        <v>2018</v>
      </c>
      <c r="G6305" s="35">
        <f t="shared" si="415"/>
        <v>11</v>
      </c>
      <c r="H6305" s="35">
        <f t="shared" si="416"/>
        <v>13</v>
      </c>
      <c r="I6305" s="35" t="str">
        <f t="shared" si="417"/>
        <v>Noviembre</v>
      </c>
    </row>
    <row r="6306" spans="1:9" s="6" customFormat="1" x14ac:dyDescent="0.3">
      <c r="A6306" t="s">
        <v>21</v>
      </c>
      <c r="B6306" t="s">
        <v>32</v>
      </c>
      <c r="C6306" t="s">
        <v>27</v>
      </c>
      <c r="D6306" s="8">
        <v>43417</v>
      </c>
      <c r="E6306" s="8">
        <v>43418</v>
      </c>
      <c r="F6306" s="35">
        <f t="shared" si="414"/>
        <v>2018</v>
      </c>
      <c r="G6306" s="35">
        <f t="shared" si="415"/>
        <v>11</v>
      </c>
      <c r="H6306" s="35">
        <f t="shared" si="416"/>
        <v>14</v>
      </c>
      <c r="I6306" s="35" t="str">
        <f t="shared" si="417"/>
        <v>Noviembre</v>
      </c>
    </row>
    <row r="6307" spans="1:9" s="6" customFormat="1" x14ac:dyDescent="0.3">
      <c r="A6307" t="s">
        <v>21</v>
      </c>
      <c r="B6307" t="s">
        <v>32</v>
      </c>
      <c r="C6307" t="s">
        <v>27</v>
      </c>
      <c r="D6307" s="8">
        <v>43418</v>
      </c>
      <c r="E6307" s="8">
        <v>43419</v>
      </c>
      <c r="F6307" s="35">
        <f t="shared" si="414"/>
        <v>2018</v>
      </c>
      <c r="G6307" s="35">
        <f t="shared" si="415"/>
        <v>11</v>
      </c>
      <c r="H6307" s="35">
        <f t="shared" si="416"/>
        <v>15</v>
      </c>
      <c r="I6307" s="35" t="str">
        <f t="shared" si="417"/>
        <v>Noviembre</v>
      </c>
    </row>
    <row r="6308" spans="1:9" s="6" customFormat="1" x14ac:dyDescent="0.3">
      <c r="A6308" t="s">
        <v>21</v>
      </c>
      <c r="B6308" t="s">
        <v>32</v>
      </c>
      <c r="C6308" t="s">
        <v>27</v>
      </c>
      <c r="D6308" s="8">
        <v>43419</v>
      </c>
      <c r="E6308" s="8">
        <v>43420</v>
      </c>
      <c r="F6308" s="35">
        <f t="shared" si="414"/>
        <v>2018</v>
      </c>
      <c r="G6308" s="35">
        <f t="shared" si="415"/>
        <v>11</v>
      </c>
      <c r="H6308" s="35">
        <f t="shared" si="416"/>
        <v>16</v>
      </c>
      <c r="I6308" s="35" t="str">
        <f t="shared" si="417"/>
        <v>Noviembre</v>
      </c>
    </row>
    <row r="6309" spans="1:9" s="6" customFormat="1" x14ac:dyDescent="0.3">
      <c r="A6309" t="s">
        <v>21</v>
      </c>
      <c r="B6309" t="s">
        <v>32</v>
      </c>
      <c r="C6309" t="s">
        <v>27</v>
      </c>
      <c r="D6309" s="8">
        <v>43420</v>
      </c>
      <c r="E6309" s="8">
        <v>43423</v>
      </c>
      <c r="F6309" s="35">
        <f t="shared" si="414"/>
        <v>2018</v>
      </c>
      <c r="G6309" s="35">
        <f t="shared" si="415"/>
        <v>11</v>
      </c>
      <c r="H6309" s="35">
        <f t="shared" si="416"/>
        <v>19</v>
      </c>
      <c r="I6309" s="35" t="str">
        <f t="shared" si="417"/>
        <v>Noviembre</v>
      </c>
    </row>
    <row r="6310" spans="1:9" s="6" customFormat="1" x14ac:dyDescent="0.3">
      <c r="A6310" t="s">
        <v>21</v>
      </c>
      <c r="B6310" t="s">
        <v>32</v>
      </c>
      <c r="C6310" t="s">
        <v>27</v>
      </c>
      <c r="D6310" s="8">
        <v>43423</v>
      </c>
      <c r="E6310" s="8">
        <v>43424</v>
      </c>
      <c r="F6310" s="35">
        <f t="shared" si="414"/>
        <v>2018</v>
      </c>
      <c r="G6310" s="35">
        <f t="shared" si="415"/>
        <v>11</v>
      </c>
      <c r="H6310" s="35">
        <f t="shared" si="416"/>
        <v>20</v>
      </c>
      <c r="I6310" s="35" t="str">
        <f t="shared" si="417"/>
        <v>Noviembre</v>
      </c>
    </row>
    <row r="6311" spans="1:9" s="6" customFormat="1" x14ac:dyDescent="0.3">
      <c r="A6311" t="s">
        <v>21</v>
      </c>
      <c r="B6311" t="s">
        <v>32</v>
      </c>
      <c r="C6311" t="s">
        <v>27</v>
      </c>
      <c r="D6311" s="8">
        <v>43424</v>
      </c>
      <c r="E6311" s="8">
        <v>43425</v>
      </c>
      <c r="F6311" s="35">
        <f t="shared" si="414"/>
        <v>2018</v>
      </c>
      <c r="G6311" s="35">
        <f t="shared" si="415"/>
        <v>11</v>
      </c>
      <c r="H6311" s="35">
        <f t="shared" si="416"/>
        <v>21</v>
      </c>
      <c r="I6311" s="35" t="str">
        <f t="shared" si="417"/>
        <v>Noviembre</v>
      </c>
    </row>
    <row r="6312" spans="1:9" s="6" customFormat="1" x14ac:dyDescent="0.3">
      <c r="A6312" t="s">
        <v>21</v>
      </c>
      <c r="B6312" t="s">
        <v>32</v>
      </c>
      <c r="C6312" t="s">
        <v>27</v>
      </c>
      <c r="D6312" s="8">
        <v>43425</v>
      </c>
      <c r="E6312" s="8">
        <v>43426</v>
      </c>
      <c r="F6312" s="35">
        <f t="shared" si="414"/>
        <v>2018</v>
      </c>
      <c r="G6312" s="35">
        <f t="shared" si="415"/>
        <v>11</v>
      </c>
      <c r="H6312" s="35">
        <f t="shared" si="416"/>
        <v>22</v>
      </c>
      <c r="I6312" s="35" t="str">
        <f t="shared" si="417"/>
        <v>Noviembre</v>
      </c>
    </row>
    <row r="6313" spans="1:9" s="6" customFormat="1" x14ac:dyDescent="0.3">
      <c r="A6313" t="s">
        <v>21</v>
      </c>
      <c r="B6313" t="s">
        <v>32</v>
      </c>
      <c r="C6313" t="s">
        <v>27</v>
      </c>
      <c r="D6313" s="8">
        <v>43426</v>
      </c>
      <c r="E6313" s="8">
        <v>43427</v>
      </c>
      <c r="F6313" s="35">
        <f t="shared" si="414"/>
        <v>2018</v>
      </c>
      <c r="G6313" s="35">
        <f t="shared" si="415"/>
        <v>11</v>
      </c>
      <c r="H6313" s="35">
        <f t="shared" si="416"/>
        <v>23</v>
      </c>
      <c r="I6313" s="35" t="str">
        <f t="shared" si="417"/>
        <v>Noviembre</v>
      </c>
    </row>
    <row r="6314" spans="1:9" s="6" customFormat="1" x14ac:dyDescent="0.3">
      <c r="A6314" t="s">
        <v>21</v>
      </c>
      <c r="B6314" t="s">
        <v>32</v>
      </c>
      <c r="C6314" t="s">
        <v>27</v>
      </c>
      <c r="D6314" s="8">
        <v>43427</v>
      </c>
      <c r="E6314" s="8">
        <v>43430</v>
      </c>
      <c r="F6314" s="35">
        <f t="shared" si="414"/>
        <v>2018</v>
      </c>
      <c r="G6314" s="35">
        <f t="shared" si="415"/>
        <v>11</v>
      </c>
      <c r="H6314" s="35">
        <f t="shared" si="416"/>
        <v>26</v>
      </c>
      <c r="I6314" s="35" t="str">
        <f t="shared" si="417"/>
        <v>Noviembre</v>
      </c>
    </row>
    <row r="6315" spans="1:9" s="6" customFormat="1" x14ac:dyDescent="0.3">
      <c r="A6315" t="s">
        <v>21</v>
      </c>
      <c r="B6315" t="s">
        <v>32</v>
      </c>
      <c r="C6315" t="s">
        <v>27</v>
      </c>
      <c r="D6315" s="8">
        <v>43430</v>
      </c>
      <c r="E6315" s="8">
        <v>43431</v>
      </c>
      <c r="F6315" s="35">
        <f t="shared" si="414"/>
        <v>2018</v>
      </c>
      <c r="G6315" s="35">
        <f t="shared" si="415"/>
        <v>11</v>
      </c>
      <c r="H6315" s="35">
        <f t="shared" si="416"/>
        <v>27</v>
      </c>
      <c r="I6315" s="35" t="str">
        <f t="shared" si="417"/>
        <v>Noviembre</v>
      </c>
    </row>
    <row r="6316" spans="1:9" s="6" customFormat="1" x14ac:dyDescent="0.3">
      <c r="A6316" t="s">
        <v>21</v>
      </c>
      <c r="B6316" t="s">
        <v>32</v>
      </c>
      <c r="C6316" t="s">
        <v>27</v>
      </c>
      <c r="D6316" s="8">
        <v>43431</v>
      </c>
      <c r="E6316" s="8">
        <v>43432</v>
      </c>
      <c r="F6316" s="35">
        <f t="shared" si="414"/>
        <v>2018</v>
      </c>
      <c r="G6316" s="35">
        <f t="shared" si="415"/>
        <v>11</v>
      </c>
      <c r="H6316" s="35">
        <f t="shared" si="416"/>
        <v>28</v>
      </c>
      <c r="I6316" s="35" t="str">
        <f t="shared" si="417"/>
        <v>Noviembre</v>
      </c>
    </row>
    <row r="6317" spans="1:9" s="6" customFormat="1" x14ac:dyDescent="0.3">
      <c r="A6317" t="s">
        <v>21</v>
      </c>
      <c r="B6317" t="s">
        <v>32</v>
      </c>
      <c r="C6317" t="s">
        <v>27</v>
      </c>
      <c r="D6317" s="8">
        <v>43432</v>
      </c>
      <c r="E6317" s="8">
        <v>43433</v>
      </c>
      <c r="F6317" s="35">
        <f t="shared" si="414"/>
        <v>2018</v>
      </c>
      <c r="G6317" s="35">
        <f t="shared" si="415"/>
        <v>11</v>
      </c>
      <c r="H6317" s="35">
        <f t="shared" si="416"/>
        <v>29</v>
      </c>
      <c r="I6317" s="35" t="str">
        <f t="shared" si="417"/>
        <v>Noviembre</v>
      </c>
    </row>
    <row r="6318" spans="1:9" s="6" customFormat="1" x14ac:dyDescent="0.3">
      <c r="A6318" t="s">
        <v>21</v>
      </c>
      <c r="B6318" t="s">
        <v>32</v>
      </c>
      <c r="C6318" t="s">
        <v>27</v>
      </c>
      <c r="D6318" s="8">
        <v>43433</v>
      </c>
      <c r="E6318" s="8">
        <v>43434</v>
      </c>
      <c r="F6318" s="35">
        <f t="shared" si="414"/>
        <v>2018</v>
      </c>
      <c r="G6318" s="35">
        <f t="shared" si="415"/>
        <v>11</v>
      </c>
      <c r="H6318" s="35">
        <f t="shared" si="416"/>
        <v>30</v>
      </c>
      <c r="I6318" s="35" t="str">
        <f t="shared" si="417"/>
        <v>Noviembre</v>
      </c>
    </row>
    <row r="6319" spans="1:9" s="6" customFormat="1" x14ac:dyDescent="0.3">
      <c r="A6319" t="s">
        <v>21</v>
      </c>
      <c r="B6319" t="s">
        <v>32</v>
      </c>
      <c r="C6319" t="s">
        <v>27</v>
      </c>
      <c r="D6319" s="8">
        <v>43434</v>
      </c>
      <c r="E6319" s="8">
        <v>43437</v>
      </c>
      <c r="F6319" s="35">
        <f t="shared" si="414"/>
        <v>2018</v>
      </c>
      <c r="G6319" s="35">
        <f t="shared" si="415"/>
        <v>12</v>
      </c>
      <c r="H6319" s="35">
        <f t="shared" si="416"/>
        <v>3</v>
      </c>
      <c r="I6319" s="35" t="str">
        <f t="shared" si="417"/>
        <v>Diciembre</v>
      </c>
    </row>
    <row r="6320" spans="1:9" s="6" customFormat="1" x14ac:dyDescent="0.3">
      <c r="A6320" t="s">
        <v>21</v>
      </c>
      <c r="B6320" t="s">
        <v>32</v>
      </c>
      <c r="C6320" t="s">
        <v>27</v>
      </c>
      <c r="D6320" s="8">
        <v>43437</v>
      </c>
      <c r="E6320" s="8">
        <v>43438</v>
      </c>
      <c r="F6320" s="35">
        <f t="shared" si="414"/>
        <v>2018</v>
      </c>
      <c r="G6320" s="35">
        <f t="shared" si="415"/>
        <v>12</v>
      </c>
      <c r="H6320" s="35">
        <f t="shared" si="416"/>
        <v>4</v>
      </c>
      <c r="I6320" s="35" t="str">
        <f t="shared" si="417"/>
        <v>Diciembre</v>
      </c>
    </row>
    <row r="6321" spans="1:9" s="6" customFormat="1" x14ac:dyDescent="0.3">
      <c r="A6321" t="s">
        <v>21</v>
      </c>
      <c r="B6321" t="s">
        <v>32</v>
      </c>
      <c r="C6321" t="s">
        <v>27</v>
      </c>
      <c r="D6321" s="8">
        <v>43438</v>
      </c>
      <c r="E6321" s="8">
        <v>43439</v>
      </c>
      <c r="F6321" s="35">
        <f t="shared" si="414"/>
        <v>2018</v>
      </c>
      <c r="G6321" s="35">
        <f t="shared" si="415"/>
        <v>12</v>
      </c>
      <c r="H6321" s="35">
        <f t="shared" si="416"/>
        <v>5</v>
      </c>
      <c r="I6321" s="35" t="str">
        <f t="shared" si="417"/>
        <v>Diciembre</v>
      </c>
    </row>
    <row r="6322" spans="1:9" s="6" customFormat="1" x14ac:dyDescent="0.3">
      <c r="A6322" t="s">
        <v>21</v>
      </c>
      <c r="B6322" t="s">
        <v>32</v>
      </c>
      <c r="C6322" t="s">
        <v>27</v>
      </c>
      <c r="D6322" s="8">
        <v>43439</v>
      </c>
      <c r="E6322" s="8">
        <v>43440</v>
      </c>
      <c r="F6322" s="35">
        <f t="shared" si="414"/>
        <v>2018</v>
      </c>
      <c r="G6322" s="35">
        <f t="shared" si="415"/>
        <v>12</v>
      </c>
      <c r="H6322" s="35">
        <f t="shared" si="416"/>
        <v>6</v>
      </c>
      <c r="I6322" s="35" t="str">
        <f t="shared" si="417"/>
        <v>Diciembre</v>
      </c>
    </row>
    <row r="6323" spans="1:9" s="6" customFormat="1" x14ac:dyDescent="0.3">
      <c r="A6323" t="s">
        <v>21</v>
      </c>
      <c r="B6323" t="s">
        <v>32</v>
      </c>
      <c r="C6323" t="s">
        <v>27</v>
      </c>
      <c r="D6323" s="8">
        <v>43440</v>
      </c>
      <c r="E6323" s="8">
        <v>43441</v>
      </c>
      <c r="F6323" s="35">
        <f t="shared" si="414"/>
        <v>2018</v>
      </c>
      <c r="G6323" s="35">
        <f t="shared" si="415"/>
        <v>12</v>
      </c>
      <c r="H6323" s="35">
        <f t="shared" si="416"/>
        <v>7</v>
      </c>
      <c r="I6323" s="35" t="str">
        <f t="shared" si="417"/>
        <v>Diciembre</v>
      </c>
    </row>
    <row r="6324" spans="1:9" s="6" customFormat="1" x14ac:dyDescent="0.3">
      <c r="A6324" t="s">
        <v>21</v>
      </c>
      <c r="B6324" t="s">
        <v>32</v>
      </c>
      <c r="C6324" t="s">
        <v>27</v>
      </c>
      <c r="D6324" s="8">
        <v>43441</v>
      </c>
      <c r="E6324" s="8">
        <v>43444</v>
      </c>
      <c r="F6324" s="35">
        <f t="shared" si="414"/>
        <v>2018</v>
      </c>
      <c r="G6324" s="35">
        <f t="shared" si="415"/>
        <v>12</v>
      </c>
      <c r="H6324" s="35">
        <f t="shared" si="416"/>
        <v>10</v>
      </c>
      <c r="I6324" s="35" t="str">
        <f t="shared" si="417"/>
        <v>Diciembre</v>
      </c>
    </row>
    <row r="6325" spans="1:9" s="6" customFormat="1" x14ac:dyDescent="0.3">
      <c r="A6325" t="s">
        <v>21</v>
      </c>
      <c r="B6325" t="s">
        <v>32</v>
      </c>
      <c r="C6325" t="s">
        <v>27</v>
      </c>
      <c r="D6325" s="8">
        <v>43444</v>
      </c>
      <c r="E6325" s="8">
        <v>43445</v>
      </c>
      <c r="F6325" s="35">
        <f t="shared" si="414"/>
        <v>2018</v>
      </c>
      <c r="G6325" s="35">
        <f t="shared" si="415"/>
        <v>12</v>
      </c>
      <c r="H6325" s="35">
        <f t="shared" si="416"/>
        <v>11</v>
      </c>
      <c r="I6325" s="35" t="str">
        <f t="shared" si="417"/>
        <v>Diciembre</v>
      </c>
    </row>
    <row r="6326" spans="1:9" s="6" customFormat="1" x14ac:dyDescent="0.3">
      <c r="A6326" t="s">
        <v>21</v>
      </c>
      <c r="B6326" t="s">
        <v>32</v>
      </c>
      <c r="C6326" t="s">
        <v>27</v>
      </c>
      <c r="D6326" s="8">
        <v>43445</v>
      </c>
      <c r="E6326" s="8">
        <v>43446</v>
      </c>
      <c r="F6326" s="35">
        <f t="shared" si="414"/>
        <v>2018</v>
      </c>
      <c r="G6326" s="35">
        <f t="shared" si="415"/>
        <v>12</v>
      </c>
      <c r="H6326" s="35">
        <f t="shared" si="416"/>
        <v>12</v>
      </c>
      <c r="I6326" s="35" t="str">
        <f t="shared" si="417"/>
        <v>Diciembre</v>
      </c>
    </row>
    <row r="6327" spans="1:9" s="6" customFormat="1" x14ac:dyDescent="0.3">
      <c r="A6327" t="s">
        <v>21</v>
      </c>
      <c r="B6327" t="s">
        <v>32</v>
      </c>
      <c r="C6327" t="s">
        <v>27</v>
      </c>
      <c r="D6327" s="8">
        <v>43446</v>
      </c>
      <c r="E6327" s="8">
        <v>43447</v>
      </c>
      <c r="F6327" s="35">
        <f t="shared" si="414"/>
        <v>2018</v>
      </c>
      <c r="G6327" s="35">
        <f t="shared" si="415"/>
        <v>12</v>
      </c>
      <c r="H6327" s="35">
        <f t="shared" si="416"/>
        <v>13</v>
      </c>
      <c r="I6327" s="35" t="str">
        <f t="shared" si="417"/>
        <v>Diciembre</v>
      </c>
    </row>
    <row r="6328" spans="1:9" s="6" customFormat="1" x14ac:dyDescent="0.3">
      <c r="A6328" t="s">
        <v>21</v>
      </c>
      <c r="B6328" t="s">
        <v>32</v>
      </c>
      <c r="C6328" t="s">
        <v>27</v>
      </c>
      <c r="D6328" s="8">
        <v>43447</v>
      </c>
      <c r="E6328" s="8">
        <v>43448</v>
      </c>
      <c r="F6328" s="35">
        <f t="shared" si="414"/>
        <v>2018</v>
      </c>
      <c r="G6328" s="35">
        <f t="shared" si="415"/>
        <v>12</v>
      </c>
      <c r="H6328" s="35">
        <f t="shared" si="416"/>
        <v>14</v>
      </c>
      <c r="I6328" s="35" t="str">
        <f t="shared" si="417"/>
        <v>Diciembre</v>
      </c>
    </row>
    <row r="6329" spans="1:9" s="6" customFormat="1" x14ac:dyDescent="0.3">
      <c r="A6329" t="s">
        <v>21</v>
      </c>
      <c r="B6329" t="s">
        <v>32</v>
      </c>
      <c r="C6329" t="s">
        <v>27</v>
      </c>
      <c r="D6329" s="8">
        <v>43448</v>
      </c>
      <c r="E6329" s="8">
        <v>43451</v>
      </c>
      <c r="F6329" s="35">
        <f t="shared" si="414"/>
        <v>2018</v>
      </c>
      <c r="G6329" s="35">
        <f t="shared" si="415"/>
        <v>12</v>
      </c>
      <c r="H6329" s="35">
        <f t="shared" si="416"/>
        <v>17</v>
      </c>
      <c r="I6329" s="35" t="str">
        <f t="shared" si="417"/>
        <v>Diciembre</v>
      </c>
    </row>
    <row r="6330" spans="1:9" s="6" customFormat="1" x14ac:dyDescent="0.3">
      <c r="A6330" t="s">
        <v>21</v>
      </c>
      <c r="B6330" t="s">
        <v>32</v>
      </c>
      <c r="C6330" t="s">
        <v>27</v>
      </c>
      <c r="D6330" s="8">
        <v>43451</v>
      </c>
      <c r="E6330" s="8">
        <v>43452</v>
      </c>
      <c r="F6330" s="35">
        <f t="shared" si="414"/>
        <v>2018</v>
      </c>
      <c r="G6330" s="35">
        <f t="shared" si="415"/>
        <v>12</v>
      </c>
      <c r="H6330" s="35">
        <f t="shared" si="416"/>
        <v>18</v>
      </c>
      <c r="I6330" s="35" t="str">
        <f t="shared" si="417"/>
        <v>Diciembre</v>
      </c>
    </row>
    <row r="6331" spans="1:9" s="6" customFormat="1" x14ac:dyDescent="0.3">
      <c r="A6331" t="s">
        <v>21</v>
      </c>
      <c r="B6331" t="s">
        <v>32</v>
      </c>
      <c r="C6331" t="s">
        <v>27</v>
      </c>
      <c r="D6331" s="8">
        <v>43452</v>
      </c>
      <c r="E6331" s="8">
        <v>43453</v>
      </c>
      <c r="F6331" s="35">
        <f t="shared" si="414"/>
        <v>2018</v>
      </c>
      <c r="G6331" s="35">
        <f t="shared" si="415"/>
        <v>12</v>
      </c>
      <c r="H6331" s="35">
        <f t="shared" si="416"/>
        <v>19</v>
      </c>
      <c r="I6331" s="35" t="str">
        <f t="shared" si="417"/>
        <v>Diciembre</v>
      </c>
    </row>
    <row r="6332" spans="1:9" s="6" customFormat="1" x14ac:dyDescent="0.3">
      <c r="A6332" t="s">
        <v>21</v>
      </c>
      <c r="B6332" t="s">
        <v>32</v>
      </c>
      <c r="C6332" t="s">
        <v>27</v>
      </c>
      <c r="D6332" s="8">
        <v>43453</v>
      </c>
      <c r="E6332" s="8">
        <v>43454</v>
      </c>
      <c r="F6332" s="35">
        <f t="shared" si="414"/>
        <v>2018</v>
      </c>
      <c r="G6332" s="35">
        <f t="shared" si="415"/>
        <v>12</v>
      </c>
      <c r="H6332" s="35">
        <f t="shared" si="416"/>
        <v>20</v>
      </c>
      <c r="I6332" s="35" t="str">
        <f t="shared" si="417"/>
        <v>Diciembre</v>
      </c>
    </row>
    <row r="6333" spans="1:9" s="6" customFormat="1" x14ac:dyDescent="0.3">
      <c r="A6333" t="s">
        <v>21</v>
      </c>
      <c r="B6333" t="s">
        <v>32</v>
      </c>
      <c r="C6333" t="s">
        <v>27</v>
      </c>
      <c r="D6333" s="8">
        <v>43454</v>
      </c>
      <c r="E6333" s="8">
        <v>43455</v>
      </c>
      <c r="F6333" s="35">
        <f t="shared" si="414"/>
        <v>2018</v>
      </c>
      <c r="G6333" s="35">
        <f t="shared" si="415"/>
        <v>12</v>
      </c>
      <c r="H6333" s="35">
        <f t="shared" si="416"/>
        <v>21</v>
      </c>
      <c r="I6333" s="35" t="str">
        <f t="shared" si="417"/>
        <v>Diciembre</v>
      </c>
    </row>
    <row r="6334" spans="1:9" s="6" customFormat="1" x14ac:dyDescent="0.3">
      <c r="A6334" t="s">
        <v>21</v>
      </c>
      <c r="B6334" t="s">
        <v>32</v>
      </c>
      <c r="C6334" t="s">
        <v>27</v>
      </c>
      <c r="D6334" s="8">
        <v>43455</v>
      </c>
      <c r="E6334" s="8">
        <v>43458</v>
      </c>
      <c r="F6334" s="35">
        <f t="shared" si="414"/>
        <v>2018</v>
      </c>
      <c r="G6334" s="35">
        <f t="shared" si="415"/>
        <v>12</v>
      </c>
      <c r="H6334" s="35">
        <f t="shared" si="416"/>
        <v>24</v>
      </c>
      <c r="I6334" s="35" t="str">
        <f t="shared" si="417"/>
        <v>Diciembre</v>
      </c>
    </row>
    <row r="6335" spans="1:9" s="6" customFormat="1" x14ac:dyDescent="0.3">
      <c r="A6335" t="s">
        <v>21</v>
      </c>
      <c r="B6335" t="s">
        <v>32</v>
      </c>
      <c r="C6335" t="s">
        <v>27</v>
      </c>
      <c r="D6335" s="8">
        <v>43458</v>
      </c>
      <c r="E6335" s="8">
        <v>43460</v>
      </c>
      <c r="F6335" s="35">
        <f t="shared" si="414"/>
        <v>2018</v>
      </c>
      <c r="G6335" s="35">
        <f t="shared" si="415"/>
        <v>12</v>
      </c>
      <c r="H6335" s="35">
        <f t="shared" si="416"/>
        <v>26</v>
      </c>
      <c r="I6335" s="35" t="str">
        <f t="shared" si="417"/>
        <v>Diciembre</v>
      </c>
    </row>
    <row r="6336" spans="1:9" s="6" customFormat="1" x14ac:dyDescent="0.3">
      <c r="A6336" t="s">
        <v>21</v>
      </c>
      <c r="B6336" t="s">
        <v>32</v>
      </c>
      <c r="C6336" t="s">
        <v>27</v>
      </c>
      <c r="D6336" s="8">
        <v>43460</v>
      </c>
      <c r="E6336" s="8">
        <v>43461</v>
      </c>
      <c r="F6336" s="35">
        <f t="shared" si="414"/>
        <v>2018</v>
      </c>
      <c r="G6336" s="35">
        <f t="shared" si="415"/>
        <v>12</v>
      </c>
      <c r="H6336" s="35">
        <f t="shared" si="416"/>
        <v>27</v>
      </c>
      <c r="I6336" s="35" t="str">
        <f t="shared" si="417"/>
        <v>Diciembre</v>
      </c>
    </row>
    <row r="6337" spans="1:9" s="6" customFormat="1" x14ac:dyDescent="0.3">
      <c r="A6337" t="s">
        <v>21</v>
      </c>
      <c r="B6337" t="s">
        <v>32</v>
      </c>
      <c r="C6337" t="s">
        <v>27</v>
      </c>
      <c r="D6337" s="8">
        <v>43461</v>
      </c>
      <c r="E6337" s="8">
        <v>43462</v>
      </c>
      <c r="F6337" s="35">
        <f t="shared" si="414"/>
        <v>2018</v>
      </c>
      <c r="G6337" s="35">
        <f t="shared" si="415"/>
        <v>12</v>
      </c>
      <c r="H6337" s="35">
        <f t="shared" si="416"/>
        <v>28</v>
      </c>
      <c r="I6337" s="35" t="str">
        <f t="shared" si="417"/>
        <v>Diciembre</v>
      </c>
    </row>
    <row r="6338" spans="1:9" s="6" customFormat="1" x14ac:dyDescent="0.3">
      <c r="A6338" t="s">
        <v>21</v>
      </c>
      <c r="B6338" t="s">
        <v>32</v>
      </c>
      <c r="C6338" t="s">
        <v>27</v>
      </c>
      <c r="D6338" s="8">
        <v>43462</v>
      </c>
      <c r="E6338" s="8">
        <v>43465</v>
      </c>
      <c r="F6338" s="35">
        <f t="shared" si="414"/>
        <v>2018</v>
      </c>
      <c r="G6338" s="35">
        <f t="shared" si="415"/>
        <v>12</v>
      </c>
      <c r="H6338" s="35">
        <f t="shared" si="416"/>
        <v>31</v>
      </c>
      <c r="I6338" s="35" t="str">
        <f t="shared" si="417"/>
        <v>Diciembre</v>
      </c>
    </row>
    <row r="6339" spans="1:9" s="6" customFormat="1" x14ac:dyDescent="0.3">
      <c r="A6339" t="s">
        <v>21</v>
      </c>
      <c r="B6339" t="s">
        <v>32</v>
      </c>
      <c r="C6339" t="s">
        <v>27</v>
      </c>
      <c r="D6339" s="8">
        <v>43465</v>
      </c>
      <c r="E6339" s="8">
        <v>43467</v>
      </c>
      <c r="F6339" s="35">
        <f t="shared" ref="F6339:F6402" si="418">YEAR(E6339)</f>
        <v>2019</v>
      </c>
      <c r="G6339" s="35">
        <f t="shared" ref="G6339:G6402" si="419">MONTH(E6339)</f>
        <v>1</v>
      </c>
      <c r="H6339" s="35">
        <f t="shared" ref="H6339:H6402" si="420">DAY(E6339)</f>
        <v>2</v>
      </c>
      <c r="I6339" s="35" t="str">
        <f t="shared" ref="I6339:I6402" si="421">CHOOSE(G6339,"Enero","Febrero","Marzo","Abril","Mayo","Junio","Julio","Agosto","Septiembre","Octubre","Noviembre","Diciembre")</f>
        <v>Enero</v>
      </c>
    </row>
    <row r="6340" spans="1:9" s="6" customFormat="1" x14ac:dyDescent="0.3">
      <c r="A6340" t="s">
        <v>21</v>
      </c>
      <c r="B6340" t="s">
        <v>32</v>
      </c>
      <c r="C6340" t="s">
        <v>27</v>
      </c>
      <c r="D6340" s="8">
        <v>43468</v>
      </c>
      <c r="E6340" s="8">
        <v>43469</v>
      </c>
      <c r="F6340" s="35">
        <f t="shared" si="418"/>
        <v>2019</v>
      </c>
      <c r="G6340" s="35">
        <f t="shared" si="419"/>
        <v>1</v>
      </c>
      <c r="H6340" s="35">
        <f t="shared" si="420"/>
        <v>4</v>
      </c>
      <c r="I6340" s="35" t="str">
        <f t="shared" si="421"/>
        <v>Enero</v>
      </c>
    </row>
    <row r="6341" spans="1:9" s="6" customFormat="1" x14ac:dyDescent="0.3">
      <c r="A6341" t="s">
        <v>21</v>
      </c>
      <c r="B6341" t="s">
        <v>32</v>
      </c>
      <c r="C6341" t="s">
        <v>27</v>
      </c>
      <c r="D6341" s="8">
        <v>43469</v>
      </c>
      <c r="E6341" s="8">
        <v>43473</v>
      </c>
      <c r="F6341" s="35">
        <f t="shared" si="418"/>
        <v>2019</v>
      </c>
      <c r="G6341" s="35">
        <f t="shared" si="419"/>
        <v>1</v>
      </c>
      <c r="H6341" s="35">
        <f t="shared" si="420"/>
        <v>8</v>
      </c>
      <c r="I6341" s="35" t="str">
        <f t="shared" si="421"/>
        <v>Enero</v>
      </c>
    </row>
    <row r="6342" spans="1:9" s="6" customFormat="1" x14ac:dyDescent="0.3">
      <c r="A6342" t="s">
        <v>21</v>
      </c>
      <c r="B6342" t="s">
        <v>32</v>
      </c>
      <c r="C6342" t="s">
        <v>27</v>
      </c>
      <c r="D6342" s="8">
        <v>43473</v>
      </c>
      <c r="E6342" s="8">
        <v>43474</v>
      </c>
      <c r="F6342" s="35">
        <f t="shared" si="418"/>
        <v>2019</v>
      </c>
      <c r="G6342" s="35">
        <f t="shared" si="419"/>
        <v>1</v>
      </c>
      <c r="H6342" s="35">
        <f t="shared" si="420"/>
        <v>9</v>
      </c>
      <c r="I6342" s="35" t="str">
        <f t="shared" si="421"/>
        <v>Enero</v>
      </c>
    </row>
    <row r="6343" spans="1:9" s="6" customFormat="1" x14ac:dyDescent="0.3">
      <c r="A6343" t="s">
        <v>21</v>
      </c>
      <c r="B6343" t="s">
        <v>32</v>
      </c>
      <c r="C6343" t="s">
        <v>27</v>
      </c>
      <c r="D6343" s="8">
        <v>43474</v>
      </c>
      <c r="E6343" s="8">
        <v>43475</v>
      </c>
      <c r="F6343" s="35">
        <f t="shared" si="418"/>
        <v>2019</v>
      </c>
      <c r="G6343" s="35">
        <f t="shared" si="419"/>
        <v>1</v>
      </c>
      <c r="H6343" s="35">
        <f t="shared" si="420"/>
        <v>10</v>
      </c>
      <c r="I6343" s="35" t="str">
        <f t="shared" si="421"/>
        <v>Enero</v>
      </c>
    </row>
    <row r="6344" spans="1:9" s="6" customFormat="1" x14ac:dyDescent="0.3">
      <c r="A6344" t="s">
        <v>21</v>
      </c>
      <c r="B6344" t="s">
        <v>32</v>
      </c>
      <c r="C6344" t="s">
        <v>27</v>
      </c>
      <c r="D6344" s="8">
        <v>43475</v>
      </c>
      <c r="E6344" s="8">
        <v>43476</v>
      </c>
      <c r="F6344" s="35">
        <f t="shared" si="418"/>
        <v>2019</v>
      </c>
      <c r="G6344" s="35">
        <f t="shared" si="419"/>
        <v>1</v>
      </c>
      <c r="H6344" s="35">
        <f t="shared" si="420"/>
        <v>11</v>
      </c>
      <c r="I6344" s="35" t="str">
        <f t="shared" si="421"/>
        <v>Enero</v>
      </c>
    </row>
    <row r="6345" spans="1:9" s="6" customFormat="1" x14ac:dyDescent="0.3">
      <c r="A6345" t="s">
        <v>21</v>
      </c>
      <c r="B6345" t="s">
        <v>32</v>
      </c>
      <c r="C6345" t="s">
        <v>27</v>
      </c>
      <c r="D6345" s="8">
        <v>43476</v>
      </c>
      <c r="E6345" s="8">
        <v>43479</v>
      </c>
      <c r="F6345" s="35">
        <f t="shared" si="418"/>
        <v>2019</v>
      </c>
      <c r="G6345" s="35">
        <f t="shared" si="419"/>
        <v>1</v>
      </c>
      <c r="H6345" s="35">
        <f t="shared" si="420"/>
        <v>14</v>
      </c>
      <c r="I6345" s="35" t="str">
        <f t="shared" si="421"/>
        <v>Enero</v>
      </c>
    </row>
    <row r="6346" spans="1:9" s="6" customFormat="1" x14ac:dyDescent="0.3">
      <c r="A6346" t="s">
        <v>21</v>
      </c>
      <c r="B6346" t="s">
        <v>32</v>
      </c>
      <c r="C6346" t="s">
        <v>27</v>
      </c>
      <c r="D6346" s="8">
        <v>43479</v>
      </c>
      <c r="E6346" s="8">
        <v>43480</v>
      </c>
      <c r="F6346" s="35">
        <f t="shared" si="418"/>
        <v>2019</v>
      </c>
      <c r="G6346" s="35">
        <f t="shared" si="419"/>
        <v>1</v>
      </c>
      <c r="H6346" s="35">
        <f t="shared" si="420"/>
        <v>15</v>
      </c>
      <c r="I6346" s="35" t="str">
        <f t="shared" si="421"/>
        <v>Enero</v>
      </c>
    </row>
    <row r="6347" spans="1:9" s="6" customFormat="1" x14ac:dyDescent="0.3">
      <c r="A6347" t="s">
        <v>21</v>
      </c>
      <c r="B6347" t="s">
        <v>32</v>
      </c>
      <c r="C6347" t="s">
        <v>27</v>
      </c>
      <c r="D6347" s="8">
        <v>43480</v>
      </c>
      <c r="E6347" s="8">
        <v>43481</v>
      </c>
      <c r="F6347" s="35">
        <f t="shared" si="418"/>
        <v>2019</v>
      </c>
      <c r="G6347" s="35">
        <f t="shared" si="419"/>
        <v>1</v>
      </c>
      <c r="H6347" s="35">
        <f t="shared" si="420"/>
        <v>16</v>
      </c>
      <c r="I6347" s="35" t="str">
        <f t="shared" si="421"/>
        <v>Enero</v>
      </c>
    </row>
    <row r="6348" spans="1:9" s="6" customFormat="1" x14ac:dyDescent="0.3">
      <c r="A6348" t="s">
        <v>21</v>
      </c>
      <c r="B6348" t="s">
        <v>32</v>
      </c>
      <c r="C6348" t="s">
        <v>27</v>
      </c>
      <c r="D6348" s="8">
        <v>43481</v>
      </c>
      <c r="E6348" s="8">
        <v>43482</v>
      </c>
      <c r="F6348" s="35">
        <f t="shared" si="418"/>
        <v>2019</v>
      </c>
      <c r="G6348" s="35">
        <f t="shared" si="419"/>
        <v>1</v>
      </c>
      <c r="H6348" s="35">
        <f t="shared" si="420"/>
        <v>17</v>
      </c>
      <c r="I6348" s="35" t="str">
        <f t="shared" si="421"/>
        <v>Enero</v>
      </c>
    </row>
    <row r="6349" spans="1:9" s="6" customFormat="1" x14ac:dyDescent="0.3">
      <c r="A6349" t="s">
        <v>21</v>
      </c>
      <c r="B6349" t="s">
        <v>32</v>
      </c>
      <c r="C6349" t="s">
        <v>27</v>
      </c>
      <c r="D6349" s="8">
        <v>43482</v>
      </c>
      <c r="E6349" s="8">
        <v>43483</v>
      </c>
      <c r="F6349" s="35">
        <f t="shared" si="418"/>
        <v>2019</v>
      </c>
      <c r="G6349" s="35">
        <f t="shared" si="419"/>
        <v>1</v>
      </c>
      <c r="H6349" s="35">
        <f t="shared" si="420"/>
        <v>18</v>
      </c>
      <c r="I6349" s="35" t="str">
        <f t="shared" si="421"/>
        <v>Enero</v>
      </c>
    </row>
    <row r="6350" spans="1:9" s="6" customFormat="1" x14ac:dyDescent="0.3">
      <c r="A6350" t="s">
        <v>21</v>
      </c>
      <c r="B6350" t="s">
        <v>32</v>
      </c>
      <c r="C6350" t="s">
        <v>27</v>
      </c>
      <c r="D6350" s="8">
        <v>43483</v>
      </c>
      <c r="E6350" s="8">
        <v>43486</v>
      </c>
      <c r="F6350" s="35">
        <f t="shared" si="418"/>
        <v>2019</v>
      </c>
      <c r="G6350" s="35">
        <f t="shared" si="419"/>
        <v>1</v>
      </c>
      <c r="H6350" s="35">
        <f t="shared" si="420"/>
        <v>21</v>
      </c>
      <c r="I6350" s="35" t="str">
        <f t="shared" si="421"/>
        <v>Enero</v>
      </c>
    </row>
    <row r="6351" spans="1:9" s="6" customFormat="1" x14ac:dyDescent="0.3">
      <c r="A6351" t="s">
        <v>21</v>
      </c>
      <c r="B6351" t="s">
        <v>32</v>
      </c>
      <c r="C6351" t="s">
        <v>27</v>
      </c>
      <c r="D6351" s="8">
        <v>43486</v>
      </c>
      <c r="E6351" s="8">
        <v>43487</v>
      </c>
      <c r="F6351" s="35">
        <f t="shared" si="418"/>
        <v>2019</v>
      </c>
      <c r="G6351" s="35">
        <f t="shared" si="419"/>
        <v>1</v>
      </c>
      <c r="H6351" s="35">
        <f t="shared" si="420"/>
        <v>22</v>
      </c>
      <c r="I6351" s="35" t="str">
        <f t="shared" si="421"/>
        <v>Enero</v>
      </c>
    </row>
    <row r="6352" spans="1:9" s="6" customFormat="1" x14ac:dyDescent="0.3">
      <c r="A6352" t="s">
        <v>21</v>
      </c>
      <c r="B6352" t="s">
        <v>32</v>
      </c>
      <c r="C6352" t="s">
        <v>27</v>
      </c>
      <c r="D6352" s="8">
        <v>43487</v>
      </c>
      <c r="E6352" s="8">
        <v>43488</v>
      </c>
      <c r="F6352" s="35">
        <f t="shared" si="418"/>
        <v>2019</v>
      </c>
      <c r="G6352" s="35">
        <f t="shared" si="419"/>
        <v>1</v>
      </c>
      <c r="H6352" s="35">
        <f t="shared" si="420"/>
        <v>23</v>
      </c>
      <c r="I6352" s="35" t="str">
        <f t="shared" si="421"/>
        <v>Enero</v>
      </c>
    </row>
    <row r="6353" spans="1:9" s="6" customFormat="1" x14ac:dyDescent="0.3">
      <c r="A6353" t="s">
        <v>21</v>
      </c>
      <c r="B6353" t="s">
        <v>32</v>
      </c>
      <c r="C6353" t="s">
        <v>27</v>
      </c>
      <c r="D6353" s="8">
        <v>43488</v>
      </c>
      <c r="E6353" s="8">
        <v>43489</v>
      </c>
      <c r="F6353" s="35">
        <f t="shared" si="418"/>
        <v>2019</v>
      </c>
      <c r="G6353" s="35">
        <f t="shared" si="419"/>
        <v>1</v>
      </c>
      <c r="H6353" s="35">
        <f t="shared" si="420"/>
        <v>24</v>
      </c>
      <c r="I6353" s="35" t="str">
        <f t="shared" si="421"/>
        <v>Enero</v>
      </c>
    </row>
    <row r="6354" spans="1:9" s="6" customFormat="1" x14ac:dyDescent="0.3">
      <c r="A6354" t="s">
        <v>21</v>
      </c>
      <c r="B6354" t="s">
        <v>32</v>
      </c>
      <c r="C6354" t="s">
        <v>27</v>
      </c>
      <c r="D6354" s="8">
        <v>43489</v>
      </c>
      <c r="E6354" s="8">
        <v>43490</v>
      </c>
      <c r="F6354" s="35">
        <f t="shared" si="418"/>
        <v>2019</v>
      </c>
      <c r="G6354" s="35">
        <f t="shared" si="419"/>
        <v>1</v>
      </c>
      <c r="H6354" s="35">
        <f t="shared" si="420"/>
        <v>25</v>
      </c>
      <c r="I6354" s="35" t="str">
        <f t="shared" si="421"/>
        <v>Enero</v>
      </c>
    </row>
    <row r="6355" spans="1:9" s="6" customFormat="1" x14ac:dyDescent="0.3">
      <c r="A6355" t="s">
        <v>21</v>
      </c>
      <c r="B6355" t="s">
        <v>32</v>
      </c>
      <c r="C6355" t="s">
        <v>27</v>
      </c>
      <c r="D6355" s="8">
        <v>43490</v>
      </c>
      <c r="E6355" s="8">
        <v>43493</v>
      </c>
      <c r="F6355" s="35">
        <f t="shared" si="418"/>
        <v>2019</v>
      </c>
      <c r="G6355" s="35">
        <f t="shared" si="419"/>
        <v>1</v>
      </c>
      <c r="H6355" s="35">
        <f t="shared" si="420"/>
        <v>28</v>
      </c>
      <c r="I6355" s="35" t="str">
        <f t="shared" si="421"/>
        <v>Enero</v>
      </c>
    </row>
    <row r="6356" spans="1:9" s="6" customFormat="1" x14ac:dyDescent="0.3">
      <c r="A6356" t="s">
        <v>21</v>
      </c>
      <c r="B6356" t="s">
        <v>32</v>
      </c>
      <c r="C6356" t="s">
        <v>27</v>
      </c>
      <c r="D6356" s="8">
        <v>43493</v>
      </c>
      <c r="E6356" s="8">
        <v>43494</v>
      </c>
      <c r="F6356" s="35">
        <f t="shared" si="418"/>
        <v>2019</v>
      </c>
      <c r="G6356" s="35">
        <f t="shared" si="419"/>
        <v>1</v>
      </c>
      <c r="H6356" s="35">
        <f t="shared" si="420"/>
        <v>29</v>
      </c>
      <c r="I6356" s="35" t="str">
        <f t="shared" si="421"/>
        <v>Enero</v>
      </c>
    </row>
    <row r="6357" spans="1:9" s="6" customFormat="1" x14ac:dyDescent="0.3">
      <c r="A6357" t="s">
        <v>21</v>
      </c>
      <c r="B6357" t="s">
        <v>32</v>
      </c>
      <c r="C6357" t="s">
        <v>27</v>
      </c>
      <c r="D6357" s="8">
        <v>43494</v>
      </c>
      <c r="E6357" s="8">
        <v>43495</v>
      </c>
      <c r="F6357" s="35">
        <f t="shared" si="418"/>
        <v>2019</v>
      </c>
      <c r="G6357" s="35">
        <f t="shared" si="419"/>
        <v>1</v>
      </c>
      <c r="H6357" s="35">
        <f t="shared" si="420"/>
        <v>30</v>
      </c>
      <c r="I6357" s="35" t="str">
        <f t="shared" si="421"/>
        <v>Enero</v>
      </c>
    </row>
    <row r="6358" spans="1:9" s="6" customFormat="1" x14ac:dyDescent="0.3">
      <c r="A6358" t="s">
        <v>21</v>
      </c>
      <c r="B6358" t="s">
        <v>32</v>
      </c>
      <c r="C6358" t="s">
        <v>27</v>
      </c>
      <c r="D6358" s="8">
        <v>43495</v>
      </c>
      <c r="E6358" s="8">
        <v>43496</v>
      </c>
      <c r="F6358" s="35">
        <f t="shared" si="418"/>
        <v>2019</v>
      </c>
      <c r="G6358" s="35">
        <f t="shared" si="419"/>
        <v>1</v>
      </c>
      <c r="H6358" s="35">
        <f t="shared" si="420"/>
        <v>31</v>
      </c>
      <c r="I6358" s="35" t="str">
        <f t="shared" si="421"/>
        <v>Enero</v>
      </c>
    </row>
    <row r="6359" spans="1:9" s="6" customFormat="1" x14ac:dyDescent="0.3">
      <c r="A6359" t="s">
        <v>21</v>
      </c>
      <c r="B6359" t="s">
        <v>32</v>
      </c>
      <c r="C6359" t="s">
        <v>27</v>
      </c>
      <c r="D6359" s="8">
        <v>43496</v>
      </c>
      <c r="E6359" s="8">
        <v>43497</v>
      </c>
      <c r="F6359" s="35">
        <f t="shared" si="418"/>
        <v>2019</v>
      </c>
      <c r="G6359" s="35">
        <f t="shared" si="419"/>
        <v>2</v>
      </c>
      <c r="H6359" s="35">
        <f t="shared" si="420"/>
        <v>1</v>
      </c>
      <c r="I6359" s="35" t="str">
        <f t="shared" si="421"/>
        <v>Febrero</v>
      </c>
    </row>
    <row r="6360" spans="1:9" s="6" customFormat="1" x14ac:dyDescent="0.3">
      <c r="A6360" t="s">
        <v>21</v>
      </c>
      <c r="B6360" t="s">
        <v>32</v>
      </c>
      <c r="C6360" t="s">
        <v>27</v>
      </c>
      <c r="D6360" s="8">
        <v>43497</v>
      </c>
      <c r="E6360" s="8">
        <v>43500</v>
      </c>
      <c r="F6360" s="35">
        <f t="shared" si="418"/>
        <v>2019</v>
      </c>
      <c r="G6360" s="35">
        <f t="shared" si="419"/>
        <v>2</v>
      </c>
      <c r="H6360" s="35">
        <f t="shared" si="420"/>
        <v>4</v>
      </c>
      <c r="I6360" s="35" t="str">
        <f t="shared" si="421"/>
        <v>Febrero</v>
      </c>
    </row>
    <row r="6361" spans="1:9" s="6" customFormat="1" x14ac:dyDescent="0.3">
      <c r="A6361" t="s">
        <v>21</v>
      </c>
      <c r="B6361" t="s">
        <v>32</v>
      </c>
      <c r="C6361" t="s">
        <v>27</v>
      </c>
      <c r="D6361" s="8">
        <v>43500</v>
      </c>
      <c r="E6361" s="8">
        <v>43501</v>
      </c>
      <c r="F6361" s="35">
        <f t="shared" si="418"/>
        <v>2019</v>
      </c>
      <c r="G6361" s="35">
        <f t="shared" si="419"/>
        <v>2</v>
      </c>
      <c r="H6361" s="35">
        <f t="shared" si="420"/>
        <v>5</v>
      </c>
      <c r="I6361" s="35" t="str">
        <f t="shared" si="421"/>
        <v>Febrero</v>
      </c>
    </row>
    <row r="6362" spans="1:9" s="6" customFormat="1" x14ac:dyDescent="0.3">
      <c r="A6362" t="s">
        <v>21</v>
      </c>
      <c r="B6362" t="s">
        <v>32</v>
      </c>
      <c r="C6362" t="s">
        <v>27</v>
      </c>
      <c r="D6362" s="8">
        <v>43501</v>
      </c>
      <c r="E6362" s="8">
        <v>43502</v>
      </c>
      <c r="F6362" s="35">
        <f t="shared" si="418"/>
        <v>2019</v>
      </c>
      <c r="G6362" s="35">
        <f t="shared" si="419"/>
        <v>2</v>
      </c>
      <c r="H6362" s="35">
        <f t="shared" si="420"/>
        <v>6</v>
      </c>
      <c r="I6362" s="35" t="str">
        <f t="shared" si="421"/>
        <v>Febrero</v>
      </c>
    </row>
    <row r="6363" spans="1:9" s="6" customFormat="1" x14ac:dyDescent="0.3">
      <c r="A6363" t="s">
        <v>21</v>
      </c>
      <c r="B6363" t="s">
        <v>32</v>
      </c>
      <c r="C6363" t="s">
        <v>27</v>
      </c>
      <c r="D6363" s="8">
        <v>43502</v>
      </c>
      <c r="E6363" s="8">
        <v>43503</v>
      </c>
      <c r="F6363" s="35">
        <f t="shared" si="418"/>
        <v>2019</v>
      </c>
      <c r="G6363" s="35">
        <f t="shared" si="419"/>
        <v>2</v>
      </c>
      <c r="H6363" s="35">
        <f t="shared" si="420"/>
        <v>7</v>
      </c>
      <c r="I6363" s="35" t="str">
        <f t="shared" si="421"/>
        <v>Febrero</v>
      </c>
    </row>
    <row r="6364" spans="1:9" s="6" customFormat="1" x14ac:dyDescent="0.3">
      <c r="A6364" t="s">
        <v>21</v>
      </c>
      <c r="B6364" t="s">
        <v>32</v>
      </c>
      <c r="C6364" t="s">
        <v>27</v>
      </c>
      <c r="D6364" s="8">
        <v>43503</v>
      </c>
      <c r="E6364" s="8">
        <v>43504</v>
      </c>
      <c r="F6364" s="35">
        <f t="shared" si="418"/>
        <v>2019</v>
      </c>
      <c r="G6364" s="35">
        <f t="shared" si="419"/>
        <v>2</v>
      </c>
      <c r="H6364" s="35">
        <f t="shared" si="420"/>
        <v>8</v>
      </c>
      <c r="I6364" s="35" t="str">
        <f t="shared" si="421"/>
        <v>Febrero</v>
      </c>
    </row>
    <row r="6365" spans="1:9" s="6" customFormat="1" x14ac:dyDescent="0.3">
      <c r="A6365" t="s">
        <v>21</v>
      </c>
      <c r="B6365" t="s">
        <v>32</v>
      </c>
      <c r="C6365" t="s">
        <v>27</v>
      </c>
      <c r="D6365" s="8">
        <v>43504</v>
      </c>
      <c r="E6365" s="8">
        <v>43507</v>
      </c>
      <c r="F6365" s="35">
        <f t="shared" si="418"/>
        <v>2019</v>
      </c>
      <c r="G6365" s="35">
        <f t="shared" si="419"/>
        <v>2</v>
      </c>
      <c r="H6365" s="35">
        <f t="shared" si="420"/>
        <v>11</v>
      </c>
      <c r="I6365" s="35" t="str">
        <f t="shared" si="421"/>
        <v>Febrero</v>
      </c>
    </row>
    <row r="6366" spans="1:9" s="6" customFormat="1" x14ac:dyDescent="0.3">
      <c r="A6366" t="s">
        <v>21</v>
      </c>
      <c r="B6366" t="s">
        <v>32</v>
      </c>
      <c r="C6366" t="s">
        <v>27</v>
      </c>
      <c r="D6366" s="8">
        <v>43507</v>
      </c>
      <c r="E6366" s="8">
        <v>43508</v>
      </c>
      <c r="F6366" s="35">
        <f t="shared" si="418"/>
        <v>2019</v>
      </c>
      <c r="G6366" s="35">
        <f t="shared" si="419"/>
        <v>2</v>
      </c>
      <c r="H6366" s="35">
        <f t="shared" si="420"/>
        <v>12</v>
      </c>
      <c r="I6366" s="35" t="str">
        <f t="shared" si="421"/>
        <v>Febrero</v>
      </c>
    </row>
    <row r="6367" spans="1:9" s="6" customFormat="1" x14ac:dyDescent="0.3">
      <c r="A6367" t="s">
        <v>21</v>
      </c>
      <c r="B6367" t="s">
        <v>32</v>
      </c>
      <c r="C6367" t="s">
        <v>27</v>
      </c>
      <c r="D6367" s="8">
        <v>43508</v>
      </c>
      <c r="E6367" s="8">
        <v>43509</v>
      </c>
      <c r="F6367" s="35">
        <f t="shared" si="418"/>
        <v>2019</v>
      </c>
      <c r="G6367" s="35">
        <f t="shared" si="419"/>
        <v>2</v>
      </c>
      <c r="H6367" s="35">
        <f t="shared" si="420"/>
        <v>13</v>
      </c>
      <c r="I6367" s="35" t="str">
        <f t="shared" si="421"/>
        <v>Febrero</v>
      </c>
    </row>
    <row r="6368" spans="1:9" s="6" customFormat="1" x14ac:dyDescent="0.3">
      <c r="A6368" t="s">
        <v>21</v>
      </c>
      <c r="B6368" t="s">
        <v>32</v>
      </c>
      <c r="C6368" t="s">
        <v>27</v>
      </c>
      <c r="D6368" s="8">
        <v>43509</v>
      </c>
      <c r="E6368" s="8">
        <v>43510</v>
      </c>
      <c r="F6368" s="35">
        <f t="shared" si="418"/>
        <v>2019</v>
      </c>
      <c r="G6368" s="35">
        <f t="shared" si="419"/>
        <v>2</v>
      </c>
      <c r="H6368" s="35">
        <f t="shared" si="420"/>
        <v>14</v>
      </c>
      <c r="I6368" s="35" t="str">
        <f t="shared" si="421"/>
        <v>Febrero</v>
      </c>
    </row>
    <row r="6369" spans="1:9" s="6" customFormat="1" x14ac:dyDescent="0.3">
      <c r="A6369" t="s">
        <v>21</v>
      </c>
      <c r="B6369" t="s">
        <v>32</v>
      </c>
      <c r="C6369" t="s">
        <v>27</v>
      </c>
      <c r="D6369" s="8">
        <v>43510</v>
      </c>
      <c r="E6369" s="8">
        <v>43511</v>
      </c>
      <c r="F6369" s="35">
        <f t="shared" si="418"/>
        <v>2019</v>
      </c>
      <c r="G6369" s="35">
        <f t="shared" si="419"/>
        <v>2</v>
      </c>
      <c r="H6369" s="35">
        <f t="shared" si="420"/>
        <v>15</v>
      </c>
      <c r="I6369" s="35" t="str">
        <f t="shared" si="421"/>
        <v>Febrero</v>
      </c>
    </row>
    <row r="6370" spans="1:9" s="6" customFormat="1" x14ac:dyDescent="0.3">
      <c r="A6370" t="s">
        <v>21</v>
      </c>
      <c r="B6370" t="s">
        <v>32</v>
      </c>
      <c r="C6370" t="s">
        <v>27</v>
      </c>
      <c r="D6370" s="8">
        <v>43511</v>
      </c>
      <c r="E6370" s="8">
        <v>43514</v>
      </c>
      <c r="F6370" s="35">
        <f t="shared" si="418"/>
        <v>2019</v>
      </c>
      <c r="G6370" s="35">
        <f t="shared" si="419"/>
        <v>2</v>
      </c>
      <c r="H6370" s="35">
        <f t="shared" si="420"/>
        <v>18</v>
      </c>
      <c r="I6370" s="35" t="str">
        <f t="shared" si="421"/>
        <v>Febrero</v>
      </c>
    </row>
    <row r="6371" spans="1:9" s="6" customFormat="1" x14ac:dyDescent="0.3">
      <c r="A6371" t="s">
        <v>21</v>
      </c>
      <c r="B6371" t="s">
        <v>32</v>
      </c>
      <c r="C6371" t="s">
        <v>27</v>
      </c>
      <c r="D6371" s="8">
        <v>43514</v>
      </c>
      <c r="E6371" s="8">
        <v>43515</v>
      </c>
      <c r="F6371" s="35">
        <f t="shared" si="418"/>
        <v>2019</v>
      </c>
      <c r="G6371" s="35">
        <f t="shared" si="419"/>
        <v>2</v>
      </c>
      <c r="H6371" s="35">
        <f t="shared" si="420"/>
        <v>19</v>
      </c>
      <c r="I6371" s="35" t="str">
        <f t="shared" si="421"/>
        <v>Febrero</v>
      </c>
    </row>
    <row r="6372" spans="1:9" s="6" customFormat="1" x14ac:dyDescent="0.3">
      <c r="A6372" t="s">
        <v>21</v>
      </c>
      <c r="B6372" t="s">
        <v>32</v>
      </c>
      <c r="C6372" t="s">
        <v>27</v>
      </c>
      <c r="D6372" s="8">
        <v>43515</v>
      </c>
      <c r="E6372" s="8">
        <v>43516</v>
      </c>
      <c r="F6372" s="35">
        <f t="shared" si="418"/>
        <v>2019</v>
      </c>
      <c r="G6372" s="35">
        <f t="shared" si="419"/>
        <v>2</v>
      </c>
      <c r="H6372" s="35">
        <f t="shared" si="420"/>
        <v>20</v>
      </c>
      <c r="I6372" s="35" t="str">
        <f t="shared" si="421"/>
        <v>Febrero</v>
      </c>
    </row>
    <row r="6373" spans="1:9" s="6" customFormat="1" x14ac:dyDescent="0.3">
      <c r="A6373" t="s">
        <v>21</v>
      </c>
      <c r="B6373" t="s">
        <v>32</v>
      </c>
      <c r="C6373" t="s">
        <v>27</v>
      </c>
      <c r="D6373" s="8">
        <v>43516</v>
      </c>
      <c r="E6373" s="8">
        <v>43517</v>
      </c>
      <c r="F6373" s="35">
        <f t="shared" si="418"/>
        <v>2019</v>
      </c>
      <c r="G6373" s="35">
        <f t="shared" si="419"/>
        <v>2</v>
      </c>
      <c r="H6373" s="35">
        <f t="shared" si="420"/>
        <v>21</v>
      </c>
      <c r="I6373" s="35" t="str">
        <f t="shared" si="421"/>
        <v>Febrero</v>
      </c>
    </row>
    <row r="6374" spans="1:9" s="6" customFormat="1" x14ac:dyDescent="0.3">
      <c r="A6374" t="s">
        <v>21</v>
      </c>
      <c r="B6374" t="s">
        <v>32</v>
      </c>
      <c r="C6374" t="s">
        <v>27</v>
      </c>
      <c r="D6374" s="8">
        <v>43517</v>
      </c>
      <c r="E6374" s="8">
        <v>43518</v>
      </c>
      <c r="F6374" s="35">
        <f t="shared" si="418"/>
        <v>2019</v>
      </c>
      <c r="G6374" s="35">
        <f t="shared" si="419"/>
        <v>2</v>
      </c>
      <c r="H6374" s="35">
        <f t="shared" si="420"/>
        <v>22</v>
      </c>
      <c r="I6374" s="35" t="str">
        <f t="shared" si="421"/>
        <v>Febrero</v>
      </c>
    </row>
    <row r="6375" spans="1:9" s="6" customFormat="1" x14ac:dyDescent="0.3">
      <c r="A6375" t="s">
        <v>21</v>
      </c>
      <c r="B6375" t="s">
        <v>32</v>
      </c>
      <c r="C6375" t="s">
        <v>27</v>
      </c>
      <c r="D6375" s="8">
        <v>43518</v>
      </c>
      <c r="E6375" s="8">
        <v>43521</v>
      </c>
      <c r="F6375" s="35">
        <f t="shared" si="418"/>
        <v>2019</v>
      </c>
      <c r="G6375" s="35">
        <f t="shared" si="419"/>
        <v>2</v>
      </c>
      <c r="H6375" s="35">
        <f t="shared" si="420"/>
        <v>25</v>
      </c>
      <c r="I6375" s="35" t="str">
        <f t="shared" si="421"/>
        <v>Febrero</v>
      </c>
    </row>
    <row r="6376" spans="1:9" s="6" customFormat="1" x14ac:dyDescent="0.3">
      <c r="A6376" t="s">
        <v>21</v>
      </c>
      <c r="B6376" t="s">
        <v>32</v>
      </c>
      <c r="C6376" t="s">
        <v>27</v>
      </c>
      <c r="D6376" s="8">
        <v>43521</v>
      </c>
      <c r="E6376" s="8">
        <v>43522</v>
      </c>
      <c r="F6376" s="35">
        <f t="shared" si="418"/>
        <v>2019</v>
      </c>
      <c r="G6376" s="35">
        <f t="shared" si="419"/>
        <v>2</v>
      </c>
      <c r="H6376" s="35">
        <f t="shared" si="420"/>
        <v>26</v>
      </c>
      <c r="I6376" s="35" t="str">
        <f t="shared" si="421"/>
        <v>Febrero</v>
      </c>
    </row>
    <row r="6377" spans="1:9" s="6" customFormat="1" x14ac:dyDescent="0.3">
      <c r="A6377" t="s">
        <v>21</v>
      </c>
      <c r="B6377" t="s">
        <v>32</v>
      </c>
      <c r="C6377" t="s">
        <v>27</v>
      </c>
      <c r="D6377" s="8">
        <v>43522</v>
      </c>
      <c r="E6377" s="8">
        <v>43523</v>
      </c>
      <c r="F6377" s="35">
        <f t="shared" si="418"/>
        <v>2019</v>
      </c>
      <c r="G6377" s="35">
        <f t="shared" si="419"/>
        <v>2</v>
      </c>
      <c r="H6377" s="35">
        <f t="shared" si="420"/>
        <v>27</v>
      </c>
      <c r="I6377" s="35" t="str">
        <f t="shared" si="421"/>
        <v>Febrero</v>
      </c>
    </row>
    <row r="6378" spans="1:9" s="6" customFormat="1" x14ac:dyDescent="0.3">
      <c r="A6378" t="s">
        <v>21</v>
      </c>
      <c r="B6378" t="s">
        <v>32</v>
      </c>
      <c r="C6378" t="s">
        <v>27</v>
      </c>
      <c r="D6378" s="8">
        <v>43523</v>
      </c>
      <c r="E6378" s="8">
        <v>43524</v>
      </c>
      <c r="F6378" s="35">
        <f t="shared" si="418"/>
        <v>2019</v>
      </c>
      <c r="G6378" s="35">
        <f t="shared" si="419"/>
        <v>2</v>
      </c>
      <c r="H6378" s="35">
        <f t="shared" si="420"/>
        <v>28</v>
      </c>
      <c r="I6378" s="35" t="str">
        <f t="shared" si="421"/>
        <v>Febrero</v>
      </c>
    </row>
    <row r="6379" spans="1:9" s="6" customFormat="1" x14ac:dyDescent="0.3">
      <c r="A6379" t="s">
        <v>21</v>
      </c>
      <c r="B6379" t="s">
        <v>32</v>
      </c>
      <c r="C6379" t="s">
        <v>27</v>
      </c>
      <c r="D6379" s="8">
        <v>43524</v>
      </c>
      <c r="E6379" s="8">
        <v>43525</v>
      </c>
      <c r="F6379" s="35">
        <f t="shared" si="418"/>
        <v>2019</v>
      </c>
      <c r="G6379" s="35">
        <f t="shared" si="419"/>
        <v>3</v>
      </c>
      <c r="H6379" s="35">
        <f t="shared" si="420"/>
        <v>1</v>
      </c>
      <c r="I6379" s="35" t="str">
        <f t="shared" si="421"/>
        <v>Marzo</v>
      </c>
    </row>
    <row r="6380" spans="1:9" s="6" customFormat="1" x14ac:dyDescent="0.3">
      <c r="A6380" s="6" t="s">
        <v>21</v>
      </c>
      <c r="B6380" s="6" t="s">
        <v>32</v>
      </c>
      <c r="C6380" s="6" t="s">
        <v>27</v>
      </c>
      <c r="D6380" s="14">
        <v>43525</v>
      </c>
      <c r="E6380" s="14">
        <v>43528</v>
      </c>
      <c r="F6380" s="35">
        <f t="shared" si="418"/>
        <v>2019</v>
      </c>
      <c r="G6380" s="35">
        <f t="shared" si="419"/>
        <v>3</v>
      </c>
      <c r="H6380" s="35">
        <f t="shared" si="420"/>
        <v>4</v>
      </c>
      <c r="I6380" s="35" t="str">
        <f t="shared" si="421"/>
        <v>Marzo</v>
      </c>
    </row>
    <row r="6381" spans="1:9" s="6" customFormat="1" x14ac:dyDescent="0.3">
      <c r="A6381" s="6" t="s">
        <v>21</v>
      </c>
      <c r="B6381" s="6" t="s">
        <v>32</v>
      </c>
      <c r="C6381" s="6" t="s">
        <v>27</v>
      </c>
      <c r="D6381" s="14">
        <v>43528</v>
      </c>
      <c r="E6381" s="14">
        <v>43529</v>
      </c>
      <c r="F6381" s="35">
        <f t="shared" si="418"/>
        <v>2019</v>
      </c>
      <c r="G6381" s="35">
        <f t="shared" si="419"/>
        <v>3</v>
      </c>
      <c r="H6381" s="35">
        <f t="shared" si="420"/>
        <v>5</v>
      </c>
      <c r="I6381" s="35" t="str">
        <f t="shared" si="421"/>
        <v>Marzo</v>
      </c>
    </row>
    <row r="6382" spans="1:9" s="6" customFormat="1" x14ac:dyDescent="0.3">
      <c r="A6382" s="6" t="s">
        <v>21</v>
      </c>
      <c r="B6382" s="6" t="s">
        <v>32</v>
      </c>
      <c r="C6382" s="6" t="s">
        <v>27</v>
      </c>
      <c r="D6382" s="14">
        <v>43529</v>
      </c>
      <c r="E6382" s="14">
        <v>43530</v>
      </c>
      <c r="F6382" s="35">
        <f t="shared" si="418"/>
        <v>2019</v>
      </c>
      <c r="G6382" s="35">
        <f t="shared" si="419"/>
        <v>3</v>
      </c>
      <c r="H6382" s="35">
        <f t="shared" si="420"/>
        <v>6</v>
      </c>
      <c r="I6382" s="35" t="str">
        <f t="shared" si="421"/>
        <v>Marzo</v>
      </c>
    </row>
    <row r="6383" spans="1:9" s="6" customFormat="1" x14ac:dyDescent="0.3">
      <c r="A6383" s="6" t="s">
        <v>21</v>
      </c>
      <c r="B6383" s="6" t="s">
        <v>32</v>
      </c>
      <c r="C6383" s="6" t="s">
        <v>27</v>
      </c>
      <c r="D6383" s="14">
        <v>43530</v>
      </c>
      <c r="E6383" s="14">
        <v>43531</v>
      </c>
      <c r="F6383" s="35">
        <f t="shared" si="418"/>
        <v>2019</v>
      </c>
      <c r="G6383" s="35">
        <f t="shared" si="419"/>
        <v>3</v>
      </c>
      <c r="H6383" s="35">
        <f t="shared" si="420"/>
        <v>7</v>
      </c>
      <c r="I6383" s="35" t="str">
        <f t="shared" si="421"/>
        <v>Marzo</v>
      </c>
    </row>
    <row r="6384" spans="1:9" s="6" customFormat="1" x14ac:dyDescent="0.3">
      <c r="A6384" s="6" t="s">
        <v>21</v>
      </c>
      <c r="B6384" s="6" t="s">
        <v>32</v>
      </c>
      <c r="C6384" s="6" t="s">
        <v>27</v>
      </c>
      <c r="D6384" s="14">
        <v>43531</v>
      </c>
      <c r="E6384" s="14">
        <v>43532</v>
      </c>
      <c r="F6384" s="35">
        <f t="shared" si="418"/>
        <v>2019</v>
      </c>
      <c r="G6384" s="35">
        <f t="shared" si="419"/>
        <v>3</v>
      </c>
      <c r="H6384" s="35">
        <f t="shared" si="420"/>
        <v>8</v>
      </c>
      <c r="I6384" s="35" t="str">
        <f t="shared" si="421"/>
        <v>Marzo</v>
      </c>
    </row>
    <row r="6385" spans="1:9" s="6" customFormat="1" x14ac:dyDescent="0.3">
      <c r="A6385" s="6" t="s">
        <v>21</v>
      </c>
      <c r="B6385" s="6" t="s">
        <v>32</v>
      </c>
      <c r="C6385" s="6" t="s">
        <v>27</v>
      </c>
      <c r="D6385" s="14">
        <v>43532</v>
      </c>
      <c r="E6385" s="14">
        <v>43535</v>
      </c>
      <c r="F6385" s="35">
        <f t="shared" si="418"/>
        <v>2019</v>
      </c>
      <c r="G6385" s="35">
        <f t="shared" si="419"/>
        <v>3</v>
      </c>
      <c r="H6385" s="35">
        <f t="shared" si="420"/>
        <v>11</v>
      </c>
      <c r="I6385" s="35" t="str">
        <f t="shared" si="421"/>
        <v>Marzo</v>
      </c>
    </row>
    <row r="6386" spans="1:9" s="6" customFormat="1" x14ac:dyDescent="0.3">
      <c r="A6386" s="6" t="s">
        <v>21</v>
      </c>
      <c r="B6386" s="6" t="s">
        <v>32</v>
      </c>
      <c r="C6386" s="6" t="s">
        <v>27</v>
      </c>
      <c r="D6386" s="14">
        <v>43535</v>
      </c>
      <c r="E6386" s="14">
        <v>43536</v>
      </c>
      <c r="F6386" s="35">
        <f t="shared" si="418"/>
        <v>2019</v>
      </c>
      <c r="G6386" s="35">
        <f t="shared" si="419"/>
        <v>3</v>
      </c>
      <c r="H6386" s="35">
        <f t="shared" si="420"/>
        <v>12</v>
      </c>
      <c r="I6386" s="35" t="str">
        <f t="shared" si="421"/>
        <v>Marzo</v>
      </c>
    </row>
    <row r="6387" spans="1:9" s="6" customFormat="1" x14ac:dyDescent="0.3">
      <c r="A6387" s="6" t="s">
        <v>21</v>
      </c>
      <c r="B6387" s="6" t="s">
        <v>32</v>
      </c>
      <c r="C6387" s="6" t="s">
        <v>27</v>
      </c>
      <c r="D6387" s="14">
        <v>43536</v>
      </c>
      <c r="E6387" s="14">
        <v>43537</v>
      </c>
      <c r="F6387" s="35">
        <f t="shared" si="418"/>
        <v>2019</v>
      </c>
      <c r="G6387" s="35">
        <f t="shared" si="419"/>
        <v>3</v>
      </c>
      <c r="H6387" s="35">
        <f t="shared" si="420"/>
        <v>13</v>
      </c>
      <c r="I6387" s="35" t="str">
        <f t="shared" si="421"/>
        <v>Marzo</v>
      </c>
    </row>
    <row r="6388" spans="1:9" s="6" customFormat="1" x14ac:dyDescent="0.3">
      <c r="A6388" s="6" t="s">
        <v>21</v>
      </c>
      <c r="B6388" s="6" t="s">
        <v>32</v>
      </c>
      <c r="C6388" s="6" t="s">
        <v>27</v>
      </c>
      <c r="D6388" s="14">
        <v>43537</v>
      </c>
      <c r="E6388" s="14">
        <v>43538</v>
      </c>
      <c r="F6388" s="35">
        <f t="shared" si="418"/>
        <v>2019</v>
      </c>
      <c r="G6388" s="35">
        <f t="shared" si="419"/>
        <v>3</v>
      </c>
      <c r="H6388" s="35">
        <f t="shared" si="420"/>
        <v>14</v>
      </c>
      <c r="I6388" s="35" t="str">
        <f t="shared" si="421"/>
        <v>Marzo</v>
      </c>
    </row>
    <row r="6389" spans="1:9" s="6" customFormat="1" x14ac:dyDescent="0.3">
      <c r="A6389" s="6" t="s">
        <v>21</v>
      </c>
      <c r="B6389" s="6" t="s">
        <v>32</v>
      </c>
      <c r="C6389" s="6" t="s">
        <v>27</v>
      </c>
      <c r="D6389" s="14">
        <v>43538</v>
      </c>
      <c r="E6389" s="14">
        <v>43539</v>
      </c>
      <c r="F6389" s="35">
        <f t="shared" si="418"/>
        <v>2019</v>
      </c>
      <c r="G6389" s="35">
        <f t="shared" si="419"/>
        <v>3</v>
      </c>
      <c r="H6389" s="35">
        <f t="shared" si="420"/>
        <v>15</v>
      </c>
      <c r="I6389" s="35" t="str">
        <f t="shared" si="421"/>
        <v>Marzo</v>
      </c>
    </row>
    <row r="6390" spans="1:9" s="6" customFormat="1" x14ac:dyDescent="0.3">
      <c r="A6390" s="6" t="s">
        <v>21</v>
      </c>
      <c r="B6390" s="6" t="s">
        <v>32</v>
      </c>
      <c r="C6390" s="6" t="s">
        <v>27</v>
      </c>
      <c r="D6390" s="14">
        <v>43539</v>
      </c>
      <c r="E6390" s="14">
        <v>43542</v>
      </c>
      <c r="F6390" s="35">
        <f t="shared" si="418"/>
        <v>2019</v>
      </c>
      <c r="G6390" s="35">
        <f t="shared" si="419"/>
        <v>3</v>
      </c>
      <c r="H6390" s="35">
        <f t="shared" si="420"/>
        <v>18</v>
      </c>
      <c r="I6390" s="35" t="str">
        <f t="shared" si="421"/>
        <v>Marzo</v>
      </c>
    </row>
    <row r="6391" spans="1:9" s="6" customFormat="1" x14ac:dyDescent="0.3">
      <c r="A6391" s="6" t="s">
        <v>21</v>
      </c>
      <c r="B6391" s="6" t="s">
        <v>32</v>
      </c>
      <c r="C6391" s="6" t="s">
        <v>27</v>
      </c>
      <c r="D6391" s="14">
        <v>43542</v>
      </c>
      <c r="E6391" s="14">
        <v>43543</v>
      </c>
      <c r="F6391" s="35">
        <f t="shared" si="418"/>
        <v>2019</v>
      </c>
      <c r="G6391" s="35">
        <f t="shared" si="419"/>
        <v>3</v>
      </c>
      <c r="H6391" s="35">
        <f t="shared" si="420"/>
        <v>19</v>
      </c>
      <c r="I6391" s="35" t="str">
        <f t="shared" si="421"/>
        <v>Marzo</v>
      </c>
    </row>
    <row r="6392" spans="1:9" s="6" customFormat="1" x14ac:dyDescent="0.3">
      <c r="A6392" s="6" t="s">
        <v>21</v>
      </c>
      <c r="B6392" s="6" t="s">
        <v>32</v>
      </c>
      <c r="C6392" s="6" t="s">
        <v>27</v>
      </c>
      <c r="D6392" s="14">
        <v>43543</v>
      </c>
      <c r="E6392" s="14">
        <v>43544</v>
      </c>
      <c r="F6392" s="35">
        <f t="shared" si="418"/>
        <v>2019</v>
      </c>
      <c r="G6392" s="35">
        <f t="shared" si="419"/>
        <v>3</v>
      </c>
      <c r="H6392" s="35">
        <f t="shared" si="420"/>
        <v>20</v>
      </c>
      <c r="I6392" s="35" t="str">
        <f t="shared" si="421"/>
        <v>Marzo</v>
      </c>
    </row>
    <row r="6393" spans="1:9" s="6" customFormat="1" x14ac:dyDescent="0.3">
      <c r="A6393" s="6" t="s">
        <v>21</v>
      </c>
      <c r="B6393" s="6" t="s">
        <v>32</v>
      </c>
      <c r="C6393" s="6" t="s">
        <v>27</v>
      </c>
      <c r="D6393" s="14">
        <v>43544</v>
      </c>
      <c r="E6393" s="14">
        <v>43545</v>
      </c>
      <c r="F6393" s="35">
        <f t="shared" si="418"/>
        <v>2019</v>
      </c>
      <c r="G6393" s="35">
        <f t="shared" si="419"/>
        <v>3</v>
      </c>
      <c r="H6393" s="35">
        <f t="shared" si="420"/>
        <v>21</v>
      </c>
      <c r="I6393" s="35" t="str">
        <f t="shared" si="421"/>
        <v>Marzo</v>
      </c>
    </row>
    <row r="6394" spans="1:9" s="6" customFormat="1" x14ac:dyDescent="0.3">
      <c r="A6394" s="6" t="s">
        <v>21</v>
      </c>
      <c r="B6394" s="6" t="s">
        <v>32</v>
      </c>
      <c r="C6394" s="6" t="s">
        <v>27</v>
      </c>
      <c r="D6394" s="14">
        <v>43545</v>
      </c>
      <c r="E6394" s="14">
        <v>43546</v>
      </c>
      <c r="F6394" s="35">
        <f t="shared" si="418"/>
        <v>2019</v>
      </c>
      <c r="G6394" s="35">
        <f t="shared" si="419"/>
        <v>3</v>
      </c>
      <c r="H6394" s="35">
        <f t="shared" si="420"/>
        <v>22</v>
      </c>
      <c r="I6394" s="35" t="str">
        <f t="shared" si="421"/>
        <v>Marzo</v>
      </c>
    </row>
    <row r="6395" spans="1:9" s="6" customFormat="1" x14ac:dyDescent="0.3">
      <c r="A6395" s="6" t="s">
        <v>21</v>
      </c>
      <c r="B6395" s="6" t="s">
        <v>32</v>
      </c>
      <c r="C6395" s="6" t="s">
        <v>27</v>
      </c>
      <c r="D6395" s="14">
        <v>43546</v>
      </c>
      <c r="E6395" s="14">
        <v>43550</v>
      </c>
      <c r="F6395" s="35">
        <f t="shared" si="418"/>
        <v>2019</v>
      </c>
      <c r="G6395" s="35">
        <f t="shared" si="419"/>
        <v>3</v>
      </c>
      <c r="H6395" s="35">
        <f t="shared" si="420"/>
        <v>26</v>
      </c>
      <c r="I6395" s="35" t="str">
        <f t="shared" si="421"/>
        <v>Marzo</v>
      </c>
    </row>
    <row r="6396" spans="1:9" s="6" customFormat="1" x14ac:dyDescent="0.3">
      <c r="A6396" s="6" t="s">
        <v>21</v>
      </c>
      <c r="B6396" s="6" t="s">
        <v>32</v>
      </c>
      <c r="C6396" s="6" t="s">
        <v>27</v>
      </c>
      <c r="D6396" s="14">
        <v>43550</v>
      </c>
      <c r="E6396" s="14">
        <v>43551</v>
      </c>
      <c r="F6396" s="35">
        <f t="shared" si="418"/>
        <v>2019</v>
      </c>
      <c r="G6396" s="35">
        <f t="shared" si="419"/>
        <v>3</v>
      </c>
      <c r="H6396" s="35">
        <f t="shared" si="420"/>
        <v>27</v>
      </c>
      <c r="I6396" s="35" t="str">
        <f t="shared" si="421"/>
        <v>Marzo</v>
      </c>
    </row>
    <row r="6397" spans="1:9" s="6" customFormat="1" x14ac:dyDescent="0.3">
      <c r="A6397" s="6" t="s">
        <v>21</v>
      </c>
      <c r="B6397" s="6" t="s">
        <v>32</v>
      </c>
      <c r="C6397" s="6" t="s">
        <v>27</v>
      </c>
      <c r="D6397" s="14">
        <v>43551</v>
      </c>
      <c r="E6397" s="14">
        <v>43552</v>
      </c>
      <c r="F6397" s="35">
        <f t="shared" si="418"/>
        <v>2019</v>
      </c>
      <c r="G6397" s="35">
        <f t="shared" si="419"/>
        <v>3</v>
      </c>
      <c r="H6397" s="35">
        <f t="shared" si="420"/>
        <v>28</v>
      </c>
      <c r="I6397" s="35" t="str">
        <f t="shared" si="421"/>
        <v>Marzo</v>
      </c>
    </row>
    <row r="6398" spans="1:9" s="6" customFormat="1" x14ac:dyDescent="0.3">
      <c r="A6398" s="6" t="s">
        <v>21</v>
      </c>
      <c r="B6398" s="6" t="s">
        <v>32</v>
      </c>
      <c r="C6398" s="6" t="s">
        <v>27</v>
      </c>
      <c r="D6398" s="14">
        <v>43552</v>
      </c>
      <c r="E6398" s="14">
        <v>43553</v>
      </c>
      <c r="F6398" s="35">
        <f t="shared" si="418"/>
        <v>2019</v>
      </c>
      <c r="G6398" s="35">
        <f t="shared" si="419"/>
        <v>3</v>
      </c>
      <c r="H6398" s="35">
        <f t="shared" si="420"/>
        <v>29</v>
      </c>
      <c r="I6398" s="35" t="str">
        <f t="shared" si="421"/>
        <v>Marzo</v>
      </c>
    </row>
    <row r="6399" spans="1:9" s="6" customFormat="1" x14ac:dyDescent="0.3">
      <c r="A6399" s="6" t="s">
        <v>21</v>
      </c>
      <c r="B6399" s="6" t="s">
        <v>32</v>
      </c>
      <c r="C6399" s="6" t="s">
        <v>27</v>
      </c>
      <c r="D6399" s="14">
        <v>43553</v>
      </c>
      <c r="E6399" s="14">
        <v>43556</v>
      </c>
      <c r="F6399" s="35">
        <f t="shared" si="418"/>
        <v>2019</v>
      </c>
      <c r="G6399" s="35">
        <f t="shared" si="419"/>
        <v>4</v>
      </c>
      <c r="H6399" s="35">
        <f t="shared" si="420"/>
        <v>1</v>
      </c>
      <c r="I6399" s="35" t="str">
        <f t="shared" si="421"/>
        <v>Abril</v>
      </c>
    </row>
    <row r="6400" spans="1:9" s="6" customFormat="1" x14ac:dyDescent="0.3">
      <c r="A6400" s="6" t="s">
        <v>21</v>
      </c>
      <c r="B6400" s="6" t="s">
        <v>32</v>
      </c>
      <c r="C6400" s="6" t="s">
        <v>27</v>
      </c>
      <c r="D6400" s="14">
        <v>43556</v>
      </c>
      <c r="E6400" s="14">
        <v>43557</v>
      </c>
      <c r="F6400" s="35">
        <f t="shared" si="418"/>
        <v>2019</v>
      </c>
      <c r="G6400" s="35">
        <f t="shared" si="419"/>
        <v>4</v>
      </c>
      <c r="H6400" s="35">
        <f t="shared" si="420"/>
        <v>2</v>
      </c>
      <c r="I6400" s="35" t="str">
        <f t="shared" si="421"/>
        <v>Abril</v>
      </c>
    </row>
    <row r="6401" spans="1:9" s="6" customFormat="1" x14ac:dyDescent="0.3">
      <c r="A6401" s="6" t="s">
        <v>21</v>
      </c>
      <c r="B6401" s="6" t="s">
        <v>32</v>
      </c>
      <c r="C6401" s="6" t="s">
        <v>27</v>
      </c>
      <c r="D6401" s="14">
        <v>43557</v>
      </c>
      <c r="E6401" s="14">
        <v>43558</v>
      </c>
      <c r="F6401" s="35">
        <f t="shared" si="418"/>
        <v>2019</v>
      </c>
      <c r="G6401" s="35">
        <f t="shared" si="419"/>
        <v>4</v>
      </c>
      <c r="H6401" s="35">
        <f t="shared" si="420"/>
        <v>3</v>
      </c>
      <c r="I6401" s="35" t="str">
        <f t="shared" si="421"/>
        <v>Abril</v>
      </c>
    </row>
    <row r="6402" spans="1:9" s="6" customFormat="1" x14ac:dyDescent="0.3">
      <c r="A6402" s="6" t="s">
        <v>21</v>
      </c>
      <c r="B6402" s="6" t="s">
        <v>32</v>
      </c>
      <c r="C6402" s="6" t="s">
        <v>27</v>
      </c>
      <c r="D6402" s="14">
        <v>43558</v>
      </c>
      <c r="E6402" s="14">
        <v>43559</v>
      </c>
      <c r="F6402" s="35">
        <f t="shared" si="418"/>
        <v>2019</v>
      </c>
      <c r="G6402" s="35">
        <f t="shared" si="419"/>
        <v>4</v>
      </c>
      <c r="H6402" s="35">
        <f t="shared" si="420"/>
        <v>4</v>
      </c>
      <c r="I6402" s="35" t="str">
        <f t="shared" si="421"/>
        <v>Abril</v>
      </c>
    </row>
    <row r="6403" spans="1:9" s="6" customFormat="1" x14ac:dyDescent="0.3">
      <c r="A6403" s="6" t="s">
        <v>21</v>
      </c>
      <c r="B6403" s="6" t="s">
        <v>32</v>
      </c>
      <c r="C6403" s="6" t="s">
        <v>27</v>
      </c>
      <c r="D6403" s="14">
        <v>43559</v>
      </c>
      <c r="E6403" s="14">
        <v>43560</v>
      </c>
      <c r="F6403" s="35">
        <f t="shared" ref="F6403:F6466" si="422">YEAR(E6403)</f>
        <v>2019</v>
      </c>
      <c r="G6403" s="35">
        <f t="shared" ref="G6403:G6466" si="423">MONTH(E6403)</f>
        <v>4</v>
      </c>
      <c r="H6403" s="35">
        <f t="shared" ref="H6403:H6466" si="424">DAY(E6403)</f>
        <v>5</v>
      </c>
      <c r="I6403" s="35" t="str">
        <f t="shared" ref="I6403:I6466" si="425">CHOOSE(G6403,"Enero","Febrero","Marzo","Abril","Mayo","Junio","Julio","Agosto","Septiembre","Octubre","Noviembre","Diciembre")</f>
        <v>Abril</v>
      </c>
    </row>
    <row r="6404" spans="1:9" s="6" customFormat="1" x14ac:dyDescent="0.3">
      <c r="A6404" s="6" t="s">
        <v>21</v>
      </c>
      <c r="B6404" s="6" t="s">
        <v>32</v>
      </c>
      <c r="C6404" s="6" t="s">
        <v>27</v>
      </c>
      <c r="D6404" s="14">
        <v>43560</v>
      </c>
      <c r="E6404" s="14">
        <v>43563</v>
      </c>
      <c r="F6404" s="35">
        <f t="shared" si="422"/>
        <v>2019</v>
      </c>
      <c r="G6404" s="35">
        <f t="shared" si="423"/>
        <v>4</v>
      </c>
      <c r="H6404" s="35">
        <f t="shared" si="424"/>
        <v>8</v>
      </c>
      <c r="I6404" s="35" t="str">
        <f t="shared" si="425"/>
        <v>Abril</v>
      </c>
    </row>
    <row r="6405" spans="1:9" s="6" customFormat="1" x14ac:dyDescent="0.3">
      <c r="A6405" s="6" t="s">
        <v>21</v>
      </c>
      <c r="B6405" s="6" t="s">
        <v>32</v>
      </c>
      <c r="C6405" s="6" t="s">
        <v>27</v>
      </c>
      <c r="D6405" s="14">
        <v>43563</v>
      </c>
      <c r="E6405" s="14">
        <v>43564</v>
      </c>
      <c r="F6405" s="35">
        <f t="shared" si="422"/>
        <v>2019</v>
      </c>
      <c r="G6405" s="35">
        <f t="shared" si="423"/>
        <v>4</v>
      </c>
      <c r="H6405" s="35">
        <f t="shared" si="424"/>
        <v>9</v>
      </c>
      <c r="I6405" s="35" t="str">
        <f t="shared" si="425"/>
        <v>Abril</v>
      </c>
    </row>
    <row r="6406" spans="1:9" s="6" customFormat="1" x14ac:dyDescent="0.3">
      <c r="A6406" s="6" t="s">
        <v>21</v>
      </c>
      <c r="B6406" s="6" t="s">
        <v>32</v>
      </c>
      <c r="C6406" s="6" t="s">
        <v>27</v>
      </c>
      <c r="D6406" s="14">
        <v>43564</v>
      </c>
      <c r="E6406" s="14">
        <v>43565</v>
      </c>
      <c r="F6406" s="35">
        <f t="shared" si="422"/>
        <v>2019</v>
      </c>
      <c r="G6406" s="35">
        <f t="shared" si="423"/>
        <v>4</v>
      </c>
      <c r="H6406" s="35">
        <f t="shared" si="424"/>
        <v>10</v>
      </c>
      <c r="I6406" s="35" t="str">
        <f t="shared" si="425"/>
        <v>Abril</v>
      </c>
    </row>
    <row r="6407" spans="1:9" s="6" customFormat="1" x14ac:dyDescent="0.3">
      <c r="A6407" s="6" t="s">
        <v>21</v>
      </c>
      <c r="B6407" s="6" t="s">
        <v>32</v>
      </c>
      <c r="C6407" s="6" t="s">
        <v>27</v>
      </c>
      <c r="D6407" s="14">
        <v>43565</v>
      </c>
      <c r="E6407" s="14">
        <v>43566</v>
      </c>
      <c r="F6407" s="35">
        <f t="shared" si="422"/>
        <v>2019</v>
      </c>
      <c r="G6407" s="35">
        <f t="shared" si="423"/>
        <v>4</v>
      </c>
      <c r="H6407" s="35">
        <f t="shared" si="424"/>
        <v>11</v>
      </c>
      <c r="I6407" s="35" t="str">
        <f t="shared" si="425"/>
        <v>Abril</v>
      </c>
    </row>
    <row r="6408" spans="1:9" s="6" customFormat="1" x14ac:dyDescent="0.3">
      <c r="A6408" s="6" t="s">
        <v>21</v>
      </c>
      <c r="B6408" s="6" t="s">
        <v>32</v>
      </c>
      <c r="C6408" s="6" t="s">
        <v>27</v>
      </c>
      <c r="D6408" s="14">
        <v>43566</v>
      </c>
      <c r="E6408" s="14">
        <v>43567</v>
      </c>
      <c r="F6408" s="35">
        <f t="shared" si="422"/>
        <v>2019</v>
      </c>
      <c r="G6408" s="35">
        <f t="shared" si="423"/>
        <v>4</v>
      </c>
      <c r="H6408" s="35">
        <f t="shared" si="424"/>
        <v>12</v>
      </c>
      <c r="I6408" s="35" t="str">
        <f t="shared" si="425"/>
        <v>Abril</v>
      </c>
    </row>
    <row r="6409" spans="1:9" s="6" customFormat="1" x14ac:dyDescent="0.3">
      <c r="A6409" s="6" t="s">
        <v>21</v>
      </c>
      <c r="B6409" s="6" t="s">
        <v>32</v>
      </c>
      <c r="C6409" s="6" t="s">
        <v>27</v>
      </c>
      <c r="D6409" s="14">
        <v>43567</v>
      </c>
      <c r="E6409" s="14">
        <v>43570</v>
      </c>
      <c r="F6409" s="35">
        <f t="shared" si="422"/>
        <v>2019</v>
      </c>
      <c r="G6409" s="35">
        <f t="shared" si="423"/>
        <v>4</v>
      </c>
      <c r="H6409" s="35">
        <f t="shared" si="424"/>
        <v>15</v>
      </c>
      <c r="I6409" s="35" t="str">
        <f t="shared" si="425"/>
        <v>Abril</v>
      </c>
    </row>
    <row r="6410" spans="1:9" s="6" customFormat="1" x14ac:dyDescent="0.3">
      <c r="A6410" s="6" t="s">
        <v>21</v>
      </c>
      <c r="B6410" s="6" t="s">
        <v>32</v>
      </c>
      <c r="C6410" s="6" t="s">
        <v>27</v>
      </c>
      <c r="D6410" s="14">
        <v>43570</v>
      </c>
      <c r="E6410" s="14">
        <v>43571</v>
      </c>
      <c r="F6410" s="35">
        <f t="shared" si="422"/>
        <v>2019</v>
      </c>
      <c r="G6410" s="35">
        <f t="shared" si="423"/>
        <v>4</v>
      </c>
      <c r="H6410" s="35">
        <f t="shared" si="424"/>
        <v>16</v>
      </c>
      <c r="I6410" s="35" t="str">
        <f t="shared" si="425"/>
        <v>Abril</v>
      </c>
    </row>
    <row r="6411" spans="1:9" s="6" customFormat="1" x14ac:dyDescent="0.3">
      <c r="A6411" s="6" t="s">
        <v>21</v>
      </c>
      <c r="B6411" s="6" t="s">
        <v>32</v>
      </c>
      <c r="C6411" s="6" t="s">
        <v>27</v>
      </c>
      <c r="D6411" s="14">
        <v>43571</v>
      </c>
      <c r="E6411" s="14">
        <v>43572</v>
      </c>
      <c r="F6411" s="35">
        <f t="shared" si="422"/>
        <v>2019</v>
      </c>
      <c r="G6411" s="35">
        <f t="shared" si="423"/>
        <v>4</v>
      </c>
      <c r="H6411" s="35">
        <f t="shared" si="424"/>
        <v>17</v>
      </c>
      <c r="I6411" s="35" t="str">
        <f t="shared" si="425"/>
        <v>Abril</v>
      </c>
    </row>
    <row r="6412" spans="1:9" s="6" customFormat="1" x14ac:dyDescent="0.3">
      <c r="A6412" s="6" t="s">
        <v>21</v>
      </c>
      <c r="B6412" s="6" t="s">
        <v>32</v>
      </c>
      <c r="C6412" s="6" t="s">
        <v>27</v>
      </c>
      <c r="D6412" s="14">
        <v>43572</v>
      </c>
      <c r="E6412" s="14">
        <v>43577</v>
      </c>
      <c r="F6412" s="35">
        <f t="shared" si="422"/>
        <v>2019</v>
      </c>
      <c r="G6412" s="35">
        <f t="shared" si="423"/>
        <v>4</v>
      </c>
      <c r="H6412" s="35">
        <f t="shared" si="424"/>
        <v>22</v>
      </c>
      <c r="I6412" s="35" t="str">
        <f t="shared" si="425"/>
        <v>Abril</v>
      </c>
    </row>
    <row r="6413" spans="1:9" s="6" customFormat="1" x14ac:dyDescent="0.3">
      <c r="A6413" s="6" t="s">
        <v>21</v>
      </c>
      <c r="B6413" s="6" t="s">
        <v>32</v>
      </c>
      <c r="C6413" s="6" t="s">
        <v>27</v>
      </c>
      <c r="D6413" s="14">
        <v>43577</v>
      </c>
      <c r="E6413" s="14">
        <v>43578</v>
      </c>
      <c r="F6413" s="35">
        <f t="shared" si="422"/>
        <v>2019</v>
      </c>
      <c r="G6413" s="35">
        <f t="shared" si="423"/>
        <v>4</v>
      </c>
      <c r="H6413" s="35">
        <f t="shared" si="424"/>
        <v>23</v>
      </c>
      <c r="I6413" s="35" t="str">
        <f t="shared" si="425"/>
        <v>Abril</v>
      </c>
    </row>
    <row r="6414" spans="1:9" s="6" customFormat="1" x14ac:dyDescent="0.3">
      <c r="A6414" s="6" t="s">
        <v>21</v>
      </c>
      <c r="B6414" s="6" t="s">
        <v>32</v>
      </c>
      <c r="C6414" s="6" t="s">
        <v>27</v>
      </c>
      <c r="D6414" s="14">
        <v>43578</v>
      </c>
      <c r="E6414" s="14">
        <v>43579</v>
      </c>
      <c r="F6414" s="35">
        <f t="shared" si="422"/>
        <v>2019</v>
      </c>
      <c r="G6414" s="35">
        <f t="shared" si="423"/>
        <v>4</v>
      </c>
      <c r="H6414" s="35">
        <f t="shared" si="424"/>
        <v>24</v>
      </c>
      <c r="I6414" s="35" t="str">
        <f t="shared" si="425"/>
        <v>Abril</v>
      </c>
    </row>
    <row r="6415" spans="1:9" s="6" customFormat="1" x14ac:dyDescent="0.3">
      <c r="A6415" s="6" t="s">
        <v>21</v>
      </c>
      <c r="B6415" s="6" t="s">
        <v>32</v>
      </c>
      <c r="C6415" s="6" t="s">
        <v>27</v>
      </c>
      <c r="D6415" s="14">
        <v>43579</v>
      </c>
      <c r="E6415" s="14">
        <v>43580</v>
      </c>
      <c r="F6415" s="35">
        <f t="shared" si="422"/>
        <v>2019</v>
      </c>
      <c r="G6415" s="35">
        <f t="shared" si="423"/>
        <v>4</v>
      </c>
      <c r="H6415" s="35">
        <f t="shared" si="424"/>
        <v>25</v>
      </c>
      <c r="I6415" s="35" t="str">
        <f t="shared" si="425"/>
        <v>Abril</v>
      </c>
    </row>
    <row r="6416" spans="1:9" s="6" customFormat="1" x14ac:dyDescent="0.3">
      <c r="A6416" s="6" t="s">
        <v>21</v>
      </c>
      <c r="B6416" s="6" t="s">
        <v>32</v>
      </c>
      <c r="C6416" s="6" t="s">
        <v>27</v>
      </c>
      <c r="D6416" s="14">
        <v>43580</v>
      </c>
      <c r="E6416" s="14">
        <v>43581</v>
      </c>
      <c r="F6416" s="35">
        <f t="shared" si="422"/>
        <v>2019</v>
      </c>
      <c r="G6416" s="35">
        <f t="shared" si="423"/>
        <v>4</v>
      </c>
      <c r="H6416" s="35">
        <f t="shared" si="424"/>
        <v>26</v>
      </c>
      <c r="I6416" s="35" t="str">
        <f t="shared" si="425"/>
        <v>Abril</v>
      </c>
    </row>
    <row r="6417" spans="1:9" s="6" customFormat="1" x14ac:dyDescent="0.3">
      <c r="A6417" s="6" t="s">
        <v>21</v>
      </c>
      <c r="B6417" s="6" t="s">
        <v>32</v>
      </c>
      <c r="C6417" s="6" t="s">
        <v>27</v>
      </c>
      <c r="D6417" s="14">
        <v>43581</v>
      </c>
      <c r="E6417" s="14">
        <v>43584</v>
      </c>
      <c r="F6417" s="35">
        <f t="shared" si="422"/>
        <v>2019</v>
      </c>
      <c r="G6417" s="35">
        <f t="shared" si="423"/>
        <v>4</v>
      </c>
      <c r="H6417" s="35">
        <f t="shared" si="424"/>
        <v>29</v>
      </c>
      <c r="I6417" s="35" t="str">
        <f t="shared" si="425"/>
        <v>Abril</v>
      </c>
    </row>
    <row r="6418" spans="1:9" s="6" customFormat="1" x14ac:dyDescent="0.3">
      <c r="A6418" s="6" t="s">
        <v>21</v>
      </c>
      <c r="B6418" s="6" t="s">
        <v>32</v>
      </c>
      <c r="C6418" s="6" t="s">
        <v>27</v>
      </c>
      <c r="D6418" s="14">
        <v>43584</v>
      </c>
      <c r="E6418" s="14">
        <v>43585</v>
      </c>
      <c r="F6418" s="35">
        <f t="shared" si="422"/>
        <v>2019</v>
      </c>
      <c r="G6418" s="35">
        <f t="shared" si="423"/>
        <v>4</v>
      </c>
      <c r="H6418" s="35">
        <f t="shared" si="424"/>
        <v>30</v>
      </c>
      <c r="I6418" s="35" t="str">
        <f t="shared" si="425"/>
        <v>Abril</v>
      </c>
    </row>
    <row r="6419" spans="1:9" s="6" customFormat="1" x14ac:dyDescent="0.3">
      <c r="A6419" s="6" t="s">
        <v>21</v>
      </c>
      <c r="B6419" s="6" t="s">
        <v>32</v>
      </c>
      <c r="C6419" s="6" t="s">
        <v>27</v>
      </c>
      <c r="D6419" s="14">
        <v>43585</v>
      </c>
      <c r="E6419" s="14">
        <v>43587</v>
      </c>
      <c r="F6419" s="35">
        <f t="shared" si="422"/>
        <v>2019</v>
      </c>
      <c r="G6419" s="35">
        <f t="shared" si="423"/>
        <v>5</v>
      </c>
      <c r="H6419" s="35">
        <f t="shared" si="424"/>
        <v>2</v>
      </c>
      <c r="I6419" s="35" t="str">
        <f t="shared" si="425"/>
        <v>Mayo</v>
      </c>
    </row>
    <row r="6420" spans="1:9" s="6" customFormat="1" x14ac:dyDescent="0.3">
      <c r="A6420" s="6" t="s">
        <v>21</v>
      </c>
      <c r="B6420" s="6" t="s">
        <v>32</v>
      </c>
      <c r="C6420" s="6" t="s">
        <v>27</v>
      </c>
      <c r="D6420" s="14">
        <v>43587</v>
      </c>
      <c r="E6420" s="14">
        <v>43588</v>
      </c>
      <c r="F6420" s="35">
        <f t="shared" si="422"/>
        <v>2019</v>
      </c>
      <c r="G6420" s="35">
        <f t="shared" si="423"/>
        <v>5</v>
      </c>
      <c r="H6420" s="35">
        <f t="shared" si="424"/>
        <v>3</v>
      </c>
      <c r="I6420" s="35" t="str">
        <f t="shared" si="425"/>
        <v>Mayo</v>
      </c>
    </row>
    <row r="6421" spans="1:9" s="6" customFormat="1" x14ac:dyDescent="0.3">
      <c r="A6421" s="6" t="s">
        <v>21</v>
      </c>
      <c r="B6421" s="6" t="s">
        <v>32</v>
      </c>
      <c r="C6421" s="6" t="s">
        <v>27</v>
      </c>
      <c r="D6421" s="14">
        <v>43588</v>
      </c>
      <c r="E6421" s="14">
        <v>43591</v>
      </c>
      <c r="F6421" s="35">
        <f t="shared" si="422"/>
        <v>2019</v>
      </c>
      <c r="G6421" s="35">
        <f t="shared" si="423"/>
        <v>5</v>
      </c>
      <c r="H6421" s="35">
        <f t="shared" si="424"/>
        <v>6</v>
      </c>
      <c r="I6421" s="35" t="str">
        <f t="shared" si="425"/>
        <v>Mayo</v>
      </c>
    </row>
    <row r="6422" spans="1:9" s="6" customFormat="1" x14ac:dyDescent="0.3">
      <c r="A6422" s="6" t="s">
        <v>21</v>
      </c>
      <c r="B6422" s="6" t="s">
        <v>32</v>
      </c>
      <c r="C6422" s="6" t="s">
        <v>27</v>
      </c>
      <c r="D6422" s="14">
        <v>43591</v>
      </c>
      <c r="E6422" s="14">
        <v>43592</v>
      </c>
      <c r="F6422" s="35">
        <f t="shared" si="422"/>
        <v>2019</v>
      </c>
      <c r="G6422" s="35">
        <f t="shared" si="423"/>
        <v>5</v>
      </c>
      <c r="H6422" s="35">
        <f t="shared" si="424"/>
        <v>7</v>
      </c>
      <c r="I6422" s="35" t="str">
        <f t="shared" si="425"/>
        <v>Mayo</v>
      </c>
    </row>
    <row r="6423" spans="1:9" s="6" customFormat="1" x14ac:dyDescent="0.3">
      <c r="A6423" s="6" t="s">
        <v>21</v>
      </c>
      <c r="B6423" s="6" t="s">
        <v>32</v>
      </c>
      <c r="C6423" s="6" t="s">
        <v>27</v>
      </c>
      <c r="D6423" s="14">
        <v>43592</v>
      </c>
      <c r="E6423" s="14">
        <v>43593</v>
      </c>
      <c r="F6423" s="35">
        <f t="shared" si="422"/>
        <v>2019</v>
      </c>
      <c r="G6423" s="35">
        <f t="shared" si="423"/>
        <v>5</v>
      </c>
      <c r="H6423" s="35">
        <f t="shared" si="424"/>
        <v>8</v>
      </c>
      <c r="I6423" s="35" t="str">
        <f t="shared" si="425"/>
        <v>Mayo</v>
      </c>
    </row>
    <row r="6424" spans="1:9" s="6" customFormat="1" x14ac:dyDescent="0.3">
      <c r="A6424" s="6" t="s">
        <v>21</v>
      </c>
      <c r="B6424" s="6" t="s">
        <v>32</v>
      </c>
      <c r="C6424" s="6" t="s">
        <v>27</v>
      </c>
      <c r="D6424" s="14">
        <v>43593</v>
      </c>
      <c r="E6424" s="14">
        <v>43594</v>
      </c>
      <c r="F6424" s="35">
        <f t="shared" si="422"/>
        <v>2019</v>
      </c>
      <c r="G6424" s="35">
        <f t="shared" si="423"/>
        <v>5</v>
      </c>
      <c r="H6424" s="35">
        <f t="shared" si="424"/>
        <v>9</v>
      </c>
      <c r="I6424" s="35" t="str">
        <f t="shared" si="425"/>
        <v>Mayo</v>
      </c>
    </row>
    <row r="6425" spans="1:9" s="6" customFormat="1" x14ac:dyDescent="0.3">
      <c r="A6425" s="6" t="s">
        <v>21</v>
      </c>
      <c r="B6425" s="6" t="s">
        <v>32</v>
      </c>
      <c r="C6425" s="6" t="s">
        <v>27</v>
      </c>
      <c r="D6425" s="14">
        <v>43594</v>
      </c>
      <c r="E6425" s="14">
        <v>43595</v>
      </c>
      <c r="F6425" s="35">
        <f t="shared" si="422"/>
        <v>2019</v>
      </c>
      <c r="G6425" s="35">
        <f t="shared" si="423"/>
        <v>5</v>
      </c>
      <c r="H6425" s="35">
        <f t="shared" si="424"/>
        <v>10</v>
      </c>
      <c r="I6425" s="35" t="str">
        <f t="shared" si="425"/>
        <v>Mayo</v>
      </c>
    </row>
    <row r="6426" spans="1:9" s="6" customFormat="1" x14ac:dyDescent="0.3">
      <c r="A6426" s="6" t="s">
        <v>21</v>
      </c>
      <c r="B6426" s="6" t="s">
        <v>32</v>
      </c>
      <c r="C6426" s="6" t="s">
        <v>27</v>
      </c>
      <c r="D6426" s="14">
        <v>43595</v>
      </c>
      <c r="E6426" s="14">
        <v>43598</v>
      </c>
      <c r="F6426" s="35">
        <f t="shared" si="422"/>
        <v>2019</v>
      </c>
      <c r="G6426" s="35">
        <f t="shared" si="423"/>
        <v>5</v>
      </c>
      <c r="H6426" s="35">
        <f t="shared" si="424"/>
        <v>13</v>
      </c>
      <c r="I6426" s="35" t="str">
        <f t="shared" si="425"/>
        <v>Mayo</v>
      </c>
    </row>
    <row r="6427" spans="1:9" s="6" customFormat="1" x14ac:dyDescent="0.3">
      <c r="A6427" s="6" t="s">
        <v>21</v>
      </c>
      <c r="B6427" s="6" t="s">
        <v>32</v>
      </c>
      <c r="C6427" s="6" t="s">
        <v>27</v>
      </c>
      <c r="D6427" s="14">
        <v>43598</v>
      </c>
      <c r="E6427" s="14">
        <v>43599</v>
      </c>
      <c r="F6427" s="35">
        <f t="shared" si="422"/>
        <v>2019</v>
      </c>
      <c r="G6427" s="35">
        <f t="shared" si="423"/>
        <v>5</v>
      </c>
      <c r="H6427" s="35">
        <f t="shared" si="424"/>
        <v>14</v>
      </c>
      <c r="I6427" s="35" t="str">
        <f t="shared" si="425"/>
        <v>Mayo</v>
      </c>
    </row>
    <row r="6428" spans="1:9" s="6" customFormat="1" x14ac:dyDescent="0.3">
      <c r="A6428" s="6" t="s">
        <v>21</v>
      </c>
      <c r="B6428" s="6" t="s">
        <v>32</v>
      </c>
      <c r="C6428" s="6" t="s">
        <v>27</v>
      </c>
      <c r="D6428" s="14">
        <v>43599</v>
      </c>
      <c r="E6428" s="14">
        <v>43600</v>
      </c>
      <c r="F6428" s="35">
        <f t="shared" si="422"/>
        <v>2019</v>
      </c>
      <c r="G6428" s="35">
        <f t="shared" si="423"/>
        <v>5</v>
      </c>
      <c r="H6428" s="35">
        <f t="shared" si="424"/>
        <v>15</v>
      </c>
      <c r="I6428" s="35" t="str">
        <f t="shared" si="425"/>
        <v>Mayo</v>
      </c>
    </row>
    <row r="6429" spans="1:9" s="6" customFormat="1" x14ac:dyDescent="0.3">
      <c r="A6429" s="6" t="s">
        <v>21</v>
      </c>
      <c r="B6429" s="6" t="s">
        <v>32</v>
      </c>
      <c r="C6429" s="6" t="s">
        <v>27</v>
      </c>
      <c r="D6429" s="14">
        <v>43600</v>
      </c>
      <c r="E6429" s="14">
        <v>43601</v>
      </c>
      <c r="F6429" s="35">
        <f t="shared" si="422"/>
        <v>2019</v>
      </c>
      <c r="G6429" s="35">
        <f t="shared" si="423"/>
        <v>5</v>
      </c>
      <c r="H6429" s="35">
        <f t="shared" si="424"/>
        <v>16</v>
      </c>
      <c r="I6429" s="35" t="str">
        <f t="shared" si="425"/>
        <v>Mayo</v>
      </c>
    </row>
    <row r="6430" spans="1:9" s="6" customFormat="1" x14ac:dyDescent="0.3">
      <c r="A6430" s="6" t="s">
        <v>21</v>
      </c>
      <c r="B6430" s="6" t="s">
        <v>32</v>
      </c>
      <c r="C6430" s="6" t="s">
        <v>27</v>
      </c>
      <c r="D6430" s="14">
        <v>43601</v>
      </c>
      <c r="E6430" s="14">
        <v>43602</v>
      </c>
      <c r="F6430" s="35">
        <f t="shared" si="422"/>
        <v>2019</v>
      </c>
      <c r="G6430" s="35">
        <f t="shared" si="423"/>
        <v>5</v>
      </c>
      <c r="H6430" s="35">
        <f t="shared" si="424"/>
        <v>17</v>
      </c>
      <c r="I6430" s="35" t="str">
        <f t="shared" si="425"/>
        <v>Mayo</v>
      </c>
    </row>
    <row r="6431" spans="1:9" s="6" customFormat="1" x14ac:dyDescent="0.3">
      <c r="A6431" s="6" t="s">
        <v>21</v>
      </c>
      <c r="B6431" s="6" t="s">
        <v>32</v>
      </c>
      <c r="C6431" s="6" t="s">
        <v>27</v>
      </c>
      <c r="D6431" s="14">
        <v>43602</v>
      </c>
      <c r="E6431" s="14">
        <v>43605</v>
      </c>
      <c r="F6431" s="35">
        <f t="shared" si="422"/>
        <v>2019</v>
      </c>
      <c r="G6431" s="35">
        <f t="shared" si="423"/>
        <v>5</v>
      </c>
      <c r="H6431" s="35">
        <f t="shared" si="424"/>
        <v>20</v>
      </c>
      <c r="I6431" s="35" t="str">
        <f t="shared" si="425"/>
        <v>Mayo</v>
      </c>
    </row>
    <row r="6432" spans="1:9" s="6" customFormat="1" x14ac:dyDescent="0.3">
      <c r="A6432" s="6" t="s">
        <v>21</v>
      </c>
      <c r="B6432" s="6" t="s">
        <v>32</v>
      </c>
      <c r="C6432" s="6" t="s">
        <v>27</v>
      </c>
      <c r="D6432" s="14">
        <v>43605</v>
      </c>
      <c r="E6432" s="14">
        <v>43606</v>
      </c>
      <c r="F6432" s="35">
        <f t="shared" si="422"/>
        <v>2019</v>
      </c>
      <c r="G6432" s="35">
        <f t="shared" si="423"/>
        <v>5</v>
      </c>
      <c r="H6432" s="35">
        <f t="shared" si="424"/>
        <v>21</v>
      </c>
      <c r="I6432" s="35" t="str">
        <f t="shared" si="425"/>
        <v>Mayo</v>
      </c>
    </row>
    <row r="6433" spans="1:9" s="6" customFormat="1" x14ac:dyDescent="0.3">
      <c r="A6433" s="6" t="s">
        <v>21</v>
      </c>
      <c r="B6433" s="6" t="s">
        <v>32</v>
      </c>
      <c r="C6433" s="6" t="s">
        <v>27</v>
      </c>
      <c r="D6433" s="14">
        <v>43606</v>
      </c>
      <c r="E6433" s="14">
        <v>43607</v>
      </c>
      <c r="F6433" s="35">
        <f t="shared" si="422"/>
        <v>2019</v>
      </c>
      <c r="G6433" s="35">
        <f t="shared" si="423"/>
        <v>5</v>
      </c>
      <c r="H6433" s="35">
        <f t="shared" si="424"/>
        <v>22</v>
      </c>
      <c r="I6433" s="35" t="str">
        <f t="shared" si="425"/>
        <v>Mayo</v>
      </c>
    </row>
    <row r="6434" spans="1:9" s="6" customFormat="1" x14ac:dyDescent="0.3">
      <c r="A6434" s="6" t="s">
        <v>21</v>
      </c>
      <c r="B6434" s="6" t="s">
        <v>32</v>
      </c>
      <c r="C6434" s="6" t="s">
        <v>27</v>
      </c>
      <c r="D6434" s="14">
        <v>43607</v>
      </c>
      <c r="E6434" s="14">
        <v>43608</v>
      </c>
      <c r="F6434" s="35">
        <f t="shared" si="422"/>
        <v>2019</v>
      </c>
      <c r="G6434" s="35">
        <f t="shared" si="423"/>
        <v>5</v>
      </c>
      <c r="H6434" s="35">
        <f t="shared" si="424"/>
        <v>23</v>
      </c>
      <c r="I6434" s="35" t="str">
        <f t="shared" si="425"/>
        <v>Mayo</v>
      </c>
    </row>
    <row r="6435" spans="1:9" s="6" customFormat="1" x14ac:dyDescent="0.3">
      <c r="A6435" s="6" t="s">
        <v>21</v>
      </c>
      <c r="B6435" s="6" t="s">
        <v>32</v>
      </c>
      <c r="C6435" s="6" t="s">
        <v>27</v>
      </c>
      <c r="D6435" s="14">
        <v>43608</v>
      </c>
      <c r="E6435" s="14">
        <v>43609</v>
      </c>
      <c r="F6435" s="35">
        <f t="shared" si="422"/>
        <v>2019</v>
      </c>
      <c r="G6435" s="35">
        <f t="shared" si="423"/>
        <v>5</v>
      </c>
      <c r="H6435" s="35">
        <f t="shared" si="424"/>
        <v>24</v>
      </c>
      <c r="I6435" s="35" t="str">
        <f t="shared" si="425"/>
        <v>Mayo</v>
      </c>
    </row>
    <row r="6436" spans="1:9" s="6" customFormat="1" x14ac:dyDescent="0.3">
      <c r="A6436" s="6" t="s">
        <v>21</v>
      </c>
      <c r="B6436" s="6" t="s">
        <v>32</v>
      </c>
      <c r="C6436" s="6" t="s">
        <v>27</v>
      </c>
      <c r="D6436" s="14">
        <v>43609</v>
      </c>
      <c r="E6436" s="14">
        <v>43612</v>
      </c>
      <c r="F6436" s="35">
        <f t="shared" si="422"/>
        <v>2019</v>
      </c>
      <c r="G6436" s="35">
        <f t="shared" si="423"/>
        <v>5</v>
      </c>
      <c r="H6436" s="35">
        <f t="shared" si="424"/>
        <v>27</v>
      </c>
      <c r="I6436" s="35" t="str">
        <f t="shared" si="425"/>
        <v>Mayo</v>
      </c>
    </row>
    <row r="6437" spans="1:9" s="6" customFormat="1" x14ac:dyDescent="0.3">
      <c r="A6437" s="6" t="s">
        <v>21</v>
      </c>
      <c r="B6437" s="6" t="s">
        <v>32</v>
      </c>
      <c r="C6437" s="6" t="s">
        <v>27</v>
      </c>
      <c r="D6437" s="14">
        <v>43612</v>
      </c>
      <c r="E6437" s="14">
        <v>43613</v>
      </c>
      <c r="F6437" s="35">
        <f t="shared" si="422"/>
        <v>2019</v>
      </c>
      <c r="G6437" s="35">
        <f t="shared" si="423"/>
        <v>5</v>
      </c>
      <c r="H6437" s="35">
        <f t="shared" si="424"/>
        <v>28</v>
      </c>
      <c r="I6437" s="35" t="str">
        <f t="shared" si="425"/>
        <v>Mayo</v>
      </c>
    </row>
    <row r="6438" spans="1:9" s="6" customFormat="1" x14ac:dyDescent="0.3">
      <c r="A6438" s="6" t="s">
        <v>21</v>
      </c>
      <c r="B6438" s="6" t="s">
        <v>32</v>
      </c>
      <c r="C6438" s="6" t="s">
        <v>27</v>
      </c>
      <c r="D6438" s="14">
        <v>43613</v>
      </c>
      <c r="E6438" s="14">
        <v>43614</v>
      </c>
      <c r="F6438" s="35">
        <f t="shared" si="422"/>
        <v>2019</v>
      </c>
      <c r="G6438" s="35">
        <f t="shared" si="423"/>
        <v>5</v>
      </c>
      <c r="H6438" s="35">
        <f t="shared" si="424"/>
        <v>29</v>
      </c>
      <c r="I6438" s="35" t="str">
        <f t="shared" si="425"/>
        <v>Mayo</v>
      </c>
    </row>
    <row r="6439" spans="1:9" s="6" customFormat="1" x14ac:dyDescent="0.3">
      <c r="A6439" s="6" t="s">
        <v>21</v>
      </c>
      <c r="B6439" s="6" t="s">
        <v>32</v>
      </c>
      <c r="C6439" s="6" t="s">
        <v>27</v>
      </c>
      <c r="D6439" s="14">
        <v>43614</v>
      </c>
      <c r="E6439" s="14">
        <v>43615</v>
      </c>
      <c r="F6439" s="35">
        <f t="shared" si="422"/>
        <v>2019</v>
      </c>
      <c r="G6439" s="35">
        <f t="shared" si="423"/>
        <v>5</v>
      </c>
      <c r="H6439" s="35">
        <f t="shared" si="424"/>
        <v>30</v>
      </c>
      <c r="I6439" s="35" t="str">
        <f t="shared" si="425"/>
        <v>Mayo</v>
      </c>
    </row>
    <row r="6440" spans="1:9" s="6" customFormat="1" x14ac:dyDescent="0.3">
      <c r="A6440" s="6" t="s">
        <v>21</v>
      </c>
      <c r="B6440" s="6" t="s">
        <v>32</v>
      </c>
      <c r="C6440" s="6" t="s">
        <v>27</v>
      </c>
      <c r="D6440" s="14">
        <v>43615</v>
      </c>
      <c r="E6440" s="14">
        <v>43616</v>
      </c>
      <c r="F6440" s="35">
        <f t="shared" si="422"/>
        <v>2019</v>
      </c>
      <c r="G6440" s="35">
        <f t="shared" si="423"/>
        <v>5</v>
      </c>
      <c r="H6440" s="35">
        <f t="shared" si="424"/>
        <v>31</v>
      </c>
      <c r="I6440" s="35" t="str">
        <f t="shared" si="425"/>
        <v>Mayo</v>
      </c>
    </row>
    <row r="6441" spans="1:9" s="6" customFormat="1" x14ac:dyDescent="0.3">
      <c r="A6441" s="6" t="s">
        <v>21</v>
      </c>
      <c r="B6441" s="6" t="s">
        <v>32</v>
      </c>
      <c r="C6441" s="6" t="s">
        <v>27</v>
      </c>
      <c r="D6441" s="14">
        <v>43616</v>
      </c>
      <c r="E6441" s="14">
        <v>43620</v>
      </c>
      <c r="F6441" s="35">
        <f t="shared" si="422"/>
        <v>2019</v>
      </c>
      <c r="G6441" s="35">
        <f t="shared" si="423"/>
        <v>6</v>
      </c>
      <c r="H6441" s="35">
        <f t="shared" si="424"/>
        <v>4</v>
      </c>
      <c r="I6441" s="35" t="str">
        <f t="shared" si="425"/>
        <v>Junio</v>
      </c>
    </row>
    <row r="6442" spans="1:9" s="6" customFormat="1" x14ac:dyDescent="0.3">
      <c r="A6442" s="6" t="s">
        <v>21</v>
      </c>
      <c r="B6442" s="6" t="s">
        <v>32</v>
      </c>
      <c r="C6442" s="6" t="s">
        <v>27</v>
      </c>
      <c r="D6442" s="14">
        <v>43620</v>
      </c>
      <c r="E6442" s="14">
        <v>43621</v>
      </c>
      <c r="F6442" s="35">
        <f t="shared" si="422"/>
        <v>2019</v>
      </c>
      <c r="G6442" s="35">
        <f t="shared" si="423"/>
        <v>6</v>
      </c>
      <c r="H6442" s="35">
        <f t="shared" si="424"/>
        <v>5</v>
      </c>
      <c r="I6442" s="35" t="str">
        <f t="shared" si="425"/>
        <v>Junio</v>
      </c>
    </row>
    <row r="6443" spans="1:9" s="6" customFormat="1" x14ac:dyDescent="0.3">
      <c r="A6443" s="6" t="s">
        <v>21</v>
      </c>
      <c r="B6443" s="6" t="s">
        <v>32</v>
      </c>
      <c r="C6443" s="6" t="s">
        <v>27</v>
      </c>
      <c r="D6443" s="14">
        <v>43621</v>
      </c>
      <c r="E6443" s="14">
        <v>43622</v>
      </c>
      <c r="F6443" s="35">
        <f t="shared" si="422"/>
        <v>2019</v>
      </c>
      <c r="G6443" s="35">
        <f t="shared" si="423"/>
        <v>6</v>
      </c>
      <c r="H6443" s="35">
        <f t="shared" si="424"/>
        <v>6</v>
      </c>
      <c r="I6443" s="35" t="str">
        <f t="shared" si="425"/>
        <v>Junio</v>
      </c>
    </row>
    <row r="6444" spans="1:9" s="6" customFormat="1" x14ac:dyDescent="0.3">
      <c r="A6444" s="6" t="s">
        <v>21</v>
      </c>
      <c r="B6444" s="6" t="s">
        <v>32</v>
      </c>
      <c r="C6444" s="6" t="s">
        <v>27</v>
      </c>
      <c r="D6444" s="14">
        <v>43622</v>
      </c>
      <c r="E6444" s="14">
        <v>43623</v>
      </c>
      <c r="F6444" s="35">
        <f t="shared" si="422"/>
        <v>2019</v>
      </c>
      <c r="G6444" s="35">
        <f t="shared" si="423"/>
        <v>6</v>
      </c>
      <c r="H6444" s="35">
        <f t="shared" si="424"/>
        <v>7</v>
      </c>
      <c r="I6444" s="35" t="str">
        <f t="shared" si="425"/>
        <v>Junio</v>
      </c>
    </row>
    <row r="6445" spans="1:9" s="6" customFormat="1" x14ac:dyDescent="0.3">
      <c r="A6445" s="6" t="s">
        <v>21</v>
      </c>
      <c r="B6445" s="6" t="s">
        <v>32</v>
      </c>
      <c r="C6445" s="6" t="s">
        <v>27</v>
      </c>
      <c r="D6445" s="14">
        <v>43623</v>
      </c>
      <c r="E6445" s="14">
        <v>43626</v>
      </c>
      <c r="F6445" s="35">
        <f t="shared" si="422"/>
        <v>2019</v>
      </c>
      <c r="G6445" s="35">
        <f t="shared" si="423"/>
        <v>6</v>
      </c>
      <c r="H6445" s="35">
        <f t="shared" si="424"/>
        <v>10</v>
      </c>
      <c r="I6445" s="35" t="str">
        <f t="shared" si="425"/>
        <v>Junio</v>
      </c>
    </row>
    <row r="6446" spans="1:9" s="6" customFormat="1" x14ac:dyDescent="0.3">
      <c r="A6446" s="6" t="s">
        <v>21</v>
      </c>
      <c r="B6446" s="6" t="s">
        <v>32</v>
      </c>
      <c r="C6446" s="6" t="s">
        <v>27</v>
      </c>
      <c r="D6446" s="14">
        <v>43626</v>
      </c>
      <c r="E6446" s="14">
        <v>43627</v>
      </c>
      <c r="F6446" s="35">
        <f t="shared" si="422"/>
        <v>2019</v>
      </c>
      <c r="G6446" s="35">
        <f t="shared" si="423"/>
        <v>6</v>
      </c>
      <c r="H6446" s="35">
        <f t="shared" si="424"/>
        <v>11</v>
      </c>
      <c r="I6446" s="35" t="str">
        <f t="shared" si="425"/>
        <v>Junio</v>
      </c>
    </row>
    <row r="6447" spans="1:9" s="6" customFormat="1" x14ac:dyDescent="0.3">
      <c r="A6447" s="6" t="s">
        <v>21</v>
      </c>
      <c r="B6447" s="6" t="s">
        <v>32</v>
      </c>
      <c r="C6447" s="6" t="s">
        <v>27</v>
      </c>
      <c r="D6447" s="14">
        <v>43627</v>
      </c>
      <c r="E6447" s="14">
        <v>43628</v>
      </c>
      <c r="F6447" s="35">
        <f t="shared" si="422"/>
        <v>2019</v>
      </c>
      <c r="G6447" s="35">
        <f t="shared" si="423"/>
        <v>6</v>
      </c>
      <c r="H6447" s="35">
        <f t="shared" si="424"/>
        <v>12</v>
      </c>
      <c r="I6447" s="35" t="str">
        <f t="shared" si="425"/>
        <v>Junio</v>
      </c>
    </row>
    <row r="6448" spans="1:9" s="6" customFormat="1" x14ac:dyDescent="0.3">
      <c r="A6448" s="6" t="s">
        <v>21</v>
      </c>
      <c r="B6448" s="6" t="s">
        <v>32</v>
      </c>
      <c r="C6448" s="6" t="s">
        <v>27</v>
      </c>
      <c r="D6448" s="14">
        <v>43628</v>
      </c>
      <c r="E6448" s="14">
        <v>43629</v>
      </c>
      <c r="F6448" s="35">
        <f t="shared" si="422"/>
        <v>2019</v>
      </c>
      <c r="G6448" s="35">
        <f t="shared" si="423"/>
        <v>6</v>
      </c>
      <c r="H6448" s="35">
        <f t="shared" si="424"/>
        <v>13</v>
      </c>
      <c r="I6448" s="35" t="str">
        <f t="shared" si="425"/>
        <v>Junio</v>
      </c>
    </row>
    <row r="6449" spans="1:9" s="6" customFormat="1" x14ac:dyDescent="0.3">
      <c r="A6449" s="6" t="s">
        <v>21</v>
      </c>
      <c r="B6449" s="6" t="s">
        <v>32</v>
      </c>
      <c r="C6449" s="6" t="s">
        <v>27</v>
      </c>
      <c r="D6449" s="14">
        <v>43629</v>
      </c>
      <c r="E6449" s="14">
        <v>43630</v>
      </c>
      <c r="F6449" s="35">
        <f t="shared" si="422"/>
        <v>2019</v>
      </c>
      <c r="G6449" s="35">
        <f t="shared" si="423"/>
        <v>6</v>
      </c>
      <c r="H6449" s="35">
        <f t="shared" si="424"/>
        <v>14</v>
      </c>
      <c r="I6449" s="35" t="str">
        <f t="shared" si="425"/>
        <v>Junio</v>
      </c>
    </row>
    <row r="6450" spans="1:9" s="6" customFormat="1" x14ac:dyDescent="0.3">
      <c r="A6450" s="6" t="s">
        <v>21</v>
      </c>
      <c r="B6450" s="6" t="s">
        <v>32</v>
      </c>
      <c r="C6450" s="6" t="s">
        <v>27</v>
      </c>
      <c r="D6450" s="14">
        <v>43630</v>
      </c>
      <c r="E6450" s="14">
        <v>43633</v>
      </c>
      <c r="F6450" s="35">
        <f t="shared" si="422"/>
        <v>2019</v>
      </c>
      <c r="G6450" s="35">
        <f t="shared" si="423"/>
        <v>6</v>
      </c>
      <c r="H6450" s="35">
        <f t="shared" si="424"/>
        <v>17</v>
      </c>
      <c r="I6450" s="35" t="str">
        <f t="shared" si="425"/>
        <v>Junio</v>
      </c>
    </row>
    <row r="6451" spans="1:9" s="6" customFormat="1" x14ac:dyDescent="0.3">
      <c r="A6451" s="6" t="s">
        <v>21</v>
      </c>
      <c r="B6451" s="6" t="s">
        <v>32</v>
      </c>
      <c r="C6451" s="6" t="s">
        <v>27</v>
      </c>
      <c r="D6451" s="14">
        <v>43633</v>
      </c>
      <c r="E6451" s="14">
        <v>43634</v>
      </c>
      <c r="F6451" s="35">
        <f t="shared" si="422"/>
        <v>2019</v>
      </c>
      <c r="G6451" s="35">
        <f t="shared" si="423"/>
        <v>6</v>
      </c>
      <c r="H6451" s="35">
        <f t="shared" si="424"/>
        <v>18</v>
      </c>
      <c r="I6451" s="35" t="str">
        <f t="shared" si="425"/>
        <v>Junio</v>
      </c>
    </row>
    <row r="6452" spans="1:9" s="6" customFormat="1" x14ac:dyDescent="0.3">
      <c r="A6452" s="6" t="s">
        <v>21</v>
      </c>
      <c r="B6452" s="6" t="s">
        <v>32</v>
      </c>
      <c r="C6452" s="6" t="s">
        <v>27</v>
      </c>
      <c r="D6452" s="14">
        <v>43634</v>
      </c>
      <c r="E6452" s="14">
        <v>43635</v>
      </c>
      <c r="F6452" s="35">
        <f t="shared" si="422"/>
        <v>2019</v>
      </c>
      <c r="G6452" s="35">
        <f t="shared" si="423"/>
        <v>6</v>
      </c>
      <c r="H6452" s="35">
        <f t="shared" si="424"/>
        <v>19</v>
      </c>
      <c r="I6452" s="35" t="str">
        <f t="shared" si="425"/>
        <v>Junio</v>
      </c>
    </row>
    <row r="6453" spans="1:9" s="6" customFormat="1" x14ac:dyDescent="0.3">
      <c r="A6453" s="6" t="s">
        <v>21</v>
      </c>
      <c r="B6453" s="6" t="s">
        <v>32</v>
      </c>
      <c r="C6453" s="6" t="s">
        <v>27</v>
      </c>
      <c r="D6453" s="14">
        <v>43635</v>
      </c>
      <c r="E6453" s="14">
        <v>43636</v>
      </c>
      <c r="F6453" s="35">
        <f t="shared" si="422"/>
        <v>2019</v>
      </c>
      <c r="G6453" s="35">
        <f t="shared" si="423"/>
        <v>6</v>
      </c>
      <c r="H6453" s="35">
        <f t="shared" si="424"/>
        <v>20</v>
      </c>
      <c r="I6453" s="35" t="str">
        <f t="shared" si="425"/>
        <v>Junio</v>
      </c>
    </row>
    <row r="6454" spans="1:9" s="6" customFormat="1" x14ac:dyDescent="0.3">
      <c r="A6454" s="6" t="s">
        <v>21</v>
      </c>
      <c r="B6454" s="6" t="s">
        <v>32</v>
      </c>
      <c r="C6454" s="6" t="s">
        <v>27</v>
      </c>
      <c r="D6454" s="14">
        <v>43636</v>
      </c>
      <c r="E6454" s="14">
        <v>43637</v>
      </c>
      <c r="F6454" s="35">
        <f t="shared" si="422"/>
        <v>2019</v>
      </c>
      <c r="G6454" s="35">
        <f t="shared" si="423"/>
        <v>6</v>
      </c>
      <c r="H6454" s="35">
        <f t="shared" si="424"/>
        <v>21</v>
      </c>
      <c r="I6454" s="35" t="str">
        <f t="shared" si="425"/>
        <v>Junio</v>
      </c>
    </row>
    <row r="6455" spans="1:9" s="6" customFormat="1" x14ac:dyDescent="0.3">
      <c r="A6455" s="6" t="s">
        <v>21</v>
      </c>
      <c r="B6455" s="6" t="s">
        <v>32</v>
      </c>
      <c r="C6455" s="6" t="s">
        <v>27</v>
      </c>
      <c r="D6455" s="14">
        <v>43637</v>
      </c>
      <c r="E6455" s="14">
        <v>43641</v>
      </c>
      <c r="F6455" s="35">
        <f t="shared" si="422"/>
        <v>2019</v>
      </c>
      <c r="G6455" s="35">
        <f t="shared" si="423"/>
        <v>6</v>
      </c>
      <c r="H6455" s="35">
        <f t="shared" si="424"/>
        <v>25</v>
      </c>
      <c r="I6455" s="35" t="str">
        <f t="shared" si="425"/>
        <v>Junio</v>
      </c>
    </row>
    <row r="6456" spans="1:9" s="6" customFormat="1" x14ac:dyDescent="0.3">
      <c r="A6456" s="6" t="s">
        <v>21</v>
      </c>
      <c r="B6456" s="6" t="s">
        <v>32</v>
      </c>
      <c r="C6456" s="6" t="s">
        <v>27</v>
      </c>
      <c r="D6456" s="14">
        <v>43641</v>
      </c>
      <c r="E6456" s="14">
        <v>43642</v>
      </c>
      <c r="F6456" s="35">
        <f t="shared" si="422"/>
        <v>2019</v>
      </c>
      <c r="G6456" s="35">
        <f t="shared" si="423"/>
        <v>6</v>
      </c>
      <c r="H6456" s="35">
        <f t="shared" si="424"/>
        <v>26</v>
      </c>
      <c r="I6456" s="35" t="str">
        <f t="shared" si="425"/>
        <v>Junio</v>
      </c>
    </row>
    <row r="6457" spans="1:9" s="6" customFormat="1" x14ac:dyDescent="0.3">
      <c r="A6457" s="6" t="s">
        <v>21</v>
      </c>
      <c r="B6457" s="6" t="s">
        <v>32</v>
      </c>
      <c r="C6457" s="6" t="s">
        <v>27</v>
      </c>
      <c r="D6457" s="14">
        <v>43642</v>
      </c>
      <c r="E6457" s="14">
        <v>43643</v>
      </c>
      <c r="F6457" s="35">
        <f t="shared" si="422"/>
        <v>2019</v>
      </c>
      <c r="G6457" s="35">
        <f t="shared" si="423"/>
        <v>6</v>
      </c>
      <c r="H6457" s="35">
        <f t="shared" si="424"/>
        <v>27</v>
      </c>
      <c r="I6457" s="35" t="str">
        <f t="shared" si="425"/>
        <v>Junio</v>
      </c>
    </row>
    <row r="6458" spans="1:9" s="6" customFormat="1" x14ac:dyDescent="0.3">
      <c r="A6458" s="6" t="s">
        <v>21</v>
      </c>
      <c r="B6458" s="6" t="s">
        <v>32</v>
      </c>
      <c r="C6458" s="6" t="s">
        <v>27</v>
      </c>
      <c r="D6458" s="14">
        <v>43643</v>
      </c>
      <c r="E6458" s="14">
        <v>43644</v>
      </c>
      <c r="F6458" s="35">
        <f t="shared" si="422"/>
        <v>2019</v>
      </c>
      <c r="G6458" s="35">
        <f t="shared" si="423"/>
        <v>6</v>
      </c>
      <c r="H6458" s="35">
        <f t="shared" si="424"/>
        <v>28</v>
      </c>
      <c r="I6458" s="35" t="str">
        <f t="shared" si="425"/>
        <v>Junio</v>
      </c>
    </row>
    <row r="6459" spans="1:9" s="6" customFormat="1" x14ac:dyDescent="0.3">
      <c r="A6459" s="6" t="s">
        <v>21</v>
      </c>
      <c r="B6459" s="6" t="s">
        <v>32</v>
      </c>
      <c r="C6459" s="6" t="s">
        <v>27</v>
      </c>
      <c r="D6459" s="14">
        <v>43644</v>
      </c>
      <c r="E6459" s="14">
        <v>43648</v>
      </c>
      <c r="F6459" s="35">
        <f t="shared" si="422"/>
        <v>2019</v>
      </c>
      <c r="G6459" s="35">
        <f t="shared" si="423"/>
        <v>7</v>
      </c>
      <c r="H6459" s="35">
        <f t="shared" si="424"/>
        <v>2</v>
      </c>
      <c r="I6459" s="35" t="str">
        <f t="shared" si="425"/>
        <v>Julio</v>
      </c>
    </row>
    <row r="6460" spans="1:9" s="6" customFormat="1" x14ac:dyDescent="0.3">
      <c r="A6460" s="6" t="s">
        <v>21</v>
      </c>
      <c r="B6460" s="6" t="s">
        <v>32</v>
      </c>
      <c r="C6460" s="6" t="s">
        <v>27</v>
      </c>
      <c r="D6460" s="14">
        <v>43648</v>
      </c>
      <c r="E6460" s="14">
        <v>43649</v>
      </c>
      <c r="F6460" s="35">
        <f t="shared" si="422"/>
        <v>2019</v>
      </c>
      <c r="G6460" s="35">
        <f t="shared" si="423"/>
        <v>7</v>
      </c>
      <c r="H6460" s="35">
        <f t="shared" si="424"/>
        <v>3</v>
      </c>
      <c r="I6460" s="35" t="str">
        <f t="shared" si="425"/>
        <v>Julio</v>
      </c>
    </row>
    <row r="6461" spans="1:9" s="6" customFormat="1" x14ac:dyDescent="0.3">
      <c r="A6461" s="6" t="s">
        <v>21</v>
      </c>
      <c r="B6461" s="6" t="s">
        <v>32</v>
      </c>
      <c r="C6461" s="6" t="s">
        <v>27</v>
      </c>
      <c r="D6461" s="14">
        <v>43649</v>
      </c>
      <c r="E6461" s="14">
        <v>43650</v>
      </c>
      <c r="F6461" s="35">
        <f t="shared" si="422"/>
        <v>2019</v>
      </c>
      <c r="G6461" s="35">
        <f t="shared" si="423"/>
        <v>7</v>
      </c>
      <c r="H6461" s="35">
        <f t="shared" si="424"/>
        <v>4</v>
      </c>
      <c r="I6461" s="35" t="str">
        <f t="shared" si="425"/>
        <v>Julio</v>
      </c>
    </row>
    <row r="6462" spans="1:9" s="6" customFormat="1" x14ac:dyDescent="0.3">
      <c r="A6462" s="6" t="s">
        <v>21</v>
      </c>
      <c r="B6462" s="6" t="s">
        <v>32</v>
      </c>
      <c r="C6462" s="6" t="s">
        <v>27</v>
      </c>
      <c r="D6462" s="14">
        <v>43650</v>
      </c>
      <c r="E6462" s="14">
        <v>43651</v>
      </c>
      <c r="F6462" s="35">
        <f t="shared" si="422"/>
        <v>2019</v>
      </c>
      <c r="G6462" s="35">
        <f t="shared" si="423"/>
        <v>7</v>
      </c>
      <c r="H6462" s="35">
        <f t="shared" si="424"/>
        <v>5</v>
      </c>
      <c r="I6462" s="35" t="str">
        <f t="shared" si="425"/>
        <v>Julio</v>
      </c>
    </row>
    <row r="6463" spans="1:9" s="6" customFormat="1" x14ac:dyDescent="0.3">
      <c r="A6463" s="6" t="s">
        <v>21</v>
      </c>
      <c r="B6463" s="6" t="s">
        <v>32</v>
      </c>
      <c r="C6463" s="6" t="s">
        <v>27</v>
      </c>
      <c r="D6463" s="14">
        <v>43651</v>
      </c>
      <c r="E6463" s="14">
        <v>43654</v>
      </c>
      <c r="F6463" s="35">
        <f t="shared" si="422"/>
        <v>2019</v>
      </c>
      <c r="G6463" s="35">
        <f t="shared" si="423"/>
        <v>7</v>
      </c>
      <c r="H6463" s="35">
        <f t="shared" si="424"/>
        <v>8</v>
      </c>
      <c r="I6463" s="35" t="str">
        <f t="shared" si="425"/>
        <v>Julio</v>
      </c>
    </row>
    <row r="6464" spans="1:9" s="6" customFormat="1" x14ac:dyDescent="0.3">
      <c r="A6464" s="6" t="s">
        <v>21</v>
      </c>
      <c r="B6464" s="6" t="s">
        <v>32</v>
      </c>
      <c r="C6464" s="6" t="s">
        <v>27</v>
      </c>
      <c r="D6464" s="14">
        <v>43654</v>
      </c>
      <c r="E6464" s="14">
        <v>43655</v>
      </c>
      <c r="F6464" s="35">
        <f t="shared" si="422"/>
        <v>2019</v>
      </c>
      <c r="G6464" s="35">
        <f t="shared" si="423"/>
        <v>7</v>
      </c>
      <c r="H6464" s="35">
        <f t="shared" si="424"/>
        <v>9</v>
      </c>
      <c r="I6464" s="35" t="str">
        <f t="shared" si="425"/>
        <v>Julio</v>
      </c>
    </row>
    <row r="6465" spans="1:9" s="6" customFormat="1" x14ac:dyDescent="0.3">
      <c r="A6465" s="6" t="s">
        <v>21</v>
      </c>
      <c r="B6465" s="6" t="s">
        <v>32</v>
      </c>
      <c r="C6465" s="6" t="s">
        <v>27</v>
      </c>
      <c r="D6465" s="14">
        <v>43655</v>
      </c>
      <c r="E6465" s="14">
        <v>43656</v>
      </c>
      <c r="F6465" s="35">
        <f t="shared" si="422"/>
        <v>2019</v>
      </c>
      <c r="G6465" s="35">
        <f t="shared" si="423"/>
        <v>7</v>
      </c>
      <c r="H6465" s="35">
        <f t="shared" si="424"/>
        <v>10</v>
      </c>
      <c r="I6465" s="35" t="str">
        <f t="shared" si="425"/>
        <v>Julio</v>
      </c>
    </row>
    <row r="6466" spans="1:9" s="6" customFormat="1" x14ac:dyDescent="0.3">
      <c r="A6466" s="6" t="s">
        <v>21</v>
      </c>
      <c r="B6466" s="6" t="s">
        <v>32</v>
      </c>
      <c r="C6466" s="6" t="s">
        <v>27</v>
      </c>
      <c r="D6466" s="14">
        <v>43656</v>
      </c>
      <c r="E6466" s="14">
        <v>43657</v>
      </c>
      <c r="F6466" s="35">
        <f t="shared" si="422"/>
        <v>2019</v>
      </c>
      <c r="G6466" s="35">
        <f t="shared" si="423"/>
        <v>7</v>
      </c>
      <c r="H6466" s="35">
        <f t="shared" si="424"/>
        <v>11</v>
      </c>
      <c r="I6466" s="35" t="str">
        <f t="shared" si="425"/>
        <v>Julio</v>
      </c>
    </row>
    <row r="6467" spans="1:9" s="6" customFormat="1" x14ac:dyDescent="0.3">
      <c r="A6467" s="6" t="s">
        <v>21</v>
      </c>
      <c r="B6467" s="6" t="s">
        <v>32</v>
      </c>
      <c r="C6467" s="6" t="s">
        <v>27</v>
      </c>
      <c r="D6467" s="14">
        <v>43657</v>
      </c>
      <c r="E6467" s="14">
        <v>43658</v>
      </c>
      <c r="F6467" s="35">
        <f t="shared" ref="F6467:F6530" si="426">YEAR(E6467)</f>
        <v>2019</v>
      </c>
      <c r="G6467" s="35">
        <f t="shared" ref="G6467:G6530" si="427">MONTH(E6467)</f>
        <v>7</v>
      </c>
      <c r="H6467" s="35">
        <f t="shared" ref="H6467:H6530" si="428">DAY(E6467)</f>
        <v>12</v>
      </c>
      <c r="I6467" s="35" t="str">
        <f t="shared" ref="I6467:I6530" si="429">CHOOSE(G6467,"Enero","Febrero","Marzo","Abril","Mayo","Junio","Julio","Agosto","Septiembre","Octubre","Noviembre","Diciembre")</f>
        <v>Julio</v>
      </c>
    </row>
    <row r="6468" spans="1:9" s="6" customFormat="1" x14ac:dyDescent="0.3">
      <c r="A6468" s="6" t="s">
        <v>21</v>
      </c>
      <c r="B6468" s="6" t="s">
        <v>32</v>
      </c>
      <c r="C6468" s="6" t="s">
        <v>27</v>
      </c>
      <c r="D6468" s="14">
        <v>43658</v>
      </c>
      <c r="E6468" s="14">
        <v>43661</v>
      </c>
      <c r="F6468" s="35">
        <f t="shared" si="426"/>
        <v>2019</v>
      </c>
      <c r="G6468" s="35">
        <f t="shared" si="427"/>
        <v>7</v>
      </c>
      <c r="H6468" s="35">
        <f t="shared" si="428"/>
        <v>15</v>
      </c>
      <c r="I6468" s="35" t="str">
        <f t="shared" si="429"/>
        <v>Julio</v>
      </c>
    </row>
    <row r="6469" spans="1:9" s="6" customFormat="1" x14ac:dyDescent="0.3">
      <c r="A6469" s="6" t="s">
        <v>21</v>
      </c>
      <c r="B6469" s="6" t="s">
        <v>32</v>
      </c>
      <c r="C6469" s="6" t="s">
        <v>27</v>
      </c>
      <c r="D6469" s="14">
        <v>43661</v>
      </c>
      <c r="E6469" s="14">
        <v>43662</v>
      </c>
      <c r="F6469" s="35">
        <f t="shared" si="426"/>
        <v>2019</v>
      </c>
      <c r="G6469" s="35">
        <f t="shared" si="427"/>
        <v>7</v>
      </c>
      <c r="H6469" s="35">
        <f t="shared" si="428"/>
        <v>16</v>
      </c>
      <c r="I6469" s="35" t="str">
        <f t="shared" si="429"/>
        <v>Julio</v>
      </c>
    </row>
    <row r="6470" spans="1:9" s="6" customFormat="1" x14ac:dyDescent="0.3">
      <c r="A6470" s="6" t="s">
        <v>21</v>
      </c>
      <c r="B6470" s="6" t="s">
        <v>32</v>
      </c>
      <c r="C6470" s="6" t="s">
        <v>27</v>
      </c>
      <c r="D6470" s="14">
        <v>43662</v>
      </c>
      <c r="E6470" s="14">
        <v>43663</v>
      </c>
      <c r="F6470" s="35">
        <f t="shared" si="426"/>
        <v>2019</v>
      </c>
      <c r="G6470" s="35">
        <f t="shared" si="427"/>
        <v>7</v>
      </c>
      <c r="H6470" s="35">
        <f t="shared" si="428"/>
        <v>17</v>
      </c>
      <c r="I6470" s="35" t="str">
        <f t="shared" si="429"/>
        <v>Julio</v>
      </c>
    </row>
    <row r="6471" spans="1:9" s="6" customFormat="1" x14ac:dyDescent="0.3">
      <c r="A6471" s="6" t="s">
        <v>21</v>
      </c>
      <c r="B6471" s="6" t="s">
        <v>32</v>
      </c>
      <c r="C6471" s="6" t="s">
        <v>27</v>
      </c>
      <c r="D6471" s="14">
        <v>43663</v>
      </c>
      <c r="E6471" s="14">
        <v>43664</v>
      </c>
      <c r="F6471" s="35">
        <f t="shared" si="426"/>
        <v>2019</v>
      </c>
      <c r="G6471" s="35">
        <f t="shared" si="427"/>
        <v>7</v>
      </c>
      <c r="H6471" s="35">
        <f t="shared" si="428"/>
        <v>18</v>
      </c>
      <c r="I6471" s="35" t="str">
        <f t="shared" si="429"/>
        <v>Julio</v>
      </c>
    </row>
    <row r="6472" spans="1:9" s="6" customFormat="1" x14ac:dyDescent="0.3">
      <c r="A6472" s="6" t="s">
        <v>21</v>
      </c>
      <c r="B6472" s="6" t="s">
        <v>32</v>
      </c>
      <c r="C6472" s="6" t="s">
        <v>27</v>
      </c>
      <c r="D6472" s="14">
        <v>43664</v>
      </c>
      <c r="E6472" s="14">
        <v>43665</v>
      </c>
      <c r="F6472" s="35">
        <f t="shared" si="426"/>
        <v>2019</v>
      </c>
      <c r="G6472" s="35">
        <f t="shared" si="427"/>
        <v>7</v>
      </c>
      <c r="H6472" s="35">
        <f t="shared" si="428"/>
        <v>19</v>
      </c>
      <c r="I6472" s="35" t="str">
        <f t="shared" si="429"/>
        <v>Julio</v>
      </c>
    </row>
    <row r="6473" spans="1:9" s="6" customFormat="1" x14ac:dyDescent="0.3">
      <c r="A6473" s="6" t="s">
        <v>21</v>
      </c>
      <c r="B6473" s="6" t="s">
        <v>32</v>
      </c>
      <c r="C6473" s="6" t="s">
        <v>27</v>
      </c>
      <c r="D6473" s="14">
        <v>43665</v>
      </c>
      <c r="E6473" s="14">
        <v>43668</v>
      </c>
      <c r="F6473" s="35">
        <f t="shared" si="426"/>
        <v>2019</v>
      </c>
      <c r="G6473" s="35">
        <f t="shared" si="427"/>
        <v>7</v>
      </c>
      <c r="H6473" s="35">
        <f t="shared" si="428"/>
        <v>22</v>
      </c>
      <c r="I6473" s="35" t="str">
        <f t="shared" si="429"/>
        <v>Julio</v>
      </c>
    </row>
    <row r="6474" spans="1:9" s="6" customFormat="1" x14ac:dyDescent="0.3">
      <c r="A6474" s="6" t="s">
        <v>21</v>
      </c>
      <c r="B6474" s="6" t="s">
        <v>32</v>
      </c>
      <c r="C6474" s="6" t="s">
        <v>27</v>
      </c>
      <c r="D6474" s="14">
        <v>43668</v>
      </c>
      <c r="E6474" s="14">
        <v>43669</v>
      </c>
      <c r="F6474" s="35">
        <f t="shared" si="426"/>
        <v>2019</v>
      </c>
      <c r="G6474" s="35">
        <f t="shared" si="427"/>
        <v>7</v>
      </c>
      <c r="H6474" s="35">
        <f t="shared" si="428"/>
        <v>23</v>
      </c>
      <c r="I6474" s="35" t="str">
        <f t="shared" si="429"/>
        <v>Julio</v>
      </c>
    </row>
    <row r="6475" spans="1:9" s="6" customFormat="1" x14ac:dyDescent="0.3">
      <c r="A6475" s="6" t="s">
        <v>21</v>
      </c>
      <c r="B6475" s="6" t="s">
        <v>32</v>
      </c>
      <c r="C6475" s="6" t="s">
        <v>27</v>
      </c>
      <c r="D6475" s="14">
        <v>43669</v>
      </c>
      <c r="E6475" s="14">
        <v>43670</v>
      </c>
      <c r="F6475" s="35">
        <f t="shared" si="426"/>
        <v>2019</v>
      </c>
      <c r="G6475" s="35">
        <f t="shared" si="427"/>
        <v>7</v>
      </c>
      <c r="H6475" s="35">
        <f t="shared" si="428"/>
        <v>24</v>
      </c>
      <c r="I6475" s="35" t="str">
        <f t="shared" si="429"/>
        <v>Julio</v>
      </c>
    </row>
    <row r="6476" spans="1:9" s="6" customFormat="1" x14ac:dyDescent="0.3">
      <c r="A6476" s="6" t="s">
        <v>21</v>
      </c>
      <c r="B6476" s="6" t="s">
        <v>32</v>
      </c>
      <c r="C6476" s="6" t="s">
        <v>27</v>
      </c>
      <c r="D6476" s="14">
        <v>43670</v>
      </c>
      <c r="E6476" s="14">
        <v>43671</v>
      </c>
      <c r="F6476" s="35">
        <f t="shared" si="426"/>
        <v>2019</v>
      </c>
      <c r="G6476" s="35">
        <f t="shared" si="427"/>
        <v>7</v>
      </c>
      <c r="H6476" s="35">
        <f t="shared" si="428"/>
        <v>25</v>
      </c>
      <c r="I6476" s="35" t="str">
        <f t="shared" si="429"/>
        <v>Julio</v>
      </c>
    </row>
    <row r="6477" spans="1:9" s="6" customFormat="1" x14ac:dyDescent="0.3">
      <c r="A6477" s="6" t="s">
        <v>21</v>
      </c>
      <c r="B6477" s="6" t="s">
        <v>32</v>
      </c>
      <c r="C6477" s="6" t="s">
        <v>27</v>
      </c>
      <c r="D6477" s="14">
        <v>43671</v>
      </c>
      <c r="E6477" s="14">
        <v>43672</v>
      </c>
      <c r="F6477" s="35">
        <f t="shared" si="426"/>
        <v>2019</v>
      </c>
      <c r="G6477" s="35">
        <f t="shared" si="427"/>
        <v>7</v>
      </c>
      <c r="H6477" s="35">
        <f t="shared" si="428"/>
        <v>26</v>
      </c>
      <c r="I6477" s="35" t="str">
        <f t="shared" si="429"/>
        <v>Julio</v>
      </c>
    </row>
    <row r="6478" spans="1:9" s="6" customFormat="1" x14ac:dyDescent="0.3">
      <c r="A6478" s="6" t="s">
        <v>21</v>
      </c>
      <c r="B6478" s="6" t="s">
        <v>32</v>
      </c>
      <c r="C6478" s="6" t="s">
        <v>27</v>
      </c>
      <c r="D6478" s="14">
        <v>43672</v>
      </c>
      <c r="E6478" s="14">
        <v>43675</v>
      </c>
      <c r="F6478" s="35">
        <f t="shared" si="426"/>
        <v>2019</v>
      </c>
      <c r="G6478" s="35">
        <f t="shared" si="427"/>
        <v>7</v>
      </c>
      <c r="H6478" s="35">
        <f t="shared" si="428"/>
        <v>29</v>
      </c>
      <c r="I6478" s="35" t="str">
        <f t="shared" si="429"/>
        <v>Julio</v>
      </c>
    </row>
    <row r="6479" spans="1:9" s="6" customFormat="1" x14ac:dyDescent="0.3">
      <c r="A6479" s="6" t="s">
        <v>21</v>
      </c>
      <c r="B6479" s="6" t="s">
        <v>32</v>
      </c>
      <c r="C6479" s="6" t="s">
        <v>27</v>
      </c>
      <c r="D6479" s="14">
        <v>43675</v>
      </c>
      <c r="E6479" s="14">
        <v>43676</v>
      </c>
      <c r="F6479" s="35">
        <f t="shared" si="426"/>
        <v>2019</v>
      </c>
      <c r="G6479" s="35">
        <f t="shared" si="427"/>
        <v>7</v>
      </c>
      <c r="H6479" s="35">
        <f t="shared" si="428"/>
        <v>30</v>
      </c>
      <c r="I6479" s="35" t="str">
        <f t="shared" si="429"/>
        <v>Julio</v>
      </c>
    </row>
    <row r="6480" spans="1:9" s="6" customFormat="1" x14ac:dyDescent="0.3">
      <c r="A6480" s="6" t="s">
        <v>21</v>
      </c>
      <c r="B6480" s="6" t="s">
        <v>32</v>
      </c>
      <c r="C6480" s="6" t="s">
        <v>27</v>
      </c>
      <c r="D6480" s="14">
        <v>43676</v>
      </c>
      <c r="E6480" s="14">
        <v>43677</v>
      </c>
      <c r="F6480" s="35">
        <f t="shared" si="426"/>
        <v>2019</v>
      </c>
      <c r="G6480" s="35">
        <f t="shared" si="427"/>
        <v>7</v>
      </c>
      <c r="H6480" s="35">
        <f t="shared" si="428"/>
        <v>31</v>
      </c>
      <c r="I6480" s="35" t="str">
        <f t="shared" si="429"/>
        <v>Julio</v>
      </c>
    </row>
    <row r="6481" spans="1:9" s="6" customFormat="1" x14ac:dyDescent="0.3">
      <c r="A6481" s="6" t="s">
        <v>21</v>
      </c>
      <c r="B6481" s="6" t="s">
        <v>32</v>
      </c>
      <c r="C6481" s="6" t="s">
        <v>27</v>
      </c>
      <c r="D6481" s="14">
        <v>43677</v>
      </c>
      <c r="E6481" s="14">
        <v>43678</v>
      </c>
      <c r="F6481" s="35">
        <f t="shared" si="426"/>
        <v>2019</v>
      </c>
      <c r="G6481" s="35">
        <f t="shared" si="427"/>
        <v>8</v>
      </c>
      <c r="H6481" s="35">
        <f t="shared" si="428"/>
        <v>1</v>
      </c>
      <c r="I6481" s="35" t="str">
        <f t="shared" si="429"/>
        <v>Agosto</v>
      </c>
    </row>
    <row r="6482" spans="1:9" s="6" customFormat="1" x14ac:dyDescent="0.3">
      <c r="A6482" s="6" t="s">
        <v>21</v>
      </c>
      <c r="B6482" s="6" t="s">
        <v>32</v>
      </c>
      <c r="C6482" s="6" t="s">
        <v>27</v>
      </c>
      <c r="D6482" s="14">
        <v>43678</v>
      </c>
      <c r="E6482" s="14">
        <v>43679</v>
      </c>
      <c r="F6482" s="35">
        <f t="shared" si="426"/>
        <v>2019</v>
      </c>
      <c r="G6482" s="35">
        <f t="shared" si="427"/>
        <v>8</v>
      </c>
      <c r="H6482" s="35">
        <f t="shared" si="428"/>
        <v>2</v>
      </c>
      <c r="I6482" s="35" t="str">
        <f t="shared" si="429"/>
        <v>Agosto</v>
      </c>
    </row>
    <row r="6483" spans="1:9" s="6" customFormat="1" x14ac:dyDescent="0.3">
      <c r="A6483" s="6" t="s">
        <v>21</v>
      </c>
      <c r="B6483" s="6" t="s">
        <v>32</v>
      </c>
      <c r="C6483" s="6" t="s">
        <v>27</v>
      </c>
      <c r="D6483" s="14">
        <v>43679</v>
      </c>
      <c r="E6483" s="14">
        <v>43682</v>
      </c>
      <c r="F6483" s="35">
        <f t="shared" si="426"/>
        <v>2019</v>
      </c>
      <c r="G6483" s="35">
        <f t="shared" si="427"/>
        <v>8</v>
      </c>
      <c r="H6483" s="35">
        <f t="shared" si="428"/>
        <v>5</v>
      </c>
      <c r="I6483" s="35" t="str">
        <f t="shared" si="429"/>
        <v>Agosto</v>
      </c>
    </row>
    <row r="6484" spans="1:9" s="6" customFormat="1" x14ac:dyDescent="0.3">
      <c r="A6484" s="6" t="s">
        <v>21</v>
      </c>
      <c r="B6484" s="6" t="s">
        <v>32</v>
      </c>
      <c r="C6484" s="6" t="s">
        <v>27</v>
      </c>
      <c r="D6484" s="14">
        <v>43682</v>
      </c>
      <c r="E6484" s="14">
        <v>43683</v>
      </c>
      <c r="F6484" s="35">
        <f t="shared" si="426"/>
        <v>2019</v>
      </c>
      <c r="G6484" s="35">
        <f t="shared" si="427"/>
        <v>8</v>
      </c>
      <c r="H6484" s="35">
        <f t="shared" si="428"/>
        <v>6</v>
      </c>
      <c r="I6484" s="35" t="str">
        <f t="shared" si="429"/>
        <v>Agosto</v>
      </c>
    </row>
    <row r="6485" spans="1:9" s="6" customFormat="1" x14ac:dyDescent="0.3">
      <c r="A6485" s="6" t="s">
        <v>21</v>
      </c>
      <c r="B6485" s="6" t="s">
        <v>32</v>
      </c>
      <c r="C6485" s="6" t="s">
        <v>27</v>
      </c>
      <c r="D6485" s="14">
        <v>43683</v>
      </c>
      <c r="E6485" s="14">
        <v>43685</v>
      </c>
      <c r="F6485" s="35">
        <f t="shared" si="426"/>
        <v>2019</v>
      </c>
      <c r="G6485" s="35">
        <f t="shared" si="427"/>
        <v>8</v>
      </c>
      <c r="H6485" s="35">
        <f t="shared" si="428"/>
        <v>8</v>
      </c>
      <c r="I6485" s="35" t="str">
        <f t="shared" si="429"/>
        <v>Agosto</v>
      </c>
    </row>
    <row r="6486" spans="1:9" s="6" customFormat="1" x14ac:dyDescent="0.3">
      <c r="A6486" s="6" t="s">
        <v>21</v>
      </c>
      <c r="B6486" s="6" t="s">
        <v>32</v>
      </c>
      <c r="C6486" s="6" t="s">
        <v>27</v>
      </c>
      <c r="D6486" s="14">
        <v>43685</v>
      </c>
      <c r="E6486" s="14">
        <v>43686</v>
      </c>
      <c r="F6486" s="35">
        <f t="shared" si="426"/>
        <v>2019</v>
      </c>
      <c r="G6486" s="35">
        <f t="shared" si="427"/>
        <v>8</v>
      </c>
      <c r="H6486" s="35">
        <f t="shared" si="428"/>
        <v>9</v>
      </c>
      <c r="I6486" s="35" t="str">
        <f t="shared" si="429"/>
        <v>Agosto</v>
      </c>
    </row>
    <row r="6487" spans="1:9" s="6" customFormat="1" x14ac:dyDescent="0.3">
      <c r="A6487" s="6" t="s">
        <v>21</v>
      </c>
      <c r="B6487" s="6" t="s">
        <v>32</v>
      </c>
      <c r="C6487" s="6" t="s">
        <v>27</v>
      </c>
      <c r="D6487" s="14">
        <v>43686</v>
      </c>
      <c r="E6487" s="14">
        <v>43689</v>
      </c>
      <c r="F6487" s="35">
        <f t="shared" si="426"/>
        <v>2019</v>
      </c>
      <c r="G6487" s="35">
        <f t="shared" si="427"/>
        <v>8</v>
      </c>
      <c r="H6487" s="35">
        <f t="shared" si="428"/>
        <v>12</v>
      </c>
      <c r="I6487" s="35" t="str">
        <f t="shared" si="429"/>
        <v>Agosto</v>
      </c>
    </row>
    <row r="6488" spans="1:9" s="6" customFormat="1" x14ac:dyDescent="0.3">
      <c r="A6488" s="6" t="s">
        <v>21</v>
      </c>
      <c r="B6488" s="6" t="s">
        <v>32</v>
      </c>
      <c r="C6488" s="6" t="s">
        <v>27</v>
      </c>
      <c r="D6488" s="14">
        <v>43689</v>
      </c>
      <c r="E6488" s="14">
        <v>43690</v>
      </c>
      <c r="F6488" s="35">
        <f t="shared" si="426"/>
        <v>2019</v>
      </c>
      <c r="G6488" s="35">
        <f t="shared" si="427"/>
        <v>8</v>
      </c>
      <c r="H6488" s="35">
        <f t="shared" si="428"/>
        <v>13</v>
      </c>
      <c r="I6488" s="35" t="str">
        <f t="shared" si="429"/>
        <v>Agosto</v>
      </c>
    </row>
    <row r="6489" spans="1:9" s="6" customFormat="1" x14ac:dyDescent="0.3">
      <c r="A6489" s="6" t="s">
        <v>21</v>
      </c>
      <c r="B6489" s="6" t="s">
        <v>32</v>
      </c>
      <c r="C6489" s="6" t="s">
        <v>27</v>
      </c>
      <c r="D6489" s="14">
        <v>43690</v>
      </c>
      <c r="E6489" s="14">
        <v>43691</v>
      </c>
      <c r="F6489" s="35">
        <f t="shared" si="426"/>
        <v>2019</v>
      </c>
      <c r="G6489" s="35">
        <f t="shared" si="427"/>
        <v>8</v>
      </c>
      <c r="H6489" s="35">
        <f t="shared" si="428"/>
        <v>14</v>
      </c>
      <c r="I6489" s="35" t="str">
        <f t="shared" si="429"/>
        <v>Agosto</v>
      </c>
    </row>
    <row r="6490" spans="1:9" s="6" customFormat="1" x14ac:dyDescent="0.3">
      <c r="A6490" s="6" t="s">
        <v>21</v>
      </c>
      <c r="B6490" s="6" t="s">
        <v>32</v>
      </c>
      <c r="C6490" s="6" t="s">
        <v>27</v>
      </c>
      <c r="D6490" s="14">
        <v>43691</v>
      </c>
      <c r="E6490" s="14">
        <v>43692</v>
      </c>
      <c r="F6490" s="35">
        <f t="shared" si="426"/>
        <v>2019</v>
      </c>
      <c r="G6490" s="35">
        <f t="shared" si="427"/>
        <v>8</v>
      </c>
      <c r="H6490" s="35">
        <f t="shared" si="428"/>
        <v>15</v>
      </c>
      <c r="I6490" s="35" t="str">
        <f t="shared" si="429"/>
        <v>Agosto</v>
      </c>
    </row>
    <row r="6491" spans="1:9" s="6" customFormat="1" x14ac:dyDescent="0.3">
      <c r="A6491" s="6" t="s">
        <v>21</v>
      </c>
      <c r="B6491" s="6" t="s">
        <v>32</v>
      </c>
      <c r="C6491" s="6" t="s">
        <v>27</v>
      </c>
      <c r="D6491" s="14">
        <v>43692</v>
      </c>
      <c r="E6491" s="14">
        <v>43693</v>
      </c>
      <c r="F6491" s="35">
        <f t="shared" si="426"/>
        <v>2019</v>
      </c>
      <c r="G6491" s="35">
        <f t="shared" si="427"/>
        <v>8</v>
      </c>
      <c r="H6491" s="35">
        <f t="shared" si="428"/>
        <v>16</v>
      </c>
      <c r="I6491" s="35" t="str">
        <f t="shared" si="429"/>
        <v>Agosto</v>
      </c>
    </row>
    <row r="6492" spans="1:9" s="6" customFormat="1" x14ac:dyDescent="0.3">
      <c r="A6492" s="6" t="s">
        <v>21</v>
      </c>
      <c r="B6492" s="6" t="s">
        <v>32</v>
      </c>
      <c r="C6492" s="6" t="s">
        <v>27</v>
      </c>
      <c r="D6492" s="14">
        <v>43693</v>
      </c>
      <c r="E6492" s="14">
        <v>43697</v>
      </c>
      <c r="F6492" s="35">
        <f t="shared" si="426"/>
        <v>2019</v>
      </c>
      <c r="G6492" s="35">
        <f t="shared" si="427"/>
        <v>8</v>
      </c>
      <c r="H6492" s="35">
        <f t="shared" si="428"/>
        <v>20</v>
      </c>
      <c r="I6492" s="35" t="str">
        <f t="shared" si="429"/>
        <v>Agosto</v>
      </c>
    </row>
    <row r="6493" spans="1:9" s="6" customFormat="1" x14ac:dyDescent="0.3">
      <c r="A6493" s="6" t="s">
        <v>21</v>
      </c>
      <c r="B6493" s="6" t="s">
        <v>32</v>
      </c>
      <c r="C6493" s="6" t="s">
        <v>27</v>
      </c>
      <c r="D6493" s="14">
        <v>43697</v>
      </c>
      <c r="E6493" s="14">
        <v>43698</v>
      </c>
      <c r="F6493" s="35">
        <f t="shared" si="426"/>
        <v>2019</v>
      </c>
      <c r="G6493" s="35">
        <f t="shared" si="427"/>
        <v>8</v>
      </c>
      <c r="H6493" s="35">
        <f t="shared" si="428"/>
        <v>21</v>
      </c>
      <c r="I6493" s="35" t="str">
        <f t="shared" si="429"/>
        <v>Agosto</v>
      </c>
    </row>
    <row r="6494" spans="1:9" s="6" customFormat="1" x14ac:dyDescent="0.3">
      <c r="A6494" s="6" t="s">
        <v>21</v>
      </c>
      <c r="B6494" s="6" t="s">
        <v>32</v>
      </c>
      <c r="C6494" s="6" t="s">
        <v>27</v>
      </c>
      <c r="D6494" s="14">
        <v>43698</v>
      </c>
      <c r="E6494" s="14">
        <v>43699</v>
      </c>
      <c r="F6494" s="35">
        <f t="shared" si="426"/>
        <v>2019</v>
      </c>
      <c r="G6494" s="35">
        <f t="shared" si="427"/>
        <v>8</v>
      </c>
      <c r="H6494" s="35">
        <f t="shared" si="428"/>
        <v>22</v>
      </c>
      <c r="I6494" s="35" t="str">
        <f t="shared" si="429"/>
        <v>Agosto</v>
      </c>
    </row>
    <row r="6495" spans="1:9" s="6" customFormat="1" x14ac:dyDescent="0.3">
      <c r="A6495" s="6" t="s">
        <v>21</v>
      </c>
      <c r="B6495" s="6" t="s">
        <v>32</v>
      </c>
      <c r="C6495" s="6" t="s">
        <v>27</v>
      </c>
      <c r="D6495" s="14">
        <v>43699</v>
      </c>
      <c r="E6495" s="14">
        <v>43700</v>
      </c>
      <c r="F6495" s="35">
        <f t="shared" si="426"/>
        <v>2019</v>
      </c>
      <c r="G6495" s="35">
        <f t="shared" si="427"/>
        <v>8</v>
      </c>
      <c r="H6495" s="35">
        <f t="shared" si="428"/>
        <v>23</v>
      </c>
      <c r="I6495" s="35" t="str">
        <f t="shared" si="429"/>
        <v>Agosto</v>
      </c>
    </row>
    <row r="6496" spans="1:9" s="6" customFormat="1" x14ac:dyDescent="0.3">
      <c r="A6496" s="6" t="s">
        <v>21</v>
      </c>
      <c r="B6496" s="6" t="s">
        <v>32</v>
      </c>
      <c r="C6496" s="6" t="s">
        <v>27</v>
      </c>
      <c r="D6496" s="14">
        <v>43700</v>
      </c>
      <c r="E6496" s="14">
        <v>43703</v>
      </c>
      <c r="F6496" s="35">
        <f t="shared" si="426"/>
        <v>2019</v>
      </c>
      <c r="G6496" s="35">
        <f t="shared" si="427"/>
        <v>8</v>
      </c>
      <c r="H6496" s="35">
        <f t="shared" si="428"/>
        <v>26</v>
      </c>
      <c r="I6496" s="35" t="str">
        <f t="shared" si="429"/>
        <v>Agosto</v>
      </c>
    </row>
    <row r="6497" spans="1:9" s="6" customFormat="1" x14ac:dyDescent="0.3">
      <c r="A6497" s="6" t="s">
        <v>21</v>
      </c>
      <c r="B6497" s="6" t="s">
        <v>32</v>
      </c>
      <c r="C6497" s="6" t="s">
        <v>27</v>
      </c>
      <c r="D6497" s="14">
        <v>43703</v>
      </c>
      <c r="E6497" s="14">
        <v>43704</v>
      </c>
      <c r="F6497" s="35">
        <f t="shared" si="426"/>
        <v>2019</v>
      </c>
      <c r="G6497" s="35">
        <f t="shared" si="427"/>
        <v>8</v>
      </c>
      <c r="H6497" s="35">
        <f t="shared" si="428"/>
        <v>27</v>
      </c>
      <c r="I6497" s="35" t="str">
        <f t="shared" si="429"/>
        <v>Agosto</v>
      </c>
    </row>
    <row r="6498" spans="1:9" s="6" customFormat="1" x14ac:dyDescent="0.3">
      <c r="A6498" s="6" t="s">
        <v>21</v>
      </c>
      <c r="B6498" s="6" t="s">
        <v>32</v>
      </c>
      <c r="C6498" s="6" t="s">
        <v>27</v>
      </c>
      <c r="D6498" s="14">
        <v>43704</v>
      </c>
      <c r="E6498" s="14">
        <v>43705</v>
      </c>
      <c r="F6498" s="35">
        <f t="shared" si="426"/>
        <v>2019</v>
      </c>
      <c r="G6498" s="35">
        <f t="shared" si="427"/>
        <v>8</v>
      </c>
      <c r="H6498" s="35">
        <f t="shared" si="428"/>
        <v>28</v>
      </c>
      <c r="I6498" s="35" t="str">
        <f t="shared" si="429"/>
        <v>Agosto</v>
      </c>
    </row>
    <row r="6499" spans="1:9" s="6" customFormat="1" x14ac:dyDescent="0.3">
      <c r="A6499" s="6" t="s">
        <v>21</v>
      </c>
      <c r="B6499" s="6" t="s">
        <v>32</v>
      </c>
      <c r="C6499" s="6" t="s">
        <v>27</v>
      </c>
      <c r="D6499" s="14">
        <v>43705</v>
      </c>
      <c r="E6499" s="14">
        <v>43706</v>
      </c>
      <c r="F6499" s="35">
        <f t="shared" si="426"/>
        <v>2019</v>
      </c>
      <c r="G6499" s="35">
        <f t="shared" si="427"/>
        <v>8</v>
      </c>
      <c r="H6499" s="35">
        <f t="shared" si="428"/>
        <v>29</v>
      </c>
      <c r="I6499" s="35" t="str">
        <f t="shared" si="429"/>
        <v>Agosto</v>
      </c>
    </row>
    <row r="6500" spans="1:9" s="6" customFormat="1" x14ac:dyDescent="0.3">
      <c r="A6500" s="6" t="s">
        <v>21</v>
      </c>
      <c r="B6500" s="6" t="s">
        <v>32</v>
      </c>
      <c r="C6500" s="6" t="s">
        <v>27</v>
      </c>
      <c r="D6500" s="14">
        <v>43706</v>
      </c>
      <c r="E6500" s="14">
        <v>43707</v>
      </c>
      <c r="F6500" s="35">
        <f t="shared" si="426"/>
        <v>2019</v>
      </c>
      <c r="G6500" s="35">
        <f t="shared" si="427"/>
        <v>8</v>
      </c>
      <c r="H6500" s="35">
        <f t="shared" si="428"/>
        <v>30</v>
      </c>
      <c r="I6500" s="35" t="str">
        <f t="shared" si="429"/>
        <v>Agosto</v>
      </c>
    </row>
    <row r="6501" spans="1:9" s="6" customFormat="1" x14ac:dyDescent="0.3">
      <c r="A6501" s="6" t="s">
        <v>21</v>
      </c>
      <c r="B6501" s="6" t="s">
        <v>32</v>
      </c>
      <c r="C6501" s="6" t="s">
        <v>27</v>
      </c>
      <c r="D6501" s="14">
        <v>43707</v>
      </c>
      <c r="E6501" s="14">
        <v>43710</v>
      </c>
      <c r="F6501" s="35">
        <f t="shared" si="426"/>
        <v>2019</v>
      </c>
      <c r="G6501" s="35">
        <f t="shared" si="427"/>
        <v>9</v>
      </c>
      <c r="H6501" s="35">
        <f t="shared" si="428"/>
        <v>2</v>
      </c>
      <c r="I6501" s="35" t="str">
        <f t="shared" si="429"/>
        <v>Septiembre</v>
      </c>
    </row>
    <row r="6502" spans="1:9" s="6" customFormat="1" x14ac:dyDescent="0.3">
      <c r="A6502" s="6" t="s">
        <v>21</v>
      </c>
      <c r="B6502" s="6" t="s">
        <v>32</v>
      </c>
      <c r="C6502" s="6" t="s">
        <v>27</v>
      </c>
      <c r="D6502" s="14">
        <v>43710</v>
      </c>
      <c r="E6502" s="14">
        <v>43711</v>
      </c>
      <c r="F6502" s="35">
        <f t="shared" si="426"/>
        <v>2019</v>
      </c>
      <c r="G6502" s="35">
        <f t="shared" si="427"/>
        <v>9</v>
      </c>
      <c r="H6502" s="35">
        <f t="shared" si="428"/>
        <v>3</v>
      </c>
      <c r="I6502" s="35" t="str">
        <f t="shared" si="429"/>
        <v>Septiembre</v>
      </c>
    </row>
    <row r="6503" spans="1:9" s="6" customFormat="1" x14ac:dyDescent="0.3">
      <c r="A6503" s="6" t="s">
        <v>21</v>
      </c>
      <c r="B6503" s="6" t="s">
        <v>32</v>
      </c>
      <c r="C6503" s="6" t="s">
        <v>27</v>
      </c>
      <c r="D6503" s="14">
        <v>43711</v>
      </c>
      <c r="E6503" s="14">
        <v>43712</v>
      </c>
      <c r="F6503" s="35">
        <f t="shared" si="426"/>
        <v>2019</v>
      </c>
      <c r="G6503" s="35">
        <f t="shared" si="427"/>
        <v>9</v>
      </c>
      <c r="H6503" s="35">
        <f t="shared" si="428"/>
        <v>4</v>
      </c>
      <c r="I6503" s="35" t="str">
        <f t="shared" si="429"/>
        <v>Septiembre</v>
      </c>
    </row>
    <row r="6504" spans="1:9" s="6" customFormat="1" x14ac:dyDescent="0.3">
      <c r="A6504" s="6" t="s">
        <v>21</v>
      </c>
      <c r="B6504" s="6" t="s">
        <v>32</v>
      </c>
      <c r="C6504" s="6" t="s">
        <v>27</v>
      </c>
      <c r="D6504" s="14">
        <v>43712</v>
      </c>
      <c r="E6504" s="14">
        <v>43713</v>
      </c>
      <c r="F6504" s="35">
        <f t="shared" si="426"/>
        <v>2019</v>
      </c>
      <c r="G6504" s="35">
        <f t="shared" si="427"/>
        <v>9</v>
      </c>
      <c r="H6504" s="35">
        <f t="shared" si="428"/>
        <v>5</v>
      </c>
      <c r="I6504" s="35" t="str">
        <f t="shared" si="429"/>
        <v>Septiembre</v>
      </c>
    </row>
    <row r="6505" spans="1:9" s="6" customFormat="1" x14ac:dyDescent="0.3">
      <c r="A6505" s="6" t="s">
        <v>21</v>
      </c>
      <c r="B6505" s="6" t="s">
        <v>32</v>
      </c>
      <c r="C6505" s="6" t="s">
        <v>27</v>
      </c>
      <c r="D6505" s="14">
        <v>43713</v>
      </c>
      <c r="E6505" s="14">
        <v>43714</v>
      </c>
      <c r="F6505" s="35">
        <f t="shared" si="426"/>
        <v>2019</v>
      </c>
      <c r="G6505" s="35">
        <f t="shared" si="427"/>
        <v>9</v>
      </c>
      <c r="H6505" s="35">
        <f t="shared" si="428"/>
        <v>6</v>
      </c>
      <c r="I6505" s="35" t="str">
        <f t="shared" si="429"/>
        <v>Septiembre</v>
      </c>
    </row>
    <row r="6506" spans="1:9" s="6" customFormat="1" x14ac:dyDescent="0.3">
      <c r="A6506" s="6" t="s">
        <v>21</v>
      </c>
      <c r="B6506" s="6" t="s">
        <v>32</v>
      </c>
      <c r="C6506" s="6" t="s">
        <v>27</v>
      </c>
      <c r="D6506" s="14">
        <v>43714</v>
      </c>
      <c r="E6506" s="14">
        <v>43717</v>
      </c>
      <c r="F6506" s="35">
        <f t="shared" si="426"/>
        <v>2019</v>
      </c>
      <c r="G6506" s="35">
        <f t="shared" si="427"/>
        <v>9</v>
      </c>
      <c r="H6506" s="35">
        <f t="shared" si="428"/>
        <v>9</v>
      </c>
      <c r="I6506" s="35" t="str">
        <f t="shared" si="429"/>
        <v>Septiembre</v>
      </c>
    </row>
    <row r="6507" spans="1:9" s="6" customFormat="1" x14ac:dyDescent="0.3">
      <c r="A6507" s="6" t="s">
        <v>21</v>
      </c>
      <c r="B6507" s="6" t="s">
        <v>32</v>
      </c>
      <c r="C6507" s="6" t="s">
        <v>27</v>
      </c>
      <c r="D6507" s="14">
        <v>43717</v>
      </c>
      <c r="E6507" s="14">
        <v>43718</v>
      </c>
      <c r="F6507" s="35">
        <f t="shared" si="426"/>
        <v>2019</v>
      </c>
      <c r="G6507" s="35">
        <f t="shared" si="427"/>
        <v>9</v>
      </c>
      <c r="H6507" s="35">
        <f t="shared" si="428"/>
        <v>10</v>
      </c>
      <c r="I6507" s="35" t="str">
        <f t="shared" si="429"/>
        <v>Septiembre</v>
      </c>
    </row>
    <row r="6508" spans="1:9" s="6" customFormat="1" x14ac:dyDescent="0.3">
      <c r="A6508" s="6" t="s">
        <v>21</v>
      </c>
      <c r="B6508" s="6" t="s">
        <v>32</v>
      </c>
      <c r="C6508" s="6" t="s">
        <v>27</v>
      </c>
      <c r="D6508" s="14">
        <v>43718</v>
      </c>
      <c r="E6508" s="14">
        <v>43719</v>
      </c>
      <c r="F6508" s="35">
        <f t="shared" si="426"/>
        <v>2019</v>
      </c>
      <c r="G6508" s="35">
        <f t="shared" si="427"/>
        <v>9</v>
      </c>
      <c r="H6508" s="35">
        <f t="shared" si="428"/>
        <v>11</v>
      </c>
      <c r="I6508" s="35" t="str">
        <f t="shared" si="429"/>
        <v>Septiembre</v>
      </c>
    </row>
    <row r="6509" spans="1:9" s="6" customFormat="1" x14ac:dyDescent="0.3">
      <c r="A6509" s="6" t="s">
        <v>21</v>
      </c>
      <c r="B6509" s="6" t="s">
        <v>32</v>
      </c>
      <c r="C6509" s="6" t="s">
        <v>27</v>
      </c>
      <c r="D6509" s="14">
        <v>43719</v>
      </c>
      <c r="E6509" s="14">
        <v>43720</v>
      </c>
      <c r="F6509" s="35">
        <f t="shared" si="426"/>
        <v>2019</v>
      </c>
      <c r="G6509" s="35">
        <f t="shared" si="427"/>
        <v>9</v>
      </c>
      <c r="H6509" s="35">
        <f t="shared" si="428"/>
        <v>12</v>
      </c>
      <c r="I6509" s="35" t="str">
        <f t="shared" si="429"/>
        <v>Septiembre</v>
      </c>
    </row>
    <row r="6510" spans="1:9" s="6" customFormat="1" x14ac:dyDescent="0.3">
      <c r="A6510" s="6" t="s">
        <v>21</v>
      </c>
      <c r="B6510" s="6" t="s">
        <v>32</v>
      </c>
      <c r="C6510" s="6" t="s">
        <v>27</v>
      </c>
      <c r="D6510" s="14">
        <v>43720</v>
      </c>
      <c r="E6510" s="14">
        <v>43721</v>
      </c>
      <c r="F6510" s="35">
        <f t="shared" si="426"/>
        <v>2019</v>
      </c>
      <c r="G6510" s="35">
        <f t="shared" si="427"/>
        <v>9</v>
      </c>
      <c r="H6510" s="35">
        <f t="shared" si="428"/>
        <v>13</v>
      </c>
      <c r="I6510" s="35" t="str">
        <f t="shared" si="429"/>
        <v>Septiembre</v>
      </c>
    </row>
    <row r="6511" spans="1:9" s="6" customFormat="1" x14ac:dyDescent="0.3">
      <c r="A6511" s="6" t="s">
        <v>21</v>
      </c>
      <c r="B6511" s="6" t="s">
        <v>32</v>
      </c>
      <c r="C6511" s="6" t="s">
        <v>27</v>
      </c>
      <c r="D6511" s="14">
        <v>43721</v>
      </c>
      <c r="E6511" s="14">
        <v>43724</v>
      </c>
      <c r="F6511" s="35">
        <f t="shared" si="426"/>
        <v>2019</v>
      </c>
      <c r="G6511" s="35">
        <f t="shared" si="427"/>
        <v>9</v>
      </c>
      <c r="H6511" s="35">
        <f t="shared" si="428"/>
        <v>16</v>
      </c>
      <c r="I6511" s="35" t="str">
        <f t="shared" si="429"/>
        <v>Septiembre</v>
      </c>
    </row>
    <row r="6512" spans="1:9" s="6" customFormat="1" x14ac:dyDescent="0.3">
      <c r="A6512" s="6" t="s">
        <v>21</v>
      </c>
      <c r="B6512" s="6" t="s">
        <v>32</v>
      </c>
      <c r="C6512" s="6" t="s">
        <v>27</v>
      </c>
      <c r="D6512" s="14">
        <v>43724</v>
      </c>
      <c r="E6512" s="14">
        <v>43725</v>
      </c>
      <c r="F6512" s="35">
        <f t="shared" si="426"/>
        <v>2019</v>
      </c>
      <c r="G6512" s="35">
        <f t="shared" si="427"/>
        <v>9</v>
      </c>
      <c r="H6512" s="35">
        <f t="shared" si="428"/>
        <v>17</v>
      </c>
      <c r="I6512" s="35" t="str">
        <f t="shared" si="429"/>
        <v>Septiembre</v>
      </c>
    </row>
    <row r="6513" spans="1:9" s="6" customFormat="1" x14ac:dyDescent="0.3">
      <c r="A6513" s="6" t="s">
        <v>21</v>
      </c>
      <c r="B6513" s="6" t="s">
        <v>32</v>
      </c>
      <c r="C6513" s="6" t="s">
        <v>27</v>
      </c>
      <c r="D6513" s="14">
        <v>43725</v>
      </c>
      <c r="E6513" s="14">
        <v>43726</v>
      </c>
      <c r="F6513" s="35">
        <f t="shared" si="426"/>
        <v>2019</v>
      </c>
      <c r="G6513" s="35">
        <f t="shared" si="427"/>
        <v>9</v>
      </c>
      <c r="H6513" s="35">
        <f t="shared" si="428"/>
        <v>18</v>
      </c>
      <c r="I6513" s="35" t="str">
        <f t="shared" si="429"/>
        <v>Septiembre</v>
      </c>
    </row>
    <row r="6514" spans="1:9" s="6" customFormat="1" x14ac:dyDescent="0.3">
      <c r="A6514" s="6" t="s">
        <v>21</v>
      </c>
      <c r="B6514" s="6" t="s">
        <v>32</v>
      </c>
      <c r="C6514" s="6" t="s">
        <v>27</v>
      </c>
      <c r="D6514" s="14">
        <v>43726</v>
      </c>
      <c r="E6514" s="14">
        <v>43727</v>
      </c>
      <c r="F6514" s="35">
        <f t="shared" si="426"/>
        <v>2019</v>
      </c>
      <c r="G6514" s="35">
        <f t="shared" si="427"/>
        <v>9</v>
      </c>
      <c r="H6514" s="35">
        <f t="shared" si="428"/>
        <v>19</v>
      </c>
      <c r="I6514" s="35" t="str">
        <f t="shared" si="429"/>
        <v>Septiembre</v>
      </c>
    </row>
    <row r="6515" spans="1:9" s="6" customFormat="1" x14ac:dyDescent="0.3">
      <c r="A6515" s="6" t="s">
        <v>21</v>
      </c>
      <c r="B6515" s="6" t="s">
        <v>32</v>
      </c>
      <c r="C6515" s="6" t="s">
        <v>27</v>
      </c>
      <c r="D6515" s="14">
        <v>43727</v>
      </c>
      <c r="E6515" s="14">
        <v>43728</v>
      </c>
      <c r="F6515" s="35">
        <f t="shared" si="426"/>
        <v>2019</v>
      </c>
      <c r="G6515" s="35">
        <f t="shared" si="427"/>
        <v>9</v>
      </c>
      <c r="H6515" s="35">
        <f t="shared" si="428"/>
        <v>20</v>
      </c>
      <c r="I6515" s="35" t="str">
        <f t="shared" si="429"/>
        <v>Septiembre</v>
      </c>
    </row>
    <row r="6516" spans="1:9" s="6" customFormat="1" x14ac:dyDescent="0.3">
      <c r="A6516" s="6" t="s">
        <v>21</v>
      </c>
      <c r="B6516" s="6" t="s">
        <v>32</v>
      </c>
      <c r="C6516" s="6" t="s">
        <v>27</v>
      </c>
      <c r="D6516" s="14">
        <v>43728</v>
      </c>
      <c r="E6516" s="14">
        <v>43731</v>
      </c>
      <c r="F6516" s="35">
        <f t="shared" si="426"/>
        <v>2019</v>
      </c>
      <c r="G6516" s="35">
        <f t="shared" si="427"/>
        <v>9</v>
      </c>
      <c r="H6516" s="35">
        <f t="shared" si="428"/>
        <v>23</v>
      </c>
      <c r="I6516" s="35" t="str">
        <f t="shared" si="429"/>
        <v>Septiembre</v>
      </c>
    </row>
    <row r="6517" spans="1:9" s="6" customFormat="1" x14ac:dyDescent="0.3">
      <c r="A6517" s="6" t="s">
        <v>21</v>
      </c>
      <c r="B6517" s="6" t="s">
        <v>32</v>
      </c>
      <c r="C6517" s="6" t="s">
        <v>27</v>
      </c>
      <c r="D6517" s="14">
        <v>43731</v>
      </c>
      <c r="E6517" s="14">
        <v>43732</v>
      </c>
      <c r="F6517" s="35">
        <f t="shared" si="426"/>
        <v>2019</v>
      </c>
      <c r="G6517" s="35">
        <f t="shared" si="427"/>
        <v>9</v>
      </c>
      <c r="H6517" s="35">
        <f t="shared" si="428"/>
        <v>24</v>
      </c>
      <c r="I6517" s="35" t="str">
        <f t="shared" si="429"/>
        <v>Septiembre</v>
      </c>
    </row>
    <row r="6518" spans="1:9" s="6" customFormat="1" x14ac:dyDescent="0.3">
      <c r="A6518" s="6" t="s">
        <v>21</v>
      </c>
      <c r="B6518" s="6" t="s">
        <v>32</v>
      </c>
      <c r="C6518" s="6" t="s">
        <v>27</v>
      </c>
      <c r="D6518" s="14">
        <v>43732</v>
      </c>
      <c r="E6518" s="14">
        <v>43733</v>
      </c>
      <c r="F6518" s="35">
        <f t="shared" si="426"/>
        <v>2019</v>
      </c>
      <c r="G6518" s="35">
        <f t="shared" si="427"/>
        <v>9</v>
      </c>
      <c r="H6518" s="35">
        <f t="shared" si="428"/>
        <v>25</v>
      </c>
      <c r="I6518" s="35" t="str">
        <f t="shared" si="429"/>
        <v>Septiembre</v>
      </c>
    </row>
    <row r="6519" spans="1:9" s="6" customFormat="1" x14ac:dyDescent="0.3">
      <c r="A6519" s="6" t="s">
        <v>21</v>
      </c>
      <c r="B6519" s="6" t="s">
        <v>32</v>
      </c>
      <c r="C6519" s="6" t="s">
        <v>27</v>
      </c>
      <c r="D6519" s="14">
        <v>43733</v>
      </c>
      <c r="E6519" s="14">
        <v>43734</v>
      </c>
      <c r="F6519" s="35">
        <f t="shared" si="426"/>
        <v>2019</v>
      </c>
      <c r="G6519" s="35">
        <f t="shared" si="427"/>
        <v>9</v>
      </c>
      <c r="H6519" s="35">
        <f t="shared" si="428"/>
        <v>26</v>
      </c>
      <c r="I6519" s="35" t="str">
        <f t="shared" si="429"/>
        <v>Septiembre</v>
      </c>
    </row>
    <row r="6520" spans="1:9" s="6" customFormat="1" x14ac:dyDescent="0.3">
      <c r="A6520" s="6" t="s">
        <v>21</v>
      </c>
      <c r="B6520" s="6" t="s">
        <v>32</v>
      </c>
      <c r="C6520" s="6" t="s">
        <v>27</v>
      </c>
      <c r="D6520" s="14">
        <v>43734</v>
      </c>
      <c r="E6520" s="14">
        <v>43735</v>
      </c>
      <c r="F6520" s="35">
        <f t="shared" si="426"/>
        <v>2019</v>
      </c>
      <c r="G6520" s="35">
        <f t="shared" si="427"/>
        <v>9</v>
      </c>
      <c r="H6520" s="35">
        <f t="shared" si="428"/>
        <v>27</v>
      </c>
      <c r="I6520" s="35" t="str">
        <f t="shared" si="429"/>
        <v>Septiembre</v>
      </c>
    </row>
    <row r="6521" spans="1:9" s="6" customFormat="1" x14ac:dyDescent="0.3">
      <c r="A6521" s="6" t="s">
        <v>21</v>
      </c>
      <c r="B6521" s="6" t="s">
        <v>32</v>
      </c>
      <c r="C6521" s="6" t="s">
        <v>27</v>
      </c>
      <c r="D6521" s="14">
        <v>43735</v>
      </c>
      <c r="E6521" s="14">
        <v>43738</v>
      </c>
      <c r="F6521" s="35">
        <f t="shared" si="426"/>
        <v>2019</v>
      </c>
      <c r="G6521" s="35">
        <f t="shared" si="427"/>
        <v>9</v>
      </c>
      <c r="H6521" s="35">
        <f t="shared" si="428"/>
        <v>30</v>
      </c>
      <c r="I6521" s="35" t="str">
        <f t="shared" si="429"/>
        <v>Septiembre</v>
      </c>
    </row>
    <row r="6522" spans="1:9" s="6" customFormat="1" x14ac:dyDescent="0.3">
      <c r="A6522" s="6" t="s">
        <v>21</v>
      </c>
      <c r="B6522" s="6" t="s">
        <v>32</v>
      </c>
      <c r="C6522" s="6" t="s">
        <v>27</v>
      </c>
      <c r="D6522" s="14">
        <v>43738</v>
      </c>
      <c r="E6522" s="14">
        <v>43739</v>
      </c>
      <c r="F6522" s="35">
        <f t="shared" si="426"/>
        <v>2019</v>
      </c>
      <c r="G6522" s="35">
        <f t="shared" si="427"/>
        <v>10</v>
      </c>
      <c r="H6522" s="35">
        <f t="shared" si="428"/>
        <v>1</v>
      </c>
      <c r="I6522" s="35" t="str">
        <f t="shared" si="429"/>
        <v>Octubre</v>
      </c>
    </row>
    <row r="6523" spans="1:9" s="6" customFormat="1" x14ac:dyDescent="0.3">
      <c r="A6523" s="6" t="s">
        <v>21</v>
      </c>
      <c r="B6523" s="6" t="s">
        <v>32</v>
      </c>
      <c r="C6523" s="6" t="s">
        <v>27</v>
      </c>
      <c r="D6523" s="14">
        <v>43739</v>
      </c>
      <c r="E6523" s="14">
        <v>43740</v>
      </c>
      <c r="F6523" s="35">
        <f t="shared" si="426"/>
        <v>2019</v>
      </c>
      <c r="G6523" s="35">
        <f t="shared" si="427"/>
        <v>10</v>
      </c>
      <c r="H6523" s="35">
        <f t="shared" si="428"/>
        <v>2</v>
      </c>
      <c r="I6523" s="35" t="str">
        <f t="shared" si="429"/>
        <v>Octubre</v>
      </c>
    </row>
    <row r="6524" spans="1:9" s="6" customFormat="1" x14ac:dyDescent="0.3">
      <c r="A6524" s="6" t="s">
        <v>21</v>
      </c>
      <c r="B6524" s="6" t="s">
        <v>32</v>
      </c>
      <c r="C6524" s="6" t="s">
        <v>27</v>
      </c>
      <c r="D6524" s="14">
        <v>43740</v>
      </c>
      <c r="E6524" s="14">
        <v>43741</v>
      </c>
      <c r="F6524" s="35">
        <f t="shared" si="426"/>
        <v>2019</v>
      </c>
      <c r="G6524" s="35">
        <f t="shared" si="427"/>
        <v>10</v>
      </c>
      <c r="H6524" s="35">
        <f t="shared" si="428"/>
        <v>3</v>
      </c>
      <c r="I6524" s="35" t="str">
        <f t="shared" si="429"/>
        <v>Octubre</v>
      </c>
    </row>
    <row r="6525" spans="1:9" s="6" customFormat="1" x14ac:dyDescent="0.3">
      <c r="A6525" s="6" t="s">
        <v>21</v>
      </c>
      <c r="B6525" s="6" t="s">
        <v>32</v>
      </c>
      <c r="C6525" s="6" t="s">
        <v>27</v>
      </c>
      <c r="D6525" s="14">
        <v>43741</v>
      </c>
      <c r="E6525" s="14">
        <v>43742</v>
      </c>
      <c r="F6525" s="35">
        <f t="shared" si="426"/>
        <v>2019</v>
      </c>
      <c r="G6525" s="35">
        <f t="shared" si="427"/>
        <v>10</v>
      </c>
      <c r="H6525" s="35">
        <f t="shared" si="428"/>
        <v>4</v>
      </c>
      <c r="I6525" s="35" t="str">
        <f t="shared" si="429"/>
        <v>Octubre</v>
      </c>
    </row>
    <row r="6526" spans="1:9" s="6" customFormat="1" x14ac:dyDescent="0.3">
      <c r="A6526" s="6" t="s">
        <v>21</v>
      </c>
      <c r="B6526" s="6" t="s">
        <v>32</v>
      </c>
      <c r="C6526" s="6" t="s">
        <v>27</v>
      </c>
      <c r="D6526" s="14">
        <v>43742</v>
      </c>
      <c r="E6526" s="14">
        <v>43745</v>
      </c>
      <c r="F6526" s="35">
        <f t="shared" si="426"/>
        <v>2019</v>
      </c>
      <c r="G6526" s="35">
        <f t="shared" si="427"/>
        <v>10</v>
      </c>
      <c r="H6526" s="35">
        <f t="shared" si="428"/>
        <v>7</v>
      </c>
      <c r="I6526" s="35" t="str">
        <f t="shared" si="429"/>
        <v>Octubre</v>
      </c>
    </row>
    <row r="6527" spans="1:9" s="6" customFormat="1" x14ac:dyDescent="0.3">
      <c r="A6527" s="6" t="s">
        <v>21</v>
      </c>
      <c r="B6527" s="6" t="s">
        <v>32</v>
      </c>
      <c r="C6527" s="6" t="s">
        <v>27</v>
      </c>
      <c r="D6527" s="14">
        <v>43745</v>
      </c>
      <c r="E6527" s="14">
        <v>43746</v>
      </c>
      <c r="F6527" s="35">
        <f t="shared" si="426"/>
        <v>2019</v>
      </c>
      <c r="G6527" s="35">
        <f t="shared" si="427"/>
        <v>10</v>
      </c>
      <c r="H6527" s="35">
        <f t="shared" si="428"/>
        <v>8</v>
      </c>
      <c r="I6527" s="35" t="str">
        <f t="shared" si="429"/>
        <v>Octubre</v>
      </c>
    </row>
    <row r="6528" spans="1:9" s="6" customFormat="1" x14ac:dyDescent="0.3">
      <c r="A6528" s="6" t="s">
        <v>21</v>
      </c>
      <c r="B6528" s="6" t="s">
        <v>32</v>
      </c>
      <c r="C6528" s="6" t="s">
        <v>27</v>
      </c>
      <c r="D6528" s="14">
        <v>43746</v>
      </c>
      <c r="E6528" s="14">
        <v>43747</v>
      </c>
      <c r="F6528" s="35">
        <f t="shared" si="426"/>
        <v>2019</v>
      </c>
      <c r="G6528" s="35">
        <f t="shared" si="427"/>
        <v>10</v>
      </c>
      <c r="H6528" s="35">
        <f t="shared" si="428"/>
        <v>9</v>
      </c>
      <c r="I6528" s="35" t="str">
        <f t="shared" si="429"/>
        <v>Octubre</v>
      </c>
    </row>
    <row r="6529" spans="1:9" s="6" customFormat="1" x14ac:dyDescent="0.3">
      <c r="A6529" s="6" t="s">
        <v>21</v>
      </c>
      <c r="B6529" s="6" t="s">
        <v>32</v>
      </c>
      <c r="C6529" s="6" t="s">
        <v>27</v>
      </c>
      <c r="D6529" s="14">
        <v>43747</v>
      </c>
      <c r="E6529" s="14">
        <v>43748</v>
      </c>
      <c r="F6529" s="35">
        <f t="shared" si="426"/>
        <v>2019</v>
      </c>
      <c r="G6529" s="35">
        <f t="shared" si="427"/>
        <v>10</v>
      </c>
      <c r="H6529" s="35">
        <f t="shared" si="428"/>
        <v>10</v>
      </c>
      <c r="I6529" s="35" t="str">
        <f t="shared" si="429"/>
        <v>Octubre</v>
      </c>
    </row>
    <row r="6530" spans="1:9" s="6" customFormat="1" x14ac:dyDescent="0.3">
      <c r="A6530" s="6" t="s">
        <v>21</v>
      </c>
      <c r="B6530" s="6" t="s">
        <v>32</v>
      </c>
      <c r="C6530" s="6" t="s">
        <v>27</v>
      </c>
      <c r="D6530" s="14">
        <v>43748</v>
      </c>
      <c r="E6530" s="14">
        <v>43749</v>
      </c>
      <c r="F6530" s="35">
        <f t="shared" si="426"/>
        <v>2019</v>
      </c>
      <c r="G6530" s="35">
        <f t="shared" si="427"/>
        <v>10</v>
      </c>
      <c r="H6530" s="35">
        <f t="shared" si="428"/>
        <v>11</v>
      </c>
      <c r="I6530" s="35" t="str">
        <f t="shared" si="429"/>
        <v>Octubre</v>
      </c>
    </row>
    <row r="6531" spans="1:9" s="6" customFormat="1" x14ac:dyDescent="0.3">
      <c r="A6531" s="6" t="s">
        <v>21</v>
      </c>
      <c r="B6531" s="6" t="s">
        <v>32</v>
      </c>
      <c r="C6531" s="6" t="s">
        <v>27</v>
      </c>
      <c r="D6531" s="14">
        <v>43749</v>
      </c>
      <c r="E6531" s="14">
        <v>43753</v>
      </c>
      <c r="F6531" s="35">
        <f t="shared" ref="F6531:F6594" si="430">YEAR(E6531)</f>
        <v>2019</v>
      </c>
      <c r="G6531" s="35">
        <f t="shared" ref="G6531:G6594" si="431">MONTH(E6531)</f>
        <v>10</v>
      </c>
      <c r="H6531" s="35">
        <f t="shared" ref="H6531:H6594" si="432">DAY(E6531)</f>
        <v>15</v>
      </c>
      <c r="I6531" s="35" t="str">
        <f t="shared" ref="I6531:I6594" si="433">CHOOSE(G6531,"Enero","Febrero","Marzo","Abril","Mayo","Junio","Julio","Agosto","Septiembre","Octubre","Noviembre","Diciembre")</f>
        <v>Octubre</v>
      </c>
    </row>
    <row r="6532" spans="1:9" s="6" customFormat="1" x14ac:dyDescent="0.3">
      <c r="A6532" s="6" t="s">
        <v>21</v>
      </c>
      <c r="B6532" s="6" t="s">
        <v>32</v>
      </c>
      <c r="C6532" s="6" t="s">
        <v>27</v>
      </c>
      <c r="D6532" s="14">
        <v>43753</v>
      </c>
      <c r="E6532" s="14">
        <v>43754</v>
      </c>
      <c r="F6532" s="35">
        <f t="shared" si="430"/>
        <v>2019</v>
      </c>
      <c r="G6532" s="35">
        <f t="shared" si="431"/>
        <v>10</v>
      </c>
      <c r="H6532" s="35">
        <f t="shared" si="432"/>
        <v>16</v>
      </c>
      <c r="I6532" s="35" t="str">
        <f t="shared" si="433"/>
        <v>Octubre</v>
      </c>
    </row>
    <row r="6533" spans="1:9" s="6" customFormat="1" x14ac:dyDescent="0.3">
      <c r="A6533" s="6" t="s">
        <v>21</v>
      </c>
      <c r="B6533" s="6" t="s">
        <v>32</v>
      </c>
      <c r="C6533" s="6" t="s">
        <v>27</v>
      </c>
      <c r="D6533" s="14">
        <v>43754</v>
      </c>
      <c r="E6533" s="14">
        <v>43755</v>
      </c>
      <c r="F6533" s="35">
        <f t="shared" si="430"/>
        <v>2019</v>
      </c>
      <c r="G6533" s="35">
        <f t="shared" si="431"/>
        <v>10</v>
      </c>
      <c r="H6533" s="35">
        <f t="shared" si="432"/>
        <v>17</v>
      </c>
      <c r="I6533" s="35" t="str">
        <f t="shared" si="433"/>
        <v>Octubre</v>
      </c>
    </row>
    <row r="6534" spans="1:9" s="6" customFormat="1" x14ac:dyDescent="0.3">
      <c r="A6534" s="6" t="s">
        <v>21</v>
      </c>
      <c r="B6534" s="6" t="s">
        <v>32</v>
      </c>
      <c r="C6534" s="6" t="s">
        <v>27</v>
      </c>
      <c r="D6534" s="14">
        <v>43755</v>
      </c>
      <c r="E6534" s="14">
        <v>43756</v>
      </c>
      <c r="F6534" s="35">
        <f t="shared" si="430"/>
        <v>2019</v>
      </c>
      <c r="G6534" s="35">
        <f t="shared" si="431"/>
        <v>10</v>
      </c>
      <c r="H6534" s="35">
        <f t="shared" si="432"/>
        <v>18</v>
      </c>
      <c r="I6534" s="35" t="str">
        <f t="shared" si="433"/>
        <v>Octubre</v>
      </c>
    </row>
    <row r="6535" spans="1:9" s="6" customFormat="1" x14ac:dyDescent="0.3">
      <c r="A6535" s="6" t="s">
        <v>21</v>
      </c>
      <c r="B6535" s="6" t="s">
        <v>32</v>
      </c>
      <c r="C6535" s="6" t="s">
        <v>27</v>
      </c>
      <c r="D6535" s="14">
        <v>43756</v>
      </c>
      <c r="E6535" s="14">
        <v>43759</v>
      </c>
      <c r="F6535" s="35">
        <f t="shared" si="430"/>
        <v>2019</v>
      </c>
      <c r="G6535" s="35">
        <f t="shared" si="431"/>
        <v>10</v>
      </c>
      <c r="H6535" s="35">
        <f t="shared" si="432"/>
        <v>21</v>
      </c>
      <c r="I6535" s="35" t="str">
        <f t="shared" si="433"/>
        <v>Octubre</v>
      </c>
    </row>
    <row r="6536" spans="1:9" s="6" customFormat="1" x14ac:dyDescent="0.3">
      <c r="A6536" s="6" t="s">
        <v>21</v>
      </c>
      <c r="B6536" s="6" t="s">
        <v>32</v>
      </c>
      <c r="C6536" s="6" t="s">
        <v>27</v>
      </c>
      <c r="D6536" s="14">
        <v>43759</v>
      </c>
      <c r="E6536" s="14">
        <v>43760</v>
      </c>
      <c r="F6536" s="35">
        <f t="shared" si="430"/>
        <v>2019</v>
      </c>
      <c r="G6536" s="35">
        <f t="shared" si="431"/>
        <v>10</v>
      </c>
      <c r="H6536" s="35">
        <f t="shared" si="432"/>
        <v>22</v>
      </c>
      <c r="I6536" s="35" t="str">
        <f t="shared" si="433"/>
        <v>Octubre</v>
      </c>
    </row>
    <row r="6537" spans="1:9" s="6" customFormat="1" x14ac:dyDescent="0.3">
      <c r="A6537" s="6" t="s">
        <v>21</v>
      </c>
      <c r="B6537" s="6" t="s">
        <v>32</v>
      </c>
      <c r="C6537" s="6" t="s">
        <v>27</v>
      </c>
      <c r="D6537" s="14">
        <v>43760</v>
      </c>
      <c r="E6537" s="14">
        <v>43761</v>
      </c>
      <c r="F6537" s="35">
        <f t="shared" si="430"/>
        <v>2019</v>
      </c>
      <c r="G6537" s="35">
        <f t="shared" si="431"/>
        <v>10</v>
      </c>
      <c r="H6537" s="35">
        <f t="shared" si="432"/>
        <v>23</v>
      </c>
      <c r="I6537" s="35" t="str">
        <f t="shared" si="433"/>
        <v>Octubre</v>
      </c>
    </row>
    <row r="6538" spans="1:9" s="6" customFormat="1" x14ac:dyDescent="0.3">
      <c r="A6538" s="6" t="s">
        <v>21</v>
      </c>
      <c r="B6538" s="6" t="s">
        <v>32</v>
      </c>
      <c r="C6538" s="6" t="s">
        <v>27</v>
      </c>
      <c r="D6538" s="14">
        <v>43761</v>
      </c>
      <c r="E6538" s="14">
        <v>43762</v>
      </c>
      <c r="F6538" s="35">
        <f t="shared" si="430"/>
        <v>2019</v>
      </c>
      <c r="G6538" s="35">
        <f t="shared" si="431"/>
        <v>10</v>
      </c>
      <c r="H6538" s="35">
        <f t="shared" si="432"/>
        <v>24</v>
      </c>
      <c r="I6538" s="35" t="str">
        <f t="shared" si="433"/>
        <v>Octubre</v>
      </c>
    </row>
    <row r="6539" spans="1:9" s="6" customFormat="1" x14ac:dyDescent="0.3">
      <c r="A6539" s="6" t="s">
        <v>21</v>
      </c>
      <c r="B6539" s="6" t="s">
        <v>32</v>
      </c>
      <c r="C6539" s="6" t="s">
        <v>27</v>
      </c>
      <c r="D6539" s="14">
        <v>43762</v>
      </c>
      <c r="E6539" s="14">
        <v>43763</v>
      </c>
      <c r="F6539" s="35">
        <f t="shared" si="430"/>
        <v>2019</v>
      </c>
      <c r="G6539" s="35">
        <f t="shared" si="431"/>
        <v>10</v>
      </c>
      <c r="H6539" s="35">
        <f t="shared" si="432"/>
        <v>25</v>
      </c>
      <c r="I6539" s="35" t="str">
        <f t="shared" si="433"/>
        <v>Octubre</v>
      </c>
    </row>
    <row r="6540" spans="1:9" s="6" customFormat="1" x14ac:dyDescent="0.3">
      <c r="A6540" s="6" t="s">
        <v>21</v>
      </c>
      <c r="B6540" s="6" t="s">
        <v>32</v>
      </c>
      <c r="C6540" s="6" t="s">
        <v>27</v>
      </c>
      <c r="D6540" s="14">
        <v>43763</v>
      </c>
      <c r="E6540" s="14">
        <v>43766</v>
      </c>
      <c r="F6540" s="35">
        <f t="shared" si="430"/>
        <v>2019</v>
      </c>
      <c r="G6540" s="35">
        <f t="shared" si="431"/>
        <v>10</v>
      </c>
      <c r="H6540" s="35">
        <f t="shared" si="432"/>
        <v>28</v>
      </c>
      <c r="I6540" s="35" t="str">
        <f t="shared" si="433"/>
        <v>Octubre</v>
      </c>
    </row>
    <row r="6541" spans="1:9" s="6" customFormat="1" x14ac:dyDescent="0.3">
      <c r="A6541" s="6" t="s">
        <v>21</v>
      </c>
      <c r="B6541" s="6" t="s">
        <v>32</v>
      </c>
      <c r="C6541" s="6" t="s">
        <v>27</v>
      </c>
      <c r="D6541" s="14">
        <v>43766</v>
      </c>
      <c r="E6541" s="14">
        <v>43767</v>
      </c>
      <c r="F6541" s="35">
        <f t="shared" si="430"/>
        <v>2019</v>
      </c>
      <c r="G6541" s="35">
        <f t="shared" si="431"/>
        <v>10</v>
      </c>
      <c r="H6541" s="35">
        <f t="shared" si="432"/>
        <v>29</v>
      </c>
      <c r="I6541" s="35" t="str">
        <f t="shared" si="433"/>
        <v>Octubre</v>
      </c>
    </row>
    <row r="6542" spans="1:9" s="6" customFormat="1" x14ac:dyDescent="0.3">
      <c r="A6542" s="6" t="s">
        <v>21</v>
      </c>
      <c r="B6542" s="6" t="s">
        <v>32</v>
      </c>
      <c r="C6542" s="6" t="s">
        <v>27</v>
      </c>
      <c r="D6542" s="14">
        <v>43767</v>
      </c>
      <c r="E6542" s="14">
        <v>43768</v>
      </c>
      <c r="F6542" s="35">
        <f t="shared" si="430"/>
        <v>2019</v>
      </c>
      <c r="G6542" s="35">
        <f t="shared" si="431"/>
        <v>10</v>
      </c>
      <c r="H6542" s="35">
        <f t="shared" si="432"/>
        <v>30</v>
      </c>
      <c r="I6542" s="35" t="str">
        <f t="shared" si="433"/>
        <v>Octubre</v>
      </c>
    </row>
    <row r="6543" spans="1:9" s="6" customFormat="1" x14ac:dyDescent="0.3">
      <c r="A6543" s="6" t="s">
        <v>21</v>
      </c>
      <c r="B6543" s="6" t="s">
        <v>32</v>
      </c>
      <c r="C6543" s="6" t="s">
        <v>27</v>
      </c>
      <c r="D6543" s="14">
        <v>43768</v>
      </c>
      <c r="E6543" s="14">
        <v>43769</v>
      </c>
      <c r="F6543" s="35">
        <f t="shared" si="430"/>
        <v>2019</v>
      </c>
      <c r="G6543" s="35">
        <f t="shared" si="431"/>
        <v>10</v>
      </c>
      <c r="H6543" s="35">
        <f t="shared" si="432"/>
        <v>31</v>
      </c>
      <c r="I6543" s="35" t="str">
        <f t="shared" si="433"/>
        <v>Octubre</v>
      </c>
    </row>
    <row r="6544" spans="1:9" s="6" customFormat="1" x14ac:dyDescent="0.3">
      <c r="A6544" s="6" t="s">
        <v>21</v>
      </c>
      <c r="B6544" s="6" t="s">
        <v>32</v>
      </c>
      <c r="C6544" s="6" t="s">
        <v>27</v>
      </c>
      <c r="D6544" s="14">
        <v>43769</v>
      </c>
      <c r="E6544" s="14">
        <v>43770</v>
      </c>
      <c r="F6544" s="35">
        <f t="shared" si="430"/>
        <v>2019</v>
      </c>
      <c r="G6544" s="35">
        <f t="shared" si="431"/>
        <v>11</v>
      </c>
      <c r="H6544" s="35">
        <f t="shared" si="432"/>
        <v>1</v>
      </c>
      <c r="I6544" s="35" t="str">
        <f t="shared" si="433"/>
        <v>Noviembre</v>
      </c>
    </row>
    <row r="6545" spans="1:9" s="6" customFormat="1" x14ac:dyDescent="0.3">
      <c r="A6545" s="6" t="s">
        <v>21</v>
      </c>
      <c r="B6545" s="6" t="s">
        <v>32</v>
      </c>
      <c r="C6545" s="6" t="s">
        <v>27</v>
      </c>
      <c r="D6545" s="14">
        <v>43770</v>
      </c>
      <c r="E6545" s="14">
        <v>43774</v>
      </c>
      <c r="F6545" s="35">
        <f t="shared" si="430"/>
        <v>2019</v>
      </c>
      <c r="G6545" s="35">
        <f t="shared" si="431"/>
        <v>11</v>
      </c>
      <c r="H6545" s="35">
        <f t="shared" si="432"/>
        <v>5</v>
      </c>
      <c r="I6545" s="35" t="str">
        <f t="shared" si="433"/>
        <v>Noviembre</v>
      </c>
    </row>
    <row r="6546" spans="1:9" s="6" customFormat="1" x14ac:dyDescent="0.3">
      <c r="A6546" s="6" t="s">
        <v>21</v>
      </c>
      <c r="B6546" s="6" t="s">
        <v>32</v>
      </c>
      <c r="C6546" s="6" t="s">
        <v>27</v>
      </c>
      <c r="D6546" s="14">
        <v>43774</v>
      </c>
      <c r="E6546" s="14">
        <v>43775</v>
      </c>
      <c r="F6546" s="35">
        <f t="shared" si="430"/>
        <v>2019</v>
      </c>
      <c r="G6546" s="35">
        <f t="shared" si="431"/>
        <v>11</v>
      </c>
      <c r="H6546" s="35">
        <f t="shared" si="432"/>
        <v>6</v>
      </c>
      <c r="I6546" s="35" t="str">
        <f t="shared" si="433"/>
        <v>Noviembre</v>
      </c>
    </row>
    <row r="6547" spans="1:9" s="6" customFormat="1" x14ac:dyDescent="0.3">
      <c r="A6547" s="6" t="s">
        <v>21</v>
      </c>
      <c r="B6547" s="6" t="s">
        <v>32</v>
      </c>
      <c r="C6547" s="6" t="s">
        <v>27</v>
      </c>
      <c r="D6547" s="14">
        <v>43775</v>
      </c>
      <c r="E6547" s="14">
        <v>43776</v>
      </c>
      <c r="F6547" s="35">
        <f t="shared" si="430"/>
        <v>2019</v>
      </c>
      <c r="G6547" s="35">
        <f t="shared" si="431"/>
        <v>11</v>
      </c>
      <c r="H6547" s="35">
        <f t="shared" si="432"/>
        <v>7</v>
      </c>
      <c r="I6547" s="35" t="str">
        <f t="shared" si="433"/>
        <v>Noviembre</v>
      </c>
    </row>
    <row r="6548" spans="1:9" s="6" customFormat="1" x14ac:dyDescent="0.3">
      <c r="A6548" s="6" t="s">
        <v>21</v>
      </c>
      <c r="B6548" s="6" t="s">
        <v>32</v>
      </c>
      <c r="C6548" s="6" t="s">
        <v>27</v>
      </c>
      <c r="D6548" s="14">
        <v>43776</v>
      </c>
      <c r="E6548" s="14">
        <v>43777</v>
      </c>
      <c r="F6548" s="35">
        <f t="shared" si="430"/>
        <v>2019</v>
      </c>
      <c r="G6548" s="35">
        <f t="shared" si="431"/>
        <v>11</v>
      </c>
      <c r="H6548" s="35">
        <f t="shared" si="432"/>
        <v>8</v>
      </c>
      <c r="I6548" s="35" t="str">
        <f t="shared" si="433"/>
        <v>Noviembre</v>
      </c>
    </row>
    <row r="6549" spans="1:9" s="6" customFormat="1" x14ac:dyDescent="0.3">
      <c r="A6549" s="6" t="s">
        <v>21</v>
      </c>
      <c r="B6549" s="6" t="s">
        <v>32</v>
      </c>
      <c r="C6549" s="6" t="s">
        <v>27</v>
      </c>
      <c r="D6549" s="14">
        <v>43777</v>
      </c>
      <c r="E6549" s="14">
        <v>43781</v>
      </c>
      <c r="F6549" s="35">
        <f t="shared" si="430"/>
        <v>2019</v>
      </c>
      <c r="G6549" s="35">
        <f t="shared" si="431"/>
        <v>11</v>
      </c>
      <c r="H6549" s="35">
        <f t="shared" si="432"/>
        <v>12</v>
      </c>
      <c r="I6549" s="35" t="str">
        <f t="shared" si="433"/>
        <v>Noviembre</v>
      </c>
    </row>
    <row r="6550" spans="1:9" s="6" customFormat="1" x14ac:dyDescent="0.3">
      <c r="A6550" s="6" t="s">
        <v>21</v>
      </c>
      <c r="B6550" s="6" t="s">
        <v>32</v>
      </c>
      <c r="C6550" s="6" t="s">
        <v>27</v>
      </c>
      <c r="D6550" s="14">
        <v>43781</v>
      </c>
      <c r="E6550" s="14">
        <v>43782</v>
      </c>
      <c r="F6550" s="35">
        <f t="shared" si="430"/>
        <v>2019</v>
      </c>
      <c r="G6550" s="35">
        <f t="shared" si="431"/>
        <v>11</v>
      </c>
      <c r="H6550" s="35">
        <f t="shared" si="432"/>
        <v>13</v>
      </c>
      <c r="I6550" s="35" t="str">
        <f t="shared" si="433"/>
        <v>Noviembre</v>
      </c>
    </row>
    <row r="6551" spans="1:9" s="6" customFormat="1" x14ac:dyDescent="0.3">
      <c r="A6551" s="6" t="s">
        <v>21</v>
      </c>
      <c r="B6551" s="6" t="s">
        <v>32</v>
      </c>
      <c r="C6551" s="6" t="s">
        <v>27</v>
      </c>
      <c r="D6551" s="14">
        <v>43782</v>
      </c>
      <c r="E6551" s="14">
        <v>43783</v>
      </c>
      <c r="F6551" s="35">
        <f t="shared" si="430"/>
        <v>2019</v>
      </c>
      <c r="G6551" s="35">
        <f t="shared" si="431"/>
        <v>11</v>
      </c>
      <c r="H6551" s="35">
        <f t="shared" si="432"/>
        <v>14</v>
      </c>
      <c r="I6551" s="35" t="str">
        <f t="shared" si="433"/>
        <v>Noviembre</v>
      </c>
    </row>
    <row r="6552" spans="1:9" s="6" customFormat="1" x14ac:dyDescent="0.3">
      <c r="A6552" s="6" t="s">
        <v>21</v>
      </c>
      <c r="B6552" s="6" t="s">
        <v>32</v>
      </c>
      <c r="C6552" s="6" t="s">
        <v>27</v>
      </c>
      <c r="D6552" s="14">
        <v>43783</v>
      </c>
      <c r="E6552" s="14">
        <v>43784</v>
      </c>
      <c r="F6552" s="35">
        <f t="shared" si="430"/>
        <v>2019</v>
      </c>
      <c r="G6552" s="35">
        <f t="shared" si="431"/>
        <v>11</v>
      </c>
      <c r="H6552" s="35">
        <f t="shared" si="432"/>
        <v>15</v>
      </c>
      <c r="I6552" s="35" t="str">
        <f t="shared" si="433"/>
        <v>Noviembre</v>
      </c>
    </row>
    <row r="6553" spans="1:9" s="6" customFormat="1" x14ac:dyDescent="0.3">
      <c r="A6553" s="6" t="s">
        <v>21</v>
      </c>
      <c r="B6553" s="6" t="s">
        <v>32</v>
      </c>
      <c r="C6553" s="6" t="s">
        <v>27</v>
      </c>
      <c r="D6553" s="14">
        <v>43784</v>
      </c>
      <c r="E6553" s="14">
        <v>43787</v>
      </c>
      <c r="F6553" s="35">
        <f t="shared" si="430"/>
        <v>2019</v>
      </c>
      <c r="G6553" s="35">
        <f t="shared" si="431"/>
        <v>11</v>
      </c>
      <c r="H6553" s="35">
        <f t="shared" si="432"/>
        <v>18</v>
      </c>
      <c r="I6553" s="35" t="str">
        <f t="shared" si="433"/>
        <v>Noviembre</v>
      </c>
    </row>
    <row r="6554" spans="1:9" s="6" customFormat="1" x14ac:dyDescent="0.3">
      <c r="A6554" s="6" t="s">
        <v>21</v>
      </c>
      <c r="B6554" s="6" t="s">
        <v>32</v>
      </c>
      <c r="C6554" s="6" t="s">
        <v>27</v>
      </c>
      <c r="D6554" s="14">
        <v>43787</v>
      </c>
      <c r="E6554" s="14">
        <v>43788</v>
      </c>
      <c r="F6554" s="35">
        <f t="shared" si="430"/>
        <v>2019</v>
      </c>
      <c r="G6554" s="35">
        <f t="shared" si="431"/>
        <v>11</v>
      </c>
      <c r="H6554" s="35">
        <f t="shared" si="432"/>
        <v>19</v>
      </c>
      <c r="I6554" s="35" t="str">
        <f t="shared" si="433"/>
        <v>Noviembre</v>
      </c>
    </row>
    <row r="6555" spans="1:9" s="6" customFormat="1" x14ac:dyDescent="0.3">
      <c r="A6555" s="6" t="s">
        <v>21</v>
      </c>
      <c r="B6555" s="6" t="s">
        <v>32</v>
      </c>
      <c r="C6555" s="6" t="s">
        <v>27</v>
      </c>
      <c r="D6555" s="14">
        <v>43788</v>
      </c>
      <c r="E6555" s="14">
        <v>43789</v>
      </c>
      <c r="F6555" s="35">
        <f t="shared" si="430"/>
        <v>2019</v>
      </c>
      <c r="G6555" s="35">
        <f t="shared" si="431"/>
        <v>11</v>
      </c>
      <c r="H6555" s="35">
        <f t="shared" si="432"/>
        <v>20</v>
      </c>
      <c r="I6555" s="35" t="str">
        <f t="shared" si="433"/>
        <v>Noviembre</v>
      </c>
    </row>
    <row r="6556" spans="1:9" s="6" customFormat="1" x14ac:dyDescent="0.3">
      <c r="A6556" s="6" t="s">
        <v>21</v>
      </c>
      <c r="B6556" s="6" t="s">
        <v>32</v>
      </c>
      <c r="C6556" s="6" t="s">
        <v>27</v>
      </c>
      <c r="D6556" s="14">
        <v>43789</v>
      </c>
      <c r="E6556" s="14">
        <v>43790</v>
      </c>
      <c r="F6556" s="35">
        <f t="shared" si="430"/>
        <v>2019</v>
      </c>
      <c r="G6556" s="35">
        <f t="shared" si="431"/>
        <v>11</v>
      </c>
      <c r="H6556" s="35">
        <f t="shared" si="432"/>
        <v>21</v>
      </c>
      <c r="I6556" s="35" t="str">
        <f t="shared" si="433"/>
        <v>Noviembre</v>
      </c>
    </row>
    <row r="6557" spans="1:9" s="6" customFormat="1" x14ac:dyDescent="0.3">
      <c r="A6557" s="6" t="s">
        <v>21</v>
      </c>
      <c r="B6557" s="6" t="s">
        <v>32</v>
      </c>
      <c r="C6557" s="6" t="s">
        <v>27</v>
      </c>
      <c r="D6557" s="14">
        <v>43790</v>
      </c>
      <c r="E6557" s="14">
        <v>43791</v>
      </c>
      <c r="F6557" s="35">
        <f t="shared" si="430"/>
        <v>2019</v>
      </c>
      <c r="G6557" s="35">
        <f t="shared" si="431"/>
        <v>11</v>
      </c>
      <c r="H6557" s="35">
        <f t="shared" si="432"/>
        <v>22</v>
      </c>
      <c r="I6557" s="35" t="str">
        <f t="shared" si="433"/>
        <v>Noviembre</v>
      </c>
    </row>
    <row r="6558" spans="1:9" s="6" customFormat="1" x14ac:dyDescent="0.3">
      <c r="A6558" s="6" t="s">
        <v>21</v>
      </c>
      <c r="B6558" s="6" t="s">
        <v>32</v>
      </c>
      <c r="C6558" s="6" t="s">
        <v>27</v>
      </c>
      <c r="D6558" s="14">
        <v>43791</v>
      </c>
      <c r="E6558" s="14">
        <v>43794</v>
      </c>
      <c r="F6558" s="35">
        <f t="shared" si="430"/>
        <v>2019</v>
      </c>
      <c r="G6558" s="35">
        <f t="shared" si="431"/>
        <v>11</v>
      </c>
      <c r="H6558" s="35">
        <f t="shared" si="432"/>
        <v>25</v>
      </c>
      <c r="I6558" s="35" t="str">
        <f t="shared" si="433"/>
        <v>Noviembre</v>
      </c>
    </row>
    <row r="6559" spans="1:9" s="6" customFormat="1" x14ac:dyDescent="0.3">
      <c r="A6559" s="6" t="s">
        <v>21</v>
      </c>
      <c r="B6559" s="6" t="s">
        <v>32</v>
      </c>
      <c r="C6559" s="6" t="s">
        <v>27</v>
      </c>
      <c r="D6559" s="14">
        <v>43794</v>
      </c>
      <c r="E6559" s="14">
        <v>43795</v>
      </c>
      <c r="F6559" s="35">
        <f t="shared" si="430"/>
        <v>2019</v>
      </c>
      <c r="G6559" s="35">
        <f t="shared" si="431"/>
        <v>11</v>
      </c>
      <c r="H6559" s="35">
        <f t="shared" si="432"/>
        <v>26</v>
      </c>
      <c r="I6559" s="35" t="str">
        <f t="shared" si="433"/>
        <v>Noviembre</v>
      </c>
    </row>
    <row r="6560" spans="1:9" s="6" customFormat="1" x14ac:dyDescent="0.3">
      <c r="A6560" s="6" t="s">
        <v>21</v>
      </c>
      <c r="B6560" s="6" t="s">
        <v>32</v>
      </c>
      <c r="C6560" s="6" t="s">
        <v>27</v>
      </c>
      <c r="D6560" s="14">
        <v>43795</v>
      </c>
      <c r="E6560" s="14">
        <v>43796</v>
      </c>
      <c r="F6560" s="35">
        <f t="shared" si="430"/>
        <v>2019</v>
      </c>
      <c r="G6560" s="35">
        <f t="shared" si="431"/>
        <v>11</v>
      </c>
      <c r="H6560" s="35">
        <f t="shared" si="432"/>
        <v>27</v>
      </c>
      <c r="I6560" s="35" t="str">
        <f t="shared" si="433"/>
        <v>Noviembre</v>
      </c>
    </row>
    <row r="6561" spans="1:9" s="6" customFormat="1" x14ac:dyDescent="0.3">
      <c r="A6561" s="6" t="s">
        <v>21</v>
      </c>
      <c r="B6561" s="6" t="s">
        <v>32</v>
      </c>
      <c r="C6561" s="6" t="s">
        <v>27</v>
      </c>
      <c r="D6561" s="14">
        <v>43796</v>
      </c>
      <c r="E6561" s="14">
        <v>43797</v>
      </c>
      <c r="F6561" s="35">
        <f t="shared" si="430"/>
        <v>2019</v>
      </c>
      <c r="G6561" s="35">
        <f t="shared" si="431"/>
        <v>11</v>
      </c>
      <c r="H6561" s="35">
        <f t="shared" si="432"/>
        <v>28</v>
      </c>
      <c r="I6561" s="35" t="str">
        <f t="shared" si="433"/>
        <v>Noviembre</v>
      </c>
    </row>
    <row r="6562" spans="1:9" s="6" customFormat="1" x14ac:dyDescent="0.3">
      <c r="A6562" s="6" t="s">
        <v>21</v>
      </c>
      <c r="B6562" s="6" t="s">
        <v>32</v>
      </c>
      <c r="C6562" s="6" t="s">
        <v>27</v>
      </c>
      <c r="D6562" s="14">
        <v>43797</v>
      </c>
      <c r="E6562" s="14">
        <v>43798</v>
      </c>
      <c r="F6562" s="35">
        <f t="shared" si="430"/>
        <v>2019</v>
      </c>
      <c r="G6562" s="35">
        <f t="shared" si="431"/>
        <v>11</v>
      </c>
      <c r="H6562" s="35">
        <f t="shared" si="432"/>
        <v>29</v>
      </c>
      <c r="I6562" s="35" t="str">
        <f t="shared" si="433"/>
        <v>Noviembre</v>
      </c>
    </row>
    <row r="6563" spans="1:9" s="6" customFormat="1" x14ac:dyDescent="0.3">
      <c r="A6563" s="6" t="s">
        <v>21</v>
      </c>
      <c r="B6563" s="6" t="s">
        <v>32</v>
      </c>
      <c r="C6563" s="6" t="s">
        <v>27</v>
      </c>
      <c r="D6563" s="14">
        <v>43798</v>
      </c>
      <c r="E6563" s="14">
        <v>43801</v>
      </c>
      <c r="F6563" s="35">
        <f t="shared" si="430"/>
        <v>2019</v>
      </c>
      <c r="G6563" s="35">
        <f t="shared" si="431"/>
        <v>12</v>
      </c>
      <c r="H6563" s="35">
        <f t="shared" si="432"/>
        <v>2</v>
      </c>
      <c r="I6563" s="35" t="str">
        <f t="shared" si="433"/>
        <v>Diciembre</v>
      </c>
    </row>
    <row r="6564" spans="1:9" s="6" customFormat="1" x14ac:dyDescent="0.3">
      <c r="A6564" s="6" t="s">
        <v>21</v>
      </c>
      <c r="B6564" s="6" t="s">
        <v>32</v>
      </c>
      <c r="C6564" s="6" t="s">
        <v>27</v>
      </c>
      <c r="D6564" s="14">
        <v>43801</v>
      </c>
      <c r="E6564" s="14">
        <v>43802</v>
      </c>
      <c r="F6564" s="35">
        <f t="shared" si="430"/>
        <v>2019</v>
      </c>
      <c r="G6564" s="35">
        <f t="shared" si="431"/>
        <v>12</v>
      </c>
      <c r="H6564" s="35">
        <f t="shared" si="432"/>
        <v>3</v>
      </c>
      <c r="I6564" s="35" t="str">
        <f t="shared" si="433"/>
        <v>Diciembre</v>
      </c>
    </row>
    <row r="6565" spans="1:9" s="6" customFormat="1" x14ac:dyDescent="0.3">
      <c r="A6565" s="6" t="s">
        <v>21</v>
      </c>
      <c r="B6565" s="6" t="s">
        <v>32</v>
      </c>
      <c r="C6565" s="6" t="s">
        <v>27</v>
      </c>
      <c r="D6565" s="14">
        <v>43802</v>
      </c>
      <c r="E6565" s="14">
        <v>43803</v>
      </c>
      <c r="F6565" s="35">
        <f t="shared" si="430"/>
        <v>2019</v>
      </c>
      <c r="G6565" s="35">
        <f t="shared" si="431"/>
        <v>12</v>
      </c>
      <c r="H6565" s="35">
        <f t="shared" si="432"/>
        <v>4</v>
      </c>
      <c r="I6565" s="35" t="str">
        <f t="shared" si="433"/>
        <v>Diciembre</v>
      </c>
    </row>
    <row r="6566" spans="1:9" s="6" customFormat="1" x14ac:dyDescent="0.3">
      <c r="A6566" s="6" t="s">
        <v>21</v>
      </c>
      <c r="B6566" s="6" t="s">
        <v>32</v>
      </c>
      <c r="C6566" s="6" t="s">
        <v>27</v>
      </c>
      <c r="D6566" s="14">
        <v>43803</v>
      </c>
      <c r="E6566" s="14">
        <v>43804</v>
      </c>
      <c r="F6566" s="35">
        <f t="shared" si="430"/>
        <v>2019</v>
      </c>
      <c r="G6566" s="35">
        <f t="shared" si="431"/>
        <v>12</v>
      </c>
      <c r="H6566" s="35">
        <f t="shared" si="432"/>
        <v>5</v>
      </c>
      <c r="I6566" s="35" t="str">
        <f t="shared" si="433"/>
        <v>Diciembre</v>
      </c>
    </row>
    <row r="6567" spans="1:9" s="6" customFormat="1" x14ac:dyDescent="0.3">
      <c r="A6567" s="6" t="s">
        <v>21</v>
      </c>
      <c r="B6567" s="6" t="s">
        <v>32</v>
      </c>
      <c r="C6567" s="6" t="s">
        <v>27</v>
      </c>
      <c r="D6567" s="14">
        <v>43804</v>
      </c>
      <c r="E6567" s="14">
        <v>43805</v>
      </c>
      <c r="F6567" s="35">
        <f t="shared" si="430"/>
        <v>2019</v>
      </c>
      <c r="G6567" s="35">
        <f t="shared" si="431"/>
        <v>12</v>
      </c>
      <c r="H6567" s="35">
        <f t="shared" si="432"/>
        <v>6</v>
      </c>
      <c r="I6567" s="35" t="str">
        <f t="shared" si="433"/>
        <v>Diciembre</v>
      </c>
    </row>
    <row r="6568" spans="1:9" s="6" customFormat="1" x14ac:dyDescent="0.3">
      <c r="A6568" s="6" t="s">
        <v>21</v>
      </c>
      <c r="B6568" s="6" t="s">
        <v>32</v>
      </c>
      <c r="C6568" s="6" t="s">
        <v>27</v>
      </c>
      <c r="D6568" s="14">
        <v>43805</v>
      </c>
      <c r="E6568" s="14">
        <v>43808</v>
      </c>
      <c r="F6568" s="35">
        <f t="shared" si="430"/>
        <v>2019</v>
      </c>
      <c r="G6568" s="35">
        <f t="shared" si="431"/>
        <v>12</v>
      </c>
      <c r="H6568" s="35">
        <f t="shared" si="432"/>
        <v>9</v>
      </c>
      <c r="I6568" s="35" t="str">
        <f t="shared" si="433"/>
        <v>Diciembre</v>
      </c>
    </row>
    <row r="6569" spans="1:9" s="6" customFormat="1" x14ac:dyDescent="0.3">
      <c r="A6569" s="6" t="s">
        <v>21</v>
      </c>
      <c r="B6569" s="6" t="s">
        <v>32</v>
      </c>
      <c r="C6569" s="6" t="s">
        <v>27</v>
      </c>
      <c r="D6569" s="14">
        <v>43808</v>
      </c>
      <c r="E6569" s="14">
        <v>43809</v>
      </c>
      <c r="F6569" s="35">
        <f t="shared" si="430"/>
        <v>2019</v>
      </c>
      <c r="G6569" s="35">
        <f t="shared" si="431"/>
        <v>12</v>
      </c>
      <c r="H6569" s="35">
        <f t="shared" si="432"/>
        <v>10</v>
      </c>
      <c r="I6569" s="35" t="str">
        <f t="shared" si="433"/>
        <v>Diciembre</v>
      </c>
    </row>
    <row r="6570" spans="1:9" s="6" customFormat="1" x14ac:dyDescent="0.3">
      <c r="A6570" s="6" t="s">
        <v>21</v>
      </c>
      <c r="B6570" s="6" t="s">
        <v>32</v>
      </c>
      <c r="C6570" s="6" t="s">
        <v>27</v>
      </c>
      <c r="D6570" s="14">
        <v>43809</v>
      </c>
      <c r="E6570" s="14">
        <v>43810</v>
      </c>
      <c r="F6570" s="35">
        <f t="shared" si="430"/>
        <v>2019</v>
      </c>
      <c r="G6570" s="35">
        <f t="shared" si="431"/>
        <v>12</v>
      </c>
      <c r="H6570" s="35">
        <f t="shared" si="432"/>
        <v>11</v>
      </c>
      <c r="I6570" s="35" t="str">
        <f t="shared" si="433"/>
        <v>Diciembre</v>
      </c>
    </row>
    <row r="6571" spans="1:9" s="6" customFormat="1" x14ac:dyDescent="0.3">
      <c r="A6571" s="6" t="s">
        <v>21</v>
      </c>
      <c r="B6571" s="6" t="s">
        <v>32</v>
      </c>
      <c r="C6571" s="6" t="s">
        <v>27</v>
      </c>
      <c r="D6571" s="14">
        <v>43810</v>
      </c>
      <c r="E6571" s="14">
        <v>43811</v>
      </c>
      <c r="F6571" s="35">
        <f t="shared" si="430"/>
        <v>2019</v>
      </c>
      <c r="G6571" s="35">
        <f t="shared" si="431"/>
        <v>12</v>
      </c>
      <c r="H6571" s="35">
        <f t="shared" si="432"/>
        <v>12</v>
      </c>
      <c r="I6571" s="35" t="str">
        <f t="shared" si="433"/>
        <v>Diciembre</v>
      </c>
    </row>
    <row r="6572" spans="1:9" s="6" customFormat="1" x14ac:dyDescent="0.3">
      <c r="A6572" s="6" t="s">
        <v>21</v>
      </c>
      <c r="B6572" s="6" t="s">
        <v>32</v>
      </c>
      <c r="C6572" s="6" t="s">
        <v>27</v>
      </c>
      <c r="D6572" s="14">
        <v>43811</v>
      </c>
      <c r="E6572" s="14">
        <v>43812</v>
      </c>
      <c r="F6572" s="35">
        <f t="shared" si="430"/>
        <v>2019</v>
      </c>
      <c r="G6572" s="35">
        <f t="shared" si="431"/>
        <v>12</v>
      </c>
      <c r="H6572" s="35">
        <f t="shared" si="432"/>
        <v>13</v>
      </c>
      <c r="I6572" s="35" t="str">
        <f t="shared" si="433"/>
        <v>Diciembre</v>
      </c>
    </row>
    <row r="6573" spans="1:9" s="6" customFormat="1" x14ac:dyDescent="0.3">
      <c r="A6573" s="6" t="s">
        <v>21</v>
      </c>
      <c r="B6573" s="6" t="s">
        <v>32</v>
      </c>
      <c r="C6573" s="6" t="s">
        <v>27</v>
      </c>
      <c r="D6573" s="14">
        <v>43812</v>
      </c>
      <c r="E6573" s="14">
        <v>43815</v>
      </c>
      <c r="F6573" s="35">
        <f t="shared" si="430"/>
        <v>2019</v>
      </c>
      <c r="G6573" s="35">
        <f t="shared" si="431"/>
        <v>12</v>
      </c>
      <c r="H6573" s="35">
        <f t="shared" si="432"/>
        <v>16</v>
      </c>
      <c r="I6573" s="35" t="str">
        <f t="shared" si="433"/>
        <v>Diciembre</v>
      </c>
    </row>
    <row r="6574" spans="1:9" s="6" customFormat="1" x14ac:dyDescent="0.3">
      <c r="A6574" s="6" t="s">
        <v>21</v>
      </c>
      <c r="B6574" s="6" t="s">
        <v>32</v>
      </c>
      <c r="C6574" s="6" t="s">
        <v>27</v>
      </c>
      <c r="D6574" s="14">
        <v>43815</v>
      </c>
      <c r="E6574" s="14">
        <v>43816</v>
      </c>
      <c r="F6574" s="35">
        <f t="shared" si="430"/>
        <v>2019</v>
      </c>
      <c r="G6574" s="35">
        <f t="shared" si="431"/>
        <v>12</v>
      </c>
      <c r="H6574" s="35">
        <f t="shared" si="432"/>
        <v>17</v>
      </c>
      <c r="I6574" s="35" t="str">
        <f t="shared" si="433"/>
        <v>Diciembre</v>
      </c>
    </row>
    <row r="6575" spans="1:9" s="6" customFormat="1" x14ac:dyDescent="0.3">
      <c r="A6575" s="6" t="s">
        <v>21</v>
      </c>
      <c r="B6575" s="6" t="s">
        <v>32</v>
      </c>
      <c r="C6575" s="6" t="s">
        <v>27</v>
      </c>
      <c r="D6575" s="14">
        <v>43816</v>
      </c>
      <c r="E6575" s="14">
        <v>43817</v>
      </c>
      <c r="F6575" s="35">
        <f t="shared" si="430"/>
        <v>2019</v>
      </c>
      <c r="G6575" s="35">
        <f t="shared" si="431"/>
        <v>12</v>
      </c>
      <c r="H6575" s="35">
        <f t="shared" si="432"/>
        <v>18</v>
      </c>
      <c r="I6575" s="35" t="str">
        <f t="shared" si="433"/>
        <v>Diciembre</v>
      </c>
    </row>
    <row r="6576" spans="1:9" s="6" customFormat="1" x14ac:dyDescent="0.3">
      <c r="A6576" s="6" t="s">
        <v>21</v>
      </c>
      <c r="B6576" s="6" t="s">
        <v>32</v>
      </c>
      <c r="C6576" s="6" t="s">
        <v>27</v>
      </c>
      <c r="D6576" s="14">
        <v>43817</v>
      </c>
      <c r="E6576" s="14">
        <v>43818</v>
      </c>
      <c r="F6576" s="35">
        <f t="shared" si="430"/>
        <v>2019</v>
      </c>
      <c r="G6576" s="35">
        <f t="shared" si="431"/>
        <v>12</v>
      </c>
      <c r="H6576" s="35">
        <f t="shared" si="432"/>
        <v>19</v>
      </c>
      <c r="I6576" s="35" t="str">
        <f t="shared" si="433"/>
        <v>Diciembre</v>
      </c>
    </row>
    <row r="6577" spans="1:9" s="6" customFormat="1" x14ac:dyDescent="0.3">
      <c r="A6577" s="6" t="s">
        <v>21</v>
      </c>
      <c r="B6577" s="6" t="s">
        <v>32</v>
      </c>
      <c r="C6577" s="6" t="s">
        <v>27</v>
      </c>
      <c r="D6577" s="14">
        <v>43818</v>
      </c>
      <c r="E6577" s="14">
        <v>43819</v>
      </c>
      <c r="F6577" s="35">
        <f t="shared" si="430"/>
        <v>2019</v>
      </c>
      <c r="G6577" s="35">
        <f t="shared" si="431"/>
        <v>12</v>
      </c>
      <c r="H6577" s="35">
        <f t="shared" si="432"/>
        <v>20</v>
      </c>
      <c r="I6577" s="35" t="str">
        <f t="shared" si="433"/>
        <v>Diciembre</v>
      </c>
    </row>
    <row r="6578" spans="1:9" s="6" customFormat="1" x14ac:dyDescent="0.3">
      <c r="A6578" s="6" t="s">
        <v>21</v>
      </c>
      <c r="B6578" s="6" t="s">
        <v>32</v>
      </c>
      <c r="C6578" s="6" t="s">
        <v>27</v>
      </c>
      <c r="D6578" s="14">
        <v>43819</v>
      </c>
      <c r="E6578" s="14">
        <v>43822</v>
      </c>
      <c r="F6578" s="35">
        <f t="shared" si="430"/>
        <v>2019</v>
      </c>
      <c r="G6578" s="35">
        <f t="shared" si="431"/>
        <v>12</v>
      </c>
      <c r="H6578" s="35">
        <f t="shared" si="432"/>
        <v>23</v>
      </c>
      <c r="I6578" s="35" t="str">
        <f t="shared" si="433"/>
        <v>Diciembre</v>
      </c>
    </row>
    <row r="6579" spans="1:9" s="6" customFormat="1" x14ac:dyDescent="0.3">
      <c r="A6579" s="6" t="s">
        <v>21</v>
      </c>
      <c r="B6579" s="6" t="s">
        <v>32</v>
      </c>
      <c r="C6579" s="6" t="s">
        <v>27</v>
      </c>
      <c r="D6579" s="14">
        <v>43822</v>
      </c>
      <c r="E6579" s="14">
        <v>43823</v>
      </c>
      <c r="F6579" s="35">
        <f t="shared" si="430"/>
        <v>2019</v>
      </c>
      <c r="G6579" s="35">
        <f t="shared" si="431"/>
        <v>12</v>
      </c>
      <c r="H6579" s="35">
        <f t="shared" si="432"/>
        <v>24</v>
      </c>
      <c r="I6579" s="35" t="str">
        <f t="shared" si="433"/>
        <v>Diciembre</v>
      </c>
    </row>
    <row r="6580" spans="1:9" s="6" customFormat="1" x14ac:dyDescent="0.3">
      <c r="A6580" s="6" t="s">
        <v>21</v>
      </c>
      <c r="B6580" s="6" t="s">
        <v>32</v>
      </c>
      <c r="C6580" s="6" t="s">
        <v>27</v>
      </c>
      <c r="D6580" s="14">
        <v>43823</v>
      </c>
      <c r="E6580" s="14">
        <v>43825</v>
      </c>
      <c r="F6580" s="35">
        <f t="shared" si="430"/>
        <v>2019</v>
      </c>
      <c r="G6580" s="35">
        <f t="shared" si="431"/>
        <v>12</v>
      </c>
      <c r="H6580" s="35">
        <f t="shared" si="432"/>
        <v>26</v>
      </c>
      <c r="I6580" s="35" t="str">
        <f t="shared" si="433"/>
        <v>Diciembre</v>
      </c>
    </row>
    <row r="6581" spans="1:9" s="6" customFormat="1" x14ac:dyDescent="0.3">
      <c r="A6581" s="6" t="s">
        <v>21</v>
      </c>
      <c r="B6581" s="6" t="s">
        <v>32</v>
      </c>
      <c r="C6581" s="6" t="s">
        <v>27</v>
      </c>
      <c r="D6581" s="14">
        <v>43825</v>
      </c>
      <c r="E6581" s="14">
        <v>43826</v>
      </c>
      <c r="F6581" s="35">
        <f t="shared" si="430"/>
        <v>2019</v>
      </c>
      <c r="G6581" s="35">
        <f t="shared" si="431"/>
        <v>12</v>
      </c>
      <c r="H6581" s="35">
        <f t="shared" si="432"/>
        <v>27</v>
      </c>
      <c r="I6581" s="35" t="str">
        <f t="shared" si="433"/>
        <v>Diciembre</v>
      </c>
    </row>
    <row r="6582" spans="1:9" s="6" customFormat="1" x14ac:dyDescent="0.3">
      <c r="A6582" s="6" t="s">
        <v>21</v>
      </c>
      <c r="B6582" s="6" t="s">
        <v>32</v>
      </c>
      <c r="C6582" s="6" t="s">
        <v>27</v>
      </c>
      <c r="D6582" s="14">
        <v>43826</v>
      </c>
      <c r="E6582" s="14">
        <v>43829</v>
      </c>
      <c r="F6582" s="35">
        <f t="shared" si="430"/>
        <v>2019</v>
      </c>
      <c r="G6582" s="35">
        <f t="shared" si="431"/>
        <v>12</v>
      </c>
      <c r="H6582" s="35">
        <f t="shared" si="432"/>
        <v>30</v>
      </c>
      <c r="I6582" s="35" t="str">
        <f t="shared" si="433"/>
        <v>Diciembre</v>
      </c>
    </row>
    <row r="6583" spans="1:9" s="6" customFormat="1" x14ac:dyDescent="0.3">
      <c r="A6583" s="6" t="s">
        <v>21</v>
      </c>
      <c r="B6583" s="6" t="s">
        <v>32</v>
      </c>
      <c r="C6583" s="6" t="s">
        <v>27</v>
      </c>
      <c r="D6583" s="14">
        <v>43829</v>
      </c>
      <c r="E6583" s="14">
        <v>43830</v>
      </c>
      <c r="F6583" s="35">
        <f t="shared" si="430"/>
        <v>2019</v>
      </c>
      <c r="G6583" s="35">
        <f t="shared" si="431"/>
        <v>12</v>
      </c>
      <c r="H6583" s="35">
        <f t="shared" si="432"/>
        <v>31</v>
      </c>
      <c r="I6583" s="35" t="str">
        <f t="shared" si="433"/>
        <v>Diciembre</v>
      </c>
    </row>
    <row r="6584" spans="1:9" s="6" customFormat="1" x14ac:dyDescent="0.3">
      <c r="A6584" s="6" t="s">
        <v>21</v>
      </c>
      <c r="B6584" s="6" t="s">
        <v>32</v>
      </c>
      <c r="C6584" s="6" t="s">
        <v>27</v>
      </c>
      <c r="D6584" s="14">
        <v>43830</v>
      </c>
      <c r="E6584" s="14">
        <v>43832</v>
      </c>
      <c r="F6584" s="35">
        <f t="shared" si="430"/>
        <v>2020</v>
      </c>
      <c r="G6584" s="35">
        <f t="shared" si="431"/>
        <v>1</v>
      </c>
      <c r="H6584" s="35">
        <f t="shared" si="432"/>
        <v>2</v>
      </c>
      <c r="I6584" s="35" t="str">
        <f t="shared" si="433"/>
        <v>Enero</v>
      </c>
    </row>
    <row r="6585" spans="1:9" s="6" customFormat="1" x14ac:dyDescent="0.3">
      <c r="A6585" s="6" t="s">
        <v>21</v>
      </c>
      <c r="B6585" s="6" t="s">
        <v>32</v>
      </c>
      <c r="C6585" s="6" t="s">
        <v>27</v>
      </c>
      <c r="D6585" s="14">
        <v>43832</v>
      </c>
      <c r="E6585" s="14">
        <v>43833</v>
      </c>
      <c r="F6585" s="35">
        <f t="shared" si="430"/>
        <v>2020</v>
      </c>
      <c r="G6585" s="35">
        <f t="shared" si="431"/>
        <v>1</v>
      </c>
      <c r="H6585" s="35">
        <f t="shared" si="432"/>
        <v>3</v>
      </c>
      <c r="I6585" s="35" t="str">
        <f t="shared" si="433"/>
        <v>Enero</v>
      </c>
    </row>
    <row r="6586" spans="1:9" s="6" customFormat="1" x14ac:dyDescent="0.3">
      <c r="A6586" s="6" t="s">
        <v>21</v>
      </c>
      <c r="B6586" s="6" t="s">
        <v>32</v>
      </c>
      <c r="C6586" s="6" t="s">
        <v>27</v>
      </c>
      <c r="D6586" s="14">
        <v>43833</v>
      </c>
      <c r="E6586" s="14">
        <v>43837</v>
      </c>
      <c r="F6586" s="35">
        <f t="shared" si="430"/>
        <v>2020</v>
      </c>
      <c r="G6586" s="35">
        <f t="shared" si="431"/>
        <v>1</v>
      </c>
      <c r="H6586" s="35">
        <f t="shared" si="432"/>
        <v>7</v>
      </c>
      <c r="I6586" s="35" t="str">
        <f t="shared" si="433"/>
        <v>Enero</v>
      </c>
    </row>
    <row r="6587" spans="1:9" s="6" customFormat="1" x14ac:dyDescent="0.3">
      <c r="A6587" s="6" t="s">
        <v>21</v>
      </c>
      <c r="B6587" s="6" t="s">
        <v>32</v>
      </c>
      <c r="C6587" s="6" t="s">
        <v>27</v>
      </c>
      <c r="D6587" s="14">
        <v>43837</v>
      </c>
      <c r="E6587" s="14">
        <v>43838</v>
      </c>
      <c r="F6587" s="35">
        <f t="shared" si="430"/>
        <v>2020</v>
      </c>
      <c r="G6587" s="35">
        <f t="shared" si="431"/>
        <v>1</v>
      </c>
      <c r="H6587" s="35">
        <f t="shared" si="432"/>
        <v>8</v>
      </c>
      <c r="I6587" s="35" t="str">
        <f t="shared" si="433"/>
        <v>Enero</v>
      </c>
    </row>
    <row r="6588" spans="1:9" s="6" customFormat="1" x14ac:dyDescent="0.3">
      <c r="A6588" s="6" t="s">
        <v>21</v>
      </c>
      <c r="B6588" s="6" t="s">
        <v>32</v>
      </c>
      <c r="C6588" s="6" t="s">
        <v>27</v>
      </c>
      <c r="D6588" s="14">
        <v>43838</v>
      </c>
      <c r="E6588" s="14">
        <v>43839</v>
      </c>
      <c r="F6588" s="35">
        <f t="shared" si="430"/>
        <v>2020</v>
      </c>
      <c r="G6588" s="35">
        <f t="shared" si="431"/>
        <v>1</v>
      </c>
      <c r="H6588" s="35">
        <f t="shared" si="432"/>
        <v>9</v>
      </c>
      <c r="I6588" s="35" t="str">
        <f t="shared" si="433"/>
        <v>Enero</v>
      </c>
    </row>
    <row r="6589" spans="1:9" s="6" customFormat="1" x14ac:dyDescent="0.3">
      <c r="A6589" s="6" t="s">
        <v>21</v>
      </c>
      <c r="B6589" s="6" t="s">
        <v>32</v>
      </c>
      <c r="C6589" s="6" t="s">
        <v>27</v>
      </c>
      <c r="D6589" s="14">
        <v>43839</v>
      </c>
      <c r="E6589" s="14">
        <v>43840</v>
      </c>
      <c r="F6589" s="35">
        <f t="shared" si="430"/>
        <v>2020</v>
      </c>
      <c r="G6589" s="35">
        <f t="shared" si="431"/>
        <v>1</v>
      </c>
      <c r="H6589" s="35">
        <f t="shared" si="432"/>
        <v>10</v>
      </c>
      <c r="I6589" s="35" t="str">
        <f t="shared" si="433"/>
        <v>Enero</v>
      </c>
    </row>
    <row r="6590" spans="1:9" s="6" customFormat="1" x14ac:dyDescent="0.3">
      <c r="A6590" s="6" t="s">
        <v>21</v>
      </c>
      <c r="B6590" s="6" t="s">
        <v>32</v>
      </c>
      <c r="C6590" s="6" t="s">
        <v>27</v>
      </c>
      <c r="D6590" s="14">
        <v>43840</v>
      </c>
      <c r="E6590" s="14">
        <v>43843</v>
      </c>
      <c r="F6590" s="35">
        <f t="shared" si="430"/>
        <v>2020</v>
      </c>
      <c r="G6590" s="35">
        <f t="shared" si="431"/>
        <v>1</v>
      </c>
      <c r="H6590" s="35">
        <f t="shared" si="432"/>
        <v>13</v>
      </c>
      <c r="I6590" s="35" t="str">
        <f t="shared" si="433"/>
        <v>Enero</v>
      </c>
    </row>
    <row r="6591" spans="1:9" s="6" customFormat="1" x14ac:dyDescent="0.3">
      <c r="A6591" s="6" t="s">
        <v>21</v>
      </c>
      <c r="B6591" s="6" t="s">
        <v>32</v>
      </c>
      <c r="C6591" s="6" t="s">
        <v>27</v>
      </c>
      <c r="D6591" s="14">
        <v>43843</v>
      </c>
      <c r="E6591" s="14">
        <v>43844</v>
      </c>
      <c r="F6591" s="35">
        <f t="shared" si="430"/>
        <v>2020</v>
      </c>
      <c r="G6591" s="35">
        <f t="shared" si="431"/>
        <v>1</v>
      </c>
      <c r="H6591" s="35">
        <f t="shared" si="432"/>
        <v>14</v>
      </c>
      <c r="I6591" s="35" t="str">
        <f t="shared" si="433"/>
        <v>Enero</v>
      </c>
    </row>
    <row r="6592" spans="1:9" s="6" customFormat="1" x14ac:dyDescent="0.3">
      <c r="A6592" s="6" t="s">
        <v>21</v>
      </c>
      <c r="B6592" s="6" t="s">
        <v>32</v>
      </c>
      <c r="C6592" s="6" t="s">
        <v>27</v>
      </c>
      <c r="D6592" s="14">
        <v>43844</v>
      </c>
      <c r="E6592" s="14">
        <v>43845</v>
      </c>
      <c r="F6592" s="35">
        <f t="shared" si="430"/>
        <v>2020</v>
      </c>
      <c r="G6592" s="35">
        <f t="shared" si="431"/>
        <v>1</v>
      </c>
      <c r="H6592" s="35">
        <f t="shared" si="432"/>
        <v>15</v>
      </c>
      <c r="I6592" s="35" t="str">
        <f t="shared" si="433"/>
        <v>Enero</v>
      </c>
    </row>
    <row r="6593" spans="1:9" s="6" customFormat="1" x14ac:dyDescent="0.3">
      <c r="A6593" s="6" t="s">
        <v>21</v>
      </c>
      <c r="B6593" s="6" t="s">
        <v>32</v>
      </c>
      <c r="C6593" s="6" t="s">
        <v>27</v>
      </c>
      <c r="D6593" s="14">
        <v>43845</v>
      </c>
      <c r="E6593" s="14">
        <v>43846</v>
      </c>
      <c r="F6593" s="35">
        <f t="shared" si="430"/>
        <v>2020</v>
      </c>
      <c r="G6593" s="35">
        <f t="shared" si="431"/>
        <v>1</v>
      </c>
      <c r="H6593" s="35">
        <f t="shared" si="432"/>
        <v>16</v>
      </c>
      <c r="I6593" s="35" t="str">
        <f t="shared" si="433"/>
        <v>Enero</v>
      </c>
    </row>
    <row r="6594" spans="1:9" s="6" customFormat="1" x14ac:dyDescent="0.3">
      <c r="A6594" s="6" t="s">
        <v>21</v>
      </c>
      <c r="B6594" s="6" t="s">
        <v>32</v>
      </c>
      <c r="C6594" s="6" t="s">
        <v>27</v>
      </c>
      <c r="D6594" s="14">
        <v>43846</v>
      </c>
      <c r="E6594" s="14">
        <v>43847</v>
      </c>
      <c r="F6594" s="35">
        <f t="shared" si="430"/>
        <v>2020</v>
      </c>
      <c r="G6594" s="35">
        <f t="shared" si="431"/>
        <v>1</v>
      </c>
      <c r="H6594" s="35">
        <f t="shared" si="432"/>
        <v>17</v>
      </c>
      <c r="I6594" s="35" t="str">
        <f t="shared" si="433"/>
        <v>Enero</v>
      </c>
    </row>
    <row r="6595" spans="1:9" s="6" customFormat="1" x14ac:dyDescent="0.3">
      <c r="A6595" s="6" t="s">
        <v>21</v>
      </c>
      <c r="B6595" s="6" t="s">
        <v>32</v>
      </c>
      <c r="C6595" s="6" t="s">
        <v>27</v>
      </c>
      <c r="D6595" s="14">
        <v>43847</v>
      </c>
      <c r="E6595" s="14">
        <v>43850</v>
      </c>
      <c r="F6595" s="35">
        <f t="shared" ref="F6595:F6658" si="434">YEAR(E6595)</f>
        <v>2020</v>
      </c>
      <c r="G6595" s="35">
        <f t="shared" ref="G6595:G6658" si="435">MONTH(E6595)</f>
        <v>1</v>
      </c>
      <c r="H6595" s="35">
        <f t="shared" ref="H6595:H6658" si="436">DAY(E6595)</f>
        <v>20</v>
      </c>
      <c r="I6595" s="35" t="str">
        <f t="shared" ref="I6595:I6658" si="437">CHOOSE(G6595,"Enero","Febrero","Marzo","Abril","Mayo","Junio","Julio","Agosto","Septiembre","Octubre","Noviembre","Diciembre")</f>
        <v>Enero</v>
      </c>
    </row>
    <row r="6596" spans="1:9" s="6" customFormat="1" x14ac:dyDescent="0.3">
      <c r="A6596" s="6" t="s">
        <v>21</v>
      </c>
      <c r="B6596" s="6" t="s">
        <v>32</v>
      </c>
      <c r="C6596" s="6" t="s">
        <v>27</v>
      </c>
      <c r="D6596" s="14">
        <v>43850</v>
      </c>
      <c r="E6596" s="14">
        <v>43851</v>
      </c>
      <c r="F6596" s="35">
        <f t="shared" si="434"/>
        <v>2020</v>
      </c>
      <c r="G6596" s="35">
        <f t="shared" si="435"/>
        <v>1</v>
      </c>
      <c r="H6596" s="35">
        <f t="shared" si="436"/>
        <v>21</v>
      </c>
      <c r="I6596" s="35" t="str">
        <f t="shared" si="437"/>
        <v>Enero</v>
      </c>
    </row>
    <row r="6597" spans="1:9" s="6" customFormat="1" x14ac:dyDescent="0.3">
      <c r="A6597" s="6" t="s">
        <v>21</v>
      </c>
      <c r="B6597" s="6" t="s">
        <v>32</v>
      </c>
      <c r="C6597" s="6" t="s">
        <v>27</v>
      </c>
      <c r="D6597" s="14">
        <v>43851</v>
      </c>
      <c r="E6597" s="14">
        <v>43852</v>
      </c>
      <c r="F6597" s="35">
        <f t="shared" si="434"/>
        <v>2020</v>
      </c>
      <c r="G6597" s="35">
        <f t="shared" si="435"/>
        <v>1</v>
      </c>
      <c r="H6597" s="35">
        <f t="shared" si="436"/>
        <v>22</v>
      </c>
      <c r="I6597" s="35" t="str">
        <f t="shared" si="437"/>
        <v>Enero</v>
      </c>
    </row>
    <row r="6598" spans="1:9" s="6" customFormat="1" x14ac:dyDescent="0.3">
      <c r="A6598" s="6" t="s">
        <v>21</v>
      </c>
      <c r="B6598" s="6" t="s">
        <v>32</v>
      </c>
      <c r="C6598" s="6" t="s">
        <v>27</v>
      </c>
      <c r="D6598" s="14">
        <v>43852</v>
      </c>
      <c r="E6598" s="14">
        <v>43853</v>
      </c>
      <c r="F6598" s="35">
        <f t="shared" si="434"/>
        <v>2020</v>
      </c>
      <c r="G6598" s="35">
        <f t="shared" si="435"/>
        <v>1</v>
      </c>
      <c r="H6598" s="35">
        <f t="shared" si="436"/>
        <v>23</v>
      </c>
      <c r="I6598" s="35" t="str">
        <f t="shared" si="437"/>
        <v>Enero</v>
      </c>
    </row>
    <row r="6599" spans="1:9" s="6" customFormat="1" x14ac:dyDescent="0.3">
      <c r="A6599" s="6" t="s">
        <v>21</v>
      </c>
      <c r="B6599" s="6" t="s">
        <v>32</v>
      </c>
      <c r="C6599" s="6" t="s">
        <v>27</v>
      </c>
      <c r="D6599" s="14">
        <v>43853</v>
      </c>
      <c r="E6599" s="14">
        <v>43854</v>
      </c>
      <c r="F6599" s="35">
        <f t="shared" si="434"/>
        <v>2020</v>
      </c>
      <c r="G6599" s="35">
        <f t="shared" si="435"/>
        <v>1</v>
      </c>
      <c r="H6599" s="35">
        <f t="shared" si="436"/>
        <v>24</v>
      </c>
      <c r="I6599" s="35" t="str">
        <f t="shared" si="437"/>
        <v>Enero</v>
      </c>
    </row>
    <row r="6600" spans="1:9" s="6" customFormat="1" x14ac:dyDescent="0.3">
      <c r="A6600" s="6" t="s">
        <v>21</v>
      </c>
      <c r="B6600" s="6" t="s">
        <v>32</v>
      </c>
      <c r="C6600" s="6" t="s">
        <v>27</v>
      </c>
      <c r="D6600" s="14">
        <v>43854</v>
      </c>
      <c r="E6600" s="14">
        <v>43857</v>
      </c>
      <c r="F6600" s="35">
        <f t="shared" si="434"/>
        <v>2020</v>
      </c>
      <c r="G6600" s="35">
        <f t="shared" si="435"/>
        <v>1</v>
      </c>
      <c r="H6600" s="35">
        <f t="shared" si="436"/>
        <v>27</v>
      </c>
      <c r="I6600" s="35" t="str">
        <f t="shared" si="437"/>
        <v>Enero</v>
      </c>
    </row>
    <row r="6601" spans="1:9" s="6" customFormat="1" x14ac:dyDescent="0.3">
      <c r="A6601" s="6" t="s">
        <v>21</v>
      </c>
      <c r="B6601" s="6" t="s">
        <v>32</v>
      </c>
      <c r="C6601" s="6" t="s">
        <v>27</v>
      </c>
      <c r="D6601" s="14">
        <v>43857</v>
      </c>
      <c r="E6601" s="14">
        <v>43858</v>
      </c>
      <c r="F6601" s="35">
        <f t="shared" si="434"/>
        <v>2020</v>
      </c>
      <c r="G6601" s="35">
        <f t="shared" si="435"/>
        <v>1</v>
      </c>
      <c r="H6601" s="35">
        <f t="shared" si="436"/>
        <v>28</v>
      </c>
      <c r="I6601" s="35" t="str">
        <f t="shared" si="437"/>
        <v>Enero</v>
      </c>
    </row>
    <row r="6602" spans="1:9" s="6" customFormat="1" x14ac:dyDescent="0.3">
      <c r="A6602" s="6" t="s">
        <v>21</v>
      </c>
      <c r="B6602" s="6" t="s">
        <v>32</v>
      </c>
      <c r="C6602" s="6" t="s">
        <v>27</v>
      </c>
      <c r="D6602" s="14">
        <v>43858</v>
      </c>
      <c r="E6602" s="14">
        <v>43859</v>
      </c>
      <c r="F6602" s="35">
        <f t="shared" si="434"/>
        <v>2020</v>
      </c>
      <c r="G6602" s="35">
        <f t="shared" si="435"/>
        <v>1</v>
      </c>
      <c r="H6602" s="35">
        <f t="shared" si="436"/>
        <v>29</v>
      </c>
      <c r="I6602" s="35" t="str">
        <f t="shared" si="437"/>
        <v>Enero</v>
      </c>
    </row>
    <row r="6603" spans="1:9" s="6" customFormat="1" x14ac:dyDescent="0.3">
      <c r="A6603" s="6" t="s">
        <v>21</v>
      </c>
      <c r="B6603" s="6" t="s">
        <v>32</v>
      </c>
      <c r="C6603" s="6" t="s">
        <v>27</v>
      </c>
      <c r="D6603" s="14">
        <v>43859</v>
      </c>
      <c r="E6603" s="14">
        <v>43860</v>
      </c>
      <c r="F6603" s="35">
        <f t="shared" si="434"/>
        <v>2020</v>
      </c>
      <c r="G6603" s="35">
        <f t="shared" si="435"/>
        <v>1</v>
      </c>
      <c r="H6603" s="35">
        <f t="shared" si="436"/>
        <v>30</v>
      </c>
      <c r="I6603" s="35" t="str">
        <f t="shared" si="437"/>
        <v>Enero</v>
      </c>
    </row>
    <row r="6604" spans="1:9" s="6" customFormat="1" x14ac:dyDescent="0.3">
      <c r="A6604" s="6" t="s">
        <v>21</v>
      </c>
      <c r="B6604" s="6" t="s">
        <v>32</v>
      </c>
      <c r="C6604" s="6" t="s">
        <v>27</v>
      </c>
      <c r="D6604" s="14">
        <v>43860</v>
      </c>
      <c r="E6604" s="14">
        <v>43861</v>
      </c>
      <c r="F6604" s="35">
        <f t="shared" si="434"/>
        <v>2020</v>
      </c>
      <c r="G6604" s="35">
        <f t="shared" si="435"/>
        <v>1</v>
      </c>
      <c r="H6604" s="35">
        <f t="shared" si="436"/>
        <v>31</v>
      </c>
      <c r="I6604" s="35" t="str">
        <f t="shared" si="437"/>
        <v>Enero</v>
      </c>
    </row>
    <row r="6605" spans="1:9" s="6" customFormat="1" x14ac:dyDescent="0.3">
      <c r="A6605" s="6" t="s">
        <v>21</v>
      </c>
      <c r="B6605" s="6" t="s">
        <v>32</v>
      </c>
      <c r="C6605" s="6" t="s">
        <v>27</v>
      </c>
      <c r="D6605" s="14">
        <v>43861</v>
      </c>
      <c r="E6605" s="14">
        <v>43864</v>
      </c>
      <c r="F6605" s="35">
        <f t="shared" si="434"/>
        <v>2020</v>
      </c>
      <c r="G6605" s="35">
        <f t="shared" si="435"/>
        <v>2</v>
      </c>
      <c r="H6605" s="35">
        <f t="shared" si="436"/>
        <v>3</v>
      </c>
      <c r="I6605" s="35" t="str">
        <f t="shared" si="437"/>
        <v>Febrero</v>
      </c>
    </row>
    <row r="6606" spans="1:9" s="6" customFormat="1" x14ac:dyDescent="0.3">
      <c r="A6606" s="6" t="s">
        <v>21</v>
      </c>
      <c r="B6606" s="6" t="s">
        <v>32</v>
      </c>
      <c r="C6606" s="6" t="s">
        <v>27</v>
      </c>
      <c r="D6606" s="14">
        <v>43864</v>
      </c>
      <c r="E6606" s="14">
        <v>43865</v>
      </c>
      <c r="F6606" s="35">
        <f t="shared" si="434"/>
        <v>2020</v>
      </c>
      <c r="G6606" s="35">
        <f t="shared" si="435"/>
        <v>2</v>
      </c>
      <c r="H6606" s="35">
        <f t="shared" si="436"/>
        <v>4</v>
      </c>
      <c r="I6606" s="35" t="str">
        <f t="shared" si="437"/>
        <v>Febrero</v>
      </c>
    </row>
    <row r="6607" spans="1:9" s="6" customFormat="1" x14ac:dyDescent="0.3">
      <c r="A6607" s="6" t="s">
        <v>21</v>
      </c>
      <c r="B6607" s="6" t="s">
        <v>32</v>
      </c>
      <c r="C6607" s="6" t="s">
        <v>27</v>
      </c>
      <c r="D6607" s="14">
        <v>43865</v>
      </c>
      <c r="E6607" s="14">
        <v>43866</v>
      </c>
      <c r="F6607" s="35">
        <f t="shared" si="434"/>
        <v>2020</v>
      </c>
      <c r="G6607" s="35">
        <f t="shared" si="435"/>
        <v>2</v>
      </c>
      <c r="H6607" s="35">
        <f t="shared" si="436"/>
        <v>5</v>
      </c>
      <c r="I6607" s="35" t="str">
        <f t="shared" si="437"/>
        <v>Febrero</v>
      </c>
    </row>
    <row r="6608" spans="1:9" s="6" customFormat="1" x14ac:dyDescent="0.3">
      <c r="A6608" s="6" t="s">
        <v>21</v>
      </c>
      <c r="B6608" s="6" t="s">
        <v>32</v>
      </c>
      <c r="C6608" s="6" t="s">
        <v>27</v>
      </c>
      <c r="D6608" s="14">
        <v>43866</v>
      </c>
      <c r="E6608" s="14">
        <v>43867</v>
      </c>
      <c r="F6608" s="35">
        <f t="shared" si="434"/>
        <v>2020</v>
      </c>
      <c r="G6608" s="35">
        <f t="shared" si="435"/>
        <v>2</v>
      </c>
      <c r="H6608" s="35">
        <f t="shared" si="436"/>
        <v>6</v>
      </c>
      <c r="I6608" s="35" t="str">
        <f t="shared" si="437"/>
        <v>Febrero</v>
      </c>
    </row>
    <row r="6609" spans="1:9" s="6" customFormat="1" x14ac:dyDescent="0.3">
      <c r="A6609" s="6" t="s">
        <v>21</v>
      </c>
      <c r="B6609" s="6" t="s">
        <v>32</v>
      </c>
      <c r="C6609" s="6" t="s">
        <v>27</v>
      </c>
      <c r="D6609" s="14">
        <v>43867</v>
      </c>
      <c r="E6609" s="14">
        <v>43868</v>
      </c>
      <c r="F6609" s="35">
        <f t="shared" si="434"/>
        <v>2020</v>
      </c>
      <c r="G6609" s="35">
        <f t="shared" si="435"/>
        <v>2</v>
      </c>
      <c r="H6609" s="35">
        <f t="shared" si="436"/>
        <v>7</v>
      </c>
      <c r="I6609" s="35" t="str">
        <f t="shared" si="437"/>
        <v>Febrero</v>
      </c>
    </row>
    <row r="6610" spans="1:9" s="6" customFormat="1" x14ac:dyDescent="0.3">
      <c r="A6610" s="6" t="s">
        <v>21</v>
      </c>
      <c r="B6610" s="6" t="s">
        <v>32</v>
      </c>
      <c r="C6610" s="6" t="s">
        <v>27</v>
      </c>
      <c r="D6610" s="14">
        <v>43868</v>
      </c>
      <c r="E6610" s="14">
        <v>43871</v>
      </c>
      <c r="F6610" s="35">
        <f t="shared" si="434"/>
        <v>2020</v>
      </c>
      <c r="G6610" s="35">
        <f t="shared" si="435"/>
        <v>2</v>
      </c>
      <c r="H6610" s="35">
        <f t="shared" si="436"/>
        <v>10</v>
      </c>
      <c r="I6610" s="35" t="str">
        <f t="shared" si="437"/>
        <v>Febrero</v>
      </c>
    </row>
    <row r="6611" spans="1:9" s="6" customFormat="1" x14ac:dyDescent="0.3">
      <c r="A6611" s="6" t="s">
        <v>21</v>
      </c>
      <c r="B6611" s="6" t="s">
        <v>32</v>
      </c>
      <c r="C6611" s="6" t="s">
        <v>27</v>
      </c>
      <c r="D6611" s="14">
        <v>43871</v>
      </c>
      <c r="E6611" s="14">
        <v>43872</v>
      </c>
      <c r="F6611" s="35">
        <f t="shared" si="434"/>
        <v>2020</v>
      </c>
      <c r="G6611" s="35">
        <f t="shared" si="435"/>
        <v>2</v>
      </c>
      <c r="H6611" s="35">
        <f t="shared" si="436"/>
        <v>11</v>
      </c>
      <c r="I6611" s="35" t="str">
        <f t="shared" si="437"/>
        <v>Febrero</v>
      </c>
    </row>
    <row r="6612" spans="1:9" s="6" customFormat="1" x14ac:dyDescent="0.3">
      <c r="A6612" s="6" t="s">
        <v>21</v>
      </c>
      <c r="B6612" s="6" t="s">
        <v>32</v>
      </c>
      <c r="C6612" s="6" t="s">
        <v>27</v>
      </c>
      <c r="D6612" s="14">
        <v>43872</v>
      </c>
      <c r="E6612" s="14">
        <v>43873</v>
      </c>
      <c r="F6612" s="35">
        <f t="shared" si="434"/>
        <v>2020</v>
      </c>
      <c r="G6612" s="35">
        <f t="shared" si="435"/>
        <v>2</v>
      </c>
      <c r="H6612" s="35">
        <f t="shared" si="436"/>
        <v>12</v>
      </c>
      <c r="I6612" s="35" t="str">
        <f t="shared" si="437"/>
        <v>Febrero</v>
      </c>
    </row>
    <row r="6613" spans="1:9" s="6" customFormat="1" x14ac:dyDescent="0.3">
      <c r="A6613" s="6" t="s">
        <v>21</v>
      </c>
      <c r="B6613" s="6" t="s">
        <v>32</v>
      </c>
      <c r="C6613" s="6" t="s">
        <v>27</v>
      </c>
      <c r="D6613" s="14">
        <v>43873</v>
      </c>
      <c r="E6613" s="14">
        <v>43874</v>
      </c>
      <c r="F6613" s="35">
        <f t="shared" si="434"/>
        <v>2020</v>
      </c>
      <c r="G6613" s="35">
        <f t="shared" si="435"/>
        <v>2</v>
      </c>
      <c r="H6613" s="35">
        <f t="shared" si="436"/>
        <v>13</v>
      </c>
      <c r="I6613" s="35" t="str">
        <f t="shared" si="437"/>
        <v>Febrero</v>
      </c>
    </row>
    <row r="6614" spans="1:9" s="6" customFormat="1" x14ac:dyDescent="0.3">
      <c r="A6614" s="6" t="s">
        <v>21</v>
      </c>
      <c r="B6614" s="6" t="s">
        <v>32</v>
      </c>
      <c r="C6614" s="6" t="s">
        <v>27</v>
      </c>
      <c r="D6614" s="14">
        <v>43874</v>
      </c>
      <c r="E6614" s="14">
        <v>43875</v>
      </c>
      <c r="F6614" s="35">
        <f t="shared" si="434"/>
        <v>2020</v>
      </c>
      <c r="G6614" s="35">
        <f t="shared" si="435"/>
        <v>2</v>
      </c>
      <c r="H6614" s="35">
        <f t="shared" si="436"/>
        <v>14</v>
      </c>
      <c r="I6614" s="35" t="str">
        <f t="shared" si="437"/>
        <v>Febrero</v>
      </c>
    </row>
    <row r="6615" spans="1:9" s="6" customFormat="1" x14ac:dyDescent="0.3">
      <c r="A6615" s="6" t="s">
        <v>21</v>
      </c>
      <c r="B6615" s="6" t="s">
        <v>32</v>
      </c>
      <c r="C6615" s="6" t="s">
        <v>27</v>
      </c>
      <c r="D6615" s="14">
        <v>43875</v>
      </c>
      <c r="E6615" s="14">
        <v>43878</v>
      </c>
      <c r="F6615" s="35">
        <f t="shared" si="434"/>
        <v>2020</v>
      </c>
      <c r="G6615" s="35">
        <f t="shared" si="435"/>
        <v>2</v>
      </c>
      <c r="H6615" s="35">
        <f t="shared" si="436"/>
        <v>17</v>
      </c>
      <c r="I6615" s="35" t="str">
        <f t="shared" si="437"/>
        <v>Febrero</v>
      </c>
    </row>
    <row r="6616" spans="1:9" s="6" customFormat="1" x14ac:dyDescent="0.3">
      <c r="A6616" s="6" t="s">
        <v>21</v>
      </c>
      <c r="B6616" s="6" t="s">
        <v>32</v>
      </c>
      <c r="C6616" s="6" t="s">
        <v>27</v>
      </c>
      <c r="D6616" s="14">
        <v>43878</v>
      </c>
      <c r="E6616" s="14">
        <v>43879</v>
      </c>
      <c r="F6616" s="35">
        <f t="shared" si="434"/>
        <v>2020</v>
      </c>
      <c r="G6616" s="35">
        <f t="shared" si="435"/>
        <v>2</v>
      </c>
      <c r="H6616" s="35">
        <f t="shared" si="436"/>
        <v>18</v>
      </c>
      <c r="I6616" s="35" t="str">
        <f t="shared" si="437"/>
        <v>Febrero</v>
      </c>
    </row>
    <row r="6617" spans="1:9" s="6" customFormat="1" x14ac:dyDescent="0.3">
      <c r="A6617" s="6" t="s">
        <v>21</v>
      </c>
      <c r="B6617" s="6" t="s">
        <v>32</v>
      </c>
      <c r="C6617" s="6" t="s">
        <v>27</v>
      </c>
      <c r="D6617" s="14">
        <v>43879</v>
      </c>
      <c r="E6617" s="14">
        <v>43880</v>
      </c>
      <c r="F6617" s="35">
        <f t="shared" si="434"/>
        <v>2020</v>
      </c>
      <c r="G6617" s="35">
        <f t="shared" si="435"/>
        <v>2</v>
      </c>
      <c r="H6617" s="35">
        <f t="shared" si="436"/>
        <v>19</v>
      </c>
      <c r="I6617" s="35" t="str">
        <f t="shared" si="437"/>
        <v>Febrero</v>
      </c>
    </row>
    <row r="6618" spans="1:9" s="6" customFormat="1" x14ac:dyDescent="0.3">
      <c r="A6618" s="6" t="s">
        <v>21</v>
      </c>
      <c r="B6618" s="6" t="s">
        <v>32</v>
      </c>
      <c r="C6618" s="6" t="s">
        <v>27</v>
      </c>
      <c r="D6618" s="14">
        <v>43880</v>
      </c>
      <c r="E6618" s="14">
        <v>43881</v>
      </c>
      <c r="F6618" s="35">
        <f t="shared" si="434"/>
        <v>2020</v>
      </c>
      <c r="G6618" s="35">
        <f t="shared" si="435"/>
        <v>2</v>
      </c>
      <c r="H6618" s="35">
        <f t="shared" si="436"/>
        <v>20</v>
      </c>
      <c r="I6618" s="35" t="str">
        <f t="shared" si="437"/>
        <v>Febrero</v>
      </c>
    </row>
    <row r="6619" spans="1:9" s="6" customFormat="1" x14ac:dyDescent="0.3">
      <c r="A6619" s="6" t="s">
        <v>21</v>
      </c>
      <c r="B6619" s="6" t="s">
        <v>32</v>
      </c>
      <c r="C6619" s="6" t="s">
        <v>27</v>
      </c>
      <c r="D6619" s="14">
        <v>43881</v>
      </c>
      <c r="E6619" s="14">
        <v>43882</v>
      </c>
      <c r="F6619" s="35">
        <f t="shared" si="434"/>
        <v>2020</v>
      </c>
      <c r="G6619" s="35">
        <f t="shared" si="435"/>
        <v>2</v>
      </c>
      <c r="H6619" s="35">
        <f t="shared" si="436"/>
        <v>21</v>
      </c>
      <c r="I6619" s="35" t="str">
        <f t="shared" si="437"/>
        <v>Febrero</v>
      </c>
    </row>
    <row r="6620" spans="1:9" s="6" customFormat="1" x14ac:dyDescent="0.3">
      <c r="A6620" s="6" t="s">
        <v>21</v>
      </c>
      <c r="B6620" s="6" t="s">
        <v>32</v>
      </c>
      <c r="C6620" s="6" t="s">
        <v>27</v>
      </c>
      <c r="D6620" s="14">
        <v>43882</v>
      </c>
      <c r="E6620" s="14">
        <v>43885</v>
      </c>
      <c r="F6620" s="35">
        <f t="shared" si="434"/>
        <v>2020</v>
      </c>
      <c r="G6620" s="35">
        <f t="shared" si="435"/>
        <v>2</v>
      </c>
      <c r="H6620" s="35">
        <f t="shared" si="436"/>
        <v>24</v>
      </c>
      <c r="I6620" s="35" t="str">
        <f t="shared" si="437"/>
        <v>Febrero</v>
      </c>
    </row>
    <row r="6621" spans="1:9" s="6" customFormat="1" x14ac:dyDescent="0.3">
      <c r="A6621" s="6" t="s">
        <v>21</v>
      </c>
      <c r="B6621" s="6" t="s">
        <v>32</v>
      </c>
      <c r="C6621" s="6" t="s">
        <v>27</v>
      </c>
      <c r="D6621" s="14">
        <v>43885</v>
      </c>
      <c r="E6621" s="14">
        <v>43886</v>
      </c>
      <c r="F6621" s="35">
        <f t="shared" si="434"/>
        <v>2020</v>
      </c>
      <c r="G6621" s="35">
        <f t="shared" si="435"/>
        <v>2</v>
      </c>
      <c r="H6621" s="35">
        <f t="shared" si="436"/>
        <v>25</v>
      </c>
      <c r="I6621" s="35" t="str">
        <f t="shared" si="437"/>
        <v>Febrero</v>
      </c>
    </row>
    <row r="6622" spans="1:9" s="6" customFormat="1" x14ac:dyDescent="0.3">
      <c r="A6622" s="6" t="s">
        <v>21</v>
      </c>
      <c r="B6622" s="6" t="s">
        <v>32</v>
      </c>
      <c r="C6622" s="6" t="s">
        <v>27</v>
      </c>
      <c r="D6622" s="14">
        <v>43886</v>
      </c>
      <c r="E6622" s="14">
        <v>43887</v>
      </c>
      <c r="F6622" s="35">
        <f t="shared" si="434"/>
        <v>2020</v>
      </c>
      <c r="G6622" s="35">
        <f t="shared" si="435"/>
        <v>2</v>
      </c>
      <c r="H6622" s="35">
        <f t="shared" si="436"/>
        <v>26</v>
      </c>
      <c r="I6622" s="35" t="str">
        <f t="shared" si="437"/>
        <v>Febrero</v>
      </c>
    </row>
    <row r="6623" spans="1:9" s="6" customFormat="1" x14ac:dyDescent="0.3">
      <c r="A6623" s="6" t="s">
        <v>21</v>
      </c>
      <c r="B6623" s="6" t="s">
        <v>32</v>
      </c>
      <c r="C6623" s="6" t="s">
        <v>27</v>
      </c>
      <c r="D6623" s="14">
        <v>43887</v>
      </c>
      <c r="E6623" s="14">
        <v>43888</v>
      </c>
      <c r="F6623" s="35">
        <f t="shared" si="434"/>
        <v>2020</v>
      </c>
      <c r="G6623" s="35">
        <f t="shared" si="435"/>
        <v>2</v>
      </c>
      <c r="H6623" s="35">
        <f t="shared" si="436"/>
        <v>27</v>
      </c>
      <c r="I6623" s="35" t="str">
        <f t="shared" si="437"/>
        <v>Febrero</v>
      </c>
    </row>
    <row r="6624" spans="1:9" s="6" customFormat="1" x14ac:dyDescent="0.3">
      <c r="A6624" s="6" t="s">
        <v>21</v>
      </c>
      <c r="B6624" s="6" t="s">
        <v>32</v>
      </c>
      <c r="C6624" s="6" t="s">
        <v>27</v>
      </c>
      <c r="D6624" s="14">
        <v>43888</v>
      </c>
      <c r="E6624" s="14">
        <v>43889</v>
      </c>
      <c r="F6624" s="35">
        <f t="shared" si="434"/>
        <v>2020</v>
      </c>
      <c r="G6624" s="35">
        <f t="shared" si="435"/>
        <v>2</v>
      </c>
      <c r="H6624" s="35">
        <f t="shared" si="436"/>
        <v>28</v>
      </c>
      <c r="I6624" s="35" t="str">
        <f t="shared" si="437"/>
        <v>Febrero</v>
      </c>
    </row>
    <row r="6625" spans="1:9" s="6" customFormat="1" x14ac:dyDescent="0.3">
      <c r="A6625" s="6" t="s">
        <v>21</v>
      </c>
      <c r="B6625" s="6" t="s">
        <v>32</v>
      </c>
      <c r="C6625" s="6" t="s">
        <v>27</v>
      </c>
      <c r="D6625" s="14">
        <v>43889</v>
      </c>
      <c r="E6625" s="14">
        <v>43892</v>
      </c>
      <c r="F6625" s="35">
        <f t="shared" si="434"/>
        <v>2020</v>
      </c>
      <c r="G6625" s="35">
        <f t="shared" si="435"/>
        <v>3</v>
      </c>
      <c r="H6625" s="35">
        <f t="shared" si="436"/>
        <v>2</v>
      </c>
      <c r="I6625" s="35" t="str">
        <f t="shared" si="437"/>
        <v>Marzo</v>
      </c>
    </row>
    <row r="6626" spans="1:9" s="6" customFormat="1" x14ac:dyDescent="0.3">
      <c r="A6626" s="6" t="s">
        <v>21</v>
      </c>
      <c r="B6626" s="6" t="s">
        <v>32</v>
      </c>
      <c r="C6626" s="6" t="s">
        <v>27</v>
      </c>
      <c r="D6626" s="14">
        <v>43892</v>
      </c>
      <c r="E6626" s="14">
        <v>43893</v>
      </c>
      <c r="F6626" s="35">
        <f t="shared" si="434"/>
        <v>2020</v>
      </c>
      <c r="G6626" s="35">
        <f t="shared" si="435"/>
        <v>3</v>
      </c>
      <c r="H6626" s="35">
        <f t="shared" si="436"/>
        <v>3</v>
      </c>
      <c r="I6626" s="35" t="str">
        <f t="shared" si="437"/>
        <v>Marzo</v>
      </c>
    </row>
    <row r="6627" spans="1:9" s="6" customFormat="1" x14ac:dyDescent="0.3">
      <c r="A6627" s="6" t="s">
        <v>21</v>
      </c>
      <c r="B6627" s="6" t="s">
        <v>32</v>
      </c>
      <c r="C6627" s="6" t="s">
        <v>27</v>
      </c>
      <c r="D6627" s="14">
        <v>43893</v>
      </c>
      <c r="E6627" s="14">
        <v>43894</v>
      </c>
      <c r="F6627" s="35">
        <f t="shared" si="434"/>
        <v>2020</v>
      </c>
      <c r="G6627" s="35">
        <f t="shared" si="435"/>
        <v>3</v>
      </c>
      <c r="H6627" s="35">
        <f t="shared" si="436"/>
        <v>4</v>
      </c>
      <c r="I6627" s="35" t="str">
        <f t="shared" si="437"/>
        <v>Marzo</v>
      </c>
    </row>
    <row r="6628" spans="1:9" s="6" customFormat="1" x14ac:dyDescent="0.3">
      <c r="A6628" s="6" t="s">
        <v>21</v>
      </c>
      <c r="B6628" s="6" t="s">
        <v>32</v>
      </c>
      <c r="C6628" s="6" t="s">
        <v>27</v>
      </c>
      <c r="D6628" s="14">
        <v>43894</v>
      </c>
      <c r="E6628" s="14">
        <v>43895</v>
      </c>
      <c r="F6628" s="35">
        <f t="shared" si="434"/>
        <v>2020</v>
      </c>
      <c r="G6628" s="35">
        <f t="shared" si="435"/>
        <v>3</v>
      </c>
      <c r="H6628" s="35">
        <f t="shared" si="436"/>
        <v>5</v>
      </c>
      <c r="I6628" s="35" t="str">
        <f t="shared" si="437"/>
        <v>Marzo</v>
      </c>
    </row>
    <row r="6629" spans="1:9" s="6" customFormat="1" x14ac:dyDescent="0.3">
      <c r="A6629" s="6" t="s">
        <v>21</v>
      </c>
      <c r="B6629" s="6" t="s">
        <v>32</v>
      </c>
      <c r="C6629" s="6" t="s">
        <v>27</v>
      </c>
      <c r="D6629" s="14">
        <v>43895</v>
      </c>
      <c r="E6629" s="14">
        <v>43896</v>
      </c>
      <c r="F6629" s="35">
        <f t="shared" si="434"/>
        <v>2020</v>
      </c>
      <c r="G6629" s="35">
        <f t="shared" si="435"/>
        <v>3</v>
      </c>
      <c r="H6629" s="35">
        <f t="shared" si="436"/>
        <v>6</v>
      </c>
      <c r="I6629" s="35" t="str">
        <f t="shared" si="437"/>
        <v>Marzo</v>
      </c>
    </row>
    <row r="6630" spans="1:9" s="6" customFormat="1" x14ac:dyDescent="0.3">
      <c r="A6630" s="6" t="s">
        <v>21</v>
      </c>
      <c r="B6630" s="6" t="s">
        <v>32</v>
      </c>
      <c r="C6630" s="6" t="s">
        <v>27</v>
      </c>
      <c r="D6630" s="14">
        <v>43896</v>
      </c>
      <c r="E6630" s="14">
        <v>43899</v>
      </c>
      <c r="F6630" s="35">
        <f t="shared" si="434"/>
        <v>2020</v>
      </c>
      <c r="G6630" s="35">
        <f t="shared" si="435"/>
        <v>3</v>
      </c>
      <c r="H6630" s="35">
        <f t="shared" si="436"/>
        <v>9</v>
      </c>
      <c r="I6630" s="35" t="str">
        <f t="shared" si="437"/>
        <v>Marzo</v>
      </c>
    </row>
    <row r="6631" spans="1:9" s="6" customFormat="1" x14ac:dyDescent="0.3">
      <c r="A6631" s="6" t="s">
        <v>21</v>
      </c>
      <c r="B6631" s="6" t="s">
        <v>32</v>
      </c>
      <c r="C6631" s="6" t="s">
        <v>27</v>
      </c>
      <c r="D6631" s="14">
        <v>43899</v>
      </c>
      <c r="E6631" s="14">
        <v>43900</v>
      </c>
      <c r="F6631" s="35">
        <f t="shared" si="434"/>
        <v>2020</v>
      </c>
      <c r="G6631" s="35">
        <f t="shared" si="435"/>
        <v>3</v>
      </c>
      <c r="H6631" s="35">
        <f t="shared" si="436"/>
        <v>10</v>
      </c>
      <c r="I6631" s="35" t="str">
        <f t="shared" si="437"/>
        <v>Marzo</v>
      </c>
    </row>
    <row r="6632" spans="1:9" s="6" customFormat="1" x14ac:dyDescent="0.3">
      <c r="A6632" s="6" t="s">
        <v>21</v>
      </c>
      <c r="B6632" s="6" t="s">
        <v>32</v>
      </c>
      <c r="C6632" s="6" t="s">
        <v>27</v>
      </c>
      <c r="D6632" s="14">
        <v>43900</v>
      </c>
      <c r="E6632" s="14">
        <v>43901</v>
      </c>
      <c r="F6632" s="35">
        <f t="shared" si="434"/>
        <v>2020</v>
      </c>
      <c r="G6632" s="35">
        <f t="shared" si="435"/>
        <v>3</v>
      </c>
      <c r="H6632" s="35">
        <f t="shared" si="436"/>
        <v>11</v>
      </c>
      <c r="I6632" s="35" t="str">
        <f t="shared" si="437"/>
        <v>Marzo</v>
      </c>
    </row>
    <row r="6633" spans="1:9" s="6" customFormat="1" x14ac:dyDescent="0.3">
      <c r="A6633" s="6" t="s">
        <v>21</v>
      </c>
      <c r="B6633" s="6" t="s">
        <v>32</v>
      </c>
      <c r="C6633" s="6" t="s">
        <v>27</v>
      </c>
      <c r="D6633" s="14">
        <v>43901</v>
      </c>
      <c r="E6633" s="14">
        <v>43902</v>
      </c>
      <c r="F6633" s="35">
        <f t="shared" si="434"/>
        <v>2020</v>
      </c>
      <c r="G6633" s="35">
        <f t="shared" si="435"/>
        <v>3</v>
      </c>
      <c r="H6633" s="35">
        <f t="shared" si="436"/>
        <v>12</v>
      </c>
      <c r="I6633" s="35" t="str">
        <f t="shared" si="437"/>
        <v>Marzo</v>
      </c>
    </row>
    <row r="6634" spans="1:9" s="6" customFormat="1" x14ac:dyDescent="0.3">
      <c r="A6634" s="6" t="s">
        <v>21</v>
      </c>
      <c r="B6634" s="6" t="s">
        <v>32</v>
      </c>
      <c r="C6634" s="6" t="s">
        <v>27</v>
      </c>
      <c r="D6634" s="14">
        <v>43902</v>
      </c>
      <c r="E6634" s="14">
        <v>43903</v>
      </c>
      <c r="F6634" s="35">
        <f t="shared" si="434"/>
        <v>2020</v>
      </c>
      <c r="G6634" s="35">
        <f t="shared" si="435"/>
        <v>3</v>
      </c>
      <c r="H6634" s="35">
        <f t="shared" si="436"/>
        <v>13</v>
      </c>
      <c r="I6634" s="35" t="str">
        <f t="shared" si="437"/>
        <v>Marzo</v>
      </c>
    </row>
    <row r="6635" spans="1:9" s="6" customFormat="1" x14ac:dyDescent="0.3">
      <c r="A6635" s="6" t="s">
        <v>21</v>
      </c>
      <c r="B6635" s="6" t="s">
        <v>32</v>
      </c>
      <c r="C6635" s="6" t="s">
        <v>27</v>
      </c>
      <c r="D6635" s="14">
        <v>43903</v>
      </c>
      <c r="E6635" s="14">
        <v>43906</v>
      </c>
      <c r="F6635" s="35">
        <f t="shared" si="434"/>
        <v>2020</v>
      </c>
      <c r="G6635" s="35">
        <f t="shared" si="435"/>
        <v>3</v>
      </c>
      <c r="H6635" s="35">
        <f t="shared" si="436"/>
        <v>16</v>
      </c>
      <c r="I6635" s="35" t="str">
        <f t="shared" si="437"/>
        <v>Marzo</v>
      </c>
    </row>
    <row r="6636" spans="1:9" s="6" customFormat="1" x14ac:dyDescent="0.3">
      <c r="A6636" s="6" t="s">
        <v>21</v>
      </c>
      <c r="B6636" s="6" t="s">
        <v>32</v>
      </c>
      <c r="C6636" s="6" t="s">
        <v>27</v>
      </c>
      <c r="D6636" s="14">
        <v>43906</v>
      </c>
      <c r="E6636" s="14">
        <v>43907</v>
      </c>
      <c r="F6636" s="35">
        <f t="shared" si="434"/>
        <v>2020</v>
      </c>
      <c r="G6636" s="35">
        <f t="shared" si="435"/>
        <v>3</v>
      </c>
      <c r="H6636" s="35">
        <f t="shared" si="436"/>
        <v>17</v>
      </c>
      <c r="I6636" s="35" t="str">
        <f t="shared" si="437"/>
        <v>Marzo</v>
      </c>
    </row>
    <row r="6637" spans="1:9" s="6" customFormat="1" x14ac:dyDescent="0.3">
      <c r="A6637" s="6" t="s">
        <v>21</v>
      </c>
      <c r="B6637" s="6" t="s">
        <v>32</v>
      </c>
      <c r="C6637" s="6" t="s">
        <v>27</v>
      </c>
      <c r="D6637" s="14">
        <v>43907</v>
      </c>
      <c r="E6637" s="14">
        <v>43908</v>
      </c>
      <c r="F6637" s="35">
        <f t="shared" si="434"/>
        <v>2020</v>
      </c>
      <c r="G6637" s="35">
        <f t="shared" si="435"/>
        <v>3</v>
      </c>
      <c r="H6637" s="35">
        <f t="shared" si="436"/>
        <v>18</v>
      </c>
      <c r="I6637" s="35" t="str">
        <f t="shared" si="437"/>
        <v>Marzo</v>
      </c>
    </row>
    <row r="6638" spans="1:9" s="6" customFormat="1" x14ac:dyDescent="0.3">
      <c r="A6638" s="6" t="s">
        <v>21</v>
      </c>
      <c r="B6638" s="6" t="s">
        <v>32</v>
      </c>
      <c r="C6638" s="6" t="s">
        <v>27</v>
      </c>
      <c r="D6638" s="14">
        <v>43908</v>
      </c>
      <c r="E6638" s="14">
        <v>43909</v>
      </c>
      <c r="F6638" s="35">
        <f t="shared" si="434"/>
        <v>2020</v>
      </c>
      <c r="G6638" s="35">
        <f t="shared" si="435"/>
        <v>3</v>
      </c>
      <c r="H6638" s="35">
        <f t="shared" si="436"/>
        <v>19</v>
      </c>
      <c r="I6638" s="35" t="str">
        <f t="shared" si="437"/>
        <v>Marzo</v>
      </c>
    </row>
    <row r="6639" spans="1:9" s="6" customFormat="1" x14ac:dyDescent="0.3">
      <c r="A6639" s="6" t="s">
        <v>21</v>
      </c>
      <c r="B6639" s="6" t="s">
        <v>32</v>
      </c>
      <c r="C6639" s="6" t="s">
        <v>27</v>
      </c>
      <c r="D6639" s="14">
        <v>43909</v>
      </c>
      <c r="E6639" s="14">
        <v>43910</v>
      </c>
      <c r="F6639" s="35">
        <f t="shared" si="434"/>
        <v>2020</v>
      </c>
      <c r="G6639" s="35">
        <f t="shared" si="435"/>
        <v>3</v>
      </c>
      <c r="H6639" s="35">
        <f t="shared" si="436"/>
        <v>20</v>
      </c>
      <c r="I6639" s="35" t="str">
        <f t="shared" si="437"/>
        <v>Marzo</v>
      </c>
    </row>
    <row r="6640" spans="1:9" s="6" customFormat="1" x14ac:dyDescent="0.3">
      <c r="A6640" s="6" t="s">
        <v>21</v>
      </c>
      <c r="B6640" s="6" t="s">
        <v>32</v>
      </c>
      <c r="C6640" s="6" t="s">
        <v>27</v>
      </c>
      <c r="D6640" s="14">
        <v>43910</v>
      </c>
      <c r="E6640" s="14">
        <v>43914</v>
      </c>
      <c r="F6640" s="35">
        <f t="shared" si="434"/>
        <v>2020</v>
      </c>
      <c r="G6640" s="35">
        <f t="shared" si="435"/>
        <v>3</v>
      </c>
      <c r="H6640" s="35">
        <f t="shared" si="436"/>
        <v>24</v>
      </c>
      <c r="I6640" s="35" t="str">
        <f t="shared" si="437"/>
        <v>Marzo</v>
      </c>
    </row>
    <row r="6641" spans="1:9" s="6" customFormat="1" x14ac:dyDescent="0.3">
      <c r="A6641" s="6" t="s">
        <v>21</v>
      </c>
      <c r="B6641" s="6" t="s">
        <v>32</v>
      </c>
      <c r="C6641" s="6" t="s">
        <v>27</v>
      </c>
      <c r="D6641" s="14">
        <v>43914</v>
      </c>
      <c r="E6641" s="14">
        <v>43915</v>
      </c>
      <c r="F6641" s="35">
        <f t="shared" si="434"/>
        <v>2020</v>
      </c>
      <c r="G6641" s="35">
        <f t="shared" si="435"/>
        <v>3</v>
      </c>
      <c r="H6641" s="35">
        <f t="shared" si="436"/>
        <v>25</v>
      </c>
      <c r="I6641" s="35" t="str">
        <f t="shared" si="437"/>
        <v>Marzo</v>
      </c>
    </row>
    <row r="6642" spans="1:9" s="6" customFormat="1" x14ac:dyDescent="0.3">
      <c r="A6642" s="6" t="s">
        <v>21</v>
      </c>
      <c r="B6642" s="6" t="s">
        <v>32</v>
      </c>
      <c r="C6642" s="6" t="s">
        <v>27</v>
      </c>
      <c r="D6642" s="14">
        <v>43915</v>
      </c>
      <c r="E6642" s="14">
        <v>43916</v>
      </c>
      <c r="F6642" s="35">
        <f t="shared" si="434"/>
        <v>2020</v>
      </c>
      <c r="G6642" s="35">
        <f t="shared" si="435"/>
        <v>3</v>
      </c>
      <c r="H6642" s="35">
        <f t="shared" si="436"/>
        <v>26</v>
      </c>
      <c r="I6642" s="35" t="str">
        <f t="shared" si="437"/>
        <v>Marzo</v>
      </c>
    </row>
    <row r="6643" spans="1:9" s="6" customFormat="1" x14ac:dyDescent="0.3">
      <c r="A6643" s="6" t="s">
        <v>21</v>
      </c>
      <c r="B6643" s="6" t="s">
        <v>32</v>
      </c>
      <c r="C6643" s="6" t="s">
        <v>27</v>
      </c>
      <c r="D6643" s="14">
        <v>43916</v>
      </c>
      <c r="E6643" s="14">
        <v>43917</v>
      </c>
      <c r="F6643" s="35">
        <f t="shared" si="434"/>
        <v>2020</v>
      </c>
      <c r="G6643" s="35">
        <f t="shared" si="435"/>
        <v>3</v>
      </c>
      <c r="H6643" s="35">
        <f t="shared" si="436"/>
        <v>27</v>
      </c>
      <c r="I6643" s="35" t="str">
        <f t="shared" si="437"/>
        <v>Marzo</v>
      </c>
    </row>
    <row r="6644" spans="1:9" s="6" customFormat="1" x14ac:dyDescent="0.3">
      <c r="A6644" s="6" t="s">
        <v>21</v>
      </c>
      <c r="B6644" s="6" t="s">
        <v>32</v>
      </c>
      <c r="C6644" s="6" t="s">
        <v>27</v>
      </c>
      <c r="D6644" s="14">
        <v>43917</v>
      </c>
      <c r="E6644" s="14">
        <v>43920</v>
      </c>
      <c r="F6644" s="35">
        <f t="shared" si="434"/>
        <v>2020</v>
      </c>
      <c r="G6644" s="35">
        <f t="shared" si="435"/>
        <v>3</v>
      </c>
      <c r="H6644" s="35">
        <f t="shared" si="436"/>
        <v>30</v>
      </c>
      <c r="I6644" s="35" t="str">
        <f t="shared" si="437"/>
        <v>Marzo</v>
      </c>
    </row>
    <row r="6645" spans="1:9" s="6" customFormat="1" x14ac:dyDescent="0.3">
      <c r="A6645" s="6" t="s">
        <v>21</v>
      </c>
      <c r="B6645" s="6" t="s">
        <v>32</v>
      </c>
      <c r="C6645" s="6" t="s">
        <v>27</v>
      </c>
      <c r="D6645" s="14">
        <v>43920</v>
      </c>
      <c r="E6645" s="14">
        <v>43921</v>
      </c>
      <c r="F6645" s="35">
        <f t="shared" si="434"/>
        <v>2020</v>
      </c>
      <c r="G6645" s="35">
        <f t="shared" si="435"/>
        <v>3</v>
      </c>
      <c r="H6645" s="35">
        <f t="shared" si="436"/>
        <v>31</v>
      </c>
      <c r="I6645" s="35" t="str">
        <f t="shared" si="437"/>
        <v>Marzo</v>
      </c>
    </row>
    <row r="6646" spans="1:9" s="6" customFormat="1" x14ac:dyDescent="0.3">
      <c r="A6646" s="6" t="s">
        <v>21</v>
      </c>
      <c r="B6646" s="6" t="s">
        <v>32</v>
      </c>
      <c r="C6646" s="6" t="s">
        <v>27</v>
      </c>
      <c r="D6646" s="14">
        <v>43921</v>
      </c>
      <c r="E6646" s="14">
        <v>43922</v>
      </c>
      <c r="F6646" s="35">
        <f t="shared" si="434"/>
        <v>2020</v>
      </c>
      <c r="G6646" s="35">
        <f t="shared" si="435"/>
        <v>4</v>
      </c>
      <c r="H6646" s="35">
        <f t="shared" si="436"/>
        <v>1</v>
      </c>
      <c r="I6646" s="35" t="str">
        <f t="shared" si="437"/>
        <v>Abril</v>
      </c>
    </row>
    <row r="6647" spans="1:9" s="6" customFormat="1" x14ac:dyDescent="0.3">
      <c r="A6647" s="6" t="s">
        <v>21</v>
      </c>
      <c r="B6647" s="6" t="s">
        <v>32</v>
      </c>
      <c r="C6647" s="6" t="s">
        <v>27</v>
      </c>
      <c r="D6647" s="14">
        <v>43922</v>
      </c>
      <c r="E6647" s="14">
        <v>43923</v>
      </c>
      <c r="F6647" s="35">
        <f t="shared" si="434"/>
        <v>2020</v>
      </c>
      <c r="G6647" s="35">
        <f t="shared" si="435"/>
        <v>4</v>
      </c>
      <c r="H6647" s="35">
        <f t="shared" si="436"/>
        <v>2</v>
      </c>
      <c r="I6647" s="35" t="str">
        <f t="shared" si="437"/>
        <v>Abril</v>
      </c>
    </row>
    <row r="6648" spans="1:9" s="6" customFormat="1" x14ac:dyDescent="0.3">
      <c r="A6648" s="6" t="s">
        <v>21</v>
      </c>
      <c r="B6648" s="6" t="s">
        <v>32</v>
      </c>
      <c r="C6648" s="6" t="s">
        <v>27</v>
      </c>
      <c r="D6648" s="14">
        <v>43923</v>
      </c>
      <c r="E6648" s="14">
        <v>43924</v>
      </c>
      <c r="F6648" s="35">
        <f t="shared" si="434"/>
        <v>2020</v>
      </c>
      <c r="G6648" s="35">
        <f t="shared" si="435"/>
        <v>4</v>
      </c>
      <c r="H6648" s="35">
        <f t="shared" si="436"/>
        <v>3</v>
      </c>
      <c r="I6648" s="35" t="str">
        <f t="shared" si="437"/>
        <v>Abril</v>
      </c>
    </row>
    <row r="6649" spans="1:9" s="6" customFormat="1" x14ac:dyDescent="0.3">
      <c r="A6649" s="6" t="s">
        <v>21</v>
      </c>
      <c r="B6649" s="6" t="s">
        <v>32</v>
      </c>
      <c r="C6649" s="6" t="s">
        <v>27</v>
      </c>
      <c r="D6649" s="14">
        <v>43924</v>
      </c>
      <c r="E6649" s="14">
        <v>43927</v>
      </c>
      <c r="F6649" s="35">
        <f t="shared" si="434"/>
        <v>2020</v>
      </c>
      <c r="G6649" s="35">
        <f t="shared" si="435"/>
        <v>4</v>
      </c>
      <c r="H6649" s="35">
        <f t="shared" si="436"/>
        <v>6</v>
      </c>
      <c r="I6649" s="35" t="str">
        <f t="shared" si="437"/>
        <v>Abril</v>
      </c>
    </row>
    <row r="6650" spans="1:9" s="6" customFormat="1" x14ac:dyDescent="0.3">
      <c r="A6650" s="6" t="s">
        <v>21</v>
      </c>
      <c r="B6650" s="6" t="s">
        <v>32</v>
      </c>
      <c r="C6650" s="6" t="s">
        <v>27</v>
      </c>
      <c r="D6650" s="14">
        <v>43927</v>
      </c>
      <c r="E6650" s="14">
        <v>43928</v>
      </c>
      <c r="F6650" s="35">
        <f t="shared" si="434"/>
        <v>2020</v>
      </c>
      <c r="G6650" s="35">
        <f t="shared" si="435"/>
        <v>4</v>
      </c>
      <c r="H6650" s="35">
        <f t="shared" si="436"/>
        <v>7</v>
      </c>
      <c r="I6650" s="35" t="str">
        <f t="shared" si="437"/>
        <v>Abril</v>
      </c>
    </row>
    <row r="6651" spans="1:9" s="6" customFormat="1" x14ac:dyDescent="0.3">
      <c r="A6651" s="6" t="s">
        <v>21</v>
      </c>
      <c r="B6651" s="6" t="s">
        <v>32</v>
      </c>
      <c r="C6651" s="6" t="s">
        <v>27</v>
      </c>
      <c r="D6651" s="14">
        <v>43928</v>
      </c>
      <c r="E6651" s="14">
        <v>43929</v>
      </c>
      <c r="F6651" s="35">
        <f t="shared" si="434"/>
        <v>2020</v>
      </c>
      <c r="G6651" s="35">
        <f t="shared" si="435"/>
        <v>4</v>
      </c>
      <c r="H6651" s="35">
        <f t="shared" si="436"/>
        <v>8</v>
      </c>
      <c r="I6651" s="35" t="str">
        <f t="shared" si="437"/>
        <v>Abril</v>
      </c>
    </row>
    <row r="6652" spans="1:9" s="6" customFormat="1" x14ac:dyDescent="0.3">
      <c r="A6652" s="6" t="s">
        <v>21</v>
      </c>
      <c r="B6652" s="6" t="s">
        <v>32</v>
      </c>
      <c r="C6652" s="6" t="s">
        <v>27</v>
      </c>
      <c r="D6652" s="14">
        <v>43929</v>
      </c>
      <c r="E6652" s="14">
        <v>43934</v>
      </c>
      <c r="F6652" s="35">
        <f t="shared" si="434"/>
        <v>2020</v>
      </c>
      <c r="G6652" s="35">
        <f t="shared" si="435"/>
        <v>4</v>
      </c>
      <c r="H6652" s="35">
        <f t="shared" si="436"/>
        <v>13</v>
      </c>
      <c r="I6652" s="35" t="str">
        <f t="shared" si="437"/>
        <v>Abril</v>
      </c>
    </row>
    <row r="6653" spans="1:9" s="6" customFormat="1" x14ac:dyDescent="0.3">
      <c r="A6653" s="6" t="s">
        <v>21</v>
      </c>
      <c r="B6653" s="6" t="s">
        <v>32</v>
      </c>
      <c r="C6653" s="6" t="s">
        <v>27</v>
      </c>
      <c r="D6653" s="14">
        <v>43934</v>
      </c>
      <c r="E6653" s="14">
        <v>43935</v>
      </c>
      <c r="F6653" s="35">
        <f t="shared" si="434"/>
        <v>2020</v>
      </c>
      <c r="G6653" s="35">
        <f t="shared" si="435"/>
        <v>4</v>
      </c>
      <c r="H6653" s="35">
        <f t="shared" si="436"/>
        <v>14</v>
      </c>
      <c r="I6653" s="35" t="str">
        <f t="shared" si="437"/>
        <v>Abril</v>
      </c>
    </row>
    <row r="6654" spans="1:9" s="6" customFormat="1" x14ac:dyDescent="0.3">
      <c r="A6654" s="6" t="s">
        <v>21</v>
      </c>
      <c r="B6654" s="6" t="s">
        <v>32</v>
      </c>
      <c r="C6654" s="6" t="s">
        <v>27</v>
      </c>
      <c r="D6654" s="14">
        <v>43935</v>
      </c>
      <c r="E6654" s="14">
        <v>43936</v>
      </c>
      <c r="F6654" s="35">
        <f t="shared" si="434"/>
        <v>2020</v>
      </c>
      <c r="G6654" s="35">
        <f t="shared" si="435"/>
        <v>4</v>
      </c>
      <c r="H6654" s="35">
        <f t="shared" si="436"/>
        <v>15</v>
      </c>
      <c r="I6654" s="35" t="str">
        <f t="shared" si="437"/>
        <v>Abril</v>
      </c>
    </row>
    <row r="6655" spans="1:9" s="6" customFormat="1" x14ac:dyDescent="0.3">
      <c r="A6655" s="6" t="s">
        <v>21</v>
      </c>
      <c r="B6655" s="6" t="s">
        <v>32</v>
      </c>
      <c r="C6655" s="6" t="s">
        <v>27</v>
      </c>
      <c r="D6655" s="14">
        <v>43936</v>
      </c>
      <c r="E6655" s="14">
        <v>43937</v>
      </c>
      <c r="F6655" s="35">
        <f t="shared" si="434"/>
        <v>2020</v>
      </c>
      <c r="G6655" s="35">
        <f t="shared" si="435"/>
        <v>4</v>
      </c>
      <c r="H6655" s="35">
        <f t="shared" si="436"/>
        <v>16</v>
      </c>
      <c r="I6655" s="35" t="str">
        <f t="shared" si="437"/>
        <v>Abril</v>
      </c>
    </row>
    <row r="6656" spans="1:9" s="6" customFormat="1" x14ac:dyDescent="0.3">
      <c r="A6656" s="6" t="s">
        <v>21</v>
      </c>
      <c r="B6656" s="6" t="s">
        <v>32</v>
      </c>
      <c r="C6656" s="6" t="s">
        <v>27</v>
      </c>
      <c r="D6656" s="14">
        <v>43937</v>
      </c>
      <c r="E6656" s="14">
        <v>43938</v>
      </c>
      <c r="F6656" s="35">
        <f t="shared" si="434"/>
        <v>2020</v>
      </c>
      <c r="G6656" s="35">
        <f t="shared" si="435"/>
        <v>4</v>
      </c>
      <c r="H6656" s="35">
        <f t="shared" si="436"/>
        <v>17</v>
      </c>
      <c r="I6656" s="35" t="str">
        <f t="shared" si="437"/>
        <v>Abril</v>
      </c>
    </row>
    <row r="6657" spans="1:9" s="6" customFormat="1" x14ac:dyDescent="0.3">
      <c r="A6657" s="6" t="s">
        <v>21</v>
      </c>
      <c r="B6657" s="6" t="s">
        <v>32</v>
      </c>
      <c r="C6657" s="6" t="s">
        <v>27</v>
      </c>
      <c r="D6657" s="14">
        <v>43938</v>
      </c>
      <c r="E6657" s="14">
        <v>43941</v>
      </c>
      <c r="F6657" s="35">
        <f t="shared" si="434"/>
        <v>2020</v>
      </c>
      <c r="G6657" s="35">
        <f t="shared" si="435"/>
        <v>4</v>
      </c>
      <c r="H6657" s="35">
        <f t="shared" si="436"/>
        <v>20</v>
      </c>
      <c r="I6657" s="35" t="str">
        <f t="shared" si="437"/>
        <v>Abril</v>
      </c>
    </row>
    <row r="6658" spans="1:9" s="6" customFormat="1" x14ac:dyDescent="0.3">
      <c r="A6658" s="6" t="s">
        <v>21</v>
      </c>
      <c r="B6658" s="6" t="s">
        <v>32</v>
      </c>
      <c r="C6658" s="6" t="s">
        <v>27</v>
      </c>
      <c r="D6658" s="14">
        <v>43941</v>
      </c>
      <c r="E6658" s="14">
        <v>43942</v>
      </c>
      <c r="F6658" s="35">
        <f t="shared" si="434"/>
        <v>2020</v>
      </c>
      <c r="G6658" s="35">
        <f t="shared" si="435"/>
        <v>4</v>
      </c>
      <c r="H6658" s="35">
        <f t="shared" si="436"/>
        <v>21</v>
      </c>
      <c r="I6658" s="35" t="str">
        <f t="shared" si="437"/>
        <v>Abril</v>
      </c>
    </row>
    <row r="6659" spans="1:9" s="6" customFormat="1" x14ac:dyDescent="0.3">
      <c r="A6659" s="6" t="s">
        <v>21</v>
      </c>
      <c r="B6659" s="6" t="s">
        <v>32</v>
      </c>
      <c r="C6659" s="6" t="s">
        <v>27</v>
      </c>
      <c r="D6659" s="14">
        <v>43942</v>
      </c>
      <c r="E6659" s="14">
        <v>43943</v>
      </c>
      <c r="F6659" s="35">
        <f t="shared" ref="F6659:F6722" si="438">YEAR(E6659)</f>
        <v>2020</v>
      </c>
      <c r="G6659" s="35">
        <f t="shared" ref="G6659:G6722" si="439">MONTH(E6659)</f>
        <v>4</v>
      </c>
      <c r="H6659" s="35">
        <f t="shared" ref="H6659:H6722" si="440">DAY(E6659)</f>
        <v>22</v>
      </c>
      <c r="I6659" s="35" t="str">
        <f t="shared" ref="I6659:I6722" si="441">CHOOSE(G6659,"Enero","Febrero","Marzo","Abril","Mayo","Junio","Julio","Agosto","Septiembre","Octubre","Noviembre","Diciembre")</f>
        <v>Abril</v>
      </c>
    </row>
    <row r="6660" spans="1:9" s="6" customFormat="1" x14ac:dyDescent="0.3">
      <c r="A6660" s="6" t="s">
        <v>21</v>
      </c>
      <c r="B6660" s="6" t="s">
        <v>32</v>
      </c>
      <c r="C6660" s="6" t="s">
        <v>27</v>
      </c>
      <c r="D6660" s="14">
        <v>43943</v>
      </c>
      <c r="E6660" s="14">
        <v>43944</v>
      </c>
      <c r="F6660" s="35">
        <f t="shared" si="438"/>
        <v>2020</v>
      </c>
      <c r="G6660" s="35">
        <f t="shared" si="439"/>
        <v>4</v>
      </c>
      <c r="H6660" s="35">
        <f t="shared" si="440"/>
        <v>23</v>
      </c>
      <c r="I6660" s="35" t="str">
        <f t="shared" si="441"/>
        <v>Abril</v>
      </c>
    </row>
    <row r="6661" spans="1:9" s="6" customFormat="1" x14ac:dyDescent="0.3">
      <c r="A6661" s="6" t="s">
        <v>21</v>
      </c>
      <c r="B6661" s="6" t="s">
        <v>32</v>
      </c>
      <c r="C6661" s="6" t="s">
        <v>27</v>
      </c>
      <c r="D6661" s="14">
        <v>43944</v>
      </c>
      <c r="E6661" s="14">
        <v>43945</v>
      </c>
      <c r="F6661" s="35">
        <f t="shared" si="438"/>
        <v>2020</v>
      </c>
      <c r="G6661" s="35">
        <f t="shared" si="439"/>
        <v>4</v>
      </c>
      <c r="H6661" s="35">
        <f t="shared" si="440"/>
        <v>24</v>
      </c>
      <c r="I6661" s="35" t="str">
        <f t="shared" si="441"/>
        <v>Abril</v>
      </c>
    </row>
    <row r="6662" spans="1:9" s="6" customFormat="1" x14ac:dyDescent="0.3">
      <c r="A6662" s="6" t="s">
        <v>21</v>
      </c>
      <c r="B6662" s="6" t="s">
        <v>32</v>
      </c>
      <c r="C6662" s="6" t="s">
        <v>27</v>
      </c>
      <c r="D6662" s="14">
        <v>43945</v>
      </c>
      <c r="E6662" s="14">
        <v>43948</v>
      </c>
      <c r="F6662" s="35">
        <f t="shared" si="438"/>
        <v>2020</v>
      </c>
      <c r="G6662" s="35">
        <f t="shared" si="439"/>
        <v>4</v>
      </c>
      <c r="H6662" s="35">
        <f t="shared" si="440"/>
        <v>27</v>
      </c>
      <c r="I6662" s="35" t="str">
        <f t="shared" si="441"/>
        <v>Abril</v>
      </c>
    </row>
    <row r="6663" spans="1:9" s="6" customFormat="1" x14ac:dyDescent="0.3">
      <c r="A6663" s="6" t="s">
        <v>21</v>
      </c>
      <c r="B6663" s="6" t="s">
        <v>32</v>
      </c>
      <c r="C6663" s="6" t="s">
        <v>27</v>
      </c>
      <c r="D6663" s="14">
        <v>43948</v>
      </c>
      <c r="E6663" s="14">
        <v>43949</v>
      </c>
      <c r="F6663" s="35">
        <f t="shared" si="438"/>
        <v>2020</v>
      </c>
      <c r="G6663" s="35">
        <f t="shared" si="439"/>
        <v>4</v>
      </c>
      <c r="H6663" s="35">
        <f t="shared" si="440"/>
        <v>28</v>
      </c>
      <c r="I6663" s="35" t="str">
        <f t="shared" si="441"/>
        <v>Abril</v>
      </c>
    </row>
    <row r="6664" spans="1:9" s="6" customFormat="1" x14ac:dyDescent="0.3">
      <c r="A6664" s="6" t="s">
        <v>21</v>
      </c>
      <c r="B6664" s="6" t="s">
        <v>32</v>
      </c>
      <c r="C6664" s="6" t="s">
        <v>27</v>
      </c>
      <c r="D6664" s="14">
        <v>43949</v>
      </c>
      <c r="E6664" s="14">
        <v>43950</v>
      </c>
      <c r="F6664" s="35">
        <f t="shared" si="438"/>
        <v>2020</v>
      </c>
      <c r="G6664" s="35">
        <f t="shared" si="439"/>
        <v>4</v>
      </c>
      <c r="H6664" s="35">
        <f t="shared" si="440"/>
        <v>29</v>
      </c>
      <c r="I6664" s="35" t="str">
        <f t="shared" si="441"/>
        <v>Abril</v>
      </c>
    </row>
    <row r="6665" spans="1:9" s="6" customFormat="1" x14ac:dyDescent="0.3">
      <c r="A6665" s="6" t="s">
        <v>21</v>
      </c>
      <c r="B6665" s="6" t="s">
        <v>32</v>
      </c>
      <c r="C6665" s="6" t="s">
        <v>27</v>
      </c>
      <c r="D6665" s="14">
        <v>43950</v>
      </c>
      <c r="E6665" s="14">
        <v>43951</v>
      </c>
      <c r="F6665" s="35">
        <f t="shared" si="438"/>
        <v>2020</v>
      </c>
      <c r="G6665" s="35">
        <f t="shared" si="439"/>
        <v>4</v>
      </c>
      <c r="H6665" s="35">
        <f t="shared" si="440"/>
        <v>30</v>
      </c>
      <c r="I6665" s="35" t="str">
        <f t="shared" si="441"/>
        <v>Abril</v>
      </c>
    </row>
    <row r="6666" spans="1:9" s="6" customFormat="1" x14ac:dyDescent="0.3">
      <c r="A6666" s="6" t="s">
        <v>21</v>
      </c>
      <c r="B6666" s="6" t="s">
        <v>32</v>
      </c>
      <c r="C6666" s="6" t="s">
        <v>27</v>
      </c>
      <c r="D6666" s="14">
        <v>43951</v>
      </c>
      <c r="E6666" s="14">
        <v>43955</v>
      </c>
      <c r="F6666" s="35">
        <f t="shared" si="438"/>
        <v>2020</v>
      </c>
      <c r="G6666" s="35">
        <f t="shared" si="439"/>
        <v>5</v>
      </c>
      <c r="H6666" s="35">
        <f t="shared" si="440"/>
        <v>4</v>
      </c>
      <c r="I6666" s="35" t="str">
        <f t="shared" si="441"/>
        <v>Mayo</v>
      </c>
    </row>
    <row r="6667" spans="1:9" s="6" customFormat="1" x14ac:dyDescent="0.3">
      <c r="A6667" s="6" t="s">
        <v>21</v>
      </c>
      <c r="B6667" s="6" t="s">
        <v>32</v>
      </c>
      <c r="C6667" s="6" t="s">
        <v>27</v>
      </c>
      <c r="D6667" s="14">
        <v>43955</v>
      </c>
      <c r="E6667" s="14">
        <v>43956</v>
      </c>
      <c r="F6667" s="35">
        <f t="shared" si="438"/>
        <v>2020</v>
      </c>
      <c r="G6667" s="35">
        <f t="shared" si="439"/>
        <v>5</v>
      </c>
      <c r="H6667" s="35">
        <f t="shared" si="440"/>
        <v>5</v>
      </c>
      <c r="I6667" s="35" t="str">
        <f t="shared" si="441"/>
        <v>Mayo</v>
      </c>
    </row>
    <row r="6668" spans="1:9" s="6" customFormat="1" x14ac:dyDescent="0.3">
      <c r="A6668" s="6" t="s">
        <v>21</v>
      </c>
      <c r="B6668" s="6" t="s">
        <v>32</v>
      </c>
      <c r="C6668" s="6" t="s">
        <v>27</v>
      </c>
      <c r="D6668" s="14">
        <v>43956</v>
      </c>
      <c r="E6668" s="14">
        <v>43957</v>
      </c>
      <c r="F6668" s="35">
        <f t="shared" si="438"/>
        <v>2020</v>
      </c>
      <c r="G6668" s="35">
        <f t="shared" si="439"/>
        <v>5</v>
      </c>
      <c r="H6668" s="35">
        <f t="shared" si="440"/>
        <v>6</v>
      </c>
      <c r="I6668" s="35" t="str">
        <f t="shared" si="441"/>
        <v>Mayo</v>
      </c>
    </row>
    <row r="6669" spans="1:9" s="6" customFormat="1" x14ac:dyDescent="0.3">
      <c r="A6669" s="6" t="s">
        <v>21</v>
      </c>
      <c r="B6669" s="6" t="s">
        <v>32</v>
      </c>
      <c r="C6669" s="6" t="s">
        <v>27</v>
      </c>
      <c r="D6669" s="14">
        <v>43957</v>
      </c>
      <c r="E6669" s="14">
        <v>43958</v>
      </c>
      <c r="F6669" s="35">
        <f t="shared" si="438"/>
        <v>2020</v>
      </c>
      <c r="G6669" s="35">
        <f t="shared" si="439"/>
        <v>5</v>
      </c>
      <c r="H6669" s="35">
        <f t="shared" si="440"/>
        <v>7</v>
      </c>
      <c r="I6669" s="35" t="str">
        <f t="shared" si="441"/>
        <v>Mayo</v>
      </c>
    </row>
    <row r="6670" spans="1:9" s="6" customFormat="1" x14ac:dyDescent="0.3">
      <c r="A6670" s="6" t="s">
        <v>21</v>
      </c>
      <c r="B6670" s="6" t="s">
        <v>32</v>
      </c>
      <c r="C6670" s="6" t="s">
        <v>27</v>
      </c>
      <c r="D6670" s="14">
        <v>43958</v>
      </c>
      <c r="E6670" s="14">
        <v>43959</v>
      </c>
      <c r="F6670" s="35">
        <f t="shared" si="438"/>
        <v>2020</v>
      </c>
      <c r="G6670" s="35">
        <f t="shared" si="439"/>
        <v>5</v>
      </c>
      <c r="H6670" s="35">
        <f t="shared" si="440"/>
        <v>8</v>
      </c>
      <c r="I6670" s="35" t="str">
        <f t="shared" si="441"/>
        <v>Mayo</v>
      </c>
    </row>
    <row r="6671" spans="1:9" s="6" customFormat="1" x14ac:dyDescent="0.3">
      <c r="A6671" s="6" t="s">
        <v>21</v>
      </c>
      <c r="B6671" s="6" t="s">
        <v>32</v>
      </c>
      <c r="C6671" s="6" t="s">
        <v>27</v>
      </c>
      <c r="D6671" s="14">
        <v>43959</v>
      </c>
      <c r="E6671" s="14">
        <v>43962</v>
      </c>
      <c r="F6671" s="35">
        <f t="shared" si="438"/>
        <v>2020</v>
      </c>
      <c r="G6671" s="35">
        <f t="shared" si="439"/>
        <v>5</v>
      </c>
      <c r="H6671" s="35">
        <f t="shared" si="440"/>
        <v>11</v>
      </c>
      <c r="I6671" s="35" t="str">
        <f t="shared" si="441"/>
        <v>Mayo</v>
      </c>
    </row>
    <row r="6672" spans="1:9" s="6" customFormat="1" x14ac:dyDescent="0.3">
      <c r="A6672" s="6" t="s">
        <v>21</v>
      </c>
      <c r="B6672" s="6" t="s">
        <v>32</v>
      </c>
      <c r="C6672" s="6" t="s">
        <v>27</v>
      </c>
      <c r="D6672" s="14">
        <v>43962</v>
      </c>
      <c r="E6672" s="14">
        <v>43963</v>
      </c>
      <c r="F6672" s="35">
        <f t="shared" si="438"/>
        <v>2020</v>
      </c>
      <c r="G6672" s="35">
        <f t="shared" si="439"/>
        <v>5</v>
      </c>
      <c r="H6672" s="35">
        <f t="shared" si="440"/>
        <v>12</v>
      </c>
      <c r="I6672" s="35" t="str">
        <f t="shared" si="441"/>
        <v>Mayo</v>
      </c>
    </row>
    <row r="6673" spans="1:9" s="6" customFormat="1" x14ac:dyDescent="0.3">
      <c r="A6673" s="6" t="s">
        <v>21</v>
      </c>
      <c r="B6673" s="6" t="s">
        <v>32</v>
      </c>
      <c r="C6673" s="6" t="s">
        <v>27</v>
      </c>
      <c r="D6673" s="14">
        <v>43963</v>
      </c>
      <c r="E6673" s="14">
        <v>43964</v>
      </c>
      <c r="F6673" s="35">
        <f t="shared" si="438"/>
        <v>2020</v>
      </c>
      <c r="G6673" s="35">
        <f t="shared" si="439"/>
        <v>5</v>
      </c>
      <c r="H6673" s="35">
        <f t="shared" si="440"/>
        <v>13</v>
      </c>
      <c r="I6673" s="35" t="str">
        <f t="shared" si="441"/>
        <v>Mayo</v>
      </c>
    </row>
    <row r="6674" spans="1:9" s="6" customFormat="1" x14ac:dyDescent="0.3">
      <c r="A6674" s="6" t="s">
        <v>21</v>
      </c>
      <c r="B6674" s="6" t="s">
        <v>32</v>
      </c>
      <c r="C6674" s="6" t="s">
        <v>27</v>
      </c>
      <c r="D6674" s="14">
        <v>43964</v>
      </c>
      <c r="E6674" s="14">
        <v>43965</v>
      </c>
      <c r="F6674" s="35">
        <f t="shared" si="438"/>
        <v>2020</v>
      </c>
      <c r="G6674" s="35">
        <f t="shared" si="439"/>
        <v>5</v>
      </c>
      <c r="H6674" s="35">
        <f t="shared" si="440"/>
        <v>14</v>
      </c>
      <c r="I6674" s="35" t="str">
        <f t="shared" si="441"/>
        <v>Mayo</v>
      </c>
    </row>
    <row r="6675" spans="1:9" s="6" customFormat="1" x14ac:dyDescent="0.3">
      <c r="A6675" s="6" t="s">
        <v>21</v>
      </c>
      <c r="B6675" s="6" t="s">
        <v>32</v>
      </c>
      <c r="C6675" s="6" t="s">
        <v>27</v>
      </c>
      <c r="D6675" s="14">
        <v>43965</v>
      </c>
      <c r="E6675" s="14">
        <v>43966</v>
      </c>
      <c r="F6675" s="35">
        <f t="shared" si="438"/>
        <v>2020</v>
      </c>
      <c r="G6675" s="35">
        <f t="shared" si="439"/>
        <v>5</v>
      </c>
      <c r="H6675" s="35">
        <f t="shared" si="440"/>
        <v>15</v>
      </c>
      <c r="I6675" s="35" t="str">
        <f t="shared" si="441"/>
        <v>Mayo</v>
      </c>
    </row>
    <row r="6676" spans="1:9" s="6" customFormat="1" x14ac:dyDescent="0.3">
      <c r="A6676" s="6" t="s">
        <v>21</v>
      </c>
      <c r="B6676" s="6" t="s">
        <v>32</v>
      </c>
      <c r="C6676" s="6" t="s">
        <v>27</v>
      </c>
      <c r="D6676" s="14">
        <v>43966</v>
      </c>
      <c r="E6676" s="14">
        <v>43969</v>
      </c>
      <c r="F6676" s="35">
        <f t="shared" si="438"/>
        <v>2020</v>
      </c>
      <c r="G6676" s="35">
        <f t="shared" si="439"/>
        <v>5</v>
      </c>
      <c r="H6676" s="35">
        <f t="shared" si="440"/>
        <v>18</v>
      </c>
      <c r="I6676" s="35" t="str">
        <f t="shared" si="441"/>
        <v>Mayo</v>
      </c>
    </row>
    <row r="6677" spans="1:9" s="6" customFormat="1" x14ac:dyDescent="0.3">
      <c r="A6677" s="6" t="s">
        <v>21</v>
      </c>
      <c r="B6677" s="6" t="s">
        <v>32</v>
      </c>
      <c r="C6677" s="6" t="s">
        <v>27</v>
      </c>
      <c r="D6677" s="14">
        <v>43969</v>
      </c>
      <c r="E6677" s="14">
        <v>43970</v>
      </c>
      <c r="F6677" s="35">
        <f t="shared" si="438"/>
        <v>2020</v>
      </c>
      <c r="G6677" s="35">
        <f t="shared" si="439"/>
        <v>5</v>
      </c>
      <c r="H6677" s="35">
        <f t="shared" si="440"/>
        <v>19</v>
      </c>
      <c r="I6677" s="35" t="str">
        <f t="shared" si="441"/>
        <v>Mayo</v>
      </c>
    </row>
    <row r="6678" spans="1:9" s="6" customFormat="1" x14ac:dyDescent="0.3">
      <c r="A6678" s="6" t="s">
        <v>21</v>
      </c>
      <c r="B6678" s="6" t="s">
        <v>32</v>
      </c>
      <c r="C6678" s="6" t="s">
        <v>27</v>
      </c>
      <c r="D6678" s="14">
        <v>43970</v>
      </c>
      <c r="E6678" s="14">
        <v>43971</v>
      </c>
      <c r="F6678" s="35">
        <f t="shared" si="438"/>
        <v>2020</v>
      </c>
      <c r="G6678" s="35">
        <f t="shared" si="439"/>
        <v>5</v>
      </c>
      <c r="H6678" s="35">
        <f t="shared" si="440"/>
        <v>20</v>
      </c>
      <c r="I6678" s="35" t="str">
        <f t="shared" si="441"/>
        <v>Mayo</v>
      </c>
    </row>
    <row r="6679" spans="1:9" s="6" customFormat="1" x14ac:dyDescent="0.3">
      <c r="A6679" s="6" t="s">
        <v>21</v>
      </c>
      <c r="B6679" s="6" t="s">
        <v>32</v>
      </c>
      <c r="C6679" s="6" t="s">
        <v>27</v>
      </c>
      <c r="D6679" s="14">
        <v>43971</v>
      </c>
      <c r="E6679" s="14">
        <v>43972</v>
      </c>
      <c r="F6679" s="35">
        <f t="shared" si="438"/>
        <v>2020</v>
      </c>
      <c r="G6679" s="35">
        <f t="shared" si="439"/>
        <v>5</v>
      </c>
      <c r="H6679" s="35">
        <f t="shared" si="440"/>
        <v>21</v>
      </c>
      <c r="I6679" s="35" t="str">
        <f t="shared" si="441"/>
        <v>Mayo</v>
      </c>
    </row>
    <row r="6680" spans="1:9" s="6" customFormat="1" x14ac:dyDescent="0.3">
      <c r="A6680" s="6" t="s">
        <v>21</v>
      </c>
      <c r="B6680" s="6" t="s">
        <v>32</v>
      </c>
      <c r="C6680" s="6" t="s">
        <v>27</v>
      </c>
      <c r="D6680" s="14">
        <v>43972</v>
      </c>
      <c r="E6680" s="14">
        <v>43973</v>
      </c>
      <c r="F6680" s="35">
        <f t="shared" si="438"/>
        <v>2020</v>
      </c>
      <c r="G6680" s="35">
        <f t="shared" si="439"/>
        <v>5</v>
      </c>
      <c r="H6680" s="35">
        <f t="shared" si="440"/>
        <v>22</v>
      </c>
      <c r="I6680" s="35" t="str">
        <f t="shared" si="441"/>
        <v>Mayo</v>
      </c>
    </row>
    <row r="6681" spans="1:9" s="6" customFormat="1" x14ac:dyDescent="0.3">
      <c r="A6681" s="6" t="s">
        <v>21</v>
      </c>
      <c r="B6681" s="6" t="s">
        <v>32</v>
      </c>
      <c r="C6681" s="6" t="s">
        <v>27</v>
      </c>
      <c r="D6681" s="14">
        <v>43973</v>
      </c>
      <c r="E6681" s="14">
        <v>43977</v>
      </c>
      <c r="F6681" s="35">
        <f t="shared" si="438"/>
        <v>2020</v>
      </c>
      <c r="G6681" s="35">
        <f t="shared" si="439"/>
        <v>5</v>
      </c>
      <c r="H6681" s="35">
        <f t="shared" si="440"/>
        <v>26</v>
      </c>
      <c r="I6681" s="35" t="str">
        <f t="shared" si="441"/>
        <v>Mayo</v>
      </c>
    </row>
    <row r="6682" spans="1:9" s="6" customFormat="1" x14ac:dyDescent="0.3">
      <c r="A6682" s="6" t="s">
        <v>21</v>
      </c>
      <c r="B6682" s="6" t="s">
        <v>32</v>
      </c>
      <c r="C6682" s="6" t="s">
        <v>27</v>
      </c>
      <c r="D6682" s="14">
        <v>43977</v>
      </c>
      <c r="E6682" s="14">
        <v>43978</v>
      </c>
      <c r="F6682" s="35">
        <f t="shared" si="438"/>
        <v>2020</v>
      </c>
      <c r="G6682" s="35">
        <f t="shared" si="439"/>
        <v>5</v>
      </c>
      <c r="H6682" s="35">
        <f t="shared" si="440"/>
        <v>27</v>
      </c>
      <c r="I6682" s="35" t="str">
        <f t="shared" si="441"/>
        <v>Mayo</v>
      </c>
    </row>
    <row r="6683" spans="1:9" s="6" customFormat="1" x14ac:dyDescent="0.3">
      <c r="A6683" s="6" t="s">
        <v>21</v>
      </c>
      <c r="B6683" s="6" t="s">
        <v>32</v>
      </c>
      <c r="C6683" s="6" t="s">
        <v>27</v>
      </c>
      <c r="D6683" s="14">
        <v>43978</v>
      </c>
      <c r="E6683" s="14">
        <v>43979</v>
      </c>
      <c r="F6683" s="35">
        <f t="shared" si="438"/>
        <v>2020</v>
      </c>
      <c r="G6683" s="35">
        <f t="shared" si="439"/>
        <v>5</v>
      </c>
      <c r="H6683" s="35">
        <f t="shared" si="440"/>
        <v>28</v>
      </c>
      <c r="I6683" s="35" t="str">
        <f t="shared" si="441"/>
        <v>Mayo</v>
      </c>
    </row>
    <row r="6684" spans="1:9" s="6" customFormat="1" x14ac:dyDescent="0.3">
      <c r="A6684" s="6" t="s">
        <v>21</v>
      </c>
      <c r="B6684" s="6" t="s">
        <v>32</v>
      </c>
      <c r="C6684" s="6" t="s">
        <v>27</v>
      </c>
      <c r="D6684" s="14">
        <v>43979</v>
      </c>
      <c r="E6684" s="14">
        <v>43980</v>
      </c>
      <c r="F6684" s="35">
        <f t="shared" si="438"/>
        <v>2020</v>
      </c>
      <c r="G6684" s="35">
        <f t="shared" si="439"/>
        <v>5</v>
      </c>
      <c r="H6684" s="35">
        <f t="shared" si="440"/>
        <v>29</v>
      </c>
      <c r="I6684" s="35" t="str">
        <f t="shared" si="441"/>
        <v>Mayo</v>
      </c>
    </row>
    <row r="6685" spans="1:9" s="6" customFormat="1" x14ac:dyDescent="0.3">
      <c r="A6685" s="6" t="s">
        <v>21</v>
      </c>
      <c r="B6685" s="6" t="s">
        <v>32</v>
      </c>
      <c r="C6685" s="6" t="s">
        <v>27</v>
      </c>
      <c r="D6685" s="14">
        <v>43980</v>
      </c>
      <c r="E6685" s="14">
        <v>43983</v>
      </c>
      <c r="F6685" s="35">
        <f t="shared" si="438"/>
        <v>2020</v>
      </c>
      <c r="G6685" s="35">
        <f t="shared" si="439"/>
        <v>6</v>
      </c>
      <c r="H6685" s="35">
        <f t="shared" si="440"/>
        <v>1</v>
      </c>
      <c r="I6685" s="35" t="str">
        <f t="shared" si="441"/>
        <v>Junio</v>
      </c>
    </row>
    <row r="6686" spans="1:9" s="6" customFormat="1" x14ac:dyDescent="0.3">
      <c r="A6686" s="6" t="s">
        <v>21</v>
      </c>
      <c r="B6686" s="6" t="s">
        <v>32</v>
      </c>
      <c r="C6686" s="6" t="s">
        <v>27</v>
      </c>
      <c r="D6686" s="14">
        <v>43983</v>
      </c>
      <c r="E6686" s="14">
        <v>43984</v>
      </c>
      <c r="F6686" s="35">
        <f t="shared" si="438"/>
        <v>2020</v>
      </c>
      <c r="G6686" s="35">
        <f t="shared" si="439"/>
        <v>6</v>
      </c>
      <c r="H6686" s="35">
        <f t="shared" si="440"/>
        <v>2</v>
      </c>
      <c r="I6686" s="35" t="str">
        <f t="shared" si="441"/>
        <v>Junio</v>
      </c>
    </row>
    <row r="6687" spans="1:9" s="6" customFormat="1" x14ac:dyDescent="0.3">
      <c r="A6687" s="6" t="s">
        <v>21</v>
      </c>
      <c r="B6687" s="6" t="s">
        <v>32</v>
      </c>
      <c r="C6687" s="6" t="s">
        <v>27</v>
      </c>
      <c r="D6687" s="14">
        <v>43984</v>
      </c>
      <c r="E6687" s="14">
        <v>43985</v>
      </c>
      <c r="F6687" s="35">
        <f t="shared" si="438"/>
        <v>2020</v>
      </c>
      <c r="G6687" s="35">
        <f t="shared" si="439"/>
        <v>6</v>
      </c>
      <c r="H6687" s="35">
        <f t="shared" si="440"/>
        <v>3</v>
      </c>
      <c r="I6687" s="35" t="str">
        <f t="shared" si="441"/>
        <v>Junio</v>
      </c>
    </row>
    <row r="6688" spans="1:9" s="6" customFormat="1" x14ac:dyDescent="0.3">
      <c r="A6688" s="6" t="s">
        <v>21</v>
      </c>
      <c r="B6688" s="6" t="s">
        <v>32</v>
      </c>
      <c r="C6688" s="6" t="s">
        <v>27</v>
      </c>
      <c r="D6688" s="14">
        <v>43985</v>
      </c>
      <c r="E6688" s="14">
        <v>43986</v>
      </c>
      <c r="F6688" s="35">
        <f t="shared" si="438"/>
        <v>2020</v>
      </c>
      <c r="G6688" s="35">
        <f t="shared" si="439"/>
        <v>6</v>
      </c>
      <c r="H6688" s="35">
        <f t="shared" si="440"/>
        <v>4</v>
      </c>
      <c r="I6688" s="35" t="str">
        <f t="shared" si="441"/>
        <v>Junio</v>
      </c>
    </row>
    <row r="6689" spans="1:9" s="6" customFormat="1" x14ac:dyDescent="0.3">
      <c r="A6689" s="6" t="s">
        <v>21</v>
      </c>
      <c r="B6689" s="6" t="s">
        <v>32</v>
      </c>
      <c r="C6689" s="6" t="s">
        <v>27</v>
      </c>
      <c r="D6689" s="14">
        <v>43986</v>
      </c>
      <c r="E6689" s="14">
        <v>43987</v>
      </c>
      <c r="F6689" s="35">
        <f t="shared" si="438"/>
        <v>2020</v>
      </c>
      <c r="G6689" s="35">
        <f t="shared" si="439"/>
        <v>6</v>
      </c>
      <c r="H6689" s="35">
        <f t="shared" si="440"/>
        <v>5</v>
      </c>
      <c r="I6689" s="35" t="str">
        <f t="shared" si="441"/>
        <v>Junio</v>
      </c>
    </row>
    <row r="6690" spans="1:9" s="6" customFormat="1" x14ac:dyDescent="0.3">
      <c r="A6690" s="6" t="s">
        <v>21</v>
      </c>
      <c r="B6690" s="6" t="s">
        <v>32</v>
      </c>
      <c r="C6690" s="6" t="s">
        <v>27</v>
      </c>
      <c r="D6690" s="14">
        <v>43987</v>
      </c>
      <c r="E6690" s="14">
        <v>43990</v>
      </c>
      <c r="F6690" s="35">
        <f t="shared" si="438"/>
        <v>2020</v>
      </c>
      <c r="G6690" s="35">
        <f t="shared" si="439"/>
        <v>6</v>
      </c>
      <c r="H6690" s="35">
        <f t="shared" si="440"/>
        <v>8</v>
      </c>
      <c r="I6690" s="35" t="str">
        <f t="shared" si="441"/>
        <v>Junio</v>
      </c>
    </row>
    <row r="6691" spans="1:9" s="6" customFormat="1" x14ac:dyDescent="0.3">
      <c r="A6691" s="6" t="s">
        <v>21</v>
      </c>
      <c r="B6691" s="6" t="s">
        <v>32</v>
      </c>
      <c r="C6691" s="6" t="s">
        <v>27</v>
      </c>
      <c r="D6691" s="14">
        <v>43990</v>
      </c>
      <c r="E6691" s="14">
        <v>43991</v>
      </c>
      <c r="F6691" s="35">
        <f t="shared" si="438"/>
        <v>2020</v>
      </c>
      <c r="G6691" s="35">
        <f t="shared" si="439"/>
        <v>6</v>
      </c>
      <c r="H6691" s="35">
        <f t="shared" si="440"/>
        <v>9</v>
      </c>
      <c r="I6691" s="35" t="str">
        <f t="shared" si="441"/>
        <v>Junio</v>
      </c>
    </row>
    <row r="6692" spans="1:9" s="6" customFormat="1" x14ac:dyDescent="0.3">
      <c r="A6692" s="6" t="s">
        <v>21</v>
      </c>
      <c r="B6692" s="6" t="s">
        <v>32</v>
      </c>
      <c r="C6692" s="6" t="s">
        <v>27</v>
      </c>
      <c r="D6692" s="14">
        <v>43991</v>
      </c>
      <c r="E6692" s="14">
        <v>43992</v>
      </c>
      <c r="F6692" s="35">
        <f t="shared" si="438"/>
        <v>2020</v>
      </c>
      <c r="G6692" s="35">
        <f t="shared" si="439"/>
        <v>6</v>
      </c>
      <c r="H6692" s="35">
        <f t="shared" si="440"/>
        <v>10</v>
      </c>
      <c r="I6692" s="35" t="str">
        <f t="shared" si="441"/>
        <v>Junio</v>
      </c>
    </row>
    <row r="6693" spans="1:9" s="6" customFormat="1" x14ac:dyDescent="0.3">
      <c r="A6693" s="6" t="s">
        <v>21</v>
      </c>
      <c r="B6693" s="6" t="s">
        <v>32</v>
      </c>
      <c r="C6693" s="6" t="s">
        <v>27</v>
      </c>
      <c r="D6693" s="14">
        <v>43992</v>
      </c>
      <c r="E6693" s="14">
        <v>43993</v>
      </c>
      <c r="F6693" s="35">
        <f t="shared" si="438"/>
        <v>2020</v>
      </c>
      <c r="G6693" s="35">
        <f t="shared" si="439"/>
        <v>6</v>
      </c>
      <c r="H6693" s="35">
        <f t="shared" si="440"/>
        <v>11</v>
      </c>
      <c r="I6693" s="35" t="str">
        <f t="shared" si="441"/>
        <v>Junio</v>
      </c>
    </row>
    <row r="6694" spans="1:9" s="6" customFormat="1" x14ac:dyDescent="0.3">
      <c r="A6694" s="6" t="s">
        <v>21</v>
      </c>
      <c r="B6694" s="6" t="s">
        <v>32</v>
      </c>
      <c r="C6694" s="6" t="s">
        <v>27</v>
      </c>
      <c r="D6694" s="14">
        <v>43993</v>
      </c>
      <c r="E6694" s="14">
        <v>43994</v>
      </c>
      <c r="F6694" s="35">
        <f t="shared" si="438"/>
        <v>2020</v>
      </c>
      <c r="G6694" s="35">
        <f t="shared" si="439"/>
        <v>6</v>
      </c>
      <c r="H6694" s="35">
        <f t="shared" si="440"/>
        <v>12</v>
      </c>
      <c r="I6694" s="35" t="str">
        <f t="shared" si="441"/>
        <v>Junio</v>
      </c>
    </row>
    <row r="6695" spans="1:9" s="6" customFormat="1" x14ac:dyDescent="0.3">
      <c r="A6695" s="6" t="s">
        <v>21</v>
      </c>
      <c r="B6695" s="6" t="s">
        <v>32</v>
      </c>
      <c r="C6695" s="6" t="s">
        <v>27</v>
      </c>
      <c r="D6695" s="14">
        <v>43994</v>
      </c>
      <c r="E6695" s="14">
        <v>43998</v>
      </c>
      <c r="F6695" s="35">
        <f t="shared" si="438"/>
        <v>2020</v>
      </c>
      <c r="G6695" s="35">
        <f t="shared" si="439"/>
        <v>6</v>
      </c>
      <c r="H6695" s="35">
        <f t="shared" si="440"/>
        <v>16</v>
      </c>
      <c r="I6695" s="35" t="str">
        <f t="shared" si="441"/>
        <v>Junio</v>
      </c>
    </row>
    <row r="6696" spans="1:9" s="6" customFormat="1" x14ac:dyDescent="0.3">
      <c r="A6696" s="6" t="s">
        <v>21</v>
      </c>
      <c r="B6696" s="6" t="s">
        <v>32</v>
      </c>
      <c r="C6696" s="6" t="s">
        <v>27</v>
      </c>
      <c r="D6696" s="14">
        <v>43998</v>
      </c>
      <c r="E6696" s="14">
        <v>43999</v>
      </c>
      <c r="F6696" s="35">
        <f t="shared" si="438"/>
        <v>2020</v>
      </c>
      <c r="G6696" s="35">
        <f t="shared" si="439"/>
        <v>6</v>
      </c>
      <c r="H6696" s="35">
        <f t="shared" si="440"/>
        <v>17</v>
      </c>
      <c r="I6696" s="35" t="str">
        <f t="shared" si="441"/>
        <v>Junio</v>
      </c>
    </row>
    <row r="6697" spans="1:9" s="6" customFormat="1" x14ac:dyDescent="0.3">
      <c r="A6697" s="6" t="s">
        <v>21</v>
      </c>
      <c r="B6697" s="6" t="s">
        <v>32</v>
      </c>
      <c r="C6697" s="6" t="s">
        <v>27</v>
      </c>
      <c r="D6697" s="14">
        <v>43999</v>
      </c>
      <c r="E6697" s="14">
        <v>44000</v>
      </c>
      <c r="F6697" s="35">
        <f t="shared" si="438"/>
        <v>2020</v>
      </c>
      <c r="G6697" s="35">
        <f t="shared" si="439"/>
        <v>6</v>
      </c>
      <c r="H6697" s="35">
        <f t="shared" si="440"/>
        <v>18</v>
      </c>
      <c r="I6697" s="35" t="str">
        <f t="shared" si="441"/>
        <v>Junio</v>
      </c>
    </row>
    <row r="6698" spans="1:9" s="6" customFormat="1" x14ac:dyDescent="0.3">
      <c r="A6698" s="6" t="s">
        <v>21</v>
      </c>
      <c r="B6698" s="6" t="s">
        <v>32</v>
      </c>
      <c r="C6698" s="6" t="s">
        <v>27</v>
      </c>
      <c r="D6698" s="14">
        <v>44000</v>
      </c>
      <c r="E6698" s="14">
        <v>44001</v>
      </c>
      <c r="F6698" s="35">
        <f t="shared" si="438"/>
        <v>2020</v>
      </c>
      <c r="G6698" s="35">
        <f t="shared" si="439"/>
        <v>6</v>
      </c>
      <c r="H6698" s="35">
        <f t="shared" si="440"/>
        <v>19</v>
      </c>
      <c r="I6698" s="35" t="str">
        <f t="shared" si="441"/>
        <v>Junio</v>
      </c>
    </row>
    <row r="6699" spans="1:9" s="6" customFormat="1" x14ac:dyDescent="0.3">
      <c r="A6699" s="6" t="s">
        <v>21</v>
      </c>
      <c r="B6699" s="6" t="s">
        <v>32</v>
      </c>
      <c r="C6699" s="6" t="s">
        <v>27</v>
      </c>
      <c r="D6699" s="14">
        <v>44001</v>
      </c>
      <c r="E6699" s="14">
        <v>44005</v>
      </c>
      <c r="F6699" s="35">
        <f t="shared" si="438"/>
        <v>2020</v>
      </c>
      <c r="G6699" s="35">
        <f t="shared" si="439"/>
        <v>6</v>
      </c>
      <c r="H6699" s="35">
        <f t="shared" si="440"/>
        <v>23</v>
      </c>
      <c r="I6699" s="35" t="str">
        <f t="shared" si="441"/>
        <v>Junio</v>
      </c>
    </row>
    <row r="6700" spans="1:9" s="6" customFormat="1" x14ac:dyDescent="0.3">
      <c r="A6700" s="6" t="s">
        <v>21</v>
      </c>
      <c r="B6700" s="6" t="s">
        <v>32</v>
      </c>
      <c r="C6700" s="6" t="s">
        <v>27</v>
      </c>
      <c r="D6700" s="14">
        <v>44005</v>
      </c>
      <c r="E6700" s="14">
        <v>44006</v>
      </c>
      <c r="F6700" s="35">
        <f t="shared" si="438"/>
        <v>2020</v>
      </c>
      <c r="G6700" s="35">
        <f t="shared" si="439"/>
        <v>6</v>
      </c>
      <c r="H6700" s="35">
        <f t="shared" si="440"/>
        <v>24</v>
      </c>
      <c r="I6700" s="35" t="str">
        <f t="shared" si="441"/>
        <v>Junio</v>
      </c>
    </row>
    <row r="6701" spans="1:9" s="6" customFormat="1" x14ac:dyDescent="0.3">
      <c r="A6701" s="6" t="s">
        <v>21</v>
      </c>
      <c r="B6701" s="6" t="s">
        <v>32</v>
      </c>
      <c r="C6701" s="6" t="s">
        <v>27</v>
      </c>
      <c r="D6701" s="14">
        <v>44006</v>
      </c>
      <c r="E6701" s="14">
        <v>44007</v>
      </c>
      <c r="F6701" s="35">
        <f t="shared" si="438"/>
        <v>2020</v>
      </c>
      <c r="G6701" s="35">
        <f t="shared" si="439"/>
        <v>6</v>
      </c>
      <c r="H6701" s="35">
        <f t="shared" si="440"/>
        <v>25</v>
      </c>
      <c r="I6701" s="35" t="str">
        <f t="shared" si="441"/>
        <v>Junio</v>
      </c>
    </row>
    <row r="6702" spans="1:9" s="6" customFormat="1" x14ac:dyDescent="0.3">
      <c r="A6702" s="6" t="s">
        <v>21</v>
      </c>
      <c r="B6702" s="6" t="s">
        <v>32</v>
      </c>
      <c r="C6702" s="6" t="s">
        <v>27</v>
      </c>
      <c r="D6702" s="14">
        <v>44007</v>
      </c>
      <c r="E6702" s="14">
        <v>44008</v>
      </c>
      <c r="F6702" s="35">
        <f t="shared" si="438"/>
        <v>2020</v>
      </c>
      <c r="G6702" s="35">
        <f t="shared" si="439"/>
        <v>6</v>
      </c>
      <c r="H6702" s="35">
        <f t="shared" si="440"/>
        <v>26</v>
      </c>
      <c r="I6702" s="35" t="str">
        <f t="shared" si="441"/>
        <v>Junio</v>
      </c>
    </row>
    <row r="6703" spans="1:9" s="6" customFormat="1" x14ac:dyDescent="0.3">
      <c r="A6703" s="6" t="s">
        <v>21</v>
      </c>
      <c r="B6703" s="6" t="s">
        <v>32</v>
      </c>
      <c r="C6703" s="6" t="s">
        <v>27</v>
      </c>
      <c r="D6703" s="14">
        <v>44008</v>
      </c>
      <c r="E6703" s="14">
        <v>44012</v>
      </c>
      <c r="F6703" s="35">
        <f t="shared" si="438"/>
        <v>2020</v>
      </c>
      <c r="G6703" s="35">
        <f t="shared" si="439"/>
        <v>6</v>
      </c>
      <c r="H6703" s="35">
        <f t="shared" si="440"/>
        <v>30</v>
      </c>
      <c r="I6703" s="35" t="str">
        <f t="shared" si="441"/>
        <v>Junio</v>
      </c>
    </row>
    <row r="6704" spans="1:9" s="6" customFormat="1" x14ac:dyDescent="0.3">
      <c r="A6704" s="6" t="s">
        <v>21</v>
      </c>
      <c r="B6704" s="6" t="s">
        <v>32</v>
      </c>
      <c r="C6704" s="6" t="s">
        <v>27</v>
      </c>
      <c r="D6704" s="14">
        <v>44012</v>
      </c>
      <c r="E6704" s="14">
        <v>44013</v>
      </c>
      <c r="F6704" s="35">
        <f t="shared" si="438"/>
        <v>2020</v>
      </c>
      <c r="G6704" s="35">
        <f t="shared" si="439"/>
        <v>7</v>
      </c>
      <c r="H6704" s="35">
        <f t="shared" si="440"/>
        <v>1</v>
      </c>
      <c r="I6704" s="35" t="str">
        <f t="shared" si="441"/>
        <v>Julio</v>
      </c>
    </row>
    <row r="6705" spans="1:9" s="6" customFormat="1" x14ac:dyDescent="0.3">
      <c r="A6705" s="6" t="s">
        <v>21</v>
      </c>
      <c r="B6705" s="6" t="s">
        <v>32</v>
      </c>
      <c r="C6705" s="6" t="s">
        <v>27</v>
      </c>
      <c r="D6705" s="14">
        <v>44013</v>
      </c>
      <c r="E6705" s="14">
        <v>44014</v>
      </c>
      <c r="F6705" s="35">
        <f t="shared" si="438"/>
        <v>2020</v>
      </c>
      <c r="G6705" s="35">
        <f t="shared" si="439"/>
        <v>7</v>
      </c>
      <c r="H6705" s="35">
        <f t="shared" si="440"/>
        <v>2</v>
      </c>
      <c r="I6705" s="35" t="str">
        <f t="shared" si="441"/>
        <v>Julio</v>
      </c>
    </row>
    <row r="6706" spans="1:9" s="6" customFormat="1" x14ac:dyDescent="0.3">
      <c r="A6706" s="6" t="s">
        <v>21</v>
      </c>
      <c r="B6706" s="6" t="s">
        <v>32</v>
      </c>
      <c r="C6706" s="6" t="s">
        <v>27</v>
      </c>
      <c r="D6706" s="14">
        <v>44014</v>
      </c>
      <c r="E6706" s="14">
        <v>44015</v>
      </c>
      <c r="F6706" s="35">
        <f t="shared" si="438"/>
        <v>2020</v>
      </c>
      <c r="G6706" s="35">
        <f t="shared" si="439"/>
        <v>7</v>
      </c>
      <c r="H6706" s="35">
        <f t="shared" si="440"/>
        <v>3</v>
      </c>
      <c r="I6706" s="35" t="str">
        <f t="shared" si="441"/>
        <v>Julio</v>
      </c>
    </row>
    <row r="6707" spans="1:9" s="6" customFormat="1" x14ac:dyDescent="0.3">
      <c r="A6707" s="6" t="s">
        <v>21</v>
      </c>
      <c r="B6707" s="6" t="s">
        <v>32</v>
      </c>
      <c r="C6707" s="6" t="s">
        <v>27</v>
      </c>
      <c r="D6707" s="14">
        <v>44015</v>
      </c>
      <c r="E6707" s="14">
        <v>44018</v>
      </c>
      <c r="F6707" s="35">
        <f t="shared" si="438"/>
        <v>2020</v>
      </c>
      <c r="G6707" s="35">
        <f t="shared" si="439"/>
        <v>7</v>
      </c>
      <c r="H6707" s="35">
        <f t="shared" si="440"/>
        <v>6</v>
      </c>
      <c r="I6707" s="35" t="str">
        <f t="shared" si="441"/>
        <v>Julio</v>
      </c>
    </row>
    <row r="6708" spans="1:9" s="6" customFormat="1" x14ac:dyDescent="0.3">
      <c r="A6708" s="6" t="s">
        <v>21</v>
      </c>
      <c r="B6708" s="6" t="s">
        <v>32</v>
      </c>
      <c r="C6708" s="6" t="s">
        <v>27</v>
      </c>
      <c r="D6708" s="14">
        <v>44018</v>
      </c>
      <c r="E6708" s="14">
        <v>44019</v>
      </c>
      <c r="F6708" s="35">
        <f t="shared" si="438"/>
        <v>2020</v>
      </c>
      <c r="G6708" s="35">
        <f t="shared" si="439"/>
        <v>7</v>
      </c>
      <c r="H6708" s="35">
        <f t="shared" si="440"/>
        <v>7</v>
      </c>
      <c r="I6708" s="35" t="str">
        <f t="shared" si="441"/>
        <v>Julio</v>
      </c>
    </row>
    <row r="6709" spans="1:9" s="6" customFormat="1" x14ac:dyDescent="0.3">
      <c r="A6709" s="6" t="s">
        <v>21</v>
      </c>
      <c r="B6709" s="6" t="s">
        <v>32</v>
      </c>
      <c r="C6709" s="6" t="s">
        <v>27</v>
      </c>
      <c r="D6709" s="14">
        <v>44019</v>
      </c>
      <c r="E6709" s="14">
        <v>44020</v>
      </c>
      <c r="F6709" s="35">
        <f t="shared" si="438"/>
        <v>2020</v>
      </c>
      <c r="G6709" s="35">
        <f t="shared" si="439"/>
        <v>7</v>
      </c>
      <c r="H6709" s="35">
        <f t="shared" si="440"/>
        <v>8</v>
      </c>
      <c r="I6709" s="35" t="str">
        <f t="shared" si="441"/>
        <v>Julio</v>
      </c>
    </row>
    <row r="6710" spans="1:9" s="6" customFormat="1" x14ac:dyDescent="0.3">
      <c r="A6710" s="6" t="s">
        <v>21</v>
      </c>
      <c r="B6710" s="6" t="s">
        <v>32</v>
      </c>
      <c r="C6710" s="6" t="s">
        <v>27</v>
      </c>
      <c r="D6710" s="14">
        <v>44020</v>
      </c>
      <c r="E6710" s="14">
        <v>44021</v>
      </c>
      <c r="F6710" s="35">
        <f t="shared" si="438"/>
        <v>2020</v>
      </c>
      <c r="G6710" s="35">
        <f t="shared" si="439"/>
        <v>7</v>
      </c>
      <c r="H6710" s="35">
        <f t="shared" si="440"/>
        <v>9</v>
      </c>
      <c r="I6710" s="35" t="str">
        <f t="shared" si="441"/>
        <v>Julio</v>
      </c>
    </row>
    <row r="6711" spans="1:9" s="6" customFormat="1" x14ac:dyDescent="0.3">
      <c r="A6711" s="6" t="s">
        <v>21</v>
      </c>
      <c r="B6711" s="6" t="s">
        <v>32</v>
      </c>
      <c r="C6711" s="6" t="s">
        <v>27</v>
      </c>
      <c r="D6711" s="14">
        <v>44021</v>
      </c>
      <c r="E6711" s="14">
        <v>44022</v>
      </c>
      <c r="F6711" s="35">
        <f t="shared" si="438"/>
        <v>2020</v>
      </c>
      <c r="G6711" s="35">
        <f t="shared" si="439"/>
        <v>7</v>
      </c>
      <c r="H6711" s="35">
        <f t="shared" si="440"/>
        <v>10</v>
      </c>
      <c r="I6711" s="35" t="str">
        <f t="shared" si="441"/>
        <v>Julio</v>
      </c>
    </row>
    <row r="6712" spans="1:9" s="6" customFormat="1" x14ac:dyDescent="0.3">
      <c r="A6712" s="6" t="s">
        <v>21</v>
      </c>
      <c r="B6712" s="6" t="s">
        <v>32</v>
      </c>
      <c r="C6712" s="6" t="s">
        <v>27</v>
      </c>
      <c r="D6712" s="14">
        <v>44022</v>
      </c>
      <c r="E6712" s="14">
        <v>44025</v>
      </c>
      <c r="F6712" s="35">
        <f t="shared" si="438"/>
        <v>2020</v>
      </c>
      <c r="G6712" s="35">
        <f t="shared" si="439"/>
        <v>7</v>
      </c>
      <c r="H6712" s="35">
        <f t="shared" si="440"/>
        <v>13</v>
      </c>
      <c r="I6712" s="35" t="str">
        <f t="shared" si="441"/>
        <v>Julio</v>
      </c>
    </row>
    <row r="6713" spans="1:9" s="6" customFormat="1" x14ac:dyDescent="0.3">
      <c r="A6713" s="6" t="s">
        <v>21</v>
      </c>
      <c r="B6713" s="6" t="s">
        <v>32</v>
      </c>
      <c r="C6713" s="6" t="s">
        <v>27</v>
      </c>
      <c r="D6713" s="14">
        <v>44025</v>
      </c>
      <c r="E6713" s="14">
        <v>44026</v>
      </c>
      <c r="F6713" s="35">
        <f t="shared" si="438"/>
        <v>2020</v>
      </c>
      <c r="G6713" s="35">
        <f t="shared" si="439"/>
        <v>7</v>
      </c>
      <c r="H6713" s="35">
        <f t="shared" si="440"/>
        <v>14</v>
      </c>
      <c r="I6713" s="35" t="str">
        <f t="shared" si="441"/>
        <v>Julio</v>
      </c>
    </row>
    <row r="6714" spans="1:9" s="6" customFormat="1" x14ac:dyDescent="0.3">
      <c r="A6714" s="6" t="s">
        <v>21</v>
      </c>
      <c r="B6714" s="6" t="s">
        <v>32</v>
      </c>
      <c r="C6714" s="6" t="s">
        <v>27</v>
      </c>
      <c r="D6714" s="14">
        <v>44026</v>
      </c>
      <c r="E6714" s="14">
        <v>44027</v>
      </c>
      <c r="F6714" s="35">
        <f t="shared" si="438"/>
        <v>2020</v>
      </c>
      <c r="G6714" s="35">
        <f t="shared" si="439"/>
        <v>7</v>
      </c>
      <c r="H6714" s="35">
        <f t="shared" si="440"/>
        <v>15</v>
      </c>
      <c r="I6714" s="35" t="str">
        <f t="shared" si="441"/>
        <v>Julio</v>
      </c>
    </row>
    <row r="6715" spans="1:9" s="6" customFormat="1" x14ac:dyDescent="0.3">
      <c r="A6715" s="6" t="s">
        <v>21</v>
      </c>
      <c r="B6715" s="6" t="s">
        <v>32</v>
      </c>
      <c r="C6715" s="6" t="s">
        <v>27</v>
      </c>
      <c r="D6715" s="14">
        <v>44027</v>
      </c>
      <c r="E6715" s="14">
        <v>44028</v>
      </c>
      <c r="F6715" s="35">
        <f t="shared" si="438"/>
        <v>2020</v>
      </c>
      <c r="G6715" s="35">
        <f t="shared" si="439"/>
        <v>7</v>
      </c>
      <c r="H6715" s="35">
        <f t="shared" si="440"/>
        <v>16</v>
      </c>
      <c r="I6715" s="35" t="str">
        <f t="shared" si="441"/>
        <v>Julio</v>
      </c>
    </row>
    <row r="6716" spans="1:9" s="6" customFormat="1" x14ac:dyDescent="0.3">
      <c r="A6716" s="6" t="s">
        <v>21</v>
      </c>
      <c r="B6716" s="6" t="s">
        <v>32</v>
      </c>
      <c r="C6716" s="6" t="s">
        <v>27</v>
      </c>
      <c r="D6716" s="14">
        <v>44028</v>
      </c>
      <c r="E6716" s="14">
        <v>44029</v>
      </c>
      <c r="F6716" s="35">
        <f t="shared" si="438"/>
        <v>2020</v>
      </c>
      <c r="G6716" s="35">
        <f t="shared" si="439"/>
        <v>7</v>
      </c>
      <c r="H6716" s="35">
        <f t="shared" si="440"/>
        <v>17</v>
      </c>
      <c r="I6716" s="35" t="str">
        <f t="shared" si="441"/>
        <v>Julio</v>
      </c>
    </row>
    <row r="6717" spans="1:9" s="6" customFormat="1" x14ac:dyDescent="0.3">
      <c r="A6717" s="6" t="s">
        <v>21</v>
      </c>
      <c r="B6717" s="6" t="s">
        <v>32</v>
      </c>
      <c r="C6717" s="6" t="s">
        <v>27</v>
      </c>
      <c r="D6717" s="14">
        <v>44029</v>
      </c>
      <c r="E6717" s="14">
        <v>44033</v>
      </c>
      <c r="F6717" s="35">
        <f t="shared" si="438"/>
        <v>2020</v>
      </c>
      <c r="G6717" s="35">
        <f t="shared" si="439"/>
        <v>7</v>
      </c>
      <c r="H6717" s="35">
        <f t="shared" si="440"/>
        <v>21</v>
      </c>
      <c r="I6717" s="35" t="str">
        <f t="shared" si="441"/>
        <v>Julio</v>
      </c>
    </row>
    <row r="6718" spans="1:9" s="6" customFormat="1" x14ac:dyDescent="0.3">
      <c r="A6718" s="6" t="s">
        <v>21</v>
      </c>
      <c r="B6718" s="6" t="s">
        <v>32</v>
      </c>
      <c r="C6718" s="6" t="s">
        <v>27</v>
      </c>
      <c r="D6718" s="14">
        <v>44033</v>
      </c>
      <c r="E6718" s="14">
        <v>44034</v>
      </c>
      <c r="F6718" s="35">
        <f t="shared" si="438"/>
        <v>2020</v>
      </c>
      <c r="G6718" s="35">
        <f t="shared" si="439"/>
        <v>7</v>
      </c>
      <c r="H6718" s="35">
        <f t="shared" si="440"/>
        <v>22</v>
      </c>
      <c r="I6718" s="35" t="str">
        <f t="shared" si="441"/>
        <v>Julio</v>
      </c>
    </row>
    <row r="6719" spans="1:9" s="6" customFormat="1" x14ac:dyDescent="0.3">
      <c r="A6719" s="6" t="s">
        <v>21</v>
      </c>
      <c r="B6719" s="6" t="s">
        <v>32</v>
      </c>
      <c r="C6719" s="6" t="s">
        <v>27</v>
      </c>
      <c r="D6719" s="14">
        <v>44034</v>
      </c>
      <c r="E6719" s="14">
        <v>44035</v>
      </c>
      <c r="F6719" s="35">
        <f t="shared" si="438"/>
        <v>2020</v>
      </c>
      <c r="G6719" s="35">
        <f t="shared" si="439"/>
        <v>7</v>
      </c>
      <c r="H6719" s="35">
        <f t="shared" si="440"/>
        <v>23</v>
      </c>
      <c r="I6719" s="35" t="str">
        <f t="shared" si="441"/>
        <v>Julio</v>
      </c>
    </row>
    <row r="6720" spans="1:9" s="6" customFormat="1" x14ac:dyDescent="0.3">
      <c r="A6720" s="6" t="s">
        <v>21</v>
      </c>
      <c r="B6720" s="6" t="s">
        <v>32</v>
      </c>
      <c r="C6720" s="6" t="s">
        <v>27</v>
      </c>
      <c r="D6720" s="14">
        <v>44035</v>
      </c>
      <c r="E6720" s="14">
        <v>44036</v>
      </c>
      <c r="F6720" s="35">
        <f t="shared" si="438"/>
        <v>2020</v>
      </c>
      <c r="G6720" s="35">
        <f t="shared" si="439"/>
        <v>7</v>
      </c>
      <c r="H6720" s="35">
        <f t="shared" si="440"/>
        <v>24</v>
      </c>
      <c r="I6720" s="35" t="str">
        <f t="shared" si="441"/>
        <v>Julio</v>
      </c>
    </row>
    <row r="6721" spans="1:9" s="6" customFormat="1" x14ac:dyDescent="0.3">
      <c r="A6721" s="6" t="s">
        <v>21</v>
      </c>
      <c r="B6721" s="6" t="s">
        <v>32</v>
      </c>
      <c r="C6721" s="6" t="s">
        <v>27</v>
      </c>
      <c r="D6721" s="14">
        <v>44036</v>
      </c>
      <c r="E6721" s="14">
        <v>44037</v>
      </c>
      <c r="F6721" s="35">
        <f t="shared" si="438"/>
        <v>2020</v>
      </c>
      <c r="G6721" s="35">
        <f t="shared" si="439"/>
        <v>7</v>
      </c>
      <c r="H6721" s="35">
        <f t="shared" si="440"/>
        <v>25</v>
      </c>
      <c r="I6721" s="35" t="str">
        <f t="shared" si="441"/>
        <v>Julio</v>
      </c>
    </row>
    <row r="6722" spans="1:9" s="6" customFormat="1" x14ac:dyDescent="0.3">
      <c r="A6722" s="6" t="s">
        <v>21</v>
      </c>
      <c r="B6722" s="6" t="s">
        <v>32</v>
      </c>
      <c r="C6722" s="6" t="s">
        <v>27</v>
      </c>
      <c r="D6722" s="14">
        <v>44037</v>
      </c>
      <c r="E6722" s="14">
        <v>44038</v>
      </c>
      <c r="F6722" s="35">
        <f t="shared" si="438"/>
        <v>2020</v>
      </c>
      <c r="G6722" s="35">
        <f t="shared" si="439"/>
        <v>7</v>
      </c>
      <c r="H6722" s="35">
        <f t="shared" si="440"/>
        <v>26</v>
      </c>
      <c r="I6722" s="35" t="str">
        <f t="shared" si="441"/>
        <v>Julio</v>
      </c>
    </row>
    <row r="6723" spans="1:9" s="6" customFormat="1" x14ac:dyDescent="0.3">
      <c r="A6723" s="6" t="s">
        <v>21</v>
      </c>
      <c r="B6723" s="6" t="s">
        <v>32</v>
      </c>
      <c r="C6723" s="6" t="s">
        <v>27</v>
      </c>
      <c r="D6723" s="14">
        <v>44038</v>
      </c>
      <c r="E6723" s="14">
        <v>44039</v>
      </c>
      <c r="F6723" s="35">
        <f t="shared" ref="F6723:F6786" si="442">YEAR(E6723)</f>
        <v>2020</v>
      </c>
      <c r="G6723" s="35">
        <f t="shared" ref="G6723:G6786" si="443">MONTH(E6723)</f>
        <v>7</v>
      </c>
      <c r="H6723" s="35">
        <f t="shared" ref="H6723:H6786" si="444">DAY(E6723)</f>
        <v>27</v>
      </c>
      <c r="I6723" s="35" t="str">
        <f t="shared" ref="I6723:I6786" si="445">CHOOSE(G6723,"Enero","Febrero","Marzo","Abril","Mayo","Junio","Julio","Agosto","Septiembre","Octubre","Noviembre","Diciembre")</f>
        <v>Julio</v>
      </c>
    </row>
    <row r="6724" spans="1:9" s="6" customFormat="1" x14ac:dyDescent="0.3">
      <c r="A6724" s="6" t="s">
        <v>21</v>
      </c>
      <c r="B6724" s="6" t="s">
        <v>32</v>
      </c>
      <c r="C6724" s="6" t="s">
        <v>27</v>
      </c>
      <c r="D6724" s="14">
        <v>44039</v>
      </c>
      <c r="E6724" s="14">
        <v>44040</v>
      </c>
      <c r="F6724" s="35">
        <f t="shared" si="442"/>
        <v>2020</v>
      </c>
      <c r="G6724" s="35">
        <f t="shared" si="443"/>
        <v>7</v>
      </c>
      <c r="H6724" s="35">
        <f t="shared" si="444"/>
        <v>28</v>
      </c>
      <c r="I6724" s="35" t="str">
        <f t="shared" si="445"/>
        <v>Julio</v>
      </c>
    </row>
    <row r="6725" spans="1:9" s="6" customFormat="1" x14ac:dyDescent="0.3">
      <c r="A6725" s="6" t="s">
        <v>21</v>
      </c>
      <c r="B6725" s="6" t="s">
        <v>32</v>
      </c>
      <c r="C6725" s="6" t="s">
        <v>27</v>
      </c>
      <c r="D6725" s="14">
        <v>44040</v>
      </c>
      <c r="E6725" s="14">
        <v>44041</v>
      </c>
      <c r="F6725" s="35">
        <f t="shared" si="442"/>
        <v>2020</v>
      </c>
      <c r="G6725" s="35">
        <f t="shared" si="443"/>
        <v>7</v>
      </c>
      <c r="H6725" s="35">
        <f t="shared" si="444"/>
        <v>29</v>
      </c>
      <c r="I6725" s="35" t="str">
        <f t="shared" si="445"/>
        <v>Julio</v>
      </c>
    </row>
    <row r="6726" spans="1:9" s="6" customFormat="1" x14ac:dyDescent="0.3">
      <c r="A6726" s="6" t="s">
        <v>21</v>
      </c>
      <c r="B6726" s="6" t="s">
        <v>32</v>
      </c>
      <c r="C6726" s="6" t="s">
        <v>27</v>
      </c>
      <c r="D6726" s="14">
        <v>44041</v>
      </c>
      <c r="E6726" s="14">
        <v>44042</v>
      </c>
      <c r="F6726" s="35">
        <f t="shared" si="442"/>
        <v>2020</v>
      </c>
      <c r="G6726" s="35">
        <f t="shared" si="443"/>
        <v>7</v>
      </c>
      <c r="H6726" s="35">
        <f t="shared" si="444"/>
        <v>30</v>
      </c>
      <c r="I6726" s="35" t="str">
        <f t="shared" si="445"/>
        <v>Julio</v>
      </c>
    </row>
    <row r="6727" spans="1:9" s="6" customFormat="1" x14ac:dyDescent="0.3">
      <c r="A6727" s="6" t="s">
        <v>21</v>
      </c>
      <c r="B6727" s="6" t="s">
        <v>32</v>
      </c>
      <c r="C6727" s="6" t="s">
        <v>27</v>
      </c>
      <c r="D6727" s="14">
        <v>44042</v>
      </c>
      <c r="E6727" s="14">
        <v>44043</v>
      </c>
      <c r="F6727" s="35">
        <f t="shared" si="442"/>
        <v>2020</v>
      </c>
      <c r="G6727" s="35">
        <f t="shared" si="443"/>
        <v>7</v>
      </c>
      <c r="H6727" s="35">
        <f t="shared" si="444"/>
        <v>31</v>
      </c>
      <c r="I6727" s="35" t="str">
        <f t="shared" si="445"/>
        <v>Julio</v>
      </c>
    </row>
    <row r="6728" spans="1:9" s="6" customFormat="1" x14ac:dyDescent="0.3">
      <c r="A6728" s="6" t="s">
        <v>21</v>
      </c>
      <c r="B6728" s="6" t="s">
        <v>32</v>
      </c>
      <c r="C6728" s="6" t="s">
        <v>27</v>
      </c>
      <c r="D6728" s="14">
        <v>44043</v>
      </c>
      <c r="E6728" s="14">
        <v>44046</v>
      </c>
      <c r="F6728" s="35">
        <f t="shared" si="442"/>
        <v>2020</v>
      </c>
      <c r="G6728" s="35">
        <f t="shared" si="443"/>
        <v>8</v>
      </c>
      <c r="H6728" s="35">
        <f t="shared" si="444"/>
        <v>3</v>
      </c>
      <c r="I6728" s="35" t="str">
        <f t="shared" si="445"/>
        <v>Agosto</v>
      </c>
    </row>
    <row r="6729" spans="1:9" s="6" customFormat="1" x14ac:dyDescent="0.3">
      <c r="A6729" s="6" t="s">
        <v>21</v>
      </c>
      <c r="B6729" s="6" t="s">
        <v>32</v>
      </c>
      <c r="C6729" s="6" t="s">
        <v>27</v>
      </c>
      <c r="D6729" s="14">
        <v>44046</v>
      </c>
      <c r="E6729" s="14">
        <v>44047</v>
      </c>
      <c r="F6729" s="35">
        <f t="shared" si="442"/>
        <v>2020</v>
      </c>
      <c r="G6729" s="35">
        <f t="shared" si="443"/>
        <v>8</v>
      </c>
      <c r="H6729" s="35">
        <f t="shared" si="444"/>
        <v>4</v>
      </c>
      <c r="I6729" s="35" t="str">
        <f t="shared" si="445"/>
        <v>Agosto</v>
      </c>
    </row>
    <row r="6730" spans="1:9" s="6" customFormat="1" x14ac:dyDescent="0.3">
      <c r="A6730" s="6" t="s">
        <v>21</v>
      </c>
      <c r="B6730" s="6" t="s">
        <v>32</v>
      </c>
      <c r="C6730" s="6" t="s">
        <v>27</v>
      </c>
      <c r="D6730" s="14">
        <v>44047</v>
      </c>
      <c r="E6730" s="14">
        <v>44048</v>
      </c>
      <c r="F6730" s="35">
        <f t="shared" si="442"/>
        <v>2020</v>
      </c>
      <c r="G6730" s="35">
        <f t="shared" si="443"/>
        <v>8</v>
      </c>
      <c r="H6730" s="35">
        <f t="shared" si="444"/>
        <v>5</v>
      </c>
      <c r="I6730" s="35" t="str">
        <f t="shared" si="445"/>
        <v>Agosto</v>
      </c>
    </row>
    <row r="6731" spans="1:9" s="6" customFormat="1" x14ac:dyDescent="0.3">
      <c r="A6731" s="6" t="s">
        <v>21</v>
      </c>
      <c r="B6731" s="6" t="s">
        <v>32</v>
      </c>
      <c r="C6731" s="6" t="s">
        <v>27</v>
      </c>
      <c r="D6731" s="14">
        <v>44048</v>
      </c>
      <c r="E6731" s="14">
        <v>44049</v>
      </c>
      <c r="F6731" s="35">
        <f t="shared" si="442"/>
        <v>2020</v>
      </c>
      <c r="G6731" s="35">
        <f t="shared" si="443"/>
        <v>8</v>
      </c>
      <c r="H6731" s="35">
        <f t="shared" si="444"/>
        <v>6</v>
      </c>
      <c r="I6731" s="35" t="str">
        <f t="shared" si="445"/>
        <v>Agosto</v>
      </c>
    </row>
    <row r="6732" spans="1:9" s="6" customFormat="1" x14ac:dyDescent="0.3">
      <c r="A6732" s="6" t="s">
        <v>21</v>
      </c>
      <c r="B6732" s="6" t="s">
        <v>32</v>
      </c>
      <c r="C6732" s="6" t="s">
        <v>27</v>
      </c>
      <c r="D6732" s="14">
        <v>44049</v>
      </c>
      <c r="E6732" s="14">
        <v>44053</v>
      </c>
      <c r="F6732" s="35">
        <f t="shared" si="442"/>
        <v>2020</v>
      </c>
      <c r="G6732" s="35">
        <f t="shared" si="443"/>
        <v>8</v>
      </c>
      <c r="H6732" s="35">
        <f t="shared" si="444"/>
        <v>10</v>
      </c>
      <c r="I6732" s="35" t="str">
        <f t="shared" si="445"/>
        <v>Agosto</v>
      </c>
    </row>
    <row r="6733" spans="1:9" s="6" customFormat="1" x14ac:dyDescent="0.3">
      <c r="A6733" s="6" t="s">
        <v>21</v>
      </c>
      <c r="B6733" s="6" t="s">
        <v>32</v>
      </c>
      <c r="C6733" s="6" t="s">
        <v>27</v>
      </c>
      <c r="D6733" s="14">
        <v>44053</v>
      </c>
      <c r="E6733" s="14">
        <v>44054</v>
      </c>
      <c r="F6733" s="35">
        <f t="shared" si="442"/>
        <v>2020</v>
      </c>
      <c r="G6733" s="35">
        <f t="shared" si="443"/>
        <v>8</v>
      </c>
      <c r="H6733" s="35">
        <f t="shared" si="444"/>
        <v>11</v>
      </c>
      <c r="I6733" s="35" t="str">
        <f t="shared" si="445"/>
        <v>Agosto</v>
      </c>
    </row>
    <row r="6734" spans="1:9" s="6" customFormat="1" x14ac:dyDescent="0.3">
      <c r="A6734" s="6" t="s">
        <v>21</v>
      </c>
      <c r="B6734" s="6" t="s">
        <v>32</v>
      </c>
      <c r="C6734" s="6" t="s">
        <v>27</v>
      </c>
      <c r="D6734" s="14">
        <v>44054</v>
      </c>
      <c r="E6734" s="14">
        <v>44055</v>
      </c>
      <c r="F6734" s="35">
        <f t="shared" si="442"/>
        <v>2020</v>
      </c>
      <c r="G6734" s="35">
        <f t="shared" si="443"/>
        <v>8</v>
      </c>
      <c r="H6734" s="35">
        <f t="shared" si="444"/>
        <v>12</v>
      </c>
      <c r="I6734" s="35" t="str">
        <f t="shared" si="445"/>
        <v>Agosto</v>
      </c>
    </row>
    <row r="6735" spans="1:9" s="6" customFormat="1" x14ac:dyDescent="0.3">
      <c r="A6735" s="6" t="s">
        <v>21</v>
      </c>
      <c r="B6735" s="6" t="s">
        <v>32</v>
      </c>
      <c r="C6735" s="6" t="s">
        <v>27</v>
      </c>
      <c r="D6735" s="14">
        <v>44055</v>
      </c>
      <c r="E6735" s="14">
        <v>44056</v>
      </c>
      <c r="F6735" s="35">
        <f t="shared" si="442"/>
        <v>2020</v>
      </c>
      <c r="G6735" s="35">
        <f t="shared" si="443"/>
        <v>8</v>
      </c>
      <c r="H6735" s="35">
        <f t="shared" si="444"/>
        <v>13</v>
      </c>
      <c r="I6735" s="35" t="str">
        <f t="shared" si="445"/>
        <v>Agosto</v>
      </c>
    </row>
    <row r="6736" spans="1:9" s="6" customFormat="1" x14ac:dyDescent="0.3">
      <c r="A6736" s="6" t="s">
        <v>21</v>
      </c>
      <c r="B6736" s="6" t="s">
        <v>32</v>
      </c>
      <c r="C6736" s="6" t="s">
        <v>27</v>
      </c>
      <c r="D6736" s="14">
        <v>44056</v>
      </c>
      <c r="E6736" s="14">
        <v>44057</v>
      </c>
      <c r="F6736" s="35">
        <f t="shared" si="442"/>
        <v>2020</v>
      </c>
      <c r="G6736" s="35">
        <f t="shared" si="443"/>
        <v>8</v>
      </c>
      <c r="H6736" s="35">
        <f t="shared" si="444"/>
        <v>14</v>
      </c>
      <c r="I6736" s="35" t="str">
        <f t="shared" si="445"/>
        <v>Agosto</v>
      </c>
    </row>
    <row r="6737" spans="1:9" s="6" customFormat="1" x14ac:dyDescent="0.3">
      <c r="A6737" s="6" t="s">
        <v>21</v>
      </c>
      <c r="B6737" s="6" t="s">
        <v>32</v>
      </c>
      <c r="C6737" s="6" t="s">
        <v>27</v>
      </c>
      <c r="D6737" s="14">
        <v>44057</v>
      </c>
      <c r="E6737" s="14">
        <v>44061</v>
      </c>
      <c r="F6737" s="35">
        <f t="shared" si="442"/>
        <v>2020</v>
      </c>
      <c r="G6737" s="35">
        <f t="shared" si="443"/>
        <v>8</v>
      </c>
      <c r="H6737" s="35">
        <f t="shared" si="444"/>
        <v>18</v>
      </c>
      <c r="I6737" s="35" t="str">
        <f t="shared" si="445"/>
        <v>Agosto</v>
      </c>
    </row>
    <row r="6738" spans="1:9" s="6" customFormat="1" x14ac:dyDescent="0.3">
      <c r="A6738" s="6" t="s">
        <v>21</v>
      </c>
      <c r="B6738" s="6" t="s">
        <v>32</v>
      </c>
      <c r="C6738" s="6" t="s">
        <v>27</v>
      </c>
      <c r="D6738" s="14">
        <v>44061</v>
      </c>
      <c r="E6738" s="14">
        <v>44062</v>
      </c>
      <c r="F6738" s="35">
        <f t="shared" si="442"/>
        <v>2020</v>
      </c>
      <c r="G6738" s="35">
        <f t="shared" si="443"/>
        <v>8</v>
      </c>
      <c r="H6738" s="35">
        <f t="shared" si="444"/>
        <v>19</v>
      </c>
      <c r="I6738" s="35" t="str">
        <f t="shared" si="445"/>
        <v>Agosto</v>
      </c>
    </row>
    <row r="6739" spans="1:9" s="6" customFormat="1" x14ac:dyDescent="0.3">
      <c r="A6739" s="6" t="s">
        <v>21</v>
      </c>
      <c r="B6739" s="6" t="s">
        <v>32</v>
      </c>
      <c r="C6739" s="6" t="s">
        <v>27</v>
      </c>
      <c r="D6739" s="14">
        <v>44062</v>
      </c>
      <c r="E6739" s="14">
        <v>44063</v>
      </c>
      <c r="F6739" s="35">
        <f t="shared" si="442"/>
        <v>2020</v>
      </c>
      <c r="G6739" s="35">
        <f t="shared" si="443"/>
        <v>8</v>
      </c>
      <c r="H6739" s="35">
        <f t="shared" si="444"/>
        <v>20</v>
      </c>
      <c r="I6739" s="35" t="str">
        <f t="shared" si="445"/>
        <v>Agosto</v>
      </c>
    </row>
    <row r="6740" spans="1:9" s="6" customFormat="1" x14ac:dyDescent="0.3">
      <c r="A6740" s="6" t="s">
        <v>21</v>
      </c>
      <c r="B6740" s="6" t="s">
        <v>32</v>
      </c>
      <c r="C6740" s="6" t="s">
        <v>27</v>
      </c>
      <c r="D6740" s="14">
        <v>44063</v>
      </c>
      <c r="E6740" s="14">
        <v>44064</v>
      </c>
      <c r="F6740" s="35">
        <f t="shared" si="442"/>
        <v>2020</v>
      </c>
      <c r="G6740" s="35">
        <f t="shared" si="443"/>
        <v>8</v>
      </c>
      <c r="H6740" s="35">
        <f t="shared" si="444"/>
        <v>21</v>
      </c>
      <c r="I6740" s="35" t="str">
        <f t="shared" si="445"/>
        <v>Agosto</v>
      </c>
    </row>
    <row r="6741" spans="1:9" s="6" customFormat="1" x14ac:dyDescent="0.3">
      <c r="A6741" s="6" t="s">
        <v>21</v>
      </c>
      <c r="B6741" s="6" t="s">
        <v>32</v>
      </c>
      <c r="C6741" s="6" t="s">
        <v>27</v>
      </c>
      <c r="D6741" s="14">
        <v>44064</v>
      </c>
      <c r="E6741" s="14">
        <v>44067</v>
      </c>
      <c r="F6741" s="35">
        <f t="shared" si="442"/>
        <v>2020</v>
      </c>
      <c r="G6741" s="35">
        <f t="shared" si="443"/>
        <v>8</v>
      </c>
      <c r="H6741" s="35">
        <f t="shared" si="444"/>
        <v>24</v>
      </c>
      <c r="I6741" s="35" t="str">
        <f t="shared" si="445"/>
        <v>Agosto</v>
      </c>
    </row>
    <row r="6742" spans="1:9" s="6" customFormat="1" x14ac:dyDescent="0.3">
      <c r="A6742" s="6" t="s">
        <v>21</v>
      </c>
      <c r="B6742" s="6" t="s">
        <v>32</v>
      </c>
      <c r="C6742" s="6" t="s">
        <v>27</v>
      </c>
      <c r="D6742" s="14">
        <v>44067</v>
      </c>
      <c r="E6742" s="14">
        <v>44068</v>
      </c>
      <c r="F6742" s="35">
        <f t="shared" si="442"/>
        <v>2020</v>
      </c>
      <c r="G6742" s="35">
        <f t="shared" si="443"/>
        <v>8</v>
      </c>
      <c r="H6742" s="35">
        <f t="shared" si="444"/>
        <v>25</v>
      </c>
      <c r="I6742" s="35" t="str">
        <f t="shared" si="445"/>
        <v>Agosto</v>
      </c>
    </row>
    <row r="6743" spans="1:9" s="6" customFormat="1" x14ac:dyDescent="0.3">
      <c r="A6743" s="6" t="s">
        <v>21</v>
      </c>
      <c r="B6743" s="6" t="s">
        <v>32</v>
      </c>
      <c r="C6743" s="6" t="s">
        <v>27</v>
      </c>
      <c r="D6743" s="14">
        <v>44068</v>
      </c>
      <c r="E6743" s="14">
        <v>44069</v>
      </c>
      <c r="F6743" s="35">
        <f t="shared" si="442"/>
        <v>2020</v>
      </c>
      <c r="G6743" s="35">
        <f t="shared" si="443"/>
        <v>8</v>
      </c>
      <c r="H6743" s="35">
        <f t="shared" si="444"/>
        <v>26</v>
      </c>
      <c r="I6743" s="35" t="str">
        <f t="shared" si="445"/>
        <v>Agosto</v>
      </c>
    </row>
    <row r="6744" spans="1:9" s="6" customFormat="1" x14ac:dyDescent="0.3">
      <c r="A6744" s="6" t="s">
        <v>21</v>
      </c>
      <c r="B6744" s="6" t="s">
        <v>32</v>
      </c>
      <c r="C6744" s="6" t="s">
        <v>27</v>
      </c>
      <c r="D6744" s="14">
        <v>44069</v>
      </c>
      <c r="E6744" s="14">
        <v>44070</v>
      </c>
      <c r="F6744" s="35">
        <f t="shared" si="442"/>
        <v>2020</v>
      </c>
      <c r="G6744" s="35">
        <f t="shared" si="443"/>
        <v>8</v>
      </c>
      <c r="H6744" s="35">
        <f t="shared" si="444"/>
        <v>27</v>
      </c>
      <c r="I6744" s="35" t="str">
        <f t="shared" si="445"/>
        <v>Agosto</v>
      </c>
    </row>
    <row r="6745" spans="1:9" s="6" customFormat="1" x14ac:dyDescent="0.3">
      <c r="A6745" s="6" t="s">
        <v>21</v>
      </c>
      <c r="B6745" s="6" t="s">
        <v>32</v>
      </c>
      <c r="C6745" s="6" t="s">
        <v>27</v>
      </c>
      <c r="D6745" s="14">
        <v>44070</v>
      </c>
      <c r="E6745" s="14">
        <v>44071</v>
      </c>
      <c r="F6745" s="35">
        <f t="shared" si="442"/>
        <v>2020</v>
      </c>
      <c r="G6745" s="35">
        <f t="shared" si="443"/>
        <v>8</v>
      </c>
      <c r="H6745" s="35">
        <f t="shared" si="444"/>
        <v>28</v>
      </c>
      <c r="I6745" s="35" t="str">
        <f t="shared" si="445"/>
        <v>Agosto</v>
      </c>
    </row>
    <row r="6746" spans="1:9" s="6" customFormat="1" x14ac:dyDescent="0.3">
      <c r="A6746" s="6" t="s">
        <v>21</v>
      </c>
      <c r="B6746" s="6" t="s">
        <v>32</v>
      </c>
      <c r="C6746" s="6" t="s">
        <v>27</v>
      </c>
      <c r="D6746" s="14">
        <v>44071</v>
      </c>
      <c r="E6746" s="14">
        <v>44074</v>
      </c>
      <c r="F6746" s="35">
        <f t="shared" si="442"/>
        <v>2020</v>
      </c>
      <c r="G6746" s="35">
        <f t="shared" si="443"/>
        <v>8</v>
      </c>
      <c r="H6746" s="35">
        <f t="shared" si="444"/>
        <v>31</v>
      </c>
      <c r="I6746" s="35" t="str">
        <f t="shared" si="445"/>
        <v>Agosto</v>
      </c>
    </row>
    <row r="6747" spans="1:9" s="6" customFormat="1" x14ac:dyDescent="0.3">
      <c r="A6747" s="6" t="s">
        <v>21</v>
      </c>
      <c r="B6747" s="6" t="s">
        <v>32</v>
      </c>
      <c r="C6747" s="6" t="s">
        <v>27</v>
      </c>
      <c r="D6747" s="14">
        <v>44074</v>
      </c>
      <c r="E6747" s="14">
        <v>44075</v>
      </c>
      <c r="F6747" s="35">
        <f t="shared" si="442"/>
        <v>2020</v>
      </c>
      <c r="G6747" s="35">
        <f t="shared" si="443"/>
        <v>9</v>
      </c>
      <c r="H6747" s="35">
        <f t="shared" si="444"/>
        <v>1</v>
      </c>
      <c r="I6747" s="35" t="str">
        <f t="shared" si="445"/>
        <v>Septiembre</v>
      </c>
    </row>
    <row r="6748" spans="1:9" s="6" customFormat="1" x14ac:dyDescent="0.3">
      <c r="A6748" s="6" t="s">
        <v>21</v>
      </c>
      <c r="B6748" s="6" t="s">
        <v>32</v>
      </c>
      <c r="C6748" s="6" t="s">
        <v>27</v>
      </c>
      <c r="D6748" s="14">
        <v>44075</v>
      </c>
      <c r="E6748" s="14">
        <v>44076</v>
      </c>
      <c r="F6748" s="35">
        <f t="shared" si="442"/>
        <v>2020</v>
      </c>
      <c r="G6748" s="35">
        <f t="shared" si="443"/>
        <v>9</v>
      </c>
      <c r="H6748" s="35">
        <f t="shared" si="444"/>
        <v>2</v>
      </c>
      <c r="I6748" s="35" t="str">
        <f t="shared" si="445"/>
        <v>Septiembre</v>
      </c>
    </row>
    <row r="6749" spans="1:9" s="6" customFormat="1" x14ac:dyDescent="0.3">
      <c r="A6749" s="6" t="s">
        <v>21</v>
      </c>
      <c r="B6749" s="6" t="s">
        <v>32</v>
      </c>
      <c r="C6749" s="6" t="s">
        <v>27</v>
      </c>
      <c r="D6749" s="14">
        <v>44076</v>
      </c>
      <c r="E6749" s="14">
        <v>44077</v>
      </c>
      <c r="F6749" s="35">
        <f t="shared" si="442"/>
        <v>2020</v>
      </c>
      <c r="G6749" s="35">
        <f t="shared" si="443"/>
        <v>9</v>
      </c>
      <c r="H6749" s="35">
        <f t="shared" si="444"/>
        <v>3</v>
      </c>
      <c r="I6749" s="35" t="str">
        <f t="shared" si="445"/>
        <v>Septiembre</v>
      </c>
    </row>
    <row r="6750" spans="1:9" s="6" customFormat="1" x14ac:dyDescent="0.3">
      <c r="A6750" s="6" t="s">
        <v>21</v>
      </c>
      <c r="B6750" s="6" t="s">
        <v>32</v>
      </c>
      <c r="C6750" s="6" t="s">
        <v>27</v>
      </c>
      <c r="D6750" s="14">
        <v>44077</v>
      </c>
      <c r="E6750" s="14">
        <v>44078</v>
      </c>
      <c r="F6750" s="35">
        <f t="shared" si="442"/>
        <v>2020</v>
      </c>
      <c r="G6750" s="35">
        <f t="shared" si="443"/>
        <v>9</v>
      </c>
      <c r="H6750" s="35">
        <f t="shared" si="444"/>
        <v>4</v>
      </c>
      <c r="I6750" s="35" t="str">
        <f t="shared" si="445"/>
        <v>Septiembre</v>
      </c>
    </row>
    <row r="6751" spans="1:9" s="6" customFormat="1" x14ac:dyDescent="0.3">
      <c r="A6751" s="6" t="s">
        <v>21</v>
      </c>
      <c r="B6751" s="6" t="s">
        <v>32</v>
      </c>
      <c r="C6751" s="6" t="s">
        <v>27</v>
      </c>
      <c r="D6751" s="14">
        <v>44078</v>
      </c>
      <c r="E6751" s="14">
        <v>44081</v>
      </c>
      <c r="F6751" s="35">
        <f t="shared" si="442"/>
        <v>2020</v>
      </c>
      <c r="G6751" s="35">
        <f t="shared" si="443"/>
        <v>9</v>
      </c>
      <c r="H6751" s="35">
        <f t="shared" si="444"/>
        <v>7</v>
      </c>
      <c r="I6751" s="35" t="str">
        <f t="shared" si="445"/>
        <v>Septiembre</v>
      </c>
    </row>
    <row r="6752" spans="1:9" s="6" customFormat="1" x14ac:dyDescent="0.3">
      <c r="A6752" s="6" t="s">
        <v>21</v>
      </c>
      <c r="B6752" s="6" t="s">
        <v>32</v>
      </c>
      <c r="C6752" s="6" t="s">
        <v>27</v>
      </c>
      <c r="D6752" s="14">
        <v>44081</v>
      </c>
      <c r="E6752" s="14">
        <v>44082</v>
      </c>
      <c r="F6752" s="35">
        <f t="shared" si="442"/>
        <v>2020</v>
      </c>
      <c r="G6752" s="35">
        <f t="shared" si="443"/>
        <v>9</v>
      </c>
      <c r="H6752" s="35">
        <f t="shared" si="444"/>
        <v>8</v>
      </c>
      <c r="I6752" s="35" t="str">
        <f t="shared" si="445"/>
        <v>Septiembre</v>
      </c>
    </row>
    <row r="6753" spans="1:9" s="6" customFormat="1" x14ac:dyDescent="0.3">
      <c r="A6753" s="6" t="s">
        <v>21</v>
      </c>
      <c r="B6753" s="6" t="s">
        <v>32</v>
      </c>
      <c r="C6753" s="6" t="s">
        <v>27</v>
      </c>
      <c r="D6753" s="14">
        <v>44082</v>
      </c>
      <c r="E6753" s="14">
        <v>44083</v>
      </c>
      <c r="F6753" s="35">
        <f t="shared" si="442"/>
        <v>2020</v>
      </c>
      <c r="G6753" s="35">
        <f t="shared" si="443"/>
        <v>9</v>
      </c>
      <c r="H6753" s="35">
        <f t="shared" si="444"/>
        <v>9</v>
      </c>
      <c r="I6753" s="35" t="str">
        <f t="shared" si="445"/>
        <v>Septiembre</v>
      </c>
    </row>
    <row r="6754" spans="1:9" s="6" customFormat="1" x14ac:dyDescent="0.3">
      <c r="A6754" s="6" t="s">
        <v>21</v>
      </c>
      <c r="B6754" s="6" t="s">
        <v>32</v>
      </c>
      <c r="C6754" s="6" t="s">
        <v>27</v>
      </c>
      <c r="D6754" s="14">
        <v>44083</v>
      </c>
      <c r="E6754" s="14">
        <v>44084</v>
      </c>
      <c r="F6754" s="35">
        <f t="shared" si="442"/>
        <v>2020</v>
      </c>
      <c r="G6754" s="35">
        <f t="shared" si="443"/>
        <v>9</v>
      </c>
      <c r="H6754" s="35">
        <f t="shared" si="444"/>
        <v>10</v>
      </c>
      <c r="I6754" s="35" t="str">
        <f t="shared" si="445"/>
        <v>Septiembre</v>
      </c>
    </row>
    <row r="6755" spans="1:9" s="6" customFormat="1" x14ac:dyDescent="0.3">
      <c r="A6755" s="6" t="s">
        <v>21</v>
      </c>
      <c r="B6755" s="6" t="s">
        <v>32</v>
      </c>
      <c r="C6755" s="6" t="s">
        <v>27</v>
      </c>
      <c r="D6755" s="14">
        <v>44084</v>
      </c>
      <c r="E6755" s="14">
        <v>44085</v>
      </c>
      <c r="F6755" s="35">
        <f t="shared" si="442"/>
        <v>2020</v>
      </c>
      <c r="G6755" s="35">
        <f t="shared" si="443"/>
        <v>9</v>
      </c>
      <c r="H6755" s="35">
        <f t="shared" si="444"/>
        <v>11</v>
      </c>
      <c r="I6755" s="35" t="str">
        <f t="shared" si="445"/>
        <v>Septiembre</v>
      </c>
    </row>
    <row r="6756" spans="1:9" s="6" customFormat="1" x14ac:dyDescent="0.3">
      <c r="A6756" s="6" t="s">
        <v>21</v>
      </c>
      <c r="B6756" s="6" t="s">
        <v>32</v>
      </c>
      <c r="C6756" s="6" t="s">
        <v>27</v>
      </c>
      <c r="D6756" s="14">
        <v>44085</v>
      </c>
      <c r="E6756" s="14">
        <v>44088</v>
      </c>
      <c r="F6756" s="35">
        <f t="shared" si="442"/>
        <v>2020</v>
      </c>
      <c r="G6756" s="35">
        <f t="shared" si="443"/>
        <v>9</v>
      </c>
      <c r="H6756" s="35">
        <f t="shared" si="444"/>
        <v>14</v>
      </c>
      <c r="I6756" s="35" t="str">
        <f t="shared" si="445"/>
        <v>Septiembre</v>
      </c>
    </row>
    <row r="6757" spans="1:9" s="6" customFormat="1" x14ac:dyDescent="0.3">
      <c r="A6757" s="6" t="s">
        <v>21</v>
      </c>
      <c r="B6757" s="6" t="s">
        <v>32</v>
      </c>
      <c r="C6757" s="6" t="s">
        <v>27</v>
      </c>
      <c r="D6757" s="14">
        <v>44088</v>
      </c>
      <c r="E6757" s="14">
        <v>44089</v>
      </c>
      <c r="F6757" s="35">
        <f t="shared" si="442"/>
        <v>2020</v>
      </c>
      <c r="G6757" s="35">
        <f t="shared" si="443"/>
        <v>9</v>
      </c>
      <c r="H6757" s="35">
        <f t="shared" si="444"/>
        <v>15</v>
      </c>
      <c r="I6757" s="35" t="str">
        <f t="shared" si="445"/>
        <v>Septiembre</v>
      </c>
    </row>
    <row r="6758" spans="1:9" s="6" customFormat="1" x14ac:dyDescent="0.3">
      <c r="A6758" s="6" t="s">
        <v>21</v>
      </c>
      <c r="B6758" s="6" t="s">
        <v>32</v>
      </c>
      <c r="C6758" s="6" t="s">
        <v>27</v>
      </c>
      <c r="D6758" s="14">
        <v>44089</v>
      </c>
      <c r="E6758" s="14">
        <v>44090</v>
      </c>
      <c r="F6758" s="35">
        <f t="shared" si="442"/>
        <v>2020</v>
      </c>
      <c r="G6758" s="35">
        <f t="shared" si="443"/>
        <v>9</v>
      </c>
      <c r="H6758" s="35">
        <f t="shared" si="444"/>
        <v>16</v>
      </c>
      <c r="I6758" s="35" t="str">
        <f t="shared" si="445"/>
        <v>Septiembre</v>
      </c>
    </row>
    <row r="6759" spans="1:9" s="6" customFormat="1" x14ac:dyDescent="0.3">
      <c r="A6759" s="6" t="s">
        <v>21</v>
      </c>
      <c r="B6759" s="6" t="s">
        <v>32</v>
      </c>
      <c r="C6759" s="6" t="s">
        <v>27</v>
      </c>
      <c r="D6759" s="14">
        <v>44090</v>
      </c>
      <c r="E6759" s="14">
        <v>44091</v>
      </c>
      <c r="F6759" s="35">
        <f t="shared" si="442"/>
        <v>2020</v>
      </c>
      <c r="G6759" s="35">
        <f t="shared" si="443"/>
        <v>9</v>
      </c>
      <c r="H6759" s="35">
        <f t="shared" si="444"/>
        <v>17</v>
      </c>
      <c r="I6759" s="35" t="str">
        <f t="shared" si="445"/>
        <v>Septiembre</v>
      </c>
    </row>
    <row r="6760" spans="1:9" s="6" customFormat="1" x14ac:dyDescent="0.3">
      <c r="A6760" s="6" t="s">
        <v>21</v>
      </c>
      <c r="B6760" s="6" t="s">
        <v>32</v>
      </c>
      <c r="C6760" s="6" t="s">
        <v>27</v>
      </c>
      <c r="D6760" s="14">
        <v>44091</v>
      </c>
      <c r="E6760" s="14">
        <v>44092</v>
      </c>
      <c r="F6760" s="35">
        <f t="shared" si="442"/>
        <v>2020</v>
      </c>
      <c r="G6760" s="35">
        <f t="shared" si="443"/>
        <v>9</v>
      </c>
      <c r="H6760" s="35">
        <f t="shared" si="444"/>
        <v>18</v>
      </c>
      <c r="I6760" s="35" t="str">
        <f t="shared" si="445"/>
        <v>Septiembre</v>
      </c>
    </row>
    <row r="6761" spans="1:9" s="6" customFormat="1" x14ac:dyDescent="0.3">
      <c r="A6761" s="6" t="s">
        <v>21</v>
      </c>
      <c r="B6761" s="6" t="s">
        <v>32</v>
      </c>
      <c r="C6761" s="6" t="s">
        <v>27</v>
      </c>
      <c r="D6761" s="14">
        <v>44092</v>
      </c>
      <c r="E6761" s="14">
        <v>44095</v>
      </c>
      <c r="F6761" s="35">
        <f t="shared" si="442"/>
        <v>2020</v>
      </c>
      <c r="G6761" s="35">
        <f t="shared" si="443"/>
        <v>9</v>
      </c>
      <c r="H6761" s="35">
        <f t="shared" si="444"/>
        <v>21</v>
      </c>
      <c r="I6761" s="35" t="str">
        <f t="shared" si="445"/>
        <v>Septiembre</v>
      </c>
    </row>
    <row r="6762" spans="1:9" s="6" customFormat="1" x14ac:dyDescent="0.3">
      <c r="A6762" s="6" t="s">
        <v>21</v>
      </c>
      <c r="B6762" s="6" t="s">
        <v>32</v>
      </c>
      <c r="C6762" s="6" t="s">
        <v>27</v>
      </c>
      <c r="D6762" s="14">
        <v>44095</v>
      </c>
      <c r="E6762" s="14">
        <v>44096</v>
      </c>
      <c r="F6762" s="35">
        <f t="shared" si="442"/>
        <v>2020</v>
      </c>
      <c r="G6762" s="35">
        <f t="shared" si="443"/>
        <v>9</v>
      </c>
      <c r="H6762" s="35">
        <f t="shared" si="444"/>
        <v>22</v>
      </c>
      <c r="I6762" s="35" t="str">
        <f t="shared" si="445"/>
        <v>Septiembre</v>
      </c>
    </row>
    <row r="6763" spans="1:9" s="6" customFormat="1" x14ac:dyDescent="0.3">
      <c r="A6763" s="6" t="s">
        <v>21</v>
      </c>
      <c r="B6763" s="6" t="s">
        <v>32</v>
      </c>
      <c r="C6763" s="6" t="s">
        <v>27</v>
      </c>
      <c r="D6763" s="14">
        <v>44096</v>
      </c>
      <c r="E6763" s="14">
        <v>44097</v>
      </c>
      <c r="F6763" s="35">
        <f t="shared" si="442"/>
        <v>2020</v>
      </c>
      <c r="G6763" s="35">
        <f t="shared" si="443"/>
        <v>9</v>
      </c>
      <c r="H6763" s="35">
        <f t="shared" si="444"/>
        <v>23</v>
      </c>
      <c r="I6763" s="35" t="str">
        <f t="shared" si="445"/>
        <v>Septiembre</v>
      </c>
    </row>
    <row r="6764" spans="1:9" s="6" customFormat="1" x14ac:dyDescent="0.3">
      <c r="A6764" s="6" t="s">
        <v>21</v>
      </c>
      <c r="B6764" s="6" t="s">
        <v>32</v>
      </c>
      <c r="C6764" s="6" t="s">
        <v>27</v>
      </c>
      <c r="D6764" s="14">
        <v>44097</v>
      </c>
      <c r="E6764" s="14">
        <v>44098</v>
      </c>
      <c r="F6764" s="35">
        <f t="shared" si="442"/>
        <v>2020</v>
      </c>
      <c r="G6764" s="35">
        <f t="shared" si="443"/>
        <v>9</v>
      </c>
      <c r="H6764" s="35">
        <f t="shared" si="444"/>
        <v>24</v>
      </c>
      <c r="I6764" s="35" t="str">
        <f t="shared" si="445"/>
        <v>Septiembre</v>
      </c>
    </row>
    <row r="6765" spans="1:9" s="6" customFormat="1" x14ac:dyDescent="0.3">
      <c r="A6765" s="6" t="s">
        <v>21</v>
      </c>
      <c r="B6765" s="6" t="s">
        <v>32</v>
      </c>
      <c r="C6765" s="6" t="s">
        <v>27</v>
      </c>
      <c r="D6765" s="14">
        <v>44098</v>
      </c>
      <c r="E6765" s="14">
        <v>44099</v>
      </c>
      <c r="F6765" s="35">
        <f t="shared" si="442"/>
        <v>2020</v>
      </c>
      <c r="G6765" s="35">
        <f t="shared" si="443"/>
        <v>9</v>
      </c>
      <c r="H6765" s="35">
        <f t="shared" si="444"/>
        <v>25</v>
      </c>
      <c r="I6765" s="35" t="str">
        <f t="shared" si="445"/>
        <v>Septiembre</v>
      </c>
    </row>
    <row r="6766" spans="1:9" s="6" customFormat="1" x14ac:dyDescent="0.3">
      <c r="A6766" s="6" t="s">
        <v>21</v>
      </c>
      <c r="B6766" s="6" t="s">
        <v>32</v>
      </c>
      <c r="C6766" s="6" t="s">
        <v>27</v>
      </c>
      <c r="D6766" s="14">
        <v>44099</v>
      </c>
      <c r="E6766" s="14">
        <v>44102</v>
      </c>
      <c r="F6766" s="35">
        <f t="shared" si="442"/>
        <v>2020</v>
      </c>
      <c r="G6766" s="35">
        <f t="shared" si="443"/>
        <v>9</v>
      </c>
      <c r="H6766" s="35">
        <f t="shared" si="444"/>
        <v>28</v>
      </c>
      <c r="I6766" s="35" t="str">
        <f t="shared" si="445"/>
        <v>Septiembre</v>
      </c>
    </row>
    <row r="6767" spans="1:9" s="6" customFormat="1" x14ac:dyDescent="0.3">
      <c r="A6767" s="6" t="s">
        <v>21</v>
      </c>
      <c r="B6767" s="6" t="s">
        <v>32</v>
      </c>
      <c r="C6767" s="6" t="s">
        <v>27</v>
      </c>
      <c r="D6767" s="14">
        <v>44102</v>
      </c>
      <c r="E6767" s="14">
        <v>44103</v>
      </c>
      <c r="F6767" s="35">
        <f t="shared" si="442"/>
        <v>2020</v>
      </c>
      <c r="G6767" s="35">
        <f t="shared" si="443"/>
        <v>9</v>
      </c>
      <c r="H6767" s="35">
        <f t="shared" si="444"/>
        <v>29</v>
      </c>
      <c r="I6767" s="35" t="str">
        <f t="shared" si="445"/>
        <v>Septiembre</v>
      </c>
    </row>
    <row r="6768" spans="1:9" s="6" customFormat="1" x14ac:dyDescent="0.3">
      <c r="A6768" s="6" t="s">
        <v>21</v>
      </c>
      <c r="B6768" s="6" t="s">
        <v>32</v>
      </c>
      <c r="C6768" s="6" t="s">
        <v>27</v>
      </c>
      <c r="D6768" s="14">
        <v>44103</v>
      </c>
      <c r="E6768" s="14">
        <v>44104</v>
      </c>
      <c r="F6768" s="35">
        <f t="shared" si="442"/>
        <v>2020</v>
      </c>
      <c r="G6768" s="35">
        <f t="shared" si="443"/>
        <v>9</v>
      </c>
      <c r="H6768" s="35">
        <f t="shared" si="444"/>
        <v>30</v>
      </c>
      <c r="I6768" s="35" t="str">
        <f t="shared" si="445"/>
        <v>Septiembre</v>
      </c>
    </row>
    <row r="6769" spans="1:9" s="6" customFormat="1" x14ac:dyDescent="0.3">
      <c r="A6769" s="6" t="s">
        <v>21</v>
      </c>
      <c r="B6769" s="6" t="s">
        <v>32</v>
      </c>
      <c r="C6769" s="6" t="s">
        <v>27</v>
      </c>
      <c r="D6769" s="14">
        <v>44104</v>
      </c>
      <c r="E6769" s="14">
        <v>44105</v>
      </c>
      <c r="F6769" s="35">
        <f t="shared" si="442"/>
        <v>2020</v>
      </c>
      <c r="G6769" s="35">
        <f t="shared" si="443"/>
        <v>10</v>
      </c>
      <c r="H6769" s="35">
        <f t="shared" si="444"/>
        <v>1</v>
      </c>
      <c r="I6769" s="35" t="str">
        <f t="shared" si="445"/>
        <v>Octubre</v>
      </c>
    </row>
    <row r="6770" spans="1:9" s="6" customFormat="1" x14ac:dyDescent="0.3">
      <c r="A6770" s="6" t="s">
        <v>21</v>
      </c>
      <c r="B6770" s="6" t="s">
        <v>32</v>
      </c>
      <c r="C6770" s="6" t="s">
        <v>27</v>
      </c>
      <c r="D6770" s="14">
        <v>44105</v>
      </c>
      <c r="E6770" s="14">
        <v>44106</v>
      </c>
      <c r="F6770" s="35">
        <f t="shared" si="442"/>
        <v>2020</v>
      </c>
      <c r="G6770" s="35">
        <f t="shared" si="443"/>
        <v>10</v>
      </c>
      <c r="H6770" s="35">
        <f t="shared" si="444"/>
        <v>2</v>
      </c>
      <c r="I6770" s="35" t="str">
        <f t="shared" si="445"/>
        <v>Octubre</v>
      </c>
    </row>
    <row r="6771" spans="1:9" s="6" customFormat="1" x14ac:dyDescent="0.3">
      <c r="A6771" s="6" t="s">
        <v>21</v>
      </c>
      <c r="B6771" s="6" t="s">
        <v>32</v>
      </c>
      <c r="C6771" s="6" t="s">
        <v>27</v>
      </c>
      <c r="D6771" s="14">
        <v>44106</v>
      </c>
      <c r="E6771" s="14">
        <v>44109</v>
      </c>
      <c r="F6771" s="35">
        <f t="shared" si="442"/>
        <v>2020</v>
      </c>
      <c r="G6771" s="35">
        <f t="shared" si="443"/>
        <v>10</v>
      </c>
      <c r="H6771" s="35">
        <f t="shared" si="444"/>
        <v>5</v>
      </c>
      <c r="I6771" s="35" t="str">
        <f t="shared" si="445"/>
        <v>Octubre</v>
      </c>
    </row>
    <row r="6772" spans="1:9" s="6" customFormat="1" x14ac:dyDescent="0.3">
      <c r="A6772" s="6" t="s">
        <v>21</v>
      </c>
      <c r="B6772" s="6" t="s">
        <v>32</v>
      </c>
      <c r="C6772" s="6" t="s">
        <v>27</v>
      </c>
      <c r="D6772" s="14">
        <v>44109</v>
      </c>
      <c r="E6772" s="14">
        <v>44110</v>
      </c>
      <c r="F6772" s="35">
        <f t="shared" si="442"/>
        <v>2020</v>
      </c>
      <c r="G6772" s="35">
        <f t="shared" si="443"/>
        <v>10</v>
      </c>
      <c r="H6772" s="35">
        <f t="shared" si="444"/>
        <v>6</v>
      </c>
      <c r="I6772" s="35" t="str">
        <f t="shared" si="445"/>
        <v>Octubre</v>
      </c>
    </row>
    <row r="6773" spans="1:9" s="6" customFormat="1" x14ac:dyDescent="0.3">
      <c r="A6773" s="6" t="s">
        <v>21</v>
      </c>
      <c r="B6773" s="6" t="s">
        <v>32</v>
      </c>
      <c r="C6773" s="6" t="s">
        <v>27</v>
      </c>
      <c r="D6773" s="14">
        <v>44110</v>
      </c>
      <c r="E6773" s="14">
        <v>44111</v>
      </c>
      <c r="F6773" s="35">
        <f t="shared" si="442"/>
        <v>2020</v>
      </c>
      <c r="G6773" s="35">
        <f t="shared" si="443"/>
        <v>10</v>
      </c>
      <c r="H6773" s="35">
        <f t="shared" si="444"/>
        <v>7</v>
      </c>
      <c r="I6773" s="35" t="str">
        <f t="shared" si="445"/>
        <v>Octubre</v>
      </c>
    </row>
    <row r="6774" spans="1:9" s="6" customFormat="1" x14ac:dyDescent="0.3">
      <c r="A6774" s="6" t="s">
        <v>21</v>
      </c>
      <c r="B6774" s="6" t="s">
        <v>32</v>
      </c>
      <c r="C6774" s="6" t="s">
        <v>27</v>
      </c>
      <c r="D6774" s="14">
        <v>44111</v>
      </c>
      <c r="E6774" s="14">
        <v>44112</v>
      </c>
      <c r="F6774" s="35">
        <f t="shared" si="442"/>
        <v>2020</v>
      </c>
      <c r="G6774" s="35">
        <f t="shared" si="443"/>
        <v>10</v>
      </c>
      <c r="H6774" s="35">
        <f t="shared" si="444"/>
        <v>8</v>
      </c>
      <c r="I6774" s="35" t="str">
        <f t="shared" si="445"/>
        <v>Octubre</v>
      </c>
    </row>
    <row r="6775" spans="1:9" s="6" customFormat="1" x14ac:dyDescent="0.3">
      <c r="A6775" s="6" t="s">
        <v>21</v>
      </c>
      <c r="B6775" s="6" t="s">
        <v>32</v>
      </c>
      <c r="C6775" s="6" t="s">
        <v>27</v>
      </c>
      <c r="D6775" s="14">
        <v>44112</v>
      </c>
      <c r="E6775" s="14">
        <v>44113</v>
      </c>
      <c r="F6775" s="35">
        <f t="shared" si="442"/>
        <v>2020</v>
      </c>
      <c r="G6775" s="35">
        <f t="shared" si="443"/>
        <v>10</v>
      </c>
      <c r="H6775" s="35">
        <f t="shared" si="444"/>
        <v>9</v>
      </c>
      <c r="I6775" s="35" t="str">
        <f t="shared" si="445"/>
        <v>Octubre</v>
      </c>
    </row>
    <row r="6776" spans="1:9" s="6" customFormat="1" x14ac:dyDescent="0.3">
      <c r="A6776" s="6" t="s">
        <v>21</v>
      </c>
      <c r="B6776" s="6" t="s">
        <v>32</v>
      </c>
      <c r="C6776" s="6" t="s">
        <v>27</v>
      </c>
      <c r="D6776" s="14">
        <v>44113</v>
      </c>
      <c r="E6776" s="14">
        <v>44117</v>
      </c>
      <c r="F6776" s="35">
        <f t="shared" si="442"/>
        <v>2020</v>
      </c>
      <c r="G6776" s="35">
        <f t="shared" si="443"/>
        <v>10</v>
      </c>
      <c r="H6776" s="35">
        <f t="shared" si="444"/>
        <v>13</v>
      </c>
      <c r="I6776" s="35" t="str">
        <f t="shared" si="445"/>
        <v>Octubre</v>
      </c>
    </row>
    <row r="6777" spans="1:9" s="6" customFormat="1" x14ac:dyDescent="0.3">
      <c r="A6777" s="6" t="s">
        <v>21</v>
      </c>
      <c r="B6777" s="6" t="s">
        <v>32</v>
      </c>
      <c r="C6777" s="6" t="s">
        <v>27</v>
      </c>
      <c r="D6777" s="14">
        <v>44117</v>
      </c>
      <c r="E6777" s="14">
        <v>44118</v>
      </c>
      <c r="F6777" s="35">
        <f t="shared" si="442"/>
        <v>2020</v>
      </c>
      <c r="G6777" s="35">
        <f t="shared" si="443"/>
        <v>10</v>
      </c>
      <c r="H6777" s="35">
        <f t="shared" si="444"/>
        <v>14</v>
      </c>
      <c r="I6777" s="35" t="str">
        <f t="shared" si="445"/>
        <v>Octubre</v>
      </c>
    </row>
    <row r="6778" spans="1:9" s="6" customFormat="1" x14ac:dyDescent="0.3">
      <c r="A6778" s="6" t="s">
        <v>21</v>
      </c>
      <c r="B6778" s="6" t="s">
        <v>32</v>
      </c>
      <c r="C6778" s="6" t="s">
        <v>27</v>
      </c>
      <c r="D6778" s="14">
        <v>44118</v>
      </c>
      <c r="E6778" s="14">
        <v>44119</v>
      </c>
      <c r="F6778" s="35">
        <f t="shared" si="442"/>
        <v>2020</v>
      </c>
      <c r="G6778" s="35">
        <f t="shared" si="443"/>
        <v>10</v>
      </c>
      <c r="H6778" s="35">
        <f t="shared" si="444"/>
        <v>15</v>
      </c>
      <c r="I6778" s="35" t="str">
        <f t="shared" si="445"/>
        <v>Octubre</v>
      </c>
    </row>
    <row r="6779" spans="1:9" s="6" customFormat="1" x14ac:dyDescent="0.3">
      <c r="A6779" s="6" t="s">
        <v>21</v>
      </c>
      <c r="B6779" s="6" t="s">
        <v>32</v>
      </c>
      <c r="C6779" s="6" t="s">
        <v>27</v>
      </c>
      <c r="D6779" s="14">
        <v>44119</v>
      </c>
      <c r="E6779" s="14">
        <v>44120</v>
      </c>
      <c r="F6779" s="35">
        <f t="shared" si="442"/>
        <v>2020</v>
      </c>
      <c r="G6779" s="35">
        <f t="shared" si="443"/>
        <v>10</v>
      </c>
      <c r="H6779" s="35">
        <f t="shared" si="444"/>
        <v>16</v>
      </c>
      <c r="I6779" s="35" t="str">
        <f t="shared" si="445"/>
        <v>Octubre</v>
      </c>
    </row>
    <row r="6780" spans="1:9" s="6" customFormat="1" x14ac:dyDescent="0.3">
      <c r="A6780" s="6" t="s">
        <v>21</v>
      </c>
      <c r="B6780" s="6" t="s">
        <v>32</v>
      </c>
      <c r="C6780" s="6" t="s">
        <v>27</v>
      </c>
      <c r="D6780" s="14">
        <v>44120</v>
      </c>
      <c r="E6780" s="14">
        <v>44123</v>
      </c>
      <c r="F6780" s="35">
        <f t="shared" si="442"/>
        <v>2020</v>
      </c>
      <c r="G6780" s="35">
        <f t="shared" si="443"/>
        <v>10</v>
      </c>
      <c r="H6780" s="35">
        <f t="shared" si="444"/>
        <v>19</v>
      </c>
      <c r="I6780" s="35" t="str">
        <f t="shared" si="445"/>
        <v>Octubre</v>
      </c>
    </row>
    <row r="6781" spans="1:9" s="6" customFormat="1" x14ac:dyDescent="0.3">
      <c r="A6781" s="6" t="s">
        <v>21</v>
      </c>
      <c r="B6781" s="6" t="s">
        <v>32</v>
      </c>
      <c r="C6781" s="6" t="s">
        <v>27</v>
      </c>
      <c r="D6781" s="14">
        <v>44123</v>
      </c>
      <c r="E6781" s="14">
        <v>44124</v>
      </c>
      <c r="F6781" s="35">
        <f t="shared" si="442"/>
        <v>2020</v>
      </c>
      <c r="G6781" s="35">
        <f t="shared" si="443"/>
        <v>10</v>
      </c>
      <c r="H6781" s="35">
        <f t="shared" si="444"/>
        <v>20</v>
      </c>
      <c r="I6781" s="35" t="str">
        <f t="shared" si="445"/>
        <v>Octubre</v>
      </c>
    </row>
    <row r="6782" spans="1:9" s="6" customFormat="1" x14ac:dyDescent="0.3">
      <c r="A6782" s="6" t="s">
        <v>21</v>
      </c>
      <c r="B6782" s="6" t="s">
        <v>32</v>
      </c>
      <c r="C6782" s="6" t="s">
        <v>27</v>
      </c>
      <c r="D6782" s="14">
        <v>44124</v>
      </c>
      <c r="E6782" s="14">
        <v>44125</v>
      </c>
      <c r="F6782" s="35">
        <f t="shared" si="442"/>
        <v>2020</v>
      </c>
      <c r="G6782" s="35">
        <f t="shared" si="443"/>
        <v>10</v>
      </c>
      <c r="H6782" s="35">
        <f t="shared" si="444"/>
        <v>21</v>
      </c>
      <c r="I6782" s="35" t="str">
        <f t="shared" si="445"/>
        <v>Octubre</v>
      </c>
    </row>
    <row r="6783" spans="1:9" s="6" customFormat="1" x14ac:dyDescent="0.3">
      <c r="A6783" s="6" t="s">
        <v>21</v>
      </c>
      <c r="B6783" s="6" t="s">
        <v>32</v>
      </c>
      <c r="C6783" s="6" t="s">
        <v>27</v>
      </c>
      <c r="D6783" s="14">
        <v>44125</v>
      </c>
      <c r="E6783" s="14">
        <v>44126</v>
      </c>
      <c r="F6783" s="35">
        <f t="shared" si="442"/>
        <v>2020</v>
      </c>
      <c r="G6783" s="35">
        <f t="shared" si="443"/>
        <v>10</v>
      </c>
      <c r="H6783" s="35">
        <f t="shared" si="444"/>
        <v>22</v>
      </c>
      <c r="I6783" s="35" t="str">
        <f t="shared" si="445"/>
        <v>Octubre</v>
      </c>
    </row>
    <row r="6784" spans="1:9" s="6" customFormat="1" x14ac:dyDescent="0.3">
      <c r="A6784" s="6" t="s">
        <v>21</v>
      </c>
      <c r="B6784" s="6" t="s">
        <v>32</v>
      </c>
      <c r="C6784" s="6" t="s">
        <v>27</v>
      </c>
      <c r="D6784" s="14">
        <v>44126</v>
      </c>
      <c r="E6784" s="14">
        <v>44127</v>
      </c>
      <c r="F6784" s="35">
        <f t="shared" si="442"/>
        <v>2020</v>
      </c>
      <c r="G6784" s="35">
        <f t="shared" si="443"/>
        <v>10</v>
      </c>
      <c r="H6784" s="35">
        <f t="shared" si="444"/>
        <v>23</v>
      </c>
      <c r="I6784" s="35" t="str">
        <f t="shared" si="445"/>
        <v>Octubre</v>
      </c>
    </row>
    <row r="6785" spans="1:9" s="6" customFormat="1" x14ac:dyDescent="0.3">
      <c r="A6785" s="6" t="s">
        <v>21</v>
      </c>
      <c r="B6785" s="6" t="s">
        <v>32</v>
      </c>
      <c r="C6785" s="6" t="s">
        <v>27</v>
      </c>
      <c r="D6785" s="14">
        <v>44127</v>
      </c>
      <c r="E6785" s="14">
        <v>44130</v>
      </c>
      <c r="F6785" s="35">
        <f t="shared" si="442"/>
        <v>2020</v>
      </c>
      <c r="G6785" s="35">
        <f t="shared" si="443"/>
        <v>10</v>
      </c>
      <c r="H6785" s="35">
        <f t="shared" si="444"/>
        <v>26</v>
      </c>
      <c r="I6785" s="35" t="str">
        <f t="shared" si="445"/>
        <v>Octubre</v>
      </c>
    </row>
    <row r="6786" spans="1:9" s="6" customFormat="1" x14ac:dyDescent="0.3">
      <c r="A6786" s="6" t="s">
        <v>21</v>
      </c>
      <c r="B6786" s="6" t="s">
        <v>32</v>
      </c>
      <c r="C6786" s="6" t="s">
        <v>27</v>
      </c>
      <c r="D6786" s="14">
        <v>44130</v>
      </c>
      <c r="E6786" s="14">
        <v>44131</v>
      </c>
      <c r="F6786" s="35">
        <f t="shared" si="442"/>
        <v>2020</v>
      </c>
      <c r="G6786" s="35">
        <f t="shared" si="443"/>
        <v>10</v>
      </c>
      <c r="H6786" s="35">
        <f t="shared" si="444"/>
        <v>27</v>
      </c>
      <c r="I6786" s="35" t="str">
        <f t="shared" si="445"/>
        <v>Octubre</v>
      </c>
    </row>
    <row r="6787" spans="1:9" s="6" customFormat="1" x14ac:dyDescent="0.3">
      <c r="A6787" s="6" t="s">
        <v>21</v>
      </c>
      <c r="B6787" s="6" t="s">
        <v>32</v>
      </c>
      <c r="C6787" s="6" t="s">
        <v>27</v>
      </c>
      <c r="D6787" s="14">
        <v>44131</v>
      </c>
      <c r="E6787" s="14">
        <v>44132</v>
      </c>
      <c r="F6787" s="35">
        <f t="shared" ref="F6787:F6850" si="446">YEAR(E6787)</f>
        <v>2020</v>
      </c>
      <c r="G6787" s="35">
        <f t="shared" ref="G6787:G6850" si="447">MONTH(E6787)</f>
        <v>10</v>
      </c>
      <c r="H6787" s="35">
        <f t="shared" ref="H6787:H6850" si="448">DAY(E6787)</f>
        <v>28</v>
      </c>
      <c r="I6787" s="35" t="str">
        <f t="shared" ref="I6787:I6850" si="449">CHOOSE(G6787,"Enero","Febrero","Marzo","Abril","Mayo","Junio","Julio","Agosto","Septiembre","Octubre","Noviembre","Diciembre")</f>
        <v>Octubre</v>
      </c>
    </row>
    <row r="6788" spans="1:9" s="6" customFormat="1" x14ac:dyDescent="0.3">
      <c r="A6788" s="6" t="s">
        <v>21</v>
      </c>
      <c r="B6788" s="6" t="s">
        <v>32</v>
      </c>
      <c r="C6788" s="6" t="s">
        <v>27</v>
      </c>
      <c r="D6788" s="14">
        <v>44132</v>
      </c>
      <c r="E6788" s="14">
        <v>44133</v>
      </c>
      <c r="F6788" s="35">
        <f t="shared" si="446"/>
        <v>2020</v>
      </c>
      <c r="G6788" s="35">
        <f t="shared" si="447"/>
        <v>10</v>
      </c>
      <c r="H6788" s="35">
        <f t="shared" si="448"/>
        <v>29</v>
      </c>
      <c r="I6788" s="35" t="str">
        <f t="shared" si="449"/>
        <v>Octubre</v>
      </c>
    </row>
    <row r="6789" spans="1:9" s="6" customFormat="1" x14ac:dyDescent="0.3">
      <c r="A6789" s="6" t="s">
        <v>21</v>
      </c>
      <c r="B6789" s="6" t="s">
        <v>32</v>
      </c>
      <c r="C6789" s="6" t="s">
        <v>27</v>
      </c>
      <c r="D6789" s="14">
        <v>44133</v>
      </c>
      <c r="E6789" s="14">
        <v>44134</v>
      </c>
      <c r="F6789" s="35">
        <f t="shared" si="446"/>
        <v>2020</v>
      </c>
      <c r="G6789" s="35">
        <f t="shared" si="447"/>
        <v>10</v>
      </c>
      <c r="H6789" s="35">
        <f t="shared" si="448"/>
        <v>30</v>
      </c>
      <c r="I6789" s="35" t="str">
        <f t="shared" si="449"/>
        <v>Octubre</v>
      </c>
    </row>
    <row r="6790" spans="1:9" s="6" customFormat="1" x14ac:dyDescent="0.3">
      <c r="A6790" s="6" t="s">
        <v>21</v>
      </c>
      <c r="B6790" s="6" t="s">
        <v>32</v>
      </c>
      <c r="C6790" s="6" t="s">
        <v>27</v>
      </c>
      <c r="D6790" s="14">
        <v>44134</v>
      </c>
      <c r="E6790" s="14">
        <v>44138</v>
      </c>
      <c r="F6790" s="35">
        <f t="shared" si="446"/>
        <v>2020</v>
      </c>
      <c r="G6790" s="35">
        <f t="shared" si="447"/>
        <v>11</v>
      </c>
      <c r="H6790" s="35">
        <f t="shared" si="448"/>
        <v>3</v>
      </c>
      <c r="I6790" s="35" t="str">
        <f t="shared" si="449"/>
        <v>Noviembre</v>
      </c>
    </row>
    <row r="6791" spans="1:9" s="6" customFormat="1" x14ac:dyDescent="0.3">
      <c r="A6791" s="6" t="s">
        <v>21</v>
      </c>
      <c r="B6791" s="6" t="s">
        <v>32</v>
      </c>
      <c r="C6791" s="6" t="s">
        <v>27</v>
      </c>
      <c r="D6791" s="14">
        <v>44138</v>
      </c>
      <c r="E6791" s="14">
        <v>44139</v>
      </c>
      <c r="F6791" s="35">
        <f t="shared" si="446"/>
        <v>2020</v>
      </c>
      <c r="G6791" s="35">
        <f t="shared" si="447"/>
        <v>11</v>
      </c>
      <c r="H6791" s="35">
        <f t="shared" si="448"/>
        <v>4</v>
      </c>
      <c r="I6791" s="35" t="str">
        <f t="shared" si="449"/>
        <v>Noviembre</v>
      </c>
    </row>
    <row r="6792" spans="1:9" s="6" customFormat="1" x14ac:dyDescent="0.3">
      <c r="A6792" s="6" t="s">
        <v>21</v>
      </c>
      <c r="B6792" s="6" t="s">
        <v>32</v>
      </c>
      <c r="C6792" s="6" t="s">
        <v>27</v>
      </c>
      <c r="D6792" s="14">
        <v>44139</v>
      </c>
      <c r="E6792" s="14">
        <v>44140</v>
      </c>
      <c r="F6792" s="35">
        <f t="shared" si="446"/>
        <v>2020</v>
      </c>
      <c r="G6792" s="35">
        <f t="shared" si="447"/>
        <v>11</v>
      </c>
      <c r="H6792" s="35">
        <f t="shared" si="448"/>
        <v>5</v>
      </c>
      <c r="I6792" s="35" t="str">
        <f t="shared" si="449"/>
        <v>Noviembre</v>
      </c>
    </row>
    <row r="6793" spans="1:9" s="6" customFormat="1" x14ac:dyDescent="0.3">
      <c r="A6793" s="6" t="s">
        <v>21</v>
      </c>
      <c r="B6793" s="6" t="s">
        <v>32</v>
      </c>
      <c r="C6793" s="6" t="s">
        <v>27</v>
      </c>
      <c r="D6793" s="14">
        <v>44140</v>
      </c>
      <c r="E6793" s="14">
        <v>44141</v>
      </c>
      <c r="F6793" s="35">
        <f t="shared" si="446"/>
        <v>2020</v>
      </c>
      <c r="G6793" s="35">
        <f t="shared" si="447"/>
        <v>11</v>
      </c>
      <c r="H6793" s="35">
        <f t="shared" si="448"/>
        <v>6</v>
      </c>
      <c r="I6793" s="35" t="str">
        <f t="shared" si="449"/>
        <v>Noviembre</v>
      </c>
    </row>
    <row r="6794" spans="1:9" s="6" customFormat="1" x14ac:dyDescent="0.3">
      <c r="A6794" s="6" t="s">
        <v>21</v>
      </c>
      <c r="B6794" s="6" t="s">
        <v>32</v>
      </c>
      <c r="C6794" s="6" t="s">
        <v>27</v>
      </c>
      <c r="D6794" s="14">
        <v>44141</v>
      </c>
      <c r="E6794" s="14">
        <v>44144</v>
      </c>
      <c r="F6794" s="35">
        <f t="shared" si="446"/>
        <v>2020</v>
      </c>
      <c r="G6794" s="35">
        <f t="shared" si="447"/>
        <v>11</v>
      </c>
      <c r="H6794" s="35">
        <f t="shared" si="448"/>
        <v>9</v>
      </c>
      <c r="I6794" s="35" t="str">
        <f t="shared" si="449"/>
        <v>Noviembre</v>
      </c>
    </row>
    <row r="6795" spans="1:9" s="6" customFormat="1" x14ac:dyDescent="0.3">
      <c r="A6795" s="6" t="s">
        <v>21</v>
      </c>
      <c r="B6795" s="6" t="s">
        <v>32</v>
      </c>
      <c r="C6795" s="6" t="s">
        <v>27</v>
      </c>
      <c r="D6795" s="14">
        <v>44144</v>
      </c>
      <c r="E6795" s="14">
        <v>44145</v>
      </c>
      <c r="F6795" s="35">
        <f t="shared" si="446"/>
        <v>2020</v>
      </c>
      <c r="G6795" s="35">
        <f t="shared" si="447"/>
        <v>11</v>
      </c>
      <c r="H6795" s="35">
        <f t="shared" si="448"/>
        <v>10</v>
      </c>
      <c r="I6795" s="35" t="str">
        <f t="shared" si="449"/>
        <v>Noviembre</v>
      </c>
    </row>
    <row r="6796" spans="1:9" s="6" customFormat="1" x14ac:dyDescent="0.3">
      <c r="A6796" s="6" t="s">
        <v>21</v>
      </c>
      <c r="B6796" s="6" t="s">
        <v>32</v>
      </c>
      <c r="C6796" s="6" t="s">
        <v>27</v>
      </c>
      <c r="D6796" s="14">
        <v>44145</v>
      </c>
      <c r="E6796" s="14">
        <v>44146</v>
      </c>
      <c r="F6796" s="35">
        <f t="shared" si="446"/>
        <v>2020</v>
      </c>
      <c r="G6796" s="35">
        <f t="shared" si="447"/>
        <v>11</v>
      </c>
      <c r="H6796" s="35">
        <f t="shared" si="448"/>
        <v>11</v>
      </c>
      <c r="I6796" s="35" t="str">
        <f t="shared" si="449"/>
        <v>Noviembre</v>
      </c>
    </row>
    <row r="6797" spans="1:9" s="6" customFormat="1" x14ac:dyDescent="0.3">
      <c r="A6797" s="6" t="s">
        <v>21</v>
      </c>
      <c r="B6797" s="6" t="s">
        <v>32</v>
      </c>
      <c r="C6797" s="6" t="s">
        <v>27</v>
      </c>
      <c r="D6797" s="14">
        <v>44146</v>
      </c>
      <c r="E6797" s="14">
        <v>44147</v>
      </c>
      <c r="F6797" s="35">
        <f t="shared" si="446"/>
        <v>2020</v>
      </c>
      <c r="G6797" s="35">
        <f t="shared" si="447"/>
        <v>11</v>
      </c>
      <c r="H6797" s="35">
        <f t="shared" si="448"/>
        <v>12</v>
      </c>
      <c r="I6797" s="35" t="str">
        <f t="shared" si="449"/>
        <v>Noviembre</v>
      </c>
    </row>
    <row r="6798" spans="1:9" s="6" customFormat="1" x14ac:dyDescent="0.3">
      <c r="A6798" s="6" t="s">
        <v>21</v>
      </c>
      <c r="B6798" s="6" t="s">
        <v>32</v>
      </c>
      <c r="C6798" s="6" t="s">
        <v>27</v>
      </c>
      <c r="D6798" s="14">
        <v>44147</v>
      </c>
      <c r="E6798" s="14">
        <v>44148</v>
      </c>
      <c r="F6798" s="35">
        <f t="shared" si="446"/>
        <v>2020</v>
      </c>
      <c r="G6798" s="35">
        <f t="shared" si="447"/>
        <v>11</v>
      </c>
      <c r="H6798" s="35">
        <f t="shared" si="448"/>
        <v>13</v>
      </c>
      <c r="I6798" s="35" t="str">
        <f t="shared" si="449"/>
        <v>Noviembre</v>
      </c>
    </row>
    <row r="6799" spans="1:9" s="6" customFormat="1" x14ac:dyDescent="0.3">
      <c r="A6799" s="6" t="s">
        <v>21</v>
      </c>
      <c r="B6799" s="6" t="s">
        <v>32</v>
      </c>
      <c r="C6799" s="6" t="s">
        <v>27</v>
      </c>
      <c r="D6799" s="14">
        <v>44148</v>
      </c>
      <c r="E6799" s="14">
        <v>44152</v>
      </c>
      <c r="F6799" s="35">
        <f t="shared" si="446"/>
        <v>2020</v>
      </c>
      <c r="G6799" s="35">
        <f t="shared" si="447"/>
        <v>11</v>
      </c>
      <c r="H6799" s="35">
        <f t="shared" si="448"/>
        <v>17</v>
      </c>
      <c r="I6799" s="35" t="str">
        <f t="shared" si="449"/>
        <v>Noviembre</v>
      </c>
    </row>
    <row r="6800" spans="1:9" s="6" customFormat="1" x14ac:dyDescent="0.3">
      <c r="A6800" s="6" t="s">
        <v>21</v>
      </c>
      <c r="B6800" s="6" t="s">
        <v>32</v>
      </c>
      <c r="C6800" s="6" t="s">
        <v>27</v>
      </c>
      <c r="D6800" s="14">
        <v>44152</v>
      </c>
      <c r="E6800" s="14">
        <v>44153</v>
      </c>
      <c r="F6800" s="35">
        <f t="shared" si="446"/>
        <v>2020</v>
      </c>
      <c r="G6800" s="35">
        <f t="shared" si="447"/>
        <v>11</v>
      </c>
      <c r="H6800" s="35">
        <f t="shared" si="448"/>
        <v>18</v>
      </c>
      <c r="I6800" s="35" t="str">
        <f t="shared" si="449"/>
        <v>Noviembre</v>
      </c>
    </row>
    <row r="6801" spans="1:9" s="6" customFormat="1" x14ac:dyDescent="0.3">
      <c r="A6801" s="6" t="s">
        <v>21</v>
      </c>
      <c r="B6801" s="6" t="s">
        <v>32</v>
      </c>
      <c r="C6801" s="6" t="s">
        <v>27</v>
      </c>
      <c r="D6801" s="14">
        <v>44153</v>
      </c>
      <c r="E6801" s="14">
        <v>44154</v>
      </c>
      <c r="F6801" s="35">
        <f t="shared" si="446"/>
        <v>2020</v>
      </c>
      <c r="G6801" s="35">
        <f t="shared" si="447"/>
        <v>11</v>
      </c>
      <c r="H6801" s="35">
        <f t="shared" si="448"/>
        <v>19</v>
      </c>
      <c r="I6801" s="35" t="str">
        <f t="shared" si="449"/>
        <v>Noviembre</v>
      </c>
    </row>
    <row r="6802" spans="1:9" s="6" customFormat="1" x14ac:dyDescent="0.3">
      <c r="A6802" s="6" t="s">
        <v>21</v>
      </c>
      <c r="B6802" s="6" t="s">
        <v>32</v>
      </c>
      <c r="C6802" s="6" t="s">
        <v>27</v>
      </c>
      <c r="D6802" s="14">
        <v>44154</v>
      </c>
      <c r="E6802" s="14">
        <v>44155</v>
      </c>
      <c r="F6802" s="35">
        <f t="shared" si="446"/>
        <v>2020</v>
      </c>
      <c r="G6802" s="35">
        <f t="shared" si="447"/>
        <v>11</v>
      </c>
      <c r="H6802" s="35">
        <f t="shared" si="448"/>
        <v>20</v>
      </c>
      <c r="I6802" s="35" t="str">
        <f t="shared" si="449"/>
        <v>Noviembre</v>
      </c>
    </row>
    <row r="6803" spans="1:9" s="6" customFormat="1" x14ac:dyDescent="0.3">
      <c r="A6803" s="6" t="s">
        <v>21</v>
      </c>
      <c r="B6803" s="6" t="s">
        <v>32</v>
      </c>
      <c r="C6803" s="6" t="s">
        <v>27</v>
      </c>
      <c r="D6803" s="14">
        <v>44155</v>
      </c>
      <c r="E6803" s="14">
        <v>44158</v>
      </c>
      <c r="F6803" s="35">
        <f t="shared" si="446"/>
        <v>2020</v>
      </c>
      <c r="G6803" s="35">
        <f t="shared" si="447"/>
        <v>11</v>
      </c>
      <c r="H6803" s="35">
        <f t="shared" si="448"/>
        <v>23</v>
      </c>
      <c r="I6803" s="35" t="str">
        <f t="shared" si="449"/>
        <v>Noviembre</v>
      </c>
    </row>
    <row r="6804" spans="1:9" s="6" customFormat="1" x14ac:dyDescent="0.3">
      <c r="A6804" s="6" t="s">
        <v>21</v>
      </c>
      <c r="B6804" s="6" t="s">
        <v>32</v>
      </c>
      <c r="C6804" s="6" t="s">
        <v>27</v>
      </c>
      <c r="D6804" s="14">
        <v>44158</v>
      </c>
      <c r="E6804" s="14">
        <v>44159</v>
      </c>
      <c r="F6804" s="35">
        <f t="shared" si="446"/>
        <v>2020</v>
      </c>
      <c r="G6804" s="35">
        <f t="shared" si="447"/>
        <v>11</v>
      </c>
      <c r="H6804" s="35">
        <f t="shared" si="448"/>
        <v>24</v>
      </c>
      <c r="I6804" s="35" t="str">
        <f t="shared" si="449"/>
        <v>Noviembre</v>
      </c>
    </row>
    <row r="6805" spans="1:9" s="6" customFormat="1" x14ac:dyDescent="0.3">
      <c r="A6805" s="6" t="s">
        <v>21</v>
      </c>
      <c r="B6805" s="6" t="s">
        <v>32</v>
      </c>
      <c r="C6805" s="6" t="s">
        <v>27</v>
      </c>
      <c r="D6805" s="14">
        <v>44159</v>
      </c>
      <c r="E6805" s="14">
        <v>44160</v>
      </c>
      <c r="F6805" s="35">
        <f t="shared" si="446"/>
        <v>2020</v>
      </c>
      <c r="G6805" s="35">
        <f t="shared" si="447"/>
        <v>11</v>
      </c>
      <c r="H6805" s="35">
        <f t="shared" si="448"/>
        <v>25</v>
      </c>
      <c r="I6805" s="35" t="str">
        <f t="shared" si="449"/>
        <v>Noviembre</v>
      </c>
    </row>
    <row r="6806" spans="1:9" s="6" customFormat="1" x14ac:dyDescent="0.3">
      <c r="A6806" s="6" t="s">
        <v>21</v>
      </c>
      <c r="B6806" s="6" t="s">
        <v>32</v>
      </c>
      <c r="C6806" s="6" t="s">
        <v>27</v>
      </c>
      <c r="D6806" s="14">
        <v>44160</v>
      </c>
      <c r="E6806" s="14">
        <v>44161</v>
      </c>
      <c r="F6806" s="35">
        <f t="shared" si="446"/>
        <v>2020</v>
      </c>
      <c r="G6806" s="35">
        <f t="shared" si="447"/>
        <v>11</v>
      </c>
      <c r="H6806" s="35">
        <f t="shared" si="448"/>
        <v>26</v>
      </c>
      <c r="I6806" s="35" t="str">
        <f t="shared" si="449"/>
        <v>Noviembre</v>
      </c>
    </row>
    <row r="6807" spans="1:9" s="6" customFormat="1" x14ac:dyDescent="0.3">
      <c r="A6807" s="6" t="s">
        <v>21</v>
      </c>
      <c r="B6807" s="6" t="s">
        <v>32</v>
      </c>
      <c r="C6807" s="6" t="s">
        <v>27</v>
      </c>
      <c r="D6807" s="14">
        <v>44161</v>
      </c>
      <c r="E6807" s="14">
        <v>44162</v>
      </c>
      <c r="F6807" s="35">
        <f t="shared" si="446"/>
        <v>2020</v>
      </c>
      <c r="G6807" s="35">
        <f t="shared" si="447"/>
        <v>11</v>
      </c>
      <c r="H6807" s="35">
        <f t="shared" si="448"/>
        <v>27</v>
      </c>
      <c r="I6807" s="35" t="str">
        <f t="shared" si="449"/>
        <v>Noviembre</v>
      </c>
    </row>
    <row r="6808" spans="1:9" s="6" customFormat="1" x14ac:dyDescent="0.3">
      <c r="A6808" s="6" t="s">
        <v>21</v>
      </c>
      <c r="B6808" s="6" t="s">
        <v>32</v>
      </c>
      <c r="C6808" s="6" t="s">
        <v>27</v>
      </c>
      <c r="D6808" s="14">
        <v>44162</v>
      </c>
      <c r="E6808" s="14">
        <v>44165</v>
      </c>
      <c r="F6808" s="35">
        <f t="shared" si="446"/>
        <v>2020</v>
      </c>
      <c r="G6808" s="35">
        <f t="shared" si="447"/>
        <v>11</v>
      </c>
      <c r="H6808" s="35">
        <f t="shared" si="448"/>
        <v>30</v>
      </c>
      <c r="I6808" s="35" t="str">
        <f t="shared" si="449"/>
        <v>Noviembre</v>
      </c>
    </row>
    <row r="6809" spans="1:9" s="6" customFormat="1" x14ac:dyDescent="0.3">
      <c r="A6809" s="6" t="s">
        <v>21</v>
      </c>
      <c r="B6809" s="6" t="s">
        <v>32</v>
      </c>
      <c r="C6809" s="6" t="s">
        <v>27</v>
      </c>
      <c r="D6809" s="14">
        <v>44165</v>
      </c>
      <c r="E6809" s="14">
        <v>44166</v>
      </c>
      <c r="F6809" s="35">
        <f t="shared" si="446"/>
        <v>2020</v>
      </c>
      <c r="G6809" s="35">
        <f t="shared" si="447"/>
        <v>12</v>
      </c>
      <c r="H6809" s="35">
        <f t="shared" si="448"/>
        <v>1</v>
      </c>
      <c r="I6809" s="35" t="str">
        <f t="shared" si="449"/>
        <v>Diciembre</v>
      </c>
    </row>
    <row r="6810" spans="1:9" s="6" customFormat="1" x14ac:dyDescent="0.3">
      <c r="A6810" s="6" t="s">
        <v>21</v>
      </c>
      <c r="B6810" s="6" t="s">
        <v>32</v>
      </c>
      <c r="C6810" s="6" t="s">
        <v>27</v>
      </c>
      <c r="D6810" s="14">
        <v>44166</v>
      </c>
      <c r="E6810" s="14">
        <v>44167</v>
      </c>
      <c r="F6810" s="35">
        <f t="shared" si="446"/>
        <v>2020</v>
      </c>
      <c r="G6810" s="35">
        <f t="shared" si="447"/>
        <v>12</v>
      </c>
      <c r="H6810" s="35">
        <f t="shared" si="448"/>
        <v>2</v>
      </c>
      <c r="I6810" s="35" t="str">
        <f t="shared" si="449"/>
        <v>Diciembre</v>
      </c>
    </row>
    <row r="6811" spans="1:9" s="6" customFormat="1" x14ac:dyDescent="0.3">
      <c r="A6811" s="6" t="s">
        <v>21</v>
      </c>
      <c r="B6811" s="6" t="s">
        <v>32</v>
      </c>
      <c r="C6811" s="6" t="s">
        <v>27</v>
      </c>
      <c r="D6811" s="14">
        <v>44167</v>
      </c>
      <c r="E6811" s="14">
        <v>44168</v>
      </c>
      <c r="F6811" s="35">
        <f t="shared" si="446"/>
        <v>2020</v>
      </c>
      <c r="G6811" s="35">
        <f t="shared" si="447"/>
        <v>12</v>
      </c>
      <c r="H6811" s="35">
        <f t="shared" si="448"/>
        <v>3</v>
      </c>
      <c r="I6811" s="35" t="str">
        <f t="shared" si="449"/>
        <v>Diciembre</v>
      </c>
    </row>
    <row r="6812" spans="1:9" s="6" customFormat="1" x14ac:dyDescent="0.3">
      <c r="A6812" s="6" t="s">
        <v>21</v>
      </c>
      <c r="B6812" s="6" t="s">
        <v>32</v>
      </c>
      <c r="C6812" s="6" t="s">
        <v>27</v>
      </c>
      <c r="D6812" s="14">
        <v>44168</v>
      </c>
      <c r="E6812" s="14">
        <v>44169</v>
      </c>
      <c r="F6812" s="35">
        <f t="shared" si="446"/>
        <v>2020</v>
      </c>
      <c r="G6812" s="35">
        <f t="shared" si="447"/>
        <v>12</v>
      </c>
      <c r="H6812" s="35">
        <f t="shared" si="448"/>
        <v>4</v>
      </c>
      <c r="I6812" s="35" t="str">
        <f t="shared" si="449"/>
        <v>Diciembre</v>
      </c>
    </row>
    <row r="6813" spans="1:9" s="6" customFormat="1" x14ac:dyDescent="0.3">
      <c r="A6813" s="6" t="s">
        <v>21</v>
      </c>
      <c r="B6813" s="6" t="s">
        <v>32</v>
      </c>
      <c r="C6813" s="6" t="s">
        <v>27</v>
      </c>
      <c r="D6813" s="14">
        <v>44169</v>
      </c>
      <c r="E6813" s="14">
        <v>44172</v>
      </c>
      <c r="F6813" s="35">
        <f t="shared" si="446"/>
        <v>2020</v>
      </c>
      <c r="G6813" s="35">
        <f t="shared" si="447"/>
        <v>12</v>
      </c>
      <c r="H6813" s="35">
        <f t="shared" si="448"/>
        <v>7</v>
      </c>
      <c r="I6813" s="35" t="str">
        <f t="shared" si="449"/>
        <v>Diciembre</v>
      </c>
    </row>
    <row r="6814" spans="1:9" s="6" customFormat="1" x14ac:dyDescent="0.3">
      <c r="A6814" s="6" t="s">
        <v>21</v>
      </c>
      <c r="B6814" s="6" t="s">
        <v>32</v>
      </c>
      <c r="C6814" s="6" t="s">
        <v>27</v>
      </c>
      <c r="D6814" s="14">
        <v>44172</v>
      </c>
      <c r="E6814" s="14">
        <v>44174</v>
      </c>
      <c r="F6814" s="35">
        <f t="shared" si="446"/>
        <v>2020</v>
      </c>
      <c r="G6814" s="35">
        <f t="shared" si="447"/>
        <v>12</v>
      </c>
      <c r="H6814" s="35">
        <f t="shared" si="448"/>
        <v>9</v>
      </c>
      <c r="I6814" s="35" t="str">
        <f t="shared" si="449"/>
        <v>Diciembre</v>
      </c>
    </row>
    <row r="6815" spans="1:9" s="6" customFormat="1" x14ac:dyDescent="0.3">
      <c r="A6815" s="6" t="s">
        <v>21</v>
      </c>
      <c r="B6815" s="6" t="s">
        <v>32</v>
      </c>
      <c r="C6815" s="6" t="s">
        <v>27</v>
      </c>
      <c r="D6815" s="14">
        <v>44174</v>
      </c>
      <c r="E6815" s="14">
        <v>44175</v>
      </c>
      <c r="F6815" s="35">
        <f t="shared" si="446"/>
        <v>2020</v>
      </c>
      <c r="G6815" s="35">
        <f t="shared" si="447"/>
        <v>12</v>
      </c>
      <c r="H6815" s="35">
        <f t="shared" si="448"/>
        <v>10</v>
      </c>
      <c r="I6815" s="35" t="str">
        <f t="shared" si="449"/>
        <v>Diciembre</v>
      </c>
    </row>
    <row r="6816" spans="1:9" s="6" customFormat="1" x14ac:dyDescent="0.3">
      <c r="A6816" s="6" t="s">
        <v>21</v>
      </c>
      <c r="B6816" s="6" t="s">
        <v>32</v>
      </c>
      <c r="C6816" s="6" t="s">
        <v>27</v>
      </c>
      <c r="D6816" s="14">
        <v>44175</v>
      </c>
      <c r="E6816" s="14">
        <v>44176</v>
      </c>
      <c r="F6816" s="35">
        <f t="shared" si="446"/>
        <v>2020</v>
      </c>
      <c r="G6816" s="35">
        <f t="shared" si="447"/>
        <v>12</v>
      </c>
      <c r="H6816" s="35">
        <f t="shared" si="448"/>
        <v>11</v>
      </c>
      <c r="I6816" s="35" t="str">
        <f t="shared" si="449"/>
        <v>Diciembre</v>
      </c>
    </row>
    <row r="6817" spans="1:9" s="6" customFormat="1" x14ac:dyDescent="0.3">
      <c r="A6817" s="6" t="s">
        <v>21</v>
      </c>
      <c r="B6817" s="6" t="s">
        <v>32</v>
      </c>
      <c r="C6817" s="6" t="s">
        <v>27</v>
      </c>
      <c r="D6817" s="14">
        <v>44176</v>
      </c>
      <c r="E6817" s="14">
        <v>44179</v>
      </c>
      <c r="F6817" s="35">
        <f t="shared" si="446"/>
        <v>2020</v>
      </c>
      <c r="G6817" s="35">
        <f t="shared" si="447"/>
        <v>12</v>
      </c>
      <c r="H6817" s="35">
        <f t="shared" si="448"/>
        <v>14</v>
      </c>
      <c r="I6817" s="35" t="str">
        <f t="shared" si="449"/>
        <v>Diciembre</v>
      </c>
    </row>
    <row r="6818" spans="1:9" s="6" customFormat="1" x14ac:dyDescent="0.3">
      <c r="A6818" s="6" t="s">
        <v>21</v>
      </c>
      <c r="B6818" s="6" t="s">
        <v>32</v>
      </c>
      <c r="C6818" s="6" t="s">
        <v>27</v>
      </c>
      <c r="D6818" s="14">
        <v>44179</v>
      </c>
      <c r="E6818" s="14">
        <v>44180</v>
      </c>
      <c r="F6818" s="35">
        <f t="shared" si="446"/>
        <v>2020</v>
      </c>
      <c r="G6818" s="35">
        <f t="shared" si="447"/>
        <v>12</v>
      </c>
      <c r="H6818" s="35">
        <f t="shared" si="448"/>
        <v>15</v>
      </c>
      <c r="I6818" s="35" t="str">
        <f t="shared" si="449"/>
        <v>Diciembre</v>
      </c>
    </row>
    <row r="6819" spans="1:9" s="6" customFormat="1" x14ac:dyDescent="0.3">
      <c r="A6819" s="6" t="s">
        <v>21</v>
      </c>
      <c r="B6819" s="6" t="s">
        <v>32</v>
      </c>
      <c r="C6819" s="6" t="s">
        <v>27</v>
      </c>
      <c r="D6819" s="14">
        <v>44180</v>
      </c>
      <c r="E6819" s="14">
        <v>44181</v>
      </c>
      <c r="F6819" s="35">
        <f t="shared" si="446"/>
        <v>2020</v>
      </c>
      <c r="G6819" s="35">
        <f t="shared" si="447"/>
        <v>12</v>
      </c>
      <c r="H6819" s="35">
        <f t="shared" si="448"/>
        <v>16</v>
      </c>
      <c r="I6819" s="35" t="str">
        <f t="shared" si="449"/>
        <v>Diciembre</v>
      </c>
    </row>
    <row r="6820" spans="1:9" s="6" customFormat="1" x14ac:dyDescent="0.3">
      <c r="A6820" s="6" t="s">
        <v>21</v>
      </c>
      <c r="B6820" s="6" t="s">
        <v>32</v>
      </c>
      <c r="C6820" s="6" t="s">
        <v>27</v>
      </c>
      <c r="D6820" s="14">
        <v>44181</v>
      </c>
      <c r="E6820" s="14">
        <v>44182</v>
      </c>
      <c r="F6820" s="35">
        <f t="shared" si="446"/>
        <v>2020</v>
      </c>
      <c r="G6820" s="35">
        <f t="shared" si="447"/>
        <v>12</v>
      </c>
      <c r="H6820" s="35">
        <f t="shared" si="448"/>
        <v>17</v>
      </c>
      <c r="I6820" s="35" t="str">
        <f t="shared" si="449"/>
        <v>Diciembre</v>
      </c>
    </row>
    <row r="6821" spans="1:9" s="6" customFormat="1" x14ac:dyDescent="0.3">
      <c r="A6821" s="6" t="s">
        <v>21</v>
      </c>
      <c r="B6821" s="6" t="s">
        <v>32</v>
      </c>
      <c r="C6821" s="6" t="s">
        <v>27</v>
      </c>
      <c r="D6821" s="14">
        <v>44182</v>
      </c>
      <c r="E6821" s="14">
        <v>44183</v>
      </c>
      <c r="F6821" s="35">
        <f t="shared" si="446"/>
        <v>2020</v>
      </c>
      <c r="G6821" s="35">
        <f t="shared" si="447"/>
        <v>12</v>
      </c>
      <c r="H6821" s="35">
        <f t="shared" si="448"/>
        <v>18</v>
      </c>
      <c r="I6821" s="35" t="str">
        <f t="shared" si="449"/>
        <v>Diciembre</v>
      </c>
    </row>
    <row r="6822" spans="1:9" s="6" customFormat="1" x14ac:dyDescent="0.3">
      <c r="A6822" s="6" t="s">
        <v>21</v>
      </c>
      <c r="B6822" s="6" t="s">
        <v>32</v>
      </c>
      <c r="C6822" s="6" t="s">
        <v>27</v>
      </c>
      <c r="D6822" s="14">
        <v>44183</v>
      </c>
      <c r="E6822" s="14">
        <v>44186</v>
      </c>
      <c r="F6822" s="35">
        <f t="shared" si="446"/>
        <v>2020</v>
      </c>
      <c r="G6822" s="35">
        <f t="shared" si="447"/>
        <v>12</v>
      </c>
      <c r="H6822" s="35">
        <f t="shared" si="448"/>
        <v>21</v>
      </c>
      <c r="I6822" s="35" t="str">
        <f t="shared" si="449"/>
        <v>Diciembre</v>
      </c>
    </row>
    <row r="6823" spans="1:9" s="6" customFormat="1" x14ac:dyDescent="0.3">
      <c r="A6823" s="6" t="s">
        <v>21</v>
      </c>
      <c r="B6823" s="6" t="s">
        <v>32</v>
      </c>
      <c r="C6823" s="6" t="s">
        <v>27</v>
      </c>
      <c r="D6823" s="14">
        <v>44186</v>
      </c>
      <c r="E6823" s="14">
        <v>44187</v>
      </c>
      <c r="F6823" s="35">
        <f t="shared" si="446"/>
        <v>2020</v>
      </c>
      <c r="G6823" s="35">
        <f t="shared" si="447"/>
        <v>12</v>
      </c>
      <c r="H6823" s="35">
        <f t="shared" si="448"/>
        <v>22</v>
      </c>
      <c r="I6823" s="35" t="str">
        <f t="shared" si="449"/>
        <v>Diciembre</v>
      </c>
    </row>
    <row r="6824" spans="1:9" s="6" customFormat="1" x14ac:dyDescent="0.3">
      <c r="A6824" s="6" t="s">
        <v>21</v>
      </c>
      <c r="B6824" s="6" t="s">
        <v>32</v>
      </c>
      <c r="C6824" s="6" t="s">
        <v>27</v>
      </c>
      <c r="D6824" s="14">
        <v>44187</v>
      </c>
      <c r="E6824" s="14">
        <v>44188</v>
      </c>
      <c r="F6824" s="35">
        <f t="shared" si="446"/>
        <v>2020</v>
      </c>
      <c r="G6824" s="35">
        <f t="shared" si="447"/>
        <v>12</v>
      </c>
      <c r="H6824" s="35">
        <f t="shared" si="448"/>
        <v>23</v>
      </c>
      <c r="I6824" s="35" t="str">
        <f t="shared" si="449"/>
        <v>Diciembre</v>
      </c>
    </row>
    <row r="6825" spans="1:9" s="6" customFormat="1" x14ac:dyDescent="0.3">
      <c r="A6825" s="6" t="s">
        <v>21</v>
      </c>
      <c r="B6825" s="6" t="s">
        <v>32</v>
      </c>
      <c r="C6825" s="6" t="s">
        <v>27</v>
      </c>
      <c r="D6825" s="14">
        <v>44188</v>
      </c>
      <c r="E6825" s="14">
        <v>44189</v>
      </c>
      <c r="F6825" s="35">
        <f t="shared" si="446"/>
        <v>2020</v>
      </c>
      <c r="G6825" s="35">
        <f t="shared" si="447"/>
        <v>12</v>
      </c>
      <c r="H6825" s="35">
        <f t="shared" si="448"/>
        <v>24</v>
      </c>
      <c r="I6825" s="35" t="str">
        <f t="shared" si="449"/>
        <v>Diciembre</v>
      </c>
    </row>
    <row r="6826" spans="1:9" s="6" customFormat="1" x14ac:dyDescent="0.3">
      <c r="A6826" s="6" t="s">
        <v>21</v>
      </c>
      <c r="B6826" s="6" t="s">
        <v>32</v>
      </c>
      <c r="C6826" s="6" t="s">
        <v>27</v>
      </c>
      <c r="D6826" s="14">
        <v>44189</v>
      </c>
      <c r="E6826" s="14">
        <v>44193</v>
      </c>
      <c r="F6826" s="35">
        <f t="shared" si="446"/>
        <v>2020</v>
      </c>
      <c r="G6826" s="35">
        <f t="shared" si="447"/>
        <v>12</v>
      </c>
      <c r="H6826" s="35">
        <f t="shared" si="448"/>
        <v>28</v>
      </c>
      <c r="I6826" s="35" t="str">
        <f t="shared" si="449"/>
        <v>Diciembre</v>
      </c>
    </row>
    <row r="6827" spans="1:9" s="6" customFormat="1" x14ac:dyDescent="0.3">
      <c r="A6827" s="6" t="s">
        <v>21</v>
      </c>
      <c r="B6827" s="6" t="s">
        <v>32</v>
      </c>
      <c r="C6827" s="6" t="s">
        <v>27</v>
      </c>
      <c r="D6827" s="14">
        <v>44193</v>
      </c>
      <c r="E6827" s="14">
        <v>44194</v>
      </c>
      <c r="F6827" s="35">
        <f t="shared" si="446"/>
        <v>2020</v>
      </c>
      <c r="G6827" s="35">
        <f t="shared" si="447"/>
        <v>12</v>
      </c>
      <c r="H6827" s="35">
        <f t="shared" si="448"/>
        <v>29</v>
      </c>
      <c r="I6827" s="35" t="str">
        <f t="shared" si="449"/>
        <v>Diciembre</v>
      </c>
    </row>
    <row r="6828" spans="1:9" s="6" customFormat="1" x14ac:dyDescent="0.3">
      <c r="A6828" s="6" t="s">
        <v>21</v>
      </c>
      <c r="B6828" s="6" t="s">
        <v>32</v>
      </c>
      <c r="C6828" s="6" t="s">
        <v>27</v>
      </c>
      <c r="D6828" s="14">
        <v>44194</v>
      </c>
      <c r="E6828" s="14">
        <v>44195</v>
      </c>
      <c r="F6828" s="35">
        <f t="shared" si="446"/>
        <v>2020</v>
      </c>
      <c r="G6828" s="35">
        <f t="shared" si="447"/>
        <v>12</v>
      </c>
      <c r="H6828" s="35">
        <f t="shared" si="448"/>
        <v>30</v>
      </c>
      <c r="I6828" s="35" t="str">
        <f t="shared" si="449"/>
        <v>Diciembre</v>
      </c>
    </row>
    <row r="6829" spans="1:9" s="6" customFormat="1" x14ac:dyDescent="0.3">
      <c r="A6829" s="6" t="s">
        <v>21</v>
      </c>
      <c r="B6829" s="6" t="s">
        <v>32</v>
      </c>
      <c r="C6829" s="6" t="s">
        <v>27</v>
      </c>
      <c r="D6829" s="14">
        <v>44195</v>
      </c>
      <c r="E6829" s="14">
        <v>44196</v>
      </c>
      <c r="F6829" s="35">
        <f t="shared" si="446"/>
        <v>2020</v>
      </c>
      <c r="G6829" s="35">
        <f t="shared" si="447"/>
        <v>12</v>
      </c>
      <c r="H6829" s="35">
        <f t="shared" si="448"/>
        <v>31</v>
      </c>
      <c r="I6829" s="35" t="str">
        <f t="shared" si="449"/>
        <v>Diciembre</v>
      </c>
    </row>
    <row r="6830" spans="1:9" s="6" customFormat="1" x14ac:dyDescent="0.3">
      <c r="A6830" s="6" t="s">
        <v>21</v>
      </c>
      <c r="B6830" s="6" t="s">
        <v>32</v>
      </c>
      <c r="C6830" s="6" t="s">
        <v>27</v>
      </c>
      <c r="D6830" s="14">
        <v>44196</v>
      </c>
      <c r="E6830" s="14">
        <v>44200</v>
      </c>
      <c r="F6830" s="35">
        <f t="shared" si="446"/>
        <v>2021</v>
      </c>
      <c r="G6830" s="35">
        <f t="shared" si="447"/>
        <v>1</v>
      </c>
      <c r="H6830" s="35">
        <f t="shared" si="448"/>
        <v>4</v>
      </c>
      <c r="I6830" s="35" t="str">
        <f t="shared" si="449"/>
        <v>Enero</v>
      </c>
    </row>
    <row r="6831" spans="1:9" s="6" customFormat="1" x14ac:dyDescent="0.3">
      <c r="A6831" s="6" t="s">
        <v>21</v>
      </c>
      <c r="B6831" s="6" t="s">
        <v>32</v>
      </c>
      <c r="C6831" s="6" t="s">
        <v>27</v>
      </c>
      <c r="D6831" s="14">
        <v>44200</v>
      </c>
      <c r="E6831" s="14">
        <v>44201</v>
      </c>
      <c r="F6831" s="35">
        <f t="shared" si="446"/>
        <v>2021</v>
      </c>
      <c r="G6831" s="35">
        <f t="shared" si="447"/>
        <v>1</v>
      </c>
      <c r="H6831" s="35">
        <f t="shared" si="448"/>
        <v>5</v>
      </c>
      <c r="I6831" s="35" t="str">
        <f t="shared" si="449"/>
        <v>Enero</v>
      </c>
    </row>
    <row r="6832" spans="1:9" s="6" customFormat="1" x14ac:dyDescent="0.3">
      <c r="A6832" s="6" t="s">
        <v>21</v>
      </c>
      <c r="B6832" s="6" t="s">
        <v>32</v>
      </c>
      <c r="C6832" s="6" t="s">
        <v>27</v>
      </c>
      <c r="D6832" s="14">
        <v>44201</v>
      </c>
      <c r="E6832" s="14">
        <v>44202</v>
      </c>
      <c r="F6832" s="35">
        <f t="shared" si="446"/>
        <v>2021</v>
      </c>
      <c r="G6832" s="35">
        <f t="shared" si="447"/>
        <v>1</v>
      </c>
      <c r="H6832" s="35">
        <f t="shared" si="448"/>
        <v>6</v>
      </c>
      <c r="I6832" s="35" t="str">
        <f t="shared" si="449"/>
        <v>Enero</v>
      </c>
    </row>
    <row r="6833" spans="1:9" s="6" customFormat="1" x14ac:dyDescent="0.3">
      <c r="A6833" s="6" t="s">
        <v>21</v>
      </c>
      <c r="B6833" s="6" t="s">
        <v>32</v>
      </c>
      <c r="C6833" s="6" t="s">
        <v>27</v>
      </c>
      <c r="D6833" s="14">
        <v>44202</v>
      </c>
      <c r="E6833" s="14">
        <v>44203</v>
      </c>
      <c r="F6833" s="35">
        <f t="shared" si="446"/>
        <v>2021</v>
      </c>
      <c r="G6833" s="35">
        <f t="shared" si="447"/>
        <v>1</v>
      </c>
      <c r="H6833" s="35">
        <f t="shared" si="448"/>
        <v>7</v>
      </c>
      <c r="I6833" s="35" t="str">
        <f t="shared" si="449"/>
        <v>Enero</v>
      </c>
    </row>
    <row r="6834" spans="1:9" s="6" customFormat="1" x14ac:dyDescent="0.3">
      <c r="A6834" s="6" t="s">
        <v>21</v>
      </c>
      <c r="B6834" s="6" t="s">
        <v>32</v>
      </c>
      <c r="C6834" s="6" t="s">
        <v>27</v>
      </c>
      <c r="D6834" s="14">
        <v>44203</v>
      </c>
      <c r="E6834" s="14">
        <v>44204</v>
      </c>
      <c r="F6834" s="35">
        <f t="shared" si="446"/>
        <v>2021</v>
      </c>
      <c r="G6834" s="35">
        <f t="shared" si="447"/>
        <v>1</v>
      </c>
      <c r="H6834" s="35">
        <f t="shared" si="448"/>
        <v>8</v>
      </c>
      <c r="I6834" s="35" t="str">
        <f t="shared" si="449"/>
        <v>Enero</v>
      </c>
    </row>
    <row r="6835" spans="1:9" s="6" customFormat="1" x14ac:dyDescent="0.3">
      <c r="A6835" s="6" t="s">
        <v>21</v>
      </c>
      <c r="B6835" s="6" t="s">
        <v>32</v>
      </c>
      <c r="C6835" s="6" t="s">
        <v>27</v>
      </c>
      <c r="D6835" s="14">
        <v>44204</v>
      </c>
      <c r="E6835" s="14">
        <v>44207</v>
      </c>
      <c r="F6835" s="35">
        <f t="shared" si="446"/>
        <v>2021</v>
      </c>
      <c r="G6835" s="35">
        <f t="shared" si="447"/>
        <v>1</v>
      </c>
      <c r="H6835" s="35">
        <f t="shared" si="448"/>
        <v>11</v>
      </c>
      <c r="I6835" s="35" t="str">
        <f t="shared" si="449"/>
        <v>Enero</v>
      </c>
    </row>
    <row r="6836" spans="1:9" s="6" customFormat="1" x14ac:dyDescent="0.3">
      <c r="A6836" s="6" t="s">
        <v>21</v>
      </c>
      <c r="B6836" s="6" t="s">
        <v>32</v>
      </c>
      <c r="C6836" s="6" t="s">
        <v>27</v>
      </c>
      <c r="D6836" s="14">
        <v>44207</v>
      </c>
      <c r="E6836" s="14">
        <v>44208</v>
      </c>
      <c r="F6836" s="35">
        <f t="shared" si="446"/>
        <v>2021</v>
      </c>
      <c r="G6836" s="35">
        <f t="shared" si="447"/>
        <v>1</v>
      </c>
      <c r="H6836" s="35">
        <f t="shared" si="448"/>
        <v>12</v>
      </c>
      <c r="I6836" s="35" t="str">
        <f t="shared" si="449"/>
        <v>Enero</v>
      </c>
    </row>
    <row r="6837" spans="1:9" s="6" customFormat="1" x14ac:dyDescent="0.3">
      <c r="A6837" s="6" t="s">
        <v>21</v>
      </c>
      <c r="B6837" s="6" t="s">
        <v>32</v>
      </c>
      <c r="C6837" s="6" t="s">
        <v>27</v>
      </c>
      <c r="D6837" s="14">
        <v>44208</v>
      </c>
      <c r="E6837" s="14">
        <v>44209</v>
      </c>
      <c r="F6837" s="35">
        <f t="shared" si="446"/>
        <v>2021</v>
      </c>
      <c r="G6837" s="35">
        <f t="shared" si="447"/>
        <v>1</v>
      </c>
      <c r="H6837" s="35">
        <f t="shared" si="448"/>
        <v>13</v>
      </c>
      <c r="I6837" s="35" t="str">
        <f t="shared" si="449"/>
        <v>Enero</v>
      </c>
    </row>
    <row r="6838" spans="1:9" s="6" customFormat="1" x14ac:dyDescent="0.3">
      <c r="A6838" s="6" t="s">
        <v>21</v>
      </c>
      <c r="B6838" s="6" t="s">
        <v>32</v>
      </c>
      <c r="C6838" s="6" t="s">
        <v>27</v>
      </c>
      <c r="D6838" s="14">
        <v>44209</v>
      </c>
      <c r="E6838" s="14">
        <v>44210</v>
      </c>
      <c r="F6838" s="35">
        <f t="shared" si="446"/>
        <v>2021</v>
      </c>
      <c r="G6838" s="35">
        <f t="shared" si="447"/>
        <v>1</v>
      </c>
      <c r="H6838" s="35">
        <f t="shared" si="448"/>
        <v>14</v>
      </c>
      <c r="I6838" s="35" t="str">
        <f t="shared" si="449"/>
        <v>Enero</v>
      </c>
    </row>
    <row r="6839" spans="1:9" s="6" customFormat="1" x14ac:dyDescent="0.3">
      <c r="A6839" s="6" t="s">
        <v>21</v>
      </c>
      <c r="B6839" s="6" t="s">
        <v>32</v>
      </c>
      <c r="C6839" s="6" t="s">
        <v>27</v>
      </c>
      <c r="D6839" s="14">
        <v>44210</v>
      </c>
      <c r="E6839" s="14">
        <v>44211</v>
      </c>
      <c r="F6839" s="35">
        <f t="shared" si="446"/>
        <v>2021</v>
      </c>
      <c r="G6839" s="35">
        <f t="shared" si="447"/>
        <v>1</v>
      </c>
      <c r="H6839" s="35">
        <f t="shared" si="448"/>
        <v>15</v>
      </c>
      <c r="I6839" s="35" t="str">
        <f t="shared" si="449"/>
        <v>Enero</v>
      </c>
    </row>
    <row r="6840" spans="1:9" s="6" customFormat="1" x14ac:dyDescent="0.3">
      <c r="A6840" s="6" t="s">
        <v>21</v>
      </c>
      <c r="B6840" s="6" t="s">
        <v>32</v>
      </c>
      <c r="C6840" s="6" t="s">
        <v>27</v>
      </c>
      <c r="D6840" s="14">
        <v>44211</v>
      </c>
      <c r="E6840" s="14">
        <v>44214</v>
      </c>
      <c r="F6840" s="35">
        <f t="shared" si="446"/>
        <v>2021</v>
      </c>
      <c r="G6840" s="35">
        <f t="shared" si="447"/>
        <v>1</v>
      </c>
      <c r="H6840" s="35">
        <f t="shared" si="448"/>
        <v>18</v>
      </c>
      <c r="I6840" s="35" t="str">
        <f t="shared" si="449"/>
        <v>Enero</v>
      </c>
    </row>
    <row r="6841" spans="1:9" s="6" customFormat="1" x14ac:dyDescent="0.3">
      <c r="A6841" s="6" t="s">
        <v>21</v>
      </c>
      <c r="B6841" s="6" t="s">
        <v>32</v>
      </c>
      <c r="C6841" s="6" t="s">
        <v>27</v>
      </c>
      <c r="D6841" s="14">
        <v>44214</v>
      </c>
      <c r="E6841" s="14">
        <v>44215</v>
      </c>
      <c r="F6841" s="35">
        <f t="shared" si="446"/>
        <v>2021</v>
      </c>
      <c r="G6841" s="35">
        <f t="shared" si="447"/>
        <v>1</v>
      </c>
      <c r="H6841" s="35">
        <f t="shared" si="448"/>
        <v>19</v>
      </c>
      <c r="I6841" s="35" t="str">
        <f t="shared" si="449"/>
        <v>Enero</v>
      </c>
    </row>
    <row r="6842" spans="1:9" s="6" customFormat="1" x14ac:dyDescent="0.3">
      <c r="A6842" s="6" t="s">
        <v>21</v>
      </c>
      <c r="B6842" s="6" t="s">
        <v>32</v>
      </c>
      <c r="C6842" s="6" t="s">
        <v>27</v>
      </c>
      <c r="D6842" s="14">
        <v>44215</v>
      </c>
      <c r="E6842" s="14">
        <v>44216</v>
      </c>
      <c r="F6842" s="35">
        <f t="shared" si="446"/>
        <v>2021</v>
      </c>
      <c r="G6842" s="35">
        <f t="shared" si="447"/>
        <v>1</v>
      </c>
      <c r="H6842" s="35">
        <f t="shared" si="448"/>
        <v>20</v>
      </c>
      <c r="I6842" s="35" t="str">
        <f t="shared" si="449"/>
        <v>Enero</v>
      </c>
    </row>
    <row r="6843" spans="1:9" s="6" customFormat="1" x14ac:dyDescent="0.3">
      <c r="A6843" s="6" t="s">
        <v>21</v>
      </c>
      <c r="B6843" s="6" t="s">
        <v>32</v>
      </c>
      <c r="C6843" s="6" t="s">
        <v>27</v>
      </c>
      <c r="D6843" s="14">
        <v>44216</v>
      </c>
      <c r="E6843" s="14">
        <v>44217</v>
      </c>
      <c r="F6843" s="35">
        <f t="shared" si="446"/>
        <v>2021</v>
      </c>
      <c r="G6843" s="35">
        <f t="shared" si="447"/>
        <v>1</v>
      </c>
      <c r="H6843" s="35">
        <f t="shared" si="448"/>
        <v>21</v>
      </c>
      <c r="I6843" s="35" t="str">
        <f t="shared" si="449"/>
        <v>Enero</v>
      </c>
    </row>
    <row r="6844" spans="1:9" s="6" customFormat="1" x14ac:dyDescent="0.3">
      <c r="A6844" s="6" t="s">
        <v>21</v>
      </c>
      <c r="B6844" s="6" t="s">
        <v>32</v>
      </c>
      <c r="C6844" s="6" t="s">
        <v>27</v>
      </c>
      <c r="D6844" s="14">
        <v>44217</v>
      </c>
      <c r="E6844" s="14">
        <v>44218</v>
      </c>
      <c r="F6844" s="35">
        <f t="shared" si="446"/>
        <v>2021</v>
      </c>
      <c r="G6844" s="35">
        <f t="shared" si="447"/>
        <v>1</v>
      </c>
      <c r="H6844" s="35">
        <f t="shared" si="448"/>
        <v>22</v>
      </c>
      <c r="I6844" s="35" t="str">
        <f t="shared" si="449"/>
        <v>Enero</v>
      </c>
    </row>
    <row r="6845" spans="1:9" s="6" customFormat="1" x14ac:dyDescent="0.3">
      <c r="A6845" s="6" t="s">
        <v>21</v>
      </c>
      <c r="B6845" s="6" t="s">
        <v>32</v>
      </c>
      <c r="C6845" s="6" t="s">
        <v>27</v>
      </c>
      <c r="D6845" s="14">
        <v>44218</v>
      </c>
      <c r="E6845" s="14">
        <v>44221</v>
      </c>
      <c r="F6845" s="35">
        <f t="shared" si="446"/>
        <v>2021</v>
      </c>
      <c r="G6845" s="35">
        <f t="shared" si="447"/>
        <v>1</v>
      </c>
      <c r="H6845" s="35">
        <f t="shared" si="448"/>
        <v>25</v>
      </c>
      <c r="I6845" s="35" t="str">
        <f t="shared" si="449"/>
        <v>Enero</v>
      </c>
    </row>
    <row r="6846" spans="1:9" s="6" customFormat="1" x14ac:dyDescent="0.3">
      <c r="A6846" s="6" t="s">
        <v>21</v>
      </c>
      <c r="B6846" s="6" t="s">
        <v>32</v>
      </c>
      <c r="C6846" s="6" t="s">
        <v>27</v>
      </c>
      <c r="D6846" s="14">
        <v>44221</v>
      </c>
      <c r="E6846" s="14">
        <v>44222</v>
      </c>
      <c r="F6846" s="35">
        <f t="shared" si="446"/>
        <v>2021</v>
      </c>
      <c r="G6846" s="35">
        <f t="shared" si="447"/>
        <v>1</v>
      </c>
      <c r="H6846" s="35">
        <f t="shared" si="448"/>
        <v>26</v>
      </c>
      <c r="I6846" s="35" t="str">
        <f t="shared" si="449"/>
        <v>Enero</v>
      </c>
    </row>
    <row r="6847" spans="1:9" s="6" customFormat="1" x14ac:dyDescent="0.3">
      <c r="A6847" s="6" t="s">
        <v>21</v>
      </c>
      <c r="B6847" s="6" t="s">
        <v>32</v>
      </c>
      <c r="C6847" s="6" t="s">
        <v>27</v>
      </c>
      <c r="D6847" s="14">
        <v>44222</v>
      </c>
      <c r="E6847" s="14">
        <v>44223</v>
      </c>
      <c r="F6847" s="35">
        <f t="shared" si="446"/>
        <v>2021</v>
      </c>
      <c r="G6847" s="35">
        <f t="shared" si="447"/>
        <v>1</v>
      </c>
      <c r="H6847" s="35">
        <f t="shared" si="448"/>
        <v>27</v>
      </c>
      <c r="I6847" s="35" t="str">
        <f t="shared" si="449"/>
        <v>Enero</v>
      </c>
    </row>
    <row r="6848" spans="1:9" s="6" customFormat="1" x14ac:dyDescent="0.3">
      <c r="A6848" s="6" t="s">
        <v>21</v>
      </c>
      <c r="B6848" s="6" t="s">
        <v>32</v>
      </c>
      <c r="C6848" s="6" t="s">
        <v>27</v>
      </c>
      <c r="D6848" s="14">
        <v>44223</v>
      </c>
      <c r="E6848" s="14">
        <v>44224</v>
      </c>
      <c r="F6848" s="35">
        <f t="shared" si="446"/>
        <v>2021</v>
      </c>
      <c r="G6848" s="35">
        <f t="shared" si="447"/>
        <v>1</v>
      </c>
      <c r="H6848" s="35">
        <f t="shared" si="448"/>
        <v>28</v>
      </c>
      <c r="I6848" s="35" t="str">
        <f t="shared" si="449"/>
        <v>Enero</v>
      </c>
    </row>
    <row r="6849" spans="1:9" s="6" customFormat="1" x14ac:dyDescent="0.3">
      <c r="A6849" s="6" t="s">
        <v>21</v>
      </c>
      <c r="B6849" s="6" t="s">
        <v>32</v>
      </c>
      <c r="C6849" s="6" t="s">
        <v>27</v>
      </c>
      <c r="D6849" s="14">
        <v>44224</v>
      </c>
      <c r="E6849" s="14">
        <v>44225</v>
      </c>
      <c r="F6849" s="35">
        <f t="shared" si="446"/>
        <v>2021</v>
      </c>
      <c r="G6849" s="35">
        <f t="shared" si="447"/>
        <v>1</v>
      </c>
      <c r="H6849" s="35">
        <f t="shared" si="448"/>
        <v>29</v>
      </c>
      <c r="I6849" s="35" t="str">
        <f t="shared" si="449"/>
        <v>Enero</v>
      </c>
    </row>
    <row r="6850" spans="1:9" s="6" customFormat="1" x14ac:dyDescent="0.3">
      <c r="A6850" s="6" t="s">
        <v>21</v>
      </c>
      <c r="B6850" s="6" t="s">
        <v>32</v>
      </c>
      <c r="C6850" s="6" t="s">
        <v>27</v>
      </c>
      <c r="D6850" s="14">
        <v>44225</v>
      </c>
      <c r="E6850" s="14">
        <v>44228</v>
      </c>
      <c r="F6850" s="35">
        <f t="shared" si="446"/>
        <v>2021</v>
      </c>
      <c r="G6850" s="35">
        <f t="shared" si="447"/>
        <v>2</v>
      </c>
      <c r="H6850" s="35">
        <f t="shared" si="448"/>
        <v>1</v>
      </c>
      <c r="I6850" s="35" t="str">
        <f t="shared" si="449"/>
        <v>Febrero</v>
      </c>
    </row>
    <row r="6851" spans="1:9" s="6" customFormat="1" x14ac:dyDescent="0.3">
      <c r="A6851" s="6" t="s">
        <v>21</v>
      </c>
      <c r="B6851" s="6" t="s">
        <v>32</v>
      </c>
      <c r="C6851" s="6" t="s">
        <v>27</v>
      </c>
      <c r="D6851" s="14">
        <v>44228</v>
      </c>
      <c r="E6851" s="14">
        <v>44229</v>
      </c>
      <c r="F6851" s="35">
        <f t="shared" ref="F6851:F6914" si="450">YEAR(E6851)</f>
        <v>2021</v>
      </c>
      <c r="G6851" s="35">
        <f t="shared" ref="G6851:G6914" si="451">MONTH(E6851)</f>
        <v>2</v>
      </c>
      <c r="H6851" s="35">
        <f t="shared" ref="H6851:H6914" si="452">DAY(E6851)</f>
        <v>2</v>
      </c>
      <c r="I6851" s="35" t="str">
        <f t="shared" ref="I6851:I6914" si="453">CHOOSE(G6851,"Enero","Febrero","Marzo","Abril","Mayo","Junio","Julio","Agosto","Septiembre","Octubre","Noviembre","Diciembre")</f>
        <v>Febrero</v>
      </c>
    </row>
    <row r="6852" spans="1:9" s="6" customFormat="1" x14ac:dyDescent="0.3">
      <c r="A6852" s="6" t="s">
        <v>21</v>
      </c>
      <c r="B6852" s="6" t="s">
        <v>32</v>
      </c>
      <c r="C6852" s="6" t="s">
        <v>27</v>
      </c>
      <c r="D6852" s="14">
        <v>44229</v>
      </c>
      <c r="E6852" s="14">
        <v>44230</v>
      </c>
      <c r="F6852" s="35">
        <f t="shared" si="450"/>
        <v>2021</v>
      </c>
      <c r="G6852" s="35">
        <f t="shared" si="451"/>
        <v>2</v>
      </c>
      <c r="H6852" s="35">
        <f t="shared" si="452"/>
        <v>3</v>
      </c>
      <c r="I6852" s="35" t="str">
        <f t="shared" si="453"/>
        <v>Febrero</v>
      </c>
    </row>
    <row r="6853" spans="1:9" s="6" customFormat="1" x14ac:dyDescent="0.3">
      <c r="A6853" s="6" t="s">
        <v>21</v>
      </c>
      <c r="B6853" s="6" t="s">
        <v>32</v>
      </c>
      <c r="C6853" s="6" t="s">
        <v>27</v>
      </c>
      <c r="D6853" s="14">
        <v>44230</v>
      </c>
      <c r="E6853" s="14">
        <v>44231</v>
      </c>
      <c r="F6853" s="35">
        <f t="shared" si="450"/>
        <v>2021</v>
      </c>
      <c r="G6853" s="35">
        <f t="shared" si="451"/>
        <v>2</v>
      </c>
      <c r="H6853" s="35">
        <f t="shared" si="452"/>
        <v>4</v>
      </c>
      <c r="I6853" s="35" t="str">
        <f t="shared" si="453"/>
        <v>Febrero</v>
      </c>
    </row>
    <row r="6854" spans="1:9" s="6" customFormat="1" x14ac:dyDescent="0.3">
      <c r="A6854" s="6" t="s">
        <v>21</v>
      </c>
      <c r="B6854" s="6" t="s">
        <v>32</v>
      </c>
      <c r="C6854" s="6" t="s">
        <v>27</v>
      </c>
      <c r="D6854" s="14">
        <v>44231</v>
      </c>
      <c r="E6854" s="14">
        <v>44232</v>
      </c>
      <c r="F6854" s="35">
        <f t="shared" si="450"/>
        <v>2021</v>
      </c>
      <c r="G6854" s="35">
        <f t="shared" si="451"/>
        <v>2</v>
      </c>
      <c r="H6854" s="35">
        <f t="shared" si="452"/>
        <v>5</v>
      </c>
      <c r="I6854" s="35" t="str">
        <f t="shared" si="453"/>
        <v>Febrero</v>
      </c>
    </row>
    <row r="6855" spans="1:9" s="6" customFormat="1" x14ac:dyDescent="0.3">
      <c r="A6855" s="6" t="s">
        <v>21</v>
      </c>
      <c r="B6855" s="6" t="s">
        <v>32</v>
      </c>
      <c r="C6855" s="6" t="s">
        <v>27</v>
      </c>
      <c r="D6855" s="14">
        <v>44232</v>
      </c>
      <c r="E6855" s="14">
        <v>44235</v>
      </c>
      <c r="F6855" s="35">
        <f t="shared" si="450"/>
        <v>2021</v>
      </c>
      <c r="G6855" s="35">
        <f t="shared" si="451"/>
        <v>2</v>
      </c>
      <c r="H6855" s="35">
        <f t="shared" si="452"/>
        <v>8</v>
      </c>
      <c r="I6855" s="35" t="str">
        <f t="shared" si="453"/>
        <v>Febrero</v>
      </c>
    </row>
    <row r="6856" spans="1:9" s="6" customFormat="1" x14ac:dyDescent="0.3">
      <c r="A6856" s="6" t="s">
        <v>21</v>
      </c>
      <c r="B6856" s="6" t="s">
        <v>32</v>
      </c>
      <c r="C6856" s="6" t="s">
        <v>27</v>
      </c>
      <c r="D6856" s="14">
        <v>44235</v>
      </c>
      <c r="E6856" s="14">
        <v>44236</v>
      </c>
      <c r="F6856" s="35">
        <f t="shared" si="450"/>
        <v>2021</v>
      </c>
      <c r="G6856" s="35">
        <f t="shared" si="451"/>
        <v>2</v>
      </c>
      <c r="H6856" s="35">
        <f t="shared" si="452"/>
        <v>9</v>
      </c>
      <c r="I6856" s="35" t="str">
        <f t="shared" si="453"/>
        <v>Febrero</v>
      </c>
    </row>
    <row r="6857" spans="1:9" s="6" customFormat="1" x14ac:dyDescent="0.3">
      <c r="A6857" s="6" t="s">
        <v>21</v>
      </c>
      <c r="B6857" s="6" t="s">
        <v>32</v>
      </c>
      <c r="C6857" s="6" t="s">
        <v>27</v>
      </c>
      <c r="D6857" s="14">
        <v>44236</v>
      </c>
      <c r="E6857" s="14">
        <v>44237</v>
      </c>
      <c r="F6857" s="35">
        <f t="shared" si="450"/>
        <v>2021</v>
      </c>
      <c r="G6857" s="35">
        <f t="shared" si="451"/>
        <v>2</v>
      </c>
      <c r="H6857" s="35">
        <f t="shared" si="452"/>
        <v>10</v>
      </c>
      <c r="I6857" s="35" t="str">
        <f t="shared" si="453"/>
        <v>Febrero</v>
      </c>
    </row>
    <row r="6858" spans="1:9" s="6" customFormat="1" x14ac:dyDescent="0.3">
      <c r="A6858" s="6" t="s">
        <v>21</v>
      </c>
      <c r="B6858" s="6" t="s">
        <v>32</v>
      </c>
      <c r="C6858" s="6" t="s">
        <v>27</v>
      </c>
      <c r="D6858" s="14">
        <v>44237</v>
      </c>
      <c r="E6858" s="14">
        <v>44238</v>
      </c>
      <c r="F6858" s="35">
        <f t="shared" si="450"/>
        <v>2021</v>
      </c>
      <c r="G6858" s="35">
        <f t="shared" si="451"/>
        <v>2</v>
      </c>
      <c r="H6858" s="35">
        <f t="shared" si="452"/>
        <v>11</v>
      </c>
      <c r="I6858" s="35" t="str">
        <f t="shared" si="453"/>
        <v>Febrero</v>
      </c>
    </row>
    <row r="6859" spans="1:9" s="6" customFormat="1" x14ac:dyDescent="0.3">
      <c r="A6859" s="6" t="s">
        <v>21</v>
      </c>
      <c r="B6859" s="6" t="s">
        <v>32</v>
      </c>
      <c r="C6859" s="6" t="s">
        <v>27</v>
      </c>
      <c r="D6859" s="14">
        <v>44238</v>
      </c>
      <c r="E6859" s="14">
        <v>44239</v>
      </c>
      <c r="F6859" s="35">
        <f t="shared" si="450"/>
        <v>2021</v>
      </c>
      <c r="G6859" s="35">
        <f t="shared" si="451"/>
        <v>2</v>
      </c>
      <c r="H6859" s="35">
        <f t="shared" si="452"/>
        <v>12</v>
      </c>
      <c r="I6859" s="35" t="str">
        <f t="shared" si="453"/>
        <v>Febrero</v>
      </c>
    </row>
    <row r="6860" spans="1:9" s="6" customFormat="1" x14ac:dyDescent="0.3">
      <c r="A6860" s="6" t="s">
        <v>21</v>
      </c>
      <c r="B6860" s="6" t="s">
        <v>32</v>
      </c>
      <c r="C6860" s="6" t="s">
        <v>27</v>
      </c>
      <c r="D6860" s="14">
        <v>44239</v>
      </c>
      <c r="E6860" s="14">
        <v>44242</v>
      </c>
      <c r="F6860" s="35">
        <f t="shared" si="450"/>
        <v>2021</v>
      </c>
      <c r="G6860" s="35">
        <f t="shared" si="451"/>
        <v>2</v>
      </c>
      <c r="H6860" s="35">
        <f t="shared" si="452"/>
        <v>15</v>
      </c>
      <c r="I6860" s="35" t="str">
        <f t="shared" si="453"/>
        <v>Febrero</v>
      </c>
    </row>
    <row r="6861" spans="1:9" s="6" customFormat="1" x14ac:dyDescent="0.3">
      <c r="A6861" s="6" t="s">
        <v>21</v>
      </c>
      <c r="B6861" s="6" t="s">
        <v>32</v>
      </c>
      <c r="C6861" s="6" t="s">
        <v>27</v>
      </c>
      <c r="D6861" s="14">
        <v>44242</v>
      </c>
      <c r="E6861" s="14">
        <v>44243</v>
      </c>
      <c r="F6861" s="35">
        <f t="shared" si="450"/>
        <v>2021</v>
      </c>
      <c r="G6861" s="35">
        <f t="shared" si="451"/>
        <v>2</v>
      </c>
      <c r="H6861" s="35">
        <f t="shared" si="452"/>
        <v>16</v>
      </c>
      <c r="I6861" s="35" t="str">
        <f t="shared" si="453"/>
        <v>Febrero</v>
      </c>
    </row>
    <row r="6862" spans="1:9" s="6" customFormat="1" x14ac:dyDescent="0.3">
      <c r="A6862" s="6" t="s">
        <v>21</v>
      </c>
      <c r="B6862" s="6" t="s">
        <v>32</v>
      </c>
      <c r="C6862" s="6" t="s">
        <v>27</v>
      </c>
      <c r="D6862" s="14">
        <v>44243</v>
      </c>
      <c r="E6862" s="14">
        <v>44244</v>
      </c>
      <c r="F6862" s="35">
        <f t="shared" si="450"/>
        <v>2021</v>
      </c>
      <c r="G6862" s="35">
        <f t="shared" si="451"/>
        <v>2</v>
      </c>
      <c r="H6862" s="35">
        <f t="shared" si="452"/>
        <v>17</v>
      </c>
      <c r="I6862" s="35" t="str">
        <f t="shared" si="453"/>
        <v>Febrero</v>
      </c>
    </row>
    <row r="6863" spans="1:9" s="6" customFormat="1" x14ac:dyDescent="0.3">
      <c r="A6863" s="6" t="s">
        <v>21</v>
      </c>
      <c r="B6863" s="6" t="s">
        <v>32</v>
      </c>
      <c r="C6863" s="6" t="s">
        <v>27</v>
      </c>
      <c r="D6863" s="14">
        <v>44244</v>
      </c>
      <c r="E6863" s="14">
        <v>44245</v>
      </c>
      <c r="F6863" s="35">
        <f t="shared" si="450"/>
        <v>2021</v>
      </c>
      <c r="G6863" s="35">
        <f t="shared" si="451"/>
        <v>2</v>
      </c>
      <c r="H6863" s="35">
        <f t="shared" si="452"/>
        <v>18</v>
      </c>
      <c r="I6863" s="35" t="str">
        <f t="shared" si="453"/>
        <v>Febrero</v>
      </c>
    </row>
    <row r="6864" spans="1:9" s="6" customFormat="1" x14ac:dyDescent="0.3">
      <c r="A6864" s="6" t="s">
        <v>21</v>
      </c>
      <c r="B6864" s="6" t="s">
        <v>32</v>
      </c>
      <c r="C6864" s="6" t="s">
        <v>27</v>
      </c>
      <c r="D6864" s="14">
        <v>44245</v>
      </c>
      <c r="E6864" s="14">
        <v>44246</v>
      </c>
      <c r="F6864" s="35">
        <f t="shared" si="450"/>
        <v>2021</v>
      </c>
      <c r="G6864" s="35">
        <f t="shared" si="451"/>
        <v>2</v>
      </c>
      <c r="H6864" s="35">
        <f t="shared" si="452"/>
        <v>19</v>
      </c>
      <c r="I6864" s="35" t="str">
        <f t="shared" si="453"/>
        <v>Febrero</v>
      </c>
    </row>
    <row r="6865" spans="1:9" s="6" customFormat="1" x14ac:dyDescent="0.3">
      <c r="A6865" s="6" t="s">
        <v>21</v>
      </c>
      <c r="B6865" s="6" t="s">
        <v>32</v>
      </c>
      <c r="C6865" s="6" t="s">
        <v>27</v>
      </c>
      <c r="D6865" s="14">
        <v>44246</v>
      </c>
      <c r="E6865" s="14">
        <v>44249</v>
      </c>
      <c r="F6865" s="35">
        <f t="shared" si="450"/>
        <v>2021</v>
      </c>
      <c r="G6865" s="35">
        <f t="shared" si="451"/>
        <v>2</v>
      </c>
      <c r="H6865" s="35">
        <f t="shared" si="452"/>
        <v>22</v>
      </c>
      <c r="I6865" s="35" t="str">
        <f t="shared" si="453"/>
        <v>Febrero</v>
      </c>
    </row>
    <row r="6866" spans="1:9" s="6" customFormat="1" x14ac:dyDescent="0.3">
      <c r="A6866" s="6" t="s">
        <v>21</v>
      </c>
      <c r="B6866" s="6" t="s">
        <v>32</v>
      </c>
      <c r="C6866" s="6" t="s">
        <v>27</v>
      </c>
      <c r="D6866" s="14">
        <v>44249</v>
      </c>
      <c r="E6866" s="14">
        <v>44250</v>
      </c>
      <c r="F6866" s="35">
        <f t="shared" si="450"/>
        <v>2021</v>
      </c>
      <c r="G6866" s="35">
        <f t="shared" si="451"/>
        <v>2</v>
      </c>
      <c r="H6866" s="35">
        <f t="shared" si="452"/>
        <v>23</v>
      </c>
      <c r="I6866" s="35" t="str">
        <f t="shared" si="453"/>
        <v>Febrero</v>
      </c>
    </row>
    <row r="6867" spans="1:9" s="6" customFormat="1" x14ac:dyDescent="0.3">
      <c r="A6867" s="6" t="s">
        <v>21</v>
      </c>
      <c r="B6867" s="6" t="s">
        <v>32</v>
      </c>
      <c r="C6867" s="6" t="s">
        <v>27</v>
      </c>
      <c r="D6867" s="14">
        <v>44250</v>
      </c>
      <c r="E6867" s="14">
        <v>44251</v>
      </c>
      <c r="F6867" s="35">
        <f t="shared" si="450"/>
        <v>2021</v>
      </c>
      <c r="G6867" s="35">
        <f t="shared" si="451"/>
        <v>2</v>
      </c>
      <c r="H6867" s="35">
        <f t="shared" si="452"/>
        <v>24</v>
      </c>
      <c r="I6867" s="35" t="str">
        <f t="shared" si="453"/>
        <v>Febrero</v>
      </c>
    </row>
    <row r="6868" spans="1:9" s="6" customFormat="1" x14ac:dyDescent="0.3">
      <c r="A6868" s="6" t="s">
        <v>21</v>
      </c>
      <c r="B6868" s="6" t="s">
        <v>32</v>
      </c>
      <c r="C6868" s="6" t="s">
        <v>27</v>
      </c>
      <c r="D6868" s="14">
        <v>44251</v>
      </c>
      <c r="E6868" s="14">
        <v>44252</v>
      </c>
      <c r="F6868" s="35">
        <f t="shared" si="450"/>
        <v>2021</v>
      </c>
      <c r="G6868" s="35">
        <f t="shared" si="451"/>
        <v>2</v>
      </c>
      <c r="H6868" s="35">
        <f t="shared" si="452"/>
        <v>25</v>
      </c>
      <c r="I6868" s="35" t="str">
        <f t="shared" si="453"/>
        <v>Febrero</v>
      </c>
    </row>
    <row r="6869" spans="1:9" s="6" customFormat="1" x14ac:dyDescent="0.3">
      <c r="A6869" s="6" t="s">
        <v>21</v>
      </c>
      <c r="B6869" s="6" t="s">
        <v>32</v>
      </c>
      <c r="C6869" s="6" t="s">
        <v>27</v>
      </c>
      <c r="D6869" s="14">
        <v>44252</v>
      </c>
      <c r="E6869" s="14">
        <v>44253</v>
      </c>
      <c r="F6869" s="35">
        <f t="shared" si="450"/>
        <v>2021</v>
      </c>
      <c r="G6869" s="35">
        <f t="shared" si="451"/>
        <v>2</v>
      </c>
      <c r="H6869" s="35">
        <f t="shared" si="452"/>
        <v>26</v>
      </c>
      <c r="I6869" s="35" t="str">
        <f t="shared" si="453"/>
        <v>Febrero</v>
      </c>
    </row>
    <row r="6870" spans="1:9" s="6" customFormat="1" x14ac:dyDescent="0.3">
      <c r="A6870" s="6" t="s">
        <v>21</v>
      </c>
      <c r="B6870" s="6" t="s">
        <v>32</v>
      </c>
      <c r="C6870" s="6" t="s">
        <v>27</v>
      </c>
      <c r="D6870" s="14">
        <v>44253</v>
      </c>
      <c r="E6870" s="14">
        <v>44256</v>
      </c>
      <c r="F6870" s="35">
        <f t="shared" si="450"/>
        <v>2021</v>
      </c>
      <c r="G6870" s="35">
        <f t="shared" si="451"/>
        <v>3</v>
      </c>
      <c r="H6870" s="35">
        <f t="shared" si="452"/>
        <v>1</v>
      </c>
      <c r="I6870" s="35" t="str">
        <f t="shared" si="453"/>
        <v>Marzo</v>
      </c>
    </row>
    <row r="6871" spans="1:9" s="6" customFormat="1" x14ac:dyDescent="0.3">
      <c r="A6871" s="6" t="s">
        <v>21</v>
      </c>
      <c r="B6871" s="6" t="s">
        <v>32</v>
      </c>
      <c r="C6871" s="6" t="s">
        <v>27</v>
      </c>
      <c r="D6871" s="14">
        <v>44256</v>
      </c>
      <c r="E6871" s="14">
        <v>44257</v>
      </c>
      <c r="F6871" s="35">
        <f t="shared" si="450"/>
        <v>2021</v>
      </c>
      <c r="G6871" s="35">
        <f t="shared" si="451"/>
        <v>3</v>
      </c>
      <c r="H6871" s="35">
        <f t="shared" si="452"/>
        <v>2</v>
      </c>
      <c r="I6871" s="35" t="str">
        <f t="shared" si="453"/>
        <v>Marzo</v>
      </c>
    </row>
    <row r="6872" spans="1:9" s="6" customFormat="1" x14ac:dyDescent="0.3">
      <c r="A6872" s="6" t="s">
        <v>21</v>
      </c>
      <c r="B6872" s="6" t="s">
        <v>32</v>
      </c>
      <c r="C6872" s="6" t="s">
        <v>27</v>
      </c>
      <c r="D6872" s="14">
        <v>44257</v>
      </c>
      <c r="E6872" s="14">
        <v>44258</v>
      </c>
      <c r="F6872" s="35">
        <f t="shared" si="450"/>
        <v>2021</v>
      </c>
      <c r="G6872" s="35">
        <f t="shared" si="451"/>
        <v>3</v>
      </c>
      <c r="H6872" s="35">
        <f t="shared" si="452"/>
        <v>3</v>
      </c>
      <c r="I6872" s="35" t="str">
        <f t="shared" si="453"/>
        <v>Marzo</v>
      </c>
    </row>
    <row r="6873" spans="1:9" s="6" customFormat="1" x14ac:dyDescent="0.3">
      <c r="A6873" s="6" t="s">
        <v>21</v>
      </c>
      <c r="B6873" s="6" t="s">
        <v>32</v>
      </c>
      <c r="C6873" s="6" t="s">
        <v>27</v>
      </c>
      <c r="D6873" s="14">
        <v>44258</v>
      </c>
      <c r="E6873" s="14">
        <v>44259</v>
      </c>
      <c r="F6873" s="35">
        <f t="shared" si="450"/>
        <v>2021</v>
      </c>
      <c r="G6873" s="35">
        <f t="shared" si="451"/>
        <v>3</v>
      </c>
      <c r="H6873" s="35">
        <f t="shared" si="452"/>
        <v>4</v>
      </c>
      <c r="I6873" s="35" t="str">
        <f t="shared" si="453"/>
        <v>Marzo</v>
      </c>
    </row>
    <row r="6874" spans="1:9" s="6" customFormat="1" x14ac:dyDescent="0.3">
      <c r="A6874" s="6" t="s">
        <v>21</v>
      </c>
      <c r="B6874" s="6" t="s">
        <v>32</v>
      </c>
      <c r="C6874" s="6" t="s">
        <v>27</v>
      </c>
      <c r="D6874" s="14">
        <v>44259</v>
      </c>
      <c r="E6874" s="14">
        <v>44260</v>
      </c>
      <c r="F6874" s="35">
        <f t="shared" si="450"/>
        <v>2021</v>
      </c>
      <c r="G6874" s="35">
        <f t="shared" si="451"/>
        <v>3</v>
      </c>
      <c r="H6874" s="35">
        <f t="shared" si="452"/>
        <v>5</v>
      </c>
      <c r="I6874" s="35" t="str">
        <f t="shared" si="453"/>
        <v>Marzo</v>
      </c>
    </row>
    <row r="6875" spans="1:9" s="6" customFormat="1" x14ac:dyDescent="0.3">
      <c r="A6875" s="6" t="s">
        <v>21</v>
      </c>
      <c r="B6875" s="6" t="s">
        <v>32</v>
      </c>
      <c r="C6875" s="6" t="s">
        <v>27</v>
      </c>
      <c r="D6875" s="14">
        <v>44260</v>
      </c>
      <c r="E6875" s="14">
        <v>44263</v>
      </c>
      <c r="F6875" s="35">
        <f t="shared" si="450"/>
        <v>2021</v>
      </c>
      <c r="G6875" s="35">
        <f t="shared" si="451"/>
        <v>3</v>
      </c>
      <c r="H6875" s="35">
        <f t="shared" si="452"/>
        <v>8</v>
      </c>
      <c r="I6875" s="35" t="str">
        <f t="shared" si="453"/>
        <v>Marzo</v>
      </c>
    </row>
    <row r="6876" spans="1:9" s="6" customFormat="1" x14ac:dyDescent="0.3">
      <c r="A6876" s="6" t="s">
        <v>21</v>
      </c>
      <c r="B6876" s="6" t="s">
        <v>32</v>
      </c>
      <c r="C6876" s="6" t="s">
        <v>27</v>
      </c>
      <c r="D6876" s="14">
        <v>44263</v>
      </c>
      <c r="E6876" s="14">
        <v>44264</v>
      </c>
      <c r="F6876" s="35">
        <f t="shared" si="450"/>
        <v>2021</v>
      </c>
      <c r="G6876" s="35">
        <f t="shared" si="451"/>
        <v>3</v>
      </c>
      <c r="H6876" s="35">
        <f t="shared" si="452"/>
        <v>9</v>
      </c>
      <c r="I6876" s="35" t="str">
        <f t="shared" si="453"/>
        <v>Marzo</v>
      </c>
    </row>
    <row r="6877" spans="1:9" s="6" customFormat="1" x14ac:dyDescent="0.3">
      <c r="A6877" s="6" t="s">
        <v>21</v>
      </c>
      <c r="B6877" s="6" t="s">
        <v>32</v>
      </c>
      <c r="C6877" s="6" t="s">
        <v>27</v>
      </c>
      <c r="D6877" s="14">
        <v>44264</v>
      </c>
      <c r="E6877" s="14">
        <v>44265</v>
      </c>
      <c r="F6877" s="35">
        <f t="shared" si="450"/>
        <v>2021</v>
      </c>
      <c r="G6877" s="35">
        <f t="shared" si="451"/>
        <v>3</v>
      </c>
      <c r="H6877" s="35">
        <f t="shared" si="452"/>
        <v>10</v>
      </c>
      <c r="I6877" s="35" t="str">
        <f t="shared" si="453"/>
        <v>Marzo</v>
      </c>
    </row>
    <row r="6878" spans="1:9" s="6" customFormat="1" x14ac:dyDescent="0.3">
      <c r="A6878" s="6" t="s">
        <v>21</v>
      </c>
      <c r="B6878" s="6" t="s">
        <v>32</v>
      </c>
      <c r="C6878" s="6" t="s">
        <v>27</v>
      </c>
      <c r="D6878" s="14">
        <v>44265</v>
      </c>
      <c r="E6878" s="14">
        <v>44266</v>
      </c>
      <c r="F6878" s="35">
        <f t="shared" si="450"/>
        <v>2021</v>
      </c>
      <c r="G6878" s="35">
        <f t="shared" si="451"/>
        <v>3</v>
      </c>
      <c r="H6878" s="35">
        <f t="shared" si="452"/>
        <v>11</v>
      </c>
      <c r="I6878" s="35" t="str">
        <f t="shared" si="453"/>
        <v>Marzo</v>
      </c>
    </row>
    <row r="6879" spans="1:9" s="6" customFormat="1" x14ac:dyDescent="0.3">
      <c r="A6879" s="6" t="s">
        <v>21</v>
      </c>
      <c r="B6879" s="6" t="s">
        <v>32</v>
      </c>
      <c r="C6879" s="6" t="s">
        <v>27</v>
      </c>
      <c r="D6879" s="14">
        <v>44266</v>
      </c>
      <c r="E6879" s="14">
        <v>44267</v>
      </c>
      <c r="F6879" s="35">
        <f t="shared" si="450"/>
        <v>2021</v>
      </c>
      <c r="G6879" s="35">
        <f t="shared" si="451"/>
        <v>3</v>
      </c>
      <c r="H6879" s="35">
        <f t="shared" si="452"/>
        <v>12</v>
      </c>
      <c r="I6879" s="35" t="str">
        <f t="shared" si="453"/>
        <v>Marzo</v>
      </c>
    </row>
    <row r="6880" spans="1:9" s="6" customFormat="1" x14ac:dyDescent="0.3">
      <c r="A6880" s="6" t="s">
        <v>21</v>
      </c>
      <c r="B6880" s="6" t="s">
        <v>32</v>
      </c>
      <c r="C6880" s="6" t="s">
        <v>27</v>
      </c>
      <c r="D6880" s="14">
        <v>44267</v>
      </c>
      <c r="E6880" s="14">
        <v>44270</v>
      </c>
      <c r="F6880" s="35">
        <f t="shared" si="450"/>
        <v>2021</v>
      </c>
      <c r="G6880" s="35">
        <f t="shared" si="451"/>
        <v>3</v>
      </c>
      <c r="H6880" s="35">
        <f t="shared" si="452"/>
        <v>15</v>
      </c>
      <c r="I6880" s="35" t="str">
        <f t="shared" si="453"/>
        <v>Marzo</v>
      </c>
    </row>
    <row r="6881" spans="1:9" s="6" customFormat="1" x14ac:dyDescent="0.3">
      <c r="A6881" s="6" t="s">
        <v>21</v>
      </c>
      <c r="B6881" s="6" t="s">
        <v>32</v>
      </c>
      <c r="C6881" s="6" t="s">
        <v>27</v>
      </c>
      <c r="D6881" s="14">
        <v>44270</v>
      </c>
      <c r="E6881" s="14">
        <v>44271</v>
      </c>
      <c r="F6881" s="35">
        <f t="shared" si="450"/>
        <v>2021</v>
      </c>
      <c r="G6881" s="35">
        <f t="shared" si="451"/>
        <v>3</v>
      </c>
      <c r="H6881" s="35">
        <f t="shared" si="452"/>
        <v>16</v>
      </c>
      <c r="I6881" s="35" t="str">
        <f t="shared" si="453"/>
        <v>Marzo</v>
      </c>
    </row>
    <row r="6882" spans="1:9" s="6" customFormat="1" x14ac:dyDescent="0.3">
      <c r="A6882" s="6" t="s">
        <v>21</v>
      </c>
      <c r="B6882" s="6" t="s">
        <v>32</v>
      </c>
      <c r="C6882" s="6" t="s">
        <v>27</v>
      </c>
      <c r="D6882" s="14">
        <v>44271</v>
      </c>
      <c r="E6882" s="14">
        <v>44272</v>
      </c>
      <c r="F6882" s="35">
        <f t="shared" si="450"/>
        <v>2021</v>
      </c>
      <c r="G6882" s="35">
        <f t="shared" si="451"/>
        <v>3</v>
      </c>
      <c r="H6882" s="35">
        <f t="shared" si="452"/>
        <v>17</v>
      </c>
      <c r="I6882" s="35" t="str">
        <f t="shared" si="453"/>
        <v>Marzo</v>
      </c>
    </row>
    <row r="6883" spans="1:9" s="6" customFormat="1" x14ac:dyDescent="0.3">
      <c r="A6883" s="6" t="s">
        <v>21</v>
      </c>
      <c r="B6883" s="6" t="s">
        <v>32</v>
      </c>
      <c r="C6883" s="6" t="s">
        <v>27</v>
      </c>
      <c r="D6883" s="14">
        <v>44272</v>
      </c>
      <c r="E6883" s="14">
        <v>44273</v>
      </c>
      <c r="F6883" s="35">
        <f t="shared" si="450"/>
        <v>2021</v>
      </c>
      <c r="G6883" s="35">
        <f t="shared" si="451"/>
        <v>3</v>
      </c>
      <c r="H6883" s="35">
        <f t="shared" si="452"/>
        <v>18</v>
      </c>
      <c r="I6883" s="35" t="str">
        <f t="shared" si="453"/>
        <v>Marzo</v>
      </c>
    </row>
    <row r="6884" spans="1:9" s="6" customFormat="1" x14ac:dyDescent="0.3">
      <c r="A6884" s="6" t="s">
        <v>21</v>
      </c>
      <c r="B6884" s="6" t="s">
        <v>32</v>
      </c>
      <c r="C6884" s="6" t="s">
        <v>27</v>
      </c>
      <c r="D6884" s="14">
        <v>44273</v>
      </c>
      <c r="E6884" s="14">
        <v>44274</v>
      </c>
      <c r="F6884" s="35">
        <f t="shared" si="450"/>
        <v>2021</v>
      </c>
      <c r="G6884" s="35">
        <f t="shared" si="451"/>
        <v>3</v>
      </c>
      <c r="H6884" s="35">
        <f t="shared" si="452"/>
        <v>19</v>
      </c>
      <c r="I6884" s="35" t="str">
        <f t="shared" si="453"/>
        <v>Marzo</v>
      </c>
    </row>
    <row r="6885" spans="1:9" s="6" customFormat="1" x14ac:dyDescent="0.3">
      <c r="A6885" s="6" t="s">
        <v>21</v>
      </c>
      <c r="B6885" s="6" t="s">
        <v>32</v>
      </c>
      <c r="C6885" s="6" t="s">
        <v>27</v>
      </c>
      <c r="D6885" s="14">
        <v>44274</v>
      </c>
      <c r="E6885" s="14">
        <v>44278</v>
      </c>
      <c r="F6885" s="35">
        <f t="shared" si="450"/>
        <v>2021</v>
      </c>
      <c r="G6885" s="35">
        <f t="shared" si="451"/>
        <v>3</v>
      </c>
      <c r="H6885" s="35">
        <f t="shared" si="452"/>
        <v>23</v>
      </c>
      <c r="I6885" s="35" t="str">
        <f t="shared" si="453"/>
        <v>Marzo</v>
      </c>
    </row>
    <row r="6886" spans="1:9" s="6" customFormat="1" x14ac:dyDescent="0.3">
      <c r="A6886" s="6" t="s">
        <v>21</v>
      </c>
      <c r="B6886" s="6" t="s">
        <v>32</v>
      </c>
      <c r="C6886" s="6" t="s">
        <v>27</v>
      </c>
      <c r="D6886" s="14">
        <v>44278</v>
      </c>
      <c r="E6886" s="14">
        <v>44279</v>
      </c>
      <c r="F6886" s="35">
        <f t="shared" si="450"/>
        <v>2021</v>
      </c>
      <c r="G6886" s="35">
        <f t="shared" si="451"/>
        <v>3</v>
      </c>
      <c r="H6886" s="35">
        <f t="shared" si="452"/>
        <v>24</v>
      </c>
      <c r="I6886" s="35" t="str">
        <f t="shared" si="453"/>
        <v>Marzo</v>
      </c>
    </row>
    <row r="6887" spans="1:9" s="6" customFormat="1" x14ac:dyDescent="0.3">
      <c r="A6887" s="6" t="s">
        <v>21</v>
      </c>
      <c r="B6887" s="6" t="s">
        <v>32</v>
      </c>
      <c r="C6887" s="6" t="s">
        <v>27</v>
      </c>
      <c r="D6887" s="14">
        <v>44279</v>
      </c>
      <c r="E6887" s="14">
        <v>44280</v>
      </c>
      <c r="F6887" s="35">
        <f t="shared" si="450"/>
        <v>2021</v>
      </c>
      <c r="G6887" s="35">
        <f t="shared" si="451"/>
        <v>3</v>
      </c>
      <c r="H6887" s="35">
        <f t="shared" si="452"/>
        <v>25</v>
      </c>
      <c r="I6887" s="35" t="str">
        <f t="shared" si="453"/>
        <v>Marzo</v>
      </c>
    </row>
    <row r="6888" spans="1:9" s="6" customFormat="1" x14ac:dyDescent="0.3">
      <c r="A6888" s="6" t="s">
        <v>21</v>
      </c>
      <c r="B6888" s="6" t="s">
        <v>32</v>
      </c>
      <c r="C6888" s="6" t="s">
        <v>27</v>
      </c>
      <c r="D6888" s="14">
        <v>44280</v>
      </c>
      <c r="E6888" s="14">
        <v>44281</v>
      </c>
      <c r="F6888" s="35">
        <f t="shared" si="450"/>
        <v>2021</v>
      </c>
      <c r="G6888" s="35">
        <f t="shared" si="451"/>
        <v>3</v>
      </c>
      <c r="H6888" s="35">
        <f t="shared" si="452"/>
        <v>26</v>
      </c>
      <c r="I6888" s="35" t="str">
        <f t="shared" si="453"/>
        <v>Marzo</v>
      </c>
    </row>
    <row r="6889" spans="1:9" s="6" customFormat="1" x14ac:dyDescent="0.3">
      <c r="A6889" s="6" t="s">
        <v>21</v>
      </c>
      <c r="B6889" s="6" t="s">
        <v>32</v>
      </c>
      <c r="C6889" s="6" t="s">
        <v>27</v>
      </c>
      <c r="D6889" s="14">
        <v>44281</v>
      </c>
      <c r="E6889" s="14">
        <v>44284</v>
      </c>
      <c r="F6889" s="35">
        <f t="shared" si="450"/>
        <v>2021</v>
      </c>
      <c r="G6889" s="35">
        <f t="shared" si="451"/>
        <v>3</v>
      </c>
      <c r="H6889" s="35">
        <f t="shared" si="452"/>
        <v>29</v>
      </c>
      <c r="I6889" s="35" t="str">
        <f t="shared" si="453"/>
        <v>Marzo</v>
      </c>
    </row>
    <row r="6890" spans="1:9" s="6" customFormat="1" x14ac:dyDescent="0.3">
      <c r="A6890" s="6" t="s">
        <v>21</v>
      </c>
      <c r="B6890" s="6" t="s">
        <v>32</v>
      </c>
      <c r="C6890" s="6" t="s">
        <v>27</v>
      </c>
      <c r="D6890" s="14">
        <v>44284</v>
      </c>
      <c r="E6890" s="14">
        <v>44285</v>
      </c>
      <c r="F6890" s="35">
        <f t="shared" si="450"/>
        <v>2021</v>
      </c>
      <c r="G6890" s="35">
        <f t="shared" si="451"/>
        <v>3</v>
      </c>
      <c r="H6890" s="35">
        <f t="shared" si="452"/>
        <v>30</v>
      </c>
      <c r="I6890" s="35" t="str">
        <f t="shared" si="453"/>
        <v>Marzo</v>
      </c>
    </row>
    <row r="6891" spans="1:9" s="6" customFormat="1" x14ac:dyDescent="0.3">
      <c r="A6891" s="6" t="s">
        <v>21</v>
      </c>
      <c r="B6891" s="6" t="s">
        <v>32</v>
      </c>
      <c r="C6891" s="6" t="s">
        <v>27</v>
      </c>
      <c r="D6891" s="14">
        <v>44285</v>
      </c>
      <c r="E6891" s="14">
        <v>44286</v>
      </c>
      <c r="F6891" s="35">
        <f t="shared" si="450"/>
        <v>2021</v>
      </c>
      <c r="G6891" s="35">
        <f t="shared" si="451"/>
        <v>3</v>
      </c>
      <c r="H6891" s="35">
        <f t="shared" si="452"/>
        <v>31</v>
      </c>
      <c r="I6891" s="35" t="str">
        <f t="shared" si="453"/>
        <v>Marzo</v>
      </c>
    </row>
    <row r="6892" spans="1:9" s="6" customFormat="1" x14ac:dyDescent="0.3">
      <c r="A6892" s="6" t="s">
        <v>21</v>
      </c>
      <c r="B6892" s="6" t="s">
        <v>32</v>
      </c>
      <c r="C6892" s="6" t="s">
        <v>27</v>
      </c>
      <c r="D6892" s="14">
        <v>44286</v>
      </c>
      <c r="E6892" s="14">
        <v>44291</v>
      </c>
      <c r="F6892" s="35">
        <f t="shared" si="450"/>
        <v>2021</v>
      </c>
      <c r="G6892" s="35">
        <f t="shared" si="451"/>
        <v>4</v>
      </c>
      <c r="H6892" s="35">
        <f t="shared" si="452"/>
        <v>5</v>
      </c>
      <c r="I6892" s="35" t="str">
        <f t="shared" si="453"/>
        <v>Abril</v>
      </c>
    </row>
    <row r="6893" spans="1:9" s="6" customFormat="1" x14ac:dyDescent="0.3">
      <c r="A6893" s="6" t="s">
        <v>21</v>
      </c>
      <c r="B6893" s="6" t="s">
        <v>32</v>
      </c>
      <c r="C6893" s="6" t="s">
        <v>27</v>
      </c>
      <c r="D6893" s="14">
        <v>44291</v>
      </c>
      <c r="E6893" s="14">
        <v>44292</v>
      </c>
      <c r="F6893" s="35">
        <f t="shared" si="450"/>
        <v>2021</v>
      </c>
      <c r="G6893" s="35">
        <f t="shared" si="451"/>
        <v>4</v>
      </c>
      <c r="H6893" s="35">
        <f t="shared" si="452"/>
        <v>6</v>
      </c>
      <c r="I6893" s="35" t="str">
        <f t="shared" si="453"/>
        <v>Abril</v>
      </c>
    </row>
    <row r="6894" spans="1:9" s="6" customFormat="1" x14ac:dyDescent="0.3">
      <c r="A6894" s="6" t="s">
        <v>21</v>
      </c>
      <c r="B6894" s="6" t="s">
        <v>32</v>
      </c>
      <c r="C6894" s="6" t="s">
        <v>27</v>
      </c>
      <c r="D6894" s="14">
        <v>44292</v>
      </c>
      <c r="E6894" s="14">
        <v>44293</v>
      </c>
      <c r="F6894" s="35">
        <f t="shared" si="450"/>
        <v>2021</v>
      </c>
      <c r="G6894" s="35">
        <f t="shared" si="451"/>
        <v>4</v>
      </c>
      <c r="H6894" s="35">
        <f t="shared" si="452"/>
        <v>7</v>
      </c>
      <c r="I6894" s="35" t="str">
        <f t="shared" si="453"/>
        <v>Abril</v>
      </c>
    </row>
    <row r="6895" spans="1:9" s="6" customFormat="1" x14ac:dyDescent="0.3">
      <c r="A6895" s="6" t="s">
        <v>21</v>
      </c>
      <c r="B6895" s="6" t="s">
        <v>32</v>
      </c>
      <c r="C6895" s="6" t="s">
        <v>27</v>
      </c>
      <c r="D6895" s="14">
        <v>44293</v>
      </c>
      <c r="E6895" s="14">
        <v>44294</v>
      </c>
      <c r="F6895" s="35">
        <f t="shared" si="450"/>
        <v>2021</v>
      </c>
      <c r="G6895" s="35">
        <f t="shared" si="451"/>
        <v>4</v>
      </c>
      <c r="H6895" s="35">
        <f t="shared" si="452"/>
        <v>8</v>
      </c>
      <c r="I6895" s="35" t="str">
        <f t="shared" si="453"/>
        <v>Abril</v>
      </c>
    </row>
    <row r="6896" spans="1:9" s="6" customFormat="1" x14ac:dyDescent="0.3">
      <c r="A6896" s="6" t="s">
        <v>21</v>
      </c>
      <c r="B6896" s="6" t="s">
        <v>32</v>
      </c>
      <c r="C6896" s="6" t="s">
        <v>27</v>
      </c>
      <c r="D6896" s="14">
        <v>44294</v>
      </c>
      <c r="E6896" s="14">
        <v>44295</v>
      </c>
      <c r="F6896" s="35">
        <f t="shared" si="450"/>
        <v>2021</v>
      </c>
      <c r="G6896" s="35">
        <f t="shared" si="451"/>
        <v>4</v>
      </c>
      <c r="H6896" s="35">
        <f t="shared" si="452"/>
        <v>9</v>
      </c>
      <c r="I6896" s="35" t="str">
        <f t="shared" si="453"/>
        <v>Abril</v>
      </c>
    </row>
    <row r="6897" spans="1:9" s="6" customFormat="1" x14ac:dyDescent="0.3">
      <c r="A6897" s="6" t="s">
        <v>21</v>
      </c>
      <c r="B6897" s="6" t="s">
        <v>32</v>
      </c>
      <c r="C6897" s="6" t="s">
        <v>27</v>
      </c>
      <c r="D6897" s="14">
        <v>44295</v>
      </c>
      <c r="E6897" s="14">
        <v>44298</v>
      </c>
      <c r="F6897" s="35">
        <f t="shared" si="450"/>
        <v>2021</v>
      </c>
      <c r="G6897" s="35">
        <f t="shared" si="451"/>
        <v>4</v>
      </c>
      <c r="H6897" s="35">
        <f t="shared" si="452"/>
        <v>12</v>
      </c>
      <c r="I6897" s="35" t="str">
        <f t="shared" si="453"/>
        <v>Abril</v>
      </c>
    </row>
    <row r="6898" spans="1:9" s="6" customFormat="1" x14ac:dyDescent="0.3">
      <c r="A6898" s="6" t="s">
        <v>21</v>
      </c>
      <c r="B6898" s="6" t="s">
        <v>32</v>
      </c>
      <c r="C6898" s="6" t="s">
        <v>27</v>
      </c>
      <c r="D6898" s="14">
        <v>44298</v>
      </c>
      <c r="E6898" s="14">
        <v>44299</v>
      </c>
      <c r="F6898" s="35">
        <f t="shared" si="450"/>
        <v>2021</v>
      </c>
      <c r="G6898" s="35">
        <f t="shared" si="451"/>
        <v>4</v>
      </c>
      <c r="H6898" s="35">
        <f t="shared" si="452"/>
        <v>13</v>
      </c>
      <c r="I6898" s="35" t="str">
        <f t="shared" si="453"/>
        <v>Abril</v>
      </c>
    </row>
    <row r="6899" spans="1:9" s="6" customFormat="1" x14ac:dyDescent="0.3">
      <c r="A6899" s="6" t="s">
        <v>21</v>
      </c>
      <c r="B6899" s="6" t="s">
        <v>32</v>
      </c>
      <c r="C6899" s="6" t="s">
        <v>27</v>
      </c>
      <c r="D6899" s="14">
        <v>44299</v>
      </c>
      <c r="E6899" s="14">
        <v>44300</v>
      </c>
      <c r="F6899" s="35">
        <f t="shared" si="450"/>
        <v>2021</v>
      </c>
      <c r="G6899" s="35">
        <f t="shared" si="451"/>
        <v>4</v>
      </c>
      <c r="H6899" s="35">
        <f t="shared" si="452"/>
        <v>14</v>
      </c>
      <c r="I6899" s="35" t="str">
        <f t="shared" si="453"/>
        <v>Abril</v>
      </c>
    </row>
    <row r="6900" spans="1:9" s="6" customFormat="1" x14ac:dyDescent="0.3">
      <c r="A6900" s="6" t="s">
        <v>21</v>
      </c>
      <c r="B6900" s="6" t="s">
        <v>32</v>
      </c>
      <c r="C6900" s="6" t="s">
        <v>27</v>
      </c>
      <c r="D6900" s="14">
        <v>44300</v>
      </c>
      <c r="E6900" s="14">
        <v>44301</v>
      </c>
      <c r="F6900" s="35">
        <f t="shared" si="450"/>
        <v>2021</v>
      </c>
      <c r="G6900" s="35">
        <f t="shared" si="451"/>
        <v>4</v>
      </c>
      <c r="H6900" s="35">
        <f t="shared" si="452"/>
        <v>15</v>
      </c>
      <c r="I6900" s="35" t="str">
        <f t="shared" si="453"/>
        <v>Abril</v>
      </c>
    </row>
    <row r="6901" spans="1:9" s="6" customFormat="1" x14ac:dyDescent="0.3">
      <c r="A6901" s="6" t="s">
        <v>21</v>
      </c>
      <c r="B6901" s="6" t="s">
        <v>32</v>
      </c>
      <c r="C6901" s="6" t="s">
        <v>27</v>
      </c>
      <c r="D6901" s="14">
        <v>44301</v>
      </c>
      <c r="E6901" s="14">
        <v>44302</v>
      </c>
      <c r="F6901" s="35">
        <f t="shared" si="450"/>
        <v>2021</v>
      </c>
      <c r="G6901" s="35">
        <f t="shared" si="451"/>
        <v>4</v>
      </c>
      <c r="H6901" s="35">
        <f t="shared" si="452"/>
        <v>16</v>
      </c>
      <c r="I6901" s="35" t="str">
        <f t="shared" si="453"/>
        <v>Abril</v>
      </c>
    </row>
    <row r="6902" spans="1:9" s="6" customFormat="1" x14ac:dyDescent="0.3">
      <c r="A6902" s="6" t="s">
        <v>21</v>
      </c>
      <c r="B6902" s="6" t="s">
        <v>32</v>
      </c>
      <c r="C6902" s="6" t="s">
        <v>27</v>
      </c>
      <c r="D6902" s="14">
        <v>44302</v>
      </c>
      <c r="E6902" s="14">
        <v>44305</v>
      </c>
      <c r="F6902" s="35">
        <f t="shared" si="450"/>
        <v>2021</v>
      </c>
      <c r="G6902" s="35">
        <f t="shared" si="451"/>
        <v>4</v>
      </c>
      <c r="H6902" s="35">
        <f t="shared" si="452"/>
        <v>19</v>
      </c>
      <c r="I6902" s="35" t="str">
        <f t="shared" si="453"/>
        <v>Abril</v>
      </c>
    </row>
    <row r="6903" spans="1:9" s="6" customFormat="1" x14ac:dyDescent="0.3">
      <c r="A6903" s="6" t="s">
        <v>21</v>
      </c>
      <c r="B6903" s="6" t="s">
        <v>32</v>
      </c>
      <c r="C6903" s="6" t="s">
        <v>27</v>
      </c>
      <c r="D6903" s="14">
        <v>44305</v>
      </c>
      <c r="E6903" s="14">
        <v>44306</v>
      </c>
      <c r="F6903" s="35">
        <f t="shared" si="450"/>
        <v>2021</v>
      </c>
      <c r="G6903" s="35">
        <f t="shared" si="451"/>
        <v>4</v>
      </c>
      <c r="H6903" s="35">
        <f t="shared" si="452"/>
        <v>20</v>
      </c>
      <c r="I6903" s="35" t="str">
        <f t="shared" si="453"/>
        <v>Abril</v>
      </c>
    </row>
    <row r="6904" spans="1:9" s="6" customFormat="1" x14ac:dyDescent="0.3">
      <c r="A6904" s="6" t="s">
        <v>21</v>
      </c>
      <c r="B6904" s="6" t="s">
        <v>32</v>
      </c>
      <c r="C6904" s="6" t="s">
        <v>27</v>
      </c>
      <c r="D6904" s="14">
        <v>44306</v>
      </c>
      <c r="E6904" s="14">
        <v>44307</v>
      </c>
      <c r="F6904" s="35">
        <f t="shared" si="450"/>
        <v>2021</v>
      </c>
      <c r="G6904" s="35">
        <f t="shared" si="451"/>
        <v>4</v>
      </c>
      <c r="H6904" s="35">
        <f t="shared" si="452"/>
        <v>21</v>
      </c>
      <c r="I6904" s="35" t="str">
        <f t="shared" si="453"/>
        <v>Abril</v>
      </c>
    </row>
    <row r="6905" spans="1:9" s="6" customFormat="1" x14ac:dyDescent="0.3">
      <c r="A6905" s="6" t="s">
        <v>21</v>
      </c>
      <c r="B6905" s="6" t="s">
        <v>32</v>
      </c>
      <c r="C6905" s="6" t="s">
        <v>27</v>
      </c>
      <c r="D6905" s="14">
        <v>44307</v>
      </c>
      <c r="E6905" s="14">
        <v>44308</v>
      </c>
      <c r="F6905" s="35">
        <f t="shared" si="450"/>
        <v>2021</v>
      </c>
      <c r="G6905" s="35">
        <f t="shared" si="451"/>
        <v>4</v>
      </c>
      <c r="H6905" s="35">
        <f t="shared" si="452"/>
        <v>22</v>
      </c>
      <c r="I6905" s="35" t="str">
        <f t="shared" si="453"/>
        <v>Abril</v>
      </c>
    </row>
    <row r="6906" spans="1:9" s="6" customFormat="1" x14ac:dyDescent="0.3">
      <c r="A6906" s="6" t="s">
        <v>21</v>
      </c>
      <c r="B6906" s="6" t="s">
        <v>32</v>
      </c>
      <c r="C6906" s="6" t="s">
        <v>27</v>
      </c>
      <c r="D6906" s="14">
        <v>44308</v>
      </c>
      <c r="E6906" s="14">
        <v>44309</v>
      </c>
      <c r="F6906" s="35">
        <f t="shared" si="450"/>
        <v>2021</v>
      </c>
      <c r="G6906" s="35">
        <f t="shared" si="451"/>
        <v>4</v>
      </c>
      <c r="H6906" s="35">
        <f t="shared" si="452"/>
        <v>23</v>
      </c>
      <c r="I6906" s="35" t="str">
        <f t="shared" si="453"/>
        <v>Abril</v>
      </c>
    </row>
    <row r="6907" spans="1:9" s="6" customFormat="1" x14ac:dyDescent="0.3">
      <c r="A6907" s="6" t="s">
        <v>21</v>
      </c>
      <c r="B6907" s="6" t="s">
        <v>32</v>
      </c>
      <c r="C6907" s="6" t="s">
        <v>27</v>
      </c>
      <c r="D6907" s="14">
        <v>44309</v>
      </c>
      <c r="E6907" s="14">
        <v>44312</v>
      </c>
      <c r="F6907" s="35">
        <f t="shared" si="450"/>
        <v>2021</v>
      </c>
      <c r="G6907" s="35">
        <f t="shared" si="451"/>
        <v>4</v>
      </c>
      <c r="H6907" s="35">
        <f t="shared" si="452"/>
        <v>26</v>
      </c>
      <c r="I6907" s="35" t="str">
        <f t="shared" si="453"/>
        <v>Abril</v>
      </c>
    </row>
    <row r="6908" spans="1:9" s="6" customFormat="1" x14ac:dyDescent="0.3">
      <c r="A6908" s="6" t="s">
        <v>21</v>
      </c>
      <c r="B6908" s="6" t="s">
        <v>32</v>
      </c>
      <c r="C6908" s="6" t="s">
        <v>27</v>
      </c>
      <c r="D6908" s="14">
        <v>44312</v>
      </c>
      <c r="E6908" s="14">
        <v>44313</v>
      </c>
      <c r="F6908" s="35">
        <f t="shared" si="450"/>
        <v>2021</v>
      </c>
      <c r="G6908" s="35">
        <f t="shared" si="451"/>
        <v>4</v>
      </c>
      <c r="H6908" s="35">
        <f t="shared" si="452"/>
        <v>27</v>
      </c>
      <c r="I6908" s="35" t="str">
        <f t="shared" si="453"/>
        <v>Abril</v>
      </c>
    </row>
    <row r="6909" spans="1:9" s="6" customFormat="1" x14ac:dyDescent="0.3">
      <c r="A6909" s="6" t="s">
        <v>21</v>
      </c>
      <c r="B6909" s="6" t="s">
        <v>32</v>
      </c>
      <c r="C6909" s="6" t="s">
        <v>27</v>
      </c>
      <c r="D6909" s="14">
        <v>44313</v>
      </c>
      <c r="E6909" s="14">
        <v>44314</v>
      </c>
      <c r="F6909" s="35">
        <f t="shared" si="450"/>
        <v>2021</v>
      </c>
      <c r="G6909" s="35">
        <f t="shared" si="451"/>
        <v>4</v>
      </c>
      <c r="H6909" s="35">
        <f t="shared" si="452"/>
        <v>28</v>
      </c>
      <c r="I6909" s="35" t="str">
        <f t="shared" si="453"/>
        <v>Abril</v>
      </c>
    </row>
    <row r="6910" spans="1:9" s="6" customFormat="1" x14ac:dyDescent="0.3">
      <c r="A6910" s="6" t="s">
        <v>21</v>
      </c>
      <c r="B6910" s="6" t="s">
        <v>32</v>
      </c>
      <c r="C6910" s="6" t="s">
        <v>27</v>
      </c>
      <c r="D6910" s="14">
        <v>44314</v>
      </c>
      <c r="E6910" s="14">
        <v>44315</v>
      </c>
      <c r="F6910" s="35">
        <f t="shared" si="450"/>
        <v>2021</v>
      </c>
      <c r="G6910" s="35">
        <f t="shared" si="451"/>
        <v>4</v>
      </c>
      <c r="H6910" s="35">
        <f t="shared" si="452"/>
        <v>29</v>
      </c>
      <c r="I6910" s="35" t="str">
        <f t="shared" si="453"/>
        <v>Abril</v>
      </c>
    </row>
    <row r="6911" spans="1:9" s="6" customFormat="1" x14ac:dyDescent="0.3">
      <c r="A6911" s="6" t="s">
        <v>21</v>
      </c>
      <c r="B6911" s="6" t="s">
        <v>32</v>
      </c>
      <c r="C6911" s="6" t="s">
        <v>27</v>
      </c>
      <c r="D6911" s="14">
        <v>44315</v>
      </c>
      <c r="E6911" s="14">
        <v>44316</v>
      </c>
      <c r="F6911" s="35">
        <f t="shared" si="450"/>
        <v>2021</v>
      </c>
      <c r="G6911" s="35">
        <f t="shared" si="451"/>
        <v>4</v>
      </c>
      <c r="H6911" s="35">
        <f t="shared" si="452"/>
        <v>30</v>
      </c>
      <c r="I6911" s="35" t="str">
        <f t="shared" si="453"/>
        <v>Abril</v>
      </c>
    </row>
    <row r="6912" spans="1:9" s="6" customFormat="1" x14ac:dyDescent="0.3">
      <c r="A6912" s="6" t="s">
        <v>21</v>
      </c>
      <c r="B6912" s="6" t="s">
        <v>32</v>
      </c>
      <c r="C6912" s="6" t="s">
        <v>27</v>
      </c>
      <c r="D6912" s="14">
        <v>44316</v>
      </c>
      <c r="E6912" s="14">
        <v>44319</v>
      </c>
      <c r="F6912" s="35">
        <f t="shared" si="450"/>
        <v>2021</v>
      </c>
      <c r="G6912" s="35">
        <f t="shared" si="451"/>
        <v>5</v>
      </c>
      <c r="H6912" s="35">
        <f t="shared" si="452"/>
        <v>3</v>
      </c>
      <c r="I6912" s="35" t="str">
        <f t="shared" si="453"/>
        <v>Mayo</v>
      </c>
    </row>
    <row r="6913" spans="1:9" s="6" customFormat="1" x14ac:dyDescent="0.3">
      <c r="A6913" s="6" t="s">
        <v>21</v>
      </c>
      <c r="B6913" s="6" t="s">
        <v>32</v>
      </c>
      <c r="C6913" s="6" t="s">
        <v>27</v>
      </c>
      <c r="D6913" s="14">
        <v>44319</v>
      </c>
      <c r="E6913" s="14">
        <v>44320</v>
      </c>
      <c r="F6913" s="35">
        <f t="shared" si="450"/>
        <v>2021</v>
      </c>
      <c r="G6913" s="35">
        <f t="shared" si="451"/>
        <v>5</v>
      </c>
      <c r="H6913" s="35">
        <f t="shared" si="452"/>
        <v>4</v>
      </c>
      <c r="I6913" s="35" t="str">
        <f t="shared" si="453"/>
        <v>Mayo</v>
      </c>
    </row>
    <row r="6914" spans="1:9" s="6" customFormat="1" x14ac:dyDescent="0.3">
      <c r="A6914" s="6" t="s">
        <v>21</v>
      </c>
      <c r="B6914" s="6" t="s">
        <v>32</v>
      </c>
      <c r="C6914" s="6" t="s">
        <v>27</v>
      </c>
      <c r="D6914" s="14">
        <v>44320</v>
      </c>
      <c r="E6914" s="14">
        <v>44321</v>
      </c>
      <c r="F6914" s="35">
        <f t="shared" si="450"/>
        <v>2021</v>
      </c>
      <c r="G6914" s="35">
        <f t="shared" si="451"/>
        <v>5</v>
      </c>
      <c r="H6914" s="35">
        <f t="shared" si="452"/>
        <v>5</v>
      </c>
      <c r="I6914" s="35" t="str">
        <f t="shared" si="453"/>
        <v>Mayo</v>
      </c>
    </row>
    <row r="6915" spans="1:9" s="6" customFormat="1" x14ac:dyDescent="0.3">
      <c r="A6915" s="6" t="s">
        <v>21</v>
      </c>
      <c r="B6915" s="6" t="s">
        <v>32</v>
      </c>
      <c r="C6915" s="6" t="s">
        <v>27</v>
      </c>
      <c r="D6915" s="14">
        <v>44321</v>
      </c>
      <c r="E6915" s="14">
        <v>44322</v>
      </c>
      <c r="F6915" s="35">
        <f t="shared" ref="F6915:F6978" si="454">YEAR(E6915)</f>
        <v>2021</v>
      </c>
      <c r="G6915" s="35">
        <f t="shared" ref="G6915:G6978" si="455">MONTH(E6915)</f>
        <v>5</v>
      </c>
      <c r="H6915" s="35">
        <f t="shared" ref="H6915:H6978" si="456">DAY(E6915)</f>
        <v>6</v>
      </c>
      <c r="I6915" s="35" t="str">
        <f t="shared" ref="I6915:I6978" si="457">CHOOSE(G6915,"Enero","Febrero","Marzo","Abril","Mayo","Junio","Julio","Agosto","Septiembre","Octubre","Noviembre","Diciembre")</f>
        <v>Mayo</v>
      </c>
    </row>
    <row r="6916" spans="1:9" s="6" customFormat="1" x14ac:dyDescent="0.3">
      <c r="A6916" s="6" t="s">
        <v>21</v>
      </c>
      <c r="B6916" s="6" t="s">
        <v>32</v>
      </c>
      <c r="C6916" s="6" t="s">
        <v>27</v>
      </c>
      <c r="D6916" s="14">
        <v>44322</v>
      </c>
      <c r="E6916" s="14">
        <v>44323</v>
      </c>
      <c r="F6916" s="35">
        <f t="shared" si="454"/>
        <v>2021</v>
      </c>
      <c r="G6916" s="35">
        <f t="shared" si="455"/>
        <v>5</v>
      </c>
      <c r="H6916" s="35">
        <f t="shared" si="456"/>
        <v>7</v>
      </c>
      <c r="I6916" s="35" t="str">
        <f t="shared" si="457"/>
        <v>Mayo</v>
      </c>
    </row>
    <row r="6917" spans="1:9" s="6" customFormat="1" x14ac:dyDescent="0.3">
      <c r="A6917" s="6" t="s">
        <v>21</v>
      </c>
      <c r="B6917" s="6" t="s">
        <v>32</v>
      </c>
      <c r="C6917" s="6" t="s">
        <v>27</v>
      </c>
      <c r="D6917" s="14">
        <v>44323</v>
      </c>
      <c r="E6917" s="14">
        <v>44326</v>
      </c>
      <c r="F6917" s="35">
        <f t="shared" si="454"/>
        <v>2021</v>
      </c>
      <c r="G6917" s="35">
        <f t="shared" si="455"/>
        <v>5</v>
      </c>
      <c r="H6917" s="35">
        <f t="shared" si="456"/>
        <v>10</v>
      </c>
      <c r="I6917" s="35" t="str">
        <f t="shared" si="457"/>
        <v>Mayo</v>
      </c>
    </row>
    <row r="6918" spans="1:9" s="6" customFormat="1" x14ac:dyDescent="0.3">
      <c r="A6918" s="6" t="s">
        <v>21</v>
      </c>
      <c r="B6918" s="6" t="s">
        <v>32</v>
      </c>
      <c r="C6918" s="6" t="s">
        <v>27</v>
      </c>
      <c r="D6918" s="14">
        <v>44326</v>
      </c>
      <c r="E6918" s="14">
        <v>44327</v>
      </c>
      <c r="F6918" s="35">
        <f t="shared" si="454"/>
        <v>2021</v>
      </c>
      <c r="G6918" s="35">
        <f t="shared" si="455"/>
        <v>5</v>
      </c>
      <c r="H6918" s="35">
        <f t="shared" si="456"/>
        <v>11</v>
      </c>
      <c r="I6918" s="35" t="str">
        <f t="shared" si="457"/>
        <v>Mayo</v>
      </c>
    </row>
    <row r="6919" spans="1:9" s="6" customFormat="1" x14ac:dyDescent="0.3">
      <c r="A6919" s="6" t="s">
        <v>21</v>
      </c>
      <c r="B6919" s="6" t="s">
        <v>32</v>
      </c>
      <c r="C6919" s="6" t="s">
        <v>27</v>
      </c>
      <c r="D6919" s="14">
        <v>44327</v>
      </c>
      <c r="E6919" s="14">
        <v>44328</v>
      </c>
      <c r="F6919" s="35">
        <f t="shared" si="454"/>
        <v>2021</v>
      </c>
      <c r="G6919" s="35">
        <f t="shared" si="455"/>
        <v>5</v>
      </c>
      <c r="H6919" s="35">
        <f t="shared" si="456"/>
        <v>12</v>
      </c>
      <c r="I6919" s="35" t="str">
        <f t="shared" si="457"/>
        <v>Mayo</v>
      </c>
    </row>
    <row r="6920" spans="1:9" s="6" customFormat="1" x14ac:dyDescent="0.3">
      <c r="A6920" s="6" t="s">
        <v>21</v>
      </c>
      <c r="B6920" s="6" t="s">
        <v>32</v>
      </c>
      <c r="C6920" s="6" t="s">
        <v>27</v>
      </c>
      <c r="D6920" s="14">
        <v>44328</v>
      </c>
      <c r="E6920" s="14">
        <v>44329</v>
      </c>
      <c r="F6920" s="35">
        <f t="shared" si="454"/>
        <v>2021</v>
      </c>
      <c r="G6920" s="35">
        <f t="shared" si="455"/>
        <v>5</v>
      </c>
      <c r="H6920" s="35">
        <f t="shared" si="456"/>
        <v>13</v>
      </c>
      <c r="I6920" s="35" t="str">
        <f t="shared" si="457"/>
        <v>Mayo</v>
      </c>
    </row>
    <row r="6921" spans="1:9" s="6" customFormat="1" x14ac:dyDescent="0.3">
      <c r="A6921" s="6" t="s">
        <v>21</v>
      </c>
      <c r="B6921" s="6" t="s">
        <v>32</v>
      </c>
      <c r="C6921" s="6" t="s">
        <v>27</v>
      </c>
      <c r="D6921" s="14">
        <v>44329</v>
      </c>
      <c r="E6921" s="14">
        <v>44330</v>
      </c>
      <c r="F6921" s="35">
        <f t="shared" si="454"/>
        <v>2021</v>
      </c>
      <c r="G6921" s="35">
        <f t="shared" si="455"/>
        <v>5</v>
      </c>
      <c r="H6921" s="35">
        <f t="shared" si="456"/>
        <v>14</v>
      </c>
      <c r="I6921" s="35" t="str">
        <f t="shared" si="457"/>
        <v>Mayo</v>
      </c>
    </row>
    <row r="6922" spans="1:9" s="6" customFormat="1" x14ac:dyDescent="0.3">
      <c r="A6922" s="6" t="s">
        <v>21</v>
      </c>
      <c r="B6922" s="6" t="s">
        <v>32</v>
      </c>
      <c r="C6922" s="6" t="s">
        <v>27</v>
      </c>
      <c r="D6922" s="14">
        <v>44330</v>
      </c>
      <c r="E6922" s="14">
        <v>44334</v>
      </c>
      <c r="F6922" s="35">
        <f t="shared" si="454"/>
        <v>2021</v>
      </c>
      <c r="G6922" s="35">
        <f t="shared" si="455"/>
        <v>5</v>
      </c>
      <c r="H6922" s="35">
        <f t="shared" si="456"/>
        <v>18</v>
      </c>
      <c r="I6922" s="35" t="str">
        <f t="shared" si="457"/>
        <v>Mayo</v>
      </c>
    </row>
    <row r="6923" spans="1:9" s="6" customFormat="1" x14ac:dyDescent="0.3">
      <c r="A6923" s="6" t="s">
        <v>21</v>
      </c>
      <c r="B6923" s="6" t="s">
        <v>32</v>
      </c>
      <c r="C6923" s="6" t="s">
        <v>27</v>
      </c>
      <c r="D6923" s="14">
        <v>44334</v>
      </c>
      <c r="E6923" s="14">
        <v>44335</v>
      </c>
      <c r="F6923" s="35">
        <f t="shared" si="454"/>
        <v>2021</v>
      </c>
      <c r="G6923" s="35">
        <f t="shared" si="455"/>
        <v>5</v>
      </c>
      <c r="H6923" s="35">
        <f t="shared" si="456"/>
        <v>19</v>
      </c>
      <c r="I6923" s="35" t="str">
        <f t="shared" si="457"/>
        <v>Mayo</v>
      </c>
    </row>
    <row r="6924" spans="1:9" s="6" customFormat="1" x14ac:dyDescent="0.3">
      <c r="A6924" s="6" t="s">
        <v>21</v>
      </c>
      <c r="B6924" s="6" t="s">
        <v>32</v>
      </c>
      <c r="C6924" s="6" t="s">
        <v>27</v>
      </c>
      <c r="D6924" s="14">
        <v>44335</v>
      </c>
      <c r="E6924" s="14">
        <v>44336</v>
      </c>
      <c r="F6924" s="35">
        <f t="shared" si="454"/>
        <v>2021</v>
      </c>
      <c r="G6924" s="35">
        <f t="shared" si="455"/>
        <v>5</v>
      </c>
      <c r="H6924" s="35">
        <f t="shared" si="456"/>
        <v>20</v>
      </c>
      <c r="I6924" s="35" t="str">
        <f t="shared" si="457"/>
        <v>Mayo</v>
      </c>
    </row>
    <row r="6925" spans="1:9" s="6" customFormat="1" x14ac:dyDescent="0.3">
      <c r="A6925" s="6" t="s">
        <v>21</v>
      </c>
      <c r="B6925" s="6" t="s">
        <v>32</v>
      </c>
      <c r="C6925" s="6" t="s">
        <v>27</v>
      </c>
      <c r="D6925" s="14">
        <v>44336</v>
      </c>
      <c r="E6925" s="14">
        <v>44337</v>
      </c>
      <c r="F6925" s="35">
        <f t="shared" si="454"/>
        <v>2021</v>
      </c>
      <c r="G6925" s="35">
        <f t="shared" si="455"/>
        <v>5</v>
      </c>
      <c r="H6925" s="35">
        <f t="shared" si="456"/>
        <v>21</v>
      </c>
      <c r="I6925" s="35" t="str">
        <f t="shared" si="457"/>
        <v>Mayo</v>
      </c>
    </row>
    <row r="6926" spans="1:9" s="6" customFormat="1" x14ac:dyDescent="0.3">
      <c r="A6926" s="6" t="s">
        <v>21</v>
      </c>
      <c r="B6926" s="6" t="s">
        <v>32</v>
      </c>
      <c r="C6926" s="6" t="s">
        <v>27</v>
      </c>
      <c r="D6926" s="14">
        <v>44337</v>
      </c>
      <c r="E6926" s="14">
        <v>44340</v>
      </c>
      <c r="F6926" s="35">
        <f t="shared" si="454"/>
        <v>2021</v>
      </c>
      <c r="G6926" s="35">
        <f t="shared" si="455"/>
        <v>5</v>
      </c>
      <c r="H6926" s="35">
        <f t="shared" si="456"/>
        <v>24</v>
      </c>
      <c r="I6926" s="35" t="str">
        <f t="shared" si="457"/>
        <v>Mayo</v>
      </c>
    </row>
    <row r="6927" spans="1:9" s="6" customFormat="1" x14ac:dyDescent="0.3">
      <c r="A6927" s="6" t="s">
        <v>21</v>
      </c>
      <c r="B6927" s="6" t="s">
        <v>32</v>
      </c>
      <c r="C6927" s="6" t="s">
        <v>27</v>
      </c>
      <c r="D6927" s="14">
        <v>44340</v>
      </c>
      <c r="E6927" s="14">
        <v>44341</v>
      </c>
      <c r="F6927" s="35">
        <f t="shared" si="454"/>
        <v>2021</v>
      </c>
      <c r="G6927" s="35">
        <f t="shared" si="455"/>
        <v>5</v>
      </c>
      <c r="H6927" s="35">
        <f t="shared" si="456"/>
        <v>25</v>
      </c>
      <c r="I6927" s="35" t="str">
        <f t="shared" si="457"/>
        <v>Mayo</v>
      </c>
    </row>
    <row r="6928" spans="1:9" s="6" customFormat="1" x14ac:dyDescent="0.3">
      <c r="A6928" s="6" t="s">
        <v>21</v>
      </c>
      <c r="B6928" s="6" t="s">
        <v>32</v>
      </c>
      <c r="C6928" s="6" t="s">
        <v>27</v>
      </c>
      <c r="D6928" s="14">
        <v>44341</v>
      </c>
      <c r="E6928" s="14">
        <v>44342</v>
      </c>
      <c r="F6928" s="35">
        <f t="shared" si="454"/>
        <v>2021</v>
      </c>
      <c r="G6928" s="35">
        <f t="shared" si="455"/>
        <v>5</v>
      </c>
      <c r="H6928" s="35">
        <f t="shared" si="456"/>
        <v>26</v>
      </c>
      <c r="I6928" s="35" t="str">
        <f t="shared" si="457"/>
        <v>Mayo</v>
      </c>
    </row>
    <row r="6929" spans="1:9" s="6" customFormat="1" x14ac:dyDescent="0.3">
      <c r="A6929" s="6" t="s">
        <v>21</v>
      </c>
      <c r="B6929" s="6" t="s">
        <v>32</v>
      </c>
      <c r="C6929" s="6" t="s">
        <v>27</v>
      </c>
      <c r="D6929" s="14">
        <v>44342</v>
      </c>
      <c r="E6929" s="14">
        <v>44343</v>
      </c>
      <c r="F6929" s="35">
        <f t="shared" si="454"/>
        <v>2021</v>
      </c>
      <c r="G6929" s="35">
        <f t="shared" si="455"/>
        <v>5</v>
      </c>
      <c r="H6929" s="35">
        <f t="shared" si="456"/>
        <v>27</v>
      </c>
      <c r="I6929" s="35" t="str">
        <f t="shared" si="457"/>
        <v>Mayo</v>
      </c>
    </row>
    <row r="6930" spans="1:9" s="6" customFormat="1" x14ac:dyDescent="0.3">
      <c r="A6930" s="6" t="s">
        <v>21</v>
      </c>
      <c r="B6930" s="6" t="s">
        <v>32</v>
      </c>
      <c r="C6930" s="6" t="s">
        <v>27</v>
      </c>
      <c r="D6930" s="14">
        <v>44343</v>
      </c>
      <c r="E6930" s="14">
        <v>44344</v>
      </c>
      <c r="F6930" s="35">
        <f t="shared" si="454"/>
        <v>2021</v>
      </c>
      <c r="G6930" s="35">
        <f t="shared" si="455"/>
        <v>5</v>
      </c>
      <c r="H6930" s="35">
        <f t="shared" si="456"/>
        <v>28</v>
      </c>
      <c r="I6930" s="35" t="str">
        <f t="shared" si="457"/>
        <v>Mayo</v>
      </c>
    </row>
    <row r="6931" spans="1:9" s="6" customFormat="1" x14ac:dyDescent="0.3">
      <c r="A6931" s="6" t="s">
        <v>21</v>
      </c>
      <c r="B6931" s="6" t="s">
        <v>32</v>
      </c>
      <c r="C6931" s="6" t="s">
        <v>27</v>
      </c>
      <c r="D6931" s="14">
        <v>44344</v>
      </c>
      <c r="E6931" s="14">
        <v>44347</v>
      </c>
      <c r="F6931" s="35">
        <f t="shared" si="454"/>
        <v>2021</v>
      </c>
      <c r="G6931" s="35">
        <f t="shared" si="455"/>
        <v>5</v>
      </c>
      <c r="H6931" s="35">
        <f t="shared" si="456"/>
        <v>31</v>
      </c>
      <c r="I6931" s="35" t="str">
        <f t="shared" si="457"/>
        <v>Mayo</v>
      </c>
    </row>
    <row r="6932" spans="1:9" s="6" customFormat="1" x14ac:dyDescent="0.3">
      <c r="A6932" s="6" t="s">
        <v>21</v>
      </c>
      <c r="B6932" s="6" t="s">
        <v>32</v>
      </c>
      <c r="C6932" s="6" t="s">
        <v>27</v>
      </c>
      <c r="D6932" s="14">
        <v>44347</v>
      </c>
      <c r="E6932" s="14">
        <v>44348</v>
      </c>
      <c r="F6932" s="35">
        <f t="shared" si="454"/>
        <v>2021</v>
      </c>
      <c r="G6932" s="35">
        <f t="shared" si="455"/>
        <v>6</v>
      </c>
      <c r="H6932" s="35">
        <f t="shared" si="456"/>
        <v>1</v>
      </c>
      <c r="I6932" s="35" t="str">
        <f t="shared" si="457"/>
        <v>Junio</v>
      </c>
    </row>
    <row r="6933" spans="1:9" s="6" customFormat="1" x14ac:dyDescent="0.3">
      <c r="A6933" s="6" t="s">
        <v>21</v>
      </c>
      <c r="B6933" s="6" t="s">
        <v>32</v>
      </c>
      <c r="C6933" s="6" t="s">
        <v>27</v>
      </c>
      <c r="D6933" s="14">
        <v>44348</v>
      </c>
      <c r="E6933" s="14">
        <v>44349</v>
      </c>
      <c r="F6933" s="35">
        <f t="shared" si="454"/>
        <v>2021</v>
      </c>
      <c r="G6933" s="35">
        <f t="shared" si="455"/>
        <v>6</v>
      </c>
      <c r="H6933" s="35">
        <f t="shared" si="456"/>
        <v>2</v>
      </c>
      <c r="I6933" s="35" t="str">
        <f t="shared" si="457"/>
        <v>Junio</v>
      </c>
    </row>
    <row r="6934" spans="1:9" s="6" customFormat="1" x14ac:dyDescent="0.3">
      <c r="A6934" s="6" t="s">
        <v>21</v>
      </c>
      <c r="B6934" s="6" t="s">
        <v>32</v>
      </c>
      <c r="C6934" s="6" t="s">
        <v>27</v>
      </c>
      <c r="D6934" s="14">
        <v>44349</v>
      </c>
      <c r="E6934" s="14">
        <v>44350</v>
      </c>
      <c r="F6934" s="35">
        <f t="shared" si="454"/>
        <v>2021</v>
      </c>
      <c r="G6934" s="35">
        <f t="shared" si="455"/>
        <v>6</v>
      </c>
      <c r="H6934" s="35">
        <f t="shared" si="456"/>
        <v>3</v>
      </c>
      <c r="I6934" s="35" t="str">
        <f t="shared" si="457"/>
        <v>Junio</v>
      </c>
    </row>
    <row r="6935" spans="1:9" s="6" customFormat="1" x14ac:dyDescent="0.3">
      <c r="A6935" s="6" t="s">
        <v>21</v>
      </c>
      <c r="B6935" s="6" t="s">
        <v>32</v>
      </c>
      <c r="C6935" s="6" t="s">
        <v>27</v>
      </c>
      <c r="D6935" s="14">
        <v>44350</v>
      </c>
      <c r="E6935" s="14">
        <v>44351</v>
      </c>
      <c r="F6935" s="35">
        <f t="shared" si="454"/>
        <v>2021</v>
      </c>
      <c r="G6935" s="35">
        <f t="shared" si="455"/>
        <v>6</v>
      </c>
      <c r="H6935" s="35">
        <f t="shared" si="456"/>
        <v>4</v>
      </c>
      <c r="I6935" s="35" t="str">
        <f t="shared" si="457"/>
        <v>Junio</v>
      </c>
    </row>
    <row r="6936" spans="1:9" s="6" customFormat="1" x14ac:dyDescent="0.3">
      <c r="A6936" s="6" t="s">
        <v>21</v>
      </c>
      <c r="B6936" s="6" t="s">
        <v>32</v>
      </c>
      <c r="C6936" s="6" t="s">
        <v>27</v>
      </c>
      <c r="D6936" s="14">
        <v>44351</v>
      </c>
      <c r="E6936" s="14">
        <v>44355</v>
      </c>
      <c r="F6936" s="35">
        <f t="shared" si="454"/>
        <v>2021</v>
      </c>
      <c r="G6936" s="35">
        <f t="shared" si="455"/>
        <v>6</v>
      </c>
      <c r="H6936" s="35">
        <f t="shared" si="456"/>
        <v>8</v>
      </c>
      <c r="I6936" s="35" t="str">
        <f t="shared" si="457"/>
        <v>Junio</v>
      </c>
    </row>
    <row r="6937" spans="1:9" s="6" customFormat="1" x14ac:dyDescent="0.3">
      <c r="A6937" s="6" t="s">
        <v>21</v>
      </c>
      <c r="B6937" s="6" t="s">
        <v>32</v>
      </c>
      <c r="C6937" s="6" t="s">
        <v>27</v>
      </c>
      <c r="D6937" s="14">
        <v>44355</v>
      </c>
      <c r="E6937" s="14">
        <v>44356</v>
      </c>
      <c r="F6937" s="35">
        <f t="shared" si="454"/>
        <v>2021</v>
      </c>
      <c r="G6937" s="35">
        <f t="shared" si="455"/>
        <v>6</v>
      </c>
      <c r="H6937" s="35">
        <f t="shared" si="456"/>
        <v>9</v>
      </c>
      <c r="I6937" s="35" t="str">
        <f t="shared" si="457"/>
        <v>Junio</v>
      </c>
    </row>
    <row r="6938" spans="1:9" s="6" customFormat="1" x14ac:dyDescent="0.3">
      <c r="A6938" s="6" t="s">
        <v>21</v>
      </c>
      <c r="B6938" s="6" t="s">
        <v>32</v>
      </c>
      <c r="C6938" s="6" t="s">
        <v>27</v>
      </c>
      <c r="D6938" s="14">
        <v>44356</v>
      </c>
      <c r="E6938" s="14">
        <v>44357</v>
      </c>
      <c r="F6938" s="35">
        <f t="shared" si="454"/>
        <v>2021</v>
      </c>
      <c r="G6938" s="35">
        <f t="shared" si="455"/>
        <v>6</v>
      </c>
      <c r="H6938" s="35">
        <f t="shared" si="456"/>
        <v>10</v>
      </c>
      <c r="I6938" s="35" t="str">
        <f t="shared" si="457"/>
        <v>Junio</v>
      </c>
    </row>
    <row r="6939" spans="1:9" s="6" customFormat="1" x14ac:dyDescent="0.3">
      <c r="A6939" s="6" t="s">
        <v>21</v>
      </c>
      <c r="B6939" s="6" t="s">
        <v>32</v>
      </c>
      <c r="C6939" s="6" t="s">
        <v>27</v>
      </c>
      <c r="D6939" s="14">
        <v>44357</v>
      </c>
      <c r="E6939" s="14">
        <v>44358</v>
      </c>
      <c r="F6939" s="35">
        <f t="shared" si="454"/>
        <v>2021</v>
      </c>
      <c r="G6939" s="35">
        <f t="shared" si="455"/>
        <v>6</v>
      </c>
      <c r="H6939" s="35">
        <f t="shared" si="456"/>
        <v>11</v>
      </c>
      <c r="I6939" s="35" t="str">
        <f t="shared" si="457"/>
        <v>Junio</v>
      </c>
    </row>
    <row r="6940" spans="1:9" s="6" customFormat="1" x14ac:dyDescent="0.3">
      <c r="A6940" s="6" t="s">
        <v>21</v>
      </c>
      <c r="B6940" s="6" t="s">
        <v>32</v>
      </c>
      <c r="C6940" s="6" t="s">
        <v>27</v>
      </c>
      <c r="D6940" s="14">
        <v>44358</v>
      </c>
      <c r="E6940" s="14">
        <v>44362</v>
      </c>
      <c r="F6940" s="35">
        <f t="shared" si="454"/>
        <v>2021</v>
      </c>
      <c r="G6940" s="35">
        <f t="shared" si="455"/>
        <v>6</v>
      </c>
      <c r="H6940" s="35">
        <f t="shared" si="456"/>
        <v>15</v>
      </c>
      <c r="I6940" s="35" t="str">
        <f t="shared" si="457"/>
        <v>Junio</v>
      </c>
    </row>
    <row r="6941" spans="1:9" s="6" customFormat="1" x14ac:dyDescent="0.3">
      <c r="A6941" s="6" t="s">
        <v>21</v>
      </c>
      <c r="B6941" s="6" t="s">
        <v>32</v>
      </c>
      <c r="C6941" s="6" t="s">
        <v>27</v>
      </c>
      <c r="D6941" s="14">
        <v>44362</v>
      </c>
      <c r="E6941" s="14">
        <v>44363</v>
      </c>
      <c r="F6941" s="35">
        <f t="shared" si="454"/>
        <v>2021</v>
      </c>
      <c r="G6941" s="35">
        <f t="shared" si="455"/>
        <v>6</v>
      </c>
      <c r="H6941" s="35">
        <f t="shared" si="456"/>
        <v>16</v>
      </c>
      <c r="I6941" s="35" t="str">
        <f t="shared" si="457"/>
        <v>Junio</v>
      </c>
    </row>
    <row r="6942" spans="1:9" s="6" customFormat="1" x14ac:dyDescent="0.3">
      <c r="A6942" s="6" t="s">
        <v>21</v>
      </c>
      <c r="B6942" s="6" t="s">
        <v>32</v>
      </c>
      <c r="C6942" s="6" t="s">
        <v>27</v>
      </c>
      <c r="D6942" s="14">
        <v>44363</v>
      </c>
      <c r="E6942" s="14">
        <v>44364</v>
      </c>
      <c r="F6942" s="35">
        <f t="shared" si="454"/>
        <v>2021</v>
      </c>
      <c r="G6942" s="35">
        <f t="shared" si="455"/>
        <v>6</v>
      </c>
      <c r="H6942" s="35">
        <f t="shared" si="456"/>
        <v>17</v>
      </c>
      <c r="I6942" s="35" t="str">
        <f t="shared" si="457"/>
        <v>Junio</v>
      </c>
    </row>
    <row r="6943" spans="1:9" s="6" customFormat="1" x14ac:dyDescent="0.3">
      <c r="A6943" s="6" t="s">
        <v>21</v>
      </c>
      <c r="B6943" s="6" t="s">
        <v>32</v>
      </c>
      <c r="C6943" s="6" t="s">
        <v>27</v>
      </c>
      <c r="D6943" s="14">
        <v>44364</v>
      </c>
      <c r="E6943" s="14">
        <v>44365</v>
      </c>
      <c r="F6943" s="35">
        <f t="shared" si="454"/>
        <v>2021</v>
      </c>
      <c r="G6943" s="35">
        <f t="shared" si="455"/>
        <v>6</v>
      </c>
      <c r="H6943" s="35">
        <f t="shared" si="456"/>
        <v>18</v>
      </c>
      <c r="I6943" s="35" t="str">
        <f t="shared" si="457"/>
        <v>Junio</v>
      </c>
    </row>
    <row r="6944" spans="1:9" s="6" customFormat="1" x14ac:dyDescent="0.3">
      <c r="A6944" s="6" t="s">
        <v>21</v>
      </c>
      <c r="B6944" s="6" t="s">
        <v>32</v>
      </c>
      <c r="C6944" s="6" t="s">
        <v>27</v>
      </c>
      <c r="D6944" s="14">
        <v>44365</v>
      </c>
      <c r="E6944" s="14">
        <v>44368</v>
      </c>
      <c r="F6944" s="35">
        <f t="shared" si="454"/>
        <v>2021</v>
      </c>
      <c r="G6944" s="35">
        <f t="shared" si="455"/>
        <v>6</v>
      </c>
      <c r="H6944" s="35">
        <f t="shared" si="456"/>
        <v>21</v>
      </c>
      <c r="I6944" s="35" t="str">
        <f t="shared" si="457"/>
        <v>Junio</v>
      </c>
    </row>
    <row r="6945" spans="1:9" s="6" customFormat="1" x14ac:dyDescent="0.3">
      <c r="A6945" s="6" t="s">
        <v>21</v>
      </c>
      <c r="B6945" s="6" t="s">
        <v>32</v>
      </c>
      <c r="C6945" s="6" t="s">
        <v>27</v>
      </c>
      <c r="D6945" s="14">
        <v>44368</v>
      </c>
      <c r="E6945" s="14">
        <v>44369</v>
      </c>
      <c r="F6945" s="35">
        <f t="shared" si="454"/>
        <v>2021</v>
      </c>
      <c r="G6945" s="35">
        <f t="shared" si="455"/>
        <v>6</v>
      </c>
      <c r="H6945" s="35">
        <f t="shared" si="456"/>
        <v>22</v>
      </c>
      <c r="I6945" s="35" t="str">
        <f t="shared" si="457"/>
        <v>Junio</v>
      </c>
    </row>
    <row r="6946" spans="1:9" s="6" customFormat="1" x14ac:dyDescent="0.3">
      <c r="A6946" s="6" t="s">
        <v>21</v>
      </c>
      <c r="B6946" s="6" t="s">
        <v>32</v>
      </c>
      <c r="C6946" s="6" t="s">
        <v>27</v>
      </c>
      <c r="D6946" s="14">
        <v>44369</v>
      </c>
      <c r="E6946" s="14">
        <v>44370</v>
      </c>
      <c r="F6946" s="35">
        <f t="shared" si="454"/>
        <v>2021</v>
      </c>
      <c r="G6946" s="35">
        <f t="shared" si="455"/>
        <v>6</v>
      </c>
      <c r="H6946" s="35">
        <f t="shared" si="456"/>
        <v>23</v>
      </c>
      <c r="I6946" s="35" t="str">
        <f t="shared" si="457"/>
        <v>Junio</v>
      </c>
    </row>
    <row r="6947" spans="1:9" s="6" customFormat="1" x14ac:dyDescent="0.3">
      <c r="A6947" s="6" t="s">
        <v>21</v>
      </c>
      <c r="B6947" s="6" t="s">
        <v>32</v>
      </c>
      <c r="C6947" s="6" t="s">
        <v>27</v>
      </c>
      <c r="D6947" s="14">
        <v>44370</v>
      </c>
      <c r="E6947" s="14">
        <v>44371</v>
      </c>
      <c r="F6947" s="35">
        <f t="shared" si="454"/>
        <v>2021</v>
      </c>
      <c r="G6947" s="35">
        <f t="shared" si="455"/>
        <v>6</v>
      </c>
      <c r="H6947" s="35">
        <f t="shared" si="456"/>
        <v>24</v>
      </c>
      <c r="I6947" s="35" t="str">
        <f t="shared" si="457"/>
        <v>Junio</v>
      </c>
    </row>
    <row r="6948" spans="1:9" s="6" customFormat="1" x14ac:dyDescent="0.3">
      <c r="A6948" s="6" t="s">
        <v>21</v>
      </c>
      <c r="B6948" s="6" t="s">
        <v>32</v>
      </c>
      <c r="C6948" s="6" t="s">
        <v>27</v>
      </c>
      <c r="D6948" s="14">
        <v>44371</v>
      </c>
      <c r="E6948" s="14">
        <v>44372</v>
      </c>
      <c r="F6948" s="35">
        <f t="shared" si="454"/>
        <v>2021</v>
      </c>
      <c r="G6948" s="35">
        <f t="shared" si="455"/>
        <v>6</v>
      </c>
      <c r="H6948" s="35">
        <f t="shared" si="456"/>
        <v>25</v>
      </c>
      <c r="I6948" s="35" t="str">
        <f t="shared" si="457"/>
        <v>Junio</v>
      </c>
    </row>
    <row r="6949" spans="1:9" s="6" customFormat="1" x14ac:dyDescent="0.3">
      <c r="A6949" s="6" t="s">
        <v>21</v>
      </c>
      <c r="B6949" s="6" t="s">
        <v>32</v>
      </c>
      <c r="C6949" s="6" t="s">
        <v>27</v>
      </c>
      <c r="D6949" s="14">
        <v>44372</v>
      </c>
      <c r="E6949" s="14">
        <v>44375</v>
      </c>
      <c r="F6949" s="35">
        <f t="shared" si="454"/>
        <v>2021</v>
      </c>
      <c r="G6949" s="35">
        <f t="shared" si="455"/>
        <v>6</v>
      </c>
      <c r="H6949" s="35">
        <f t="shared" si="456"/>
        <v>28</v>
      </c>
      <c r="I6949" s="35" t="str">
        <f t="shared" si="457"/>
        <v>Junio</v>
      </c>
    </row>
    <row r="6950" spans="1:9" s="6" customFormat="1" x14ac:dyDescent="0.3">
      <c r="A6950" s="6" t="s">
        <v>21</v>
      </c>
      <c r="B6950" s="6" t="s">
        <v>32</v>
      </c>
      <c r="C6950" s="6" t="s">
        <v>27</v>
      </c>
      <c r="D6950" s="14">
        <v>44375</v>
      </c>
      <c r="E6950" s="14">
        <v>44376</v>
      </c>
      <c r="F6950" s="35">
        <f t="shared" si="454"/>
        <v>2021</v>
      </c>
      <c r="G6950" s="35">
        <f t="shared" si="455"/>
        <v>6</v>
      </c>
      <c r="H6950" s="35">
        <f t="shared" si="456"/>
        <v>29</v>
      </c>
      <c r="I6950" s="35" t="str">
        <f t="shared" si="457"/>
        <v>Junio</v>
      </c>
    </row>
    <row r="6951" spans="1:9" s="6" customFormat="1" x14ac:dyDescent="0.3">
      <c r="A6951" s="6" t="s">
        <v>21</v>
      </c>
      <c r="B6951" s="6" t="s">
        <v>32</v>
      </c>
      <c r="C6951" s="6" t="s">
        <v>27</v>
      </c>
      <c r="D6951" s="14">
        <v>44376</v>
      </c>
      <c r="E6951" s="14">
        <v>44377</v>
      </c>
      <c r="F6951" s="35">
        <f t="shared" si="454"/>
        <v>2021</v>
      </c>
      <c r="G6951" s="35">
        <f t="shared" si="455"/>
        <v>6</v>
      </c>
      <c r="H6951" s="35">
        <f t="shared" si="456"/>
        <v>30</v>
      </c>
      <c r="I6951" s="35" t="str">
        <f t="shared" si="457"/>
        <v>Junio</v>
      </c>
    </row>
    <row r="6952" spans="1:9" s="6" customFormat="1" x14ac:dyDescent="0.3">
      <c r="A6952" t="s">
        <v>21</v>
      </c>
      <c r="B6952" t="s">
        <v>32</v>
      </c>
      <c r="C6952" t="s">
        <v>27</v>
      </c>
      <c r="D6952" s="8">
        <v>44377</v>
      </c>
      <c r="E6952" s="8">
        <v>44378</v>
      </c>
      <c r="F6952" s="35">
        <f t="shared" si="454"/>
        <v>2021</v>
      </c>
      <c r="G6952" s="35">
        <f t="shared" si="455"/>
        <v>7</v>
      </c>
      <c r="H6952" s="35">
        <f t="shared" si="456"/>
        <v>1</v>
      </c>
      <c r="I6952" s="35" t="str">
        <f t="shared" si="457"/>
        <v>Julio</v>
      </c>
    </row>
    <row r="6953" spans="1:9" s="6" customFormat="1" x14ac:dyDescent="0.3">
      <c r="A6953" t="s">
        <v>21</v>
      </c>
      <c r="B6953" t="s">
        <v>32</v>
      </c>
      <c r="C6953" t="s">
        <v>27</v>
      </c>
      <c r="D6953" s="8">
        <v>44378</v>
      </c>
      <c r="E6953" s="8">
        <v>44379</v>
      </c>
      <c r="F6953" s="35">
        <f t="shared" si="454"/>
        <v>2021</v>
      </c>
      <c r="G6953" s="35">
        <f t="shared" si="455"/>
        <v>7</v>
      </c>
      <c r="H6953" s="35">
        <f t="shared" si="456"/>
        <v>2</v>
      </c>
      <c r="I6953" s="35" t="str">
        <f t="shared" si="457"/>
        <v>Julio</v>
      </c>
    </row>
    <row r="6954" spans="1:9" s="6" customFormat="1" x14ac:dyDescent="0.3">
      <c r="A6954" t="s">
        <v>21</v>
      </c>
      <c r="B6954" t="s">
        <v>32</v>
      </c>
      <c r="C6954" t="s">
        <v>27</v>
      </c>
      <c r="D6954" s="8">
        <v>44379</v>
      </c>
      <c r="E6954" s="8">
        <v>44383</v>
      </c>
      <c r="F6954" s="35">
        <f t="shared" si="454"/>
        <v>2021</v>
      </c>
      <c r="G6954" s="35">
        <f t="shared" si="455"/>
        <v>7</v>
      </c>
      <c r="H6954" s="35">
        <f t="shared" si="456"/>
        <v>6</v>
      </c>
      <c r="I6954" s="35" t="str">
        <f t="shared" si="457"/>
        <v>Julio</v>
      </c>
    </row>
    <row r="6955" spans="1:9" s="6" customFormat="1" x14ac:dyDescent="0.3">
      <c r="A6955" t="s">
        <v>21</v>
      </c>
      <c r="B6955" t="s">
        <v>32</v>
      </c>
      <c r="C6955" t="s">
        <v>27</v>
      </c>
      <c r="D6955" s="8">
        <v>44383</v>
      </c>
      <c r="E6955" s="8">
        <v>44384</v>
      </c>
      <c r="F6955" s="35">
        <f t="shared" si="454"/>
        <v>2021</v>
      </c>
      <c r="G6955" s="35">
        <f t="shared" si="455"/>
        <v>7</v>
      </c>
      <c r="H6955" s="35">
        <f t="shared" si="456"/>
        <v>7</v>
      </c>
      <c r="I6955" s="35" t="str">
        <f t="shared" si="457"/>
        <v>Julio</v>
      </c>
    </row>
    <row r="6956" spans="1:9" s="6" customFormat="1" x14ac:dyDescent="0.3">
      <c r="A6956" t="s">
        <v>21</v>
      </c>
      <c r="B6956" t="s">
        <v>32</v>
      </c>
      <c r="C6956" t="s">
        <v>27</v>
      </c>
      <c r="D6956" s="8">
        <v>44384</v>
      </c>
      <c r="E6956" s="8">
        <v>44385</v>
      </c>
      <c r="F6956" s="35">
        <f t="shared" si="454"/>
        <v>2021</v>
      </c>
      <c r="G6956" s="35">
        <f t="shared" si="455"/>
        <v>7</v>
      </c>
      <c r="H6956" s="35">
        <f t="shared" si="456"/>
        <v>8</v>
      </c>
      <c r="I6956" s="35" t="str">
        <f t="shared" si="457"/>
        <v>Julio</v>
      </c>
    </row>
    <row r="6957" spans="1:9" s="6" customFormat="1" x14ac:dyDescent="0.3">
      <c r="A6957" t="s">
        <v>21</v>
      </c>
      <c r="B6957" t="s">
        <v>32</v>
      </c>
      <c r="C6957" t="s">
        <v>27</v>
      </c>
      <c r="D6957" s="8">
        <v>44385</v>
      </c>
      <c r="E6957" s="8">
        <v>44386</v>
      </c>
      <c r="F6957" s="35">
        <f t="shared" si="454"/>
        <v>2021</v>
      </c>
      <c r="G6957" s="35">
        <f t="shared" si="455"/>
        <v>7</v>
      </c>
      <c r="H6957" s="35">
        <f t="shared" si="456"/>
        <v>9</v>
      </c>
      <c r="I6957" s="35" t="str">
        <f t="shared" si="457"/>
        <v>Julio</v>
      </c>
    </row>
    <row r="6958" spans="1:9" s="6" customFormat="1" x14ac:dyDescent="0.3">
      <c r="A6958" t="s">
        <v>21</v>
      </c>
      <c r="B6958" t="s">
        <v>32</v>
      </c>
      <c r="C6958" t="s">
        <v>27</v>
      </c>
      <c r="D6958" s="8">
        <v>44386</v>
      </c>
      <c r="E6958" s="8">
        <v>44389</v>
      </c>
      <c r="F6958" s="35">
        <f t="shared" si="454"/>
        <v>2021</v>
      </c>
      <c r="G6958" s="35">
        <f t="shared" si="455"/>
        <v>7</v>
      </c>
      <c r="H6958" s="35">
        <f t="shared" si="456"/>
        <v>12</v>
      </c>
      <c r="I6958" s="35" t="str">
        <f t="shared" si="457"/>
        <v>Julio</v>
      </c>
    </row>
    <row r="6959" spans="1:9" s="6" customFormat="1" x14ac:dyDescent="0.3">
      <c r="A6959" t="s">
        <v>21</v>
      </c>
      <c r="B6959" t="s">
        <v>32</v>
      </c>
      <c r="C6959" t="s">
        <v>27</v>
      </c>
      <c r="D6959" s="8">
        <v>44389</v>
      </c>
      <c r="E6959" s="8">
        <v>44390</v>
      </c>
      <c r="F6959" s="35">
        <f t="shared" si="454"/>
        <v>2021</v>
      </c>
      <c r="G6959" s="35">
        <f t="shared" si="455"/>
        <v>7</v>
      </c>
      <c r="H6959" s="35">
        <f t="shared" si="456"/>
        <v>13</v>
      </c>
      <c r="I6959" s="35" t="str">
        <f t="shared" si="457"/>
        <v>Julio</v>
      </c>
    </row>
    <row r="6960" spans="1:9" s="6" customFormat="1" x14ac:dyDescent="0.3">
      <c r="A6960" t="s">
        <v>21</v>
      </c>
      <c r="B6960" t="s">
        <v>32</v>
      </c>
      <c r="C6960" t="s">
        <v>27</v>
      </c>
      <c r="D6960" s="8">
        <v>44390</v>
      </c>
      <c r="E6960" s="8">
        <v>44391</v>
      </c>
      <c r="F6960" s="35">
        <f t="shared" si="454"/>
        <v>2021</v>
      </c>
      <c r="G6960" s="35">
        <f t="shared" si="455"/>
        <v>7</v>
      </c>
      <c r="H6960" s="35">
        <f t="shared" si="456"/>
        <v>14</v>
      </c>
      <c r="I6960" s="35" t="str">
        <f t="shared" si="457"/>
        <v>Julio</v>
      </c>
    </row>
    <row r="6961" spans="1:9" s="6" customFormat="1" x14ac:dyDescent="0.3">
      <c r="A6961" t="s">
        <v>21</v>
      </c>
      <c r="B6961" t="s">
        <v>32</v>
      </c>
      <c r="C6961" t="s">
        <v>27</v>
      </c>
      <c r="D6961" s="8">
        <v>44391</v>
      </c>
      <c r="E6961" s="8">
        <v>44392</v>
      </c>
      <c r="F6961" s="35">
        <f t="shared" si="454"/>
        <v>2021</v>
      </c>
      <c r="G6961" s="35">
        <f t="shared" si="455"/>
        <v>7</v>
      </c>
      <c r="H6961" s="35">
        <f t="shared" si="456"/>
        <v>15</v>
      </c>
      <c r="I6961" s="35" t="str">
        <f t="shared" si="457"/>
        <v>Julio</v>
      </c>
    </row>
    <row r="6962" spans="1:9" s="6" customFormat="1" x14ac:dyDescent="0.3">
      <c r="A6962" t="s">
        <v>21</v>
      </c>
      <c r="B6962" t="s">
        <v>32</v>
      </c>
      <c r="C6962" t="s">
        <v>27</v>
      </c>
      <c r="D6962" s="8">
        <v>44392</v>
      </c>
      <c r="E6962" s="8">
        <v>44393</v>
      </c>
      <c r="F6962" s="35">
        <f t="shared" si="454"/>
        <v>2021</v>
      </c>
      <c r="G6962" s="35">
        <f t="shared" si="455"/>
        <v>7</v>
      </c>
      <c r="H6962" s="35">
        <f t="shared" si="456"/>
        <v>16</v>
      </c>
      <c r="I6962" s="35" t="str">
        <f t="shared" si="457"/>
        <v>Julio</v>
      </c>
    </row>
    <row r="6963" spans="1:9" s="6" customFormat="1" x14ac:dyDescent="0.3">
      <c r="A6963" t="s">
        <v>21</v>
      </c>
      <c r="B6963" t="s">
        <v>32</v>
      </c>
      <c r="C6963" t="s">
        <v>27</v>
      </c>
      <c r="D6963" s="8">
        <v>44393</v>
      </c>
      <c r="E6963" s="8">
        <v>44396</v>
      </c>
      <c r="F6963" s="35">
        <f t="shared" si="454"/>
        <v>2021</v>
      </c>
      <c r="G6963" s="35">
        <f t="shared" si="455"/>
        <v>7</v>
      </c>
      <c r="H6963" s="35">
        <f t="shared" si="456"/>
        <v>19</v>
      </c>
      <c r="I6963" s="35" t="str">
        <f t="shared" si="457"/>
        <v>Julio</v>
      </c>
    </row>
    <row r="6964" spans="1:9" s="6" customFormat="1" x14ac:dyDescent="0.3">
      <c r="A6964" t="s">
        <v>21</v>
      </c>
      <c r="B6964" t="s">
        <v>32</v>
      </c>
      <c r="C6964" t="s">
        <v>27</v>
      </c>
      <c r="D6964" s="8">
        <v>44396</v>
      </c>
      <c r="E6964" s="8">
        <v>44398</v>
      </c>
      <c r="F6964" s="35">
        <f t="shared" si="454"/>
        <v>2021</v>
      </c>
      <c r="G6964" s="35">
        <f t="shared" si="455"/>
        <v>7</v>
      </c>
      <c r="H6964" s="35">
        <f t="shared" si="456"/>
        <v>21</v>
      </c>
      <c r="I6964" s="35" t="str">
        <f t="shared" si="457"/>
        <v>Julio</v>
      </c>
    </row>
    <row r="6965" spans="1:9" s="6" customFormat="1" x14ac:dyDescent="0.3">
      <c r="A6965" t="s">
        <v>21</v>
      </c>
      <c r="B6965" t="s">
        <v>32</v>
      </c>
      <c r="C6965" t="s">
        <v>27</v>
      </c>
      <c r="D6965" s="8">
        <v>44398</v>
      </c>
      <c r="E6965" s="8">
        <v>44399</v>
      </c>
      <c r="F6965" s="35">
        <f t="shared" si="454"/>
        <v>2021</v>
      </c>
      <c r="G6965" s="35">
        <f t="shared" si="455"/>
        <v>7</v>
      </c>
      <c r="H6965" s="35">
        <f t="shared" si="456"/>
        <v>22</v>
      </c>
      <c r="I6965" s="35" t="str">
        <f t="shared" si="457"/>
        <v>Julio</v>
      </c>
    </row>
    <row r="6966" spans="1:9" s="6" customFormat="1" x14ac:dyDescent="0.3">
      <c r="A6966" t="s">
        <v>21</v>
      </c>
      <c r="B6966" t="s">
        <v>32</v>
      </c>
      <c r="C6966" t="s">
        <v>27</v>
      </c>
      <c r="D6966" s="8">
        <v>44399</v>
      </c>
      <c r="E6966" s="8">
        <v>44400</v>
      </c>
      <c r="F6966" s="35">
        <f t="shared" si="454"/>
        <v>2021</v>
      </c>
      <c r="G6966" s="35">
        <f t="shared" si="455"/>
        <v>7</v>
      </c>
      <c r="H6966" s="35">
        <f t="shared" si="456"/>
        <v>23</v>
      </c>
      <c r="I6966" s="35" t="str">
        <f t="shared" si="457"/>
        <v>Julio</v>
      </c>
    </row>
    <row r="6967" spans="1:9" s="6" customFormat="1" x14ac:dyDescent="0.3">
      <c r="A6967" t="s">
        <v>21</v>
      </c>
      <c r="B6967" t="s">
        <v>32</v>
      </c>
      <c r="C6967" t="s">
        <v>27</v>
      </c>
      <c r="D6967" s="8">
        <v>44400</v>
      </c>
      <c r="E6967" s="8">
        <v>44403</v>
      </c>
      <c r="F6967" s="35">
        <f t="shared" si="454"/>
        <v>2021</v>
      </c>
      <c r="G6967" s="35">
        <f t="shared" si="455"/>
        <v>7</v>
      </c>
      <c r="H6967" s="35">
        <f t="shared" si="456"/>
        <v>26</v>
      </c>
      <c r="I6967" s="35" t="str">
        <f t="shared" si="457"/>
        <v>Julio</v>
      </c>
    </row>
    <row r="6968" spans="1:9" s="6" customFormat="1" x14ac:dyDescent="0.3">
      <c r="A6968" t="s">
        <v>21</v>
      </c>
      <c r="B6968" t="s">
        <v>32</v>
      </c>
      <c r="C6968" t="s">
        <v>27</v>
      </c>
      <c r="D6968" s="8">
        <v>44403</v>
      </c>
      <c r="E6968" s="8">
        <v>44404</v>
      </c>
      <c r="F6968" s="35">
        <f t="shared" si="454"/>
        <v>2021</v>
      </c>
      <c r="G6968" s="35">
        <f t="shared" si="455"/>
        <v>7</v>
      </c>
      <c r="H6968" s="35">
        <f t="shared" si="456"/>
        <v>27</v>
      </c>
      <c r="I6968" s="35" t="str">
        <f t="shared" si="457"/>
        <v>Julio</v>
      </c>
    </row>
    <row r="6969" spans="1:9" s="6" customFormat="1" x14ac:dyDescent="0.3">
      <c r="A6969" t="s">
        <v>21</v>
      </c>
      <c r="B6969" t="s">
        <v>32</v>
      </c>
      <c r="C6969" t="s">
        <v>27</v>
      </c>
      <c r="D6969" s="8">
        <v>44404</v>
      </c>
      <c r="E6969" s="8">
        <v>44405</v>
      </c>
      <c r="F6969" s="35">
        <f t="shared" si="454"/>
        <v>2021</v>
      </c>
      <c r="G6969" s="35">
        <f t="shared" si="455"/>
        <v>7</v>
      </c>
      <c r="H6969" s="35">
        <f t="shared" si="456"/>
        <v>28</v>
      </c>
      <c r="I6969" s="35" t="str">
        <f t="shared" si="457"/>
        <v>Julio</v>
      </c>
    </row>
    <row r="6970" spans="1:9" s="6" customFormat="1" x14ac:dyDescent="0.3">
      <c r="A6970" t="s">
        <v>21</v>
      </c>
      <c r="B6970" t="s">
        <v>32</v>
      </c>
      <c r="C6970" t="s">
        <v>27</v>
      </c>
      <c r="D6970" s="8">
        <v>44405</v>
      </c>
      <c r="E6970" s="8">
        <v>44406</v>
      </c>
      <c r="F6970" s="35">
        <f t="shared" si="454"/>
        <v>2021</v>
      </c>
      <c r="G6970" s="35">
        <f t="shared" si="455"/>
        <v>7</v>
      </c>
      <c r="H6970" s="35">
        <f t="shared" si="456"/>
        <v>29</v>
      </c>
      <c r="I6970" s="35" t="str">
        <f t="shared" si="457"/>
        <v>Julio</v>
      </c>
    </row>
    <row r="6971" spans="1:9" s="6" customFormat="1" x14ac:dyDescent="0.3">
      <c r="A6971" t="s">
        <v>21</v>
      </c>
      <c r="B6971" t="s">
        <v>32</v>
      </c>
      <c r="C6971" t="s">
        <v>27</v>
      </c>
      <c r="D6971" s="8">
        <v>44406</v>
      </c>
      <c r="E6971" s="8">
        <v>44407</v>
      </c>
      <c r="F6971" s="35">
        <f t="shared" si="454"/>
        <v>2021</v>
      </c>
      <c r="G6971" s="35">
        <f t="shared" si="455"/>
        <v>7</v>
      </c>
      <c r="H6971" s="35">
        <f t="shared" si="456"/>
        <v>30</v>
      </c>
      <c r="I6971" s="35" t="str">
        <f t="shared" si="457"/>
        <v>Julio</v>
      </c>
    </row>
    <row r="6972" spans="1:9" s="6" customFormat="1" x14ac:dyDescent="0.3">
      <c r="A6972" t="s">
        <v>21</v>
      </c>
      <c r="B6972" t="s">
        <v>32</v>
      </c>
      <c r="C6972" t="s">
        <v>27</v>
      </c>
      <c r="D6972" s="8">
        <v>44407</v>
      </c>
      <c r="E6972" s="8">
        <v>44410</v>
      </c>
      <c r="F6972" s="35">
        <f t="shared" si="454"/>
        <v>2021</v>
      </c>
      <c r="G6972" s="35">
        <f t="shared" si="455"/>
        <v>8</v>
      </c>
      <c r="H6972" s="35">
        <f t="shared" si="456"/>
        <v>2</v>
      </c>
      <c r="I6972" s="35" t="str">
        <f t="shared" si="457"/>
        <v>Agosto</v>
      </c>
    </row>
    <row r="6973" spans="1:9" s="6" customFormat="1" x14ac:dyDescent="0.3">
      <c r="A6973" s="35" t="s">
        <v>21</v>
      </c>
      <c r="B6973" s="35" t="s">
        <v>32</v>
      </c>
      <c r="C6973" s="35" t="s">
        <v>27</v>
      </c>
      <c r="D6973" s="8">
        <v>44410</v>
      </c>
      <c r="E6973" s="8">
        <v>44411</v>
      </c>
      <c r="F6973" s="35">
        <f t="shared" si="454"/>
        <v>2021</v>
      </c>
      <c r="G6973" s="35">
        <f t="shared" si="455"/>
        <v>8</v>
      </c>
      <c r="H6973" s="35">
        <f t="shared" si="456"/>
        <v>3</v>
      </c>
      <c r="I6973" s="35" t="str">
        <f t="shared" si="457"/>
        <v>Agosto</v>
      </c>
    </row>
    <row r="6974" spans="1:9" s="6" customFormat="1" x14ac:dyDescent="0.3">
      <c r="A6974" s="35" t="s">
        <v>21</v>
      </c>
      <c r="B6974" s="35" t="s">
        <v>32</v>
      </c>
      <c r="C6974" s="35" t="s">
        <v>27</v>
      </c>
      <c r="D6974" s="8">
        <v>44411</v>
      </c>
      <c r="E6974" s="8">
        <v>44412</v>
      </c>
      <c r="F6974" s="35">
        <f t="shared" si="454"/>
        <v>2021</v>
      </c>
      <c r="G6974" s="35">
        <f t="shared" si="455"/>
        <v>8</v>
      </c>
      <c r="H6974" s="35">
        <f t="shared" si="456"/>
        <v>4</v>
      </c>
      <c r="I6974" s="35" t="str">
        <f t="shared" si="457"/>
        <v>Agosto</v>
      </c>
    </row>
    <row r="6975" spans="1:9" s="6" customFormat="1" x14ac:dyDescent="0.3">
      <c r="A6975" s="35" t="s">
        <v>21</v>
      </c>
      <c r="B6975" s="35" t="s">
        <v>32</v>
      </c>
      <c r="C6975" s="35" t="s">
        <v>27</v>
      </c>
      <c r="D6975" s="8">
        <v>44412</v>
      </c>
      <c r="E6975" s="8">
        <v>44413</v>
      </c>
      <c r="F6975" s="35">
        <f t="shared" si="454"/>
        <v>2021</v>
      </c>
      <c r="G6975" s="35">
        <f t="shared" si="455"/>
        <v>8</v>
      </c>
      <c r="H6975" s="35">
        <f t="shared" si="456"/>
        <v>5</v>
      </c>
      <c r="I6975" s="35" t="str">
        <f t="shared" si="457"/>
        <v>Agosto</v>
      </c>
    </row>
    <row r="6976" spans="1:9" s="6" customFormat="1" x14ac:dyDescent="0.3">
      <c r="A6976" s="35" t="s">
        <v>21</v>
      </c>
      <c r="B6976" s="35" t="s">
        <v>32</v>
      </c>
      <c r="C6976" s="35" t="s">
        <v>27</v>
      </c>
      <c r="D6976" s="8">
        <v>44413</v>
      </c>
      <c r="E6976" s="8">
        <v>44414</v>
      </c>
      <c r="F6976" s="35">
        <f t="shared" si="454"/>
        <v>2021</v>
      </c>
      <c r="G6976" s="35">
        <f t="shared" si="455"/>
        <v>8</v>
      </c>
      <c r="H6976" s="35">
        <f t="shared" si="456"/>
        <v>6</v>
      </c>
      <c r="I6976" s="35" t="str">
        <f t="shared" si="457"/>
        <v>Agosto</v>
      </c>
    </row>
    <row r="6977" spans="1:9" s="6" customFormat="1" x14ac:dyDescent="0.3">
      <c r="A6977" s="35" t="s">
        <v>21</v>
      </c>
      <c r="B6977" s="35" t="s">
        <v>32</v>
      </c>
      <c r="C6977" s="35" t="s">
        <v>27</v>
      </c>
      <c r="D6977" s="8">
        <v>44414</v>
      </c>
      <c r="E6977" s="8">
        <v>44417</v>
      </c>
      <c r="F6977" s="35">
        <f t="shared" si="454"/>
        <v>2021</v>
      </c>
      <c r="G6977" s="35">
        <f t="shared" si="455"/>
        <v>8</v>
      </c>
      <c r="H6977" s="35">
        <f t="shared" si="456"/>
        <v>9</v>
      </c>
      <c r="I6977" s="35" t="str">
        <f t="shared" si="457"/>
        <v>Agosto</v>
      </c>
    </row>
    <row r="6978" spans="1:9" s="6" customFormat="1" x14ac:dyDescent="0.3">
      <c r="A6978" s="35" t="s">
        <v>21</v>
      </c>
      <c r="B6978" s="35" t="s">
        <v>32</v>
      </c>
      <c r="C6978" s="35" t="s">
        <v>27</v>
      </c>
      <c r="D6978" s="8">
        <v>44417</v>
      </c>
      <c r="E6978" s="8">
        <v>44418</v>
      </c>
      <c r="F6978" s="35">
        <f t="shared" si="454"/>
        <v>2021</v>
      </c>
      <c r="G6978" s="35">
        <f t="shared" si="455"/>
        <v>8</v>
      </c>
      <c r="H6978" s="35">
        <f t="shared" si="456"/>
        <v>10</v>
      </c>
      <c r="I6978" s="35" t="str">
        <f t="shared" si="457"/>
        <v>Agosto</v>
      </c>
    </row>
    <row r="6979" spans="1:9" s="6" customFormat="1" x14ac:dyDescent="0.3">
      <c r="A6979" s="35" t="s">
        <v>21</v>
      </c>
      <c r="B6979" s="35" t="s">
        <v>32</v>
      </c>
      <c r="C6979" s="35" t="s">
        <v>27</v>
      </c>
      <c r="D6979" s="8">
        <v>44418</v>
      </c>
      <c r="E6979" s="8">
        <v>44419</v>
      </c>
      <c r="F6979" s="35">
        <f t="shared" ref="F6979:F7042" si="458">YEAR(E6979)</f>
        <v>2021</v>
      </c>
      <c r="G6979" s="35">
        <f t="shared" ref="G6979:G7042" si="459">MONTH(E6979)</f>
        <v>8</v>
      </c>
      <c r="H6979" s="35">
        <f t="shared" ref="H6979:H7042" si="460">DAY(E6979)</f>
        <v>11</v>
      </c>
      <c r="I6979" s="35" t="str">
        <f t="shared" ref="I6979:I7042" si="461">CHOOSE(G6979,"Enero","Febrero","Marzo","Abril","Mayo","Junio","Julio","Agosto","Septiembre","Octubre","Noviembre","Diciembre")</f>
        <v>Agosto</v>
      </c>
    </row>
    <row r="6980" spans="1:9" s="6" customFormat="1" x14ac:dyDescent="0.3">
      <c r="A6980" s="35" t="s">
        <v>21</v>
      </c>
      <c r="B6980" s="35" t="s">
        <v>32</v>
      </c>
      <c r="C6980" s="35" t="s">
        <v>27</v>
      </c>
      <c r="D6980" s="8">
        <v>44419</v>
      </c>
      <c r="E6980" s="8">
        <v>44420</v>
      </c>
      <c r="F6980" s="35">
        <f t="shared" si="458"/>
        <v>2021</v>
      </c>
      <c r="G6980" s="35">
        <f t="shared" si="459"/>
        <v>8</v>
      </c>
      <c r="H6980" s="35">
        <f t="shared" si="460"/>
        <v>12</v>
      </c>
      <c r="I6980" s="35" t="str">
        <f t="shared" si="461"/>
        <v>Agosto</v>
      </c>
    </row>
    <row r="6981" spans="1:9" s="6" customFormat="1" x14ac:dyDescent="0.3">
      <c r="A6981" s="35" t="s">
        <v>21</v>
      </c>
      <c r="B6981" s="35" t="s">
        <v>32</v>
      </c>
      <c r="C6981" s="35" t="s">
        <v>27</v>
      </c>
      <c r="D6981" s="8">
        <v>44420</v>
      </c>
      <c r="E6981" s="8">
        <v>44421</v>
      </c>
      <c r="F6981" s="35">
        <f t="shared" si="458"/>
        <v>2021</v>
      </c>
      <c r="G6981" s="35">
        <f t="shared" si="459"/>
        <v>8</v>
      </c>
      <c r="H6981" s="35">
        <f t="shared" si="460"/>
        <v>13</v>
      </c>
      <c r="I6981" s="35" t="str">
        <f t="shared" si="461"/>
        <v>Agosto</v>
      </c>
    </row>
    <row r="6982" spans="1:9" s="6" customFormat="1" x14ac:dyDescent="0.3">
      <c r="A6982" s="35" t="s">
        <v>21</v>
      </c>
      <c r="B6982" s="35" t="s">
        <v>32</v>
      </c>
      <c r="C6982" s="35" t="s">
        <v>27</v>
      </c>
      <c r="D6982" s="8">
        <v>44421</v>
      </c>
      <c r="E6982" s="8">
        <v>44425</v>
      </c>
      <c r="F6982" s="35">
        <f t="shared" si="458"/>
        <v>2021</v>
      </c>
      <c r="G6982" s="35">
        <f t="shared" si="459"/>
        <v>8</v>
      </c>
      <c r="H6982" s="35">
        <f t="shared" si="460"/>
        <v>17</v>
      </c>
      <c r="I6982" s="35" t="str">
        <f t="shared" si="461"/>
        <v>Agosto</v>
      </c>
    </row>
    <row r="6983" spans="1:9" s="6" customFormat="1" x14ac:dyDescent="0.3">
      <c r="A6983" s="35" t="s">
        <v>21</v>
      </c>
      <c r="B6983" s="35" t="s">
        <v>32</v>
      </c>
      <c r="C6983" s="35" t="s">
        <v>27</v>
      </c>
      <c r="D6983" s="8">
        <v>44425</v>
      </c>
      <c r="E6983" s="8">
        <v>44426</v>
      </c>
      <c r="F6983" s="35">
        <f t="shared" si="458"/>
        <v>2021</v>
      </c>
      <c r="G6983" s="35">
        <f t="shared" si="459"/>
        <v>8</v>
      </c>
      <c r="H6983" s="35">
        <f t="shared" si="460"/>
        <v>18</v>
      </c>
      <c r="I6983" s="35" t="str">
        <f t="shared" si="461"/>
        <v>Agosto</v>
      </c>
    </row>
    <row r="6984" spans="1:9" s="6" customFormat="1" x14ac:dyDescent="0.3">
      <c r="A6984" s="35" t="s">
        <v>21</v>
      </c>
      <c r="B6984" s="35" t="s">
        <v>32</v>
      </c>
      <c r="C6984" s="35" t="s">
        <v>27</v>
      </c>
      <c r="D6984" s="8">
        <v>44426</v>
      </c>
      <c r="E6984" s="8">
        <v>44427</v>
      </c>
      <c r="F6984" s="35">
        <f t="shared" si="458"/>
        <v>2021</v>
      </c>
      <c r="G6984" s="35">
        <f t="shared" si="459"/>
        <v>8</v>
      </c>
      <c r="H6984" s="35">
        <f t="shared" si="460"/>
        <v>19</v>
      </c>
      <c r="I6984" s="35" t="str">
        <f t="shared" si="461"/>
        <v>Agosto</v>
      </c>
    </row>
    <row r="6985" spans="1:9" s="6" customFormat="1" x14ac:dyDescent="0.3">
      <c r="A6985" s="35" t="s">
        <v>21</v>
      </c>
      <c r="B6985" s="35" t="s">
        <v>32</v>
      </c>
      <c r="C6985" s="35" t="s">
        <v>27</v>
      </c>
      <c r="D6985" s="8">
        <v>44427</v>
      </c>
      <c r="E6985" s="8">
        <v>44428</v>
      </c>
      <c r="F6985" s="35">
        <f t="shared" si="458"/>
        <v>2021</v>
      </c>
      <c r="G6985" s="35">
        <f t="shared" si="459"/>
        <v>8</v>
      </c>
      <c r="H6985" s="35">
        <f t="shared" si="460"/>
        <v>20</v>
      </c>
      <c r="I6985" s="35" t="str">
        <f t="shared" si="461"/>
        <v>Agosto</v>
      </c>
    </row>
    <row r="6986" spans="1:9" s="6" customFormat="1" x14ac:dyDescent="0.3">
      <c r="A6986" s="35" t="s">
        <v>21</v>
      </c>
      <c r="B6986" s="35" t="s">
        <v>32</v>
      </c>
      <c r="C6986" s="35" t="s">
        <v>27</v>
      </c>
      <c r="D6986" s="8">
        <v>44428</v>
      </c>
      <c r="E6986" s="8">
        <v>44431</v>
      </c>
      <c r="F6986" s="35">
        <f t="shared" si="458"/>
        <v>2021</v>
      </c>
      <c r="G6986" s="35">
        <f t="shared" si="459"/>
        <v>8</v>
      </c>
      <c r="H6986" s="35">
        <f t="shared" si="460"/>
        <v>23</v>
      </c>
      <c r="I6986" s="35" t="str">
        <f t="shared" si="461"/>
        <v>Agosto</v>
      </c>
    </row>
    <row r="6987" spans="1:9" s="6" customFormat="1" x14ac:dyDescent="0.3">
      <c r="A6987" s="35" t="s">
        <v>21</v>
      </c>
      <c r="B6987" s="35" t="s">
        <v>32</v>
      </c>
      <c r="C6987" s="35" t="s">
        <v>27</v>
      </c>
      <c r="D6987" s="8">
        <v>44431</v>
      </c>
      <c r="E6987" s="8">
        <v>44432</v>
      </c>
      <c r="F6987" s="35">
        <f t="shared" si="458"/>
        <v>2021</v>
      </c>
      <c r="G6987" s="35">
        <f t="shared" si="459"/>
        <v>8</v>
      </c>
      <c r="H6987" s="35">
        <f t="shared" si="460"/>
        <v>24</v>
      </c>
      <c r="I6987" s="35" t="str">
        <f t="shared" si="461"/>
        <v>Agosto</v>
      </c>
    </row>
    <row r="6988" spans="1:9" s="6" customFormat="1" x14ac:dyDescent="0.3">
      <c r="A6988" s="35" t="s">
        <v>21</v>
      </c>
      <c r="B6988" s="35" t="s">
        <v>32</v>
      </c>
      <c r="C6988" s="35" t="s">
        <v>27</v>
      </c>
      <c r="D6988" s="8">
        <v>44432</v>
      </c>
      <c r="E6988" s="8">
        <v>44433</v>
      </c>
      <c r="F6988" s="35">
        <f t="shared" si="458"/>
        <v>2021</v>
      </c>
      <c r="G6988" s="35">
        <f t="shared" si="459"/>
        <v>8</v>
      </c>
      <c r="H6988" s="35">
        <f t="shared" si="460"/>
        <v>25</v>
      </c>
      <c r="I6988" s="35" t="str">
        <f t="shared" si="461"/>
        <v>Agosto</v>
      </c>
    </row>
    <row r="6989" spans="1:9" s="6" customFormat="1" x14ac:dyDescent="0.3">
      <c r="A6989" s="35" t="s">
        <v>21</v>
      </c>
      <c r="B6989" s="35" t="s">
        <v>32</v>
      </c>
      <c r="C6989" s="35" t="s">
        <v>27</v>
      </c>
      <c r="D6989" s="8">
        <v>44433</v>
      </c>
      <c r="E6989" s="8">
        <v>44434</v>
      </c>
      <c r="F6989" s="35">
        <f t="shared" si="458"/>
        <v>2021</v>
      </c>
      <c r="G6989" s="35">
        <f t="shared" si="459"/>
        <v>8</v>
      </c>
      <c r="H6989" s="35">
        <f t="shared" si="460"/>
        <v>26</v>
      </c>
      <c r="I6989" s="35" t="str">
        <f t="shared" si="461"/>
        <v>Agosto</v>
      </c>
    </row>
    <row r="6990" spans="1:9" s="6" customFormat="1" x14ac:dyDescent="0.3">
      <c r="A6990" s="35" t="s">
        <v>21</v>
      </c>
      <c r="B6990" s="35" t="s">
        <v>32</v>
      </c>
      <c r="C6990" s="35" t="s">
        <v>27</v>
      </c>
      <c r="D6990" s="8">
        <v>44434</v>
      </c>
      <c r="E6990" s="8">
        <v>44435</v>
      </c>
      <c r="F6990" s="35">
        <f t="shared" si="458"/>
        <v>2021</v>
      </c>
      <c r="G6990" s="35">
        <f t="shared" si="459"/>
        <v>8</v>
      </c>
      <c r="H6990" s="35">
        <f t="shared" si="460"/>
        <v>27</v>
      </c>
      <c r="I6990" s="35" t="str">
        <f t="shared" si="461"/>
        <v>Agosto</v>
      </c>
    </row>
    <row r="6991" spans="1:9" s="6" customFormat="1" x14ac:dyDescent="0.3">
      <c r="A6991" s="35" t="s">
        <v>21</v>
      </c>
      <c r="B6991" s="35" t="s">
        <v>32</v>
      </c>
      <c r="C6991" s="35" t="s">
        <v>27</v>
      </c>
      <c r="D6991" s="8">
        <v>44435</v>
      </c>
      <c r="E6991" s="8">
        <v>44438</v>
      </c>
      <c r="F6991" s="35">
        <f t="shared" si="458"/>
        <v>2021</v>
      </c>
      <c r="G6991" s="35">
        <f t="shared" si="459"/>
        <v>8</v>
      </c>
      <c r="H6991" s="35">
        <f t="shared" si="460"/>
        <v>30</v>
      </c>
      <c r="I6991" s="35" t="str">
        <f t="shared" si="461"/>
        <v>Agosto</v>
      </c>
    </row>
    <row r="6992" spans="1:9" s="6" customFormat="1" x14ac:dyDescent="0.3">
      <c r="A6992" s="35" t="s">
        <v>21</v>
      </c>
      <c r="B6992" s="35" t="s">
        <v>32</v>
      </c>
      <c r="C6992" s="35" t="s">
        <v>27</v>
      </c>
      <c r="D6992" s="8">
        <v>44438</v>
      </c>
      <c r="E6992" s="8">
        <v>44439</v>
      </c>
      <c r="F6992" s="35">
        <f t="shared" si="458"/>
        <v>2021</v>
      </c>
      <c r="G6992" s="35">
        <f t="shared" si="459"/>
        <v>8</v>
      </c>
      <c r="H6992" s="35">
        <f t="shared" si="460"/>
        <v>31</v>
      </c>
      <c r="I6992" s="35" t="str">
        <f t="shared" si="461"/>
        <v>Agosto</v>
      </c>
    </row>
    <row r="6993" spans="1:9" s="6" customFormat="1" x14ac:dyDescent="0.3">
      <c r="A6993" s="35" t="s">
        <v>21</v>
      </c>
      <c r="B6993" s="35" t="s">
        <v>32</v>
      </c>
      <c r="C6993" s="35" t="s">
        <v>27</v>
      </c>
      <c r="D6993" s="8">
        <v>44439</v>
      </c>
      <c r="E6993" s="8">
        <v>44440</v>
      </c>
      <c r="F6993" s="35">
        <f t="shared" si="458"/>
        <v>2021</v>
      </c>
      <c r="G6993" s="35">
        <f t="shared" si="459"/>
        <v>9</v>
      </c>
      <c r="H6993" s="35">
        <f t="shared" si="460"/>
        <v>1</v>
      </c>
      <c r="I6993" s="35" t="str">
        <f t="shared" si="461"/>
        <v>Septiembre</v>
      </c>
    </row>
    <row r="6994" spans="1:9" s="6" customFormat="1" x14ac:dyDescent="0.3">
      <c r="A6994" s="35" t="s">
        <v>21</v>
      </c>
      <c r="B6994" s="35" t="s">
        <v>32</v>
      </c>
      <c r="C6994" s="35" t="s">
        <v>27</v>
      </c>
      <c r="D6994" s="8">
        <v>44440</v>
      </c>
      <c r="E6994" s="8">
        <v>44441</v>
      </c>
      <c r="F6994" s="35">
        <f t="shared" si="458"/>
        <v>2021</v>
      </c>
      <c r="G6994" s="35">
        <f t="shared" si="459"/>
        <v>9</v>
      </c>
      <c r="H6994" s="35">
        <f t="shared" si="460"/>
        <v>2</v>
      </c>
      <c r="I6994" s="35" t="str">
        <f t="shared" si="461"/>
        <v>Septiembre</v>
      </c>
    </row>
    <row r="6995" spans="1:9" s="6" customFormat="1" x14ac:dyDescent="0.3">
      <c r="A6995" s="35" t="s">
        <v>21</v>
      </c>
      <c r="B6995" s="35" t="s">
        <v>32</v>
      </c>
      <c r="C6995" s="35" t="s">
        <v>27</v>
      </c>
      <c r="D6995" s="8">
        <v>44441</v>
      </c>
      <c r="E6995" s="8">
        <v>44442</v>
      </c>
      <c r="F6995" s="35">
        <f t="shared" si="458"/>
        <v>2021</v>
      </c>
      <c r="G6995" s="35">
        <f t="shared" si="459"/>
        <v>9</v>
      </c>
      <c r="H6995" s="35">
        <f t="shared" si="460"/>
        <v>3</v>
      </c>
      <c r="I6995" s="35" t="str">
        <f t="shared" si="461"/>
        <v>Septiembre</v>
      </c>
    </row>
    <row r="6996" spans="1:9" s="6" customFormat="1" x14ac:dyDescent="0.3">
      <c r="A6996" s="35" t="s">
        <v>21</v>
      </c>
      <c r="B6996" s="35" t="s">
        <v>32</v>
      </c>
      <c r="C6996" s="35" t="s">
        <v>27</v>
      </c>
      <c r="D6996" s="8">
        <v>44442</v>
      </c>
      <c r="E6996" s="8">
        <v>44445</v>
      </c>
      <c r="F6996" s="35">
        <f t="shared" si="458"/>
        <v>2021</v>
      </c>
      <c r="G6996" s="35">
        <f t="shared" si="459"/>
        <v>9</v>
      </c>
      <c r="H6996" s="35">
        <f t="shared" si="460"/>
        <v>6</v>
      </c>
      <c r="I6996" s="35" t="str">
        <f t="shared" si="461"/>
        <v>Septiembre</v>
      </c>
    </row>
    <row r="6997" spans="1:9" s="6" customFormat="1" x14ac:dyDescent="0.3">
      <c r="A6997" s="35" t="s">
        <v>21</v>
      </c>
      <c r="B6997" s="35" t="s">
        <v>32</v>
      </c>
      <c r="C6997" s="35" t="s">
        <v>27</v>
      </c>
      <c r="D6997" s="8">
        <v>44445</v>
      </c>
      <c r="E6997" s="8">
        <v>44446</v>
      </c>
      <c r="F6997" s="35">
        <f t="shared" si="458"/>
        <v>2021</v>
      </c>
      <c r="G6997" s="35">
        <f t="shared" si="459"/>
        <v>9</v>
      </c>
      <c r="H6997" s="35">
        <f t="shared" si="460"/>
        <v>7</v>
      </c>
      <c r="I6997" s="35" t="str">
        <f t="shared" si="461"/>
        <v>Septiembre</v>
      </c>
    </row>
    <row r="6998" spans="1:9" s="6" customFormat="1" x14ac:dyDescent="0.3">
      <c r="A6998" s="35" t="s">
        <v>21</v>
      </c>
      <c r="B6998" s="35" t="s">
        <v>32</v>
      </c>
      <c r="C6998" s="35" t="s">
        <v>27</v>
      </c>
      <c r="D6998" s="8">
        <v>44446</v>
      </c>
      <c r="E6998" s="8">
        <v>44447</v>
      </c>
      <c r="F6998" s="35">
        <f t="shared" si="458"/>
        <v>2021</v>
      </c>
      <c r="G6998" s="35">
        <f t="shared" si="459"/>
        <v>9</v>
      </c>
      <c r="H6998" s="35">
        <f t="shared" si="460"/>
        <v>8</v>
      </c>
      <c r="I6998" s="35" t="str">
        <f t="shared" si="461"/>
        <v>Septiembre</v>
      </c>
    </row>
    <row r="6999" spans="1:9" s="6" customFormat="1" x14ac:dyDescent="0.3">
      <c r="A6999" s="35" t="s">
        <v>21</v>
      </c>
      <c r="B6999" s="35" t="s">
        <v>32</v>
      </c>
      <c r="C6999" s="35" t="s">
        <v>27</v>
      </c>
      <c r="D6999" s="8">
        <v>44447</v>
      </c>
      <c r="E6999" s="8">
        <v>44448</v>
      </c>
      <c r="F6999" s="35">
        <f t="shared" si="458"/>
        <v>2021</v>
      </c>
      <c r="G6999" s="35">
        <f t="shared" si="459"/>
        <v>9</v>
      </c>
      <c r="H6999" s="35">
        <f t="shared" si="460"/>
        <v>9</v>
      </c>
      <c r="I6999" s="35" t="str">
        <f t="shared" si="461"/>
        <v>Septiembre</v>
      </c>
    </row>
    <row r="7000" spans="1:9" s="6" customFormat="1" x14ac:dyDescent="0.3">
      <c r="A7000" s="35" t="s">
        <v>21</v>
      </c>
      <c r="B7000" s="35" t="s">
        <v>32</v>
      </c>
      <c r="C7000" s="35" t="s">
        <v>27</v>
      </c>
      <c r="D7000" s="8">
        <v>44448</v>
      </c>
      <c r="E7000" s="8">
        <v>44449</v>
      </c>
      <c r="F7000" s="35">
        <f t="shared" si="458"/>
        <v>2021</v>
      </c>
      <c r="G7000" s="35">
        <f t="shared" si="459"/>
        <v>9</v>
      </c>
      <c r="H7000" s="35">
        <f t="shared" si="460"/>
        <v>10</v>
      </c>
      <c r="I7000" s="35" t="str">
        <f t="shared" si="461"/>
        <v>Septiembre</v>
      </c>
    </row>
    <row r="7001" spans="1:9" s="6" customFormat="1" x14ac:dyDescent="0.3">
      <c r="A7001" s="35" t="s">
        <v>21</v>
      </c>
      <c r="B7001" s="35" t="s">
        <v>32</v>
      </c>
      <c r="C7001" s="35" t="s">
        <v>27</v>
      </c>
      <c r="D7001" s="8">
        <v>44449</v>
      </c>
      <c r="E7001" s="8">
        <v>44452</v>
      </c>
      <c r="F7001" s="35">
        <f t="shared" si="458"/>
        <v>2021</v>
      </c>
      <c r="G7001" s="35">
        <f t="shared" si="459"/>
        <v>9</v>
      </c>
      <c r="H7001" s="35">
        <f t="shared" si="460"/>
        <v>13</v>
      </c>
      <c r="I7001" s="35" t="str">
        <f t="shared" si="461"/>
        <v>Septiembre</v>
      </c>
    </row>
    <row r="7002" spans="1:9" s="6" customFormat="1" x14ac:dyDescent="0.3">
      <c r="A7002" s="35" t="s">
        <v>21</v>
      </c>
      <c r="B7002" s="35" t="s">
        <v>32</v>
      </c>
      <c r="C7002" s="35" t="s">
        <v>27</v>
      </c>
      <c r="D7002" s="8">
        <v>44452</v>
      </c>
      <c r="E7002" s="8">
        <v>44453</v>
      </c>
      <c r="F7002" s="35">
        <f t="shared" si="458"/>
        <v>2021</v>
      </c>
      <c r="G7002" s="35">
        <f t="shared" si="459"/>
        <v>9</v>
      </c>
      <c r="H7002" s="35">
        <f t="shared" si="460"/>
        <v>14</v>
      </c>
      <c r="I7002" s="35" t="str">
        <f t="shared" si="461"/>
        <v>Septiembre</v>
      </c>
    </row>
    <row r="7003" spans="1:9" s="6" customFormat="1" x14ac:dyDescent="0.3">
      <c r="A7003" s="35" t="s">
        <v>21</v>
      </c>
      <c r="B7003" s="35" t="s">
        <v>32</v>
      </c>
      <c r="C7003" s="35" t="s">
        <v>27</v>
      </c>
      <c r="D7003" s="8">
        <v>44453</v>
      </c>
      <c r="E7003" s="8">
        <v>44454</v>
      </c>
      <c r="F7003" s="35">
        <f t="shared" si="458"/>
        <v>2021</v>
      </c>
      <c r="G7003" s="35">
        <f t="shared" si="459"/>
        <v>9</v>
      </c>
      <c r="H7003" s="35">
        <f t="shared" si="460"/>
        <v>15</v>
      </c>
      <c r="I7003" s="35" t="str">
        <f t="shared" si="461"/>
        <v>Septiembre</v>
      </c>
    </row>
    <row r="7004" spans="1:9" s="6" customFormat="1" x14ac:dyDescent="0.3">
      <c r="A7004" s="35" t="s">
        <v>21</v>
      </c>
      <c r="B7004" s="35" t="s">
        <v>32</v>
      </c>
      <c r="C7004" s="35" t="s">
        <v>27</v>
      </c>
      <c r="D7004" s="8">
        <v>44454</v>
      </c>
      <c r="E7004" s="8">
        <v>44455</v>
      </c>
      <c r="F7004" s="35">
        <f t="shared" si="458"/>
        <v>2021</v>
      </c>
      <c r="G7004" s="35">
        <f t="shared" si="459"/>
        <v>9</v>
      </c>
      <c r="H7004" s="35">
        <f t="shared" si="460"/>
        <v>16</v>
      </c>
      <c r="I7004" s="35" t="str">
        <f t="shared" si="461"/>
        <v>Septiembre</v>
      </c>
    </row>
    <row r="7005" spans="1:9" s="6" customFormat="1" x14ac:dyDescent="0.3">
      <c r="A7005" s="35" t="s">
        <v>21</v>
      </c>
      <c r="B7005" s="35" t="s">
        <v>32</v>
      </c>
      <c r="C7005" s="35" t="s">
        <v>27</v>
      </c>
      <c r="D7005" s="8">
        <v>44455</v>
      </c>
      <c r="E7005" s="8">
        <v>44456</v>
      </c>
      <c r="F7005" s="35">
        <f t="shared" si="458"/>
        <v>2021</v>
      </c>
      <c r="G7005" s="35">
        <f t="shared" si="459"/>
        <v>9</v>
      </c>
      <c r="H7005" s="35">
        <f t="shared" si="460"/>
        <v>17</v>
      </c>
      <c r="I7005" s="35" t="str">
        <f t="shared" si="461"/>
        <v>Septiembre</v>
      </c>
    </row>
    <row r="7006" spans="1:9" s="6" customFormat="1" x14ac:dyDescent="0.3">
      <c r="A7006" s="35" t="s">
        <v>21</v>
      </c>
      <c r="B7006" s="35" t="s">
        <v>32</v>
      </c>
      <c r="C7006" s="35" t="s">
        <v>27</v>
      </c>
      <c r="D7006" s="8">
        <v>44456</v>
      </c>
      <c r="E7006" s="8">
        <v>44459</v>
      </c>
      <c r="F7006" s="35">
        <f t="shared" si="458"/>
        <v>2021</v>
      </c>
      <c r="G7006" s="35">
        <f t="shared" si="459"/>
        <v>9</v>
      </c>
      <c r="H7006" s="35">
        <f t="shared" si="460"/>
        <v>20</v>
      </c>
      <c r="I7006" s="35" t="str">
        <f t="shared" si="461"/>
        <v>Septiembre</v>
      </c>
    </row>
    <row r="7007" spans="1:9" s="6" customFormat="1" x14ac:dyDescent="0.3">
      <c r="A7007" s="35" t="s">
        <v>21</v>
      </c>
      <c r="B7007" s="35" t="s">
        <v>32</v>
      </c>
      <c r="C7007" s="35" t="s">
        <v>27</v>
      </c>
      <c r="D7007" s="8">
        <v>44459</v>
      </c>
      <c r="E7007" s="8">
        <v>44460</v>
      </c>
      <c r="F7007" s="35">
        <f t="shared" si="458"/>
        <v>2021</v>
      </c>
      <c r="G7007" s="35">
        <f t="shared" si="459"/>
        <v>9</v>
      </c>
      <c r="H7007" s="35">
        <f t="shared" si="460"/>
        <v>21</v>
      </c>
      <c r="I7007" s="35" t="str">
        <f t="shared" si="461"/>
        <v>Septiembre</v>
      </c>
    </row>
    <row r="7008" spans="1:9" s="6" customFormat="1" x14ac:dyDescent="0.3">
      <c r="A7008" s="35" t="s">
        <v>21</v>
      </c>
      <c r="B7008" s="35" t="s">
        <v>32</v>
      </c>
      <c r="C7008" s="35" t="s">
        <v>27</v>
      </c>
      <c r="D7008" s="8">
        <v>44460</v>
      </c>
      <c r="E7008" s="8">
        <v>44461</v>
      </c>
      <c r="F7008" s="35">
        <f t="shared" si="458"/>
        <v>2021</v>
      </c>
      <c r="G7008" s="35">
        <f t="shared" si="459"/>
        <v>9</v>
      </c>
      <c r="H7008" s="35">
        <f t="shared" si="460"/>
        <v>22</v>
      </c>
      <c r="I7008" s="35" t="str">
        <f t="shared" si="461"/>
        <v>Septiembre</v>
      </c>
    </row>
    <row r="7009" spans="1:9" s="6" customFormat="1" x14ac:dyDescent="0.3">
      <c r="A7009" s="35" t="s">
        <v>21</v>
      </c>
      <c r="B7009" s="35" t="s">
        <v>32</v>
      </c>
      <c r="C7009" s="35" t="s">
        <v>27</v>
      </c>
      <c r="D7009" s="8">
        <v>44461</v>
      </c>
      <c r="E7009" s="8">
        <v>44462</v>
      </c>
      <c r="F7009" s="35">
        <f t="shared" si="458"/>
        <v>2021</v>
      </c>
      <c r="G7009" s="35">
        <f t="shared" si="459"/>
        <v>9</v>
      </c>
      <c r="H7009" s="35">
        <f t="shared" si="460"/>
        <v>23</v>
      </c>
      <c r="I7009" s="35" t="str">
        <f t="shared" si="461"/>
        <v>Septiembre</v>
      </c>
    </row>
    <row r="7010" spans="1:9" s="6" customFormat="1" x14ac:dyDescent="0.3">
      <c r="A7010" s="35" t="s">
        <v>21</v>
      </c>
      <c r="B7010" s="35" t="s">
        <v>32</v>
      </c>
      <c r="C7010" s="35" t="s">
        <v>27</v>
      </c>
      <c r="D7010" s="8">
        <v>44462</v>
      </c>
      <c r="E7010" s="8">
        <v>44463</v>
      </c>
      <c r="F7010" s="35">
        <f t="shared" si="458"/>
        <v>2021</v>
      </c>
      <c r="G7010" s="35">
        <f t="shared" si="459"/>
        <v>9</v>
      </c>
      <c r="H7010" s="35">
        <f t="shared" si="460"/>
        <v>24</v>
      </c>
      <c r="I7010" s="35" t="str">
        <f t="shared" si="461"/>
        <v>Septiembre</v>
      </c>
    </row>
    <row r="7011" spans="1:9" s="6" customFormat="1" x14ac:dyDescent="0.3">
      <c r="A7011" s="35" t="s">
        <v>21</v>
      </c>
      <c r="B7011" s="35" t="s">
        <v>32</v>
      </c>
      <c r="C7011" s="35" t="s">
        <v>27</v>
      </c>
      <c r="D7011" s="8">
        <v>44463</v>
      </c>
      <c r="E7011" s="8">
        <v>44466</v>
      </c>
      <c r="F7011" s="35">
        <f t="shared" si="458"/>
        <v>2021</v>
      </c>
      <c r="G7011" s="35">
        <f t="shared" si="459"/>
        <v>9</v>
      </c>
      <c r="H7011" s="35">
        <f t="shared" si="460"/>
        <v>27</v>
      </c>
      <c r="I7011" s="35" t="str">
        <f t="shared" si="461"/>
        <v>Septiembre</v>
      </c>
    </row>
    <row r="7012" spans="1:9" s="6" customFormat="1" x14ac:dyDescent="0.3">
      <c r="A7012" s="35" t="s">
        <v>21</v>
      </c>
      <c r="B7012" s="35" t="s">
        <v>32</v>
      </c>
      <c r="C7012" s="35" t="s">
        <v>27</v>
      </c>
      <c r="D7012" s="8">
        <v>44466</v>
      </c>
      <c r="E7012" s="8">
        <v>44467</v>
      </c>
      <c r="F7012" s="35">
        <f t="shared" si="458"/>
        <v>2021</v>
      </c>
      <c r="G7012" s="35">
        <f t="shared" si="459"/>
        <v>9</v>
      </c>
      <c r="H7012" s="35">
        <f t="shared" si="460"/>
        <v>28</v>
      </c>
      <c r="I7012" s="35" t="str">
        <f t="shared" si="461"/>
        <v>Septiembre</v>
      </c>
    </row>
    <row r="7013" spans="1:9" s="6" customFormat="1" x14ac:dyDescent="0.3">
      <c r="A7013" s="35" t="s">
        <v>21</v>
      </c>
      <c r="B7013" s="35" t="s">
        <v>32</v>
      </c>
      <c r="C7013" s="35" t="s">
        <v>27</v>
      </c>
      <c r="D7013" s="8">
        <v>44467</v>
      </c>
      <c r="E7013" s="8">
        <v>44468</v>
      </c>
      <c r="F7013" s="35">
        <f t="shared" si="458"/>
        <v>2021</v>
      </c>
      <c r="G7013" s="35">
        <f t="shared" si="459"/>
        <v>9</v>
      </c>
      <c r="H7013" s="35">
        <f t="shared" si="460"/>
        <v>29</v>
      </c>
      <c r="I7013" s="35" t="str">
        <f t="shared" si="461"/>
        <v>Septiembre</v>
      </c>
    </row>
    <row r="7014" spans="1:9" s="6" customFormat="1" x14ac:dyDescent="0.3">
      <c r="A7014" s="35" t="s">
        <v>21</v>
      </c>
      <c r="B7014" s="35" t="s">
        <v>32</v>
      </c>
      <c r="C7014" s="35" t="s">
        <v>27</v>
      </c>
      <c r="D7014" s="8">
        <v>44468</v>
      </c>
      <c r="E7014" s="8">
        <v>44469</v>
      </c>
      <c r="F7014" s="35">
        <f t="shared" si="458"/>
        <v>2021</v>
      </c>
      <c r="G7014" s="35">
        <f t="shared" si="459"/>
        <v>9</v>
      </c>
      <c r="H7014" s="35">
        <f t="shared" si="460"/>
        <v>30</v>
      </c>
      <c r="I7014" s="35" t="str">
        <f t="shared" si="461"/>
        <v>Septiembre</v>
      </c>
    </row>
    <row r="7015" spans="1:9" s="6" customFormat="1" x14ac:dyDescent="0.3">
      <c r="A7015" s="35" t="s">
        <v>21</v>
      </c>
      <c r="B7015" s="35" t="s">
        <v>32</v>
      </c>
      <c r="C7015" s="35" t="s">
        <v>27</v>
      </c>
      <c r="D7015" s="8">
        <v>44469</v>
      </c>
      <c r="E7015" s="8">
        <v>44470</v>
      </c>
      <c r="F7015" s="35">
        <f t="shared" si="458"/>
        <v>2021</v>
      </c>
      <c r="G7015" s="35">
        <f t="shared" si="459"/>
        <v>10</v>
      </c>
      <c r="H7015" s="35">
        <f t="shared" si="460"/>
        <v>1</v>
      </c>
      <c r="I7015" s="35" t="str">
        <f t="shared" si="461"/>
        <v>Octubre</v>
      </c>
    </row>
    <row r="7016" spans="1:9" s="6" customFormat="1" x14ac:dyDescent="0.3">
      <c r="A7016" s="35" t="s">
        <v>21</v>
      </c>
      <c r="B7016" s="35" t="s">
        <v>32</v>
      </c>
      <c r="C7016" s="35" t="s">
        <v>27</v>
      </c>
      <c r="D7016" s="8">
        <v>44470</v>
      </c>
      <c r="E7016" s="8">
        <v>44473</v>
      </c>
      <c r="F7016" s="35">
        <f t="shared" si="458"/>
        <v>2021</v>
      </c>
      <c r="G7016" s="35">
        <f t="shared" si="459"/>
        <v>10</v>
      </c>
      <c r="H7016" s="35">
        <f t="shared" si="460"/>
        <v>4</v>
      </c>
      <c r="I7016" s="35" t="str">
        <f t="shared" si="461"/>
        <v>Octubre</v>
      </c>
    </row>
    <row r="7017" spans="1:9" s="6" customFormat="1" x14ac:dyDescent="0.3">
      <c r="A7017" s="35" t="s">
        <v>21</v>
      </c>
      <c r="B7017" s="35" t="s">
        <v>32</v>
      </c>
      <c r="C7017" s="35" t="s">
        <v>27</v>
      </c>
      <c r="D7017" s="8">
        <v>44473</v>
      </c>
      <c r="E7017" s="8">
        <v>44474</v>
      </c>
      <c r="F7017" s="35">
        <f t="shared" si="458"/>
        <v>2021</v>
      </c>
      <c r="G7017" s="35">
        <f t="shared" si="459"/>
        <v>10</v>
      </c>
      <c r="H7017" s="35">
        <f t="shared" si="460"/>
        <v>5</v>
      </c>
      <c r="I7017" s="35" t="str">
        <f t="shared" si="461"/>
        <v>Octubre</v>
      </c>
    </row>
    <row r="7018" spans="1:9" s="6" customFormat="1" x14ac:dyDescent="0.3">
      <c r="A7018" s="35" t="s">
        <v>21</v>
      </c>
      <c r="B7018" s="35" t="s">
        <v>32</v>
      </c>
      <c r="C7018" s="35" t="s">
        <v>27</v>
      </c>
      <c r="D7018" s="8">
        <v>44474</v>
      </c>
      <c r="E7018" s="8">
        <v>44475</v>
      </c>
      <c r="F7018" s="35">
        <f t="shared" si="458"/>
        <v>2021</v>
      </c>
      <c r="G7018" s="35">
        <f t="shared" si="459"/>
        <v>10</v>
      </c>
      <c r="H7018" s="35">
        <f t="shared" si="460"/>
        <v>6</v>
      </c>
      <c r="I7018" s="35" t="str">
        <f t="shared" si="461"/>
        <v>Octubre</v>
      </c>
    </row>
    <row r="7019" spans="1:9" s="6" customFormat="1" x14ac:dyDescent="0.3">
      <c r="A7019" s="35" t="s">
        <v>21</v>
      </c>
      <c r="B7019" s="35" t="s">
        <v>32</v>
      </c>
      <c r="C7019" s="35" t="s">
        <v>27</v>
      </c>
      <c r="D7019" s="8">
        <v>44475</v>
      </c>
      <c r="E7019" s="8">
        <v>44476</v>
      </c>
      <c r="F7019" s="35">
        <f t="shared" si="458"/>
        <v>2021</v>
      </c>
      <c r="G7019" s="35">
        <f t="shared" si="459"/>
        <v>10</v>
      </c>
      <c r="H7019" s="35">
        <f t="shared" si="460"/>
        <v>7</v>
      </c>
      <c r="I7019" s="35" t="str">
        <f t="shared" si="461"/>
        <v>Octubre</v>
      </c>
    </row>
    <row r="7020" spans="1:9" s="6" customFormat="1" x14ac:dyDescent="0.3">
      <c r="A7020" s="35" t="s">
        <v>21</v>
      </c>
      <c r="B7020" s="35" t="s">
        <v>32</v>
      </c>
      <c r="C7020" s="35" t="s">
        <v>27</v>
      </c>
      <c r="D7020" s="8">
        <v>44476</v>
      </c>
      <c r="E7020" s="8">
        <v>44477</v>
      </c>
      <c r="F7020" s="35">
        <f t="shared" si="458"/>
        <v>2021</v>
      </c>
      <c r="G7020" s="35">
        <f t="shared" si="459"/>
        <v>10</v>
      </c>
      <c r="H7020" s="35">
        <f t="shared" si="460"/>
        <v>8</v>
      </c>
      <c r="I7020" s="35" t="str">
        <f t="shared" si="461"/>
        <v>Octubre</v>
      </c>
    </row>
    <row r="7021" spans="1:9" s="6" customFormat="1" x14ac:dyDescent="0.3">
      <c r="A7021" s="35" t="s">
        <v>21</v>
      </c>
      <c r="B7021" s="35" t="s">
        <v>32</v>
      </c>
      <c r="C7021" s="35" t="s">
        <v>27</v>
      </c>
      <c r="D7021" s="8">
        <v>44477</v>
      </c>
      <c r="E7021" s="8">
        <v>44480</v>
      </c>
      <c r="F7021" s="35">
        <f t="shared" si="458"/>
        <v>2021</v>
      </c>
      <c r="G7021" s="35">
        <f t="shared" si="459"/>
        <v>10</v>
      </c>
      <c r="H7021" s="35">
        <f t="shared" si="460"/>
        <v>11</v>
      </c>
      <c r="I7021" s="35" t="str">
        <f t="shared" si="461"/>
        <v>Octubre</v>
      </c>
    </row>
    <row r="7022" spans="1:9" s="6" customFormat="1" x14ac:dyDescent="0.3">
      <c r="A7022" s="35" t="s">
        <v>21</v>
      </c>
      <c r="B7022" s="35" t="s">
        <v>32</v>
      </c>
      <c r="C7022" s="35" t="s">
        <v>27</v>
      </c>
      <c r="D7022" s="8">
        <v>44480</v>
      </c>
      <c r="E7022" s="8">
        <v>44481</v>
      </c>
      <c r="F7022" s="35">
        <f t="shared" si="458"/>
        <v>2021</v>
      </c>
      <c r="G7022" s="35">
        <f t="shared" si="459"/>
        <v>10</v>
      </c>
      <c r="H7022" s="35">
        <f t="shared" si="460"/>
        <v>12</v>
      </c>
      <c r="I7022" s="35" t="str">
        <f t="shared" si="461"/>
        <v>Octubre</v>
      </c>
    </row>
    <row r="7023" spans="1:9" s="6" customFormat="1" x14ac:dyDescent="0.3">
      <c r="A7023" s="35" t="s">
        <v>21</v>
      </c>
      <c r="B7023" s="35" t="s">
        <v>32</v>
      </c>
      <c r="C7023" s="35" t="s">
        <v>27</v>
      </c>
      <c r="D7023" s="8">
        <v>44481</v>
      </c>
      <c r="E7023" s="8">
        <v>44482</v>
      </c>
      <c r="F7023" s="35">
        <f t="shared" si="458"/>
        <v>2021</v>
      </c>
      <c r="G7023" s="35">
        <f t="shared" si="459"/>
        <v>10</v>
      </c>
      <c r="H7023" s="35">
        <f t="shared" si="460"/>
        <v>13</v>
      </c>
      <c r="I7023" s="35" t="str">
        <f t="shared" si="461"/>
        <v>Octubre</v>
      </c>
    </row>
    <row r="7024" spans="1:9" s="6" customFormat="1" x14ac:dyDescent="0.3">
      <c r="A7024" s="35" t="s">
        <v>21</v>
      </c>
      <c r="B7024" s="35" t="s">
        <v>32</v>
      </c>
      <c r="C7024" s="35" t="s">
        <v>27</v>
      </c>
      <c r="D7024" s="8">
        <v>44482</v>
      </c>
      <c r="E7024" s="8">
        <v>44483</v>
      </c>
      <c r="F7024" s="35">
        <f t="shared" si="458"/>
        <v>2021</v>
      </c>
      <c r="G7024" s="35">
        <f t="shared" si="459"/>
        <v>10</v>
      </c>
      <c r="H7024" s="35">
        <f t="shared" si="460"/>
        <v>14</v>
      </c>
      <c r="I7024" s="35" t="str">
        <f t="shared" si="461"/>
        <v>Octubre</v>
      </c>
    </row>
    <row r="7025" spans="1:9" s="6" customFormat="1" x14ac:dyDescent="0.3">
      <c r="A7025" s="35" t="s">
        <v>21</v>
      </c>
      <c r="B7025" s="35" t="s">
        <v>32</v>
      </c>
      <c r="C7025" s="35" t="s">
        <v>27</v>
      </c>
      <c r="D7025" s="8">
        <v>44483</v>
      </c>
      <c r="E7025" s="8">
        <v>44484</v>
      </c>
      <c r="F7025" s="35">
        <f t="shared" si="458"/>
        <v>2021</v>
      </c>
      <c r="G7025" s="35">
        <f t="shared" si="459"/>
        <v>10</v>
      </c>
      <c r="H7025" s="35">
        <f t="shared" si="460"/>
        <v>15</v>
      </c>
      <c r="I7025" s="35" t="str">
        <f t="shared" si="461"/>
        <v>Octubre</v>
      </c>
    </row>
    <row r="7026" spans="1:9" s="6" customFormat="1" x14ac:dyDescent="0.3">
      <c r="A7026" s="35" t="s">
        <v>21</v>
      </c>
      <c r="B7026" s="35" t="s">
        <v>32</v>
      </c>
      <c r="C7026" s="35" t="s">
        <v>27</v>
      </c>
      <c r="D7026" s="8">
        <v>44484</v>
      </c>
      <c r="E7026" s="8">
        <v>44488</v>
      </c>
      <c r="F7026" s="35">
        <f t="shared" si="458"/>
        <v>2021</v>
      </c>
      <c r="G7026" s="35">
        <f t="shared" si="459"/>
        <v>10</v>
      </c>
      <c r="H7026" s="35">
        <f t="shared" si="460"/>
        <v>19</v>
      </c>
      <c r="I7026" s="35" t="str">
        <f t="shared" si="461"/>
        <v>Octubre</v>
      </c>
    </row>
    <row r="7027" spans="1:9" s="6" customFormat="1" x14ac:dyDescent="0.3">
      <c r="A7027" s="35" t="s">
        <v>21</v>
      </c>
      <c r="B7027" s="35" t="s">
        <v>32</v>
      </c>
      <c r="C7027" s="35" t="s">
        <v>27</v>
      </c>
      <c r="D7027" s="8">
        <v>44488</v>
      </c>
      <c r="E7027" s="8">
        <v>44489</v>
      </c>
      <c r="F7027" s="35">
        <f t="shared" si="458"/>
        <v>2021</v>
      </c>
      <c r="G7027" s="35">
        <f t="shared" si="459"/>
        <v>10</v>
      </c>
      <c r="H7027" s="35">
        <f t="shared" si="460"/>
        <v>20</v>
      </c>
      <c r="I7027" s="35" t="str">
        <f t="shared" si="461"/>
        <v>Octubre</v>
      </c>
    </row>
    <row r="7028" spans="1:9" s="6" customFormat="1" x14ac:dyDescent="0.3">
      <c r="A7028" s="35" t="s">
        <v>21</v>
      </c>
      <c r="B7028" s="35" t="s">
        <v>32</v>
      </c>
      <c r="C7028" s="35" t="s">
        <v>27</v>
      </c>
      <c r="D7028" s="8">
        <v>44489</v>
      </c>
      <c r="E7028" s="8">
        <v>44490</v>
      </c>
      <c r="F7028" s="35">
        <f t="shared" si="458"/>
        <v>2021</v>
      </c>
      <c r="G7028" s="35">
        <f t="shared" si="459"/>
        <v>10</v>
      </c>
      <c r="H7028" s="35">
        <f t="shared" si="460"/>
        <v>21</v>
      </c>
      <c r="I7028" s="35" t="str">
        <f t="shared" si="461"/>
        <v>Octubre</v>
      </c>
    </row>
    <row r="7029" spans="1:9" s="6" customFormat="1" x14ac:dyDescent="0.3">
      <c r="A7029" s="35" t="s">
        <v>21</v>
      </c>
      <c r="B7029" s="35" t="s">
        <v>32</v>
      </c>
      <c r="C7029" s="35" t="s">
        <v>27</v>
      </c>
      <c r="D7029" s="8">
        <v>44490</v>
      </c>
      <c r="E7029" s="8">
        <v>44491</v>
      </c>
      <c r="F7029" s="35">
        <f t="shared" si="458"/>
        <v>2021</v>
      </c>
      <c r="G7029" s="35">
        <f t="shared" si="459"/>
        <v>10</v>
      </c>
      <c r="H7029" s="35">
        <f t="shared" si="460"/>
        <v>22</v>
      </c>
      <c r="I7029" s="35" t="str">
        <f t="shared" si="461"/>
        <v>Octubre</v>
      </c>
    </row>
    <row r="7030" spans="1:9" s="6" customFormat="1" x14ac:dyDescent="0.3">
      <c r="A7030" s="35" t="s">
        <v>21</v>
      </c>
      <c r="B7030" s="35" t="s">
        <v>32</v>
      </c>
      <c r="C7030" s="35" t="s">
        <v>27</v>
      </c>
      <c r="D7030" s="8">
        <v>44491</v>
      </c>
      <c r="E7030" s="8">
        <v>44494</v>
      </c>
      <c r="F7030" s="35">
        <f t="shared" si="458"/>
        <v>2021</v>
      </c>
      <c r="G7030" s="35">
        <f t="shared" si="459"/>
        <v>10</v>
      </c>
      <c r="H7030" s="35">
        <f t="shared" si="460"/>
        <v>25</v>
      </c>
      <c r="I7030" s="35" t="str">
        <f t="shared" si="461"/>
        <v>Octubre</v>
      </c>
    </row>
    <row r="7031" spans="1:9" s="6" customFormat="1" x14ac:dyDescent="0.3">
      <c r="A7031" s="35" t="s">
        <v>21</v>
      </c>
      <c r="B7031" s="35" t="s">
        <v>32</v>
      </c>
      <c r="C7031" s="35" t="s">
        <v>27</v>
      </c>
      <c r="D7031" s="8">
        <v>44494</v>
      </c>
      <c r="E7031" s="8">
        <v>44495</v>
      </c>
      <c r="F7031" s="35">
        <f t="shared" si="458"/>
        <v>2021</v>
      </c>
      <c r="G7031" s="35">
        <f t="shared" si="459"/>
        <v>10</v>
      </c>
      <c r="H7031" s="35">
        <f t="shared" si="460"/>
        <v>26</v>
      </c>
      <c r="I7031" s="35" t="str">
        <f t="shared" si="461"/>
        <v>Octubre</v>
      </c>
    </row>
    <row r="7032" spans="1:9" s="6" customFormat="1" x14ac:dyDescent="0.3">
      <c r="A7032" s="35" t="s">
        <v>21</v>
      </c>
      <c r="B7032" s="35" t="s">
        <v>32</v>
      </c>
      <c r="C7032" s="35" t="s">
        <v>27</v>
      </c>
      <c r="D7032" s="8">
        <v>44495</v>
      </c>
      <c r="E7032" s="8">
        <v>44496</v>
      </c>
      <c r="F7032" s="35">
        <f t="shared" si="458"/>
        <v>2021</v>
      </c>
      <c r="G7032" s="35">
        <f t="shared" si="459"/>
        <v>10</v>
      </c>
      <c r="H7032" s="35">
        <f t="shared" si="460"/>
        <v>27</v>
      </c>
      <c r="I7032" s="35" t="str">
        <f t="shared" si="461"/>
        <v>Octubre</v>
      </c>
    </row>
    <row r="7033" spans="1:9" s="6" customFormat="1" x14ac:dyDescent="0.3">
      <c r="A7033" s="35" t="s">
        <v>21</v>
      </c>
      <c r="B7033" s="35" t="s">
        <v>32</v>
      </c>
      <c r="C7033" s="35" t="s">
        <v>27</v>
      </c>
      <c r="D7033" s="8">
        <v>44496</v>
      </c>
      <c r="E7033" s="8">
        <v>44497</v>
      </c>
      <c r="F7033" s="35">
        <f t="shared" si="458"/>
        <v>2021</v>
      </c>
      <c r="G7033" s="35">
        <f t="shared" si="459"/>
        <v>10</v>
      </c>
      <c r="H7033" s="35">
        <f t="shared" si="460"/>
        <v>28</v>
      </c>
      <c r="I7033" s="35" t="str">
        <f t="shared" si="461"/>
        <v>Octubre</v>
      </c>
    </row>
    <row r="7034" spans="1:9" s="6" customFormat="1" x14ac:dyDescent="0.3">
      <c r="A7034" s="35" t="s">
        <v>21</v>
      </c>
      <c r="B7034" s="35" t="s">
        <v>32</v>
      </c>
      <c r="C7034" s="35" t="s">
        <v>27</v>
      </c>
      <c r="D7034" s="8">
        <v>44497</v>
      </c>
      <c r="E7034" s="8">
        <v>44498</v>
      </c>
      <c r="F7034" s="35">
        <f t="shared" si="458"/>
        <v>2021</v>
      </c>
      <c r="G7034" s="35">
        <f t="shared" si="459"/>
        <v>10</v>
      </c>
      <c r="H7034" s="35">
        <f t="shared" si="460"/>
        <v>29</v>
      </c>
      <c r="I7034" s="35" t="str">
        <f t="shared" si="461"/>
        <v>Octubre</v>
      </c>
    </row>
    <row r="7035" spans="1:9" s="6" customFormat="1" x14ac:dyDescent="0.3">
      <c r="A7035" s="35" t="s">
        <v>21</v>
      </c>
      <c r="B7035" s="35" t="s">
        <v>32</v>
      </c>
      <c r="C7035" s="35" t="s">
        <v>27</v>
      </c>
      <c r="D7035" s="8">
        <v>44498</v>
      </c>
      <c r="E7035" s="8">
        <v>44502</v>
      </c>
      <c r="F7035" s="35">
        <f t="shared" si="458"/>
        <v>2021</v>
      </c>
      <c r="G7035" s="35">
        <f t="shared" si="459"/>
        <v>11</v>
      </c>
      <c r="H7035" s="35">
        <f t="shared" si="460"/>
        <v>2</v>
      </c>
      <c r="I7035" s="35" t="str">
        <f t="shared" si="461"/>
        <v>Noviembre</v>
      </c>
    </row>
    <row r="7036" spans="1:9" s="6" customFormat="1" x14ac:dyDescent="0.3">
      <c r="A7036" s="35" t="s">
        <v>21</v>
      </c>
      <c r="B7036" s="35" t="s">
        <v>32</v>
      </c>
      <c r="C7036" s="35" t="s">
        <v>27</v>
      </c>
      <c r="D7036" s="8">
        <v>44502</v>
      </c>
      <c r="E7036" s="8">
        <v>44503</v>
      </c>
      <c r="F7036" s="35">
        <f t="shared" si="458"/>
        <v>2021</v>
      </c>
      <c r="G7036" s="35">
        <f t="shared" si="459"/>
        <v>11</v>
      </c>
      <c r="H7036" s="35">
        <f t="shared" si="460"/>
        <v>3</v>
      </c>
      <c r="I7036" s="35" t="str">
        <f t="shared" si="461"/>
        <v>Noviembre</v>
      </c>
    </row>
    <row r="7037" spans="1:9" s="6" customFormat="1" x14ac:dyDescent="0.3">
      <c r="A7037" s="35" t="s">
        <v>21</v>
      </c>
      <c r="B7037" s="35" t="s">
        <v>32</v>
      </c>
      <c r="C7037" s="35" t="s">
        <v>27</v>
      </c>
      <c r="D7037" s="8">
        <v>44503</v>
      </c>
      <c r="E7037" s="8">
        <v>44504</v>
      </c>
      <c r="F7037" s="35">
        <f t="shared" si="458"/>
        <v>2021</v>
      </c>
      <c r="G7037" s="35">
        <f t="shared" si="459"/>
        <v>11</v>
      </c>
      <c r="H7037" s="35">
        <f t="shared" si="460"/>
        <v>4</v>
      </c>
      <c r="I7037" s="35" t="str">
        <f t="shared" si="461"/>
        <v>Noviembre</v>
      </c>
    </row>
    <row r="7038" spans="1:9" s="6" customFormat="1" x14ac:dyDescent="0.3">
      <c r="A7038" s="35" t="s">
        <v>21</v>
      </c>
      <c r="B7038" s="35" t="s">
        <v>32</v>
      </c>
      <c r="C7038" s="35" t="s">
        <v>27</v>
      </c>
      <c r="D7038" s="8">
        <v>44504</v>
      </c>
      <c r="E7038" s="8">
        <v>44505</v>
      </c>
      <c r="F7038" s="35">
        <f t="shared" si="458"/>
        <v>2021</v>
      </c>
      <c r="G7038" s="35">
        <f t="shared" si="459"/>
        <v>11</v>
      </c>
      <c r="H7038" s="35">
        <f t="shared" si="460"/>
        <v>5</v>
      </c>
      <c r="I7038" s="35" t="str">
        <f t="shared" si="461"/>
        <v>Noviembre</v>
      </c>
    </row>
    <row r="7039" spans="1:9" s="6" customFormat="1" x14ac:dyDescent="0.3">
      <c r="A7039" s="35" t="s">
        <v>21</v>
      </c>
      <c r="B7039" s="35" t="s">
        <v>32</v>
      </c>
      <c r="C7039" s="35" t="s">
        <v>27</v>
      </c>
      <c r="D7039" s="8">
        <v>44505</v>
      </c>
      <c r="E7039" s="8">
        <v>44508</v>
      </c>
      <c r="F7039" s="35">
        <f t="shared" si="458"/>
        <v>2021</v>
      </c>
      <c r="G7039" s="35">
        <f t="shared" si="459"/>
        <v>11</v>
      </c>
      <c r="H7039" s="35">
        <f t="shared" si="460"/>
        <v>8</v>
      </c>
      <c r="I7039" s="35" t="str">
        <f t="shared" si="461"/>
        <v>Noviembre</v>
      </c>
    </row>
    <row r="7040" spans="1:9" s="6" customFormat="1" x14ac:dyDescent="0.3">
      <c r="A7040" s="35" t="s">
        <v>21</v>
      </c>
      <c r="B7040" s="35" t="s">
        <v>32</v>
      </c>
      <c r="C7040" s="35" t="s">
        <v>27</v>
      </c>
      <c r="D7040" s="8">
        <v>44508</v>
      </c>
      <c r="E7040" s="8">
        <v>44509</v>
      </c>
      <c r="F7040" s="35">
        <f t="shared" si="458"/>
        <v>2021</v>
      </c>
      <c r="G7040" s="35">
        <f t="shared" si="459"/>
        <v>11</v>
      </c>
      <c r="H7040" s="35">
        <f t="shared" si="460"/>
        <v>9</v>
      </c>
      <c r="I7040" s="35" t="str">
        <f t="shared" si="461"/>
        <v>Noviembre</v>
      </c>
    </row>
    <row r="7041" spans="1:9" s="6" customFormat="1" x14ac:dyDescent="0.3">
      <c r="A7041" s="35" t="s">
        <v>21</v>
      </c>
      <c r="B7041" s="35" t="s">
        <v>32</v>
      </c>
      <c r="C7041" s="35" t="s">
        <v>27</v>
      </c>
      <c r="D7041" s="8">
        <v>44509</v>
      </c>
      <c r="E7041" s="8">
        <v>44510</v>
      </c>
      <c r="F7041" s="35">
        <f t="shared" si="458"/>
        <v>2021</v>
      </c>
      <c r="G7041" s="35">
        <f t="shared" si="459"/>
        <v>11</v>
      </c>
      <c r="H7041" s="35">
        <f t="shared" si="460"/>
        <v>10</v>
      </c>
      <c r="I7041" s="35" t="str">
        <f t="shared" si="461"/>
        <v>Noviembre</v>
      </c>
    </row>
    <row r="7042" spans="1:9" s="6" customFormat="1" x14ac:dyDescent="0.3">
      <c r="A7042" s="35" t="s">
        <v>21</v>
      </c>
      <c r="B7042" s="35" t="s">
        <v>32</v>
      </c>
      <c r="C7042" s="35" t="s">
        <v>27</v>
      </c>
      <c r="D7042" s="8">
        <v>44510</v>
      </c>
      <c r="E7042" s="8">
        <v>44511</v>
      </c>
      <c r="F7042" s="35">
        <f t="shared" si="458"/>
        <v>2021</v>
      </c>
      <c r="G7042" s="35">
        <f t="shared" si="459"/>
        <v>11</v>
      </c>
      <c r="H7042" s="35">
        <f t="shared" si="460"/>
        <v>11</v>
      </c>
      <c r="I7042" s="35" t="str">
        <f t="shared" si="461"/>
        <v>Noviembre</v>
      </c>
    </row>
    <row r="7043" spans="1:9" s="6" customFormat="1" x14ac:dyDescent="0.3">
      <c r="A7043" s="35" t="s">
        <v>21</v>
      </c>
      <c r="B7043" s="35" t="s">
        <v>32</v>
      </c>
      <c r="C7043" s="35" t="s">
        <v>27</v>
      </c>
      <c r="D7043" s="8">
        <v>44511</v>
      </c>
      <c r="E7043" s="8">
        <v>44512</v>
      </c>
      <c r="F7043" s="35">
        <f t="shared" ref="F7043:F7106" si="462">YEAR(E7043)</f>
        <v>2021</v>
      </c>
      <c r="G7043" s="35">
        <f t="shared" ref="G7043:G7106" si="463">MONTH(E7043)</f>
        <v>11</v>
      </c>
      <c r="H7043" s="35">
        <f t="shared" ref="H7043:H7106" si="464">DAY(E7043)</f>
        <v>12</v>
      </c>
      <c r="I7043" s="35" t="str">
        <f t="shared" ref="I7043:I7106" si="465">CHOOSE(G7043,"Enero","Febrero","Marzo","Abril","Mayo","Junio","Julio","Agosto","Septiembre","Octubre","Noviembre","Diciembre")</f>
        <v>Noviembre</v>
      </c>
    </row>
    <row r="7044" spans="1:9" s="6" customFormat="1" x14ac:dyDescent="0.3">
      <c r="A7044" s="35" t="s">
        <v>21</v>
      </c>
      <c r="B7044" s="35" t="s">
        <v>32</v>
      </c>
      <c r="C7044" s="35" t="s">
        <v>27</v>
      </c>
      <c r="D7044" s="8">
        <v>44512</v>
      </c>
      <c r="E7044" s="8">
        <v>44516</v>
      </c>
      <c r="F7044" s="35">
        <f t="shared" si="462"/>
        <v>2021</v>
      </c>
      <c r="G7044" s="35">
        <f t="shared" si="463"/>
        <v>11</v>
      </c>
      <c r="H7044" s="35">
        <f t="shared" si="464"/>
        <v>16</v>
      </c>
      <c r="I7044" s="35" t="str">
        <f t="shared" si="465"/>
        <v>Noviembre</v>
      </c>
    </row>
    <row r="7045" spans="1:9" s="6" customFormat="1" x14ac:dyDescent="0.3">
      <c r="A7045" s="35" t="s">
        <v>21</v>
      </c>
      <c r="B7045" s="35" t="s">
        <v>32</v>
      </c>
      <c r="C7045" s="35" t="s">
        <v>27</v>
      </c>
      <c r="D7045" s="8">
        <v>44516</v>
      </c>
      <c r="E7045" s="8">
        <v>44517</v>
      </c>
      <c r="F7045" s="35">
        <f t="shared" si="462"/>
        <v>2021</v>
      </c>
      <c r="G7045" s="35">
        <f t="shared" si="463"/>
        <v>11</v>
      </c>
      <c r="H7045" s="35">
        <f t="shared" si="464"/>
        <v>17</v>
      </c>
      <c r="I7045" s="35" t="str">
        <f t="shared" si="465"/>
        <v>Noviembre</v>
      </c>
    </row>
    <row r="7046" spans="1:9" s="6" customFormat="1" x14ac:dyDescent="0.3">
      <c r="A7046" s="35" t="s">
        <v>21</v>
      </c>
      <c r="B7046" s="35" t="s">
        <v>32</v>
      </c>
      <c r="C7046" s="35" t="s">
        <v>27</v>
      </c>
      <c r="D7046" s="8">
        <v>44517</v>
      </c>
      <c r="E7046" s="8">
        <v>44518</v>
      </c>
      <c r="F7046" s="35">
        <f t="shared" si="462"/>
        <v>2021</v>
      </c>
      <c r="G7046" s="35">
        <f t="shared" si="463"/>
        <v>11</v>
      </c>
      <c r="H7046" s="35">
        <f t="shared" si="464"/>
        <v>18</v>
      </c>
      <c r="I7046" s="35" t="str">
        <f t="shared" si="465"/>
        <v>Noviembre</v>
      </c>
    </row>
    <row r="7047" spans="1:9" s="6" customFormat="1" x14ac:dyDescent="0.3">
      <c r="A7047" s="35" t="s">
        <v>21</v>
      </c>
      <c r="B7047" s="35" t="s">
        <v>32</v>
      </c>
      <c r="C7047" s="35" t="s">
        <v>27</v>
      </c>
      <c r="D7047" s="8">
        <v>44518</v>
      </c>
      <c r="E7047" s="8">
        <v>44519</v>
      </c>
      <c r="F7047" s="35">
        <f t="shared" si="462"/>
        <v>2021</v>
      </c>
      <c r="G7047" s="35">
        <f t="shared" si="463"/>
        <v>11</v>
      </c>
      <c r="H7047" s="35">
        <f t="shared" si="464"/>
        <v>19</v>
      </c>
      <c r="I7047" s="35" t="str">
        <f t="shared" si="465"/>
        <v>Noviembre</v>
      </c>
    </row>
    <row r="7048" spans="1:9" s="6" customFormat="1" x14ac:dyDescent="0.3">
      <c r="A7048" s="35" t="s">
        <v>21</v>
      </c>
      <c r="B7048" s="35" t="s">
        <v>32</v>
      </c>
      <c r="C7048" s="35" t="s">
        <v>27</v>
      </c>
      <c r="D7048" s="8">
        <v>44519</v>
      </c>
      <c r="E7048" s="8">
        <v>44522</v>
      </c>
      <c r="F7048" s="35">
        <f t="shared" si="462"/>
        <v>2021</v>
      </c>
      <c r="G7048" s="35">
        <f t="shared" si="463"/>
        <v>11</v>
      </c>
      <c r="H7048" s="35">
        <f t="shared" si="464"/>
        <v>22</v>
      </c>
      <c r="I7048" s="35" t="str">
        <f t="shared" si="465"/>
        <v>Noviembre</v>
      </c>
    </row>
    <row r="7049" spans="1:9" s="6" customFormat="1" x14ac:dyDescent="0.3">
      <c r="A7049" s="35" t="s">
        <v>21</v>
      </c>
      <c r="B7049" s="35" t="s">
        <v>32</v>
      </c>
      <c r="C7049" s="35" t="s">
        <v>27</v>
      </c>
      <c r="D7049" s="8">
        <v>44522</v>
      </c>
      <c r="E7049" s="8">
        <v>44523</v>
      </c>
      <c r="F7049" s="35">
        <f t="shared" si="462"/>
        <v>2021</v>
      </c>
      <c r="G7049" s="35">
        <f t="shared" si="463"/>
        <v>11</v>
      </c>
      <c r="H7049" s="35">
        <f t="shared" si="464"/>
        <v>23</v>
      </c>
      <c r="I7049" s="35" t="str">
        <f t="shared" si="465"/>
        <v>Noviembre</v>
      </c>
    </row>
    <row r="7050" spans="1:9" s="6" customFormat="1" x14ac:dyDescent="0.3">
      <c r="A7050" s="35" t="s">
        <v>21</v>
      </c>
      <c r="B7050" s="35" t="s">
        <v>32</v>
      </c>
      <c r="C7050" s="35" t="s">
        <v>27</v>
      </c>
      <c r="D7050" s="8">
        <v>44523</v>
      </c>
      <c r="E7050" s="8">
        <v>44524</v>
      </c>
      <c r="F7050" s="35">
        <f t="shared" si="462"/>
        <v>2021</v>
      </c>
      <c r="G7050" s="35">
        <f t="shared" si="463"/>
        <v>11</v>
      </c>
      <c r="H7050" s="35">
        <f t="shared" si="464"/>
        <v>24</v>
      </c>
      <c r="I7050" s="35" t="str">
        <f t="shared" si="465"/>
        <v>Noviembre</v>
      </c>
    </row>
    <row r="7051" spans="1:9" s="6" customFormat="1" x14ac:dyDescent="0.3">
      <c r="A7051" s="35" t="s">
        <v>21</v>
      </c>
      <c r="B7051" s="35" t="s">
        <v>32</v>
      </c>
      <c r="C7051" s="35" t="s">
        <v>27</v>
      </c>
      <c r="D7051" s="8">
        <v>44524</v>
      </c>
      <c r="E7051" s="8">
        <v>44525</v>
      </c>
      <c r="F7051" s="35">
        <f t="shared" si="462"/>
        <v>2021</v>
      </c>
      <c r="G7051" s="35">
        <f t="shared" si="463"/>
        <v>11</v>
      </c>
      <c r="H7051" s="35">
        <f t="shared" si="464"/>
        <v>25</v>
      </c>
      <c r="I7051" s="35" t="str">
        <f t="shared" si="465"/>
        <v>Noviembre</v>
      </c>
    </row>
    <row r="7052" spans="1:9" s="6" customFormat="1" x14ac:dyDescent="0.3">
      <c r="A7052" s="35" t="s">
        <v>21</v>
      </c>
      <c r="B7052" s="35" t="s">
        <v>32</v>
      </c>
      <c r="C7052" s="35" t="s">
        <v>27</v>
      </c>
      <c r="D7052" s="8">
        <v>44525</v>
      </c>
      <c r="E7052" s="8">
        <v>44526</v>
      </c>
      <c r="F7052" s="35">
        <f t="shared" si="462"/>
        <v>2021</v>
      </c>
      <c r="G7052" s="35">
        <f t="shared" si="463"/>
        <v>11</v>
      </c>
      <c r="H7052" s="35">
        <f t="shared" si="464"/>
        <v>26</v>
      </c>
      <c r="I7052" s="35" t="str">
        <f t="shared" si="465"/>
        <v>Noviembre</v>
      </c>
    </row>
    <row r="7053" spans="1:9" s="6" customFormat="1" x14ac:dyDescent="0.3">
      <c r="A7053" s="35" t="s">
        <v>21</v>
      </c>
      <c r="B7053" s="35" t="s">
        <v>32</v>
      </c>
      <c r="C7053" s="35" t="s">
        <v>27</v>
      </c>
      <c r="D7053" s="8">
        <v>44526</v>
      </c>
      <c r="E7053" s="8">
        <v>44529</v>
      </c>
      <c r="F7053" s="35">
        <f t="shared" si="462"/>
        <v>2021</v>
      </c>
      <c r="G7053" s="35">
        <f t="shared" si="463"/>
        <v>11</v>
      </c>
      <c r="H7053" s="35">
        <f t="shared" si="464"/>
        <v>29</v>
      </c>
      <c r="I7053" s="35" t="str">
        <f t="shared" si="465"/>
        <v>Noviembre</v>
      </c>
    </row>
    <row r="7054" spans="1:9" s="6" customFormat="1" x14ac:dyDescent="0.3">
      <c r="A7054" s="35" t="s">
        <v>21</v>
      </c>
      <c r="B7054" s="35" t="s">
        <v>32</v>
      </c>
      <c r="C7054" s="35" t="s">
        <v>27</v>
      </c>
      <c r="D7054" s="8">
        <v>44529</v>
      </c>
      <c r="E7054" s="8">
        <v>44530</v>
      </c>
      <c r="F7054" s="35">
        <f t="shared" si="462"/>
        <v>2021</v>
      </c>
      <c r="G7054" s="35">
        <f t="shared" si="463"/>
        <v>11</v>
      </c>
      <c r="H7054" s="35">
        <f t="shared" si="464"/>
        <v>30</v>
      </c>
      <c r="I7054" s="35" t="str">
        <f t="shared" si="465"/>
        <v>Noviembre</v>
      </c>
    </row>
    <row r="7055" spans="1:9" s="6" customFormat="1" x14ac:dyDescent="0.3">
      <c r="A7055" s="35" t="s">
        <v>21</v>
      </c>
      <c r="B7055" s="35" t="s">
        <v>32</v>
      </c>
      <c r="C7055" s="35" t="s">
        <v>27</v>
      </c>
      <c r="D7055" s="8">
        <v>44530</v>
      </c>
      <c r="E7055" s="8">
        <v>44531</v>
      </c>
      <c r="F7055" s="35">
        <f t="shared" si="462"/>
        <v>2021</v>
      </c>
      <c r="G7055" s="35">
        <f t="shared" si="463"/>
        <v>12</v>
      </c>
      <c r="H7055" s="35">
        <f t="shared" si="464"/>
        <v>1</v>
      </c>
      <c r="I7055" s="35" t="str">
        <f t="shared" si="465"/>
        <v>Diciembre</v>
      </c>
    </row>
    <row r="7056" spans="1:9" s="6" customFormat="1" x14ac:dyDescent="0.3">
      <c r="A7056" s="35" t="s">
        <v>21</v>
      </c>
      <c r="B7056" s="35" t="s">
        <v>32</v>
      </c>
      <c r="C7056" s="35" t="s">
        <v>27</v>
      </c>
      <c r="D7056" s="8">
        <v>44531</v>
      </c>
      <c r="E7056" s="8">
        <v>44532</v>
      </c>
      <c r="F7056" s="35">
        <f t="shared" si="462"/>
        <v>2021</v>
      </c>
      <c r="G7056" s="35">
        <f t="shared" si="463"/>
        <v>12</v>
      </c>
      <c r="H7056" s="35">
        <f t="shared" si="464"/>
        <v>2</v>
      </c>
      <c r="I7056" s="35" t="str">
        <f t="shared" si="465"/>
        <v>Diciembre</v>
      </c>
    </row>
    <row r="7057" spans="1:9" s="6" customFormat="1" x14ac:dyDescent="0.3">
      <c r="A7057" s="35" t="s">
        <v>21</v>
      </c>
      <c r="B7057" s="35" t="s">
        <v>32</v>
      </c>
      <c r="C7057" s="35" t="s">
        <v>27</v>
      </c>
      <c r="D7057" s="8">
        <v>44532</v>
      </c>
      <c r="E7057" s="8">
        <v>44533</v>
      </c>
      <c r="F7057" s="35">
        <f t="shared" si="462"/>
        <v>2021</v>
      </c>
      <c r="G7057" s="35">
        <f t="shared" si="463"/>
        <v>12</v>
      </c>
      <c r="H7057" s="35">
        <f t="shared" si="464"/>
        <v>3</v>
      </c>
      <c r="I7057" s="35" t="str">
        <f t="shared" si="465"/>
        <v>Diciembre</v>
      </c>
    </row>
    <row r="7058" spans="1:9" s="6" customFormat="1" x14ac:dyDescent="0.3">
      <c r="A7058" s="35" t="s">
        <v>21</v>
      </c>
      <c r="B7058" s="35" t="s">
        <v>32</v>
      </c>
      <c r="C7058" s="35" t="s">
        <v>27</v>
      </c>
      <c r="D7058" s="8">
        <v>44533</v>
      </c>
      <c r="E7058" s="8">
        <v>44536</v>
      </c>
      <c r="F7058" s="35">
        <f t="shared" si="462"/>
        <v>2021</v>
      </c>
      <c r="G7058" s="35">
        <f t="shared" si="463"/>
        <v>12</v>
      </c>
      <c r="H7058" s="35">
        <f t="shared" si="464"/>
        <v>6</v>
      </c>
      <c r="I7058" s="35" t="str">
        <f t="shared" si="465"/>
        <v>Diciembre</v>
      </c>
    </row>
    <row r="7059" spans="1:9" s="6" customFormat="1" x14ac:dyDescent="0.3">
      <c r="A7059" s="35" t="s">
        <v>21</v>
      </c>
      <c r="B7059" s="35" t="s">
        <v>32</v>
      </c>
      <c r="C7059" s="35" t="s">
        <v>27</v>
      </c>
      <c r="D7059" s="8">
        <v>44536</v>
      </c>
      <c r="E7059" s="8">
        <v>44537</v>
      </c>
      <c r="F7059" s="35">
        <f t="shared" si="462"/>
        <v>2021</v>
      </c>
      <c r="G7059" s="35">
        <f t="shared" si="463"/>
        <v>12</v>
      </c>
      <c r="H7059" s="35">
        <f t="shared" si="464"/>
        <v>7</v>
      </c>
      <c r="I7059" s="35" t="str">
        <f t="shared" si="465"/>
        <v>Diciembre</v>
      </c>
    </row>
    <row r="7060" spans="1:9" s="6" customFormat="1" x14ac:dyDescent="0.3">
      <c r="A7060" s="35" t="s">
        <v>21</v>
      </c>
      <c r="B7060" s="35" t="s">
        <v>32</v>
      </c>
      <c r="C7060" s="35" t="s">
        <v>27</v>
      </c>
      <c r="D7060" s="8">
        <v>44537</v>
      </c>
      <c r="E7060" s="8">
        <v>44539</v>
      </c>
      <c r="F7060" s="35">
        <f t="shared" si="462"/>
        <v>2021</v>
      </c>
      <c r="G7060" s="35">
        <f t="shared" si="463"/>
        <v>12</v>
      </c>
      <c r="H7060" s="35">
        <f t="shared" si="464"/>
        <v>9</v>
      </c>
      <c r="I7060" s="35" t="str">
        <f t="shared" si="465"/>
        <v>Diciembre</v>
      </c>
    </row>
    <row r="7061" spans="1:9" s="6" customFormat="1" x14ac:dyDescent="0.3">
      <c r="A7061" s="35" t="s">
        <v>21</v>
      </c>
      <c r="B7061" s="35" t="s">
        <v>32</v>
      </c>
      <c r="C7061" s="35" t="s">
        <v>27</v>
      </c>
      <c r="D7061" s="8">
        <v>44539</v>
      </c>
      <c r="E7061" s="8">
        <v>44540</v>
      </c>
      <c r="F7061" s="35">
        <f t="shared" si="462"/>
        <v>2021</v>
      </c>
      <c r="G7061" s="35">
        <f t="shared" si="463"/>
        <v>12</v>
      </c>
      <c r="H7061" s="35">
        <f t="shared" si="464"/>
        <v>10</v>
      </c>
      <c r="I7061" s="35" t="str">
        <f t="shared" si="465"/>
        <v>Diciembre</v>
      </c>
    </row>
    <row r="7062" spans="1:9" s="6" customFormat="1" x14ac:dyDescent="0.3">
      <c r="A7062" s="35" t="s">
        <v>21</v>
      </c>
      <c r="B7062" s="35" t="s">
        <v>32</v>
      </c>
      <c r="C7062" s="35" t="s">
        <v>27</v>
      </c>
      <c r="D7062" s="8">
        <v>44540</v>
      </c>
      <c r="E7062" s="8">
        <v>44543</v>
      </c>
      <c r="F7062" s="35">
        <f t="shared" si="462"/>
        <v>2021</v>
      </c>
      <c r="G7062" s="35">
        <f t="shared" si="463"/>
        <v>12</v>
      </c>
      <c r="H7062" s="35">
        <f t="shared" si="464"/>
        <v>13</v>
      </c>
      <c r="I7062" s="35" t="str">
        <f t="shared" si="465"/>
        <v>Diciembre</v>
      </c>
    </row>
    <row r="7063" spans="1:9" s="6" customFormat="1" x14ac:dyDescent="0.3">
      <c r="A7063" s="35" t="s">
        <v>21</v>
      </c>
      <c r="B7063" s="35" t="s">
        <v>32</v>
      </c>
      <c r="C7063" s="35" t="s">
        <v>27</v>
      </c>
      <c r="D7063" s="8">
        <v>44543</v>
      </c>
      <c r="E7063" s="8">
        <v>44544</v>
      </c>
      <c r="F7063" s="35">
        <f t="shared" si="462"/>
        <v>2021</v>
      </c>
      <c r="G7063" s="35">
        <f t="shared" si="463"/>
        <v>12</v>
      </c>
      <c r="H7063" s="35">
        <f t="shared" si="464"/>
        <v>14</v>
      </c>
      <c r="I7063" s="35" t="str">
        <f t="shared" si="465"/>
        <v>Diciembre</v>
      </c>
    </row>
    <row r="7064" spans="1:9" s="6" customFormat="1" x14ac:dyDescent="0.3">
      <c r="A7064" s="35" t="s">
        <v>21</v>
      </c>
      <c r="B7064" s="35" t="s">
        <v>32</v>
      </c>
      <c r="C7064" s="35" t="s">
        <v>27</v>
      </c>
      <c r="D7064" s="8">
        <v>44544</v>
      </c>
      <c r="E7064" s="8">
        <v>44545</v>
      </c>
      <c r="F7064" s="35">
        <f t="shared" si="462"/>
        <v>2021</v>
      </c>
      <c r="G7064" s="35">
        <f t="shared" si="463"/>
        <v>12</v>
      </c>
      <c r="H7064" s="35">
        <f t="shared" si="464"/>
        <v>15</v>
      </c>
      <c r="I7064" s="35" t="str">
        <f t="shared" si="465"/>
        <v>Diciembre</v>
      </c>
    </row>
    <row r="7065" spans="1:9" s="6" customFormat="1" x14ac:dyDescent="0.3">
      <c r="A7065" s="35" t="s">
        <v>21</v>
      </c>
      <c r="B7065" s="35" t="s">
        <v>32</v>
      </c>
      <c r="C7065" s="35" t="s">
        <v>27</v>
      </c>
      <c r="D7065" s="8">
        <v>44545</v>
      </c>
      <c r="E7065" s="8">
        <v>44546</v>
      </c>
      <c r="F7065" s="35">
        <f t="shared" si="462"/>
        <v>2021</v>
      </c>
      <c r="G7065" s="35">
        <f t="shared" si="463"/>
        <v>12</v>
      </c>
      <c r="H7065" s="35">
        <f t="shared" si="464"/>
        <v>16</v>
      </c>
      <c r="I7065" s="35" t="str">
        <f t="shared" si="465"/>
        <v>Diciembre</v>
      </c>
    </row>
    <row r="7066" spans="1:9" s="6" customFormat="1" x14ac:dyDescent="0.3">
      <c r="A7066" s="35" t="s">
        <v>21</v>
      </c>
      <c r="B7066" s="35" t="s">
        <v>32</v>
      </c>
      <c r="C7066" s="35" t="s">
        <v>27</v>
      </c>
      <c r="D7066" s="8">
        <v>44546</v>
      </c>
      <c r="E7066" s="8">
        <v>44547</v>
      </c>
      <c r="F7066" s="35">
        <f t="shared" si="462"/>
        <v>2021</v>
      </c>
      <c r="G7066" s="35">
        <f t="shared" si="463"/>
        <v>12</v>
      </c>
      <c r="H7066" s="35">
        <f t="shared" si="464"/>
        <v>17</v>
      </c>
      <c r="I7066" s="35" t="str">
        <f t="shared" si="465"/>
        <v>Diciembre</v>
      </c>
    </row>
    <row r="7067" spans="1:9" s="6" customFormat="1" x14ac:dyDescent="0.3">
      <c r="A7067" s="35" t="s">
        <v>21</v>
      </c>
      <c r="B7067" s="35" t="s">
        <v>32</v>
      </c>
      <c r="C7067" s="35" t="s">
        <v>27</v>
      </c>
      <c r="D7067" s="8">
        <v>44547</v>
      </c>
      <c r="E7067" s="8">
        <v>44550</v>
      </c>
      <c r="F7067" s="35">
        <f t="shared" si="462"/>
        <v>2021</v>
      </c>
      <c r="G7067" s="35">
        <f t="shared" si="463"/>
        <v>12</v>
      </c>
      <c r="H7067" s="35">
        <f t="shared" si="464"/>
        <v>20</v>
      </c>
      <c r="I7067" s="35" t="str">
        <f t="shared" si="465"/>
        <v>Diciembre</v>
      </c>
    </row>
    <row r="7068" spans="1:9" s="6" customFormat="1" x14ac:dyDescent="0.3">
      <c r="A7068" s="35" t="s">
        <v>21</v>
      </c>
      <c r="B7068" s="35" t="s">
        <v>32</v>
      </c>
      <c r="C7068" s="35" t="s">
        <v>27</v>
      </c>
      <c r="D7068" s="8">
        <v>44550</v>
      </c>
      <c r="E7068" s="8">
        <v>44551</v>
      </c>
      <c r="F7068" s="35">
        <f t="shared" si="462"/>
        <v>2021</v>
      </c>
      <c r="G7068" s="35">
        <f t="shared" si="463"/>
        <v>12</v>
      </c>
      <c r="H7068" s="35">
        <f t="shared" si="464"/>
        <v>21</v>
      </c>
      <c r="I7068" s="35" t="str">
        <f t="shared" si="465"/>
        <v>Diciembre</v>
      </c>
    </row>
    <row r="7069" spans="1:9" s="6" customFormat="1" x14ac:dyDescent="0.3">
      <c r="A7069" s="35" t="s">
        <v>21</v>
      </c>
      <c r="B7069" s="35" t="s">
        <v>32</v>
      </c>
      <c r="C7069" s="35" t="s">
        <v>27</v>
      </c>
      <c r="D7069" s="8">
        <v>44551</v>
      </c>
      <c r="E7069" s="8">
        <v>44552</v>
      </c>
      <c r="F7069" s="35">
        <f t="shared" si="462"/>
        <v>2021</v>
      </c>
      <c r="G7069" s="35">
        <f t="shared" si="463"/>
        <v>12</v>
      </c>
      <c r="H7069" s="35">
        <f t="shared" si="464"/>
        <v>22</v>
      </c>
      <c r="I7069" s="35" t="str">
        <f t="shared" si="465"/>
        <v>Diciembre</v>
      </c>
    </row>
    <row r="7070" spans="1:9" s="6" customFormat="1" x14ac:dyDescent="0.3">
      <c r="A7070" s="35" t="s">
        <v>21</v>
      </c>
      <c r="B7070" s="35" t="s">
        <v>32</v>
      </c>
      <c r="C7070" s="35" t="s">
        <v>27</v>
      </c>
      <c r="D7070" s="8">
        <v>44552</v>
      </c>
      <c r="E7070" s="8">
        <v>44553</v>
      </c>
      <c r="F7070" s="35">
        <f t="shared" si="462"/>
        <v>2021</v>
      </c>
      <c r="G7070" s="35">
        <f t="shared" si="463"/>
        <v>12</v>
      </c>
      <c r="H7070" s="35">
        <f t="shared" si="464"/>
        <v>23</v>
      </c>
      <c r="I7070" s="35" t="str">
        <f t="shared" si="465"/>
        <v>Diciembre</v>
      </c>
    </row>
    <row r="7071" spans="1:9" s="6" customFormat="1" x14ac:dyDescent="0.3">
      <c r="A7071" s="35" t="s">
        <v>21</v>
      </c>
      <c r="B7071" s="35" t="s">
        <v>32</v>
      </c>
      <c r="C7071" s="35" t="s">
        <v>27</v>
      </c>
      <c r="D7071" s="8">
        <v>44553</v>
      </c>
      <c r="E7071" s="8">
        <v>44554</v>
      </c>
      <c r="F7071" s="35">
        <f t="shared" si="462"/>
        <v>2021</v>
      </c>
      <c r="G7071" s="35">
        <f t="shared" si="463"/>
        <v>12</v>
      </c>
      <c r="H7071" s="35">
        <f t="shared" si="464"/>
        <v>24</v>
      </c>
      <c r="I7071" s="35" t="str">
        <f t="shared" si="465"/>
        <v>Diciembre</v>
      </c>
    </row>
    <row r="7072" spans="1:9" s="6" customFormat="1" x14ac:dyDescent="0.3">
      <c r="A7072" s="35" t="s">
        <v>21</v>
      </c>
      <c r="B7072" s="35" t="s">
        <v>32</v>
      </c>
      <c r="C7072" s="35" t="s">
        <v>27</v>
      </c>
      <c r="D7072" s="8">
        <v>44554</v>
      </c>
      <c r="E7072" s="8">
        <v>44557</v>
      </c>
      <c r="F7072" s="35">
        <f t="shared" si="462"/>
        <v>2021</v>
      </c>
      <c r="G7072" s="35">
        <f t="shared" si="463"/>
        <v>12</v>
      </c>
      <c r="H7072" s="35">
        <f t="shared" si="464"/>
        <v>27</v>
      </c>
      <c r="I7072" s="35" t="str">
        <f t="shared" si="465"/>
        <v>Diciembre</v>
      </c>
    </row>
    <row r="7073" spans="1:9" s="6" customFormat="1" x14ac:dyDescent="0.3">
      <c r="A7073" s="35" t="s">
        <v>21</v>
      </c>
      <c r="B7073" s="35" t="s">
        <v>32</v>
      </c>
      <c r="C7073" s="35" t="s">
        <v>27</v>
      </c>
      <c r="D7073" s="8">
        <v>44557</v>
      </c>
      <c r="E7073" s="8">
        <v>44558</v>
      </c>
      <c r="F7073" s="35">
        <f t="shared" si="462"/>
        <v>2021</v>
      </c>
      <c r="G7073" s="35">
        <f t="shared" si="463"/>
        <v>12</v>
      </c>
      <c r="H7073" s="35">
        <f t="shared" si="464"/>
        <v>28</v>
      </c>
      <c r="I7073" s="35" t="str">
        <f t="shared" si="465"/>
        <v>Diciembre</v>
      </c>
    </row>
    <row r="7074" spans="1:9" s="6" customFormat="1" x14ac:dyDescent="0.3">
      <c r="A7074" s="35" t="s">
        <v>21</v>
      </c>
      <c r="B7074" s="35" t="s">
        <v>32</v>
      </c>
      <c r="C7074" s="35" t="s">
        <v>27</v>
      </c>
      <c r="D7074" s="8">
        <v>44558</v>
      </c>
      <c r="E7074" s="8">
        <v>44559</v>
      </c>
      <c r="F7074" s="35">
        <f t="shared" si="462"/>
        <v>2021</v>
      </c>
      <c r="G7074" s="35">
        <f t="shared" si="463"/>
        <v>12</v>
      </c>
      <c r="H7074" s="35">
        <f t="shared" si="464"/>
        <v>29</v>
      </c>
      <c r="I7074" s="35" t="str">
        <f t="shared" si="465"/>
        <v>Diciembre</v>
      </c>
    </row>
    <row r="7075" spans="1:9" s="6" customFormat="1" x14ac:dyDescent="0.3">
      <c r="A7075" s="35" t="s">
        <v>21</v>
      </c>
      <c r="B7075" s="35" t="s">
        <v>32</v>
      </c>
      <c r="C7075" s="35" t="s">
        <v>27</v>
      </c>
      <c r="D7075" s="8">
        <v>44559</v>
      </c>
      <c r="E7075" s="8">
        <v>44560</v>
      </c>
      <c r="F7075" s="35">
        <f t="shared" si="462"/>
        <v>2021</v>
      </c>
      <c r="G7075" s="35">
        <f t="shared" si="463"/>
        <v>12</v>
      </c>
      <c r="H7075" s="35">
        <f t="shared" si="464"/>
        <v>30</v>
      </c>
      <c r="I7075" s="35" t="str">
        <f t="shared" si="465"/>
        <v>Diciembre</v>
      </c>
    </row>
    <row r="7076" spans="1:9" s="6" customFormat="1" x14ac:dyDescent="0.3">
      <c r="A7076" s="35" t="s">
        <v>21</v>
      </c>
      <c r="B7076" s="35" t="s">
        <v>32</v>
      </c>
      <c r="C7076" s="35" t="s">
        <v>27</v>
      </c>
      <c r="D7076" s="8">
        <v>44560</v>
      </c>
      <c r="E7076" s="8">
        <v>44561</v>
      </c>
      <c r="F7076" s="35">
        <f t="shared" si="462"/>
        <v>2021</v>
      </c>
      <c r="G7076" s="35">
        <f t="shared" si="463"/>
        <v>12</v>
      </c>
      <c r="H7076" s="35">
        <f t="shared" si="464"/>
        <v>31</v>
      </c>
      <c r="I7076" s="35" t="str">
        <f t="shared" si="465"/>
        <v>Diciembre</v>
      </c>
    </row>
    <row r="7077" spans="1:9" s="6" customFormat="1" x14ac:dyDescent="0.3">
      <c r="A7077" s="35" t="s">
        <v>21</v>
      </c>
      <c r="B7077" s="35" t="s">
        <v>32</v>
      </c>
      <c r="C7077" s="35" t="s">
        <v>27</v>
      </c>
      <c r="D7077" s="8">
        <v>44561</v>
      </c>
      <c r="E7077" s="8">
        <v>44564</v>
      </c>
      <c r="F7077" s="35">
        <f t="shared" si="462"/>
        <v>2022</v>
      </c>
      <c r="G7077" s="35">
        <f t="shared" si="463"/>
        <v>1</v>
      </c>
      <c r="H7077" s="35">
        <f t="shared" si="464"/>
        <v>3</v>
      </c>
      <c r="I7077" s="35" t="str">
        <f t="shared" si="465"/>
        <v>Enero</v>
      </c>
    </row>
    <row r="7078" spans="1:9" s="6" customFormat="1" x14ac:dyDescent="0.3">
      <c r="A7078" s="35" t="s">
        <v>21</v>
      </c>
      <c r="B7078" s="35" t="s">
        <v>32</v>
      </c>
      <c r="C7078" s="35" t="s">
        <v>27</v>
      </c>
      <c r="D7078" s="8">
        <v>44564</v>
      </c>
      <c r="E7078" s="8">
        <v>44565</v>
      </c>
      <c r="F7078" s="35">
        <f t="shared" si="462"/>
        <v>2022</v>
      </c>
      <c r="G7078" s="35">
        <f t="shared" si="463"/>
        <v>1</v>
      </c>
      <c r="H7078" s="35">
        <f t="shared" si="464"/>
        <v>4</v>
      </c>
      <c r="I7078" s="35" t="str">
        <f t="shared" si="465"/>
        <v>Enero</v>
      </c>
    </row>
    <row r="7079" spans="1:9" s="6" customFormat="1" x14ac:dyDescent="0.3">
      <c r="A7079" s="35" t="s">
        <v>21</v>
      </c>
      <c r="B7079" s="35" t="s">
        <v>32</v>
      </c>
      <c r="C7079" s="35" t="s">
        <v>27</v>
      </c>
      <c r="D7079" s="8">
        <v>44565</v>
      </c>
      <c r="E7079" s="8">
        <v>44566</v>
      </c>
      <c r="F7079" s="35">
        <f t="shared" si="462"/>
        <v>2022</v>
      </c>
      <c r="G7079" s="35">
        <f t="shared" si="463"/>
        <v>1</v>
      </c>
      <c r="H7079" s="35">
        <f t="shared" si="464"/>
        <v>5</v>
      </c>
      <c r="I7079" s="35" t="str">
        <f t="shared" si="465"/>
        <v>Enero</v>
      </c>
    </row>
    <row r="7080" spans="1:9" s="6" customFormat="1" x14ac:dyDescent="0.3">
      <c r="A7080" s="35" t="s">
        <v>21</v>
      </c>
      <c r="B7080" s="35" t="s">
        <v>32</v>
      </c>
      <c r="C7080" s="35" t="s">
        <v>27</v>
      </c>
      <c r="D7080" s="8">
        <v>44566</v>
      </c>
      <c r="E7080" s="8">
        <v>44567</v>
      </c>
      <c r="F7080" s="35">
        <f t="shared" si="462"/>
        <v>2022</v>
      </c>
      <c r="G7080" s="35">
        <f t="shared" si="463"/>
        <v>1</v>
      </c>
      <c r="H7080" s="35">
        <f t="shared" si="464"/>
        <v>6</v>
      </c>
      <c r="I7080" s="35" t="str">
        <f t="shared" si="465"/>
        <v>Enero</v>
      </c>
    </row>
    <row r="7081" spans="1:9" s="6" customFormat="1" x14ac:dyDescent="0.3">
      <c r="A7081" s="35" t="s">
        <v>21</v>
      </c>
      <c r="B7081" s="35" t="s">
        <v>32</v>
      </c>
      <c r="C7081" s="35" t="s">
        <v>27</v>
      </c>
      <c r="D7081" s="8">
        <v>44567</v>
      </c>
      <c r="E7081" s="8">
        <v>44568</v>
      </c>
      <c r="F7081" s="35">
        <f t="shared" si="462"/>
        <v>2022</v>
      </c>
      <c r="G7081" s="35">
        <f t="shared" si="463"/>
        <v>1</v>
      </c>
      <c r="H7081" s="35">
        <f t="shared" si="464"/>
        <v>7</v>
      </c>
      <c r="I7081" s="35" t="str">
        <f t="shared" si="465"/>
        <v>Enero</v>
      </c>
    </row>
    <row r="7082" spans="1:9" s="6" customFormat="1" x14ac:dyDescent="0.3">
      <c r="A7082" s="35" t="s">
        <v>21</v>
      </c>
      <c r="B7082" s="35" t="s">
        <v>32</v>
      </c>
      <c r="C7082" s="35" t="s">
        <v>27</v>
      </c>
      <c r="D7082" s="8">
        <v>44568</v>
      </c>
      <c r="E7082" s="8">
        <v>44572</v>
      </c>
      <c r="F7082" s="35">
        <f t="shared" si="462"/>
        <v>2022</v>
      </c>
      <c r="G7082" s="35">
        <f t="shared" si="463"/>
        <v>1</v>
      </c>
      <c r="H7082" s="35">
        <f t="shared" si="464"/>
        <v>11</v>
      </c>
      <c r="I7082" s="35" t="str">
        <f t="shared" si="465"/>
        <v>Enero</v>
      </c>
    </row>
    <row r="7083" spans="1:9" s="6" customFormat="1" x14ac:dyDescent="0.3">
      <c r="A7083" s="35" t="s">
        <v>21</v>
      </c>
      <c r="B7083" s="35" t="s">
        <v>32</v>
      </c>
      <c r="C7083" s="35" t="s">
        <v>27</v>
      </c>
      <c r="D7083" s="8">
        <v>44572</v>
      </c>
      <c r="E7083" s="8">
        <v>44573</v>
      </c>
      <c r="F7083" s="35">
        <f t="shared" si="462"/>
        <v>2022</v>
      </c>
      <c r="G7083" s="35">
        <f t="shared" si="463"/>
        <v>1</v>
      </c>
      <c r="H7083" s="35">
        <f t="shared" si="464"/>
        <v>12</v>
      </c>
      <c r="I7083" s="35" t="str">
        <f t="shared" si="465"/>
        <v>Enero</v>
      </c>
    </row>
    <row r="7084" spans="1:9" s="6" customFormat="1" x14ac:dyDescent="0.3">
      <c r="A7084" s="35" t="s">
        <v>21</v>
      </c>
      <c r="B7084" s="35" t="s">
        <v>32</v>
      </c>
      <c r="C7084" s="35" t="s">
        <v>27</v>
      </c>
      <c r="D7084" s="8">
        <v>44573</v>
      </c>
      <c r="E7084" s="8">
        <v>44574</v>
      </c>
      <c r="F7084" s="35">
        <f t="shared" si="462"/>
        <v>2022</v>
      </c>
      <c r="G7084" s="35">
        <f t="shared" si="463"/>
        <v>1</v>
      </c>
      <c r="H7084" s="35">
        <f t="shared" si="464"/>
        <v>13</v>
      </c>
      <c r="I7084" s="35" t="str">
        <f t="shared" si="465"/>
        <v>Enero</v>
      </c>
    </row>
    <row r="7085" spans="1:9" s="6" customFormat="1" x14ac:dyDescent="0.3">
      <c r="A7085" s="35" t="s">
        <v>21</v>
      </c>
      <c r="B7085" s="35" t="s">
        <v>32</v>
      </c>
      <c r="C7085" s="35" t="s">
        <v>27</v>
      </c>
      <c r="D7085" s="8">
        <v>44574</v>
      </c>
      <c r="E7085" s="8">
        <v>44575</v>
      </c>
      <c r="F7085" s="35">
        <f t="shared" si="462"/>
        <v>2022</v>
      </c>
      <c r="G7085" s="35">
        <f t="shared" si="463"/>
        <v>1</v>
      </c>
      <c r="H7085" s="35">
        <f t="shared" si="464"/>
        <v>14</v>
      </c>
      <c r="I7085" s="35" t="str">
        <f t="shared" si="465"/>
        <v>Enero</v>
      </c>
    </row>
    <row r="7086" spans="1:9" s="6" customFormat="1" x14ac:dyDescent="0.3">
      <c r="A7086" s="35" t="s">
        <v>21</v>
      </c>
      <c r="B7086" s="35" t="s">
        <v>32</v>
      </c>
      <c r="C7086" s="35" t="s">
        <v>27</v>
      </c>
      <c r="D7086" s="8">
        <v>44575</v>
      </c>
      <c r="E7086" s="8">
        <v>44578</v>
      </c>
      <c r="F7086" s="35">
        <f t="shared" si="462"/>
        <v>2022</v>
      </c>
      <c r="G7086" s="35">
        <f t="shared" si="463"/>
        <v>1</v>
      </c>
      <c r="H7086" s="35">
        <f t="shared" si="464"/>
        <v>17</v>
      </c>
      <c r="I7086" s="35" t="str">
        <f t="shared" si="465"/>
        <v>Enero</v>
      </c>
    </row>
    <row r="7087" spans="1:9" s="6" customFormat="1" x14ac:dyDescent="0.3">
      <c r="A7087" s="35" t="s">
        <v>21</v>
      </c>
      <c r="B7087" s="35" t="s">
        <v>32</v>
      </c>
      <c r="C7087" s="35" t="s">
        <v>27</v>
      </c>
      <c r="D7087" s="8">
        <v>44578</v>
      </c>
      <c r="E7087" s="8">
        <v>44579</v>
      </c>
      <c r="F7087" s="35">
        <f t="shared" si="462"/>
        <v>2022</v>
      </c>
      <c r="G7087" s="35">
        <f t="shared" si="463"/>
        <v>1</v>
      </c>
      <c r="H7087" s="35">
        <f t="shared" si="464"/>
        <v>18</v>
      </c>
      <c r="I7087" s="35" t="str">
        <f t="shared" si="465"/>
        <v>Enero</v>
      </c>
    </row>
    <row r="7088" spans="1:9" s="6" customFormat="1" x14ac:dyDescent="0.3">
      <c r="A7088" s="35" t="s">
        <v>21</v>
      </c>
      <c r="B7088" s="35" t="s">
        <v>32</v>
      </c>
      <c r="C7088" s="35" t="s">
        <v>27</v>
      </c>
      <c r="D7088" s="8">
        <v>44579</v>
      </c>
      <c r="E7088" s="8">
        <v>44580</v>
      </c>
      <c r="F7088" s="35">
        <f t="shared" si="462"/>
        <v>2022</v>
      </c>
      <c r="G7088" s="35">
        <f t="shared" si="463"/>
        <v>1</v>
      </c>
      <c r="H7088" s="35">
        <f t="shared" si="464"/>
        <v>19</v>
      </c>
      <c r="I7088" s="35" t="str">
        <f t="shared" si="465"/>
        <v>Enero</v>
      </c>
    </row>
    <row r="7089" spans="1:9" s="6" customFormat="1" x14ac:dyDescent="0.3">
      <c r="A7089" s="35" t="s">
        <v>21</v>
      </c>
      <c r="B7089" s="35" t="s">
        <v>32</v>
      </c>
      <c r="C7089" s="35" t="s">
        <v>27</v>
      </c>
      <c r="D7089" s="8">
        <v>44580</v>
      </c>
      <c r="E7089" s="8">
        <v>44581</v>
      </c>
      <c r="F7089" s="35">
        <f t="shared" si="462"/>
        <v>2022</v>
      </c>
      <c r="G7089" s="35">
        <f t="shared" si="463"/>
        <v>1</v>
      </c>
      <c r="H7089" s="35">
        <f t="shared" si="464"/>
        <v>20</v>
      </c>
      <c r="I7089" s="35" t="str">
        <f t="shared" si="465"/>
        <v>Enero</v>
      </c>
    </row>
    <row r="7090" spans="1:9" s="6" customFormat="1" x14ac:dyDescent="0.3">
      <c r="A7090" s="35" t="s">
        <v>21</v>
      </c>
      <c r="B7090" s="35" t="s">
        <v>32</v>
      </c>
      <c r="C7090" s="35" t="s">
        <v>27</v>
      </c>
      <c r="D7090" s="8">
        <v>44581</v>
      </c>
      <c r="E7090" s="8">
        <v>44582</v>
      </c>
      <c r="F7090" s="35">
        <f t="shared" si="462"/>
        <v>2022</v>
      </c>
      <c r="G7090" s="35">
        <f t="shared" si="463"/>
        <v>1</v>
      </c>
      <c r="H7090" s="35">
        <f t="shared" si="464"/>
        <v>21</v>
      </c>
      <c r="I7090" s="35" t="str">
        <f t="shared" si="465"/>
        <v>Enero</v>
      </c>
    </row>
    <row r="7091" spans="1:9" s="6" customFormat="1" x14ac:dyDescent="0.3">
      <c r="A7091" s="35" t="s">
        <v>21</v>
      </c>
      <c r="B7091" s="35" t="s">
        <v>32</v>
      </c>
      <c r="C7091" s="35" t="s">
        <v>27</v>
      </c>
      <c r="D7091" s="8">
        <v>44582</v>
      </c>
      <c r="E7091" s="8">
        <v>44585</v>
      </c>
      <c r="F7091" s="35">
        <f t="shared" si="462"/>
        <v>2022</v>
      </c>
      <c r="G7091" s="35">
        <f t="shared" si="463"/>
        <v>1</v>
      </c>
      <c r="H7091" s="35">
        <f t="shared" si="464"/>
        <v>24</v>
      </c>
      <c r="I7091" s="35" t="str">
        <f t="shared" si="465"/>
        <v>Enero</v>
      </c>
    </row>
    <row r="7092" spans="1:9" s="6" customFormat="1" x14ac:dyDescent="0.3">
      <c r="A7092" s="35" t="s">
        <v>21</v>
      </c>
      <c r="B7092" s="35" t="s">
        <v>32</v>
      </c>
      <c r="C7092" s="35" t="s">
        <v>27</v>
      </c>
      <c r="D7092" s="8">
        <v>44585</v>
      </c>
      <c r="E7092" s="8">
        <v>44586</v>
      </c>
      <c r="F7092" s="35">
        <f t="shared" si="462"/>
        <v>2022</v>
      </c>
      <c r="G7092" s="35">
        <f t="shared" si="463"/>
        <v>1</v>
      </c>
      <c r="H7092" s="35">
        <f t="shared" si="464"/>
        <v>25</v>
      </c>
      <c r="I7092" s="35" t="str">
        <f t="shared" si="465"/>
        <v>Enero</v>
      </c>
    </row>
    <row r="7093" spans="1:9" s="6" customFormat="1" x14ac:dyDescent="0.3">
      <c r="A7093" s="35" t="s">
        <v>21</v>
      </c>
      <c r="B7093" s="35" t="s">
        <v>32</v>
      </c>
      <c r="C7093" s="35" t="s">
        <v>27</v>
      </c>
      <c r="D7093" s="8">
        <v>44586</v>
      </c>
      <c r="E7093" s="8">
        <v>44587</v>
      </c>
      <c r="F7093" s="35">
        <f t="shared" si="462"/>
        <v>2022</v>
      </c>
      <c r="G7093" s="35">
        <f t="shared" si="463"/>
        <v>1</v>
      </c>
      <c r="H7093" s="35">
        <f t="shared" si="464"/>
        <v>26</v>
      </c>
      <c r="I7093" s="35" t="str">
        <f t="shared" si="465"/>
        <v>Enero</v>
      </c>
    </row>
    <row r="7094" spans="1:9" s="6" customFormat="1" x14ac:dyDescent="0.3">
      <c r="A7094" s="35" t="s">
        <v>21</v>
      </c>
      <c r="B7094" s="35" t="s">
        <v>32</v>
      </c>
      <c r="C7094" s="35" t="s">
        <v>27</v>
      </c>
      <c r="D7094" s="8">
        <v>44587</v>
      </c>
      <c r="E7094" s="8">
        <v>44588</v>
      </c>
      <c r="F7094" s="35">
        <f t="shared" si="462"/>
        <v>2022</v>
      </c>
      <c r="G7094" s="35">
        <f t="shared" si="463"/>
        <v>1</v>
      </c>
      <c r="H7094" s="35">
        <f t="shared" si="464"/>
        <v>27</v>
      </c>
      <c r="I7094" s="35" t="str">
        <f t="shared" si="465"/>
        <v>Enero</v>
      </c>
    </row>
    <row r="7095" spans="1:9" s="6" customFormat="1" x14ac:dyDescent="0.3">
      <c r="A7095" s="35" t="s">
        <v>21</v>
      </c>
      <c r="B7095" s="35" t="s">
        <v>32</v>
      </c>
      <c r="C7095" s="35" t="s">
        <v>27</v>
      </c>
      <c r="D7095" s="8">
        <v>44588</v>
      </c>
      <c r="E7095" s="8">
        <v>44589</v>
      </c>
      <c r="F7095" s="35">
        <f t="shared" si="462"/>
        <v>2022</v>
      </c>
      <c r="G7095" s="35">
        <f t="shared" si="463"/>
        <v>1</v>
      </c>
      <c r="H7095" s="35">
        <f t="shared" si="464"/>
        <v>28</v>
      </c>
      <c r="I7095" s="35" t="str">
        <f t="shared" si="465"/>
        <v>Enero</v>
      </c>
    </row>
    <row r="7096" spans="1:9" s="6" customFormat="1" x14ac:dyDescent="0.3">
      <c r="A7096" s="35" t="s">
        <v>21</v>
      </c>
      <c r="B7096" s="35" t="s">
        <v>32</v>
      </c>
      <c r="C7096" s="35" t="s">
        <v>27</v>
      </c>
      <c r="D7096" s="8">
        <v>44589</v>
      </c>
      <c r="E7096" s="8">
        <v>44592</v>
      </c>
      <c r="F7096" s="35">
        <f t="shared" si="462"/>
        <v>2022</v>
      </c>
      <c r="G7096" s="35">
        <f t="shared" si="463"/>
        <v>1</v>
      </c>
      <c r="H7096" s="35">
        <f t="shared" si="464"/>
        <v>31</v>
      </c>
      <c r="I7096" s="35" t="str">
        <f t="shared" si="465"/>
        <v>Enero</v>
      </c>
    </row>
    <row r="7097" spans="1:9" s="6" customFormat="1" x14ac:dyDescent="0.3">
      <c r="A7097" s="35" t="s">
        <v>21</v>
      </c>
      <c r="B7097" s="35" t="s">
        <v>32</v>
      </c>
      <c r="C7097" s="35" t="s">
        <v>27</v>
      </c>
      <c r="D7097" s="8">
        <v>44592</v>
      </c>
      <c r="E7097" s="8">
        <v>44593</v>
      </c>
      <c r="F7097" s="35">
        <f t="shared" si="462"/>
        <v>2022</v>
      </c>
      <c r="G7097" s="35">
        <f t="shared" si="463"/>
        <v>2</v>
      </c>
      <c r="H7097" s="35">
        <f t="shared" si="464"/>
        <v>1</v>
      </c>
      <c r="I7097" s="35" t="str">
        <f t="shared" si="465"/>
        <v>Febrero</v>
      </c>
    </row>
    <row r="7098" spans="1:9" s="6" customFormat="1" x14ac:dyDescent="0.3">
      <c r="A7098" s="35" t="s">
        <v>21</v>
      </c>
      <c r="B7098" s="35" t="s">
        <v>32</v>
      </c>
      <c r="C7098" s="35" t="s">
        <v>27</v>
      </c>
      <c r="D7098" s="8">
        <v>44593</v>
      </c>
      <c r="E7098" s="8">
        <v>44594</v>
      </c>
      <c r="F7098" s="35">
        <f t="shared" si="462"/>
        <v>2022</v>
      </c>
      <c r="G7098" s="35">
        <f t="shared" si="463"/>
        <v>2</v>
      </c>
      <c r="H7098" s="35">
        <f t="shared" si="464"/>
        <v>2</v>
      </c>
      <c r="I7098" s="35" t="str">
        <f t="shared" si="465"/>
        <v>Febrero</v>
      </c>
    </row>
    <row r="7099" spans="1:9" s="6" customFormat="1" x14ac:dyDescent="0.3">
      <c r="A7099" s="35" t="s">
        <v>21</v>
      </c>
      <c r="B7099" s="35" t="s">
        <v>32</v>
      </c>
      <c r="C7099" s="35" t="s">
        <v>27</v>
      </c>
      <c r="D7099" s="8">
        <v>44594</v>
      </c>
      <c r="E7099" s="8">
        <v>44595</v>
      </c>
      <c r="F7099" s="35">
        <f t="shared" si="462"/>
        <v>2022</v>
      </c>
      <c r="G7099" s="35">
        <f t="shared" si="463"/>
        <v>2</v>
      </c>
      <c r="H7099" s="35">
        <f t="shared" si="464"/>
        <v>3</v>
      </c>
      <c r="I7099" s="35" t="str">
        <f t="shared" si="465"/>
        <v>Febrero</v>
      </c>
    </row>
    <row r="7100" spans="1:9" s="6" customFormat="1" x14ac:dyDescent="0.3">
      <c r="A7100" s="35" t="s">
        <v>21</v>
      </c>
      <c r="B7100" s="35" t="s">
        <v>32</v>
      </c>
      <c r="C7100" s="35" t="s">
        <v>27</v>
      </c>
      <c r="D7100" s="8">
        <v>44595</v>
      </c>
      <c r="E7100" s="8">
        <v>44596</v>
      </c>
      <c r="F7100" s="35">
        <f t="shared" si="462"/>
        <v>2022</v>
      </c>
      <c r="G7100" s="35">
        <f t="shared" si="463"/>
        <v>2</v>
      </c>
      <c r="H7100" s="35">
        <f t="shared" si="464"/>
        <v>4</v>
      </c>
      <c r="I7100" s="35" t="str">
        <f t="shared" si="465"/>
        <v>Febrero</v>
      </c>
    </row>
    <row r="7101" spans="1:9" s="6" customFormat="1" x14ac:dyDescent="0.3">
      <c r="A7101" s="35" t="s">
        <v>21</v>
      </c>
      <c r="B7101" s="35" t="s">
        <v>32</v>
      </c>
      <c r="C7101" s="35" t="s">
        <v>27</v>
      </c>
      <c r="D7101" s="8">
        <v>44596</v>
      </c>
      <c r="E7101" s="8">
        <v>44599</v>
      </c>
      <c r="F7101" s="35">
        <f t="shared" si="462"/>
        <v>2022</v>
      </c>
      <c r="G7101" s="35">
        <f t="shared" si="463"/>
        <v>2</v>
      </c>
      <c r="H7101" s="35">
        <f t="shared" si="464"/>
        <v>7</v>
      </c>
      <c r="I7101" s="35" t="str">
        <f t="shared" si="465"/>
        <v>Febrero</v>
      </c>
    </row>
    <row r="7102" spans="1:9" s="6" customFormat="1" x14ac:dyDescent="0.3">
      <c r="A7102" s="35" t="s">
        <v>21</v>
      </c>
      <c r="B7102" s="35" t="s">
        <v>32</v>
      </c>
      <c r="C7102" s="35" t="s">
        <v>27</v>
      </c>
      <c r="D7102" s="8">
        <v>44599</v>
      </c>
      <c r="E7102" s="8">
        <v>44600</v>
      </c>
      <c r="F7102" s="35">
        <f t="shared" si="462"/>
        <v>2022</v>
      </c>
      <c r="G7102" s="35">
        <f t="shared" si="463"/>
        <v>2</v>
      </c>
      <c r="H7102" s="35">
        <f t="shared" si="464"/>
        <v>8</v>
      </c>
      <c r="I7102" s="35" t="str">
        <f t="shared" si="465"/>
        <v>Febrero</v>
      </c>
    </row>
    <row r="7103" spans="1:9" s="6" customFormat="1" x14ac:dyDescent="0.3">
      <c r="A7103" s="35" t="s">
        <v>21</v>
      </c>
      <c r="B7103" s="35" t="s">
        <v>32</v>
      </c>
      <c r="C7103" s="35" t="s">
        <v>27</v>
      </c>
      <c r="D7103" s="8">
        <v>44600</v>
      </c>
      <c r="E7103" s="8">
        <v>44601</v>
      </c>
      <c r="F7103" s="35">
        <f t="shared" si="462"/>
        <v>2022</v>
      </c>
      <c r="G7103" s="35">
        <f t="shared" si="463"/>
        <v>2</v>
      </c>
      <c r="H7103" s="35">
        <f t="shared" si="464"/>
        <v>9</v>
      </c>
      <c r="I7103" s="35" t="str">
        <f t="shared" si="465"/>
        <v>Febrero</v>
      </c>
    </row>
    <row r="7104" spans="1:9" s="6" customFormat="1" x14ac:dyDescent="0.3">
      <c r="A7104" s="35" t="s">
        <v>21</v>
      </c>
      <c r="B7104" s="35" t="s">
        <v>32</v>
      </c>
      <c r="C7104" s="35" t="s">
        <v>27</v>
      </c>
      <c r="D7104" s="8">
        <v>44601</v>
      </c>
      <c r="E7104" s="8">
        <v>44602</v>
      </c>
      <c r="F7104" s="35">
        <f t="shared" si="462"/>
        <v>2022</v>
      </c>
      <c r="G7104" s="35">
        <f t="shared" si="463"/>
        <v>2</v>
      </c>
      <c r="H7104" s="35">
        <f t="shared" si="464"/>
        <v>10</v>
      </c>
      <c r="I7104" s="35" t="str">
        <f t="shared" si="465"/>
        <v>Febrero</v>
      </c>
    </row>
    <row r="7105" spans="1:9" s="6" customFormat="1" x14ac:dyDescent="0.3">
      <c r="A7105" s="35" t="s">
        <v>21</v>
      </c>
      <c r="B7105" s="35" t="s">
        <v>32</v>
      </c>
      <c r="C7105" s="35" t="s">
        <v>27</v>
      </c>
      <c r="D7105" s="8">
        <v>44602</v>
      </c>
      <c r="E7105" s="8">
        <v>44603</v>
      </c>
      <c r="F7105" s="35">
        <f t="shared" si="462"/>
        <v>2022</v>
      </c>
      <c r="G7105" s="35">
        <f t="shared" si="463"/>
        <v>2</v>
      </c>
      <c r="H7105" s="35">
        <f t="shared" si="464"/>
        <v>11</v>
      </c>
      <c r="I7105" s="35" t="str">
        <f t="shared" si="465"/>
        <v>Febrero</v>
      </c>
    </row>
    <row r="7106" spans="1:9" s="6" customFormat="1" x14ac:dyDescent="0.3">
      <c r="A7106" s="35" t="s">
        <v>21</v>
      </c>
      <c r="B7106" s="35" t="s">
        <v>32</v>
      </c>
      <c r="C7106" s="35" t="s">
        <v>27</v>
      </c>
      <c r="D7106" s="8">
        <v>44603</v>
      </c>
      <c r="E7106" s="8">
        <v>44606</v>
      </c>
      <c r="F7106" s="35">
        <f t="shared" si="462"/>
        <v>2022</v>
      </c>
      <c r="G7106" s="35">
        <f t="shared" si="463"/>
        <v>2</v>
      </c>
      <c r="H7106" s="35">
        <f t="shared" si="464"/>
        <v>14</v>
      </c>
      <c r="I7106" s="35" t="str">
        <f t="shared" si="465"/>
        <v>Febrero</v>
      </c>
    </row>
    <row r="7107" spans="1:9" s="6" customFormat="1" x14ac:dyDescent="0.3">
      <c r="A7107" s="35" t="s">
        <v>21</v>
      </c>
      <c r="B7107" s="35" t="s">
        <v>32</v>
      </c>
      <c r="C7107" s="35" t="s">
        <v>27</v>
      </c>
      <c r="D7107" s="8">
        <v>44606</v>
      </c>
      <c r="E7107" s="8">
        <v>44607</v>
      </c>
      <c r="F7107" s="35">
        <f t="shared" ref="F7107:F7170" si="466">YEAR(E7107)</f>
        <v>2022</v>
      </c>
      <c r="G7107" s="35">
        <f t="shared" ref="G7107:G7170" si="467">MONTH(E7107)</f>
        <v>2</v>
      </c>
      <c r="H7107" s="35">
        <f t="shared" ref="H7107:H7170" si="468">DAY(E7107)</f>
        <v>15</v>
      </c>
      <c r="I7107" s="35" t="str">
        <f t="shared" ref="I7107:I7170" si="469">CHOOSE(G7107,"Enero","Febrero","Marzo","Abril","Mayo","Junio","Julio","Agosto","Septiembre","Octubre","Noviembre","Diciembre")</f>
        <v>Febrero</v>
      </c>
    </row>
    <row r="7108" spans="1:9" s="6" customFormat="1" x14ac:dyDescent="0.3">
      <c r="A7108" s="35" t="s">
        <v>21</v>
      </c>
      <c r="B7108" s="35" t="s">
        <v>32</v>
      </c>
      <c r="C7108" s="35" t="s">
        <v>27</v>
      </c>
      <c r="D7108" s="8">
        <v>44607</v>
      </c>
      <c r="E7108" s="8">
        <v>44608</v>
      </c>
      <c r="F7108" s="35">
        <f t="shared" si="466"/>
        <v>2022</v>
      </c>
      <c r="G7108" s="35">
        <f t="shared" si="467"/>
        <v>2</v>
      </c>
      <c r="H7108" s="35">
        <f t="shared" si="468"/>
        <v>16</v>
      </c>
      <c r="I7108" s="35" t="str">
        <f t="shared" si="469"/>
        <v>Febrero</v>
      </c>
    </row>
    <row r="7109" spans="1:9" s="6" customFormat="1" x14ac:dyDescent="0.3">
      <c r="A7109" s="35" t="s">
        <v>21</v>
      </c>
      <c r="B7109" s="35" t="s">
        <v>32</v>
      </c>
      <c r="C7109" s="35" t="s">
        <v>27</v>
      </c>
      <c r="D7109" s="8">
        <v>44608</v>
      </c>
      <c r="E7109" s="8">
        <v>44609</v>
      </c>
      <c r="F7109" s="35">
        <f t="shared" si="466"/>
        <v>2022</v>
      </c>
      <c r="G7109" s="35">
        <f t="shared" si="467"/>
        <v>2</v>
      </c>
      <c r="H7109" s="35">
        <f t="shared" si="468"/>
        <v>17</v>
      </c>
      <c r="I7109" s="35" t="str">
        <f t="shared" si="469"/>
        <v>Febrero</v>
      </c>
    </row>
    <row r="7110" spans="1:9" s="6" customFormat="1" x14ac:dyDescent="0.3">
      <c r="A7110" s="35" t="s">
        <v>21</v>
      </c>
      <c r="B7110" s="35" t="s">
        <v>32</v>
      </c>
      <c r="C7110" s="35" t="s">
        <v>27</v>
      </c>
      <c r="D7110" s="8">
        <v>44609</v>
      </c>
      <c r="E7110" s="8">
        <v>44610</v>
      </c>
      <c r="F7110" s="35">
        <f t="shared" si="466"/>
        <v>2022</v>
      </c>
      <c r="G7110" s="35">
        <f t="shared" si="467"/>
        <v>2</v>
      </c>
      <c r="H7110" s="35">
        <f t="shared" si="468"/>
        <v>18</v>
      </c>
      <c r="I7110" s="35" t="str">
        <f t="shared" si="469"/>
        <v>Febrero</v>
      </c>
    </row>
    <row r="7111" spans="1:9" s="6" customFormat="1" x14ac:dyDescent="0.3">
      <c r="A7111" s="35" t="s">
        <v>21</v>
      </c>
      <c r="B7111" s="35" t="s">
        <v>32</v>
      </c>
      <c r="C7111" s="35" t="s">
        <v>27</v>
      </c>
      <c r="D7111" s="8">
        <v>44610</v>
      </c>
      <c r="E7111" s="8">
        <v>44613</v>
      </c>
      <c r="F7111" s="35">
        <f t="shared" si="466"/>
        <v>2022</v>
      </c>
      <c r="G7111" s="35">
        <f t="shared" si="467"/>
        <v>2</v>
      </c>
      <c r="H7111" s="35">
        <f t="shared" si="468"/>
        <v>21</v>
      </c>
      <c r="I7111" s="35" t="str">
        <f t="shared" si="469"/>
        <v>Febrero</v>
      </c>
    </row>
    <row r="7112" spans="1:9" s="6" customFormat="1" x14ac:dyDescent="0.3">
      <c r="A7112" s="35" t="s">
        <v>21</v>
      </c>
      <c r="B7112" s="35" t="s">
        <v>32</v>
      </c>
      <c r="C7112" s="35" t="s">
        <v>27</v>
      </c>
      <c r="D7112" s="8">
        <v>44613</v>
      </c>
      <c r="E7112" s="8">
        <v>44614</v>
      </c>
      <c r="F7112" s="35">
        <f t="shared" si="466"/>
        <v>2022</v>
      </c>
      <c r="G7112" s="35">
        <f t="shared" si="467"/>
        <v>2</v>
      </c>
      <c r="H7112" s="35">
        <f t="shared" si="468"/>
        <v>22</v>
      </c>
      <c r="I7112" s="35" t="str">
        <f t="shared" si="469"/>
        <v>Febrero</v>
      </c>
    </row>
    <row r="7113" spans="1:9" s="6" customFormat="1" x14ac:dyDescent="0.3">
      <c r="A7113" s="35" t="s">
        <v>21</v>
      </c>
      <c r="B7113" s="35" t="s">
        <v>32</v>
      </c>
      <c r="C7113" s="35" t="s">
        <v>27</v>
      </c>
      <c r="D7113" s="8">
        <v>44614</v>
      </c>
      <c r="E7113" s="8">
        <v>44615</v>
      </c>
      <c r="F7113" s="35">
        <f t="shared" si="466"/>
        <v>2022</v>
      </c>
      <c r="G7113" s="35">
        <f t="shared" si="467"/>
        <v>2</v>
      </c>
      <c r="H7113" s="35">
        <f t="shared" si="468"/>
        <v>23</v>
      </c>
      <c r="I7113" s="35" t="str">
        <f t="shared" si="469"/>
        <v>Febrero</v>
      </c>
    </row>
    <row r="7114" spans="1:9" s="6" customFormat="1" x14ac:dyDescent="0.3">
      <c r="A7114" s="35" t="s">
        <v>21</v>
      </c>
      <c r="B7114" s="35" t="s">
        <v>32</v>
      </c>
      <c r="C7114" s="35" t="s">
        <v>27</v>
      </c>
      <c r="D7114" s="8">
        <v>44615</v>
      </c>
      <c r="E7114" s="8">
        <v>44616</v>
      </c>
      <c r="F7114" s="35">
        <f t="shared" si="466"/>
        <v>2022</v>
      </c>
      <c r="G7114" s="35">
        <f t="shared" si="467"/>
        <v>2</v>
      </c>
      <c r="H7114" s="35">
        <f t="shared" si="468"/>
        <v>24</v>
      </c>
      <c r="I7114" s="35" t="str">
        <f t="shared" si="469"/>
        <v>Febrero</v>
      </c>
    </row>
    <row r="7115" spans="1:9" s="6" customFormat="1" x14ac:dyDescent="0.3">
      <c r="A7115" s="35" t="s">
        <v>21</v>
      </c>
      <c r="B7115" s="35" t="s">
        <v>32</v>
      </c>
      <c r="C7115" s="35" t="s">
        <v>27</v>
      </c>
      <c r="D7115" s="8">
        <v>44616</v>
      </c>
      <c r="E7115" s="8">
        <v>44617</v>
      </c>
      <c r="F7115" s="35">
        <f t="shared" si="466"/>
        <v>2022</v>
      </c>
      <c r="G7115" s="35">
        <f t="shared" si="467"/>
        <v>2</v>
      </c>
      <c r="H7115" s="35">
        <f t="shared" si="468"/>
        <v>25</v>
      </c>
      <c r="I7115" s="35" t="str">
        <f t="shared" si="469"/>
        <v>Febrero</v>
      </c>
    </row>
    <row r="7116" spans="1:9" s="6" customFormat="1" x14ac:dyDescent="0.3">
      <c r="A7116" s="35" t="s">
        <v>21</v>
      </c>
      <c r="B7116" s="35" t="s">
        <v>32</v>
      </c>
      <c r="C7116" s="35" t="s">
        <v>27</v>
      </c>
      <c r="D7116" s="8">
        <v>44617</v>
      </c>
      <c r="E7116" s="8">
        <v>44620</v>
      </c>
      <c r="F7116" s="35">
        <f t="shared" si="466"/>
        <v>2022</v>
      </c>
      <c r="G7116" s="35">
        <f t="shared" si="467"/>
        <v>2</v>
      </c>
      <c r="H7116" s="35">
        <f t="shared" si="468"/>
        <v>28</v>
      </c>
      <c r="I7116" s="35" t="str">
        <f t="shared" si="469"/>
        <v>Febrero</v>
      </c>
    </row>
    <row r="7117" spans="1:9" s="6" customFormat="1" x14ac:dyDescent="0.3">
      <c r="A7117" s="35" t="s">
        <v>21</v>
      </c>
      <c r="B7117" s="35" t="s">
        <v>32</v>
      </c>
      <c r="C7117" s="35" t="s">
        <v>27</v>
      </c>
      <c r="D7117" s="8">
        <v>44620</v>
      </c>
      <c r="E7117" s="8">
        <v>44621</v>
      </c>
      <c r="F7117" s="35">
        <f t="shared" si="466"/>
        <v>2022</v>
      </c>
      <c r="G7117" s="35">
        <f t="shared" si="467"/>
        <v>3</v>
      </c>
      <c r="H7117" s="35">
        <f t="shared" si="468"/>
        <v>1</v>
      </c>
      <c r="I7117" s="35" t="str">
        <f t="shared" si="469"/>
        <v>Marzo</v>
      </c>
    </row>
    <row r="7118" spans="1:9" s="6" customFormat="1" x14ac:dyDescent="0.3">
      <c r="A7118" s="35" t="s">
        <v>21</v>
      </c>
      <c r="B7118" s="35" t="s">
        <v>32</v>
      </c>
      <c r="C7118" s="35" t="s">
        <v>27</v>
      </c>
      <c r="D7118" s="8">
        <v>44621</v>
      </c>
      <c r="E7118" s="8">
        <v>44622</v>
      </c>
      <c r="F7118" s="35">
        <f t="shared" si="466"/>
        <v>2022</v>
      </c>
      <c r="G7118" s="35">
        <f t="shared" si="467"/>
        <v>3</v>
      </c>
      <c r="H7118" s="35">
        <f t="shared" si="468"/>
        <v>2</v>
      </c>
      <c r="I7118" s="35" t="str">
        <f t="shared" si="469"/>
        <v>Marzo</v>
      </c>
    </row>
    <row r="7119" spans="1:9" s="6" customFormat="1" x14ac:dyDescent="0.3">
      <c r="A7119" s="35" t="s">
        <v>21</v>
      </c>
      <c r="B7119" s="35" t="s">
        <v>32</v>
      </c>
      <c r="C7119" s="35" t="s">
        <v>27</v>
      </c>
      <c r="D7119" s="8">
        <v>44622</v>
      </c>
      <c r="E7119" s="8">
        <v>44623</v>
      </c>
      <c r="F7119" s="35">
        <f t="shared" si="466"/>
        <v>2022</v>
      </c>
      <c r="G7119" s="35">
        <f t="shared" si="467"/>
        <v>3</v>
      </c>
      <c r="H7119" s="35">
        <f t="shared" si="468"/>
        <v>3</v>
      </c>
      <c r="I7119" s="35" t="str">
        <f t="shared" si="469"/>
        <v>Marzo</v>
      </c>
    </row>
    <row r="7120" spans="1:9" s="6" customFormat="1" x14ac:dyDescent="0.3">
      <c r="A7120" s="35" t="s">
        <v>21</v>
      </c>
      <c r="B7120" s="35" t="s">
        <v>32</v>
      </c>
      <c r="C7120" s="35" t="s">
        <v>27</v>
      </c>
      <c r="D7120" s="8">
        <v>44623</v>
      </c>
      <c r="E7120" s="8">
        <v>44624</v>
      </c>
      <c r="F7120" s="35">
        <f t="shared" si="466"/>
        <v>2022</v>
      </c>
      <c r="G7120" s="35">
        <f t="shared" si="467"/>
        <v>3</v>
      </c>
      <c r="H7120" s="35">
        <f t="shared" si="468"/>
        <v>4</v>
      </c>
      <c r="I7120" s="35" t="str">
        <f t="shared" si="469"/>
        <v>Marzo</v>
      </c>
    </row>
    <row r="7121" spans="1:9" s="6" customFormat="1" x14ac:dyDescent="0.3">
      <c r="A7121" s="35" t="s">
        <v>21</v>
      </c>
      <c r="B7121" s="35" t="s">
        <v>32</v>
      </c>
      <c r="C7121" s="35" t="s">
        <v>27</v>
      </c>
      <c r="D7121" s="8">
        <v>44624</v>
      </c>
      <c r="E7121" s="8">
        <v>44627</v>
      </c>
      <c r="F7121" s="35">
        <f t="shared" si="466"/>
        <v>2022</v>
      </c>
      <c r="G7121" s="35">
        <f t="shared" si="467"/>
        <v>3</v>
      </c>
      <c r="H7121" s="35">
        <f t="shared" si="468"/>
        <v>7</v>
      </c>
      <c r="I7121" s="35" t="str">
        <f t="shared" si="469"/>
        <v>Marzo</v>
      </c>
    </row>
    <row r="7122" spans="1:9" s="6" customFormat="1" x14ac:dyDescent="0.3">
      <c r="A7122" s="35" t="s">
        <v>21</v>
      </c>
      <c r="B7122" s="35" t="s">
        <v>32</v>
      </c>
      <c r="C7122" s="35" t="s">
        <v>27</v>
      </c>
      <c r="D7122" s="8">
        <v>44627</v>
      </c>
      <c r="E7122" s="8">
        <v>44628</v>
      </c>
      <c r="F7122" s="35">
        <f t="shared" si="466"/>
        <v>2022</v>
      </c>
      <c r="G7122" s="35">
        <f t="shared" si="467"/>
        <v>3</v>
      </c>
      <c r="H7122" s="35">
        <f t="shared" si="468"/>
        <v>8</v>
      </c>
      <c r="I7122" s="35" t="str">
        <f t="shared" si="469"/>
        <v>Marzo</v>
      </c>
    </row>
    <row r="7123" spans="1:9" s="6" customFormat="1" x14ac:dyDescent="0.3">
      <c r="A7123" s="35" t="s">
        <v>21</v>
      </c>
      <c r="B7123" s="35" t="s">
        <v>32</v>
      </c>
      <c r="C7123" s="35" t="s">
        <v>27</v>
      </c>
      <c r="D7123" s="8">
        <v>44628</v>
      </c>
      <c r="E7123" s="8">
        <v>44629</v>
      </c>
      <c r="F7123" s="35">
        <f t="shared" si="466"/>
        <v>2022</v>
      </c>
      <c r="G7123" s="35">
        <f t="shared" si="467"/>
        <v>3</v>
      </c>
      <c r="H7123" s="35">
        <f t="shared" si="468"/>
        <v>9</v>
      </c>
      <c r="I7123" s="35" t="str">
        <f t="shared" si="469"/>
        <v>Marzo</v>
      </c>
    </row>
    <row r="7124" spans="1:9" s="6" customFormat="1" x14ac:dyDescent="0.3">
      <c r="A7124" s="35" t="s">
        <v>21</v>
      </c>
      <c r="B7124" s="35" t="s">
        <v>32</v>
      </c>
      <c r="C7124" s="35" t="s">
        <v>27</v>
      </c>
      <c r="D7124" s="8">
        <v>44629</v>
      </c>
      <c r="E7124" s="8">
        <v>44630</v>
      </c>
      <c r="F7124" s="35">
        <f t="shared" si="466"/>
        <v>2022</v>
      </c>
      <c r="G7124" s="35">
        <f t="shared" si="467"/>
        <v>3</v>
      </c>
      <c r="H7124" s="35">
        <f t="shared" si="468"/>
        <v>10</v>
      </c>
      <c r="I7124" s="35" t="str">
        <f t="shared" si="469"/>
        <v>Marzo</v>
      </c>
    </row>
    <row r="7125" spans="1:9" s="6" customFormat="1" x14ac:dyDescent="0.3">
      <c r="A7125" s="35" t="s">
        <v>21</v>
      </c>
      <c r="B7125" s="35" t="s">
        <v>32</v>
      </c>
      <c r="C7125" s="35" t="s">
        <v>27</v>
      </c>
      <c r="D7125" s="8">
        <v>44630</v>
      </c>
      <c r="E7125" s="8">
        <v>44631</v>
      </c>
      <c r="F7125" s="35">
        <f t="shared" si="466"/>
        <v>2022</v>
      </c>
      <c r="G7125" s="35">
        <f t="shared" si="467"/>
        <v>3</v>
      </c>
      <c r="H7125" s="35">
        <f t="shared" si="468"/>
        <v>11</v>
      </c>
      <c r="I7125" s="35" t="str">
        <f t="shared" si="469"/>
        <v>Marzo</v>
      </c>
    </row>
    <row r="7126" spans="1:9" s="6" customFormat="1" x14ac:dyDescent="0.3">
      <c r="A7126" s="35" t="s">
        <v>21</v>
      </c>
      <c r="B7126" s="35" t="s">
        <v>32</v>
      </c>
      <c r="C7126" s="35" t="s">
        <v>27</v>
      </c>
      <c r="D7126" s="8">
        <v>44631</v>
      </c>
      <c r="E7126" s="8">
        <v>44634</v>
      </c>
      <c r="F7126" s="35">
        <f t="shared" si="466"/>
        <v>2022</v>
      </c>
      <c r="G7126" s="35">
        <f t="shared" si="467"/>
        <v>3</v>
      </c>
      <c r="H7126" s="35">
        <f t="shared" si="468"/>
        <v>14</v>
      </c>
      <c r="I7126" s="35" t="str">
        <f t="shared" si="469"/>
        <v>Marzo</v>
      </c>
    </row>
    <row r="7127" spans="1:9" s="6" customFormat="1" x14ac:dyDescent="0.3">
      <c r="A7127" s="35" t="s">
        <v>21</v>
      </c>
      <c r="B7127" s="35" t="s">
        <v>32</v>
      </c>
      <c r="C7127" s="35" t="s">
        <v>27</v>
      </c>
      <c r="D7127" s="8">
        <v>44634</v>
      </c>
      <c r="E7127" s="8">
        <v>44635</v>
      </c>
      <c r="F7127" s="35">
        <f t="shared" si="466"/>
        <v>2022</v>
      </c>
      <c r="G7127" s="35">
        <f t="shared" si="467"/>
        <v>3</v>
      </c>
      <c r="H7127" s="35">
        <f t="shared" si="468"/>
        <v>15</v>
      </c>
      <c r="I7127" s="35" t="str">
        <f t="shared" si="469"/>
        <v>Marzo</v>
      </c>
    </row>
    <row r="7128" spans="1:9" s="6" customFormat="1" x14ac:dyDescent="0.3">
      <c r="A7128" s="35" t="s">
        <v>21</v>
      </c>
      <c r="B7128" s="35" t="s">
        <v>32</v>
      </c>
      <c r="C7128" s="35" t="s">
        <v>27</v>
      </c>
      <c r="D7128" s="8">
        <v>44635</v>
      </c>
      <c r="E7128" s="8">
        <v>44636</v>
      </c>
      <c r="F7128" s="35">
        <f t="shared" si="466"/>
        <v>2022</v>
      </c>
      <c r="G7128" s="35">
        <f t="shared" si="467"/>
        <v>3</v>
      </c>
      <c r="H7128" s="35">
        <f t="shared" si="468"/>
        <v>16</v>
      </c>
      <c r="I7128" s="35" t="str">
        <f t="shared" si="469"/>
        <v>Marzo</v>
      </c>
    </row>
    <row r="7129" spans="1:9" s="6" customFormat="1" x14ac:dyDescent="0.3">
      <c r="A7129" s="35" t="s">
        <v>21</v>
      </c>
      <c r="B7129" s="35" t="s">
        <v>32</v>
      </c>
      <c r="C7129" s="35" t="s">
        <v>27</v>
      </c>
      <c r="D7129" s="8">
        <v>44636</v>
      </c>
      <c r="E7129" s="8">
        <v>44637</v>
      </c>
      <c r="F7129" s="35">
        <f t="shared" si="466"/>
        <v>2022</v>
      </c>
      <c r="G7129" s="35">
        <f t="shared" si="467"/>
        <v>3</v>
      </c>
      <c r="H7129" s="35">
        <f t="shared" si="468"/>
        <v>17</v>
      </c>
      <c r="I7129" s="35" t="str">
        <f t="shared" si="469"/>
        <v>Marzo</v>
      </c>
    </row>
    <row r="7130" spans="1:9" s="6" customFormat="1" x14ac:dyDescent="0.3">
      <c r="A7130" s="35" t="s">
        <v>21</v>
      </c>
      <c r="B7130" s="35" t="s">
        <v>32</v>
      </c>
      <c r="C7130" s="35" t="s">
        <v>27</v>
      </c>
      <c r="D7130" s="8">
        <v>44637</v>
      </c>
      <c r="E7130" s="8">
        <v>44638</v>
      </c>
      <c r="F7130" s="35">
        <f t="shared" si="466"/>
        <v>2022</v>
      </c>
      <c r="G7130" s="35">
        <f t="shared" si="467"/>
        <v>3</v>
      </c>
      <c r="H7130" s="35">
        <f t="shared" si="468"/>
        <v>18</v>
      </c>
      <c r="I7130" s="35" t="str">
        <f t="shared" si="469"/>
        <v>Marzo</v>
      </c>
    </row>
    <row r="7131" spans="1:9" s="6" customFormat="1" x14ac:dyDescent="0.3">
      <c r="A7131" s="35" t="s">
        <v>21</v>
      </c>
      <c r="B7131" s="35" t="s">
        <v>32</v>
      </c>
      <c r="C7131" s="35" t="s">
        <v>27</v>
      </c>
      <c r="D7131" s="8">
        <v>44638</v>
      </c>
      <c r="E7131" s="8">
        <v>44642</v>
      </c>
      <c r="F7131" s="35">
        <f t="shared" si="466"/>
        <v>2022</v>
      </c>
      <c r="G7131" s="35">
        <f t="shared" si="467"/>
        <v>3</v>
      </c>
      <c r="H7131" s="35">
        <f t="shared" si="468"/>
        <v>22</v>
      </c>
      <c r="I7131" s="35" t="str">
        <f t="shared" si="469"/>
        <v>Marzo</v>
      </c>
    </row>
    <row r="7132" spans="1:9" s="6" customFormat="1" x14ac:dyDescent="0.3">
      <c r="A7132" s="35" t="s">
        <v>21</v>
      </c>
      <c r="B7132" s="35" t="s">
        <v>32</v>
      </c>
      <c r="C7132" s="35" t="s">
        <v>27</v>
      </c>
      <c r="D7132" s="8">
        <v>44642</v>
      </c>
      <c r="E7132" s="8">
        <v>44643</v>
      </c>
      <c r="F7132" s="35">
        <f t="shared" si="466"/>
        <v>2022</v>
      </c>
      <c r="G7132" s="35">
        <f t="shared" si="467"/>
        <v>3</v>
      </c>
      <c r="H7132" s="35">
        <f t="shared" si="468"/>
        <v>23</v>
      </c>
      <c r="I7132" s="35" t="str">
        <f t="shared" si="469"/>
        <v>Marzo</v>
      </c>
    </row>
    <row r="7133" spans="1:9" s="6" customFormat="1" x14ac:dyDescent="0.3">
      <c r="A7133" s="35" t="s">
        <v>21</v>
      </c>
      <c r="B7133" s="35" t="s">
        <v>32</v>
      </c>
      <c r="C7133" s="35" t="s">
        <v>27</v>
      </c>
      <c r="D7133" s="8">
        <v>44643</v>
      </c>
      <c r="E7133" s="8">
        <v>44644</v>
      </c>
      <c r="F7133" s="35">
        <f t="shared" si="466"/>
        <v>2022</v>
      </c>
      <c r="G7133" s="35">
        <f t="shared" si="467"/>
        <v>3</v>
      </c>
      <c r="H7133" s="35">
        <f t="shared" si="468"/>
        <v>24</v>
      </c>
      <c r="I7133" s="35" t="str">
        <f t="shared" si="469"/>
        <v>Marzo</v>
      </c>
    </row>
    <row r="7134" spans="1:9" s="6" customFormat="1" x14ac:dyDescent="0.3">
      <c r="A7134" s="35" t="s">
        <v>21</v>
      </c>
      <c r="B7134" s="35" t="s">
        <v>32</v>
      </c>
      <c r="C7134" s="35" t="s">
        <v>27</v>
      </c>
      <c r="D7134" s="8">
        <v>44644</v>
      </c>
      <c r="E7134" s="8">
        <v>44645</v>
      </c>
      <c r="F7134" s="35">
        <f t="shared" si="466"/>
        <v>2022</v>
      </c>
      <c r="G7134" s="35">
        <f t="shared" si="467"/>
        <v>3</v>
      </c>
      <c r="H7134" s="35">
        <f t="shared" si="468"/>
        <v>25</v>
      </c>
      <c r="I7134" s="35" t="str">
        <f t="shared" si="469"/>
        <v>Marzo</v>
      </c>
    </row>
    <row r="7135" spans="1:9" s="6" customFormat="1" x14ac:dyDescent="0.3">
      <c r="A7135" s="35" t="s">
        <v>21</v>
      </c>
      <c r="B7135" s="35" t="s">
        <v>32</v>
      </c>
      <c r="C7135" s="35" t="s">
        <v>27</v>
      </c>
      <c r="D7135" s="8">
        <v>44645</v>
      </c>
      <c r="E7135" s="8">
        <v>44648</v>
      </c>
      <c r="F7135" s="35">
        <f t="shared" si="466"/>
        <v>2022</v>
      </c>
      <c r="G7135" s="35">
        <f t="shared" si="467"/>
        <v>3</v>
      </c>
      <c r="H7135" s="35">
        <f t="shared" si="468"/>
        <v>28</v>
      </c>
      <c r="I7135" s="35" t="str">
        <f t="shared" si="469"/>
        <v>Marzo</v>
      </c>
    </row>
    <row r="7136" spans="1:9" s="6" customFormat="1" x14ac:dyDescent="0.3">
      <c r="A7136" s="35" t="s">
        <v>21</v>
      </c>
      <c r="B7136" s="35" t="s">
        <v>32</v>
      </c>
      <c r="C7136" s="35" t="s">
        <v>27</v>
      </c>
      <c r="D7136" s="8">
        <v>44648</v>
      </c>
      <c r="E7136" s="8">
        <v>44649</v>
      </c>
      <c r="F7136" s="35">
        <f t="shared" si="466"/>
        <v>2022</v>
      </c>
      <c r="G7136" s="35">
        <f t="shared" si="467"/>
        <v>3</v>
      </c>
      <c r="H7136" s="35">
        <f t="shared" si="468"/>
        <v>29</v>
      </c>
      <c r="I7136" s="35" t="str">
        <f t="shared" si="469"/>
        <v>Marzo</v>
      </c>
    </row>
    <row r="7137" spans="1:9" s="6" customFormat="1" x14ac:dyDescent="0.3">
      <c r="A7137" s="35" t="s">
        <v>21</v>
      </c>
      <c r="B7137" s="35" t="s">
        <v>32</v>
      </c>
      <c r="C7137" s="35" t="s">
        <v>27</v>
      </c>
      <c r="D7137" s="8">
        <v>44649</v>
      </c>
      <c r="E7137" s="8">
        <v>44650</v>
      </c>
      <c r="F7137" s="35">
        <f t="shared" si="466"/>
        <v>2022</v>
      </c>
      <c r="G7137" s="35">
        <f t="shared" si="467"/>
        <v>3</v>
      </c>
      <c r="H7137" s="35">
        <f t="shared" si="468"/>
        <v>30</v>
      </c>
      <c r="I7137" s="35" t="str">
        <f t="shared" si="469"/>
        <v>Marzo</v>
      </c>
    </row>
    <row r="7138" spans="1:9" s="6" customFormat="1" x14ac:dyDescent="0.3">
      <c r="A7138" s="35" t="s">
        <v>21</v>
      </c>
      <c r="B7138" s="35" t="s">
        <v>32</v>
      </c>
      <c r="C7138" s="35" t="s">
        <v>27</v>
      </c>
      <c r="D7138" s="8">
        <v>44650</v>
      </c>
      <c r="E7138" s="8">
        <v>44651</v>
      </c>
      <c r="F7138" s="35">
        <f t="shared" si="466"/>
        <v>2022</v>
      </c>
      <c r="G7138" s="35">
        <f t="shared" si="467"/>
        <v>3</v>
      </c>
      <c r="H7138" s="35">
        <f t="shared" si="468"/>
        <v>31</v>
      </c>
      <c r="I7138" s="35" t="str">
        <f t="shared" si="469"/>
        <v>Marzo</v>
      </c>
    </row>
    <row r="7139" spans="1:9" s="6" customFormat="1" x14ac:dyDescent="0.3">
      <c r="A7139" s="35" t="s">
        <v>21</v>
      </c>
      <c r="B7139" s="35" t="s">
        <v>32</v>
      </c>
      <c r="C7139" s="35" t="s">
        <v>27</v>
      </c>
      <c r="D7139" s="8">
        <v>44651</v>
      </c>
      <c r="E7139" s="8">
        <v>44652</v>
      </c>
      <c r="F7139" s="35">
        <f t="shared" si="466"/>
        <v>2022</v>
      </c>
      <c r="G7139" s="35">
        <f t="shared" si="467"/>
        <v>4</v>
      </c>
      <c r="H7139" s="35">
        <f t="shared" si="468"/>
        <v>1</v>
      </c>
      <c r="I7139" s="35" t="str">
        <f t="shared" si="469"/>
        <v>Abril</v>
      </c>
    </row>
    <row r="7140" spans="1:9" s="6" customFormat="1" x14ac:dyDescent="0.3">
      <c r="A7140" s="35" t="s">
        <v>21</v>
      </c>
      <c r="B7140" s="35" t="s">
        <v>32</v>
      </c>
      <c r="C7140" s="35" t="s">
        <v>27</v>
      </c>
      <c r="D7140" s="8">
        <v>44652</v>
      </c>
      <c r="E7140" s="8">
        <v>44655</v>
      </c>
      <c r="F7140" s="35">
        <f t="shared" si="466"/>
        <v>2022</v>
      </c>
      <c r="G7140" s="35">
        <f t="shared" si="467"/>
        <v>4</v>
      </c>
      <c r="H7140" s="35">
        <f t="shared" si="468"/>
        <v>4</v>
      </c>
      <c r="I7140" s="35" t="str">
        <f t="shared" si="469"/>
        <v>Abril</v>
      </c>
    </row>
    <row r="7141" spans="1:9" s="6" customFormat="1" x14ac:dyDescent="0.3">
      <c r="A7141" s="35" t="s">
        <v>21</v>
      </c>
      <c r="B7141" s="35" t="s">
        <v>32</v>
      </c>
      <c r="C7141" s="35" t="s">
        <v>27</v>
      </c>
      <c r="D7141" s="8">
        <v>44655</v>
      </c>
      <c r="E7141" s="8">
        <v>44656</v>
      </c>
      <c r="F7141" s="35">
        <f t="shared" si="466"/>
        <v>2022</v>
      </c>
      <c r="G7141" s="35">
        <f t="shared" si="467"/>
        <v>4</v>
      </c>
      <c r="H7141" s="35">
        <f t="shared" si="468"/>
        <v>5</v>
      </c>
      <c r="I7141" s="35" t="str">
        <f t="shared" si="469"/>
        <v>Abril</v>
      </c>
    </row>
    <row r="7142" spans="1:9" s="6" customFormat="1" x14ac:dyDescent="0.3">
      <c r="A7142" s="35" t="s">
        <v>21</v>
      </c>
      <c r="B7142" s="35" t="s">
        <v>32</v>
      </c>
      <c r="C7142" s="35" t="s">
        <v>27</v>
      </c>
      <c r="D7142" s="8">
        <v>44656</v>
      </c>
      <c r="E7142" s="8">
        <v>44657</v>
      </c>
      <c r="F7142" s="35">
        <f t="shared" si="466"/>
        <v>2022</v>
      </c>
      <c r="G7142" s="35">
        <f t="shared" si="467"/>
        <v>4</v>
      </c>
      <c r="H7142" s="35">
        <f t="shared" si="468"/>
        <v>6</v>
      </c>
      <c r="I7142" s="35" t="str">
        <f t="shared" si="469"/>
        <v>Abril</v>
      </c>
    </row>
    <row r="7143" spans="1:9" s="6" customFormat="1" x14ac:dyDescent="0.3">
      <c r="A7143" s="35" t="s">
        <v>21</v>
      </c>
      <c r="B7143" s="35" t="s">
        <v>32</v>
      </c>
      <c r="C7143" s="35" t="s">
        <v>27</v>
      </c>
      <c r="D7143" s="8">
        <v>44657</v>
      </c>
      <c r="E7143" s="8">
        <v>44658</v>
      </c>
      <c r="F7143" s="35">
        <f t="shared" si="466"/>
        <v>2022</v>
      </c>
      <c r="G7143" s="35">
        <f t="shared" si="467"/>
        <v>4</v>
      </c>
      <c r="H7143" s="35">
        <f t="shared" si="468"/>
        <v>7</v>
      </c>
      <c r="I7143" s="35" t="str">
        <f t="shared" si="469"/>
        <v>Abril</v>
      </c>
    </row>
    <row r="7144" spans="1:9" s="6" customFormat="1" x14ac:dyDescent="0.3">
      <c r="A7144" s="35" t="s">
        <v>21</v>
      </c>
      <c r="B7144" s="35" t="s">
        <v>32</v>
      </c>
      <c r="C7144" s="35" t="s">
        <v>27</v>
      </c>
      <c r="D7144" s="8">
        <v>44658</v>
      </c>
      <c r="E7144" s="8">
        <v>44659</v>
      </c>
      <c r="F7144" s="35">
        <f t="shared" si="466"/>
        <v>2022</v>
      </c>
      <c r="G7144" s="35">
        <f t="shared" si="467"/>
        <v>4</v>
      </c>
      <c r="H7144" s="35">
        <f t="shared" si="468"/>
        <v>8</v>
      </c>
      <c r="I7144" s="35" t="str">
        <f t="shared" si="469"/>
        <v>Abril</v>
      </c>
    </row>
    <row r="7145" spans="1:9" s="6" customFormat="1" x14ac:dyDescent="0.3">
      <c r="A7145" s="35" t="s">
        <v>21</v>
      </c>
      <c r="B7145" s="35" t="s">
        <v>32</v>
      </c>
      <c r="C7145" s="35" t="s">
        <v>27</v>
      </c>
      <c r="D7145" s="8">
        <v>44659</v>
      </c>
      <c r="E7145" s="8">
        <v>44662</v>
      </c>
      <c r="F7145" s="35">
        <f t="shared" si="466"/>
        <v>2022</v>
      </c>
      <c r="G7145" s="35">
        <f t="shared" si="467"/>
        <v>4</v>
      </c>
      <c r="H7145" s="35">
        <f t="shared" si="468"/>
        <v>11</v>
      </c>
      <c r="I7145" s="35" t="str">
        <f t="shared" si="469"/>
        <v>Abril</v>
      </c>
    </row>
    <row r="7146" spans="1:9" s="6" customFormat="1" x14ac:dyDescent="0.3">
      <c r="A7146" s="35" t="s">
        <v>21</v>
      </c>
      <c r="B7146" s="35" t="s">
        <v>32</v>
      </c>
      <c r="C7146" s="35" t="s">
        <v>27</v>
      </c>
      <c r="D7146" s="8">
        <v>44662</v>
      </c>
      <c r="E7146" s="8">
        <v>44663</v>
      </c>
      <c r="F7146" s="35">
        <f t="shared" si="466"/>
        <v>2022</v>
      </c>
      <c r="G7146" s="35">
        <f t="shared" si="467"/>
        <v>4</v>
      </c>
      <c r="H7146" s="35">
        <f t="shared" si="468"/>
        <v>12</v>
      </c>
      <c r="I7146" s="35" t="str">
        <f t="shared" si="469"/>
        <v>Abril</v>
      </c>
    </row>
    <row r="7147" spans="1:9" s="6" customFormat="1" x14ac:dyDescent="0.3">
      <c r="A7147" s="35" t="s">
        <v>21</v>
      </c>
      <c r="B7147" s="35" t="s">
        <v>32</v>
      </c>
      <c r="C7147" s="35" t="s">
        <v>27</v>
      </c>
      <c r="D7147" s="8">
        <v>44663</v>
      </c>
      <c r="E7147" s="8">
        <v>44664</v>
      </c>
      <c r="F7147" s="35">
        <f t="shared" si="466"/>
        <v>2022</v>
      </c>
      <c r="G7147" s="35">
        <f t="shared" si="467"/>
        <v>4</v>
      </c>
      <c r="H7147" s="35">
        <f t="shared" si="468"/>
        <v>13</v>
      </c>
      <c r="I7147" s="35" t="str">
        <f t="shared" si="469"/>
        <v>Abril</v>
      </c>
    </row>
    <row r="7148" spans="1:9" s="6" customFormat="1" x14ac:dyDescent="0.3">
      <c r="A7148" s="35" t="s">
        <v>21</v>
      </c>
      <c r="B7148" s="35" t="s">
        <v>32</v>
      </c>
      <c r="C7148" s="35" t="s">
        <v>27</v>
      </c>
      <c r="D7148" s="8">
        <v>44664</v>
      </c>
      <c r="E7148" s="8">
        <v>44669</v>
      </c>
      <c r="F7148" s="35">
        <f t="shared" si="466"/>
        <v>2022</v>
      </c>
      <c r="G7148" s="35">
        <f t="shared" si="467"/>
        <v>4</v>
      </c>
      <c r="H7148" s="35">
        <f t="shared" si="468"/>
        <v>18</v>
      </c>
      <c r="I7148" s="35" t="str">
        <f t="shared" si="469"/>
        <v>Abril</v>
      </c>
    </row>
    <row r="7149" spans="1:9" s="6" customFormat="1" x14ac:dyDescent="0.3">
      <c r="A7149" s="35" t="s">
        <v>21</v>
      </c>
      <c r="B7149" s="35" t="s">
        <v>32</v>
      </c>
      <c r="C7149" s="35" t="s">
        <v>27</v>
      </c>
      <c r="D7149" s="8">
        <v>44669</v>
      </c>
      <c r="E7149" s="8">
        <v>44670</v>
      </c>
      <c r="F7149" s="35">
        <f t="shared" si="466"/>
        <v>2022</v>
      </c>
      <c r="G7149" s="35">
        <f t="shared" si="467"/>
        <v>4</v>
      </c>
      <c r="H7149" s="35">
        <f t="shared" si="468"/>
        <v>19</v>
      </c>
      <c r="I7149" s="35" t="str">
        <f t="shared" si="469"/>
        <v>Abril</v>
      </c>
    </row>
    <row r="7150" spans="1:9" s="6" customFormat="1" x14ac:dyDescent="0.3">
      <c r="A7150" s="35" t="s">
        <v>21</v>
      </c>
      <c r="B7150" s="35" t="s">
        <v>32</v>
      </c>
      <c r="C7150" s="35" t="s">
        <v>27</v>
      </c>
      <c r="D7150" s="8">
        <v>44670</v>
      </c>
      <c r="E7150" s="8">
        <v>44671</v>
      </c>
      <c r="F7150" s="35">
        <f t="shared" si="466"/>
        <v>2022</v>
      </c>
      <c r="G7150" s="35">
        <f t="shared" si="467"/>
        <v>4</v>
      </c>
      <c r="H7150" s="35">
        <f t="shared" si="468"/>
        <v>20</v>
      </c>
      <c r="I7150" s="35" t="str">
        <f t="shared" si="469"/>
        <v>Abril</v>
      </c>
    </row>
    <row r="7151" spans="1:9" s="6" customFormat="1" x14ac:dyDescent="0.3">
      <c r="A7151" s="35" t="s">
        <v>21</v>
      </c>
      <c r="B7151" s="35" t="s">
        <v>32</v>
      </c>
      <c r="C7151" s="35" t="s">
        <v>27</v>
      </c>
      <c r="D7151" s="8">
        <v>44671</v>
      </c>
      <c r="E7151" s="8">
        <v>44672</v>
      </c>
      <c r="F7151" s="35">
        <f t="shared" si="466"/>
        <v>2022</v>
      </c>
      <c r="G7151" s="35">
        <f t="shared" si="467"/>
        <v>4</v>
      </c>
      <c r="H7151" s="35">
        <f t="shared" si="468"/>
        <v>21</v>
      </c>
      <c r="I7151" s="35" t="str">
        <f t="shared" si="469"/>
        <v>Abril</v>
      </c>
    </row>
    <row r="7152" spans="1:9" s="6" customFormat="1" x14ac:dyDescent="0.3">
      <c r="A7152" s="35" t="s">
        <v>21</v>
      </c>
      <c r="B7152" s="35" t="s">
        <v>32</v>
      </c>
      <c r="C7152" s="35" t="s">
        <v>27</v>
      </c>
      <c r="D7152" s="8">
        <v>44672</v>
      </c>
      <c r="E7152" s="8">
        <v>44673</v>
      </c>
      <c r="F7152" s="35">
        <f t="shared" si="466"/>
        <v>2022</v>
      </c>
      <c r="G7152" s="35">
        <f t="shared" si="467"/>
        <v>4</v>
      </c>
      <c r="H7152" s="35">
        <f t="shared" si="468"/>
        <v>22</v>
      </c>
      <c r="I7152" s="35" t="str">
        <f t="shared" si="469"/>
        <v>Abril</v>
      </c>
    </row>
    <row r="7153" spans="1:9" s="6" customFormat="1" x14ac:dyDescent="0.3">
      <c r="A7153" s="35" t="s">
        <v>21</v>
      </c>
      <c r="B7153" s="35" t="s">
        <v>32</v>
      </c>
      <c r="C7153" s="35" t="s">
        <v>27</v>
      </c>
      <c r="D7153" s="8">
        <v>44673</v>
      </c>
      <c r="E7153" s="8">
        <v>44676</v>
      </c>
      <c r="F7153" s="35">
        <f t="shared" si="466"/>
        <v>2022</v>
      </c>
      <c r="G7153" s="35">
        <f t="shared" si="467"/>
        <v>4</v>
      </c>
      <c r="H7153" s="35">
        <f t="shared" si="468"/>
        <v>25</v>
      </c>
      <c r="I7153" s="35" t="str">
        <f t="shared" si="469"/>
        <v>Abril</v>
      </c>
    </row>
    <row r="7154" spans="1:9" s="6" customFormat="1" x14ac:dyDescent="0.3">
      <c r="A7154" s="35" t="s">
        <v>21</v>
      </c>
      <c r="B7154" s="35" t="s">
        <v>32</v>
      </c>
      <c r="C7154" s="35" t="s">
        <v>27</v>
      </c>
      <c r="D7154" s="8">
        <v>44676</v>
      </c>
      <c r="E7154" s="8">
        <v>44677</v>
      </c>
      <c r="F7154" s="35">
        <f t="shared" si="466"/>
        <v>2022</v>
      </c>
      <c r="G7154" s="35">
        <f t="shared" si="467"/>
        <v>4</v>
      </c>
      <c r="H7154" s="35">
        <f t="shared" si="468"/>
        <v>26</v>
      </c>
      <c r="I7154" s="35" t="str">
        <f t="shared" si="469"/>
        <v>Abril</v>
      </c>
    </row>
    <row r="7155" spans="1:9" s="6" customFormat="1" x14ac:dyDescent="0.3">
      <c r="A7155" s="35" t="s">
        <v>21</v>
      </c>
      <c r="B7155" s="35" t="s">
        <v>32</v>
      </c>
      <c r="C7155" s="35" t="s">
        <v>27</v>
      </c>
      <c r="D7155" s="8">
        <v>44677</v>
      </c>
      <c r="E7155" s="8">
        <v>44678</v>
      </c>
      <c r="F7155" s="35">
        <f t="shared" si="466"/>
        <v>2022</v>
      </c>
      <c r="G7155" s="35">
        <f t="shared" si="467"/>
        <v>4</v>
      </c>
      <c r="H7155" s="35">
        <f t="shared" si="468"/>
        <v>27</v>
      </c>
      <c r="I7155" s="35" t="str">
        <f t="shared" si="469"/>
        <v>Abril</v>
      </c>
    </row>
    <row r="7156" spans="1:9" s="6" customFormat="1" x14ac:dyDescent="0.3">
      <c r="A7156" s="35" t="s">
        <v>21</v>
      </c>
      <c r="B7156" s="35" t="s">
        <v>32</v>
      </c>
      <c r="C7156" s="35" t="s">
        <v>27</v>
      </c>
      <c r="D7156" s="8">
        <v>44678</v>
      </c>
      <c r="E7156" s="8">
        <v>44679</v>
      </c>
      <c r="F7156" s="35">
        <f t="shared" si="466"/>
        <v>2022</v>
      </c>
      <c r="G7156" s="35">
        <f t="shared" si="467"/>
        <v>4</v>
      </c>
      <c r="H7156" s="35">
        <f t="shared" si="468"/>
        <v>28</v>
      </c>
      <c r="I7156" s="35" t="str">
        <f t="shared" si="469"/>
        <v>Abril</v>
      </c>
    </row>
    <row r="7157" spans="1:9" s="6" customFormat="1" x14ac:dyDescent="0.3">
      <c r="A7157" s="35" t="s">
        <v>21</v>
      </c>
      <c r="B7157" s="35" t="s">
        <v>32</v>
      </c>
      <c r="C7157" s="35" t="s">
        <v>27</v>
      </c>
      <c r="D7157" s="8">
        <v>44679</v>
      </c>
      <c r="E7157" s="8">
        <v>44680</v>
      </c>
      <c r="F7157" s="35">
        <f t="shared" si="466"/>
        <v>2022</v>
      </c>
      <c r="G7157" s="35">
        <f t="shared" si="467"/>
        <v>4</v>
      </c>
      <c r="H7157" s="35">
        <f t="shared" si="468"/>
        <v>29</v>
      </c>
      <c r="I7157" s="35" t="str">
        <f t="shared" si="469"/>
        <v>Abril</v>
      </c>
    </row>
    <row r="7158" spans="1:9" s="6" customFormat="1" x14ac:dyDescent="0.3">
      <c r="A7158" s="35" t="s">
        <v>21</v>
      </c>
      <c r="B7158" s="35" t="s">
        <v>32</v>
      </c>
      <c r="C7158" s="35" t="s">
        <v>27</v>
      </c>
      <c r="D7158" s="8">
        <v>44680</v>
      </c>
      <c r="E7158" s="8">
        <v>44683</v>
      </c>
      <c r="F7158" s="35">
        <f t="shared" si="466"/>
        <v>2022</v>
      </c>
      <c r="G7158" s="35">
        <f t="shared" si="467"/>
        <v>5</v>
      </c>
      <c r="H7158" s="35">
        <f t="shared" si="468"/>
        <v>2</v>
      </c>
      <c r="I7158" s="35" t="str">
        <f t="shared" si="469"/>
        <v>Mayo</v>
      </c>
    </row>
    <row r="7159" spans="1:9" s="6" customFormat="1" x14ac:dyDescent="0.3">
      <c r="A7159" s="35" t="s">
        <v>21</v>
      </c>
      <c r="B7159" s="35" t="s">
        <v>32</v>
      </c>
      <c r="C7159" s="35" t="s">
        <v>27</v>
      </c>
      <c r="D7159" s="8">
        <v>44683</v>
      </c>
      <c r="E7159" s="8">
        <v>44684</v>
      </c>
      <c r="F7159" s="35">
        <f t="shared" si="466"/>
        <v>2022</v>
      </c>
      <c r="G7159" s="35">
        <f t="shared" si="467"/>
        <v>5</v>
      </c>
      <c r="H7159" s="35">
        <f t="shared" si="468"/>
        <v>3</v>
      </c>
      <c r="I7159" s="35" t="str">
        <f t="shared" si="469"/>
        <v>Mayo</v>
      </c>
    </row>
    <row r="7160" spans="1:9" s="6" customFormat="1" x14ac:dyDescent="0.3">
      <c r="A7160" s="35" t="s">
        <v>21</v>
      </c>
      <c r="B7160" s="35" t="s">
        <v>32</v>
      </c>
      <c r="C7160" s="35" t="s">
        <v>27</v>
      </c>
      <c r="D7160" s="8">
        <v>44684</v>
      </c>
      <c r="E7160" s="8">
        <v>44685</v>
      </c>
      <c r="F7160" s="35">
        <f t="shared" si="466"/>
        <v>2022</v>
      </c>
      <c r="G7160" s="35">
        <f t="shared" si="467"/>
        <v>5</v>
      </c>
      <c r="H7160" s="35">
        <f t="shared" si="468"/>
        <v>4</v>
      </c>
      <c r="I7160" s="35" t="str">
        <f t="shared" si="469"/>
        <v>Mayo</v>
      </c>
    </row>
    <row r="7161" spans="1:9" s="6" customFormat="1" x14ac:dyDescent="0.3">
      <c r="A7161" s="35" t="s">
        <v>21</v>
      </c>
      <c r="B7161" s="35" t="s">
        <v>32</v>
      </c>
      <c r="C7161" s="35" t="s">
        <v>27</v>
      </c>
      <c r="D7161" s="8">
        <v>44685</v>
      </c>
      <c r="E7161" s="8">
        <v>44686</v>
      </c>
      <c r="F7161" s="35">
        <f t="shared" si="466"/>
        <v>2022</v>
      </c>
      <c r="G7161" s="35">
        <f t="shared" si="467"/>
        <v>5</v>
      </c>
      <c r="H7161" s="35">
        <f t="shared" si="468"/>
        <v>5</v>
      </c>
      <c r="I7161" s="35" t="str">
        <f t="shared" si="469"/>
        <v>Mayo</v>
      </c>
    </row>
    <row r="7162" spans="1:9" s="6" customFormat="1" x14ac:dyDescent="0.3">
      <c r="A7162" s="35" t="s">
        <v>21</v>
      </c>
      <c r="B7162" s="35" t="s">
        <v>32</v>
      </c>
      <c r="C7162" s="35" t="s">
        <v>27</v>
      </c>
      <c r="D7162" s="8">
        <v>44686</v>
      </c>
      <c r="E7162" s="8">
        <v>44687</v>
      </c>
      <c r="F7162" s="35">
        <f t="shared" si="466"/>
        <v>2022</v>
      </c>
      <c r="G7162" s="35">
        <f t="shared" si="467"/>
        <v>5</v>
      </c>
      <c r="H7162" s="35">
        <f t="shared" si="468"/>
        <v>6</v>
      </c>
      <c r="I7162" s="35" t="str">
        <f t="shared" si="469"/>
        <v>Mayo</v>
      </c>
    </row>
    <row r="7163" spans="1:9" s="6" customFormat="1" x14ac:dyDescent="0.3">
      <c r="A7163" s="35" t="s">
        <v>21</v>
      </c>
      <c r="B7163" s="35" t="s">
        <v>32</v>
      </c>
      <c r="C7163" s="35" t="s">
        <v>27</v>
      </c>
      <c r="D7163" s="8">
        <v>44687</v>
      </c>
      <c r="E7163" s="8">
        <v>44690</v>
      </c>
      <c r="F7163" s="35">
        <f t="shared" si="466"/>
        <v>2022</v>
      </c>
      <c r="G7163" s="35">
        <f t="shared" si="467"/>
        <v>5</v>
      </c>
      <c r="H7163" s="35">
        <f t="shared" si="468"/>
        <v>9</v>
      </c>
      <c r="I7163" s="35" t="str">
        <f t="shared" si="469"/>
        <v>Mayo</v>
      </c>
    </row>
    <row r="7164" spans="1:9" s="6" customFormat="1" x14ac:dyDescent="0.3">
      <c r="A7164" s="35" t="s">
        <v>21</v>
      </c>
      <c r="B7164" s="35" t="s">
        <v>32</v>
      </c>
      <c r="C7164" s="35" t="s">
        <v>27</v>
      </c>
      <c r="D7164" s="8">
        <v>44690</v>
      </c>
      <c r="E7164" s="8">
        <v>44691</v>
      </c>
      <c r="F7164" s="35">
        <f t="shared" si="466"/>
        <v>2022</v>
      </c>
      <c r="G7164" s="35">
        <f t="shared" si="467"/>
        <v>5</v>
      </c>
      <c r="H7164" s="35">
        <f t="shared" si="468"/>
        <v>10</v>
      </c>
      <c r="I7164" s="35" t="str">
        <f t="shared" si="469"/>
        <v>Mayo</v>
      </c>
    </row>
    <row r="7165" spans="1:9" s="6" customFormat="1" x14ac:dyDescent="0.3">
      <c r="A7165" s="35" t="s">
        <v>21</v>
      </c>
      <c r="B7165" s="35" t="s">
        <v>32</v>
      </c>
      <c r="C7165" s="35" t="s">
        <v>27</v>
      </c>
      <c r="D7165" s="8">
        <v>44691</v>
      </c>
      <c r="E7165" s="8">
        <v>44692</v>
      </c>
      <c r="F7165" s="35">
        <f t="shared" si="466"/>
        <v>2022</v>
      </c>
      <c r="G7165" s="35">
        <f t="shared" si="467"/>
        <v>5</v>
      </c>
      <c r="H7165" s="35">
        <f t="shared" si="468"/>
        <v>11</v>
      </c>
      <c r="I7165" s="35" t="str">
        <f t="shared" si="469"/>
        <v>Mayo</v>
      </c>
    </row>
    <row r="7166" spans="1:9" s="6" customFormat="1" x14ac:dyDescent="0.3">
      <c r="A7166" s="35" t="s">
        <v>21</v>
      </c>
      <c r="B7166" s="35" t="s">
        <v>32</v>
      </c>
      <c r="C7166" s="35" t="s">
        <v>27</v>
      </c>
      <c r="D7166" s="8">
        <v>44692</v>
      </c>
      <c r="E7166" s="8">
        <v>44693</v>
      </c>
      <c r="F7166" s="35">
        <f t="shared" si="466"/>
        <v>2022</v>
      </c>
      <c r="G7166" s="35">
        <f t="shared" si="467"/>
        <v>5</v>
      </c>
      <c r="H7166" s="35">
        <f t="shared" si="468"/>
        <v>12</v>
      </c>
      <c r="I7166" s="35" t="str">
        <f t="shared" si="469"/>
        <v>Mayo</v>
      </c>
    </row>
    <row r="7167" spans="1:9" s="6" customFormat="1" x14ac:dyDescent="0.3">
      <c r="A7167" s="35" t="s">
        <v>21</v>
      </c>
      <c r="B7167" s="35" t="s">
        <v>32</v>
      </c>
      <c r="C7167" s="35" t="s">
        <v>27</v>
      </c>
      <c r="D7167" s="8">
        <v>44693</v>
      </c>
      <c r="E7167" s="8">
        <v>44694</v>
      </c>
      <c r="F7167" s="35">
        <f t="shared" si="466"/>
        <v>2022</v>
      </c>
      <c r="G7167" s="35">
        <f t="shared" si="467"/>
        <v>5</v>
      </c>
      <c r="H7167" s="35">
        <f t="shared" si="468"/>
        <v>13</v>
      </c>
      <c r="I7167" s="35" t="str">
        <f t="shared" si="469"/>
        <v>Mayo</v>
      </c>
    </row>
    <row r="7168" spans="1:9" s="6" customFormat="1" x14ac:dyDescent="0.3">
      <c r="A7168" s="35" t="s">
        <v>21</v>
      </c>
      <c r="B7168" s="35" t="s">
        <v>32</v>
      </c>
      <c r="C7168" s="35" t="s">
        <v>27</v>
      </c>
      <c r="D7168" s="8">
        <v>44694</v>
      </c>
      <c r="E7168" s="8">
        <v>44697</v>
      </c>
      <c r="F7168" s="35">
        <f t="shared" si="466"/>
        <v>2022</v>
      </c>
      <c r="G7168" s="35">
        <f t="shared" si="467"/>
        <v>5</v>
      </c>
      <c r="H7168" s="35">
        <f t="shared" si="468"/>
        <v>16</v>
      </c>
      <c r="I7168" s="35" t="str">
        <f t="shared" si="469"/>
        <v>Mayo</v>
      </c>
    </row>
    <row r="7169" spans="1:9" s="6" customFormat="1" x14ac:dyDescent="0.3">
      <c r="A7169" s="35" t="s">
        <v>21</v>
      </c>
      <c r="B7169" s="35" t="s">
        <v>32</v>
      </c>
      <c r="C7169" s="35" t="s">
        <v>27</v>
      </c>
      <c r="D7169" s="8">
        <v>44697</v>
      </c>
      <c r="E7169" s="8">
        <v>44698</v>
      </c>
      <c r="F7169" s="35">
        <f t="shared" si="466"/>
        <v>2022</v>
      </c>
      <c r="G7169" s="35">
        <f t="shared" si="467"/>
        <v>5</v>
      </c>
      <c r="H7169" s="35">
        <f t="shared" si="468"/>
        <v>17</v>
      </c>
      <c r="I7169" s="35" t="str">
        <f t="shared" si="469"/>
        <v>Mayo</v>
      </c>
    </row>
    <row r="7170" spans="1:9" s="6" customFormat="1" x14ac:dyDescent="0.3">
      <c r="A7170" s="35" t="s">
        <v>21</v>
      </c>
      <c r="B7170" s="35" t="s">
        <v>32</v>
      </c>
      <c r="C7170" s="35" t="s">
        <v>27</v>
      </c>
      <c r="D7170" s="8">
        <v>44698</v>
      </c>
      <c r="E7170" s="8">
        <v>44699</v>
      </c>
      <c r="F7170" s="35">
        <f t="shared" si="466"/>
        <v>2022</v>
      </c>
      <c r="G7170" s="35">
        <f t="shared" si="467"/>
        <v>5</v>
      </c>
      <c r="H7170" s="35">
        <f t="shared" si="468"/>
        <v>18</v>
      </c>
      <c r="I7170" s="35" t="str">
        <f t="shared" si="469"/>
        <v>Mayo</v>
      </c>
    </row>
    <row r="7171" spans="1:9" s="6" customFormat="1" x14ac:dyDescent="0.3">
      <c r="A7171" s="35" t="s">
        <v>21</v>
      </c>
      <c r="B7171" s="35" t="s">
        <v>32</v>
      </c>
      <c r="C7171" s="35" t="s">
        <v>27</v>
      </c>
      <c r="D7171" s="8">
        <v>44699</v>
      </c>
      <c r="E7171" s="8">
        <v>44700</v>
      </c>
      <c r="F7171" s="35">
        <f t="shared" ref="F7171:F7234" si="470">YEAR(E7171)</f>
        <v>2022</v>
      </c>
      <c r="G7171" s="35">
        <f t="shared" ref="G7171:G7234" si="471">MONTH(E7171)</f>
        <v>5</v>
      </c>
      <c r="H7171" s="35">
        <f t="shared" ref="H7171:H7234" si="472">DAY(E7171)</f>
        <v>19</v>
      </c>
      <c r="I7171" s="35" t="str">
        <f t="shared" ref="I7171:I7234" si="473">CHOOSE(G7171,"Enero","Febrero","Marzo","Abril","Mayo","Junio","Julio","Agosto","Septiembre","Octubre","Noviembre","Diciembre")</f>
        <v>Mayo</v>
      </c>
    </row>
    <row r="7172" spans="1:9" s="6" customFormat="1" x14ac:dyDescent="0.3">
      <c r="A7172" s="35" t="s">
        <v>21</v>
      </c>
      <c r="B7172" s="35" t="s">
        <v>32</v>
      </c>
      <c r="C7172" s="35" t="s">
        <v>27</v>
      </c>
      <c r="D7172" s="8">
        <v>44700</v>
      </c>
      <c r="E7172" s="8">
        <v>44701</v>
      </c>
      <c r="F7172" s="35">
        <f t="shared" si="470"/>
        <v>2022</v>
      </c>
      <c r="G7172" s="35">
        <f t="shared" si="471"/>
        <v>5</v>
      </c>
      <c r="H7172" s="35">
        <f t="shared" si="472"/>
        <v>20</v>
      </c>
      <c r="I7172" s="35" t="str">
        <f t="shared" si="473"/>
        <v>Mayo</v>
      </c>
    </row>
    <row r="7173" spans="1:9" s="6" customFormat="1" x14ac:dyDescent="0.3">
      <c r="A7173" s="35" t="s">
        <v>21</v>
      </c>
      <c r="B7173" s="35" t="s">
        <v>32</v>
      </c>
      <c r="C7173" s="35" t="s">
        <v>27</v>
      </c>
      <c r="D7173" s="8">
        <v>44701</v>
      </c>
      <c r="E7173" s="8">
        <v>44704</v>
      </c>
      <c r="F7173" s="35">
        <f t="shared" si="470"/>
        <v>2022</v>
      </c>
      <c r="G7173" s="35">
        <f t="shared" si="471"/>
        <v>5</v>
      </c>
      <c r="H7173" s="35">
        <f t="shared" si="472"/>
        <v>23</v>
      </c>
      <c r="I7173" s="35" t="str">
        <f t="shared" si="473"/>
        <v>Mayo</v>
      </c>
    </row>
    <row r="7174" spans="1:9" s="6" customFormat="1" x14ac:dyDescent="0.3">
      <c r="A7174" s="35" t="s">
        <v>21</v>
      </c>
      <c r="B7174" s="35" t="s">
        <v>32</v>
      </c>
      <c r="C7174" s="35" t="s">
        <v>27</v>
      </c>
      <c r="D7174" s="8">
        <v>44704</v>
      </c>
      <c r="E7174" s="8">
        <v>44705</v>
      </c>
      <c r="F7174" s="35">
        <f t="shared" si="470"/>
        <v>2022</v>
      </c>
      <c r="G7174" s="35">
        <f t="shared" si="471"/>
        <v>5</v>
      </c>
      <c r="H7174" s="35">
        <f t="shared" si="472"/>
        <v>24</v>
      </c>
      <c r="I7174" s="35" t="str">
        <f t="shared" si="473"/>
        <v>Mayo</v>
      </c>
    </row>
    <row r="7175" spans="1:9" s="6" customFormat="1" x14ac:dyDescent="0.3">
      <c r="A7175" s="35" t="s">
        <v>21</v>
      </c>
      <c r="B7175" s="35" t="s">
        <v>32</v>
      </c>
      <c r="C7175" s="35" t="s">
        <v>27</v>
      </c>
      <c r="D7175" s="8">
        <v>44705</v>
      </c>
      <c r="E7175" s="8">
        <v>44706</v>
      </c>
      <c r="F7175" s="35">
        <f t="shared" si="470"/>
        <v>2022</v>
      </c>
      <c r="G7175" s="35">
        <f t="shared" si="471"/>
        <v>5</v>
      </c>
      <c r="H7175" s="35">
        <f t="shared" si="472"/>
        <v>25</v>
      </c>
      <c r="I7175" s="35" t="str">
        <f t="shared" si="473"/>
        <v>Mayo</v>
      </c>
    </row>
    <row r="7176" spans="1:9" s="6" customFormat="1" x14ac:dyDescent="0.3">
      <c r="A7176" s="35" t="s">
        <v>21</v>
      </c>
      <c r="B7176" s="35" t="s">
        <v>32</v>
      </c>
      <c r="C7176" s="35" t="s">
        <v>27</v>
      </c>
      <c r="D7176" s="8">
        <v>44706</v>
      </c>
      <c r="E7176" s="8">
        <v>44707</v>
      </c>
      <c r="F7176" s="35">
        <f t="shared" si="470"/>
        <v>2022</v>
      </c>
      <c r="G7176" s="35">
        <f t="shared" si="471"/>
        <v>5</v>
      </c>
      <c r="H7176" s="35">
        <f t="shared" si="472"/>
        <v>26</v>
      </c>
      <c r="I7176" s="35" t="str">
        <f t="shared" si="473"/>
        <v>Mayo</v>
      </c>
    </row>
    <row r="7177" spans="1:9" s="6" customFormat="1" x14ac:dyDescent="0.3">
      <c r="A7177" s="35" t="s">
        <v>21</v>
      </c>
      <c r="B7177" s="35" t="s">
        <v>32</v>
      </c>
      <c r="C7177" s="35" t="s">
        <v>27</v>
      </c>
      <c r="D7177" s="8">
        <v>44707</v>
      </c>
      <c r="E7177" s="8">
        <v>44708</v>
      </c>
      <c r="F7177" s="35">
        <f t="shared" si="470"/>
        <v>2022</v>
      </c>
      <c r="G7177" s="35">
        <f t="shared" si="471"/>
        <v>5</v>
      </c>
      <c r="H7177" s="35">
        <f t="shared" si="472"/>
        <v>27</v>
      </c>
      <c r="I7177" s="35" t="str">
        <f t="shared" si="473"/>
        <v>Mayo</v>
      </c>
    </row>
    <row r="7178" spans="1:9" s="6" customFormat="1" x14ac:dyDescent="0.3">
      <c r="A7178" s="35" t="s">
        <v>21</v>
      </c>
      <c r="B7178" s="35" t="s">
        <v>32</v>
      </c>
      <c r="C7178" s="35" t="s">
        <v>27</v>
      </c>
      <c r="D7178" s="8">
        <v>44708</v>
      </c>
      <c r="E7178" s="8">
        <v>44711</v>
      </c>
      <c r="F7178" s="35">
        <f t="shared" si="470"/>
        <v>2022</v>
      </c>
      <c r="G7178" s="35">
        <f t="shared" si="471"/>
        <v>5</v>
      </c>
      <c r="H7178" s="35">
        <f t="shared" si="472"/>
        <v>30</v>
      </c>
      <c r="I7178" s="35" t="str">
        <f t="shared" si="473"/>
        <v>Mayo</v>
      </c>
    </row>
    <row r="7179" spans="1:9" s="6" customFormat="1" x14ac:dyDescent="0.3">
      <c r="A7179" s="35" t="s">
        <v>21</v>
      </c>
      <c r="B7179" s="35" t="s">
        <v>32</v>
      </c>
      <c r="C7179" s="35" t="s">
        <v>27</v>
      </c>
      <c r="D7179" s="8">
        <v>44711</v>
      </c>
      <c r="E7179" s="8">
        <v>44712</v>
      </c>
      <c r="F7179" s="35">
        <f t="shared" si="470"/>
        <v>2022</v>
      </c>
      <c r="G7179" s="35">
        <f t="shared" si="471"/>
        <v>5</v>
      </c>
      <c r="H7179" s="35">
        <f t="shared" si="472"/>
        <v>31</v>
      </c>
      <c r="I7179" s="35" t="str">
        <f t="shared" si="473"/>
        <v>Mayo</v>
      </c>
    </row>
    <row r="7180" spans="1:9" s="6" customFormat="1" x14ac:dyDescent="0.3">
      <c r="A7180" s="35" t="s">
        <v>21</v>
      </c>
      <c r="B7180" s="35" t="s">
        <v>32</v>
      </c>
      <c r="C7180" s="35" t="s">
        <v>27</v>
      </c>
      <c r="D7180" s="8">
        <v>44712</v>
      </c>
      <c r="E7180" s="8">
        <v>44713</v>
      </c>
      <c r="F7180" s="35">
        <f t="shared" si="470"/>
        <v>2022</v>
      </c>
      <c r="G7180" s="35">
        <f t="shared" si="471"/>
        <v>6</v>
      </c>
      <c r="H7180" s="35">
        <f t="shared" si="472"/>
        <v>1</v>
      </c>
      <c r="I7180" s="35" t="str">
        <f t="shared" si="473"/>
        <v>Junio</v>
      </c>
    </row>
    <row r="7181" spans="1:9" s="6" customFormat="1" x14ac:dyDescent="0.3">
      <c r="A7181" s="35" t="s">
        <v>21</v>
      </c>
      <c r="B7181" s="35" t="s">
        <v>32</v>
      </c>
      <c r="C7181" s="35" t="s">
        <v>27</v>
      </c>
      <c r="D7181" s="8">
        <v>44713</v>
      </c>
      <c r="E7181" s="8">
        <v>44714</v>
      </c>
      <c r="F7181" s="35">
        <f t="shared" si="470"/>
        <v>2022</v>
      </c>
      <c r="G7181" s="35">
        <f t="shared" si="471"/>
        <v>6</v>
      </c>
      <c r="H7181" s="35">
        <f t="shared" si="472"/>
        <v>2</v>
      </c>
      <c r="I7181" s="35" t="str">
        <f t="shared" si="473"/>
        <v>Junio</v>
      </c>
    </row>
    <row r="7182" spans="1:9" s="6" customFormat="1" x14ac:dyDescent="0.3">
      <c r="A7182" s="35" t="s">
        <v>21</v>
      </c>
      <c r="B7182" s="35" t="s">
        <v>32</v>
      </c>
      <c r="C7182" s="35" t="s">
        <v>27</v>
      </c>
      <c r="D7182" s="8">
        <v>44714</v>
      </c>
      <c r="E7182" s="8">
        <v>44715</v>
      </c>
      <c r="F7182" s="35">
        <f t="shared" si="470"/>
        <v>2022</v>
      </c>
      <c r="G7182" s="35">
        <f t="shared" si="471"/>
        <v>6</v>
      </c>
      <c r="H7182" s="35">
        <f t="shared" si="472"/>
        <v>3</v>
      </c>
      <c r="I7182" s="35" t="str">
        <f t="shared" si="473"/>
        <v>Junio</v>
      </c>
    </row>
    <row r="7183" spans="1:9" s="6" customFormat="1" x14ac:dyDescent="0.3">
      <c r="A7183" s="35" t="s">
        <v>21</v>
      </c>
      <c r="B7183" s="35" t="s">
        <v>32</v>
      </c>
      <c r="C7183" s="35" t="s">
        <v>27</v>
      </c>
      <c r="D7183" s="8">
        <v>44715</v>
      </c>
      <c r="E7183" s="8">
        <v>44718</v>
      </c>
      <c r="F7183" s="35">
        <f t="shared" si="470"/>
        <v>2022</v>
      </c>
      <c r="G7183" s="35">
        <f t="shared" si="471"/>
        <v>6</v>
      </c>
      <c r="H7183" s="35">
        <f t="shared" si="472"/>
        <v>6</v>
      </c>
      <c r="I7183" s="35" t="str">
        <f t="shared" si="473"/>
        <v>Junio</v>
      </c>
    </row>
    <row r="7184" spans="1:9" s="6" customFormat="1" x14ac:dyDescent="0.3">
      <c r="A7184" s="35" t="s">
        <v>21</v>
      </c>
      <c r="B7184" s="35" t="s">
        <v>32</v>
      </c>
      <c r="C7184" s="35" t="s">
        <v>27</v>
      </c>
      <c r="D7184" s="8">
        <v>44718</v>
      </c>
      <c r="E7184" s="8">
        <v>44719</v>
      </c>
      <c r="F7184" s="35">
        <f t="shared" si="470"/>
        <v>2022</v>
      </c>
      <c r="G7184" s="35">
        <f t="shared" si="471"/>
        <v>6</v>
      </c>
      <c r="H7184" s="35">
        <f t="shared" si="472"/>
        <v>7</v>
      </c>
      <c r="I7184" s="35" t="str">
        <f t="shared" si="473"/>
        <v>Junio</v>
      </c>
    </row>
    <row r="7185" spans="1:9" s="6" customFormat="1" x14ac:dyDescent="0.3">
      <c r="A7185" s="35" t="s">
        <v>21</v>
      </c>
      <c r="B7185" s="35" t="s">
        <v>32</v>
      </c>
      <c r="C7185" s="35" t="s">
        <v>27</v>
      </c>
      <c r="D7185" s="8">
        <v>44719</v>
      </c>
      <c r="E7185" s="8">
        <v>44720</v>
      </c>
      <c r="F7185" s="35">
        <f t="shared" si="470"/>
        <v>2022</v>
      </c>
      <c r="G7185" s="35">
        <f t="shared" si="471"/>
        <v>6</v>
      </c>
      <c r="H7185" s="35">
        <f t="shared" si="472"/>
        <v>8</v>
      </c>
      <c r="I7185" s="35" t="str">
        <f t="shared" si="473"/>
        <v>Junio</v>
      </c>
    </row>
    <row r="7186" spans="1:9" s="6" customFormat="1" x14ac:dyDescent="0.3">
      <c r="A7186" s="35" t="s">
        <v>21</v>
      </c>
      <c r="B7186" s="35" t="s">
        <v>32</v>
      </c>
      <c r="C7186" s="35" t="s">
        <v>27</v>
      </c>
      <c r="D7186" s="8">
        <v>44720</v>
      </c>
      <c r="E7186" s="8">
        <v>44721</v>
      </c>
      <c r="F7186" s="35">
        <f t="shared" si="470"/>
        <v>2022</v>
      </c>
      <c r="G7186" s="35">
        <f t="shared" si="471"/>
        <v>6</v>
      </c>
      <c r="H7186" s="35">
        <f t="shared" si="472"/>
        <v>9</v>
      </c>
      <c r="I7186" s="35" t="str">
        <f t="shared" si="473"/>
        <v>Junio</v>
      </c>
    </row>
    <row r="7187" spans="1:9" s="6" customFormat="1" x14ac:dyDescent="0.3">
      <c r="A7187" s="35" t="s">
        <v>21</v>
      </c>
      <c r="B7187" s="35" t="s">
        <v>32</v>
      </c>
      <c r="C7187" s="35" t="s">
        <v>27</v>
      </c>
      <c r="D7187" s="8">
        <v>44721</v>
      </c>
      <c r="E7187" s="8">
        <v>44722</v>
      </c>
      <c r="F7187" s="35">
        <f t="shared" si="470"/>
        <v>2022</v>
      </c>
      <c r="G7187" s="35">
        <f t="shared" si="471"/>
        <v>6</v>
      </c>
      <c r="H7187" s="35">
        <f t="shared" si="472"/>
        <v>10</v>
      </c>
      <c r="I7187" s="35" t="str">
        <f t="shared" si="473"/>
        <v>Junio</v>
      </c>
    </row>
    <row r="7188" spans="1:9" s="6" customFormat="1" x14ac:dyDescent="0.3">
      <c r="A7188" s="35" t="s">
        <v>21</v>
      </c>
      <c r="B7188" s="35" t="s">
        <v>32</v>
      </c>
      <c r="C7188" s="35" t="s">
        <v>27</v>
      </c>
      <c r="D7188" s="8">
        <v>44722</v>
      </c>
      <c r="E7188" s="8">
        <v>44725</v>
      </c>
      <c r="F7188" s="35">
        <f t="shared" si="470"/>
        <v>2022</v>
      </c>
      <c r="G7188" s="35">
        <f t="shared" si="471"/>
        <v>6</v>
      </c>
      <c r="H7188" s="35">
        <f t="shared" si="472"/>
        <v>13</v>
      </c>
      <c r="I7188" s="35" t="str">
        <f t="shared" si="473"/>
        <v>Junio</v>
      </c>
    </row>
    <row r="7189" spans="1:9" s="6" customFormat="1" x14ac:dyDescent="0.3">
      <c r="A7189" s="35" t="s">
        <v>21</v>
      </c>
      <c r="B7189" s="35" t="s">
        <v>32</v>
      </c>
      <c r="C7189" s="35" t="s">
        <v>27</v>
      </c>
      <c r="D7189" s="8">
        <v>44725</v>
      </c>
      <c r="E7189" s="8">
        <v>44726</v>
      </c>
      <c r="F7189" s="35">
        <f t="shared" si="470"/>
        <v>2022</v>
      </c>
      <c r="G7189" s="35">
        <f t="shared" si="471"/>
        <v>6</v>
      </c>
      <c r="H7189" s="35">
        <f t="shared" si="472"/>
        <v>14</v>
      </c>
      <c r="I7189" s="35" t="str">
        <f t="shared" si="473"/>
        <v>Junio</v>
      </c>
    </row>
    <row r="7190" spans="1:9" s="6" customFormat="1" x14ac:dyDescent="0.3">
      <c r="A7190" s="35" t="s">
        <v>21</v>
      </c>
      <c r="B7190" s="35" t="s">
        <v>32</v>
      </c>
      <c r="C7190" s="35" t="s">
        <v>27</v>
      </c>
      <c r="D7190" s="8">
        <v>44726</v>
      </c>
      <c r="E7190" s="8">
        <v>44727</v>
      </c>
      <c r="F7190" s="35">
        <f t="shared" si="470"/>
        <v>2022</v>
      </c>
      <c r="G7190" s="35">
        <f t="shared" si="471"/>
        <v>6</v>
      </c>
      <c r="H7190" s="35">
        <f t="shared" si="472"/>
        <v>15</v>
      </c>
      <c r="I7190" s="35" t="str">
        <f t="shared" si="473"/>
        <v>Junio</v>
      </c>
    </row>
    <row r="7191" spans="1:9" s="6" customFormat="1" x14ac:dyDescent="0.3">
      <c r="A7191" s="35" t="s">
        <v>21</v>
      </c>
      <c r="B7191" s="35" t="s">
        <v>32</v>
      </c>
      <c r="C7191" s="35" t="s">
        <v>27</v>
      </c>
      <c r="D7191" s="8">
        <v>44727</v>
      </c>
      <c r="E7191" s="8">
        <v>44728</v>
      </c>
      <c r="F7191" s="35">
        <f t="shared" si="470"/>
        <v>2022</v>
      </c>
      <c r="G7191" s="35">
        <f t="shared" si="471"/>
        <v>6</v>
      </c>
      <c r="H7191" s="35">
        <f t="shared" si="472"/>
        <v>16</v>
      </c>
      <c r="I7191" s="35" t="str">
        <f t="shared" si="473"/>
        <v>Junio</v>
      </c>
    </row>
    <row r="7192" spans="1:9" s="6" customFormat="1" x14ac:dyDescent="0.3">
      <c r="A7192" s="35" t="s">
        <v>21</v>
      </c>
      <c r="B7192" s="35" t="s">
        <v>32</v>
      </c>
      <c r="C7192" s="35" t="s">
        <v>27</v>
      </c>
      <c r="D7192" s="8">
        <v>44728</v>
      </c>
      <c r="E7192" s="8">
        <v>44729</v>
      </c>
      <c r="F7192" s="35">
        <f t="shared" si="470"/>
        <v>2022</v>
      </c>
      <c r="G7192" s="35">
        <f t="shared" si="471"/>
        <v>6</v>
      </c>
      <c r="H7192" s="35">
        <f t="shared" si="472"/>
        <v>17</v>
      </c>
      <c r="I7192" s="35" t="str">
        <f t="shared" si="473"/>
        <v>Junio</v>
      </c>
    </row>
    <row r="7193" spans="1:9" s="6" customFormat="1" x14ac:dyDescent="0.3">
      <c r="A7193" s="35" t="s">
        <v>21</v>
      </c>
      <c r="B7193" s="35" t="s">
        <v>32</v>
      </c>
      <c r="C7193" s="35" t="s">
        <v>27</v>
      </c>
      <c r="D7193" s="8">
        <v>44729</v>
      </c>
      <c r="E7193" s="8">
        <v>44733</v>
      </c>
      <c r="F7193" s="35">
        <f t="shared" si="470"/>
        <v>2022</v>
      </c>
      <c r="G7193" s="35">
        <f t="shared" si="471"/>
        <v>6</v>
      </c>
      <c r="H7193" s="35">
        <f t="shared" si="472"/>
        <v>21</v>
      </c>
      <c r="I7193" s="35" t="str">
        <f t="shared" si="473"/>
        <v>Junio</v>
      </c>
    </row>
    <row r="7194" spans="1:9" s="6" customFormat="1" x14ac:dyDescent="0.3">
      <c r="A7194" s="35" t="s">
        <v>21</v>
      </c>
      <c r="B7194" s="35" t="s">
        <v>32</v>
      </c>
      <c r="C7194" s="35" t="s">
        <v>27</v>
      </c>
      <c r="D7194" s="8">
        <v>44733</v>
      </c>
      <c r="E7194" s="8">
        <v>44734</v>
      </c>
      <c r="F7194" s="35">
        <f t="shared" si="470"/>
        <v>2022</v>
      </c>
      <c r="G7194" s="35">
        <f t="shared" si="471"/>
        <v>6</v>
      </c>
      <c r="H7194" s="35">
        <f t="shared" si="472"/>
        <v>22</v>
      </c>
      <c r="I7194" s="35" t="str">
        <f t="shared" si="473"/>
        <v>Junio</v>
      </c>
    </row>
    <row r="7195" spans="1:9" s="6" customFormat="1" x14ac:dyDescent="0.3">
      <c r="A7195" s="35" t="s">
        <v>21</v>
      </c>
      <c r="B7195" s="35" t="s">
        <v>32</v>
      </c>
      <c r="C7195" s="35" t="s">
        <v>27</v>
      </c>
      <c r="D7195" s="8">
        <v>44734</v>
      </c>
      <c r="E7195" s="8">
        <v>44735</v>
      </c>
      <c r="F7195" s="35">
        <f t="shared" si="470"/>
        <v>2022</v>
      </c>
      <c r="G7195" s="35">
        <f t="shared" si="471"/>
        <v>6</v>
      </c>
      <c r="H7195" s="35">
        <f t="shared" si="472"/>
        <v>23</v>
      </c>
      <c r="I7195" s="35" t="str">
        <f t="shared" si="473"/>
        <v>Junio</v>
      </c>
    </row>
    <row r="7196" spans="1:9" s="6" customFormat="1" x14ac:dyDescent="0.3">
      <c r="A7196" s="35" t="s">
        <v>21</v>
      </c>
      <c r="B7196" s="35" t="s">
        <v>32</v>
      </c>
      <c r="C7196" s="35" t="s">
        <v>27</v>
      </c>
      <c r="D7196" s="8">
        <v>44735</v>
      </c>
      <c r="E7196" s="8">
        <v>44736</v>
      </c>
      <c r="F7196" s="35">
        <f t="shared" si="470"/>
        <v>2022</v>
      </c>
      <c r="G7196" s="35">
        <f t="shared" si="471"/>
        <v>6</v>
      </c>
      <c r="H7196" s="35">
        <f t="shared" si="472"/>
        <v>24</v>
      </c>
      <c r="I7196" s="35" t="str">
        <f t="shared" si="473"/>
        <v>Junio</v>
      </c>
    </row>
    <row r="7197" spans="1:9" s="6" customFormat="1" x14ac:dyDescent="0.3">
      <c r="A7197" s="35" t="s">
        <v>21</v>
      </c>
      <c r="B7197" s="35" t="s">
        <v>32</v>
      </c>
      <c r="C7197" s="35" t="s">
        <v>27</v>
      </c>
      <c r="D7197" s="8">
        <v>44736</v>
      </c>
      <c r="E7197" s="8">
        <v>44740</v>
      </c>
      <c r="F7197" s="35">
        <f t="shared" si="470"/>
        <v>2022</v>
      </c>
      <c r="G7197" s="35">
        <f t="shared" si="471"/>
        <v>6</v>
      </c>
      <c r="H7197" s="35">
        <f t="shared" si="472"/>
        <v>28</v>
      </c>
      <c r="I7197" s="35" t="str">
        <f t="shared" si="473"/>
        <v>Junio</v>
      </c>
    </row>
    <row r="7198" spans="1:9" s="6" customFormat="1" x14ac:dyDescent="0.3">
      <c r="A7198" s="35" t="s">
        <v>21</v>
      </c>
      <c r="B7198" s="35" t="s">
        <v>32</v>
      </c>
      <c r="C7198" s="35" t="s">
        <v>27</v>
      </c>
      <c r="D7198" s="8">
        <v>44740</v>
      </c>
      <c r="E7198" s="8">
        <v>44741</v>
      </c>
      <c r="F7198" s="35">
        <f t="shared" si="470"/>
        <v>2022</v>
      </c>
      <c r="G7198" s="35">
        <f t="shared" si="471"/>
        <v>6</v>
      </c>
      <c r="H7198" s="35">
        <f t="shared" si="472"/>
        <v>29</v>
      </c>
      <c r="I7198" s="35" t="str">
        <f t="shared" si="473"/>
        <v>Junio</v>
      </c>
    </row>
    <row r="7199" spans="1:9" s="6" customFormat="1" x14ac:dyDescent="0.3">
      <c r="A7199" s="35" t="s">
        <v>21</v>
      </c>
      <c r="B7199" s="35" t="s">
        <v>32</v>
      </c>
      <c r="C7199" s="35" t="s">
        <v>27</v>
      </c>
      <c r="D7199" s="8">
        <v>44741</v>
      </c>
      <c r="E7199" s="8">
        <v>44742</v>
      </c>
      <c r="F7199" s="35">
        <f t="shared" si="470"/>
        <v>2022</v>
      </c>
      <c r="G7199" s="35">
        <f t="shared" si="471"/>
        <v>6</v>
      </c>
      <c r="H7199" s="35">
        <f t="shared" si="472"/>
        <v>30</v>
      </c>
      <c r="I7199" s="35" t="str">
        <f t="shared" si="473"/>
        <v>Junio</v>
      </c>
    </row>
    <row r="7200" spans="1:9" s="6" customFormat="1" x14ac:dyDescent="0.3">
      <c r="A7200" s="35" t="s">
        <v>21</v>
      </c>
      <c r="B7200" s="35" t="s">
        <v>32</v>
      </c>
      <c r="C7200" s="35" t="s">
        <v>27</v>
      </c>
      <c r="D7200" s="8">
        <v>44742</v>
      </c>
      <c r="E7200" s="8">
        <v>44743</v>
      </c>
      <c r="F7200" s="35">
        <f t="shared" si="470"/>
        <v>2022</v>
      </c>
      <c r="G7200" s="35">
        <f t="shared" si="471"/>
        <v>7</v>
      </c>
      <c r="H7200" s="35">
        <f t="shared" si="472"/>
        <v>1</v>
      </c>
      <c r="I7200" s="35" t="str">
        <f t="shared" si="473"/>
        <v>Julio</v>
      </c>
    </row>
    <row r="7201" spans="1:9" s="6" customFormat="1" x14ac:dyDescent="0.3">
      <c r="A7201" s="35" t="s">
        <v>21</v>
      </c>
      <c r="B7201" s="35" t="s">
        <v>32</v>
      </c>
      <c r="C7201" s="35" t="s">
        <v>27</v>
      </c>
      <c r="D7201" s="8">
        <v>44743</v>
      </c>
      <c r="E7201" s="8">
        <v>44747</v>
      </c>
      <c r="F7201" s="35">
        <f t="shared" si="470"/>
        <v>2022</v>
      </c>
      <c r="G7201" s="35">
        <f t="shared" si="471"/>
        <v>7</v>
      </c>
      <c r="H7201" s="35">
        <f t="shared" si="472"/>
        <v>5</v>
      </c>
      <c r="I7201" s="35" t="str">
        <f t="shared" si="473"/>
        <v>Julio</v>
      </c>
    </row>
    <row r="7202" spans="1:9" s="6" customFormat="1" x14ac:dyDescent="0.3">
      <c r="A7202" s="35" t="s">
        <v>21</v>
      </c>
      <c r="B7202" s="35" t="s">
        <v>32</v>
      </c>
      <c r="C7202" s="35" t="s">
        <v>27</v>
      </c>
      <c r="D7202" s="8">
        <v>44747</v>
      </c>
      <c r="E7202" s="8">
        <v>44748</v>
      </c>
      <c r="F7202" s="35">
        <f t="shared" si="470"/>
        <v>2022</v>
      </c>
      <c r="G7202" s="35">
        <f t="shared" si="471"/>
        <v>7</v>
      </c>
      <c r="H7202" s="35">
        <f t="shared" si="472"/>
        <v>6</v>
      </c>
      <c r="I7202" s="35" t="str">
        <f t="shared" si="473"/>
        <v>Julio</v>
      </c>
    </row>
    <row r="7203" spans="1:9" s="6" customFormat="1" x14ac:dyDescent="0.3">
      <c r="A7203" s="35" t="s">
        <v>21</v>
      </c>
      <c r="B7203" s="35" t="s">
        <v>32</v>
      </c>
      <c r="C7203" s="35" t="s">
        <v>27</v>
      </c>
      <c r="D7203" s="8">
        <v>44748</v>
      </c>
      <c r="E7203" s="8">
        <v>44749</v>
      </c>
      <c r="F7203" s="35">
        <f t="shared" si="470"/>
        <v>2022</v>
      </c>
      <c r="G7203" s="35">
        <f t="shared" si="471"/>
        <v>7</v>
      </c>
      <c r="H7203" s="35">
        <f t="shared" si="472"/>
        <v>7</v>
      </c>
      <c r="I7203" s="35" t="str">
        <f t="shared" si="473"/>
        <v>Julio</v>
      </c>
    </row>
    <row r="7204" spans="1:9" s="6" customFormat="1" x14ac:dyDescent="0.3">
      <c r="A7204" s="35" t="s">
        <v>21</v>
      </c>
      <c r="B7204" s="35" t="s">
        <v>32</v>
      </c>
      <c r="C7204" s="35" t="s">
        <v>27</v>
      </c>
      <c r="D7204" s="8">
        <v>44749</v>
      </c>
      <c r="E7204" s="8">
        <v>44750</v>
      </c>
      <c r="F7204" s="35">
        <f t="shared" si="470"/>
        <v>2022</v>
      </c>
      <c r="G7204" s="35">
        <f t="shared" si="471"/>
        <v>7</v>
      </c>
      <c r="H7204" s="35">
        <f t="shared" si="472"/>
        <v>8</v>
      </c>
      <c r="I7204" s="35" t="str">
        <f t="shared" si="473"/>
        <v>Julio</v>
      </c>
    </row>
    <row r="7205" spans="1:9" s="6" customFormat="1" x14ac:dyDescent="0.3">
      <c r="A7205" s="35" t="s">
        <v>21</v>
      </c>
      <c r="B7205" s="35" t="s">
        <v>32</v>
      </c>
      <c r="C7205" s="35" t="s">
        <v>27</v>
      </c>
      <c r="D7205" s="8">
        <v>44750</v>
      </c>
      <c r="E7205" s="8">
        <v>44753</v>
      </c>
      <c r="F7205" s="35">
        <f t="shared" si="470"/>
        <v>2022</v>
      </c>
      <c r="G7205" s="35">
        <f t="shared" si="471"/>
        <v>7</v>
      </c>
      <c r="H7205" s="35">
        <f t="shared" si="472"/>
        <v>11</v>
      </c>
      <c r="I7205" s="35" t="str">
        <f t="shared" si="473"/>
        <v>Julio</v>
      </c>
    </row>
    <row r="7206" spans="1:9" s="6" customFormat="1" x14ac:dyDescent="0.3">
      <c r="A7206" s="35" t="s">
        <v>21</v>
      </c>
      <c r="B7206" s="35" t="s">
        <v>32</v>
      </c>
      <c r="C7206" s="35" t="s">
        <v>27</v>
      </c>
      <c r="D7206" s="8">
        <v>44753</v>
      </c>
      <c r="E7206" s="8">
        <v>44754</v>
      </c>
      <c r="F7206" s="35">
        <f t="shared" si="470"/>
        <v>2022</v>
      </c>
      <c r="G7206" s="35">
        <f t="shared" si="471"/>
        <v>7</v>
      </c>
      <c r="H7206" s="35">
        <f t="shared" si="472"/>
        <v>12</v>
      </c>
      <c r="I7206" s="35" t="str">
        <f t="shared" si="473"/>
        <v>Julio</v>
      </c>
    </row>
    <row r="7207" spans="1:9" s="6" customFormat="1" x14ac:dyDescent="0.3">
      <c r="A7207" s="35" t="s">
        <v>21</v>
      </c>
      <c r="B7207" s="35" t="s">
        <v>32</v>
      </c>
      <c r="C7207" s="35" t="s">
        <v>27</v>
      </c>
      <c r="D7207" s="8">
        <v>44754</v>
      </c>
      <c r="E7207" s="8">
        <v>44755</v>
      </c>
      <c r="F7207" s="35">
        <f t="shared" si="470"/>
        <v>2022</v>
      </c>
      <c r="G7207" s="35">
        <f t="shared" si="471"/>
        <v>7</v>
      </c>
      <c r="H7207" s="35">
        <f t="shared" si="472"/>
        <v>13</v>
      </c>
      <c r="I7207" s="35" t="str">
        <f t="shared" si="473"/>
        <v>Julio</v>
      </c>
    </row>
    <row r="7208" spans="1:9" s="6" customFormat="1" x14ac:dyDescent="0.3">
      <c r="A7208" s="35" t="s">
        <v>21</v>
      </c>
      <c r="B7208" s="35" t="s">
        <v>32</v>
      </c>
      <c r="C7208" s="35" t="s">
        <v>27</v>
      </c>
      <c r="D7208" s="8">
        <v>44755</v>
      </c>
      <c r="E7208" s="8">
        <v>44756</v>
      </c>
      <c r="F7208" s="35">
        <f t="shared" si="470"/>
        <v>2022</v>
      </c>
      <c r="G7208" s="35">
        <f t="shared" si="471"/>
        <v>7</v>
      </c>
      <c r="H7208" s="35">
        <f t="shared" si="472"/>
        <v>14</v>
      </c>
      <c r="I7208" s="35" t="str">
        <f t="shared" si="473"/>
        <v>Julio</v>
      </c>
    </row>
    <row r="7209" spans="1:9" s="6" customFormat="1" x14ac:dyDescent="0.3">
      <c r="A7209" s="35" t="s">
        <v>21</v>
      </c>
      <c r="B7209" s="35" t="s">
        <v>32</v>
      </c>
      <c r="C7209" s="35" t="s">
        <v>27</v>
      </c>
      <c r="D7209" s="8">
        <v>44756</v>
      </c>
      <c r="E7209" s="8">
        <v>44757</v>
      </c>
      <c r="F7209" s="35">
        <f t="shared" si="470"/>
        <v>2022</v>
      </c>
      <c r="G7209" s="35">
        <f t="shared" si="471"/>
        <v>7</v>
      </c>
      <c r="H7209" s="35">
        <f t="shared" si="472"/>
        <v>15</v>
      </c>
      <c r="I7209" s="35" t="str">
        <f t="shared" si="473"/>
        <v>Julio</v>
      </c>
    </row>
    <row r="7210" spans="1:9" s="6" customFormat="1" x14ac:dyDescent="0.3">
      <c r="A7210" s="35" t="s">
        <v>21</v>
      </c>
      <c r="B7210" s="35" t="s">
        <v>32</v>
      </c>
      <c r="C7210" s="35" t="s">
        <v>27</v>
      </c>
      <c r="D7210" s="8">
        <v>44757</v>
      </c>
      <c r="E7210" s="8">
        <v>44760</v>
      </c>
      <c r="F7210" s="35">
        <f t="shared" si="470"/>
        <v>2022</v>
      </c>
      <c r="G7210" s="35">
        <f t="shared" si="471"/>
        <v>7</v>
      </c>
      <c r="H7210" s="35">
        <f t="shared" si="472"/>
        <v>18</v>
      </c>
      <c r="I7210" s="35" t="str">
        <f t="shared" si="473"/>
        <v>Julio</v>
      </c>
    </row>
    <row r="7211" spans="1:9" s="6" customFormat="1" x14ac:dyDescent="0.3">
      <c r="A7211" s="35" t="s">
        <v>21</v>
      </c>
      <c r="B7211" s="35" t="s">
        <v>32</v>
      </c>
      <c r="C7211" s="35" t="s">
        <v>27</v>
      </c>
      <c r="D7211" s="8">
        <v>44760</v>
      </c>
      <c r="E7211" s="8">
        <v>44761</v>
      </c>
      <c r="F7211" s="35">
        <f t="shared" si="470"/>
        <v>2022</v>
      </c>
      <c r="G7211" s="35">
        <f t="shared" si="471"/>
        <v>7</v>
      </c>
      <c r="H7211" s="35">
        <f t="shared" si="472"/>
        <v>19</v>
      </c>
      <c r="I7211" s="35" t="str">
        <f t="shared" si="473"/>
        <v>Julio</v>
      </c>
    </row>
    <row r="7212" spans="1:9" s="6" customFormat="1" x14ac:dyDescent="0.3">
      <c r="A7212" s="35" t="s">
        <v>21</v>
      </c>
      <c r="B7212" s="35" t="s">
        <v>32</v>
      </c>
      <c r="C7212" s="35" t="s">
        <v>27</v>
      </c>
      <c r="D7212" s="8">
        <v>44761</v>
      </c>
      <c r="E7212" s="8">
        <v>44763</v>
      </c>
      <c r="F7212" s="35">
        <f t="shared" si="470"/>
        <v>2022</v>
      </c>
      <c r="G7212" s="35">
        <f t="shared" si="471"/>
        <v>7</v>
      </c>
      <c r="H7212" s="35">
        <f t="shared" si="472"/>
        <v>21</v>
      </c>
      <c r="I7212" s="35" t="str">
        <f t="shared" si="473"/>
        <v>Julio</v>
      </c>
    </row>
    <row r="7213" spans="1:9" s="6" customFormat="1" x14ac:dyDescent="0.3">
      <c r="A7213" s="35" t="s">
        <v>21</v>
      </c>
      <c r="B7213" s="35" t="s">
        <v>32</v>
      </c>
      <c r="C7213" s="35" t="s">
        <v>27</v>
      </c>
      <c r="D7213" s="8">
        <v>44763</v>
      </c>
      <c r="E7213" s="8">
        <v>44764</v>
      </c>
      <c r="F7213" s="35">
        <f t="shared" si="470"/>
        <v>2022</v>
      </c>
      <c r="G7213" s="35">
        <f t="shared" si="471"/>
        <v>7</v>
      </c>
      <c r="H7213" s="35">
        <f t="shared" si="472"/>
        <v>22</v>
      </c>
      <c r="I7213" s="35" t="str">
        <f t="shared" si="473"/>
        <v>Julio</v>
      </c>
    </row>
    <row r="7214" spans="1:9" s="6" customFormat="1" x14ac:dyDescent="0.3">
      <c r="A7214" s="35" t="s">
        <v>21</v>
      </c>
      <c r="B7214" s="35" t="s">
        <v>32</v>
      </c>
      <c r="C7214" s="35" t="s">
        <v>27</v>
      </c>
      <c r="D7214" s="8">
        <v>44764</v>
      </c>
      <c r="E7214" s="8">
        <v>44767</v>
      </c>
      <c r="F7214" s="35">
        <f t="shared" si="470"/>
        <v>2022</v>
      </c>
      <c r="G7214" s="35">
        <f t="shared" si="471"/>
        <v>7</v>
      </c>
      <c r="H7214" s="35">
        <f t="shared" si="472"/>
        <v>25</v>
      </c>
      <c r="I7214" s="35" t="str">
        <f t="shared" si="473"/>
        <v>Julio</v>
      </c>
    </row>
    <row r="7215" spans="1:9" s="6" customFormat="1" x14ac:dyDescent="0.3">
      <c r="A7215" s="35" t="s">
        <v>21</v>
      </c>
      <c r="B7215" s="35" t="s">
        <v>32</v>
      </c>
      <c r="C7215" s="35" t="s">
        <v>27</v>
      </c>
      <c r="D7215" s="8">
        <v>44767</v>
      </c>
      <c r="E7215" s="8">
        <v>44768</v>
      </c>
      <c r="F7215" s="35">
        <f t="shared" si="470"/>
        <v>2022</v>
      </c>
      <c r="G7215" s="35">
        <f t="shared" si="471"/>
        <v>7</v>
      </c>
      <c r="H7215" s="35">
        <f t="shared" si="472"/>
        <v>26</v>
      </c>
      <c r="I7215" s="35" t="str">
        <f t="shared" si="473"/>
        <v>Julio</v>
      </c>
    </row>
    <row r="7216" spans="1:9" s="6" customFormat="1" x14ac:dyDescent="0.3">
      <c r="A7216" s="35" t="s">
        <v>21</v>
      </c>
      <c r="B7216" s="35" t="s">
        <v>32</v>
      </c>
      <c r="C7216" s="35" t="s">
        <v>27</v>
      </c>
      <c r="D7216" s="8">
        <v>44768</v>
      </c>
      <c r="E7216" s="8">
        <v>44769</v>
      </c>
      <c r="F7216" s="35">
        <f t="shared" si="470"/>
        <v>2022</v>
      </c>
      <c r="G7216" s="35">
        <f t="shared" si="471"/>
        <v>7</v>
      </c>
      <c r="H7216" s="35">
        <f t="shared" si="472"/>
        <v>27</v>
      </c>
      <c r="I7216" s="35" t="str">
        <f t="shared" si="473"/>
        <v>Julio</v>
      </c>
    </row>
    <row r="7217" spans="1:9" s="6" customFormat="1" x14ac:dyDescent="0.3">
      <c r="A7217" s="35" t="s">
        <v>21</v>
      </c>
      <c r="B7217" s="35" t="s">
        <v>32</v>
      </c>
      <c r="C7217" s="35" t="s">
        <v>27</v>
      </c>
      <c r="D7217" s="8">
        <v>44769</v>
      </c>
      <c r="E7217" s="8">
        <v>44770</v>
      </c>
      <c r="F7217" s="35">
        <f t="shared" si="470"/>
        <v>2022</v>
      </c>
      <c r="G7217" s="35">
        <f t="shared" si="471"/>
        <v>7</v>
      </c>
      <c r="H7217" s="35">
        <f t="shared" si="472"/>
        <v>28</v>
      </c>
      <c r="I7217" s="35" t="str">
        <f t="shared" si="473"/>
        <v>Julio</v>
      </c>
    </row>
    <row r="7218" spans="1:9" s="6" customFormat="1" x14ac:dyDescent="0.3">
      <c r="A7218" s="35" t="s">
        <v>21</v>
      </c>
      <c r="B7218" s="35" t="s">
        <v>32</v>
      </c>
      <c r="C7218" s="35" t="s">
        <v>27</v>
      </c>
      <c r="D7218" s="8">
        <v>44770</v>
      </c>
      <c r="E7218" s="8">
        <v>44771</v>
      </c>
      <c r="F7218" s="35">
        <f t="shared" si="470"/>
        <v>2022</v>
      </c>
      <c r="G7218" s="35">
        <f t="shared" si="471"/>
        <v>7</v>
      </c>
      <c r="H7218" s="35">
        <f t="shared" si="472"/>
        <v>29</v>
      </c>
      <c r="I7218" s="35" t="str">
        <f t="shared" si="473"/>
        <v>Julio</v>
      </c>
    </row>
    <row r="7219" spans="1:9" s="6" customFormat="1" x14ac:dyDescent="0.3">
      <c r="A7219" s="35" t="s">
        <v>21</v>
      </c>
      <c r="B7219" s="35" t="s">
        <v>32</v>
      </c>
      <c r="C7219" s="35" t="s">
        <v>27</v>
      </c>
      <c r="D7219" s="8">
        <v>44771</v>
      </c>
      <c r="E7219" s="8">
        <v>44774</v>
      </c>
      <c r="F7219" s="35">
        <f t="shared" si="470"/>
        <v>2022</v>
      </c>
      <c r="G7219" s="35">
        <f t="shared" si="471"/>
        <v>8</v>
      </c>
      <c r="H7219" s="35">
        <f t="shared" si="472"/>
        <v>1</v>
      </c>
      <c r="I7219" s="35" t="str">
        <f t="shared" si="473"/>
        <v>Agosto</v>
      </c>
    </row>
    <row r="7220" spans="1:9" s="6" customFormat="1" x14ac:dyDescent="0.3">
      <c r="A7220" s="35" t="s">
        <v>21</v>
      </c>
      <c r="B7220" s="35" t="s">
        <v>32</v>
      </c>
      <c r="C7220" s="35" t="s">
        <v>27</v>
      </c>
      <c r="D7220" s="8">
        <v>44774</v>
      </c>
      <c r="E7220" s="8">
        <v>44775</v>
      </c>
      <c r="F7220" s="35">
        <f t="shared" si="470"/>
        <v>2022</v>
      </c>
      <c r="G7220" s="35">
        <f t="shared" si="471"/>
        <v>8</v>
      </c>
      <c r="H7220" s="35">
        <f t="shared" si="472"/>
        <v>2</v>
      </c>
      <c r="I7220" s="35" t="str">
        <f t="shared" si="473"/>
        <v>Agosto</v>
      </c>
    </row>
    <row r="7221" spans="1:9" s="6" customFormat="1" x14ac:dyDescent="0.3">
      <c r="A7221" s="35" t="s">
        <v>21</v>
      </c>
      <c r="B7221" s="35" t="s">
        <v>32</v>
      </c>
      <c r="C7221" s="35" t="s">
        <v>27</v>
      </c>
      <c r="D7221" s="8">
        <v>44775</v>
      </c>
      <c r="E7221" s="8">
        <v>44776</v>
      </c>
      <c r="F7221" s="35">
        <f t="shared" si="470"/>
        <v>2022</v>
      </c>
      <c r="G7221" s="35">
        <f t="shared" si="471"/>
        <v>8</v>
      </c>
      <c r="H7221" s="35">
        <f t="shared" si="472"/>
        <v>3</v>
      </c>
      <c r="I7221" s="35" t="str">
        <f t="shared" si="473"/>
        <v>Agosto</v>
      </c>
    </row>
    <row r="7222" spans="1:9" s="6" customFormat="1" x14ac:dyDescent="0.3">
      <c r="A7222" s="35" t="s">
        <v>21</v>
      </c>
      <c r="B7222" s="35" t="s">
        <v>32</v>
      </c>
      <c r="C7222" s="35" t="s">
        <v>27</v>
      </c>
      <c r="D7222" s="8">
        <v>44776</v>
      </c>
      <c r="E7222" s="8">
        <v>44777</v>
      </c>
      <c r="F7222" s="35">
        <f t="shared" si="470"/>
        <v>2022</v>
      </c>
      <c r="G7222" s="35">
        <f t="shared" si="471"/>
        <v>8</v>
      </c>
      <c r="H7222" s="35">
        <f t="shared" si="472"/>
        <v>4</v>
      </c>
      <c r="I7222" s="35" t="str">
        <f t="shared" si="473"/>
        <v>Agosto</v>
      </c>
    </row>
    <row r="7223" spans="1:9" s="6" customFormat="1" x14ac:dyDescent="0.3">
      <c r="A7223" s="35" t="s">
        <v>21</v>
      </c>
      <c r="B7223" s="35" t="s">
        <v>32</v>
      </c>
      <c r="C7223" s="35" t="s">
        <v>27</v>
      </c>
      <c r="D7223" s="8">
        <v>44777</v>
      </c>
      <c r="E7223" s="8">
        <v>44778</v>
      </c>
      <c r="F7223" s="35">
        <f t="shared" si="470"/>
        <v>2022</v>
      </c>
      <c r="G7223" s="35">
        <f t="shared" si="471"/>
        <v>8</v>
      </c>
      <c r="H7223" s="35">
        <f t="shared" si="472"/>
        <v>5</v>
      </c>
      <c r="I7223" s="35" t="str">
        <f t="shared" si="473"/>
        <v>Agosto</v>
      </c>
    </row>
    <row r="7224" spans="1:9" s="6" customFormat="1" x14ac:dyDescent="0.3">
      <c r="A7224" s="35" t="s">
        <v>21</v>
      </c>
      <c r="B7224" s="35" t="s">
        <v>32</v>
      </c>
      <c r="C7224" s="35" t="s">
        <v>27</v>
      </c>
      <c r="D7224" s="8">
        <v>44778</v>
      </c>
      <c r="E7224" s="8">
        <v>44781</v>
      </c>
      <c r="F7224" s="35">
        <f t="shared" si="470"/>
        <v>2022</v>
      </c>
      <c r="G7224" s="35">
        <f t="shared" si="471"/>
        <v>8</v>
      </c>
      <c r="H7224" s="35">
        <f t="shared" si="472"/>
        <v>8</v>
      </c>
      <c r="I7224" s="35" t="str">
        <f t="shared" si="473"/>
        <v>Agosto</v>
      </c>
    </row>
    <row r="7225" spans="1:9" s="6" customFormat="1" x14ac:dyDescent="0.3">
      <c r="A7225" s="35" t="s">
        <v>21</v>
      </c>
      <c r="B7225" s="35" t="s">
        <v>32</v>
      </c>
      <c r="C7225" s="35" t="s">
        <v>27</v>
      </c>
      <c r="D7225" s="8">
        <v>44781</v>
      </c>
      <c r="E7225" s="8">
        <v>44782</v>
      </c>
      <c r="F7225" s="35">
        <f t="shared" si="470"/>
        <v>2022</v>
      </c>
      <c r="G7225" s="35">
        <f t="shared" si="471"/>
        <v>8</v>
      </c>
      <c r="H7225" s="35">
        <f t="shared" si="472"/>
        <v>9</v>
      </c>
      <c r="I7225" s="35" t="str">
        <f t="shared" si="473"/>
        <v>Agosto</v>
      </c>
    </row>
    <row r="7226" spans="1:9" s="6" customFormat="1" x14ac:dyDescent="0.3">
      <c r="A7226" s="35" t="s">
        <v>21</v>
      </c>
      <c r="B7226" s="35" t="s">
        <v>32</v>
      </c>
      <c r="C7226" s="35" t="s">
        <v>27</v>
      </c>
      <c r="D7226" s="8">
        <v>44782</v>
      </c>
      <c r="E7226" s="8">
        <v>44783</v>
      </c>
      <c r="F7226" s="35">
        <f t="shared" si="470"/>
        <v>2022</v>
      </c>
      <c r="G7226" s="35">
        <f t="shared" si="471"/>
        <v>8</v>
      </c>
      <c r="H7226" s="35">
        <f t="shared" si="472"/>
        <v>10</v>
      </c>
      <c r="I7226" s="35" t="str">
        <f t="shared" si="473"/>
        <v>Agosto</v>
      </c>
    </row>
    <row r="7227" spans="1:9" s="6" customFormat="1" x14ac:dyDescent="0.3">
      <c r="A7227" s="35" t="s">
        <v>21</v>
      </c>
      <c r="B7227" s="35" t="s">
        <v>32</v>
      </c>
      <c r="C7227" s="35" t="s">
        <v>27</v>
      </c>
      <c r="D7227" s="8">
        <v>44783</v>
      </c>
      <c r="E7227" s="8">
        <v>44784</v>
      </c>
      <c r="F7227" s="35">
        <f t="shared" si="470"/>
        <v>2022</v>
      </c>
      <c r="G7227" s="35">
        <f t="shared" si="471"/>
        <v>8</v>
      </c>
      <c r="H7227" s="35">
        <f t="shared" si="472"/>
        <v>11</v>
      </c>
      <c r="I7227" s="35" t="str">
        <f t="shared" si="473"/>
        <v>Agosto</v>
      </c>
    </row>
    <row r="7228" spans="1:9" s="6" customFormat="1" x14ac:dyDescent="0.3">
      <c r="A7228" s="35" t="s">
        <v>21</v>
      </c>
      <c r="B7228" s="35" t="s">
        <v>32</v>
      </c>
      <c r="C7228" s="35" t="s">
        <v>27</v>
      </c>
      <c r="D7228" s="8">
        <v>44784</v>
      </c>
      <c r="E7228" s="8">
        <v>44785</v>
      </c>
      <c r="F7228" s="35">
        <f t="shared" si="470"/>
        <v>2022</v>
      </c>
      <c r="G7228" s="35">
        <f t="shared" si="471"/>
        <v>8</v>
      </c>
      <c r="H7228" s="35">
        <f t="shared" si="472"/>
        <v>12</v>
      </c>
      <c r="I7228" s="35" t="str">
        <f t="shared" si="473"/>
        <v>Agosto</v>
      </c>
    </row>
    <row r="7229" spans="1:9" s="6" customFormat="1" x14ac:dyDescent="0.3">
      <c r="A7229" s="35" t="s">
        <v>21</v>
      </c>
      <c r="B7229" s="35" t="s">
        <v>32</v>
      </c>
      <c r="C7229" s="35" t="s">
        <v>27</v>
      </c>
      <c r="D7229" s="8">
        <v>44785</v>
      </c>
      <c r="E7229" s="8">
        <v>44789</v>
      </c>
      <c r="F7229" s="35">
        <f t="shared" si="470"/>
        <v>2022</v>
      </c>
      <c r="G7229" s="35">
        <f t="shared" si="471"/>
        <v>8</v>
      </c>
      <c r="H7229" s="35">
        <f t="shared" si="472"/>
        <v>16</v>
      </c>
      <c r="I7229" s="35" t="str">
        <f t="shared" si="473"/>
        <v>Agosto</v>
      </c>
    </row>
    <row r="7230" spans="1:9" s="6" customFormat="1" x14ac:dyDescent="0.3">
      <c r="A7230" s="35" t="s">
        <v>21</v>
      </c>
      <c r="B7230" s="35" t="s">
        <v>32</v>
      </c>
      <c r="C7230" s="35" t="s">
        <v>27</v>
      </c>
      <c r="D7230" s="8">
        <v>44789</v>
      </c>
      <c r="E7230" s="8">
        <v>44790</v>
      </c>
      <c r="F7230" s="35">
        <f t="shared" si="470"/>
        <v>2022</v>
      </c>
      <c r="G7230" s="35">
        <f t="shared" si="471"/>
        <v>8</v>
      </c>
      <c r="H7230" s="35">
        <f t="shared" si="472"/>
        <v>17</v>
      </c>
      <c r="I7230" s="35" t="str">
        <f t="shared" si="473"/>
        <v>Agosto</v>
      </c>
    </row>
    <row r="7231" spans="1:9" s="6" customFormat="1" x14ac:dyDescent="0.3">
      <c r="A7231" s="35" t="s">
        <v>21</v>
      </c>
      <c r="B7231" s="35" t="s">
        <v>32</v>
      </c>
      <c r="C7231" s="35" t="s">
        <v>27</v>
      </c>
      <c r="D7231" s="8">
        <v>44790</v>
      </c>
      <c r="E7231" s="8">
        <v>44791</v>
      </c>
      <c r="F7231" s="35">
        <f t="shared" si="470"/>
        <v>2022</v>
      </c>
      <c r="G7231" s="35">
        <f t="shared" si="471"/>
        <v>8</v>
      </c>
      <c r="H7231" s="35">
        <f t="shared" si="472"/>
        <v>18</v>
      </c>
      <c r="I7231" s="35" t="str">
        <f t="shared" si="473"/>
        <v>Agosto</v>
      </c>
    </row>
    <row r="7232" spans="1:9" s="6" customFormat="1" x14ac:dyDescent="0.3">
      <c r="A7232" s="35" t="s">
        <v>21</v>
      </c>
      <c r="B7232" s="35" t="s">
        <v>32</v>
      </c>
      <c r="C7232" s="35" t="s">
        <v>27</v>
      </c>
      <c r="D7232" s="8">
        <v>44791</v>
      </c>
      <c r="E7232" s="8">
        <v>44792</v>
      </c>
      <c r="F7232" s="35">
        <f t="shared" si="470"/>
        <v>2022</v>
      </c>
      <c r="G7232" s="35">
        <f t="shared" si="471"/>
        <v>8</v>
      </c>
      <c r="H7232" s="35">
        <f t="shared" si="472"/>
        <v>19</v>
      </c>
      <c r="I7232" s="35" t="str">
        <f t="shared" si="473"/>
        <v>Agosto</v>
      </c>
    </row>
    <row r="7233" spans="1:9" s="6" customFormat="1" x14ac:dyDescent="0.3">
      <c r="A7233" s="35" t="s">
        <v>21</v>
      </c>
      <c r="B7233" s="35" t="s">
        <v>32</v>
      </c>
      <c r="C7233" s="35" t="s">
        <v>27</v>
      </c>
      <c r="D7233" s="8">
        <v>44792</v>
      </c>
      <c r="E7233" s="8">
        <v>44795</v>
      </c>
      <c r="F7233" s="35">
        <f t="shared" si="470"/>
        <v>2022</v>
      </c>
      <c r="G7233" s="35">
        <f t="shared" si="471"/>
        <v>8</v>
      </c>
      <c r="H7233" s="35">
        <f t="shared" si="472"/>
        <v>22</v>
      </c>
      <c r="I7233" s="35" t="str">
        <f t="shared" si="473"/>
        <v>Agosto</v>
      </c>
    </row>
    <row r="7234" spans="1:9" s="6" customFormat="1" x14ac:dyDescent="0.3">
      <c r="A7234" s="35" t="s">
        <v>21</v>
      </c>
      <c r="B7234" s="35" t="s">
        <v>32</v>
      </c>
      <c r="C7234" s="35" t="s">
        <v>27</v>
      </c>
      <c r="D7234" s="8">
        <v>44795</v>
      </c>
      <c r="E7234" s="8">
        <v>44796</v>
      </c>
      <c r="F7234" s="35">
        <f t="shared" si="470"/>
        <v>2022</v>
      </c>
      <c r="G7234" s="35">
        <f t="shared" si="471"/>
        <v>8</v>
      </c>
      <c r="H7234" s="35">
        <f t="shared" si="472"/>
        <v>23</v>
      </c>
      <c r="I7234" s="35" t="str">
        <f t="shared" si="473"/>
        <v>Agosto</v>
      </c>
    </row>
    <row r="7235" spans="1:9" s="6" customFormat="1" x14ac:dyDescent="0.3">
      <c r="A7235" s="35" t="s">
        <v>21</v>
      </c>
      <c r="B7235" s="35" t="s">
        <v>32</v>
      </c>
      <c r="C7235" s="35" t="s">
        <v>27</v>
      </c>
      <c r="D7235" s="8">
        <v>44796</v>
      </c>
      <c r="E7235" s="8">
        <v>44797</v>
      </c>
      <c r="F7235" s="35">
        <f t="shared" ref="F7235:F7298" si="474">YEAR(E7235)</f>
        <v>2022</v>
      </c>
      <c r="G7235" s="35">
        <f t="shared" ref="G7235:G7298" si="475">MONTH(E7235)</f>
        <v>8</v>
      </c>
      <c r="H7235" s="35">
        <f t="shared" ref="H7235:H7298" si="476">DAY(E7235)</f>
        <v>24</v>
      </c>
      <c r="I7235" s="35" t="str">
        <f t="shared" ref="I7235:I7298" si="477">CHOOSE(G7235,"Enero","Febrero","Marzo","Abril","Mayo","Junio","Julio","Agosto","Septiembre","Octubre","Noviembre","Diciembre")</f>
        <v>Agosto</v>
      </c>
    </row>
    <row r="7236" spans="1:9" s="6" customFormat="1" x14ac:dyDescent="0.3">
      <c r="A7236" s="35" t="s">
        <v>21</v>
      </c>
      <c r="B7236" s="35" t="s">
        <v>32</v>
      </c>
      <c r="C7236" s="35" t="s">
        <v>27</v>
      </c>
      <c r="D7236" s="8">
        <v>44797</v>
      </c>
      <c r="E7236" s="8">
        <v>44798</v>
      </c>
      <c r="F7236" s="35">
        <f t="shared" si="474"/>
        <v>2022</v>
      </c>
      <c r="G7236" s="35">
        <f t="shared" si="475"/>
        <v>8</v>
      </c>
      <c r="H7236" s="35">
        <f t="shared" si="476"/>
        <v>25</v>
      </c>
      <c r="I7236" s="35" t="str">
        <f t="shared" si="477"/>
        <v>Agosto</v>
      </c>
    </row>
    <row r="7237" spans="1:9" s="6" customFormat="1" x14ac:dyDescent="0.3">
      <c r="A7237" s="35" t="s">
        <v>21</v>
      </c>
      <c r="B7237" s="35" t="s">
        <v>32</v>
      </c>
      <c r="C7237" s="35" t="s">
        <v>27</v>
      </c>
      <c r="D7237" s="8">
        <v>44798</v>
      </c>
      <c r="E7237" s="8">
        <v>44799</v>
      </c>
      <c r="F7237" s="35">
        <f t="shared" si="474"/>
        <v>2022</v>
      </c>
      <c r="G7237" s="35">
        <f t="shared" si="475"/>
        <v>8</v>
      </c>
      <c r="H7237" s="35">
        <f t="shared" si="476"/>
        <v>26</v>
      </c>
      <c r="I7237" s="35" t="str">
        <f t="shared" si="477"/>
        <v>Agosto</v>
      </c>
    </row>
    <row r="7238" spans="1:9" s="6" customFormat="1" x14ac:dyDescent="0.3">
      <c r="A7238" s="35" t="s">
        <v>21</v>
      </c>
      <c r="B7238" s="35" t="s">
        <v>32</v>
      </c>
      <c r="C7238" s="35" t="s">
        <v>27</v>
      </c>
      <c r="D7238" s="8">
        <v>44799</v>
      </c>
      <c r="E7238" s="8">
        <v>44802</v>
      </c>
      <c r="F7238" s="35">
        <f t="shared" si="474"/>
        <v>2022</v>
      </c>
      <c r="G7238" s="35">
        <f t="shared" si="475"/>
        <v>8</v>
      </c>
      <c r="H7238" s="35">
        <f t="shared" si="476"/>
        <v>29</v>
      </c>
      <c r="I7238" s="35" t="str">
        <f t="shared" si="477"/>
        <v>Agosto</v>
      </c>
    </row>
    <row r="7239" spans="1:9" s="6" customFormat="1" x14ac:dyDescent="0.3">
      <c r="A7239" s="35" t="s">
        <v>21</v>
      </c>
      <c r="B7239" s="35" t="s">
        <v>32</v>
      </c>
      <c r="C7239" s="35" t="s">
        <v>27</v>
      </c>
      <c r="D7239" s="8">
        <v>44802</v>
      </c>
      <c r="E7239" s="8">
        <v>44803</v>
      </c>
      <c r="F7239" s="35">
        <f t="shared" si="474"/>
        <v>2022</v>
      </c>
      <c r="G7239" s="35">
        <f t="shared" si="475"/>
        <v>8</v>
      </c>
      <c r="H7239" s="35">
        <f t="shared" si="476"/>
        <v>30</v>
      </c>
      <c r="I7239" s="35" t="str">
        <f t="shared" si="477"/>
        <v>Agosto</v>
      </c>
    </row>
    <row r="7240" spans="1:9" s="6" customFormat="1" x14ac:dyDescent="0.3">
      <c r="A7240" s="35" t="s">
        <v>21</v>
      </c>
      <c r="B7240" s="35" t="s">
        <v>32</v>
      </c>
      <c r="C7240" s="35" t="s">
        <v>27</v>
      </c>
      <c r="D7240" s="8">
        <v>44803</v>
      </c>
      <c r="E7240" s="8">
        <v>44804</v>
      </c>
      <c r="F7240" s="35">
        <f t="shared" si="474"/>
        <v>2022</v>
      </c>
      <c r="G7240" s="35">
        <f t="shared" si="475"/>
        <v>8</v>
      </c>
      <c r="H7240" s="35">
        <f t="shared" si="476"/>
        <v>31</v>
      </c>
      <c r="I7240" s="35" t="str">
        <f t="shared" si="477"/>
        <v>Agosto</v>
      </c>
    </row>
    <row r="7241" spans="1:9" s="6" customFormat="1" x14ac:dyDescent="0.3">
      <c r="A7241" s="35" t="s">
        <v>21</v>
      </c>
      <c r="B7241" s="35" t="s">
        <v>32</v>
      </c>
      <c r="C7241" s="35" t="s">
        <v>27</v>
      </c>
      <c r="D7241" s="8">
        <v>44804</v>
      </c>
      <c r="E7241" s="8">
        <v>44805</v>
      </c>
      <c r="F7241" s="35">
        <f t="shared" si="474"/>
        <v>2022</v>
      </c>
      <c r="G7241" s="35">
        <f t="shared" si="475"/>
        <v>9</v>
      </c>
      <c r="H7241" s="35">
        <f t="shared" si="476"/>
        <v>1</v>
      </c>
      <c r="I7241" s="35" t="str">
        <f t="shared" si="477"/>
        <v>Septiembre</v>
      </c>
    </row>
    <row r="7242" spans="1:9" s="6" customFormat="1" x14ac:dyDescent="0.3">
      <c r="A7242" s="35" t="s">
        <v>21</v>
      </c>
      <c r="B7242" s="35" t="s">
        <v>32</v>
      </c>
      <c r="C7242" s="35" t="s">
        <v>27</v>
      </c>
      <c r="D7242" s="8">
        <v>44805</v>
      </c>
      <c r="E7242" s="8">
        <v>44806</v>
      </c>
      <c r="F7242" s="35">
        <f t="shared" si="474"/>
        <v>2022</v>
      </c>
      <c r="G7242" s="35">
        <f t="shared" si="475"/>
        <v>9</v>
      </c>
      <c r="H7242" s="35">
        <f t="shared" si="476"/>
        <v>2</v>
      </c>
      <c r="I7242" s="35" t="str">
        <f t="shared" si="477"/>
        <v>Septiembre</v>
      </c>
    </row>
    <row r="7243" spans="1:9" s="6" customFormat="1" x14ac:dyDescent="0.3">
      <c r="A7243" s="35" t="s">
        <v>21</v>
      </c>
      <c r="B7243" s="35" t="s">
        <v>32</v>
      </c>
      <c r="C7243" s="35" t="s">
        <v>27</v>
      </c>
      <c r="D7243" s="8">
        <v>44806</v>
      </c>
      <c r="E7243" s="8">
        <v>44809</v>
      </c>
      <c r="F7243" s="35">
        <f t="shared" si="474"/>
        <v>2022</v>
      </c>
      <c r="G7243" s="35">
        <f t="shared" si="475"/>
        <v>9</v>
      </c>
      <c r="H7243" s="35">
        <f t="shared" si="476"/>
        <v>5</v>
      </c>
      <c r="I7243" s="35" t="str">
        <f t="shared" si="477"/>
        <v>Septiembre</v>
      </c>
    </row>
    <row r="7244" spans="1:9" s="6" customFormat="1" x14ac:dyDescent="0.3">
      <c r="A7244" s="35" t="s">
        <v>21</v>
      </c>
      <c r="B7244" s="35" t="s">
        <v>32</v>
      </c>
      <c r="C7244" s="35" t="s">
        <v>27</v>
      </c>
      <c r="D7244" s="8">
        <v>44809</v>
      </c>
      <c r="E7244" s="8">
        <v>44810</v>
      </c>
      <c r="F7244" s="35">
        <f t="shared" si="474"/>
        <v>2022</v>
      </c>
      <c r="G7244" s="35">
        <f t="shared" si="475"/>
        <v>9</v>
      </c>
      <c r="H7244" s="35">
        <f t="shared" si="476"/>
        <v>6</v>
      </c>
      <c r="I7244" s="35" t="str">
        <f t="shared" si="477"/>
        <v>Septiembre</v>
      </c>
    </row>
    <row r="7245" spans="1:9" s="6" customFormat="1" x14ac:dyDescent="0.3">
      <c r="A7245" s="35" t="s">
        <v>21</v>
      </c>
      <c r="B7245" s="35" t="s">
        <v>32</v>
      </c>
      <c r="C7245" s="35" t="s">
        <v>27</v>
      </c>
      <c r="D7245" s="8">
        <v>44810</v>
      </c>
      <c r="E7245" s="8">
        <v>44811</v>
      </c>
      <c r="F7245" s="35">
        <f t="shared" si="474"/>
        <v>2022</v>
      </c>
      <c r="G7245" s="35">
        <f t="shared" si="475"/>
        <v>9</v>
      </c>
      <c r="H7245" s="35">
        <f t="shared" si="476"/>
        <v>7</v>
      </c>
      <c r="I7245" s="35" t="str">
        <f t="shared" si="477"/>
        <v>Septiembre</v>
      </c>
    </row>
    <row r="7246" spans="1:9" s="6" customFormat="1" x14ac:dyDescent="0.3">
      <c r="A7246" s="35" t="s">
        <v>21</v>
      </c>
      <c r="B7246" s="35" t="s">
        <v>32</v>
      </c>
      <c r="C7246" s="35" t="s">
        <v>27</v>
      </c>
      <c r="D7246" s="8">
        <v>44811</v>
      </c>
      <c r="E7246" s="8">
        <v>44812</v>
      </c>
      <c r="F7246" s="35">
        <f t="shared" si="474"/>
        <v>2022</v>
      </c>
      <c r="G7246" s="35">
        <f t="shared" si="475"/>
        <v>9</v>
      </c>
      <c r="H7246" s="35">
        <f t="shared" si="476"/>
        <v>8</v>
      </c>
      <c r="I7246" s="35" t="str">
        <f t="shared" si="477"/>
        <v>Septiembre</v>
      </c>
    </row>
    <row r="7247" spans="1:9" s="6" customFormat="1" x14ac:dyDescent="0.3">
      <c r="A7247" s="35" t="s">
        <v>21</v>
      </c>
      <c r="B7247" s="35" t="s">
        <v>32</v>
      </c>
      <c r="C7247" s="35" t="s">
        <v>27</v>
      </c>
      <c r="D7247" s="8">
        <v>44812</v>
      </c>
      <c r="E7247" s="8">
        <v>44813</v>
      </c>
      <c r="F7247" s="35">
        <f t="shared" si="474"/>
        <v>2022</v>
      </c>
      <c r="G7247" s="35">
        <f t="shared" si="475"/>
        <v>9</v>
      </c>
      <c r="H7247" s="35">
        <f t="shared" si="476"/>
        <v>9</v>
      </c>
      <c r="I7247" s="35" t="str">
        <f t="shared" si="477"/>
        <v>Septiembre</v>
      </c>
    </row>
    <row r="7248" spans="1:9" s="6" customFormat="1" x14ac:dyDescent="0.3">
      <c r="A7248" s="35" t="s">
        <v>21</v>
      </c>
      <c r="B7248" s="35" t="s">
        <v>32</v>
      </c>
      <c r="C7248" s="35" t="s">
        <v>27</v>
      </c>
      <c r="D7248" s="8">
        <v>44813</v>
      </c>
      <c r="E7248" s="8">
        <v>44816</v>
      </c>
      <c r="F7248" s="35">
        <f t="shared" si="474"/>
        <v>2022</v>
      </c>
      <c r="G7248" s="35">
        <f t="shared" si="475"/>
        <v>9</v>
      </c>
      <c r="H7248" s="35">
        <f t="shared" si="476"/>
        <v>12</v>
      </c>
      <c r="I7248" s="35" t="str">
        <f t="shared" si="477"/>
        <v>Septiembre</v>
      </c>
    </row>
    <row r="7249" spans="1:9" s="6" customFormat="1" x14ac:dyDescent="0.3">
      <c r="A7249" s="35" t="s">
        <v>21</v>
      </c>
      <c r="B7249" s="35" t="s">
        <v>32</v>
      </c>
      <c r="C7249" s="35" t="s">
        <v>27</v>
      </c>
      <c r="D7249" s="8">
        <v>44816</v>
      </c>
      <c r="E7249" s="8">
        <v>44817</v>
      </c>
      <c r="F7249" s="35">
        <f t="shared" si="474"/>
        <v>2022</v>
      </c>
      <c r="G7249" s="35">
        <f t="shared" si="475"/>
        <v>9</v>
      </c>
      <c r="H7249" s="35">
        <f t="shared" si="476"/>
        <v>13</v>
      </c>
      <c r="I7249" s="35" t="str">
        <f t="shared" si="477"/>
        <v>Septiembre</v>
      </c>
    </row>
    <row r="7250" spans="1:9" s="6" customFormat="1" x14ac:dyDescent="0.3">
      <c r="A7250" s="35" t="s">
        <v>21</v>
      </c>
      <c r="B7250" s="35" t="s">
        <v>32</v>
      </c>
      <c r="C7250" s="35" t="s">
        <v>27</v>
      </c>
      <c r="D7250" s="8">
        <v>44817</v>
      </c>
      <c r="E7250" s="8">
        <v>44818</v>
      </c>
      <c r="F7250" s="35">
        <f t="shared" si="474"/>
        <v>2022</v>
      </c>
      <c r="G7250" s="35">
        <f t="shared" si="475"/>
        <v>9</v>
      </c>
      <c r="H7250" s="35">
        <f t="shared" si="476"/>
        <v>14</v>
      </c>
      <c r="I7250" s="35" t="str">
        <f t="shared" si="477"/>
        <v>Septiembre</v>
      </c>
    </row>
    <row r="7251" spans="1:9" s="6" customFormat="1" x14ac:dyDescent="0.3">
      <c r="A7251" s="35" t="s">
        <v>21</v>
      </c>
      <c r="B7251" s="35" t="s">
        <v>32</v>
      </c>
      <c r="C7251" s="35" t="s">
        <v>27</v>
      </c>
      <c r="D7251" s="8">
        <v>44818</v>
      </c>
      <c r="E7251" s="8">
        <v>44819</v>
      </c>
      <c r="F7251" s="35">
        <f t="shared" si="474"/>
        <v>2022</v>
      </c>
      <c r="G7251" s="35">
        <f t="shared" si="475"/>
        <v>9</v>
      </c>
      <c r="H7251" s="35">
        <f t="shared" si="476"/>
        <v>15</v>
      </c>
      <c r="I7251" s="35" t="str">
        <f t="shared" si="477"/>
        <v>Septiembre</v>
      </c>
    </row>
    <row r="7252" spans="1:9" s="6" customFormat="1" x14ac:dyDescent="0.3">
      <c r="A7252" s="35" t="s">
        <v>21</v>
      </c>
      <c r="B7252" s="35" t="s">
        <v>32</v>
      </c>
      <c r="C7252" s="35" t="s">
        <v>27</v>
      </c>
      <c r="D7252" s="8">
        <v>44819</v>
      </c>
      <c r="E7252" s="8">
        <v>44820</v>
      </c>
      <c r="F7252" s="35">
        <f t="shared" si="474"/>
        <v>2022</v>
      </c>
      <c r="G7252" s="35">
        <f t="shared" si="475"/>
        <v>9</v>
      </c>
      <c r="H7252" s="35">
        <f t="shared" si="476"/>
        <v>16</v>
      </c>
      <c r="I7252" s="35" t="str">
        <f t="shared" si="477"/>
        <v>Septiembre</v>
      </c>
    </row>
    <row r="7253" spans="1:9" s="6" customFormat="1" x14ac:dyDescent="0.3">
      <c r="A7253" s="35" t="s">
        <v>21</v>
      </c>
      <c r="B7253" s="35" t="s">
        <v>32</v>
      </c>
      <c r="C7253" s="35" t="s">
        <v>27</v>
      </c>
      <c r="D7253" s="8">
        <v>44820</v>
      </c>
      <c r="E7253" s="8">
        <v>44823</v>
      </c>
      <c r="F7253" s="35">
        <f t="shared" si="474"/>
        <v>2022</v>
      </c>
      <c r="G7253" s="35">
        <f t="shared" si="475"/>
        <v>9</v>
      </c>
      <c r="H7253" s="35">
        <f t="shared" si="476"/>
        <v>19</v>
      </c>
      <c r="I7253" s="35" t="str">
        <f t="shared" si="477"/>
        <v>Septiembre</v>
      </c>
    </row>
    <row r="7254" spans="1:9" s="6" customFormat="1" x14ac:dyDescent="0.3">
      <c r="A7254" s="35" t="s">
        <v>21</v>
      </c>
      <c r="B7254" s="35" t="s">
        <v>32</v>
      </c>
      <c r="C7254" s="35" t="s">
        <v>27</v>
      </c>
      <c r="D7254" s="8">
        <v>44823</v>
      </c>
      <c r="E7254" s="8">
        <v>44824</v>
      </c>
      <c r="F7254" s="35">
        <f t="shared" si="474"/>
        <v>2022</v>
      </c>
      <c r="G7254" s="35">
        <f t="shared" si="475"/>
        <v>9</v>
      </c>
      <c r="H7254" s="35">
        <f t="shared" si="476"/>
        <v>20</v>
      </c>
      <c r="I7254" s="35" t="str">
        <f t="shared" si="477"/>
        <v>Septiembre</v>
      </c>
    </row>
    <row r="7255" spans="1:9" s="6" customFormat="1" x14ac:dyDescent="0.3">
      <c r="A7255" s="35" t="s">
        <v>21</v>
      </c>
      <c r="B7255" s="35" t="s">
        <v>32</v>
      </c>
      <c r="C7255" s="35" t="s">
        <v>27</v>
      </c>
      <c r="D7255" s="8">
        <v>44824</v>
      </c>
      <c r="E7255" s="8">
        <v>44825</v>
      </c>
      <c r="F7255" s="35">
        <f t="shared" si="474"/>
        <v>2022</v>
      </c>
      <c r="G7255" s="35">
        <f t="shared" si="475"/>
        <v>9</v>
      </c>
      <c r="H7255" s="35">
        <f t="shared" si="476"/>
        <v>21</v>
      </c>
      <c r="I7255" s="35" t="str">
        <f t="shared" si="477"/>
        <v>Septiembre</v>
      </c>
    </row>
    <row r="7256" spans="1:9" s="6" customFormat="1" x14ac:dyDescent="0.3">
      <c r="A7256" s="35" t="s">
        <v>21</v>
      </c>
      <c r="B7256" s="35" t="s">
        <v>32</v>
      </c>
      <c r="C7256" s="35" t="s">
        <v>27</v>
      </c>
      <c r="D7256" s="8">
        <v>44825</v>
      </c>
      <c r="E7256" s="8">
        <v>44826</v>
      </c>
      <c r="F7256" s="35">
        <f t="shared" si="474"/>
        <v>2022</v>
      </c>
      <c r="G7256" s="35">
        <f t="shared" si="475"/>
        <v>9</v>
      </c>
      <c r="H7256" s="35">
        <f t="shared" si="476"/>
        <v>22</v>
      </c>
      <c r="I7256" s="35" t="str">
        <f t="shared" si="477"/>
        <v>Septiembre</v>
      </c>
    </row>
    <row r="7257" spans="1:9" s="6" customFormat="1" x14ac:dyDescent="0.3">
      <c r="A7257" s="35" t="s">
        <v>21</v>
      </c>
      <c r="B7257" s="35" t="s">
        <v>32</v>
      </c>
      <c r="C7257" s="35" t="s">
        <v>27</v>
      </c>
      <c r="D7257" s="8">
        <v>44826</v>
      </c>
      <c r="E7257" s="8">
        <v>44827</v>
      </c>
      <c r="F7257" s="35">
        <f t="shared" si="474"/>
        <v>2022</v>
      </c>
      <c r="G7257" s="35">
        <f t="shared" si="475"/>
        <v>9</v>
      </c>
      <c r="H7257" s="35">
        <f t="shared" si="476"/>
        <v>23</v>
      </c>
      <c r="I7257" s="35" t="str">
        <f t="shared" si="477"/>
        <v>Septiembre</v>
      </c>
    </row>
    <row r="7258" spans="1:9" s="6" customFormat="1" x14ac:dyDescent="0.3">
      <c r="A7258" s="35" t="s">
        <v>21</v>
      </c>
      <c r="B7258" s="35" t="s">
        <v>32</v>
      </c>
      <c r="C7258" s="35" t="s">
        <v>27</v>
      </c>
      <c r="D7258" s="8">
        <v>44827</v>
      </c>
      <c r="E7258" s="8">
        <v>44830</v>
      </c>
      <c r="F7258" s="35">
        <f t="shared" si="474"/>
        <v>2022</v>
      </c>
      <c r="G7258" s="35">
        <f t="shared" si="475"/>
        <v>9</v>
      </c>
      <c r="H7258" s="35">
        <f t="shared" si="476"/>
        <v>26</v>
      </c>
      <c r="I7258" s="35" t="str">
        <f t="shared" si="477"/>
        <v>Septiembre</v>
      </c>
    </row>
    <row r="7259" spans="1:9" s="6" customFormat="1" x14ac:dyDescent="0.3">
      <c r="A7259" s="35" t="s">
        <v>21</v>
      </c>
      <c r="B7259" s="35" t="s">
        <v>32</v>
      </c>
      <c r="C7259" s="35" t="s">
        <v>27</v>
      </c>
      <c r="D7259" s="8">
        <v>44830</v>
      </c>
      <c r="E7259" s="8">
        <v>44831</v>
      </c>
      <c r="F7259" s="35">
        <f t="shared" si="474"/>
        <v>2022</v>
      </c>
      <c r="G7259" s="35">
        <f t="shared" si="475"/>
        <v>9</v>
      </c>
      <c r="H7259" s="35">
        <f t="shared" si="476"/>
        <v>27</v>
      </c>
      <c r="I7259" s="35" t="str">
        <f t="shared" si="477"/>
        <v>Septiembre</v>
      </c>
    </row>
    <row r="7260" spans="1:9" s="6" customFormat="1" x14ac:dyDescent="0.3">
      <c r="A7260" s="35" t="s">
        <v>21</v>
      </c>
      <c r="B7260" s="35" t="s">
        <v>32</v>
      </c>
      <c r="C7260" s="35" t="s">
        <v>27</v>
      </c>
      <c r="D7260" s="8">
        <v>44831</v>
      </c>
      <c r="E7260" s="8">
        <v>44832</v>
      </c>
      <c r="F7260" s="35">
        <f t="shared" si="474"/>
        <v>2022</v>
      </c>
      <c r="G7260" s="35">
        <f t="shared" si="475"/>
        <v>9</v>
      </c>
      <c r="H7260" s="35">
        <f t="shared" si="476"/>
        <v>28</v>
      </c>
      <c r="I7260" s="35" t="str">
        <f t="shared" si="477"/>
        <v>Septiembre</v>
      </c>
    </row>
    <row r="7261" spans="1:9" s="6" customFormat="1" x14ac:dyDescent="0.3">
      <c r="A7261" s="35" t="s">
        <v>21</v>
      </c>
      <c r="B7261" s="35" t="s">
        <v>32</v>
      </c>
      <c r="C7261" s="35" t="s">
        <v>27</v>
      </c>
      <c r="D7261" s="8">
        <v>44832</v>
      </c>
      <c r="E7261" s="8">
        <v>44833</v>
      </c>
      <c r="F7261" s="35">
        <f t="shared" si="474"/>
        <v>2022</v>
      </c>
      <c r="G7261" s="35">
        <f t="shared" si="475"/>
        <v>9</v>
      </c>
      <c r="H7261" s="35">
        <f t="shared" si="476"/>
        <v>29</v>
      </c>
      <c r="I7261" s="35" t="str">
        <f t="shared" si="477"/>
        <v>Septiembre</v>
      </c>
    </row>
    <row r="7262" spans="1:9" s="6" customFormat="1" x14ac:dyDescent="0.3">
      <c r="A7262" s="35" t="s">
        <v>21</v>
      </c>
      <c r="B7262" s="35" t="s">
        <v>32</v>
      </c>
      <c r="C7262" s="35" t="s">
        <v>27</v>
      </c>
      <c r="D7262" s="8">
        <v>44833</v>
      </c>
      <c r="E7262" s="8">
        <v>44834</v>
      </c>
      <c r="F7262" s="35">
        <f t="shared" si="474"/>
        <v>2022</v>
      </c>
      <c r="G7262" s="35">
        <f t="shared" si="475"/>
        <v>9</v>
      </c>
      <c r="H7262" s="35">
        <f t="shared" si="476"/>
        <v>30</v>
      </c>
      <c r="I7262" s="35" t="str">
        <f t="shared" si="477"/>
        <v>Septiembre</v>
      </c>
    </row>
    <row r="7263" spans="1:9" s="6" customFormat="1" x14ac:dyDescent="0.3">
      <c r="A7263" s="35" t="s">
        <v>21</v>
      </c>
      <c r="B7263" s="35" t="s">
        <v>32</v>
      </c>
      <c r="C7263" s="35" t="s">
        <v>27</v>
      </c>
      <c r="D7263" s="8">
        <v>44834</v>
      </c>
      <c r="E7263" s="8">
        <v>44837</v>
      </c>
      <c r="F7263" s="35">
        <f t="shared" si="474"/>
        <v>2022</v>
      </c>
      <c r="G7263" s="35">
        <f t="shared" si="475"/>
        <v>10</v>
      </c>
      <c r="H7263" s="35">
        <f t="shared" si="476"/>
        <v>3</v>
      </c>
      <c r="I7263" s="35" t="str">
        <f t="shared" si="477"/>
        <v>Octubre</v>
      </c>
    </row>
    <row r="7264" spans="1:9" s="6" customFormat="1" x14ac:dyDescent="0.3">
      <c r="A7264" s="6" t="s">
        <v>21</v>
      </c>
      <c r="B7264" s="6" t="s">
        <v>32</v>
      </c>
      <c r="C7264" s="6" t="s">
        <v>27</v>
      </c>
      <c r="D7264" s="14">
        <v>44837</v>
      </c>
      <c r="E7264" s="14">
        <v>44838</v>
      </c>
      <c r="F7264" s="35">
        <f t="shared" si="474"/>
        <v>2022</v>
      </c>
      <c r="G7264" s="35">
        <f t="shared" si="475"/>
        <v>10</v>
      </c>
      <c r="H7264" s="35">
        <f t="shared" si="476"/>
        <v>4</v>
      </c>
      <c r="I7264" s="35" t="str">
        <f t="shared" si="477"/>
        <v>Octubre</v>
      </c>
    </row>
    <row r="7265" spans="1:9" s="6" customFormat="1" x14ac:dyDescent="0.3">
      <c r="A7265" s="6" t="s">
        <v>21</v>
      </c>
      <c r="B7265" s="6" t="s">
        <v>32</v>
      </c>
      <c r="C7265" s="6" t="s">
        <v>27</v>
      </c>
      <c r="D7265" s="14">
        <v>44838</v>
      </c>
      <c r="E7265" s="14">
        <v>44839</v>
      </c>
      <c r="F7265" s="35">
        <f t="shared" si="474"/>
        <v>2022</v>
      </c>
      <c r="G7265" s="35">
        <f t="shared" si="475"/>
        <v>10</v>
      </c>
      <c r="H7265" s="35">
        <f t="shared" si="476"/>
        <v>5</v>
      </c>
      <c r="I7265" s="35" t="str">
        <f t="shared" si="477"/>
        <v>Octubre</v>
      </c>
    </row>
    <row r="7266" spans="1:9" s="6" customFormat="1" x14ac:dyDescent="0.3">
      <c r="A7266" s="6" t="s">
        <v>21</v>
      </c>
      <c r="B7266" s="6" t="s">
        <v>32</v>
      </c>
      <c r="C7266" s="6" t="s">
        <v>27</v>
      </c>
      <c r="D7266" s="14">
        <v>44839</v>
      </c>
      <c r="E7266" s="14">
        <v>44840</v>
      </c>
      <c r="F7266" s="35">
        <f t="shared" si="474"/>
        <v>2022</v>
      </c>
      <c r="G7266" s="35">
        <f t="shared" si="475"/>
        <v>10</v>
      </c>
      <c r="H7266" s="35">
        <f t="shared" si="476"/>
        <v>6</v>
      </c>
      <c r="I7266" s="35" t="str">
        <f t="shared" si="477"/>
        <v>Octubre</v>
      </c>
    </row>
    <row r="7267" spans="1:9" s="6" customFormat="1" x14ac:dyDescent="0.3">
      <c r="A7267" s="6" t="s">
        <v>21</v>
      </c>
      <c r="B7267" s="6" t="s">
        <v>32</v>
      </c>
      <c r="C7267" s="6" t="s">
        <v>27</v>
      </c>
      <c r="D7267" s="14">
        <v>44840</v>
      </c>
      <c r="E7267" s="14">
        <v>44841</v>
      </c>
      <c r="F7267" s="35">
        <f t="shared" si="474"/>
        <v>2022</v>
      </c>
      <c r="G7267" s="35">
        <f t="shared" si="475"/>
        <v>10</v>
      </c>
      <c r="H7267" s="35">
        <f t="shared" si="476"/>
        <v>7</v>
      </c>
      <c r="I7267" s="35" t="str">
        <f t="shared" si="477"/>
        <v>Octubre</v>
      </c>
    </row>
    <row r="7268" spans="1:9" s="6" customFormat="1" x14ac:dyDescent="0.3">
      <c r="A7268" s="6" t="s">
        <v>21</v>
      </c>
      <c r="B7268" s="6" t="s">
        <v>32</v>
      </c>
      <c r="C7268" s="6" t="s">
        <v>27</v>
      </c>
      <c r="D7268" s="14">
        <v>44841</v>
      </c>
      <c r="E7268" s="14">
        <v>44844</v>
      </c>
      <c r="F7268" s="35">
        <f t="shared" si="474"/>
        <v>2022</v>
      </c>
      <c r="G7268" s="35">
        <f t="shared" si="475"/>
        <v>10</v>
      </c>
      <c r="H7268" s="35">
        <f t="shared" si="476"/>
        <v>10</v>
      </c>
      <c r="I7268" s="35" t="str">
        <f t="shared" si="477"/>
        <v>Octubre</v>
      </c>
    </row>
    <row r="7269" spans="1:9" s="6" customFormat="1" x14ac:dyDescent="0.3">
      <c r="A7269" s="6" t="s">
        <v>21</v>
      </c>
      <c r="B7269" s="6" t="s">
        <v>32</v>
      </c>
      <c r="C7269" s="6" t="s">
        <v>27</v>
      </c>
      <c r="D7269" s="14">
        <v>44844</v>
      </c>
      <c r="E7269" s="14">
        <v>44845</v>
      </c>
      <c r="F7269" s="35">
        <f t="shared" si="474"/>
        <v>2022</v>
      </c>
      <c r="G7269" s="35">
        <f t="shared" si="475"/>
        <v>10</v>
      </c>
      <c r="H7269" s="35">
        <f t="shared" si="476"/>
        <v>11</v>
      </c>
      <c r="I7269" s="35" t="str">
        <f t="shared" si="477"/>
        <v>Octubre</v>
      </c>
    </row>
    <row r="7270" spans="1:9" s="6" customFormat="1" x14ac:dyDescent="0.3">
      <c r="A7270" s="6" t="s">
        <v>21</v>
      </c>
      <c r="B7270" s="6" t="s">
        <v>32</v>
      </c>
      <c r="C7270" s="6" t="s">
        <v>27</v>
      </c>
      <c r="D7270" s="14">
        <v>44845</v>
      </c>
      <c r="E7270" s="14">
        <v>44846</v>
      </c>
      <c r="F7270" s="35">
        <f t="shared" si="474"/>
        <v>2022</v>
      </c>
      <c r="G7270" s="35">
        <f t="shared" si="475"/>
        <v>10</v>
      </c>
      <c r="H7270" s="35">
        <f t="shared" si="476"/>
        <v>12</v>
      </c>
      <c r="I7270" s="35" t="str">
        <f t="shared" si="477"/>
        <v>Octubre</v>
      </c>
    </row>
    <row r="7271" spans="1:9" s="6" customFormat="1" x14ac:dyDescent="0.3">
      <c r="A7271" s="6" t="s">
        <v>21</v>
      </c>
      <c r="B7271" s="6" t="s">
        <v>32</v>
      </c>
      <c r="C7271" s="6" t="s">
        <v>27</v>
      </c>
      <c r="D7271" s="14">
        <v>44846</v>
      </c>
      <c r="E7271" s="14">
        <v>44847</v>
      </c>
      <c r="F7271" s="35">
        <f t="shared" si="474"/>
        <v>2022</v>
      </c>
      <c r="G7271" s="35">
        <f t="shared" si="475"/>
        <v>10</v>
      </c>
      <c r="H7271" s="35">
        <f t="shared" si="476"/>
        <v>13</v>
      </c>
      <c r="I7271" s="35" t="str">
        <f t="shared" si="477"/>
        <v>Octubre</v>
      </c>
    </row>
    <row r="7272" spans="1:9" s="6" customFormat="1" x14ac:dyDescent="0.3">
      <c r="A7272" s="6" t="s">
        <v>21</v>
      </c>
      <c r="B7272" s="6" t="s">
        <v>32</v>
      </c>
      <c r="C7272" s="6" t="s">
        <v>27</v>
      </c>
      <c r="D7272" s="14">
        <v>44847</v>
      </c>
      <c r="E7272" s="14">
        <v>44848</v>
      </c>
      <c r="F7272" s="35">
        <f t="shared" si="474"/>
        <v>2022</v>
      </c>
      <c r="G7272" s="35">
        <f t="shared" si="475"/>
        <v>10</v>
      </c>
      <c r="H7272" s="35">
        <f t="shared" si="476"/>
        <v>14</v>
      </c>
      <c r="I7272" s="35" t="str">
        <f t="shared" si="477"/>
        <v>Octubre</v>
      </c>
    </row>
    <row r="7273" spans="1:9" s="6" customFormat="1" x14ac:dyDescent="0.3">
      <c r="A7273" s="6" t="s">
        <v>21</v>
      </c>
      <c r="B7273" s="6" t="s">
        <v>32</v>
      </c>
      <c r="C7273" s="6" t="s">
        <v>27</v>
      </c>
      <c r="D7273" s="14">
        <v>44848</v>
      </c>
      <c r="E7273" s="14">
        <v>44852</v>
      </c>
      <c r="F7273" s="35">
        <f t="shared" si="474"/>
        <v>2022</v>
      </c>
      <c r="G7273" s="35">
        <f t="shared" si="475"/>
        <v>10</v>
      </c>
      <c r="H7273" s="35">
        <f t="shared" si="476"/>
        <v>18</v>
      </c>
      <c r="I7273" s="35" t="str">
        <f t="shared" si="477"/>
        <v>Octubre</v>
      </c>
    </row>
    <row r="7274" spans="1:9" s="6" customFormat="1" x14ac:dyDescent="0.3">
      <c r="A7274" s="6" t="s">
        <v>21</v>
      </c>
      <c r="B7274" s="6" t="s">
        <v>32</v>
      </c>
      <c r="C7274" s="6" t="s">
        <v>27</v>
      </c>
      <c r="D7274" s="14">
        <v>44852</v>
      </c>
      <c r="E7274" s="14">
        <v>44853</v>
      </c>
      <c r="F7274" s="35">
        <f t="shared" si="474"/>
        <v>2022</v>
      </c>
      <c r="G7274" s="35">
        <f t="shared" si="475"/>
        <v>10</v>
      </c>
      <c r="H7274" s="35">
        <f t="shared" si="476"/>
        <v>19</v>
      </c>
      <c r="I7274" s="35" t="str">
        <f t="shared" si="477"/>
        <v>Octubre</v>
      </c>
    </row>
    <row r="7275" spans="1:9" s="6" customFormat="1" x14ac:dyDescent="0.3">
      <c r="A7275" s="6" t="s">
        <v>21</v>
      </c>
      <c r="B7275" s="6" t="s">
        <v>32</v>
      </c>
      <c r="C7275" s="6" t="s">
        <v>27</v>
      </c>
      <c r="D7275" s="14">
        <v>44853</v>
      </c>
      <c r="E7275" s="14">
        <v>44854</v>
      </c>
      <c r="F7275" s="35">
        <f t="shared" si="474"/>
        <v>2022</v>
      </c>
      <c r="G7275" s="35">
        <f t="shared" si="475"/>
        <v>10</v>
      </c>
      <c r="H7275" s="35">
        <f t="shared" si="476"/>
        <v>20</v>
      </c>
      <c r="I7275" s="35" t="str">
        <f t="shared" si="477"/>
        <v>Octubre</v>
      </c>
    </row>
    <row r="7276" spans="1:9" s="6" customFormat="1" x14ac:dyDescent="0.3">
      <c r="A7276" s="6" t="s">
        <v>21</v>
      </c>
      <c r="B7276" s="6" t="s">
        <v>32</v>
      </c>
      <c r="C7276" s="6" t="s">
        <v>27</v>
      </c>
      <c r="D7276" s="14">
        <v>44854</v>
      </c>
      <c r="E7276" s="14">
        <v>44855</v>
      </c>
      <c r="F7276" s="35">
        <f t="shared" si="474"/>
        <v>2022</v>
      </c>
      <c r="G7276" s="35">
        <f t="shared" si="475"/>
        <v>10</v>
      </c>
      <c r="H7276" s="35">
        <f t="shared" si="476"/>
        <v>21</v>
      </c>
      <c r="I7276" s="35" t="str">
        <f t="shared" si="477"/>
        <v>Octubre</v>
      </c>
    </row>
    <row r="7277" spans="1:9" s="6" customFormat="1" x14ac:dyDescent="0.3">
      <c r="A7277" s="6" t="s">
        <v>21</v>
      </c>
      <c r="B7277" s="6" t="s">
        <v>32</v>
      </c>
      <c r="C7277" s="6" t="s">
        <v>27</v>
      </c>
      <c r="D7277" s="14">
        <v>44855</v>
      </c>
      <c r="E7277" s="14">
        <v>44858</v>
      </c>
      <c r="F7277" s="35">
        <f t="shared" si="474"/>
        <v>2022</v>
      </c>
      <c r="G7277" s="35">
        <f t="shared" si="475"/>
        <v>10</v>
      </c>
      <c r="H7277" s="35">
        <f t="shared" si="476"/>
        <v>24</v>
      </c>
      <c r="I7277" s="35" t="str">
        <f t="shared" si="477"/>
        <v>Octubre</v>
      </c>
    </row>
    <row r="7278" spans="1:9" s="6" customFormat="1" x14ac:dyDescent="0.3">
      <c r="A7278" s="6" t="s">
        <v>21</v>
      </c>
      <c r="B7278" s="6" t="s">
        <v>32</v>
      </c>
      <c r="C7278" s="6" t="s">
        <v>27</v>
      </c>
      <c r="D7278" s="14">
        <v>44858</v>
      </c>
      <c r="E7278" s="14">
        <v>44859</v>
      </c>
      <c r="F7278" s="35">
        <f t="shared" si="474"/>
        <v>2022</v>
      </c>
      <c r="G7278" s="35">
        <f t="shared" si="475"/>
        <v>10</v>
      </c>
      <c r="H7278" s="35">
        <f t="shared" si="476"/>
        <v>25</v>
      </c>
      <c r="I7278" s="35" t="str">
        <f t="shared" si="477"/>
        <v>Octubre</v>
      </c>
    </row>
    <row r="7279" spans="1:9" s="6" customFormat="1" x14ac:dyDescent="0.3">
      <c r="A7279" s="6" t="s">
        <v>21</v>
      </c>
      <c r="B7279" s="6" t="s">
        <v>32</v>
      </c>
      <c r="C7279" s="6" t="s">
        <v>27</v>
      </c>
      <c r="D7279" s="14">
        <v>44859</v>
      </c>
      <c r="E7279" s="14">
        <v>44860</v>
      </c>
      <c r="F7279" s="35">
        <f t="shared" si="474"/>
        <v>2022</v>
      </c>
      <c r="G7279" s="35">
        <f t="shared" si="475"/>
        <v>10</v>
      </c>
      <c r="H7279" s="35">
        <f t="shared" si="476"/>
        <v>26</v>
      </c>
      <c r="I7279" s="35" t="str">
        <f t="shared" si="477"/>
        <v>Octubre</v>
      </c>
    </row>
    <row r="7280" spans="1:9" s="6" customFormat="1" x14ac:dyDescent="0.3">
      <c r="A7280" s="6" t="s">
        <v>21</v>
      </c>
      <c r="B7280" s="6" t="s">
        <v>32</v>
      </c>
      <c r="C7280" s="6" t="s">
        <v>27</v>
      </c>
      <c r="D7280" s="14">
        <v>44860</v>
      </c>
      <c r="E7280" s="14">
        <v>44861</v>
      </c>
      <c r="F7280" s="35">
        <f t="shared" si="474"/>
        <v>2022</v>
      </c>
      <c r="G7280" s="35">
        <f t="shared" si="475"/>
        <v>10</v>
      </c>
      <c r="H7280" s="35">
        <f t="shared" si="476"/>
        <v>27</v>
      </c>
      <c r="I7280" s="35" t="str">
        <f t="shared" si="477"/>
        <v>Octubre</v>
      </c>
    </row>
    <row r="7281" spans="1:9" s="6" customFormat="1" x14ac:dyDescent="0.3">
      <c r="A7281" s="6" t="s">
        <v>21</v>
      </c>
      <c r="B7281" s="6" t="s">
        <v>32</v>
      </c>
      <c r="C7281" s="6" t="s">
        <v>27</v>
      </c>
      <c r="D7281" s="14">
        <v>44861</v>
      </c>
      <c r="E7281" s="14">
        <v>44862</v>
      </c>
      <c r="F7281" s="35">
        <f t="shared" si="474"/>
        <v>2022</v>
      </c>
      <c r="G7281" s="35">
        <f t="shared" si="475"/>
        <v>10</v>
      </c>
      <c r="H7281" s="35">
        <f t="shared" si="476"/>
        <v>28</v>
      </c>
      <c r="I7281" s="35" t="str">
        <f t="shared" si="477"/>
        <v>Octubre</v>
      </c>
    </row>
    <row r="7282" spans="1:9" s="6" customFormat="1" x14ac:dyDescent="0.3">
      <c r="A7282" s="6" t="s">
        <v>21</v>
      </c>
      <c r="B7282" s="6" t="s">
        <v>32</v>
      </c>
      <c r="C7282" s="6" t="s">
        <v>27</v>
      </c>
      <c r="D7282" s="14">
        <v>44862</v>
      </c>
      <c r="E7282" s="14">
        <v>44865</v>
      </c>
      <c r="F7282" s="35">
        <f t="shared" si="474"/>
        <v>2022</v>
      </c>
      <c r="G7282" s="35">
        <f t="shared" si="475"/>
        <v>10</v>
      </c>
      <c r="H7282" s="35">
        <f t="shared" si="476"/>
        <v>31</v>
      </c>
      <c r="I7282" s="35" t="str">
        <f t="shared" si="477"/>
        <v>Octubre</v>
      </c>
    </row>
    <row r="7283" spans="1:9" s="6" customFormat="1" x14ac:dyDescent="0.3">
      <c r="A7283" s="6" t="s">
        <v>21</v>
      </c>
      <c r="B7283" s="6" t="s">
        <v>32</v>
      </c>
      <c r="C7283" s="6" t="s">
        <v>27</v>
      </c>
      <c r="D7283" s="14">
        <v>44865</v>
      </c>
      <c r="E7283" s="14">
        <v>44866</v>
      </c>
      <c r="F7283" s="35">
        <f t="shared" si="474"/>
        <v>2022</v>
      </c>
      <c r="G7283" s="35">
        <f t="shared" si="475"/>
        <v>11</v>
      </c>
      <c r="H7283" s="35">
        <f t="shared" si="476"/>
        <v>1</v>
      </c>
      <c r="I7283" s="35" t="str">
        <f t="shared" si="477"/>
        <v>Noviembre</v>
      </c>
    </row>
    <row r="7284" spans="1:9" s="6" customFormat="1" x14ac:dyDescent="0.3">
      <c r="A7284" s="6" t="s">
        <v>21</v>
      </c>
      <c r="B7284" s="6" t="s">
        <v>32</v>
      </c>
      <c r="C7284" s="6" t="s">
        <v>27</v>
      </c>
      <c r="D7284" s="14">
        <v>44866</v>
      </c>
      <c r="E7284" s="14">
        <v>44867</v>
      </c>
      <c r="F7284" s="35">
        <f t="shared" si="474"/>
        <v>2022</v>
      </c>
      <c r="G7284" s="35">
        <f t="shared" si="475"/>
        <v>11</v>
      </c>
      <c r="H7284" s="35">
        <f t="shared" si="476"/>
        <v>2</v>
      </c>
      <c r="I7284" s="35" t="str">
        <f t="shared" si="477"/>
        <v>Noviembre</v>
      </c>
    </row>
    <row r="7285" spans="1:9" s="6" customFormat="1" x14ac:dyDescent="0.3">
      <c r="A7285" s="6" t="s">
        <v>21</v>
      </c>
      <c r="B7285" s="6" t="s">
        <v>32</v>
      </c>
      <c r="C7285" s="6" t="s">
        <v>27</v>
      </c>
      <c r="D7285" s="14">
        <v>44867</v>
      </c>
      <c r="E7285" s="14">
        <v>44868</v>
      </c>
      <c r="F7285" s="35">
        <f t="shared" si="474"/>
        <v>2022</v>
      </c>
      <c r="G7285" s="35">
        <f t="shared" si="475"/>
        <v>11</v>
      </c>
      <c r="H7285" s="35">
        <f t="shared" si="476"/>
        <v>3</v>
      </c>
      <c r="I7285" s="35" t="str">
        <f t="shared" si="477"/>
        <v>Noviembre</v>
      </c>
    </row>
    <row r="7286" spans="1:9" s="6" customFormat="1" x14ac:dyDescent="0.3">
      <c r="A7286" s="6" t="s">
        <v>21</v>
      </c>
      <c r="B7286" s="6" t="s">
        <v>32</v>
      </c>
      <c r="C7286" s="6" t="s">
        <v>27</v>
      </c>
      <c r="D7286" s="14">
        <v>44868</v>
      </c>
      <c r="E7286" s="14">
        <v>44869</v>
      </c>
      <c r="F7286" s="35">
        <f t="shared" si="474"/>
        <v>2022</v>
      </c>
      <c r="G7286" s="35">
        <f t="shared" si="475"/>
        <v>11</v>
      </c>
      <c r="H7286" s="35">
        <f t="shared" si="476"/>
        <v>4</v>
      </c>
      <c r="I7286" s="35" t="str">
        <f t="shared" si="477"/>
        <v>Noviembre</v>
      </c>
    </row>
    <row r="7287" spans="1:9" s="6" customFormat="1" x14ac:dyDescent="0.3">
      <c r="A7287" s="6" t="s">
        <v>21</v>
      </c>
      <c r="B7287" s="6" t="s">
        <v>32</v>
      </c>
      <c r="C7287" s="6" t="s">
        <v>27</v>
      </c>
      <c r="D7287" s="14">
        <v>44869</v>
      </c>
      <c r="E7287" s="14">
        <v>44873</v>
      </c>
      <c r="F7287" s="35">
        <f t="shared" si="474"/>
        <v>2022</v>
      </c>
      <c r="G7287" s="35">
        <f t="shared" si="475"/>
        <v>11</v>
      </c>
      <c r="H7287" s="35">
        <f t="shared" si="476"/>
        <v>8</v>
      </c>
      <c r="I7287" s="35" t="str">
        <f t="shared" si="477"/>
        <v>Noviembre</v>
      </c>
    </row>
    <row r="7288" spans="1:9" s="6" customFormat="1" x14ac:dyDescent="0.3">
      <c r="A7288" s="6" t="s">
        <v>21</v>
      </c>
      <c r="B7288" s="6" t="s">
        <v>32</v>
      </c>
      <c r="C7288" s="6" t="s">
        <v>27</v>
      </c>
      <c r="D7288" s="14">
        <v>44873</v>
      </c>
      <c r="E7288" s="14">
        <v>44874</v>
      </c>
      <c r="F7288" s="35">
        <f t="shared" si="474"/>
        <v>2022</v>
      </c>
      <c r="G7288" s="35">
        <f t="shared" si="475"/>
        <v>11</v>
      </c>
      <c r="H7288" s="35">
        <f t="shared" si="476"/>
        <v>9</v>
      </c>
      <c r="I7288" s="35" t="str">
        <f t="shared" si="477"/>
        <v>Noviembre</v>
      </c>
    </row>
    <row r="7289" spans="1:9" s="6" customFormat="1" x14ac:dyDescent="0.3">
      <c r="A7289" s="6" t="s">
        <v>21</v>
      </c>
      <c r="B7289" s="6" t="s">
        <v>32</v>
      </c>
      <c r="C7289" s="6" t="s">
        <v>27</v>
      </c>
      <c r="D7289" s="14">
        <v>44874</v>
      </c>
      <c r="E7289" s="14">
        <v>44875</v>
      </c>
      <c r="F7289" s="35">
        <f t="shared" si="474"/>
        <v>2022</v>
      </c>
      <c r="G7289" s="35">
        <f t="shared" si="475"/>
        <v>11</v>
      </c>
      <c r="H7289" s="35">
        <f t="shared" si="476"/>
        <v>10</v>
      </c>
      <c r="I7289" s="35" t="str">
        <f t="shared" si="477"/>
        <v>Noviembre</v>
      </c>
    </row>
    <row r="7290" spans="1:9" s="6" customFormat="1" x14ac:dyDescent="0.3">
      <c r="A7290" s="6" t="s">
        <v>21</v>
      </c>
      <c r="B7290" s="6" t="s">
        <v>32</v>
      </c>
      <c r="C7290" s="6" t="s">
        <v>27</v>
      </c>
      <c r="D7290" s="14">
        <v>44875</v>
      </c>
      <c r="E7290" s="14">
        <v>44876</v>
      </c>
      <c r="F7290" s="35">
        <f t="shared" si="474"/>
        <v>2022</v>
      </c>
      <c r="G7290" s="35">
        <f t="shared" si="475"/>
        <v>11</v>
      </c>
      <c r="H7290" s="35">
        <f t="shared" si="476"/>
        <v>11</v>
      </c>
      <c r="I7290" s="35" t="str">
        <f t="shared" si="477"/>
        <v>Noviembre</v>
      </c>
    </row>
    <row r="7291" spans="1:9" s="6" customFormat="1" x14ac:dyDescent="0.3">
      <c r="A7291" s="6" t="s">
        <v>21</v>
      </c>
      <c r="B7291" s="6" t="s">
        <v>32</v>
      </c>
      <c r="C7291" s="6" t="s">
        <v>27</v>
      </c>
      <c r="D7291" s="14">
        <v>44876</v>
      </c>
      <c r="E7291" s="14">
        <v>44880</v>
      </c>
      <c r="F7291" s="35">
        <f t="shared" si="474"/>
        <v>2022</v>
      </c>
      <c r="G7291" s="35">
        <f t="shared" si="475"/>
        <v>11</v>
      </c>
      <c r="H7291" s="35">
        <f t="shared" si="476"/>
        <v>15</v>
      </c>
      <c r="I7291" s="35" t="str">
        <f t="shared" si="477"/>
        <v>Noviembre</v>
      </c>
    </row>
    <row r="7292" spans="1:9" s="6" customFormat="1" x14ac:dyDescent="0.3">
      <c r="A7292" s="6" t="s">
        <v>21</v>
      </c>
      <c r="B7292" s="6" t="s">
        <v>32</v>
      </c>
      <c r="C7292" s="6" t="s">
        <v>27</v>
      </c>
      <c r="D7292" s="14">
        <v>44880</v>
      </c>
      <c r="E7292" s="14">
        <v>44881</v>
      </c>
      <c r="F7292" s="35">
        <f t="shared" si="474"/>
        <v>2022</v>
      </c>
      <c r="G7292" s="35">
        <f t="shared" si="475"/>
        <v>11</v>
      </c>
      <c r="H7292" s="35">
        <f t="shared" si="476"/>
        <v>16</v>
      </c>
      <c r="I7292" s="35" t="str">
        <f t="shared" si="477"/>
        <v>Noviembre</v>
      </c>
    </row>
    <row r="7293" spans="1:9" s="6" customFormat="1" x14ac:dyDescent="0.3">
      <c r="A7293" s="6" t="s">
        <v>21</v>
      </c>
      <c r="B7293" s="6" t="s">
        <v>32</v>
      </c>
      <c r="C7293" s="6" t="s">
        <v>27</v>
      </c>
      <c r="D7293" s="14">
        <v>44881</v>
      </c>
      <c r="E7293" s="14">
        <v>44882</v>
      </c>
      <c r="F7293" s="35">
        <f t="shared" si="474"/>
        <v>2022</v>
      </c>
      <c r="G7293" s="35">
        <f t="shared" si="475"/>
        <v>11</v>
      </c>
      <c r="H7293" s="35">
        <f t="shared" si="476"/>
        <v>17</v>
      </c>
      <c r="I7293" s="35" t="str">
        <f t="shared" si="477"/>
        <v>Noviembre</v>
      </c>
    </row>
    <row r="7294" spans="1:9" s="6" customFormat="1" x14ac:dyDescent="0.3">
      <c r="A7294" s="6" t="s">
        <v>21</v>
      </c>
      <c r="B7294" s="6" t="s">
        <v>32</v>
      </c>
      <c r="C7294" s="6" t="s">
        <v>27</v>
      </c>
      <c r="D7294" s="14">
        <v>44882</v>
      </c>
      <c r="E7294" s="14">
        <v>44883</v>
      </c>
      <c r="F7294" s="35">
        <f t="shared" si="474"/>
        <v>2022</v>
      </c>
      <c r="G7294" s="35">
        <f t="shared" si="475"/>
        <v>11</v>
      </c>
      <c r="H7294" s="35">
        <f t="shared" si="476"/>
        <v>18</v>
      </c>
      <c r="I7294" s="35" t="str">
        <f t="shared" si="477"/>
        <v>Noviembre</v>
      </c>
    </row>
    <row r="7295" spans="1:9" s="6" customFormat="1" x14ac:dyDescent="0.3">
      <c r="A7295" s="6" t="s">
        <v>21</v>
      </c>
      <c r="B7295" s="6" t="s">
        <v>32</v>
      </c>
      <c r="C7295" s="6" t="s">
        <v>27</v>
      </c>
      <c r="D7295" s="14">
        <v>44883</v>
      </c>
      <c r="E7295" s="14">
        <v>44886</v>
      </c>
      <c r="F7295" s="35">
        <f t="shared" si="474"/>
        <v>2022</v>
      </c>
      <c r="G7295" s="35">
        <f t="shared" si="475"/>
        <v>11</v>
      </c>
      <c r="H7295" s="35">
        <f t="shared" si="476"/>
        <v>21</v>
      </c>
      <c r="I7295" s="35" t="str">
        <f t="shared" si="477"/>
        <v>Noviembre</v>
      </c>
    </row>
    <row r="7296" spans="1:9" s="6" customFormat="1" x14ac:dyDescent="0.3">
      <c r="A7296" s="6" t="s">
        <v>21</v>
      </c>
      <c r="B7296" s="6" t="s">
        <v>32</v>
      </c>
      <c r="C7296" s="6" t="s">
        <v>27</v>
      </c>
      <c r="D7296" s="14">
        <v>44886</v>
      </c>
      <c r="E7296" s="14">
        <v>44887</v>
      </c>
      <c r="F7296" s="35">
        <f t="shared" si="474"/>
        <v>2022</v>
      </c>
      <c r="G7296" s="35">
        <f t="shared" si="475"/>
        <v>11</v>
      </c>
      <c r="H7296" s="35">
        <f t="shared" si="476"/>
        <v>22</v>
      </c>
      <c r="I7296" s="35" t="str">
        <f t="shared" si="477"/>
        <v>Noviembre</v>
      </c>
    </row>
    <row r="7297" spans="1:9" s="6" customFormat="1" x14ac:dyDescent="0.3">
      <c r="A7297" s="6" t="s">
        <v>21</v>
      </c>
      <c r="B7297" s="6" t="s">
        <v>32</v>
      </c>
      <c r="C7297" s="6" t="s">
        <v>27</v>
      </c>
      <c r="D7297" s="14">
        <v>44887</v>
      </c>
      <c r="E7297" s="14">
        <v>44888</v>
      </c>
      <c r="F7297" s="35">
        <f t="shared" si="474"/>
        <v>2022</v>
      </c>
      <c r="G7297" s="35">
        <f t="shared" si="475"/>
        <v>11</v>
      </c>
      <c r="H7297" s="35">
        <f t="shared" si="476"/>
        <v>23</v>
      </c>
      <c r="I7297" s="35" t="str">
        <f t="shared" si="477"/>
        <v>Noviembre</v>
      </c>
    </row>
    <row r="7298" spans="1:9" s="6" customFormat="1" x14ac:dyDescent="0.3">
      <c r="A7298" s="6" t="s">
        <v>21</v>
      </c>
      <c r="B7298" s="6" t="s">
        <v>32</v>
      </c>
      <c r="C7298" s="6" t="s">
        <v>27</v>
      </c>
      <c r="D7298" s="14">
        <v>44888</v>
      </c>
      <c r="E7298" s="14">
        <v>44889</v>
      </c>
      <c r="F7298" s="35">
        <f t="shared" si="474"/>
        <v>2022</v>
      </c>
      <c r="G7298" s="35">
        <f t="shared" si="475"/>
        <v>11</v>
      </c>
      <c r="H7298" s="35">
        <f t="shared" si="476"/>
        <v>24</v>
      </c>
      <c r="I7298" s="35" t="str">
        <f t="shared" si="477"/>
        <v>Noviembre</v>
      </c>
    </row>
    <row r="7299" spans="1:9" s="6" customFormat="1" x14ac:dyDescent="0.3">
      <c r="A7299" s="6" t="s">
        <v>21</v>
      </c>
      <c r="B7299" s="6" t="s">
        <v>32</v>
      </c>
      <c r="C7299" s="6" t="s">
        <v>27</v>
      </c>
      <c r="D7299" s="14">
        <v>44889</v>
      </c>
      <c r="E7299" s="14">
        <v>44890</v>
      </c>
      <c r="F7299" s="35">
        <f t="shared" ref="F7299:F7362" si="478">YEAR(E7299)</f>
        <v>2022</v>
      </c>
      <c r="G7299" s="35">
        <f t="shared" ref="G7299:G7362" si="479">MONTH(E7299)</f>
        <v>11</v>
      </c>
      <c r="H7299" s="35">
        <f t="shared" ref="H7299:H7362" si="480">DAY(E7299)</f>
        <v>25</v>
      </c>
      <c r="I7299" s="35" t="str">
        <f t="shared" ref="I7299:I7362" si="481">CHOOSE(G7299,"Enero","Febrero","Marzo","Abril","Mayo","Junio","Julio","Agosto","Septiembre","Octubre","Noviembre","Diciembre")</f>
        <v>Noviembre</v>
      </c>
    </row>
    <row r="7300" spans="1:9" s="6" customFormat="1" x14ac:dyDescent="0.3">
      <c r="A7300" s="6" t="s">
        <v>21</v>
      </c>
      <c r="B7300" s="6" t="s">
        <v>32</v>
      </c>
      <c r="C7300" s="6" t="s">
        <v>27</v>
      </c>
      <c r="D7300" s="14">
        <v>44890</v>
      </c>
      <c r="E7300" s="14">
        <v>44893</v>
      </c>
      <c r="F7300" s="35">
        <f t="shared" si="478"/>
        <v>2022</v>
      </c>
      <c r="G7300" s="35">
        <f t="shared" si="479"/>
        <v>11</v>
      </c>
      <c r="H7300" s="35">
        <f t="shared" si="480"/>
        <v>28</v>
      </c>
      <c r="I7300" s="35" t="str">
        <f t="shared" si="481"/>
        <v>Noviembre</v>
      </c>
    </row>
    <row r="7301" spans="1:9" s="6" customFormat="1" x14ac:dyDescent="0.3">
      <c r="A7301" s="6" t="s">
        <v>21</v>
      </c>
      <c r="B7301" s="6" t="s">
        <v>32</v>
      </c>
      <c r="C7301" s="6" t="s">
        <v>27</v>
      </c>
      <c r="D7301" s="14">
        <v>44893</v>
      </c>
      <c r="E7301" s="14">
        <v>44894</v>
      </c>
      <c r="F7301" s="35">
        <f t="shared" si="478"/>
        <v>2022</v>
      </c>
      <c r="G7301" s="35">
        <f t="shared" si="479"/>
        <v>11</v>
      </c>
      <c r="H7301" s="35">
        <f t="shared" si="480"/>
        <v>29</v>
      </c>
      <c r="I7301" s="35" t="str">
        <f t="shared" si="481"/>
        <v>Noviembre</v>
      </c>
    </row>
    <row r="7302" spans="1:9" s="6" customFormat="1" x14ac:dyDescent="0.3">
      <c r="A7302" s="6" t="s">
        <v>21</v>
      </c>
      <c r="B7302" s="6" t="s">
        <v>32</v>
      </c>
      <c r="C7302" s="6" t="s">
        <v>27</v>
      </c>
      <c r="D7302" s="14">
        <v>44894</v>
      </c>
      <c r="E7302" s="14">
        <v>44895</v>
      </c>
      <c r="F7302" s="35">
        <f t="shared" si="478"/>
        <v>2022</v>
      </c>
      <c r="G7302" s="35">
        <f t="shared" si="479"/>
        <v>11</v>
      </c>
      <c r="H7302" s="35">
        <f t="shared" si="480"/>
        <v>30</v>
      </c>
      <c r="I7302" s="35" t="str">
        <f t="shared" si="481"/>
        <v>Noviembre</v>
      </c>
    </row>
    <row r="7303" spans="1:9" s="6" customFormat="1" x14ac:dyDescent="0.3">
      <c r="A7303" s="6" t="s">
        <v>21</v>
      </c>
      <c r="B7303" s="6" t="s">
        <v>32</v>
      </c>
      <c r="C7303" s="6" t="s">
        <v>27</v>
      </c>
      <c r="D7303" s="14">
        <v>44895</v>
      </c>
      <c r="E7303" s="14">
        <v>44896</v>
      </c>
      <c r="F7303" s="35">
        <f t="shared" si="478"/>
        <v>2022</v>
      </c>
      <c r="G7303" s="35">
        <f t="shared" si="479"/>
        <v>12</v>
      </c>
      <c r="H7303" s="35">
        <f t="shared" si="480"/>
        <v>1</v>
      </c>
      <c r="I7303" s="35" t="str">
        <f t="shared" si="481"/>
        <v>Diciembre</v>
      </c>
    </row>
    <row r="7304" spans="1:9" s="6" customFormat="1" x14ac:dyDescent="0.3">
      <c r="A7304" s="6" t="s">
        <v>21</v>
      </c>
      <c r="B7304" s="6" t="s">
        <v>32</v>
      </c>
      <c r="C7304" s="6" t="s">
        <v>27</v>
      </c>
      <c r="D7304" s="8">
        <v>44896</v>
      </c>
      <c r="E7304" s="8">
        <v>44897</v>
      </c>
      <c r="F7304" s="35">
        <f t="shared" si="478"/>
        <v>2022</v>
      </c>
      <c r="G7304" s="35">
        <f t="shared" si="479"/>
        <v>12</v>
      </c>
      <c r="H7304" s="35">
        <f t="shared" si="480"/>
        <v>2</v>
      </c>
      <c r="I7304" s="35" t="str">
        <f t="shared" si="481"/>
        <v>Diciembre</v>
      </c>
    </row>
    <row r="7305" spans="1:9" s="6" customFormat="1" x14ac:dyDescent="0.3">
      <c r="A7305" s="6" t="s">
        <v>21</v>
      </c>
      <c r="B7305" s="6" t="s">
        <v>32</v>
      </c>
      <c r="C7305" s="6" t="s">
        <v>27</v>
      </c>
      <c r="D7305" s="8">
        <v>44897</v>
      </c>
      <c r="E7305" s="8">
        <v>44900</v>
      </c>
      <c r="F7305" s="35">
        <f t="shared" si="478"/>
        <v>2022</v>
      </c>
      <c r="G7305" s="35">
        <f t="shared" si="479"/>
        <v>12</v>
      </c>
      <c r="H7305" s="35">
        <f t="shared" si="480"/>
        <v>5</v>
      </c>
      <c r="I7305" s="35" t="str">
        <f t="shared" si="481"/>
        <v>Diciembre</v>
      </c>
    </row>
    <row r="7306" spans="1:9" s="6" customFormat="1" x14ac:dyDescent="0.3">
      <c r="A7306" s="6" t="s">
        <v>21</v>
      </c>
      <c r="B7306" s="6" t="s">
        <v>32</v>
      </c>
      <c r="C7306" s="6" t="s">
        <v>27</v>
      </c>
      <c r="D7306" s="8">
        <v>44900</v>
      </c>
      <c r="E7306" s="8">
        <v>44901</v>
      </c>
      <c r="F7306" s="35">
        <f t="shared" si="478"/>
        <v>2022</v>
      </c>
      <c r="G7306" s="35">
        <f t="shared" si="479"/>
        <v>12</v>
      </c>
      <c r="H7306" s="35">
        <f t="shared" si="480"/>
        <v>6</v>
      </c>
      <c r="I7306" s="35" t="str">
        <f t="shared" si="481"/>
        <v>Diciembre</v>
      </c>
    </row>
    <row r="7307" spans="1:9" s="6" customFormat="1" x14ac:dyDescent="0.3">
      <c r="A7307" s="6" t="s">
        <v>21</v>
      </c>
      <c r="B7307" s="6" t="s">
        <v>32</v>
      </c>
      <c r="C7307" s="6" t="s">
        <v>27</v>
      </c>
      <c r="D7307" s="8">
        <v>44901</v>
      </c>
      <c r="E7307" s="8">
        <v>44902</v>
      </c>
      <c r="F7307" s="35">
        <f t="shared" si="478"/>
        <v>2022</v>
      </c>
      <c r="G7307" s="35">
        <f t="shared" si="479"/>
        <v>12</v>
      </c>
      <c r="H7307" s="35">
        <f t="shared" si="480"/>
        <v>7</v>
      </c>
      <c r="I7307" s="35" t="str">
        <f t="shared" si="481"/>
        <v>Diciembre</v>
      </c>
    </row>
    <row r="7308" spans="1:9" s="6" customFormat="1" x14ac:dyDescent="0.3">
      <c r="A7308" s="6" t="s">
        <v>21</v>
      </c>
      <c r="B7308" s="6" t="s">
        <v>32</v>
      </c>
      <c r="C7308" s="6" t="s">
        <v>27</v>
      </c>
      <c r="D7308" s="8">
        <v>44902</v>
      </c>
      <c r="E7308" s="8">
        <v>44904</v>
      </c>
      <c r="F7308" s="35">
        <f t="shared" si="478"/>
        <v>2022</v>
      </c>
      <c r="G7308" s="35">
        <f t="shared" si="479"/>
        <v>12</v>
      </c>
      <c r="H7308" s="35">
        <f t="shared" si="480"/>
        <v>9</v>
      </c>
      <c r="I7308" s="35" t="str">
        <f t="shared" si="481"/>
        <v>Diciembre</v>
      </c>
    </row>
    <row r="7309" spans="1:9" s="6" customFormat="1" x14ac:dyDescent="0.3">
      <c r="A7309" s="6" t="s">
        <v>21</v>
      </c>
      <c r="B7309" s="6" t="s">
        <v>32</v>
      </c>
      <c r="C7309" s="6" t="s">
        <v>27</v>
      </c>
      <c r="D7309" s="8">
        <v>44904</v>
      </c>
      <c r="E7309" s="8">
        <v>44907</v>
      </c>
      <c r="F7309" s="35">
        <f t="shared" si="478"/>
        <v>2022</v>
      </c>
      <c r="G7309" s="35">
        <f t="shared" si="479"/>
        <v>12</v>
      </c>
      <c r="H7309" s="35">
        <f t="shared" si="480"/>
        <v>12</v>
      </c>
      <c r="I7309" s="35" t="str">
        <f t="shared" si="481"/>
        <v>Diciembre</v>
      </c>
    </row>
    <row r="7310" spans="1:9" s="6" customFormat="1" x14ac:dyDescent="0.3">
      <c r="A7310" s="6" t="s">
        <v>21</v>
      </c>
      <c r="B7310" s="6" t="s">
        <v>32</v>
      </c>
      <c r="C7310" s="6" t="s">
        <v>27</v>
      </c>
      <c r="D7310" s="8">
        <v>44907</v>
      </c>
      <c r="E7310" s="8">
        <v>44908</v>
      </c>
      <c r="F7310" s="35">
        <f t="shared" si="478"/>
        <v>2022</v>
      </c>
      <c r="G7310" s="35">
        <f t="shared" si="479"/>
        <v>12</v>
      </c>
      <c r="H7310" s="35">
        <f t="shared" si="480"/>
        <v>13</v>
      </c>
      <c r="I7310" s="35" t="str">
        <f t="shared" si="481"/>
        <v>Diciembre</v>
      </c>
    </row>
    <row r="7311" spans="1:9" s="6" customFormat="1" x14ac:dyDescent="0.3">
      <c r="A7311" s="6" t="s">
        <v>21</v>
      </c>
      <c r="B7311" s="6" t="s">
        <v>32</v>
      </c>
      <c r="C7311" s="6" t="s">
        <v>27</v>
      </c>
      <c r="D7311" s="8">
        <v>44908</v>
      </c>
      <c r="E7311" s="8">
        <v>44909</v>
      </c>
      <c r="F7311" s="35">
        <f t="shared" si="478"/>
        <v>2022</v>
      </c>
      <c r="G7311" s="35">
        <f t="shared" si="479"/>
        <v>12</v>
      </c>
      <c r="H7311" s="35">
        <f t="shared" si="480"/>
        <v>14</v>
      </c>
      <c r="I7311" s="35" t="str">
        <f t="shared" si="481"/>
        <v>Diciembre</v>
      </c>
    </row>
    <row r="7312" spans="1:9" s="6" customFormat="1" x14ac:dyDescent="0.3">
      <c r="A7312" s="6" t="s">
        <v>21</v>
      </c>
      <c r="B7312" s="6" t="s">
        <v>32</v>
      </c>
      <c r="C7312" s="6" t="s">
        <v>27</v>
      </c>
      <c r="D7312" s="8">
        <v>44909</v>
      </c>
      <c r="E7312" s="8">
        <v>44910</v>
      </c>
      <c r="F7312" s="35">
        <f t="shared" si="478"/>
        <v>2022</v>
      </c>
      <c r="G7312" s="35">
        <f t="shared" si="479"/>
        <v>12</v>
      </c>
      <c r="H7312" s="35">
        <f t="shared" si="480"/>
        <v>15</v>
      </c>
      <c r="I7312" s="35" t="str">
        <f t="shared" si="481"/>
        <v>Diciembre</v>
      </c>
    </row>
    <row r="7313" spans="1:9" s="6" customFormat="1" x14ac:dyDescent="0.3">
      <c r="A7313" s="6" t="s">
        <v>21</v>
      </c>
      <c r="B7313" s="6" t="s">
        <v>32</v>
      </c>
      <c r="C7313" s="6" t="s">
        <v>27</v>
      </c>
      <c r="D7313" s="8">
        <v>44910</v>
      </c>
      <c r="E7313" s="8">
        <v>44911</v>
      </c>
      <c r="F7313" s="35">
        <f t="shared" si="478"/>
        <v>2022</v>
      </c>
      <c r="G7313" s="35">
        <f t="shared" si="479"/>
        <v>12</v>
      </c>
      <c r="H7313" s="35">
        <f t="shared" si="480"/>
        <v>16</v>
      </c>
      <c r="I7313" s="35" t="str">
        <f t="shared" si="481"/>
        <v>Diciembre</v>
      </c>
    </row>
    <row r="7314" spans="1:9" s="6" customFormat="1" x14ac:dyDescent="0.3">
      <c r="A7314" s="6" t="s">
        <v>21</v>
      </c>
      <c r="B7314" s="6" t="s">
        <v>32</v>
      </c>
      <c r="C7314" s="6" t="s">
        <v>27</v>
      </c>
      <c r="D7314" s="8">
        <v>44911</v>
      </c>
      <c r="E7314" s="8">
        <v>44914</v>
      </c>
      <c r="F7314" s="35">
        <f t="shared" si="478"/>
        <v>2022</v>
      </c>
      <c r="G7314" s="35">
        <f t="shared" si="479"/>
        <v>12</v>
      </c>
      <c r="H7314" s="35">
        <f t="shared" si="480"/>
        <v>19</v>
      </c>
      <c r="I7314" s="35" t="str">
        <f t="shared" si="481"/>
        <v>Diciembre</v>
      </c>
    </row>
    <row r="7315" spans="1:9" s="6" customFormat="1" x14ac:dyDescent="0.3">
      <c r="A7315" s="6" t="s">
        <v>21</v>
      </c>
      <c r="B7315" s="6" t="s">
        <v>32</v>
      </c>
      <c r="C7315" s="6" t="s">
        <v>27</v>
      </c>
      <c r="D7315" s="8">
        <v>44914</v>
      </c>
      <c r="E7315" s="8">
        <v>44915</v>
      </c>
      <c r="F7315" s="35">
        <f t="shared" si="478"/>
        <v>2022</v>
      </c>
      <c r="G7315" s="35">
        <f t="shared" si="479"/>
        <v>12</v>
      </c>
      <c r="H7315" s="35">
        <f t="shared" si="480"/>
        <v>20</v>
      </c>
      <c r="I7315" s="35" t="str">
        <f t="shared" si="481"/>
        <v>Diciembre</v>
      </c>
    </row>
    <row r="7316" spans="1:9" s="6" customFormat="1" x14ac:dyDescent="0.3">
      <c r="A7316" s="6" t="s">
        <v>21</v>
      </c>
      <c r="B7316" s="6" t="s">
        <v>32</v>
      </c>
      <c r="C7316" s="6" t="s">
        <v>27</v>
      </c>
      <c r="D7316" s="8">
        <v>44915</v>
      </c>
      <c r="E7316" s="8">
        <v>44916</v>
      </c>
      <c r="F7316" s="35">
        <f t="shared" si="478"/>
        <v>2022</v>
      </c>
      <c r="G7316" s="35">
        <f t="shared" si="479"/>
        <v>12</v>
      </c>
      <c r="H7316" s="35">
        <f t="shared" si="480"/>
        <v>21</v>
      </c>
      <c r="I7316" s="35" t="str">
        <f t="shared" si="481"/>
        <v>Diciembre</v>
      </c>
    </row>
    <row r="7317" spans="1:9" s="6" customFormat="1" x14ac:dyDescent="0.3">
      <c r="A7317" s="6" t="s">
        <v>21</v>
      </c>
      <c r="B7317" s="6" t="s">
        <v>32</v>
      </c>
      <c r="C7317" s="6" t="s">
        <v>27</v>
      </c>
      <c r="D7317" s="8">
        <v>44916</v>
      </c>
      <c r="E7317" s="8">
        <v>44917</v>
      </c>
      <c r="F7317" s="35">
        <f t="shared" si="478"/>
        <v>2022</v>
      </c>
      <c r="G7317" s="35">
        <f t="shared" si="479"/>
        <v>12</v>
      </c>
      <c r="H7317" s="35">
        <f t="shared" si="480"/>
        <v>22</v>
      </c>
      <c r="I7317" s="35" t="str">
        <f t="shared" si="481"/>
        <v>Diciembre</v>
      </c>
    </row>
    <row r="7318" spans="1:9" s="6" customFormat="1" x14ac:dyDescent="0.3">
      <c r="A7318" s="6" t="s">
        <v>21</v>
      </c>
      <c r="B7318" s="6" t="s">
        <v>32</v>
      </c>
      <c r="C7318" s="6" t="s">
        <v>27</v>
      </c>
      <c r="D7318" s="8">
        <v>44917</v>
      </c>
      <c r="E7318" s="8">
        <v>44918</v>
      </c>
      <c r="F7318" s="35">
        <f t="shared" si="478"/>
        <v>2022</v>
      </c>
      <c r="G7318" s="35">
        <f t="shared" si="479"/>
        <v>12</v>
      </c>
      <c r="H7318" s="35">
        <f t="shared" si="480"/>
        <v>23</v>
      </c>
      <c r="I7318" s="35" t="str">
        <f t="shared" si="481"/>
        <v>Diciembre</v>
      </c>
    </row>
    <row r="7319" spans="1:9" s="6" customFormat="1" x14ac:dyDescent="0.3">
      <c r="A7319" s="6" t="s">
        <v>21</v>
      </c>
      <c r="B7319" s="6" t="s">
        <v>32</v>
      </c>
      <c r="C7319" s="6" t="s">
        <v>27</v>
      </c>
      <c r="D7319" s="8">
        <v>44918</v>
      </c>
      <c r="E7319" s="8">
        <v>44921</v>
      </c>
      <c r="F7319" s="35">
        <f t="shared" si="478"/>
        <v>2022</v>
      </c>
      <c r="G7319" s="35">
        <f t="shared" si="479"/>
        <v>12</v>
      </c>
      <c r="H7319" s="35">
        <f t="shared" si="480"/>
        <v>26</v>
      </c>
      <c r="I7319" s="35" t="str">
        <f t="shared" si="481"/>
        <v>Diciembre</v>
      </c>
    </row>
    <row r="7320" spans="1:9" s="6" customFormat="1" x14ac:dyDescent="0.3">
      <c r="A7320" s="6" t="s">
        <v>21</v>
      </c>
      <c r="B7320" s="6" t="s">
        <v>32</v>
      </c>
      <c r="C7320" s="6" t="s">
        <v>27</v>
      </c>
      <c r="D7320" s="8">
        <v>44921</v>
      </c>
      <c r="E7320" s="8">
        <v>44922</v>
      </c>
      <c r="F7320" s="35">
        <f t="shared" si="478"/>
        <v>2022</v>
      </c>
      <c r="G7320" s="35">
        <f t="shared" si="479"/>
        <v>12</v>
      </c>
      <c r="H7320" s="35">
        <f t="shared" si="480"/>
        <v>27</v>
      </c>
      <c r="I7320" s="35" t="str">
        <f t="shared" si="481"/>
        <v>Diciembre</v>
      </c>
    </row>
    <row r="7321" spans="1:9" s="6" customFormat="1" x14ac:dyDescent="0.3">
      <c r="A7321" s="6" t="s">
        <v>21</v>
      </c>
      <c r="B7321" s="6" t="s">
        <v>32</v>
      </c>
      <c r="C7321" s="6" t="s">
        <v>27</v>
      </c>
      <c r="D7321" s="8">
        <v>44922</v>
      </c>
      <c r="E7321" s="8">
        <v>44923</v>
      </c>
      <c r="F7321" s="35">
        <f t="shared" si="478"/>
        <v>2022</v>
      </c>
      <c r="G7321" s="35">
        <f t="shared" si="479"/>
        <v>12</v>
      </c>
      <c r="H7321" s="35">
        <f t="shared" si="480"/>
        <v>28</v>
      </c>
      <c r="I7321" s="35" t="str">
        <f t="shared" si="481"/>
        <v>Diciembre</v>
      </c>
    </row>
    <row r="7322" spans="1:9" s="6" customFormat="1" x14ac:dyDescent="0.3">
      <c r="A7322" s="6" t="s">
        <v>21</v>
      </c>
      <c r="B7322" s="6" t="s">
        <v>32</v>
      </c>
      <c r="C7322" s="6" t="s">
        <v>27</v>
      </c>
      <c r="D7322" s="8">
        <v>44923</v>
      </c>
      <c r="E7322" s="8">
        <v>44924</v>
      </c>
      <c r="F7322" s="35">
        <f t="shared" si="478"/>
        <v>2022</v>
      </c>
      <c r="G7322" s="35">
        <f t="shared" si="479"/>
        <v>12</v>
      </c>
      <c r="H7322" s="35">
        <f t="shared" si="480"/>
        <v>29</v>
      </c>
      <c r="I7322" s="35" t="str">
        <f t="shared" si="481"/>
        <v>Diciembre</v>
      </c>
    </row>
    <row r="7323" spans="1:9" s="6" customFormat="1" x14ac:dyDescent="0.3">
      <c r="A7323" s="6" t="s">
        <v>21</v>
      </c>
      <c r="B7323" s="6" t="s">
        <v>32</v>
      </c>
      <c r="C7323" s="6" t="s">
        <v>27</v>
      </c>
      <c r="D7323" s="8">
        <v>44924</v>
      </c>
      <c r="E7323" s="8">
        <v>44925</v>
      </c>
      <c r="F7323" s="35">
        <f t="shared" si="478"/>
        <v>2022</v>
      </c>
      <c r="G7323" s="35">
        <f t="shared" si="479"/>
        <v>12</v>
      </c>
      <c r="H7323" s="35">
        <f t="shared" si="480"/>
        <v>30</v>
      </c>
      <c r="I7323" s="35" t="str">
        <f t="shared" si="481"/>
        <v>Diciembre</v>
      </c>
    </row>
    <row r="7324" spans="1:9" s="6" customFormat="1" x14ac:dyDescent="0.3">
      <c r="A7324" s="6" t="s">
        <v>21</v>
      </c>
      <c r="B7324" s="6" t="s">
        <v>32</v>
      </c>
      <c r="C7324" s="6" t="s">
        <v>27</v>
      </c>
      <c r="D7324" s="8">
        <v>44925</v>
      </c>
      <c r="E7324" s="8">
        <v>44928</v>
      </c>
      <c r="F7324" s="35">
        <f t="shared" si="478"/>
        <v>2023</v>
      </c>
      <c r="G7324" s="35">
        <f t="shared" si="479"/>
        <v>1</v>
      </c>
      <c r="H7324" s="35">
        <f t="shared" si="480"/>
        <v>2</v>
      </c>
      <c r="I7324" s="35" t="str">
        <f t="shared" si="481"/>
        <v>Enero</v>
      </c>
    </row>
    <row r="7325" spans="1:9" s="6" customFormat="1" x14ac:dyDescent="0.3">
      <c r="A7325" s="6" t="s">
        <v>21</v>
      </c>
      <c r="B7325" s="6" t="s">
        <v>32</v>
      </c>
      <c r="C7325" s="6" t="s">
        <v>27</v>
      </c>
      <c r="D7325" s="14">
        <v>44929</v>
      </c>
      <c r="E7325" s="14">
        <v>44930</v>
      </c>
      <c r="F7325" s="35">
        <f t="shared" si="478"/>
        <v>2023</v>
      </c>
      <c r="G7325" s="35">
        <f t="shared" si="479"/>
        <v>1</v>
      </c>
      <c r="H7325" s="35">
        <f t="shared" si="480"/>
        <v>4</v>
      </c>
      <c r="I7325" s="35" t="str">
        <f t="shared" si="481"/>
        <v>Enero</v>
      </c>
    </row>
    <row r="7326" spans="1:9" s="6" customFormat="1" x14ac:dyDescent="0.3">
      <c r="A7326" s="6" t="s">
        <v>21</v>
      </c>
      <c r="B7326" s="6" t="s">
        <v>32</v>
      </c>
      <c r="C7326" s="6" t="s">
        <v>27</v>
      </c>
      <c r="D7326" s="14">
        <v>44930</v>
      </c>
      <c r="E7326" s="14">
        <v>44931</v>
      </c>
      <c r="F7326" s="35">
        <f t="shared" si="478"/>
        <v>2023</v>
      </c>
      <c r="G7326" s="35">
        <f t="shared" si="479"/>
        <v>1</v>
      </c>
      <c r="H7326" s="35">
        <f t="shared" si="480"/>
        <v>5</v>
      </c>
      <c r="I7326" s="35" t="str">
        <f t="shared" si="481"/>
        <v>Enero</v>
      </c>
    </row>
    <row r="7327" spans="1:9" s="6" customFormat="1" x14ac:dyDescent="0.3">
      <c r="A7327" s="6" t="s">
        <v>21</v>
      </c>
      <c r="B7327" s="6" t="s">
        <v>32</v>
      </c>
      <c r="C7327" s="6" t="s">
        <v>27</v>
      </c>
      <c r="D7327" s="14">
        <v>44931</v>
      </c>
      <c r="E7327" s="14">
        <v>44932</v>
      </c>
      <c r="F7327" s="35">
        <f t="shared" si="478"/>
        <v>2023</v>
      </c>
      <c r="G7327" s="35">
        <f t="shared" si="479"/>
        <v>1</v>
      </c>
      <c r="H7327" s="35">
        <f t="shared" si="480"/>
        <v>6</v>
      </c>
      <c r="I7327" s="35" t="str">
        <f t="shared" si="481"/>
        <v>Enero</v>
      </c>
    </row>
    <row r="7328" spans="1:9" s="6" customFormat="1" x14ac:dyDescent="0.3">
      <c r="A7328" s="6" t="s">
        <v>21</v>
      </c>
      <c r="B7328" s="6" t="s">
        <v>32</v>
      </c>
      <c r="C7328" s="6" t="s">
        <v>27</v>
      </c>
      <c r="D7328" s="14">
        <v>44932</v>
      </c>
      <c r="E7328" s="14">
        <v>44936</v>
      </c>
      <c r="F7328" s="35">
        <f t="shared" si="478"/>
        <v>2023</v>
      </c>
      <c r="G7328" s="35">
        <f t="shared" si="479"/>
        <v>1</v>
      </c>
      <c r="H7328" s="35">
        <f t="shared" si="480"/>
        <v>10</v>
      </c>
      <c r="I7328" s="35" t="str">
        <f t="shared" si="481"/>
        <v>Enero</v>
      </c>
    </row>
    <row r="7329" spans="1:9" s="6" customFormat="1" x14ac:dyDescent="0.3">
      <c r="A7329" s="6" t="s">
        <v>21</v>
      </c>
      <c r="B7329" s="6" t="s">
        <v>32</v>
      </c>
      <c r="C7329" s="6" t="s">
        <v>27</v>
      </c>
      <c r="D7329" s="14">
        <v>44936</v>
      </c>
      <c r="E7329" s="14">
        <v>44937</v>
      </c>
      <c r="F7329" s="35">
        <f t="shared" si="478"/>
        <v>2023</v>
      </c>
      <c r="G7329" s="35">
        <f t="shared" si="479"/>
        <v>1</v>
      </c>
      <c r="H7329" s="35">
        <f t="shared" si="480"/>
        <v>11</v>
      </c>
      <c r="I7329" s="35" t="str">
        <f t="shared" si="481"/>
        <v>Enero</v>
      </c>
    </row>
    <row r="7330" spans="1:9" s="6" customFormat="1" x14ac:dyDescent="0.3">
      <c r="A7330" s="6" t="s">
        <v>21</v>
      </c>
      <c r="B7330" s="6" t="s">
        <v>32</v>
      </c>
      <c r="C7330" s="6" t="s">
        <v>27</v>
      </c>
      <c r="D7330" s="14">
        <v>44937</v>
      </c>
      <c r="E7330" s="14">
        <v>44938</v>
      </c>
      <c r="F7330" s="35">
        <f t="shared" si="478"/>
        <v>2023</v>
      </c>
      <c r="G7330" s="35">
        <f t="shared" si="479"/>
        <v>1</v>
      </c>
      <c r="H7330" s="35">
        <f t="shared" si="480"/>
        <v>12</v>
      </c>
      <c r="I7330" s="35" t="str">
        <f t="shared" si="481"/>
        <v>Enero</v>
      </c>
    </row>
    <row r="7331" spans="1:9" s="6" customFormat="1" x14ac:dyDescent="0.3">
      <c r="A7331" s="6" t="s">
        <v>21</v>
      </c>
      <c r="B7331" s="6" t="s">
        <v>32</v>
      </c>
      <c r="C7331" s="6" t="s">
        <v>27</v>
      </c>
      <c r="D7331" s="14">
        <v>44938</v>
      </c>
      <c r="E7331" s="14">
        <v>44939</v>
      </c>
      <c r="F7331" s="35">
        <f t="shared" si="478"/>
        <v>2023</v>
      </c>
      <c r="G7331" s="35">
        <f t="shared" si="479"/>
        <v>1</v>
      </c>
      <c r="H7331" s="35">
        <f t="shared" si="480"/>
        <v>13</v>
      </c>
      <c r="I7331" s="35" t="str">
        <f t="shared" si="481"/>
        <v>Enero</v>
      </c>
    </row>
    <row r="7332" spans="1:9" s="6" customFormat="1" x14ac:dyDescent="0.3">
      <c r="A7332" s="6" t="s">
        <v>21</v>
      </c>
      <c r="B7332" s="6" t="s">
        <v>32</v>
      </c>
      <c r="C7332" s="6" t="s">
        <v>27</v>
      </c>
      <c r="D7332" s="14">
        <v>44939</v>
      </c>
      <c r="E7332" s="14">
        <v>44942</v>
      </c>
      <c r="F7332" s="35">
        <f t="shared" si="478"/>
        <v>2023</v>
      </c>
      <c r="G7332" s="35">
        <f t="shared" si="479"/>
        <v>1</v>
      </c>
      <c r="H7332" s="35">
        <f t="shared" si="480"/>
        <v>16</v>
      </c>
      <c r="I7332" s="35" t="str">
        <f t="shared" si="481"/>
        <v>Enero</v>
      </c>
    </row>
    <row r="7333" spans="1:9" s="6" customFormat="1" x14ac:dyDescent="0.3">
      <c r="A7333" s="6" t="s">
        <v>21</v>
      </c>
      <c r="B7333" s="6" t="s">
        <v>32</v>
      </c>
      <c r="C7333" s="6" t="s">
        <v>27</v>
      </c>
      <c r="D7333" s="14">
        <v>44942</v>
      </c>
      <c r="E7333" s="14">
        <v>44943</v>
      </c>
      <c r="F7333" s="35">
        <f t="shared" si="478"/>
        <v>2023</v>
      </c>
      <c r="G7333" s="35">
        <f t="shared" si="479"/>
        <v>1</v>
      </c>
      <c r="H7333" s="35">
        <f t="shared" si="480"/>
        <v>17</v>
      </c>
      <c r="I7333" s="35" t="str">
        <f t="shared" si="481"/>
        <v>Enero</v>
      </c>
    </row>
    <row r="7334" spans="1:9" s="6" customFormat="1" x14ac:dyDescent="0.3">
      <c r="A7334" s="6" t="s">
        <v>21</v>
      </c>
      <c r="B7334" s="6" t="s">
        <v>32</v>
      </c>
      <c r="C7334" s="6" t="s">
        <v>27</v>
      </c>
      <c r="D7334" s="14">
        <v>44943</v>
      </c>
      <c r="E7334" s="14">
        <v>44944</v>
      </c>
      <c r="F7334" s="35">
        <f t="shared" si="478"/>
        <v>2023</v>
      </c>
      <c r="G7334" s="35">
        <f t="shared" si="479"/>
        <v>1</v>
      </c>
      <c r="H7334" s="35">
        <f t="shared" si="480"/>
        <v>18</v>
      </c>
      <c r="I7334" s="35" t="str">
        <f t="shared" si="481"/>
        <v>Enero</v>
      </c>
    </row>
    <row r="7335" spans="1:9" s="6" customFormat="1" x14ac:dyDescent="0.3">
      <c r="A7335" s="6" t="s">
        <v>21</v>
      </c>
      <c r="B7335" s="6" t="s">
        <v>32</v>
      </c>
      <c r="C7335" s="6" t="s">
        <v>27</v>
      </c>
      <c r="D7335" s="14">
        <v>44944</v>
      </c>
      <c r="E7335" s="14">
        <v>44945</v>
      </c>
      <c r="F7335" s="35">
        <f t="shared" si="478"/>
        <v>2023</v>
      </c>
      <c r="G7335" s="35">
        <f t="shared" si="479"/>
        <v>1</v>
      </c>
      <c r="H7335" s="35">
        <f t="shared" si="480"/>
        <v>19</v>
      </c>
      <c r="I7335" s="35" t="str">
        <f t="shared" si="481"/>
        <v>Enero</v>
      </c>
    </row>
    <row r="7336" spans="1:9" s="6" customFormat="1" x14ac:dyDescent="0.3">
      <c r="A7336" s="6" t="s">
        <v>21</v>
      </c>
      <c r="B7336" s="6" t="s">
        <v>32</v>
      </c>
      <c r="C7336" s="6" t="s">
        <v>27</v>
      </c>
      <c r="D7336" s="14">
        <v>44945</v>
      </c>
      <c r="E7336" s="14">
        <v>44946</v>
      </c>
      <c r="F7336" s="35">
        <f t="shared" si="478"/>
        <v>2023</v>
      </c>
      <c r="G7336" s="35">
        <f t="shared" si="479"/>
        <v>1</v>
      </c>
      <c r="H7336" s="35">
        <f t="shared" si="480"/>
        <v>20</v>
      </c>
      <c r="I7336" s="35" t="str">
        <f t="shared" si="481"/>
        <v>Enero</v>
      </c>
    </row>
    <row r="7337" spans="1:9" s="6" customFormat="1" x14ac:dyDescent="0.3">
      <c r="A7337" s="6" t="s">
        <v>21</v>
      </c>
      <c r="B7337" s="6" t="s">
        <v>32</v>
      </c>
      <c r="C7337" s="6" t="s">
        <v>27</v>
      </c>
      <c r="D7337" s="14">
        <v>44946</v>
      </c>
      <c r="E7337" s="14">
        <v>44949</v>
      </c>
      <c r="F7337" s="35">
        <f t="shared" si="478"/>
        <v>2023</v>
      </c>
      <c r="G7337" s="35">
        <f t="shared" si="479"/>
        <v>1</v>
      </c>
      <c r="H7337" s="35">
        <f t="shared" si="480"/>
        <v>23</v>
      </c>
      <c r="I7337" s="35" t="str">
        <f t="shared" si="481"/>
        <v>Enero</v>
      </c>
    </row>
    <row r="7338" spans="1:9" s="6" customFormat="1" x14ac:dyDescent="0.3">
      <c r="A7338" s="6" t="s">
        <v>21</v>
      </c>
      <c r="B7338" s="6" t="s">
        <v>32</v>
      </c>
      <c r="C7338" s="6" t="s">
        <v>27</v>
      </c>
      <c r="D7338" s="14">
        <v>44949</v>
      </c>
      <c r="E7338" s="14">
        <v>44950</v>
      </c>
      <c r="F7338" s="35">
        <f t="shared" si="478"/>
        <v>2023</v>
      </c>
      <c r="G7338" s="35">
        <f t="shared" si="479"/>
        <v>1</v>
      </c>
      <c r="H7338" s="35">
        <f t="shared" si="480"/>
        <v>24</v>
      </c>
      <c r="I7338" s="35" t="str">
        <f t="shared" si="481"/>
        <v>Enero</v>
      </c>
    </row>
    <row r="7339" spans="1:9" s="6" customFormat="1" x14ac:dyDescent="0.3">
      <c r="A7339" s="6" t="s">
        <v>21</v>
      </c>
      <c r="B7339" s="6" t="s">
        <v>32</v>
      </c>
      <c r="C7339" s="6" t="s">
        <v>27</v>
      </c>
      <c r="D7339" s="14">
        <v>44950</v>
      </c>
      <c r="E7339" s="14">
        <v>44951</v>
      </c>
      <c r="F7339" s="35">
        <f t="shared" si="478"/>
        <v>2023</v>
      </c>
      <c r="G7339" s="35">
        <f t="shared" si="479"/>
        <v>1</v>
      </c>
      <c r="H7339" s="35">
        <f t="shared" si="480"/>
        <v>25</v>
      </c>
      <c r="I7339" s="35" t="str">
        <f t="shared" si="481"/>
        <v>Enero</v>
      </c>
    </row>
    <row r="7340" spans="1:9" s="6" customFormat="1" x14ac:dyDescent="0.3">
      <c r="A7340" s="6" t="s">
        <v>21</v>
      </c>
      <c r="B7340" s="6" t="s">
        <v>32</v>
      </c>
      <c r="C7340" s="6" t="s">
        <v>27</v>
      </c>
      <c r="D7340" s="14">
        <v>44951</v>
      </c>
      <c r="E7340" s="14">
        <v>44952</v>
      </c>
      <c r="F7340" s="35">
        <f t="shared" si="478"/>
        <v>2023</v>
      </c>
      <c r="G7340" s="35">
        <f t="shared" si="479"/>
        <v>1</v>
      </c>
      <c r="H7340" s="35">
        <f t="shared" si="480"/>
        <v>26</v>
      </c>
      <c r="I7340" s="35" t="str">
        <f t="shared" si="481"/>
        <v>Enero</v>
      </c>
    </row>
    <row r="7341" spans="1:9" s="6" customFormat="1" x14ac:dyDescent="0.3">
      <c r="A7341" s="6" t="s">
        <v>21</v>
      </c>
      <c r="B7341" s="6" t="s">
        <v>32</v>
      </c>
      <c r="C7341" s="6" t="s">
        <v>27</v>
      </c>
      <c r="D7341" s="14">
        <v>44952</v>
      </c>
      <c r="E7341" s="14">
        <v>44953</v>
      </c>
      <c r="F7341" s="35">
        <f t="shared" si="478"/>
        <v>2023</v>
      </c>
      <c r="G7341" s="35">
        <f t="shared" si="479"/>
        <v>1</v>
      </c>
      <c r="H7341" s="35">
        <f t="shared" si="480"/>
        <v>27</v>
      </c>
      <c r="I7341" s="35" t="str">
        <f t="shared" si="481"/>
        <v>Enero</v>
      </c>
    </row>
    <row r="7342" spans="1:9" s="6" customFormat="1" x14ac:dyDescent="0.3">
      <c r="A7342" s="6" t="s">
        <v>21</v>
      </c>
      <c r="B7342" s="6" t="s">
        <v>32</v>
      </c>
      <c r="C7342" s="6" t="s">
        <v>27</v>
      </c>
      <c r="D7342" s="14">
        <v>44953</v>
      </c>
      <c r="E7342" s="14">
        <v>44956</v>
      </c>
      <c r="F7342" s="35">
        <f t="shared" si="478"/>
        <v>2023</v>
      </c>
      <c r="G7342" s="35">
        <f t="shared" si="479"/>
        <v>1</v>
      </c>
      <c r="H7342" s="35">
        <f t="shared" si="480"/>
        <v>30</v>
      </c>
      <c r="I7342" s="35" t="str">
        <f t="shared" si="481"/>
        <v>Enero</v>
      </c>
    </row>
    <row r="7343" spans="1:9" s="6" customFormat="1" x14ac:dyDescent="0.3">
      <c r="A7343" s="6" t="s">
        <v>21</v>
      </c>
      <c r="B7343" s="6" t="s">
        <v>32</v>
      </c>
      <c r="C7343" s="6" t="s">
        <v>27</v>
      </c>
      <c r="D7343" s="14">
        <v>44956</v>
      </c>
      <c r="E7343" s="14">
        <v>44957</v>
      </c>
      <c r="F7343" s="35">
        <f t="shared" si="478"/>
        <v>2023</v>
      </c>
      <c r="G7343" s="35">
        <f t="shared" si="479"/>
        <v>1</v>
      </c>
      <c r="H7343" s="35">
        <f t="shared" si="480"/>
        <v>31</v>
      </c>
      <c r="I7343" s="35" t="str">
        <f t="shared" si="481"/>
        <v>Enero</v>
      </c>
    </row>
    <row r="7344" spans="1:9" s="6" customFormat="1" x14ac:dyDescent="0.3">
      <c r="A7344" s="6" t="s">
        <v>21</v>
      </c>
      <c r="B7344" s="6" t="s">
        <v>32</v>
      </c>
      <c r="C7344" s="6" t="s">
        <v>27</v>
      </c>
      <c r="D7344" s="14">
        <v>44957</v>
      </c>
      <c r="E7344" s="14">
        <v>44958</v>
      </c>
      <c r="F7344" s="35">
        <f t="shared" si="478"/>
        <v>2023</v>
      </c>
      <c r="G7344" s="35">
        <f t="shared" si="479"/>
        <v>2</v>
      </c>
      <c r="H7344" s="35">
        <f t="shared" si="480"/>
        <v>1</v>
      </c>
      <c r="I7344" s="35" t="str">
        <f t="shared" si="481"/>
        <v>Febrero</v>
      </c>
    </row>
    <row r="7345" spans="1:9" s="6" customFormat="1" x14ac:dyDescent="0.3">
      <c r="A7345" s="6" t="s">
        <v>21</v>
      </c>
      <c r="B7345" s="6" t="s">
        <v>32</v>
      </c>
      <c r="C7345" s="6" t="s">
        <v>27</v>
      </c>
      <c r="D7345" s="14">
        <v>44958</v>
      </c>
      <c r="E7345" s="14">
        <v>44959</v>
      </c>
      <c r="F7345" s="35">
        <f t="shared" si="478"/>
        <v>2023</v>
      </c>
      <c r="G7345" s="35">
        <f t="shared" si="479"/>
        <v>2</v>
      </c>
      <c r="H7345" s="35">
        <f t="shared" si="480"/>
        <v>2</v>
      </c>
      <c r="I7345" s="35" t="str">
        <f t="shared" si="481"/>
        <v>Febrero</v>
      </c>
    </row>
    <row r="7346" spans="1:9" s="6" customFormat="1" x14ac:dyDescent="0.3">
      <c r="A7346" s="6" t="s">
        <v>21</v>
      </c>
      <c r="B7346" s="6" t="s">
        <v>32</v>
      </c>
      <c r="C7346" s="6" t="s">
        <v>27</v>
      </c>
      <c r="D7346" s="14">
        <v>44959</v>
      </c>
      <c r="E7346" s="14">
        <v>44960</v>
      </c>
      <c r="F7346" s="35">
        <f t="shared" si="478"/>
        <v>2023</v>
      </c>
      <c r="G7346" s="35">
        <f t="shared" si="479"/>
        <v>2</v>
      </c>
      <c r="H7346" s="35">
        <f t="shared" si="480"/>
        <v>3</v>
      </c>
      <c r="I7346" s="35" t="str">
        <f t="shared" si="481"/>
        <v>Febrero</v>
      </c>
    </row>
    <row r="7347" spans="1:9" s="6" customFormat="1" x14ac:dyDescent="0.3">
      <c r="A7347" s="6" t="s">
        <v>21</v>
      </c>
      <c r="B7347" s="6" t="s">
        <v>32</v>
      </c>
      <c r="C7347" s="6" t="s">
        <v>27</v>
      </c>
      <c r="D7347" s="14">
        <v>44960</v>
      </c>
      <c r="E7347" s="14">
        <v>44963</v>
      </c>
      <c r="F7347" s="35">
        <f t="shared" si="478"/>
        <v>2023</v>
      </c>
      <c r="G7347" s="35">
        <f t="shared" si="479"/>
        <v>2</v>
      </c>
      <c r="H7347" s="35">
        <f t="shared" si="480"/>
        <v>6</v>
      </c>
      <c r="I7347" s="35" t="str">
        <f t="shared" si="481"/>
        <v>Febrero</v>
      </c>
    </row>
    <row r="7348" spans="1:9" s="6" customFormat="1" x14ac:dyDescent="0.3">
      <c r="A7348" s="6" t="s">
        <v>21</v>
      </c>
      <c r="B7348" s="6" t="s">
        <v>32</v>
      </c>
      <c r="C7348" s="6" t="s">
        <v>27</v>
      </c>
      <c r="D7348" s="14">
        <v>44963</v>
      </c>
      <c r="E7348" s="14">
        <v>44964</v>
      </c>
      <c r="F7348" s="35">
        <f t="shared" si="478"/>
        <v>2023</v>
      </c>
      <c r="G7348" s="35">
        <f t="shared" si="479"/>
        <v>2</v>
      </c>
      <c r="H7348" s="35">
        <f t="shared" si="480"/>
        <v>7</v>
      </c>
      <c r="I7348" s="35" t="str">
        <f t="shared" si="481"/>
        <v>Febrero</v>
      </c>
    </row>
    <row r="7349" spans="1:9" s="6" customFormat="1" x14ac:dyDescent="0.3">
      <c r="A7349" s="6" t="s">
        <v>21</v>
      </c>
      <c r="B7349" s="6" t="s">
        <v>32</v>
      </c>
      <c r="C7349" s="6" t="s">
        <v>27</v>
      </c>
      <c r="D7349" s="14">
        <v>44964</v>
      </c>
      <c r="E7349" s="14">
        <v>44965</v>
      </c>
      <c r="F7349" s="35">
        <f t="shared" si="478"/>
        <v>2023</v>
      </c>
      <c r="G7349" s="35">
        <f t="shared" si="479"/>
        <v>2</v>
      </c>
      <c r="H7349" s="35">
        <f t="shared" si="480"/>
        <v>8</v>
      </c>
      <c r="I7349" s="35" t="str">
        <f t="shared" si="481"/>
        <v>Febrero</v>
      </c>
    </row>
    <row r="7350" spans="1:9" s="6" customFormat="1" x14ac:dyDescent="0.3">
      <c r="A7350" s="6" t="s">
        <v>21</v>
      </c>
      <c r="B7350" s="6" t="s">
        <v>32</v>
      </c>
      <c r="C7350" s="6" t="s">
        <v>27</v>
      </c>
      <c r="D7350" s="14">
        <v>44965</v>
      </c>
      <c r="E7350" s="14">
        <v>44966</v>
      </c>
      <c r="F7350" s="35">
        <f t="shared" si="478"/>
        <v>2023</v>
      </c>
      <c r="G7350" s="35">
        <f t="shared" si="479"/>
        <v>2</v>
      </c>
      <c r="H7350" s="35">
        <f t="shared" si="480"/>
        <v>9</v>
      </c>
      <c r="I7350" s="35" t="str">
        <f t="shared" si="481"/>
        <v>Febrero</v>
      </c>
    </row>
    <row r="7351" spans="1:9" s="6" customFormat="1" x14ac:dyDescent="0.3">
      <c r="A7351" s="6" t="s">
        <v>21</v>
      </c>
      <c r="B7351" s="6" t="s">
        <v>32</v>
      </c>
      <c r="C7351" s="6" t="s">
        <v>27</v>
      </c>
      <c r="D7351" s="14">
        <v>44966</v>
      </c>
      <c r="E7351" s="14">
        <v>44967</v>
      </c>
      <c r="F7351" s="35">
        <f t="shared" si="478"/>
        <v>2023</v>
      </c>
      <c r="G7351" s="35">
        <f t="shared" si="479"/>
        <v>2</v>
      </c>
      <c r="H7351" s="35">
        <f t="shared" si="480"/>
        <v>10</v>
      </c>
      <c r="I7351" s="35" t="str">
        <f t="shared" si="481"/>
        <v>Febrero</v>
      </c>
    </row>
    <row r="7352" spans="1:9" s="6" customFormat="1" x14ac:dyDescent="0.3">
      <c r="A7352" s="6" t="s">
        <v>21</v>
      </c>
      <c r="B7352" s="6" t="s">
        <v>32</v>
      </c>
      <c r="C7352" s="6" t="s">
        <v>27</v>
      </c>
      <c r="D7352" s="14">
        <v>44967</v>
      </c>
      <c r="E7352" s="14">
        <v>44970</v>
      </c>
      <c r="F7352" s="35">
        <f t="shared" si="478"/>
        <v>2023</v>
      </c>
      <c r="G7352" s="35">
        <f t="shared" si="479"/>
        <v>2</v>
      </c>
      <c r="H7352" s="35">
        <f t="shared" si="480"/>
        <v>13</v>
      </c>
      <c r="I7352" s="35" t="str">
        <f t="shared" si="481"/>
        <v>Febrero</v>
      </c>
    </row>
    <row r="7353" spans="1:9" s="6" customFormat="1" x14ac:dyDescent="0.3">
      <c r="A7353" s="6" t="s">
        <v>21</v>
      </c>
      <c r="B7353" s="6" t="s">
        <v>32</v>
      </c>
      <c r="C7353" s="6" t="s">
        <v>27</v>
      </c>
      <c r="D7353" s="14">
        <v>44970</v>
      </c>
      <c r="E7353" s="14">
        <v>44971</v>
      </c>
      <c r="F7353" s="35">
        <f t="shared" si="478"/>
        <v>2023</v>
      </c>
      <c r="G7353" s="35">
        <f t="shared" si="479"/>
        <v>2</v>
      </c>
      <c r="H7353" s="35">
        <f t="shared" si="480"/>
        <v>14</v>
      </c>
      <c r="I7353" s="35" t="str">
        <f t="shared" si="481"/>
        <v>Febrero</v>
      </c>
    </row>
    <row r="7354" spans="1:9" s="6" customFormat="1" x14ac:dyDescent="0.3">
      <c r="A7354" s="6" t="s">
        <v>21</v>
      </c>
      <c r="B7354" s="6" t="s">
        <v>32</v>
      </c>
      <c r="C7354" s="6" t="s">
        <v>27</v>
      </c>
      <c r="D7354" s="14">
        <v>44971</v>
      </c>
      <c r="E7354" s="14">
        <v>44972</v>
      </c>
      <c r="F7354" s="35">
        <f t="shared" si="478"/>
        <v>2023</v>
      </c>
      <c r="G7354" s="35">
        <f t="shared" si="479"/>
        <v>2</v>
      </c>
      <c r="H7354" s="35">
        <f t="shared" si="480"/>
        <v>15</v>
      </c>
      <c r="I7354" s="35" t="str">
        <f t="shared" si="481"/>
        <v>Febrero</v>
      </c>
    </row>
    <row r="7355" spans="1:9" s="6" customFormat="1" x14ac:dyDescent="0.3">
      <c r="A7355" s="6" t="s">
        <v>21</v>
      </c>
      <c r="B7355" s="6" t="s">
        <v>32</v>
      </c>
      <c r="C7355" s="6" t="s">
        <v>27</v>
      </c>
      <c r="D7355" s="14">
        <v>44972</v>
      </c>
      <c r="E7355" s="14">
        <v>44973</v>
      </c>
      <c r="F7355" s="35">
        <f t="shared" si="478"/>
        <v>2023</v>
      </c>
      <c r="G7355" s="35">
        <f t="shared" si="479"/>
        <v>2</v>
      </c>
      <c r="H7355" s="35">
        <f t="shared" si="480"/>
        <v>16</v>
      </c>
      <c r="I7355" s="35" t="str">
        <f t="shared" si="481"/>
        <v>Febrero</v>
      </c>
    </row>
    <row r="7356" spans="1:9" s="6" customFormat="1" x14ac:dyDescent="0.3">
      <c r="A7356" s="6" t="s">
        <v>21</v>
      </c>
      <c r="B7356" s="6" t="s">
        <v>32</v>
      </c>
      <c r="C7356" s="6" t="s">
        <v>27</v>
      </c>
      <c r="D7356" s="14">
        <v>44973</v>
      </c>
      <c r="E7356" s="14">
        <v>44974</v>
      </c>
      <c r="F7356" s="35">
        <f t="shared" si="478"/>
        <v>2023</v>
      </c>
      <c r="G7356" s="35">
        <f t="shared" si="479"/>
        <v>2</v>
      </c>
      <c r="H7356" s="35">
        <f t="shared" si="480"/>
        <v>17</v>
      </c>
      <c r="I7356" s="35" t="str">
        <f t="shared" si="481"/>
        <v>Febrero</v>
      </c>
    </row>
    <row r="7357" spans="1:9" s="6" customFormat="1" x14ac:dyDescent="0.3">
      <c r="A7357" s="6" t="s">
        <v>21</v>
      </c>
      <c r="B7357" s="6" t="s">
        <v>32</v>
      </c>
      <c r="C7357" s="6" t="s">
        <v>27</v>
      </c>
      <c r="D7357" s="14">
        <v>44974</v>
      </c>
      <c r="E7357" s="14">
        <v>44977</v>
      </c>
      <c r="F7357" s="35">
        <f t="shared" si="478"/>
        <v>2023</v>
      </c>
      <c r="G7357" s="35">
        <f t="shared" si="479"/>
        <v>2</v>
      </c>
      <c r="H7357" s="35">
        <f t="shared" si="480"/>
        <v>20</v>
      </c>
      <c r="I7357" s="35" t="str">
        <f t="shared" si="481"/>
        <v>Febrero</v>
      </c>
    </row>
    <row r="7358" spans="1:9" s="6" customFormat="1" x14ac:dyDescent="0.3">
      <c r="A7358" s="6" t="s">
        <v>21</v>
      </c>
      <c r="B7358" s="6" t="s">
        <v>32</v>
      </c>
      <c r="C7358" s="6" t="s">
        <v>27</v>
      </c>
      <c r="D7358" s="14">
        <v>44977</v>
      </c>
      <c r="E7358" s="14">
        <v>44978</v>
      </c>
      <c r="F7358" s="35">
        <f t="shared" si="478"/>
        <v>2023</v>
      </c>
      <c r="G7358" s="35">
        <f t="shared" si="479"/>
        <v>2</v>
      </c>
      <c r="H7358" s="35">
        <f t="shared" si="480"/>
        <v>21</v>
      </c>
      <c r="I7358" s="35" t="str">
        <f t="shared" si="481"/>
        <v>Febrero</v>
      </c>
    </row>
    <row r="7359" spans="1:9" s="6" customFormat="1" x14ac:dyDescent="0.3">
      <c r="A7359" s="6" t="s">
        <v>21</v>
      </c>
      <c r="B7359" s="6" t="s">
        <v>32</v>
      </c>
      <c r="C7359" s="6" t="s">
        <v>27</v>
      </c>
      <c r="D7359" s="14">
        <v>44978</v>
      </c>
      <c r="E7359" s="14">
        <v>44979</v>
      </c>
      <c r="F7359" s="35">
        <f t="shared" si="478"/>
        <v>2023</v>
      </c>
      <c r="G7359" s="35">
        <f t="shared" si="479"/>
        <v>2</v>
      </c>
      <c r="H7359" s="35">
        <f t="shared" si="480"/>
        <v>22</v>
      </c>
      <c r="I7359" s="35" t="str">
        <f t="shared" si="481"/>
        <v>Febrero</v>
      </c>
    </row>
    <row r="7360" spans="1:9" s="6" customFormat="1" x14ac:dyDescent="0.3">
      <c r="A7360" s="6" t="s">
        <v>21</v>
      </c>
      <c r="B7360" s="6" t="s">
        <v>32</v>
      </c>
      <c r="C7360" s="6" t="s">
        <v>27</v>
      </c>
      <c r="D7360" s="14">
        <v>44979</v>
      </c>
      <c r="E7360" s="14">
        <v>44980</v>
      </c>
      <c r="F7360" s="35">
        <f t="shared" si="478"/>
        <v>2023</v>
      </c>
      <c r="G7360" s="35">
        <f t="shared" si="479"/>
        <v>2</v>
      </c>
      <c r="H7360" s="35">
        <f t="shared" si="480"/>
        <v>23</v>
      </c>
      <c r="I7360" s="35" t="str">
        <f t="shared" si="481"/>
        <v>Febrero</v>
      </c>
    </row>
    <row r="7361" spans="1:9" s="6" customFormat="1" x14ac:dyDescent="0.3">
      <c r="A7361" s="6" t="s">
        <v>21</v>
      </c>
      <c r="B7361" s="6" t="s">
        <v>32</v>
      </c>
      <c r="C7361" s="6" t="s">
        <v>27</v>
      </c>
      <c r="D7361" s="14">
        <v>44980</v>
      </c>
      <c r="E7361" s="14">
        <v>44981</v>
      </c>
      <c r="F7361" s="35">
        <f t="shared" si="478"/>
        <v>2023</v>
      </c>
      <c r="G7361" s="35">
        <f t="shared" si="479"/>
        <v>2</v>
      </c>
      <c r="H7361" s="35">
        <f t="shared" si="480"/>
        <v>24</v>
      </c>
      <c r="I7361" s="35" t="str">
        <f t="shared" si="481"/>
        <v>Febrero</v>
      </c>
    </row>
    <row r="7362" spans="1:9" s="6" customFormat="1" x14ac:dyDescent="0.3">
      <c r="A7362" s="6" t="s">
        <v>21</v>
      </c>
      <c r="B7362" s="6" t="s">
        <v>32</v>
      </c>
      <c r="C7362" s="6" t="s">
        <v>27</v>
      </c>
      <c r="D7362" s="14">
        <v>44981</v>
      </c>
      <c r="E7362" s="14">
        <v>44984</v>
      </c>
      <c r="F7362" s="35">
        <f t="shared" si="478"/>
        <v>2023</v>
      </c>
      <c r="G7362" s="35">
        <f t="shared" si="479"/>
        <v>2</v>
      </c>
      <c r="H7362" s="35">
        <f t="shared" si="480"/>
        <v>27</v>
      </c>
      <c r="I7362" s="35" t="str">
        <f t="shared" si="481"/>
        <v>Febrero</v>
      </c>
    </row>
    <row r="7363" spans="1:9" s="6" customFormat="1" x14ac:dyDescent="0.3">
      <c r="A7363" s="6" t="s">
        <v>21</v>
      </c>
      <c r="B7363" s="6" t="s">
        <v>32</v>
      </c>
      <c r="C7363" s="6" t="s">
        <v>27</v>
      </c>
      <c r="D7363" s="14">
        <v>44984</v>
      </c>
      <c r="E7363" s="14">
        <v>44985</v>
      </c>
      <c r="F7363" s="35">
        <f t="shared" ref="F7363:F7426" si="482">YEAR(E7363)</f>
        <v>2023</v>
      </c>
      <c r="G7363" s="35">
        <f t="shared" ref="G7363:G7426" si="483">MONTH(E7363)</f>
        <v>2</v>
      </c>
      <c r="H7363" s="35">
        <f t="shared" ref="H7363:H7426" si="484">DAY(E7363)</f>
        <v>28</v>
      </c>
      <c r="I7363" s="35" t="str">
        <f t="shared" ref="I7363:I7426" si="485">CHOOSE(G7363,"Enero","Febrero","Marzo","Abril","Mayo","Junio","Julio","Agosto","Septiembre","Octubre","Noviembre","Diciembre")</f>
        <v>Febrero</v>
      </c>
    </row>
    <row r="7364" spans="1:9" s="6" customFormat="1" x14ac:dyDescent="0.3">
      <c r="A7364" s="6" t="s">
        <v>21</v>
      </c>
      <c r="B7364" s="6" t="s">
        <v>32</v>
      </c>
      <c r="C7364" s="6" t="s">
        <v>27</v>
      </c>
      <c r="D7364" s="14">
        <v>44985</v>
      </c>
      <c r="E7364" s="14">
        <v>44986</v>
      </c>
      <c r="F7364" s="35">
        <f t="shared" si="482"/>
        <v>2023</v>
      </c>
      <c r="G7364" s="35">
        <f t="shared" si="483"/>
        <v>3</v>
      </c>
      <c r="H7364" s="35">
        <f t="shared" si="484"/>
        <v>1</v>
      </c>
      <c r="I7364" s="35" t="str">
        <f t="shared" si="485"/>
        <v>Marzo</v>
      </c>
    </row>
    <row r="7365" spans="1:9" s="6" customFormat="1" x14ac:dyDescent="0.3">
      <c r="A7365" s="6" t="s">
        <v>21</v>
      </c>
      <c r="B7365" s="6" t="s">
        <v>32</v>
      </c>
      <c r="C7365" s="6" t="s">
        <v>27</v>
      </c>
      <c r="D7365" s="14">
        <v>44986</v>
      </c>
      <c r="E7365" s="14">
        <v>44987</v>
      </c>
      <c r="F7365" s="35">
        <f t="shared" si="482"/>
        <v>2023</v>
      </c>
      <c r="G7365" s="35">
        <f t="shared" si="483"/>
        <v>3</v>
      </c>
      <c r="H7365" s="35">
        <f t="shared" si="484"/>
        <v>2</v>
      </c>
      <c r="I7365" s="35" t="str">
        <f t="shared" si="485"/>
        <v>Marzo</v>
      </c>
    </row>
    <row r="7366" spans="1:9" s="6" customFormat="1" x14ac:dyDescent="0.3">
      <c r="A7366" s="6" t="s">
        <v>21</v>
      </c>
      <c r="B7366" s="6" t="s">
        <v>32</v>
      </c>
      <c r="C7366" s="6" t="s">
        <v>27</v>
      </c>
      <c r="D7366" s="14">
        <v>44987</v>
      </c>
      <c r="E7366" s="14">
        <v>44988</v>
      </c>
      <c r="F7366" s="35">
        <f t="shared" si="482"/>
        <v>2023</v>
      </c>
      <c r="G7366" s="35">
        <f t="shared" si="483"/>
        <v>3</v>
      </c>
      <c r="H7366" s="35">
        <f t="shared" si="484"/>
        <v>3</v>
      </c>
      <c r="I7366" s="35" t="str">
        <f t="shared" si="485"/>
        <v>Marzo</v>
      </c>
    </row>
    <row r="7367" spans="1:9" s="6" customFormat="1" x14ac:dyDescent="0.3">
      <c r="A7367" s="6" t="s">
        <v>21</v>
      </c>
      <c r="B7367" s="6" t="s">
        <v>32</v>
      </c>
      <c r="C7367" s="6" t="s">
        <v>27</v>
      </c>
      <c r="D7367" s="14">
        <v>44988</v>
      </c>
      <c r="E7367" s="14">
        <v>44991</v>
      </c>
      <c r="F7367" s="35">
        <f t="shared" si="482"/>
        <v>2023</v>
      </c>
      <c r="G7367" s="35">
        <f t="shared" si="483"/>
        <v>3</v>
      </c>
      <c r="H7367" s="35">
        <f t="shared" si="484"/>
        <v>6</v>
      </c>
      <c r="I7367" s="35" t="str">
        <f t="shared" si="485"/>
        <v>Marzo</v>
      </c>
    </row>
    <row r="7368" spans="1:9" s="6" customFormat="1" x14ac:dyDescent="0.3">
      <c r="A7368" s="6" t="s">
        <v>21</v>
      </c>
      <c r="B7368" s="6" t="s">
        <v>32</v>
      </c>
      <c r="C7368" s="6" t="s">
        <v>27</v>
      </c>
      <c r="D7368" s="14">
        <v>44991</v>
      </c>
      <c r="E7368" s="14">
        <v>44992</v>
      </c>
      <c r="F7368" s="35">
        <f t="shared" si="482"/>
        <v>2023</v>
      </c>
      <c r="G7368" s="35">
        <f t="shared" si="483"/>
        <v>3</v>
      </c>
      <c r="H7368" s="35">
        <f t="shared" si="484"/>
        <v>7</v>
      </c>
      <c r="I7368" s="35" t="str">
        <f t="shared" si="485"/>
        <v>Marzo</v>
      </c>
    </row>
    <row r="7369" spans="1:9" s="6" customFormat="1" x14ac:dyDescent="0.3">
      <c r="A7369" s="6" t="s">
        <v>21</v>
      </c>
      <c r="B7369" s="6" t="s">
        <v>32</v>
      </c>
      <c r="C7369" s="6" t="s">
        <v>27</v>
      </c>
      <c r="D7369" s="14">
        <v>44992</v>
      </c>
      <c r="E7369" s="14">
        <v>44993</v>
      </c>
      <c r="F7369" s="35">
        <f t="shared" si="482"/>
        <v>2023</v>
      </c>
      <c r="G7369" s="35">
        <f t="shared" si="483"/>
        <v>3</v>
      </c>
      <c r="H7369" s="35">
        <f t="shared" si="484"/>
        <v>8</v>
      </c>
      <c r="I7369" s="35" t="str">
        <f t="shared" si="485"/>
        <v>Marzo</v>
      </c>
    </row>
    <row r="7370" spans="1:9" s="6" customFormat="1" x14ac:dyDescent="0.3">
      <c r="A7370" s="6" t="s">
        <v>21</v>
      </c>
      <c r="B7370" s="6" t="s">
        <v>32</v>
      </c>
      <c r="C7370" s="6" t="s">
        <v>27</v>
      </c>
      <c r="D7370" s="14">
        <v>44993</v>
      </c>
      <c r="E7370" s="14">
        <v>44994</v>
      </c>
      <c r="F7370" s="35">
        <f t="shared" si="482"/>
        <v>2023</v>
      </c>
      <c r="G7370" s="35">
        <f t="shared" si="483"/>
        <v>3</v>
      </c>
      <c r="H7370" s="35">
        <f t="shared" si="484"/>
        <v>9</v>
      </c>
      <c r="I7370" s="35" t="str">
        <f t="shared" si="485"/>
        <v>Marzo</v>
      </c>
    </row>
    <row r="7371" spans="1:9" s="6" customFormat="1" x14ac:dyDescent="0.3">
      <c r="A7371" s="6" t="s">
        <v>21</v>
      </c>
      <c r="B7371" s="6" t="s">
        <v>32</v>
      </c>
      <c r="C7371" s="6" t="s">
        <v>27</v>
      </c>
      <c r="D7371" s="14">
        <v>44994</v>
      </c>
      <c r="E7371" s="14">
        <v>44995</v>
      </c>
      <c r="F7371" s="35">
        <f t="shared" si="482"/>
        <v>2023</v>
      </c>
      <c r="G7371" s="35">
        <f t="shared" si="483"/>
        <v>3</v>
      </c>
      <c r="H7371" s="35">
        <f t="shared" si="484"/>
        <v>10</v>
      </c>
      <c r="I7371" s="35" t="str">
        <f t="shared" si="485"/>
        <v>Marzo</v>
      </c>
    </row>
    <row r="7372" spans="1:9" s="6" customFormat="1" x14ac:dyDescent="0.3">
      <c r="A7372" s="6" t="s">
        <v>21</v>
      </c>
      <c r="B7372" s="6" t="s">
        <v>32</v>
      </c>
      <c r="C7372" s="6" t="s">
        <v>27</v>
      </c>
      <c r="D7372" s="14">
        <v>44995</v>
      </c>
      <c r="E7372" s="14">
        <v>44998</v>
      </c>
      <c r="F7372" s="35">
        <f t="shared" si="482"/>
        <v>2023</v>
      </c>
      <c r="G7372" s="35">
        <f t="shared" si="483"/>
        <v>3</v>
      </c>
      <c r="H7372" s="35">
        <f t="shared" si="484"/>
        <v>13</v>
      </c>
      <c r="I7372" s="35" t="str">
        <f t="shared" si="485"/>
        <v>Marzo</v>
      </c>
    </row>
    <row r="7373" spans="1:9" s="6" customFormat="1" x14ac:dyDescent="0.3">
      <c r="A7373" s="6" t="s">
        <v>21</v>
      </c>
      <c r="B7373" s="6" t="s">
        <v>32</v>
      </c>
      <c r="C7373" s="6" t="s">
        <v>27</v>
      </c>
      <c r="D7373" s="14">
        <v>44998</v>
      </c>
      <c r="E7373" s="14">
        <v>44999</v>
      </c>
      <c r="F7373" s="35">
        <f t="shared" si="482"/>
        <v>2023</v>
      </c>
      <c r="G7373" s="35">
        <f t="shared" si="483"/>
        <v>3</v>
      </c>
      <c r="H7373" s="35">
        <f t="shared" si="484"/>
        <v>14</v>
      </c>
      <c r="I7373" s="35" t="str">
        <f t="shared" si="485"/>
        <v>Marzo</v>
      </c>
    </row>
    <row r="7374" spans="1:9" s="6" customFormat="1" x14ac:dyDescent="0.3">
      <c r="A7374" s="6" t="s">
        <v>21</v>
      </c>
      <c r="B7374" s="6" t="s">
        <v>32</v>
      </c>
      <c r="C7374" s="6" t="s">
        <v>27</v>
      </c>
      <c r="D7374" s="14">
        <v>44999</v>
      </c>
      <c r="E7374" s="14">
        <v>45000</v>
      </c>
      <c r="F7374" s="35">
        <f t="shared" si="482"/>
        <v>2023</v>
      </c>
      <c r="G7374" s="35">
        <f t="shared" si="483"/>
        <v>3</v>
      </c>
      <c r="H7374" s="35">
        <f t="shared" si="484"/>
        <v>15</v>
      </c>
      <c r="I7374" s="35" t="str">
        <f t="shared" si="485"/>
        <v>Marzo</v>
      </c>
    </row>
    <row r="7375" spans="1:9" s="6" customFormat="1" x14ac:dyDescent="0.3">
      <c r="A7375" s="6" t="s">
        <v>21</v>
      </c>
      <c r="B7375" s="6" t="s">
        <v>32</v>
      </c>
      <c r="C7375" s="6" t="s">
        <v>27</v>
      </c>
      <c r="D7375" s="14">
        <v>45000</v>
      </c>
      <c r="E7375" s="14">
        <v>45001</v>
      </c>
      <c r="F7375" s="35">
        <f t="shared" si="482"/>
        <v>2023</v>
      </c>
      <c r="G7375" s="35">
        <f t="shared" si="483"/>
        <v>3</v>
      </c>
      <c r="H7375" s="35">
        <f t="shared" si="484"/>
        <v>16</v>
      </c>
      <c r="I7375" s="35" t="str">
        <f t="shared" si="485"/>
        <v>Marzo</v>
      </c>
    </row>
    <row r="7376" spans="1:9" s="6" customFormat="1" x14ac:dyDescent="0.3">
      <c r="A7376" s="6" t="s">
        <v>21</v>
      </c>
      <c r="B7376" s="6" t="s">
        <v>32</v>
      </c>
      <c r="C7376" s="6" t="s">
        <v>27</v>
      </c>
      <c r="D7376" s="14">
        <v>45001</v>
      </c>
      <c r="E7376" s="14">
        <v>45002</v>
      </c>
      <c r="F7376" s="35">
        <f t="shared" si="482"/>
        <v>2023</v>
      </c>
      <c r="G7376" s="35">
        <f t="shared" si="483"/>
        <v>3</v>
      </c>
      <c r="H7376" s="35">
        <f t="shared" si="484"/>
        <v>17</v>
      </c>
      <c r="I7376" s="35" t="str">
        <f t="shared" si="485"/>
        <v>Marzo</v>
      </c>
    </row>
    <row r="7377" spans="1:9" s="6" customFormat="1" x14ac:dyDescent="0.3">
      <c r="A7377" s="6" t="s">
        <v>21</v>
      </c>
      <c r="B7377" s="6" t="s">
        <v>32</v>
      </c>
      <c r="C7377" s="6" t="s">
        <v>27</v>
      </c>
      <c r="D7377" s="14">
        <v>45002</v>
      </c>
      <c r="E7377" s="14">
        <v>45006</v>
      </c>
      <c r="F7377" s="35">
        <f t="shared" si="482"/>
        <v>2023</v>
      </c>
      <c r="G7377" s="35">
        <f t="shared" si="483"/>
        <v>3</v>
      </c>
      <c r="H7377" s="35">
        <f t="shared" si="484"/>
        <v>21</v>
      </c>
      <c r="I7377" s="35" t="str">
        <f t="shared" si="485"/>
        <v>Marzo</v>
      </c>
    </row>
    <row r="7378" spans="1:9" s="6" customFormat="1" x14ac:dyDescent="0.3">
      <c r="A7378" s="6" t="s">
        <v>21</v>
      </c>
      <c r="B7378" s="6" t="s">
        <v>32</v>
      </c>
      <c r="C7378" s="6" t="s">
        <v>27</v>
      </c>
      <c r="D7378" s="14">
        <v>45006</v>
      </c>
      <c r="E7378" s="14">
        <v>45007</v>
      </c>
      <c r="F7378" s="35">
        <f t="shared" si="482"/>
        <v>2023</v>
      </c>
      <c r="G7378" s="35">
        <f t="shared" si="483"/>
        <v>3</v>
      </c>
      <c r="H7378" s="35">
        <f t="shared" si="484"/>
        <v>22</v>
      </c>
      <c r="I7378" s="35" t="str">
        <f t="shared" si="485"/>
        <v>Marzo</v>
      </c>
    </row>
    <row r="7379" spans="1:9" s="6" customFormat="1" x14ac:dyDescent="0.3">
      <c r="A7379" s="6" t="s">
        <v>21</v>
      </c>
      <c r="B7379" s="6" t="s">
        <v>32</v>
      </c>
      <c r="C7379" s="6" t="s">
        <v>27</v>
      </c>
      <c r="D7379" s="14">
        <v>45007</v>
      </c>
      <c r="E7379" s="14">
        <v>45008</v>
      </c>
      <c r="F7379" s="35">
        <f t="shared" si="482"/>
        <v>2023</v>
      </c>
      <c r="G7379" s="35">
        <f t="shared" si="483"/>
        <v>3</v>
      </c>
      <c r="H7379" s="35">
        <f t="shared" si="484"/>
        <v>23</v>
      </c>
      <c r="I7379" s="35" t="str">
        <f t="shared" si="485"/>
        <v>Marzo</v>
      </c>
    </row>
    <row r="7380" spans="1:9" s="6" customFormat="1" x14ac:dyDescent="0.3">
      <c r="A7380" s="6" t="s">
        <v>21</v>
      </c>
      <c r="B7380" s="6" t="s">
        <v>32</v>
      </c>
      <c r="C7380" s="6" t="s">
        <v>27</v>
      </c>
      <c r="D7380" s="14">
        <v>45008</v>
      </c>
      <c r="E7380" s="14">
        <v>45009</v>
      </c>
      <c r="F7380" s="35">
        <f t="shared" si="482"/>
        <v>2023</v>
      </c>
      <c r="G7380" s="35">
        <f t="shared" si="483"/>
        <v>3</v>
      </c>
      <c r="H7380" s="35">
        <f t="shared" si="484"/>
        <v>24</v>
      </c>
      <c r="I7380" s="35" t="str">
        <f t="shared" si="485"/>
        <v>Marzo</v>
      </c>
    </row>
    <row r="7381" spans="1:9" s="6" customFormat="1" x14ac:dyDescent="0.3">
      <c r="A7381" s="6" t="s">
        <v>21</v>
      </c>
      <c r="B7381" s="6" t="s">
        <v>32</v>
      </c>
      <c r="C7381" s="6" t="s">
        <v>27</v>
      </c>
      <c r="D7381" s="14">
        <v>45009</v>
      </c>
      <c r="E7381" s="14">
        <v>45012</v>
      </c>
      <c r="F7381" s="35">
        <f t="shared" si="482"/>
        <v>2023</v>
      </c>
      <c r="G7381" s="35">
        <f t="shared" si="483"/>
        <v>3</v>
      </c>
      <c r="H7381" s="35">
        <f t="shared" si="484"/>
        <v>27</v>
      </c>
      <c r="I7381" s="35" t="str">
        <f t="shared" si="485"/>
        <v>Marzo</v>
      </c>
    </row>
    <row r="7382" spans="1:9" s="6" customFormat="1" x14ac:dyDescent="0.3">
      <c r="A7382" s="6" t="s">
        <v>21</v>
      </c>
      <c r="B7382" s="6" t="s">
        <v>32</v>
      </c>
      <c r="C7382" s="6" t="s">
        <v>27</v>
      </c>
      <c r="D7382" s="14">
        <v>45012</v>
      </c>
      <c r="E7382" s="14">
        <v>45013</v>
      </c>
      <c r="F7382" s="35">
        <f t="shared" si="482"/>
        <v>2023</v>
      </c>
      <c r="G7382" s="35">
        <f t="shared" si="483"/>
        <v>3</v>
      </c>
      <c r="H7382" s="35">
        <f t="shared" si="484"/>
        <v>28</v>
      </c>
      <c r="I7382" s="35" t="str">
        <f t="shared" si="485"/>
        <v>Marzo</v>
      </c>
    </row>
    <row r="7383" spans="1:9" s="6" customFormat="1" x14ac:dyDescent="0.3">
      <c r="A7383" s="6" t="s">
        <v>21</v>
      </c>
      <c r="B7383" s="6" t="s">
        <v>32</v>
      </c>
      <c r="C7383" s="6" t="s">
        <v>27</v>
      </c>
      <c r="D7383" s="14">
        <v>45013</v>
      </c>
      <c r="E7383" s="14">
        <v>45014</v>
      </c>
      <c r="F7383" s="35">
        <f t="shared" si="482"/>
        <v>2023</v>
      </c>
      <c r="G7383" s="35">
        <f t="shared" si="483"/>
        <v>3</v>
      </c>
      <c r="H7383" s="35">
        <f t="shared" si="484"/>
        <v>29</v>
      </c>
      <c r="I7383" s="35" t="str">
        <f t="shared" si="485"/>
        <v>Marzo</v>
      </c>
    </row>
    <row r="7384" spans="1:9" s="6" customFormat="1" x14ac:dyDescent="0.3">
      <c r="A7384" s="6" t="s">
        <v>21</v>
      </c>
      <c r="B7384" s="6" t="s">
        <v>32</v>
      </c>
      <c r="C7384" s="6" t="s">
        <v>27</v>
      </c>
      <c r="D7384" s="14">
        <v>45014</v>
      </c>
      <c r="E7384" s="14">
        <v>45015</v>
      </c>
      <c r="F7384" s="35">
        <f t="shared" si="482"/>
        <v>2023</v>
      </c>
      <c r="G7384" s="35">
        <f t="shared" si="483"/>
        <v>3</v>
      </c>
      <c r="H7384" s="35">
        <f t="shared" si="484"/>
        <v>30</v>
      </c>
      <c r="I7384" s="35" t="str">
        <f t="shared" si="485"/>
        <v>Marzo</v>
      </c>
    </row>
    <row r="7385" spans="1:9" s="6" customFormat="1" x14ac:dyDescent="0.3">
      <c r="A7385" s="6" t="s">
        <v>21</v>
      </c>
      <c r="B7385" s="6" t="s">
        <v>32</v>
      </c>
      <c r="C7385" s="6" t="s">
        <v>27</v>
      </c>
      <c r="D7385" s="14">
        <v>45015</v>
      </c>
      <c r="E7385" s="14">
        <v>45016</v>
      </c>
      <c r="F7385" s="35">
        <f t="shared" si="482"/>
        <v>2023</v>
      </c>
      <c r="G7385" s="35">
        <f t="shared" si="483"/>
        <v>3</v>
      </c>
      <c r="H7385" s="35">
        <f t="shared" si="484"/>
        <v>31</v>
      </c>
      <c r="I7385" s="35" t="str">
        <f t="shared" si="485"/>
        <v>Marzo</v>
      </c>
    </row>
    <row r="7386" spans="1:9" s="6" customFormat="1" x14ac:dyDescent="0.3">
      <c r="A7386" s="6" t="s">
        <v>21</v>
      </c>
      <c r="B7386" s="6" t="s">
        <v>32</v>
      </c>
      <c r="C7386" s="6" t="s">
        <v>27</v>
      </c>
      <c r="D7386" s="14">
        <v>45016</v>
      </c>
      <c r="E7386" s="14">
        <v>45019</v>
      </c>
      <c r="F7386" s="35">
        <f t="shared" si="482"/>
        <v>2023</v>
      </c>
      <c r="G7386" s="35">
        <f t="shared" si="483"/>
        <v>4</v>
      </c>
      <c r="H7386" s="35">
        <f t="shared" si="484"/>
        <v>3</v>
      </c>
      <c r="I7386" s="35" t="str">
        <f t="shared" si="485"/>
        <v>Abril</v>
      </c>
    </row>
    <row r="7387" spans="1:9" s="6" customFormat="1" x14ac:dyDescent="0.3">
      <c r="A7387" s="10" t="s">
        <v>21</v>
      </c>
      <c r="B7387" s="10" t="s">
        <v>32</v>
      </c>
      <c r="C7387" s="10" t="s">
        <v>27</v>
      </c>
      <c r="D7387" s="43">
        <v>45019</v>
      </c>
      <c r="E7387" s="43">
        <v>45020</v>
      </c>
      <c r="F7387" s="35">
        <f t="shared" si="482"/>
        <v>2023</v>
      </c>
      <c r="G7387" s="35">
        <f t="shared" si="483"/>
        <v>4</v>
      </c>
      <c r="H7387" s="35">
        <f t="shared" si="484"/>
        <v>4</v>
      </c>
      <c r="I7387" s="35" t="str">
        <f t="shared" si="485"/>
        <v>Abril</v>
      </c>
    </row>
    <row r="7388" spans="1:9" s="6" customFormat="1" x14ac:dyDescent="0.3">
      <c r="A7388" s="10" t="s">
        <v>21</v>
      </c>
      <c r="B7388" s="10" t="s">
        <v>32</v>
      </c>
      <c r="C7388" s="10" t="s">
        <v>27</v>
      </c>
      <c r="D7388" s="43">
        <v>45020</v>
      </c>
      <c r="E7388" s="43">
        <v>45021</v>
      </c>
      <c r="F7388" s="35">
        <f t="shared" si="482"/>
        <v>2023</v>
      </c>
      <c r="G7388" s="35">
        <f t="shared" si="483"/>
        <v>4</v>
      </c>
      <c r="H7388" s="35">
        <f t="shared" si="484"/>
        <v>5</v>
      </c>
      <c r="I7388" s="35" t="str">
        <f t="shared" si="485"/>
        <v>Abril</v>
      </c>
    </row>
    <row r="7389" spans="1:9" s="6" customFormat="1" x14ac:dyDescent="0.3">
      <c r="A7389" s="10" t="s">
        <v>21</v>
      </c>
      <c r="B7389" s="10" t="s">
        <v>32</v>
      </c>
      <c r="C7389" s="10" t="s">
        <v>27</v>
      </c>
      <c r="D7389" s="43">
        <v>45021</v>
      </c>
      <c r="E7389" s="43">
        <v>45026</v>
      </c>
      <c r="F7389" s="35">
        <f t="shared" si="482"/>
        <v>2023</v>
      </c>
      <c r="G7389" s="35">
        <f t="shared" si="483"/>
        <v>4</v>
      </c>
      <c r="H7389" s="35">
        <f t="shared" si="484"/>
        <v>10</v>
      </c>
      <c r="I7389" s="35" t="str">
        <f t="shared" si="485"/>
        <v>Abril</v>
      </c>
    </row>
    <row r="7390" spans="1:9" s="6" customFormat="1" x14ac:dyDescent="0.3">
      <c r="A7390" s="10" t="s">
        <v>21</v>
      </c>
      <c r="B7390" s="10" t="s">
        <v>32</v>
      </c>
      <c r="C7390" s="10" t="s">
        <v>27</v>
      </c>
      <c r="D7390" s="43">
        <v>45026</v>
      </c>
      <c r="E7390" s="43">
        <v>45027</v>
      </c>
      <c r="F7390" s="35">
        <f t="shared" si="482"/>
        <v>2023</v>
      </c>
      <c r="G7390" s="35">
        <f t="shared" si="483"/>
        <v>4</v>
      </c>
      <c r="H7390" s="35">
        <f t="shared" si="484"/>
        <v>11</v>
      </c>
      <c r="I7390" s="35" t="str">
        <f t="shared" si="485"/>
        <v>Abril</v>
      </c>
    </row>
    <row r="7391" spans="1:9" s="6" customFormat="1" x14ac:dyDescent="0.3">
      <c r="A7391" s="10" t="s">
        <v>21</v>
      </c>
      <c r="B7391" s="10" t="s">
        <v>32</v>
      </c>
      <c r="C7391" s="10" t="s">
        <v>27</v>
      </c>
      <c r="D7391" s="43">
        <v>45027</v>
      </c>
      <c r="E7391" s="43">
        <v>45028</v>
      </c>
      <c r="F7391" s="35">
        <f t="shared" si="482"/>
        <v>2023</v>
      </c>
      <c r="G7391" s="35">
        <f t="shared" si="483"/>
        <v>4</v>
      </c>
      <c r="H7391" s="35">
        <f t="shared" si="484"/>
        <v>12</v>
      </c>
      <c r="I7391" s="35" t="str">
        <f t="shared" si="485"/>
        <v>Abril</v>
      </c>
    </row>
    <row r="7392" spans="1:9" s="6" customFormat="1" x14ac:dyDescent="0.3">
      <c r="A7392" s="10" t="s">
        <v>21</v>
      </c>
      <c r="B7392" s="10" t="s">
        <v>32</v>
      </c>
      <c r="C7392" s="10" t="s">
        <v>27</v>
      </c>
      <c r="D7392" s="43">
        <v>45028</v>
      </c>
      <c r="E7392" s="43">
        <v>45029</v>
      </c>
      <c r="F7392" s="35">
        <f t="shared" si="482"/>
        <v>2023</v>
      </c>
      <c r="G7392" s="35">
        <f t="shared" si="483"/>
        <v>4</v>
      </c>
      <c r="H7392" s="35">
        <f t="shared" si="484"/>
        <v>13</v>
      </c>
      <c r="I7392" s="35" t="str">
        <f t="shared" si="485"/>
        <v>Abril</v>
      </c>
    </row>
    <row r="7393" spans="1:9" s="6" customFormat="1" x14ac:dyDescent="0.3">
      <c r="A7393" s="10" t="s">
        <v>21</v>
      </c>
      <c r="B7393" s="10" t="s">
        <v>32</v>
      </c>
      <c r="C7393" s="10" t="s">
        <v>27</v>
      </c>
      <c r="D7393" s="43">
        <v>45029</v>
      </c>
      <c r="E7393" s="43">
        <v>45030</v>
      </c>
      <c r="F7393" s="35">
        <f t="shared" si="482"/>
        <v>2023</v>
      </c>
      <c r="G7393" s="35">
        <f t="shared" si="483"/>
        <v>4</v>
      </c>
      <c r="H7393" s="35">
        <f t="shared" si="484"/>
        <v>14</v>
      </c>
      <c r="I7393" s="35" t="str">
        <f t="shared" si="485"/>
        <v>Abril</v>
      </c>
    </row>
    <row r="7394" spans="1:9" s="6" customFormat="1" x14ac:dyDescent="0.3">
      <c r="A7394" s="10" t="s">
        <v>21</v>
      </c>
      <c r="B7394" s="10" t="s">
        <v>32</v>
      </c>
      <c r="C7394" s="10" t="s">
        <v>27</v>
      </c>
      <c r="D7394" s="43">
        <v>45030</v>
      </c>
      <c r="E7394" s="43">
        <v>45033</v>
      </c>
      <c r="F7394" s="35">
        <f t="shared" si="482"/>
        <v>2023</v>
      </c>
      <c r="G7394" s="35">
        <f t="shared" si="483"/>
        <v>4</v>
      </c>
      <c r="H7394" s="35">
        <f t="shared" si="484"/>
        <v>17</v>
      </c>
      <c r="I7394" s="35" t="str">
        <f t="shared" si="485"/>
        <v>Abril</v>
      </c>
    </row>
    <row r="7395" spans="1:9" s="6" customFormat="1" x14ac:dyDescent="0.3">
      <c r="A7395" s="10" t="s">
        <v>21</v>
      </c>
      <c r="B7395" s="10" t="s">
        <v>32</v>
      </c>
      <c r="C7395" s="10" t="s">
        <v>27</v>
      </c>
      <c r="D7395" s="43">
        <v>45033</v>
      </c>
      <c r="E7395" s="43">
        <v>45034</v>
      </c>
      <c r="F7395" s="35">
        <f t="shared" si="482"/>
        <v>2023</v>
      </c>
      <c r="G7395" s="35">
        <f t="shared" si="483"/>
        <v>4</v>
      </c>
      <c r="H7395" s="35">
        <f t="shared" si="484"/>
        <v>18</v>
      </c>
      <c r="I7395" s="35" t="str">
        <f t="shared" si="485"/>
        <v>Abril</v>
      </c>
    </row>
    <row r="7396" spans="1:9" s="6" customFormat="1" x14ac:dyDescent="0.3">
      <c r="A7396" s="10" t="s">
        <v>21</v>
      </c>
      <c r="B7396" s="10" t="s">
        <v>32</v>
      </c>
      <c r="C7396" s="10" t="s">
        <v>27</v>
      </c>
      <c r="D7396" s="43">
        <v>45034</v>
      </c>
      <c r="E7396" s="43">
        <v>45035</v>
      </c>
      <c r="F7396" s="35">
        <f t="shared" si="482"/>
        <v>2023</v>
      </c>
      <c r="G7396" s="35">
        <f t="shared" si="483"/>
        <v>4</v>
      </c>
      <c r="H7396" s="35">
        <f t="shared" si="484"/>
        <v>19</v>
      </c>
      <c r="I7396" s="35" t="str">
        <f t="shared" si="485"/>
        <v>Abril</v>
      </c>
    </row>
    <row r="7397" spans="1:9" s="6" customFormat="1" x14ac:dyDescent="0.3">
      <c r="A7397" s="10" t="s">
        <v>21</v>
      </c>
      <c r="B7397" s="10" t="s">
        <v>32</v>
      </c>
      <c r="C7397" s="10" t="s">
        <v>27</v>
      </c>
      <c r="D7397" s="43">
        <v>45035</v>
      </c>
      <c r="E7397" s="43">
        <v>45036</v>
      </c>
      <c r="F7397" s="35">
        <f t="shared" si="482"/>
        <v>2023</v>
      </c>
      <c r="G7397" s="35">
        <f t="shared" si="483"/>
        <v>4</v>
      </c>
      <c r="H7397" s="35">
        <f t="shared" si="484"/>
        <v>20</v>
      </c>
      <c r="I7397" s="35" t="str">
        <f t="shared" si="485"/>
        <v>Abril</v>
      </c>
    </row>
    <row r="7398" spans="1:9" s="6" customFormat="1" x14ac:dyDescent="0.3">
      <c r="A7398" s="10" t="s">
        <v>21</v>
      </c>
      <c r="B7398" s="10" t="s">
        <v>32</v>
      </c>
      <c r="C7398" s="10" t="s">
        <v>27</v>
      </c>
      <c r="D7398" s="43">
        <v>45036</v>
      </c>
      <c r="E7398" s="43">
        <v>45037</v>
      </c>
      <c r="F7398" s="35">
        <f t="shared" si="482"/>
        <v>2023</v>
      </c>
      <c r="G7398" s="35">
        <f t="shared" si="483"/>
        <v>4</v>
      </c>
      <c r="H7398" s="35">
        <f t="shared" si="484"/>
        <v>21</v>
      </c>
      <c r="I7398" s="35" t="str">
        <f t="shared" si="485"/>
        <v>Abril</v>
      </c>
    </row>
    <row r="7399" spans="1:9" s="6" customFormat="1" x14ac:dyDescent="0.3">
      <c r="A7399" s="10" t="s">
        <v>21</v>
      </c>
      <c r="B7399" s="10" t="s">
        <v>32</v>
      </c>
      <c r="C7399" s="10" t="s">
        <v>27</v>
      </c>
      <c r="D7399" s="43">
        <v>45037</v>
      </c>
      <c r="E7399" s="43">
        <v>45040</v>
      </c>
      <c r="F7399" s="35">
        <f t="shared" si="482"/>
        <v>2023</v>
      </c>
      <c r="G7399" s="35">
        <f t="shared" si="483"/>
        <v>4</v>
      </c>
      <c r="H7399" s="35">
        <f t="shared" si="484"/>
        <v>24</v>
      </c>
      <c r="I7399" s="35" t="str">
        <f t="shared" si="485"/>
        <v>Abril</v>
      </c>
    </row>
    <row r="7400" spans="1:9" s="6" customFormat="1" x14ac:dyDescent="0.3">
      <c r="A7400" s="10" t="s">
        <v>21</v>
      </c>
      <c r="B7400" s="10" t="s">
        <v>32</v>
      </c>
      <c r="C7400" s="10" t="s">
        <v>27</v>
      </c>
      <c r="D7400" s="43">
        <v>45040</v>
      </c>
      <c r="E7400" s="43">
        <v>45041</v>
      </c>
      <c r="F7400" s="35">
        <f t="shared" si="482"/>
        <v>2023</v>
      </c>
      <c r="G7400" s="35">
        <f t="shared" si="483"/>
        <v>4</v>
      </c>
      <c r="H7400" s="35">
        <f t="shared" si="484"/>
        <v>25</v>
      </c>
      <c r="I7400" s="35" t="str">
        <f t="shared" si="485"/>
        <v>Abril</v>
      </c>
    </row>
    <row r="7401" spans="1:9" s="6" customFormat="1" x14ac:dyDescent="0.3">
      <c r="A7401" s="10" t="s">
        <v>21</v>
      </c>
      <c r="B7401" s="10" t="s">
        <v>32</v>
      </c>
      <c r="C7401" s="10" t="s">
        <v>27</v>
      </c>
      <c r="D7401" s="43">
        <v>45041</v>
      </c>
      <c r="E7401" s="43">
        <v>45042</v>
      </c>
      <c r="F7401" s="35">
        <f t="shared" si="482"/>
        <v>2023</v>
      </c>
      <c r="G7401" s="35">
        <f t="shared" si="483"/>
        <v>4</v>
      </c>
      <c r="H7401" s="35">
        <f t="shared" si="484"/>
        <v>26</v>
      </c>
      <c r="I7401" s="35" t="str">
        <f t="shared" si="485"/>
        <v>Abril</v>
      </c>
    </row>
    <row r="7402" spans="1:9" s="6" customFormat="1" x14ac:dyDescent="0.3">
      <c r="A7402" s="10" t="s">
        <v>21</v>
      </c>
      <c r="B7402" s="10" t="s">
        <v>32</v>
      </c>
      <c r="C7402" s="10" t="s">
        <v>27</v>
      </c>
      <c r="D7402" s="43">
        <v>45042</v>
      </c>
      <c r="E7402" s="43">
        <v>45043</v>
      </c>
      <c r="F7402" s="35">
        <f t="shared" si="482"/>
        <v>2023</v>
      </c>
      <c r="G7402" s="35">
        <f t="shared" si="483"/>
        <v>4</v>
      </c>
      <c r="H7402" s="35">
        <f t="shared" si="484"/>
        <v>27</v>
      </c>
      <c r="I7402" s="35" t="str">
        <f t="shared" si="485"/>
        <v>Abril</v>
      </c>
    </row>
    <row r="7403" spans="1:9" s="6" customFormat="1" x14ac:dyDescent="0.3">
      <c r="A7403" s="10" t="s">
        <v>21</v>
      </c>
      <c r="B7403" s="10" t="s">
        <v>32</v>
      </c>
      <c r="C7403" s="10" t="s">
        <v>27</v>
      </c>
      <c r="D7403" s="43">
        <v>45043</v>
      </c>
      <c r="E7403" s="43">
        <v>45044</v>
      </c>
      <c r="F7403" s="35">
        <f t="shared" si="482"/>
        <v>2023</v>
      </c>
      <c r="G7403" s="35">
        <f t="shared" si="483"/>
        <v>4</v>
      </c>
      <c r="H7403" s="35">
        <f t="shared" si="484"/>
        <v>28</v>
      </c>
      <c r="I7403" s="35" t="str">
        <f t="shared" si="485"/>
        <v>Abril</v>
      </c>
    </row>
    <row r="7404" spans="1:9" s="6" customFormat="1" x14ac:dyDescent="0.3">
      <c r="A7404" s="10" t="s">
        <v>21</v>
      </c>
      <c r="B7404" s="10" t="s">
        <v>32</v>
      </c>
      <c r="C7404" s="10" t="s">
        <v>27</v>
      </c>
      <c r="D7404" s="43">
        <v>45044</v>
      </c>
      <c r="E7404" s="43">
        <v>45048</v>
      </c>
      <c r="F7404" s="35">
        <f t="shared" si="482"/>
        <v>2023</v>
      </c>
      <c r="G7404" s="35">
        <f t="shared" si="483"/>
        <v>5</v>
      </c>
      <c r="H7404" s="35">
        <f t="shared" si="484"/>
        <v>2</v>
      </c>
      <c r="I7404" s="35" t="str">
        <f t="shared" si="485"/>
        <v>Mayo</v>
      </c>
    </row>
    <row r="7405" spans="1:9" x14ac:dyDescent="0.3">
      <c r="A7405" t="s">
        <v>21</v>
      </c>
      <c r="B7405" t="s">
        <v>56</v>
      </c>
      <c r="C7405" t="s">
        <v>26</v>
      </c>
      <c r="D7405" s="2">
        <v>42111</v>
      </c>
      <c r="E7405" s="2">
        <v>42114</v>
      </c>
      <c r="F7405" s="35">
        <f t="shared" si="482"/>
        <v>2015</v>
      </c>
      <c r="G7405" s="35">
        <f t="shared" si="483"/>
        <v>4</v>
      </c>
      <c r="H7405" s="35">
        <f t="shared" si="484"/>
        <v>20</v>
      </c>
      <c r="I7405" s="35" t="str">
        <f t="shared" si="485"/>
        <v>Abril</v>
      </c>
    </row>
    <row r="7406" spans="1:9" x14ac:dyDescent="0.3">
      <c r="A7406" t="s">
        <v>21</v>
      </c>
      <c r="B7406" t="s">
        <v>56</v>
      </c>
      <c r="C7406" t="s">
        <v>26</v>
      </c>
      <c r="D7406" s="2">
        <v>42118</v>
      </c>
      <c r="E7406" s="2">
        <v>42121</v>
      </c>
      <c r="F7406" s="35">
        <f t="shared" si="482"/>
        <v>2015</v>
      </c>
      <c r="G7406" s="35">
        <f t="shared" si="483"/>
        <v>4</v>
      </c>
      <c r="H7406" s="35">
        <f t="shared" si="484"/>
        <v>27</v>
      </c>
      <c r="I7406" s="35" t="str">
        <f t="shared" si="485"/>
        <v>Abril</v>
      </c>
    </row>
    <row r="7407" spans="1:9" x14ac:dyDescent="0.3">
      <c r="A7407" t="s">
        <v>21</v>
      </c>
      <c r="B7407" t="s">
        <v>56</v>
      </c>
      <c r="C7407" t="s">
        <v>26</v>
      </c>
      <c r="D7407" s="2">
        <v>42125</v>
      </c>
      <c r="E7407" s="2">
        <v>42128</v>
      </c>
      <c r="F7407" s="35">
        <f t="shared" si="482"/>
        <v>2015</v>
      </c>
      <c r="G7407" s="35">
        <f t="shared" si="483"/>
        <v>5</v>
      </c>
      <c r="H7407" s="35">
        <f t="shared" si="484"/>
        <v>4</v>
      </c>
      <c r="I7407" s="35" t="str">
        <f t="shared" si="485"/>
        <v>Mayo</v>
      </c>
    </row>
    <row r="7408" spans="1:9" x14ac:dyDescent="0.3">
      <c r="A7408" t="s">
        <v>21</v>
      </c>
      <c r="B7408" t="s">
        <v>56</v>
      </c>
      <c r="C7408" t="s">
        <v>26</v>
      </c>
      <c r="D7408" s="2">
        <v>42132</v>
      </c>
      <c r="E7408" s="2">
        <v>42135</v>
      </c>
      <c r="F7408" s="35">
        <f t="shared" si="482"/>
        <v>2015</v>
      </c>
      <c r="G7408" s="35">
        <f t="shared" si="483"/>
        <v>5</v>
      </c>
      <c r="H7408" s="35">
        <f t="shared" si="484"/>
        <v>11</v>
      </c>
      <c r="I7408" s="35" t="str">
        <f t="shared" si="485"/>
        <v>Mayo</v>
      </c>
    </row>
    <row r="7409" spans="1:9" x14ac:dyDescent="0.3">
      <c r="A7409" t="s">
        <v>21</v>
      </c>
      <c r="B7409" t="s">
        <v>56</v>
      </c>
      <c r="C7409" t="s">
        <v>26</v>
      </c>
      <c r="D7409" s="2">
        <v>42140</v>
      </c>
      <c r="E7409" s="2">
        <v>42143</v>
      </c>
      <c r="F7409" s="35">
        <f t="shared" si="482"/>
        <v>2015</v>
      </c>
      <c r="G7409" s="35">
        <f t="shared" si="483"/>
        <v>5</v>
      </c>
      <c r="H7409" s="35">
        <f t="shared" si="484"/>
        <v>19</v>
      </c>
      <c r="I7409" s="35" t="str">
        <f t="shared" si="485"/>
        <v>Mayo</v>
      </c>
    </row>
    <row r="7410" spans="1:9" x14ac:dyDescent="0.3">
      <c r="A7410" t="s">
        <v>21</v>
      </c>
      <c r="B7410" t="s">
        <v>56</v>
      </c>
      <c r="C7410" t="s">
        <v>26</v>
      </c>
      <c r="D7410" s="2">
        <v>42146</v>
      </c>
      <c r="E7410" s="2">
        <v>42149</v>
      </c>
      <c r="F7410" s="35">
        <f t="shared" si="482"/>
        <v>2015</v>
      </c>
      <c r="G7410" s="35">
        <f t="shared" si="483"/>
        <v>5</v>
      </c>
      <c r="H7410" s="35">
        <f t="shared" si="484"/>
        <v>25</v>
      </c>
      <c r="I7410" s="35" t="str">
        <f t="shared" si="485"/>
        <v>Mayo</v>
      </c>
    </row>
    <row r="7411" spans="1:9" x14ac:dyDescent="0.3">
      <c r="A7411" t="s">
        <v>21</v>
      </c>
      <c r="B7411" t="s">
        <v>56</v>
      </c>
      <c r="C7411" t="s">
        <v>26</v>
      </c>
      <c r="D7411" s="2">
        <v>42153</v>
      </c>
      <c r="E7411" s="2">
        <v>42156</v>
      </c>
      <c r="F7411" s="35">
        <f t="shared" si="482"/>
        <v>2015</v>
      </c>
      <c r="G7411" s="35">
        <f t="shared" si="483"/>
        <v>6</v>
      </c>
      <c r="H7411" s="35">
        <f t="shared" si="484"/>
        <v>1</v>
      </c>
      <c r="I7411" s="35" t="str">
        <f t="shared" si="485"/>
        <v>Junio</v>
      </c>
    </row>
    <row r="7412" spans="1:9" x14ac:dyDescent="0.3">
      <c r="A7412" t="s">
        <v>21</v>
      </c>
      <c r="B7412" t="s">
        <v>56</v>
      </c>
      <c r="C7412" t="s">
        <v>26</v>
      </c>
      <c r="D7412" s="2">
        <v>42161</v>
      </c>
      <c r="E7412" s="2">
        <v>42164</v>
      </c>
      <c r="F7412" s="35">
        <f t="shared" si="482"/>
        <v>2015</v>
      </c>
      <c r="G7412" s="35">
        <f t="shared" si="483"/>
        <v>6</v>
      </c>
      <c r="H7412" s="35">
        <f t="shared" si="484"/>
        <v>9</v>
      </c>
      <c r="I7412" s="35" t="str">
        <f t="shared" si="485"/>
        <v>Junio</v>
      </c>
    </row>
    <row r="7413" spans="1:9" x14ac:dyDescent="0.3">
      <c r="A7413" t="s">
        <v>21</v>
      </c>
      <c r="B7413" t="s">
        <v>56</v>
      </c>
      <c r="C7413" t="s">
        <v>26</v>
      </c>
      <c r="D7413" s="2">
        <v>42168</v>
      </c>
      <c r="E7413" s="2">
        <v>42171</v>
      </c>
      <c r="F7413" s="35">
        <f t="shared" si="482"/>
        <v>2015</v>
      </c>
      <c r="G7413" s="35">
        <f t="shared" si="483"/>
        <v>6</v>
      </c>
      <c r="H7413" s="35">
        <f t="shared" si="484"/>
        <v>16</v>
      </c>
      <c r="I7413" s="35" t="str">
        <f t="shared" si="485"/>
        <v>Junio</v>
      </c>
    </row>
    <row r="7414" spans="1:9" x14ac:dyDescent="0.3">
      <c r="A7414" t="s">
        <v>21</v>
      </c>
      <c r="B7414" t="s">
        <v>56</v>
      </c>
      <c r="C7414" t="s">
        <v>26</v>
      </c>
      <c r="D7414" s="2">
        <v>42174</v>
      </c>
      <c r="E7414" s="2">
        <v>42177</v>
      </c>
      <c r="F7414" s="35">
        <f t="shared" si="482"/>
        <v>2015</v>
      </c>
      <c r="G7414" s="35">
        <f t="shared" si="483"/>
        <v>6</v>
      </c>
      <c r="H7414" s="35">
        <f t="shared" si="484"/>
        <v>22</v>
      </c>
      <c r="I7414" s="35" t="str">
        <f t="shared" si="485"/>
        <v>Junio</v>
      </c>
    </row>
    <row r="7415" spans="1:9" x14ac:dyDescent="0.3">
      <c r="A7415" t="s">
        <v>21</v>
      </c>
      <c r="B7415" t="s">
        <v>56</v>
      </c>
      <c r="C7415" t="s">
        <v>26</v>
      </c>
      <c r="D7415" s="2">
        <v>42182</v>
      </c>
      <c r="E7415" s="2">
        <v>42185</v>
      </c>
      <c r="F7415" s="35">
        <f t="shared" si="482"/>
        <v>2015</v>
      </c>
      <c r="G7415" s="35">
        <f t="shared" si="483"/>
        <v>6</v>
      </c>
      <c r="H7415" s="35">
        <f t="shared" si="484"/>
        <v>30</v>
      </c>
      <c r="I7415" s="35" t="str">
        <f t="shared" si="485"/>
        <v>Junio</v>
      </c>
    </row>
    <row r="7416" spans="1:9" x14ac:dyDescent="0.3">
      <c r="A7416" t="s">
        <v>21</v>
      </c>
      <c r="B7416" t="s">
        <v>56</v>
      </c>
      <c r="C7416" t="s">
        <v>26</v>
      </c>
      <c r="D7416" s="2">
        <v>42188</v>
      </c>
      <c r="E7416" s="2">
        <v>42191</v>
      </c>
      <c r="F7416" s="35">
        <f t="shared" si="482"/>
        <v>2015</v>
      </c>
      <c r="G7416" s="35">
        <f t="shared" si="483"/>
        <v>7</v>
      </c>
      <c r="H7416" s="35">
        <f t="shared" si="484"/>
        <v>6</v>
      </c>
      <c r="I7416" s="35" t="str">
        <f t="shared" si="485"/>
        <v>Julio</v>
      </c>
    </row>
    <row r="7417" spans="1:9" x14ac:dyDescent="0.3">
      <c r="A7417" t="s">
        <v>21</v>
      </c>
      <c r="B7417" t="s">
        <v>56</v>
      </c>
      <c r="C7417" t="s">
        <v>26</v>
      </c>
      <c r="D7417" s="2">
        <v>42195</v>
      </c>
      <c r="E7417" s="2">
        <v>42198</v>
      </c>
      <c r="F7417" s="35">
        <f t="shared" si="482"/>
        <v>2015</v>
      </c>
      <c r="G7417" s="35">
        <f t="shared" si="483"/>
        <v>7</v>
      </c>
      <c r="H7417" s="35">
        <f t="shared" si="484"/>
        <v>13</v>
      </c>
      <c r="I7417" s="35" t="str">
        <f t="shared" si="485"/>
        <v>Julio</v>
      </c>
    </row>
    <row r="7418" spans="1:9" x14ac:dyDescent="0.3">
      <c r="A7418" t="s">
        <v>21</v>
      </c>
      <c r="B7418" t="s">
        <v>56</v>
      </c>
      <c r="C7418" t="s">
        <v>26</v>
      </c>
      <c r="D7418" s="2">
        <v>42203</v>
      </c>
      <c r="E7418" s="2">
        <v>42206</v>
      </c>
      <c r="F7418" s="35">
        <f t="shared" si="482"/>
        <v>2015</v>
      </c>
      <c r="G7418" s="35">
        <f t="shared" si="483"/>
        <v>7</v>
      </c>
      <c r="H7418" s="35">
        <f t="shared" si="484"/>
        <v>21</v>
      </c>
      <c r="I7418" s="35" t="str">
        <f t="shared" si="485"/>
        <v>Julio</v>
      </c>
    </row>
    <row r="7419" spans="1:9" x14ac:dyDescent="0.3">
      <c r="A7419" t="s">
        <v>21</v>
      </c>
      <c r="B7419" t="s">
        <v>56</v>
      </c>
      <c r="C7419" t="s">
        <v>26</v>
      </c>
      <c r="D7419" s="2">
        <v>42209</v>
      </c>
      <c r="E7419" s="2">
        <v>42212</v>
      </c>
      <c r="F7419" s="35">
        <f t="shared" si="482"/>
        <v>2015</v>
      </c>
      <c r="G7419" s="35">
        <f t="shared" si="483"/>
        <v>7</v>
      </c>
      <c r="H7419" s="35">
        <f t="shared" si="484"/>
        <v>27</v>
      </c>
      <c r="I7419" s="35" t="str">
        <f t="shared" si="485"/>
        <v>Julio</v>
      </c>
    </row>
    <row r="7420" spans="1:9" x14ac:dyDescent="0.3">
      <c r="A7420" t="s">
        <v>21</v>
      </c>
      <c r="B7420" t="s">
        <v>56</v>
      </c>
      <c r="C7420" t="s">
        <v>26</v>
      </c>
      <c r="D7420" s="2">
        <v>42216</v>
      </c>
      <c r="E7420" s="2">
        <v>42219</v>
      </c>
      <c r="F7420" s="35">
        <f t="shared" si="482"/>
        <v>2015</v>
      </c>
      <c r="G7420" s="35">
        <f t="shared" si="483"/>
        <v>8</v>
      </c>
      <c r="H7420" s="35">
        <f t="shared" si="484"/>
        <v>3</v>
      </c>
      <c r="I7420" s="35" t="str">
        <f t="shared" si="485"/>
        <v>Agosto</v>
      </c>
    </row>
    <row r="7421" spans="1:9" x14ac:dyDescent="0.3">
      <c r="A7421" t="s">
        <v>21</v>
      </c>
      <c r="B7421" t="s">
        <v>56</v>
      </c>
      <c r="C7421" t="s">
        <v>26</v>
      </c>
      <c r="D7421" s="2">
        <v>42223</v>
      </c>
      <c r="E7421" s="2">
        <v>42226</v>
      </c>
      <c r="F7421" s="35">
        <f t="shared" si="482"/>
        <v>2015</v>
      </c>
      <c r="G7421" s="35">
        <f t="shared" si="483"/>
        <v>8</v>
      </c>
      <c r="H7421" s="35">
        <f t="shared" si="484"/>
        <v>10</v>
      </c>
      <c r="I7421" s="35" t="str">
        <f t="shared" si="485"/>
        <v>Agosto</v>
      </c>
    </row>
    <row r="7422" spans="1:9" x14ac:dyDescent="0.3">
      <c r="A7422" t="s">
        <v>21</v>
      </c>
      <c r="B7422" t="s">
        <v>56</v>
      </c>
      <c r="C7422" t="s">
        <v>26</v>
      </c>
      <c r="D7422" s="2">
        <v>42231</v>
      </c>
      <c r="E7422" s="2">
        <v>42234</v>
      </c>
      <c r="F7422" s="35">
        <f t="shared" si="482"/>
        <v>2015</v>
      </c>
      <c r="G7422" s="35">
        <f t="shared" si="483"/>
        <v>8</v>
      </c>
      <c r="H7422" s="35">
        <f t="shared" si="484"/>
        <v>18</v>
      </c>
      <c r="I7422" s="35" t="str">
        <f t="shared" si="485"/>
        <v>Agosto</v>
      </c>
    </row>
    <row r="7423" spans="1:9" x14ac:dyDescent="0.3">
      <c r="A7423" t="s">
        <v>21</v>
      </c>
      <c r="B7423" t="s">
        <v>56</v>
      </c>
      <c r="C7423" t="s">
        <v>26</v>
      </c>
      <c r="D7423" s="2">
        <v>42237</v>
      </c>
      <c r="E7423" s="2">
        <v>42240</v>
      </c>
      <c r="F7423" s="35">
        <f t="shared" si="482"/>
        <v>2015</v>
      </c>
      <c r="G7423" s="35">
        <f t="shared" si="483"/>
        <v>8</v>
      </c>
      <c r="H7423" s="35">
        <f t="shared" si="484"/>
        <v>24</v>
      </c>
      <c r="I7423" s="35" t="str">
        <f t="shared" si="485"/>
        <v>Agosto</v>
      </c>
    </row>
    <row r="7424" spans="1:9" x14ac:dyDescent="0.3">
      <c r="A7424" t="s">
        <v>21</v>
      </c>
      <c r="B7424" t="s">
        <v>56</v>
      </c>
      <c r="C7424" t="s">
        <v>26</v>
      </c>
      <c r="D7424" s="2">
        <v>42244</v>
      </c>
      <c r="E7424" s="2">
        <v>42247</v>
      </c>
      <c r="F7424" s="35">
        <f t="shared" si="482"/>
        <v>2015</v>
      </c>
      <c r="G7424" s="35">
        <f t="shared" si="483"/>
        <v>8</v>
      </c>
      <c r="H7424" s="35">
        <f t="shared" si="484"/>
        <v>31</v>
      </c>
      <c r="I7424" s="35" t="str">
        <f t="shared" si="485"/>
        <v>Agosto</v>
      </c>
    </row>
    <row r="7425" spans="1:9" x14ac:dyDescent="0.3">
      <c r="A7425" t="s">
        <v>21</v>
      </c>
      <c r="B7425" t="s">
        <v>56</v>
      </c>
      <c r="C7425" t="s">
        <v>26</v>
      </c>
      <c r="D7425" s="2">
        <v>42251</v>
      </c>
      <c r="E7425" s="2">
        <v>42254</v>
      </c>
      <c r="F7425" s="35">
        <f t="shared" si="482"/>
        <v>2015</v>
      </c>
      <c r="G7425" s="35">
        <f t="shared" si="483"/>
        <v>9</v>
      </c>
      <c r="H7425" s="35">
        <f t="shared" si="484"/>
        <v>7</v>
      </c>
      <c r="I7425" s="35" t="str">
        <f t="shared" si="485"/>
        <v>Septiembre</v>
      </c>
    </row>
    <row r="7426" spans="1:9" x14ac:dyDescent="0.3">
      <c r="A7426" t="s">
        <v>21</v>
      </c>
      <c r="B7426" t="s">
        <v>56</v>
      </c>
      <c r="C7426" t="s">
        <v>26</v>
      </c>
      <c r="D7426" s="2">
        <v>42258</v>
      </c>
      <c r="E7426" s="2">
        <v>42261</v>
      </c>
      <c r="F7426" s="35">
        <f t="shared" si="482"/>
        <v>2015</v>
      </c>
      <c r="G7426" s="35">
        <f t="shared" si="483"/>
        <v>9</v>
      </c>
      <c r="H7426" s="35">
        <f t="shared" si="484"/>
        <v>14</v>
      </c>
      <c r="I7426" s="35" t="str">
        <f t="shared" si="485"/>
        <v>Septiembre</v>
      </c>
    </row>
    <row r="7427" spans="1:9" x14ac:dyDescent="0.3">
      <c r="A7427" t="s">
        <v>21</v>
      </c>
      <c r="B7427" t="s">
        <v>56</v>
      </c>
      <c r="C7427" t="s">
        <v>26</v>
      </c>
      <c r="D7427" s="2">
        <v>42265</v>
      </c>
      <c r="E7427" s="2">
        <v>42268</v>
      </c>
      <c r="F7427" s="35">
        <f t="shared" ref="F7427:F7490" si="486">YEAR(E7427)</f>
        <v>2015</v>
      </c>
      <c r="G7427" s="35">
        <f t="shared" ref="G7427:G7490" si="487">MONTH(E7427)</f>
        <v>9</v>
      </c>
      <c r="H7427" s="35">
        <f t="shared" ref="H7427:H7490" si="488">DAY(E7427)</f>
        <v>21</v>
      </c>
      <c r="I7427" s="35" t="str">
        <f t="shared" ref="I7427:I7490" si="489">CHOOSE(G7427,"Enero","Febrero","Marzo","Abril","Mayo","Junio","Julio","Agosto","Septiembre","Octubre","Noviembre","Diciembre")</f>
        <v>Septiembre</v>
      </c>
    </row>
    <row r="7428" spans="1:9" x14ac:dyDescent="0.3">
      <c r="A7428" t="s">
        <v>21</v>
      </c>
      <c r="B7428" t="s">
        <v>56</v>
      </c>
      <c r="C7428" t="s">
        <v>26</v>
      </c>
      <c r="D7428" s="2">
        <v>42272</v>
      </c>
      <c r="E7428" s="2">
        <v>42275</v>
      </c>
      <c r="F7428" s="35">
        <f t="shared" si="486"/>
        <v>2015</v>
      </c>
      <c r="G7428" s="35">
        <f t="shared" si="487"/>
        <v>9</v>
      </c>
      <c r="H7428" s="35">
        <f t="shared" si="488"/>
        <v>28</v>
      </c>
      <c r="I7428" s="35" t="str">
        <f t="shared" si="489"/>
        <v>Septiembre</v>
      </c>
    </row>
    <row r="7429" spans="1:9" x14ac:dyDescent="0.3">
      <c r="A7429" t="s">
        <v>21</v>
      </c>
      <c r="B7429" t="s">
        <v>56</v>
      </c>
      <c r="C7429" t="s">
        <v>26</v>
      </c>
      <c r="D7429" s="2">
        <v>42279</v>
      </c>
      <c r="E7429" s="2">
        <v>42282</v>
      </c>
      <c r="F7429" s="35">
        <f t="shared" si="486"/>
        <v>2015</v>
      </c>
      <c r="G7429" s="35">
        <f t="shared" si="487"/>
        <v>10</v>
      </c>
      <c r="H7429" s="35">
        <f t="shared" si="488"/>
        <v>5</v>
      </c>
      <c r="I7429" s="35" t="str">
        <f t="shared" si="489"/>
        <v>Octubre</v>
      </c>
    </row>
    <row r="7430" spans="1:9" x14ac:dyDescent="0.3">
      <c r="A7430" t="s">
        <v>21</v>
      </c>
      <c r="B7430" t="s">
        <v>56</v>
      </c>
      <c r="C7430" t="s">
        <v>26</v>
      </c>
      <c r="D7430" s="2">
        <v>42287</v>
      </c>
      <c r="E7430" s="2">
        <v>42290</v>
      </c>
      <c r="F7430" s="35">
        <f t="shared" si="486"/>
        <v>2015</v>
      </c>
      <c r="G7430" s="35">
        <f t="shared" si="487"/>
        <v>10</v>
      </c>
      <c r="H7430" s="35">
        <f t="shared" si="488"/>
        <v>13</v>
      </c>
      <c r="I7430" s="35" t="str">
        <f t="shared" si="489"/>
        <v>Octubre</v>
      </c>
    </row>
    <row r="7431" spans="1:9" x14ac:dyDescent="0.3">
      <c r="A7431" t="s">
        <v>21</v>
      </c>
      <c r="B7431" t="s">
        <v>56</v>
      </c>
      <c r="C7431" t="s">
        <v>26</v>
      </c>
      <c r="D7431" s="2">
        <v>42293</v>
      </c>
      <c r="E7431" s="2">
        <v>42296</v>
      </c>
      <c r="F7431" s="35">
        <f t="shared" si="486"/>
        <v>2015</v>
      </c>
      <c r="G7431" s="35">
        <f t="shared" si="487"/>
        <v>10</v>
      </c>
      <c r="H7431" s="35">
        <f t="shared" si="488"/>
        <v>19</v>
      </c>
      <c r="I7431" s="35" t="str">
        <f t="shared" si="489"/>
        <v>Octubre</v>
      </c>
    </row>
    <row r="7432" spans="1:9" x14ac:dyDescent="0.3">
      <c r="A7432" t="s">
        <v>21</v>
      </c>
      <c r="B7432" t="s">
        <v>56</v>
      </c>
      <c r="C7432" t="s">
        <v>26</v>
      </c>
      <c r="D7432" s="2">
        <v>42300</v>
      </c>
      <c r="E7432" s="2">
        <v>42303</v>
      </c>
      <c r="F7432" s="35">
        <f t="shared" si="486"/>
        <v>2015</v>
      </c>
      <c r="G7432" s="35">
        <f t="shared" si="487"/>
        <v>10</v>
      </c>
      <c r="H7432" s="35">
        <f t="shared" si="488"/>
        <v>26</v>
      </c>
      <c r="I7432" s="35" t="str">
        <f t="shared" si="489"/>
        <v>Octubre</v>
      </c>
    </row>
    <row r="7433" spans="1:9" x14ac:dyDescent="0.3">
      <c r="A7433" t="s">
        <v>21</v>
      </c>
      <c r="B7433" t="s">
        <v>56</v>
      </c>
      <c r="C7433" t="s">
        <v>26</v>
      </c>
      <c r="D7433" s="2">
        <v>42308</v>
      </c>
      <c r="E7433" s="2">
        <v>42311</v>
      </c>
      <c r="F7433" s="35">
        <f t="shared" si="486"/>
        <v>2015</v>
      </c>
      <c r="G7433" s="35">
        <f t="shared" si="487"/>
        <v>11</v>
      </c>
      <c r="H7433" s="35">
        <f t="shared" si="488"/>
        <v>3</v>
      </c>
      <c r="I7433" s="35" t="str">
        <f t="shared" si="489"/>
        <v>Noviembre</v>
      </c>
    </row>
    <row r="7434" spans="1:9" x14ac:dyDescent="0.3">
      <c r="A7434" t="s">
        <v>21</v>
      </c>
      <c r="B7434" t="s">
        <v>56</v>
      </c>
      <c r="C7434" t="s">
        <v>26</v>
      </c>
      <c r="D7434" s="2">
        <v>42314</v>
      </c>
      <c r="E7434" s="2">
        <v>42317</v>
      </c>
      <c r="F7434" s="35">
        <f t="shared" si="486"/>
        <v>2015</v>
      </c>
      <c r="G7434" s="35">
        <f t="shared" si="487"/>
        <v>11</v>
      </c>
      <c r="H7434" s="35">
        <f t="shared" si="488"/>
        <v>9</v>
      </c>
      <c r="I7434" s="35" t="str">
        <f t="shared" si="489"/>
        <v>Noviembre</v>
      </c>
    </row>
    <row r="7435" spans="1:9" x14ac:dyDescent="0.3">
      <c r="A7435" t="s">
        <v>21</v>
      </c>
      <c r="B7435" t="s">
        <v>56</v>
      </c>
      <c r="C7435" t="s">
        <v>26</v>
      </c>
      <c r="D7435" s="2">
        <v>42322</v>
      </c>
      <c r="E7435" s="2">
        <v>42325</v>
      </c>
      <c r="F7435" s="35">
        <f t="shared" si="486"/>
        <v>2015</v>
      </c>
      <c r="G7435" s="35">
        <f t="shared" si="487"/>
        <v>11</v>
      </c>
      <c r="H7435" s="35">
        <f t="shared" si="488"/>
        <v>17</v>
      </c>
      <c r="I7435" s="35" t="str">
        <f t="shared" si="489"/>
        <v>Noviembre</v>
      </c>
    </row>
    <row r="7436" spans="1:9" x14ac:dyDescent="0.3">
      <c r="A7436" t="s">
        <v>21</v>
      </c>
      <c r="B7436" t="s">
        <v>56</v>
      </c>
      <c r="C7436" t="s">
        <v>26</v>
      </c>
      <c r="D7436" s="2">
        <v>42328</v>
      </c>
      <c r="E7436" s="2">
        <v>42331</v>
      </c>
      <c r="F7436" s="35">
        <f t="shared" si="486"/>
        <v>2015</v>
      </c>
      <c r="G7436" s="35">
        <f t="shared" si="487"/>
        <v>11</v>
      </c>
      <c r="H7436" s="35">
        <f t="shared" si="488"/>
        <v>23</v>
      </c>
      <c r="I7436" s="35" t="str">
        <f t="shared" si="489"/>
        <v>Noviembre</v>
      </c>
    </row>
    <row r="7437" spans="1:9" x14ac:dyDescent="0.3">
      <c r="A7437" t="s">
        <v>21</v>
      </c>
      <c r="B7437" t="s">
        <v>56</v>
      </c>
      <c r="C7437" t="s">
        <v>26</v>
      </c>
      <c r="D7437" s="2">
        <v>42335</v>
      </c>
      <c r="E7437" s="2">
        <v>42338</v>
      </c>
      <c r="F7437" s="35">
        <f t="shared" si="486"/>
        <v>2015</v>
      </c>
      <c r="G7437" s="35">
        <f t="shared" si="487"/>
        <v>11</v>
      </c>
      <c r="H7437" s="35">
        <f t="shared" si="488"/>
        <v>30</v>
      </c>
      <c r="I7437" s="35" t="str">
        <f t="shared" si="489"/>
        <v>Noviembre</v>
      </c>
    </row>
    <row r="7438" spans="1:9" x14ac:dyDescent="0.3">
      <c r="A7438" t="s">
        <v>21</v>
      </c>
      <c r="B7438" t="s">
        <v>56</v>
      </c>
      <c r="C7438" t="s">
        <v>26</v>
      </c>
      <c r="D7438" s="2">
        <v>42342</v>
      </c>
      <c r="E7438" s="2">
        <v>42345</v>
      </c>
      <c r="F7438" s="35">
        <f t="shared" si="486"/>
        <v>2015</v>
      </c>
      <c r="G7438" s="35">
        <f t="shared" si="487"/>
        <v>12</v>
      </c>
      <c r="H7438" s="35">
        <f t="shared" si="488"/>
        <v>7</v>
      </c>
      <c r="I7438" s="35" t="str">
        <f t="shared" si="489"/>
        <v>Diciembre</v>
      </c>
    </row>
    <row r="7439" spans="1:9" x14ac:dyDescent="0.3">
      <c r="A7439" t="s">
        <v>21</v>
      </c>
      <c r="B7439" t="s">
        <v>56</v>
      </c>
      <c r="C7439" t="s">
        <v>26</v>
      </c>
      <c r="D7439" s="2">
        <v>42349</v>
      </c>
      <c r="E7439" s="2">
        <v>42352</v>
      </c>
      <c r="F7439" s="35">
        <f t="shared" si="486"/>
        <v>2015</v>
      </c>
      <c r="G7439" s="35">
        <f t="shared" si="487"/>
        <v>12</v>
      </c>
      <c r="H7439" s="35">
        <f t="shared" si="488"/>
        <v>14</v>
      </c>
      <c r="I7439" s="35" t="str">
        <f t="shared" si="489"/>
        <v>Diciembre</v>
      </c>
    </row>
    <row r="7440" spans="1:9" x14ac:dyDescent="0.3">
      <c r="A7440" t="s">
        <v>21</v>
      </c>
      <c r="B7440" t="s">
        <v>56</v>
      </c>
      <c r="C7440" t="s">
        <v>26</v>
      </c>
      <c r="D7440" s="2">
        <v>42356</v>
      </c>
      <c r="E7440" s="2">
        <v>42359</v>
      </c>
      <c r="F7440" s="35">
        <f t="shared" si="486"/>
        <v>2015</v>
      </c>
      <c r="G7440" s="35">
        <f t="shared" si="487"/>
        <v>12</v>
      </c>
      <c r="H7440" s="35">
        <f t="shared" si="488"/>
        <v>21</v>
      </c>
      <c r="I7440" s="35" t="str">
        <f t="shared" si="489"/>
        <v>Diciembre</v>
      </c>
    </row>
    <row r="7441" spans="1:9" x14ac:dyDescent="0.3">
      <c r="A7441" t="s">
        <v>21</v>
      </c>
      <c r="B7441" t="s">
        <v>56</v>
      </c>
      <c r="C7441" t="s">
        <v>26</v>
      </c>
      <c r="D7441" s="2">
        <v>42362</v>
      </c>
      <c r="E7441" s="2">
        <v>42366</v>
      </c>
      <c r="F7441" s="35">
        <f t="shared" si="486"/>
        <v>2015</v>
      </c>
      <c r="G7441" s="35">
        <f t="shared" si="487"/>
        <v>12</v>
      </c>
      <c r="H7441" s="35">
        <f t="shared" si="488"/>
        <v>28</v>
      </c>
      <c r="I7441" s="35" t="str">
        <f t="shared" si="489"/>
        <v>Diciembre</v>
      </c>
    </row>
    <row r="7442" spans="1:9" x14ac:dyDescent="0.3">
      <c r="A7442" t="s">
        <v>21</v>
      </c>
      <c r="B7442" t="s">
        <v>56</v>
      </c>
      <c r="C7442" t="s">
        <v>26</v>
      </c>
      <c r="D7442" s="2">
        <v>42369</v>
      </c>
      <c r="E7442" s="2">
        <v>42373</v>
      </c>
      <c r="F7442" s="35">
        <f t="shared" si="486"/>
        <v>2016</v>
      </c>
      <c r="G7442" s="35">
        <f t="shared" si="487"/>
        <v>1</v>
      </c>
      <c r="H7442" s="35">
        <f t="shared" si="488"/>
        <v>4</v>
      </c>
      <c r="I7442" s="35" t="str">
        <f t="shared" si="489"/>
        <v>Enero</v>
      </c>
    </row>
    <row r="7443" spans="1:9" x14ac:dyDescent="0.3">
      <c r="A7443" t="s">
        <v>21</v>
      </c>
      <c r="B7443" t="s">
        <v>56</v>
      </c>
      <c r="C7443" t="s">
        <v>26</v>
      </c>
      <c r="D7443" s="2">
        <v>42378</v>
      </c>
      <c r="E7443" s="2">
        <v>42381</v>
      </c>
      <c r="F7443" s="35">
        <f t="shared" si="486"/>
        <v>2016</v>
      </c>
      <c r="G7443" s="35">
        <f t="shared" si="487"/>
        <v>1</v>
      </c>
      <c r="H7443" s="35">
        <f t="shared" si="488"/>
        <v>12</v>
      </c>
      <c r="I7443" s="35" t="str">
        <f t="shared" si="489"/>
        <v>Enero</v>
      </c>
    </row>
    <row r="7444" spans="1:9" x14ac:dyDescent="0.3">
      <c r="A7444" t="s">
        <v>21</v>
      </c>
      <c r="B7444" t="s">
        <v>56</v>
      </c>
      <c r="C7444" t="s">
        <v>26</v>
      </c>
      <c r="D7444" s="2">
        <v>42384</v>
      </c>
      <c r="E7444" s="2">
        <v>42387</v>
      </c>
      <c r="F7444" s="35">
        <f t="shared" si="486"/>
        <v>2016</v>
      </c>
      <c r="G7444" s="35">
        <f t="shared" si="487"/>
        <v>1</v>
      </c>
      <c r="H7444" s="35">
        <f t="shared" si="488"/>
        <v>18</v>
      </c>
      <c r="I7444" s="35" t="str">
        <f t="shared" si="489"/>
        <v>Enero</v>
      </c>
    </row>
    <row r="7445" spans="1:9" x14ac:dyDescent="0.3">
      <c r="A7445" t="s">
        <v>21</v>
      </c>
      <c r="B7445" t="s">
        <v>56</v>
      </c>
      <c r="C7445" t="s">
        <v>26</v>
      </c>
      <c r="D7445" s="2">
        <v>42391</v>
      </c>
      <c r="E7445" s="2">
        <v>42394</v>
      </c>
      <c r="F7445" s="35">
        <f t="shared" si="486"/>
        <v>2016</v>
      </c>
      <c r="G7445" s="35">
        <f t="shared" si="487"/>
        <v>1</v>
      </c>
      <c r="H7445" s="35">
        <f t="shared" si="488"/>
        <v>25</v>
      </c>
      <c r="I7445" s="35" t="str">
        <f t="shared" si="489"/>
        <v>Enero</v>
      </c>
    </row>
    <row r="7446" spans="1:9" x14ac:dyDescent="0.3">
      <c r="A7446" t="s">
        <v>21</v>
      </c>
      <c r="B7446" t="s">
        <v>56</v>
      </c>
      <c r="C7446" t="s">
        <v>26</v>
      </c>
      <c r="D7446" s="2">
        <v>42398</v>
      </c>
      <c r="E7446" s="2">
        <v>42401</v>
      </c>
      <c r="F7446" s="35">
        <f t="shared" si="486"/>
        <v>2016</v>
      </c>
      <c r="G7446" s="35">
        <f t="shared" si="487"/>
        <v>2</v>
      </c>
      <c r="H7446" s="35">
        <f t="shared" si="488"/>
        <v>1</v>
      </c>
      <c r="I7446" s="35" t="str">
        <f t="shared" si="489"/>
        <v>Febrero</v>
      </c>
    </row>
    <row r="7447" spans="1:9" x14ac:dyDescent="0.3">
      <c r="A7447" t="s">
        <v>21</v>
      </c>
      <c r="B7447" t="s">
        <v>56</v>
      </c>
      <c r="C7447" t="s">
        <v>26</v>
      </c>
      <c r="D7447" s="2">
        <v>42405</v>
      </c>
      <c r="E7447" s="2">
        <v>42408</v>
      </c>
      <c r="F7447" s="35">
        <f t="shared" si="486"/>
        <v>2016</v>
      </c>
      <c r="G7447" s="35">
        <f t="shared" si="487"/>
        <v>2</v>
      </c>
      <c r="H7447" s="35">
        <f t="shared" si="488"/>
        <v>8</v>
      </c>
      <c r="I7447" s="35" t="str">
        <f t="shared" si="489"/>
        <v>Febrero</v>
      </c>
    </row>
    <row r="7448" spans="1:9" x14ac:dyDescent="0.3">
      <c r="A7448" t="s">
        <v>21</v>
      </c>
      <c r="B7448" t="s">
        <v>56</v>
      </c>
      <c r="C7448" t="s">
        <v>26</v>
      </c>
      <c r="D7448" s="2">
        <v>42412</v>
      </c>
      <c r="E7448" s="2">
        <v>42415</v>
      </c>
      <c r="F7448" s="35">
        <f t="shared" si="486"/>
        <v>2016</v>
      </c>
      <c r="G7448" s="35">
        <f t="shared" si="487"/>
        <v>2</v>
      </c>
      <c r="H7448" s="35">
        <f t="shared" si="488"/>
        <v>15</v>
      </c>
      <c r="I7448" s="35" t="str">
        <f t="shared" si="489"/>
        <v>Febrero</v>
      </c>
    </row>
    <row r="7449" spans="1:9" x14ac:dyDescent="0.3">
      <c r="A7449" t="s">
        <v>21</v>
      </c>
      <c r="B7449" t="s">
        <v>56</v>
      </c>
      <c r="C7449" t="s">
        <v>26</v>
      </c>
      <c r="D7449" s="2">
        <v>42419</v>
      </c>
      <c r="E7449" s="2">
        <v>42422</v>
      </c>
      <c r="F7449" s="35">
        <f t="shared" si="486"/>
        <v>2016</v>
      </c>
      <c r="G7449" s="35">
        <f t="shared" si="487"/>
        <v>2</v>
      </c>
      <c r="H7449" s="35">
        <f t="shared" si="488"/>
        <v>22</v>
      </c>
      <c r="I7449" s="35" t="str">
        <f t="shared" si="489"/>
        <v>Febrero</v>
      </c>
    </row>
    <row r="7450" spans="1:9" x14ac:dyDescent="0.3">
      <c r="A7450" t="s">
        <v>21</v>
      </c>
      <c r="B7450" t="s">
        <v>56</v>
      </c>
      <c r="C7450" t="s">
        <v>26</v>
      </c>
      <c r="D7450" s="2">
        <v>42426</v>
      </c>
      <c r="E7450" s="2">
        <v>42429</v>
      </c>
      <c r="F7450" s="35">
        <f t="shared" si="486"/>
        <v>2016</v>
      </c>
      <c r="G7450" s="35">
        <f t="shared" si="487"/>
        <v>2</v>
      </c>
      <c r="H7450" s="35">
        <f t="shared" si="488"/>
        <v>29</v>
      </c>
      <c r="I7450" s="35" t="str">
        <f t="shared" si="489"/>
        <v>Febrero</v>
      </c>
    </row>
    <row r="7451" spans="1:9" x14ac:dyDescent="0.3">
      <c r="A7451" t="s">
        <v>21</v>
      </c>
      <c r="B7451" t="s">
        <v>56</v>
      </c>
      <c r="C7451" t="s">
        <v>26</v>
      </c>
      <c r="D7451" s="2">
        <v>42433</v>
      </c>
      <c r="E7451" s="2">
        <v>42436</v>
      </c>
      <c r="F7451" s="35">
        <f t="shared" si="486"/>
        <v>2016</v>
      </c>
      <c r="G7451" s="35">
        <f t="shared" si="487"/>
        <v>3</v>
      </c>
      <c r="H7451" s="35">
        <f t="shared" si="488"/>
        <v>7</v>
      </c>
      <c r="I7451" s="35" t="str">
        <f t="shared" si="489"/>
        <v>Marzo</v>
      </c>
    </row>
    <row r="7452" spans="1:9" x14ac:dyDescent="0.3">
      <c r="A7452" t="s">
        <v>21</v>
      </c>
      <c r="B7452" t="s">
        <v>56</v>
      </c>
      <c r="C7452" t="s">
        <v>26</v>
      </c>
      <c r="D7452" s="2">
        <v>42440</v>
      </c>
      <c r="E7452" s="2">
        <v>42443</v>
      </c>
      <c r="F7452" s="35">
        <f t="shared" si="486"/>
        <v>2016</v>
      </c>
      <c r="G7452" s="35">
        <f t="shared" si="487"/>
        <v>3</v>
      </c>
      <c r="H7452" s="35">
        <f t="shared" si="488"/>
        <v>14</v>
      </c>
      <c r="I7452" s="35" t="str">
        <f t="shared" si="489"/>
        <v>Marzo</v>
      </c>
    </row>
    <row r="7453" spans="1:9" x14ac:dyDescent="0.3">
      <c r="A7453" t="s">
        <v>21</v>
      </c>
      <c r="B7453" t="s">
        <v>56</v>
      </c>
      <c r="C7453" t="s">
        <v>26</v>
      </c>
      <c r="D7453" s="2">
        <v>42448</v>
      </c>
      <c r="E7453" s="2">
        <v>42451</v>
      </c>
      <c r="F7453" s="35">
        <f t="shared" si="486"/>
        <v>2016</v>
      </c>
      <c r="G7453" s="35">
        <f t="shared" si="487"/>
        <v>3</v>
      </c>
      <c r="H7453" s="35">
        <f t="shared" si="488"/>
        <v>22</v>
      </c>
      <c r="I7453" s="35" t="str">
        <f t="shared" si="489"/>
        <v>Marzo</v>
      </c>
    </row>
    <row r="7454" spans="1:9" x14ac:dyDescent="0.3">
      <c r="A7454" t="s">
        <v>21</v>
      </c>
      <c r="B7454" t="s">
        <v>56</v>
      </c>
      <c r="C7454" t="s">
        <v>26</v>
      </c>
      <c r="D7454" s="2">
        <v>42452</v>
      </c>
      <c r="E7454" s="2">
        <v>42457</v>
      </c>
      <c r="F7454" s="35">
        <f t="shared" si="486"/>
        <v>2016</v>
      </c>
      <c r="G7454" s="35">
        <f t="shared" si="487"/>
        <v>3</v>
      </c>
      <c r="H7454" s="35">
        <f t="shared" si="488"/>
        <v>28</v>
      </c>
      <c r="I7454" s="35" t="str">
        <f t="shared" si="489"/>
        <v>Marzo</v>
      </c>
    </row>
    <row r="7455" spans="1:9" x14ac:dyDescent="0.3">
      <c r="A7455" t="s">
        <v>21</v>
      </c>
      <c r="B7455" t="s">
        <v>56</v>
      </c>
      <c r="C7455" t="s">
        <v>26</v>
      </c>
      <c r="D7455" s="2">
        <v>42461</v>
      </c>
      <c r="E7455" s="2">
        <v>42464</v>
      </c>
      <c r="F7455" s="35">
        <f t="shared" si="486"/>
        <v>2016</v>
      </c>
      <c r="G7455" s="35">
        <f t="shared" si="487"/>
        <v>4</v>
      </c>
      <c r="H7455" s="35">
        <f t="shared" si="488"/>
        <v>4</v>
      </c>
      <c r="I7455" s="35" t="str">
        <f t="shared" si="489"/>
        <v>Abril</v>
      </c>
    </row>
    <row r="7456" spans="1:9" x14ac:dyDescent="0.3">
      <c r="A7456" t="s">
        <v>21</v>
      </c>
      <c r="B7456" t="s">
        <v>56</v>
      </c>
      <c r="C7456" t="s">
        <v>26</v>
      </c>
      <c r="D7456" s="2">
        <v>42468</v>
      </c>
      <c r="E7456" s="2">
        <v>42471</v>
      </c>
      <c r="F7456" s="35">
        <f t="shared" si="486"/>
        <v>2016</v>
      </c>
      <c r="G7456" s="35">
        <f t="shared" si="487"/>
        <v>4</v>
      </c>
      <c r="H7456" s="35">
        <f t="shared" si="488"/>
        <v>11</v>
      </c>
      <c r="I7456" s="35" t="str">
        <f t="shared" si="489"/>
        <v>Abril</v>
      </c>
    </row>
    <row r="7457" spans="1:9" x14ac:dyDescent="0.3">
      <c r="A7457" t="s">
        <v>21</v>
      </c>
      <c r="B7457" t="s">
        <v>56</v>
      </c>
      <c r="C7457" t="s">
        <v>26</v>
      </c>
      <c r="D7457" s="2">
        <v>42475</v>
      </c>
      <c r="E7457" s="2">
        <v>42478</v>
      </c>
      <c r="F7457" s="35">
        <f t="shared" si="486"/>
        <v>2016</v>
      </c>
      <c r="G7457" s="35">
        <f t="shared" si="487"/>
        <v>4</v>
      </c>
      <c r="H7457" s="35">
        <f t="shared" si="488"/>
        <v>18</v>
      </c>
      <c r="I7457" s="35" t="str">
        <f t="shared" si="489"/>
        <v>Abril</v>
      </c>
    </row>
    <row r="7458" spans="1:9" x14ac:dyDescent="0.3">
      <c r="A7458" t="s">
        <v>21</v>
      </c>
      <c r="B7458" t="s">
        <v>56</v>
      </c>
      <c r="C7458" t="s">
        <v>26</v>
      </c>
      <c r="D7458" s="2">
        <v>42482</v>
      </c>
      <c r="E7458" s="2">
        <v>42485</v>
      </c>
      <c r="F7458" s="35">
        <f t="shared" si="486"/>
        <v>2016</v>
      </c>
      <c r="G7458" s="35">
        <f t="shared" si="487"/>
        <v>4</v>
      </c>
      <c r="H7458" s="35">
        <f t="shared" si="488"/>
        <v>25</v>
      </c>
      <c r="I7458" s="35" t="str">
        <f t="shared" si="489"/>
        <v>Abril</v>
      </c>
    </row>
    <row r="7459" spans="1:9" x14ac:dyDescent="0.3">
      <c r="A7459" t="s">
        <v>21</v>
      </c>
      <c r="B7459" t="s">
        <v>56</v>
      </c>
      <c r="C7459" t="s">
        <v>26</v>
      </c>
      <c r="D7459" s="2">
        <v>42489</v>
      </c>
      <c r="E7459" s="2">
        <v>42492</v>
      </c>
      <c r="F7459" s="35">
        <f t="shared" si="486"/>
        <v>2016</v>
      </c>
      <c r="G7459" s="35">
        <f t="shared" si="487"/>
        <v>5</v>
      </c>
      <c r="H7459" s="35">
        <f t="shared" si="488"/>
        <v>2</v>
      </c>
      <c r="I7459" s="35" t="str">
        <f t="shared" si="489"/>
        <v>Mayo</v>
      </c>
    </row>
    <row r="7460" spans="1:9" x14ac:dyDescent="0.3">
      <c r="A7460" t="s">
        <v>21</v>
      </c>
      <c r="B7460" t="s">
        <v>56</v>
      </c>
      <c r="C7460" t="s">
        <v>26</v>
      </c>
      <c r="D7460" s="2">
        <v>42496</v>
      </c>
      <c r="E7460" s="2">
        <v>42500</v>
      </c>
      <c r="F7460" s="35">
        <f t="shared" si="486"/>
        <v>2016</v>
      </c>
      <c r="G7460" s="35">
        <f t="shared" si="487"/>
        <v>5</v>
      </c>
      <c r="H7460" s="35">
        <f t="shared" si="488"/>
        <v>10</v>
      </c>
      <c r="I7460" s="35" t="str">
        <f t="shared" si="489"/>
        <v>Mayo</v>
      </c>
    </row>
    <row r="7461" spans="1:9" x14ac:dyDescent="0.3">
      <c r="A7461" t="s">
        <v>21</v>
      </c>
      <c r="B7461" t="s">
        <v>56</v>
      </c>
      <c r="C7461" t="s">
        <v>26</v>
      </c>
      <c r="D7461" s="2">
        <v>42503</v>
      </c>
      <c r="E7461" s="2">
        <v>42506</v>
      </c>
      <c r="F7461" s="35">
        <f t="shared" si="486"/>
        <v>2016</v>
      </c>
      <c r="G7461" s="35">
        <f t="shared" si="487"/>
        <v>5</v>
      </c>
      <c r="H7461" s="35">
        <f t="shared" si="488"/>
        <v>16</v>
      </c>
      <c r="I7461" s="35" t="str">
        <f t="shared" si="489"/>
        <v>Mayo</v>
      </c>
    </row>
    <row r="7462" spans="1:9" x14ac:dyDescent="0.3">
      <c r="A7462" t="s">
        <v>21</v>
      </c>
      <c r="B7462" t="s">
        <v>56</v>
      </c>
      <c r="C7462" t="s">
        <v>26</v>
      </c>
      <c r="D7462" s="2">
        <v>42510</v>
      </c>
      <c r="E7462" s="2">
        <v>42513</v>
      </c>
      <c r="F7462" s="35">
        <f t="shared" si="486"/>
        <v>2016</v>
      </c>
      <c r="G7462" s="35">
        <f t="shared" si="487"/>
        <v>5</v>
      </c>
      <c r="H7462" s="35">
        <f t="shared" si="488"/>
        <v>23</v>
      </c>
      <c r="I7462" s="35" t="str">
        <f t="shared" si="489"/>
        <v>Mayo</v>
      </c>
    </row>
    <row r="7463" spans="1:9" x14ac:dyDescent="0.3">
      <c r="A7463" t="s">
        <v>21</v>
      </c>
      <c r="B7463" t="s">
        <v>56</v>
      </c>
      <c r="C7463" t="s">
        <v>26</v>
      </c>
      <c r="D7463" s="2">
        <v>42517</v>
      </c>
      <c r="E7463" s="2">
        <v>42521</v>
      </c>
      <c r="F7463" s="35">
        <f t="shared" si="486"/>
        <v>2016</v>
      </c>
      <c r="G7463" s="35">
        <f t="shared" si="487"/>
        <v>5</v>
      </c>
      <c r="H7463" s="35">
        <f t="shared" si="488"/>
        <v>31</v>
      </c>
      <c r="I7463" s="35" t="str">
        <f t="shared" si="489"/>
        <v>Mayo</v>
      </c>
    </row>
    <row r="7464" spans="1:9" x14ac:dyDescent="0.3">
      <c r="A7464" t="s">
        <v>21</v>
      </c>
      <c r="B7464" t="s">
        <v>56</v>
      </c>
      <c r="C7464" t="s">
        <v>26</v>
      </c>
      <c r="D7464" s="2">
        <v>42524</v>
      </c>
      <c r="E7464" s="2">
        <v>42528</v>
      </c>
      <c r="F7464" s="35">
        <f t="shared" si="486"/>
        <v>2016</v>
      </c>
      <c r="G7464" s="35">
        <f t="shared" si="487"/>
        <v>6</v>
      </c>
      <c r="H7464" s="35">
        <f t="shared" si="488"/>
        <v>7</v>
      </c>
      <c r="I7464" s="35" t="str">
        <f t="shared" si="489"/>
        <v>Junio</v>
      </c>
    </row>
    <row r="7465" spans="1:9" x14ac:dyDescent="0.3">
      <c r="A7465" t="s">
        <v>21</v>
      </c>
      <c r="B7465" t="s">
        <v>56</v>
      </c>
      <c r="C7465" t="s">
        <v>26</v>
      </c>
      <c r="D7465" s="2">
        <v>42531</v>
      </c>
      <c r="E7465" s="2">
        <v>42534</v>
      </c>
      <c r="F7465" s="35">
        <f t="shared" si="486"/>
        <v>2016</v>
      </c>
      <c r="G7465" s="35">
        <f t="shared" si="487"/>
        <v>6</v>
      </c>
      <c r="H7465" s="35">
        <f t="shared" si="488"/>
        <v>13</v>
      </c>
      <c r="I7465" s="35" t="str">
        <f t="shared" si="489"/>
        <v>Junio</v>
      </c>
    </row>
    <row r="7466" spans="1:9" x14ac:dyDescent="0.3">
      <c r="A7466" t="s">
        <v>21</v>
      </c>
      <c r="B7466" t="s">
        <v>56</v>
      </c>
      <c r="C7466" t="s">
        <v>26</v>
      </c>
      <c r="D7466" s="2">
        <v>42538</v>
      </c>
      <c r="E7466" s="2">
        <v>42541</v>
      </c>
      <c r="F7466" s="35">
        <f t="shared" si="486"/>
        <v>2016</v>
      </c>
      <c r="G7466" s="35">
        <f t="shared" si="487"/>
        <v>6</v>
      </c>
      <c r="H7466" s="35">
        <f t="shared" si="488"/>
        <v>20</v>
      </c>
      <c r="I7466" s="35" t="str">
        <f t="shared" si="489"/>
        <v>Junio</v>
      </c>
    </row>
    <row r="7467" spans="1:9" x14ac:dyDescent="0.3">
      <c r="A7467" t="s">
        <v>21</v>
      </c>
      <c r="B7467" t="s">
        <v>56</v>
      </c>
      <c r="C7467" t="s">
        <v>26</v>
      </c>
      <c r="D7467" s="2">
        <v>42545</v>
      </c>
      <c r="E7467" s="2">
        <v>42548</v>
      </c>
      <c r="F7467" s="35">
        <f t="shared" si="486"/>
        <v>2016</v>
      </c>
      <c r="G7467" s="35">
        <f t="shared" si="487"/>
        <v>6</v>
      </c>
      <c r="H7467" s="35">
        <f t="shared" si="488"/>
        <v>27</v>
      </c>
      <c r="I7467" s="35" t="str">
        <f t="shared" si="489"/>
        <v>Junio</v>
      </c>
    </row>
    <row r="7468" spans="1:9" x14ac:dyDescent="0.3">
      <c r="A7468" t="s">
        <v>21</v>
      </c>
      <c r="B7468" t="s">
        <v>56</v>
      </c>
      <c r="C7468" t="s">
        <v>26</v>
      </c>
      <c r="D7468" s="2">
        <v>42552</v>
      </c>
      <c r="E7468" s="2">
        <v>42556</v>
      </c>
      <c r="F7468" s="35">
        <f t="shared" si="486"/>
        <v>2016</v>
      </c>
      <c r="G7468" s="35">
        <f t="shared" si="487"/>
        <v>7</v>
      </c>
      <c r="H7468" s="35">
        <f t="shared" si="488"/>
        <v>5</v>
      </c>
      <c r="I7468" s="35" t="str">
        <f t="shared" si="489"/>
        <v>Julio</v>
      </c>
    </row>
    <row r="7469" spans="1:9" x14ac:dyDescent="0.3">
      <c r="A7469" t="s">
        <v>21</v>
      </c>
      <c r="B7469" t="s">
        <v>56</v>
      </c>
      <c r="C7469" t="s">
        <v>26</v>
      </c>
      <c r="D7469" s="2">
        <v>42559</v>
      </c>
      <c r="E7469" s="2">
        <v>42562</v>
      </c>
      <c r="F7469" s="35">
        <f t="shared" si="486"/>
        <v>2016</v>
      </c>
      <c r="G7469" s="35">
        <f t="shared" si="487"/>
        <v>7</v>
      </c>
      <c r="H7469" s="35">
        <f t="shared" si="488"/>
        <v>11</v>
      </c>
      <c r="I7469" s="35" t="str">
        <f t="shared" si="489"/>
        <v>Julio</v>
      </c>
    </row>
    <row r="7470" spans="1:9" x14ac:dyDescent="0.3">
      <c r="A7470" t="s">
        <v>21</v>
      </c>
      <c r="B7470" t="s">
        <v>56</v>
      </c>
      <c r="C7470" t="s">
        <v>26</v>
      </c>
      <c r="D7470" s="2">
        <v>42566</v>
      </c>
      <c r="E7470" s="2">
        <v>42569</v>
      </c>
      <c r="F7470" s="35">
        <f t="shared" si="486"/>
        <v>2016</v>
      </c>
      <c r="G7470" s="35">
        <f t="shared" si="487"/>
        <v>7</v>
      </c>
      <c r="H7470" s="35">
        <f t="shared" si="488"/>
        <v>18</v>
      </c>
      <c r="I7470" s="35" t="str">
        <f t="shared" si="489"/>
        <v>Julio</v>
      </c>
    </row>
    <row r="7471" spans="1:9" x14ac:dyDescent="0.3">
      <c r="A7471" t="s">
        <v>21</v>
      </c>
      <c r="B7471" t="s">
        <v>56</v>
      </c>
      <c r="C7471" t="s">
        <v>26</v>
      </c>
      <c r="D7471" s="2">
        <v>42573</v>
      </c>
      <c r="E7471" s="2">
        <v>42576</v>
      </c>
      <c r="F7471" s="35">
        <f t="shared" si="486"/>
        <v>2016</v>
      </c>
      <c r="G7471" s="35">
        <f t="shared" si="487"/>
        <v>7</v>
      </c>
      <c r="H7471" s="35">
        <f t="shared" si="488"/>
        <v>25</v>
      </c>
      <c r="I7471" s="35" t="str">
        <f t="shared" si="489"/>
        <v>Julio</v>
      </c>
    </row>
    <row r="7472" spans="1:9" x14ac:dyDescent="0.3">
      <c r="A7472" t="s">
        <v>21</v>
      </c>
      <c r="B7472" t="s">
        <v>56</v>
      </c>
      <c r="C7472" t="s">
        <v>26</v>
      </c>
      <c r="D7472" s="2">
        <v>42580</v>
      </c>
      <c r="E7472" s="2">
        <v>42583</v>
      </c>
      <c r="F7472" s="35">
        <f t="shared" si="486"/>
        <v>2016</v>
      </c>
      <c r="G7472" s="35">
        <f t="shared" si="487"/>
        <v>8</v>
      </c>
      <c r="H7472" s="35">
        <f t="shared" si="488"/>
        <v>1</v>
      </c>
      <c r="I7472" s="35" t="str">
        <f t="shared" si="489"/>
        <v>Agosto</v>
      </c>
    </row>
    <row r="7473" spans="1:9" x14ac:dyDescent="0.3">
      <c r="A7473" t="s">
        <v>21</v>
      </c>
      <c r="B7473" t="s">
        <v>56</v>
      </c>
      <c r="C7473" t="s">
        <v>26</v>
      </c>
      <c r="D7473" s="2">
        <v>42587</v>
      </c>
      <c r="E7473" s="2">
        <v>42590</v>
      </c>
      <c r="F7473" s="35">
        <f t="shared" si="486"/>
        <v>2016</v>
      </c>
      <c r="G7473" s="35">
        <f t="shared" si="487"/>
        <v>8</v>
      </c>
      <c r="H7473" s="35">
        <f t="shared" si="488"/>
        <v>8</v>
      </c>
      <c r="I7473" s="35" t="str">
        <f t="shared" si="489"/>
        <v>Agosto</v>
      </c>
    </row>
    <row r="7474" spans="1:9" x14ac:dyDescent="0.3">
      <c r="A7474" t="s">
        <v>21</v>
      </c>
      <c r="B7474" t="s">
        <v>56</v>
      </c>
      <c r="C7474" t="s">
        <v>26</v>
      </c>
      <c r="D7474" s="2">
        <v>42594</v>
      </c>
      <c r="E7474" s="2">
        <v>42598</v>
      </c>
      <c r="F7474" s="35">
        <f t="shared" si="486"/>
        <v>2016</v>
      </c>
      <c r="G7474" s="35">
        <f t="shared" si="487"/>
        <v>8</v>
      </c>
      <c r="H7474" s="35">
        <f t="shared" si="488"/>
        <v>16</v>
      </c>
      <c r="I7474" s="35" t="str">
        <f t="shared" si="489"/>
        <v>Agosto</v>
      </c>
    </row>
    <row r="7475" spans="1:9" x14ac:dyDescent="0.3">
      <c r="A7475" t="s">
        <v>21</v>
      </c>
      <c r="B7475" t="s">
        <v>56</v>
      </c>
      <c r="C7475" t="s">
        <v>26</v>
      </c>
      <c r="D7475" s="2">
        <v>42601</v>
      </c>
      <c r="E7475" s="2">
        <v>42604</v>
      </c>
      <c r="F7475" s="35">
        <f t="shared" si="486"/>
        <v>2016</v>
      </c>
      <c r="G7475" s="35">
        <f t="shared" si="487"/>
        <v>8</v>
      </c>
      <c r="H7475" s="35">
        <f t="shared" si="488"/>
        <v>22</v>
      </c>
      <c r="I7475" s="35" t="str">
        <f t="shared" si="489"/>
        <v>Agosto</v>
      </c>
    </row>
    <row r="7476" spans="1:9" x14ac:dyDescent="0.3">
      <c r="A7476" t="s">
        <v>21</v>
      </c>
      <c r="B7476" t="s">
        <v>56</v>
      </c>
      <c r="C7476" t="s">
        <v>26</v>
      </c>
      <c r="D7476" s="2">
        <v>42608</v>
      </c>
      <c r="E7476" s="2">
        <v>42611</v>
      </c>
      <c r="F7476" s="35">
        <f t="shared" si="486"/>
        <v>2016</v>
      </c>
      <c r="G7476" s="35">
        <f t="shared" si="487"/>
        <v>8</v>
      </c>
      <c r="H7476" s="35">
        <f t="shared" si="488"/>
        <v>29</v>
      </c>
      <c r="I7476" s="35" t="str">
        <f t="shared" si="489"/>
        <v>Agosto</v>
      </c>
    </row>
    <row r="7477" spans="1:9" x14ac:dyDescent="0.3">
      <c r="A7477" t="s">
        <v>21</v>
      </c>
      <c r="B7477" t="s">
        <v>56</v>
      </c>
      <c r="C7477" t="s">
        <v>26</v>
      </c>
      <c r="D7477" s="2">
        <v>42615</v>
      </c>
      <c r="E7477" s="2">
        <v>42618</v>
      </c>
      <c r="F7477" s="35">
        <f t="shared" si="486"/>
        <v>2016</v>
      </c>
      <c r="G7477" s="35">
        <f t="shared" si="487"/>
        <v>9</v>
      </c>
      <c r="H7477" s="35">
        <f t="shared" si="488"/>
        <v>5</v>
      </c>
      <c r="I7477" s="35" t="str">
        <f t="shared" si="489"/>
        <v>Septiembre</v>
      </c>
    </row>
    <row r="7478" spans="1:9" x14ac:dyDescent="0.3">
      <c r="A7478" t="s">
        <v>21</v>
      </c>
      <c r="B7478" t="s">
        <v>56</v>
      </c>
      <c r="C7478" t="s">
        <v>26</v>
      </c>
      <c r="D7478" s="2">
        <v>42622</v>
      </c>
      <c r="E7478" s="2">
        <v>42625</v>
      </c>
      <c r="F7478" s="35">
        <f t="shared" si="486"/>
        <v>2016</v>
      </c>
      <c r="G7478" s="35">
        <f t="shared" si="487"/>
        <v>9</v>
      </c>
      <c r="H7478" s="35">
        <f t="shared" si="488"/>
        <v>12</v>
      </c>
      <c r="I7478" s="35" t="str">
        <f t="shared" si="489"/>
        <v>Septiembre</v>
      </c>
    </row>
    <row r="7479" spans="1:9" x14ac:dyDescent="0.3">
      <c r="A7479" t="s">
        <v>21</v>
      </c>
      <c r="B7479" t="s">
        <v>56</v>
      </c>
      <c r="C7479" t="s">
        <v>26</v>
      </c>
      <c r="D7479" s="2">
        <v>42629</v>
      </c>
      <c r="E7479" s="2">
        <v>42632</v>
      </c>
      <c r="F7479" s="35">
        <f t="shared" si="486"/>
        <v>2016</v>
      </c>
      <c r="G7479" s="35">
        <f t="shared" si="487"/>
        <v>9</v>
      </c>
      <c r="H7479" s="35">
        <f t="shared" si="488"/>
        <v>19</v>
      </c>
      <c r="I7479" s="35" t="str">
        <f t="shared" si="489"/>
        <v>Septiembre</v>
      </c>
    </row>
    <row r="7480" spans="1:9" x14ac:dyDescent="0.3">
      <c r="A7480" t="s">
        <v>21</v>
      </c>
      <c r="B7480" t="s">
        <v>56</v>
      </c>
      <c r="C7480" t="s">
        <v>26</v>
      </c>
      <c r="D7480" s="2">
        <v>42636</v>
      </c>
      <c r="E7480" s="2">
        <v>42639</v>
      </c>
      <c r="F7480" s="35">
        <f t="shared" si="486"/>
        <v>2016</v>
      </c>
      <c r="G7480" s="35">
        <f t="shared" si="487"/>
        <v>9</v>
      </c>
      <c r="H7480" s="35">
        <f t="shared" si="488"/>
        <v>26</v>
      </c>
      <c r="I7480" s="35" t="str">
        <f t="shared" si="489"/>
        <v>Septiembre</v>
      </c>
    </row>
    <row r="7481" spans="1:9" x14ac:dyDescent="0.3">
      <c r="A7481" t="s">
        <v>21</v>
      </c>
      <c r="B7481" t="s">
        <v>56</v>
      </c>
      <c r="C7481" t="s">
        <v>26</v>
      </c>
      <c r="D7481" s="2">
        <v>42643</v>
      </c>
      <c r="E7481" s="2">
        <v>42646</v>
      </c>
      <c r="F7481" s="35">
        <f t="shared" si="486"/>
        <v>2016</v>
      </c>
      <c r="G7481" s="35">
        <f t="shared" si="487"/>
        <v>10</v>
      </c>
      <c r="H7481" s="35">
        <f t="shared" si="488"/>
        <v>3</v>
      </c>
      <c r="I7481" s="35" t="str">
        <f t="shared" si="489"/>
        <v>Octubre</v>
      </c>
    </row>
    <row r="7482" spans="1:9" x14ac:dyDescent="0.3">
      <c r="A7482" t="s">
        <v>21</v>
      </c>
      <c r="B7482" t="s">
        <v>56</v>
      </c>
      <c r="C7482" t="s">
        <v>26</v>
      </c>
      <c r="D7482" s="2">
        <v>42650</v>
      </c>
      <c r="E7482" s="2">
        <v>42653</v>
      </c>
      <c r="F7482" s="35">
        <f t="shared" si="486"/>
        <v>2016</v>
      </c>
      <c r="G7482" s="35">
        <f t="shared" si="487"/>
        <v>10</v>
      </c>
      <c r="H7482" s="35">
        <f t="shared" si="488"/>
        <v>10</v>
      </c>
      <c r="I7482" s="35" t="str">
        <f t="shared" si="489"/>
        <v>Octubre</v>
      </c>
    </row>
    <row r="7483" spans="1:9" x14ac:dyDescent="0.3">
      <c r="A7483" t="s">
        <v>21</v>
      </c>
      <c r="B7483" t="s">
        <v>56</v>
      </c>
      <c r="C7483" t="s">
        <v>26</v>
      </c>
      <c r="D7483" s="2">
        <v>42657</v>
      </c>
      <c r="E7483" s="2">
        <v>42661</v>
      </c>
      <c r="F7483" s="35">
        <f t="shared" si="486"/>
        <v>2016</v>
      </c>
      <c r="G7483" s="35">
        <f t="shared" si="487"/>
        <v>10</v>
      </c>
      <c r="H7483" s="35">
        <f t="shared" si="488"/>
        <v>18</v>
      </c>
      <c r="I7483" s="35" t="str">
        <f t="shared" si="489"/>
        <v>Octubre</v>
      </c>
    </row>
    <row r="7484" spans="1:9" x14ac:dyDescent="0.3">
      <c r="A7484" t="s">
        <v>21</v>
      </c>
      <c r="B7484" t="s">
        <v>56</v>
      </c>
      <c r="C7484" t="s">
        <v>26</v>
      </c>
      <c r="D7484" s="2">
        <v>42664</v>
      </c>
      <c r="E7484" s="2">
        <v>42667</v>
      </c>
      <c r="F7484" s="35">
        <f t="shared" si="486"/>
        <v>2016</v>
      </c>
      <c r="G7484" s="35">
        <f t="shared" si="487"/>
        <v>10</v>
      </c>
      <c r="H7484" s="35">
        <f t="shared" si="488"/>
        <v>24</v>
      </c>
      <c r="I7484" s="35" t="str">
        <f t="shared" si="489"/>
        <v>Octubre</v>
      </c>
    </row>
    <row r="7485" spans="1:9" x14ac:dyDescent="0.3">
      <c r="A7485" t="s">
        <v>21</v>
      </c>
      <c r="B7485" t="s">
        <v>56</v>
      </c>
      <c r="C7485" t="s">
        <v>26</v>
      </c>
      <c r="D7485" s="2">
        <v>42671</v>
      </c>
      <c r="E7485" s="2">
        <v>42674</v>
      </c>
      <c r="F7485" s="35">
        <f t="shared" si="486"/>
        <v>2016</v>
      </c>
      <c r="G7485" s="35">
        <f t="shared" si="487"/>
        <v>10</v>
      </c>
      <c r="H7485" s="35">
        <f t="shared" si="488"/>
        <v>31</v>
      </c>
      <c r="I7485" s="35" t="str">
        <f t="shared" si="489"/>
        <v>Octubre</v>
      </c>
    </row>
    <row r="7486" spans="1:9" x14ac:dyDescent="0.3">
      <c r="A7486" t="s">
        <v>21</v>
      </c>
      <c r="B7486" t="s">
        <v>56</v>
      </c>
      <c r="C7486" t="s">
        <v>26</v>
      </c>
      <c r="D7486" s="2">
        <v>42678</v>
      </c>
      <c r="E7486" s="2">
        <v>42682</v>
      </c>
      <c r="F7486" s="35">
        <f t="shared" si="486"/>
        <v>2016</v>
      </c>
      <c r="G7486" s="35">
        <f t="shared" si="487"/>
        <v>11</v>
      </c>
      <c r="H7486" s="35">
        <f t="shared" si="488"/>
        <v>8</v>
      </c>
      <c r="I7486" s="35" t="str">
        <f t="shared" si="489"/>
        <v>Noviembre</v>
      </c>
    </row>
    <row r="7487" spans="1:9" x14ac:dyDescent="0.3">
      <c r="A7487" t="s">
        <v>21</v>
      </c>
      <c r="B7487" t="s">
        <v>56</v>
      </c>
      <c r="C7487" t="s">
        <v>26</v>
      </c>
      <c r="D7487" s="2">
        <v>42685</v>
      </c>
      <c r="E7487" s="2">
        <v>42689</v>
      </c>
      <c r="F7487" s="35">
        <f t="shared" si="486"/>
        <v>2016</v>
      </c>
      <c r="G7487" s="35">
        <f t="shared" si="487"/>
        <v>11</v>
      </c>
      <c r="H7487" s="35">
        <f t="shared" si="488"/>
        <v>15</v>
      </c>
      <c r="I7487" s="35" t="str">
        <f t="shared" si="489"/>
        <v>Noviembre</v>
      </c>
    </row>
    <row r="7488" spans="1:9" x14ac:dyDescent="0.3">
      <c r="A7488" t="s">
        <v>21</v>
      </c>
      <c r="B7488" t="s">
        <v>56</v>
      </c>
      <c r="C7488" t="s">
        <v>26</v>
      </c>
      <c r="D7488" s="2">
        <v>42692</v>
      </c>
      <c r="E7488" s="2">
        <v>42695</v>
      </c>
      <c r="F7488" s="35">
        <f t="shared" si="486"/>
        <v>2016</v>
      </c>
      <c r="G7488" s="35">
        <f t="shared" si="487"/>
        <v>11</v>
      </c>
      <c r="H7488" s="35">
        <f t="shared" si="488"/>
        <v>21</v>
      </c>
      <c r="I7488" s="35" t="str">
        <f t="shared" si="489"/>
        <v>Noviembre</v>
      </c>
    </row>
    <row r="7489" spans="1:9" x14ac:dyDescent="0.3">
      <c r="A7489" t="s">
        <v>21</v>
      </c>
      <c r="B7489" t="s">
        <v>56</v>
      </c>
      <c r="C7489" t="s">
        <v>26</v>
      </c>
      <c r="D7489" s="2">
        <v>42699</v>
      </c>
      <c r="E7489" s="2">
        <v>42702</v>
      </c>
      <c r="F7489" s="35">
        <f t="shared" si="486"/>
        <v>2016</v>
      </c>
      <c r="G7489" s="35">
        <f t="shared" si="487"/>
        <v>11</v>
      </c>
      <c r="H7489" s="35">
        <f t="shared" si="488"/>
        <v>28</v>
      </c>
      <c r="I7489" s="35" t="str">
        <f t="shared" si="489"/>
        <v>Noviembre</v>
      </c>
    </row>
    <row r="7490" spans="1:9" x14ac:dyDescent="0.3">
      <c r="A7490" s="6" t="s">
        <v>21</v>
      </c>
      <c r="B7490" s="6" t="s">
        <v>56</v>
      </c>
      <c r="C7490" s="6" t="s">
        <v>26</v>
      </c>
      <c r="D7490" s="13">
        <v>42706</v>
      </c>
      <c r="E7490" s="13">
        <v>42709</v>
      </c>
      <c r="F7490" s="35">
        <f t="shared" si="486"/>
        <v>2016</v>
      </c>
      <c r="G7490" s="35">
        <f t="shared" si="487"/>
        <v>12</v>
      </c>
      <c r="H7490" s="35">
        <f t="shared" si="488"/>
        <v>5</v>
      </c>
      <c r="I7490" s="35" t="str">
        <f t="shared" si="489"/>
        <v>Diciembre</v>
      </c>
    </row>
    <row r="7491" spans="1:9" x14ac:dyDescent="0.3">
      <c r="A7491" s="6" t="s">
        <v>21</v>
      </c>
      <c r="B7491" s="6" t="s">
        <v>56</v>
      </c>
      <c r="C7491" s="6" t="s">
        <v>26</v>
      </c>
      <c r="D7491" s="13">
        <v>42713</v>
      </c>
      <c r="E7491" s="13">
        <v>42716</v>
      </c>
      <c r="F7491" s="35">
        <f t="shared" ref="F7491:F7554" si="490">YEAR(E7491)</f>
        <v>2016</v>
      </c>
      <c r="G7491" s="35">
        <f t="shared" ref="G7491:G7554" si="491">MONTH(E7491)</f>
        <v>12</v>
      </c>
      <c r="H7491" s="35">
        <f t="shared" ref="H7491:H7554" si="492">DAY(E7491)</f>
        <v>12</v>
      </c>
      <c r="I7491" s="35" t="str">
        <f t="shared" ref="I7491:I7554" si="493">CHOOSE(G7491,"Enero","Febrero","Marzo","Abril","Mayo","Junio","Julio","Agosto","Septiembre","Octubre","Noviembre","Diciembre")</f>
        <v>Diciembre</v>
      </c>
    </row>
    <row r="7492" spans="1:9" x14ac:dyDescent="0.3">
      <c r="A7492" s="6" t="s">
        <v>21</v>
      </c>
      <c r="B7492" s="6" t="s">
        <v>56</v>
      </c>
      <c r="C7492" s="6" t="s">
        <v>26</v>
      </c>
      <c r="D7492" s="13">
        <v>42720</v>
      </c>
      <c r="E7492" s="13">
        <v>42723</v>
      </c>
      <c r="F7492" s="35">
        <f t="shared" si="490"/>
        <v>2016</v>
      </c>
      <c r="G7492" s="35">
        <f t="shared" si="491"/>
        <v>12</v>
      </c>
      <c r="H7492" s="35">
        <f t="shared" si="492"/>
        <v>19</v>
      </c>
      <c r="I7492" s="35" t="str">
        <f t="shared" si="493"/>
        <v>Diciembre</v>
      </c>
    </row>
    <row r="7493" spans="1:9" x14ac:dyDescent="0.3">
      <c r="A7493" s="6" t="s">
        <v>21</v>
      </c>
      <c r="B7493" s="6" t="s">
        <v>56</v>
      </c>
      <c r="C7493" s="6" t="s">
        <v>26</v>
      </c>
      <c r="D7493" s="13">
        <v>42727</v>
      </c>
      <c r="E7493" s="13">
        <v>42730</v>
      </c>
      <c r="F7493" s="35">
        <f t="shared" si="490"/>
        <v>2016</v>
      </c>
      <c r="G7493" s="35">
        <f t="shared" si="491"/>
        <v>12</v>
      </c>
      <c r="H7493" s="35">
        <f t="shared" si="492"/>
        <v>26</v>
      </c>
      <c r="I7493" s="35" t="str">
        <f t="shared" si="493"/>
        <v>Diciembre</v>
      </c>
    </row>
    <row r="7494" spans="1:9" x14ac:dyDescent="0.3">
      <c r="A7494" s="6" t="s">
        <v>21</v>
      </c>
      <c r="B7494" s="6" t="s">
        <v>56</v>
      </c>
      <c r="C7494" s="6" t="s">
        <v>26</v>
      </c>
      <c r="D7494" s="13">
        <v>42734</v>
      </c>
      <c r="E7494" s="13">
        <v>42737</v>
      </c>
      <c r="F7494" s="35">
        <f t="shared" si="490"/>
        <v>2017</v>
      </c>
      <c r="G7494" s="35">
        <f t="shared" si="491"/>
        <v>1</v>
      </c>
      <c r="H7494" s="35">
        <f t="shared" si="492"/>
        <v>2</v>
      </c>
      <c r="I7494" s="35" t="str">
        <f t="shared" si="493"/>
        <v>Enero</v>
      </c>
    </row>
    <row r="7495" spans="1:9" x14ac:dyDescent="0.3">
      <c r="A7495" s="6" t="s">
        <v>21</v>
      </c>
      <c r="B7495" s="6" t="s">
        <v>56</v>
      </c>
      <c r="C7495" s="6" t="s">
        <v>26</v>
      </c>
      <c r="D7495" s="13">
        <v>42741</v>
      </c>
      <c r="E7495" s="13">
        <v>42745</v>
      </c>
      <c r="F7495" s="35">
        <f t="shared" si="490"/>
        <v>2017</v>
      </c>
      <c r="G7495" s="35">
        <f t="shared" si="491"/>
        <v>1</v>
      </c>
      <c r="H7495" s="35">
        <f t="shared" si="492"/>
        <v>10</v>
      </c>
      <c r="I7495" s="35" t="str">
        <f t="shared" si="493"/>
        <v>Enero</v>
      </c>
    </row>
    <row r="7496" spans="1:9" x14ac:dyDescent="0.3">
      <c r="A7496" s="6" t="s">
        <v>21</v>
      </c>
      <c r="B7496" s="6" t="s">
        <v>56</v>
      </c>
      <c r="C7496" s="6" t="s">
        <v>26</v>
      </c>
      <c r="D7496" s="13">
        <v>42748</v>
      </c>
      <c r="E7496" s="13">
        <v>42751</v>
      </c>
      <c r="F7496" s="35">
        <f t="shared" si="490"/>
        <v>2017</v>
      </c>
      <c r="G7496" s="35">
        <f t="shared" si="491"/>
        <v>1</v>
      </c>
      <c r="H7496" s="35">
        <f t="shared" si="492"/>
        <v>16</v>
      </c>
      <c r="I7496" s="35" t="str">
        <f t="shared" si="493"/>
        <v>Enero</v>
      </c>
    </row>
    <row r="7497" spans="1:9" x14ac:dyDescent="0.3">
      <c r="A7497" s="6" t="s">
        <v>21</v>
      </c>
      <c r="B7497" s="6" t="s">
        <v>56</v>
      </c>
      <c r="C7497" s="6" t="s">
        <v>26</v>
      </c>
      <c r="D7497" s="13">
        <v>42755</v>
      </c>
      <c r="E7497" s="13">
        <v>42758</v>
      </c>
      <c r="F7497" s="35">
        <f t="shared" si="490"/>
        <v>2017</v>
      </c>
      <c r="G7497" s="35">
        <f t="shared" si="491"/>
        <v>1</v>
      </c>
      <c r="H7497" s="35">
        <f t="shared" si="492"/>
        <v>23</v>
      </c>
      <c r="I7497" s="35" t="str">
        <f t="shared" si="493"/>
        <v>Enero</v>
      </c>
    </row>
    <row r="7498" spans="1:9" x14ac:dyDescent="0.3">
      <c r="A7498" s="6" t="s">
        <v>21</v>
      </c>
      <c r="B7498" s="6" t="s">
        <v>56</v>
      </c>
      <c r="C7498" s="6" t="s">
        <v>26</v>
      </c>
      <c r="D7498" s="13">
        <v>42762</v>
      </c>
      <c r="E7498" s="13">
        <v>42765</v>
      </c>
      <c r="F7498" s="35">
        <f t="shared" si="490"/>
        <v>2017</v>
      </c>
      <c r="G7498" s="35">
        <f t="shared" si="491"/>
        <v>1</v>
      </c>
      <c r="H7498" s="35">
        <f t="shared" si="492"/>
        <v>30</v>
      </c>
      <c r="I7498" s="35" t="str">
        <f t="shared" si="493"/>
        <v>Enero</v>
      </c>
    </row>
    <row r="7499" spans="1:9" x14ac:dyDescent="0.3">
      <c r="A7499" s="6" t="s">
        <v>21</v>
      </c>
      <c r="B7499" s="6" t="s">
        <v>56</v>
      </c>
      <c r="C7499" s="6" t="s">
        <v>26</v>
      </c>
      <c r="D7499" s="13">
        <v>42769</v>
      </c>
      <c r="E7499" s="13">
        <v>42772</v>
      </c>
      <c r="F7499" s="35">
        <f t="shared" si="490"/>
        <v>2017</v>
      </c>
      <c r="G7499" s="35">
        <f t="shared" si="491"/>
        <v>2</v>
      </c>
      <c r="H7499" s="35">
        <f t="shared" si="492"/>
        <v>6</v>
      </c>
      <c r="I7499" s="35" t="str">
        <f t="shared" si="493"/>
        <v>Febrero</v>
      </c>
    </row>
    <row r="7500" spans="1:9" x14ac:dyDescent="0.3">
      <c r="A7500" s="6" t="s">
        <v>21</v>
      </c>
      <c r="B7500" s="6" t="s">
        <v>56</v>
      </c>
      <c r="C7500" s="6" t="s">
        <v>26</v>
      </c>
      <c r="D7500" s="13">
        <v>42776</v>
      </c>
      <c r="E7500" s="13">
        <v>42779</v>
      </c>
      <c r="F7500" s="35">
        <f t="shared" si="490"/>
        <v>2017</v>
      </c>
      <c r="G7500" s="35">
        <f t="shared" si="491"/>
        <v>2</v>
      </c>
      <c r="H7500" s="35">
        <f t="shared" si="492"/>
        <v>13</v>
      </c>
      <c r="I7500" s="35" t="str">
        <f t="shared" si="493"/>
        <v>Febrero</v>
      </c>
    </row>
    <row r="7501" spans="1:9" x14ac:dyDescent="0.3">
      <c r="A7501" s="6" t="s">
        <v>21</v>
      </c>
      <c r="B7501" s="6" t="s">
        <v>56</v>
      </c>
      <c r="C7501" s="6" t="s">
        <v>26</v>
      </c>
      <c r="D7501" s="13">
        <v>42783</v>
      </c>
      <c r="E7501" s="13">
        <v>42786</v>
      </c>
      <c r="F7501" s="35">
        <f t="shared" si="490"/>
        <v>2017</v>
      </c>
      <c r="G7501" s="35">
        <f t="shared" si="491"/>
        <v>2</v>
      </c>
      <c r="H7501" s="35">
        <f t="shared" si="492"/>
        <v>20</v>
      </c>
      <c r="I7501" s="35" t="str">
        <f t="shared" si="493"/>
        <v>Febrero</v>
      </c>
    </row>
    <row r="7502" spans="1:9" x14ac:dyDescent="0.3">
      <c r="A7502" s="6" t="s">
        <v>21</v>
      </c>
      <c r="B7502" s="6" t="s">
        <v>56</v>
      </c>
      <c r="C7502" s="6" t="s">
        <v>26</v>
      </c>
      <c r="D7502" s="13">
        <v>42790</v>
      </c>
      <c r="E7502" s="13">
        <v>42793</v>
      </c>
      <c r="F7502" s="35">
        <f t="shared" si="490"/>
        <v>2017</v>
      </c>
      <c r="G7502" s="35">
        <f t="shared" si="491"/>
        <v>2</v>
      </c>
      <c r="H7502" s="35">
        <f t="shared" si="492"/>
        <v>27</v>
      </c>
      <c r="I7502" s="35" t="str">
        <f t="shared" si="493"/>
        <v>Febrero</v>
      </c>
    </row>
    <row r="7503" spans="1:9" x14ac:dyDescent="0.3">
      <c r="A7503" s="6" t="s">
        <v>21</v>
      </c>
      <c r="B7503" s="6" t="s">
        <v>56</v>
      </c>
      <c r="C7503" s="6" t="s">
        <v>26</v>
      </c>
      <c r="D7503" s="13">
        <v>42797</v>
      </c>
      <c r="E7503" s="13">
        <v>42800</v>
      </c>
      <c r="F7503" s="35">
        <f t="shared" si="490"/>
        <v>2017</v>
      </c>
      <c r="G7503" s="35">
        <f t="shared" si="491"/>
        <v>3</v>
      </c>
      <c r="H7503" s="35">
        <f t="shared" si="492"/>
        <v>6</v>
      </c>
      <c r="I7503" s="35" t="str">
        <f t="shared" si="493"/>
        <v>Marzo</v>
      </c>
    </row>
    <row r="7504" spans="1:9" x14ac:dyDescent="0.3">
      <c r="A7504" s="6" t="s">
        <v>21</v>
      </c>
      <c r="B7504" s="6" t="s">
        <v>56</v>
      </c>
      <c r="C7504" s="6" t="s">
        <v>26</v>
      </c>
      <c r="D7504" s="13">
        <v>42804</v>
      </c>
      <c r="E7504" s="13">
        <v>42807</v>
      </c>
      <c r="F7504" s="35">
        <f t="shared" si="490"/>
        <v>2017</v>
      </c>
      <c r="G7504" s="35">
        <f t="shared" si="491"/>
        <v>3</v>
      </c>
      <c r="H7504" s="35">
        <f t="shared" si="492"/>
        <v>13</v>
      </c>
      <c r="I7504" s="35" t="str">
        <f t="shared" si="493"/>
        <v>Marzo</v>
      </c>
    </row>
    <row r="7505" spans="1:9" x14ac:dyDescent="0.3">
      <c r="A7505" s="6" t="s">
        <v>21</v>
      </c>
      <c r="B7505" s="6" t="s">
        <v>56</v>
      </c>
      <c r="C7505" s="6" t="s">
        <v>26</v>
      </c>
      <c r="D7505" s="13">
        <v>42811</v>
      </c>
      <c r="E7505" s="13">
        <v>42815</v>
      </c>
      <c r="F7505" s="35">
        <f t="shared" si="490"/>
        <v>2017</v>
      </c>
      <c r="G7505" s="35">
        <f t="shared" si="491"/>
        <v>3</v>
      </c>
      <c r="H7505" s="35">
        <f t="shared" si="492"/>
        <v>21</v>
      </c>
      <c r="I7505" s="35" t="str">
        <f t="shared" si="493"/>
        <v>Marzo</v>
      </c>
    </row>
    <row r="7506" spans="1:9" x14ac:dyDescent="0.3">
      <c r="A7506" s="6" t="s">
        <v>21</v>
      </c>
      <c r="B7506" s="6" t="s">
        <v>56</v>
      </c>
      <c r="C7506" s="6" t="s">
        <v>26</v>
      </c>
      <c r="D7506" s="13">
        <v>42818</v>
      </c>
      <c r="E7506" s="13">
        <v>42821</v>
      </c>
      <c r="F7506" s="35">
        <f t="shared" si="490"/>
        <v>2017</v>
      </c>
      <c r="G7506" s="35">
        <f t="shared" si="491"/>
        <v>3</v>
      </c>
      <c r="H7506" s="35">
        <f t="shared" si="492"/>
        <v>27</v>
      </c>
      <c r="I7506" s="35" t="str">
        <f t="shared" si="493"/>
        <v>Marzo</v>
      </c>
    </row>
    <row r="7507" spans="1:9" x14ac:dyDescent="0.3">
      <c r="A7507" s="6" t="s">
        <v>21</v>
      </c>
      <c r="B7507" s="6" t="s">
        <v>56</v>
      </c>
      <c r="C7507" s="6" t="s">
        <v>26</v>
      </c>
      <c r="D7507" s="13">
        <v>42825</v>
      </c>
      <c r="E7507" s="13">
        <v>42828</v>
      </c>
      <c r="F7507" s="35">
        <f t="shared" si="490"/>
        <v>2017</v>
      </c>
      <c r="G7507" s="35">
        <f t="shared" si="491"/>
        <v>4</v>
      </c>
      <c r="H7507" s="35">
        <f t="shared" si="492"/>
        <v>3</v>
      </c>
      <c r="I7507" s="35" t="str">
        <f t="shared" si="493"/>
        <v>Abril</v>
      </c>
    </row>
    <row r="7508" spans="1:9" x14ac:dyDescent="0.3">
      <c r="A7508" s="6" t="s">
        <v>21</v>
      </c>
      <c r="B7508" s="6" t="s">
        <v>56</v>
      </c>
      <c r="C7508" s="6" t="s">
        <v>26</v>
      </c>
      <c r="D7508" s="13">
        <v>42832</v>
      </c>
      <c r="E7508" s="13">
        <v>42835</v>
      </c>
      <c r="F7508" s="35">
        <f t="shared" si="490"/>
        <v>2017</v>
      </c>
      <c r="G7508" s="35">
        <f t="shared" si="491"/>
        <v>4</v>
      </c>
      <c r="H7508" s="35">
        <f t="shared" si="492"/>
        <v>10</v>
      </c>
      <c r="I7508" s="35" t="str">
        <f t="shared" si="493"/>
        <v>Abril</v>
      </c>
    </row>
    <row r="7509" spans="1:9" x14ac:dyDescent="0.3">
      <c r="A7509" s="6" t="s">
        <v>21</v>
      </c>
      <c r="B7509" s="6" t="s">
        <v>56</v>
      </c>
      <c r="C7509" s="6" t="s">
        <v>26</v>
      </c>
      <c r="D7509" s="13">
        <v>42837</v>
      </c>
      <c r="E7509" s="13">
        <v>42842</v>
      </c>
      <c r="F7509" s="35">
        <f t="shared" si="490"/>
        <v>2017</v>
      </c>
      <c r="G7509" s="35">
        <f t="shared" si="491"/>
        <v>4</v>
      </c>
      <c r="H7509" s="35">
        <f t="shared" si="492"/>
        <v>17</v>
      </c>
      <c r="I7509" s="35" t="str">
        <f t="shared" si="493"/>
        <v>Abril</v>
      </c>
    </row>
    <row r="7510" spans="1:9" x14ac:dyDescent="0.3">
      <c r="A7510" s="6" t="s">
        <v>21</v>
      </c>
      <c r="B7510" s="6" t="s">
        <v>56</v>
      </c>
      <c r="C7510" s="6" t="s">
        <v>26</v>
      </c>
      <c r="D7510" s="13">
        <v>42846</v>
      </c>
      <c r="E7510" s="13">
        <v>42849</v>
      </c>
      <c r="F7510" s="35">
        <f t="shared" si="490"/>
        <v>2017</v>
      </c>
      <c r="G7510" s="35">
        <f t="shared" si="491"/>
        <v>4</v>
      </c>
      <c r="H7510" s="35">
        <f t="shared" si="492"/>
        <v>24</v>
      </c>
      <c r="I7510" s="35" t="str">
        <f t="shared" si="493"/>
        <v>Abril</v>
      </c>
    </row>
    <row r="7511" spans="1:9" x14ac:dyDescent="0.3">
      <c r="A7511" s="6" t="s">
        <v>21</v>
      </c>
      <c r="B7511" s="6" t="s">
        <v>56</v>
      </c>
      <c r="C7511" s="6" t="s">
        <v>26</v>
      </c>
      <c r="D7511" s="13">
        <v>42853</v>
      </c>
      <c r="E7511" s="13">
        <v>42857</v>
      </c>
      <c r="F7511" s="35">
        <f t="shared" si="490"/>
        <v>2017</v>
      </c>
      <c r="G7511" s="35">
        <f t="shared" si="491"/>
        <v>5</v>
      </c>
      <c r="H7511" s="35">
        <f t="shared" si="492"/>
        <v>2</v>
      </c>
      <c r="I7511" s="35" t="str">
        <f t="shared" si="493"/>
        <v>Mayo</v>
      </c>
    </row>
    <row r="7512" spans="1:9" s="6" customFormat="1" x14ac:dyDescent="0.3">
      <c r="A7512" s="6" t="s">
        <v>21</v>
      </c>
      <c r="B7512" s="6" t="s">
        <v>56</v>
      </c>
      <c r="C7512" s="6" t="s">
        <v>26</v>
      </c>
      <c r="D7512" s="13">
        <v>42860</v>
      </c>
      <c r="E7512" s="13">
        <v>42863</v>
      </c>
      <c r="F7512" s="35">
        <f t="shared" si="490"/>
        <v>2017</v>
      </c>
      <c r="G7512" s="35">
        <f t="shared" si="491"/>
        <v>5</v>
      </c>
      <c r="H7512" s="35">
        <f t="shared" si="492"/>
        <v>8</v>
      </c>
      <c r="I7512" s="35" t="str">
        <f t="shared" si="493"/>
        <v>Mayo</v>
      </c>
    </row>
    <row r="7513" spans="1:9" s="6" customFormat="1" x14ac:dyDescent="0.3">
      <c r="A7513" s="6" t="s">
        <v>21</v>
      </c>
      <c r="B7513" s="6" t="s">
        <v>56</v>
      </c>
      <c r="C7513" s="6" t="s">
        <v>26</v>
      </c>
      <c r="D7513" s="13">
        <v>42867</v>
      </c>
      <c r="E7513" s="13">
        <v>42870</v>
      </c>
      <c r="F7513" s="35">
        <f t="shared" si="490"/>
        <v>2017</v>
      </c>
      <c r="G7513" s="35">
        <f t="shared" si="491"/>
        <v>5</v>
      </c>
      <c r="H7513" s="35">
        <f t="shared" si="492"/>
        <v>15</v>
      </c>
      <c r="I7513" s="35" t="str">
        <f t="shared" si="493"/>
        <v>Mayo</v>
      </c>
    </row>
    <row r="7514" spans="1:9" s="6" customFormat="1" x14ac:dyDescent="0.3">
      <c r="A7514" s="6" t="s">
        <v>21</v>
      </c>
      <c r="B7514" s="6" t="s">
        <v>56</v>
      </c>
      <c r="C7514" s="6" t="s">
        <v>26</v>
      </c>
      <c r="D7514" s="13">
        <v>42874</v>
      </c>
      <c r="E7514" s="13">
        <v>42877</v>
      </c>
      <c r="F7514" s="35">
        <f t="shared" si="490"/>
        <v>2017</v>
      </c>
      <c r="G7514" s="35">
        <f t="shared" si="491"/>
        <v>5</v>
      </c>
      <c r="H7514" s="35">
        <f t="shared" si="492"/>
        <v>22</v>
      </c>
      <c r="I7514" s="35" t="str">
        <f t="shared" si="493"/>
        <v>Mayo</v>
      </c>
    </row>
    <row r="7515" spans="1:9" s="6" customFormat="1" x14ac:dyDescent="0.3">
      <c r="A7515" s="6" t="s">
        <v>21</v>
      </c>
      <c r="B7515" s="6" t="s">
        <v>56</v>
      </c>
      <c r="C7515" s="6" t="s">
        <v>26</v>
      </c>
      <c r="D7515" s="13">
        <v>42881</v>
      </c>
      <c r="E7515" s="13">
        <v>42885</v>
      </c>
      <c r="F7515" s="35">
        <f t="shared" si="490"/>
        <v>2017</v>
      </c>
      <c r="G7515" s="35">
        <f t="shared" si="491"/>
        <v>5</v>
      </c>
      <c r="H7515" s="35">
        <f t="shared" si="492"/>
        <v>30</v>
      </c>
      <c r="I7515" s="35" t="str">
        <f t="shared" si="493"/>
        <v>Mayo</v>
      </c>
    </row>
    <row r="7516" spans="1:9" s="6" customFormat="1" x14ac:dyDescent="0.3">
      <c r="A7516" s="6" t="s">
        <v>21</v>
      </c>
      <c r="B7516" s="6" t="s">
        <v>56</v>
      </c>
      <c r="C7516" s="6" t="s">
        <v>26</v>
      </c>
      <c r="D7516" s="13">
        <v>42888</v>
      </c>
      <c r="E7516" s="13">
        <v>42891</v>
      </c>
      <c r="F7516" s="35">
        <f t="shared" si="490"/>
        <v>2017</v>
      </c>
      <c r="G7516" s="35">
        <f t="shared" si="491"/>
        <v>6</v>
      </c>
      <c r="H7516" s="35">
        <f t="shared" si="492"/>
        <v>5</v>
      </c>
      <c r="I7516" s="35" t="str">
        <f t="shared" si="493"/>
        <v>Junio</v>
      </c>
    </row>
    <row r="7517" spans="1:9" s="6" customFormat="1" x14ac:dyDescent="0.3">
      <c r="A7517" s="6" t="s">
        <v>21</v>
      </c>
      <c r="B7517" s="6" t="s">
        <v>56</v>
      </c>
      <c r="C7517" s="6" t="s">
        <v>26</v>
      </c>
      <c r="D7517" s="13">
        <v>42895</v>
      </c>
      <c r="E7517" s="13">
        <v>42898</v>
      </c>
      <c r="F7517" s="35">
        <f t="shared" si="490"/>
        <v>2017</v>
      </c>
      <c r="G7517" s="35">
        <f t="shared" si="491"/>
        <v>6</v>
      </c>
      <c r="H7517" s="35">
        <f t="shared" si="492"/>
        <v>12</v>
      </c>
      <c r="I7517" s="35" t="str">
        <f t="shared" si="493"/>
        <v>Junio</v>
      </c>
    </row>
    <row r="7518" spans="1:9" s="6" customFormat="1" x14ac:dyDescent="0.3">
      <c r="A7518" s="6" t="s">
        <v>21</v>
      </c>
      <c r="B7518" s="6" t="s">
        <v>56</v>
      </c>
      <c r="C7518" s="6" t="s">
        <v>26</v>
      </c>
      <c r="D7518" s="13">
        <v>42902</v>
      </c>
      <c r="E7518" s="13">
        <v>42906</v>
      </c>
      <c r="F7518" s="35">
        <f t="shared" si="490"/>
        <v>2017</v>
      </c>
      <c r="G7518" s="35">
        <f t="shared" si="491"/>
        <v>6</v>
      </c>
      <c r="H7518" s="35">
        <f t="shared" si="492"/>
        <v>20</v>
      </c>
      <c r="I7518" s="35" t="str">
        <f t="shared" si="493"/>
        <v>Junio</v>
      </c>
    </row>
    <row r="7519" spans="1:9" s="6" customFormat="1" x14ac:dyDescent="0.3">
      <c r="A7519" s="6" t="s">
        <v>21</v>
      </c>
      <c r="B7519" s="6" t="s">
        <v>56</v>
      </c>
      <c r="C7519" s="6" t="s">
        <v>26</v>
      </c>
      <c r="D7519" s="13">
        <v>42909</v>
      </c>
      <c r="E7519" s="13">
        <v>42913</v>
      </c>
      <c r="F7519" s="35">
        <f t="shared" si="490"/>
        <v>2017</v>
      </c>
      <c r="G7519" s="35">
        <f t="shared" si="491"/>
        <v>6</v>
      </c>
      <c r="H7519" s="35">
        <f t="shared" si="492"/>
        <v>27</v>
      </c>
      <c r="I7519" s="35" t="str">
        <f t="shared" si="493"/>
        <v>Junio</v>
      </c>
    </row>
    <row r="7520" spans="1:9" s="6" customFormat="1" x14ac:dyDescent="0.3">
      <c r="A7520" s="6" t="s">
        <v>21</v>
      </c>
      <c r="B7520" s="6" t="s">
        <v>56</v>
      </c>
      <c r="C7520" s="6" t="s">
        <v>26</v>
      </c>
      <c r="D7520" s="13">
        <v>42916</v>
      </c>
      <c r="E7520" s="13">
        <v>42555</v>
      </c>
      <c r="F7520" s="35">
        <f t="shared" si="490"/>
        <v>2016</v>
      </c>
      <c r="G7520" s="35">
        <f t="shared" si="491"/>
        <v>7</v>
      </c>
      <c r="H7520" s="35">
        <f t="shared" si="492"/>
        <v>4</v>
      </c>
      <c r="I7520" s="35" t="str">
        <f t="shared" si="493"/>
        <v>Julio</v>
      </c>
    </row>
    <row r="7521" spans="1:10" s="6" customFormat="1" x14ac:dyDescent="0.3">
      <c r="A7521" s="6" t="s">
        <v>21</v>
      </c>
      <c r="B7521" s="6" t="s">
        <v>56</v>
      </c>
      <c r="C7521" s="6" t="s">
        <v>26</v>
      </c>
      <c r="D7521" s="13">
        <v>42923</v>
      </c>
      <c r="E7521" s="13">
        <v>42926</v>
      </c>
      <c r="F7521" s="35">
        <f t="shared" si="490"/>
        <v>2017</v>
      </c>
      <c r="G7521" s="35">
        <f t="shared" si="491"/>
        <v>7</v>
      </c>
      <c r="H7521" s="35">
        <f t="shared" si="492"/>
        <v>10</v>
      </c>
      <c r="I7521" s="35" t="str">
        <f t="shared" si="493"/>
        <v>Julio</v>
      </c>
    </row>
    <row r="7522" spans="1:10" s="6" customFormat="1" x14ac:dyDescent="0.3">
      <c r="A7522" s="6" t="s">
        <v>21</v>
      </c>
      <c r="B7522" s="6" t="s">
        <v>56</v>
      </c>
      <c r="C7522" s="6" t="s">
        <v>26</v>
      </c>
      <c r="D7522" s="13">
        <v>42930</v>
      </c>
      <c r="E7522" s="13">
        <v>42933</v>
      </c>
      <c r="F7522" s="35">
        <f t="shared" si="490"/>
        <v>2017</v>
      </c>
      <c r="G7522" s="35">
        <f t="shared" si="491"/>
        <v>7</v>
      </c>
      <c r="H7522" s="35">
        <f t="shared" si="492"/>
        <v>17</v>
      </c>
      <c r="I7522" s="35" t="str">
        <f t="shared" si="493"/>
        <v>Julio</v>
      </c>
    </row>
    <row r="7523" spans="1:10" s="6" customFormat="1" x14ac:dyDescent="0.3">
      <c r="A7523" s="6" t="s">
        <v>21</v>
      </c>
      <c r="B7523" s="6" t="s">
        <v>56</v>
      </c>
      <c r="C7523" s="6" t="s">
        <v>26</v>
      </c>
      <c r="D7523" s="13">
        <v>42937</v>
      </c>
      <c r="E7523" s="13">
        <v>42940</v>
      </c>
      <c r="F7523" s="35">
        <f t="shared" si="490"/>
        <v>2017</v>
      </c>
      <c r="G7523" s="35">
        <f t="shared" si="491"/>
        <v>7</v>
      </c>
      <c r="H7523" s="35">
        <f t="shared" si="492"/>
        <v>24</v>
      </c>
      <c r="I7523" s="35" t="str">
        <f t="shared" si="493"/>
        <v>Julio</v>
      </c>
    </row>
    <row r="7524" spans="1:10" s="6" customFormat="1" x14ac:dyDescent="0.3">
      <c r="A7524" s="6" t="s">
        <v>21</v>
      </c>
      <c r="B7524" s="6" t="s">
        <v>56</v>
      </c>
      <c r="C7524" s="6" t="s">
        <v>26</v>
      </c>
      <c r="D7524" s="13">
        <v>42944</v>
      </c>
      <c r="E7524" s="13">
        <v>42947</v>
      </c>
      <c r="F7524" s="35">
        <f t="shared" si="490"/>
        <v>2017</v>
      </c>
      <c r="G7524" s="35">
        <f t="shared" si="491"/>
        <v>7</v>
      </c>
      <c r="H7524" s="35">
        <f t="shared" si="492"/>
        <v>31</v>
      </c>
      <c r="I7524" s="35" t="str">
        <f t="shared" si="493"/>
        <v>Julio</v>
      </c>
    </row>
    <row r="7525" spans="1:10" x14ac:dyDescent="0.3">
      <c r="A7525" t="s">
        <v>21</v>
      </c>
      <c r="B7525" t="s">
        <v>56</v>
      </c>
      <c r="C7525" t="s">
        <v>26</v>
      </c>
      <c r="D7525" s="2">
        <v>42951</v>
      </c>
      <c r="E7525" s="2">
        <v>42955</v>
      </c>
      <c r="F7525" s="35">
        <f t="shared" si="490"/>
        <v>2017</v>
      </c>
      <c r="G7525" s="35">
        <f t="shared" si="491"/>
        <v>8</v>
      </c>
      <c r="H7525" s="35">
        <f t="shared" si="492"/>
        <v>8</v>
      </c>
      <c r="I7525" s="35" t="str">
        <f t="shared" si="493"/>
        <v>Agosto</v>
      </c>
      <c r="J7525" s="6"/>
    </row>
    <row r="7526" spans="1:10" x14ac:dyDescent="0.3">
      <c r="A7526" t="s">
        <v>21</v>
      </c>
      <c r="B7526" t="s">
        <v>56</v>
      </c>
      <c r="C7526" t="s">
        <v>26</v>
      </c>
      <c r="D7526" s="2">
        <v>42958</v>
      </c>
      <c r="E7526" s="2">
        <v>42961</v>
      </c>
      <c r="F7526" s="35">
        <f t="shared" si="490"/>
        <v>2017</v>
      </c>
      <c r="G7526" s="35">
        <f t="shared" si="491"/>
        <v>8</v>
      </c>
      <c r="H7526" s="35">
        <f t="shared" si="492"/>
        <v>14</v>
      </c>
      <c r="I7526" s="35" t="str">
        <f t="shared" si="493"/>
        <v>Agosto</v>
      </c>
      <c r="J7526" s="6"/>
    </row>
    <row r="7527" spans="1:10" x14ac:dyDescent="0.3">
      <c r="A7527" t="s">
        <v>21</v>
      </c>
      <c r="B7527" t="s">
        <v>56</v>
      </c>
      <c r="C7527" t="s">
        <v>26</v>
      </c>
      <c r="D7527" s="2">
        <v>42965</v>
      </c>
      <c r="E7527" s="2">
        <v>42969</v>
      </c>
      <c r="F7527" s="35">
        <f t="shared" si="490"/>
        <v>2017</v>
      </c>
      <c r="G7527" s="35">
        <f t="shared" si="491"/>
        <v>8</v>
      </c>
      <c r="H7527" s="35">
        <f t="shared" si="492"/>
        <v>22</v>
      </c>
      <c r="I7527" s="35" t="str">
        <f t="shared" si="493"/>
        <v>Agosto</v>
      </c>
      <c r="J7527" s="6"/>
    </row>
    <row r="7528" spans="1:10" x14ac:dyDescent="0.3">
      <c r="A7528" t="s">
        <v>21</v>
      </c>
      <c r="B7528" t="s">
        <v>56</v>
      </c>
      <c r="C7528" t="s">
        <v>26</v>
      </c>
      <c r="D7528" s="2">
        <v>42972</v>
      </c>
      <c r="E7528" s="2">
        <v>42975</v>
      </c>
      <c r="F7528" s="35">
        <f t="shared" si="490"/>
        <v>2017</v>
      </c>
      <c r="G7528" s="35">
        <f t="shared" si="491"/>
        <v>8</v>
      </c>
      <c r="H7528" s="35">
        <f t="shared" si="492"/>
        <v>28</v>
      </c>
      <c r="I7528" s="35" t="str">
        <f t="shared" si="493"/>
        <v>Agosto</v>
      </c>
      <c r="J7528" s="6"/>
    </row>
    <row r="7529" spans="1:10" x14ac:dyDescent="0.3">
      <c r="A7529" t="s">
        <v>21</v>
      </c>
      <c r="B7529" t="s">
        <v>56</v>
      </c>
      <c r="C7529" t="s">
        <v>26</v>
      </c>
      <c r="D7529" s="2">
        <f>D7528+7</f>
        <v>42979</v>
      </c>
      <c r="E7529" s="2">
        <f>E7528+7</f>
        <v>42982</v>
      </c>
      <c r="F7529" s="35">
        <f t="shared" si="490"/>
        <v>2017</v>
      </c>
      <c r="G7529" s="35">
        <f t="shared" si="491"/>
        <v>9</v>
      </c>
      <c r="H7529" s="35">
        <f t="shared" si="492"/>
        <v>4</v>
      </c>
      <c r="I7529" s="35" t="str">
        <f t="shared" si="493"/>
        <v>Septiembre</v>
      </c>
      <c r="J7529" s="6"/>
    </row>
    <row r="7530" spans="1:10" x14ac:dyDescent="0.3">
      <c r="A7530" t="s">
        <v>21</v>
      </c>
      <c r="B7530" t="s">
        <v>56</v>
      </c>
      <c r="C7530" t="s">
        <v>26</v>
      </c>
      <c r="D7530" s="2">
        <f t="shared" ref="D7530:E7544" si="494">D7529+7</f>
        <v>42986</v>
      </c>
      <c r="E7530" s="2">
        <f t="shared" si="494"/>
        <v>42989</v>
      </c>
      <c r="F7530" s="35">
        <f t="shared" si="490"/>
        <v>2017</v>
      </c>
      <c r="G7530" s="35">
        <f t="shared" si="491"/>
        <v>9</v>
      </c>
      <c r="H7530" s="35">
        <f t="shared" si="492"/>
        <v>11</v>
      </c>
      <c r="I7530" s="35" t="str">
        <f t="shared" si="493"/>
        <v>Septiembre</v>
      </c>
      <c r="J7530" s="6"/>
    </row>
    <row r="7531" spans="1:10" x14ac:dyDescent="0.3">
      <c r="A7531" t="s">
        <v>21</v>
      </c>
      <c r="B7531" t="s">
        <v>56</v>
      </c>
      <c r="C7531" t="s">
        <v>26</v>
      </c>
      <c r="D7531" s="2">
        <f t="shared" si="494"/>
        <v>42993</v>
      </c>
      <c r="E7531" s="2">
        <f t="shared" si="494"/>
        <v>42996</v>
      </c>
      <c r="F7531" s="35">
        <f t="shared" si="490"/>
        <v>2017</v>
      </c>
      <c r="G7531" s="35">
        <f t="shared" si="491"/>
        <v>9</v>
      </c>
      <c r="H7531" s="35">
        <f t="shared" si="492"/>
        <v>18</v>
      </c>
      <c r="I7531" s="35" t="str">
        <f t="shared" si="493"/>
        <v>Septiembre</v>
      </c>
      <c r="J7531" s="6"/>
    </row>
    <row r="7532" spans="1:10" x14ac:dyDescent="0.3">
      <c r="A7532" t="s">
        <v>21</v>
      </c>
      <c r="B7532" t="s">
        <v>56</v>
      </c>
      <c r="C7532" t="s">
        <v>26</v>
      </c>
      <c r="D7532" s="2">
        <f>D7531+7</f>
        <v>43000</v>
      </c>
      <c r="E7532" s="2">
        <f t="shared" si="494"/>
        <v>43003</v>
      </c>
      <c r="F7532" s="35">
        <f t="shared" si="490"/>
        <v>2017</v>
      </c>
      <c r="G7532" s="35">
        <f t="shared" si="491"/>
        <v>9</v>
      </c>
      <c r="H7532" s="35">
        <f t="shared" si="492"/>
        <v>25</v>
      </c>
      <c r="I7532" s="35" t="str">
        <f t="shared" si="493"/>
        <v>Septiembre</v>
      </c>
      <c r="J7532" s="6"/>
    </row>
    <row r="7533" spans="1:10" x14ac:dyDescent="0.3">
      <c r="A7533" t="s">
        <v>21</v>
      </c>
      <c r="B7533" t="s">
        <v>56</v>
      </c>
      <c r="C7533" t="s">
        <v>26</v>
      </c>
      <c r="D7533" s="2">
        <f t="shared" si="494"/>
        <v>43007</v>
      </c>
      <c r="E7533" s="2">
        <f t="shared" si="494"/>
        <v>43010</v>
      </c>
      <c r="F7533" s="35">
        <f t="shared" si="490"/>
        <v>2017</v>
      </c>
      <c r="G7533" s="35">
        <f t="shared" si="491"/>
        <v>10</v>
      </c>
      <c r="H7533" s="35">
        <f t="shared" si="492"/>
        <v>2</v>
      </c>
      <c r="I7533" s="35" t="str">
        <f t="shared" si="493"/>
        <v>Octubre</v>
      </c>
      <c r="J7533" s="6"/>
    </row>
    <row r="7534" spans="1:10" x14ac:dyDescent="0.3">
      <c r="A7534" t="s">
        <v>21</v>
      </c>
      <c r="B7534" t="s">
        <v>56</v>
      </c>
      <c r="C7534" t="s">
        <v>26</v>
      </c>
      <c r="D7534" s="2">
        <f t="shared" si="494"/>
        <v>43014</v>
      </c>
      <c r="E7534" s="2">
        <f t="shared" si="494"/>
        <v>43017</v>
      </c>
      <c r="F7534" s="35">
        <f t="shared" si="490"/>
        <v>2017</v>
      </c>
      <c r="G7534" s="35">
        <f t="shared" si="491"/>
        <v>10</v>
      </c>
      <c r="H7534" s="35">
        <f t="shared" si="492"/>
        <v>9</v>
      </c>
      <c r="I7534" s="35" t="str">
        <f t="shared" si="493"/>
        <v>Octubre</v>
      </c>
      <c r="J7534" s="6"/>
    </row>
    <row r="7535" spans="1:10" x14ac:dyDescent="0.3">
      <c r="A7535" t="s">
        <v>21</v>
      </c>
      <c r="B7535" t="s">
        <v>56</v>
      </c>
      <c r="C7535" t="s">
        <v>26</v>
      </c>
      <c r="D7535" s="2">
        <f t="shared" si="494"/>
        <v>43021</v>
      </c>
      <c r="E7535" s="2">
        <f t="shared" si="494"/>
        <v>43024</v>
      </c>
      <c r="F7535" s="35">
        <f t="shared" si="490"/>
        <v>2017</v>
      </c>
      <c r="G7535" s="35">
        <f t="shared" si="491"/>
        <v>10</v>
      </c>
      <c r="H7535" s="35">
        <f t="shared" si="492"/>
        <v>16</v>
      </c>
      <c r="I7535" s="35" t="str">
        <f t="shared" si="493"/>
        <v>Octubre</v>
      </c>
      <c r="J7535" s="6"/>
    </row>
    <row r="7536" spans="1:10" x14ac:dyDescent="0.3">
      <c r="A7536" t="s">
        <v>21</v>
      </c>
      <c r="B7536" t="s">
        <v>56</v>
      </c>
      <c r="C7536" t="s">
        <v>26</v>
      </c>
      <c r="D7536" s="2">
        <f t="shared" si="494"/>
        <v>43028</v>
      </c>
      <c r="E7536" s="2">
        <f t="shared" si="494"/>
        <v>43031</v>
      </c>
      <c r="F7536" s="35">
        <f t="shared" si="490"/>
        <v>2017</v>
      </c>
      <c r="G7536" s="35">
        <f t="shared" si="491"/>
        <v>10</v>
      </c>
      <c r="H7536" s="35">
        <f t="shared" si="492"/>
        <v>23</v>
      </c>
      <c r="I7536" s="35" t="str">
        <f t="shared" si="493"/>
        <v>Octubre</v>
      </c>
      <c r="J7536" s="6"/>
    </row>
    <row r="7537" spans="1:10" x14ac:dyDescent="0.3">
      <c r="A7537" t="s">
        <v>21</v>
      </c>
      <c r="B7537" t="s">
        <v>56</v>
      </c>
      <c r="C7537" t="s">
        <v>26</v>
      </c>
      <c r="D7537" s="2">
        <f t="shared" si="494"/>
        <v>43035</v>
      </c>
      <c r="E7537" s="2">
        <f t="shared" si="494"/>
        <v>43038</v>
      </c>
      <c r="F7537" s="35">
        <f t="shared" si="490"/>
        <v>2017</v>
      </c>
      <c r="G7537" s="35">
        <f t="shared" si="491"/>
        <v>10</v>
      </c>
      <c r="H7537" s="35">
        <f t="shared" si="492"/>
        <v>30</v>
      </c>
      <c r="I7537" s="35" t="str">
        <f t="shared" si="493"/>
        <v>Octubre</v>
      </c>
      <c r="J7537" s="6"/>
    </row>
    <row r="7538" spans="1:10" x14ac:dyDescent="0.3">
      <c r="A7538" t="s">
        <v>21</v>
      </c>
      <c r="B7538" t="s">
        <v>56</v>
      </c>
      <c r="C7538" t="s">
        <v>26</v>
      </c>
      <c r="D7538" s="2">
        <f t="shared" si="494"/>
        <v>43042</v>
      </c>
      <c r="E7538" s="2">
        <f t="shared" si="494"/>
        <v>43045</v>
      </c>
      <c r="F7538" s="35">
        <f t="shared" si="490"/>
        <v>2017</v>
      </c>
      <c r="G7538" s="35">
        <f t="shared" si="491"/>
        <v>11</v>
      </c>
      <c r="H7538" s="35">
        <f t="shared" si="492"/>
        <v>6</v>
      </c>
      <c r="I7538" s="35" t="str">
        <f t="shared" si="493"/>
        <v>Noviembre</v>
      </c>
      <c r="J7538" s="6"/>
    </row>
    <row r="7539" spans="1:10" x14ac:dyDescent="0.3">
      <c r="A7539" t="s">
        <v>21</v>
      </c>
      <c r="B7539" t="s">
        <v>56</v>
      </c>
      <c r="C7539" t="s">
        <v>26</v>
      </c>
      <c r="D7539" s="2">
        <f t="shared" si="494"/>
        <v>43049</v>
      </c>
      <c r="E7539" s="2">
        <f t="shared" si="494"/>
        <v>43052</v>
      </c>
      <c r="F7539" s="35">
        <f t="shared" si="490"/>
        <v>2017</v>
      </c>
      <c r="G7539" s="35">
        <f t="shared" si="491"/>
        <v>11</v>
      </c>
      <c r="H7539" s="35">
        <f t="shared" si="492"/>
        <v>13</v>
      </c>
      <c r="I7539" s="35" t="str">
        <f t="shared" si="493"/>
        <v>Noviembre</v>
      </c>
      <c r="J7539" s="6"/>
    </row>
    <row r="7540" spans="1:10" x14ac:dyDescent="0.3">
      <c r="A7540" t="s">
        <v>21</v>
      </c>
      <c r="B7540" t="s">
        <v>56</v>
      </c>
      <c r="C7540" t="s">
        <v>26</v>
      </c>
      <c r="D7540" s="2">
        <f t="shared" si="494"/>
        <v>43056</v>
      </c>
      <c r="E7540" s="2">
        <f t="shared" si="494"/>
        <v>43059</v>
      </c>
      <c r="F7540" s="35">
        <f t="shared" si="490"/>
        <v>2017</v>
      </c>
      <c r="G7540" s="35">
        <f t="shared" si="491"/>
        <v>11</v>
      </c>
      <c r="H7540" s="35">
        <f t="shared" si="492"/>
        <v>20</v>
      </c>
      <c r="I7540" s="35" t="str">
        <f t="shared" si="493"/>
        <v>Noviembre</v>
      </c>
      <c r="J7540" s="6"/>
    </row>
    <row r="7541" spans="1:10" x14ac:dyDescent="0.3">
      <c r="A7541" t="s">
        <v>21</v>
      </c>
      <c r="B7541" t="s">
        <v>56</v>
      </c>
      <c r="C7541" t="s">
        <v>26</v>
      </c>
      <c r="D7541" s="2">
        <f t="shared" si="494"/>
        <v>43063</v>
      </c>
      <c r="E7541" s="2">
        <f t="shared" si="494"/>
        <v>43066</v>
      </c>
      <c r="F7541" s="35">
        <f t="shared" si="490"/>
        <v>2017</v>
      </c>
      <c r="G7541" s="35">
        <f t="shared" si="491"/>
        <v>11</v>
      </c>
      <c r="H7541" s="35">
        <f t="shared" si="492"/>
        <v>27</v>
      </c>
      <c r="I7541" s="35" t="str">
        <f t="shared" si="493"/>
        <v>Noviembre</v>
      </c>
      <c r="J7541" s="6"/>
    </row>
    <row r="7542" spans="1:10" x14ac:dyDescent="0.3">
      <c r="A7542" t="s">
        <v>21</v>
      </c>
      <c r="B7542" t="s">
        <v>56</v>
      </c>
      <c r="C7542" t="s">
        <v>26</v>
      </c>
      <c r="D7542" s="2">
        <f t="shared" si="494"/>
        <v>43070</v>
      </c>
      <c r="E7542" s="2">
        <f t="shared" si="494"/>
        <v>43073</v>
      </c>
      <c r="F7542" s="35">
        <f t="shared" si="490"/>
        <v>2017</v>
      </c>
      <c r="G7542" s="35">
        <f t="shared" si="491"/>
        <v>12</v>
      </c>
      <c r="H7542" s="35">
        <f t="shared" si="492"/>
        <v>4</v>
      </c>
      <c r="I7542" s="35" t="str">
        <f t="shared" si="493"/>
        <v>Diciembre</v>
      </c>
      <c r="J7542" s="6"/>
    </row>
    <row r="7543" spans="1:10" x14ac:dyDescent="0.3">
      <c r="A7543" t="s">
        <v>21</v>
      </c>
      <c r="B7543" t="s">
        <v>56</v>
      </c>
      <c r="C7543" t="s">
        <v>26</v>
      </c>
      <c r="D7543" s="2">
        <f>D7542+6</f>
        <v>43076</v>
      </c>
      <c r="E7543" s="2">
        <f t="shared" si="494"/>
        <v>43080</v>
      </c>
      <c r="F7543" s="35">
        <f t="shared" si="490"/>
        <v>2017</v>
      </c>
      <c r="G7543" s="35">
        <f t="shared" si="491"/>
        <v>12</v>
      </c>
      <c r="H7543" s="35">
        <f t="shared" si="492"/>
        <v>11</v>
      </c>
      <c r="I7543" s="35" t="str">
        <f t="shared" si="493"/>
        <v>Diciembre</v>
      </c>
      <c r="J7543" s="6"/>
    </row>
    <row r="7544" spans="1:10" x14ac:dyDescent="0.3">
      <c r="A7544" t="s">
        <v>21</v>
      </c>
      <c r="B7544" t="s">
        <v>56</v>
      </c>
      <c r="C7544" t="s">
        <v>26</v>
      </c>
      <c r="D7544" s="2">
        <f>D7543+8</f>
        <v>43084</v>
      </c>
      <c r="E7544" s="2">
        <f t="shared" si="494"/>
        <v>43087</v>
      </c>
      <c r="F7544" s="35">
        <f t="shared" si="490"/>
        <v>2017</v>
      </c>
      <c r="G7544" s="35">
        <f t="shared" si="491"/>
        <v>12</v>
      </c>
      <c r="H7544" s="35">
        <f t="shared" si="492"/>
        <v>18</v>
      </c>
      <c r="I7544" s="35" t="str">
        <f t="shared" si="493"/>
        <v>Diciembre</v>
      </c>
      <c r="J7544" s="6"/>
    </row>
    <row r="7545" spans="1:10" x14ac:dyDescent="0.3">
      <c r="A7545" t="s">
        <v>21</v>
      </c>
      <c r="B7545" t="s">
        <v>56</v>
      </c>
      <c r="C7545" t="s">
        <v>26</v>
      </c>
      <c r="D7545" s="2">
        <f t="shared" ref="D7545" si="495">D7544+7</f>
        <v>43091</v>
      </c>
      <c r="E7545" s="2">
        <f>E7544+8</f>
        <v>43095</v>
      </c>
      <c r="F7545" s="35">
        <f t="shared" si="490"/>
        <v>2017</v>
      </c>
      <c r="G7545" s="35">
        <f t="shared" si="491"/>
        <v>12</v>
      </c>
      <c r="H7545" s="35">
        <f t="shared" si="492"/>
        <v>26</v>
      </c>
      <c r="I7545" s="35" t="str">
        <f t="shared" si="493"/>
        <v>Diciembre</v>
      </c>
      <c r="J7545" s="6"/>
    </row>
    <row r="7546" spans="1:10" x14ac:dyDescent="0.3">
      <c r="A7546" t="s">
        <v>21</v>
      </c>
      <c r="B7546" t="s">
        <v>56</v>
      </c>
      <c r="C7546" t="s">
        <v>26</v>
      </c>
      <c r="D7546" s="2">
        <v>43098</v>
      </c>
      <c r="E7546" s="2">
        <v>43102</v>
      </c>
      <c r="F7546" s="35">
        <f t="shared" si="490"/>
        <v>2018</v>
      </c>
      <c r="G7546" s="35">
        <f t="shared" si="491"/>
        <v>1</v>
      </c>
      <c r="H7546" s="35">
        <f t="shared" si="492"/>
        <v>2</v>
      </c>
      <c r="I7546" s="35" t="str">
        <f t="shared" si="493"/>
        <v>Enero</v>
      </c>
      <c r="J7546" s="6"/>
    </row>
    <row r="7547" spans="1:10" x14ac:dyDescent="0.3">
      <c r="A7547" t="s">
        <v>21</v>
      </c>
      <c r="B7547" t="s">
        <v>56</v>
      </c>
      <c r="C7547" t="s">
        <v>26</v>
      </c>
      <c r="D7547" s="2">
        <v>43105</v>
      </c>
      <c r="E7547" s="2">
        <v>43109</v>
      </c>
      <c r="F7547" s="35">
        <f t="shared" si="490"/>
        <v>2018</v>
      </c>
      <c r="G7547" s="35">
        <f t="shared" si="491"/>
        <v>1</v>
      </c>
      <c r="H7547" s="35">
        <f t="shared" si="492"/>
        <v>9</v>
      </c>
      <c r="I7547" s="35" t="str">
        <f t="shared" si="493"/>
        <v>Enero</v>
      </c>
    </row>
    <row r="7548" spans="1:10" x14ac:dyDescent="0.3">
      <c r="A7548" t="s">
        <v>21</v>
      </c>
      <c r="B7548" t="s">
        <v>56</v>
      </c>
      <c r="C7548" t="s">
        <v>26</v>
      </c>
      <c r="D7548" s="2">
        <v>43112</v>
      </c>
      <c r="E7548" s="2">
        <v>43115</v>
      </c>
      <c r="F7548" s="35">
        <f t="shared" si="490"/>
        <v>2018</v>
      </c>
      <c r="G7548" s="35">
        <f t="shared" si="491"/>
        <v>1</v>
      </c>
      <c r="H7548" s="35">
        <f t="shared" si="492"/>
        <v>15</v>
      </c>
      <c r="I7548" s="35" t="str">
        <f t="shared" si="493"/>
        <v>Enero</v>
      </c>
    </row>
    <row r="7549" spans="1:10" x14ac:dyDescent="0.3">
      <c r="A7549" t="s">
        <v>21</v>
      </c>
      <c r="B7549" t="s">
        <v>56</v>
      </c>
      <c r="C7549" t="s">
        <v>26</v>
      </c>
      <c r="D7549" s="2">
        <v>43119</v>
      </c>
      <c r="E7549" s="2">
        <v>43122</v>
      </c>
      <c r="F7549" s="35">
        <f t="shared" si="490"/>
        <v>2018</v>
      </c>
      <c r="G7549" s="35">
        <f t="shared" si="491"/>
        <v>1</v>
      </c>
      <c r="H7549" s="35">
        <f t="shared" si="492"/>
        <v>22</v>
      </c>
      <c r="I7549" s="35" t="str">
        <f t="shared" si="493"/>
        <v>Enero</v>
      </c>
    </row>
    <row r="7550" spans="1:10" x14ac:dyDescent="0.3">
      <c r="A7550" t="s">
        <v>21</v>
      </c>
      <c r="B7550" t="s">
        <v>56</v>
      </c>
      <c r="C7550" t="s">
        <v>26</v>
      </c>
      <c r="D7550" s="2">
        <v>43126</v>
      </c>
      <c r="E7550" s="2">
        <v>43129</v>
      </c>
      <c r="F7550" s="35">
        <f t="shared" si="490"/>
        <v>2018</v>
      </c>
      <c r="G7550" s="35">
        <f t="shared" si="491"/>
        <v>1</v>
      </c>
      <c r="H7550" s="35">
        <f t="shared" si="492"/>
        <v>29</v>
      </c>
      <c r="I7550" s="35" t="str">
        <f t="shared" si="493"/>
        <v>Enero</v>
      </c>
    </row>
    <row r="7551" spans="1:10" x14ac:dyDescent="0.3">
      <c r="A7551" t="s">
        <v>21</v>
      </c>
      <c r="B7551" t="s">
        <v>56</v>
      </c>
      <c r="C7551" t="s">
        <v>26</v>
      </c>
      <c r="D7551" s="2">
        <v>43133</v>
      </c>
      <c r="E7551" s="2">
        <v>43136</v>
      </c>
      <c r="F7551" s="35">
        <f t="shared" si="490"/>
        <v>2018</v>
      </c>
      <c r="G7551" s="35">
        <f t="shared" si="491"/>
        <v>2</v>
      </c>
      <c r="H7551" s="35">
        <f t="shared" si="492"/>
        <v>5</v>
      </c>
      <c r="I7551" s="35" t="str">
        <f t="shared" si="493"/>
        <v>Febrero</v>
      </c>
    </row>
    <row r="7552" spans="1:10" x14ac:dyDescent="0.3">
      <c r="A7552" t="s">
        <v>21</v>
      </c>
      <c r="B7552" t="s">
        <v>56</v>
      </c>
      <c r="C7552" t="s">
        <v>26</v>
      </c>
      <c r="D7552" s="2">
        <v>43140</v>
      </c>
      <c r="E7552" s="2">
        <v>43143</v>
      </c>
      <c r="F7552" s="35">
        <f t="shared" si="490"/>
        <v>2018</v>
      </c>
      <c r="G7552" s="35">
        <f t="shared" si="491"/>
        <v>2</v>
      </c>
      <c r="H7552" s="35">
        <f t="shared" si="492"/>
        <v>12</v>
      </c>
      <c r="I7552" s="35" t="str">
        <f t="shared" si="493"/>
        <v>Febrero</v>
      </c>
    </row>
    <row r="7553" spans="1:9" x14ac:dyDescent="0.3">
      <c r="A7553" t="s">
        <v>21</v>
      </c>
      <c r="B7553" t="s">
        <v>56</v>
      </c>
      <c r="C7553" t="s">
        <v>26</v>
      </c>
      <c r="D7553" s="2">
        <v>43147</v>
      </c>
      <c r="E7553" s="2">
        <v>43150</v>
      </c>
      <c r="F7553" s="35">
        <f t="shared" si="490"/>
        <v>2018</v>
      </c>
      <c r="G7553" s="35">
        <f t="shared" si="491"/>
        <v>2</v>
      </c>
      <c r="H7553" s="35">
        <f t="shared" si="492"/>
        <v>19</v>
      </c>
      <c r="I7553" s="35" t="str">
        <f t="shared" si="493"/>
        <v>Febrero</v>
      </c>
    </row>
    <row r="7554" spans="1:9" x14ac:dyDescent="0.3">
      <c r="A7554" t="s">
        <v>21</v>
      </c>
      <c r="B7554" t="s">
        <v>56</v>
      </c>
      <c r="C7554" t="s">
        <v>26</v>
      </c>
      <c r="D7554" s="2">
        <v>43154</v>
      </c>
      <c r="E7554" s="2">
        <v>43157</v>
      </c>
      <c r="F7554" s="35">
        <f t="shared" si="490"/>
        <v>2018</v>
      </c>
      <c r="G7554" s="35">
        <f t="shared" si="491"/>
        <v>2</v>
      </c>
      <c r="H7554" s="35">
        <f t="shared" si="492"/>
        <v>26</v>
      </c>
      <c r="I7554" s="35" t="str">
        <f t="shared" si="493"/>
        <v>Febrero</v>
      </c>
    </row>
    <row r="7555" spans="1:9" x14ac:dyDescent="0.3">
      <c r="A7555" t="s">
        <v>21</v>
      </c>
      <c r="B7555" t="s">
        <v>56</v>
      </c>
      <c r="C7555" t="s">
        <v>26</v>
      </c>
      <c r="D7555" s="2">
        <v>43161</v>
      </c>
      <c r="E7555" s="2">
        <v>43164</v>
      </c>
      <c r="F7555" s="35">
        <f t="shared" ref="F7555:F7618" si="496">YEAR(E7555)</f>
        <v>2018</v>
      </c>
      <c r="G7555" s="35">
        <f t="shared" ref="G7555:G7618" si="497">MONTH(E7555)</f>
        <v>3</v>
      </c>
      <c r="H7555" s="35">
        <f t="shared" ref="H7555:H7618" si="498">DAY(E7555)</f>
        <v>5</v>
      </c>
      <c r="I7555" s="35" t="str">
        <f t="shared" ref="I7555:I7618" si="499">CHOOSE(G7555,"Enero","Febrero","Marzo","Abril","Mayo","Junio","Julio","Agosto","Septiembre","Octubre","Noviembre","Diciembre")</f>
        <v>Marzo</v>
      </c>
    </row>
    <row r="7556" spans="1:9" x14ac:dyDescent="0.3">
      <c r="A7556" t="s">
        <v>21</v>
      </c>
      <c r="B7556" t="s">
        <v>56</v>
      </c>
      <c r="C7556" t="s">
        <v>26</v>
      </c>
      <c r="D7556" s="2">
        <v>43168</v>
      </c>
      <c r="E7556" s="2">
        <v>43171</v>
      </c>
      <c r="F7556" s="35">
        <f t="shared" si="496"/>
        <v>2018</v>
      </c>
      <c r="G7556" s="35">
        <f t="shared" si="497"/>
        <v>3</v>
      </c>
      <c r="H7556" s="35">
        <f t="shared" si="498"/>
        <v>12</v>
      </c>
      <c r="I7556" s="35" t="str">
        <f t="shared" si="499"/>
        <v>Marzo</v>
      </c>
    </row>
    <row r="7557" spans="1:9" x14ac:dyDescent="0.3">
      <c r="A7557" t="s">
        <v>21</v>
      </c>
      <c r="B7557" t="s">
        <v>56</v>
      </c>
      <c r="C7557" t="s">
        <v>26</v>
      </c>
      <c r="D7557" s="2">
        <v>43175</v>
      </c>
      <c r="E7557" s="2">
        <v>43179</v>
      </c>
      <c r="F7557" s="35">
        <f t="shared" si="496"/>
        <v>2018</v>
      </c>
      <c r="G7557" s="35">
        <f t="shared" si="497"/>
        <v>3</v>
      </c>
      <c r="H7557" s="35">
        <f t="shared" si="498"/>
        <v>20</v>
      </c>
      <c r="I7557" s="35" t="str">
        <f t="shared" si="499"/>
        <v>Marzo</v>
      </c>
    </row>
    <row r="7558" spans="1:9" x14ac:dyDescent="0.3">
      <c r="A7558" t="s">
        <v>21</v>
      </c>
      <c r="B7558" t="s">
        <v>56</v>
      </c>
      <c r="C7558" t="s">
        <v>26</v>
      </c>
      <c r="D7558" s="2">
        <v>43182</v>
      </c>
      <c r="E7558" s="2">
        <v>43185</v>
      </c>
      <c r="F7558" s="35">
        <f t="shared" si="496"/>
        <v>2018</v>
      </c>
      <c r="G7558" s="35">
        <f t="shared" si="497"/>
        <v>3</v>
      </c>
      <c r="H7558" s="35">
        <f t="shared" si="498"/>
        <v>26</v>
      </c>
      <c r="I7558" s="35" t="str">
        <f t="shared" si="499"/>
        <v>Marzo</v>
      </c>
    </row>
    <row r="7559" spans="1:9" x14ac:dyDescent="0.3">
      <c r="A7559" t="s">
        <v>21</v>
      </c>
      <c r="B7559" t="s">
        <v>56</v>
      </c>
      <c r="C7559" t="s">
        <v>26</v>
      </c>
      <c r="D7559" s="2">
        <v>43187</v>
      </c>
      <c r="E7559" s="2">
        <v>43192</v>
      </c>
      <c r="F7559" s="35">
        <f t="shared" si="496"/>
        <v>2018</v>
      </c>
      <c r="G7559" s="35">
        <f t="shared" si="497"/>
        <v>4</v>
      </c>
      <c r="H7559" s="35">
        <f t="shared" si="498"/>
        <v>2</v>
      </c>
      <c r="I7559" s="35" t="str">
        <f t="shared" si="499"/>
        <v>Abril</v>
      </c>
    </row>
    <row r="7560" spans="1:9" x14ac:dyDescent="0.3">
      <c r="A7560" t="s">
        <v>21</v>
      </c>
      <c r="B7560" t="s">
        <v>56</v>
      </c>
      <c r="C7560" t="s">
        <v>26</v>
      </c>
      <c r="D7560" s="2">
        <v>43196</v>
      </c>
      <c r="E7560" s="2">
        <v>43199</v>
      </c>
      <c r="F7560" s="35">
        <f t="shared" si="496"/>
        <v>2018</v>
      </c>
      <c r="G7560" s="35">
        <f t="shared" si="497"/>
        <v>4</v>
      </c>
      <c r="H7560" s="35">
        <f t="shared" si="498"/>
        <v>9</v>
      </c>
      <c r="I7560" s="35" t="str">
        <f t="shared" si="499"/>
        <v>Abril</v>
      </c>
    </row>
    <row r="7561" spans="1:9" x14ac:dyDescent="0.3">
      <c r="A7561" t="s">
        <v>21</v>
      </c>
      <c r="B7561" t="s">
        <v>56</v>
      </c>
      <c r="C7561" t="s">
        <v>26</v>
      </c>
      <c r="D7561" s="2">
        <v>43203</v>
      </c>
      <c r="E7561" s="2">
        <v>43206</v>
      </c>
      <c r="F7561" s="35">
        <f t="shared" si="496"/>
        <v>2018</v>
      </c>
      <c r="G7561" s="35">
        <f t="shared" si="497"/>
        <v>4</v>
      </c>
      <c r="H7561" s="35">
        <f t="shared" si="498"/>
        <v>16</v>
      </c>
      <c r="I7561" s="35" t="str">
        <f t="shared" si="499"/>
        <v>Abril</v>
      </c>
    </row>
    <row r="7562" spans="1:9" x14ac:dyDescent="0.3">
      <c r="A7562" t="s">
        <v>21</v>
      </c>
      <c r="B7562" t="s">
        <v>56</v>
      </c>
      <c r="C7562" t="s">
        <v>26</v>
      </c>
      <c r="D7562" s="2">
        <v>43210</v>
      </c>
      <c r="E7562" s="2">
        <v>43213</v>
      </c>
      <c r="F7562" s="35">
        <f t="shared" si="496"/>
        <v>2018</v>
      </c>
      <c r="G7562" s="35">
        <f t="shared" si="497"/>
        <v>4</v>
      </c>
      <c r="H7562" s="35">
        <f t="shared" si="498"/>
        <v>23</v>
      </c>
      <c r="I7562" s="35" t="str">
        <f t="shared" si="499"/>
        <v>Abril</v>
      </c>
    </row>
    <row r="7563" spans="1:9" x14ac:dyDescent="0.3">
      <c r="A7563" t="s">
        <v>21</v>
      </c>
      <c r="B7563" t="s">
        <v>56</v>
      </c>
      <c r="C7563" t="s">
        <v>26</v>
      </c>
      <c r="D7563" s="2">
        <v>43217</v>
      </c>
      <c r="E7563" s="2">
        <v>43220</v>
      </c>
      <c r="F7563" s="35">
        <f t="shared" si="496"/>
        <v>2018</v>
      </c>
      <c r="G7563" s="35">
        <f t="shared" si="497"/>
        <v>4</v>
      </c>
      <c r="H7563" s="35">
        <f t="shared" si="498"/>
        <v>30</v>
      </c>
      <c r="I7563" s="35" t="str">
        <f t="shared" si="499"/>
        <v>Abril</v>
      </c>
    </row>
    <row r="7564" spans="1:9" x14ac:dyDescent="0.3">
      <c r="A7564" s="6" t="s">
        <v>21</v>
      </c>
      <c r="B7564" s="6" t="s">
        <v>56</v>
      </c>
      <c r="C7564" s="6" t="s">
        <v>26</v>
      </c>
      <c r="D7564" s="13">
        <v>43224</v>
      </c>
      <c r="E7564" s="13">
        <v>43227</v>
      </c>
      <c r="F7564" s="35">
        <f t="shared" si="496"/>
        <v>2018</v>
      </c>
      <c r="G7564" s="35">
        <f t="shared" si="497"/>
        <v>5</v>
      </c>
      <c r="H7564" s="35">
        <f t="shared" si="498"/>
        <v>7</v>
      </c>
      <c r="I7564" s="35" t="str">
        <f t="shared" si="499"/>
        <v>Mayo</v>
      </c>
    </row>
    <row r="7565" spans="1:9" x14ac:dyDescent="0.3">
      <c r="A7565" s="6" t="s">
        <v>21</v>
      </c>
      <c r="B7565" s="6" t="s">
        <v>56</v>
      </c>
      <c r="C7565" s="6" t="s">
        <v>26</v>
      </c>
      <c r="D7565" s="13">
        <v>43231</v>
      </c>
      <c r="E7565" s="13">
        <v>43235</v>
      </c>
      <c r="F7565" s="35">
        <f t="shared" si="496"/>
        <v>2018</v>
      </c>
      <c r="G7565" s="35">
        <f t="shared" si="497"/>
        <v>5</v>
      </c>
      <c r="H7565" s="35">
        <f t="shared" si="498"/>
        <v>15</v>
      </c>
      <c r="I7565" s="35" t="str">
        <f t="shared" si="499"/>
        <v>Mayo</v>
      </c>
    </row>
    <row r="7566" spans="1:9" x14ac:dyDescent="0.3">
      <c r="A7566" s="6" t="s">
        <v>21</v>
      </c>
      <c r="B7566" s="6" t="s">
        <v>56</v>
      </c>
      <c r="C7566" s="6" t="s">
        <v>26</v>
      </c>
      <c r="D7566" s="13">
        <v>43238</v>
      </c>
      <c r="E7566" s="13">
        <v>43241</v>
      </c>
      <c r="F7566" s="35">
        <f t="shared" si="496"/>
        <v>2018</v>
      </c>
      <c r="G7566" s="35">
        <f t="shared" si="497"/>
        <v>5</v>
      </c>
      <c r="H7566" s="35">
        <f t="shared" si="498"/>
        <v>21</v>
      </c>
      <c r="I7566" s="35" t="str">
        <f t="shared" si="499"/>
        <v>Mayo</v>
      </c>
    </row>
    <row r="7567" spans="1:9" x14ac:dyDescent="0.3">
      <c r="A7567" s="6" t="s">
        <v>21</v>
      </c>
      <c r="B7567" s="6" t="s">
        <v>56</v>
      </c>
      <c r="C7567" s="6" t="s">
        <v>26</v>
      </c>
      <c r="D7567" s="13">
        <v>43245</v>
      </c>
      <c r="E7567" s="13">
        <v>43248</v>
      </c>
      <c r="F7567" s="35">
        <f t="shared" si="496"/>
        <v>2018</v>
      </c>
      <c r="G7567" s="35">
        <f t="shared" si="497"/>
        <v>5</v>
      </c>
      <c r="H7567" s="35">
        <f t="shared" si="498"/>
        <v>28</v>
      </c>
      <c r="I7567" s="35" t="str">
        <f t="shared" si="499"/>
        <v>Mayo</v>
      </c>
    </row>
    <row r="7568" spans="1:9" s="6" customFormat="1" x14ac:dyDescent="0.3">
      <c r="A7568" s="6" t="s">
        <v>21</v>
      </c>
      <c r="B7568" s="6" t="s">
        <v>56</v>
      </c>
      <c r="C7568" s="6" t="s">
        <v>26</v>
      </c>
      <c r="D7568" s="13">
        <v>43252</v>
      </c>
      <c r="E7568" s="13">
        <v>43256</v>
      </c>
      <c r="F7568" s="35">
        <f t="shared" si="496"/>
        <v>2018</v>
      </c>
      <c r="G7568" s="35">
        <f t="shared" si="497"/>
        <v>6</v>
      </c>
      <c r="H7568" s="35">
        <f t="shared" si="498"/>
        <v>5</v>
      </c>
      <c r="I7568" s="35" t="str">
        <f t="shared" si="499"/>
        <v>Junio</v>
      </c>
    </row>
    <row r="7569" spans="1:9" s="6" customFormat="1" x14ac:dyDescent="0.3">
      <c r="A7569" s="6" t="s">
        <v>21</v>
      </c>
      <c r="B7569" s="6" t="s">
        <v>56</v>
      </c>
      <c r="C7569" s="6" t="s">
        <v>26</v>
      </c>
      <c r="D7569" s="13">
        <v>43259</v>
      </c>
      <c r="E7569" s="13">
        <v>43263</v>
      </c>
      <c r="F7569" s="35">
        <f t="shared" si="496"/>
        <v>2018</v>
      </c>
      <c r="G7569" s="35">
        <f t="shared" si="497"/>
        <v>6</v>
      </c>
      <c r="H7569" s="35">
        <f t="shared" si="498"/>
        <v>12</v>
      </c>
      <c r="I7569" s="35" t="str">
        <f t="shared" si="499"/>
        <v>Junio</v>
      </c>
    </row>
    <row r="7570" spans="1:9" s="6" customFormat="1" x14ac:dyDescent="0.3">
      <c r="A7570" s="6" t="s">
        <v>21</v>
      </c>
      <c r="B7570" s="6" t="s">
        <v>56</v>
      </c>
      <c r="C7570" s="6" t="s">
        <v>26</v>
      </c>
      <c r="D7570" s="13">
        <v>43266</v>
      </c>
      <c r="E7570" s="13">
        <v>43269</v>
      </c>
      <c r="F7570" s="35">
        <f t="shared" si="496"/>
        <v>2018</v>
      </c>
      <c r="G7570" s="35">
        <f t="shared" si="497"/>
        <v>6</v>
      </c>
      <c r="H7570" s="35">
        <f t="shared" si="498"/>
        <v>18</v>
      </c>
      <c r="I7570" s="35" t="str">
        <f t="shared" si="499"/>
        <v>Junio</v>
      </c>
    </row>
    <row r="7571" spans="1:9" s="6" customFormat="1" x14ac:dyDescent="0.3">
      <c r="A7571" s="6" t="s">
        <v>21</v>
      </c>
      <c r="B7571" s="6" t="s">
        <v>56</v>
      </c>
      <c r="C7571" s="6" t="s">
        <v>26</v>
      </c>
      <c r="D7571" s="13">
        <v>43273</v>
      </c>
      <c r="E7571" s="13">
        <v>43276</v>
      </c>
      <c r="F7571" s="35">
        <f t="shared" si="496"/>
        <v>2018</v>
      </c>
      <c r="G7571" s="35">
        <f t="shared" si="497"/>
        <v>6</v>
      </c>
      <c r="H7571" s="35">
        <f t="shared" si="498"/>
        <v>25</v>
      </c>
      <c r="I7571" s="35" t="str">
        <f t="shared" si="499"/>
        <v>Junio</v>
      </c>
    </row>
    <row r="7572" spans="1:9" s="6" customFormat="1" x14ac:dyDescent="0.3">
      <c r="A7572" s="6" t="s">
        <v>21</v>
      </c>
      <c r="B7572" s="6" t="s">
        <v>56</v>
      </c>
      <c r="C7572" s="6" t="s">
        <v>26</v>
      </c>
      <c r="D7572" s="13">
        <v>43280</v>
      </c>
      <c r="E7572" s="13">
        <v>43284</v>
      </c>
      <c r="F7572" s="35">
        <f t="shared" si="496"/>
        <v>2018</v>
      </c>
      <c r="G7572" s="35">
        <f t="shared" si="497"/>
        <v>7</v>
      </c>
      <c r="H7572" s="35">
        <f t="shared" si="498"/>
        <v>3</v>
      </c>
      <c r="I7572" s="35" t="str">
        <f t="shared" si="499"/>
        <v>Julio</v>
      </c>
    </row>
    <row r="7573" spans="1:9" s="6" customFormat="1" x14ac:dyDescent="0.3">
      <c r="A7573" s="6" t="s">
        <v>21</v>
      </c>
      <c r="B7573" s="6" t="s">
        <v>56</v>
      </c>
      <c r="C7573" s="6" t="s">
        <v>26</v>
      </c>
      <c r="D7573" s="13">
        <v>43287</v>
      </c>
      <c r="E7573" s="13">
        <v>43290</v>
      </c>
      <c r="F7573" s="35">
        <f t="shared" si="496"/>
        <v>2018</v>
      </c>
      <c r="G7573" s="35">
        <f t="shared" si="497"/>
        <v>7</v>
      </c>
      <c r="H7573" s="35">
        <f t="shared" si="498"/>
        <v>9</v>
      </c>
      <c r="I7573" s="35" t="str">
        <f t="shared" si="499"/>
        <v>Julio</v>
      </c>
    </row>
    <row r="7574" spans="1:9" s="6" customFormat="1" x14ac:dyDescent="0.3">
      <c r="A7574" s="6" t="s">
        <v>21</v>
      </c>
      <c r="B7574" s="6" t="s">
        <v>56</v>
      </c>
      <c r="C7574" s="6" t="s">
        <v>26</v>
      </c>
      <c r="D7574" s="13">
        <v>43294</v>
      </c>
      <c r="E7574" s="13">
        <v>43297</v>
      </c>
      <c r="F7574" s="35">
        <f t="shared" si="496"/>
        <v>2018</v>
      </c>
      <c r="G7574" s="35">
        <f t="shared" si="497"/>
        <v>7</v>
      </c>
      <c r="H7574" s="35">
        <f t="shared" si="498"/>
        <v>16</v>
      </c>
      <c r="I7574" s="35" t="str">
        <f t="shared" si="499"/>
        <v>Julio</v>
      </c>
    </row>
    <row r="7575" spans="1:9" s="6" customFormat="1" x14ac:dyDescent="0.3">
      <c r="A7575" s="6" t="s">
        <v>21</v>
      </c>
      <c r="B7575" s="6" t="s">
        <v>56</v>
      </c>
      <c r="C7575" s="6" t="s">
        <v>26</v>
      </c>
      <c r="D7575" s="13">
        <v>43300</v>
      </c>
      <c r="E7575" s="13">
        <v>43304</v>
      </c>
      <c r="F7575" s="35">
        <f t="shared" si="496"/>
        <v>2018</v>
      </c>
      <c r="G7575" s="35">
        <f t="shared" si="497"/>
        <v>7</v>
      </c>
      <c r="H7575" s="35">
        <f t="shared" si="498"/>
        <v>23</v>
      </c>
      <c r="I7575" s="35" t="str">
        <f t="shared" si="499"/>
        <v>Julio</v>
      </c>
    </row>
    <row r="7576" spans="1:9" s="6" customFormat="1" x14ac:dyDescent="0.3">
      <c r="A7576" s="6" t="s">
        <v>21</v>
      </c>
      <c r="B7576" s="6" t="s">
        <v>56</v>
      </c>
      <c r="C7576" s="6" t="s">
        <v>26</v>
      </c>
      <c r="D7576" s="13">
        <v>43308</v>
      </c>
      <c r="E7576" s="13">
        <v>43311</v>
      </c>
      <c r="F7576" s="35">
        <f t="shared" si="496"/>
        <v>2018</v>
      </c>
      <c r="G7576" s="35">
        <f t="shared" si="497"/>
        <v>7</v>
      </c>
      <c r="H7576" s="35">
        <f t="shared" si="498"/>
        <v>30</v>
      </c>
      <c r="I7576" s="35" t="str">
        <f t="shared" si="499"/>
        <v>Julio</v>
      </c>
    </row>
    <row r="7577" spans="1:9" s="6" customFormat="1" x14ac:dyDescent="0.3">
      <c r="A7577" s="6" t="s">
        <v>21</v>
      </c>
      <c r="B7577" s="6" t="s">
        <v>56</v>
      </c>
      <c r="C7577" s="6" t="s">
        <v>26</v>
      </c>
      <c r="D7577" s="13">
        <v>43315</v>
      </c>
      <c r="E7577" s="13">
        <v>43318</v>
      </c>
      <c r="F7577" s="35">
        <f t="shared" si="496"/>
        <v>2018</v>
      </c>
      <c r="G7577" s="35">
        <f t="shared" si="497"/>
        <v>8</v>
      </c>
      <c r="H7577" s="35">
        <f t="shared" si="498"/>
        <v>6</v>
      </c>
      <c r="I7577" s="35" t="str">
        <f t="shared" si="499"/>
        <v>Agosto</v>
      </c>
    </row>
    <row r="7578" spans="1:9" s="6" customFormat="1" x14ac:dyDescent="0.3">
      <c r="A7578" s="6" t="s">
        <v>21</v>
      </c>
      <c r="B7578" s="6" t="s">
        <v>56</v>
      </c>
      <c r="C7578" s="6" t="s">
        <v>26</v>
      </c>
      <c r="D7578" s="13">
        <v>43322</v>
      </c>
      <c r="E7578" s="13">
        <v>43325</v>
      </c>
      <c r="F7578" s="35">
        <f t="shared" si="496"/>
        <v>2018</v>
      </c>
      <c r="G7578" s="35">
        <f t="shared" si="497"/>
        <v>8</v>
      </c>
      <c r="H7578" s="35">
        <f t="shared" si="498"/>
        <v>13</v>
      </c>
      <c r="I7578" s="35" t="str">
        <f t="shared" si="499"/>
        <v>Agosto</v>
      </c>
    </row>
    <row r="7579" spans="1:9" s="6" customFormat="1" x14ac:dyDescent="0.3">
      <c r="A7579" s="6" t="s">
        <v>21</v>
      </c>
      <c r="B7579" s="6" t="s">
        <v>56</v>
      </c>
      <c r="C7579" s="6" t="s">
        <v>26</v>
      </c>
      <c r="D7579" s="13">
        <v>43329</v>
      </c>
      <c r="E7579" s="13">
        <v>43333</v>
      </c>
      <c r="F7579" s="35">
        <f t="shared" si="496"/>
        <v>2018</v>
      </c>
      <c r="G7579" s="35">
        <f t="shared" si="497"/>
        <v>8</v>
      </c>
      <c r="H7579" s="35">
        <f t="shared" si="498"/>
        <v>21</v>
      </c>
      <c r="I7579" s="35" t="str">
        <f t="shared" si="499"/>
        <v>Agosto</v>
      </c>
    </row>
    <row r="7580" spans="1:9" s="6" customFormat="1" x14ac:dyDescent="0.3">
      <c r="A7580" s="6" t="s">
        <v>21</v>
      </c>
      <c r="B7580" s="6" t="s">
        <v>56</v>
      </c>
      <c r="C7580" s="6" t="s">
        <v>26</v>
      </c>
      <c r="D7580" s="13">
        <v>43336</v>
      </c>
      <c r="E7580" s="13">
        <v>43339</v>
      </c>
      <c r="F7580" s="35">
        <f t="shared" si="496"/>
        <v>2018</v>
      </c>
      <c r="G7580" s="35">
        <f t="shared" si="497"/>
        <v>8</v>
      </c>
      <c r="H7580" s="35">
        <f t="shared" si="498"/>
        <v>27</v>
      </c>
      <c r="I7580" s="35" t="str">
        <f t="shared" si="499"/>
        <v>Agosto</v>
      </c>
    </row>
    <row r="7581" spans="1:9" s="6" customFormat="1" x14ac:dyDescent="0.3">
      <c r="A7581" s="6" t="s">
        <v>21</v>
      </c>
      <c r="B7581" s="6" t="s">
        <v>56</v>
      </c>
      <c r="C7581" s="6" t="s">
        <v>26</v>
      </c>
      <c r="D7581" s="13">
        <v>43343</v>
      </c>
      <c r="E7581" s="13">
        <v>43346</v>
      </c>
      <c r="F7581" s="35">
        <f t="shared" si="496"/>
        <v>2018</v>
      </c>
      <c r="G7581" s="35">
        <f t="shared" si="497"/>
        <v>9</v>
      </c>
      <c r="H7581" s="35">
        <f t="shared" si="498"/>
        <v>3</v>
      </c>
      <c r="I7581" s="35" t="str">
        <f t="shared" si="499"/>
        <v>Septiembre</v>
      </c>
    </row>
    <row r="7582" spans="1:9" x14ac:dyDescent="0.3">
      <c r="A7582" s="6" t="s">
        <v>21</v>
      </c>
      <c r="B7582" s="6" t="s">
        <v>56</v>
      </c>
      <c r="C7582" s="6" t="s">
        <v>26</v>
      </c>
      <c r="D7582" s="13">
        <v>43350</v>
      </c>
      <c r="E7582" s="13">
        <v>43353</v>
      </c>
      <c r="F7582" s="35">
        <f t="shared" si="496"/>
        <v>2018</v>
      </c>
      <c r="G7582" s="35">
        <f t="shared" si="497"/>
        <v>9</v>
      </c>
      <c r="H7582" s="35">
        <f t="shared" si="498"/>
        <v>10</v>
      </c>
      <c r="I7582" s="35" t="str">
        <f t="shared" si="499"/>
        <v>Septiembre</v>
      </c>
    </row>
    <row r="7583" spans="1:9" x14ac:dyDescent="0.3">
      <c r="A7583" s="6" t="s">
        <v>21</v>
      </c>
      <c r="B7583" s="6" t="s">
        <v>56</v>
      </c>
      <c r="C7583" s="6" t="s">
        <v>26</v>
      </c>
      <c r="D7583" s="13">
        <v>43357</v>
      </c>
      <c r="E7583" s="13">
        <v>43360</v>
      </c>
      <c r="F7583" s="35">
        <f t="shared" si="496"/>
        <v>2018</v>
      </c>
      <c r="G7583" s="35">
        <f t="shared" si="497"/>
        <v>9</v>
      </c>
      <c r="H7583" s="35">
        <f t="shared" si="498"/>
        <v>17</v>
      </c>
      <c r="I7583" s="35" t="str">
        <f t="shared" si="499"/>
        <v>Septiembre</v>
      </c>
    </row>
    <row r="7584" spans="1:9" x14ac:dyDescent="0.3">
      <c r="A7584" s="6" t="s">
        <v>21</v>
      </c>
      <c r="B7584" s="6" t="s">
        <v>56</v>
      </c>
      <c r="C7584" s="6" t="s">
        <v>26</v>
      </c>
      <c r="D7584" s="13">
        <v>43364</v>
      </c>
      <c r="E7584" s="13">
        <v>43367</v>
      </c>
      <c r="F7584" s="35">
        <f t="shared" si="496"/>
        <v>2018</v>
      </c>
      <c r="G7584" s="35">
        <f t="shared" si="497"/>
        <v>9</v>
      </c>
      <c r="H7584" s="35">
        <f t="shared" si="498"/>
        <v>24</v>
      </c>
      <c r="I7584" s="35" t="str">
        <f t="shared" si="499"/>
        <v>Septiembre</v>
      </c>
    </row>
    <row r="7585" spans="1:9" x14ac:dyDescent="0.3">
      <c r="A7585" s="6" t="s">
        <v>21</v>
      </c>
      <c r="B7585" s="6" t="s">
        <v>56</v>
      </c>
      <c r="C7585" s="6" t="s">
        <v>26</v>
      </c>
      <c r="D7585" s="13">
        <v>43371</v>
      </c>
      <c r="E7585" s="13">
        <v>43374</v>
      </c>
      <c r="F7585" s="35">
        <f t="shared" si="496"/>
        <v>2018</v>
      </c>
      <c r="G7585" s="35">
        <f t="shared" si="497"/>
        <v>10</v>
      </c>
      <c r="H7585" s="35">
        <f t="shared" si="498"/>
        <v>1</v>
      </c>
      <c r="I7585" s="35" t="str">
        <f t="shared" si="499"/>
        <v>Octubre</v>
      </c>
    </row>
    <row r="7586" spans="1:9" x14ac:dyDescent="0.3">
      <c r="A7586" t="s">
        <v>21</v>
      </c>
      <c r="B7586" t="s">
        <v>56</v>
      </c>
      <c r="C7586" t="s">
        <v>26</v>
      </c>
      <c r="D7586" s="2">
        <v>43378</v>
      </c>
      <c r="E7586" s="2">
        <v>43381</v>
      </c>
      <c r="F7586" s="35">
        <f t="shared" si="496"/>
        <v>2018</v>
      </c>
      <c r="G7586" s="35">
        <f t="shared" si="497"/>
        <v>10</v>
      </c>
      <c r="H7586" s="35">
        <f t="shared" si="498"/>
        <v>8</v>
      </c>
      <c r="I7586" s="35" t="str">
        <f t="shared" si="499"/>
        <v>Octubre</v>
      </c>
    </row>
    <row r="7587" spans="1:9" x14ac:dyDescent="0.3">
      <c r="A7587" t="s">
        <v>21</v>
      </c>
      <c r="B7587" t="s">
        <v>56</v>
      </c>
      <c r="C7587" t="s">
        <v>26</v>
      </c>
      <c r="D7587" s="2">
        <v>43385</v>
      </c>
      <c r="E7587" s="2">
        <v>43389</v>
      </c>
      <c r="F7587" s="35">
        <f t="shared" si="496"/>
        <v>2018</v>
      </c>
      <c r="G7587" s="35">
        <f t="shared" si="497"/>
        <v>10</v>
      </c>
      <c r="H7587" s="35">
        <f t="shared" si="498"/>
        <v>16</v>
      </c>
      <c r="I7587" s="35" t="str">
        <f t="shared" si="499"/>
        <v>Octubre</v>
      </c>
    </row>
    <row r="7588" spans="1:9" x14ac:dyDescent="0.3">
      <c r="A7588" t="s">
        <v>21</v>
      </c>
      <c r="B7588" t="s">
        <v>56</v>
      </c>
      <c r="C7588" t="s">
        <v>26</v>
      </c>
      <c r="D7588" s="2">
        <v>43392</v>
      </c>
      <c r="E7588" s="2">
        <v>43395</v>
      </c>
      <c r="F7588" s="35">
        <f t="shared" si="496"/>
        <v>2018</v>
      </c>
      <c r="G7588" s="35">
        <f t="shared" si="497"/>
        <v>10</v>
      </c>
      <c r="H7588" s="35">
        <f t="shared" si="498"/>
        <v>22</v>
      </c>
      <c r="I7588" s="35" t="str">
        <f t="shared" si="499"/>
        <v>Octubre</v>
      </c>
    </row>
    <row r="7589" spans="1:9" x14ac:dyDescent="0.3">
      <c r="A7589" t="s">
        <v>21</v>
      </c>
      <c r="B7589" t="s">
        <v>56</v>
      </c>
      <c r="C7589" t="s">
        <v>26</v>
      </c>
      <c r="D7589" s="2">
        <v>43399</v>
      </c>
      <c r="E7589" s="2">
        <v>43402</v>
      </c>
      <c r="F7589" s="35">
        <f t="shared" si="496"/>
        <v>2018</v>
      </c>
      <c r="G7589" s="35">
        <f t="shared" si="497"/>
        <v>10</v>
      </c>
      <c r="H7589" s="35">
        <f t="shared" si="498"/>
        <v>29</v>
      </c>
      <c r="I7589" s="35" t="str">
        <f t="shared" si="499"/>
        <v>Octubre</v>
      </c>
    </row>
    <row r="7590" spans="1:9" x14ac:dyDescent="0.3">
      <c r="A7590" t="s">
        <v>21</v>
      </c>
      <c r="B7590" t="s">
        <v>56</v>
      </c>
      <c r="C7590" t="s">
        <v>26</v>
      </c>
      <c r="D7590" s="2">
        <v>43406</v>
      </c>
      <c r="E7590" s="2">
        <v>43410</v>
      </c>
      <c r="F7590" s="35">
        <f t="shared" si="496"/>
        <v>2018</v>
      </c>
      <c r="G7590" s="35">
        <f t="shared" si="497"/>
        <v>11</v>
      </c>
      <c r="H7590" s="35">
        <f t="shared" si="498"/>
        <v>6</v>
      </c>
      <c r="I7590" s="35" t="str">
        <f t="shared" si="499"/>
        <v>Noviembre</v>
      </c>
    </row>
    <row r="7591" spans="1:9" x14ac:dyDescent="0.3">
      <c r="A7591" t="s">
        <v>21</v>
      </c>
      <c r="B7591" t="s">
        <v>56</v>
      </c>
      <c r="C7591" t="s">
        <v>26</v>
      </c>
      <c r="D7591" s="2">
        <v>43413</v>
      </c>
      <c r="E7591" s="2">
        <v>43417</v>
      </c>
      <c r="F7591" s="35">
        <f t="shared" si="496"/>
        <v>2018</v>
      </c>
      <c r="G7591" s="35">
        <f t="shared" si="497"/>
        <v>11</v>
      </c>
      <c r="H7591" s="35">
        <f t="shared" si="498"/>
        <v>13</v>
      </c>
      <c r="I7591" s="35" t="str">
        <f t="shared" si="499"/>
        <v>Noviembre</v>
      </c>
    </row>
    <row r="7592" spans="1:9" x14ac:dyDescent="0.3">
      <c r="A7592" t="s">
        <v>21</v>
      </c>
      <c r="B7592" t="s">
        <v>56</v>
      </c>
      <c r="C7592" t="s">
        <v>26</v>
      </c>
      <c r="D7592" s="2">
        <v>43420</v>
      </c>
      <c r="E7592" s="2">
        <v>43423</v>
      </c>
      <c r="F7592" s="35">
        <f t="shared" si="496"/>
        <v>2018</v>
      </c>
      <c r="G7592" s="35">
        <f t="shared" si="497"/>
        <v>11</v>
      </c>
      <c r="H7592" s="35">
        <f t="shared" si="498"/>
        <v>19</v>
      </c>
      <c r="I7592" s="35" t="str">
        <f t="shared" si="499"/>
        <v>Noviembre</v>
      </c>
    </row>
    <row r="7593" spans="1:9" x14ac:dyDescent="0.3">
      <c r="A7593" t="s">
        <v>21</v>
      </c>
      <c r="B7593" t="s">
        <v>56</v>
      </c>
      <c r="C7593" t="s">
        <v>26</v>
      </c>
      <c r="D7593" s="2">
        <v>43427</v>
      </c>
      <c r="E7593" s="2">
        <v>43430</v>
      </c>
      <c r="F7593" s="35">
        <f t="shared" si="496"/>
        <v>2018</v>
      </c>
      <c r="G7593" s="35">
        <f t="shared" si="497"/>
        <v>11</v>
      </c>
      <c r="H7593" s="35">
        <f t="shared" si="498"/>
        <v>26</v>
      </c>
      <c r="I7593" s="35" t="str">
        <f t="shared" si="499"/>
        <v>Noviembre</v>
      </c>
    </row>
    <row r="7594" spans="1:9" x14ac:dyDescent="0.3">
      <c r="A7594" t="s">
        <v>21</v>
      </c>
      <c r="B7594" t="s">
        <v>56</v>
      </c>
      <c r="C7594" t="s">
        <v>26</v>
      </c>
      <c r="D7594" s="2">
        <v>43434</v>
      </c>
      <c r="E7594" s="2">
        <v>43437</v>
      </c>
      <c r="F7594" s="35">
        <f t="shared" si="496"/>
        <v>2018</v>
      </c>
      <c r="G7594" s="35">
        <f t="shared" si="497"/>
        <v>12</v>
      </c>
      <c r="H7594" s="35">
        <f t="shared" si="498"/>
        <v>3</v>
      </c>
      <c r="I7594" s="35" t="str">
        <f t="shared" si="499"/>
        <v>Diciembre</v>
      </c>
    </row>
    <row r="7595" spans="1:9" x14ac:dyDescent="0.3">
      <c r="A7595" t="s">
        <v>21</v>
      </c>
      <c r="B7595" t="s">
        <v>56</v>
      </c>
      <c r="C7595" t="s">
        <v>26</v>
      </c>
      <c r="D7595" s="2">
        <v>43441</v>
      </c>
      <c r="E7595" s="2">
        <v>43444</v>
      </c>
      <c r="F7595" s="35">
        <f t="shared" si="496"/>
        <v>2018</v>
      </c>
      <c r="G7595" s="35">
        <f t="shared" si="497"/>
        <v>12</v>
      </c>
      <c r="H7595" s="35">
        <f t="shared" si="498"/>
        <v>10</v>
      </c>
      <c r="I7595" s="35" t="str">
        <f t="shared" si="499"/>
        <v>Diciembre</v>
      </c>
    </row>
    <row r="7596" spans="1:9" x14ac:dyDescent="0.3">
      <c r="A7596" t="s">
        <v>21</v>
      </c>
      <c r="B7596" t="s">
        <v>56</v>
      </c>
      <c r="C7596" t="s">
        <v>26</v>
      </c>
      <c r="D7596" s="2">
        <v>43448</v>
      </c>
      <c r="E7596" s="2">
        <v>43451</v>
      </c>
      <c r="F7596" s="35">
        <f t="shared" si="496"/>
        <v>2018</v>
      </c>
      <c r="G7596" s="35">
        <f t="shared" si="497"/>
        <v>12</v>
      </c>
      <c r="H7596" s="35">
        <f t="shared" si="498"/>
        <v>17</v>
      </c>
      <c r="I7596" s="35" t="str">
        <f t="shared" si="499"/>
        <v>Diciembre</v>
      </c>
    </row>
    <row r="7597" spans="1:9" x14ac:dyDescent="0.3">
      <c r="A7597" t="s">
        <v>21</v>
      </c>
      <c r="B7597" t="s">
        <v>56</v>
      </c>
      <c r="C7597" t="s">
        <v>26</v>
      </c>
      <c r="D7597" s="2">
        <v>43455</v>
      </c>
      <c r="E7597" s="2">
        <v>43458</v>
      </c>
      <c r="F7597" s="35">
        <f t="shared" si="496"/>
        <v>2018</v>
      </c>
      <c r="G7597" s="35">
        <f t="shared" si="497"/>
        <v>12</v>
      </c>
      <c r="H7597" s="35">
        <f t="shared" si="498"/>
        <v>24</v>
      </c>
      <c r="I7597" s="35" t="str">
        <f t="shared" si="499"/>
        <v>Diciembre</v>
      </c>
    </row>
    <row r="7598" spans="1:9" x14ac:dyDescent="0.3">
      <c r="A7598" t="s">
        <v>21</v>
      </c>
      <c r="B7598" t="s">
        <v>56</v>
      </c>
      <c r="C7598" t="s">
        <v>26</v>
      </c>
      <c r="D7598" s="2">
        <v>43462</v>
      </c>
      <c r="E7598" s="2">
        <v>43467</v>
      </c>
      <c r="F7598" s="35">
        <f t="shared" si="496"/>
        <v>2019</v>
      </c>
      <c r="G7598" s="35">
        <f t="shared" si="497"/>
        <v>1</v>
      </c>
      <c r="H7598" s="35">
        <f t="shared" si="498"/>
        <v>2</v>
      </c>
      <c r="I7598" s="35" t="str">
        <f t="shared" si="499"/>
        <v>Enero</v>
      </c>
    </row>
    <row r="7599" spans="1:9" x14ac:dyDescent="0.3">
      <c r="A7599" t="s">
        <v>21</v>
      </c>
      <c r="B7599" t="s">
        <v>56</v>
      </c>
      <c r="C7599" t="s">
        <v>26</v>
      </c>
      <c r="D7599" s="2">
        <v>43469</v>
      </c>
      <c r="E7599" s="2">
        <v>43473</v>
      </c>
      <c r="F7599" s="35">
        <f t="shared" si="496"/>
        <v>2019</v>
      </c>
      <c r="G7599" s="35">
        <f t="shared" si="497"/>
        <v>1</v>
      </c>
      <c r="H7599" s="35">
        <f t="shared" si="498"/>
        <v>8</v>
      </c>
      <c r="I7599" s="35" t="str">
        <f t="shared" si="499"/>
        <v>Enero</v>
      </c>
    </row>
    <row r="7600" spans="1:9" x14ac:dyDescent="0.3">
      <c r="A7600" t="s">
        <v>21</v>
      </c>
      <c r="B7600" t="s">
        <v>56</v>
      </c>
      <c r="C7600" t="s">
        <v>26</v>
      </c>
      <c r="D7600" s="2">
        <v>43476</v>
      </c>
      <c r="E7600" s="2">
        <v>43479</v>
      </c>
      <c r="F7600" s="35">
        <f t="shared" si="496"/>
        <v>2019</v>
      </c>
      <c r="G7600" s="35">
        <f t="shared" si="497"/>
        <v>1</v>
      </c>
      <c r="H7600" s="35">
        <f t="shared" si="498"/>
        <v>14</v>
      </c>
      <c r="I7600" s="35" t="str">
        <f t="shared" si="499"/>
        <v>Enero</v>
      </c>
    </row>
    <row r="7601" spans="1:9" x14ac:dyDescent="0.3">
      <c r="A7601" t="s">
        <v>21</v>
      </c>
      <c r="B7601" t="s">
        <v>56</v>
      </c>
      <c r="C7601" t="s">
        <v>26</v>
      </c>
      <c r="D7601" s="2">
        <v>43483</v>
      </c>
      <c r="E7601" s="2">
        <v>43486</v>
      </c>
      <c r="F7601" s="35">
        <f t="shared" si="496"/>
        <v>2019</v>
      </c>
      <c r="G7601" s="35">
        <f t="shared" si="497"/>
        <v>1</v>
      </c>
      <c r="H7601" s="35">
        <f t="shared" si="498"/>
        <v>21</v>
      </c>
      <c r="I7601" s="35" t="str">
        <f t="shared" si="499"/>
        <v>Enero</v>
      </c>
    </row>
    <row r="7602" spans="1:9" x14ac:dyDescent="0.3">
      <c r="A7602" t="s">
        <v>21</v>
      </c>
      <c r="B7602" t="s">
        <v>56</v>
      </c>
      <c r="C7602" t="s">
        <v>26</v>
      </c>
      <c r="D7602" s="2">
        <v>43490</v>
      </c>
      <c r="E7602" s="2">
        <v>43493</v>
      </c>
      <c r="F7602" s="35">
        <f t="shared" si="496"/>
        <v>2019</v>
      </c>
      <c r="G7602" s="35">
        <f t="shared" si="497"/>
        <v>1</v>
      </c>
      <c r="H7602" s="35">
        <f t="shared" si="498"/>
        <v>28</v>
      </c>
      <c r="I7602" s="35" t="str">
        <f t="shared" si="499"/>
        <v>Enero</v>
      </c>
    </row>
    <row r="7603" spans="1:9" x14ac:dyDescent="0.3">
      <c r="A7603" s="6" t="s">
        <v>21</v>
      </c>
      <c r="B7603" s="6" t="s">
        <v>56</v>
      </c>
      <c r="C7603" s="6" t="s">
        <v>26</v>
      </c>
      <c r="D7603" s="13">
        <v>43497</v>
      </c>
      <c r="E7603" s="13">
        <v>43500</v>
      </c>
      <c r="F7603" s="35">
        <f t="shared" si="496"/>
        <v>2019</v>
      </c>
      <c r="G7603" s="35">
        <f t="shared" si="497"/>
        <v>2</v>
      </c>
      <c r="H7603" s="35">
        <f t="shared" si="498"/>
        <v>4</v>
      </c>
      <c r="I7603" s="35" t="str">
        <f t="shared" si="499"/>
        <v>Febrero</v>
      </c>
    </row>
    <row r="7604" spans="1:9" x14ac:dyDescent="0.3">
      <c r="A7604" s="6" t="s">
        <v>21</v>
      </c>
      <c r="B7604" s="6" t="s">
        <v>56</v>
      </c>
      <c r="C7604" s="6" t="s">
        <v>26</v>
      </c>
      <c r="D7604" s="13">
        <v>43504</v>
      </c>
      <c r="E7604" s="13">
        <v>43507</v>
      </c>
      <c r="F7604" s="35">
        <f t="shared" si="496"/>
        <v>2019</v>
      </c>
      <c r="G7604" s="35">
        <f t="shared" si="497"/>
        <v>2</v>
      </c>
      <c r="H7604" s="35">
        <f t="shared" si="498"/>
        <v>11</v>
      </c>
      <c r="I7604" s="35" t="str">
        <f t="shared" si="499"/>
        <v>Febrero</v>
      </c>
    </row>
    <row r="7605" spans="1:9" x14ac:dyDescent="0.3">
      <c r="A7605" s="6" t="s">
        <v>21</v>
      </c>
      <c r="B7605" s="6" t="s">
        <v>56</v>
      </c>
      <c r="C7605" s="6" t="s">
        <v>26</v>
      </c>
      <c r="D7605" s="13">
        <v>43511</v>
      </c>
      <c r="E7605" s="13">
        <v>43514</v>
      </c>
      <c r="F7605" s="35">
        <f t="shared" si="496"/>
        <v>2019</v>
      </c>
      <c r="G7605" s="35">
        <f t="shared" si="497"/>
        <v>2</v>
      </c>
      <c r="H7605" s="35">
        <f t="shared" si="498"/>
        <v>18</v>
      </c>
      <c r="I7605" s="35" t="str">
        <f t="shared" si="499"/>
        <v>Febrero</v>
      </c>
    </row>
    <row r="7606" spans="1:9" x14ac:dyDescent="0.3">
      <c r="A7606" s="6" t="s">
        <v>21</v>
      </c>
      <c r="B7606" s="6" t="s">
        <v>56</v>
      </c>
      <c r="C7606" s="6" t="s">
        <v>26</v>
      </c>
      <c r="D7606" s="13">
        <v>43518</v>
      </c>
      <c r="E7606" s="13">
        <v>43521</v>
      </c>
      <c r="F7606" s="35">
        <f t="shared" si="496"/>
        <v>2019</v>
      </c>
      <c r="G7606" s="35">
        <f t="shared" si="497"/>
        <v>2</v>
      </c>
      <c r="H7606" s="35">
        <f t="shared" si="498"/>
        <v>25</v>
      </c>
      <c r="I7606" s="35" t="str">
        <f t="shared" si="499"/>
        <v>Febrero</v>
      </c>
    </row>
    <row r="7607" spans="1:9" x14ac:dyDescent="0.3">
      <c r="A7607" s="6" t="s">
        <v>21</v>
      </c>
      <c r="B7607" s="6" t="s">
        <v>56</v>
      </c>
      <c r="C7607" s="6" t="s">
        <v>26</v>
      </c>
      <c r="D7607" s="13">
        <v>43525</v>
      </c>
      <c r="E7607" s="13">
        <v>43528</v>
      </c>
      <c r="F7607" s="35">
        <f t="shared" si="496"/>
        <v>2019</v>
      </c>
      <c r="G7607" s="35">
        <f t="shared" si="497"/>
        <v>3</v>
      </c>
      <c r="H7607" s="35">
        <f t="shared" si="498"/>
        <v>4</v>
      </c>
      <c r="I7607" s="35" t="str">
        <f t="shared" si="499"/>
        <v>Marzo</v>
      </c>
    </row>
    <row r="7608" spans="1:9" x14ac:dyDescent="0.3">
      <c r="A7608" s="6" t="s">
        <v>21</v>
      </c>
      <c r="B7608" s="6" t="s">
        <v>56</v>
      </c>
      <c r="C7608" s="6" t="s">
        <v>26</v>
      </c>
      <c r="D7608" s="13">
        <v>43532</v>
      </c>
      <c r="E7608" s="13">
        <v>43535</v>
      </c>
      <c r="F7608" s="35">
        <f t="shared" si="496"/>
        <v>2019</v>
      </c>
      <c r="G7608" s="35">
        <f t="shared" si="497"/>
        <v>3</v>
      </c>
      <c r="H7608" s="35">
        <f t="shared" si="498"/>
        <v>11</v>
      </c>
      <c r="I7608" s="35" t="str">
        <f t="shared" si="499"/>
        <v>Marzo</v>
      </c>
    </row>
    <row r="7609" spans="1:9" x14ac:dyDescent="0.3">
      <c r="A7609" s="6" t="s">
        <v>21</v>
      </c>
      <c r="B7609" s="6" t="s">
        <v>56</v>
      </c>
      <c r="C7609" s="6" t="s">
        <v>26</v>
      </c>
      <c r="D7609" s="13">
        <v>43539</v>
      </c>
      <c r="E7609" s="13">
        <v>43542</v>
      </c>
      <c r="F7609" s="35">
        <f t="shared" si="496"/>
        <v>2019</v>
      </c>
      <c r="G7609" s="35">
        <f t="shared" si="497"/>
        <v>3</v>
      </c>
      <c r="H7609" s="35">
        <f t="shared" si="498"/>
        <v>18</v>
      </c>
      <c r="I7609" s="35" t="str">
        <f t="shared" si="499"/>
        <v>Marzo</v>
      </c>
    </row>
    <row r="7610" spans="1:9" x14ac:dyDescent="0.3">
      <c r="A7610" s="6" t="s">
        <v>21</v>
      </c>
      <c r="B7610" s="6" t="s">
        <v>56</v>
      </c>
      <c r="C7610" s="6" t="s">
        <v>26</v>
      </c>
      <c r="D7610" s="13">
        <v>43546</v>
      </c>
      <c r="E7610" s="13">
        <v>43550</v>
      </c>
      <c r="F7610" s="35">
        <f t="shared" si="496"/>
        <v>2019</v>
      </c>
      <c r="G7610" s="35">
        <f t="shared" si="497"/>
        <v>3</v>
      </c>
      <c r="H7610" s="35">
        <f t="shared" si="498"/>
        <v>26</v>
      </c>
      <c r="I7610" s="35" t="str">
        <f t="shared" si="499"/>
        <v>Marzo</v>
      </c>
    </row>
    <row r="7611" spans="1:9" x14ac:dyDescent="0.3">
      <c r="A7611" s="6" t="s">
        <v>21</v>
      </c>
      <c r="B7611" s="6" t="s">
        <v>56</v>
      </c>
      <c r="C7611" s="6" t="s">
        <v>26</v>
      </c>
      <c r="D7611" s="13">
        <v>43553</v>
      </c>
      <c r="E7611" s="13">
        <v>43556</v>
      </c>
      <c r="F7611" s="35">
        <f t="shared" si="496"/>
        <v>2019</v>
      </c>
      <c r="G7611" s="35">
        <f t="shared" si="497"/>
        <v>4</v>
      </c>
      <c r="H7611" s="35">
        <f t="shared" si="498"/>
        <v>1</v>
      </c>
      <c r="I7611" s="35" t="str">
        <f t="shared" si="499"/>
        <v>Abril</v>
      </c>
    </row>
    <row r="7612" spans="1:9" x14ac:dyDescent="0.3">
      <c r="A7612" s="6" t="s">
        <v>21</v>
      </c>
      <c r="B7612" s="6" t="s">
        <v>56</v>
      </c>
      <c r="C7612" s="6" t="s">
        <v>26</v>
      </c>
      <c r="D7612" s="13">
        <v>43560</v>
      </c>
      <c r="E7612" s="13">
        <v>43563</v>
      </c>
      <c r="F7612" s="35">
        <f t="shared" si="496"/>
        <v>2019</v>
      </c>
      <c r="G7612" s="35">
        <f t="shared" si="497"/>
        <v>4</v>
      </c>
      <c r="H7612" s="35">
        <f t="shared" si="498"/>
        <v>8</v>
      </c>
      <c r="I7612" s="35" t="str">
        <f t="shared" si="499"/>
        <v>Abril</v>
      </c>
    </row>
    <row r="7613" spans="1:9" x14ac:dyDescent="0.3">
      <c r="A7613" s="6" t="s">
        <v>21</v>
      </c>
      <c r="B7613" s="6" t="s">
        <v>56</v>
      </c>
      <c r="C7613" s="6" t="s">
        <v>26</v>
      </c>
      <c r="D7613" s="13">
        <v>43567</v>
      </c>
      <c r="E7613" s="13">
        <v>43570</v>
      </c>
      <c r="F7613" s="35">
        <f t="shared" si="496"/>
        <v>2019</v>
      </c>
      <c r="G7613" s="35">
        <f t="shared" si="497"/>
        <v>4</v>
      </c>
      <c r="H7613" s="35">
        <f t="shared" si="498"/>
        <v>15</v>
      </c>
      <c r="I7613" s="35" t="str">
        <f t="shared" si="499"/>
        <v>Abril</v>
      </c>
    </row>
    <row r="7614" spans="1:9" x14ac:dyDescent="0.3">
      <c r="A7614" s="6" t="s">
        <v>21</v>
      </c>
      <c r="B7614" s="6" t="s">
        <v>56</v>
      </c>
      <c r="C7614" s="6" t="s">
        <v>26</v>
      </c>
      <c r="D7614" s="13">
        <v>43572</v>
      </c>
      <c r="E7614" s="13">
        <v>43577</v>
      </c>
      <c r="F7614" s="35">
        <f t="shared" si="496"/>
        <v>2019</v>
      </c>
      <c r="G7614" s="35">
        <f t="shared" si="497"/>
        <v>4</v>
      </c>
      <c r="H7614" s="35">
        <f t="shared" si="498"/>
        <v>22</v>
      </c>
      <c r="I7614" s="35" t="str">
        <f t="shared" si="499"/>
        <v>Abril</v>
      </c>
    </row>
    <row r="7615" spans="1:9" x14ac:dyDescent="0.3">
      <c r="A7615" s="6" t="s">
        <v>21</v>
      </c>
      <c r="B7615" s="6" t="s">
        <v>56</v>
      </c>
      <c r="C7615" s="6" t="s">
        <v>26</v>
      </c>
      <c r="D7615" s="13">
        <v>43581</v>
      </c>
      <c r="E7615" s="13">
        <v>43584</v>
      </c>
      <c r="F7615" s="35">
        <f t="shared" si="496"/>
        <v>2019</v>
      </c>
      <c r="G7615" s="35">
        <f t="shared" si="497"/>
        <v>4</v>
      </c>
      <c r="H7615" s="35">
        <f t="shared" si="498"/>
        <v>29</v>
      </c>
      <c r="I7615" s="35" t="str">
        <f t="shared" si="499"/>
        <v>Abril</v>
      </c>
    </row>
    <row r="7616" spans="1:9" x14ac:dyDescent="0.3">
      <c r="A7616" s="6" t="s">
        <v>21</v>
      </c>
      <c r="B7616" s="6" t="s">
        <v>56</v>
      </c>
      <c r="C7616" s="6" t="s">
        <v>26</v>
      </c>
      <c r="D7616" s="13">
        <v>43588</v>
      </c>
      <c r="E7616" s="13">
        <v>43591</v>
      </c>
      <c r="F7616" s="35">
        <f t="shared" si="496"/>
        <v>2019</v>
      </c>
      <c r="G7616" s="35">
        <f t="shared" si="497"/>
        <v>5</v>
      </c>
      <c r="H7616" s="35">
        <f t="shared" si="498"/>
        <v>6</v>
      </c>
      <c r="I7616" s="35" t="str">
        <f t="shared" si="499"/>
        <v>Mayo</v>
      </c>
    </row>
    <row r="7617" spans="1:9" x14ac:dyDescent="0.3">
      <c r="A7617" s="6" t="s">
        <v>21</v>
      </c>
      <c r="B7617" s="6" t="s">
        <v>56</v>
      </c>
      <c r="C7617" s="6" t="s">
        <v>26</v>
      </c>
      <c r="D7617" s="13">
        <v>43595</v>
      </c>
      <c r="E7617" s="13">
        <v>43598</v>
      </c>
      <c r="F7617" s="35">
        <f t="shared" si="496"/>
        <v>2019</v>
      </c>
      <c r="G7617" s="35">
        <f t="shared" si="497"/>
        <v>5</v>
      </c>
      <c r="H7617" s="35">
        <f t="shared" si="498"/>
        <v>13</v>
      </c>
      <c r="I7617" s="35" t="str">
        <f t="shared" si="499"/>
        <v>Mayo</v>
      </c>
    </row>
    <row r="7618" spans="1:9" x14ac:dyDescent="0.3">
      <c r="A7618" s="6" t="s">
        <v>21</v>
      </c>
      <c r="B7618" s="6" t="s">
        <v>56</v>
      </c>
      <c r="C7618" s="6" t="s">
        <v>26</v>
      </c>
      <c r="D7618" s="13">
        <v>43602</v>
      </c>
      <c r="E7618" s="13">
        <v>43605</v>
      </c>
      <c r="F7618" s="35">
        <f t="shared" si="496"/>
        <v>2019</v>
      </c>
      <c r="G7618" s="35">
        <f t="shared" si="497"/>
        <v>5</v>
      </c>
      <c r="H7618" s="35">
        <f t="shared" si="498"/>
        <v>20</v>
      </c>
      <c r="I7618" s="35" t="str">
        <f t="shared" si="499"/>
        <v>Mayo</v>
      </c>
    </row>
    <row r="7619" spans="1:9" x14ac:dyDescent="0.3">
      <c r="A7619" s="6" t="s">
        <v>21</v>
      </c>
      <c r="B7619" s="6" t="s">
        <v>56</v>
      </c>
      <c r="C7619" s="6" t="s">
        <v>26</v>
      </c>
      <c r="D7619" s="13">
        <v>43609</v>
      </c>
      <c r="E7619" s="13">
        <v>43612</v>
      </c>
      <c r="F7619" s="35">
        <f t="shared" ref="F7619:F7682" si="500">YEAR(E7619)</f>
        <v>2019</v>
      </c>
      <c r="G7619" s="35">
        <f t="shared" ref="G7619:G7682" si="501">MONTH(E7619)</f>
        <v>5</v>
      </c>
      <c r="H7619" s="35">
        <f t="shared" ref="H7619:H7682" si="502">DAY(E7619)</f>
        <v>27</v>
      </c>
      <c r="I7619" s="35" t="str">
        <f t="shared" ref="I7619:I7682" si="503">CHOOSE(G7619,"Enero","Febrero","Marzo","Abril","Mayo","Junio","Julio","Agosto","Septiembre","Octubre","Noviembre","Diciembre")</f>
        <v>Mayo</v>
      </c>
    </row>
    <row r="7620" spans="1:9" x14ac:dyDescent="0.3">
      <c r="A7620" s="6" t="s">
        <v>21</v>
      </c>
      <c r="B7620" s="6" t="s">
        <v>56</v>
      </c>
      <c r="C7620" s="6" t="s">
        <v>26</v>
      </c>
      <c r="D7620" s="13">
        <v>43616</v>
      </c>
      <c r="E7620" s="13">
        <v>43620</v>
      </c>
      <c r="F7620" s="35">
        <f t="shared" si="500"/>
        <v>2019</v>
      </c>
      <c r="G7620" s="35">
        <f t="shared" si="501"/>
        <v>6</v>
      </c>
      <c r="H7620" s="35">
        <f t="shared" si="502"/>
        <v>4</v>
      </c>
      <c r="I7620" s="35" t="str">
        <f t="shared" si="503"/>
        <v>Junio</v>
      </c>
    </row>
    <row r="7621" spans="1:9" x14ac:dyDescent="0.3">
      <c r="A7621" s="6" t="s">
        <v>21</v>
      </c>
      <c r="B7621" s="6" t="s">
        <v>56</v>
      </c>
      <c r="C7621" s="6" t="s">
        <v>26</v>
      </c>
      <c r="D7621" s="13">
        <v>43623</v>
      </c>
      <c r="E7621" s="13">
        <v>43626</v>
      </c>
      <c r="F7621" s="35">
        <f t="shared" si="500"/>
        <v>2019</v>
      </c>
      <c r="G7621" s="35">
        <f t="shared" si="501"/>
        <v>6</v>
      </c>
      <c r="H7621" s="35">
        <f t="shared" si="502"/>
        <v>10</v>
      </c>
      <c r="I7621" s="35" t="str">
        <f t="shared" si="503"/>
        <v>Junio</v>
      </c>
    </row>
    <row r="7622" spans="1:9" x14ac:dyDescent="0.3">
      <c r="A7622" s="6" t="s">
        <v>21</v>
      </c>
      <c r="B7622" s="6" t="s">
        <v>56</v>
      </c>
      <c r="C7622" s="6" t="s">
        <v>26</v>
      </c>
      <c r="D7622" s="13">
        <v>43630</v>
      </c>
      <c r="E7622" s="13">
        <v>43633</v>
      </c>
      <c r="F7622" s="35">
        <f t="shared" si="500"/>
        <v>2019</v>
      </c>
      <c r="G7622" s="35">
        <f t="shared" si="501"/>
        <v>6</v>
      </c>
      <c r="H7622" s="35">
        <f t="shared" si="502"/>
        <v>17</v>
      </c>
      <c r="I7622" s="35" t="str">
        <f t="shared" si="503"/>
        <v>Junio</v>
      </c>
    </row>
    <row r="7623" spans="1:9" x14ac:dyDescent="0.3">
      <c r="A7623" s="6" t="s">
        <v>21</v>
      </c>
      <c r="B7623" s="6" t="s">
        <v>56</v>
      </c>
      <c r="C7623" s="6" t="s">
        <v>26</v>
      </c>
      <c r="D7623" s="13">
        <v>43637</v>
      </c>
      <c r="E7623" s="13">
        <v>43641</v>
      </c>
      <c r="F7623" s="35">
        <f t="shared" si="500"/>
        <v>2019</v>
      </c>
      <c r="G7623" s="35">
        <f t="shared" si="501"/>
        <v>6</v>
      </c>
      <c r="H7623" s="35">
        <f t="shared" si="502"/>
        <v>25</v>
      </c>
      <c r="I7623" s="35" t="str">
        <f t="shared" si="503"/>
        <v>Junio</v>
      </c>
    </row>
    <row r="7624" spans="1:9" x14ac:dyDescent="0.3">
      <c r="A7624" s="6" t="s">
        <v>21</v>
      </c>
      <c r="B7624" s="6" t="s">
        <v>56</v>
      </c>
      <c r="C7624" s="6" t="s">
        <v>26</v>
      </c>
      <c r="D7624" s="13">
        <v>43644</v>
      </c>
      <c r="E7624" s="13">
        <v>43648</v>
      </c>
      <c r="F7624" s="35">
        <f t="shared" si="500"/>
        <v>2019</v>
      </c>
      <c r="G7624" s="35">
        <f t="shared" si="501"/>
        <v>7</v>
      </c>
      <c r="H7624" s="35">
        <f t="shared" si="502"/>
        <v>2</v>
      </c>
      <c r="I7624" s="35" t="str">
        <f t="shared" si="503"/>
        <v>Julio</v>
      </c>
    </row>
    <row r="7625" spans="1:9" x14ac:dyDescent="0.3">
      <c r="A7625" s="6" t="s">
        <v>21</v>
      </c>
      <c r="B7625" s="6" t="s">
        <v>56</v>
      </c>
      <c r="C7625" s="6" t="s">
        <v>26</v>
      </c>
      <c r="D7625" s="13">
        <v>43651</v>
      </c>
      <c r="E7625" s="13">
        <v>43654</v>
      </c>
      <c r="F7625" s="35">
        <f t="shared" si="500"/>
        <v>2019</v>
      </c>
      <c r="G7625" s="35">
        <f t="shared" si="501"/>
        <v>7</v>
      </c>
      <c r="H7625" s="35">
        <f t="shared" si="502"/>
        <v>8</v>
      </c>
      <c r="I7625" s="35" t="str">
        <f t="shared" si="503"/>
        <v>Julio</v>
      </c>
    </row>
    <row r="7626" spans="1:9" x14ac:dyDescent="0.3">
      <c r="A7626" s="6" t="s">
        <v>21</v>
      </c>
      <c r="B7626" s="6" t="s">
        <v>56</v>
      </c>
      <c r="C7626" s="6" t="s">
        <v>26</v>
      </c>
      <c r="D7626" s="13">
        <v>43658</v>
      </c>
      <c r="E7626" s="13">
        <v>43661</v>
      </c>
      <c r="F7626" s="35">
        <f t="shared" si="500"/>
        <v>2019</v>
      </c>
      <c r="G7626" s="35">
        <f t="shared" si="501"/>
        <v>7</v>
      </c>
      <c r="H7626" s="35">
        <f t="shared" si="502"/>
        <v>15</v>
      </c>
      <c r="I7626" s="35" t="str">
        <f t="shared" si="503"/>
        <v>Julio</v>
      </c>
    </row>
    <row r="7627" spans="1:9" x14ac:dyDescent="0.3">
      <c r="A7627" s="6" t="s">
        <v>21</v>
      </c>
      <c r="B7627" s="6" t="s">
        <v>56</v>
      </c>
      <c r="C7627" s="6" t="s">
        <v>26</v>
      </c>
      <c r="D7627" s="13">
        <v>43665</v>
      </c>
      <c r="E7627" s="13">
        <v>43668</v>
      </c>
      <c r="F7627" s="35">
        <f t="shared" si="500"/>
        <v>2019</v>
      </c>
      <c r="G7627" s="35">
        <f t="shared" si="501"/>
        <v>7</v>
      </c>
      <c r="H7627" s="35">
        <f t="shared" si="502"/>
        <v>22</v>
      </c>
      <c r="I7627" s="35" t="str">
        <f t="shared" si="503"/>
        <v>Julio</v>
      </c>
    </row>
    <row r="7628" spans="1:9" x14ac:dyDescent="0.3">
      <c r="A7628" s="6" t="s">
        <v>21</v>
      </c>
      <c r="B7628" s="6" t="s">
        <v>56</v>
      </c>
      <c r="C7628" s="6" t="s">
        <v>26</v>
      </c>
      <c r="D7628" s="13">
        <v>43672</v>
      </c>
      <c r="E7628" s="13">
        <v>43675</v>
      </c>
      <c r="F7628" s="35">
        <f t="shared" si="500"/>
        <v>2019</v>
      </c>
      <c r="G7628" s="35">
        <f t="shared" si="501"/>
        <v>7</v>
      </c>
      <c r="H7628" s="35">
        <f t="shared" si="502"/>
        <v>29</v>
      </c>
      <c r="I7628" s="35" t="str">
        <f t="shared" si="503"/>
        <v>Julio</v>
      </c>
    </row>
    <row r="7629" spans="1:9" x14ac:dyDescent="0.3">
      <c r="A7629" s="6" t="s">
        <v>21</v>
      </c>
      <c r="B7629" s="6" t="s">
        <v>56</v>
      </c>
      <c r="C7629" s="6" t="s">
        <v>26</v>
      </c>
      <c r="D7629" s="13">
        <v>43679</v>
      </c>
      <c r="E7629" s="13">
        <v>43682</v>
      </c>
      <c r="F7629" s="35">
        <f t="shared" si="500"/>
        <v>2019</v>
      </c>
      <c r="G7629" s="35">
        <f t="shared" si="501"/>
        <v>8</v>
      </c>
      <c r="H7629" s="35">
        <f t="shared" si="502"/>
        <v>5</v>
      </c>
      <c r="I7629" s="35" t="str">
        <f t="shared" si="503"/>
        <v>Agosto</v>
      </c>
    </row>
    <row r="7630" spans="1:9" x14ac:dyDescent="0.3">
      <c r="A7630" s="6" t="s">
        <v>21</v>
      </c>
      <c r="B7630" s="6" t="s">
        <v>56</v>
      </c>
      <c r="C7630" s="6" t="s">
        <v>26</v>
      </c>
      <c r="D7630" s="13">
        <v>43686</v>
      </c>
      <c r="E7630" s="13">
        <v>43689</v>
      </c>
      <c r="F7630" s="35">
        <f t="shared" si="500"/>
        <v>2019</v>
      </c>
      <c r="G7630" s="35">
        <f t="shared" si="501"/>
        <v>8</v>
      </c>
      <c r="H7630" s="35">
        <f t="shared" si="502"/>
        <v>12</v>
      </c>
      <c r="I7630" s="35" t="str">
        <f t="shared" si="503"/>
        <v>Agosto</v>
      </c>
    </row>
    <row r="7631" spans="1:9" x14ac:dyDescent="0.3">
      <c r="A7631" s="6" t="s">
        <v>21</v>
      </c>
      <c r="B7631" s="6" t="s">
        <v>56</v>
      </c>
      <c r="C7631" s="6" t="s">
        <v>26</v>
      </c>
      <c r="D7631" s="13">
        <v>43693</v>
      </c>
      <c r="E7631" s="13">
        <v>43697</v>
      </c>
      <c r="F7631" s="35">
        <f t="shared" si="500"/>
        <v>2019</v>
      </c>
      <c r="G7631" s="35">
        <f t="shared" si="501"/>
        <v>8</v>
      </c>
      <c r="H7631" s="35">
        <f t="shared" si="502"/>
        <v>20</v>
      </c>
      <c r="I7631" s="35" t="str">
        <f t="shared" si="503"/>
        <v>Agosto</v>
      </c>
    </row>
    <row r="7632" spans="1:9" x14ac:dyDescent="0.3">
      <c r="A7632" s="6" t="s">
        <v>21</v>
      </c>
      <c r="B7632" s="6" t="s">
        <v>56</v>
      </c>
      <c r="C7632" s="6" t="s">
        <v>26</v>
      </c>
      <c r="D7632" s="13">
        <v>43700</v>
      </c>
      <c r="E7632" s="13">
        <v>43703</v>
      </c>
      <c r="F7632" s="35">
        <f t="shared" si="500"/>
        <v>2019</v>
      </c>
      <c r="G7632" s="35">
        <f t="shared" si="501"/>
        <v>8</v>
      </c>
      <c r="H7632" s="35">
        <f t="shared" si="502"/>
        <v>26</v>
      </c>
      <c r="I7632" s="35" t="str">
        <f t="shared" si="503"/>
        <v>Agosto</v>
      </c>
    </row>
    <row r="7633" spans="1:9" x14ac:dyDescent="0.3">
      <c r="A7633" s="6" t="s">
        <v>21</v>
      </c>
      <c r="B7633" s="6" t="s">
        <v>56</v>
      </c>
      <c r="C7633" s="6" t="s">
        <v>26</v>
      </c>
      <c r="D7633" s="13">
        <v>43707</v>
      </c>
      <c r="E7633" s="13">
        <v>43710</v>
      </c>
      <c r="F7633" s="35">
        <f t="shared" si="500"/>
        <v>2019</v>
      </c>
      <c r="G7633" s="35">
        <f t="shared" si="501"/>
        <v>9</v>
      </c>
      <c r="H7633" s="35">
        <f t="shared" si="502"/>
        <v>2</v>
      </c>
      <c r="I7633" s="35" t="str">
        <f t="shared" si="503"/>
        <v>Septiembre</v>
      </c>
    </row>
    <row r="7634" spans="1:9" x14ac:dyDescent="0.3">
      <c r="A7634" s="6" t="s">
        <v>21</v>
      </c>
      <c r="B7634" s="6" t="s">
        <v>56</v>
      </c>
      <c r="C7634" s="6" t="s">
        <v>26</v>
      </c>
      <c r="D7634" s="13">
        <v>43714</v>
      </c>
      <c r="E7634" s="13">
        <v>43717</v>
      </c>
      <c r="F7634" s="35">
        <f t="shared" si="500"/>
        <v>2019</v>
      </c>
      <c r="G7634" s="35">
        <f t="shared" si="501"/>
        <v>9</v>
      </c>
      <c r="H7634" s="35">
        <f t="shared" si="502"/>
        <v>9</v>
      </c>
      <c r="I7634" s="35" t="str">
        <f t="shared" si="503"/>
        <v>Septiembre</v>
      </c>
    </row>
    <row r="7635" spans="1:9" x14ac:dyDescent="0.3">
      <c r="A7635" s="6" t="s">
        <v>21</v>
      </c>
      <c r="B7635" s="6" t="s">
        <v>56</v>
      </c>
      <c r="C7635" s="6" t="s">
        <v>26</v>
      </c>
      <c r="D7635" s="13">
        <v>43721</v>
      </c>
      <c r="E7635" s="13">
        <v>43724</v>
      </c>
      <c r="F7635" s="35">
        <f t="shared" si="500"/>
        <v>2019</v>
      </c>
      <c r="G7635" s="35">
        <f t="shared" si="501"/>
        <v>9</v>
      </c>
      <c r="H7635" s="35">
        <f t="shared" si="502"/>
        <v>16</v>
      </c>
      <c r="I7635" s="35" t="str">
        <f t="shared" si="503"/>
        <v>Septiembre</v>
      </c>
    </row>
    <row r="7636" spans="1:9" x14ac:dyDescent="0.3">
      <c r="A7636" s="6" t="s">
        <v>21</v>
      </c>
      <c r="B7636" s="6" t="s">
        <v>56</v>
      </c>
      <c r="C7636" s="6" t="s">
        <v>26</v>
      </c>
      <c r="D7636" s="13">
        <v>43728</v>
      </c>
      <c r="E7636" s="13">
        <v>43731</v>
      </c>
      <c r="F7636" s="35">
        <f t="shared" si="500"/>
        <v>2019</v>
      </c>
      <c r="G7636" s="35">
        <f t="shared" si="501"/>
        <v>9</v>
      </c>
      <c r="H7636" s="35">
        <f t="shared" si="502"/>
        <v>23</v>
      </c>
      <c r="I7636" s="35" t="str">
        <f t="shared" si="503"/>
        <v>Septiembre</v>
      </c>
    </row>
    <row r="7637" spans="1:9" x14ac:dyDescent="0.3">
      <c r="A7637" s="6" t="s">
        <v>21</v>
      </c>
      <c r="B7637" s="6" t="s">
        <v>56</v>
      </c>
      <c r="C7637" s="6" t="s">
        <v>26</v>
      </c>
      <c r="D7637" s="13">
        <v>43735</v>
      </c>
      <c r="E7637" s="13">
        <v>43738</v>
      </c>
      <c r="F7637" s="35">
        <f t="shared" si="500"/>
        <v>2019</v>
      </c>
      <c r="G7637" s="35">
        <f t="shared" si="501"/>
        <v>9</v>
      </c>
      <c r="H7637" s="35">
        <f t="shared" si="502"/>
        <v>30</v>
      </c>
      <c r="I7637" s="35" t="str">
        <f t="shared" si="503"/>
        <v>Septiembre</v>
      </c>
    </row>
    <row r="7638" spans="1:9" x14ac:dyDescent="0.3">
      <c r="A7638" s="6" t="s">
        <v>21</v>
      </c>
      <c r="B7638" s="6" t="s">
        <v>56</v>
      </c>
      <c r="C7638" s="6" t="s">
        <v>26</v>
      </c>
      <c r="D7638" s="13">
        <v>43742</v>
      </c>
      <c r="E7638" s="13">
        <v>43745</v>
      </c>
      <c r="F7638" s="35">
        <f t="shared" si="500"/>
        <v>2019</v>
      </c>
      <c r="G7638" s="35">
        <f t="shared" si="501"/>
        <v>10</v>
      </c>
      <c r="H7638" s="35">
        <f t="shared" si="502"/>
        <v>7</v>
      </c>
      <c r="I7638" s="35" t="str">
        <f t="shared" si="503"/>
        <v>Octubre</v>
      </c>
    </row>
    <row r="7639" spans="1:9" x14ac:dyDescent="0.3">
      <c r="A7639" s="6" t="s">
        <v>21</v>
      </c>
      <c r="B7639" s="6" t="s">
        <v>56</v>
      </c>
      <c r="C7639" s="6" t="s">
        <v>26</v>
      </c>
      <c r="D7639" s="13">
        <v>43749</v>
      </c>
      <c r="E7639" s="13">
        <v>43753</v>
      </c>
      <c r="F7639" s="35">
        <f t="shared" si="500"/>
        <v>2019</v>
      </c>
      <c r="G7639" s="35">
        <f t="shared" si="501"/>
        <v>10</v>
      </c>
      <c r="H7639" s="35">
        <f t="shared" si="502"/>
        <v>15</v>
      </c>
      <c r="I7639" s="35" t="str">
        <f t="shared" si="503"/>
        <v>Octubre</v>
      </c>
    </row>
    <row r="7640" spans="1:9" x14ac:dyDescent="0.3">
      <c r="A7640" s="6" t="s">
        <v>21</v>
      </c>
      <c r="B7640" s="6" t="s">
        <v>56</v>
      </c>
      <c r="C7640" s="6" t="s">
        <v>26</v>
      </c>
      <c r="D7640" s="13">
        <v>43756</v>
      </c>
      <c r="E7640" s="13">
        <v>43759</v>
      </c>
      <c r="F7640" s="35">
        <f t="shared" si="500"/>
        <v>2019</v>
      </c>
      <c r="G7640" s="35">
        <f t="shared" si="501"/>
        <v>10</v>
      </c>
      <c r="H7640" s="35">
        <f t="shared" si="502"/>
        <v>21</v>
      </c>
      <c r="I7640" s="35" t="str">
        <f t="shared" si="503"/>
        <v>Octubre</v>
      </c>
    </row>
    <row r="7641" spans="1:9" x14ac:dyDescent="0.3">
      <c r="A7641" s="6" t="s">
        <v>21</v>
      </c>
      <c r="B7641" s="6" t="s">
        <v>56</v>
      </c>
      <c r="C7641" s="6" t="s">
        <v>26</v>
      </c>
      <c r="D7641" s="13">
        <v>43763</v>
      </c>
      <c r="E7641" s="13">
        <v>43766</v>
      </c>
      <c r="F7641" s="35">
        <f t="shared" si="500"/>
        <v>2019</v>
      </c>
      <c r="G7641" s="35">
        <f t="shared" si="501"/>
        <v>10</v>
      </c>
      <c r="H7641" s="35">
        <f t="shared" si="502"/>
        <v>28</v>
      </c>
      <c r="I7641" s="35" t="str">
        <f t="shared" si="503"/>
        <v>Octubre</v>
      </c>
    </row>
    <row r="7642" spans="1:9" x14ac:dyDescent="0.3">
      <c r="A7642" s="6" t="s">
        <v>21</v>
      </c>
      <c r="B7642" s="6" t="s">
        <v>56</v>
      </c>
      <c r="C7642" s="6" t="s">
        <v>26</v>
      </c>
      <c r="D7642" s="13">
        <v>43770</v>
      </c>
      <c r="E7642" s="13">
        <v>43774</v>
      </c>
      <c r="F7642" s="35">
        <f t="shared" si="500"/>
        <v>2019</v>
      </c>
      <c r="G7642" s="35">
        <f t="shared" si="501"/>
        <v>11</v>
      </c>
      <c r="H7642" s="35">
        <f t="shared" si="502"/>
        <v>5</v>
      </c>
      <c r="I7642" s="35" t="str">
        <f t="shared" si="503"/>
        <v>Noviembre</v>
      </c>
    </row>
    <row r="7643" spans="1:9" x14ac:dyDescent="0.3">
      <c r="A7643" s="6" t="s">
        <v>21</v>
      </c>
      <c r="B7643" s="6" t="s">
        <v>56</v>
      </c>
      <c r="C7643" s="6" t="s">
        <v>26</v>
      </c>
      <c r="D7643" s="13">
        <v>43777</v>
      </c>
      <c r="E7643" s="13">
        <v>43781</v>
      </c>
      <c r="F7643" s="35">
        <f t="shared" si="500"/>
        <v>2019</v>
      </c>
      <c r="G7643" s="35">
        <f t="shared" si="501"/>
        <v>11</v>
      </c>
      <c r="H7643" s="35">
        <f t="shared" si="502"/>
        <v>12</v>
      </c>
      <c r="I7643" s="35" t="str">
        <f t="shared" si="503"/>
        <v>Noviembre</v>
      </c>
    </row>
    <row r="7644" spans="1:9" x14ac:dyDescent="0.3">
      <c r="A7644" s="6" t="s">
        <v>21</v>
      </c>
      <c r="B7644" s="6" t="s">
        <v>56</v>
      </c>
      <c r="C7644" s="6" t="s">
        <v>26</v>
      </c>
      <c r="D7644" s="13">
        <v>43784</v>
      </c>
      <c r="E7644" s="13">
        <v>43787</v>
      </c>
      <c r="F7644" s="35">
        <f t="shared" si="500"/>
        <v>2019</v>
      </c>
      <c r="G7644" s="35">
        <f t="shared" si="501"/>
        <v>11</v>
      </c>
      <c r="H7644" s="35">
        <f t="shared" si="502"/>
        <v>18</v>
      </c>
      <c r="I7644" s="35" t="str">
        <f t="shared" si="503"/>
        <v>Noviembre</v>
      </c>
    </row>
    <row r="7645" spans="1:9" x14ac:dyDescent="0.3">
      <c r="A7645" s="6" t="s">
        <v>21</v>
      </c>
      <c r="B7645" s="6" t="s">
        <v>56</v>
      </c>
      <c r="C7645" s="6" t="s">
        <v>26</v>
      </c>
      <c r="D7645" s="13">
        <v>43791</v>
      </c>
      <c r="E7645" s="13">
        <v>43794</v>
      </c>
      <c r="F7645" s="35">
        <f t="shared" si="500"/>
        <v>2019</v>
      </c>
      <c r="G7645" s="35">
        <f t="shared" si="501"/>
        <v>11</v>
      </c>
      <c r="H7645" s="35">
        <f t="shared" si="502"/>
        <v>25</v>
      </c>
      <c r="I7645" s="35" t="str">
        <f t="shared" si="503"/>
        <v>Noviembre</v>
      </c>
    </row>
    <row r="7646" spans="1:9" x14ac:dyDescent="0.3">
      <c r="A7646" s="6" t="s">
        <v>21</v>
      </c>
      <c r="B7646" s="6" t="s">
        <v>56</v>
      </c>
      <c r="C7646" s="6" t="s">
        <v>26</v>
      </c>
      <c r="D7646" s="13">
        <v>43798</v>
      </c>
      <c r="E7646" s="13">
        <v>43801</v>
      </c>
      <c r="F7646" s="35">
        <f t="shared" si="500"/>
        <v>2019</v>
      </c>
      <c r="G7646" s="35">
        <f t="shared" si="501"/>
        <v>12</v>
      </c>
      <c r="H7646" s="35">
        <f t="shared" si="502"/>
        <v>2</v>
      </c>
      <c r="I7646" s="35" t="str">
        <f t="shared" si="503"/>
        <v>Diciembre</v>
      </c>
    </row>
    <row r="7647" spans="1:9" x14ac:dyDescent="0.3">
      <c r="A7647" s="6" t="s">
        <v>21</v>
      </c>
      <c r="B7647" s="6" t="s">
        <v>56</v>
      </c>
      <c r="C7647" s="6" t="s">
        <v>26</v>
      </c>
      <c r="D7647" s="13">
        <v>43805</v>
      </c>
      <c r="E7647" s="13">
        <v>43808</v>
      </c>
      <c r="F7647" s="35">
        <f t="shared" si="500"/>
        <v>2019</v>
      </c>
      <c r="G7647" s="35">
        <f t="shared" si="501"/>
        <v>12</v>
      </c>
      <c r="H7647" s="35">
        <f t="shared" si="502"/>
        <v>9</v>
      </c>
      <c r="I7647" s="35" t="str">
        <f t="shared" si="503"/>
        <v>Diciembre</v>
      </c>
    </row>
    <row r="7648" spans="1:9" x14ac:dyDescent="0.3">
      <c r="A7648" s="6" t="s">
        <v>21</v>
      </c>
      <c r="B7648" s="6" t="s">
        <v>56</v>
      </c>
      <c r="C7648" s="6" t="s">
        <v>26</v>
      </c>
      <c r="D7648" s="13">
        <v>43812</v>
      </c>
      <c r="E7648" s="13">
        <v>43815</v>
      </c>
      <c r="F7648" s="35">
        <f t="shared" si="500"/>
        <v>2019</v>
      </c>
      <c r="G7648" s="35">
        <f t="shared" si="501"/>
        <v>12</v>
      </c>
      <c r="H7648" s="35">
        <f t="shared" si="502"/>
        <v>16</v>
      </c>
      <c r="I7648" s="35" t="str">
        <f t="shared" si="503"/>
        <v>Diciembre</v>
      </c>
    </row>
    <row r="7649" spans="1:9" x14ac:dyDescent="0.3">
      <c r="A7649" s="6" t="s">
        <v>21</v>
      </c>
      <c r="B7649" s="6" t="s">
        <v>56</v>
      </c>
      <c r="C7649" s="6" t="s">
        <v>26</v>
      </c>
      <c r="D7649" s="13">
        <v>43819</v>
      </c>
      <c r="E7649" s="13">
        <v>43822</v>
      </c>
      <c r="F7649" s="35">
        <f t="shared" si="500"/>
        <v>2019</v>
      </c>
      <c r="G7649" s="35">
        <f t="shared" si="501"/>
        <v>12</v>
      </c>
      <c r="H7649" s="35">
        <f t="shared" si="502"/>
        <v>23</v>
      </c>
      <c r="I7649" s="35" t="str">
        <f t="shared" si="503"/>
        <v>Diciembre</v>
      </c>
    </row>
    <row r="7650" spans="1:9" x14ac:dyDescent="0.3">
      <c r="A7650" s="6" t="s">
        <v>21</v>
      </c>
      <c r="B7650" s="6" t="s">
        <v>56</v>
      </c>
      <c r="C7650" s="6" t="s">
        <v>26</v>
      </c>
      <c r="D7650" s="13">
        <v>43826</v>
      </c>
      <c r="E7650" s="13">
        <v>43829</v>
      </c>
      <c r="F7650" s="35">
        <f t="shared" si="500"/>
        <v>2019</v>
      </c>
      <c r="G7650" s="35">
        <f t="shared" si="501"/>
        <v>12</v>
      </c>
      <c r="H7650" s="35">
        <f t="shared" si="502"/>
        <v>30</v>
      </c>
      <c r="I7650" s="35" t="str">
        <f t="shared" si="503"/>
        <v>Diciembre</v>
      </c>
    </row>
    <row r="7651" spans="1:9" x14ac:dyDescent="0.3">
      <c r="A7651" s="6" t="s">
        <v>21</v>
      </c>
      <c r="B7651" s="6" t="s">
        <v>56</v>
      </c>
      <c r="C7651" s="6" t="s">
        <v>26</v>
      </c>
      <c r="D7651" s="13">
        <v>43833</v>
      </c>
      <c r="E7651" s="13">
        <v>43837</v>
      </c>
      <c r="F7651" s="35">
        <f t="shared" si="500"/>
        <v>2020</v>
      </c>
      <c r="G7651" s="35">
        <f t="shared" si="501"/>
        <v>1</v>
      </c>
      <c r="H7651" s="35">
        <f t="shared" si="502"/>
        <v>7</v>
      </c>
      <c r="I7651" s="35" t="str">
        <f t="shared" si="503"/>
        <v>Enero</v>
      </c>
    </row>
    <row r="7652" spans="1:9" x14ac:dyDescent="0.3">
      <c r="A7652" s="6" t="s">
        <v>21</v>
      </c>
      <c r="B7652" s="6" t="s">
        <v>56</v>
      </c>
      <c r="C7652" s="6" t="s">
        <v>26</v>
      </c>
      <c r="D7652" s="13">
        <v>43840</v>
      </c>
      <c r="E7652" s="13">
        <v>43843</v>
      </c>
      <c r="F7652" s="35">
        <f t="shared" si="500"/>
        <v>2020</v>
      </c>
      <c r="G7652" s="35">
        <f t="shared" si="501"/>
        <v>1</v>
      </c>
      <c r="H7652" s="35">
        <f t="shared" si="502"/>
        <v>13</v>
      </c>
      <c r="I7652" s="35" t="str">
        <f t="shared" si="503"/>
        <v>Enero</v>
      </c>
    </row>
    <row r="7653" spans="1:9" x14ac:dyDescent="0.3">
      <c r="A7653" s="6" t="s">
        <v>21</v>
      </c>
      <c r="B7653" s="6" t="s">
        <v>56</v>
      </c>
      <c r="C7653" s="6" t="s">
        <v>26</v>
      </c>
      <c r="D7653" s="13">
        <v>43847</v>
      </c>
      <c r="E7653" s="13">
        <v>43850</v>
      </c>
      <c r="F7653" s="35">
        <f t="shared" si="500"/>
        <v>2020</v>
      </c>
      <c r="G7653" s="35">
        <f t="shared" si="501"/>
        <v>1</v>
      </c>
      <c r="H7653" s="35">
        <f t="shared" si="502"/>
        <v>20</v>
      </c>
      <c r="I7653" s="35" t="str">
        <f t="shared" si="503"/>
        <v>Enero</v>
      </c>
    </row>
    <row r="7654" spans="1:9" x14ac:dyDescent="0.3">
      <c r="A7654" s="6" t="s">
        <v>21</v>
      </c>
      <c r="B7654" s="6" t="s">
        <v>56</v>
      </c>
      <c r="C7654" s="6" t="s">
        <v>26</v>
      </c>
      <c r="D7654" s="13">
        <v>43854</v>
      </c>
      <c r="E7654" s="13">
        <v>43857</v>
      </c>
      <c r="F7654" s="35">
        <f t="shared" si="500"/>
        <v>2020</v>
      </c>
      <c r="G7654" s="35">
        <f t="shared" si="501"/>
        <v>1</v>
      </c>
      <c r="H7654" s="35">
        <f t="shared" si="502"/>
        <v>27</v>
      </c>
      <c r="I7654" s="35" t="str">
        <f t="shared" si="503"/>
        <v>Enero</v>
      </c>
    </row>
    <row r="7655" spans="1:9" x14ac:dyDescent="0.3">
      <c r="A7655" s="6" t="s">
        <v>21</v>
      </c>
      <c r="B7655" s="6" t="s">
        <v>56</v>
      </c>
      <c r="C7655" s="6" t="s">
        <v>26</v>
      </c>
      <c r="D7655" s="13">
        <v>43861</v>
      </c>
      <c r="E7655" s="13">
        <v>43864</v>
      </c>
      <c r="F7655" s="35">
        <f t="shared" si="500"/>
        <v>2020</v>
      </c>
      <c r="G7655" s="35">
        <f t="shared" si="501"/>
        <v>2</v>
      </c>
      <c r="H7655" s="35">
        <f t="shared" si="502"/>
        <v>3</v>
      </c>
      <c r="I7655" s="35" t="str">
        <f t="shared" si="503"/>
        <v>Febrero</v>
      </c>
    </row>
    <row r="7656" spans="1:9" x14ac:dyDescent="0.3">
      <c r="A7656" s="6" t="s">
        <v>21</v>
      </c>
      <c r="B7656" s="6" t="s">
        <v>56</v>
      </c>
      <c r="C7656" s="6" t="s">
        <v>26</v>
      </c>
      <c r="D7656" s="13">
        <v>43868</v>
      </c>
      <c r="E7656" s="13">
        <v>43871</v>
      </c>
      <c r="F7656" s="35">
        <f t="shared" si="500"/>
        <v>2020</v>
      </c>
      <c r="G7656" s="35">
        <f t="shared" si="501"/>
        <v>2</v>
      </c>
      <c r="H7656" s="35">
        <f t="shared" si="502"/>
        <v>10</v>
      </c>
      <c r="I7656" s="35" t="str">
        <f t="shared" si="503"/>
        <v>Febrero</v>
      </c>
    </row>
    <row r="7657" spans="1:9" x14ac:dyDescent="0.3">
      <c r="A7657" s="6" t="s">
        <v>21</v>
      </c>
      <c r="B7657" s="6" t="s">
        <v>56</v>
      </c>
      <c r="C7657" s="6" t="s">
        <v>26</v>
      </c>
      <c r="D7657" s="13">
        <v>43875</v>
      </c>
      <c r="E7657" s="13">
        <v>43878</v>
      </c>
      <c r="F7657" s="35">
        <f t="shared" si="500"/>
        <v>2020</v>
      </c>
      <c r="G7657" s="35">
        <f t="shared" si="501"/>
        <v>2</v>
      </c>
      <c r="H7657" s="35">
        <f t="shared" si="502"/>
        <v>17</v>
      </c>
      <c r="I7657" s="35" t="str">
        <f t="shared" si="503"/>
        <v>Febrero</v>
      </c>
    </row>
    <row r="7658" spans="1:9" x14ac:dyDescent="0.3">
      <c r="A7658" s="6" t="s">
        <v>21</v>
      </c>
      <c r="B7658" s="6" t="s">
        <v>56</v>
      </c>
      <c r="C7658" s="6" t="s">
        <v>26</v>
      </c>
      <c r="D7658" s="13">
        <v>43882</v>
      </c>
      <c r="E7658" s="13">
        <v>43885</v>
      </c>
      <c r="F7658" s="35">
        <f t="shared" si="500"/>
        <v>2020</v>
      </c>
      <c r="G7658" s="35">
        <f t="shared" si="501"/>
        <v>2</v>
      </c>
      <c r="H7658" s="35">
        <f t="shared" si="502"/>
        <v>24</v>
      </c>
      <c r="I7658" s="35" t="str">
        <f t="shared" si="503"/>
        <v>Febrero</v>
      </c>
    </row>
    <row r="7659" spans="1:9" x14ac:dyDescent="0.3">
      <c r="A7659" s="6" t="s">
        <v>21</v>
      </c>
      <c r="B7659" s="6" t="s">
        <v>56</v>
      </c>
      <c r="C7659" s="6" t="s">
        <v>26</v>
      </c>
      <c r="D7659" s="13">
        <v>43889</v>
      </c>
      <c r="E7659" s="13">
        <v>43892</v>
      </c>
      <c r="F7659" s="35">
        <f t="shared" si="500"/>
        <v>2020</v>
      </c>
      <c r="G7659" s="35">
        <f t="shared" si="501"/>
        <v>3</v>
      </c>
      <c r="H7659" s="35">
        <f t="shared" si="502"/>
        <v>2</v>
      </c>
      <c r="I7659" s="35" t="str">
        <f t="shared" si="503"/>
        <v>Marzo</v>
      </c>
    </row>
    <row r="7660" spans="1:9" x14ac:dyDescent="0.3">
      <c r="A7660" s="6" t="s">
        <v>21</v>
      </c>
      <c r="B7660" s="6" t="s">
        <v>56</v>
      </c>
      <c r="C7660" s="6" t="s">
        <v>26</v>
      </c>
      <c r="D7660" s="13">
        <v>43896</v>
      </c>
      <c r="E7660" s="13">
        <v>43899</v>
      </c>
      <c r="F7660" s="35">
        <f t="shared" si="500"/>
        <v>2020</v>
      </c>
      <c r="G7660" s="35">
        <f t="shared" si="501"/>
        <v>3</v>
      </c>
      <c r="H7660" s="35">
        <f t="shared" si="502"/>
        <v>9</v>
      </c>
      <c r="I7660" s="35" t="str">
        <f t="shared" si="503"/>
        <v>Marzo</v>
      </c>
    </row>
    <row r="7661" spans="1:9" x14ac:dyDescent="0.3">
      <c r="A7661" s="6" t="s">
        <v>21</v>
      </c>
      <c r="B7661" s="6" t="s">
        <v>56</v>
      </c>
      <c r="C7661" s="6" t="s">
        <v>26</v>
      </c>
      <c r="D7661" s="13">
        <v>43903</v>
      </c>
      <c r="E7661" s="13">
        <v>43906</v>
      </c>
      <c r="F7661" s="35">
        <f t="shared" si="500"/>
        <v>2020</v>
      </c>
      <c r="G7661" s="35">
        <f t="shared" si="501"/>
        <v>3</v>
      </c>
      <c r="H7661" s="35">
        <f t="shared" si="502"/>
        <v>16</v>
      </c>
      <c r="I7661" s="35" t="str">
        <f t="shared" si="503"/>
        <v>Marzo</v>
      </c>
    </row>
    <row r="7662" spans="1:9" x14ac:dyDescent="0.3">
      <c r="A7662" s="6" t="s">
        <v>21</v>
      </c>
      <c r="B7662" s="6" t="s">
        <v>56</v>
      </c>
      <c r="C7662" s="6" t="s">
        <v>26</v>
      </c>
      <c r="D7662" s="13">
        <v>43910</v>
      </c>
      <c r="E7662" s="13">
        <v>43914</v>
      </c>
      <c r="F7662" s="35">
        <f t="shared" si="500"/>
        <v>2020</v>
      </c>
      <c r="G7662" s="35">
        <f t="shared" si="501"/>
        <v>3</v>
      </c>
      <c r="H7662" s="35">
        <f t="shared" si="502"/>
        <v>24</v>
      </c>
      <c r="I7662" s="35" t="str">
        <f t="shared" si="503"/>
        <v>Marzo</v>
      </c>
    </row>
    <row r="7663" spans="1:9" x14ac:dyDescent="0.3">
      <c r="A7663" s="6" t="s">
        <v>21</v>
      </c>
      <c r="B7663" s="6" t="s">
        <v>56</v>
      </c>
      <c r="C7663" s="6" t="s">
        <v>26</v>
      </c>
      <c r="D7663" s="13">
        <v>43917</v>
      </c>
      <c r="E7663" s="13">
        <v>43920</v>
      </c>
      <c r="F7663" s="35">
        <f t="shared" si="500"/>
        <v>2020</v>
      </c>
      <c r="G7663" s="35">
        <f t="shared" si="501"/>
        <v>3</v>
      </c>
      <c r="H7663" s="35">
        <f t="shared" si="502"/>
        <v>30</v>
      </c>
      <c r="I7663" s="35" t="str">
        <f t="shared" si="503"/>
        <v>Marzo</v>
      </c>
    </row>
    <row r="7664" spans="1:9" x14ac:dyDescent="0.3">
      <c r="A7664" s="6" t="s">
        <v>21</v>
      </c>
      <c r="B7664" s="6" t="s">
        <v>56</v>
      </c>
      <c r="C7664" s="6" t="s">
        <v>26</v>
      </c>
      <c r="D7664" s="13">
        <v>43924</v>
      </c>
      <c r="E7664" s="13">
        <v>43927</v>
      </c>
      <c r="F7664" s="35">
        <f t="shared" si="500"/>
        <v>2020</v>
      </c>
      <c r="G7664" s="35">
        <f t="shared" si="501"/>
        <v>4</v>
      </c>
      <c r="H7664" s="35">
        <f t="shared" si="502"/>
        <v>6</v>
      </c>
      <c r="I7664" s="35" t="str">
        <f t="shared" si="503"/>
        <v>Abril</v>
      </c>
    </row>
    <row r="7665" spans="1:9" x14ac:dyDescent="0.3">
      <c r="A7665" s="6" t="s">
        <v>21</v>
      </c>
      <c r="B7665" s="6" t="s">
        <v>56</v>
      </c>
      <c r="C7665" s="6" t="s">
        <v>26</v>
      </c>
      <c r="D7665" s="13">
        <v>43929</v>
      </c>
      <c r="E7665" s="13">
        <v>43934</v>
      </c>
      <c r="F7665" s="35">
        <f t="shared" si="500"/>
        <v>2020</v>
      </c>
      <c r="G7665" s="35">
        <f t="shared" si="501"/>
        <v>4</v>
      </c>
      <c r="H7665" s="35">
        <f t="shared" si="502"/>
        <v>13</v>
      </c>
      <c r="I7665" s="35" t="str">
        <f t="shared" si="503"/>
        <v>Abril</v>
      </c>
    </row>
    <row r="7666" spans="1:9" x14ac:dyDescent="0.3">
      <c r="A7666" s="6" t="s">
        <v>21</v>
      </c>
      <c r="B7666" s="6" t="s">
        <v>56</v>
      </c>
      <c r="C7666" s="6" t="s">
        <v>26</v>
      </c>
      <c r="D7666" s="13">
        <v>43938</v>
      </c>
      <c r="E7666" s="13">
        <v>43941</v>
      </c>
      <c r="F7666" s="35">
        <f t="shared" si="500"/>
        <v>2020</v>
      </c>
      <c r="G7666" s="35">
        <f t="shared" si="501"/>
        <v>4</v>
      </c>
      <c r="H7666" s="35">
        <f t="shared" si="502"/>
        <v>20</v>
      </c>
      <c r="I7666" s="35" t="str">
        <f t="shared" si="503"/>
        <v>Abril</v>
      </c>
    </row>
    <row r="7667" spans="1:9" x14ac:dyDescent="0.3">
      <c r="A7667" s="6" t="s">
        <v>21</v>
      </c>
      <c r="B7667" s="6" t="s">
        <v>56</v>
      </c>
      <c r="C7667" s="6" t="s">
        <v>26</v>
      </c>
      <c r="D7667" s="13">
        <v>43945</v>
      </c>
      <c r="E7667" s="13">
        <v>43948</v>
      </c>
      <c r="F7667" s="35">
        <f t="shared" si="500"/>
        <v>2020</v>
      </c>
      <c r="G7667" s="35">
        <f t="shared" si="501"/>
        <v>4</v>
      </c>
      <c r="H7667" s="35">
        <f t="shared" si="502"/>
        <v>27</v>
      </c>
      <c r="I7667" s="35" t="str">
        <f t="shared" si="503"/>
        <v>Abril</v>
      </c>
    </row>
    <row r="7668" spans="1:9" x14ac:dyDescent="0.3">
      <c r="A7668" s="6" t="s">
        <v>21</v>
      </c>
      <c r="B7668" s="6" t="s">
        <v>56</v>
      </c>
      <c r="C7668" s="6" t="s">
        <v>26</v>
      </c>
      <c r="D7668" s="13">
        <v>43951</v>
      </c>
      <c r="E7668" s="13">
        <v>43955</v>
      </c>
      <c r="F7668" s="35">
        <f t="shared" si="500"/>
        <v>2020</v>
      </c>
      <c r="G7668" s="35">
        <f t="shared" si="501"/>
        <v>5</v>
      </c>
      <c r="H7668" s="35">
        <f t="shared" si="502"/>
        <v>4</v>
      </c>
      <c r="I7668" s="35" t="str">
        <f t="shared" si="503"/>
        <v>Mayo</v>
      </c>
    </row>
    <row r="7669" spans="1:9" x14ac:dyDescent="0.3">
      <c r="A7669" s="6" t="s">
        <v>21</v>
      </c>
      <c r="B7669" s="6" t="s">
        <v>56</v>
      </c>
      <c r="C7669" s="6" t="s">
        <v>26</v>
      </c>
      <c r="D7669" s="13">
        <v>43959</v>
      </c>
      <c r="E7669" s="13">
        <v>43962</v>
      </c>
      <c r="F7669" s="35">
        <f t="shared" si="500"/>
        <v>2020</v>
      </c>
      <c r="G7669" s="35">
        <f t="shared" si="501"/>
        <v>5</v>
      </c>
      <c r="H7669" s="35">
        <f t="shared" si="502"/>
        <v>11</v>
      </c>
      <c r="I7669" s="35" t="str">
        <f t="shared" si="503"/>
        <v>Mayo</v>
      </c>
    </row>
    <row r="7670" spans="1:9" x14ac:dyDescent="0.3">
      <c r="A7670" s="6" t="s">
        <v>21</v>
      </c>
      <c r="B7670" s="6" t="s">
        <v>56</v>
      </c>
      <c r="C7670" s="6" t="s">
        <v>26</v>
      </c>
      <c r="D7670" s="13">
        <v>43966</v>
      </c>
      <c r="E7670" s="13">
        <v>43969</v>
      </c>
      <c r="F7670" s="35">
        <f t="shared" si="500"/>
        <v>2020</v>
      </c>
      <c r="G7670" s="35">
        <f t="shared" si="501"/>
        <v>5</v>
      </c>
      <c r="H7670" s="35">
        <f t="shared" si="502"/>
        <v>18</v>
      </c>
      <c r="I7670" s="35" t="str">
        <f t="shared" si="503"/>
        <v>Mayo</v>
      </c>
    </row>
    <row r="7671" spans="1:9" x14ac:dyDescent="0.3">
      <c r="A7671" s="6" t="s">
        <v>21</v>
      </c>
      <c r="B7671" s="6" t="s">
        <v>56</v>
      </c>
      <c r="C7671" s="6" t="s">
        <v>26</v>
      </c>
      <c r="D7671" s="13">
        <v>43973</v>
      </c>
      <c r="E7671" s="13">
        <v>43977</v>
      </c>
      <c r="F7671" s="35">
        <f t="shared" si="500"/>
        <v>2020</v>
      </c>
      <c r="G7671" s="35">
        <f t="shared" si="501"/>
        <v>5</v>
      </c>
      <c r="H7671" s="35">
        <f t="shared" si="502"/>
        <v>26</v>
      </c>
      <c r="I7671" s="35" t="str">
        <f t="shared" si="503"/>
        <v>Mayo</v>
      </c>
    </row>
    <row r="7672" spans="1:9" x14ac:dyDescent="0.3">
      <c r="A7672" s="6" t="s">
        <v>21</v>
      </c>
      <c r="B7672" s="6" t="s">
        <v>56</v>
      </c>
      <c r="C7672" s="6" t="s">
        <v>26</v>
      </c>
      <c r="D7672" s="13">
        <v>43980</v>
      </c>
      <c r="E7672" s="13">
        <v>43983</v>
      </c>
      <c r="F7672" s="35">
        <f t="shared" si="500"/>
        <v>2020</v>
      </c>
      <c r="G7672" s="35">
        <f t="shared" si="501"/>
        <v>6</v>
      </c>
      <c r="H7672" s="35">
        <f t="shared" si="502"/>
        <v>1</v>
      </c>
      <c r="I7672" s="35" t="str">
        <f t="shared" si="503"/>
        <v>Junio</v>
      </c>
    </row>
    <row r="7673" spans="1:9" x14ac:dyDescent="0.3">
      <c r="A7673" s="6" t="s">
        <v>21</v>
      </c>
      <c r="B7673" s="6" t="s">
        <v>56</v>
      </c>
      <c r="C7673" s="6" t="s">
        <v>26</v>
      </c>
      <c r="D7673" s="13">
        <v>43987</v>
      </c>
      <c r="E7673" s="13">
        <v>43990</v>
      </c>
      <c r="F7673" s="35">
        <f t="shared" si="500"/>
        <v>2020</v>
      </c>
      <c r="G7673" s="35">
        <f t="shared" si="501"/>
        <v>6</v>
      </c>
      <c r="H7673" s="35">
        <f t="shared" si="502"/>
        <v>8</v>
      </c>
      <c r="I7673" s="35" t="str">
        <f t="shared" si="503"/>
        <v>Junio</v>
      </c>
    </row>
    <row r="7674" spans="1:9" x14ac:dyDescent="0.3">
      <c r="A7674" s="6" t="s">
        <v>21</v>
      </c>
      <c r="B7674" s="6" t="s">
        <v>56</v>
      </c>
      <c r="C7674" s="6" t="s">
        <v>26</v>
      </c>
      <c r="D7674" s="13">
        <v>43994</v>
      </c>
      <c r="E7674" s="13">
        <v>43998</v>
      </c>
      <c r="F7674" s="35">
        <f t="shared" si="500"/>
        <v>2020</v>
      </c>
      <c r="G7674" s="35">
        <f t="shared" si="501"/>
        <v>6</v>
      </c>
      <c r="H7674" s="35">
        <f t="shared" si="502"/>
        <v>16</v>
      </c>
      <c r="I7674" s="35" t="str">
        <f t="shared" si="503"/>
        <v>Junio</v>
      </c>
    </row>
    <row r="7675" spans="1:9" x14ac:dyDescent="0.3">
      <c r="A7675" s="6" t="s">
        <v>21</v>
      </c>
      <c r="B7675" s="6" t="s">
        <v>56</v>
      </c>
      <c r="C7675" s="6" t="s">
        <v>26</v>
      </c>
      <c r="D7675" s="13">
        <v>44001</v>
      </c>
      <c r="E7675" s="13">
        <v>44005</v>
      </c>
      <c r="F7675" s="35">
        <f t="shared" si="500"/>
        <v>2020</v>
      </c>
      <c r="G7675" s="35">
        <f t="shared" si="501"/>
        <v>6</v>
      </c>
      <c r="H7675" s="35">
        <f t="shared" si="502"/>
        <v>23</v>
      </c>
      <c r="I7675" s="35" t="str">
        <f t="shared" si="503"/>
        <v>Junio</v>
      </c>
    </row>
    <row r="7676" spans="1:9" x14ac:dyDescent="0.3">
      <c r="A7676" s="6" t="s">
        <v>21</v>
      </c>
      <c r="B7676" s="6" t="s">
        <v>56</v>
      </c>
      <c r="C7676" s="6" t="s">
        <v>26</v>
      </c>
      <c r="D7676" s="13">
        <v>44008</v>
      </c>
      <c r="E7676" s="13">
        <v>44012</v>
      </c>
      <c r="F7676" s="35">
        <f t="shared" si="500"/>
        <v>2020</v>
      </c>
      <c r="G7676" s="35">
        <f t="shared" si="501"/>
        <v>6</v>
      </c>
      <c r="H7676" s="35">
        <f t="shared" si="502"/>
        <v>30</v>
      </c>
      <c r="I7676" s="35" t="str">
        <f t="shared" si="503"/>
        <v>Junio</v>
      </c>
    </row>
    <row r="7677" spans="1:9" x14ac:dyDescent="0.3">
      <c r="A7677" s="6" t="s">
        <v>21</v>
      </c>
      <c r="B7677" s="6" t="s">
        <v>56</v>
      </c>
      <c r="C7677" s="6" t="s">
        <v>26</v>
      </c>
      <c r="D7677" s="13">
        <v>44015</v>
      </c>
      <c r="E7677" s="13">
        <v>44018</v>
      </c>
      <c r="F7677" s="35">
        <f t="shared" si="500"/>
        <v>2020</v>
      </c>
      <c r="G7677" s="35">
        <f t="shared" si="501"/>
        <v>7</v>
      </c>
      <c r="H7677" s="35">
        <f t="shared" si="502"/>
        <v>6</v>
      </c>
      <c r="I7677" s="35" t="str">
        <f t="shared" si="503"/>
        <v>Julio</v>
      </c>
    </row>
    <row r="7678" spans="1:9" x14ac:dyDescent="0.3">
      <c r="A7678" s="6" t="s">
        <v>21</v>
      </c>
      <c r="B7678" s="6" t="s">
        <v>56</v>
      </c>
      <c r="C7678" s="6" t="s">
        <v>26</v>
      </c>
      <c r="D7678" s="13">
        <v>44022</v>
      </c>
      <c r="E7678" s="13">
        <v>44025</v>
      </c>
      <c r="F7678" s="35">
        <f t="shared" si="500"/>
        <v>2020</v>
      </c>
      <c r="G7678" s="35">
        <f t="shared" si="501"/>
        <v>7</v>
      </c>
      <c r="H7678" s="35">
        <f t="shared" si="502"/>
        <v>13</v>
      </c>
      <c r="I7678" s="35" t="str">
        <f t="shared" si="503"/>
        <v>Julio</v>
      </c>
    </row>
    <row r="7679" spans="1:9" x14ac:dyDescent="0.3">
      <c r="A7679" s="6" t="s">
        <v>21</v>
      </c>
      <c r="B7679" s="6" t="s">
        <v>56</v>
      </c>
      <c r="C7679" s="6" t="s">
        <v>26</v>
      </c>
      <c r="D7679" s="13">
        <v>44029</v>
      </c>
      <c r="E7679" s="13">
        <v>44033</v>
      </c>
      <c r="F7679" s="35">
        <f t="shared" si="500"/>
        <v>2020</v>
      </c>
      <c r="G7679" s="35">
        <f t="shared" si="501"/>
        <v>7</v>
      </c>
      <c r="H7679" s="35">
        <f t="shared" si="502"/>
        <v>21</v>
      </c>
      <c r="I7679" s="35" t="str">
        <f t="shared" si="503"/>
        <v>Julio</v>
      </c>
    </row>
    <row r="7680" spans="1:9" x14ac:dyDescent="0.3">
      <c r="A7680" s="6" t="s">
        <v>21</v>
      </c>
      <c r="B7680" s="6" t="s">
        <v>56</v>
      </c>
      <c r="C7680" s="6" t="s">
        <v>26</v>
      </c>
      <c r="D7680" s="13">
        <v>44036</v>
      </c>
      <c r="E7680" s="13">
        <v>44039</v>
      </c>
      <c r="F7680" s="35">
        <f t="shared" si="500"/>
        <v>2020</v>
      </c>
      <c r="G7680" s="35">
        <f t="shared" si="501"/>
        <v>7</v>
      </c>
      <c r="H7680" s="35">
        <f t="shared" si="502"/>
        <v>27</v>
      </c>
      <c r="I7680" s="35" t="str">
        <f t="shared" si="503"/>
        <v>Julio</v>
      </c>
    </row>
    <row r="7681" spans="1:9" x14ac:dyDescent="0.3">
      <c r="A7681" s="6" t="s">
        <v>21</v>
      </c>
      <c r="B7681" s="6" t="s">
        <v>56</v>
      </c>
      <c r="C7681" s="6" t="s">
        <v>26</v>
      </c>
      <c r="D7681" s="13">
        <v>44043</v>
      </c>
      <c r="E7681" s="13">
        <v>44046</v>
      </c>
      <c r="F7681" s="35">
        <f t="shared" si="500"/>
        <v>2020</v>
      </c>
      <c r="G7681" s="35">
        <f t="shared" si="501"/>
        <v>8</v>
      </c>
      <c r="H7681" s="35">
        <f t="shared" si="502"/>
        <v>3</v>
      </c>
      <c r="I7681" s="35" t="str">
        <f t="shared" si="503"/>
        <v>Agosto</v>
      </c>
    </row>
    <row r="7682" spans="1:9" x14ac:dyDescent="0.3">
      <c r="A7682" s="6" t="s">
        <v>21</v>
      </c>
      <c r="B7682" s="6" t="s">
        <v>56</v>
      </c>
      <c r="C7682" s="6" t="s">
        <v>26</v>
      </c>
      <c r="D7682" s="13">
        <v>44049</v>
      </c>
      <c r="E7682" s="13">
        <v>44053</v>
      </c>
      <c r="F7682" s="35">
        <f t="shared" si="500"/>
        <v>2020</v>
      </c>
      <c r="G7682" s="35">
        <f t="shared" si="501"/>
        <v>8</v>
      </c>
      <c r="H7682" s="35">
        <f t="shared" si="502"/>
        <v>10</v>
      </c>
      <c r="I7682" s="35" t="str">
        <f t="shared" si="503"/>
        <v>Agosto</v>
      </c>
    </row>
    <row r="7683" spans="1:9" x14ac:dyDescent="0.3">
      <c r="A7683" s="6" t="s">
        <v>21</v>
      </c>
      <c r="B7683" s="6" t="s">
        <v>56</v>
      </c>
      <c r="C7683" s="6" t="s">
        <v>26</v>
      </c>
      <c r="D7683" s="13">
        <v>44057</v>
      </c>
      <c r="E7683" s="13">
        <v>44061</v>
      </c>
      <c r="F7683" s="35">
        <f t="shared" ref="F7683:F7746" si="504">YEAR(E7683)</f>
        <v>2020</v>
      </c>
      <c r="G7683" s="35">
        <f t="shared" ref="G7683:G7746" si="505">MONTH(E7683)</f>
        <v>8</v>
      </c>
      <c r="H7683" s="35">
        <f t="shared" ref="H7683:H7746" si="506">DAY(E7683)</f>
        <v>18</v>
      </c>
      <c r="I7683" s="35" t="str">
        <f t="shared" ref="I7683:I7746" si="507">CHOOSE(G7683,"Enero","Febrero","Marzo","Abril","Mayo","Junio","Julio","Agosto","Septiembre","Octubre","Noviembre","Diciembre")</f>
        <v>Agosto</v>
      </c>
    </row>
    <row r="7684" spans="1:9" x14ac:dyDescent="0.3">
      <c r="A7684" s="6" t="s">
        <v>21</v>
      </c>
      <c r="B7684" s="6" t="s">
        <v>56</v>
      </c>
      <c r="C7684" s="6" t="s">
        <v>26</v>
      </c>
      <c r="D7684" s="13">
        <v>44064</v>
      </c>
      <c r="E7684" s="13">
        <v>44067</v>
      </c>
      <c r="F7684" s="35">
        <f t="shared" si="504"/>
        <v>2020</v>
      </c>
      <c r="G7684" s="35">
        <f t="shared" si="505"/>
        <v>8</v>
      </c>
      <c r="H7684" s="35">
        <f t="shared" si="506"/>
        <v>24</v>
      </c>
      <c r="I7684" s="35" t="str">
        <f t="shared" si="507"/>
        <v>Agosto</v>
      </c>
    </row>
    <row r="7685" spans="1:9" x14ac:dyDescent="0.3">
      <c r="A7685" s="6" t="s">
        <v>21</v>
      </c>
      <c r="B7685" s="6" t="s">
        <v>56</v>
      </c>
      <c r="C7685" s="6" t="s">
        <v>26</v>
      </c>
      <c r="D7685" s="13">
        <v>44071</v>
      </c>
      <c r="E7685" s="13">
        <v>44074</v>
      </c>
      <c r="F7685" s="35">
        <f t="shared" si="504"/>
        <v>2020</v>
      </c>
      <c r="G7685" s="35">
        <f t="shared" si="505"/>
        <v>8</v>
      </c>
      <c r="H7685" s="35">
        <f t="shared" si="506"/>
        <v>31</v>
      </c>
      <c r="I7685" s="35" t="str">
        <f t="shared" si="507"/>
        <v>Agosto</v>
      </c>
    </row>
    <row r="7686" spans="1:9" x14ac:dyDescent="0.3">
      <c r="A7686" s="6" t="s">
        <v>21</v>
      </c>
      <c r="B7686" s="6" t="s">
        <v>56</v>
      </c>
      <c r="C7686" s="6" t="s">
        <v>26</v>
      </c>
      <c r="D7686" s="13">
        <v>44078</v>
      </c>
      <c r="E7686" s="13">
        <v>44081</v>
      </c>
      <c r="F7686" s="35">
        <f t="shared" si="504"/>
        <v>2020</v>
      </c>
      <c r="G7686" s="35">
        <f t="shared" si="505"/>
        <v>9</v>
      </c>
      <c r="H7686" s="35">
        <f t="shared" si="506"/>
        <v>7</v>
      </c>
      <c r="I7686" s="35" t="str">
        <f t="shared" si="507"/>
        <v>Septiembre</v>
      </c>
    </row>
    <row r="7687" spans="1:9" x14ac:dyDescent="0.3">
      <c r="A7687" s="6" t="s">
        <v>21</v>
      </c>
      <c r="B7687" s="6" t="s">
        <v>56</v>
      </c>
      <c r="C7687" s="6" t="s">
        <v>26</v>
      </c>
      <c r="D7687" s="13">
        <v>44085</v>
      </c>
      <c r="E7687" s="13">
        <v>44088</v>
      </c>
      <c r="F7687" s="35">
        <f t="shared" si="504"/>
        <v>2020</v>
      </c>
      <c r="G7687" s="35">
        <f t="shared" si="505"/>
        <v>9</v>
      </c>
      <c r="H7687" s="35">
        <f t="shared" si="506"/>
        <v>14</v>
      </c>
      <c r="I7687" s="35" t="str">
        <f t="shared" si="507"/>
        <v>Septiembre</v>
      </c>
    </row>
    <row r="7688" spans="1:9" x14ac:dyDescent="0.3">
      <c r="A7688" s="6" t="s">
        <v>21</v>
      </c>
      <c r="B7688" s="6" t="s">
        <v>56</v>
      </c>
      <c r="C7688" s="6" t="s">
        <v>26</v>
      </c>
      <c r="D7688" s="13">
        <v>44092</v>
      </c>
      <c r="E7688" s="13">
        <v>44095</v>
      </c>
      <c r="F7688" s="35">
        <f t="shared" si="504"/>
        <v>2020</v>
      </c>
      <c r="G7688" s="35">
        <f t="shared" si="505"/>
        <v>9</v>
      </c>
      <c r="H7688" s="35">
        <f t="shared" si="506"/>
        <v>21</v>
      </c>
      <c r="I7688" s="35" t="str">
        <f t="shared" si="507"/>
        <v>Septiembre</v>
      </c>
    </row>
    <row r="7689" spans="1:9" x14ac:dyDescent="0.3">
      <c r="A7689" s="6" t="s">
        <v>21</v>
      </c>
      <c r="B7689" s="6" t="s">
        <v>56</v>
      </c>
      <c r="C7689" s="6" t="s">
        <v>26</v>
      </c>
      <c r="D7689" s="13">
        <v>44099</v>
      </c>
      <c r="E7689" s="13">
        <v>44102</v>
      </c>
      <c r="F7689" s="35">
        <f t="shared" si="504"/>
        <v>2020</v>
      </c>
      <c r="G7689" s="35">
        <f t="shared" si="505"/>
        <v>9</v>
      </c>
      <c r="H7689" s="35">
        <f t="shared" si="506"/>
        <v>28</v>
      </c>
      <c r="I7689" s="35" t="str">
        <f t="shared" si="507"/>
        <v>Septiembre</v>
      </c>
    </row>
    <row r="7690" spans="1:9" x14ac:dyDescent="0.3">
      <c r="A7690" s="6" t="s">
        <v>21</v>
      </c>
      <c r="B7690" s="6" t="s">
        <v>56</v>
      </c>
      <c r="C7690" s="6" t="s">
        <v>26</v>
      </c>
      <c r="D7690" s="13">
        <v>44106</v>
      </c>
      <c r="E7690" s="13">
        <v>44109</v>
      </c>
      <c r="F7690" s="35">
        <f t="shared" si="504"/>
        <v>2020</v>
      </c>
      <c r="G7690" s="35">
        <f t="shared" si="505"/>
        <v>10</v>
      </c>
      <c r="H7690" s="35">
        <f t="shared" si="506"/>
        <v>5</v>
      </c>
      <c r="I7690" s="35" t="str">
        <f t="shared" si="507"/>
        <v>Octubre</v>
      </c>
    </row>
    <row r="7691" spans="1:9" x14ac:dyDescent="0.3">
      <c r="A7691" s="6" t="s">
        <v>21</v>
      </c>
      <c r="B7691" s="6" t="s">
        <v>56</v>
      </c>
      <c r="C7691" s="6" t="s">
        <v>26</v>
      </c>
      <c r="D7691" s="13">
        <v>44113</v>
      </c>
      <c r="E7691" s="13">
        <v>44117</v>
      </c>
      <c r="F7691" s="35">
        <f t="shared" si="504"/>
        <v>2020</v>
      </c>
      <c r="G7691" s="35">
        <f t="shared" si="505"/>
        <v>10</v>
      </c>
      <c r="H7691" s="35">
        <f t="shared" si="506"/>
        <v>13</v>
      </c>
      <c r="I7691" s="35" t="str">
        <f t="shared" si="507"/>
        <v>Octubre</v>
      </c>
    </row>
    <row r="7692" spans="1:9" x14ac:dyDescent="0.3">
      <c r="A7692" s="6" t="s">
        <v>21</v>
      </c>
      <c r="B7692" s="6" t="s">
        <v>56</v>
      </c>
      <c r="C7692" s="6" t="s">
        <v>26</v>
      </c>
      <c r="D7692" s="13">
        <v>44120</v>
      </c>
      <c r="E7692" s="13">
        <v>44123</v>
      </c>
      <c r="F7692" s="35">
        <f t="shared" si="504"/>
        <v>2020</v>
      </c>
      <c r="G7692" s="35">
        <f t="shared" si="505"/>
        <v>10</v>
      </c>
      <c r="H7692" s="35">
        <f t="shared" si="506"/>
        <v>19</v>
      </c>
      <c r="I7692" s="35" t="str">
        <f t="shared" si="507"/>
        <v>Octubre</v>
      </c>
    </row>
    <row r="7693" spans="1:9" x14ac:dyDescent="0.3">
      <c r="A7693" s="6" t="s">
        <v>21</v>
      </c>
      <c r="B7693" s="6" t="s">
        <v>56</v>
      </c>
      <c r="C7693" s="6" t="s">
        <v>26</v>
      </c>
      <c r="D7693" s="13">
        <v>44127</v>
      </c>
      <c r="E7693" s="13">
        <v>44130</v>
      </c>
      <c r="F7693" s="35">
        <f t="shared" si="504"/>
        <v>2020</v>
      </c>
      <c r="G7693" s="35">
        <f t="shared" si="505"/>
        <v>10</v>
      </c>
      <c r="H7693" s="35">
        <f t="shared" si="506"/>
        <v>26</v>
      </c>
      <c r="I7693" s="35" t="str">
        <f t="shared" si="507"/>
        <v>Octubre</v>
      </c>
    </row>
    <row r="7694" spans="1:9" x14ac:dyDescent="0.3">
      <c r="A7694" s="6" t="s">
        <v>21</v>
      </c>
      <c r="B7694" s="6" t="s">
        <v>56</v>
      </c>
      <c r="C7694" s="6" t="s">
        <v>26</v>
      </c>
      <c r="D7694" s="13">
        <v>44134</v>
      </c>
      <c r="E7694" s="13">
        <v>44138</v>
      </c>
      <c r="F7694" s="35">
        <f t="shared" si="504"/>
        <v>2020</v>
      </c>
      <c r="G7694" s="35">
        <f t="shared" si="505"/>
        <v>11</v>
      </c>
      <c r="H7694" s="35">
        <f t="shared" si="506"/>
        <v>3</v>
      </c>
      <c r="I7694" s="35" t="str">
        <f t="shared" si="507"/>
        <v>Noviembre</v>
      </c>
    </row>
    <row r="7695" spans="1:9" x14ac:dyDescent="0.3">
      <c r="A7695" s="6" t="s">
        <v>21</v>
      </c>
      <c r="B7695" s="6" t="s">
        <v>56</v>
      </c>
      <c r="C7695" s="6" t="s">
        <v>26</v>
      </c>
      <c r="D7695" s="13">
        <v>44141</v>
      </c>
      <c r="E7695" s="13">
        <v>44144</v>
      </c>
      <c r="F7695" s="35">
        <f t="shared" si="504"/>
        <v>2020</v>
      </c>
      <c r="G7695" s="35">
        <f t="shared" si="505"/>
        <v>11</v>
      </c>
      <c r="H7695" s="35">
        <f t="shared" si="506"/>
        <v>9</v>
      </c>
      <c r="I7695" s="35" t="str">
        <f t="shared" si="507"/>
        <v>Noviembre</v>
      </c>
    </row>
    <row r="7696" spans="1:9" x14ac:dyDescent="0.3">
      <c r="A7696" s="6" t="s">
        <v>21</v>
      </c>
      <c r="B7696" s="6" t="s">
        <v>56</v>
      </c>
      <c r="C7696" s="6" t="s">
        <v>26</v>
      </c>
      <c r="D7696" s="13">
        <v>44148</v>
      </c>
      <c r="E7696" s="13">
        <v>44151</v>
      </c>
      <c r="F7696" s="35">
        <f t="shared" si="504"/>
        <v>2020</v>
      </c>
      <c r="G7696" s="35">
        <f t="shared" si="505"/>
        <v>11</v>
      </c>
      <c r="H7696" s="35">
        <f t="shared" si="506"/>
        <v>16</v>
      </c>
      <c r="I7696" s="35" t="str">
        <f t="shared" si="507"/>
        <v>Noviembre</v>
      </c>
    </row>
    <row r="7697" spans="1:9" x14ac:dyDescent="0.3">
      <c r="A7697" s="6" t="s">
        <v>21</v>
      </c>
      <c r="B7697" s="6" t="s">
        <v>56</v>
      </c>
      <c r="C7697" s="6" t="s">
        <v>26</v>
      </c>
      <c r="D7697" s="13">
        <v>44155</v>
      </c>
      <c r="E7697" s="13">
        <v>44158</v>
      </c>
      <c r="F7697" s="35">
        <f t="shared" si="504"/>
        <v>2020</v>
      </c>
      <c r="G7697" s="35">
        <f t="shared" si="505"/>
        <v>11</v>
      </c>
      <c r="H7697" s="35">
        <f t="shared" si="506"/>
        <v>23</v>
      </c>
      <c r="I7697" s="35" t="str">
        <f t="shared" si="507"/>
        <v>Noviembre</v>
      </c>
    </row>
    <row r="7698" spans="1:9" x14ac:dyDescent="0.3">
      <c r="A7698" s="6" t="s">
        <v>21</v>
      </c>
      <c r="B7698" s="6" t="s">
        <v>56</v>
      </c>
      <c r="C7698" s="6" t="s">
        <v>26</v>
      </c>
      <c r="D7698" s="13">
        <v>44162</v>
      </c>
      <c r="E7698" s="13">
        <v>44165</v>
      </c>
      <c r="F7698" s="35">
        <f t="shared" si="504"/>
        <v>2020</v>
      </c>
      <c r="G7698" s="35">
        <f t="shared" si="505"/>
        <v>11</v>
      </c>
      <c r="H7698" s="35">
        <f t="shared" si="506"/>
        <v>30</v>
      </c>
      <c r="I7698" s="35" t="str">
        <f t="shared" si="507"/>
        <v>Noviembre</v>
      </c>
    </row>
    <row r="7699" spans="1:9" x14ac:dyDescent="0.3">
      <c r="A7699" s="6" t="s">
        <v>21</v>
      </c>
      <c r="B7699" s="6" t="s">
        <v>56</v>
      </c>
      <c r="C7699" s="6" t="s">
        <v>26</v>
      </c>
      <c r="D7699" s="13">
        <v>44169</v>
      </c>
      <c r="E7699" s="13">
        <v>44172</v>
      </c>
      <c r="F7699" s="35">
        <f t="shared" si="504"/>
        <v>2020</v>
      </c>
      <c r="G7699" s="35">
        <f t="shared" si="505"/>
        <v>12</v>
      </c>
      <c r="H7699" s="35">
        <f t="shared" si="506"/>
        <v>7</v>
      </c>
      <c r="I7699" s="35" t="str">
        <f t="shared" si="507"/>
        <v>Diciembre</v>
      </c>
    </row>
    <row r="7700" spans="1:9" x14ac:dyDescent="0.3">
      <c r="A7700" s="6" t="s">
        <v>21</v>
      </c>
      <c r="B7700" s="6" t="s">
        <v>56</v>
      </c>
      <c r="C7700" s="6" t="s">
        <v>26</v>
      </c>
      <c r="D7700" s="13">
        <v>44176</v>
      </c>
      <c r="E7700" s="13">
        <v>44179</v>
      </c>
      <c r="F7700" s="35">
        <f t="shared" si="504"/>
        <v>2020</v>
      </c>
      <c r="G7700" s="35">
        <f t="shared" si="505"/>
        <v>12</v>
      </c>
      <c r="H7700" s="35">
        <f t="shared" si="506"/>
        <v>14</v>
      </c>
      <c r="I7700" s="35" t="str">
        <f t="shared" si="507"/>
        <v>Diciembre</v>
      </c>
    </row>
    <row r="7701" spans="1:9" x14ac:dyDescent="0.3">
      <c r="A7701" s="6" t="s">
        <v>21</v>
      </c>
      <c r="B7701" s="6" t="s">
        <v>56</v>
      </c>
      <c r="C7701" s="6" t="s">
        <v>26</v>
      </c>
      <c r="D7701" s="13">
        <v>44183</v>
      </c>
      <c r="E7701" s="13">
        <v>44186</v>
      </c>
      <c r="F7701" s="35">
        <f t="shared" si="504"/>
        <v>2020</v>
      </c>
      <c r="G7701" s="35">
        <f t="shared" si="505"/>
        <v>12</v>
      </c>
      <c r="H7701" s="35">
        <f t="shared" si="506"/>
        <v>21</v>
      </c>
      <c r="I7701" s="35" t="str">
        <f t="shared" si="507"/>
        <v>Diciembre</v>
      </c>
    </row>
    <row r="7702" spans="1:9" x14ac:dyDescent="0.3">
      <c r="A7702" s="6" t="s">
        <v>21</v>
      </c>
      <c r="B7702" s="6" t="s">
        <v>56</v>
      </c>
      <c r="C7702" s="6" t="s">
        <v>26</v>
      </c>
      <c r="D7702" s="13">
        <v>44189</v>
      </c>
      <c r="E7702" s="13">
        <v>44193</v>
      </c>
      <c r="F7702" s="35">
        <f t="shared" si="504"/>
        <v>2020</v>
      </c>
      <c r="G7702" s="35">
        <f t="shared" si="505"/>
        <v>12</v>
      </c>
      <c r="H7702" s="35">
        <f t="shared" si="506"/>
        <v>28</v>
      </c>
      <c r="I7702" s="35" t="str">
        <f t="shared" si="507"/>
        <v>Diciembre</v>
      </c>
    </row>
    <row r="7703" spans="1:9" x14ac:dyDescent="0.3">
      <c r="A7703" s="6" t="s">
        <v>21</v>
      </c>
      <c r="B7703" s="6" t="s">
        <v>56</v>
      </c>
      <c r="C7703" s="6" t="s">
        <v>26</v>
      </c>
      <c r="D7703" s="13">
        <v>44195</v>
      </c>
      <c r="E7703" s="13">
        <v>44200</v>
      </c>
      <c r="F7703" s="35">
        <f t="shared" si="504"/>
        <v>2021</v>
      </c>
      <c r="G7703" s="35">
        <f t="shared" si="505"/>
        <v>1</v>
      </c>
      <c r="H7703" s="35">
        <f t="shared" si="506"/>
        <v>4</v>
      </c>
      <c r="I7703" s="35" t="str">
        <f t="shared" si="507"/>
        <v>Enero</v>
      </c>
    </row>
    <row r="7704" spans="1:9" x14ac:dyDescent="0.3">
      <c r="A7704" s="6" t="s">
        <v>21</v>
      </c>
      <c r="B7704" s="6" t="s">
        <v>56</v>
      </c>
      <c r="C7704" s="6" t="s">
        <v>26</v>
      </c>
      <c r="D7704" s="13">
        <v>44204</v>
      </c>
      <c r="E7704" s="13">
        <v>44208</v>
      </c>
      <c r="F7704" s="35">
        <f t="shared" si="504"/>
        <v>2021</v>
      </c>
      <c r="G7704" s="35">
        <f t="shared" si="505"/>
        <v>1</v>
      </c>
      <c r="H7704" s="35">
        <f t="shared" si="506"/>
        <v>12</v>
      </c>
      <c r="I7704" s="35" t="str">
        <f t="shared" si="507"/>
        <v>Enero</v>
      </c>
    </row>
    <row r="7705" spans="1:9" x14ac:dyDescent="0.3">
      <c r="A7705" s="6" t="s">
        <v>21</v>
      </c>
      <c r="B7705" s="6" t="s">
        <v>56</v>
      </c>
      <c r="C7705" s="6" t="s">
        <v>26</v>
      </c>
      <c r="D7705" s="13">
        <v>44211</v>
      </c>
      <c r="E7705" s="13">
        <v>44214</v>
      </c>
      <c r="F7705" s="35">
        <f t="shared" si="504"/>
        <v>2021</v>
      </c>
      <c r="G7705" s="35">
        <f t="shared" si="505"/>
        <v>1</v>
      </c>
      <c r="H7705" s="35">
        <f t="shared" si="506"/>
        <v>18</v>
      </c>
      <c r="I7705" s="35" t="str">
        <f t="shared" si="507"/>
        <v>Enero</v>
      </c>
    </row>
    <row r="7706" spans="1:9" x14ac:dyDescent="0.3">
      <c r="A7706" s="6" t="s">
        <v>21</v>
      </c>
      <c r="B7706" s="6" t="s">
        <v>56</v>
      </c>
      <c r="C7706" s="6" t="s">
        <v>26</v>
      </c>
      <c r="D7706" s="13">
        <v>44218</v>
      </c>
      <c r="E7706" s="13">
        <v>44221</v>
      </c>
      <c r="F7706" s="35">
        <f t="shared" si="504"/>
        <v>2021</v>
      </c>
      <c r="G7706" s="35">
        <f t="shared" si="505"/>
        <v>1</v>
      </c>
      <c r="H7706" s="35">
        <f t="shared" si="506"/>
        <v>25</v>
      </c>
      <c r="I7706" s="35" t="str">
        <f t="shared" si="507"/>
        <v>Enero</v>
      </c>
    </row>
    <row r="7707" spans="1:9" x14ac:dyDescent="0.3">
      <c r="A7707" s="6" t="s">
        <v>21</v>
      </c>
      <c r="B7707" s="6" t="s">
        <v>56</v>
      </c>
      <c r="C7707" s="6" t="s">
        <v>26</v>
      </c>
      <c r="D7707" s="13">
        <v>44225</v>
      </c>
      <c r="E7707" s="13">
        <v>44228</v>
      </c>
      <c r="F7707" s="35">
        <f t="shared" si="504"/>
        <v>2021</v>
      </c>
      <c r="G7707" s="35">
        <f t="shared" si="505"/>
        <v>2</v>
      </c>
      <c r="H7707" s="35">
        <f t="shared" si="506"/>
        <v>1</v>
      </c>
      <c r="I7707" s="35" t="str">
        <f t="shared" si="507"/>
        <v>Febrero</v>
      </c>
    </row>
    <row r="7708" spans="1:9" x14ac:dyDescent="0.3">
      <c r="A7708" s="6" t="s">
        <v>21</v>
      </c>
      <c r="B7708" s="6" t="s">
        <v>56</v>
      </c>
      <c r="C7708" s="6" t="s">
        <v>26</v>
      </c>
      <c r="D7708" s="13">
        <v>44232</v>
      </c>
      <c r="E7708" s="13">
        <v>44235</v>
      </c>
      <c r="F7708" s="35">
        <f t="shared" si="504"/>
        <v>2021</v>
      </c>
      <c r="G7708" s="35">
        <f t="shared" si="505"/>
        <v>2</v>
      </c>
      <c r="H7708" s="35">
        <f t="shared" si="506"/>
        <v>8</v>
      </c>
      <c r="I7708" s="35" t="str">
        <f t="shared" si="507"/>
        <v>Febrero</v>
      </c>
    </row>
    <row r="7709" spans="1:9" x14ac:dyDescent="0.3">
      <c r="A7709" s="6" t="s">
        <v>21</v>
      </c>
      <c r="B7709" s="6" t="s">
        <v>56</v>
      </c>
      <c r="C7709" s="6" t="s">
        <v>26</v>
      </c>
      <c r="D7709" s="13">
        <v>44239</v>
      </c>
      <c r="E7709" s="13">
        <v>44242</v>
      </c>
      <c r="F7709" s="35">
        <f t="shared" si="504"/>
        <v>2021</v>
      </c>
      <c r="G7709" s="35">
        <f t="shared" si="505"/>
        <v>2</v>
      </c>
      <c r="H7709" s="35">
        <f t="shared" si="506"/>
        <v>15</v>
      </c>
      <c r="I7709" s="35" t="str">
        <f t="shared" si="507"/>
        <v>Febrero</v>
      </c>
    </row>
    <row r="7710" spans="1:9" x14ac:dyDescent="0.3">
      <c r="A7710" s="6" t="s">
        <v>21</v>
      </c>
      <c r="B7710" s="6" t="s">
        <v>56</v>
      </c>
      <c r="C7710" s="6" t="s">
        <v>26</v>
      </c>
      <c r="D7710" s="13">
        <v>44246</v>
      </c>
      <c r="E7710" s="13">
        <v>44249</v>
      </c>
      <c r="F7710" s="35">
        <f t="shared" si="504"/>
        <v>2021</v>
      </c>
      <c r="G7710" s="35">
        <f t="shared" si="505"/>
        <v>2</v>
      </c>
      <c r="H7710" s="35">
        <f t="shared" si="506"/>
        <v>22</v>
      </c>
      <c r="I7710" s="35" t="str">
        <f t="shared" si="507"/>
        <v>Febrero</v>
      </c>
    </row>
    <row r="7711" spans="1:9" x14ac:dyDescent="0.3">
      <c r="A7711" s="6" t="s">
        <v>21</v>
      </c>
      <c r="B7711" s="6" t="s">
        <v>56</v>
      </c>
      <c r="C7711" s="6" t="s">
        <v>26</v>
      </c>
      <c r="D7711" s="13">
        <v>44253</v>
      </c>
      <c r="E7711" s="13">
        <v>44256</v>
      </c>
      <c r="F7711" s="35">
        <f t="shared" si="504"/>
        <v>2021</v>
      </c>
      <c r="G7711" s="35">
        <f t="shared" si="505"/>
        <v>3</v>
      </c>
      <c r="H7711" s="35">
        <f t="shared" si="506"/>
        <v>1</v>
      </c>
      <c r="I7711" s="35" t="str">
        <f t="shared" si="507"/>
        <v>Marzo</v>
      </c>
    </row>
    <row r="7712" spans="1:9" x14ac:dyDescent="0.3">
      <c r="A7712" s="6" t="s">
        <v>21</v>
      </c>
      <c r="B7712" s="6" t="s">
        <v>56</v>
      </c>
      <c r="C7712" s="6" t="s">
        <v>26</v>
      </c>
      <c r="D7712" s="13">
        <v>44260</v>
      </c>
      <c r="E7712" s="13">
        <v>44263</v>
      </c>
      <c r="F7712" s="35">
        <f t="shared" si="504"/>
        <v>2021</v>
      </c>
      <c r="G7712" s="35">
        <f t="shared" si="505"/>
        <v>3</v>
      </c>
      <c r="H7712" s="35">
        <f t="shared" si="506"/>
        <v>8</v>
      </c>
      <c r="I7712" s="35" t="str">
        <f t="shared" si="507"/>
        <v>Marzo</v>
      </c>
    </row>
    <row r="7713" spans="1:9" x14ac:dyDescent="0.3">
      <c r="A7713" s="6" t="s">
        <v>21</v>
      </c>
      <c r="B7713" s="6" t="s">
        <v>56</v>
      </c>
      <c r="C7713" s="6" t="s">
        <v>26</v>
      </c>
      <c r="D7713" s="13">
        <v>44267</v>
      </c>
      <c r="E7713" s="13">
        <v>44270</v>
      </c>
      <c r="F7713" s="35">
        <f t="shared" si="504"/>
        <v>2021</v>
      </c>
      <c r="G7713" s="35">
        <f t="shared" si="505"/>
        <v>3</v>
      </c>
      <c r="H7713" s="35">
        <f t="shared" si="506"/>
        <v>15</v>
      </c>
      <c r="I7713" s="35" t="str">
        <f t="shared" si="507"/>
        <v>Marzo</v>
      </c>
    </row>
    <row r="7714" spans="1:9" x14ac:dyDescent="0.3">
      <c r="A7714" s="6" t="s">
        <v>21</v>
      </c>
      <c r="B7714" s="6" t="s">
        <v>56</v>
      </c>
      <c r="C7714" s="6" t="s">
        <v>26</v>
      </c>
      <c r="D7714" s="13">
        <v>44274</v>
      </c>
      <c r="E7714" s="13">
        <v>44278</v>
      </c>
      <c r="F7714" s="35">
        <f t="shared" si="504"/>
        <v>2021</v>
      </c>
      <c r="G7714" s="35">
        <f t="shared" si="505"/>
        <v>3</v>
      </c>
      <c r="H7714" s="35">
        <f t="shared" si="506"/>
        <v>23</v>
      </c>
      <c r="I7714" s="35" t="str">
        <f t="shared" si="507"/>
        <v>Marzo</v>
      </c>
    </row>
    <row r="7715" spans="1:9" x14ac:dyDescent="0.3">
      <c r="A7715" s="6" t="s">
        <v>21</v>
      </c>
      <c r="B7715" s="6" t="s">
        <v>56</v>
      </c>
      <c r="C7715" s="6" t="s">
        <v>26</v>
      </c>
      <c r="D7715" s="13">
        <v>44281</v>
      </c>
      <c r="E7715" s="13">
        <v>44284</v>
      </c>
      <c r="F7715" s="35">
        <f t="shared" si="504"/>
        <v>2021</v>
      </c>
      <c r="G7715" s="35">
        <f t="shared" si="505"/>
        <v>3</v>
      </c>
      <c r="H7715" s="35">
        <f t="shared" si="506"/>
        <v>29</v>
      </c>
      <c r="I7715" s="35" t="str">
        <f t="shared" si="507"/>
        <v>Marzo</v>
      </c>
    </row>
    <row r="7716" spans="1:9" x14ac:dyDescent="0.3">
      <c r="A7716" s="6" t="s">
        <v>21</v>
      </c>
      <c r="B7716" s="6" t="s">
        <v>56</v>
      </c>
      <c r="C7716" s="6" t="s">
        <v>26</v>
      </c>
      <c r="D7716" s="13">
        <v>44286</v>
      </c>
      <c r="E7716" s="13">
        <v>44291</v>
      </c>
      <c r="F7716" s="35">
        <f t="shared" si="504"/>
        <v>2021</v>
      </c>
      <c r="G7716" s="35">
        <f t="shared" si="505"/>
        <v>4</v>
      </c>
      <c r="H7716" s="35">
        <f t="shared" si="506"/>
        <v>5</v>
      </c>
      <c r="I7716" s="35" t="str">
        <f t="shared" si="507"/>
        <v>Abril</v>
      </c>
    </row>
    <row r="7717" spans="1:9" x14ac:dyDescent="0.3">
      <c r="A7717" s="6" t="s">
        <v>21</v>
      </c>
      <c r="B7717" s="6" t="s">
        <v>56</v>
      </c>
      <c r="C7717" s="6" t="s">
        <v>26</v>
      </c>
      <c r="D7717" s="13">
        <v>44295</v>
      </c>
      <c r="E7717" s="13">
        <v>44298</v>
      </c>
      <c r="F7717" s="35">
        <f t="shared" si="504"/>
        <v>2021</v>
      </c>
      <c r="G7717" s="35">
        <f t="shared" si="505"/>
        <v>4</v>
      </c>
      <c r="H7717" s="35">
        <f t="shared" si="506"/>
        <v>12</v>
      </c>
      <c r="I7717" s="35" t="str">
        <f t="shared" si="507"/>
        <v>Abril</v>
      </c>
    </row>
    <row r="7718" spans="1:9" x14ac:dyDescent="0.3">
      <c r="A7718" s="6" t="s">
        <v>21</v>
      </c>
      <c r="B7718" s="6" t="s">
        <v>56</v>
      </c>
      <c r="C7718" s="6" t="s">
        <v>26</v>
      </c>
      <c r="D7718" s="13">
        <v>44302</v>
      </c>
      <c r="E7718" s="13">
        <v>44305</v>
      </c>
      <c r="F7718" s="35">
        <f t="shared" si="504"/>
        <v>2021</v>
      </c>
      <c r="G7718" s="35">
        <f t="shared" si="505"/>
        <v>4</v>
      </c>
      <c r="H7718" s="35">
        <f t="shared" si="506"/>
        <v>19</v>
      </c>
      <c r="I7718" s="35" t="str">
        <f t="shared" si="507"/>
        <v>Abril</v>
      </c>
    </row>
    <row r="7719" spans="1:9" x14ac:dyDescent="0.3">
      <c r="A7719" s="6" t="s">
        <v>21</v>
      </c>
      <c r="B7719" s="6" t="s">
        <v>56</v>
      </c>
      <c r="C7719" s="6" t="s">
        <v>26</v>
      </c>
      <c r="D7719" s="13">
        <v>44309</v>
      </c>
      <c r="E7719" s="13">
        <v>44312</v>
      </c>
      <c r="F7719" s="35">
        <f t="shared" si="504"/>
        <v>2021</v>
      </c>
      <c r="G7719" s="35">
        <f t="shared" si="505"/>
        <v>4</v>
      </c>
      <c r="H7719" s="35">
        <f t="shared" si="506"/>
        <v>26</v>
      </c>
      <c r="I7719" s="35" t="str">
        <f t="shared" si="507"/>
        <v>Abril</v>
      </c>
    </row>
    <row r="7720" spans="1:9" x14ac:dyDescent="0.3">
      <c r="A7720" s="6" t="s">
        <v>21</v>
      </c>
      <c r="B7720" s="6" t="s">
        <v>56</v>
      </c>
      <c r="C7720" s="6" t="s">
        <v>26</v>
      </c>
      <c r="D7720" s="13">
        <v>44316</v>
      </c>
      <c r="E7720" s="13">
        <v>44319</v>
      </c>
      <c r="F7720" s="35">
        <f t="shared" si="504"/>
        <v>2021</v>
      </c>
      <c r="G7720" s="35">
        <f t="shared" si="505"/>
        <v>5</v>
      </c>
      <c r="H7720" s="35">
        <f t="shared" si="506"/>
        <v>3</v>
      </c>
      <c r="I7720" s="35" t="str">
        <f t="shared" si="507"/>
        <v>Mayo</v>
      </c>
    </row>
    <row r="7721" spans="1:9" x14ac:dyDescent="0.3">
      <c r="A7721" s="6" t="s">
        <v>21</v>
      </c>
      <c r="B7721" s="6" t="s">
        <v>56</v>
      </c>
      <c r="C7721" s="6" t="s">
        <v>26</v>
      </c>
      <c r="D7721" s="13">
        <v>44323</v>
      </c>
      <c r="E7721" s="13">
        <v>44326</v>
      </c>
      <c r="F7721" s="35">
        <f t="shared" si="504"/>
        <v>2021</v>
      </c>
      <c r="G7721" s="35">
        <f t="shared" si="505"/>
        <v>5</v>
      </c>
      <c r="H7721" s="35">
        <f t="shared" si="506"/>
        <v>10</v>
      </c>
      <c r="I7721" s="35" t="str">
        <f t="shared" si="507"/>
        <v>Mayo</v>
      </c>
    </row>
    <row r="7722" spans="1:9" x14ac:dyDescent="0.3">
      <c r="A7722" s="6" t="s">
        <v>21</v>
      </c>
      <c r="B7722" s="6" t="s">
        <v>56</v>
      </c>
      <c r="C7722" s="6" t="s">
        <v>26</v>
      </c>
      <c r="D7722" s="13">
        <v>44330</v>
      </c>
      <c r="E7722" s="13">
        <v>44334</v>
      </c>
      <c r="F7722" s="35">
        <f t="shared" si="504"/>
        <v>2021</v>
      </c>
      <c r="G7722" s="35">
        <f t="shared" si="505"/>
        <v>5</v>
      </c>
      <c r="H7722" s="35">
        <f t="shared" si="506"/>
        <v>18</v>
      </c>
      <c r="I7722" s="35" t="str">
        <f t="shared" si="507"/>
        <v>Mayo</v>
      </c>
    </row>
    <row r="7723" spans="1:9" x14ac:dyDescent="0.3">
      <c r="A7723" s="6" t="s">
        <v>21</v>
      </c>
      <c r="B7723" s="6" t="s">
        <v>56</v>
      </c>
      <c r="C7723" s="6" t="s">
        <v>26</v>
      </c>
      <c r="D7723" s="13">
        <v>44337</v>
      </c>
      <c r="E7723" s="13">
        <v>44340</v>
      </c>
      <c r="F7723" s="35">
        <f t="shared" si="504"/>
        <v>2021</v>
      </c>
      <c r="G7723" s="35">
        <f t="shared" si="505"/>
        <v>5</v>
      </c>
      <c r="H7723" s="35">
        <f t="shared" si="506"/>
        <v>24</v>
      </c>
      <c r="I7723" s="35" t="str">
        <f t="shared" si="507"/>
        <v>Mayo</v>
      </c>
    </row>
    <row r="7724" spans="1:9" x14ac:dyDescent="0.3">
      <c r="A7724" s="6" t="s">
        <v>21</v>
      </c>
      <c r="B7724" s="6" t="s">
        <v>56</v>
      </c>
      <c r="C7724" s="6" t="s">
        <v>26</v>
      </c>
      <c r="D7724" s="13">
        <v>44344</v>
      </c>
      <c r="E7724" s="13">
        <v>44347</v>
      </c>
      <c r="F7724" s="35">
        <f t="shared" si="504"/>
        <v>2021</v>
      </c>
      <c r="G7724" s="35">
        <f t="shared" si="505"/>
        <v>5</v>
      </c>
      <c r="H7724" s="35">
        <f t="shared" si="506"/>
        <v>31</v>
      </c>
      <c r="I7724" s="35" t="str">
        <f t="shared" si="507"/>
        <v>Mayo</v>
      </c>
    </row>
    <row r="7725" spans="1:9" x14ac:dyDescent="0.3">
      <c r="A7725" s="6" t="s">
        <v>21</v>
      </c>
      <c r="B7725" s="6" t="s">
        <v>56</v>
      </c>
      <c r="C7725" s="6" t="s">
        <v>26</v>
      </c>
      <c r="D7725" s="13">
        <v>44351</v>
      </c>
      <c r="E7725" s="13">
        <v>44355</v>
      </c>
      <c r="F7725" s="35">
        <f t="shared" si="504"/>
        <v>2021</v>
      </c>
      <c r="G7725" s="35">
        <f t="shared" si="505"/>
        <v>6</v>
      </c>
      <c r="H7725" s="35">
        <f t="shared" si="506"/>
        <v>8</v>
      </c>
      <c r="I7725" s="35" t="str">
        <f t="shared" si="507"/>
        <v>Junio</v>
      </c>
    </row>
    <row r="7726" spans="1:9" x14ac:dyDescent="0.3">
      <c r="A7726" s="6" t="s">
        <v>21</v>
      </c>
      <c r="B7726" s="6" t="s">
        <v>56</v>
      </c>
      <c r="C7726" s="6" t="s">
        <v>26</v>
      </c>
      <c r="D7726" s="13">
        <v>44358</v>
      </c>
      <c r="E7726" s="13">
        <v>44362</v>
      </c>
      <c r="F7726" s="35">
        <f t="shared" si="504"/>
        <v>2021</v>
      </c>
      <c r="G7726" s="35">
        <f t="shared" si="505"/>
        <v>6</v>
      </c>
      <c r="H7726" s="35">
        <f t="shared" si="506"/>
        <v>15</v>
      </c>
      <c r="I7726" s="35" t="str">
        <f t="shared" si="507"/>
        <v>Junio</v>
      </c>
    </row>
    <row r="7727" spans="1:9" x14ac:dyDescent="0.3">
      <c r="A7727" s="6" t="s">
        <v>21</v>
      </c>
      <c r="B7727" s="6" t="s">
        <v>56</v>
      </c>
      <c r="C7727" s="6" t="s">
        <v>26</v>
      </c>
      <c r="D7727" s="13">
        <v>44365</v>
      </c>
      <c r="E7727" s="13">
        <v>44368</v>
      </c>
      <c r="F7727" s="35">
        <f t="shared" si="504"/>
        <v>2021</v>
      </c>
      <c r="G7727" s="35">
        <f t="shared" si="505"/>
        <v>6</v>
      </c>
      <c r="H7727" s="35">
        <f t="shared" si="506"/>
        <v>21</v>
      </c>
      <c r="I7727" s="35" t="str">
        <f t="shared" si="507"/>
        <v>Junio</v>
      </c>
    </row>
    <row r="7728" spans="1:9" x14ac:dyDescent="0.3">
      <c r="A7728" s="6" t="s">
        <v>21</v>
      </c>
      <c r="B7728" s="6" t="s">
        <v>56</v>
      </c>
      <c r="C7728" s="6" t="s">
        <v>26</v>
      </c>
      <c r="D7728" s="13">
        <v>44372</v>
      </c>
      <c r="E7728" s="13">
        <v>44375</v>
      </c>
      <c r="F7728" s="35">
        <f t="shared" si="504"/>
        <v>2021</v>
      </c>
      <c r="G7728" s="35">
        <f t="shared" si="505"/>
        <v>6</v>
      </c>
      <c r="H7728" s="35">
        <f t="shared" si="506"/>
        <v>28</v>
      </c>
      <c r="I7728" s="35" t="str">
        <f t="shared" si="507"/>
        <v>Junio</v>
      </c>
    </row>
    <row r="7729" spans="1:9" x14ac:dyDescent="0.3">
      <c r="A7729" s="6" t="s">
        <v>21</v>
      </c>
      <c r="B7729" s="6" t="s">
        <v>56</v>
      </c>
      <c r="C7729" s="6" t="s">
        <v>26</v>
      </c>
      <c r="D7729" s="13">
        <v>44379</v>
      </c>
      <c r="E7729" s="13">
        <v>44383</v>
      </c>
      <c r="F7729" s="35">
        <f t="shared" si="504"/>
        <v>2021</v>
      </c>
      <c r="G7729" s="35">
        <f t="shared" si="505"/>
        <v>7</v>
      </c>
      <c r="H7729" s="35">
        <f t="shared" si="506"/>
        <v>6</v>
      </c>
      <c r="I7729" s="35" t="str">
        <f t="shared" si="507"/>
        <v>Julio</v>
      </c>
    </row>
    <row r="7730" spans="1:9" x14ac:dyDescent="0.3">
      <c r="A7730" s="6" t="s">
        <v>21</v>
      </c>
      <c r="B7730" s="6" t="s">
        <v>56</v>
      </c>
      <c r="C7730" s="6" t="s">
        <v>26</v>
      </c>
      <c r="D7730" s="13">
        <v>44386</v>
      </c>
      <c r="E7730" s="13">
        <v>44389</v>
      </c>
      <c r="F7730" s="35">
        <f t="shared" si="504"/>
        <v>2021</v>
      </c>
      <c r="G7730" s="35">
        <f t="shared" si="505"/>
        <v>7</v>
      </c>
      <c r="H7730" s="35">
        <f t="shared" si="506"/>
        <v>12</v>
      </c>
      <c r="I7730" s="35" t="str">
        <f t="shared" si="507"/>
        <v>Julio</v>
      </c>
    </row>
    <row r="7731" spans="1:9" x14ac:dyDescent="0.3">
      <c r="A7731" s="6" t="s">
        <v>21</v>
      </c>
      <c r="B7731" s="6" t="s">
        <v>56</v>
      </c>
      <c r="C7731" s="6" t="s">
        <v>26</v>
      </c>
      <c r="D7731" s="13">
        <v>44393</v>
      </c>
      <c r="E7731" s="13">
        <v>44396</v>
      </c>
      <c r="F7731" s="35">
        <f t="shared" si="504"/>
        <v>2021</v>
      </c>
      <c r="G7731" s="35">
        <f t="shared" si="505"/>
        <v>7</v>
      </c>
      <c r="H7731" s="35">
        <f t="shared" si="506"/>
        <v>19</v>
      </c>
      <c r="I7731" s="35" t="str">
        <f t="shared" si="507"/>
        <v>Julio</v>
      </c>
    </row>
    <row r="7732" spans="1:9" x14ac:dyDescent="0.3">
      <c r="A7732" s="6" t="s">
        <v>21</v>
      </c>
      <c r="B7732" s="6" t="s">
        <v>56</v>
      </c>
      <c r="C7732" s="6" t="s">
        <v>26</v>
      </c>
      <c r="D7732" s="13">
        <v>44400</v>
      </c>
      <c r="E7732" s="13">
        <v>44403</v>
      </c>
      <c r="F7732" s="35">
        <f t="shared" si="504"/>
        <v>2021</v>
      </c>
      <c r="G7732" s="35">
        <f t="shared" si="505"/>
        <v>7</v>
      </c>
      <c r="H7732" s="35">
        <f t="shared" si="506"/>
        <v>26</v>
      </c>
      <c r="I7732" s="35" t="str">
        <f t="shared" si="507"/>
        <v>Julio</v>
      </c>
    </row>
    <row r="7733" spans="1:9" x14ac:dyDescent="0.3">
      <c r="A7733" s="6" t="s">
        <v>21</v>
      </c>
      <c r="B7733" s="6" t="s">
        <v>56</v>
      </c>
      <c r="C7733" s="6" t="s">
        <v>26</v>
      </c>
      <c r="D7733" s="13">
        <v>44407</v>
      </c>
      <c r="E7733" s="13">
        <v>44410</v>
      </c>
      <c r="F7733" s="35">
        <f t="shared" si="504"/>
        <v>2021</v>
      </c>
      <c r="G7733" s="35">
        <f t="shared" si="505"/>
        <v>8</v>
      </c>
      <c r="H7733" s="35">
        <f t="shared" si="506"/>
        <v>2</v>
      </c>
      <c r="I7733" s="35" t="str">
        <f t="shared" si="507"/>
        <v>Agosto</v>
      </c>
    </row>
    <row r="7734" spans="1:9" s="35" customFormat="1" x14ac:dyDescent="0.3">
      <c r="A7734" s="6" t="s">
        <v>21</v>
      </c>
      <c r="B7734" s="6" t="s">
        <v>56</v>
      </c>
      <c r="C7734" s="6" t="s">
        <v>26</v>
      </c>
      <c r="D7734" s="13">
        <v>44414</v>
      </c>
      <c r="E7734" s="13">
        <v>44417</v>
      </c>
      <c r="F7734" s="35">
        <f t="shared" si="504"/>
        <v>2021</v>
      </c>
      <c r="G7734" s="35">
        <f t="shared" si="505"/>
        <v>8</v>
      </c>
      <c r="H7734" s="35">
        <f t="shared" si="506"/>
        <v>9</v>
      </c>
      <c r="I7734" s="35" t="str">
        <f t="shared" si="507"/>
        <v>Agosto</v>
      </c>
    </row>
    <row r="7735" spans="1:9" s="35" customFormat="1" x14ac:dyDescent="0.3">
      <c r="A7735" s="6" t="s">
        <v>21</v>
      </c>
      <c r="B7735" s="6" t="s">
        <v>56</v>
      </c>
      <c r="C7735" s="6" t="s">
        <v>26</v>
      </c>
      <c r="D7735" s="13">
        <v>44421</v>
      </c>
      <c r="E7735" s="13">
        <v>44425</v>
      </c>
      <c r="F7735" s="35">
        <f t="shared" si="504"/>
        <v>2021</v>
      </c>
      <c r="G7735" s="35">
        <f t="shared" si="505"/>
        <v>8</v>
      </c>
      <c r="H7735" s="35">
        <f t="shared" si="506"/>
        <v>17</v>
      </c>
      <c r="I7735" s="35" t="str">
        <f t="shared" si="507"/>
        <v>Agosto</v>
      </c>
    </row>
    <row r="7736" spans="1:9" s="35" customFormat="1" x14ac:dyDescent="0.3">
      <c r="A7736" s="6" t="s">
        <v>21</v>
      </c>
      <c r="B7736" s="6" t="s">
        <v>56</v>
      </c>
      <c r="C7736" s="6" t="s">
        <v>26</v>
      </c>
      <c r="D7736" s="13">
        <v>44428</v>
      </c>
      <c r="E7736" s="13">
        <v>44431</v>
      </c>
      <c r="F7736" s="35">
        <f t="shared" si="504"/>
        <v>2021</v>
      </c>
      <c r="G7736" s="35">
        <f t="shared" si="505"/>
        <v>8</v>
      </c>
      <c r="H7736" s="35">
        <f t="shared" si="506"/>
        <v>23</v>
      </c>
      <c r="I7736" s="35" t="str">
        <f t="shared" si="507"/>
        <v>Agosto</v>
      </c>
    </row>
    <row r="7737" spans="1:9" s="35" customFormat="1" ht="13.95" customHeight="1" x14ac:dyDescent="0.3">
      <c r="A7737" s="6" t="s">
        <v>21</v>
      </c>
      <c r="B7737" s="6" t="s">
        <v>56</v>
      </c>
      <c r="C7737" s="6" t="s">
        <v>26</v>
      </c>
      <c r="D7737" s="13">
        <v>44435</v>
      </c>
      <c r="E7737" s="13">
        <v>44438</v>
      </c>
      <c r="F7737" s="35">
        <f t="shared" si="504"/>
        <v>2021</v>
      </c>
      <c r="G7737" s="35">
        <f t="shared" si="505"/>
        <v>8</v>
      </c>
      <c r="H7737" s="35">
        <f t="shared" si="506"/>
        <v>30</v>
      </c>
      <c r="I7737" s="35" t="str">
        <f t="shared" si="507"/>
        <v>Agosto</v>
      </c>
    </row>
    <row r="7738" spans="1:9" s="35" customFormat="1" x14ac:dyDescent="0.3">
      <c r="A7738" s="6" t="s">
        <v>21</v>
      </c>
      <c r="B7738" s="6" t="s">
        <v>56</v>
      </c>
      <c r="C7738" s="6" t="s">
        <v>26</v>
      </c>
      <c r="D7738" s="13">
        <v>44442</v>
      </c>
      <c r="E7738" s="13">
        <v>44445</v>
      </c>
      <c r="F7738" s="35">
        <f t="shared" si="504"/>
        <v>2021</v>
      </c>
      <c r="G7738" s="35">
        <f t="shared" si="505"/>
        <v>9</v>
      </c>
      <c r="H7738" s="35">
        <f t="shared" si="506"/>
        <v>6</v>
      </c>
      <c r="I7738" s="35" t="str">
        <f t="shared" si="507"/>
        <v>Septiembre</v>
      </c>
    </row>
    <row r="7739" spans="1:9" s="35" customFormat="1" x14ac:dyDescent="0.3">
      <c r="A7739" s="6" t="s">
        <v>21</v>
      </c>
      <c r="B7739" s="6" t="s">
        <v>56</v>
      </c>
      <c r="C7739" s="6" t="s">
        <v>26</v>
      </c>
      <c r="D7739" s="13">
        <v>44449</v>
      </c>
      <c r="E7739" s="13">
        <v>44452</v>
      </c>
      <c r="F7739" s="35">
        <f t="shared" si="504"/>
        <v>2021</v>
      </c>
      <c r="G7739" s="35">
        <f t="shared" si="505"/>
        <v>9</v>
      </c>
      <c r="H7739" s="35">
        <f t="shared" si="506"/>
        <v>13</v>
      </c>
      <c r="I7739" s="35" t="str">
        <f t="shared" si="507"/>
        <v>Septiembre</v>
      </c>
    </row>
    <row r="7740" spans="1:9" s="35" customFormat="1" x14ac:dyDescent="0.3">
      <c r="A7740" s="6" t="s">
        <v>21</v>
      </c>
      <c r="B7740" s="6" t="s">
        <v>56</v>
      </c>
      <c r="C7740" s="6" t="s">
        <v>26</v>
      </c>
      <c r="D7740" s="13">
        <v>44456</v>
      </c>
      <c r="E7740" s="13">
        <v>44459</v>
      </c>
      <c r="F7740" s="35">
        <f t="shared" si="504"/>
        <v>2021</v>
      </c>
      <c r="G7740" s="35">
        <f t="shared" si="505"/>
        <v>9</v>
      </c>
      <c r="H7740" s="35">
        <f t="shared" si="506"/>
        <v>20</v>
      </c>
      <c r="I7740" s="35" t="str">
        <f t="shared" si="507"/>
        <v>Septiembre</v>
      </c>
    </row>
    <row r="7741" spans="1:9" s="35" customFormat="1" x14ac:dyDescent="0.3">
      <c r="A7741" s="6" t="s">
        <v>21</v>
      </c>
      <c r="B7741" s="6" t="s">
        <v>56</v>
      </c>
      <c r="C7741" s="6" t="s">
        <v>26</v>
      </c>
      <c r="D7741" s="13">
        <v>44463</v>
      </c>
      <c r="E7741" s="13">
        <v>44466</v>
      </c>
      <c r="F7741" s="35">
        <f t="shared" si="504"/>
        <v>2021</v>
      </c>
      <c r="G7741" s="35">
        <f t="shared" si="505"/>
        <v>9</v>
      </c>
      <c r="H7741" s="35">
        <f t="shared" si="506"/>
        <v>27</v>
      </c>
      <c r="I7741" s="35" t="str">
        <f t="shared" si="507"/>
        <v>Septiembre</v>
      </c>
    </row>
    <row r="7742" spans="1:9" s="35" customFormat="1" x14ac:dyDescent="0.3">
      <c r="A7742" s="6" t="s">
        <v>21</v>
      </c>
      <c r="B7742" s="6" t="s">
        <v>56</v>
      </c>
      <c r="C7742" s="6" t="s">
        <v>26</v>
      </c>
      <c r="D7742" s="13">
        <v>44470</v>
      </c>
      <c r="E7742" s="13">
        <v>44473</v>
      </c>
      <c r="F7742" s="35">
        <f t="shared" si="504"/>
        <v>2021</v>
      </c>
      <c r="G7742" s="35">
        <f t="shared" si="505"/>
        <v>10</v>
      </c>
      <c r="H7742" s="35">
        <f t="shared" si="506"/>
        <v>4</v>
      </c>
      <c r="I7742" s="35" t="str">
        <f t="shared" si="507"/>
        <v>Octubre</v>
      </c>
    </row>
    <row r="7743" spans="1:9" s="35" customFormat="1" x14ac:dyDescent="0.3">
      <c r="A7743" s="6" t="s">
        <v>21</v>
      </c>
      <c r="B7743" s="6" t="s">
        <v>56</v>
      </c>
      <c r="C7743" s="6" t="s">
        <v>26</v>
      </c>
      <c r="D7743" s="13">
        <v>44477</v>
      </c>
      <c r="E7743" s="13">
        <v>44480</v>
      </c>
      <c r="F7743" s="35">
        <f t="shared" si="504"/>
        <v>2021</v>
      </c>
      <c r="G7743" s="35">
        <f t="shared" si="505"/>
        <v>10</v>
      </c>
      <c r="H7743" s="35">
        <f t="shared" si="506"/>
        <v>11</v>
      </c>
      <c r="I7743" s="35" t="str">
        <f t="shared" si="507"/>
        <v>Octubre</v>
      </c>
    </row>
    <row r="7744" spans="1:9" s="35" customFormat="1" x14ac:dyDescent="0.3">
      <c r="A7744" s="6" t="s">
        <v>21</v>
      </c>
      <c r="B7744" s="6" t="s">
        <v>56</v>
      </c>
      <c r="C7744" s="6" t="s">
        <v>26</v>
      </c>
      <c r="D7744" s="13">
        <v>44484</v>
      </c>
      <c r="E7744" s="13">
        <v>44488</v>
      </c>
      <c r="F7744" s="35">
        <f t="shared" si="504"/>
        <v>2021</v>
      </c>
      <c r="G7744" s="35">
        <f t="shared" si="505"/>
        <v>10</v>
      </c>
      <c r="H7744" s="35">
        <f t="shared" si="506"/>
        <v>19</v>
      </c>
      <c r="I7744" s="35" t="str">
        <f t="shared" si="507"/>
        <v>Octubre</v>
      </c>
    </row>
    <row r="7745" spans="1:9" s="35" customFormat="1" x14ac:dyDescent="0.3">
      <c r="A7745" s="6" t="s">
        <v>21</v>
      </c>
      <c r="B7745" s="6" t="s">
        <v>56</v>
      </c>
      <c r="C7745" s="6" t="s">
        <v>26</v>
      </c>
      <c r="D7745" s="13">
        <v>44491</v>
      </c>
      <c r="E7745" s="13">
        <v>44494</v>
      </c>
      <c r="F7745" s="35">
        <f t="shared" si="504"/>
        <v>2021</v>
      </c>
      <c r="G7745" s="35">
        <f t="shared" si="505"/>
        <v>10</v>
      </c>
      <c r="H7745" s="35">
        <f t="shared" si="506"/>
        <v>25</v>
      </c>
      <c r="I7745" s="35" t="str">
        <f t="shared" si="507"/>
        <v>Octubre</v>
      </c>
    </row>
    <row r="7746" spans="1:9" s="35" customFormat="1" x14ac:dyDescent="0.3">
      <c r="A7746" s="6" t="s">
        <v>21</v>
      </c>
      <c r="B7746" s="6" t="s">
        <v>56</v>
      </c>
      <c r="C7746" s="6" t="s">
        <v>26</v>
      </c>
      <c r="D7746" s="13">
        <v>44498</v>
      </c>
      <c r="E7746" s="13">
        <v>44502</v>
      </c>
      <c r="F7746" s="35">
        <f t="shared" si="504"/>
        <v>2021</v>
      </c>
      <c r="G7746" s="35">
        <f t="shared" si="505"/>
        <v>11</v>
      </c>
      <c r="H7746" s="35">
        <f t="shared" si="506"/>
        <v>2</v>
      </c>
      <c r="I7746" s="35" t="str">
        <f t="shared" si="507"/>
        <v>Noviembre</v>
      </c>
    </row>
    <row r="7747" spans="1:9" s="35" customFormat="1" x14ac:dyDescent="0.3">
      <c r="A7747" s="6" t="s">
        <v>21</v>
      </c>
      <c r="B7747" s="6" t="s">
        <v>56</v>
      </c>
      <c r="C7747" s="6" t="s">
        <v>26</v>
      </c>
      <c r="D7747" s="13">
        <v>44505</v>
      </c>
      <c r="E7747" s="13">
        <v>44508</v>
      </c>
      <c r="F7747" s="35">
        <f t="shared" ref="F7747:F7810" si="508">YEAR(E7747)</f>
        <v>2021</v>
      </c>
      <c r="G7747" s="35">
        <f t="shared" ref="G7747:G7810" si="509">MONTH(E7747)</f>
        <v>11</v>
      </c>
      <c r="H7747" s="35">
        <f t="shared" ref="H7747:H7810" si="510">DAY(E7747)</f>
        <v>8</v>
      </c>
      <c r="I7747" s="35" t="str">
        <f t="shared" ref="I7747:I7810" si="511">CHOOSE(G7747,"Enero","Febrero","Marzo","Abril","Mayo","Junio","Julio","Agosto","Septiembre","Octubre","Noviembre","Diciembre")</f>
        <v>Noviembre</v>
      </c>
    </row>
    <row r="7748" spans="1:9" s="35" customFormat="1" x14ac:dyDescent="0.3">
      <c r="A7748" s="6" t="s">
        <v>21</v>
      </c>
      <c r="B7748" s="6" t="s">
        <v>56</v>
      </c>
      <c r="C7748" s="6" t="s">
        <v>26</v>
      </c>
      <c r="D7748" s="13">
        <v>44512</v>
      </c>
      <c r="E7748" s="13">
        <v>44516</v>
      </c>
      <c r="F7748" s="35">
        <f t="shared" si="508"/>
        <v>2021</v>
      </c>
      <c r="G7748" s="35">
        <f t="shared" si="509"/>
        <v>11</v>
      </c>
      <c r="H7748" s="35">
        <f t="shared" si="510"/>
        <v>16</v>
      </c>
      <c r="I7748" s="35" t="str">
        <f t="shared" si="511"/>
        <v>Noviembre</v>
      </c>
    </row>
    <row r="7749" spans="1:9" s="35" customFormat="1" x14ac:dyDescent="0.3">
      <c r="A7749" s="6" t="s">
        <v>21</v>
      </c>
      <c r="B7749" s="6" t="s">
        <v>56</v>
      </c>
      <c r="C7749" s="6" t="s">
        <v>26</v>
      </c>
      <c r="D7749" s="13">
        <v>44519</v>
      </c>
      <c r="E7749" s="13">
        <v>44522</v>
      </c>
      <c r="F7749" s="35">
        <f t="shared" si="508"/>
        <v>2021</v>
      </c>
      <c r="G7749" s="35">
        <f t="shared" si="509"/>
        <v>11</v>
      </c>
      <c r="H7749" s="35">
        <f t="shared" si="510"/>
        <v>22</v>
      </c>
      <c r="I7749" s="35" t="str">
        <f t="shared" si="511"/>
        <v>Noviembre</v>
      </c>
    </row>
    <row r="7750" spans="1:9" s="35" customFormat="1" x14ac:dyDescent="0.3">
      <c r="A7750" s="6" t="s">
        <v>21</v>
      </c>
      <c r="B7750" s="6" t="s">
        <v>56</v>
      </c>
      <c r="C7750" s="6" t="s">
        <v>26</v>
      </c>
      <c r="D7750" s="13">
        <v>44526</v>
      </c>
      <c r="E7750" s="13">
        <v>44529</v>
      </c>
      <c r="F7750" s="35">
        <f t="shared" si="508"/>
        <v>2021</v>
      </c>
      <c r="G7750" s="35">
        <f t="shared" si="509"/>
        <v>11</v>
      </c>
      <c r="H7750" s="35">
        <f t="shared" si="510"/>
        <v>29</v>
      </c>
      <c r="I7750" s="35" t="str">
        <f t="shared" si="511"/>
        <v>Noviembre</v>
      </c>
    </row>
    <row r="7751" spans="1:9" s="35" customFormat="1" x14ac:dyDescent="0.3">
      <c r="A7751" s="6" t="s">
        <v>21</v>
      </c>
      <c r="B7751" s="6" t="s">
        <v>56</v>
      </c>
      <c r="C7751" s="6" t="s">
        <v>26</v>
      </c>
      <c r="D7751" s="13">
        <v>44533</v>
      </c>
      <c r="E7751" s="13">
        <v>44536</v>
      </c>
      <c r="F7751" s="35">
        <f t="shared" si="508"/>
        <v>2021</v>
      </c>
      <c r="G7751" s="35">
        <f t="shared" si="509"/>
        <v>12</v>
      </c>
      <c r="H7751" s="35">
        <f t="shared" si="510"/>
        <v>6</v>
      </c>
      <c r="I7751" s="35" t="str">
        <f t="shared" si="511"/>
        <v>Diciembre</v>
      </c>
    </row>
    <row r="7752" spans="1:9" s="35" customFormat="1" x14ac:dyDescent="0.3">
      <c r="A7752" s="6" t="s">
        <v>21</v>
      </c>
      <c r="B7752" s="6" t="s">
        <v>56</v>
      </c>
      <c r="C7752" s="6" t="s">
        <v>26</v>
      </c>
      <c r="D7752" s="13">
        <v>44540</v>
      </c>
      <c r="E7752" s="13">
        <v>44543</v>
      </c>
      <c r="F7752" s="35">
        <f t="shared" si="508"/>
        <v>2021</v>
      </c>
      <c r="G7752" s="35">
        <f t="shared" si="509"/>
        <v>12</v>
      </c>
      <c r="H7752" s="35">
        <f t="shared" si="510"/>
        <v>13</v>
      </c>
      <c r="I7752" s="35" t="str">
        <f t="shared" si="511"/>
        <v>Diciembre</v>
      </c>
    </row>
    <row r="7753" spans="1:9" s="35" customFormat="1" x14ac:dyDescent="0.3">
      <c r="A7753" s="6" t="s">
        <v>21</v>
      </c>
      <c r="B7753" s="6" t="s">
        <v>56</v>
      </c>
      <c r="C7753" s="6" t="s">
        <v>26</v>
      </c>
      <c r="D7753" s="13">
        <v>44547</v>
      </c>
      <c r="E7753" s="13">
        <v>44550</v>
      </c>
      <c r="F7753" s="35">
        <f t="shared" si="508"/>
        <v>2021</v>
      </c>
      <c r="G7753" s="35">
        <f t="shared" si="509"/>
        <v>12</v>
      </c>
      <c r="H7753" s="35">
        <f t="shared" si="510"/>
        <v>20</v>
      </c>
      <c r="I7753" s="35" t="str">
        <f t="shared" si="511"/>
        <v>Diciembre</v>
      </c>
    </row>
    <row r="7754" spans="1:9" s="35" customFormat="1" x14ac:dyDescent="0.3">
      <c r="A7754" s="6" t="s">
        <v>21</v>
      </c>
      <c r="B7754" s="6" t="s">
        <v>56</v>
      </c>
      <c r="C7754" s="6" t="s">
        <v>26</v>
      </c>
      <c r="D7754" s="13">
        <v>44554</v>
      </c>
      <c r="E7754" s="13">
        <v>44557</v>
      </c>
      <c r="F7754" s="35">
        <f t="shared" si="508"/>
        <v>2021</v>
      </c>
      <c r="G7754" s="35">
        <f t="shared" si="509"/>
        <v>12</v>
      </c>
      <c r="H7754" s="35">
        <f t="shared" si="510"/>
        <v>27</v>
      </c>
      <c r="I7754" s="35" t="str">
        <f t="shared" si="511"/>
        <v>Diciembre</v>
      </c>
    </row>
    <row r="7755" spans="1:9" s="35" customFormat="1" x14ac:dyDescent="0.3">
      <c r="A7755" s="6" t="s">
        <v>21</v>
      </c>
      <c r="B7755" s="6" t="s">
        <v>56</v>
      </c>
      <c r="C7755" s="6" t="s">
        <v>26</v>
      </c>
      <c r="D7755" s="13">
        <v>44560</v>
      </c>
      <c r="E7755" s="13">
        <v>44564</v>
      </c>
      <c r="F7755" s="35">
        <f t="shared" si="508"/>
        <v>2022</v>
      </c>
      <c r="G7755" s="35">
        <f t="shared" si="509"/>
        <v>1</v>
      </c>
      <c r="H7755" s="35">
        <f t="shared" si="510"/>
        <v>3</v>
      </c>
      <c r="I7755" s="35" t="str">
        <f t="shared" si="511"/>
        <v>Enero</v>
      </c>
    </row>
    <row r="7756" spans="1:9" s="35" customFormat="1" x14ac:dyDescent="0.3">
      <c r="A7756" s="6" t="s">
        <v>21</v>
      </c>
      <c r="B7756" s="6" t="s">
        <v>56</v>
      </c>
      <c r="C7756" s="6" t="s">
        <v>26</v>
      </c>
      <c r="D7756" s="13">
        <v>44568</v>
      </c>
      <c r="E7756" s="13">
        <v>44572</v>
      </c>
      <c r="F7756" s="35">
        <f t="shared" si="508"/>
        <v>2022</v>
      </c>
      <c r="G7756" s="35">
        <f t="shared" si="509"/>
        <v>1</v>
      </c>
      <c r="H7756" s="35">
        <f t="shared" si="510"/>
        <v>11</v>
      </c>
      <c r="I7756" s="35" t="str">
        <f t="shared" si="511"/>
        <v>Enero</v>
      </c>
    </row>
    <row r="7757" spans="1:9" s="35" customFormat="1" x14ac:dyDescent="0.3">
      <c r="A7757" s="6" t="s">
        <v>21</v>
      </c>
      <c r="B7757" s="6" t="s">
        <v>56</v>
      </c>
      <c r="C7757" s="6" t="s">
        <v>26</v>
      </c>
      <c r="D7757" s="13">
        <v>44575</v>
      </c>
      <c r="E7757" s="13">
        <v>44578</v>
      </c>
      <c r="F7757" s="35">
        <f t="shared" si="508"/>
        <v>2022</v>
      </c>
      <c r="G7757" s="35">
        <f t="shared" si="509"/>
        <v>1</v>
      </c>
      <c r="H7757" s="35">
        <f t="shared" si="510"/>
        <v>17</v>
      </c>
      <c r="I7757" s="35" t="str">
        <f t="shared" si="511"/>
        <v>Enero</v>
      </c>
    </row>
    <row r="7758" spans="1:9" s="35" customFormat="1" x14ac:dyDescent="0.3">
      <c r="A7758" s="6" t="s">
        <v>21</v>
      </c>
      <c r="B7758" s="6" t="s">
        <v>56</v>
      </c>
      <c r="C7758" s="6" t="s">
        <v>26</v>
      </c>
      <c r="D7758" s="13">
        <v>44582</v>
      </c>
      <c r="E7758" s="13">
        <v>44585</v>
      </c>
      <c r="F7758" s="35">
        <f t="shared" si="508"/>
        <v>2022</v>
      </c>
      <c r="G7758" s="35">
        <f t="shared" si="509"/>
        <v>1</v>
      </c>
      <c r="H7758" s="35">
        <f t="shared" si="510"/>
        <v>24</v>
      </c>
      <c r="I7758" s="35" t="str">
        <f t="shared" si="511"/>
        <v>Enero</v>
      </c>
    </row>
    <row r="7759" spans="1:9" s="35" customFormat="1" x14ac:dyDescent="0.3">
      <c r="A7759" s="6" t="s">
        <v>21</v>
      </c>
      <c r="B7759" s="6" t="s">
        <v>56</v>
      </c>
      <c r="C7759" s="6" t="s">
        <v>26</v>
      </c>
      <c r="D7759" s="13">
        <v>44589</v>
      </c>
      <c r="E7759" s="13">
        <v>44592</v>
      </c>
      <c r="F7759" s="35">
        <f t="shared" si="508"/>
        <v>2022</v>
      </c>
      <c r="G7759" s="35">
        <f t="shared" si="509"/>
        <v>1</v>
      </c>
      <c r="H7759" s="35">
        <f t="shared" si="510"/>
        <v>31</v>
      </c>
      <c r="I7759" s="35" t="str">
        <f t="shared" si="511"/>
        <v>Enero</v>
      </c>
    </row>
    <row r="7760" spans="1:9" s="35" customFormat="1" x14ac:dyDescent="0.3">
      <c r="A7760" s="6" t="s">
        <v>21</v>
      </c>
      <c r="B7760" s="6" t="s">
        <v>56</v>
      </c>
      <c r="C7760" s="6" t="s">
        <v>26</v>
      </c>
      <c r="D7760" s="13">
        <v>44596</v>
      </c>
      <c r="E7760" s="13">
        <v>44599</v>
      </c>
      <c r="F7760" s="35">
        <f t="shared" si="508"/>
        <v>2022</v>
      </c>
      <c r="G7760" s="35">
        <f t="shared" si="509"/>
        <v>2</v>
      </c>
      <c r="H7760" s="35">
        <f t="shared" si="510"/>
        <v>7</v>
      </c>
      <c r="I7760" s="35" t="str">
        <f t="shared" si="511"/>
        <v>Febrero</v>
      </c>
    </row>
    <row r="7761" spans="1:9" s="35" customFormat="1" x14ac:dyDescent="0.3">
      <c r="A7761" s="6" t="s">
        <v>21</v>
      </c>
      <c r="B7761" s="6" t="s">
        <v>56</v>
      </c>
      <c r="C7761" s="6" t="s">
        <v>26</v>
      </c>
      <c r="D7761" s="13">
        <v>44603</v>
      </c>
      <c r="E7761" s="13">
        <v>44606</v>
      </c>
      <c r="F7761" s="35">
        <f t="shared" si="508"/>
        <v>2022</v>
      </c>
      <c r="G7761" s="35">
        <f t="shared" si="509"/>
        <v>2</v>
      </c>
      <c r="H7761" s="35">
        <f t="shared" si="510"/>
        <v>14</v>
      </c>
      <c r="I7761" s="35" t="str">
        <f t="shared" si="511"/>
        <v>Febrero</v>
      </c>
    </row>
    <row r="7762" spans="1:9" s="35" customFormat="1" x14ac:dyDescent="0.3">
      <c r="A7762" s="6" t="s">
        <v>21</v>
      </c>
      <c r="B7762" s="6" t="s">
        <v>56</v>
      </c>
      <c r="C7762" s="6" t="s">
        <v>26</v>
      </c>
      <c r="D7762" s="13">
        <v>44610</v>
      </c>
      <c r="E7762" s="13">
        <v>44613</v>
      </c>
      <c r="F7762" s="35">
        <f t="shared" si="508"/>
        <v>2022</v>
      </c>
      <c r="G7762" s="35">
        <f t="shared" si="509"/>
        <v>2</v>
      </c>
      <c r="H7762" s="35">
        <f t="shared" si="510"/>
        <v>21</v>
      </c>
      <c r="I7762" s="35" t="str">
        <f t="shared" si="511"/>
        <v>Febrero</v>
      </c>
    </row>
    <row r="7763" spans="1:9" s="35" customFormat="1" x14ac:dyDescent="0.3">
      <c r="A7763" s="6" t="s">
        <v>21</v>
      </c>
      <c r="B7763" s="6" t="s">
        <v>56</v>
      </c>
      <c r="C7763" s="6" t="s">
        <v>26</v>
      </c>
      <c r="D7763" s="13">
        <v>44617</v>
      </c>
      <c r="E7763" s="13">
        <v>44620</v>
      </c>
      <c r="F7763" s="35">
        <f t="shared" si="508"/>
        <v>2022</v>
      </c>
      <c r="G7763" s="35">
        <f t="shared" si="509"/>
        <v>2</v>
      </c>
      <c r="H7763" s="35">
        <f t="shared" si="510"/>
        <v>28</v>
      </c>
      <c r="I7763" s="35" t="str">
        <f t="shared" si="511"/>
        <v>Febrero</v>
      </c>
    </row>
    <row r="7764" spans="1:9" s="35" customFormat="1" x14ac:dyDescent="0.3">
      <c r="A7764" s="6" t="s">
        <v>21</v>
      </c>
      <c r="B7764" s="6" t="s">
        <v>56</v>
      </c>
      <c r="C7764" s="6" t="s">
        <v>26</v>
      </c>
      <c r="D7764" s="13">
        <v>44624</v>
      </c>
      <c r="E7764" s="13">
        <v>44627</v>
      </c>
      <c r="F7764" s="35">
        <f t="shared" si="508"/>
        <v>2022</v>
      </c>
      <c r="G7764" s="35">
        <f t="shared" si="509"/>
        <v>3</v>
      </c>
      <c r="H7764" s="35">
        <f t="shared" si="510"/>
        <v>7</v>
      </c>
      <c r="I7764" s="35" t="str">
        <f t="shared" si="511"/>
        <v>Marzo</v>
      </c>
    </row>
    <row r="7765" spans="1:9" s="35" customFormat="1" x14ac:dyDescent="0.3">
      <c r="A7765" s="6" t="s">
        <v>21</v>
      </c>
      <c r="B7765" s="6" t="s">
        <v>56</v>
      </c>
      <c r="C7765" s="6" t="s">
        <v>26</v>
      </c>
      <c r="D7765" s="13">
        <v>44631</v>
      </c>
      <c r="E7765" s="13">
        <v>44634</v>
      </c>
      <c r="F7765" s="35">
        <f t="shared" si="508"/>
        <v>2022</v>
      </c>
      <c r="G7765" s="35">
        <f t="shared" si="509"/>
        <v>3</v>
      </c>
      <c r="H7765" s="35">
        <f t="shared" si="510"/>
        <v>14</v>
      </c>
      <c r="I7765" s="35" t="str">
        <f t="shared" si="511"/>
        <v>Marzo</v>
      </c>
    </row>
    <row r="7766" spans="1:9" s="35" customFormat="1" x14ac:dyDescent="0.3">
      <c r="A7766" s="6" t="s">
        <v>21</v>
      </c>
      <c r="B7766" s="6" t="s">
        <v>56</v>
      </c>
      <c r="C7766" s="6" t="s">
        <v>26</v>
      </c>
      <c r="D7766" s="13">
        <v>44638</v>
      </c>
      <c r="E7766" s="13">
        <v>44642</v>
      </c>
      <c r="F7766" s="35">
        <f t="shared" si="508"/>
        <v>2022</v>
      </c>
      <c r="G7766" s="35">
        <f t="shared" si="509"/>
        <v>3</v>
      </c>
      <c r="H7766" s="35">
        <f t="shared" si="510"/>
        <v>22</v>
      </c>
      <c r="I7766" s="35" t="str">
        <f t="shared" si="511"/>
        <v>Marzo</v>
      </c>
    </row>
    <row r="7767" spans="1:9" s="35" customFormat="1" x14ac:dyDescent="0.3">
      <c r="A7767" s="6" t="s">
        <v>21</v>
      </c>
      <c r="B7767" s="6" t="s">
        <v>56</v>
      </c>
      <c r="C7767" s="6" t="s">
        <v>26</v>
      </c>
      <c r="D7767" s="13">
        <v>44645</v>
      </c>
      <c r="E7767" s="13">
        <v>44648</v>
      </c>
      <c r="F7767" s="35">
        <f t="shared" si="508"/>
        <v>2022</v>
      </c>
      <c r="G7767" s="35">
        <f t="shared" si="509"/>
        <v>3</v>
      </c>
      <c r="H7767" s="35">
        <f t="shared" si="510"/>
        <v>28</v>
      </c>
      <c r="I7767" s="35" t="str">
        <f t="shared" si="511"/>
        <v>Marzo</v>
      </c>
    </row>
    <row r="7768" spans="1:9" s="35" customFormat="1" x14ac:dyDescent="0.3">
      <c r="A7768" s="6" t="s">
        <v>21</v>
      </c>
      <c r="B7768" s="6" t="s">
        <v>56</v>
      </c>
      <c r="C7768" s="6" t="s">
        <v>26</v>
      </c>
      <c r="D7768" s="13">
        <v>44652</v>
      </c>
      <c r="E7768" s="13">
        <v>44655</v>
      </c>
      <c r="F7768" s="35">
        <f t="shared" si="508"/>
        <v>2022</v>
      </c>
      <c r="G7768" s="35">
        <f t="shared" si="509"/>
        <v>4</v>
      </c>
      <c r="H7768" s="35">
        <f t="shared" si="510"/>
        <v>4</v>
      </c>
      <c r="I7768" s="35" t="str">
        <f t="shared" si="511"/>
        <v>Abril</v>
      </c>
    </row>
    <row r="7769" spans="1:9" s="35" customFormat="1" x14ac:dyDescent="0.3">
      <c r="A7769" s="6" t="s">
        <v>21</v>
      </c>
      <c r="B7769" s="6" t="s">
        <v>56</v>
      </c>
      <c r="C7769" s="6" t="s">
        <v>26</v>
      </c>
      <c r="D7769" s="13">
        <v>44659</v>
      </c>
      <c r="E7769" s="13">
        <v>44662</v>
      </c>
      <c r="F7769" s="35">
        <f t="shared" si="508"/>
        <v>2022</v>
      </c>
      <c r="G7769" s="35">
        <f t="shared" si="509"/>
        <v>4</v>
      </c>
      <c r="H7769" s="35">
        <f t="shared" si="510"/>
        <v>11</v>
      </c>
      <c r="I7769" s="35" t="str">
        <f t="shared" si="511"/>
        <v>Abril</v>
      </c>
    </row>
    <row r="7770" spans="1:9" s="35" customFormat="1" x14ac:dyDescent="0.3">
      <c r="A7770" s="6" t="s">
        <v>21</v>
      </c>
      <c r="B7770" s="6" t="s">
        <v>56</v>
      </c>
      <c r="C7770" s="6" t="s">
        <v>26</v>
      </c>
      <c r="D7770" s="13">
        <v>44664</v>
      </c>
      <c r="E7770" s="13">
        <v>44669</v>
      </c>
      <c r="F7770" s="35">
        <f t="shared" si="508"/>
        <v>2022</v>
      </c>
      <c r="G7770" s="35">
        <f t="shared" si="509"/>
        <v>4</v>
      </c>
      <c r="H7770" s="35">
        <f t="shared" si="510"/>
        <v>18</v>
      </c>
      <c r="I7770" s="35" t="str">
        <f t="shared" si="511"/>
        <v>Abril</v>
      </c>
    </row>
    <row r="7771" spans="1:9" s="35" customFormat="1" x14ac:dyDescent="0.3">
      <c r="A7771" s="6" t="s">
        <v>21</v>
      </c>
      <c r="B7771" s="6" t="s">
        <v>56</v>
      </c>
      <c r="C7771" s="6" t="s">
        <v>26</v>
      </c>
      <c r="D7771" s="13">
        <v>44673</v>
      </c>
      <c r="E7771" s="13">
        <v>44676</v>
      </c>
      <c r="F7771" s="35">
        <f t="shared" si="508"/>
        <v>2022</v>
      </c>
      <c r="G7771" s="35">
        <f t="shared" si="509"/>
        <v>4</v>
      </c>
      <c r="H7771" s="35">
        <f t="shared" si="510"/>
        <v>25</v>
      </c>
      <c r="I7771" s="35" t="str">
        <f t="shared" si="511"/>
        <v>Abril</v>
      </c>
    </row>
    <row r="7772" spans="1:9" s="35" customFormat="1" x14ac:dyDescent="0.3">
      <c r="A7772" s="6" t="s">
        <v>21</v>
      </c>
      <c r="B7772" s="6" t="s">
        <v>56</v>
      </c>
      <c r="C7772" s="6" t="s">
        <v>26</v>
      </c>
      <c r="D7772" s="13">
        <v>44680</v>
      </c>
      <c r="E7772" s="13">
        <v>44683</v>
      </c>
      <c r="F7772" s="35">
        <f t="shared" si="508"/>
        <v>2022</v>
      </c>
      <c r="G7772" s="35">
        <f t="shared" si="509"/>
        <v>5</v>
      </c>
      <c r="H7772" s="35">
        <f t="shared" si="510"/>
        <v>2</v>
      </c>
      <c r="I7772" s="35" t="str">
        <f t="shared" si="511"/>
        <v>Mayo</v>
      </c>
    </row>
    <row r="7773" spans="1:9" s="35" customFormat="1" x14ac:dyDescent="0.3">
      <c r="A7773" s="6" t="s">
        <v>21</v>
      </c>
      <c r="B7773" s="6" t="s">
        <v>56</v>
      </c>
      <c r="C7773" s="6" t="s">
        <v>26</v>
      </c>
      <c r="D7773" s="13">
        <v>44687</v>
      </c>
      <c r="E7773" s="13">
        <v>44690</v>
      </c>
      <c r="F7773" s="35">
        <f t="shared" si="508"/>
        <v>2022</v>
      </c>
      <c r="G7773" s="35">
        <f t="shared" si="509"/>
        <v>5</v>
      </c>
      <c r="H7773" s="35">
        <f t="shared" si="510"/>
        <v>9</v>
      </c>
      <c r="I7773" s="35" t="str">
        <f t="shared" si="511"/>
        <v>Mayo</v>
      </c>
    </row>
    <row r="7774" spans="1:9" s="35" customFormat="1" x14ac:dyDescent="0.3">
      <c r="A7774" s="6" t="s">
        <v>21</v>
      </c>
      <c r="B7774" s="6" t="s">
        <v>56</v>
      </c>
      <c r="C7774" s="6" t="s">
        <v>26</v>
      </c>
      <c r="D7774" s="13">
        <v>44694</v>
      </c>
      <c r="E7774" s="13">
        <v>44697</v>
      </c>
      <c r="F7774" s="35">
        <f t="shared" si="508"/>
        <v>2022</v>
      </c>
      <c r="G7774" s="35">
        <f t="shared" si="509"/>
        <v>5</v>
      </c>
      <c r="H7774" s="35">
        <f t="shared" si="510"/>
        <v>16</v>
      </c>
      <c r="I7774" s="35" t="str">
        <f t="shared" si="511"/>
        <v>Mayo</v>
      </c>
    </row>
    <row r="7775" spans="1:9" s="35" customFormat="1" x14ac:dyDescent="0.3">
      <c r="A7775" s="6" t="s">
        <v>21</v>
      </c>
      <c r="B7775" s="6" t="s">
        <v>56</v>
      </c>
      <c r="C7775" s="6" t="s">
        <v>26</v>
      </c>
      <c r="D7775" s="13">
        <v>44701</v>
      </c>
      <c r="E7775" s="13">
        <v>44704</v>
      </c>
      <c r="F7775" s="35">
        <f t="shared" si="508"/>
        <v>2022</v>
      </c>
      <c r="G7775" s="35">
        <f t="shared" si="509"/>
        <v>5</v>
      </c>
      <c r="H7775" s="35">
        <f t="shared" si="510"/>
        <v>23</v>
      </c>
      <c r="I7775" s="35" t="str">
        <f t="shared" si="511"/>
        <v>Mayo</v>
      </c>
    </row>
    <row r="7776" spans="1:9" s="35" customFormat="1" x14ac:dyDescent="0.3">
      <c r="A7776" s="6" t="s">
        <v>21</v>
      </c>
      <c r="B7776" s="6" t="s">
        <v>56</v>
      </c>
      <c r="C7776" s="6" t="s">
        <v>26</v>
      </c>
      <c r="D7776" s="13">
        <v>44708</v>
      </c>
      <c r="E7776" s="13">
        <v>44712</v>
      </c>
      <c r="F7776" s="35">
        <f t="shared" si="508"/>
        <v>2022</v>
      </c>
      <c r="G7776" s="35">
        <f t="shared" si="509"/>
        <v>5</v>
      </c>
      <c r="H7776" s="35">
        <f t="shared" si="510"/>
        <v>31</v>
      </c>
      <c r="I7776" s="35" t="str">
        <f t="shared" si="511"/>
        <v>Mayo</v>
      </c>
    </row>
    <row r="7777" spans="1:9" s="35" customFormat="1" x14ac:dyDescent="0.3">
      <c r="A7777" s="6" t="s">
        <v>21</v>
      </c>
      <c r="B7777" s="6" t="s">
        <v>56</v>
      </c>
      <c r="C7777" s="6" t="s">
        <v>26</v>
      </c>
      <c r="D7777" s="13">
        <v>44715</v>
      </c>
      <c r="E7777" s="13">
        <v>44718</v>
      </c>
      <c r="F7777" s="35">
        <f t="shared" si="508"/>
        <v>2022</v>
      </c>
      <c r="G7777" s="35">
        <f t="shared" si="509"/>
        <v>6</v>
      </c>
      <c r="H7777" s="35">
        <f t="shared" si="510"/>
        <v>6</v>
      </c>
      <c r="I7777" s="35" t="str">
        <f t="shared" si="511"/>
        <v>Junio</v>
      </c>
    </row>
    <row r="7778" spans="1:9" s="35" customFormat="1" x14ac:dyDescent="0.3">
      <c r="A7778" s="6" t="s">
        <v>21</v>
      </c>
      <c r="B7778" s="6" t="s">
        <v>56</v>
      </c>
      <c r="C7778" s="6" t="s">
        <v>26</v>
      </c>
      <c r="D7778" s="13">
        <v>44722</v>
      </c>
      <c r="E7778" s="13">
        <v>44725</v>
      </c>
      <c r="F7778" s="35">
        <f t="shared" si="508"/>
        <v>2022</v>
      </c>
      <c r="G7778" s="35">
        <f t="shared" si="509"/>
        <v>6</v>
      </c>
      <c r="H7778" s="35">
        <f t="shared" si="510"/>
        <v>13</v>
      </c>
      <c r="I7778" s="35" t="str">
        <f t="shared" si="511"/>
        <v>Junio</v>
      </c>
    </row>
    <row r="7779" spans="1:9" s="35" customFormat="1" x14ac:dyDescent="0.3">
      <c r="A7779" s="6" t="s">
        <v>21</v>
      </c>
      <c r="B7779" s="6" t="s">
        <v>56</v>
      </c>
      <c r="C7779" s="6" t="s">
        <v>26</v>
      </c>
      <c r="D7779" s="13">
        <v>44729</v>
      </c>
      <c r="E7779" s="13">
        <v>44733</v>
      </c>
      <c r="F7779" s="35">
        <f t="shared" si="508"/>
        <v>2022</v>
      </c>
      <c r="G7779" s="35">
        <f t="shared" si="509"/>
        <v>6</v>
      </c>
      <c r="H7779" s="35">
        <f t="shared" si="510"/>
        <v>21</v>
      </c>
      <c r="I7779" s="35" t="str">
        <f t="shared" si="511"/>
        <v>Junio</v>
      </c>
    </row>
    <row r="7780" spans="1:9" s="35" customFormat="1" x14ac:dyDescent="0.3">
      <c r="A7780" s="6" t="s">
        <v>21</v>
      </c>
      <c r="B7780" s="6" t="s">
        <v>56</v>
      </c>
      <c r="C7780" s="6" t="s">
        <v>26</v>
      </c>
      <c r="D7780" s="13">
        <v>44736</v>
      </c>
      <c r="E7780" s="13">
        <v>44740</v>
      </c>
      <c r="F7780" s="35">
        <f t="shared" si="508"/>
        <v>2022</v>
      </c>
      <c r="G7780" s="35">
        <f t="shared" si="509"/>
        <v>6</v>
      </c>
      <c r="H7780" s="35">
        <f t="shared" si="510"/>
        <v>28</v>
      </c>
      <c r="I7780" s="35" t="str">
        <f t="shared" si="511"/>
        <v>Junio</v>
      </c>
    </row>
    <row r="7781" spans="1:9" s="35" customFormat="1" x14ac:dyDescent="0.3">
      <c r="A7781" s="6" t="s">
        <v>21</v>
      </c>
      <c r="B7781" s="6" t="s">
        <v>56</v>
      </c>
      <c r="C7781" s="6" t="s">
        <v>26</v>
      </c>
      <c r="D7781" s="13">
        <v>44743</v>
      </c>
      <c r="E7781" s="13">
        <v>44747</v>
      </c>
      <c r="F7781" s="35">
        <f t="shared" si="508"/>
        <v>2022</v>
      </c>
      <c r="G7781" s="35">
        <f t="shared" si="509"/>
        <v>7</v>
      </c>
      <c r="H7781" s="35">
        <f t="shared" si="510"/>
        <v>5</v>
      </c>
      <c r="I7781" s="35" t="str">
        <f t="shared" si="511"/>
        <v>Julio</v>
      </c>
    </row>
    <row r="7782" spans="1:9" s="35" customFormat="1" x14ac:dyDescent="0.3">
      <c r="A7782" s="6" t="s">
        <v>21</v>
      </c>
      <c r="B7782" s="6" t="s">
        <v>56</v>
      </c>
      <c r="C7782" s="6" t="s">
        <v>26</v>
      </c>
      <c r="D7782" s="13">
        <v>44750</v>
      </c>
      <c r="E7782" s="13">
        <v>44753</v>
      </c>
      <c r="F7782" s="35">
        <f t="shared" si="508"/>
        <v>2022</v>
      </c>
      <c r="G7782" s="35">
        <f t="shared" si="509"/>
        <v>7</v>
      </c>
      <c r="H7782" s="35">
        <f t="shared" si="510"/>
        <v>11</v>
      </c>
      <c r="I7782" s="35" t="str">
        <f t="shared" si="511"/>
        <v>Julio</v>
      </c>
    </row>
    <row r="7783" spans="1:9" s="35" customFormat="1" x14ac:dyDescent="0.3">
      <c r="A7783" s="6" t="s">
        <v>21</v>
      </c>
      <c r="B7783" s="6" t="s">
        <v>56</v>
      </c>
      <c r="C7783" s="6" t="s">
        <v>26</v>
      </c>
      <c r="D7783" s="13">
        <v>44757</v>
      </c>
      <c r="E7783" s="13">
        <v>44760</v>
      </c>
      <c r="F7783" s="35">
        <f t="shared" si="508"/>
        <v>2022</v>
      </c>
      <c r="G7783" s="35">
        <f t="shared" si="509"/>
        <v>7</v>
      </c>
      <c r="H7783" s="35">
        <f t="shared" si="510"/>
        <v>18</v>
      </c>
      <c r="I7783" s="35" t="str">
        <f t="shared" si="511"/>
        <v>Julio</v>
      </c>
    </row>
    <row r="7784" spans="1:9" s="35" customFormat="1" x14ac:dyDescent="0.3">
      <c r="A7784" s="6" t="s">
        <v>21</v>
      </c>
      <c r="B7784" s="6" t="s">
        <v>56</v>
      </c>
      <c r="C7784" s="6" t="s">
        <v>26</v>
      </c>
      <c r="D7784" s="13">
        <v>44764</v>
      </c>
      <c r="E7784" s="13">
        <v>44767</v>
      </c>
      <c r="F7784" s="35">
        <f t="shared" si="508"/>
        <v>2022</v>
      </c>
      <c r="G7784" s="35">
        <f t="shared" si="509"/>
        <v>7</v>
      </c>
      <c r="H7784" s="35">
        <f t="shared" si="510"/>
        <v>25</v>
      </c>
      <c r="I7784" s="35" t="str">
        <f t="shared" si="511"/>
        <v>Julio</v>
      </c>
    </row>
    <row r="7785" spans="1:9" s="35" customFormat="1" x14ac:dyDescent="0.3">
      <c r="A7785" s="6" t="s">
        <v>21</v>
      </c>
      <c r="B7785" s="6" t="s">
        <v>56</v>
      </c>
      <c r="C7785" s="6" t="s">
        <v>26</v>
      </c>
      <c r="D7785" s="13">
        <v>44771</v>
      </c>
      <c r="E7785" s="13">
        <v>44774</v>
      </c>
      <c r="F7785" s="35">
        <f t="shared" si="508"/>
        <v>2022</v>
      </c>
      <c r="G7785" s="35">
        <f t="shared" si="509"/>
        <v>8</v>
      </c>
      <c r="H7785" s="35">
        <f t="shared" si="510"/>
        <v>1</v>
      </c>
      <c r="I7785" s="35" t="str">
        <f t="shared" si="511"/>
        <v>Agosto</v>
      </c>
    </row>
    <row r="7786" spans="1:9" s="35" customFormat="1" x14ac:dyDescent="0.3">
      <c r="A7786" s="6" t="s">
        <v>21</v>
      </c>
      <c r="B7786" s="6" t="s">
        <v>56</v>
      </c>
      <c r="C7786" s="6" t="s">
        <v>26</v>
      </c>
      <c r="D7786" s="13">
        <v>44778</v>
      </c>
      <c r="E7786" s="13">
        <v>44781</v>
      </c>
      <c r="F7786" s="35">
        <f t="shared" si="508"/>
        <v>2022</v>
      </c>
      <c r="G7786" s="35">
        <f t="shared" si="509"/>
        <v>8</v>
      </c>
      <c r="H7786" s="35">
        <f t="shared" si="510"/>
        <v>8</v>
      </c>
      <c r="I7786" s="35" t="str">
        <f t="shared" si="511"/>
        <v>Agosto</v>
      </c>
    </row>
    <row r="7787" spans="1:9" s="35" customFormat="1" x14ac:dyDescent="0.3">
      <c r="A7787" s="6" t="s">
        <v>21</v>
      </c>
      <c r="B7787" s="6" t="s">
        <v>56</v>
      </c>
      <c r="C7787" s="6" t="s">
        <v>26</v>
      </c>
      <c r="D7787" s="13">
        <v>44785</v>
      </c>
      <c r="E7787" s="13">
        <v>44789</v>
      </c>
      <c r="F7787" s="35">
        <f t="shared" si="508"/>
        <v>2022</v>
      </c>
      <c r="G7787" s="35">
        <f t="shared" si="509"/>
        <v>8</v>
      </c>
      <c r="H7787" s="35">
        <f t="shared" si="510"/>
        <v>16</v>
      </c>
      <c r="I7787" s="35" t="str">
        <f t="shared" si="511"/>
        <v>Agosto</v>
      </c>
    </row>
    <row r="7788" spans="1:9" s="35" customFormat="1" x14ac:dyDescent="0.3">
      <c r="A7788" s="6" t="s">
        <v>21</v>
      </c>
      <c r="B7788" s="6" t="s">
        <v>56</v>
      </c>
      <c r="C7788" s="6" t="s">
        <v>26</v>
      </c>
      <c r="D7788" s="13">
        <v>44792</v>
      </c>
      <c r="E7788" s="13">
        <v>44795</v>
      </c>
      <c r="F7788" s="35">
        <f t="shared" si="508"/>
        <v>2022</v>
      </c>
      <c r="G7788" s="35">
        <f t="shared" si="509"/>
        <v>8</v>
      </c>
      <c r="H7788" s="35">
        <f t="shared" si="510"/>
        <v>22</v>
      </c>
      <c r="I7788" s="35" t="str">
        <f t="shared" si="511"/>
        <v>Agosto</v>
      </c>
    </row>
    <row r="7789" spans="1:9" s="35" customFormat="1" x14ac:dyDescent="0.3">
      <c r="A7789" s="6" t="s">
        <v>21</v>
      </c>
      <c r="B7789" s="6" t="s">
        <v>56</v>
      </c>
      <c r="C7789" s="6" t="s">
        <v>26</v>
      </c>
      <c r="D7789" s="13">
        <v>44799</v>
      </c>
      <c r="E7789" s="13">
        <v>44802</v>
      </c>
      <c r="F7789" s="35">
        <f t="shared" si="508"/>
        <v>2022</v>
      </c>
      <c r="G7789" s="35">
        <f t="shared" si="509"/>
        <v>8</v>
      </c>
      <c r="H7789" s="35">
        <f t="shared" si="510"/>
        <v>29</v>
      </c>
      <c r="I7789" s="35" t="str">
        <f t="shared" si="511"/>
        <v>Agosto</v>
      </c>
    </row>
    <row r="7790" spans="1:9" s="35" customFormat="1" x14ac:dyDescent="0.3">
      <c r="A7790" s="6" t="s">
        <v>21</v>
      </c>
      <c r="B7790" s="6" t="s">
        <v>56</v>
      </c>
      <c r="C7790" s="6" t="s">
        <v>26</v>
      </c>
      <c r="D7790" s="13">
        <v>44806</v>
      </c>
      <c r="E7790" s="13">
        <v>44809</v>
      </c>
      <c r="F7790" s="35">
        <f t="shared" si="508"/>
        <v>2022</v>
      </c>
      <c r="G7790" s="35">
        <f t="shared" si="509"/>
        <v>9</v>
      </c>
      <c r="H7790" s="35">
        <f t="shared" si="510"/>
        <v>5</v>
      </c>
      <c r="I7790" s="35" t="str">
        <f t="shared" si="511"/>
        <v>Septiembre</v>
      </c>
    </row>
    <row r="7791" spans="1:9" s="35" customFormat="1" x14ac:dyDescent="0.3">
      <c r="A7791" s="6" t="s">
        <v>21</v>
      </c>
      <c r="B7791" s="6" t="s">
        <v>56</v>
      </c>
      <c r="C7791" s="6" t="s">
        <v>26</v>
      </c>
      <c r="D7791" s="13">
        <v>44813</v>
      </c>
      <c r="E7791" s="13">
        <v>44816</v>
      </c>
      <c r="F7791" s="35">
        <f t="shared" si="508"/>
        <v>2022</v>
      </c>
      <c r="G7791" s="35">
        <f t="shared" si="509"/>
        <v>9</v>
      </c>
      <c r="H7791" s="35">
        <f t="shared" si="510"/>
        <v>12</v>
      </c>
      <c r="I7791" s="35" t="str">
        <f t="shared" si="511"/>
        <v>Septiembre</v>
      </c>
    </row>
    <row r="7792" spans="1:9" s="35" customFormat="1" x14ac:dyDescent="0.3">
      <c r="A7792" s="6" t="s">
        <v>21</v>
      </c>
      <c r="B7792" s="6" t="s">
        <v>56</v>
      </c>
      <c r="C7792" s="6" t="s">
        <v>26</v>
      </c>
      <c r="D7792" s="13">
        <v>44820</v>
      </c>
      <c r="E7792" s="13">
        <v>44823</v>
      </c>
      <c r="F7792" s="35">
        <f t="shared" si="508"/>
        <v>2022</v>
      </c>
      <c r="G7792" s="35">
        <f t="shared" si="509"/>
        <v>9</v>
      </c>
      <c r="H7792" s="35">
        <f t="shared" si="510"/>
        <v>19</v>
      </c>
      <c r="I7792" s="35" t="str">
        <f t="shared" si="511"/>
        <v>Septiembre</v>
      </c>
    </row>
    <row r="7793" spans="1:9" s="35" customFormat="1" x14ac:dyDescent="0.3">
      <c r="A7793" s="6" t="s">
        <v>21</v>
      </c>
      <c r="B7793" s="6" t="s">
        <v>56</v>
      </c>
      <c r="C7793" s="6" t="s">
        <v>26</v>
      </c>
      <c r="D7793" s="13">
        <v>44827</v>
      </c>
      <c r="E7793" s="13">
        <v>44830</v>
      </c>
      <c r="F7793" s="35">
        <f t="shared" si="508"/>
        <v>2022</v>
      </c>
      <c r="G7793" s="35">
        <f t="shared" si="509"/>
        <v>9</v>
      </c>
      <c r="H7793" s="35">
        <f t="shared" si="510"/>
        <v>26</v>
      </c>
      <c r="I7793" s="35" t="str">
        <f t="shared" si="511"/>
        <v>Septiembre</v>
      </c>
    </row>
    <row r="7794" spans="1:9" s="35" customFormat="1" x14ac:dyDescent="0.3">
      <c r="A7794" s="6" t="s">
        <v>21</v>
      </c>
      <c r="B7794" s="6" t="s">
        <v>56</v>
      </c>
      <c r="C7794" s="6" t="s">
        <v>26</v>
      </c>
      <c r="D7794" s="13">
        <v>44834</v>
      </c>
      <c r="E7794" s="13">
        <v>44837</v>
      </c>
      <c r="F7794" s="35">
        <f t="shared" si="508"/>
        <v>2022</v>
      </c>
      <c r="G7794" s="35">
        <f t="shared" si="509"/>
        <v>10</v>
      </c>
      <c r="H7794" s="35">
        <f t="shared" si="510"/>
        <v>3</v>
      </c>
      <c r="I7794" s="35" t="str">
        <f t="shared" si="511"/>
        <v>Octubre</v>
      </c>
    </row>
    <row r="7795" spans="1:9" s="6" customFormat="1" x14ac:dyDescent="0.3">
      <c r="A7795" s="6" t="s">
        <v>21</v>
      </c>
      <c r="B7795" s="6" t="s">
        <v>56</v>
      </c>
      <c r="C7795" s="6" t="s">
        <v>26</v>
      </c>
      <c r="D7795" s="13">
        <v>44841</v>
      </c>
      <c r="E7795" s="13">
        <v>44844</v>
      </c>
      <c r="F7795" s="35">
        <f t="shared" si="508"/>
        <v>2022</v>
      </c>
      <c r="G7795" s="35">
        <f t="shared" si="509"/>
        <v>10</v>
      </c>
      <c r="H7795" s="35">
        <f t="shared" si="510"/>
        <v>10</v>
      </c>
      <c r="I7795" s="35" t="str">
        <f t="shared" si="511"/>
        <v>Octubre</v>
      </c>
    </row>
    <row r="7796" spans="1:9" s="6" customFormat="1" x14ac:dyDescent="0.3">
      <c r="A7796" s="6" t="s">
        <v>21</v>
      </c>
      <c r="B7796" s="6" t="s">
        <v>56</v>
      </c>
      <c r="C7796" s="6" t="s">
        <v>26</v>
      </c>
      <c r="D7796" s="13">
        <v>44848</v>
      </c>
      <c r="E7796" s="13">
        <v>44852</v>
      </c>
      <c r="F7796" s="35">
        <f t="shared" si="508"/>
        <v>2022</v>
      </c>
      <c r="G7796" s="35">
        <f t="shared" si="509"/>
        <v>10</v>
      </c>
      <c r="H7796" s="35">
        <f t="shared" si="510"/>
        <v>18</v>
      </c>
      <c r="I7796" s="35" t="str">
        <f t="shared" si="511"/>
        <v>Octubre</v>
      </c>
    </row>
    <row r="7797" spans="1:9" s="6" customFormat="1" x14ac:dyDescent="0.3">
      <c r="A7797" s="6" t="s">
        <v>21</v>
      </c>
      <c r="B7797" s="6" t="s">
        <v>56</v>
      </c>
      <c r="C7797" s="6" t="s">
        <v>26</v>
      </c>
      <c r="D7797" s="13">
        <v>44855</v>
      </c>
      <c r="E7797" s="13">
        <v>44858</v>
      </c>
      <c r="F7797" s="35">
        <f t="shared" si="508"/>
        <v>2022</v>
      </c>
      <c r="G7797" s="35">
        <f t="shared" si="509"/>
        <v>10</v>
      </c>
      <c r="H7797" s="35">
        <f t="shared" si="510"/>
        <v>24</v>
      </c>
      <c r="I7797" s="35" t="str">
        <f t="shared" si="511"/>
        <v>Octubre</v>
      </c>
    </row>
    <row r="7798" spans="1:9" s="6" customFormat="1" x14ac:dyDescent="0.3">
      <c r="A7798" s="6" t="s">
        <v>21</v>
      </c>
      <c r="B7798" s="6" t="s">
        <v>56</v>
      </c>
      <c r="C7798" s="6" t="s">
        <v>26</v>
      </c>
      <c r="D7798" s="13">
        <v>44862</v>
      </c>
      <c r="E7798" s="13">
        <v>44865</v>
      </c>
      <c r="F7798" s="35">
        <f t="shared" si="508"/>
        <v>2022</v>
      </c>
      <c r="G7798" s="35">
        <f t="shared" si="509"/>
        <v>10</v>
      </c>
      <c r="H7798" s="35">
        <f t="shared" si="510"/>
        <v>31</v>
      </c>
      <c r="I7798" s="35" t="str">
        <f t="shared" si="511"/>
        <v>Octubre</v>
      </c>
    </row>
    <row r="7799" spans="1:9" s="6" customFormat="1" x14ac:dyDescent="0.3">
      <c r="A7799" s="6" t="s">
        <v>21</v>
      </c>
      <c r="B7799" s="6" t="s">
        <v>56</v>
      </c>
      <c r="C7799" s="6" t="s">
        <v>26</v>
      </c>
      <c r="D7799" s="13">
        <v>44869</v>
      </c>
      <c r="E7799" s="13">
        <v>44873</v>
      </c>
      <c r="F7799" s="35">
        <f t="shared" si="508"/>
        <v>2022</v>
      </c>
      <c r="G7799" s="35">
        <f t="shared" si="509"/>
        <v>11</v>
      </c>
      <c r="H7799" s="35">
        <f t="shared" si="510"/>
        <v>8</v>
      </c>
      <c r="I7799" s="35" t="str">
        <f t="shared" si="511"/>
        <v>Noviembre</v>
      </c>
    </row>
    <row r="7800" spans="1:9" s="6" customFormat="1" x14ac:dyDescent="0.3">
      <c r="A7800" s="6" t="s">
        <v>21</v>
      </c>
      <c r="B7800" s="6" t="s">
        <v>56</v>
      </c>
      <c r="C7800" s="6" t="s">
        <v>26</v>
      </c>
      <c r="D7800" s="13">
        <v>44876</v>
      </c>
      <c r="E7800" s="13">
        <v>44880</v>
      </c>
      <c r="F7800" s="35">
        <f t="shared" si="508"/>
        <v>2022</v>
      </c>
      <c r="G7800" s="35">
        <f t="shared" si="509"/>
        <v>11</v>
      </c>
      <c r="H7800" s="35">
        <f t="shared" si="510"/>
        <v>15</v>
      </c>
      <c r="I7800" s="35" t="str">
        <f t="shared" si="511"/>
        <v>Noviembre</v>
      </c>
    </row>
    <row r="7801" spans="1:9" s="6" customFormat="1" x14ac:dyDescent="0.3">
      <c r="A7801" s="6" t="s">
        <v>21</v>
      </c>
      <c r="B7801" s="6" t="s">
        <v>56</v>
      </c>
      <c r="C7801" s="6" t="s">
        <v>26</v>
      </c>
      <c r="D7801" s="13">
        <v>44883</v>
      </c>
      <c r="E7801" s="13">
        <v>44886</v>
      </c>
      <c r="F7801" s="35">
        <f t="shared" si="508"/>
        <v>2022</v>
      </c>
      <c r="G7801" s="35">
        <f t="shared" si="509"/>
        <v>11</v>
      </c>
      <c r="H7801" s="35">
        <f t="shared" si="510"/>
        <v>21</v>
      </c>
      <c r="I7801" s="35" t="str">
        <f t="shared" si="511"/>
        <v>Noviembre</v>
      </c>
    </row>
    <row r="7802" spans="1:9" s="6" customFormat="1" x14ac:dyDescent="0.3">
      <c r="A7802" s="6" t="s">
        <v>21</v>
      </c>
      <c r="B7802" s="6" t="s">
        <v>56</v>
      </c>
      <c r="C7802" s="6" t="s">
        <v>26</v>
      </c>
      <c r="D7802" s="13">
        <v>44890</v>
      </c>
      <c r="E7802" s="13">
        <v>44893</v>
      </c>
      <c r="F7802" s="35">
        <f t="shared" si="508"/>
        <v>2022</v>
      </c>
      <c r="G7802" s="35">
        <f t="shared" si="509"/>
        <v>11</v>
      </c>
      <c r="H7802" s="35">
        <f t="shared" si="510"/>
        <v>28</v>
      </c>
      <c r="I7802" s="35" t="str">
        <f t="shared" si="511"/>
        <v>Noviembre</v>
      </c>
    </row>
    <row r="7803" spans="1:9" s="6" customFormat="1" x14ac:dyDescent="0.3">
      <c r="A7803" s="6" t="s">
        <v>21</v>
      </c>
      <c r="B7803" s="6" t="s">
        <v>56</v>
      </c>
      <c r="C7803" s="6" t="s">
        <v>26</v>
      </c>
      <c r="D7803" s="13">
        <v>44897</v>
      </c>
      <c r="E7803" s="13">
        <v>44900</v>
      </c>
      <c r="F7803" s="35">
        <f t="shared" si="508"/>
        <v>2022</v>
      </c>
      <c r="G7803" s="35">
        <f t="shared" si="509"/>
        <v>12</v>
      </c>
      <c r="H7803" s="35">
        <f t="shared" si="510"/>
        <v>5</v>
      </c>
      <c r="I7803" s="35" t="str">
        <f t="shared" si="511"/>
        <v>Diciembre</v>
      </c>
    </row>
    <row r="7804" spans="1:9" s="6" customFormat="1" x14ac:dyDescent="0.3">
      <c r="A7804" s="6" t="s">
        <v>21</v>
      </c>
      <c r="B7804" s="6" t="s">
        <v>56</v>
      </c>
      <c r="C7804" s="6" t="s">
        <v>26</v>
      </c>
      <c r="D7804" s="13">
        <v>44904</v>
      </c>
      <c r="E7804" s="13">
        <v>44907</v>
      </c>
      <c r="F7804" s="35">
        <f t="shared" si="508"/>
        <v>2022</v>
      </c>
      <c r="G7804" s="35">
        <f t="shared" si="509"/>
        <v>12</v>
      </c>
      <c r="H7804" s="35">
        <f t="shared" si="510"/>
        <v>12</v>
      </c>
      <c r="I7804" s="35" t="str">
        <f t="shared" si="511"/>
        <v>Diciembre</v>
      </c>
    </row>
    <row r="7805" spans="1:9" s="6" customFormat="1" x14ac:dyDescent="0.3">
      <c r="A7805" s="6" t="s">
        <v>21</v>
      </c>
      <c r="B7805" s="6" t="s">
        <v>56</v>
      </c>
      <c r="C7805" s="6" t="s">
        <v>26</v>
      </c>
      <c r="D7805" s="13">
        <v>44911</v>
      </c>
      <c r="E7805" s="13">
        <v>44914</v>
      </c>
      <c r="F7805" s="35">
        <f t="shared" si="508"/>
        <v>2022</v>
      </c>
      <c r="G7805" s="35">
        <f t="shared" si="509"/>
        <v>12</v>
      </c>
      <c r="H7805" s="35">
        <f t="shared" si="510"/>
        <v>19</v>
      </c>
      <c r="I7805" s="35" t="str">
        <f t="shared" si="511"/>
        <v>Diciembre</v>
      </c>
    </row>
    <row r="7806" spans="1:9" s="6" customFormat="1" x14ac:dyDescent="0.3">
      <c r="A7806" s="6" t="s">
        <v>21</v>
      </c>
      <c r="B7806" s="6" t="s">
        <v>56</v>
      </c>
      <c r="C7806" s="6" t="s">
        <v>26</v>
      </c>
      <c r="D7806" s="13">
        <v>44918</v>
      </c>
      <c r="E7806" s="13">
        <v>44921</v>
      </c>
      <c r="F7806" s="35">
        <f t="shared" si="508"/>
        <v>2022</v>
      </c>
      <c r="G7806" s="35">
        <f t="shared" si="509"/>
        <v>12</v>
      </c>
      <c r="H7806" s="35">
        <f t="shared" si="510"/>
        <v>26</v>
      </c>
      <c r="I7806" s="35" t="str">
        <f t="shared" si="511"/>
        <v>Diciembre</v>
      </c>
    </row>
    <row r="7807" spans="1:9" s="6" customFormat="1" x14ac:dyDescent="0.3">
      <c r="A7807" s="6" t="s">
        <v>21</v>
      </c>
      <c r="B7807" s="6" t="s">
        <v>56</v>
      </c>
      <c r="C7807" s="6" t="s">
        <v>26</v>
      </c>
      <c r="D7807" s="13">
        <v>44925</v>
      </c>
      <c r="E7807" s="13">
        <v>44928</v>
      </c>
      <c r="F7807" s="35">
        <f t="shared" si="508"/>
        <v>2023</v>
      </c>
      <c r="G7807" s="35">
        <f t="shared" si="509"/>
        <v>1</v>
      </c>
      <c r="H7807" s="35">
        <f t="shared" si="510"/>
        <v>2</v>
      </c>
      <c r="I7807" s="35" t="str">
        <f t="shared" si="511"/>
        <v>Enero</v>
      </c>
    </row>
    <row r="7808" spans="1:9" s="6" customFormat="1" x14ac:dyDescent="0.3">
      <c r="A7808" s="6" t="s">
        <v>21</v>
      </c>
      <c r="B7808" s="6" t="s">
        <v>56</v>
      </c>
      <c r="C7808" s="6" t="s">
        <v>26</v>
      </c>
      <c r="D7808" s="13">
        <v>44932</v>
      </c>
      <c r="E7808" s="13">
        <v>44936</v>
      </c>
      <c r="F7808" s="35">
        <f t="shared" si="508"/>
        <v>2023</v>
      </c>
      <c r="G7808" s="35">
        <f t="shared" si="509"/>
        <v>1</v>
      </c>
      <c r="H7808" s="35">
        <f t="shared" si="510"/>
        <v>10</v>
      </c>
      <c r="I7808" s="35" t="str">
        <f t="shared" si="511"/>
        <v>Enero</v>
      </c>
    </row>
    <row r="7809" spans="1:9" s="6" customFormat="1" x14ac:dyDescent="0.3">
      <c r="A7809" s="6" t="s">
        <v>21</v>
      </c>
      <c r="B7809" s="6" t="s">
        <v>56</v>
      </c>
      <c r="C7809" s="6" t="s">
        <v>26</v>
      </c>
      <c r="D7809" s="13">
        <v>44939</v>
      </c>
      <c r="E7809" s="13">
        <v>44942</v>
      </c>
      <c r="F7809" s="35">
        <f t="shared" si="508"/>
        <v>2023</v>
      </c>
      <c r="G7809" s="35">
        <f t="shared" si="509"/>
        <v>1</v>
      </c>
      <c r="H7809" s="35">
        <f t="shared" si="510"/>
        <v>16</v>
      </c>
      <c r="I7809" s="35" t="str">
        <f t="shared" si="511"/>
        <v>Enero</v>
      </c>
    </row>
    <row r="7810" spans="1:9" s="6" customFormat="1" x14ac:dyDescent="0.3">
      <c r="A7810" s="6" t="s">
        <v>21</v>
      </c>
      <c r="B7810" s="6" t="s">
        <v>56</v>
      </c>
      <c r="C7810" s="6" t="s">
        <v>26</v>
      </c>
      <c r="D7810" s="13">
        <v>44946</v>
      </c>
      <c r="E7810" s="13">
        <v>44949</v>
      </c>
      <c r="F7810" s="35">
        <f t="shared" si="508"/>
        <v>2023</v>
      </c>
      <c r="G7810" s="35">
        <f t="shared" si="509"/>
        <v>1</v>
      </c>
      <c r="H7810" s="35">
        <f t="shared" si="510"/>
        <v>23</v>
      </c>
      <c r="I7810" s="35" t="str">
        <f t="shared" si="511"/>
        <v>Enero</v>
      </c>
    </row>
    <row r="7811" spans="1:9" s="6" customFormat="1" x14ac:dyDescent="0.3">
      <c r="A7811" s="6" t="s">
        <v>21</v>
      </c>
      <c r="B7811" s="6" t="s">
        <v>56</v>
      </c>
      <c r="C7811" s="6" t="s">
        <v>26</v>
      </c>
      <c r="D7811" s="13">
        <v>44953</v>
      </c>
      <c r="E7811" s="13">
        <v>44956</v>
      </c>
      <c r="F7811" s="35">
        <f t="shared" ref="F7811:F7874" si="512">YEAR(E7811)</f>
        <v>2023</v>
      </c>
      <c r="G7811" s="35">
        <f t="shared" ref="G7811:G7874" si="513">MONTH(E7811)</f>
        <v>1</v>
      </c>
      <c r="H7811" s="35">
        <f t="shared" ref="H7811:H7874" si="514">DAY(E7811)</f>
        <v>30</v>
      </c>
      <c r="I7811" s="35" t="str">
        <f t="shared" ref="I7811:I7874" si="515">CHOOSE(G7811,"Enero","Febrero","Marzo","Abril","Mayo","Junio","Julio","Agosto","Septiembre","Octubre","Noviembre","Diciembre")</f>
        <v>Enero</v>
      </c>
    </row>
    <row r="7812" spans="1:9" s="6" customFormat="1" x14ac:dyDescent="0.3">
      <c r="A7812" s="6" t="s">
        <v>21</v>
      </c>
      <c r="B7812" s="6" t="s">
        <v>56</v>
      </c>
      <c r="C7812" s="6" t="s">
        <v>26</v>
      </c>
      <c r="D7812" s="13">
        <v>44960</v>
      </c>
      <c r="E7812" s="13">
        <v>44963</v>
      </c>
      <c r="F7812" s="35">
        <f t="shared" si="512"/>
        <v>2023</v>
      </c>
      <c r="G7812" s="35">
        <f t="shared" si="513"/>
        <v>2</v>
      </c>
      <c r="H7812" s="35">
        <f t="shared" si="514"/>
        <v>6</v>
      </c>
      <c r="I7812" s="35" t="str">
        <f t="shared" si="515"/>
        <v>Febrero</v>
      </c>
    </row>
    <row r="7813" spans="1:9" s="6" customFormat="1" x14ac:dyDescent="0.3">
      <c r="A7813" s="6" t="s">
        <v>21</v>
      </c>
      <c r="B7813" s="6" t="s">
        <v>56</v>
      </c>
      <c r="C7813" s="6" t="s">
        <v>26</v>
      </c>
      <c r="D7813" s="13">
        <v>44967</v>
      </c>
      <c r="E7813" s="13">
        <v>44970</v>
      </c>
      <c r="F7813" s="35">
        <f t="shared" si="512"/>
        <v>2023</v>
      </c>
      <c r="G7813" s="35">
        <f t="shared" si="513"/>
        <v>2</v>
      </c>
      <c r="H7813" s="35">
        <f t="shared" si="514"/>
        <v>13</v>
      </c>
      <c r="I7813" s="35" t="str">
        <f t="shared" si="515"/>
        <v>Febrero</v>
      </c>
    </row>
    <row r="7814" spans="1:9" s="6" customFormat="1" x14ac:dyDescent="0.3">
      <c r="A7814" s="6" t="s">
        <v>21</v>
      </c>
      <c r="B7814" s="6" t="s">
        <v>56</v>
      </c>
      <c r="C7814" s="6" t="s">
        <v>26</v>
      </c>
      <c r="D7814" s="13">
        <v>44974</v>
      </c>
      <c r="E7814" s="13">
        <v>44977</v>
      </c>
      <c r="F7814" s="35">
        <f t="shared" si="512"/>
        <v>2023</v>
      </c>
      <c r="G7814" s="35">
        <f t="shared" si="513"/>
        <v>2</v>
      </c>
      <c r="H7814" s="35">
        <f t="shared" si="514"/>
        <v>20</v>
      </c>
      <c r="I7814" s="35" t="str">
        <f t="shared" si="515"/>
        <v>Febrero</v>
      </c>
    </row>
    <row r="7815" spans="1:9" s="6" customFormat="1" x14ac:dyDescent="0.3">
      <c r="A7815" s="6" t="s">
        <v>21</v>
      </c>
      <c r="B7815" s="6" t="s">
        <v>56</v>
      </c>
      <c r="C7815" s="6" t="s">
        <v>26</v>
      </c>
      <c r="D7815" s="13">
        <v>44981</v>
      </c>
      <c r="E7815" s="13">
        <v>44984</v>
      </c>
      <c r="F7815" s="35">
        <f t="shared" si="512"/>
        <v>2023</v>
      </c>
      <c r="G7815" s="35">
        <f t="shared" si="513"/>
        <v>2</v>
      </c>
      <c r="H7815" s="35">
        <f t="shared" si="514"/>
        <v>27</v>
      </c>
      <c r="I7815" s="35" t="str">
        <f t="shared" si="515"/>
        <v>Febrero</v>
      </c>
    </row>
    <row r="7816" spans="1:9" s="6" customFormat="1" x14ac:dyDescent="0.3">
      <c r="A7816" s="6" t="s">
        <v>21</v>
      </c>
      <c r="B7816" s="6" t="s">
        <v>56</v>
      </c>
      <c r="C7816" s="6" t="s">
        <v>26</v>
      </c>
      <c r="D7816" s="13">
        <v>44988</v>
      </c>
      <c r="E7816" s="13">
        <v>44991</v>
      </c>
      <c r="F7816" s="35">
        <f t="shared" si="512"/>
        <v>2023</v>
      </c>
      <c r="G7816" s="35">
        <f t="shared" si="513"/>
        <v>3</v>
      </c>
      <c r="H7816" s="35">
        <f t="shared" si="514"/>
        <v>6</v>
      </c>
      <c r="I7816" s="35" t="str">
        <f t="shared" si="515"/>
        <v>Marzo</v>
      </c>
    </row>
    <row r="7817" spans="1:9" s="6" customFormat="1" x14ac:dyDescent="0.3">
      <c r="A7817" s="6" t="s">
        <v>21</v>
      </c>
      <c r="B7817" s="6" t="s">
        <v>56</v>
      </c>
      <c r="C7817" s="6" t="s">
        <v>26</v>
      </c>
      <c r="D7817" s="13">
        <v>44995</v>
      </c>
      <c r="E7817" s="13">
        <v>44998</v>
      </c>
      <c r="F7817" s="35">
        <f t="shared" si="512"/>
        <v>2023</v>
      </c>
      <c r="G7817" s="35">
        <f t="shared" si="513"/>
        <v>3</v>
      </c>
      <c r="H7817" s="35">
        <f t="shared" si="514"/>
        <v>13</v>
      </c>
      <c r="I7817" s="35" t="str">
        <f t="shared" si="515"/>
        <v>Marzo</v>
      </c>
    </row>
    <row r="7818" spans="1:9" s="6" customFormat="1" x14ac:dyDescent="0.3">
      <c r="A7818" s="6" t="s">
        <v>21</v>
      </c>
      <c r="B7818" s="6" t="s">
        <v>56</v>
      </c>
      <c r="C7818" s="6" t="s">
        <v>26</v>
      </c>
      <c r="D7818" s="13">
        <v>45002</v>
      </c>
      <c r="E7818" s="13">
        <v>45006</v>
      </c>
      <c r="F7818" s="35">
        <f t="shared" si="512"/>
        <v>2023</v>
      </c>
      <c r="G7818" s="35">
        <f t="shared" si="513"/>
        <v>3</v>
      </c>
      <c r="H7818" s="35">
        <f t="shared" si="514"/>
        <v>21</v>
      </c>
      <c r="I7818" s="35" t="str">
        <f t="shared" si="515"/>
        <v>Marzo</v>
      </c>
    </row>
    <row r="7819" spans="1:9" s="6" customFormat="1" x14ac:dyDescent="0.3">
      <c r="A7819" s="6" t="s">
        <v>21</v>
      </c>
      <c r="B7819" s="6" t="s">
        <v>56</v>
      </c>
      <c r="C7819" s="6" t="s">
        <v>26</v>
      </c>
      <c r="D7819" s="13">
        <v>45009</v>
      </c>
      <c r="E7819" s="13">
        <v>45012</v>
      </c>
      <c r="F7819" s="35">
        <f t="shared" si="512"/>
        <v>2023</v>
      </c>
      <c r="G7819" s="35">
        <f t="shared" si="513"/>
        <v>3</v>
      </c>
      <c r="H7819" s="35">
        <f t="shared" si="514"/>
        <v>27</v>
      </c>
      <c r="I7819" s="35" t="str">
        <f t="shared" si="515"/>
        <v>Marzo</v>
      </c>
    </row>
    <row r="7820" spans="1:9" s="6" customFormat="1" x14ac:dyDescent="0.3">
      <c r="A7820" s="6" t="s">
        <v>21</v>
      </c>
      <c r="B7820" s="6" t="s">
        <v>56</v>
      </c>
      <c r="C7820" s="6" t="s">
        <v>26</v>
      </c>
      <c r="D7820" s="13">
        <v>45016</v>
      </c>
      <c r="E7820" s="13">
        <v>45019</v>
      </c>
      <c r="F7820" s="35">
        <f t="shared" si="512"/>
        <v>2023</v>
      </c>
      <c r="G7820" s="35">
        <f t="shared" si="513"/>
        <v>4</v>
      </c>
      <c r="H7820" s="35">
        <f t="shared" si="514"/>
        <v>3</v>
      </c>
      <c r="I7820" s="35" t="str">
        <f t="shared" si="515"/>
        <v>Abril</v>
      </c>
    </row>
    <row r="7821" spans="1:9" s="35" customFormat="1" x14ac:dyDescent="0.3">
      <c r="A7821" s="59" t="s">
        <v>21</v>
      </c>
      <c r="B7821" s="59" t="s">
        <v>56</v>
      </c>
      <c r="C7821" s="59" t="s">
        <v>26</v>
      </c>
      <c r="D7821" s="58">
        <v>45021</v>
      </c>
      <c r="E7821" s="58">
        <v>45026</v>
      </c>
      <c r="F7821" s="35">
        <f t="shared" si="512"/>
        <v>2023</v>
      </c>
      <c r="G7821" s="35">
        <f t="shared" si="513"/>
        <v>4</v>
      </c>
      <c r="H7821" s="35">
        <f t="shared" si="514"/>
        <v>10</v>
      </c>
      <c r="I7821" s="35" t="str">
        <f t="shared" si="515"/>
        <v>Abril</v>
      </c>
    </row>
    <row r="7822" spans="1:9" s="35" customFormat="1" x14ac:dyDescent="0.3">
      <c r="A7822" s="59" t="s">
        <v>21</v>
      </c>
      <c r="B7822" s="59" t="s">
        <v>56</v>
      </c>
      <c r="C7822" s="59" t="s">
        <v>26</v>
      </c>
      <c r="D7822" s="58">
        <v>45030</v>
      </c>
      <c r="E7822" s="58">
        <v>45033</v>
      </c>
      <c r="F7822" s="35">
        <f t="shared" si="512"/>
        <v>2023</v>
      </c>
      <c r="G7822" s="35">
        <f t="shared" si="513"/>
        <v>4</v>
      </c>
      <c r="H7822" s="35">
        <f t="shared" si="514"/>
        <v>17</v>
      </c>
      <c r="I7822" s="35" t="str">
        <f t="shared" si="515"/>
        <v>Abril</v>
      </c>
    </row>
    <row r="7823" spans="1:9" s="35" customFormat="1" x14ac:dyDescent="0.3">
      <c r="A7823" s="59" t="s">
        <v>21</v>
      </c>
      <c r="B7823" s="59" t="s">
        <v>56</v>
      </c>
      <c r="C7823" s="59" t="s">
        <v>26</v>
      </c>
      <c r="D7823" s="58">
        <v>45037</v>
      </c>
      <c r="E7823" s="58">
        <v>45040</v>
      </c>
      <c r="F7823" s="35">
        <f t="shared" si="512"/>
        <v>2023</v>
      </c>
      <c r="G7823" s="35">
        <f t="shared" si="513"/>
        <v>4</v>
      </c>
      <c r="H7823" s="35">
        <f t="shared" si="514"/>
        <v>24</v>
      </c>
      <c r="I7823" s="35" t="str">
        <f t="shared" si="515"/>
        <v>Abril</v>
      </c>
    </row>
    <row r="7824" spans="1:9" s="35" customFormat="1" x14ac:dyDescent="0.3">
      <c r="A7824" s="59" t="s">
        <v>21</v>
      </c>
      <c r="B7824" s="59" t="s">
        <v>56</v>
      </c>
      <c r="C7824" s="59" t="s">
        <v>26</v>
      </c>
      <c r="D7824" s="58">
        <v>45044</v>
      </c>
      <c r="E7824" s="58">
        <v>45048</v>
      </c>
      <c r="F7824" s="35">
        <f t="shared" si="512"/>
        <v>2023</v>
      </c>
      <c r="G7824" s="35">
        <f t="shared" si="513"/>
        <v>5</v>
      </c>
      <c r="H7824" s="35">
        <f t="shared" si="514"/>
        <v>2</v>
      </c>
      <c r="I7824" s="35" t="str">
        <f t="shared" si="515"/>
        <v>Mayo</v>
      </c>
    </row>
    <row r="7825" spans="1:9" s="6" customFormat="1" x14ac:dyDescent="0.3">
      <c r="A7825" s="6" t="s">
        <v>51</v>
      </c>
      <c r="B7825" s="6" t="s">
        <v>51</v>
      </c>
      <c r="C7825" s="6" t="s">
        <v>6</v>
      </c>
      <c r="D7825" s="13">
        <v>43252</v>
      </c>
      <c r="E7825" s="13">
        <v>43266</v>
      </c>
      <c r="F7825" s="35">
        <f t="shared" si="512"/>
        <v>2018</v>
      </c>
      <c r="G7825" s="35">
        <f t="shared" si="513"/>
        <v>6</v>
      </c>
      <c r="H7825" s="35">
        <f t="shared" si="514"/>
        <v>15</v>
      </c>
      <c r="I7825" s="35" t="str">
        <f t="shared" si="515"/>
        <v>Junio</v>
      </c>
    </row>
    <row r="7826" spans="1:9" s="6" customFormat="1" x14ac:dyDescent="0.3">
      <c r="A7826" s="6" t="s">
        <v>51</v>
      </c>
      <c r="B7826" s="6" t="s">
        <v>51</v>
      </c>
      <c r="C7826" s="6" t="s">
        <v>6</v>
      </c>
      <c r="D7826" s="13">
        <v>43282</v>
      </c>
      <c r="E7826" s="13">
        <v>43294</v>
      </c>
      <c r="F7826" s="35">
        <f t="shared" si="512"/>
        <v>2018</v>
      </c>
      <c r="G7826" s="35">
        <f t="shared" si="513"/>
        <v>7</v>
      </c>
      <c r="H7826" s="35">
        <f t="shared" si="514"/>
        <v>13</v>
      </c>
      <c r="I7826" s="35" t="str">
        <f t="shared" si="515"/>
        <v>Julio</v>
      </c>
    </row>
    <row r="7827" spans="1:9" s="6" customFormat="1" x14ac:dyDescent="0.3">
      <c r="A7827" s="6" t="s">
        <v>51</v>
      </c>
      <c r="B7827" s="6" t="s">
        <v>51</v>
      </c>
      <c r="C7827" s="6" t="s">
        <v>6</v>
      </c>
      <c r="D7827" s="13">
        <v>43313</v>
      </c>
      <c r="E7827" s="13">
        <v>43327</v>
      </c>
      <c r="F7827" s="35">
        <f t="shared" si="512"/>
        <v>2018</v>
      </c>
      <c r="G7827" s="35">
        <f t="shared" si="513"/>
        <v>8</v>
      </c>
      <c r="H7827" s="35">
        <f t="shared" si="514"/>
        <v>15</v>
      </c>
      <c r="I7827" s="35" t="str">
        <f t="shared" si="515"/>
        <v>Agosto</v>
      </c>
    </row>
    <row r="7828" spans="1:9" s="6" customFormat="1" x14ac:dyDescent="0.3">
      <c r="A7828" s="6" t="s">
        <v>51</v>
      </c>
      <c r="B7828" s="6" t="s">
        <v>51</v>
      </c>
      <c r="C7828" s="6" t="s">
        <v>6</v>
      </c>
      <c r="D7828" s="13">
        <v>43344</v>
      </c>
      <c r="E7828" s="13">
        <v>43357</v>
      </c>
      <c r="F7828" s="35">
        <f t="shared" si="512"/>
        <v>2018</v>
      </c>
      <c r="G7828" s="35">
        <f t="shared" si="513"/>
        <v>9</v>
      </c>
      <c r="H7828" s="35">
        <f t="shared" si="514"/>
        <v>14</v>
      </c>
      <c r="I7828" s="35" t="str">
        <f t="shared" si="515"/>
        <v>Septiembre</v>
      </c>
    </row>
    <row r="7829" spans="1:9" s="6" customFormat="1" x14ac:dyDescent="0.3">
      <c r="A7829" t="s">
        <v>51</v>
      </c>
      <c r="B7829" t="s">
        <v>51</v>
      </c>
      <c r="C7829" t="s">
        <v>6</v>
      </c>
      <c r="D7829" s="2">
        <v>43374</v>
      </c>
      <c r="E7829" s="2">
        <v>43385</v>
      </c>
      <c r="F7829" s="35">
        <f t="shared" si="512"/>
        <v>2018</v>
      </c>
      <c r="G7829" s="35">
        <f t="shared" si="513"/>
        <v>10</v>
      </c>
      <c r="H7829" s="35">
        <f t="shared" si="514"/>
        <v>12</v>
      </c>
      <c r="I7829" s="35" t="str">
        <f t="shared" si="515"/>
        <v>Octubre</v>
      </c>
    </row>
    <row r="7830" spans="1:9" s="6" customFormat="1" x14ac:dyDescent="0.3">
      <c r="A7830" t="s">
        <v>51</v>
      </c>
      <c r="B7830" t="s">
        <v>51</v>
      </c>
      <c r="C7830" t="s">
        <v>6</v>
      </c>
      <c r="D7830" s="2">
        <v>43405</v>
      </c>
      <c r="E7830" s="2">
        <v>43419</v>
      </c>
      <c r="F7830" s="35">
        <f t="shared" si="512"/>
        <v>2018</v>
      </c>
      <c r="G7830" s="35">
        <f t="shared" si="513"/>
        <v>11</v>
      </c>
      <c r="H7830" s="35">
        <f t="shared" si="514"/>
        <v>15</v>
      </c>
      <c r="I7830" s="35" t="str">
        <f t="shared" si="515"/>
        <v>Noviembre</v>
      </c>
    </row>
    <row r="7831" spans="1:9" s="6" customFormat="1" x14ac:dyDescent="0.3">
      <c r="A7831" t="s">
        <v>51</v>
      </c>
      <c r="B7831" t="s">
        <v>51</v>
      </c>
      <c r="C7831" t="s">
        <v>6</v>
      </c>
      <c r="D7831" s="2">
        <v>43435</v>
      </c>
      <c r="E7831" s="2">
        <v>43448</v>
      </c>
      <c r="F7831" s="35">
        <f t="shared" si="512"/>
        <v>2018</v>
      </c>
      <c r="G7831" s="35">
        <f t="shared" si="513"/>
        <v>12</v>
      </c>
      <c r="H7831" s="35">
        <f t="shared" si="514"/>
        <v>14</v>
      </c>
      <c r="I7831" s="35" t="str">
        <f t="shared" si="515"/>
        <v>Diciembre</v>
      </c>
    </row>
    <row r="7832" spans="1:9" s="6" customFormat="1" x14ac:dyDescent="0.3">
      <c r="A7832" t="s">
        <v>51</v>
      </c>
      <c r="B7832" t="s">
        <v>51</v>
      </c>
      <c r="C7832" t="s">
        <v>6</v>
      </c>
      <c r="D7832" s="2">
        <v>43466</v>
      </c>
      <c r="E7832" s="2">
        <v>43480</v>
      </c>
      <c r="F7832" s="35">
        <f t="shared" si="512"/>
        <v>2019</v>
      </c>
      <c r="G7832" s="35">
        <f t="shared" si="513"/>
        <v>1</v>
      </c>
      <c r="H7832" s="35">
        <f t="shared" si="514"/>
        <v>15</v>
      </c>
      <c r="I7832" s="35" t="str">
        <f t="shared" si="515"/>
        <v>Enero</v>
      </c>
    </row>
    <row r="7833" spans="1:9" s="6" customFormat="1" x14ac:dyDescent="0.3">
      <c r="A7833" t="s">
        <v>51</v>
      </c>
      <c r="B7833" t="s">
        <v>51</v>
      </c>
      <c r="C7833" t="s">
        <v>6</v>
      </c>
      <c r="D7833" s="2">
        <v>43497</v>
      </c>
      <c r="E7833" s="2">
        <v>43511</v>
      </c>
      <c r="F7833" s="35">
        <f t="shared" si="512"/>
        <v>2019</v>
      </c>
      <c r="G7833" s="35">
        <f t="shared" si="513"/>
        <v>2</v>
      </c>
      <c r="H7833" s="35">
        <f t="shared" si="514"/>
        <v>15</v>
      </c>
      <c r="I7833" s="35" t="str">
        <f t="shared" si="515"/>
        <v>Febrero</v>
      </c>
    </row>
    <row r="7834" spans="1:9" s="6" customFormat="1" x14ac:dyDescent="0.3">
      <c r="A7834" t="s">
        <v>51</v>
      </c>
      <c r="B7834" t="s">
        <v>51</v>
      </c>
      <c r="C7834" t="s">
        <v>6</v>
      </c>
      <c r="D7834" s="2">
        <v>43525</v>
      </c>
      <c r="E7834" s="2">
        <v>43539</v>
      </c>
      <c r="F7834" s="35">
        <f t="shared" si="512"/>
        <v>2019</v>
      </c>
      <c r="G7834" s="35">
        <f t="shared" si="513"/>
        <v>3</v>
      </c>
      <c r="H7834" s="35">
        <f t="shared" si="514"/>
        <v>15</v>
      </c>
      <c r="I7834" s="35" t="str">
        <f t="shared" si="515"/>
        <v>Marzo</v>
      </c>
    </row>
    <row r="7835" spans="1:9" s="6" customFormat="1" x14ac:dyDescent="0.3">
      <c r="A7835" t="s">
        <v>51</v>
      </c>
      <c r="B7835" t="s">
        <v>51</v>
      </c>
      <c r="C7835" t="s">
        <v>6</v>
      </c>
      <c r="D7835" s="2">
        <v>43556</v>
      </c>
      <c r="E7835" s="2">
        <v>43570</v>
      </c>
      <c r="F7835" s="35">
        <f t="shared" si="512"/>
        <v>2019</v>
      </c>
      <c r="G7835" s="35">
        <f t="shared" si="513"/>
        <v>4</v>
      </c>
      <c r="H7835" s="35">
        <f t="shared" si="514"/>
        <v>15</v>
      </c>
      <c r="I7835" s="35" t="str">
        <f t="shared" si="515"/>
        <v>Abril</v>
      </c>
    </row>
    <row r="7836" spans="1:9" s="6" customFormat="1" x14ac:dyDescent="0.3">
      <c r="A7836" t="s">
        <v>51</v>
      </c>
      <c r="B7836" t="s">
        <v>51</v>
      </c>
      <c r="C7836" t="s">
        <v>6</v>
      </c>
      <c r="D7836" s="2">
        <v>43586</v>
      </c>
      <c r="E7836" s="2">
        <v>43600</v>
      </c>
      <c r="F7836" s="35">
        <f t="shared" si="512"/>
        <v>2019</v>
      </c>
      <c r="G7836" s="35">
        <f t="shared" si="513"/>
        <v>5</v>
      </c>
      <c r="H7836" s="35">
        <f t="shared" si="514"/>
        <v>15</v>
      </c>
      <c r="I7836" s="35" t="str">
        <f t="shared" si="515"/>
        <v>Mayo</v>
      </c>
    </row>
    <row r="7837" spans="1:9" s="6" customFormat="1" x14ac:dyDescent="0.3">
      <c r="A7837" t="s">
        <v>51</v>
      </c>
      <c r="B7837" t="s">
        <v>51</v>
      </c>
      <c r="C7837" t="s">
        <v>6</v>
      </c>
      <c r="D7837" s="2">
        <v>43617</v>
      </c>
      <c r="E7837" s="2">
        <v>43630</v>
      </c>
      <c r="F7837" s="35">
        <f t="shared" si="512"/>
        <v>2019</v>
      </c>
      <c r="G7837" s="35">
        <f t="shared" si="513"/>
        <v>6</v>
      </c>
      <c r="H7837" s="35">
        <f t="shared" si="514"/>
        <v>14</v>
      </c>
      <c r="I7837" s="35" t="str">
        <f t="shared" si="515"/>
        <v>Junio</v>
      </c>
    </row>
    <row r="7838" spans="1:9" x14ac:dyDescent="0.3">
      <c r="A7838" t="s">
        <v>51</v>
      </c>
      <c r="B7838" t="s">
        <v>51</v>
      </c>
      <c r="C7838" t="s">
        <v>6</v>
      </c>
      <c r="D7838" s="2">
        <v>43647</v>
      </c>
      <c r="E7838" s="2">
        <v>43661</v>
      </c>
      <c r="F7838" s="35">
        <f t="shared" si="512"/>
        <v>2019</v>
      </c>
      <c r="G7838" s="35">
        <f t="shared" si="513"/>
        <v>7</v>
      </c>
      <c r="H7838" s="35">
        <f t="shared" si="514"/>
        <v>15</v>
      </c>
      <c r="I7838" s="35" t="str">
        <f t="shared" si="515"/>
        <v>Julio</v>
      </c>
    </row>
    <row r="7839" spans="1:9" x14ac:dyDescent="0.3">
      <c r="A7839" t="s">
        <v>51</v>
      </c>
      <c r="B7839" t="s">
        <v>51</v>
      </c>
      <c r="C7839" t="s">
        <v>6</v>
      </c>
      <c r="D7839" s="2">
        <v>43678</v>
      </c>
      <c r="E7839" s="2">
        <v>43692</v>
      </c>
      <c r="F7839" s="35">
        <f t="shared" si="512"/>
        <v>2019</v>
      </c>
      <c r="G7839" s="35">
        <f t="shared" si="513"/>
        <v>8</v>
      </c>
      <c r="H7839" s="35">
        <f t="shared" si="514"/>
        <v>15</v>
      </c>
      <c r="I7839" s="35" t="str">
        <f t="shared" si="515"/>
        <v>Agosto</v>
      </c>
    </row>
    <row r="7840" spans="1:9" x14ac:dyDescent="0.3">
      <c r="A7840" t="s">
        <v>51</v>
      </c>
      <c r="B7840" t="s">
        <v>51</v>
      </c>
      <c r="C7840" t="s">
        <v>6</v>
      </c>
      <c r="D7840" s="2">
        <v>43709</v>
      </c>
      <c r="E7840" s="2">
        <v>43721</v>
      </c>
      <c r="F7840" s="35">
        <f t="shared" si="512"/>
        <v>2019</v>
      </c>
      <c r="G7840" s="35">
        <f t="shared" si="513"/>
        <v>9</v>
      </c>
      <c r="H7840" s="35">
        <f t="shared" si="514"/>
        <v>13</v>
      </c>
      <c r="I7840" s="35" t="str">
        <f t="shared" si="515"/>
        <v>Septiembre</v>
      </c>
    </row>
    <row r="7841" spans="1:9" x14ac:dyDescent="0.3">
      <c r="A7841" t="s">
        <v>51</v>
      </c>
      <c r="B7841" t="s">
        <v>51</v>
      </c>
      <c r="C7841" t="s">
        <v>6</v>
      </c>
      <c r="D7841" s="2">
        <v>43739</v>
      </c>
      <c r="E7841" s="2">
        <v>43753</v>
      </c>
      <c r="F7841" s="35">
        <f t="shared" si="512"/>
        <v>2019</v>
      </c>
      <c r="G7841" s="35">
        <f t="shared" si="513"/>
        <v>10</v>
      </c>
      <c r="H7841" s="35">
        <f t="shared" si="514"/>
        <v>15</v>
      </c>
      <c r="I7841" s="35" t="str">
        <f t="shared" si="515"/>
        <v>Octubre</v>
      </c>
    </row>
    <row r="7842" spans="1:9" x14ac:dyDescent="0.3">
      <c r="A7842" t="s">
        <v>51</v>
      </c>
      <c r="B7842" t="s">
        <v>51</v>
      </c>
      <c r="C7842" t="s">
        <v>6</v>
      </c>
      <c r="D7842" s="2">
        <v>43770</v>
      </c>
      <c r="E7842" s="2">
        <v>43784</v>
      </c>
      <c r="F7842" s="35">
        <f t="shared" si="512"/>
        <v>2019</v>
      </c>
      <c r="G7842" s="35">
        <f t="shared" si="513"/>
        <v>11</v>
      </c>
      <c r="H7842" s="35">
        <f t="shared" si="514"/>
        <v>15</v>
      </c>
      <c r="I7842" s="35" t="str">
        <f t="shared" si="515"/>
        <v>Noviembre</v>
      </c>
    </row>
    <row r="7843" spans="1:9" x14ac:dyDescent="0.3">
      <c r="A7843" t="s">
        <v>51</v>
      </c>
      <c r="B7843" t="s">
        <v>51</v>
      </c>
      <c r="C7843" t="s">
        <v>6</v>
      </c>
      <c r="D7843" s="2">
        <v>43800</v>
      </c>
      <c r="E7843" s="2">
        <v>43812</v>
      </c>
      <c r="F7843" s="35">
        <f t="shared" si="512"/>
        <v>2019</v>
      </c>
      <c r="G7843" s="35">
        <f t="shared" si="513"/>
        <v>12</v>
      </c>
      <c r="H7843" s="35">
        <f t="shared" si="514"/>
        <v>13</v>
      </c>
      <c r="I7843" s="35" t="str">
        <f t="shared" si="515"/>
        <v>Diciembre</v>
      </c>
    </row>
    <row r="7844" spans="1:9" x14ac:dyDescent="0.3">
      <c r="A7844" t="s">
        <v>51</v>
      </c>
      <c r="B7844" t="s">
        <v>51</v>
      </c>
      <c r="C7844" t="s">
        <v>6</v>
      </c>
      <c r="D7844" s="2">
        <v>43831</v>
      </c>
      <c r="E7844" s="2">
        <v>43845</v>
      </c>
      <c r="F7844" s="35">
        <f t="shared" si="512"/>
        <v>2020</v>
      </c>
      <c r="G7844" s="35">
        <f t="shared" si="513"/>
        <v>1</v>
      </c>
      <c r="H7844" s="35">
        <f t="shared" si="514"/>
        <v>15</v>
      </c>
      <c r="I7844" s="35" t="str">
        <f t="shared" si="515"/>
        <v>Enero</v>
      </c>
    </row>
    <row r="7845" spans="1:9" x14ac:dyDescent="0.3">
      <c r="A7845" t="s">
        <v>51</v>
      </c>
      <c r="B7845" t="s">
        <v>51</v>
      </c>
      <c r="C7845" t="s">
        <v>6</v>
      </c>
      <c r="D7845" s="2">
        <v>43862</v>
      </c>
      <c r="E7845" s="2">
        <v>43875</v>
      </c>
      <c r="F7845" s="35">
        <f t="shared" si="512"/>
        <v>2020</v>
      </c>
      <c r="G7845" s="35">
        <f t="shared" si="513"/>
        <v>2</v>
      </c>
      <c r="H7845" s="35">
        <f t="shared" si="514"/>
        <v>14</v>
      </c>
      <c r="I7845" s="35" t="str">
        <f t="shared" si="515"/>
        <v>Febrero</v>
      </c>
    </row>
    <row r="7846" spans="1:9" x14ac:dyDescent="0.3">
      <c r="A7846" t="s">
        <v>51</v>
      </c>
      <c r="B7846" t="s">
        <v>51</v>
      </c>
      <c r="C7846" t="s">
        <v>6</v>
      </c>
      <c r="D7846" s="2">
        <v>43891</v>
      </c>
      <c r="E7846" s="2">
        <v>43903</v>
      </c>
      <c r="F7846" s="35">
        <f t="shared" si="512"/>
        <v>2020</v>
      </c>
      <c r="G7846" s="35">
        <f t="shared" si="513"/>
        <v>3</v>
      </c>
      <c r="H7846" s="35">
        <f t="shared" si="514"/>
        <v>13</v>
      </c>
      <c r="I7846" s="35" t="str">
        <f t="shared" si="515"/>
        <v>Marzo</v>
      </c>
    </row>
    <row r="7847" spans="1:9" x14ac:dyDescent="0.3">
      <c r="A7847" t="s">
        <v>51</v>
      </c>
      <c r="B7847" t="s">
        <v>51</v>
      </c>
      <c r="C7847" t="s">
        <v>6</v>
      </c>
      <c r="D7847" s="2">
        <v>43922</v>
      </c>
      <c r="E7847" s="2">
        <v>43936</v>
      </c>
      <c r="F7847" s="35">
        <f t="shared" si="512"/>
        <v>2020</v>
      </c>
      <c r="G7847" s="35">
        <f t="shared" si="513"/>
        <v>4</v>
      </c>
      <c r="H7847" s="35">
        <f t="shared" si="514"/>
        <v>15</v>
      </c>
      <c r="I7847" s="35" t="str">
        <f t="shared" si="515"/>
        <v>Abril</v>
      </c>
    </row>
    <row r="7848" spans="1:9" x14ac:dyDescent="0.3">
      <c r="A7848" t="s">
        <v>51</v>
      </c>
      <c r="B7848" t="s">
        <v>51</v>
      </c>
      <c r="C7848" t="s">
        <v>6</v>
      </c>
      <c r="D7848" s="2">
        <v>43952</v>
      </c>
      <c r="E7848" s="2">
        <v>43966</v>
      </c>
      <c r="F7848" s="35">
        <f t="shared" si="512"/>
        <v>2020</v>
      </c>
      <c r="G7848" s="35">
        <f t="shared" si="513"/>
        <v>5</v>
      </c>
      <c r="H7848" s="35">
        <f t="shared" si="514"/>
        <v>15</v>
      </c>
      <c r="I7848" s="35" t="str">
        <f t="shared" si="515"/>
        <v>Mayo</v>
      </c>
    </row>
    <row r="7849" spans="1:9" x14ac:dyDescent="0.3">
      <c r="A7849" t="s">
        <v>51</v>
      </c>
      <c r="B7849" t="s">
        <v>51</v>
      </c>
      <c r="C7849" t="s">
        <v>6</v>
      </c>
      <c r="D7849" s="2">
        <v>43983</v>
      </c>
      <c r="E7849" s="2">
        <v>43997</v>
      </c>
      <c r="F7849" s="35">
        <f t="shared" si="512"/>
        <v>2020</v>
      </c>
      <c r="G7849" s="35">
        <f t="shared" si="513"/>
        <v>6</v>
      </c>
      <c r="H7849" s="35">
        <f t="shared" si="514"/>
        <v>15</v>
      </c>
      <c r="I7849" s="35" t="str">
        <f t="shared" si="515"/>
        <v>Junio</v>
      </c>
    </row>
    <row r="7850" spans="1:9" x14ac:dyDescent="0.3">
      <c r="A7850" t="s">
        <v>51</v>
      </c>
      <c r="B7850" t="s">
        <v>51</v>
      </c>
      <c r="C7850" t="s">
        <v>6</v>
      </c>
      <c r="D7850" s="2">
        <v>44013</v>
      </c>
      <c r="E7850" s="2">
        <v>44027</v>
      </c>
      <c r="F7850" s="35">
        <f t="shared" si="512"/>
        <v>2020</v>
      </c>
      <c r="G7850" s="35">
        <f t="shared" si="513"/>
        <v>7</v>
      </c>
      <c r="H7850" s="35">
        <f t="shared" si="514"/>
        <v>15</v>
      </c>
      <c r="I7850" s="35" t="str">
        <f t="shared" si="515"/>
        <v>Julio</v>
      </c>
    </row>
    <row r="7851" spans="1:9" x14ac:dyDescent="0.3">
      <c r="A7851" t="s">
        <v>51</v>
      </c>
      <c r="B7851" t="s">
        <v>51</v>
      </c>
      <c r="C7851" t="s">
        <v>6</v>
      </c>
      <c r="D7851" s="2">
        <v>44044</v>
      </c>
      <c r="E7851" s="2">
        <v>44057</v>
      </c>
      <c r="F7851" s="35">
        <f t="shared" si="512"/>
        <v>2020</v>
      </c>
      <c r="G7851" s="35">
        <f t="shared" si="513"/>
        <v>8</v>
      </c>
      <c r="H7851" s="35">
        <f t="shared" si="514"/>
        <v>14</v>
      </c>
      <c r="I7851" s="35" t="str">
        <f t="shared" si="515"/>
        <v>Agosto</v>
      </c>
    </row>
    <row r="7852" spans="1:9" x14ac:dyDescent="0.3">
      <c r="A7852" t="s">
        <v>51</v>
      </c>
      <c r="B7852" t="s">
        <v>51</v>
      </c>
      <c r="C7852" t="s">
        <v>6</v>
      </c>
      <c r="D7852" s="2">
        <v>44075</v>
      </c>
      <c r="E7852" s="2">
        <v>44089</v>
      </c>
      <c r="F7852" s="35">
        <f t="shared" si="512"/>
        <v>2020</v>
      </c>
      <c r="G7852" s="35">
        <f t="shared" si="513"/>
        <v>9</v>
      </c>
      <c r="H7852" s="35">
        <f t="shared" si="514"/>
        <v>15</v>
      </c>
      <c r="I7852" s="35" t="str">
        <f t="shared" si="515"/>
        <v>Septiembre</v>
      </c>
    </row>
    <row r="7853" spans="1:9" x14ac:dyDescent="0.3">
      <c r="A7853" t="s">
        <v>51</v>
      </c>
      <c r="B7853" t="s">
        <v>51</v>
      </c>
      <c r="C7853" t="s">
        <v>6</v>
      </c>
      <c r="D7853" s="2">
        <v>44105</v>
      </c>
      <c r="E7853" s="2">
        <v>44119</v>
      </c>
      <c r="F7853" s="35">
        <f t="shared" si="512"/>
        <v>2020</v>
      </c>
      <c r="G7853" s="35">
        <f t="shared" si="513"/>
        <v>10</v>
      </c>
      <c r="H7853" s="35">
        <f t="shared" si="514"/>
        <v>15</v>
      </c>
      <c r="I7853" s="35" t="str">
        <f t="shared" si="515"/>
        <v>Octubre</v>
      </c>
    </row>
    <row r="7854" spans="1:9" x14ac:dyDescent="0.3">
      <c r="A7854" t="s">
        <v>51</v>
      </c>
      <c r="B7854" t="s">
        <v>51</v>
      </c>
      <c r="C7854" t="s">
        <v>6</v>
      </c>
      <c r="D7854" s="2">
        <v>44136</v>
      </c>
      <c r="E7854" s="2">
        <v>44148</v>
      </c>
      <c r="F7854" s="35">
        <f t="shared" si="512"/>
        <v>2020</v>
      </c>
      <c r="G7854" s="35">
        <f t="shared" si="513"/>
        <v>11</v>
      </c>
      <c r="H7854" s="35">
        <f t="shared" si="514"/>
        <v>13</v>
      </c>
      <c r="I7854" s="35" t="str">
        <f t="shared" si="515"/>
        <v>Noviembre</v>
      </c>
    </row>
    <row r="7855" spans="1:9" x14ac:dyDescent="0.3">
      <c r="A7855" t="s">
        <v>51</v>
      </c>
      <c r="B7855" t="s">
        <v>51</v>
      </c>
      <c r="C7855" t="s">
        <v>6</v>
      </c>
      <c r="D7855" s="2">
        <v>44166</v>
      </c>
      <c r="E7855" s="2">
        <v>44180</v>
      </c>
      <c r="F7855" s="35">
        <f t="shared" si="512"/>
        <v>2020</v>
      </c>
      <c r="G7855" s="35">
        <f t="shared" si="513"/>
        <v>12</v>
      </c>
      <c r="H7855" s="35">
        <f t="shared" si="514"/>
        <v>15</v>
      </c>
      <c r="I7855" s="35" t="str">
        <f t="shared" si="515"/>
        <v>Diciembre</v>
      </c>
    </row>
    <row r="7856" spans="1:9" x14ac:dyDescent="0.3">
      <c r="A7856" t="s">
        <v>51</v>
      </c>
      <c r="B7856" t="s">
        <v>51</v>
      </c>
      <c r="C7856" t="s">
        <v>6</v>
      </c>
      <c r="D7856" s="2">
        <v>44197</v>
      </c>
      <c r="E7856" s="2">
        <v>44211</v>
      </c>
      <c r="F7856" s="35">
        <f t="shared" si="512"/>
        <v>2021</v>
      </c>
      <c r="G7856" s="35">
        <f t="shared" si="513"/>
        <v>1</v>
      </c>
      <c r="H7856" s="35">
        <f t="shared" si="514"/>
        <v>15</v>
      </c>
      <c r="I7856" s="35" t="str">
        <f t="shared" si="515"/>
        <v>Enero</v>
      </c>
    </row>
    <row r="7857" spans="1:9" x14ac:dyDescent="0.3">
      <c r="A7857" t="s">
        <v>51</v>
      </c>
      <c r="B7857" t="s">
        <v>51</v>
      </c>
      <c r="C7857" t="s">
        <v>6</v>
      </c>
      <c r="D7857" s="2">
        <v>44228</v>
      </c>
      <c r="E7857" s="2">
        <v>44242</v>
      </c>
      <c r="F7857" s="35">
        <f t="shared" si="512"/>
        <v>2021</v>
      </c>
      <c r="G7857" s="35">
        <f t="shared" si="513"/>
        <v>2</v>
      </c>
      <c r="H7857" s="35">
        <f t="shared" si="514"/>
        <v>15</v>
      </c>
      <c r="I7857" s="35" t="str">
        <f t="shared" si="515"/>
        <v>Febrero</v>
      </c>
    </row>
    <row r="7858" spans="1:9" x14ac:dyDescent="0.3">
      <c r="A7858" t="s">
        <v>51</v>
      </c>
      <c r="B7858" t="s">
        <v>51</v>
      </c>
      <c r="C7858" t="s">
        <v>6</v>
      </c>
      <c r="D7858" s="2">
        <v>44256</v>
      </c>
      <c r="E7858" s="2">
        <v>44270</v>
      </c>
      <c r="F7858" s="35">
        <f t="shared" si="512"/>
        <v>2021</v>
      </c>
      <c r="G7858" s="35">
        <f t="shared" si="513"/>
        <v>3</v>
      </c>
      <c r="H7858" s="35">
        <f t="shared" si="514"/>
        <v>15</v>
      </c>
      <c r="I7858" s="35" t="str">
        <f t="shared" si="515"/>
        <v>Marzo</v>
      </c>
    </row>
    <row r="7859" spans="1:9" x14ac:dyDescent="0.3">
      <c r="A7859" t="s">
        <v>51</v>
      </c>
      <c r="B7859" t="s">
        <v>51</v>
      </c>
      <c r="C7859" t="s">
        <v>6</v>
      </c>
      <c r="D7859" s="2">
        <v>44287</v>
      </c>
      <c r="E7859" s="2">
        <v>44301</v>
      </c>
      <c r="F7859" s="35">
        <f t="shared" si="512"/>
        <v>2021</v>
      </c>
      <c r="G7859" s="35">
        <f t="shared" si="513"/>
        <v>4</v>
      </c>
      <c r="H7859" s="35">
        <f t="shared" si="514"/>
        <v>15</v>
      </c>
      <c r="I7859" s="35" t="str">
        <f t="shared" si="515"/>
        <v>Abril</v>
      </c>
    </row>
    <row r="7860" spans="1:9" x14ac:dyDescent="0.3">
      <c r="A7860" t="s">
        <v>51</v>
      </c>
      <c r="B7860" t="s">
        <v>51</v>
      </c>
      <c r="C7860" t="s">
        <v>6</v>
      </c>
      <c r="D7860" s="2">
        <v>44317</v>
      </c>
      <c r="E7860" s="2">
        <v>44330</v>
      </c>
      <c r="F7860" s="35">
        <f t="shared" si="512"/>
        <v>2021</v>
      </c>
      <c r="G7860" s="35">
        <f t="shared" si="513"/>
        <v>5</v>
      </c>
      <c r="H7860" s="35">
        <f t="shared" si="514"/>
        <v>14</v>
      </c>
      <c r="I7860" s="35" t="str">
        <f t="shared" si="515"/>
        <v>Mayo</v>
      </c>
    </row>
    <row r="7861" spans="1:9" x14ac:dyDescent="0.3">
      <c r="A7861" t="s">
        <v>51</v>
      </c>
      <c r="B7861" t="s">
        <v>51</v>
      </c>
      <c r="C7861" t="s">
        <v>6</v>
      </c>
      <c r="D7861" s="2">
        <v>44348</v>
      </c>
      <c r="E7861" s="2">
        <v>44362</v>
      </c>
      <c r="F7861" s="35">
        <f t="shared" si="512"/>
        <v>2021</v>
      </c>
      <c r="G7861" s="35">
        <f t="shared" si="513"/>
        <v>6</v>
      </c>
      <c r="H7861" s="35">
        <f t="shared" si="514"/>
        <v>15</v>
      </c>
      <c r="I7861" s="35" t="str">
        <f t="shared" si="515"/>
        <v>Junio</v>
      </c>
    </row>
    <row r="7862" spans="1:9" x14ac:dyDescent="0.3">
      <c r="A7862" t="s">
        <v>51</v>
      </c>
      <c r="B7862" t="s">
        <v>51</v>
      </c>
      <c r="C7862" t="s">
        <v>6</v>
      </c>
      <c r="D7862" s="2">
        <v>44378</v>
      </c>
      <c r="E7862" s="2">
        <v>44392</v>
      </c>
      <c r="F7862" s="35">
        <f t="shared" si="512"/>
        <v>2021</v>
      </c>
      <c r="G7862" s="35">
        <f t="shared" si="513"/>
        <v>7</v>
      </c>
      <c r="H7862" s="35">
        <f t="shared" si="514"/>
        <v>15</v>
      </c>
      <c r="I7862" s="35" t="str">
        <f t="shared" si="515"/>
        <v>Julio</v>
      </c>
    </row>
    <row r="7863" spans="1:9" x14ac:dyDescent="0.3">
      <c r="A7863" s="35" t="s">
        <v>51</v>
      </c>
      <c r="B7863" s="35" t="s">
        <v>51</v>
      </c>
      <c r="C7863" s="35" t="s">
        <v>6</v>
      </c>
      <c r="D7863" s="36">
        <v>44409</v>
      </c>
      <c r="E7863" s="36">
        <v>44421</v>
      </c>
      <c r="F7863" s="35">
        <f t="shared" si="512"/>
        <v>2021</v>
      </c>
      <c r="G7863" s="35">
        <f t="shared" si="513"/>
        <v>8</v>
      </c>
      <c r="H7863" s="35">
        <f t="shared" si="514"/>
        <v>13</v>
      </c>
      <c r="I7863" s="35" t="str">
        <f t="shared" si="515"/>
        <v>Agosto</v>
      </c>
    </row>
    <row r="7864" spans="1:9" s="35" customFormat="1" x14ac:dyDescent="0.3">
      <c r="A7864" s="35" t="s">
        <v>51</v>
      </c>
      <c r="B7864" s="35" t="s">
        <v>51</v>
      </c>
      <c r="C7864" s="35" t="s">
        <v>6</v>
      </c>
      <c r="D7864" s="36">
        <v>44440</v>
      </c>
      <c r="E7864" s="36">
        <v>44454</v>
      </c>
      <c r="F7864" s="35">
        <f t="shared" si="512"/>
        <v>2021</v>
      </c>
      <c r="G7864" s="35">
        <f t="shared" si="513"/>
        <v>9</v>
      </c>
      <c r="H7864" s="35">
        <f t="shared" si="514"/>
        <v>15</v>
      </c>
      <c r="I7864" s="35" t="str">
        <f t="shared" si="515"/>
        <v>Septiembre</v>
      </c>
    </row>
    <row r="7865" spans="1:9" s="35" customFormat="1" x14ac:dyDescent="0.3">
      <c r="A7865" s="35" t="s">
        <v>51</v>
      </c>
      <c r="B7865" s="35" t="s">
        <v>51</v>
      </c>
      <c r="C7865" s="35" t="s">
        <v>6</v>
      </c>
      <c r="D7865" s="36">
        <v>44470</v>
      </c>
      <c r="E7865" s="36">
        <v>44484</v>
      </c>
      <c r="F7865" s="35">
        <f t="shared" si="512"/>
        <v>2021</v>
      </c>
      <c r="G7865" s="35">
        <f t="shared" si="513"/>
        <v>10</v>
      </c>
      <c r="H7865" s="35">
        <f t="shared" si="514"/>
        <v>15</v>
      </c>
      <c r="I7865" s="35" t="str">
        <f t="shared" si="515"/>
        <v>Octubre</v>
      </c>
    </row>
    <row r="7866" spans="1:9" s="35" customFormat="1" x14ac:dyDescent="0.3">
      <c r="A7866" s="35" t="s">
        <v>51</v>
      </c>
      <c r="B7866" s="35" t="s">
        <v>51</v>
      </c>
      <c r="C7866" s="35" t="s">
        <v>6</v>
      </c>
      <c r="D7866" s="36">
        <v>44501</v>
      </c>
      <c r="E7866" s="36">
        <v>44512</v>
      </c>
      <c r="F7866" s="35">
        <f t="shared" si="512"/>
        <v>2021</v>
      </c>
      <c r="G7866" s="35">
        <f t="shared" si="513"/>
        <v>11</v>
      </c>
      <c r="H7866" s="35">
        <f t="shared" si="514"/>
        <v>12</v>
      </c>
      <c r="I7866" s="35" t="str">
        <f t="shared" si="515"/>
        <v>Noviembre</v>
      </c>
    </row>
    <row r="7867" spans="1:9" s="35" customFormat="1" x14ac:dyDescent="0.3">
      <c r="A7867" s="35" t="s">
        <v>51</v>
      </c>
      <c r="B7867" s="35" t="s">
        <v>51</v>
      </c>
      <c r="C7867" s="35" t="s">
        <v>6</v>
      </c>
      <c r="D7867" s="36">
        <v>44531</v>
      </c>
      <c r="E7867" s="36">
        <v>44545</v>
      </c>
      <c r="F7867" s="35">
        <f t="shared" si="512"/>
        <v>2021</v>
      </c>
      <c r="G7867" s="35">
        <f t="shared" si="513"/>
        <v>12</v>
      </c>
      <c r="H7867" s="35">
        <f t="shared" si="514"/>
        <v>15</v>
      </c>
      <c r="I7867" s="35" t="str">
        <f t="shared" si="515"/>
        <v>Diciembre</v>
      </c>
    </row>
    <row r="7868" spans="1:9" s="35" customFormat="1" x14ac:dyDescent="0.3">
      <c r="A7868" s="35" t="s">
        <v>51</v>
      </c>
      <c r="B7868" s="35" t="s">
        <v>51</v>
      </c>
      <c r="C7868" s="35" t="s">
        <v>6</v>
      </c>
      <c r="D7868" s="36">
        <v>44562</v>
      </c>
      <c r="E7868" s="36">
        <v>44575</v>
      </c>
      <c r="F7868" s="35">
        <f t="shared" si="512"/>
        <v>2022</v>
      </c>
      <c r="G7868" s="35">
        <f t="shared" si="513"/>
        <v>1</v>
      </c>
      <c r="H7868" s="35">
        <f t="shared" si="514"/>
        <v>14</v>
      </c>
      <c r="I7868" s="35" t="str">
        <f t="shared" si="515"/>
        <v>Enero</v>
      </c>
    </row>
    <row r="7869" spans="1:9" s="35" customFormat="1" x14ac:dyDescent="0.3">
      <c r="A7869" s="35" t="s">
        <v>51</v>
      </c>
      <c r="B7869" s="35" t="s">
        <v>51</v>
      </c>
      <c r="C7869" s="35" t="s">
        <v>6</v>
      </c>
      <c r="D7869" s="36">
        <v>44593</v>
      </c>
      <c r="E7869" s="36">
        <v>44607</v>
      </c>
      <c r="F7869" s="35">
        <f t="shared" si="512"/>
        <v>2022</v>
      </c>
      <c r="G7869" s="35">
        <f t="shared" si="513"/>
        <v>2</v>
      </c>
      <c r="H7869" s="35">
        <f t="shared" si="514"/>
        <v>15</v>
      </c>
      <c r="I7869" s="35" t="str">
        <f t="shared" si="515"/>
        <v>Febrero</v>
      </c>
    </row>
    <row r="7870" spans="1:9" s="35" customFormat="1" x14ac:dyDescent="0.3">
      <c r="A7870" s="35" t="s">
        <v>51</v>
      </c>
      <c r="B7870" s="35" t="s">
        <v>51</v>
      </c>
      <c r="C7870" s="35" t="s">
        <v>6</v>
      </c>
      <c r="D7870" s="36">
        <v>44621</v>
      </c>
      <c r="E7870" s="36">
        <v>44635</v>
      </c>
      <c r="F7870" s="35">
        <f t="shared" si="512"/>
        <v>2022</v>
      </c>
      <c r="G7870" s="35">
        <f t="shared" si="513"/>
        <v>3</v>
      </c>
      <c r="H7870" s="35">
        <f t="shared" si="514"/>
        <v>15</v>
      </c>
      <c r="I7870" s="35" t="str">
        <f t="shared" si="515"/>
        <v>Marzo</v>
      </c>
    </row>
    <row r="7871" spans="1:9" s="35" customFormat="1" x14ac:dyDescent="0.3">
      <c r="A7871" s="35" t="s">
        <v>51</v>
      </c>
      <c r="B7871" s="35" t="s">
        <v>51</v>
      </c>
      <c r="C7871" s="35" t="s">
        <v>6</v>
      </c>
      <c r="D7871" s="36">
        <v>44652</v>
      </c>
      <c r="E7871" s="36">
        <v>44664</v>
      </c>
      <c r="F7871" s="35">
        <f t="shared" si="512"/>
        <v>2022</v>
      </c>
      <c r="G7871" s="35">
        <f t="shared" si="513"/>
        <v>4</v>
      </c>
      <c r="H7871" s="35">
        <f t="shared" si="514"/>
        <v>13</v>
      </c>
      <c r="I7871" s="35" t="str">
        <f t="shared" si="515"/>
        <v>Abril</v>
      </c>
    </row>
    <row r="7872" spans="1:9" s="35" customFormat="1" x14ac:dyDescent="0.3">
      <c r="A7872" s="35" t="s">
        <v>51</v>
      </c>
      <c r="B7872" s="35" t="s">
        <v>51</v>
      </c>
      <c r="C7872" s="35" t="s">
        <v>6</v>
      </c>
      <c r="D7872" s="36">
        <v>44682</v>
      </c>
      <c r="E7872" s="36">
        <v>44694</v>
      </c>
      <c r="F7872" s="35">
        <f t="shared" si="512"/>
        <v>2022</v>
      </c>
      <c r="G7872" s="35">
        <f t="shared" si="513"/>
        <v>5</v>
      </c>
      <c r="H7872" s="35">
        <f t="shared" si="514"/>
        <v>13</v>
      </c>
      <c r="I7872" s="35" t="str">
        <f t="shared" si="515"/>
        <v>Mayo</v>
      </c>
    </row>
    <row r="7873" spans="1:9" s="35" customFormat="1" x14ac:dyDescent="0.3">
      <c r="A7873" s="35" t="s">
        <v>51</v>
      </c>
      <c r="B7873" s="35" t="s">
        <v>51</v>
      </c>
      <c r="C7873" s="35" t="s">
        <v>6</v>
      </c>
      <c r="D7873" s="36">
        <v>44713</v>
      </c>
      <c r="E7873" s="36">
        <v>44727</v>
      </c>
      <c r="F7873" s="35">
        <f t="shared" si="512"/>
        <v>2022</v>
      </c>
      <c r="G7873" s="35">
        <f t="shared" si="513"/>
        <v>6</v>
      </c>
      <c r="H7873" s="35">
        <f t="shared" si="514"/>
        <v>15</v>
      </c>
      <c r="I7873" s="35" t="str">
        <f t="shared" si="515"/>
        <v>Junio</v>
      </c>
    </row>
    <row r="7874" spans="1:9" s="35" customFormat="1" x14ac:dyDescent="0.3">
      <c r="A7874" s="35" t="s">
        <v>51</v>
      </c>
      <c r="B7874" s="35" t="s">
        <v>51</v>
      </c>
      <c r="C7874" s="35" t="s">
        <v>6</v>
      </c>
      <c r="D7874" s="36">
        <v>44743</v>
      </c>
      <c r="E7874" s="36">
        <v>44757</v>
      </c>
      <c r="F7874" s="35">
        <f t="shared" si="512"/>
        <v>2022</v>
      </c>
      <c r="G7874" s="35">
        <f t="shared" si="513"/>
        <v>7</v>
      </c>
      <c r="H7874" s="35">
        <f t="shared" si="514"/>
        <v>15</v>
      </c>
      <c r="I7874" s="35" t="str">
        <f t="shared" si="515"/>
        <v>Julio</v>
      </c>
    </row>
    <row r="7875" spans="1:9" s="35" customFormat="1" x14ac:dyDescent="0.3">
      <c r="A7875" s="35" t="s">
        <v>51</v>
      </c>
      <c r="B7875" s="35" t="s">
        <v>51</v>
      </c>
      <c r="C7875" s="35" t="s">
        <v>6</v>
      </c>
      <c r="D7875" s="36">
        <v>44774</v>
      </c>
      <c r="E7875" s="36">
        <v>44785</v>
      </c>
      <c r="F7875" s="35">
        <f t="shared" ref="F7875:F7938" si="516">YEAR(E7875)</f>
        <v>2022</v>
      </c>
      <c r="G7875" s="35">
        <f t="shared" ref="G7875:G7938" si="517">MONTH(E7875)</f>
        <v>8</v>
      </c>
      <c r="H7875" s="35">
        <f t="shared" ref="H7875:H7938" si="518">DAY(E7875)</f>
        <v>12</v>
      </c>
      <c r="I7875" s="35" t="str">
        <f t="shared" ref="I7875:I7938" si="519">CHOOSE(G7875,"Enero","Febrero","Marzo","Abril","Mayo","Junio","Julio","Agosto","Septiembre","Octubre","Noviembre","Diciembre")</f>
        <v>Agosto</v>
      </c>
    </row>
    <row r="7876" spans="1:9" s="35" customFormat="1" x14ac:dyDescent="0.3">
      <c r="A7876" s="35" t="s">
        <v>51</v>
      </c>
      <c r="B7876" s="35" t="s">
        <v>51</v>
      </c>
      <c r="C7876" s="35" t="s">
        <v>6</v>
      </c>
      <c r="D7876" s="36">
        <v>44805</v>
      </c>
      <c r="E7876" s="36">
        <v>44819</v>
      </c>
      <c r="F7876" s="35">
        <f t="shared" si="516"/>
        <v>2022</v>
      </c>
      <c r="G7876" s="35">
        <f t="shared" si="517"/>
        <v>9</v>
      </c>
      <c r="H7876" s="35">
        <f t="shared" si="518"/>
        <v>15</v>
      </c>
      <c r="I7876" s="35" t="str">
        <f t="shared" si="519"/>
        <v>Septiembre</v>
      </c>
    </row>
    <row r="7877" spans="1:9" s="35" customFormat="1" x14ac:dyDescent="0.3">
      <c r="A7877" s="35" t="s">
        <v>51</v>
      </c>
      <c r="B7877" s="35" t="s">
        <v>51</v>
      </c>
      <c r="C7877" s="35" t="s">
        <v>6</v>
      </c>
      <c r="D7877" s="36">
        <v>44835</v>
      </c>
      <c r="E7877" s="36">
        <v>44848</v>
      </c>
      <c r="F7877" s="35">
        <f t="shared" si="516"/>
        <v>2022</v>
      </c>
      <c r="G7877" s="35">
        <f t="shared" si="517"/>
        <v>10</v>
      </c>
      <c r="H7877" s="35">
        <f t="shared" si="518"/>
        <v>14</v>
      </c>
      <c r="I7877" s="35" t="str">
        <f t="shared" si="519"/>
        <v>Octubre</v>
      </c>
    </row>
    <row r="7878" spans="1:9" s="35" customFormat="1" x14ac:dyDescent="0.3">
      <c r="A7878" s="35" t="s">
        <v>51</v>
      </c>
      <c r="B7878" s="35" t="s">
        <v>51</v>
      </c>
      <c r="C7878" s="35" t="s">
        <v>6</v>
      </c>
      <c r="D7878" s="36">
        <v>44866</v>
      </c>
      <c r="E7878" s="36">
        <v>44880</v>
      </c>
      <c r="F7878" s="35">
        <f t="shared" si="516"/>
        <v>2022</v>
      </c>
      <c r="G7878" s="35">
        <f t="shared" si="517"/>
        <v>11</v>
      </c>
      <c r="H7878" s="35">
        <f t="shared" si="518"/>
        <v>15</v>
      </c>
      <c r="I7878" s="35" t="str">
        <f t="shared" si="519"/>
        <v>Noviembre</v>
      </c>
    </row>
    <row r="7879" spans="1:9" s="35" customFormat="1" x14ac:dyDescent="0.3">
      <c r="A7879" s="35" t="s">
        <v>51</v>
      </c>
      <c r="B7879" s="35" t="s">
        <v>51</v>
      </c>
      <c r="C7879" s="35" t="s">
        <v>6</v>
      </c>
      <c r="D7879" s="36">
        <v>44896</v>
      </c>
      <c r="E7879" s="36">
        <v>44910</v>
      </c>
      <c r="F7879" s="35">
        <f t="shared" si="516"/>
        <v>2022</v>
      </c>
      <c r="G7879" s="35">
        <f t="shared" si="517"/>
        <v>12</v>
      </c>
      <c r="H7879" s="35">
        <f t="shared" si="518"/>
        <v>15</v>
      </c>
      <c r="I7879" s="35" t="str">
        <f t="shared" si="519"/>
        <v>Diciembre</v>
      </c>
    </row>
    <row r="7880" spans="1:9" s="35" customFormat="1" x14ac:dyDescent="0.3">
      <c r="A7880" s="35" t="s">
        <v>51</v>
      </c>
      <c r="B7880" s="35" t="s">
        <v>51</v>
      </c>
      <c r="C7880" s="35" t="s">
        <v>6</v>
      </c>
      <c r="D7880" s="36">
        <v>44927</v>
      </c>
      <c r="E7880" s="36">
        <v>44939</v>
      </c>
      <c r="F7880" s="35">
        <f t="shared" si="516"/>
        <v>2023</v>
      </c>
      <c r="G7880" s="35">
        <f t="shared" si="517"/>
        <v>1</v>
      </c>
      <c r="H7880" s="35">
        <f t="shared" si="518"/>
        <v>13</v>
      </c>
      <c r="I7880" s="35" t="str">
        <f t="shared" si="519"/>
        <v>Enero</v>
      </c>
    </row>
    <row r="7881" spans="1:9" s="35" customFormat="1" x14ac:dyDescent="0.3">
      <c r="A7881" s="35" t="s">
        <v>51</v>
      </c>
      <c r="B7881" s="35" t="s">
        <v>51</v>
      </c>
      <c r="C7881" s="35" t="s">
        <v>6</v>
      </c>
      <c r="D7881" s="36">
        <v>44958</v>
      </c>
      <c r="E7881" s="36">
        <v>44972</v>
      </c>
      <c r="F7881" s="35">
        <f t="shared" si="516"/>
        <v>2023</v>
      </c>
      <c r="G7881" s="35">
        <f t="shared" si="517"/>
        <v>2</v>
      </c>
      <c r="H7881" s="35">
        <f t="shared" si="518"/>
        <v>15</v>
      </c>
      <c r="I7881" s="35" t="str">
        <f t="shared" si="519"/>
        <v>Febrero</v>
      </c>
    </row>
    <row r="7882" spans="1:9" s="35" customFormat="1" x14ac:dyDescent="0.3">
      <c r="A7882" s="35" t="s">
        <v>51</v>
      </c>
      <c r="B7882" s="35" t="s">
        <v>51</v>
      </c>
      <c r="C7882" s="35" t="s">
        <v>6</v>
      </c>
      <c r="D7882" s="36">
        <v>44986</v>
      </c>
      <c r="E7882" s="36">
        <v>45000</v>
      </c>
      <c r="F7882" s="35">
        <f t="shared" si="516"/>
        <v>2023</v>
      </c>
      <c r="G7882" s="35">
        <f t="shared" si="517"/>
        <v>3</v>
      </c>
      <c r="H7882" s="35">
        <f t="shared" si="518"/>
        <v>15</v>
      </c>
      <c r="I7882" s="35" t="str">
        <f t="shared" si="519"/>
        <v>Marzo</v>
      </c>
    </row>
    <row r="7883" spans="1:9" s="35" customFormat="1" x14ac:dyDescent="0.3">
      <c r="A7883" s="10" t="s">
        <v>51</v>
      </c>
      <c r="B7883" s="10" t="s">
        <v>51</v>
      </c>
      <c r="C7883" s="10" t="s">
        <v>6</v>
      </c>
      <c r="D7883" s="49">
        <v>45017</v>
      </c>
      <c r="E7883" s="49">
        <v>45030</v>
      </c>
      <c r="F7883" s="35">
        <f t="shared" si="516"/>
        <v>2023</v>
      </c>
      <c r="G7883" s="35">
        <f t="shared" si="517"/>
        <v>4</v>
      </c>
      <c r="H7883" s="35">
        <f t="shared" si="518"/>
        <v>14</v>
      </c>
      <c r="I7883" s="35" t="str">
        <f t="shared" si="519"/>
        <v>Abril</v>
      </c>
    </row>
    <row r="7884" spans="1:9" x14ac:dyDescent="0.3">
      <c r="A7884" s="6" t="s">
        <v>13</v>
      </c>
      <c r="B7884" s="6" t="s">
        <v>52</v>
      </c>
      <c r="C7884" s="6" t="s">
        <v>27</v>
      </c>
      <c r="D7884" s="11">
        <v>43252</v>
      </c>
      <c r="E7884" s="2">
        <v>43257</v>
      </c>
      <c r="F7884" s="35">
        <f t="shared" si="516"/>
        <v>2018</v>
      </c>
      <c r="G7884" s="35">
        <f t="shared" si="517"/>
        <v>6</v>
      </c>
      <c r="H7884" s="35">
        <f t="shared" si="518"/>
        <v>6</v>
      </c>
      <c r="I7884" s="35" t="str">
        <f t="shared" si="519"/>
        <v>Junio</v>
      </c>
    </row>
    <row r="7885" spans="1:9" x14ac:dyDescent="0.3">
      <c r="A7885" s="6" t="s">
        <v>13</v>
      </c>
      <c r="B7885" s="6" t="s">
        <v>52</v>
      </c>
      <c r="C7885" s="6" t="s">
        <v>27</v>
      </c>
      <c r="D7885" s="11">
        <v>43256</v>
      </c>
      <c r="E7885" s="2">
        <v>43258</v>
      </c>
      <c r="F7885" s="35">
        <f t="shared" si="516"/>
        <v>2018</v>
      </c>
      <c r="G7885" s="35">
        <f t="shared" si="517"/>
        <v>6</v>
      </c>
      <c r="H7885" s="35">
        <f t="shared" si="518"/>
        <v>7</v>
      </c>
      <c r="I7885" s="35" t="str">
        <f t="shared" si="519"/>
        <v>Junio</v>
      </c>
    </row>
    <row r="7886" spans="1:9" x14ac:dyDescent="0.3">
      <c r="A7886" s="6" t="s">
        <v>13</v>
      </c>
      <c r="B7886" s="6" t="s">
        <v>52</v>
      </c>
      <c r="C7886" s="6" t="s">
        <v>27</v>
      </c>
      <c r="D7886" s="11">
        <v>43257</v>
      </c>
      <c r="E7886" s="2">
        <v>43259</v>
      </c>
      <c r="F7886" s="35">
        <f t="shared" si="516"/>
        <v>2018</v>
      </c>
      <c r="G7886" s="35">
        <f t="shared" si="517"/>
        <v>6</v>
      </c>
      <c r="H7886" s="35">
        <f t="shared" si="518"/>
        <v>8</v>
      </c>
      <c r="I7886" s="35" t="str">
        <f t="shared" si="519"/>
        <v>Junio</v>
      </c>
    </row>
    <row r="7887" spans="1:9" x14ac:dyDescent="0.3">
      <c r="A7887" s="6" t="s">
        <v>13</v>
      </c>
      <c r="B7887" s="6" t="s">
        <v>52</v>
      </c>
      <c r="C7887" s="6" t="s">
        <v>27</v>
      </c>
      <c r="D7887" s="2">
        <v>43258</v>
      </c>
      <c r="E7887" s="2">
        <v>43263</v>
      </c>
      <c r="F7887" s="35">
        <f t="shared" si="516"/>
        <v>2018</v>
      </c>
      <c r="G7887" s="35">
        <f t="shared" si="517"/>
        <v>6</v>
      </c>
      <c r="H7887" s="35">
        <f t="shared" si="518"/>
        <v>12</v>
      </c>
      <c r="I7887" s="35" t="str">
        <f t="shared" si="519"/>
        <v>Junio</v>
      </c>
    </row>
    <row r="7888" spans="1:9" x14ac:dyDescent="0.3">
      <c r="A7888" s="6" t="s">
        <v>13</v>
      </c>
      <c r="B7888" s="6" t="s">
        <v>52</v>
      </c>
      <c r="C7888" s="6" t="s">
        <v>27</v>
      </c>
      <c r="D7888" s="2">
        <v>43259</v>
      </c>
      <c r="E7888" s="2">
        <v>43264</v>
      </c>
      <c r="F7888" s="35">
        <f t="shared" si="516"/>
        <v>2018</v>
      </c>
      <c r="G7888" s="35">
        <f t="shared" si="517"/>
        <v>6</v>
      </c>
      <c r="H7888" s="35">
        <f t="shared" si="518"/>
        <v>13</v>
      </c>
      <c r="I7888" s="35" t="str">
        <f t="shared" si="519"/>
        <v>Junio</v>
      </c>
    </row>
    <row r="7889" spans="1:9" x14ac:dyDescent="0.3">
      <c r="A7889" s="6" t="s">
        <v>13</v>
      </c>
      <c r="B7889" s="6" t="s">
        <v>52</v>
      </c>
      <c r="C7889" s="6" t="s">
        <v>27</v>
      </c>
      <c r="D7889" s="2">
        <v>43263</v>
      </c>
      <c r="E7889" s="2">
        <v>43265</v>
      </c>
      <c r="F7889" s="35">
        <f t="shared" si="516"/>
        <v>2018</v>
      </c>
      <c r="G7889" s="35">
        <f t="shared" si="517"/>
        <v>6</v>
      </c>
      <c r="H7889" s="35">
        <f t="shared" si="518"/>
        <v>14</v>
      </c>
      <c r="I7889" s="35" t="str">
        <f t="shared" si="519"/>
        <v>Junio</v>
      </c>
    </row>
    <row r="7890" spans="1:9" x14ac:dyDescent="0.3">
      <c r="A7890" s="6" t="s">
        <v>13</v>
      </c>
      <c r="B7890" s="6" t="s">
        <v>52</v>
      </c>
      <c r="C7890" s="6" t="s">
        <v>27</v>
      </c>
      <c r="D7890" s="2">
        <v>43264</v>
      </c>
      <c r="E7890" s="2">
        <v>43266</v>
      </c>
      <c r="F7890" s="35">
        <f t="shared" si="516"/>
        <v>2018</v>
      </c>
      <c r="G7890" s="35">
        <f t="shared" si="517"/>
        <v>6</v>
      </c>
      <c r="H7890" s="35">
        <f t="shared" si="518"/>
        <v>15</v>
      </c>
      <c r="I7890" s="35" t="str">
        <f t="shared" si="519"/>
        <v>Junio</v>
      </c>
    </row>
    <row r="7891" spans="1:9" x14ac:dyDescent="0.3">
      <c r="A7891" s="6" t="s">
        <v>13</v>
      </c>
      <c r="B7891" s="6" t="s">
        <v>52</v>
      </c>
      <c r="C7891" s="6" t="s">
        <v>27</v>
      </c>
      <c r="D7891" s="2">
        <v>43265</v>
      </c>
      <c r="E7891" s="2">
        <v>43269</v>
      </c>
      <c r="F7891" s="35">
        <f t="shared" si="516"/>
        <v>2018</v>
      </c>
      <c r="G7891" s="35">
        <f t="shared" si="517"/>
        <v>6</v>
      </c>
      <c r="H7891" s="35">
        <f t="shared" si="518"/>
        <v>18</v>
      </c>
      <c r="I7891" s="35" t="str">
        <f t="shared" si="519"/>
        <v>Junio</v>
      </c>
    </row>
    <row r="7892" spans="1:9" x14ac:dyDescent="0.3">
      <c r="A7892" s="6" t="s">
        <v>13</v>
      </c>
      <c r="B7892" s="6" t="s">
        <v>52</v>
      </c>
      <c r="C7892" s="6" t="s">
        <v>27</v>
      </c>
      <c r="D7892" s="2">
        <v>43266</v>
      </c>
      <c r="E7892" s="2">
        <v>43270</v>
      </c>
      <c r="F7892" s="35">
        <f t="shared" si="516"/>
        <v>2018</v>
      </c>
      <c r="G7892" s="35">
        <f t="shared" si="517"/>
        <v>6</v>
      </c>
      <c r="H7892" s="35">
        <f t="shared" si="518"/>
        <v>19</v>
      </c>
      <c r="I7892" s="35" t="str">
        <f t="shared" si="519"/>
        <v>Junio</v>
      </c>
    </row>
    <row r="7893" spans="1:9" x14ac:dyDescent="0.3">
      <c r="A7893" s="6" t="s">
        <v>13</v>
      </c>
      <c r="B7893" s="6" t="s">
        <v>52</v>
      </c>
      <c r="C7893" s="6" t="s">
        <v>27</v>
      </c>
      <c r="D7893" s="2">
        <v>43269</v>
      </c>
      <c r="E7893" s="2">
        <v>43271</v>
      </c>
      <c r="F7893" s="35">
        <f t="shared" si="516"/>
        <v>2018</v>
      </c>
      <c r="G7893" s="35">
        <f t="shared" si="517"/>
        <v>6</v>
      </c>
      <c r="H7893" s="35">
        <f t="shared" si="518"/>
        <v>20</v>
      </c>
      <c r="I7893" s="35" t="str">
        <f t="shared" si="519"/>
        <v>Junio</v>
      </c>
    </row>
    <row r="7894" spans="1:9" x14ac:dyDescent="0.3">
      <c r="A7894" s="6" t="s">
        <v>13</v>
      </c>
      <c r="B7894" s="6" t="s">
        <v>52</v>
      </c>
      <c r="C7894" s="6" t="s">
        <v>27</v>
      </c>
      <c r="D7894" s="2">
        <v>43270</v>
      </c>
      <c r="E7894" s="2">
        <v>43272</v>
      </c>
      <c r="F7894" s="35">
        <f t="shared" si="516"/>
        <v>2018</v>
      </c>
      <c r="G7894" s="35">
        <f t="shared" si="517"/>
        <v>6</v>
      </c>
      <c r="H7894" s="35">
        <f t="shared" si="518"/>
        <v>21</v>
      </c>
      <c r="I7894" s="35" t="str">
        <f t="shared" si="519"/>
        <v>Junio</v>
      </c>
    </row>
    <row r="7895" spans="1:9" x14ac:dyDescent="0.3">
      <c r="A7895" s="6" t="s">
        <v>13</v>
      </c>
      <c r="B7895" s="6" t="s">
        <v>52</v>
      </c>
      <c r="C7895" s="6" t="s">
        <v>27</v>
      </c>
      <c r="D7895" s="2">
        <v>43271</v>
      </c>
      <c r="E7895" s="2">
        <v>43273</v>
      </c>
      <c r="F7895" s="35">
        <f t="shared" si="516"/>
        <v>2018</v>
      </c>
      <c r="G7895" s="35">
        <f t="shared" si="517"/>
        <v>6</v>
      </c>
      <c r="H7895" s="35">
        <f t="shared" si="518"/>
        <v>22</v>
      </c>
      <c r="I7895" s="35" t="str">
        <f t="shared" si="519"/>
        <v>Junio</v>
      </c>
    </row>
    <row r="7896" spans="1:9" x14ac:dyDescent="0.3">
      <c r="A7896" s="6" t="s">
        <v>13</v>
      </c>
      <c r="B7896" s="6" t="s">
        <v>52</v>
      </c>
      <c r="C7896" s="6" t="s">
        <v>27</v>
      </c>
      <c r="D7896" s="2">
        <v>43272</v>
      </c>
      <c r="E7896" s="2">
        <v>43276</v>
      </c>
      <c r="F7896" s="35">
        <f t="shared" si="516"/>
        <v>2018</v>
      </c>
      <c r="G7896" s="35">
        <f t="shared" si="517"/>
        <v>6</v>
      </c>
      <c r="H7896" s="35">
        <f t="shared" si="518"/>
        <v>25</v>
      </c>
      <c r="I7896" s="35" t="str">
        <f t="shared" si="519"/>
        <v>Junio</v>
      </c>
    </row>
    <row r="7897" spans="1:9" x14ac:dyDescent="0.3">
      <c r="A7897" s="6" t="s">
        <v>13</v>
      </c>
      <c r="B7897" s="6" t="s">
        <v>52</v>
      </c>
      <c r="C7897" s="6" t="s">
        <v>27</v>
      </c>
      <c r="D7897" s="2">
        <v>43273</v>
      </c>
      <c r="E7897" s="2">
        <v>43277</v>
      </c>
      <c r="F7897" s="35">
        <f t="shared" si="516"/>
        <v>2018</v>
      </c>
      <c r="G7897" s="35">
        <f t="shared" si="517"/>
        <v>6</v>
      </c>
      <c r="H7897" s="35">
        <f t="shared" si="518"/>
        <v>26</v>
      </c>
      <c r="I7897" s="35" t="str">
        <f t="shared" si="519"/>
        <v>Junio</v>
      </c>
    </row>
    <row r="7898" spans="1:9" x14ac:dyDescent="0.3">
      <c r="A7898" s="6" t="s">
        <v>13</v>
      </c>
      <c r="B7898" s="6" t="s">
        <v>52</v>
      </c>
      <c r="C7898" s="6" t="s">
        <v>27</v>
      </c>
      <c r="D7898" s="2">
        <v>43276</v>
      </c>
      <c r="E7898" s="2">
        <v>43278</v>
      </c>
      <c r="F7898" s="35">
        <f t="shared" si="516"/>
        <v>2018</v>
      </c>
      <c r="G7898" s="35">
        <f t="shared" si="517"/>
        <v>6</v>
      </c>
      <c r="H7898" s="35">
        <f t="shared" si="518"/>
        <v>27</v>
      </c>
      <c r="I7898" s="35" t="str">
        <f t="shared" si="519"/>
        <v>Junio</v>
      </c>
    </row>
    <row r="7899" spans="1:9" x14ac:dyDescent="0.3">
      <c r="A7899" s="6" t="s">
        <v>13</v>
      </c>
      <c r="B7899" s="6" t="s">
        <v>52</v>
      </c>
      <c r="C7899" s="6" t="s">
        <v>27</v>
      </c>
      <c r="D7899" s="2">
        <v>43277</v>
      </c>
      <c r="E7899" s="2">
        <v>43279</v>
      </c>
      <c r="F7899" s="35">
        <f t="shared" si="516"/>
        <v>2018</v>
      </c>
      <c r="G7899" s="35">
        <f t="shared" si="517"/>
        <v>6</v>
      </c>
      <c r="H7899" s="35">
        <f t="shared" si="518"/>
        <v>28</v>
      </c>
      <c r="I7899" s="35" t="str">
        <f t="shared" si="519"/>
        <v>Junio</v>
      </c>
    </row>
    <row r="7900" spans="1:9" x14ac:dyDescent="0.3">
      <c r="A7900" s="6" t="s">
        <v>13</v>
      </c>
      <c r="B7900" s="6" t="s">
        <v>52</v>
      </c>
      <c r="C7900" s="6" t="s">
        <v>27</v>
      </c>
      <c r="D7900" s="2">
        <v>43278</v>
      </c>
      <c r="E7900" s="2">
        <v>43280</v>
      </c>
      <c r="F7900" s="35">
        <f t="shared" si="516"/>
        <v>2018</v>
      </c>
      <c r="G7900" s="35">
        <f t="shared" si="517"/>
        <v>6</v>
      </c>
      <c r="H7900" s="35">
        <f t="shared" si="518"/>
        <v>29</v>
      </c>
      <c r="I7900" s="35" t="str">
        <f t="shared" si="519"/>
        <v>Junio</v>
      </c>
    </row>
    <row r="7901" spans="1:9" x14ac:dyDescent="0.3">
      <c r="A7901" s="6" t="s">
        <v>13</v>
      </c>
      <c r="B7901" s="6" t="s">
        <v>52</v>
      </c>
      <c r="C7901" s="6" t="s">
        <v>27</v>
      </c>
      <c r="D7901" s="2">
        <v>43279</v>
      </c>
      <c r="E7901" s="2">
        <v>43284</v>
      </c>
      <c r="F7901" s="35">
        <f t="shared" si="516"/>
        <v>2018</v>
      </c>
      <c r="G7901" s="35">
        <f t="shared" si="517"/>
        <v>7</v>
      </c>
      <c r="H7901" s="35">
        <f t="shared" si="518"/>
        <v>3</v>
      </c>
      <c r="I7901" s="35" t="str">
        <f t="shared" si="519"/>
        <v>Julio</v>
      </c>
    </row>
    <row r="7902" spans="1:9" x14ac:dyDescent="0.3">
      <c r="A7902" s="6" t="s">
        <v>13</v>
      </c>
      <c r="B7902" s="6" t="s">
        <v>52</v>
      </c>
      <c r="C7902" s="6" t="s">
        <v>27</v>
      </c>
      <c r="D7902" s="2">
        <v>43280</v>
      </c>
      <c r="E7902" s="2">
        <v>43285</v>
      </c>
      <c r="F7902" s="35">
        <f t="shared" si="516"/>
        <v>2018</v>
      </c>
      <c r="G7902" s="35">
        <f t="shared" si="517"/>
        <v>7</v>
      </c>
      <c r="H7902" s="35">
        <f t="shared" si="518"/>
        <v>4</v>
      </c>
      <c r="I7902" s="35" t="str">
        <f t="shared" si="519"/>
        <v>Julio</v>
      </c>
    </row>
    <row r="7903" spans="1:9" x14ac:dyDescent="0.3">
      <c r="A7903" s="6" t="s">
        <v>13</v>
      </c>
      <c r="B7903" s="6" t="s">
        <v>52</v>
      </c>
      <c r="C7903" s="6" t="s">
        <v>27</v>
      </c>
      <c r="D7903" s="2">
        <v>43284</v>
      </c>
      <c r="E7903" s="2">
        <v>43286</v>
      </c>
      <c r="F7903" s="35">
        <f t="shared" si="516"/>
        <v>2018</v>
      </c>
      <c r="G7903" s="35">
        <f t="shared" si="517"/>
        <v>7</v>
      </c>
      <c r="H7903" s="35">
        <f t="shared" si="518"/>
        <v>5</v>
      </c>
      <c r="I7903" s="35" t="str">
        <f t="shared" si="519"/>
        <v>Julio</v>
      </c>
    </row>
    <row r="7904" spans="1:9" x14ac:dyDescent="0.3">
      <c r="A7904" s="6" t="s">
        <v>13</v>
      </c>
      <c r="B7904" s="6" t="s">
        <v>52</v>
      </c>
      <c r="C7904" s="6" t="s">
        <v>27</v>
      </c>
      <c r="D7904" s="2">
        <v>43285</v>
      </c>
      <c r="E7904" s="2">
        <v>43287</v>
      </c>
      <c r="F7904" s="35">
        <f t="shared" si="516"/>
        <v>2018</v>
      </c>
      <c r="G7904" s="35">
        <f t="shared" si="517"/>
        <v>7</v>
      </c>
      <c r="H7904" s="35">
        <f t="shared" si="518"/>
        <v>6</v>
      </c>
      <c r="I7904" s="35" t="str">
        <f t="shared" si="519"/>
        <v>Julio</v>
      </c>
    </row>
    <row r="7905" spans="1:9" x14ac:dyDescent="0.3">
      <c r="A7905" s="6" t="s">
        <v>13</v>
      </c>
      <c r="B7905" s="6" t="s">
        <v>52</v>
      </c>
      <c r="C7905" s="6" t="s">
        <v>27</v>
      </c>
      <c r="D7905" s="2">
        <v>43286</v>
      </c>
      <c r="E7905" s="2">
        <v>43290</v>
      </c>
      <c r="F7905" s="35">
        <f t="shared" si="516"/>
        <v>2018</v>
      </c>
      <c r="G7905" s="35">
        <f t="shared" si="517"/>
        <v>7</v>
      </c>
      <c r="H7905" s="35">
        <f t="shared" si="518"/>
        <v>9</v>
      </c>
      <c r="I7905" s="35" t="str">
        <f t="shared" si="519"/>
        <v>Julio</v>
      </c>
    </row>
    <row r="7906" spans="1:9" x14ac:dyDescent="0.3">
      <c r="A7906" s="6" t="s">
        <v>13</v>
      </c>
      <c r="B7906" s="6" t="s">
        <v>52</v>
      </c>
      <c r="C7906" s="6" t="s">
        <v>27</v>
      </c>
      <c r="D7906" s="2">
        <v>43287</v>
      </c>
      <c r="E7906" s="2">
        <v>43291</v>
      </c>
      <c r="F7906" s="35">
        <f t="shared" si="516"/>
        <v>2018</v>
      </c>
      <c r="G7906" s="35">
        <f t="shared" si="517"/>
        <v>7</v>
      </c>
      <c r="H7906" s="35">
        <f t="shared" si="518"/>
        <v>10</v>
      </c>
      <c r="I7906" s="35" t="str">
        <f t="shared" si="519"/>
        <v>Julio</v>
      </c>
    </row>
    <row r="7907" spans="1:9" x14ac:dyDescent="0.3">
      <c r="A7907" s="6" t="s">
        <v>13</v>
      </c>
      <c r="B7907" s="6" t="s">
        <v>52</v>
      </c>
      <c r="C7907" s="6" t="s">
        <v>27</v>
      </c>
      <c r="D7907" s="2">
        <v>43290</v>
      </c>
      <c r="E7907" s="2">
        <v>43292</v>
      </c>
      <c r="F7907" s="35">
        <f t="shared" si="516"/>
        <v>2018</v>
      </c>
      <c r="G7907" s="35">
        <f t="shared" si="517"/>
        <v>7</v>
      </c>
      <c r="H7907" s="35">
        <f t="shared" si="518"/>
        <v>11</v>
      </c>
      <c r="I7907" s="35" t="str">
        <f t="shared" si="519"/>
        <v>Julio</v>
      </c>
    </row>
    <row r="7908" spans="1:9" x14ac:dyDescent="0.3">
      <c r="A7908" s="6" t="s">
        <v>13</v>
      </c>
      <c r="B7908" s="6" t="s">
        <v>52</v>
      </c>
      <c r="C7908" s="6" t="s">
        <v>27</v>
      </c>
      <c r="D7908" s="2">
        <v>43291</v>
      </c>
      <c r="E7908" s="2">
        <v>43293</v>
      </c>
      <c r="F7908" s="35">
        <f t="shared" si="516"/>
        <v>2018</v>
      </c>
      <c r="G7908" s="35">
        <f t="shared" si="517"/>
        <v>7</v>
      </c>
      <c r="H7908" s="35">
        <f t="shared" si="518"/>
        <v>12</v>
      </c>
      <c r="I7908" s="35" t="str">
        <f t="shared" si="519"/>
        <v>Julio</v>
      </c>
    </row>
    <row r="7909" spans="1:9" x14ac:dyDescent="0.3">
      <c r="A7909" s="6" t="s">
        <v>13</v>
      </c>
      <c r="B7909" s="6" t="s">
        <v>52</v>
      </c>
      <c r="C7909" s="6" t="s">
        <v>27</v>
      </c>
      <c r="D7909" s="2">
        <v>43292</v>
      </c>
      <c r="E7909" s="2">
        <v>43294</v>
      </c>
      <c r="F7909" s="35">
        <f t="shared" si="516"/>
        <v>2018</v>
      </c>
      <c r="G7909" s="35">
        <f t="shared" si="517"/>
        <v>7</v>
      </c>
      <c r="H7909" s="35">
        <f t="shared" si="518"/>
        <v>13</v>
      </c>
      <c r="I7909" s="35" t="str">
        <f t="shared" si="519"/>
        <v>Julio</v>
      </c>
    </row>
    <row r="7910" spans="1:9" x14ac:dyDescent="0.3">
      <c r="A7910" s="6" t="s">
        <v>13</v>
      </c>
      <c r="B7910" s="6" t="s">
        <v>52</v>
      </c>
      <c r="C7910" s="6" t="s">
        <v>27</v>
      </c>
      <c r="D7910" s="2">
        <v>43293</v>
      </c>
      <c r="E7910" s="2">
        <v>43297</v>
      </c>
      <c r="F7910" s="35">
        <f t="shared" si="516"/>
        <v>2018</v>
      </c>
      <c r="G7910" s="35">
        <f t="shared" si="517"/>
        <v>7</v>
      </c>
      <c r="H7910" s="35">
        <f t="shared" si="518"/>
        <v>16</v>
      </c>
      <c r="I7910" s="35" t="str">
        <f t="shared" si="519"/>
        <v>Julio</v>
      </c>
    </row>
    <row r="7911" spans="1:9" x14ac:dyDescent="0.3">
      <c r="A7911" s="6" t="s">
        <v>13</v>
      </c>
      <c r="B7911" s="6" t="s">
        <v>52</v>
      </c>
      <c r="C7911" s="6" t="s">
        <v>27</v>
      </c>
      <c r="D7911" s="2">
        <v>43294</v>
      </c>
      <c r="E7911" s="2">
        <v>43298</v>
      </c>
      <c r="F7911" s="35">
        <f t="shared" si="516"/>
        <v>2018</v>
      </c>
      <c r="G7911" s="35">
        <f t="shared" si="517"/>
        <v>7</v>
      </c>
      <c r="H7911" s="35">
        <f t="shared" si="518"/>
        <v>17</v>
      </c>
      <c r="I7911" s="35" t="str">
        <f t="shared" si="519"/>
        <v>Julio</v>
      </c>
    </row>
    <row r="7912" spans="1:9" x14ac:dyDescent="0.3">
      <c r="A7912" s="6" t="s">
        <v>13</v>
      </c>
      <c r="B7912" s="6" t="s">
        <v>52</v>
      </c>
      <c r="C7912" s="6" t="s">
        <v>27</v>
      </c>
      <c r="D7912" s="2">
        <v>43297</v>
      </c>
      <c r="E7912" s="2">
        <v>43299</v>
      </c>
      <c r="F7912" s="35">
        <f t="shared" si="516"/>
        <v>2018</v>
      </c>
      <c r="G7912" s="35">
        <f t="shared" si="517"/>
        <v>7</v>
      </c>
      <c r="H7912" s="35">
        <f t="shared" si="518"/>
        <v>18</v>
      </c>
      <c r="I7912" s="35" t="str">
        <f t="shared" si="519"/>
        <v>Julio</v>
      </c>
    </row>
    <row r="7913" spans="1:9" x14ac:dyDescent="0.3">
      <c r="A7913" s="6" t="s">
        <v>13</v>
      </c>
      <c r="B7913" s="6" t="s">
        <v>52</v>
      </c>
      <c r="C7913" s="6" t="s">
        <v>27</v>
      </c>
      <c r="D7913" s="2">
        <v>43298</v>
      </c>
      <c r="E7913" s="2">
        <v>43300</v>
      </c>
      <c r="F7913" s="35">
        <f t="shared" si="516"/>
        <v>2018</v>
      </c>
      <c r="G7913" s="35">
        <f t="shared" si="517"/>
        <v>7</v>
      </c>
      <c r="H7913" s="35">
        <f t="shared" si="518"/>
        <v>19</v>
      </c>
      <c r="I7913" s="35" t="str">
        <f t="shared" si="519"/>
        <v>Julio</v>
      </c>
    </row>
    <row r="7914" spans="1:9" x14ac:dyDescent="0.3">
      <c r="A7914" s="6" t="s">
        <v>13</v>
      </c>
      <c r="B7914" s="6" t="s">
        <v>52</v>
      </c>
      <c r="C7914" s="6" t="s">
        <v>27</v>
      </c>
      <c r="D7914" s="2">
        <v>43299</v>
      </c>
      <c r="E7914" s="2">
        <v>43304</v>
      </c>
      <c r="F7914" s="35">
        <f t="shared" si="516"/>
        <v>2018</v>
      </c>
      <c r="G7914" s="35">
        <f t="shared" si="517"/>
        <v>7</v>
      </c>
      <c r="H7914" s="35">
        <f t="shared" si="518"/>
        <v>23</v>
      </c>
      <c r="I7914" s="35" t="str">
        <f t="shared" si="519"/>
        <v>Julio</v>
      </c>
    </row>
    <row r="7915" spans="1:9" x14ac:dyDescent="0.3">
      <c r="A7915" s="6" t="s">
        <v>13</v>
      </c>
      <c r="B7915" s="6" t="s">
        <v>52</v>
      </c>
      <c r="C7915" s="6" t="s">
        <v>27</v>
      </c>
      <c r="D7915" s="2">
        <v>43300</v>
      </c>
      <c r="E7915" s="2">
        <v>43305</v>
      </c>
      <c r="F7915" s="35">
        <f t="shared" si="516"/>
        <v>2018</v>
      </c>
      <c r="G7915" s="35">
        <f t="shared" si="517"/>
        <v>7</v>
      </c>
      <c r="H7915" s="35">
        <f t="shared" si="518"/>
        <v>24</v>
      </c>
      <c r="I7915" s="35" t="str">
        <f t="shared" si="519"/>
        <v>Julio</v>
      </c>
    </row>
    <row r="7916" spans="1:9" x14ac:dyDescent="0.3">
      <c r="A7916" s="6" t="s">
        <v>13</v>
      </c>
      <c r="B7916" s="6" t="s">
        <v>52</v>
      </c>
      <c r="C7916" s="6" t="s">
        <v>27</v>
      </c>
      <c r="D7916" s="2">
        <v>43304</v>
      </c>
      <c r="E7916" s="2">
        <v>43306</v>
      </c>
      <c r="F7916" s="35">
        <f t="shared" si="516"/>
        <v>2018</v>
      </c>
      <c r="G7916" s="35">
        <f t="shared" si="517"/>
        <v>7</v>
      </c>
      <c r="H7916" s="35">
        <f t="shared" si="518"/>
        <v>25</v>
      </c>
      <c r="I7916" s="35" t="str">
        <f t="shared" si="519"/>
        <v>Julio</v>
      </c>
    </row>
    <row r="7917" spans="1:9" x14ac:dyDescent="0.3">
      <c r="A7917" s="6" t="s">
        <v>13</v>
      </c>
      <c r="B7917" s="6" t="s">
        <v>52</v>
      </c>
      <c r="C7917" s="6" t="s">
        <v>27</v>
      </c>
      <c r="D7917" s="2">
        <v>43305</v>
      </c>
      <c r="E7917" s="2">
        <v>43307</v>
      </c>
      <c r="F7917" s="35">
        <f t="shared" si="516"/>
        <v>2018</v>
      </c>
      <c r="G7917" s="35">
        <f t="shared" si="517"/>
        <v>7</v>
      </c>
      <c r="H7917" s="35">
        <f t="shared" si="518"/>
        <v>26</v>
      </c>
      <c r="I7917" s="35" t="str">
        <f t="shared" si="519"/>
        <v>Julio</v>
      </c>
    </row>
    <row r="7918" spans="1:9" x14ac:dyDescent="0.3">
      <c r="A7918" s="6" t="s">
        <v>13</v>
      </c>
      <c r="B7918" s="6" t="s">
        <v>52</v>
      </c>
      <c r="C7918" s="6" t="s">
        <v>27</v>
      </c>
      <c r="D7918" s="2">
        <v>43306</v>
      </c>
      <c r="E7918" s="2">
        <v>43308</v>
      </c>
      <c r="F7918" s="35">
        <f t="shared" si="516"/>
        <v>2018</v>
      </c>
      <c r="G7918" s="35">
        <f t="shared" si="517"/>
        <v>7</v>
      </c>
      <c r="H7918" s="35">
        <f t="shared" si="518"/>
        <v>27</v>
      </c>
      <c r="I7918" s="35" t="str">
        <f t="shared" si="519"/>
        <v>Julio</v>
      </c>
    </row>
    <row r="7919" spans="1:9" x14ac:dyDescent="0.3">
      <c r="A7919" s="6" t="s">
        <v>13</v>
      </c>
      <c r="B7919" s="6" t="s">
        <v>52</v>
      </c>
      <c r="C7919" s="6" t="s">
        <v>27</v>
      </c>
      <c r="D7919" s="2">
        <v>43307</v>
      </c>
      <c r="E7919" s="2">
        <v>43311</v>
      </c>
      <c r="F7919" s="35">
        <f t="shared" si="516"/>
        <v>2018</v>
      </c>
      <c r="G7919" s="35">
        <f t="shared" si="517"/>
        <v>7</v>
      </c>
      <c r="H7919" s="35">
        <f t="shared" si="518"/>
        <v>30</v>
      </c>
      <c r="I7919" s="35" t="str">
        <f t="shared" si="519"/>
        <v>Julio</v>
      </c>
    </row>
    <row r="7920" spans="1:9" x14ac:dyDescent="0.3">
      <c r="A7920" s="6" t="s">
        <v>13</v>
      </c>
      <c r="B7920" s="6" t="s">
        <v>52</v>
      </c>
      <c r="C7920" s="6" t="s">
        <v>27</v>
      </c>
      <c r="D7920" s="2">
        <v>43308</v>
      </c>
      <c r="E7920" s="2">
        <v>43312</v>
      </c>
      <c r="F7920" s="35">
        <f t="shared" si="516"/>
        <v>2018</v>
      </c>
      <c r="G7920" s="35">
        <f t="shared" si="517"/>
        <v>7</v>
      </c>
      <c r="H7920" s="35">
        <f t="shared" si="518"/>
        <v>31</v>
      </c>
      <c r="I7920" s="35" t="str">
        <f t="shared" si="519"/>
        <v>Julio</v>
      </c>
    </row>
    <row r="7921" spans="1:9" x14ac:dyDescent="0.3">
      <c r="A7921" s="6" t="s">
        <v>13</v>
      </c>
      <c r="B7921" s="6" t="s">
        <v>52</v>
      </c>
      <c r="C7921" s="6" t="s">
        <v>27</v>
      </c>
      <c r="D7921" s="2">
        <v>43311</v>
      </c>
      <c r="E7921" s="2">
        <v>43313</v>
      </c>
      <c r="F7921" s="35">
        <f t="shared" si="516"/>
        <v>2018</v>
      </c>
      <c r="G7921" s="35">
        <f t="shared" si="517"/>
        <v>8</v>
      </c>
      <c r="H7921" s="35">
        <f t="shared" si="518"/>
        <v>1</v>
      </c>
      <c r="I7921" s="35" t="str">
        <f t="shared" si="519"/>
        <v>Agosto</v>
      </c>
    </row>
    <row r="7922" spans="1:9" x14ac:dyDescent="0.3">
      <c r="A7922" s="6" t="s">
        <v>13</v>
      </c>
      <c r="B7922" s="6" t="s">
        <v>52</v>
      </c>
      <c r="C7922" s="6" t="s">
        <v>27</v>
      </c>
      <c r="D7922" s="2">
        <v>43312</v>
      </c>
      <c r="E7922" s="2">
        <v>43314</v>
      </c>
      <c r="F7922" s="35">
        <f t="shared" si="516"/>
        <v>2018</v>
      </c>
      <c r="G7922" s="35">
        <f t="shared" si="517"/>
        <v>8</v>
      </c>
      <c r="H7922" s="35">
        <f t="shared" si="518"/>
        <v>2</v>
      </c>
      <c r="I7922" s="35" t="str">
        <f t="shared" si="519"/>
        <v>Agosto</v>
      </c>
    </row>
    <row r="7923" spans="1:9" x14ac:dyDescent="0.3">
      <c r="A7923" s="6" t="s">
        <v>13</v>
      </c>
      <c r="B7923" s="6" t="s">
        <v>52</v>
      </c>
      <c r="C7923" s="6" t="s">
        <v>27</v>
      </c>
      <c r="D7923" s="2">
        <v>43313</v>
      </c>
      <c r="E7923" s="2">
        <v>43315</v>
      </c>
      <c r="F7923" s="35">
        <f t="shared" si="516"/>
        <v>2018</v>
      </c>
      <c r="G7923" s="35">
        <f t="shared" si="517"/>
        <v>8</v>
      </c>
      <c r="H7923" s="35">
        <f t="shared" si="518"/>
        <v>3</v>
      </c>
      <c r="I7923" s="35" t="str">
        <f t="shared" si="519"/>
        <v>Agosto</v>
      </c>
    </row>
    <row r="7924" spans="1:9" x14ac:dyDescent="0.3">
      <c r="A7924" s="6" t="s">
        <v>13</v>
      </c>
      <c r="B7924" s="6" t="s">
        <v>52</v>
      </c>
      <c r="C7924" s="6" t="s">
        <v>27</v>
      </c>
      <c r="D7924" s="2">
        <v>43314</v>
      </c>
      <c r="E7924" s="2">
        <v>43318</v>
      </c>
      <c r="F7924" s="35">
        <f t="shared" si="516"/>
        <v>2018</v>
      </c>
      <c r="G7924" s="35">
        <f t="shared" si="517"/>
        <v>8</v>
      </c>
      <c r="H7924" s="35">
        <f t="shared" si="518"/>
        <v>6</v>
      </c>
      <c r="I7924" s="35" t="str">
        <f t="shared" si="519"/>
        <v>Agosto</v>
      </c>
    </row>
    <row r="7925" spans="1:9" x14ac:dyDescent="0.3">
      <c r="A7925" s="6" t="s">
        <v>13</v>
      </c>
      <c r="B7925" s="6" t="s">
        <v>52</v>
      </c>
      <c r="C7925" s="6" t="s">
        <v>27</v>
      </c>
      <c r="D7925" s="2">
        <v>43315</v>
      </c>
      <c r="E7925" s="2">
        <v>43320</v>
      </c>
      <c r="F7925" s="35">
        <f t="shared" si="516"/>
        <v>2018</v>
      </c>
      <c r="G7925" s="35">
        <f t="shared" si="517"/>
        <v>8</v>
      </c>
      <c r="H7925" s="35">
        <f t="shared" si="518"/>
        <v>8</v>
      </c>
      <c r="I7925" s="35" t="str">
        <f t="shared" si="519"/>
        <v>Agosto</v>
      </c>
    </row>
    <row r="7926" spans="1:9" x14ac:dyDescent="0.3">
      <c r="A7926" s="6" t="s">
        <v>13</v>
      </c>
      <c r="B7926" s="6" t="s">
        <v>52</v>
      </c>
      <c r="C7926" s="6" t="s">
        <v>27</v>
      </c>
      <c r="D7926" s="2">
        <v>43318</v>
      </c>
      <c r="E7926" s="2">
        <v>43321</v>
      </c>
      <c r="F7926" s="35">
        <f t="shared" si="516"/>
        <v>2018</v>
      </c>
      <c r="G7926" s="35">
        <f t="shared" si="517"/>
        <v>8</v>
      </c>
      <c r="H7926" s="35">
        <f t="shared" si="518"/>
        <v>9</v>
      </c>
      <c r="I7926" s="35" t="str">
        <f t="shared" si="519"/>
        <v>Agosto</v>
      </c>
    </row>
    <row r="7927" spans="1:9" x14ac:dyDescent="0.3">
      <c r="A7927" s="6" t="s">
        <v>13</v>
      </c>
      <c r="B7927" s="6" t="s">
        <v>52</v>
      </c>
      <c r="C7927" s="6" t="s">
        <v>27</v>
      </c>
      <c r="D7927" s="2">
        <v>43320</v>
      </c>
      <c r="E7927" s="2">
        <v>43322</v>
      </c>
      <c r="F7927" s="35">
        <f t="shared" si="516"/>
        <v>2018</v>
      </c>
      <c r="G7927" s="35">
        <f t="shared" si="517"/>
        <v>8</v>
      </c>
      <c r="H7927" s="35">
        <f t="shared" si="518"/>
        <v>10</v>
      </c>
      <c r="I7927" s="35" t="str">
        <f t="shared" si="519"/>
        <v>Agosto</v>
      </c>
    </row>
    <row r="7928" spans="1:9" x14ac:dyDescent="0.3">
      <c r="A7928" s="6" t="s">
        <v>13</v>
      </c>
      <c r="B7928" s="6" t="s">
        <v>52</v>
      </c>
      <c r="C7928" s="6" t="s">
        <v>27</v>
      </c>
      <c r="D7928" s="2">
        <v>43321</v>
      </c>
      <c r="E7928" s="2">
        <v>43325</v>
      </c>
      <c r="F7928" s="35">
        <f t="shared" si="516"/>
        <v>2018</v>
      </c>
      <c r="G7928" s="35">
        <f t="shared" si="517"/>
        <v>8</v>
      </c>
      <c r="H7928" s="35">
        <f t="shared" si="518"/>
        <v>13</v>
      </c>
      <c r="I7928" s="35" t="str">
        <f t="shared" si="519"/>
        <v>Agosto</v>
      </c>
    </row>
    <row r="7929" spans="1:9" x14ac:dyDescent="0.3">
      <c r="A7929" s="6" t="s">
        <v>13</v>
      </c>
      <c r="B7929" s="6" t="s">
        <v>52</v>
      </c>
      <c r="C7929" s="6" t="s">
        <v>27</v>
      </c>
      <c r="D7929" s="2">
        <v>43322</v>
      </c>
      <c r="E7929" s="2">
        <v>43326</v>
      </c>
      <c r="F7929" s="35">
        <f t="shared" si="516"/>
        <v>2018</v>
      </c>
      <c r="G7929" s="35">
        <f t="shared" si="517"/>
        <v>8</v>
      </c>
      <c r="H7929" s="35">
        <f t="shared" si="518"/>
        <v>14</v>
      </c>
      <c r="I7929" s="35" t="str">
        <f t="shared" si="519"/>
        <v>Agosto</v>
      </c>
    </row>
    <row r="7930" spans="1:9" x14ac:dyDescent="0.3">
      <c r="A7930" s="6" t="s">
        <v>13</v>
      </c>
      <c r="B7930" s="6" t="s">
        <v>52</v>
      </c>
      <c r="C7930" s="6" t="s">
        <v>27</v>
      </c>
      <c r="D7930" s="2">
        <v>43325</v>
      </c>
      <c r="E7930" s="2">
        <v>43327</v>
      </c>
      <c r="F7930" s="35">
        <f t="shared" si="516"/>
        <v>2018</v>
      </c>
      <c r="G7930" s="35">
        <f t="shared" si="517"/>
        <v>8</v>
      </c>
      <c r="H7930" s="35">
        <f t="shared" si="518"/>
        <v>15</v>
      </c>
      <c r="I7930" s="35" t="str">
        <f t="shared" si="519"/>
        <v>Agosto</v>
      </c>
    </row>
    <row r="7931" spans="1:9" x14ac:dyDescent="0.3">
      <c r="A7931" s="6" t="s">
        <v>13</v>
      </c>
      <c r="B7931" s="6" t="s">
        <v>52</v>
      </c>
      <c r="C7931" s="6" t="s">
        <v>27</v>
      </c>
      <c r="D7931" s="2">
        <v>43326</v>
      </c>
      <c r="E7931" s="2">
        <v>43328</v>
      </c>
      <c r="F7931" s="35">
        <f t="shared" si="516"/>
        <v>2018</v>
      </c>
      <c r="G7931" s="35">
        <f t="shared" si="517"/>
        <v>8</v>
      </c>
      <c r="H7931" s="35">
        <f t="shared" si="518"/>
        <v>16</v>
      </c>
      <c r="I7931" s="35" t="str">
        <f t="shared" si="519"/>
        <v>Agosto</v>
      </c>
    </row>
    <row r="7932" spans="1:9" x14ac:dyDescent="0.3">
      <c r="A7932" s="6" t="s">
        <v>13</v>
      </c>
      <c r="B7932" s="6" t="s">
        <v>52</v>
      </c>
      <c r="C7932" s="6" t="s">
        <v>27</v>
      </c>
      <c r="D7932" s="2">
        <v>43327</v>
      </c>
      <c r="E7932" s="2">
        <v>43329</v>
      </c>
      <c r="F7932" s="35">
        <f t="shared" si="516"/>
        <v>2018</v>
      </c>
      <c r="G7932" s="35">
        <f t="shared" si="517"/>
        <v>8</v>
      </c>
      <c r="H7932" s="35">
        <f t="shared" si="518"/>
        <v>17</v>
      </c>
      <c r="I7932" s="35" t="str">
        <f t="shared" si="519"/>
        <v>Agosto</v>
      </c>
    </row>
    <row r="7933" spans="1:9" x14ac:dyDescent="0.3">
      <c r="A7933" s="6" t="s">
        <v>13</v>
      </c>
      <c r="B7933" s="6" t="s">
        <v>52</v>
      </c>
      <c r="C7933" s="6" t="s">
        <v>27</v>
      </c>
      <c r="D7933" s="2">
        <v>43328</v>
      </c>
      <c r="E7933" s="2">
        <v>43333</v>
      </c>
      <c r="F7933" s="35">
        <f t="shared" si="516"/>
        <v>2018</v>
      </c>
      <c r="G7933" s="35">
        <f t="shared" si="517"/>
        <v>8</v>
      </c>
      <c r="H7933" s="35">
        <f t="shared" si="518"/>
        <v>21</v>
      </c>
      <c r="I7933" s="35" t="str">
        <f t="shared" si="519"/>
        <v>Agosto</v>
      </c>
    </row>
    <row r="7934" spans="1:9" x14ac:dyDescent="0.3">
      <c r="A7934" s="6" t="s">
        <v>13</v>
      </c>
      <c r="B7934" s="6" t="s">
        <v>52</v>
      </c>
      <c r="C7934" s="6" t="s">
        <v>27</v>
      </c>
      <c r="D7934" s="2">
        <v>43329</v>
      </c>
      <c r="E7934" s="2">
        <v>43334</v>
      </c>
      <c r="F7934" s="35">
        <f t="shared" si="516"/>
        <v>2018</v>
      </c>
      <c r="G7934" s="35">
        <f t="shared" si="517"/>
        <v>8</v>
      </c>
      <c r="H7934" s="35">
        <f t="shared" si="518"/>
        <v>22</v>
      </c>
      <c r="I7934" s="35" t="str">
        <f t="shared" si="519"/>
        <v>Agosto</v>
      </c>
    </row>
    <row r="7935" spans="1:9" x14ac:dyDescent="0.3">
      <c r="A7935" s="6" t="s">
        <v>13</v>
      </c>
      <c r="B7935" s="6" t="s">
        <v>52</v>
      </c>
      <c r="C7935" s="6" t="s">
        <v>27</v>
      </c>
      <c r="D7935" s="2">
        <v>43333</v>
      </c>
      <c r="E7935" s="2">
        <v>43335</v>
      </c>
      <c r="F7935" s="35">
        <f t="shared" si="516"/>
        <v>2018</v>
      </c>
      <c r="G7935" s="35">
        <f t="shared" si="517"/>
        <v>8</v>
      </c>
      <c r="H7935" s="35">
        <f t="shared" si="518"/>
        <v>23</v>
      </c>
      <c r="I7935" s="35" t="str">
        <f t="shared" si="519"/>
        <v>Agosto</v>
      </c>
    </row>
    <row r="7936" spans="1:9" x14ac:dyDescent="0.3">
      <c r="A7936" s="6" t="s">
        <v>13</v>
      </c>
      <c r="B7936" s="6" t="s">
        <v>52</v>
      </c>
      <c r="C7936" s="6" t="s">
        <v>27</v>
      </c>
      <c r="D7936" s="2">
        <v>43334</v>
      </c>
      <c r="E7936" s="2">
        <v>43336</v>
      </c>
      <c r="F7936" s="35">
        <f t="shared" si="516"/>
        <v>2018</v>
      </c>
      <c r="G7936" s="35">
        <f t="shared" si="517"/>
        <v>8</v>
      </c>
      <c r="H7936" s="35">
        <f t="shared" si="518"/>
        <v>24</v>
      </c>
      <c r="I7936" s="35" t="str">
        <f t="shared" si="519"/>
        <v>Agosto</v>
      </c>
    </row>
    <row r="7937" spans="1:9" x14ac:dyDescent="0.3">
      <c r="A7937" s="6" t="s">
        <v>13</v>
      </c>
      <c r="B7937" s="6" t="s">
        <v>52</v>
      </c>
      <c r="C7937" s="6" t="s">
        <v>27</v>
      </c>
      <c r="D7937" s="2">
        <v>43335</v>
      </c>
      <c r="E7937" s="2">
        <v>43339</v>
      </c>
      <c r="F7937" s="35">
        <f t="shared" si="516"/>
        <v>2018</v>
      </c>
      <c r="G7937" s="35">
        <f t="shared" si="517"/>
        <v>8</v>
      </c>
      <c r="H7937" s="35">
        <f t="shared" si="518"/>
        <v>27</v>
      </c>
      <c r="I7937" s="35" t="str">
        <f t="shared" si="519"/>
        <v>Agosto</v>
      </c>
    </row>
    <row r="7938" spans="1:9" x14ac:dyDescent="0.3">
      <c r="A7938" s="6" t="s">
        <v>13</v>
      </c>
      <c r="B7938" s="6" t="s">
        <v>52</v>
      </c>
      <c r="C7938" s="6" t="s">
        <v>27</v>
      </c>
      <c r="D7938" s="2">
        <v>43336</v>
      </c>
      <c r="E7938" s="2">
        <v>43340</v>
      </c>
      <c r="F7938" s="35">
        <f t="shared" si="516"/>
        <v>2018</v>
      </c>
      <c r="G7938" s="35">
        <f t="shared" si="517"/>
        <v>8</v>
      </c>
      <c r="H7938" s="35">
        <f t="shared" si="518"/>
        <v>28</v>
      </c>
      <c r="I7938" s="35" t="str">
        <f t="shared" si="519"/>
        <v>Agosto</v>
      </c>
    </row>
    <row r="7939" spans="1:9" x14ac:dyDescent="0.3">
      <c r="A7939" s="6" t="s">
        <v>13</v>
      </c>
      <c r="B7939" s="6" t="s">
        <v>52</v>
      </c>
      <c r="C7939" s="6" t="s">
        <v>27</v>
      </c>
      <c r="D7939" s="2">
        <v>43339</v>
      </c>
      <c r="E7939" s="2">
        <v>43341</v>
      </c>
      <c r="F7939" s="35">
        <f t="shared" ref="F7939:F8002" si="520">YEAR(E7939)</f>
        <v>2018</v>
      </c>
      <c r="G7939" s="35">
        <f t="shared" ref="G7939:G8002" si="521">MONTH(E7939)</f>
        <v>8</v>
      </c>
      <c r="H7939" s="35">
        <f t="shared" ref="H7939:H8002" si="522">DAY(E7939)</f>
        <v>29</v>
      </c>
      <c r="I7939" s="35" t="str">
        <f t="shared" ref="I7939:I8002" si="523">CHOOSE(G7939,"Enero","Febrero","Marzo","Abril","Mayo","Junio","Julio","Agosto","Septiembre","Octubre","Noviembre","Diciembre")</f>
        <v>Agosto</v>
      </c>
    </row>
    <row r="7940" spans="1:9" x14ac:dyDescent="0.3">
      <c r="A7940" s="6" t="s">
        <v>13</v>
      </c>
      <c r="B7940" s="6" t="s">
        <v>52</v>
      </c>
      <c r="C7940" s="6" t="s">
        <v>27</v>
      </c>
      <c r="D7940" s="2">
        <v>43340</v>
      </c>
      <c r="E7940" s="2">
        <v>43342</v>
      </c>
      <c r="F7940" s="35">
        <f t="shared" si="520"/>
        <v>2018</v>
      </c>
      <c r="G7940" s="35">
        <f t="shared" si="521"/>
        <v>8</v>
      </c>
      <c r="H7940" s="35">
        <f t="shared" si="522"/>
        <v>30</v>
      </c>
      <c r="I7940" s="35" t="str">
        <f t="shared" si="523"/>
        <v>Agosto</v>
      </c>
    </row>
    <row r="7941" spans="1:9" x14ac:dyDescent="0.3">
      <c r="A7941" s="6" t="s">
        <v>13</v>
      </c>
      <c r="B7941" s="6" t="s">
        <v>52</v>
      </c>
      <c r="C7941" s="6" t="s">
        <v>27</v>
      </c>
      <c r="D7941" s="2">
        <v>43341</v>
      </c>
      <c r="E7941" s="2">
        <v>43343</v>
      </c>
      <c r="F7941" s="35">
        <f t="shared" si="520"/>
        <v>2018</v>
      </c>
      <c r="G7941" s="35">
        <f t="shared" si="521"/>
        <v>8</v>
      </c>
      <c r="H7941" s="35">
        <f t="shared" si="522"/>
        <v>31</v>
      </c>
      <c r="I7941" s="35" t="str">
        <f t="shared" si="523"/>
        <v>Agosto</v>
      </c>
    </row>
    <row r="7942" spans="1:9" x14ac:dyDescent="0.3">
      <c r="A7942" s="6" t="s">
        <v>13</v>
      </c>
      <c r="B7942" s="6" t="s">
        <v>52</v>
      </c>
      <c r="C7942" s="6" t="s">
        <v>27</v>
      </c>
      <c r="D7942" s="2">
        <v>43342</v>
      </c>
      <c r="E7942" s="2">
        <v>43346</v>
      </c>
      <c r="F7942" s="35">
        <f t="shared" si="520"/>
        <v>2018</v>
      </c>
      <c r="G7942" s="35">
        <f t="shared" si="521"/>
        <v>9</v>
      </c>
      <c r="H7942" s="35">
        <f t="shared" si="522"/>
        <v>3</v>
      </c>
      <c r="I7942" s="35" t="str">
        <f t="shared" si="523"/>
        <v>Septiembre</v>
      </c>
    </row>
    <row r="7943" spans="1:9" x14ac:dyDescent="0.3">
      <c r="A7943" s="6" t="s">
        <v>13</v>
      </c>
      <c r="B7943" s="6" t="s">
        <v>52</v>
      </c>
      <c r="C7943" s="6" t="s">
        <v>27</v>
      </c>
      <c r="D7943" s="2">
        <v>43343</v>
      </c>
      <c r="E7943" s="2">
        <v>43347</v>
      </c>
      <c r="F7943" s="35">
        <f t="shared" si="520"/>
        <v>2018</v>
      </c>
      <c r="G7943" s="35">
        <f t="shared" si="521"/>
        <v>9</v>
      </c>
      <c r="H7943" s="35">
        <f t="shared" si="522"/>
        <v>4</v>
      </c>
      <c r="I7943" s="35" t="str">
        <f t="shared" si="523"/>
        <v>Septiembre</v>
      </c>
    </row>
    <row r="7944" spans="1:9" x14ac:dyDescent="0.3">
      <c r="A7944" s="6" t="s">
        <v>13</v>
      </c>
      <c r="B7944" s="6" t="s">
        <v>52</v>
      </c>
      <c r="C7944" s="6" t="s">
        <v>27</v>
      </c>
      <c r="D7944" s="2">
        <v>43346</v>
      </c>
      <c r="E7944" s="2">
        <v>43348</v>
      </c>
      <c r="F7944" s="35">
        <f t="shared" si="520"/>
        <v>2018</v>
      </c>
      <c r="G7944" s="35">
        <f t="shared" si="521"/>
        <v>9</v>
      </c>
      <c r="H7944" s="35">
        <f t="shared" si="522"/>
        <v>5</v>
      </c>
      <c r="I7944" s="35" t="str">
        <f t="shared" si="523"/>
        <v>Septiembre</v>
      </c>
    </row>
    <row r="7945" spans="1:9" x14ac:dyDescent="0.3">
      <c r="A7945" s="6" t="s">
        <v>13</v>
      </c>
      <c r="B7945" s="6" t="s">
        <v>52</v>
      </c>
      <c r="C7945" s="6" t="s">
        <v>27</v>
      </c>
      <c r="D7945" s="2">
        <v>43347</v>
      </c>
      <c r="E7945" s="2">
        <v>43349</v>
      </c>
      <c r="F7945" s="35">
        <f t="shared" si="520"/>
        <v>2018</v>
      </c>
      <c r="G7945" s="35">
        <f t="shared" si="521"/>
        <v>9</v>
      </c>
      <c r="H7945" s="35">
        <f t="shared" si="522"/>
        <v>6</v>
      </c>
      <c r="I7945" s="35" t="str">
        <f t="shared" si="523"/>
        <v>Septiembre</v>
      </c>
    </row>
    <row r="7946" spans="1:9" x14ac:dyDescent="0.3">
      <c r="A7946" s="6" t="s">
        <v>13</v>
      </c>
      <c r="B7946" s="6" t="s">
        <v>52</v>
      </c>
      <c r="C7946" s="6" t="s">
        <v>27</v>
      </c>
      <c r="D7946" s="2">
        <v>43348</v>
      </c>
      <c r="E7946" s="2">
        <v>43350</v>
      </c>
      <c r="F7946" s="35">
        <f t="shared" si="520"/>
        <v>2018</v>
      </c>
      <c r="G7946" s="35">
        <f t="shared" si="521"/>
        <v>9</v>
      </c>
      <c r="H7946" s="35">
        <f t="shared" si="522"/>
        <v>7</v>
      </c>
      <c r="I7946" s="35" t="str">
        <f t="shared" si="523"/>
        <v>Septiembre</v>
      </c>
    </row>
    <row r="7947" spans="1:9" x14ac:dyDescent="0.3">
      <c r="A7947" s="6" t="s">
        <v>13</v>
      </c>
      <c r="B7947" s="6" t="s">
        <v>52</v>
      </c>
      <c r="C7947" s="6" t="s">
        <v>27</v>
      </c>
      <c r="D7947" s="2">
        <v>43349</v>
      </c>
      <c r="E7947" s="2">
        <v>43353</v>
      </c>
      <c r="F7947" s="35">
        <f t="shared" si="520"/>
        <v>2018</v>
      </c>
      <c r="G7947" s="35">
        <f t="shared" si="521"/>
        <v>9</v>
      </c>
      <c r="H7947" s="35">
        <f t="shared" si="522"/>
        <v>10</v>
      </c>
      <c r="I7947" s="35" t="str">
        <f t="shared" si="523"/>
        <v>Septiembre</v>
      </c>
    </row>
    <row r="7948" spans="1:9" x14ac:dyDescent="0.3">
      <c r="A7948" s="6" t="s">
        <v>13</v>
      </c>
      <c r="B7948" s="6" t="s">
        <v>52</v>
      </c>
      <c r="C7948" s="6" t="s">
        <v>27</v>
      </c>
      <c r="D7948" s="2">
        <v>43350</v>
      </c>
      <c r="E7948" s="2">
        <v>43354</v>
      </c>
      <c r="F7948" s="35">
        <f t="shared" si="520"/>
        <v>2018</v>
      </c>
      <c r="G7948" s="35">
        <f t="shared" si="521"/>
        <v>9</v>
      </c>
      <c r="H7948" s="35">
        <f t="shared" si="522"/>
        <v>11</v>
      </c>
      <c r="I7948" s="35" t="str">
        <f t="shared" si="523"/>
        <v>Septiembre</v>
      </c>
    </row>
    <row r="7949" spans="1:9" x14ac:dyDescent="0.3">
      <c r="A7949" s="6" t="s">
        <v>13</v>
      </c>
      <c r="B7949" s="6" t="s">
        <v>52</v>
      </c>
      <c r="C7949" s="6" t="s">
        <v>27</v>
      </c>
      <c r="D7949" s="2">
        <v>43353</v>
      </c>
      <c r="E7949" s="2">
        <v>43355</v>
      </c>
      <c r="F7949" s="35">
        <f t="shared" si="520"/>
        <v>2018</v>
      </c>
      <c r="G7949" s="35">
        <f t="shared" si="521"/>
        <v>9</v>
      </c>
      <c r="H7949" s="35">
        <f t="shared" si="522"/>
        <v>12</v>
      </c>
      <c r="I7949" s="35" t="str">
        <f t="shared" si="523"/>
        <v>Septiembre</v>
      </c>
    </row>
    <row r="7950" spans="1:9" x14ac:dyDescent="0.3">
      <c r="A7950" s="6" t="s">
        <v>13</v>
      </c>
      <c r="B7950" s="6" t="s">
        <v>52</v>
      </c>
      <c r="C7950" s="6" t="s">
        <v>27</v>
      </c>
      <c r="D7950" s="2">
        <v>43354</v>
      </c>
      <c r="E7950" s="2">
        <v>43356</v>
      </c>
      <c r="F7950" s="35">
        <f t="shared" si="520"/>
        <v>2018</v>
      </c>
      <c r="G7950" s="35">
        <f t="shared" si="521"/>
        <v>9</v>
      </c>
      <c r="H7950" s="35">
        <f t="shared" si="522"/>
        <v>13</v>
      </c>
      <c r="I7950" s="35" t="str">
        <f t="shared" si="523"/>
        <v>Septiembre</v>
      </c>
    </row>
    <row r="7951" spans="1:9" x14ac:dyDescent="0.3">
      <c r="A7951" s="6" t="s">
        <v>13</v>
      </c>
      <c r="B7951" s="6" t="s">
        <v>52</v>
      </c>
      <c r="C7951" s="6" t="s">
        <v>27</v>
      </c>
      <c r="D7951" s="2">
        <v>43355</v>
      </c>
      <c r="E7951" s="2">
        <v>43357</v>
      </c>
      <c r="F7951" s="35">
        <f t="shared" si="520"/>
        <v>2018</v>
      </c>
      <c r="G7951" s="35">
        <f t="shared" si="521"/>
        <v>9</v>
      </c>
      <c r="H7951" s="35">
        <f t="shared" si="522"/>
        <v>14</v>
      </c>
      <c r="I7951" s="35" t="str">
        <f t="shared" si="523"/>
        <v>Septiembre</v>
      </c>
    </row>
    <row r="7952" spans="1:9" x14ac:dyDescent="0.3">
      <c r="A7952" s="6" t="s">
        <v>13</v>
      </c>
      <c r="B7952" s="6" t="s">
        <v>52</v>
      </c>
      <c r="C7952" s="6" t="s">
        <v>27</v>
      </c>
      <c r="D7952" s="2">
        <v>43356</v>
      </c>
      <c r="E7952" s="2">
        <v>43360</v>
      </c>
      <c r="F7952" s="35">
        <f t="shared" si="520"/>
        <v>2018</v>
      </c>
      <c r="G7952" s="35">
        <f t="shared" si="521"/>
        <v>9</v>
      </c>
      <c r="H7952" s="35">
        <f t="shared" si="522"/>
        <v>17</v>
      </c>
      <c r="I7952" s="35" t="str">
        <f t="shared" si="523"/>
        <v>Septiembre</v>
      </c>
    </row>
    <row r="7953" spans="1:9" x14ac:dyDescent="0.3">
      <c r="A7953" s="6" t="s">
        <v>13</v>
      </c>
      <c r="B7953" s="6" t="s">
        <v>52</v>
      </c>
      <c r="C7953" s="6" t="s">
        <v>27</v>
      </c>
      <c r="D7953" s="2">
        <v>43357</v>
      </c>
      <c r="E7953" s="2">
        <v>43361</v>
      </c>
      <c r="F7953" s="35">
        <f t="shared" si="520"/>
        <v>2018</v>
      </c>
      <c r="G7953" s="35">
        <f t="shared" si="521"/>
        <v>9</v>
      </c>
      <c r="H7953" s="35">
        <f t="shared" si="522"/>
        <v>18</v>
      </c>
      <c r="I7953" s="35" t="str">
        <f t="shared" si="523"/>
        <v>Septiembre</v>
      </c>
    </row>
    <row r="7954" spans="1:9" x14ac:dyDescent="0.3">
      <c r="A7954" s="6" t="s">
        <v>13</v>
      </c>
      <c r="B7954" s="6" t="s">
        <v>52</v>
      </c>
      <c r="C7954" s="6" t="s">
        <v>27</v>
      </c>
      <c r="D7954" s="2">
        <v>43360</v>
      </c>
      <c r="E7954" s="2">
        <v>43362</v>
      </c>
      <c r="F7954" s="35">
        <f t="shared" si="520"/>
        <v>2018</v>
      </c>
      <c r="G7954" s="35">
        <f t="shared" si="521"/>
        <v>9</v>
      </c>
      <c r="H7954" s="35">
        <f t="shared" si="522"/>
        <v>19</v>
      </c>
      <c r="I7954" s="35" t="str">
        <f t="shared" si="523"/>
        <v>Septiembre</v>
      </c>
    </row>
    <row r="7955" spans="1:9" x14ac:dyDescent="0.3">
      <c r="A7955" s="6" t="s">
        <v>13</v>
      </c>
      <c r="B7955" s="6" t="s">
        <v>52</v>
      </c>
      <c r="C7955" s="6" t="s">
        <v>27</v>
      </c>
      <c r="D7955" s="2">
        <v>43361</v>
      </c>
      <c r="E7955" s="2">
        <v>43363</v>
      </c>
      <c r="F7955" s="35">
        <f t="shared" si="520"/>
        <v>2018</v>
      </c>
      <c r="G7955" s="35">
        <f t="shared" si="521"/>
        <v>9</v>
      </c>
      <c r="H7955" s="35">
        <f t="shared" si="522"/>
        <v>20</v>
      </c>
      <c r="I7955" s="35" t="str">
        <f t="shared" si="523"/>
        <v>Septiembre</v>
      </c>
    </row>
    <row r="7956" spans="1:9" x14ac:dyDescent="0.3">
      <c r="A7956" s="6" t="s">
        <v>13</v>
      </c>
      <c r="B7956" s="6" t="s">
        <v>52</v>
      </c>
      <c r="C7956" s="6" t="s">
        <v>27</v>
      </c>
      <c r="D7956" s="2">
        <v>43362</v>
      </c>
      <c r="E7956" s="2">
        <v>43364</v>
      </c>
      <c r="F7956" s="35">
        <f t="shared" si="520"/>
        <v>2018</v>
      </c>
      <c r="G7956" s="35">
        <f t="shared" si="521"/>
        <v>9</v>
      </c>
      <c r="H7956" s="35">
        <f t="shared" si="522"/>
        <v>21</v>
      </c>
      <c r="I7956" s="35" t="str">
        <f t="shared" si="523"/>
        <v>Septiembre</v>
      </c>
    </row>
    <row r="7957" spans="1:9" x14ac:dyDescent="0.3">
      <c r="A7957" s="6" t="s">
        <v>13</v>
      </c>
      <c r="B7957" s="6" t="s">
        <v>52</v>
      </c>
      <c r="C7957" s="6" t="s">
        <v>27</v>
      </c>
      <c r="D7957" s="2">
        <v>43363</v>
      </c>
      <c r="E7957" s="2">
        <v>43367</v>
      </c>
      <c r="F7957" s="35">
        <f t="shared" si="520"/>
        <v>2018</v>
      </c>
      <c r="G7957" s="35">
        <f t="shared" si="521"/>
        <v>9</v>
      </c>
      <c r="H7957" s="35">
        <f t="shared" si="522"/>
        <v>24</v>
      </c>
      <c r="I7957" s="35" t="str">
        <f t="shared" si="523"/>
        <v>Septiembre</v>
      </c>
    </row>
    <row r="7958" spans="1:9" x14ac:dyDescent="0.3">
      <c r="A7958" s="6" t="s">
        <v>13</v>
      </c>
      <c r="B7958" s="6" t="s">
        <v>52</v>
      </c>
      <c r="C7958" s="6" t="s">
        <v>27</v>
      </c>
      <c r="D7958" s="2">
        <v>43364</v>
      </c>
      <c r="E7958" s="2">
        <v>43368</v>
      </c>
      <c r="F7958" s="35">
        <f t="shared" si="520"/>
        <v>2018</v>
      </c>
      <c r="G7958" s="35">
        <f t="shared" si="521"/>
        <v>9</v>
      </c>
      <c r="H7958" s="35">
        <f t="shared" si="522"/>
        <v>25</v>
      </c>
      <c r="I7958" s="35" t="str">
        <f t="shared" si="523"/>
        <v>Septiembre</v>
      </c>
    </row>
    <row r="7959" spans="1:9" x14ac:dyDescent="0.3">
      <c r="A7959" s="6" t="s">
        <v>13</v>
      </c>
      <c r="B7959" s="6" t="s">
        <v>52</v>
      </c>
      <c r="C7959" s="6" t="s">
        <v>27</v>
      </c>
      <c r="D7959" s="2">
        <v>43367</v>
      </c>
      <c r="E7959" s="2">
        <v>43369</v>
      </c>
      <c r="F7959" s="35">
        <f t="shared" si="520"/>
        <v>2018</v>
      </c>
      <c r="G7959" s="35">
        <f t="shared" si="521"/>
        <v>9</v>
      </c>
      <c r="H7959" s="35">
        <f t="shared" si="522"/>
        <v>26</v>
      </c>
      <c r="I7959" s="35" t="str">
        <f t="shared" si="523"/>
        <v>Septiembre</v>
      </c>
    </row>
    <row r="7960" spans="1:9" x14ac:dyDescent="0.3">
      <c r="A7960" s="6" t="s">
        <v>13</v>
      </c>
      <c r="B7960" s="6" t="s">
        <v>52</v>
      </c>
      <c r="C7960" s="6" t="s">
        <v>27</v>
      </c>
      <c r="D7960" s="2">
        <v>43368</v>
      </c>
      <c r="E7960" s="2">
        <v>43370</v>
      </c>
      <c r="F7960" s="35">
        <f t="shared" si="520"/>
        <v>2018</v>
      </c>
      <c r="G7960" s="35">
        <f t="shared" si="521"/>
        <v>9</v>
      </c>
      <c r="H7960" s="35">
        <f t="shared" si="522"/>
        <v>27</v>
      </c>
      <c r="I7960" s="35" t="str">
        <f t="shared" si="523"/>
        <v>Septiembre</v>
      </c>
    </row>
    <row r="7961" spans="1:9" x14ac:dyDescent="0.3">
      <c r="A7961" s="6" t="s">
        <v>13</v>
      </c>
      <c r="B7961" s="6" t="s">
        <v>52</v>
      </c>
      <c r="C7961" s="6" t="s">
        <v>27</v>
      </c>
      <c r="D7961" s="2">
        <v>43369</v>
      </c>
      <c r="E7961" s="2">
        <v>43371</v>
      </c>
      <c r="F7961" s="35">
        <f t="shared" si="520"/>
        <v>2018</v>
      </c>
      <c r="G7961" s="35">
        <f t="shared" si="521"/>
        <v>9</v>
      </c>
      <c r="H7961" s="35">
        <f t="shared" si="522"/>
        <v>28</v>
      </c>
      <c r="I7961" s="35" t="str">
        <f t="shared" si="523"/>
        <v>Septiembre</v>
      </c>
    </row>
    <row r="7962" spans="1:9" x14ac:dyDescent="0.3">
      <c r="A7962" s="6" t="s">
        <v>13</v>
      </c>
      <c r="B7962" s="6" t="s">
        <v>52</v>
      </c>
      <c r="C7962" s="6" t="s">
        <v>27</v>
      </c>
      <c r="D7962" s="2">
        <v>43370</v>
      </c>
      <c r="E7962" s="2">
        <v>43374</v>
      </c>
      <c r="F7962" s="35">
        <f t="shared" si="520"/>
        <v>2018</v>
      </c>
      <c r="G7962" s="35">
        <f t="shared" si="521"/>
        <v>10</v>
      </c>
      <c r="H7962" s="35">
        <f t="shared" si="522"/>
        <v>1</v>
      </c>
      <c r="I7962" s="35" t="str">
        <f t="shared" si="523"/>
        <v>Octubre</v>
      </c>
    </row>
    <row r="7963" spans="1:9" x14ac:dyDescent="0.3">
      <c r="A7963" s="6" t="s">
        <v>13</v>
      </c>
      <c r="B7963" s="6" t="s">
        <v>52</v>
      </c>
      <c r="C7963" s="6" t="s">
        <v>27</v>
      </c>
      <c r="D7963" s="2">
        <v>43371</v>
      </c>
      <c r="E7963" s="2">
        <v>43375</v>
      </c>
      <c r="F7963" s="35">
        <f t="shared" si="520"/>
        <v>2018</v>
      </c>
      <c r="G7963" s="35">
        <f t="shared" si="521"/>
        <v>10</v>
      </c>
      <c r="H7963" s="35">
        <f t="shared" si="522"/>
        <v>2</v>
      </c>
      <c r="I7963" s="35" t="str">
        <f t="shared" si="523"/>
        <v>Octubre</v>
      </c>
    </row>
    <row r="7964" spans="1:9" x14ac:dyDescent="0.3">
      <c r="A7964" s="6" t="s">
        <v>13</v>
      </c>
      <c r="B7964" s="6" t="s">
        <v>52</v>
      </c>
      <c r="C7964" s="6" t="s">
        <v>27</v>
      </c>
      <c r="D7964" s="2">
        <v>43374</v>
      </c>
      <c r="E7964" s="2">
        <v>43376</v>
      </c>
      <c r="F7964" s="35">
        <f t="shared" si="520"/>
        <v>2018</v>
      </c>
      <c r="G7964" s="35">
        <f t="shared" si="521"/>
        <v>10</v>
      </c>
      <c r="H7964" s="35">
        <f t="shared" si="522"/>
        <v>3</v>
      </c>
      <c r="I7964" s="35" t="str">
        <f t="shared" si="523"/>
        <v>Octubre</v>
      </c>
    </row>
    <row r="7965" spans="1:9" x14ac:dyDescent="0.3">
      <c r="A7965" s="6" t="s">
        <v>13</v>
      </c>
      <c r="B7965" s="6" t="s">
        <v>52</v>
      </c>
      <c r="C7965" s="6" t="s">
        <v>27</v>
      </c>
      <c r="D7965" s="2">
        <v>43375</v>
      </c>
      <c r="E7965" s="2">
        <v>43377</v>
      </c>
      <c r="F7965" s="35">
        <f t="shared" si="520"/>
        <v>2018</v>
      </c>
      <c r="G7965" s="35">
        <f t="shared" si="521"/>
        <v>10</v>
      </c>
      <c r="H7965" s="35">
        <f t="shared" si="522"/>
        <v>4</v>
      </c>
      <c r="I7965" s="35" t="str">
        <f t="shared" si="523"/>
        <v>Octubre</v>
      </c>
    </row>
    <row r="7966" spans="1:9" x14ac:dyDescent="0.3">
      <c r="A7966" s="6" t="s">
        <v>13</v>
      </c>
      <c r="B7966" s="6" t="s">
        <v>52</v>
      </c>
      <c r="C7966" s="6" t="s">
        <v>27</v>
      </c>
      <c r="D7966" s="2">
        <v>43376</v>
      </c>
      <c r="E7966" s="2">
        <v>43378</v>
      </c>
      <c r="F7966" s="35">
        <f t="shared" si="520"/>
        <v>2018</v>
      </c>
      <c r="G7966" s="35">
        <f t="shared" si="521"/>
        <v>10</v>
      </c>
      <c r="H7966" s="35">
        <f t="shared" si="522"/>
        <v>5</v>
      </c>
      <c r="I7966" s="35" t="str">
        <f t="shared" si="523"/>
        <v>Octubre</v>
      </c>
    </row>
    <row r="7967" spans="1:9" x14ac:dyDescent="0.3">
      <c r="A7967" s="6" t="s">
        <v>13</v>
      </c>
      <c r="B7967" s="6" t="s">
        <v>52</v>
      </c>
      <c r="C7967" s="6" t="s">
        <v>27</v>
      </c>
      <c r="D7967" s="2">
        <v>43377</v>
      </c>
      <c r="E7967" s="2">
        <v>43381</v>
      </c>
      <c r="F7967" s="35">
        <f t="shared" si="520"/>
        <v>2018</v>
      </c>
      <c r="G7967" s="35">
        <f t="shared" si="521"/>
        <v>10</v>
      </c>
      <c r="H7967" s="35">
        <f t="shared" si="522"/>
        <v>8</v>
      </c>
      <c r="I7967" s="35" t="str">
        <f t="shared" si="523"/>
        <v>Octubre</v>
      </c>
    </row>
    <row r="7968" spans="1:9" x14ac:dyDescent="0.3">
      <c r="A7968" s="6" t="s">
        <v>13</v>
      </c>
      <c r="B7968" s="6" t="s">
        <v>52</v>
      </c>
      <c r="C7968" s="6" t="s">
        <v>27</v>
      </c>
      <c r="D7968" s="2">
        <v>43378</v>
      </c>
      <c r="E7968" s="2">
        <v>43382</v>
      </c>
      <c r="F7968" s="35">
        <f t="shared" si="520"/>
        <v>2018</v>
      </c>
      <c r="G7968" s="35">
        <f t="shared" si="521"/>
        <v>10</v>
      </c>
      <c r="H7968" s="35">
        <f t="shared" si="522"/>
        <v>9</v>
      </c>
      <c r="I7968" s="35" t="str">
        <f t="shared" si="523"/>
        <v>Octubre</v>
      </c>
    </row>
    <row r="7969" spans="1:9" x14ac:dyDescent="0.3">
      <c r="A7969" s="6" t="s">
        <v>13</v>
      </c>
      <c r="B7969" s="6" t="s">
        <v>52</v>
      </c>
      <c r="C7969" s="6" t="s">
        <v>27</v>
      </c>
      <c r="D7969" s="2">
        <v>43381</v>
      </c>
      <c r="E7969" s="2">
        <v>43383</v>
      </c>
      <c r="F7969" s="35">
        <f t="shared" si="520"/>
        <v>2018</v>
      </c>
      <c r="G7969" s="35">
        <f t="shared" si="521"/>
        <v>10</v>
      </c>
      <c r="H7969" s="35">
        <f t="shared" si="522"/>
        <v>10</v>
      </c>
      <c r="I7969" s="35" t="str">
        <f t="shared" si="523"/>
        <v>Octubre</v>
      </c>
    </row>
    <row r="7970" spans="1:9" x14ac:dyDescent="0.3">
      <c r="A7970" s="6" t="s">
        <v>13</v>
      </c>
      <c r="B7970" s="6" t="s">
        <v>52</v>
      </c>
      <c r="C7970" s="6" t="s">
        <v>27</v>
      </c>
      <c r="D7970" s="2">
        <v>43382</v>
      </c>
      <c r="E7970" s="2">
        <v>43384</v>
      </c>
      <c r="F7970" s="35">
        <f t="shared" si="520"/>
        <v>2018</v>
      </c>
      <c r="G7970" s="35">
        <f t="shared" si="521"/>
        <v>10</v>
      </c>
      <c r="H7970" s="35">
        <f t="shared" si="522"/>
        <v>11</v>
      </c>
      <c r="I7970" s="35" t="str">
        <f t="shared" si="523"/>
        <v>Octubre</v>
      </c>
    </row>
    <row r="7971" spans="1:9" x14ac:dyDescent="0.3">
      <c r="A7971" s="6" t="s">
        <v>13</v>
      </c>
      <c r="B7971" s="6" t="s">
        <v>52</v>
      </c>
      <c r="C7971" s="6" t="s">
        <v>27</v>
      </c>
      <c r="D7971" s="2">
        <v>43383</v>
      </c>
      <c r="E7971" s="2">
        <v>43385</v>
      </c>
      <c r="F7971" s="35">
        <f t="shared" si="520"/>
        <v>2018</v>
      </c>
      <c r="G7971" s="35">
        <f t="shared" si="521"/>
        <v>10</v>
      </c>
      <c r="H7971" s="35">
        <f t="shared" si="522"/>
        <v>12</v>
      </c>
      <c r="I7971" s="35" t="str">
        <f t="shared" si="523"/>
        <v>Octubre</v>
      </c>
    </row>
    <row r="7972" spans="1:9" x14ac:dyDescent="0.3">
      <c r="A7972" s="6" t="s">
        <v>13</v>
      </c>
      <c r="B7972" s="6" t="s">
        <v>52</v>
      </c>
      <c r="C7972" s="6" t="s">
        <v>27</v>
      </c>
      <c r="D7972" s="2">
        <v>43384</v>
      </c>
      <c r="E7972" s="2">
        <v>43389</v>
      </c>
      <c r="F7972" s="35">
        <f t="shared" si="520"/>
        <v>2018</v>
      </c>
      <c r="G7972" s="35">
        <f t="shared" si="521"/>
        <v>10</v>
      </c>
      <c r="H7972" s="35">
        <f t="shared" si="522"/>
        <v>16</v>
      </c>
      <c r="I7972" s="35" t="str">
        <f t="shared" si="523"/>
        <v>Octubre</v>
      </c>
    </row>
    <row r="7973" spans="1:9" x14ac:dyDescent="0.3">
      <c r="A7973" s="6" t="s">
        <v>13</v>
      </c>
      <c r="B7973" s="6" t="s">
        <v>52</v>
      </c>
      <c r="C7973" s="6" t="s">
        <v>27</v>
      </c>
      <c r="D7973" s="2">
        <v>43385</v>
      </c>
      <c r="E7973" s="2">
        <v>43390</v>
      </c>
      <c r="F7973" s="35">
        <f t="shared" si="520"/>
        <v>2018</v>
      </c>
      <c r="G7973" s="35">
        <f t="shared" si="521"/>
        <v>10</v>
      </c>
      <c r="H7973" s="35">
        <f t="shared" si="522"/>
        <v>17</v>
      </c>
      <c r="I7973" s="35" t="str">
        <f t="shared" si="523"/>
        <v>Octubre</v>
      </c>
    </row>
    <row r="7974" spans="1:9" x14ac:dyDescent="0.3">
      <c r="A7974" s="6" t="s">
        <v>13</v>
      </c>
      <c r="B7974" s="6" t="s">
        <v>52</v>
      </c>
      <c r="C7974" s="6" t="s">
        <v>27</v>
      </c>
      <c r="D7974" s="2">
        <v>43389</v>
      </c>
      <c r="E7974" s="2">
        <v>43391</v>
      </c>
      <c r="F7974" s="35">
        <f t="shared" si="520"/>
        <v>2018</v>
      </c>
      <c r="G7974" s="35">
        <f t="shared" si="521"/>
        <v>10</v>
      </c>
      <c r="H7974" s="35">
        <f t="shared" si="522"/>
        <v>18</v>
      </c>
      <c r="I7974" s="35" t="str">
        <f t="shared" si="523"/>
        <v>Octubre</v>
      </c>
    </row>
    <row r="7975" spans="1:9" x14ac:dyDescent="0.3">
      <c r="A7975" s="6" t="s">
        <v>13</v>
      </c>
      <c r="B7975" s="6" t="s">
        <v>52</v>
      </c>
      <c r="C7975" s="6" t="s">
        <v>27</v>
      </c>
      <c r="D7975" s="2">
        <v>43390</v>
      </c>
      <c r="E7975" s="2">
        <v>43392</v>
      </c>
      <c r="F7975" s="35">
        <f t="shared" si="520"/>
        <v>2018</v>
      </c>
      <c r="G7975" s="35">
        <f t="shared" si="521"/>
        <v>10</v>
      </c>
      <c r="H7975" s="35">
        <f t="shared" si="522"/>
        <v>19</v>
      </c>
      <c r="I7975" s="35" t="str">
        <f t="shared" si="523"/>
        <v>Octubre</v>
      </c>
    </row>
    <row r="7976" spans="1:9" x14ac:dyDescent="0.3">
      <c r="A7976" s="6" t="s">
        <v>13</v>
      </c>
      <c r="B7976" s="6" t="s">
        <v>52</v>
      </c>
      <c r="C7976" s="6" t="s">
        <v>27</v>
      </c>
      <c r="D7976" s="2">
        <v>43391</v>
      </c>
      <c r="E7976" s="2">
        <v>43395</v>
      </c>
      <c r="F7976" s="35">
        <f t="shared" si="520"/>
        <v>2018</v>
      </c>
      <c r="G7976" s="35">
        <f t="shared" si="521"/>
        <v>10</v>
      </c>
      <c r="H7976" s="35">
        <f t="shared" si="522"/>
        <v>22</v>
      </c>
      <c r="I7976" s="35" t="str">
        <f t="shared" si="523"/>
        <v>Octubre</v>
      </c>
    </row>
    <row r="7977" spans="1:9" x14ac:dyDescent="0.3">
      <c r="A7977" s="6" t="s">
        <v>13</v>
      </c>
      <c r="B7977" s="6" t="s">
        <v>52</v>
      </c>
      <c r="C7977" s="6" t="s">
        <v>27</v>
      </c>
      <c r="D7977" s="2">
        <v>43392</v>
      </c>
      <c r="E7977" s="2">
        <v>43396</v>
      </c>
      <c r="F7977" s="35">
        <f t="shared" si="520"/>
        <v>2018</v>
      </c>
      <c r="G7977" s="35">
        <f t="shared" si="521"/>
        <v>10</v>
      </c>
      <c r="H7977" s="35">
        <f t="shared" si="522"/>
        <v>23</v>
      </c>
      <c r="I7977" s="35" t="str">
        <f t="shared" si="523"/>
        <v>Octubre</v>
      </c>
    </row>
    <row r="7978" spans="1:9" x14ac:dyDescent="0.3">
      <c r="A7978" s="6" t="s">
        <v>13</v>
      </c>
      <c r="B7978" s="6" t="s">
        <v>52</v>
      </c>
      <c r="C7978" s="6" t="s">
        <v>27</v>
      </c>
      <c r="D7978" s="2">
        <v>43395</v>
      </c>
      <c r="E7978" s="2">
        <v>43397</v>
      </c>
      <c r="F7978" s="35">
        <f t="shared" si="520"/>
        <v>2018</v>
      </c>
      <c r="G7978" s="35">
        <f t="shared" si="521"/>
        <v>10</v>
      </c>
      <c r="H7978" s="35">
        <f t="shared" si="522"/>
        <v>24</v>
      </c>
      <c r="I7978" s="35" t="str">
        <f t="shared" si="523"/>
        <v>Octubre</v>
      </c>
    </row>
    <row r="7979" spans="1:9" x14ac:dyDescent="0.3">
      <c r="A7979" s="6" t="s">
        <v>13</v>
      </c>
      <c r="B7979" s="6" t="s">
        <v>52</v>
      </c>
      <c r="C7979" s="6" t="s">
        <v>27</v>
      </c>
      <c r="D7979" s="2">
        <v>43396</v>
      </c>
      <c r="E7979" s="2">
        <v>43398</v>
      </c>
      <c r="F7979" s="35">
        <f t="shared" si="520"/>
        <v>2018</v>
      </c>
      <c r="G7979" s="35">
        <f t="shared" si="521"/>
        <v>10</v>
      </c>
      <c r="H7979" s="35">
        <f t="shared" si="522"/>
        <v>25</v>
      </c>
      <c r="I7979" s="35" t="str">
        <f t="shared" si="523"/>
        <v>Octubre</v>
      </c>
    </row>
    <row r="7980" spans="1:9" x14ac:dyDescent="0.3">
      <c r="A7980" s="6" t="s">
        <v>13</v>
      </c>
      <c r="B7980" s="6" t="s">
        <v>52</v>
      </c>
      <c r="C7980" s="6" t="s">
        <v>27</v>
      </c>
      <c r="D7980" s="2">
        <v>43397</v>
      </c>
      <c r="E7980" s="2">
        <v>43399</v>
      </c>
      <c r="F7980" s="35">
        <f t="shared" si="520"/>
        <v>2018</v>
      </c>
      <c r="G7980" s="35">
        <f t="shared" si="521"/>
        <v>10</v>
      </c>
      <c r="H7980" s="35">
        <f t="shared" si="522"/>
        <v>26</v>
      </c>
      <c r="I7980" s="35" t="str">
        <f t="shared" si="523"/>
        <v>Octubre</v>
      </c>
    </row>
    <row r="7981" spans="1:9" x14ac:dyDescent="0.3">
      <c r="A7981" s="6" t="s">
        <v>13</v>
      </c>
      <c r="B7981" s="6" t="s">
        <v>52</v>
      </c>
      <c r="C7981" s="6" t="s">
        <v>27</v>
      </c>
      <c r="D7981" s="2">
        <v>43398</v>
      </c>
      <c r="E7981" s="2">
        <v>43402</v>
      </c>
      <c r="F7981" s="35">
        <f t="shared" si="520"/>
        <v>2018</v>
      </c>
      <c r="G7981" s="35">
        <f t="shared" si="521"/>
        <v>10</v>
      </c>
      <c r="H7981" s="35">
        <f t="shared" si="522"/>
        <v>29</v>
      </c>
      <c r="I7981" s="35" t="str">
        <f t="shared" si="523"/>
        <v>Octubre</v>
      </c>
    </row>
    <row r="7982" spans="1:9" x14ac:dyDescent="0.3">
      <c r="A7982" s="6" t="s">
        <v>13</v>
      </c>
      <c r="B7982" s="6" t="s">
        <v>52</v>
      </c>
      <c r="C7982" s="6" t="s">
        <v>27</v>
      </c>
      <c r="D7982" s="2">
        <v>43399</v>
      </c>
      <c r="E7982" s="2">
        <v>43403</v>
      </c>
      <c r="F7982" s="35">
        <f t="shared" si="520"/>
        <v>2018</v>
      </c>
      <c r="G7982" s="35">
        <f t="shared" si="521"/>
        <v>10</v>
      </c>
      <c r="H7982" s="35">
        <f t="shared" si="522"/>
        <v>30</v>
      </c>
      <c r="I7982" s="35" t="str">
        <f t="shared" si="523"/>
        <v>Octubre</v>
      </c>
    </row>
    <row r="7983" spans="1:9" x14ac:dyDescent="0.3">
      <c r="A7983" s="6" t="s">
        <v>13</v>
      </c>
      <c r="B7983" s="6" t="s">
        <v>52</v>
      </c>
      <c r="C7983" s="6" t="s">
        <v>27</v>
      </c>
      <c r="D7983" s="2">
        <v>43402</v>
      </c>
      <c r="E7983" s="2">
        <v>43404</v>
      </c>
      <c r="F7983" s="35">
        <f t="shared" si="520"/>
        <v>2018</v>
      </c>
      <c r="G7983" s="35">
        <f t="shared" si="521"/>
        <v>10</v>
      </c>
      <c r="H7983" s="35">
        <f t="shared" si="522"/>
        <v>31</v>
      </c>
      <c r="I7983" s="35" t="str">
        <f t="shared" si="523"/>
        <v>Octubre</v>
      </c>
    </row>
    <row r="7984" spans="1:9" x14ac:dyDescent="0.3">
      <c r="A7984" s="6" t="s">
        <v>13</v>
      </c>
      <c r="B7984" s="6" t="s">
        <v>52</v>
      </c>
      <c r="C7984" s="6" t="s">
        <v>27</v>
      </c>
      <c r="D7984" s="2">
        <v>43403</v>
      </c>
      <c r="E7984" s="2">
        <v>43405</v>
      </c>
      <c r="F7984" s="35">
        <f t="shared" si="520"/>
        <v>2018</v>
      </c>
      <c r="G7984" s="35">
        <f t="shared" si="521"/>
        <v>11</v>
      </c>
      <c r="H7984" s="35">
        <f t="shared" si="522"/>
        <v>1</v>
      </c>
      <c r="I7984" s="35" t="str">
        <f t="shared" si="523"/>
        <v>Noviembre</v>
      </c>
    </row>
    <row r="7985" spans="1:9" x14ac:dyDescent="0.3">
      <c r="A7985" s="6" t="s">
        <v>13</v>
      </c>
      <c r="B7985" s="6" t="s">
        <v>52</v>
      </c>
      <c r="C7985" s="6" t="s">
        <v>27</v>
      </c>
      <c r="D7985" s="2">
        <v>43404</v>
      </c>
      <c r="E7985" s="2">
        <v>43406</v>
      </c>
      <c r="F7985" s="35">
        <f t="shared" si="520"/>
        <v>2018</v>
      </c>
      <c r="G7985" s="35">
        <f t="shared" si="521"/>
        <v>11</v>
      </c>
      <c r="H7985" s="35">
        <f t="shared" si="522"/>
        <v>2</v>
      </c>
      <c r="I7985" s="35" t="str">
        <f t="shared" si="523"/>
        <v>Noviembre</v>
      </c>
    </row>
    <row r="7986" spans="1:9" x14ac:dyDescent="0.3">
      <c r="A7986" s="6" t="s">
        <v>13</v>
      </c>
      <c r="B7986" s="6" t="s">
        <v>52</v>
      </c>
      <c r="C7986" s="6" t="s">
        <v>27</v>
      </c>
      <c r="D7986" s="2">
        <v>43405</v>
      </c>
      <c r="E7986" s="2">
        <v>43410</v>
      </c>
      <c r="F7986" s="35">
        <f t="shared" si="520"/>
        <v>2018</v>
      </c>
      <c r="G7986" s="35">
        <f t="shared" si="521"/>
        <v>11</v>
      </c>
      <c r="H7986" s="35">
        <f t="shared" si="522"/>
        <v>6</v>
      </c>
      <c r="I7986" s="35" t="str">
        <f t="shared" si="523"/>
        <v>Noviembre</v>
      </c>
    </row>
    <row r="7987" spans="1:9" x14ac:dyDescent="0.3">
      <c r="A7987" s="6" t="s">
        <v>13</v>
      </c>
      <c r="B7987" s="6" t="s">
        <v>52</v>
      </c>
      <c r="C7987" s="6" t="s">
        <v>27</v>
      </c>
      <c r="D7987" s="2">
        <v>43406</v>
      </c>
      <c r="E7987" s="2">
        <v>43411</v>
      </c>
      <c r="F7987" s="35">
        <f t="shared" si="520"/>
        <v>2018</v>
      </c>
      <c r="G7987" s="35">
        <f t="shared" si="521"/>
        <v>11</v>
      </c>
      <c r="H7987" s="35">
        <f t="shared" si="522"/>
        <v>7</v>
      </c>
      <c r="I7987" s="35" t="str">
        <f t="shared" si="523"/>
        <v>Noviembre</v>
      </c>
    </row>
    <row r="7988" spans="1:9" x14ac:dyDescent="0.3">
      <c r="A7988" s="6" t="s">
        <v>13</v>
      </c>
      <c r="B7988" s="6" t="s">
        <v>52</v>
      </c>
      <c r="C7988" s="6" t="s">
        <v>27</v>
      </c>
      <c r="D7988" s="2">
        <v>43410</v>
      </c>
      <c r="E7988" s="2">
        <v>43412</v>
      </c>
      <c r="F7988" s="35">
        <f t="shared" si="520"/>
        <v>2018</v>
      </c>
      <c r="G7988" s="35">
        <f t="shared" si="521"/>
        <v>11</v>
      </c>
      <c r="H7988" s="35">
        <f t="shared" si="522"/>
        <v>8</v>
      </c>
      <c r="I7988" s="35" t="str">
        <f t="shared" si="523"/>
        <v>Noviembre</v>
      </c>
    </row>
    <row r="7989" spans="1:9" x14ac:dyDescent="0.3">
      <c r="A7989" s="6" t="s">
        <v>13</v>
      </c>
      <c r="B7989" s="6" t="s">
        <v>52</v>
      </c>
      <c r="C7989" s="6" t="s">
        <v>27</v>
      </c>
      <c r="D7989" s="2">
        <v>43411</v>
      </c>
      <c r="E7989" s="2">
        <v>43413</v>
      </c>
      <c r="F7989" s="35">
        <f t="shared" si="520"/>
        <v>2018</v>
      </c>
      <c r="G7989" s="35">
        <f t="shared" si="521"/>
        <v>11</v>
      </c>
      <c r="H7989" s="35">
        <f t="shared" si="522"/>
        <v>9</v>
      </c>
      <c r="I7989" s="35" t="str">
        <f t="shared" si="523"/>
        <v>Noviembre</v>
      </c>
    </row>
    <row r="7990" spans="1:9" x14ac:dyDescent="0.3">
      <c r="A7990" s="6" t="s">
        <v>13</v>
      </c>
      <c r="B7990" s="6" t="s">
        <v>52</v>
      </c>
      <c r="C7990" s="6" t="s">
        <v>27</v>
      </c>
      <c r="D7990" s="2">
        <v>43412</v>
      </c>
      <c r="E7990" s="2">
        <v>43417</v>
      </c>
      <c r="F7990" s="35">
        <f t="shared" si="520"/>
        <v>2018</v>
      </c>
      <c r="G7990" s="35">
        <f t="shared" si="521"/>
        <v>11</v>
      </c>
      <c r="H7990" s="35">
        <f t="shared" si="522"/>
        <v>13</v>
      </c>
      <c r="I7990" s="35" t="str">
        <f t="shared" si="523"/>
        <v>Noviembre</v>
      </c>
    </row>
    <row r="7991" spans="1:9" x14ac:dyDescent="0.3">
      <c r="A7991" s="6" t="s">
        <v>13</v>
      </c>
      <c r="B7991" s="6" t="s">
        <v>52</v>
      </c>
      <c r="C7991" s="6" t="s">
        <v>27</v>
      </c>
      <c r="D7991" s="2">
        <v>43413</v>
      </c>
      <c r="E7991" s="2">
        <v>43418</v>
      </c>
      <c r="F7991" s="35">
        <f t="shared" si="520"/>
        <v>2018</v>
      </c>
      <c r="G7991" s="35">
        <f t="shared" si="521"/>
        <v>11</v>
      </c>
      <c r="H7991" s="35">
        <f t="shared" si="522"/>
        <v>14</v>
      </c>
      <c r="I7991" s="35" t="str">
        <f t="shared" si="523"/>
        <v>Noviembre</v>
      </c>
    </row>
    <row r="7992" spans="1:9" x14ac:dyDescent="0.3">
      <c r="A7992" s="6" t="s">
        <v>13</v>
      </c>
      <c r="B7992" s="6" t="s">
        <v>52</v>
      </c>
      <c r="C7992" s="6" t="s">
        <v>27</v>
      </c>
      <c r="D7992" s="2">
        <v>43417</v>
      </c>
      <c r="E7992" s="2">
        <v>43419</v>
      </c>
      <c r="F7992" s="35">
        <f t="shared" si="520"/>
        <v>2018</v>
      </c>
      <c r="G7992" s="35">
        <f t="shared" si="521"/>
        <v>11</v>
      </c>
      <c r="H7992" s="35">
        <f t="shared" si="522"/>
        <v>15</v>
      </c>
      <c r="I7992" s="35" t="str">
        <f t="shared" si="523"/>
        <v>Noviembre</v>
      </c>
    </row>
    <row r="7993" spans="1:9" x14ac:dyDescent="0.3">
      <c r="A7993" s="6" t="s">
        <v>13</v>
      </c>
      <c r="B7993" s="6" t="s">
        <v>52</v>
      </c>
      <c r="C7993" s="6" t="s">
        <v>27</v>
      </c>
      <c r="D7993" s="2">
        <v>43418</v>
      </c>
      <c r="E7993" s="2">
        <v>43420</v>
      </c>
      <c r="F7993" s="35">
        <f t="shared" si="520"/>
        <v>2018</v>
      </c>
      <c r="G7993" s="35">
        <f t="shared" si="521"/>
        <v>11</v>
      </c>
      <c r="H7993" s="35">
        <f t="shared" si="522"/>
        <v>16</v>
      </c>
      <c r="I7993" s="35" t="str">
        <f t="shared" si="523"/>
        <v>Noviembre</v>
      </c>
    </row>
    <row r="7994" spans="1:9" x14ac:dyDescent="0.3">
      <c r="A7994" s="6" t="s">
        <v>13</v>
      </c>
      <c r="B7994" s="6" t="s">
        <v>52</v>
      </c>
      <c r="C7994" s="6" t="s">
        <v>27</v>
      </c>
      <c r="D7994" s="2">
        <v>43419</v>
      </c>
      <c r="E7994" s="2">
        <v>43423</v>
      </c>
      <c r="F7994" s="35">
        <f t="shared" si="520"/>
        <v>2018</v>
      </c>
      <c r="G7994" s="35">
        <f t="shared" si="521"/>
        <v>11</v>
      </c>
      <c r="H7994" s="35">
        <f t="shared" si="522"/>
        <v>19</v>
      </c>
      <c r="I7994" s="35" t="str">
        <f t="shared" si="523"/>
        <v>Noviembre</v>
      </c>
    </row>
    <row r="7995" spans="1:9" x14ac:dyDescent="0.3">
      <c r="A7995" s="6" t="s">
        <v>13</v>
      </c>
      <c r="B7995" s="6" t="s">
        <v>52</v>
      </c>
      <c r="C7995" s="6" t="s">
        <v>27</v>
      </c>
      <c r="D7995" s="2">
        <v>43420</v>
      </c>
      <c r="E7995" s="2">
        <v>43424</v>
      </c>
      <c r="F7995" s="35">
        <f t="shared" si="520"/>
        <v>2018</v>
      </c>
      <c r="G7995" s="35">
        <f t="shared" si="521"/>
        <v>11</v>
      </c>
      <c r="H7995" s="35">
        <f t="shared" si="522"/>
        <v>20</v>
      </c>
      <c r="I7995" s="35" t="str">
        <f t="shared" si="523"/>
        <v>Noviembre</v>
      </c>
    </row>
    <row r="7996" spans="1:9" x14ac:dyDescent="0.3">
      <c r="A7996" s="6" t="s">
        <v>13</v>
      </c>
      <c r="B7996" s="6" t="s">
        <v>52</v>
      </c>
      <c r="C7996" s="6" t="s">
        <v>27</v>
      </c>
      <c r="D7996" s="2">
        <v>43423</v>
      </c>
      <c r="E7996" s="2">
        <v>43425</v>
      </c>
      <c r="F7996" s="35">
        <f t="shared" si="520"/>
        <v>2018</v>
      </c>
      <c r="G7996" s="35">
        <f t="shared" si="521"/>
        <v>11</v>
      </c>
      <c r="H7996" s="35">
        <f t="shared" si="522"/>
        <v>21</v>
      </c>
      <c r="I7996" s="35" t="str">
        <f t="shared" si="523"/>
        <v>Noviembre</v>
      </c>
    </row>
    <row r="7997" spans="1:9" x14ac:dyDescent="0.3">
      <c r="A7997" s="6" t="s">
        <v>13</v>
      </c>
      <c r="B7997" s="6" t="s">
        <v>52</v>
      </c>
      <c r="C7997" s="6" t="s">
        <v>27</v>
      </c>
      <c r="D7997" s="2">
        <v>43424</v>
      </c>
      <c r="E7997" s="2">
        <v>43426</v>
      </c>
      <c r="F7997" s="35">
        <f t="shared" si="520"/>
        <v>2018</v>
      </c>
      <c r="G7997" s="35">
        <f t="shared" si="521"/>
        <v>11</v>
      </c>
      <c r="H7997" s="35">
        <f t="shared" si="522"/>
        <v>22</v>
      </c>
      <c r="I7997" s="35" t="str">
        <f t="shared" si="523"/>
        <v>Noviembre</v>
      </c>
    </row>
    <row r="7998" spans="1:9" x14ac:dyDescent="0.3">
      <c r="A7998" s="6" t="s">
        <v>13</v>
      </c>
      <c r="B7998" s="6" t="s">
        <v>52</v>
      </c>
      <c r="C7998" s="6" t="s">
        <v>27</v>
      </c>
      <c r="D7998" s="2">
        <v>43425</v>
      </c>
      <c r="E7998" s="2">
        <v>43427</v>
      </c>
      <c r="F7998" s="35">
        <f t="shared" si="520"/>
        <v>2018</v>
      </c>
      <c r="G7998" s="35">
        <f t="shared" si="521"/>
        <v>11</v>
      </c>
      <c r="H7998" s="35">
        <f t="shared" si="522"/>
        <v>23</v>
      </c>
      <c r="I7998" s="35" t="str">
        <f t="shared" si="523"/>
        <v>Noviembre</v>
      </c>
    </row>
    <row r="7999" spans="1:9" x14ac:dyDescent="0.3">
      <c r="A7999" s="6" t="s">
        <v>13</v>
      </c>
      <c r="B7999" s="6" t="s">
        <v>52</v>
      </c>
      <c r="C7999" s="6" t="s">
        <v>27</v>
      </c>
      <c r="D7999" s="2">
        <v>43426</v>
      </c>
      <c r="E7999" s="2">
        <v>43430</v>
      </c>
      <c r="F7999" s="35">
        <f t="shared" si="520"/>
        <v>2018</v>
      </c>
      <c r="G7999" s="35">
        <f t="shared" si="521"/>
        <v>11</v>
      </c>
      <c r="H7999" s="35">
        <f t="shared" si="522"/>
        <v>26</v>
      </c>
      <c r="I7999" s="35" t="str">
        <f t="shared" si="523"/>
        <v>Noviembre</v>
      </c>
    </row>
    <row r="8000" spans="1:9" x14ac:dyDescent="0.3">
      <c r="A8000" s="6" t="s">
        <v>13</v>
      </c>
      <c r="B8000" s="6" t="s">
        <v>52</v>
      </c>
      <c r="C8000" s="6" t="s">
        <v>27</v>
      </c>
      <c r="D8000" s="2">
        <v>43427</v>
      </c>
      <c r="E8000" s="2">
        <v>43431</v>
      </c>
      <c r="F8000" s="35">
        <f t="shared" si="520"/>
        <v>2018</v>
      </c>
      <c r="G8000" s="35">
        <f t="shared" si="521"/>
        <v>11</v>
      </c>
      <c r="H8000" s="35">
        <f t="shared" si="522"/>
        <v>27</v>
      </c>
      <c r="I8000" s="35" t="str">
        <f t="shared" si="523"/>
        <v>Noviembre</v>
      </c>
    </row>
    <row r="8001" spans="1:9" x14ac:dyDescent="0.3">
      <c r="A8001" s="6" t="s">
        <v>13</v>
      </c>
      <c r="B8001" s="6" t="s">
        <v>52</v>
      </c>
      <c r="C8001" s="6" t="s">
        <v>27</v>
      </c>
      <c r="D8001" s="2">
        <v>43430</v>
      </c>
      <c r="E8001" s="2">
        <v>43432</v>
      </c>
      <c r="F8001" s="35">
        <f t="shared" si="520"/>
        <v>2018</v>
      </c>
      <c r="G8001" s="35">
        <f t="shared" si="521"/>
        <v>11</v>
      </c>
      <c r="H8001" s="35">
        <f t="shared" si="522"/>
        <v>28</v>
      </c>
      <c r="I8001" s="35" t="str">
        <f t="shared" si="523"/>
        <v>Noviembre</v>
      </c>
    </row>
    <row r="8002" spans="1:9" x14ac:dyDescent="0.3">
      <c r="A8002" s="6" t="s">
        <v>13</v>
      </c>
      <c r="B8002" s="6" t="s">
        <v>52</v>
      </c>
      <c r="C8002" s="6" t="s">
        <v>27</v>
      </c>
      <c r="D8002" s="2">
        <v>43431</v>
      </c>
      <c r="E8002" s="2">
        <v>43433</v>
      </c>
      <c r="F8002" s="35">
        <f t="shared" si="520"/>
        <v>2018</v>
      </c>
      <c r="G8002" s="35">
        <f t="shared" si="521"/>
        <v>11</v>
      </c>
      <c r="H8002" s="35">
        <f t="shared" si="522"/>
        <v>29</v>
      </c>
      <c r="I8002" s="35" t="str">
        <f t="shared" si="523"/>
        <v>Noviembre</v>
      </c>
    </row>
    <row r="8003" spans="1:9" x14ac:dyDescent="0.3">
      <c r="A8003" s="6" t="s">
        <v>13</v>
      </c>
      <c r="B8003" s="6" t="s">
        <v>52</v>
      </c>
      <c r="C8003" s="6" t="s">
        <v>27</v>
      </c>
      <c r="D8003" s="2">
        <v>43432</v>
      </c>
      <c r="E8003" s="2">
        <v>43434</v>
      </c>
      <c r="F8003" s="35">
        <f t="shared" ref="F8003:F8066" si="524">YEAR(E8003)</f>
        <v>2018</v>
      </c>
      <c r="G8003" s="35">
        <f t="shared" ref="G8003:G8066" si="525">MONTH(E8003)</f>
        <v>11</v>
      </c>
      <c r="H8003" s="35">
        <f t="shared" ref="H8003:H8066" si="526">DAY(E8003)</f>
        <v>30</v>
      </c>
      <c r="I8003" s="35" t="str">
        <f t="shared" ref="I8003:I8066" si="527">CHOOSE(G8003,"Enero","Febrero","Marzo","Abril","Mayo","Junio","Julio","Agosto","Septiembre","Octubre","Noviembre","Diciembre")</f>
        <v>Noviembre</v>
      </c>
    </row>
    <row r="8004" spans="1:9" x14ac:dyDescent="0.3">
      <c r="A8004" s="6" t="s">
        <v>13</v>
      </c>
      <c r="B8004" s="6" t="s">
        <v>52</v>
      </c>
      <c r="C8004" s="6" t="s">
        <v>27</v>
      </c>
      <c r="D8004" s="2">
        <v>43433</v>
      </c>
      <c r="E8004" s="2">
        <v>43437</v>
      </c>
      <c r="F8004" s="35">
        <f t="shared" si="524"/>
        <v>2018</v>
      </c>
      <c r="G8004" s="35">
        <f t="shared" si="525"/>
        <v>12</v>
      </c>
      <c r="H8004" s="35">
        <f t="shared" si="526"/>
        <v>3</v>
      </c>
      <c r="I8004" s="35" t="str">
        <f t="shared" si="527"/>
        <v>Diciembre</v>
      </c>
    </row>
    <row r="8005" spans="1:9" x14ac:dyDescent="0.3">
      <c r="A8005" s="6" t="s">
        <v>13</v>
      </c>
      <c r="B8005" s="6" t="s">
        <v>52</v>
      </c>
      <c r="C8005" s="6" t="s">
        <v>27</v>
      </c>
      <c r="D8005" s="2">
        <v>43434</v>
      </c>
      <c r="E8005" s="2">
        <v>43438</v>
      </c>
      <c r="F8005" s="35">
        <f t="shared" si="524"/>
        <v>2018</v>
      </c>
      <c r="G8005" s="35">
        <f t="shared" si="525"/>
        <v>12</v>
      </c>
      <c r="H8005" s="35">
        <f t="shared" si="526"/>
        <v>4</v>
      </c>
      <c r="I8005" s="35" t="str">
        <f t="shared" si="527"/>
        <v>Diciembre</v>
      </c>
    </row>
    <row r="8006" spans="1:9" x14ac:dyDescent="0.3">
      <c r="A8006" s="6" t="s">
        <v>13</v>
      </c>
      <c r="B8006" s="6" t="s">
        <v>52</v>
      </c>
      <c r="C8006" s="6" t="s">
        <v>27</v>
      </c>
      <c r="D8006" s="2">
        <v>43437</v>
      </c>
      <c r="E8006" s="2">
        <v>43439</v>
      </c>
      <c r="F8006" s="35">
        <f t="shared" si="524"/>
        <v>2018</v>
      </c>
      <c r="G8006" s="35">
        <f t="shared" si="525"/>
        <v>12</v>
      </c>
      <c r="H8006" s="35">
        <f t="shared" si="526"/>
        <v>5</v>
      </c>
      <c r="I8006" s="35" t="str">
        <f t="shared" si="527"/>
        <v>Diciembre</v>
      </c>
    </row>
    <row r="8007" spans="1:9" x14ac:dyDescent="0.3">
      <c r="A8007" s="6" t="s">
        <v>13</v>
      </c>
      <c r="B8007" s="6" t="s">
        <v>52</v>
      </c>
      <c r="C8007" s="6" t="s">
        <v>27</v>
      </c>
      <c r="D8007" s="2">
        <v>43438</v>
      </c>
      <c r="E8007" s="2">
        <v>43440</v>
      </c>
      <c r="F8007" s="35">
        <f t="shared" si="524"/>
        <v>2018</v>
      </c>
      <c r="G8007" s="35">
        <f t="shared" si="525"/>
        <v>12</v>
      </c>
      <c r="H8007" s="35">
        <f t="shared" si="526"/>
        <v>6</v>
      </c>
      <c r="I8007" s="35" t="str">
        <f t="shared" si="527"/>
        <v>Diciembre</v>
      </c>
    </row>
    <row r="8008" spans="1:9" x14ac:dyDescent="0.3">
      <c r="A8008" s="6" t="s">
        <v>13</v>
      </c>
      <c r="B8008" s="6" t="s">
        <v>52</v>
      </c>
      <c r="C8008" s="6" t="s">
        <v>27</v>
      </c>
      <c r="D8008" s="2">
        <v>43439</v>
      </c>
      <c r="E8008" s="2">
        <v>43441</v>
      </c>
      <c r="F8008" s="35">
        <f t="shared" si="524"/>
        <v>2018</v>
      </c>
      <c r="G8008" s="35">
        <f t="shared" si="525"/>
        <v>12</v>
      </c>
      <c r="H8008" s="35">
        <f t="shared" si="526"/>
        <v>7</v>
      </c>
      <c r="I8008" s="35" t="str">
        <f t="shared" si="527"/>
        <v>Diciembre</v>
      </c>
    </row>
    <row r="8009" spans="1:9" x14ac:dyDescent="0.3">
      <c r="A8009" s="6" t="s">
        <v>13</v>
      </c>
      <c r="B8009" s="6" t="s">
        <v>52</v>
      </c>
      <c r="C8009" s="6" t="s">
        <v>27</v>
      </c>
      <c r="D8009" s="2">
        <v>43440</v>
      </c>
      <c r="E8009" s="2">
        <v>43444</v>
      </c>
      <c r="F8009" s="35">
        <f t="shared" si="524"/>
        <v>2018</v>
      </c>
      <c r="G8009" s="35">
        <f t="shared" si="525"/>
        <v>12</v>
      </c>
      <c r="H8009" s="35">
        <f t="shared" si="526"/>
        <v>10</v>
      </c>
      <c r="I8009" s="35" t="str">
        <f t="shared" si="527"/>
        <v>Diciembre</v>
      </c>
    </row>
    <row r="8010" spans="1:9" x14ac:dyDescent="0.3">
      <c r="A8010" s="6" t="s">
        <v>13</v>
      </c>
      <c r="B8010" s="6" t="s">
        <v>52</v>
      </c>
      <c r="C8010" s="6" t="s">
        <v>27</v>
      </c>
      <c r="D8010" s="2">
        <v>43441</v>
      </c>
      <c r="E8010" s="2">
        <v>43445</v>
      </c>
      <c r="F8010" s="35">
        <f t="shared" si="524"/>
        <v>2018</v>
      </c>
      <c r="G8010" s="35">
        <f t="shared" si="525"/>
        <v>12</v>
      </c>
      <c r="H8010" s="35">
        <f t="shared" si="526"/>
        <v>11</v>
      </c>
      <c r="I8010" s="35" t="str">
        <f t="shared" si="527"/>
        <v>Diciembre</v>
      </c>
    </row>
    <row r="8011" spans="1:9" x14ac:dyDescent="0.3">
      <c r="A8011" s="6" t="s">
        <v>13</v>
      </c>
      <c r="B8011" s="6" t="s">
        <v>52</v>
      </c>
      <c r="C8011" s="6" t="s">
        <v>27</v>
      </c>
      <c r="D8011" s="2">
        <v>43444</v>
      </c>
      <c r="E8011" s="2">
        <v>43446</v>
      </c>
      <c r="F8011" s="35">
        <f t="shared" si="524"/>
        <v>2018</v>
      </c>
      <c r="G8011" s="35">
        <f t="shared" si="525"/>
        <v>12</v>
      </c>
      <c r="H8011" s="35">
        <f t="shared" si="526"/>
        <v>12</v>
      </c>
      <c r="I8011" s="35" t="str">
        <f t="shared" si="527"/>
        <v>Diciembre</v>
      </c>
    </row>
    <row r="8012" spans="1:9" x14ac:dyDescent="0.3">
      <c r="A8012" s="6" t="s">
        <v>13</v>
      </c>
      <c r="B8012" s="6" t="s">
        <v>52</v>
      </c>
      <c r="C8012" s="6" t="s">
        <v>27</v>
      </c>
      <c r="D8012" s="2">
        <v>43445</v>
      </c>
      <c r="E8012" s="2">
        <v>43447</v>
      </c>
      <c r="F8012" s="35">
        <f t="shared" si="524"/>
        <v>2018</v>
      </c>
      <c r="G8012" s="35">
        <f t="shared" si="525"/>
        <v>12</v>
      </c>
      <c r="H8012" s="35">
        <f t="shared" si="526"/>
        <v>13</v>
      </c>
      <c r="I8012" s="35" t="str">
        <f t="shared" si="527"/>
        <v>Diciembre</v>
      </c>
    </row>
    <row r="8013" spans="1:9" x14ac:dyDescent="0.3">
      <c r="A8013" s="6" t="s">
        <v>13</v>
      </c>
      <c r="B8013" s="6" t="s">
        <v>52</v>
      </c>
      <c r="C8013" s="6" t="s">
        <v>27</v>
      </c>
      <c r="D8013" s="2">
        <v>43446</v>
      </c>
      <c r="E8013" s="2">
        <v>43448</v>
      </c>
      <c r="F8013" s="35">
        <f t="shared" si="524"/>
        <v>2018</v>
      </c>
      <c r="G8013" s="35">
        <f t="shared" si="525"/>
        <v>12</v>
      </c>
      <c r="H8013" s="35">
        <f t="shared" si="526"/>
        <v>14</v>
      </c>
      <c r="I8013" s="35" t="str">
        <f t="shared" si="527"/>
        <v>Diciembre</v>
      </c>
    </row>
    <row r="8014" spans="1:9" x14ac:dyDescent="0.3">
      <c r="A8014" s="6" t="s">
        <v>13</v>
      </c>
      <c r="B8014" s="6" t="s">
        <v>52</v>
      </c>
      <c r="C8014" s="6" t="s">
        <v>27</v>
      </c>
      <c r="D8014" s="2">
        <v>43447</v>
      </c>
      <c r="E8014" s="2">
        <v>43451</v>
      </c>
      <c r="F8014" s="35">
        <f t="shared" si="524"/>
        <v>2018</v>
      </c>
      <c r="G8014" s="35">
        <f t="shared" si="525"/>
        <v>12</v>
      </c>
      <c r="H8014" s="35">
        <f t="shared" si="526"/>
        <v>17</v>
      </c>
      <c r="I8014" s="35" t="str">
        <f t="shared" si="527"/>
        <v>Diciembre</v>
      </c>
    </row>
    <row r="8015" spans="1:9" x14ac:dyDescent="0.3">
      <c r="A8015" s="6" t="s">
        <v>13</v>
      </c>
      <c r="B8015" s="6" t="s">
        <v>52</v>
      </c>
      <c r="C8015" s="6" t="s">
        <v>27</v>
      </c>
      <c r="D8015" s="2">
        <v>43448</v>
      </c>
      <c r="E8015" s="2">
        <v>43452</v>
      </c>
      <c r="F8015" s="35">
        <f t="shared" si="524"/>
        <v>2018</v>
      </c>
      <c r="G8015" s="35">
        <f t="shared" si="525"/>
        <v>12</v>
      </c>
      <c r="H8015" s="35">
        <f t="shared" si="526"/>
        <v>18</v>
      </c>
      <c r="I8015" s="35" t="str">
        <f t="shared" si="527"/>
        <v>Diciembre</v>
      </c>
    </row>
    <row r="8016" spans="1:9" x14ac:dyDescent="0.3">
      <c r="A8016" s="6" t="s">
        <v>13</v>
      </c>
      <c r="B8016" s="6" t="s">
        <v>52</v>
      </c>
      <c r="C8016" s="6" t="s">
        <v>27</v>
      </c>
      <c r="D8016" s="2">
        <v>43451</v>
      </c>
      <c r="E8016" s="2">
        <v>43453</v>
      </c>
      <c r="F8016" s="35">
        <f t="shared" si="524"/>
        <v>2018</v>
      </c>
      <c r="G8016" s="35">
        <f t="shared" si="525"/>
        <v>12</v>
      </c>
      <c r="H8016" s="35">
        <f t="shared" si="526"/>
        <v>19</v>
      </c>
      <c r="I8016" s="35" t="str">
        <f t="shared" si="527"/>
        <v>Diciembre</v>
      </c>
    </row>
    <row r="8017" spans="1:9" x14ac:dyDescent="0.3">
      <c r="A8017" s="6" t="s">
        <v>13</v>
      </c>
      <c r="B8017" s="6" t="s">
        <v>52</v>
      </c>
      <c r="C8017" s="6" t="s">
        <v>27</v>
      </c>
      <c r="D8017" s="2">
        <v>43452</v>
      </c>
      <c r="E8017" s="2">
        <v>43454</v>
      </c>
      <c r="F8017" s="35">
        <f t="shared" si="524"/>
        <v>2018</v>
      </c>
      <c r="G8017" s="35">
        <f t="shared" si="525"/>
        <v>12</v>
      </c>
      <c r="H8017" s="35">
        <f t="shared" si="526"/>
        <v>20</v>
      </c>
      <c r="I8017" s="35" t="str">
        <f t="shared" si="527"/>
        <v>Diciembre</v>
      </c>
    </row>
    <row r="8018" spans="1:9" x14ac:dyDescent="0.3">
      <c r="A8018" s="6" t="s">
        <v>13</v>
      </c>
      <c r="B8018" s="6" t="s">
        <v>52</v>
      </c>
      <c r="C8018" s="6" t="s">
        <v>27</v>
      </c>
      <c r="D8018" s="2">
        <v>43453</v>
      </c>
      <c r="E8018" s="2">
        <v>43455</v>
      </c>
      <c r="F8018" s="35">
        <f t="shared" si="524"/>
        <v>2018</v>
      </c>
      <c r="G8018" s="35">
        <f t="shared" si="525"/>
        <v>12</v>
      </c>
      <c r="H8018" s="35">
        <f t="shared" si="526"/>
        <v>21</v>
      </c>
      <c r="I8018" s="35" t="str">
        <f t="shared" si="527"/>
        <v>Diciembre</v>
      </c>
    </row>
    <row r="8019" spans="1:9" x14ac:dyDescent="0.3">
      <c r="A8019" s="6" t="s">
        <v>13</v>
      </c>
      <c r="B8019" s="6" t="s">
        <v>52</v>
      </c>
      <c r="C8019" s="6" t="s">
        <v>27</v>
      </c>
      <c r="D8019" s="2">
        <v>43454</v>
      </c>
      <c r="E8019" s="2">
        <v>43458</v>
      </c>
      <c r="F8019" s="35">
        <f t="shared" si="524"/>
        <v>2018</v>
      </c>
      <c r="G8019" s="35">
        <f t="shared" si="525"/>
        <v>12</v>
      </c>
      <c r="H8019" s="35">
        <f t="shared" si="526"/>
        <v>24</v>
      </c>
      <c r="I8019" s="35" t="str">
        <f t="shared" si="527"/>
        <v>Diciembre</v>
      </c>
    </row>
    <row r="8020" spans="1:9" x14ac:dyDescent="0.3">
      <c r="A8020" s="6" t="s">
        <v>13</v>
      </c>
      <c r="B8020" s="6" t="s">
        <v>52</v>
      </c>
      <c r="C8020" s="6" t="s">
        <v>27</v>
      </c>
      <c r="D8020" s="2">
        <v>43455</v>
      </c>
      <c r="E8020" s="2">
        <v>43460</v>
      </c>
      <c r="F8020" s="35">
        <f t="shared" si="524"/>
        <v>2018</v>
      </c>
      <c r="G8020" s="35">
        <f t="shared" si="525"/>
        <v>12</v>
      </c>
      <c r="H8020" s="35">
        <f t="shared" si="526"/>
        <v>26</v>
      </c>
      <c r="I8020" s="35" t="str">
        <f t="shared" si="527"/>
        <v>Diciembre</v>
      </c>
    </row>
    <row r="8021" spans="1:9" x14ac:dyDescent="0.3">
      <c r="A8021" s="6" t="s">
        <v>13</v>
      </c>
      <c r="B8021" s="6" t="s">
        <v>52</v>
      </c>
      <c r="C8021" s="6" t="s">
        <v>27</v>
      </c>
      <c r="D8021" s="2">
        <v>43458</v>
      </c>
      <c r="E8021" s="2">
        <v>43461</v>
      </c>
      <c r="F8021" s="35">
        <f t="shared" si="524"/>
        <v>2018</v>
      </c>
      <c r="G8021" s="35">
        <f t="shared" si="525"/>
        <v>12</v>
      </c>
      <c r="H8021" s="35">
        <f t="shared" si="526"/>
        <v>27</v>
      </c>
      <c r="I8021" s="35" t="str">
        <f t="shared" si="527"/>
        <v>Diciembre</v>
      </c>
    </row>
    <row r="8022" spans="1:9" x14ac:dyDescent="0.3">
      <c r="A8022" s="6" t="s">
        <v>13</v>
      </c>
      <c r="B8022" s="6" t="s">
        <v>52</v>
      </c>
      <c r="C8022" s="6" t="s">
        <v>27</v>
      </c>
      <c r="D8022" s="2">
        <v>43460</v>
      </c>
      <c r="E8022" s="2">
        <v>43462</v>
      </c>
      <c r="F8022" s="35">
        <f t="shared" si="524"/>
        <v>2018</v>
      </c>
      <c r="G8022" s="35">
        <f t="shared" si="525"/>
        <v>12</v>
      </c>
      <c r="H8022" s="35">
        <f t="shared" si="526"/>
        <v>28</v>
      </c>
      <c r="I8022" s="35" t="str">
        <f t="shared" si="527"/>
        <v>Diciembre</v>
      </c>
    </row>
    <row r="8023" spans="1:9" x14ac:dyDescent="0.3">
      <c r="A8023" s="6" t="s">
        <v>13</v>
      </c>
      <c r="B8023" s="6" t="s">
        <v>52</v>
      </c>
      <c r="C8023" s="6" t="s">
        <v>27</v>
      </c>
      <c r="D8023" s="2">
        <v>43461</v>
      </c>
      <c r="E8023" s="2">
        <v>43467</v>
      </c>
      <c r="F8023" s="35">
        <f t="shared" si="524"/>
        <v>2019</v>
      </c>
      <c r="G8023" s="35">
        <f t="shared" si="525"/>
        <v>1</v>
      </c>
      <c r="H8023" s="35">
        <f t="shared" si="526"/>
        <v>2</v>
      </c>
      <c r="I8023" s="35" t="str">
        <f t="shared" si="527"/>
        <v>Enero</v>
      </c>
    </row>
    <row r="8024" spans="1:9" x14ac:dyDescent="0.3">
      <c r="A8024" s="6" t="s">
        <v>13</v>
      </c>
      <c r="B8024" s="6" t="s">
        <v>52</v>
      </c>
      <c r="C8024" s="6" t="s">
        <v>27</v>
      </c>
      <c r="D8024" s="2">
        <v>43462</v>
      </c>
      <c r="E8024" s="2">
        <v>43468</v>
      </c>
      <c r="F8024" s="35">
        <f t="shared" si="524"/>
        <v>2019</v>
      </c>
      <c r="G8024" s="35">
        <f t="shared" si="525"/>
        <v>1</v>
      </c>
      <c r="H8024" s="35">
        <f t="shared" si="526"/>
        <v>3</v>
      </c>
      <c r="I8024" s="35" t="str">
        <f t="shared" si="527"/>
        <v>Enero</v>
      </c>
    </row>
    <row r="8025" spans="1:9" x14ac:dyDescent="0.3">
      <c r="A8025" s="6" t="s">
        <v>13</v>
      </c>
      <c r="B8025" s="6" t="s">
        <v>52</v>
      </c>
      <c r="C8025" s="6" t="s">
        <v>27</v>
      </c>
      <c r="D8025" s="2">
        <v>43467</v>
      </c>
      <c r="E8025" s="2">
        <v>43469</v>
      </c>
      <c r="F8025" s="35">
        <f t="shared" si="524"/>
        <v>2019</v>
      </c>
      <c r="G8025" s="35">
        <f t="shared" si="525"/>
        <v>1</v>
      </c>
      <c r="H8025" s="35">
        <f t="shared" si="526"/>
        <v>4</v>
      </c>
      <c r="I8025" s="35" t="str">
        <f t="shared" si="527"/>
        <v>Enero</v>
      </c>
    </row>
    <row r="8026" spans="1:9" x14ac:dyDescent="0.3">
      <c r="A8026" s="6" t="s">
        <v>13</v>
      </c>
      <c r="B8026" s="6" t="s">
        <v>52</v>
      </c>
      <c r="C8026" s="6" t="s">
        <v>27</v>
      </c>
      <c r="D8026" s="2">
        <v>43468</v>
      </c>
      <c r="E8026" s="2">
        <v>43473</v>
      </c>
      <c r="F8026" s="35">
        <f t="shared" si="524"/>
        <v>2019</v>
      </c>
      <c r="G8026" s="35">
        <f t="shared" si="525"/>
        <v>1</v>
      </c>
      <c r="H8026" s="35">
        <f t="shared" si="526"/>
        <v>8</v>
      </c>
      <c r="I8026" s="35" t="str">
        <f t="shared" si="527"/>
        <v>Enero</v>
      </c>
    </row>
    <row r="8027" spans="1:9" x14ac:dyDescent="0.3">
      <c r="A8027" s="6" t="s">
        <v>13</v>
      </c>
      <c r="B8027" s="6" t="s">
        <v>52</v>
      </c>
      <c r="C8027" s="6" t="s">
        <v>27</v>
      </c>
      <c r="D8027" s="2">
        <v>43469</v>
      </c>
      <c r="E8027" s="2">
        <v>43474</v>
      </c>
      <c r="F8027" s="35">
        <f t="shared" si="524"/>
        <v>2019</v>
      </c>
      <c r="G8027" s="35">
        <f t="shared" si="525"/>
        <v>1</v>
      </c>
      <c r="H8027" s="35">
        <f t="shared" si="526"/>
        <v>9</v>
      </c>
      <c r="I8027" s="35" t="str">
        <f t="shared" si="527"/>
        <v>Enero</v>
      </c>
    </row>
    <row r="8028" spans="1:9" x14ac:dyDescent="0.3">
      <c r="A8028" s="6" t="s">
        <v>13</v>
      </c>
      <c r="B8028" s="6" t="s">
        <v>52</v>
      </c>
      <c r="C8028" s="6" t="s">
        <v>27</v>
      </c>
      <c r="D8028" s="2">
        <v>43473</v>
      </c>
      <c r="E8028" s="2">
        <v>43475</v>
      </c>
      <c r="F8028" s="35">
        <f t="shared" si="524"/>
        <v>2019</v>
      </c>
      <c r="G8028" s="35">
        <f t="shared" si="525"/>
        <v>1</v>
      </c>
      <c r="H8028" s="35">
        <f t="shared" si="526"/>
        <v>10</v>
      </c>
      <c r="I8028" s="35" t="str">
        <f t="shared" si="527"/>
        <v>Enero</v>
      </c>
    </row>
    <row r="8029" spans="1:9" x14ac:dyDescent="0.3">
      <c r="A8029" s="6" t="s">
        <v>13</v>
      </c>
      <c r="B8029" s="6" t="s">
        <v>52</v>
      </c>
      <c r="C8029" s="6" t="s">
        <v>27</v>
      </c>
      <c r="D8029" s="2">
        <v>43474</v>
      </c>
      <c r="E8029" s="2">
        <v>43476</v>
      </c>
      <c r="F8029" s="35">
        <f t="shared" si="524"/>
        <v>2019</v>
      </c>
      <c r="G8029" s="35">
        <f t="shared" si="525"/>
        <v>1</v>
      </c>
      <c r="H8029" s="35">
        <f t="shared" si="526"/>
        <v>11</v>
      </c>
      <c r="I8029" s="35" t="str">
        <f t="shared" si="527"/>
        <v>Enero</v>
      </c>
    </row>
    <row r="8030" spans="1:9" x14ac:dyDescent="0.3">
      <c r="A8030" s="6" t="s">
        <v>13</v>
      </c>
      <c r="B8030" s="6" t="s">
        <v>52</v>
      </c>
      <c r="C8030" s="6" t="s">
        <v>27</v>
      </c>
      <c r="D8030" s="2">
        <v>43475</v>
      </c>
      <c r="E8030" s="2">
        <v>43479</v>
      </c>
      <c r="F8030" s="35">
        <f t="shared" si="524"/>
        <v>2019</v>
      </c>
      <c r="G8030" s="35">
        <f t="shared" si="525"/>
        <v>1</v>
      </c>
      <c r="H8030" s="35">
        <f t="shared" si="526"/>
        <v>14</v>
      </c>
      <c r="I8030" s="35" t="str">
        <f t="shared" si="527"/>
        <v>Enero</v>
      </c>
    </row>
    <row r="8031" spans="1:9" x14ac:dyDescent="0.3">
      <c r="A8031" s="6" t="s">
        <v>13</v>
      </c>
      <c r="B8031" s="6" t="s">
        <v>52</v>
      </c>
      <c r="C8031" s="6" t="s">
        <v>27</v>
      </c>
      <c r="D8031" s="2">
        <v>43476</v>
      </c>
      <c r="E8031" s="2">
        <v>43480</v>
      </c>
      <c r="F8031" s="35">
        <f t="shared" si="524"/>
        <v>2019</v>
      </c>
      <c r="G8031" s="35">
        <f t="shared" si="525"/>
        <v>1</v>
      </c>
      <c r="H8031" s="35">
        <f t="shared" si="526"/>
        <v>15</v>
      </c>
      <c r="I8031" s="35" t="str">
        <f t="shared" si="527"/>
        <v>Enero</v>
      </c>
    </row>
    <row r="8032" spans="1:9" x14ac:dyDescent="0.3">
      <c r="A8032" s="6" t="s">
        <v>13</v>
      </c>
      <c r="B8032" s="6" t="s">
        <v>52</v>
      </c>
      <c r="C8032" s="6" t="s">
        <v>27</v>
      </c>
      <c r="D8032" s="2">
        <v>43479</v>
      </c>
      <c r="E8032" s="2">
        <v>43481</v>
      </c>
      <c r="F8032" s="35">
        <f t="shared" si="524"/>
        <v>2019</v>
      </c>
      <c r="G8032" s="35">
        <f t="shared" si="525"/>
        <v>1</v>
      </c>
      <c r="H8032" s="35">
        <f t="shared" si="526"/>
        <v>16</v>
      </c>
      <c r="I8032" s="35" t="str">
        <f t="shared" si="527"/>
        <v>Enero</v>
      </c>
    </row>
    <row r="8033" spans="1:9" x14ac:dyDescent="0.3">
      <c r="A8033" s="6" t="s">
        <v>13</v>
      </c>
      <c r="B8033" s="6" t="s">
        <v>52</v>
      </c>
      <c r="C8033" s="6" t="s">
        <v>27</v>
      </c>
      <c r="D8033" s="2">
        <v>43480</v>
      </c>
      <c r="E8033" s="2">
        <v>43482</v>
      </c>
      <c r="F8033" s="35">
        <f t="shared" si="524"/>
        <v>2019</v>
      </c>
      <c r="G8033" s="35">
        <f t="shared" si="525"/>
        <v>1</v>
      </c>
      <c r="H8033" s="35">
        <f t="shared" si="526"/>
        <v>17</v>
      </c>
      <c r="I8033" s="35" t="str">
        <f t="shared" si="527"/>
        <v>Enero</v>
      </c>
    </row>
    <row r="8034" spans="1:9" x14ac:dyDescent="0.3">
      <c r="A8034" s="6" t="s">
        <v>13</v>
      </c>
      <c r="B8034" s="6" t="s">
        <v>52</v>
      </c>
      <c r="C8034" s="6" t="s">
        <v>27</v>
      </c>
      <c r="D8034" s="2">
        <v>43481</v>
      </c>
      <c r="E8034" s="2">
        <v>43483</v>
      </c>
      <c r="F8034" s="35">
        <f t="shared" si="524"/>
        <v>2019</v>
      </c>
      <c r="G8034" s="35">
        <f t="shared" si="525"/>
        <v>1</v>
      </c>
      <c r="H8034" s="35">
        <f t="shared" si="526"/>
        <v>18</v>
      </c>
      <c r="I8034" s="35" t="str">
        <f t="shared" si="527"/>
        <v>Enero</v>
      </c>
    </row>
    <row r="8035" spans="1:9" x14ac:dyDescent="0.3">
      <c r="A8035" s="6" t="s">
        <v>13</v>
      </c>
      <c r="B8035" s="6" t="s">
        <v>52</v>
      </c>
      <c r="C8035" s="6" t="s">
        <v>27</v>
      </c>
      <c r="D8035" s="2">
        <v>43482</v>
      </c>
      <c r="E8035" s="2">
        <v>43486</v>
      </c>
      <c r="F8035" s="35">
        <f t="shared" si="524"/>
        <v>2019</v>
      </c>
      <c r="G8035" s="35">
        <f t="shared" si="525"/>
        <v>1</v>
      </c>
      <c r="H8035" s="35">
        <f t="shared" si="526"/>
        <v>21</v>
      </c>
      <c r="I8035" s="35" t="str">
        <f t="shared" si="527"/>
        <v>Enero</v>
      </c>
    </row>
    <row r="8036" spans="1:9" x14ac:dyDescent="0.3">
      <c r="A8036" s="6" t="s">
        <v>13</v>
      </c>
      <c r="B8036" s="6" t="s">
        <v>52</v>
      </c>
      <c r="C8036" s="6" t="s">
        <v>27</v>
      </c>
      <c r="D8036" s="2">
        <v>43483</v>
      </c>
      <c r="E8036" s="2">
        <v>43487</v>
      </c>
      <c r="F8036" s="35">
        <f t="shared" si="524"/>
        <v>2019</v>
      </c>
      <c r="G8036" s="35">
        <f t="shared" si="525"/>
        <v>1</v>
      </c>
      <c r="H8036" s="35">
        <f t="shared" si="526"/>
        <v>22</v>
      </c>
      <c r="I8036" s="35" t="str">
        <f t="shared" si="527"/>
        <v>Enero</v>
      </c>
    </row>
    <row r="8037" spans="1:9" x14ac:dyDescent="0.3">
      <c r="A8037" s="6" t="s">
        <v>13</v>
      </c>
      <c r="B8037" s="6" t="s">
        <v>52</v>
      </c>
      <c r="C8037" s="6" t="s">
        <v>27</v>
      </c>
      <c r="D8037" s="2">
        <v>43486</v>
      </c>
      <c r="E8037" s="2">
        <v>43488</v>
      </c>
      <c r="F8037" s="35">
        <f t="shared" si="524"/>
        <v>2019</v>
      </c>
      <c r="G8037" s="35">
        <f t="shared" si="525"/>
        <v>1</v>
      </c>
      <c r="H8037" s="35">
        <f t="shared" si="526"/>
        <v>23</v>
      </c>
      <c r="I8037" s="35" t="str">
        <f t="shared" si="527"/>
        <v>Enero</v>
      </c>
    </row>
    <row r="8038" spans="1:9" x14ac:dyDescent="0.3">
      <c r="A8038" s="6" t="s">
        <v>13</v>
      </c>
      <c r="B8038" s="6" t="s">
        <v>52</v>
      </c>
      <c r="C8038" s="6" t="s">
        <v>27</v>
      </c>
      <c r="D8038" s="2">
        <v>43487</v>
      </c>
      <c r="E8038" s="2">
        <v>43489</v>
      </c>
      <c r="F8038" s="35">
        <f t="shared" si="524"/>
        <v>2019</v>
      </c>
      <c r="G8038" s="35">
        <f t="shared" si="525"/>
        <v>1</v>
      </c>
      <c r="H8038" s="35">
        <f t="shared" si="526"/>
        <v>24</v>
      </c>
      <c r="I8038" s="35" t="str">
        <f t="shared" si="527"/>
        <v>Enero</v>
      </c>
    </row>
    <row r="8039" spans="1:9" x14ac:dyDescent="0.3">
      <c r="A8039" s="6" t="s">
        <v>13</v>
      </c>
      <c r="B8039" s="6" t="s">
        <v>52</v>
      </c>
      <c r="C8039" s="6" t="s">
        <v>27</v>
      </c>
      <c r="D8039" s="2">
        <v>43488</v>
      </c>
      <c r="E8039" s="2">
        <v>43490</v>
      </c>
      <c r="F8039" s="35">
        <f t="shared" si="524"/>
        <v>2019</v>
      </c>
      <c r="G8039" s="35">
        <f t="shared" si="525"/>
        <v>1</v>
      </c>
      <c r="H8039" s="35">
        <f t="shared" si="526"/>
        <v>25</v>
      </c>
      <c r="I8039" s="35" t="str">
        <f t="shared" si="527"/>
        <v>Enero</v>
      </c>
    </row>
    <row r="8040" spans="1:9" x14ac:dyDescent="0.3">
      <c r="A8040" s="6" t="s">
        <v>13</v>
      </c>
      <c r="B8040" s="6" t="s">
        <v>52</v>
      </c>
      <c r="C8040" s="6" t="s">
        <v>27</v>
      </c>
      <c r="D8040" s="2">
        <v>43489</v>
      </c>
      <c r="E8040" s="2">
        <v>43493</v>
      </c>
      <c r="F8040" s="35">
        <f t="shared" si="524"/>
        <v>2019</v>
      </c>
      <c r="G8040" s="35">
        <f t="shared" si="525"/>
        <v>1</v>
      </c>
      <c r="H8040" s="35">
        <f t="shared" si="526"/>
        <v>28</v>
      </c>
      <c r="I8040" s="35" t="str">
        <f t="shared" si="527"/>
        <v>Enero</v>
      </c>
    </row>
    <row r="8041" spans="1:9" x14ac:dyDescent="0.3">
      <c r="A8041" s="6" t="s">
        <v>13</v>
      </c>
      <c r="B8041" s="6" t="s">
        <v>52</v>
      </c>
      <c r="C8041" s="6" t="s">
        <v>27</v>
      </c>
      <c r="D8041" s="2">
        <v>43490</v>
      </c>
      <c r="E8041" s="2">
        <v>43494</v>
      </c>
      <c r="F8041" s="35">
        <f t="shared" si="524"/>
        <v>2019</v>
      </c>
      <c r="G8041" s="35">
        <f t="shared" si="525"/>
        <v>1</v>
      </c>
      <c r="H8041" s="35">
        <f t="shared" si="526"/>
        <v>29</v>
      </c>
      <c r="I8041" s="35" t="str">
        <f t="shared" si="527"/>
        <v>Enero</v>
      </c>
    </row>
    <row r="8042" spans="1:9" x14ac:dyDescent="0.3">
      <c r="A8042" s="6" t="s">
        <v>13</v>
      </c>
      <c r="B8042" s="6" t="s">
        <v>52</v>
      </c>
      <c r="C8042" s="6" t="s">
        <v>27</v>
      </c>
      <c r="D8042" s="2">
        <v>43493</v>
      </c>
      <c r="E8042" s="2">
        <v>43495</v>
      </c>
      <c r="F8042" s="35">
        <f t="shared" si="524"/>
        <v>2019</v>
      </c>
      <c r="G8042" s="35">
        <f t="shared" si="525"/>
        <v>1</v>
      </c>
      <c r="H8042" s="35">
        <f t="shared" si="526"/>
        <v>30</v>
      </c>
      <c r="I8042" s="35" t="str">
        <f t="shared" si="527"/>
        <v>Enero</v>
      </c>
    </row>
    <row r="8043" spans="1:9" x14ac:dyDescent="0.3">
      <c r="A8043" s="6" t="s">
        <v>13</v>
      </c>
      <c r="B8043" s="6" t="s">
        <v>52</v>
      </c>
      <c r="C8043" s="6" t="s">
        <v>27</v>
      </c>
      <c r="D8043" s="2">
        <v>43494</v>
      </c>
      <c r="E8043" s="2">
        <v>43496</v>
      </c>
      <c r="F8043" s="35">
        <f t="shared" si="524"/>
        <v>2019</v>
      </c>
      <c r="G8043" s="35">
        <f t="shared" si="525"/>
        <v>1</v>
      </c>
      <c r="H8043" s="35">
        <f t="shared" si="526"/>
        <v>31</v>
      </c>
      <c r="I8043" s="35" t="str">
        <f t="shared" si="527"/>
        <v>Enero</v>
      </c>
    </row>
    <row r="8044" spans="1:9" x14ac:dyDescent="0.3">
      <c r="A8044" s="6" t="s">
        <v>13</v>
      </c>
      <c r="B8044" s="6" t="s">
        <v>52</v>
      </c>
      <c r="C8044" s="6" t="s">
        <v>27</v>
      </c>
      <c r="D8044" s="2">
        <v>43495</v>
      </c>
      <c r="E8044" s="2">
        <v>43497</v>
      </c>
      <c r="F8044" s="35">
        <f t="shared" si="524"/>
        <v>2019</v>
      </c>
      <c r="G8044" s="35">
        <f t="shared" si="525"/>
        <v>2</v>
      </c>
      <c r="H8044" s="35">
        <f t="shared" si="526"/>
        <v>1</v>
      </c>
      <c r="I8044" s="35" t="str">
        <f t="shared" si="527"/>
        <v>Febrero</v>
      </c>
    </row>
    <row r="8045" spans="1:9" x14ac:dyDescent="0.3">
      <c r="A8045" s="6" t="s">
        <v>13</v>
      </c>
      <c r="B8045" s="6" t="s">
        <v>52</v>
      </c>
      <c r="C8045" s="6" t="s">
        <v>27</v>
      </c>
      <c r="D8045" s="2">
        <v>43496</v>
      </c>
      <c r="E8045" s="2">
        <v>43500</v>
      </c>
      <c r="F8045" s="35">
        <f t="shared" si="524"/>
        <v>2019</v>
      </c>
      <c r="G8045" s="35">
        <f t="shared" si="525"/>
        <v>2</v>
      </c>
      <c r="H8045" s="35">
        <f t="shared" si="526"/>
        <v>4</v>
      </c>
      <c r="I8045" s="35" t="str">
        <f t="shared" si="527"/>
        <v>Febrero</v>
      </c>
    </row>
    <row r="8046" spans="1:9" x14ac:dyDescent="0.3">
      <c r="A8046" s="6" t="s">
        <v>13</v>
      </c>
      <c r="B8046" s="6" t="s">
        <v>52</v>
      </c>
      <c r="C8046" s="6" t="s">
        <v>27</v>
      </c>
      <c r="D8046" s="2">
        <v>43497</v>
      </c>
      <c r="E8046" s="2">
        <v>43501</v>
      </c>
      <c r="F8046" s="35">
        <f t="shared" si="524"/>
        <v>2019</v>
      </c>
      <c r="G8046" s="35">
        <f t="shared" si="525"/>
        <v>2</v>
      </c>
      <c r="H8046" s="35">
        <f t="shared" si="526"/>
        <v>5</v>
      </c>
      <c r="I8046" s="35" t="str">
        <f t="shared" si="527"/>
        <v>Febrero</v>
      </c>
    </row>
    <row r="8047" spans="1:9" x14ac:dyDescent="0.3">
      <c r="A8047" s="6" t="s">
        <v>13</v>
      </c>
      <c r="B8047" s="6" t="s">
        <v>52</v>
      </c>
      <c r="C8047" s="6" t="s">
        <v>27</v>
      </c>
      <c r="D8047" s="2">
        <v>43500</v>
      </c>
      <c r="E8047" s="2">
        <v>43502</v>
      </c>
      <c r="F8047" s="35">
        <f t="shared" si="524"/>
        <v>2019</v>
      </c>
      <c r="G8047" s="35">
        <f t="shared" si="525"/>
        <v>2</v>
      </c>
      <c r="H8047" s="35">
        <f t="shared" si="526"/>
        <v>6</v>
      </c>
      <c r="I8047" s="35" t="str">
        <f t="shared" si="527"/>
        <v>Febrero</v>
      </c>
    </row>
    <row r="8048" spans="1:9" x14ac:dyDescent="0.3">
      <c r="A8048" s="6" t="s">
        <v>13</v>
      </c>
      <c r="B8048" s="6" t="s">
        <v>52</v>
      </c>
      <c r="C8048" s="6" t="s">
        <v>27</v>
      </c>
      <c r="D8048" s="2">
        <v>43501</v>
      </c>
      <c r="E8048" s="2">
        <v>43503</v>
      </c>
      <c r="F8048" s="35">
        <f t="shared" si="524"/>
        <v>2019</v>
      </c>
      <c r="G8048" s="35">
        <f t="shared" si="525"/>
        <v>2</v>
      </c>
      <c r="H8048" s="35">
        <f t="shared" si="526"/>
        <v>7</v>
      </c>
      <c r="I8048" s="35" t="str">
        <f t="shared" si="527"/>
        <v>Febrero</v>
      </c>
    </row>
    <row r="8049" spans="1:9" x14ac:dyDescent="0.3">
      <c r="A8049" s="6" t="s">
        <v>13</v>
      </c>
      <c r="B8049" s="6" t="s">
        <v>52</v>
      </c>
      <c r="C8049" s="6" t="s">
        <v>27</v>
      </c>
      <c r="D8049" s="2">
        <v>43502</v>
      </c>
      <c r="E8049" s="2">
        <v>43504</v>
      </c>
      <c r="F8049" s="35">
        <f t="shared" si="524"/>
        <v>2019</v>
      </c>
      <c r="G8049" s="35">
        <f t="shared" si="525"/>
        <v>2</v>
      </c>
      <c r="H8049" s="35">
        <f t="shared" si="526"/>
        <v>8</v>
      </c>
      <c r="I8049" s="35" t="str">
        <f t="shared" si="527"/>
        <v>Febrero</v>
      </c>
    </row>
    <row r="8050" spans="1:9" x14ac:dyDescent="0.3">
      <c r="A8050" s="6" t="s">
        <v>13</v>
      </c>
      <c r="B8050" s="6" t="s">
        <v>52</v>
      </c>
      <c r="C8050" s="6" t="s">
        <v>27</v>
      </c>
      <c r="D8050" s="2">
        <v>43503</v>
      </c>
      <c r="E8050" s="2">
        <v>43507</v>
      </c>
      <c r="F8050" s="35">
        <f t="shared" si="524"/>
        <v>2019</v>
      </c>
      <c r="G8050" s="35">
        <f t="shared" si="525"/>
        <v>2</v>
      </c>
      <c r="H8050" s="35">
        <f t="shared" si="526"/>
        <v>11</v>
      </c>
      <c r="I8050" s="35" t="str">
        <f t="shared" si="527"/>
        <v>Febrero</v>
      </c>
    </row>
    <row r="8051" spans="1:9" x14ac:dyDescent="0.3">
      <c r="A8051" s="6" t="s">
        <v>13</v>
      </c>
      <c r="B8051" s="6" t="s">
        <v>52</v>
      </c>
      <c r="C8051" s="6" t="s">
        <v>27</v>
      </c>
      <c r="D8051" s="2">
        <v>43504</v>
      </c>
      <c r="E8051" s="2">
        <v>43508</v>
      </c>
      <c r="F8051" s="35">
        <f t="shared" si="524"/>
        <v>2019</v>
      </c>
      <c r="G8051" s="35">
        <f t="shared" si="525"/>
        <v>2</v>
      </c>
      <c r="H8051" s="35">
        <f t="shared" si="526"/>
        <v>12</v>
      </c>
      <c r="I8051" s="35" t="str">
        <f t="shared" si="527"/>
        <v>Febrero</v>
      </c>
    </row>
    <row r="8052" spans="1:9" x14ac:dyDescent="0.3">
      <c r="A8052" s="6" t="s">
        <v>13</v>
      </c>
      <c r="B8052" s="6" t="s">
        <v>52</v>
      </c>
      <c r="C8052" s="6" t="s">
        <v>27</v>
      </c>
      <c r="D8052" s="2">
        <v>43507</v>
      </c>
      <c r="E8052" s="2">
        <v>43509</v>
      </c>
      <c r="F8052" s="35">
        <f t="shared" si="524"/>
        <v>2019</v>
      </c>
      <c r="G8052" s="35">
        <f t="shared" si="525"/>
        <v>2</v>
      </c>
      <c r="H8052" s="35">
        <f t="shared" si="526"/>
        <v>13</v>
      </c>
      <c r="I8052" s="35" t="str">
        <f t="shared" si="527"/>
        <v>Febrero</v>
      </c>
    </row>
    <row r="8053" spans="1:9" x14ac:dyDescent="0.3">
      <c r="A8053" s="6" t="s">
        <v>13</v>
      </c>
      <c r="B8053" s="6" t="s">
        <v>52</v>
      </c>
      <c r="C8053" s="6" t="s">
        <v>27</v>
      </c>
      <c r="D8053" s="2">
        <v>43508</v>
      </c>
      <c r="E8053" s="2">
        <v>43510</v>
      </c>
      <c r="F8053" s="35">
        <f t="shared" si="524"/>
        <v>2019</v>
      </c>
      <c r="G8053" s="35">
        <f t="shared" si="525"/>
        <v>2</v>
      </c>
      <c r="H8053" s="35">
        <f t="shared" si="526"/>
        <v>14</v>
      </c>
      <c r="I8053" s="35" t="str">
        <f t="shared" si="527"/>
        <v>Febrero</v>
      </c>
    </row>
    <row r="8054" spans="1:9" x14ac:dyDescent="0.3">
      <c r="A8054" s="6" t="s">
        <v>13</v>
      </c>
      <c r="B8054" s="6" t="s">
        <v>52</v>
      </c>
      <c r="C8054" s="6" t="s">
        <v>27</v>
      </c>
      <c r="D8054" s="2">
        <v>43509</v>
      </c>
      <c r="E8054" s="2">
        <v>43511</v>
      </c>
      <c r="F8054" s="35">
        <f t="shared" si="524"/>
        <v>2019</v>
      </c>
      <c r="G8054" s="35">
        <f t="shared" si="525"/>
        <v>2</v>
      </c>
      <c r="H8054" s="35">
        <f t="shared" si="526"/>
        <v>15</v>
      </c>
      <c r="I8054" s="35" t="str">
        <f t="shared" si="527"/>
        <v>Febrero</v>
      </c>
    </row>
    <row r="8055" spans="1:9" x14ac:dyDescent="0.3">
      <c r="A8055" s="6" t="s">
        <v>13</v>
      </c>
      <c r="B8055" s="6" t="s">
        <v>52</v>
      </c>
      <c r="C8055" s="6" t="s">
        <v>27</v>
      </c>
      <c r="D8055" s="2">
        <v>43510</v>
      </c>
      <c r="E8055" s="2">
        <v>43514</v>
      </c>
      <c r="F8055" s="35">
        <f t="shared" si="524"/>
        <v>2019</v>
      </c>
      <c r="G8055" s="35">
        <f t="shared" si="525"/>
        <v>2</v>
      </c>
      <c r="H8055" s="35">
        <f t="shared" si="526"/>
        <v>18</v>
      </c>
      <c r="I8055" s="35" t="str">
        <f t="shared" si="527"/>
        <v>Febrero</v>
      </c>
    </row>
    <row r="8056" spans="1:9" x14ac:dyDescent="0.3">
      <c r="A8056" s="6" t="s">
        <v>13</v>
      </c>
      <c r="B8056" s="6" t="s">
        <v>52</v>
      </c>
      <c r="C8056" s="6" t="s">
        <v>27</v>
      </c>
      <c r="D8056" s="2">
        <v>43511</v>
      </c>
      <c r="E8056" s="2">
        <v>43515</v>
      </c>
      <c r="F8056" s="35">
        <f t="shared" si="524"/>
        <v>2019</v>
      </c>
      <c r="G8056" s="35">
        <f t="shared" si="525"/>
        <v>2</v>
      </c>
      <c r="H8056" s="35">
        <f t="shared" si="526"/>
        <v>19</v>
      </c>
      <c r="I8056" s="35" t="str">
        <f t="shared" si="527"/>
        <v>Febrero</v>
      </c>
    </row>
    <row r="8057" spans="1:9" x14ac:dyDescent="0.3">
      <c r="A8057" s="6" t="s">
        <v>13</v>
      </c>
      <c r="B8057" s="6" t="s">
        <v>52</v>
      </c>
      <c r="C8057" s="6" t="s">
        <v>27</v>
      </c>
      <c r="D8057" s="2">
        <v>43514</v>
      </c>
      <c r="E8057" s="2">
        <v>43516</v>
      </c>
      <c r="F8057" s="35">
        <f t="shared" si="524"/>
        <v>2019</v>
      </c>
      <c r="G8057" s="35">
        <f t="shared" si="525"/>
        <v>2</v>
      </c>
      <c r="H8057" s="35">
        <f t="shared" si="526"/>
        <v>20</v>
      </c>
      <c r="I8057" s="35" t="str">
        <f t="shared" si="527"/>
        <v>Febrero</v>
      </c>
    </row>
    <row r="8058" spans="1:9" x14ac:dyDescent="0.3">
      <c r="A8058" s="6" t="s">
        <v>13</v>
      </c>
      <c r="B8058" s="6" t="s">
        <v>52</v>
      </c>
      <c r="C8058" s="6" t="s">
        <v>27</v>
      </c>
      <c r="D8058" s="2">
        <v>43515</v>
      </c>
      <c r="E8058" s="2">
        <v>43517</v>
      </c>
      <c r="F8058" s="35">
        <f t="shared" si="524"/>
        <v>2019</v>
      </c>
      <c r="G8058" s="35">
        <f t="shared" si="525"/>
        <v>2</v>
      </c>
      <c r="H8058" s="35">
        <f t="shared" si="526"/>
        <v>21</v>
      </c>
      <c r="I8058" s="35" t="str">
        <f t="shared" si="527"/>
        <v>Febrero</v>
      </c>
    </row>
    <row r="8059" spans="1:9" x14ac:dyDescent="0.3">
      <c r="A8059" s="6" t="s">
        <v>13</v>
      </c>
      <c r="B8059" s="6" t="s">
        <v>52</v>
      </c>
      <c r="C8059" s="6" t="s">
        <v>27</v>
      </c>
      <c r="D8059" s="2">
        <v>43516</v>
      </c>
      <c r="E8059" s="2">
        <v>43518</v>
      </c>
      <c r="F8059" s="35">
        <f t="shared" si="524"/>
        <v>2019</v>
      </c>
      <c r="G8059" s="35">
        <f t="shared" si="525"/>
        <v>2</v>
      </c>
      <c r="H8059" s="35">
        <f t="shared" si="526"/>
        <v>22</v>
      </c>
      <c r="I8059" s="35" t="str">
        <f t="shared" si="527"/>
        <v>Febrero</v>
      </c>
    </row>
    <row r="8060" spans="1:9" x14ac:dyDescent="0.3">
      <c r="A8060" s="6" t="s">
        <v>13</v>
      </c>
      <c r="B8060" s="6" t="s">
        <v>52</v>
      </c>
      <c r="C8060" s="6" t="s">
        <v>27</v>
      </c>
      <c r="D8060" s="2">
        <v>43517</v>
      </c>
      <c r="E8060" s="2">
        <v>43521</v>
      </c>
      <c r="F8060" s="35">
        <f t="shared" si="524"/>
        <v>2019</v>
      </c>
      <c r="G8060" s="35">
        <f t="shared" si="525"/>
        <v>2</v>
      </c>
      <c r="H8060" s="35">
        <f t="shared" si="526"/>
        <v>25</v>
      </c>
      <c r="I8060" s="35" t="str">
        <f t="shared" si="527"/>
        <v>Febrero</v>
      </c>
    </row>
    <row r="8061" spans="1:9" x14ac:dyDescent="0.3">
      <c r="A8061" s="6" t="s">
        <v>13</v>
      </c>
      <c r="B8061" s="6" t="s">
        <v>52</v>
      </c>
      <c r="C8061" s="6" t="s">
        <v>27</v>
      </c>
      <c r="D8061" s="2">
        <v>43518</v>
      </c>
      <c r="E8061" s="2">
        <v>43522</v>
      </c>
      <c r="F8061" s="35">
        <f t="shared" si="524"/>
        <v>2019</v>
      </c>
      <c r="G8061" s="35">
        <f t="shared" si="525"/>
        <v>2</v>
      </c>
      <c r="H8061" s="35">
        <f t="shared" si="526"/>
        <v>26</v>
      </c>
      <c r="I8061" s="35" t="str">
        <f t="shared" si="527"/>
        <v>Febrero</v>
      </c>
    </row>
    <row r="8062" spans="1:9" x14ac:dyDescent="0.3">
      <c r="A8062" s="6" t="s">
        <v>13</v>
      </c>
      <c r="B8062" s="6" t="s">
        <v>52</v>
      </c>
      <c r="C8062" s="6" t="s">
        <v>27</v>
      </c>
      <c r="D8062" s="2">
        <v>43521</v>
      </c>
      <c r="E8062" s="2">
        <v>43523</v>
      </c>
      <c r="F8062" s="35">
        <f t="shared" si="524"/>
        <v>2019</v>
      </c>
      <c r="G8062" s="35">
        <f t="shared" si="525"/>
        <v>2</v>
      </c>
      <c r="H8062" s="35">
        <f t="shared" si="526"/>
        <v>27</v>
      </c>
      <c r="I8062" s="35" t="str">
        <f t="shared" si="527"/>
        <v>Febrero</v>
      </c>
    </row>
    <row r="8063" spans="1:9" x14ac:dyDescent="0.3">
      <c r="A8063" s="6" t="s">
        <v>13</v>
      </c>
      <c r="B8063" s="6" t="s">
        <v>52</v>
      </c>
      <c r="C8063" s="6" t="s">
        <v>27</v>
      </c>
      <c r="D8063" s="2">
        <v>43522</v>
      </c>
      <c r="E8063" s="2">
        <v>43524</v>
      </c>
      <c r="F8063" s="35">
        <f t="shared" si="524"/>
        <v>2019</v>
      </c>
      <c r="G8063" s="35">
        <f t="shared" si="525"/>
        <v>2</v>
      </c>
      <c r="H8063" s="35">
        <f t="shared" si="526"/>
        <v>28</v>
      </c>
      <c r="I8063" s="35" t="str">
        <f t="shared" si="527"/>
        <v>Febrero</v>
      </c>
    </row>
    <row r="8064" spans="1:9" x14ac:dyDescent="0.3">
      <c r="A8064" s="6" t="s">
        <v>13</v>
      </c>
      <c r="B8064" s="6" t="s">
        <v>52</v>
      </c>
      <c r="C8064" s="6" t="s">
        <v>27</v>
      </c>
      <c r="D8064" s="2">
        <v>43523</v>
      </c>
      <c r="E8064" s="2">
        <v>43525</v>
      </c>
      <c r="F8064" s="35">
        <f t="shared" si="524"/>
        <v>2019</v>
      </c>
      <c r="G8064" s="35">
        <f t="shared" si="525"/>
        <v>3</v>
      </c>
      <c r="H8064" s="35">
        <f t="shared" si="526"/>
        <v>1</v>
      </c>
      <c r="I8064" s="35" t="str">
        <f t="shared" si="527"/>
        <v>Marzo</v>
      </c>
    </row>
    <row r="8065" spans="1:9" x14ac:dyDescent="0.3">
      <c r="A8065" s="6" t="s">
        <v>13</v>
      </c>
      <c r="B8065" s="6" t="s">
        <v>52</v>
      </c>
      <c r="C8065" s="6" t="s">
        <v>27</v>
      </c>
      <c r="D8065" s="2">
        <v>43524</v>
      </c>
      <c r="E8065" s="2">
        <v>43528</v>
      </c>
      <c r="F8065" s="35">
        <f t="shared" si="524"/>
        <v>2019</v>
      </c>
      <c r="G8065" s="35">
        <f t="shared" si="525"/>
        <v>3</v>
      </c>
      <c r="H8065" s="35">
        <f t="shared" si="526"/>
        <v>4</v>
      </c>
      <c r="I8065" s="35" t="str">
        <f t="shared" si="527"/>
        <v>Marzo</v>
      </c>
    </row>
    <row r="8066" spans="1:9" x14ac:dyDescent="0.3">
      <c r="A8066" s="6" t="s">
        <v>13</v>
      </c>
      <c r="B8066" s="6" t="s">
        <v>52</v>
      </c>
      <c r="C8066" s="6" t="s">
        <v>27</v>
      </c>
      <c r="D8066" s="2">
        <v>43525</v>
      </c>
      <c r="E8066" s="2">
        <v>43529</v>
      </c>
      <c r="F8066" s="35">
        <f t="shared" si="524"/>
        <v>2019</v>
      </c>
      <c r="G8066" s="35">
        <f t="shared" si="525"/>
        <v>3</v>
      </c>
      <c r="H8066" s="35">
        <f t="shared" si="526"/>
        <v>5</v>
      </c>
      <c r="I8066" s="35" t="str">
        <f t="shared" si="527"/>
        <v>Marzo</v>
      </c>
    </row>
    <row r="8067" spans="1:9" x14ac:dyDescent="0.3">
      <c r="A8067" s="6" t="s">
        <v>13</v>
      </c>
      <c r="B8067" s="6" t="s">
        <v>52</v>
      </c>
      <c r="C8067" s="6" t="s">
        <v>27</v>
      </c>
      <c r="D8067" s="2">
        <v>43528</v>
      </c>
      <c r="E8067" s="2">
        <v>43530</v>
      </c>
      <c r="F8067" s="35">
        <f t="shared" ref="F8067:F8130" si="528">YEAR(E8067)</f>
        <v>2019</v>
      </c>
      <c r="G8067" s="35">
        <f t="shared" ref="G8067:G8130" si="529">MONTH(E8067)</f>
        <v>3</v>
      </c>
      <c r="H8067" s="35">
        <f t="shared" ref="H8067:H8130" si="530">DAY(E8067)</f>
        <v>6</v>
      </c>
      <c r="I8067" s="35" t="str">
        <f t="shared" ref="I8067:I8130" si="531">CHOOSE(G8067,"Enero","Febrero","Marzo","Abril","Mayo","Junio","Julio","Agosto","Septiembre","Octubre","Noviembre","Diciembre")</f>
        <v>Marzo</v>
      </c>
    </row>
    <row r="8068" spans="1:9" x14ac:dyDescent="0.3">
      <c r="A8068" s="6" t="s">
        <v>13</v>
      </c>
      <c r="B8068" s="6" t="s">
        <v>52</v>
      </c>
      <c r="C8068" s="6" t="s">
        <v>27</v>
      </c>
      <c r="D8068" s="2">
        <v>43529</v>
      </c>
      <c r="E8068" s="2">
        <v>43531</v>
      </c>
      <c r="F8068" s="35">
        <f t="shared" si="528"/>
        <v>2019</v>
      </c>
      <c r="G8068" s="35">
        <f t="shared" si="529"/>
        <v>3</v>
      </c>
      <c r="H8068" s="35">
        <f t="shared" si="530"/>
        <v>7</v>
      </c>
      <c r="I8068" s="35" t="str">
        <f t="shared" si="531"/>
        <v>Marzo</v>
      </c>
    </row>
    <row r="8069" spans="1:9" x14ac:dyDescent="0.3">
      <c r="A8069" s="6" t="s">
        <v>13</v>
      </c>
      <c r="B8069" s="6" t="s">
        <v>52</v>
      </c>
      <c r="C8069" s="6" t="s">
        <v>27</v>
      </c>
      <c r="D8069" s="2">
        <v>43530</v>
      </c>
      <c r="E8069" s="2">
        <v>43532</v>
      </c>
      <c r="F8069" s="35">
        <f t="shared" si="528"/>
        <v>2019</v>
      </c>
      <c r="G8069" s="35">
        <f t="shared" si="529"/>
        <v>3</v>
      </c>
      <c r="H8069" s="35">
        <f t="shared" si="530"/>
        <v>8</v>
      </c>
      <c r="I8069" s="35" t="str">
        <f t="shared" si="531"/>
        <v>Marzo</v>
      </c>
    </row>
    <row r="8070" spans="1:9" x14ac:dyDescent="0.3">
      <c r="A8070" s="6" t="s">
        <v>13</v>
      </c>
      <c r="B8070" s="6" t="s">
        <v>52</v>
      </c>
      <c r="C8070" s="6" t="s">
        <v>27</v>
      </c>
      <c r="D8070" s="2">
        <v>43531</v>
      </c>
      <c r="E8070" s="2">
        <v>43535</v>
      </c>
      <c r="F8070" s="35">
        <f t="shared" si="528"/>
        <v>2019</v>
      </c>
      <c r="G8070" s="35">
        <f t="shared" si="529"/>
        <v>3</v>
      </c>
      <c r="H8070" s="35">
        <f t="shared" si="530"/>
        <v>11</v>
      </c>
      <c r="I8070" s="35" t="str">
        <f t="shared" si="531"/>
        <v>Marzo</v>
      </c>
    </row>
    <row r="8071" spans="1:9" x14ac:dyDescent="0.3">
      <c r="A8071" s="6" t="s">
        <v>13</v>
      </c>
      <c r="B8071" s="6" t="s">
        <v>52</v>
      </c>
      <c r="C8071" s="6" t="s">
        <v>27</v>
      </c>
      <c r="D8071" s="2">
        <v>43532</v>
      </c>
      <c r="E8071" s="2">
        <v>43536</v>
      </c>
      <c r="F8071" s="35">
        <f t="shared" si="528"/>
        <v>2019</v>
      </c>
      <c r="G8071" s="35">
        <f t="shared" si="529"/>
        <v>3</v>
      </c>
      <c r="H8071" s="35">
        <f t="shared" si="530"/>
        <v>12</v>
      </c>
      <c r="I8071" s="35" t="str">
        <f t="shared" si="531"/>
        <v>Marzo</v>
      </c>
    </row>
    <row r="8072" spans="1:9" x14ac:dyDescent="0.3">
      <c r="A8072" s="6" t="s">
        <v>13</v>
      </c>
      <c r="B8072" s="6" t="s">
        <v>52</v>
      </c>
      <c r="C8072" s="6" t="s">
        <v>27</v>
      </c>
      <c r="D8072" s="2">
        <v>43535</v>
      </c>
      <c r="E8072" s="2">
        <v>43537</v>
      </c>
      <c r="F8072" s="35">
        <f t="shared" si="528"/>
        <v>2019</v>
      </c>
      <c r="G8072" s="35">
        <f t="shared" si="529"/>
        <v>3</v>
      </c>
      <c r="H8072" s="35">
        <f t="shared" si="530"/>
        <v>13</v>
      </c>
      <c r="I8072" s="35" t="str">
        <f t="shared" si="531"/>
        <v>Marzo</v>
      </c>
    </row>
    <row r="8073" spans="1:9" x14ac:dyDescent="0.3">
      <c r="A8073" s="6" t="s">
        <v>13</v>
      </c>
      <c r="B8073" s="6" t="s">
        <v>52</v>
      </c>
      <c r="C8073" s="6" t="s">
        <v>27</v>
      </c>
      <c r="D8073" s="2">
        <v>43536</v>
      </c>
      <c r="E8073" s="2">
        <v>43538</v>
      </c>
      <c r="F8073" s="35">
        <f t="shared" si="528"/>
        <v>2019</v>
      </c>
      <c r="G8073" s="35">
        <f t="shared" si="529"/>
        <v>3</v>
      </c>
      <c r="H8073" s="35">
        <f t="shared" si="530"/>
        <v>14</v>
      </c>
      <c r="I8073" s="35" t="str">
        <f t="shared" si="531"/>
        <v>Marzo</v>
      </c>
    </row>
    <row r="8074" spans="1:9" x14ac:dyDescent="0.3">
      <c r="A8074" s="6" t="s">
        <v>13</v>
      </c>
      <c r="B8074" s="6" t="s">
        <v>52</v>
      </c>
      <c r="C8074" s="6" t="s">
        <v>27</v>
      </c>
      <c r="D8074" s="2">
        <v>43537</v>
      </c>
      <c r="E8074" s="2">
        <v>43539</v>
      </c>
      <c r="F8074" s="35">
        <f t="shared" si="528"/>
        <v>2019</v>
      </c>
      <c r="G8074" s="35">
        <f t="shared" si="529"/>
        <v>3</v>
      </c>
      <c r="H8074" s="35">
        <f t="shared" si="530"/>
        <v>15</v>
      </c>
      <c r="I8074" s="35" t="str">
        <f t="shared" si="531"/>
        <v>Marzo</v>
      </c>
    </row>
    <row r="8075" spans="1:9" x14ac:dyDescent="0.3">
      <c r="A8075" s="6" t="s">
        <v>13</v>
      </c>
      <c r="B8075" s="6" t="s">
        <v>52</v>
      </c>
      <c r="C8075" s="6" t="s">
        <v>27</v>
      </c>
      <c r="D8075" s="2">
        <v>43538</v>
      </c>
      <c r="E8075" s="2">
        <v>43542</v>
      </c>
      <c r="F8075" s="35">
        <f t="shared" si="528"/>
        <v>2019</v>
      </c>
      <c r="G8075" s="35">
        <f t="shared" si="529"/>
        <v>3</v>
      </c>
      <c r="H8075" s="35">
        <f t="shared" si="530"/>
        <v>18</v>
      </c>
      <c r="I8075" s="35" t="str">
        <f t="shared" si="531"/>
        <v>Marzo</v>
      </c>
    </row>
    <row r="8076" spans="1:9" x14ac:dyDescent="0.3">
      <c r="A8076" s="6" t="s">
        <v>13</v>
      </c>
      <c r="B8076" s="6" t="s">
        <v>52</v>
      </c>
      <c r="C8076" s="6" t="s">
        <v>27</v>
      </c>
      <c r="D8076" s="2">
        <v>43539</v>
      </c>
      <c r="E8076" s="2">
        <v>43543</v>
      </c>
      <c r="F8076" s="35">
        <f t="shared" si="528"/>
        <v>2019</v>
      </c>
      <c r="G8076" s="35">
        <f t="shared" si="529"/>
        <v>3</v>
      </c>
      <c r="H8076" s="35">
        <f t="shared" si="530"/>
        <v>19</v>
      </c>
      <c r="I8076" s="35" t="str">
        <f t="shared" si="531"/>
        <v>Marzo</v>
      </c>
    </row>
    <row r="8077" spans="1:9" x14ac:dyDescent="0.3">
      <c r="A8077" s="6" t="s">
        <v>13</v>
      </c>
      <c r="B8077" s="6" t="s">
        <v>52</v>
      </c>
      <c r="C8077" s="6" t="s">
        <v>27</v>
      </c>
      <c r="D8077" s="2">
        <v>43542</v>
      </c>
      <c r="E8077" s="2">
        <v>43544</v>
      </c>
      <c r="F8077" s="35">
        <f t="shared" si="528"/>
        <v>2019</v>
      </c>
      <c r="G8077" s="35">
        <f t="shared" si="529"/>
        <v>3</v>
      </c>
      <c r="H8077" s="35">
        <f t="shared" si="530"/>
        <v>20</v>
      </c>
      <c r="I8077" s="35" t="str">
        <f t="shared" si="531"/>
        <v>Marzo</v>
      </c>
    </row>
    <row r="8078" spans="1:9" x14ac:dyDescent="0.3">
      <c r="A8078" s="6" t="s">
        <v>13</v>
      </c>
      <c r="B8078" s="6" t="s">
        <v>52</v>
      </c>
      <c r="C8078" s="6" t="s">
        <v>27</v>
      </c>
      <c r="D8078" s="2">
        <v>43543</v>
      </c>
      <c r="E8078" s="2">
        <v>43545</v>
      </c>
      <c r="F8078" s="35">
        <f t="shared" si="528"/>
        <v>2019</v>
      </c>
      <c r="G8078" s="35">
        <f t="shared" si="529"/>
        <v>3</v>
      </c>
      <c r="H8078" s="35">
        <f t="shared" si="530"/>
        <v>21</v>
      </c>
      <c r="I8078" s="35" t="str">
        <f t="shared" si="531"/>
        <v>Marzo</v>
      </c>
    </row>
    <row r="8079" spans="1:9" x14ac:dyDescent="0.3">
      <c r="A8079" s="6" t="s">
        <v>13</v>
      </c>
      <c r="B8079" s="6" t="s">
        <v>52</v>
      </c>
      <c r="C8079" s="6" t="s">
        <v>27</v>
      </c>
      <c r="D8079" s="2">
        <v>43544</v>
      </c>
      <c r="E8079" s="2">
        <v>43546</v>
      </c>
      <c r="F8079" s="35">
        <f t="shared" si="528"/>
        <v>2019</v>
      </c>
      <c r="G8079" s="35">
        <f t="shared" si="529"/>
        <v>3</v>
      </c>
      <c r="H8079" s="35">
        <f t="shared" si="530"/>
        <v>22</v>
      </c>
      <c r="I8079" s="35" t="str">
        <f t="shared" si="531"/>
        <v>Marzo</v>
      </c>
    </row>
    <row r="8080" spans="1:9" x14ac:dyDescent="0.3">
      <c r="A8080" s="6" t="s">
        <v>13</v>
      </c>
      <c r="B8080" s="6" t="s">
        <v>52</v>
      </c>
      <c r="C8080" s="6" t="s">
        <v>27</v>
      </c>
      <c r="D8080" s="2">
        <v>43545</v>
      </c>
      <c r="E8080" s="2">
        <v>43550</v>
      </c>
      <c r="F8080" s="35">
        <f t="shared" si="528"/>
        <v>2019</v>
      </c>
      <c r="G8080" s="35">
        <f t="shared" si="529"/>
        <v>3</v>
      </c>
      <c r="H8080" s="35">
        <f t="shared" si="530"/>
        <v>26</v>
      </c>
      <c r="I8080" s="35" t="str">
        <f t="shared" si="531"/>
        <v>Marzo</v>
      </c>
    </row>
    <row r="8081" spans="1:9" x14ac:dyDescent="0.3">
      <c r="A8081" s="6" t="s">
        <v>13</v>
      </c>
      <c r="B8081" s="6" t="s">
        <v>52</v>
      </c>
      <c r="C8081" s="6" t="s">
        <v>27</v>
      </c>
      <c r="D8081" s="2">
        <v>43546</v>
      </c>
      <c r="E8081" s="2">
        <v>43551</v>
      </c>
      <c r="F8081" s="35">
        <f t="shared" si="528"/>
        <v>2019</v>
      </c>
      <c r="G8081" s="35">
        <f t="shared" si="529"/>
        <v>3</v>
      </c>
      <c r="H8081" s="35">
        <f t="shared" si="530"/>
        <v>27</v>
      </c>
      <c r="I8081" s="35" t="str">
        <f t="shared" si="531"/>
        <v>Marzo</v>
      </c>
    </row>
    <row r="8082" spans="1:9" x14ac:dyDescent="0.3">
      <c r="A8082" s="6" t="s">
        <v>13</v>
      </c>
      <c r="B8082" s="6" t="s">
        <v>52</v>
      </c>
      <c r="C8082" s="6" t="s">
        <v>27</v>
      </c>
      <c r="D8082" s="2">
        <v>43550</v>
      </c>
      <c r="E8082" s="2">
        <v>43552</v>
      </c>
      <c r="F8082" s="35">
        <f t="shared" si="528"/>
        <v>2019</v>
      </c>
      <c r="G8082" s="35">
        <f t="shared" si="529"/>
        <v>3</v>
      </c>
      <c r="H8082" s="35">
        <f t="shared" si="530"/>
        <v>28</v>
      </c>
      <c r="I8082" s="35" t="str">
        <f t="shared" si="531"/>
        <v>Marzo</v>
      </c>
    </row>
    <row r="8083" spans="1:9" x14ac:dyDescent="0.3">
      <c r="A8083" s="6" t="s">
        <v>13</v>
      </c>
      <c r="B8083" s="6" t="s">
        <v>52</v>
      </c>
      <c r="C8083" s="6" t="s">
        <v>27</v>
      </c>
      <c r="D8083" s="2">
        <v>43551</v>
      </c>
      <c r="E8083" s="2">
        <v>43553</v>
      </c>
      <c r="F8083" s="35">
        <f t="shared" si="528"/>
        <v>2019</v>
      </c>
      <c r="G8083" s="35">
        <f t="shared" si="529"/>
        <v>3</v>
      </c>
      <c r="H8083" s="35">
        <f t="shared" si="530"/>
        <v>29</v>
      </c>
      <c r="I8083" s="35" t="str">
        <f t="shared" si="531"/>
        <v>Marzo</v>
      </c>
    </row>
    <row r="8084" spans="1:9" x14ac:dyDescent="0.3">
      <c r="A8084" s="6" t="s">
        <v>13</v>
      </c>
      <c r="B8084" s="6" t="s">
        <v>52</v>
      </c>
      <c r="C8084" s="6" t="s">
        <v>27</v>
      </c>
      <c r="D8084" s="2">
        <v>43552</v>
      </c>
      <c r="E8084" s="2">
        <v>43556</v>
      </c>
      <c r="F8084" s="35">
        <f t="shared" si="528"/>
        <v>2019</v>
      </c>
      <c r="G8084" s="35">
        <f t="shared" si="529"/>
        <v>4</v>
      </c>
      <c r="H8084" s="35">
        <f t="shared" si="530"/>
        <v>1</v>
      </c>
      <c r="I8084" s="35" t="str">
        <f t="shared" si="531"/>
        <v>Abril</v>
      </c>
    </row>
    <row r="8085" spans="1:9" x14ac:dyDescent="0.3">
      <c r="A8085" s="6" t="s">
        <v>13</v>
      </c>
      <c r="B8085" s="6" t="s">
        <v>52</v>
      </c>
      <c r="C8085" s="6" t="s">
        <v>27</v>
      </c>
      <c r="D8085" s="2">
        <v>43553</v>
      </c>
      <c r="E8085" s="2">
        <v>43557</v>
      </c>
      <c r="F8085" s="35">
        <f t="shared" si="528"/>
        <v>2019</v>
      </c>
      <c r="G8085" s="35">
        <f t="shared" si="529"/>
        <v>4</v>
      </c>
      <c r="H8085" s="35">
        <f t="shared" si="530"/>
        <v>2</v>
      </c>
      <c r="I8085" s="35" t="str">
        <f t="shared" si="531"/>
        <v>Abril</v>
      </c>
    </row>
    <row r="8086" spans="1:9" x14ac:dyDescent="0.3">
      <c r="A8086" s="6" t="s">
        <v>13</v>
      </c>
      <c r="B8086" s="6" t="s">
        <v>52</v>
      </c>
      <c r="C8086" s="6" t="s">
        <v>27</v>
      </c>
      <c r="D8086" s="2">
        <v>43556</v>
      </c>
      <c r="E8086" s="2">
        <v>43558</v>
      </c>
      <c r="F8086" s="35">
        <f t="shared" si="528"/>
        <v>2019</v>
      </c>
      <c r="G8086" s="35">
        <f t="shared" si="529"/>
        <v>4</v>
      </c>
      <c r="H8086" s="35">
        <f t="shared" si="530"/>
        <v>3</v>
      </c>
      <c r="I8086" s="35" t="str">
        <f t="shared" si="531"/>
        <v>Abril</v>
      </c>
    </row>
    <row r="8087" spans="1:9" x14ac:dyDescent="0.3">
      <c r="A8087" s="6" t="s">
        <v>13</v>
      </c>
      <c r="B8087" s="6" t="s">
        <v>52</v>
      </c>
      <c r="C8087" s="6" t="s">
        <v>27</v>
      </c>
      <c r="D8087" s="2">
        <v>43557</v>
      </c>
      <c r="E8087" s="2">
        <v>43559</v>
      </c>
      <c r="F8087" s="35">
        <f t="shared" si="528"/>
        <v>2019</v>
      </c>
      <c r="G8087" s="35">
        <f t="shared" si="529"/>
        <v>4</v>
      </c>
      <c r="H8087" s="35">
        <f t="shared" si="530"/>
        <v>4</v>
      </c>
      <c r="I8087" s="35" t="str">
        <f t="shared" si="531"/>
        <v>Abril</v>
      </c>
    </row>
    <row r="8088" spans="1:9" x14ac:dyDescent="0.3">
      <c r="A8088" s="6" t="s">
        <v>13</v>
      </c>
      <c r="B8088" s="6" t="s">
        <v>52</v>
      </c>
      <c r="C8088" s="6" t="s">
        <v>27</v>
      </c>
      <c r="D8088" s="2">
        <v>43558</v>
      </c>
      <c r="E8088" s="2">
        <v>43560</v>
      </c>
      <c r="F8088" s="35">
        <f t="shared" si="528"/>
        <v>2019</v>
      </c>
      <c r="G8088" s="35">
        <f t="shared" si="529"/>
        <v>4</v>
      </c>
      <c r="H8088" s="35">
        <f t="shared" si="530"/>
        <v>5</v>
      </c>
      <c r="I8088" s="35" t="str">
        <f t="shared" si="531"/>
        <v>Abril</v>
      </c>
    </row>
    <row r="8089" spans="1:9" x14ac:dyDescent="0.3">
      <c r="A8089" s="6" t="s">
        <v>13</v>
      </c>
      <c r="B8089" s="6" t="s">
        <v>52</v>
      </c>
      <c r="C8089" s="6" t="s">
        <v>27</v>
      </c>
      <c r="D8089" s="2">
        <v>43559</v>
      </c>
      <c r="E8089" s="2">
        <v>43563</v>
      </c>
      <c r="F8089" s="35">
        <f t="shared" si="528"/>
        <v>2019</v>
      </c>
      <c r="G8089" s="35">
        <f t="shared" si="529"/>
        <v>4</v>
      </c>
      <c r="H8089" s="35">
        <f t="shared" si="530"/>
        <v>8</v>
      </c>
      <c r="I8089" s="35" t="str">
        <f t="shared" si="531"/>
        <v>Abril</v>
      </c>
    </row>
    <row r="8090" spans="1:9" x14ac:dyDescent="0.3">
      <c r="A8090" s="6" t="s">
        <v>13</v>
      </c>
      <c r="B8090" s="6" t="s">
        <v>52</v>
      </c>
      <c r="C8090" s="6" t="s">
        <v>27</v>
      </c>
      <c r="D8090" s="2">
        <v>43560</v>
      </c>
      <c r="E8090" s="2">
        <v>43564</v>
      </c>
      <c r="F8090" s="35">
        <f t="shared" si="528"/>
        <v>2019</v>
      </c>
      <c r="G8090" s="35">
        <f t="shared" si="529"/>
        <v>4</v>
      </c>
      <c r="H8090" s="35">
        <f t="shared" si="530"/>
        <v>9</v>
      </c>
      <c r="I8090" s="35" t="str">
        <f t="shared" si="531"/>
        <v>Abril</v>
      </c>
    </row>
    <row r="8091" spans="1:9" x14ac:dyDescent="0.3">
      <c r="A8091" s="6" t="s">
        <v>13</v>
      </c>
      <c r="B8091" s="6" t="s">
        <v>52</v>
      </c>
      <c r="C8091" s="6" t="s">
        <v>27</v>
      </c>
      <c r="D8091" s="2">
        <v>43563</v>
      </c>
      <c r="E8091" s="2">
        <v>43565</v>
      </c>
      <c r="F8091" s="35">
        <f t="shared" si="528"/>
        <v>2019</v>
      </c>
      <c r="G8091" s="35">
        <f t="shared" si="529"/>
        <v>4</v>
      </c>
      <c r="H8091" s="35">
        <f t="shared" si="530"/>
        <v>10</v>
      </c>
      <c r="I8091" s="35" t="str">
        <f t="shared" si="531"/>
        <v>Abril</v>
      </c>
    </row>
    <row r="8092" spans="1:9" x14ac:dyDescent="0.3">
      <c r="A8092" s="6" t="s">
        <v>13</v>
      </c>
      <c r="B8092" s="6" t="s">
        <v>52</v>
      </c>
      <c r="C8092" s="6" t="s">
        <v>27</v>
      </c>
      <c r="D8092" s="2">
        <v>43564</v>
      </c>
      <c r="E8092" s="2">
        <v>43566</v>
      </c>
      <c r="F8092" s="35">
        <f t="shared" si="528"/>
        <v>2019</v>
      </c>
      <c r="G8092" s="35">
        <f t="shared" si="529"/>
        <v>4</v>
      </c>
      <c r="H8092" s="35">
        <f t="shared" si="530"/>
        <v>11</v>
      </c>
      <c r="I8092" s="35" t="str">
        <f t="shared" si="531"/>
        <v>Abril</v>
      </c>
    </row>
    <row r="8093" spans="1:9" x14ac:dyDescent="0.3">
      <c r="A8093" s="6" t="s">
        <v>13</v>
      </c>
      <c r="B8093" s="6" t="s">
        <v>52</v>
      </c>
      <c r="C8093" s="6" t="s">
        <v>27</v>
      </c>
      <c r="D8093" s="2">
        <v>43565</v>
      </c>
      <c r="E8093" s="2">
        <v>43567</v>
      </c>
      <c r="F8093" s="35">
        <f t="shared" si="528"/>
        <v>2019</v>
      </c>
      <c r="G8093" s="35">
        <f t="shared" si="529"/>
        <v>4</v>
      </c>
      <c r="H8093" s="35">
        <f t="shared" si="530"/>
        <v>12</v>
      </c>
      <c r="I8093" s="35" t="str">
        <f t="shared" si="531"/>
        <v>Abril</v>
      </c>
    </row>
    <row r="8094" spans="1:9" x14ac:dyDescent="0.3">
      <c r="A8094" s="6" t="s">
        <v>13</v>
      </c>
      <c r="B8094" s="6" t="s">
        <v>52</v>
      </c>
      <c r="C8094" s="6" t="s">
        <v>27</v>
      </c>
      <c r="D8094" s="2">
        <v>43566</v>
      </c>
      <c r="E8094" s="2">
        <v>43570</v>
      </c>
      <c r="F8094" s="35">
        <f t="shared" si="528"/>
        <v>2019</v>
      </c>
      <c r="G8094" s="35">
        <f t="shared" si="529"/>
        <v>4</v>
      </c>
      <c r="H8094" s="35">
        <f t="shared" si="530"/>
        <v>15</v>
      </c>
      <c r="I8094" s="35" t="str">
        <f t="shared" si="531"/>
        <v>Abril</v>
      </c>
    </row>
    <row r="8095" spans="1:9" x14ac:dyDescent="0.3">
      <c r="A8095" s="6" t="s">
        <v>13</v>
      </c>
      <c r="B8095" s="6" t="s">
        <v>52</v>
      </c>
      <c r="C8095" s="6" t="s">
        <v>27</v>
      </c>
      <c r="D8095" s="2">
        <v>43567</v>
      </c>
      <c r="E8095" s="2">
        <v>43571</v>
      </c>
      <c r="F8095" s="35">
        <f t="shared" si="528"/>
        <v>2019</v>
      </c>
      <c r="G8095" s="35">
        <f t="shared" si="529"/>
        <v>4</v>
      </c>
      <c r="H8095" s="35">
        <f t="shared" si="530"/>
        <v>16</v>
      </c>
      <c r="I8095" s="35" t="str">
        <f t="shared" si="531"/>
        <v>Abril</v>
      </c>
    </row>
    <row r="8096" spans="1:9" x14ac:dyDescent="0.3">
      <c r="A8096" s="6" t="s">
        <v>13</v>
      </c>
      <c r="B8096" s="6" t="s">
        <v>52</v>
      </c>
      <c r="C8096" s="6" t="s">
        <v>27</v>
      </c>
      <c r="D8096" s="2">
        <v>43570</v>
      </c>
      <c r="E8096" s="2">
        <v>43572</v>
      </c>
      <c r="F8096" s="35">
        <f t="shared" si="528"/>
        <v>2019</v>
      </c>
      <c r="G8096" s="35">
        <f t="shared" si="529"/>
        <v>4</v>
      </c>
      <c r="H8096" s="35">
        <f t="shared" si="530"/>
        <v>17</v>
      </c>
      <c r="I8096" s="35" t="str">
        <f t="shared" si="531"/>
        <v>Abril</v>
      </c>
    </row>
    <row r="8097" spans="1:9" x14ac:dyDescent="0.3">
      <c r="A8097" s="6" t="s">
        <v>13</v>
      </c>
      <c r="B8097" s="6" t="s">
        <v>52</v>
      </c>
      <c r="C8097" s="6" t="s">
        <v>27</v>
      </c>
      <c r="D8097" s="2">
        <v>43571</v>
      </c>
      <c r="E8097" s="2">
        <v>43577</v>
      </c>
      <c r="F8097" s="35">
        <f t="shared" si="528"/>
        <v>2019</v>
      </c>
      <c r="G8097" s="35">
        <f t="shared" si="529"/>
        <v>4</v>
      </c>
      <c r="H8097" s="35">
        <f t="shared" si="530"/>
        <v>22</v>
      </c>
      <c r="I8097" s="35" t="str">
        <f t="shared" si="531"/>
        <v>Abril</v>
      </c>
    </row>
    <row r="8098" spans="1:9" x14ac:dyDescent="0.3">
      <c r="A8098" s="6" t="s">
        <v>13</v>
      </c>
      <c r="B8098" s="6" t="s">
        <v>52</v>
      </c>
      <c r="C8098" s="6" t="s">
        <v>27</v>
      </c>
      <c r="D8098" s="2">
        <v>43572</v>
      </c>
      <c r="E8098" s="2">
        <v>43578</v>
      </c>
      <c r="F8098" s="35">
        <f t="shared" si="528"/>
        <v>2019</v>
      </c>
      <c r="G8098" s="35">
        <f t="shared" si="529"/>
        <v>4</v>
      </c>
      <c r="H8098" s="35">
        <f t="shared" si="530"/>
        <v>23</v>
      </c>
      <c r="I8098" s="35" t="str">
        <f t="shared" si="531"/>
        <v>Abril</v>
      </c>
    </row>
    <row r="8099" spans="1:9" x14ac:dyDescent="0.3">
      <c r="A8099" s="6" t="s">
        <v>13</v>
      </c>
      <c r="B8099" s="6" t="s">
        <v>52</v>
      </c>
      <c r="C8099" s="6" t="s">
        <v>27</v>
      </c>
      <c r="D8099" s="2">
        <v>43577</v>
      </c>
      <c r="E8099" s="2">
        <v>43579</v>
      </c>
      <c r="F8099" s="35">
        <f t="shared" si="528"/>
        <v>2019</v>
      </c>
      <c r="G8099" s="35">
        <f t="shared" si="529"/>
        <v>4</v>
      </c>
      <c r="H8099" s="35">
        <f t="shared" si="530"/>
        <v>24</v>
      </c>
      <c r="I8099" s="35" t="str">
        <f t="shared" si="531"/>
        <v>Abril</v>
      </c>
    </row>
    <row r="8100" spans="1:9" x14ac:dyDescent="0.3">
      <c r="A8100" s="6" t="s">
        <v>13</v>
      </c>
      <c r="B8100" s="6" t="s">
        <v>52</v>
      </c>
      <c r="C8100" s="6" t="s">
        <v>27</v>
      </c>
      <c r="D8100" s="2">
        <v>43578</v>
      </c>
      <c r="E8100" s="2">
        <v>43580</v>
      </c>
      <c r="F8100" s="35">
        <f t="shared" si="528"/>
        <v>2019</v>
      </c>
      <c r="G8100" s="35">
        <f t="shared" si="529"/>
        <v>4</v>
      </c>
      <c r="H8100" s="35">
        <f t="shared" si="530"/>
        <v>25</v>
      </c>
      <c r="I8100" s="35" t="str">
        <f t="shared" si="531"/>
        <v>Abril</v>
      </c>
    </row>
    <row r="8101" spans="1:9" x14ac:dyDescent="0.3">
      <c r="A8101" s="6" t="s">
        <v>13</v>
      </c>
      <c r="B8101" s="6" t="s">
        <v>52</v>
      </c>
      <c r="C8101" s="6" t="s">
        <v>27</v>
      </c>
      <c r="D8101" s="2">
        <v>43579</v>
      </c>
      <c r="E8101" s="2">
        <v>43581</v>
      </c>
      <c r="F8101" s="35">
        <f t="shared" si="528"/>
        <v>2019</v>
      </c>
      <c r="G8101" s="35">
        <f t="shared" si="529"/>
        <v>4</v>
      </c>
      <c r="H8101" s="35">
        <f t="shared" si="530"/>
        <v>26</v>
      </c>
      <c r="I8101" s="35" t="str">
        <f t="shared" si="531"/>
        <v>Abril</v>
      </c>
    </row>
    <row r="8102" spans="1:9" x14ac:dyDescent="0.3">
      <c r="A8102" s="6" t="s">
        <v>13</v>
      </c>
      <c r="B8102" s="6" t="s">
        <v>52</v>
      </c>
      <c r="C8102" s="6" t="s">
        <v>27</v>
      </c>
      <c r="D8102" s="2">
        <v>43580</v>
      </c>
      <c r="E8102" s="2">
        <v>43584</v>
      </c>
      <c r="F8102" s="35">
        <f t="shared" si="528"/>
        <v>2019</v>
      </c>
      <c r="G8102" s="35">
        <f t="shared" si="529"/>
        <v>4</v>
      </c>
      <c r="H8102" s="35">
        <f t="shared" si="530"/>
        <v>29</v>
      </c>
      <c r="I8102" s="35" t="str">
        <f t="shared" si="531"/>
        <v>Abril</v>
      </c>
    </row>
    <row r="8103" spans="1:9" x14ac:dyDescent="0.3">
      <c r="A8103" s="6" t="s">
        <v>13</v>
      </c>
      <c r="B8103" s="6" t="s">
        <v>52</v>
      </c>
      <c r="C8103" s="6" t="s">
        <v>27</v>
      </c>
      <c r="D8103" s="2">
        <v>43581</v>
      </c>
      <c r="E8103" s="2">
        <v>43585</v>
      </c>
      <c r="F8103" s="35">
        <f t="shared" si="528"/>
        <v>2019</v>
      </c>
      <c r="G8103" s="35">
        <f t="shared" si="529"/>
        <v>4</v>
      </c>
      <c r="H8103" s="35">
        <f t="shared" si="530"/>
        <v>30</v>
      </c>
      <c r="I8103" s="35" t="str">
        <f t="shared" si="531"/>
        <v>Abril</v>
      </c>
    </row>
    <row r="8104" spans="1:9" x14ac:dyDescent="0.3">
      <c r="A8104" s="6" t="s">
        <v>13</v>
      </c>
      <c r="B8104" s="6" t="s">
        <v>52</v>
      </c>
      <c r="C8104" s="6" t="s">
        <v>27</v>
      </c>
      <c r="D8104" s="2">
        <v>43584</v>
      </c>
      <c r="E8104" s="2">
        <v>43587</v>
      </c>
      <c r="F8104" s="35">
        <f t="shared" si="528"/>
        <v>2019</v>
      </c>
      <c r="G8104" s="35">
        <f t="shared" si="529"/>
        <v>5</v>
      </c>
      <c r="H8104" s="35">
        <f t="shared" si="530"/>
        <v>2</v>
      </c>
      <c r="I8104" s="35" t="str">
        <f t="shared" si="531"/>
        <v>Mayo</v>
      </c>
    </row>
    <row r="8105" spans="1:9" x14ac:dyDescent="0.3">
      <c r="A8105" s="6" t="s">
        <v>13</v>
      </c>
      <c r="B8105" s="6" t="s">
        <v>52</v>
      </c>
      <c r="C8105" s="6" t="s">
        <v>27</v>
      </c>
      <c r="D8105" s="2">
        <v>43585</v>
      </c>
      <c r="E8105" s="2">
        <v>43588</v>
      </c>
      <c r="F8105" s="35">
        <f t="shared" si="528"/>
        <v>2019</v>
      </c>
      <c r="G8105" s="35">
        <f t="shared" si="529"/>
        <v>5</v>
      </c>
      <c r="H8105" s="35">
        <f t="shared" si="530"/>
        <v>3</v>
      </c>
      <c r="I8105" s="35" t="str">
        <f t="shared" si="531"/>
        <v>Mayo</v>
      </c>
    </row>
    <row r="8106" spans="1:9" x14ac:dyDescent="0.3">
      <c r="A8106" s="6" t="s">
        <v>13</v>
      </c>
      <c r="B8106" s="6" t="s">
        <v>52</v>
      </c>
      <c r="C8106" s="6" t="s">
        <v>27</v>
      </c>
      <c r="D8106" s="2">
        <v>43587</v>
      </c>
      <c r="E8106" s="2">
        <v>43591</v>
      </c>
      <c r="F8106" s="35">
        <f t="shared" si="528"/>
        <v>2019</v>
      </c>
      <c r="G8106" s="35">
        <f t="shared" si="529"/>
        <v>5</v>
      </c>
      <c r="H8106" s="35">
        <f t="shared" si="530"/>
        <v>6</v>
      </c>
      <c r="I8106" s="35" t="str">
        <f t="shared" si="531"/>
        <v>Mayo</v>
      </c>
    </row>
    <row r="8107" spans="1:9" x14ac:dyDescent="0.3">
      <c r="A8107" s="6" t="s">
        <v>13</v>
      </c>
      <c r="B8107" s="6" t="s">
        <v>52</v>
      </c>
      <c r="C8107" s="6" t="s">
        <v>27</v>
      </c>
      <c r="D8107" s="2">
        <v>43588</v>
      </c>
      <c r="E8107" s="2">
        <v>43592</v>
      </c>
      <c r="F8107" s="35">
        <f t="shared" si="528"/>
        <v>2019</v>
      </c>
      <c r="G8107" s="35">
        <f t="shared" si="529"/>
        <v>5</v>
      </c>
      <c r="H8107" s="35">
        <f t="shared" si="530"/>
        <v>7</v>
      </c>
      <c r="I8107" s="35" t="str">
        <f t="shared" si="531"/>
        <v>Mayo</v>
      </c>
    </row>
    <row r="8108" spans="1:9" x14ac:dyDescent="0.3">
      <c r="A8108" s="6" t="s">
        <v>13</v>
      </c>
      <c r="B8108" s="6" t="s">
        <v>52</v>
      </c>
      <c r="C8108" s="6" t="s">
        <v>27</v>
      </c>
      <c r="D8108" s="2">
        <v>43591</v>
      </c>
      <c r="E8108" s="2">
        <v>43593</v>
      </c>
      <c r="F8108" s="35">
        <f t="shared" si="528"/>
        <v>2019</v>
      </c>
      <c r="G8108" s="35">
        <f t="shared" si="529"/>
        <v>5</v>
      </c>
      <c r="H8108" s="35">
        <f t="shared" si="530"/>
        <v>8</v>
      </c>
      <c r="I8108" s="35" t="str">
        <f t="shared" si="531"/>
        <v>Mayo</v>
      </c>
    </row>
    <row r="8109" spans="1:9" x14ac:dyDescent="0.3">
      <c r="A8109" s="6" t="s">
        <v>13</v>
      </c>
      <c r="B8109" s="6" t="s">
        <v>52</v>
      </c>
      <c r="C8109" s="6" t="s">
        <v>27</v>
      </c>
      <c r="D8109" s="2">
        <v>43592</v>
      </c>
      <c r="E8109" s="2">
        <v>43594</v>
      </c>
      <c r="F8109" s="35">
        <f t="shared" si="528"/>
        <v>2019</v>
      </c>
      <c r="G8109" s="35">
        <f t="shared" si="529"/>
        <v>5</v>
      </c>
      <c r="H8109" s="35">
        <f t="shared" si="530"/>
        <v>9</v>
      </c>
      <c r="I8109" s="35" t="str">
        <f t="shared" si="531"/>
        <v>Mayo</v>
      </c>
    </row>
    <row r="8110" spans="1:9" x14ac:dyDescent="0.3">
      <c r="A8110" s="6" t="s">
        <v>13</v>
      </c>
      <c r="B8110" s="6" t="s">
        <v>52</v>
      </c>
      <c r="C8110" s="6" t="s">
        <v>27</v>
      </c>
      <c r="D8110" s="2">
        <v>43593</v>
      </c>
      <c r="E8110" s="2">
        <v>43595</v>
      </c>
      <c r="F8110" s="35">
        <f t="shared" si="528"/>
        <v>2019</v>
      </c>
      <c r="G8110" s="35">
        <f t="shared" si="529"/>
        <v>5</v>
      </c>
      <c r="H8110" s="35">
        <f t="shared" si="530"/>
        <v>10</v>
      </c>
      <c r="I8110" s="35" t="str">
        <f t="shared" si="531"/>
        <v>Mayo</v>
      </c>
    </row>
    <row r="8111" spans="1:9" x14ac:dyDescent="0.3">
      <c r="A8111" s="6" t="s">
        <v>13</v>
      </c>
      <c r="B8111" s="6" t="s">
        <v>52</v>
      </c>
      <c r="C8111" s="6" t="s">
        <v>27</v>
      </c>
      <c r="D8111" s="2">
        <v>43594</v>
      </c>
      <c r="E8111" s="2">
        <v>43598</v>
      </c>
      <c r="F8111" s="35">
        <f t="shared" si="528"/>
        <v>2019</v>
      </c>
      <c r="G8111" s="35">
        <f t="shared" si="529"/>
        <v>5</v>
      </c>
      <c r="H8111" s="35">
        <f t="shared" si="530"/>
        <v>13</v>
      </c>
      <c r="I8111" s="35" t="str">
        <f t="shared" si="531"/>
        <v>Mayo</v>
      </c>
    </row>
    <row r="8112" spans="1:9" x14ac:dyDescent="0.3">
      <c r="A8112" s="6" t="s">
        <v>13</v>
      </c>
      <c r="B8112" s="6" t="s">
        <v>52</v>
      </c>
      <c r="C8112" s="6" t="s">
        <v>27</v>
      </c>
      <c r="D8112" s="2">
        <v>43595</v>
      </c>
      <c r="E8112" s="2">
        <v>43599</v>
      </c>
      <c r="F8112" s="35">
        <f t="shared" si="528"/>
        <v>2019</v>
      </c>
      <c r="G8112" s="35">
        <f t="shared" si="529"/>
        <v>5</v>
      </c>
      <c r="H8112" s="35">
        <f t="shared" si="530"/>
        <v>14</v>
      </c>
      <c r="I8112" s="35" t="str">
        <f t="shared" si="531"/>
        <v>Mayo</v>
      </c>
    </row>
    <row r="8113" spans="1:9" x14ac:dyDescent="0.3">
      <c r="A8113" s="6" t="s">
        <v>13</v>
      </c>
      <c r="B8113" s="6" t="s">
        <v>52</v>
      </c>
      <c r="C8113" s="6" t="s">
        <v>27</v>
      </c>
      <c r="D8113" s="2">
        <v>43598</v>
      </c>
      <c r="E8113" s="2">
        <v>43600</v>
      </c>
      <c r="F8113" s="35">
        <f t="shared" si="528"/>
        <v>2019</v>
      </c>
      <c r="G8113" s="35">
        <f t="shared" si="529"/>
        <v>5</v>
      </c>
      <c r="H8113" s="35">
        <f t="shared" si="530"/>
        <v>15</v>
      </c>
      <c r="I8113" s="35" t="str">
        <f t="shared" si="531"/>
        <v>Mayo</v>
      </c>
    </row>
    <row r="8114" spans="1:9" x14ac:dyDescent="0.3">
      <c r="A8114" s="6" t="s">
        <v>13</v>
      </c>
      <c r="B8114" s="6" t="s">
        <v>52</v>
      </c>
      <c r="C8114" s="6" t="s">
        <v>27</v>
      </c>
      <c r="D8114" s="2">
        <v>43599</v>
      </c>
      <c r="E8114" s="2">
        <v>43601</v>
      </c>
      <c r="F8114" s="35">
        <f t="shared" si="528"/>
        <v>2019</v>
      </c>
      <c r="G8114" s="35">
        <f t="shared" si="529"/>
        <v>5</v>
      </c>
      <c r="H8114" s="35">
        <f t="shared" si="530"/>
        <v>16</v>
      </c>
      <c r="I8114" s="35" t="str">
        <f t="shared" si="531"/>
        <v>Mayo</v>
      </c>
    </row>
    <row r="8115" spans="1:9" x14ac:dyDescent="0.3">
      <c r="A8115" s="6" t="s">
        <v>13</v>
      </c>
      <c r="B8115" s="6" t="s">
        <v>52</v>
      </c>
      <c r="C8115" s="6" t="s">
        <v>27</v>
      </c>
      <c r="D8115" s="2">
        <v>43600</v>
      </c>
      <c r="E8115" s="2">
        <v>43602</v>
      </c>
      <c r="F8115" s="35">
        <f t="shared" si="528"/>
        <v>2019</v>
      </c>
      <c r="G8115" s="35">
        <f t="shared" si="529"/>
        <v>5</v>
      </c>
      <c r="H8115" s="35">
        <f t="shared" si="530"/>
        <v>17</v>
      </c>
      <c r="I8115" s="35" t="str">
        <f t="shared" si="531"/>
        <v>Mayo</v>
      </c>
    </row>
    <row r="8116" spans="1:9" x14ac:dyDescent="0.3">
      <c r="A8116" s="6" t="s">
        <v>13</v>
      </c>
      <c r="B8116" s="6" t="s">
        <v>52</v>
      </c>
      <c r="C8116" s="6" t="s">
        <v>27</v>
      </c>
      <c r="D8116" s="2">
        <v>43601</v>
      </c>
      <c r="E8116" s="2">
        <v>43605</v>
      </c>
      <c r="F8116" s="35">
        <f t="shared" si="528"/>
        <v>2019</v>
      </c>
      <c r="G8116" s="35">
        <f t="shared" si="529"/>
        <v>5</v>
      </c>
      <c r="H8116" s="35">
        <f t="shared" si="530"/>
        <v>20</v>
      </c>
      <c r="I8116" s="35" t="str">
        <f t="shared" si="531"/>
        <v>Mayo</v>
      </c>
    </row>
    <row r="8117" spans="1:9" x14ac:dyDescent="0.3">
      <c r="A8117" s="6" t="s">
        <v>13</v>
      </c>
      <c r="B8117" s="6" t="s">
        <v>52</v>
      </c>
      <c r="C8117" s="6" t="s">
        <v>27</v>
      </c>
      <c r="D8117" s="2">
        <v>43602</v>
      </c>
      <c r="E8117" s="2">
        <v>43606</v>
      </c>
      <c r="F8117" s="35">
        <f t="shared" si="528"/>
        <v>2019</v>
      </c>
      <c r="G8117" s="35">
        <f t="shared" si="529"/>
        <v>5</v>
      </c>
      <c r="H8117" s="35">
        <f t="shared" si="530"/>
        <v>21</v>
      </c>
      <c r="I8117" s="35" t="str">
        <f t="shared" si="531"/>
        <v>Mayo</v>
      </c>
    </row>
    <row r="8118" spans="1:9" x14ac:dyDescent="0.3">
      <c r="A8118" s="6" t="s">
        <v>13</v>
      </c>
      <c r="B8118" s="6" t="s">
        <v>52</v>
      </c>
      <c r="C8118" s="6" t="s">
        <v>27</v>
      </c>
      <c r="D8118" s="2">
        <v>43605</v>
      </c>
      <c r="E8118" s="2">
        <v>43607</v>
      </c>
      <c r="F8118" s="35">
        <f t="shared" si="528"/>
        <v>2019</v>
      </c>
      <c r="G8118" s="35">
        <f t="shared" si="529"/>
        <v>5</v>
      </c>
      <c r="H8118" s="35">
        <f t="shared" si="530"/>
        <v>22</v>
      </c>
      <c r="I8118" s="35" t="str">
        <f t="shared" si="531"/>
        <v>Mayo</v>
      </c>
    </row>
    <row r="8119" spans="1:9" x14ac:dyDescent="0.3">
      <c r="A8119" s="6" t="s">
        <v>13</v>
      </c>
      <c r="B8119" s="6" t="s">
        <v>52</v>
      </c>
      <c r="C8119" s="6" t="s">
        <v>27</v>
      </c>
      <c r="D8119" s="2">
        <v>43606</v>
      </c>
      <c r="E8119" s="2">
        <v>43608</v>
      </c>
      <c r="F8119" s="35">
        <f t="shared" si="528"/>
        <v>2019</v>
      </c>
      <c r="G8119" s="35">
        <f t="shared" si="529"/>
        <v>5</v>
      </c>
      <c r="H8119" s="35">
        <f t="shared" si="530"/>
        <v>23</v>
      </c>
      <c r="I8119" s="35" t="str">
        <f t="shared" si="531"/>
        <v>Mayo</v>
      </c>
    </row>
    <row r="8120" spans="1:9" x14ac:dyDescent="0.3">
      <c r="A8120" s="6" t="s">
        <v>13</v>
      </c>
      <c r="B8120" s="6" t="s">
        <v>52</v>
      </c>
      <c r="C8120" s="6" t="s">
        <v>27</v>
      </c>
      <c r="D8120" s="2">
        <v>43607</v>
      </c>
      <c r="E8120" s="2">
        <v>43609</v>
      </c>
      <c r="F8120" s="35">
        <f t="shared" si="528"/>
        <v>2019</v>
      </c>
      <c r="G8120" s="35">
        <f t="shared" si="529"/>
        <v>5</v>
      </c>
      <c r="H8120" s="35">
        <f t="shared" si="530"/>
        <v>24</v>
      </c>
      <c r="I8120" s="35" t="str">
        <f t="shared" si="531"/>
        <v>Mayo</v>
      </c>
    </row>
    <row r="8121" spans="1:9" x14ac:dyDescent="0.3">
      <c r="A8121" s="6" t="s">
        <v>13</v>
      </c>
      <c r="B8121" s="6" t="s">
        <v>52</v>
      </c>
      <c r="C8121" s="6" t="s">
        <v>27</v>
      </c>
      <c r="D8121" s="2">
        <v>43608</v>
      </c>
      <c r="E8121" s="2">
        <v>43612</v>
      </c>
      <c r="F8121" s="35">
        <f t="shared" si="528"/>
        <v>2019</v>
      </c>
      <c r="G8121" s="35">
        <f t="shared" si="529"/>
        <v>5</v>
      </c>
      <c r="H8121" s="35">
        <f t="shared" si="530"/>
        <v>27</v>
      </c>
      <c r="I8121" s="35" t="str">
        <f t="shared" si="531"/>
        <v>Mayo</v>
      </c>
    </row>
    <row r="8122" spans="1:9" x14ac:dyDescent="0.3">
      <c r="A8122" s="6" t="s">
        <v>13</v>
      </c>
      <c r="B8122" s="6" t="s">
        <v>52</v>
      </c>
      <c r="C8122" s="6" t="s">
        <v>27</v>
      </c>
      <c r="D8122" s="2">
        <v>43609</v>
      </c>
      <c r="E8122" s="2">
        <v>43613</v>
      </c>
      <c r="F8122" s="35">
        <f t="shared" si="528"/>
        <v>2019</v>
      </c>
      <c r="G8122" s="35">
        <f t="shared" si="529"/>
        <v>5</v>
      </c>
      <c r="H8122" s="35">
        <f t="shared" si="530"/>
        <v>28</v>
      </c>
      <c r="I8122" s="35" t="str">
        <f t="shared" si="531"/>
        <v>Mayo</v>
      </c>
    </row>
    <row r="8123" spans="1:9" x14ac:dyDescent="0.3">
      <c r="A8123" s="6" t="s">
        <v>13</v>
      </c>
      <c r="B8123" s="6" t="s">
        <v>52</v>
      </c>
      <c r="C8123" s="6" t="s">
        <v>27</v>
      </c>
      <c r="D8123" s="2">
        <v>43612</v>
      </c>
      <c r="E8123" s="2">
        <v>43614</v>
      </c>
      <c r="F8123" s="35">
        <f t="shared" si="528"/>
        <v>2019</v>
      </c>
      <c r="G8123" s="35">
        <f t="shared" si="529"/>
        <v>5</v>
      </c>
      <c r="H8123" s="35">
        <f t="shared" si="530"/>
        <v>29</v>
      </c>
      <c r="I8123" s="35" t="str">
        <f t="shared" si="531"/>
        <v>Mayo</v>
      </c>
    </row>
    <row r="8124" spans="1:9" x14ac:dyDescent="0.3">
      <c r="A8124" s="6" t="s">
        <v>13</v>
      </c>
      <c r="B8124" s="6" t="s">
        <v>52</v>
      </c>
      <c r="C8124" s="6" t="s">
        <v>27</v>
      </c>
      <c r="D8124" s="2">
        <v>43613</v>
      </c>
      <c r="E8124" s="2">
        <v>43615</v>
      </c>
      <c r="F8124" s="35">
        <f t="shared" si="528"/>
        <v>2019</v>
      </c>
      <c r="G8124" s="35">
        <f t="shared" si="529"/>
        <v>5</v>
      </c>
      <c r="H8124" s="35">
        <f t="shared" si="530"/>
        <v>30</v>
      </c>
      <c r="I8124" s="35" t="str">
        <f t="shared" si="531"/>
        <v>Mayo</v>
      </c>
    </row>
    <row r="8125" spans="1:9" x14ac:dyDescent="0.3">
      <c r="A8125" s="6" t="s">
        <v>13</v>
      </c>
      <c r="B8125" s="6" t="s">
        <v>52</v>
      </c>
      <c r="C8125" s="6" t="s">
        <v>27</v>
      </c>
      <c r="D8125" s="2">
        <v>43614</v>
      </c>
      <c r="E8125" s="2">
        <v>43616</v>
      </c>
      <c r="F8125" s="35">
        <f t="shared" si="528"/>
        <v>2019</v>
      </c>
      <c r="G8125" s="35">
        <f t="shared" si="529"/>
        <v>5</v>
      </c>
      <c r="H8125" s="35">
        <f t="shared" si="530"/>
        <v>31</v>
      </c>
      <c r="I8125" s="35" t="str">
        <f t="shared" si="531"/>
        <v>Mayo</v>
      </c>
    </row>
    <row r="8126" spans="1:9" x14ac:dyDescent="0.3">
      <c r="A8126" s="6" t="s">
        <v>13</v>
      </c>
      <c r="B8126" s="6" t="s">
        <v>52</v>
      </c>
      <c r="C8126" s="6" t="s">
        <v>27</v>
      </c>
      <c r="D8126" s="2">
        <v>43615</v>
      </c>
      <c r="E8126" s="2">
        <v>43620</v>
      </c>
      <c r="F8126" s="35">
        <f t="shared" si="528"/>
        <v>2019</v>
      </c>
      <c r="G8126" s="35">
        <f t="shared" si="529"/>
        <v>6</v>
      </c>
      <c r="H8126" s="35">
        <f t="shared" si="530"/>
        <v>4</v>
      </c>
      <c r="I8126" s="35" t="str">
        <f t="shared" si="531"/>
        <v>Junio</v>
      </c>
    </row>
    <row r="8127" spans="1:9" x14ac:dyDescent="0.3">
      <c r="A8127" s="6" t="s">
        <v>13</v>
      </c>
      <c r="B8127" s="6" t="s">
        <v>52</v>
      </c>
      <c r="C8127" s="6" t="s">
        <v>27</v>
      </c>
      <c r="D8127" s="13">
        <v>43616</v>
      </c>
      <c r="E8127" s="13">
        <v>43621</v>
      </c>
      <c r="F8127" s="35">
        <f t="shared" si="528"/>
        <v>2019</v>
      </c>
      <c r="G8127" s="35">
        <f t="shared" si="529"/>
        <v>6</v>
      </c>
      <c r="H8127" s="35">
        <f t="shared" si="530"/>
        <v>5</v>
      </c>
      <c r="I8127" s="35" t="str">
        <f t="shared" si="531"/>
        <v>Junio</v>
      </c>
    </row>
    <row r="8128" spans="1:9" x14ac:dyDescent="0.3">
      <c r="A8128" s="6" t="s">
        <v>13</v>
      </c>
      <c r="B8128" s="6" t="s">
        <v>52</v>
      </c>
      <c r="C8128" s="6" t="s">
        <v>27</v>
      </c>
      <c r="D8128" s="13">
        <v>43620</v>
      </c>
      <c r="E8128" s="13">
        <v>43622</v>
      </c>
      <c r="F8128" s="35">
        <f t="shared" si="528"/>
        <v>2019</v>
      </c>
      <c r="G8128" s="35">
        <f t="shared" si="529"/>
        <v>6</v>
      </c>
      <c r="H8128" s="35">
        <f t="shared" si="530"/>
        <v>6</v>
      </c>
      <c r="I8128" s="35" t="str">
        <f t="shared" si="531"/>
        <v>Junio</v>
      </c>
    </row>
    <row r="8129" spans="1:9" x14ac:dyDescent="0.3">
      <c r="A8129" s="6" t="s">
        <v>13</v>
      </c>
      <c r="B8129" s="6" t="s">
        <v>52</v>
      </c>
      <c r="C8129" s="6" t="s">
        <v>27</v>
      </c>
      <c r="D8129" s="13">
        <v>43621</v>
      </c>
      <c r="E8129" s="13">
        <v>43623</v>
      </c>
      <c r="F8129" s="35">
        <f t="shared" si="528"/>
        <v>2019</v>
      </c>
      <c r="G8129" s="35">
        <f t="shared" si="529"/>
        <v>6</v>
      </c>
      <c r="H8129" s="35">
        <f t="shared" si="530"/>
        <v>7</v>
      </c>
      <c r="I8129" s="35" t="str">
        <f t="shared" si="531"/>
        <v>Junio</v>
      </c>
    </row>
    <row r="8130" spans="1:9" x14ac:dyDescent="0.3">
      <c r="A8130" s="6" t="s">
        <v>13</v>
      </c>
      <c r="B8130" s="6" t="s">
        <v>52</v>
      </c>
      <c r="C8130" s="6" t="s">
        <v>27</v>
      </c>
      <c r="D8130" s="13">
        <v>43622</v>
      </c>
      <c r="E8130" s="13">
        <v>43626</v>
      </c>
      <c r="F8130" s="35">
        <f t="shared" si="528"/>
        <v>2019</v>
      </c>
      <c r="G8130" s="35">
        <f t="shared" si="529"/>
        <v>6</v>
      </c>
      <c r="H8130" s="35">
        <f t="shared" si="530"/>
        <v>10</v>
      </c>
      <c r="I8130" s="35" t="str">
        <f t="shared" si="531"/>
        <v>Junio</v>
      </c>
    </row>
    <row r="8131" spans="1:9" x14ac:dyDescent="0.3">
      <c r="A8131" s="6" t="s">
        <v>13</v>
      </c>
      <c r="B8131" s="6" t="s">
        <v>52</v>
      </c>
      <c r="C8131" s="6" t="s">
        <v>27</v>
      </c>
      <c r="D8131" s="13">
        <v>43623</v>
      </c>
      <c r="E8131" s="13">
        <v>43627</v>
      </c>
      <c r="F8131" s="35">
        <f t="shared" ref="F8131:F8194" si="532">YEAR(E8131)</f>
        <v>2019</v>
      </c>
      <c r="G8131" s="35">
        <f t="shared" ref="G8131:G8194" si="533">MONTH(E8131)</f>
        <v>6</v>
      </c>
      <c r="H8131" s="35">
        <f t="shared" ref="H8131:H8194" si="534">DAY(E8131)</f>
        <v>11</v>
      </c>
      <c r="I8131" s="35" t="str">
        <f t="shared" ref="I8131:I8194" si="535">CHOOSE(G8131,"Enero","Febrero","Marzo","Abril","Mayo","Junio","Julio","Agosto","Septiembre","Octubre","Noviembre","Diciembre")</f>
        <v>Junio</v>
      </c>
    </row>
    <row r="8132" spans="1:9" x14ac:dyDescent="0.3">
      <c r="A8132" s="6" t="s">
        <v>13</v>
      </c>
      <c r="B8132" s="6" t="s">
        <v>52</v>
      </c>
      <c r="C8132" s="6" t="s">
        <v>27</v>
      </c>
      <c r="D8132" s="13">
        <v>43626</v>
      </c>
      <c r="E8132" s="13">
        <v>43628</v>
      </c>
      <c r="F8132" s="35">
        <f t="shared" si="532"/>
        <v>2019</v>
      </c>
      <c r="G8132" s="35">
        <f t="shared" si="533"/>
        <v>6</v>
      </c>
      <c r="H8132" s="35">
        <f t="shared" si="534"/>
        <v>12</v>
      </c>
      <c r="I8132" s="35" t="str">
        <f t="shared" si="535"/>
        <v>Junio</v>
      </c>
    </row>
    <row r="8133" spans="1:9" x14ac:dyDescent="0.3">
      <c r="A8133" s="6" t="s">
        <v>13</v>
      </c>
      <c r="B8133" s="6" t="s">
        <v>52</v>
      </c>
      <c r="C8133" s="6" t="s">
        <v>27</v>
      </c>
      <c r="D8133" s="13">
        <v>43627</v>
      </c>
      <c r="E8133" s="13">
        <v>43629</v>
      </c>
      <c r="F8133" s="35">
        <f t="shared" si="532"/>
        <v>2019</v>
      </c>
      <c r="G8133" s="35">
        <f t="shared" si="533"/>
        <v>6</v>
      </c>
      <c r="H8133" s="35">
        <f t="shared" si="534"/>
        <v>13</v>
      </c>
      <c r="I8133" s="35" t="str">
        <f t="shared" si="535"/>
        <v>Junio</v>
      </c>
    </row>
    <row r="8134" spans="1:9" x14ac:dyDescent="0.3">
      <c r="A8134" s="6" t="s">
        <v>13</v>
      </c>
      <c r="B8134" s="6" t="s">
        <v>52</v>
      </c>
      <c r="C8134" s="6" t="s">
        <v>27</v>
      </c>
      <c r="D8134" s="13">
        <v>43628</v>
      </c>
      <c r="E8134" s="13">
        <v>43630</v>
      </c>
      <c r="F8134" s="35">
        <f t="shared" si="532"/>
        <v>2019</v>
      </c>
      <c r="G8134" s="35">
        <f t="shared" si="533"/>
        <v>6</v>
      </c>
      <c r="H8134" s="35">
        <f t="shared" si="534"/>
        <v>14</v>
      </c>
      <c r="I8134" s="35" t="str">
        <f t="shared" si="535"/>
        <v>Junio</v>
      </c>
    </row>
    <row r="8135" spans="1:9" x14ac:dyDescent="0.3">
      <c r="A8135" s="6" t="s">
        <v>13</v>
      </c>
      <c r="B8135" s="6" t="s">
        <v>52</v>
      </c>
      <c r="C8135" s="6" t="s">
        <v>27</v>
      </c>
      <c r="D8135" s="13">
        <v>43629</v>
      </c>
      <c r="E8135" s="2">
        <v>43633</v>
      </c>
      <c r="F8135" s="35">
        <f t="shared" si="532"/>
        <v>2019</v>
      </c>
      <c r="G8135" s="35">
        <f t="shared" si="533"/>
        <v>6</v>
      </c>
      <c r="H8135" s="35">
        <f t="shared" si="534"/>
        <v>17</v>
      </c>
      <c r="I8135" s="35" t="str">
        <f t="shared" si="535"/>
        <v>Junio</v>
      </c>
    </row>
    <row r="8136" spans="1:9" x14ac:dyDescent="0.3">
      <c r="A8136" s="6" t="s">
        <v>13</v>
      </c>
      <c r="B8136" s="6" t="s">
        <v>52</v>
      </c>
      <c r="C8136" s="6" t="s">
        <v>27</v>
      </c>
      <c r="D8136" s="13">
        <v>43630</v>
      </c>
      <c r="E8136" s="2">
        <v>43634</v>
      </c>
      <c r="F8136" s="35">
        <f t="shared" si="532"/>
        <v>2019</v>
      </c>
      <c r="G8136" s="35">
        <f t="shared" si="533"/>
        <v>6</v>
      </c>
      <c r="H8136" s="35">
        <f t="shared" si="534"/>
        <v>18</v>
      </c>
      <c r="I8136" s="35" t="str">
        <f t="shared" si="535"/>
        <v>Junio</v>
      </c>
    </row>
    <row r="8137" spans="1:9" x14ac:dyDescent="0.3">
      <c r="A8137" s="6" t="s">
        <v>13</v>
      </c>
      <c r="B8137" s="6" t="s">
        <v>52</v>
      </c>
      <c r="C8137" s="6" t="s">
        <v>27</v>
      </c>
      <c r="D8137" s="2">
        <v>43633</v>
      </c>
      <c r="E8137" s="2">
        <v>43635</v>
      </c>
      <c r="F8137" s="35">
        <f t="shared" si="532"/>
        <v>2019</v>
      </c>
      <c r="G8137" s="35">
        <f t="shared" si="533"/>
        <v>6</v>
      </c>
      <c r="H8137" s="35">
        <f t="shared" si="534"/>
        <v>19</v>
      </c>
      <c r="I8137" s="35" t="str">
        <f t="shared" si="535"/>
        <v>Junio</v>
      </c>
    </row>
    <row r="8138" spans="1:9" x14ac:dyDescent="0.3">
      <c r="A8138" s="6" t="s">
        <v>13</v>
      </c>
      <c r="B8138" s="6" t="s">
        <v>52</v>
      </c>
      <c r="C8138" s="6" t="s">
        <v>27</v>
      </c>
      <c r="D8138" s="2">
        <v>43634</v>
      </c>
      <c r="E8138" s="2">
        <v>43636</v>
      </c>
      <c r="F8138" s="35">
        <f t="shared" si="532"/>
        <v>2019</v>
      </c>
      <c r="G8138" s="35">
        <f t="shared" si="533"/>
        <v>6</v>
      </c>
      <c r="H8138" s="35">
        <f t="shared" si="534"/>
        <v>20</v>
      </c>
      <c r="I8138" s="35" t="str">
        <f t="shared" si="535"/>
        <v>Junio</v>
      </c>
    </row>
    <row r="8139" spans="1:9" x14ac:dyDescent="0.3">
      <c r="A8139" s="6" t="s">
        <v>13</v>
      </c>
      <c r="B8139" s="6" t="s">
        <v>52</v>
      </c>
      <c r="C8139" s="6" t="s">
        <v>27</v>
      </c>
      <c r="D8139" s="2">
        <v>43635</v>
      </c>
      <c r="E8139" s="2">
        <v>43637</v>
      </c>
      <c r="F8139" s="35">
        <f t="shared" si="532"/>
        <v>2019</v>
      </c>
      <c r="G8139" s="35">
        <f t="shared" si="533"/>
        <v>6</v>
      </c>
      <c r="H8139" s="35">
        <f t="shared" si="534"/>
        <v>21</v>
      </c>
      <c r="I8139" s="35" t="str">
        <f t="shared" si="535"/>
        <v>Junio</v>
      </c>
    </row>
    <row r="8140" spans="1:9" x14ac:dyDescent="0.3">
      <c r="A8140" s="6" t="s">
        <v>13</v>
      </c>
      <c r="B8140" s="6" t="s">
        <v>52</v>
      </c>
      <c r="C8140" s="6" t="s">
        <v>27</v>
      </c>
      <c r="D8140" s="2">
        <v>43636</v>
      </c>
      <c r="E8140" s="2">
        <v>43641</v>
      </c>
      <c r="F8140" s="35">
        <f t="shared" si="532"/>
        <v>2019</v>
      </c>
      <c r="G8140" s="35">
        <f t="shared" si="533"/>
        <v>6</v>
      </c>
      <c r="H8140" s="35">
        <f t="shared" si="534"/>
        <v>25</v>
      </c>
      <c r="I8140" s="35" t="str">
        <f t="shared" si="535"/>
        <v>Junio</v>
      </c>
    </row>
    <row r="8141" spans="1:9" x14ac:dyDescent="0.3">
      <c r="A8141" s="6" t="s">
        <v>13</v>
      </c>
      <c r="B8141" s="6" t="s">
        <v>52</v>
      </c>
      <c r="C8141" s="6" t="s">
        <v>27</v>
      </c>
      <c r="D8141" s="2">
        <v>43637</v>
      </c>
      <c r="E8141" s="2">
        <v>43642</v>
      </c>
      <c r="F8141" s="35">
        <f t="shared" si="532"/>
        <v>2019</v>
      </c>
      <c r="G8141" s="35">
        <f t="shared" si="533"/>
        <v>6</v>
      </c>
      <c r="H8141" s="35">
        <f t="shared" si="534"/>
        <v>26</v>
      </c>
      <c r="I8141" s="35" t="str">
        <f t="shared" si="535"/>
        <v>Junio</v>
      </c>
    </row>
    <row r="8142" spans="1:9" x14ac:dyDescent="0.3">
      <c r="A8142" s="6" t="s">
        <v>13</v>
      </c>
      <c r="B8142" s="6" t="s">
        <v>52</v>
      </c>
      <c r="C8142" s="6" t="s">
        <v>27</v>
      </c>
      <c r="D8142" s="2">
        <v>43641</v>
      </c>
      <c r="E8142" s="2">
        <v>43643</v>
      </c>
      <c r="F8142" s="35">
        <f t="shared" si="532"/>
        <v>2019</v>
      </c>
      <c r="G8142" s="35">
        <f t="shared" si="533"/>
        <v>6</v>
      </c>
      <c r="H8142" s="35">
        <f t="shared" si="534"/>
        <v>27</v>
      </c>
      <c r="I8142" s="35" t="str">
        <f t="shared" si="535"/>
        <v>Junio</v>
      </c>
    </row>
    <row r="8143" spans="1:9" x14ac:dyDescent="0.3">
      <c r="A8143" s="6" t="s">
        <v>13</v>
      </c>
      <c r="B8143" s="6" t="s">
        <v>52</v>
      </c>
      <c r="C8143" s="6" t="s">
        <v>27</v>
      </c>
      <c r="D8143" s="2">
        <v>43642</v>
      </c>
      <c r="E8143" s="2">
        <v>43644</v>
      </c>
      <c r="F8143" s="35">
        <f t="shared" si="532"/>
        <v>2019</v>
      </c>
      <c r="G8143" s="35">
        <f t="shared" si="533"/>
        <v>6</v>
      </c>
      <c r="H8143" s="35">
        <f t="shared" si="534"/>
        <v>28</v>
      </c>
      <c r="I8143" s="35" t="str">
        <f t="shared" si="535"/>
        <v>Junio</v>
      </c>
    </row>
    <row r="8144" spans="1:9" x14ac:dyDescent="0.3">
      <c r="A8144" s="6" t="s">
        <v>13</v>
      </c>
      <c r="B8144" s="6" t="s">
        <v>52</v>
      </c>
      <c r="C8144" s="6" t="s">
        <v>27</v>
      </c>
      <c r="D8144" s="2">
        <v>43643</v>
      </c>
      <c r="E8144" s="2">
        <v>43648</v>
      </c>
      <c r="F8144" s="35">
        <f t="shared" si="532"/>
        <v>2019</v>
      </c>
      <c r="G8144" s="35">
        <f t="shared" si="533"/>
        <v>7</v>
      </c>
      <c r="H8144" s="35">
        <f t="shared" si="534"/>
        <v>2</v>
      </c>
      <c r="I8144" s="35" t="str">
        <f t="shared" si="535"/>
        <v>Julio</v>
      </c>
    </row>
    <row r="8145" spans="1:9" x14ac:dyDescent="0.3">
      <c r="A8145" s="6" t="s">
        <v>13</v>
      </c>
      <c r="B8145" s="6" t="s">
        <v>52</v>
      </c>
      <c r="C8145" s="6" t="s">
        <v>27</v>
      </c>
      <c r="D8145" s="2">
        <v>43644</v>
      </c>
      <c r="E8145" s="2">
        <v>43649</v>
      </c>
      <c r="F8145" s="35">
        <f t="shared" si="532"/>
        <v>2019</v>
      </c>
      <c r="G8145" s="35">
        <f t="shared" si="533"/>
        <v>7</v>
      </c>
      <c r="H8145" s="35">
        <f t="shared" si="534"/>
        <v>3</v>
      </c>
      <c r="I8145" s="35" t="str">
        <f t="shared" si="535"/>
        <v>Julio</v>
      </c>
    </row>
    <row r="8146" spans="1:9" x14ac:dyDescent="0.3">
      <c r="A8146" s="6" t="s">
        <v>13</v>
      </c>
      <c r="B8146" s="6" t="s">
        <v>52</v>
      </c>
      <c r="C8146" s="6" t="s">
        <v>27</v>
      </c>
      <c r="D8146" s="2">
        <v>43648</v>
      </c>
      <c r="E8146" s="2">
        <v>43650</v>
      </c>
      <c r="F8146" s="35">
        <f t="shared" si="532"/>
        <v>2019</v>
      </c>
      <c r="G8146" s="35">
        <f t="shared" si="533"/>
        <v>7</v>
      </c>
      <c r="H8146" s="35">
        <f t="shared" si="534"/>
        <v>4</v>
      </c>
      <c r="I8146" s="35" t="str">
        <f t="shared" si="535"/>
        <v>Julio</v>
      </c>
    </row>
    <row r="8147" spans="1:9" x14ac:dyDescent="0.3">
      <c r="A8147" s="6" t="s">
        <v>13</v>
      </c>
      <c r="B8147" s="6" t="s">
        <v>52</v>
      </c>
      <c r="C8147" s="6" t="s">
        <v>27</v>
      </c>
      <c r="D8147" s="2">
        <v>43649</v>
      </c>
      <c r="E8147" s="2">
        <v>43651</v>
      </c>
      <c r="F8147" s="35">
        <f t="shared" si="532"/>
        <v>2019</v>
      </c>
      <c r="G8147" s="35">
        <f t="shared" si="533"/>
        <v>7</v>
      </c>
      <c r="H8147" s="35">
        <f t="shared" si="534"/>
        <v>5</v>
      </c>
      <c r="I8147" s="35" t="str">
        <f t="shared" si="535"/>
        <v>Julio</v>
      </c>
    </row>
    <row r="8148" spans="1:9" x14ac:dyDescent="0.3">
      <c r="A8148" s="6" t="s">
        <v>13</v>
      </c>
      <c r="B8148" s="6" t="s">
        <v>52</v>
      </c>
      <c r="C8148" s="6" t="s">
        <v>27</v>
      </c>
      <c r="D8148" s="2">
        <v>43650</v>
      </c>
      <c r="E8148" s="2">
        <v>43654</v>
      </c>
      <c r="F8148" s="35">
        <f t="shared" si="532"/>
        <v>2019</v>
      </c>
      <c r="G8148" s="35">
        <f t="shared" si="533"/>
        <v>7</v>
      </c>
      <c r="H8148" s="35">
        <f t="shared" si="534"/>
        <v>8</v>
      </c>
      <c r="I8148" s="35" t="str">
        <f t="shared" si="535"/>
        <v>Julio</v>
      </c>
    </row>
    <row r="8149" spans="1:9" x14ac:dyDescent="0.3">
      <c r="A8149" s="6" t="s">
        <v>13</v>
      </c>
      <c r="B8149" s="6" t="s">
        <v>52</v>
      </c>
      <c r="C8149" s="6" t="s">
        <v>27</v>
      </c>
      <c r="D8149" s="2">
        <v>43651</v>
      </c>
      <c r="E8149" s="2">
        <v>43655</v>
      </c>
      <c r="F8149" s="35">
        <f t="shared" si="532"/>
        <v>2019</v>
      </c>
      <c r="G8149" s="35">
        <f t="shared" si="533"/>
        <v>7</v>
      </c>
      <c r="H8149" s="35">
        <f t="shared" si="534"/>
        <v>9</v>
      </c>
      <c r="I8149" s="35" t="str">
        <f t="shared" si="535"/>
        <v>Julio</v>
      </c>
    </row>
    <row r="8150" spans="1:9" x14ac:dyDescent="0.3">
      <c r="A8150" s="6" t="s">
        <v>13</v>
      </c>
      <c r="B8150" s="6" t="s">
        <v>52</v>
      </c>
      <c r="C8150" s="6" t="s">
        <v>27</v>
      </c>
      <c r="D8150" s="2">
        <v>43654</v>
      </c>
      <c r="E8150" s="2">
        <v>43656</v>
      </c>
      <c r="F8150" s="35">
        <f t="shared" si="532"/>
        <v>2019</v>
      </c>
      <c r="G8150" s="35">
        <f t="shared" si="533"/>
        <v>7</v>
      </c>
      <c r="H8150" s="35">
        <f t="shared" si="534"/>
        <v>10</v>
      </c>
      <c r="I8150" s="35" t="str">
        <f t="shared" si="535"/>
        <v>Julio</v>
      </c>
    </row>
    <row r="8151" spans="1:9" x14ac:dyDescent="0.3">
      <c r="A8151" s="6" t="s">
        <v>13</v>
      </c>
      <c r="B8151" s="6" t="s">
        <v>52</v>
      </c>
      <c r="C8151" s="6" t="s">
        <v>27</v>
      </c>
      <c r="D8151" s="2">
        <v>43655</v>
      </c>
      <c r="E8151" s="2">
        <v>43657</v>
      </c>
      <c r="F8151" s="35">
        <f t="shared" si="532"/>
        <v>2019</v>
      </c>
      <c r="G8151" s="35">
        <f t="shared" si="533"/>
        <v>7</v>
      </c>
      <c r="H8151" s="35">
        <f t="shared" si="534"/>
        <v>11</v>
      </c>
      <c r="I8151" s="35" t="str">
        <f t="shared" si="535"/>
        <v>Julio</v>
      </c>
    </row>
    <row r="8152" spans="1:9" x14ac:dyDescent="0.3">
      <c r="A8152" s="6" t="s">
        <v>13</v>
      </c>
      <c r="B8152" s="6" t="s">
        <v>52</v>
      </c>
      <c r="C8152" s="6" t="s">
        <v>27</v>
      </c>
      <c r="D8152" s="2">
        <v>43656</v>
      </c>
      <c r="E8152" s="2">
        <v>43658</v>
      </c>
      <c r="F8152" s="35">
        <f t="shared" si="532"/>
        <v>2019</v>
      </c>
      <c r="G8152" s="35">
        <f t="shared" si="533"/>
        <v>7</v>
      </c>
      <c r="H8152" s="35">
        <f t="shared" si="534"/>
        <v>12</v>
      </c>
      <c r="I8152" s="35" t="str">
        <f t="shared" si="535"/>
        <v>Julio</v>
      </c>
    </row>
    <row r="8153" spans="1:9" x14ac:dyDescent="0.3">
      <c r="A8153" s="6" t="s">
        <v>13</v>
      </c>
      <c r="B8153" s="6" t="s">
        <v>52</v>
      </c>
      <c r="C8153" s="6" t="s">
        <v>27</v>
      </c>
      <c r="D8153" s="2">
        <v>43657</v>
      </c>
      <c r="E8153" s="2">
        <v>43661</v>
      </c>
      <c r="F8153" s="35">
        <f t="shared" si="532"/>
        <v>2019</v>
      </c>
      <c r="G8153" s="35">
        <f t="shared" si="533"/>
        <v>7</v>
      </c>
      <c r="H8153" s="35">
        <f t="shared" si="534"/>
        <v>15</v>
      </c>
      <c r="I8153" s="35" t="str">
        <f t="shared" si="535"/>
        <v>Julio</v>
      </c>
    </row>
    <row r="8154" spans="1:9" x14ac:dyDescent="0.3">
      <c r="A8154" s="6" t="s">
        <v>13</v>
      </c>
      <c r="B8154" s="6" t="s">
        <v>52</v>
      </c>
      <c r="C8154" s="6" t="s">
        <v>27</v>
      </c>
      <c r="D8154" s="2">
        <v>43658</v>
      </c>
      <c r="E8154" s="2">
        <v>43662</v>
      </c>
      <c r="F8154" s="35">
        <f t="shared" si="532"/>
        <v>2019</v>
      </c>
      <c r="G8154" s="35">
        <f t="shared" si="533"/>
        <v>7</v>
      </c>
      <c r="H8154" s="35">
        <f t="shared" si="534"/>
        <v>16</v>
      </c>
      <c r="I8154" s="35" t="str">
        <f t="shared" si="535"/>
        <v>Julio</v>
      </c>
    </row>
    <row r="8155" spans="1:9" x14ac:dyDescent="0.3">
      <c r="A8155" s="6" t="s">
        <v>13</v>
      </c>
      <c r="B8155" s="6" t="s">
        <v>52</v>
      </c>
      <c r="C8155" s="6" t="s">
        <v>27</v>
      </c>
      <c r="D8155" s="2">
        <v>43661</v>
      </c>
      <c r="E8155" s="2">
        <v>43663</v>
      </c>
      <c r="F8155" s="35">
        <f t="shared" si="532"/>
        <v>2019</v>
      </c>
      <c r="G8155" s="35">
        <f t="shared" si="533"/>
        <v>7</v>
      </c>
      <c r="H8155" s="35">
        <f t="shared" si="534"/>
        <v>17</v>
      </c>
      <c r="I8155" s="35" t="str">
        <f t="shared" si="535"/>
        <v>Julio</v>
      </c>
    </row>
    <row r="8156" spans="1:9" x14ac:dyDescent="0.3">
      <c r="A8156" s="6" t="s">
        <v>13</v>
      </c>
      <c r="B8156" s="6" t="s">
        <v>52</v>
      </c>
      <c r="C8156" s="6" t="s">
        <v>27</v>
      </c>
      <c r="D8156" s="2">
        <v>43662</v>
      </c>
      <c r="E8156" s="2">
        <v>43664</v>
      </c>
      <c r="F8156" s="35">
        <f t="shared" si="532"/>
        <v>2019</v>
      </c>
      <c r="G8156" s="35">
        <f t="shared" si="533"/>
        <v>7</v>
      </c>
      <c r="H8156" s="35">
        <f t="shared" si="534"/>
        <v>18</v>
      </c>
      <c r="I8156" s="35" t="str">
        <f t="shared" si="535"/>
        <v>Julio</v>
      </c>
    </row>
    <row r="8157" spans="1:9" x14ac:dyDescent="0.3">
      <c r="A8157" s="6" t="s">
        <v>13</v>
      </c>
      <c r="B8157" s="6" t="s">
        <v>52</v>
      </c>
      <c r="C8157" s="6" t="s">
        <v>27</v>
      </c>
      <c r="D8157" s="2">
        <v>43663</v>
      </c>
      <c r="E8157" s="2">
        <v>43665</v>
      </c>
      <c r="F8157" s="35">
        <f t="shared" si="532"/>
        <v>2019</v>
      </c>
      <c r="G8157" s="35">
        <f t="shared" si="533"/>
        <v>7</v>
      </c>
      <c r="H8157" s="35">
        <f t="shared" si="534"/>
        <v>19</v>
      </c>
      <c r="I8157" s="35" t="str">
        <f t="shared" si="535"/>
        <v>Julio</v>
      </c>
    </row>
    <row r="8158" spans="1:9" x14ac:dyDescent="0.3">
      <c r="A8158" s="6" t="s">
        <v>13</v>
      </c>
      <c r="B8158" s="6" t="s">
        <v>52</v>
      </c>
      <c r="C8158" s="6" t="s">
        <v>27</v>
      </c>
      <c r="D8158" s="2">
        <v>43664</v>
      </c>
      <c r="E8158" s="2">
        <v>43668</v>
      </c>
      <c r="F8158" s="35">
        <f t="shared" si="532"/>
        <v>2019</v>
      </c>
      <c r="G8158" s="35">
        <f t="shared" si="533"/>
        <v>7</v>
      </c>
      <c r="H8158" s="35">
        <f t="shared" si="534"/>
        <v>22</v>
      </c>
      <c r="I8158" s="35" t="str">
        <f t="shared" si="535"/>
        <v>Julio</v>
      </c>
    </row>
    <row r="8159" spans="1:9" x14ac:dyDescent="0.3">
      <c r="A8159" s="6" t="s">
        <v>13</v>
      </c>
      <c r="B8159" s="6" t="s">
        <v>52</v>
      </c>
      <c r="C8159" s="6" t="s">
        <v>27</v>
      </c>
      <c r="D8159" s="2">
        <v>43665</v>
      </c>
      <c r="E8159" s="2">
        <v>43669</v>
      </c>
      <c r="F8159" s="35">
        <f t="shared" si="532"/>
        <v>2019</v>
      </c>
      <c r="G8159" s="35">
        <f t="shared" si="533"/>
        <v>7</v>
      </c>
      <c r="H8159" s="35">
        <f t="shared" si="534"/>
        <v>23</v>
      </c>
      <c r="I8159" s="35" t="str">
        <f t="shared" si="535"/>
        <v>Julio</v>
      </c>
    </row>
    <row r="8160" spans="1:9" x14ac:dyDescent="0.3">
      <c r="A8160" s="6" t="s">
        <v>13</v>
      </c>
      <c r="B8160" s="6" t="s">
        <v>52</v>
      </c>
      <c r="C8160" s="6" t="s">
        <v>27</v>
      </c>
      <c r="D8160" s="2">
        <v>43668</v>
      </c>
      <c r="E8160" s="2">
        <v>43670</v>
      </c>
      <c r="F8160" s="35">
        <f t="shared" si="532"/>
        <v>2019</v>
      </c>
      <c r="G8160" s="35">
        <f t="shared" si="533"/>
        <v>7</v>
      </c>
      <c r="H8160" s="35">
        <f t="shared" si="534"/>
        <v>24</v>
      </c>
      <c r="I8160" s="35" t="str">
        <f t="shared" si="535"/>
        <v>Julio</v>
      </c>
    </row>
    <row r="8161" spans="1:9" x14ac:dyDescent="0.3">
      <c r="A8161" s="6" t="s">
        <v>13</v>
      </c>
      <c r="B8161" s="6" t="s">
        <v>52</v>
      </c>
      <c r="C8161" s="6" t="s">
        <v>27</v>
      </c>
      <c r="D8161" s="2">
        <v>43669</v>
      </c>
      <c r="E8161" s="2">
        <v>43671</v>
      </c>
      <c r="F8161" s="35">
        <f t="shared" si="532"/>
        <v>2019</v>
      </c>
      <c r="G8161" s="35">
        <f t="shared" si="533"/>
        <v>7</v>
      </c>
      <c r="H8161" s="35">
        <f t="shared" si="534"/>
        <v>25</v>
      </c>
      <c r="I8161" s="35" t="str">
        <f t="shared" si="535"/>
        <v>Julio</v>
      </c>
    </row>
    <row r="8162" spans="1:9" x14ac:dyDescent="0.3">
      <c r="A8162" s="6" t="s">
        <v>13</v>
      </c>
      <c r="B8162" s="6" t="s">
        <v>52</v>
      </c>
      <c r="C8162" s="6" t="s">
        <v>27</v>
      </c>
      <c r="D8162" s="2">
        <v>43670</v>
      </c>
      <c r="E8162" s="2">
        <v>43672</v>
      </c>
      <c r="F8162" s="35">
        <f t="shared" si="532"/>
        <v>2019</v>
      </c>
      <c r="G8162" s="35">
        <f t="shared" si="533"/>
        <v>7</v>
      </c>
      <c r="H8162" s="35">
        <f t="shared" si="534"/>
        <v>26</v>
      </c>
      <c r="I8162" s="35" t="str">
        <f t="shared" si="535"/>
        <v>Julio</v>
      </c>
    </row>
    <row r="8163" spans="1:9" x14ac:dyDescent="0.3">
      <c r="A8163" s="6" t="s">
        <v>13</v>
      </c>
      <c r="B8163" s="6" t="s">
        <v>52</v>
      </c>
      <c r="C8163" s="6" t="s">
        <v>27</v>
      </c>
      <c r="D8163" s="2">
        <v>43671</v>
      </c>
      <c r="E8163" s="2">
        <v>43675</v>
      </c>
      <c r="F8163" s="35">
        <f t="shared" si="532"/>
        <v>2019</v>
      </c>
      <c r="G8163" s="35">
        <f t="shared" si="533"/>
        <v>7</v>
      </c>
      <c r="H8163" s="35">
        <f t="shared" si="534"/>
        <v>29</v>
      </c>
      <c r="I8163" s="35" t="str">
        <f t="shared" si="535"/>
        <v>Julio</v>
      </c>
    </row>
    <row r="8164" spans="1:9" x14ac:dyDescent="0.3">
      <c r="A8164" s="6" t="s">
        <v>13</v>
      </c>
      <c r="B8164" s="6" t="s">
        <v>52</v>
      </c>
      <c r="C8164" s="6" t="s">
        <v>27</v>
      </c>
      <c r="D8164" s="2">
        <v>43672</v>
      </c>
      <c r="E8164" s="2">
        <v>43676</v>
      </c>
      <c r="F8164" s="35">
        <f t="shared" si="532"/>
        <v>2019</v>
      </c>
      <c r="G8164" s="35">
        <f t="shared" si="533"/>
        <v>7</v>
      </c>
      <c r="H8164" s="35">
        <f t="shared" si="534"/>
        <v>30</v>
      </c>
      <c r="I8164" s="35" t="str">
        <f t="shared" si="535"/>
        <v>Julio</v>
      </c>
    </row>
    <row r="8165" spans="1:9" x14ac:dyDescent="0.3">
      <c r="A8165" s="6" t="s">
        <v>13</v>
      </c>
      <c r="B8165" s="6" t="s">
        <v>52</v>
      </c>
      <c r="C8165" s="6" t="s">
        <v>27</v>
      </c>
      <c r="D8165" s="2">
        <v>43675</v>
      </c>
      <c r="E8165" s="2">
        <v>43677</v>
      </c>
      <c r="F8165" s="35">
        <f t="shared" si="532"/>
        <v>2019</v>
      </c>
      <c r="G8165" s="35">
        <f t="shared" si="533"/>
        <v>7</v>
      </c>
      <c r="H8165" s="35">
        <f t="shared" si="534"/>
        <v>31</v>
      </c>
      <c r="I8165" s="35" t="str">
        <f t="shared" si="535"/>
        <v>Julio</v>
      </c>
    </row>
    <row r="8166" spans="1:9" x14ac:dyDescent="0.3">
      <c r="A8166" s="6" t="s">
        <v>13</v>
      </c>
      <c r="B8166" s="6" t="s">
        <v>52</v>
      </c>
      <c r="C8166" s="6" t="s">
        <v>27</v>
      </c>
      <c r="D8166" s="2">
        <v>43676</v>
      </c>
      <c r="E8166" s="2">
        <v>43678</v>
      </c>
      <c r="F8166" s="35">
        <f t="shared" si="532"/>
        <v>2019</v>
      </c>
      <c r="G8166" s="35">
        <f t="shared" si="533"/>
        <v>8</v>
      </c>
      <c r="H8166" s="35">
        <f t="shared" si="534"/>
        <v>1</v>
      </c>
      <c r="I8166" s="35" t="str">
        <f t="shared" si="535"/>
        <v>Agosto</v>
      </c>
    </row>
    <row r="8167" spans="1:9" x14ac:dyDescent="0.3">
      <c r="A8167" s="6" t="s">
        <v>13</v>
      </c>
      <c r="B8167" s="6" t="s">
        <v>52</v>
      </c>
      <c r="C8167" s="6" t="s">
        <v>27</v>
      </c>
      <c r="D8167" s="2">
        <v>43677</v>
      </c>
      <c r="E8167" s="2">
        <v>43679</v>
      </c>
      <c r="F8167" s="35">
        <f t="shared" si="532"/>
        <v>2019</v>
      </c>
      <c r="G8167" s="35">
        <f t="shared" si="533"/>
        <v>8</v>
      </c>
      <c r="H8167" s="35">
        <f t="shared" si="534"/>
        <v>2</v>
      </c>
      <c r="I8167" s="35" t="str">
        <f t="shared" si="535"/>
        <v>Agosto</v>
      </c>
    </row>
    <row r="8168" spans="1:9" x14ac:dyDescent="0.3">
      <c r="A8168" s="6" t="s">
        <v>13</v>
      </c>
      <c r="B8168" s="6" t="s">
        <v>52</v>
      </c>
      <c r="C8168" s="6" t="s">
        <v>27</v>
      </c>
      <c r="D8168" s="2">
        <v>43678</v>
      </c>
      <c r="E8168" s="2">
        <v>43682</v>
      </c>
      <c r="F8168" s="35">
        <f t="shared" si="532"/>
        <v>2019</v>
      </c>
      <c r="G8168" s="35">
        <f t="shared" si="533"/>
        <v>8</v>
      </c>
      <c r="H8168" s="35">
        <f t="shared" si="534"/>
        <v>5</v>
      </c>
      <c r="I8168" s="35" t="str">
        <f t="shared" si="535"/>
        <v>Agosto</v>
      </c>
    </row>
    <row r="8169" spans="1:9" x14ac:dyDescent="0.3">
      <c r="A8169" s="6" t="s">
        <v>13</v>
      </c>
      <c r="B8169" s="6" t="s">
        <v>52</v>
      </c>
      <c r="C8169" s="6" t="s">
        <v>27</v>
      </c>
      <c r="D8169" s="2">
        <v>43679</v>
      </c>
      <c r="E8169" s="2">
        <v>43683</v>
      </c>
      <c r="F8169" s="35">
        <f t="shared" si="532"/>
        <v>2019</v>
      </c>
      <c r="G8169" s="35">
        <f t="shared" si="533"/>
        <v>8</v>
      </c>
      <c r="H8169" s="35">
        <f t="shared" si="534"/>
        <v>6</v>
      </c>
      <c r="I8169" s="35" t="str">
        <f t="shared" si="535"/>
        <v>Agosto</v>
      </c>
    </row>
    <row r="8170" spans="1:9" x14ac:dyDescent="0.3">
      <c r="A8170" s="6" t="s">
        <v>13</v>
      </c>
      <c r="B8170" s="6" t="s">
        <v>52</v>
      </c>
      <c r="C8170" s="6" t="s">
        <v>27</v>
      </c>
      <c r="D8170" s="2">
        <v>43682</v>
      </c>
      <c r="E8170" s="2">
        <v>43685</v>
      </c>
      <c r="F8170" s="35">
        <f t="shared" si="532"/>
        <v>2019</v>
      </c>
      <c r="G8170" s="35">
        <f t="shared" si="533"/>
        <v>8</v>
      </c>
      <c r="H8170" s="35">
        <f t="shared" si="534"/>
        <v>8</v>
      </c>
      <c r="I8170" s="35" t="str">
        <f t="shared" si="535"/>
        <v>Agosto</v>
      </c>
    </row>
    <row r="8171" spans="1:9" x14ac:dyDescent="0.3">
      <c r="A8171" s="6" t="s">
        <v>13</v>
      </c>
      <c r="B8171" s="6" t="s">
        <v>52</v>
      </c>
      <c r="C8171" s="6" t="s">
        <v>27</v>
      </c>
      <c r="D8171" s="2">
        <v>43683</v>
      </c>
      <c r="E8171" s="2">
        <v>43686</v>
      </c>
      <c r="F8171" s="35">
        <f t="shared" si="532"/>
        <v>2019</v>
      </c>
      <c r="G8171" s="35">
        <f t="shared" si="533"/>
        <v>8</v>
      </c>
      <c r="H8171" s="35">
        <f t="shared" si="534"/>
        <v>9</v>
      </c>
      <c r="I8171" s="35" t="str">
        <f t="shared" si="535"/>
        <v>Agosto</v>
      </c>
    </row>
    <row r="8172" spans="1:9" x14ac:dyDescent="0.3">
      <c r="A8172" s="6" t="s">
        <v>13</v>
      </c>
      <c r="B8172" s="6" t="s">
        <v>52</v>
      </c>
      <c r="C8172" s="6" t="s">
        <v>27</v>
      </c>
      <c r="D8172" s="2">
        <v>43685</v>
      </c>
      <c r="E8172" s="2">
        <v>43689</v>
      </c>
      <c r="F8172" s="35">
        <f t="shared" si="532"/>
        <v>2019</v>
      </c>
      <c r="G8172" s="35">
        <f t="shared" si="533"/>
        <v>8</v>
      </c>
      <c r="H8172" s="35">
        <f t="shared" si="534"/>
        <v>12</v>
      </c>
      <c r="I8172" s="35" t="str">
        <f t="shared" si="535"/>
        <v>Agosto</v>
      </c>
    </row>
    <row r="8173" spans="1:9" x14ac:dyDescent="0.3">
      <c r="A8173" s="6" t="s">
        <v>13</v>
      </c>
      <c r="B8173" s="6" t="s">
        <v>52</v>
      </c>
      <c r="C8173" s="6" t="s">
        <v>27</v>
      </c>
      <c r="D8173" s="2">
        <v>43686</v>
      </c>
      <c r="E8173" s="2">
        <v>43690</v>
      </c>
      <c r="F8173" s="35">
        <f t="shared" si="532"/>
        <v>2019</v>
      </c>
      <c r="G8173" s="35">
        <f t="shared" si="533"/>
        <v>8</v>
      </c>
      <c r="H8173" s="35">
        <f t="shared" si="534"/>
        <v>13</v>
      </c>
      <c r="I8173" s="35" t="str">
        <f t="shared" si="535"/>
        <v>Agosto</v>
      </c>
    </row>
    <row r="8174" spans="1:9" x14ac:dyDescent="0.3">
      <c r="A8174" s="6" t="s">
        <v>13</v>
      </c>
      <c r="B8174" s="6" t="s">
        <v>52</v>
      </c>
      <c r="C8174" s="6" t="s">
        <v>27</v>
      </c>
      <c r="D8174" s="2">
        <v>43689</v>
      </c>
      <c r="E8174" s="2">
        <v>43691</v>
      </c>
      <c r="F8174" s="35">
        <f t="shared" si="532"/>
        <v>2019</v>
      </c>
      <c r="G8174" s="35">
        <f t="shared" si="533"/>
        <v>8</v>
      </c>
      <c r="H8174" s="35">
        <f t="shared" si="534"/>
        <v>14</v>
      </c>
      <c r="I8174" s="35" t="str">
        <f t="shared" si="535"/>
        <v>Agosto</v>
      </c>
    </row>
    <row r="8175" spans="1:9" x14ac:dyDescent="0.3">
      <c r="A8175" s="6" t="s">
        <v>13</v>
      </c>
      <c r="B8175" s="6" t="s">
        <v>52</v>
      </c>
      <c r="C8175" s="6" t="s">
        <v>27</v>
      </c>
      <c r="D8175" s="2">
        <v>43690</v>
      </c>
      <c r="E8175" s="2">
        <v>43692</v>
      </c>
      <c r="F8175" s="35">
        <f t="shared" si="532"/>
        <v>2019</v>
      </c>
      <c r="G8175" s="35">
        <f t="shared" si="533"/>
        <v>8</v>
      </c>
      <c r="H8175" s="35">
        <f t="shared" si="534"/>
        <v>15</v>
      </c>
      <c r="I8175" s="35" t="str">
        <f t="shared" si="535"/>
        <v>Agosto</v>
      </c>
    </row>
    <row r="8176" spans="1:9" x14ac:dyDescent="0.3">
      <c r="A8176" s="6" t="s">
        <v>13</v>
      </c>
      <c r="B8176" s="6" t="s">
        <v>52</v>
      </c>
      <c r="C8176" s="6" t="s">
        <v>27</v>
      </c>
      <c r="D8176" s="2">
        <v>43691</v>
      </c>
      <c r="E8176" s="2">
        <v>43693</v>
      </c>
      <c r="F8176" s="35">
        <f t="shared" si="532"/>
        <v>2019</v>
      </c>
      <c r="G8176" s="35">
        <f t="shared" si="533"/>
        <v>8</v>
      </c>
      <c r="H8176" s="35">
        <f t="shared" si="534"/>
        <v>16</v>
      </c>
      <c r="I8176" s="35" t="str">
        <f t="shared" si="535"/>
        <v>Agosto</v>
      </c>
    </row>
    <row r="8177" spans="1:9" x14ac:dyDescent="0.3">
      <c r="A8177" s="6" t="s">
        <v>13</v>
      </c>
      <c r="B8177" s="6" t="s">
        <v>52</v>
      </c>
      <c r="C8177" s="6" t="s">
        <v>27</v>
      </c>
      <c r="D8177" s="2">
        <v>43692</v>
      </c>
      <c r="E8177" s="2">
        <v>43697</v>
      </c>
      <c r="F8177" s="35">
        <f t="shared" si="532"/>
        <v>2019</v>
      </c>
      <c r="G8177" s="35">
        <f t="shared" si="533"/>
        <v>8</v>
      </c>
      <c r="H8177" s="35">
        <f t="shared" si="534"/>
        <v>20</v>
      </c>
      <c r="I8177" s="35" t="str">
        <f t="shared" si="535"/>
        <v>Agosto</v>
      </c>
    </row>
    <row r="8178" spans="1:9" x14ac:dyDescent="0.3">
      <c r="A8178" s="6" t="s">
        <v>13</v>
      </c>
      <c r="B8178" s="6" t="s">
        <v>52</v>
      </c>
      <c r="C8178" s="6" t="s">
        <v>27</v>
      </c>
      <c r="D8178" s="2">
        <v>43693</v>
      </c>
      <c r="E8178" s="2">
        <v>43698</v>
      </c>
      <c r="F8178" s="35">
        <f t="shared" si="532"/>
        <v>2019</v>
      </c>
      <c r="G8178" s="35">
        <f t="shared" si="533"/>
        <v>8</v>
      </c>
      <c r="H8178" s="35">
        <f t="shared" si="534"/>
        <v>21</v>
      </c>
      <c r="I8178" s="35" t="str">
        <f t="shared" si="535"/>
        <v>Agosto</v>
      </c>
    </row>
    <row r="8179" spans="1:9" x14ac:dyDescent="0.3">
      <c r="A8179" s="6" t="s">
        <v>13</v>
      </c>
      <c r="B8179" s="6" t="s">
        <v>52</v>
      </c>
      <c r="C8179" s="6" t="s">
        <v>27</v>
      </c>
      <c r="D8179" s="2">
        <v>43697</v>
      </c>
      <c r="E8179" s="2">
        <v>43699</v>
      </c>
      <c r="F8179" s="35">
        <f t="shared" si="532"/>
        <v>2019</v>
      </c>
      <c r="G8179" s="35">
        <f t="shared" si="533"/>
        <v>8</v>
      </c>
      <c r="H8179" s="35">
        <f t="shared" si="534"/>
        <v>22</v>
      </c>
      <c r="I8179" s="35" t="str">
        <f t="shared" si="535"/>
        <v>Agosto</v>
      </c>
    </row>
    <row r="8180" spans="1:9" x14ac:dyDescent="0.3">
      <c r="A8180" s="6" t="s">
        <v>13</v>
      </c>
      <c r="B8180" s="6" t="s">
        <v>52</v>
      </c>
      <c r="C8180" s="6" t="s">
        <v>27</v>
      </c>
      <c r="D8180" s="2">
        <v>43698</v>
      </c>
      <c r="E8180" s="2">
        <v>43700</v>
      </c>
      <c r="F8180" s="35">
        <f t="shared" si="532"/>
        <v>2019</v>
      </c>
      <c r="G8180" s="35">
        <f t="shared" si="533"/>
        <v>8</v>
      </c>
      <c r="H8180" s="35">
        <f t="shared" si="534"/>
        <v>23</v>
      </c>
      <c r="I8180" s="35" t="str">
        <f t="shared" si="535"/>
        <v>Agosto</v>
      </c>
    </row>
    <row r="8181" spans="1:9" x14ac:dyDescent="0.3">
      <c r="A8181" s="6" t="s">
        <v>13</v>
      </c>
      <c r="B8181" s="6" t="s">
        <v>52</v>
      </c>
      <c r="C8181" s="6" t="s">
        <v>27</v>
      </c>
      <c r="D8181" s="2">
        <v>43699</v>
      </c>
      <c r="E8181" s="2">
        <v>43703</v>
      </c>
      <c r="F8181" s="35">
        <f t="shared" si="532"/>
        <v>2019</v>
      </c>
      <c r="G8181" s="35">
        <f t="shared" si="533"/>
        <v>8</v>
      </c>
      <c r="H8181" s="35">
        <f t="shared" si="534"/>
        <v>26</v>
      </c>
      <c r="I8181" s="35" t="str">
        <f t="shared" si="535"/>
        <v>Agosto</v>
      </c>
    </row>
    <row r="8182" spans="1:9" x14ac:dyDescent="0.3">
      <c r="A8182" s="6" t="s">
        <v>13</v>
      </c>
      <c r="B8182" s="6" t="s">
        <v>52</v>
      </c>
      <c r="C8182" s="6" t="s">
        <v>27</v>
      </c>
      <c r="D8182" s="2">
        <v>43700</v>
      </c>
      <c r="E8182" s="2">
        <v>43704</v>
      </c>
      <c r="F8182" s="35">
        <f t="shared" si="532"/>
        <v>2019</v>
      </c>
      <c r="G8182" s="35">
        <f t="shared" si="533"/>
        <v>8</v>
      </c>
      <c r="H8182" s="35">
        <f t="shared" si="534"/>
        <v>27</v>
      </c>
      <c r="I8182" s="35" t="str">
        <f t="shared" si="535"/>
        <v>Agosto</v>
      </c>
    </row>
    <row r="8183" spans="1:9" x14ac:dyDescent="0.3">
      <c r="A8183" s="6" t="s">
        <v>13</v>
      </c>
      <c r="B8183" s="6" t="s">
        <v>52</v>
      </c>
      <c r="C8183" s="6" t="s">
        <v>27</v>
      </c>
      <c r="D8183" s="2">
        <v>43703</v>
      </c>
      <c r="E8183" s="2">
        <v>43705</v>
      </c>
      <c r="F8183" s="35">
        <f t="shared" si="532"/>
        <v>2019</v>
      </c>
      <c r="G8183" s="35">
        <f t="shared" si="533"/>
        <v>8</v>
      </c>
      <c r="H8183" s="35">
        <f t="shared" si="534"/>
        <v>28</v>
      </c>
      <c r="I8183" s="35" t="str">
        <f t="shared" si="535"/>
        <v>Agosto</v>
      </c>
    </row>
    <row r="8184" spans="1:9" x14ac:dyDescent="0.3">
      <c r="A8184" s="6" t="s">
        <v>13</v>
      </c>
      <c r="B8184" s="6" t="s">
        <v>52</v>
      </c>
      <c r="C8184" s="6" t="s">
        <v>27</v>
      </c>
      <c r="D8184" s="2">
        <v>43704</v>
      </c>
      <c r="E8184" s="2">
        <v>43706</v>
      </c>
      <c r="F8184" s="35">
        <f t="shared" si="532"/>
        <v>2019</v>
      </c>
      <c r="G8184" s="35">
        <f t="shared" si="533"/>
        <v>8</v>
      </c>
      <c r="H8184" s="35">
        <f t="shared" si="534"/>
        <v>29</v>
      </c>
      <c r="I8184" s="35" t="str">
        <f t="shared" si="535"/>
        <v>Agosto</v>
      </c>
    </row>
    <row r="8185" spans="1:9" x14ac:dyDescent="0.3">
      <c r="A8185" s="6" t="s">
        <v>13</v>
      </c>
      <c r="B8185" s="6" t="s">
        <v>52</v>
      </c>
      <c r="C8185" s="6" t="s">
        <v>27</v>
      </c>
      <c r="D8185" s="2">
        <v>43705</v>
      </c>
      <c r="E8185" s="2">
        <v>43707</v>
      </c>
      <c r="F8185" s="35">
        <f t="shared" si="532"/>
        <v>2019</v>
      </c>
      <c r="G8185" s="35">
        <f t="shared" si="533"/>
        <v>8</v>
      </c>
      <c r="H8185" s="35">
        <f t="shared" si="534"/>
        <v>30</v>
      </c>
      <c r="I8185" s="35" t="str">
        <f t="shared" si="535"/>
        <v>Agosto</v>
      </c>
    </row>
    <row r="8186" spans="1:9" x14ac:dyDescent="0.3">
      <c r="A8186" s="6" t="s">
        <v>13</v>
      </c>
      <c r="B8186" s="6" t="s">
        <v>52</v>
      </c>
      <c r="C8186" s="6" t="s">
        <v>27</v>
      </c>
      <c r="D8186" s="2">
        <v>43706</v>
      </c>
      <c r="E8186" s="2">
        <v>43710</v>
      </c>
      <c r="F8186" s="35">
        <f t="shared" si="532"/>
        <v>2019</v>
      </c>
      <c r="G8186" s="35">
        <f t="shared" si="533"/>
        <v>9</v>
      </c>
      <c r="H8186" s="35">
        <f t="shared" si="534"/>
        <v>2</v>
      </c>
      <c r="I8186" s="35" t="str">
        <f t="shared" si="535"/>
        <v>Septiembre</v>
      </c>
    </row>
    <row r="8187" spans="1:9" x14ac:dyDescent="0.3">
      <c r="A8187" s="6" t="s">
        <v>13</v>
      </c>
      <c r="B8187" s="6" t="s">
        <v>52</v>
      </c>
      <c r="C8187" s="6" t="s">
        <v>27</v>
      </c>
      <c r="D8187" s="2">
        <v>43707</v>
      </c>
      <c r="E8187" s="2">
        <v>43711</v>
      </c>
      <c r="F8187" s="35">
        <f t="shared" si="532"/>
        <v>2019</v>
      </c>
      <c r="G8187" s="35">
        <f t="shared" si="533"/>
        <v>9</v>
      </c>
      <c r="H8187" s="35">
        <f t="shared" si="534"/>
        <v>3</v>
      </c>
      <c r="I8187" s="35" t="str">
        <f t="shared" si="535"/>
        <v>Septiembre</v>
      </c>
    </row>
    <row r="8188" spans="1:9" x14ac:dyDescent="0.3">
      <c r="A8188" s="6" t="s">
        <v>13</v>
      </c>
      <c r="B8188" s="6" t="s">
        <v>52</v>
      </c>
      <c r="C8188" s="6" t="s">
        <v>27</v>
      </c>
      <c r="D8188" s="2">
        <v>43710</v>
      </c>
      <c r="E8188" s="2">
        <v>43712</v>
      </c>
      <c r="F8188" s="35">
        <f t="shared" si="532"/>
        <v>2019</v>
      </c>
      <c r="G8188" s="35">
        <f t="shared" si="533"/>
        <v>9</v>
      </c>
      <c r="H8188" s="35">
        <f t="shared" si="534"/>
        <v>4</v>
      </c>
      <c r="I8188" s="35" t="str">
        <f t="shared" si="535"/>
        <v>Septiembre</v>
      </c>
    </row>
    <row r="8189" spans="1:9" x14ac:dyDescent="0.3">
      <c r="A8189" s="6" t="s">
        <v>13</v>
      </c>
      <c r="B8189" s="6" t="s">
        <v>52</v>
      </c>
      <c r="C8189" s="6" t="s">
        <v>27</v>
      </c>
      <c r="D8189" s="2">
        <v>43711</v>
      </c>
      <c r="E8189" s="2">
        <v>43713</v>
      </c>
      <c r="F8189" s="35">
        <f t="shared" si="532"/>
        <v>2019</v>
      </c>
      <c r="G8189" s="35">
        <f t="shared" si="533"/>
        <v>9</v>
      </c>
      <c r="H8189" s="35">
        <f t="shared" si="534"/>
        <v>5</v>
      </c>
      <c r="I8189" s="35" t="str">
        <f t="shared" si="535"/>
        <v>Septiembre</v>
      </c>
    </row>
    <row r="8190" spans="1:9" x14ac:dyDescent="0.3">
      <c r="A8190" s="6" t="s">
        <v>13</v>
      </c>
      <c r="B8190" s="6" t="s">
        <v>52</v>
      </c>
      <c r="C8190" s="6" t="s">
        <v>27</v>
      </c>
      <c r="D8190" s="2">
        <v>43712</v>
      </c>
      <c r="E8190" s="2">
        <v>43714</v>
      </c>
      <c r="F8190" s="35">
        <f t="shared" si="532"/>
        <v>2019</v>
      </c>
      <c r="G8190" s="35">
        <f t="shared" si="533"/>
        <v>9</v>
      </c>
      <c r="H8190" s="35">
        <f t="shared" si="534"/>
        <v>6</v>
      </c>
      <c r="I8190" s="35" t="str">
        <f t="shared" si="535"/>
        <v>Septiembre</v>
      </c>
    </row>
    <row r="8191" spans="1:9" x14ac:dyDescent="0.3">
      <c r="A8191" s="6" t="s">
        <v>13</v>
      </c>
      <c r="B8191" s="6" t="s">
        <v>52</v>
      </c>
      <c r="C8191" s="6" t="s">
        <v>27</v>
      </c>
      <c r="D8191" s="2">
        <v>43713</v>
      </c>
      <c r="E8191" s="2">
        <v>43717</v>
      </c>
      <c r="F8191" s="35">
        <f t="shared" si="532"/>
        <v>2019</v>
      </c>
      <c r="G8191" s="35">
        <f t="shared" si="533"/>
        <v>9</v>
      </c>
      <c r="H8191" s="35">
        <f t="shared" si="534"/>
        <v>9</v>
      </c>
      <c r="I8191" s="35" t="str">
        <f t="shared" si="535"/>
        <v>Septiembre</v>
      </c>
    </row>
    <row r="8192" spans="1:9" x14ac:dyDescent="0.3">
      <c r="A8192" s="6" t="s">
        <v>13</v>
      </c>
      <c r="B8192" s="6" t="s">
        <v>52</v>
      </c>
      <c r="C8192" s="6" t="s">
        <v>27</v>
      </c>
      <c r="D8192" s="2">
        <v>43714</v>
      </c>
      <c r="E8192" s="2">
        <v>43718</v>
      </c>
      <c r="F8192" s="35">
        <f t="shared" si="532"/>
        <v>2019</v>
      </c>
      <c r="G8192" s="35">
        <f t="shared" si="533"/>
        <v>9</v>
      </c>
      <c r="H8192" s="35">
        <f t="shared" si="534"/>
        <v>10</v>
      </c>
      <c r="I8192" s="35" t="str">
        <f t="shared" si="535"/>
        <v>Septiembre</v>
      </c>
    </row>
    <row r="8193" spans="1:9" x14ac:dyDescent="0.3">
      <c r="A8193" s="6" t="s">
        <v>13</v>
      </c>
      <c r="B8193" s="6" t="s">
        <v>52</v>
      </c>
      <c r="C8193" s="6" t="s">
        <v>27</v>
      </c>
      <c r="D8193" s="2">
        <v>43717</v>
      </c>
      <c r="E8193" s="2">
        <v>43719</v>
      </c>
      <c r="F8193" s="35">
        <f t="shared" si="532"/>
        <v>2019</v>
      </c>
      <c r="G8193" s="35">
        <f t="shared" si="533"/>
        <v>9</v>
      </c>
      <c r="H8193" s="35">
        <f t="shared" si="534"/>
        <v>11</v>
      </c>
      <c r="I8193" s="35" t="str">
        <f t="shared" si="535"/>
        <v>Septiembre</v>
      </c>
    </row>
    <row r="8194" spans="1:9" x14ac:dyDescent="0.3">
      <c r="A8194" s="6" t="s">
        <v>13</v>
      </c>
      <c r="B8194" s="6" t="s">
        <v>52</v>
      </c>
      <c r="C8194" s="6" t="s">
        <v>27</v>
      </c>
      <c r="D8194" s="2">
        <v>43718</v>
      </c>
      <c r="E8194" s="2">
        <v>43720</v>
      </c>
      <c r="F8194" s="35">
        <f t="shared" si="532"/>
        <v>2019</v>
      </c>
      <c r="G8194" s="35">
        <f t="shared" si="533"/>
        <v>9</v>
      </c>
      <c r="H8194" s="35">
        <f t="shared" si="534"/>
        <v>12</v>
      </c>
      <c r="I8194" s="35" t="str">
        <f t="shared" si="535"/>
        <v>Septiembre</v>
      </c>
    </row>
    <row r="8195" spans="1:9" x14ac:dyDescent="0.3">
      <c r="A8195" s="6" t="s">
        <v>13</v>
      </c>
      <c r="B8195" s="6" t="s">
        <v>52</v>
      </c>
      <c r="C8195" s="6" t="s">
        <v>27</v>
      </c>
      <c r="D8195" s="2">
        <v>43719</v>
      </c>
      <c r="E8195" s="2">
        <v>43721</v>
      </c>
      <c r="F8195" s="35">
        <f t="shared" ref="F8195:F8258" si="536">YEAR(E8195)</f>
        <v>2019</v>
      </c>
      <c r="G8195" s="35">
        <f t="shared" ref="G8195:G8258" si="537">MONTH(E8195)</f>
        <v>9</v>
      </c>
      <c r="H8195" s="35">
        <f t="shared" ref="H8195:H8258" si="538">DAY(E8195)</f>
        <v>13</v>
      </c>
      <c r="I8195" s="35" t="str">
        <f t="shared" ref="I8195:I8258" si="539">CHOOSE(G8195,"Enero","Febrero","Marzo","Abril","Mayo","Junio","Julio","Agosto","Septiembre","Octubre","Noviembre","Diciembre")</f>
        <v>Septiembre</v>
      </c>
    </row>
    <row r="8196" spans="1:9" x14ac:dyDescent="0.3">
      <c r="A8196" s="6" t="s">
        <v>13</v>
      </c>
      <c r="B8196" s="6" t="s">
        <v>52</v>
      </c>
      <c r="C8196" s="6" t="s">
        <v>27</v>
      </c>
      <c r="D8196" s="2">
        <v>43720</v>
      </c>
      <c r="E8196" s="2">
        <v>43724</v>
      </c>
      <c r="F8196" s="35">
        <f t="shared" si="536"/>
        <v>2019</v>
      </c>
      <c r="G8196" s="35">
        <f t="shared" si="537"/>
        <v>9</v>
      </c>
      <c r="H8196" s="35">
        <f t="shared" si="538"/>
        <v>16</v>
      </c>
      <c r="I8196" s="35" t="str">
        <f t="shared" si="539"/>
        <v>Septiembre</v>
      </c>
    </row>
    <row r="8197" spans="1:9" x14ac:dyDescent="0.3">
      <c r="A8197" s="6" t="s">
        <v>13</v>
      </c>
      <c r="B8197" s="6" t="s">
        <v>52</v>
      </c>
      <c r="C8197" s="6" t="s">
        <v>27</v>
      </c>
      <c r="D8197" s="2">
        <v>43721</v>
      </c>
      <c r="E8197" s="2">
        <v>43725</v>
      </c>
      <c r="F8197" s="35">
        <f t="shared" si="536"/>
        <v>2019</v>
      </c>
      <c r="G8197" s="35">
        <f t="shared" si="537"/>
        <v>9</v>
      </c>
      <c r="H8197" s="35">
        <f t="shared" si="538"/>
        <v>17</v>
      </c>
      <c r="I8197" s="35" t="str">
        <f t="shared" si="539"/>
        <v>Septiembre</v>
      </c>
    </row>
    <row r="8198" spans="1:9" x14ac:dyDescent="0.3">
      <c r="A8198" s="6" t="s">
        <v>13</v>
      </c>
      <c r="B8198" s="6" t="s">
        <v>52</v>
      </c>
      <c r="C8198" s="6" t="s">
        <v>27</v>
      </c>
      <c r="D8198" s="2">
        <v>43724</v>
      </c>
      <c r="E8198" s="2">
        <v>43726</v>
      </c>
      <c r="F8198" s="35">
        <f t="shared" si="536"/>
        <v>2019</v>
      </c>
      <c r="G8198" s="35">
        <f t="shared" si="537"/>
        <v>9</v>
      </c>
      <c r="H8198" s="35">
        <f t="shared" si="538"/>
        <v>18</v>
      </c>
      <c r="I8198" s="35" t="str">
        <f t="shared" si="539"/>
        <v>Septiembre</v>
      </c>
    </row>
    <row r="8199" spans="1:9" x14ac:dyDescent="0.3">
      <c r="A8199" s="6" t="s">
        <v>13</v>
      </c>
      <c r="B8199" s="6" t="s">
        <v>52</v>
      </c>
      <c r="C8199" s="6" t="s">
        <v>27</v>
      </c>
      <c r="D8199" s="2">
        <v>43725</v>
      </c>
      <c r="E8199" s="2">
        <v>43727</v>
      </c>
      <c r="F8199" s="35">
        <f t="shared" si="536"/>
        <v>2019</v>
      </c>
      <c r="G8199" s="35">
        <f t="shared" si="537"/>
        <v>9</v>
      </c>
      <c r="H8199" s="35">
        <f t="shared" si="538"/>
        <v>19</v>
      </c>
      <c r="I8199" s="35" t="str">
        <f t="shared" si="539"/>
        <v>Septiembre</v>
      </c>
    </row>
    <row r="8200" spans="1:9" x14ac:dyDescent="0.3">
      <c r="A8200" s="6" t="s">
        <v>13</v>
      </c>
      <c r="B8200" s="6" t="s">
        <v>52</v>
      </c>
      <c r="C8200" s="6" t="s">
        <v>27</v>
      </c>
      <c r="D8200" s="2">
        <v>43726</v>
      </c>
      <c r="E8200" s="2">
        <v>43728</v>
      </c>
      <c r="F8200" s="35">
        <f t="shared" si="536"/>
        <v>2019</v>
      </c>
      <c r="G8200" s="35">
        <f t="shared" si="537"/>
        <v>9</v>
      </c>
      <c r="H8200" s="35">
        <f t="shared" si="538"/>
        <v>20</v>
      </c>
      <c r="I8200" s="35" t="str">
        <f t="shared" si="539"/>
        <v>Septiembre</v>
      </c>
    </row>
    <row r="8201" spans="1:9" x14ac:dyDescent="0.3">
      <c r="A8201" s="6" t="s">
        <v>13</v>
      </c>
      <c r="B8201" s="6" t="s">
        <v>52</v>
      </c>
      <c r="C8201" s="6" t="s">
        <v>27</v>
      </c>
      <c r="D8201" s="2">
        <v>43727</v>
      </c>
      <c r="E8201" s="2">
        <v>43731</v>
      </c>
      <c r="F8201" s="35">
        <f t="shared" si="536"/>
        <v>2019</v>
      </c>
      <c r="G8201" s="35">
        <f t="shared" si="537"/>
        <v>9</v>
      </c>
      <c r="H8201" s="35">
        <f t="shared" si="538"/>
        <v>23</v>
      </c>
      <c r="I8201" s="35" t="str">
        <f t="shared" si="539"/>
        <v>Septiembre</v>
      </c>
    </row>
    <row r="8202" spans="1:9" x14ac:dyDescent="0.3">
      <c r="A8202" s="6" t="s">
        <v>13</v>
      </c>
      <c r="B8202" s="6" t="s">
        <v>52</v>
      </c>
      <c r="C8202" s="6" t="s">
        <v>27</v>
      </c>
      <c r="D8202" s="2">
        <v>43728</v>
      </c>
      <c r="E8202" s="2">
        <v>43732</v>
      </c>
      <c r="F8202" s="35">
        <f t="shared" si="536"/>
        <v>2019</v>
      </c>
      <c r="G8202" s="35">
        <f t="shared" si="537"/>
        <v>9</v>
      </c>
      <c r="H8202" s="35">
        <f t="shared" si="538"/>
        <v>24</v>
      </c>
      <c r="I8202" s="35" t="str">
        <f t="shared" si="539"/>
        <v>Septiembre</v>
      </c>
    </row>
    <row r="8203" spans="1:9" x14ac:dyDescent="0.3">
      <c r="A8203" s="6" t="s">
        <v>13</v>
      </c>
      <c r="B8203" s="6" t="s">
        <v>52</v>
      </c>
      <c r="C8203" s="6" t="s">
        <v>27</v>
      </c>
      <c r="D8203" s="2">
        <v>43731</v>
      </c>
      <c r="E8203" s="2">
        <v>43733</v>
      </c>
      <c r="F8203" s="35">
        <f t="shared" si="536"/>
        <v>2019</v>
      </c>
      <c r="G8203" s="35">
        <f t="shared" si="537"/>
        <v>9</v>
      </c>
      <c r="H8203" s="35">
        <f t="shared" si="538"/>
        <v>25</v>
      </c>
      <c r="I8203" s="35" t="str">
        <f t="shared" si="539"/>
        <v>Septiembre</v>
      </c>
    </row>
    <row r="8204" spans="1:9" x14ac:dyDescent="0.3">
      <c r="A8204" s="6" t="s">
        <v>13</v>
      </c>
      <c r="B8204" s="6" t="s">
        <v>52</v>
      </c>
      <c r="C8204" s="6" t="s">
        <v>27</v>
      </c>
      <c r="D8204" s="2">
        <v>43732</v>
      </c>
      <c r="E8204" s="2">
        <v>43734</v>
      </c>
      <c r="F8204" s="35">
        <f t="shared" si="536"/>
        <v>2019</v>
      </c>
      <c r="G8204" s="35">
        <f t="shared" si="537"/>
        <v>9</v>
      </c>
      <c r="H8204" s="35">
        <f t="shared" si="538"/>
        <v>26</v>
      </c>
      <c r="I8204" s="35" t="str">
        <f t="shared" si="539"/>
        <v>Septiembre</v>
      </c>
    </row>
    <row r="8205" spans="1:9" x14ac:dyDescent="0.3">
      <c r="A8205" s="6" t="s">
        <v>13</v>
      </c>
      <c r="B8205" s="6" t="s">
        <v>52</v>
      </c>
      <c r="C8205" s="6" t="s">
        <v>27</v>
      </c>
      <c r="D8205" s="2">
        <v>43733</v>
      </c>
      <c r="E8205" s="2">
        <v>43735</v>
      </c>
      <c r="F8205" s="35">
        <f t="shared" si="536"/>
        <v>2019</v>
      </c>
      <c r="G8205" s="35">
        <f t="shared" si="537"/>
        <v>9</v>
      </c>
      <c r="H8205" s="35">
        <f t="shared" si="538"/>
        <v>27</v>
      </c>
      <c r="I8205" s="35" t="str">
        <f t="shared" si="539"/>
        <v>Septiembre</v>
      </c>
    </row>
    <row r="8206" spans="1:9" x14ac:dyDescent="0.3">
      <c r="A8206" s="6" t="s">
        <v>13</v>
      </c>
      <c r="B8206" s="6" t="s">
        <v>52</v>
      </c>
      <c r="C8206" s="6" t="s">
        <v>27</v>
      </c>
      <c r="D8206" s="2">
        <v>43734</v>
      </c>
      <c r="E8206" s="2">
        <v>43738</v>
      </c>
      <c r="F8206" s="35">
        <f t="shared" si="536"/>
        <v>2019</v>
      </c>
      <c r="G8206" s="35">
        <f t="shared" si="537"/>
        <v>9</v>
      </c>
      <c r="H8206" s="35">
        <f t="shared" si="538"/>
        <v>30</v>
      </c>
      <c r="I8206" s="35" t="str">
        <f t="shared" si="539"/>
        <v>Septiembre</v>
      </c>
    </row>
    <row r="8207" spans="1:9" x14ac:dyDescent="0.3">
      <c r="A8207" s="6" t="s">
        <v>13</v>
      </c>
      <c r="B8207" s="6" t="s">
        <v>52</v>
      </c>
      <c r="C8207" s="6" t="s">
        <v>27</v>
      </c>
      <c r="D8207" s="2">
        <v>43735</v>
      </c>
      <c r="E8207" s="2">
        <v>43739</v>
      </c>
      <c r="F8207" s="35">
        <f t="shared" si="536"/>
        <v>2019</v>
      </c>
      <c r="G8207" s="35">
        <f t="shared" si="537"/>
        <v>10</v>
      </c>
      <c r="H8207" s="35">
        <f t="shared" si="538"/>
        <v>1</v>
      </c>
      <c r="I8207" s="35" t="str">
        <f t="shared" si="539"/>
        <v>Octubre</v>
      </c>
    </row>
    <row r="8208" spans="1:9" x14ac:dyDescent="0.3">
      <c r="A8208" s="6" t="s">
        <v>13</v>
      </c>
      <c r="B8208" s="6" t="s">
        <v>52</v>
      </c>
      <c r="C8208" s="6" t="s">
        <v>27</v>
      </c>
      <c r="D8208" s="2">
        <v>43738</v>
      </c>
      <c r="E8208" s="2">
        <v>43740</v>
      </c>
      <c r="F8208" s="35">
        <f t="shared" si="536"/>
        <v>2019</v>
      </c>
      <c r="G8208" s="35">
        <f t="shared" si="537"/>
        <v>10</v>
      </c>
      <c r="H8208" s="35">
        <f t="shared" si="538"/>
        <v>2</v>
      </c>
      <c r="I8208" s="35" t="str">
        <f t="shared" si="539"/>
        <v>Octubre</v>
      </c>
    </row>
    <row r="8209" spans="1:9" x14ac:dyDescent="0.3">
      <c r="A8209" s="6" t="s">
        <v>13</v>
      </c>
      <c r="B8209" s="6" t="s">
        <v>52</v>
      </c>
      <c r="C8209" s="6" t="s">
        <v>27</v>
      </c>
      <c r="D8209" s="2">
        <v>43739</v>
      </c>
      <c r="E8209" s="2">
        <v>43741</v>
      </c>
      <c r="F8209" s="35">
        <f t="shared" si="536"/>
        <v>2019</v>
      </c>
      <c r="G8209" s="35">
        <f t="shared" si="537"/>
        <v>10</v>
      </c>
      <c r="H8209" s="35">
        <f t="shared" si="538"/>
        <v>3</v>
      </c>
      <c r="I8209" s="35" t="str">
        <f t="shared" si="539"/>
        <v>Octubre</v>
      </c>
    </row>
    <row r="8210" spans="1:9" x14ac:dyDescent="0.3">
      <c r="A8210" s="6" t="s">
        <v>13</v>
      </c>
      <c r="B8210" s="6" t="s">
        <v>52</v>
      </c>
      <c r="C8210" s="6" t="s">
        <v>27</v>
      </c>
      <c r="D8210" s="2">
        <v>43740</v>
      </c>
      <c r="E8210" s="2">
        <v>43742</v>
      </c>
      <c r="F8210" s="35">
        <f t="shared" si="536"/>
        <v>2019</v>
      </c>
      <c r="G8210" s="35">
        <f t="shared" si="537"/>
        <v>10</v>
      </c>
      <c r="H8210" s="35">
        <f t="shared" si="538"/>
        <v>4</v>
      </c>
      <c r="I8210" s="35" t="str">
        <f t="shared" si="539"/>
        <v>Octubre</v>
      </c>
    </row>
    <row r="8211" spans="1:9" x14ac:dyDescent="0.3">
      <c r="A8211" s="6" t="s">
        <v>13</v>
      </c>
      <c r="B8211" s="6" t="s">
        <v>52</v>
      </c>
      <c r="C8211" s="6" t="s">
        <v>27</v>
      </c>
      <c r="D8211" s="2">
        <v>43741</v>
      </c>
      <c r="E8211" s="2">
        <v>43745</v>
      </c>
      <c r="F8211" s="35">
        <f t="shared" si="536"/>
        <v>2019</v>
      </c>
      <c r="G8211" s="35">
        <f t="shared" si="537"/>
        <v>10</v>
      </c>
      <c r="H8211" s="35">
        <f t="shared" si="538"/>
        <v>7</v>
      </c>
      <c r="I8211" s="35" t="str">
        <f t="shared" si="539"/>
        <v>Octubre</v>
      </c>
    </row>
    <row r="8212" spans="1:9" x14ac:dyDescent="0.3">
      <c r="A8212" s="6" t="s">
        <v>13</v>
      </c>
      <c r="B8212" s="6" t="s">
        <v>52</v>
      </c>
      <c r="C8212" s="6" t="s">
        <v>27</v>
      </c>
      <c r="D8212" s="2">
        <v>43742</v>
      </c>
      <c r="E8212" s="2">
        <v>43746</v>
      </c>
      <c r="F8212" s="35">
        <f t="shared" si="536"/>
        <v>2019</v>
      </c>
      <c r="G8212" s="35">
        <f t="shared" si="537"/>
        <v>10</v>
      </c>
      <c r="H8212" s="35">
        <f t="shared" si="538"/>
        <v>8</v>
      </c>
      <c r="I8212" s="35" t="str">
        <f t="shared" si="539"/>
        <v>Octubre</v>
      </c>
    </row>
    <row r="8213" spans="1:9" x14ac:dyDescent="0.3">
      <c r="A8213" s="6" t="s">
        <v>13</v>
      </c>
      <c r="B8213" s="6" t="s">
        <v>52</v>
      </c>
      <c r="C8213" s="6" t="s">
        <v>27</v>
      </c>
      <c r="D8213" s="2">
        <v>43745</v>
      </c>
      <c r="E8213" s="2">
        <v>43747</v>
      </c>
      <c r="F8213" s="35">
        <f t="shared" si="536"/>
        <v>2019</v>
      </c>
      <c r="G8213" s="35">
        <f t="shared" si="537"/>
        <v>10</v>
      </c>
      <c r="H8213" s="35">
        <f t="shared" si="538"/>
        <v>9</v>
      </c>
      <c r="I8213" s="35" t="str">
        <f t="shared" si="539"/>
        <v>Octubre</v>
      </c>
    </row>
    <row r="8214" spans="1:9" x14ac:dyDescent="0.3">
      <c r="A8214" s="6" t="s">
        <v>13</v>
      </c>
      <c r="B8214" s="6" t="s">
        <v>52</v>
      </c>
      <c r="C8214" s="6" t="s">
        <v>27</v>
      </c>
      <c r="D8214" s="2">
        <v>43746</v>
      </c>
      <c r="E8214" s="2">
        <v>43748</v>
      </c>
      <c r="F8214" s="35">
        <f t="shared" si="536"/>
        <v>2019</v>
      </c>
      <c r="G8214" s="35">
        <f t="shared" si="537"/>
        <v>10</v>
      </c>
      <c r="H8214" s="35">
        <f t="shared" si="538"/>
        <v>10</v>
      </c>
      <c r="I8214" s="35" t="str">
        <f t="shared" si="539"/>
        <v>Octubre</v>
      </c>
    </row>
    <row r="8215" spans="1:9" x14ac:dyDescent="0.3">
      <c r="A8215" s="6" t="s">
        <v>13</v>
      </c>
      <c r="B8215" s="6" t="s">
        <v>52</v>
      </c>
      <c r="C8215" s="6" t="s">
        <v>27</v>
      </c>
      <c r="D8215" s="2">
        <v>43747</v>
      </c>
      <c r="E8215" s="2">
        <v>43749</v>
      </c>
      <c r="F8215" s="35">
        <f t="shared" si="536"/>
        <v>2019</v>
      </c>
      <c r="G8215" s="35">
        <f t="shared" si="537"/>
        <v>10</v>
      </c>
      <c r="H8215" s="35">
        <f t="shared" si="538"/>
        <v>11</v>
      </c>
      <c r="I8215" s="35" t="str">
        <f t="shared" si="539"/>
        <v>Octubre</v>
      </c>
    </row>
    <row r="8216" spans="1:9" x14ac:dyDescent="0.3">
      <c r="A8216" s="6" t="s">
        <v>13</v>
      </c>
      <c r="B8216" s="6" t="s">
        <v>52</v>
      </c>
      <c r="C8216" s="6" t="s">
        <v>27</v>
      </c>
      <c r="D8216" s="2">
        <v>43748</v>
      </c>
      <c r="E8216" s="2">
        <v>43753</v>
      </c>
      <c r="F8216" s="35">
        <f t="shared" si="536"/>
        <v>2019</v>
      </c>
      <c r="G8216" s="35">
        <f t="shared" si="537"/>
        <v>10</v>
      </c>
      <c r="H8216" s="35">
        <f t="shared" si="538"/>
        <v>15</v>
      </c>
      <c r="I8216" s="35" t="str">
        <f t="shared" si="539"/>
        <v>Octubre</v>
      </c>
    </row>
    <row r="8217" spans="1:9" x14ac:dyDescent="0.3">
      <c r="A8217" s="6" t="s">
        <v>13</v>
      </c>
      <c r="B8217" s="6" t="s">
        <v>52</v>
      </c>
      <c r="C8217" s="6" t="s">
        <v>27</v>
      </c>
      <c r="D8217" s="2">
        <v>43749</v>
      </c>
      <c r="E8217" s="2">
        <v>43754</v>
      </c>
      <c r="F8217" s="35">
        <f t="shared" si="536"/>
        <v>2019</v>
      </c>
      <c r="G8217" s="35">
        <f t="shared" si="537"/>
        <v>10</v>
      </c>
      <c r="H8217" s="35">
        <f t="shared" si="538"/>
        <v>16</v>
      </c>
      <c r="I8217" s="35" t="str">
        <f t="shared" si="539"/>
        <v>Octubre</v>
      </c>
    </row>
    <row r="8218" spans="1:9" x14ac:dyDescent="0.3">
      <c r="A8218" s="6" t="s">
        <v>13</v>
      </c>
      <c r="B8218" s="6" t="s">
        <v>52</v>
      </c>
      <c r="C8218" s="6" t="s">
        <v>27</v>
      </c>
      <c r="D8218" s="2">
        <v>43753</v>
      </c>
      <c r="E8218" s="2">
        <v>43755</v>
      </c>
      <c r="F8218" s="35">
        <f t="shared" si="536"/>
        <v>2019</v>
      </c>
      <c r="G8218" s="35">
        <f t="shared" si="537"/>
        <v>10</v>
      </c>
      <c r="H8218" s="35">
        <f t="shared" si="538"/>
        <v>17</v>
      </c>
      <c r="I8218" s="35" t="str">
        <f t="shared" si="539"/>
        <v>Octubre</v>
      </c>
    </row>
    <row r="8219" spans="1:9" x14ac:dyDescent="0.3">
      <c r="A8219" s="6" t="s">
        <v>13</v>
      </c>
      <c r="B8219" s="6" t="s">
        <v>52</v>
      </c>
      <c r="C8219" s="6" t="s">
        <v>27</v>
      </c>
      <c r="D8219" s="2">
        <v>43754</v>
      </c>
      <c r="E8219" s="2">
        <v>43756</v>
      </c>
      <c r="F8219" s="35">
        <f t="shared" si="536"/>
        <v>2019</v>
      </c>
      <c r="G8219" s="35">
        <f t="shared" si="537"/>
        <v>10</v>
      </c>
      <c r="H8219" s="35">
        <f t="shared" si="538"/>
        <v>18</v>
      </c>
      <c r="I8219" s="35" t="str">
        <f t="shared" si="539"/>
        <v>Octubre</v>
      </c>
    </row>
    <row r="8220" spans="1:9" x14ac:dyDescent="0.3">
      <c r="A8220" s="6" t="s">
        <v>13</v>
      </c>
      <c r="B8220" s="6" t="s">
        <v>52</v>
      </c>
      <c r="C8220" s="6" t="s">
        <v>27</v>
      </c>
      <c r="D8220" s="2">
        <v>43755</v>
      </c>
      <c r="E8220" s="2">
        <v>43759</v>
      </c>
      <c r="F8220" s="35">
        <f t="shared" si="536"/>
        <v>2019</v>
      </c>
      <c r="G8220" s="35">
        <f t="shared" si="537"/>
        <v>10</v>
      </c>
      <c r="H8220" s="35">
        <f t="shared" si="538"/>
        <v>21</v>
      </c>
      <c r="I8220" s="35" t="str">
        <f t="shared" si="539"/>
        <v>Octubre</v>
      </c>
    </row>
    <row r="8221" spans="1:9" x14ac:dyDescent="0.3">
      <c r="A8221" s="6" t="s">
        <v>13</v>
      </c>
      <c r="B8221" s="6" t="s">
        <v>52</v>
      </c>
      <c r="C8221" s="6" t="s">
        <v>27</v>
      </c>
      <c r="D8221" s="2">
        <v>43756</v>
      </c>
      <c r="E8221" s="2">
        <v>43760</v>
      </c>
      <c r="F8221" s="35">
        <f t="shared" si="536"/>
        <v>2019</v>
      </c>
      <c r="G8221" s="35">
        <f t="shared" si="537"/>
        <v>10</v>
      </c>
      <c r="H8221" s="35">
        <f t="shared" si="538"/>
        <v>22</v>
      </c>
      <c r="I8221" s="35" t="str">
        <f t="shared" si="539"/>
        <v>Octubre</v>
      </c>
    </row>
    <row r="8222" spans="1:9" x14ac:dyDescent="0.3">
      <c r="A8222" s="6" t="s">
        <v>13</v>
      </c>
      <c r="B8222" s="6" t="s">
        <v>52</v>
      </c>
      <c r="C8222" s="6" t="s">
        <v>27</v>
      </c>
      <c r="D8222" s="2">
        <v>43759</v>
      </c>
      <c r="E8222" s="2">
        <v>43761</v>
      </c>
      <c r="F8222" s="35">
        <f t="shared" si="536"/>
        <v>2019</v>
      </c>
      <c r="G8222" s="35">
        <f t="shared" si="537"/>
        <v>10</v>
      </c>
      <c r="H8222" s="35">
        <f t="shared" si="538"/>
        <v>23</v>
      </c>
      <c r="I8222" s="35" t="str">
        <f t="shared" si="539"/>
        <v>Octubre</v>
      </c>
    </row>
    <row r="8223" spans="1:9" x14ac:dyDescent="0.3">
      <c r="A8223" s="6" t="s">
        <v>13</v>
      </c>
      <c r="B8223" s="6" t="s">
        <v>52</v>
      </c>
      <c r="C8223" s="6" t="s">
        <v>27</v>
      </c>
      <c r="D8223" s="2">
        <v>43760</v>
      </c>
      <c r="E8223" s="2">
        <v>43762</v>
      </c>
      <c r="F8223" s="35">
        <f t="shared" si="536"/>
        <v>2019</v>
      </c>
      <c r="G8223" s="35">
        <f t="shared" si="537"/>
        <v>10</v>
      </c>
      <c r="H8223" s="35">
        <f t="shared" si="538"/>
        <v>24</v>
      </c>
      <c r="I8223" s="35" t="str">
        <f t="shared" si="539"/>
        <v>Octubre</v>
      </c>
    </row>
    <row r="8224" spans="1:9" x14ac:dyDescent="0.3">
      <c r="A8224" s="6" t="s">
        <v>13</v>
      </c>
      <c r="B8224" s="6" t="s">
        <v>52</v>
      </c>
      <c r="C8224" s="6" t="s">
        <v>27</v>
      </c>
      <c r="D8224" s="2">
        <v>43761</v>
      </c>
      <c r="E8224" s="2">
        <v>43763</v>
      </c>
      <c r="F8224" s="35">
        <f t="shared" si="536"/>
        <v>2019</v>
      </c>
      <c r="G8224" s="35">
        <f t="shared" si="537"/>
        <v>10</v>
      </c>
      <c r="H8224" s="35">
        <f t="shared" si="538"/>
        <v>25</v>
      </c>
      <c r="I8224" s="35" t="str">
        <f t="shared" si="539"/>
        <v>Octubre</v>
      </c>
    </row>
    <row r="8225" spans="1:9" x14ac:dyDescent="0.3">
      <c r="A8225" s="6" t="s">
        <v>13</v>
      </c>
      <c r="B8225" s="6" t="s">
        <v>52</v>
      </c>
      <c r="C8225" s="6" t="s">
        <v>27</v>
      </c>
      <c r="D8225" s="2">
        <v>43762</v>
      </c>
      <c r="E8225" s="2">
        <v>43766</v>
      </c>
      <c r="F8225" s="35">
        <f t="shared" si="536"/>
        <v>2019</v>
      </c>
      <c r="G8225" s="35">
        <f t="shared" si="537"/>
        <v>10</v>
      </c>
      <c r="H8225" s="35">
        <f t="shared" si="538"/>
        <v>28</v>
      </c>
      <c r="I8225" s="35" t="str">
        <f t="shared" si="539"/>
        <v>Octubre</v>
      </c>
    </row>
    <row r="8226" spans="1:9" x14ac:dyDescent="0.3">
      <c r="A8226" s="6" t="s">
        <v>13</v>
      </c>
      <c r="B8226" s="6" t="s">
        <v>52</v>
      </c>
      <c r="C8226" s="6" t="s">
        <v>27</v>
      </c>
      <c r="D8226" s="2">
        <v>43763</v>
      </c>
      <c r="E8226" s="2">
        <v>43767</v>
      </c>
      <c r="F8226" s="35">
        <f t="shared" si="536"/>
        <v>2019</v>
      </c>
      <c r="G8226" s="35">
        <f t="shared" si="537"/>
        <v>10</v>
      </c>
      <c r="H8226" s="35">
        <f t="shared" si="538"/>
        <v>29</v>
      </c>
      <c r="I8226" s="35" t="str">
        <f t="shared" si="539"/>
        <v>Octubre</v>
      </c>
    </row>
    <row r="8227" spans="1:9" x14ac:dyDescent="0.3">
      <c r="A8227" s="6" t="s">
        <v>13</v>
      </c>
      <c r="B8227" s="6" t="s">
        <v>52</v>
      </c>
      <c r="C8227" s="6" t="s">
        <v>27</v>
      </c>
      <c r="D8227" s="2">
        <v>43766</v>
      </c>
      <c r="E8227" s="2">
        <v>43768</v>
      </c>
      <c r="F8227" s="35">
        <f t="shared" si="536"/>
        <v>2019</v>
      </c>
      <c r="G8227" s="35">
        <f t="shared" si="537"/>
        <v>10</v>
      </c>
      <c r="H8227" s="35">
        <f t="shared" si="538"/>
        <v>30</v>
      </c>
      <c r="I8227" s="35" t="str">
        <f t="shared" si="539"/>
        <v>Octubre</v>
      </c>
    </row>
    <row r="8228" spans="1:9" x14ac:dyDescent="0.3">
      <c r="A8228" s="6" t="s">
        <v>13</v>
      </c>
      <c r="B8228" s="6" t="s">
        <v>52</v>
      </c>
      <c r="C8228" s="6" t="s">
        <v>27</v>
      </c>
      <c r="D8228" s="2">
        <v>43767</v>
      </c>
      <c r="E8228" s="2">
        <v>43769</v>
      </c>
      <c r="F8228" s="35">
        <f t="shared" si="536"/>
        <v>2019</v>
      </c>
      <c r="G8228" s="35">
        <f t="shared" si="537"/>
        <v>10</v>
      </c>
      <c r="H8228" s="35">
        <f t="shared" si="538"/>
        <v>31</v>
      </c>
      <c r="I8228" s="35" t="str">
        <f t="shared" si="539"/>
        <v>Octubre</v>
      </c>
    </row>
    <row r="8229" spans="1:9" x14ac:dyDescent="0.3">
      <c r="A8229" s="6" t="s">
        <v>13</v>
      </c>
      <c r="B8229" s="6" t="s">
        <v>52</v>
      </c>
      <c r="C8229" s="6" t="s">
        <v>27</v>
      </c>
      <c r="D8229" s="2">
        <v>43768</v>
      </c>
      <c r="E8229" s="2">
        <v>43770</v>
      </c>
      <c r="F8229" s="35">
        <f t="shared" si="536"/>
        <v>2019</v>
      </c>
      <c r="G8229" s="35">
        <f t="shared" si="537"/>
        <v>11</v>
      </c>
      <c r="H8229" s="35">
        <f t="shared" si="538"/>
        <v>1</v>
      </c>
      <c r="I8229" s="35" t="str">
        <f t="shared" si="539"/>
        <v>Noviembre</v>
      </c>
    </row>
    <row r="8230" spans="1:9" x14ac:dyDescent="0.3">
      <c r="A8230" s="6" t="s">
        <v>13</v>
      </c>
      <c r="B8230" s="6" t="s">
        <v>52</v>
      </c>
      <c r="C8230" s="6" t="s">
        <v>27</v>
      </c>
      <c r="D8230" s="2">
        <v>43769</v>
      </c>
      <c r="E8230" s="2">
        <v>43774</v>
      </c>
      <c r="F8230" s="35">
        <f t="shared" si="536"/>
        <v>2019</v>
      </c>
      <c r="G8230" s="35">
        <f t="shared" si="537"/>
        <v>11</v>
      </c>
      <c r="H8230" s="35">
        <f t="shared" si="538"/>
        <v>5</v>
      </c>
      <c r="I8230" s="35" t="str">
        <f t="shared" si="539"/>
        <v>Noviembre</v>
      </c>
    </row>
    <row r="8231" spans="1:9" x14ac:dyDescent="0.3">
      <c r="A8231" s="6" t="s">
        <v>13</v>
      </c>
      <c r="B8231" s="6" t="s">
        <v>52</v>
      </c>
      <c r="C8231" s="6" t="s">
        <v>27</v>
      </c>
      <c r="D8231" s="2">
        <v>43770</v>
      </c>
      <c r="E8231" s="2">
        <v>43775</v>
      </c>
      <c r="F8231" s="35">
        <f t="shared" si="536"/>
        <v>2019</v>
      </c>
      <c r="G8231" s="35">
        <f t="shared" si="537"/>
        <v>11</v>
      </c>
      <c r="H8231" s="35">
        <f t="shared" si="538"/>
        <v>6</v>
      </c>
      <c r="I8231" s="35" t="str">
        <f t="shared" si="539"/>
        <v>Noviembre</v>
      </c>
    </row>
    <row r="8232" spans="1:9" x14ac:dyDescent="0.3">
      <c r="A8232" s="6" t="s">
        <v>13</v>
      </c>
      <c r="B8232" s="6" t="s">
        <v>52</v>
      </c>
      <c r="C8232" s="6" t="s">
        <v>27</v>
      </c>
      <c r="D8232" s="2">
        <v>43774</v>
      </c>
      <c r="E8232" s="2">
        <v>43776</v>
      </c>
      <c r="F8232" s="35">
        <f t="shared" si="536"/>
        <v>2019</v>
      </c>
      <c r="G8232" s="35">
        <f t="shared" si="537"/>
        <v>11</v>
      </c>
      <c r="H8232" s="35">
        <f t="shared" si="538"/>
        <v>7</v>
      </c>
      <c r="I8232" s="35" t="str">
        <f t="shared" si="539"/>
        <v>Noviembre</v>
      </c>
    </row>
    <row r="8233" spans="1:9" x14ac:dyDescent="0.3">
      <c r="A8233" s="6" t="s">
        <v>13</v>
      </c>
      <c r="B8233" s="6" t="s">
        <v>52</v>
      </c>
      <c r="C8233" s="6" t="s">
        <v>27</v>
      </c>
      <c r="D8233" s="2">
        <v>43775</v>
      </c>
      <c r="E8233" s="2">
        <v>43777</v>
      </c>
      <c r="F8233" s="35">
        <f t="shared" si="536"/>
        <v>2019</v>
      </c>
      <c r="G8233" s="35">
        <f t="shared" si="537"/>
        <v>11</v>
      </c>
      <c r="H8233" s="35">
        <f t="shared" si="538"/>
        <v>8</v>
      </c>
      <c r="I8233" s="35" t="str">
        <f t="shared" si="539"/>
        <v>Noviembre</v>
      </c>
    </row>
    <row r="8234" spans="1:9" x14ac:dyDescent="0.3">
      <c r="A8234" s="6" t="s">
        <v>13</v>
      </c>
      <c r="B8234" s="6" t="s">
        <v>52</v>
      </c>
      <c r="C8234" s="6" t="s">
        <v>27</v>
      </c>
      <c r="D8234" s="2">
        <v>43776</v>
      </c>
      <c r="E8234" s="2">
        <v>43781</v>
      </c>
      <c r="F8234" s="35">
        <f t="shared" si="536"/>
        <v>2019</v>
      </c>
      <c r="G8234" s="35">
        <f t="shared" si="537"/>
        <v>11</v>
      </c>
      <c r="H8234" s="35">
        <f t="shared" si="538"/>
        <v>12</v>
      </c>
      <c r="I8234" s="35" t="str">
        <f t="shared" si="539"/>
        <v>Noviembre</v>
      </c>
    </row>
    <row r="8235" spans="1:9" x14ac:dyDescent="0.3">
      <c r="A8235" s="6" t="s">
        <v>13</v>
      </c>
      <c r="B8235" s="6" t="s">
        <v>52</v>
      </c>
      <c r="C8235" s="6" t="s">
        <v>27</v>
      </c>
      <c r="D8235" s="2">
        <v>43777</v>
      </c>
      <c r="E8235" s="2">
        <v>43782</v>
      </c>
      <c r="F8235" s="35">
        <f t="shared" si="536"/>
        <v>2019</v>
      </c>
      <c r="G8235" s="35">
        <f t="shared" si="537"/>
        <v>11</v>
      </c>
      <c r="H8235" s="35">
        <f t="shared" si="538"/>
        <v>13</v>
      </c>
      <c r="I8235" s="35" t="str">
        <f t="shared" si="539"/>
        <v>Noviembre</v>
      </c>
    </row>
    <row r="8236" spans="1:9" x14ac:dyDescent="0.3">
      <c r="A8236" s="6" t="s">
        <v>13</v>
      </c>
      <c r="B8236" s="6" t="s">
        <v>52</v>
      </c>
      <c r="C8236" s="6" t="s">
        <v>27</v>
      </c>
      <c r="D8236" s="2">
        <v>43781</v>
      </c>
      <c r="E8236" s="2">
        <v>43783</v>
      </c>
      <c r="F8236" s="35">
        <f t="shared" si="536"/>
        <v>2019</v>
      </c>
      <c r="G8236" s="35">
        <f t="shared" si="537"/>
        <v>11</v>
      </c>
      <c r="H8236" s="35">
        <f t="shared" si="538"/>
        <v>14</v>
      </c>
      <c r="I8236" s="35" t="str">
        <f t="shared" si="539"/>
        <v>Noviembre</v>
      </c>
    </row>
    <row r="8237" spans="1:9" x14ac:dyDescent="0.3">
      <c r="A8237" s="6" t="s">
        <v>13</v>
      </c>
      <c r="B8237" s="6" t="s">
        <v>52</v>
      </c>
      <c r="C8237" s="6" t="s">
        <v>27</v>
      </c>
      <c r="D8237" s="2">
        <v>43782</v>
      </c>
      <c r="E8237" s="2">
        <v>43784</v>
      </c>
      <c r="F8237" s="35">
        <f t="shared" si="536"/>
        <v>2019</v>
      </c>
      <c r="G8237" s="35">
        <f t="shared" si="537"/>
        <v>11</v>
      </c>
      <c r="H8237" s="35">
        <f t="shared" si="538"/>
        <v>15</v>
      </c>
      <c r="I8237" s="35" t="str">
        <f t="shared" si="539"/>
        <v>Noviembre</v>
      </c>
    </row>
    <row r="8238" spans="1:9" x14ac:dyDescent="0.3">
      <c r="A8238" s="6" t="s">
        <v>13</v>
      </c>
      <c r="B8238" s="6" t="s">
        <v>52</v>
      </c>
      <c r="C8238" s="6" t="s">
        <v>27</v>
      </c>
      <c r="D8238" s="2">
        <v>43783</v>
      </c>
      <c r="E8238" s="2">
        <v>43787</v>
      </c>
      <c r="F8238" s="35">
        <f t="shared" si="536"/>
        <v>2019</v>
      </c>
      <c r="G8238" s="35">
        <f t="shared" si="537"/>
        <v>11</v>
      </c>
      <c r="H8238" s="35">
        <f t="shared" si="538"/>
        <v>18</v>
      </c>
      <c r="I8238" s="35" t="str">
        <f t="shared" si="539"/>
        <v>Noviembre</v>
      </c>
    </row>
    <row r="8239" spans="1:9" x14ac:dyDescent="0.3">
      <c r="A8239" s="6" t="s">
        <v>13</v>
      </c>
      <c r="B8239" s="6" t="s">
        <v>52</v>
      </c>
      <c r="C8239" s="6" t="s">
        <v>27</v>
      </c>
      <c r="D8239" s="2">
        <v>43784</v>
      </c>
      <c r="E8239" s="2">
        <v>43788</v>
      </c>
      <c r="F8239" s="35">
        <f t="shared" si="536"/>
        <v>2019</v>
      </c>
      <c r="G8239" s="35">
        <f t="shared" si="537"/>
        <v>11</v>
      </c>
      <c r="H8239" s="35">
        <f t="shared" si="538"/>
        <v>19</v>
      </c>
      <c r="I8239" s="35" t="str">
        <f t="shared" si="539"/>
        <v>Noviembre</v>
      </c>
    </row>
    <row r="8240" spans="1:9" x14ac:dyDescent="0.3">
      <c r="A8240" s="6" t="s">
        <v>13</v>
      </c>
      <c r="B8240" s="6" t="s">
        <v>52</v>
      </c>
      <c r="C8240" s="6" t="s">
        <v>27</v>
      </c>
      <c r="D8240" s="2">
        <v>43787</v>
      </c>
      <c r="E8240" s="2">
        <v>43789</v>
      </c>
      <c r="F8240" s="35">
        <f t="shared" si="536"/>
        <v>2019</v>
      </c>
      <c r="G8240" s="35">
        <f t="shared" si="537"/>
        <v>11</v>
      </c>
      <c r="H8240" s="35">
        <f t="shared" si="538"/>
        <v>20</v>
      </c>
      <c r="I8240" s="35" t="str">
        <f t="shared" si="539"/>
        <v>Noviembre</v>
      </c>
    </row>
    <row r="8241" spans="1:9" x14ac:dyDescent="0.3">
      <c r="A8241" s="6" t="s">
        <v>13</v>
      </c>
      <c r="B8241" s="6" t="s">
        <v>52</v>
      </c>
      <c r="C8241" s="6" t="s">
        <v>27</v>
      </c>
      <c r="D8241" s="2">
        <v>43788</v>
      </c>
      <c r="E8241" s="2">
        <v>43790</v>
      </c>
      <c r="F8241" s="35">
        <f t="shared" si="536"/>
        <v>2019</v>
      </c>
      <c r="G8241" s="35">
        <f t="shared" si="537"/>
        <v>11</v>
      </c>
      <c r="H8241" s="35">
        <f t="shared" si="538"/>
        <v>21</v>
      </c>
      <c r="I8241" s="35" t="str">
        <f t="shared" si="539"/>
        <v>Noviembre</v>
      </c>
    </row>
    <row r="8242" spans="1:9" x14ac:dyDescent="0.3">
      <c r="A8242" s="6" t="s">
        <v>13</v>
      </c>
      <c r="B8242" s="6" t="s">
        <v>52</v>
      </c>
      <c r="C8242" s="6" t="s">
        <v>27</v>
      </c>
      <c r="D8242" s="2">
        <v>43789</v>
      </c>
      <c r="E8242" s="2">
        <v>43791</v>
      </c>
      <c r="F8242" s="35">
        <f t="shared" si="536"/>
        <v>2019</v>
      </c>
      <c r="G8242" s="35">
        <f t="shared" si="537"/>
        <v>11</v>
      </c>
      <c r="H8242" s="35">
        <f t="shared" si="538"/>
        <v>22</v>
      </c>
      <c r="I8242" s="35" t="str">
        <f t="shared" si="539"/>
        <v>Noviembre</v>
      </c>
    </row>
    <row r="8243" spans="1:9" x14ac:dyDescent="0.3">
      <c r="A8243" s="6" t="s">
        <v>13</v>
      </c>
      <c r="B8243" s="6" t="s">
        <v>52</v>
      </c>
      <c r="C8243" s="6" t="s">
        <v>27</v>
      </c>
      <c r="D8243" s="2">
        <v>43790</v>
      </c>
      <c r="E8243" s="2">
        <v>43794</v>
      </c>
      <c r="F8243" s="35">
        <f t="shared" si="536"/>
        <v>2019</v>
      </c>
      <c r="G8243" s="35">
        <f t="shared" si="537"/>
        <v>11</v>
      </c>
      <c r="H8243" s="35">
        <f t="shared" si="538"/>
        <v>25</v>
      </c>
      <c r="I8243" s="35" t="str">
        <f t="shared" si="539"/>
        <v>Noviembre</v>
      </c>
    </row>
    <row r="8244" spans="1:9" x14ac:dyDescent="0.3">
      <c r="A8244" s="6" t="s">
        <v>13</v>
      </c>
      <c r="B8244" s="6" t="s">
        <v>52</v>
      </c>
      <c r="C8244" s="6" t="s">
        <v>27</v>
      </c>
      <c r="D8244" s="2">
        <v>43791</v>
      </c>
      <c r="E8244" s="2">
        <v>43795</v>
      </c>
      <c r="F8244" s="35">
        <f t="shared" si="536"/>
        <v>2019</v>
      </c>
      <c r="G8244" s="35">
        <f t="shared" si="537"/>
        <v>11</v>
      </c>
      <c r="H8244" s="35">
        <f t="shared" si="538"/>
        <v>26</v>
      </c>
      <c r="I8244" s="35" t="str">
        <f t="shared" si="539"/>
        <v>Noviembre</v>
      </c>
    </row>
    <row r="8245" spans="1:9" x14ac:dyDescent="0.3">
      <c r="A8245" s="6" t="s">
        <v>13</v>
      </c>
      <c r="B8245" s="6" t="s">
        <v>52</v>
      </c>
      <c r="C8245" s="6" t="s">
        <v>27</v>
      </c>
      <c r="D8245" s="2">
        <v>43794</v>
      </c>
      <c r="E8245" s="2">
        <v>43796</v>
      </c>
      <c r="F8245" s="35">
        <f t="shared" si="536"/>
        <v>2019</v>
      </c>
      <c r="G8245" s="35">
        <f t="shared" si="537"/>
        <v>11</v>
      </c>
      <c r="H8245" s="35">
        <f t="shared" si="538"/>
        <v>27</v>
      </c>
      <c r="I8245" s="35" t="str">
        <f t="shared" si="539"/>
        <v>Noviembre</v>
      </c>
    </row>
    <row r="8246" spans="1:9" x14ac:dyDescent="0.3">
      <c r="A8246" s="6" t="s">
        <v>13</v>
      </c>
      <c r="B8246" s="6" t="s">
        <v>52</v>
      </c>
      <c r="C8246" s="6" t="s">
        <v>27</v>
      </c>
      <c r="D8246" s="2">
        <v>43795</v>
      </c>
      <c r="E8246" s="2">
        <v>43797</v>
      </c>
      <c r="F8246" s="35">
        <f t="shared" si="536"/>
        <v>2019</v>
      </c>
      <c r="G8246" s="35">
        <f t="shared" si="537"/>
        <v>11</v>
      </c>
      <c r="H8246" s="35">
        <f t="shared" si="538"/>
        <v>28</v>
      </c>
      <c r="I8246" s="35" t="str">
        <f t="shared" si="539"/>
        <v>Noviembre</v>
      </c>
    </row>
    <row r="8247" spans="1:9" x14ac:dyDescent="0.3">
      <c r="A8247" s="6" t="s">
        <v>13</v>
      </c>
      <c r="B8247" s="6" t="s">
        <v>52</v>
      </c>
      <c r="C8247" s="6" t="s">
        <v>27</v>
      </c>
      <c r="D8247" s="2">
        <v>43796</v>
      </c>
      <c r="E8247" s="2">
        <v>43798</v>
      </c>
      <c r="F8247" s="35">
        <f t="shared" si="536"/>
        <v>2019</v>
      </c>
      <c r="G8247" s="35">
        <f t="shared" si="537"/>
        <v>11</v>
      </c>
      <c r="H8247" s="35">
        <f t="shared" si="538"/>
        <v>29</v>
      </c>
      <c r="I8247" s="35" t="str">
        <f t="shared" si="539"/>
        <v>Noviembre</v>
      </c>
    </row>
    <row r="8248" spans="1:9" x14ac:dyDescent="0.3">
      <c r="A8248" s="6" t="s">
        <v>13</v>
      </c>
      <c r="B8248" s="6" t="s">
        <v>52</v>
      </c>
      <c r="C8248" s="6" t="s">
        <v>27</v>
      </c>
      <c r="D8248" s="2">
        <v>43797</v>
      </c>
      <c r="E8248" s="2">
        <v>43801</v>
      </c>
      <c r="F8248" s="35">
        <f t="shared" si="536"/>
        <v>2019</v>
      </c>
      <c r="G8248" s="35">
        <f t="shared" si="537"/>
        <v>12</v>
      </c>
      <c r="H8248" s="35">
        <f t="shared" si="538"/>
        <v>2</v>
      </c>
      <c r="I8248" s="35" t="str">
        <f t="shared" si="539"/>
        <v>Diciembre</v>
      </c>
    </row>
    <row r="8249" spans="1:9" x14ac:dyDescent="0.3">
      <c r="A8249" s="6" t="s">
        <v>13</v>
      </c>
      <c r="B8249" s="6" t="s">
        <v>52</v>
      </c>
      <c r="C8249" s="6" t="s">
        <v>27</v>
      </c>
      <c r="D8249" s="2">
        <v>43798</v>
      </c>
      <c r="E8249" s="2">
        <v>43802</v>
      </c>
      <c r="F8249" s="35">
        <f t="shared" si="536"/>
        <v>2019</v>
      </c>
      <c r="G8249" s="35">
        <f t="shared" si="537"/>
        <v>12</v>
      </c>
      <c r="H8249" s="35">
        <f t="shared" si="538"/>
        <v>3</v>
      </c>
      <c r="I8249" s="35" t="str">
        <f t="shared" si="539"/>
        <v>Diciembre</v>
      </c>
    </row>
    <row r="8250" spans="1:9" x14ac:dyDescent="0.3">
      <c r="A8250" s="6" t="s">
        <v>13</v>
      </c>
      <c r="B8250" s="6" t="s">
        <v>52</v>
      </c>
      <c r="C8250" s="6" t="s">
        <v>27</v>
      </c>
      <c r="D8250" s="2">
        <v>43801</v>
      </c>
      <c r="E8250" s="2">
        <v>43803</v>
      </c>
      <c r="F8250" s="35">
        <f t="shared" si="536"/>
        <v>2019</v>
      </c>
      <c r="G8250" s="35">
        <f t="shared" si="537"/>
        <v>12</v>
      </c>
      <c r="H8250" s="35">
        <f t="shared" si="538"/>
        <v>4</v>
      </c>
      <c r="I8250" s="35" t="str">
        <f t="shared" si="539"/>
        <v>Diciembre</v>
      </c>
    </row>
    <row r="8251" spans="1:9" x14ac:dyDescent="0.3">
      <c r="A8251" s="6" t="s">
        <v>13</v>
      </c>
      <c r="B8251" s="6" t="s">
        <v>52</v>
      </c>
      <c r="C8251" s="6" t="s">
        <v>27</v>
      </c>
      <c r="D8251" s="2">
        <v>43802</v>
      </c>
      <c r="E8251" s="2">
        <v>43804</v>
      </c>
      <c r="F8251" s="35">
        <f t="shared" si="536"/>
        <v>2019</v>
      </c>
      <c r="G8251" s="35">
        <f t="shared" si="537"/>
        <v>12</v>
      </c>
      <c r="H8251" s="35">
        <f t="shared" si="538"/>
        <v>5</v>
      </c>
      <c r="I8251" s="35" t="str">
        <f t="shared" si="539"/>
        <v>Diciembre</v>
      </c>
    </row>
    <row r="8252" spans="1:9" x14ac:dyDescent="0.3">
      <c r="A8252" s="6" t="s">
        <v>13</v>
      </c>
      <c r="B8252" s="6" t="s">
        <v>52</v>
      </c>
      <c r="C8252" s="6" t="s">
        <v>27</v>
      </c>
      <c r="D8252" s="2">
        <v>43803</v>
      </c>
      <c r="E8252" s="2">
        <v>43805</v>
      </c>
      <c r="F8252" s="35">
        <f t="shared" si="536"/>
        <v>2019</v>
      </c>
      <c r="G8252" s="35">
        <f t="shared" si="537"/>
        <v>12</v>
      </c>
      <c r="H8252" s="35">
        <f t="shared" si="538"/>
        <v>6</v>
      </c>
      <c r="I8252" s="35" t="str">
        <f t="shared" si="539"/>
        <v>Diciembre</v>
      </c>
    </row>
    <row r="8253" spans="1:9" x14ac:dyDescent="0.3">
      <c r="A8253" s="6" t="s">
        <v>13</v>
      </c>
      <c r="B8253" s="6" t="s">
        <v>52</v>
      </c>
      <c r="C8253" s="6" t="s">
        <v>27</v>
      </c>
      <c r="D8253" s="2">
        <v>43804</v>
      </c>
      <c r="E8253" s="2">
        <v>43808</v>
      </c>
      <c r="F8253" s="35">
        <f t="shared" si="536"/>
        <v>2019</v>
      </c>
      <c r="G8253" s="35">
        <f t="shared" si="537"/>
        <v>12</v>
      </c>
      <c r="H8253" s="35">
        <f t="shared" si="538"/>
        <v>9</v>
      </c>
      <c r="I8253" s="35" t="str">
        <f t="shared" si="539"/>
        <v>Diciembre</v>
      </c>
    </row>
    <row r="8254" spans="1:9" x14ac:dyDescent="0.3">
      <c r="A8254" s="6" t="s">
        <v>13</v>
      </c>
      <c r="B8254" s="6" t="s">
        <v>52</v>
      </c>
      <c r="C8254" s="6" t="s">
        <v>27</v>
      </c>
      <c r="D8254" s="2">
        <v>43805</v>
      </c>
      <c r="E8254" s="2">
        <v>43809</v>
      </c>
      <c r="F8254" s="35">
        <f t="shared" si="536"/>
        <v>2019</v>
      </c>
      <c r="G8254" s="35">
        <f t="shared" si="537"/>
        <v>12</v>
      </c>
      <c r="H8254" s="35">
        <f t="shared" si="538"/>
        <v>10</v>
      </c>
      <c r="I8254" s="35" t="str">
        <f t="shared" si="539"/>
        <v>Diciembre</v>
      </c>
    </row>
    <row r="8255" spans="1:9" x14ac:dyDescent="0.3">
      <c r="A8255" s="6" t="s">
        <v>13</v>
      </c>
      <c r="B8255" s="6" t="s">
        <v>52</v>
      </c>
      <c r="C8255" s="6" t="s">
        <v>27</v>
      </c>
      <c r="D8255" s="2">
        <v>43808</v>
      </c>
      <c r="E8255" s="2">
        <v>43810</v>
      </c>
      <c r="F8255" s="35">
        <f t="shared" si="536"/>
        <v>2019</v>
      </c>
      <c r="G8255" s="35">
        <f t="shared" si="537"/>
        <v>12</v>
      </c>
      <c r="H8255" s="35">
        <f t="shared" si="538"/>
        <v>11</v>
      </c>
      <c r="I8255" s="35" t="str">
        <f t="shared" si="539"/>
        <v>Diciembre</v>
      </c>
    </row>
    <row r="8256" spans="1:9" x14ac:dyDescent="0.3">
      <c r="A8256" s="6" t="s">
        <v>13</v>
      </c>
      <c r="B8256" s="6" t="s">
        <v>52</v>
      </c>
      <c r="C8256" s="6" t="s">
        <v>27</v>
      </c>
      <c r="D8256" s="2">
        <v>43809</v>
      </c>
      <c r="E8256" s="2">
        <v>43811</v>
      </c>
      <c r="F8256" s="35">
        <f t="shared" si="536"/>
        <v>2019</v>
      </c>
      <c r="G8256" s="35">
        <f t="shared" si="537"/>
        <v>12</v>
      </c>
      <c r="H8256" s="35">
        <f t="shared" si="538"/>
        <v>12</v>
      </c>
      <c r="I8256" s="35" t="str">
        <f t="shared" si="539"/>
        <v>Diciembre</v>
      </c>
    </row>
    <row r="8257" spans="1:9" x14ac:dyDescent="0.3">
      <c r="A8257" s="6" t="s">
        <v>13</v>
      </c>
      <c r="B8257" s="6" t="s">
        <v>52</v>
      </c>
      <c r="C8257" s="6" t="s">
        <v>27</v>
      </c>
      <c r="D8257" s="2">
        <v>43810</v>
      </c>
      <c r="E8257" s="2">
        <v>43812</v>
      </c>
      <c r="F8257" s="35">
        <f t="shared" si="536"/>
        <v>2019</v>
      </c>
      <c r="G8257" s="35">
        <f t="shared" si="537"/>
        <v>12</v>
      </c>
      <c r="H8257" s="35">
        <f t="shared" si="538"/>
        <v>13</v>
      </c>
      <c r="I8257" s="35" t="str">
        <f t="shared" si="539"/>
        <v>Diciembre</v>
      </c>
    </row>
    <row r="8258" spans="1:9" x14ac:dyDescent="0.3">
      <c r="A8258" s="6" t="s">
        <v>13</v>
      </c>
      <c r="B8258" s="6" t="s">
        <v>52</v>
      </c>
      <c r="C8258" s="6" t="s">
        <v>27</v>
      </c>
      <c r="D8258" s="2">
        <v>43811</v>
      </c>
      <c r="E8258" s="2">
        <v>43815</v>
      </c>
      <c r="F8258" s="35">
        <f t="shared" si="536"/>
        <v>2019</v>
      </c>
      <c r="G8258" s="35">
        <f t="shared" si="537"/>
        <v>12</v>
      </c>
      <c r="H8258" s="35">
        <f t="shared" si="538"/>
        <v>16</v>
      </c>
      <c r="I8258" s="35" t="str">
        <f t="shared" si="539"/>
        <v>Diciembre</v>
      </c>
    </row>
    <row r="8259" spans="1:9" x14ac:dyDescent="0.3">
      <c r="A8259" s="6" t="s">
        <v>13</v>
      </c>
      <c r="B8259" s="6" t="s">
        <v>52</v>
      </c>
      <c r="C8259" s="6" t="s">
        <v>27</v>
      </c>
      <c r="D8259" s="2">
        <v>43812</v>
      </c>
      <c r="E8259" s="2">
        <v>43816</v>
      </c>
      <c r="F8259" s="35">
        <f t="shared" ref="F8259:F8322" si="540">YEAR(E8259)</f>
        <v>2019</v>
      </c>
      <c r="G8259" s="35">
        <f t="shared" ref="G8259:G8322" si="541">MONTH(E8259)</f>
        <v>12</v>
      </c>
      <c r="H8259" s="35">
        <f t="shared" ref="H8259:H8322" si="542">DAY(E8259)</f>
        <v>17</v>
      </c>
      <c r="I8259" s="35" t="str">
        <f t="shared" ref="I8259:I8322" si="543">CHOOSE(G8259,"Enero","Febrero","Marzo","Abril","Mayo","Junio","Julio","Agosto","Septiembre","Octubre","Noviembre","Diciembre")</f>
        <v>Diciembre</v>
      </c>
    </row>
    <row r="8260" spans="1:9" x14ac:dyDescent="0.3">
      <c r="A8260" s="6" t="s">
        <v>13</v>
      </c>
      <c r="B8260" s="6" t="s">
        <v>52</v>
      </c>
      <c r="C8260" s="6" t="s">
        <v>27</v>
      </c>
      <c r="D8260" s="2">
        <v>43815</v>
      </c>
      <c r="E8260" s="2">
        <v>43817</v>
      </c>
      <c r="F8260" s="35">
        <f t="shared" si="540"/>
        <v>2019</v>
      </c>
      <c r="G8260" s="35">
        <f t="shared" si="541"/>
        <v>12</v>
      </c>
      <c r="H8260" s="35">
        <f t="shared" si="542"/>
        <v>18</v>
      </c>
      <c r="I8260" s="35" t="str">
        <f t="shared" si="543"/>
        <v>Diciembre</v>
      </c>
    </row>
    <row r="8261" spans="1:9" x14ac:dyDescent="0.3">
      <c r="A8261" s="6" t="s">
        <v>13</v>
      </c>
      <c r="B8261" s="6" t="s">
        <v>52</v>
      </c>
      <c r="C8261" s="6" t="s">
        <v>27</v>
      </c>
      <c r="D8261" s="2">
        <v>43816</v>
      </c>
      <c r="E8261" s="2">
        <v>43818</v>
      </c>
      <c r="F8261" s="35">
        <f t="shared" si="540"/>
        <v>2019</v>
      </c>
      <c r="G8261" s="35">
        <f t="shared" si="541"/>
        <v>12</v>
      </c>
      <c r="H8261" s="35">
        <f t="shared" si="542"/>
        <v>19</v>
      </c>
      <c r="I8261" s="35" t="str">
        <f t="shared" si="543"/>
        <v>Diciembre</v>
      </c>
    </row>
    <row r="8262" spans="1:9" x14ac:dyDescent="0.3">
      <c r="A8262" s="6" t="s">
        <v>13</v>
      </c>
      <c r="B8262" s="6" t="s">
        <v>52</v>
      </c>
      <c r="C8262" s="6" t="s">
        <v>27</v>
      </c>
      <c r="D8262" s="2">
        <v>43817</v>
      </c>
      <c r="E8262" s="2">
        <v>43819</v>
      </c>
      <c r="F8262" s="35">
        <f t="shared" si="540"/>
        <v>2019</v>
      </c>
      <c r="G8262" s="35">
        <f t="shared" si="541"/>
        <v>12</v>
      </c>
      <c r="H8262" s="35">
        <f t="shared" si="542"/>
        <v>20</v>
      </c>
      <c r="I8262" s="35" t="str">
        <f t="shared" si="543"/>
        <v>Diciembre</v>
      </c>
    </row>
    <row r="8263" spans="1:9" x14ac:dyDescent="0.3">
      <c r="A8263" s="6" t="s">
        <v>13</v>
      </c>
      <c r="B8263" s="6" t="s">
        <v>52</v>
      </c>
      <c r="C8263" s="6" t="s">
        <v>27</v>
      </c>
      <c r="D8263" s="2">
        <v>43818</v>
      </c>
      <c r="E8263" s="2">
        <v>43822</v>
      </c>
      <c r="F8263" s="35">
        <f t="shared" si="540"/>
        <v>2019</v>
      </c>
      <c r="G8263" s="35">
        <f t="shared" si="541"/>
        <v>12</v>
      </c>
      <c r="H8263" s="35">
        <f t="shared" si="542"/>
        <v>23</v>
      </c>
      <c r="I8263" s="35" t="str">
        <f t="shared" si="543"/>
        <v>Diciembre</v>
      </c>
    </row>
    <row r="8264" spans="1:9" x14ac:dyDescent="0.3">
      <c r="A8264" s="6" t="s">
        <v>13</v>
      </c>
      <c r="B8264" s="6" t="s">
        <v>52</v>
      </c>
      <c r="C8264" s="6" t="s">
        <v>27</v>
      </c>
      <c r="D8264" s="2">
        <v>43819</v>
      </c>
      <c r="E8264" s="2">
        <v>43823</v>
      </c>
      <c r="F8264" s="35">
        <f t="shared" si="540"/>
        <v>2019</v>
      </c>
      <c r="G8264" s="35">
        <f t="shared" si="541"/>
        <v>12</v>
      </c>
      <c r="H8264" s="35">
        <f t="shared" si="542"/>
        <v>24</v>
      </c>
      <c r="I8264" s="35" t="str">
        <f t="shared" si="543"/>
        <v>Diciembre</v>
      </c>
    </row>
    <row r="8265" spans="1:9" x14ac:dyDescent="0.3">
      <c r="A8265" s="6" t="s">
        <v>13</v>
      </c>
      <c r="B8265" s="6" t="s">
        <v>52</v>
      </c>
      <c r="C8265" s="6" t="s">
        <v>27</v>
      </c>
      <c r="D8265" s="2">
        <v>43822</v>
      </c>
      <c r="E8265" s="2">
        <v>43825</v>
      </c>
      <c r="F8265" s="35">
        <f t="shared" si="540"/>
        <v>2019</v>
      </c>
      <c r="G8265" s="35">
        <f t="shared" si="541"/>
        <v>12</v>
      </c>
      <c r="H8265" s="35">
        <f t="shared" si="542"/>
        <v>26</v>
      </c>
      <c r="I8265" s="35" t="str">
        <f t="shared" si="543"/>
        <v>Diciembre</v>
      </c>
    </row>
    <row r="8266" spans="1:9" x14ac:dyDescent="0.3">
      <c r="A8266" s="6" t="s">
        <v>13</v>
      </c>
      <c r="B8266" s="6" t="s">
        <v>52</v>
      </c>
      <c r="C8266" s="6" t="s">
        <v>27</v>
      </c>
      <c r="D8266" s="2">
        <v>43823</v>
      </c>
      <c r="E8266" s="2">
        <v>43826</v>
      </c>
      <c r="F8266" s="35">
        <f t="shared" si="540"/>
        <v>2019</v>
      </c>
      <c r="G8266" s="35">
        <f t="shared" si="541"/>
        <v>12</v>
      </c>
      <c r="H8266" s="35">
        <f t="shared" si="542"/>
        <v>27</v>
      </c>
      <c r="I8266" s="35" t="str">
        <f t="shared" si="543"/>
        <v>Diciembre</v>
      </c>
    </row>
    <row r="8267" spans="1:9" x14ac:dyDescent="0.3">
      <c r="A8267" s="6" t="s">
        <v>13</v>
      </c>
      <c r="B8267" s="6" t="s">
        <v>52</v>
      </c>
      <c r="C8267" s="6" t="s">
        <v>27</v>
      </c>
      <c r="D8267" s="2">
        <v>43825</v>
      </c>
      <c r="E8267" s="2">
        <v>43829</v>
      </c>
      <c r="F8267" s="35">
        <f t="shared" si="540"/>
        <v>2019</v>
      </c>
      <c r="G8267" s="35">
        <f t="shared" si="541"/>
        <v>12</v>
      </c>
      <c r="H8267" s="35">
        <f t="shared" si="542"/>
        <v>30</v>
      </c>
      <c r="I8267" s="35" t="str">
        <f t="shared" si="543"/>
        <v>Diciembre</v>
      </c>
    </row>
    <row r="8268" spans="1:9" x14ac:dyDescent="0.3">
      <c r="A8268" s="6" t="s">
        <v>13</v>
      </c>
      <c r="B8268" s="6" t="s">
        <v>52</v>
      </c>
      <c r="C8268" s="6" t="s">
        <v>27</v>
      </c>
      <c r="D8268" s="2">
        <v>43826</v>
      </c>
      <c r="E8268" s="2">
        <v>43832</v>
      </c>
      <c r="F8268" s="35">
        <f t="shared" si="540"/>
        <v>2020</v>
      </c>
      <c r="G8268" s="35">
        <f t="shared" si="541"/>
        <v>1</v>
      </c>
      <c r="H8268" s="35">
        <f t="shared" si="542"/>
        <v>2</v>
      </c>
      <c r="I8268" s="35" t="str">
        <f t="shared" si="543"/>
        <v>Enero</v>
      </c>
    </row>
    <row r="8269" spans="1:9" x14ac:dyDescent="0.3">
      <c r="A8269" s="6" t="s">
        <v>13</v>
      </c>
      <c r="B8269" s="6" t="s">
        <v>52</v>
      </c>
      <c r="C8269" s="6" t="s">
        <v>27</v>
      </c>
      <c r="D8269" s="2">
        <v>43829</v>
      </c>
      <c r="E8269" s="2">
        <v>43833</v>
      </c>
      <c r="F8269" s="35">
        <f t="shared" si="540"/>
        <v>2020</v>
      </c>
      <c r="G8269" s="35">
        <f t="shared" si="541"/>
        <v>1</v>
      </c>
      <c r="H8269" s="35">
        <f t="shared" si="542"/>
        <v>3</v>
      </c>
      <c r="I8269" s="35" t="str">
        <f t="shared" si="543"/>
        <v>Enero</v>
      </c>
    </row>
    <row r="8270" spans="1:9" x14ac:dyDescent="0.3">
      <c r="A8270" s="6" t="s">
        <v>13</v>
      </c>
      <c r="B8270" s="6" t="s">
        <v>52</v>
      </c>
      <c r="C8270" s="6" t="s">
        <v>27</v>
      </c>
      <c r="D8270" s="2">
        <v>43832</v>
      </c>
      <c r="E8270" s="2">
        <v>43837</v>
      </c>
      <c r="F8270" s="35">
        <f t="shared" si="540"/>
        <v>2020</v>
      </c>
      <c r="G8270" s="35">
        <f t="shared" si="541"/>
        <v>1</v>
      </c>
      <c r="H8270" s="35">
        <f t="shared" si="542"/>
        <v>7</v>
      </c>
      <c r="I8270" s="35" t="str">
        <f t="shared" si="543"/>
        <v>Enero</v>
      </c>
    </row>
    <row r="8271" spans="1:9" x14ac:dyDescent="0.3">
      <c r="A8271" s="6" t="s">
        <v>13</v>
      </c>
      <c r="B8271" s="6" t="s">
        <v>52</v>
      </c>
      <c r="C8271" s="6" t="s">
        <v>27</v>
      </c>
      <c r="D8271" s="2">
        <v>43833</v>
      </c>
      <c r="E8271" s="2">
        <v>43838</v>
      </c>
      <c r="F8271" s="35">
        <f t="shared" si="540"/>
        <v>2020</v>
      </c>
      <c r="G8271" s="35">
        <f t="shared" si="541"/>
        <v>1</v>
      </c>
      <c r="H8271" s="35">
        <f t="shared" si="542"/>
        <v>8</v>
      </c>
      <c r="I8271" s="35" t="str">
        <f t="shared" si="543"/>
        <v>Enero</v>
      </c>
    </row>
    <row r="8272" spans="1:9" x14ac:dyDescent="0.3">
      <c r="A8272" s="6" t="s">
        <v>13</v>
      </c>
      <c r="B8272" s="6" t="s">
        <v>52</v>
      </c>
      <c r="C8272" s="6" t="s">
        <v>27</v>
      </c>
      <c r="D8272" s="2">
        <v>43837</v>
      </c>
      <c r="E8272" s="2">
        <v>43839</v>
      </c>
      <c r="F8272" s="35">
        <f t="shared" si="540"/>
        <v>2020</v>
      </c>
      <c r="G8272" s="35">
        <f t="shared" si="541"/>
        <v>1</v>
      </c>
      <c r="H8272" s="35">
        <f t="shared" si="542"/>
        <v>9</v>
      </c>
      <c r="I8272" s="35" t="str">
        <f t="shared" si="543"/>
        <v>Enero</v>
      </c>
    </row>
    <row r="8273" spans="1:9" x14ac:dyDescent="0.3">
      <c r="A8273" s="6" t="s">
        <v>13</v>
      </c>
      <c r="B8273" s="6" t="s">
        <v>52</v>
      </c>
      <c r="C8273" s="6" t="s">
        <v>27</v>
      </c>
      <c r="D8273" s="2">
        <v>43838</v>
      </c>
      <c r="E8273" s="2">
        <v>43840</v>
      </c>
      <c r="F8273" s="35">
        <f t="shared" si="540"/>
        <v>2020</v>
      </c>
      <c r="G8273" s="35">
        <f t="shared" si="541"/>
        <v>1</v>
      </c>
      <c r="H8273" s="35">
        <f t="shared" si="542"/>
        <v>10</v>
      </c>
      <c r="I8273" s="35" t="str">
        <f t="shared" si="543"/>
        <v>Enero</v>
      </c>
    </row>
    <row r="8274" spans="1:9" x14ac:dyDescent="0.3">
      <c r="A8274" s="6" t="s">
        <v>13</v>
      </c>
      <c r="B8274" s="6" t="s">
        <v>52</v>
      </c>
      <c r="C8274" s="6" t="s">
        <v>27</v>
      </c>
      <c r="D8274" s="2">
        <v>43839</v>
      </c>
      <c r="E8274" s="2">
        <v>43843</v>
      </c>
      <c r="F8274" s="35">
        <f t="shared" si="540"/>
        <v>2020</v>
      </c>
      <c r="G8274" s="35">
        <f t="shared" si="541"/>
        <v>1</v>
      </c>
      <c r="H8274" s="35">
        <f t="shared" si="542"/>
        <v>13</v>
      </c>
      <c r="I8274" s="35" t="str">
        <f t="shared" si="543"/>
        <v>Enero</v>
      </c>
    </row>
    <row r="8275" spans="1:9" x14ac:dyDescent="0.3">
      <c r="A8275" s="6" t="s">
        <v>13</v>
      </c>
      <c r="B8275" s="6" t="s">
        <v>52</v>
      </c>
      <c r="C8275" s="6" t="s">
        <v>27</v>
      </c>
      <c r="D8275" s="2">
        <v>43840</v>
      </c>
      <c r="E8275" s="2">
        <v>43844</v>
      </c>
      <c r="F8275" s="35">
        <f t="shared" si="540"/>
        <v>2020</v>
      </c>
      <c r="G8275" s="35">
        <f t="shared" si="541"/>
        <v>1</v>
      </c>
      <c r="H8275" s="35">
        <f t="shared" si="542"/>
        <v>14</v>
      </c>
      <c r="I8275" s="35" t="str">
        <f t="shared" si="543"/>
        <v>Enero</v>
      </c>
    </row>
    <row r="8276" spans="1:9" x14ac:dyDescent="0.3">
      <c r="A8276" s="6" t="s">
        <v>13</v>
      </c>
      <c r="B8276" s="6" t="s">
        <v>52</v>
      </c>
      <c r="C8276" s="6" t="s">
        <v>27</v>
      </c>
      <c r="D8276" s="2">
        <v>43843</v>
      </c>
      <c r="E8276" s="2">
        <v>43845</v>
      </c>
      <c r="F8276" s="35">
        <f t="shared" si="540"/>
        <v>2020</v>
      </c>
      <c r="G8276" s="35">
        <f t="shared" si="541"/>
        <v>1</v>
      </c>
      <c r="H8276" s="35">
        <f t="shared" si="542"/>
        <v>15</v>
      </c>
      <c r="I8276" s="35" t="str">
        <f t="shared" si="543"/>
        <v>Enero</v>
      </c>
    </row>
    <row r="8277" spans="1:9" x14ac:dyDescent="0.3">
      <c r="A8277" s="6" t="s">
        <v>13</v>
      </c>
      <c r="B8277" s="6" t="s">
        <v>52</v>
      </c>
      <c r="C8277" s="6" t="s">
        <v>27</v>
      </c>
      <c r="D8277" s="2">
        <v>43844</v>
      </c>
      <c r="E8277" s="2">
        <v>43846</v>
      </c>
      <c r="F8277" s="35">
        <f t="shared" si="540"/>
        <v>2020</v>
      </c>
      <c r="G8277" s="35">
        <f t="shared" si="541"/>
        <v>1</v>
      </c>
      <c r="H8277" s="35">
        <f t="shared" si="542"/>
        <v>16</v>
      </c>
      <c r="I8277" s="35" t="str">
        <f t="shared" si="543"/>
        <v>Enero</v>
      </c>
    </row>
    <row r="8278" spans="1:9" x14ac:dyDescent="0.3">
      <c r="A8278" s="6" t="s">
        <v>13</v>
      </c>
      <c r="B8278" s="6" t="s">
        <v>52</v>
      </c>
      <c r="C8278" s="6" t="s">
        <v>27</v>
      </c>
      <c r="D8278" s="2">
        <v>43845</v>
      </c>
      <c r="E8278" s="2">
        <v>43847</v>
      </c>
      <c r="F8278" s="35">
        <f t="shared" si="540"/>
        <v>2020</v>
      </c>
      <c r="G8278" s="35">
        <f t="shared" si="541"/>
        <v>1</v>
      </c>
      <c r="H8278" s="35">
        <f t="shared" si="542"/>
        <v>17</v>
      </c>
      <c r="I8278" s="35" t="str">
        <f t="shared" si="543"/>
        <v>Enero</v>
      </c>
    </row>
    <row r="8279" spans="1:9" x14ac:dyDescent="0.3">
      <c r="A8279" s="6" t="s">
        <v>13</v>
      </c>
      <c r="B8279" s="6" t="s">
        <v>52</v>
      </c>
      <c r="C8279" s="6" t="s">
        <v>27</v>
      </c>
      <c r="D8279" s="2">
        <v>43846</v>
      </c>
      <c r="E8279" s="2">
        <v>43850</v>
      </c>
      <c r="F8279" s="35">
        <f t="shared" si="540"/>
        <v>2020</v>
      </c>
      <c r="G8279" s="35">
        <f t="shared" si="541"/>
        <v>1</v>
      </c>
      <c r="H8279" s="35">
        <f t="shared" si="542"/>
        <v>20</v>
      </c>
      <c r="I8279" s="35" t="str">
        <f t="shared" si="543"/>
        <v>Enero</v>
      </c>
    </row>
    <row r="8280" spans="1:9" x14ac:dyDescent="0.3">
      <c r="A8280" s="6" t="s">
        <v>13</v>
      </c>
      <c r="B8280" s="6" t="s">
        <v>52</v>
      </c>
      <c r="C8280" s="6" t="s">
        <v>27</v>
      </c>
      <c r="D8280" s="2">
        <v>43847</v>
      </c>
      <c r="E8280" s="2">
        <v>43851</v>
      </c>
      <c r="F8280" s="35">
        <f t="shared" si="540"/>
        <v>2020</v>
      </c>
      <c r="G8280" s="35">
        <f t="shared" si="541"/>
        <v>1</v>
      </c>
      <c r="H8280" s="35">
        <f t="shared" si="542"/>
        <v>21</v>
      </c>
      <c r="I8280" s="35" t="str">
        <f t="shared" si="543"/>
        <v>Enero</v>
      </c>
    </row>
    <row r="8281" spans="1:9" x14ac:dyDescent="0.3">
      <c r="A8281" s="6" t="s">
        <v>13</v>
      </c>
      <c r="B8281" s="6" t="s">
        <v>52</v>
      </c>
      <c r="C8281" s="6" t="s">
        <v>27</v>
      </c>
      <c r="D8281" s="2">
        <v>43850</v>
      </c>
      <c r="E8281" s="2">
        <v>43852</v>
      </c>
      <c r="F8281" s="35">
        <f t="shared" si="540"/>
        <v>2020</v>
      </c>
      <c r="G8281" s="35">
        <f t="shared" si="541"/>
        <v>1</v>
      </c>
      <c r="H8281" s="35">
        <f t="shared" si="542"/>
        <v>22</v>
      </c>
      <c r="I8281" s="35" t="str">
        <f t="shared" si="543"/>
        <v>Enero</v>
      </c>
    </row>
    <row r="8282" spans="1:9" x14ac:dyDescent="0.3">
      <c r="A8282" s="6" t="s">
        <v>13</v>
      </c>
      <c r="B8282" s="6" t="s">
        <v>52</v>
      </c>
      <c r="C8282" s="6" t="s">
        <v>27</v>
      </c>
      <c r="D8282" s="2">
        <v>43851</v>
      </c>
      <c r="E8282" s="2">
        <v>43853</v>
      </c>
      <c r="F8282" s="35">
        <f t="shared" si="540"/>
        <v>2020</v>
      </c>
      <c r="G8282" s="35">
        <f t="shared" si="541"/>
        <v>1</v>
      </c>
      <c r="H8282" s="35">
        <f t="shared" si="542"/>
        <v>23</v>
      </c>
      <c r="I8282" s="35" t="str">
        <f t="shared" si="543"/>
        <v>Enero</v>
      </c>
    </row>
    <row r="8283" spans="1:9" x14ac:dyDescent="0.3">
      <c r="A8283" s="6" t="s">
        <v>13</v>
      </c>
      <c r="B8283" s="6" t="s">
        <v>52</v>
      </c>
      <c r="C8283" s="6" t="s">
        <v>27</v>
      </c>
      <c r="D8283" s="2">
        <v>43852</v>
      </c>
      <c r="E8283" s="2">
        <v>43854</v>
      </c>
      <c r="F8283" s="35">
        <f t="shared" si="540"/>
        <v>2020</v>
      </c>
      <c r="G8283" s="35">
        <f t="shared" si="541"/>
        <v>1</v>
      </c>
      <c r="H8283" s="35">
        <f t="shared" si="542"/>
        <v>24</v>
      </c>
      <c r="I8283" s="35" t="str">
        <f t="shared" si="543"/>
        <v>Enero</v>
      </c>
    </row>
    <row r="8284" spans="1:9" x14ac:dyDescent="0.3">
      <c r="A8284" s="6" t="s">
        <v>13</v>
      </c>
      <c r="B8284" s="6" t="s">
        <v>52</v>
      </c>
      <c r="C8284" s="6" t="s">
        <v>27</v>
      </c>
      <c r="D8284" s="2">
        <v>43853</v>
      </c>
      <c r="E8284" s="2">
        <v>43857</v>
      </c>
      <c r="F8284" s="35">
        <f t="shared" si="540"/>
        <v>2020</v>
      </c>
      <c r="G8284" s="35">
        <f t="shared" si="541"/>
        <v>1</v>
      </c>
      <c r="H8284" s="35">
        <f t="shared" si="542"/>
        <v>27</v>
      </c>
      <c r="I8284" s="35" t="str">
        <f t="shared" si="543"/>
        <v>Enero</v>
      </c>
    </row>
    <row r="8285" spans="1:9" x14ac:dyDescent="0.3">
      <c r="A8285" s="6" t="s">
        <v>13</v>
      </c>
      <c r="B8285" s="6" t="s">
        <v>52</v>
      </c>
      <c r="C8285" s="6" t="s">
        <v>27</v>
      </c>
      <c r="D8285" s="2">
        <v>43854</v>
      </c>
      <c r="E8285" s="2">
        <v>43858</v>
      </c>
      <c r="F8285" s="35">
        <f t="shared" si="540"/>
        <v>2020</v>
      </c>
      <c r="G8285" s="35">
        <f t="shared" si="541"/>
        <v>1</v>
      </c>
      <c r="H8285" s="35">
        <f t="shared" si="542"/>
        <v>28</v>
      </c>
      <c r="I8285" s="35" t="str">
        <f t="shared" si="543"/>
        <v>Enero</v>
      </c>
    </row>
    <row r="8286" spans="1:9" x14ac:dyDescent="0.3">
      <c r="A8286" s="6" t="s">
        <v>13</v>
      </c>
      <c r="B8286" s="6" t="s">
        <v>52</v>
      </c>
      <c r="C8286" s="6" t="s">
        <v>27</v>
      </c>
      <c r="D8286" s="2">
        <v>43857</v>
      </c>
      <c r="E8286" s="2">
        <v>43859</v>
      </c>
      <c r="F8286" s="35">
        <f t="shared" si="540"/>
        <v>2020</v>
      </c>
      <c r="G8286" s="35">
        <f t="shared" si="541"/>
        <v>1</v>
      </c>
      <c r="H8286" s="35">
        <f t="shared" si="542"/>
        <v>29</v>
      </c>
      <c r="I8286" s="35" t="str">
        <f t="shared" si="543"/>
        <v>Enero</v>
      </c>
    </row>
    <row r="8287" spans="1:9" x14ac:dyDescent="0.3">
      <c r="A8287" s="6" t="s">
        <v>13</v>
      </c>
      <c r="B8287" s="6" t="s">
        <v>52</v>
      </c>
      <c r="C8287" s="6" t="s">
        <v>27</v>
      </c>
      <c r="D8287" s="2">
        <v>43858</v>
      </c>
      <c r="E8287" s="2">
        <v>43860</v>
      </c>
      <c r="F8287" s="35">
        <f t="shared" si="540"/>
        <v>2020</v>
      </c>
      <c r="G8287" s="35">
        <f t="shared" si="541"/>
        <v>1</v>
      </c>
      <c r="H8287" s="35">
        <f t="shared" si="542"/>
        <v>30</v>
      </c>
      <c r="I8287" s="35" t="str">
        <f t="shared" si="543"/>
        <v>Enero</v>
      </c>
    </row>
    <row r="8288" spans="1:9" x14ac:dyDescent="0.3">
      <c r="A8288" s="6" t="s">
        <v>13</v>
      </c>
      <c r="B8288" s="6" t="s">
        <v>52</v>
      </c>
      <c r="C8288" s="6" t="s">
        <v>27</v>
      </c>
      <c r="D8288" s="2">
        <v>43859</v>
      </c>
      <c r="E8288" s="2">
        <v>43861</v>
      </c>
      <c r="F8288" s="35">
        <f t="shared" si="540"/>
        <v>2020</v>
      </c>
      <c r="G8288" s="35">
        <f t="shared" si="541"/>
        <v>1</v>
      </c>
      <c r="H8288" s="35">
        <f t="shared" si="542"/>
        <v>31</v>
      </c>
      <c r="I8288" s="35" t="str">
        <f t="shared" si="543"/>
        <v>Enero</v>
      </c>
    </row>
    <row r="8289" spans="1:9" x14ac:dyDescent="0.3">
      <c r="A8289" s="6" t="s">
        <v>13</v>
      </c>
      <c r="B8289" s="6" t="s">
        <v>52</v>
      </c>
      <c r="C8289" s="6" t="s">
        <v>27</v>
      </c>
      <c r="D8289" s="2">
        <v>43860</v>
      </c>
      <c r="E8289" s="2">
        <v>43864</v>
      </c>
      <c r="F8289" s="35">
        <f t="shared" si="540"/>
        <v>2020</v>
      </c>
      <c r="G8289" s="35">
        <f t="shared" si="541"/>
        <v>2</v>
      </c>
      <c r="H8289" s="35">
        <f t="shared" si="542"/>
        <v>3</v>
      </c>
      <c r="I8289" s="35" t="str">
        <f t="shared" si="543"/>
        <v>Febrero</v>
      </c>
    </row>
    <row r="8290" spans="1:9" x14ac:dyDescent="0.3">
      <c r="A8290" s="6" t="s">
        <v>13</v>
      </c>
      <c r="B8290" s="6" t="s">
        <v>52</v>
      </c>
      <c r="C8290" s="6" t="s">
        <v>27</v>
      </c>
      <c r="D8290" s="2">
        <v>43861</v>
      </c>
      <c r="E8290" s="2">
        <v>43865</v>
      </c>
      <c r="F8290" s="35">
        <f t="shared" si="540"/>
        <v>2020</v>
      </c>
      <c r="G8290" s="35">
        <f t="shared" si="541"/>
        <v>2</v>
      </c>
      <c r="H8290" s="35">
        <f t="shared" si="542"/>
        <v>4</v>
      </c>
      <c r="I8290" s="35" t="str">
        <f t="shared" si="543"/>
        <v>Febrero</v>
      </c>
    </row>
    <row r="8291" spans="1:9" x14ac:dyDescent="0.3">
      <c r="A8291" s="6" t="s">
        <v>13</v>
      </c>
      <c r="B8291" s="6" t="s">
        <v>52</v>
      </c>
      <c r="C8291" s="6" t="s">
        <v>27</v>
      </c>
      <c r="D8291" s="2">
        <v>43864</v>
      </c>
      <c r="E8291" s="2">
        <v>43866</v>
      </c>
      <c r="F8291" s="35">
        <f t="shared" si="540"/>
        <v>2020</v>
      </c>
      <c r="G8291" s="35">
        <f t="shared" si="541"/>
        <v>2</v>
      </c>
      <c r="H8291" s="35">
        <f t="shared" si="542"/>
        <v>5</v>
      </c>
      <c r="I8291" s="35" t="str">
        <f t="shared" si="543"/>
        <v>Febrero</v>
      </c>
    </row>
    <row r="8292" spans="1:9" x14ac:dyDescent="0.3">
      <c r="A8292" s="6" t="s">
        <v>13</v>
      </c>
      <c r="B8292" s="6" t="s">
        <v>52</v>
      </c>
      <c r="C8292" s="6" t="s">
        <v>27</v>
      </c>
      <c r="D8292" s="2">
        <v>43865</v>
      </c>
      <c r="E8292" s="2">
        <v>43867</v>
      </c>
      <c r="F8292" s="35">
        <f t="shared" si="540"/>
        <v>2020</v>
      </c>
      <c r="G8292" s="35">
        <f t="shared" si="541"/>
        <v>2</v>
      </c>
      <c r="H8292" s="35">
        <f t="shared" si="542"/>
        <v>6</v>
      </c>
      <c r="I8292" s="35" t="str">
        <f t="shared" si="543"/>
        <v>Febrero</v>
      </c>
    </row>
    <row r="8293" spans="1:9" x14ac:dyDescent="0.3">
      <c r="A8293" s="6" t="s">
        <v>13</v>
      </c>
      <c r="B8293" s="6" t="s">
        <v>52</v>
      </c>
      <c r="C8293" s="6" t="s">
        <v>27</v>
      </c>
      <c r="D8293" s="2">
        <v>43866</v>
      </c>
      <c r="E8293" s="2">
        <v>43868</v>
      </c>
      <c r="F8293" s="35">
        <f t="shared" si="540"/>
        <v>2020</v>
      </c>
      <c r="G8293" s="35">
        <f t="shared" si="541"/>
        <v>2</v>
      </c>
      <c r="H8293" s="35">
        <f t="shared" si="542"/>
        <v>7</v>
      </c>
      <c r="I8293" s="35" t="str">
        <f t="shared" si="543"/>
        <v>Febrero</v>
      </c>
    </row>
    <row r="8294" spans="1:9" x14ac:dyDescent="0.3">
      <c r="A8294" s="6" t="s">
        <v>13</v>
      </c>
      <c r="B8294" s="6" t="s">
        <v>52</v>
      </c>
      <c r="C8294" s="6" t="s">
        <v>27</v>
      </c>
      <c r="D8294" s="2">
        <v>43867</v>
      </c>
      <c r="E8294" s="2">
        <v>43871</v>
      </c>
      <c r="F8294" s="35">
        <f t="shared" si="540"/>
        <v>2020</v>
      </c>
      <c r="G8294" s="35">
        <f t="shared" si="541"/>
        <v>2</v>
      </c>
      <c r="H8294" s="35">
        <f t="shared" si="542"/>
        <v>10</v>
      </c>
      <c r="I8294" s="35" t="str">
        <f t="shared" si="543"/>
        <v>Febrero</v>
      </c>
    </row>
    <row r="8295" spans="1:9" x14ac:dyDescent="0.3">
      <c r="A8295" s="6" t="s">
        <v>13</v>
      </c>
      <c r="B8295" s="6" t="s">
        <v>52</v>
      </c>
      <c r="C8295" s="6" t="s">
        <v>27</v>
      </c>
      <c r="D8295" s="2">
        <v>43868</v>
      </c>
      <c r="E8295" s="2">
        <v>43872</v>
      </c>
      <c r="F8295" s="35">
        <f t="shared" si="540"/>
        <v>2020</v>
      </c>
      <c r="G8295" s="35">
        <f t="shared" si="541"/>
        <v>2</v>
      </c>
      <c r="H8295" s="35">
        <f t="shared" si="542"/>
        <v>11</v>
      </c>
      <c r="I8295" s="35" t="str">
        <f t="shared" si="543"/>
        <v>Febrero</v>
      </c>
    </row>
    <row r="8296" spans="1:9" x14ac:dyDescent="0.3">
      <c r="A8296" s="6" t="s">
        <v>13</v>
      </c>
      <c r="B8296" s="6" t="s">
        <v>52</v>
      </c>
      <c r="C8296" s="6" t="s">
        <v>27</v>
      </c>
      <c r="D8296" s="2">
        <v>43871</v>
      </c>
      <c r="E8296" s="2">
        <v>43873</v>
      </c>
      <c r="F8296" s="35">
        <f t="shared" si="540"/>
        <v>2020</v>
      </c>
      <c r="G8296" s="35">
        <f t="shared" si="541"/>
        <v>2</v>
      </c>
      <c r="H8296" s="35">
        <f t="shared" si="542"/>
        <v>12</v>
      </c>
      <c r="I8296" s="35" t="str">
        <f t="shared" si="543"/>
        <v>Febrero</v>
      </c>
    </row>
    <row r="8297" spans="1:9" x14ac:dyDescent="0.3">
      <c r="A8297" s="6" t="s">
        <v>13</v>
      </c>
      <c r="B8297" s="6" t="s">
        <v>52</v>
      </c>
      <c r="C8297" s="6" t="s">
        <v>27</v>
      </c>
      <c r="D8297" s="2">
        <v>43872</v>
      </c>
      <c r="E8297" s="2">
        <v>43874</v>
      </c>
      <c r="F8297" s="35">
        <f t="shared" si="540"/>
        <v>2020</v>
      </c>
      <c r="G8297" s="35">
        <f t="shared" si="541"/>
        <v>2</v>
      </c>
      <c r="H8297" s="35">
        <f t="shared" si="542"/>
        <v>13</v>
      </c>
      <c r="I8297" s="35" t="str">
        <f t="shared" si="543"/>
        <v>Febrero</v>
      </c>
    </row>
    <row r="8298" spans="1:9" x14ac:dyDescent="0.3">
      <c r="A8298" s="6" t="s">
        <v>13</v>
      </c>
      <c r="B8298" s="6" t="s">
        <v>52</v>
      </c>
      <c r="C8298" s="6" t="s">
        <v>27</v>
      </c>
      <c r="D8298" s="2">
        <v>43873</v>
      </c>
      <c r="E8298" s="2">
        <v>43875</v>
      </c>
      <c r="F8298" s="35">
        <f t="shared" si="540"/>
        <v>2020</v>
      </c>
      <c r="G8298" s="35">
        <f t="shared" si="541"/>
        <v>2</v>
      </c>
      <c r="H8298" s="35">
        <f t="shared" si="542"/>
        <v>14</v>
      </c>
      <c r="I8298" s="35" t="str">
        <f t="shared" si="543"/>
        <v>Febrero</v>
      </c>
    </row>
    <row r="8299" spans="1:9" x14ac:dyDescent="0.3">
      <c r="A8299" s="6" t="s">
        <v>13</v>
      </c>
      <c r="B8299" s="6" t="s">
        <v>52</v>
      </c>
      <c r="C8299" s="6" t="s">
        <v>27</v>
      </c>
      <c r="D8299" s="2">
        <v>43874</v>
      </c>
      <c r="E8299" s="2">
        <v>43878</v>
      </c>
      <c r="F8299" s="35">
        <f t="shared" si="540"/>
        <v>2020</v>
      </c>
      <c r="G8299" s="35">
        <f t="shared" si="541"/>
        <v>2</v>
      </c>
      <c r="H8299" s="35">
        <f t="shared" si="542"/>
        <v>17</v>
      </c>
      <c r="I8299" s="35" t="str">
        <f t="shared" si="543"/>
        <v>Febrero</v>
      </c>
    </row>
    <row r="8300" spans="1:9" x14ac:dyDescent="0.3">
      <c r="A8300" s="6" t="s">
        <v>13</v>
      </c>
      <c r="B8300" s="6" t="s">
        <v>52</v>
      </c>
      <c r="C8300" s="6" t="s">
        <v>27</v>
      </c>
      <c r="D8300" s="2">
        <v>43875</v>
      </c>
      <c r="E8300" s="2">
        <v>43879</v>
      </c>
      <c r="F8300" s="35">
        <f t="shared" si="540"/>
        <v>2020</v>
      </c>
      <c r="G8300" s="35">
        <f t="shared" si="541"/>
        <v>2</v>
      </c>
      <c r="H8300" s="35">
        <f t="shared" si="542"/>
        <v>18</v>
      </c>
      <c r="I8300" s="35" t="str">
        <f t="shared" si="543"/>
        <v>Febrero</v>
      </c>
    </row>
    <row r="8301" spans="1:9" x14ac:dyDescent="0.3">
      <c r="A8301" s="6" t="s">
        <v>13</v>
      </c>
      <c r="B8301" s="6" t="s">
        <v>52</v>
      </c>
      <c r="C8301" s="6" t="s">
        <v>27</v>
      </c>
      <c r="D8301" s="2">
        <v>43878</v>
      </c>
      <c r="E8301" s="2">
        <v>43880</v>
      </c>
      <c r="F8301" s="35">
        <f t="shared" si="540"/>
        <v>2020</v>
      </c>
      <c r="G8301" s="35">
        <f t="shared" si="541"/>
        <v>2</v>
      </c>
      <c r="H8301" s="35">
        <f t="shared" si="542"/>
        <v>19</v>
      </c>
      <c r="I8301" s="35" t="str">
        <f t="shared" si="543"/>
        <v>Febrero</v>
      </c>
    </row>
    <row r="8302" spans="1:9" x14ac:dyDescent="0.3">
      <c r="A8302" s="6" t="s">
        <v>13</v>
      </c>
      <c r="B8302" s="6" t="s">
        <v>52</v>
      </c>
      <c r="C8302" s="6" t="s">
        <v>27</v>
      </c>
      <c r="D8302" s="2">
        <v>43879</v>
      </c>
      <c r="E8302" s="2">
        <v>43881</v>
      </c>
      <c r="F8302" s="35">
        <f t="shared" si="540"/>
        <v>2020</v>
      </c>
      <c r="G8302" s="35">
        <f t="shared" si="541"/>
        <v>2</v>
      </c>
      <c r="H8302" s="35">
        <f t="shared" si="542"/>
        <v>20</v>
      </c>
      <c r="I8302" s="35" t="str">
        <f t="shared" si="543"/>
        <v>Febrero</v>
      </c>
    </row>
    <row r="8303" spans="1:9" x14ac:dyDescent="0.3">
      <c r="A8303" s="6" t="s">
        <v>13</v>
      </c>
      <c r="B8303" s="6" t="s">
        <v>52</v>
      </c>
      <c r="C8303" s="6" t="s">
        <v>27</v>
      </c>
      <c r="D8303" s="2">
        <v>43880</v>
      </c>
      <c r="E8303" s="2">
        <v>43882</v>
      </c>
      <c r="F8303" s="35">
        <f t="shared" si="540"/>
        <v>2020</v>
      </c>
      <c r="G8303" s="35">
        <f t="shared" si="541"/>
        <v>2</v>
      </c>
      <c r="H8303" s="35">
        <f t="shared" si="542"/>
        <v>21</v>
      </c>
      <c r="I8303" s="35" t="str">
        <f t="shared" si="543"/>
        <v>Febrero</v>
      </c>
    </row>
    <row r="8304" spans="1:9" x14ac:dyDescent="0.3">
      <c r="A8304" s="6" t="s">
        <v>13</v>
      </c>
      <c r="B8304" s="6" t="s">
        <v>52</v>
      </c>
      <c r="C8304" s="6" t="s">
        <v>27</v>
      </c>
      <c r="D8304" s="2">
        <v>43881</v>
      </c>
      <c r="E8304" s="2">
        <v>43885</v>
      </c>
      <c r="F8304" s="35">
        <f t="shared" si="540"/>
        <v>2020</v>
      </c>
      <c r="G8304" s="35">
        <f t="shared" si="541"/>
        <v>2</v>
      </c>
      <c r="H8304" s="35">
        <f t="shared" si="542"/>
        <v>24</v>
      </c>
      <c r="I8304" s="35" t="str">
        <f t="shared" si="543"/>
        <v>Febrero</v>
      </c>
    </row>
    <row r="8305" spans="1:9" x14ac:dyDescent="0.3">
      <c r="A8305" s="6" t="s">
        <v>13</v>
      </c>
      <c r="B8305" s="6" t="s">
        <v>52</v>
      </c>
      <c r="C8305" s="6" t="s">
        <v>27</v>
      </c>
      <c r="D8305" s="2">
        <v>43882</v>
      </c>
      <c r="E8305" s="2">
        <v>43886</v>
      </c>
      <c r="F8305" s="35">
        <f t="shared" si="540"/>
        <v>2020</v>
      </c>
      <c r="G8305" s="35">
        <f t="shared" si="541"/>
        <v>2</v>
      </c>
      <c r="H8305" s="35">
        <f t="shared" si="542"/>
        <v>25</v>
      </c>
      <c r="I8305" s="35" t="str">
        <f t="shared" si="543"/>
        <v>Febrero</v>
      </c>
    </row>
    <row r="8306" spans="1:9" x14ac:dyDescent="0.3">
      <c r="A8306" s="6" t="s">
        <v>13</v>
      </c>
      <c r="B8306" s="6" t="s">
        <v>52</v>
      </c>
      <c r="C8306" s="6" t="s">
        <v>27</v>
      </c>
      <c r="D8306" s="2">
        <v>43885</v>
      </c>
      <c r="E8306" s="2">
        <v>43887</v>
      </c>
      <c r="F8306" s="35">
        <f t="shared" si="540"/>
        <v>2020</v>
      </c>
      <c r="G8306" s="35">
        <f t="shared" si="541"/>
        <v>2</v>
      </c>
      <c r="H8306" s="35">
        <f t="shared" si="542"/>
        <v>26</v>
      </c>
      <c r="I8306" s="35" t="str">
        <f t="shared" si="543"/>
        <v>Febrero</v>
      </c>
    </row>
    <row r="8307" spans="1:9" x14ac:dyDescent="0.3">
      <c r="A8307" s="6" t="s">
        <v>13</v>
      </c>
      <c r="B8307" s="6" t="s">
        <v>52</v>
      </c>
      <c r="C8307" s="6" t="s">
        <v>27</v>
      </c>
      <c r="D8307" s="2">
        <v>43886</v>
      </c>
      <c r="E8307" s="2">
        <v>43888</v>
      </c>
      <c r="F8307" s="35">
        <f t="shared" si="540"/>
        <v>2020</v>
      </c>
      <c r="G8307" s="35">
        <f t="shared" si="541"/>
        <v>2</v>
      </c>
      <c r="H8307" s="35">
        <f t="shared" si="542"/>
        <v>27</v>
      </c>
      <c r="I8307" s="35" t="str">
        <f t="shared" si="543"/>
        <v>Febrero</v>
      </c>
    </row>
    <row r="8308" spans="1:9" x14ac:dyDescent="0.3">
      <c r="A8308" s="6" t="s">
        <v>13</v>
      </c>
      <c r="B8308" s="6" t="s">
        <v>52</v>
      </c>
      <c r="C8308" s="6" t="s">
        <v>27</v>
      </c>
      <c r="D8308" s="2">
        <v>43887</v>
      </c>
      <c r="E8308" s="2">
        <v>43889</v>
      </c>
      <c r="F8308" s="35">
        <f t="shared" si="540"/>
        <v>2020</v>
      </c>
      <c r="G8308" s="35">
        <f t="shared" si="541"/>
        <v>2</v>
      </c>
      <c r="H8308" s="35">
        <f t="shared" si="542"/>
        <v>28</v>
      </c>
      <c r="I8308" s="35" t="str">
        <f t="shared" si="543"/>
        <v>Febrero</v>
      </c>
    </row>
    <row r="8309" spans="1:9" x14ac:dyDescent="0.3">
      <c r="A8309" s="6" t="s">
        <v>13</v>
      </c>
      <c r="B8309" s="6" t="s">
        <v>52</v>
      </c>
      <c r="C8309" s="6" t="s">
        <v>27</v>
      </c>
      <c r="D8309" s="2">
        <v>43888</v>
      </c>
      <c r="E8309" s="2">
        <v>43892</v>
      </c>
      <c r="F8309" s="35">
        <f t="shared" si="540"/>
        <v>2020</v>
      </c>
      <c r="G8309" s="35">
        <f t="shared" si="541"/>
        <v>3</v>
      </c>
      <c r="H8309" s="35">
        <f t="shared" si="542"/>
        <v>2</v>
      </c>
      <c r="I8309" s="35" t="str">
        <f t="shared" si="543"/>
        <v>Marzo</v>
      </c>
    </row>
    <row r="8310" spans="1:9" x14ac:dyDescent="0.3">
      <c r="A8310" s="6" t="s">
        <v>13</v>
      </c>
      <c r="B8310" s="6" t="s">
        <v>52</v>
      </c>
      <c r="C8310" s="6" t="s">
        <v>27</v>
      </c>
      <c r="D8310" s="2">
        <v>43889</v>
      </c>
      <c r="E8310" s="2">
        <v>43893</v>
      </c>
      <c r="F8310" s="35">
        <f t="shared" si="540"/>
        <v>2020</v>
      </c>
      <c r="G8310" s="35">
        <f t="shared" si="541"/>
        <v>3</v>
      </c>
      <c r="H8310" s="35">
        <f t="shared" si="542"/>
        <v>3</v>
      </c>
      <c r="I8310" s="35" t="str">
        <f t="shared" si="543"/>
        <v>Marzo</v>
      </c>
    </row>
    <row r="8311" spans="1:9" x14ac:dyDescent="0.3">
      <c r="A8311" s="6" t="s">
        <v>13</v>
      </c>
      <c r="B8311" s="6" t="s">
        <v>52</v>
      </c>
      <c r="C8311" s="6" t="s">
        <v>27</v>
      </c>
      <c r="D8311" s="2">
        <v>43892</v>
      </c>
      <c r="E8311" s="2">
        <v>43894</v>
      </c>
      <c r="F8311" s="35">
        <f t="shared" si="540"/>
        <v>2020</v>
      </c>
      <c r="G8311" s="35">
        <f t="shared" si="541"/>
        <v>3</v>
      </c>
      <c r="H8311" s="35">
        <f t="shared" si="542"/>
        <v>4</v>
      </c>
      <c r="I8311" s="35" t="str">
        <f t="shared" si="543"/>
        <v>Marzo</v>
      </c>
    </row>
    <row r="8312" spans="1:9" x14ac:dyDescent="0.3">
      <c r="A8312" s="6" t="s">
        <v>13</v>
      </c>
      <c r="B8312" s="6" t="s">
        <v>52</v>
      </c>
      <c r="C8312" s="6" t="s">
        <v>27</v>
      </c>
      <c r="D8312" s="2">
        <v>43893</v>
      </c>
      <c r="E8312" s="2">
        <v>43895</v>
      </c>
      <c r="F8312" s="35">
        <f t="shared" si="540"/>
        <v>2020</v>
      </c>
      <c r="G8312" s="35">
        <f t="shared" si="541"/>
        <v>3</v>
      </c>
      <c r="H8312" s="35">
        <f t="shared" si="542"/>
        <v>5</v>
      </c>
      <c r="I8312" s="35" t="str">
        <f t="shared" si="543"/>
        <v>Marzo</v>
      </c>
    </row>
    <row r="8313" spans="1:9" x14ac:dyDescent="0.3">
      <c r="A8313" s="6" t="s">
        <v>13</v>
      </c>
      <c r="B8313" s="6" t="s">
        <v>52</v>
      </c>
      <c r="C8313" s="6" t="s">
        <v>27</v>
      </c>
      <c r="D8313" s="2">
        <v>43894</v>
      </c>
      <c r="E8313" s="2">
        <v>43896</v>
      </c>
      <c r="F8313" s="35">
        <f t="shared" si="540"/>
        <v>2020</v>
      </c>
      <c r="G8313" s="35">
        <f t="shared" si="541"/>
        <v>3</v>
      </c>
      <c r="H8313" s="35">
        <f t="shared" si="542"/>
        <v>6</v>
      </c>
      <c r="I8313" s="35" t="str">
        <f t="shared" si="543"/>
        <v>Marzo</v>
      </c>
    </row>
    <row r="8314" spans="1:9" x14ac:dyDescent="0.3">
      <c r="A8314" s="6" t="s">
        <v>13</v>
      </c>
      <c r="B8314" s="6" t="s">
        <v>52</v>
      </c>
      <c r="C8314" s="6" t="s">
        <v>27</v>
      </c>
      <c r="D8314" s="2">
        <v>43895</v>
      </c>
      <c r="E8314" s="2">
        <v>43899</v>
      </c>
      <c r="F8314" s="35">
        <f t="shared" si="540"/>
        <v>2020</v>
      </c>
      <c r="G8314" s="35">
        <f t="shared" si="541"/>
        <v>3</v>
      </c>
      <c r="H8314" s="35">
        <f t="shared" si="542"/>
        <v>9</v>
      </c>
      <c r="I8314" s="35" t="str">
        <f t="shared" si="543"/>
        <v>Marzo</v>
      </c>
    </row>
    <row r="8315" spans="1:9" x14ac:dyDescent="0.3">
      <c r="A8315" s="6" t="s">
        <v>13</v>
      </c>
      <c r="B8315" s="6" t="s">
        <v>52</v>
      </c>
      <c r="C8315" s="6" t="s">
        <v>27</v>
      </c>
      <c r="D8315" s="2">
        <v>43896</v>
      </c>
      <c r="E8315" s="2">
        <v>43900</v>
      </c>
      <c r="F8315" s="35">
        <f t="shared" si="540"/>
        <v>2020</v>
      </c>
      <c r="G8315" s="35">
        <f t="shared" si="541"/>
        <v>3</v>
      </c>
      <c r="H8315" s="35">
        <f t="shared" si="542"/>
        <v>10</v>
      </c>
      <c r="I8315" s="35" t="str">
        <f t="shared" si="543"/>
        <v>Marzo</v>
      </c>
    </row>
    <row r="8316" spans="1:9" x14ac:dyDescent="0.3">
      <c r="A8316" s="6" t="s">
        <v>13</v>
      </c>
      <c r="B8316" s="6" t="s">
        <v>52</v>
      </c>
      <c r="C8316" s="6" t="s">
        <v>27</v>
      </c>
      <c r="D8316" s="2">
        <v>43899</v>
      </c>
      <c r="E8316" s="2">
        <v>43901</v>
      </c>
      <c r="F8316" s="35">
        <f t="shared" si="540"/>
        <v>2020</v>
      </c>
      <c r="G8316" s="35">
        <f t="shared" si="541"/>
        <v>3</v>
      </c>
      <c r="H8316" s="35">
        <f t="shared" si="542"/>
        <v>11</v>
      </c>
      <c r="I8316" s="35" t="str">
        <f t="shared" si="543"/>
        <v>Marzo</v>
      </c>
    </row>
    <row r="8317" spans="1:9" x14ac:dyDescent="0.3">
      <c r="A8317" s="6" t="s">
        <v>13</v>
      </c>
      <c r="B8317" s="6" t="s">
        <v>52</v>
      </c>
      <c r="C8317" s="6" t="s">
        <v>27</v>
      </c>
      <c r="D8317" s="2">
        <v>43900</v>
      </c>
      <c r="E8317" s="2">
        <v>43902</v>
      </c>
      <c r="F8317" s="35">
        <f t="shared" si="540"/>
        <v>2020</v>
      </c>
      <c r="G8317" s="35">
        <f t="shared" si="541"/>
        <v>3</v>
      </c>
      <c r="H8317" s="35">
        <f t="shared" si="542"/>
        <v>12</v>
      </c>
      <c r="I8317" s="35" t="str">
        <f t="shared" si="543"/>
        <v>Marzo</v>
      </c>
    </row>
    <row r="8318" spans="1:9" x14ac:dyDescent="0.3">
      <c r="A8318" s="6" t="s">
        <v>13</v>
      </c>
      <c r="B8318" s="6" t="s">
        <v>52</v>
      </c>
      <c r="C8318" s="6" t="s">
        <v>27</v>
      </c>
      <c r="D8318" s="2">
        <v>43901</v>
      </c>
      <c r="E8318" s="2">
        <v>43903</v>
      </c>
      <c r="F8318" s="35">
        <f t="shared" si="540"/>
        <v>2020</v>
      </c>
      <c r="G8318" s="35">
        <f t="shared" si="541"/>
        <v>3</v>
      </c>
      <c r="H8318" s="35">
        <f t="shared" si="542"/>
        <v>13</v>
      </c>
      <c r="I8318" s="35" t="str">
        <f t="shared" si="543"/>
        <v>Marzo</v>
      </c>
    </row>
    <row r="8319" spans="1:9" x14ac:dyDescent="0.3">
      <c r="A8319" s="6" t="s">
        <v>13</v>
      </c>
      <c r="B8319" s="6" t="s">
        <v>52</v>
      </c>
      <c r="C8319" s="6" t="s">
        <v>27</v>
      </c>
      <c r="D8319" s="2">
        <v>43902</v>
      </c>
      <c r="E8319" s="2">
        <v>43906</v>
      </c>
      <c r="F8319" s="35">
        <f t="shared" si="540"/>
        <v>2020</v>
      </c>
      <c r="G8319" s="35">
        <f t="shared" si="541"/>
        <v>3</v>
      </c>
      <c r="H8319" s="35">
        <f t="shared" si="542"/>
        <v>16</v>
      </c>
      <c r="I8319" s="35" t="str">
        <f t="shared" si="543"/>
        <v>Marzo</v>
      </c>
    </row>
    <row r="8320" spans="1:9" x14ac:dyDescent="0.3">
      <c r="A8320" s="6" t="s">
        <v>13</v>
      </c>
      <c r="B8320" s="6" t="s">
        <v>52</v>
      </c>
      <c r="C8320" s="6" t="s">
        <v>27</v>
      </c>
      <c r="D8320" s="2">
        <v>43903</v>
      </c>
      <c r="E8320" s="2">
        <v>43907</v>
      </c>
      <c r="F8320" s="35">
        <f t="shared" si="540"/>
        <v>2020</v>
      </c>
      <c r="G8320" s="35">
        <f t="shared" si="541"/>
        <v>3</v>
      </c>
      <c r="H8320" s="35">
        <f t="shared" si="542"/>
        <v>17</v>
      </c>
      <c r="I8320" s="35" t="str">
        <f t="shared" si="543"/>
        <v>Marzo</v>
      </c>
    </row>
    <row r="8321" spans="1:9" x14ac:dyDescent="0.3">
      <c r="A8321" s="6" t="s">
        <v>13</v>
      </c>
      <c r="B8321" s="6" t="s">
        <v>52</v>
      </c>
      <c r="C8321" s="6" t="s">
        <v>27</v>
      </c>
      <c r="D8321" s="2">
        <v>43906</v>
      </c>
      <c r="E8321" s="2">
        <v>43908</v>
      </c>
      <c r="F8321" s="35">
        <f t="shared" si="540"/>
        <v>2020</v>
      </c>
      <c r="G8321" s="35">
        <f t="shared" si="541"/>
        <v>3</v>
      </c>
      <c r="H8321" s="35">
        <f t="shared" si="542"/>
        <v>18</v>
      </c>
      <c r="I8321" s="35" t="str">
        <f t="shared" si="543"/>
        <v>Marzo</v>
      </c>
    </row>
    <row r="8322" spans="1:9" x14ac:dyDescent="0.3">
      <c r="A8322" s="6" t="s">
        <v>13</v>
      </c>
      <c r="B8322" s="6" t="s">
        <v>52</v>
      </c>
      <c r="C8322" s="6" t="s">
        <v>27</v>
      </c>
      <c r="D8322" s="2">
        <v>43907</v>
      </c>
      <c r="E8322" s="2">
        <v>43909</v>
      </c>
      <c r="F8322" s="35">
        <f t="shared" si="540"/>
        <v>2020</v>
      </c>
      <c r="G8322" s="35">
        <f t="shared" si="541"/>
        <v>3</v>
      </c>
      <c r="H8322" s="35">
        <f t="shared" si="542"/>
        <v>19</v>
      </c>
      <c r="I8322" s="35" t="str">
        <f t="shared" si="543"/>
        <v>Marzo</v>
      </c>
    </row>
    <row r="8323" spans="1:9" x14ac:dyDescent="0.3">
      <c r="A8323" s="6" t="s">
        <v>13</v>
      </c>
      <c r="B8323" s="6" t="s">
        <v>52</v>
      </c>
      <c r="C8323" s="6" t="s">
        <v>27</v>
      </c>
      <c r="D8323" s="2">
        <v>43908</v>
      </c>
      <c r="E8323" s="2">
        <v>43910</v>
      </c>
      <c r="F8323" s="35">
        <f t="shared" ref="F8323:F8386" si="544">YEAR(E8323)</f>
        <v>2020</v>
      </c>
      <c r="G8323" s="35">
        <f t="shared" ref="G8323:G8386" si="545">MONTH(E8323)</f>
        <v>3</v>
      </c>
      <c r="H8323" s="35">
        <f t="shared" ref="H8323:H8386" si="546">DAY(E8323)</f>
        <v>20</v>
      </c>
      <c r="I8323" s="35" t="str">
        <f t="shared" ref="I8323:I8386" si="547">CHOOSE(G8323,"Enero","Febrero","Marzo","Abril","Mayo","Junio","Julio","Agosto","Septiembre","Octubre","Noviembre","Diciembre")</f>
        <v>Marzo</v>
      </c>
    </row>
    <row r="8324" spans="1:9" x14ac:dyDescent="0.3">
      <c r="A8324" s="6" t="s">
        <v>13</v>
      </c>
      <c r="B8324" s="6" t="s">
        <v>52</v>
      </c>
      <c r="C8324" s="6" t="s">
        <v>27</v>
      </c>
      <c r="D8324" s="2">
        <v>43909</v>
      </c>
      <c r="E8324" s="2">
        <v>43914</v>
      </c>
      <c r="F8324" s="35">
        <f t="shared" si="544"/>
        <v>2020</v>
      </c>
      <c r="G8324" s="35">
        <f t="shared" si="545"/>
        <v>3</v>
      </c>
      <c r="H8324" s="35">
        <f t="shared" si="546"/>
        <v>24</v>
      </c>
      <c r="I8324" s="35" t="str">
        <f t="shared" si="547"/>
        <v>Marzo</v>
      </c>
    </row>
    <row r="8325" spans="1:9" x14ac:dyDescent="0.3">
      <c r="A8325" s="6" t="s">
        <v>13</v>
      </c>
      <c r="B8325" s="6" t="s">
        <v>52</v>
      </c>
      <c r="C8325" s="6" t="s">
        <v>27</v>
      </c>
      <c r="D8325" s="2">
        <v>43910</v>
      </c>
      <c r="E8325" s="2">
        <v>43915</v>
      </c>
      <c r="F8325" s="35">
        <f t="shared" si="544"/>
        <v>2020</v>
      </c>
      <c r="G8325" s="35">
        <f t="shared" si="545"/>
        <v>3</v>
      </c>
      <c r="H8325" s="35">
        <f t="shared" si="546"/>
        <v>25</v>
      </c>
      <c r="I8325" s="35" t="str">
        <f t="shared" si="547"/>
        <v>Marzo</v>
      </c>
    </row>
    <row r="8326" spans="1:9" x14ac:dyDescent="0.3">
      <c r="A8326" s="6" t="s">
        <v>13</v>
      </c>
      <c r="B8326" s="6" t="s">
        <v>52</v>
      </c>
      <c r="C8326" s="6" t="s">
        <v>27</v>
      </c>
      <c r="D8326" s="2">
        <v>43914</v>
      </c>
      <c r="E8326" s="2">
        <v>43916</v>
      </c>
      <c r="F8326" s="35">
        <f t="shared" si="544"/>
        <v>2020</v>
      </c>
      <c r="G8326" s="35">
        <f t="shared" si="545"/>
        <v>3</v>
      </c>
      <c r="H8326" s="35">
        <f t="shared" si="546"/>
        <v>26</v>
      </c>
      <c r="I8326" s="35" t="str">
        <f t="shared" si="547"/>
        <v>Marzo</v>
      </c>
    </row>
    <row r="8327" spans="1:9" x14ac:dyDescent="0.3">
      <c r="A8327" s="6" t="s">
        <v>13</v>
      </c>
      <c r="B8327" s="6" t="s">
        <v>52</v>
      </c>
      <c r="C8327" s="6" t="s">
        <v>27</v>
      </c>
      <c r="D8327" s="2">
        <v>43915</v>
      </c>
      <c r="E8327" s="2">
        <v>43917</v>
      </c>
      <c r="F8327" s="35">
        <f t="shared" si="544"/>
        <v>2020</v>
      </c>
      <c r="G8327" s="35">
        <f t="shared" si="545"/>
        <v>3</v>
      </c>
      <c r="H8327" s="35">
        <f t="shared" si="546"/>
        <v>27</v>
      </c>
      <c r="I8327" s="35" t="str">
        <f t="shared" si="547"/>
        <v>Marzo</v>
      </c>
    </row>
    <row r="8328" spans="1:9" x14ac:dyDescent="0.3">
      <c r="A8328" s="6" t="s">
        <v>13</v>
      </c>
      <c r="B8328" s="6" t="s">
        <v>52</v>
      </c>
      <c r="C8328" s="6" t="s">
        <v>27</v>
      </c>
      <c r="D8328" s="2">
        <v>43916</v>
      </c>
      <c r="E8328" s="2">
        <v>43920</v>
      </c>
      <c r="F8328" s="35">
        <f t="shared" si="544"/>
        <v>2020</v>
      </c>
      <c r="G8328" s="35">
        <f t="shared" si="545"/>
        <v>3</v>
      </c>
      <c r="H8328" s="35">
        <f t="shared" si="546"/>
        <v>30</v>
      </c>
      <c r="I8328" s="35" t="str">
        <f t="shared" si="547"/>
        <v>Marzo</v>
      </c>
    </row>
    <row r="8329" spans="1:9" x14ac:dyDescent="0.3">
      <c r="A8329" s="6" t="s">
        <v>13</v>
      </c>
      <c r="B8329" s="6" t="s">
        <v>52</v>
      </c>
      <c r="C8329" s="6" t="s">
        <v>27</v>
      </c>
      <c r="D8329" s="2">
        <v>43917</v>
      </c>
      <c r="E8329" s="2">
        <v>43921</v>
      </c>
      <c r="F8329" s="35">
        <f t="shared" si="544"/>
        <v>2020</v>
      </c>
      <c r="G8329" s="35">
        <f t="shared" si="545"/>
        <v>3</v>
      </c>
      <c r="H8329" s="35">
        <f t="shared" si="546"/>
        <v>31</v>
      </c>
      <c r="I8329" s="35" t="str">
        <f t="shared" si="547"/>
        <v>Marzo</v>
      </c>
    </row>
    <row r="8330" spans="1:9" x14ac:dyDescent="0.3">
      <c r="A8330" s="6" t="s">
        <v>13</v>
      </c>
      <c r="B8330" s="6" t="s">
        <v>52</v>
      </c>
      <c r="C8330" s="6" t="s">
        <v>27</v>
      </c>
      <c r="D8330" s="2">
        <v>43920</v>
      </c>
      <c r="E8330" s="2">
        <v>43922</v>
      </c>
      <c r="F8330" s="35">
        <f t="shared" si="544"/>
        <v>2020</v>
      </c>
      <c r="G8330" s="35">
        <f t="shared" si="545"/>
        <v>4</v>
      </c>
      <c r="H8330" s="35">
        <f t="shared" si="546"/>
        <v>1</v>
      </c>
      <c r="I8330" s="35" t="str">
        <f t="shared" si="547"/>
        <v>Abril</v>
      </c>
    </row>
    <row r="8331" spans="1:9" x14ac:dyDescent="0.3">
      <c r="A8331" s="6" t="s">
        <v>13</v>
      </c>
      <c r="B8331" s="6" t="s">
        <v>52</v>
      </c>
      <c r="C8331" s="6" t="s">
        <v>27</v>
      </c>
      <c r="D8331" s="2">
        <v>43921</v>
      </c>
      <c r="E8331" s="2">
        <v>43923</v>
      </c>
      <c r="F8331" s="35">
        <f t="shared" si="544"/>
        <v>2020</v>
      </c>
      <c r="G8331" s="35">
        <f t="shared" si="545"/>
        <v>4</v>
      </c>
      <c r="H8331" s="35">
        <f t="shared" si="546"/>
        <v>2</v>
      </c>
      <c r="I8331" s="35" t="str">
        <f t="shared" si="547"/>
        <v>Abril</v>
      </c>
    </row>
    <row r="8332" spans="1:9" x14ac:dyDescent="0.3">
      <c r="A8332" s="6" t="s">
        <v>13</v>
      </c>
      <c r="B8332" s="6" t="s">
        <v>52</v>
      </c>
      <c r="C8332" s="6" t="s">
        <v>27</v>
      </c>
      <c r="D8332" s="2">
        <v>43922</v>
      </c>
      <c r="E8332" s="2">
        <v>43924</v>
      </c>
      <c r="F8332" s="35">
        <f t="shared" si="544"/>
        <v>2020</v>
      </c>
      <c r="G8332" s="35">
        <f t="shared" si="545"/>
        <v>4</v>
      </c>
      <c r="H8332" s="35">
        <f t="shared" si="546"/>
        <v>3</v>
      </c>
      <c r="I8332" s="35" t="str">
        <f t="shared" si="547"/>
        <v>Abril</v>
      </c>
    </row>
    <row r="8333" spans="1:9" x14ac:dyDescent="0.3">
      <c r="A8333" s="6" t="s">
        <v>13</v>
      </c>
      <c r="B8333" s="6" t="s">
        <v>52</v>
      </c>
      <c r="C8333" s="6" t="s">
        <v>27</v>
      </c>
      <c r="D8333" s="2">
        <v>43923</v>
      </c>
      <c r="E8333" s="2">
        <v>43927</v>
      </c>
      <c r="F8333" s="35">
        <f t="shared" si="544"/>
        <v>2020</v>
      </c>
      <c r="G8333" s="35">
        <f t="shared" si="545"/>
        <v>4</v>
      </c>
      <c r="H8333" s="35">
        <f t="shared" si="546"/>
        <v>6</v>
      </c>
      <c r="I8333" s="35" t="str">
        <f t="shared" si="547"/>
        <v>Abril</v>
      </c>
    </row>
    <row r="8334" spans="1:9" x14ac:dyDescent="0.3">
      <c r="A8334" s="6" t="s">
        <v>13</v>
      </c>
      <c r="B8334" s="6" t="s">
        <v>52</v>
      </c>
      <c r="C8334" s="6" t="s">
        <v>27</v>
      </c>
      <c r="D8334" s="2">
        <v>43924</v>
      </c>
      <c r="E8334" s="2">
        <v>43928</v>
      </c>
      <c r="F8334" s="35">
        <f t="shared" si="544"/>
        <v>2020</v>
      </c>
      <c r="G8334" s="35">
        <f t="shared" si="545"/>
        <v>4</v>
      </c>
      <c r="H8334" s="35">
        <f t="shared" si="546"/>
        <v>7</v>
      </c>
      <c r="I8334" s="35" t="str">
        <f t="shared" si="547"/>
        <v>Abril</v>
      </c>
    </row>
    <row r="8335" spans="1:9" x14ac:dyDescent="0.3">
      <c r="A8335" s="6" t="s">
        <v>13</v>
      </c>
      <c r="B8335" s="6" t="s">
        <v>52</v>
      </c>
      <c r="C8335" s="6" t="s">
        <v>27</v>
      </c>
      <c r="D8335" s="2">
        <v>43927</v>
      </c>
      <c r="E8335" s="2">
        <v>43929</v>
      </c>
      <c r="F8335" s="35">
        <f t="shared" si="544"/>
        <v>2020</v>
      </c>
      <c r="G8335" s="35">
        <f t="shared" si="545"/>
        <v>4</v>
      </c>
      <c r="H8335" s="35">
        <f t="shared" si="546"/>
        <v>8</v>
      </c>
      <c r="I8335" s="35" t="str">
        <f t="shared" si="547"/>
        <v>Abril</v>
      </c>
    </row>
    <row r="8336" spans="1:9" x14ac:dyDescent="0.3">
      <c r="A8336" s="6" t="s">
        <v>13</v>
      </c>
      <c r="B8336" s="6" t="s">
        <v>52</v>
      </c>
      <c r="C8336" s="6" t="s">
        <v>27</v>
      </c>
      <c r="D8336" s="2">
        <v>43928</v>
      </c>
      <c r="E8336" s="2">
        <v>43934</v>
      </c>
      <c r="F8336" s="35">
        <f t="shared" si="544"/>
        <v>2020</v>
      </c>
      <c r="G8336" s="35">
        <f t="shared" si="545"/>
        <v>4</v>
      </c>
      <c r="H8336" s="35">
        <f t="shared" si="546"/>
        <v>13</v>
      </c>
      <c r="I8336" s="35" t="str">
        <f t="shared" si="547"/>
        <v>Abril</v>
      </c>
    </row>
    <row r="8337" spans="1:9" x14ac:dyDescent="0.3">
      <c r="A8337" s="6" t="s">
        <v>13</v>
      </c>
      <c r="B8337" s="6" t="s">
        <v>52</v>
      </c>
      <c r="C8337" s="6" t="s">
        <v>27</v>
      </c>
      <c r="D8337" s="2">
        <v>43929</v>
      </c>
      <c r="E8337" s="2">
        <v>43935</v>
      </c>
      <c r="F8337" s="35">
        <f t="shared" si="544"/>
        <v>2020</v>
      </c>
      <c r="G8337" s="35">
        <f t="shared" si="545"/>
        <v>4</v>
      </c>
      <c r="H8337" s="35">
        <f t="shared" si="546"/>
        <v>14</v>
      </c>
      <c r="I8337" s="35" t="str">
        <f t="shared" si="547"/>
        <v>Abril</v>
      </c>
    </row>
    <row r="8338" spans="1:9" x14ac:dyDescent="0.3">
      <c r="A8338" s="6" t="s">
        <v>13</v>
      </c>
      <c r="B8338" s="6" t="s">
        <v>52</v>
      </c>
      <c r="C8338" s="6" t="s">
        <v>27</v>
      </c>
      <c r="D8338" s="2">
        <v>43934</v>
      </c>
      <c r="E8338" s="2">
        <v>43936</v>
      </c>
      <c r="F8338" s="35">
        <f t="shared" si="544"/>
        <v>2020</v>
      </c>
      <c r="G8338" s="35">
        <f t="shared" si="545"/>
        <v>4</v>
      </c>
      <c r="H8338" s="35">
        <f t="shared" si="546"/>
        <v>15</v>
      </c>
      <c r="I8338" s="35" t="str">
        <f t="shared" si="547"/>
        <v>Abril</v>
      </c>
    </row>
    <row r="8339" spans="1:9" x14ac:dyDescent="0.3">
      <c r="A8339" s="6" t="s">
        <v>13</v>
      </c>
      <c r="B8339" s="6" t="s">
        <v>52</v>
      </c>
      <c r="C8339" s="6" t="s">
        <v>27</v>
      </c>
      <c r="D8339" s="2">
        <v>43935</v>
      </c>
      <c r="E8339" s="2">
        <v>43937</v>
      </c>
      <c r="F8339" s="35">
        <f t="shared" si="544"/>
        <v>2020</v>
      </c>
      <c r="G8339" s="35">
        <f t="shared" si="545"/>
        <v>4</v>
      </c>
      <c r="H8339" s="35">
        <f t="shared" si="546"/>
        <v>16</v>
      </c>
      <c r="I8339" s="35" t="str">
        <f t="shared" si="547"/>
        <v>Abril</v>
      </c>
    </row>
    <row r="8340" spans="1:9" x14ac:dyDescent="0.3">
      <c r="A8340" s="6" t="s">
        <v>13</v>
      </c>
      <c r="B8340" s="6" t="s">
        <v>52</v>
      </c>
      <c r="C8340" s="6" t="s">
        <v>27</v>
      </c>
      <c r="D8340" s="2">
        <v>43936</v>
      </c>
      <c r="E8340" s="2">
        <v>43938</v>
      </c>
      <c r="F8340" s="35">
        <f t="shared" si="544"/>
        <v>2020</v>
      </c>
      <c r="G8340" s="35">
        <f t="shared" si="545"/>
        <v>4</v>
      </c>
      <c r="H8340" s="35">
        <f t="shared" si="546"/>
        <v>17</v>
      </c>
      <c r="I8340" s="35" t="str">
        <f t="shared" si="547"/>
        <v>Abril</v>
      </c>
    </row>
    <row r="8341" spans="1:9" x14ac:dyDescent="0.3">
      <c r="A8341" s="6" t="s">
        <v>13</v>
      </c>
      <c r="B8341" s="6" t="s">
        <v>52</v>
      </c>
      <c r="C8341" s="6" t="s">
        <v>27</v>
      </c>
      <c r="D8341" s="2">
        <v>43937</v>
      </c>
      <c r="E8341" s="2">
        <v>43941</v>
      </c>
      <c r="F8341" s="35">
        <f t="shared" si="544"/>
        <v>2020</v>
      </c>
      <c r="G8341" s="35">
        <f t="shared" si="545"/>
        <v>4</v>
      </c>
      <c r="H8341" s="35">
        <f t="shared" si="546"/>
        <v>20</v>
      </c>
      <c r="I8341" s="35" t="str">
        <f t="shared" si="547"/>
        <v>Abril</v>
      </c>
    </row>
    <row r="8342" spans="1:9" x14ac:dyDescent="0.3">
      <c r="A8342" s="6" t="s">
        <v>13</v>
      </c>
      <c r="B8342" s="6" t="s">
        <v>52</v>
      </c>
      <c r="C8342" s="6" t="s">
        <v>27</v>
      </c>
      <c r="D8342" s="2">
        <v>43938</v>
      </c>
      <c r="E8342" s="2">
        <v>43942</v>
      </c>
      <c r="F8342" s="35">
        <f t="shared" si="544"/>
        <v>2020</v>
      </c>
      <c r="G8342" s="35">
        <f t="shared" si="545"/>
        <v>4</v>
      </c>
      <c r="H8342" s="35">
        <f t="shared" si="546"/>
        <v>21</v>
      </c>
      <c r="I8342" s="35" t="str">
        <f t="shared" si="547"/>
        <v>Abril</v>
      </c>
    </row>
    <row r="8343" spans="1:9" x14ac:dyDescent="0.3">
      <c r="A8343" s="6" t="s">
        <v>13</v>
      </c>
      <c r="B8343" s="6" t="s">
        <v>52</v>
      </c>
      <c r="C8343" s="6" t="s">
        <v>27</v>
      </c>
      <c r="D8343" s="2">
        <v>43941</v>
      </c>
      <c r="E8343" s="2">
        <v>43943</v>
      </c>
      <c r="F8343" s="35">
        <f t="shared" si="544"/>
        <v>2020</v>
      </c>
      <c r="G8343" s="35">
        <f t="shared" si="545"/>
        <v>4</v>
      </c>
      <c r="H8343" s="35">
        <f t="shared" si="546"/>
        <v>22</v>
      </c>
      <c r="I8343" s="35" t="str">
        <f t="shared" si="547"/>
        <v>Abril</v>
      </c>
    </row>
    <row r="8344" spans="1:9" x14ac:dyDescent="0.3">
      <c r="A8344" s="6" t="s">
        <v>13</v>
      </c>
      <c r="B8344" s="6" t="s">
        <v>52</v>
      </c>
      <c r="C8344" s="6" t="s">
        <v>27</v>
      </c>
      <c r="D8344" s="2">
        <v>43942</v>
      </c>
      <c r="E8344" s="2">
        <v>43944</v>
      </c>
      <c r="F8344" s="35">
        <f t="shared" si="544"/>
        <v>2020</v>
      </c>
      <c r="G8344" s="35">
        <f t="shared" si="545"/>
        <v>4</v>
      </c>
      <c r="H8344" s="35">
        <f t="shared" si="546"/>
        <v>23</v>
      </c>
      <c r="I8344" s="35" t="str">
        <f t="shared" si="547"/>
        <v>Abril</v>
      </c>
    </row>
    <row r="8345" spans="1:9" x14ac:dyDescent="0.3">
      <c r="A8345" s="6" t="s">
        <v>13</v>
      </c>
      <c r="B8345" s="6" t="s">
        <v>52</v>
      </c>
      <c r="C8345" s="6" t="s">
        <v>27</v>
      </c>
      <c r="D8345" s="2">
        <v>43943</v>
      </c>
      <c r="E8345" s="2">
        <v>43945</v>
      </c>
      <c r="F8345" s="35">
        <f t="shared" si="544"/>
        <v>2020</v>
      </c>
      <c r="G8345" s="35">
        <f t="shared" si="545"/>
        <v>4</v>
      </c>
      <c r="H8345" s="35">
        <f t="shared" si="546"/>
        <v>24</v>
      </c>
      <c r="I8345" s="35" t="str">
        <f t="shared" si="547"/>
        <v>Abril</v>
      </c>
    </row>
    <row r="8346" spans="1:9" x14ac:dyDescent="0.3">
      <c r="A8346" s="6" t="s">
        <v>13</v>
      </c>
      <c r="B8346" s="6" t="s">
        <v>52</v>
      </c>
      <c r="C8346" s="6" t="s">
        <v>27</v>
      </c>
      <c r="D8346" s="2">
        <v>43944</v>
      </c>
      <c r="E8346" s="2">
        <v>43948</v>
      </c>
      <c r="F8346" s="35">
        <f t="shared" si="544"/>
        <v>2020</v>
      </c>
      <c r="G8346" s="35">
        <f t="shared" si="545"/>
        <v>4</v>
      </c>
      <c r="H8346" s="35">
        <f t="shared" si="546"/>
        <v>27</v>
      </c>
      <c r="I8346" s="35" t="str">
        <f t="shared" si="547"/>
        <v>Abril</v>
      </c>
    </row>
    <row r="8347" spans="1:9" x14ac:dyDescent="0.3">
      <c r="A8347" s="6" t="s">
        <v>13</v>
      </c>
      <c r="B8347" s="6" t="s">
        <v>52</v>
      </c>
      <c r="C8347" s="6" t="s">
        <v>27</v>
      </c>
      <c r="D8347" s="2">
        <v>43945</v>
      </c>
      <c r="E8347" s="2">
        <v>43949</v>
      </c>
      <c r="F8347" s="35">
        <f t="shared" si="544"/>
        <v>2020</v>
      </c>
      <c r="G8347" s="35">
        <f t="shared" si="545"/>
        <v>4</v>
      </c>
      <c r="H8347" s="35">
        <f t="shared" si="546"/>
        <v>28</v>
      </c>
      <c r="I8347" s="35" t="str">
        <f t="shared" si="547"/>
        <v>Abril</v>
      </c>
    </row>
    <row r="8348" spans="1:9" x14ac:dyDescent="0.3">
      <c r="A8348" s="6" t="s">
        <v>13</v>
      </c>
      <c r="B8348" s="6" t="s">
        <v>52</v>
      </c>
      <c r="C8348" s="6" t="s">
        <v>27</v>
      </c>
      <c r="D8348" s="2">
        <v>43948</v>
      </c>
      <c r="E8348" s="2">
        <v>43950</v>
      </c>
      <c r="F8348" s="35">
        <f t="shared" si="544"/>
        <v>2020</v>
      </c>
      <c r="G8348" s="35">
        <f t="shared" si="545"/>
        <v>4</v>
      </c>
      <c r="H8348" s="35">
        <f t="shared" si="546"/>
        <v>29</v>
      </c>
      <c r="I8348" s="35" t="str">
        <f t="shared" si="547"/>
        <v>Abril</v>
      </c>
    </row>
    <row r="8349" spans="1:9" x14ac:dyDescent="0.3">
      <c r="A8349" s="6" t="s">
        <v>13</v>
      </c>
      <c r="B8349" s="6" t="s">
        <v>52</v>
      </c>
      <c r="C8349" s="6" t="s">
        <v>27</v>
      </c>
      <c r="D8349" s="2">
        <v>43949</v>
      </c>
      <c r="E8349" s="2">
        <v>43951</v>
      </c>
      <c r="F8349" s="35">
        <f t="shared" si="544"/>
        <v>2020</v>
      </c>
      <c r="G8349" s="35">
        <f t="shared" si="545"/>
        <v>4</v>
      </c>
      <c r="H8349" s="35">
        <f t="shared" si="546"/>
        <v>30</v>
      </c>
      <c r="I8349" s="35" t="str">
        <f t="shared" si="547"/>
        <v>Abril</v>
      </c>
    </row>
    <row r="8350" spans="1:9" x14ac:dyDescent="0.3">
      <c r="A8350" s="6" t="s">
        <v>13</v>
      </c>
      <c r="B8350" s="6" t="s">
        <v>52</v>
      </c>
      <c r="C8350" s="6" t="s">
        <v>27</v>
      </c>
      <c r="D8350" s="2">
        <v>43950</v>
      </c>
      <c r="E8350" s="2">
        <v>43955</v>
      </c>
      <c r="F8350" s="35">
        <f t="shared" si="544"/>
        <v>2020</v>
      </c>
      <c r="G8350" s="35">
        <f t="shared" si="545"/>
        <v>5</v>
      </c>
      <c r="H8350" s="35">
        <f t="shared" si="546"/>
        <v>4</v>
      </c>
      <c r="I8350" s="35" t="str">
        <f t="shared" si="547"/>
        <v>Mayo</v>
      </c>
    </row>
    <row r="8351" spans="1:9" x14ac:dyDescent="0.3">
      <c r="A8351" s="6" t="s">
        <v>13</v>
      </c>
      <c r="B8351" s="6" t="s">
        <v>52</v>
      </c>
      <c r="C8351" s="6" t="s">
        <v>27</v>
      </c>
      <c r="D8351" s="2">
        <v>43951</v>
      </c>
      <c r="E8351" s="2">
        <v>43956</v>
      </c>
      <c r="F8351" s="35">
        <f t="shared" si="544"/>
        <v>2020</v>
      </c>
      <c r="G8351" s="35">
        <f t="shared" si="545"/>
        <v>5</v>
      </c>
      <c r="H8351" s="35">
        <f t="shared" si="546"/>
        <v>5</v>
      </c>
      <c r="I8351" s="35" t="str">
        <f t="shared" si="547"/>
        <v>Mayo</v>
      </c>
    </row>
    <row r="8352" spans="1:9" x14ac:dyDescent="0.3">
      <c r="A8352" s="6" t="s">
        <v>13</v>
      </c>
      <c r="B8352" s="6" t="s">
        <v>52</v>
      </c>
      <c r="C8352" s="6" t="s">
        <v>27</v>
      </c>
      <c r="D8352" s="2">
        <v>43955</v>
      </c>
      <c r="E8352" s="2">
        <v>43957</v>
      </c>
      <c r="F8352" s="35">
        <f t="shared" si="544"/>
        <v>2020</v>
      </c>
      <c r="G8352" s="35">
        <f t="shared" si="545"/>
        <v>5</v>
      </c>
      <c r="H8352" s="35">
        <f t="shared" si="546"/>
        <v>6</v>
      </c>
      <c r="I8352" s="35" t="str">
        <f t="shared" si="547"/>
        <v>Mayo</v>
      </c>
    </row>
    <row r="8353" spans="1:9" x14ac:dyDescent="0.3">
      <c r="A8353" s="6" t="s">
        <v>13</v>
      </c>
      <c r="B8353" s="6" t="s">
        <v>52</v>
      </c>
      <c r="C8353" s="6" t="s">
        <v>27</v>
      </c>
      <c r="D8353" s="2">
        <v>43956</v>
      </c>
      <c r="E8353" s="2">
        <v>43958</v>
      </c>
      <c r="F8353" s="35">
        <f t="shared" si="544"/>
        <v>2020</v>
      </c>
      <c r="G8353" s="35">
        <f t="shared" si="545"/>
        <v>5</v>
      </c>
      <c r="H8353" s="35">
        <f t="shared" si="546"/>
        <v>7</v>
      </c>
      <c r="I8353" s="35" t="str">
        <f t="shared" si="547"/>
        <v>Mayo</v>
      </c>
    </row>
    <row r="8354" spans="1:9" x14ac:dyDescent="0.3">
      <c r="A8354" s="6" t="s">
        <v>13</v>
      </c>
      <c r="B8354" s="6" t="s">
        <v>52</v>
      </c>
      <c r="C8354" s="6" t="s">
        <v>27</v>
      </c>
      <c r="D8354" s="2">
        <v>43957</v>
      </c>
      <c r="E8354" s="2">
        <v>43959</v>
      </c>
      <c r="F8354" s="35">
        <f t="shared" si="544"/>
        <v>2020</v>
      </c>
      <c r="G8354" s="35">
        <f t="shared" si="545"/>
        <v>5</v>
      </c>
      <c r="H8354" s="35">
        <f t="shared" si="546"/>
        <v>8</v>
      </c>
      <c r="I8354" s="35" t="str">
        <f t="shared" si="547"/>
        <v>Mayo</v>
      </c>
    </row>
    <row r="8355" spans="1:9" x14ac:dyDescent="0.3">
      <c r="A8355" s="6" t="s">
        <v>13</v>
      </c>
      <c r="B8355" s="6" t="s">
        <v>52</v>
      </c>
      <c r="C8355" s="6" t="s">
        <v>27</v>
      </c>
      <c r="D8355" s="2">
        <v>43958</v>
      </c>
      <c r="E8355" s="2">
        <v>43962</v>
      </c>
      <c r="F8355" s="35">
        <f t="shared" si="544"/>
        <v>2020</v>
      </c>
      <c r="G8355" s="35">
        <f t="shared" si="545"/>
        <v>5</v>
      </c>
      <c r="H8355" s="35">
        <f t="shared" si="546"/>
        <v>11</v>
      </c>
      <c r="I8355" s="35" t="str">
        <f t="shared" si="547"/>
        <v>Mayo</v>
      </c>
    </row>
    <row r="8356" spans="1:9" x14ac:dyDescent="0.3">
      <c r="A8356" s="6" t="s">
        <v>13</v>
      </c>
      <c r="B8356" s="6" t="s">
        <v>52</v>
      </c>
      <c r="C8356" s="6" t="s">
        <v>27</v>
      </c>
      <c r="D8356" s="2">
        <v>43959</v>
      </c>
      <c r="E8356" s="2">
        <v>43963</v>
      </c>
      <c r="F8356" s="35">
        <f t="shared" si="544"/>
        <v>2020</v>
      </c>
      <c r="G8356" s="35">
        <f t="shared" si="545"/>
        <v>5</v>
      </c>
      <c r="H8356" s="35">
        <f t="shared" si="546"/>
        <v>12</v>
      </c>
      <c r="I8356" s="35" t="str">
        <f t="shared" si="547"/>
        <v>Mayo</v>
      </c>
    </row>
    <row r="8357" spans="1:9" x14ac:dyDescent="0.3">
      <c r="A8357" s="6" t="s">
        <v>13</v>
      </c>
      <c r="B8357" s="6" t="s">
        <v>52</v>
      </c>
      <c r="C8357" s="6" t="s">
        <v>27</v>
      </c>
      <c r="D8357" s="2">
        <v>43962</v>
      </c>
      <c r="E8357" s="2">
        <v>43964</v>
      </c>
      <c r="F8357" s="35">
        <f t="shared" si="544"/>
        <v>2020</v>
      </c>
      <c r="G8357" s="35">
        <f t="shared" si="545"/>
        <v>5</v>
      </c>
      <c r="H8357" s="35">
        <f t="shared" si="546"/>
        <v>13</v>
      </c>
      <c r="I8357" s="35" t="str">
        <f t="shared" si="547"/>
        <v>Mayo</v>
      </c>
    </row>
    <row r="8358" spans="1:9" x14ac:dyDescent="0.3">
      <c r="A8358" s="6" t="s">
        <v>13</v>
      </c>
      <c r="B8358" s="6" t="s">
        <v>52</v>
      </c>
      <c r="C8358" s="6" t="s">
        <v>27</v>
      </c>
      <c r="D8358" s="2">
        <v>43963</v>
      </c>
      <c r="E8358" s="2">
        <v>43965</v>
      </c>
      <c r="F8358" s="35">
        <f t="shared" si="544"/>
        <v>2020</v>
      </c>
      <c r="G8358" s="35">
        <f t="shared" si="545"/>
        <v>5</v>
      </c>
      <c r="H8358" s="35">
        <f t="shared" si="546"/>
        <v>14</v>
      </c>
      <c r="I8358" s="35" t="str">
        <f t="shared" si="547"/>
        <v>Mayo</v>
      </c>
    </row>
    <row r="8359" spans="1:9" x14ac:dyDescent="0.3">
      <c r="A8359" s="6" t="s">
        <v>13</v>
      </c>
      <c r="B8359" s="6" t="s">
        <v>52</v>
      </c>
      <c r="C8359" s="6" t="s">
        <v>27</v>
      </c>
      <c r="D8359" s="2">
        <v>43964</v>
      </c>
      <c r="E8359" s="2">
        <v>43966</v>
      </c>
      <c r="F8359" s="35">
        <f t="shared" si="544"/>
        <v>2020</v>
      </c>
      <c r="G8359" s="35">
        <f t="shared" si="545"/>
        <v>5</v>
      </c>
      <c r="H8359" s="35">
        <f t="shared" si="546"/>
        <v>15</v>
      </c>
      <c r="I8359" s="35" t="str">
        <f t="shared" si="547"/>
        <v>Mayo</v>
      </c>
    </row>
    <row r="8360" spans="1:9" x14ac:dyDescent="0.3">
      <c r="A8360" s="6" t="s">
        <v>13</v>
      </c>
      <c r="B8360" s="6" t="s">
        <v>52</v>
      </c>
      <c r="C8360" s="6" t="s">
        <v>27</v>
      </c>
      <c r="D8360" s="2">
        <v>43965</v>
      </c>
      <c r="E8360" s="2">
        <v>43969</v>
      </c>
      <c r="F8360" s="35">
        <f t="shared" si="544"/>
        <v>2020</v>
      </c>
      <c r="G8360" s="35">
        <f t="shared" si="545"/>
        <v>5</v>
      </c>
      <c r="H8360" s="35">
        <f t="shared" si="546"/>
        <v>18</v>
      </c>
      <c r="I8360" s="35" t="str">
        <f t="shared" si="547"/>
        <v>Mayo</v>
      </c>
    </row>
    <row r="8361" spans="1:9" x14ac:dyDescent="0.3">
      <c r="A8361" s="6" t="s">
        <v>13</v>
      </c>
      <c r="B8361" s="6" t="s">
        <v>52</v>
      </c>
      <c r="C8361" s="6" t="s">
        <v>27</v>
      </c>
      <c r="D8361" s="2">
        <v>43966</v>
      </c>
      <c r="E8361" s="2">
        <v>43970</v>
      </c>
      <c r="F8361" s="35">
        <f t="shared" si="544"/>
        <v>2020</v>
      </c>
      <c r="G8361" s="35">
        <f t="shared" si="545"/>
        <v>5</v>
      </c>
      <c r="H8361" s="35">
        <f t="shared" si="546"/>
        <v>19</v>
      </c>
      <c r="I8361" s="35" t="str">
        <f t="shared" si="547"/>
        <v>Mayo</v>
      </c>
    </row>
    <row r="8362" spans="1:9" x14ac:dyDescent="0.3">
      <c r="A8362" s="6" t="s">
        <v>13</v>
      </c>
      <c r="B8362" s="6" t="s">
        <v>52</v>
      </c>
      <c r="C8362" s="6" t="s">
        <v>27</v>
      </c>
      <c r="D8362" s="2">
        <v>43969</v>
      </c>
      <c r="E8362" s="2">
        <v>43971</v>
      </c>
      <c r="F8362" s="35">
        <f t="shared" si="544"/>
        <v>2020</v>
      </c>
      <c r="G8362" s="35">
        <f t="shared" si="545"/>
        <v>5</v>
      </c>
      <c r="H8362" s="35">
        <f t="shared" si="546"/>
        <v>20</v>
      </c>
      <c r="I8362" s="35" t="str">
        <f t="shared" si="547"/>
        <v>Mayo</v>
      </c>
    </row>
    <row r="8363" spans="1:9" x14ac:dyDescent="0.3">
      <c r="A8363" s="6" t="s">
        <v>13</v>
      </c>
      <c r="B8363" s="6" t="s">
        <v>52</v>
      </c>
      <c r="C8363" s="6" t="s">
        <v>27</v>
      </c>
      <c r="D8363" s="2">
        <v>43970</v>
      </c>
      <c r="E8363" s="2">
        <v>43972</v>
      </c>
      <c r="F8363" s="35">
        <f t="shared" si="544"/>
        <v>2020</v>
      </c>
      <c r="G8363" s="35">
        <f t="shared" si="545"/>
        <v>5</v>
      </c>
      <c r="H8363" s="35">
        <f t="shared" si="546"/>
        <v>21</v>
      </c>
      <c r="I8363" s="35" t="str">
        <f t="shared" si="547"/>
        <v>Mayo</v>
      </c>
    </row>
    <row r="8364" spans="1:9" x14ac:dyDescent="0.3">
      <c r="A8364" s="6" t="s">
        <v>13</v>
      </c>
      <c r="B8364" s="6" t="s">
        <v>52</v>
      </c>
      <c r="C8364" s="6" t="s">
        <v>27</v>
      </c>
      <c r="D8364" s="2">
        <v>43971</v>
      </c>
      <c r="E8364" s="2">
        <v>43973</v>
      </c>
      <c r="F8364" s="35">
        <f t="shared" si="544"/>
        <v>2020</v>
      </c>
      <c r="G8364" s="35">
        <f t="shared" si="545"/>
        <v>5</v>
      </c>
      <c r="H8364" s="35">
        <f t="shared" si="546"/>
        <v>22</v>
      </c>
      <c r="I8364" s="35" t="str">
        <f t="shared" si="547"/>
        <v>Mayo</v>
      </c>
    </row>
    <row r="8365" spans="1:9" x14ac:dyDescent="0.3">
      <c r="A8365" s="6" t="s">
        <v>13</v>
      </c>
      <c r="B8365" s="6" t="s">
        <v>52</v>
      </c>
      <c r="C8365" s="6" t="s">
        <v>27</v>
      </c>
      <c r="D8365" s="2">
        <v>43972</v>
      </c>
      <c r="E8365" s="2">
        <v>43977</v>
      </c>
      <c r="F8365" s="35">
        <f t="shared" si="544"/>
        <v>2020</v>
      </c>
      <c r="G8365" s="35">
        <f t="shared" si="545"/>
        <v>5</v>
      </c>
      <c r="H8365" s="35">
        <f t="shared" si="546"/>
        <v>26</v>
      </c>
      <c r="I8365" s="35" t="str">
        <f t="shared" si="547"/>
        <v>Mayo</v>
      </c>
    </row>
    <row r="8366" spans="1:9" x14ac:dyDescent="0.3">
      <c r="A8366" s="6" t="s">
        <v>13</v>
      </c>
      <c r="B8366" s="6" t="s">
        <v>52</v>
      </c>
      <c r="C8366" s="6" t="s">
        <v>27</v>
      </c>
      <c r="D8366" s="2">
        <v>43973</v>
      </c>
      <c r="E8366" s="2">
        <v>43978</v>
      </c>
      <c r="F8366" s="35">
        <f t="shared" si="544"/>
        <v>2020</v>
      </c>
      <c r="G8366" s="35">
        <f t="shared" si="545"/>
        <v>5</v>
      </c>
      <c r="H8366" s="35">
        <f t="shared" si="546"/>
        <v>27</v>
      </c>
      <c r="I8366" s="35" t="str">
        <f t="shared" si="547"/>
        <v>Mayo</v>
      </c>
    </row>
    <row r="8367" spans="1:9" x14ac:dyDescent="0.3">
      <c r="A8367" s="6" t="s">
        <v>13</v>
      </c>
      <c r="B8367" s="6" t="s">
        <v>52</v>
      </c>
      <c r="C8367" s="6" t="s">
        <v>27</v>
      </c>
      <c r="D8367" s="2">
        <v>43977</v>
      </c>
      <c r="E8367" s="2">
        <v>43979</v>
      </c>
      <c r="F8367" s="35">
        <f t="shared" si="544"/>
        <v>2020</v>
      </c>
      <c r="G8367" s="35">
        <f t="shared" si="545"/>
        <v>5</v>
      </c>
      <c r="H8367" s="35">
        <f t="shared" si="546"/>
        <v>28</v>
      </c>
      <c r="I8367" s="35" t="str">
        <f t="shared" si="547"/>
        <v>Mayo</v>
      </c>
    </row>
    <row r="8368" spans="1:9" x14ac:dyDescent="0.3">
      <c r="A8368" s="6" t="s">
        <v>13</v>
      </c>
      <c r="B8368" s="6" t="s">
        <v>52</v>
      </c>
      <c r="C8368" s="6" t="s">
        <v>27</v>
      </c>
      <c r="D8368" s="2">
        <v>43978</v>
      </c>
      <c r="E8368" s="2">
        <v>43980</v>
      </c>
      <c r="F8368" s="35">
        <f t="shared" si="544"/>
        <v>2020</v>
      </c>
      <c r="G8368" s="35">
        <f t="shared" si="545"/>
        <v>5</v>
      </c>
      <c r="H8368" s="35">
        <f t="shared" si="546"/>
        <v>29</v>
      </c>
      <c r="I8368" s="35" t="str">
        <f t="shared" si="547"/>
        <v>Mayo</v>
      </c>
    </row>
    <row r="8369" spans="1:9" x14ac:dyDescent="0.3">
      <c r="A8369" s="6" t="s">
        <v>13</v>
      </c>
      <c r="B8369" s="6" t="s">
        <v>52</v>
      </c>
      <c r="C8369" s="6" t="s">
        <v>27</v>
      </c>
      <c r="D8369" s="2">
        <v>43979</v>
      </c>
      <c r="E8369" s="2">
        <v>43983</v>
      </c>
      <c r="F8369" s="35">
        <f t="shared" si="544"/>
        <v>2020</v>
      </c>
      <c r="G8369" s="35">
        <f t="shared" si="545"/>
        <v>6</v>
      </c>
      <c r="H8369" s="35">
        <f t="shared" si="546"/>
        <v>1</v>
      </c>
      <c r="I8369" s="35" t="str">
        <f t="shared" si="547"/>
        <v>Junio</v>
      </c>
    </row>
    <row r="8370" spans="1:9" x14ac:dyDescent="0.3">
      <c r="A8370" s="6" t="s">
        <v>13</v>
      </c>
      <c r="B8370" s="6" t="s">
        <v>52</v>
      </c>
      <c r="C8370" s="6" t="s">
        <v>27</v>
      </c>
      <c r="D8370" s="2">
        <v>43980</v>
      </c>
      <c r="E8370" s="2">
        <v>43984</v>
      </c>
      <c r="F8370" s="35">
        <f t="shared" si="544"/>
        <v>2020</v>
      </c>
      <c r="G8370" s="35">
        <f t="shared" si="545"/>
        <v>6</v>
      </c>
      <c r="H8370" s="35">
        <f t="shared" si="546"/>
        <v>2</v>
      </c>
      <c r="I8370" s="35" t="str">
        <f t="shared" si="547"/>
        <v>Junio</v>
      </c>
    </row>
    <row r="8371" spans="1:9" x14ac:dyDescent="0.3">
      <c r="A8371" s="6" t="s">
        <v>13</v>
      </c>
      <c r="B8371" s="6" t="s">
        <v>52</v>
      </c>
      <c r="C8371" s="6" t="s">
        <v>27</v>
      </c>
      <c r="D8371" s="2">
        <v>43983</v>
      </c>
      <c r="E8371" s="2">
        <v>43985</v>
      </c>
      <c r="F8371" s="35">
        <f t="shared" si="544"/>
        <v>2020</v>
      </c>
      <c r="G8371" s="35">
        <f t="shared" si="545"/>
        <v>6</v>
      </c>
      <c r="H8371" s="35">
        <f t="shared" si="546"/>
        <v>3</v>
      </c>
      <c r="I8371" s="35" t="str">
        <f t="shared" si="547"/>
        <v>Junio</v>
      </c>
    </row>
    <row r="8372" spans="1:9" x14ac:dyDescent="0.3">
      <c r="A8372" s="6" t="s">
        <v>13</v>
      </c>
      <c r="B8372" s="6" t="s">
        <v>52</v>
      </c>
      <c r="C8372" s="6" t="s">
        <v>27</v>
      </c>
      <c r="D8372" s="2">
        <v>43984</v>
      </c>
      <c r="E8372" s="2">
        <v>43986</v>
      </c>
      <c r="F8372" s="35">
        <f t="shared" si="544"/>
        <v>2020</v>
      </c>
      <c r="G8372" s="35">
        <f t="shared" si="545"/>
        <v>6</v>
      </c>
      <c r="H8372" s="35">
        <f t="shared" si="546"/>
        <v>4</v>
      </c>
      <c r="I8372" s="35" t="str">
        <f t="shared" si="547"/>
        <v>Junio</v>
      </c>
    </row>
    <row r="8373" spans="1:9" x14ac:dyDescent="0.3">
      <c r="A8373" s="6" t="s">
        <v>13</v>
      </c>
      <c r="B8373" s="6" t="s">
        <v>52</v>
      </c>
      <c r="C8373" s="6" t="s">
        <v>27</v>
      </c>
      <c r="D8373" s="2">
        <v>43985</v>
      </c>
      <c r="E8373" s="2">
        <v>43987</v>
      </c>
      <c r="F8373" s="35">
        <f t="shared" si="544"/>
        <v>2020</v>
      </c>
      <c r="G8373" s="35">
        <f t="shared" si="545"/>
        <v>6</v>
      </c>
      <c r="H8373" s="35">
        <f t="shared" si="546"/>
        <v>5</v>
      </c>
      <c r="I8373" s="35" t="str">
        <f t="shared" si="547"/>
        <v>Junio</v>
      </c>
    </row>
    <row r="8374" spans="1:9" x14ac:dyDescent="0.3">
      <c r="A8374" s="6" t="s">
        <v>13</v>
      </c>
      <c r="B8374" s="6" t="s">
        <v>52</v>
      </c>
      <c r="C8374" s="6" t="s">
        <v>27</v>
      </c>
      <c r="D8374" s="2">
        <v>43986</v>
      </c>
      <c r="E8374" s="2">
        <v>43990</v>
      </c>
      <c r="F8374" s="35">
        <f t="shared" si="544"/>
        <v>2020</v>
      </c>
      <c r="G8374" s="35">
        <f t="shared" si="545"/>
        <v>6</v>
      </c>
      <c r="H8374" s="35">
        <f t="shared" si="546"/>
        <v>8</v>
      </c>
      <c r="I8374" s="35" t="str">
        <f t="shared" si="547"/>
        <v>Junio</v>
      </c>
    </row>
    <row r="8375" spans="1:9" x14ac:dyDescent="0.3">
      <c r="A8375" s="6" t="s">
        <v>13</v>
      </c>
      <c r="B8375" s="6" t="s">
        <v>52</v>
      </c>
      <c r="C8375" s="6" t="s">
        <v>27</v>
      </c>
      <c r="D8375" s="2">
        <v>43987</v>
      </c>
      <c r="E8375" s="2">
        <v>43991</v>
      </c>
      <c r="F8375" s="35">
        <f t="shared" si="544"/>
        <v>2020</v>
      </c>
      <c r="G8375" s="35">
        <f t="shared" si="545"/>
        <v>6</v>
      </c>
      <c r="H8375" s="35">
        <f t="shared" si="546"/>
        <v>9</v>
      </c>
      <c r="I8375" s="35" t="str">
        <f t="shared" si="547"/>
        <v>Junio</v>
      </c>
    </row>
    <row r="8376" spans="1:9" x14ac:dyDescent="0.3">
      <c r="A8376" s="6" t="s">
        <v>13</v>
      </c>
      <c r="B8376" s="6" t="s">
        <v>52</v>
      </c>
      <c r="C8376" s="6" t="s">
        <v>27</v>
      </c>
      <c r="D8376" s="2">
        <v>43990</v>
      </c>
      <c r="E8376" s="2">
        <v>43992</v>
      </c>
      <c r="F8376" s="35">
        <f t="shared" si="544"/>
        <v>2020</v>
      </c>
      <c r="G8376" s="35">
        <f t="shared" si="545"/>
        <v>6</v>
      </c>
      <c r="H8376" s="35">
        <f t="shared" si="546"/>
        <v>10</v>
      </c>
      <c r="I8376" s="35" t="str">
        <f t="shared" si="547"/>
        <v>Junio</v>
      </c>
    </row>
    <row r="8377" spans="1:9" x14ac:dyDescent="0.3">
      <c r="A8377" s="6" t="s">
        <v>13</v>
      </c>
      <c r="B8377" s="6" t="s">
        <v>52</v>
      </c>
      <c r="C8377" s="6" t="s">
        <v>27</v>
      </c>
      <c r="D8377" s="2">
        <v>43991</v>
      </c>
      <c r="E8377" s="2">
        <v>43993</v>
      </c>
      <c r="F8377" s="35">
        <f t="shared" si="544"/>
        <v>2020</v>
      </c>
      <c r="G8377" s="35">
        <f t="shared" si="545"/>
        <v>6</v>
      </c>
      <c r="H8377" s="35">
        <f t="shared" si="546"/>
        <v>11</v>
      </c>
      <c r="I8377" s="35" t="str">
        <f t="shared" si="547"/>
        <v>Junio</v>
      </c>
    </row>
    <row r="8378" spans="1:9" x14ac:dyDescent="0.3">
      <c r="A8378" s="6" t="s">
        <v>13</v>
      </c>
      <c r="B8378" s="6" t="s">
        <v>52</v>
      </c>
      <c r="C8378" s="6" t="s">
        <v>27</v>
      </c>
      <c r="D8378" s="2">
        <v>43992</v>
      </c>
      <c r="E8378" s="2">
        <v>43994</v>
      </c>
      <c r="F8378" s="35">
        <f t="shared" si="544"/>
        <v>2020</v>
      </c>
      <c r="G8378" s="35">
        <f t="shared" si="545"/>
        <v>6</v>
      </c>
      <c r="H8378" s="35">
        <f t="shared" si="546"/>
        <v>12</v>
      </c>
      <c r="I8378" s="35" t="str">
        <f t="shared" si="547"/>
        <v>Junio</v>
      </c>
    </row>
    <row r="8379" spans="1:9" x14ac:dyDescent="0.3">
      <c r="A8379" s="6" t="s">
        <v>13</v>
      </c>
      <c r="B8379" s="6" t="s">
        <v>52</v>
      </c>
      <c r="C8379" s="6" t="s">
        <v>27</v>
      </c>
      <c r="D8379" s="2">
        <v>43993</v>
      </c>
      <c r="E8379" s="2">
        <v>43998</v>
      </c>
      <c r="F8379" s="35">
        <f t="shared" si="544"/>
        <v>2020</v>
      </c>
      <c r="G8379" s="35">
        <f t="shared" si="545"/>
        <v>6</v>
      </c>
      <c r="H8379" s="35">
        <f t="shared" si="546"/>
        <v>16</v>
      </c>
      <c r="I8379" s="35" t="str">
        <f t="shared" si="547"/>
        <v>Junio</v>
      </c>
    </row>
    <row r="8380" spans="1:9" x14ac:dyDescent="0.3">
      <c r="A8380" s="6" t="s">
        <v>13</v>
      </c>
      <c r="B8380" s="6" t="s">
        <v>52</v>
      </c>
      <c r="C8380" s="6" t="s">
        <v>27</v>
      </c>
      <c r="D8380" s="2">
        <v>43994</v>
      </c>
      <c r="E8380" s="2">
        <v>43999</v>
      </c>
      <c r="F8380" s="35">
        <f t="shared" si="544"/>
        <v>2020</v>
      </c>
      <c r="G8380" s="35">
        <f t="shared" si="545"/>
        <v>6</v>
      </c>
      <c r="H8380" s="35">
        <f t="shared" si="546"/>
        <v>17</v>
      </c>
      <c r="I8380" s="35" t="str">
        <f t="shared" si="547"/>
        <v>Junio</v>
      </c>
    </row>
    <row r="8381" spans="1:9" x14ac:dyDescent="0.3">
      <c r="A8381" s="6" t="s">
        <v>13</v>
      </c>
      <c r="B8381" s="6" t="s">
        <v>52</v>
      </c>
      <c r="C8381" s="6" t="s">
        <v>27</v>
      </c>
      <c r="D8381" s="2">
        <v>43998</v>
      </c>
      <c r="E8381" s="2">
        <v>44000</v>
      </c>
      <c r="F8381" s="35">
        <f t="shared" si="544"/>
        <v>2020</v>
      </c>
      <c r="G8381" s="35">
        <f t="shared" si="545"/>
        <v>6</v>
      </c>
      <c r="H8381" s="35">
        <f t="shared" si="546"/>
        <v>18</v>
      </c>
      <c r="I8381" s="35" t="str">
        <f t="shared" si="547"/>
        <v>Junio</v>
      </c>
    </row>
    <row r="8382" spans="1:9" x14ac:dyDescent="0.3">
      <c r="A8382" s="6" t="s">
        <v>13</v>
      </c>
      <c r="B8382" s="6" t="s">
        <v>52</v>
      </c>
      <c r="C8382" s="6" t="s">
        <v>27</v>
      </c>
      <c r="D8382" s="2">
        <v>43999</v>
      </c>
      <c r="E8382" s="2">
        <v>44001</v>
      </c>
      <c r="F8382" s="35">
        <f t="shared" si="544"/>
        <v>2020</v>
      </c>
      <c r="G8382" s="35">
        <f t="shared" si="545"/>
        <v>6</v>
      </c>
      <c r="H8382" s="35">
        <f t="shared" si="546"/>
        <v>19</v>
      </c>
      <c r="I8382" s="35" t="str">
        <f t="shared" si="547"/>
        <v>Junio</v>
      </c>
    </row>
    <row r="8383" spans="1:9" x14ac:dyDescent="0.3">
      <c r="A8383" s="6" t="s">
        <v>13</v>
      </c>
      <c r="B8383" s="6" t="s">
        <v>52</v>
      </c>
      <c r="C8383" s="6" t="s">
        <v>27</v>
      </c>
      <c r="D8383" s="2">
        <v>44000</v>
      </c>
      <c r="E8383" s="2">
        <v>44005</v>
      </c>
      <c r="F8383" s="35">
        <f t="shared" si="544"/>
        <v>2020</v>
      </c>
      <c r="G8383" s="35">
        <f t="shared" si="545"/>
        <v>6</v>
      </c>
      <c r="H8383" s="35">
        <f t="shared" si="546"/>
        <v>23</v>
      </c>
      <c r="I8383" s="35" t="str">
        <f t="shared" si="547"/>
        <v>Junio</v>
      </c>
    </row>
    <row r="8384" spans="1:9" x14ac:dyDescent="0.3">
      <c r="A8384" s="6" t="s">
        <v>13</v>
      </c>
      <c r="B8384" s="6" t="s">
        <v>52</v>
      </c>
      <c r="C8384" s="6" t="s">
        <v>27</v>
      </c>
      <c r="D8384" s="2">
        <v>44001</v>
      </c>
      <c r="E8384" s="2">
        <v>44006</v>
      </c>
      <c r="F8384" s="35">
        <f t="shared" si="544"/>
        <v>2020</v>
      </c>
      <c r="G8384" s="35">
        <f t="shared" si="545"/>
        <v>6</v>
      </c>
      <c r="H8384" s="35">
        <f t="shared" si="546"/>
        <v>24</v>
      </c>
      <c r="I8384" s="35" t="str">
        <f t="shared" si="547"/>
        <v>Junio</v>
      </c>
    </row>
    <row r="8385" spans="1:9" x14ac:dyDescent="0.3">
      <c r="A8385" s="6" t="s">
        <v>13</v>
      </c>
      <c r="B8385" s="6" t="s">
        <v>52</v>
      </c>
      <c r="C8385" s="6" t="s">
        <v>27</v>
      </c>
      <c r="D8385" s="2">
        <v>44005</v>
      </c>
      <c r="E8385" s="2">
        <v>44007</v>
      </c>
      <c r="F8385" s="35">
        <f t="shared" si="544"/>
        <v>2020</v>
      </c>
      <c r="G8385" s="35">
        <f t="shared" si="545"/>
        <v>6</v>
      </c>
      <c r="H8385" s="35">
        <f t="shared" si="546"/>
        <v>25</v>
      </c>
      <c r="I8385" s="35" t="str">
        <f t="shared" si="547"/>
        <v>Junio</v>
      </c>
    </row>
    <row r="8386" spans="1:9" x14ac:dyDescent="0.3">
      <c r="A8386" s="6" t="s">
        <v>13</v>
      </c>
      <c r="B8386" s="6" t="s">
        <v>52</v>
      </c>
      <c r="C8386" s="6" t="s">
        <v>27</v>
      </c>
      <c r="D8386" s="2">
        <v>44006</v>
      </c>
      <c r="E8386" s="2">
        <v>44008</v>
      </c>
      <c r="F8386" s="35">
        <f t="shared" si="544"/>
        <v>2020</v>
      </c>
      <c r="G8386" s="35">
        <f t="shared" si="545"/>
        <v>6</v>
      </c>
      <c r="H8386" s="35">
        <f t="shared" si="546"/>
        <v>26</v>
      </c>
      <c r="I8386" s="35" t="str">
        <f t="shared" si="547"/>
        <v>Junio</v>
      </c>
    </row>
    <row r="8387" spans="1:9" x14ac:dyDescent="0.3">
      <c r="A8387" s="6" t="s">
        <v>13</v>
      </c>
      <c r="B8387" s="6" t="s">
        <v>52</v>
      </c>
      <c r="C8387" s="6" t="s">
        <v>27</v>
      </c>
      <c r="D8387" s="2">
        <v>44007</v>
      </c>
      <c r="E8387" s="2">
        <v>44012</v>
      </c>
      <c r="F8387" s="35">
        <f t="shared" ref="F8387:F8450" si="548">YEAR(E8387)</f>
        <v>2020</v>
      </c>
      <c r="G8387" s="35">
        <f t="shared" ref="G8387:G8450" si="549">MONTH(E8387)</f>
        <v>6</v>
      </c>
      <c r="H8387" s="35">
        <f t="shared" ref="H8387:H8450" si="550">DAY(E8387)</f>
        <v>30</v>
      </c>
      <c r="I8387" s="35" t="str">
        <f t="shared" ref="I8387:I8450" si="551">CHOOSE(G8387,"Enero","Febrero","Marzo","Abril","Mayo","Junio","Julio","Agosto","Septiembre","Octubre","Noviembre","Diciembre")</f>
        <v>Junio</v>
      </c>
    </row>
    <row r="8388" spans="1:9" x14ac:dyDescent="0.3">
      <c r="A8388" s="6" t="s">
        <v>13</v>
      </c>
      <c r="B8388" s="6" t="s">
        <v>52</v>
      </c>
      <c r="C8388" s="6" t="s">
        <v>27</v>
      </c>
      <c r="D8388" s="2">
        <v>44008</v>
      </c>
      <c r="E8388" s="2">
        <v>44013</v>
      </c>
      <c r="F8388" s="35">
        <f t="shared" si="548"/>
        <v>2020</v>
      </c>
      <c r="G8388" s="35">
        <f t="shared" si="549"/>
        <v>7</v>
      </c>
      <c r="H8388" s="35">
        <f t="shared" si="550"/>
        <v>1</v>
      </c>
      <c r="I8388" s="35" t="str">
        <f t="shared" si="551"/>
        <v>Julio</v>
      </c>
    </row>
    <row r="8389" spans="1:9" x14ac:dyDescent="0.3">
      <c r="A8389" s="6" t="s">
        <v>13</v>
      </c>
      <c r="B8389" s="6" t="s">
        <v>52</v>
      </c>
      <c r="C8389" s="6" t="s">
        <v>27</v>
      </c>
      <c r="D8389" s="2">
        <v>44012</v>
      </c>
      <c r="E8389" s="2">
        <v>44014</v>
      </c>
      <c r="F8389" s="35">
        <f t="shared" si="548"/>
        <v>2020</v>
      </c>
      <c r="G8389" s="35">
        <f t="shared" si="549"/>
        <v>7</v>
      </c>
      <c r="H8389" s="35">
        <f t="shared" si="550"/>
        <v>2</v>
      </c>
      <c r="I8389" s="35" t="str">
        <f t="shared" si="551"/>
        <v>Julio</v>
      </c>
    </row>
    <row r="8390" spans="1:9" x14ac:dyDescent="0.3">
      <c r="A8390" s="6" t="s">
        <v>13</v>
      </c>
      <c r="B8390" s="6" t="s">
        <v>52</v>
      </c>
      <c r="C8390" s="6" t="s">
        <v>27</v>
      </c>
      <c r="D8390" s="2">
        <v>44013</v>
      </c>
      <c r="E8390" s="2">
        <v>44015</v>
      </c>
      <c r="F8390" s="35">
        <f t="shared" si="548"/>
        <v>2020</v>
      </c>
      <c r="G8390" s="35">
        <f t="shared" si="549"/>
        <v>7</v>
      </c>
      <c r="H8390" s="35">
        <f t="shared" si="550"/>
        <v>3</v>
      </c>
      <c r="I8390" s="35" t="str">
        <f t="shared" si="551"/>
        <v>Julio</v>
      </c>
    </row>
    <row r="8391" spans="1:9" x14ac:dyDescent="0.3">
      <c r="A8391" s="6" t="s">
        <v>13</v>
      </c>
      <c r="B8391" s="6" t="s">
        <v>52</v>
      </c>
      <c r="C8391" s="6" t="s">
        <v>27</v>
      </c>
      <c r="D8391" s="2">
        <v>44014</v>
      </c>
      <c r="E8391" s="2">
        <v>44018</v>
      </c>
      <c r="F8391" s="35">
        <f t="shared" si="548"/>
        <v>2020</v>
      </c>
      <c r="G8391" s="35">
        <f t="shared" si="549"/>
        <v>7</v>
      </c>
      <c r="H8391" s="35">
        <f t="shared" si="550"/>
        <v>6</v>
      </c>
      <c r="I8391" s="35" t="str">
        <f t="shared" si="551"/>
        <v>Julio</v>
      </c>
    </row>
    <row r="8392" spans="1:9" x14ac:dyDescent="0.3">
      <c r="A8392" s="6" t="s">
        <v>13</v>
      </c>
      <c r="B8392" s="6" t="s">
        <v>52</v>
      </c>
      <c r="C8392" s="6" t="s">
        <v>27</v>
      </c>
      <c r="D8392" s="2">
        <v>44015</v>
      </c>
      <c r="E8392" s="2">
        <v>44019</v>
      </c>
      <c r="F8392" s="35">
        <f t="shared" si="548"/>
        <v>2020</v>
      </c>
      <c r="G8392" s="35">
        <f t="shared" si="549"/>
        <v>7</v>
      </c>
      <c r="H8392" s="35">
        <f t="shared" si="550"/>
        <v>7</v>
      </c>
      <c r="I8392" s="35" t="str">
        <f t="shared" si="551"/>
        <v>Julio</v>
      </c>
    </row>
    <row r="8393" spans="1:9" x14ac:dyDescent="0.3">
      <c r="A8393" s="6" t="s">
        <v>13</v>
      </c>
      <c r="B8393" s="6" t="s">
        <v>52</v>
      </c>
      <c r="C8393" s="6" t="s">
        <v>27</v>
      </c>
      <c r="D8393" s="2">
        <v>44018</v>
      </c>
      <c r="E8393" s="2">
        <v>44020</v>
      </c>
      <c r="F8393" s="35">
        <f t="shared" si="548"/>
        <v>2020</v>
      </c>
      <c r="G8393" s="35">
        <f t="shared" si="549"/>
        <v>7</v>
      </c>
      <c r="H8393" s="35">
        <f t="shared" si="550"/>
        <v>8</v>
      </c>
      <c r="I8393" s="35" t="str">
        <f t="shared" si="551"/>
        <v>Julio</v>
      </c>
    </row>
    <row r="8394" spans="1:9" x14ac:dyDescent="0.3">
      <c r="A8394" s="6" t="s">
        <v>13</v>
      </c>
      <c r="B8394" s="6" t="s">
        <v>52</v>
      </c>
      <c r="C8394" s="6" t="s">
        <v>27</v>
      </c>
      <c r="D8394" s="2">
        <v>44019</v>
      </c>
      <c r="E8394" s="2">
        <v>44021</v>
      </c>
      <c r="F8394" s="35">
        <f t="shared" si="548"/>
        <v>2020</v>
      </c>
      <c r="G8394" s="35">
        <f t="shared" si="549"/>
        <v>7</v>
      </c>
      <c r="H8394" s="35">
        <f t="shared" si="550"/>
        <v>9</v>
      </c>
      <c r="I8394" s="35" t="str">
        <f t="shared" si="551"/>
        <v>Julio</v>
      </c>
    </row>
    <row r="8395" spans="1:9" x14ac:dyDescent="0.3">
      <c r="A8395" s="6" t="s">
        <v>13</v>
      </c>
      <c r="B8395" s="6" t="s">
        <v>52</v>
      </c>
      <c r="C8395" s="6" t="s">
        <v>27</v>
      </c>
      <c r="D8395" s="2">
        <v>44020</v>
      </c>
      <c r="E8395" s="2">
        <v>44022</v>
      </c>
      <c r="F8395" s="35">
        <f t="shared" si="548"/>
        <v>2020</v>
      </c>
      <c r="G8395" s="35">
        <f t="shared" si="549"/>
        <v>7</v>
      </c>
      <c r="H8395" s="35">
        <f t="shared" si="550"/>
        <v>10</v>
      </c>
      <c r="I8395" s="35" t="str">
        <f t="shared" si="551"/>
        <v>Julio</v>
      </c>
    </row>
    <row r="8396" spans="1:9" x14ac:dyDescent="0.3">
      <c r="A8396" s="6" t="s">
        <v>13</v>
      </c>
      <c r="B8396" s="6" t="s">
        <v>52</v>
      </c>
      <c r="C8396" s="6" t="s">
        <v>27</v>
      </c>
      <c r="D8396" s="2">
        <v>44021</v>
      </c>
      <c r="E8396" s="2">
        <v>44025</v>
      </c>
      <c r="F8396" s="35">
        <f t="shared" si="548"/>
        <v>2020</v>
      </c>
      <c r="G8396" s="35">
        <f t="shared" si="549"/>
        <v>7</v>
      </c>
      <c r="H8396" s="35">
        <f t="shared" si="550"/>
        <v>13</v>
      </c>
      <c r="I8396" s="35" t="str">
        <f t="shared" si="551"/>
        <v>Julio</v>
      </c>
    </row>
    <row r="8397" spans="1:9" x14ac:dyDescent="0.3">
      <c r="A8397" s="6" t="s">
        <v>13</v>
      </c>
      <c r="B8397" s="6" t="s">
        <v>52</v>
      </c>
      <c r="C8397" s="6" t="s">
        <v>27</v>
      </c>
      <c r="D8397" s="2">
        <v>44022</v>
      </c>
      <c r="E8397" s="2">
        <v>44026</v>
      </c>
      <c r="F8397" s="35">
        <f t="shared" si="548"/>
        <v>2020</v>
      </c>
      <c r="G8397" s="35">
        <f t="shared" si="549"/>
        <v>7</v>
      </c>
      <c r="H8397" s="35">
        <f t="shared" si="550"/>
        <v>14</v>
      </c>
      <c r="I8397" s="35" t="str">
        <f t="shared" si="551"/>
        <v>Julio</v>
      </c>
    </row>
    <row r="8398" spans="1:9" x14ac:dyDescent="0.3">
      <c r="A8398" s="6" t="s">
        <v>13</v>
      </c>
      <c r="B8398" s="6" t="s">
        <v>52</v>
      </c>
      <c r="C8398" s="6" t="s">
        <v>27</v>
      </c>
      <c r="D8398" s="2">
        <v>44025</v>
      </c>
      <c r="E8398" s="2">
        <v>44027</v>
      </c>
      <c r="F8398" s="35">
        <f t="shared" si="548"/>
        <v>2020</v>
      </c>
      <c r="G8398" s="35">
        <f t="shared" si="549"/>
        <v>7</v>
      </c>
      <c r="H8398" s="35">
        <f t="shared" si="550"/>
        <v>15</v>
      </c>
      <c r="I8398" s="35" t="str">
        <f t="shared" si="551"/>
        <v>Julio</v>
      </c>
    </row>
    <row r="8399" spans="1:9" x14ac:dyDescent="0.3">
      <c r="A8399" s="6" t="s">
        <v>13</v>
      </c>
      <c r="B8399" s="6" t="s">
        <v>52</v>
      </c>
      <c r="C8399" s="6" t="s">
        <v>27</v>
      </c>
      <c r="D8399" s="2">
        <v>44026</v>
      </c>
      <c r="E8399" s="2">
        <v>44028</v>
      </c>
      <c r="F8399" s="35">
        <f t="shared" si="548"/>
        <v>2020</v>
      </c>
      <c r="G8399" s="35">
        <f t="shared" si="549"/>
        <v>7</v>
      </c>
      <c r="H8399" s="35">
        <f t="shared" si="550"/>
        <v>16</v>
      </c>
      <c r="I8399" s="35" t="str">
        <f t="shared" si="551"/>
        <v>Julio</v>
      </c>
    </row>
    <row r="8400" spans="1:9" x14ac:dyDescent="0.3">
      <c r="A8400" s="6" t="s">
        <v>13</v>
      </c>
      <c r="B8400" s="6" t="s">
        <v>52</v>
      </c>
      <c r="C8400" s="6" t="s">
        <v>27</v>
      </c>
      <c r="D8400" s="2">
        <v>44027</v>
      </c>
      <c r="E8400" s="2">
        <v>44029</v>
      </c>
      <c r="F8400" s="35">
        <f t="shared" si="548"/>
        <v>2020</v>
      </c>
      <c r="G8400" s="35">
        <f t="shared" si="549"/>
        <v>7</v>
      </c>
      <c r="H8400" s="35">
        <f t="shared" si="550"/>
        <v>17</v>
      </c>
      <c r="I8400" s="35" t="str">
        <f t="shared" si="551"/>
        <v>Julio</v>
      </c>
    </row>
    <row r="8401" spans="1:9" x14ac:dyDescent="0.3">
      <c r="A8401" s="6" t="s">
        <v>13</v>
      </c>
      <c r="B8401" s="6" t="s">
        <v>52</v>
      </c>
      <c r="C8401" s="6" t="s">
        <v>27</v>
      </c>
      <c r="D8401" s="2">
        <v>44028</v>
      </c>
      <c r="E8401" s="2">
        <v>44033</v>
      </c>
      <c r="F8401" s="35">
        <f t="shared" si="548"/>
        <v>2020</v>
      </c>
      <c r="G8401" s="35">
        <f t="shared" si="549"/>
        <v>7</v>
      </c>
      <c r="H8401" s="35">
        <f t="shared" si="550"/>
        <v>21</v>
      </c>
      <c r="I8401" s="35" t="str">
        <f t="shared" si="551"/>
        <v>Julio</v>
      </c>
    </row>
    <row r="8402" spans="1:9" x14ac:dyDescent="0.3">
      <c r="A8402" s="6" t="s">
        <v>13</v>
      </c>
      <c r="B8402" s="6" t="s">
        <v>52</v>
      </c>
      <c r="C8402" s="6" t="s">
        <v>27</v>
      </c>
      <c r="D8402" s="2">
        <v>44029</v>
      </c>
      <c r="E8402" s="2">
        <v>44034</v>
      </c>
      <c r="F8402" s="35">
        <f t="shared" si="548"/>
        <v>2020</v>
      </c>
      <c r="G8402" s="35">
        <f t="shared" si="549"/>
        <v>7</v>
      </c>
      <c r="H8402" s="35">
        <f t="shared" si="550"/>
        <v>22</v>
      </c>
      <c r="I8402" s="35" t="str">
        <f t="shared" si="551"/>
        <v>Julio</v>
      </c>
    </row>
    <row r="8403" spans="1:9" x14ac:dyDescent="0.3">
      <c r="A8403" s="6" t="s">
        <v>13</v>
      </c>
      <c r="B8403" s="6" t="s">
        <v>52</v>
      </c>
      <c r="C8403" s="6" t="s">
        <v>27</v>
      </c>
      <c r="D8403" s="2">
        <v>44033</v>
      </c>
      <c r="E8403" s="2">
        <v>44035</v>
      </c>
      <c r="F8403" s="35">
        <f t="shared" si="548"/>
        <v>2020</v>
      </c>
      <c r="G8403" s="35">
        <f t="shared" si="549"/>
        <v>7</v>
      </c>
      <c r="H8403" s="35">
        <f t="shared" si="550"/>
        <v>23</v>
      </c>
      <c r="I8403" s="35" t="str">
        <f t="shared" si="551"/>
        <v>Julio</v>
      </c>
    </row>
    <row r="8404" spans="1:9" x14ac:dyDescent="0.3">
      <c r="A8404" s="6" t="s">
        <v>13</v>
      </c>
      <c r="B8404" s="6" t="s">
        <v>52</v>
      </c>
      <c r="C8404" s="6" t="s">
        <v>27</v>
      </c>
      <c r="D8404" s="2">
        <v>44034</v>
      </c>
      <c r="E8404" s="2">
        <v>44036</v>
      </c>
      <c r="F8404" s="35">
        <f t="shared" si="548"/>
        <v>2020</v>
      </c>
      <c r="G8404" s="35">
        <f t="shared" si="549"/>
        <v>7</v>
      </c>
      <c r="H8404" s="35">
        <f t="shared" si="550"/>
        <v>24</v>
      </c>
      <c r="I8404" s="35" t="str">
        <f t="shared" si="551"/>
        <v>Julio</v>
      </c>
    </row>
    <row r="8405" spans="1:9" x14ac:dyDescent="0.3">
      <c r="A8405" s="6" t="s">
        <v>13</v>
      </c>
      <c r="B8405" s="6" t="s">
        <v>52</v>
      </c>
      <c r="C8405" s="6" t="s">
        <v>27</v>
      </c>
      <c r="D8405" s="2">
        <v>44035</v>
      </c>
      <c r="E8405" s="2">
        <v>44039</v>
      </c>
      <c r="F8405" s="35">
        <f t="shared" si="548"/>
        <v>2020</v>
      </c>
      <c r="G8405" s="35">
        <f t="shared" si="549"/>
        <v>7</v>
      </c>
      <c r="H8405" s="35">
        <f t="shared" si="550"/>
        <v>27</v>
      </c>
      <c r="I8405" s="35" t="str">
        <f t="shared" si="551"/>
        <v>Julio</v>
      </c>
    </row>
    <row r="8406" spans="1:9" x14ac:dyDescent="0.3">
      <c r="A8406" s="6" t="s">
        <v>13</v>
      </c>
      <c r="B8406" s="6" t="s">
        <v>52</v>
      </c>
      <c r="C8406" s="6" t="s">
        <v>27</v>
      </c>
      <c r="D8406" s="2">
        <v>44036</v>
      </c>
      <c r="E8406" s="2">
        <v>44040</v>
      </c>
      <c r="F8406" s="35">
        <f t="shared" si="548"/>
        <v>2020</v>
      </c>
      <c r="G8406" s="35">
        <f t="shared" si="549"/>
        <v>7</v>
      </c>
      <c r="H8406" s="35">
        <f t="shared" si="550"/>
        <v>28</v>
      </c>
      <c r="I8406" s="35" t="str">
        <f t="shared" si="551"/>
        <v>Julio</v>
      </c>
    </row>
    <row r="8407" spans="1:9" x14ac:dyDescent="0.3">
      <c r="A8407" s="6" t="s">
        <v>13</v>
      </c>
      <c r="B8407" s="6" t="s">
        <v>52</v>
      </c>
      <c r="C8407" s="6" t="s">
        <v>27</v>
      </c>
      <c r="D8407" s="2">
        <v>44039</v>
      </c>
      <c r="E8407" s="2">
        <v>44041</v>
      </c>
      <c r="F8407" s="35">
        <f t="shared" si="548"/>
        <v>2020</v>
      </c>
      <c r="G8407" s="35">
        <f t="shared" si="549"/>
        <v>7</v>
      </c>
      <c r="H8407" s="35">
        <f t="shared" si="550"/>
        <v>29</v>
      </c>
      <c r="I8407" s="35" t="str">
        <f t="shared" si="551"/>
        <v>Julio</v>
      </c>
    </row>
    <row r="8408" spans="1:9" x14ac:dyDescent="0.3">
      <c r="A8408" s="6" t="s">
        <v>13</v>
      </c>
      <c r="B8408" s="6" t="s">
        <v>52</v>
      </c>
      <c r="C8408" s="6" t="s">
        <v>27</v>
      </c>
      <c r="D8408" s="2">
        <v>44040</v>
      </c>
      <c r="E8408" s="2">
        <v>44042</v>
      </c>
      <c r="F8408" s="35">
        <f t="shared" si="548"/>
        <v>2020</v>
      </c>
      <c r="G8408" s="35">
        <f t="shared" si="549"/>
        <v>7</v>
      </c>
      <c r="H8408" s="35">
        <f t="shared" si="550"/>
        <v>30</v>
      </c>
      <c r="I8408" s="35" t="str">
        <f t="shared" si="551"/>
        <v>Julio</v>
      </c>
    </row>
    <row r="8409" spans="1:9" x14ac:dyDescent="0.3">
      <c r="A8409" s="6" t="s">
        <v>13</v>
      </c>
      <c r="B8409" s="6" t="s">
        <v>52</v>
      </c>
      <c r="C8409" s="6" t="s">
        <v>27</v>
      </c>
      <c r="D8409" s="2">
        <v>44041</v>
      </c>
      <c r="E8409" s="2">
        <v>44043</v>
      </c>
      <c r="F8409" s="35">
        <f t="shared" si="548"/>
        <v>2020</v>
      </c>
      <c r="G8409" s="35">
        <f t="shared" si="549"/>
        <v>7</v>
      </c>
      <c r="H8409" s="35">
        <f t="shared" si="550"/>
        <v>31</v>
      </c>
      <c r="I8409" s="35" t="str">
        <f t="shared" si="551"/>
        <v>Julio</v>
      </c>
    </row>
    <row r="8410" spans="1:9" x14ac:dyDescent="0.3">
      <c r="A8410" s="6" t="s">
        <v>13</v>
      </c>
      <c r="B8410" s="6" t="s">
        <v>52</v>
      </c>
      <c r="C8410" s="6" t="s">
        <v>27</v>
      </c>
      <c r="D8410" s="2">
        <v>44042</v>
      </c>
      <c r="E8410" s="2">
        <v>44046</v>
      </c>
      <c r="F8410" s="35">
        <f t="shared" si="548"/>
        <v>2020</v>
      </c>
      <c r="G8410" s="35">
        <f t="shared" si="549"/>
        <v>8</v>
      </c>
      <c r="H8410" s="35">
        <f t="shared" si="550"/>
        <v>3</v>
      </c>
      <c r="I8410" s="35" t="str">
        <f t="shared" si="551"/>
        <v>Agosto</v>
      </c>
    </row>
    <row r="8411" spans="1:9" x14ac:dyDescent="0.3">
      <c r="A8411" s="6" t="s">
        <v>13</v>
      </c>
      <c r="B8411" s="6" t="s">
        <v>52</v>
      </c>
      <c r="C8411" s="6" t="s">
        <v>27</v>
      </c>
      <c r="D8411" s="2">
        <v>44043</v>
      </c>
      <c r="E8411" s="2">
        <v>44047</v>
      </c>
      <c r="F8411" s="35">
        <f t="shared" si="548"/>
        <v>2020</v>
      </c>
      <c r="G8411" s="35">
        <f t="shared" si="549"/>
        <v>8</v>
      </c>
      <c r="H8411" s="35">
        <f t="shared" si="550"/>
        <v>4</v>
      </c>
      <c r="I8411" s="35" t="str">
        <f t="shared" si="551"/>
        <v>Agosto</v>
      </c>
    </row>
    <row r="8412" spans="1:9" x14ac:dyDescent="0.3">
      <c r="A8412" s="6" t="s">
        <v>13</v>
      </c>
      <c r="B8412" s="6" t="s">
        <v>52</v>
      </c>
      <c r="C8412" s="6" t="s">
        <v>27</v>
      </c>
      <c r="D8412" s="2">
        <v>44046</v>
      </c>
      <c r="E8412" s="2">
        <v>44048</v>
      </c>
      <c r="F8412" s="35">
        <f t="shared" si="548"/>
        <v>2020</v>
      </c>
      <c r="G8412" s="35">
        <f t="shared" si="549"/>
        <v>8</v>
      </c>
      <c r="H8412" s="35">
        <f t="shared" si="550"/>
        <v>5</v>
      </c>
      <c r="I8412" s="35" t="str">
        <f t="shared" si="551"/>
        <v>Agosto</v>
      </c>
    </row>
    <row r="8413" spans="1:9" x14ac:dyDescent="0.3">
      <c r="A8413" s="6" t="s">
        <v>13</v>
      </c>
      <c r="B8413" s="6" t="s">
        <v>52</v>
      </c>
      <c r="C8413" s="6" t="s">
        <v>27</v>
      </c>
      <c r="D8413" s="2">
        <v>44047</v>
      </c>
      <c r="E8413" s="2">
        <v>44049</v>
      </c>
      <c r="F8413" s="35">
        <f t="shared" si="548"/>
        <v>2020</v>
      </c>
      <c r="G8413" s="35">
        <f t="shared" si="549"/>
        <v>8</v>
      </c>
      <c r="H8413" s="35">
        <f t="shared" si="550"/>
        <v>6</v>
      </c>
      <c r="I8413" s="35" t="str">
        <f t="shared" si="551"/>
        <v>Agosto</v>
      </c>
    </row>
    <row r="8414" spans="1:9" x14ac:dyDescent="0.3">
      <c r="A8414" s="6" t="s">
        <v>13</v>
      </c>
      <c r="B8414" s="6" t="s">
        <v>52</v>
      </c>
      <c r="C8414" s="6" t="s">
        <v>27</v>
      </c>
      <c r="D8414" s="2">
        <v>44048</v>
      </c>
      <c r="E8414" s="2">
        <v>44053</v>
      </c>
      <c r="F8414" s="35">
        <f t="shared" si="548"/>
        <v>2020</v>
      </c>
      <c r="G8414" s="35">
        <f t="shared" si="549"/>
        <v>8</v>
      </c>
      <c r="H8414" s="35">
        <f t="shared" si="550"/>
        <v>10</v>
      </c>
      <c r="I8414" s="35" t="str">
        <f t="shared" si="551"/>
        <v>Agosto</v>
      </c>
    </row>
    <row r="8415" spans="1:9" x14ac:dyDescent="0.3">
      <c r="A8415" s="6" t="s">
        <v>13</v>
      </c>
      <c r="B8415" s="6" t="s">
        <v>52</v>
      </c>
      <c r="C8415" s="6" t="s">
        <v>27</v>
      </c>
      <c r="D8415" s="2">
        <v>44049</v>
      </c>
      <c r="E8415" s="2">
        <v>44054</v>
      </c>
      <c r="F8415" s="35">
        <f t="shared" si="548"/>
        <v>2020</v>
      </c>
      <c r="G8415" s="35">
        <f t="shared" si="549"/>
        <v>8</v>
      </c>
      <c r="H8415" s="35">
        <f t="shared" si="550"/>
        <v>11</v>
      </c>
      <c r="I8415" s="35" t="str">
        <f t="shared" si="551"/>
        <v>Agosto</v>
      </c>
    </row>
    <row r="8416" spans="1:9" x14ac:dyDescent="0.3">
      <c r="A8416" s="6" t="s">
        <v>13</v>
      </c>
      <c r="B8416" s="6" t="s">
        <v>52</v>
      </c>
      <c r="C8416" s="6" t="s">
        <v>27</v>
      </c>
      <c r="D8416" s="2">
        <v>44053</v>
      </c>
      <c r="E8416" s="2">
        <v>44055</v>
      </c>
      <c r="F8416" s="35">
        <f t="shared" si="548"/>
        <v>2020</v>
      </c>
      <c r="G8416" s="35">
        <f t="shared" si="549"/>
        <v>8</v>
      </c>
      <c r="H8416" s="35">
        <f t="shared" si="550"/>
        <v>12</v>
      </c>
      <c r="I8416" s="35" t="str">
        <f t="shared" si="551"/>
        <v>Agosto</v>
      </c>
    </row>
    <row r="8417" spans="1:9" x14ac:dyDescent="0.3">
      <c r="A8417" s="6" t="s">
        <v>13</v>
      </c>
      <c r="B8417" s="6" t="s">
        <v>52</v>
      </c>
      <c r="C8417" s="6" t="s">
        <v>27</v>
      </c>
      <c r="D8417" s="2">
        <v>44054</v>
      </c>
      <c r="E8417" s="2">
        <v>44056</v>
      </c>
      <c r="F8417" s="35">
        <f t="shared" si="548"/>
        <v>2020</v>
      </c>
      <c r="G8417" s="35">
        <f t="shared" si="549"/>
        <v>8</v>
      </c>
      <c r="H8417" s="35">
        <f t="shared" si="550"/>
        <v>13</v>
      </c>
      <c r="I8417" s="35" t="str">
        <f t="shared" si="551"/>
        <v>Agosto</v>
      </c>
    </row>
    <row r="8418" spans="1:9" x14ac:dyDescent="0.3">
      <c r="A8418" s="6" t="s">
        <v>13</v>
      </c>
      <c r="B8418" s="6" t="s">
        <v>52</v>
      </c>
      <c r="C8418" s="6" t="s">
        <v>27</v>
      </c>
      <c r="D8418" s="2">
        <v>44055</v>
      </c>
      <c r="E8418" s="2">
        <v>44057</v>
      </c>
      <c r="F8418" s="35">
        <f t="shared" si="548"/>
        <v>2020</v>
      </c>
      <c r="G8418" s="35">
        <f t="shared" si="549"/>
        <v>8</v>
      </c>
      <c r="H8418" s="35">
        <f t="shared" si="550"/>
        <v>14</v>
      </c>
      <c r="I8418" s="35" t="str">
        <f t="shared" si="551"/>
        <v>Agosto</v>
      </c>
    </row>
    <row r="8419" spans="1:9" x14ac:dyDescent="0.3">
      <c r="A8419" s="6" t="s">
        <v>13</v>
      </c>
      <c r="B8419" s="6" t="s">
        <v>52</v>
      </c>
      <c r="C8419" s="6" t="s">
        <v>27</v>
      </c>
      <c r="D8419" s="2">
        <v>44056</v>
      </c>
      <c r="E8419" s="2">
        <v>44061</v>
      </c>
      <c r="F8419" s="35">
        <f t="shared" si="548"/>
        <v>2020</v>
      </c>
      <c r="G8419" s="35">
        <f t="shared" si="549"/>
        <v>8</v>
      </c>
      <c r="H8419" s="35">
        <f t="shared" si="550"/>
        <v>18</v>
      </c>
      <c r="I8419" s="35" t="str">
        <f t="shared" si="551"/>
        <v>Agosto</v>
      </c>
    </row>
    <row r="8420" spans="1:9" x14ac:dyDescent="0.3">
      <c r="A8420" s="6" t="s">
        <v>13</v>
      </c>
      <c r="B8420" s="6" t="s">
        <v>52</v>
      </c>
      <c r="C8420" s="6" t="s">
        <v>27</v>
      </c>
      <c r="D8420" s="2">
        <v>44057</v>
      </c>
      <c r="E8420" s="2">
        <v>44062</v>
      </c>
      <c r="F8420" s="35">
        <f t="shared" si="548"/>
        <v>2020</v>
      </c>
      <c r="G8420" s="35">
        <f t="shared" si="549"/>
        <v>8</v>
      </c>
      <c r="H8420" s="35">
        <f t="shared" si="550"/>
        <v>19</v>
      </c>
      <c r="I8420" s="35" t="str">
        <f t="shared" si="551"/>
        <v>Agosto</v>
      </c>
    </row>
    <row r="8421" spans="1:9" x14ac:dyDescent="0.3">
      <c r="A8421" s="6" t="s">
        <v>13</v>
      </c>
      <c r="B8421" s="6" t="s">
        <v>52</v>
      </c>
      <c r="C8421" s="6" t="s">
        <v>27</v>
      </c>
      <c r="D8421" s="2">
        <v>44061</v>
      </c>
      <c r="E8421" s="2">
        <v>44063</v>
      </c>
      <c r="F8421" s="35">
        <f t="shared" si="548"/>
        <v>2020</v>
      </c>
      <c r="G8421" s="35">
        <f t="shared" si="549"/>
        <v>8</v>
      </c>
      <c r="H8421" s="35">
        <f t="shared" si="550"/>
        <v>20</v>
      </c>
      <c r="I8421" s="35" t="str">
        <f t="shared" si="551"/>
        <v>Agosto</v>
      </c>
    </row>
    <row r="8422" spans="1:9" x14ac:dyDescent="0.3">
      <c r="A8422" s="6" t="s">
        <v>13</v>
      </c>
      <c r="B8422" s="6" t="s">
        <v>52</v>
      </c>
      <c r="C8422" s="6" t="s">
        <v>27</v>
      </c>
      <c r="D8422" s="2">
        <v>44062</v>
      </c>
      <c r="E8422" s="2">
        <v>44064</v>
      </c>
      <c r="F8422" s="35">
        <f t="shared" si="548"/>
        <v>2020</v>
      </c>
      <c r="G8422" s="35">
        <f t="shared" si="549"/>
        <v>8</v>
      </c>
      <c r="H8422" s="35">
        <f t="shared" si="550"/>
        <v>21</v>
      </c>
      <c r="I8422" s="35" t="str">
        <f t="shared" si="551"/>
        <v>Agosto</v>
      </c>
    </row>
    <row r="8423" spans="1:9" x14ac:dyDescent="0.3">
      <c r="A8423" s="6" t="s">
        <v>13</v>
      </c>
      <c r="B8423" s="6" t="s">
        <v>52</v>
      </c>
      <c r="C8423" s="6" t="s">
        <v>27</v>
      </c>
      <c r="D8423" s="2">
        <v>44063</v>
      </c>
      <c r="E8423" s="2">
        <v>44067</v>
      </c>
      <c r="F8423" s="35">
        <f t="shared" si="548"/>
        <v>2020</v>
      </c>
      <c r="G8423" s="35">
        <f t="shared" si="549"/>
        <v>8</v>
      </c>
      <c r="H8423" s="35">
        <f t="shared" si="550"/>
        <v>24</v>
      </c>
      <c r="I8423" s="35" t="str">
        <f t="shared" si="551"/>
        <v>Agosto</v>
      </c>
    </row>
    <row r="8424" spans="1:9" x14ac:dyDescent="0.3">
      <c r="A8424" s="6" t="s">
        <v>13</v>
      </c>
      <c r="B8424" s="6" t="s">
        <v>52</v>
      </c>
      <c r="C8424" s="6" t="s">
        <v>27</v>
      </c>
      <c r="D8424" s="2">
        <v>44064</v>
      </c>
      <c r="E8424" s="2">
        <v>44068</v>
      </c>
      <c r="F8424" s="35">
        <f t="shared" si="548"/>
        <v>2020</v>
      </c>
      <c r="G8424" s="35">
        <f t="shared" si="549"/>
        <v>8</v>
      </c>
      <c r="H8424" s="35">
        <f t="shared" si="550"/>
        <v>25</v>
      </c>
      <c r="I8424" s="35" t="str">
        <f t="shared" si="551"/>
        <v>Agosto</v>
      </c>
    </row>
    <row r="8425" spans="1:9" x14ac:dyDescent="0.3">
      <c r="A8425" s="6" t="s">
        <v>13</v>
      </c>
      <c r="B8425" s="6" t="s">
        <v>52</v>
      </c>
      <c r="C8425" s="6" t="s">
        <v>27</v>
      </c>
      <c r="D8425" s="2">
        <v>44067</v>
      </c>
      <c r="E8425" s="2">
        <v>44069</v>
      </c>
      <c r="F8425" s="35">
        <f t="shared" si="548"/>
        <v>2020</v>
      </c>
      <c r="G8425" s="35">
        <f t="shared" si="549"/>
        <v>8</v>
      </c>
      <c r="H8425" s="35">
        <f t="shared" si="550"/>
        <v>26</v>
      </c>
      <c r="I8425" s="35" t="str">
        <f t="shared" si="551"/>
        <v>Agosto</v>
      </c>
    </row>
    <row r="8426" spans="1:9" x14ac:dyDescent="0.3">
      <c r="A8426" s="6" t="s">
        <v>13</v>
      </c>
      <c r="B8426" s="6" t="s">
        <v>52</v>
      </c>
      <c r="C8426" s="6" t="s">
        <v>27</v>
      </c>
      <c r="D8426" s="2">
        <v>44068</v>
      </c>
      <c r="E8426" s="2">
        <v>44070</v>
      </c>
      <c r="F8426" s="35">
        <f t="shared" si="548"/>
        <v>2020</v>
      </c>
      <c r="G8426" s="35">
        <f t="shared" si="549"/>
        <v>8</v>
      </c>
      <c r="H8426" s="35">
        <f t="shared" si="550"/>
        <v>27</v>
      </c>
      <c r="I8426" s="35" t="str">
        <f t="shared" si="551"/>
        <v>Agosto</v>
      </c>
    </row>
    <row r="8427" spans="1:9" x14ac:dyDescent="0.3">
      <c r="A8427" s="6" t="s">
        <v>13</v>
      </c>
      <c r="B8427" s="6" t="s">
        <v>52</v>
      </c>
      <c r="C8427" s="6" t="s">
        <v>27</v>
      </c>
      <c r="D8427" s="2">
        <v>44069</v>
      </c>
      <c r="E8427" s="2">
        <v>44071</v>
      </c>
      <c r="F8427" s="35">
        <f t="shared" si="548"/>
        <v>2020</v>
      </c>
      <c r="G8427" s="35">
        <f t="shared" si="549"/>
        <v>8</v>
      </c>
      <c r="H8427" s="35">
        <f t="shared" si="550"/>
        <v>28</v>
      </c>
      <c r="I8427" s="35" t="str">
        <f t="shared" si="551"/>
        <v>Agosto</v>
      </c>
    </row>
    <row r="8428" spans="1:9" x14ac:dyDescent="0.3">
      <c r="A8428" s="6" t="s">
        <v>13</v>
      </c>
      <c r="B8428" s="6" t="s">
        <v>52</v>
      </c>
      <c r="C8428" s="6" t="s">
        <v>27</v>
      </c>
      <c r="D8428" s="2">
        <v>44070</v>
      </c>
      <c r="E8428" s="2">
        <v>44074</v>
      </c>
      <c r="F8428" s="35">
        <f t="shared" si="548"/>
        <v>2020</v>
      </c>
      <c r="G8428" s="35">
        <f t="shared" si="549"/>
        <v>8</v>
      </c>
      <c r="H8428" s="35">
        <f t="shared" si="550"/>
        <v>31</v>
      </c>
      <c r="I8428" s="35" t="str">
        <f t="shared" si="551"/>
        <v>Agosto</v>
      </c>
    </row>
    <row r="8429" spans="1:9" x14ac:dyDescent="0.3">
      <c r="A8429" s="6" t="s">
        <v>13</v>
      </c>
      <c r="B8429" s="6" t="s">
        <v>52</v>
      </c>
      <c r="C8429" s="6" t="s">
        <v>27</v>
      </c>
      <c r="D8429" s="2">
        <v>44071</v>
      </c>
      <c r="E8429" s="2">
        <v>44075</v>
      </c>
      <c r="F8429" s="35">
        <f t="shared" si="548"/>
        <v>2020</v>
      </c>
      <c r="G8429" s="35">
        <f t="shared" si="549"/>
        <v>9</v>
      </c>
      <c r="H8429" s="35">
        <f t="shared" si="550"/>
        <v>1</v>
      </c>
      <c r="I8429" s="35" t="str">
        <f t="shared" si="551"/>
        <v>Septiembre</v>
      </c>
    </row>
    <row r="8430" spans="1:9" x14ac:dyDescent="0.3">
      <c r="A8430" s="6" t="s">
        <v>13</v>
      </c>
      <c r="B8430" s="6" t="s">
        <v>52</v>
      </c>
      <c r="C8430" s="6" t="s">
        <v>27</v>
      </c>
      <c r="D8430" s="2">
        <v>44074</v>
      </c>
      <c r="E8430" s="2">
        <v>44076</v>
      </c>
      <c r="F8430" s="35">
        <f t="shared" si="548"/>
        <v>2020</v>
      </c>
      <c r="G8430" s="35">
        <f t="shared" si="549"/>
        <v>9</v>
      </c>
      <c r="H8430" s="35">
        <f t="shared" si="550"/>
        <v>2</v>
      </c>
      <c r="I8430" s="35" t="str">
        <f t="shared" si="551"/>
        <v>Septiembre</v>
      </c>
    </row>
    <row r="8431" spans="1:9" x14ac:dyDescent="0.3">
      <c r="A8431" s="6" t="s">
        <v>13</v>
      </c>
      <c r="B8431" s="6" t="s">
        <v>52</v>
      </c>
      <c r="C8431" s="6" t="s">
        <v>27</v>
      </c>
      <c r="D8431" s="2">
        <v>44075</v>
      </c>
      <c r="E8431" s="2">
        <v>44077</v>
      </c>
      <c r="F8431" s="35">
        <f t="shared" si="548"/>
        <v>2020</v>
      </c>
      <c r="G8431" s="35">
        <f t="shared" si="549"/>
        <v>9</v>
      </c>
      <c r="H8431" s="35">
        <f t="shared" si="550"/>
        <v>3</v>
      </c>
      <c r="I8431" s="35" t="str">
        <f t="shared" si="551"/>
        <v>Septiembre</v>
      </c>
    </row>
    <row r="8432" spans="1:9" x14ac:dyDescent="0.3">
      <c r="A8432" s="6" t="s">
        <v>13</v>
      </c>
      <c r="B8432" s="6" t="s">
        <v>52</v>
      </c>
      <c r="C8432" s="6" t="s">
        <v>27</v>
      </c>
      <c r="D8432" s="2">
        <v>44076</v>
      </c>
      <c r="E8432" s="2">
        <v>44078</v>
      </c>
      <c r="F8432" s="35">
        <f t="shared" si="548"/>
        <v>2020</v>
      </c>
      <c r="G8432" s="35">
        <f t="shared" si="549"/>
        <v>9</v>
      </c>
      <c r="H8432" s="35">
        <f t="shared" si="550"/>
        <v>4</v>
      </c>
      <c r="I8432" s="35" t="str">
        <f t="shared" si="551"/>
        <v>Septiembre</v>
      </c>
    </row>
    <row r="8433" spans="1:9" x14ac:dyDescent="0.3">
      <c r="A8433" s="6" t="s">
        <v>13</v>
      </c>
      <c r="B8433" s="6" t="s">
        <v>52</v>
      </c>
      <c r="C8433" s="6" t="s">
        <v>27</v>
      </c>
      <c r="D8433" s="2">
        <v>44077</v>
      </c>
      <c r="E8433" s="2">
        <v>44081</v>
      </c>
      <c r="F8433" s="35">
        <f t="shared" si="548"/>
        <v>2020</v>
      </c>
      <c r="G8433" s="35">
        <f t="shared" si="549"/>
        <v>9</v>
      </c>
      <c r="H8433" s="35">
        <f t="shared" si="550"/>
        <v>7</v>
      </c>
      <c r="I8433" s="35" t="str">
        <f t="shared" si="551"/>
        <v>Septiembre</v>
      </c>
    </row>
    <row r="8434" spans="1:9" x14ac:dyDescent="0.3">
      <c r="A8434" s="6" t="s">
        <v>13</v>
      </c>
      <c r="B8434" s="6" t="s">
        <v>52</v>
      </c>
      <c r="C8434" s="6" t="s">
        <v>27</v>
      </c>
      <c r="D8434" s="2">
        <v>44078</v>
      </c>
      <c r="E8434" s="2">
        <v>44082</v>
      </c>
      <c r="F8434" s="35">
        <f t="shared" si="548"/>
        <v>2020</v>
      </c>
      <c r="G8434" s="35">
        <f t="shared" si="549"/>
        <v>9</v>
      </c>
      <c r="H8434" s="35">
        <f t="shared" si="550"/>
        <v>8</v>
      </c>
      <c r="I8434" s="35" t="str">
        <f t="shared" si="551"/>
        <v>Septiembre</v>
      </c>
    </row>
    <row r="8435" spans="1:9" x14ac:dyDescent="0.3">
      <c r="A8435" s="6" t="s">
        <v>13</v>
      </c>
      <c r="B8435" s="6" t="s">
        <v>52</v>
      </c>
      <c r="C8435" s="6" t="s">
        <v>27</v>
      </c>
      <c r="D8435" s="2">
        <v>44081</v>
      </c>
      <c r="E8435" s="2">
        <v>44083</v>
      </c>
      <c r="F8435" s="35">
        <f t="shared" si="548"/>
        <v>2020</v>
      </c>
      <c r="G8435" s="35">
        <f t="shared" si="549"/>
        <v>9</v>
      </c>
      <c r="H8435" s="35">
        <f t="shared" si="550"/>
        <v>9</v>
      </c>
      <c r="I8435" s="35" t="str">
        <f t="shared" si="551"/>
        <v>Septiembre</v>
      </c>
    </row>
    <row r="8436" spans="1:9" x14ac:dyDescent="0.3">
      <c r="A8436" s="6" t="s">
        <v>13</v>
      </c>
      <c r="B8436" s="6" t="s">
        <v>52</v>
      </c>
      <c r="C8436" s="6" t="s">
        <v>27</v>
      </c>
      <c r="D8436" s="2">
        <v>44082</v>
      </c>
      <c r="E8436" s="2">
        <v>44084</v>
      </c>
      <c r="F8436" s="35">
        <f t="shared" si="548"/>
        <v>2020</v>
      </c>
      <c r="G8436" s="35">
        <f t="shared" si="549"/>
        <v>9</v>
      </c>
      <c r="H8436" s="35">
        <f t="shared" si="550"/>
        <v>10</v>
      </c>
      <c r="I8436" s="35" t="str">
        <f t="shared" si="551"/>
        <v>Septiembre</v>
      </c>
    </row>
    <row r="8437" spans="1:9" x14ac:dyDescent="0.3">
      <c r="A8437" s="6" t="s">
        <v>13</v>
      </c>
      <c r="B8437" s="6" t="s">
        <v>52</v>
      </c>
      <c r="C8437" s="6" t="s">
        <v>27</v>
      </c>
      <c r="D8437" s="2">
        <v>44083</v>
      </c>
      <c r="E8437" s="2">
        <v>44085</v>
      </c>
      <c r="F8437" s="35">
        <f t="shared" si="548"/>
        <v>2020</v>
      </c>
      <c r="G8437" s="35">
        <f t="shared" si="549"/>
        <v>9</v>
      </c>
      <c r="H8437" s="35">
        <f t="shared" si="550"/>
        <v>11</v>
      </c>
      <c r="I8437" s="35" t="str">
        <f t="shared" si="551"/>
        <v>Septiembre</v>
      </c>
    </row>
    <row r="8438" spans="1:9" x14ac:dyDescent="0.3">
      <c r="A8438" s="6" t="s">
        <v>13</v>
      </c>
      <c r="B8438" s="6" t="s">
        <v>52</v>
      </c>
      <c r="C8438" s="6" t="s">
        <v>27</v>
      </c>
      <c r="D8438" s="2">
        <v>44084</v>
      </c>
      <c r="E8438" s="2">
        <v>44088</v>
      </c>
      <c r="F8438" s="35">
        <f t="shared" si="548"/>
        <v>2020</v>
      </c>
      <c r="G8438" s="35">
        <f t="shared" si="549"/>
        <v>9</v>
      </c>
      <c r="H8438" s="35">
        <f t="shared" si="550"/>
        <v>14</v>
      </c>
      <c r="I8438" s="35" t="str">
        <f t="shared" si="551"/>
        <v>Septiembre</v>
      </c>
    </row>
    <row r="8439" spans="1:9" x14ac:dyDescent="0.3">
      <c r="A8439" s="6" t="s">
        <v>13</v>
      </c>
      <c r="B8439" s="6" t="s">
        <v>52</v>
      </c>
      <c r="C8439" s="6" t="s">
        <v>27</v>
      </c>
      <c r="D8439" s="2">
        <v>44085</v>
      </c>
      <c r="E8439" s="2">
        <v>44089</v>
      </c>
      <c r="F8439" s="35">
        <f t="shared" si="548"/>
        <v>2020</v>
      </c>
      <c r="G8439" s="35">
        <f t="shared" si="549"/>
        <v>9</v>
      </c>
      <c r="H8439" s="35">
        <f t="shared" si="550"/>
        <v>15</v>
      </c>
      <c r="I8439" s="35" t="str">
        <f t="shared" si="551"/>
        <v>Septiembre</v>
      </c>
    </row>
    <row r="8440" spans="1:9" x14ac:dyDescent="0.3">
      <c r="A8440" s="6" t="s">
        <v>13</v>
      </c>
      <c r="B8440" s="6" t="s">
        <v>52</v>
      </c>
      <c r="C8440" s="6" t="s">
        <v>27</v>
      </c>
      <c r="D8440" s="2">
        <v>44088</v>
      </c>
      <c r="E8440" s="2">
        <v>44090</v>
      </c>
      <c r="F8440" s="35">
        <f t="shared" si="548"/>
        <v>2020</v>
      </c>
      <c r="G8440" s="35">
        <f t="shared" si="549"/>
        <v>9</v>
      </c>
      <c r="H8440" s="35">
        <f t="shared" si="550"/>
        <v>16</v>
      </c>
      <c r="I8440" s="35" t="str">
        <f t="shared" si="551"/>
        <v>Septiembre</v>
      </c>
    </row>
    <row r="8441" spans="1:9" x14ac:dyDescent="0.3">
      <c r="A8441" s="6" t="s">
        <v>13</v>
      </c>
      <c r="B8441" s="6" t="s">
        <v>52</v>
      </c>
      <c r="C8441" s="6" t="s">
        <v>27</v>
      </c>
      <c r="D8441" s="2">
        <v>44089</v>
      </c>
      <c r="E8441" s="2">
        <v>44091</v>
      </c>
      <c r="F8441" s="35">
        <f t="shared" si="548"/>
        <v>2020</v>
      </c>
      <c r="G8441" s="35">
        <f t="shared" si="549"/>
        <v>9</v>
      </c>
      <c r="H8441" s="35">
        <f t="shared" si="550"/>
        <v>17</v>
      </c>
      <c r="I8441" s="35" t="str">
        <f t="shared" si="551"/>
        <v>Septiembre</v>
      </c>
    </row>
    <row r="8442" spans="1:9" x14ac:dyDescent="0.3">
      <c r="A8442" s="6" t="s">
        <v>13</v>
      </c>
      <c r="B8442" s="6" t="s">
        <v>52</v>
      </c>
      <c r="C8442" s="6" t="s">
        <v>27</v>
      </c>
      <c r="D8442" s="2">
        <v>44090</v>
      </c>
      <c r="E8442" s="2">
        <v>44092</v>
      </c>
      <c r="F8442" s="35">
        <f t="shared" si="548"/>
        <v>2020</v>
      </c>
      <c r="G8442" s="35">
        <f t="shared" si="549"/>
        <v>9</v>
      </c>
      <c r="H8442" s="35">
        <f t="shared" si="550"/>
        <v>18</v>
      </c>
      <c r="I8442" s="35" t="str">
        <f t="shared" si="551"/>
        <v>Septiembre</v>
      </c>
    </row>
    <row r="8443" spans="1:9" x14ac:dyDescent="0.3">
      <c r="A8443" s="6" t="s">
        <v>13</v>
      </c>
      <c r="B8443" s="6" t="s">
        <v>52</v>
      </c>
      <c r="C8443" s="6" t="s">
        <v>27</v>
      </c>
      <c r="D8443" s="2">
        <v>44091</v>
      </c>
      <c r="E8443" s="2">
        <v>44095</v>
      </c>
      <c r="F8443" s="35">
        <f t="shared" si="548"/>
        <v>2020</v>
      </c>
      <c r="G8443" s="35">
        <f t="shared" si="549"/>
        <v>9</v>
      </c>
      <c r="H8443" s="35">
        <f t="shared" si="550"/>
        <v>21</v>
      </c>
      <c r="I8443" s="35" t="str">
        <f t="shared" si="551"/>
        <v>Septiembre</v>
      </c>
    </row>
    <row r="8444" spans="1:9" x14ac:dyDescent="0.3">
      <c r="A8444" s="6" t="s">
        <v>13</v>
      </c>
      <c r="B8444" s="6" t="s">
        <v>52</v>
      </c>
      <c r="C8444" s="6" t="s">
        <v>27</v>
      </c>
      <c r="D8444" s="2">
        <v>44092</v>
      </c>
      <c r="E8444" s="2">
        <v>44096</v>
      </c>
      <c r="F8444" s="35">
        <f t="shared" si="548"/>
        <v>2020</v>
      </c>
      <c r="G8444" s="35">
        <f t="shared" si="549"/>
        <v>9</v>
      </c>
      <c r="H8444" s="35">
        <f t="shared" si="550"/>
        <v>22</v>
      </c>
      <c r="I8444" s="35" t="str">
        <f t="shared" si="551"/>
        <v>Septiembre</v>
      </c>
    </row>
    <row r="8445" spans="1:9" x14ac:dyDescent="0.3">
      <c r="A8445" s="6" t="s">
        <v>13</v>
      </c>
      <c r="B8445" s="6" t="s">
        <v>52</v>
      </c>
      <c r="C8445" s="6" t="s">
        <v>27</v>
      </c>
      <c r="D8445" s="2">
        <v>44095</v>
      </c>
      <c r="E8445" s="2">
        <v>44097</v>
      </c>
      <c r="F8445" s="35">
        <f t="shared" si="548"/>
        <v>2020</v>
      </c>
      <c r="G8445" s="35">
        <f t="shared" si="549"/>
        <v>9</v>
      </c>
      <c r="H8445" s="35">
        <f t="shared" si="550"/>
        <v>23</v>
      </c>
      <c r="I8445" s="35" t="str">
        <f t="shared" si="551"/>
        <v>Septiembre</v>
      </c>
    </row>
    <row r="8446" spans="1:9" x14ac:dyDescent="0.3">
      <c r="A8446" s="6" t="s">
        <v>13</v>
      </c>
      <c r="B8446" s="6" t="s">
        <v>52</v>
      </c>
      <c r="C8446" s="6" t="s">
        <v>27</v>
      </c>
      <c r="D8446" s="2">
        <v>44096</v>
      </c>
      <c r="E8446" s="2">
        <v>44098</v>
      </c>
      <c r="F8446" s="35">
        <f t="shared" si="548"/>
        <v>2020</v>
      </c>
      <c r="G8446" s="35">
        <f t="shared" si="549"/>
        <v>9</v>
      </c>
      <c r="H8446" s="35">
        <f t="shared" si="550"/>
        <v>24</v>
      </c>
      <c r="I8446" s="35" t="str">
        <f t="shared" si="551"/>
        <v>Septiembre</v>
      </c>
    </row>
    <row r="8447" spans="1:9" x14ac:dyDescent="0.3">
      <c r="A8447" s="6" t="s">
        <v>13</v>
      </c>
      <c r="B8447" s="6" t="s">
        <v>52</v>
      </c>
      <c r="C8447" s="6" t="s">
        <v>27</v>
      </c>
      <c r="D8447" s="2">
        <v>44097</v>
      </c>
      <c r="E8447" s="2">
        <v>44099</v>
      </c>
      <c r="F8447" s="35">
        <f t="shared" si="548"/>
        <v>2020</v>
      </c>
      <c r="G8447" s="35">
        <f t="shared" si="549"/>
        <v>9</v>
      </c>
      <c r="H8447" s="35">
        <f t="shared" si="550"/>
        <v>25</v>
      </c>
      <c r="I8447" s="35" t="str">
        <f t="shared" si="551"/>
        <v>Septiembre</v>
      </c>
    </row>
    <row r="8448" spans="1:9" x14ac:dyDescent="0.3">
      <c r="A8448" s="6" t="s">
        <v>13</v>
      </c>
      <c r="B8448" s="6" t="s">
        <v>52</v>
      </c>
      <c r="C8448" s="6" t="s">
        <v>27</v>
      </c>
      <c r="D8448" s="2">
        <v>44098</v>
      </c>
      <c r="E8448" s="2">
        <v>44102</v>
      </c>
      <c r="F8448" s="35">
        <f t="shared" si="548"/>
        <v>2020</v>
      </c>
      <c r="G8448" s="35">
        <f t="shared" si="549"/>
        <v>9</v>
      </c>
      <c r="H8448" s="35">
        <f t="shared" si="550"/>
        <v>28</v>
      </c>
      <c r="I8448" s="35" t="str">
        <f t="shared" si="551"/>
        <v>Septiembre</v>
      </c>
    </row>
    <row r="8449" spans="1:9" x14ac:dyDescent="0.3">
      <c r="A8449" s="6" t="s">
        <v>13</v>
      </c>
      <c r="B8449" s="6" t="s">
        <v>52</v>
      </c>
      <c r="C8449" s="6" t="s">
        <v>27</v>
      </c>
      <c r="D8449" s="2">
        <v>44099</v>
      </c>
      <c r="E8449" s="2">
        <v>44103</v>
      </c>
      <c r="F8449" s="35">
        <f t="shared" si="548"/>
        <v>2020</v>
      </c>
      <c r="G8449" s="35">
        <f t="shared" si="549"/>
        <v>9</v>
      </c>
      <c r="H8449" s="35">
        <f t="shared" si="550"/>
        <v>29</v>
      </c>
      <c r="I8449" s="35" t="str">
        <f t="shared" si="551"/>
        <v>Septiembre</v>
      </c>
    </row>
    <row r="8450" spans="1:9" x14ac:dyDescent="0.3">
      <c r="A8450" s="6" t="s">
        <v>13</v>
      </c>
      <c r="B8450" s="6" t="s">
        <v>52</v>
      </c>
      <c r="C8450" s="6" t="s">
        <v>27</v>
      </c>
      <c r="D8450" s="2">
        <v>44102</v>
      </c>
      <c r="E8450" s="2">
        <v>44104</v>
      </c>
      <c r="F8450" s="35">
        <f t="shared" si="548"/>
        <v>2020</v>
      </c>
      <c r="G8450" s="35">
        <f t="shared" si="549"/>
        <v>9</v>
      </c>
      <c r="H8450" s="35">
        <f t="shared" si="550"/>
        <v>30</v>
      </c>
      <c r="I8450" s="35" t="str">
        <f t="shared" si="551"/>
        <v>Septiembre</v>
      </c>
    </row>
    <row r="8451" spans="1:9" x14ac:dyDescent="0.3">
      <c r="A8451" s="6" t="s">
        <v>13</v>
      </c>
      <c r="B8451" s="6" t="s">
        <v>52</v>
      </c>
      <c r="C8451" s="6" t="s">
        <v>27</v>
      </c>
      <c r="D8451" s="2">
        <v>44103</v>
      </c>
      <c r="E8451" s="2">
        <v>44105</v>
      </c>
      <c r="F8451" s="35">
        <f t="shared" ref="F8451:F8514" si="552">YEAR(E8451)</f>
        <v>2020</v>
      </c>
      <c r="G8451" s="35">
        <f t="shared" ref="G8451:G8514" si="553">MONTH(E8451)</f>
        <v>10</v>
      </c>
      <c r="H8451" s="35">
        <f t="shared" ref="H8451:H8514" si="554">DAY(E8451)</f>
        <v>1</v>
      </c>
      <c r="I8451" s="35" t="str">
        <f t="shared" ref="I8451:I8514" si="555">CHOOSE(G8451,"Enero","Febrero","Marzo","Abril","Mayo","Junio","Julio","Agosto","Septiembre","Octubre","Noviembre","Diciembre")</f>
        <v>Octubre</v>
      </c>
    </row>
    <row r="8452" spans="1:9" x14ac:dyDescent="0.3">
      <c r="A8452" s="6" t="s">
        <v>13</v>
      </c>
      <c r="B8452" s="6" t="s">
        <v>52</v>
      </c>
      <c r="C8452" s="6" t="s">
        <v>27</v>
      </c>
      <c r="D8452" s="2">
        <v>44104</v>
      </c>
      <c r="E8452" s="2">
        <v>44106</v>
      </c>
      <c r="F8452" s="35">
        <f t="shared" si="552"/>
        <v>2020</v>
      </c>
      <c r="G8452" s="35">
        <f t="shared" si="553"/>
        <v>10</v>
      </c>
      <c r="H8452" s="35">
        <f t="shared" si="554"/>
        <v>2</v>
      </c>
      <c r="I8452" s="35" t="str">
        <f t="shared" si="555"/>
        <v>Octubre</v>
      </c>
    </row>
    <row r="8453" spans="1:9" x14ac:dyDescent="0.3">
      <c r="A8453" s="6" t="s">
        <v>13</v>
      </c>
      <c r="B8453" s="6" t="s">
        <v>52</v>
      </c>
      <c r="C8453" s="6" t="s">
        <v>27</v>
      </c>
      <c r="D8453" s="2">
        <v>44105</v>
      </c>
      <c r="E8453" s="2">
        <v>44109</v>
      </c>
      <c r="F8453" s="35">
        <f t="shared" si="552"/>
        <v>2020</v>
      </c>
      <c r="G8453" s="35">
        <f t="shared" si="553"/>
        <v>10</v>
      </c>
      <c r="H8453" s="35">
        <f t="shared" si="554"/>
        <v>5</v>
      </c>
      <c r="I8453" s="35" t="str">
        <f t="shared" si="555"/>
        <v>Octubre</v>
      </c>
    </row>
    <row r="8454" spans="1:9" x14ac:dyDescent="0.3">
      <c r="A8454" s="6" t="s">
        <v>13</v>
      </c>
      <c r="B8454" s="6" t="s">
        <v>52</v>
      </c>
      <c r="C8454" s="6" t="s">
        <v>27</v>
      </c>
      <c r="D8454" s="2">
        <v>44106</v>
      </c>
      <c r="E8454" s="2">
        <v>44110</v>
      </c>
      <c r="F8454" s="35">
        <f t="shared" si="552"/>
        <v>2020</v>
      </c>
      <c r="G8454" s="35">
        <f t="shared" si="553"/>
        <v>10</v>
      </c>
      <c r="H8454" s="35">
        <f t="shared" si="554"/>
        <v>6</v>
      </c>
      <c r="I8454" s="35" t="str">
        <f t="shared" si="555"/>
        <v>Octubre</v>
      </c>
    </row>
    <row r="8455" spans="1:9" x14ac:dyDescent="0.3">
      <c r="A8455" s="6" t="s">
        <v>13</v>
      </c>
      <c r="B8455" s="6" t="s">
        <v>52</v>
      </c>
      <c r="C8455" s="6" t="s">
        <v>27</v>
      </c>
      <c r="D8455" s="2">
        <v>44109</v>
      </c>
      <c r="E8455" s="2">
        <v>44111</v>
      </c>
      <c r="F8455" s="35">
        <f t="shared" si="552"/>
        <v>2020</v>
      </c>
      <c r="G8455" s="35">
        <f t="shared" si="553"/>
        <v>10</v>
      </c>
      <c r="H8455" s="35">
        <f t="shared" si="554"/>
        <v>7</v>
      </c>
      <c r="I8455" s="35" t="str">
        <f t="shared" si="555"/>
        <v>Octubre</v>
      </c>
    </row>
    <row r="8456" spans="1:9" x14ac:dyDescent="0.3">
      <c r="A8456" s="6" t="s">
        <v>13</v>
      </c>
      <c r="B8456" s="6" t="s">
        <v>52</v>
      </c>
      <c r="C8456" s="6" t="s">
        <v>27</v>
      </c>
      <c r="D8456" s="2">
        <v>44110</v>
      </c>
      <c r="E8456" s="2">
        <v>44112</v>
      </c>
      <c r="F8456" s="35">
        <f t="shared" si="552"/>
        <v>2020</v>
      </c>
      <c r="G8456" s="35">
        <f t="shared" si="553"/>
        <v>10</v>
      </c>
      <c r="H8456" s="35">
        <f t="shared" si="554"/>
        <v>8</v>
      </c>
      <c r="I8456" s="35" t="str">
        <f t="shared" si="555"/>
        <v>Octubre</v>
      </c>
    </row>
    <row r="8457" spans="1:9" x14ac:dyDescent="0.3">
      <c r="A8457" s="6" t="s">
        <v>13</v>
      </c>
      <c r="B8457" s="6" t="s">
        <v>52</v>
      </c>
      <c r="C8457" s="6" t="s">
        <v>27</v>
      </c>
      <c r="D8457" s="2">
        <v>44111</v>
      </c>
      <c r="E8457" s="2">
        <v>44113</v>
      </c>
      <c r="F8457" s="35">
        <f t="shared" si="552"/>
        <v>2020</v>
      </c>
      <c r="G8457" s="35">
        <f t="shared" si="553"/>
        <v>10</v>
      </c>
      <c r="H8457" s="35">
        <f t="shared" si="554"/>
        <v>9</v>
      </c>
      <c r="I8457" s="35" t="str">
        <f t="shared" si="555"/>
        <v>Octubre</v>
      </c>
    </row>
    <row r="8458" spans="1:9" x14ac:dyDescent="0.3">
      <c r="A8458" s="6" t="s">
        <v>13</v>
      </c>
      <c r="B8458" s="6" t="s">
        <v>52</v>
      </c>
      <c r="C8458" s="6" t="s">
        <v>27</v>
      </c>
      <c r="D8458" s="2">
        <v>44112</v>
      </c>
      <c r="E8458" s="2">
        <v>44117</v>
      </c>
      <c r="F8458" s="35">
        <f t="shared" si="552"/>
        <v>2020</v>
      </c>
      <c r="G8458" s="35">
        <f t="shared" si="553"/>
        <v>10</v>
      </c>
      <c r="H8458" s="35">
        <f t="shared" si="554"/>
        <v>13</v>
      </c>
      <c r="I8458" s="35" t="str">
        <f t="shared" si="555"/>
        <v>Octubre</v>
      </c>
    </row>
    <row r="8459" spans="1:9" x14ac:dyDescent="0.3">
      <c r="A8459" s="6" t="s">
        <v>13</v>
      </c>
      <c r="B8459" s="6" t="s">
        <v>52</v>
      </c>
      <c r="C8459" s="6" t="s">
        <v>27</v>
      </c>
      <c r="D8459" s="2">
        <v>44113</v>
      </c>
      <c r="E8459" s="2">
        <v>44118</v>
      </c>
      <c r="F8459" s="35">
        <f t="shared" si="552"/>
        <v>2020</v>
      </c>
      <c r="G8459" s="35">
        <f t="shared" si="553"/>
        <v>10</v>
      </c>
      <c r="H8459" s="35">
        <f t="shared" si="554"/>
        <v>14</v>
      </c>
      <c r="I8459" s="35" t="str">
        <f t="shared" si="555"/>
        <v>Octubre</v>
      </c>
    </row>
    <row r="8460" spans="1:9" x14ac:dyDescent="0.3">
      <c r="A8460" s="6" t="s">
        <v>13</v>
      </c>
      <c r="B8460" s="6" t="s">
        <v>52</v>
      </c>
      <c r="C8460" s="6" t="s">
        <v>27</v>
      </c>
      <c r="D8460" s="2">
        <v>44117</v>
      </c>
      <c r="E8460" s="2">
        <v>44119</v>
      </c>
      <c r="F8460" s="35">
        <f t="shared" si="552"/>
        <v>2020</v>
      </c>
      <c r="G8460" s="35">
        <f t="shared" si="553"/>
        <v>10</v>
      </c>
      <c r="H8460" s="35">
        <f t="shared" si="554"/>
        <v>15</v>
      </c>
      <c r="I8460" s="35" t="str">
        <f t="shared" si="555"/>
        <v>Octubre</v>
      </c>
    </row>
    <row r="8461" spans="1:9" x14ac:dyDescent="0.3">
      <c r="A8461" s="6" t="s">
        <v>13</v>
      </c>
      <c r="B8461" s="6" t="s">
        <v>52</v>
      </c>
      <c r="C8461" s="6" t="s">
        <v>27</v>
      </c>
      <c r="D8461" s="2">
        <v>44118</v>
      </c>
      <c r="E8461" s="2">
        <v>44120</v>
      </c>
      <c r="F8461" s="35">
        <f t="shared" si="552"/>
        <v>2020</v>
      </c>
      <c r="G8461" s="35">
        <f t="shared" si="553"/>
        <v>10</v>
      </c>
      <c r="H8461" s="35">
        <f t="shared" si="554"/>
        <v>16</v>
      </c>
      <c r="I8461" s="35" t="str">
        <f t="shared" si="555"/>
        <v>Octubre</v>
      </c>
    </row>
    <row r="8462" spans="1:9" x14ac:dyDescent="0.3">
      <c r="A8462" s="6" t="s">
        <v>13</v>
      </c>
      <c r="B8462" s="6" t="s">
        <v>52</v>
      </c>
      <c r="C8462" s="6" t="s">
        <v>27</v>
      </c>
      <c r="D8462" s="2">
        <v>44119</v>
      </c>
      <c r="E8462" s="2">
        <v>44123</v>
      </c>
      <c r="F8462" s="35">
        <f t="shared" si="552"/>
        <v>2020</v>
      </c>
      <c r="G8462" s="35">
        <f t="shared" si="553"/>
        <v>10</v>
      </c>
      <c r="H8462" s="35">
        <f t="shared" si="554"/>
        <v>19</v>
      </c>
      <c r="I8462" s="35" t="str">
        <f t="shared" si="555"/>
        <v>Octubre</v>
      </c>
    </row>
    <row r="8463" spans="1:9" x14ac:dyDescent="0.3">
      <c r="A8463" s="6" t="s">
        <v>13</v>
      </c>
      <c r="B8463" s="6" t="s">
        <v>52</v>
      </c>
      <c r="C8463" s="6" t="s">
        <v>27</v>
      </c>
      <c r="D8463" s="2">
        <v>44120</v>
      </c>
      <c r="E8463" s="2">
        <v>44124</v>
      </c>
      <c r="F8463" s="35">
        <f t="shared" si="552"/>
        <v>2020</v>
      </c>
      <c r="G8463" s="35">
        <f t="shared" si="553"/>
        <v>10</v>
      </c>
      <c r="H8463" s="35">
        <f t="shared" si="554"/>
        <v>20</v>
      </c>
      <c r="I8463" s="35" t="str">
        <f t="shared" si="555"/>
        <v>Octubre</v>
      </c>
    </row>
    <row r="8464" spans="1:9" x14ac:dyDescent="0.3">
      <c r="A8464" s="6" t="s">
        <v>13</v>
      </c>
      <c r="B8464" s="6" t="s">
        <v>52</v>
      </c>
      <c r="C8464" s="6" t="s">
        <v>27</v>
      </c>
      <c r="D8464" s="2">
        <v>44123</v>
      </c>
      <c r="E8464" s="2">
        <v>44125</v>
      </c>
      <c r="F8464" s="35">
        <f t="shared" si="552"/>
        <v>2020</v>
      </c>
      <c r="G8464" s="35">
        <f t="shared" si="553"/>
        <v>10</v>
      </c>
      <c r="H8464" s="35">
        <f t="shared" si="554"/>
        <v>21</v>
      </c>
      <c r="I8464" s="35" t="str">
        <f t="shared" si="555"/>
        <v>Octubre</v>
      </c>
    </row>
    <row r="8465" spans="1:9" x14ac:dyDescent="0.3">
      <c r="A8465" s="6" t="s">
        <v>13</v>
      </c>
      <c r="B8465" s="6" t="s">
        <v>52</v>
      </c>
      <c r="C8465" s="6" t="s">
        <v>27</v>
      </c>
      <c r="D8465" s="2">
        <v>44124</v>
      </c>
      <c r="E8465" s="2">
        <v>44126</v>
      </c>
      <c r="F8465" s="35">
        <f t="shared" si="552"/>
        <v>2020</v>
      </c>
      <c r="G8465" s="35">
        <f t="shared" si="553"/>
        <v>10</v>
      </c>
      <c r="H8465" s="35">
        <f t="shared" si="554"/>
        <v>22</v>
      </c>
      <c r="I8465" s="35" t="str">
        <f t="shared" si="555"/>
        <v>Octubre</v>
      </c>
    </row>
    <row r="8466" spans="1:9" x14ac:dyDescent="0.3">
      <c r="A8466" s="6" t="s">
        <v>13</v>
      </c>
      <c r="B8466" s="6" t="s">
        <v>52</v>
      </c>
      <c r="C8466" s="6" t="s">
        <v>27</v>
      </c>
      <c r="D8466" s="2">
        <v>44125</v>
      </c>
      <c r="E8466" s="2">
        <v>44127</v>
      </c>
      <c r="F8466" s="35">
        <f t="shared" si="552"/>
        <v>2020</v>
      </c>
      <c r="G8466" s="35">
        <f t="shared" si="553"/>
        <v>10</v>
      </c>
      <c r="H8466" s="35">
        <f t="shared" si="554"/>
        <v>23</v>
      </c>
      <c r="I8466" s="35" t="str">
        <f t="shared" si="555"/>
        <v>Octubre</v>
      </c>
    </row>
    <row r="8467" spans="1:9" x14ac:dyDescent="0.3">
      <c r="A8467" s="6" t="s">
        <v>13</v>
      </c>
      <c r="B8467" s="6" t="s">
        <v>52</v>
      </c>
      <c r="C8467" s="6" t="s">
        <v>27</v>
      </c>
      <c r="D8467" s="2">
        <v>44126</v>
      </c>
      <c r="E8467" s="2">
        <v>44130</v>
      </c>
      <c r="F8467" s="35">
        <f t="shared" si="552"/>
        <v>2020</v>
      </c>
      <c r="G8467" s="35">
        <f t="shared" si="553"/>
        <v>10</v>
      </c>
      <c r="H8467" s="35">
        <f t="shared" si="554"/>
        <v>26</v>
      </c>
      <c r="I8467" s="35" t="str">
        <f t="shared" si="555"/>
        <v>Octubre</v>
      </c>
    </row>
    <row r="8468" spans="1:9" x14ac:dyDescent="0.3">
      <c r="A8468" s="6" t="s">
        <v>13</v>
      </c>
      <c r="B8468" s="6" t="s">
        <v>52</v>
      </c>
      <c r="C8468" s="6" t="s">
        <v>27</v>
      </c>
      <c r="D8468" s="2">
        <v>44127</v>
      </c>
      <c r="E8468" s="2">
        <v>44131</v>
      </c>
      <c r="F8468" s="35">
        <f t="shared" si="552"/>
        <v>2020</v>
      </c>
      <c r="G8468" s="35">
        <f t="shared" si="553"/>
        <v>10</v>
      </c>
      <c r="H8468" s="35">
        <f t="shared" si="554"/>
        <v>27</v>
      </c>
      <c r="I8468" s="35" t="str">
        <f t="shared" si="555"/>
        <v>Octubre</v>
      </c>
    </row>
    <row r="8469" spans="1:9" x14ac:dyDescent="0.3">
      <c r="A8469" s="6" t="s">
        <v>13</v>
      </c>
      <c r="B8469" s="6" t="s">
        <v>52</v>
      </c>
      <c r="C8469" s="6" t="s">
        <v>27</v>
      </c>
      <c r="D8469" s="2">
        <v>44130</v>
      </c>
      <c r="E8469" s="2">
        <v>44132</v>
      </c>
      <c r="F8469" s="35">
        <f t="shared" si="552"/>
        <v>2020</v>
      </c>
      <c r="G8469" s="35">
        <f t="shared" si="553"/>
        <v>10</v>
      </c>
      <c r="H8469" s="35">
        <f t="shared" si="554"/>
        <v>28</v>
      </c>
      <c r="I8469" s="35" t="str">
        <f t="shared" si="555"/>
        <v>Octubre</v>
      </c>
    </row>
    <row r="8470" spans="1:9" x14ac:dyDescent="0.3">
      <c r="A8470" s="6" t="s">
        <v>13</v>
      </c>
      <c r="B8470" s="6" t="s">
        <v>52</v>
      </c>
      <c r="C8470" s="6" t="s">
        <v>27</v>
      </c>
      <c r="D8470" s="2">
        <v>44131</v>
      </c>
      <c r="E8470" s="2">
        <v>44133</v>
      </c>
      <c r="F8470" s="35">
        <f t="shared" si="552"/>
        <v>2020</v>
      </c>
      <c r="G8470" s="35">
        <f t="shared" si="553"/>
        <v>10</v>
      </c>
      <c r="H8470" s="35">
        <f t="shared" si="554"/>
        <v>29</v>
      </c>
      <c r="I8470" s="35" t="str">
        <f t="shared" si="555"/>
        <v>Octubre</v>
      </c>
    </row>
    <row r="8471" spans="1:9" x14ac:dyDescent="0.3">
      <c r="A8471" s="6" t="s">
        <v>13</v>
      </c>
      <c r="B8471" s="6" t="s">
        <v>52</v>
      </c>
      <c r="C8471" s="6" t="s">
        <v>27</v>
      </c>
      <c r="D8471" s="2">
        <v>44132</v>
      </c>
      <c r="E8471" s="2">
        <v>44134</v>
      </c>
      <c r="F8471" s="35">
        <f t="shared" si="552"/>
        <v>2020</v>
      </c>
      <c r="G8471" s="35">
        <f t="shared" si="553"/>
        <v>10</v>
      </c>
      <c r="H8471" s="35">
        <f t="shared" si="554"/>
        <v>30</v>
      </c>
      <c r="I8471" s="35" t="str">
        <f t="shared" si="555"/>
        <v>Octubre</v>
      </c>
    </row>
    <row r="8472" spans="1:9" x14ac:dyDescent="0.3">
      <c r="A8472" s="6" t="s">
        <v>13</v>
      </c>
      <c r="B8472" s="6" t="s">
        <v>52</v>
      </c>
      <c r="C8472" s="6" t="s">
        <v>27</v>
      </c>
      <c r="D8472" s="2">
        <v>44133</v>
      </c>
      <c r="E8472" s="2">
        <v>44138</v>
      </c>
      <c r="F8472" s="35">
        <f t="shared" si="552"/>
        <v>2020</v>
      </c>
      <c r="G8472" s="35">
        <f t="shared" si="553"/>
        <v>11</v>
      </c>
      <c r="H8472" s="35">
        <f t="shared" si="554"/>
        <v>3</v>
      </c>
      <c r="I8472" s="35" t="str">
        <f t="shared" si="555"/>
        <v>Noviembre</v>
      </c>
    </row>
    <row r="8473" spans="1:9" x14ac:dyDescent="0.3">
      <c r="A8473" s="6" t="s">
        <v>13</v>
      </c>
      <c r="B8473" s="6" t="s">
        <v>52</v>
      </c>
      <c r="C8473" s="6" t="s">
        <v>27</v>
      </c>
      <c r="D8473" s="2">
        <v>44134</v>
      </c>
      <c r="E8473" s="2">
        <v>44139</v>
      </c>
      <c r="F8473" s="35">
        <f t="shared" si="552"/>
        <v>2020</v>
      </c>
      <c r="G8473" s="35">
        <f t="shared" si="553"/>
        <v>11</v>
      </c>
      <c r="H8473" s="35">
        <f t="shared" si="554"/>
        <v>4</v>
      </c>
      <c r="I8473" s="35" t="str">
        <f t="shared" si="555"/>
        <v>Noviembre</v>
      </c>
    </row>
    <row r="8474" spans="1:9" x14ac:dyDescent="0.3">
      <c r="A8474" s="6" t="s">
        <v>13</v>
      </c>
      <c r="B8474" s="6" t="s">
        <v>52</v>
      </c>
      <c r="C8474" s="6" t="s">
        <v>27</v>
      </c>
      <c r="D8474" s="2">
        <v>44138</v>
      </c>
      <c r="E8474" s="2">
        <v>44140</v>
      </c>
      <c r="F8474" s="35">
        <f t="shared" si="552"/>
        <v>2020</v>
      </c>
      <c r="G8474" s="35">
        <f t="shared" si="553"/>
        <v>11</v>
      </c>
      <c r="H8474" s="35">
        <f t="shared" si="554"/>
        <v>5</v>
      </c>
      <c r="I8474" s="35" t="str">
        <f t="shared" si="555"/>
        <v>Noviembre</v>
      </c>
    </row>
    <row r="8475" spans="1:9" x14ac:dyDescent="0.3">
      <c r="A8475" s="6" t="s">
        <v>13</v>
      </c>
      <c r="B8475" s="6" t="s">
        <v>52</v>
      </c>
      <c r="C8475" s="6" t="s">
        <v>27</v>
      </c>
      <c r="D8475" s="2">
        <v>44139</v>
      </c>
      <c r="E8475" s="2">
        <v>44141</v>
      </c>
      <c r="F8475" s="35">
        <f t="shared" si="552"/>
        <v>2020</v>
      </c>
      <c r="G8475" s="35">
        <f t="shared" si="553"/>
        <v>11</v>
      </c>
      <c r="H8475" s="35">
        <f t="shared" si="554"/>
        <v>6</v>
      </c>
      <c r="I8475" s="35" t="str">
        <f t="shared" si="555"/>
        <v>Noviembre</v>
      </c>
    </row>
    <row r="8476" spans="1:9" x14ac:dyDescent="0.3">
      <c r="A8476" s="6" t="s">
        <v>13</v>
      </c>
      <c r="B8476" s="6" t="s">
        <v>52</v>
      </c>
      <c r="C8476" s="6" t="s">
        <v>27</v>
      </c>
      <c r="D8476" s="2">
        <v>44140</v>
      </c>
      <c r="E8476" s="2">
        <v>44144</v>
      </c>
      <c r="F8476" s="35">
        <f t="shared" si="552"/>
        <v>2020</v>
      </c>
      <c r="G8476" s="35">
        <f t="shared" si="553"/>
        <v>11</v>
      </c>
      <c r="H8476" s="35">
        <f t="shared" si="554"/>
        <v>9</v>
      </c>
      <c r="I8476" s="35" t="str">
        <f t="shared" si="555"/>
        <v>Noviembre</v>
      </c>
    </row>
    <row r="8477" spans="1:9" x14ac:dyDescent="0.3">
      <c r="A8477" s="6" t="s">
        <v>13</v>
      </c>
      <c r="B8477" s="6" t="s">
        <v>52</v>
      </c>
      <c r="C8477" s="6" t="s">
        <v>27</v>
      </c>
      <c r="D8477" s="2">
        <v>44141</v>
      </c>
      <c r="E8477" s="2">
        <v>44145</v>
      </c>
      <c r="F8477" s="35">
        <f t="shared" si="552"/>
        <v>2020</v>
      </c>
      <c r="G8477" s="35">
        <f t="shared" si="553"/>
        <v>11</v>
      </c>
      <c r="H8477" s="35">
        <f t="shared" si="554"/>
        <v>10</v>
      </c>
      <c r="I8477" s="35" t="str">
        <f t="shared" si="555"/>
        <v>Noviembre</v>
      </c>
    </row>
    <row r="8478" spans="1:9" x14ac:dyDescent="0.3">
      <c r="A8478" s="6" t="s">
        <v>13</v>
      </c>
      <c r="B8478" s="6" t="s">
        <v>52</v>
      </c>
      <c r="C8478" s="6" t="s">
        <v>27</v>
      </c>
      <c r="D8478" s="2">
        <v>44144</v>
      </c>
      <c r="E8478" s="2">
        <v>44146</v>
      </c>
      <c r="F8478" s="35">
        <f t="shared" si="552"/>
        <v>2020</v>
      </c>
      <c r="G8478" s="35">
        <f t="shared" si="553"/>
        <v>11</v>
      </c>
      <c r="H8478" s="35">
        <f t="shared" si="554"/>
        <v>11</v>
      </c>
      <c r="I8478" s="35" t="str">
        <f t="shared" si="555"/>
        <v>Noviembre</v>
      </c>
    </row>
    <row r="8479" spans="1:9" x14ac:dyDescent="0.3">
      <c r="A8479" s="6" t="s">
        <v>13</v>
      </c>
      <c r="B8479" s="6" t="s">
        <v>52</v>
      </c>
      <c r="C8479" s="6" t="s">
        <v>27</v>
      </c>
      <c r="D8479" s="2">
        <v>44145</v>
      </c>
      <c r="E8479" s="2">
        <v>44147</v>
      </c>
      <c r="F8479" s="35">
        <f t="shared" si="552"/>
        <v>2020</v>
      </c>
      <c r="G8479" s="35">
        <f t="shared" si="553"/>
        <v>11</v>
      </c>
      <c r="H8479" s="35">
        <f t="shared" si="554"/>
        <v>12</v>
      </c>
      <c r="I8479" s="35" t="str">
        <f t="shared" si="555"/>
        <v>Noviembre</v>
      </c>
    </row>
    <row r="8480" spans="1:9" x14ac:dyDescent="0.3">
      <c r="A8480" s="6" t="s">
        <v>13</v>
      </c>
      <c r="B8480" s="6" t="s">
        <v>52</v>
      </c>
      <c r="C8480" s="6" t="s">
        <v>27</v>
      </c>
      <c r="D8480" s="2">
        <v>44146</v>
      </c>
      <c r="E8480" s="2">
        <v>44148</v>
      </c>
      <c r="F8480" s="35">
        <f t="shared" si="552"/>
        <v>2020</v>
      </c>
      <c r="G8480" s="35">
        <f t="shared" si="553"/>
        <v>11</v>
      </c>
      <c r="H8480" s="35">
        <f t="shared" si="554"/>
        <v>13</v>
      </c>
      <c r="I8480" s="35" t="str">
        <f t="shared" si="555"/>
        <v>Noviembre</v>
      </c>
    </row>
    <row r="8481" spans="1:9" x14ac:dyDescent="0.3">
      <c r="A8481" s="6" t="s">
        <v>13</v>
      </c>
      <c r="B8481" s="6" t="s">
        <v>52</v>
      </c>
      <c r="C8481" s="6" t="s">
        <v>27</v>
      </c>
      <c r="D8481" s="2">
        <v>44147</v>
      </c>
      <c r="E8481" s="2">
        <v>44152</v>
      </c>
      <c r="F8481" s="35">
        <f t="shared" si="552"/>
        <v>2020</v>
      </c>
      <c r="G8481" s="35">
        <f t="shared" si="553"/>
        <v>11</v>
      </c>
      <c r="H8481" s="35">
        <f t="shared" si="554"/>
        <v>17</v>
      </c>
      <c r="I8481" s="35" t="str">
        <f t="shared" si="555"/>
        <v>Noviembre</v>
      </c>
    </row>
    <row r="8482" spans="1:9" x14ac:dyDescent="0.3">
      <c r="A8482" s="6" t="s">
        <v>13</v>
      </c>
      <c r="B8482" s="6" t="s">
        <v>52</v>
      </c>
      <c r="C8482" s="6" t="s">
        <v>27</v>
      </c>
      <c r="D8482" s="2">
        <v>44148</v>
      </c>
      <c r="E8482" s="2">
        <v>44153</v>
      </c>
      <c r="F8482" s="35">
        <f t="shared" si="552"/>
        <v>2020</v>
      </c>
      <c r="G8482" s="35">
        <f t="shared" si="553"/>
        <v>11</v>
      </c>
      <c r="H8482" s="35">
        <f t="shared" si="554"/>
        <v>18</v>
      </c>
      <c r="I8482" s="35" t="str">
        <f t="shared" si="555"/>
        <v>Noviembre</v>
      </c>
    </row>
    <row r="8483" spans="1:9" x14ac:dyDescent="0.3">
      <c r="A8483" s="6" t="s">
        <v>13</v>
      </c>
      <c r="B8483" s="6" t="s">
        <v>52</v>
      </c>
      <c r="C8483" s="6" t="s">
        <v>27</v>
      </c>
      <c r="D8483" s="2">
        <v>44152</v>
      </c>
      <c r="E8483" s="2">
        <v>44154</v>
      </c>
      <c r="F8483" s="35">
        <f t="shared" si="552"/>
        <v>2020</v>
      </c>
      <c r="G8483" s="35">
        <f t="shared" si="553"/>
        <v>11</v>
      </c>
      <c r="H8483" s="35">
        <f t="shared" si="554"/>
        <v>19</v>
      </c>
      <c r="I8483" s="35" t="str">
        <f t="shared" si="555"/>
        <v>Noviembre</v>
      </c>
    </row>
    <row r="8484" spans="1:9" x14ac:dyDescent="0.3">
      <c r="A8484" s="6" t="s">
        <v>13</v>
      </c>
      <c r="B8484" s="6" t="s">
        <v>52</v>
      </c>
      <c r="C8484" s="6" t="s">
        <v>27</v>
      </c>
      <c r="D8484" s="2">
        <v>44153</v>
      </c>
      <c r="E8484" s="2">
        <v>44155</v>
      </c>
      <c r="F8484" s="35">
        <f t="shared" si="552"/>
        <v>2020</v>
      </c>
      <c r="G8484" s="35">
        <f t="shared" si="553"/>
        <v>11</v>
      </c>
      <c r="H8484" s="35">
        <f t="shared" si="554"/>
        <v>20</v>
      </c>
      <c r="I8484" s="35" t="str">
        <f t="shared" si="555"/>
        <v>Noviembre</v>
      </c>
    </row>
    <row r="8485" spans="1:9" x14ac:dyDescent="0.3">
      <c r="A8485" s="6" t="s">
        <v>13</v>
      </c>
      <c r="B8485" s="6" t="s">
        <v>52</v>
      </c>
      <c r="C8485" s="6" t="s">
        <v>27</v>
      </c>
      <c r="D8485" s="2">
        <v>44154</v>
      </c>
      <c r="E8485" s="2">
        <v>44158</v>
      </c>
      <c r="F8485" s="35">
        <f t="shared" si="552"/>
        <v>2020</v>
      </c>
      <c r="G8485" s="35">
        <f t="shared" si="553"/>
        <v>11</v>
      </c>
      <c r="H8485" s="35">
        <f t="shared" si="554"/>
        <v>23</v>
      </c>
      <c r="I8485" s="35" t="str">
        <f t="shared" si="555"/>
        <v>Noviembre</v>
      </c>
    </row>
    <row r="8486" spans="1:9" x14ac:dyDescent="0.3">
      <c r="A8486" s="6" t="s">
        <v>13</v>
      </c>
      <c r="B8486" s="6" t="s">
        <v>52</v>
      </c>
      <c r="C8486" s="6" t="s">
        <v>27</v>
      </c>
      <c r="D8486" s="2">
        <v>44155</v>
      </c>
      <c r="E8486" s="2">
        <v>44159</v>
      </c>
      <c r="F8486" s="35">
        <f t="shared" si="552"/>
        <v>2020</v>
      </c>
      <c r="G8486" s="35">
        <f t="shared" si="553"/>
        <v>11</v>
      </c>
      <c r="H8486" s="35">
        <f t="shared" si="554"/>
        <v>24</v>
      </c>
      <c r="I8486" s="35" t="str">
        <f t="shared" si="555"/>
        <v>Noviembre</v>
      </c>
    </row>
    <row r="8487" spans="1:9" x14ac:dyDescent="0.3">
      <c r="A8487" s="6" t="s">
        <v>13</v>
      </c>
      <c r="B8487" s="6" t="s">
        <v>52</v>
      </c>
      <c r="C8487" s="6" t="s">
        <v>27</v>
      </c>
      <c r="D8487" s="2">
        <v>44158</v>
      </c>
      <c r="E8487" s="2">
        <v>44160</v>
      </c>
      <c r="F8487" s="35">
        <f t="shared" si="552"/>
        <v>2020</v>
      </c>
      <c r="G8487" s="35">
        <f t="shared" si="553"/>
        <v>11</v>
      </c>
      <c r="H8487" s="35">
        <f t="shared" si="554"/>
        <v>25</v>
      </c>
      <c r="I8487" s="35" t="str">
        <f t="shared" si="555"/>
        <v>Noviembre</v>
      </c>
    </row>
    <row r="8488" spans="1:9" x14ac:dyDescent="0.3">
      <c r="A8488" s="6" t="s">
        <v>13</v>
      </c>
      <c r="B8488" s="6" t="s">
        <v>52</v>
      </c>
      <c r="C8488" s="6" t="s">
        <v>27</v>
      </c>
      <c r="D8488" s="2">
        <v>44159</v>
      </c>
      <c r="E8488" s="2">
        <v>44161</v>
      </c>
      <c r="F8488" s="35">
        <f t="shared" si="552"/>
        <v>2020</v>
      </c>
      <c r="G8488" s="35">
        <f t="shared" si="553"/>
        <v>11</v>
      </c>
      <c r="H8488" s="35">
        <f t="shared" si="554"/>
        <v>26</v>
      </c>
      <c r="I8488" s="35" t="str">
        <f t="shared" si="555"/>
        <v>Noviembre</v>
      </c>
    </row>
    <row r="8489" spans="1:9" x14ac:dyDescent="0.3">
      <c r="A8489" s="6" t="s">
        <v>13</v>
      </c>
      <c r="B8489" s="6" t="s">
        <v>52</v>
      </c>
      <c r="C8489" s="6" t="s">
        <v>27</v>
      </c>
      <c r="D8489" s="2">
        <v>44160</v>
      </c>
      <c r="E8489" s="2">
        <v>44162</v>
      </c>
      <c r="F8489" s="35">
        <f t="shared" si="552"/>
        <v>2020</v>
      </c>
      <c r="G8489" s="35">
        <f t="shared" si="553"/>
        <v>11</v>
      </c>
      <c r="H8489" s="35">
        <f t="shared" si="554"/>
        <v>27</v>
      </c>
      <c r="I8489" s="35" t="str">
        <f t="shared" si="555"/>
        <v>Noviembre</v>
      </c>
    </row>
    <row r="8490" spans="1:9" x14ac:dyDescent="0.3">
      <c r="A8490" s="6" t="s">
        <v>13</v>
      </c>
      <c r="B8490" s="6" t="s">
        <v>52</v>
      </c>
      <c r="C8490" s="6" t="s">
        <v>27</v>
      </c>
      <c r="D8490" s="2">
        <v>44161</v>
      </c>
      <c r="E8490" s="2">
        <v>44165</v>
      </c>
      <c r="F8490" s="35">
        <f t="shared" si="552"/>
        <v>2020</v>
      </c>
      <c r="G8490" s="35">
        <f t="shared" si="553"/>
        <v>11</v>
      </c>
      <c r="H8490" s="35">
        <f t="shared" si="554"/>
        <v>30</v>
      </c>
      <c r="I8490" s="35" t="str">
        <f t="shared" si="555"/>
        <v>Noviembre</v>
      </c>
    </row>
    <row r="8491" spans="1:9" x14ac:dyDescent="0.3">
      <c r="A8491" s="6" t="s">
        <v>13</v>
      </c>
      <c r="B8491" s="6" t="s">
        <v>52</v>
      </c>
      <c r="C8491" s="6" t="s">
        <v>27</v>
      </c>
      <c r="D8491" s="2">
        <v>44162</v>
      </c>
      <c r="E8491" s="2">
        <v>44166</v>
      </c>
      <c r="F8491" s="35">
        <f t="shared" si="552"/>
        <v>2020</v>
      </c>
      <c r="G8491" s="35">
        <f t="shared" si="553"/>
        <v>12</v>
      </c>
      <c r="H8491" s="35">
        <f t="shared" si="554"/>
        <v>1</v>
      </c>
      <c r="I8491" s="35" t="str">
        <f t="shared" si="555"/>
        <v>Diciembre</v>
      </c>
    </row>
    <row r="8492" spans="1:9" x14ac:dyDescent="0.3">
      <c r="A8492" s="6" t="s">
        <v>13</v>
      </c>
      <c r="B8492" s="6" t="s">
        <v>52</v>
      </c>
      <c r="C8492" s="6" t="s">
        <v>27</v>
      </c>
      <c r="D8492" s="2">
        <v>44165</v>
      </c>
      <c r="E8492" s="2">
        <v>44167</v>
      </c>
      <c r="F8492" s="35">
        <f t="shared" si="552"/>
        <v>2020</v>
      </c>
      <c r="G8492" s="35">
        <f t="shared" si="553"/>
        <v>12</v>
      </c>
      <c r="H8492" s="35">
        <f t="shared" si="554"/>
        <v>2</v>
      </c>
      <c r="I8492" s="35" t="str">
        <f t="shared" si="555"/>
        <v>Diciembre</v>
      </c>
    </row>
    <row r="8493" spans="1:9" x14ac:dyDescent="0.3">
      <c r="A8493" s="6" t="s">
        <v>13</v>
      </c>
      <c r="B8493" s="6" t="s">
        <v>52</v>
      </c>
      <c r="C8493" s="6" t="s">
        <v>27</v>
      </c>
      <c r="D8493" s="2">
        <v>44166</v>
      </c>
      <c r="E8493" s="2">
        <v>44168</v>
      </c>
      <c r="F8493" s="35">
        <f t="shared" si="552"/>
        <v>2020</v>
      </c>
      <c r="G8493" s="35">
        <f t="shared" si="553"/>
        <v>12</v>
      </c>
      <c r="H8493" s="35">
        <f t="shared" si="554"/>
        <v>3</v>
      </c>
      <c r="I8493" s="35" t="str">
        <f t="shared" si="555"/>
        <v>Diciembre</v>
      </c>
    </row>
    <row r="8494" spans="1:9" x14ac:dyDescent="0.3">
      <c r="A8494" s="6" t="s">
        <v>13</v>
      </c>
      <c r="B8494" s="6" t="s">
        <v>52</v>
      </c>
      <c r="C8494" s="6" t="s">
        <v>27</v>
      </c>
      <c r="D8494" s="2">
        <v>44167</v>
      </c>
      <c r="E8494" s="2">
        <v>44169</v>
      </c>
      <c r="F8494" s="35">
        <f t="shared" si="552"/>
        <v>2020</v>
      </c>
      <c r="G8494" s="35">
        <f t="shared" si="553"/>
        <v>12</v>
      </c>
      <c r="H8494" s="35">
        <f t="shared" si="554"/>
        <v>4</v>
      </c>
      <c r="I8494" s="35" t="str">
        <f t="shared" si="555"/>
        <v>Diciembre</v>
      </c>
    </row>
    <row r="8495" spans="1:9" x14ac:dyDescent="0.3">
      <c r="A8495" s="6" t="s">
        <v>13</v>
      </c>
      <c r="B8495" s="6" t="s">
        <v>52</v>
      </c>
      <c r="C8495" s="6" t="s">
        <v>27</v>
      </c>
      <c r="D8495" s="2">
        <v>44168</v>
      </c>
      <c r="E8495" s="2">
        <v>44172</v>
      </c>
      <c r="F8495" s="35">
        <f t="shared" si="552"/>
        <v>2020</v>
      </c>
      <c r="G8495" s="35">
        <f t="shared" si="553"/>
        <v>12</v>
      </c>
      <c r="H8495" s="35">
        <f t="shared" si="554"/>
        <v>7</v>
      </c>
      <c r="I8495" s="35" t="str">
        <f t="shared" si="555"/>
        <v>Diciembre</v>
      </c>
    </row>
    <row r="8496" spans="1:9" x14ac:dyDescent="0.3">
      <c r="A8496" s="6" t="s">
        <v>13</v>
      </c>
      <c r="B8496" s="6" t="s">
        <v>52</v>
      </c>
      <c r="C8496" s="6" t="s">
        <v>27</v>
      </c>
      <c r="D8496" s="2">
        <v>44169</v>
      </c>
      <c r="E8496" s="2">
        <v>44174</v>
      </c>
      <c r="F8496" s="35">
        <f t="shared" si="552"/>
        <v>2020</v>
      </c>
      <c r="G8496" s="35">
        <f t="shared" si="553"/>
        <v>12</v>
      </c>
      <c r="H8496" s="35">
        <f t="shared" si="554"/>
        <v>9</v>
      </c>
      <c r="I8496" s="35" t="str">
        <f t="shared" si="555"/>
        <v>Diciembre</v>
      </c>
    </row>
    <row r="8497" spans="1:9" x14ac:dyDescent="0.3">
      <c r="A8497" s="6" t="s">
        <v>13</v>
      </c>
      <c r="B8497" s="6" t="s">
        <v>52</v>
      </c>
      <c r="C8497" s="6" t="s">
        <v>27</v>
      </c>
      <c r="D8497" s="2">
        <v>44172</v>
      </c>
      <c r="E8497" s="2">
        <v>44175</v>
      </c>
      <c r="F8497" s="35">
        <f t="shared" si="552"/>
        <v>2020</v>
      </c>
      <c r="G8497" s="35">
        <f t="shared" si="553"/>
        <v>12</v>
      </c>
      <c r="H8497" s="35">
        <f t="shared" si="554"/>
        <v>10</v>
      </c>
      <c r="I8497" s="35" t="str">
        <f t="shared" si="555"/>
        <v>Diciembre</v>
      </c>
    </row>
    <row r="8498" spans="1:9" x14ac:dyDescent="0.3">
      <c r="A8498" s="6" t="s">
        <v>13</v>
      </c>
      <c r="B8498" s="6" t="s">
        <v>52</v>
      </c>
      <c r="C8498" s="6" t="s">
        <v>27</v>
      </c>
      <c r="D8498" s="2">
        <v>44174</v>
      </c>
      <c r="E8498" s="2">
        <v>44176</v>
      </c>
      <c r="F8498" s="35">
        <f t="shared" si="552"/>
        <v>2020</v>
      </c>
      <c r="G8498" s="35">
        <f t="shared" si="553"/>
        <v>12</v>
      </c>
      <c r="H8498" s="35">
        <f t="shared" si="554"/>
        <v>11</v>
      </c>
      <c r="I8498" s="35" t="str">
        <f t="shared" si="555"/>
        <v>Diciembre</v>
      </c>
    </row>
    <row r="8499" spans="1:9" x14ac:dyDescent="0.3">
      <c r="A8499" s="6" t="s">
        <v>13</v>
      </c>
      <c r="B8499" s="6" t="s">
        <v>52</v>
      </c>
      <c r="C8499" s="6" t="s">
        <v>27</v>
      </c>
      <c r="D8499" s="2">
        <v>44175</v>
      </c>
      <c r="E8499" s="2">
        <v>44179</v>
      </c>
      <c r="F8499" s="35">
        <f t="shared" si="552"/>
        <v>2020</v>
      </c>
      <c r="G8499" s="35">
        <f t="shared" si="553"/>
        <v>12</v>
      </c>
      <c r="H8499" s="35">
        <f t="shared" si="554"/>
        <v>14</v>
      </c>
      <c r="I8499" s="35" t="str">
        <f t="shared" si="555"/>
        <v>Diciembre</v>
      </c>
    </row>
    <row r="8500" spans="1:9" x14ac:dyDescent="0.3">
      <c r="A8500" s="6" t="s">
        <v>13</v>
      </c>
      <c r="B8500" s="6" t="s">
        <v>52</v>
      </c>
      <c r="C8500" s="6" t="s">
        <v>27</v>
      </c>
      <c r="D8500" s="2">
        <v>44176</v>
      </c>
      <c r="E8500" s="2">
        <v>44180</v>
      </c>
      <c r="F8500" s="35">
        <f t="shared" si="552"/>
        <v>2020</v>
      </c>
      <c r="G8500" s="35">
        <f t="shared" si="553"/>
        <v>12</v>
      </c>
      <c r="H8500" s="35">
        <f t="shared" si="554"/>
        <v>15</v>
      </c>
      <c r="I8500" s="35" t="str">
        <f t="shared" si="555"/>
        <v>Diciembre</v>
      </c>
    </row>
    <row r="8501" spans="1:9" x14ac:dyDescent="0.3">
      <c r="A8501" s="6" t="s">
        <v>13</v>
      </c>
      <c r="B8501" s="6" t="s">
        <v>52</v>
      </c>
      <c r="C8501" s="6" t="s">
        <v>27</v>
      </c>
      <c r="D8501" s="2">
        <v>44179</v>
      </c>
      <c r="E8501" s="2">
        <v>44181</v>
      </c>
      <c r="F8501" s="35">
        <f t="shared" si="552"/>
        <v>2020</v>
      </c>
      <c r="G8501" s="35">
        <f t="shared" si="553"/>
        <v>12</v>
      </c>
      <c r="H8501" s="35">
        <f t="shared" si="554"/>
        <v>16</v>
      </c>
      <c r="I8501" s="35" t="str">
        <f t="shared" si="555"/>
        <v>Diciembre</v>
      </c>
    </row>
    <row r="8502" spans="1:9" x14ac:dyDescent="0.3">
      <c r="A8502" s="6" t="s">
        <v>13</v>
      </c>
      <c r="B8502" s="6" t="s">
        <v>52</v>
      </c>
      <c r="C8502" s="6" t="s">
        <v>27</v>
      </c>
      <c r="D8502" s="2">
        <v>44180</v>
      </c>
      <c r="E8502" s="2">
        <v>44182</v>
      </c>
      <c r="F8502" s="35">
        <f t="shared" si="552"/>
        <v>2020</v>
      </c>
      <c r="G8502" s="35">
        <f t="shared" si="553"/>
        <v>12</v>
      </c>
      <c r="H8502" s="35">
        <f t="shared" si="554"/>
        <v>17</v>
      </c>
      <c r="I8502" s="35" t="str">
        <f t="shared" si="555"/>
        <v>Diciembre</v>
      </c>
    </row>
    <row r="8503" spans="1:9" x14ac:dyDescent="0.3">
      <c r="A8503" s="6" t="s">
        <v>13</v>
      </c>
      <c r="B8503" s="6" t="s">
        <v>52</v>
      </c>
      <c r="C8503" s="6" t="s">
        <v>27</v>
      </c>
      <c r="D8503" s="2">
        <v>44181</v>
      </c>
      <c r="E8503" s="2">
        <v>44183</v>
      </c>
      <c r="F8503" s="35">
        <f t="shared" si="552"/>
        <v>2020</v>
      </c>
      <c r="G8503" s="35">
        <f t="shared" si="553"/>
        <v>12</v>
      </c>
      <c r="H8503" s="35">
        <f t="shared" si="554"/>
        <v>18</v>
      </c>
      <c r="I8503" s="35" t="str">
        <f t="shared" si="555"/>
        <v>Diciembre</v>
      </c>
    </row>
    <row r="8504" spans="1:9" x14ac:dyDescent="0.3">
      <c r="A8504" s="6" t="s">
        <v>13</v>
      </c>
      <c r="B8504" s="6" t="s">
        <v>52</v>
      </c>
      <c r="C8504" s="6" t="s">
        <v>27</v>
      </c>
      <c r="D8504" s="2">
        <v>44182</v>
      </c>
      <c r="E8504" s="2">
        <v>44186</v>
      </c>
      <c r="F8504" s="35">
        <f t="shared" si="552"/>
        <v>2020</v>
      </c>
      <c r="G8504" s="35">
        <f t="shared" si="553"/>
        <v>12</v>
      </c>
      <c r="H8504" s="35">
        <f t="shared" si="554"/>
        <v>21</v>
      </c>
      <c r="I8504" s="35" t="str">
        <f t="shared" si="555"/>
        <v>Diciembre</v>
      </c>
    </row>
    <row r="8505" spans="1:9" x14ac:dyDescent="0.3">
      <c r="A8505" s="6" t="s">
        <v>13</v>
      </c>
      <c r="B8505" s="6" t="s">
        <v>52</v>
      </c>
      <c r="C8505" s="6" t="s">
        <v>27</v>
      </c>
      <c r="D8505" s="2">
        <v>44183</v>
      </c>
      <c r="E8505" s="2">
        <v>44187</v>
      </c>
      <c r="F8505" s="35">
        <f t="shared" si="552"/>
        <v>2020</v>
      </c>
      <c r="G8505" s="35">
        <f t="shared" si="553"/>
        <v>12</v>
      </c>
      <c r="H8505" s="35">
        <f t="shared" si="554"/>
        <v>22</v>
      </c>
      <c r="I8505" s="35" t="str">
        <f t="shared" si="555"/>
        <v>Diciembre</v>
      </c>
    </row>
    <row r="8506" spans="1:9" x14ac:dyDescent="0.3">
      <c r="A8506" s="6" t="s">
        <v>13</v>
      </c>
      <c r="B8506" s="6" t="s">
        <v>52</v>
      </c>
      <c r="C8506" s="6" t="s">
        <v>27</v>
      </c>
      <c r="D8506" s="2">
        <v>44186</v>
      </c>
      <c r="E8506" s="2">
        <v>44188</v>
      </c>
      <c r="F8506" s="35">
        <f t="shared" si="552"/>
        <v>2020</v>
      </c>
      <c r="G8506" s="35">
        <f t="shared" si="553"/>
        <v>12</v>
      </c>
      <c r="H8506" s="35">
        <f t="shared" si="554"/>
        <v>23</v>
      </c>
      <c r="I8506" s="35" t="str">
        <f t="shared" si="555"/>
        <v>Diciembre</v>
      </c>
    </row>
    <row r="8507" spans="1:9" x14ac:dyDescent="0.3">
      <c r="A8507" s="6" t="s">
        <v>13</v>
      </c>
      <c r="B8507" s="6" t="s">
        <v>52</v>
      </c>
      <c r="C8507" s="6" t="s">
        <v>27</v>
      </c>
      <c r="D8507" s="2">
        <v>44187</v>
      </c>
      <c r="E8507" s="2">
        <v>44189</v>
      </c>
      <c r="F8507" s="35">
        <f t="shared" si="552"/>
        <v>2020</v>
      </c>
      <c r="G8507" s="35">
        <f t="shared" si="553"/>
        <v>12</v>
      </c>
      <c r="H8507" s="35">
        <f t="shared" si="554"/>
        <v>24</v>
      </c>
      <c r="I8507" s="35" t="str">
        <f t="shared" si="555"/>
        <v>Diciembre</v>
      </c>
    </row>
    <row r="8508" spans="1:9" x14ac:dyDescent="0.3">
      <c r="A8508" s="6" t="s">
        <v>13</v>
      </c>
      <c r="B8508" s="6" t="s">
        <v>52</v>
      </c>
      <c r="C8508" s="6" t="s">
        <v>27</v>
      </c>
      <c r="D8508" s="2">
        <v>44188</v>
      </c>
      <c r="E8508" s="2">
        <v>44193</v>
      </c>
      <c r="F8508" s="35">
        <f t="shared" si="552"/>
        <v>2020</v>
      </c>
      <c r="G8508" s="35">
        <f t="shared" si="553"/>
        <v>12</v>
      </c>
      <c r="H8508" s="35">
        <f t="shared" si="554"/>
        <v>28</v>
      </c>
      <c r="I8508" s="35" t="str">
        <f t="shared" si="555"/>
        <v>Diciembre</v>
      </c>
    </row>
    <row r="8509" spans="1:9" x14ac:dyDescent="0.3">
      <c r="A8509" s="6" t="s">
        <v>13</v>
      </c>
      <c r="B8509" s="6" t="s">
        <v>52</v>
      </c>
      <c r="C8509" s="6" t="s">
        <v>27</v>
      </c>
      <c r="D8509" s="2">
        <v>44189</v>
      </c>
      <c r="E8509" s="2">
        <v>44194</v>
      </c>
      <c r="F8509" s="35">
        <f t="shared" si="552"/>
        <v>2020</v>
      </c>
      <c r="G8509" s="35">
        <f t="shared" si="553"/>
        <v>12</v>
      </c>
      <c r="H8509" s="35">
        <f t="shared" si="554"/>
        <v>29</v>
      </c>
      <c r="I8509" s="35" t="str">
        <f t="shared" si="555"/>
        <v>Diciembre</v>
      </c>
    </row>
    <row r="8510" spans="1:9" x14ac:dyDescent="0.3">
      <c r="A8510" s="6" t="s">
        <v>13</v>
      </c>
      <c r="B8510" s="6" t="s">
        <v>52</v>
      </c>
      <c r="C8510" s="6" t="s">
        <v>27</v>
      </c>
      <c r="D8510" s="2">
        <v>44193</v>
      </c>
      <c r="E8510" s="2">
        <v>44195</v>
      </c>
      <c r="F8510" s="35">
        <f t="shared" si="552"/>
        <v>2020</v>
      </c>
      <c r="G8510" s="35">
        <f t="shared" si="553"/>
        <v>12</v>
      </c>
      <c r="H8510" s="35">
        <f t="shared" si="554"/>
        <v>30</v>
      </c>
      <c r="I8510" s="35" t="str">
        <f t="shared" si="555"/>
        <v>Diciembre</v>
      </c>
    </row>
    <row r="8511" spans="1:9" x14ac:dyDescent="0.3">
      <c r="A8511" s="6" t="s">
        <v>13</v>
      </c>
      <c r="B8511" s="6" t="s">
        <v>52</v>
      </c>
      <c r="C8511" s="6" t="s">
        <v>27</v>
      </c>
      <c r="D8511" s="2">
        <v>44194</v>
      </c>
      <c r="E8511" s="2">
        <v>44200</v>
      </c>
      <c r="F8511" s="35">
        <f t="shared" si="552"/>
        <v>2021</v>
      </c>
      <c r="G8511" s="35">
        <f t="shared" si="553"/>
        <v>1</v>
      </c>
      <c r="H8511" s="35">
        <f t="shared" si="554"/>
        <v>4</v>
      </c>
      <c r="I8511" s="35" t="str">
        <f t="shared" si="555"/>
        <v>Enero</v>
      </c>
    </row>
    <row r="8512" spans="1:9" x14ac:dyDescent="0.3">
      <c r="A8512" s="6" t="s">
        <v>13</v>
      </c>
      <c r="B8512" s="6" t="s">
        <v>52</v>
      </c>
      <c r="C8512" s="6" t="s">
        <v>27</v>
      </c>
      <c r="D8512" s="2">
        <v>44195</v>
      </c>
      <c r="E8512" s="2">
        <v>44201</v>
      </c>
      <c r="F8512" s="35">
        <f t="shared" si="552"/>
        <v>2021</v>
      </c>
      <c r="G8512" s="35">
        <f t="shared" si="553"/>
        <v>1</v>
      </c>
      <c r="H8512" s="35">
        <f t="shared" si="554"/>
        <v>5</v>
      </c>
      <c r="I8512" s="35" t="str">
        <f t="shared" si="555"/>
        <v>Enero</v>
      </c>
    </row>
    <row r="8513" spans="1:9" x14ac:dyDescent="0.3">
      <c r="A8513" s="6" t="s">
        <v>13</v>
      </c>
      <c r="B8513" s="6" t="s">
        <v>52</v>
      </c>
      <c r="C8513" s="6" t="s">
        <v>27</v>
      </c>
      <c r="D8513" s="2">
        <v>44200</v>
      </c>
      <c r="E8513" s="2">
        <v>44202</v>
      </c>
      <c r="F8513" s="35">
        <f t="shared" si="552"/>
        <v>2021</v>
      </c>
      <c r="G8513" s="35">
        <f t="shared" si="553"/>
        <v>1</v>
      </c>
      <c r="H8513" s="35">
        <f t="shared" si="554"/>
        <v>6</v>
      </c>
      <c r="I8513" s="35" t="str">
        <f t="shared" si="555"/>
        <v>Enero</v>
      </c>
    </row>
    <row r="8514" spans="1:9" x14ac:dyDescent="0.3">
      <c r="A8514" s="6" t="s">
        <v>13</v>
      </c>
      <c r="B8514" s="6" t="s">
        <v>52</v>
      </c>
      <c r="C8514" s="6" t="s">
        <v>27</v>
      </c>
      <c r="D8514" s="2">
        <v>44201</v>
      </c>
      <c r="E8514" s="2">
        <v>44203</v>
      </c>
      <c r="F8514" s="35">
        <f t="shared" si="552"/>
        <v>2021</v>
      </c>
      <c r="G8514" s="35">
        <f t="shared" si="553"/>
        <v>1</v>
      </c>
      <c r="H8514" s="35">
        <f t="shared" si="554"/>
        <v>7</v>
      </c>
      <c r="I8514" s="35" t="str">
        <f t="shared" si="555"/>
        <v>Enero</v>
      </c>
    </row>
    <row r="8515" spans="1:9" x14ac:dyDescent="0.3">
      <c r="A8515" s="6" t="s">
        <v>13</v>
      </c>
      <c r="B8515" s="6" t="s">
        <v>52</v>
      </c>
      <c r="C8515" s="6" t="s">
        <v>27</v>
      </c>
      <c r="D8515" s="2">
        <v>44202</v>
      </c>
      <c r="E8515" s="2">
        <v>44204</v>
      </c>
      <c r="F8515" s="35">
        <f t="shared" ref="F8515:F8578" si="556">YEAR(E8515)</f>
        <v>2021</v>
      </c>
      <c r="G8515" s="35">
        <f t="shared" ref="G8515:G8578" si="557">MONTH(E8515)</f>
        <v>1</v>
      </c>
      <c r="H8515" s="35">
        <f t="shared" ref="H8515:H8578" si="558">DAY(E8515)</f>
        <v>8</v>
      </c>
      <c r="I8515" s="35" t="str">
        <f t="shared" ref="I8515:I8578" si="559">CHOOSE(G8515,"Enero","Febrero","Marzo","Abril","Mayo","Junio","Julio","Agosto","Septiembre","Octubre","Noviembre","Diciembre")</f>
        <v>Enero</v>
      </c>
    </row>
    <row r="8516" spans="1:9" x14ac:dyDescent="0.3">
      <c r="A8516" s="6" t="s">
        <v>13</v>
      </c>
      <c r="B8516" s="6" t="s">
        <v>52</v>
      </c>
      <c r="C8516" s="6" t="s">
        <v>27</v>
      </c>
      <c r="D8516" s="2">
        <v>44203</v>
      </c>
      <c r="E8516" s="2">
        <v>44208</v>
      </c>
      <c r="F8516" s="35">
        <f t="shared" si="556"/>
        <v>2021</v>
      </c>
      <c r="G8516" s="35">
        <f t="shared" si="557"/>
        <v>1</v>
      </c>
      <c r="H8516" s="35">
        <f t="shared" si="558"/>
        <v>12</v>
      </c>
      <c r="I8516" s="35" t="str">
        <f t="shared" si="559"/>
        <v>Enero</v>
      </c>
    </row>
    <row r="8517" spans="1:9" x14ac:dyDescent="0.3">
      <c r="A8517" s="6" t="s">
        <v>13</v>
      </c>
      <c r="B8517" s="6" t="s">
        <v>52</v>
      </c>
      <c r="C8517" s="6" t="s">
        <v>27</v>
      </c>
      <c r="D8517" s="2">
        <v>44204</v>
      </c>
      <c r="E8517" s="2">
        <v>44209</v>
      </c>
      <c r="F8517" s="35">
        <f t="shared" si="556"/>
        <v>2021</v>
      </c>
      <c r="G8517" s="35">
        <f t="shared" si="557"/>
        <v>1</v>
      </c>
      <c r="H8517" s="35">
        <f t="shared" si="558"/>
        <v>13</v>
      </c>
      <c r="I8517" s="35" t="str">
        <f t="shared" si="559"/>
        <v>Enero</v>
      </c>
    </row>
    <row r="8518" spans="1:9" x14ac:dyDescent="0.3">
      <c r="A8518" s="6" t="s">
        <v>13</v>
      </c>
      <c r="B8518" s="6" t="s">
        <v>52</v>
      </c>
      <c r="C8518" s="6" t="s">
        <v>27</v>
      </c>
      <c r="D8518" s="2">
        <v>44208</v>
      </c>
      <c r="E8518" s="2">
        <v>44210</v>
      </c>
      <c r="F8518" s="35">
        <f t="shared" si="556"/>
        <v>2021</v>
      </c>
      <c r="G8518" s="35">
        <f t="shared" si="557"/>
        <v>1</v>
      </c>
      <c r="H8518" s="35">
        <f t="shared" si="558"/>
        <v>14</v>
      </c>
      <c r="I8518" s="35" t="str">
        <f t="shared" si="559"/>
        <v>Enero</v>
      </c>
    </row>
    <row r="8519" spans="1:9" x14ac:dyDescent="0.3">
      <c r="A8519" s="6" t="s">
        <v>13</v>
      </c>
      <c r="B8519" s="6" t="s">
        <v>52</v>
      </c>
      <c r="C8519" s="6" t="s">
        <v>27</v>
      </c>
      <c r="D8519" s="2">
        <v>44209</v>
      </c>
      <c r="E8519" s="2">
        <v>44211</v>
      </c>
      <c r="F8519" s="35">
        <f t="shared" si="556"/>
        <v>2021</v>
      </c>
      <c r="G8519" s="35">
        <f t="shared" si="557"/>
        <v>1</v>
      </c>
      <c r="H8519" s="35">
        <f t="shared" si="558"/>
        <v>15</v>
      </c>
      <c r="I8519" s="35" t="str">
        <f t="shared" si="559"/>
        <v>Enero</v>
      </c>
    </row>
    <row r="8520" spans="1:9" x14ac:dyDescent="0.3">
      <c r="A8520" s="6" t="s">
        <v>13</v>
      </c>
      <c r="B8520" s="6" t="s">
        <v>52</v>
      </c>
      <c r="C8520" s="6" t="s">
        <v>27</v>
      </c>
      <c r="D8520" s="2">
        <v>44210</v>
      </c>
      <c r="E8520" s="2">
        <v>44214</v>
      </c>
      <c r="F8520" s="35">
        <f t="shared" si="556"/>
        <v>2021</v>
      </c>
      <c r="G8520" s="35">
        <f t="shared" si="557"/>
        <v>1</v>
      </c>
      <c r="H8520" s="35">
        <f t="shared" si="558"/>
        <v>18</v>
      </c>
      <c r="I8520" s="35" t="str">
        <f t="shared" si="559"/>
        <v>Enero</v>
      </c>
    </row>
    <row r="8521" spans="1:9" x14ac:dyDescent="0.3">
      <c r="A8521" s="6" t="s">
        <v>13</v>
      </c>
      <c r="B8521" s="6" t="s">
        <v>52</v>
      </c>
      <c r="C8521" s="6" t="s">
        <v>27</v>
      </c>
      <c r="D8521" s="2">
        <v>44211</v>
      </c>
      <c r="E8521" s="2">
        <v>44215</v>
      </c>
      <c r="F8521" s="35">
        <f t="shared" si="556"/>
        <v>2021</v>
      </c>
      <c r="G8521" s="35">
        <f t="shared" si="557"/>
        <v>1</v>
      </c>
      <c r="H8521" s="35">
        <f t="shared" si="558"/>
        <v>19</v>
      </c>
      <c r="I8521" s="35" t="str">
        <f t="shared" si="559"/>
        <v>Enero</v>
      </c>
    </row>
    <row r="8522" spans="1:9" x14ac:dyDescent="0.3">
      <c r="A8522" s="6" t="s">
        <v>13</v>
      </c>
      <c r="B8522" s="6" t="s">
        <v>52</v>
      </c>
      <c r="C8522" s="6" t="s">
        <v>27</v>
      </c>
      <c r="D8522" s="2">
        <v>44214</v>
      </c>
      <c r="E8522" s="2">
        <v>44216</v>
      </c>
      <c r="F8522" s="35">
        <f t="shared" si="556"/>
        <v>2021</v>
      </c>
      <c r="G8522" s="35">
        <f t="shared" si="557"/>
        <v>1</v>
      </c>
      <c r="H8522" s="35">
        <f t="shared" si="558"/>
        <v>20</v>
      </c>
      <c r="I8522" s="35" t="str">
        <f t="shared" si="559"/>
        <v>Enero</v>
      </c>
    </row>
    <row r="8523" spans="1:9" x14ac:dyDescent="0.3">
      <c r="A8523" s="6" t="s">
        <v>13</v>
      </c>
      <c r="B8523" s="6" t="s">
        <v>52</v>
      </c>
      <c r="C8523" s="6" t="s">
        <v>27</v>
      </c>
      <c r="D8523" s="2">
        <v>44215</v>
      </c>
      <c r="E8523" s="2">
        <v>44217</v>
      </c>
      <c r="F8523" s="35">
        <f t="shared" si="556"/>
        <v>2021</v>
      </c>
      <c r="G8523" s="35">
        <f t="shared" si="557"/>
        <v>1</v>
      </c>
      <c r="H8523" s="35">
        <f t="shared" si="558"/>
        <v>21</v>
      </c>
      <c r="I8523" s="35" t="str">
        <f t="shared" si="559"/>
        <v>Enero</v>
      </c>
    </row>
    <row r="8524" spans="1:9" x14ac:dyDescent="0.3">
      <c r="A8524" s="6" t="s">
        <v>13</v>
      </c>
      <c r="B8524" s="6" t="s">
        <v>52</v>
      </c>
      <c r="C8524" s="6" t="s">
        <v>27</v>
      </c>
      <c r="D8524" s="2">
        <v>44216</v>
      </c>
      <c r="E8524" s="2">
        <v>44218</v>
      </c>
      <c r="F8524" s="35">
        <f t="shared" si="556"/>
        <v>2021</v>
      </c>
      <c r="G8524" s="35">
        <f t="shared" si="557"/>
        <v>1</v>
      </c>
      <c r="H8524" s="35">
        <f t="shared" si="558"/>
        <v>22</v>
      </c>
      <c r="I8524" s="35" t="str">
        <f t="shared" si="559"/>
        <v>Enero</v>
      </c>
    </row>
    <row r="8525" spans="1:9" x14ac:dyDescent="0.3">
      <c r="A8525" s="6" t="s">
        <v>13</v>
      </c>
      <c r="B8525" s="6" t="s">
        <v>52</v>
      </c>
      <c r="C8525" s="6" t="s">
        <v>27</v>
      </c>
      <c r="D8525" s="2">
        <v>44217</v>
      </c>
      <c r="E8525" s="2">
        <v>44221</v>
      </c>
      <c r="F8525" s="35">
        <f t="shared" si="556"/>
        <v>2021</v>
      </c>
      <c r="G8525" s="35">
        <f t="shared" si="557"/>
        <v>1</v>
      </c>
      <c r="H8525" s="35">
        <f t="shared" si="558"/>
        <v>25</v>
      </c>
      <c r="I8525" s="35" t="str">
        <f t="shared" si="559"/>
        <v>Enero</v>
      </c>
    </row>
    <row r="8526" spans="1:9" x14ac:dyDescent="0.3">
      <c r="A8526" s="6" t="s">
        <v>13</v>
      </c>
      <c r="B8526" s="6" t="s">
        <v>52</v>
      </c>
      <c r="C8526" s="6" t="s">
        <v>27</v>
      </c>
      <c r="D8526" s="2">
        <v>44218</v>
      </c>
      <c r="E8526" s="2">
        <v>44222</v>
      </c>
      <c r="F8526" s="35">
        <f t="shared" si="556"/>
        <v>2021</v>
      </c>
      <c r="G8526" s="35">
        <f t="shared" si="557"/>
        <v>1</v>
      </c>
      <c r="H8526" s="35">
        <f t="shared" si="558"/>
        <v>26</v>
      </c>
      <c r="I8526" s="35" t="str">
        <f t="shared" si="559"/>
        <v>Enero</v>
      </c>
    </row>
    <row r="8527" spans="1:9" x14ac:dyDescent="0.3">
      <c r="A8527" s="6" t="s">
        <v>13</v>
      </c>
      <c r="B8527" s="6" t="s">
        <v>52</v>
      </c>
      <c r="C8527" s="6" t="s">
        <v>27</v>
      </c>
      <c r="D8527" s="2">
        <v>44221</v>
      </c>
      <c r="E8527" s="2">
        <v>44223</v>
      </c>
      <c r="F8527" s="35">
        <f t="shared" si="556"/>
        <v>2021</v>
      </c>
      <c r="G8527" s="35">
        <f t="shared" si="557"/>
        <v>1</v>
      </c>
      <c r="H8527" s="35">
        <f t="shared" si="558"/>
        <v>27</v>
      </c>
      <c r="I8527" s="35" t="str">
        <f t="shared" si="559"/>
        <v>Enero</v>
      </c>
    </row>
    <row r="8528" spans="1:9" x14ac:dyDescent="0.3">
      <c r="A8528" s="6" t="s">
        <v>13</v>
      </c>
      <c r="B8528" s="6" t="s">
        <v>52</v>
      </c>
      <c r="C8528" s="6" t="s">
        <v>27</v>
      </c>
      <c r="D8528" s="2">
        <v>44222</v>
      </c>
      <c r="E8528" s="2">
        <v>44224</v>
      </c>
      <c r="F8528" s="35">
        <f t="shared" si="556"/>
        <v>2021</v>
      </c>
      <c r="G8528" s="35">
        <f t="shared" si="557"/>
        <v>1</v>
      </c>
      <c r="H8528" s="35">
        <f t="shared" si="558"/>
        <v>28</v>
      </c>
      <c r="I8528" s="35" t="str">
        <f t="shared" si="559"/>
        <v>Enero</v>
      </c>
    </row>
    <row r="8529" spans="1:9" x14ac:dyDescent="0.3">
      <c r="A8529" s="6" t="s">
        <v>13</v>
      </c>
      <c r="B8529" s="6" t="s">
        <v>52</v>
      </c>
      <c r="C8529" s="6" t="s">
        <v>27</v>
      </c>
      <c r="D8529" s="2">
        <v>44223</v>
      </c>
      <c r="E8529" s="2">
        <v>44225</v>
      </c>
      <c r="F8529" s="35">
        <f t="shared" si="556"/>
        <v>2021</v>
      </c>
      <c r="G8529" s="35">
        <f t="shared" si="557"/>
        <v>1</v>
      </c>
      <c r="H8529" s="35">
        <f t="shared" si="558"/>
        <v>29</v>
      </c>
      <c r="I8529" s="35" t="str">
        <f t="shared" si="559"/>
        <v>Enero</v>
      </c>
    </row>
    <row r="8530" spans="1:9" x14ac:dyDescent="0.3">
      <c r="A8530" s="6" t="s">
        <v>13</v>
      </c>
      <c r="B8530" s="6" t="s">
        <v>52</v>
      </c>
      <c r="C8530" s="6" t="s">
        <v>27</v>
      </c>
      <c r="D8530" s="2">
        <v>44224</v>
      </c>
      <c r="E8530" s="2">
        <v>44228</v>
      </c>
      <c r="F8530" s="35">
        <f t="shared" si="556"/>
        <v>2021</v>
      </c>
      <c r="G8530" s="35">
        <f t="shared" si="557"/>
        <v>2</v>
      </c>
      <c r="H8530" s="35">
        <f t="shared" si="558"/>
        <v>1</v>
      </c>
      <c r="I8530" s="35" t="str">
        <f t="shared" si="559"/>
        <v>Febrero</v>
      </c>
    </row>
    <row r="8531" spans="1:9" x14ac:dyDescent="0.3">
      <c r="A8531" s="6" t="s">
        <v>13</v>
      </c>
      <c r="B8531" s="6" t="s">
        <v>52</v>
      </c>
      <c r="C8531" s="6" t="s">
        <v>27</v>
      </c>
      <c r="D8531" s="2">
        <v>44225</v>
      </c>
      <c r="E8531" s="2">
        <v>44229</v>
      </c>
      <c r="F8531" s="35">
        <f t="shared" si="556"/>
        <v>2021</v>
      </c>
      <c r="G8531" s="35">
        <f t="shared" si="557"/>
        <v>2</v>
      </c>
      <c r="H8531" s="35">
        <f t="shared" si="558"/>
        <v>2</v>
      </c>
      <c r="I8531" s="35" t="str">
        <f t="shared" si="559"/>
        <v>Febrero</v>
      </c>
    </row>
    <row r="8532" spans="1:9" x14ac:dyDescent="0.3">
      <c r="A8532" s="6" t="s">
        <v>13</v>
      </c>
      <c r="B8532" s="6" t="s">
        <v>52</v>
      </c>
      <c r="C8532" s="6" t="s">
        <v>27</v>
      </c>
      <c r="D8532" s="2">
        <v>44228</v>
      </c>
      <c r="E8532" s="2">
        <v>44230</v>
      </c>
      <c r="F8532" s="35">
        <f t="shared" si="556"/>
        <v>2021</v>
      </c>
      <c r="G8532" s="35">
        <f t="shared" si="557"/>
        <v>2</v>
      </c>
      <c r="H8532" s="35">
        <f t="shared" si="558"/>
        <v>3</v>
      </c>
      <c r="I8532" s="35" t="str">
        <f t="shared" si="559"/>
        <v>Febrero</v>
      </c>
    </row>
    <row r="8533" spans="1:9" x14ac:dyDescent="0.3">
      <c r="A8533" s="6" t="s">
        <v>13</v>
      </c>
      <c r="B8533" s="6" t="s">
        <v>52</v>
      </c>
      <c r="C8533" s="6" t="s">
        <v>27</v>
      </c>
      <c r="D8533" s="2">
        <v>44229</v>
      </c>
      <c r="E8533" s="2">
        <v>44231</v>
      </c>
      <c r="F8533" s="35">
        <f t="shared" si="556"/>
        <v>2021</v>
      </c>
      <c r="G8533" s="35">
        <f t="shared" si="557"/>
        <v>2</v>
      </c>
      <c r="H8533" s="35">
        <f t="shared" si="558"/>
        <v>4</v>
      </c>
      <c r="I8533" s="35" t="str">
        <f t="shared" si="559"/>
        <v>Febrero</v>
      </c>
    </row>
    <row r="8534" spans="1:9" x14ac:dyDescent="0.3">
      <c r="A8534" s="6" t="s">
        <v>13</v>
      </c>
      <c r="B8534" s="6" t="s">
        <v>52</v>
      </c>
      <c r="C8534" s="6" t="s">
        <v>27</v>
      </c>
      <c r="D8534" s="2">
        <v>44230</v>
      </c>
      <c r="E8534" s="2">
        <v>44232</v>
      </c>
      <c r="F8534" s="35">
        <f t="shared" si="556"/>
        <v>2021</v>
      </c>
      <c r="G8534" s="35">
        <f t="shared" si="557"/>
        <v>2</v>
      </c>
      <c r="H8534" s="35">
        <f t="shared" si="558"/>
        <v>5</v>
      </c>
      <c r="I8534" s="35" t="str">
        <f t="shared" si="559"/>
        <v>Febrero</v>
      </c>
    </row>
    <row r="8535" spans="1:9" x14ac:dyDescent="0.3">
      <c r="A8535" s="6" t="s">
        <v>13</v>
      </c>
      <c r="B8535" s="6" t="s">
        <v>52</v>
      </c>
      <c r="C8535" s="6" t="s">
        <v>27</v>
      </c>
      <c r="D8535" s="2">
        <v>44231</v>
      </c>
      <c r="E8535" s="2">
        <v>44235</v>
      </c>
      <c r="F8535" s="35">
        <f t="shared" si="556"/>
        <v>2021</v>
      </c>
      <c r="G8535" s="35">
        <f t="shared" si="557"/>
        <v>2</v>
      </c>
      <c r="H8535" s="35">
        <f t="shared" si="558"/>
        <v>8</v>
      </c>
      <c r="I8535" s="35" t="str">
        <f t="shared" si="559"/>
        <v>Febrero</v>
      </c>
    </row>
    <row r="8536" spans="1:9" x14ac:dyDescent="0.3">
      <c r="A8536" s="6" t="s">
        <v>13</v>
      </c>
      <c r="B8536" s="6" t="s">
        <v>52</v>
      </c>
      <c r="C8536" s="6" t="s">
        <v>27</v>
      </c>
      <c r="D8536" s="2">
        <v>44232</v>
      </c>
      <c r="E8536" s="2">
        <v>44236</v>
      </c>
      <c r="F8536" s="35">
        <f t="shared" si="556"/>
        <v>2021</v>
      </c>
      <c r="G8536" s="35">
        <f t="shared" si="557"/>
        <v>2</v>
      </c>
      <c r="H8536" s="35">
        <f t="shared" si="558"/>
        <v>9</v>
      </c>
      <c r="I8536" s="35" t="str">
        <f t="shared" si="559"/>
        <v>Febrero</v>
      </c>
    </row>
    <row r="8537" spans="1:9" x14ac:dyDescent="0.3">
      <c r="A8537" s="6" t="s">
        <v>13</v>
      </c>
      <c r="B8537" s="6" t="s">
        <v>52</v>
      </c>
      <c r="C8537" s="6" t="s">
        <v>27</v>
      </c>
      <c r="D8537" s="2">
        <v>44235</v>
      </c>
      <c r="E8537" s="2">
        <v>44237</v>
      </c>
      <c r="F8537" s="35">
        <f t="shared" si="556"/>
        <v>2021</v>
      </c>
      <c r="G8537" s="35">
        <f t="shared" si="557"/>
        <v>2</v>
      </c>
      <c r="H8537" s="35">
        <f t="shared" si="558"/>
        <v>10</v>
      </c>
      <c r="I8537" s="35" t="str">
        <f t="shared" si="559"/>
        <v>Febrero</v>
      </c>
    </row>
    <row r="8538" spans="1:9" x14ac:dyDescent="0.3">
      <c r="A8538" s="6" t="s">
        <v>13</v>
      </c>
      <c r="B8538" s="6" t="s">
        <v>52</v>
      </c>
      <c r="C8538" s="6" t="s">
        <v>27</v>
      </c>
      <c r="D8538" s="2">
        <v>44236</v>
      </c>
      <c r="E8538" s="2">
        <v>44238</v>
      </c>
      <c r="F8538" s="35">
        <f t="shared" si="556"/>
        <v>2021</v>
      </c>
      <c r="G8538" s="35">
        <f t="shared" si="557"/>
        <v>2</v>
      </c>
      <c r="H8538" s="35">
        <f t="shared" si="558"/>
        <v>11</v>
      </c>
      <c r="I8538" s="35" t="str">
        <f t="shared" si="559"/>
        <v>Febrero</v>
      </c>
    </row>
    <row r="8539" spans="1:9" x14ac:dyDescent="0.3">
      <c r="A8539" s="6" t="s">
        <v>13</v>
      </c>
      <c r="B8539" s="6" t="s">
        <v>52</v>
      </c>
      <c r="C8539" s="6" t="s">
        <v>27</v>
      </c>
      <c r="D8539" s="2">
        <v>44237</v>
      </c>
      <c r="E8539" s="2">
        <v>44239</v>
      </c>
      <c r="F8539" s="35">
        <f t="shared" si="556"/>
        <v>2021</v>
      </c>
      <c r="G8539" s="35">
        <f t="shared" si="557"/>
        <v>2</v>
      </c>
      <c r="H8539" s="35">
        <f t="shared" si="558"/>
        <v>12</v>
      </c>
      <c r="I8539" s="35" t="str">
        <f t="shared" si="559"/>
        <v>Febrero</v>
      </c>
    </row>
    <row r="8540" spans="1:9" x14ac:dyDescent="0.3">
      <c r="A8540" s="6" t="s">
        <v>13</v>
      </c>
      <c r="B8540" s="6" t="s">
        <v>52</v>
      </c>
      <c r="C8540" s="6" t="s">
        <v>27</v>
      </c>
      <c r="D8540" s="2">
        <v>44238</v>
      </c>
      <c r="E8540" s="2">
        <v>44242</v>
      </c>
      <c r="F8540" s="35">
        <f t="shared" si="556"/>
        <v>2021</v>
      </c>
      <c r="G8540" s="35">
        <f t="shared" si="557"/>
        <v>2</v>
      </c>
      <c r="H8540" s="35">
        <f t="shared" si="558"/>
        <v>15</v>
      </c>
      <c r="I8540" s="35" t="str">
        <f t="shared" si="559"/>
        <v>Febrero</v>
      </c>
    </row>
    <row r="8541" spans="1:9" x14ac:dyDescent="0.3">
      <c r="A8541" s="6" t="s">
        <v>13</v>
      </c>
      <c r="B8541" s="6" t="s">
        <v>52</v>
      </c>
      <c r="C8541" s="6" t="s">
        <v>27</v>
      </c>
      <c r="D8541" s="2">
        <v>44239</v>
      </c>
      <c r="E8541" s="2">
        <v>44243</v>
      </c>
      <c r="F8541" s="35">
        <f t="shared" si="556"/>
        <v>2021</v>
      </c>
      <c r="G8541" s="35">
        <f t="shared" si="557"/>
        <v>2</v>
      </c>
      <c r="H8541" s="35">
        <f t="shared" si="558"/>
        <v>16</v>
      </c>
      <c r="I8541" s="35" t="str">
        <f t="shared" si="559"/>
        <v>Febrero</v>
      </c>
    </row>
    <row r="8542" spans="1:9" x14ac:dyDescent="0.3">
      <c r="A8542" s="6" t="s">
        <v>13</v>
      </c>
      <c r="B8542" s="6" t="s">
        <v>52</v>
      </c>
      <c r="C8542" s="6" t="s">
        <v>27</v>
      </c>
      <c r="D8542" s="2">
        <v>44242</v>
      </c>
      <c r="E8542" s="2">
        <v>44244</v>
      </c>
      <c r="F8542" s="35">
        <f t="shared" si="556"/>
        <v>2021</v>
      </c>
      <c r="G8542" s="35">
        <f t="shared" si="557"/>
        <v>2</v>
      </c>
      <c r="H8542" s="35">
        <f t="shared" si="558"/>
        <v>17</v>
      </c>
      <c r="I8542" s="35" t="str">
        <f t="shared" si="559"/>
        <v>Febrero</v>
      </c>
    </row>
    <row r="8543" spans="1:9" x14ac:dyDescent="0.3">
      <c r="A8543" s="6" t="s">
        <v>13</v>
      </c>
      <c r="B8543" s="6" t="s">
        <v>52</v>
      </c>
      <c r="C8543" s="6" t="s">
        <v>27</v>
      </c>
      <c r="D8543" s="2">
        <v>44243</v>
      </c>
      <c r="E8543" s="2">
        <v>44245</v>
      </c>
      <c r="F8543" s="35">
        <f t="shared" si="556"/>
        <v>2021</v>
      </c>
      <c r="G8543" s="35">
        <f t="shared" si="557"/>
        <v>2</v>
      </c>
      <c r="H8543" s="35">
        <f t="shared" si="558"/>
        <v>18</v>
      </c>
      <c r="I8543" s="35" t="str">
        <f t="shared" si="559"/>
        <v>Febrero</v>
      </c>
    </row>
    <row r="8544" spans="1:9" x14ac:dyDescent="0.3">
      <c r="A8544" s="6" t="s">
        <v>13</v>
      </c>
      <c r="B8544" s="6" t="s">
        <v>52</v>
      </c>
      <c r="C8544" s="6" t="s">
        <v>27</v>
      </c>
      <c r="D8544" s="2">
        <v>44244</v>
      </c>
      <c r="E8544" s="2">
        <v>44246</v>
      </c>
      <c r="F8544" s="35">
        <f t="shared" si="556"/>
        <v>2021</v>
      </c>
      <c r="G8544" s="35">
        <f t="shared" si="557"/>
        <v>2</v>
      </c>
      <c r="H8544" s="35">
        <f t="shared" si="558"/>
        <v>19</v>
      </c>
      <c r="I8544" s="35" t="str">
        <f t="shared" si="559"/>
        <v>Febrero</v>
      </c>
    </row>
    <row r="8545" spans="1:9" x14ac:dyDescent="0.3">
      <c r="A8545" s="6" t="s">
        <v>13</v>
      </c>
      <c r="B8545" s="6" t="s">
        <v>52</v>
      </c>
      <c r="C8545" s="6" t="s">
        <v>27</v>
      </c>
      <c r="D8545" s="2">
        <v>44245</v>
      </c>
      <c r="E8545" s="2">
        <v>44249</v>
      </c>
      <c r="F8545" s="35">
        <f t="shared" si="556"/>
        <v>2021</v>
      </c>
      <c r="G8545" s="35">
        <f t="shared" si="557"/>
        <v>2</v>
      </c>
      <c r="H8545" s="35">
        <f t="shared" si="558"/>
        <v>22</v>
      </c>
      <c r="I8545" s="35" t="str">
        <f t="shared" si="559"/>
        <v>Febrero</v>
      </c>
    </row>
    <row r="8546" spans="1:9" x14ac:dyDescent="0.3">
      <c r="A8546" s="6" t="s">
        <v>13</v>
      </c>
      <c r="B8546" s="6" t="s">
        <v>52</v>
      </c>
      <c r="C8546" s="6" t="s">
        <v>27</v>
      </c>
      <c r="D8546" s="2">
        <v>44246</v>
      </c>
      <c r="E8546" s="2">
        <v>44250</v>
      </c>
      <c r="F8546" s="35">
        <f t="shared" si="556"/>
        <v>2021</v>
      </c>
      <c r="G8546" s="35">
        <f t="shared" si="557"/>
        <v>2</v>
      </c>
      <c r="H8546" s="35">
        <f t="shared" si="558"/>
        <v>23</v>
      </c>
      <c r="I8546" s="35" t="str">
        <f t="shared" si="559"/>
        <v>Febrero</v>
      </c>
    </row>
    <row r="8547" spans="1:9" x14ac:dyDescent="0.3">
      <c r="A8547" s="6" t="s">
        <v>13</v>
      </c>
      <c r="B8547" s="6" t="s">
        <v>52</v>
      </c>
      <c r="C8547" s="6" t="s">
        <v>27</v>
      </c>
      <c r="D8547" s="2">
        <v>44249</v>
      </c>
      <c r="E8547" s="2">
        <v>44251</v>
      </c>
      <c r="F8547" s="35">
        <f t="shared" si="556"/>
        <v>2021</v>
      </c>
      <c r="G8547" s="35">
        <f t="shared" si="557"/>
        <v>2</v>
      </c>
      <c r="H8547" s="35">
        <f t="shared" si="558"/>
        <v>24</v>
      </c>
      <c r="I8547" s="35" t="str">
        <f t="shared" si="559"/>
        <v>Febrero</v>
      </c>
    </row>
    <row r="8548" spans="1:9" x14ac:dyDescent="0.3">
      <c r="A8548" s="6" t="s">
        <v>13</v>
      </c>
      <c r="B8548" s="6" t="s">
        <v>52</v>
      </c>
      <c r="C8548" s="6" t="s">
        <v>27</v>
      </c>
      <c r="D8548" s="2">
        <v>44250</v>
      </c>
      <c r="E8548" s="2">
        <v>44252</v>
      </c>
      <c r="F8548" s="35">
        <f t="shared" si="556"/>
        <v>2021</v>
      </c>
      <c r="G8548" s="35">
        <f t="shared" si="557"/>
        <v>2</v>
      </c>
      <c r="H8548" s="35">
        <f t="shared" si="558"/>
        <v>25</v>
      </c>
      <c r="I8548" s="35" t="str">
        <f t="shared" si="559"/>
        <v>Febrero</v>
      </c>
    </row>
    <row r="8549" spans="1:9" x14ac:dyDescent="0.3">
      <c r="A8549" s="6" t="s">
        <v>13</v>
      </c>
      <c r="B8549" s="6" t="s">
        <v>52</v>
      </c>
      <c r="C8549" s="6" t="s">
        <v>27</v>
      </c>
      <c r="D8549" s="2">
        <v>44251</v>
      </c>
      <c r="E8549" s="2">
        <v>44253</v>
      </c>
      <c r="F8549" s="35">
        <f t="shared" si="556"/>
        <v>2021</v>
      </c>
      <c r="G8549" s="35">
        <f t="shared" si="557"/>
        <v>2</v>
      </c>
      <c r="H8549" s="35">
        <f t="shared" si="558"/>
        <v>26</v>
      </c>
      <c r="I8549" s="35" t="str">
        <f t="shared" si="559"/>
        <v>Febrero</v>
      </c>
    </row>
    <row r="8550" spans="1:9" x14ac:dyDescent="0.3">
      <c r="A8550" s="6" t="s">
        <v>13</v>
      </c>
      <c r="B8550" s="6" t="s">
        <v>52</v>
      </c>
      <c r="C8550" s="6" t="s">
        <v>27</v>
      </c>
      <c r="D8550" s="2">
        <v>44252</v>
      </c>
      <c r="E8550" s="2">
        <v>44256</v>
      </c>
      <c r="F8550" s="35">
        <f t="shared" si="556"/>
        <v>2021</v>
      </c>
      <c r="G8550" s="35">
        <f t="shared" si="557"/>
        <v>3</v>
      </c>
      <c r="H8550" s="35">
        <f t="shared" si="558"/>
        <v>1</v>
      </c>
      <c r="I8550" s="35" t="str">
        <f t="shared" si="559"/>
        <v>Marzo</v>
      </c>
    </row>
    <row r="8551" spans="1:9" x14ac:dyDescent="0.3">
      <c r="A8551" s="6" t="s">
        <v>13</v>
      </c>
      <c r="B8551" s="6" t="s">
        <v>52</v>
      </c>
      <c r="C8551" s="6" t="s">
        <v>27</v>
      </c>
      <c r="D8551" s="2">
        <v>44253</v>
      </c>
      <c r="E8551" s="2">
        <v>44257</v>
      </c>
      <c r="F8551" s="35">
        <f t="shared" si="556"/>
        <v>2021</v>
      </c>
      <c r="G8551" s="35">
        <f t="shared" si="557"/>
        <v>3</v>
      </c>
      <c r="H8551" s="35">
        <f t="shared" si="558"/>
        <v>2</v>
      </c>
      <c r="I8551" s="35" t="str">
        <f t="shared" si="559"/>
        <v>Marzo</v>
      </c>
    </row>
    <row r="8552" spans="1:9" x14ac:dyDescent="0.3">
      <c r="A8552" s="6" t="s">
        <v>13</v>
      </c>
      <c r="B8552" s="6" t="s">
        <v>52</v>
      </c>
      <c r="C8552" s="6" t="s">
        <v>27</v>
      </c>
      <c r="D8552" s="2">
        <v>44256</v>
      </c>
      <c r="E8552" s="2">
        <v>44258</v>
      </c>
      <c r="F8552" s="35">
        <f t="shared" si="556"/>
        <v>2021</v>
      </c>
      <c r="G8552" s="35">
        <f t="shared" si="557"/>
        <v>3</v>
      </c>
      <c r="H8552" s="35">
        <f t="shared" si="558"/>
        <v>3</v>
      </c>
      <c r="I8552" s="35" t="str">
        <f t="shared" si="559"/>
        <v>Marzo</v>
      </c>
    </row>
    <row r="8553" spans="1:9" x14ac:dyDescent="0.3">
      <c r="A8553" s="6" t="s">
        <v>13</v>
      </c>
      <c r="B8553" s="6" t="s">
        <v>52</v>
      </c>
      <c r="C8553" s="6" t="s">
        <v>27</v>
      </c>
      <c r="D8553" s="2">
        <v>44257</v>
      </c>
      <c r="E8553" s="2">
        <v>44259</v>
      </c>
      <c r="F8553" s="35">
        <f t="shared" si="556"/>
        <v>2021</v>
      </c>
      <c r="G8553" s="35">
        <f t="shared" si="557"/>
        <v>3</v>
      </c>
      <c r="H8553" s="35">
        <f t="shared" si="558"/>
        <v>4</v>
      </c>
      <c r="I8553" s="35" t="str">
        <f t="shared" si="559"/>
        <v>Marzo</v>
      </c>
    </row>
    <row r="8554" spans="1:9" x14ac:dyDescent="0.3">
      <c r="A8554" s="6" t="s">
        <v>13</v>
      </c>
      <c r="B8554" s="6" t="s">
        <v>52</v>
      </c>
      <c r="C8554" s="6" t="s">
        <v>27</v>
      </c>
      <c r="D8554" s="2">
        <v>44258</v>
      </c>
      <c r="E8554" s="2">
        <v>44260</v>
      </c>
      <c r="F8554" s="35">
        <f t="shared" si="556"/>
        <v>2021</v>
      </c>
      <c r="G8554" s="35">
        <f t="shared" si="557"/>
        <v>3</v>
      </c>
      <c r="H8554" s="35">
        <f t="shared" si="558"/>
        <v>5</v>
      </c>
      <c r="I8554" s="35" t="str">
        <f t="shared" si="559"/>
        <v>Marzo</v>
      </c>
    </row>
    <row r="8555" spans="1:9" x14ac:dyDescent="0.3">
      <c r="A8555" s="6" t="s">
        <v>13</v>
      </c>
      <c r="B8555" s="6" t="s">
        <v>52</v>
      </c>
      <c r="C8555" s="6" t="s">
        <v>27</v>
      </c>
      <c r="D8555" s="2">
        <v>44259</v>
      </c>
      <c r="E8555" s="2">
        <v>44263</v>
      </c>
      <c r="F8555" s="35">
        <f t="shared" si="556"/>
        <v>2021</v>
      </c>
      <c r="G8555" s="35">
        <f t="shared" si="557"/>
        <v>3</v>
      </c>
      <c r="H8555" s="35">
        <f t="shared" si="558"/>
        <v>8</v>
      </c>
      <c r="I8555" s="35" t="str">
        <f t="shared" si="559"/>
        <v>Marzo</v>
      </c>
    </row>
    <row r="8556" spans="1:9" x14ac:dyDescent="0.3">
      <c r="A8556" s="6" t="s">
        <v>13</v>
      </c>
      <c r="B8556" s="6" t="s">
        <v>52</v>
      </c>
      <c r="C8556" s="6" t="s">
        <v>27</v>
      </c>
      <c r="D8556" s="2">
        <v>44260</v>
      </c>
      <c r="E8556" s="2">
        <v>44264</v>
      </c>
      <c r="F8556" s="35">
        <f t="shared" si="556"/>
        <v>2021</v>
      </c>
      <c r="G8556" s="35">
        <f t="shared" si="557"/>
        <v>3</v>
      </c>
      <c r="H8556" s="35">
        <f t="shared" si="558"/>
        <v>9</v>
      </c>
      <c r="I8556" s="35" t="str">
        <f t="shared" si="559"/>
        <v>Marzo</v>
      </c>
    </row>
    <row r="8557" spans="1:9" x14ac:dyDescent="0.3">
      <c r="A8557" s="6" t="s">
        <v>13</v>
      </c>
      <c r="B8557" s="6" t="s">
        <v>52</v>
      </c>
      <c r="C8557" s="6" t="s">
        <v>27</v>
      </c>
      <c r="D8557" s="2">
        <v>44263</v>
      </c>
      <c r="E8557" s="2">
        <v>44265</v>
      </c>
      <c r="F8557" s="35">
        <f t="shared" si="556"/>
        <v>2021</v>
      </c>
      <c r="G8557" s="35">
        <f t="shared" si="557"/>
        <v>3</v>
      </c>
      <c r="H8557" s="35">
        <f t="shared" si="558"/>
        <v>10</v>
      </c>
      <c r="I8557" s="35" t="str">
        <f t="shared" si="559"/>
        <v>Marzo</v>
      </c>
    </row>
    <row r="8558" spans="1:9" x14ac:dyDescent="0.3">
      <c r="A8558" s="6" t="s">
        <v>13</v>
      </c>
      <c r="B8558" s="6" t="s">
        <v>52</v>
      </c>
      <c r="C8558" s="6" t="s">
        <v>27</v>
      </c>
      <c r="D8558" s="2">
        <v>44264</v>
      </c>
      <c r="E8558" s="2">
        <v>44266</v>
      </c>
      <c r="F8558" s="35">
        <f t="shared" si="556"/>
        <v>2021</v>
      </c>
      <c r="G8558" s="35">
        <f t="shared" si="557"/>
        <v>3</v>
      </c>
      <c r="H8558" s="35">
        <f t="shared" si="558"/>
        <v>11</v>
      </c>
      <c r="I8558" s="35" t="str">
        <f t="shared" si="559"/>
        <v>Marzo</v>
      </c>
    </row>
    <row r="8559" spans="1:9" x14ac:dyDescent="0.3">
      <c r="A8559" s="6" t="s">
        <v>13</v>
      </c>
      <c r="B8559" s="6" t="s">
        <v>52</v>
      </c>
      <c r="C8559" s="6" t="s">
        <v>27</v>
      </c>
      <c r="D8559" s="2">
        <v>44265</v>
      </c>
      <c r="E8559" s="2">
        <v>44267</v>
      </c>
      <c r="F8559" s="35">
        <f t="shared" si="556"/>
        <v>2021</v>
      </c>
      <c r="G8559" s="35">
        <f t="shared" si="557"/>
        <v>3</v>
      </c>
      <c r="H8559" s="35">
        <f t="shared" si="558"/>
        <v>12</v>
      </c>
      <c r="I8559" s="35" t="str">
        <f t="shared" si="559"/>
        <v>Marzo</v>
      </c>
    </row>
    <row r="8560" spans="1:9" x14ac:dyDescent="0.3">
      <c r="A8560" s="6" t="s">
        <v>13</v>
      </c>
      <c r="B8560" s="6" t="s">
        <v>52</v>
      </c>
      <c r="C8560" s="6" t="s">
        <v>27</v>
      </c>
      <c r="D8560" s="2">
        <v>44266</v>
      </c>
      <c r="E8560" s="2">
        <v>44270</v>
      </c>
      <c r="F8560" s="35">
        <f t="shared" si="556"/>
        <v>2021</v>
      </c>
      <c r="G8560" s="35">
        <f t="shared" si="557"/>
        <v>3</v>
      </c>
      <c r="H8560" s="35">
        <f t="shared" si="558"/>
        <v>15</v>
      </c>
      <c r="I8560" s="35" t="str">
        <f t="shared" si="559"/>
        <v>Marzo</v>
      </c>
    </row>
    <row r="8561" spans="1:9" x14ac:dyDescent="0.3">
      <c r="A8561" s="6" t="s">
        <v>13</v>
      </c>
      <c r="B8561" s="6" t="s">
        <v>52</v>
      </c>
      <c r="C8561" s="6" t="s">
        <v>27</v>
      </c>
      <c r="D8561" s="2">
        <v>44267</v>
      </c>
      <c r="E8561" s="2">
        <v>44271</v>
      </c>
      <c r="F8561" s="35">
        <f t="shared" si="556"/>
        <v>2021</v>
      </c>
      <c r="G8561" s="35">
        <f t="shared" si="557"/>
        <v>3</v>
      </c>
      <c r="H8561" s="35">
        <f t="shared" si="558"/>
        <v>16</v>
      </c>
      <c r="I8561" s="35" t="str">
        <f t="shared" si="559"/>
        <v>Marzo</v>
      </c>
    </row>
    <row r="8562" spans="1:9" x14ac:dyDescent="0.3">
      <c r="A8562" s="6" t="s">
        <v>13</v>
      </c>
      <c r="B8562" s="6" t="s">
        <v>52</v>
      </c>
      <c r="C8562" s="6" t="s">
        <v>27</v>
      </c>
      <c r="D8562" s="2">
        <v>44270</v>
      </c>
      <c r="E8562" s="2">
        <v>44272</v>
      </c>
      <c r="F8562" s="35">
        <f t="shared" si="556"/>
        <v>2021</v>
      </c>
      <c r="G8562" s="35">
        <f t="shared" si="557"/>
        <v>3</v>
      </c>
      <c r="H8562" s="35">
        <f t="shared" si="558"/>
        <v>17</v>
      </c>
      <c r="I8562" s="35" t="str">
        <f t="shared" si="559"/>
        <v>Marzo</v>
      </c>
    </row>
    <row r="8563" spans="1:9" x14ac:dyDescent="0.3">
      <c r="A8563" s="6" t="s">
        <v>13</v>
      </c>
      <c r="B8563" s="6" t="s">
        <v>52</v>
      </c>
      <c r="C8563" s="6" t="s">
        <v>27</v>
      </c>
      <c r="D8563" s="2">
        <v>44271</v>
      </c>
      <c r="E8563" s="2">
        <v>44273</v>
      </c>
      <c r="F8563" s="35">
        <f t="shared" si="556"/>
        <v>2021</v>
      </c>
      <c r="G8563" s="35">
        <f t="shared" si="557"/>
        <v>3</v>
      </c>
      <c r="H8563" s="35">
        <f t="shared" si="558"/>
        <v>18</v>
      </c>
      <c r="I8563" s="35" t="str">
        <f t="shared" si="559"/>
        <v>Marzo</v>
      </c>
    </row>
    <row r="8564" spans="1:9" x14ac:dyDescent="0.3">
      <c r="A8564" s="6" t="s">
        <v>13</v>
      </c>
      <c r="B8564" s="6" t="s">
        <v>52</v>
      </c>
      <c r="C8564" s="6" t="s">
        <v>27</v>
      </c>
      <c r="D8564" s="2">
        <v>44272</v>
      </c>
      <c r="E8564" s="2">
        <v>44274</v>
      </c>
      <c r="F8564" s="35">
        <f t="shared" si="556"/>
        <v>2021</v>
      </c>
      <c r="G8564" s="35">
        <f t="shared" si="557"/>
        <v>3</v>
      </c>
      <c r="H8564" s="35">
        <f t="shared" si="558"/>
        <v>19</v>
      </c>
      <c r="I8564" s="35" t="str">
        <f t="shared" si="559"/>
        <v>Marzo</v>
      </c>
    </row>
    <row r="8565" spans="1:9" x14ac:dyDescent="0.3">
      <c r="A8565" s="6" t="s">
        <v>13</v>
      </c>
      <c r="B8565" s="6" t="s">
        <v>52</v>
      </c>
      <c r="C8565" s="6" t="s">
        <v>27</v>
      </c>
      <c r="D8565" s="2">
        <v>44273</v>
      </c>
      <c r="E8565" s="2">
        <v>44278</v>
      </c>
      <c r="F8565" s="35">
        <f t="shared" si="556"/>
        <v>2021</v>
      </c>
      <c r="G8565" s="35">
        <f t="shared" si="557"/>
        <v>3</v>
      </c>
      <c r="H8565" s="35">
        <f t="shared" si="558"/>
        <v>23</v>
      </c>
      <c r="I8565" s="35" t="str">
        <f t="shared" si="559"/>
        <v>Marzo</v>
      </c>
    </row>
    <row r="8566" spans="1:9" x14ac:dyDescent="0.3">
      <c r="A8566" s="6" t="s">
        <v>13</v>
      </c>
      <c r="B8566" s="6" t="s">
        <v>52</v>
      </c>
      <c r="C8566" s="6" t="s">
        <v>27</v>
      </c>
      <c r="D8566" s="2">
        <v>44274</v>
      </c>
      <c r="E8566" s="2">
        <v>44279</v>
      </c>
      <c r="F8566" s="35">
        <f t="shared" si="556"/>
        <v>2021</v>
      </c>
      <c r="G8566" s="35">
        <f t="shared" si="557"/>
        <v>3</v>
      </c>
      <c r="H8566" s="35">
        <f t="shared" si="558"/>
        <v>24</v>
      </c>
      <c r="I8566" s="35" t="str">
        <f t="shared" si="559"/>
        <v>Marzo</v>
      </c>
    </row>
    <row r="8567" spans="1:9" x14ac:dyDescent="0.3">
      <c r="A8567" s="6" t="s">
        <v>13</v>
      </c>
      <c r="B8567" s="6" t="s">
        <v>52</v>
      </c>
      <c r="C8567" s="6" t="s">
        <v>27</v>
      </c>
      <c r="D8567" s="2">
        <v>44278</v>
      </c>
      <c r="E8567" s="2">
        <v>44280</v>
      </c>
      <c r="F8567" s="35">
        <f t="shared" si="556"/>
        <v>2021</v>
      </c>
      <c r="G8567" s="35">
        <f t="shared" si="557"/>
        <v>3</v>
      </c>
      <c r="H8567" s="35">
        <f t="shared" si="558"/>
        <v>25</v>
      </c>
      <c r="I8567" s="35" t="str">
        <f t="shared" si="559"/>
        <v>Marzo</v>
      </c>
    </row>
    <row r="8568" spans="1:9" x14ac:dyDescent="0.3">
      <c r="A8568" s="6" t="s">
        <v>13</v>
      </c>
      <c r="B8568" s="6" t="s">
        <v>52</v>
      </c>
      <c r="C8568" s="6" t="s">
        <v>27</v>
      </c>
      <c r="D8568" s="2">
        <v>44279</v>
      </c>
      <c r="E8568" s="2">
        <v>44281</v>
      </c>
      <c r="F8568" s="35">
        <f t="shared" si="556"/>
        <v>2021</v>
      </c>
      <c r="G8568" s="35">
        <f t="shared" si="557"/>
        <v>3</v>
      </c>
      <c r="H8568" s="35">
        <f t="shared" si="558"/>
        <v>26</v>
      </c>
      <c r="I8568" s="35" t="str">
        <f t="shared" si="559"/>
        <v>Marzo</v>
      </c>
    </row>
    <row r="8569" spans="1:9" x14ac:dyDescent="0.3">
      <c r="A8569" s="6" t="s">
        <v>13</v>
      </c>
      <c r="B8569" s="6" t="s">
        <v>52</v>
      </c>
      <c r="C8569" s="6" t="s">
        <v>27</v>
      </c>
      <c r="D8569" s="2">
        <v>44280</v>
      </c>
      <c r="E8569" s="2">
        <v>44284</v>
      </c>
      <c r="F8569" s="35">
        <f t="shared" si="556"/>
        <v>2021</v>
      </c>
      <c r="G8569" s="35">
        <f t="shared" si="557"/>
        <v>3</v>
      </c>
      <c r="H8569" s="35">
        <f t="shared" si="558"/>
        <v>29</v>
      </c>
      <c r="I8569" s="35" t="str">
        <f t="shared" si="559"/>
        <v>Marzo</v>
      </c>
    </row>
    <row r="8570" spans="1:9" x14ac:dyDescent="0.3">
      <c r="A8570" s="6" t="s">
        <v>13</v>
      </c>
      <c r="B8570" s="6" t="s">
        <v>52</v>
      </c>
      <c r="C8570" s="6" t="s">
        <v>27</v>
      </c>
      <c r="D8570" s="2">
        <v>44281</v>
      </c>
      <c r="E8570" s="2">
        <v>44285</v>
      </c>
      <c r="F8570" s="35">
        <f t="shared" si="556"/>
        <v>2021</v>
      </c>
      <c r="G8570" s="35">
        <f t="shared" si="557"/>
        <v>3</v>
      </c>
      <c r="H8570" s="35">
        <f t="shared" si="558"/>
        <v>30</v>
      </c>
      <c r="I8570" s="35" t="str">
        <f t="shared" si="559"/>
        <v>Marzo</v>
      </c>
    </row>
    <row r="8571" spans="1:9" x14ac:dyDescent="0.3">
      <c r="A8571" s="6" t="s">
        <v>13</v>
      </c>
      <c r="B8571" s="6" t="s">
        <v>52</v>
      </c>
      <c r="C8571" s="6" t="s">
        <v>27</v>
      </c>
      <c r="D8571" s="2">
        <v>44284</v>
      </c>
      <c r="E8571" s="2">
        <v>44286</v>
      </c>
      <c r="F8571" s="35">
        <f t="shared" si="556"/>
        <v>2021</v>
      </c>
      <c r="G8571" s="35">
        <f t="shared" si="557"/>
        <v>3</v>
      </c>
      <c r="H8571" s="35">
        <f t="shared" si="558"/>
        <v>31</v>
      </c>
      <c r="I8571" s="35" t="str">
        <f t="shared" si="559"/>
        <v>Marzo</v>
      </c>
    </row>
    <row r="8572" spans="1:9" x14ac:dyDescent="0.3">
      <c r="A8572" s="6" t="s">
        <v>13</v>
      </c>
      <c r="B8572" s="6" t="s">
        <v>52</v>
      </c>
      <c r="C8572" s="6" t="s">
        <v>27</v>
      </c>
      <c r="D8572" s="2">
        <v>44285</v>
      </c>
      <c r="E8572" s="2">
        <v>44291</v>
      </c>
      <c r="F8572" s="35">
        <f t="shared" si="556"/>
        <v>2021</v>
      </c>
      <c r="G8572" s="35">
        <f t="shared" si="557"/>
        <v>4</v>
      </c>
      <c r="H8572" s="35">
        <f t="shared" si="558"/>
        <v>5</v>
      </c>
      <c r="I8572" s="35" t="str">
        <f t="shared" si="559"/>
        <v>Abril</v>
      </c>
    </row>
    <row r="8573" spans="1:9" x14ac:dyDescent="0.3">
      <c r="A8573" s="6" t="s">
        <v>13</v>
      </c>
      <c r="B8573" s="6" t="s">
        <v>52</v>
      </c>
      <c r="C8573" s="6" t="s">
        <v>27</v>
      </c>
      <c r="D8573" s="2">
        <v>44286</v>
      </c>
      <c r="E8573" s="2">
        <v>44292</v>
      </c>
      <c r="F8573" s="35">
        <f t="shared" si="556"/>
        <v>2021</v>
      </c>
      <c r="G8573" s="35">
        <f t="shared" si="557"/>
        <v>4</v>
      </c>
      <c r="H8573" s="35">
        <f t="shared" si="558"/>
        <v>6</v>
      </c>
      <c r="I8573" s="35" t="str">
        <f t="shared" si="559"/>
        <v>Abril</v>
      </c>
    </row>
    <row r="8574" spans="1:9" x14ac:dyDescent="0.3">
      <c r="A8574" s="6" t="s">
        <v>13</v>
      </c>
      <c r="B8574" s="6" t="s">
        <v>52</v>
      </c>
      <c r="C8574" s="6" t="s">
        <v>27</v>
      </c>
      <c r="D8574" s="2">
        <v>44291</v>
      </c>
      <c r="E8574" s="2">
        <v>44293</v>
      </c>
      <c r="F8574" s="35">
        <f t="shared" si="556"/>
        <v>2021</v>
      </c>
      <c r="G8574" s="35">
        <f t="shared" si="557"/>
        <v>4</v>
      </c>
      <c r="H8574" s="35">
        <f t="shared" si="558"/>
        <v>7</v>
      </c>
      <c r="I8574" s="35" t="str">
        <f t="shared" si="559"/>
        <v>Abril</v>
      </c>
    </row>
    <row r="8575" spans="1:9" x14ac:dyDescent="0.3">
      <c r="A8575" s="6" t="s">
        <v>13</v>
      </c>
      <c r="B8575" s="6" t="s">
        <v>52</v>
      </c>
      <c r="C8575" s="6" t="s">
        <v>27</v>
      </c>
      <c r="D8575" s="2">
        <v>44292</v>
      </c>
      <c r="E8575" s="2">
        <v>44294</v>
      </c>
      <c r="F8575" s="35">
        <f t="shared" si="556"/>
        <v>2021</v>
      </c>
      <c r="G8575" s="35">
        <f t="shared" si="557"/>
        <v>4</v>
      </c>
      <c r="H8575" s="35">
        <f t="shared" si="558"/>
        <v>8</v>
      </c>
      <c r="I8575" s="35" t="str">
        <f t="shared" si="559"/>
        <v>Abril</v>
      </c>
    </row>
    <row r="8576" spans="1:9" x14ac:dyDescent="0.3">
      <c r="A8576" s="6" t="s">
        <v>13</v>
      </c>
      <c r="B8576" s="6" t="s">
        <v>52</v>
      </c>
      <c r="C8576" s="6" t="s">
        <v>27</v>
      </c>
      <c r="D8576" s="2">
        <v>44293</v>
      </c>
      <c r="E8576" s="2">
        <v>44295</v>
      </c>
      <c r="F8576" s="35">
        <f t="shared" si="556"/>
        <v>2021</v>
      </c>
      <c r="G8576" s="35">
        <f t="shared" si="557"/>
        <v>4</v>
      </c>
      <c r="H8576" s="35">
        <f t="shared" si="558"/>
        <v>9</v>
      </c>
      <c r="I8576" s="35" t="str">
        <f t="shared" si="559"/>
        <v>Abril</v>
      </c>
    </row>
    <row r="8577" spans="1:9" x14ac:dyDescent="0.3">
      <c r="A8577" s="6" t="s">
        <v>13</v>
      </c>
      <c r="B8577" s="6" t="s">
        <v>52</v>
      </c>
      <c r="C8577" s="6" t="s">
        <v>27</v>
      </c>
      <c r="D8577" s="2">
        <v>44294</v>
      </c>
      <c r="E8577" s="2">
        <v>44298</v>
      </c>
      <c r="F8577" s="35">
        <f t="shared" si="556"/>
        <v>2021</v>
      </c>
      <c r="G8577" s="35">
        <f t="shared" si="557"/>
        <v>4</v>
      </c>
      <c r="H8577" s="35">
        <f t="shared" si="558"/>
        <v>12</v>
      </c>
      <c r="I8577" s="35" t="str">
        <f t="shared" si="559"/>
        <v>Abril</v>
      </c>
    </row>
    <row r="8578" spans="1:9" x14ac:dyDescent="0.3">
      <c r="A8578" s="6" t="s">
        <v>13</v>
      </c>
      <c r="B8578" s="6" t="s">
        <v>52</v>
      </c>
      <c r="C8578" s="6" t="s">
        <v>27</v>
      </c>
      <c r="D8578" s="2">
        <v>44295</v>
      </c>
      <c r="E8578" s="2">
        <v>44299</v>
      </c>
      <c r="F8578" s="35">
        <f t="shared" si="556"/>
        <v>2021</v>
      </c>
      <c r="G8578" s="35">
        <f t="shared" si="557"/>
        <v>4</v>
      </c>
      <c r="H8578" s="35">
        <f t="shared" si="558"/>
        <v>13</v>
      </c>
      <c r="I8578" s="35" t="str">
        <f t="shared" si="559"/>
        <v>Abril</v>
      </c>
    </row>
    <row r="8579" spans="1:9" x14ac:dyDescent="0.3">
      <c r="A8579" s="6" t="s">
        <v>13</v>
      </c>
      <c r="B8579" s="6" t="s">
        <v>52</v>
      </c>
      <c r="C8579" s="6" t="s">
        <v>27</v>
      </c>
      <c r="D8579" s="2">
        <v>44298</v>
      </c>
      <c r="E8579" s="2">
        <v>44300</v>
      </c>
      <c r="F8579" s="35">
        <f t="shared" ref="F8579:F8642" si="560">YEAR(E8579)</f>
        <v>2021</v>
      </c>
      <c r="G8579" s="35">
        <f t="shared" ref="G8579:G8642" si="561">MONTH(E8579)</f>
        <v>4</v>
      </c>
      <c r="H8579" s="35">
        <f t="shared" ref="H8579:H8642" si="562">DAY(E8579)</f>
        <v>14</v>
      </c>
      <c r="I8579" s="35" t="str">
        <f t="shared" ref="I8579:I8642" si="563">CHOOSE(G8579,"Enero","Febrero","Marzo","Abril","Mayo","Junio","Julio","Agosto","Septiembre","Octubre","Noviembre","Diciembre")</f>
        <v>Abril</v>
      </c>
    </row>
    <row r="8580" spans="1:9" x14ac:dyDescent="0.3">
      <c r="A8580" s="6" t="s">
        <v>13</v>
      </c>
      <c r="B8580" s="6" t="s">
        <v>52</v>
      </c>
      <c r="C8580" s="6" t="s">
        <v>27</v>
      </c>
      <c r="D8580" s="2">
        <v>44299</v>
      </c>
      <c r="E8580" s="2">
        <v>44301</v>
      </c>
      <c r="F8580" s="35">
        <f t="shared" si="560"/>
        <v>2021</v>
      </c>
      <c r="G8580" s="35">
        <f t="shared" si="561"/>
        <v>4</v>
      </c>
      <c r="H8580" s="35">
        <f t="shared" si="562"/>
        <v>15</v>
      </c>
      <c r="I8580" s="35" t="str">
        <f t="shared" si="563"/>
        <v>Abril</v>
      </c>
    </row>
    <row r="8581" spans="1:9" x14ac:dyDescent="0.3">
      <c r="A8581" s="6" t="s">
        <v>13</v>
      </c>
      <c r="B8581" s="6" t="s">
        <v>52</v>
      </c>
      <c r="C8581" s="6" t="s">
        <v>27</v>
      </c>
      <c r="D8581" s="2">
        <v>44300</v>
      </c>
      <c r="E8581" s="2">
        <v>44302</v>
      </c>
      <c r="F8581" s="35">
        <f t="shared" si="560"/>
        <v>2021</v>
      </c>
      <c r="G8581" s="35">
        <f t="shared" si="561"/>
        <v>4</v>
      </c>
      <c r="H8581" s="35">
        <f t="shared" si="562"/>
        <v>16</v>
      </c>
      <c r="I8581" s="35" t="str">
        <f t="shared" si="563"/>
        <v>Abril</v>
      </c>
    </row>
    <row r="8582" spans="1:9" x14ac:dyDescent="0.3">
      <c r="A8582" s="6" t="s">
        <v>13</v>
      </c>
      <c r="B8582" s="6" t="s">
        <v>52</v>
      </c>
      <c r="C8582" s="6" t="s">
        <v>27</v>
      </c>
      <c r="D8582" s="2">
        <v>44301</v>
      </c>
      <c r="E8582" s="2">
        <v>44305</v>
      </c>
      <c r="F8582" s="35">
        <f t="shared" si="560"/>
        <v>2021</v>
      </c>
      <c r="G8582" s="35">
        <f t="shared" si="561"/>
        <v>4</v>
      </c>
      <c r="H8582" s="35">
        <f t="shared" si="562"/>
        <v>19</v>
      </c>
      <c r="I8582" s="35" t="str">
        <f t="shared" si="563"/>
        <v>Abril</v>
      </c>
    </row>
    <row r="8583" spans="1:9" x14ac:dyDescent="0.3">
      <c r="A8583" s="6" t="s">
        <v>13</v>
      </c>
      <c r="B8583" s="6" t="s">
        <v>52</v>
      </c>
      <c r="C8583" s="6" t="s">
        <v>27</v>
      </c>
      <c r="D8583" s="2">
        <v>44302</v>
      </c>
      <c r="E8583" s="2">
        <v>44306</v>
      </c>
      <c r="F8583" s="35">
        <f t="shared" si="560"/>
        <v>2021</v>
      </c>
      <c r="G8583" s="35">
        <f t="shared" si="561"/>
        <v>4</v>
      </c>
      <c r="H8583" s="35">
        <f t="shared" si="562"/>
        <v>20</v>
      </c>
      <c r="I8583" s="35" t="str">
        <f t="shared" si="563"/>
        <v>Abril</v>
      </c>
    </row>
    <row r="8584" spans="1:9" x14ac:dyDescent="0.3">
      <c r="A8584" s="6" t="s">
        <v>13</v>
      </c>
      <c r="B8584" s="6" t="s">
        <v>52</v>
      </c>
      <c r="C8584" s="6" t="s">
        <v>27</v>
      </c>
      <c r="D8584" s="2">
        <v>44305</v>
      </c>
      <c r="E8584" s="2">
        <v>44307</v>
      </c>
      <c r="F8584" s="35">
        <f t="shared" si="560"/>
        <v>2021</v>
      </c>
      <c r="G8584" s="35">
        <f t="shared" si="561"/>
        <v>4</v>
      </c>
      <c r="H8584" s="35">
        <f t="shared" si="562"/>
        <v>21</v>
      </c>
      <c r="I8584" s="35" t="str">
        <f t="shared" si="563"/>
        <v>Abril</v>
      </c>
    </row>
    <row r="8585" spans="1:9" x14ac:dyDescent="0.3">
      <c r="A8585" s="6" t="s">
        <v>13</v>
      </c>
      <c r="B8585" s="6" t="s">
        <v>52</v>
      </c>
      <c r="C8585" s="6" t="s">
        <v>27</v>
      </c>
      <c r="D8585" s="2">
        <v>44306</v>
      </c>
      <c r="E8585" s="2">
        <v>44308</v>
      </c>
      <c r="F8585" s="35">
        <f t="shared" si="560"/>
        <v>2021</v>
      </c>
      <c r="G8585" s="35">
        <f t="shared" si="561"/>
        <v>4</v>
      </c>
      <c r="H8585" s="35">
        <f t="shared" si="562"/>
        <v>22</v>
      </c>
      <c r="I8585" s="35" t="str">
        <f t="shared" si="563"/>
        <v>Abril</v>
      </c>
    </row>
    <row r="8586" spans="1:9" x14ac:dyDescent="0.3">
      <c r="A8586" s="6" t="s">
        <v>13</v>
      </c>
      <c r="B8586" s="6" t="s">
        <v>52</v>
      </c>
      <c r="C8586" s="6" t="s">
        <v>27</v>
      </c>
      <c r="D8586" s="2">
        <v>44307</v>
      </c>
      <c r="E8586" s="2">
        <v>44309</v>
      </c>
      <c r="F8586" s="35">
        <f t="shared" si="560"/>
        <v>2021</v>
      </c>
      <c r="G8586" s="35">
        <f t="shared" si="561"/>
        <v>4</v>
      </c>
      <c r="H8586" s="35">
        <f t="shared" si="562"/>
        <v>23</v>
      </c>
      <c r="I8586" s="35" t="str">
        <f t="shared" si="563"/>
        <v>Abril</v>
      </c>
    </row>
    <row r="8587" spans="1:9" x14ac:dyDescent="0.3">
      <c r="A8587" s="6" t="s">
        <v>13</v>
      </c>
      <c r="B8587" s="6" t="s">
        <v>52</v>
      </c>
      <c r="C8587" s="6" t="s">
        <v>27</v>
      </c>
      <c r="D8587" s="2">
        <v>44308</v>
      </c>
      <c r="E8587" s="2">
        <v>44312</v>
      </c>
      <c r="F8587" s="35">
        <f t="shared" si="560"/>
        <v>2021</v>
      </c>
      <c r="G8587" s="35">
        <f t="shared" si="561"/>
        <v>4</v>
      </c>
      <c r="H8587" s="35">
        <f t="shared" si="562"/>
        <v>26</v>
      </c>
      <c r="I8587" s="35" t="str">
        <f t="shared" si="563"/>
        <v>Abril</v>
      </c>
    </row>
    <row r="8588" spans="1:9" x14ac:dyDescent="0.3">
      <c r="A8588" s="6" t="s">
        <v>13</v>
      </c>
      <c r="B8588" s="6" t="s">
        <v>52</v>
      </c>
      <c r="C8588" s="6" t="s">
        <v>27</v>
      </c>
      <c r="D8588" s="2">
        <v>44309</v>
      </c>
      <c r="E8588" s="2">
        <v>44313</v>
      </c>
      <c r="F8588" s="35">
        <f t="shared" si="560"/>
        <v>2021</v>
      </c>
      <c r="G8588" s="35">
        <f t="shared" si="561"/>
        <v>4</v>
      </c>
      <c r="H8588" s="35">
        <f t="shared" si="562"/>
        <v>27</v>
      </c>
      <c r="I8588" s="35" t="str">
        <f t="shared" si="563"/>
        <v>Abril</v>
      </c>
    </row>
    <row r="8589" spans="1:9" x14ac:dyDescent="0.3">
      <c r="A8589" s="6" t="s">
        <v>13</v>
      </c>
      <c r="B8589" s="6" t="s">
        <v>52</v>
      </c>
      <c r="C8589" s="6" t="s">
        <v>27</v>
      </c>
      <c r="D8589" s="2">
        <v>44312</v>
      </c>
      <c r="E8589" s="2">
        <v>44314</v>
      </c>
      <c r="F8589" s="35">
        <f t="shared" si="560"/>
        <v>2021</v>
      </c>
      <c r="G8589" s="35">
        <f t="shared" si="561"/>
        <v>4</v>
      </c>
      <c r="H8589" s="35">
        <f t="shared" si="562"/>
        <v>28</v>
      </c>
      <c r="I8589" s="35" t="str">
        <f t="shared" si="563"/>
        <v>Abril</v>
      </c>
    </row>
    <row r="8590" spans="1:9" x14ac:dyDescent="0.3">
      <c r="A8590" s="6" t="s">
        <v>13</v>
      </c>
      <c r="B8590" s="6" t="s">
        <v>52</v>
      </c>
      <c r="C8590" s="6" t="s">
        <v>27</v>
      </c>
      <c r="D8590" s="2">
        <v>44313</v>
      </c>
      <c r="E8590" s="2">
        <v>44315</v>
      </c>
      <c r="F8590" s="35">
        <f t="shared" si="560"/>
        <v>2021</v>
      </c>
      <c r="G8590" s="35">
        <f t="shared" si="561"/>
        <v>4</v>
      </c>
      <c r="H8590" s="35">
        <f t="shared" si="562"/>
        <v>29</v>
      </c>
      <c r="I8590" s="35" t="str">
        <f t="shared" si="563"/>
        <v>Abril</v>
      </c>
    </row>
    <row r="8591" spans="1:9" x14ac:dyDescent="0.3">
      <c r="A8591" s="6" t="s">
        <v>13</v>
      </c>
      <c r="B8591" s="6" t="s">
        <v>52</v>
      </c>
      <c r="C8591" s="6" t="s">
        <v>27</v>
      </c>
      <c r="D8591" s="2">
        <v>44314</v>
      </c>
      <c r="E8591" s="2">
        <v>44316</v>
      </c>
      <c r="F8591" s="35">
        <f t="shared" si="560"/>
        <v>2021</v>
      </c>
      <c r="G8591" s="35">
        <f t="shared" si="561"/>
        <v>4</v>
      </c>
      <c r="H8591" s="35">
        <f t="shared" si="562"/>
        <v>30</v>
      </c>
      <c r="I8591" s="35" t="str">
        <f t="shared" si="563"/>
        <v>Abril</v>
      </c>
    </row>
    <row r="8592" spans="1:9" x14ac:dyDescent="0.3">
      <c r="A8592" s="6" t="s">
        <v>13</v>
      </c>
      <c r="B8592" s="6" t="s">
        <v>52</v>
      </c>
      <c r="C8592" s="6" t="s">
        <v>27</v>
      </c>
      <c r="D8592" s="2">
        <v>44315</v>
      </c>
      <c r="E8592" s="2">
        <v>44319</v>
      </c>
      <c r="F8592" s="35">
        <f t="shared" si="560"/>
        <v>2021</v>
      </c>
      <c r="G8592" s="35">
        <f t="shared" si="561"/>
        <v>5</v>
      </c>
      <c r="H8592" s="35">
        <f t="shared" si="562"/>
        <v>3</v>
      </c>
      <c r="I8592" s="35" t="str">
        <f t="shared" si="563"/>
        <v>Mayo</v>
      </c>
    </row>
    <row r="8593" spans="1:9" x14ac:dyDescent="0.3">
      <c r="A8593" s="6" t="s">
        <v>13</v>
      </c>
      <c r="B8593" s="6" t="s">
        <v>52</v>
      </c>
      <c r="C8593" s="6" t="s">
        <v>27</v>
      </c>
      <c r="D8593" s="2">
        <v>44316</v>
      </c>
      <c r="E8593" s="2">
        <v>44320</v>
      </c>
      <c r="F8593" s="35">
        <f t="shared" si="560"/>
        <v>2021</v>
      </c>
      <c r="G8593" s="35">
        <f t="shared" si="561"/>
        <v>5</v>
      </c>
      <c r="H8593" s="35">
        <f t="shared" si="562"/>
        <v>4</v>
      </c>
      <c r="I8593" s="35" t="str">
        <f t="shared" si="563"/>
        <v>Mayo</v>
      </c>
    </row>
    <row r="8594" spans="1:9" x14ac:dyDescent="0.3">
      <c r="A8594" s="6" t="s">
        <v>13</v>
      </c>
      <c r="B8594" s="6" t="s">
        <v>52</v>
      </c>
      <c r="C8594" s="6" t="s">
        <v>27</v>
      </c>
      <c r="D8594" s="2">
        <v>44319</v>
      </c>
      <c r="E8594" s="2">
        <v>44321</v>
      </c>
      <c r="F8594" s="35">
        <f t="shared" si="560"/>
        <v>2021</v>
      </c>
      <c r="G8594" s="35">
        <f t="shared" si="561"/>
        <v>5</v>
      </c>
      <c r="H8594" s="35">
        <f t="shared" si="562"/>
        <v>5</v>
      </c>
      <c r="I8594" s="35" t="str">
        <f t="shared" si="563"/>
        <v>Mayo</v>
      </c>
    </row>
    <row r="8595" spans="1:9" x14ac:dyDescent="0.3">
      <c r="A8595" s="6" t="s">
        <v>13</v>
      </c>
      <c r="B8595" s="6" t="s">
        <v>52</v>
      </c>
      <c r="C8595" s="6" t="s">
        <v>27</v>
      </c>
      <c r="D8595" s="2">
        <v>44320</v>
      </c>
      <c r="E8595" s="2">
        <v>44322</v>
      </c>
      <c r="F8595" s="35">
        <f t="shared" si="560"/>
        <v>2021</v>
      </c>
      <c r="G8595" s="35">
        <f t="shared" si="561"/>
        <v>5</v>
      </c>
      <c r="H8595" s="35">
        <f t="shared" si="562"/>
        <v>6</v>
      </c>
      <c r="I8595" s="35" t="str">
        <f t="shared" si="563"/>
        <v>Mayo</v>
      </c>
    </row>
    <row r="8596" spans="1:9" x14ac:dyDescent="0.3">
      <c r="A8596" s="6" t="s">
        <v>13</v>
      </c>
      <c r="B8596" s="6" t="s">
        <v>52</v>
      </c>
      <c r="C8596" s="6" t="s">
        <v>27</v>
      </c>
      <c r="D8596" s="2">
        <v>44321</v>
      </c>
      <c r="E8596" s="2">
        <v>44323</v>
      </c>
      <c r="F8596" s="35">
        <f t="shared" si="560"/>
        <v>2021</v>
      </c>
      <c r="G8596" s="35">
        <f t="shared" si="561"/>
        <v>5</v>
      </c>
      <c r="H8596" s="35">
        <f t="shared" si="562"/>
        <v>7</v>
      </c>
      <c r="I8596" s="35" t="str">
        <f t="shared" si="563"/>
        <v>Mayo</v>
      </c>
    </row>
    <row r="8597" spans="1:9" x14ac:dyDescent="0.3">
      <c r="A8597" s="6" t="s">
        <v>13</v>
      </c>
      <c r="B8597" s="6" t="s">
        <v>52</v>
      </c>
      <c r="C8597" s="6" t="s">
        <v>27</v>
      </c>
      <c r="D8597" s="2">
        <v>44322</v>
      </c>
      <c r="E8597" s="2">
        <v>44326</v>
      </c>
      <c r="F8597" s="35">
        <f t="shared" si="560"/>
        <v>2021</v>
      </c>
      <c r="G8597" s="35">
        <f t="shared" si="561"/>
        <v>5</v>
      </c>
      <c r="H8597" s="35">
        <f t="shared" si="562"/>
        <v>10</v>
      </c>
      <c r="I8597" s="35" t="str">
        <f t="shared" si="563"/>
        <v>Mayo</v>
      </c>
    </row>
    <row r="8598" spans="1:9" x14ac:dyDescent="0.3">
      <c r="A8598" s="6" t="s">
        <v>13</v>
      </c>
      <c r="B8598" s="6" t="s">
        <v>52</v>
      </c>
      <c r="C8598" s="6" t="s">
        <v>27</v>
      </c>
      <c r="D8598" s="2">
        <v>44323</v>
      </c>
      <c r="E8598" s="2">
        <v>44327</v>
      </c>
      <c r="F8598" s="35">
        <f t="shared" si="560"/>
        <v>2021</v>
      </c>
      <c r="G8598" s="35">
        <f t="shared" si="561"/>
        <v>5</v>
      </c>
      <c r="H8598" s="35">
        <f t="shared" si="562"/>
        <v>11</v>
      </c>
      <c r="I8598" s="35" t="str">
        <f t="shared" si="563"/>
        <v>Mayo</v>
      </c>
    </row>
    <row r="8599" spans="1:9" x14ac:dyDescent="0.3">
      <c r="A8599" s="6" t="s">
        <v>13</v>
      </c>
      <c r="B8599" s="6" t="s">
        <v>52</v>
      </c>
      <c r="C8599" s="6" t="s">
        <v>27</v>
      </c>
      <c r="D8599" s="2">
        <v>44326</v>
      </c>
      <c r="E8599" s="2">
        <v>44328</v>
      </c>
      <c r="F8599" s="35">
        <f t="shared" si="560"/>
        <v>2021</v>
      </c>
      <c r="G8599" s="35">
        <f t="shared" si="561"/>
        <v>5</v>
      </c>
      <c r="H8599" s="35">
        <f t="shared" si="562"/>
        <v>12</v>
      </c>
      <c r="I8599" s="35" t="str">
        <f t="shared" si="563"/>
        <v>Mayo</v>
      </c>
    </row>
    <row r="8600" spans="1:9" x14ac:dyDescent="0.3">
      <c r="A8600" s="6" t="s">
        <v>13</v>
      </c>
      <c r="B8600" s="6" t="s">
        <v>52</v>
      </c>
      <c r="C8600" s="6" t="s">
        <v>27</v>
      </c>
      <c r="D8600" s="2">
        <v>44327</v>
      </c>
      <c r="E8600" s="2">
        <v>44329</v>
      </c>
      <c r="F8600" s="35">
        <f t="shared" si="560"/>
        <v>2021</v>
      </c>
      <c r="G8600" s="35">
        <f t="shared" si="561"/>
        <v>5</v>
      </c>
      <c r="H8600" s="35">
        <f t="shared" si="562"/>
        <v>13</v>
      </c>
      <c r="I8600" s="35" t="str">
        <f t="shared" si="563"/>
        <v>Mayo</v>
      </c>
    </row>
    <row r="8601" spans="1:9" x14ac:dyDescent="0.3">
      <c r="A8601" s="6" t="s">
        <v>13</v>
      </c>
      <c r="B8601" s="6" t="s">
        <v>52</v>
      </c>
      <c r="C8601" s="6" t="s">
        <v>27</v>
      </c>
      <c r="D8601" s="2">
        <v>44328</v>
      </c>
      <c r="E8601" s="2">
        <v>44330</v>
      </c>
      <c r="F8601" s="35">
        <f t="shared" si="560"/>
        <v>2021</v>
      </c>
      <c r="G8601" s="35">
        <f t="shared" si="561"/>
        <v>5</v>
      </c>
      <c r="H8601" s="35">
        <f t="shared" si="562"/>
        <v>14</v>
      </c>
      <c r="I8601" s="35" t="str">
        <f t="shared" si="563"/>
        <v>Mayo</v>
      </c>
    </row>
    <row r="8602" spans="1:9" x14ac:dyDescent="0.3">
      <c r="A8602" s="6" t="s">
        <v>13</v>
      </c>
      <c r="B8602" s="6" t="s">
        <v>52</v>
      </c>
      <c r="C8602" s="6" t="s">
        <v>27</v>
      </c>
      <c r="D8602" s="2">
        <v>44329</v>
      </c>
      <c r="E8602" s="2">
        <v>44334</v>
      </c>
      <c r="F8602" s="35">
        <f t="shared" si="560"/>
        <v>2021</v>
      </c>
      <c r="G8602" s="35">
        <f t="shared" si="561"/>
        <v>5</v>
      </c>
      <c r="H8602" s="35">
        <f t="shared" si="562"/>
        <v>18</v>
      </c>
      <c r="I8602" s="35" t="str">
        <f t="shared" si="563"/>
        <v>Mayo</v>
      </c>
    </row>
    <row r="8603" spans="1:9" x14ac:dyDescent="0.3">
      <c r="A8603" s="6" t="s">
        <v>13</v>
      </c>
      <c r="B8603" s="6" t="s">
        <v>52</v>
      </c>
      <c r="C8603" s="6" t="s">
        <v>27</v>
      </c>
      <c r="D8603" s="2">
        <v>44330</v>
      </c>
      <c r="E8603" s="2">
        <v>44335</v>
      </c>
      <c r="F8603" s="35">
        <f t="shared" si="560"/>
        <v>2021</v>
      </c>
      <c r="G8603" s="35">
        <f t="shared" si="561"/>
        <v>5</v>
      </c>
      <c r="H8603" s="35">
        <f t="shared" si="562"/>
        <v>19</v>
      </c>
      <c r="I8603" s="35" t="str">
        <f t="shared" si="563"/>
        <v>Mayo</v>
      </c>
    </row>
    <row r="8604" spans="1:9" x14ac:dyDescent="0.3">
      <c r="A8604" s="6" t="s">
        <v>13</v>
      </c>
      <c r="B8604" s="6" t="s">
        <v>52</v>
      </c>
      <c r="C8604" s="6" t="s">
        <v>27</v>
      </c>
      <c r="D8604" s="2">
        <v>44334</v>
      </c>
      <c r="E8604" s="2">
        <v>44336</v>
      </c>
      <c r="F8604" s="35">
        <f t="shared" si="560"/>
        <v>2021</v>
      </c>
      <c r="G8604" s="35">
        <f t="shared" si="561"/>
        <v>5</v>
      </c>
      <c r="H8604" s="35">
        <f t="shared" si="562"/>
        <v>20</v>
      </c>
      <c r="I8604" s="35" t="str">
        <f t="shared" si="563"/>
        <v>Mayo</v>
      </c>
    </row>
    <row r="8605" spans="1:9" x14ac:dyDescent="0.3">
      <c r="A8605" s="6" t="s">
        <v>13</v>
      </c>
      <c r="B8605" s="6" t="s">
        <v>52</v>
      </c>
      <c r="C8605" s="6" t="s">
        <v>27</v>
      </c>
      <c r="D8605" s="2">
        <v>44335</v>
      </c>
      <c r="E8605" s="2">
        <v>44337</v>
      </c>
      <c r="F8605" s="35">
        <f t="shared" si="560"/>
        <v>2021</v>
      </c>
      <c r="G8605" s="35">
        <f t="shared" si="561"/>
        <v>5</v>
      </c>
      <c r="H8605" s="35">
        <f t="shared" si="562"/>
        <v>21</v>
      </c>
      <c r="I8605" s="35" t="str">
        <f t="shared" si="563"/>
        <v>Mayo</v>
      </c>
    </row>
    <row r="8606" spans="1:9" x14ac:dyDescent="0.3">
      <c r="A8606" s="6" t="s">
        <v>13</v>
      </c>
      <c r="B8606" s="6" t="s">
        <v>52</v>
      </c>
      <c r="C8606" s="6" t="s">
        <v>27</v>
      </c>
      <c r="D8606" s="2">
        <v>44336</v>
      </c>
      <c r="E8606" s="2">
        <v>44340</v>
      </c>
      <c r="F8606" s="35">
        <f t="shared" si="560"/>
        <v>2021</v>
      </c>
      <c r="G8606" s="35">
        <f t="shared" si="561"/>
        <v>5</v>
      </c>
      <c r="H8606" s="35">
        <f t="shared" si="562"/>
        <v>24</v>
      </c>
      <c r="I8606" s="35" t="str">
        <f t="shared" si="563"/>
        <v>Mayo</v>
      </c>
    </row>
    <row r="8607" spans="1:9" x14ac:dyDescent="0.3">
      <c r="A8607" s="6" t="s">
        <v>13</v>
      </c>
      <c r="B8607" s="6" t="s">
        <v>52</v>
      </c>
      <c r="C8607" s="6" t="s">
        <v>27</v>
      </c>
      <c r="D8607" s="2">
        <v>44337</v>
      </c>
      <c r="E8607" s="2">
        <v>44341</v>
      </c>
      <c r="F8607" s="35">
        <f t="shared" si="560"/>
        <v>2021</v>
      </c>
      <c r="G8607" s="35">
        <f t="shared" si="561"/>
        <v>5</v>
      </c>
      <c r="H8607" s="35">
        <f t="shared" si="562"/>
        <v>25</v>
      </c>
      <c r="I8607" s="35" t="str">
        <f t="shared" si="563"/>
        <v>Mayo</v>
      </c>
    </row>
    <row r="8608" spans="1:9" x14ac:dyDescent="0.3">
      <c r="A8608" s="6" t="s">
        <v>13</v>
      </c>
      <c r="B8608" s="6" t="s">
        <v>52</v>
      </c>
      <c r="C8608" s="6" t="s">
        <v>27</v>
      </c>
      <c r="D8608" s="2">
        <v>44340</v>
      </c>
      <c r="E8608" s="2">
        <v>44342</v>
      </c>
      <c r="F8608" s="35">
        <f t="shared" si="560"/>
        <v>2021</v>
      </c>
      <c r="G8608" s="35">
        <f t="shared" si="561"/>
        <v>5</v>
      </c>
      <c r="H8608" s="35">
        <f t="shared" si="562"/>
        <v>26</v>
      </c>
      <c r="I8608" s="35" t="str">
        <f t="shared" si="563"/>
        <v>Mayo</v>
      </c>
    </row>
    <row r="8609" spans="1:9" x14ac:dyDescent="0.3">
      <c r="A8609" s="6" t="s">
        <v>13</v>
      </c>
      <c r="B8609" s="6" t="s">
        <v>52</v>
      </c>
      <c r="C8609" s="6" t="s">
        <v>27</v>
      </c>
      <c r="D8609" s="2">
        <v>44341</v>
      </c>
      <c r="E8609" s="2">
        <v>44343</v>
      </c>
      <c r="F8609" s="35">
        <f t="shared" si="560"/>
        <v>2021</v>
      </c>
      <c r="G8609" s="35">
        <f t="shared" si="561"/>
        <v>5</v>
      </c>
      <c r="H8609" s="35">
        <f t="shared" si="562"/>
        <v>27</v>
      </c>
      <c r="I8609" s="35" t="str">
        <f t="shared" si="563"/>
        <v>Mayo</v>
      </c>
    </row>
    <row r="8610" spans="1:9" x14ac:dyDescent="0.3">
      <c r="A8610" s="6" t="s">
        <v>13</v>
      </c>
      <c r="B8610" s="6" t="s">
        <v>52</v>
      </c>
      <c r="C8610" s="6" t="s">
        <v>27</v>
      </c>
      <c r="D8610" s="2">
        <v>44342</v>
      </c>
      <c r="E8610" s="2">
        <v>44344</v>
      </c>
      <c r="F8610" s="35">
        <f t="shared" si="560"/>
        <v>2021</v>
      </c>
      <c r="G8610" s="35">
        <f t="shared" si="561"/>
        <v>5</v>
      </c>
      <c r="H8610" s="35">
        <f t="shared" si="562"/>
        <v>28</v>
      </c>
      <c r="I8610" s="35" t="str">
        <f t="shared" si="563"/>
        <v>Mayo</v>
      </c>
    </row>
    <row r="8611" spans="1:9" x14ac:dyDescent="0.3">
      <c r="A8611" s="6" t="s">
        <v>13</v>
      </c>
      <c r="B8611" s="6" t="s">
        <v>52</v>
      </c>
      <c r="C8611" s="6" t="s">
        <v>27</v>
      </c>
      <c r="D8611" s="2">
        <v>44343</v>
      </c>
      <c r="E8611" s="2">
        <v>44347</v>
      </c>
      <c r="F8611" s="35">
        <f t="shared" si="560"/>
        <v>2021</v>
      </c>
      <c r="G8611" s="35">
        <f t="shared" si="561"/>
        <v>5</v>
      </c>
      <c r="H8611" s="35">
        <f t="shared" si="562"/>
        <v>31</v>
      </c>
      <c r="I8611" s="35" t="str">
        <f t="shared" si="563"/>
        <v>Mayo</v>
      </c>
    </row>
    <row r="8612" spans="1:9" x14ac:dyDescent="0.3">
      <c r="A8612" s="6" t="s">
        <v>13</v>
      </c>
      <c r="B8612" s="6" t="s">
        <v>52</v>
      </c>
      <c r="C8612" s="6" t="s">
        <v>27</v>
      </c>
      <c r="D8612" s="2">
        <v>44344</v>
      </c>
      <c r="E8612" s="2">
        <v>44348</v>
      </c>
      <c r="F8612" s="35">
        <f t="shared" si="560"/>
        <v>2021</v>
      </c>
      <c r="G8612" s="35">
        <f t="shared" si="561"/>
        <v>6</v>
      </c>
      <c r="H8612" s="35">
        <f t="shared" si="562"/>
        <v>1</v>
      </c>
      <c r="I8612" s="35" t="str">
        <f t="shared" si="563"/>
        <v>Junio</v>
      </c>
    </row>
    <row r="8613" spans="1:9" x14ac:dyDescent="0.3">
      <c r="A8613" s="6" t="s">
        <v>13</v>
      </c>
      <c r="B8613" s="6" t="s">
        <v>52</v>
      </c>
      <c r="C8613" s="6" t="s">
        <v>27</v>
      </c>
      <c r="D8613" s="2">
        <v>44347</v>
      </c>
      <c r="E8613" s="2">
        <v>44349</v>
      </c>
      <c r="F8613" s="35">
        <f t="shared" si="560"/>
        <v>2021</v>
      </c>
      <c r="G8613" s="35">
        <f t="shared" si="561"/>
        <v>6</v>
      </c>
      <c r="H8613" s="35">
        <f t="shared" si="562"/>
        <v>2</v>
      </c>
      <c r="I8613" s="35" t="str">
        <f t="shared" si="563"/>
        <v>Junio</v>
      </c>
    </row>
    <row r="8614" spans="1:9" x14ac:dyDescent="0.3">
      <c r="A8614" s="6" t="s">
        <v>13</v>
      </c>
      <c r="B8614" s="6" t="s">
        <v>52</v>
      </c>
      <c r="C8614" s="6" t="s">
        <v>27</v>
      </c>
      <c r="D8614" s="2">
        <v>44348</v>
      </c>
      <c r="E8614" s="2">
        <v>44350</v>
      </c>
      <c r="F8614" s="35">
        <f t="shared" si="560"/>
        <v>2021</v>
      </c>
      <c r="G8614" s="35">
        <f t="shared" si="561"/>
        <v>6</v>
      </c>
      <c r="H8614" s="35">
        <f t="shared" si="562"/>
        <v>3</v>
      </c>
      <c r="I8614" s="35" t="str">
        <f t="shared" si="563"/>
        <v>Junio</v>
      </c>
    </row>
    <row r="8615" spans="1:9" x14ac:dyDescent="0.3">
      <c r="A8615" s="6" t="s">
        <v>13</v>
      </c>
      <c r="B8615" s="6" t="s">
        <v>52</v>
      </c>
      <c r="C8615" s="6" t="s">
        <v>27</v>
      </c>
      <c r="D8615" s="2">
        <v>44349</v>
      </c>
      <c r="E8615" s="2">
        <v>44351</v>
      </c>
      <c r="F8615" s="35">
        <f t="shared" si="560"/>
        <v>2021</v>
      </c>
      <c r="G8615" s="35">
        <f t="shared" si="561"/>
        <v>6</v>
      </c>
      <c r="H8615" s="35">
        <f t="shared" si="562"/>
        <v>4</v>
      </c>
      <c r="I8615" s="35" t="str">
        <f t="shared" si="563"/>
        <v>Junio</v>
      </c>
    </row>
    <row r="8616" spans="1:9" x14ac:dyDescent="0.3">
      <c r="A8616" s="6" t="s">
        <v>13</v>
      </c>
      <c r="B8616" s="6" t="s">
        <v>52</v>
      </c>
      <c r="C8616" s="6" t="s">
        <v>27</v>
      </c>
      <c r="D8616" s="2">
        <v>44350</v>
      </c>
      <c r="E8616" s="2">
        <v>44355</v>
      </c>
      <c r="F8616" s="35">
        <f t="shared" si="560"/>
        <v>2021</v>
      </c>
      <c r="G8616" s="35">
        <f t="shared" si="561"/>
        <v>6</v>
      </c>
      <c r="H8616" s="35">
        <f t="shared" si="562"/>
        <v>8</v>
      </c>
      <c r="I8616" s="35" t="str">
        <f t="shared" si="563"/>
        <v>Junio</v>
      </c>
    </row>
    <row r="8617" spans="1:9" x14ac:dyDescent="0.3">
      <c r="A8617" s="6" t="s">
        <v>13</v>
      </c>
      <c r="B8617" s="6" t="s">
        <v>52</v>
      </c>
      <c r="C8617" s="6" t="s">
        <v>27</v>
      </c>
      <c r="D8617" s="2">
        <v>44351</v>
      </c>
      <c r="E8617" s="2">
        <v>44356</v>
      </c>
      <c r="F8617" s="35">
        <f t="shared" si="560"/>
        <v>2021</v>
      </c>
      <c r="G8617" s="35">
        <f t="shared" si="561"/>
        <v>6</v>
      </c>
      <c r="H8617" s="35">
        <f t="shared" si="562"/>
        <v>9</v>
      </c>
      <c r="I8617" s="35" t="str">
        <f t="shared" si="563"/>
        <v>Junio</v>
      </c>
    </row>
    <row r="8618" spans="1:9" x14ac:dyDescent="0.3">
      <c r="A8618" s="6" t="s">
        <v>13</v>
      </c>
      <c r="B8618" s="6" t="s">
        <v>52</v>
      </c>
      <c r="C8618" s="6" t="s">
        <v>27</v>
      </c>
      <c r="D8618" s="2">
        <v>44355</v>
      </c>
      <c r="E8618" s="2">
        <v>44357</v>
      </c>
      <c r="F8618" s="35">
        <f t="shared" si="560"/>
        <v>2021</v>
      </c>
      <c r="G8618" s="35">
        <f t="shared" si="561"/>
        <v>6</v>
      </c>
      <c r="H8618" s="35">
        <f t="shared" si="562"/>
        <v>10</v>
      </c>
      <c r="I8618" s="35" t="str">
        <f t="shared" si="563"/>
        <v>Junio</v>
      </c>
    </row>
    <row r="8619" spans="1:9" x14ac:dyDescent="0.3">
      <c r="A8619" s="6" t="s">
        <v>13</v>
      </c>
      <c r="B8619" s="6" t="s">
        <v>52</v>
      </c>
      <c r="C8619" s="6" t="s">
        <v>27</v>
      </c>
      <c r="D8619" s="2">
        <v>44356</v>
      </c>
      <c r="E8619" s="2">
        <v>44358</v>
      </c>
      <c r="F8619" s="35">
        <f t="shared" si="560"/>
        <v>2021</v>
      </c>
      <c r="G8619" s="35">
        <f t="shared" si="561"/>
        <v>6</v>
      </c>
      <c r="H8619" s="35">
        <f t="shared" si="562"/>
        <v>11</v>
      </c>
      <c r="I8619" s="35" t="str">
        <f t="shared" si="563"/>
        <v>Junio</v>
      </c>
    </row>
    <row r="8620" spans="1:9" x14ac:dyDescent="0.3">
      <c r="A8620" s="6" t="s">
        <v>13</v>
      </c>
      <c r="B8620" s="6" t="s">
        <v>52</v>
      </c>
      <c r="C8620" s="6" t="s">
        <v>27</v>
      </c>
      <c r="D8620" s="2">
        <v>44357</v>
      </c>
      <c r="E8620" s="2">
        <v>44362</v>
      </c>
      <c r="F8620" s="35">
        <f t="shared" si="560"/>
        <v>2021</v>
      </c>
      <c r="G8620" s="35">
        <f t="shared" si="561"/>
        <v>6</v>
      </c>
      <c r="H8620" s="35">
        <f t="shared" si="562"/>
        <v>15</v>
      </c>
      <c r="I8620" s="35" t="str">
        <f t="shared" si="563"/>
        <v>Junio</v>
      </c>
    </row>
    <row r="8621" spans="1:9" x14ac:dyDescent="0.3">
      <c r="A8621" s="6" t="s">
        <v>13</v>
      </c>
      <c r="B8621" s="6" t="s">
        <v>52</v>
      </c>
      <c r="C8621" s="6" t="s">
        <v>27</v>
      </c>
      <c r="D8621" s="2">
        <v>44358</v>
      </c>
      <c r="E8621" s="2">
        <v>44363</v>
      </c>
      <c r="F8621" s="35">
        <f t="shared" si="560"/>
        <v>2021</v>
      </c>
      <c r="G8621" s="35">
        <f t="shared" si="561"/>
        <v>6</v>
      </c>
      <c r="H8621" s="35">
        <f t="shared" si="562"/>
        <v>16</v>
      </c>
      <c r="I8621" s="35" t="str">
        <f t="shared" si="563"/>
        <v>Junio</v>
      </c>
    </row>
    <row r="8622" spans="1:9" x14ac:dyDescent="0.3">
      <c r="A8622" s="6" t="s">
        <v>13</v>
      </c>
      <c r="B8622" s="6" t="s">
        <v>52</v>
      </c>
      <c r="C8622" s="6" t="s">
        <v>27</v>
      </c>
      <c r="D8622" s="2">
        <v>44362</v>
      </c>
      <c r="E8622" s="2">
        <v>44364</v>
      </c>
      <c r="F8622" s="35">
        <f t="shared" si="560"/>
        <v>2021</v>
      </c>
      <c r="G8622" s="35">
        <f t="shared" si="561"/>
        <v>6</v>
      </c>
      <c r="H8622" s="35">
        <f t="shared" si="562"/>
        <v>17</v>
      </c>
      <c r="I8622" s="35" t="str">
        <f t="shared" si="563"/>
        <v>Junio</v>
      </c>
    </row>
    <row r="8623" spans="1:9" x14ac:dyDescent="0.3">
      <c r="A8623" s="6" t="s">
        <v>13</v>
      </c>
      <c r="B8623" s="6" t="s">
        <v>52</v>
      </c>
      <c r="C8623" s="6" t="s">
        <v>27</v>
      </c>
      <c r="D8623" s="2">
        <v>44363</v>
      </c>
      <c r="E8623" s="2">
        <v>44365</v>
      </c>
      <c r="F8623" s="35">
        <f t="shared" si="560"/>
        <v>2021</v>
      </c>
      <c r="G8623" s="35">
        <f t="shared" si="561"/>
        <v>6</v>
      </c>
      <c r="H8623" s="35">
        <f t="shared" si="562"/>
        <v>18</v>
      </c>
      <c r="I8623" s="35" t="str">
        <f t="shared" si="563"/>
        <v>Junio</v>
      </c>
    </row>
    <row r="8624" spans="1:9" x14ac:dyDescent="0.3">
      <c r="A8624" s="6" t="s">
        <v>13</v>
      </c>
      <c r="B8624" s="6" t="s">
        <v>52</v>
      </c>
      <c r="C8624" s="6" t="s">
        <v>27</v>
      </c>
      <c r="D8624" s="2">
        <v>44364</v>
      </c>
      <c r="E8624" s="2">
        <v>44368</v>
      </c>
      <c r="F8624" s="35">
        <f t="shared" si="560"/>
        <v>2021</v>
      </c>
      <c r="G8624" s="35">
        <f t="shared" si="561"/>
        <v>6</v>
      </c>
      <c r="H8624" s="35">
        <f t="shared" si="562"/>
        <v>21</v>
      </c>
      <c r="I8624" s="35" t="str">
        <f t="shared" si="563"/>
        <v>Junio</v>
      </c>
    </row>
    <row r="8625" spans="1:9" x14ac:dyDescent="0.3">
      <c r="A8625" s="6" t="s">
        <v>13</v>
      </c>
      <c r="B8625" s="6" t="s">
        <v>52</v>
      </c>
      <c r="C8625" s="6" t="s">
        <v>27</v>
      </c>
      <c r="D8625" s="2">
        <v>44365</v>
      </c>
      <c r="E8625" s="2">
        <v>44369</v>
      </c>
      <c r="F8625" s="35">
        <f t="shared" si="560"/>
        <v>2021</v>
      </c>
      <c r="G8625" s="35">
        <f t="shared" si="561"/>
        <v>6</v>
      </c>
      <c r="H8625" s="35">
        <f t="shared" si="562"/>
        <v>22</v>
      </c>
      <c r="I8625" s="35" t="str">
        <f t="shared" si="563"/>
        <v>Junio</v>
      </c>
    </row>
    <row r="8626" spans="1:9" x14ac:dyDescent="0.3">
      <c r="A8626" s="6" t="s">
        <v>13</v>
      </c>
      <c r="B8626" s="6" t="s">
        <v>52</v>
      </c>
      <c r="C8626" s="6" t="s">
        <v>27</v>
      </c>
      <c r="D8626" s="2">
        <v>44368</v>
      </c>
      <c r="E8626" s="2">
        <v>44370</v>
      </c>
      <c r="F8626" s="35">
        <f t="shared" si="560"/>
        <v>2021</v>
      </c>
      <c r="G8626" s="35">
        <f t="shared" si="561"/>
        <v>6</v>
      </c>
      <c r="H8626" s="35">
        <f t="shared" si="562"/>
        <v>23</v>
      </c>
      <c r="I8626" s="35" t="str">
        <f t="shared" si="563"/>
        <v>Junio</v>
      </c>
    </row>
    <row r="8627" spans="1:9" x14ac:dyDescent="0.3">
      <c r="A8627" s="6" t="s">
        <v>13</v>
      </c>
      <c r="B8627" s="6" t="s">
        <v>52</v>
      </c>
      <c r="C8627" s="6" t="s">
        <v>27</v>
      </c>
      <c r="D8627" s="2">
        <v>44369</v>
      </c>
      <c r="E8627" s="2">
        <v>44371</v>
      </c>
      <c r="F8627" s="35">
        <f t="shared" si="560"/>
        <v>2021</v>
      </c>
      <c r="G8627" s="35">
        <f t="shared" si="561"/>
        <v>6</v>
      </c>
      <c r="H8627" s="35">
        <f t="shared" si="562"/>
        <v>24</v>
      </c>
      <c r="I8627" s="35" t="str">
        <f t="shared" si="563"/>
        <v>Junio</v>
      </c>
    </row>
    <row r="8628" spans="1:9" x14ac:dyDescent="0.3">
      <c r="A8628" s="6" t="s">
        <v>13</v>
      </c>
      <c r="B8628" s="6" t="s">
        <v>52</v>
      </c>
      <c r="C8628" s="6" t="s">
        <v>27</v>
      </c>
      <c r="D8628" s="2">
        <v>44370</v>
      </c>
      <c r="E8628" s="2">
        <v>44372</v>
      </c>
      <c r="F8628" s="35">
        <f t="shared" si="560"/>
        <v>2021</v>
      </c>
      <c r="G8628" s="35">
        <f t="shared" si="561"/>
        <v>6</v>
      </c>
      <c r="H8628" s="35">
        <f t="shared" si="562"/>
        <v>25</v>
      </c>
      <c r="I8628" s="35" t="str">
        <f t="shared" si="563"/>
        <v>Junio</v>
      </c>
    </row>
    <row r="8629" spans="1:9" x14ac:dyDescent="0.3">
      <c r="A8629" s="6" t="s">
        <v>13</v>
      </c>
      <c r="B8629" s="6" t="s">
        <v>52</v>
      </c>
      <c r="C8629" s="6" t="s">
        <v>27</v>
      </c>
      <c r="D8629" s="2">
        <v>44371</v>
      </c>
      <c r="E8629" s="2">
        <v>44375</v>
      </c>
      <c r="F8629" s="35">
        <f t="shared" si="560"/>
        <v>2021</v>
      </c>
      <c r="G8629" s="35">
        <f t="shared" si="561"/>
        <v>6</v>
      </c>
      <c r="H8629" s="35">
        <f t="shared" si="562"/>
        <v>28</v>
      </c>
      <c r="I8629" s="35" t="str">
        <f t="shared" si="563"/>
        <v>Junio</v>
      </c>
    </row>
    <row r="8630" spans="1:9" x14ac:dyDescent="0.3">
      <c r="A8630" s="6" t="s">
        <v>13</v>
      </c>
      <c r="B8630" s="6" t="s">
        <v>52</v>
      </c>
      <c r="C8630" s="6" t="s">
        <v>27</v>
      </c>
      <c r="D8630" s="2">
        <v>44372</v>
      </c>
      <c r="E8630" s="2">
        <v>44376</v>
      </c>
      <c r="F8630" s="35">
        <f t="shared" si="560"/>
        <v>2021</v>
      </c>
      <c r="G8630" s="35">
        <f t="shared" si="561"/>
        <v>6</v>
      </c>
      <c r="H8630" s="35">
        <f t="shared" si="562"/>
        <v>29</v>
      </c>
      <c r="I8630" s="35" t="str">
        <f t="shared" si="563"/>
        <v>Junio</v>
      </c>
    </row>
    <row r="8631" spans="1:9" x14ac:dyDescent="0.3">
      <c r="A8631" s="6" t="s">
        <v>13</v>
      </c>
      <c r="B8631" s="6" t="s">
        <v>52</v>
      </c>
      <c r="C8631" s="6" t="s">
        <v>27</v>
      </c>
      <c r="D8631" s="2">
        <v>44375</v>
      </c>
      <c r="E8631" s="2">
        <v>44377</v>
      </c>
      <c r="F8631" s="35">
        <f t="shared" si="560"/>
        <v>2021</v>
      </c>
      <c r="G8631" s="35">
        <f t="shared" si="561"/>
        <v>6</v>
      </c>
      <c r="H8631" s="35">
        <f t="shared" si="562"/>
        <v>30</v>
      </c>
      <c r="I8631" s="35" t="str">
        <f t="shared" si="563"/>
        <v>Junio</v>
      </c>
    </row>
    <row r="8632" spans="1:9" x14ac:dyDescent="0.3">
      <c r="A8632" s="6" t="s">
        <v>13</v>
      </c>
      <c r="B8632" s="6" t="s">
        <v>52</v>
      </c>
      <c r="C8632" s="6" t="s">
        <v>27</v>
      </c>
      <c r="D8632" s="2">
        <v>44376</v>
      </c>
      <c r="E8632" s="2">
        <v>44378</v>
      </c>
      <c r="F8632" s="35">
        <f t="shared" si="560"/>
        <v>2021</v>
      </c>
      <c r="G8632" s="35">
        <f t="shared" si="561"/>
        <v>7</v>
      </c>
      <c r="H8632" s="35">
        <f t="shared" si="562"/>
        <v>1</v>
      </c>
      <c r="I8632" s="35" t="str">
        <f t="shared" si="563"/>
        <v>Julio</v>
      </c>
    </row>
    <row r="8633" spans="1:9" x14ac:dyDescent="0.3">
      <c r="A8633" s="6" t="s">
        <v>13</v>
      </c>
      <c r="B8633" s="6" t="s">
        <v>52</v>
      </c>
      <c r="C8633" s="6" t="s">
        <v>27</v>
      </c>
      <c r="D8633" s="2">
        <v>44377</v>
      </c>
      <c r="E8633" s="2">
        <v>44379</v>
      </c>
      <c r="F8633" s="35">
        <f t="shared" si="560"/>
        <v>2021</v>
      </c>
      <c r="G8633" s="35">
        <f t="shared" si="561"/>
        <v>7</v>
      </c>
      <c r="H8633" s="35">
        <f t="shared" si="562"/>
        <v>2</v>
      </c>
      <c r="I8633" s="35" t="str">
        <f t="shared" si="563"/>
        <v>Julio</v>
      </c>
    </row>
    <row r="8634" spans="1:9" x14ac:dyDescent="0.3">
      <c r="A8634" s="6" t="s">
        <v>13</v>
      </c>
      <c r="B8634" s="6" t="s">
        <v>52</v>
      </c>
      <c r="C8634" s="6" t="s">
        <v>27</v>
      </c>
      <c r="D8634" s="2">
        <v>44378</v>
      </c>
      <c r="E8634" s="2">
        <v>44383</v>
      </c>
      <c r="F8634" s="35">
        <f t="shared" si="560"/>
        <v>2021</v>
      </c>
      <c r="G8634" s="35">
        <f t="shared" si="561"/>
        <v>7</v>
      </c>
      <c r="H8634" s="35">
        <f t="shared" si="562"/>
        <v>6</v>
      </c>
      <c r="I8634" s="35" t="str">
        <f t="shared" si="563"/>
        <v>Julio</v>
      </c>
    </row>
    <row r="8635" spans="1:9" x14ac:dyDescent="0.3">
      <c r="A8635" s="6" t="s">
        <v>13</v>
      </c>
      <c r="B8635" s="6" t="s">
        <v>52</v>
      </c>
      <c r="C8635" s="6" t="s">
        <v>27</v>
      </c>
      <c r="D8635" s="2">
        <v>44379</v>
      </c>
      <c r="E8635" s="2">
        <v>44384</v>
      </c>
      <c r="F8635" s="35">
        <f t="shared" si="560"/>
        <v>2021</v>
      </c>
      <c r="G8635" s="35">
        <f t="shared" si="561"/>
        <v>7</v>
      </c>
      <c r="H8635" s="35">
        <f t="shared" si="562"/>
        <v>7</v>
      </c>
      <c r="I8635" s="35" t="str">
        <f t="shared" si="563"/>
        <v>Julio</v>
      </c>
    </row>
    <row r="8636" spans="1:9" x14ac:dyDescent="0.3">
      <c r="A8636" s="6" t="s">
        <v>13</v>
      </c>
      <c r="B8636" s="6" t="s">
        <v>52</v>
      </c>
      <c r="C8636" s="6" t="s">
        <v>27</v>
      </c>
      <c r="D8636" s="2">
        <v>44383</v>
      </c>
      <c r="E8636" s="2">
        <v>44385</v>
      </c>
      <c r="F8636" s="35">
        <f t="shared" si="560"/>
        <v>2021</v>
      </c>
      <c r="G8636" s="35">
        <f t="shared" si="561"/>
        <v>7</v>
      </c>
      <c r="H8636" s="35">
        <f t="shared" si="562"/>
        <v>8</v>
      </c>
      <c r="I8636" s="35" t="str">
        <f t="shared" si="563"/>
        <v>Julio</v>
      </c>
    </row>
    <row r="8637" spans="1:9" x14ac:dyDescent="0.3">
      <c r="A8637" s="6" t="s">
        <v>13</v>
      </c>
      <c r="B8637" s="6" t="s">
        <v>52</v>
      </c>
      <c r="C8637" s="6" t="s">
        <v>27</v>
      </c>
      <c r="D8637" s="2">
        <v>44384</v>
      </c>
      <c r="E8637" s="2">
        <v>44386</v>
      </c>
      <c r="F8637" s="35">
        <f t="shared" si="560"/>
        <v>2021</v>
      </c>
      <c r="G8637" s="35">
        <f t="shared" si="561"/>
        <v>7</v>
      </c>
      <c r="H8637" s="35">
        <f t="shared" si="562"/>
        <v>9</v>
      </c>
      <c r="I8637" s="35" t="str">
        <f t="shared" si="563"/>
        <v>Julio</v>
      </c>
    </row>
    <row r="8638" spans="1:9" x14ac:dyDescent="0.3">
      <c r="A8638" s="6" t="s">
        <v>13</v>
      </c>
      <c r="B8638" s="6" t="s">
        <v>52</v>
      </c>
      <c r="C8638" s="6" t="s">
        <v>27</v>
      </c>
      <c r="D8638" s="2">
        <v>44385</v>
      </c>
      <c r="E8638" s="2">
        <v>44389</v>
      </c>
      <c r="F8638" s="35">
        <f t="shared" si="560"/>
        <v>2021</v>
      </c>
      <c r="G8638" s="35">
        <f t="shared" si="561"/>
        <v>7</v>
      </c>
      <c r="H8638" s="35">
        <f t="shared" si="562"/>
        <v>12</v>
      </c>
      <c r="I8638" s="35" t="str">
        <f t="shared" si="563"/>
        <v>Julio</v>
      </c>
    </row>
    <row r="8639" spans="1:9" x14ac:dyDescent="0.3">
      <c r="A8639" s="6" t="s">
        <v>13</v>
      </c>
      <c r="B8639" s="6" t="s">
        <v>52</v>
      </c>
      <c r="C8639" s="6" t="s">
        <v>27</v>
      </c>
      <c r="D8639" s="2">
        <v>44386</v>
      </c>
      <c r="E8639" s="2">
        <v>44390</v>
      </c>
      <c r="F8639" s="35">
        <f t="shared" si="560"/>
        <v>2021</v>
      </c>
      <c r="G8639" s="35">
        <f t="shared" si="561"/>
        <v>7</v>
      </c>
      <c r="H8639" s="35">
        <f t="shared" si="562"/>
        <v>13</v>
      </c>
      <c r="I8639" s="35" t="str">
        <f t="shared" si="563"/>
        <v>Julio</v>
      </c>
    </row>
    <row r="8640" spans="1:9" x14ac:dyDescent="0.3">
      <c r="A8640" s="6" t="s">
        <v>13</v>
      </c>
      <c r="B8640" s="6" t="s">
        <v>52</v>
      </c>
      <c r="C8640" s="6" t="s">
        <v>27</v>
      </c>
      <c r="D8640" s="2">
        <v>44389</v>
      </c>
      <c r="E8640" s="2">
        <v>44391</v>
      </c>
      <c r="F8640" s="35">
        <f t="shared" si="560"/>
        <v>2021</v>
      </c>
      <c r="G8640" s="35">
        <f t="shared" si="561"/>
        <v>7</v>
      </c>
      <c r="H8640" s="35">
        <f t="shared" si="562"/>
        <v>14</v>
      </c>
      <c r="I8640" s="35" t="str">
        <f t="shared" si="563"/>
        <v>Julio</v>
      </c>
    </row>
    <row r="8641" spans="1:9" x14ac:dyDescent="0.3">
      <c r="A8641" s="6" t="s">
        <v>13</v>
      </c>
      <c r="B8641" s="6" t="s">
        <v>52</v>
      </c>
      <c r="C8641" s="6" t="s">
        <v>27</v>
      </c>
      <c r="D8641" s="2">
        <v>44390</v>
      </c>
      <c r="E8641" s="2">
        <v>44392</v>
      </c>
      <c r="F8641" s="35">
        <f t="shared" si="560"/>
        <v>2021</v>
      </c>
      <c r="G8641" s="35">
        <f t="shared" si="561"/>
        <v>7</v>
      </c>
      <c r="H8641" s="35">
        <f t="shared" si="562"/>
        <v>15</v>
      </c>
      <c r="I8641" s="35" t="str">
        <f t="shared" si="563"/>
        <v>Julio</v>
      </c>
    </row>
    <row r="8642" spans="1:9" x14ac:dyDescent="0.3">
      <c r="A8642" s="6" t="s">
        <v>13</v>
      </c>
      <c r="B8642" s="6" t="s">
        <v>52</v>
      </c>
      <c r="C8642" s="6" t="s">
        <v>27</v>
      </c>
      <c r="D8642" s="2">
        <v>44391</v>
      </c>
      <c r="E8642" s="2">
        <v>44393</v>
      </c>
      <c r="F8642" s="35">
        <f t="shared" si="560"/>
        <v>2021</v>
      </c>
      <c r="G8642" s="35">
        <f t="shared" si="561"/>
        <v>7</v>
      </c>
      <c r="H8642" s="35">
        <f t="shared" si="562"/>
        <v>16</v>
      </c>
      <c r="I8642" s="35" t="str">
        <f t="shared" si="563"/>
        <v>Julio</v>
      </c>
    </row>
    <row r="8643" spans="1:9" x14ac:dyDescent="0.3">
      <c r="A8643" s="6" t="s">
        <v>13</v>
      </c>
      <c r="B8643" s="6" t="s">
        <v>52</v>
      </c>
      <c r="C8643" s="6" t="s">
        <v>27</v>
      </c>
      <c r="D8643" s="2">
        <v>44392</v>
      </c>
      <c r="E8643" s="2">
        <v>44396</v>
      </c>
      <c r="F8643" s="35">
        <f t="shared" ref="F8643:F8706" si="564">YEAR(E8643)</f>
        <v>2021</v>
      </c>
      <c r="G8643" s="35">
        <f t="shared" ref="G8643:G8706" si="565">MONTH(E8643)</f>
        <v>7</v>
      </c>
      <c r="H8643" s="35">
        <f t="shared" ref="H8643:H8706" si="566">DAY(E8643)</f>
        <v>19</v>
      </c>
      <c r="I8643" s="35" t="str">
        <f t="shared" ref="I8643:I8706" si="567">CHOOSE(G8643,"Enero","Febrero","Marzo","Abril","Mayo","Junio","Julio","Agosto","Septiembre","Octubre","Noviembre","Diciembre")</f>
        <v>Julio</v>
      </c>
    </row>
    <row r="8644" spans="1:9" x14ac:dyDescent="0.3">
      <c r="A8644" s="6" t="s">
        <v>13</v>
      </c>
      <c r="B8644" s="6" t="s">
        <v>52</v>
      </c>
      <c r="C8644" s="6" t="s">
        <v>27</v>
      </c>
      <c r="D8644" s="2">
        <v>44393</v>
      </c>
      <c r="E8644" s="2">
        <v>44398</v>
      </c>
      <c r="F8644" s="35">
        <f t="shared" si="564"/>
        <v>2021</v>
      </c>
      <c r="G8644" s="35">
        <f t="shared" si="565"/>
        <v>7</v>
      </c>
      <c r="H8644" s="35">
        <f t="shared" si="566"/>
        <v>21</v>
      </c>
      <c r="I8644" s="35" t="str">
        <f t="shared" si="567"/>
        <v>Julio</v>
      </c>
    </row>
    <row r="8645" spans="1:9" x14ac:dyDescent="0.3">
      <c r="A8645" s="6" t="s">
        <v>13</v>
      </c>
      <c r="B8645" s="6" t="s">
        <v>52</v>
      </c>
      <c r="C8645" s="6" t="s">
        <v>27</v>
      </c>
      <c r="D8645" s="2">
        <v>44396</v>
      </c>
      <c r="E8645" s="2">
        <v>44399</v>
      </c>
      <c r="F8645" s="35">
        <f t="shared" si="564"/>
        <v>2021</v>
      </c>
      <c r="G8645" s="35">
        <f t="shared" si="565"/>
        <v>7</v>
      </c>
      <c r="H8645" s="35">
        <f t="shared" si="566"/>
        <v>22</v>
      </c>
      <c r="I8645" s="35" t="str">
        <f t="shared" si="567"/>
        <v>Julio</v>
      </c>
    </row>
    <row r="8646" spans="1:9" x14ac:dyDescent="0.3">
      <c r="A8646" s="6" t="s">
        <v>13</v>
      </c>
      <c r="B8646" s="6" t="s">
        <v>52</v>
      </c>
      <c r="C8646" s="6" t="s">
        <v>27</v>
      </c>
      <c r="D8646" s="2">
        <v>44398</v>
      </c>
      <c r="E8646" s="2">
        <v>44400</v>
      </c>
      <c r="F8646" s="35">
        <f t="shared" si="564"/>
        <v>2021</v>
      </c>
      <c r="G8646" s="35">
        <f t="shared" si="565"/>
        <v>7</v>
      </c>
      <c r="H8646" s="35">
        <f t="shared" si="566"/>
        <v>23</v>
      </c>
      <c r="I8646" s="35" t="str">
        <f t="shared" si="567"/>
        <v>Julio</v>
      </c>
    </row>
    <row r="8647" spans="1:9" x14ac:dyDescent="0.3">
      <c r="A8647" s="6" t="s">
        <v>13</v>
      </c>
      <c r="B8647" s="6" t="s">
        <v>52</v>
      </c>
      <c r="C8647" s="6" t="s">
        <v>27</v>
      </c>
      <c r="D8647" s="2">
        <v>44399</v>
      </c>
      <c r="E8647" s="2">
        <v>44403</v>
      </c>
      <c r="F8647" s="35">
        <f t="shared" si="564"/>
        <v>2021</v>
      </c>
      <c r="G8647" s="35">
        <f t="shared" si="565"/>
        <v>7</v>
      </c>
      <c r="H8647" s="35">
        <f t="shared" si="566"/>
        <v>26</v>
      </c>
      <c r="I8647" s="35" t="str">
        <f t="shared" si="567"/>
        <v>Julio</v>
      </c>
    </row>
    <row r="8648" spans="1:9" x14ac:dyDescent="0.3">
      <c r="A8648" s="6" t="s">
        <v>13</v>
      </c>
      <c r="B8648" s="6" t="s">
        <v>52</v>
      </c>
      <c r="C8648" s="6" t="s">
        <v>27</v>
      </c>
      <c r="D8648" s="2">
        <v>44400</v>
      </c>
      <c r="E8648" s="2">
        <v>44404</v>
      </c>
      <c r="F8648" s="35">
        <f t="shared" si="564"/>
        <v>2021</v>
      </c>
      <c r="G8648" s="35">
        <f t="shared" si="565"/>
        <v>7</v>
      </c>
      <c r="H8648" s="35">
        <f t="shared" si="566"/>
        <v>27</v>
      </c>
      <c r="I8648" s="35" t="str">
        <f t="shared" si="567"/>
        <v>Julio</v>
      </c>
    </row>
    <row r="8649" spans="1:9" x14ac:dyDescent="0.3">
      <c r="A8649" s="6" t="s">
        <v>13</v>
      </c>
      <c r="B8649" s="6" t="s">
        <v>52</v>
      </c>
      <c r="C8649" s="6" t="s">
        <v>27</v>
      </c>
      <c r="D8649" s="2">
        <v>44403</v>
      </c>
      <c r="E8649" s="2">
        <v>44405</v>
      </c>
      <c r="F8649" s="35">
        <f t="shared" si="564"/>
        <v>2021</v>
      </c>
      <c r="G8649" s="35">
        <f t="shared" si="565"/>
        <v>7</v>
      </c>
      <c r="H8649" s="35">
        <f t="shared" si="566"/>
        <v>28</v>
      </c>
      <c r="I8649" s="35" t="str">
        <f t="shared" si="567"/>
        <v>Julio</v>
      </c>
    </row>
    <row r="8650" spans="1:9" x14ac:dyDescent="0.3">
      <c r="A8650" s="6" t="s">
        <v>13</v>
      </c>
      <c r="B8650" s="6" t="s">
        <v>52</v>
      </c>
      <c r="C8650" s="6" t="s">
        <v>27</v>
      </c>
      <c r="D8650" s="2">
        <v>44404</v>
      </c>
      <c r="E8650" s="2">
        <v>44406</v>
      </c>
      <c r="F8650" s="35">
        <f t="shared" si="564"/>
        <v>2021</v>
      </c>
      <c r="G8650" s="35">
        <f t="shared" si="565"/>
        <v>7</v>
      </c>
      <c r="H8650" s="35">
        <f t="shared" si="566"/>
        <v>29</v>
      </c>
      <c r="I8650" s="35" t="str">
        <f t="shared" si="567"/>
        <v>Julio</v>
      </c>
    </row>
    <row r="8651" spans="1:9" x14ac:dyDescent="0.3">
      <c r="A8651" s="6" t="s">
        <v>13</v>
      </c>
      <c r="B8651" s="6" t="s">
        <v>52</v>
      </c>
      <c r="C8651" s="6" t="s">
        <v>27</v>
      </c>
      <c r="D8651" s="2">
        <v>44405</v>
      </c>
      <c r="E8651" s="2">
        <v>44407</v>
      </c>
      <c r="F8651" s="35">
        <f t="shared" si="564"/>
        <v>2021</v>
      </c>
      <c r="G8651" s="35">
        <f t="shared" si="565"/>
        <v>7</v>
      </c>
      <c r="H8651" s="35">
        <f t="shared" si="566"/>
        <v>30</v>
      </c>
      <c r="I8651" s="35" t="str">
        <f t="shared" si="567"/>
        <v>Julio</v>
      </c>
    </row>
    <row r="8652" spans="1:9" x14ac:dyDescent="0.3">
      <c r="A8652" s="6" t="s">
        <v>13</v>
      </c>
      <c r="B8652" s="6" t="s">
        <v>52</v>
      </c>
      <c r="C8652" s="6" t="s">
        <v>27</v>
      </c>
      <c r="D8652" s="2">
        <v>44406</v>
      </c>
      <c r="E8652" s="2">
        <v>44410</v>
      </c>
      <c r="F8652" s="35">
        <f t="shared" si="564"/>
        <v>2021</v>
      </c>
      <c r="G8652" s="35">
        <f t="shared" si="565"/>
        <v>8</v>
      </c>
      <c r="H8652" s="35">
        <f t="shared" si="566"/>
        <v>2</v>
      </c>
      <c r="I8652" s="35" t="str">
        <f t="shared" si="567"/>
        <v>Agosto</v>
      </c>
    </row>
    <row r="8653" spans="1:9" x14ac:dyDescent="0.3">
      <c r="A8653" s="6" t="s">
        <v>13</v>
      </c>
      <c r="B8653" s="6" t="s">
        <v>52</v>
      </c>
      <c r="C8653" s="6" t="s">
        <v>27</v>
      </c>
      <c r="D8653" s="2">
        <v>44407</v>
      </c>
      <c r="E8653" s="2">
        <v>44411</v>
      </c>
      <c r="F8653" s="35">
        <f t="shared" si="564"/>
        <v>2021</v>
      </c>
      <c r="G8653" s="35">
        <f t="shared" si="565"/>
        <v>8</v>
      </c>
      <c r="H8653" s="35">
        <f t="shared" si="566"/>
        <v>3</v>
      </c>
      <c r="I8653" s="35" t="str">
        <f t="shared" si="567"/>
        <v>Agosto</v>
      </c>
    </row>
    <row r="8654" spans="1:9" s="35" customFormat="1" x14ac:dyDescent="0.3">
      <c r="A8654" s="6" t="s">
        <v>13</v>
      </c>
      <c r="B8654" s="6" t="s">
        <v>52</v>
      </c>
      <c r="C8654" s="6" t="s">
        <v>27</v>
      </c>
      <c r="D8654" s="36">
        <v>44410</v>
      </c>
      <c r="E8654" s="36">
        <v>44412</v>
      </c>
      <c r="F8654" s="35">
        <f t="shared" si="564"/>
        <v>2021</v>
      </c>
      <c r="G8654" s="35">
        <f t="shared" si="565"/>
        <v>8</v>
      </c>
      <c r="H8654" s="35">
        <f t="shared" si="566"/>
        <v>4</v>
      </c>
      <c r="I8654" s="35" t="str">
        <f t="shared" si="567"/>
        <v>Agosto</v>
      </c>
    </row>
    <row r="8655" spans="1:9" s="35" customFormat="1" x14ac:dyDescent="0.3">
      <c r="A8655" s="6" t="s">
        <v>13</v>
      </c>
      <c r="B8655" s="6" t="s">
        <v>52</v>
      </c>
      <c r="C8655" s="6" t="s">
        <v>27</v>
      </c>
      <c r="D8655" s="36">
        <v>44411</v>
      </c>
      <c r="E8655" s="36">
        <v>44413</v>
      </c>
      <c r="F8655" s="35">
        <f t="shared" si="564"/>
        <v>2021</v>
      </c>
      <c r="G8655" s="35">
        <f t="shared" si="565"/>
        <v>8</v>
      </c>
      <c r="H8655" s="35">
        <f t="shared" si="566"/>
        <v>5</v>
      </c>
      <c r="I8655" s="35" t="str">
        <f t="shared" si="567"/>
        <v>Agosto</v>
      </c>
    </row>
    <row r="8656" spans="1:9" s="35" customFormat="1" x14ac:dyDescent="0.3">
      <c r="A8656" s="6" t="s">
        <v>13</v>
      </c>
      <c r="B8656" s="6" t="s">
        <v>52</v>
      </c>
      <c r="C8656" s="6" t="s">
        <v>27</v>
      </c>
      <c r="D8656" s="36">
        <v>44412</v>
      </c>
      <c r="E8656" s="36">
        <v>44414</v>
      </c>
      <c r="F8656" s="35">
        <f t="shared" si="564"/>
        <v>2021</v>
      </c>
      <c r="G8656" s="35">
        <f t="shared" si="565"/>
        <v>8</v>
      </c>
      <c r="H8656" s="35">
        <f t="shared" si="566"/>
        <v>6</v>
      </c>
      <c r="I8656" s="35" t="str">
        <f t="shared" si="567"/>
        <v>Agosto</v>
      </c>
    </row>
    <row r="8657" spans="1:9" s="35" customFormat="1" x14ac:dyDescent="0.3">
      <c r="A8657" s="6" t="s">
        <v>13</v>
      </c>
      <c r="B8657" s="6" t="s">
        <v>52</v>
      </c>
      <c r="C8657" s="6" t="s">
        <v>27</v>
      </c>
      <c r="D8657" s="36">
        <v>44413</v>
      </c>
      <c r="E8657" s="36">
        <v>44417</v>
      </c>
      <c r="F8657" s="35">
        <f t="shared" si="564"/>
        <v>2021</v>
      </c>
      <c r="G8657" s="35">
        <f t="shared" si="565"/>
        <v>8</v>
      </c>
      <c r="H8657" s="35">
        <f t="shared" si="566"/>
        <v>9</v>
      </c>
      <c r="I8657" s="35" t="str">
        <f t="shared" si="567"/>
        <v>Agosto</v>
      </c>
    </row>
    <row r="8658" spans="1:9" s="35" customFormat="1" x14ac:dyDescent="0.3">
      <c r="A8658" s="6" t="s">
        <v>13</v>
      </c>
      <c r="B8658" s="6" t="s">
        <v>52</v>
      </c>
      <c r="C8658" s="6" t="s">
        <v>27</v>
      </c>
      <c r="D8658" s="36">
        <v>44414</v>
      </c>
      <c r="E8658" s="36">
        <v>44418</v>
      </c>
      <c r="F8658" s="35">
        <f t="shared" si="564"/>
        <v>2021</v>
      </c>
      <c r="G8658" s="35">
        <f t="shared" si="565"/>
        <v>8</v>
      </c>
      <c r="H8658" s="35">
        <f t="shared" si="566"/>
        <v>10</v>
      </c>
      <c r="I8658" s="35" t="str">
        <f t="shared" si="567"/>
        <v>Agosto</v>
      </c>
    </row>
    <row r="8659" spans="1:9" s="35" customFormat="1" x14ac:dyDescent="0.3">
      <c r="A8659" s="6" t="s">
        <v>13</v>
      </c>
      <c r="B8659" s="6" t="s">
        <v>52</v>
      </c>
      <c r="C8659" s="6" t="s">
        <v>27</v>
      </c>
      <c r="D8659" s="36">
        <v>44417</v>
      </c>
      <c r="E8659" s="36">
        <v>44419</v>
      </c>
      <c r="F8659" s="35">
        <f t="shared" si="564"/>
        <v>2021</v>
      </c>
      <c r="G8659" s="35">
        <f t="shared" si="565"/>
        <v>8</v>
      </c>
      <c r="H8659" s="35">
        <f t="shared" si="566"/>
        <v>11</v>
      </c>
      <c r="I8659" s="35" t="str">
        <f t="shared" si="567"/>
        <v>Agosto</v>
      </c>
    </row>
    <row r="8660" spans="1:9" s="35" customFormat="1" x14ac:dyDescent="0.3">
      <c r="A8660" s="6" t="s">
        <v>13</v>
      </c>
      <c r="B8660" s="6" t="s">
        <v>52</v>
      </c>
      <c r="C8660" s="6" t="s">
        <v>27</v>
      </c>
      <c r="D8660" s="36">
        <v>44418</v>
      </c>
      <c r="E8660" s="36">
        <v>44420</v>
      </c>
      <c r="F8660" s="35">
        <f t="shared" si="564"/>
        <v>2021</v>
      </c>
      <c r="G8660" s="35">
        <f t="shared" si="565"/>
        <v>8</v>
      </c>
      <c r="H8660" s="35">
        <f t="shared" si="566"/>
        <v>12</v>
      </c>
      <c r="I8660" s="35" t="str">
        <f t="shared" si="567"/>
        <v>Agosto</v>
      </c>
    </row>
    <row r="8661" spans="1:9" s="35" customFormat="1" x14ac:dyDescent="0.3">
      <c r="A8661" s="6" t="s">
        <v>13</v>
      </c>
      <c r="B8661" s="6" t="s">
        <v>52</v>
      </c>
      <c r="C8661" s="6" t="s">
        <v>27</v>
      </c>
      <c r="D8661" s="36">
        <v>44419</v>
      </c>
      <c r="E8661" s="36">
        <v>44421</v>
      </c>
      <c r="F8661" s="35">
        <f t="shared" si="564"/>
        <v>2021</v>
      </c>
      <c r="G8661" s="35">
        <f t="shared" si="565"/>
        <v>8</v>
      </c>
      <c r="H8661" s="35">
        <f t="shared" si="566"/>
        <v>13</v>
      </c>
      <c r="I8661" s="35" t="str">
        <f t="shared" si="567"/>
        <v>Agosto</v>
      </c>
    </row>
    <row r="8662" spans="1:9" s="35" customFormat="1" x14ac:dyDescent="0.3">
      <c r="A8662" s="6" t="s">
        <v>13</v>
      </c>
      <c r="B8662" s="6" t="s">
        <v>52</v>
      </c>
      <c r="C8662" s="6" t="s">
        <v>27</v>
      </c>
      <c r="D8662" s="36">
        <v>44420</v>
      </c>
      <c r="E8662" s="36">
        <v>44425</v>
      </c>
      <c r="F8662" s="35">
        <f t="shared" si="564"/>
        <v>2021</v>
      </c>
      <c r="G8662" s="35">
        <f t="shared" si="565"/>
        <v>8</v>
      </c>
      <c r="H8662" s="35">
        <f t="shared" si="566"/>
        <v>17</v>
      </c>
      <c r="I8662" s="35" t="str">
        <f t="shared" si="567"/>
        <v>Agosto</v>
      </c>
    </row>
    <row r="8663" spans="1:9" s="35" customFormat="1" x14ac:dyDescent="0.3">
      <c r="A8663" s="6" t="s">
        <v>13</v>
      </c>
      <c r="B8663" s="6" t="s">
        <v>52</v>
      </c>
      <c r="C8663" s="6" t="s">
        <v>27</v>
      </c>
      <c r="D8663" s="36">
        <v>44421</v>
      </c>
      <c r="E8663" s="36">
        <v>44426</v>
      </c>
      <c r="F8663" s="35">
        <f t="shared" si="564"/>
        <v>2021</v>
      </c>
      <c r="G8663" s="35">
        <f t="shared" si="565"/>
        <v>8</v>
      </c>
      <c r="H8663" s="35">
        <f t="shared" si="566"/>
        <v>18</v>
      </c>
      <c r="I8663" s="35" t="str">
        <f t="shared" si="567"/>
        <v>Agosto</v>
      </c>
    </row>
    <row r="8664" spans="1:9" s="35" customFormat="1" x14ac:dyDescent="0.3">
      <c r="A8664" s="6" t="s">
        <v>13</v>
      </c>
      <c r="B8664" s="6" t="s">
        <v>52</v>
      </c>
      <c r="C8664" s="6" t="s">
        <v>27</v>
      </c>
      <c r="D8664" s="36">
        <v>44425</v>
      </c>
      <c r="E8664" s="36">
        <v>44427</v>
      </c>
      <c r="F8664" s="35">
        <f t="shared" si="564"/>
        <v>2021</v>
      </c>
      <c r="G8664" s="35">
        <f t="shared" si="565"/>
        <v>8</v>
      </c>
      <c r="H8664" s="35">
        <f t="shared" si="566"/>
        <v>19</v>
      </c>
      <c r="I8664" s="35" t="str">
        <f t="shared" si="567"/>
        <v>Agosto</v>
      </c>
    </row>
    <row r="8665" spans="1:9" s="35" customFormat="1" x14ac:dyDescent="0.3">
      <c r="A8665" s="6" t="s">
        <v>13</v>
      </c>
      <c r="B8665" s="6" t="s">
        <v>52</v>
      </c>
      <c r="C8665" s="6" t="s">
        <v>27</v>
      </c>
      <c r="D8665" s="36">
        <v>44426</v>
      </c>
      <c r="E8665" s="36">
        <v>44428</v>
      </c>
      <c r="F8665" s="35">
        <f t="shared" si="564"/>
        <v>2021</v>
      </c>
      <c r="G8665" s="35">
        <f t="shared" si="565"/>
        <v>8</v>
      </c>
      <c r="H8665" s="35">
        <f t="shared" si="566"/>
        <v>20</v>
      </c>
      <c r="I8665" s="35" t="str">
        <f t="shared" si="567"/>
        <v>Agosto</v>
      </c>
    </row>
    <row r="8666" spans="1:9" s="35" customFormat="1" x14ac:dyDescent="0.3">
      <c r="A8666" s="6" t="s">
        <v>13</v>
      </c>
      <c r="B8666" s="6" t="s">
        <v>52</v>
      </c>
      <c r="C8666" s="6" t="s">
        <v>27</v>
      </c>
      <c r="D8666" s="36">
        <v>44427</v>
      </c>
      <c r="E8666" s="36">
        <v>44431</v>
      </c>
      <c r="F8666" s="35">
        <f t="shared" si="564"/>
        <v>2021</v>
      </c>
      <c r="G8666" s="35">
        <f t="shared" si="565"/>
        <v>8</v>
      </c>
      <c r="H8666" s="35">
        <f t="shared" si="566"/>
        <v>23</v>
      </c>
      <c r="I8666" s="35" t="str">
        <f t="shared" si="567"/>
        <v>Agosto</v>
      </c>
    </row>
    <row r="8667" spans="1:9" s="35" customFormat="1" x14ac:dyDescent="0.3">
      <c r="A8667" s="6" t="s">
        <v>13</v>
      </c>
      <c r="B8667" s="6" t="s">
        <v>52</v>
      </c>
      <c r="C8667" s="6" t="s">
        <v>27</v>
      </c>
      <c r="D8667" s="36">
        <v>44428</v>
      </c>
      <c r="E8667" s="36">
        <v>44432</v>
      </c>
      <c r="F8667" s="35">
        <f t="shared" si="564"/>
        <v>2021</v>
      </c>
      <c r="G8667" s="35">
        <f t="shared" si="565"/>
        <v>8</v>
      </c>
      <c r="H8667" s="35">
        <f t="shared" si="566"/>
        <v>24</v>
      </c>
      <c r="I8667" s="35" t="str">
        <f t="shared" si="567"/>
        <v>Agosto</v>
      </c>
    </row>
    <row r="8668" spans="1:9" s="35" customFormat="1" x14ac:dyDescent="0.3">
      <c r="A8668" s="6" t="s">
        <v>13</v>
      </c>
      <c r="B8668" s="6" t="s">
        <v>52</v>
      </c>
      <c r="C8668" s="6" t="s">
        <v>27</v>
      </c>
      <c r="D8668" s="36">
        <v>44431</v>
      </c>
      <c r="E8668" s="36">
        <v>44433</v>
      </c>
      <c r="F8668" s="35">
        <f t="shared" si="564"/>
        <v>2021</v>
      </c>
      <c r="G8668" s="35">
        <f t="shared" si="565"/>
        <v>8</v>
      </c>
      <c r="H8668" s="35">
        <f t="shared" si="566"/>
        <v>25</v>
      </c>
      <c r="I8668" s="35" t="str">
        <f t="shared" si="567"/>
        <v>Agosto</v>
      </c>
    </row>
    <row r="8669" spans="1:9" s="35" customFormat="1" x14ac:dyDescent="0.3">
      <c r="A8669" s="6" t="s">
        <v>13</v>
      </c>
      <c r="B8669" s="6" t="s">
        <v>52</v>
      </c>
      <c r="C8669" s="6" t="s">
        <v>27</v>
      </c>
      <c r="D8669" s="36">
        <v>44432</v>
      </c>
      <c r="E8669" s="36">
        <v>44434</v>
      </c>
      <c r="F8669" s="35">
        <f t="shared" si="564"/>
        <v>2021</v>
      </c>
      <c r="G8669" s="35">
        <f t="shared" si="565"/>
        <v>8</v>
      </c>
      <c r="H8669" s="35">
        <f t="shared" si="566"/>
        <v>26</v>
      </c>
      <c r="I8669" s="35" t="str">
        <f t="shared" si="567"/>
        <v>Agosto</v>
      </c>
    </row>
    <row r="8670" spans="1:9" s="35" customFormat="1" x14ac:dyDescent="0.3">
      <c r="A8670" s="6" t="s">
        <v>13</v>
      </c>
      <c r="B8670" s="6" t="s">
        <v>52</v>
      </c>
      <c r="C8670" s="6" t="s">
        <v>27</v>
      </c>
      <c r="D8670" s="36">
        <v>44433</v>
      </c>
      <c r="E8670" s="36">
        <v>44435</v>
      </c>
      <c r="F8670" s="35">
        <f t="shared" si="564"/>
        <v>2021</v>
      </c>
      <c r="G8670" s="35">
        <f t="shared" si="565"/>
        <v>8</v>
      </c>
      <c r="H8670" s="35">
        <f t="shared" si="566"/>
        <v>27</v>
      </c>
      <c r="I8670" s="35" t="str">
        <f t="shared" si="567"/>
        <v>Agosto</v>
      </c>
    </row>
    <row r="8671" spans="1:9" s="35" customFormat="1" x14ac:dyDescent="0.3">
      <c r="A8671" s="6" t="s">
        <v>13</v>
      </c>
      <c r="B8671" s="6" t="s">
        <v>52</v>
      </c>
      <c r="C8671" s="6" t="s">
        <v>27</v>
      </c>
      <c r="D8671" s="36">
        <v>44434</v>
      </c>
      <c r="E8671" s="36">
        <v>44438</v>
      </c>
      <c r="F8671" s="35">
        <f t="shared" si="564"/>
        <v>2021</v>
      </c>
      <c r="G8671" s="35">
        <f t="shared" si="565"/>
        <v>8</v>
      </c>
      <c r="H8671" s="35">
        <f t="shared" si="566"/>
        <v>30</v>
      </c>
      <c r="I8671" s="35" t="str">
        <f t="shared" si="567"/>
        <v>Agosto</v>
      </c>
    </row>
    <row r="8672" spans="1:9" s="35" customFormat="1" x14ac:dyDescent="0.3">
      <c r="A8672" s="6" t="s">
        <v>13</v>
      </c>
      <c r="B8672" s="6" t="s">
        <v>52</v>
      </c>
      <c r="C8672" s="6" t="s">
        <v>27</v>
      </c>
      <c r="D8672" s="36">
        <v>44435</v>
      </c>
      <c r="E8672" s="36">
        <v>44439</v>
      </c>
      <c r="F8672" s="35">
        <f t="shared" si="564"/>
        <v>2021</v>
      </c>
      <c r="G8672" s="35">
        <f t="shared" si="565"/>
        <v>8</v>
      </c>
      <c r="H8672" s="35">
        <f t="shared" si="566"/>
        <v>31</v>
      </c>
      <c r="I8672" s="35" t="str">
        <f t="shared" si="567"/>
        <v>Agosto</v>
      </c>
    </row>
    <row r="8673" spans="1:9" s="35" customFormat="1" x14ac:dyDescent="0.3">
      <c r="A8673" s="6" t="s">
        <v>13</v>
      </c>
      <c r="B8673" s="6" t="s">
        <v>52</v>
      </c>
      <c r="C8673" s="6" t="s">
        <v>27</v>
      </c>
      <c r="D8673" s="36">
        <v>44438</v>
      </c>
      <c r="E8673" s="36">
        <v>44440</v>
      </c>
      <c r="F8673" s="35">
        <f t="shared" si="564"/>
        <v>2021</v>
      </c>
      <c r="G8673" s="35">
        <f t="shared" si="565"/>
        <v>9</v>
      </c>
      <c r="H8673" s="35">
        <f t="shared" si="566"/>
        <v>1</v>
      </c>
      <c r="I8673" s="35" t="str">
        <f t="shared" si="567"/>
        <v>Septiembre</v>
      </c>
    </row>
    <row r="8674" spans="1:9" s="35" customFormat="1" x14ac:dyDescent="0.3">
      <c r="A8674" s="6" t="s">
        <v>13</v>
      </c>
      <c r="B8674" s="6" t="s">
        <v>52</v>
      </c>
      <c r="C8674" s="6" t="s">
        <v>27</v>
      </c>
      <c r="D8674" s="36">
        <v>44439</v>
      </c>
      <c r="E8674" s="36">
        <v>44441</v>
      </c>
      <c r="F8674" s="35">
        <f t="shared" si="564"/>
        <v>2021</v>
      </c>
      <c r="G8674" s="35">
        <f t="shared" si="565"/>
        <v>9</v>
      </c>
      <c r="H8674" s="35">
        <f t="shared" si="566"/>
        <v>2</v>
      </c>
      <c r="I8674" s="35" t="str">
        <f t="shared" si="567"/>
        <v>Septiembre</v>
      </c>
    </row>
    <row r="8675" spans="1:9" s="35" customFormat="1" x14ac:dyDescent="0.3">
      <c r="A8675" s="6" t="s">
        <v>13</v>
      </c>
      <c r="B8675" s="6" t="s">
        <v>52</v>
      </c>
      <c r="C8675" s="6" t="s">
        <v>27</v>
      </c>
      <c r="D8675" s="36">
        <v>44440</v>
      </c>
      <c r="E8675" s="36">
        <v>44442</v>
      </c>
      <c r="F8675" s="35">
        <f t="shared" si="564"/>
        <v>2021</v>
      </c>
      <c r="G8675" s="35">
        <f t="shared" si="565"/>
        <v>9</v>
      </c>
      <c r="H8675" s="35">
        <f t="shared" si="566"/>
        <v>3</v>
      </c>
      <c r="I8675" s="35" t="str">
        <f t="shared" si="567"/>
        <v>Septiembre</v>
      </c>
    </row>
    <row r="8676" spans="1:9" s="35" customFormat="1" x14ac:dyDescent="0.3">
      <c r="A8676" s="6" t="s">
        <v>13</v>
      </c>
      <c r="B8676" s="6" t="s">
        <v>52</v>
      </c>
      <c r="C8676" s="6" t="s">
        <v>27</v>
      </c>
      <c r="D8676" s="36">
        <v>44441</v>
      </c>
      <c r="E8676" s="36">
        <v>44445</v>
      </c>
      <c r="F8676" s="35">
        <f t="shared" si="564"/>
        <v>2021</v>
      </c>
      <c r="G8676" s="35">
        <f t="shared" si="565"/>
        <v>9</v>
      </c>
      <c r="H8676" s="35">
        <f t="shared" si="566"/>
        <v>6</v>
      </c>
      <c r="I8676" s="35" t="str">
        <f t="shared" si="567"/>
        <v>Septiembre</v>
      </c>
    </row>
    <row r="8677" spans="1:9" s="35" customFormat="1" x14ac:dyDescent="0.3">
      <c r="A8677" s="6" t="s">
        <v>13</v>
      </c>
      <c r="B8677" s="6" t="s">
        <v>52</v>
      </c>
      <c r="C8677" s="6" t="s">
        <v>27</v>
      </c>
      <c r="D8677" s="36">
        <v>44442</v>
      </c>
      <c r="E8677" s="36">
        <v>44446</v>
      </c>
      <c r="F8677" s="35">
        <f t="shared" si="564"/>
        <v>2021</v>
      </c>
      <c r="G8677" s="35">
        <f t="shared" si="565"/>
        <v>9</v>
      </c>
      <c r="H8677" s="35">
        <f t="shared" si="566"/>
        <v>7</v>
      </c>
      <c r="I8677" s="35" t="str">
        <f t="shared" si="567"/>
        <v>Septiembre</v>
      </c>
    </row>
    <row r="8678" spans="1:9" s="35" customFormat="1" x14ac:dyDescent="0.3">
      <c r="A8678" s="6" t="s">
        <v>13</v>
      </c>
      <c r="B8678" s="6" t="s">
        <v>52</v>
      </c>
      <c r="C8678" s="6" t="s">
        <v>27</v>
      </c>
      <c r="D8678" s="36">
        <v>44445</v>
      </c>
      <c r="E8678" s="36">
        <v>44447</v>
      </c>
      <c r="F8678" s="35">
        <f t="shared" si="564"/>
        <v>2021</v>
      </c>
      <c r="G8678" s="35">
        <f t="shared" si="565"/>
        <v>9</v>
      </c>
      <c r="H8678" s="35">
        <f t="shared" si="566"/>
        <v>8</v>
      </c>
      <c r="I8678" s="35" t="str">
        <f t="shared" si="567"/>
        <v>Septiembre</v>
      </c>
    </row>
    <row r="8679" spans="1:9" s="35" customFormat="1" x14ac:dyDescent="0.3">
      <c r="A8679" s="6" t="s">
        <v>13</v>
      </c>
      <c r="B8679" s="6" t="s">
        <v>52</v>
      </c>
      <c r="C8679" s="6" t="s">
        <v>27</v>
      </c>
      <c r="D8679" s="36">
        <v>44446</v>
      </c>
      <c r="E8679" s="36">
        <v>44448</v>
      </c>
      <c r="F8679" s="35">
        <f t="shared" si="564"/>
        <v>2021</v>
      </c>
      <c r="G8679" s="35">
        <f t="shared" si="565"/>
        <v>9</v>
      </c>
      <c r="H8679" s="35">
        <f t="shared" si="566"/>
        <v>9</v>
      </c>
      <c r="I8679" s="35" t="str">
        <f t="shared" si="567"/>
        <v>Septiembre</v>
      </c>
    </row>
    <row r="8680" spans="1:9" s="35" customFormat="1" x14ac:dyDescent="0.3">
      <c r="A8680" s="6" t="s">
        <v>13</v>
      </c>
      <c r="B8680" s="6" t="s">
        <v>52</v>
      </c>
      <c r="C8680" s="6" t="s">
        <v>27</v>
      </c>
      <c r="D8680" s="36">
        <v>44447</v>
      </c>
      <c r="E8680" s="36">
        <v>44449</v>
      </c>
      <c r="F8680" s="35">
        <f t="shared" si="564"/>
        <v>2021</v>
      </c>
      <c r="G8680" s="35">
        <f t="shared" si="565"/>
        <v>9</v>
      </c>
      <c r="H8680" s="35">
        <f t="shared" si="566"/>
        <v>10</v>
      </c>
      <c r="I8680" s="35" t="str">
        <f t="shared" si="567"/>
        <v>Septiembre</v>
      </c>
    </row>
    <row r="8681" spans="1:9" s="35" customFormat="1" x14ac:dyDescent="0.3">
      <c r="A8681" s="6" t="s">
        <v>13</v>
      </c>
      <c r="B8681" s="6" t="s">
        <v>52</v>
      </c>
      <c r="C8681" s="6" t="s">
        <v>27</v>
      </c>
      <c r="D8681" s="36">
        <v>44448</v>
      </c>
      <c r="E8681" s="36">
        <v>44452</v>
      </c>
      <c r="F8681" s="35">
        <f t="shared" si="564"/>
        <v>2021</v>
      </c>
      <c r="G8681" s="35">
        <f t="shared" si="565"/>
        <v>9</v>
      </c>
      <c r="H8681" s="35">
        <f t="shared" si="566"/>
        <v>13</v>
      </c>
      <c r="I8681" s="35" t="str">
        <f t="shared" si="567"/>
        <v>Septiembre</v>
      </c>
    </row>
    <row r="8682" spans="1:9" s="35" customFormat="1" x14ac:dyDescent="0.3">
      <c r="A8682" s="6" t="s">
        <v>13</v>
      </c>
      <c r="B8682" s="6" t="s">
        <v>52</v>
      </c>
      <c r="C8682" s="6" t="s">
        <v>27</v>
      </c>
      <c r="D8682" s="36">
        <v>44449</v>
      </c>
      <c r="E8682" s="36">
        <v>44453</v>
      </c>
      <c r="F8682" s="35">
        <f t="shared" si="564"/>
        <v>2021</v>
      </c>
      <c r="G8682" s="35">
        <f t="shared" si="565"/>
        <v>9</v>
      </c>
      <c r="H8682" s="35">
        <f t="shared" si="566"/>
        <v>14</v>
      </c>
      <c r="I8682" s="35" t="str">
        <f t="shared" si="567"/>
        <v>Septiembre</v>
      </c>
    </row>
    <row r="8683" spans="1:9" s="35" customFormat="1" x14ac:dyDescent="0.3">
      <c r="A8683" s="6" t="s">
        <v>13</v>
      </c>
      <c r="B8683" s="6" t="s">
        <v>52</v>
      </c>
      <c r="C8683" s="6" t="s">
        <v>27</v>
      </c>
      <c r="D8683" s="36">
        <v>44452</v>
      </c>
      <c r="E8683" s="36">
        <v>44454</v>
      </c>
      <c r="F8683" s="35">
        <f t="shared" si="564"/>
        <v>2021</v>
      </c>
      <c r="G8683" s="35">
        <f t="shared" si="565"/>
        <v>9</v>
      </c>
      <c r="H8683" s="35">
        <f t="shared" si="566"/>
        <v>15</v>
      </c>
      <c r="I8683" s="35" t="str">
        <f t="shared" si="567"/>
        <v>Septiembre</v>
      </c>
    </row>
    <row r="8684" spans="1:9" s="35" customFormat="1" x14ac:dyDescent="0.3">
      <c r="A8684" s="6" t="s">
        <v>13</v>
      </c>
      <c r="B8684" s="6" t="s">
        <v>52</v>
      </c>
      <c r="C8684" s="6" t="s">
        <v>27</v>
      </c>
      <c r="D8684" s="36">
        <v>44453</v>
      </c>
      <c r="E8684" s="36">
        <v>44455</v>
      </c>
      <c r="F8684" s="35">
        <f t="shared" si="564"/>
        <v>2021</v>
      </c>
      <c r="G8684" s="35">
        <f t="shared" si="565"/>
        <v>9</v>
      </c>
      <c r="H8684" s="35">
        <f t="shared" si="566"/>
        <v>16</v>
      </c>
      <c r="I8684" s="35" t="str">
        <f t="shared" si="567"/>
        <v>Septiembre</v>
      </c>
    </row>
    <row r="8685" spans="1:9" s="35" customFormat="1" x14ac:dyDescent="0.3">
      <c r="A8685" s="6" t="s">
        <v>13</v>
      </c>
      <c r="B8685" s="6" t="s">
        <v>52</v>
      </c>
      <c r="C8685" s="6" t="s">
        <v>27</v>
      </c>
      <c r="D8685" s="36">
        <v>44454</v>
      </c>
      <c r="E8685" s="36">
        <v>44456</v>
      </c>
      <c r="F8685" s="35">
        <f t="shared" si="564"/>
        <v>2021</v>
      </c>
      <c r="G8685" s="35">
        <f t="shared" si="565"/>
        <v>9</v>
      </c>
      <c r="H8685" s="35">
        <f t="shared" si="566"/>
        <v>17</v>
      </c>
      <c r="I8685" s="35" t="str">
        <f t="shared" si="567"/>
        <v>Septiembre</v>
      </c>
    </row>
    <row r="8686" spans="1:9" s="35" customFormat="1" x14ac:dyDescent="0.3">
      <c r="A8686" s="6" t="s">
        <v>13</v>
      </c>
      <c r="B8686" s="6" t="s">
        <v>52</v>
      </c>
      <c r="C8686" s="6" t="s">
        <v>27</v>
      </c>
      <c r="D8686" s="36">
        <v>44455</v>
      </c>
      <c r="E8686" s="36">
        <v>44459</v>
      </c>
      <c r="F8686" s="35">
        <f t="shared" si="564"/>
        <v>2021</v>
      </c>
      <c r="G8686" s="35">
        <f t="shared" si="565"/>
        <v>9</v>
      </c>
      <c r="H8686" s="35">
        <f t="shared" si="566"/>
        <v>20</v>
      </c>
      <c r="I8686" s="35" t="str">
        <f t="shared" si="567"/>
        <v>Septiembre</v>
      </c>
    </row>
    <row r="8687" spans="1:9" s="35" customFormat="1" x14ac:dyDescent="0.3">
      <c r="A8687" s="6" t="s">
        <v>13</v>
      </c>
      <c r="B8687" s="6" t="s">
        <v>52</v>
      </c>
      <c r="C8687" s="6" t="s">
        <v>27</v>
      </c>
      <c r="D8687" s="36">
        <v>44456</v>
      </c>
      <c r="E8687" s="36">
        <v>44460</v>
      </c>
      <c r="F8687" s="35">
        <f t="shared" si="564"/>
        <v>2021</v>
      </c>
      <c r="G8687" s="35">
        <f t="shared" si="565"/>
        <v>9</v>
      </c>
      <c r="H8687" s="35">
        <f t="shared" si="566"/>
        <v>21</v>
      </c>
      <c r="I8687" s="35" t="str">
        <f t="shared" si="567"/>
        <v>Septiembre</v>
      </c>
    </row>
    <row r="8688" spans="1:9" s="35" customFormat="1" x14ac:dyDescent="0.3">
      <c r="A8688" s="6" t="s">
        <v>13</v>
      </c>
      <c r="B8688" s="6" t="s">
        <v>52</v>
      </c>
      <c r="C8688" s="6" t="s">
        <v>27</v>
      </c>
      <c r="D8688" s="36">
        <v>44459</v>
      </c>
      <c r="E8688" s="36">
        <v>44461</v>
      </c>
      <c r="F8688" s="35">
        <f t="shared" si="564"/>
        <v>2021</v>
      </c>
      <c r="G8688" s="35">
        <f t="shared" si="565"/>
        <v>9</v>
      </c>
      <c r="H8688" s="35">
        <f t="shared" si="566"/>
        <v>22</v>
      </c>
      <c r="I8688" s="35" t="str">
        <f t="shared" si="567"/>
        <v>Septiembre</v>
      </c>
    </row>
    <row r="8689" spans="1:9" s="35" customFormat="1" x14ac:dyDescent="0.3">
      <c r="A8689" s="6" t="s">
        <v>13</v>
      </c>
      <c r="B8689" s="6" t="s">
        <v>52</v>
      </c>
      <c r="C8689" s="6" t="s">
        <v>27</v>
      </c>
      <c r="D8689" s="36">
        <v>44460</v>
      </c>
      <c r="E8689" s="36">
        <v>44462</v>
      </c>
      <c r="F8689" s="35">
        <f t="shared" si="564"/>
        <v>2021</v>
      </c>
      <c r="G8689" s="35">
        <f t="shared" si="565"/>
        <v>9</v>
      </c>
      <c r="H8689" s="35">
        <f t="shared" si="566"/>
        <v>23</v>
      </c>
      <c r="I8689" s="35" t="str">
        <f t="shared" si="567"/>
        <v>Septiembre</v>
      </c>
    </row>
    <row r="8690" spans="1:9" s="35" customFormat="1" x14ac:dyDescent="0.3">
      <c r="A8690" s="6" t="s">
        <v>13</v>
      </c>
      <c r="B8690" s="6" t="s">
        <v>52</v>
      </c>
      <c r="C8690" s="6" t="s">
        <v>27</v>
      </c>
      <c r="D8690" s="36">
        <v>44461</v>
      </c>
      <c r="E8690" s="36">
        <v>44463</v>
      </c>
      <c r="F8690" s="35">
        <f t="shared" si="564"/>
        <v>2021</v>
      </c>
      <c r="G8690" s="35">
        <f t="shared" si="565"/>
        <v>9</v>
      </c>
      <c r="H8690" s="35">
        <f t="shared" si="566"/>
        <v>24</v>
      </c>
      <c r="I8690" s="35" t="str">
        <f t="shared" si="567"/>
        <v>Septiembre</v>
      </c>
    </row>
    <row r="8691" spans="1:9" s="35" customFormat="1" x14ac:dyDescent="0.3">
      <c r="A8691" s="6" t="s">
        <v>13</v>
      </c>
      <c r="B8691" s="6" t="s">
        <v>52</v>
      </c>
      <c r="C8691" s="6" t="s">
        <v>27</v>
      </c>
      <c r="D8691" s="36">
        <v>44462</v>
      </c>
      <c r="E8691" s="36">
        <v>44466</v>
      </c>
      <c r="F8691" s="35">
        <f t="shared" si="564"/>
        <v>2021</v>
      </c>
      <c r="G8691" s="35">
        <f t="shared" si="565"/>
        <v>9</v>
      </c>
      <c r="H8691" s="35">
        <f t="shared" si="566"/>
        <v>27</v>
      </c>
      <c r="I8691" s="35" t="str">
        <f t="shared" si="567"/>
        <v>Septiembre</v>
      </c>
    </row>
    <row r="8692" spans="1:9" s="35" customFormat="1" x14ac:dyDescent="0.3">
      <c r="A8692" s="6" t="s">
        <v>13</v>
      </c>
      <c r="B8692" s="6" t="s">
        <v>52</v>
      </c>
      <c r="C8692" s="6" t="s">
        <v>27</v>
      </c>
      <c r="D8692" s="36">
        <v>44463</v>
      </c>
      <c r="E8692" s="36">
        <v>44467</v>
      </c>
      <c r="F8692" s="35">
        <f t="shared" si="564"/>
        <v>2021</v>
      </c>
      <c r="G8692" s="35">
        <f t="shared" si="565"/>
        <v>9</v>
      </c>
      <c r="H8692" s="35">
        <f t="shared" si="566"/>
        <v>28</v>
      </c>
      <c r="I8692" s="35" t="str">
        <f t="shared" si="567"/>
        <v>Septiembre</v>
      </c>
    </row>
    <row r="8693" spans="1:9" s="35" customFormat="1" x14ac:dyDescent="0.3">
      <c r="A8693" s="6" t="s">
        <v>13</v>
      </c>
      <c r="B8693" s="6" t="s">
        <v>52</v>
      </c>
      <c r="C8693" s="6" t="s">
        <v>27</v>
      </c>
      <c r="D8693" s="36">
        <v>44466</v>
      </c>
      <c r="E8693" s="36">
        <v>44468</v>
      </c>
      <c r="F8693" s="35">
        <f t="shared" si="564"/>
        <v>2021</v>
      </c>
      <c r="G8693" s="35">
        <f t="shared" si="565"/>
        <v>9</v>
      </c>
      <c r="H8693" s="35">
        <f t="shared" si="566"/>
        <v>29</v>
      </c>
      <c r="I8693" s="35" t="str">
        <f t="shared" si="567"/>
        <v>Septiembre</v>
      </c>
    </row>
    <row r="8694" spans="1:9" s="35" customFormat="1" x14ac:dyDescent="0.3">
      <c r="A8694" s="6" t="s">
        <v>13</v>
      </c>
      <c r="B8694" s="6" t="s">
        <v>52</v>
      </c>
      <c r="C8694" s="6" t="s">
        <v>27</v>
      </c>
      <c r="D8694" s="36">
        <v>44467</v>
      </c>
      <c r="E8694" s="36">
        <v>44469</v>
      </c>
      <c r="F8694" s="35">
        <f t="shared" si="564"/>
        <v>2021</v>
      </c>
      <c r="G8694" s="35">
        <f t="shared" si="565"/>
        <v>9</v>
      </c>
      <c r="H8694" s="35">
        <f t="shared" si="566"/>
        <v>30</v>
      </c>
      <c r="I8694" s="35" t="str">
        <f t="shared" si="567"/>
        <v>Septiembre</v>
      </c>
    </row>
    <row r="8695" spans="1:9" s="35" customFormat="1" x14ac:dyDescent="0.3">
      <c r="A8695" s="6" t="s">
        <v>13</v>
      </c>
      <c r="B8695" s="6" t="s">
        <v>52</v>
      </c>
      <c r="C8695" s="6" t="s">
        <v>27</v>
      </c>
      <c r="D8695" s="36">
        <v>44468</v>
      </c>
      <c r="E8695" s="36">
        <v>44470</v>
      </c>
      <c r="F8695" s="35">
        <f t="shared" si="564"/>
        <v>2021</v>
      </c>
      <c r="G8695" s="35">
        <f t="shared" si="565"/>
        <v>10</v>
      </c>
      <c r="H8695" s="35">
        <f t="shared" si="566"/>
        <v>1</v>
      </c>
      <c r="I8695" s="35" t="str">
        <f t="shared" si="567"/>
        <v>Octubre</v>
      </c>
    </row>
    <row r="8696" spans="1:9" s="35" customFormat="1" x14ac:dyDescent="0.3">
      <c r="A8696" s="6" t="s">
        <v>13</v>
      </c>
      <c r="B8696" s="6" t="s">
        <v>52</v>
      </c>
      <c r="C8696" s="6" t="s">
        <v>27</v>
      </c>
      <c r="D8696" s="36">
        <v>44469</v>
      </c>
      <c r="E8696" s="36">
        <v>44473</v>
      </c>
      <c r="F8696" s="35">
        <f t="shared" si="564"/>
        <v>2021</v>
      </c>
      <c r="G8696" s="35">
        <f t="shared" si="565"/>
        <v>10</v>
      </c>
      <c r="H8696" s="35">
        <f t="shared" si="566"/>
        <v>4</v>
      </c>
      <c r="I8696" s="35" t="str">
        <f t="shared" si="567"/>
        <v>Octubre</v>
      </c>
    </row>
    <row r="8697" spans="1:9" s="35" customFormat="1" x14ac:dyDescent="0.3">
      <c r="A8697" s="6" t="s">
        <v>13</v>
      </c>
      <c r="B8697" s="6" t="s">
        <v>52</v>
      </c>
      <c r="C8697" s="6" t="s">
        <v>27</v>
      </c>
      <c r="D8697" s="36">
        <v>44470</v>
      </c>
      <c r="E8697" s="36">
        <v>44474</v>
      </c>
      <c r="F8697" s="35">
        <f t="shared" si="564"/>
        <v>2021</v>
      </c>
      <c r="G8697" s="35">
        <f t="shared" si="565"/>
        <v>10</v>
      </c>
      <c r="H8697" s="35">
        <f t="shared" si="566"/>
        <v>5</v>
      </c>
      <c r="I8697" s="35" t="str">
        <f t="shared" si="567"/>
        <v>Octubre</v>
      </c>
    </row>
    <row r="8698" spans="1:9" s="35" customFormat="1" x14ac:dyDescent="0.3">
      <c r="A8698" s="6" t="s">
        <v>13</v>
      </c>
      <c r="B8698" s="6" t="s">
        <v>52</v>
      </c>
      <c r="C8698" s="6" t="s">
        <v>27</v>
      </c>
      <c r="D8698" s="36">
        <v>44473</v>
      </c>
      <c r="E8698" s="36">
        <v>44475</v>
      </c>
      <c r="F8698" s="35">
        <f t="shared" si="564"/>
        <v>2021</v>
      </c>
      <c r="G8698" s="35">
        <f t="shared" si="565"/>
        <v>10</v>
      </c>
      <c r="H8698" s="35">
        <f t="shared" si="566"/>
        <v>6</v>
      </c>
      <c r="I8698" s="35" t="str">
        <f t="shared" si="567"/>
        <v>Octubre</v>
      </c>
    </row>
    <row r="8699" spans="1:9" s="35" customFormat="1" x14ac:dyDescent="0.3">
      <c r="A8699" s="6" t="s">
        <v>13</v>
      </c>
      <c r="B8699" s="6" t="s">
        <v>52</v>
      </c>
      <c r="C8699" s="6" t="s">
        <v>27</v>
      </c>
      <c r="D8699" s="36">
        <v>44474</v>
      </c>
      <c r="E8699" s="36">
        <v>44476</v>
      </c>
      <c r="F8699" s="35">
        <f t="shared" si="564"/>
        <v>2021</v>
      </c>
      <c r="G8699" s="35">
        <f t="shared" si="565"/>
        <v>10</v>
      </c>
      <c r="H8699" s="35">
        <f t="shared" si="566"/>
        <v>7</v>
      </c>
      <c r="I8699" s="35" t="str">
        <f t="shared" si="567"/>
        <v>Octubre</v>
      </c>
    </row>
    <row r="8700" spans="1:9" s="35" customFormat="1" x14ac:dyDescent="0.3">
      <c r="A8700" s="6" t="s">
        <v>13</v>
      </c>
      <c r="B8700" s="6" t="s">
        <v>52</v>
      </c>
      <c r="C8700" s="6" t="s">
        <v>27</v>
      </c>
      <c r="D8700" s="36">
        <v>44475</v>
      </c>
      <c r="E8700" s="36">
        <v>44477</v>
      </c>
      <c r="F8700" s="35">
        <f t="shared" si="564"/>
        <v>2021</v>
      </c>
      <c r="G8700" s="35">
        <f t="shared" si="565"/>
        <v>10</v>
      </c>
      <c r="H8700" s="35">
        <f t="shared" si="566"/>
        <v>8</v>
      </c>
      <c r="I8700" s="35" t="str">
        <f t="shared" si="567"/>
        <v>Octubre</v>
      </c>
    </row>
    <row r="8701" spans="1:9" s="35" customFormat="1" x14ac:dyDescent="0.3">
      <c r="A8701" s="6" t="s">
        <v>13</v>
      </c>
      <c r="B8701" s="6" t="s">
        <v>52</v>
      </c>
      <c r="C8701" s="6" t="s">
        <v>27</v>
      </c>
      <c r="D8701" s="36">
        <v>44476</v>
      </c>
      <c r="E8701" s="36">
        <v>44480</v>
      </c>
      <c r="F8701" s="35">
        <f t="shared" si="564"/>
        <v>2021</v>
      </c>
      <c r="G8701" s="35">
        <f t="shared" si="565"/>
        <v>10</v>
      </c>
      <c r="H8701" s="35">
        <f t="shared" si="566"/>
        <v>11</v>
      </c>
      <c r="I8701" s="35" t="str">
        <f t="shared" si="567"/>
        <v>Octubre</v>
      </c>
    </row>
    <row r="8702" spans="1:9" s="35" customFormat="1" x14ac:dyDescent="0.3">
      <c r="A8702" s="6" t="s">
        <v>13</v>
      </c>
      <c r="B8702" s="6" t="s">
        <v>52</v>
      </c>
      <c r="C8702" s="6" t="s">
        <v>27</v>
      </c>
      <c r="D8702" s="36">
        <v>44477</v>
      </c>
      <c r="E8702" s="36">
        <v>44481</v>
      </c>
      <c r="F8702" s="35">
        <f t="shared" si="564"/>
        <v>2021</v>
      </c>
      <c r="G8702" s="35">
        <f t="shared" si="565"/>
        <v>10</v>
      </c>
      <c r="H8702" s="35">
        <f t="shared" si="566"/>
        <v>12</v>
      </c>
      <c r="I8702" s="35" t="str">
        <f t="shared" si="567"/>
        <v>Octubre</v>
      </c>
    </row>
    <row r="8703" spans="1:9" s="35" customFormat="1" x14ac:dyDescent="0.3">
      <c r="A8703" s="6" t="s">
        <v>13</v>
      </c>
      <c r="B8703" s="6" t="s">
        <v>52</v>
      </c>
      <c r="C8703" s="6" t="s">
        <v>27</v>
      </c>
      <c r="D8703" s="36">
        <v>44480</v>
      </c>
      <c r="E8703" s="36">
        <v>44482</v>
      </c>
      <c r="F8703" s="35">
        <f t="shared" si="564"/>
        <v>2021</v>
      </c>
      <c r="G8703" s="35">
        <f t="shared" si="565"/>
        <v>10</v>
      </c>
      <c r="H8703" s="35">
        <f t="shared" si="566"/>
        <v>13</v>
      </c>
      <c r="I8703" s="35" t="str">
        <f t="shared" si="567"/>
        <v>Octubre</v>
      </c>
    </row>
    <row r="8704" spans="1:9" s="35" customFormat="1" x14ac:dyDescent="0.3">
      <c r="A8704" s="6" t="s">
        <v>13</v>
      </c>
      <c r="B8704" s="6" t="s">
        <v>52</v>
      </c>
      <c r="C8704" s="6" t="s">
        <v>27</v>
      </c>
      <c r="D8704" s="36">
        <v>44481</v>
      </c>
      <c r="E8704" s="36">
        <v>44483</v>
      </c>
      <c r="F8704" s="35">
        <f t="shared" si="564"/>
        <v>2021</v>
      </c>
      <c r="G8704" s="35">
        <f t="shared" si="565"/>
        <v>10</v>
      </c>
      <c r="H8704" s="35">
        <f t="shared" si="566"/>
        <v>14</v>
      </c>
      <c r="I8704" s="35" t="str">
        <f t="shared" si="567"/>
        <v>Octubre</v>
      </c>
    </row>
    <row r="8705" spans="1:9" s="35" customFormat="1" x14ac:dyDescent="0.3">
      <c r="A8705" s="6" t="s">
        <v>13</v>
      </c>
      <c r="B8705" s="6" t="s">
        <v>52</v>
      </c>
      <c r="C8705" s="6" t="s">
        <v>27</v>
      </c>
      <c r="D8705" s="36">
        <v>44482</v>
      </c>
      <c r="E8705" s="36">
        <v>44484</v>
      </c>
      <c r="F8705" s="35">
        <f t="shared" si="564"/>
        <v>2021</v>
      </c>
      <c r="G8705" s="35">
        <f t="shared" si="565"/>
        <v>10</v>
      </c>
      <c r="H8705" s="35">
        <f t="shared" si="566"/>
        <v>15</v>
      </c>
      <c r="I8705" s="35" t="str">
        <f t="shared" si="567"/>
        <v>Octubre</v>
      </c>
    </row>
    <row r="8706" spans="1:9" s="35" customFormat="1" x14ac:dyDescent="0.3">
      <c r="A8706" s="6" t="s">
        <v>13</v>
      </c>
      <c r="B8706" s="6" t="s">
        <v>52</v>
      </c>
      <c r="C8706" s="6" t="s">
        <v>27</v>
      </c>
      <c r="D8706" s="36">
        <v>44483</v>
      </c>
      <c r="E8706" s="36">
        <v>44488</v>
      </c>
      <c r="F8706" s="35">
        <f t="shared" si="564"/>
        <v>2021</v>
      </c>
      <c r="G8706" s="35">
        <f t="shared" si="565"/>
        <v>10</v>
      </c>
      <c r="H8706" s="35">
        <f t="shared" si="566"/>
        <v>19</v>
      </c>
      <c r="I8706" s="35" t="str">
        <f t="shared" si="567"/>
        <v>Octubre</v>
      </c>
    </row>
    <row r="8707" spans="1:9" s="35" customFormat="1" x14ac:dyDescent="0.3">
      <c r="A8707" s="6" t="s">
        <v>13</v>
      </c>
      <c r="B8707" s="6" t="s">
        <v>52</v>
      </c>
      <c r="C8707" s="6" t="s">
        <v>27</v>
      </c>
      <c r="D8707" s="36">
        <v>44484</v>
      </c>
      <c r="E8707" s="36">
        <v>44489</v>
      </c>
      <c r="F8707" s="35">
        <f t="shared" ref="F8707:F8770" si="568">YEAR(E8707)</f>
        <v>2021</v>
      </c>
      <c r="G8707" s="35">
        <f t="shared" ref="G8707:G8770" si="569">MONTH(E8707)</f>
        <v>10</v>
      </c>
      <c r="H8707" s="35">
        <f t="shared" ref="H8707:H8770" si="570">DAY(E8707)</f>
        <v>20</v>
      </c>
      <c r="I8707" s="35" t="str">
        <f t="shared" ref="I8707:I8770" si="571">CHOOSE(G8707,"Enero","Febrero","Marzo","Abril","Mayo","Junio","Julio","Agosto","Septiembre","Octubre","Noviembre","Diciembre")</f>
        <v>Octubre</v>
      </c>
    </row>
    <row r="8708" spans="1:9" s="35" customFormat="1" x14ac:dyDescent="0.3">
      <c r="A8708" s="6" t="s">
        <v>13</v>
      </c>
      <c r="B8708" s="6" t="s">
        <v>52</v>
      </c>
      <c r="C8708" s="6" t="s">
        <v>27</v>
      </c>
      <c r="D8708" s="36">
        <v>44488</v>
      </c>
      <c r="E8708" s="36">
        <v>44490</v>
      </c>
      <c r="F8708" s="35">
        <f t="shared" si="568"/>
        <v>2021</v>
      </c>
      <c r="G8708" s="35">
        <f t="shared" si="569"/>
        <v>10</v>
      </c>
      <c r="H8708" s="35">
        <f t="shared" si="570"/>
        <v>21</v>
      </c>
      <c r="I8708" s="35" t="str">
        <f t="shared" si="571"/>
        <v>Octubre</v>
      </c>
    </row>
    <row r="8709" spans="1:9" s="35" customFormat="1" x14ac:dyDescent="0.3">
      <c r="A8709" s="6" t="s">
        <v>13</v>
      </c>
      <c r="B8709" s="6" t="s">
        <v>52</v>
      </c>
      <c r="C8709" s="6" t="s">
        <v>27</v>
      </c>
      <c r="D8709" s="36">
        <v>44489</v>
      </c>
      <c r="E8709" s="36">
        <v>44491</v>
      </c>
      <c r="F8709" s="35">
        <f t="shared" si="568"/>
        <v>2021</v>
      </c>
      <c r="G8709" s="35">
        <f t="shared" si="569"/>
        <v>10</v>
      </c>
      <c r="H8709" s="35">
        <f t="shared" si="570"/>
        <v>22</v>
      </c>
      <c r="I8709" s="35" t="str">
        <f t="shared" si="571"/>
        <v>Octubre</v>
      </c>
    </row>
    <row r="8710" spans="1:9" s="35" customFormat="1" x14ac:dyDescent="0.3">
      <c r="A8710" s="6" t="s">
        <v>13</v>
      </c>
      <c r="B8710" s="6" t="s">
        <v>52</v>
      </c>
      <c r="C8710" s="6" t="s">
        <v>27</v>
      </c>
      <c r="D8710" s="36">
        <v>44490</v>
      </c>
      <c r="E8710" s="36">
        <v>44494</v>
      </c>
      <c r="F8710" s="35">
        <f t="shared" si="568"/>
        <v>2021</v>
      </c>
      <c r="G8710" s="35">
        <f t="shared" si="569"/>
        <v>10</v>
      </c>
      <c r="H8710" s="35">
        <f t="shared" si="570"/>
        <v>25</v>
      </c>
      <c r="I8710" s="35" t="str">
        <f t="shared" si="571"/>
        <v>Octubre</v>
      </c>
    </row>
    <row r="8711" spans="1:9" s="35" customFormat="1" x14ac:dyDescent="0.3">
      <c r="A8711" s="6" t="s">
        <v>13</v>
      </c>
      <c r="B8711" s="6" t="s">
        <v>52</v>
      </c>
      <c r="C8711" s="6" t="s">
        <v>27</v>
      </c>
      <c r="D8711" s="36">
        <v>44491</v>
      </c>
      <c r="E8711" s="36">
        <v>44495</v>
      </c>
      <c r="F8711" s="35">
        <f t="shared" si="568"/>
        <v>2021</v>
      </c>
      <c r="G8711" s="35">
        <f t="shared" si="569"/>
        <v>10</v>
      </c>
      <c r="H8711" s="35">
        <f t="shared" si="570"/>
        <v>26</v>
      </c>
      <c r="I8711" s="35" t="str">
        <f t="shared" si="571"/>
        <v>Octubre</v>
      </c>
    </row>
    <row r="8712" spans="1:9" s="35" customFormat="1" x14ac:dyDescent="0.3">
      <c r="A8712" s="6" t="s">
        <v>13</v>
      </c>
      <c r="B8712" s="6" t="s">
        <v>52</v>
      </c>
      <c r="C8712" s="6" t="s">
        <v>27</v>
      </c>
      <c r="D8712" s="36">
        <v>44494</v>
      </c>
      <c r="E8712" s="36">
        <v>44496</v>
      </c>
      <c r="F8712" s="35">
        <f t="shared" si="568"/>
        <v>2021</v>
      </c>
      <c r="G8712" s="35">
        <f t="shared" si="569"/>
        <v>10</v>
      </c>
      <c r="H8712" s="35">
        <f t="shared" si="570"/>
        <v>27</v>
      </c>
      <c r="I8712" s="35" t="str">
        <f t="shared" si="571"/>
        <v>Octubre</v>
      </c>
    </row>
    <row r="8713" spans="1:9" s="35" customFormat="1" x14ac:dyDescent="0.3">
      <c r="A8713" s="6" t="s">
        <v>13</v>
      </c>
      <c r="B8713" s="6" t="s">
        <v>52</v>
      </c>
      <c r="C8713" s="6" t="s">
        <v>27</v>
      </c>
      <c r="D8713" s="36">
        <v>44495</v>
      </c>
      <c r="E8713" s="36">
        <v>44497</v>
      </c>
      <c r="F8713" s="35">
        <f t="shared" si="568"/>
        <v>2021</v>
      </c>
      <c r="G8713" s="35">
        <f t="shared" si="569"/>
        <v>10</v>
      </c>
      <c r="H8713" s="35">
        <f t="shared" si="570"/>
        <v>28</v>
      </c>
      <c r="I8713" s="35" t="str">
        <f t="shared" si="571"/>
        <v>Octubre</v>
      </c>
    </row>
    <row r="8714" spans="1:9" s="35" customFormat="1" x14ac:dyDescent="0.3">
      <c r="A8714" s="6" t="s">
        <v>13</v>
      </c>
      <c r="B8714" s="6" t="s">
        <v>52</v>
      </c>
      <c r="C8714" s="6" t="s">
        <v>27</v>
      </c>
      <c r="D8714" s="36">
        <v>44496</v>
      </c>
      <c r="E8714" s="36">
        <v>44498</v>
      </c>
      <c r="F8714" s="35">
        <f t="shared" si="568"/>
        <v>2021</v>
      </c>
      <c r="G8714" s="35">
        <f t="shared" si="569"/>
        <v>10</v>
      </c>
      <c r="H8714" s="35">
        <f t="shared" si="570"/>
        <v>29</v>
      </c>
      <c r="I8714" s="35" t="str">
        <f t="shared" si="571"/>
        <v>Octubre</v>
      </c>
    </row>
    <row r="8715" spans="1:9" s="35" customFormat="1" x14ac:dyDescent="0.3">
      <c r="A8715" s="6" t="s">
        <v>13</v>
      </c>
      <c r="B8715" s="6" t="s">
        <v>52</v>
      </c>
      <c r="C8715" s="6" t="s">
        <v>27</v>
      </c>
      <c r="D8715" s="36">
        <v>44497</v>
      </c>
      <c r="E8715" s="36">
        <v>44502</v>
      </c>
      <c r="F8715" s="35">
        <f t="shared" si="568"/>
        <v>2021</v>
      </c>
      <c r="G8715" s="35">
        <f t="shared" si="569"/>
        <v>11</v>
      </c>
      <c r="H8715" s="35">
        <f t="shared" si="570"/>
        <v>2</v>
      </c>
      <c r="I8715" s="35" t="str">
        <f t="shared" si="571"/>
        <v>Noviembre</v>
      </c>
    </row>
    <row r="8716" spans="1:9" s="35" customFormat="1" x14ac:dyDescent="0.3">
      <c r="A8716" s="6" t="s">
        <v>13</v>
      </c>
      <c r="B8716" s="6" t="s">
        <v>52</v>
      </c>
      <c r="C8716" s="6" t="s">
        <v>27</v>
      </c>
      <c r="D8716" s="36">
        <v>44498</v>
      </c>
      <c r="E8716" s="36">
        <v>44503</v>
      </c>
      <c r="F8716" s="35">
        <f t="shared" si="568"/>
        <v>2021</v>
      </c>
      <c r="G8716" s="35">
        <f t="shared" si="569"/>
        <v>11</v>
      </c>
      <c r="H8716" s="35">
        <f t="shared" si="570"/>
        <v>3</v>
      </c>
      <c r="I8716" s="35" t="str">
        <f t="shared" si="571"/>
        <v>Noviembre</v>
      </c>
    </row>
    <row r="8717" spans="1:9" s="35" customFormat="1" x14ac:dyDescent="0.3">
      <c r="A8717" s="6" t="s">
        <v>13</v>
      </c>
      <c r="B8717" s="6" t="s">
        <v>52</v>
      </c>
      <c r="C8717" s="6" t="s">
        <v>27</v>
      </c>
      <c r="D8717" s="36">
        <v>44502</v>
      </c>
      <c r="E8717" s="36">
        <v>44504</v>
      </c>
      <c r="F8717" s="35">
        <f t="shared" si="568"/>
        <v>2021</v>
      </c>
      <c r="G8717" s="35">
        <f t="shared" si="569"/>
        <v>11</v>
      </c>
      <c r="H8717" s="35">
        <f t="shared" si="570"/>
        <v>4</v>
      </c>
      <c r="I8717" s="35" t="str">
        <f t="shared" si="571"/>
        <v>Noviembre</v>
      </c>
    </row>
    <row r="8718" spans="1:9" s="35" customFormat="1" x14ac:dyDescent="0.3">
      <c r="A8718" s="6" t="s">
        <v>13</v>
      </c>
      <c r="B8718" s="6" t="s">
        <v>52</v>
      </c>
      <c r="C8718" s="6" t="s">
        <v>27</v>
      </c>
      <c r="D8718" s="36">
        <v>44503</v>
      </c>
      <c r="E8718" s="36">
        <v>44505</v>
      </c>
      <c r="F8718" s="35">
        <f t="shared" si="568"/>
        <v>2021</v>
      </c>
      <c r="G8718" s="35">
        <f t="shared" si="569"/>
        <v>11</v>
      </c>
      <c r="H8718" s="35">
        <f t="shared" si="570"/>
        <v>5</v>
      </c>
      <c r="I8718" s="35" t="str">
        <f t="shared" si="571"/>
        <v>Noviembre</v>
      </c>
    </row>
    <row r="8719" spans="1:9" s="35" customFormat="1" x14ac:dyDescent="0.3">
      <c r="A8719" s="6" t="s">
        <v>13</v>
      </c>
      <c r="B8719" s="6" t="s">
        <v>52</v>
      </c>
      <c r="C8719" s="6" t="s">
        <v>27</v>
      </c>
      <c r="D8719" s="36">
        <v>44504</v>
      </c>
      <c r="E8719" s="36">
        <v>44508</v>
      </c>
      <c r="F8719" s="35">
        <f t="shared" si="568"/>
        <v>2021</v>
      </c>
      <c r="G8719" s="35">
        <f t="shared" si="569"/>
        <v>11</v>
      </c>
      <c r="H8719" s="35">
        <f t="shared" si="570"/>
        <v>8</v>
      </c>
      <c r="I8719" s="35" t="str">
        <f t="shared" si="571"/>
        <v>Noviembre</v>
      </c>
    </row>
    <row r="8720" spans="1:9" s="35" customFormat="1" x14ac:dyDescent="0.3">
      <c r="A8720" s="6" t="s">
        <v>13</v>
      </c>
      <c r="B8720" s="6" t="s">
        <v>52</v>
      </c>
      <c r="C8720" s="6" t="s">
        <v>27</v>
      </c>
      <c r="D8720" s="36">
        <v>44505</v>
      </c>
      <c r="E8720" s="36">
        <v>44509</v>
      </c>
      <c r="F8720" s="35">
        <f t="shared" si="568"/>
        <v>2021</v>
      </c>
      <c r="G8720" s="35">
        <f t="shared" si="569"/>
        <v>11</v>
      </c>
      <c r="H8720" s="35">
        <f t="shared" si="570"/>
        <v>9</v>
      </c>
      <c r="I8720" s="35" t="str">
        <f t="shared" si="571"/>
        <v>Noviembre</v>
      </c>
    </row>
    <row r="8721" spans="1:9" s="35" customFormat="1" x14ac:dyDescent="0.3">
      <c r="A8721" s="6" t="s">
        <v>13</v>
      </c>
      <c r="B8721" s="6" t="s">
        <v>52</v>
      </c>
      <c r="C8721" s="6" t="s">
        <v>27</v>
      </c>
      <c r="D8721" s="36">
        <v>44508</v>
      </c>
      <c r="E8721" s="36">
        <v>44510</v>
      </c>
      <c r="F8721" s="35">
        <f t="shared" si="568"/>
        <v>2021</v>
      </c>
      <c r="G8721" s="35">
        <f t="shared" si="569"/>
        <v>11</v>
      </c>
      <c r="H8721" s="35">
        <f t="shared" si="570"/>
        <v>10</v>
      </c>
      <c r="I8721" s="35" t="str">
        <f t="shared" si="571"/>
        <v>Noviembre</v>
      </c>
    </row>
    <row r="8722" spans="1:9" s="35" customFormat="1" x14ac:dyDescent="0.3">
      <c r="A8722" s="6" t="s">
        <v>13</v>
      </c>
      <c r="B8722" s="6" t="s">
        <v>52</v>
      </c>
      <c r="C8722" s="6" t="s">
        <v>27</v>
      </c>
      <c r="D8722" s="36">
        <v>44509</v>
      </c>
      <c r="E8722" s="36">
        <v>44511</v>
      </c>
      <c r="F8722" s="35">
        <f t="shared" si="568"/>
        <v>2021</v>
      </c>
      <c r="G8722" s="35">
        <f t="shared" si="569"/>
        <v>11</v>
      </c>
      <c r="H8722" s="35">
        <f t="shared" si="570"/>
        <v>11</v>
      </c>
      <c r="I8722" s="35" t="str">
        <f t="shared" si="571"/>
        <v>Noviembre</v>
      </c>
    </row>
    <row r="8723" spans="1:9" s="35" customFormat="1" x14ac:dyDescent="0.3">
      <c r="A8723" s="6" t="s">
        <v>13</v>
      </c>
      <c r="B8723" s="6" t="s">
        <v>52</v>
      </c>
      <c r="C8723" s="6" t="s">
        <v>27</v>
      </c>
      <c r="D8723" s="36">
        <v>44510</v>
      </c>
      <c r="E8723" s="36">
        <v>44512</v>
      </c>
      <c r="F8723" s="35">
        <f t="shared" si="568"/>
        <v>2021</v>
      </c>
      <c r="G8723" s="35">
        <f t="shared" si="569"/>
        <v>11</v>
      </c>
      <c r="H8723" s="35">
        <f t="shared" si="570"/>
        <v>12</v>
      </c>
      <c r="I8723" s="35" t="str">
        <f t="shared" si="571"/>
        <v>Noviembre</v>
      </c>
    </row>
    <row r="8724" spans="1:9" s="35" customFormat="1" x14ac:dyDescent="0.3">
      <c r="A8724" s="6" t="s">
        <v>13</v>
      </c>
      <c r="B8724" s="6" t="s">
        <v>52</v>
      </c>
      <c r="C8724" s="6" t="s">
        <v>27</v>
      </c>
      <c r="D8724" s="36">
        <v>44511</v>
      </c>
      <c r="E8724" s="36">
        <v>44516</v>
      </c>
      <c r="F8724" s="35">
        <f t="shared" si="568"/>
        <v>2021</v>
      </c>
      <c r="G8724" s="35">
        <f t="shared" si="569"/>
        <v>11</v>
      </c>
      <c r="H8724" s="35">
        <f t="shared" si="570"/>
        <v>16</v>
      </c>
      <c r="I8724" s="35" t="str">
        <f t="shared" si="571"/>
        <v>Noviembre</v>
      </c>
    </row>
    <row r="8725" spans="1:9" s="35" customFormat="1" x14ac:dyDescent="0.3">
      <c r="A8725" s="6" t="s">
        <v>13</v>
      </c>
      <c r="B8725" s="6" t="s">
        <v>52</v>
      </c>
      <c r="C8725" s="6" t="s">
        <v>27</v>
      </c>
      <c r="D8725" s="36">
        <v>44512</v>
      </c>
      <c r="E8725" s="36">
        <v>44517</v>
      </c>
      <c r="F8725" s="35">
        <f t="shared" si="568"/>
        <v>2021</v>
      </c>
      <c r="G8725" s="35">
        <f t="shared" si="569"/>
        <v>11</v>
      </c>
      <c r="H8725" s="35">
        <f t="shared" si="570"/>
        <v>17</v>
      </c>
      <c r="I8725" s="35" t="str">
        <f t="shared" si="571"/>
        <v>Noviembre</v>
      </c>
    </row>
    <row r="8726" spans="1:9" s="35" customFormat="1" x14ac:dyDescent="0.3">
      <c r="A8726" s="6" t="s">
        <v>13</v>
      </c>
      <c r="B8726" s="6" t="s">
        <v>52</v>
      </c>
      <c r="C8726" s="6" t="s">
        <v>27</v>
      </c>
      <c r="D8726" s="36">
        <v>44516</v>
      </c>
      <c r="E8726" s="36">
        <v>44518</v>
      </c>
      <c r="F8726" s="35">
        <f t="shared" si="568"/>
        <v>2021</v>
      </c>
      <c r="G8726" s="35">
        <f t="shared" si="569"/>
        <v>11</v>
      </c>
      <c r="H8726" s="35">
        <f t="shared" si="570"/>
        <v>18</v>
      </c>
      <c r="I8726" s="35" t="str">
        <f t="shared" si="571"/>
        <v>Noviembre</v>
      </c>
    </row>
    <row r="8727" spans="1:9" s="35" customFormat="1" x14ac:dyDescent="0.3">
      <c r="A8727" s="6" t="s">
        <v>13</v>
      </c>
      <c r="B8727" s="6" t="s">
        <v>52</v>
      </c>
      <c r="C8727" s="6" t="s">
        <v>27</v>
      </c>
      <c r="D8727" s="36">
        <v>44517</v>
      </c>
      <c r="E8727" s="36">
        <v>44519</v>
      </c>
      <c r="F8727" s="35">
        <f t="shared" si="568"/>
        <v>2021</v>
      </c>
      <c r="G8727" s="35">
        <f t="shared" si="569"/>
        <v>11</v>
      </c>
      <c r="H8727" s="35">
        <f t="shared" si="570"/>
        <v>19</v>
      </c>
      <c r="I8727" s="35" t="str">
        <f t="shared" si="571"/>
        <v>Noviembre</v>
      </c>
    </row>
    <row r="8728" spans="1:9" s="35" customFormat="1" x14ac:dyDescent="0.3">
      <c r="A8728" s="6" t="s">
        <v>13</v>
      </c>
      <c r="B8728" s="6" t="s">
        <v>52</v>
      </c>
      <c r="C8728" s="6" t="s">
        <v>27</v>
      </c>
      <c r="D8728" s="36">
        <v>44518</v>
      </c>
      <c r="E8728" s="36">
        <v>44522</v>
      </c>
      <c r="F8728" s="35">
        <f t="shared" si="568"/>
        <v>2021</v>
      </c>
      <c r="G8728" s="35">
        <f t="shared" si="569"/>
        <v>11</v>
      </c>
      <c r="H8728" s="35">
        <f t="shared" si="570"/>
        <v>22</v>
      </c>
      <c r="I8728" s="35" t="str">
        <f t="shared" si="571"/>
        <v>Noviembre</v>
      </c>
    </row>
    <row r="8729" spans="1:9" s="35" customFormat="1" x14ac:dyDescent="0.3">
      <c r="A8729" s="6" t="s">
        <v>13</v>
      </c>
      <c r="B8729" s="6" t="s">
        <v>52</v>
      </c>
      <c r="C8729" s="6" t="s">
        <v>27</v>
      </c>
      <c r="D8729" s="36">
        <v>44519</v>
      </c>
      <c r="E8729" s="36">
        <v>44523</v>
      </c>
      <c r="F8729" s="35">
        <f t="shared" si="568"/>
        <v>2021</v>
      </c>
      <c r="G8729" s="35">
        <f t="shared" si="569"/>
        <v>11</v>
      </c>
      <c r="H8729" s="35">
        <f t="shared" si="570"/>
        <v>23</v>
      </c>
      <c r="I8729" s="35" t="str">
        <f t="shared" si="571"/>
        <v>Noviembre</v>
      </c>
    </row>
    <row r="8730" spans="1:9" s="35" customFormat="1" x14ac:dyDescent="0.3">
      <c r="A8730" s="6" t="s">
        <v>13</v>
      </c>
      <c r="B8730" s="6" t="s">
        <v>52</v>
      </c>
      <c r="C8730" s="6" t="s">
        <v>27</v>
      </c>
      <c r="D8730" s="36">
        <v>44522</v>
      </c>
      <c r="E8730" s="36">
        <v>44524</v>
      </c>
      <c r="F8730" s="35">
        <f t="shared" si="568"/>
        <v>2021</v>
      </c>
      <c r="G8730" s="35">
        <f t="shared" si="569"/>
        <v>11</v>
      </c>
      <c r="H8730" s="35">
        <f t="shared" si="570"/>
        <v>24</v>
      </c>
      <c r="I8730" s="35" t="str">
        <f t="shared" si="571"/>
        <v>Noviembre</v>
      </c>
    </row>
    <row r="8731" spans="1:9" s="35" customFormat="1" x14ac:dyDescent="0.3">
      <c r="A8731" s="6" t="s">
        <v>13</v>
      </c>
      <c r="B8731" s="6" t="s">
        <v>52</v>
      </c>
      <c r="C8731" s="6" t="s">
        <v>27</v>
      </c>
      <c r="D8731" s="36">
        <v>44523</v>
      </c>
      <c r="E8731" s="36">
        <v>44525</v>
      </c>
      <c r="F8731" s="35">
        <f t="shared" si="568"/>
        <v>2021</v>
      </c>
      <c r="G8731" s="35">
        <f t="shared" si="569"/>
        <v>11</v>
      </c>
      <c r="H8731" s="35">
        <f t="shared" si="570"/>
        <v>25</v>
      </c>
      <c r="I8731" s="35" t="str">
        <f t="shared" si="571"/>
        <v>Noviembre</v>
      </c>
    </row>
    <row r="8732" spans="1:9" s="35" customFormat="1" x14ac:dyDescent="0.3">
      <c r="A8732" s="6" t="s">
        <v>13</v>
      </c>
      <c r="B8732" s="6" t="s">
        <v>52</v>
      </c>
      <c r="C8732" s="6" t="s">
        <v>27</v>
      </c>
      <c r="D8732" s="36">
        <v>44524</v>
      </c>
      <c r="E8732" s="36">
        <v>44526</v>
      </c>
      <c r="F8732" s="35">
        <f t="shared" si="568"/>
        <v>2021</v>
      </c>
      <c r="G8732" s="35">
        <f t="shared" si="569"/>
        <v>11</v>
      </c>
      <c r="H8732" s="35">
        <f t="shared" si="570"/>
        <v>26</v>
      </c>
      <c r="I8732" s="35" t="str">
        <f t="shared" si="571"/>
        <v>Noviembre</v>
      </c>
    </row>
    <row r="8733" spans="1:9" s="35" customFormat="1" x14ac:dyDescent="0.3">
      <c r="A8733" s="6" t="s">
        <v>13</v>
      </c>
      <c r="B8733" s="6" t="s">
        <v>52</v>
      </c>
      <c r="C8733" s="6" t="s">
        <v>27</v>
      </c>
      <c r="D8733" s="36">
        <v>44525</v>
      </c>
      <c r="E8733" s="36">
        <v>44529</v>
      </c>
      <c r="F8733" s="35">
        <f t="shared" si="568"/>
        <v>2021</v>
      </c>
      <c r="G8733" s="35">
        <f t="shared" si="569"/>
        <v>11</v>
      </c>
      <c r="H8733" s="35">
        <f t="shared" si="570"/>
        <v>29</v>
      </c>
      <c r="I8733" s="35" t="str">
        <f t="shared" si="571"/>
        <v>Noviembre</v>
      </c>
    </row>
    <row r="8734" spans="1:9" s="35" customFormat="1" x14ac:dyDescent="0.3">
      <c r="A8734" s="6" t="s">
        <v>13</v>
      </c>
      <c r="B8734" s="6" t="s">
        <v>52</v>
      </c>
      <c r="C8734" s="6" t="s">
        <v>27</v>
      </c>
      <c r="D8734" s="36">
        <v>44526</v>
      </c>
      <c r="E8734" s="36">
        <v>44530</v>
      </c>
      <c r="F8734" s="35">
        <f t="shared" si="568"/>
        <v>2021</v>
      </c>
      <c r="G8734" s="35">
        <f t="shared" si="569"/>
        <v>11</v>
      </c>
      <c r="H8734" s="35">
        <f t="shared" si="570"/>
        <v>30</v>
      </c>
      <c r="I8734" s="35" t="str">
        <f t="shared" si="571"/>
        <v>Noviembre</v>
      </c>
    </row>
    <row r="8735" spans="1:9" s="35" customFormat="1" x14ac:dyDescent="0.3">
      <c r="A8735" s="6" t="s">
        <v>13</v>
      </c>
      <c r="B8735" s="6" t="s">
        <v>52</v>
      </c>
      <c r="C8735" s="6" t="s">
        <v>27</v>
      </c>
      <c r="D8735" s="36">
        <v>44529</v>
      </c>
      <c r="E8735" s="36">
        <v>44531</v>
      </c>
      <c r="F8735" s="35">
        <f t="shared" si="568"/>
        <v>2021</v>
      </c>
      <c r="G8735" s="35">
        <f t="shared" si="569"/>
        <v>12</v>
      </c>
      <c r="H8735" s="35">
        <f t="shared" si="570"/>
        <v>1</v>
      </c>
      <c r="I8735" s="35" t="str">
        <f t="shared" si="571"/>
        <v>Diciembre</v>
      </c>
    </row>
    <row r="8736" spans="1:9" s="35" customFormat="1" x14ac:dyDescent="0.3">
      <c r="A8736" s="6" t="s">
        <v>13</v>
      </c>
      <c r="B8736" s="6" t="s">
        <v>52</v>
      </c>
      <c r="C8736" s="6" t="s">
        <v>27</v>
      </c>
      <c r="D8736" s="36">
        <v>44530</v>
      </c>
      <c r="E8736" s="36">
        <v>44532</v>
      </c>
      <c r="F8736" s="35">
        <f t="shared" si="568"/>
        <v>2021</v>
      </c>
      <c r="G8736" s="35">
        <f t="shared" si="569"/>
        <v>12</v>
      </c>
      <c r="H8736" s="35">
        <f t="shared" si="570"/>
        <v>2</v>
      </c>
      <c r="I8736" s="35" t="str">
        <f t="shared" si="571"/>
        <v>Diciembre</v>
      </c>
    </row>
    <row r="8737" spans="1:9" s="35" customFormat="1" x14ac:dyDescent="0.3">
      <c r="A8737" s="6" t="s">
        <v>13</v>
      </c>
      <c r="B8737" s="6" t="s">
        <v>52</v>
      </c>
      <c r="C8737" s="6" t="s">
        <v>27</v>
      </c>
      <c r="D8737" s="36">
        <v>44531</v>
      </c>
      <c r="E8737" s="36">
        <v>44533</v>
      </c>
      <c r="F8737" s="35">
        <f t="shared" si="568"/>
        <v>2021</v>
      </c>
      <c r="G8737" s="35">
        <f t="shared" si="569"/>
        <v>12</v>
      </c>
      <c r="H8737" s="35">
        <f t="shared" si="570"/>
        <v>3</v>
      </c>
      <c r="I8737" s="35" t="str">
        <f t="shared" si="571"/>
        <v>Diciembre</v>
      </c>
    </row>
    <row r="8738" spans="1:9" s="35" customFormat="1" x14ac:dyDescent="0.3">
      <c r="A8738" s="6" t="s">
        <v>13</v>
      </c>
      <c r="B8738" s="6" t="s">
        <v>52</v>
      </c>
      <c r="C8738" s="6" t="s">
        <v>27</v>
      </c>
      <c r="D8738" s="36">
        <v>44532</v>
      </c>
      <c r="E8738" s="36">
        <v>44536</v>
      </c>
      <c r="F8738" s="35">
        <f t="shared" si="568"/>
        <v>2021</v>
      </c>
      <c r="G8738" s="35">
        <f t="shared" si="569"/>
        <v>12</v>
      </c>
      <c r="H8738" s="35">
        <f t="shared" si="570"/>
        <v>6</v>
      </c>
      <c r="I8738" s="35" t="str">
        <f t="shared" si="571"/>
        <v>Diciembre</v>
      </c>
    </row>
    <row r="8739" spans="1:9" s="35" customFormat="1" x14ac:dyDescent="0.3">
      <c r="A8739" s="6" t="s">
        <v>13</v>
      </c>
      <c r="B8739" s="6" t="s">
        <v>52</v>
      </c>
      <c r="C8739" s="6" t="s">
        <v>27</v>
      </c>
      <c r="D8739" s="36">
        <v>44533</v>
      </c>
      <c r="E8739" s="36">
        <v>44537</v>
      </c>
      <c r="F8739" s="35">
        <f t="shared" si="568"/>
        <v>2021</v>
      </c>
      <c r="G8739" s="35">
        <f t="shared" si="569"/>
        <v>12</v>
      </c>
      <c r="H8739" s="35">
        <f t="shared" si="570"/>
        <v>7</v>
      </c>
      <c r="I8739" s="35" t="str">
        <f t="shared" si="571"/>
        <v>Diciembre</v>
      </c>
    </row>
    <row r="8740" spans="1:9" s="35" customFormat="1" x14ac:dyDescent="0.3">
      <c r="A8740" s="6" t="s">
        <v>13</v>
      </c>
      <c r="B8740" s="6" t="s">
        <v>52</v>
      </c>
      <c r="C8740" s="6" t="s">
        <v>27</v>
      </c>
      <c r="D8740" s="36">
        <v>44536</v>
      </c>
      <c r="E8740" s="36">
        <v>44539</v>
      </c>
      <c r="F8740" s="35">
        <f t="shared" si="568"/>
        <v>2021</v>
      </c>
      <c r="G8740" s="35">
        <f t="shared" si="569"/>
        <v>12</v>
      </c>
      <c r="H8740" s="35">
        <f t="shared" si="570"/>
        <v>9</v>
      </c>
      <c r="I8740" s="35" t="str">
        <f t="shared" si="571"/>
        <v>Diciembre</v>
      </c>
    </row>
    <row r="8741" spans="1:9" s="35" customFormat="1" x14ac:dyDescent="0.3">
      <c r="A8741" s="6" t="s">
        <v>13</v>
      </c>
      <c r="B8741" s="6" t="s">
        <v>52</v>
      </c>
      <c r="C8741" s="6" t="s">
        <v>27</v>
      </c>
      <c r="D8741" s="36">
        <v>44537</v>
      </c>
      <c r="E8741" s="36">
        <v>44540</v>
      </c>
      <c r="F8741" s="35">
        <f t="shared" si="568"/>
        <v>2021</v>
      </c>
      <c r="G8741" s="35">
        <f t="shared" si="569"/>
        <v>12</v>
      </c>
      <c r="H8741" s="35">
        <f t="shared" si="570"/>
        <v>10</v>
      </c>
      <c r="I8741" s="35" t="str">
        <f t="shared" si="571"/>
        <v>Diciembre</v>
      </c>
    </row>
    <row r="8742" spans="1:9" s="35" customFormat="1" x14ac:dyDescent="0.3">
      <c r="A8742" s="6" t="s">
        <v>13</v>
      </c>
      <c r="B8742" s="6" t="s">
        <v>52</v>
      </c>
      <c r="C8742" s="6" t="s">
        <v>27</v>
      </c>
      <c r="D8742" s="36">
        <v>44539</v>
      </c>
      <c r="E8742" s="36">
        <v>44543</v>
      </c>
      <c r="F8742" s="35">
        <f t="shared" si="568"/>
        <v>2021</v>
      </c>
      <c r="G8742" s="35">
        <f t="shared" si="569"/>
        <v>12</v>
      </c>
      <c r="H8742" s="35">
        <f t="shared" si="570"/>
        <v>13</v>
      </c>
      <c r="I8742" s="35" t="str">
        <f t="shared" si="571"/>
        <v>Diciembre</v>
      </c>
    </row>
    <row r="8743" spans="1:9" s="35" customFormat="1" x14ac:dyDescent="0.3">
      <c r="A8743" s="6" t="s">
        <v>13</v>
      </c>
      <c r="B8743" s="6" t="s">
        <v>52</v>
      </c>
      <c r="C8743" s="6" t="s">
        <v>27</v>
      </c>
      <c r="D8743" s="36">
        <v>44540</v>
      </c>
      <c r="E8743" s="36">
        <v>44544</v>
      </c>
      <c r="F8743" s="35">
        <f t="shared" si="568"/>
        <v>2021</v>
      </c>
      <c r="G8743" s="35">
        <f t="shared" si="569"/>
        <v>12</v>
      </c>
      <c r="H8743" s="35">
        <f t="shared" si="570"/>
        <v>14</v>
      </c>
      <c r="I8743" s="35" t="str">
        <f t="shared" si="571"/>
        <v>Diciembre</v>
      </c>
    </row>
    <row r="8744" spans="1:9" s="35" customFormat="1" x14ac:dyDescent="0.3">
      <c r="A8744" s="6" t="s">
        <v>13</v>
      </c>
      <c r="B8744" s="6" t="s">
        <v>52</v>
      </c>
      <c r="C8744" s="6" t="s">
        <v>27</v>
      </c>
      <c r="D8744" s="36">
        <v>44543</v>
      </c>
      <c r="E8744" s="36">
        <v>44545</v>
      </c>
      <c r="F8744" s="35">
        <f t="shared" si="568"/>
        <v>2021</v>
      </c>
      <c r="G8744" s="35">
        <f t="shared" si="569"/>
        <v>12</v>
      </c>
      <c r="H8744" s="35">
        <f t="shared" si="570"/>
        <v>15</v>
      </c>
      <c r="I8744" s="35" t="str">
        <f t="shared" si="571"/>
        <v>Diciembre</v>
      </c>
    </row>
    <row r="8745" spans="1:9" s="35" customFormat="1" x14ac:dyDescent="0.3">
      <c r="A8745" s="6" t="s">
        <v>13</v>
      </c>
      <c r="B8745" s="6" t="s">
        <v>52</v>
      </c>
      <c r="C8745" s="6" t="s">
        <v>27</v>
      </c>
      <c r="D8745" s="36">
        <v>44544</v>
      </c>
      <c r="E8745" s="36">
        <v>44546</v>
      </c>
      <c r="F8745" s="35">
        <f t="shared" si="568"/>
        <v>2021</v>
      </c>
      <c r="G8745" s="35">
        <f t="shared" si="569"/>
        <v>12</v>
      </c>
      <c r="H8745" s="35">
        <f t="shared" si="570"/>
        <v>16</v>
      </c>
      <c r="I8745" s="35" t="str">
        <f t="shared" si="571"/>
        <v>Diciembre</v>
      </c>
    </row>
    <row r="8746" spans="1:9" s="35" customFormat="1" x14ac:dyDescent="0.3">
      <c r="A8746" s="6" t="s">
        <v>13</v>
      </c>
      <c r="B8746" s="6" t="s">
        <v>52</v>
      </c>
      <c r="C8746" s="6" t="s">
        <v>27</v>
      </c>
      <c r="D8746" s="36">
        <v>44545</v>
      </c>
      <c r="E8746" s="36">
        <v>44547</v>
      </c>
      <c r="F8746" s="35">
        <f t="shared" si="568"/>
        <v>2021</v>
      </c>
      <c r="G8746" s="35">
        <f t="shared" si="569"/>
        <v>12</v>
      </c>
      <c r="H8746" s="35">
        <f t="shared" si="570"/>
        <v>17</v>
      </c>
      <c r="I8746" s="35" t="str">
        <f t="shared" si="571"/>
        <v>Diciembre</v>
      </c>
    </row>
    <row r="8747" spans="1:9" s="35" customFormat="1" x14ac:dyDescent="0.3">
      <c r="A8747" s="6" t="s">
        <v>13</v>
      </c>
      <c r="B8747" s="6" t="s">
        <v>52</v>
      </c>
      <c r="C8747" s="6" t="s">
        <v>27</v>
      </c>
      <c r="D8747" s="36">
        <v>44546</v>
      </c>
      <c r="E8747" s="36">
        <v>44550</v>
      </c>
      <c r="F8747" s="35">
        <f t="shared" si="568"/>
        <v>2021</v>
      </c>
      <c r="G8747" s="35">
        <f t="shared" si="569"/>
        <v>12</v>
      </c>
      <c r="H8747" s="35">
        <f t="shared" si="570"/>
        <v>20</v>
      </c>
      <c r="I8747" s="35" t="str">
        <f t="shared" si="571"/>
        <v>Diciembre</v>
      </c>
    </row>
    <row r="8748" spans="1:9" s="35" customFormat="1" x14ac:dyDescent="0.3">
      <c r="A8748" s="6" t="s">
        <v>13</v>
      </c>
      <c r="B8748" s="6" t="s">
        <v>52</v>
      </c>
      <c r="C8748" s="6" t="s">
        <v>27</v>
      </c>
      <c r="D8748" s="36">
        <v>44547</v>
      </c>
      <c r="E8748" s="36">
        <v>44551</v>
      </c>
      <c r="F8748" s="35">
        <f t="shared" si="568"/>
        <v>2021</v>
      </c>
      <c r="G8748" s="35">
        <f t="shared" si="569"/>
        <v>12</v>
      </c>
      <c r="H8748" s="35">
        <f t="shared" si="570"/>
        <v>21</v>
      </c>
      <c r="I8748" s="35" t="str">
        <f t="shared" si="571"/>
        <v>Diciembre</v>
      </c>
    </row>
    <row r="8749" spans="1:9" s="35" customFormat="1" x14ac:dyDescent="0.3">
      <c r="A8749" s="6" t="s">
        <v>13</v>
      </c>
      <c r="B8749" s="6" t="s">
        <v>52</v>
      </c>
      <c r="C8749" s="6" t="s">
        <v>27</v>
      </c>
      <c r="D8749" s="36">
        <v>44550</v>
      </c>
      <c r="E8749" s="36">
        <v>44552</v>
      </c>
      <c r="F8749" s="35">
        <f t="shared" si="568"/>
        <v>2021</v>
      </c>
      <c r="G8749" s="35">
        <f t="shared" si="569"/>
        <v>12</v>
      </c>
      <c r="H8749" s="35">
        <f t="shared" si="570"/>
        <v>22</v>
      </c>
      <c r="I8749" s="35" t="str">
        <f t="shared" si="571"/>
        <v>Diciembre</v>
      </c>
    </row>
    <row r="8750" spans="1:9" s="35" customFormat="1" x14ac:dyDescent="0.3">
      <c r="A8750" s="6" t="s">
        <v>13</v>
      </c>
      <c r="B8750" s="6" t="s">
        <v>52</v>
      </c>
      <c r="C8750" s="6" t="s">
        <v>27</v>
      </c>
      <c r="D8750" s="36">
        <v>44551</v>
      </c>
      <c r="E8750" s="36">
        <v>44553</v>
      </c>
      <c r="F8750" s="35">
        <f t="shared" si="568"/>
        <v>2021</v>
      </c>
      <c r="G8750" s="35">
        <f t="shared" si="569"/>
        <v>12</v>
      </c>
      <c r="H8750" s="35">
        <f t="shared" si="570"/>
        <v>23</v>
      </c>
      <c r="I8750" s="35" t="str">
        <f t="shared" si="571"/>
        <v>Diciembre</v>
      </c>
    </row>
    <row r="8751" spans="1:9" s="35" customFormat="1" x14ac:dyDescent="0.3">
      <c r="A8751" s="6" t="s">
        <v>13</v>
      </c>
      <c r="B8751" s="6" t="s">
        <v>52</v>
      </c>
      <c r="C8751" s="6" t="s">
        <v>27</v>
      </c>
      <c r="D8751" s="36">
        <v>44552</v>
      </c>
      <c r="E8751" s="36">
        <v>44554</v>
      </c>
      <c r="F8751" s="35">
        <f t="shared" si="568"/>
        <v>2021</v>
      </c>
      <c r="G8751" s="35">
        <f t="shared" si="569"/>
        <v>12</v>
      </c>
      <c r="H8751" s="35">
        <f t="shared" si="570"/>
        <v>24</v>
      </c>
      <c r="I8751" s="35" t="str">
        <f t="shared" si="571"/>
        <v>Diciembre</v>
      </c>
    </row>
    <row r="8752" spans="1:9" s="35" customFormat="1" x14ac:dyDescent="0.3">
      <c r="A8752" s="6" t="s">
        <v>13</v>
      </c>
      <c r="B8752" s="6" t="s">
        <v>52</v>
      </c>
      <c r="C8752" s="6" t="s">
        <v>27</v>
      </c>
      <c r="D8752" s="36">
        <v>44553</v>
      </c>
      <c r="E8752" s="36">
        <v>44557</v>
      </c>
      <c r="F8752" s="35">
        <f t="shared" si="568"/>
        <v>2021</v>
      </c>
      <c r="G8752" s="35">
        <f t="shared" si="569"/>
        <v>12</v>
      </c>
      <c r="H8752" s="35">
        <f t="shared" si="570"/>
        <v>27</v>
      </c>
      <c r="I8752" s="35" t="str">
        <f t="shared" si="571"/>
        <v>Diciembre</v>
      </c>
    </row>
    <row r="8753" spans="1:9" s="35" customFormat="1" x14ac:dyDescent="0.3">
      <c r="A8753" s="6" t="s">
        <v>13</v>
      </c>
      <c r="B8753" s="6" t="s">
        <v>52</v>
      </c>
      <c r="C8753" s="6" t="s">
        <v>27</v>
      </c>
      <c r="D8753" s="36">
        <v>44554</v>
      </c>
      <c r="E8753" s="36">
        <v>44558</v>
      </c>
      <c r="F8753" s="35">
        <f t="shared" si="568"/>
        <v>2021</v>
      </c>
      <c r="G8753" s="35">
        <f t="shared" si="569"/>
        <v>12</v>
      </c>
      <c r="H8753" s="35">
        <f t="shared" si="570"/>
        <v>28</v>
      </c>
      <c r="I8753" s="35" t="str">
        <f t="shared" si="571"/>
        <v>Diciembre</v>
      </c>
    </row>
    <row r="8754" spans="1:9" s="35" customFormat="1" x14ac:dyDescent="0.3">
      <c r="A8754" s="6" t="s">
        <v>13</v>
      </c>
      <c r="B8754" s="6" t="s">
        <v>52</v>
      </c>
      <c r="C8754" s="6" t="s">
        <v>27</v>
      </c>
      <c r="D8754" s="36">
        <v>44557</v>
      </c>
      <c r="E8754" s="36">
        <v>44559</v>
      </c>
      <c r="F8754" s="35">
        <f t="shared" si="568"/>
        <v>2021</v>
      </c>
      <c r="G8754" s="35">
        <f t="shared" si="569"/>
        <v>12</v>
      </c>
      <c r="H8754" s="35">
        <f t="shared" si="570"/>
        <v>29</v>
      </c>
      <c r="I8754" s="35" t="str">
        <f t="shared" si="571"/>
        <v>Diciembre</v>
      </c>
    </row>
    <row r="8755" spans="1:9" s="35" customFormat="1" x14ac:dyDescent="0.3">
      <c r="A8755" s="6" t="s">
        <v>13</v>
      </c>
      <c r="B8755" s="6" t="s">
        <v>52</v>
      </c>
      <c r="C8755" s="6" t="s">
        <v>27</v>
      </c>
      <c r="D8755" s="36">
        <v>44558</v>
      </c>
      <c r="E8755" s="36">
        <v>44560</v>
      </c>
      <c r="F8755" s="35">
        <f t="shared" si="568"/>
        <v>2021</v>
      </c>
      <c r="G8755" s="35">
        <f t="shared" si="569"/>
        <v>12</v>
      </c>
      <c r="H8755" s="35">
        <f t="shared" si="570"/>
        <v>30</v>
      </c>
      <c r="I8755" s="35" t="str">
        <f t="shared" si="571"/>
        <v>Diciembre</v>
      </c>
    </row>
    <row r="8756" spans="1:9" s="35" customFormat="1" x14ac:dyDescent="0.3">
      <c r="A8756" s="6" t="s">
        <v>13</v>
      </c>
      <c r="B8756" s="6" t="s">
        <v>52</v>
      </c>
      <c r="C8756" s="6" t="s">
        <v>27</v>
      </c>
      <c r="D8756" s="36">
        <v>44559</v>
      </c>
      <c r="E8756" s="36">
        <v>44561</v>
      </c>
      <c r="F8756" s="35">
        <f t="shared" si="568"/>
        <v>2021</v>
      </c>
      <c r="G8756" s="35">
        <f t="shared" si="569"/>
        <v>12</v>
      </c>
      <c r="H8756" s="35">
        <f t="shared" si="570"/>
        <v>31</v>
      </c>
      <c r="I8756" s="35" t="str">
        <f t="shared" si="571"/>
        <v>Diciembre</v>
      </c>
    </row>
    <row r="8757" spans="1:9" s="35" customFormat="1" x14ac:dyDescent="0.3">
      <c r="A8757" s="6" t="s">
        <v>13</v>
      </c>
      <c r="B8757" s="6" t="s">
        <v>52</v>
      </c>
      <c r="C8757" s="6" t="s">
        <v>27</v>
      </c>
      <c r="D8757" s="36">
        <v>44560</v>
      </c>
      <c r="E8757" s="36">
        <v>44564</v>
      </c>
      <c r="F8757" s="35">
        <f t="shared" si="568"/>
        <v>2022</v>
      </c>
      <c r="G8757" s="35">
        <f t="shared" si="569"/>
        <v>1</v>
      </c>
      <c r="H8757" s="35">
        <f t="shared" si="570"/>
        <v>3</v>
      </c>
      <c r="I8757" s="35" t="str">
        <f t="shared" si="571"/>
        <v>Enero</v>
      </c>
    </row>
    <row r="8758" spans="1:9" s="35" customFormat="1" x14ac:dyDescent="0.3">
      <c r="A8758" s="6" t="s">
        <v>13</v>
      </c>
      <c r="B8758" s="6" t="s">
        <v>52</v>
      </c>
      <c r="C8758" s="6" t="s">
        <v>27</v>
      </c>
      <c r="D8758" s="36">
        <v>44561</v>
      </c>
      <c r="E8758" s="36">
        <v>44565</v>
      </c>
      <c r="F8758" s="35">
        <f t="shared" si="568"/>
        <v>2022</v>
      </c>
      <c r="G8758" s="35">
        <f t="shared" si="569"/>
        <v>1</v>
      </c>
      <c r="H8758" s="35">
        <f t="shared" si="570"/>
        <v>4</v>
      </c>
      <c r="I8758" s="35" t="str">
        <f t="shared" si="571"/>
        <v>Enero</v>
      </c>
    </row>
    <row r="8759" spans="1:9" s="35" customFormat="1" x14ac:dyDescent="0.3">
      <c r="A8759" s="6" t="s">
        <v>13</v>
      </c>
      <c r="B8759" s="6" t="s">
        <v>52</v>
      </c>
      <c r="C8759" s="6" t="s">
        <v>27</v>
      </c>
      <c r="D8759" s="36">
        <v>44564</v>
      </c>
      <c r="E8759" s="36">
        <v>44566</v>
      </c>
      <c r="F8759" s="35">
        <f t="shared" si="568"/>
        <v>2022</v>
      </c>
      <c r="G8759" s="35">
        <f t="shared" si="569"/>
        <v>1</v>
      </c>
      <c r="H8759" s="35">
        <f t="shared" si="570"/>
        <v>5</v>
      </c>
      <c r="I8759" s="35" t="str">
        <f t="shared" si="571"/>
        <v>Enero</v>
      </c>
    </row>
    <row r="8760" spans="1:9" s="35" customFormat="1" x14ac:dyDescent="0.3">
      <c r="A8760" s="6" t="s">
        <v>13</v>
      </c>
      <c r="B8760" s="6" t="s">
        <v>52</v>
      </c>
      <c r="C8760" s="6" t="s">
        <v>27</v>
      </c>
      <c r="D8760" s="36">
        <v>44565</v>
      </c>
      <c r="E8760" s="36">
        <v>44567</v>
      </c>
      <c r="F8760" s="35">
        <f t="shared" si="568"/>
        <v>2022</v>
      </c>
      <c r="G8760" s="35">
        <f t="shared" si="569"/>
        <v>1</v>
      </c>
      <c r="H8760" s="35">
        <f t="shared" si="570"/>
        <v>6</v>
      </c>
      <c r="I8760" s="35" t="str">
        <f t="shared" si="571"/>
        <v>Enero</v>
      </c>
    </row>
    <row r="8761" spans="1:9" s="35" customFormat="1" x14ac:dyDescent="0.3">
      <c r="A8761" s="6" t="s">
        <v>13</v>
      </c>
      <c r="B8761" s="6" t="s">
        <v>52</v>
      </c>
      <c r="C8761" s="6" t="s">
        <v>27</v>
      </c>
      <c r="D8761" s="36">
        <v>44566</v>
      </c>
      <c r="E8761" s="36">
        <v>44568</v>
      </c>
      <c r="F8761" s="35">
        <f t="shared" si="568"/>
        <v>2022</v>
      </c>
      <c r="G8761" s="35">
        <f t="shared" si="569"/>
        <v>1</v>
      </c>
      <c r="H8761" s="35">
        <f t="shared" si="570"/>
        <v>7</v>
      </c>
      <c r="I8761" s="35" t="str">
        <f t="shared" si="571"/>
        <v>Enero</v>
      </c>
    </row>
    <row r="8762" spans="1:9" s="35" customFormat="1" x14ac:dyDescent="0.3">
      <c r="A8762" s="6" t="s">
        <v>13</v>
      </c>
      <c r="B8762" s="6" t="s">
        <v>52</v>
      </c>
      <c r="C8762" s="6" t="s">
        <v>27</v>
      </c>
      <c r="D8762" s="36">
        <v>44567</v>
      </c>
      <c r="E8762" s="36">
        <v>44572</v>
      </c>
      <c r="F8762" s="35">
        <f t="shared" si="568"/>
        <v>2022</v>
      </c>
      <c r="G8762" s="35">
        <f t="shared" si="569"/>
        <v>1</v>
      </c>
      <c r="H8762" s="35">
        <f t="shared" si="570"/>
        <v>11</v>
      </c>
      <c r="I8762" s="35" t="str">
        <f t="shared" si="571"/>
        <v>Enero</v>
      </c>
    </row>
    <row r="8763" spans="1:9" s="35" customFormat="1" x14ac:dyDescent="0.3">
      <c r="A8763" s="6" t="s">
        <v>13</v>
      </c>
      <c r="B8763" s="6" t="s">
        <v>52</v>
      </c>
      <c r="C8763" s="6" t="s">
        <v>27</v>
      </c>
      <c r="D8763" s="36">
        <v>44568</v>
      </c>
      <c r="E8763" s="36">
        <v>44573</v>
      </c>
      <c r="F8763" s="35">
        <f t="shared" si="568"/>
        <v>2022</v>
      </c>
      <c r="G8763" s="35">
        <f t="shared" si="569"/>
        <v>1</v>
      </c>
      <c r="H8763" s="35">
        <f t="shared" si="570"/>
        <v>12</v>
      </c>
      <c r="I8763" s="35" t="str">
        <f t="shared" si="571"/>
        <v>Enero</v>
      </c>
    </row>
    <row r="8764" spans="1:9" s="35" customFormat="1" x14ac:dyDescent="0.3">
      <c r="A8764" s="6" t="s">
        <v>13</v>
      </c>
      <c r="B8764" s="6" t="s">
        <v>52</v>
      </c>
      <c r="C8764" s="6" t="s">
        <v>27</v>
      </c>
      <c r="D8764" s="36">
        <v>44572</v>
      </c>
      <c r="E8764" s="36">
        <v>44574</v>
      </c>
      <c r="F8764" s="35">
        <f t="shared" si="568"/>
        <v>2022</v>
      </c>
      <c r="G8764" s="35">
        <f t="shared" si="569"/>
        <v>1</v>
      </c>
      <c r="H8764" s="35">
        <f t="shared" si="570"/>
        <v>13</v>
      </c>
      <c r="I8764" s="35" t="str">
        <f t="shared" si="571"/>
        <v>Enero</v>
      </c>
    </row>
    <row r="8765" spans="1:9" s="35" customFormat="1" x14ac:dyDescent="0.3">
      <c r="A8765" s="6" t="s">
        <v>13</v>
      </c>
      <c r="B8765" s="6" t="s">
        <v>52</v>
      </c>
      <c r="C8765" s="6" t="s">
        <v>27</v>
      </c>
      <c r="D8765" s="36">
        <v>44573</v>
      </c>
      <c r="E8765" s="36">
        <v>44575</v>
      </c>
      <c r="F8765" s="35">
        <f t="shared" si="568"/>
        <v>2022</v>
      </c>
      <c r="G8765" s="35">
        <f t="shared" si="569"/>
        <v>1</v>
      </c>
      <c r="H8765" s="35">
        <f t="shared" si="570"/>
        <v>14</v>
      </c>
      <c r="I8765" s="35" t="str">
        <f t="shared" si="571"/>
        <v>Enero</v>
      </c>
    </row>
    <row r="8766" spans="1:9" s="35" customFormat="1" x14ac:dyDescent="0.3">
      <c r="A8766" s="6" t="s">
        <v>13</v>
      </c>
      <c r="B8766" s="6" t="s">
        <v>52</v>
      </c>
      <c r="C8766" s="6" t="s">
        <v>27</v>
      </c>
      <c r="D8766" s="36">
        <v>44574</v>
      </c>
      <c r="E8766" s="36">
        <v>44578</v>
      </c>
      <c r="F8766" s="35">
        <f t="shared" si="568"/>
        <v>2022</v>
      </c>
      <c r="G8766" s="35">
        <f t="shared" si="569"/>
        <v>1</v>
      </c>
      <c r="H8766" s="35">
        <f t="shared" si="570"/>
        <v>17</v>
      </c>
      <c r="I8766" s="35" t="str">
        <f t="shared" si="571"/>
        <v>Enero</v>
      </c>
    </row>
    <row r="8767" spans="1:9" s="35" customFormat="1" x14ac:dyDescent="0.3">
      <c r="A8767" s="6" t="s">
        <v>13</v>
      </c>
      <c r="B8767" s="6" t="s">
        <v>52</v>
      </c>
      <c r="C8767" s="6" t="s">
        <v>27</v>
      </c>
      <c r="D8767" s="36">
        <v>44575</v>
      </c>
      <c r="E8767" s="36">
        <v>44579</v>
      </c>
      <c r="F8767" s="35">
        <f t="shared" si="568"/>
        <v>2022</v>
      </c>
      <c r="G8767" s="35">
        <f t="shared" si="569"/>
        <v>1</v>
      </c>
      <c r="H8767" s="35">
        <f t="shared" si="570"/>
        <v>18</v>
      </c>
      <c r="I8767" s="35" t="str">
        <f t="shared" si="571"/>
        <v>Enero</v>
      </c>
    </row>
    <row r="8768" spans="1:9" s="35" customFormat="1" x14ac:dyDescent="0.3">
      <c r="A8768" s="6" t="s">
        <v>13</v>
      </c>
      <c r="B8768" s="6" t="s">
        <v>52</v>
      </c>
      <c r="C8768" s="6" t="s">
        <v>27</v>
      </c>
      <c r="D8768" s="36">
        <v>44578</v>
      </c>
      <c r="E8768" s="36">
        <v>44580</v>
      </c>
      <c r="F8768" s="35">
        <f t="shared" si="568"/>
        <v>2022</v>
      </c>
      <c r="G8768" s="35">
        <f t="shared" si="569"/>
        <v>1</v>
      </c>
      <c r="H8768" s="35">
        <f t="shared" si="570"/>
        <v>19</v>
      </c>
      <c r="I8768" s="35" t="str">
        <f t="shared" si="571"/>
        <v>Enero</v>
      </c>
    </row>
    <row r="8769" spans="1:9" s="35" customFormat="1" x14ac:dyDescent="0.3">
      <c r="A8769" s="6" t="s">
        <v>13</v>
      </c>
      <c r="B8769" s="6" t="s">
        <v>52</v>
      </c>
      <c r="C8769" s="6" t="s">
        <v>27</v>
      </c>
      <c r="D8769" s="36">
        <v>44579</v>
      </c>
      <c r="E8769" s="36">
        <v>44581</v>
      </c>
      <c r="F8769" s="35">
        <f t="shared" si="568"/>
        <v>2022</v>
      </c>
      <c r="G8769" s="35">
        <f t="shared" si="569"/>
        <v>1</v>
      </c>
      <c r="H8769" s="35">
        <f t="shared" si="570"/>
        <v>20</v>
      </c>
      <c r="I8769" s="35" t="str">
        <f t="shared" si="571"/>
        <v>Enero</v>
      </c>
    </row>
    <row r="8770" spans="1:9" s="35" customFormat="1" x14ac:dyDescent="0.3">
      <c r="A8770" s="6" t="s">
        <v>13</v>
      </c>
      <c r="B8770" s="6" t="s">
        <v>52</v>
      </c>
      <c r="C8770" s="6" t="s">
        <v>27</v>
      </c>
      <c r="D8770" s="36">
        <v>44580</v>
      </c>
      <c r="E8770" s="36">
        <v>44582</v>
      </c>
      <c r="F8770" s="35">
        <f t="shared" si="568"/>
        <v>2022</v>
      </c>
      <c r="G8770" s="35">
        <f t="shared" si="569"/>
        <v>1</v>
      </c>
      <c r="H8770" s="35">
        <f t="shared" si="570"/>
        <v>21</v>
      </c>
      <c r="I8770" s="35" t="str">
        <f t="shared" si="571"/>
        <v>Enero</v>
      </c>
    </row>
    <row r="8771" spans="1:9" s="35" customFormat="1" x14ac:dyDescent="0.3">
      <c r="A8771" s="6" t="s">
        <v>13</v>
      </c>
      <c r="B8771" s="6" t="s">
        <v>52</v>
      </c>
      <c r="C8771" s="6" t="s">
        <v>27</v>
      </c>
      <c r="D8771" s="36">
        <v>44581</v>
      </c>
      <c r="E8771" s="36">
        <v>44585</v>
      </c>
      <c r="F8771" s="35">
        <f t="shared" ref="F8771:F8834" si="572">YEAR(E8771)</f>
        <v>2022</v>
      </c>
      <c r="G8771" s="35">
        <f t="shared" ref="G8771:G8834" si="573">MONTH(E8771)</f>
        <v>1</v>
      </c>
      <c r="H8771" s="35">
        <f t="shared" ref="H8771:H8834" si="574">DAY(E8771)</f>
        <v>24</v>
      </c>
      <c r="I8771" s="35" t="str">
        <f t="shared" ref="I8771:I8834" si="575">CHOOSE(G8771,"Enero","Febrero","Marzo","Abril","Mayo","Junio","Julio","Agosto","Septiembre","Octubre","Noviembre","Diciembre")</f>
        <v>Enero</v>
      </c>
    </row>
    <row r="8772" spans="1:9" s="35" customFormat="1" x14ac:dyDescent="0.3">
      <c r="A8772" s="6" t="s">
        <v>13</v>
      </c>
      <c r="B8772" s="6" t="s">
        <v>52</v>
      </c>
      <c r="C8772" s="6" t="s">
        <v>27</v>
      </c>
      <c r="D8772" s="36">
        <v>44582</v>
      </c>
      <c r="E8772" s="36">
        <v>44586</v>
      </c>
      <c r="F8772" s="35">
        <f t="shared" si="572"/>
        <v>2022</v>
      </c>
      <c r="G8772" s="35">
        <f t="shared" si="573"/>
        <v>1</v>
      </c>
      <c r="H8772" s="35">
        <f t="shared" si="574"/>
        <v>25</v>
      </c>
      <c r="I8772" s="35" t="str">
        <f t="shared" si="575"/>
        <v>Enero</v>
      </c>
    </row>
    <row r="8773" spans="1:9" s="35" customFormat="1" x14ac:dyDescent="0.3">
      <c r="A8773" s="6" t="s">
        <v>13</v>
      </c>
      <c r="B8773" s="6" t="s">
        <v>52</v>
      </c>
      <c r="C8773" s="6" t="s">
        <v>27</v>
      </c>
      <c r="D8773" s="36">
        <v>44585</v>
      </c>
      <c r="E8773" s="36">
        <v>44587</v>
      </c>
      <c r="F8773" s="35">
        <f t="shared" si="572"/>
        <v>2022</v>
      </c>
      <c r="G8773" s="35">
        <f t="shared" si="573"/>
        <v>1</v>
      </c>
      <c r="H8773" s="35">
        <f t="shared" si="574"/>
        <v>26</v>
      </c>
      <c r="I8773" s="35" t="str">
        <f t="shared" si="575"/>
        <v>Enero</v>
      </c>
    </row>
    <row r="8774" spans="1:9" s="35" customFormat="1" x14ac:dyDescent="0.3">
      <c r="A8774" s="6" t="s">
        <v>13</v>
      </c>
      <c r="B8774" s="6" t="s">
        <v>52</v>
      </c>
      <c r="C8774" s="6" t="s">
        <v>27</v>
      </c>
      <c r="D8774" s="36">
        <v>44586</v>
      </c>
      <c r="E8774" s="36">
        <v>44588</v>
      </c>
      <c r="F8774" s="35">
        <f t="shared" si="572"/>
        <v>2022</v>
      </c>
      <c r="G8774" s="35">
        <f t="shared" si="573"/>
        <v>1</v>
      </c>
      <c r="H8774" s="35">
        <f t="shared" si="574"/>
        <v>27</v>
      </c>
      <c r="I8774" s="35" t="str">
        <f t="shared" si="575"/>
        <v>Enero</v>
      </c>
    </row>
    <row r="8775" spans="1:9" s="35" customFormat="1" x14ac:dyDescent="0.3">
      <c r="A8775" s="6" t="s">
        <v>13</v>
      </c>
      <c r="B8775" s="6" t="s">
        <v>52</v>
      </c>
      <c r="C8775" s="6" t="s">
        <v>27</v>
      </c>
      <c r="D8775" s="36">
        <v>44587</v>
      </c>
      <c r="E8775" s="36">
        <v>44589</v>
      </c>
      <c r="F8775" s="35">
        <f t="shared" si="572"/>
        <v>2022</v>
      </c>
      <c r="G8775" s="35">
        <f t="shared" si="573"/>
        <v>1</v>
      </c>
      <c r="H8775" s="35">
        <f t="shared" si="574"/>
        <v>28</v>
      </c>
      <c r="I8775" s="35" t="str">
        <f t="shared" si="575"/>
        <v>Enero</v>
      </c>
    </row>
    <row r="8776" spans="1:9" s="35" customFormat="1" x14ac:dyDescent="0.3">
      <c r="A8776" s="6" t="s">
        <v>13</v>
      </c>
      <c r="B8776" s="6" t="s">
        <v>52</v>
      </c>
      <c r="C8776" s="6" t="s">
        <v>27</v>
      </c>
      <c r="D8776" s="36">
        <v>44588</v>
      </c>
      <c r="E8776" s="36">
        <v>44592</v>
      </c>
      <c r="F8776" s="35">
        <f t="shared" si="572"/>
        <v>2022</v>
      </c>
      <c r="G8776" s="35">
        <f t="shared" si="573"/>
        <v>1</v>
      </c>
      <c r="H8776" s="35">
        <f t="shared" si="574"/>
        <v>31</v>
      </c>
      <c r="I8776" s="35" t="str">
        <f t="shared" si="575"/>
        <v>Enero</v>
      </c>
    </row>
    <row r="8777" spans="1:9" s="35" customFormat="1" x14ac:dyDescent="0.3">
      <c r="A8777" s="6" t="s">
        <v>13</v>
      </c>
      <c r="B8777" s="6" t="s">
        <v>52</v>
      </c>
      <c r="C8777" s="6" t="s">
        <v>27</v>
      </c>
      <c r="D8777" s="36">
        <v>44589</v>
      </c>
      <c r="E8777" s="36">
        <v>44593</v>
      </c>
      <c r="F8777" s="35">
        <f t="shared" si="572"/>
        <v>2022</v>
      </c>
      <c r="G8777" s="35">
        <f t="shared" si="573"/>
        <v>2</v>
      </c>
      <c r="H8777" s="35">
        <f t="shared" si="574"/>
        <v>1</v>
      </c>
      <c r="I8777" s="35" t="str">
        <f t="shared" si="575"/>
        <v>Febrero</v>
      </c>
    </row>
    <row r="8778" spans="1:9" s="35" customFormat="1" x14ac:dyDescent="0.3">
      <c r="A8778" s="6" t="s">
        <v>13</v>
      </c>
      <c r="B8778" s="6" t="s">
        <v>52</v>
      </c>
      <c r="C8778" s="6" t="s">
        <v>27</v>
      </c>
      <c r="D8778" s="36">
        <v>44592</v>
      </c>
      <c r="E8778" s="36">
        <v>44594</v>
      </c>
      <c r="F8778" s="35">
        <f t="shared" si="572"/>
        <v>2022</v>
      </c>
      <c r="G8778" s="35">
        <f t="shared" si="573"/>
        <v>2</v>
      </c>
      <c r="H8778" s="35">
        <f t="shared" si="574"/>
        <v>2</v>
      </c>
      <c r="I8778" s="35" t="str">
        <f t="shared" si="575"/>
        <v>Febrero</v>
      </c>
    </row>
    <row r="8779" spans="1:9" s="35" customFormat="1" x14ac:dyDescent="0.3">
      <c r="A8779" s="6" t="s">
        <v>13</v>
      </c>
      <c r="B8779" s="6" t="s">
        <v>52</v>
      </c>
      <c r="C8779" s="6" t="s">
        <v>27</v>
      </c>
      <c r="D8779" s="13">
        <v>44593</v>
      </c>
      <c r="E8779" s="13">
        <v>44595</v>
      </c>
      <c r="F8779" s="35">
        <f t="shared" si="572"/>
        <v>2022</v>
      </c>
      <c r="G8779" s="35">
        <f t="shared" si="573"/>
        <v>2</v>
      </c>
      <c r="H8779" s="35">
        <f t="shared" si="574"/>
        <v>3</v>
      </c>
      <c r="I8779" s="35" t="str">
        <f t="shared" si="575"/>
        <v>Febrero</v>
      </c>
    </row>
    <row r="8780" spans="1:9" s="35" customFormat="1" x14ac:dyDescent="0.3">
      <c r="A8780" s="6" t="s">
        <v>13</v>
      </c>
      <c r="B8780" s="6" t="s">
        <v>52</v>
      </c>
      <c r="C8780" s="6" t="s">
        <v>27</v>
      </c>
      <c r="D8780" s="13">
        <v>44594</v>
      </c>
      <c r="E8780" s="13">
        <v>44596</v>
      </c>
      <c r="F8780" s="35">
        <f t="shared" si="572"/>
        <v>2022</v>
      </c>
      <c r="G8780" s="35">
        <f t="shared" si="573"/>
        <v>2</v>
      </c>
      <c r="H8780" s="35">
        <f t="shared" si="574"/>
        <v>4</v>
      </c>
      <c r="I8780" s="35" t="str">
        <f t="shared" si="575"/>
        <v>Febrero</v>
      </c>
    </row>
    <row r="8781" spans="1:9" s="35" customFormat="1" x14ac:dyDescent="0.3">
      <c r="A8781" s="6" t="s">
        <v>13</v>
      </c>
      <c r="B8781" s="6" t="s">
        <v>52</v>
      </c>
      <c r="C8781" s="6" t="s">
        <v>27</v>
      </c>
      <c r="D8781" s="13">
        <v>44595</v>
      </c>
      <c r="E8781" s="13">
        <v>44599</v>
      </c>
      <c r="F8781" s="35">
        <f t="shared" si="572"/>
        <v>2022</v>
      </c>
      <c r="G8781" s="35">
        <f t="shared" si="573"/>
        <v>2</v>
      </c>
      <c r="H8781" s="35">
        <f t="shared" si="574"/>
        <v>7</v>
      </c>
      <c r="I8781" s="35" t="str">
        <f t="shared" si="575"/>
        <v>Febrero</v>
      </c>
    </row>
    <row r="8782" spans="1:9" s="35" customFormat="1" x14ac:dyDescent="0.3">
      <c r="A8782" s="6" t="s">
        <v>13</v>
      </c>
      <c r="B8782" s="6" t="s">
        <v>52</v>
      </c>
      <c r="C8782" s="6" t="s">
        <v>27</v>
      </c>
      <c r="D8782" s="13">
        <v>44596</v>
      </c>
      <c r="E8782" s="13">
        <v>44600</v>
      </c>
      <c r="F8782" s="35">
        <f t="shared" si="572"/>
        <v>2022</v>
      </c>
      <c r="G8782" s="35">
        <f t="shared" si="573"/>
        <v>2</v>
      </c>
      <c r="H8782" s="35">
        <f t="shared" si="574"/>
        <v>8</v>
      </c>
      <c r="I8782" s="35" t="str">
        <f t="shared" si="575"/>
        <v>Febrero</v>
      </c>
    </row>
    <row r="8783" spans="1:9" s="35" customFormat="1" x14ac:dyDescent="0.3">
      <c r="A8783" s="6" t="s">
        <v>13</v>
      </c>
      <c r="B8783" s="6" t="s">
        <v>52</v>
      </c>
      <c r="C8783" s="6" t="s">
        <v>27</v>
      </c>
      <c r="D8783" s="13">
        <v>44599</v>
      </c>
      <c r="E8783" s="13">
        <v>44601</v>
      </c>
      <c r="F8783" s="35">
        <f t="shared" si="572"/>
        <v>2022</v>
      </c>
      <c r="G8783" s="35">
        <f t="shared" si="573"/>
        <v>2</v>
      </c>
      <c r="H8783" s="35">
        <f t="shared" si="574"/>
        <v>9</v>
      </c>
      <c r="I8783" s="35" t="str">
        <f t="shared" si="575"/>
        <v>Febrero</v>
      </c>
    </row>
    <row r="8784" spans="1:9" s="35" customFormat="1" x14ac:dyDescent="0.3">
      <c r="A8784" s="6" t="s">
        <v>13</v>
      </c>
      <c r="B8784" s="6" t="s">
        <v>52</v>
      </c>
      <c r="C8784" s="6" t="s">
        <v>27</v>
      </c>
      <c r="D8784" s="13">
        <v>44600</v>
      </c>
      <c r="E8784" s="13">
        <v>44602</v>
      </c>
      <c r="F8784" s="35">
        <f t="shared" si="572"/>
        <v>2022</v>
      </c>
      <c r="G8784" s="35">
        <f t="shared" si="573"/>
        <v>2</v>
      </c>
      <c r="H8784" s="35">
        <f t="shared" si="574"/>
        <v>10</v>
      </c>
      <c r="I8784" s="35" t="str">
        <f t="shared" si="575"/>
        <v>Febrero</v>
      </c>
    </row>
    <row r="8785" spans="1:9" s="35" customFormat="1" x14ac:dyDescent="0.3">
      <c r="A8785" s="6" t="s">
        <v>13</v>
      </c>
      <c r="B8785" s="6" t="s">
        <v>52</v>
      </c>
      <c r="C8785" s="6" t="s">
        <v>27</v>
      </c>
      <c r="D8785" s="13">
        <v>44601</v>
      </c>
      <c r="E8785" s="13">
        <v>44603</v>
      </c>
      <c r="F8785" s="35">
        <f t="shared" si="572"/>
        <v>2022</v>
      </c>
      <c r="G8785" s="35">
        <f t="shared" si="573"/>
        <v>2</v>
      </c>
      <c r="H8785" s="35">
        <f t="shared" si="574"/>
        <v>11</v>
      </c>
      <c r="I8785" s="35" t="str">
        <f t="shared" si="575"/>
        <v>Febrero</v>
      </c>
    </row>
    <row r="8786" spans="1:9" s="35" customFormat="1" x14ac:dyDescent="0.3">
      <c r="A8786" s="6" t="s">
        <v>13</v>
      </c>
      <c r="B8786" s="6" t="s">
        <v>52</v>
      </c>
      <c r="C8786" s="6" t="s">
        <v>27</v>
      </c>
      <c r="D8786" s="13">
        <v>44602</v>
      </c>
      <c r="E8786" s="13">
        <v>44606</v>
      </c>
      <c r="F8786" s="35">
        <f t="shared" si="572"/>
        <v>2022</v>
      </c>
      <c r="G8786" s="35">
        <f t="shared" si="573"/>
        <v>2</v>
      </c>
      <c r="H8786" s="35">
        <f t="shared" si="574"/>
        <v>14</v>
      </c>
      <c r="I8786" s="35" t="str">
        <f t="shared" si="575"/>
        <v>Febrero</v>
      </c>
    </row>
    <row r="8787" spans="1:9" s="35" customFormat="1" x14ac:dyDescent="0.3">
      <c r="A8787" s="6" t="s">
        <v>13</v>
      </c>
      <c r="B8787" s="6" t="s">
        <v>52</v>
      </c>
      <c r="C8787" s="6" t="s">
        <v>27</v>
      </c>
      <c r="D8787" s="13">
        <v>44603</v>
      </c>
      <c r="E8787" s="13">
        <v>44607</v>
      </c>
      <c r="F8787" s="35">
        <f t="shared" si="572"/>
        <v>2022</v>
      </c>
      <c r="G8787" s="35">
        <f t="shared" si="573"/>
        <v>2</v>
      </c>
      <c r="H8787" s="35">
        <f t="shared" si="574"/>
        <v>15</v>
      </c>
      <c r="I8787" s="35" t="str">
        <f t="shared" si="575"/>
        <v>Febrero</v>
      </c>
    </row>
    <row r="8788" spans="1:9" s="35" customFormat="1" x14ac:dyDescent="0.3">
      <c r="A8788" s="6" t="s">
        <v>13</v>
      </c>
      <c r="B8788" s="6" t="s">
        <v>52</v>
      </c>
      <c r="C8788" s="6" t="s">
        <v>27</v>
      </c>
      <c r="D8788" s="13">
        <v>44606</v>
      </c>
      <c r="E8788" s="13">
        <v>44608</v>
      </c>
      <c r="F8788" s="35">
        <f t="shared" si="572"/>
        <v>2022</v>
      </c>
      <c r="G8788" s="35">
        <f t="shared" si="573"/>
        <v>2</v>
      </c>
      <c r="H8788" s="35">
        <f t="shared" si="574"/>
        <v>16</v>
      </c>
      <c r="I8788" s="35" t="str">
        <f t="shared" si="575"/>
        <v>Febrero</v>
      </c>
    </row>
    <row r="8789" spans="1:9" s="35" customFormat="1" x14ac:dyDescent="0.3">
      <c r="A8789" s="6" t="s">
        <v>13</v>
      </c>
      <c r="B8789" s="6" t="s">
        <v>52</v>
      </c>
      <c r="C8789" s="6" t="s">
        <v>27</v>
      </c>
      <c r="D8789" s="13">
        <v>44607</v>
      </c>
      <c r="E8789" s="13">
        <v>44609</v>
      </c>
      <c r="F8789" s="35">
        <f t="shared" si="572"/>
        <v>2022</v>
      </c>
      <c r="G8789" s="35">
        <f t="shared" si="573"/>
        <v>2</v>
      </c>
      <c r="H8789" s="35">
        <f t="shared" si="574"/>
        <v>17</v>
      </c>
      <c r="I8789" s="35" t="str">
        <f t="shared" si="575"/>
        <v>Febrero</v>
      </c>
    </row>
    <row r="8790" spans="1:9" s="35" customFormat="1" x14ac:dyDescent="0.3">
      <c r="A8790" s="6" t="s">
        <v>13</v>
      </c>
      <c r="B8790" s="6" t="s">
        <v>52</v>
      </c>
      <c r="C8790" s="6" t="s">
        <v>27</v>
      </c>
      <c r="D8790" s="13">
        <v>44608</v>
      </c>
      <c r="E8790" s="13">
        <v>44610</v>
      </c>
      <c r="F8790" s="35">
        <f t="shared" si="572"/>
        <v>2022</v>
      </c>
      <c r="G8790" s="35">
        <f t="shared" si="573"/>
        <v>2</v>
      </c>
      <c r="H8790" s="35">
        <f t="shared" si="574"/>
        <v>18</v>
      </c>
      <c r="I8790" s="35" t="str">
        <f t="shared" si="575"/>
        <v>Febrero</v>
      </c>
    </row>
    <row r="8791" spans="1:9" s="35" customFormat="1" x14ac:dyDescent="0.3">
      <c r="A8791" s="6" t="s">
        <v>13</v>
      </c>
      <c r="B8791" s="6" t="s">
        <v>52</v>
      </c>
      <c r="C8791" s="6" t="s">
        <v>27</v>
      </c>
      <c r="D8791" s="13">
        <v>44609</v>
      </c>
      <c r="E8791" s="13">
        <v>44613</v>
      </c>
      <c r="F8791" s="35">
        <f t="shared" si="572"/>
        <v>2022</v>
      </c>
      <c r="G8791" s="35">
        <f t="shared" si="573"/>
        <v>2</v>
      </c>
      <c r="H8791" s="35">
        <f t="shared" si="574"/>
        <v>21</v>
      </c>
      <c r="I8791" s="35" t="str">
        <f t="shared" si="575"/>
        <v>Febrero</v>
      </c>
    </row>
    <row r="8792" spans="1:9" s="35" customFormat="1" x14ac:dyDescent="0.3">
      <c r="A8792" s="6" t="s">
        <v>13</v>
      </c>
      <c r="B8792" s="6" t="s">
        <v>52</v>
      </c>
      <c r="C8792" s="6" t="s">
        <v>27</v>
      </c>
      <c r="D8792" s="13">
        <v>44610</v>
      </c>
      <c r="E8792" s="13">
        <v>44614</v>
      </c>
      <c r="F8792" s="35">
        <f t="shared" si="572"/>
        <v>2022</v>
      </c>
      <c r="G8792" s="35">
        <f t="shared" si="573"/>
        <v>2</v>
      </c>
      <c r="H8792" s="35">
        <f t="shared" si="574"/>
        <v>22</v>
      </c>
      <c r="I8792" s="35" t="str">
        <f t="shared" si="575"/>
        <v>Febrero</v>
      </c>
    </row>
    <row r="8793" spans="1:9" s="35" customFormat="1" x14ac:dyDescent="0.3">
      <c r="A8793" s="6" t="s">
        <v>13</v>
      </c>
      <c r="B8793" s="6" t="s">
        <v>52</v>
      </c>
      <c r="C8793" s="6" t="s">
        <v>27</v>
      </c>
      <c r="D8793" s="13">
        <v>44613</v>
      </c>
      <c r="E8793" s="13">
        <v>44615</v>
      </c>
      <c r="F8793" s="35">
        <f t="shared" si="572"/>
        <v>2022</v>
      </c>
      <c r="G8793" s="35">
        <f t="shared" si="573"/>
        <v>2</v>
      </c>
      <c r="H8793" s="35">
        <f t="shared" si="574"/>
        <v>23</v>
      </c>
      <c r="I8793" s="35" t="str">
        <f t="shared" si="575"/>
        <v>Febrero</v>
      </c>
    </row>
    <row r="8794" spans="1:9" s="35" customFormat="1" x14ac:dyDescent="0.3">
      <c r="A8794" s="6" t="s">
        <v>13</v>
      </c>
      <c r="B8794" s="6" t="s">
        <v>52</v>
      </c>
      <c r="C8794" s="6" t="s">
        <v>27</v>
      </c>
      <c r="D8794" s="13">
        <v>44614</v>
      </c>
      <c r="E8794" s="13">
        <v>44616</v>
      </c>
      <c r="F8794" s="35">
        <f t="shared" si="572"/>
        <v>2022</v>
      </c>
      <c r="G8794" s="35">
        <f t="shared" si="573"/>
        <v>2</v>
      </c>
      <c r="H8794" s="35">
        <f t="shared" si="574"/>
        <v>24</v>
      </c>
      <c r="I8794" s="35" t="str">
        <f t="shared" si="575"/>
        <v>Febrero</v>
      </c>
    </row>
    <row r="8795" spans="1:9" s="35" customFormat="1" x14ac:dyDescent="0.3">
      <c r="A8795" s="6" t="s">
        <v>13</v>
      </c>
      <c r="B8795" s="6" t="s">
        <v>52</v>
      </c>
      <c r="C8795" s="6" t="s">
        <v>27</v>
      </c>
      <c r="D8795" s="13">
        <v>44615</v>
      </c>
      <c r="E8795" s="13">
        <v>44617</v>
      </c>
      <c r="F8795" s="35">
        <f t="shared" si="572"/>
        <v>2022</v>
      </c>
      <c r="G8795" s="35">
        <f t="shared" si="573"/>
        <v>2</v>
      </c>
      <c r="H8795" s="35">
        <f t="shared" si="574"/>
        <v>25</v>
      </c>
      <c r="I8795" s="35" t="str">
        <f t="shared" si="575"/>
        <v>Febrero</v>
      </c>
    </row>
    <row r="8796" spans="1:9" s="35" customFormat="1" x14ac:dyDescent="0.3">
      <c r="A8796" s="6" t="s">
        <v>13</v>
      </c>
      <c r="B8796" s="6" t="s">
        <v>52</v>
      </c>
      <c r="C8796" s="6" t="s">
        <v>27</v>
      </c>
      <c r="D8796" s="13">
        <v>44616</v>
      </c>
      <c r="E8796" s="13">
        <v>44620</v>
      </c>
      <c r="F8796" s="35">
        <f t="shared" si="572"/>
        <v>2022</v>
      </c>
      <c r="G8796" s="35">
        <f t="shared" si="573"/>
        <v>2</v>
      </c>
      <c r="H8796" s="35">
        <f t="shared" si="574"/>
        <v>28</v>
      </c>
      <c r="I8796" s="35" t="str">
        <f t="shared" si="575"/>
        <v>Febrero</v>
      </c>
    </row>
    <row r="8797" spans="1:9" s="35" customFormat="1" x14ac:dyDescent="0.3">
      <c r="A8797" s="6" t="s">
        <v>13</v>
      </c>
      <c r="B8797" s="6" t="s">
        <v>52</v>
      </c>
      <c r="C8797" s="6" t="s">
        <v>27</v>
      </c>
      <c r="D8797" s="13">
        <v>44617</v>
      </c>
      <c r="E8797" s="13">
        <v>44621</v>
      </c>
      <c r="F8797" s="35">
        <f t="shared" si="572"/>
        <v>2022</v>
      </c>
      <c r="G8797" s="35">
        <f t="shared" si="573"/>
        <v>3</v>
      </c>
      <c r="H8797" s="35">
        <f t="shared" si="574"/>
        <v>1</v>
      </c>
      <c r="I8797" s="35" t="str">
        <f t="shared" si="575"/>
        <v>Marzo</v>
      </c>
    </row>
    <row r="8798" spans="1:9" s="35" customFormat="1" x14ac:dyDescent="0.3">
      <c r="A8798" s="6" t="s">
        <v>13</v>
      </c>
      <c r="B8798" s="6" t="s">
        <v>52</v>
      </c>
      <c r="C8798" s="6" t="s">
        <v>27</v>
      </c>
      <c r="D8798" s="13">
        <v>44620</v>
      </c>
      <c r="E8798" s="13">
        <v>44622</v>
      </c>
      <c r="F8798" s="35">
        <f t="shared" si="572"/>
        <v>2022</v>
      </c>
      <c r="G8798" s="35">
        <f t="shared" si="573"/>
        <v>3</v>
      </c>
      <c r="H8798" s="35">
        <f t="shared" si="574"/>
        <v>2</v>
      </c>
      <c r="I8798" s="35" t="str">
        <f t="shared" si="575"/>
        <v>Marzo</v>
      </c>
    </row>
    <row r="8799" spans="1:9" s="35" customFormat="1" x14ac:dyDescent="0.3">
      <c r="A8799" s="6" t="s">
        <v>13</v>
      </c>
      <c r="B8799" s="6" t="s">
        <v>52</v>
      </c>
      <c r="C8799" s="6" t="s">
        <v>27</v>
      </c>
      <c r="D8799" s="13">
        <v>44621</v>
      </c>
      <c r="E8799" s="13">
        <v>44623</v>
      </c>
      <c r="F8799" s="35">
        <f t="shared" si="572"/>
        <v>2022</v>
      </c>
      <c r="G8799" s="35">
        <f t="shared" si="573"/>
        <v>3</v>
      </c>
      <c r="H8799" s="35">
        <f t="shared" si="574"/>
        <v>3</v>
      </c>
      <c r="I8799" s="35" t="str">
        <f t="shared" si="575"/>
        <v>Marzo</v>
      </c>
    </row>
    <row r="8800" spans="1:9" s="35" customFormat="1" x14ac:dyDescent="0.3">
      <c r="A8800" s="6" t="s">
        <v>13</v>
      </c>
      <c r="B8800" s="6" t="s">
        <v>52</v>
      </c>
      <c r="C8800" s="6" t="s">
        <v>27</v>
      </c>
      <c r="D8800" s="13">
        <v>44622</v>
      </c>
      <c r="E8800" s="13">
        <v>44624</v>
      </c>
      <c r="F8800" s="35">
        <f t="shared" si="572"/>
        <v>2022</v>
      </c>
      <c r="G8800" s="35">
        <f t="shared" si="573"/>
        <v>3</v>
      </c>
      <c r="H8800" s="35">
        <f t="shared" si="574"/>
        <v>4</v>
      </c>
      <c r="I8800" s="35" t="str">
        <f t="shared" si="575"/>
        <v>Marzo</v>
      </c>
    </row>
    <row r="8801" spans="1:9" s="35" customFormat="1" x14ac:dyDescent="0.3">
      <c r="A8801" s="6" t="s">
        <v>13</v>
      </c>
      <c r="B8801" s="6" t="s">
        <v>52</v>
      </c>
      <c r="C8801" s="6" t="s">
        <v>27</v>
      </c>
      <c r="D8801" s="13">
        <v>44623</v>
      </c>
      <c r="E8801" s="13">
        <v>44627</v>
      </c>
      <c r="F8801" s="35">
        <f t="shared" si="572"/>
        <v>2022</v>
      </c>
      <c r="G8801" s="35">
        <f t="shared" si="573"/>
        <v>3</v>
      </c>
      <c r="H8801" s="35">
        <f t="shared" si="574"/>
        <v>7</v>
      </c>
      <c r="I8801" s="35" t="str">
        <f t="shared" si="575"/>
        <v>Marzo</v>
      </c>
    </row>
    <row r="8802" spans="1:9" s="35" customFormat="1" x14ac:dyDescent="0.3">
      <c r="A8802" s="6" t="s">
        <v>13</v>
      </c>
      <c r="B8802" s="6" t="s">
        <v>52</v>
      </c>
      <c r="C8802" s="6" t="s">
        <v>27</v>
      </c>
      <c r="D8802" s="13">
        <v>44624</v>
      </c>
      <c r="E8802" s="13">
        <v>44628</v>
      </c>
      <c r="F8802" s="35">
        <f t="shared" si="572"/>
        <v>2022</v>
      </c>
      <c r="G8802" s="35">
        <f t="shared" si="573"/>
        <v>3</v>
      </c>
      <c r="H8802" s="35">
        <f t="shared" si="574"/>
        <v>8</v>
      </c>
      <c r="I8802" s="35" t="str">
        <f t="shared" si="575"/>
        <v>Marzo</v>
      </c>
    </row>
    <row r="8803" spans="1:9" s="35" customFormat="1" x14ac:dyDescent="0.3">
      <c r="A8803" s="6" t="s">
        <v>13</v>
      </c>
      <c r="B8803" s="6" t="s">
        <v>52</v>
      </c>
      <c r="C8803" s="6" t="s">
        <v>27</v>
      </c>
      <c r="D8803" s="13">
        <v>44627</v>
      </c>
      <c r="E8803" s="13">
        <v>44629</v>
      </c>
      <c r="F8803" s="35">
        <f t="shared" si="572"/>
        <v>2022</v>
      </c>
      <c r="G8803" s="35">
        <f t="shared" si="573"/>
        <v>3</v>
      </c>
      <c r="H8803" s="35">
        <f t="shared" si="574"/>
        <v>9</v>
      </c>
      <c r="I8803" s="35" t="str">
        <f t="shared" si="575"/>
        <v>Marzo</v>
      </c>
    </row>
    <row r="8804" spans="1:9" s="35" customFormat="1" x14ac:dyDescent="0.3">
      <c r="A8804" s="6" t="s">
        <v>13</v>
      </c>
      <c r="B8804" s="6" t="s">
        <v>52</v>
      </c>
      <c r="C8804" s="6" t="s">
        <v>27</v>
      </c>
      <c r="D8804" s="13">
        <v>44628</v>
      </c>
      <c r="E8804" s="13">
        <v>44630</v>
      </c>
      <c r="F8804" s="35">
        <f t="shared" si="572"/>
        <v>2022</v>
      </c>
      <c r="G8804" s="35">
        <f t="shared" si="573"/>
        <v>3</v>
      </c>
      <c r="H8804" s="35">
        <f t="shared" si="574"/>
        <v>10</v>
      </c>
      <c r="I8804" s="35" t="str">
        <f t="shared" si="575"/>
        <v>Marzo</v>
      </c>
    </row>
    <row r="8805" spans="1:9" s="35" customFormat="1" x14ac:dyDescent="0.3">
      <c r="A8805" s="6" t="s">
        <v>13</v>
      </c>
      <c r="B8805" s="6" t="s">
        <v>52</v>
      </c>
      <c r="C8805" s="6" t="s">
        <v>27</v>
      </c>
      <c r="D8805" s="13">
        <v>44629</v>
      </c>
      <c r="E8805" s="13">
        <v>44631</v>
      </c>
      <c r="F8805" s="35">
        <f t="shared" si="572"/>
        <v>2022</v>
      </c>
      <c r="G8805" s="35">
        <f t="shared" si="573"/>
        <v>3</v>
      </c>
      <c r="H8805" s="35">
        <f t="shared" si="574"/>
        <v>11</v>
      </c>
      <c r="I8805" s="35" t="str">
        <f t="shared" si="575"/>
        <v>Marzo</v>
      </c>
    </row>
    <row r="8806" spans="1:9" s="35" customFormat="1" x14ac:dyDescent="0.3">
      <c r="A8806" s="6" t="s">
        <v>13</v>
      </c>
      <c r="B8806" s="6" t="s">
        <v>52</v>
      </c>
      <c r="C8806" s="6" t="s">
        <v>27</v>
      </c>
      <c r="D8806" s="13">
        <v>44630</v>
      </c>
      <c r="E8806" s="13">
        <v>44634</v>
      </c>
      <c r="F8806" s="35">
        <f t="shared" si="572"/>
        <v>2022</v>
      </c>
      <c r="G8806" s="35">
        <f t="shared" si="573"/>
        <v>3</v>
      </c>
      <c r="H8806" s="35">
        <f t="shared" si="574"/>
        <v>14</v>
      </c>
      <c r="I8806" s="35" t="str">
        <f t="shared" si="575"/>
        <v>Marzo</v>
      </c>
    </row>
    <row r="8807" spans="1:9" s="35" customFormat="1" x14ac:dyDescent="0.3">
      <c r="A8807" s="6" t="s">
        <v>13</v>
      </c>
      <c r="B8807" s="6" t="s">
        <v>52</v>
      </c>
      <c r="C8807" s="6" t="s">
        <v>27</v>
      </c>
      <c r="D8807" s="13">
        <v>44631</v>
      </c>
      <c r="E8807" s="13">
        <v>44635</v>
      </c>
      <c r="F8807" s="35">
        <f t="shared" si="572"/>
        <v>2022</v>
      </c>
      <c r="G8807" s="35">
        <f t="shared" si="573"/>
        <v>3</v>
      </c>
      <c r="H8807" s="35">
        <f t="shared" si="574"/>
        <v>15</v>
      </c>
      <c r="I8807" s="35" t="str">
        <f t="shared" si="575"/>
        <v>Marzo</v>
      </c>
    </row>
    <row r="8808" spans="1:9" s="35" customFormat="1" x14ac:dyDescent="0.3">
      <c r="A8808" s="6" t="s">
        <v>13</v>
      </c>
      <c r="B8808" s="6" t="s">
        <v>52</v>
      </c>
      <c r="C8808" s="6" t="s">
        <v>27</v>
      </c>
      <c r="D8808" s="13">
        <v>44634</v>
      </c>
      <c r="E8808" s="13">
        <v>44636</v>
      </c>
      <c r="F8808" s="35">
        <f t="shared" si="572"/>
        <v>2022</v>
      </c>
      <c r="G8808" s="35">
        <f t="shared" si="573"/>
        <v>3</v>
      </c>
      <c r="H8808" s="35">
        <f t="shared" si="574"/>
        <v>16</v>
      </c>
      <c r="I8808" s="35" t="str">
        <f t="shared" si="575"/>
        <v>Marzo</v>
      </c>
    </row>
    <row r="8809" spans="1:9" s="35" customFormat="1" x14ac:dyDescent="0.3">
      <c r="A8809" s="6" t="s">
        <v>13</v>
      </c>
      <c r="B8809" s="6" t="s">
        <v>52</v>
      </c>
      <c r="C8809" s="6" t="s">
        <v>27</v>
      </c>
      <c r="D8809" s="13">
        <v>44635</v>
      </c>
      <c r="E8809" s="13">
        <v>44637</v>
      </c>
      <c r="F8809" s="35">
        <f t="shared" si="572"/>
        <v>2022</v>
      </c>
      <c r="G8809" s="35">
        <f t="shared" si="573"/>
        <v>3</v>
      </c>
      <c r="H8809" s="35">
        <f t="shared" si="574"/>
        <v>17</v>
      </c>
      <c r="I8809" s="35" t="str">
        <f t="shared" si="575"/>
        <v>Marzo</v>
      </c>
    </row>
    <row r="8810" spans="1:9" s="35" customFormat="1" x14ac:dyDescent="0.3">
      <c r="A8810" s="6" t="s">
        <v>13</v>
      </c>
      <c r="B8810" s="6" t="s">
        <v>52</v>
      </c>
      <c r="C8810" s="6" t="s">
        <v>27</v>
      </c>
      <c r="D8810" s="13">
        <v>44636</v>
      </c>
      <c r="E8810" s="13">
        <v>44638</v>
      </c>
      <c r="F8810" s="35">
        <f t="shared" si="572"/>
        <v>2022</v>
      </c>
      <c r="G8810" s="35">
        <f t="shared" si="573"/>
        <v>3</v>
      </c>
      <c r="H8810" s="35">
        <f t="shared" si="574"/>
        <v>18</v>
      </c>
      <c r="I8810" s="35" t="str">
        <f t="shared" si="575"/>
        <v>Marzo</v>
      </c>
    </row>
    <row r="8811" spans="1:9" s="35" customFormat="1" x14ac:dyDescent="0.3">
      <c r="A8811" s="6" t="s">
        <v>13</v>
      </c>
      <c r="B8811" s="6" t="s">
        <v>52</v>
      </c>
      <c r="C8811" s="6" t="s">
        <v>27</v>
      </c>
      <c r="D8811" s="13">
        <v>44637</v>
      </c>
      <c r="E8811" s="13">
        <v>44642</v>
      </c>
      <c r="F8811" s="35">
        <f t="shared" si="572"/>
        <v>2022</v>
      </c>
      <c r="G8811" s="35">
        <f t="shared" si="573"/>
        <v>3</v>
      </c>
      <c r="H8811" s="35">
        <f t="shared" si="574"/>
        <v>22</v>
      </c>
      <c r="I8811" s="35" t="str">
        <f t="shared" si="575"/>
        <v>Marzo</v>
      </c>
    </row>
    <row r="8812" spans="1:9" s="35" customFormat="1" x14ac:dyDescent="0.3">
      <c r="A8812" s="6" t="s">
        <v>13</v>
      </c>
      <c r="B8812" s="6" t="s">
        <v>52</v>
      </c>
      <c r="C8812" s="6" t="s">
        <v>27</v>
      </c>
      <c r="D8812" s="13">
        <v>44638</v>
      </c>
      <c r="E8812" s="13">
        <v>44643</v>
      </c>
      <c r="F8812" s="35">
        <f t="shared" si="572"/>
        <v>2022</v>
      </c>
      <c r="G8812" s="35">
        <f t="shared" si="573"/>
        <v>3</v>
      </c>
      <c r="H8812" s="35">
        <f t="shared" si="574"/>
        <v>23</v>
      </c>
      <c r="I8812" s="35" t="str">
        <f t="shared" si="575"/>
        <v>Marzo</v>
      </c>
    </row>
    <row r="8813" spans="1:9" s="35" customFormat="1" x14ac:dyDescent="0.3">
      <c r="A8813" s="6" t="s">
        <v>13</v>
      </c>
      <c r="B8813" s="6" t="s">
        <v>52</v>
      </c>
      <c r="C8813" s="6" t="s">
        <v>27</v>
      </c>
      <c r="D8813" s="13">
        <v>44642</v>
      </c>
      <c r="E8813" s="13">
        <v>44644</v>
      </c>
      <c r="F8813" s="35">
        <f t="shared" si="572"/>
        <v>2022</v>
      </c>
      <c r="G8813" s="35">
        <f t="shared" si="573"/>
        <v>3</v>
      </c>
      <c r="H8813" s="35">
        <f t="shared" si="574"/>
        <v>24</v>
      </c>
      <c r="I8813" s="35" t="str">
        <f t="shared" si="575"/>
        <v>Marzo</v>
      </c>
    </row>
    <row r="8814" spans="1:9" s="35" customFormat="1" x14ac:dyDescent="0.3">
      <c r="A8814" s="6" t="s">
        <v>13</v>
      </c>
      <c r="B8814" s="6" t="s">
        <v>52</v>
      </c>
      <c r="C8814" s="6" t="s">
        <v>27</v>
      </c>
      <c r="D8814" s="13">
        <v>44643</v>
      </c>
      <c r="E8814" s="13">
        <v>44645</v>
      </c>
      <c r="F8814" s="35">
        <f t="shared" si="572"/>
        <v>2022</v>
      </c>
      <c r="G8814" s="35">
        <f t="shared" si="573"/>
        <v>3</v>
      </c>
      <c r="H8814" s="35">
        <f t="shared" si="574"/>
        <v>25</v>
      </c>
      <c r="I8814" s="35" t="str">
        <f t="shared" si="575"/>
        <v>Marzo</v>
      </c>
    </row>
    <row r="8815" spans="1:9" s="35" customFormat="1" x14ac:dyDescent="0.3">
      <c r="A8815" s="6" t="s">
        <v>13</v>
      </c>
      <c r="B8815" s="6" t="s">
        <v>52</v>
      </c>
      <c r="C8815" s="6" t="s">
        <v>27</v>
      </c>
      <c r="D8815" s="13">
        <v>44644</v>
      </c>
      <c r="E8815" s="13">
        <v>44648</v>
      </c>
      <c r="F8815" s="35">
        <f t="shared" si="572"/>
        <v>2022</v>
      </c>
      <c r="G8815" s="35">
        <f t="shared" si="573"/>
        <v>3</v>
      </c>
      <c r="H8815" s="35">
        <f t="shared" si="574"/>
        <v>28</v>
      </c>
      <c r="I8815" s="35" t="str">
        <f t="shared" si="575"/>
        <v>Marzo</v>
      </c>
    </row>
    <row r="8816" spans="1:9" s="35" customFormat="1" x14ac:dyDescent="0.3">
      <c r="A8816" s="6" t="s">
        <v>13</v>
      </c>
      <c r="B8816" s="6" t="s">
        <v>52</v>
      </c>
      <c r="C8816" s="6" t="s">
        <v>27</v>
      </c>
      <c r="D8816" s="13">
        <v>44645</v>
      </c>
      <c r="E8816" s="13">
        <v>44649</v>
      </c>
      <c r="F8816" s="35">
        <f t="shared" si="572"/>
        <v>2022</v>
      </c>
      <c r="G8816" s="35">
        <f t="shared" si="573"/>
        <v>3</v>
      </c>
      <c r="H8816" s="35">
        <f t="shared" si="574"/>
        <v>29</v>
      </c>
      <c r="I8816" s="35" t="str">
        <f t="shared" si="575"/>
        <v>Marzo</v>
      </c>
    </row>
    <row r="8817" spans="1:9" s="35" customFormat="1" x14ac:dyDescent="0.3">
      <c r="A8817" s="6" t="s">
        <v>13</v>
      </c>
      <c r="B8817" s="6" t="s">
        <v>52</v>
      </c>
      <c r="C8817" s="6" t="s">
        <v>27</v>
      </c>
      <c r="D8817" s="13">
        <v>44648</v>
      </c>
      <c r="E8817" s="13">
        <v>44650</v>
      </c>
      <c r="F8817" s="35">
        <f t="shared" si="572"/>
        <v>2022</v>
      </c>
      <c r="G8817" s="35">
        <f t="shared" si="573"/>
        <v>3</v>
      </c>
      <c r="H8817" s="35">
        <f t="shared" si="574"/>
        <v>30</v>
      </c>
      <c r="I8817" s="35" t="str">
        <f t="shared" si="575"/>
        <v>Marzo</v>
      </c>
    </row>
    <row r="8818" spans="1:9" s="35" customFormat="1" x14ac:dyDescent="0.3">
      <c r="A8818" s="6" t="s">
        <v>13</v>
      </c>
      <c r="B8818" s="6" t="s">
        <v>52</v>
      </c>
      <c r="C8818" s="6" t="s">
        <v>27</v>
      </c>
      <c r="D8818" s="13">
        <v>44649</v>
      </c>
      <c r="E8818" s="13">
        <v>44651</v>
      </c>
      <c r="F8818" s="35">
        <f t="shared" si="572"/>
        <v>2022</v>
      </c>
      <c r="G8818" s="35">
        <f t="shared" si="573"/>
        <v>3</v>
      </c>
      <c r="H8818" s="35">
        <f t="shared" si="574"/>
        <v>31</v>
      </c>
      <c r="I8818" s="35" t="str">
        <f t="shared" si="575"/>
        <v>Marzo</v>
      </c>
    </row>
    <row r="8819" spans="1:9" s="35" customFormat="1" x14ac:dyDescent="0.3">
      <c r="A8819" s="6" t="s">
        <v>13</v>
      </c>
      <c r="B8819" s="6" t="s">
        <v>52</v>
      </c>
      <c r="C8819" s="6" t="s">
        <v>27</v>
      </c>
      <c r="D8819" s="13">
        <v>44650</v>
      </c>
      <c r="E8819" s="13">
        <v>44652</v>
      </c>
      <c r="F8819" s="35">
        <f t="shared" si="572"/>
        <v>2022</v>
      </c>
      <c r="G8819" s="35">
        <f t="shared" si="573"/>
        <v>4</v>
      </c>
      <c r="H8819" s="35">
        <f t="shared" si="574"/>
        <v>1</v>
      </c>
      <c r="I8819" s="35" t="str">
        <f t="shared" si="575"/>
        <v>Abril</v>
      </c>
    </row>
    <row r="8820" spans="1:9" s="35" customFormat="1" x14ac:dyDescent="0.3">
      <c r="A8820" s="6" t="s">
        <v>13</v>
      </c>
      <c r="B8820" s="6" t="s">
        <v>52</v>
      </c>
      <c r="C8820" s="6" t="s">
        <v>27</v>
      </c>
      <c r="D8820" s="13">
        <v>44651</v>
      </c>
      <c r="E8820" s="13">
        <v>44655</v>
      </c>
      <c r="F8820" s="35">
        <f t="shared" si="572"/>
        <v>2022</v>
      </c>
      <c r="G8820" s="35">
        <f t="shared" si="573"/>
        <v>4</v>
      </c>
      <c r="H8820" s="35">
        <f t="shared" si="574"/>
        <v>4</v>
      </c>
      <c r="I8820" s="35" t="str">
        <f t="shared" si="575"/>
        <v>Abril</v>
      </c>
    </row>
    <row r="8821" spans="1:9" s="35" customFormat="1" x14ac:dyDescent="0.3">
      <c r="A8821" s="6" t="s">
        <v>13</v>
      </c>
      <c r="B8821" s="6" t="s">
        <v>52</v>
      </c>
      <c r="C8821" s="6" t="s">
        <v>27</v>
      </c>
      <c r="D8821" s="13">
        <v>44652</v>
      </c>
      <c r="E8821" s="13">
        <v>44656</v>
      </c>
      <c r="F8821" s="35">
        <f t="shared" si="572"/>
        <v>2022</v>
      </c>
      <c r="G8821" s="35">
        <f t="shared" si="573"/>
        <v>4</v>
      </c>
      <c r="H8821" s="35">
        <f t="shared" si="574"/>
        <v>5</v>
      </c>
      <c r="I8821" s="35" t="str">
        <f t="shared" si="575"/>
        <v>Abril</v>
      </c>
    </row>
    <row r="8822" spans="1:9" s="35" customFormat="1" x14ac:dyDescent="0.3">
      <c r="A8822" s="6" t="s">
        <v>13</v>
      </c>
      <c r="B8822" s="6" t="s">
        <v>52</v>
      </c>
      <c r="C8822" s="6" t="s">
        <v>27</v>
      </c>
      <c r="D8822" s="13">
        <v>44655</v>
      </c>
      <c r="E8822" s="13">
        <v>44657</v>
      </c>
      <c r="F8822" s="35">
        <f t="shared" si="572"/>
        <v>2022</v>
      </c>
      <c r="G8822" s="35">
        <f t="shared" si="573"/>
        <v>4</v>
      </c>
      <c r="H8822" s="35">
        <f t="shared" si="574"/>
        <v>6</v>
      </c>
      <c r="I8822" s="35" t="str">
        <f t="shared" si="575"/>
        <v>Abril</v>
      </c>
    </row>
    <row r="8823" spans="1:9" s="35" customFormat="1" x14ac:dyDescent="0.3">
      <c r="A8823" s="6" t="s">
        <v>13</v>
      </c>
      <c r="B8823" s="6" t="s">
        <v>52</v>
      </c>
      <c r="C8823" s="6" t="s">
        <v>27</v>
      </c>
      <c r="D8823" s="13">
        <v>44656</v>
      </c>
      <c r="E8823" s="13">
        <v>44658</v>
      </c>
      <c r="F8823" s="35">
        <f t="shared" si="572"/>
        <v>2022</v>
      </c>
      <c r="G8823" s="35">
        <f t="shared" si="573"/>
        <v>4</v>
      </c>
      <c r="H8823" s="35">
        <f t="shared" si="574"/>
        <v>7</v>
      </c>
      <c r="I8823" s="35" t="str">
        <f t="shared" si="575"/>
        <v>Abril</v>
      </c>
    </row>
    <row r="8824" spans="1:9" s="35" customFormat="1" x14ac:dyDescent="0.3">
      <c r="A8824" s="6" t="s">
        <v>13</v>
      </c>
      <c r="B8824" s="6" t="s">
        <v>52</v>
      </c>
      <c r="C8824" s="6" t="s">
        <v>27</v>
      </c>
      <c r="D8824" s="13">
        <v>44657</v>
      </c>
      <c r="E8824" s="13">
        <v>44659</v>
      </c>
      <c r="F8824" s="35">
        <f t="shared" si="572"/>
        <v>2022</v>
      </c>
      <c r="G8824" s="35">
        <f t="shared" si="573"/>
        <v>4</v>
      </c>
      <c r="H8824" s="35">
        <f t="shared" si="574"/>
        <v>8</v>
      </c>
      <c r="I8824" s="35" t="str">
        <f t="shared" si="575"/>
        <v>Abril</v>
      </c>
    </row>
    <row r="8825" spans="1:9" s="35" customFormat="1" x14ac:dyDescent="0.3">
      <c r="A8825" s="6" t="s">
        <v>13</v>
      </c>
      <c r="B8825" s="6" t="s">
        <v>52</v>
      </c>
      <c r="C8825" s="6" t="s">
        <v>27</v>
      </c>
      <c r="D8825" s="13">
        <v>44658</v>
      </c>
      <c r="E8825" s="13">
        <v>44662</v>
      </c>
      <c r="F8825" s="35">
        <f t="shared" si="572"/>
        <v>2022</v>
      </c>
      <c r="G8825" s="35">
        <f t="shared" si="573"/>
        <v>4</v>
      </c>
      <c r="H8825" s="35">
        <f t="shared" si="574"/>
        <v>11</v>
      </c>
      <c r="I8825" s="35" t="str">
        <f t="shared" si="575"/>
        <v>Abril</v>
      </c>
    </row>
    <row r="8826" spans="1:9" s="35" customFormat="1" x14ac:dyDescent="0.3">
      <c r="A8826" s="6" t="s">
        <v>13</v>
      </c>
      <c r="B8826" s="6" t="s">
        <v>52</v>
      </c>
      <c r="C8826" s="6" t="s">
        <v>27</v>
      </c>
      <c r="D8826" s="13">
        <v>44659</v>
      </c>
      <c r="E8826" s="13">
        <v>44663</v>
      </c>
      <c r="F8826" s="35">
        <f t="shared" si="572"/>
        <v>2022</v>
      </c>
      <c r="G8826" s="35">
        <f t="shared" si="573"/>
        <v>4</v>
      </c>
      <c r="H8826" s="35">
        <f t="shared" si="574"/>
        <v>12</v>
      </c>
      <c r="I8826" s="35" t="str">
        <f t="shared" si="575"/>
        <v>Abril</v>
      </c>
    </row>
    <row r="8827" spans="1:9" s="35" customFormat="1" x14ac:dyDescent="0.3">
      <c r="A8827" s="6" t="s">
        <v>13</v>
      </c>
      <c r="B8827" s="6" t="s">
        <v>52</v>
      </c>
      <c r="C8827" s="6" t="s">
        <v>27</v>
      </c>
      <c r="D8827" s="13">
        <v>44662</v>
      </c>
      <c r="E8827" s="13">
        <v>44664</v>
      </c>
      <c r="F8827" s="35">
        <f t="shared" si="572"/>
        <v>2022</v>
      </c>
      <c r="G8827" s="35">
        <f t="shared" si="573"/>
        <v>4</v>
      </c>
      <c r="H8827" s="35">
        <f t="shared" si="574"/>
        <v>13</v>
      </c>
      <c r="I8827" s="35" t="str">
        <f t="shared" si="575"/>
        <v>Abril</v>
      </c>
    </row>
    <row r="8828" spans="1:9" s="35" customFormat="1" x14ac:dyDescent="0.3">
      <c r="A8828" s="6" t="s">
        <v>13</v>
      </c>
      <c r="B8828" s="6" t="s">
        <v>52</v>
      </c>
      <c r="C8828" s="6" t="s">
        <v>27</v>
      </c>
      <c r="D8828" s="13">
        <v>44663</v>
      </c>
      <c r="E8828" s="13">
        <v>44669</v>
      </c>
      <c r="F8828" s="35">
        <f t="shared" si="572"/>
        <v>2022</v>
      </c>
      <c r="G8828" s="35">
        <f t="shared" si="573"/>
        <v>4</v>
      </c>
      <c r="H8828" s="35">
        <f t="shared" si="574"/>
        <v>18</v>
      </c>
      <c r="I8828" s="35" t="str">
        <f t="shared" si="575"/>
        <v>Abril</v>
      </c>
    </row>
    <row r="8829" spans="1:9" s="35" customFormat="1" x14ac:dyDescent="0.3">
      <c r="A8829" s="6" t="s">
        <v>13</v>
      </c>
      <c r="B8829" s="6" t="s">
        <v>52</v>
      </c>
      <c r="C8829" s="6" t="s">
        <v>27</v>
      </c>
      <c r="D8829" s="13">
        <v>44664</v>
      </c>
      <c r="E8829" s="13">
        <v>44670</v>
      </c>
      <c r="F8829" s="35">
        <f t="shared" si="572"/>
        <v>2022</v>
      </c>
      <c r="G8829" s="35">
        <f t="shared" si="573"/>
        <v>4</v>
      </c>
      <c r="H8829" s="35">
        <f t="shared" si="574"/>
        <v>19</v>
      </c>
      <c r="I8829" s="35" t="str">
        <f t="shared" si="575"/>
        <v>Abril</v>
      </c>
    </row>
    <row r="8830" spans="1:9" s="35" customFormat="1" x14ac:dyDescent="0.3">
      <c r="A8830" s="6" t="s">
        <v>13</v>
      </c>
      <c r="B8830" s="6" t="s">
        <v>52</v>
      </c>
      <c r="C8830" s="6" t="s">
        <v>27</v>
      </c>
      <c r="D8830" s="13">
        <v>44669</v>
      </c>
      <c r="E8830" s="13">
        <v>44671</v>
      </c>
      <c r="F8830" s="35">
        <f t="shared" si="572"/>
        <v>2022</v>
      </c>
      <c r="G8830" s="35">
        <f t="shared" si="573"/>
        <v>4</v>
      </c>
      <c r="H8830" s="35">
        <f t="shared" si="574"/>
        <v>20</v>
      </c>
      <c r="I8830" s="35" t="str">
        <f t="shared" si="575"/>
        <v>Abril</v>
      </c>
    </row>
    <row r="8831" spans="1:9" s="35" customFormat="1" x14ac:dyDescent="0.3">
      <c r="A8831" s="6" t="s">
        <v>13</v>
      </c>
      <c r="B8831" s="6" t="s">
        <v>52</v>
      </c>
      <c r="C8831" s="6" t="s">
        <v>27</v>
      </c>
      <c r="D8831" s="13">
        <v>44670</v>
      </c>
      <c r="E8831" s="13">
        <v>44672</v>
      </c>
      <c r="F8831" s="35">
        <f t="shared" si="572"/>
        <v>2022</v>
      </c>
      <c r="G8831" s="35">
        <f t="shared" si="573"/>
        <v>4</v>
      </c>
      <c r="H8831" s="35">
        <f t="shared" si="574"/>
        <v>21</v>
      </c>
      <c r="I8831" s="35" t="str">
        <f t="shared" si="575"/>
        <v>Abril</v>
      </c>
    </row>
    <row r="8832" spans="1:9" s="35" customFormat="1" x14ac:dyDescent="0.3">
      <c r="A8832" s="6" t="s">
        <v>13</v>
      </c>
      <c r="B8832" s="6" t="s">
        <v>52</v>
      </c>
      <c r="C8832" s="6" t="s">
        <v>27</v>
      </c>
      <c r="D8832" s="13">
        <v>44671</v>
      </c>
      <c r="E8832" s="13">
        <v>44673</v>
      </c>
      <c r="F8832" s="35">
        <f t="shared" si="572"/>
        <v>2022</v>
      </c>
      <c r="G8832" s="35">
        <f t="shared" si="573"/>
        <v>4</v>
      </c>
      <c r="H8832" s="35">
        <f t="shared" si="574"/>
        <v>22</v>
      </c>
      <c r="I8832" s="35" t="str">
        <f t="shared" si="575"/>
        <v>Abril</v>
      </c>
    </row>
    <row r="8833" spans="1:9" s="35" customFormat="1" x14ac:dyDescent="0.3">
      <c r="A8833" s="6" t="s">
        <v>13</v>
      </c>
      <c r="B8833" s="6" t="s">
        <v>52</v>
      </c>
      <c r="C8833" s="6" t="s">
        <v>27</v>
      </c>
      <c r="D8833" s="13">
        <v>44672</v>
      </c>
      <c r="E8833" s="13">
        <v>44676</v>
      </c>
      <c r="F8833" s="35">
        <f t="shared" si="572"/>
        <v>2022</v>
      </c>
      <c r="G8833" s="35">
        <f t="shared" si="573"/>
        <v>4</v>
      </c>
      <c r="H8833" s="35">
        <f t="shared" si="574"/>
        <v>25</v>
      </c>
      <c r="I8833" s="35" t="str">
        <f t="shared" si="575"/>
        <v>Abril</v>
      </c>
    </row>
    <row r="8834" spans="1:9" s="35" customFormat="1" x14ac:dyDescent="0.3">
      <c r="A8834" s="6" t="s">
        <v>13</v>
      </c>
      <c r="B8834" s="6" t="s">
        <v>52</v>
      </c>
      <c r="C8834" s="6" t="s">
        <v>27</v>
      </c>
      <c r="D8834" s="13">
        <v>44673</v>
      </c>
      <c r="E8834" s="13">
        <v>44677</v>
      </c>
      <c r="F8834" s="35">
        <f t="shared" si="572"/>
        <v>2022</v>
      </c>
      <c r="G8834" s="35">
        <f t="shared" si="573"/>
        <v>4</v>
      </c>
      <c r="H8834" s="35">
        <f t="shared" si="574"/>
        <v>26</v>
      </c>
      <c r="I8834" s="35" t="str">
        <f t="shared" si="575"/>
        <v>Abril</v>
      </c>
    </row>
    <row r="8835" spans="1:9" s="35" customFormat="1" x14ac:dyDescent="0.3">
      <c r="A8835" s="6" t="s">
        <v>13</v>
      </c>
      <c r="B8835" s="6" t="s">
        <v>52</v>
      </c>
      <c r="C8835" s="6" t="s">
        <v>27</v>
      </c>
      <c r="D8835" s="13">
        <v>44676</v>
      </c>
      <c r="E8835" s="13">
        <v>44678</v>
      </c>
      <c r="F8835" s="35">
        <f t="shared" ref="F8835:F8898" si="576">YEAR(E8835)</f>
        <v>2022</v>
      </c>
      <c r="G8835" s="35">
        <f t="shared" ref="G8835:G8898" si="577">MONTH(E8835)</f>
        <v>4</v>
      </c>
      <c r="H8835" s="35">
        <f t="shared" ref="H8835:H8898" si="578">DAY(E8835)</f>
        <v>27</v>
      </c>
      <c r="I8835" s="35" t="str">
        <f t="shared" ref="I8835:I8898" si="579">CHOOSE(G8835,"Enero","Febrero","Marzo","Abril","Mayo","Junio","Julio","Agosto","Septiembre","Octubre","Noviembre","Diciembre")</f>
        <v>Abril</v>
      </c>
    </row>
    <row r="8836" spans="1:9" s="35" customFormat="1" x14ac:dyDescent="0.3">
      <c r="A8836" s="6" t="s">
        <v>13</v>
      </c>
      <c r="B8836" s="6" t="s">
        <v>52</v>
      </c>
      <c r="C8836" s="6" t="s">
        <v>27</v>
      </c>
      <c r="D8836" s="13">
        <v>44677</v>
      </c>
      <c r="E8836" s="13">
        <v>44679</v>
      </c>
      <c r="F8836" s="35">
        <f t="shared" si="576"/>
        <v>2022</v>
      </c>
      <c r="G8836" s="35">
        <f t="shared" si="577"/>
        <v>4</v>
      </c>
      <c r="H8836" s="35">
        <f t="shared" si="578"/>
        <v>28</v>
      </c>
      <c r="I8836" s="35" t="str">
        <f t="shared" si="579"/>
        <v>Abril</v>
      </c>
    </row>
    <row r="8837" spans="1:9" s="35" customFormat="1" x14ac:dyDescent="0.3">
      <c r="A8837" s="6" t="s">
        <v>13</v>
      </c>
      <c r="B8837" s="6" t="s">
        <v>52</v>
      </c>
      <c r="C8837" s="6" t="s">
        <v>27</v>
      </c>
      <c r="D8837" s="13">
        <v>44678</v>
      </c>
      <c r="E8837" s="13">
        <v>44680</v>
      </c>
      <c r="F8837" s="35">
        <f t="shared" si="576"/>
        <v>2022</v>
      </c>
      <c r="G8837" s="35">
        <f t="shared" si="577"/>
        <v>4</v>
      </c>
      <c r="H8837" s="35">
        <f t="shared" si="578"/>
        <v>29</v>
      </c>
      <c r="I8837" s="35" t="str">
        <f t="shared" si="579"/>
        <v>Abril</v>
      </c>
    </row>
    <row r="8838" spans="1:9" s="35" customFormat="1" x14ac:dyDescent="0.3">
      <c r="A8838" s="6" t="s">
        <v>13</v>
      </c>
      <c r="B8838" s="6" t="s">
        <v>52</v>
      </c>
      <c r="C8838" s="6" t="s">
        <v>27</v>
      </c>
      <c r="D8838" s="13">
        <v>44679</v>
      </c>
      <c r="E8838" s="13">
        <v>44683</v>
      </c>
      <c r="F8838" s="35">
        <f t="shared" si="576"/>
        <v>2022</v>
      </c>
      <c r="G8838" s="35">
        <f t="shared" si="577"/>
        <v>5</v>
      </c>
      <c r="H8838" s="35">
        <f t="shared" si="578"/>
        <v>2</v>
      </c>
      <c r="I8838" s="35" t="str">
        <f t="shared" si="579"/>
        <v>Mayo</v>
      </c>
    </row>
    <row r="8839" spans="1:9" s="35" customFormat="1" x14ac:dyDescent="0.3">
      <c r="A8839" s="6" t="s">
        <v>13</v>
      </c>
      <c r="B8839" s="6" t="s">
        <v>52</v>
      </c>
      <c r="C8839" s="6" t="s">
        <v>27</v>
      </c>
      <c r="D8839" s="13">
        <v>44680</v>
      </c>
      <c r="E8839" s="13">
        <v>44684</v>
      </c>
      <c r="F8839" s="35">
        <f t="shared" si="576"/>
        <v>2022</v>
      </c>
      <c r="G8839" s="35">
        <f t="shared" si="577"/>
        <v>5</v>
      </c>
      <c r="H8839" s="35">
        <f t="shared" si="578"/>
        <v>3</v>
      </c>
      <c r="I8839" s="35" t="str">
        <f t="shared" si="579"/>
        <v>Mayo</v>
      </c>
    </row>
    <row r="8840" spans="1:9" s="35" customFormat="1" x14ac:dyDescent="0.3">
      <c r="A8840" s="6" t="s">
        <v>13</v>
      </c>
      <c r="B8840" s="6" t="s">
        <v>52</v>
      </c>
      <c r="C8840" s="6" t="s">
        <v>27</v>
      </c>
      <c r="D8840" s="13">
        <v>44683</v>
      </c>
      <c r="E8840" s="13">
        <v>44685</v>
      </c>
      <c r="F8840" s="35">
        <f t="shared" si="576"/>
        <v>2022</v>
      </c>
      <c r="G8840" s="35">
        <f t="shared" si="577"/>
        <v>5</v>
      </c>
      <c r="H8840" s="35">
        <f t="shared" si="578"/>
        <v>4</v>
      </c>
      <c r="I8840" s="35" t="str">
        <f t="shared" si="579"/>
        <v>Mayo</v>
      </c>
    </row>
    <row r="8841" spans="1:9" s="35" customFormat="1" x14ac:dyDescent="0.3">
      <c r="A8841" s="6" t="s">
        <v>13</v>
      </c>
      <c r="B8841" s="6" t="s">
        <v>52</v>
      </c>
      <c r="C8841" s="6" t="s">
        <v>27</v>
      </c>
      <c r="D8841" s="13">
        <v>44684</v>
      </c>
      <c r="E8841" s="13">
        <v>44686</v>
      </c>
      <c r="F8841" s="35">
        <f t="shared" si="576"/>
        <v>2022</v>
      </c>
      <c r="G8841" s="35">
        <f t="shared" si="577"/>
        <v>5</v>
      </c>
      <c r="H8841" s="35">
        <f t="shared" si="578"/>
        <v>5</v>
      </c>
      <c r="I8841" s="35" t="str">
        <f t="shared" si="579"/>
        <v>Mayo</v>
      </c>
    </row>
    <row r="8842" spans="1:9" s="35" customFormat="1" x14ac:dyDescent="0.3">
      <c r="A8842" s="6" t="s">
        <v>13</v>
      </c>
      <c r="B8842" s="6" t="s">
        <v>52</v>
      </c>
      <c r="C8842" s="6" t="s">
        <v>27</v>
      </c>
      <c r="D8842" s="13">
        <v>44685</v>
      </c>
      <c r="E8842" s="13">
        <v>44687</v>
      </c>
      <c r="F8842" s="35">
        <f t="shared" si="576"/>
        <v>2022</v>
      </c>
      <c r="G8842" s="35">
        <f t="shared" si="577"/>
        <v>5</v>
      </c>
      <c r="H8842" s="35">
        <f t="shared" si="578"/>
        <v>6</v>
      </c>
      <c r="I8842" s="35" t="str">
        <f t="shared" si="579"/>
        <v>Mayo</v>
      </c>
    </row>
    <row r="8843" spans="1:9" s="35" customFormat="1" x14ac:dyDescent="0.3">
      <c r="A8843" s="6" t="s">
        <v>13</v>
      </c>
      <c r="B8843" s="6" t="s">
        <v>52</v>
      </c>
      <c r="C8843" s="6" t="s">
        <v>27</v>
      </c>
      <c r="D8843" s="13">
        <v>44686</v>
      </c>
      <c r="E8843" s="13">
        <v>44690</v>
      </c>
      <c r="F8843" s="35">
        <f t="shared" si="576"/>
        <v>2022</v>
      </c>
      <c r="G8843" s="35">
        <f t="shared" si="577"/>
        <v>5</v>
      </c>
      <c r="H8843" s="35">
        <f t="shared" si="578"/>
        <v>9</v>
      </c>
      <c r="I8843" s="35" t="str">
        <f t="shared" si="579"/>
        <v>Mayo</v>
      </c>
    </row>
    <row r="8844" spans="1:9" s="35" customFormat="1" x14ac:dyDescent="0.3">
      <c r="A8844" s="6" t="s">
        <v>13</v>
      </c>
      <c r="B8844" s="6" t="s">
        <v>52</v>
      </c>
      <c r="C8844" s="6" t="s">
        <v>27</v>
      </c>
      <c r="D8844" s="13">
        <v>44687</v>
      </c>
      <c r="E8844" s="13">
        <v>44691</v>
      </c>
      <c r="F8844" s="35">
        <f t="shared" si="576"/>
        <v>2022</v>
      </c>
      <c r="G8844" s="35">
        <f t="shared" si="577"/>
        <v>5</v>
      </c>
      <c r="H8844" s="35">
        <f t="shared" si="578"/>
        <v>10</v>
      </c>
      <c r="I8844" s="35" t="str">
        <f t="shared" si="579"/>
        <v>Mayo</v>
      </c>
    </row>
    <row r="8845" spans="1:9" s="35" customFormat="1" x14ac:dyDescent="0.3">
      <c r="A8845" s="6" t="s">
        <v>13</v>
      </c>
      <c r="B8845" s="6" t="s">
        <v>52</v>
      </c>
      <c r="C8845" s="6" t="s">
        <v>27</v>
      </c>
      <c r="D8845" s="13">
        <v>44690</v>
      </c>
      <c r="E8845" s="13">
        <v>44692</v>
      </c>
      <c r="F8845" s="35">
        <f t="shared" si="576"/>
        <v>2022</v>
      </c>
      <c r="G8845" s="35">
        <f t="shared" si="577"/>
        <v>5</v>
      </c>
      <c r="H8845" s="35">
        <f t="shared" si="578"/>
        <v>11</v>
      </c>
      <c r="I8845" s="35" t="str">
        <f t="shared" si="579"/>
        <v>Mayo</v>
      </c>
    </row>
    <row r="8846" spans="1:9" s="35" customFormat="1" x14ac:dyDescent="0.3">
      <c r="A8846" s="6" t="s">
        <v>13</v>
      </c>
      <c r="B8846" s="6" t="s">
        <v>52</v>
      </c>
      <c r="C8846" s="6" t="s">
        <v>27</v>
      </c>
      <c r="D8846" s="13">
        <v>44691</v>
      </c>
      <c r="E8846" s="13">
        <v>44693</v>
      </c>
      <c r="F8846" s="35">
        <f t="shared" si="576"/>
        <v>2022</v>
      </c>
      <c r="G8846" s="35">
        <f t="shared" si="577"/>
        <v>5</v>
      </c>
      <c r="H8846" s="35">
        <f t="shared" si="578"/>
        <v>12</v>
      </c>
      <c r="I8846" s="35" t="str">
        <f t="shared" si="579"/>
        <v>Mayo</v>
      </c>
    </row>
    <row r="8847" spans="1:9" s="35" customFormat="1" x14ac:dyDescent="0.3">
      <c r="A8847" s="6" t="s">
        <v>13</v>
      </c>
      <c r="B8847" s="6" t="s">
        <v>52</v>
      </c>
      <c r="C8847" s="6" t="s">
        <v>27</v>
      </c>
      <c r="D8847" s="13">
        <v>44692</v>
      </c>
      <c r="E8847" s="13">
        <v>44694</v>
      </c>
      <c r="F8847" s="35">
        <f t="shared" si="576"/>
        <v>2022</v>
      </c>
      <c r="G8847" s="35">
        <f t="shared" si="577"/>
        <v>5</v>
      </c>
      <c r="H8847" s="35">
        <f t="shared" si="578"/>
        <v>13</v>
      </c>
      <c r="I8847" s="35" t="str">
        <f t="shared" si="579"/>
        <v>Mayo</v>
      </c>
    </row>
    <row r="8848" spans="1:9" s="35" customFormat="1" x14ac:dyDescent="0.3">
      <c r="A8848" s="6" t="s">
        <v>13</v>
      </c>
      <c r="B8848" s="6" t="s">
        <v>52</v>
      </c>
      <c r="C8848" s="6" t="s">
        <v>27</v>
      </c>
      <c r="D8848" s="13">
        <v>44693</v>
      </c>
      <c r="E8848" s="13">
        <v>44697</v>
      </c>
      <c r="F8848" s="35">
        <f t="shared" si="576"/>
        <v>2022</v>
      </c>
      <c r="G8848" s="35">
        <f t="shared" si="577"/>
        <v>5</v>
      </c>
      <c r="H8848" s="35">
        <f t="shared" si="578"/>
        <v>16</v>
      </c>
      <c r="I8848" s="35" t="str">
        <f t="shared" si="579"/>
        <v>Mayo</v>
      </c>
    </row>
    <row r="8849" spans="1:9" s="35" customFormat="1" x14ac:dyDescent="0.3">
      <c r="A8849" s="6" t="s">
        <v>13</v>
      </c>
      <c r="B8849" s="6" t="s">
        <v>52</v>
      </c>
      <c r="C8849" s="6" t="s">
        <v>27</v>
      </c>
      <c r="D8849" s="13">
        <v>44694</v>
      </c>
      <c r="E8849" s="13">
        <v>44698</v>
      </c>
      <c r="F8849" s="35">
        <f t="shared" si="576"/>
        <v>2022</v>
      </c>
      <c r="G8849" s="35">
        <f t="shared" si="577"/>
        <v>5</v>
      </c>
      <c r="H8849" s="35">
        <f t="shared" si="578"/>
        <v>17</v>
      </c>
      <c r="I8849" s="35" t="str">
        <f t="shared" si="579"/>
        <v>Mayo</v>
      </c>
    </row>
    <row r="8850" spans="1:9" s="35" customFormat="1" x14ac:dyDescent="0.3">
      <c r="A8850" s="6" t="s">
        <v>13</v>
      </c>
      <c r="B8850" s="6" t="s">
        <v>52</v>
      </c>
      <c r="C8850" s="6" t="s">
        <v>27</v>
      </c>
      <c r="D8850" s="13">
        <v>44697</v>
      </c>
      <c r="E8850" s="13">
        <v>44699</v>
      </c>
      <c r="F8850" s="35">
        <f t="shared" si="576"/>
        <v>2022</v>
      </c>
      <c r="G8850" s="35">
        <f t="shared" si="577"/>
        <v>5</v>
      </c>
      <c r="H8850" s="35">
        <f t="shared" si="578"/>
        <v>18</v>
      </c>
      <c r="I8850" s="35" t="str">
        <f t="shared" si="579"/>
        <v>Mayo</v>
      </c>
    </row>
    <row r="8851" spans="1:9" s="35" customFormat="1" x14ac:dyDescent="0.3">
      <c r="A8851" s="6" t="s">
        <v>13</v>
      </c>
      <c r="B8851" s="6" t="s">
        <v>52</v>
      </c>
      <c r="C8851" s="6" t="s">
        <v>27</v>
      </c>
      <c r="D8851" s="13">
        <v>44698</v>
      </c>
      <c r="E8851" s="13">
        <v>44700</v>
      </c>
      <c r="F8851" s="35">
        <f t="shared" si="576"/>
        <v>2022</v>
      </c>
      <c r="G8851" s="35">
        <f t="shared" si="577"/>
        <v>5</v>
      </c>
      <c r="H8851" s="35">
        <f t="shared" si="578"/>
        <v>19</v>
      </c>
      <c r="I8851" s="35" t="str">
        <f t="shared" si="579"/>
        <v>Mayo</v>
      </c>
    </row>
    <row r="8852" spans="1:9" s="35" customFormat="1" x14ac:dyDescent="0.3">
      <c r="A8852" s="6" t="s">
        <v>13</v>
      </c>
      <c r="B8852" s="6" t="s">
        <v>52</v>
      </c>
      <c r="C8852" s="6" t="s">
        <v>27</v>
      </c>
      <c r="D8852" s="13">
        <v>44699</v>
      </c>
      <c r="E8852" s="13">
        <v>44701</v>
      </c>
      <c r="F8852" s="35">
        <f t="shared" si="576"/>
        <v>2022</v>
      </c>
      <c r="G8852" s="35">
        <f t="shared" si="577"/>
        <v>5</v>
      </c>
      <c r="H8852" s="35">
        <f t="shared" si="578"/>
        <v>20</v>
      </c>
      <c r="I8852" s="35" t="str">
        <f t="shared" si="579"/>
        <v>Mayo</v>
      </c>
    </row>
    <row r="8853" spans="1:9" s="35" customFormat="1" x14ac:dyDescent="0.3">
      <c r="A8853" s="6" t="s">
        <v>13</v>
      </c>
      <c r="B8853" s="6" t="s">
        <v>52</v>
      </c>
      <c r="C8853" s="6" t="s">
        <v>27</v>
      </c>
      <c r="D8853" s="13">
        <v>44700</v>
      </c>
      <c r="E8853" s="13">
        <v>44704</v>
      </c>
      <c r="F8853" s="35">
        <f t="shared" si="576"/>
        <v>2022</v>
      </c>
      <c r="G8853" s="35">
        <f t="shared" si="577"/>
        <v>5</v>
      </c>
      <c r="H8853" s="35">
        <f t="shared" si="578"/>
        <v>23</v>
      </c>
      <c r="I8853" s="35" t="str">
        <f t="shared" si="579"/>
        <v>Mayo</v>
      </c>
    </row>
    <row r="8854" spans="1:9" s="35" customFormat="1" x14ac:dyDescent="0.3">
      <c r="A8854" s="6" t="s">
        <v>13</v>
      </c>
      <c r="B8854" s="6" t="s">
        <v>52</v>
      </c>
      <c r="C8854" s="6" t="s">
        <v>27</v>
      </c>
      <c r="D8854" s="13">
        <v>44701</v>
      </c>
      <c r="E8854" s="13">
        <v>44705</v>
      </c>
      <c r="F8854" s="35">
        <f t="shared" si="576"/>
        <v>2022</v>
      </c>
      <c r="G8854" s="35">
        <f t="shared" si="577"/>
        <v>5</v>
      </c>
      <c r="H8854" s="35">
        <f t="shared" si="578"/>
        <v>24</v>
      </c>
      <c r="I8854" s="35" t="str">
        <f t="shared" si="579"/>
        <v>Mayo</v>
      </c>
    </row>
    <row r="8855" spans="1:9" s="35" customFormat="1" x14ac:dyDescent="0.3">
      <c r="A8855" s="6" t="s">
        <v>13</v>
      </c>
      <c r="B8855" s="6" t="s">
        <v>52</v>
      </c>
      <c r="C8855" s="6" t="s">
        <v>27</v>
      </c>
      <c r="D8855" s="13">
        <v>44704</v>
      </c>
      <c r="E8855" s="13">
        <v>44706</v>
      </c>
      <c r="F8855" s="35">
        <f t="shared" si="576"/>
        <v>2022</v>
      </c>
      <c r="G8855" s="35">
        <f t="shared" si="577"/>
        <v>5</v>
      </c>
      <c r="H8855" s="35">
        <f t="shared" si="578"/>
        <v>25</v>
      </c>
      <c r="I8855" s="35" t="str">
        <f t="shared" si="579"/>
        <v>Mayo</v>
      </c>
    </row>
    <row r="8856" spans="1:9" s="35" customFormat="1" x14ac:dyDescent="0.3">
      <c r="A8856" s="6" t="s">
        <v>13</v>
      </c>
      <c r="B8856" s="6" t="s">
        <v>52</v>
      </c>
      <c r="C8856" s="6" t="s">
        <v>27</v>
      </c>
      <c r="D8856" s="13">
        <v>44705</v>
      </c>
      <c r="E8856" s="13">
        <v>44707</v>
      </c>
      <c r="F8856" s="35">
        <f t="shared" si="576"/>
        <v>2022</v>
      </c>
      <c r="G8856" s="35">
        <f t="shared" si="577"/>
        <v>5</v>
      </c>
      <c r="H8856" s="35">
        <f t="shared" si="578"/>
        <v>26</v>
      </c>
      <c r="I8856" s="35" t="str">
        <f t="shared" si="579"/>
        <v>Mayo</v>
      </c>
    </row>
    <row r="8857" spans="1:9" s="35" customFormat="1" x14ac:dyDescent="0.3">
      <c r="A8857" s="6" t="s">
        <v>13</v>
      </c>
      <c r="B8857" s="6" t="s">
        <v>52</v>
      </c>
      <c r="C8857" s="6" t="s">
        <v>27</v>
      </c>
      <c r="D8857" s="13">
        <v>44706</v>
      </c>
      <c r="E8857" s="13">
        <v>44708</v>
      </c>
      <c r="F8857" s="35">
        <f t="shared" si="576"/>
        <v>2022</v>
      </c>
      <c r="G8857" s="35">
        <f t="shared" si="577"/>
        <v>5</v>
      </c>
      <c r="H8857" s="35">
        <f t="shared" si="578"/>
        <v>27</v>
      </c>
      <c r="I8857" s="35" t="str">
        <f t="shared" si="579"/>
        <v>Mayo</v>
      </c>
    </row>
    <row r="8858" spans="1:9" s="35" customFormat="1" x14ac:dyDescent="0.3">
      <c r="A8858" s="6" t="s">
        <v>13</v>
      </c>
      <c r="B8858" s="6" t="s">
        <v>52</v>
      </c>
      <c r="C8858" s="6" t="s">
        <v>27</v>
      </c>
      <c r="D8858" s="13">
        <v>44707</v>
      </c>
      <c r="E8858" s="13">
        <v>44712</v>
      </c>
      <c r="F8858" s="35">
        <f t="shared" si="576"/>
        <v>2022</v>
      </c>
      <c r="G8858" s="35">
        <f t="shared" si="577"/>
        <v>5</v>
      </c>
      <c r="H8858" s="35">
        <f t="shared" si="578"/>
        <v>31</v>
      </c>
      <c r="I8858" s="35" t="str">
        <f t="shared" si="579"/>
        <v>Mayo</v>
      </c>
    </row>
    <row r="8859" spans="1:9" s="35" customFormat="1" x14ac:dyDescent="0.3">
      <c r="A8859" s="6" t="s">
        <v>13</v>
      </c>
      <c r="B8859" s="6" t="s">
        <v>52</v>
      </c>
      <c r="C8859" s="6" t="s">
        <v>27</v>
      </c>
      <c r="D8859" s="13">
        <v>44708</v>
      </c>
      <c r="E8859" s="13">
        <v>44713</v>
      </c>
      <c r="F8859" s="35">
        <f t="shared" si="576"/>
        <v>2022</v>
      </c>
      <c r="G8859" s="35">
        <f t="shared" si="577"/>
        <v>6</v>
      </c>
      <c r="H8859" s="35">
        <f t="shared" si="578"/>
        <v>1</v>
      </c>
      <c r="I8859" s="35" t="str">
        <f t="shared" si="579"/>
        <v>Junio</v>
      </c>
    </row>
    <row r="8860" spans="1:9" s="35" customFormat="1" x14ac:dyDescent="0.3">
      <c r="A8860" s="6" t="s">
        <v>13</v>
      </c>
      <c r="B8860" s="6" t="s">
        <v>52</v>
      </c>
      <c r="C8860" s="6" t="s">
        <v>27</v>
      </c>
      <c r="D8860" s="13">
        <v>44712</v>
      </c>
      <c r="E8860" s="13">
        <v>44714</v>
      </c>
      <c r="F8860" s="35">
        <f t="shared" si="576"/>
        <v>2022</v>
      </c>
      <c r="G8860" s="35">
        <f t="shared" si="577"/>
        <v>6</v>
      </c>
      <c r="H8860" s="35">
        <f t="shared" si="578"/>
        <v>2</v>
      </c>
      <c r="I8860" s="35" t="str">
        <f t="shared" si="579"/>
        <v>Junio</v>
      </c>
    </row>
    <row r="8861" spans="1:9" s="35" customFormat="1" x14ac:dyDescent="0.3">
      <c r="A8861" s="6" t="s">
        <v>13</v>
      </c>
      <c r="B8861" s="6" t="s">
        <v>52</v>
      </c>
      <c r="C8861" s="6" t="s">
        <v>27</v>
      </c>
      <c r="D8861" s="13">
        <v>44713</v>
      </c>
      <c r="E8861" s="13">
        <v>44715</v>
      </c>
      <c r="F8861" s="35">
        <f t="shared" si="576"/>
        <v>2022</v>
      </c>
      <c r="G8861" s="35">
        <f t="shared" si="577"/>
        <v>6</v>
      </c>
      <c r="H8861" s="35">
        <f t="shared" si="578"/>
        <v>3</v>
      </c>
      <c r="I8861" s="35" t="str">
        <f t="shared" si="579"/>
        <v>Junio</v>
      </c>
    </row>
    <row r="8862" spans="1:9" s="35" customFormat="1" x14ac:dyDescent="0.3">
      <c r="A8862" s="6" t="s">
        <v>13</v>
      </c>
      <c r="B8862" s="6" t="s">
        <v>52</v>
      </c>
      <c r="C8862" s="6" t="s">
        <v>27</v>
      </c>
      <c r="D8862" s="13">
        <v>44714</v>
      </c>
      <c r="E8862" s="13">
        <v>44718</v>
      </c>
      <c r="F8862" s="35">
        <f t="shared" si="576"/>
        <v>2022</v>
      </c>
      <c r="G8862" s="35">
        <f t="shared" si="577"/>
        <v>6</v>
      </c>
      <c r="H8862" s="35">
        <f t="shared" si="578"/>
        <v>6</v>
      </c>
      <c r="I8862" s="35" t="str">
        <f t="shared" si="579"/>
        <v>Junio</v>
      </c>
    </row>
    <row r="8863" spans="1:9" s="35" customFormat="1" x14ac:dyDescent="0.3">
      <c r="A8863" s="6" t="s">
        <v>13</v>
      </c>
      <c r="B8863" s="6" t="s">
        <v>52</v>
      </c>
      <c r="C8863" s="6" t="s">
        <v>27</v>
      </c>
      <c r="D8863" s="13">
        <v>44715</v>
      </c>
      <c r="E8863" s="13">
        <v>44719</v>
      </c>
      <c r="F8863" s="35">
        <f t="shared" si="576"/>
        <v>2022</v>
      </c>
      <c r="G8863" s="35">
        <f t="shared" si="577"/>
        <v>6</v>
      </c>
      <c r="H8863" s="35">
        <f t="shared" si="578"/>
        <v>7</v>
      </c>
      <c r="I8863" s="35" t="str">
        <f t="shared" si="579"/>
        <v>Junio</v>
      </c>
    </row>
    <row r="8864" spans="1:9" s="35" customFormat="1" x14ac:dyDescent="0.3">
      <c r="A8864" s="6" t="s">
        <v>13</v>
      </c>
      <c r="B8864" s="6" t="s">
        <v>52</v>
      </c>
      <c r="C8864" s="6" t="s">
        <v>27</v>
      </c>
      <c r="D8864" s="13">
        <v>44718</v>
      </c>
      <c r="E8864" s="13">
        <v>44720</v>
      </c>
      <c r="F8864" s="35">
        <f t="shared" si="576"/>
        <v>2022</v>
      </c>
      <c r="G8864" s="35">
        <f t="shared" si="577"/>
        <v>6</v>
      </c>
      <c r="H8864" s="35">
        <f t="shared" si="578"/>
        <v>8</v>
      </c>
      <c r="I8864" s="35" t="str">
        <f t="shared" si="579"/>
        <v>Junio</v>
      </c>
    </row>
    <row r="8865" spans="1:9" s="35" customFormat="1" x14ac:dyDescent="0.3">
      <c r="A8865" s="6" t="s">
        <v>13</v>
      </c>
      <c r="B8865" s="6" t="s">
        <v>52</v>
      </c>
      <c r="C8865" s="6" t="s">
        <v>27</v>
      </c>
      <c r="D8865" s="13">
        <v>44719</v>
      </c>
      <c r="E8865" s="13">
        <v>44721</v>
      </c>
      <c r="F8865" s="35">
        <f t="shared" si="576"/>
        <v>2022</v>
      </c>
      <c r="G8865" s="35">
        <f t="shared" si="577"/>
        <v>6</v>
      </c>
      <c r="H8865" s="35">
        <f t="shared" si="578"/>
        <v>9</v>
      </c>
      <c r="I8865" s="35" t="str">
        <f t="shared" si="579"/>
        <v>Junio</v>
      </c>
    </row>
    <row r="8866" spans="1:9" s="35" customFormat="1" x14ac:dyDescent="0.3">
      <c r="A8866" s="6" t="s">
        <v>13</v>
      </c>
      <c r="B8866" s="6" t="s">
        <v>52</v>
      </c>
      <c r="C8866" s="6" t="s">
        <v>27</v>
      </c>
      <c r="D8866" s="13">
        <v>44720</v>
      </c>
      <c r="E8866" s="13">
        <v>44722</v>
      </c>
      <c r="F8866" s="35">
        <f t="shared" si="576"/>
        <v>2022</v>
      </c>
      <c r="G8866" s="35">
        <f t="shared" si="577"/>
        <v>6</v>
      </c>
      <c r="H8866" s="35">
        <f t="shared" si="578"/>
        <v>10</v>
      </c>
      <c r="I8866" s="35" t="str">
        <f t="shared" si="579"/>
        <v>Junio</v>
      </c>
    </row>
    <row r="8867" spans="1:9" s="35" customFormat="1" x14ac:dyDescent="0.3">
      <c r="A8867" s="6" t="s">
        <v>13</v>
      </c>
      <c r="B8867" s="6" t="s">
        <v>52</v>
      </c>
      <c r="C8867" s="6" t="s">
        <v>27</v>
      </c>
      <c r="D8867" s="13">
        <v>44721</v>
      </c>
      <c r="E8867" s="13">
        <v>44725</v>
      </c>
      <c r="F8867" s="35">
        <f t="shared" si="576"/>
        <v>2022</v>
      </c>
      <c r="G8867" s="35">
        <f t="shared" si="577"/>
        <v>6</v>
      </c>
      <c r="H8867" s="35">
        <f t="shared" si="578"/>
        <v>13</v>
      </c>
      <c r="I8867" s="35" t="str">
        <f t="shared" si="579"/>
        <v>Junio</v>
      </c>
    </row>
    <row r="8868" spans="1:9" s="35" customFormat="1" x14ac:dyDescent="0.3">
      <c r="A8868" s="6" t="s">
        <v>13</v>
      </c>
      <c r="B8868" s="6" t="s">
        <v>52</v>
      </c>
      <c r="C8868" s="6" t="s">
        <v>27</v>
      </c>
      <c r="D8868" s="13">
        <v>44722</v>
      </c>
      <c r="E8868" s="13">
        <v>44726</v>
      </c>
      <c r="F8868" s="35">
        <f t="shared" si="576"/>
        <v>2022</v>
      </c>
      <c r="G8868" s="35">
        <f t="shared" si="577"/>
        <v>6</v>
      </c>
      <c r="H8868" s="35">
        <f t="shared" si="578"/>
        <v>14</v>
      </c>
      <c r="I8868" s="35" t="str">
        <f t="shared" si="579"/>
        <v>Junio</v>
      </c>
    </row>
    <row r="8869" spans="1:9" s="35" customFormat="1" x14ac:dyDescent="0.3">
      <c r="A8869" s="6" t="s">
        <v>13</v>
      </c>
      <c r="B8869" s="6" t="s">
        <v>52</v>
      </c>
      <c r="C8869" s="6" t="s">
        <v>27</v>
      </c>
      <c r="D8869" s="13">
        <v>44725</v>
      </c>
      <c r="E8869" s="13">
        <v>44727</v>
      </c>
      <c r="F8869" s="35">
        <f t="shared" si="576"/>
        <v>2022</v>
      </c>
      <c r="G8869" s="35">
        <f t="shared" si="577"/>
        <v>6</v>
      </c>
      <c r="H8869" s="35">
        <f t="shared" si="578"/>
        <v>15</v>
      </c>
      <c r="I8869" s="35" t="str">
        <f t="shared" si="579"/>
        <v>Junio</v>
      </c>
    </row>
    <row r="8870" spans="1:9" s="35" customFormat="1" x14ac:dyDescent="0.3">
      <c r="A8870" s="6" t="s">
        <v>13</v>
      </c>
      <c r="B8870" s="6" t="s">
        <v>52</v>
      </c>
      <c r="C8870" s="6" t="s">
        <v>27</v>
      </c>
      <c r="D8870" s="13">
        <v>44726</v>
      </c>
      <c r="E8870" s="13">
        <v>44728</v>
      </c>
      <c r="F8870" s="35">
        <f t="shared" si="576"/>
        <v>2022</v>
      </c>
      <c r="G8870" s="35">
        <f t="shared" si="577"/>
        <v>6</v>
      </c>
      <c r="H8870" s="35">
        <f t="shared" si="578"/>
        <v>16</v>
      </c>
      <c r="I8870" s="35" t="str">
        <f t="shared" si="579"/>
        <v>Junio</v>
      </c>
    </row>
    <row r="8871" spans="1:9" s="35" customFormat="1" x14ac:dyDescent="0.3">
      <c r="A8871" s="6" t="s">
        <v>13</v>
      </c>
      <c r="B8871" s="6" t="s">
        <v>52</v>
      </c>
      <c r="C8871" s="6" t="s">
        <v>27</v>
      </c>
      <c r="D8871" s="13">
        <v>44727</v>
      </c>
      <c r="E8871" s="13">
        <v>44729</v>
      </c>
      <c r="F8871" s="35">
        <f t="shared" si="576"/>
        <v>2022</v>
      </c>
      <c r="G8871" s="35">
        <f t="shared" si="577"/>
        <v>6</v>
      </c>
      <c r="H8871" s="35">
        <f t="shared" si="578"/>
        <v>17</v>
      </c>
      <c r="I8871" s="35" t="str">
        <f t="shared" si="579"/>
        <v>Junio</v>
      </c>
    </row>
    <row r="8872" spans="1:9" s="35" customFormat="1" x14ac:dyDescent="0.3">
      <c r="A8872" s="6" t="s">
        <v>13</v>
      </c>
      <c r="B8872" s="6" t="s">
        <v>52</v>
      </c>
      <c r="C8872" s="6" t="s">
        <v>27</v>
      </c>
      <c r="D8872" s="13">
        <v>44728</v>
      </c>
      <c r="E8872" s="13">
        <v>44733</v>
      </c>
      <c r="F8872" s="35">
        <f t="shared" si="576"/>
        <v>2022</v>
      </c>
      <c r="G8872" s="35">
        <f t="shared" si="577"/>
        <v>6</v>
      </c>
      <c r="H8872" s="35">
        <f t="shared" si="578"/>
        <v>21</v>
      </c>
      <c r="I8872" s="35" t="str">
        <f t="shared" si="579"/>
        <v>Junio</v>
      </c>
    </row>
    <row r="8873" spans="1:9" s="35" customFormat="1" x14ac:dyDescent="0.3">
      <c r="A8873" s="6" t="s">
        <v>13</v>
      </c>
      <c r="B8873" s="6" t="s">
        <v>52</v>
      </c>
      <c r="C8873" s="6" t="s">
        <v>27</v>
      </c>
      <c r="D8873" s="13">
        <v>44729</v>
      </c>
      <c r="E8873" s="13">
        <v>44734</v>
      </c>
      <c r="F8873" s="35">
        <f t="shared" si="576"/>
        <v>2022</v>
      </c>
      <c r="G8873" s="35">
        <f t="shared" si="577"/>
        <v>6</v>
      </c>
      <c r="H8873" s="35">
        <f t="shared" si="578"/>
        <v>22</v>
      </c>
      <c r="I8873" s="35" t="str">
        <f t="shared" si="579"/>
        <v>Junio</v>
      </c>
    </row>
    <row r="8874" spans="1:9" s="35" customFormat="1" x14ac:dyDescent="0.3">
      <c r="A8874" s="6" t="s">
        <v>13</v>
      </c>
      <c r="B8874" s="6" t="s">
        <v>52</v>
      </c>
      <c r="C8874" s="6" t="s">
        <v>27</v>
      </c>
      <c r="D8874" s="13">
        <v>44733</v>
      </c>
      <c r="E8874" s="13">
        <v>44735</v>
      </c>
      <c r="F8874" s="35">
        <f t="shared" si="576"/>
        <v>2022</v>
      </c>
      <c r="G8874" s="35">
        <f t="shared" si="577"/>
        <v>6</v>
      </c>
      <c r="H8874" s="35">
        <f t="shared" si="578"/>
        <v>23</v>
      </c>
      <c r="I8874" s="35" t="str">
        <f t="shared" si="579"/>
        <v>Junio</v>
      </c>
    </row>
    <row r="8875" spans="1:9" s="35" customFormat="1" x14ac:dyDescent="0.3">
      <c r="A8875" s="6" t="s">
        <v>13</v>
      </c>
      <c r="B8875" s="6" t="s">
        <v>52</v>
      </c>
      <c r="C8875" s="6" t="s">
        <v>27</v>
      </c>
      <c r="D8875" s="13">
        <v>44734</v>
      </c>
      <c r="E8875" s="13">
        <v>44736</v>
      </c>
      <c r="F8875" s="35">
        <f t="shared" si="576"/>
        <v>2022</v>
      </c>
      <c r="G8875" s="35">
        <f t="shared" si="577"/>
        <v>6</v>
      </c>
      <c r="H8875" s="35">
        <f t="shared" si="578"/>
        <v>24</v>
      </c>
      <c r="I8875" s="35" t="str">
        <f t="shared" si="579"/>
        <v>Junio</v>
      </c>
    </row>
    <row r="8876" spans="1:9" s="35" customFormat="1" x14ac:dyDescent="0.3">
      <c r="A8876" s="6" t="s">
        <v>13</v>
      </c>
      <c r="B8876" s="6" t="s">
        <v>52</v>
      </c>
      <c r="C8876" s="6" t="s">
        <v>27</v>
      </c>
      <c r="D8876" s="13">
        <v>44735</v>
      </c>
      <c r="E8876" s="13">
        <v>44740</v>
      </c>
      <c r="F8876" s="35">
        <f t="shared" si="576"/>
        <v>2022</v>
      </c>
      <c r="G8876" s="35">
        <f t="shared" si="577"/>
        <v>6</v>
      </c>
      <c r="H8876" s="35">
        <f t="shared" si="578"/>
        <v>28</v>
      </c>
      <c r="I8876" s="35" t="str">
        <f t="shared" si="579"/>
        <v>Junio</v>
      </c>
    </row>
    <row r="8877" spans="1:9" s="35" customFormat="1" x14ac:dyDescent="0.3">
      <c r="A8877" s="6" t="s">
        <v>13</v>
      </c>
      <c r="B8877" s="6" t="s">
        <v>52</v>
      </c>
      <c r="C8877" s="6" t="s">
        <v>27</v>
      </c>
      <c r="D8877" s="13">
        <v>44736</v>
      </c>
      <c r="E8877" s="13">
        <v>44741</v>
      </c>
      <c r="F8877" s="35">
        <f t="shared" si="576"/>
        <v>2022</v>
      </c>
      <c r="G8877" s="35">
        <f t="shared" si="577"/>
        <v>6</v>
      </c>
      <c r="H8877" s="35">
        <f t="shared" si="578"/>
        <v>29</v>
      </c>
      <c r="I8877" s="35" t="str">
        <f t="shared" si="579"/>
        <v>Junio</v>
      </c>
    </row>
    <row r="8878" spans="1:9" s="35" customFormat="1" x14ac:dyDescent="0.3">
      <c r="A8878" s="6" t="s">
        <v>13</v>
      </c>
      <c r="B8878" s="6" t="s">
        <v>52</v>
      </c>
      <c r="C8878" s="6" t="s">
        <v>27</v>
      </c>
      <c r="D8878" s="13">
        <v>44740</v>
      </c>
      <c r="E8878" s="13">
        <v>44742</v>
      </c>
      <c r="F8878" s="35">
        <f t="shared" si="576"/>
        <v>2022</v>
      </c>
      <c r="G8878" s="35">
        <f t="shared" si="577"/>
        <v>6</v>
      </c>
      <c r="H8878" s="35">
        <f t="shared" si="578"/>
        <v>30</v>
      </c>
      <c r="I8878" s="35" t="str">
        <f t="shared" si="579"/>
        <v>Junio</v>
      </c>
    </row>
    <row r="8879" spans="1:9" s="35" customFormat="1" x14ac:dyDescent="0.3">
      <c r="A8879" s="6" t="s">
        <v>13</v>
      </c>
      <c r="B8879" s="6" t="s">
        <v>52</v>
      </c>
      <c r="C8879" s="6" t="s">
        <v>27</v>
      </c>
      <c r="D8879" s="13">
        <v>44741</v>
      </c>
      <c r="E8879" s="13">
        <v>44743</v>
      </c>
      <c r="F8879" s="35">
        <f t="shared" si="576"/>
        <v>2022</v>
      </c>
      <c r="G8879" s="35">
        <f t="shared" si="577"/>
        <v>7</v>
      </c>
      <c r="H8879" s="35">
        <f t="shared" si="578"/>
        <v>1</v>
      </c>
      <c r="I8879" s="35" t="str">
        <f t="shared" si="579"/>
        <v>Julio</v>
      </c>
    </row>
    <row r="8880" spans="1:9" s="35" customFormat="1" x14ac:dyDescent="0.3">
      <c r="A8880" s="6" t="s">
        <v>13</v>
      </c>
      <c r="B8880" s="6" t="s">
        <v>52</v>
      </c>
      <c r="C8880" s="6" t="s">
        <v>27</v>
      </c>
      <c r="D8880" s="13">
        <v>44742</v>
      </c>
      <c r="E8880" s="13">
        <v>44747</v>
      </c>
      <c r="F8880" s="35">
        <f t="shared" si="576"/>
        <v>2022</v>
      </c>
      <c r="G8880" s="35">
        <f t="shared" si="577"/>
        <v>7</v>
      </c>
      <c r="H8880" s="35">
        <f t="shared" si="578"/>
        <v>5</v>
      </c>
      <c r="I8880" s="35" t="str">
        <f t="shared" si="579"/>
        <v>Julio</v>
      </c>
    </row>
    <row r="8881" spans="1:9" s="35" customFormat="1" x14ac:dyDescent="0.3">
      <c r="A8881" s="6" t="s">
        <v>13</v>
      </c>
      <c r="B8881" s="6" t="s">
        <v>52</v>
      </c>
      <c r="C8881" s="6" t="s">
        <v>27</v>
      </c>
      <c r="D8881" s="13">
        <v>44743</v>
      </c>
      <c r="E8881" s="13">
        <v>44748</v>
      </c>
      <c r="F8881" s="35">
        <f t="shared" si="576"/>
        <v>2022</v>
      </c>
      <c r="G8881" s="35">
        <f t="shared" si="577"/>
        <v>7</v>
      </c>
      <c r="H8881" s="35">
        <f t="shared" si="578"/>
        <v>6</v>
      </c>
      <c r="I8881" s="35" t="str">
        <f t="shared" si="579"/>
        <v>Julio</v>
      </c>
    </row>
    <row r="8882" spans="1:9" s="35" customFormat="1" x14ac:dyDescent="0.3">
      <c r="A8882" s="6" t="s">
        <v>13</v>
      </c>
      <c r="B8882" s="6" t="s">
        <v>52</v>
      </c>
      <c r="C8882" s="6" t="s">
        <v>27</v>
      </c>
      <c r="D8882" s="13">
        <v>44747</v>
      </c>
      <c r="E8882" s="13">
        <v>44749</v>
      </c>
      <c r="F8882" s="35">
        <f t="shared" si="576"/>
        <v>2022</v>
      </c>
      <c r="G8882" s="35">
        <f t="shared" si="577"/>
        <v>7</v>
      </c>
      <c r="H8882" s="35">
        <f t="shared" si="578"/>
        <v>7</v>
      </c>
      <c r="I8882" s="35" t="str">
        <f t="shared" si="579"/>
        <v>Julio</v>
      </c>
    </row>
    <row r="8883" spans="1:9" s="35" customFormat="1" x14ac:dyDescent="0.3">
      <c r="A8883" s="6" t="s">
        <v>13</v>
      </c>
      <c r="B8883" s="6" t="s">
        <v>52</v>
      </c>
      <c r="C8883" s="6" t="s">
        <v>27</v>
      </c>
      <c r="D8883" s="13">
        <v>44748</v>
      </c>
      <c r="E8883" s="13">
        <v>44750</v>
      </c>
      <c r="F8883" s="35">
        <f t="shared" si="576"/>
        <v>2022</v>
      </c>
      <c r="G8883" s="35">
        <f t="shared" si="577"/>
        <v>7</v>
      </c>
      <c r="H8883" s="35">
        <f t="shared" si="578"/>
        <v>8</v>
      </c>
      <c r="I8883" s="35" t="str">
        <f t="shared" si="579"/>
        <v>Julio</v>
      </c>
    </row>
    <row r="8884" spans="1:9" s="35" customFormat="1" x14ac:dyDescent="0.3">
      <c r="A8884" s="6" t="s">
        <v>13</v>
      </c>
      <c r="B8884" s="6" t="s">
        <v>52</v>
      </c>
      <c r="C8884" s="6" t="s">
        <v>27</v>
      </c>
      <c r="D8884" s="13">
        <v>44749</v>
      </c>
      <c r="E8884" s="13">
        <v>44753</v>
      </c>
      <c r="F8884" s="35">
        <f t="shared" si="576"/>
        <v>2022</v>
      </c>
      <c r="G8884" s="35">
        <f t="shared" si="577"/>
        <v>7</v>
      </c>
      <c r="H8884" s="35">
        <f t="shared" si="578"/>
        <v>11</v>
      </c>
      <c r="I8884" s="35" t="str">
        <f t="shared" si="579"/>
        <v>Julio</v>
      </c>
    </row>
    <row r="8885" spans="1:9" s="35" customFormat="1" x14ac:dyDescent="0.3">
      <c r="A8885" s="6" t="s">
        <v>13</v>
      </c>
      <c r="B8885" s="6" t="s">
        <v>52</v>
      </c>
      <c r="C8885" s="6" t="s">
        <v>27</v>
      </c>
      <c r="D8885" s="13">
        <v>44750</v>
      </c>
      <c r="E8885" s="13">
        <v>44754</v>
      </c>
      <c r="F8885" s="35">
        <f t="shared" si="576"/>
        <v>2022</v>
      </c>
      <c r="G8885" s="35">
        <f t="shared" si="577"/>
        <v>7</v>
      </c>
      <c r="H8885" s="35">
        <f t="shared" si="578"/>
        <v>12</v>
      </c>
      <c r="I8885" s="35" t="str">
        <f t="shared" si="579"/>
        <v>Julio</v>
      </c>
    </row>
    <row r="8886" spans="1:9" s="35" customFormat="1" x14ac:dyDescent="0.3">
      <c r="A8886" s="6" t="s">
        <v>13</v>
      </c>
      <c r="B8886" s="6" t="s">
        <v>52</v>
      </c>
      <c r="C8886" s="6" t="s">
        <v>27</v>
      </c>
      <c r="D8886" s="13">
        <v>44753</v>
      </c>
      <c r="E8886" s="13">
        <v>44755</v>
      </c>
      <c r="F8886" s="35">
        <f t="shared" si="576"/>
        <v>2022</v>
      </c>
      <c r="G8886" s="35">
        <f t="shared" si="577"/>
        <v>7</v>
      </c>
      <c r="H8886" s="35">
        <f t="shared" si="578"/>
        <v>13</v>
      </c>
      <c r="I8886" s="35" t="str">
        <f t="shared" si="579"/>
        <v>Julio</v>
      </c>
    </row>
    <row r="8887" spans="1:9" s="35" customFormat="1" x14ac:dyDescent="0.3">
      <c r="A8887" s="6" t="s">
        <v>13</v>
      </c>
      <c r="B8887" s="6" t="s">
        <v>52</v>
      </c>
      <c r="C8887" s="6" t="s">
        <v>27</v>
      </c>
      <c r="D8887" s="13">
        <v>44754</v>
      </c>
      <c r="E8887" s="13">
        <v>44756</v>
      </c>
      <c r="F8887" s="35">
        <f t="shared" si="576"/>
        <v>2022</v>
      </c>
      <c r="G8887" s="35">
        <f t="shared" si="577"/>
        <v>7</v>
      </c>
      <c r="H8887" s="35">
        <f t="shared" si="578"/>
        <v>14</v>
      </c>
      <c r="I8887" s="35" t="str">
        <f t="shared" si="579"/>
        <v>Julio</v>
      </c>
    </row>
    <row r="8888" spans="1:9" s="35" customFormat="1" x14ac:dyDescent="0.3">
      <c r="A8888" s="6" t="s">
        <v>13</v>
      </c>
      <c r="B8888" s="6" t="s">
        <v>52</v>
      </c>
      <c r="C8888" s="6" t="s">
        <v>27</v>
      </c>
      <c r="D8888" s="13">
        <v>44755</v>
      </c>
      <c r="E8888" s="13">
        <v>44757</v>
      </c>
      <c r="F8888" s="35">
        <f t="shared" si="576"/>
        <v>2022</v>
      </c>
      <c r="G8888" s="35">
        <f t="shared" si="577"/>
        <v>7</v>
      </c>
      <c r="H8888" s="35">
        <f t="shared" si="578"/>
        <v>15</v>
      </c>
      <c r="I8888" s="35" t="str">
        <f t="shared" si="579"/>
        <v>Julio</v>
      </c>
    </row>
    <row r="8889" spans="1:9" s="35" customFormat="1" x14ac:dyDescent="0.3">
      <c r="A8889" s="6" t="s">
        <v>13</v>
      </c>
      <c r="B8889" s="6" t="s">
        <v>52</v>
      </c>
      <c r="C8889" s="6" t="s">
        <v>27</v>
      </c>
      <c r="D8889" s="13">
        <v>44756</v>
      </c>
      <c r="E8889" s="13">
        <v>44760</v>
      </c>
      <c r="F8889" s="35">
        <f t="shared" si="576"/>
        <v>2022</v>
      </c>
      <c r="G8889" s="35">
        <f t="shared" si="577"/>
        <v>7</v>
      </c>
      <c r="H8889" s="35">
        <f t="shared" si="578"/>
        <v>18</v>
      </c>
      <c r="I8889" s="35" t="str">
        <f t="shared" si="579"/>
        <v>Julio</v>
      </c>
    </row>
    <row r="8890" spans="1:9" s="35" customFormat="1" x14ac:dyDescent="0.3">
      <c r="A8890" s="6" t="s">
        <v>13</v>
      </c>
      <c r="B8890" s="6" t="s">
        <v>52</v>
      </c>
      <c r="C8890" s="6" t="s">
        <v>27</v>
      </c>
      <c r="D8890" s="13">
        <v>44757</v>
      </c>
      <c r="E8890" s="13">
        <v>44761</v>
      </c>
      <c r="F8890" s="35">
        <f t="shared" si="576"/>
        <v>2022</v>
      </c>
      <c r="G8890" s="35">
        <f t="shared" si="577"/>
        <v>7</v>
      </c>
      <c r="H8890" s="35">
        <f t="shared" si="578"/>
        <v>19</v>
      </c>
      <c r="I8890" s="35" t="str">
        <f t="shared" si="579"/>
        <v>Julio</v>
      </c>
    </row>
    <row r="8891" spans="1:9" s="35" customFormat="1" x14ac:dyDescent="0.3">
      <c r="A8891" s="6" t="s">
        <v>13</v>
      </c>
      <c r="B8891" s="6" t="s">
        <v>52</v>
      </c>
      <c r="C8891" s="6" t="s">
        <v>27</v>
      </c>
      <c r="D8891" s="13">
        <v>44760</v>
      </c>
      <c r="E8891" s="13">
        <v>44763</v>
      </c>
      <c r="F8891" s="35">
        <f t="shared" si="576"/>
        <v>2022</v>
      </c>
      <c r="G8891" s="35">
        <f t="shared" si="577"/>
        <v>7</v>
      </c>
      <c r="H8891" s="35">
        <f t="shared" si="578"/>
        <v>21</v>
      </c>
      <c r="I8891" s="35" t="str">
        <f t="shared" si="579"/>
        <v>Julio</v>
      </c>
    </row>
    <row r="8892" spans="1:9" s="35" customFormat="1" x14ac:dyDescent="0.3">
      <c r="A8892" s="6" t="s">
        <v>13</v>
      </c>
      <c r="B8892" s="6" t="s">
        <v>52</v>
      </c>
      <c r="C8892" s="6" t="s">
        <v>27</v>
      </c>
      <c r="D8892" s="13">
        <v>44761</v>
      </c>
      <c r="E8892" s="13">
        <v>44764</v>
      </c>
      <c r="F8892" s="35">
        <f t="shared" si="576"/>
        <v>2022</v>
      </c>
      <c r="G8892" s="35">
        <f t="shared" si="577"/>
        <v>7</v>
      </c>
      <c r="H8892" s="35">
        <f t="shared" si="578"/>
        <v>22</v>
      </c>
      <c r="I8892" s="35" t="str">
        <f t="shared" si="579"/>
        <v>Julio</v>
      </c>
    </row>
    <row r="8893" spans="1:9" s="35" customFormat="1" x14ac:dyDescent="0.3">
      <c r="A8893" s="6" t="s">
        <v>13</v>
      </c>
      <c r="B8893" s="6" t="s">
        <v>52</v>
      </c>
      <c r="C8893" s="6" t="s">
        <v>27</v>
      </c>
      <c r="D8893" s="13">
        <v>44763</v>
      </c>
      <c r="E8893" s="13">
        <v>44767</v>
      </c>
      <c r="F8893" s="35">
        <f t="shared" si="576"/>
        <v>2022</v>
      </c>
      <c r="G8893" s="35">
        <f t="shared" si="577"/>
        <v>7</v>
      </c>
      <c r="H8893" s="35">
        <f t="shared" si="578"/>
        <v>25</v>
      </c>
      <c r="I8893" s="35" t="str">
        <f t="shared" si="579"/>
        <v>Julio</v>
      </c>
    </row>
    <row r="8894" spans="1:9" s="35" customFormat="1" x14ac:dyDescent="0.3">
      <c r="A8894" s="6" t="s">
        <v>13</v>
      </c>
      <c r="B8894" s="6" t="s">
        <v>52</v>
      </c>
      <c r="C8894" s="6" t="s">
        <v>27</v>
      </c>
      <c r="D8894" s="13">
        <v>44764</v>
      </c>
      <c r="E8894" s="13">
        <v>44768</v>
      </c>
      <c r="F8894" s="35">
        <f t="shared" si="576"/>
        <v>2022</v>
      </c>
      <c r="G8894" s="35">
        <f t="shared" si="577"/>
        <v>7</v>
      </c>
      <c r="H8894" s="35">
        <f t="shared" si="578"/>
        <v>26</v>
      </c>
      <c r="I8894" s="35" t="str">
        <f t="shared" si="579"/>
        <v>Julio</v>
      </c>
    </row>
    <row r="8895" spans="1:9" s="35" customFormat="1" x14ac:dyDescent="0.3">
      <c r="A8895" s="6" t="s">
        <v>13</v>
      </c>
      <c r="B8895" s="6" t="s">
        <v>52</v>
      </c>
      <c r="C8895" s="6" t="s">
        <v>27</v>
      </c>
      <c r="D8895" s="13">
        <v>44767</v>
      </c>
      <c r="E8895" s="13">
        <v>44769</v>
      </c>
      <c r="F8895" s="35">
        <f t="shared" si="576"/>
        <v>2022</v>
      </c>
      <c r="G8895" s="35">
        <f t="shared" si="577"/>
        <v>7</v>
      </c>
      <c r="H8895" s="35">
        <f t="shared" si="578"/>
        <v>27</v>
      </c>
      <c r="I8895" s="35" t="str">
        <f t="shared" si="579"/>
        <v>Julio</v>
      </c>
    </row>
    <row r="8896" spans="1:9" s="35" customFormat="1" x14ac:dyDescent="0.3">
      <c r="A8896" s="6" t="s">
        <v>13</v>
      </c>
      <c r="B8896" s="6" t="s">
        <v>52</v>
      </c>
      <c r="C8896" s="6" t="s">
        <v>27</v>
      </c>
      <c r="D8896" s="13">
        <v>44768</v>
      </c>
      <c r="E8896" s="13">
        <v>44770</v>
      </c>
      <c r="F8896" s="35">
        <f t="shared" si="576"/>
        <v>2022</v>
      </c>
      <c r="G8896" s="35">
        <f t="shared" si="577"/>
        <v>7</v>
      </c>
      <c r="H8896" s="35">
        <f t="shared" si="578"/>
        <v>28</v>
      </c>
      <c r="I8896" s="35" t="str">
        <f t="shared" si="579"/>
        <v>Julio</v>
      </c>
    </row>
    <row r="8897" spans="1:9" s="35" customFormat="1" x14ac:dyDescent="0.3">
      <c r="A8897" s="6" t="s">
        <v>13</v>
      </c>
      <c r="B8897" s="6" t="s">
        <v>52</v>
      </c>
      <c r="C8897" s="6" t="s">
        <v>27</v>
      </c>
      <c r="D8897" s="13">
        <v>44769</v>
      </c>
      <c r="E8897" s="13">
        <v>44771</v>
      </c>
      <c r="F8897" s="35">
        <f t="shared" si="576"/>
        <v>2022</v>
      </c>
      <c r="G8897" s="35">
        <f t="shared" si="577"/>
        <v>7</v>
      </c>
      <c r="H8897" s="35">
        <f t="shared" si="578"/>
        <v>29</v>
      </c>
      <c r="I8897" s="35" t="str">
        <f t="shared" si="579"/>
        <v>Julio</v>
      </c>
    </row>
    <row r="8898" spans="1:9" s="35" customFormat="1" x14ac:dyDescent="0.3">
      <c r="A8898" s="6" t="s">
        <v>13</v>
      </c>
      <c r="B8898" s="6" t="s">
        <v>52</v>
      </c>
      <c r="C8898" s="6" t="s">
        <v>27</v>
      </c>
      <c r="D8898" s="13">
        <v>44770</v>
      </c>
      <c r="E8898" s="13">
        <v>44774</v>
      </c>
      <c r="F8898" s="35">
        <f t="shared" si="576"/>
        <v>2022</v>
      </c>
      <c r="G8898" s="35">
        <f t="shared" si="577"/>
        <v>8</v>
      </c>
      <c r="H8898" s="35">
        <f t="shared" si="578"/>
        <v>1</v>
      </c>
      <c r="I8898" s="35" t="str">
        <f t="shared" si="579"/>
        <v>Agosto</v>
      </c>
    </row>
    <row r="8899" spans="1:9" s="35" customFormat="1" x14ac:dyDescent="0.3">
      <c r="A8899" s="6" t="s">
        <v>13</v>
      </c>
      <c r="B8899" s="6" t="s">
        <v>52</v>
      </c>
      <c r="C8899" s="6" t="s">
        <v>27</v>
      </c>
      <c r="D8899" s="13">
        <v>44771</v>
      </c>
      <c r="E8899" s="13">
        <v>44775</v>
      </c>
      <c r="F8899" s="35">
        <f t="shared" ref="F8899:F8962" si="580">YEAR(E8899)</f>
        <v>2022</v>
      </c>
      <c r="G8899" s="35">
        <f t="shared" ref="G8899:G8962" si="581">MONTH(E8899)</f>
        <v>8</v>
      </c>
      <c r="H8899" s="35">
        <f t="shared" ref="H8899:H8962" si="582">DAY(E8899)</f>
        <v>2</v>
      </c>
      <c r="I8899" s="35" t="str">
        <f t="shared" ref="I8899:I8962" si="583">CHOOSE(G8899,"Enero","Febrero","Marzo","Abril","Mayo","Junio","Julio","Agosto","Septiembre","Octubre","Noviembre","Diciembre")</f>
        <v>Agosto</v>
      </c>
    </row>
    <row r="8900" spans="1:9" s="6" customFormat="1" x14ac:dyDescent="0.3">
      <c r="A8900" s="6" t="s">
        <v>13</v>
      </c>
      <c r="B8900" s="6" t="s">
        <v>52</v>
      </c>
      <c r="C8900" s="6" t="s">
        <v>27</v>
      </c>
      <c r="D8900" s="13">
        <v>44774</v>
      </c>
      <c r="E8900" s="13">
        <v>44776</v>
      </c>
      <c r="F8900" s="35">
        <f t="shared" si="580"/>
        <v>2022</v>
      </c>
      <c r="G8900" s="35">
        <f t="shared" si="581"/>
        <v>8</v>
      </c>
      <c r="H8900" s="35">
        <f t="shared" si="582"/>
        <v>3</v>
      </c>
      <c r="I8900" s="35" t="str">
        <f t="shared" si="583"/>
        <v>Agosto</v>
      </c>
    </row>
    <row r="8901" spans="1:9" s="6" customFormat="1" x14ac:dyDescent="0.3">
      <c r="A8901" s="6" t="s">
        <v>13</v>
      </c>
      <c r="B8901" s="6" t="s">
        <v>52</v>
      </c>
      <c r="C8901" s="6" t="s">
        <v>27</v>
      </c>
      <c r="D8901" s="13">
        <v>44775</v>
      </c>
      <c r="E8901" s="13">
        <v>44777</v>
      </c>
      <c r="F8901" s="35">
        <f t="shared" si="580"/>
        <v>2022</v>
      </c>
      <c r="G8901" s="35">
        <f t="shared" si="581"/>
        <v>8</v>
      </c>
      <c r="H8901" s="35">
        <f t="shared" si="582"/>
        <v>4</v>
      </c>
      <c r="I8901" s="35" t="str">
        <f t="shared" si="583"/>
        <v>Agosto</v>
      </c>
    </row>
    <row r="8902" spans="1:9" s="6" customFormat="1" x14ac:dyDescent="0.3">
      <c r="A8902" s="6" t="s">
        <v>13</v>
      </c>
      <c r="B8902" s="6" t="s">
        <v>52</v>
      </c>
      <c r="C8902" s="6" t="s">
        <v>27</v>
      </c>
      <c r="D8902" s="13">
        <v>44776</v>
      </c>
      <c r="E8902" s="13">
        <v>44778</v>
      </c>
      <c r="F8902" s="35">
        <f t="shared" si="580"/>
        <v>2022</v>
      </c>
      <c r="G8902" s="35">
        <f t="shared" si="581"/>
        <v>8</v>
      </c>
      <c r="H8902" s="35">
        <f t="shared" si="582"/>
        <v>5</v>
      </c>
      <c r="I8902" s="35" t="str">
        <f t="shared" si="583"/>
        <v>Agosto</v>
      </c>
    </row>
    <row r="8903" spans="1:9" s="6" customFormat="1" x14ac:dyDescent="0.3">
      <c r="A8903" s="6" t="s">
        <v>13</v>
      </c>
      <c r="B8903" s="6" t="s">
        <v>52</v>
      </c>
      <c r="C8903" s="6" t="s">
        <v>27</v>
      </c>
      <c r="D8903" s="13">
        <v>44777</v>
      </c>
      <c r="E8903" s="13">
        <v>44781</v>
      </c>
      <c r="F8903" s="35">
        <f t="shared" si="580"/>
        <v>2022</v>
      </c>
      <c r="G8903" s="35">
        <f t="shared" si="581"/>
        <v>8</v>
      </c>
      <c r="H8903" s="35">
        <f t="shared" si="582"/>
        <v>8</v>
      </c>
      <c r="I8903" s="35" t="str">
        <f t="shared" si="583"/>
        <v>Agosto</v>
      </c>
    </row>
    <row r="8904" spans="1:9" s="6" customFormat="1" x14ac:dyDescent="0.3">
      <c r="A8904" s="6" t="s">
        <v>13</v>
      </c>
      <c r="B8904" s="6" t="s">
        <v>52</v>
      </c>
      <c r="C8904" s="6" t="s">
        <v>27</v>
      </c>
      <c r="D8904" s="13">
        <v>44778</v>
      </c>
      <c r="E8904" s="13">
        <v>44782</v>
      </c>
      <c r="F8904" s="35">
        <f t="shared" si="580"/>
        <v>2022</v>
      </c>
      <c r="G8904" s="35">
        <f t="shared" si="581"/>
        <v>8</v>
      </c>
      <c r="H8904" s="35">
        <f t="shared" si="582"/>
        <v>9</v>
      </c>
      <c r="I8904" s="35" t="str">
        <f t="shared" si="583"/>
        <v>Agosto</v>
      </c>
    </row>
    <row r="8905" spans="1:9" s="6" customFormat="1" x14ac:dyDescent="0.3">
      <c r="A8905" s="6" t="s">
        <v>13</v>
      </c>
      <c r="B8905" s="6" t="s">
        <v>52</v>
      </c>
      <c r="C8905" s="6" t="s">
        <v>27</v>
      </c>
      <c r="D8905" s="13">
        <v>44781</v>
      </c>
      <c r="E8905" s="13">
        <v>44783</v>
      </c>
      <c r="F8905" s="35">
        <f t="shared" si="580"/>
        <v>2022</v>
      </c>
      <c r="G8905" s="35">
        <f t="shared" si="581"/>
        <v>8</v>
      </c>
      <c r="H8905" s="35">
        <f t="shared" si="582"/>
        <v>10</v>
      </c>
      <c r="I8905" s="35" t="str">
        <f t="shared" si="583"/>
        <v>Agosto</v>
      </c>
    </row>
    <row r="8906" spans="1:9" s="6" customFormat="1" x14ac:dyDescent="0.3">
      <c r="A8906" s="6" t="s">
        <v>13</v>
      </c>
      <c r="B8906" s="6" t="s">
        <v>52</v>
      </c>
      <c r="C8906" s="6" t="s">
        <v>27</v>
      </c>
      <c r="D8906" s="13">
        <v>44782</v>
      </c>
      <c r="E8906" s="13">
        <v>44784</v>
      </c>
      <c r="F8906" s="35">
        <f t="shared" si="580"/>
        <v>2022</v>
      </c>
      <c r="G8906" s="35">
        <f t="shared" si="581"/>
        <v>8</v>
      </c>
      <c r="H8906" s="35">
        <f t="shared" si="582"/>
        <v>11</v>
      </c>
      <c r="I8906" s="35" t="str">
        <f t="shared" si="583"/>
        <v>Agosto</v>
      </c>
    </row>
    <row r="8907" spans="1:9" s="6" customFormat="1" x14ac:dyDescent="0.3">
      <c r="A8907" s="6" t="s">
        <v>13</v>
      </c>
      <c r="B8907" s="6" t="s">
        <v>52</v>
      </c>
      <c r="C8907" s="6" t="s">
        <v>27</v>
      </c>
      <c r="D8907" s="13">
        <v>44783</v>
      </c>
      <c r="E8907" s="13">
        <v>44785</v>
      </c>
      <c r="F8907" s="35">
        <f t="shared" si="580"/>
        <v>2022</v>
      </c>
      <c r="G8907" s="35">
        <f t="shared" si="581"/>
        <v>8</v>
      </c>
      <c r="H8907" s="35">
        <f t="shared" si="582"/>
        <v>12</v>
      </c>
      <c r="I8907" s="35" t="str">
        <f t="shared" si="583"/>
        <v>Agosto</v>
      </c>
    </row>
    <row r="8908" spans="1:9" s="6" customFormat="1" x14ac:dyDescent="0.3">
      <c r="A8908" s="6" t="s">
        <v>13</v>
      </c>
      <c r="B8908" s="6" t="s">
        <v>52</v>
      </c>
      <c r="C8908" s="6" t="s">
        <v>27</v>
      </c>
      <c r="D8908" s="13">
        <v>44784</v>
      </c>
      <c r="E8908" s="13">
        <v>44789</v>
      </c>
      <c r="F8908" s="35">
        <f t="shared" si="580"/>
        <v>2022</v>
      </c>
      <c r="G8908" s="35">
        <f t="shared" si="581"/>
        <v>8</v>
      </c>
      <c r="H8908" s="35">
        <f t="shared" si="582"/>
        <v>16</v>
      </c>
      <c r="I8908" s="35" t="str">
        <f t="shared" si="583"/>
        <v>Agosto</v>
      </c>
    </row>
    <row r="8909" spans="1:9" s="6" customFormat="1" x14ac:dyDescent="0.3">
      <c r="A8909" s="6" t="s">
        <v>13</v>
      </c>
      <c r="B8909" s="6" t="s">
        <v>52</v>
      </c>
      <c r="C8909" s="6" t="s">
        <v>27</v>
      </c>
      <c r="D8909" s="13">
        <v>44785</v>
      </c>
      <c r="E8909" s="13">
        <v>44790</v>
      </c>
      <c r="F8909" s="35">
        <f t="shared" si="580"/>
        <v>2022</v>
      </c>
      <c r="G8909" s="35">
        <f t="shared" si="581"/>
        <v>8</v>
      </c>
      <c r="H8909" s="35">
        <f t="shared" si="582"/>
        <v>17</v>
      </c>
      <c r="I8909" s="35" t="str">
        <f t="shared" si="583"/>
        <v>Agosto</v>
      </c>
    </row>
    <row r="8910" spans="1:9" s="6" customFormat="1" x14ac:dyDescent="0.3">
      <c r="A8910" s="6" t="s">
        <v>13</v>
      </c>
      <c r="B8910" s="6" t="s">
        <v>52</v>
      </c>
      <c r="C8910" s="6" t="s">
        <v>27</v>
      </c>
      <c r="D8910" s="13">
        <v>44789</v>
      </c>
      <c r="E8910" s="13">
        <v>44791</v>
      </c>
      <c r="F8910" s="35">
        <f t="shared" si="580"/>
        <v>2022</v>
      </c>
      <c r="G8910" s="35">
        <f t="shared" si="581"/>
        <v>8</v>
      </c>
      <c r="H8910" s="35">
        <f t="shared" si="582"/>
        <v>18</v>
      </c>
      <c r="I8910" s="35" t="str">
        <f t="shared" si="583"/>
        <v>Agosto</v>
      </c>
    </row>
    <row r="8911" spans="1:9" s="6" customFormat="1" x14ac:dyDescent="0.3">
      <c r="A8911" s="6" t="s">
        <v>13</v>
      </c>
      <c r="B8911" s="6" t="s">
        <v>52</v>
      </c>
      <c r="C8911" s="6" t="s">
        <v>27</v>
      </c>
      <c r="D8911" s="13">
        <v>44790</v>
      </c>
      <c r="E8911" s="13">
        <v>44792</v>
      </c>
      <c r="F8911" s="35">
        <f t="shared" si="580"/>
        <v>2022</v>
      </c>
      <c r="G8911" s="35">
        <f t="shared" si="581"/>
        <v>8</v>
      </c>
      <c r="H8911" s="35">
        <f t="shared" si="582"/>
        <v>19</v>
      </c>
      <c r="I8911" s="35" t="str">
        <f t="shared" si="583"/>
        <v>Agosto</v>
      </c>
    </row>
    <row r="8912" spans="1:9" s="6" customFormat="1" x14ac:dyDescent="0.3">
      <c r="A8912" s="6" t="s">
        <v>13</v>
      </c>
      <c r="B8912" s="6" t="s">
        <v>52</v>
      </c>
      <c r="C8912" s="6" t="s">
        <v>27</v>
      </c>
      <c r="D8912" s="13">
        <v>44791</v>
      </c>
      <c r="E8912" s="13">
        <v>44795</v>
      </c>
      <c r="F8912" s="35">
        <f t="shared" si="580"/>
        <v>2022</v>
      </c>
      <c r="G8912" s="35">
        <f t="shared" si="581"/>
        <v>8</v>
      </c>
      <c r="H8912" s="35">
        <f t="shared" si="582"/>
        <v>22</v>
      </c>
      <c r="I8912" s="35" t="str">
        <f t="shared" si="583"/>
        <v>Agosto</v>
      </c>
    </row>
    <row r="8913" spans="1:10" s="6" customFormat="1" x14ac:dyDescent="0.3">
      <c r="A8913" s="6" t="s">
        <v>13</v>
      </c>
      <c r="B8913" s="6" t="s">
        <v>52</v>
      </c>
      <c r="C8913" s="6" t="s">
        <v>27</v>
      </c>
      <c r="D8913" s="13">
        <v>44792</v>
      </c>
      <c r="E8913" s="13">
        <v>44796</v>
      </c>
      <c r="F8913" s="35">
        <f t="shared" si="580"/>
        <v>2022</v>
      </c>
      <c r="G8913" s="35">
        <f t="shared" si="581"/>
        <v>8</v>
      </c>
      <c r="H8913" s="35">
        <f t="shared" si="582"/>
        <v>23</v>
      </c>
      <c r="I8913" s="35" t="str">
        <f t="shared" si="583"/>
        <v>Agosto</v>
      </c>
    </row>
    <row r="8914" spans="1:10" s="6" customFormat="1" x14ac:dyDescent="0.3">
      <c r="A8914" s="6" t="s">
        <v>13</v>
      </c>
      <c r="B8914" s="6" t="s">
        <v>52</v>
      </c>
      <c r="C8914" s="6" t="s">
        <v>27</v>
      </c>
      <c r="D8914" s="13">
        <v>44795</v>
      </c>
      <c r="E8914" s="13">
        <v>44797</v>
      </c>
      <c r="F8914" s="35">
        <f t="shared" si="580"/>
        <v>2022</v>
      </c>
      <c r="G8914" s="35">
        <f t="shared" si="581"/>
        <v>8</v>
      </c>
      <c r="H8914" s="35">
        <f t="shared" si="582"/>
        <v>24</v>
      </c>
      <c r="I8914" s="35" t="str">
        <f t="shared" si="583"/>
        <v>Agosto</v>
      </c>
    </row>
    <row r="8915" spans="1:10" s="6" customFormat="1" x14ac:dyDescent="0.3">
      <c r="A8915" s="6" t="s">
        <v>13</v>
      </c>
      <c r="B8915" s="6" t="s">
        <v>52</v>
      </c>
      <c r="C8915" s="6" t="s">
        <v>27</v>
      </c>
      <c r="D8915" s="13">
        <v>44796</v>
      </c>
      <c r="E8915" s="13">
        <v>44798</v>
      </c>
      <c r="F8915" s="35">
        <f t="shared" si="580"/>
        <v>2022</v>
      </c>
      <c r="G8915" s="35">
        <f t="shared" si="581"/>
        <v>8</v>
      </c>
      <c r="H8915" s="35">
        <f t="shared" si="582"/>
        <v>25</v>
      </c>
      <c r="I8915" s="35" t="str">
        <f t="shared" si="583"/>
        <v>Agosto</v>
      </c>
    </row>
    <row r="8916" spans="1:10" s="6" customFormat="1" x14ac:dyDescent="0.3">
      <c r="A8916" s="6" t="s">
        <v>13</v>
      </c>
      <c r="B8916" s="6" t="s">
        <v>52</v>
      </c>
      <c r="C8916" s="6" t="s">
        <v>27</v>
      </c>
      <c r="D8916" s="13">
        <v>44797</v>
      </c>
      <c r="E8916" s="13">
        <v>44799</v>
      </c>
      <c r="F8916" s="35">
        <f t="shared" si="580"/>
        <v>2022</v>
      </c>
      <c r="G8916" s="35">
        <f t="shared" si="581"/>
        <v>8</v>
      </c>
      <c r="H8916" s="35">
        <f t="shared" si="582"/>
        <v>26</v>
      </c>
      <c r="I8916" s="35" t="str">
        <f t="shared" si="583"/>
        <v>Agosto</v>
      </c>
    </row>
    <row r="8917" spans="1:10" s="6" customFormat="1" x14ac:dyDescent="0.3">
      <c r="A8917" s="6" t="s">
        <v>13</v>
      </c>
      <c r="B8917" s="6" t="s">
        <v>52</v>
      </c>
      <c r="C8917" s="6" t="s">
        <v>27</v>
      </c>
      <c r="D8917" s="13">
        <v>44798</v>
      </c>
      <c r="E8917" s="13">
        <v>44802</v>
      </c>
      <c r="F8917" s="35">
        <f t="shared" si="580"/>
        <v>2022</v>
      </c>
      <c r="G8917" s="35">
        <f t="shared" si="581"/>
        <v>8</v>
      </c>
      <c r="H8917" s="35">
        <f t="shared" si="582"/>
        <v>29</v>
      </c>
      <c r="I8917" s="35" t="str">
        <f t="shared" si="583"/>
        <v>Agosto</v>
      </c>
    </row>
    <row r="8918" spans="1:10" s="6" customFormat="1" x14ac:dyDescent="0.3">
      <c r="A8918" s="6" t="s">
        <v>13</v>
      </c>
      <c r="B8918" s="6" t="s">
        <v>52</v>
      </c>
      <c r="C8918" s="6" t="s">
        <v>27</v>
      </c>
      <c r="D8918" s="13">
        <v>44799</v>
      </c>
      <c r="E8918" s="13">
        <v>44803</v>
      </c>
      <c r="F8918" s="35">
        <f t="shared" si="580"/>
        <v>2022</v>
      </c>
      <c r="G8918" s="35">
        <f t="shared" si="581"/>
        <v>8</v>
      </c>
      <c r="H8918" s="35">
        <f t="shared" si="582"/>
        <v>30</v>
      </c>
      <c r="I8918" s="35" t="str">
        <f t="shared" si="583"/>
        <v>Agosto</v>
      </c>
    </row>
    <row r="8919" spans="1:10" s="6" customFormat="1" x14ac:dyDescent="0.3">
      <c r="A8919" s="6" t="s">
        <v>13</v>
      </c>
      <c r="B8919" s="6" t="s">
        <v>52</v>
      </c>
      <c r="C8919" s="6" t="s">
        <v>27</v>
      </c>
      <c r="D8919" s="13">
        <v>44802</v>
      </c>
      <c r="E8919" s="13">
        <v>44804</v>
      </c>
      <c r="F8919" s="35">
        <f t="shared" si="580"/>
        <v>2022</v>
      </c>
      <c r="G8919" s="35">
        <f t="shared" si="581"/>
        <v>8</v>
      </c>
      <c r="H8919" s="35">
        <f t="shared" si="582"/>
        <v>31</v>
      </c>
      <c r="I8919" s="35" t="str">
        <f t="shared" si="583"/>
        <v>Agosto</v>
      </c>
    </row>
    <row r="8920" spans="1:10" s="6" customFormat="1" x14ac:dyDescent="0.3">
      <c r="A8920" s="6" t="s">
        <v>13</v>
      </c>
      <c r="B8920" s="6" t="s">
        <v>52</v>
      </c>
      <c r="C8920" s="6" t="s">
        <v>27</v>
      </c>
      <c r="D8920" s="13">
        <v>44803</v>
      </c>
      <c r="E8920" s="13">
        <v>44805</v>
      </c>
      <c r="F8920" s="35">
        <f t="shared" si="580"/>
        <v>2022</v>
      </c>
      <c r="G8920" s="35">
        <f t="shared" si="581"/>
        <v>9</v>
      </c>
      <c r="H8920" s="35">
        <f t="shared" si="582"/>
        <v>1</v>
      </c>
      <c r="I8920" s="35" t="str">
        <f t="shared" si="583"/>
        <v>Septiembre</v>
      </c>
    </row>
    <row r="8921" spans="1:10" s="6" customFormat="1" x14ac:dyDescent="0.3">
      <c r="A8921" s="6" t="s">
        <v>13</v>
      </c>
      <c r="B8921" s="6" t="s">
        <v>52</v>
      </c>
      <c r="C8921" s="6" t="s">
        <v>27</v>
      </c>
      <c r="D8921" s="13">
        <v>44804</v>
      </c>
      <c r="E8921" s="13">
        <v>44806</v>
      </c>
      <c r="F8921" s="35">
        <f t="shared" si="580"/>
        <v>2022</v>
      </c>
      <c r="G8921" s="35">
        <f t="shared" si="581"/>
        <v>9</v>
      </c>
      <c r="H8921" s="35">
        <f t="shared" si="582"/>
        <v>2</v>
      </c>
      <c r="I8921" s="35" t="str">
        <f t="shared" si="583"/>
        <v>Septiembre</v>
      </c>
    </row>
    <row r="8922" spans="1:10" s="35" customFormat="1" x14ac:dyDescent="0.3">
      <c r="A8922" s="6" t="s">
        <v>13</v>
      </c>
      <c r="B8922" s="6" t="s">
        <v>52</v>
      </c>
      <c r="C8922" s="6" t="s">
        <v>27</v>
      </c>
      <c r="D8922" s="13">
        <v>44805</v>
      </c>
      <c r="E8922" s="13">
        <v>44809</v>
      </c>
      <c r="F8922" s="35">
        <f t="shared" si="580"/>
        <v>2022</v>
      </c>
      <c r="G8922" s="35">
        <f t="shared" si="581"/>
        <v>9</v>
      </c>
      <c r="H8922" s="35">
        <f t="shared" si="582"/>
        <v>5</v>
      </c>
      <c r="I8922" s="35" t="str">
        <f t="shared" si="583"/>
        <v>Septiembre</v>
      </c>
      <c r="J8922" s="6"/>
    </row>
    <row r="8923" spans="1:10" s="35" customFormat="1" x14ac:dyDescent="0.3">
      <c r="A8923" s="6" t="s">
        <v>13</v>
      </c>
      <c r="B8923" s="6" t="s">
        <v>52</v>
      </c>
      <c r="C8923" s="6" t="s">
        <v>27</v>
      </c>
      <c r="D8923" s="13">
        <v>44806</v>
      </c>
      <c r="E8923" s="13">
        <v>44810</v>
      </c>
      <c r="F8923" s="35">
        <f t="shared" si="580"/>
        <v>2022</v>
      </c>
      <c r="G8923" s="35">
        <f t="shared" si="581"/>
        <v>9</v>
      </c>
      <c r="H8923" s="35">
        <f t="shared" si="582"/>
        <v>6</v>
      </c>
      <c r="I8923" s="35" t="str">
        <f t="shared" si="583"/>
        <v>Septiembre</v>
      </c>
      <c r="J8923" s="6"/>
    </row>
    <row r="8924" spans="1:10" s="35" customFormat="1" x14ac:dyDescent="0.3">
      <c r="A8924" s="6" t="s">
        <v>13</v>
      </c>
      <c r="B8924" s="6" t="s">
        <v>52</v>
      </c>
      <c r="C8924" s="6" t="s">
        <v>27</v>
      </c>
      <c r="D8924" s="13">
        <v>44809</v>
      </c>
      <c r="E8924" s="13">
        <v>44811</v>
      </c>
      <c r="F8924" s="35">
        <f t="shared" si="580"/>
        <v>2022</v>
      </c>
      <c r="G8924" s="35">
        <f t="shared" si="581"/>
        <v>9</v>
      </c>
      <c r="H8924" s="35">
        <f t="shared" si="582"/>
        <v>7</v>
      </c>
      <c r="I8924" s="35" t="str">
        <f t="shared" si="583"/>
        <v>Septiembre</v>
      </c>
      <c r="J8924" s="6"/>
    </row>
    <row r="8925" spans="1:10" s="35" customFormat="1" x14ac:dyDescent="0.3">
      <c r="A8925" s="6" t="s">
        <v>13</v>
      </c>
      <c r="B8925" s="6" t="s">
        <v>52</v>
      </c>
      <c r="C8925" s="6" t="s">
        <v>27</v>
      </c>
      <c r="D8925" s="13">
        <v>44810</v>
      </c>
      <c r="E8925" s="13">
        <v>44812</v>
      </c>
      <c r="F8925" s="35">
        <f t="shared" si="580"/>
        <v>2022</v>
      </c>
      <c r="G8925" s="35">
        <f t="shared" si="581"/>
        <v>9</v>
      </c>
      <c r="H8925" s="35">
        <f t="shared" si="582"/>
        <v>8</v>
      </c>
      <c r="I8925" s="35" t="str">
        <f t="shared" si="583"/>
        <v>Septiembre</v>
      </c>
      <c r="J8925" s="6"/>
    </row>
    <row r="8926" spans="1:10" s="35" customFormat="1" x14ac:dyDescent="0.3">
      <c r="A8926" s="6" t="s">
        <v>13</v>
      </c>
      <c r="B8926" s="6" t="s">
        <v>52</v>
      </c>
      <c r="C8926" s="6" t="s">
        <v>27</v>
      </c>
      <c r="D8926" s="13">
        <v>44811</v>
      </c>
      <c r="E8926" s="13">
        <v>44813</v>
      </c>
      <c r="F8926" s="35">
        <f t="shared" si="580"/>
        <v>2022</v>
      </c>
      <c r="G8926" s="35">
        <f t="shared" si="581"/>
        <v>9</v>
      </c>
      <c r="H8926" s="35">
        <f t="shared" si="582"/>
        <v>9</v>
      </c>
      <c r="I8926" s="35" t="str">
        <f t="shared" si="583"/>
        <v>Septiembre</v>
      </c>
      <c r="J8926" s="6"/>
    </row>
    <row r="8927" spans="1:10" s="35" customFormat="1" x14ac:dyDescent="0.3">
      <c r="A8927" s="6" t="s">
        <v>13</v>
      </c>
      <c r="B8927" s="6" t="s">
        <v>52</v>
      </c>
      <c r="C8927" s="6" t="s">
        <v>27</v>
      </c>
      <c r="D8927" s="13">
        <v>44812</v>
      </c>
      <c r="E8927" s="13">
        <v>44816</v>
      </c>
      <c r="F8927" s="35">
        <f t="shared" si="580"/>
        <v>2022</v>
      </c>
      <c r="G8927" s="35">
        <f t="shared" si="581"/>
        <v>9</v>
      </c>
      <c r="H8927" s="35">
        <f t="shared" si="582"/>
        <v>12</v>
      </c>
      <c r="I8927" s="35" t="str">
        <f t="shared" si="583"/>
        <v>Septiembre</v>
      </c>
      <c r="J8927" s="6"/>
    </row>
    <row r="8928" spans="1:10" s="35" customFormat="1" x14ac:dyDescent="0.3">
      <c r="A8928" s="6" t="s">
        <v>13</v>
      </c>
      <c r="B8928" s="6" t="s">
        <v>52</v>
      </c>
      <c r="C8928" s="6" t="s">
        <v>27</v>
      </c>
      <c r="D8928" s="13">
        <v>44813</v>
      </c>
      <c r="E8928" s="13">
        <v>44817</v>
      </c>
      <c r="F8928" s="35">
        <f t="shared" si="580"/>
        <v>2022</v>
      </c>
      <c r="G8928" s="35">
        <f t="shared" si="581"/>
        <v>9</v>
      </c>
      <c r="H8928" s="35">
        <f t="shared" si="582"/>
        <v>13</v>
      </c>
      <c r="I8928" s="35" t="str">
        <f t="shared" si="583"/>
        <v>Septiembre</v>
      </c>
      <c r="J8928" s="6"/>
    </row>
    <row r="8929" spans="1:10" s="35" customFormat="1" x14ac:dyDescent="0.3">
      <c r="A8929" s="6" t="s">
        <v>13</v>
      </c>
      <c r="B8929" s="6" t="s">
        <v>52</v>
      </c>
      <c r="C8929" s="6" t="s">
        <v>27</v>
      </c>
      <c r="D8929" s="13">
        <v>44816</v>
      </c>
      <c r="E8929" s="13">
        <v>44818</v>
      </c>
      <c r="F8929" s="35">
        <f t="shared" si="580"/>
        <v>2022</v>
      </c>
      <c r="G8929" s="35">
        <f t="shared" si="581"/>
        <v>9</v>
      </c>
      <c r="H8929" s="35">
        <f t="shared" si="582"/>
        <v>14</v>
      </c>
      <c r="I8929" s="35" t="str">
        <f t="shared" si="583"/>
        <v>Septiembre</v>
      </c>
      <c r="J8929" s="6"/>
    </row>
    <row r="8930" spans="1:10" s="35" customFormat="1" x14ac:dyDescent="0.3">
      <c r="A8930" s="6" t="s">
        <v>13</v>
      </c>
      <c r="B8930" s="6" t="s">
        <v>52</v>
      </c>
      <c r="C8930" s="6" t="s">
        <v>27</v>
      </c>
      <c r="D8930" s="13">
        <v>44817</v>
      </c>
      <c r="E8930" s="13">
        <v>44819</v>
      </c>
      <c r="F8930" s="35">
        <f t="shared" si="580"/>
        <v>2022</v>
      </c>
      <c r="G8930" s="35">
        <f t="shared" si="581"/>
        <v>9</v>
      </c>
      <c r="H8930" s="35">
        <f t="shared" si="582"/>
        <v>15</v>
      </c>
      <c r="I8930" s="35" t="str">
        <f t="shared" si="583"/>
        <v>Septiembre</v>
      </c>
      <c r="J8930" s="6"/>
    </row>
    <row r="8931" spans="1:10" s="35" customFormat="1" x14ac:dyDescent="0.3">
      <c r="A8931" s="6" t="s">
        <v>13</v>
      </c>
      <c r="B8931" s="6" t="s">
        <v>52</v>
      </c>
      <c r="C8931" s="6" t="s">
        <v>27</v>
      </c>
      <c r="D8931" s="13">
        <v>44818</v>
      </c>
      <c r="E8931" s="13">
        <v>44820</v>
      </c>
      <c r="F8931" s="35">
        <f t="shared" si="580"/>
        <v>2022</v>
      </c>
      <c r="G8931" s="35">
        <f t="shared" si="581"/>
        <v>9</v>
      </c>
      <c r="H8931" s="35">
        <f t="shared" si="582"/>
        <v>16</v>
      </c>
      <c r="I8931" s="35" t="str">
        <f t="shared" si="583"/>
        <v>Septiembre</v>
      </c>
      <c r="J8931" s="6"/>
    </row>
    <row r="8932" spans="1:10" s="35" customFormat="1" x14ac:dyDescent="0.3">
      <c r="A8932" s="6" t="s">
        <v>13</v>
      </c>
      <c r="B8932" s="6" t="s">
        <v>52</v>
      </c>
      <c r="C8932" s="6" t="s">
        <v>27</v>
      </c>
      <c r="D8932" s="13">
        <v>44819</v>
      </c>
      <c r="E8932" s="13">
        <v>44823</v>
      </c>
      <c r="F8932" s="35">
        <f t="shared" si="580"/>
        <v>2022</v>
      </c>
      <c r="G8932" s="35">
        <f t="shared" si="581"/>
        <v>9</v>
      </c>
      <c r="H8932" s="35">
        <f t="shared" si="582"/>
        <v>19</v>
      </c>
      <c r="I8932" s="35" t="str">
        <f t="shared" si="583"/>
        <v>Septiembre</v>
      </c>
      <c r="J8932" s="6"/>
    </row>
    <row r="8933" spans="1:10" s="35" customFormat="1" x14ac:dyDescent="0.3">
      <c r="A8933" s="6" t="s">
        <v>13</v>
      </c>
      <c r="B8933" s="6" t="s">
        <v>52</v>
      </c>
      <c r="C8933" s="6" t="s">
        <v>27</v>
      </c>
      <c r="D8933" s="13">
        <v>44820</v>
      </c>
      <c r="E8933" s="13">
        <v>44824</v>
      </c>
      <c r="F8933" s="35">
        <f t="shared" si="580"/>
        <v>2022</v>
      </c>
      <c r="G8933" s="35">
        <f t="shared" si="581"/>
        <v>9</v>
      </c>
      <c r="H8933" s="35">
        <f t="shared" si="582"/>
        <v>20</v>
      </c>
      <c r="I8933" s="35" t="str">
        <f t="shared" si="583"/>
        <v>Septiembre</v>
      </c>
      <c r="J8933" s="6"/>
    </row>
    <row r="8934" spans="1:10" s="35" customFormat="1" x14ac:dyDescent="0.3">
      <c r="A8934" s="6" t="s">
        <v>13</v>
      </c>
      <c r="B8934" s="6" t="s">
        <v>52</v>
      </c>
      <c r="C8934" s="6" t="s">
        <v>27</v>
      </c>
      <c r="D8934" s="13">
        <v>44823</v>
      </c>
      <c r="E8934" s="13">
        <v>44825</v>
      </c>
      <c r="F8934" s="35">
        <f t="shared" si="580"/>
        <v>2022</v>
      </c>
      <c r="G8934" s="35">
        <f t="shared" si="581"/>
        <v>9</v>
      </c>
      <c r="H8934" s="35">
        <f t="shared" si="582"/>
        <v>21</v>
      </c>
      <c r="I8934" s="35" t="str">
        <f t="shared" si="583"/>
        <v>Septiembre</v>
      </c>
      <c r="J8934" s="6"/>
    </row>
    <row r="8935" spans="1:10" s="35" customFormat="1" x14ac:dyDescent="0.3">
      <c r="A8935" s="6" t="s">
        <v>13</v>
      </c>
      <c r="B8935" s="6" t="s">
        <v>52</v>
      </c>
      <c r="C8935" s="6" t="s">
        <v>27</v>
      </c>
      <c r="D8935" s="13">
        <v>44824</v>
      </c>
      <c r="E8935" s="13">
        <v>44826</v>
      </c>
      <c r="F8935" s="35">
        <f t="shared" si="580"/>
        <v>2022</v>
      </c>
      <c r="G8935" s="35">
        <f t="shared" si="581"/>
        <v>9</v>
      </c>
      <c r="H8935" s="35">
        <f t="shared" si="582"/>
        <v>22</v>
      </c>
      <c r="I8935" s="35" t="str">
        <f t="shared" si="583"/>
        <v>Septiembre</v>
      </c>
      <c r="J8935" s="6"/>
    </row>
    <row r="8936" spans="1:10" s="35" customFormat="1" x14ac:dyDescent="0.3">
      <c r="A8936" s="6" t="s">
        <v>13</v>
      </c>
      <c r="B8936" s="6" t="s">
        <v>52</v>
      </c>
      <c r="C8936" s="6" t="s">
        <v>27</v>
      </c>
      <c r="D8936" s="13">
        <v>44825</v>
      </c>
      <c r="E8936" s="13">
        <v>44827</v>
      </c>
      <c r="F8936" s="35">
        <f t="shared" si="580"/>
        <v>2022</v>
      </c>
      <c r="G8936" s="35">
        <f t="shared" si="581"/>
        <v>9</v>
      </c>
      <c r="H8936" s="35">
        <f t="shared" si="582"/>
        <v>23</v>
      </c>
      <c r="I8936" s="35" t="str">
        <f t="shared" si="583"/>
        <v>Septiembre</v>
      </c>
      <c r="J8936" s="6"/>
    </row>
    <row r="8937" spans="1:10" s="35" customFormat="1" x14ac:dyDescent="0.3">
      <c r="A8937" s="6" t="s">
        <v>13</v>
      </c>
      <c r="B8937" s="6" t="s">
        <v>52</v>
      </c>
      <c r="C8937" s="6" t="s">
        <v>27</v>
      </c>
      <c r="D8937" s="13">
        <v>44826</v>
      </c>
      <c r="E8937" s="13">
        <v>44830</v>
      </c>
      <c r="F8937" s="35">
        <f t="shared" si="580"/>
        <v>2022</v>
      </c>
      <c r="G8937" s="35">
        <f t="shared" si="581"/>
        <v>9</v>
      </c>
      <c r="H8937" s="35">
        <f t="shared" si="582"/>
        <v>26</v>
      </c>
      <c r="I8937" s="35" t="str">
        <f t="shared" si="583"/>
        <v>Septiembre</v>
      </c>
      <c r="J8937" s="6"/>
    </row>
    <row r="8938" spans="1:10" s="35" customFormat="1" x14ac:dyDescent="0.3">
      <c r="A8938" s="6" t="s">
        <v>13</v>
      </c>
      <c r="B8938" s="6" t="s">
        <v>52</v>
      </c>
      <c r="C8938" s="6" t="s">
        <v>27</v>
      </c>
      <c r="D8938" s="13">
        <v>44827</v>
      </c>
      <c r="E8938" s="13">
        <v>44831</v>
      </c>
      <c r="F8938" s="35">
        <f t="shared" si="580"/>
        <v>2022</v>
      </c>
      <c r="G8938" s="35">
        <f t="shared" si="581"/>
        <v>9</v>
      </c>
      <c r="H8938" s="35">
        <f t="shared" si="582"/>
        <v>27</v>
      </c>
      <c r="I8938" s="35" t="str">
        <f t="shared" si="583"/>
        <v>Septiembre</v>
      </c>
      <c r="J8938" s="6"/>
    </row>
    <row r="8939" spans="1:10" s="35" customFormat="1" x14ac:dyDescent="0.3">
      <c r="A8939" s="6" t="s">
        <v>13</v>
      </c>
      <c r="B8939" s="6" t="s">
        <v>52</v>
      </c>
      <c r="C8939" s="6" t="s">
        <v>27</v>
      </c>
      <c r="D8939" s="13">
        <v>44830</v>
      </c>
      <c r="E8939" s="13">
        <v>44832</v>
      </c>
      <c r="F8939" s="35">
        <f t="shared" si="580"/>
        <v>2022</v>
      </c>
      <c r="G8939" s="35">
        <f t="shared" si="581"/>
        <v>9</v>
      </c>
      <c r="H8939" s="35">
        <f t="shared" si="582"/>
        <v>28</v>
      </c>
      <c r="I8939" s="35" t="str">
        <f t="shared" si="583"/>
        <v>Septiembre</v>
      </c>
      <c r="J8939" s="6"/>
    </row>
    <row r="8940" spans="1:10" s="35" customFormat="1" x14ac:dyDescent="0.3">
      <c r="A8940" s="6" t="s">
        <v>13</v>
      </c>
      <c r="B8940" s="6" t="s">
        <v>52</v>
      </c>
      <c r="C8940" s="6" t="s">
        <v>27</v>
      </c>
      <c r="D8940" s="13">
        <v>44831</v>
      </c>
      <c r="E8940" s="13">
        <v>44833</v>
      </c>
      <c r="F8940" s="35">
        <f t="shared" si="580"/>
        <v>2022</v>
      </c>
      <c r="G8940" s="35">
        <f t="shared" si="581"/>
        <v>9</v>
      </c>
      <c r="H8940" s="35">
        <f t="shared" si="582"/>
        <v>29</v>
      </c>
      <c r="I8940" s="35" t="str">
        <f t="shared" si="583"/>
        <v>Septiembre</v>
      </c>
      <c r="J8940" s="6"/>
    </row>
    <row r="8941" spans="1:10" s="35" customFormat="1" x14ac:dyDescent="0.3">
      <c r="A8941" s="6" t="s">
        <v>13</v>
      </c>
      <c r="B8941" s="6" t="s">
        <v>52</v>
      </c>
      <c r="C8941" s="6" t="s">
        <v>27</v>
      </c>
      <c r="D8941" s="13">
        <v>44832</v>
      </c>
      <c r="E8941" s="13">
        <v>44834</v>
      </c>
      <c r="F8941" s="35">
        <f t="shared" si="580"/>
        <v>2022</v>
      </c>
      <c r="G8941" s="35">
        <f t="shared" si="581"/>
        <v>9</v>
      </c>
      <c r="H8941" s="35">
        <f t="shared" si="582"/>
        <v>30</v>
      </c>
      <c r="I8941" s="35" t="str">
        <f t="shared" si="583"/>
        <v>Septiembre</v>
      </c>
      <c r="J8941" s="6"/>
    </row>
    <row r="8942" spans="1:10" s="35" customFormat="1" x14ac:dyDescent="0.3">
      <c r="A8942" s="6" t="s">
        <v>13</v>
      </c>
      <c r="B8942" s="6" t="s">
        <v>52</v>
      </c>
      <c r="C8942" s="6" t="s">
        <v>27</v>
      </c>
      <c r="D8942" s="13">
        <v>44833</v>
      </c>
      <c r="E8942" s="13">
        <v>44837</v>
      </c>
      <c r="F8942" s="35">
        <f t="shared" si="580"/>
        <v>2022</v>
      </c>
      <c r="G8942" s="35">
        <f t="shared" si="581"/>
        <v>10</v>
      </c>
      <c r="H8942" s="35">
        <f t="shared" si="582"/>
        <v>3</v>
      </c>
      <c r="I8942" s="35" t="str">
        <f t="shared" si="583"/>
        <v>Octubre</v>
      </c>
      <c r="J8942" s="6"/>
    </row>
    <row r="8943" spans="1:10" s="35" customFormat="1" x14ac:dyDescent="0.3">
      <c r="A8943" s="6" t="s">
        <v>13</v>
      </c>
      <c r="B8943" s="6" t="s">
        <v>52</v>
      </c>
      <c r="C8943" s="6" t="s">
        <v>27</v>
      </c>
      <c r="D8943" s="13">
        <v>44834</v>
      </c>
      <c r="E8943" s="13">
        <v>44838</v>
      </c>
      <c r="F8943" s="35">
        <f t="shared" si="580"/>
        <v>2022</v>
      </c>
      <c r="G8943" s="35">
        <f t="shared" si="581"/>
        <v>10</v>
      </c>
      <c r="H8943" s="35">
        <f t="shared" si="582"/>
        <v>4</v>
      </c>
      <c r="I8943" s="35" t="str">
        <f t="shared" si="583"/>
        <v>Octubre</v>
      </c>
      <c r="J8943" s="6"/>
    </row>
    <row r="8944" spans="1:10" s="35" customFormat="1" x14ac:dyDescent="0.3">
      <c r="A8944" s="6" t="s">
        <v>13</v>
      </c>
      <c r="B8944" s="6" t="s">
        <v>52</v>
      </c>
      <c r="C8944" s="6" t="s">
        <v>27</v>
      </c>
      <c r="D8944" s="13">
        <v>44837</v>
      </c>
      <c r="E8944" s="13">
        <v>44839</v>
      </c>
      <c r="F8944" s="35">
        <f t="shared" si="580"/>
        <v>2022</v>
      </c>
      <c r="G8944" s="35">
        <f t="shared" si="581"/>
        <v>10</v>
      </c>
      <c r="H8944" s="35">
        <f t="shared" si="582"/>
        <v>5</v>
      </c>
      <c r="I8944" s="35" t="str">
        <f t="shared" si="583"/>
        <v>Octubre</v>
      </c>
      <c r="J8944" s="6"/>
    </row>
    <row r="8945" spans="1:10" s="35" customFormat="1" x14ac:dyDescent="0.3">
      <c r="A8945" s="6" t="s">
        <v>13</v>
      </c>
      <c r="B8945" s="6" t="s">
        <v>52</v>
      </c>
      <c r="C8945" s="6" t="s">
        <v>27</v>
      </c>
      <c r="D8945" s="13">
        <v>44838</v>
      </c>
      <c r="E8945" s="13">
        <v>44840</v>
      </c>
      <c r="F8945" s="35">
        <f t="shared" si="580"/>
        <v>2022</v>
      </c>
      <c r="G8945" s="35">
        <f t="shared" si="581"/>
        <v>10</v>
      </c>
      <c r="H8945" s="35">
        <f t="shared" si="582"/>
        <v>6</v>
      </c>
      <c r="I8945" s="35" t="str">
        <f t="shared" si="583"/>
        <v>Octubre</v>
      </c>
      <c r="J8945" s="6"/>
    </row>
    <row r="8946" spans="1:10" s="35" customFormat="1" x14ac:dyDescent="0.3">
      <c r="A8946" s="6" t="s">
        <v>13</v>
      </c>
      <c r="B8946" s="6" t="s">
        <v>52</v>
      </c>
      <c r="C8946" s="6" t="s">
        <v>27</v>
      </c>
      <c r="D8946" s="13">
        <v>44839</v>
      </c>
      <c r="E8946" s="13">
        <v>44841</v>
      </c>
      <c r="F8946" s="35">
        <f t="shared" si="580"/>
        <v>2022</v>
      </c>
      <c r="G8946" s="35">
        <f t="shared" si="581"/>
        <v>10</v>
      </c>
      <c r="H8946" s="35">
        <f t="shared" si="582"/>
        <v>7</v>
      </c>
      <c r="I8946" s="35" t="str">
        <f t="shared" si="583"/>
        <v>Octubre</v>
      </c>
      <c r="J8946" s="6"/>
    </row>
    <row r="8947" spans="1:10" s="35" customFormat="1" x14ac:dyDescent="0.3">
      <c r="A8947" s="6" t="s">
        <v>13</v>
      </c>
      <c r="B8947" s="6" t="s">
        <v>52</v>
      </c>
      <c r="C8947" s="6" t="s">
        <v>27</v>
      </c>
      <c r="D8947" s="13">
        <v>44840</v>
      </c>
      <c r="E8947" s="13">
        <v>44844</v>
      </c>
      <c r="F8947" s="35">
        <f t="shared" si="580"/>
        <v>2022</v>
      </c>
      <c r="G8947" s="35">
        <f t="shared" si="581"/>
        <v>10</v>
      </c>
      <c r="H8947" s="35">
        <f t="shared" si="582"/>
        <v>10</v>
      </c>
      <c r="I8947" s="35" t="str">
        <f t="shared" si="583"/>
        <v>Octubre</v>
      </c>
      <c r="J8947" s="6"/>
    </row>
    <row r="8948" spans="1:10" s="35" customFormat="1" x14ac:dyDescent="0.3">
      <c r="A8948" s="6" t="s">
        <v>13</v>
      </c>
      <c r="B8948" s="6" t="s">
        <v>52</v>
      </c>
      <c r="C8948" s="6" t="s">
        <v>27</v>
      </c>
      <c r="D8948" s="13">
        <v>44841</v>
      </c>
      <c r="E8948" s="13">
        <v>44845</v>
      </c>
      <c r="F8948" s="35">
        <f t="shared" si="580"/>
        <v>2022</v>
      </c>
      <c r="G8948" s="35">
        <f t="shared" si="581"/>
        <v>10</v>
      </c>
      <c r="H8948" s="35">
        <f t="shared" si="582"/>
        <v>11</v>
      </c>
      <c r="I8948" s="35" t="str">
        <f t="shared" si="583"/>
        <v>Octubre</v>
      </c>
      <c r="J8948" s="6"/>
    </row>
    <row r="8949" spans="1:10" s="35" customFormat="1" x14ac:dyDescent="0.3">
      <c r="A8949" s="6" t="s">
        <v>13</v>
      </c>
      <c r="B8949" s="6" t="s">
        <v>52</v>
      </c>
      <c r="C8949" s="6" t="s">
        <v>27</v>
      </c>
      <c r="D8949" s="13">
        <v>44844</v>
      </c>
      <c r="E8949" s="13">
        <v>44846</v>
      </c>
      <c r="F8949" s="35">
        <f t="shared" si="580"/>
        <v>2022</v>
      </c>
      <c r="G8949" s="35">
        <f t="shared" si="581"/>
        <v>10</v>
      </c>
      <c r="H8949" s="35">
        <f t="shared" si="582"/>
        <v>12</v>
      </c>
      <c r="I8949" s="35" t="str">
        <f t="shared" si="583"/>
        <v>Octubre</v>
      </c>
      <c r="J8949" s="6"/>
    </row>
    <row r="8950" spans="1:10" s="35" customFormat="1" x14ac:dyDescent="0.3">
      <c r="A8950" s="6" t="s">
        <v>13</v>
      </c>
      <c r="B8950" s="6" t="s">
        <v>52</v>
      </c>
      <c r="C8950" s="6" t="s">
        <v>27</v>
      </c>
      <c r="D8950" s="13">
        <v>44845</v>
      </c>
      <c r="E8950" s="13">
        <v>44847</v>
      </c>
      <c r="F8950" s="35">
        <f t="shared" si="580"/>
        <v>2022</v>
      </c>
      <c r="G8950" s="35">
        <f t="shared" si="581"/>
        <v>10</v>
      </c>
      <c r="H8950" s="35">
        <f t="shared" si="582"/>
        <v>13</v>
      </c>
      <c r="I8950" s="35" t="str">
        <f t="shared" si="583"/>
        <v>Octubre</v>
      </c>
      <c r="J8950" s="6"/>
    </row>
    <row r="8951" spans="1:10" s="35" customFormat="1" x14ac:dyDescent="0.3">
      <c r="A8951" s="6" t="s">
        <v>13</v>
      </c>
      <c r="B8951" s="6" t="s">
        <v>52</v>
      </c>
      <c r="C8951" s="6" t="s">
        <v>27</v>
      </c>
      <c r="D8951" s="13">
        <v>44846</v>
      </c>
      <c r="E8951" s="13">
        <v>44848</v>
      </c>
      <c r="F8951" s="35">
        <f t="shared" si="580"/>
        <v>2022</v>
      </c>
      <c r="G8951" s="35">
        <f t="shared" si="581"/>
        <v>10</v>
      </c>
      <c r="H8951" s="35">
        <f t="shared" si="582"/>
        <v>14</v>
      </c>
      <c r="I8951" s="35" t="str">
        <f t="shared" si="583"/>
        <v>Octubre</v>
      </c>
      <c r="J8951" s="6"/>
    </row>
    <row r="8952" spans="1:10" s="35" customFormat="1" x14ac:dyDescent="0.3">
      <c r="A8952" s="6" t="s">
        <v>13</v>
      </c>
      <c r="B8952" s="6" t="s">
        <v>52</v>
      </c>
      <c r="C8952" s="6" t="s">
        <v>27</v>
      </c>
      <c r="D8952" s="13">
        <v>44847</v>
      </c>
      <c r="E8952" s="13">
        <v>44852</v>
      </c>
      <c r="F8952" s="35">
        <f t="shared" si="580"/>
        <v>2022</v>
      </c>
      <c r="G8952" s="35">
        <f t="shared" si="581"/>
        <v>10</v>
      </c>
      <c r="H8952" s="35">
        <f t="shared" si="582"/>
        <v>18</v>
      </c>
      <c r="I8952" s="35" t="str">
        <f t="shared" si="583"/>
        <v>Octubre</v>
      </c>
      <c r="J8952" s="6"/>
    </row>
    <row r="8953" spans="1:10" s="35" customFormat="1" x14ac:dyDescent="0.3">
      <c r="A8953" s="6" t="s">
        <v>13</v>
      </c>
      <c r="B8953" s="6" t="s">
        <v>52</v>
      </c>
      <c r="C8953" s="6" t="s">
        <v>27</v>
      </c>
      <c r="D8953" s="13">
        <v>44848</v>
      </c>
      <c r="E8953" s="13">
        <v>44853</v>
      </c>
      <c r="F8953" s="35">
        <f t="shared" si="580"/>
        <v>2022</v>
      </c>
      <c r="G8953" s="35">
        <f t="shared" si="581"/>
        <v>10</v>
      </c>
      <c r="H8953" s="35">
        <f t="shared" si="582"/>
        <v>19</v>
      </c>
      <c r="I8953" s="35" t="str">
        <f t="shared" si="583"/>
        <v>Octubre</v>
      </c>
      <c r="J8953" s="6"/>
    </row>
    <row r="8954" spans="1:10" s="35" customFormat="1" x14ac:dyDescent="0.3">
      <c r="A8954" s="6" t="s">
        <v>13</v>
      </c>
      <c r="B8954" s="6" t="s">
        <v>52</v>
      </c>
      <c r="C8954" s="6" t="s">
        <v>27</v>
      </c>
      <c r="D8954" s="13">
        <v>44852</v>
      </c>
      <c r="E8954" s="13">
        <v>44854</v>
      </c>
      <c r="F8954" s="35">
        <f t="shared" si="580"/>
        <v>2022</v>
      </c>
      <c r="G8954" s="35">
        <f t="shared" si="581"/>
        <v>10</v>
      </c>
      <c r="H8954" s="35">
        <f t="shared" si="582"/>
        <v>20</v>
      </c>
      <c r="I8954" s="35" t="str">
        <f t="shared" si="583"/>
        <v>Octubre</v>
      </c>
      <c r="J8954" s="6"/>
    </row>
    <row r="8955" spans="1:10" s="35" customFormat="1" x14ac:dyDescent="0.3">
      <c r="A8955" s="6" t="s">
        <v>13</v>
      </c>
      <c r="B8955" s="6" t="s">
        <v>52</v>
      </c>
      <c r="C8955" s="6" t="s">
        <v>27</v>
      </c>
      <c r="D8955" s="13">
        <v>44853</v>
      </c>
      <c r="E8955" s="13">
        <v>44855</v>
      </c>
      <c r="F8955" s="35">
        <f t="shared" si="580"/>
        <v>2022</v>
      </c>
      <c r="G8955" s="35">
        <f t="shared" si="581"/>
        <v>10</v>
      </c>
      <c r="H8955" s="35">
        <f t="shared" si="582"/>
        <v>21</v>
      </c>
      <c r="I8955" s="35" t="str">
        <f t="shared" si="583"/>
        <v>Octubre</v>
      </c>
      <c r="J8955" s="6"/>
    </row>
    <row r="8956" spans="1:10" s="35" customFormat="1" x14ac:dyDescent="0.3">
      <c r="A8956" s="6" t="s">
        <v>13</v>
      </c>
      <c r="B8956" s="6" t="s">
        <v>52</v>
      </c>
      <c r="C8956" s="6" t="s">
        <v>27</v>
      </c>
      <c r="D8956" s="13">
        <v>44854</v>
      </c>
      <c r="E8956" s="13">
        <v>44858</v>
      </c>
      <c r="F8956" s="35">
        <f t="shared" si="580"/>
        <v>2022</v>
      </c>
      <c r="G8956" s="35">
        <f t="shared" si="581"/>
        <v>10</v>
      </c>
      <c r="H8956" s="35">
        <f t="shared" si="582"/>
        <v>24</v>
      </c>
      <c r="I8956" s="35" t="str">
        <f t="shared" si="583"/>
        <v>Octubre</v>
      </c>
      <c r="J8956" s="6"/>
    </row>
    <row r="8957" spans="1:10" s="35" customFormat="1" x14ac:dyDescent="0.3">
      <c r="A8957" s="6" t="s">
        <v>13</v>
      </c>
      <c r="B8957" s="6" t="s">
        <v>52</v>
      </c>
      <c r="C8957" s="6" t="s">
        <v>27</v>
      </c>
      <c r="D8957" s="13">
        <v>44855</v>
      </c>
      <c r="E8957" s="13">
        <v>44859</v>
      </c>
      <c r="F8957" s="35">
        <f t="shared" si="580"/>
        <v>2022</v>
      </c>
      <c r="G8957" s="35">
        <f t="shared" si="581"/>
        <v>10</v>
      </c>
      <c r="H8957" s="35">
        <f t="shared" si="582"/>
        <v>25</v>
      </c>
      <c r="I8957" s="35" t="str">
        <f t="shared" si="583"/>
        <v>Octubre</v>
      </c>
      <c r="J8957" s="6"/>
    </row>
    <row r="8958" spans="1:10" s="35" customFormat="1" x14ac:dyDescent="0.3">
      <c r="A8958" s="6" t="s">
        <v>13</v>
      </c>
      <c r="B8958" s="6" t="s">
        <v>52</v>
      </c>
      <c r="C8958" s="6" t="s">
        <v>27</v>
      </c>
      <c r="D8958" s="13">
        <v>44858</v>
      </c>
      <c r="E8958" s="13">
        <v>44860</v>
      </c>
      <c r="F8958" s="35">
        <f t="shared" si="580"/>
        <v>2022</v>
      </c>
      <c r="G8958" s="35">
        <f t="shared" si="581"/>
        <v>10</v>
      </c>
      <c r="H8958" s="35">
        <f t="shared" si="582"/>
        <v>26</v>
      </c>
      <c r="I8958" s="35" t="str">
        <f t="shared" si="583"/>
        <v>Octubre</v>
      </c>
      <c r="J8958" s="6"/>
    </row>
    <row r="8959" spans="1:10" s="35" customFormat="1" x14ac:dyDescent="0.3">
      <c r="A8959" s="6" t="s">
        <v>13</v>
      </c>
      <c r="B8959" s="6" t="s">
        <v>52</v>
      </c>
      <c r="C8959" s="6" t="s">
        <v>27</v>
      </c>
      <c r="D8959" s="13">
        <v>44859</v>
      </c>
      <c r="E8959" s="13">
        <v>44861</v>
      </c>
      <c r="F8959" s="35">
        <f t="shared" si="580"/>
        <v>2022</v>
      </c>
      <c r="G8959" s="35">
        <f t="shared" si="581"/>
        <v>10</v>
      </c>
      <c r="H8959" s="35">
        <f t="shared" si="582"/>
        <v>27</v>
      </c>
      <c r="I8959" s="35" t="str">
        <f t="shared" si="583"/>
        <v>Octubre</v>
      </c>
      <c r="J8959" s="6"/>
    </row>
    <row r="8960" spans="1:10" s="35" customFormat="1" x14ac:dyDescent="0.3">
      <c r="A8960" s="6" t="s">
        <v>13</v>
      </c>
      <c r="B8960" s="6" t="s">
        <v>52</v>
      </c>
      <c r="C8960" s="6" t="s">
        <v>27</v>
      </c>
      <c r="D8960" s="13">
        <v>44860</v>
      </c>
      <c r="E8960" s="13">
        <v>44862</v>
      </c>
      <c r="F8960" s="35">
        <f t="shared" si="580"/>
        <v>2022</v>
      </c>
      <c r="G8960" s="35">
        <f t="shared" si="581"/>
        <v>10</v>
      </c>
      <c r="H8960" s="35">
        <f t="shared" si="582"/>
        <v>28</v>
      </c>
      <c r="I8960" s="35" t="str">
        <f t="shared" si="583"/>
        <v>Octubre</v>
      </c>
      <c r="J8960" s="6"/>
    </row>
    <row r="8961" spans="1:10" s="35" customFormat="1" x14ac:dyDescent="0.3">
      <c r="A8961" s="6" t="s">
        <v>13</v>
      </c>
      <c r="B8961" s="6" t="s">
        <v>52</v>
      </c>
      <c r="C8961" s="6" t="s">
        <v>27</v>
      </c>
      <c r="D8961" s="13">
        <v>44861</v>
      </c>
      <c r="E8961" s="13">
        <v>44865</v>
      </c>
      <c r="F8961" s="35">
        <f t="shared" si="580"/>
        <v>2022</v>
      </c>
      <c r="G8961" s="35">
        <f t="shared" si="581"/>
        <v>10</v>
      </c>
      <c r="H8961" s="35">
        <f t="shared" si="582"/>
        <v>31</v>
      </c>
      <c r="I8961" s="35" t="str">
        <f t="shared" si="583"/>
        <v>Octubre</v>
      </c>
      <c r="J8961" s="6"/>
    </row>
    <row r="8962" spans="1:10" s="35" customFormat="1" x14ac:dyDescent="0.3">
      <c r="A8962" s="6" t="s">
        <v>13</v>
      </c>
      <c r="B8962" s="6" t="s">
        <v>52</v>
      </c>
      <c r="C8962" s="6" t="s">
        <v>27</v>
      </c>
      <c r="D8962" s="13">
        <v>44862</v>
      </c>
      <c r="E8962" s="13">
        <v>44866</v>
      </c>
      <c r="F8962" s="35">
        <f t="shared" si="580"/>
        <v>2022</v>
      </c>
      <c r="G8962" s="35">
        <f t="shared" si="581"/>
        <v>11</v>
      </c>
      <c r="H8962" s="35">
        <f t="shared" si="582"/>
        <v>1</v>
      </c>
      <c r="I8962" s="35" t="str">
        <f t="shared" si="583"/>
        <v>Noviembre</v>
      </c>
      <c r="J8962" s="6"/>
    </row>
    <row r="8963" spans="1:10" s="35" customFormat="1" x14ac:dyDescent="0.3">
      <c r="A8963" s="6" t="s">
        <v>13</v>
      </c>
      <c r="B8963" s="6" t="s">
        <v>52</v>
      </c>
      <c r="C8963" s="6" t="s">
        <v>27</v>
      </c>
      <c r="D8963" s="13">
        <v>44865</v>
      </c>
      <c r="E8963" s="13">
        <v>44867</v>
      </c>
      <c r="F8963" s="35">
        <f t="shared" ref="F8963:F9026" si="584">YEAR(E8963)</f>
        <v>2022</v>
      </c>
      <c r="G8963" s="35">
        <f t="shared" ref="G8963:G9026" si="585">MONTH(E8963)</f>
        <v>11</v>
      </c>
      <c r="H8963" s="35">
        <f t="shared" ref="H8963:H9026" si="586">DAY(E8963)</f>
        <v>2</v>
      </c>
      <c r="I8963" s="35" t="str">
        <f t="shared" ref="I8963:I9026" si="587">CHOOSE(G8963,"Enero","Febrero","Marzo","Abril","Mayo","Junio","Julio","Agosto","Septiembre","Octubre","Noviembre","Diciembre")</f>
        <v>Noviembre</v>
      </c>
      <c r="J8963" s="6"/>
    </row>
    <row r="8964" spans="1:10" s="35" customFormat="1" x14ac:dyDescent="0.3">
      <c r="A8964" s="6" t="s">
        <v>13</v>
      </c>
      <c r="B8964" s="6" t="s">
        <v>52</v>
      </c>
      <c r="C8964" s="6" t="s">
        <v>27</v>
      </c>
      <c r="D8964" s="13">
        <v>44866</v>
      </c>
      <c r="E8964" s="13">
        <v>44868</v>
      </c>
      <c r="F8964" s="35">
        <f t="shared" si="584"/>
        <v>2022</v>
      </c>
      <c r="G8964" s="35">
        <f t="shared" si="585"/>
        <v>11</v>
      </c>
      <c r="H8964" s="35">
        <f t="shared" si="586"/>
        <v>3</v>
      </c>
      <c r="I8964" s="35" t="str">
        <f t="shared" si="587"/>
        <v>Noviembre</v>
      </c>
      <c r="J8964" s="6"/>
    </row>
    <row r="8965" spans="1:10" s="35" customFormat="1" x14ac:dyDescent="0.3">
      <c r="A8965" s="6" t="s">
        <v>13</v>
      </c>
      <c r="B8965" s="6" t="s">
        <v>52</v>
      </c>
      <c r="C8965" s="6" t="s">
        <v>27</v>
      </c>
      <c r="D8965" s="13">
        <v>44867</v>
      </c>
      <c r="E8965" s="13">
        <v>44869</v>
      </c>
      <c r="F8965" s="35">
        <f t="shared" si="584"/>
        <v>2022</v>
      </c>
      <c r="G8965" s="35">
        <f t="shared" si="585"/>
        <v>11</v>
      </c>
      <c r="H8965" s="35">
        <f t="shared" si="586"/>
        <v>4</v>
      </c>
      <c r="I8965" s="35" t="str">
        <f t="shared" si="587"/>
        <v>Noviembre</v>
      </c>
      <c r="J8965" s="6"/>
    </row>
    <row r="8966" spans="1:10" s="35" customFormat="1" x14ac:dyDescent="0.3">
      <c r="A8966" s="6" t="s">
        <v>13</v>
      </c>
      <c r="B8966" s="6" t="s">
        <v>52</v>
      </c>
      <c r="C8966" s="6" t="s">
        <v>27</v>
      </c>
      <c r="D8966" s="13">
        <v>44868</v>
      </c>
      <c r="E8966" s="13">
        <v>44873</v>
      </c>
      <c r="F8966" s="35">
        <f t="shared" si="584"/>
        <v>2022</v>
      </c>
      <c r="G8966" s="35">
        <f t="shared" si="585"/>
        <v>11</v>
      </c>
      <c r="H8966" s="35">
        <f t="shared" si="586"/>
        <v>8</v>
      </c>
      <c r="I8966" s="35" t="str">
        <f t="shared" si="587"/>
        <v>Noviembre</v>
      </c>
      <c r="J8966" s="6"/>
    </row>
    <row r="8967" spans="1:10" s="35" customFormat="1" x14ac:dyDescent="0.3">
      <c r="A8967" s="6" t="s">
        <v>13</v>
      </c>
      <c r="B8967" s="6" t="s">
        <v>52</v>
      </c>
      <c r="C8967" s="6" t="s">
        <v>27</v>
      </c>
      <c r="D8967" s="13">
        <v>44869</v>
      </c>
      <c r="E8967" s="13">
        <v>44874</v>
      </c>
      <c r="F8967" s="35">
        <f t="shared" si="584"/>
        <v>2022</v>
      </c>
      <c r="G8967" s="35">
        <f t="shared" si="585"/>
        <v>11</v>
      </c>
      <c r="H8967" s="35">
        <f t="shared" si="586"/>
        <v>9</v>
      </c>
      <c r="I8967" s="35" t="str">
        <f t="shared" si="587"/>
        <v>Noviembre</v>
      </c>
      <c r="J8967" s="6"/>
    </row>
    <row r="8968" spans="1:10" s="35" customFormat="1" x14ac:dyDescent="0.3">
      <c r="A8968" s="6" t="s">
        <v>13</v>
      </c>
      <c r="B8968" s="6" t="s">
        <v>52</v>
      </c>
      <c r="C8968" s="6" t="s">
        <v>27</v>
      </c>
      <c r="D8968" s="13">
        <v>44873</v>
      </c>
      <c r="E8968" s="13">
        <v>44875</v>
      </c>
      <c r="F8968" s="35">
        <f t="shared" si="584"/>
        <v>2022</v>
      </c>
      <c r="G8968" s="35">
        <f t="shared" si="585"/>
        <v>11</v>
      </c>
      <c r="H8968" s="35">
        <f t="shared" si="586"/>
        <v>10</v>
      </c>
      <c r="I8968" s="35" t="str">
        <f t="shared" si="587"/>
        <v>Noviembre</v>
      </c>
      <c r="J8968" s="6"/>
    </row>
    <row r="8969" spans="1:10" s="35" customFormat="1" x14ac:dyDescent="0.3">
      <c r="A8969" s="6" t="s">
        <v>13</v>
      </c>
      <c r="B8969" s="6" t="s">
        <v>52</v>
      </c>
      <c r="C8969" s="6" t="s">
        <v>27</v>
      </c>
      <c r="D8969" s="13">
        <v>44874</v>
      </c>
      <c r="E8969" s="13">
        <v>44876</v>
      </c>
      <c r="F8969" s="35">
        <f t="shared" si="584"/>
        <v>2022</v>
      </c>
      <c r="G8969" s="35">
        <f t="shared" si="585"/>
        <v>11</v>
      </c>
      <c r="H8969" s="35">
        <f t="shared" si="586"/>
        <v>11</v>
      </c>
      <c r="I8969" s="35" t="str">
        <f t="shared" si="587"/>
        <v>Noviembre</v>
      </c>
      <c r="J8969" s="6"/>
    </row>
    <row r="8970" spans="1:10" s="35" customFormat="1" x14ac:dyDescent="0.3">
      <c r="A8970" s="6" t="s">
        <v>13</v>
      </c>
      <c r="B8970" s="6" t="s">
        <v>52</v>
      </c>
      <c r="C8970" s="6" t="s">
        <v>27</v>
      </c>
      <c r="D8970" s="13">
        <v>44875</v>
      </c>
      <c r="E8970" s="13">
        <v>44880</v>
      </c>
      <c r="F8970" s="35">
        <f t="shared" si="584"/>
        <v>2022</v>
      </c>
      <c r="G8970" s="35">
        <f t="shared" si="585"/>
        <v>11</v>
      </c>
      <c r="H8970" s="35">
        <f t="shared" si="586"/>
        <v>15</v>
      </c>
      <c r="I8970" s="35" t="str">
        <f t="shared" si="587"/>
        <v>Noviembre</v>
      </c>
      <c r="J8970" s="6"/>
    </row>
    <row r="8971" spans="1:10" s="35" customFormat="1" x14ac:dyDescent="0.3">
      <c r="A8971" s="6" t="s">
        <v>13</v>
      </c>
      <c r="B8971" s="6" t="s">
        <v>52</v>
      </c>
      <c r="C8971" s="6" t="s">
        <v>27</v>
      </c>
      <c r="D8971" s="13">
        <v>44876</v>
      </c>
      <c r="E8971" s="13">
        <v>44881</v>
      </c>
      <c r="F8971" s="35">
        <f t="shared" si="584"/>
        <v>2022</v>
      </c>
      <c r="G8971" s="35">
        <f t="shared" si="585"/>
        <v>11</v>
      </c>
      <c r="H8971" s="35">
        <f t="shared" si="586"/>
        <v>16</v>
      </c>
      <c r="I8971" s="35" t="str">
        <f t="shared" si="587"/>
        <v>Noviembre</v>
      </c>
      <c r="J8971" s="6"/>
    </row>
    <row r="8972" spans="1:10" s="35" customFormat="1" x14ac:dyDescent="0.3">
      <c r="A8972" s="6" t="s">
        <v>13</v>
      </c>
      <c r="B8972" s="6" t="s">
        <v>52</v>
      </c>
      <c r="C8972" s="6" t="s">
        <v>27</v>
      </c>
      <c r="D8972" s="13">
        <v>44880</v>
      </c>
      <c r="E8972" s="13">
        <v>44882</v>
      </c>
      <c r="F8972" s="35">
        <f t="shared" si="584"/>
        <v>2022</v>
      </c>
      <c r="G8972" s="35">
        <f t="shared" si="585"/>
        <v>11</v>
      </c>
      <c r="H8972" s="35">
        <f t="shared" si="586"/>
        <v>17</v>
      </c>
      <c r="I8972" s="35" t="str">
        <f t="shared" si="587"/>
        <v>Noviembre</v>
      </c>
      <c r="J8972" s="6"/>
    </row>
    <row r="8973" spans="1:10" s="35" customFormat="1" x14ac:dyDescent="0.3">
      <c r="A8973" s="6" t="s">
        <v>13</v>
      </c>
      <c r="B8973" s="6" t="s">
        <v>52</v>
      </c>
      <c r="C8973" s="6" t="s">
        <v>27</v>
      </c>
      <c r="D8973" s="13">
        <v>44881</v>
      </c>
      <c r="E8973" s="13">
        <v>44883</v>
      </c>
      <c r="F8973" s="35">
        <f t="shared" si="584"/>
        <v>2022</v>
      </c>
      <c r="G8973" s="35">
        <f t="shared" si="585"/>
        <v>11</v>
      </c>
      <c r="H8973" s="35">
        <f t="shared" si="586"/>
        <v>18</v>
      </c>
      <c r="I8973" s="35" t="str">
        <f t="shared" si="587"/>
        <v>Noviembre</v>
      </c>
      <c r="J8973" s="6"/>
    </row>
    <row r="8974" spans="1:10" s="35" customFormat="1" x14ac:dyDescent="0.3">
      <c r="A8974" s="6" t="s">
        <v>13</v>
      </c>
      <c r="B8974" s="6" t="s">
        <v>52</v>
      </c>
      <c r="C8974" s="6" t="s">
        <v>27</v>
      </c>
      <c r="D8974" s="13">
        <v>44882</v>
      </c>
      <c r="E8974" s="13">
        <v>44886</v>
      </c>
      <c r="F8974" s="35">
        <f t="shared" si="584"/>
        <v>2022</v>
      </c>
      <c r="G8974" s="35">
        <f t="shared" si="585"/>
        <v>11</v>
      </c>
      <c r="H8974" s="35">
        <f t="shared" si="586"/>
        <v>21</v>
      </c>
      <c r="I8974" s="35" t="str">
        <f t="shared" si="587"/>
        <v>Noviembre</v>
      </c>
      <c r="J8974" s="6"/>
    </row>
    <row r="8975" spans="1:10" s="35" customFormat="1" x14ac:dyDescent="0.3">
      <c r="A8975" s="6" t="s">
        <v>13</v>
      </c>
      <c r="B8975" s="6" t="s">
        <v>52</v>
      </c>
      <c r="C8975" s="6" t="s">
        <v>27</v>
      </c>
      <c r="D8975" s="13">
        <v>44883</v>
      </c>
      <c r="E8975" s="13">
        <v>44887</v>
      </c>
      <c r="F8975" s="35">
        <f t="shared" si="584"/>
        <v>2022</v>
      </c>
      <c r="G8975" s="35">
        <f t="shared" si="585"/>
        <v>11</v>
      </c>
      <c r="H8975" s="35">
        <f t="shared" si="586"/>
        <v>22</v>
      </c>
      <c r="I8975" s="35" t="str">
        <f t="shared" si="587"/>
        <v>Noviembre</v>
      </c>
      <c r="J8975" s="6"/>
    </row>
    <row r="8976" spans="1:10" s="35" customFormat="1" x14ac:dyDescent="0.3">
      <c r="A8976" s="6" t="s">
        <v>13</v>
      </c>
      <c r="B8976" s="6" t="s">
        <v>52</v>
      </c>
      <c r="C8976" s="6" t="s">
        <v>27</v>
      </c>
      <c r="D8976" s="13">
        <v>44886</v>
      </c>
      <c r="E8976" s="13">
        <v>44888</v>
      </c>
      <c r="F8976" s="35">
        <f t="shared" si="584"/>
        <v>2022</v>
      </c>
      <c r="G8976" s="35">
        <f t="shared" si="585"/>
        <v>11</v>
      </c>
      <c r="H8976" s="35">
        <f t="shared" si="586"/>
        <v>23</v>
      </c>
      <c r="I8976" s="35" t="str">
        <f t="shared" si="587"/>
        <v>Noviembre</v>
      </c>
      <c r="J8976" s="6"/>
    </row>
    <row r="8977" spans="1:10" s="35" customFormat="1" x14ac:dyDescent="0.3">
      <c r="A8977" s="6" t="s">
        <v>13</v>
      </c>
      <c r="B8977" s="6" t="s">
        <v>52</v>
      </c>
      <c r="C8977" s="6" t="s">
        <v>27</v>
      </c>
      <c r="D8977" s="13">
        <v>44887</v>
      </c>
      <c r="E8977" s="13">
        <v>44889</v>
      </c>
      <c r="F8977" s="35">
        <f t="shared" si="584"/>
        <v>2022</v>
      </c>
      <c r="G8977" s="35">
        <f t="shared" si="585"/>
        <v>11</v>
      </c>
      <c r="H8977" s="35">
        <f t="shared" si="586"/>
        <v>24</v>
      </c>
      <c r="I8977" s="35" t="str">
        <f t="shared" si="587"/>
        <v>Noviembre</v>
      </c>
      <c r="J8977" s="6"/>
    </row>
    <row r="8978" spans="1:10" s="35" customFormat="1" x14ac:dyDescent="0.3">
      <c r="A8978" s="6" t="s">
        <v>13</v>
      </c>
      <c r="B8978" s="6" t="s">
        <v>52</v>
      </c>
      <c r="C8978" s="6" t="s">
        <v>27</v>
      </c>
      <c r="D8978" s="13">
        <v>44888</v>
      </c>
      <c r="E8978" s="13">
        <v>44890</v>
      </c>
      <c r="F8978" s="35">
        <f t="shared" si="584"/>
        <v>2022</v>
      </c>
      <c r="G8978" s="35">
        <f t="shared" si="585"/>
        <v>11</v>
      </c>
      <c r="H8978" s="35">
        <f t="shared" si="586"/>
        <v>25</v>
      </c>
      <c r="I8978" s="35" t="str">
        <f t="shared" si="587"/>
        <v>Noviembre</v>
      </c>
      <c r="J8978" s="6"/>
    </row>
    <row r="8979" spans="1:10" s="35" customFormat="1" x14ac:dyDescent="0.3">
      <c r="A8979" s="6" t="s">
        <v>13</v>
      </c>
      <c r="B8979" s="6" t="s">
        <v>52</v>
      </c>
      <c r="C8979" s="6" t="s">
        <v>27</v>
      </c>
      <c r="D8979" s="13">
        <v>44889</v>
      </c>
      <c r="E8979" s="13">
        <v>44893</v>
      </c>
      <c r="F8979" s="35">
        <f t="shared" si="584"/>
        <v>2022</v>
      </c>
      <c r="G8979" s="35">
        <f t="shared" si="585"/>
        <v>11</v>
      </c>
      <c r="H8979" s="35">
        <f t="shared" si="586"/>
        <v>28</v>
      </c>
      <c r="I8979" s="35" t="str">
        <f t="shared" si="587"/>
        <v>Noviembre</v>
      </c>
      <c r="J8979" s="6"/>
    </row>
    <row r="8980" spans="1:10" s="35" customFormat="1" x14ac:dyDescent="0.3">
      <c r="A8980" s="6" t="s">
        <v>13</v>
      </c>
      <c r="B8980" s="6" t="s">
        <v>52</v>
      </c>
      <c r="C8980" s="6" t="s">
        <v>27</v>
      </c>
      <c r="D8980" s="13">
        <v>44890</v>
      </c>
      <c r="E8980" s="13">
        <v>44894</v>
      </c>
      <c r="F8980" s="35">
        <f t="shared" si="584"/>
        <v>2022</v>
      </c>
      <c r="G8980" s="35">
        <f t="shared" si="585"/>
        <v>11</v>
      </c>
      <c r="H8980" s="35">
        <f t="shared" si="586"/>
        <v>29</v>
      </c>
      <c r="I8980" s="35" t="str">
        <f t="shared" si="587"/>
        <v>Noviembre</v>
      </c>
      <c r="J8980" s="6"/>
    </row>
    <row r="8981" spans="1:10" s="35" customFormat="1" x14ac:dyDescent="0.3">
      <c r="A8981" s="6" t="s">
        <v>13</v>
      </c>
      <c r="B8981" s="6" t="s">
        <v>52</v>
      </c>
      <c r="C8981" s="6" t="s">
        <v>27</v>
      </c>
      <c r="D8981" s="13">
        <v>44893</v>
      </c>
      <c r="E8981" s="13">
        <v>44895</v>
      </c>
      <c r="F8981" s="35">
        <f t="shared" si="584"/>
        <v>2022</v>
      </c>
      <c r="G8981" s="35">
        <f t="shared" si="585"/>
        <v>11</v>
      </c>
      <c r="H8981" s="35">
        <f t="shared" si="586"/>
        <v>30</v>
      </c>
      <c r="I8981" s="35" t="str">
        <f t="shared" si="587"/>
        <v>Noviembre</v>
      </c>
      <c r="J8981" s="6"/>
    </row>
    <row r="8982" spans="1:10" s="35" customFormat="1" x14ac:dyDescent="0.3">
      <c r="A8982" s="6" t="s">
        <v>13</v>
      </c>
      <c r="B8982" s="6" t="s">
        <v>52</v>
      </c>
      <c r="C8982" s="6" t="s">
        <v>27</v>
      </c>
      <c r="D8982" s="13">
        <v>44894</v>
      </c>
      <c r="E8982" s="13">
        <v>44896</v>
      </c>
      <c r="F8982" s="35">
        <f t="shared" si="584"/>
        <v>2022</v>
      </c>
      <c r="G8982" s="35">
        <f t="shared" si="585"/>
        <v>12</v>
      </c>
      <c r="H8982" s="35">
        <f t="shared" si="586"/>
        <v>1</v>
      </c>
      <c r="I8982" s="35" t="str">
        <f t="shared" si="587"/>
        <v>Diciembre</v>
      </c>
      <c r="J8982" s="6"/>
    </row>
    <row r="8983" spans="1:10" s="35" customFormat="1" x14ac:dyDescent="0.3">
      <c r="A8983" s="6" t="s">
        <v>13</v>
      </c>
      <c r="B8983" s="6" t="s">
        <v>52</v>
      </c>
      <c r="C8983" s="6" t="s">
        <v>27</v>
      </c>
      <c r="D8983" s="13">
        <v>44895</v>
      </c>
      <c r="E8983" s="13">
        <v>44897</v>
      </c>
      <c r="F8983" s="35">
        <f t="shared" si="584"/>
        <v>2022</v>
      </c>
      <c r="G8983" s="35">
        <f t="shared" si="585"/>
        <v>12</v>
      </c>
      <c r="H8983" s="35">
        <f t="shared" si="586"/>
        <v>2</v>
      </c>
      <c r="I8983" s="35" t="str">
        <f t="shared" si="587"/>
        <v>Diciembre</v>
      </c>
      <c r="J8983" s="6"/>
    </row>
    <row r="8984" spans="1:10" s="35" customFormat="1" x14ac:dyDescent="0.3">
      <c r="A8984" s="6" t="s">
        <v>13</v>
      </c>
      <c r="B8984" s="6" t="s">
        <v>52</v>
      </c>
      <c r="C8984" s="6" t="s">
        <v>27</v>
      </c>
      <c r="D8984" s="13">
        <v>44896</v>
      </c>
      <c r="E8984" s="13">
        <v>44900</v>
      </c>
      <c r="F8984" s="35">
        <f t="shared" si="584"/>
        <v>2022</v>
      </c>
      <c r="G8984" s="35">
        <f t="shared" si="585"/>
        <v>12</v>
      </c>
      <c r="H8984" s="35">
        <f t="shared" si="586"/>
        <v>5</v>
      </c>
      <c r="I8984" s="35" t="str">
        <f t="shared" si="587"/>
        <v>Diciembre</v>
      </c>
      <c r="J8984" s="6"/>
    </row>
    <row r="8985" spans="1:10" s="35" customFormat="1" x14ac:dyDescent="0.3">
      <c r="A8985" s="6" t="s">
        <v>13</v>
      </c>
      <c r="B8985" s="6" t="s">
        <v>52</v>
      </c>
      <c r="C8985" s="6" t="s">
        <v>27</v>
      </c>
      <c r="D8985" s="13">
        <v>44897</v>
      </c>
      <c r="E8985" s="13">
        <v>44901</v>
      </c>
      <c r="F8985" s="35">
        <f t="shared" si="584"/>
        <v>2022</v>
      </c>
      <c r="G8985" s="35">
        <f t="shared" si="585"/>
        <v>12</v>
      </c>
      <c r="H8985" s="35">
        <f t="shared" si="586"/>
        <v>6</v>
      </c>
      <c r="I8985" s="35" t="str">
        <f t="shared" si="587"/>
        <v>Diciembre</v>
      </c>
      <c r="J8985" s="6"/>
    </row>
    <row r="8986" spans="1:10" s="35" customFormat="1" x14ac:dyDescent="0.3">
      <c r="A8986" s="6" t="s">
        <v>13</v>
      </c>
      <c r="B8986" s="6" t="s">
        <v>52</v>
      </c>
      <c r="C8986" s="6" t="s">
        <v>27</v>
      </c>
      <c r="D8986" s="13">
        <v>44900</v>
      </c>
      <c r="E8986" s="13">
        <v>44902</v>
      </c>
      <c r="F8986" s="35">
        <f t="shared" si="584"/>
        <v>2022</v>
      </c>
      <c r="G8986" s="35">
        <f t="shared" si="585"/>
        <v>12</v>
      </c>
      <c r="H8986" s="35">
        <f t="shared" si="586"/>
        <v>7</v>
      </c>
      <c r="I8986" s="35" t="str">
        <f t="shared" si="587"/>
        <v>Diciembre</v>
      </c>
      <c r="J8986" s="6"/>
    </row>
    <row r="8987" spans="1:10" s="35" customFormat="1" x14ac:dyDescent="0.3">
      <c r="A8987" s="6" t="s">
        <v>13</v>
      </c>
      <c r="B8987" s="6" t="s">
        <v>52</v>
      </c>
      <c r="C8987" s="6" t="s">
        <v>27</v>
      </c>
      <c r="D8987" s="13">
        <v>44901</v>
      </c>
      <c r="E8987" s="13">
        <v>44904</v>
      </c>
      <c r="F8987" s="35">
        <f t="shared" si="584"/>
        <v>2022</v>
      </c>
      <c r="G8987" s="35">
        <f t="shared" si="585"/>
        <v>12</v>
      </c>
      <c r="H8987" s="35">
        <f t="shared" si="586"/>
        <v>9</v>
      </c>
      <c r="I8987" s="35" t="str">
        <f t="shared" si="587"/>
        <v>Diciembre</v>
      </c>
      <c r="J8987" s="6"/>
    </row>
    <row r="8988" spans="1:10" s="35" customFormat="1" x14ac:dyDescent="0.3">
      <c r="A8988" s="6" t="s">
        <v>13</v>
      </c>
      <c r="B8988" s="6" t="s">
        <v>52</v>
      </c>
      <c r="C8988" s="6" t="s">
        <v>27</v>
      </c>
      <c r="D8988" s="13">
        <v>44902</v>
      </c>
      <c r="E8988" s="13">
        <v>44907</v>
      </c>
      <c r="F8988" s="35">
        <f t="shared" si="584"/>
        <v>2022</v>
      </c>
      <c r="G8988" s="35">
        <f t="shared" si="585"/>
        <v>12</v>
      </c>
      <c r="H8988" s="35">
        <f t="shared" si="586"/>
        <v>12</v>
      </c>
      <c r="I8988" s="35" t="str">
        <f t="shared" si="587"/>
        <v>Diciembre</v>
      </c>
      <c r="J8988" s="6"/>
    </row>
    <row r="8989" spans="1:10" s="35" customFormat="1" x14ac:dyDescent="0.3">
      <c r="A8989" s="6" t="s">
        <v>13</v>
      </c>
      <c r="B8989" s="6" t="s">
        <v>52</v>
      </c>
      <c r="C8989" s="6" t="s">
        <v>27</v>
      </c>
      <c r="D8989" s="13">
        <v>44904</v>
      </c>
      <c r="E8989" s="13">
        <v>44908</v>
      </c>
      <c r="F8989" s="35">
        <f t="shared" si="584"/>
        <v>2022</v>
      </c>
      <c r="G8989" s="35">
        <f t="shared" si="585"/>
        <v>12</v>
      </c>
      <c r="H8989" s="35">
        <f t="shared" si="586"/>
        <v>13</v>
      </c>
      <c r="I8989" s="35" t="str">
        <f t="shared" si="587"/>
        <v>Diciembre</v>
      </c>
      <c r="J8989" s="6"/>
    </row>
    <row r="8990" spans="1:10" s="35" customFormat="1" x14ac:dyDescent="0.3">
      <c r="A8990" s="6" t="s">
        <v>13</v>
      </c>
      <c r="B8990" s="6" t="s">
        <v>52</v>
      </c>
      <c r="C8990" s="6" t="s">
        <v>27</v>
      </c>
      <c r="D8990" s="13">
        <v>44907</v>
      </c>
      <c r="E8990" s="13">
        <v>44909</v>
      </c>
      <c r="F8990" s="35">
        <f t="shared" si="584"/>
        <v>2022</v>
      </c>
      <c r="G8990" s="35">
        <f t="shared" si="585"/>
        <v>12</v>
      </c>
      <c r="H8990" s="35">
        <f t="shared" si="586"/>
        <v>14</v>
      </c>
      <c r="I8990" s="35" t="str">
        <f t="shared" si="587"/>
        <v>Diciembre</v>
      </c>
      <c r="J8990" s="6"/>
    </row>
    <row r="8991" spans="1:10" s="35" customFormat="1" x14ac:dyDescent="0.3">
      <c r="A8991" s="6" t="s">
        <v>13</v>
      </c>
      <c r="B8991" s="6" t="s">
        <v>52</v>
      </c>
      <c r="C8991" s="6" t="s">
        <v>27</v>
      </c>
      <c r="D8991" s="13">
        <v>44908</v>
      </c>
      <c r="E8991" s="13">
        <v>44910</v>
      </c>
      <c r="F8991" s="35">
        <f t="shared" si="584"/>
        <v>2022</v>
      </c>
      <c r="G8991" s="35">
        <f t="shared" si="585"/>
        <v>12</v>
      </c>
      <c r="H8991" s="35">
        <f t="shared" si="586"/>
        <v>15</v>
      </c>
      <c r="I8991" s="35" t="str">
        <f t="shared" si="587"/>
        <v>Diciembre</v>
      </c>
      <c r="J8991" s="6"/>
    </row>
    <row r="8992" spans="1:10" s="35" customFormat="1" x14ac:dyDescent="0.3">
      <c r="A8992" s="6" t="s">
        <v>13</v>
      </c>
      <c r="B8992" s="6" t="s">
        <v>52</v>
      </c>
      <c r="C8992" s="6" t="s">
        <v>27</v>
      </c>
      <c r="D8992" s="13">
        <v>44909</v>
      </c>
      <c r="E8992" s="13">
        <v>44911</v>
      </c>
      <c r="F8992" s="35">
        <f t="shared" si="584"/>
        <v>2022</v>
      </c>
      <c r="G8992" s="35">
        <f t="shared" si="585"/>
        <v>12</v>
      </c>
      <c r="H8992" s="35">
        <f t="shared" si="586"/>
        <v>16</v>
      </c>
      <c r="I8992" s="35" t="str">
        <f t="shared" si="587"/>
        <v>Diciembre</v>
      </c>
      <c r="J8992" s="6"/>
    </row>
    <row r="8993" spans="1:10" s="35" customFormat="1" x14ac:dyDescent="0.3">
      <c r="A8993" s="6" t="s">
        <v>13</v>
      </c>
      <c r="B8993" s="6" t="s">
        <v>52</v>
      </c>
      <c r="C8993" s="6" t="s">
        <v>27</v>
      </c>
      <c r="D8993" s="13">
        <v>44910</v>
      </c>
      <c r="E8993" s="13">
        <v>44914</v>
      </c>
      <c r="F8993" s="35">
        <f t="shared" si="584"/>
        <v>2022</v>
      </c>
      <c r="G8993" s="35">
        <f t="shared" si="585"/>
        <v>12</v>
      </c>
      <c r="H8993" s="35">
        <f t="shared" si="586"/>
        <v>19</v>
      </c>
      <c r="I8993" s="35" t="str">
        <f t="shared" si="587"/>
        <v>Diciembre</v>
      </c>
      <c r="J8993" s="6"/>
    </row>
    <row r="8994" spans="1:10" s="35" customFormat="1" x14ac:dyDescent="0.3">
      <c r="A8994" s="6" t="s">
        <v>13</v>
      </c>
      <c r="B8994" s="6" t="s">
        <v>52</v>
      </c>
      <c r="C8994" s="6" t="s">
        <v>27</v>
      </c>
      <c r="D8994" s="13">
        <v>44911</v>
      </c>
      <c r="E8994" s="13">
        <v>44915</v>
      </c>
      <c r="F8994" s="35">
        <f t="shared" si="584"/>
        <v>2022</v>
      </c>
      <c r="G8994" s="35">
        <f t="shared" si="585"/>
        <v>12</v>
      </c>
      <c r="H8994" s="35">
        <f t="shared" si="586"/>
        <v>20</v>
      </c>
      <c r="I8994" s="35" t="str">
        <f t="shared" si="587"/>
        <v>Diciembre</v>
      </c>
      <c r="J8994" s="6"/>
    </row>
    <row r="8995" spans="1:10" s="35" customFormat="1" x14ac:dyDescent="0.3">
      <c r="A8995" s="6" t="s">
        <v>13</v>
      </c>
      <c r="B8995" s="6" t="s">
        <v>52</v>
      </c>
      <c r="C8995" s="6" t="s">
        <v>27</v>
      </c>
      <c r="D8995" s="13">
        <v>44914</v>
      </c>
      <c r="E8995" s="13">
        <v>44916</v>
      </c>
      <c r="F8995" s="35">
        <f t="shared" si="584"/>
        <v>2022</v>
      </c>
      <c r="G8995" s="35">
        <f t="shared" si="585"/>
        <v>12</v>
      </c>
      <c r="H8995" s="35">
        <f t="shared" si="586"/>
        <v>21</v>
      </c>
      <c r="I8995" s="35" t="str">
        <f t="shared" si="587"/>
        <v>Diciembre</v>
      </c>
      <c r="J8995" s="6"/>
    </row>
    <row r="8996" spans="1:10" s="35" customFormat="1" x14ac:dyDescent="0.3">
      <c r="A8996" s="6" t="s">
        <v>13</v>
      </c>
      <c r="B8996" s="6" t="s">
        <v>52</v>
      </c>
      <c r="C8996" s="6" t="s">
        <v>27</v>
      </c>
      <c r="D8996" s="13">
        <v>44915</v>
      </c>
      <c r="E8996" s="13">
        <v>44917</v>
      </c>
      <c r="F8996" s="35">
        <f t="shared" si="584"/>
        <v>2022</v>
      </c>
      <c r="G8996" s="35">
        <f t="shared" si="585"/>
        <v>12</v>
      </c>
      <c r="H8996" s="35">
        <f t="shared" si="586"/>
        <v>22</v>
      </c>
      <c r="I8996" s="35" t="str">
        <f t="shared" si="587"/>
        <v>Diciembre</v>
      </c>
      <c r="J8996" s="6"/>
    </row>
    <row r="8997" spans="1:10" s="35" customFormat="1" x14ac:dyDescent="0.3">
      <c r="A8997" s="6" t="s">
        <v>13</v>
      </c>
      <c r="B8997" s="6" t="s">
        <v>52</v>
      </c>
      <c r="C8997" s="6" t="s">
        <v>27</v>
      </c>
      <c r="D8997" s="13">
        <v>44916</v>
      </c>
      <c r="E8997" s="13">
        <v>44918</v>
      </c>
      <c r="F8997" s="35">
        <f t="shared" si="584"/>
        <v>2022</v>
      </c>
      <c r="G8997" s="35">
        <f t="shared" si="585"/>
        <v>12</v>
      </c>
      <c r="H8997" s="35">
        <f t="shared" si="586"/>
        <v>23</v>
      </c>
      <c r="I8997" s="35" t="str">
        <f t="shared" si="587"/>
        <v>Diciembre</v>
      </c>
      <c r="J8997" s="6"/>
    </row>
    <row r="8998" spans="1:10" s="35" customFormat="1" x14ac:dyDescent="0.3">
      <c r="A8998" s="6" t="s">
        <v>13</v>
      </c>
      <c r="B8998" s="6" t="s">
        <v>52</v>
      </c>
      <c r="C8998" s="6" t="s">
        <v>27</v>
      </c>
      <c r="D8998" s="13">
        <v>44917</v>
      </c>
      <c r="E8998" s="13">
        <v>44921</v>
      </c>
      <c r="F8998" s="35">
        <f t="shared" si="584"/>
        <v>2022</v>
      </c>
      <c r="G8998" s="35">
        <f t="shared" si="585"/>
        <v>12</v>
      </c>
      <c r="H8998" s="35">
        <f t="shared" si="586"/>
        <v>26</v>
      </c>
      <c r="I8998" s="35" t="str">
        <f t="shared" si="587"/>
        <v>Diciembre</v>
      </c>
      <c r="J8998" s="6"/>
    </row>
    <row r="8999" spans="1:10" s="35" customFormat="1" x14ac:dyDescent="0.3">
      <c r="A8999" s="6" t="s">
        <v>13</v>
      </c>
      <c r="B8999" s="6" t="s">
        <v>52</v>
      </c>
      <c r="C8999" s="6" t="s">
        <v>27</v>
      </c>
      <c r="D8999" s="13">
        <v>44918</v>
      </c>
      <c r="E8999" s="13">
        <v>44922</v>
      </c>
      <c r="F8999" s="35">
        <f t="shared" si="584"/>
        <v>2022</v>
      </c>
      <c r="G8999" s="35">
        <f t="shared" si="585"/>
        <v>12</v>
      </c>
      <c r="H8999" s="35">
        <f t="shared" si="586"/>
        <v>27</v>
      </c>
      <c r="I8999" s="35" t="str">
        <f t="shared" si="587"/>
        <v>Diciembre</v>
      </c>
      <c r="J8999" s="6"/>
    </row>
    <row r="9000" spans="1:10" s="35" customFormat="1" x14ac:dyDescent="0.3">
      <c r="A9000" s="6" t="s">
        <v>13</v>
      </c>
      <c r="B9000" s="6" t="s">
        <v>52</v>
      </c>
      <c r="C9000" s="6" t="s">
        <v>27</v>
      </c>
      <c r="D9000" s="13">
        <v>44921</v>
      </c>
      <c r="E9000" s="13">
        <v>44923</v>
      </c>
      <c r="F9000" s="35">
        <f t="shared" si="584"/>
        <v>2022</v>
      </c>
      <c r="G9000" s="35">
        <f t="shared" si="585"/>
        <v>12</v>
      </c>
      <c r="H9000" s="35">
        <f t="shared" si="586"/>
        <v>28</v>
      </c>
      <c r="I9000" s="35" t="str">
        <f t="shared" si="587"/>
        <v>Diciembre</v>
      </c>
      <c r="J9000" s="6"/>
    </row>
    <row r="9001" spans="1:10" s="35" customFormat="1" x14ac:dyDescent="0.3">
      <c r="A9001" s="6" t="s">
        <v>13</v>
      </c>
      <c r="B9001" s="6" t="s">
        <v>52</v>
      </c>
      <c r="C9001" s="6" t="s">
        <v>27</v>
      </c>
      <c r="D9001" s="13">
        <v>44922</v>
      </c>
      <c r="E9001" s="13">
        <v>44924</v>
      </c>
      <c r="F9001" s="35">
        <f t="shared" si="584"/>
        <v>2022</v>
      </c>
      <c r="G9001" s="35">
        <f t="shared" si="585"/>
        <v>12</v>
      </c>
      <c r="H9001" s="35">
        <f t="shared" si="586"/>
        <v>29</v>
      </c>
      <c r="I9001" s="35" t="str">
        <f t="shared" si="587"/>
        <v>Diciembre</v>
      </c>
      <c r="J9001" s="6"/>
    </row>
    <row r="9002" spans="1:10" s="35" customFormat="1" x14ac:dyDescent="0.3">
      <c r="A9002" s="6" t="s">
        <v>13</v>
      </c>
      <c r="B9002" s="6" t="s">
        <v>52</v>
      </c>
      <c r="C9002" s="6" t="s">
        <v>27</v>
      </c>
      <c r="D9002" s="13">
        <v>44923</v>
      </c>
      <c r="E9002" s="13">
        <v>44925</v>
      </c>
      <c r="F9002" s="35">
        <f t="shared" si="584"/>
        <v>2022</v>
      </c>
      <c r="G9002" s="35">
        <f t="shared" si="585"/>
        <v>12</v>
      </c>
      <c r="H9002" s="35">
        <f t="shared" si="586"/>
        <v>30</v>
      </c>
      <c r="I9002" s="35" t="str">
        <f t="shared" si="587"/>
        <v>Diciembre</v>
      </c>
      <c r="J9002" s="6"/>
    </row>
    <row r="9003" spans="1:10" s="35" customFormat="1" x14ac:dyDescent="0.3">
      <c r="A9003" s="6" t="s">
        <v>13</v>
      </c>
      <c r="B9003" s="6" t="s">
        <v>52</v>
      </c>
      <c r="C9003" s="6" t="s">
        <v>27</v>
      </c>
      <c r="D9003" s="13">
        <v>44924</v>
      </c>
      <c r="E9003" s="13">
        <v>44928</v>
      </c>
      <c r="F9003" s="35">
        <f t="shared" si="584"/>
        <v>2023</v>
      </c>
      <c r="G9003" s="35">
        <f t="shared" si="585"/>
        <v>1</v>
      </c>
      <c r="H9003" s="35">
        <f t="shared" si="586"/>
        <v>2</v>
      </c>
      <c r="I9003" s="35" t="str">
        <f t="shared" si="587"/>
        <v>Enero</v>
      </c>
      <c r="J9003" s="6"/>
    </row>
    <row r="9004" spans="1:10" s="35" customFormat="1" x14ac:dyDescent="0.3">
      <c r="A9004" s="6" t="s">
        <v>13</v>
      </c>
      <c r="B9004" s="6" t="s">
        <v>52</v>
      </c>
      <c r="C9004" s="6" t="s">
        <v>27</v>
      </c>
      <c r="D9004" s="13">
        <v>44925</v>
      </c>
      <c r="E9004" s="13">
        <v>44929</v>
      </c>
      <c r="F9004" s="35">
        <f t="shared" si="584"/>
        <v>2023</v>
      </c>
      <c r="G9004" s="35">
        <f t="shared" si="585"/>
        <v>1</v>
      </c>
      <c r="H9004" s="35">
        <f t="shared" si="586"/>
        <v>3</v>
      </c>
      <c r="I9004" s="35" t="str">
        <f t="shared" si="587"/>
        <v>Enero</v>
      </c>
      <c r="J9004" s="6"/>
    </row>
    <row r="9005" spans="1:10" s="35" customFormat="1" x14ac:dyDescent="0.3">
      <c r="A9005" s="6" t="s">
        <v>13</v>
      </c>
      <c r="B9005" s="6" t="s">
        <v>52</v>
      </c>
      <c r="C9005" s="6" t="s">
        <v>27</v>
      </c>
      <c r="D9005" s="13">
        <v>44928</v>
      </c>
      <c r="E9005" s="13">
        <v>44930</v>
      </c>
      <c r="F9005" s="35">
        <f t="shared" si="584"/>
        <v>2023</v>
      </c>
      <c r="G9005" s="35">
        <f t="shared" si="585"/>
        <v>1</v>
      </c>
      <c r="H9005" s="35">
        <f t="shared" si="586"/>
        <v>4</v>
      </c>
      <c r="I9005" s="35" t="str">
        <f t="shared" si="587"/>
        <v>Enero</v>
      </c>
      <c r="J9005" s="6"/>
    </row>
    <row r="9006" spans="1:10" s="35" customFormat="1" x14ac:dyDescent="0.3">
      <c r="A9006" s="6" t="s">
        <v>13</v>
      </c>
      <c r="B9006" s="6" t="s">
        <v>52</v>
      </c>
      <c r="C9006" s="6" t="s">
        <v>27</v>
      </c>
      <c r="D9006" s="13">
        <v>44929</v>
      </c>
      <c r="E9006" s="13">
        <v>44931</v>
      </c>
      <c r="F9006" s="35">
        <f t="shared" si="584"/>
        <v>2023</v>
      </c>
      <c r="G9006" s="35">
        <f t="shared" si="585"/>
        <v>1</v>
      </c>
      <c r="H9006" s="35">
        <f t="shared" si="586"/>
        <v>5</v>
      </c>
      <c r="I9006" s="35" t="str">
        <f t="shared" si="587"/>
        <v>Enero</v>
      </c>
      <c r="J9006" s="6"/>
    </row>
    <row r="9007" spans="1:10" s="35" customFormat="1" x14ac:dyDescent="0.3">
      <c r="A9007" s="6" t="s">
        <v>13</v>
      </c>
      <c r="B9007" s="6" t="s">
        <v>52</v>
      </c>
      <c r="C9007" s="6" t="s">
        <v>27</v>
      </c>
      <c r="D9007" s="13">
        <v>44930</v>
      </c>
      <c r="E9007" s="13">
        <v>44932</v>
      </c>
      <c r="F9007" s="35">
        <f t="shared" si="584"/>
        <v>2023</v>
      </c>
      <c r="G9007" s="35">
        <f t="shared" si="585"/>
        <v>1</v>
      </c>
      <c r="H9007" s="35">
        <f t="shared" si="586"/>
        <v>6</v>
      </c>
      <c r="I9007" s="35" t="str">
        <f t="shared" si="587"/>
        <v>Enero</v>
      </c>
      <c r="J9007" s="6"/>
    </row>
    <row r="9008" spans="1:10" s="35" customFormat="1" x14ac:dyDescent="0.3">
      <c r="A9008" s="6" t="s">
        <v>13</v>
      </c>
      <c r="B9008" s="6" t="s">
        <v>52</v>
      </c>
      <c r="C9008" s="6" t="s">
        <v>27</v>
      </c>
      <c r="D9008" s="13">
        <v>44931</v>
      </c>
      <c r="E9008" s="13">
        <v>44936</v>
      </c>
      <c r="F9008" s="35">
        <f t="shared" si="584"/>
        <v>2023</v>
      </c>
      <c r="G9008" s="35">
        <f t="shared" si="585"/>
        <v>1</v>
      </c>
      <c r="H9008" s="35">
        <f t="shared" si="586"/>
        <v>10</v>
      </c>
      <c r="I9008" s="35" t="str">
        <f t="shared" si="587"/>
        <v>Enero</v>
      </c>
      <c r="J9008" s="6"/>
    </row>
    <row r="9009" spans="1:10" s="35" customFormat="1" x14ac:dyDescent="0.3">
      <c r="A9009" s="6" t="s">
        <v>13</v>
      </c>
      <c r="B9009" s="6" t="s">
        <v>52</v>
      </c>
      <c r="C9009" s="6" t="s">
        <v>27</v>
      </c>
      <c r="D9009" s="13">
        <v>44932</v>
      </c>
      <c r="E9009" s="13">
        <v>44937</v>
      </c>
      <c r="F9009" s="35">
        <f t="shared" si="584"/>
        <v>2023</v>
      </c>
      <c r="G9009" s="35">
        <f t="shared" si="585"/>
        <v>1</v>
      </c>
      <c r="H9009" s="35">
        <f t="shared" si="586"/>
        <v>11</v>
      </c>
      <c r="I9009" s="35" t="str">
        <f t="shared" si="587"/>
        <v>Enero</v>
      </c>
      <c r="J9009" s="6"/>
    </row>
    <row r="9010" spans="1:10" s="35" customFormat="1" x14ac:dyDescent="0.3">
      <c r="A9010" s="6" t="s">
        <v>13</v>
      </c>
      <c r="B9010" s="6" t="s">
        <v>52</v>
      </c>
      <c r="C9010" s="6" t="s">
        <v>27</v>
      </c>
      <c r="D9010" s="13">
        <v>44936</v>
      </c>
      <c r="E9010" s="13">
        <v>44938</v>
      </c>
      <c r="F9010" s="35">
        <f t="shared" si="584"/>
        <v>2023</v>
      </c>
      <c r="G9010" s="35">
        <f t="shared" si="585"/>
        <v>1</v>
      </c>
      <c r="H9010" s="35">
        <f t="shared" si="586"/>
        <v>12</v>
      </c>
      <c r="I9010" s="35" t="str">
        <f t="shared" si="587"/>
        <v>Enero</v>
      </c>
      <c r="J9010" s="6"/>
    </row>
    <row r="9011" spans="1:10" s="35" customFormat="1" x14ac:dyDescent="0.3">
      <c r="A9011" s="6" t="s">
        <v>13</v>
      </c>
      <c r="B9011" s="6" t="s">
        <v>52</v>
      </c>
      <c r="C9011" s="6" t="s">
        <v>27</v>
      </c>
      <c r="D9011" s="13">
        <v>44937</v>
      </c>
      <c r="E9011" s="13">
        <v>44939</v>
      </c>
      <c r="F9011" s="35">
        <f t="shared" si="584"/>
        <v>2023</v>
      </c>
      <c r="G9011" s="35">
        <f t="shared" si="585"/>
        <v>1</v>
      </c>
      <c r="H9011" s="35">
        <f t="shared" si="586"/>
        <v>13</v>
      </c>
      <c r="I9011" s="35" t="str">
        <f t="shared" si="587"/>
        <v>Enero</v>
      </c>
      <c r="J9011" s="6"/>
    </row>
    <row r="9012" spans="1:10" s="35" customFormat="1" x14ac:dyDescent="0.3">
      <c r="A9012" s="6" t="s">
        <v>13</v>
      </c>
      <c r="B9012" s="6" t="s">
        <v>52</v>
      </c>
      <c r="C9012" s="6" t="s">
        <v>27</v>
      </c>
      <c r="D9012" s="13">
        <v>44938</v>
      </c>
      <c r="E9012" s="13">
        <v>44942</v>
      </c>
      <c r="F9012" s="35">
        <f t="shared" si="584"/>
        <v>2023</v>
      </c>
      <c r="G9012" s="35">
        <f t="shared" si="585"/>
        <v>1</v>
      </c>
      <c r="H9012" s="35">
        <f t="shared" si="586"/>
        <v>16</v>
      </c>
      <c r="I9012" s="35" t="str">
        <f t="shared" si="587"/>
        <v>Enero</v>
      </c>
      <c r="J9012" s="6"/>
    </row>
    <row r="9013" spans="1:10" s="35" customFormat="1" x14ac:dyDescent="0.3">
      <c r="A9013" s="6" t="s">
        <v>13</v>
      </c>
      <c r="B9013" s="6" t="s">
        <v>52</v>
      </c>
      <c r="C9013" s="6" t="s">
        <v>27</v>
      </c>
      <c r="D9013" s="13">
        <v>44939</v>
      </c>
      <c r="E9013" s="13">
        <v>44943</v>
      </c>
      <c r="F9013" s="35">
        <f t="shared" si="584"/>
        <v>2023</v>
      </c>
      <c r="G9013" s="35">
        <f t="shared" si="585"/>
        <v>1</v>
      </c>
      <c r="H9013" s="35">
        <f t="shared" si="586"/>
        <v>17</v>
      </c>
      <c r="I9013" s="35" t="str">
        <f t="shared" si="587"/>
        <v>Enero</v>
      </c>
      <c r="J9013" s="6"/>
    </row>
    <row r="9014" spans="1:10" s="35" customFormat="1" x14ac:dyDescent="0.3">
      <c r="A9014" s="6" t="s">
        <v>13</v>
      </c>
      <c r="B9014" s="6" t="s">
        <v>52</v>
      </c>
      <c r="C9014" s="6" t="s">
        <v>27</v>
      </c>
      <c r="D9014" s="13">
        <v>44942</v>
      </c>
      <c r="E9014" s="13">
        <v>44944</v>
      </c>
      <c r="F9014" s="35">
        <f t="shared" si="584"/>
        <v>2023</v>
      </c>
      <c r="G9014" s="35">
        <f t="shared" si="585"/>
        <v>1</v>
      </c>
      <c r="H9014" s="35">
        <f t="shared" si="586"/>
        <v>18</v>
      </c>
      <c r="I9014" s="35" t="str">
        <f t="shared" si="587"/>
        <v>Enero</v>
      </c>
      <c r="J9014" s="6"/>
    </row>
    <row r="9015" spans="1:10" s="35" customFormat="1" x14ac:dyDescent="0.3">
      <c r="A9015" s="6" t="s">
        <v>13</v>
      </c>
      <c r="B9015" s="6" t="s">
        <v>52</v>
      </c>
      <c r="C9015" s="6" t="s">
        <v>27</v>
      </c>
      <c r="D9015" s="13">
        <v>44943</v>
      </c>
      <c r="E9015" s="13">
        <v>44945</v>
      </c>
      <c r="F9015" s="35">
        <f t="shared" si="584"/>
        <v>2023</v>
      </c>
      <c r="G9015" s="35">
        <f t="shared" si="585"/>
        <v>1</v>
      </c>
      <c r="H9015" s="35">
        <f t="shared" si="586"/>
        <v>19</v>
      </c>
      <c r="I9015" s="35" t="str">
        <f t="shared" si="587"/>
        <v>Enero</v>
      </c>
      <c r="J9015" s="6"/>
    </row>
    <row r="9016" spans="1:10" s="35" customFormat="1" x14ac:dyDescent="0.3">
      <c r="A9016" s="6" t="s">
        <v>13</v>
      </c>
      <c r="B9016" s="6" t="s">
        <v>52</v>
      </c>
      <c r="C9016" s="6" t="s">
        <v>27</v>
      </c>
      <c r="D9016" s="13">
        <v>44944</v>
      </c>
      <c r="E9016" s="13">
        <v>44946</v>
      </c>
      <c r="F9016" s="35">
        <f t="shared" si="584"/>
        <v>2023</v>
      </c>
      <c r="G9016" s="35">
        <f t="shared" si="585"/>
        <v>1</v>
      </c>
      <c r="H9016" s="35">
        <f t="shared" si="586"/>
        <v>20</v>
      </c>
      <c r="I9016" s="35" t="str">
        <f t="shared" si="587"/>
        <v>Enero</v>
      </c>
      <c r="J9016" s="6"/>
    </row>
    <row r="9017" spans="1:10" s="35" customFormat="1" x14ac:dyDescent="0.3">
      <c r="A9017" s="6" t="s">
        <v>13</v>
      </c>
      <c r="B9017" s="6" t="s">
        <v>52</v>
      </c>
      <c r="C9017" s="6" t="s">
        <v>27</v>
      </c>
      <c r="D9017" s="13">
        <v>44945</v>
      </c>
      <c r="E9017" s="13">
        <v>44949</v>
      </c>
      <c r="F9017" s="35">
        <f t="shared" si="584"/>
        <v>2023</v>
      </c>
      <c r="G9017" s="35">
        <f t="shared" si="585"/>
        <v>1</v>
      </c>
      <c r="H9017" s="35">
        <f t="shared" si="586"/>
        <v>23</v>
      </c>
      <c r="I9017" s="35" t="str">
        <f t="shared" si="587"/>
        <v>Enero</v>
      </c>
      <c r="J9017" s="6"/>
    </row>
    <row r="9018" spans="1:10" s="35" customFormat="1" x14ac:dyDescent="0.3">
      <c r="A9018" s="6" t="s">
        <v>13</v>
      </c>
      <c r="B9018" s="6" t="s">
        <v>52</v>
      </c>
      <c r="C9018" s="6" t="s">
        <v>27</v>
      </c>
      <c r="D9018" s="13">
        <v>44946</v>
      </c>
      <c r="E9018" s="13">
        <v>44950</v>
      </c>
      <c r="F9018" s="35">
        <f t="shared" si="584"/>
        <v>2023</v>
      </c>
      <c r="G9018" s="35">
        <f t="shared" si="585"/>
        <v>1</v>
      </c>
      <c r="H9018" s="35">
        <f t="shared" si="586"/>
        <v>24</v>
      </c>
      <c r="I9018" s="35" t="str">
        <f t="shared" si="587"/>
        <v>Enero</v>
      </c>
      <c r="J9018" s="6"/>
    </row>
    <row r="9019" spans="1:10" s="35" customFormat="1" x14ac:dyDescent="0.3">
      <c r="A9019" s="6" t="s">
        <v>13</v>
      </c>
      <c r="B9019" s="6" t="s">
        <v>52</v>
      </c>
      <c r="C9019" s="6" t="s">
        <v>27</v>
      </c>
      <c r="D9019" s="13">
        <v>44949</v>
      </c>
      <c r="E9019" s="13">
        <v>44951</v>
      </c>
      <c r="F9019" s="35">
        <f t="shared" si="584"/>
        <v>2023</v>
      </c>
      <c r="G9019" s="35">
        <f t="shared" si="585"/>
        <v>1</v>
      </c>
      <c r="H9019" s="35">
        <f t="shared" si="586"/>
        <v>25</v>
      </c>
      <c r="I9019" s="35" t="str">
        <f t="shared" si="587"/>
        <v>Enero</v>
      </c>
      <c r="J9019" s="6"/>
    </row>
    <row r="9020" spans="1:10" s="35" customFormat="1" x14ac:dyDescent="0.3">
      <c r="A9020" s="6" t="s">
        <v>13</v>
      </c>
      <c r="B9020" s="6" t="s">
        <v>52</v>
      </c>
      <c r="C9020" s="6" t="s">
        <v>27</v>
      </c>
      <c r="D9020" s="13">
        <v>44950</v>
      </c>
      <c r="E9020" s="13">
        <v>44952</v>
      </c>
      <c r="F9020" s="35">
        <f t="shared" si="584"/>
        <v>2023</v>
      </c>
      <c r="G9020" s="35">
        <f t="shared" si="585"/>
        <v>1</v>
      </c>
      <c r="H9020" s="35">
        <f t="shared" si="586"/>
        <v>26</v>
      </c>
      <c r="I9020" s="35" t="str">
        <f t="shared" si="587"/>
        <v>Enero</v>
      </c>
      <c r="J9020" s="6"/>
    </row>
    <row r="9021" spans="1:10" s="35" customFormat="1" x14ac:dyDescent="0.3">
      <c r="A9021" s="6" t="s">
        <v>13</v>
      </c>
      <c r="B9021" s="6" t="s">
        <v>52</v>
      </c>
      <c r="C9021" s="6" t="s">
        <v>27</v>
      </c>
      <c r="D9021" s="13">
        <v>44951</v>
      </c>
      <c r="E9021" s="13">
        <v>44953</v>
      </c>
      <c r="F9021" s="35">
        <f t="shared" si="584"/>
        <v>2023</v>
      </c>
      <c r="G9021" s="35">
        <f t="shared" si="585"/>
        <v>1</v>
      </c>
      <c r="H9021" s="35">
        <f t="shared" si="586"/>
        <v>27</v>
      </c>
      <c r="I9021" s="35" t="str">
        <f t="shared" si="587"/>
        <v>Enero</v>
      </c>
      <c r="J9021" s="6"/>
    </row>
    <row r="9022" spans="1:10" s="35" customFormat="1" x14ac:dyDescent="0.3">
      <c r="A9022" s="6" t="s">
        <v>13</v>
      </c>
      <c r="B9022" s="6" t="s">
        <v>52</v>
      </c>
      <c r="C9022" s="6" t="s">
        <v>27</v>
      </c>
      <c r="D9022" s="13">
        <v>44952</v>
      </c>
      <c r="E9022" s="13">
        <v>44956</v>
      </c>
      <c r="F9022" s="35">
        <f t="shared" si="584"/>
        <v>2023</v>
      </c>
      <c r="G9022" s="35">
        <f t="shared" si="585"/>
        <v>1</v>
      </c>
      <c r="H9022" s="35">
        <f t="shared" si="586"/>
        <v>30</v>
      </c>
      <c r="I9022" s="35" t="str">
        <f t="shared" si="587"/>
        <v>Enero</v>
      </c>
      <c r="J9022" s="6"/>
    </row>
    <row r="9023" spans="1:10" s="35" customFormat="1" x14ac:dyDescent="0.3">
      <c r="A9023" s="6" t="s">
        <v>13</v>
      </c>
      <c r="B9023" s="6" t="s">
        <v>52</v>
      </c>
      <c r="C9023" s="6" t="s">
        <v>27</v>
      </c>
      <c r="D9023" s="13">
        <v>44953</v>
      </c>
      <c r="E9023" s="13">
        <v>44957</v>
      </c>
      <c r="F9023" s="35">
        <f t="shared" si="584"/>
        <v>2023</v>
      </c>
      <c r="G9023" s="35">
        <f t="shared" si="585"/>
        <v>1</v>
      </c>
      <c r="H9023" s="35">
        <f t="shared" si="586"/>
        <v>31</v>
      </c>
      <c r="I9023" s="35" t="str">
        <f t="shared" si="587"/>
        <v>Enero</v>
      </c>
      <c r="J9023" s="6"/>
    </row>
    <row r="9024" spans="1:10" s="35" customFormat="1" x14ac:dyDescent="0.3">
      <c r="A9024" s="6" t="s">
        <v>13</v>
      </c>
      <c r="B9024" s="6" t="s">
        <v>52</v>
      </c>
      <c r="C9024" s="6" t="s">
        <v>27</v>
      </c>
      <c r="D9024" s="13">
        <v>44956</v>
      </c>
      <c r="E9024" s="13">
        <v>44958</v>
      </c>
      <c r="F9024" s="35">
        <f t="shared" si="584"/>
        <v>2023</v>
      </c>
      <c r="G9024" s="35">
        <f t="shared" si="585"/>
        <v>2</v>
      </c>
      <c r="H9024" s="35">
        <f t="shared" si="586"/>
        <v>1</v>
      </c>
      <c r="I9024" s="35" t="str">
        <f t="shared" si="587"/>
        <v>Febrero</v>
      </c>
      <c r="J9024" s="6"/>
    </row>
    <row r="9025" spans="1:10" s="35" customFormat="1" x14ac:dyDescent="0.3">
      <c r="A9025" s="6" t="s">
        <v>13</v>
      </c>
      <c r="B9025" s="6" t="s">
        <v>52</v>
      </c>
      <c r="C9025" s="6" t="s">
        <v>27</v>
      </c>
      <c r="D9025" s="13">
        <v>44957</v>
      </c>
      <c r="E9025" s="13">
        <v>44959</v>
      </c>
      <c r="F9025" s="35">
        <f t="shared" si="584"/>
        <v>2023</v>
      </c>
      <c r="G9025" s="35">
        <f t="shared" si="585"/>
        <v>2</v>
      </c>
      <c r="H9025" s="35">
        <f t="shared" si="586"/>
        <v>2</v>
      </c>
      <c r="I9025" s="35" t="str">
        <f t="shared" si="587"/>
        <v>Febrero</v>
      </c>
      <c r="J9025" s="6"/>
    </row>
    <row r="9026" spans="1:10" s="35" customFormat="1" x14ac:dyDescent="0.3">
      <c r="A9026" s="55" t="s">
        <v>13</v>
      </c>
      <c r="B9026" s="55" t="s">
        <v>52</v>
      </c>
      <c r="C9026" s="55" t="s">
        <v>27</v>
      </c>
      <c r="D9026" s="56">
        <v>44958</v>
      </c>
      <c r="E9026" s="56">
        <v>44960</v>
      </c>
      <c r="F9026" s="35">
        <f t="shared" si="584"/>
        <v>2023</v>
      </c>
      <c r="G9026" s="35">
        <f t="shared" si="585"/>
        <v>2</v>
      </c>
      <c r="H9026" s="35">
        <f t="shared" si="586"/>
        <v>3</v>
      </c>
      <c r="I9026" s="35" t="str">
        <f t="shared" si="587"/>
        <v>Febrero</v>
      </c>
      <c r="J9026" s="6"/>
    </row>
    <row r="9027" spans="1:10" s="35" customFormat="1" x14ac:dyDescent="0.3">
      <c r="A9027" s="55" t="s">
        <v>13</v>
      </c>
      <c r="B9027" s="55" t="s">
        <v>52</v>
      </c>
      <c r="C9027" s="55" t="s">
        <v>27</v>
      </c>
      <c r="D9027" s="56">
        <v>44959</v>
      </c>
      <c r="E9027" s="56">
        <v>44963</v>
      </c>
      <c r="F9027" s="35">
        <f t="shared" ref="F9027:F9090" si="588">YEAR(E9027)</f>
        <v>2023</v>
      </c>
      <c r="G9027" s="35">
        <f t="shared" ref="G9027:G9090" si="589">MONTH(E9027)</f>
        <v>2</v>
      </c>
      <c r="H9027" s="35">
        <f t="shared" ref="H9027:H9090" si="590">DAY(E9027)</f>
        <v>6</v>
      </c>
      <c r="I9027" s="35" t="str">
        <f t="shared" ref="I9027:I9090" si="591">CHOOSE(G9027,"Enero","Febrero","Marzo","Abril","Mayo","Junio","Julio","Agosto","Septiembre","Octubre","Noviembre","Diciembre")</f>
        <v>Febrero</v>
      </c>
      <c r="J9027" s="6"/>
    </row>
    <row r="9028" spans="1:10" s="35" customFormat="1" x14ac:dyDescent="0.3">
      <c r="A9028" s="55" t="s">
        <v>13</v>
      </c>
      <c r="B9028" s="55" t="s">
        <v>52</v>
      </c>
      <c r="C9028" s="55" t="s">
        <v>27</v>
      </c>
      <c r="D9028" s="56">
        <v>44960</v>
      </c>
      <c r="E9028" s="56">
        <v>44964</v>
      </c>
      <c r="F9028" s="35">
        <f t="shared" si="588"/>
        <v>2023</v>
      </c>
      <c r="G9028" s="35">
        <f t="shared" si="589"/>
        <v>2</v>
      </c>
      <c r="H9028" s="35">
        <f t="shared" si="590"/>
        <v>7</v>
      </c>
      <c r="I9028" s="35" t="str">
        <f t="shared" si="591"/>
        <v>Febrero</v>
      </c>
      <c r="J9028" s="6"/>
    </row>
    <row r="9029" spans="1:10" s="35" customFormat="1" x14ac:dyDescent="0.3">
      <c r="A9029" s="55" t="s">
        <v>13</v>
      </c>
      <c r="B9029" s="55" t="s">
        <v>52</v>
      </c>
      <c r="C9029" s="55" t="s">
        <v>27</v>
      </c>
      <c r="D9029" s="56">
        <v>44963</v>
      </c>
      <c r="E9029" s="56">
        <v>44965</v>
      </c>
      <c r="F9029" s="35">
        <f t="shared" si="588"/>
        <v>2023</v>
      </c>
      <c r="G9029" s="35">
        <f t="shared" si="589"/>
        <v>2</v>
      </c>
      <c r="H9029" s="35">
        <f t="shared" si="590"/>
        <v>8</v>
      </c>
      <c r="I9029" s="35" t="str">
        <f t="shared" si="591"/>
        <v>Febrero</v>
      </c>
      <c r="J9029" s="6"/>
    </row>
    <row r="9030" spans="1:10" s="35" customFormat="1" x14ac:dyDescent="0.3">
      <c r="A9030" s="55" t="s">
        <v>13</v>
      </c>
      <c r="B9030" s="55" t="s">
        <v>52</v>
      </c>
      <c r="C9030" s="55" t="s">
        <v>27</v>
      </c>
      <c r="D9030" s="56">
        <v>44964</v>
      </c>
      <c r="E9030" s="56">
        <v>44966</v>
      </c>
      <c r="F9030" s="35">
        <f t="shared" si="588"/>
        <v>2023</v>
      </c>
      <c r="G9030" s="35">
        <f t="shared" si="589"/>
        <v>2</v>
      </c>
      <c r="H9030" s="35">
        <f t="shared" si="590"/>
        <v>9</v>
      </c>
      <c r="I9030" s="35" t="str">
        <f t="shared" si="591"/>
        <v>Febrero</v>
      </c>
      <c r="J9030" s="6"/>
    </row>
    <row r="9031" spans="1:10" s="35" customFormat="1" x14ac:dyDescent="0.3">
      <c r="A9031" s="55" t="s">
        <v>13</v>
      </c>
      <c r="B9031" s="55" t="s">
        <v>52</v>
      </c>
      <c r="C9031" s="55" t="s">
        <v>27</v>
      </c>
      <c r="D9031" s="56">
        <v>44965</v>
      </c>
      <c r="E9031" s="56">
        <v>44967</v>
      </c>
      <c r="F9031" s="35">
        <f t="shared" si="588"/>
        <v>2023</v>
      </c>
      <c r="G9031" s="35">
        <f t="shared" si="589"/>
        <v>2</v>
      </c>
      <c r="H9031" s="35">
        <f t="shared" si="590"/>
        <v>10</v>
      </c>
      <c r="I9031" s="35" t="str">
        <f t="shared" si="591"/>
        <v>Febrero</v>
      </c>
      <c r="J9031" s="6"/>
    </row>
    <row r="9032" spans="1:10" s="35" customFormat="1" x14ac:dyDescent="0.3">
      <c r="A9032" s="55" t="s">
        <v>13</v>
      </c>
      <c r="B9032" s="55" t="s">
        <v>52</v>
      </c>
      <c r="C9032" s="55" t="s">
        <v>27</v>
      </c>
      <c r="D9032" s="56">
        <v>44966</v>
      </c>
      <c r="E9032" s="56">
        <v>44970</v>
      </c>
      <c r="F9032" s="35">
        <f t="shared" si="588"/>
        <v>2023</v>
      </c>
      <c r="G9032" s="35">
        <f t="shared" si="589"/>
        <v>2</v>
      </c>
      <c r="H9032" s="35">
        <f t="shared" si="590"/>
        <v>13</v>
      </c>
      <c r="I9032" s="35" t="str">
        <f t="shared" si="591"/>
        <v>Febrero</v>
      </c>
      <c r="J9032" s="6"/>
    </row>
    <row r="9033" spans="1:10" s="35" customFormat="1" x14ac:dyDescent="0.3">
      <c r="A9033" s="55" t="s">
        <v>13</v>
      </c>
      <c r="B9033" s="55" t="s">
        <v>52</v>
      </c>
      <c r="C9033" s="55" t="s">
        <v>27</v>
      </c>
      <c r="D9033" s="56">
        <v>44967</v>
      </c>
      <c r="E9033" s="56">
        <v>44971</v>
      </c>
      <c r="F9033" s="35">
        <f t="shared" si="588"/>
        <v>2023</v>
      </c>
      <c r="G9033" s="35">
        <f t="shared" si="589"/>
        <v>2</v>
      </c>
      <c r="H9033" s="35">
        <f t="shared" si="590"/>
        <v>14</v>
      </c>
      <c r="I9033" s="35" t="str">
        <f t="shared" si="591"/>
        <v>Febrero</v>
      </c>
      <c r="J9033" s="6"/>
    </row>
    <row r="9034" spans="1:10" s="35" customFormat="1" x14ac:dyDescent="0.3">
      <c r="A9034" s="55" t="s">
        <v>13</v>
      </c>
      <c r="B9034" s="55" t="s">
        <v>52</v>
      </c>
      <c r="C9034" s="55" t="s">
        <v>27</v>
      </c>
      <c r="D9034" s="56">
        <v>44970</v>
      </c>
      <c r="E9034" s="56">
        <v>44972</v>
      </c>
      <c r="F9034" s="35">
        <f t="shared" si="588"/>
        <v>2023</v>
      </c>
      <c r="G9034" s="35">
        <f t="shared" si="589"/>
        <v>2</v>
      </c>
      <c r="H9034" s="35">
        <f t="shared" si="590"/>
        <v>15</v>
      </c>
      <c r="I9034" s="35" t="str">
        <f t="shared" si="591"/>
        <v>Febrero</v>
      </c>
      <c r="J9034" s="6"/>
    </row>
    <row r="9035" spans="1:10" s="35" customFormat="1" x14ac:dyDescent="0.3">
      <c r="A9035" s="55" t="s">
        <v>13</v>
      </c>
      <c r="B9035" s="55" t="s">
        <v>52</v>
      </c>
      <c r="C9035" s="55" t="s">
        <v>27</v>
      </c>
      <c r="D9035" s="56">
        <v>44971</v>
      </c>
      <c r="E9035" s="56">
        <v>44973</v>
      </c>
      <c r="F9035" s="35">
        <f t="shared" si="588"/>
        <v>2023</v>
      </c>
      <c r="G9035" s="35">
        <f t="shared" si="589"/>
        <v>2</v>
      </c>
      <c r="H9035" s="35">
        <f t="shared" si="590"/>
        <v>16</v>
      </c>
      <c r="I9035" s="35" t="str">
        <f t="shared" si="591"/>
        <v>Febrero</v>
      </c>
      <c r="J9035" s="6"/>
    </row>
    <row r="9036" spans="1:10" s="35" customFormat="1" x14ac:dyDescent="0.3">
      <c r="A9036" s="55" t="s">
        <v>13</v>
      </c>
      <c r="B9036" s="55" t="s">
        <v>52</v>
      </c>
      <c r="C9036" s="55" t="s">
        <v>27</v>
      </c>
      <c r="D9036" s="56">
        <v>44972</v>
      </c>
      <c r="E9036" s="56">
        <v>44974</v>
      </c>
      <c r="F9036" s="35">
        <f t="shared" si="588"/>
        <v>2023</v>
      </c>
      <c r="G9036" s="35">
        <f t="shared" si="589"/>
        <v>2</v>
      </c>
      <c r="H9036" s="35">
        <f t="shared" si="590"/>
        <v>17</v>
      </c>
      <c r="I9036" s="35" t="str">
        <f t="shared" si="591"/>
        <v>Febrero</v>
      </c>
      <c r="J9036" s="6"/>
    </row>
    <row r="9037" spans="1:10" s="35" customFormat="1" x14ac:dyDescent="0.3">
      <c r="A9037" s="55" t="s">
        <v>13</v>
      </c>
      <c r="B9037" s="55" t="s">
        <v>52</v>
      </c>
      <c r="C9037" s="55" t="s">
        <v>27</v>
      </c>
      <c r="D9037" s="56">
        <v>44973</v>
      </c>
      <c r="E9037" s="56">
        <v>44977</v>
      </c>
      <c r="F9037" s="35">
        <f t="shared" si="588"/>
        <v>2023</v>
      </c>
      <c r="G9037" s="35">
        <f t="shared" si="589"/>
        <v>2</v>
      </c>
      <c r="H9037" s="35">
        <f t="shared" si="590"/>
        <v>20</v>
      </c>
      <c r="I9037" s="35" t="str">
        <f t="shared" si="591"/>
        <v>Febrero</v>
      </c>
      <c r="J9037" s="6"/>
    </row>
    <row r="9038" spans="1:10" s="35" customFormat="1" x14ac:dyDescent="0.3">
      <c r="A9038" s="55" t="s">
        <v>13</v>
      </c>
      <c r="B9038" s="55" t="s">
        <v>52</v>
      </c>
      <c r="C9038" s="55" t="s">
        <v>27</v>
      </c>
      <c r="D9038" s="56">
        <v>44974</v>
      </c>
      <c r="E9038" s="56">
        <v>44978</v>
      </c>
      <c r="F9038" s="35">
        <f t="shared" si="588"/>
        <v>2023</v>
      </c>
      <c r="G9038" s="35">
        <f t="shared" si="589"/>
        <v>2</v>
      </c>
      <c r="H9038" s="35">
        <f t="shared" si="590"/>
        <v>21</v>
      </c>
      <c r="I9038" s="35" t="str">
        <f t="shared" si="591"/>
        <v>Febrero</v>
      </c>
      <c r="J9038" s="6"/>
    </row>
    <row r="9039" spans="1:10" s="35" customFormat="1" x14ac:dyDescent="0.3">
      <c r="A9039" s="55" t="s">
        <v>13</v>
      </c>
      <c r="B9039" s="55" t="s">
        <v>52</v>
      </c>
      <c r="C9039" s="55" t="s">
        <v>27</v>
      </c>
      <c r="D9039" s="56">
        <v>44977</v>
      </c>
      <c r="E9039" s="56">
        <v>44979</v>
      </c>
      <c r="F9039" s="35">
        <f t="shared" si="588"/>
        <v>2023</v>
      </c>
      <c r="G9039" s="35">
        <f t="shared" si="589"/>
        <v>2</v>
      </c>
      <c r="H9039" s="35">
        <f t="shared" si="590"/>
        <v>22</v>
      </c>
      <c r="I9039" s="35" t="str">
        <f t="shared" si="591"/>
        <v>Febrero</v>
      </c>
      <c r="J9039" s="6"/>
    </row>
    <row r="9040" spans="1:10" s="35" customFormat="1" x14ac:dyDescent="0.3">
      <c r="A9040" s="55" t="s">
        <v>13</v>
      </c>
      <c r="B9040" s="55" t="s">
        <v>52</v>
      </c>
      <c r="C9040" s="55" t="s">
        <v>27</v>
      </c>
      <c r="D9040" s="56">
        <v>44978</v>
      </c>
      <c r="E9040" s="56">
        <v>44980</v>
      </c>
      <c r="F9040" s="35">
        <f t="shared" si="588"/>
        <v>2023</v>
      </c>
      <c r="G9040" s="35">
        <f t="shared" si="589"/>
        <v>2</v>
      </c>
      <c r="H9040" s="35">
        <f t="shared" si="590"/>
        <v>23</v>
      </c>
      <c r="I9040" s="35" t="str">
        <f t="shared" si="591"/>
        <v>Febrero</v>
      </c>
      <c r="J9040" s="6"/>
    </row>
    <row r="9041" spans="1:10" s="35" customFormat="1" x14ac:dyDescent="0.3">
      <c r="A9041" s="55" t="s">
        <v>13</v>
      </c>
      <c r="B9041" s="55" t="s">
        <v>52</v>
      </c>
      <c r="C9041" s="55" t="s">
        <v>27</v>
      </c>
      <c r="D9041" s="56">
        <v>44979</v>
      </c>
      <c r="E9041" s="56">
        <v>44981</v>
      </c>
      <c r="F9041" s="35">
        <f t="shared" si="588"/>
        <v>2023</v>
      </c>
      <c r="G9041" s="35">
        <f t="shared" si="589"/>
        <v>2</v>
      </c>
      <c r="H9041" s="35">
        <f t="shared" si="590"/>
        <v>24</v>
      </c>
      <c r="I9041" s="35" t="str">
        <f t="shared" si="591"/>
        <v>Febrero</v>
      </c>
      <c r="J9041" s="6"/>
    </row>
    <row r="9042" spans="1:10" s="35" customFormat="1" x14ac:dyDescent="0.3">
      <c r="A9042" s="55" t="s">
        <v>13</v>
      </c>
      <c r="B9042" s="55" t="s">
        <v>52</v>
      </c>
      <c r="C9042" s="55" t="s">
        <v>27</v>
      </c>
      <c r="D9042" s="56">
        <v>44980</v>
      </c>
      <c r="E9042" s="56">
        <v>44984</v>
      </c>
      <c r="F9042" s="35">
        <f t="shared" si="588"/>
        <v>2023</v>
      </c>
      <c r="G9042" s="35">
        <f t="shared" si="589"/>
        <v>2</v>
      </c>
      <c r="H9042" s="35">
        <f t="shared" si="590"/>
        <v>27</v>
      </c>
      <c r="I9042" s="35" t="str">
        <f t="shared" si="591"/>
        <v>Febrero</v>
      </c>
      <c r="J9042" s="6"/>
    </row>
    <row r="9043" spans="1:10" s="35" customFormat="1" x14ac:dyDescent="0.3">
      <c r="A9043" s="55" t="s">
        <v>13</v>
      </c>
      <c r="B9043" s="55" t="s">
        <v>52</v>
      </c>
      <c r="C9043" s="55" t="s">
        <v>27</v>
      </c>
      <c r="D9043" s="56">
        <v>44981</v>
      </c>
      <c r="E9043" s="56">
        <v>44985</v>
      </c>
      <c r="F9043" s="35">
        <f t="shared" si="588"/>
        <v>2023</v>
      </c>
      <c r="G9043" s="35">
        <f t="shared" si="589"/>
        <v>2</v>
      </c>
      <c r="H9043" s="35">
        <f t="shared" si="590"/>
        <v>28</v>
      </c>
      <c r="I9043" s="35" t="str">
        <f t="shared" si="591"/>
        <v>Febrero</v>
      </c>
      <c r="J9043" s="6"/>
    </row>
    <row r="9044" spans="1:10" s="35" customFormat="1" x14ac:dyDescent="0.3">
      <c r="A9044" s="55" t="s">
        <v>13</v>
      </c>
      <c r="B9044" s="55" t="s">
        <v>52</v>
      </c>
      <c r="C9044" s="55" t="s">
        <v>27</v>
      </c>
      <c r="D9044" s="56">
        <v>44984</v>
      </c>
      <c r="E9044" s="56">
        <v>44986</v>
      </c>
      <c r="F9044" s="35">
        <f t="shared" si="588"/>
        <v>2023</v>
      </c>
      <c r="G9044" s="35">
        <f t="shared" si="589"/>
        <v>3</v>
      </c>
      <c r="H9044" s="35">
        <f t="shared" si="590"/>
        <v>1</v>
      </c>
      <c r="I9044" s="35" t="str">
        <f t="shared" si="591"/>
        <v>Marzo</v>
      </c>
      <c r="J9044" s="6"/>
    </row>
    <row r="9045" spans="1:10" s="35" customFormat="1" x14ac:dyDescent="0.3">
      <c r="A9045" s="55" t="s">
        <v>13</v>
      </c>
      <c r="B9045" s="55" t="s">
        <v>52</v>
      </c>
      <c r="C9045" s="55" t="s">
        <v>27</v>
      </c>
      <c r="D9045" s="56">
        <v>44985</v>
      </c>
      <c r="E9045" s="56">
        <v>44987</v>
      </c>
      <c r="F9045" s="35">
        <f t="shared" si="588"/>
        <v>2023</v>
      </c>
      <c r="G9045" s="35">
        <f t="shared" si="589"/>
        <v>3</v>
      </c>
      <c r="H9045" s="35">
        <f t="shared" si="590"/>
        <v>2</v>
      </c>
      <c r="I9045" s="35" t="str">
        <f t="shared" si="591"/>
        <v>Marzo</v>
      </c>
      <c r="J9045" s="6"/>
    </row>
    <row r="9046" spans="1:10" s="35" customFormat="1" x14ac:dyDescent="0.3">
      <c r="A9046" s="6" t="s">
        <v>13</v>
      </c>
      <c r="B9046" s="6" t="s">
        <v>52</v>
      </c>
      <c r="C9046" s="6" t="s">
        <v>27</v>
      </c>
      <c r="D9046" s="13">
        <v>44986</v>
      </c>
      <c r="E9046" s="13">
        <v>44988</v>
      </c>
      <c r="F9046" s="35">
        <f t="shared" si="588"/>
        <v>2023</v>
      </c>
      <c r="G9046" s="35">
        <f t="shared" si="589"/>
        <v>3</v>
      </c>
      <c r="H9046" s="35">
        <f t="shared" si="590"/>
        <v>3</v>
      </c>
      <c r="I9046" s="35" t="str">
        <f t="shared" si="591"/>
        <v>Marzo</v>
      </c>
      <c r="J9046" s="6"/>
    </row>
    <row r="9047" spans="1:10" s="35" customFormat="1" x14ac:dyDescent="0.3">
      <c r="A9047" s="6" t="s">
        <v>13</v>
      </c>
      <c r="B9047" s="6" t="s">
        <v>52</v>
      </c>
      <c r="C9047" s="6" t="s">
        <v>27</v>
      </c>
      <c r="D9047" s="13">
        <v>44987</v>
      </c>
      <c r="E9047" s="13">
        <v>44991</v>
      </c>
      <c r="F9047" s="35">
        <f t="shared" si="588"/>
        <v>2023</v>
      </c>
      <c r="G9047" s="35">
        <f t="shared" si="589"/>
        <v>3</v>
      </c>
      <c r="H9047" s="35">
        <f t="shared" si="590"/>
        <v>6</v>
      </c>
      <c r="I9047" s="35" t="str">
        <f t="shared" si="591"/>
        <v>Marzo</v>
      </c>
      <c r="J9047" s="6"/>
    </row>
    <row r="9048" spans="1:10" s="35" customFormat="1" x14ac:dyDescent="0.3">
      <c r="A9048" s="6" t="s">
        <v>13</v>
      </c>
      <c r="B9048" s="6" t="s">
        <v>52</v>
      </c>
      <c r="C9048" s="6" t="s">
        <v>27</v>
      </c>
      <c r="D9048" s="13">
        <v>44988</v>
      </c>
      <c r="E9048" s="13">
        <v>44992</v>
      </c>
      <c r="F9048" s="35">
        <f t="shared" si="588"/>
        <v>2023</v>
      </c>
      <c r="G9048" s="35">
        <f t="shared" si="589"/>
        <v>3</v>
      </c>
      <c r="H9048" s="35">
        <f t="shared" si="590"/>
        <v>7</v>
      </c>
      <c r="I9048" s="35" t="str">
        <f t="shared" si="591"/>
        <v>Marzo</v>
      </c>
      <c r="J9048" s="6"/>
    </row>
    <row r="9049" spans="1:10" s="35" customFormat="1" x14ac:dyDescent="0.3">
      <c r="A9049" s="6" t="s">
        <v>13</v>
      </c>
      <c r="B9049" s="6" t="s">
        <v>52</v>
      </c>
      <c r="C9049" s="6" t="s">
        <v>27</v>
      </c>
      <c r="D9049" s="13">
        <v>44991</v>
      </c>
      <c r="E9049" s="13">
        <v>44993</v>
      </c>
      <c r="F9049" s="35">
        <f t="shared" si="588"/>
        <v>2023</v>
      </c>
      <c r="G9049" s="35">
        <f t="shared" si="589"/>
        <v>3</v>
      </c>
      <c r="H9049" s="35">
        <f t="shared" si="590"/>
        <v>8</v>
      </c>
      <c r="I9049" s="35" t="str">
        <f t="shared" si="591"/>
        <v>Marzo</v>
      </c>
      <c r="J9049" s="6"/>
    </row>
    <row r="9050" spans="1:10" s="35" customFormat="1" x14ac:dyDescent="0.3">
      <c r="A9050" s="6" t="s">
        <v>13</v>
      </c>
      <c r="B9050" s="6" t="s">
        <v>52</v>
      </c>
      <c r="C9050" s="6" t="s">
        <v>27</v>
      </c>
      <c r="D9050" s="13">
        <v>44992</v>
      </c>
      <c r="E9050" s="13">
        <v>44994</v>
      </c>
      <c r="F9050" s="35">
        <f t="shared" si="588"/>
        <v>2023</v>
      </c>
      <c r="G9050" s="35">
        <f t="shared" si="589"/>
        <v>3</v>
      </c>
      <c r="H9050" s="35">
        <f t="shared" si="590"/>
        <v>9</v>
      </c>
      <c r="I9050" s="35" t="str">
        <f t="shared" si="591"/>
        <v>Marzo</v>
      </c>
      <c r="J9050" s="6"/>
    </row>
    <row r="9051" spans="1:10" s="35" customFormat="1" x14ac:dyDescent="0.3">
      <c r="A9051" s="6" t="s">
        <v>13</v>
      </c>
      <c r="B9051" s="6" t="s">
        <v>52</v>
      </c>
      <c r="C9051" s="6" t="s">
        <v>27</v>
      </c>
      <c r="D9051" s="13">
        <v>44993</v>
      </c>
      <c r="E9051" s="13">
        <v>44995</v>
      </c>
      <c r="F9051" s="35">
        <f t="shared" si="588"/>
        <v>2023</v>
      </c>
      <c r="G9051" s="35">
        <f t="shared" si="589"/>
        <v>3</v>
      </c>
      <c r="H9051" s="35">
        <f t="shared" si="590"/>
        <v>10</v>
      </c>
      <c r="I9051" s="35" t="str">
        <f t="shared" si="591"/>
        <v>Marzo</v>
      </c>
      <c r="J9051" s="6"/>
    </row>
    <row r="9052" spans="1:10" s="35" customFormat="1" x14ac:dyDescent="0.3">
      <c r="A9052" s="6" t="s">
        <v>13</v>
      </c>
      <c r="B9052" s="6" t="s">
        <v>52</v>
      </c>
      <c r="C9052" s="6" t="s">
        <v>27</v>
      </c>
      <c r="D9052" s="13">
        <v>44994</v>
      </c>
      <c r="E9052" s="13">
        <v>44998</v>
      </c>
      <c r="F9052" s="35">
        <f t="shared" si="588"/>
        <v>2023</v>
      </c>
      <c r="G9052" s="35">
        <f t="shared" si="589"/>
        <v>3</v>
      </c>
      <c r="H9052" s="35">
        <f t="shared" si="590"/>
        <v>13</v>
      </c>
      <c r="I9052" s="35" t="str">
        <f t="shared" si="591"/>
        <v>Marzo</v>
      </c>
      <c r="J9052" s="6"/>
    </row>
    <row r="9053" spans="1:10" s="35" customFormat="1" x14ac:dyDescent="0.3">
      <c r="A9053" s="6" t="s">
        <v>13</v>
      </c>
      <c r="B9053" s="6" t="s">
        <v>52</v>
      </c>
      <c r="C9053" s="6" t="s">
        <v>27</v>
      </c>
      <c r="D9053" s="13">
        <v>44995</v>
      </c>
      <c r="E9053" s="13">
        <v>44999</v>
      </c>
      <c r="F9053" s="35">
        <f t="shared" si="588"/>
        <v>2023</v>
      </c>
      <c r="G9053" s="35">
        <f t="shared" si="589"/>
        <v>3</v>
      </c>
      <c r="H9053" s="35">
        <f t="shared" si="590"/>
        <v>14</v>
      </c>
      <c r="I9053" s="35" t="str">
        <f t="shared" si="591"/>
        <v>Marzo</v>
      </c>
      <c r="J9053" s="6"/>
    </row>
    <row r="9054" spans="1:10" s="35" customFormat="1" x14ac:dyDescent="0.3">
      <c r="A9054" s="6" t="s">
        <v>13</v>
      </c>
      <c r="B9054" s="6" t="s">
        <v>52</v>
      </c>
      <c r="C9054" s="6" t="s">
        <v>27</v>
      </c>
      <c r="D9054" s="13">
        <v>44998</v>
      </c>
      <c r="E9054" s="13">
        <v>45000</v>
      </c>
      <c r="F9054" s="35">
        <f t="shared" si="588"/>
        <v>2023</v>
      </c>
      <c r="G9054" s="35">
        <f t="shared" si="589"/>
        <v>3</v>
      </c>
      <c r="H9054" s="35">
        <f t="shared" si="590"/>
        <v>15</v>
      </c>
      <c r="I9054" s="35" t="str">
        <f t="shared" si="591"/>
        <v>Marzo</v>
      </c>
      <c r="J9054" s="6"/>
    </row>
    <row r="9055" spans="1:10" s="35" customFormat="1" x14ac:dyDescent="0.3">
      <c r="A9055" s="6" t="s">
        <v>13</v>
      </c>
      <c r="B9055" s="6" t="s">
        <v>52</v>
      </c>
      <c r="C9055" s="6" t="s">
        <v>27</v>
      </c>
      <c r="D9055" s="13">
        <v>44999</v>
      </c>
      <c r="E9055" s="13">
        <v>45001</v>
      </c>
      <c r="F9055" s="35">
        <f t="shared" si="588"/>
        <v>2023</v>
      </c>
      <c r="G9055" s="35">
        <f t="shared" si="589"/>
        <v>3</v>
      </c>
      <c r="H9055" s="35">
        <f t="shared" si="590"/>
        <v>16</v>
      </c>
      <c r="I9055" s="35" t="str">
        <f t="shared" si="591"/>
        <v>Marzo</v>
      </c>
      <c r="J9055" s="6"/>
    </row>
    <row r="9056" spans="1:10" s="35" customFormat="1" x14ac:dyDescent="0.3">
      <c r="A9056" s="6" t="s">
        <v>13</v>
      </c>
      <c r="B9056" s="6" t="s">
        <v>52</v>
      </c>
      <c r="C9056" s="6" t="s">
        <v>27</v>
      </c>
      <c r="D9056" s="13">
        <v>45000</v>
      </c>
      <c r="E9056" s="13">
        <v>45002</v>
      </c>
      <c r="F9056" s="35">
        <f t="shared" si="588"/>
        <v>2023</v>
      </c>
      <c r="G9056" s="35">
        <f t="shared" si="589"/>
        <v>3</v>
      </c>
      <c r="H9056" s="35">
        <f t="shared" si="590"/>
        <v>17</v>
      </c>
      <c r="I9056" s="35" t="str">
        <f t="shared" si="591"/>
        <v>Marzo</v>
      </c>
      <c r="J9056" s="6"/>
    </row>
    <row r="9057" spans="1:10" s="35" customFormat="1" x14ac:dyDescent="0.3">
      <c r="A9057" s="6" t="s">
        <v>13</v>
      </c>
      <c r="B9057" s="6" t="s">
        <v>52</v>
      </c>
      <c r="C9057" s="6" t="s">
        <v>27</v>
      </c>
      <c r="D9057" s="13">
        <v>45001</v>
      </c>
      <c r="E9057" s="13">
        <v>45006</v>
      </c>
      <c r="F9057" s="35">
        <f t="shared" si="588"/>
        <v>2023</v>
      </c>
      <c r="G9057" s="35">
        <f t="shared" si="589"/>
        <v>3</v>
      </c>
      <c r="H9057" s="35">
        <f t="shared" si="590"/>
        <v>21</v>
      </c>
      <c r="I9057" s="35" t="str">
        <f t="shared" si="591"/>
        <v>Marzo</v>
      </c>
      <c r="J9057" s="6"/>
    </row>
    <row r="9058" spans="1:10" s="35" customFormat="1" x14ac:dyDescent="0.3">
      <c r="A9058" s="6" t="s">
        <v>13</v>
      </c>
      <c r="B9058" s="6" t="s">
        <v>52</v>
      </c>
      <c r="C9058" s="6" t="s">
        <v>27</v>
      </c>
      <c r="D9058" s="13">
        <v>45002</v>
      </c>
      <c r="E9058" s="13">
        <v>45007</v>
      </c>
      <c r="F9058" s="35">
        <f t="shared" si="588"/>
        <v>2023</v>
      </c>
      <c r="G9058" s="35">
        <f t="shared" si="589"/>
        <v>3</v>
      </c>
      <c r="H9058" s="35">
        <f t="shared" si="590"/>
        <v>22</v>
      </c>
      <c r="I9058" s="35" t="str">
        <f t="shared" si="591"/>
        <v>Marzo</v>
      </c>
      <c r="J9058" s="6"/>
    </row>
    <row r="9059" spans="1:10" s="35" customFormat="1" x14ac:dyDescent="0.3">
      <c r="A9059" s="6" t="s">
        <v>13</v>
      </c>
      <c r="B9059" s="6" t="s">
        <v>52</v>
      </c>
      <c r="C9059" s="6" t="s">
        <v>27</v>
      </c>
      <c r="D9059" s="13">
        <v>45006</v>
      </c>
      <c r="E9059" s="13">
        <v>45008</v>
      </c>
      <c r="F9059" s="35">
        <f t="shared" si="588"/>
        <v>2023</v>
      </c>
      <c r="G9059" s="35">
        <f t="shared" si="589"/>
        <v>3</v>
      </c>
      <c r="H9059" s="35">
        <f t="shared" si="590"/>
        <v>23</v>
      </c>
      <c r="I9059" s="35" t="str">
        <f t="shared" si="591"/>
        <v>Marzo</v>
      </c>
      <c r="J9059" s="6"/>
    </row>
    <row r="9060" spans="1:10" s="35" customFormat="1" x14ac:dyDescent="0.3">
      <c r="A9060" s="6" t="s">
        <v>13</v>
      </c>
      <c r="B9060" s="6" t="s">
        <v>52</v>
      </c>
      <c r="C9060" s="6" t="s">
        <v>27</v>
      </c>
      <c r="D9060" s="13">
        <v>45007</v>
      </c>
      <c r="E9060" s="13">
        <v>45009</v>
      </c>
      <c r="F9060" s="35">
        <f t="shared" si="588"/>
        <v>2023</v>
      </c>
      <c r="G9060" s="35">
        <f t="shared" si="589"/>
        <v>3</v>
      </c>
      <c r="H9060" s="35">
        <f t="shared" si="590"/>
        <v>24</v>
      </c>
      <c r="I9060" s="35" t="str">
        <f t="shared" si="591"/>
        <v>Marzo</v>
      </c>
      <c r="J9060" s="6"/>
    </row>
    <row r="9061" spans="1:10" s="35" customFormat="1" x14ac:dyDescent="0.3">
      <c r="A9061" s="6" t="s">
        <v>13</v>
      </c>
      <c r="B9061" s="6" t="s">
        <v>52</v>
      </c>
      <c r="C9061" s="6" t="s">
        <v>27</v>
      </c>
      <c r="D9061" s="13">
        <v>45008</v>
      </c>
      <c r="E9061" s="13">
        <v>45012</v>
      </c>
      <c r="F9061" s="35">
        <f t="shared" si="588"/>
        <v>2023</v>
      </c>
      <c r="G9061" s="35">
        <f t="shared" si="589"/>
        <v>3</v>
      </c>
      <c r="H9061" s="35">
        <f t="shared" si="590"/>
        <v>27</v>
      </c>
      <c r="I9061" s="35" t="str">
        <f t="shared" si="591"/>
        <v>Marzo</v>
      </c>
      <c r="J9061" s="6"/>
    </row>
    <row r="9062" spans="1:10" s="35" customFormat="1" x14ac:dyDescent="0.3">
      <c r="A9062" s="6" t="s">
        <v>13</v>
      </c>
      <c r="B9062" s="6" t="s">
        <v>52</v>
      </c>
      <c r="C9062" s="6" t="s">
        <v>27</v>
      </c>
      <c r="D9062" s="13">
        <v>45009</v>
      </c>
      <c r="E9062" s="13">
        <v>45013</v>
      </c>
      <c r="F9062" s="35">
        <f t="shared" si="588"/>
        <v>2023</v>
      </c>
      <c r="G9062" s="35">
        <f t="shared" si="589"/>
        <v>3</v>
      </c>
      <c r="H9062" s="35">
        <f t="shared" si="590"/>
        <v>28</v>
      </c>
      <c r="I9062" s="35" t="str">
        <f t="shared" si="591"/>
        <v>Marzo</v>
      </c>
      <c r="J9062" s="6"/>
    </row>
    <row r="9063" spans="1:10" s="35" customFormat="1" x14ac:dyDescent="0.3">
      <c r="A9063" s="6" t="s">
        <v>13</v>
      </c>
      <c r="B9063" s="6" t="s">
        <v>52</v>
      </c>
      <c r="C9063" s="6" t="s">
        <v>27</v>
      </c>
      <c r="D9063" s="13">
        <v>45012</v>
      </c>
      <c r="E9063" s="13">
        <v>45014</v>
      </c>
      <c r="F9063" s="35">
        <f t="shared" si="588"/>
        <v>2023</v>
      </c>
      <c r="G9063" s="35">
        <f t="shared" si="589"/>
        <v>3</v>
      </c>
      <c r="H9063" s="35">
        <f t="shared" si="590"/>
        <v>29</v>
      </c>
      <c r="I9063" s="35" t="str">
        <f t="shared" si="591"/>
        <v>Marzo</v>
      </c>
      <c r="J9063" s="6"/>
    </row>
    <row r="9064" spans="1:10" s="35" customFormat="1" x14ac:dyDescent="0.3">
      <c r="A9064" s="6" t="s">
        <v>13</v>
      </c>
      <c r="B9064" s="6" t="s">
        <v>52</v>
      </c>
      <c r="C9064" s="6" t="s">
        <v>27</v>
      </c>
      <c r="D9064" s="13">
        <v>45013</v>
      </c>
      <c r="E9064" s="13">
        <v>45015</v>
      </c>
      <c r="F9064" s="35">
        <f t="shared" si="588"/>
        <v>2023</v>
      </c>
      <c r="G9064" s="35">
        <f t="shared" si="589"/>
        <v>3</v>
      </c>
      <c r="H9064" s="35">
        <f t="shared" si="590"/>
        <v>30</v>
      </c>
      <c r="I9064" s="35" t="str">
        <f t="shared" si="591"/>
        <v>Marzo</v>
      </c>
      <c r="J9064" s="6"/>
    </row>
    <row r="9065" spans="1:10" s="35" customFormat="1" x14ac:dyDescent="0.3">
      <c r="A9065" s="6" t="s">
        <v>13</v>
      </c>
      <c r="B9065" s="6" t="s">
        <v>52</v>
      </c>
      <c r="C9065" s="6" t="s">
        <v>27</v>
      </c>
      <c r="D9065" s="13">
        <v>45014</v>
      </c>
      <c r="E9065" s="13">
        <v>45016</v>
      </c>
      <c r="F9065" s="35">
        <f t="shared" si="588"/>
        <v>2023</v>
      </c>
      <c r="G9065" s="35">
        <f t="shared" si="589"/>
        <v>3</v>
      </c>
      <c r="H9065" s="35">
        <f t="shared" si="590"/>
        <v>31</v>
      </c>
      <c r="I9065" s="35" t="str">
        <f t="shared" si="591"/>
        <v>Marzo</v>
      </c>
      <c r="J9065" s="6"/>
    </row>
    <row r="9066" spans="1:10" s="35" customFormat="1" x14ac:dyDescent="0.3">
      <c r="A9066" s="6" t="s">
        <v>13</v>
      </c>
      <c r="B9066" s="6" t="s">
        <v>52</v>
      </c>
      <c r="C9066" s="6" t="s">
        <v>27</v>
      </c>
      <c r="D9066" s="13">
        <v>45015</v>
      </c>
      <c r="E9066" s="13">
        <v>45019</v>
      </c>
      <c r="F9066" s="35">
        <f t="shared" si="588"/>
        <v>2023</v>
      </c>
      <c r="G9066" s="35">
        <f t="shared" si="589"/>
        <v>4</v>
      </c>
      <c r="H9066" s="35">
        <f t="shared" si="590"/>
        <v>3</v>
      </c>
      <c r="I9066" s="35" t="str">
        <f t="shared" si="591"/>
        <v>Abril</v>
      </c>
      <c r="J9066" s="6"/>
    </row>
    <row r="9067" spans="1:10" s="35" customFormat="1" x14ac:dyDescent="0.3">
      <c r="A9067" s="6" t="s">
        <v>13</v>
      </c>
      <c r="B9067" s="6" t="s">
        <v>52</v>
      </c>
      <c r="C9067" s="6" t="s">
        <v>27</v>
      </c>
      <c r="D9067" s="13">
        <v>45016</v>
      </c>
      <c r="E9067" s="13">
        <v>45020</v>
      </c>
      <c r="F9067" s="35">
        <f t="shared" si="588"/>
        <v>2023</v>
      </c>
      <c r="G9067" s="35">
        <f t="shared" si="589"/>
        <v>4</v>
      </c>
      <c r="H9067" s="35">
        <f t="shared" si="590"/>
        <v>4</v>
      </c>
      <c r="I9067" s="35" t="str">
        <f t="shared" si="591"/>
        <v>Abril</v>
      </c>
      <c r="J9067" s="6"/>
    </row>
    <row r="9068" spans="1:10" s="35" customFormat="1" x14ac:dyDescent="0.3">
      <c r="A9068" s="10" t="s">
        <v>13</v>
      </c>
      <c r="B9068" s="10" t="s">
        <v>52</v>
      </c>
      <c r="C9068" s="10" t="s">
        <v>27</v>
      </c>
      <c r="D9068" s="49">
        <v>45019</v>
      </c>
      <c r="E9068" s="49">
        <v>45021</v>
      </c>
      <c r="F9068" s="35">
        <f t="shared" si="588"/>
        <v>2023</v>
      </c>
      <c r="G9068" s="35">
        <f t="shared" si="589"/>
        <v>4</v>
      </c>
      <c r="H9068" s="35">
        <f t="shared" si="590"/>
        <v>5</v>
      </c>
      <c r="I9068" s="35" t="str">
        <f t="shared" si="591"/>
        <v>Abril</v>
      </c>
      <c r="J9068" s="6"/>
    </row>
    <row r="9069" spans="1:10" s="35" customFormat="1" x14ac:dyDescent="0.3">
      <c r="A9069" s="10" t="s">
        <v>13</v>
      </c>
      <c r="B9069" s="10" t="s">
        <v>52</v>
      </c>
      <c r="C9069" s="10" t="s">
        <v>27</v>
      </c>
      <c r="D9069" s="49">
        <v>45020</v>
      </c>
      <c r="E9069" s="49">
        <v>45026</v>
      </c>
      <c r="F9069" s="35">
        <f t="shared" si="588"/>
        <v>2023</v>
      </c>
      <c r="G9069" s="35">
        <f t="shared" si="589"/>
        <v>4</v>
      </c>
      <c r="H9069" s="35">
        <f t="shared" si="590"/>
        <v>10</v>
      </c>
      <c r="I9069" s="35" t="str">
        <f t="shared" si="591"/>
        <v>Abril</v>
      </c>
      <c r="J9069" s="6"/>
    </row>
    <row r="9070" spans="1:10" s="35" customFormat="1" x14ac:dyDescent="0.3">
      <c r="A9070" s="10" t="s">
        <v>13</v>
      </c>
      <c r="B9070" s="10" t="s">
        <v>52</v>
      </c>
      <c r="C9070" s="10" t="s">
        <v>27</v>
      </c>
      <c r="D9070" s="49">
        <v>45021</v>
      </c>
      <c r="E9070" s="49">
        <v>45027</v>
      </c>
      <c r="F9070" s="35">
        <f t="shared" si="588"/>
        <v>2023</v>
      </c>
      <c r="G9070" s="35">
        <f t="shared" si="589"/>
        <v>4</v>
      </c>
      <c r="H9070" s="35">
        <f t="shared" si="590"/>
        <v>11</v>
      </c>
      <c r="I9070" s="35" t="str">
        <f t="shared" si="591"/>
        <v>Abril</v>
      </c>
      <c r="J9070" s="6"/>
    </row>
    <row r="9071" spans="1:10" s="35" customFormat="1" x14ac:dyDescent="0.3">
      <c r="A9071" s="10" t="s">
        <v>13</v>
      </c>
      <c r="B9071" s="10" t="s">
        <v>52</v>
      </c>
      <c r="C9071" s="10" t="s">
        <v>27</v>
      </c>
      <c r="D9071" s="49">
        <v>45026</v>
      </c>
      <c r="E9071" s="49">
        <v>45028</v>
      </c>
      <c r="F9071" s="35">
        <f t="shared" si="588"/>
        <v>2023</v>
      </c>
      <c r="G9071" s="35">
        <f t="shared" si="589"/>
        <v>4</v>
      </c>
      <c r="H9071" s="35">
        <f t="shared" si="590"/>
        <v>12</v>
      </c>
      <c r="I9071" s="35" t="str">
        <f t="shared" si="591"/>
        <v>Abril</v>
      </c>
      <c r="J9071" s="6"/>
    </row>
    <row r="9072" spans="1:10" s="35" customFormat="1" x14ac:dyDescent="0.3">
      <c r="A9072" s="10" t="s">
        <v>13</v>
      </c>
      <c r="B9072" s="10" t="s">
        <v>52</v>
      </c>
      <c r="C9072" s="10" t="s">
        <v>27</v>
      </c>
      <c r="D9072" s="49">
        <v>45027</v>
      </c>
      <c r="E9072" s="49">
        <v>45029</v>
      </c>
      <c r="F9072" s="35">
        <f t="shared" si="588"/>
        <v>2023</v>
      </c>
      <c r="G9072" s="35">
        <f t="shared" si="589"/>
        <v>4</v>
      </c>
      <c r="H9072" s="35">
        <f t="shared" si="590"/>
        <v>13</v>
      </c>
      <c r="I9072" s="35" t="str">
        <f t="shared" si="591"/>
        <v>Abril</v>
      </c>
      <c r="J9072" s="6"/>
    </row>
    <row r="9073" spans="1:10" s="35" customFormat="1" x14ac:dyDescent="0.3">
      <c r="A9073" s="10" t="s">
        <v>13</v>
      </c>
      <c r="B9073" s="10" t="s">
        <v>52</v>
      </c>
      <c r="C9073" s="10" t="s">
        <v>27</v>
      </c>
      <c r="D9073" s="49">
        <v>45028</v>
      </c>
      <c r="E9073" s="49">
        <v>45030</v>
      </c>
      <c r="F9073" s="35">
        <f t="shared" si="588"/>
        <v>2023</v>
      </c>
      <c r="G9073" s="35">
        <f t="shared" si="589"/>
        <v>4</v>
      </c>
      <c r="H9073" s="35">
        <f t="shared" si="590"/>
        <v>14</v>
      </c>
      <c r="I9073" s="35" t="str">
        <f t="shared" si="591"/>
        <v>Abril</v>
      </c>
      <c r="J9073" s="6"/>
    </row>
    <row r="9074" spans="1:10" s="35" customFormat="1" x14ac:dyDescent="0.3">
      <c r="A9074" s="10" t="s">
        <v>13</v>
      </c>
      <c r="B9074" s="10" t="s">
        <v>52</v>
      </c>
      <c r="C9074" s="10" t="s">
        <v>27</v>
      </c>
      <c r="D9074" s="49">
        <v>45029</v>
      </c>
      <c r="E9074" s="49">
        <v>45033</v>
      </c>
      <c r="F9074" s="35">
        <f t="shared" si="588"/>
        <v>2023</v>
      </c>
      <c r="G9074" s="35">
        <f t="shared" si="589"/>
        <v>4</v>
      </c>
      <c r="H9074" s="35">
        <f t="shared" si="590"/>
        <v>17</v>
      </c>
      <c r="I9074" s="35" t="str">
        <f t="shared" si="591"/>
        <v>Abril</v>
      </c>
      <c r="J9074" s="6"/>
    </row>
    <row r="9075" spans="1:10" s="35" customFormat="1" x14ac:dyDescent="0.3">
      <c r="A9075" s="10" t="s">
        <v>13</v>
      </c>
      <c r="B9075" s="10" t="s">
        <v>52</v>
      </c>
      <c r="C9075" s="10" t="s">
        <v>27</v>
      </c>
      <c r="D9075" s="49">
        <v>45030</v>
      </c>
      <c r="E9075" s="49">
        <v>45034</v>
      </c>
      <c r="F9075" s="35">
        <f t="shared" si="588"/>
        <v>2023</v>
      </c>
      <c r="G9075" s="35">
        <f t="shared" si="589"/>
        <v>4</v>
      </c>
      <c r="H9075" s="35">
        <f t="shared" si="590"/>
        <v>18</v>
      </c>
      <c r="I9075" s="35" t="str">
        <f t="shared" si="591"/>
        <v>Abril</v>
      </c>
      <c r="J9075" s="6"/>
    </row>
    <row r="9076" spans="1:10" s="35" customFormat="1" x14ac:dyDescent="0.3">
      <c r="A9076" s="10" t="s">
        <v>13</v>
      </c>
      <c r="B9076" s="10" t="s">
        <v>52</v>
      </c>
      <c r="C9076" s="10" t="s">
        <v>27</v>
      </c>
      <c r="D9076" s="49">
        <v>45033</v>
      </c>
      <c r="E9076" s="49">
        <v>45035</v>
      </c>
      <c r="F9076" s="35">
        <f t="shared" si="588"/>
        <v>2023</v>
      </c>
      <c r="G9076" s="35">
        <f t="shared" si="589"/>
        <v>4</v>
      </c>
      <c r="H9076" s="35">
        <f t="shared" si="590"/>
        <v>19</v>
      </c>
      <c r="I9076" s="35" t="str">
        <f t="shared" si="591"/>
        <v>Abril</v>
      </c>
      <c r="J9076" s="6"/>
    </row>
    <row r="9077" spans="1:10" s="35" customFormat="1" x14ac:dyDescent="0.3">
      <c r="A9077" s="10" t="s">
        <v>13</v>
      </c>
      <c r="B9077" s="10" t="s">
        <v>52</v>
      </c>
      <c r="C9077" s="10" t="s">
        <v>27</v>
      </c>
      <c r="D9077" s="49">
        <v>45034</v>
      </c>
      <c r="E9077" s="49">
        <v>45036</v>
      </c>
      <c r="F9077" s="35">
        <f t="shared" si="588"/>
        <v>2023</v>
      </c>
      <c r="G9077" s="35">
        <f t="shared" si="589"/>
        <v>4</v>
      </c>
      <c r="H9077" s="35">
        <f t="shared" si="590"/>
        <v>20</v>
      </c>
      <c r="I9077" s="35" t="str">
        <f t="shared" si="591"/>
        <v>Abril</v>
      </c>
      <c r="J9077" s="6"/>
    </row>
    <row r="9078" spans="1:10" s="35" customFormat="1" x14ac:dyDescent="0.3">
      <c r="A9078" s="10" t="s">
        <v>13</v>
      </c>
      <c r="B9078" s="10" t="s">
        <v>52</v>
      </c>
      <c r="C9078" s="10" t="s">
        <v>27</v>
      </c>
      <c r="D9078" s="49">
        <v>45035</v>
      </c>
      <c r="E9078" s="49">
        <v>45037</v>
      </c>
      <c r="F9078" s="35">
        <f t="shared" si="588"/>
        <v>2023</v>
      </c>
      <c r="G9078" s="35">
        <f t="shared" si="589"/>
        <v>4</v>
      </c>
      <c r="H9078" s="35">
        <f t="shared" si="590"/>
        <v>21</v>
      </c>
      <c r="I9078" s="35" t="str">
        <f t="shared" si="591"/>
        <v>Abril</v>
      </c>
      <c r="J9078" s="6"/>
    </row>
    <row r="9079" spans="1:10" s="35" customFormat="1" x14ac:dyDescent="0.3">
      <c r="A9079" s="10" t="s">
        <v>13</v>
      </c>
      <c r="B9079" s="10" t="s">
        <v>52</v>
      </c>
      <c r="C9079" s="10" t="s">
        <v>27</v>
      </c>
      <c r="D9079" s="49">
        <v>45036</v>
      </c>
      <c r="E9079" s="49">
        <v>45040</v>
      </c>
      <c r="F9079" s="35">
        <f t="shared" si="588"/>
        <v>2023</v>
      </c>
      <c r="G9079" s="35">
        <f t="shared" si="589"/>
        <v>4</v>
      </c>
      <c r="H9079" s="35">
        <f t="shared" si="590"/>
        <v>24</v>
      </c>
      <c r="I9079" s="35" t="str">
        <f t="shared" si="591"/>
        <v>Abril</v>
      </c>
      <c r="J9079" s="6"/>
    </row>
    <row r="9080" spans="1:10" s="35" customFormat="1" x14ac:dyDescent="0.3">
      <c r="A9080" s="10" t="s">
        <v>13</v>
      </c>
      <c r="B9080" s="10" t="s">
        <v>52</v>
      </c>
      <c r="C9080" s="10" t="s">
        <v>27</v>
      </c>
      <c r="D9080" s="49">
        <v>45037</v>
      </c>
      <c r="E9080" s="49">
        <v>45041</v>
      </c>
      <c r="F9080" s="35">
        <f t="shared" si="588"/>
        <v>2023</v>
      </c>
      <c r="G9080" s="35">
        <f t="shared" si="589"/>
        <v>4</v>
      </c>
      <c r="H9080" s="35">
        <f t="shared" si="590"/>
        <v>25</v>
      </c>
      <c r="I9080" s="35" t="str">
        <f t="shared" si="591"/>
        <v>Abril</v>
      </c>
      <c r="J9080" s="6"/>
    </row>
    <row r="9081" spans="1:10" s="35" customFormat="1" x14ac:dyDescent="0.3">
      <c r="A9081" s="10" t="s">
        <v>13</v>
      </c>
      <c r="B9081" s="10" t="s">
        <v>52</v>
      </c>
      <c r="C9081" s="10" t="s">
        <v>27</v>
      </c>
      <c r="D9081" s="49">
        <v>45040</v>
      </c>
      <c r="E9081" s="49">
        <v>45042</v>
      </c>
      <c r="F9081" s="35">
        <f t="shared" si="588"/>
        <v>2023</v>
      </c>
      <c r="G9081" s="35">
        <f t="shared" si="589"/>
        <v>4</v>
      </c>
      <c r="H9081" s="35">
        <f t="shared" si="590"/>
        <v>26</v>
      </c>
      <c r="I9081" s="35" t="str">
        <f t="shared" si="591"/>
        <v>Abril</v>
      </c>
      <c r="J9081" s="6"/>
    </row>
    <row r="9082" spans="1:10" s="35" customFormat="1" x14ac:dyDescent="0.3">
      <c r="A9082" s="10" t="s">
        <v>13</v>
      </c>
      <c r="B9082" s="10" t="s">
        <v>52</v>
      </c>
      <c r="C9082" s="10" t="s">
        <v>27</v>
      </c>
      <c r="D9082" s="49">
        <v>45041</v>
      </c>
      <c r="E9082" s="49">
        <v>45043</v>
      </c>
      <c r="F9082" s="35">
        <f t="shared" si="588"/>
        <v>2023</v>
      </c>
      <c r="G9082" s="35">
        <f t="shared" si="589"/>
        <v>4</v>
      </c>
      <c r="H9082" s="35">
        <f t="shared" si="590"/>
        <v>27</v>
      </c>
      <c r="I9082" s="35" t="str">
        <f t="shared" si="591"/>
        <v>Abril</v>
      </c>
      <c r="J9082" s="6"/>
    </row>
    <row r="9083" spans="1:10" s="35" customFormat="1" x14ac:dyDescent="0.3">
      <c r="A9083" s="10" t="s">
        <v>13</v>
      </c>
      <c r="B9083" s="10" t="s">
        <v>52</v>
      </c>
      <c r="C9083" s="10" t="s">
        <v>27</v>
      </c>
      <c r="D9083" s="49">
        <v>45042</v>
      </c>
      <c r="E9083" s="49">
        <v>45044</v>
      </c>
      <c r="F9083" s="35">
        <f t="shared" si="588"/>
        <v>2023</v>
      </c>
      <c r="G9083" s="35">
        <f t="shared" si="589"/>
        <v>4</v>
      </c>
      <c r="H9083" s="35">
        <f t="shared" si="590"/>
        <v>28</v>
      </c>
      <c r="I9083" s="35" t="str">
        <f t="shared" si="591"/>
        <v>Abril</v>
      </c>
      <c r="J9083" s="6"/>
    </row>
    <row r="9084" spans="1:10" s="35" customFormat="1" x14ac:dyDescent="0.3">
      <c r="A9084" s="10" t="s">
        <v>13</v>
      </c>
      <c r="B9084" s="10" t="s">
        <v>52</v>
      </c>
      <c r="C9084" s="10" t="s">
        <v>27</v>
      </c>
      <c r="D9084" s="49">
        <v>45043</v>
      </c>
      <c r="E9084" s="49">
        <v>45048</v>
      </c>
      <c r="F9084" s="35">
        <f t="shared" si="588"/>
        <v>2023</v>
      </c>
      <c r="G9084" s="35">
        <f t="shared" si="589"/>
        <v>5</v>
      </c>
      <c r="H9084" s="35">
        <f t="shared" si="590"/>
        <v>2</v>
      </c>
      <c r="I9084" s="35" t="str">
        <f t="shared" si="591"/>
        <v>Mayo</v>
      </c>
      <c r="J9084" s="6"/>
    </row>
    <row r="9085" spans="1:10" s="35" customFormat="1" x14ac:dyDescent="0.3">
      <c r="A9085" s="10" t="s">
        <v>13</v>
      </c>
      <c r="B9085" s="10" t="s">
        <v>52</v>
      </c>
      <c r="C9085" s="10" t="s">
        <v>27</v>
      </c>
      <c r="D9085" s="49">
        <v>45044</v>
      </c>
      <c r="E9085" s="49">
        <v>45049</v>
      </c>
      <c r="F9085" s="35">
        <f t="shared" si="588"/>
        <v>2023</v>
      </c>
      <c r="G9085" s="35">
        <f t="shared" si="589"/>
        <v>5</v>
      </c>
      <c r="H9085" s="35">
        <f t="shared" si="590"/>
        <v>3</v>
      </c>
      <c r="I9085" s="35" t="str">
        <f t="shared" si="591"/>
        <v>Mayo</v>
      </c>
      <c r="J9085" s="6"/>
    </row>
    <row r="9086" spans="1:10" x14ac:dyDescent="0.3">
      <c r="A9086" s="6" t="s">
        <v>53</v>
      </c>
      <c r="B9086" t="s">
        <v>54</v>
      </c>
      <c r="C9086" t="s">
        <v>6</v>
      </c>
      <c r="D9086" s="11">
        <v>43220</v>
      </c>
      <c r="E9086" s="2">
        <v>43271</v>
      </c>
      <c r="F9086" s="35">
        <f t="shared" si="588"/>
        <v>2018</v>
      </c>
      <c r="G9086" s="35">
        <f t="shared" si="589"/>
        <v>6</v>
      </c>
      <c r="H9086" s="35">
        <f t="shared" si="590"/>
        <v>20</v>
      </c>
      <c r="I9086" s="35" t="str">
        <f t="shared" si="591"/>
        <v>Junio</v>
      </c>
    </row>
    <row r="9087" spans="1:10" x14ac:dyDescent="0.3">
      <c r="A9087" s="6" t="s">
        <v>53</v>
      </c>
      <c r="B9087" t="s">
        <v>54</v>
      </c>
      <c r="C9087" t="s">
        <v>6</v>
      </c>
      <c r="D9087" s="11">
        <v>43251</v>
      </c>
      <c r="E9087" s="2">
        <v>43304</v>
      </c>
      <c r="F9087" s="35">
        <f t="shared" si="588"/>
        <v>2018</v>
      </c>
      <c r="G9087" s="35">
        <f t="shared" si="589"/>
        <v>7</v>
      </c>
      <c r="H9087" s="35">
        <f t="shared" si="590"/>
        <v>23</v>
      </c>
      <c r="I9087" s="35" t="str">
        <f t="shared" si="591"/>
        <v>Julio</v>
      </c>
    </row>
    <row r="9088" spans="1:10" x14ac:dyDescent="0.3">
      <c r="A9088" s="6" t="s">
        <v>53</v>
      </c>
      <c r="B9088" t="s">
        <v>54</v>
      </c>
      <c r="C9088" t="s">
        <v>6</v>
      </c>
      <c r="D9088" s="11">
        <v>43281</v>
      </c>
      <c r="E9088" s="2">
        <v>43333</v>
      </c>
      <c r="F9088" s="35">
        <f t="shared" si="588"/>
        <v>2018</v>
      </c>
      <c r="G9088" s="35">
        <f t="shared" si="589"/>
        <v>8</v>
      </c>
      <c r="H9088" s="35">
        <f t="shared" si="590"/>
        <v>21</v>
      </c>
      <c r="I9088" s="35" t="str">
        <f t="shared" si="591"/>
        <v>Agosto</v>
      </c>
    </row>
    <row r="9089" spans="1:9" x14ac:dyDescent="0.3">
      <c r="A9089" s="6" t="s">
        <v>53</v>
      </c>
      <c r="B9089" t="s">
        <v>54</v>
      </c>
      <c r="C9089" t="s">
        <v>6</v>
      </c>
      <c r="D9089" s="11">
        <v>43312</v>
      </c>
      <c r="E9089" s="2">
        <v>43363</v>
      </c>
      <c r="F9089" s="35">
        <f t="shared" si="588"/>
        <v>2018</v>
      </c>
      <c r="G9089" s="35">
        <f t="shared" si="589"/>
        <v>9</v>
      </c>
      <c r="H9089" s="35">
        <f t="shared" si="590"/>
        <v>20</v>
      </c>
      <c r="I9089" s="35" t="str">
        <f t="shared" si="591"/>
        <v>Septiembre</v>
      </c>
    </row>
    <row r="9090" spans="1:9" x14ac:dyDescent="0.3">
      <c r="A9090" s="6" t="s">
        <v>53</v>
      </c>
      <c r="B9090" t="s">
        <v>54</v>
      </c>
      <c r="C9090" t="s">
        <v>6</v>
      </c>
      <c r="D9090" s="11">
        <v>43343</v>
      </c>
      <c r="E9090" s="2">
        <v>43395</v>
      </c>
      <c r="F9090" s="35">
        <f t="shared" si="588"/>
        <v>2018</v>
      </c>
      <c r="G9090" s="35">
        <f t="shared" si="589"/>
        <v>10</v>
      </c>
      <c r="H9090" s="35">
        <f t="shared" si="590"/>
        <v>22</v>
      </c>
      <c r="I9090" s="35" t="str">
        <f t="shared" si="591"/>
        <v>Octubre</v>
      </c>
    </row>
    <row r="9091" spans="1:9" x14ac:dyDescent="0.3">
      <c r="A9091" s="6" t="s">
        <v>53</v>
      </c>
      <c r="B9091" t="s">
        <v>54</v>
      </c>
      <c r="C9091" t="s">
        <v>6</v>
      </c>
      <c r="D9091" s="11">
        <v>43373</v>
      </c>
      <c r="E9091" s="2">
        <v>43424</v>
      </c>
      <c r="F9091" s="35">
        <f t="shared" ref="F9091:F9154" si="592">YEAR(E9091)</f>
        <v>2018</v>
      </c>
      <c r="G9091" s="35">
        <f t="shared" ref="G9091:G9154" si="593">MONTH(E9091)</f>
        <v>11</v>
      </c>
      <c r="H9091" s="35">
        <f t="shared" ref="H9091:H9154" si="594">DAY(E9091)</f>
        <v>20</v>
      </c>
      <c r="I9091" s="35" t="str">
        <f t="shared" ref="I9091:I9154" si="595">CHOOSE(G9091,"Enero","Febrero","Marzo","Abril","Mayo","Junio","Julio","Agosto","Septiembre","Octubre","Noviembre","Diciembre")</f>
        <v>Noviembre</v>
      </c>
    </row>
    <row r="9092" spans="1:9" x14ac:dyDescent="0.3">
      <c r="A9092" s="6" t="s">
        <v>53</v>
      </c>
      <c r="B9092" t="s">
        <v>54</v>
      </c>
      <c r="C9092" t="s">
        <v>6</v>
      </c>
      <c r="D9092" s="11">
        <v>43404</v>
      </c>
      <c r="E9092" s="2">
        <v>43454</v>
      </c>
      <c r="F9092" s="35">
        <f t="shared" si="592"/>
        <v>2018</v>
      </c>
      <c r="G9092" s="35">
        <f t="shared" si="593"/>
        <v>12</v>
      </c>
      <c r="H9092" s="35">
        <f t="shared" si="594"/>
        <v>20</v>
      </c>
      <c r="I9092" s="35" t="str">
        <f t="shared" si="595"/>
        <v>Diciembre</v>
      </c>
    </row>
    <row r="9093" spans="1:9" x14ac:dyDescent="0.3">
      <c r="A9093" s="6" t="s">
        <v>53</v>
      </c>
      <c r="B9093" t="s">
        <v>54</v>
      </c>
      <c r="C9093" t="s">
        <v>6</v>
      </c>
      <c r="D9093" s="11">
        <v>43434</v>
      </c>
      <c r="E9093" s="2">
        <v>43486</v>
      </c>
      <c r="F9093" s="35">
        <f t="shared" si="592"/>
        <v>2019</v>
      </c>
      <c r="G9093" s="35">
        <f t="shared" si="593"/>
        <v>1</v>
      </c>
      <c r="H9093" s="35">
        <f t="shared" si="594"/>
        <v>21</v>
      </c>
      <c r="I9093" s="35" t="str">
        <f t="shared" si="595"/>
        <v>Enero</v>
      </c>
    </row>
    <row r="9094" spans="1:9" x14ac:dyDescent="0.3">
      <c r="A9094" s="6" t="s">
        <v>53</v>
      </c>
      <c r="B9094" t="s">
        <v>54</v>
      </c>
      <c r="C9094" t="s">
        <v>6</v>
      </c>
      <c r="D9094" s="11">
        <v>43465</v>
      </c>
      <c r="E9094" s="2">
        <v>43516</v>
      </c>
      <c r="F9094" s="35">
        <f t="shared" si="592"/>
        <v>2019</v>
      </c>
      <c r="G9094" s="35">
        <f t="shared" si="593"/>
        <v>2</v>
      </c>
      <c r="H9094" s="35">
        <f t="shared" si="594"/>
        <v>20</v>
      </c>
      <c r="I9094" s="35" t="str">
        <f t="shared" si="595"/>
        <v>Febrero</v>
      </c>
    </row>
    <row r="9095" spans="1:9" x14ac:dyDescent="0.3">
      <c r="A9095" s="6" t="s">
        <v>53</v>
      </c>
      <c r="B9095" t="s">
        <v>54</v>
      </c>
      <c r="C9095" t="s">
        <v>6</v>
      </c>
      <c r="D9095" s="11">
        <v>43496</v>
      </c>
      <c r="E9095" s="2">
        <v>43544</v>
      </c>
      <c r="F9095" s="35">
        <f t="shared" si="592"/>
        <v>2019</v>
      </c>
      <c r="G9095" s="35">
        <f t="shared" si="593"/>
        <v>3</v>
      </c>
      <c r="H9095" s="35">
        <f t="shared" si="594"/>
        <v>20</v>
      </c>
      <c r="I9095" s="35" t="str">
        <f t="shared" si="595"/>
        <v>Marzo</v>
      </c>
    </row>
    <row r="9096" spans="1:9" x14ac:dyDescent="0.3">
      <c r="A9096" s="6" t="s">
        <v>53</v>
      </c>
      <c r="B9096" t="s">
        <v>54</v>
      </c>
      <c r="C9096" t="s">
        <v>6</v>
      </c>
      <c r="D9096" s="11">
        <v>43524</v>
      </c>
      <c r="E9096" s="2">
        <v>43577</v>
      </c>
      <c r="F9096" s="35">
        <f t="shared" si="592"/>
        <v>2019</v>
      </c>
      <c r="G9096" s="35">
        <f t="shared" si="593"/>
        <v>4</v>
      </c>
      <c r="H9096" s="35">
        <f t="shared" si="594"/>
        <v>22</v>
      </c>
      <c r="I9096" s="35" t="str">
        <f t="shared" si="595"/>
        <v>Abril</v>
      </c>
    </row>
    <row r="9097" spans="1:9" x14ac:dyDescent="0.3">
      <c r="A9097" s="6" t="s">
        <v>53</v>
      </c>
      <c r="B9097" t="s">
        <v>54</v>
      </c>
      <c r="C9097" t="s">
        <v>6</v>
      </c>
      <c r="D9097" s="11">
        <v>43555</v>
      </c>
      <c r="E9097" s="2">
        <v>43605</v>
      </c>
      <c r="F9097" s="35">
        <f t="shared" si="592"/>
        <v>2019</v>
      </c>
      <c r="G9097" s="35">
        <f t="shared" si="593"/>
        <v>5</v>
      </c>
      <c r="H9097" s="35">
        <f t="shared" si="594"/>
        <v>20</v>
      </c>
      <c r="I9097" s="35" t="str">
        <f t="shared" si="595"/>
        <v>Mayo</v>
      </c>
    </row>
    <row r="9098" spans="1:9" x14ac:dyDescent="0.3">
      <c r="A9098" s="6" t="s">
        <v>53</v>
      </c>
      <c r="B9098" t="s">
        <v>54</v>
      </c>
      <c r="C9098" t="s">
        <v>6</v>
      </c>
      <c r="D9098" s="11">
        <v>43585</v>
      </c>
      <c r="E9098" s="2">
        <v>43636</v>
      </c>
      <c r="F9098" s="35">
        <f t="shared" si="592"/>
        <v>2019</v>
      </c>
      <c r="G9098" s="35">
        <f t="shared" si="593"/>
        <v>6</v>
      </c>
      <c r="H9098" s="35">
        <f t="shared" si="594"/>
        <v>20</v>
      </c>
      <c r="I9098" s="35" t="str">
        <f t="shared" si="595"/>
        <v>Junio</v>
      </c>
    </row>
    <row r="9099" spans="1:9" x14ac:dyDescent="0.3">
      <c r="A9099" s="6" t="s">
        <v>53</v>
      </c>
      <c r="B9099" t="s">
        <v>54</v>
      </c>
      <c r="C9099" t="s">
        <v>6</v>
      </c>
      <c r="D9099" s="11">
        <v>43615</v>
      </c>
      <c r="E9099" s="2">
        <v>43668</v>
      </c>
      <c r="F9099" s="35">
        <f t="shared" si="592"/>
        <v>2019</v>
      </c>
      <c r="G9099" s="35">
        <f t="shared" si="593"/>
        <v>7</v>
      </c>
      <c r="H9099" s="35">
        <f t="shared" si="594"/>
        <v>22</v>
      </c>
      <c r="I9099" s="35" t="str">
        <f t="shared" si="595"/>
        <v>Julio</v>
      </c>
    </row>
    <row r="9100" spans="1:9" x14ac:dyDescent="0.3">
      <c r="A9100" s="6" t="s">
        <v>53</v>
      </c>
      <c r="B9100" t="s">
        <v>54</v>
      </c>
      <c r="C9100" t="s">
        <v>6</v>
      </c>
      <c r="D9100" s="11">
        <v>43646</v>
      </c>
      <c r="E9100" s="2">
        <v>43700</v>
      </c>
      <c r="F9100" s="35">
        <f t="shared" si="592"/>
        <v>2019</v>
      </c>
      <c r="G9100" s="35">
        <f t="shared" si="593"/>
        <v>8</v>
      </c>
      <c r="H9100" s="35">
        <f t="shared" si="594"/>
        <v>23</v>
      </c>
      <c r="I9100" s="35" t="str">
        <f t="shared" si="595"/>
        <v>Agosto</v>
      </c>
    </row>
    <row r="9101" spans="1:9" x14ac:dyDescent="0.3">
      <c r="A9101" s="6" t="s">
        <v>53</v>
      </c>
      <c r="B9101" t="s">
        <v>54</v>
      </c>
      <c r="C9101" t="s">
        <v>6</v>
      </c>
      <c r="D9101" s="11">
        <v>43677</v>
      </c>
      <c r="E9101" s="2">
        <v>43728</v>
      </c>
      <c r="F9101" s="35">
        <f t="shared" si="592"/>
        <v>2019</v>
      </c>
      <c r="G9101" s="35">
        <f t="shared" si="593"/>
        <v>9</v>
      </c>
      <c r="H9101" s="35">
        <f t="shared" si="594"/>
        <v>20</v>
      </c>
      <c r="I9101" s="35" t="str">
        <f t="shared" si="595"/>
        <v>Septiembre</v>
      </c>
    </row>
    <row r="9102" spans="1:9" x14ac:dyDescent="0.3">
      <c r="A9102" s="6" t="s">
        <v>53</v>
      </c>
      <c r="B9102" t="s">
        <v>54</v>
      </c>
      <c r="C9102" t="s">
        <v>6</v>
      </c>
      <c r="D9102" s="11">
        <v>43708</v>
      </c>
      <c r="E9102" s="2">
        <v>43759</v>
      </c>
      <c r="F9102" s="35">
        <f t="shared" si="592"/>
        <v>2019</v>
      </c>
      <c r="G9102" s="35">
        <f t="shared" si="593"/>
        <v>10</v>
      </c>
      <c r="H9102" s="35">
        <f t="shared" si="594"/>
        <v>21</v>
      </c>
      <c r="I9102" s="35" t="str">
        <f t="shared" si="595"/>
        <v>Octubre</v>
      </c>
    </row>
    <row r="9103" spans="1:9" x14ac:dyDescent="0.3">
      <c r="A9103" s="6" t="s">
        <v>53</v>
      </c>
      <c r="B9103" t="s">
        <v>54</v>
      </c>
      <c r="C9103" t="s">
        <v>6</v>
      </c>
      <c r="D9103" s="11">
        <v>43738</v>
      </c>
      <c r="E9103" s="2">
        <v>43789</v>
      </c>
      <c r="F9103" s="35">
        <f t="shared" si="592"/>
        <v>2019</v>
      </c>
      <c r="G9103" s="35">
        <f t="shared" si="593"/>
        <v>11</v>
      </c>
      <c r="H9103" s="35">
        <f t="shared" si="594"/>
        <v>20</v>
      </c>
      <c r="I9103" s="35" t="str">
        <f t="shared" si="595"/>
        <v>Noviembre</v>
      </c>
    </row>
    <row r="9104" spans="1:9" x14ac:dyDescent="0.3">
      <c r="A9104" s="6" t="s">
        <v>53</v>
      </c>
      <c r="B9104" t="s">
        <v>54</v>
      </c>
      <c r="C9104" t="s">
        <v>6</v>
      </c>
      <c r="D9104" s="11">
        <v>43769</v>
      </c>
      <c r="E9104" s="2">
        <v>43819</v>
      </c>
      <c r="F9104" s="35">
        <f t="shared" si="592"/>
        <v>2019</v>
      </c>
      <c r="G9104" s="35">
        <f t="shared" si="593"/>
        <v>12</v>
      </c>
      <c r="H9104" s="35">
        <f t="shared" si="594"/>
        <v>20</v>
      </c>
      <c r="I9104" s="35" t="str">
        <f t="shared" si="595"/>
        <v>Diciembre</v>
      </c>
    </row>
    <row r="9105" spans="1:2046 2049:3071 3074:4096 4099:7166 7169:8191 8194:9216 9219:12286 12289:13311 13314:14336 14339:16384" x14ac:dyDescent="0.3">
      <c r="A9105" s="6" t="s">
        <v>53</v>
      </c>
      <c r="B9105" t="s">
        <v>54</v>
      </c>
      <c r="C9105" t="s">
        <v>6</v>
      </c>
      <c r="D9105" s="11">
        <v>43799</v>
      </c>
      <c r="E9105" s="2">
        <v>43850</v>
      </c>
      <c r="F9105" s="35">
        <f t="shared" si="592"/>
        <v>2020</v>
      </c>
      <c r="G9105" s="35">
        <f t="shared" si="593"/>
        <v>1</v>
      </c>
      <c r="H9105" s="35">
        <f t="shared" si="594"/>
        <v>20</v>
      </c>
      <c r="I9105" s="35" t="str">
        <f t="shared" si="595"/>
        <v>Enero</v>
      </c>
    </row>
    <row r="9106" spans="1:2046 2049:3071 3074:4096 4099:7166 7169:8191 8194:9216 9219:12286 12289:13311 13314:14336 14339:16384" x14ac:dyDescent="0.3">
      <c r="A9106" s="6" t="s">
        <v>53</v>
      </c>
      <c r="B9106" t="s">
        <v>54</v>
      </c>
      <c r="C9106" t="s">
        <v>6</v>
      </c>
      <c r="D9106" s="11">
        <v>43830</v>
      </c>
      <c r="E9106" s="2">
        <v>43881</v>
      </c>
      <c r="F9106" s="35">
        <f t="shared" si="592"/>
        <v>2020</v>
      </c>
      <c r="G9106" s="35">
        <f t="shared" si="593"/>
        <v>2</v>
      </c>
      <c r="H9106" s="35">
        <f t="shared" si="594"/>
        <v>20</v>
      </c>
      <c r="I9106" s="35" t="str">
        <f t="shared" si="595"/>
        <v>Febrero</v>
      </c>
    </row>
    <row r="9107" spans="1:2046 2049:3071 3074:4096 4099:7166 7169:8191 8194:9216 9219:12286 12289:13311 13314:14336 14339:16384" x14ac:dyDescent="0.3">
      <c r="A9107" s="6" t="s">
        <v>53</v>
      </c>
      <c r="B9107" t="s">
        <v>54</v>
      </c>
      <c r="C9107" t="s">
        <v>6</v>
      </c>
      <c r="D9107" s="11">
        <v>43861</v>
      </c>
      <c r="E9107" s="2">
        <v>43910</v>
      </c>
      <c r="F9107" s="35">
        <f t="shared" si="592"/>
        <v>2020</v>
      </c>
      <c r="G9107" s="35">
        <f t="shared" si="593"/>
        <v>3</v>
      </c>
      <c r="H9107" s="35">
        <f t="shared" si="594"/>
        <v>20</v>
      </c>
      <c r="I9107" s="35" t="str">
        <f t="shared" si="595"/>
        <v>Marzo</v>
      </c>
    </row>
    <row r="9108" spans="1:2046 2049:3071 3074:4096 4099:7166 7169:8191 8194:9216 9219:12286 12289:13311 13314:14336 14339:16384" x14ac:dyDescent="0.3">
      <c r="A9108" s="6" t="s">
        <v>53</v>
      </c>
      <c r="B9108" t="s">
        <v>54</v>
      </c>
      <c r="C9108" t="s">
        <v>6</v>
      </c>
      <c r="D9108" s="11">
        <v>43890</v>
      </c>
      <c r="E9108" s="2">
        <v>43941</v>
      </c>
      <c r="F9108" s="35">
        <f t="shared" si="592"/>
        <v>2020</v>
      </c>
      <c r="G9108" s="35">
        <f t="shared" si="593"/>
        <v>4</v>
      </c>
      <c r="H9108" s="35">
        <f t="shared" si="594"/>
        <v>20</v>
      </c>
      <c r="I9108" s="35" t="str">
        <f t="shared" si="595"/>
        <v>Abril</v>
      </c>
    </row>
    <row r="9109" spans="1:2046 2049:3071 3074:4096 4099:7166 7169:8191 8194:9216 9219:12286 12289:13311 13314:14336 14339:16384" x14ac:dyDescent="0.3">
      <c r="A9109" s="6" t="s">
        <v>53</v>
      </c>
      <c r="B9109" t="s">
        <v>54</v>
      </c>
      <c r="C9109" t="s">
        <v>6</v>
      </c>
      <c r="D9109" s="11">
        <v>43921</v>
      </c>
      <c r="E9109" s="2">
        <v>43971</v>
      </c>
      <c r="F9109" s="35">
        <f t="shared" si="592"/>
        <v>2020</v>
      </c>
      <c r="G9109" s="35">
        <f t="shared" si="593"/>
        <v>5</v>
      </c>
      <c r="H9109" s="35">
        <f t="shared" si="594"/>
        <v>20</v>
      </c>
      <c r="I9109" s="35" t="str">
        <f t="shared" si="595"/>
        <v>Mayo</v>
      </c>
    </row>
    <row r="9110" spans="1:2046 2049:3071 3074:4096 4099:7166 7169:8191 8194:9216 9219:12286 12289:13311 13314:14336 14339:16384" x14ac:dyDescent="0.3">
      <c r="A9110" s="6" t="s">
        <v>53</v>
      </c>
      <c r="B9110" t="s">
        <v>54</v>
      </c>
      <c r="C9110" t="s">
        <v>6</v>
      </c>
      <c r="D9110" s="11">
        <v>43951</v>
      </c>
      <c r="E9110" s="2">
        <v>44005</v>
      </c>
      <c r="F9110" s="35">
        <f t="shared" si="592"/>
        <v>2020</v>
      </c>
      <c r="G9110" s="35">
        <f t="shared" si="593"/>
        <v>6</v>
      </c>
      <c r="H9110" s="35">
        <f t="shared" si="594"/>
        <v>23</v>
      </c>
      <c r="I9110" s="35" t="str">
        <f t="shared" si="595"/>
        <v>Junio</v>
      </c>
      <c r="J9110" s="2"/>
      <c r="K9110" s="6"/>
      <c r="N9110" s="11"/>
      <c r="O9110" s="2"/>
      <c r="P9110" s="6"/>
      <c r="S9110" s="11"/>
      <c r="T9110" s="2"/>
      <c r="U9110" s="6"/>
      <c r="X9110" s="11"/>
      <c r="Y9110" s="2"/>
      <c r="Z9110" s="6"/>
      <c r="AC9110" s="11"/>
      <c r="AD9110" s="2"/>
      <c r="AE9110" s="6"/>
      <c r="AH9110" s="11"/>
      <c r="AI9110" s="2"/>
      <c r="AJ9110" s="6"/>
      <c r="AM9110" s="11"/>
      <c r="AN9110" s="2"/>
      <c r="AO9110" s="6"/>
      <c r="AR9110" s="11"/>
      <c r="AS9110" s="2"/>
      <c r="AT9110" s="6"/>
      <c r="AW9110" s="11"/>
      <c r="AX9110" s="2"/>
      <c r="AY9110" s="6"/>
      <c r="BB9110" s="11"/>
      <c r="BC9110" s="2"/>
      <c r="BD9110" s="6"/>
      <c r="BG9110" s="11"/>
      <c r="BH9110" s="2"/>
      <c r="BI9110" s="6"/>
      <c r="BL9110" s="11"/>
      <c r="BM9110" s="2"/>
      <c r="BN9110" s="6"/>
      <c r="BQ9110" s="11"/>
      <c r="BR9110" s="2"/>
      <c r="BS9110" s="6"/>
      <c r="BV9110" s="11"/>
      <c r="BW9110" s="2"/>
      <c r="BX9110" s="6"/>
      <c r="CA9110" s="11"/>
      <c r="CB9110" s="2"/>
      <c r="CC9110" s="6"/>
      <c r="CF9110" s="11"/>
      <c r="CG9110" s="2"/>
      <c r="CH9110" s="6"/>
      <c r="CK9110" s="11"/>
      <c r="CL9110" s="2"/>
      <c r="CM9110" s="6"/>
      <c r="CP9110" s="11"/>
      <c r="CQ9110" s="2"/>
      <c r="CR9110" s="6"/>
      <c r="CU9110" s="11"/>
      <c r="CV9110" s="2"/>
      <c r="CW9110" s="6"/>
      <c r="CZ9110" s="11"/>
      <c r="DA9110" s="2"/>
      <c r="DB9110" s="6"/>
      <c r="DE9110" s="11"/>
      <c r="DF9110" s="2"/>
      <c r="DG9110" s="6"/>
      <c r="DJ9110" s="11"/>
      <c r="DK9110" s="2"/>
      <c r="DL9110" s="6"/>
      <c r="DO9110" s="11"/>
      <c r="DP9110" s="2"/>
      <c r="DQ9110" s="6"/>
      <c r="DT9110" s="11"/>
      <c r="DU9110" s="2"/>
      <c r="DV9110" s="6"/>
      <c r="DY9110" s="11"/>
      <c r="DZ9110" s="2"/>
      <c r="EA9110" s="6"/>
      <c r="ED9110" s="11"/>
      <c r="EE9110" s="2"/>
      <c r="EF9110" s="6"/>
      <c r="EI9110" s="11"/>
      <c r="EJ9110" s="2"/>
      <c r="EK9110" s="6"/>
      <c r="EN9110" s="11"/>
      <c r="EO9110" s="2"/>
      <c r="EP9110" s="6"/>
      <c r="ES9110" s="11"/>
      <c r="ET9110" s="2"/>
      <c r="EU9110" s="6"/>
      <c r="EX9110" s="11"/>
      <c r="EY9110" s="2"/>
      <c r="EZ9110" s="6"/>
      <c r="FC9110" s="11"/>
      <c r="FD9110" s="2"/>
      <c r="FE9110" s="6"/>
      <c r="FH9110" s="11"/>
      <c r="FI9110" s="2"/>
      <c r="FJ9110" s="6"/>
      <c r="FM9110" s="11"/>
      <c r="FN9110" s="2"/>
      <c r="FO9110" s="6"/>
      <c r="FR9110" s="11"/>
      <c r="FS9110" s="2"/>
      <c r="FT9110" s="6"/>
      <c r="FW9110" s="11"/>
      <c r="FX9110" s="2"/>
      <c r="FY9110" s="6"/>
      <c r="GB9110" s="11"/>
      <c r="GC9110" s="2"/>
      <c r="GD9110" s="6"/>
      <c r="GG9110" s="11"/>
      <c r="GH9110" s="2"/>
      <c r="GI9110" s="6"/>
      <c r="GL9110" s="11"/>
      <c r="GM9110" s="2"/>
      <c r="GN9110" s="6"/>
      <c r="GQ9110" s="11"/>
      <c r="GR9110" s="2"/>
      <c r="GS9110" s="6"/>
      <c r="GV9110" s="11"/>
      <c r="GW9110" s="2"/>
      <c r="GX9110" s="6"/>
      <c r="HA9110" s="11"/>
      <c r="HB9110" s="2"/>
      <c r="HC9110" s="6"/>
      <c r="HF9110" s="11"/>
      <c r="HG9110" s="2"/>
      <c r="HH9110" s="6"/>
      <c r="HK9110" s="11"/>
      <c r="HL9110" s="2"/>
      <c r="HM9110" s="6"/>
      <c r="HP9110" s="11"/>
      <c r="HQ9110" s="2"/>
      <c r="HR9110" s="6"/>
      <c r="HU9110" s="11"/>
      <c r="HV9110" s="2"/>
      <c r="HW9110" s="6"/>
      <c r="HZ9110" s="11"/>
      <c r="IA9110" s="2"/>
      <c r="IB9110" s="6"/>
      <c r="IE9110" s="11"/>
      <c r="IF9110" s="2"/>
      <c r="IG9110" s="6"/>
      <c r="IJ9110" s="11"/>
      <c r="IK9110" s="2"/>
      <c r="IL9110" s="6"/>
      <c r="IO9110" s="11"/>
      <c r="IP9110" s="2"/>
      <c r="IQ9110" s="6"/>
      <c r="IT9110" s="11"/>
      <c r="IU9110" s="2"/>
      <c r="IV9110" s="6"/>
      <c r="IY9110" s="11"/>
      <c r="IZ9110" s="2"/>
      <c r="JA9110" s="6"/>
      <c r="JD9110" s="11"/>
      <c r="JE9110" s="2"/>
      <c r="JF9110" s="6"/>
      <c r="JI9110" s="11"/>
      <c r="JJ9110" s="2"/>
      <c r="JK9110" s="6"/>
      <c r="JN9110" s="11"/>
      <c r="JO9110" s="2"/>
      <c r="JP9110" s="6"/>
      <c r="JS9110" s="11"/>
      <c r="JT9110" s="2"/>
      <c r="JU9110" s="6"/>
      <c r="JX9110" s="11"/>
      <c r="JY9110" s="2"/>
      <c r="JZ9110" s="6"/>
      <c r="KC9110" s="11"/>
      <c r="KD9110" s="2"/>
      <c r="KE9110" s="6"/>
      <c r="KH9110" s="11"/>
      <c r="KI9110" s="2"/>
      <c r="KJ9110" s="6"/>
      <c r="KM9110" s="11"/>
      <c r="KN9110" s="2"/>
      <c r="KO9110" s="6"/>
      <c r="KR9110" s="11"/>
      <c r="KS9110" s="2"/>
      <c r="KT9110" s="6"/>
      <c r="KW9110" s="11"/>
      <c r="KX9110" s="2"/>
      <c r="KY9110" s="6"/>
      <c r="LB9110" s="11"/>
      <c r="LC9110" s="2"/>
      <c r="LD9110" s="6"/>
      <c r="LG9110" s="11"/>
      <c r="LH9110" s="2"/>
      <c r="LI9110" s="6"/>
      <c r="LL9110" s="11"/>
      <c r="LM9110" s="2"/>
      <c r="LN9110" s="6"/>
      <c r="LQ9110" s="11"/>
      <c r="LR9110" s="2"/>
      <c r="LS9110" s="6"/>
      <c r="LV9110" s="11"/>
      <c r="LW9110" s="2"/>
      <c r="LX9110" s="6"/>
      <c r="MA9110" s="11"/>
      <c r="MB9110" s="2"/>
      <c r="MC9110" s="6"/>
      <c r="MF9110" s="11"/>
      <c r="MG9110" s="2"/>
      <c r="MH9110" s="6"/>
      <c r="MK9110" s="11"/>
      <c r="ML9110" s="2"/>
      <c r="MM9110" s="6"/>
      <c r="MP9110" s="11"/>
      <c r="MQ9110" s="2"/>
      <c r="MR9110" s="6"/>
      <c r="MU9110" s="11"/>
      <c r="MV9110" s="2"/>
      <c r="MW9110" s="6"/>
      <c r="MZ9110" s="11"/>
      <c r="NA9110" s="2"/>
      <c r="NB9110" s="6"/>
      <c r="NE9110" s="11"/>
      <c r="NF9110" s="2"/>
      <c r="NG9110" s="6"/>
      <c r="NJ9110" s="11"/>
      <c r="NK9110" s="2"/>
      <c r="NL9110" s="6"/>
      <c r="NO9110" s="11"/>
      <c r="NP9110" s="2"/>
      <c r="NQ9110" s="6"/>
      <c r="NT9110" s="11"/>
      <c r="NU9110" s="2"/>
      <c r="NV9110" s="6"/>
      <c r="NY9110" s="11"/>
      <c r="NZ9110" s="2"/>
      <c r="OA9110" s="6"/>
      <c r="OD9110" s="11"/>
      <c r="OE9110" s="2"/>
      <c r="OF9110" s="6"/>
      <c r="OI9110" s="11"/>
      <c r="OJ9110" s="2"/>
      <c r="OK9110" s="6"/>
      <c r="ON9110" s="11"/>
      <c r="OO9110" s="2"/>
      <c r="OP9110" s="6"/>
      <c r="OS9110" s="11"/>
      <c r="OT9110" s="2"/>
      <c r="OU9110" s="6"/>
      <c r="OX9110" s="11"/>
      <c r="OY9110" s="2"/>
      <c r="OZ9110" s="6"/>
      <c r="PC9110" s="11"/>
      <c r="PD9110" s="2"/>
      <c r="PE9110" s="6"/>
      <c r="PH9110" s="11"/>
      <c r="PI9110" s="2"/>
      <c r="PJ9110" s="6"/>
      <c r="PM9110" s="11"/>
      <c r="PN9110" s="2"/>
      <c r="PO9110" s="6"/>
      <c r="PR9110" s="11"/>
      <c r="PS9110" s="2"/>
      <c r="PT9110" s="6"/>
      <c r="PW9110" s="11"/>
      <c r="PX9110" s="2"/>
      <c r="PY9110" s="6"/>
      <c r="QB9110" s="11"/>
      <c r="QC9110" s="2"/>
      <c r="QD9110" s="6"/>
      <c r="QG9110" s="11"/>
      <c r="QH9110" s="2"/>
      <c r="QI9110" s="6"/>
      <c r="QL9110" s="11"/>
      <c r="QM9110" s="2"/>
      <c r="QN9110" s="6"/>
      <c r="QQ9110" s="11"/>
      <c r="QR9110" s="2"/>
      <c r="QS9110" s="6"/>
      <c r="QV9110" s="11"/>
      <c r="QW9110" s="2"/>
      <c r="QX9110" s="6"/>
      <c r="RA9110" s="11"/>
      <c r="RB9110" s="2"/>
      <c r="RC9110" s="6"/>
      <c r="RF9110" s="11"/>
      <c r="RG9110" s="2"/>
      <c r="RH9110" s="6"/>
      <c r="RK9110" s="11"/>
      <c r="RL9110" s="2"/>
      <c r="RM9110" s="6"/>
      <c r="RP9110" s="11"/>
      <c r="RQ9110" s="2"/>
      <c r="RR9110" s="6"/>
      <c r="RU9110" s="11"/>
      <c r="RV9110" s="2"/>
      <c r="RW9110" s="6"/>
      <c r="RZ9110" s="11"/>
      <c r="SA9110" s="2"/>
      <c r="SB9110" s="6"/>
      <c r="SE9110" s="11"/>
      <c r="SF9110" s="2"/>
      <c r="SG9110" s="6"/>
      <c r="SJ9110" s="11"/>
      <c r="SK9110" s="2"/>
      <c r="SL9110" s="6"/>
      <c r="SO9110" s="11"/>
      <c r="SP9110" s="2"/>
      <c r="SQ9110" s="6"/>
      <c r="ST9110" s="11"/>
      <c r="SU9110" s="2"/>
      <c r="SV9110" s="6"/>
      <c r="SY9110" s="11"/>
      <c r="SZ9110" s="2"/>
      <c r="TA9110" s="6"/>
      <c r="TD9110" s="11"/>
      <c r="TE9110" s="2"/>
      <c r="TF9110" s="6"/>
      <c r="TI9110" s="11"/>
      <c r="TJ9110" s="2"/>
      <c r="TK9110" s="6"/>
      <c r="TN9110" s="11"/>
      <c r="TO9110" s="2"/>
      <c r="TP9110" s="6"/>
      <c r="TS9110" s="11"/>
      <c r="TT9110" s="2"/>
      <c r="TU9110" s="6"/>
      <c r="TX9110" s="11"/>
      <c r="TY9110" s="2"/>
      <c r="TZ9110" s="6"/>
      <c r="UC9110" s="11"/>
      <c r="UD9110" s="2"/>
      <c r="UE9110" s="6"/>
      <c r="UH9110" s="11"/>
      <c r="UI9110" s="2"/>
      <c r="UJ9110" s="6"/>
      <c r="UM9110" s="11"/>
      <c r="UN9110" s="2"/>
      <c r="UO9110" s="6"/>
      <c r="UR9110" s="11"/>
      <c r="US9110" s="2"/>
      <c r="UT9110" s="6"/>
      <c r="UW9110" s="11"/>
      <c r="UX9110" s="2"/>
      <c r="UY9110" s="6"/>
      <c r="VB9110" s="11"/>
      <c r="VC9110" s="2"/>
      <c r="VD9110" s="6"/>
      <c r="VG9110" s="11"/>
      <c r="VH9110" s="2"/>
      <c r="VI9110" s="6"/>
      <c r="VL9110" s="11"/>
      <c r="VM9110" s="2"/>
      <c r="VN9110" s="6"/>
      <c r="VQ9110" s="11"/>
      <c r="VR9110" s="2"/>
      <c r="VS9110" s="6"/>
      <c r="VV9110" s="11"/>
      <c r="VW9110" s="2"/>
      <c r="VX9110" s="6"/>
      <c r="WA9110" s="11"/>
      <c r="WB9110" s="2"/>
      <c r="WC9110" s="6"/>
      <c r="WF9110" s="11"/>
      <c r="WG9110" s="2"/>
      <c r="WH9110" s="6"/>
      <c r="WK9110" s="11"/>
      <c r="WL9110" s="2"/>
      <c r="WM9110" s="6"/>
      <c r="WP9110" s="11"/>
      <c r="WQ9110" s="2"/>
      <c r="WR9110" s="6"/>
      <c r="WU9110" s="11"/>
      <c r="WV9110" s="2"/>
      <c r="WW9110" s="6"/>
      <c r="WZ9110" s="11"/>
      <c r="XA9110" s="2"/>
      <c r="XB9110" s="6"/>
      <c r="XE9110" s="11"/>
      <c r="XF9110" s="2"/>
      <c r="XG9110" s="6"/>
      <c r="XJ9110" s="11"/>
      <c r="XK9110" s="2"/>
      <c r="XL9110" s="6"/>
      <c r="XO9110" s="11"/>
      <c r="XP9110" s="2"/>
      <c r="XQ9110" s="6"/>
      <c r="XT9110" s="11"/>
      <c r="XU9110" s="2"/>
      <c r="XV9110" s="6"/>
      <c r="XY9110" s="11"/>
      <c r="XZ9110" s="2"/>
      <c r="YA9110" s="6"/>
      <c r="YD9110" s="11"/>
      <c r="YE9110" s="2"/>
      <c r="YF9110" s="6"/>
      <c r="YI9110" s="11"/>
      <c r="YJ9110" s="2"/>
      <c r="YK9110" s="6"/>
      <c r="YN9110" s="11"/>
      <c r="YO9110" s="2"/>
      <c r="YP9110" s="6"/>
      <c r="YS9110" s="11"/>
      <c r="YT9110" s="2"/>
      <c r="YU9110" s="6"/>
      <c r="YX9110" s="11"/>
      <c r="YY9110" s="2"/>
      <c r="YZ9110" s="6"/>
      <c r="ZC9110" s="11"/>
      <c r="ZD9110" s="2"/>
      <c r="ZE9110" s="6"/>
      <c r="ZH9110" s="11"/>
      <c r="ZI9110" s="2"/>
      <c r="ZJ9110" s="6"/>
      <c r="ZM9110" s="11"/>
      <c r="ZN9110" s="2"/>
      <c r="ZO9110" s="6"/>
      <c r="ZR9110" s="11"/>
      <c r="ZS9110" s="2"/>
      <c r="ZT9110" s="6"/>
      <c r="ZW9110" s="11"/>
      <c r="ZX9110" s="2"/>
      <c r="ZY9110" s="6"/>
      <c r="AAB9110" s="11"/>
      <c r="AAC9110" s="2"/>
      <c r="AAD9110" s="6"/>
      <c r="AAG9110" s="11"/>
      <c r="AAH9110" s="2"/>
      <c r="AAI9110" s="6"/>
      <c r="AAL9110" s="11"/>
      <c r="AAM9110" s="2"/>
      <c r="AAN9110" s="6"/>
      <c r="AAQ9110" s="11"/>
      <c r="AAR9110" s="2"/>
      <c r="AAS9110" s="6"/>
      <c r="AAV9110" s="11"/>
      <c r="AAW9110" s="2"/>
      <c r="AAX9110" s="6"/>
      <c r="ABA9110" s="11"/>
      <c r="ABB9110" s="2"/>
      <c r="ABC9110" s="6"/>
      <c r="ABF9110" s="11"/>
      <c r="ABG9110" s="2"/>
      <c r="ABH9110" s="6"/>
      <c r="ABK9110" s="11"/>
      <c r="ABL9110" s="2"/>
      <c r="ABM9110" s="6"/>
      <c r="ABP9110" s="11"/>
      <c r="ABQ9110" s="2"/>
      <c r="ABR9110" s="6"/>
      <c r="ABU9110" s="11"/>
      <c r="ABV9110" s="2"/>
      <c r="ABW9110" s="6"/>
      <c r="ABZ9110" s="11"/>
      <c r="ACA9110" s="2"/>
      <c r="ACB9110" s="6"/>
      <c r="ACE9110" s="11"/>
      <c r="ACF9110" s="2"/>
      <c r="ACG9110" s="6"/>
      <c r="ACJ9110" s="11"/>
      <c r="ACK9110" s="2"/>
      <c r="ACL9110" s="6"/>
      <c r="ACO9110" s="11"/>
      <c r="ACP9110" s="2"/>
      <c r="ACQ9110" s="6"/>
      <c r="ACT9110" s="11"/>
      <c r="ACU9110" s="2"/>
      <c r="ACV9110" s="6"/>
      <c r="ACY9110" s="11"/>
      <c r="ACZ9110" s="2"/>
      <c r="ADA9110" s="6"/>
      <c r="ADD9110" s="11"/>
      <c r="ADE9110" s="2"/>
      <c r="ADF9110" s="6"/>
      <c r="ADI9110" s="11"/>
      <c r="ADJ9110" s="2"/>
      <c r="ADK9110" s="6"/>
      <c r="ADN9110" s="11"/>
      <c r="ADO9110" s="2"/>
      <c r="ADP9110" s="6"/>
      <c r="ADS9110" s="11"/>
      <c r="ADT9110" s="2"/>
      <c r="ADU9110" s="6"/>
      <c r="ADX9110" s="11"/>
      <c r="ADY9110" s="2"/>
      <c r="ADZ9110" s="6"/>
      <c r="AEC9110" s="11"/>
      <c r="AED9110" s="2"/>
      <c r="AEE9110" s="6"/>
      <c r="AEH9110" s="11"/>
      <c r="AEI9110" s="2"/>
      <c r="AEJ9110" s="6"/>
      <c r="AEM9110" s="11"/>
      <c r="AEN9110" s="2"/>
      <c r="AEO9110" s="6"/>
      <c r="AER9110" s="11"/>
      <c r="AES9110" s="2"/>
      <c r="AET9110" s="6"/>
      <c r="AEW9110" s="11"/>
      <c r="AEX9110" s="2"/>
      <c r="AEY9110" s="6"/>
      <c r="AFB9110" s="11"/>
      <c r="AFC9110" s="2"/>
      <c r="AFD9110" s="6"/>
      <c r="AFG9110" s="11"/>
      <c r="AFH9110" s="2"/>
      <c r="AFI9110" s="6"/>
      <c r="AFL9110" s="11"/>
      <c r="AFM9110" s="2"/>
      <c r="AFN9110" s="6"/>
      <c r="AFQ9110" s="11"/>
      <c r="AFR9110" s="2"/>
      <c r="AFS9110" s="6"/>
      <c r="AFV9110" s="11"/>
      <c r="AFW9110" s="2"/>
      <c r="AFX9110" s="6"/>
      <c r="AGA9110" s="11"/>
      <c r="AGB9110" s="2"/>
      <c r="AGC9110" s="6"/>
      <c r="AGF9110" s="11"/>
      <c r="AGG9110" s="2"/>
      <c r="AGH9110" s="6"/>
      <c r="AGK9110" s="11"/>
      <c r="AGL9110" s="2"/>
      <c r="AGM9110" s="6"/>
      <c r="AGP9110" s="11"/>
      <c r="AGQ9110" s="2"/>
      <c r="AGR9110" s="6"/>
      <c r="AGU9110" s="11"/>
      <c r="AGV9110" s="2"/>
      <c r="AGW9110" s="6"/>
      <c r="AGZ9110" s="11"/>
      <c r="AHA9110" s="2"/>
      <c r="AHB9110" s="6"/>
      <c r="AHE9110" s="11"/>
      <c r="AHF9110" s="2"/>
      <c r="AHG9110" s="6"/>
      <c r="AHJ9110" s="11"/>
      <c r="AHK9110" s="2"/>
      <c r="AHL9110" s="6"/>
      <c r="AHO9110" s="11"/>
      <c r="AHP9110" s="2"/>
      <c r="AHQ9110" s="6"/>
      <c r="AHT9110" s="11"/>
      <c r="AHU9110" s="2"/>
      <c r="AHV9110" s="6"/>
      <c r="AHY9110" s="11"/>
      <c r="AHZ9110" s="2"/>
      <c r="AIA9110" s="6"/>
      <c r="AID9110" s="11"/>
      <c r="AIE9110" s="2"/>
      <c r="AIF9110" s="6"/>
      <c r="AII9110" s="11"/>
      <c r="AIJ9110" s="2"/>
      <c r="AIK9110" s="6"/>
      <c r="AIN9110" s="11"/>
      <c r="AIO9110" s="2"/>
      <c r="AIP9110" s="6"/>
      <c r="AIS9110" s="11"/>
      <c r="AIT9110" s="2"/>
      <c r="AIU9110" s="6"/>
      <c r="AIX9110" s="11"/>
      <c r="AIY9110" s="2"/>
      <c r="AIZ9110" s="6"/>
      <c r="AJC9110" s="11"/>
      <c r="AJD9110" s="2"/>
      <c r="AJE9110" s="6"/>
      <c r="AJH9110" s="11"/>
      <c r="AJI9110" s="2"/>
      <c r="AJJ9110" s="6"/>
      <c r="AJM9110" s="11"/>
      <c r="AJN9110" s="2"/>
      <c r="AJO9110" s="6"/>
      <c r="AJR9110" s="11"/>
      <c r="AJS9110" s="2"/>
      <c r="AJT9110" s="6"/>
      <c r="AJW9110" s="11"/>
      <c r="AJX9110" s="2"/>
      <c r="AJY9110" s="6"/>
      <c r="AKB9110" s="11"/>
      <c r="AKC9110" s="2"/>
      <c r="AKD9110" s="6"/>
      <c r="AKG9110" s="11"/>
      <c r="AKH9110" s="2"/>
      <c r="AKI9110" s="6"/>
      <c r="AKL9110" s="11"/>
      <c r="AKM9110" s="2"/>
      <c r="AKN9110" s="6"/>
      <c r="AKQ9110" s="11"/>
      <c r="AKR9110" s="2"/>
      <c r="AKS9110" s="6"/>
      <c r="AKV9110" s="11"/>
      <c r="AKW9110" s="2"/>
      <c r="AKX9110" s="6"/>
      <c r="ALA9110" s="11"/>
      <c r="ALB9110" s="2"/>
      <c r="ALC9110" s="6"/>
      <c r="ALF9110" s="11"/>
      <c r="ALG9110" s="2"/>
      <c r="ALH9110" s="6"/>
      <c r="ALK9110" s="11"/>
      <c r="ALL9110" s="2"/>
      <c r="ALM9110" s="6"/>
      <c r="ALP9110" s="11"/>
      <c r="ALQ9110" s="2"/>
      <c r="ALR9110" s="6"/>
      <c r="ALU9110" s="11"/>
      <c r="ALV9110" s="2"/>
      <c r="ALW9110" s="6"/>
      <c r="ALZ9110" s="11"/>
      <c r="AMA9110" s="2"/>
      <c r="AMB9110" s="6"/>
      <c r="AME9110" s="11"/>
      <c r="AMF9110" s="2"/>
      <c r="AMG9110" s="6"/>
      <c r="AMJ9110" s="11"/>
      <c r="AMK9110" s="2"/>
      <c r="AML9110" s="6"/>
      <c r="AMO9110" s="11"/>
      <c r="AMP9110" s="2"/>
      <c r="AMQ9110" s="6"/>
      <c r="AMT9110" s="11"/>
      <c r="AMU9110" s="2"/>
      <c r="AMV9110" s="6"/>
      <c r="AMY9110" s="11"/>
      <c r="AMZ9110" s="2"/>
      <c r="ANA9110" s="6"/>
      <c r="AND9110" s="11"/>
      <c r="ANE9110" s="2"/>
      <c r="ANF9110" s="6"/>
      <c r="ANI9110" s="11"/>
      <c r="ANJ9110" s="2"/>
      <c r="ANK9110" s="6"/>
      <c r="ANN9110" s="11"/>
      <c r="ANO9110" s="2"/>
      <c r="ANP9110" s="6"/>
      <c r="ANS9110" s="11"/>
      <c r="ANT9110" s="2"/>
      <c r="ANU9110" s="6"/>
      <c r="ANX9110" s="11"/>
      <c r="ANY9110" s="2"/>
      <c r="ANZ9110" s="6"/>
      <c r="AOC9110" s="11"/>
      <c r="AOD9110" s="2"/>
      <c r="AOE9110" s="6"/>
      <c r="AOH9110" s="11"/>
      <c r="AOI9110" s="2"/>
      <c r="AOJ9110" s="6"/>
      <c r="AOM9110" s="11"/>
      <c r="AON9110" s="2"/>
      <c r="AOO9110" s="6"/>
      <c r="AOR9110" s="11"/>
      <c r="AOS9110" s="2"/>
      <c r="AOT9110" s="6"/>
      <c r="AOW9110" s="11"/>
      <c r="AOX9110" s="2"/>
      <c r="AOY9110" s="6"/>
      <c r="APB9110" s="11"/>
      <c r="APC9110" s="2"/>
      <c r="APD9110" s="6"/>
      <c r="APG9110" s="11"/>
      <c r="APH9110" s="2"/>
      <c r="API9110" s="6"/>
      <c r="APL9110" s="11"/>
      <c r="APM9110" s="2"/>
      <c r="APN9110" s="6"/>
      <c r="APQ9110" s="11"/>
      <c r="APR9110" s="2"/>
      <c r="APS9110" s="6"/>
      <c r="APV9110" s="11"/>
      <c r="APW9110" s="2"/>
      <c r="APX9110" s="6"/>
      <c r="AQA9110" s="11"/>
      <c r="AQB9110" s="2"/>
      <c r="AQC9110" s="6"/>
      <c r="AQF9110" s="11"/>
      <c r="AQG9110" s="2"/>
      <c r="AQH9110" s="6"/>
      <c r="AQK9110" s="11"/>
      <c r="AQL9110" s="2"/>
      <c r="AQM9110" s="6"/>
      <c r="AQP9110" s="11"/>
      <c r="AQQ9110" s="2"/>
      <c r="AQR9110" s="6"/>
      <c r="AQU9110" s="11"/>
      <c r="AQV9110" s="2"/>
      <c r="AQW9110" s="6"/>
      <c r="AQZ9110" s="11"/>
      <c r="ARA9110" s="2"/>
      <c r="ARB9110" s="6"/>
      <c r="ARE9110" s="11"/>
      <c r="ARF9110" s="2"/>
      <c r="ARG9110" s="6"/>
      <c r="ARJ9110" s="11"/>
      <c r="ARK9110" s="2"/>
      <c r="ARL9110" s="6"/>
      <c r="ARO9110" s="11"/>
      <c r="ARP9110" s="2"/>
      <c r="ARQ9110" s="6"/>
      <c r="ART9110" s="11"/>
      <c r="ARU9110" s="2"/>
      <c r="ARV9110" s="6"/>
      <c r="ARY9110" s="11"/>
      <c r="ARZ9110" s="2"/>
      <c r="ASA9110" s="6"/>
      <c r="ASD9110" s="11"/>
      <c r="ASE9110" s="2"/>
      <c r="ASF9110" s="6"/>
      <c r="ASI9110" s="11"/>
      <c r="ASJ9110" s="2"/>
      <c r="ASK9110" s="6"/>
      <c r="ASN9110" s="11"/>
      <c r="ASO9110" s="2"/>
      <c r="ASP9110" s="6"/>
      <c r="ASS9110" s="11"/>
      <c r="AST9110" s="2"/>
      <c r="ASU9110" s="6"/>
      <c r="ASX9110" s="11"/>
      <c r="ASY9110" s="2"/>
      <c r="ASZ9110" s="6"/>
      <c r="ATC9110" s="11"/>
      <c r="ATD9110" s="2"/>
      <c r="ATE9110" s="6"/>
      <c r="ATH9110" s="11"/>
      <c r="ATI9110" s="2"/>
      <c r="ATJ9110" s="6"/>
      <c r="ATM9110" s="11"/>
      <c r="ATN9110" s="2"/>
      <c r="ATO9110" s="6"/>
      <c r="ATR9110" s="11"/>
      <c r="ATS9110" s="2"/>
      <c r="ATT9110" s="6"/>
      <c r="ATW9110" s="11"/>
      <c r="ATX9110" s="2"/>
      <c r="ATY9110" s="6"/>
      <c r="AUB9110" s="11"/>
      <c r="AUC9110" s="2"/>
      <c r="AUD9110" s="6"/>
      <c r="AUG9110" s="11"/>
      <c r="AUH9110" s="2"/>
      <c r="AUI9110" s="6"/>
      <c r="AUL9110" s="11"/>
      <c r="AUM9110" s="2"/>
      <c r="AUN9110" s="6"/>
      <c r="AUQ9110" s="11"/>
      <c r="AUR9110" s="2"/>
      <c r="AUS9110" s="6"/>
      <c r="AUV9110" s="11"/>
      <c r="AUW9110" s="2"/>
      <c r="AUX9110" s="6"/>
      <c r="AVA9110" s="11"/>
      <c r="AVB9110" s="2"/>
      <c r="AVC9110" s="6"/>
      <c r="AVF9110" s="11"/>
      <c r="AVG9110" s="2"/>
      <c r="AVH9110" s="6"/>
      <c r="AVK9110" s="11"/>
      <c r="AVL9110" s="2"/>
      <c r="AVM9110" s="6"/>
      <c r="AVP9110" s="11"/>
      <c r="AVQ9110" s="2"/>
      <c r="AVR9110" s="6"/>
      <c r="AVU9110" s="11"/>
      <c r="AVV9110" s="2"/>
      <c r="AVW9110" s="6"/>
      <c r="AVZ9110" s="11"/>
      <c r="AWA9110" s="2"/>
      <c r="AWB9110" s="6"/>
      <c r="AWE9110" s="11"/>
      <c r="AWF9110" s="2"/>
      <c r="AWG9110" s="6"/>
      <c r="AWJ9110" s="11"/>
      <c r="AWK9110" s="2"/>
      <c r="AWL9110" s="6"/>
      <c r="AWO9110" s="11"/>
      <c r="AWP9110" s="2"/>
      <c r="AWQ9110" s="6"/>
      <c r="AWT9110" s="11"/>
      <c r="AWU9110" s="2"/>
      <c r="AWV9110" s="6"/>
      <c r="AWY9110" s="11"/>
      <c r="AWZ9110" s="2"/>
      <c r="AXA9110" s="6"/>
      <c r="AXD9110" s="11"/>
      <c r="AXE9110" s="2"/>
      <c r="AXF9110" s="6"/>
      <c r="AXI9110" s="11"/>
      <c r="AXJ9110" s="2"/>
      <c r="AXK9110" s="6"/>
      <c r="AXN9110" s="11"/>
      <c r="AXO9110" s="2"/>
      <c r="AXP9110" s="6"/>
      <c r="AXS9110" s="11"/>
      <c r="AXT9110" s="2"/>
      <c r="AXU9110" s="6"/>
      <c r="AXX9110" s="11"/>
      <c r="AXY9110" s="2"/>
      <c r="AXZ9110" s="6"/>
      <c r="AYC9110" s="11"/>
      <c r="AYD9110" s="2"/>
      <c r="AYE9110" s="6"/>
      <c r="AYH9110" s="11"/>
      <c r="AYI9110" s="2"/>
      <c r="AYJ9110" s="6"/>
      <c r="AYM9110" s="11"/>
      <c r="AYN9110" s="2"/>
      <c r="AYO9110" s="6"/>
      <c r="AYR9110" s="11"/>
      <c r="AYS9110" s="2"/>
      <c r="AYT9110" s="6"/>
      <c r="AYW9110" s="11"/>
      <c r="AYX9110" s="2"/>
      <c r="AYY9110" s="6"/>
      <c r="AZB9110" s="11"/>
      <c r="AZC9110" s="2"/>
      <c r="AZD9110" s="6"/>
      <c r="AZG9110" s="11"/>
      <c r="AZH9110" s="2"/>
      <c r="AZI9110" s="6"/>
      <c r="AZL9110" s="11"/>
      <c r="AZM9110" s="2"/>
      <c r="AZN9110" s="6"/>
      <c r="AZQ9110" s="11"/>
      <c r="AZR9110" s="2"/>
      <c r="AZS9110" s="6"/>
      <c r="AZV9110" s="11"/>
      <c r="AZW9110" s="2"/>
      <c r="AZX9110" s="6"/>
      <c r="BAA9110" s="11"/>
      <c r="BAB9110" s="2"/>
      <c r="BAC9110" s="6"/>
      <c r="BAF9110" s="11"/>
      <c r="BAG9110" s="2"/>
      <c r="BAH9110" s="6"/>
      <c r="BAK9110" s="11"/>
      <c r="BAL9110" s="2"/>
      <c r="BAM9110" s="6"/>
      <c r="BAP9110" s="11"/>
      <c r="BAQ9110" s="2"/>
      <c r="BAR9110" s="6"/>
      <c r="BAU9110" s="11"/>
      <c r="BAV9110" s="2"/>
      <c r="BAW9110" s="6"/>
      <c r="BAZ9110" s="11"/>
      <c r="BBA9110" s="2"/>
      <c r="BBB9110" s="6"/>
      <c r="BBE9110" s="11"/>
      <c r="BBF9110" s="2"/>
      <c r="BBG9110" s="6"/>
      <c r="BBJ9110" s="11"/>
      <c r="BBK9110" s="2"/>
      <c r="BBL9110" s="6"/>
      <c r="BBO9110" s="11"/>
      <c r="BBP9110" s="2"/>
      <c r="BBQ9110" s="6"/>
      <c r="BBT9110" s="11"/>
      <c r="BBU9110" s="2"/>
      <c r="BBV9110" s="6"/>
      <c r="BBY9110" s="11"/>
      <c r="BBZ9110" s="2"/>
      <c r="BCA9110" s="6"/>
      <c r="BCD9110" s="11"/>
      <c r="BCE9110" s="2"/>
      <c r="BCF9110" s="6"/>
      <c r="BCI9110" s="11"/>
      <c r="BCJ9110" s="2"/>
      <c r="BCK9110" s="6"/>
      <c r="BCN9110" s="11"/>
      <c r="BCO9110" s="2"/>
      <c r="BCP9110" s="6"/>
      <c r="BCS9110" s="11"/>
      <c r="BCT9110" s="2"/>
      <c r="BCU9110" s="6"/>
      <c r="BCX9110" s="11"/>
      <c r="BCY9110" s="2"/>
      <c r="BCZ9110" s="6"/>
      <c r="BDC9110" s="11"/>
      <c r="BDD9110" s="2"/>
      <c r="BDE9110" s="6"/>
      <c r="BDH9110" s="11"/>
      <c r="BDI9110" s="2"/>
      <c r="BDJ9110" s="6"/>
      <c r="BDM9110" s="11"/>
      <c r="BDN9110" s="2"/>
      <c r="BDO9110" s="6"/>
      <c r="BDR9110" s="11"/>
      <c r="BDS9110" s="2"/>
      <c r="BDT9110" s="6"/>
      <c r="BDW9110" s="11"/>
      <c r="BDX9110" s="2"/>
      <c r="BDY9110" s="6"/>
      <c r="BEB9110" s="11"/>
      <c r="BEC9110" s="2"/>
      <c r="BED9110" s="6"/>
      <c r="BEG9110" s="11"/>
      <c r="BEH9110" s="2"/>
      <c r="BEI9110" s="6"/>
      <c r="BEL9110" s="11"/>
      <c r="BEM9110" s="2"/>
      <c r="BEN9110" s="6"/>
      <c r="BEQ9110" s="11"/>
      <c r="BER9110" s="2"/>
      <c r="BES9110" s="6"/>
      <c r="BEV9110" s="11"/>
      <c r="BEW9110" s="2"/>
      <c r="BEX9110" s="6"/>
      <c r="BFA9110" s="11"/>
      <c r="BFB9110" s="2"/>
      <c r="BFC9110" s="6"/>
      <c r="BFF9110" s="11"/>
      <c r="BFG9110" s="2"/>
      <c r="BFH9110" s="6"/>
      <c r="BFK9110" s="11"/>
      <c r="BFL9110" s="2"/>
      <c r="BFM9110" s="6"/>
      <c r="BFP9110" s="11"/>
      <c r="BFQ9110" s="2"/>
      <c r="BFR9110" s="6"/>
      <c r="BFU9110" s="11"/>
      <c r="BFV9110" s="2"/>
      <c r="BFW9110" s="6"/>
      <c r="BFZ9110" s="11"/>
      <c r="BGA9110" s="2"/>
      <c r="BGB9110" s="6"/>
      <c r="BGE9110" s="11"/>
      <c r="BGF9110" s="2"/>
      <c r="BGG9110" s="6"/>
      <c r="BGJ9110" s="11"/>
      <c r="BGK9110" s="2"/>
      <c r="BGL9110" s="6"/>
      <c r="BGO9110" s="11"/>
      <c r="BGP9110" s="2"/>
      <c r="BGQ9110" s="6"/>
      <c r="BGT9110" s="11"/>
      <c r="BGU9110" s="2"/>
      <c r="BGV9110" s="6"/>
      <c r="BGY9110" s="11"/>
      <c r="BGZ9110" s="2"/>
      <c r="BHA9110" s="6"/>
      <c r="BHD9110" s="11"/>
      <c r="BHE9110" s="2"/>
      <c r="BHF9110" s="6"/>
      <c r="BHI9110" s="11"/>
      <c r="BHJ9110" s="2"/>
      <c r="BHK9110" s="6"/>
      <c r="BHN9110" s="11"/>
      <c r="BHO9110" s="2"/>
      <c r="BHP9110" s="6"/>
      <c r="BHS9110" s="11"/>
      <c r="BHT9110" s="2"/>
      <c r="BHU9110" s="6"/>
      <c r="BHX9110" s="11"/>
      <c r="BHY9110" s="2"/>
      <c r="BHZ9110" s="6"/>
      <c r="BIC9110" s="11"/>
      <c r="BID9110" s="2"/>
      <c r="BIE9110" s="6"/>
      <c r="BIH9110" s="11"/>
      <c r="BII9110" s="2"/>
      <c r="BIJ9110" s="6"/>
      <c r="BIM9110" s="11"/>
      <c r="BIN9110" s="2"/>
      <c r="BIO9110" s="6"/>
      <c r="BIR9110" s="11"/>
      <c r="BIS9110" s="2"/>
      <c r="BIT9110" s="6"/>
      <c r="BIW9110" s="11"/>
      <c r="BIX9110" s="2"/>
      <c r="BIY9110" s="6"/>
      <c r="BJB9110" s="11"/>
      <c r="BJC9110" s="2"/>
      <c r="BJD9110" s="6"/>
      <c r="BJG9110" s="11"/>
      <c r="BJH9110" s="2"/>
      <c r="BJI9110" s="6"/>
      <c r="BJL9110" s="11"/>
      <c r="BJM9110" s="2"/>
      <c r="BJN9110" s="6"/>
      <c r="BJQ9110" s="11"/>
      <c r="BJR9110" s="2"/>
      <c r="BJS9110" s="6"/>
      <c r="BJV9110" s="11"/>
      <c r="BJW9110" s="2"/>
      <c r="BJX9110" s="6"/>
      <c r="BKA9110" s="11"/>
      <c r="BKB9110" s="2"/>
      <c r="BKC9110" s="6"/>
      <c r="BKF9110" s="11"/>
      <c r="BKG9110" s="2"/>
      <c r="BKH9110" s="6"/>
      <c r="BKK9110" s="11"/>
      <c r="BKL9110" s="2"/>
      <c r="BKM9110" s="6"/>
      <c r="BKP9110" s="11"/>
      <c r="BKQ9110" s="2"/>
      <c r="BKR9110" s="6"/>
      <c r="BKU9110" s="11"/>
      <c r="BKV9110" s="2"/>
      <c r="BKW9110" s="6"/>
      <c r="BKZ9110" s="11"/>
      <c r="BLA9110" s="2"/>
      <c r="BLB9110" s="6"/>
      <c r="BLE9110" s="11"/>
      <c r="BLF9110" s="2"/>
      <c r="BLG9110" s="6"/>
      <c r="BLJ9110" s="11"/>
      <c r="BLK9110" s="2"/>
      <c r="BLL9110" s="6"/>
      <c r="BLO9110" s="11"/>
      <c r="BLP9110" s="2"/>
      <c r="BLQ9110" s="6"/>
      <c r="BLT9110" s="11"/>
      <c r="BLU9110" s="2"/>
      <c r="BLV9110" s="6"/>
      <c r="BLY9110" s="11"/>
      <c r="BLZ9110" s="2"/>
      <c r="BMA9110" s="6"/>
      <c r="BMD9110" s="11"/>
      <c r="BME9110" s="2"/>
      <c r="BMF9110" s="6"/>
      <c r="BMI9110" s="11"/>
      <c r="BMJ9110" s="2"/>
      <c r="BMK9110" s="6"/>
      <c r="BMN9110" s="11"/>
      <c r="BMO9110" s="2"/>
      <c r="BMP9110" s="6"/>
      <c r="BMS9110" s="11"/>
      <c r="BMT9110" s="2"/>
      <c r="BMU9110" s="6"/>
      <c r="BMX9110" s="11"/>
      <c r="BMY9110" s="2"/>
      <c r="BMZ9110" s="6"/>
      <c r="BNC9110" s="11"/>
      <c r="BND9110" s="2"/>
      <c r="BNE9110" s="6"/>
      <c r="BNH9110" s="11"/>
      <c r="BNI9110" s="2"/>
      <c r="BNJ9110" s="6"/>
      <c r="BNM9110" s="11"/>
      <c r="BNN9110" s="2"/>
      <c r="BNO9110" s="6"/>
      <c r="BNR9110" s="11"/>
      <c r="BNS9110" s="2"/>
      <c r="BNT9110" s="6"/>
      <c r="BNW9110" s="11"/>
      <c r="BNX9110" s="2"/>
      <c r="BNY9110" s="6"/>
      <c r="BOB9110" s="11"/>
      <c r="BOC9110" s="2"/>
      <c r="BOD9110" s="6"/>
      <c r="BOG9110" s="11"/>
      <c r="BOH9110" s="2"/>
      <c r="BOI9110" s="6"/>
      <c r="BOL9110" s="11"/>
      <c r="BOM9110" s="2"/>
      <c r="BON9110" s="6"/>
      <c r="BOQ9110" s="11"/>
      <c r="BOR9110" s="2"/>
      <c r="BOS9110" s="6"/>
      <c r="BOV9110" s="11"/>
      <c r="BOW9110" s="2"/>
      <c r="BOX9110" s="6"/>
      <c r="BPA9110" s="11"/>
      <c r="BPB9110" s="2"/>
      <c r="BPC9110" s="6"/>
      <c r="BPF9110" s="11"/>
      <c r="BPG9110" s="2"/>
      <c r="BPH9110" s="6"/>
      <c r="BPK9110" s="11"/>
      <c r="BPL9110" s="2"/>
      <c r="BPM9110" s="6"/>
      <c r="BPP9110" s="11"/>
      <c r="BPQ9110" s="2"/>
      <c r="BPR9110" s="6"/>
      <c r="BPU9110" s="11"/>
      <c r="BPV9110" s="2"/>
      <c r="BPW9110" s="6"/>
      <c r="BPZ9110" s="11"/>
      <c r="BQA9110" s="2"/>
      <c r="BQB9110" s="6"/>
      <c r="BQE9110" s="11"/>
      <c r="BQF9110" s="2"/>
      <c r="BQG9110" s="6"/>
      <c r="BQJ9110" s="11"/>
      <c r="BQK9110" s="2"/>
      <c r="BQL9110" s="6"/>
      <c r="BQO9110" s="11"/>
      <c r="BQP9110" s="2"/>
      <c r="BQQ9110" s="6"/>
      <c r="BQT9110" s="11"/>
      <c r="BQU9110" s="2"/>
      <c r="BQV9110" s="6"/>
      <c r="BQY9110" s="11"/>
      <c r="BQZ9110" s="2"/>
      <c r="BRA9110" s="6"/>
      <c r="BRD9110" s="11"/>
      <c r="BRE9110" s="2"/>
      <c r="BRF9110" s="6"/>
      <c r="BRI9110" s="11"/>
      <c r="BRJ9110" s="2"/>
      <c r="BRK9110" s="6"/>
      <c r="BRN9110" s="11"/>
      <c r="BRO9110" s="2"/>
      <c r="BRP9110" s="6"/>
      <c r="BRS9110" s="11"/>
      <c r="BRT9110" s="2"/>
      <c r="BRU9110" s="6"/>
      <c r="BRX9110" s="11"/>
      <c r="BRY9110" s="2"/>
      <c r="BRZ9110" s="6"/>
      <c r="BSC9110" s="11"/>
      <c r="BSD9110" s="2"/>
      <c r="BSE9110" s="6"/>
      <c r="BSH9110" s="11"/>
      <c r="BSI9110" s="2"/>
      <c r="BSJ9110" s="6"/>
      <c r="BSM9110" s="11"/>
      <c r="BSN9110" s="2"/>
      <c r="BSO9110" s="6"/>
      <c r="BSR9110" s="11"/>
      <c r="BSS9110" s="2"/>
      <c r="BST9110" s="6"/>
      <c r="BSW9110" s="11"/>
      <c r="BSX9110" s="2"/>
      <c r="BSY9110" s="6"/>
      <c r="BTB9110" s="11"/>
      <c r="BTC9110" s="2"/>
      <c r="BTD9110" s="6"/>
      <c r="BTG9110" s="11"/>
      <c r="BTH9110" s="2"/>
      <c r="BTI9110" s="6"/>
      <c r="BTL9110" s="11"/>
      <c r="BTM9110" s="2"/>
      <c r="BTN9110" s="6"/>
      <c r="BTQ9110" s="11"/>
      <c r="BTR9110" s="2"/>
      <c r="BTS9110" s="6"/>
      <c r="BTV9110" s="11"/>
      <c r="BTW9110" s="2"/>
      <c r="BTX9110" s="6"/>
      <c r="BUA9110" s="11"/>
      <c r="BUB9110" s="2"/>
      <c r="BUC9110" s="6"/>
      <c r="BUF9110" s="11"/>
      <c r="BUG9110" s="2"/>
      <c r="BUH9110" s="6"/>
      <c r="BUK9110" s="11"/>
      <c r="BUL9110" s="2"/>
      <c r="BUM9110" s="6"/>
      <c r="BUP9110" s="11"/>
      <c r="BUQ9110" s="2"/>
      <c r="BUR9110" s="6"/>
      <c r="BUU9110" s="11"/>
      <c r="BUV9110" s="2"/>
      <c r="BUW9110" s="6"/>
      <c r="BUZ9110" s="11"/>
      <c r="BVA9110" s="2"/>
      <c r="BVB9110" s="6"/>
      <c r="BVE9110" s="11"/>
      <c r="BVF9110" s="2"/>
      <c r="BVG9110" s="6"/>
      <c r="BVJ9110" s="11"/>
      <c r="BVK9110" s="2"/>
      <c r="BVL9110" s="6"/>
      <c r="BVO9110" s="11"/>
      <c r="BVP9110" s="2"/>
      <c r="BVQ9110" s="6"/>
      <c r="BVT9110" s="11"/>
      <c r="BVU9110" s="2"/>
      <c r="BVV9110" s="6"/>
      <c r="BVY9110" s="11"/>
      <c r="BVZ9110" s="2"/>
      <c r="BWA9110" s="6"/>
      <c r="BWD9110" s="11"/>
      <c r="BWE9110" s="2"/>
      <c r="BWF9110" s="6"/>
      <c r="BWI9110" s="11"/>
      <c r="BWJ9110" s="2"/>
      <c r="BWK9110" s="6"/>
      <c r="BWN9110" s="11"/>
      <c r="BWO9110" s="2"/>
      <c r="BWP9110" s="6"/>
      <c r="BWS9110" s="11"/>
      <c r="BWT9110" s="2"/>
      <c r="BWU9110" s="6"/>
      <c r="BWX9110" s="11"/>
      <c r="BWY9110" s="2"/>
      <c r="BWZ9110" s="6"/>
      <c r="BXC9110" s="11"/>
      <c r="BXD9110" s="2"/>
      <c r="BXE9110" s="6"/>
      <c r="BXH9110" s="11"/>
      <c r="BXI9110" s="2"/>
      <c r="BXJ9110" s="6"/>
      <c r="BXM9110" s="11"/>
      <c r="BXN9110" s="2"/>
      <c r="BXO9110" s="6"/>
      <c r="BXR9110" s="11"/>
      <c r="BXS9110" s="2"/>
      <c r="BXT9110" s="6"/>
      <c r="BXW9110" s="11"/>
      <c r="BXX9110" s="2"/>
      <c r="BXY9110" s="6"/>
      <c r="BYB9110" s="11"/>
      <c r="BYC9110" s="2"/>
      <c r="BYD9110" s="6"/>
      <c r="BYG9110" s="11"/>
      <c r="BYH9110" s="2"/>
      <c r="BYI9110" s="6"/>
      <c r="BYL9110" s="11"/>
      <c r="BYM9110" s="2"/>
      <c r="BYN9110" s="6"/>
      <c r="BYQ9110" s="11"/>
      <c r="BYR9110" s="2"/>
      <c r="BYS9110" s="6"/>
      <c r="BYV9110" s="11"/>
      <c r="BYW9110" s="2"/>
      <c r="BYX9110" s="6"/>
      <c r="BZA9110" s="11"/>
      <c r="BZB9110" s="2"/>
      <c r="BZC9110" s="6"/>
      <c r="BZF9110" s="11"/>
      <c r="BZG9110" s="2"/>
      <c r="BZH9110" s="6"/>
      <c r="BZK9110" s="11"/>
      <c r="BZL9110" s="2"/>
      <c r="BZM9110" s="6"/>
      <c r="BZP9110" s="11"/>
      <c r="BZQ9110" s="2"/>
      <c r="BZR9110" s="6"/>
      <c r="BZU9110" s="11"/>
      <c r="BZV9110" s="2"/>
      <c r="BZW9110" s="6"/>
      <c r="BZZ9110" s="11"/>
      <c r="CAA9110" s="2"/>
      <c r="CAB9110" s="6"/>
      <c r="CAE9110" s="11"/>
      <c r="CAF9110" s="2"/>
      <c r="CAG9110" s="6"/>
      <c r="CAJ9110" s="11"/>
      <c r="CAK9110" s="2"/>
      <c r="CAL9110" s="6"/>
      <c r="CAO9110" s="11"/>
      <c r="CAP9110" s="2"/>
      <c r="CAQ9110" s="6"/>
      <c r="CAT9110" s="11"/>
      <c r="CAU9110" s="2"/>
      <c r="CAV9110" s="6"/>
      <c r="CAY9110" s="11"/>
      <c r="CAZ9110" s="2"/>
      <c r="CBA9110" s="6"/>
      <c r="CBD9110" s="11"/>
      <c r="CBE9110" s="2"/>
      <c r="CBF9110" s="6"/>
      <c r="CBI9110" s="11"/>
      <c r="CBJ9110" s="2"/>
      <c r="CBK9110" s="6"/>
      <c r="CBN9110" s="11"/>
      <c r="CBO9110" s="2"/>
      <c r="CBP9110" s="6"/>
      <c r="CBS9110" s="11"/>
      <c r="CBT9110" s="2"/>
      <c r="CBU9110" s="6"/>
      <c r="CBX9110" s="11"/>
      <c r="CBY9110" s="2"/>
      <c r="CBZ9110" s="6"/>
      <c r="CCC9110" s="11"/>
      <c r="CCD9110" s="2"/>
      <c r="CCE9110" s="6"/>
      <c r="CCH9110" s="11"/>
      <c r="CCI9110" s="2"/>
      <c r="CCJ9110" s="6"/>
      <c r="CCM9110" s="11"/>
      <c r="CCN9110" s="2"/>
      <c r="CCO9110" s="6"/>
      <c r="CCR9110" s="11"/>
      <c r="CCS9110" s="2"/>
      <c r="CCT9110" s="6"/>
      <c r="CCW9110" s="11"/>
      <c r="CCX9110" s="2"/>
      <c r="CCY9110" s="6"/>
      <c r="CDB9110" s="11"/>
      <c r="CDC9110" s="2"/>
      <c r="CDD9110" s="6"/>
      <c r="CDG9110" s="11"/>
      <c r="CDH9110" s="2"/>
      <c r="CDI9110" s="6"/>
      <c r="CDL9110" s="11"/>
      <c r="CDM9110" s="2"/>
      <c r="CDN9110" s="6"/>
      <c r="CDQ9110" s="11"/>
      <c r="CDR9110" s="2"/>
      <c r="CDS9110" s="6"/>
      <c r="CDV9110" s="11"/>
      <c r="CDW9110" s="2"/>
      <c r="CDX9110" s="6"/>
      <c r="CEA9110" s="11"/>
      <c r="CEB9110" s="2"/>
      <c r="CEC9110" s="6"/>
      <c r="CEF9110" s="11"/>
      <c r="CEG9110" s="2"/>
      <c r="CEH9110" s="6"/>
      <c r="CEK9110" s="11"/>
      <c r="CEL9110" s="2"/>
      <c r="CEM9110" s="6"/>
      <c r="CEP9110" s="11"/>
      <c r="CEQ9110" s="2"/>
      <c r="CER9110" s="6"/>
      <c r="CEU9110" s="11"/>
      <c r="CEV9110" s="2"/>
      <c r="CEW9110" s="6"/>
      <c r="CEZ9110" s="11"/>
      <c r="CFA9110" s="2"/>
      <c r="CFB9110" s="6"/>
      <c r="CFE9110" s="11"/>
      <c r="CFF9110" s="2"/>
      <c r="CFG9110" s="6"/>
      <c r="CFJ9110" s="11"/>
      <c r="CFK9110" s="2"/>
      <c r="CFL9110" s="6"/>
      <c r="CFO9110" s="11"/>
      <c r="CFP9110" s="2"/>
      <c r="CFQ9110" s="6"/>
      <c r="CFT9110" s="11"/>
      <c r="CFU9110" s="2"/>
      <c r="CFV9110" s="6"/>
      <c r="CFY9110" s="11"/>
      <c r="CFZ9110" s="2"/>
      <c r="CGA9110" s="6"/>
      <c r="CGD9110" s="11"/>
      <c r="CGE9110" s="2"/>
      <c r="CGF9110" s="6"/>
      <c r="CGI9110" s="11"/>
      <c r="CGJ9110" s="2"/>
      <c r="CGK9110" s="6"/>
      <c r="CGN9110" s="11"/>
      <c r="CGO9110" s="2"/>
      <c r="CGP9110" s="6"/>
      <c r="CGS9110" s="11"/>
      <c r="CGT9110" s="2"/>
      <c r="CGU9110" s="6"/>
      <c r="CGX9110" s="11"/>
      <c r="CGY9110" s="2"/>
      <c r="CGZ9110" s="6"/>
      <c r="CHC9110" s="11"/>
      <c r="CHD9110" s="2"/>
      <c r="CHE9110" s="6"/>
      <c r="CHH9110" s="11"/>
      <c r="CHI9110" s="2"/>
      <c r="CHJ9110" s="6"/>
      <c r="CHM9110" s="11"/>
      <c r="CHN9110" s="2"/>
      <c r="CHO9110" s="6"/>
      <c r="CHR9110" s="11"/>
      <c r="CHS9110" s="2"/>
      <c r="CHT9110" s="6"/>
      <c r="CHW9110" s="11"/>
      <c r="CHX9110" s="2"/>
      <c r="CHY9110" s="6"/>
      <c r="CIB9110" s="11"/>
      <c r="CIC9110" s="2"/>
      <c r="CID9110" s="6"/>
      <c r="CIG9110" s="11"/>
      <c r="CIH9110" s="2"/>
      <c r="CII9110" s="6"/>
      <c r="CIL9110" s="11"/>
      <c r="CIM9110" s="2"/>
      <c r="CIN9110" s="6"/>
      <c r="CIQ9110" s="11"/>
      <c r="CIR9110" s="2"/>
      <c r="CIS9110" s="6"/>
      <c r="CIV9110" s="11"/>
      <c r="CIW9110" s="2"/>
      <c r="CIX9110" s="6"/>
      <c r="CJA9110" s="11"/>
      <c r="CJB9110" s="2"/>
      <c r="CJC9110" s="6"/>
      <c r="CJF9110" s="11"/>
      <c r="CJG9110" s="2"/>
      <c r="CJH9110" s="6"/>
      <c r="CJK9110" s="11"/>
      <c r="CJL9110" s="2"/>
      <c r="CJM9110" s="6"/>
      <c r="CJP9110" s="11"/>
      <c r="CJQ9110" s="2"/>
      <c r="CJR9110" s="6"/>
      <c r="CJU9110" s="11"/>
      <c r="CJV9110" s="2"/>
      <c r="CJW9110" s="6"/>
      <c r="CJZ9110" s="11"/>
      <c r="CKA9110" s="2"/>
      <c r="CKB9110" s="6"/>
      <c r="CKE9110" s="11"/>
      <c r="CKF9110" s="2"/>
      <c r="CKG9110" s="6"/>
      <c r="CKJ9110" s="11"/>
      <c r="CKK9110" s="2"/>
      <c r="CKL9110" s="6"/>
      <c r="CKO9110" s="11"/>
      <c r="CKP9110" s="2"/>
      <c r="CKQ9110" s="6"/>
      <c r="CKT9110" s="11"/>
      <c r="CKU9110" s="2"/>
      <c r="CKV9110" s="6"/>
      <c r="CKY9110" s="11"/>
      <c r="CKZ9110" s="2"/>
      <c r="CLA9110" s="6"/>
      <c r="CLD9110" s="11"/>
      <c r="CLE9110" s="2"/>
      <c r="CLF9110" s="6"/>
      <c r="CLI9110" s="11"/>
      <c r="CLJ9110" s="2"/>
      <c r="CLK9110" s="6"/>
      <c r="CLN9110" s="11"/>
      <c r="CLO9110" s="2"/>
      <c r="CLP9110" s="6"/>
      <c r="CLS9110" s="11"/>
      <c r="CLT9110" s="2"/>
      <c r="CLU9110" s="6"/>
      <c r="CLX9110" s="11"/>
      <c r="CLY9110" s="2"/>
      <c r="CLZ9110" s="6"/>
      <c r="CMC9110" s="11"/>
      <c r="CMD9110" s="2"/>
      <c r="CME9110" s="6"/>
      <c r="CMH9110" s="11"/>
      <c r="CMI9110" s="2"/>
      <c r="CMJ9110" s="6"/>
      <c r="CMM9110" s="11"/>
      <c r="CMN9110" s="2"/>
      <c r="CMO9110" s="6"/>
      <c r="CMR9110" s="11"/>
      <c r="CMS9110" s="2"/>
      <c r="CMT9110" s="6"/>
      <c r="CMW9110" s="11"/>
      <c r="CMX9110" s="2"/>
      <c r="CMY9110" s="6"/>
      <c r="CNB9110" s="11"/>
      <c r="CNC9110" s="2"/>
      <c r="CND9110" s="6"/>
      <c r="CNG9110" s="11"/>
      <c r="CNH9110" s="2"/>
      <c r="CNI9110" s="6"/>
      <c r="CNL9110" s="11"/>
      <c r="CNM9110" s="2"/>
      <c r="CNN9110" s="6"/>
      <c r="CNQ9110" s="11"/>
      <c r="CNR9110" s="2"/>
      <c r="CNS9110" s="6"/>
      <c r="CNV9110" s="11"/>
      <c r="CNW9110" s="2"/>
      <c r="CNX9110" s="6"/>
      <c r="COA9110" s="11"/>
      <c r="COB9110" s="2"/>
      <c r="COC9110" s="6"/>
      <c r="COF9110" s="11"/>
      <c r="COG9110" s="2"/>
      <c r="COH9110" s="6"/>
      <c r="COK9110" s="11"/>
      <c r="COL9110" s="2"/>
      <c r="COM9110" s="6"/>
      <c r="COP9110" s="11"/>
      <c r="COQ9110" s="2"/>
      <c r="COR9110" s="6"/>
      <c r="COU9110" s="11"/>
      <c r="COV9110" s="2"/>
      <c r="COW9110" s="6"/>
      <c r="COZ9110" s="11"/>
      <c r="CPA9110" s="2"/>
      <c r="CPB9110" s="6"/>
      <c r="CPE9110" s="11"/>
      <c r="CPF9110" s="2"/>
      <c r="CPG9110" s="6"/>
      <c r="CPJ9110" s="11"/>
      <c r="CPK9110" s="2"/>
      <c r="CPL9110" s="6"/>
      <c r="CPO9110" s="11"/>
      <c r="CPP9110" s="2"/>
      <c r="CPQ9110" s="6"/>
      <c r="CPT9110" s="11"/>
      <c r="CPU9110" s="2"/>
      <c r="CPV9110" s="6"/>
      <c r="CPY9110" s="11"/>
      <c r="CPZ9110" s="2"/>
      <c r="CQA9110" s="6"/>
      <c r="CQD9110" s="11"/>
      <c r="CQE9110" s="2"/>
      <c r="CQF9110" s="6"/>
      <c r="CQI9110" s="11"/>
      <c r="CQJ9110" s="2"/>
      <c r="CQK9110" s="6"/>
      <c r="CQN9110" s="11"/>
      <c r="CQO9110" s="2"/>
      <c r="CQP9110" s="6"/>
      <c r="CQS9110" s="11"/>
      <c r="CQT9110" s="2"/>
      <c r="CQU9110" s="6"/>
      <c r="CQX9110" s="11"/>
      <c r="CQY9110" s="2"/>
      <c r="CQZ9110" s="6"/>
      <c r="CRC9110" s="11"/>
      <c r="CRD9110" s="2"/>
      <c r="CRE9110" s="6"/>
      <c r="CRH9110" s="11"/>
      <c r="CRI9110" s="2"/>
      <c r="CRJ9110" s="6"/>
      <c r="CRM9110" s="11"/>
      <c r="CRN9110" s="2"/>
      <c r="CRO9110" s="6"/>
      <c r="CRR9110" s="11"/>
      <c r="CRS9110" s="2"/>
      <c r="CRT9110" s="6"/>
      <c r="CRW9110" s="11"/>
      <c r="CRX9110" s="2"/>
      <c r="CRY9110" s="6"/>
      <c r="CSB9110" s="11"/>
      <c r="CSC9110" s="2"/>
      <c r="CSD9110" s="6"/>
      <c r="CSG9110" s="11"/>
      <c r="CSH9110" s="2"/>
      <c r="CSI9110" s="6"/>
      <c r="CSL9110" s="11"/>
      <c r="CSM9110" s="2"/>
      <c r="CSN9110" s="6"/>
      <c r="CSQ9110" s="11"/>
      <c r="CSR9110" s="2"/>
      <c r="CSS9110" s="6"/>
      <c r="CSV9110" s="11"/>
      <c r="CSW9110" s="2"/>
      <c r="CSX9110" s="6"/>
      <c r="CTA9110" s="11"/>
      <c r="CTB9110" s="2"/>
      <c r="CTC9110" s="6"/>
      <c r="CTF9110" s="11"/>
      <c r="CTG9110" s="2"/>
      <c r="CTH9110" s="6"/>
      <c r="CTK9110" s="11"/>
      <c r="CTL9110" s="2"/>
      <c r="CTM9110" s="6"/>
      <c r="CTP9110" s="11"/>
      <c r="CTQ9110" s="2"/>
      <c r="CTR9110" s="6"/>
      <c r="CTU9110" s="11"/>
      <c r="CTV9110" s="2"/>
      <c r="CTW9110" s="6"/>
      <c r="CTZ9110" s="11"/>
      <c r="CUA9110" s="2"/>
      <c r="CUB9110" s="6"/>
      <c r="CUE9110" s="11"/>
      <c r="CUF9110" s="2"/>
      <c r="CUG9110" s="6"/>
      <c r="CUJ9110" s="11"/>
      <c r="CUK9110" s="2"/>
      <c r="CUL9110" s="6"/>
      <c r="CUO9110" s="11"/>
      <c r="CUP9110" s="2"/>
      <c r="CUQ9110" s="6"/>
      <c r="CUT9110" s="11"/>
      <c r="CUU9110" s="2"/>
      <c r="CUV9110" s="6"/>
      <c r="CUY9110" s="11"/>
      <c r="CUZ9110" s="2"/>
      <c r="CVA9110" s="6"/>
      <c r="CVD9110" s="11"/>
      <c r="CVE9110" s="2"/>
      <c r="CVF9110" s="6"/>
      <c r="CVI9110" s="11"/>
      <c r="CVJ9110" s="2"/>
      <c r="CVK9110" s="6"/>
      <c r="CVN9110" s="11"/>
      <c r="CVO9110" s="2"/>
      <c r="CVP9110" s="6"/>
      <c r="CVS9110" s="11"/>
      <c r="CVT9110" s="2"/>
      <c r="CVU9110" s="6"/>
      <c r="CVX9110" s="11"/>
      <c r="CVY9110" s="2"/>
      <c r="CVZ9110" s="6"/>
      <c r="CWC9110" s="11"/>
      <c r="CWD9110" s="2"/>
      <c r="CWE9110" s="6"/>
      <c r="CWH9110" s="11"/>
      <c r="CWI9110" s="2"/>
      <c r="CWJ9110" s="6"/>
      <c r="CWM9110" s="11"/>
      <c r="CWN9110" s="2"/>
      <c r="CWO9110" s="6"/>
      <c r="CWR9110" s="11"/>
      <c r="CWS9110" s="2"/>
      <c r="CWT9110" s="6"/>
      <c r="CWW9110" s="11"/>
      <c r="CWX9110" s="2"/>
      <c r="CWY9110" s="6"/>
      <c r="CXB9110" s="11"/>
      <c r="CXC9110" s="2"/>
      <c r="CXD9110" s="6"/>
      <c r="CXG9110" s="11"/>
      <c r="CXH9110" s="2"/>
      <c r="CXI9110" s="6"/>
      <c r="CXL9110" s="11"/>
      <c r="CXM9110" s="2"/>
      <c r="CXN9110" s="6"/>
      <c r="CXQ9110" s="11"/>
      <c r="CXR9110" s="2"/>
      <c r="CXS9110" s="6"/>
      <c r="CXV9110" s="11"/>
      <c r="CXW9110" s="2"/>
      <c r="CXX9110" s="6"/>
      <c r="CYA9110" s="11"/>
      <c r="CYB9110" s="2"/>
      <c r="CYC9110" s="6"/>
      <c r="CYF9110" s="11"/>
      <c r="CYG9110" s="2"/>
      <c r="CYH9110" s="6"/>
      <c r="CYK9110" s="11"/>
      <c r="CYL9110" s="2"/>
      <c r="CYM9110" s="6"/>
      <c r="CYP9110" s="11"/>
      <c r="CYQ9110" s="2"/>
      <c r="CYR9110" s="6"/>
      <c r="CYU9110" s="11"/>
      <c r="CYV9110" s="2"/>
      <c r="CYW9110" s="6"/>
      <c r="CYZ9110" s="11"/>
      <c r="CZA9110" s="2"/>
      <c r="CZB9110" s="6"/>
      <c r="CZE9110" s="11"/>
      <c r="CZF9110" s="2"/>
      <c r="CZG9110" s="6"/>
      <c r="CZJ9110" s="11"/>
      <c r="CZK9110" s="2"/>
      <c r="CZL9110" s="6"/>
      <c r="CZO9110" s="11"/>
      <c r="CZP9110" s="2"/>
      <c r="CZQ9110" s="6"/>
      <c r="CZT9110" s="11"/>
      <c r="CZU9110" s="2"/>
      <c r="CZV9110" s="6"/>
      <c r="CZY9110" s="11"/>
      <c r="CZZ9110" s="2"/>
      <c r="DAA9110" s="6"/>
      <c r="DAD9110" s="11"/>
      <c r="DAE9110" s="2"/>
      <c r="DAF9110" s="6"/>
      <c r="DAI9110" s="11"/>
      <c r="DAJ9110" s="2"/>
      <c r="DAK9110" s="6"/>
      <c r="DAN9110" s="11"/>
      <c r="DAO9110" s="2"/>
      <c r="DAP9110" s="6"/>
      <c r="DAS9110" s="11"/>
      <c r="DAT9110" s="2"/>
      <c r="DAU9110" s="6"/>
      <c r="DAX9110" s="11"/>
      <c r="DAY9110" s="2"/>
      <c r="DAZ9110" s="6"/>
      <c r="DBC9110" s="11"/>
      <c r="DBD9110" s="2"/>
      <c r="DBE9110" s="6"/>
      <c r="DBH9110" s="11"/>
      <c r="DBI9110" s="2"/>
      <c r="DBJ9110" s="6"/>
      <c r="DBM9110" s="11"/>
      <c r="DBN9110" s="2"/>
      <c r="DBO9110" s="6"/>
      <c r="DBR9110" s="11"/>
      <c r="DBS9110" s="2"/>
      <c r="DBT9110" s="6"/>
      <c r="DBW9110" s="11"/>
      <c r="DBX9110" s="2"/>
      <c r="DBY9110" s="6"/>
      <c r="DCB9110" s="11"/>
      <c r="DCC9110" s="2"/>
      <c r="DCD9110" s="6"/>
      <c r="DCG9110" s="11"/>
      <c r="DCH9110" s="2"/>
      <c r="DCI9110" s="6"/>
      <c r="DCL9110" s="11"/>
      <c r="DCM9110" s="2"/>
      <c r="DCN9110" s="6"/>
      <c r="DCQ9110" s="11"/>
      <c r="DCR9110" s="2"/>
      <c r="DCS9110" s="6"/>
      <c r="DCV9110" s="11"/>
      <c r="DCW9110" s="2"/>
      <c r="DCX9110" s="6"/>
      <c r="DDA9110" s="11"/>
      <c r="DDB9110" s="2"/>
      <c r="DDC9110" s="6"/>
      <c r="DDF9110" s="11"/>
      <c r="DDG9110" s="2"/>
      <c r="DDH9110" s="6"/>
      <c r="DDK9110" s="11"/>
      <c r="DDL9110" s="2"/>
      <c r="DDM9110" s="6"/>
      <c r="DDP9110" s="11"/>
      <c r="DDQ9110" s="2"/>
      <c r="DDR9110" s="6"/>
      <c r="DDU9110" s="11"/>
      <c r="DDV9110" s="2"/>
      <c r="DDW9110" s="6"/>
      <c r="DDZ9110" s="11"/>
      <c r="DEA9110" s="2"/>
      <c r="DEB9110" s="6"/>
      <c r="DEE9110" s="11"/>
      <c r="DEF9110" s="2"/>
      <c r="DEG9110" s="6"/>
      <c r="DEJ9110" s="11"/>
      <c r="DEK9110" s="2"/>
      <c r="DEL9110" s="6"/>
      <c r="DEO9110" s="11"/>
      <c r="DEP9110" s="2"/>
      <c r="DEQ9110" s="6"/>
      <c r="DET9110" s="11"/>
      <c r="DEU9110" s="2"/>
      <c r="DEV9110" s="6"/>
      <c r="DEY9110" s="11"/>
      <c r="DEZ9110" s="2"/>
      <c r="DFA9110" s="6"/>
      <c r="DFD9110" s="11"/>
      <c r="DFE9110" s="2"/>
      <c r="DFF9110" s="6"/>
      <c r="DFI9110" s="11"/>
      <c r="DFJ9110" s="2"/>
      <c r="DFK9110" s="6"/>
      <c r="DFN9110" s="11"/>
      <c r="DFO9110" s="2"/>
      <c r="DFP9110" s="6"/>
      <c r="DFS9110" s="11"/>
      <c r="DFT9110" s="2"/>
      <c r="DFU9110" s="6"/>
      <c r="DFX9110" s="11"/>
      <c r="DFY9110" s="2"/>
      <c r="DFZ9110" s="6"/>
      <c r="DGC9110" s="11"/>
      <c r="DGD9110" s="2"/>
      <c r="DGE9110" s="6"/>
      <c r="DGH9110" s="11"/>
      <c r="DGI9110" s="2"/>
      <c r="DGJ9110" s="6"/>
      <c r="DGM9110" s="11"/>
      <c r="DGN9110" s="2"/>
      <c r="DGO9110" s="6"/>
      <c r="DGR9110" s="11"/>
      <c r="DGS9110" s="2"/>
      <c r="DGT9110" s="6"/>
      <c r="DGW9110" s="11"/>
      <c r="DGX9110" s="2"/>
      <c r="DGY9110" s="6"/>
      <c r="DHB9110" s="11"/>
      <c r="DHC9110" s="2"/>
      <c r="DHD9110" s="6"/>
      <c r="DHG9110" s="11"/>
      <c r="DHH9110" s="2"/>
      <c r="DHI9110" s="6"/>
      <c r="DHL9110" s="11"/>
      <c r="DHM9110" s="2"/>
      <c r="DHN9110" s="6"/>
      <c r="DHQ9110" s="11"/>
      <c r="DHR9110" s="2"/>
      <c r="DHS9110" s="6"/>
      <c r="DHV9110" s="11"/>
      <c r="DHW9110" s="2"/>
      <c r="DHX9110" s="6"/>
      <c r="DIA9110" s="11"/>
      <c r="DIB9110" s="2"/>
      <c r="DIC9110" s="6"/>
      <c r="DIF9110" s="11"/>
      <c r="DIG9110" s="2"/>
      <c r="DIH9110" s="6"/>
      <c r="DIK9110" s="11"/>
      <c r="DIL9110" s="2"/>
      <c r="DIM9110" s="6"/>
      <c r="DIP9110" s="11"/>
      <c r="DIQ9110" s="2"/>
      <c r="DIR9110" s="6"/>
      <c r="DIU9110" s="11"/>
      <c r="DIV9110" s="2"/>
      <c r="DIW9110" s="6"/>
      <c r="DIZ9110" s="11"/>
      <c r="DJA9110" s="2"/>
      <c r="DJB9110" s="6"/>
      <c r="DJE9110" s="11"/>
      <c r="DJF9110" s="2"/>
      <c r="DJG9110" s="6"/>
      <c r="DJJ9110" s="11"/>
      <c r="DJK9110" s="2"/>
      <c r="DJL9110" s="6"/>
      <c r="DJO9110" s="11"/>
      <c r="DJP9110" s="2"/>
      <c r="DJQ9110" s="6"/>
      <c r="DJT9110" s="11"/>
      <c r="DJU9110" s="2"/>
      <c r="DJV9110" s="6"/>
      <c r="DJY9110" s="11"/>
      <c r="DJZ9110" s="2"/>
      <c r="DKA9110" s="6"/>
      <c r="DKD9110" s="11"/>
      <c r="DKE9110" s="2"/>
      <c r="DKF9110" s="6"/>
      <c r="DKI9110" s="11"/>
      <c r="DKJ9110" s="2"/>
      <c r="DKK9110" s="6"/>
      <c r="DKN9110" s="11"/>
      <c r="DKO9110" s="2"/>
      <c r="DKP9110" s="6"/>
      <c r="DKS9110" s="11"/>
      <c r="DKT9110" s="2"/>
      <c r="DKU9110" s="6"/>
      <c r="DKX9110" s="11"/>
      <c r="DKY9110" s="2"/>
      <c r="DKZ9110" s="6"/>
      <c r="DLC9110" s="11"/>
      <c r="DLD9110" s="2"/>
      <c r="DLE9110" s="6"/>
      <c r="DLH9110" s="11"/>
      <c r="DLI9110" s="2"/>
      <c r="DLJ9110" s="6"/>
      <c r="DLM9110" s="11"/>
      <c r="DLN9110" s="2"/>
      <c r="DLO9110" s="6"/>
      <c r="DLR9110" s="11"/>
      <c r="DLS9110" s="2"/>
      <c r="DLT9110" s="6"/>
      <c r="DLW9110" s="11"/>
      <c r="DLX9110" s="2"/>
      <c r="DLY9110" s="6"/>
      <c r="DMB9110" s="11"/>
      <c r="DMC9110" s="2"/>
      <c r="DMD9110" s="6"/>
      <c r="DMG9110" s="11"/>
      <c r="DMH9110" s="2"/>
      <c r="DMI9110" s="6"/>
      <c r="DML9110" s="11"/>
      <c r="DMM9110" s="2"/>
      <c r="DMN9110" s="6"/>
      <c r="DMQ9110" s="11"/>
      <c r="DMR9110" s="2"/>
      <c r="DMS9110" s="6"/>
      <c r="DMV9110" s="11"/>
      <c r="DMW9110" s="2"/>
      <c r="DMX9110" s="6"/>
      <c r="DNA9110" s="11"/>
      <c r="DNB9110" s="2"/>
      <c r="DNC9110" s="6"/>
      <c r="DNF9110" s="11"/>
      <c r="DNG9110" s="2"/>
      <c r="DNH9110" s="6"/>
      <c r="DNK9110" s="11"/>
      <c r="DNL9110" s="2"/>
      <c r="DNM9110" s="6"/>
      <c r="DNP9110" s="11"/>
      <c r="DNQ9110" s="2"/>
      <c r="DNR9110" s="6"/>
      <c r="DNU9110" s="11"/>
      <c r="DNV9110" s="2"/>
      <c r="DNW9110" s="6"/>
      <c r="DNZ9110" s="11"/>
      <c r="DOA9110" s="2"/>
      <c r="DOB9110" s="6"/>
      <c r="DOE9110" s="11"/>
      <c r="DOF9110" s="2"/>
      <c r="DOG9110" s="6"/>
      <c r="DOJ9110" s="11"/>
      <c r="DOK9110" s="2"/>
      <c r="DOL9110" s="6"/>
      <c r="DOO9110" s="11"/>
      <c r="DOP9110" s="2"/>
      <c r="DOQ9110" s="6"/>
      <c r="DOT9110" s="11"/>
      <c r="DOU9110" s="2"/>
      <c r="DOV9110" s="6"/>
      <c r="DOY9110" s="11"/>
      <c r="DOZ9110" s="2"/>
      <c r="DPA9110" s="6"/>
      <c r="DPD9110" s="11"/>
      <c r="DPE9110" s="2"/>
      <c r="DPF9110" s="6"/>
      <c r="DPI9110" s="11"/>
      <c r="DPJ9110" s="2"/>
      <c r="DPK9110" s="6"/>
      <c r="DPN9110" s="11"/>
      <c r="DPO9110" s="2"/>
      <c r="DPP9110" s="6"/>
      <c r="DPS9110" s="11"/>
      <c r="DPT9110" s="2"/>
      <c r="DPU9110" s="6"/>
      <c r="DPX9110" s="11"/>
      <c r="DPY9110" s="2"/>
      <c r="DPZ9110" s="6"/>
      <c r="DQC9110" s="11"/>
      <c r="DQD9110" s="2"/>
      <c r="DQE9110" s="6"/>
      <c r="DQH9110" s="11"/>
      <c r="DQI9110" s="2"/>
      <c r="DQJ9110" s="6"/>
      <c r="DQM9110" s="11"/>
      <c r="DQN9110" s="2"/>
      <c r="DQO9110" s="6"/>
      <c r="DQR9110" s="11"/>
      <c r="DQS9110" s="2"/>
      <c r="DQT9110" s="6"/>
      <c r="DQW9110" s="11"/>
      <c r="DQX9110" s="2"/>
      <c r="DQY9110" s="6"/>
      <c r="DRB9110" s="11"/>
      <c r="DRC9110" s="2"/>
      <c r="DRD9110" s="6"/>
      <c r="DRG9110" s="11"/>
      <c r="DRH9110" s="2"/>
      <c r="DRI9110" s="6"/>
      <c r="DRL9110" s="11"/>
      <c r="DRM9110" s="2"/>
      <c r="DRN9110" s="6"/>
      <c r="DRQ9110" s="11"/>
      <c r="DRR9110" s="2"/>
      <c r="DRS9110" s="6"/>
      <c r="DRV9110" s="11"/>
      <c r="DRW9110" s="2"/>
      <c r="DRX9110" s="6"/>
      <c r="DSA9110" s="11"/>
      <c r="DSB9110" s="2"/>
      <c r="DSC9110" s="6"/>
      <c r="DSF9110" s="11"/>
      <c r="DSG9110" s="2"/>
      <c r="DSH9110" s="6"/>
      <c r="DSK9110" s="11"/>
      <c r="DSL9110" s="2"/>
      <c r="DSM9110" s="6"/>
      <c r="DSP9110" s="11"/>
      <c r="DSQ9110" s="2"/>
      <c r="DSR9110" s="6"/>
      <c r="DSU9110" s="11"/>
      <c r="DSV9110" s="2"/>
      <c r="DSW9110" s="6"/>
      <c r="DSZ9110" s="11"/>
      <c r="DTA9110" s="2"/>
      <c r="DTB9110" s="6"/>
      <c r="DTE9110" s="11"/>
      <c r="DTF9110" s="2"/>
      <c r="DTG9110" s="6"/>
      <c r="DTJ9110" s="11"/>
      <c r="DTK9110" s="2"/>
      <c r="DTL9110" s="6"/>
      <c r="DTO9110" s="11"/>
      <c r="DTP9110" s="2"/>
      <c r="DTQ9110" s="6"/>
      <c r="DTT9110" s="11"/>
      <c r="DTU9110" s="2"/>
      <c r="DTV9110" s="6"/>
      <c r="DTY9110" s="11"/>
      <c r="DTZ9110" s="2"/>
      <c r="DUA9110" s="6"/>
      <c r="DUD9110" s="11"/>
      <c r="DUE9110" s="2"/>
      <c r="DUF9110" s="6"/>
      <c r="DUI9110" s="11"/>
      <c r="DUJ9110" s="2"/>
      <c r="DUK9110" s="6"/>
      <c r="DUN9110" s="11"/>
      <c r="DUO9110" s="2"/>
      <c r="DUP9110" s="6"/>
      <c r="DUS9110" s="11"/>
      <c r="DUT9110" s="2"/>
      <c r="DUU9110" s="6"/>
      <c r="DUX9110" s="11"/>
      <c r="DUY9110" s="2"/>
      <c r="DUZ9110" s="6"/>
      <c r="DVC9110" s="11"/>
      <c r="DVD9110" s="2"/>
      <c r="DVE9110" s="6"/>
      <c r="DVH9110" s="11"/>
      <c r="DVI9110" s="2"/>
      <c r="DVJ9110" s="6"/>
      <c r="DVM9110" s="11"/>
      <c r="DVN9110" s="2"/>
      <c r="DVO9110" s="6"/>
      <c r="DVR9110" s="11"/>
      <c r="DVS9110" s="2"/>
      <c r="DVT9110" s="6"/>
      <c r="DVW9110" s="11"/>
      <c r="DVX9110" s="2"/>
      <c r="DVY9110" s="6"/>
      <c r="DWB9110" s="11"/>
      <c r="DWC9110" s="2"/>
      <c r="DWD9110" s="6"/>
      <c r="DWG9110" s="11"/>
      <c r="DWH9110" s="2"/>
      <c r="DWI9110" s="6"/>
      <c r="DWL9110" s="11"/>
      <c r="DWM9110" s="2"/>
      <c r="DWN9110" s="6"/>
      <c r="DWQ9110" s="11"/>
      <c r="DWR9110" s="2"/>
      <c r="DWS9110" s="6"/>
      <c r="DWV9110" s="11"/>
      <c r="DWW9110" s="2"/>
      <c r="DWX9110" s="6"/>
      <c r="DXA9110" s="11"/>
      <c r="DXB9110" s="2"/>
      <c r="DXC9110" s="6"/>
      <c r="DXF9110" s="11"/>
      <c r="DXG9110" s="2"/>
      <c r="DXH9110" s="6"/>
      <c r="DXK9110" s="11"/>
      <c r="DXL9110" s="2"/>
      <c r="DXM9110" s="6"/>
      <c r="DXP9110" s="11"/>
      <c r="DXQ9110" s="2"/>
      <c r="DXR9110" s="6"/>
      <c r="DXU9110" s="11"/>
      <c r="DXV9110" s="2"/>
      <c r="DXW9110" s="6"/>
      <c r="DXZ9110" s="11"/>
      <c r="DYA9110" s="2"/>
      <c r="DYB9110" s="6"/>
      <c r="DYE9110" s="11"/>
      <c r="DYF9110" s="2"/>
      <c r="DYG9110" s="6"/>
      <c r="DYJ9110" s="11"/>
      <c r="DYK9110" s="2"/>
      <c r="DYL9110" s="6"/>
      <c r="DYO9110" s="11"/>
      <c r="DYP9110" s="2"/>
      <c r="DYQ9110" s="6"/>
      <c r="DYT9110" s="11"/>
      <c r="DYU9110" s="2"/>
      <c r="DYV9110" s="6"/>
      <c r="DYY9110" s="11"/>
      <c r="DYZ9110" s="2"/>
      <c r="DZA9110" s="6"/>
      <c r="DZD9110" s="11"/>
      <c r="DZE9110" s="2"/>
      <c r="DZF9110" s="6"/>
      <c r="DZI9110" s="11"/>
      <c r="DZJ9110" s="2"/>
      <c r="DZK9110" s="6"/>
      <c r="DZN9110" s="11"/>
      <c r="DZO9110" s="2"/>
      <c r="DZP9110" s="6"/>
      <c r="DZS9110" s="11"/>
      <c r="DZT9110" s="2"/>
      <c r="DZU9110" s="6"/>
      <c r="DZX9110" s="11"/>
      <c r="DZY9110" s="2"/>
      <c r="DZZ9110" s="6"/>
      <c r="EAC9110" s="11"/>
      <c r="EAD9110" s="2"/>
      <c r="EAE9110" s="6"/>
      <c r="EAH9110" s="11"/>
      <c r="EAI9110" s="2"/>
      <c r="EAJ9110" s="6"/>
      <c r="EAM9110" s="11"/>
      <c r="EAN9110" s="2"/>
      <c r="EAO9110" s="6"/>
      <c r="EAR9110" s="11"/>
      <c r="EAS9110" s="2"/>
      <c r="EAT9110" s="6"/>
      <c r="EAW9110" s="11"/>
      <c r="EAX9110" s="2"/>
      <c r="EAY9110" s="6"/>
      <c r="EBB9110" s="11"/>
      <c r="EBC9110" s="2"/>
      <c r="EBD9110" s="6"/>
      <c r="EBG9110" s="11"/>
      <c r="EBH9110" s="2"/>
      <c r="EBI9110" s="6"/>
      <c r="EBL9110" s="11"/>
      <c r="EBM9110" s="2"/>
      <c r="EBN9110" s="6"/>
      <c r="EBQ9110" s="11"/>
      <c r="EBR9110" s="2"/>
      <c r="EBS9110" s="6"/>
      <c r="EBV9110" s="11"/>
      <c r="EBW9110" s="2"/>
      <c r="EBX9110" s="6"/>
      <c r="ECA9110" s="11"/>
      <c r="ECB9110" s="2"/>
      <c r="ECC9110" s="6"/>
      <c r="ECF9110" s="11"/>
      <c r="ECG9110" s="2"/>
      <c r="ECH9110" s="6"/>
      <c r="ECK9110" s="11"/>
      <c r="ECL9110" s="2"/>
      <c r="ECM9110" s="6"/>
      <c r="ECP9110" s="11"/>
      <c r="ECQ9110" s="2"/>
      <c r="ECR9110" s="6"/>
      <c r="ECU9110" s="11"/>
      <c r="ECV9110" s="2"/>
      <c r="ECW9110" s="6"/>
      <c r="ECZ9110" s="11"/>
      <c r="EDA9110" s="2"/>
      <c r="EDB9110" s="6"/>
      <c r="EDE9110" s="11"/>
      <c r="EDF9110" s="2"/>
      <c r="EDG9110" s="6"/>
      <c r="EDJ9110" s="11"/>
      <c r="EDK9110" s="2"/>
      <c r="EDL9110" s="6"/>
      <c r="EDO9110" s="11"/>
      <c r="EDP9110" s="2"/>
      <c r="EDQ9110" s="6"/>
      <c r="EDT9110" s="11"/>
      <c r="EDU9110" s="2"/>
      <c r="EDV9110" s="6"/>
      <c r="EDY9110" s="11"/>
      <c r="EDZ9110" s="2"/>
      <c r="EEA9110" s="6"/>
      <c r="EED9110" s="11"/>
      <c r="EEE9110" s="2"/>
      <c r="EEF9110" s="6"/>
      <c r="EEI9110" s="11"/>
      <c r="EEJ9110" s="2"/>
      <c r="EEK9110" s="6"/>
      <c r="EEN9110" s="11"/>
      <c r="EEO9110" s="2"/>
      <c r="EEP9110" s="6"/>
      <c r="EES9110" s="11"/>
      <c r="EET9110" s="2"/>
      <c r="EEU9110" s="6"/>
      <c r="EEX9110" s="11"/>
      <c r="EEY9110" s="2"/>
      <c r="EEZ9110" s="6"/>
      <c r="EFC9110" s="11"/>
      <c r="EFD9110" s="2"/>
      <c r="EFE9110" s="6"/>
      <c r="EFH9110" s="11"/>
      <c r="EFI9110" s="2"/>
      <c r="EFJ9110" s="6"/>
      <c r="EFM9110" s="11"/>
      <c r="EFN9110" s="2"/>
      <c r="EFO9110" s="6"/>
      <c r="EFR9110" s="11"/>
      <c r="EFS9110" s="2"/>
      <c r="EFT9110" s="6"/>
      <c r="EFW9110" s="11"/>
      <c r="EFX9110" s="2"/>
      <c r="EFY9110" s="6"/>
      <c r="EGB9110" s="11"/>
      <c r="EGC9110" s="2"/>
      <c r="EGD9110" s="6"/>
      <c r="EGG9110" s="11"/>
      <c r="EGH9110" s="2"/>
      <c r="EGI9110" s="6"/>
      <c r="EGL9110" s="11"/>
      <c r="EGM9110" s="2"/>
      <c r="EGN9110" s="6"/>
      <c r="EGQ9110" s="11"/>
      <c r="EGR9110" s="2"/>
      <c r="EGS9110" s="6"/>
      <c r="EGV9110" s="11"/>
      <c r="EGW9110" s="2"/>
      <c r="EGX9110" s="6"/>
      <c r="EHA9110" s="11"/>
      <c r="EHB9110" s="2"/>
      <c r="EHC9110" s="6"/>
      <c r="EHF9110" s="11"/>
      <c r="EHG9110" s="2"/>
      <c r="EHH9110" s="6"/>
      <c r="EHK9110" s="11"/>
      <c r="EHL9110" s="2"/>
      <c r="EHM9110" s="6"/>
      <c r="EHP9110" s="11"/>
      <c r="EHQ9110" s="2"/>
      <c r="EHR9110" s="6"/>
      <c r="EHU9110" s="11"/>
      <c r="EHV9110" s="2"/>
      <c r="EHW9110" s="6"/>
      <c r="EHZ9110" s="11"/>
      <c r="EIA9110" s="2"/>
      <c r="EIB9110" s="6"/>
      <c r="EIE9110" s="11"/>
      <c r="EIF9110" s="2"/>
      <c r="EIG9110" s="6"/>
      <c r="EIJ9110" s="11"/>
      <c r="EIK9110" s="2"/>
      <c r="EIL9110" s="6"/>
      <c r="EIO9110" s="11"/>
      <c r="EIP9110" s="2"/>
      <c r="EIQ9110" s="6"/>
      <c r="EIT9110" s="11"/>
      <c r="EIU9110" s="2"/>
      <c r="EIV9110" s="6"/>
      <c r="EIY9110" s="11"/>
      <c r="EIZ9110" s="2"/>
      <c r="EJA9110" s="6"/>
      <c r="EJD9110" s="11"/>
      <c r="EJE9110" s="2"/>
      <c r="EJF9110" s="6"/>
      <c r="EJI9110" s="11"/>
      <c r="EJJ9110" s="2"/>
      <c r="EJK9110" s="6"/>
      <c r="EJN9110" s="11"/>
      <c r="EJO9110" s="2"/>
      <c r="EJP9110" s="6"/>
      <c r="EJS9110" s="11"/>
      <c r="EJT9110" s="2"/>
      <c r="EJU9110" s="6"/>
      <c r="EJX9110" s="11"/>
      <c r="EJY9110" s="2"/>
      <c r="EJZ9110" s="6"/>
      <c r="EKC9110" s="11"/>
      <c r="EKD9110" s="2"/>
      <c r="EKE9110" s="6"/>
      <c r="EKH9110" s="11"/>
      <c r="EKI9110" s="2"/>
      <c r="EKJ9110" s="6"/>
      <c r="EKM9110" s="11"/>
      <c r="EKN9110" s="2"/>
      <c r="EKO9110" s="6"/>
      <c r="EKR9110" s="11"/>
      <c r="EKS9110" s="2"/>
      <c r="EKT9110" s="6"/>
      <c r="EKW9110" s="11"/>
      <c r="EKX9110" s="2"/>
      <c r="EKY9110" s="6"/>
      <c r="ELB9110" s="11"/>
      <c r="ELC9110" s="2"/>
      <c r="ELD9110" s="6"/>
      <c r="ELG9110" s="11"/>
      <c r="ELH9110" s="2"/>
      <c r="ELI9110" s="6"/>
      <c r="ELL9110" s="11"/>
      <c r="ELM9110" s="2"/>
      <c r="ELN9110" s="6"/>
      <c r="ELQ9110" s="11"/>
      <c r="ELR9110" s="2"/>
      <c r="ELS9110" s="6"/>
      <c r="ELV9110" s="11"/>
      <c r="ELW9110" s="2"/>
      <c r="ELX9110" s="6"/>
      <c r="EMA9110" s="11"/>
      <c r="EMB9110" s="2"/>
      <c r="EMC9110" s="6"/>
      <c r="EMF9110" s="11"/>
      <c r="EMG9110" s="2"/>
      <c r="EMH9110" s="6"/>
      <c r="EMK9110" s="11"/>
      <c r="EML9110" s="2"/>
      <c r="EMM9110" s="6"/>
      <c r="EMP9110" s="11"/>
      <c r="EMQ9110" s="2"/>
      <c r="EMR9110" s="6"/>
      <c r="EMU9110" s="11"/>
      <c r="EMV9110" s="2"/>
      <c r="EMW9110" s="6"/>
      <c r="EMZ9110" s="11"/>
      <c r="ENA9110" s="2"/>
      <c r="ENB9110" s="6"/>
      <c r="ENE9110" s="11"/>
      <c r="ENF9110" s="2"/>
      <c r="ENG9110" s="6"/>
      <c r="ENJ9110" s="11"/>
      <c r="ENK9110" s="2"/>
      <c r="ENL9110" s="6"/>
      <c r="ENO9110" s="11"/>
      <c r="ENP9110" s="2"/>
      <c r="ENQ9110" s="6"/>
      <c r="ENT9110" s="11"/>
      <c r="ENU9110" s="2"/>
      <c r="ENV9110" s="6"/>
      <c r="ENY9110" s="11"/>
      <c r="ENZ9110" s="2"/>
      <c r="EOA9110" s="6"/>
      <c r="EOD9110" s="11"/>
      <c r="EOE9110" s="2"/>
      <c r="EOF9110" s="6"/>
      <c r="EOI9110" s="11"/>
      <c r="EOJ9110" s="2"/>
      <c r="EOK9110" s="6"/>
      <c r="EON9110" s="11"/>
      <c r="EOO9110" s="2"/>
      <c r="EOP9110" s="6"/>
      <c r="EOS9110" s="11"/>
      <c r="EOT9110" s="2"/>
      <c r="EOU9110" s="6"/>
      <c r="EOX9110" s="11"/>
      <c r="EOY9110" s="2"/>
      <c r="EOZ9110" s="6"/>
      <c r="EPC9110" s="11"/>
      <c r="EPD9110" s="2"/>
      <c r="EPE9110" s="6"/>
      <c r="EPH9110" s="11"/>
      <c r="EPI9110" s="2"/>
      <c r="EPJ9110" s="6"/>
      <c r="EPM9110" s="11"/>
      <c r="EPN9110" s="2"/>
      <c r="EPO9110" s="6"/>
      <c r="EPR9110" s="11"/>
      <c r="EPS9110" s="2"/>
      <c r="EPT9110" s="6"/>
      <c r="EPW9110" s="11"/>
      <c r="EPX9110" s="2"/>
      <c r="EPY9110" s="6"/>
      <c r="EQB9110" s="11"/>
      <c r="EQC9110" s="2"/>
      <c r="EQD9110" s="6"/>
      <c r="EQG9110" s="11"/>
      <c r="EQH9110" s="2"/>
      <c r="EQI9110" s="6"/>
      <c r="EQL9110" s="11"/>
      <c r="EQM9110" s="2"/>
      <c r="EQN9110" s="6"/>
      <c r="EQQ9110" s="11"/>
      <c r="EQR9110" s="2"/>
      <c r="EQS9110" s="6"/>
      <c r="EQV9110" s="11"/>
      <c r="EQW9110" s="2"/>
      <c r="EQX9110" s="6"/>
      <c r="ERA9110" s="11"/>
      <c r="ERB9110" s="2"/>
      <c r="ERC9110" s="6"/>
      <c r="ERF9110" s="11"/>
      <c r="ERG9110" s="2"/>
      <c r="ERH9110" s="6"/>
      <c r="ERK9110" s="11"/>
      <c r="ERL9110" s="2"/>
      <c r="ERM9110" s="6"/>
      <c r="ERP9110" s="11"/>
      <c r="ERQ9110" s="2"/>
      <c r="ERR9110" s="6"/>
      <c r="ERU9110" s="11"/>
      <c r="ERV9110" s="2"/>
      <c r="ERW9110" s="6"/>
      <c r="ERZ9110" s="11"/>
      <c r="ESA9110" s="2"/>
      <c r="ESB9110" s="6"/>
      <c r="ESE9110" s="11"/>
      <c r="ESF9110" s="2"/>
      <c r="ESG9110" s="6"/>
      <c r="ESJ9110" s="11"/>
      <c r="ESK9110" s="2"/>
      <c r="ESL9110" s="6"/>
      <c r="ESO9110" s="11"/>
      <c r="ESP9110" s="2"/>
      <c r="ESQ9110" s="6"/>
      <c r="EST9110" s="11"/>
      <c r="ESU9110" s="2"/>
      <c r="ESV9110" s="6"/>
      <c r="ESY9110" s="11"/>
      <c r="ESZ9110" s="2"/>
      <c r="ETA9110" s="6"/>
      <c r="ETD9110" s="11"/>
      <c r="ETE9110" s="2"/>
      <c r="ETF9110" s="6"/>
      <c r="ETI9110" s="11"/>
      <c r="ETJ9110" s="2"/>
      <c r="ETK9110" s="6"/>
      <c r="ETN9110" s="11"/>
      <c r="ETO9110" s="2"/>
      <c r="ETP9110" s="6"/>
      <c r="ETS9110" s="11"/>
      <c r="ETT9110" s="2"/>
      <c r="ETU9110" s="6"/>
      <c r="ETX9110" s="11"/>
      <c r="ETY9110" s="2"/>
      <c r="ETZ9110" s="6"/>
      <c r="EUC9110" s="11"/>
      <c r="EUD9110" s="2"/>
      <c r="EUE9110" s="6"/>
      <c r="EUH9110" s="11"/>
      <c r="EUI9110" s="2"/>
      <c r="EUJ9110" s="6"/>
      <c r="EUM9110" s="11"/>
      <c r="EUN9110" s="2"/>
      <c r="EUO9110" s="6"/>
      <c r="EUR9110" s="11"/>
      <c r="EUS9110" s="2"/>
      <c r="EUT9110" s="6"/>
      <c r="EUW9110" s="11"/>
      <c r="EUX9110" s="2"/>
      <c r="EUY9110" s="6"/>
      <c r="EVB9110" s="11"/>
      <c r="EVC9110" s="2"/>
      <c r="EVD9110" s="6"/>
      <c r="EVG9110" s="11"/>
      <c r="EVH9110" s="2"/>
      <c r="EVI9110" s="6"/>
      <c r="EVL9110" s="11"/>
      <c r="EVM9110" s="2"/>
      <c r="EVN9110" s="6"/>
      <c r="EVQ9110" s="11"/>
      <c r="EVR9110" s="2"/>
      <c r="EVS9110" s="6"/>
      <c r="EVV9110" s="11"/>
      <c r="EVW9110" s="2"/>
      <c r="EVX9110" s="6"/>
      <c r="EWA9110" s="11"/>
      <c r="EWB9110" s="2"/>
      <c r="EWC9110" s="6"/>
      <c r="EWF9110" s="11"/>
      <c r="EWG9110" s="2"/>
      <c r="EWH9110" s="6"/>
      <c r="EWK9110" s="11"/>
      <c r="EWL9110" s="2"/>
      <c r="EWM9110" s="6"/>
      <c r="EWP9110" s="11"/>
      <c r="EWQ9110" s="2"/>
      <c r="EWR9110" s="6"/>
      <c r="EWU9110" s="11"/>
      <c r="EWV9110" s="2"/>
      <c r="EWW9110" s="6"/>
      <c r="EWZ9110" s="11"/>
      <c r="EXA9110" s="2"/>
      <c r="EXB9110" s="6"/>
      <c r="EXE9110" s="11"/>
      <c r="EXF9110" s="2"/>
      <c r="EXG9110" s="6"/>
      <c r="EXJ9110" s="11"/>
      <c r="EXK9110" s="2"/>
      <c r="EXL9110" s="6"/>
      <c r="EXO9110" s="11"/>
      <c r="EXP9110" s="2"/>
      <c r="EXQ9110" s="6"/>
      <c r="EXT9110" s="11"/>
      <c r="EXU9110" s="2"/>
      <c r="EXV9110" s="6"/>
      <c r="EXY9110" s="11"/>
      <c r="EXZ9110" s="2"/>
      <c r="EYA9110" s="6"/>
      <c r="EYD9110" s="11"/>
      <c r="EYE9110" s="2"/>
      <c r="EYF9110" s="6"/>
      <c r="EYI9110" s="11"/>
      <c r="EYJ9110" s="2"/>
      <c r="EYK9110" s="6"/>
      <c r="EYN9110" s="11"/>
      <c r="EYO9110" s="2"/>
      <c r="EYP9110" s="6"/>
      <c r="EYS9110" s="11"/>
      <c r="EYT9110" s="2"/>
      <c r="EYU9110" s="6"/>
      <c r="EYX9110" s="11"/>
      <c r="EYY9110" s="2"/>
      <c r="EYZ9110" s="6"/>
      <c r="EZC9110" s="11"/>
      <c r="EZD9110" s="2"/>
      <c r="EZE9110" s="6"/>
      <c r="EZH9110" s="11"/>
      <c r="EZI9110" s="2"/>
      <c r="EZJ9110" s="6"/>
      <c r="EZM9110" s="11"/>
      <c r="EZN9110" s="2"/>
      <c r="EZO9110" s="6"/>
      <c r="EZR9110" s="11"/>
      <c r="EZS9110" s="2"/>
      <c r="EZT9110" s="6"/>
      <c r="EZW9110" s="11"/>
      <c r="EZX9110" s="2"/>
      <c r="EZY9110" s="6"/>
      <c r="FAB9110" s="11"/>
      <c r="FAC9110" s="2"/>
      <c r="FAD9110" s="6"/>
      <c r="FAG9110" s="11"/>
      <c r="FAH9110" s="2"/>
      <c r="FAI9110" s="6"/>
      <c r="FAL9110" s="11"/>
      <c r="FAM9110" s="2"/>
      <c r="FAN9110" s="6"/>
      <c r="FAQ9110" s="11"/>
      <c r="FAR9110" s="2"/>
      <c r="FAS9110" s="6"/>
      <c r="FAV9110" s="11"/>
      <c r="FAW9110" s="2"/>
      <c r="FAX9110" s="6"/>
      <c r="FBA9110" s="11"/>
      <c r="FBB9110" s="2"/>
      <c r="FBC9110" s="6"/>
      <c r="FBF9110" s="11"/>
      <c r="FBG9110" s="2"/>
      <c r="FBH9110" s="6"/>
      <c r="FBK9110" s="11"/>
      <c r="FBL9110" s="2"/>
      <c r="FBM9110" s="6"/>
      <c r="FBP9110" s="11"/>
      <c r="FBQ9110" s="2"/>
      <c r="FBR9110" s="6"/>
      <c r="FBU9110" s="11"/>
      <c r="FBV9110" s="2"/>
      <c r="FBW9110" s="6"/>
      <c r="FBZ9110" s="11"/>
      <c r="FCA9110" s="2"/>
      <c r="FCB9110" s="6"/>
      <c r="FCE9110" s="11"/>
      <c r="FCF9110" s="2"/>
      <c r="FCG9110" s="6"/>
      <c r="FCJ9110" s="11"/>
      <c r="FCK9110" s="2"/>
      <c r="FCL9110" s="6"/>
      <c r="FCO9110" s="11"/>
      <c r="FCP9110" s="2"/>
      <c r="FCQ9110" s="6"/>
      <c r="FCT9110" s="11"/>
      <c r="FCU9110" s="2"/>
      <c r="FCV9110" s="6"/>
      <c r="FCY9110" s="11"/>
      <c r="FCZ9110" s="2"/>
      <c r="FDA9110" s="6"/>
      <c r="FDD9110" s="11"/>
      <c r="FDE9110" s="2"/>
      <c r="FDF9110" s="6"/>
      <c r="FDI9110" s="11"/>
      <c r="FDJ9110" s="2"/>
      <c r="FDK9110" s="6"/>
      <c r="FDN9110" s="11"/>
      <c r="FDO9110" s="2"/>
      <c r="FDP9110" s="6"/>
      <c r="FDS9110" s="11"/>
      <c r="FDT9110" s="2"/>
      <c r="FDU9110" s="6"/>
      <c r="FDX9110" s="11"/>
      <c r="FDY9110" s="2"/>
      <c r="FDZ9110" s="6"/>
      <c r="FEC9110" s="11"/>
      <c r="FED9110" s="2"/>
      <c r="FEE9110" s="6"/>
      <c r="FEH9110" s="11"/>
      <c r="FEI9110" s="2"/>
      <c r="FEJ9110" s="6"/>
      <c r="FEM9110" s="11"/>
      <c r="FEN9110" s="2"/>
      <c r="FEO9110" s="6"/>
      <c r="FER9110" s="11"/>
      <c r="FES9110" s="2"/>
      <c r="FET9110" s="6"/>
      <c r="FEW9110" s="11"/>
      <c r="FEX9110" s="2"/>
      <c r="FEY9110" s="6"/>
      <c r="FFB9110" s="11"/>
      <c r="FFC9110" s="2"/>
      <c r="FFD9110" s="6"/>
      <c r="FFG9110" s="11"/>
      <c r="FFH9110" s="2"/>
      <c r="FFI9110" s="6"/>
      <c r="FFL9110" s="11"/>
      <c r="FFM9110" s="2"/>
      <c r="FFN9110" s="6"/>
      <c r="FFQ9110" s="11"/>
      <c r="FFR9110" s="2"/>
      <c r="FFS9110" s="6"/>
      <c r="FFV9110" s="11"/>
      <c r="FFW9110" s="2"/>
      <c r="FFX9110" s="6"/>
      <c r="FGA9110" s="11"/>
      <c r="FGB9110" s="2"/>
      <c r="FGC9110" s="6"/>
      <c r="FGF9110" s="11"/>
      <c r="FGG9110" s="2"/>
      <c r="FGH9110" s="6"/>
      <c r="FGK9110" s="11"/>
      <c r="FGL9110" s="2"/>
      <c r="FGM9110" s="6"/>
      <c r="FGP9110" s="11"/>
      <c r="FGQ9110" s="2"/>
      <c r="FGR9110" s="6"/>
      <c r="FGU9110" s="11"/>
      <c r="FGV9110" s="2"/>
      <c r="FGW9110" s="6"/>
      <c r="FGZ9110" s="11"/>
      <c r="FHA9110" s="2"/>
      <c r="FHB9110" s="6"/>
      <c r="FHE9110" s="11"/>
      <c r="FHF9110" s="2"/>
      <c r="FHG9110" s="6"/>
      <c r="FHJ9110" s="11"/>
      <c r="FHK9110" s="2"/>
      <c r="FHL9110" s="6"/>
      <c r="FHO9110" s="11"/>
      <c r="FHP9110" s="2"/>
      <c r="FHQ9110" s="6"/>
      <c r="FHT9110" s="11"/>
      <c r="FHU9110" s="2"/>
      <c r="FHV9110" s="6"/>
      <c r="FHY9110" s="11"/>
      <c r="FHZ9110" s="2"/>
      <c r="FIA9110" s="6"/>
      <c r="FID9110" s="11"/>
      <c r="FIE9110" s="2"/>
      <c r="FIF9110" s="6"/>
      <c r="FII9110" s="11"/>
      <c r="FIJ9110" s="2"/>
      <c r="FIK9110" s="6"/>
      <c r="FIN9110" s="11"/>
      <c r="FIO9110" s="2"/>
      <c r="FIP9110" s="6"/>
      <c r="FIS9110" s="11"/>
      <c r="FIT9110" s="2"/>
      <c r="FIU9110" s="6"/>
      <c r="FIX9110" s="11"/>
      <c r="FIY9110" s="2"/>
      <c r="FIZ9110" s="6"/>
      <c r="FJC9110" s="11"/>
      <c r="FJD9110" s="2"/>
      <c r="FJE9110" s="6"/>
      <c r="FJH9110" s="11"/>
      <c r="FJI9110" s="2"/>
      <c r="FJJ9110" s="6"/>
      <c r="FJM9110" s="11"/>
      <c r="FJN9110" s="2"/>
      <c r="FJO9110" s="6"/>
      <c r="FJR9110" s="11"/>
      <c r="FJS9110" s="2"/>
      <c r="FJT9110" s="6"/>
      <c r="FJW9110" s="11"/>
      <c r="FJX9110" s="2"/>
      <c r="FJY9110" s="6"/>
      <c r="FKB9110" s="11"/>
      <c r="FKC9110" s="2"/>
      <c r="FKD9110" s="6"/>
      <c r="FKG9110" s="11"/>
      <c r="FKH9110" s="2"/>
      <c r="FKI9110" s="6"/>
      <c r="FKL9110" s="11"/>
      <c r="FKM9110" s="2"/>
      <c r="FKN9110" s="6"/>
      <c r="FKQ9110" s="11"/>
      <c r="FKR9110" s="2"/>
      <c r="FKS9110" s="6"/>
      <c r="FKV9110" s="11"/>
      <c r="FKW9110" s="2"/>
      <c r="FKX9110" s="6"/>
      <c r="FLA9110" s="11"/>
      <c r="FLB9110" s="2"/>
      <c r="FLC9110" s="6"/>
      <c r="FLF9110" s="11"/>
      <c r="FLG9110" s="2"/>
      <c r="FLH9110" s="6"/>
      <c r="FLK9110" s="11"/>
      <c r="FLL9110" s="2"/>
      <c r="FLM9110" s="6"/>
      <c r="FLP9110" s="11"/>
      <c r="FLQ9110" s="2"/>
      <c r="FLR9110" s="6"/>
      <c r="FLU9110" s="11"/>
      <c r="FLV9110" s="2"/>
      <c r="FLW9110" s="6"/>
      <c r="FLZ9110" s="11"/>
      <c r="FMA9110" s="2"/>
      <c r="FMB9110" s="6"/>
      <c r="FME9110" s="11"/>
      <c r="FMF9110" s="2"/>
      <c r="FMG9110" s="6"/>
      <c r="FMJ9110" s="11"/>
      <c r="FMK9110" s="2"/>
      <c r="FML9110" s="6"/>
      <c r="FMO9110" s="11"/>
      <c r="FMP9110" s="2"/>
      <c r="FMQ9110" s="6"/>
      <c r="FMT9110" s="11"/>
      <c r="FMU9110" s="2"/>
      <c r="FMV9110" s="6"/>
      <c r="FMY9110" s="11"/>
      <c r="FMZ9110" s="2"/>
      <c r="FNA9110" s="6"/>
      <c r="FND9110" s="11"/>
      <c r="FNE9110" s="2"/>
      <c r="FNF9110" s="6"/>
      <c r="FNI9110" s="11"/>
      <c r="FNJ9110" s="2"/>
      <c r="FNK9110" s="6"/>
      <c r="FNN9110" s="11"/>
      <c r="FNO9110" s="2"/>
      <c r="FNP9110" s="6"/>
      <c r="FNS9110" s="11"/>
      <c r="FNT9110" s="2"/>
      <c r="FNU9110" s="6"/>
      <c r="FNX9110" s="11"/>
      <c r="FNY9110" s="2"/>
      <c r="FNZ9110" s="6"/>
      <c r="FOC9110" s="11"/>
      <c r="FOD9110" s="2"/>
      <c r="FOE9110" s="6"/>
      <c r="FOH9110" s="11"/>
      <c r="FOI9110" s="2"/>
      <c r="FOJ9110" s="6"/>
      <c r="FOM9110" s="11"/>
      <c r="FON9110" s="2"/>
      <c r="FOO9110" s="6"/>
      <c r="FOR9110" s="11"/>
      <c r="FOS9110" s="2"/>
      <c r="FOT9110" s="6"/>
      <c r="FOW9110" s="11"/>
      <c r="FOX9110" s="2"/>
      <c r="FOY9110" s="6"/>
      <c r="FPB9110" s="11"/>
      <c r="FPC9110" s="2"/>
      <c r="FPD9110" s="6"/>
      <c r="FPG9110" s="11"/>
      <c r="FPH9110" s="2"/>
      <c r="FPI9110" s="6"/>
      <c r="FPL9110" s="11"/>
      <c r="FPM9110" s="2"/>
      <c r="FPN9110" s="6"/>
      <c r="FPQ9110" s="11"/>
      <c r="FPR9110" s="2"/>
      <c r="FPS9110" s="6"/>
      <c r="FPV9110" s="11"/>
      <c r="FPW9110" s="2"/>
      <c r="FPX9110" s="6"/>
      <c r="FQA9110" s="11"/>
      <c r="FQB9110" s="2"/>
      <c r="FQC9110" s="6"/>
      <c r="FQF9110" s="11"/>
      <c r="FQG9110" s="2"/>
      <c r="FQH9110" s="6"/>
      <c r="FQK9110" s="11"/>
      <c r="FQL9110" s="2"/>
      <c r="FQM9110" s="6"/>
      <c r="FQP9110" s="11"/>
      <c r="FQQ9110" s="2"/>
      <c r="FQR9110" s="6"/>
      <c r="FQU9110" s="11"/>
      <c r="FQV9110" s="2"/>
      <c r="FQW9110" s="6"/>
      <c r="FQZ9110" s="11"/>
      <c r="FRA9110" s="2"/>
      <c r="FRB9110" s="6"/>
      <c r="FRE9110" s="11"/>
      <c r="FRF9110" s="2"/>
      <c r="FRG9110" s="6"/>
      <c r="FRJ9110" s="11"/>
      <c r="FRK9110" s="2"/>
      <c r="FRL9110" s="6"/>
      <c r="FRO9110" s="11"/>
      <c r="FRP9110" s="2"/>
      <c r="FRQ9110" s="6"/>
      <c r="FRT9110" s="11"/>
      <c r="FRU9110" s="2"/>
      <c r="FRV9110" s="6"/>
      <c r="FRY9110" s="11"/>
      <c r="FRZ9110" s="2"/>
      <c r="FSA9110" s="6"/>
      <c r="FSD9110" s="11"/>
      <c r="FSE9110" s="2"/>
      <c r="FSF9110" s="6"/>
      <c r="FSI9110" s="11"/>
      <c r="FSJ9110" s="2"/>
      <c r="FSK9110" s="6"/>
      <c r="FSN9110" s="11"/>
      <c r="FSO9110" s="2"/>
      <c r="FSP9110" s="6"/>
      <c r="FSS9110" s="11"/>
      <c r="FST9110" s="2"/>
      <c r="FSU9110" s="6"/>
      <c r="FSX9110" s="11"/>
      <c r="FSY9110" s="2"/>
      <c r="FSZ9110" s="6"/>
      <c r="FTC9110" s="11"/>
      <c r="FTD9110" s="2"/>
      <c r="FTE9110" s="6"/>
      <c r="FTH9110" s="11"/>
      <c r="FTI9110" s="2"/>
      <c r="FTJ9110" s="6"/>
      <c r="FTM9110" s="11"/>
      <c r="FTN9110" s="2"/>
      <c r="FTO9110" s="6"/>
      <c r="FTR9110" s="11"/>
      <c r="FTS9110" s="2"/>
      <c r="FTT9110" s="6"/>
      <c r="FTW9110" s="11"/>
      <c r="FTX9110" s="2"/>
      <c r="FTY9110" s="6"/>
      <c r="FUB9110" s="11"/>
      <c r="FUC9110" s="2"/>
      <c r="FUD9110" s="6"/>
      <c r="FUG9110" s="11"/>
      <c r="FUH9110" s="2"/>
      <c r="FUI9110" s="6"/>
      <c r="FUL9110" s="11"/>
      <c r="FUM9110" s="2"/>
      <c r="FUN9110" s="6"/>
      <c r="FUQ9110" s="11"/>
      <c r="FUR9110" s="2"/>
      <c r="FUS9110" s="6"/>
      <c r="FUV9110" s="11"/>
      <c r="FUW9110" s="2"/>
      <c r="FUX9110" s="6"/>
      <c r="FVA9110" s="11"/>
      <c r="FVB9110" s="2"/>
      <c r="FVC9110" s="6"/>
      <c r="FVF9110" s="11"/>
      <c r="FVG9110" s="2"/>
      <c r="FVH9110" s="6"/>
      <c r="FVK9110" s="11"/>
      <c r="FVL9110" s="2"/>
      <c r="FVM9110" s="6"/>
      <c r="FVP9110" s="11"/>
      <c r="FVQ9110" s="2"/>
      <c r="FVR9110" s="6"/>
      <c r="FVU9110" s="11"/>
      <c r="FVV9110" s="2"/>
      <c r="FVW9110" s="6"/>
      <c r="FVZ9110" s="11"/>
      <c r="FWA9110" s="2"/>
      <c r="FWB9110" s="6"/>
      <c r="FWE9110" s="11"/>
      <c r="FWF9110" s="2"/>
      <c r="FWG9110" s="6"/>
      <c r="FWJ9110" s="11"/>
      <c r="FWK9110" s="2"/>
      <c r="FWL9110" s="6"/>
      <c r="FWO9110" s="11"/>
      <c r="FWP9110" s="2"/>
      <c r="FWQ9110" s="6"/>
      <c r="FWT9110" s="11"/>
      <c r="FWU9110" s="2"/>
      <c r="FWV9110" s="6"/>
      <c r="FWY9110" s="11"/>
      <c r="FWZ9110" s="2"/>
      <c r="FXA9110" s="6"/>
      <c r="FXD9110" s="11"/>
      <c r="FXE9110" s="2"/>
      <c r="FXF9110" s="6"/>
      <c r="FXI9110" s="11"/>
      <c r="FXJ9110" s="2"/>
      <c r="FXK9110" s="6"/>
      <c r="FXN9110" s="11"/>
      <c r="FXO9110" s="2"/>
      <c r="FXP9110" s="6"/>
      <c r="FXS9110" s="11"/>
      <c r="FXT9110" s="2"/>
      <c r="FXU9110" s="6"/>
      <c r="FXX9110" s="11"/>
      <c r="FXY9110" s="2"/>
      <c r="FXZ9110" s="6"/>
      <c r="FYC9110" s="11"/>
      <c r="FYD9110" s="2"/>
      <c r="FYE9110" s="6"/>
      <c r="FYH9110" s="11"/>
      <c r="FYI9110" s="2"/>
      <c r="FYJ9110" s="6"/>
      <c r="FYM9110" s="11"/>
      <c r="FYN9110" s="2"/>
      <c r="FYO9110" s="6"/>
      <c r="FYR9110" s="11"/>
      <c r="FYS9110" s="2"/>
      <c r="FYT9110" s="6"/>
      <c r="FYW9110" s="11"/>
      <c r="FYX9110" s="2"/>
      <c r="FYY9110" s="6"/>
      <c r="FZB9110" s="11"/>
      <c r="FZC9110" s="2"/>
      <c r="FZD9110" s="6"/>
      <c r="FZG9110" s="11"/>
      <c r="FZH9110" s="2"/>
      <c r="FZI9110" s="6"/>
      <c r="FZL9110" s="11"/>
      <c r="FZM9110" s="2"/>
      <c r="FZN9110" s="6"/>
      <c r="FZQ9110" s="11"/>
      <c r="FZR9110" s="2"/>
      <c r="FZS9110" s="6"/>
      <c r="FZV9110" s="11"/>
      <c r="FZW9110" s="2"/>
      <c r="FZX9110" s="6"/>
      <c r="GAA9110" s="11"/>
      <c r="GAB9110" s="2"/>
      <c r="GAC9110" s="6"/>
      <c r="GAF9110" s="11"/>
      <c r="GAG9110" s="2"/>
      <c r="GAH9110" s="6"/>
      <c r="GAK9110" s="11"/>
      <c r="GAL9110" s="2"/>
      <c r="GAM9110" s="6"/>
      <c r="GAP9110" s="11"/>
      <c r="GAQ9110" s="2"/>
      <c r="GAR9110" s="6"/>
      <c r="GAU9110" s="11"/>
      <c r="GAV9110" s="2"/>
      <c r="GAW9110" s="6"/>
      <c r="GAZ9110" s="11"/>
      <c r="GBA9110" s="2"/>
      <c r="GBB9110" s="6"/>
      <c r="GBE9110" s="11"/>
      <c r="GBF9110" s="2"/>
      <c r="GBG9110" s="6"/>
      <c r="GBJ9110" s="11"/>
      <c r="GBK9110" s="2"/>
      <c r="GBL9110" s="6"/>
      <c r="GBO9110" s="11"/>
      <c r="GBP9110" s="2"/>
      <c r="GBQ9110" s="6"/>
      <c r="GBT9110" s="11"/>
      <c r="GBU9110" s="2"/>
      <c r="GBV9110" s="6"/>
      <c r="GBY9110" s="11"/>
      <c r="GBZ9110" s="2"/>
      <c r="GCA9110" s="6"/>
      <c r="GCD9110" s="11"/>
      <c r="GCE9110" s="2"/>
      <c r="GCF9110" s="6"/>
      <c r="GCI9110" s="11"/>
      <c r="GCJ9110" s="2"/>
      <c r="GCK9110" s="6"/>
      <c r="GCN9110" s="11"/>
      <c r="GCO9110" s="2"/>
      <c r="GCP9110" s="6"/>
      <c r="GCS9110" s="11"/>
      <c r="GCT9110" s="2"/>
      <c r="GCU9110" s="6"/>
      <c r="GCX9110" s="11"/>
      <c r="GCY9110" s="2"/>
      <c r="GCZ9110" s="6"/>
      <c r="GDC9110" s="11"/>
      <c r="GDD9110" s="2"/>
      <c r="GDE9110" s="6"/>
      <c r="GDH9110" s="11"/>
      <c r="GDI9110" s="2"/>
      <c r="GDJ9110" s="6"/>
      <c r="GDM9110" s="11"/>
      <c r="GDN9110" s="2"/>
      <c r="GDO9110" s="6"/>
      <c r="GDR9110" s="11"/>
      <c r="GDS9110" s="2"/>
      <c r="GDT9110" s="6"/>
      <c r="GDW9110" s="11"/>
      <c r="GDX9110" s="2"/>
      <c r="GDY9110" s="6"/>
      <c r="GEB9110" s="11"/>
      <c r="GEC9110" s="2"/>
      <c r="GED9110" s="6"/>
      <c r="GEG9110" s="11"/>
      <c r="GEH9110" s="2"/>
      <c r="GEI9110" s="6"/>
      <c r="GEL9110" s="11"/>
      <c r="GEM9110" s="2"/>
      <c r="GEN9110" s="6"/>
      <c r="GEQ9110" s="11"/>
      <c r="GER9110" s="2"/>
      <c r="GES9110" s="6"/>
      <c r="GEV9110" s="11"/>
      <c r="GEW9110" s="2"/>
      <c r="GEX9110" s="6"/>
      <c r="GFA9110" s="11"/>
      <c r="GFB9110" s="2"/>
      <c r="GFC9110" s="6"/>
      <c r="GFF9110" s="11"/>
      <c r="GFG9110" s="2"/>
      <c r="GFH9110" s="6"/>
      <c r="GFK9110" s="11"/>
      <c r="GFL9110" s="2"/>
      <c r="GFM9110" s="6"/>
      <c r="GFP9110" s="11"/>
      <c r="GFQ9110" s="2"/>
      <c r="GFR9110" s="6"/>
      <c r="GFU9110" s="11"/>
      <c r="GFV9110" s="2"/>
      <c r="GFW9110" s="6"/>
      <c r="GFZ9110" s="11"/>
      <c r="GGA9110" s="2"/>
      <c r="GGB9110" s="6"/>
      <c r="GGE9110" s="11"/>
      <c r="GGF9110" s="2"/>
      <c r="GGG9110" s="6"/>
      <c r="GGJ9110" s="11"/>
      <c r="GGK9110" s="2"/>
      <c r="GGL9110" s="6"/>
      <c r="GGO9110" s="11"/>
      <c r="GGP9110" s="2"/>
      <c r="GGQ9110" s="6"/>
      <c r="GGT9110" s="11"/>
      <c r="GGU9110" s="2"/>
      <c r="GGV9110" s="6"/>
      <c r="GGY9110" s="11"/>
      <c r="GGZ9110" s="2"/>
      <c r="GHA9110" s="6"/>
      <c r="GHD9110" s="11"/>
      <c r="GHE9110" s="2"/>
      <c r="GHF9110" s="6"/>
      <c r="GHI9110" s="11"/>
      <c r="GHJ9110" s="2"/>
      <c r="GHK9110" s="6"/>
      <c r="GHN9110" s="11"/>
      <c r="GHO9110" s="2"/>
      <c r="GHP9110" s="6"/>
      <c r="GHS9110" s="11"/>
      <c r="GHT9110" s="2"/>
      <c r="GHU9110" s="6"/>
      <c r="GHX9110" s="11"/>
      <c r="GHY9110" s="2"/>
      <c r="GHZ9110" s="6"/>
      <c r="GIC9110" s="11"/>
      <c r="GID9110" s="2"/>
      <c r="GIE9110" s="6"/>
      <c r="GIH9110" s="11"/>
      <c r="GII9110" s="2"/>
      <c r="GIJ9110" s="6"/>
      <c r="GIM9110" s="11"/>
      <c r="GIN9110" s="2"/>
      <c r="GIO9110" s="6"/>
      <c r="GIR9110" s="11"/>
      <c r="GIS9110" s="2"/>
      <c r="GIT9110" s="6"/>
      <c r="GIW9110" s="11"/>
      <c r="GIX9110" s="2"/>
      <c r="GIY9110" s="6"/>
      <c r="GJB9110" s="11"/>
      <c r="GJC9110" s="2"/>
      <c r="GJD9110" s="6"/>
      <c r="GJG9110" s="11"/>
      <c r="GJH9110" s="2"/>
      <c r="GJI9110" s="6"/>
      <c r="GJL9110" s="11"/>
      <c r="GJM9110" s="2"/>
      <c r="GJN9110" s="6"/>
      <c r="GJQ9110" s="11"/>
      <c r="GJR9110" s="2"/>
      <c r="GJS9110" s="6"/>
      <c r="GJV9110" s="11"/>
      <c r="GJW9110" s="2"/>
      <c r="GJX9110" s="6"/>
      <c r="GKA9110" s="11"/>
      <c r="GKB9110" s="2"/>
      <c r="GKC9110" s="6"/>
      <c r="GKF9110" s="11"/>
      <c r="GKG9110" s="2"/>
      <c r="GKH9110" s="6"/>
      <c r="GKK9110" s="11"/>
      <c r="GKL9110" s="2"/>
      <c r="GKM9110" s="6"/>
      <c r="GKP9110" s="11"/>
      <c r="GKQ9110" s="2"/>
      <c r="GKR9110" s="6"/>
      <c r="GKU9110" s="11"/>
      <c r="GKV9110" s="2"/>
      <c r="GKW9110" s="6"/>
      <c r="GKZ9110" s="11"/>
      <c r="GLA9110" s="2"/>
      <c r="GLB9110" s="6"/>
      <c r="GLE9110" s="11"/>
      <c r="GLF9110" s="2"/>
      <c r="GLG9110" s="6"/>
      <c r="GLJ9110" s="11"/>
      <c r="GLK9110" s="2"/>
      <c r="GLL9110" s="6"/>
      <c r="GLO9110" s="11"/>
      <c r="GLP9110" s="2"/>
      <c r="GLQ9110" s="6"/>
      <c r="GLT9110" s="11"/>
      <c r="GLU9110" s="2"/>
      <c r="GLV9110" s="6"/>
      <c r="GLY9110" s="11"/>
      <c r="GLZ9110" s="2"/>
      <c r="GMA9110" s="6"/>
      <c r="GMD9110" s="11"/>
      <c r="GME9110" s="2"/>
      <c r="GMF9110" s="6"/>
      <c r="GMI9110" s="11"/>
      <c r="GMJ9110" s="2"/>
      <c r="GMK9110" s="6"/>
      <c r="GMN9110" s="11"/>
      <c r="GMO9110" s="2"/>
      <c r="GMP9110" s="6"/>
      <c r="GMS9110" s="11"/>
      <c r="GMT9110" s="2"/>
      <c r="GMU9110" s="6"/>
      <c r="GMX9110" s="11"/>
      <c r="GMY9110" s="2"/>
      <c r="GMZ9110" s="6"/>
      <c r="GNC9110" s="11"/>
      <c r="GND9110" s="2"/>
      <c r="GNE9110" s="6"/>
      <c r="GNH9110" s="11"/>
      <c r="GNI9110" s="2"/>
      <c r="GNJ9110" s="6"/>
      <c r="GNM9110" s="11"/>
      <c r="GNN9110" s="2"/>
      <c r="GNO9110" s="6"/>
      <c r="GNR9110" s="11"/>
      <c r="GNS9110" s="2"/>
      <c r="GNT9110" s="6"/>
      <c r="GNW9110" s="11"/>
      <c r="GNX9110" s="2"/>
      <c r="GNY9110" s="6"/>
      <c r="GOB9110" s="11"/>
      <c r="GOC9110" s="2"/>
      <c r="GOD9110" s="6"/>
      <c r="GOG9110" s="11"/>
      <c r="GOH9110" s="2"/>
      <c r="GOI9110" s="6"/>
      <c r="GOL9110" s="11"/>
      <c r="GOM9110" s="2"/>
      <c r="GON9110" s="6"/>
      <c r="GOQ9110" s="11"/>
      <c r="GOR9110" s="2"/>
      <c r="GOS9110" s="6"/>
      <c r="GOV9110" s="11"/>
      <c r="GOW9110" s="2"/>
      <c r="GOX9110" s="6"/>
      <c r="GPA9110" s="11"/>
      <c r="GPB9110" s="2"/>
      <c r="GPC9110" s="6"/>
      <c r="GPF9110" s="11"/>
      <c r="GPG9110" s="2"/>
      <c r="GPH9110" s="6"/>
      <c r="GPK9110" s="11"/>
      <c r="GPL9110" s="2"/>
      <c r="GPM9110" s="6"/>
      <c r="GPP9110" s="11"/>
      <c r="GPQ9110" s="2"/>
      <c r="GPR9110" s="6"/>
      <c r="GPU9110" s="11"/>
      <c r="GPV9110" s="2"/>
      <c r="GPW9110" s="6"/>
      <c r="GPZ9110" s="11"/>
      <c r="GQA9110" s="2"/>
      <c r="GQB9110" s="6"/>
      <c r="GQE9110" s="11"/>
      <c r="GQF9110" s="2"/>
      <c r="GQG9110" s="6"/>
      <c r="GQJ9110" s="11"/>
      <c r="GQK9110" s="2"/>
      <c r="GQL9110" s="6"/>
      <c r="GQO9110" s="11"/>
      <c r="GQP9110" s="2"/>
      <c r="GQQ9110" s="6"/>
      <c r="GQT9110" s="11"/>
      <c r="GQU9110" s="2"/>
      <c r="GQV9110" s="6"/>
      <c r="GQY9110" s="11"/>
      <c r="GQZ9110" s="2"/>
      <c r="GRA9110" s="6"/>
      <c r="GRD9110" s="11"/>
      <c r="GRE9110" s="2"/>
      <c r="GRF9110" s="6"/>
      <c r="GRI9110" s="11"/>
      <c r="GRJ9110" s="2"/>
      <c r="GRK9110" s="6"/>
      <c r="GRN9110" s="11"/>
      <c r="GRO9110" s="2"/>
      <c r="GRP9110" s="6"/>
      <c r="GRS9110" s="11"/>
      <c r="GRT9110" s="2"/>
      <c r="GRU9110" s="6"/>
      <c r="GRX9110" s="11"/>
      <c r="GRY9110" s="2"/>
      <c r="GRZ9110" s="6"/>
      <c r="GSC9110" s="11"/>
      <c r="GSD9110" s="2"/>
      <c r="GSE9110" s="6"/>
      <c r="GSH9110" s="11"/>
      <c r="GSI9110" s="2"/>
      <c r="GSJ9110" s="6"/>
      <c r="GSM9110" s="11"/>
      <c r="GSN9110" s="2"/>
      <c r="GSO9110" s="6"/>
      <c r="GSR9110" s="11"/>
      <c r="GSS9110" s="2"/>
      <c r="GST9110" s="6"/>
      <c r="GSW9110" s="11"/>
      <c r="GSX9110" s="2"/>
      <c r="GSY9110" s="6"/>
      <c r="GTB9110" s="11"/>
      <c r="GTC9110" s="2"/>
      <c r="GTD9110" s="6"/>
      <c r="GTG9110" s="11"/>
      <c r="GTH9110" s="2"/>
      <c r="GTI9110" s="6"/>
      <c r="GTL9110" s="11"/>
      <c r="GTM9110" s="2"/>
      <c r="GTN9110" s="6"/>
      <c r="GTQ9110" s="11"/>
      <c r="GTR9110" s="2"/>
      <c r="GTS9110" s="6"/>
      <c r="GTV9110" s="11"/>
      <c r="GTW9110" s="2"/>
      <c r="GTX9110" s="6"/>
      <c r="GUA9110" s="11"/>
      <c r="GUB9110" s="2"/>
      <c r="GUC9110" s="6"/>
      <c r="GUF9110" s="11"/>
      <c r="GUG9110" s="2"/>
      <c r="GUH9110" s="6"/>
      <c r="GUK9110" s="11"/>
      <c r="GUL9110" s="2"/>
      <c r="GUM9110" s="6"/>
      <c r="GUP9110" s="11"/>
      <c r="GUQ9110" s="2"/>
      <c r="GUR9110" s="6"/>
      <c r="GUU9110" s="11"/>
      <c r="GUV9110" s="2"/>
      <c r="GUW9110" s="6"/>
      <c r="GUZ9110" s="11"/>
      <c r="GVA9110" s="2"/>
      <c r="GVB9110" s="6"/>
      <c r="GVE9110" s="11"/>
      <c r="GVF9110" s="2"/>
      <c r="GVG9110" s="6"/>
      <c r="GVJ9110" s="11"/>
      <c r="GVK9110" s="2"/>
      <c r="GVL9110" s="6"/>
      <c r="GVO9110" s="11"/>
      <c r="GVP9110" s="2"/>
      <c r="GVQ9110" s="6"/>
      <c r="GVT9110" s="11"/>
      <c r="GVU9110" s="2"/>
      <c r="GVV9110" s="6"/>
      <c r="GVY9110" s="11"/>
      <c r="GVZ9110" s="2"/>
      <c r="GWA9110" s="6"/>
      <c r="GWD9110" s="11"/>
      <c r="GWE9110" s="2"/>
      <c r="GWF9110" s="6"/>
      <c r="GWI9110" s="11"/>
      <c r="GWJ9110" s="2"/>
      <c r="GWK9110" s="6"/>
      <c r="GWN9110" s="11"/>
      <c r="GWO9110" s="2"/>
      <c r="GWP9110" s="6"/>
      <c r="GWS9110" s="11"/>
      <c r="GWT9110" s="2"/>
      <c r="GWU9110" s="6"/>
      <c r="GWX9110" s="11"/>
      <c r="GWY9110" s="2"/>
      <c r="GWZ9110" s="6"/>
      <c r="GXC9110" s="11"/>
      <c r="GXD9110" s="2"/>
      <c r="GXE9110" s="6"/>
      <c r="GXH9110" s="11"/>
      <c r="GXI9110" s="2"/>
      <c r="GXJ9110" s="6"/>
      <c r="GXM9110" s="11"/>
      <c r="GXN9110" s="2"/>
      <c r="GXO9110" s="6"/>
      <c r="GXR9110" s="11"/>
      <c r="GXS9110" s="2"/>
      <c r="GXT9110" s="6"/>
      <c r="GXW9110" s="11"/>
      <c r="GXX9110" s="2"/>
      <c r="GXY9110" s="6"/>
      <c r="GYB9110" s="11"/>
      <c r="GYC9110" s="2"/>
      <c r="GYD9110" s="6"/>
      <c r="GYG9110" s="11"/>
      <c r="GYH9110" s="2"/>
      <c r="GYI9110" s="6"/>
      <c r="GYL9110" s="11"/>
      <c r="GYM9110" s="2"/>
      <c r="GYN9110" s="6"/>
      <c r="GYQ9110" s="11"/>
      <c r="GYR9110" s="2"/>
      <c r="GYS9110" s="6"/>
      <c r="GYV9110" s="11"/>
      <c r="GYW9110" s="2"/>
      <c r="GYX9110" s="6"/>
      <c r="GZA9110" s="11"/>
      <c r="GZB9110" s="2"/>
      <c r="GZC9110" s="6"/>
      <c r="GZF9110" s="11"/>
      <c r="GZG9110" s="2"/>
      <c r="GZH9110" s="6"/>
      <c r="GZK9110" s="11"/>
      <c r="GZL9110" s="2"/>
      <c r="GZM9110" s="6"/>
      <c r="GZP9110" s="11"/>
      <c r="GZQ9110" s="2"/>
      <c r="GZR9110" s="6"/>
      <c r="GZU9110" s="11"/>
      <c r="GZV9110" s="2"/>
      <c r="GZW9110" s="6"/>
      <c r="GZZ9110" s="11"/>
      <c r="HAA9110" s="2"/>
      <c r="HAB9110" s="6"/>
      <c r="HAE9110" s="11"/>
      <c r="HAF9110" s="2"/>
      <c r="HAG9110" s="6"/>
      <c r="HAJ9110" s="11"/>
      <c r="HAK9110" s="2"/>
      <c r="HAL9110" s="6"/>
      <c r="HAO9110" s="11"/>
      <c r="HAP9110" s="2"/>
      <c r="HAQ9110" s="6"/>
      <c r="HAT9110" s="11"/>
      <c r="HAU9110" s="2"/>
      <c r="HAV9110" s="6"/>
      <c r="HAY9110" s="11"/>
      <c r="HAZ9110" s="2"/>
      <c r="HBA9110" s="6"/>
      <c r="HBD9110" s="11"/>
      <c r="HBE9110" s="2"/>
      <c r="HBF9110" s="6"/>
      <c r="HBI9110" s="11"/>
      <c r="HBJ9110" s="2"/>
      <c r="HBK9110" s="6"/>
      <c r="HBN9110" s="11"/>
      <c r="HBO9110" s="2"/>
      <c r="HBP9110" s="6"/>
      <c r="HBS9110" s="11"/>
      <c r="HBT9110" s="2"/>
      <c r="HBU9110" s="6"/>
      <c r="HBX9110" s="11"/>
      <c r="HBY9110" s="2"/>
      <c r="HBZ9110" s="6"/>
      <c r="HCC9110" s="11"/>
      <c r="HCD9110" s="2"/>
      <c r="HCE9110" s="6"/>
      <c r="HCH9110" s="11"/>
      <c r="HCI9110" s="2"/>
      <c r="HCJ9110" s="6"/>
      <c r="HCM9110" s="11"/>
      <c r="HCN9110" s="2"/>
      <c r="HCO9110" s="6"/>
      <c r="HCR9110" s="11"/>
      <c r="HCS9110" s="2"/>
      <c r="HCT9110" s="6"/>
      <c r="HCW9110" s="11"/>
      <c r="HCX9110" s="2"/>
      <c r="HCY9110" s="6"/>
      <c r="HDB9110" s="11"/>
      <c r="HDC9110" s="2"/>
      <c r="HDD9110" s="6"/>
      <c r="HDG9110" s="11"/>
      <c r="HDH9110" s="2"/>
      <c r="HDI9110" s="6"/>
      <c r="HDL9110" s="11"/>
      <c r="HDM9110" s="2"/>
      <c r="HDN9110" s="6"/>
      <c r="HDQ9110" s="11"/>
      <c r="HDR9110" s="2"/>
      <c r="HDS9110" s="6"/>
      <c r="HDV9110" s="11"/>
      <c r="HDW9110" s="2"/>
      <c r="HDX9110" s="6"/>
      <c r="HEA9110" s="11"/>
      <c r="HEB9110" s="2"/>
      <c r="HEC9110" s="6"/>
      <c r="HEF9110" s="11"/>
      <c r="HEG9110" s="2"/>
      <c r="HEH9110" s="6"/>
      <c r="HEK9110" s="11"/>
      <c r="HEL9110" s="2"/>
      <c r="HEM9110" s="6"/>
      <c r="HEP9110" s="11"/>
      <c r="HEQ9110" s="2"/>
      <c r="HER9110" s="6"/>
      <c r="HEU9110" s="11"/>
      <c r="HEV9110" s="2"/>
      <c r="HEW9110" s="6"/>
      <c r="HEZ9110" s="11"/>
      <c r="HFA9110" s="2"/>
      <c r="HFB9110" s="6"/>
      <c r="HFE9110" s="11"/>
      <c r="HFF9110" s="2"/>
      <c r="HFG9110" s="6"/>
      <c r="HFJ9110" s="11"/>
      <c r="HFK9110" s="2"/>
      <c r="HFL9110" s="6"/>
      <c r="HFO9110" s="11"/>
      <c r="HFP9110" s="2"/>
      <c r="HFQ9110" s="6"/>
      <c r="HFT9110" s="11"/>
      <c r="HFU9110" s="2"/>
      <c r="HFV9110" s="6"/>
      <c r="HFY9110" s="11"/>
      <c r="HFZ9110" s="2"/>
      <c r="HGA9110" s="6"/>
      <c r="HGD9110" s="11"/>
      <c r="HGE9110" s="2"/>
      <c r="HGF9110" s="6"/>
      <c r="HGI9110" s="11"/>
      <c r="HGJ9110" s="2"/>
      <c r="HGK9110" s="6"/>
      <c r="HGN9110" s="11"/>
      <c r="HGO9110" s="2"/>
      <c r="HGP9110" s="6"/>
      <c r="HGS9110" s="11"/>
      <c r="HGT9110" s="2"/>
      <c r="HGU9110" s="6"/>
      <c r="HGX9110" s="11"/>
      <c r="HGY9110" s="2"/>
      <c r="HGZ9110" s="6"/>
      <c r="HHC9110" s="11"/>
      <c r="HHD9110" s="2"/>
      <c r="HHE9110" s="6"/>
      <c r="HHH9110" s="11"/>
      <c r="HHI9110" s="2"/>
      <c r="HHJ9110" s="6"/>
      <c r="HHM9110" s="11"/>
      <c r="HHN9110" s="2"/>
      <c r="HHO9110" s="6"/>
      <c r="HHR9110" s="11"/>
      <c r="HHS9110" s="2"/>
      <c r="HHT9110" s="6"/>
      <c r="HHW9110" s="11"/>
      <c r="HHX9110" s="2"/>
      <c r="HHY9110" s="6"/>
      <c r="HIB9110" s="11"/>
      <c r="HIC9110" s="2"/>
      <c r="HID9110" s="6"/>
      <c r="HIG9110" s="11"/>
      <c r="HIH9110" s="2"/>
      <c r="HII9110" s="6"/>
      <c r="HIL9110" s="11"/>
      <c r="HIM9110" s="2"/>
      <c r="HIN9110" s="6"/>
      <c r="HIQ9110" s="11"/>
      <c r="HIR9110" s="2"/>
      <c r="HIS9110" s="6"/>
      <c r="HIV9110" s="11"/>
      <c r="HIW9110" s="2"/>
      <c r="HIX9110" s="6"/>
      <c r="HJA9110" s="11"/>
      <c r="HJB9110" s="2"/>
      <c r="HJC9110" s="6"/>
      <c r="HJF9110" s="11"/>
      <c r="HJG9110" s="2"/>
      <c r="HJH9110" s="6"/>
      <c r="HJK9110" s="11"/>
      <c r="HJL9110" s="2"/>
      <c r="HJM9110" s="6"/>
      <c r="HJP9110" s="11"/>
      <c r="HJQ9110" s="2"/>
      <c r="HJR9110" s="6"/>
      <c r="HJU9110" s="11"/>
      <c r="HJV9110" s="2"/>
      <c r="HJW9110" s="6"/>
      <c r="HJZ9110" s="11"/>
      <c r="HKA9110" s="2"/>
      <c r="HKB9110" s="6"/>
      <c r="HKE9110" s="11"/>
      <c r="HKF9110" s="2"/>
      <c r="HKG9110" s="6"/>
      <c r="HKJ9110" s="11"/>
      <c r="HKK9110" s="2"/>
      <c r="HKL9110" s="6"/>
      <c r="HKO9110" s="11"/>
      <c r="HKP9110" s="2"/>
      <c r="HKQ9110" s="6"/>
      <c r="HKT9110" s="11"/>
      <c r="HKU9110" s="2"/>
      <c r="HKV9110" s="6"/>
      <c r="HKY9110" s="11"/>
      <c r="HKZ9110" s="2"/>
      <c r="HLA9110" s="6"/>
      <c r="HLD9110" s="11"/>
      <c r="HLE9110" s="2"/>
      <c r="HLF9110" s="6"/>
      <c r="HLI9110" s="11"/>
      <c r="HLJ9110" s="2"/>
      <c r="HLK9110" s="6"/>
      <c r="HLN9110" s="11"/>
      <c r="HLO9110" s="2"/>
      <c r="HLP9110" s="6"/>
      <c r="HLS9110" s="11"/>
      <c r="HLT9110" s="2"/>
      <c r="HLU9110" s="6"/>
      <c r="HLX9110" s="11"/>
      <c r="HLY9110" s="2"/>
      <c r="HLZ9110" s="6"/>
      <c r="HMC9110" s="11"/>
      <c r="HMD9110" s="2"/>
      <c r="HME9110" s="6"/>
      <c r="HMH9110" s="11"/>
      <c r="HMI9110" s="2"/>
      <c r="HMJ9110" s="6"/>
      <c r="HMM9110" s="11"/>
      <c r="HMN9110" s="2"/>
      <c r="HMO9110" s="6"/>
      <c r="HMR9110" s="11"/>
      <c r="HMS9110" s="2"/>
      <c r="HMT9110" s="6"/>
      <c r="HMW9110" s="11"/>
      <c r="HMX9110" s="2"/>
      <c r="HMY9110" s="6"/>
      <c r="HNB9110" s="11"/>
      <c r="HNC9110" s="2"/>
      <c r="HND9110" s="6"/>
      <c r="HNG9110" s="11"/>
      <c r="HNH9110" s="2"/>
      <c r="HNI9110" s="6"/>
      <c r="HNL9110" s="11"/>
      <c r="HNM9110" s="2"/>
      <c r="HNN9110" s="6"/>
      <c r="HNQ9110" s="11"/>
      <c r="HNR9110" s="2"/>
      <c r="HNS9110" s="6"/>
      <c r="HNV9110" s="11"/>
      <c r="HNW9110" s="2"/>
      <c r="HNX9110" s="6"/>
      <c r="HOA9110" s="11"/>
      <c r="HOB9110" s="2"/>
      <c r="HOC9110" s="6"/>
      <c r="HOF9110" s="11"/>
      <c r="HOG9110" s="2"/>
      <c r="HOH9110" s="6"/>
      <c r="HOK9110" s="11"/>
      <c r="HOL9110" s="2"/>
      <c r="HOM9110" s="6"/>
      <c r="HOP9110" s="11"/>
      <c r="HOQ9110" s="2"/>
      <c r="HOR9110" s="6"/>
      <c r="HOU9110" s="11"/>
      <c r="HOV9110" s="2"/>
      <c r="HOW9110" s="6"/>
      <c r="HOZ9110" s="11"/>
      <c r="HPA9110" s="2"/>
      <c r="HPB9110" s="6"/>
      <c r="HPE9110" s="11"/>
      <c r="HPF9110" s="2"/>
      <c r="HPG9110" s="6"/>
      <c r="HPJ9110" s="11"/>
      <c r="HPK9110" s="2"/>
      <c r="HPL9110" s="6"/>
      <c r="HPO9110" s="11"/>
      <c r="HPP9110" s="2"/>
      <c r="HPQ9110" s="6"/>
      <c r="HPT9110" s="11"/>
      <c r="HPU9110" s="2"/>
      <c r="HPV9110" s="6"/>
      <c r="HPY9110" s="11"/>
      <c r="HPZ9110" s="2"/>
      <c r="HQA9110" s="6"/>
      <c r="HQD9110" s="11"/>
      <c r="HQE9110" s="2"/>
      <c r="HQF9110" s="6"/>
      <c r="HQI9110" s="11"/>
      <c r="HQJ9110" s="2"/>
      <c r="HQK9110" s="6"/>
      <c r="HQN9110" s="11"/>
      <c r="HQO9110" s="2"/>
      <c r="HQP9110" s="6"/>
      <c r="HQS9110" s="11"/>
      <c r="HQT9110" s="2"/>
      <c r="HQU9110" s="6"/>
      <c r="HQX9110" s="11"/>
      <c r="HQY9110" s="2"/>
      <c r="HQZ9110" s="6"/>
      <c r="HRC9110" s="11"/>
      <c r="HRD9110" s="2"/>
      <c r="HRE9110" s="6"/>
      <c r="HRH9110" s="11"/>
      <c r="HRI9110" s="2"/>
      <c r="HRJ9110" s="6"/>
      <c r="HRM9110" s="11"/>
      <c r="HRN9110" s="2"/>
      <c r="HRO9110" s="6"/>
      <c r="HRR9110" s="11"/>
      <c r="HRS9110" s="2"/>
      <c r="HRT9110" s="6"/>
      <c r="HRW9110" s="11"/>
      <c r="HRX9110" s="2"/>
      <c r="HRY9110" s="6"/>
      <c r="HSB9110" s="11"/>
      <c r="HSC9110" s="2"/>
      <c r="HSD9110" s="6"/>
      <c r="HSG9110" s="11"/>
      <c r="HSH9110" s="2"/>
      <c r="HSI9110" s="6"/>
      <c r="HSL9110" s="11"/>
      <c r="HSM9110" s="2"/>
      <c r="HSN9110" s="6"/>
      <c r="HSQ9110" s="11"/>
      <c r="HSR9110" s="2"/>
      <c r="HSS9110" s="6"/>
      <c r="HSV9110" s="11"/>
      <c r="HSW9110" s="2"/>
      <c r="HSX9110" s="6"/>
      <c r="HTA9110" s="11"/>
      <c r="HTB9110" s="2"/>
      <c r="HTC9110" s="6"/>
      <c r="HTF9110" s="11"/>
      <c r="HTG9110" s="2"/>
      <c r="HTH9110" s="6"/>
      <c r="HTK9110" s="11"/>
      <c r="HTL9110" s="2"/>
      <c r="HTM9110" s="6"/>
      <c r="HTP9110" s="11"/>
      <c r="HTQ9110" s="2"/>
      <c r="HTR9110" s="6"/>
      <c r="HTU9110" s="11"/>
      <c r="HTV9110" s="2"/>
      <c r="HTW9110" s="6"/>
      <c r="HTZ9110" s="11"/>
      <c r="HUA9110" s="2"/>
      <c r="HUB9110" s="6"/>
      <c r="HUE9110" s="11"/>
      <c r="HUF9110" s="2"/>
      <c r="HUG9110" s="6"/>
      <c r="HUJ9110" s="11"/>
      <c r="HUK9110" s="2"/>
      <c r="HUL9110" s="6"/>
      <c r="HUO9110" s="11"/>
      <c r="HUP9110" s="2"/>
      <c r="HUQ9110" s="6"/>
      <c r="HUT9110" s="11"/>
      <c r="HUU9110" s="2"/>
      <c r="HUV9110" s="6"/>
      <c r="HUY9110" s="11"/>
      <c r="HUZ9110" s="2"/>
      <c r="HVA9110" s="6"/>
      <c r="HVD9110" s="11"/>
      <c r="HVE9110" s="2"/>
      <c r="HVF9110" s="6"/>
      <c r="HVI9110" s="11"/>
      <c r="HVJ9110" s="2"/>
      <c r="HVK9110" s="6"/>
      <c r="HVN9110" s="11"/>
      <c r="HVO9110" s="2"/>
      <c r="HVP9110" s="6"/>
      <c r="HVS9110" s="11"/>
      <c r="HVT9110" s="2"/>
      <c r="HVU9110" s="6"/>
      <c r="HVX9110" s="11"/>
      <c r="HVY9110" s="2"/>
      <c r="HVZ9110" s="6"/>
      <c r="HWC9110" s="11"/>
      <c r="HWD9110" s="2"/>
      <c r="HWE9110" s="6"/>
      <c r="HWH9110" s="11"/>
      <c r="HWI9110" s="2"/>
      <c r="HWJ9110" s="6"/>
      <c r="HWM9110" s="11"/>
      <c r="HWN9110" s="2"/>
      <c r="HWO9110" s="6"/>
      <c r="HWR9110" s="11"/>
      <c r="HWS9110" s="2"/>
      <c r="HWT9110" s="6"/>
      <c r="HWW9110" s="11"/>
      <c r="HWX9110" s="2"/>
      <c r="HWY9110" s="6"/>
      <c r="HXB9110" s="11"/>
      <c r="HXC9110" s="2"/>
      <c r="HXD9110" s="6"/>
      <c r="HXG9110" s="11"/>
      <c r="HXH9110" s="2"/>
      <c r="HXI9110" s="6"/>
      <c r="HXL9110" s="11"/>
      <c r="HXM9110" s="2"/>
      <c r="HXN9110" s="6"/>
      <c r="HXQ9110" s="11"/>
      <c r="HXR9110" s="2"/>
      <c r="HXS9110" s="6"/>
      <c r="HXV9110" s="11"/>
      <c r="HXW9110" s="2"/>
      <c r="HXX9110" s="6"/>
      <c r="HYA9110" s="11"/>
      <c r="HYB9110" s="2"/>
      <c r="HYC9110" s="6"/>
      <c r="HYF9110" s="11"/>
      <c r="HYG9110" s="2"/>
      <c r="HYH9110" s="6"/>
      <c r="HYK9110" s="11"/>
      <c r="HYL9110" s="2"/>
      <c r="HYM9110" s="6"/>
      <c r="HYP9110" s="11"/>
      <c r="HYQ9110" s="2"/>
      <c r="HYR9110" s="6"/>
      <c r="HYU9110" s="11"/>
      <c r="HYV9110" s="2"/>
      <c r="HYW9110" s="6"/>
      <c r="HYZ9110" s="11"/>
      <c r="HZA9110" s="2"/>
      <c r="HZB9110" s="6"/>
      <c r="HZE9110" s="11"/>
      <c r="HZF9110" s="2"/>
      <c r="HZG9110" s="6"/>
      <c r="HZJ9110" s="11"/>
      <c r="HZK9110" s="2"/>
      <c r="HZL9110" s="6"/>
      <c r="HZO9110" s="11"/>
      <c r="HZP9110" s="2"/>
      <c r="HZQ9110" s="6"/>
      <c r="HZT9110" s="11"/>
      <c r="HZU9110" s="2"/>
      <c r="HZV9110" s="6"/>
      <c r="HZY9110" s="11"/>
      <c r="HZZ9110" s="2"/>
      <c r="IAA9110" s="6"/>
      <c r="IAD9110" s="11"/>
      <c r="IAE9110" s="2"/>
      <c r="IAF9110" s="6"/>
      <c r="IAI9110" s="11"/>
      <c r="IAJ9110" s="2"/>
      <c r="IAK9110" s="6"/>
      <c r="IAN9110" s="11"/>
      <c r="IAO9110" s="2"/>
      <c r="IAP9110" s="6"/>
      <c r="IAS9110" s="11"/>
      <c r="IAT9110" s="2"/>
      <c r="IAU9110" s="6"/>
      <c r="IAX9110" s="11"/>
      <c r="IAY9110" s="2"/>
      <c r="IAZ9110" s="6"/>
      <c r="IBC9110" s="11"/>
      <c r="IBD9110" s="2"/>
      <c r="IBE9110" s="6"/>
      <c r="IBH9110" s="11"/>
      <c r="IBI9110" s="2"/>
      <c r="IBJ9110" s="6"/>
      <c r="IBM9110" s="11"/>
      <c r="IBN9110" s="2"/>
      <c r="IBO9110" s="6"/>
      <c r="IBR9110" s="11"/>
      <c r="IBS9110" s="2"/>
      <c r="IBT9110" s="6"/>
      <c r="IBW9110" s="11"/>
      <c r="IBX9110" s="2"/>
      <c r="IBY9110" s="6"/>
      <c r="ICB9110" s="11"/>
      <c r="ICC9110" s="2"/>
      <c r="ICD9110" s="6"/>
      <c r="ICG9110" s="11"/>
      <c r="ICH9110" s="2"/>
      <c r="ICI9110" s="6"/>
      <c r="ICL9110" s="11"/>
      <c r="ICM9110" s="2"/>
      <c r="ICN9110" s="6"/>
      <c r="ICQ9110" s="11"/>
      <c r="ICR9110" s="2"/>
      <c r="ICS9110" s="6"/>
      <c r="ICV9110" s="11"/>
      <c r="ICW9110" s="2"/>
      <c r="ICX9110" s="6"/>
      <c r="IDA9110" s="11"/>
      <c r="IDB9110" s="2"/>
      <c r="IDC9110" s="6"/>
      <c r="IDF9110" s="11"/>
      <c r="IDG9110" s="2"/>
      <c r="IDH9110" s="6"/>
      <c r="IDK9110" s="11"/>
      <c r="IDL9110" s="2"/>
      <c r="IDM9110" s="6"/>
      <c r="IDP9110" s="11"/>
      <c r="IDQ9110" s="2"/>
      <c r="IDR9110" s="6"/>
      <c r="IDU9110" s="11"/>
      <c r="IDV9110" s="2"/>
      <c r="IDW9110" s="6"/>
      <c r="IDZ9110" s="11"/>
      <c r="IEA9110" s="2"/>
      <c r="IEB9110" s="6"/>
      <c r="IEE9110" s="11"/>
      <c r="IEF9110" s="2"/>
      <c r="IEG9110" s="6"/>
      <c r="IEJ9110" s="11"/>
      <c r="IEK9110" s="2"/>
      <c r="IEL9110" s="6"/>
      <c r="IEO9110" s="11"/>
      <c r="IEP9110" s="2"/>
      <c r="IEQ9110" s="6"/>
      <c r="IET9110" s="11"/>
      <c r="IEU9110" s="2"/>
      <c r="IEV9110" s="6"/>
      <c r="IEY9110" s="11"/>
      <c r="IEZ9110" s="2"/>
      <c r="IFA9110" s="6"/>
      <c r="IFD9110" s="11"/>
      <c r="IFE9110" s="2"/>
      <c r="IFF9110" s="6"/>
      <c r="IFI9110" s="11"/>
      <c r="IFJ9110" s="2"/>
      <c r="IFK9110" s="6"/>
      <c r="IFN9110" s="11"/>
      <c r="IFO9110" s="2"/>
      <c r="IFP9110" s="6"/>
      <c r="IFS9110" s="11"/>
      <c r="IFT9110" s="2"/>
      <c r="IFU9110" s="6"/>
      <c r="IFX9110" s="11"/>
      <c r="IFY9110" s="2"/>
      <c r="IFZ9110" s="6"/>
      <c r="IGC9110" s="11"/>
      <c r="IGD9110" s="2"/>
      <c r="IGE9110" s="6"/>
      <c r="IGH9110" s="11"/>
      <c r="IGI9110" s="2"/>
      <c r="IGJ9110" s="6"/>
      <c r="IGM9110" s="11"/>
      <c r="IGN9110" s="2"/>
      <c r="IGO9110" s="6"/>
      <c r="IGR9110" s="11"/>
      <c r="IGS9110" s="2"/>
      <c r="IGT9110" s="6"/>
      <c r="IGW9110" s="11"/>
      <c r="IGX9110" s="2"/>
      <c r="IGY9110" s="6"/>
      <c r="IHB9110" s="11"/>
      <c r="IHC9110" s="2"/>
      <c r="IHD9110" s="6"/>
      <c r="IHG9110" s="11"/>
      <c r="IHH9110" s="2"/>
      <c r="IHI9110" s="6"/>
      <c r="IHL9110" s="11"/>
      <c r="IHM9110" s="2"/>
      <c r="IHN9110" s="6"/>
      <c r="IHQ9110" s="11"/>
      <c r="IHR9110" s="2"/>
      <c r="IHS9110" s="6"/>
      <c r="IHV9110" s="11"/>
      <c r="IHW9110" s="2"/>
      <c r="IHX9110" s="6"/>
      <c r="IIA9110" s="11"/>
      <c r="IIB9110" s="2"/>
      <c r="IIC9110" s="6"/>
      <c r="IIF9110" s="11"/>
      <c r="IIG9110" s="2"/>
      <c r="IIH9110" s="6"/>
      <c r="IIK9110" s="11"/>
      <c r="IIL9110" s="2"/>
      <c r="IIM9110" s="6"/>
      <c r="IIP9110" s="11"/>
      <c r="IIQ9110" s="2"/>
      <c r="IIR9110" s="6"/>
      <c r="IIU9110" s="11"/>
      <c r="IIV9110" s="2"/>
      <c r="IIW9110" s="6"/>
      <c r="IIZ9110" s="11"/>
      <c r="IJA9110" s="2"/>
      <c r="IJB9110" s="6"/>
      <c r="IJE9110" s="11"/>
      <c r="IJF9110" s="2"/>
      <c r="IJG9110" s="6"/>
      <c r="IJJ9110" s="11"/>
      <c r="IJK9110" s="2"/>
      <c r="IJL9110" s="6"/>
      <c r="IJO9110" s="11"/>
      <c r="IJP9110" s="2"/>
      <c r="IJQ9110" s="6"/>
      <c r="IJT9110" s="11"/>
      <c r="IJU9110" s="2"/>
      <c r="IJV9110" s="6"/>
      <c r="IJY9110" s="11"/>
      <c r="IJZ9110" s="2"/>
      <c r="IKA9110" s="6"/>
      <c r="IKD9110" s="11"/>
      <c r="IKE9110" s="2"/>
      <c r="IKF9110" s="6"/>
      <c r="IKI9110" s="11"/>
      <c r="IKJ9110" s="2"/>
      <c r="IKK9110" s="6"/>
      <c r="IKN9110" s="11"/>
      <c r="IKO9110" s="2"/>
      <c r="IKP9110" s="6"/>
      <c r="IKS9110" s="11"/>
      <c r="IKT9110" s="2"/>
      <c r="IKU9110" s="6"/>
      <c r="IKX9110" s="11"/>
      <c r="IKY9110" s="2"/>
      <c r="IKZ9110" s="6"/>
      <c r="ILC9110" s="11"/>
      <c r="ILD9110" s="2"/>
      <c r="ILE9110" s="6"/>
      <c r="ILH9110" s="11"/>
      <c r="ILI9110" s="2"/>
      <c r="ILJ9110" s="6"/>
      <c r="ILM9110" s="11"/>
      <c r="ILN9110" s="2"/>
      <c r="ILO9110" s="6"/>
      <c r="ILR9110" s="11"/>
      <c r="ILS9110" s="2"/>
      <c r="ILT9110" s="6"/>
      <c r="ILW9110" s="11"/>
      <c r="ILX9110" s="2"/>
      <c r="ILY9110" s="6"/>
      <c r="IMB9110" s="11"/>
      <c r="IMC9110" s="2"/>
      <c r="IMD9110" s="6"/>
      <c r="IMG9110" s="11"/>
      <c r="IMH9110" s="2"/>
      <c r="IMI9110" s="6"/>
      <c r="IML9110" s="11"/>
      <c r="IMM9110" s="2"/>
      <c r="IMN9110" s="6"/>
      <c r="IMQ9110" s="11"/>
      <c r="IMR9110" s="2"/>
      <c r="IMS9110" s="6"/>
      <c r="IMV9110" s="11"/>
      <c r="IMW9110" s="2"/>
      <c r="IMX9110" s="6"/>
      <c r="INA9110" s="11"/>
      <c r="INB9110" s="2"/>
      <c r="INC9110" s="6"/>
      <c r="INF9110" s="11"/>
      <c r="ING9110" s="2"/>
      <c r="INH9110" s="6"/>
      <c r="INK9110" s="11"/>
      <c r="INL9110" s="2"/>
      <c r="INM9110" s="6"/>
      <c r="INP9110" s="11"/>
      <c r="INQ9110" s="2"/>
      <c r="INR9110" s="6"/>
      <c r="INU9110" s="11"/>
      <c r="INV9110" s="2"/>
      <c r="INW9110" s="6"/>
      <c r="INZ9110" s="11"/>
      <c r="IOA9110" s="2"/>
      <c r="IOB9110" s="6"/>
      <c r="IOE9110" s="11"/>
      <c r="IOF9110" s="2"/>
      <c r="IOG9110" s="6"/>
      <c r="IOJ9110" s="11"/>
      <c r="IOK9110" s="2"/>
      <c r="IOL9110" s="6"/>
      <c r="IOO9110" s="11"/>
      <c r="IOP9110" s="2"/>
      <c r="IOQ9110" s="6"/>
      <c r="IOT9110" s="11"/>
      <c r="IOU9110" s="2"/>
      <c r="IOV9110" s="6"/>
      <c r="IOY9110" s="11"/>
      <c r="IOZ9110" s="2"/>
      <c r="IPA9110" s="6"/>
      <c r="IPD9110" s="11"/>
      <c r="IPE9110" s="2"/>
      <c r="IPF9110" s="6"/>
      <c r="IPI9110" s="11"/>
      <c r="IPJ9110" s="2"/>
      <c r="IPK9110" s="6"/>
      <c r="IPN9110" s="11"/>
      <c r="IPO9110" s="2"/>
      <c r="IPP9110" s="6"/>
      <c r="IPS9110" s="11"/>
      <c r="IPT9110" s="2"/>
      <c r="IPU9110" s="6"/>
      <c r="IPX9110" s="11"/>
      <c r="IPY9110" s="2"/>
      <c r="IPZ9110" s="6"/>
      <c r="IQC9110" s="11"/>
      <c r="IQD9110" s="2"/>
      <c r="IQE9110" s="6"/>
      <c r="IQH9110" s="11"/>
      <c r="IQI9110" s="2"/>
      <c r="IQJ9110" s="6"/>
      <c r="IQM9110" s="11"/>
      <c r="IQN9110" s="2"/>
      <c r="IQO9110" s="6"/>
      <c r="IQR9110" s="11"/>
      <c r="IQS9110" s="2"/>
      <c r="IQT9110" s="6"/>
      <c r="IQW9110" s="11"/>
      <c r="IQX9110" s="2"/>
      <c r="IQY9110" s="6"/>
      <c r="IRB9110" s="11"/>
      <c r="IRC9110" s="2"/>
      <c r="IRD9110" s="6"/>
      <c r="IRG9110" s="11"/>
      <c r="IRH9110" s="2"/>
      <c r="IRI9110" s="6"/>
      <c r="IRL9110" s="11"/>
      <c r="IRM9110" s="2"/>
      <c r="IRN9110" s="6"/>
      <c r="IRQ9110" s="11"/>
      <c r="IRR9110" s="2"/>
      <c r="IRS9110" s="6"/>
      <c r="IRV9110" s="11"/>
      <c r="IRW9110" s="2"/>
      <c r="IRX9110" s="6"/>
      <c r="ISA9110" s="11"/>
      <c r="ISB9110" s="2"/>
      <c r="ISC9110" s="6"/>
      <c r="ISF9110" s="11"/>
      <c r="ISG9110" s="2"/>
      <c r="ISH9110" s="6"/>
      <c r="ISK9110" s="11"/>
      <c r="ISL9110" s="2"/>
      <c r="ISM9110" s="6"/>
      <c r="ISP9110" s="11"/>
      <c r="ISQ9110" s="2"/>
      <c r="ISR9110" s="6"/>
      <c r="ISU9110" s="11"/>
      <c r="ISV9110" s="2"/>
      <c r="ISW9110" s="6"/>
      <c r="ISZ9110" s="11"/>
      <c r="ITA9110" s="2"/>
      <c r="ITB9110" s="6"/>
      <c r="ITE9110" s="11"/>
      <c r="ITF9110" s="2"/>
      <c r="ITG9110" s="6"/>
      <c r="ITJ9110" s="11"/>
      <c r="ITK9110" s="2"/>
      <c r="ITL9110" s="6"/>
      <c r="ITO9110" s="11"/>
      <c r="ITP9110" s="2"/>
      <c r="ITQ9110" s="6"/>
      <c r="ITT9110" s="11"/>
      <c r="ITU9110" s="2"/>
      <c r="ITV9110" s="6"/>
      <c r="ITY9110" s="11"/>
      <c r="ITZ9110" s="2"/>
      <c r="IUA9110" s="6"/>
      <c r="IUD9110" s="11"/>
      <c r="IUE9110" s="2"/>
      <c r="IUF9110" s="6"/>
      <c r="IUI9110" s="11"/>
      <c r="IUJ9110" s="2"/>
      <c r="IUK9110" s="6"/>
      <c r="IUN9110" s="11"/>
      <c r="IUO9110" s="2"/>
      <c r="IUP9110" s="6"/>
      <c r="IUS9110" s="11"/>
      <c r="IUT9110" s="2"/>
      <c r="IUU9110" s="6"/>
      <c r="IUX9110" s="11"/>
      <c r="IUY9110" s="2"/>
      <c r="IUZ9110" s="6"/>
      <c r="IVC9110" s="11"/>
      <c r="IVD9110" s="2"/>
      <c r="IVE9110" s="6"/>
      <c r="IVH9110" s="11"/>
      <c r="IVI9110" s="2"/>
      <c r="IVJ9110" s="6"/>
      <c r="IVM9110" s="11"/>
      <c r="IVN9110" s="2"/>
      <c r="IVO9110" s="6"/>
      <c r="IVR9110" s="11"/>
      <c r="IVS9110" s="2"/>
      <c r="IVT9110" s="6"/>
      <c r="IVW9110" s="11"/>
      <c r="IVX9110" s="2"/>
      <c r="IVY9110" s="6"/>
      <c r="IWB9110" s="11"/>
      <c r="IWC9110" s="2"/>
      <c r="IWD9110" s="6"/>
      <c r="IWG9110" s="11"/>
      <c r="IWH9110" s="2"/>
      <c r="IWI9110" s="6"/>
      <c r="IWL9110" s="11"/>
      <c r="IWM9110" s="2"/>
      <c r="IWN9110" s="6"/>
      <c r="IWQ9110" s="11"/>
      <c r="IWR9110" s="2"/>
      <c r="IWS9110" s="6"/>
      <c r="IWV9110" s="11"/>
      <c r="IWW9110" s="2"/>
      <c r="IWX9110" s="6"/>
      <c r="IXA9110" s="11"/>
      <c r="IXB9110" s="2"/>
      <c r="IXC9110" s="6"/>
      <c r="IXF9110" s="11"/>
      <c r="IXG9110" s="2"/>
      <c r="IXH9110" s="6"/>
      <c r="IXK9110" s="11"/>
      <c r="IXL9110" s="2"/>
      <c r="IXM9110" s="6"/>
      <c r="IXP9110" s="11"/>
      <c r="IXQ9110" s="2"/>
      <c r="IXR9110" s="6"/>
      <c r="IXU9110" s="11"/>
      <c r="IXV9110" s="2"/>
      <c r="IXW9110" s="6"/>
      <c r="IXZ9110" s="11"/>
      <c r="IYA9110" s="2"/>
      <c r="IYB9110" s="6"/>
      <c r="IYE9110" s="11"/>
      <c r="IYF9110" s="2"/>
      <c r="IYG9110" s="6"/>
      <c r="IYJ9110" s="11"/>
      <c r="IYK9110" s="2"/>
      <c r="IYL9110" s="6"/>
      <c r="IYO9110" s="11"/>
      <c r="IYP9110" s="2"/>
      <c r="IYQ9110" s="6"/>
      <c r="IYT9110" s="11"/>
      <c r="IYU9110" s="2"/>
      <c r="IYV9110" s="6"/>
      <c r="IYY9110" s="11"/>
      <c r="IYZ9110" s="2"/>
      <c r="IZA9110" s="6"/>
      <c r="IZD9110" s="11"/>
      <c r="IZE9110" s="2"/>
      <c r="IZF9110" s="6"/>
      <c r="IZI9110" s="11"/>
      <c r="IZJ9110" s="2"/>
      <c r="IZK9110" s="6"/>
      <c r="IZN9110" s="11"/>
      <c r="IZO9110" s="2"/>
      <c r="IZP9110" s="6"/>
      <c r="IZS9110" s="11"/>
      <c r="IZT9110" s="2"/>
      <c r="IZU9110" s="6"/>
      <c r="IZX9110" s="11"/>
      <c r="IZY9110" s="2"/>
      <c r="IZZ9110" s="6"/>
      <c r="JAC9110" s="11"/>
      <c r="JAD9110" s="2"/>
      <c r="JAE9110" s="6"/>
      <c r="JAH9110" s="11"/>
      <c r="JAI9110" s="2"/>
      <c r="JAJ9110" s="6"/>
      <c r="JAM9110" s="11"/>
      <c r="JAN9110" s="2"/>
      <c r="JAO9110" s="6"/>
      <c r="JAR9110" s="11"/>
      <c r="JAS9110" s="2"/>
      <c r="JAT9110" s="6"/>
      <c r="JAW9110" s="11"/>
      <c r="JAX9110" s="2"/>
      <c r="JAY9110" s="6"/>
      <c r="JBB9110" s="11"/>
      <c r="JBC9110" s="2"/>
      <c r="JBD9110" s="6"/>
      <c r="JBG9110" s="11"/>
      <c r="JBH9110" s="2"/>
      <c r="JBI9110" s="6"/>
      <c r="JBL9110" s="11"/>
      <c r="JBM9110" s="2"/>
      <c r="JBN9110" s="6"/>
      <c r="JBQ9110" s="11"/>
      <c r="JBR9110" s="2"/>
      <c r="JBS9110" s="6"/>
      <c r="JBV9110" s="11"/>
      <c r="JBW9110" s="2"/>
      <c r="JBX9110" s="6"/>
      <c r="JCA9110" s="11"/>
      <c r="JCB9110" s="2"/>
      <c r="JCC9110" s="6"/>
      <c r="JCF9110" s="11"/>
      <c r="JCG9110" s="2"/>
      <c r="JCH9110" s="6"/>
      <c r="JCK9110" s="11"/>
      <c r="JCL9110" s="2"/>
      <c r="JCM9110" s="6"/>
      <c r="JCP9110" s="11"/>
      <c r="JCQ9110" s="2"/>
      <c r="JCR9110" s="6"/>
      <c r="JCU9110" s="11"/>
      <c r="JCV9110" s="2"/>
      <c r="JCW9110" s="6"/>
      <c r="JCZ9110" s="11"/>
      <c r="JDA9110" s="2"/>
      <c r="JDB9110" s="6"/>
      <c r="JDE9110" s="11"/>
      <c r="JDF9110" s="2"/>
      <c r="JDG9110" s="6"/>
      <c r="JDJ9110" s="11"/>
      <c r="JDK9110" s="2"/>
      <c r="JDL9110" s="6"/>
      <c r="JDO9110" s="11"/>
      <c r="JDP9110" s="2"/>
      <c r="JDQ9110" s="6"/>
      <c r="JDT9110" s="11"/>
      <c r="JDU9110" s="2"/>
      <c r="JDV9110" s="6"/>
      <c r="JDY9110" s="11"/>
      <c r="JDZ9110" s="2"/>
      <c r="JEA9110" s="6"/>
      <c r="JED9110" s="11"/>
      <c r="JEE9110" s="2"/>
      <c r="JEF9110" s="6"/>
      <c r="JEI9110" s="11"/>
      <c r="JEJ9110" s="2"/>
      <c r="JEK9110" s="6"/>
      <c r="JEN9110" s="11"/>
      <c r="JEO9110" s="2"/>
      <c r="JEP9110" s="6"/>
      <c r="JES9110" s="11"/>
      <c r="JET9110" s="2"/>
      <c r="JEU9110" s="6"/>
      <c r="JEX9110" s="11"/>
      <c r="JEY9110" s="2"/>
      <c r="JEZ9110" s="6"/>
      <c r="JFC9110" s="11"/>
      <c r="JFD9110" s="2"/>
      <c r="JFE9110" s="6"/>
      <c r="JFH9110" s="11"/>
      <c r="JFI9110" s="2"/>
      <c r="JFJ9110" s="6"/>
      <c r="JFM9110" s="11"/>
      <c r="JFN9110" s="2"/>
      <c r="JFO9110" s="6"/>
      <c r="JFR9110" s="11"/>
      <c r="JFS9110" s="2"/>
      <c r="JFT9110" s="6"/>
      <c r="JFW9110" s="11"/>
      <c r="JFX9110" s="2"/>
      <c r="JFY9110" s="6"/>
      <c r="JGB9110" s="11"/>
      <c r="JGC9110" s="2"/>
      <c r="JGD9110" s="6"/>
      <c r="JGG9110" s="11"/>
      <c r="JGH9110" s="2"/>
      <c r="JGI9110" s="6"/>
      <c r="JGL9110" s="11"/>
      <c r="JGM9110" s="2"/>
      <c r="JGN9110" s="6"/>
      <c r="JGQ9110" s="11"/>
      <c r="JGR9110" s="2"/>
      <c r="JGS9110" s="6"/>
      <c r="JGV9110" s="11"/>
      <c r="JGW9110" s="2"/>
      <c r="JGX9110" s="6"/>
      <c r="JHA9110" s="11"/>
      <c r="JHB9110" s="2"/>
      <c r="JHC9110" s="6"/>
      <c r="JHF9110" s="11"/>
      <c r="JHG9110" s="2"/>
      <c r="JHH9110" s="6"/>
      <c r="JHK9110" s="11"/>
      <c r="JHL9110" s="2"/>
      <c r="JHM9110" s="6"/>
      <c r="JHP9110" s="11"/>
      <c r="JHQ9110" s="2"/>
      <c r="JHR9110" s="6"/>
      <c r="JHU9110" s="11"/>
      <c r="JHV9110" s="2"/>
      <c r="JHW9110" s="6"/>
      <c r="JHZ9110" s="11"/>
      <c r="JIA9110" s="2"/>
      <c r="JIB9110" s="6"/>
      <c r="JIE9110" s="11"/>
      <c r="JIF9110" s="2"/>
      <c r="JIG9110" s="6"/>
      <c r="JIJ9110" s="11"/>
      <c r="JIK9110" s="2"/>
      <c r="JIL9110" s="6"/>
      <c r="JIO9110" s="11"/>
      <c r="JIP9110" s="2"/>
      <c r="JIQ9110" s="6"/>
      <c r="JIT9110" s="11"/>
      <c r="JIU9110" s="2"/>
      <c r="JIV9110" s="6"/>
      <c r="JIY9110" s="11"/>
      <c r="JIZ9110" s="2"/>
      <c r="JJA9110" s="6"/>
      <c r="JJD9110" s="11"/>
      <c r="JJE9110" s="2"/>
      <c r="JJF9110" s="6"/>
      <c r="JJI9110" s="11"/>
      <c r="JJJ9110" s="2"/>
      <c r="JJK9110" s="6"/>
      <c r="JJN9110" s="11"/>
      <c r="JJO9110" s="2"/>
      <c r="JJP9110" s="6"/>
      <c r="JJS9110" s="11"/>
      <c r="JJT9110" s="2"/>
      <c r="JJU9110" s="6"/>
      <c r="JJX9110" s="11"/>
      <c r="JJY9110" s="2"/>
      <c r="JJZ9110" s="6"/>
      <c r="JKC9110" s="11"/>
      <c r="JKD9110" s="2"/>
      <c r="JKE9110" s="6"/>
      <c r="JKH9110" s="11"/>
      <c r="JKI9110" s="2"/>
      <c r="JKJ9110" s="6"/>
      <c r="JKM9110" s="11"/>
      <c r="JKN9110" s="2"/>
      <c r="JKO9110" s="6"/>
      <c r="JKR9110" s="11"/>
      <c r="JKS9110" s="2"/>
      <c r="JKT9110" s="6"/>
      <c r="JKW9110" s="11"/>
      <c r="JKX9110" s="2"/>
      <c r="JKY9110" s="6"/>
      <c r="JLB9110" s="11"/>
      <c r="JLC9110" s="2"/>
      <c r="JLD9110" s="6"/>
      <c r="JLG9110" s="11"/>
      <c r="JLH9110" s="2"/>
      <c r="JLI9110" s="6"/>
      <c r="JLL9110" s="11"/>
      <c r="JLM9110" s="2"/>
      <c r="JLN9110" s="6"/>
      <c r="JLQ9110" s="11"/>
      <c r="JLR9110" s="2"/>
      <c r="JLS9110" s="6"/>
      <c r="JLV9110" s="11"/>
      <c r="JLW9110" s="2"/>
      <c r="JLX9110" s="6"/>
      <c r="JMA9110" s="11"/>
      <c r="JMB9110" s="2"/>
      <c r="JMC9110" s="6"/>
      <c r="JMF9110" s="11"/>
      <c r="JMG9110" s="2"/>
      <c r="JMH9110" s="6"/>
      <c r="JMK9110" s="11"/>
      <c r="JML9110" s="2"/>
      <c r="JMM9110" s="6"/>
      <c r="JMP9110" s="11"/>
      <c r="JMQ9110" s="2"/>
      <c r="JMR9110" s="6"/>
      <c r="JMU9110" s="11"/>
      <c r="JMV9110" s="2"/>
      <c r="JMW9110" s="6"/>
      <c r="JMZ9110" s="11"/>
      <c r="JNA9110" s="2"/>
      <c r="JNB9110" s="6"/>
      <c r="JNE9110" s="11"/>
      <c r="JNF9110" s="2"/>
      <c r="JNG9110" s="6"/>
      <c r="JNJ9110" s="11"/>
      <c r="JNK9110" s="2"/>
      <c r="JNL9110" s="6"/>
      <c r="JNO9110" s="11"/>
      <c r="JNP9110" s="2"/>
      <c r="JNQ9110" s="6"/>
      <c r="JNT9110" s="11"/>
      <c r="JNU9110" s="2"/>
      <c r="JNV9110" s="6"/>
      <c r="JNY9110" s="11"/>
      <c r="JNZ9110" s="2"/>
      <c r="JOA9110" s="6"/>
      <c r="JOD9110" s="11"/>
      <c r="JOE9110" s="2"/>
      <c r="JOF9110" s="6"/>
      <c r="JOI9110" s="11"/>
      <c r="JOJ9110" s="2"/>
      <c r="JOK9110" s="6"/>
      <c r="JON9110" s="11"/>
      <c r="JOO9110" s="2"/>
      <c r="JOP9110" s="6"/>
      <c r="JOS9110" s="11"/>
      <c r="JOT9110" s="2"/>
      <c r="JOU9110" s="6"/>
      <c r="JOX9110" s="11"/>
      <c r="JOY9110" s="2"/>
      <c r="JOZ9110" s="6"/>
      <c r="JPC9110" s="11"/>
      <c r="JPD9110" s="2"/>
      <c r="JPE9110" s="6"/>
      <c r="JPH9110" s="11"/>
      <c r="JPI9110" s="2"/>
      <c r="JPJ9110" s="6"/>
      <c r="JPM9110" s="11"/>
      <c r="JPN9110" s="2"/>
      <c r="JPO9110" s="6"/>
      <c r="JPR9110" s="11"/>
      <c r="JPS9110" s="2"/>
      <c r="JPT9110" s="6"/>
      <c r="JPW9110" s="11"/>
      <c r="JPX9110" s="2"/>
      <c r="JPY9110" s="6"/>
      <c r="JQB9110" s="11"/>
      <c r="JQC9110" s="2"/>
      <c r="JQD9110" s="6"/>
      <c r="JQG9110" s="11"/>
      <c r="JQH9110" s="2"/>
      <c r="JQI9110" s="6"/>
      <c r="JQL9110" s="11"/>
      <c r="JQM9110" s="2"/>
      <c r="JQN9110" s="6"/>
      <c r="JQQ9110" s="11"/>
      <c r="JQR9110" s="2"/>
      <c r="JQS9110" s="6"/>
      <c r="JQV9110" s="11"/>
      <c r="JQW9110" s="2"/>
      <c r="JQX9110" s="6"/>
      <c r="JRA9110" s="11"/>
      <c r="JRB9110" s="2"/>
      <c r="JRC9110" s="6"/>
      <c r="JRF9110" s="11"/>
      <c r="JRG9110" s="2"/>
      <c r="JRH9110" s="6"/>
      <c r="JRK9110" s="11"/>
      <c r="JRL9110" s="2"/>
      <c r="JRM9110" s="6"/>
      <c r="JRP9110" s="11"/>
      <c r="JRQ9110" s="2"/>
      <c r="JRR9110" s="6"/>
      <c r="JRU9110" s="11"/>
      <c r="JRV9110" s="2"/>
      <c r="JRW9110" s="6"/>
      <c r="JRZ9110" s="11"/>
      <c r="JSA9110" s="2"/>
      <c r="JSB9110" s="6"/>
      <c r="JSE9110" s="11"/>
      <c r="JSF9110" s="2"/>
      <c r="JSG9110" s="6"/>
      <c r="JSJ9110" s="11"/>
      <c r="JSK9110" s="2"/>
      <c r="JSL9110" s="6"/>
      <c r="JSO9110" s="11"/>
      <c r="JSP9110" s="2"/>
      <c r="JSQ9110" s="6"/>
      <c r="JST9110" s="11"/>
      <c r="JSU9110" s="2"/>
      <c r="JSV9110" s="6"/>
      <c r="JSY9110" s="11"/>
      <c r="JSZ9110" s="2"/>
      <c r="JTA9110" s="6"/>
      <c r="JTD9110" s="11"/>
      <c r="JTE9110" s="2"/>
      <c r="JTF9110" s="6"/>
      <c r="JTI9110" s="11"/>
      <c r="JTJ9110" s="2"/>
      <c r="JTK9110" s="6"/>
      <c r="JTN9110" s="11"/>
      <c r="JTO9110" s="2"/>
      <c r="JTP9110" s="6"/>
      <c r="JTS9110" s="11"/>
      <c r="JTT9110" s="2"/>
      <c r="JTU9110" s="6"/>
      <c r="JTX9110" s="11"/>
      <c r="JTY9110" s="2"/>
      <c r="JTZ9110" s="6"/>
      <c r="JUC9110" s="11"/>
      <c r="JUD9110" s="2"/>
      <c r="JUE9110" s="6"/>
      <c r="JUH9110" s="11"/>
      <c r="JUI9110" s="2"/>
      <c r="JUJ9110" s="6"/>
      <c r="JUM9110" s="11"/>
      <c r="JUN9110" s="2"/>
      <c r="JUO9110" s="6"/>
      <c r="JUR9110" s="11"/>
      <c r="JUS9110" s="2"/>
      <c r="JUT9110" s="6"/>
      <c r="JUW9110" s="11"/>
      <c r="JUX9110" s="2"/>
      <c r="JUY9110" s="6"/>
      <c r="JVB9110" s="11"/>
      <c r="JVC9110" s="2"/>
      <c r="JVD9110" s="6"/>
      <c r="JVG9110" s="11"/>
      <c r="JVH9110" s="2"/>
      <c r="JVI9110" s="6"/>
      <c r="JVL9110" s="11"/>
      <c r="JVM9110" s="2"/>
      <c r="JVN9110" s="6"/>
      <c r="JVQ9110" s="11"/>
      <c r="JVR9110" s="2"/>
      <c r="JVS9110" s="6"/>
      <c r="JVV9110" s="11"/>
      <c r="JVW9110" s="2"/>
      <c r="JVX9110" s="6"/>
      <c r="JWA9110" s="11"/>
      <c r="JWB9110" s="2"/>
      <c r="JWC9110" s="6"/>
      <c r="JWF9110" s="11"/>
      <c r="JWG9110" s="2"/>
      <c r="JWH9110" s="6"/>
      <c r="JWK9110" s="11"/>
      <c r="JWL9110" s="2"/>
      <c r="JWM9110" s="6"/>
      <c r="JWP9110" s="11"/>
      <c r="JWQ9110" s="2"/>
      <c r="JWR9110" s="6"/>
      <c r="JWU9110" s="11"/>
      <c r="JWV9110" s="2"/>
      <c r="JWW9110" s="6"/>
      <c r="JWZ9110" s="11"/>
      <c r="JXA9110" s="2"/>
      <c r="JXB9110" s="6"/>
      <c r="JXE9110" s="11"/>
      <c r="JXF9110" s="2"/>
      <c r="JXG9110" s="6"/>
      <c r="JXJ9110" s="11"/>
      <c r="JXK9110" s="2"/>
      <c r="JXL9110" s="6"/>
      <c r="JXO9110" s="11"/>
      <c r="JXP9110" s="2"/>
      <c r="JXQ9110" s="6"/>
      <c r="JXT9110" s="11"/>
      <c r="JXU9110" s="2"/>
      <c r="JXV9110" s="6"/>
      <c r="JXY9110" s="11"/>
      <c r="JXZ9110" s="2"/>
      <c r="JYA9110" s="6"/>
      <c r="JYD9110" s="11"/>
      <c r="JYE9110" s="2"/>
      <c r="JYF9110" s="6"/>
      <c r="JYI9110" s="11"/>
      <c r="JYJ9110" s="2"/>
      <c r="JYK9110" s="6"/>
      <c r="JYN9110" s="11"/>
      <c r="JYO9110" s="2"/>
      <c r="JYP9110" s="6"/>
      <c r="JYS9110" s="11"/>
      <c r="JYT9110" s="2"/>
      <c r="JYU9110" s="6"/>
      <c r="JYX9110" s="11"/>
      <c r="JYY9110" s="2"/>
      <c r="JYZ9110" s="6"/>
      <c r="JZC9110" s="11"/>
      <c r="JZD9110" s="2"/>
      <c r="JZE9110" s="6"/>
      <c r="JZH9110" s="11"/>
      <c r="JZI9110" s="2"/>
      <c r="JZJ9110" s="6"/>
      <c r="JZM9110" s="11"/>
      <c r="JZN9110" s="2"/>
      <c r="JZO9110" s="6"/>
      <c r="JZR9110" s="11"/>
      <c r="JZS9110" s="2"/>
      <c r="JZT9110" s="6"/>
      <c r="JZW9110" s="11"/>
      <c r="JZX9110" s="2"/>
      <c r="JZY9110" s="6"/>
      <c r="KAB9110" s="11"/>
      <c r="KAC9110" s="2"/>
      <c r="KAD9110" s="6"/>
      <c r="KAG9110" s="11"/>
      <c r="KAH9110" s="2"/>
      <c r="KAI9110" s="6"/>
      <c r="KAL9110" s="11"/>
      <c r="KAM9110" s="2"/>
      <c r="KAN9110" s="6"/>
      <c r="KAQ9110" s="11"/>
      <c r="KAR9110" s="2"/>
      <c r="KAS9110" s="6"/>
      <c r="KAV9110" s="11"/>
      <c r="KAW9110" s="2"/>
      <c r="KAX9110" s="6"/>
      <c r="KBA9110" s="11"/>
      <c r="KBB9110" s="2"/>
      <c r="KBC9110" s="6"/>
      <c r="KBF9110" s="11"/>
      <c r="KBG9110" s="2"/>
      <c r="KBH9110" s="6"/>
      <c r="KBK9110" s="11"/>
      <c r="KBL9110" s="2"/>
      <c r="KBM9110" s="6"/>
      <c r="KBP9110" s="11"/>
      <c r="KBQ9110" s="2"/>
      <c r="KBR9110" s="6"/>
      <c r="KBU9110" s="11"/>
      <c r="KBV9110" s="2"/>
      <c r="KBW9110" s="6"/>
      <c r="KBZ9110" s="11"/>
      <c r="KCA9110" s="2"/>
      <c r="KCB9110" s="6"/>
      <c r="KCE9110" s="11"/>
      <c r="KCF9110" s="2"/>
      <c r="KCG9110" s="6"/>
      <c r="KCJ9110" s="11"/>
      <c r="KCK9110" s="2"/>
      <c r="KCL9110" s="6"/>
      <c r="KCO9110" s="11"/>
      <c r="KCP9110" s="2"/>
      <c r="KCQ9110" s="6"/>
      <c r="KCT9110" s="11"/>
      <c r="KCU9110" s="2"/>
      <c r="KCV9110" s="6"/>
      <c r="KCY9110" s="11"/>
      <c r="KCZ9110" s="2"/>
      <c r="KDA9110" s="6"/>
      <c r="KDD9110" s="11"/>
      <c r="KDE9110" s="2"/>
      <c r="KDF9110" s="6"/>
      <c r="KDI9110" s="11"/>
      <c r="KDJ9110" s="2"/>
      <c r="KDK9110" s="6"/>
      <c r="KDN9110" s="11"/>
      <c r="KDO9110" s="2"/>
      <c r="KDP9110" s="6"/>
      <c r="KDS9110" s="11"/>
      <c r="KDT9110" s="2"/>
      <c r="KDU9110" s="6"/>
      <c r="KDX9110" s="11"/>
      <c r="KDY9110" s="2"/>
      <c r="KDZ9110" s="6"/>
      <c r="KEC9110" s="11"/>
      <c r="KED9110" s="2"/>
      <c r="KEE9110" s="6"/>
      <c r="KEH9110" s="11"/>
      <c r="KEI9110" s="2"/>
      <c r="KEJ9110" s="6"/>
      <c r="KEM9110" s="11"/>
      <c r="KEN9110" s="2"/>
      <c r="KEO9110" s="6"/>
      <c r="KER9110" s="11"/>
      <c r="KES9110" s="2"/>
      <c r="KET9110" s="6"/>
      <c r="KEW9110" s="11"/>
      <c r="KEX9110" s="2"/>
      <c r="KEY9110" s="6"/>
      <c r="KFB9110" s="11"/>
      <c r="KFC9110" s="2"/>
      <c r="KFD9110" s="6"/>
      <c r="KFG9110" s="11"/>
      <c r="KFH9110" s="2"/>
      <c r="KFI9110" s="6"/>
      <c r="KFL9110" s="11"/>
      <c r="KFM9110" s="2"/>
      <c r="KFN9110" s="6"/>
      <c r="KFQ9110" s="11"/>
      <c r="KFR9110" s="2"/>
      <c r="KFS9110" s="6"/>
      <c r="KFV9110" s="11"/>
      <c r="KFW9110" s="2"/>
      <c r="KFX9110" s="6"/>
      <c r="KGA9110" s="11"/>
      <c r="KGB9110" s="2"/>
      <c r="KGC9110" s="6"/>
      <c r="KGF9110" s="11"/>
      <c r="KGG9110" s="2"/>
      <c r="KGH9110" s="6"/>
      <c r="KGK9110" s="11"/>
      <c r="KGL9110" s="2"/>
      <c r="KGM9110" s="6"/>
      <c r="KGP9110" s="11"/>
      <c r="KGQ9110" s="2"/>
      <c r="KGR9110" s="6"/>
      <c r="KGU9110" s="11"/>
      <c r="KGV9110" s="2"/>
      <c r="KGW9110" s="6"/>
      <c r="KGZ9110" s="11"/>
      <c r="KHA9110" s="2"/>
      <c r="KHB9110" s="6"/>
      <c r="KHE9110" s="11"/>
      <c r="KHF9110" s="2"/>
      <c r="KHG9110" s="6"/>
      <c r="KHJ9110" s="11"/>
      <c r="KHK9110" s="2"/>
      <c r="KHL9110" s="6"/>
      <c r="KHO9110" s="11"/>
      <c r="KHP9110" s="2"/>
      <c r="KHQ9110" s="6"/>
      <c r="KHT9110" s="11"/>
      <c r="KHU9110" s="2"/>
      <c r="KHV9110" s="6"/>
      <c r="KHY9110" s="11"/>
      <c r="KHZ9110" s="2"/>
      <c r="KIA9110" s="6"/>
      <c r="KID9110" s="11"/>
      <c r="KIE9110" s="2"/>
      <c r="KIF9110" s="6"/>
      <c r="KII9110" s="11"/>
      <c r="KIJ9110" s="2"/>
      <c r="KIK9110" s="6"/>
      <c r="KIN9110" s="11"/>
      <c r="KIO9110" s="2"/>
      <c r="KIP9110" s="6"/>
      <c r="KIS9110" s="11"/>
      <c r="KIT9110" s="2"/>
      <c r="KIU9110" s="6"/>
      <c r="KIX9110" s="11"/>
      <c r="KIY9110" s="2"/>
      <c r="KIZ9110" s="6"/>
      <c r="KJC9110" s="11"/>
      <c r="KJD9110" s="2"/>
      <c r="KJE9110" s="6"/>
      <c r="KJH9110" s="11"/>
      <c r="KJI9110" s="2"/>
      <c r="KJJ9110" s="6"/>
      <c r="KJM9110" s="11"/>
      <c r="KJN9110" s="2"/>
      <c r="KJO9110" s="6"/>
      <c r="KJR9110" s="11"/>
      <c r="KJS9110" s="2"/>
      <c r="KJT9110" s="6"/>
      <c r="KJW9110" s="11"/>
      <c r="KJX9110" s="2"/>
      <c r="KJY9110" s="6"/>
      <c r="KKB9110" s="11"/>
      <c r="KKC9110" s="2"/>
      <c r="KKD9110" s="6"/>
      <c r="KKG9110" s="11"/>
      <c r="KKH9110" s="2"/>
      <c r="KKI9110" s="6"/>
      <c r="KKL9110" s="11"/>
      <c r="KKM9110" s="2"/>
      <c r="KKN9110" s="6"/>
      <c r="KKQ9110" s="11"/>
      <c r="KKR9110" s="2"/>
      <c r="KKS9110" s="6"/>
      <c r="KKV9110" s="11"/>
      <c r="KKW9110" s="2"/>
      <c r="KKX9110" s="6"/>
      <c r="KLA9110" s="11"/>
      <c r="KLB9110" s="2"/>
      <c r="KLC9110" s="6"/>
      <c r="KLF9110" s="11"/>
      <c r="KLG9110" s="2"/>
      <c r="KLH9110" s="6"/>
      <c r="KLK9110" s="11"/>
      <c r="KLL9110" s="2"/>
      <c r="KLM9110" s="6"/>
      <c r="KLP9110" s="11"/>
      <c r="KLQ9110" s="2"/>
      <c r="KLR9110" s="6"/>
      <c r="KLU9110" s="11"/>
      <c r="KLV9110" s="2"/>
      <c r="KLW9110" s="6"/>
      <c r="KLZ9110" s="11"/>
      <c r="KMA9110" s="2"/>
      <c r="KMB9110" s="6"/>
      <c r="KME9110" s="11"/>
      <c r="KMF9110" s="2"/>
      <c r="KMG9110" s="6"/>
      <c r="KMJ9110" s="11"/>
      <c r="KMK9110" s="2"/>
      <c r="KML9110" s="6"/>
      <c r="KMO9110" s="11"/>
      <c r="KMP9110" s="2"/>
      <c r="KMQ9110" s="6"/>
      <c r="KMT9110" s="11"/>
      <c r="KMU9110" s="2"/>
      <c r="KMV9110" s="6"/>
      <c r="KMY9110" s="11"/>
      <c r="KMZ9110" s="2"/>
      <c r="KNA9110" s="6"/>
      <c r="KND9110" s="11"/>
      <c r="KNE9110" s="2"/>
      <c r="KNF9110" s="6"/>
      <c r="KNI9110" s="11"/>
      <c r="KNJ9110" s="2"/>
      <c r="KNK9110" s="6"/>
      <c r="KNN9110" s="11"/>
      <c r="KNO9110" s="2"/>
      <c r="KNP9110" s="6"/>
      <c r="KNS9110" s="11"/>
      <c r="KNT9110" s="2"/>
      <c r="KNU9110" s="6"/>
      <c r="KNX9110" s="11"/>
      <c r="KNY9110" s="2"/>
      <c r="KNZ9110" s="6"/>
      <c r="KOC9110" s="11"/>
      <c r="KOD9110" s="2"/>
      <c r="KOE9110" s="6"/>
      <c r="KOH9110" s="11"/>
      <c r="KOI9110" s="2"/>
      <c r="KOJ9110" s="6"/>
      <c r="KOM9110" s="11"/>
      <c r="KON9110" s="2"/>
      <c r="KOO9110" s="6"/>
      <c r="KOR9110" s="11"/>
      <c r="KOS9110" s="2"/>
      <c r="KOT9110" s="6"/>
      <c r="KOW9110" s="11"/>
      <c r="KOX9110" s="2"/>
      <c r="KOY9110" s="6"/>
      <c r="KPB9110" s="11"/>
      <c r="KPC9110" s="2"/>
      <c r="KPD9110" s="6"/>
      <c r="KPG9110" s="11"/>
      <c r="KPH9110" s="2"/>
      <c r="KPI9110" s="6"/>
      <c r="KPL9110" s="11"/>
      <c r="KPM9110" s="2"/>
      <c r="KPN9110" s="6"/>
      <c r="KPQ9110" s="11"/>
      <c r="KPR9110" s="2"/>
      <c r="KPS9110" s="6"/>
      <c r="KPV9110" s="11"/>
      <c r="KPW9110" s="2"/>
      <c r="KPX9110" s="6"/>
      <c r="KQA9110" s="11"/>
      <c r="KQB9110" s="2"/>
      <c r="KQC9110" s="6"/>
      <c r="KQF9110" s="11"/>
      <c r="KQG9110" s="2"/>
      <c r="KQH9110" s="6"/>
      <c r="KQK9110" s="11"/>
      <c r="KQL9110" s="2"/>
      <c r="KQM9110" s="6"/>
      <c r="KQP9110" s="11"/>
      <c r="KQQ9110" s="2"/>
      <c r="KQR9110" s="6"/>
      <c r="KQU9110" s="11"/>
      <c r="KQV9110" s="2"/>
      <c r="KQW9110" s="6"/>
      <c r="KQZ9110" s="11"/>
      <c r="KRA9110" s="2"/>
      <c r="KRB9110" s="6"/>
      <c r="KRE9110" s="11"/>
      <c r="KRF9110" s="2"/>
      <c r="KRG9110" s="6"/>
      <c r="KRJ9110" s="11"/>
      <c r="KRK9110" s="2"/>
      <c r="KRL9110" s="6"/>
      <c r="KRO9110" s="11"/>
      <c r="KRP9110" s="2"/>
      <c r="KRQ9110" s="6"/>
      <c r="KRT9110" s="11"/>
      <c r="KRU9110" s="2"/>
      <c r="KRV9110" s="6"/>
      <c r="KRY9110" s="11"/>
      <c r="KRZ9110" s="2"/>
      <c r="KSA9110" s="6"/>
      <c r="KSD9110" s="11"/>
      <c r="KSE9110" s="2"/>
      <c r="KSF9110" s="6"/>
      <c r="KSI9110" s="11"/>
      <c r="KSJ9110" s="2"/>
      <c r="KSK9110" s="6"/>
      <c r="KSN9110" s="11"/>
      <c r="KSO9110" s="2"/>
      <c r="KSP9110" s="6"/>
      <c r="KSS9110" s="11"/>
      <c r="KST9110" s="2"/>
      <c r="KSU9110" s="6"/>
      <c r="KSX9110" s="11"/>
      <c r="KSY9110" s="2"/>
      <c r="KSZ9110" s="6"/>
      <c r="KTC9110" s="11"/>
      <c r="KTD9110" s="2"/>
      <c r="KTE9110" s="6"/>
      <c r="KTH9110" s="11"/>
      <c r="KTI9110" s="2"/>
      <c r="KTJ9110" s="6"/>
      <c r="KTM9110" s="11"/>
      <c r="KTN9110" s="2"/>
      <c r="KTO9110" s="6"/>
      <c r="KTR9110" s="11"/>
      <c r="KTS9110" s="2"/>
      <c r="KTT9110" s="6"/>
      <c r="KTW9110" s="11"/>
      <c r="KTX9110" s="2"/>
      <c r="KTY9110" s="6"/>
      <c r="KUB9110" s="11"/>
      <c r="KUC9110" s="2"/>
      <c r="KUD9110" s="6"/>
      <c r="KUG9110" s="11"/>
      <c r="KUH9110" s="2"/>
      <c r="KUI9110" s="6"/>
      <c r="KUL9110" s="11"/>
      <c r="KUM9110" s="2"/>
      <c r="KUN9110" s="6"/>
      <c r="KUQ9110" s="11"/>
      <c r="KUR9110" s="2"/>
      <c r="KUS9110" s="6"/>
      <c r="KUV9110" s="11"/>
      <c r="KUW9110" s="2"/>
      <c r="KUX9110" s="6"/>
      <c r="KVA9110" s="11"/>
      <c r="KVB9110" s="2"/>
      <c r="KVC9110" s="6"/>
      <c r="KVF9110" s="11"/>
      <c r="KVG9110" s="2"/>
      <c r="KVH9110" s="6"/>
      <c r="KVK9110" s="11"/>
      <c r="KVL9110" s="2"/>
      <c r="KVM9110" s="6"/>
      <c r="KVP9110" s="11"/>
      <c r="KVQ9110" s="2"/>
      <c r="KVR9110" s="6"/>
      <c r="KVU9110" s="11"/>
      <c r="KVV9110" s="2"/>
      <c r="KVW9110" s="6"/>
      <c r="KVZ9110" s="11"/>
      <c r="KWA9110" s="2"/>
      <c r="KWB9110" s="6"/>
      <c r="KWE9110" s="11"/>
      <c r="KWF9110" s="2"/>
      <c r="KWG9110" s="6"/>
      <c r="KWJ9110" s="11"/>
      <c r="KWK9110" s="2"/>
      <c r="KWL9110" s="6"/>
      <c r="KWO9110" s="11"/>
      <c r="KWP9110" s="2"/>
      <c r="KWQ9110" s="6"/>
      <c r="KWT9110" s="11"/>
      <c r="KWU9110" s="2"/>
      <c r="KWV9110" s="6"/>
      <c r="KWY9110" s="11"/>
      <c r="KWZ9110" s="2"/>
      <c r="KXA9110" s="6"/>
      <c r="KXD9110" s="11"/>
      <c r="KXE9110" s="2"/>
      <c r="KXF9110" s="6"/>
      <c r="KXI9110" s="11"/>
      <c r="KXJ9110" s="2"/>
      <c r="KXK9110" s="6"/>
      <c r="KXN9110" s="11"/>
      <c r="KXO9110" s="2"/>
      <c r="KXP9110" s="6"/>
      <c r="KXS9110" s="11"/>
      <c r="KXT9110" s="2"/>
      <c r="KXU9110" s="6"/>
      <c r="KXX9110" s="11"/>
      <c r="KXY9110" s="2"/>
      <c r="KXZ9110" s="6"/>
      <c r="KYC9110" s="11"/>
      <c r="KYD9110" s="2"/>
      <c r="KYE9110" s="6"/>
      <c r="KYH9110" s="11"/>
      <c r="KYI9110" s="2"/>
      <c r="KYJ9110" s="6"/>
      <c r="KYM9110" s="11"/>
      <c r="KYN9110" s="2"/>
      <c r="KYO9110" s="6"/>
      <c r="KYR9110" s="11"/>
      <c r="KYS9110" s="2"/>
      <c r="KYT9110" s="6"/>
      <c r="KYW9110" s="11"/>
      <c r="KYX9110" s="2"/>
      <c r="KYY9110" s="6"/>
      <c r="KZB9110" s="11"/>
      <c r="KZC9110" s="2"/>
      <c r="KZD9110" s="6"/>
      <c r="KZG9110" s="11"/>
      <c r="KZH9110" s="2"/>
      <c r="KZI9110" s="6"/>
      <c r="KZL9110" s="11"/>
      <c r="KZM9110" s="2"/>
      <c r="KZN9110" s="6"/>
      <c r="KZQ9110" s="11"/>
      <c r="KZR9110" s="2"/>
      <c r="KZS9110" s="6"/>
      <c r="KZV9110" s="11"/>
      <c r="KZW9110" s="2"/>
      <c r="KZX9110" s="6"/>
      <c r="LAA9110" s="11"/>
      <c r="LAB9110" s="2"/>
      <c r="LAC9110" s="6"/>
      <c r="LAF9110" s="11"/>
      <c r="LAG9110" s="2"/>
      <c r="LAH9110" s="6"/>
      <c r="LAK9110" s="11"/>
      <c r="LAL9110" s="2"/>
      <c r="LAM9110" s="6"/>
      <c r="LAP9110" s="11"/>
      <c r="LAQ9110" s="2"/>
      <c r="LAR9110" s="6"/>
      <c r="LAU9110" s="11"/>
      <c r="LAV9110" s="2"/>
      <c r="LAW9110" s="6"/>
      <c r="LAZ9110" s="11"/>
      <c r="LBA9110" s="2"/>
      <c r="LBB9110" s="6"/>
      <c r="LBE9110" s="11"/>
      <c r="LBF9110" s="2"/>
      <c r="LBG9110" s="6"/>
      <c r="LBJ9110" s="11"/>
      <c r="LBK9110" s="2"/>
      <c r="LBL9110" s="6"/>
      <c r="LBO9110" s="11"/>
      <c r="LBP9110" s="2"/>
      <c r="LBQ9110" s="6"/>
      <c r="LBT9110" s="11"/>
      <c r="LBU9110" s="2"/>
      <c r="LBV9110" s="6"/>
      <c r="LBY9110" s="11"/>
      <c r="LBZ9110" s="2"/>
      <c r="LCA9110" s="6"/>
      <c r="LCD9110" s="11"/>
      <c r="LCE9110" s="2"/>
      <c r="LCF9110" s="6"/>
      <c r="LCI9110" s="11"/>
      <c r="LCJ9110" s="2"/>
      <c r="LCK9110" s="6"/>
      <c r="LCN9110" s="11"/>
      <c r="LCO9110" s="2"/>
      <c r="LCP9110" s="6"/>
      <c r="LCS9110" s="11"/>
      <c r="LCT9110" s="2"/>
      <c r="LCU9110" s="6"/>
      <c r="LCX9110" s="11"/>
      <c r="LCY9110" s="2"/>
      <c r="LCZ9110" s="6"/>
      <c r="LDC9110" s="11"/>
      <c r="LDD9110" s="2"/>
      <c r="LDE9110" s="6"/>
      <c r="LDH9110" s="11"/>
      <c r="LDI9110" s="2"/>
      <c r="LDJ9110" s="6"/>
      <c r="LDM9110" s="11"/>
      <c r="LDN9110" s="2"/>
      <c r="LDO9110" s="6"/>
      <c r="LDR9110" s="11"/>
      <c r="LDS9110" s="2"/>
      <c r="LDT9110" s="6"/>
      <c r="LDW9110" s="11"/>
      <c r="LDX9110" s="2"/>
      <c r="LDY9110" s="6"/>
      <c r="LEB9110" s="11"/>
      <c r="LEC9110" s="2"/>
      <c r="LED9110" s="6"/>
      <c r="LEG9110" s="11"/>
      <c r="LEH9110" s="2"/>
      <c r="LEI9110" s="6"/>
      <c r="LEL9110" s="11"/>
      <c r="LEM9110" s="2"/>
      <c r="LEN9110" s="6"/>
      <c r="LEQ9110" s="11"/>
      <c r="LER9110" s="2"/>
      <c r="LES9110" s="6"/>
      <c r="LEV9110" s="11"/>
      <c r="LEW9110" s="2"/>
      <c r="LEX9110" s="6"/>
      <c r="LFA9110" s="11"/>
      <c r="LFB9110" s="2"/>
      <c r="LFC9110" s="6"/>
      <c r="LFF9110" s="11"/>
      <c r="LFG9110" s="2"/>
      <c r="LFH9110" s="6"/>
      <c r="LFK9110" s="11"/>
      <c r="LFL9110" s="2"/>
      <c r="LFM9110" s="6"/>
      <c r="LFP9110" s="11"/>
      <c r="LFQ9110" s="2"/>
      <c r="LFR9110" s="6"/>
      <c r="LFU9110" s="11"/>
      <c r="LFV9110" s="2"/>
      <c r="LFW9110" s="6"/>
      <c r="LFZ9110" s="11"/>
      <c r="LGA9110" s="2"/>
      <c r="LGB9110" s="6"/>
      <c r="LGE9110" s="11"/>
      <c r="LGF9110" s="2"/>
      <c r="LGG9110" s="6"/>
      <c r="LGJ9110" s="11"/>
      <c r="LGK9110" s="2"/>
      <c r="LGL9110" s="6"/>
      <c r="LGO9110" s="11"/>
      <c r="LGP9110" s="2"/>
      <c r="LGQ9110" s="6"/>
      <c r="LGT9110" s="11"/>
      <c r="LGU9110" s="2"/>
      <c r="LGV9110" s="6"/>
      <c r="LGY9110" s="11"/>
      <c r="LGZ9110" s="2"/>
      <c r="LHA9110" s="6"/>
      <c r="LHD9110" s="11"/>
      <c r="LHE9110" s="2"/>
      <c r="LHF9110" s="6"/>
      <c r="LHI9110" s="11"/>
      <c r="LHJ9110" s="2"/>
      <c r="LHK9110" s="6"/>
      <c r="LHN9110" s="11"/>
      <c r="LHO9110" s="2"/>
      <c r="LHP9110" s="6"/>
      <c r="LHS9110" s="11"/>
      <c r="LHT9110" s="2"/>
      <c r="LHU9110" s="6"/>
      <c r="LHX9110" s="11"/>
      <c r="LHY9110" s="2"/>
      <c r="LHZ9110" s="6"/>
      <c r="LIC9110" s="11"/>
      <c r="LID9110" s="2"/>
      <c r="LIE9110" s="6"/>
      <c r="LIH9110" s="11"/>
      <c r="LII9110" s="2"/>
      <c r="LIJ9110" s="6"/>
      <c r="LIM9110" s="11"/>
      <c r="LIN9110" s="2"/>
      <c r="LIO9110" s="6"/>
      <c r="LIR9110" s="11"/>
      <c r="LIS9110" s="2"/>
      <c r="LIT9110" s="6"/>
      <c r="LIW9110" s="11"/>
      <c r="LIX9110" s="2"/>
      <c r="LIY9110" s="6"/>
      <c r="LJB9110" s="11"/>
      <c r="LJC9110" s="2"/>
      <c r="LJD9110" s="6"/>
      <c r="LJG9110" s="11"/>
      <c r="LJH9110" s="2"/>
      <c r="LJI9110" s="6"/>
      <c r="LJL9110" s="11"/>
      <c r="LJM9110" s="2"/>
      <c r="LJN9110" s="6"/>
      <c r="LJQ9110" s="11"/>
      <c r="LJR9110" s="2"/>
      <c r="LJS9110" s="6"/>
      <c r="LJV9110" s="11"/>
      <c r="LJW9110" s="2"/>
      <c r="LJX9110" s="6"/>
      <c r="LKA9110" s="11"/>
      <c r="LKB9110" s="2"/>
      <c r="LKC9110" s="6"/>
      <c r="LKF9110" s="11"/>
      <c r="LKG9110" s="2"/>
      <c r="LKH9110" s="6"/>
      <c r="LKK9110" s="11"/>
      <c r="LKL9110" s="2"/>
      <c r="LKM9110" s="6"/>
      <c r="LKP9110" s="11"/>
      <c r="LKQ9110" s="2"/>
      <c r="LKR9110" s="6"/>
      <c r="LKU9110" s="11"/>
      <c r="LKV9110" s="2"/>
      <c r="LKW9110" s="6"/>
      <c r="LKZ9110" s="11"/>
      <c r="LLA9110" s="2"/>
      <c r="LLB9110" s="6"/>
      <c r="LLE9110" s="11"/>
      <c r="LLF9110" s="2"/>
      <c r="LLG9110" s="6"/>
      <c r="LLJ9110" s="11"/>
      <c r="LLK9110" s="2"/>
      <c r="LLL9110" s="6"/>
      <c r="LLO9110" s="11"/>
      <c r="LLP9110" s="2"/>
      <c r="LLQ9110" s="6"/>
      <c r="LLT9110" s="11"/>
      <c r="LLU9110" s="2"/>
      <c r="LLV9110" s="6"/>
      <c r="LLY9110" s="11"/>
      <c r="LLZ9110" s="2"/>
      <c r="LMA9110" s="6"/>
      <c r="LMD9110" s="11"/>
      <c r="LME9110" s="2"/>
      <c r="LMF9110" s="6"/>
      <c r="LMI9110" s="11"/>
      <c r="LMJ9110" s="2"/>
      <c r="LMK9110" s="6"/>
      <c r="LMN9110" s="11"/>
      <c r="LMO9110" s="2"/>
      <c r="LMP9110" s="6"/>
      <c r="LMS9110" s="11"/>
      <c r="LMT9110" s="2"/>
      <c r="LMU9110" s="6"/>
      <c r="LMX9110" s="11"/>
      <c r="LMY9110" s="2"/>
      <c r="LMZ9110" s="6"/>
      <c r="LNC9110" s="11"/>
      <c r="LND9110" s="2"/>
      <c r="LNE9110" s="6"/>
      <c r="LNH9110" s="11"/>
      <c r="LNI9110" s="2"/>
      <c r="LNJ9110" s="6"/>
      <c r="LNM9110" s="11"/>
      <c r="LNN9110" s="2"/>
      <c r="LNO9110" s="6"/>
      <c r="LNR9110" s="11"/>
      <c r="LNS9110" s="2"/>
      <c r="LNT9110" s="6"/>
      <c r="LNW9110" s="11"/>
      <c r="LNX9110" s="2"/>
      <c r="LNY9110" s="6"/>
      <c r="LOB9110" s="11"/>
      <c r="LOC9110" s="2"/>
      <c r="LOD9110" s="6"/>
      <c r="LOG9110" s="11"/>
      <c r="LOH9110" s="2"/>
      <c r="LOI9110" s="6"/>
      <c r="LOL9110" s="11"/>
      <c r="LOM9110" s="2"/>
      <c r="LON9110" s="6"/>
      <c r="LOQ9110" s="11"/>
      <c r="LOR9110" s="2"/>
      <c r="LOS9110" s="6"/>
      <c r="LOV9110" s="11"/>
      <c r="LOW9110" s="2"/>
      <c r="LOX9110" s="6"/>
      <c r="LPA9110" s="11"/>
      <c r="LPB9110" s="2"/>
      <c r="LPC9110" s="6"/>
      <c r="LPF9110" s="11"/>
      <c r="LPG9110" s="2"/>
      <c r="LPH9110" s="6"/>
      <c r="LPK9110" s="11"/>
      <c r="LPL9110" s="2"/>
      <c r="LPM9110" s="6"/>
      <c r="LPP9110" s="11"/>
      <c r="LPQ9110" s="2"/>
      <c r="LPR9110" s="6"/>
      <c r="LPU9110" s="11"/>
      <c r="LPV9110" s="2"/>
      <c r="LPW9110" s="6"/>
      <c r="LPZ9110" s="11"/>
      <c r="LQA9110" s="2"/>
      <c r="LQB9110" s="6"/>
      <c r="LQE9110" s="11"/>
      <c r="LQF9110" s="2"/>
      <c r="LQG9110" s="6"/>
      <c r="LQJ9110" s="11"/>
      <c r="LQK9110" s="2"/>
      <c r="LQL9110" s="6"/>
      <c r="LQO9110" s="11"/>
      <c r="LQP9110" s="2"/>
      <c r="LQQ9110" s="6"/>
      <c r="LQT9110" s="11"/>
      <c r="LQU9110" s="2"/>
      <c r="LQV9110" s="6"/>
      <c r="LQY9110" s="11"/>
      <c r="LQZ9110" s="2"/>
      <c r="LRA9110" s="6"/>
      <c r="LRD9110" s="11"/>
      <c r="LRE9110" s="2"/>
      <c r="LRF9110" s="6"/>
      <c r="LRI9110" s="11"/>
      <c r="LRJ9110" s="2"/>
      <c r="LRK9110" s="6"/>
      <c r="LRN9110" s="11"/>
      <c r="LRO9110" s="2"/>
      <c r="LRP9110" s="6"/>
      <c r="LRS9110" s="11"/>
      <c r="LRT9110" s="2"/>
      <c r="LRU9110" s="6"/>
      <c r="LRX9110" s="11"/>
      <c r="LRY9110" s="2"/>
      <c r="LRZ9110" s="6"/>
      <c r="LSC9110" s="11"/>
      <c r="LSD9110" s="2"/>
      <c r="LSE9110" s="6"/>
      <c r="LSH9110" s="11"/>
      <c r="LSI9110" s="2"/>
      <c r="LSJ9110" s="6"/>
      <c r="LSM9110" s="11"/>
      <c r="LSN9110" s="2"/>
      <c r="LSO9110" s="6"/>
      <c r="LSR9110" s="11"/>
      <c r="LSS9110" s="2"/>
      <c r="LST9110" s="6"/>
      <c r="LSW9110" s="11"/>
      <c r="LSX9110" s="2"/>
      <c r="LSY9110" s="6"/>
      <c r="LTB9110" s="11"/>
      <c r="LTC9110" s="2"/>
      <c r="LTD9110" s="6"/>
      <c r="LTG9110" s="11"/>
      <c r="LTH9110" s="2"/>
      <c r="LTI9110" s="6"/>
      <c r="LTL9110" s="11"/>
      <c r="LTM9110" s="2"/>
      <c r="LTN9110" s="6"/>
      <c r="LTQ9110" s="11"/>
      <c r="LTR9110" s="2"/>
      <c r="LTS9110" s="6"/>
      <c r="LTV9110" s="11"/>
      <c r="LTW9110" s="2"/>
      <c r="LTX9110" s="6"/>
      <c r="LUA9110" s="11"/>
      <c r="LUB9110" s="2"/>
      <c r="LUC9110" s="6"/>
      <c r="LUF9110" s="11"/>
      <c r="LUG9110" s="2"/>
      <c r="LUH9110" s="6"/>
      <c r="LUK9110" s="11"/>
      <c r="LUL9110" s="2"/>
      <c r="LUM9110" s="6"/>
      <c r="LUP9110" s="11"/>
      <c r="LUQ9110" s="2"/>
      <c r="LUR9110" s="6"/>
      <c r="LUU9110" s="11"/>
      <c r="LUV9110" s="2"/>
      <c r="LUW9110" s="6"/>
      <c r="LUZ9110" s="11"/>
      <c r="LVA9110" s="2"/>
      <c r="LVB9110" s="6"/>
      <c r="LVE9110" s="11"/>
      <c r="LVF9110" s="2"/>
      <c r="LVG9110" s="6"/>
      <c r="LVJ9110" s="11"/>
      <c r="LVK9110" s="2"/>
      <c r="LVL9110" s="6"/>
      <c r="LVO9110" s="11"/>
      <c r="LVP9110" s="2"/>
      <c r="LVQ9110" s="6"/>
      <c r="LVT9110" s="11"/>
      <c r="LVU9110" s="2"/>
      <c r="LVV9110" s="6"/>
      <c r="LVY9110" s="11"/>
      <c r="LVZ9110" s="2"/>
      <c r="LWA9110" s="6"/>
      <c r="LWD9110" s="11"/>
      <c r="LWE9110" s="2"/>
      <c r="LWF9110" s="6"/>
      <c r="LWI9110" s="11"/>
      <c r="LWJ9110" s="2"/>
      <c r="LWK9110" s="6"/>
      <c r="LWN9110" s="11"/>
      <c r="LWO9110" s="2"/>
      <c r="LWP9110" s="6"/>
      <c r="LWS9110" s="11"/>
      <c r="LWT9110" s="2"/>
      <c r="LWU9110" s="6"/>
      <c r="LWX9110" s="11"/>
      <c r="LWY9110" s="2"/>
      <c r="LWZ9110" s="6"/>
      <c r="LXC9110" s="11"/>
      <c r="LXD9110" s="2"/>
      <c r="LXE9110" s="6"/>
      <c r="LXH9110" s="11"/>
      <c r="LXI9110" s="2"/>
      <c r="LXJ9110" s="6"/>
      <c r="LXM9110" s="11"/>
      <c r="LXN9110" s="2"/>
      <c r="LXO9110" s="6"/>
      <c r="LXR9110" s="11"/>
      <c r="LXS9110" s="2"/>
      <c r="LXT9110" s="6"/>
      <c r="LXW9110" s="11"/>
      <c r="LXX9110" s="2"/>
      <c r="LXY9110" s="6"/>
      <c r="LYB9110" s="11"/>
      <c r="LYC9110" s="2"/>
      <c r="LYD9110" s="6"/>
      <c r="LYG9110" s="11"/>
      <c r="LYH9110" s="2"/>
      <c r="LYI9110" s="6"/>
      <c r="LYL9110" s="11"/>
      <c r="LYM9110" s="2"/>
      <c r="LYN9110" s="6"/>
      <c r="LYQ9110" s="11"/>
      <c r="LYR9110" s="2"/>
      <c r="LYS9110" s="6"/>
      <c r="LYV9110" s="11"/>
      <c r="LYW9110" s="2"/>
      <c r="LYX9110" s="6"/>
      <c r="LZA9110" s="11"/>
      <c r="LZB9110" s="2"/>
      <c r="LZC9110" s="6"/>
      <c r="LZF9110" s="11"/>
      <c r="LZG9110" s="2"/>
      <c r="LZH9110" s="6"/>
      <c r="LZK9110" s="11"/>
      <c r="LZL9110" s="2"/>
      <c r="LZM9110" s="6"/>
      <c r="LZP9110" s="11"/>
      <c r="LZQ9110" s="2"/>
      <c r="LZR9110" s="6"/>
      <c r="LZU9110" s="11"/>
      <c r="LZV9110" s="2"/>
      <c r="LZW9110" s="6"/>
      <c r="LZZ9110" s="11"/>
      <c r="MAA9110" s="2"/>
      <c r="MAB9110" s="6"/>
      <c r="MAE9110" s="11"/>
      <c r="MAF9110" s="2"/>
      <c r="MAG9110" s="6"/>
      <c r="MAJ9110" s="11"/>
      <c r="MAK9110" s="2"/>
      <c r="MAL9110" s="6"/>
      <c r="MAO9110" s="11"/>
      <c r="MAP9110" s="2"/>
      <c r="MAQ9110" s="6"/>
      <c r="MAT9110" s="11"/>
      <c r="MAU9110" s="2"/>
      <c r="MAV9110" s="6"/>
      <c r="MAY9110" s="11"/>
      <c r="MAZ9110" s="2"/>
      <c r="MBA9110" s="6"/>
      <c r="MBD9110" s="11"/>
      <c r="MBE9110" s="2"/>
      <c r="MBF9110" s="6"/>
      <c r="MBI9110" s="11"/>
      <c r="MBJ9110" s="2"/>
      <c r="MBK9110" s="6"/>
      <c r="MBN9110" s="11"/>
      <c r="MBO9110" s="2"/>
      <c r="MBP9110" s="6"/>
      <c r="MBS9110" s="11"/>
      <c r="MBT9110" s="2"/>
      <c r="MBU9110" s="6"/>
      <c r="MBX9110" s="11"/>
      <c r="MBY9110" s="2"/>
      <c r="MBZ9110" s="6"/>
      <c r="MCC9110" s="11"/>
      <c r="MCD9110" s="2"/>
      <c r="MCE9110" s="6"/>
      <c r="MCH9110" s="11"/>
      <c r="MCI9110" s="2"/>
      <c r="MCJ9110" s="6"/>
      <c r="MCM9110" s="11"/>
      <c r="MCN9110" s="2"/>
      <c r="MCO9110" s="6"/>
      <c r="MCR9110" s="11"/>
      <c r="MCS9110" s="2"/>
      <c r="MCT9110" s="6"/>
      <c r="MCW9110" s="11"/>
      <c r="MCX9110" s="2"/>
      <c r="MCY9110" s="6"/>
      <c r="MDB9110" s="11"/>
      <c r="MDC9110" s="2"/>
      <c r="MDD9110" s="6"/>
      <c r="MDG9110" s="11"/>
      <c r="MDH9110" s="2"/>
      <c r="MDI9110" s="6"/>
      <c r="MDL9110" s="11"/>
      <c r="MDM9110" s="2"/>
      <c r="MDN9110" s="6"/>
      <c r="MDQ9110" s="11"/>
      <c r="MDR9110" s="2"/>
      <c r="MDS9110" s="6"/>
      <c r="MDV9110" s="11"/>
      <c r="MDW9110" s="2"/>
      <c r="MDX9110" s="6"/>
      <c r="MEA9110" s="11"/>
      <c r="MEB9110" s="2"/>
      <c r="MEC9110" s="6"/>
      <c r="MEF9110" s="11"/>
      <c r="MEG9110" s="2"/>
      <c r="MEH9110" s="6"/>
      <c r="MEK9110" s="11"/>
      <c r="MEL9110" s="2"/>
      <c r="MEM9110" s="6"/>
      <c r="MEP9110" s="11"/>
      <c r="MEQ9110" s="2"/>
      <c r="MER9110" s="6"/>
      <c r="MEU9110" s="11"/>
      <c r="MEV9110" s="2"/>
      <c r="MEW9110" s="6"/>
      <c r="MEZ9110" s="11"/>
      <c r="MFA9110" s="2"/>
      <c r="MFB9110" s="6"/>
      <c r="MFE9110" s="11"/>
      <c r="MFF9110" s="2"/>
      <c r="MFG9110" s="6"/>
      <c r="MFJ9110" s="11"/>
      <c r="MFK9110" s="2"/>
      <c r="MFL9110" s="6"/>
      <c r="MFO9110" s="11"/>
      <c r="MFP9110" s="2"/>
      <c r="MFQ9110" s="6"/>
      <c r="MFT9110" s="11"/>
      <c r="MFU9110" s="2"/>
      <c r="MFV9110" s="6"/>
      <c r="MFY9110" s="11"/>
      <c r="MFZ9110" s="2"/>
      <c r="MGA9110" s="6"/>
      <c r="MGD9110" s="11"/>
      <c r="MGE9110" s="2"/>
      <c r="MGF9110" s="6"/>
      <c r="MGI9110" s="11"/>
      <c r="MGJ9110" s="2"/>
      <c r="MGK9110" s="6"/>
      <c r="MGN9110" s="11"/>
      <c r="MGO9110" s="2"/>
      <c r="MGP9110" s="6"/>
      <c r="MGS9110" s="11"/>
      <c r="MGT9110" s="2"/>
      <c r="MGU9110" s="6"/>
      <c r="MGX9110" s="11"/>
      <c r="MGY9110" s="2"/>
      <c r="MGZ9110" s="6"/>
      <c r="MHC9110" s="11"/>
      <c r="MHD9110" s="2"/>
      <c r="MHE9110" s="6"/>
      <c r="MHH9110" s="11"/>
      <c r="MHI9110" s="2"/>
      <c r="MHJ9110" s="6"/>
      <c r="MHM9110" s="11"/>
      <c r="MHN9110" s="2"/>
      <c r="MHO9110" s="6"/>
      <c r="MHR9110" s="11"/>
      <c r="MHS9110" s="2"/>
      <c r="MHT9110" s="6"/>
      <c r="MHW9110" s="11"/>
      <c r="MHX9110" s="2"/>
      <c r="MHY9110" s="6"/>
      <c r="MIB9110" s="11"/>
      <c r="MIC9110" s="2"/>
      <c r="MID9110" s="6"/>
      <c r="MIG9110" s="11"/>
      <c r="MIH9110" s="2"/>
      <c r="MII9110" s="6"/>
      <c r="MIL9110" s="11"/>
      <c r="MIM9110" s="2"/>
      <c r="MIN9110" s="6"/>
      <c r="MIQ9110" s="11"/>
      <c r="MIR9110" s="2"/>
      <c r="MIS9110" s="6"/>
      <c r="MIV9110" s="11"/>
      <c r="MIW9110" s="2"/>
      <c r="MIX9110" s="6"/>
      <c r="MJA9110" s="11"/>
      <c r="MJB9110" s="2"/>
      <c r="MJC9110" s="6"/>
      <c r="MJF9110" s="11"/>
      <c r="MJG9110" s="2"/>
      <c r="MJH9110" s="6"/>
      <c r="MJK9110" s="11"/>
      <c r="MJL9110" s="2"/>
      <c r="MJM9110" s="6"/>
      <c r="MJP9110" s="11"/>
      <c r="MJQ9110" s="2"/>
      <c r="MJR9110" s="6"/>
      <c r="MJU9110" s="11"/>
      <c r="MJV9110" s="2"/>
      <c r="MJW9110" s="6"/>
      <c r="MJZ9110" s="11"/>
      <c r="MKA9110" s="2"/>
      <c r="MKB9110" s="6"/>
      <c r="MKE9110" s="11"/>
      <c r="MKF9110" s="2"/>
      <c r="MKG9110" s="6"/>
      <c r="MKJ9110" s="11"/>
      <c r="MKK9110" s="2"/>
      <c r="MKL9110" s="6"/>
      <c r="MKO9110" s="11"/>
      <c r="MKP9110" s="2"/>
      <c r="MKQ9110" s="6"/>
      <c r="MKT9110" s="11"/>
      <c r="MKU9110" s="2"/>
      <c r="MKV9110" s="6"/>
      <c r="MKY9110" s="11"/>
      <c r="MKZ9110" s="2"/>
      <c r="MLA9110" s="6"/>
      <c r="MLD9110" s="11"/>
      <c r="MLE9110" s="2"/>
      <c r="MLF9110" s="6"/>
      <c r="MLI9110" s="11"/>
      <c r="MLJ9110" s="2"/>
      <c r="MLK9110" s="6"/>
      <c r="MLN9110" s="11"/>
      <c r="MLO9110" s="2"/>
      <c r="MLP9110" s="6"/>
      <c r="MLS9110" s="11"/>
      <c r="MLT9110" s="2"/>
      <c r="MLU9110" s="6"/>
      <c r="MLX9110" s="11"/>
      <c r="MLY9110" s="2"/>
      <c r="MLZ9110" s="6"/>
      <c r="MMC9110" s="11"/>
      <c r="MMD9110" s="2"/>
      <c r="MME9110" s="6"/>
      <c r="MMH9110" s="11"/>
      <c r="MMI9110" s="2"/>
      <c r="MMJ9110" s="6"/>
      <c r="MMM9110" s="11"/>
      <c r="MMN9110" s="2"/>
      <c r="MMO9110" s="6"/>
      <c r="MMR9110" s="11"/>
      <c r="MMS9110" s="2"/>
      <c r="MMT9110" s="6"/>
      <c r="MMW9110" s="11"/>
      <c r="MMX9110" s="2"/>
      <c r="MMY9110" s="6"/>
      <c r="MNB9110" s="11"/>
      <c r="MNC9110" s="2"/>
      <c r="MND9110" s="6"/>
      <c r="MNG9110" s="11"/>
      <c r="MNH9110" s="2"/>
      <c r="MNI9110" s="6"/>
      <c r="MNL9110" s="11"/>
      <c r="MNM9110" s="2"/>
      <c r="MNN9110" s="6"/>
      <c r="MNQ9110" s="11"/>
      <c r="MNR9110" s="2"/>
      <c r="MNS9110" s="6"/>
      <c r="MNV9110" s="11"/>
      <c r="MNW9110" s="2"/>
      <c r="MNX9110" s="6"/>
      <c r="MOA9110" s="11"/>
      <c r="MOB9110" s="2"/>
      <c r="MOC9110" s="6"/>
      <c r="MOF9110" s="11"/>
      <c r="MOG9110" s="2"/>
      <c r="MOH9110" s="6"/>
      <c r="MOK9110" s="11"/>
      <c r="MOL9110" s="2"/>
      <c r="MOM9110" s="6"/>
      <c r="MOP9110" s="11"/>
      <c r="MOQ9110" s="2"/>
      <c r="MOR9110" s="6"/>
      <c r="MOU9110" s="11"/>
      <c r="MOV9110" s="2"/>
      <c r="MOW9110" s="6"/>
      <c r="MOZ9110" s="11"/>
      <c r="MPA9110" s="2"/>
      <c r="MPB9110" s="6"/>
      <c r="MPE9110" s="11"/>
      <c r="MPF9110" s="2"/>
      <c r="MPG9110" s="6"/>
      <c r="MPJ9110" s="11"/>
      <c r="MPK9110" s="2"/>
      <c r="MPL9110" s="6"/>
      <c r="MPO9110" s="11"/>
      <c r="MPP9110" s="2"/>
      <c r="MPQ9110" s="6"/>
      <c r="MPT9110" s="11"/>
      <c r="MPU9110" s="2"/>
      <c r="MPV9110" s="6"/>
      <c r="MPY9110" s="11"/>
      <c r="MPZ9110" s="2"/>
      <c r="MQA9110" s="6"/>
      <c r="MQD9110" s="11"/>
      <c r="MQE9110" s="2"/>
      <c r="MQF9110" s="6"/>
      <c r="MQI9110" s="11"/>
      <c r="MQJ9110" s="2"/>
      <c r="MQK9110" s="6"/>
      <c r="MQN9110" s="11"/>
      <c r="MQO9110" s="2"/>
      <c r="MQP9110" s="6"/>
      <c r="MQS9110" s="11"/>
      <c r="MQT9110" s="2"/>
      <c r="MQU9110" s="6"/>
      <c r="MQX9110" s="11"/>
      <c r="MQY9110" s="2"/>
      <c r="MQZ9110" s="6"/>
      <c r="MRC9110" s="11"/>
      <c r="MRD9110" s="2"/>
      <c r="MRE9110" s="6"/>
      <c r="MRH9110" s="11"/>
      <c r="MRI9110" s="2"/>
      <c r="MRJ9110" s="6"/>
      <c r="MRM9110" s="11"/>
      <c r="MRN9110" s="2"/>
      <c r="MRO9110" s="6"/>
      <c r="MRR9110" s="11"/>
      <c r="MRS9110" s="2"/>
      <c r="MRT9110" s="6"/>
      <c r="MRW9110" s="11"/>
      <c r="MRX9110" s="2"/>
      <c r="MRY9110" s="6"/>
      <c r="MSB9110" s="11"/>
      <c r="MSC9110" s="2"/>
      <c r="MSD9110" s="6"/>
      <c r="MSG9110" s="11"/>
      <c r="MSH9110" s="2"/>
      <c r="MSI9110" s="6"/>
      <c r="MSL9110" s="11"/>
      <c r="MSM9110" s="2"/>
      <c r="MSN9110" s="6"/>
      <c r="MSQ9110" s="11"/>
      <c r="MSR9110" s="2"/>
      <c r="MSS9110" s="6"/>
      <c r="MSV9110" s="11"/>
      <c r="MSW9110" s="2"/>
      <c r="MSX9110" s="6"/>
      <c r="MTA9110" s="11"/>
      <c r="MTB9110" s="2"/>
      <c r="MTC9110" s="6"/>
      <c r="MTF9110" s="11"/>
      <c r="MTG9110" s="2"/>
      <c r="MTH9110" s="6"/>
      <c r="MTK9110" s="11"/>
      <c r="MTL9110" s="2"/>
      <c r="MTM9110" s="6"/>
      <c r="MTP9110" s="11"/>
      <c r="MTQ9110" s="2"/>
      <c r="MTR9110" s="6"/>
      <c r="MTU9110" s="11"/>
      <c r="MTV9110" s="2"/>
      <c r="MTW9110" s="6"/>
      <c r="MTZ9110" s="11"/>
      <c r="MUA9110" s="2"/>
      <c r="MUB9110" s="6"/>
      <c r="MUE9110" s="11"/>
      <c r="MUF9110" s="2"/>
      <c r="MUG9110" s="6"/>
      <c r="MUJ9110" s="11"/>
      <c r="MUK9110" s="2"/>
      <c r="MUL9110" s="6"/>
      <c r="MUO9110" s="11"/>
      <c r="MUP9110" s="2"/>
      <c r="MUQ9110" s="6"/>
      <c r="MUT9110" s="11"/>
      <c r="MUU9110" s="2"/>
      <c r="MUV9110" s="6"/>
      <c r="MUY9110" s="11"/>
      <c r="MUZ9110" s="2"/>
      <c r="MVA9110" s="6"/>
      <c r="MVD9110" s="11"/>
      <c r="MVE9110" s="2"/>
      <c r="MVF9110" s="6"/>
      <c r="MVI9110" s="11"/>
      <c r="MVJ9110" s="2"/>
      <c r="MVK9110" s="6"/>
      <c r="MVN9110" s="11"/>
      <c r="MVO9110" s="2"/>
      <c r="MVP9110" s="6"/>
      <c r="MVS9110" s="11"/>
      <c r="MVT9110" s="2"/>
      <c r="MVU9110" s="6"/>
      <c r="MVX9110" s="11"/>
      <c r="MVY9110" s="2"/>
      <c r="MVZ9110" s="6"/>
      <c r="MWC9110" s="11"/>
      <c r="MWD9110" s="2"/>
      <c r="MWE9110" s="6"/>
      <c r="MWH9110" s="11"/>
      <c r="MWI9110" s="2"/>
      <c r="MWJ9110" s="6"/>
      <c r="MWM9110" s="11"/>
      <c r="MWN9110" s="2"/>
      <c r="MWO9110" s="6"/>
      <c r="MWR9110" s="11"/>
      <c r="MWS9110" s="2"/>
      <c r="MWT9110" s="6"/>
      <c r="MWW9110" s="11"/>
      <c r="MWX9110" s="2"/>
      <c r="MWY9110" s="6"/>
      <c r="MXB9110" s="11"/>
      <c r="MXC9110" s="2"/>
      <c r="MXD9110" s="6"/>
      <c r="MXG9110" s="11"/>
      <c r="MXH9110" s="2"/>
      <c r="MXI9110" s="6"/>
      <c r="MXL9110" s="11"/>
      <c r="MXM9110" s="2"/>
      <c r="MXN9110" s="6"/>
      <c r="MXQ9110" s="11"/>
      <c r="MXR9110" s="2"/>
      <c r="MXS9110" s="6"/>
      <c r="MXV9110" s="11"/>
      <c r="MXW9110" s="2"/>
      <c r="MXX9110" s="6"/>
      <c r="MYA9110" s="11"/>
      <c r="MYB9110" s="2"/>
      <c r="MYC9110" s="6"/>
      <c r="MYF9110" s="11"/>
      <c r="MYG9110" s="2"/>
      <c r="MYH9110" s="6"/>
      <c r="MYK9110" s="11"/>
      <c r="MYL9110" s="2"/>
      <c r="MYM9110" s="6"/>
      <c r="MYP9110" s="11"/>
      <c r="MYQ9110" s="2"/>
      <c r="MYR9110" s="6"/>
      <c r="MYU9110" s="11"/>
      <c r="MYV9110" s="2"/>
      <c r="MYW9110" s="6"/>
      <c r="MYZ9110" s="11"/>
      <c r="MZA9110" s="2"/>
      <c r="MZB9110" s="6"/>
      <c r="MZE9110" s="11"/>
      <c r="MZF9110" s="2"/>
      <c r="MZG9110" s="6"/>
      <c r="MZJ9110" s="11"/>
      <c r="MZK9110" s="2"/>
      <c r="MZL9110" s="6"/>
      <c r="MZO9110" s="11"/>
      <c r="MZP9110" s="2"/>
      <c r="MZQ9110" s="6"/>
      <c r="MZT9110" s="11"/>
      <c r="MZU9110" s="2"/>
      <c r="MZV9110" s="6"/>
      <c r="MZY9110" s="11"/>
      <c r="MZZ9110" s="2"/>
      <c r="NAA9110" s="6"/>
      <c r="NAD9110" s="11"/>
      <c r="NAE9110" s="2"/>
      <c r="NAF9110" s="6"/>
      <c r="NAI9110" s="11"/>
      <c r="NAJ9110" s="2"/>
      <c r="NAK9110" s="6"/>
      <c r="NAN9110" s="11"/>
      <c r="NAO9110" s="2"/>
      <c r="NAP9110" s="6"/>
      <c r="NAS9110" s="11"/>
      <c r="NAT9110" s="2"/>
      <c r="NAU9110" s="6"/>
      <c r="NAX9110" s="11"/>
      <c r="NAY9110" s="2"/>
      <c r="NAZ9110" s="6"/>
      <c r="NBC9110" s="11"/>
      <c r="NBD9110" s="2"/>
      <c r="NBE9110" s="6"/>
      <c r="NBH9110" s="11"/>
      <c r="NBI9110" s="2"/>
      <c r="NBJ9110" s="6"/>
      <c r="NBM9110" s="11"/>
      <c r="NBN9110" s="2"/>
      <c r="NBO9110" s="6"/>
      <c r="NBR9110" s="11"/>
      <c r="NBS9110" s="2"/>
      <c r="NBT9110" s="6"/>
      <c r="NBW9110" s="11"/>
      <c r="NBX9110" s="2"/>
      <c r="NBY9110" s="6"/>
      <c r="NCB9110" s="11"/>
      <c r="NCC9110" s="2"/>
      <c r="NCD9110" s="6"/>
      <c r="NCG9110" s="11"/>
      <c r="NCH9110" s="2"/>
      <c r="NCI9110" s="6"/>
      <c r="NCL9110" s="11"/>
      <c r="NCM9110" s="2"/>
      <c r="NCN9110" s="6"/>
      <c r="NCQ9110" s="11"/>
      <c r="NCR9110" s="2"/>
      <c r="NCS9110" s="6"/>
      <c r="NCV9110" s="11"/>
      <c r="NCW9110" s="2"/>
      <c r="NCX9110" s="6"/>
      <c r="NDA9110" s="11"/>
      <c r="NDB9110" s="2"/>
      <c r="NDC9110" s="6"/>
      <c r="NDF9110" s="11"/>
      <c r="NDG9110" s="2"/>
      <c r="NDH9110" s="6"/>
      <c r="NDK9110" s="11"/>
      <c r="NDL9110" s="2"/>
      <c r="NDM9110" s="6"/>
      <c r="NDP9110" s="11"/>
      <c r="NDQ9110" s="2"/>
      <c r="NDR9110" s="6"/>
      <c r="NDU9110" s="11"/>
      <c r="NDV9110" s="2"/>
      <c r="NDW9110" s="6"/>
      <c r="NDZ9110" s="11"/>
      <c r="NEA9110" s="2"/>
      <c r="NEB9110" s="6"/>
      <c r="NEE9110" s="11"/>
      <c r="NEF9110" s="2"/>
      <c r="NEG9110" s="6"/>
      <c r="NEJ9110" s="11"/>
      <c r="NEK9110" s="2"/>
      <c r="NEL9110" s="6"/>
      <c r="NEO9110" s="11"/>
      <c r="NEP9110" s="2"/>
      <c r="NEQ9110" s="6"/>
      <c r="NET9110" s="11"/>
      <c r="NEU9110" s="2"/>
      <c r="NEV9110" s="6"/>
      <c r="NEY9110" s="11"/>
      <c r="NEZ9110" s="2"/>
      <c r="NFA9110" s="6"/>
      <c r="NFD9110" s="11"/>
      <c r="NFE9110" s="2"/>
      <c r="NFF9110" s="6"/>
      <c r="NFI9110" s="11"/>
      <c r="NFJ9110" s="2"/>
      <c r="NFK9110" s="6"/>
      <c r="NFN9110" s="11"/>
      <c r="NFO9110" s="2"/>
      <c r="NFP9110" s="6"/>
      <c r="NFS9110" s="11"/>
      <c r="NFT9110" s="2"/>
      <c r="NFU9110" s="6"/>
      <c r="NFX9110" s="11"/>
      <c r="NFY9110" s="2"/>
      <c r="NFZ9110" s="6"/>
      <c r="NGC9110" s="11"/>
      <c r="NGD9110" s="2"/>
      <c r="NGE9110" s="6"/>
      <c r="NGH9110" s="11"/>
      <c r="NGI9110" s="2"/>
      <c r="NGJ9110" s="6"/>
      <c r="NGM9110" s="11"/>
      <c r="NGN9110" s="2"/>
      <c r="NGO9110" s="6"/>
      <c r="NGR9110" s="11"/>
      <c r="NGS9110" s="2"/>
      <c r="NGT9110" s="6"/>
      <c r="NGW9110" s="11"/>
      <c r="NGX9110" s="2"/>
      <c r="NGY9110" s="6"/>
      <c r="NHB9110" s="11"/>
      <c r="NHC9110" s="2"/>
      <c r="NHD9110" s="6"/>
      <c r="NHG9110" s="11"/>
      <c r="NHH9110" s="2"/>
      <c r="NHI9110" s="6"/>
      <c r="NHL9110" s="11"/>
      <c r="NHM9110" s="2"/>
      <c r="NHN9110" s="6"/>
      <c r="NHQ9110" s="11"/>
      <c r="NHR9110" s="2"/>
      <c r="NHS9110" s="6"/>
      <c r="NHV9110" s="11"/>
      <c r="NHW9110" s="2"/>
      <c r="NHX9110" s="6"/>
      <c r="NIA9110" s="11"/>
      <c r="NIB9110" s="2"/>
      <c r="NIC9110" s="6"/>
      <c r="NIF9110" s="11"/>
      <c r="NIG9110" s="2"/>
      <c r="NIH9110" s="6"/>
      <c r="NIK9110" s="11"/>
      <c r="NIL9110" s="2"/>
      <c r="NIM9110" s="6"/>
      <c r="NIP9110" s="11"/>
      <c r="NIQ9110" s="2"/>
      <c r="NIR9110" s="6"/>
      <c r="NIU9110" s="11"/>
      <c r="NIV9110" s="2"/>
      <c r="NIW9110" s="6"/>
      <c r="NIZ9110" s="11"/>
      <c r="NJA9110" s="2"/>
      <c r="NJB9110" s="6"/>
      <c r="NJE9110" s="11"/>
      <c r="NJF9110" s="2"/>
      <c r="NJG9110" s="6"/>
      <c r="NJJ9110" s="11"/>
      <c r="NJK9110" s="2"/>
      <c r="NJL9110" s="6"/>
      <c r="NJO9110" s="11"/>
      <c r="NJP9110" s="2"/>
      <c r="NJQ9110" s="6"/>
      <c r="NJT9110" s="11"/>
      <c r="NJU9110" s="2"/>
      <c r="NJV9110" s="6"/>
      <c r="NJY9110" s="11"/>
      <c r="NJZ9110" s="2"/>
      <c r="NKA9110" s="6"/>
      <c r="NKD9110" s="11"/>
      <c r="NKE9110" s="2"/>
      <c r="NKF9110" s="6"/>
      <c r="NKI9110" s="11"/>
      <c r="NKJ9110" s="2"/>
      <c r="NKK9110" s="6"/>
      <c r="NKN9110" s="11"/>
      <c r="NKO9110" s="2"/>
      <c r="NKP9110" s="6"/>
      <c r="NKS9110" s="11"/>
      <c r="NKT9110" s="2"/>
      <c r="NKU9110" s="6"/>
      <c r="NKX9110" s="11"/>
      <c r="NKY9110" s="2"/>
      <c r="NKZ9110" s="6"/>
      <c r="NLC9110" s="11"/>
      <c r="NLD9110" s="2"/>
      <c r="NLE9110" s="6"/>
      <c r="NLH9110" s="11"/>
      <c r="NLI9110" s="2"/>
      <c r="NLJ9110" s="6"/>
      <c r="NLM9110" s="11"/>
      <c r="NLN9110" s="2"/>
      <c r="NLO9110" s="6"/>
      <c r="NLR9110" s="11"/>
      <c r="NLS9110" s="2"/>
      <c r="NLT9110" s="6"/>
      <c r="NLW9110" s="11"/>
      <c r="NLX9110" s="2"/>
      <c r="NLY9110" s="6"/>
      <c r="NMB9110" s="11"/>
      <c r="NMC9110" s="2"/>
      <c r="NMD9110" s="6"/>
      <c r="NMG9110" s="11"/>
      <c r="NMH9110" s="2"/>
      <c r="NMI9110" s="6"/>
      <c r="NML9110" s="11"/>
      <c r="NMM9110" s="2"/>
      <c r="NMN9110" s="6"/>
      <c r="NMQ9110" s="11"/>
      <c r="NMR9110" s="2"/>
      <c r="NMS9110" s="6"/>
      <c r="NMV9110" s="11"/>
      <c r="NMW9110" s="2"/>
      <c r="NMX9110" s="6"/>
      <c r="NNA9110" s="11"/>
      <c r="NNB9110" s="2"/>
      <c r="NNC9110" s="6"/>
      <c r="NNF9110" s="11"/>
      <c r="NNG9110" s="2"/>
      <c r="NNH9110" s="6"/>
      <c r="NNK9110" s="11"/>
      <c r="NNL9110" s="2"/>
      <c r="NNM9110" s="6"/>
      <c r="NNP9110" s="11"/>
      <c r="NNQ9110" s="2"/>
      <c r="NNR9110" s="6"/>
      <c r="NNU9110" s="11"/>
      <c r="NNV9110" s="2"/>
      <c r="NNW9110" s="6"/>
      <c r="NNZ9110" s="11"/>
      <c r="NOA9110" s="2"/>
      <c r="NOB9110" s="6"/>
      <c r="NOE9110" s="11"/>
      <c r="NOF9110" s="2"/>
      <c r="NOG9110" s="6"/>
      <c r="NOJ9110" s="11"/>
      <c r="NOK9110" s="2"/>
      <c r="NOL9110" s="6"/>
      <c r="NOO9110" s="11"/>
      <c r="NOP9110" s="2"/>
      <c r="NOQ9110" s="6"/>
      <c r="NOT9110" s="11"/>
      <c r="NOU9110" s="2"/>
      <c r="NOV9110" s="6"/>
      <c r="NOY9110" s="11"/>
      <c r="NOZ9110" s="2"/>
      <c r="NPA9110" s="6"/>
      <c r="NPD9110" s="11"/>
      <c r="NPE9110" s="2"/>
      <c r="NPF9110" s="6"/>
      <c r="NPI9110" s="11"/>
      <c r="NPJ9110" s="2"/>
      <c r="NPK9110" s="6"/>
      <c r="NPN9110" s="11"/>
      <c r="NPO9110" s="2"/>
      <c r="NPP9110" s="6"/>
      <c r="NPS9110" s="11"/>
      <c r="NPT9110" s="2"/>
      <c r="NPU9110" s="6"/>
      <c r="NPX9110" s="11"/>
      <c r="NPY9110" s="2"/>
      <c r="NPZ9110" s="6"/>
      <c r="NQC9110" s="11"/>
      <c r="NQD9110" s="2"/>
      <c r="NQE9110" s="6"/>
      <c r="NQH9110" s="11"/>
      <c r="NQI9110" s="2"/>
      <c r="NQJ9110" s="6"/>
      <c r="NQM9110" s="11"/>
      <c r="NQN9110" s="2"/>
      <c r="NQO9110" s="6"/>
      <c r="NQR9110" s="11"/>
      <c r="NQS9110" s="2"/>
      <c r="NQT9110" s="6"/>
      <c r="NQW9110" s="11"/>
      <c r="NQX9110" s="2"/>
      <c r="NQY9110" s="6"/>
      <c r="NRB9110" s="11"/>
      <c r="NRC9110" s="2"/>
      <c r="NRD9110" s="6"/>
      <c r="NRG9110" s="11"/>
      <c r="NRH9110" s="2"/>
      <c r="NRI9110" s="6"/>
      <c r="NRL9110" s="11"/>
      <c r="NRM9110" s="2"/>
      <c r="NRN9110" s="6"/>
      <c r="NRQ9110" s="11"/>
      <c r="NRR9110" s="2"/>
      <c r="NRS9110" s="6"/>
      <c r="NRV9110" s="11"/>
      <c r="NRW9110" s="2"/>
      <c r="NRX9110" s="6"/>
      <c r="NSA9110" s="11"/>
      <c r="NSB9110" s="2"/>
      <c r="NSC9110" s="6"/>
      <c r="NSF9110" s="11"/>
      <c r="NSG9110" s="2"/>
      <c r="NSH9110" s="6"/>
      <c r="NSK9110" s="11"/>
      <c r="NSL9110" s="2"/>
      <c r="NSM9110" s="6"/>
      <c r="NSP9110" s="11"/>
      <c r="NSQ9110" s="2"/>
      <c r="NSR9110" s="6"/>
      <c r="NSU9110" s="11"/>
      <c r="NSV9110" s="2"/>
      <c r="NSW9110" s="6"/>
      <c r="NSZ9110" s="11"/>
      <c r="NTA9110" s="2"/>
      <c r="NTB9110" s="6"/>
      <c r="NTE9110" s="11"/>
      <c r="NTF9110" s="2"/>
      <c r="NTG9110" s="6"/>
      <c r="NTJ9110" s="11"/>
      <c r="NTK9110" s="2"/>
      <c r="NTL9110" s="6"/>
      <c r="NTO9110" s="11"/>
      <c r="NTP9110" s="2"/>
      <c r="NTQ9110" s="6"/>
      <c r="NTT9110" s="11"/>
      <c r="NTU9110" s="2"/>
      <c r="NTV9110" s="6"/>
      <c r="NTY9110" s="11"/>
      <c r="NTZ9110" s="2"/>
      <c r="NUA9110" s="6"/>
      <c r="NUD9110" s="11"/>
      <c r="NUE9110" s="2"/>
      <c r="NUF9110" s="6"/>
      <c r="NUI9110" s="11"/>
      <c r="NUJ9110" s="2"/>
      <c r="NUK9110" s="6"/>
      <c r="NUN9110" s="11"/>
      <c r="NUO9110" s="2"/>
      <c r="NUP9110" s="6"/>
      <c r="NUS9110" s="11"/>
      <c r="NUT9110" s="2"/>
      <c r="NUU9110" s="6"/>
      <c r="NUX9110" s="11"/>
      <c r="NUY9110" s="2"/>
      <c r="NUZ9110" s="6"/>
      <c r="NVC9110" s="11"/>
      <c r="NVD9110" s="2"/>
      <c r="NVE9110" s="6"/>
      <c r="NVH9110" s="11"/>
      <c r="NVI9110" s="2"/>
      <c r="NVJ9110" s="6"/>
      <c r="NVM9110" s="11"/>
      <c r="NVN9110" s="2"/>
      <c r="NVO9110" s="6"/>
      <c r="NVR9110" s="11"/>
      <c r="NVS9110" s="2"/>
      <c r="NVT9110" s="6"/>
      <c r="NVW9110" s="11"/>
      <c r="NVX9110" s="2"/>
      <c r="NVY9110" s="6"/>
      <c r="NWB9110" s="11"/>
      <c r="NWC9110" s="2"/>
      <c r="NWD9110" s="6"/>
      <c r="NWG9110" s="11"/>
      <c r="NWH9110" s="2"/>
      <c r="NWI9110" s="6"/>
      <c r="NWL9110" s="11"/>
      <c r="NWM9110" s="2"/>
      <c r="NWN9110" s="6"/>
      <c r="NWQ9110" s="11"/>
      <c r="NWR9110" s="2"/>
      <c r="NWS9110" s="6"/>
      <c r="NWV9110" s="11"/>
      <c r="NWW9110" s="2"/>
      <c r="NWX9110" s="6"/>
      <c r="NXA9110" s="11"/>
      <c r="NXB9110" s="2"/>
      <c r="NXC9110" s="6"/>
      <c r="NXF9110" s="11"/>
      <c r="NXG9110" s="2"/>
      <c r="NXH9110" s="6"/>
      <c r="NXK9110" s="11"/>
      <c r="NXL9110" s="2"/>
      <c r="NXM9110" s="6"/>
      <c r="NXP9110" s="11"/>
      <c r="NXQ9110" s="2"/>
      <c r="NXR9110" s="6"/>
      <c r="NXU9110" s="11"/>
      <c r="NXV9110" s="2"/>
      <c r="NXW9110" s="6"/>
      <c r="NXZ9110" s="11"/>
      <c r="NYA9110" s="2"/>
      <c r="NYB9110" s="6"/>
      <c r="NYE9110" s="11"/>
      <c r="NYF9110" s="2"/>
      <c r="NYG9110" s="6"/>
      <c r="NYJ9110" s="11"/>
      <c r="NYK9110" s="2"/>
      <c r="NYL9110" s="6"/>
      <c r="NYO9110" s="11"/>
      <c r="NYP9110" s="2"/>
      <c r="NYQ9110" s="6"/>
      <c r="NYT9110" s="11"/>
      <c r="NYU9110" s="2"/>
      <c r="NYV9110" s="6"/>
      <c r="NYY9110" s="11"/>
      <c r="NYZ9110" s="2"/>
      <c r="NZA9110" s="6"/>
      <c r="NZD9110" s="11"/>
      <c r="NZE9110" s="2"/>
      <c r="NZF9110" s="6"/>
      <c r="NZI9110" s="11"/>
      <c r="NZJ9110" s="2"/>
      <c r="NZK9110" s="6"/>
      <c r="NZN9110" s="11"/>
      <c r="NZO9110" s="2"/>
      <c r="NZP9110" s="6"/>
      <c r="NZS9110" s="11"/>
      <c r="NZT9110" s="2"/>
      <c r="NZU9110" s="6"/>
      <c r="NZX9110" s="11"/>
      <c r="NZY9110" s="2"/>
      <c r="NZZ9110" s="6"/>
      <c r="OAC9110" s="11"/>
      <c r="OAD9110" s="2"/>
      <c r="OAE9110" s="6"/>
      <c r="OAH9110" s="11"/>
      <c r="OAI9110" s="2"/>
      <c r="OAJ9110" s="6"/>
      <c r="OAM9110" s="11"/>
      <c r="OAN9110" s="2"/>
      <c r="OAO9110" s="6"/>
      <c r="OAR9110" s="11"/>
      <c r="OAS9110" s="2"/>
      <c r="OAT9110" s="6"/>
      <c r="OAW9110" s="11"/>
      <c r="OAX9110" s="2"/>
      <c r="OAY9110" s="6"/>
      <c r="OBB9110" s="11"/>
      <c r="OBC9110" s="2"/>
      <c r="OBD9110" s="6"/>
      <c r="OBG9110" s="11"/>
      <c r="OBH9110" s="2"/>
      <c r="OBI9110" s="6"/>
      <c r="OBL9110" s="11"/>
      <c r="OBM9110" s="2"/>
      <c r="OBN9110" s="6"/>
      <c r="OBQ9110" s="11"/>
      <c r="OBR9110" s="2"/>
      <c r="OBS9110" s="6"/>
      <c r="OBV9110" s="11"/>
      <c r="OBW9110" s="2"/>
      <c r="OBX9110" s="6"/>
      <c r="OCA9110" s="11"/>
      <c r="OCB9110" s="2"/>
      <c r="OCC9110" s="6"/>
      <c r="OCF9110" s="11"/>
      <c r="OCG9110" s="2"/>
      <c r="OCH9110" s="6"/>
      <c r="OCK9110" s="11"/>
      <c r="OCL9110" s="2"/>
      <c r="OCM9110" s="6"/>
      <c r="OCP9110" s="11"/>
      <c r="OCQ9110" s="2"/>
      <c r="OCR9110" s="6"/>
      <c r="OCU9110" s="11"/>
      <c r="OCV9110" s="2"/>
      <c r="OCW9110" s="6"/>
      <c r="OCZ9110" s="11"/>
      <c r="ODA9110" s="2"/>
      <c r="ODB9110" s="6"/>
      <c r="ODE9110" s="11"/>
      <c r="ODF9110" s="2"/>
      <c r="ODG9110" s="6"/>
      <c r="ODJ9110" s="11"/>
      <c r="ODK9110" s="2"/>
      <c r="ODL9110" s="6"/>
      <c r="ODO9110" s="11"/>
      <c r="ODP9110" s="2"/>
      <c r="ODQ9110" s="6"/>
      <c r="ODT9110" s="11"/>
      <c r="ODU9110" s="2"/>
      <c r="ODV9110" s="6"/>
      <c r="ODY9110" s="11"/>
      <c r="ODZ9110" s="2"/>
      <c r="OEA9110" s="6"/>
      <c r="OED9110" s="11"/>
      <c r="OEE9110" s="2"/>
      <c r="OEF9110" s="6"/>
      <c r="OEI9110" s="11"/>
      <c r="OEJ9110" s="2"/>
      <c r="OEK9110" s="6"/>
      <c r="OEN9110" s="11"/>
      <c r="OEO9110" s="2"/>
      <c r="OEP9110" s="6"/>
      <c r="OES9110" s="11"/>
      <c r="OET9110" s="2"/>
      <c r="OEU9110" s="6"/>
      <c r="OEX9110" s="11"/>
      <c r="OEY9110" s="2"/>
      <c r="OEZ9110" s="6"/>
      <c r="OFC9110" s="11"/>
      <c r="OFD9110" s="2"/>
      <c r="OFE9110" s="6"/>
      <c r="OFH9110" s="11"/>
      <c r="OFI9110" s="2"/>
      <c r="OFJ9110" s="6"/>
      <c r="OFM9110" s="11"/>
      <c r="OFN9110" s="2"/>
      <c r="OFO9110" s="6"/>
      <c r="OFR9110" s="11"/>
      <c r="OFS9110" s="2"/>
      <c r="OFT9110" s="6"/>
      <c r="OFW9110" s="11"/>
      <c r="OFX9110" s="2"/>
      <c r="OFY9110" s="6"/>
      <c r="OGB9110" s="11"/>
      <c r="OGC9110" s="2"/>
      <c r="OGD9110" s="6"/>
      <c r="OGG9110" s="11"/>
      <c r="OGH9110" s="2"/>
      <c r="OGI9110" s="6"/>
      <c r="OGL9110" s="11"/>
      <c r="OGM9110" s="2"/>
      <c r="OGN9110" s="6"/>
      <c r="OGQ9110" s="11"/>
      <c r="OGR9110" s="2"/>
      <c r="OGS9110" s="6"/>
      <c r="OGV9110" s="11"/>
      <c r="OGW9110" s="2"/>
      <c r="OGX9110" s="6"/>
      <c r="OHA9110" s="11"/>
      <c r="OHB9110" s="2"/>
      <c r="OHC9110" s="6"/>
      <c r="OHF9110" s="11"/>
      <c r="OHG9110" s="2"/>
      <c r="OHH9110" s="6"/>
      <c r="OHK9110" s="11"/>
      <c r="OHL9110" s="2"/>
      <c r="OHM9110" s="6"/>
      <c r="OHP9110" s="11"/>
      <c r="OHQ9110" s="2"/>
      <c r="OHR9110" s="6"/>
      <c r="OHU9110" s="11"/>
      <c r="OHV9110" s="2"/>
      <c r="OHW9110" s="6"/>
      <c r="OHZ9110" s="11"/>
      <c r="OIA9110" s="2"/>
      <c r="OIB9110" s="6"/>
      <c r="OIE9110" s="11"/>
      <c r="OIF9110" s="2"/>
      <c r="OIG9110" s="6"/>
      <c r="OIJ9110" s="11"/>
      <c r="OIK9110" s="2"/>
      <c r="OIL9110" s="6"/>
      <c r="OIO9110" s="11"/>
      <c r="OIP9110" s="2"/>
      <c r="OIQ9110" s="6"/>
      <c r="OIT9110" s="11"/>
      <c r="OIU9110" s="2"/>
      <c r="OIV9110" s="6"/>
      <c r="OIY9110" s="11"/>
      <c r="OIZ9110" s="2"/>
      <c r="OJA9110" s="6"/>
      <c r="OJD9110" s="11"/>
      <c r="OJE9110" s="2"/>
      <c r="OJF9110" s="6"/>
      <c r="OJI9110" s="11"/>
      <c r="OJJ9110" s="2"/>
      <c r="OJK9110" s="6"/>
      <c r="OJN9110" s="11"/>
      <c r="OJO9110" s="2"/>
      <c r="OJP9110" s="6"/>
      <c r="OJS9110" s="11"/>
      <c r="OJT9110" s="2"/>
      <c r="OJU9110" s="6"/>
      <c r="OJX9110" s="11"/>
      <c r="OJY9110" s="2"/>
      <c r="OJZ9110" s="6"/>
      <c r="OKC9110" s="11"/>
      <c r="OKD9110" s="2"/>
      <c r="OKE9110" s="6"/>
      <c r="OKH9110" s="11"/>
      <c r="OKI9110" s="2"/>
      <c r="OKJ9110" s="6"/>
      <c r="OKM9110" s="11"/>
      <c r="OKN9110" s="2"/>
      <c r="OKO9110" s="6"/>
      <c r="OKR9110" s="11"/>
      <c r="OKS9110" s="2"/>
      <c r="OKT9110" s="6"/>
      <c r="OKW9110" s="11"/>
      <c r="OKX9110" s="2"/>
      <c r="OKY9110" s="6"/>
      <c r="OLB9110" s="11"/>
      <c r="OLC9110" s="2"/>
      <c r="OLD9110" s="6"/>
      <c r="OLG9110" s="11"/>
      <c r="OLH9110" s="2"/>
      <c r="OLI9110" s="6"/>
      <c r="OLL9110" s="11"/>
      <c r="OLM9110" s="2"/>
      <c r="OLN9110" s="6"/>
      <c r="OLQ9110" s="11"/>
      <c r="OLR9110" s="2"/>
      <c r="OLS9110" s="6"/>
      <c r="OLV9110" s="11"/>
      <c r="OLW9110" s="2"/>
      <c r="OLX9110" s="6"/>
      <c r="OMA9110" s="11"/>
      <c r="OMB9110" s="2"/>
      <c r="OMC9110" s="6"/>
      <c r="OMF9110" s="11"/>
      <c r="OMG9110" s="2"/>
      <c r="OMH9110" s="6"/>
      <c r="OMK9110" s="11"/>
      <c r="OML9110" s="2"/>
      <c r="OMM9110" s="6"/>
      <c r="OMP9110" s="11"/>
      <c r="OMQ9110" s="2"/>
      <c r="OMR9110" s="6"/>
      <c r="OMU9110" s="11"/>
      <c r="OMV9110" s="2"/>
      <c r="OMW9110" s="6"/>
      <c r="OMZ9110" s="11"/>
      <c r="ONA9110" s="2"/>
      <c r="ONB9110" s="6"/>
      <c r="ONE9110" s="11"/>
      <c r="ONF9110" s="2"/>
      <c r="ONG9110" s="6"/>
      <c r="ONJ9110" s="11"/>
      <c r="ONK9110" s="2"/>
      <c r="ONL9110" s="6"/>
      <c r="ONO9110" s="11"/>
      <c r="ONP9110" s="2"/>
      <c r="ONQ9110" s="6"/>
      <c r="ONT9110" s="11"/>
      <c r="ONU9110" s="2"/>
      <c r="ONV9110" s="6"/>
      <c r="ONY9110" s="11"/>
      <c r="ONZ9110" s="2"/>
      <c r="OOA9110" s="6"/>
      <c r="OOD9110" s="11"/>
      <c r="OOE9110" s="2"/>
      <c r="OOF9110" s="6"/>
      <c r="OOI9110" s="11"/>
      <c r="OOJ9110" s="2"/>
      <c r="OOK9110" s="6"/>
      <c r="OON9110" s="11"/>
      <c r="OOO9110" s="2"/>
      <c r="OOP9110" s="6"/>
      <c r="OOS9110" s="11"/>
      <c r="OOT9110" s="2"/>
      <c r="OOU9110" s="6"/>
      <c r="OOX9110" s="11"/>
      <c r="OOY9110" s="2"/>
      <c r="OOZ9110" s="6"/>
      <c r="OPC9110" s="11"/>
      <c r="OPD9110" s="2"/>
      <c r="OPE9110" s="6"/>
      <c r="OPH9110" s="11"/>
      <c r="OPI9110" s="2"/>
      <c r="OPJ9110" s="6"/>
      <c r="OPM9110" s="11"/>
      <c r="OPN9110" s="2"/>
      <c r="OPO9110" s="6"/>
      <c r="OPR9110" s="11"/>
      <c r="OPS9110" s="2"/>
      <c r="OPT9110" s="6"/>
      <c r="OPW9110" s="11"/>
      <c r="OPX9110" s="2"/>
      <c r="OPY9110" s="6"/>
      <c r="OQB9110" s="11"/>
      <c r="OQC9110" s="2"/>
      <c r="OQD9110" s="6"/>
      <c r="OQG9110" s="11"/>
      <c r="OQH9110" s="2"/>
      <c r="OQI9110" s="6"/>
      <c r="OQL9110" s="11"/>
      <c r="OQM9110" s="2"/>
      <c r="OQN9110" s="6"/>
      <c r="OQQ9110" s="11"/>
      <c r="OQR9110" s="2"/>
      <c r="OQS9110" s="6"/>
      <c r="OQV9110" s="11"/>
      <c r="OQW9110" s="2"/>
      <c r="OQX9110" s="6"/>
      <c r="ORA9110" s="11"/>
      <c r="ORB9110" s="2"/>
      <c r="ORC9110" s="6"/>
      <c r="ORF9110" s="11"/>
      <c r="ORG9110" s="2"/>
      <c r="ORH9110" s="6"/>
      <c r="ORK9110" s="11"/>
      <c r="ORL9110" s="2"/>
      <c r="ORM9110" s="6"/>
      <c r="ORP9110" s="11"/>
      <c r="ORQ9110" s="2"/>
      <c r="ORR9110" s="6"/>
      <c r="ORU9110" s="11"/>
      <c r="ORV9110" s="2"/>
      <c r="ORW9110" s="6"/>
      <c r="ORZ9110" s="11"/>
      <c r="OSA9110" s="2"/>
      <c r="OSB9110" s="6"/>
      <c r="OSE9110" s="11"/>
      <c r="OSF9110" s="2"/>
      <c r="OSG9110" s="6"/>
      <c r="OSJ9110" s="11"/>
      <c r="OSK9110" s="2"/>
      <c r="OSL9110" s="6"/>
      <c r="OSO9110" s="11"/>
      <c r="OSP9110" s="2"/>
      <c r="OSQ9110" s="6"/>
      <c r="OST9110" s="11"/>
      <c r="OSU9110" s="2"/>
      <c r="OSV9110" s="6"/>
      <c r="OSY9110" s="11"/>
      <c r="OSZ9110" s="2"/>
      <c r="OTA9110" s="6"/>
      <c r="OTD9110" s="11"/>
      <c r="OTE9110" s="2"/>
      <c r="OTF9110" s="6"/>
      <c r="OTI9110" s="11"/>
      <c r="OTJ9110" s="2"/>
      <c r="OTK9110" s="6"/>
      <c r="OTN9110" s="11"/>
      <c r="OTO9110" s="2"/>
      <c r="OTP9110" s="6"/>
      <c r="OTS9110" s="11"/>
      <c r="OTT9110" s="2"/>
      <c r="OTU9110" s="6"/>
      <c r="OTX9110" s="11"/>
      <c r="OTY9110" s="2"/>
      <c r="OTZ9110" s="6"/>
      <c r="OUC9110" s="11"/>
      <c r="OUD9110" s="2"/>
      <c r="OUE9110" s="6"/>
      <c r="OUH9110" s="11"/>
      <c r="OUI9110" s="2"/>
      <c r="OUJ9110" s="6"/>
      <c r="OUM9110" s="11"/>
      <c r="OUN9110" s="2"/>
      <c r="OUO9110" s="6"/>
      <c r="OUR9110" s="11"/>
      <c r="OUS9110" s="2"/>
      <c r="OUT9110" s="6"/>
      <c r="OUW9110" s="11"/>
      <c r="OUX9110" s="2"/>
      <c r="OUY9110" s="6"/>
      <c r="OVB9110" s="11"/>
      <c r="OVC9110" s="2"/>
      <c r="OVD9110" s="6"/>
      <c r="OVG9110" s="11"/>
      <c r="OVH9110" s="2"/>
      <c r="OVI9110" s="6"/>
      <c r="OVL9110" s="11"/>
      <c r="OVM9110" s="2"/>
      <c r="OVN9110" s="6"/>
      <c r="OVQ9110" s="11"/>
      <c r="OVR9110" s="2"/>
      <c r="OVS9110" s="6"/>
      <c r="OVV9110" s="11"/>
      <c r="OVW9110" s="2"/>
      <c r="OVX9110" s="6"/>
      <c r="OWA9110" s="11"/>
      <c r="OWB9110" s="2"/>
      <c r="OWC9110" s="6"/>
      <c r="OWF9110" s="11"/>
      <c r="OWG9110" s="2"/>
      <c r="OWH9110" s="6"/>
      <c r="OWK9110" s="11"/>
      <c r="OWL9110" s="2"/>
      <c r="OWM9110" s="6"/>
      <c r="OWP9110" s="11"/>
      <c r="OWQ9110" s="2"/>
      <c r="OWR9110" s="6"/>
      <c r="OWU9110" s="11"/>
      <c r="OWV9110" s="2"/>
      <c r="OWW9110" s="6"/>
      <c r="OWZ9110" s="11"/>
      <c r="OXA9110" s="2"/>
      <c r="OXB9110" s="6"/>
      <c r="OXE9110" s="11"/>
      <c r="OXF9110" s="2"/>
      <c r="OXG9110" s="6"/>
      <c r="OXJ9110" s="11"/>
      <c r="OXK9110" s="2"/>
      <c r="OXL9110" s="6"/>
      <c r="OXO9110" s="11"/>
      <c r="OXP9110" s="2"/>
      <c r="OXQ9110" s="6"/>
      <c r="OXT9110" s="11"/>
      <c r="OXU9110" s="2"/>
      <c r="OXV9110" s="6"/>
      <c r="OXY9110" s="11"/>
      <c r="OXZ9110" s="2"/>
      <c r="OYA9110" s="6"/>
      <c r="OYD9110" s="11"/>
      <c r="OYE9110" s="2"/>
      <c r="OYF9110" s="6"/>
      <c r="OYI9110" s="11"/>
      <c r="OYJ9110" s="2"/>
      <c r="OYK9110" s="6"/>
      <c r="OYN9110" s="11"/>
      <c r="OYO9110" s="2"/>
      <c r="OYP9110" s="6"/>
      <c r="OYS9110" s="11"/>
      <c r="OYT9110" s="2"/>
      <c r="OYU9110" s="6"/>
      <c r="OYX9110" s="11"/>
      <c r="OYY9110" s="2"/>
      <c r="OYZ9110" s="6"/>
      <c r="OZC9110" s="11"/>
      <c r="OZD9110" s="2"/>
      <c r="OZE9110" s="6"/>
      <c r="OZH9110" s="11"/>
      <c r="OZI9110" s="2"/>
      <c r="OZJ9110" s="6"/>
      <c r="OZM9110" s="11"/>
      <c r="OZN9110" s="2"/>
      <c r="OZO9110" s="6"/>
      <c r="OZR9110" s="11"/>
      <c r="OZS9110" s="2"/>
      <c r="OZT9110" s="6"/>
      <c r="OZW9110" s="11"/>
      <c r="OZX9110" s="2"/>
      <c r="OZY9110" s="6"/>
      <c r="PAB9110" s="11"/>
      <c r="PAC9110" s="2"/>
      <c r="PAD9110" s="6"/>
      <c r="PAG9110" s="11"/>
      <c r="PAH9110" s="2"/>
      <c r="PAI9110" s="6"/>
      <c r="PAL9110" s="11"/>
      <c r="PAM9110" s="2"/>
      <c r="PAN9110" s="6"/>
      <c r="PAQ9110" s="11"/>
      <c r="PAR9110" s="2"/>
      <c r="PAS9110" s="6"/>
      <c r="PAV9110" s="11"/>
      <c r="PAW9110" s="2"/>
      <c r="PAX9110" s="6"/>
      <c r="PBA9110" s="11"/>
      <c r="PBB9110" s="2"/>
      <c r="PBC9110" s="6"/>
      <c r="PBF9110" s="11"/>
      <c r="PBG9110" s="2"/>
      <c r="PBH9110" s="6"/>
      <c r="PBK9110" s="11"/>
      <c r="PBL9110" s="2"/>
      <c r="PBM9110" s="6"/>
      <c r="PBP9110" s="11"/>
      <c r="PBQ9110" s="2"/>
      <c r="PBR9110" s="6"/>
      <c r="PBU9110" s="11"/>
      <c r="PBV9110" s="2"/>
      <c r="PBW9110" s="6"/>
      <c r="PBZ9110" s="11"/>
      <c r="PCA9110" s="2"/>
      <c r="PCB9110" s="6"/>
      <c r="PCE9110" s="11"/>
      <c r="PCF9110" s="2"/>
      <c r="PCG9110" s="6"/>
      <c r="PCJ9110" s="11"/>
      <c r="PCK9110" s="2"/>
      <c r="PCL9110" s="6"/>
      <c r="PCO9110" s="11"/>
      <c r="PCP9110" s="2"/>
      <c r="PCQ9110" s="6"/>
      <c r="PCT9110" s="11"/>
      <c r="PCU9110" s="2"/>
      <c r="PCV9110" s="6"/>
      <c r="PCY9110" s="11"/>
      <c r="PCZ9110" s="2"/>
      <c r="PDA9110" s="6"/>
      <c r="PDD9110" s="11"/>
      <c r="PDE9110" s="2"/>
      <c r="PDF9110" s="6"/>
      <c r="PDI9110" s="11"/>
      <c r="PDJ9110" s="2"/>
      <c r="PDK9110" s="6"/>
      <c r="PDN9110" s="11"/>
      <c r="PDO9110" s="2"/>
      <c r="PDP9110" s="6"/>
      <c r="PDS9110" s="11"/>
      <c r="PDT9110" s="2"/>
      <c r="PDU9110" s="6"/>
      <c r="PDX9110" s="11"/>
      <c r="PDY9110" s="2"/>
      <c r="PDZ9110" s="6"/>
      <c r="PEC9110" s="11"/>
      <c r="PED9110" s="2"/>
      <c r="PEE9110" s="6"/>
      <c r="PEH9110" s="11"/>
      <c r="PEI9110" s="2"/>
      <c r="PEJ9110" s="6"/>
      <c r="PEM9110" s="11"/>
      <c r="PEN9110" s="2"/>
      <c r="PEO9110" s="6"/>
      <c r="PER9110" s="11"/>
      <c r="PES9110" s="2"/>
      <c r="PET9110" s="6"/>
      <c r="PEW9110" s="11"/>
      <c r="PEX9110" s="2"/>
      <c r="PEY9110" s="6"/>
      <c r="PFB9110" s="11"/>
      <c r="PFC9110" s="2"/>
      <c r="PFD9110" s="6"/>
      <c r="PFG9110" s="11"/>
      <c r="PFH9110" s="2"/>
      <c r="PFI9110" s="6"/>
      <c r="PFL9110" s="11"/>
      <c r="PFM9110" s="2"/>
      <c r="PFN9110" s="6"/>
      <c r="PFQ9110" s="11"/>
      <c r="PFR9110" s="2"/>
      <c r="PFS9110" s="6"/>
      <c r="PFV9110" s="11"/>
      <c r="PFW9110" s="2"/>
      <c r="PFX9110" s="6"/>
      <c r="PGA9110" s="11"/>
      <c r="PGB9110" s="2"/>
      <c r="PGC9110" s="6"/>
      <c r="PGF9110" s="11"/>
      <c r="PGG9110" s="2"/>
      <c r="PGH9110" s="6"/>
      <c r="PGK9110" s="11"/>
      <c r="PGL9110" s="2"/>
      <c r="PGM9110" s="6"/>
      <c r="PGP9110" s="11"/>
      <c r="PGQ9110" s="2"/>
      <c r="PGR9110" s="6"/>
      <c r="PGU9110" s="11"/>
      <c r="PGV9110" s="2"/>
      <c r="PGW9110" s="6"/>
      <c r="PGZ9110" s="11"/>
      <c r="PHA9110" s="2"/>
      <c r="PHB9110" s="6"/>
      <c r="PHE9110" s="11"/>
      <c r="PHF9110" s="2"/>
      <c r="PHG9110" s="6"/>
      <c r="PHJ9110" s="11"/>
      <c r="PHK9110" s="2"/>
      <c r="PHL9110" s="6"/>
      <c r="PHO9110" s="11"/>
      <c r="PHP9110" s="2"/>
      <c r="PHQ9110" s="6"/>
      <c r="PHT9110" s="11"/>
      <c r="PHU9110" s="2"/>
      <c r="PHV9110" s="6"/>
      <c r="PHY9110" s="11"/>
      <c r="PHZ9110" s="2"/>
      <c r="PIA9110" s="6"/>
      <c r="PID9110" s="11"/>
      <c r="PIE9110" s="2"/>
      <c r="PIF9110" s="6"/>
      <c r="PII9110" s="11"/>
      <c r="PIJ9110" s="2"/>
      <c r="PIK9110" s="6"/>
      <c r="PIN9110" s="11"/>
      <c r="PIO9110" s="2"/>
      <c r="PIP9110" s="6"/>
      <c r="PIS9110" s="11"/>
      <c r="PIT9110" s="2"/>
      <c r="PIU9110" s="6"/>
      <c r="PIX9110" s="11"/>
      <c r="PIY9110" s="2"/>
      <c r="PIZ9110" s="6"/>
      <c r="PJC9110" s="11"/>
      <c r="PJD9110" s="2"/>
      <c r="PJE9110" s="6"/>
      <c r="PJH9110" s="11"/>
      <c r="PJI9110" s="2"/>
      <c r="PJJ9110" s="6"/>
      <c r="PJM9110" s="11"/>
      <c r="PJN9110" s="2"/>
      <c r="PJO9110" s="6"/>
      <c r="PJR9110" s="11"/>
      <c r="PJS9110" s="2"/>
      <c r="PJT9110" s="6"/>
      <c r="PJW9110" s="11"/>
      <c r="PJX9110" s="2"/>
      <c r="PJY9110" s="6"/>
      <c r="PKB9110" s="11"/>
      <c r="PKC9110" s="2"/>
      <c r="PKD9110" s="6"/>
      <c r="PKG9110" s="11"/>
      <c r="PKH9110" s="2"/>
      <c r="PKI9110" s="6"/>
      <c r="PKL9110" s="11"/>
      <c r="PKM9110" s="2"/>
      <c r="PKN9110" s="6"/>
      <c r="PKQ9110" s="11"/>
      <c r="PKR9110" s="2"/>
      <c r="PKS9110" s="6"/>
      <c r="PKV9110" s="11"/>
      <c r="PKW9110" s="2"/>
      <c r="PKX9110" s="6"/>
      <c r="PLA9110" s="11"/>
      <c r="PLB9110" s="2"/>
      <c r="PLC9110" s="6"/>
      <c r="PLF9110" s="11"/>
      <c r="PLG9110" s="2"/>
      <c r="PLH9110" s="6"/>
      <c r="PLK9110" s="11"/>
      <c r="PLL9110" s="2"/>
      <c r="PLM9110" s="6"/>
      <c r="PLP9110" s="11"/>
      <c r="PLQ9110" s="2"/>
      <c r="PLR9110" s="6"/>
      <c r="PLU9110" s="11"/>
      <c r="PLV9110" s="2"/>
      <c r="PLW9110" s="6"/>
      <c r="PLZ9110" s="11"/>
      <c r="PMA9110" s="2"/>
      <c r="PMB9110" s="6"/>
      <c r="PME9110" s="11"/>
      <c r="PMF9110" s="2"/>
      <c r="PMG9110" s="6"/>
      <c r="PMJ9110" s="11"/>
      <c r="PMK9110" s="2"/>
      <c r="PML9110" s="6"/>
      <c r="PMO9110" s="11"/>
      <c r="PMP9110" s="2"/>
      <c r="PMQ9110" s="6"/>
      <c r="PMT9110" s="11"/>
      <c r="PMU9110" s="2"/>
      <c r="PMV9110" s="6"/>
      <c r="PMY9110" s="11"/>
      <c r="PMZ9110" s="2"/>
      <c r="PNA9110" s="6"/>
      <c r="PND9110" s="11"/>
      <c r="PNE9110" s="2"/>
      <c r="PNF9110" s="6"/>
      <c r="PNI9110" s="11"/>
      <c r="PNJ9110" s="2"/>
      <c r="PNK9110" s="6"/>
      <c r="PNN9110" s="11"/>
      <c r="PNO9110" s="2"/>
      <c r="PNP9110" s="6"/>
      <c r="PNS9110" s="11"/>
      <c r="PNT9110" s="2"/>
      <c r="PNU9110" s="6"/>
      <c r="PNX9110" s="11"/>
      <c r="PNY9110" s="2"/>
      <c r="PNZ9110" s="6"/>
      <c r="POC9110" s="11"/>
      <c r="POD9110" s="2"/>
      <c r="POE9110" s="6"/>
      <c r="POH9110" s="11"/>
      <c r="POI9110" s="2"/>
      <c r="POJ9110" s="6"/>
      <c r="POM9110" s="11"/>
      <c r="PON9110" s="2"/>
      <c r="POO9110" s="6"/>
      <c r="POR9110" s="11"/>
      <c r="POS9110" s="2"/>
      <c r="POT9110" s="6"/>
      <c r="POW9110" s="11"/>
      <c r="POX9110" s="2"/>
      <c r="POY9110" s="6"/>
      <c r="PPB9110" s="11"/>
      <c r="PPC9110" s="2"/>
      <c r="PPD9110" s="6"/>
      <c r="PPG9110" s="11"/>
      <c r="PPH9110" s="2"/>
      <c r="PPI9110" s="6"/>
      <c r="PPL9110" s="11"/>
      <c r="PPM9110" s="2"/>
      <c r="PPN9110" s="6"/>
      <c r="PPQ9110" s="11"/>
      <c r="PPR9110" s="2"/>
      <c r="PPS9110" s="6"/>
      <c r="PPV9110" s="11"/>
      <c r="PPW9110" s="2"/>
      <c r="PPX9110" s="6"/>
      <c r="PQA9110" s="11"/>
      <c r="PQB9110" s="2"/>
      <c r="PQC9110" s="6"/>
      <c r="PQF9110" s="11"/>
      <c r="PQG9110" s="2"/>
      <c r="PQH9110" s="6"/>
      <c r="PQK9110" s="11"/>
      <c r="PQL9110" s="2"/>
      <c r="PQM9110" s="6"/>
      <c r="PQP9110" s="11"/>
      <c r="PQQ9110" s="2"/>
      <c r="PQR9110" s="6"/>
      <c r="PQU9110" s="11"/>
      <c r="PQV9110" s="2"/>
      <c r="PQW9110" s="6"/>
      <c r="PQZ9110" s="11"/>
      <c r="PRA9110" s="2"/>
      <c r="PRB9110" s="6"/>
      <c r="PRE9110" s="11"/>
      <c r="PRF9110" s="2"/>
      <c r="PRG9110" s="6"/>
      <c r="PRJ9110" s="11"/>
      <c r="PRK9110" s="2"/>
      <c r="PRL9110" s="6"/>
      <c r="PRO9110" s="11"/>
      <c r="PRP9110" s="2"/>
      <c r="PRQ9110" s="6"/>
      <c r="PRT9110" s="11"/>
      <c r="PRU9110" s="2"/>
      <c r="PRV9110" s="6"/>
      <c r="PRY9110" s="11"/>
      <c r="PRZ9110" s="2"/>
      <c r="PSA9110" s="6"/>
      <c r="PSD9110" s="11"/>
      <c r="PSE9110" s="2"/>
      <c r="PSF9110" s="6"/>
      <c r="PSI9110" s="11"/>
      <c r="PSJ9110" s="2"/>
      <c r="PSK9110" s="6"/>
      <c r="PSN9110" s="11"/>
      <c r="PSO9110" s="2"/>
      <c r="PSP9110" s="6"/>
      <c r="PSS9110" s="11"/>
      <c r="PST9110" s="2"/>
      <c r="PSU9110" s="6"/>
      <c r="PSX9110" s="11"/>
      <c r="PSY9110" s="2"/>
      <c r="PSZ9110" s="6"/>
      <c r="PTC9110" s="11"/>
      <c r="PTD9110" s="2"/>
      <c r="PTE9110" s="6"/>
      <c r="PTH9110" s="11"/>
      <c r="PTI9110" s="2"/>
      <c r="PTJ9110" s="6"/>
      <c r="PTM9110" s="11"/>
      <c r="PTN9110" s="2"/>
      <c r="PTO9110" s="6"/>
      <c r="PTR9110" s="11"/>
      <c r="PTS9110" s="2"/>
      <c r="PTT9110" s="6"/>
      <c r="PTW9110" s="11"/>
      <c r="PTX9110" s="2"/>
      <c r="PTY9110" s="6"/>
      <c r="PUB9110" s="11"/>
      <c r="PUC9110" s="2"/>
      <c r="PUD9110" s="6"/>
      <c r="PUG9110" s="11"/>
      <c r="PUH9110" s="2"/>
      <c r="PUI9110" s="6"/>
      <c r="PUL9110" s="11"/>
      <c r="PUM9110" s="2"/>
      <c r="PUN9110" s="6"/>
      <c r="PUQ9110" s="11"/>
      <c r="PUR9110" s="2"/>
      <c r="PUS9110" s="6"/>
      <c r="PUV9110" s="11"/>
      <c r="PUW9110" s="2"/>
      <c r="PUX9110" s="6"/>
      <c r="PVA9110" s="11"/>
      <c r="PVB9110" s="2"/>
      <c r="PVC9110" s="6"/>
      <c r="PVF9110" s="11"/>
      <c r="PVG9110" s="2"/>
      <c r="PVH9110" s="6"/>
      <c r="PVK9110" s="11"/>
      <c r="PVL9110" s="2"/>
      <c r="PVM9110" s="6"/>
      <c r="PVP9110" s="11"/>
      <c r="PVQ9110" s="2"/>
      <c r="PVR9110" s="6"/>
      <c r="PVU9110" s="11"/>
      <c r="PVV9110" s="2"/>
      <c r="PVW9110" s="6"/>
      <c r="PVZ9110" s="11"/>
      <c r="PWA9110" s="2"/>
      <c r="PWB9110" s="6"/>
      <c r="PWE9110" s="11"/>
      <c r="PWF9110" s="2"/>
      <c r="PWG9110" s="6"/>
      <c r="PWJ9110" s="11"/>
      <c r="PWK9110" s="2"/>
      <c r="PWL9110" s="6"/>
      <c r="PWO9110" s="11"/>
      <c r="PWP9110" s="2"/>
      <c r="PWQ9110" s="6"/>
      <c r="PWT9110" s="11"/>
      <c r="PWU9110" s="2"/>
      <c r="PWV9110" s="6"/>
      <c r="PWY9110" s="11"/>
      <c r="PWZ9110" s="2"/>
      <c r="PXA9110" s="6"/>
      <c r="PXD9110" s="11"/>
      <c r="PXE9110" s="2"/>
      <c r="PXF9110" s="6"/>
      <c r="PXI9110" s="11"/>
      <c r="PXJ9110" s="2"/>
      <c r="PXK9110" s="6"/>
      <c r="PXN9110" s="11"/>
      <c r="PXO9110" s="2"/>
      <c r="PXP9110" s="6"/>
      <c r="PXS9110" s="11"/>
      <c r="PXT9110" s="2"/>
      <c r="PXU9110" s="6"/>
      <c r="PXX9110" s="11"/>
      <c r="PXY9110" s="2"/>
      <c r="PXZ9110" s="6"/>
      <c r="PYC9110" s="11"/>
      <c r="PYD9110" s="2"/>
      <c r="PYE9110" s="6"/>
      <c r="PYH9110" s="11"/>
      <c r="PYI9110" s="2"/>
      <c r="PYJ9110" s="6"/>
      <c r="PYM9110" s="11"/>
      <c r="PYN9110" s="2"/>
      <c r="PYO9110" s="6"/>
      <c r="PYR9110" s="11"/>
      <c r="PYS9110" s="2"/>
      <c r="PYT9110" s="6"/>
      <c r="PYW9110" s="11"/>
      <c r="PYX9110" s="2"/>
      <c r="PYY9110" s="6"/>
      <c r="PZB9110" s="11"/>
      <c r="PZC9110" s="2"/>
      <c r="PZD9110" s="6"/>
      <c r="PZG9110" s="11"/>
      <c r="PZH9110" s="2"/>
      <c r="PZI9110" s="6"/>
      <c r="PZL9110" s="11"/>
      <c r="PZM9110" s="2"/>
      <c r="PZN9110" s="6"/>
      <c r="PZQ9110" s="11"/>
      <c r="PZR9110" s="2"/>
      <c r="PZS9110" s="6"/>
      <c r="PZV9110" s="11"/>
      <c r="PZW9110" s="2"/>
      <c r="PZX9110" s="6"/>
      <c r="QAA9110" s="11"/>
      <c r="QAB9110" s="2"/>
      <c r="QAC9110" s="6"/>
      <c r="QAF9110" s="11"/>
      <c r="QAG9110" s="2"/>
      <c r="QAH9110" s="6"/>
      <c r="QAK9110" s="11"/>
      <c r="QAL9110" s="2"/>
      <c r="QAM9110" s="6"/>
      <c r="QAP9110" s="11"/>
      <c r="QAQ9110" s="2"/>
      <c r="QAR9110" s="6"/>
      <c r="QAU9110" s="11"/>
      <c r="QAV9110" s="2"/>
      <c r="QAW9110" s="6"/>
      <c r="QAZ9110" s="11"/>
      <c r="QBA9110" s="2"/>
      <c r="QBB9110" s="6"/>
      <c r="QBE9110" s="11"/>
      <c r="QBF9110" s="2"/>
      <c r="QBG9110" s="6"/>
      <c r="QBJ9110" s="11"/>
      <c r="QBK9110" s="2"/>
      <c r="QBL9110" s="6"/>
      <c r="QBO9110" s="11"/>
      <c r="QBP9110" s="2"/>
      <c r="QBQ9110" s="6"/>
      <c r="QBT9110" s="11"/>
      <c r="QBU9110" s="2"/>
      <c r="QBV9110" s="6"/>
      <c r="QBY9110" s="11"/>
      <c r="QBZ9110" s="2"/>
      <c r="QCA9110" s="6"/>
      <c r="QCD9110" s="11"/>
      <c r="QCE9110" s="2"/>
      <c r="QCF9110" s="6"/>
      <c r="QCI9110" s="11"/>
      <c r="QCJ9110" s="2"/>
      <c r="QCK9110" s="6"/>
      <c r="QCN9110" s="11"/>
      <c r="QCO9110" s="2"/>
      <c r="QCP9110" s="6"/>
      <c r="QCS9110" s="11"/>
      <c r="QCT9110" s="2"/>
      <c r="QCU9110" s="6"/>
      <c r="QCX9110" s="11"/>
      <c r="QCY9110" s="2"/>
      <c r="QCZ9110" s="6"/>
      <c r="QDC9110" s="11"/>
      <c r="QDD9110" s="2"/>
      <c r="QDE9110" s="6"/>
      <c r="QDH9110" s="11"/>
      <c r="QDI9110" s="2"/>
      <c r="QDJ9110" s="6"/>
      <c r="QDM9110" s="11"/>
      <c r="QDN9110" s="2"/>
      <c r="QDO9110" s="6"/>
      <c r="QDR9110" s="11"/>
      <c r="QDS9110" s="2"/>
      <c r="QDT9110" s="6"/>
      <c r="QDW9110" s="11"/>
      <c r="QDX9110" s="2"/>
      <c r="QDY9110" s="6"/>
      <c r="QEB9110" s="11"/>
      <c r="QEC9110" s="2"/>
      <c r="QED9110" s="6"/>
      <c r="QEG9110" s="11"/>
      <c r="QEH9110" s="2"/>
      <c r="QEI9110" s="6"/>
      <c r="QEL9110" s="11"/>
      <c r="QEM9110" s="2"/>
      <c r="QEN9110" s="6"/>
      <c r="QEQ9110" s="11"/>
      <c r="QER9110" s="2"/>
      <c r="QES9110" s="6"/>
      <c r="QEV9110" s="11"/>
      <c r="QEW9110" s="2"/>
      <c r="QEX9110" s="6"/>
      <c r="QFA9110" s="11"/>
      <c r="QFB9110" s="2"/>
      <c r="QFC9110" s="6"/>
      <c r="QFF9110" s="11"/>
      <c r="QFG9110" s="2"/>
      <c r="QFH9110" s="6"/>
      <c r="QFK9110" s="11"/>
      <c r="QFL9110" s="2"/>
      <c r="QFM9110" s="6"/>
      <c r="QFP9110" s="11"/>
      <c r="QFQ9110" s="2"/>
      <c r="QFR9110" s="6"/>
      <c r="QFU9110" s="11"/>
      <c r="QFV9110" s="2"/>
      <c r="QFW9110" s="6"/>
      <c r="QFZ9110" s="11"/>
      <c r="QGA9110" s="2"/>
      <c r="QGB9110" s="6"/>
      <c r="QGE9110" s="11"/>
      <c r="QGF9110" s="2"/>
      <c r="QGG9110" s="6"/>
      <c r="QGJ9110" s="11"/>
      <c r="QGK9110" s="2"/>
      <c r="QGL9110" s="6"/>
      <c r="QGO9110" s="11"/>
      <c r="QGP9110" s="2"/>
      <c r="QGQ9110" s="6"/>
      <c r="QGT9110" s="11"/>
      <c r="QGU9110" s="2"/>
      <c r="QGV9110" s="6"/>
      <c r="QGY9110" s="11"/>
      <c r="QGZ9110" s="2"/>
      <c r="QHA9110" s="6"/>
      <c r="QHD9110" s="11"/>
      <c r="QHE9110" s="2"/>
      <c r="QHF9110" s="6"/>
      <c r="QHI9110" s="11"/>
      <c r="QHJ9110" s="2"/>
      <c r="QHK9110" s="6"/>
      <c r="QHN9110" s="11"/>
      <c r="QHO9110" s="2"/>
      <c r="QHP9110" s="6"/>
      <c r="QHS9110" s="11"/>
      <c r="QHT9110" s="2"/>
      <c r="QHU9110" s="6"/>
      <c r="QHX9110" s="11"/>
      <c r="QHY9110" s="2"/>
      <c r="QHZ9110" s="6"/>
      <c r="QIC9110" s="11"/>
      <c r="QID9110" s="2"/>
      <c r="QIE9110" s="6"/>
      <c r="QIH9110" s="11"/>
      <c r="QII9110" s="2"/>
      <c r="QIJ9110" s="6"/>
      <c r="QIM9110" s="11"/>
      <c r="QIN9110" s="2"/>
      <c r="QIO9110" s="6"/>
      <c r="QIR9110" s="11"/>
      <c r="QIS9110" s="2"/>
      <c r="QIT9110" s="6"/>
      <c r="QIW9110" s="11"/>
      <c r="QIX9110" s="2"/>
      <c r="QIY9110" s="6"/>
      <c r="QJB9110" s="11"/>
      <c r="QJC9110" s="2"/>
      <c r="QJD9110" s="6"/>
      <c r="QJG9110" s="11"/>
      <c r="QJH9110" s="2"/>
      <c r="QJI9110" s="6"/>
      <c r="QJL9110" s="11"/>
      <c r="QJM9110" s="2"/>
      <c r="QJN9110" s="6"/>
      <c r="QJQ9110" s="11"/>
      <c r="QJR9110" s="2"/>
      <c r="QJS9110" s="6"/>
      <c r="QJV9110" s="11"/>
      <c r="QJW9110" s="2"/>
      <c r="QJX9110" s="6"/>
      <c r="QKA9110" s="11"/>
      <c r="QKB9110" s="2"/>
      <c r="QKC9110" s="6"/>
      <c r="QKF9110" s="11"/>
      <c r="QKG9110" s="2"/>
      <c r="QKH9110" s="6"/>
      <c r="QKK9110" s="11"/>
      <c r="QKL9110" s="2"/>
      <c r="QKM9110" s="6"/>
      <c r="QKP9110" s="11"/>
      <c r="QKQ9110" s="2"/>
      <c r="QKR9110" s="6"/>
      <c r="QKU9110" s="11"/>
      <c r="QKV9110" s="2"/>
      <c r="QKW9110" s="6"/>
      <c r="QKZ9110" s="11"/>
      <c r="QLA9110" s="2"/>
      <c r="QLB9110" s="6"/>
      <c r="QLE9110" s="11"/>
      <c r="QLF9110" s="2"/>
      <c r="QLG9110" s="6"/>
      <c r="QLJ9110" s="11"/>
      <c r="QLK9110" s="2"/>
      <c r="QLL9110" s="6"/>
      <c r="QLO9110" s="11"/>
      <c r="QLP9110" s="2"/>
      <c r="QLQ9110" s="6"/>
      <c r="QLT9110" s="11"/>
      <c r="QLU9110" s="2"/>
      <c r="QLV9110" s="6"/>
      <c r="QLY9110" s="11"/>
      <c r="QLZ9110" s="2"/>
      <c r="QMA9110" s="6"/>
      <c r="QMD9110" s="11"/>
      <c r="QME9110" s="2"/>
      <c r="QMF9110" s="6"/>
      <c r="QMI9110" s="11"/>
      <c r="QMJ9110" s="2"/>
      <c r="QMK9110" s="6"/>
      <c r="QMN9110" s="11"/>
      <c r="QMO9110" s="2"/>
      <c r="QMP9110" s="6"/>
      <c r="QMS9110" s="11"/>
      <c r="QMT9110" s="2"/>
      <c r="QMU9110" s="6"/>
      <c r="QMX9110" s="11"/>
      <c r="QMY9110" s="2"/>
      <c r="QMZ9110" s="6"/>
      <c r="QNC9110" s="11"/>
      <c r="QND9110" s="2"/>
      <c r="QNE9110" s="6"/>
      <c r="QNH9110" s="11"/>
      <c r="QNI9110" s="2"/>
      <c r="QNJ9110" s="6"/>
      <c r="QNM9110" s="11"/>
      <c r="QNN9110" s="2"/>
      <c r="QNO9110" s="6"/>
      <c r="QNR9110" s="11"/>
      <c r="QNS9110" s="2"/>
      <c r="QNT9110" s="6"/>
      <c r="QNW9110" s="11"/>
      <c r="QNX9110" s="2"/>
      <c r="QNY9110" s="6"/>
      <c r="QOB9110" s="11"/>
      <c r="QOC9110" s="2"/>
      <c r="QOD9110" s="6"/>
      <c r="QOG9110" s="11"/>
      <c r="QOH9110" s="2"/>
      <c r="QOI9110" s="6"/>
      <c r="QOL9110" s="11"/>
      <c r="QOM9110" s="2"/>
      <c r="QON9110" s="6"/>
      <c r="QOQ9110" s="11"/>
      <c r="QOR9110" s="2"/>
      <c r="QOS9110" s="6"/>
      <c r="QOV9110" s="11"/>
      <c r="QOW9110" s="2"/>
      <c r="QOX9110" s="6"/>
      <c r="QPA9110" s="11"/>
      <c r="QPB9110" s="2"/>
      <c r="QPC9110" s="6"/>
      <c r="QPF9110" s="11"/>
      <c r="QPG9110" s="2"/>
      <c r="QPH9110" s="6"/>
      <c r="QPK9110" s="11"/>
      <c r="QPL9110" s="2"/>
      <c r="QPM9110" s="6"/>
      <c r="QPP9110" s="11"/>
      <c r="QPQ9110" s="2"/>
      <c r="QPR9110" s="6"/>
      <c r="QPU9110" s="11"/>
      <c r="QPV9110" s="2"/>
      <c r="QPW9110" s="6"/>
      <c r="QPZ9110" s="11"/>
      <c r="QQA9110" s="2"/>
      <c r="QQB9110" s="6"/>
      <c r="QQE9110" s="11"/>
      <c r="QQF9110" s="2"/>
      <c r="QQG9110" s="6"/>
      <c r="QQJ9110" s="11"/>
      <c r="QQK9110" s="2"/>
      <c r="QQL9110" s="6"/>
      <c r="QQO9110" s="11"/>
      <c r="QQP9110" s="2"/>
      <c r="QQQ9110" s="6"/>
      <c r="QQT9110" s="11"/>
      <c r="QQU9110" s="2"/>
      <c r="QQV9110" s="6"/>
      <c r="QQY9110" s="11"/>
      <c r="QQZ9110" s="2"/>
      <c r="QRA9110" s="6"/>
      <c r="QRD9110" s="11"/>
      <c r="QRE9110" s="2"/>
      <c r="QRF9110" s="6"/>
      <c r="QRI9110" s="11"/>
      <c r="QRJ9110" s="2"/>
      <c r="QRK9110" s="6"/>
      <c r="QRN9110" s="11"/>
      <c r="QRO9110" s="2"/>
      <c r="QRP9110" s="6"/>
      <c r="QRS9110" s="11"/>
      <c r="QRT9110" s="2"/>
      <c r="QRU9110" s="6"/>
      <c r="QRX9110" s="11"/>
      <c r="QRY9110" s="2"/>
      <c r="QRZ9110" s="6"/>
      <c r="QSC9110" s="11"/>
      <c r="QSD9110" s="2"/>
      <c r="QSE9110" s="6"/>
      <c r="QSH9110" s="11"/>
      <c r="QSI9110" s="2"/>
      <c r="QSJ9110" s="6"/>
      <c r="QSM9110" s="11"/>
      <c r="QSN9110" s="2"/>
      <c r="QSO9110" s="6"/>
      <c r="QSR9110" s="11"/>
      <c r="QSS9110" s="2"/>
      <c r="QST9110" s="6"/>
      <c r="QSW9110" s="11"/>
      <c r="QSX9110" s="2"/>
      <c r="QSY9110" s="6"/>
      <c r="QTB9110" s="11"/>
      <c r="QTC9110" s="2"/>
      <c r="QTD9110" s="6"/>
      <c r="QTG9110" s="11"/>
      <c r="QTH9110" s="2"/>
      <c r="QTI9110" s="6"/>
      <c r="QTL9110" s="11"/>
      <c r="QTM9110" s="2"/>
      <c r="QTN9110" s="6"/>
      <c r="QTQ9110" s="11"/>
      <c r="QTR9110" s="2"/>
      <c r="QTS9110" s="6"/>
      <c r="QTV9110" s="11"/>
      <c r="QTW9110" s="2"/>
      <c r="QTX9110" s="6"/>
      <c r="QUA9110" s="11"/>
      <c r="QUB9110" s="2"/>
      <c r="QUC9110" s="6"/>
      <c r="QUF9110" s="11"/>
      <c r="QUG9110" s="2"/>
      <c r="QUH9110" s="6"/>
      <c r="QUK9110" s="11"/>
      <c r="QUL9110" s="2"/>
      <c r="QUM9110" s="6"/>
      <c r="QUP9110" s="11"/>
      <c r="QUQ9110" s="2"/>
      <c r="QUR9110" s="6"/>
      <c r="QUU9110" s="11"/>
      <c r="QUV9110" s="2"/>
      <c r="QUW9110" s="6"/>
      <c r="QUZ9110" s="11"/>
      <c r="QVA9110" s="2"/>
      <c r="QVB9110" s="6"/>
      <c r="QVE9110" s="11"/>
      <c r="QVF9110" s="2"/>
      <c r="QVG9110" s="6"/>
      <c r="QVJ9110" s="11"/>
      <c r="QVK9110" s="2"/>
      <c r="QVL9110" s="6"/>
      <c r="QVO9110" s="11"/>
      <c r="QVP9110" s="2"/>
      <c r="QVQ9110" s="6"/>
      <c r="QVT9110" s="11"/>
      <c r="QVU9110" s="2"/>
      <c r="QVV9110" s="6"/>
      <c r="QVY9110" s="11"/>
      <c r="QVZ9110" s="2"/>
      <c r="QWA9110" s="6"/>
      <c r="QWD9110" s="11"/>
      <c r="QWE9110" s="2"/>
      <c r="QWF9110" s="6"/>
      <c r="QWI9110" s="11"/>
      <c r="QWJ9110" s="2"/>
      <c r="QWK9110" s="6"/>
      <c r="QWN9110" s="11"/>
      <c r="QWO9110" s="2"/>
      <c r="QWP9110" s="6"/>
      <c r="QWS9110" s="11"/>
      <c r="QWT9110" s="2"/>
      <c r="QWU9110" s="6"/>
      <c r="QWX9110" s="11"/>
      <c r="QWY9110" s="2"/>
      <c r="QWZ9110" s="6"/>
      <c r="QXC9110" s="11"/>
      <c r="QXD9110" s="2"/>
      <c r="QXE9110" s="6"/>
      <c r="QXH9110" s="11"/>
      <c r="QXI9110" s="2"/>
      <c r="QXJ9110" s="6"/>
      <c r="QXM9110" s="11"/>
      <c r="QXN9110" s="2"/>
      <c r="QXO9110" s="6"/>
      <c r="QXR9110" s="11"/>
      <c r="QXS9110" s="2"/>
      <c r="QXT9110" s="6"/>
      <c r="QXW9110" s="11"/>
      <c r="QXX9110" s="2"/>
      <c r="QXY9110" s="6"/>
      <c r="QYB9110" s="11"/>
      <c r="QYC9110" s="2"/>
      <c r="QYD9110" s="6"/>
      <c r="QYG9110" s="11"/>
      <c r="QYH9110" s="2"/>
      <c r="QYI9110" s="6"/>
      <c r="QYL9110" s="11"/>
      <c r="QYM9110" s="2"/>
      <c r="QYN9110" s="6"/>
      <c r="QYQ9110" s="11"/>
      <c r="QYR9110" s="2"/>
      <c r="QYS9110" s="6"/>
      <c r="QYV9110" s="11"/>
      <c r="QYW9110" s="2"/>
      <c r="QYX9110" s="6"/>
      <c r="QZA9110" s="11"/>
      <c r="QZB9110" s="2"/>
      <c r="QZC9110" s="6"/>
      <c r="QZF9110" s="11"/>
      <c r="QZG9110" s="2"/>
      <c r="QZH9110" s="6"/>
      <c r="QZK9110" s="11"/>
      <c r="QZL9110" s="2"/>
      <c r="QZM9110" s="6"/>
      <c r="QZP9110" s="11"/>
      <c r="QZQ9110" s="2"/>
      <c r="QZR9110" s="6"/>
      <c r="QZU9110" s="11"/>
      <c r="QZV9110" s="2"/>
      <c r="QZW9110" s="6"/>
      <c r="QZZ9110" s="11"/>
      <c r="RAA9110" s="2"/>
      <c r="RAB9110" s="6"/>
      <c r="RAE9110" s="11"/>
      <c r="RAF9110" s="2"/>
      <c r="RAG9110" s="6"/>
      <c r="RAJ9110" s="11"/>
      <c r="RAK9110" s="2"/>
      <c r="RAL9110" s="6"/>
      <c r="RAO9110" s="11"/>
      <c r="RAP9110" s="2"/>
      <c r="RAQ9110" s="6"/>
      <c r="RAT9110" s="11"/>
      <c r="RAU9110" s="2"/>
      <c r="RAV9110" s="6"/>
      <c r="RAY9110" s="11"/>
      <c r="RAZ9110" s="2"/>
      <c r="RBA9110" s="6"/>
      <c r="RBD9110" s="11"/>
      <c r="RBE9110" s="2"/>
      <c r="RBF9110" s="6"/>
      <c r="RBI9110" s="11"/>
      <c r="RBJ9110" s="2"/>
      <c r="RBK9110" s="6"/>
      <c r="RBN9110" s="11"/>
      <c r="RBO9110" s="2"/>
      <c r="RBP9110" s="6"/>
      <c r="RBS9110" s="11"/>
      <c r="RBT9110" s="2"/>
      <c r="RBU9110" s="6"/>
      <c r="RBX9110" s="11"/>
      <c r="RBY9110" s="2"/>
      <c r="RBZ9110" s="6"/>
      <c r="RCC9110" s="11"/>
      <c r="RCD9110" s="2"/>
      <c r="RCE9110" s="6"/>
      <c r="RCH9110" s="11"/>
      <c r="RCI9110" s="2"/>
      <c r="RCJ9110" s="6"/>
      <c r="RCM9110" s="11"/>
      <c r="RCN9110" s="2"/>
      <c r="RCO9110" s="6"/>
      <c r="RCR9110" s="11"/>
      <c r="RCS9110" s="2"/>
      <c r="RCT9110" s="6"/>
      <c r="RCW9110" s="11"/>
      <c r="RCX9110" s="2"/>
      <c r="RCY9110" s="6"/>
      <c r="RDB9110" s="11"/>
      <c r="RDC9110" s="2"/>
      <c r="RDD9110" s="6"/>
      <c r="RDG9110" s="11"/>
      <c r="RDH9110" s="2"/>
      <c r="RDI9110" s="6"/>
      <c r="RDL9110" s="11"/>
      <c r="RDM9110" s="2"/>
      <c r="RDN9110" s="6"/>
      <c r="RDQ9110" s="11"/>
      <c r="RDR9110" s="2"/>
      <c r="RDS9110" s="6"/>
      <c r="RDV9110" s="11"/>
      <c r="RDW9110" s="2"/>
      <c r="RDX9110" s="6"/>
      <c r="REA9110" s="11"/>
      <c r="REB9110" s="2"/>
      <c r="REC9110" s="6"/>
      <c r="REF9110" s="11"/>
      <c r="REG9110" s="2"/>
      <c r="REH9110" s="6"/>
      <c r="REK9110" s="11"/>
      <c r="REL9110" s="2"/>
      <c r="REM9110" s="6"/>
      <c r="REP9110" s="11"/>
      <c r="REQ9110" s="2"/>
      <c r="RER9110" s="6"/>
      <c r="REU9110" s="11"/>
      <c r="REV9110" s="2"/>
      <c r="REW9110" s="6"/>
      <c r="REZ9110" s="11"/>
      <c r="RFA9110" s="2"/>
      <c r="RFB9110" s="6"/>
      <c r="RFE9110" s="11"/>
      <c r="RFF9110" s="2"/>
      <c r="RFG9110" s="6"/>
      <c r="RFJ9110" s="11"/>
      <c r="RFK9110" s="2"/>
      <c r="RFL9110" s="6"/>
      <c r="RFO9110" s="11"/>
      <c r="RFP9110" s="2"/>
      <c r="RFQ9110" s="6"/>
      <c r="RFT9110" s="11"/>
      <c r="RFU9110" s="2"/>
      <c r="RFV9110" s="6"/>
      <c r="RFY9110" s="11"/>
      <c r="RFZ9110" s="2"/>
      <c r="RGA9110" s="6"/>
      <c r="RGD9110" s="11"/>
      <c r="RGE9110" s="2"/>
      <c r="RGF9110" s="6"/>
      <c r="RGI9110" s="11"/>
      <c r="RGJ9110" s="2"/>
      <c r="RGK9110" s="6"/>
      <c r="RGN9110" s="11"/>
      <c r="RGO9110" s="2"/>
      <c r="RGP9110" s="6"/>
      <c r="RGS9110" s="11"/>
      <c r="RGT9110" s="2"/>
      <c r="RGU9110" s="6"/>
      <c r="RGX9110" s="11"/>
      <c r="RGY9110" s="2"/>
      <c r="RGZ9110" s="6"/>
      <c r="RHC9110" s="11"/>
      <c r="RHD9110" s="2"/>
      <c r="RHE9110" s="6"/>
      <c r="RHH9110" s="11"/>
      <c r="RHI9110" s="2"/>
      <c r="RHJ9110" s="6"/>
      <c r="RHM9110" s="11"/>
      <c r="RHN9110" s="2"/>
      <c r="RHO9110" s="6"/>
      <c r="RHR9110" s="11"/>
      <c r="RHS9110" s="2"/>
      <c r="RHT9110" s="6"/>
      <c r="RHW9110" s="11"/>
      <c r="RHX9110" s="2"/>
      <c r="RHY9110" s="6"/>
      <c r="RIB9110" s="11"/>
      <c r="RIC9110" s="2"/>
      <c r="RID9110" s="6"/>
      <c r="RIG9110" s="11"/>
      <c r="RIH9110" s="2"/>
      <c r="RII9110" s="6"/>
      <c r="RIL9110" s="11"/>
      <c r="RIM9110" s="2"/>
      <c r="RIN9110" s="6"/>
      <c r="RIQ9110" s="11"/>
      <c r="RIR9110" s="2"/>
      <c r="RIS9110" s="6"/>
      <c r="RIV9110" s="11"/>
      <c r="RIW9110" s="2"/>
      <c r="RIX9110" s="6"/>
      <c r="RJA9110" s="11"/>
      <c r="RJB9110" s="2"/>
      <c r="RJC9110" s="6"/>
      <c r="RJF9110" s="11"/>
      <c r="RJG9110" s="2"/>
      <c r="RJH9110" s="6"/>
      <c r="RJK9110" s="11"/>
      <c r="RJL9110" s="2"/>
      <c r="RJM9110" s="6"/>
      <c r="RJP9110" s="11"/>
      <c r="RJQ9110" s="2"/>
      <c r="RJR9110" s="6"/>
      <c r="RJU9110" s="11"/>
      <c r="RJV9110" s="2"/>
      <c r="RJW9110" s="6"/>
      <c r="RJZ9110" s="11"/>
      <c r="RKA9110" s="2"/>
      <c r="RKB9110" s="6"/>
      <c r="RKE9110" s="11"/>
      <c r="RKF9110" s="2"/>
      <c r="RKG9110" s="6"/>
      <c r="RKJ9110" s="11"/>
      <c r="RKK9110" s="2"/>
      <c r="RKL9110" s="6"/>
      <c r="RKO9110" s="11"/>
      <c r="RKP9110" s="2"/>
      <c r="RKQ9110" s="6"/>
      <c r="RKT9110" s="11"/>
      <c r="RKU9110" s="2"/>
      <c r="RKV9110" s="6"/>
      <c r="RKY9110" s="11"/>
      <c r="RKZ9110" s="2"/>
      <c r="RLA9110" s="6"/>
      <c r="RLD9110" s="11"/>
      <c r="RLE9110" s="2"/>
      <c r="RLF9110" s="6"/>
      <c r="RLI9110" s="11"/>
      <c r="RLJ9110" s="2"/>
      <c r="RLK9110" s="6"/>
      <c r="RLN9110" s="11"/>
      <c r="RLO9110" s="2"/>
      <c r="RLP9110" s="6"/>
      <c r="RLS9110" s="11"/>
      <c r="RLT9110" s="2"/>
      <c r="RLU9110" s="6"/>
      <c r="RLX9110" s="11"/>
      <c r="RLY9110" s="2"/>
      <c r="RLZ9110" s="6"/>
      <c r="RMC9110" s="11"/>
      <c r="RMD9110" s="2"/>
      <c r="RME9110" s="6"/>
      <c r="RMH9110" s="11"/>
      <c r="RMI9110" s="2"/>
      <c r="RMJ9110" s="6"/>
      <c r="RMM9110" s="11"/>
      <c r="RMN9110" s="2"/>
      <c r="RMO9110" s="6"/>
      <c r="RMR9110" s="11"/>
      <c r="RMS9110" s="2"/>
      <c r="RMT9110" s="6"/>
      <c r="RMW9110" s="11"/>
      <c r="RMX9110" s="2"/>
      <c r="RMY9110" s="6"/>
      <c r="RNB9110" s="11"/>
      <c r="RNC9110" s="2"/>
      <c r="RND9110" s="6"/>
      <c r="RNG9110" s="11"/>
      <c r="RNH9110" s="2"/>
      <c r="RNI9110" s="6"/>
      <c r="RNL9110" s="11"/>
      <c r="RNM9110" s="2"/>
      <c r="RNN9110" s="6"/>
      <c r="RNQ9110" s="11"/>
      <c r="RNR9110" s="2"/>
      <c r="RNS9110" s="6"/>
      <c r="RNV9110" s="11"/>
      <c r="RNW9110" s="2"/>
      <c r="RNX9110" s="6"/>
      <c r="ROA9110" s="11"/>
      <c r="ROB9110" s="2"/>
      <c r="ROC9110" s="6"/>
      <c r="ROF9110" s="11"/>
      <c r="ROG9110" s="2"/>
      <c r="ROH9110" s="6"/>
      <c r="ROK9110" s="11"/>
      <c r="ROL9110" s="2"/>
      <c r="ROM9110" s="6"/>
      <c r="ROP9110" s="11"/>
      <c r="ROQ9110" s="2"/>
      <c r="ROR9110" s="6"/>
      <c r="ROU9110" s="11"/>
      <c r="ROV9110" s="2"/>
      <c r="ROW9110" s="6"/>
      <c r="ROZ9110" s="11"/>
      <c r="RPA9110" s="2"/>
      <c r="RPB9110" s="6"/>
      <c r="RPE9110" s="11"/>
      <c r="RPF9110" s="2"/>
      <c r="RPG9110" s="6"/>
      <c r="RPJ9110" s="11"/>
      <c r="RPK9110" s="2"/>
      <c r="RPL9110" s="6"/>
      <c r="RPO9110" s="11"/>
      <c r="RPP9110" s="2"/>
      <c r="RPQ9110" s="6"/>
      <c r="RPT9110" s="11"/>
      <c r="RPU9110" s="2"/>
      <c r="RPV9110" s="6"/>
      <c r="RPY9110" s="11"/>
      <c r="RPZ9110" s="2"/>
      <c r="RQA9110" s="6"/>
      <c r="RQD9110" s="11"/>
      <c r="RQE9110" s="2"/>
      <c r="RQF9110" s="6"/>
      <c r="RQI9110" s="11"/>
      <c r="RQJ9110" s="2"/>
      <c r="RQK9110" s="6"/>
      <c r="RQN9110" s="11"/>
      <c r="RQO9110" s="2"/>
      <c r="RQP9110" s="6"/>
      <c r="RQS9110" s="11"/>
      <c r="RQT9110" s="2"/>
      <c r="RQU9110" s="6"/>
      <c r="RQX9110" s="11"/>
      <c r="RQY9110" s="2"/>
      <c r="RQZ9110" s="6"/>
      <c r="RRC9110" s="11"/>
      <c r="RRD9110" s="2"/>
      <c r="RRE9110" s="6"/>
      <c r="RRH9110" s="11"/>
      <c r="RRI9110" s="2"/>
      <c r="RRJ9110" s="6"/>
      <c r="RRM9110" s="11"/>
      <c r="RRN9110" s="2"/>
      <c r="RRO9110" s="6"/>
      <c r="RRR9110" s="11"/>
      <c r="RRS9110" s="2"/>
      <c r="RRT9110" s="6"/>
      <c r="RRW9110" s="11"/>
      <c r="RRX9110" s="2"/>
      <c r="RRY9110" s="6"/>
      <c r="RSB9110" s="11"/>
      <c r="RSC9110" s="2"/>
      <c r="RSD9110" s="6"/>
      <c r="RSG9110" s="11"/>
      <c r="RSH9110" s="2"/>
      <c r="RSI9110" s="6"/>
      <c r="RSL9110" s="11"/>
      <c r="RSM9110" s="2"/>
      <c r="RSN9110" s="6"/>
      <c r="RSQ9110" s="11"/>
      <c r="RSR9110" s="2"/>
      <c r="RSS9110" s="6"/>
      <c r="RSV9110" s="11"/>
      <c r="RSW9110" s="2"/>
      <c r="RSX9110" s="6"/>
      <c r="RTA9110" s="11"/>
      <c r="RTB9110" s="2"/>
      <c r="RTC9110" s="6"/>
      <c r="RTF9110" s="11"/>
      <c r="RTG9110" s="2"/>
      <c r="RTH9110" s="6"/>
      <c r="RTK9110" s="11"/>
      <c r="RTL9110" s="2"/>
      <c r="RTM9110" s="6"/>
      <c r="RTP9110" s="11"/>
      <c r="RTQ9110" s="2"/>
      <c r="RTR9110" s="6"/>
      <c r="RTU9110" s="11"/>
      <c r="RTV9110" s="2"/>
      <c r="RTW9110" s="6"/>
      <c r="RTZ9110" s="11"/>
      <c r="RUA9110" s="2"/>
      <c r="RUB9110" s="6"/>
      <c r="RUE9110" s="11"/>
      <c r="RUF9110" s="2"/>
      <c r="RUG9110" s="6"/>
      <c r="RUJ9110" s="11"/>
      <c r="RUK9110" s="2"/>
      <c r="RUL9110" s="6"/>
      <c r="RUO9110" s="11"/>
      <c r="RUP9110" s="2"/>
      <c r="RUQ9110" s="6"/>
      <c r="RUT9110" s="11"/>
      <c r="RUU9110" s="2"/>
      <c r="RUV9110" s="6"/>
      <c r="RUY9110" s="11"/>
      <c r="RUZ9110" s="2"/>
      <c r="RVA9110" s="6"/>
      <c r="RVD9110" s="11"/>
      <c r="RVE9110" s="2"/>
      <c r="RVF9110" s="6"/>
      <c r="RVI9110" s="11"/>
      <c r="RVJ9110" s="2"/>
      <c r="RVK9110" s="6"/>
      <c r="RVN9110" s="11"/>
      <c r="RVO9110" s="2"/>
      <c r="RVP9110" s="6"/>
      <c r="RVS9110" s="11"/>
      <c r="RVT9110" s="2"/>
      <c r="RVU9110" s="6"/>
      <c r="RVX9110" s="11"/>
      <c r="RVY9110" s="2"/>
      <c r="RVZ9110" s="6"/>
      <c r="RWC9110" s="11"/>
      <c r="RWD9110" s="2"/>
      <c r="RWE9110" s="6"/>
      <c r="RWH9110" s="11"/>
      <c r="RWI9110" s="2"/>
      <c r="RWJ9110" s="6"/>
      <c r="RWM9110" s="11"/>
      <c r="RWN9110" s="2"/>
      <c r="RWO9110" s="6"/>
      <c r="RWR9110" s="11"/>
      <c r="RWS9110" s="2"/>
      <c r="RWT9110" s="6"/>
      <c r="RWW9110" s="11"/>
      <c r="RWX9110" s="2"/>
      <c r="RWY9110" s="6"/>
      <c r="RXB9110" s="11"/>
      <c r="RXC9110" s="2"/>
      <c r="RXD9110" s="6"/>
      <c r="RXG9110" s="11"/>
      <c r="RXH9110" s="2"/>
      <c r="RXI9110" s="6"/>
      <c r="RXL9110" s="11"/>
      <c r="RXM9110" s="2"/>
      <c r="RXN9110" s="6"/>
      <c r="RXQ9110" s="11"/>
      <c r="RXR9110" s="2"/>
      <c r="RXS9110" s="6"/>
      <c r="RXV9110" s="11"/>
      <c r="RXW9110" s="2"/>
      <c r="RXX9110" s="6"/>
      <c r="RYA9110" s="11"/>
      <c r="RYB9110" s="2"/>
      <c r="RYC9110" s="6"/>
      <c r="RYF9110" s="11"/>
      <c r="RYG9110" s="2"/>
      <c r="RYH9110" s="6"/>
      <c r="RYK9110" s="11"/>
      <c r="RYL9110" s="2"/>
      <c r="RYM9110" s="6"/>
      <c r="RYP9110" s="11"/>
      <c r="RYQ9110" s="2"/>
      <c r="RYR9110" s="6"/>
      <c r="RYU9110" s="11"/>
      <c r="RYV9110" s="2"/>
      <c r="RYW9110" s="6"/>
      <c r="RYZ9110" s="11"/>
      <c r="RZA9110" s="2"/>
      <c r="RZB9110" s="6"/>
      <c r="RZE9110" s="11"/>
      <c r="RZF9110" s="2"/>
      <c r="RZG9110" s="6"/>
      <c r="RZJ9110" s="11"/>
      <c r="RZK9110" s="2"/>
      <c r="RZL9110" s="6"/>
      <c r="RZO9110" s="11"/>
      <c r="RZP9110" s="2"/>
      <c r="RZQ9110" s="6"/>
      <c r="RZT9110" s="11"/>
      <c r="RZU9110" s="2"/>
      <c r="RZV9110" s="6"/>
      <c r="RZY9110" s="11"/>
      <c r="RZZ9110" s="2"/>
      <c r="SAA9110" s="6"/>
      <c r="SAD9110" s="11"/>
      <c r="SAE9110" s="2"/>
      <c r="SAF9110" s="6"/>
      <c r="SAI9110" s="11"/>
      <c r="SAJ9110" s="2"/>
      <c r="SAK9110" s="6"/>
      <c r="SAN9110" s="11"/>
      <c r="SAO9110" s="2"/>
      <c r="SAP9110" s="6"/>
      <c r="SAS9110" s="11"/>
      <c r="SAT9110" s="2"/>
      <c r="SAU9110" s="6"/>
      <c r="SAX9110" s="11"/>
      <c r="SAY9110" s="2"/>
      <c r="SAZ9110" s="6"/>
      <c r="SBC9110" s="11"/>
      <c r="SBD9110" s="2"/>
      <c r="SBE9110" s="6"/>
      <c r="SBH9110" s="11"/>
      <c r="SBI9110" s="2"/>
      <c r="SBJ9110" s="6"/>
      <c r="SBM9110" s="11"/>
      <c r="SBN9110" s="2"/>
      <c r="SBO9110" s="6"/>
      <c r="SBR9110" s="11"/>
      <c r="SBS9110" s="2"/>
      <c r="SBT9110" s="6"/>
      <c r="SBW9110" s="11"/>
      <c r="SBX9110" s="2"/>
      <c r="SBY9110" s="6"/>
      <c r="SCB9110" s="11"/>
      <c r="SCC9110" s="2"/>
      <c r="SCD9110" s="6"/>
      <c r="SCG9110" s="11"/>
      <c r="SCH9110" s="2"/>
      <c r="SCI9110" s="6"/>
      <c r="SCL9110" s="11"/>
      <c r="SCM9110" s="2"/>
      <c r="SCN9110" s="6"/>
      <c r="SCQ9110" s="11"/>
      <c r="SCR9110" s="2"/>
      <c r="SCS9110" s="6"/>
      <c r="SCV9110" s="11"/>
      <c r="SCW9110" s="2"/>
      <c r="SCX9110" s="6"/>
      <c r="SDA9110" s="11"/>
      <c r="SDB9110" s="2"/>
      <c r="SDC9110" s="6"/>
      <c r="SDF9110" s="11"/>
      <c r="SDG9110" s="2"/>
      <c r="SDH9110" s="6"/>
      <c r="SDK9110" s="11"/>
      <c r="SDL9110" s="2"/>
      <c r="SDM9110" s="6"/>
      <c r="SDP9110" s="11"/>
      <c r="SDQ9110" s="2"/>
      <c r="SDR9110" s="6"/>
      <c r="SDU9110" s="11"/>
      <c r="SDV9110" s="2"/>
      <c r="SDW9110" s="6"/>
      <c r="SDZ9110" s="11"/>
      <c r="SEA9110" s="2"/>
      <c r="SEB9110" s="6"/>
      <c r="SEE9110" s="11"/>
      <c r="SEF9110" s="2"/>
      <c r="SEG9110" s="6"/>
      <c r="SEJ9110" s="11"/>
      <c r="SEK9110" s="2"/>
      <c r="SEL9110" s="6"/>
      <c r="SEO9110" s="11"/>
      <c r="SEP9110" s="2"/>
      <c r="SEQ9110" s="6"/>
      <c r="SET9110" s="11"/>
      <c r="SEU9110" s="2"/>
      <c r="SEV9110" s="6"/>
      <c r="SEY9110" s="11"/>
      <c r="SEZ9110" s="2"/>
      <c r="SFA9110" s="6"/>
      <c r="SFD9110" s="11"/>
      <c r="SFE9110" s="2"/>
      <c r="SFF9110" s="6"/>
      <c r="SFI9110" s="11"/>
      <c r="SFJ9110" s="2"/>
      <c r="SFK9110" s="6"/>
      <c r="SFN9110" s="11"/>
      <c r="SFO9110" s="2"/>
      <c r="SFP9110" s="6"/>
      <c r="SFS9110" s="11"/>
      <c r="SFT9110" s="2"/>
      <c r="SFU9110" s="6"/>
      <c r="SFX9110" s="11"/>
      <c r="SFY9110" s="2"/>
      <c r="SFZ9110" s="6"/>
      <c r="SGC9110" s="11"/>
      <c r="SGD9110" s="2"/>
      <c r="SGE9110" s="6"/>
      <c r="SGH9110" s="11"/>
      <c r="SGI9110" s="2"/>
      <c r="SGJ9110" s="6"/>
      <c r="SGM9110" s="11"/>
      <c r="SGN9110" s="2"/>
      <c r="SGO9110" s="6"/>
      <c r="SGR9110" s="11"/>
      <c r="SGS9110" s="2"/>
      <c r="SGT9110" s="6"/>
      <c r="SGW9110" s="11"/>
      <c r="SGX9110" s="2"/>
      <c r="SGY9110" s="6"/>
      <c r="SHB9110" s="11"/>
      <c r="SHC9110" s="2"/>
      <c r="SHD9110" s="6"/>
      <c r="SHG9110" s="11"/>
      <c r="SHH9110" s="2"/>
      <c r="SHI9110" s="6"/>
      <c r="SHL9110" s="11"/>
      <c r="SHM9110" s="2"/>
      <c r="SHN9110" s="6"/>
      <c r="SHQ9110" s="11"/>
      <c r="SHR9110" s="2"/>
      <c r="SHS9110" s="6"/>
      <c r="SHV9110" s="11"/>
      <c r="SHW9110" s="2"/>
      <c r="SHX9110" s="6"/>
      <c r="SIA9110" s="11"/>
      <c r="SIB9110" s="2"/>
      <c r="SIC9110" s="6"/>
      <c r="SIF9110" s="11"/>
      <c r="SIG9110" s="2"/>
      <c r="SIH9110" s="6"/>
      <c r="SIK9110" s="11"/>
      <c r="SIL9110" s="2"/>
      <c r="SIM9110" s="6"/>
      <c r="SIP9110" s="11"/>
      <c r="SIQ9110" s="2"/>
      <c r="SIR9110" s="6"/>
      <c r="SIU9110" s="11"/>
      <c r="SIV9110" s="2"/>
      <c r="SIW9110" s="6"/>
      <c r="SIZ9110" s="11"/>
      <c r="SJA9110" s="2"/>
      <c r="SJB9110" s="6"/>
      <c r="SJE9110" s="11"/>
      <c r="SJF9110" s="2"/>
      <c r="SJG9110" s="6"/>
      <c r="SJJ9110" s="11"/>
      <c r="SJK9110" s="2"/>
      <c r="SJL9110" s="6"/>
      <c r="SJO9110" s="11"/>
      <c r="SJP9110" s="2"/>
      <c r="SJQ9110" s="6"/>
      <c r="SJT9110" s="11"/>
      <c r="SJU9110" s="2"/>
      <c r="SJV9110" s="6"/>
      <c r="SJY9110" s="11"/>
      <c r="SJZ9110" s="2"/>
      <c r="SKA9110" s="6"/>
      <c r="SKD9110" s="11"/>
      <c r="SKE9110" s="2"/>
      <c r="SKF9110" s="6"/>
      <c r="SKI9110" s="11"/>
      <c r="SKJ9110" s="2"/>
      <c r="SKK9110" s="6"/>
      <c r="SKN9110" s="11"/>
      <c r="SKO9110" s="2"/>
      <c r="SKP9110" s="6"/>
      <c r="SKS9110" s="11"/>
      <c r="SKT9110" s="2"/>
      <c r="SKU9110" s="6"/>
      <c r="SKX9110" s="11"/>
      <c r="SKY9110" s="2"/>
      <c r="SKZ9110" s="6"/>
      <c r="SLC9110" s="11"/>
      <c r="SLD9110" s="2"/>
      <c r="SLE9110" s="6"/>
      <c r="SLH9110" s="11"/>
      <c r="SLI9110" s="2"/>
      <c r="SLJ9110" s="6"/>
      <c r="SLM9110" s="11"/>
      <c r="SLN9110" s="2"/>
      <c r="SLO9110" s="6"/>
      <c r="SLR9110" s="11"/>
      <c r="SLS9110" s="2"/>
      <c r="SLT9110" s="6"/>
      <c r="SLW9110" s="11"/>
      <c r="SLX9110" s="2"/>
      <c r="SLY9110" s="6"/>
      <c r="SMB9110" s="11"/>
      <c r="SMC9110" s="2"/>
      <c r="SMD9110" s="6"/>
      <c r="SMG9110" s="11"/>
      <c r="SMH9110" s="2"/>
      <c r="SMI9110" s="6"/>
      <c r="SML9110" s="11"/>
      <c r="SMM9110" s="2"/>
      <c r="SMN9110" s="6"/>
      <c r="SMQ9110" s="11"/>
      <c r="SMR9110" s="2"/>
      <c r="SMS9110" s="6"/>
      <c r="SMV9110" s="11"/>
      <c r="SMW9110" s="2"/>
      <c r="SMX9110" s="6"/>
      <c r="SNA9110" s="11"/>
      <c r="SNB9110" s="2"/>
      <c r="SNC9110" s="6"/>
      <c r="SNF9110" s="11"/>
      <c r="SNG9110" s="2"/>
      <c r="SNH9110" s="6"/>
      <c r="SNK9110" s="11"/>
      <c r="SNL9110" s="2"/>
      <c r="SNM9110" s="6"/>
      <c r="SNP9110" s="11"/>
      <c r="SNQ9110" s="2"/>
      <c r="SNR9110" s="6"/>
      <c r="SNU9110" s="11"/>
      <c r="SNV9110" s="2"/>
      <c r="SNW9110" s="6"/>
      <c r="SNZ9110" s="11"/>
      <c r="SOA9110" s="2"/>
      <c r="SOB9110" s="6"/>
      <c r="SOE9110" s="11"/>
      <c r="SOF9110" s="2"/>
      <c r="SOG9110" s="6"/>
      <c r="SOJ9110" s="11"/>
      <c r="SOK9110" s="2"/>
      <c r="SOL9110" s="6"/>
      <c r="SOO9110" s="11"/>
      <c r="SOP9110" s="2"/>
      <c r="SOQ9110" s="6"/>
      <c r="SOT9110" s="11"/>
      <c r="SOU9110" s="2"/>
      <c r="SOV9110" s="6"/>
      <c r="SOY9110" s="11"/>
      <c r="SOZ9110" s="2"/>
      <c r="SPA9110" s="6"/>
      <c r="SPD9110" s="11"/>
      <c r="SPE9110" s="2"/>
      <c r="SPF9110" s="6"/>
      <c r="SPI9110" s="11"/>
      <c r="SPJ9110" s="2"/>
      <c r="SPK9110" s="6"/>
      <c r="SPN9110" s="11"/>
      <c r="SPO9110" s="2"/>
      <c r="SPP9110" s="6"/>
      <c r="SPS9110" s="11"/>
      <c r="SPT9110" s="2"/>
      <c r="SPU9110" s="6"/>
      <c r="SPX9110" s="11"/>
      <c r="SPY9110" s="2"/>
      <c r="SPZ9110" s="6"/>
      <c r="SQC9110" s="11"/>
      <c r="SQD9110" s="2"/>
      <c r="SQE9110" s="6"/>
      <c r="SQH9110" s="11"/>
      <c r="SQI9110" s="2"/>
      <c r="SQJ9110" s="6"/>
      <c r="SQM9110" s="11"/>
      <c r="SQN9110" s="2"/>
      <c r="SQO9110" s="6"/>
      <c r="SQR9110" s="11"/>
      <c r="SQS9110" s="2"/>
      <c r="SQT9110" s="6"/>
      <c r="SQW9110" s="11"/>
      <c r="SQX9110" s="2"/>
      <c r="SQY9110" s="6"/>
      <c r="SRB9110" s="11"/>
      <c r="SRC9110" s="2"/>
      <c r="SRD9110" s="6"/>
      <c r="SRG9110" s="11"/>
      <c r="SRH9110" s="2"/>
      <c r="SRI9110" s="6"/>
      <c r="SRL9110" s="11"/>
      <c r="SRM9110" s="2"/>
      <c r="SRN9110" s="6"/>
      <c r="SRQ9110" s="11"/>
      <c r="SRR9110" s="2"/>
      <c r="SRS9110" s="6"/>
      <c r="SRV9110" s="11"/>
      <c r="SRW9110" s="2"/>
      <c r="SRX9110" s="6"/>
      <c r="SSA9110" s="11"/>
      <c r="SSB9110" s="2"/>
      <c r="SSC9110" s="6"/>
      <c r="SSF9110" s="11"/>
      <c r="SSG9110" s="2"/>
      <c r="SSH9110" s="6"/>
      <c r="SSK9110" s="11"/>
      <c r="SSL9110" s="2"/>
      <c r="SSM9110" s="6"/>
      <c r="SSP9110" s="11"/>
      <c r="SSQ9110" s="2"/>
      <c r="SSR9110" s="6"/>
      <c r="SSU9110" s="11"/>
      <c r="SSV9110" s="2"/>
      <c r="SSW9110" s="6"/>
      <c r="SSZ9110" s="11"/>
      <c r="STA9110" s="2"/>
      <c r="STB9110" s="6"/>
      <c r="STE9110" s="11"/>
      <c r="STF9110" s="2"/>
      <c r="STG9110" s="6"/>
      <c r="STJ9110" s="11"/>
      <c r="STK9110" s="2"/>
      <c r="STL9110" s="6"/>
      <c r="STO9110" s="11"/>
      <c r="STP9110" s="2"/>
      <c r="STQ9110" s="6"/>
      <c r="STT9110" s="11"/>
      <c r="STU9110" s="2"/>
      <c r="STV9110" s="6"/>
      <c r="STY9110" s="11"/>
      <c r="STZ9110" s="2"/>
      <c r="SUA9110" s="6"/>
      <c r="SUD9110" s="11"/>
      <c r="SUE9110" s="2"/>
      <c r="SUF9110" s="6"/>
      <c r="SUI9110" s="11"/>
      <c r="SUJ9110" s="2"/>
      <c r="SUK9110" s="6"/>
      <c r="SUN9110" s="11"/>
      <c r="SUO9110" s="2"/>
      <c r="SUP9110" s="6"/>
      <c r="SUS9110" s="11"/>
      <c r="SUT9110" s="2"/>
      <c r="SUU9110" s="6"/>
      <c r="SUX9110" s="11"/>
      <c r="SUY9110" s="2"/>
      <c r="SUZ9110" s="6"/>
      <c r="SVC9110" s="11"/>
      <c r="SVD9110" s="2"/>
      <c r="SVE9110" s="6"/>
      <c r="SVH9110" s="11"/>
      <c r="SVI9110" s="2"/>
      <c r="SVJ9110" s="6"/>
      <c r="SVM9110" s="11"/>
      <c r="SVN9110" s="2"/>
      <c r="SVO9110" s="6"/>
      <c r="SVR9110" s="11"/>
      <c r="SVS9110" s="2"/>
      <c r="SVT9110" s="6"/>
      <c r="SVW9110" s="11"/>
      <c r="SVX9110" s="2"/>
      <c r="SVY9110" s="6"/>
      <c r="SWB9110" s="11"/>
      <c r="SWC9110" s="2"/>
      <c r="SWD9110" s="6"/>
      <c r="SWG9110" s="11"/>
      <c r="SWH9110" s="2"/>
      <c r="SWI9110" s="6"/>
      <c r="SWL9110" s="11"/>
      <c r="SWM9110" s="2"/>
      <c r="SWN9110" s="6"/>
      <c r="SWQ9110" s="11"/>
      <c r="SWR9110" s="2"/>
      <c r="SWS9110" s="6"/>
      <c r="SWV9110" s="11"/>
      <c r="SWW9110" s="2"/>
      <c r="SWX9110" s="6"/>
      <c r="SXA9110" s="11"/>
      <c r="SXB9110" s="2"/>
      <c r="SXC9110" s="6"/>
      <c r="SXF9110" s="11"/>
      <c r="SXG9110" s="2"/>
      <c r="SXH9110" s="6"/>
      <c r="SXK9110" s="11"/>
      <c r="SXL9110" s="2"/>
      <c r="SXM9110" s="6"/>
      <c r="SXP9110" s="11"/>
      <c r="SXQ9110" s="2"/>
      <c r="SXR9110" s="6"/>
      <c r="SXU9110" s="11"/>
      <c r="SXV9110" s="2"/>
      <c r="SXW9110" s="6"/>
      <c r="SXZ9110" s="11"/>
      <c r="SYA9110" s="2"/>
      <c r="SYB9110" s="6"/>
      <c r="SYE9110" s="11"/>
      <c r="SYF9110" s="2"/>
      <c r="SYG9110" s="6"/>
      <c r="SYJ9110" s="11"/>
      <c r="SYK9110" s="2"/>
      <c r="SYL9110" s="6"/>
      <c r="SYO9110" s="11"/>
      <c r="SYP9110" s="2"/>
      <c r="SYQ9110" s="6"/>
      <c r="SYT9110" s="11"/>
      <c r="SYU9110" s="2"/>
      <c r="SYV9110" s="6"/>
      <c r="SYY9110" s="11"/>
      <c r="SYZ9110" s="2"/>
      <c r="SZA9110" s="6"/>
      <c r="SZD9110" s="11"/>
      <c r="SZE9110" s="2"/>
      <c r="SZF9110" s="6"/>
      <c r="SZI9110" s="11"/>
      <c r="SZJ9110" s="2"/>
      <c r="SZK9110" s="6"/>
      <c r="SZN9110" s="11"/>
      <c r="SZO9110" s="2"/>
      <c r="SZP9110" s="6"/>
      <c r="SZS9110" s="11"/>
      <c r="SZT9110" s="2"/>
      <c r="SZU9110" s="6"/>
      <c r="SZX9110" s="11"/>
      <c r="SZY9110" s="2"/>
      <c r="SZZ9110" s="6"/>
      <c r="TAC9110" s="11"/>
      <c r="TAD9110" s="2"/>
      <c r="TAE9110" s="6"/>
      <c r="TAH9110" s="11"/>
      <c r="TAI9110" s="2"/>
      <c r="TAJ9110" s="6"/>
      <c r="TAM9110" s="11"/>
      <c r="TAN9110" s="2"/>
      <c r="TAO9110" s="6"/>
      <c r="TAR9110" s="11"/>
      <c r="TAS9110" s="2"/>
      <c r="TAT9110" s="6"/>
      <c r="TAW9110" s="11"/>
      <c r="TAX9110" s="2"/>
      <c r="TAY9110" s="6"/>
      <c r="TBB9110" s="11"/>
      <c r="TBC9110" s="2"/>
      <c r="TBD9110" s="6"/>
      <c r="TBG9110" s="11"/>
      <c r="TBH9110" s="2"/>
      <c r="TBI9110" s="6"/>
      <c r="TBL9110" s="11"/>
      <c r="TBM9110" s="2"/>
      <c r="TBN9110" s="6"/>
      <c r="TBQ9110" s="11"/>
      <c r="TBR9110" s="2"/>
      <c r="TBS9110" s="6"/>
      <c r="TBV9110" s="11"/>
      <c r="TBW9110" s="2"/>
      <c r="TBX9110" s="6"/>
      <c r="TCA9110" s="11"/>
      <c r="TCB9110" s="2"/>
      <c r="TCC9110" s="6"/>
      <c r="TCF9110" s="11"/>
      <c r="TCG9110" s="2"/>
      <c r="TCH9110" s="6"/>
      <c r="TCK9110" s="11"/>
      <c r="TCL9110" s="2"/>
      <c r="TCM9110" s="6"/>
      <c r="TCP9110" s="11"/>
      <c r="TCQ9110" s="2"/>
      <c r="TCR9110" s="6"/>
      <c r="TCU9110" s="11"/>
      <c r="TCV9110" s="2"/>
      <c r="TCW9110" s="6"/>
      <c r="TCZ9110" s="11"/>
      <c r="TDA9110" s="2"/>
      <c r="TDB9110" s="6"/>
      <c r="TDE9110" s="11"/>
      <c r="TDF9110" s="2"/>
      <c r="TDG9110" s="6"/>
      <c r="TDJ9110" s="11"/>
      <c r="TDK9110" s="2"/>
      <c r="TDL9110" s="6"/>
      <c r="TDO9110" s="11"/>
      <c r="TDP9110" s="2"/>
      <c r="TDQ9110" s="6"/>
      <c r="TDT9110" s="11"/>
      <c r="TDU9110" s="2"/>
      <c r="TDV9110" s="6"/>
      <c r="TDY9110" s="11"/>
      <c r="TDZ9110" s="2"/>
      <c r="TEA9110" s="6"/>
      <c r="TED9110" s="11"/>
      <c r="TEE9110" s="2"/>
      <c r="TEF9110" s="6"/>
      <c r="TEI9110" s="11"/>
      <c r="TEJ9110" s="2"/>
      <c r="TEK9110" s="6"/>
      <c r="TEN9110" s="11"/>
      <c r="TEO9110" s="2"/>
      <c r="TEP9110" s="6"/>
      <c r="TES9110" s="11"/>
      <c r="TET9110" s="2"/>
      <c r="TEU9110" s="6"/>
      <c r="TEX9110" s="11"/>
      <c r="TEY9110" s="2"/>
      <c r="TEZ9110" s="6"/>
      <c r="TFC9110" s="11"/>
      <c r="TFD9110" s="2"/>
      <c r="TFE9110" s="6"/>
      <c r="TFH9110" s="11"/>
      <c r="TFI9110" s="2"/>
      <c r="TFJ9110" s="6"/>
      <c r="TFM9110" s="11"/>
      <c r="TFN9110" s="2"/>
      <c r="TFO9110" s="6"/>
      <c r="TFR9110" s="11"/>
      <c r="TFS9110" s="2"/>
      <c r="TFT9110" s="6"/>
      <c r="TFW9110" s="11"/>
      <c r="TFX9110" s="2"/>
      <c r="TFY9110" s="6"/>
      <c r="TGB9110" s="11"/>
      <c r="TGC9110" s="2"/>
      <c r="TGD9110" s="6"/>
      <c r="TGG9110" s="11"/>
      <c r="TGH9110" s="2"/>
      <c r="TGI9110" s="6"/>
      <c r="TGL9110" s="11"/>
      <c r="TGM9110" s="2"/>
      <c r="TGN9110" s="6"/>
      <c r="TGQ9110" s="11"/>
      <c r="TGR9110" s="2"/>
      <c r="TGS9110" s="6"/>
      <c r="TGV9110" s="11"/>
      <c r="TGW9110" s="2"/>
      <c r="TGX9110" s="6"/>
      <c r="THA9110" s="11"/>
      <c r="THB9110" s="2"/>
      <c r="THC9110" s="6"/>
      <c r="THF9110" s="11"/>
      <c r="THG9110" s="2"/>
      <c r="THH9110" s="6"/>
      <c r="THK9110" s="11"/>
      <c r="THL9110" s="2"/>
      <c r="THM9110" s="6"/>
      <c r="THP9110" s="11"/>
      <c r="THQ9110" s="2"/>
      <c r="THR9110" s="6"/>
      <c r="THU9110" s="11"/>
      <c r="THV9110" s="2"/>
      <c r="THW9110" s="6"/>
      <c r="THZ9110" s="11"/>
      <c r="TIA9110" s="2"/>
      <c r="TIB9110" s="6"/>
      <c r="TIE9110" s="11"/>
      <c r="TIF9110" s="2"/>
      <c r="TIG9110" s="6"/>
      <c r="TIJ9110" s="11"/>
      <c r="TIK9110" s="2"/>
      <c r="TIL9110" s="6"/>
      <c r="TIO9110" s="11"/>
      <c r="TIP9110" s="2"/>
      <c r="TIQ9110" s="6"/>
      <c r="TIT9110" s="11"/>
      <c r="TIU9110" s="2"/>
      <c r="TIV9110" s="6"/>
      <c r="TIY9110" s="11"/>
      <c r="TIZ9110" s="2"/>
      <c r="TJA9110" s="6"/>
      <c r="TJD9110" s="11"/>
      <c r="TJE9110" s="2"/>
      <c r="TJF9110" s="6"/>
      <c r="TJI9110" s="11"/>
      <c r="TJJ9110" s="2"/>
      <c r="TJK9110" s="6"/>
      <c r="TJN9110" s="11"/>
      <c r="TJO9110" s="2"/>
      <c r="TJP9110" s="6"/>
      <c r="TJS9110" s="11"/>
      <c r="TJT9110" s="2"/>
      <c r="TJU9110" s="6"/>
      <c r="TJX9110" s="11"/>
      <c r="TJY9110" s="2"/>
      <c r="TJZ9110" s="6"/>
      <c r="TKC9110" s="11"/>
      <c r="TKD9110" s="2"/>
      <c r="TKE9110" s="6"/>
      <c r="TKH9110" s="11"/>
      <c r="TKI9110" s="2"/>
      <c r="TKJ9110" s="6"/>
      <c r="TKM9110" s="11"/>
      <c r="TKN9110" s="2"/>
      <c r="TKO9110" s="6"/>
      <c r="TKR9110" s="11"/>
      <c r="TKS9110" s="2"/>
      <c r="TKT9110" s="6"/>
      <c r="TKW9110" s="11"/>
      <c r="TKX9110" s="2"/>
      <c r="TKY9110" s="6"/>
      <c r="TLB9110" s="11"/>
      <c r="TLC9110" s="2"/>
      <c r="TLD9110" s="6"/>
      <c r="TLG9110" s="11"/>
      <c r="TLH9110" s="2"/>
      <c r="TLI9110" s="6"/>
      <c r="TLL9110" s="11"/>
      <c r="TLM9110" s="2"/>
      <c r="TLN9110" s="6"/>
      <c r="TLQ9110" s="11"/>
      <c r="TLR9110" s="2"/>
      <c r="TLS9110" s="6"/>
      <c r="TLV9110" s="11"/>
      <c r="TLW9110" s="2"/>
      <c r="TLX9110" s="6"/>
      <c r="TMA9110" s="11"/>
      <c r="TMB9110" s="2"/>
      <c r="TMC9110" s="6"/>
      <c r="TMF9110" s="11"/>
      <c r="TMG9110" s="2"/>
      <c r="TMH9110" s="6"/>
      <c r="TMK9110" s="11"/>
      <c r="TML9110" s="2"/>
      <c r="TMM9110" s="6"/>
      <c r="TMP9110" s="11"/>
      <c r="TMQ9110" s="2"/>
      <c r="TMR9110" s="6"/>
      <c r="TMU9110" s="11"/>
      <c r="TMV9110" s="2"/>
      <c r="TMW9110" s="6"/>
      <c r="TMZ9110" s="11"/>
      <c r="TNA9110" s="2"/>
      <c r="TNB9110" s="6"/>
      <c r="TNE9110" s="11"/>
      <c r="TNF9110" s="2"/>
      <c r="TNG9110" s="6"/>
      <c r="TNJ9110" s="11"/>
      <c r="TNK9110" s="2"/>
      <c r="TNL9110" s="6"/>
      <c r="TNO9110" s="11"/>
      <c r="TNP9110" s="2"/>
      <c r="TNQ9110" s="6"/>
      <c r="TNT9110" s="11"/>
      <c r="TNU9110" s="2"/>
      <c r="TNV9110" s="6"/>
      <c r="TNY9110" s="11"/>
      <c r="TNZ9110" s="2"/>
      <c r="TOA9110" s="6"/>
      <c r="TOD9110" s="11"/>
      <c r="TOE9110" s="2"/>
      <c r="TOF9110" s="6"/>
      <c r="TOI9110" s="11"/>
      <c r="TOJ9110" s="2"/>
      <c r="TOK9110" s="6"/>
      <c r="TON9110" s="11"/>
      <c r="TOO9110" s="2"/>
      <c r="TOP9110" s="6"/>
      <c r="TOS9110" s="11"/>
      <c r="TOT9110" s="2"/>
      <c r="TOU9110" s="6"/>
      <c r="TOX9110" s="11"/>
      <c r="TOY9110" s="2"/>
      <c r="TOZ9110" s="6"/>
      <c r="TPC9110" s="11"/>
      <c r="TPD9110" s="2"/>
      <c r="TPE9110" s="6"/>
      <c r="TPH9110" s="11"/>
      <c r="TPI9110" s="2"/>
      <c r="TPJ9110" s="6"/>
      <c r="TPM9110" s="11"/>
      <c r="TPN9110" s="2"/>
      <c r="TPO9110" s="6"/>
      <c r="TPR9110" s="11"/>
      <c r="TPS9110" s="2"/>
      <c r="TPT9110" s="6"/>
      <c r="TPW9110" s="11"/>
      <c r="TPX9110" s="2"/>
      <c r="TPY9110" s="6"/>
      <c r="TQB9110" s="11"/>
      <c r="TQC9110" s="2"/>
      <c r="TQD9110" s="6"/>
      <c r="TQG9110" s="11"/>
      <c r="TQH9110" s="2"/>
      <c r="TQI9110" s="6"/>
      <c r="TQL9110" s="11"/>
      <c r="TQM9110" s="2"/>
      <c r="TQN9110" s="6"/>
      <c r="TQQ9110" s="11"/>
      <c r="TQR9110" s="2"/>
      <c r="TQS9110" s="6"/>
      <c r="TQV9110" s="11"/>
      <c r="TQW9110" s="2"/>
      <c r="TQX9110" s="6"/>
      <c r="TRA9110" s="11"/>
      <c r="TRB9110" s="2"/>
      <c r="TRC9110" s="6"/>
      <c r="TRF9110" s="11"/>
      <c r="TRG9110" s="2"/>
      <c r="TRH9110" s="6"/>
      <c r="TRK9110" s="11"/>
      <c r="TRL9110" s="2"/>
      <c r="TRM9110" s="6"/>
      <c r="TRP9110" s="11"/>
      <c r="TRQ9110" s="2"/>
      <c r="TRR9110" s="6"/>
      <c r="TRU9110" s="11"/>
      <c r="TRV9110" s="2"/>
      <c r="TRW9110" s="6"/>
      <c r="TRZ9110" s="11"/>
      <c r="TSA9110" s="2"/>
      <c r="TSB9110" s="6"/>
      <c r="TSE9110" s="11"/>
      <c r="TSF9110" s="2"/>
      <c r="TSG9110" s="6"/>
      <c r="TSJ9110" s="11"/>
      <c r="TSK9110" s="2"/>
      <c r="TSL9110" s="6"/>
      <c r="TSO9110" s="11"/>
      <c r="TSP9110" s="2"/>
      <c r="TSQ9110" s="6"/>
      <c r="TST9110" s="11"/>
      <c r="TSU9110" s="2"/>
      <c r="TSV9110" s="6"/>
      <c r="TSY9110" s="11"/>
      <c r="TSZ9110" s="2"/>
      <c r="TTA9110" s="6"/>
      <c r="TTD9110" s="11"/>
      <c r="TTE9110" s="2"/>
      <c r="TTF9110" s="6"/>
      <c r="TTI9110" s="11"/>
      <c r="TTJ9110" s="2"/>
      <c r="TTK9110" s="6"/>
      <c r="TTN9110" s="11"/>
      <c r="TTO9110" s="2"/>
      <c r="TTP9110" s="6"/>
      <c r="TTS9110" s="11"/>
      <c r="TTT9110" s="2"/>
      <c r="TTU9110" s="6"/>
      <c r="TTX9110" s="11"/>
      <c r="TTY9110" s="2"/>
      <c r="TTZ9110" s="6"/>
      <c r="TUC9110" s="11"/>
      <c r="TUD9110" s="2"/>
      <c r="TUE9110" s="6"/>
      <c r="TUH9110" s="11"/>
      <c r="TUI9110" s="2"/>
      <c r="TUJ9110" s="6"/>
      <c r="TUM9110" s="11"/>
      <c r="TUN9110" s="2"/>
      <c r="TUO9110" s="6"/>
      <c r="TUR9110" s="11"/>
      <c r="TUS9110" s="2"/>
      <c r="TUT9110" s="6"/>
      <c r="TUW9110" s="11"/>
      <c r="TUX9110" s="2"/>
      <c r="TUY9110" s="6"/>
      <c r="TVB9110" s="11"/>
      <c r="TVC9110" s="2"/>
      <c r="TVD9110" s="6"/>
      <c r="TVG9110" s="11"/>
      <c r="TVH9110" s="2"/>
      <c r="TVI9110" s="6"/>
      <c r="TVL9110" s="11"/>
      <c r="TVM9110" s="2"/>
      <c r="TVN9110" s="6"/>
      <c r="TVQ9110" s="11"/>
      <c r="TVR9110" s="2"/>
      <c r="TVS9110" s="6"/>
      <c r="TVV9110" s="11"/>
      <c r="TVW9110" s="2"/>
      <c r="TVX9110" s="6"/>
      <c r="TWA9110" s="11"/>
      <c r="TWB9110" s="2"/>
      <c r="TWC9110" s="6"/>
      <c r="TWF9110" s="11"/>
      <c r="TWG9110" s="2"/>
      <c r="TWH9110" s="6"/>
      <c r="TWK9110" s="11"/>
      <c r="TWL9110" s="2"/>
      <c r="TWM9110" s="6"/>
      <c r="TWP9110" s="11"/>
      <c r="TWQ9110" s="2"/>
      <c r="TWR9110" s="6"/>
      <c r="TWU9110" s="11"/>
      <c r="TWV9110" s="2"/>
      <c r="TWW9110" s="6"/>
      <c r="TWZ9110" s="11"/>
      <c r="TXA9110" s="2"/>
      <c r="TXB9110" s="6"/>
      <c r="TXE9110" s="11"/>
      <c r="TXF9110" s="2"/>
      <c r="TXG9110" s="6"/>
      <c r="TXJ9110" s="11"/>
      <c r="TXK9110" s="2"/>
      <c r="TXL9110" s="6"/>
      <c r="TXO9110" s="11"/>
      <c r="TXP9110" s="2"/>
      <c r="TXQ9110" s="6"/>
      <c r="TXT9110" s="11"/>
      <c r="TXU9110" s="2"/>
      <c r="TXV9110" s="6"/>
      <c r="TXY9110" s="11"/>
      <c r="TXZ9110" s="2"/>
      <c r="TYA9110" s="6"/>
      <c r="TYD9110" s="11"/>
      <c r="TYE9110" s="2"/>
      <c r="TYF9110" s="6"/>
      <c r="TYI9110" s="11"/>
      <c r="TYJ9110" s="2"/>
      <c r="TYK9110" s="6"/>
      <c r="TYN9110" s="11"/>
      <c r="TYO9110" s="2"/>
      <c r="TYP9110" s="6"/>
      <c r="TYS9110" s="11"/>
      <c r="TYT9110" s="2"/>
      <c r="TYU9110" s="6"/>
      <c r="TYX9110" s="11"/>
      <c r="TYY9110" s="2"/>
      <c r="TYZ9110" s="6"/>
      <c r="TZC9110" s="11"/>
      <c r="TZD9110" s="2"/>
      <c r="TZE9110" s="6"/>
      <c r="TZH9110" s="11"/>
      <c r="TZI9110" s="2"/>
      <c r="TZJ9110" s="6"/>
      <c r="TZM9110" s="11"/>
      <c r="TZN9110" s="2"/>
      <c r="TZO9110" s="6"/>
      <c r="TZR9110" s="11"/>
      <c r="TZS9110" s="2"/>
      <c r="TZT9110" s="6"/>
      <c r="TZW9110" s="11"/>
      <c r="TZX9110" s="2"/>
      <c r="TZY9110" s="6"/>
      <c r="UAB9110" s="11"/>
      <c r="UAC9110" s="2"/>
      <c r="UAD9110" s="6"/>
      <c r="UAG9110" s="11"/>
      <c r="UAH9110" s="2"/>
      <c r="UAI9110" s="6"/>
      <c r="UAL9110" s="11"/>
      <c r="UAM9110" s="2"/>
      <c r="UAN9110" s="6"/>
      <c r="UAQ9110" s="11"/>
      <c r="UAR9110" s="2"/>
      <c r="UAS9110" s="6"/>
      <c r="UAV9110" s="11"/>
      <c r="UAW9110" s="2"/>
      <c r="UAX9110" s="6"/>
      <c r="UBA9110" s="11"/>
      <c r="UBB9110" s="2"/>
      <c r="UBC9110" s="6"/>
      <c r="UBF9110" s="11"/>
      <c r="UBG9110" s="2"/>
      <c r="UBH9110" s="6"/>
      <c r="UBK9110" s="11"/>
      <c r="UBL9110" s="2"/>
      <c r="UBM9110" s="6"/>
      <c r="UBP9110" s="11"/>
      <c r="UBQ9110" s="2"/>
      <c r="UBR9110" s="6"/>
      <c r="UBU9110" s="11"/>
      <c r="UBV9110" s="2"/>
      <c r="UBW9110" s="6"/>
      <c r="UBZ9110" s="11"/>
      <c r="UCA9110" s="2"/>
      <c r="UCB9110" s="6"/>
      <c r="UCE9110" s="11"/>
      <c r="UCF9110" s="2"/>
      <c r="UCG9110" s="6"/>
      <c r="UCJ9110" s="11"/>
      <c r="UCK9110" s="2"/>
      <c r="UCL9110" s="6"/>
      <c r="UCO9110" s="11"/>
      <c r="UCP9110" s="2"/>
      <c r="UCQ9110" s="6"/>
      <c r="UCT9110" s="11"/>
      <c r="UCU9110" s="2"/>
      <c r="UCV9110" s="6"/>
      <c r="UCY9110" s="11"/>
      <c r="UCZ9110" s="2"/>
      <c r="UDA9110" s="6"/>
      <c r="UDD9110" s="11"/>
      <c r="UDE9110" s="2"/>
      <c r="UDF9110" s="6"/>
      <c r="UDI9110" s="11"/>
      <c r="UDJ9110" s="2"/>
      <c r="UDK9110" s="6"/>
      <c r="UDN9110" s="11"/>
      <c r="UDO9110" s="2"/>
      <c r="UDP9110" s="6"/>
      <c r="UDS9110" s="11"/>
      <c r="UDT9110" s="2"/>
      <c r="UDU9110" s="6"/>
      <c r="UDX9110" s="11"/>
      <c r="UDY9110" s="2"/>
      <c r="UDZ9110" s="6"/>
      <c r="UEC9110" s="11"/>
      <c r="UED9110" s="2"/>
      <c r="UEE9110" s="6"/>
      <c r="UEH9110" s="11"/>
      <c r="UEI9110" s="2"/>
      <c r="UEJ9110" s="6"/>
      <c r="UEM9110" s="11"/>
      <c r="UEN9110" s="2"/>
      <c r="UEO9110" s="6"/>
      <c r="UER9110" s="11"/>
      <c r="UES9110" s="2"/>
      <c r="UET9110" s="6"/>
      <c r="UEW9110" s="11"/>
      <c r="UEX9110" s="2"/>
      <c r="UEY9110" s="6"/>
      <c r="UFB9110" s="11"/>
      <c r="UFC9110" s="2"/>
      <c r="UFD9110" s="6"/>
      <c r="UFG9110" s="11"/>
      <c r="UFH9110" s="2"/>
      <c r="UFI9110" s="6"/>
      <c r="UFL9110" s="11"/>
      <c r="UFM9110" s="2"/>
      <c r="UFN9110" s="6"/>
      <c r="UFQ9110" s="11"/>
      <c r="UFR9110" s="2"/>
      <c r="UFS9110" s="6"/>
      <c r="UFV9110" s="11"/>
      <c r="UFW9110" s="2"/>
      <c r="UFX9110" s="6"/>
      <c r="UGA9110" s="11"/>
      <c r="UGB9110" s="2"/>
      <c r="UGC9110" s="6"/>
      <c r="UGF9110" s="11"/>
      <c r="UGG9110" s="2"/>
      <c r="UGH9110" s="6"/>
      <c r="UGK9110" s="11"/>
      <c r="UGL9110" s="2"/>
      <c r="UGM9110" s="6"/>
      <c r="UGP9110" s="11"/>
      <c r="UGQ9110" s="2"/>
      <c r="UGR9110" s="6"/>
      <c r="UGU9110" s="11"/>
      <c r="UGV9110" s="2"/>
      <c r="UGW9110" s="6"/>
      <c r="UGZ9110" s="11"/>
      <c r="UHA9110" s="2"/>
      <c r="UHB9110" s="6"/>
      <c r="UHE9110" s="11"/>
      <c r="UHF9110" s="2"/>
      <c r="UHG9110" s="6"/>
      <c r="UHJ9110" s="11"/>
      <c r="UHK9110" s="2"/>
      <c r="UHL9110" s="6"/>
      <c r="UHO9110" s="11"/>
      <c r="UHP9110" s="2"/>
      <c r="UHQ9110" s="6"/>
      <c r="UHT9110" s="11"/>
      <c r="UHU9110" s="2"/>
      <c r="UHV9110" s="6"/>
      <c r="UHY9110" s="11"/>
      <c r="UHZ9110" s="2"/>
      <c r="UIA9110" s="6"/>
      <c r="UID9110" s="11"/>
      <c r="UIE9110" s="2"/>
      <c r="UIF9110" s="6"/>
      <c r="UII9110" s="11"/>
      <c r="UIJ9110" s="2"/>
      <c r="UIK9110" s="6"/>
      <c r="UIN9110" s="11"/>
      <c r="UIO9110" s="2"/>
      <c r="UIP9110" s="6"/>
      <c r="UIS9110" s="11"/>
      <c r="UIT9110" s="2"/>
      <c r="UIU9110" s="6"/>
      <c r="UIX9110" s="11"/>
      <c r="UIY9110" s="2"/>
      <c r="UIZ9110" s="6"/>
      <c r="UJC9110" s="11"/>
      <c r="UJD9110" s="2"/>
      <c r="UJE9110" s="6"/>
      <c r="UJH9110" s="11"/>
      <c r="UJI9110" s="2"/>
      <c r="UJJ9110" s="6"/>
      <c r="UJM9110" s="11"/>
      <c r="UJN9110" s="2"/>
      <c r="UJO9110" s="6"/>
      <c r="UJR9110" s="11"/>
      <c r="UJS9110" s="2"/>
      <c r="UJT9110" s="6"/>
      <c r="UJW9110" s="11"/>
      <c r="UJX9110" s="2"/>
      <c r="UJY9110" s="6"/>
      <c r="UKB9110" s="11"/>
      <c r="UKC9110" s="2"/>
      <c r="UKD9110" s="6"/>
      <c r="UKG9110" s="11"/>
      <c r="UKH9110" s="2"/>
      <c r="UKI9110" s="6"/>
      <c r="UKL9110" s="11"/>
      <c r="UKM9110" s="2"/>
      <c r="UKN9110" s="6"/>
      <c r="UKQ9110" s="11"/>
      <c r="UKR9110" s="2"/>
      <c r="UKS9110" s="6"/>
      <c r="UKV9110" s="11"/>
      <c r="UKW9110" s="2"/>
      <c r="UKX9110" s="6"/>
      <c r="ULA9110" s="11"/>
      <c r="ULB9110" s="2"/>
      <c r="ULC9110" s="6"/>
      <c r="ULF9110" s="11"/>
      <c r="ULG9110" s="2"/>
      <c r="ULH9110" s="6"/>
      <c r="ULK9110" s="11"/>
      <c r="ULL9110" s="2"/>
      <c r="ULM9110" s="6"/>
      <c r="ULP9110" s="11"/>
      <c r="ULQ9110" s="2"/>
      <c r="ULR9110" s="6"/>
      <c r="ULU9110" s="11"/>
      <c r="ULV9110" s="2"/>
      <c r="ULW9110" s="6"/>
      <c r="ULZ9110" s="11"/>
      <c r="UMA9110" s="2"/>
      <c r="UMB9110" s="6"/>
      <c r="UME9110" s="11"/>
      <c r="UMF9110" s="2"/>
      <c r="UMG9110" s="6"/>
      <c r="UMJ9110" s="11"/>
      <c r="UMK9110" s="2"/>
      <c r="UML9110" s="6"/>
      <c r="UMO9110" s="11"/>
      <c r="UMP9110" s="2"/>
      <c r="UMQ9110" s="6"/>
      <c r="UMT9110" s="11"/>
      <c r="UMU9110" s="2"/>
      <c r="UMV9110" s="6"/>
      <c r="UMY9110" s="11"/>
      <c r="UMZ9110" s="2"/>
      <c r="UNA9110" s="6"/>
      <c r="UND9110" s="11"/>
      <c r="UNE9110" s="2"/>
      <c r="UNF9110" s="6"/>
      <c r="UNI9110" s="11"/>
      <c r="UNJ9110" s="2"/>
      <c r="UNK9110" s="6"/>
      <c r="UNN9110" s="11"/>
      <c r="UNO9110" s="2"/>
      <c r="UNP9110" s="6"/>
      <c r="UNS9110" s="11"/>
      <c r="UNT9110" s="2"/>
      <c r="UNU9110" s="6"/>
      <c r="UNX9110" s="11"/>
      <c r="UNY9110" s="2"/>
      <c r="UNZ9110" s="6"/>
      <c r="UOC9110" s="11"/>
      <c r="UOD9110" s="2"/>
      <c r="UOE9110" s="6"/>
      <c r="UOH9110" s="11"/>
      <c r="UOI9110" s="2"/>
      <c r="UOJ9110" s="6"/>
      <c r="UOM9110" s="11"/>
      <c r="UON9110" s="2"/>
      <c r="UOO9110" s="6"/>
      <c r="UOR9110" s="11"/>
      <c r="UOS9110" s="2"/>
      <c r="UOT9110" s="6"/>
      <c r="UOW9110" s="11"/>
      <c r="UOX9110" s="2"/>
      <c r="UOY9110" s="6"/>
      <c r="UPB9110" s="11"/>
      <c r="UPC9110" s="2"/>
      <c r="UPD9110" s="6"/>
      <c r="UPG9110" s="11"/>
      <c r="UPH9110" s="2"/>
      <c r="UPI9110" s="6"/>
      <c r="UPL9110" s="11"/>
      <c r="UPM9110" s="2"/>
      <c r="UPN9110" s="6"/>
      <c r="UPQ9110" s="11"/>
      <c r="UPR9110" s="2"/>
      <c r="UPS9110" s="6"/>
      <c r="UPV9110" s="11"/>
      <c r="UPW9110" s="2"/>
      <c r="UPX9110" s="6"/>
      <c r="UQA9110" s="11"/>
      <c r="UQB9110" s="2"/>
      <c r="UQC9110" s="6"/>
      <c r="UQF9110" s="11"/>
      <c r="UQG9110" s="2"/>
      <c r="UQH9110" s="6"/>
      <c r="UQK9110" s="11"/>
      <c r="UQL9110" s="2"/>
      <c r="UQM9110" s="6"/>
      <c r="UQP9110" s="11"/>
      <c r="UQQ9110" s="2"/>
      <c r="UQR9110" s="6"/>
      <c r="UQU9110" s="11"/>
      <c r="UQV9110" s="2"/>
      <c r="UQW9110" s="6"/>
      <c r="UQZ9110" s="11"/>
      <c r="URA9110" s="2"/>
      <c r="URB9110" s="6"/>
      <c r="URE9110" s="11"/>
      <c r="URF9110" s="2"/>
      <c r="URG9110" s="6"/>
      <c r="URJ9110" s="11"/>
      <c r="URK9110" s="2"/>
      <c r="URL9110" s="6"/>
      <c r="URO9110" s="11"/>
      <c r="URP9110" s="2"/>
      <c r="URQ9110" s="6"/>
      <c r="URT9110" s="11"/>
      <c r="URU9110" s="2"/>
      <c r="URV9110" s="6"/>
      <c r="URY9110" s="11"/>
      <c r="URZ9110" s="2"/>
      <c r="USA9110" s="6"/>
      <c r="USD9110" s="11"/>
      <c r="USE9110" s="2"/>
      <c r="USF9110" s="6"/>
      <c r="USI9110" s="11"/>
      <c r="USJ9110" s="2"/>
      <c r="USK9110" s="6"/>
      <c r="USN9110" s="11"/>
      <c r="USO9110" s="2"/>
      <c r="USP9110" s="6"/>
      <c r="USS9110" s="11"/>
      <c r="UST9110" s="2"/>
      <c r="USU9110" s="6"/>
      <c r="USX9110" s="11"/>
      <c r="USY9110" s="2"/>
      <c r="USZ9110" s="6"/>
      <c r="UTC9110" s="11"/>
      <c r="UTD9110" s="2"/>
      <c r="UTE9110" s="6"/>
      <c r="UTH9110" s="11"/>
      <c r="UTI9110" s="2"/>
      <c r="UTJ9110" s="6"/>
      <c r="UTM9110" s="11"/>
      <c r="UTN9110" s="2"/>
      <c r="UTO9110" s="6"/>
      <c r="UTR9110" s="11"/>
      <c r="UTS9110" s="2"/>
      <c r="UTT9110" s="6"/>
      <c r="UTW9110" s="11"/>
      <c r="UTX9110" s="2"/>
      <c r="UTY9110" s="6"/>
      <c r="UUB9110" s="11"/>
      <c r="UUC9110" s="2"/>
      <c r="UUD9110" s="6"/>
      <c r="UUG9110" s="11"/>
      <c r="UUH9110" s="2"/>
      <c r="UUI9110" s="6"/>
      <c r="UUL9110" s="11"/>
      <c r="UUM9110" s="2"/>
      <c r="UUN9110" s="6"/>
      <c r="UUQ9110" s="11"/>
      <c r="UUR9110" s="2"/>
      <c r="UUS9110" s="6"/>
      <c r="UUV9110" s="11"/>
      <c r="UUW9110" s="2"/>
      <c r="UUX9110" s="6"/>
      <c r="UVA9110" s="11"/>
      <c r="UVB9110" s="2"/>
      <c r="UVC9110" s="6"/>
      <c r="UVF9110" s="11"/>
      <c r="UVG9110" s="2"/>
      <c r="UVH9110" s="6"/>
      <c r="UVK9110" s="11"/>
      <c r="UVL9110" s="2"/>
      <c r="UVM9110" s="6"/>
      <c r="UVP9110" s="11"/>
      <c r="UVQ9110" s="2"/>
      <c r="UVR9110" s="6"/>
      <c r="UVU9110" s="11"/>
      <c r="UVV9110" s="2"/>
      <c r="UVW9110" s="6"/>
      <c r="UVZ9110" s="11"/>
      <c r="UWA9110" s="2"/>
      <c r="UWB9110" s="6"/>
      <c r="UWE9110" s="11"/>
      <c r="UWF9110" s="2"/>
      <c r="UWG9110" s="6"/>
      <c r="UWJ9110" s="11"/>
      <c r="UWK9110" s="2"/>
      <c r="UWL9110" s="6"/>
      <c r="UWO9110" s="11"/>
      <c r="UWP9110" s="2"/>
      <c r="UWQ9110" s="6"/>
      <c r="UWT9110" s="11"/>
      <c r="UWU9110" s="2"/>
      <c r="UWV9110" s="6"/>
      <c r="UWY9110" s="11"/>
      <c r="UWZ9110" s="2"/>
      <c r="UXA9110" s="6"/>
      <c r="UXD9110" s="11"/>
      <c r="UXE9110" s="2"/>
      <c r="UXF9110" s="6"/>
      <c r="UXI9110" s="11"/>
      <c r="UXJ9110" s="2"/>
      <c r="UXK9110" s="6"/>
      <c r="UXN9110" s="11"/>
      <c r="UXO9110" s="2"/>
      <c r="UXP9110" s="6"/>
      <c r="UXS9110" s="11"/>
      <c r="UXT9110" s="2"/>
      <c r="UXU9110" s="6"/>
      <c r="UXX9110" s="11"/>
      <c r="UXY9110" s="2"/>
      <c r="UXZ9110" s="6"/>
      <c r="UYC9110" s="11"/>
      <c r="UYD9110" s="2"/>
      <c r="UYE9110" s="6"/>
      <c r="UYH9110" s="11"/>
      <c r="UYI9110" s="2"/>
      <c r="UYJ9110" s="6"/>
      <c r="UYM9110" s="11"/>
      <c r="UYN9110" s="2"/>
      <c r="UYO9110" s="6"/>
      <c r="UYR9110" s="11"/>
      <c r="UYS9110" s="2"/>
      <c r="UYT9110" s="6"/>
      <c r="UYW9110" s="11"/>
      <c r="UYX9110" s="2"/>
      <c r="UYY9110" s="6"/>
      <c r="UZB9110" s="11"/>
      <c r="UZC9110" s="2"/>
      <c r="UZD9110" s="6"/>
      <c r="UZG9110" s="11"/>
      <c r="UZH9110" s="2"/>
      <c r="UZI9110" s="6"/>
      <c r="UZL9110" s="11"/>
      <c r="UZM9110" s="2"/>
      <c r="UZN9110" s="6"/>
      <c r="UZQ9110" s="11"/>
      <c r="UZR9110" s="2"/>
      <c r="UZS9110" s="6"/>
      <c r="UZV9110" s="11"/>
      <c r="UZW9110" s="2"/>
      <c r="UZX9110" s="6"/>
      <c r="VAA9110" s="11"/>
      <c r="VAB9110" s="2"/>
      <c r="VAC9110" s="6"/>
      <c r="VAF9110" s="11"/>
      <c r="VAG9110" s="2"/>
      <c r="VAH9110" s="6"/>
      <c r="VAK9110" s="11"/>
      <c r="VAL9110" s="2"/>
      <c r="VAM9110" s="6"/>
      <c r="VAP9110" s="11"/>
      <c r="VAQ9110" s="2"/>
      <c r="VAR9110" s="6"/>
      <c r="VAU9110" s="11"/>
      <c r="VAV9110" s="2"/>
      <c r="VAW9110" s="6"/>
      <c r="VAZ9110" s="11"/>
      <c r="VBA9110" s="2"/>
      <c r="VBB9110" s="6"/>
      <c r="VBE9110" s="11"/>
      <c r="VBF9110" s="2"/>
      <c r="VBG9110" s="6"/>
      <c r="VBJ9110" s="11"/>
      <c r="VBK9110" s="2"/>
      <c r="VBL9110" s="6"/>
      <c r="VBO9110" s="11"/>
      <c r="VBP9110" s="2"/>
      <c r="VBQ9110" s="6"/>
      <c r="VBT9110" s="11"/>
      <c r="VBU9110" s="2"/>
      <c r="VBV9110" s="6"/>
      <c r="VBY9110" s="11"/>
      <c r="VBZ9110" s="2"/>
      <c r="VCA9110" s="6"/>
      <c r="VCD9110" s="11"/>
      <c r="VCE9110" s="2"/>
      <c r="VCF9110" s="6"/>
      <c r="VCI9110" s="11"/>
      <c r="VCJ9110" s="2"/>
      <c r="VCK9110" s="6"/>
      <c r="VCN9110" s="11"/>
      <c r="VCO9110" s="2"/>
      <c r="VCP9110" s="6"/>
      <c r="VCS9110" s="11"/>
      <c r="VCT9110" s="2"/>
      <c r="VCU9110" s="6"/>
      <c r="VCX9110" s="11"/>
      <c r="VCY9110" s="2"/>
      <c r="VCZ9110" s="6"/>
      <c r="VDC9110" s="11"/>
      <c r="VDD9110" s="2"/>
      <c r="VDE9110" s="6"/>
      <c r="VDH9110" s="11"/>
      <c r="VDI9110" s="2"/>
      <c r="VDJ9110" s="6"/>
      <c r="VDM9110" s="11"/>
      <c r="VDN9110" s="2"/>
      <c r="VDO9110" s="6"/>
      <c r="VDR9110" s="11"/>
      <c r="VDS9110" s="2"/>
      <c r="VDT9110" s="6"/>
      <c r="VDW9110" s="11"/>
      <c r="VDX9110" s="2"/>
      <c r="VDY9110" s="6"/>
      <c r="VEB9110" s="11"/>
      <c r="VEC9110" s="2"/>
      <c r="VED9110" s="6"/>
      <c r="VEG9110" s="11"/>
      <c r="VEH9110" s="2"/>
      <c r="VEI9110" s="6"/>
      <c r="VEL9110" s="11"/>
      <c r="VEM9110" s="2"/>
      <c r="VEN9110" s="6"/>
      <c r="VEQ9110" s="11"/>
      <c r="VER9110" s="2"/>
      <c r="VES9110" s="6"/>
      <c r="VEV9110" s="11"/>
      <c r="VEW9110" s="2"/>
      <c r="VEX9110" s="6"/>
      <c r="VFA9110" s="11"/>
      <c r="VFB9110" s="2"/>
      <c r="VFC9110" s="6"/>
      <c r="VFF9110" s="11"/>
      <c r="VFG9110" s="2"/>
      <c r="VFH9110" s="6"/>
      <c r="VFK9110" s="11"/>
      <c r="VFL9110" s="2"/>
      <c r="VFM9110" s="6"/>
      <c r="VFP9110" s="11"/>
      <c r="VFQ9110" s="2"/>
      <c r="VFR9110" s="6"/>
      <c r="VFU9110" s="11"/>
      <c r="VFV9110" s="2"/>
      <c r="VFW9110" s="6"/>
      <c r="VFZ9110" s="11"/>
      <c r="VGA9110" s="2"/>
      <c r="VGB9110" s="6"/>
      <c r="VGE9110" s="11"/>
      <c r="VGF9110" s="2"/>
      <c r="VGG9110" s="6"/>
      <c r="VGJ9110" s="11"/>
      <c r="VGK9110" s="2"/>
      <c r="VGL9110" s="6"/>
      <c r="VGO9110" s="11"/>
      <c r="VGP9110" s="2"/>
      <c r="VGQ9110" s="6"/>
      <c r="VGT9110" s="11"/>
      <c r="VGU9110" s="2"/>
      <c r="VGV9110" s="6"/>
      <c r="VGY9110" s="11"/>
      <c r="VGZ9110" s="2"/>
      <c r="VHA9110" s="6"/>
      <c r="VHD9110" s="11"/>
      <c r="VHE9110" s="2"/>
      <c r="VHF9110" s="6"/>
      <c r="VHI9110" s="11"/>
      <c r="VHJ9110" s="2"/>
      <c r="VHK9110" s="6"/>
      <c r="VHN9110" s="11"/>
      <c r="VHO9110" s="2"/>
      <c r="VHP9110" s="6"/>
      <c r="VHS9110" s="11"/>
      <c r="VHT9110" s="2"/>
      <c r="VHU9110" s="6"/>
      <c r="VHX9110" s="11"/>
      <c r="VHY9110" s="2"/>
      <c r="VHZ9110" s="6"/>
      <c r="VIC9110" s="11"/>
      <c r="VID9110" s="2"/>
      <c r="VIE9110" s="6"/>
      <c r="VIH9110" s="11"/>
      <c r="VII9110" s="2"/>
      <c r="VIJ9110" s="6"/>
      <c r="VIM9110" s="11"/>
      <c r="VIN9110" s="2"/>
      <c r="VIO9110" s="6"/>
      <c r="VIR9110" s="11"/>
      <c r="VIS9110" s="2"/>
      <c r="VIT9110" s="6"/>
      <c r="VIW9110" s="11"/>
      <c r="VIX9110" s="2"/>
      <c r="VIY9110" s="6"/>
      <c r="VJB9110" s="11"/>
      <c r="VJC9110" s="2"/>
      <c r="VJD9110" s="6"/>
      <c r="VJG9110" s="11"/>
      <c r="VJH9110" s="2"/>
      <c r="VJI9110" s="6"/>
      <c r="VJL9110" s="11"/>
      <c r="VJM9110" s="2"/>
      <c r="VJN9110" s="6"/>
      <c r="VJQ9110" s="11"/>
      <c r="VJR9110" s="2"/>
      <c r="VJS9110" s="6"/>
      <c r="VJV9110" s="11"/>
      <c r="VJW9110" s="2"/>
      <c r="VJX9110" s="6"/>
      <c r="VKA9110" s="11"/>
      <c r="VKB9110" s="2"/>
      <c r="VKC9110" s="6"/>
      <c r="VKF9110" s="11"/>
      <c r="VKG9110" s="2"/>
      <c r="VKH9110" s="6"/>
      <c r="VKK9110" s="11"/>
      <c r="VKL9110" s="2"/>
      <c r="VKM9110" s="6"/>
      <c r="VKP9110" s="11"/>
      <c r="VKQ9110" s="2"/>
      <c r="VKR9110" s="6"/>
      <c r="VKU9110" s="11"/>
      <c r="VKV9110" s="2"/>
      <c r="VKW9110" s="6"/>
      <c r="VKZ9110" s="11"/>
      <c r="VLA9110" s="2"/>
      <c r="VLB9110" s="6"/>
      <c r="VLE9110" s="11"/>
      <c r="VLF9110" s="2"/>
      <c r="VLG9110" s="6"/>
      <c r="VLJ9110" s="11"/>
      <c r="VLK9110" s="2"/>
      <c r="VLL9110" s="6"/>
      <c r="VLO9110" s="11"/>
      <c r="VLP9110" s="2"/>
      <c r="VLQ9110" s="6"/>
      <c r="VLT9110" s="11"/>
      <c r="VLU9110" s="2"/>
      <c r="VLV9110" s="6"/>
      <c r="VLY9110" s="11"/>
      <c r="VLZ9110" s="2"/>
      <c r="VMA9110" s="6"/>
      <c r="VMD9110" s="11"/>
      <c r="VME9110" s="2"/>
      <c r="VMF9110" s="6"/>
      <c r="VMI9110" s="11"/>
      <c r="VMJ9110" s="2"/>
      <c r="VMK9110" s="6"/>
      <c r="VMN9110" s="11"/>
      <c r="VMO9110" s="2"/>
      <c r="VMP9110" s="6"/>
      <c r="VMS9110" s="11"/>
      <c r="VMT9110" s="2"/>
      <c r="VMU9110" s="6"/>
      <c r="VMX9110" s="11"/>
      <c r="VMY9110" s="2"/>
      <c r="VMZ9110" s="6"/>
      <c r="VNC9110" s="11"/>
      <c r="VND9110" s="2"/>
      <c r="VNE9110" s="6"/>
      <c r="VNH9110" s="11"/>
      <c r="VNI9110" s="2"/>
      <c r="VNJ9110" s="6"/>
      <c r="VNM9110" s="11"/>
      <c r="VNN9110" s="2"/>
      <c r="VNO9110" s="6"/>
      <c r="VNR9110" s="11"/>
      <c r="VNS9110" s="2"/>
      <c r="VNT9110" s="6"/>
      <c r="VNW9110" s="11"/>
      <c r="VNX9110" s="2"/>
      <c r="VNY9110" s="6"/>
      <c r="VOB9110" s="11"/>
      <c r="VOC9110" s="2"/>
      <c r="VOD9110" s="6"/>
      <c r="VOG9110" s="11"/>
      <c r="VOH9110" s="2"/>
      <c r="VOI9110" s="6"/>
      <c r="VOL9110" s="11"/>
      <c r="VOM9110" s="2"/>
      <c r="VON9110" s="6"/>
      <c r="VOQ9110" s="11"/>
      <c r="VOR9110" s="2"/>
      <c r="VOS9110" s="6"/>
      <c r="VOV9110" s="11"/>
      <c r="VOW9110" s="2"/>
      <c r="VOX9110" s="6"/>
      <c r="VPA9110" s="11"/>
      <c r="VPB9110" s="2"/>
      <c r="VPC9110" s="6"/>
      <c r="VPF9110" s="11"/>
      <c r="VPG9110" s="2"/>
      <c r="VPH9110" s="6"/>
      <c r="VPK9110" s="11"/>
      <c r="VPL9110" s="2"/>
      <c r="VPM9110" s="6"/>
      <c r="VPP9110" s="11"/>
      <c r="VPQ9110" s="2"/>
      <c r="VPR9110" s="6"/>
      <c r="VPU9110" s="11"/>
      <c r="VPV9110" s="2"/>
      <c r="VPW9110" s="6"/>
      <c r="VPZ9110" s="11"/>
      <c r="VQA9110" s="2"/>
      <c r="VQB9110" s="6"/>
      <c r="VQE9110" s="11"/>
      <c r="VQF9110" s="2"/>
      <c r="VQG9110" s="6"/>
      <c r="VQJ9110" s="11"/>
      <c r="VQK9110" s="2"/>
      <c r="VQL9110" s="6"/>
      <c r="VQO9110" s="11"/>
      <c r="VQP9110" s="2"/>
      <c r="VQQ9110" s="6"/>
      <c r="VQT9110" s="11"/>
      <c r="VQU9110" s="2"/>
      <c r="VQV9110" s="6"/>
      <c r="VQY9110" s="11"/>
      <c r="VQZ9110" s="2"/>
      <c r="VRA9110" s="6"/>
      <c r="VRD9110" s="11"/>
      <c r="VRE9110" s="2"/>
      <c r="VRF9110" s="6"/>
      <c r="VRI9110" s="11"/>
      <c r="VRJ9110" s="2"/>
      <c r="VRK9110" s="6"/>
      <c r="VRN9110" s="11"/>
      <c r="VRO9110" s="2"/>
      <c r="VRP9110" s="6"/>
      <c r="VRS9110" s="11"/>
      <c r="VRT9110" s="2"/>
      <c r="VRU9110" s="6"/>
      <c r="VRX9110" s="11"/>
      <c r="VRY9110" s="2"/>
      <c r="VRZ9110" s="6"/>
      <c r="VSC9110" s="11"/>
      <c r="VSD9110" s="2"/>
      <c r="VSE9110" s="6"/>
      <c r="VSH9110" s="11"/>
      <c r="VSI9110" s="2"/>
      <c r="VSJ9110" s="6"/>
      <c r="VSM9110" s="11"/>
      <c r="VSN9110" s="2"/>
      <c r="VSO9110" s="6"/>
      <c r="VSR9110" s="11"/>
      <c r="VSS9110" s="2"/>
      <c r="VST9110" s="6"/>
      <c r="VSW9110" s="11"/>
      <c r="VSX9110" s="2"/>
      <c r="VSY9110" s="6"/>
      <c r="VTB9110" s="11"/>
      <c r="VTC9110" s="2"/>
      <c r="VTD9110" s="6"/>
      <c r="VTG9110" s="11"/>
      <c r="VTH9110" s="2"/>
      <c r="VTI9110" s="6"/>
      <c r="VTL9110" s="11"/>
      <c r="VTM9110" s="2"/>
      <c r="VTN9110" s="6"/>
      <c r="VTQ9110" s="11"/>
      <c r="VTR9110" s="2"/>
      <c r="VTS9110" s="6"/>
      <c r="VTV9110" s="11"/>
      <c r="VTW9110" s="2"/>
      <c r="VTX9110" s="6"/>
      <c r="VUA9110" s="11"/>
      <c r="VUB9110" s="2"/>
      <c r="VUC9110" s="6"/>
      <c r="VUF9110" s="11"/>
      <c r="VUG9110" s="2"/>
      <c r="VUH9110" s="6"/>
      <c r="VUK9110" s="11"/>
      <c r="VUL9110" s="2"/>
      <c r="VUM9110" s="6"/>
      <c r="VUP9110" s="11"/>
      <c r="VUQ9110" s="2"/>
      <c r="VUR9110" s="6"/>
      <c r="VUU9110" s="11"/>
      <c r="VUV9110" s="2"/>
      <c r="VUW9110" s="6"/>
      <c r="VUZ9110" s="11"/>
      <c r="VVA9110" s="2"/>
      <c r="VVB9110" s="6"/>
      <c r="VVE9110" s="11"/>
      <c r="VVF9110" s="2"/>
      <c r="VVG9110" s="6"/>
      <c r="VVJ9110" s="11"/>
      <c r="VVK9110" s="2"/>
      <c r="VVL9110" s="6"/>
      <c r="VVO9110" s="11"/>
      <c r="VVP9110" s="2"/>
      <c r="VVQ9110" s="6"/>
      <c r="VVT9110" s="11"/>
      <c r="VVU9110" s="2"/>
      <c r="VVV9110" s="6"/>
      <c r="VVY9110" s="11"/>
      <c r="VVZ9110" s="2"/>
      <c r="VWA9110" s="6"/>
      <c r="VWD9110" s="11"/>
      <c r="VWE9110" s="2"/>
      <c r="VWF9110" s="6"/>
      <c r="VWI9110" s="11"/>
      <c r="VWJ9110" s="2"/>
      <c r="VWK9110" s="6"/>
      <c r="VWN9110" s="11"/>
      <c r="VWO9110" s="2"/>
      <c r="VWP9110" s="6"/>
      <c r="VWS9110" s="11"/>
      <c r="VWT9110" s="2"/>
      <c r="VWU9110" s="6"/>
      <c r="VWX9110" s="11"/>
      <c r="VWY9110" s="2"/>
      <c r="VWZ9110" s="6"/>
      <c r="VXC9110" s="11"/>
      <c r="VXD9110" s="2"/>
      <c r="VXE9110" s="6"/>
      <c r="VXH9110" s="11"/>
      <c r="VXI9110" s="2"/>
      <c r="VXJ9110" s="6"/>
      <c r="VXM9110" s="11"/>
      <c r="VXN9110" s="2"/>
      <c r="VXO9110" s="6"/>
      <c r="VXR9110" s="11"/>
      <c r="VXS9110" s="2"/>
      <c r="VXT9110" s="6"/>
      <c r="VXW9110" s="11"/>
      <c r="VXX9110" s="2"/>
      <c r="VXY9110" s="6"/>
      <c r="VYB9110" s="11"/>
      <c r="VYC9110" s="2"/>
      <c r="VYD9110" s="6"/>
      <c r="VYG9110" s="11"/>
      <c r="VYH9110" s="2"/>
      <c r="VYI9110" s="6"/>
      <c r="VYL9110" s="11"/>
      <c r="VYM9110" s="2"/>
      <c r="VYN9110" s="6"/>
      <c r="VYQ9110" s="11"/>
      <c r="VYR9110" s="2"/>
      <c r="VYS9110" s="6"/>
      <c r="VYV9110" s="11"/>
      <c r="VYW9110" s="2"/>
      <c r="VYX9110" s="6"/>
      <c r="VZA9110" s="11"/>
      <c r="VZB9110" s="2"/>
      <c r="VZC9110" s="6"/>
      <c r="VZF9110" s="11"/>
      <c r="VZG9110" s="2"/>
      <c r="VZH9110" s="6"/>
      <c r="VZK9110" s="11"/>
      <c r="VZL9110" s="2"/>
      <c r="VZM9110" s="6"/>
      <c r="VZP9110" s="11"/>
      <c r="VZQ9110" s="2"/>
      <c r="VZR9110" s="6"/>
      <c r="VZU9110" s="11"/>
      <c r="VZV9110" s="2"/>
      <c r="VZW9110" s="6"/>
      <c r="VZZ9110" s="11"/>
      <c r="WAA9110" s="2"/>
      <c r="WAB9110" s="6"/>
      <c r="WAE9110" s="11"/>
      <c r="WAF9110" s="2"/>
      <c r="WAG9110" s="6"/>
      <c r="WAJ9110" s="11"/>
      <c r="WAK9110" s="2"/>
      <c r="WAL9110" s="6"/>
      <c r="WAO9110" s="11"/>
      <c r="WAP9110" s="2"/>
      <c r="WAQ9110" s="6"/>
      <c r="WAT9110" s="11"/>
      <c r="WAU9110" s="2"/>
      <c r="WAV9110" s="6"/>
      <c r="WAY9110" s="11"/>
      <c r="WAZ9110" s="2"/>
      <c r="WBA9110" s="6"/>
      <c r="WBD9110" s="11"/>
      <c r="WBE9110" s="2"/>
      <c r="WBF9110" s="6"/>
      <c r="WBI9110" s="11"/>
      <c r="WBJ9110" s="2"/>
      <c r="WBK9110" s="6"/>
      <c r="WBN9110" s="11"/>
      <c r="WBO9110" s="2"/>
      <c r="WBP9110" s="6"/>
      <c r="WBS9110" s="11"/>
      <c r="WBT9110" s="2"/>
      <c r="WBU9110" s="6"/>
      <c r="WBX9110" s="11"/>
      <c r="WBY9110" s="2"/>
      <c r="WBZ9110" s="6"/>
      <c r="WCC9110" s="11"/>
      <c r="WCD9110" s="2"/>
      <c r="WCE9110" s="6"/>
      <c r="WCH9110" s="11"/>
      <c r="WCI9110" s="2"/>
      <c r="WCJ9110" s="6"/>
      <c r="WCM9110" s="11"/>
      <c r="WCN9110" s="2"/>
      <c r="WCO9110" s="6"/>
      <c r="WCR9110" s="11"/>
      <c r="WCS9110" s="2"/>
      <c r="WCT9110" s="6"/>
      <c r="WCW9110" s="11"/>
      <c r="WCX9110" s="2"/>
      <c r="WCY9110" s="6"/>
      <c r="WDB9110" s="11"/>
      <c r="WDC9110" s="2"/>
      <c r="WDD9110" s="6"/>
      <c r="WDG9110" s="11"/>
      <c r="WDH9110" s="2"/>
      <c r="WDI9110" s="6"/>
      <c r="WDL9110" s="11"/>
      <c r="WDM9110" s="2"/>
      <c r="WDN9110" s="6"/>
      <c r="WDQ9110" s="11"/>
      <c r="WDR9110" s="2"/>
      <c r="WDS9110" s="6"/>
      <c r="WDV9110" s="11"/>
      <c r="WDW9110" s="2"/>
      <c r="WDX9110" s="6"/>
      <c r="WEA9110" s="11"/>
      <c r="WEB9110" s="2"/>
      <c r="WEC9110" s="6"/>
      <c r="WEF9110" s="11"/>
      <c r="WEG9110" s="2"/>
      <c r="WEH9110" s="6"/>
      <c r="WEK9110" s="11"/>
      <c r="WEL9110" s="2"/>
      <c r="WEM9110" s="6"/>
      <c r="WEP9110" s="11"/>
      <c r="WEQ9110" s="2"/>
      <c r="WER9110" s="6"/>
      <c r="WEU9110" s="11"/>
      <c r="WEV9110" s="2"/>
      <c r="WEW9110" s="6"/>
      <c r="WEZ9110" s="11"/>
      <c r="WFA9110" s="2"/>
      <c r="WFB9110" s="6"/>
      <c r="WFE9110" s="11"/>
      <c r="WFF9110" s="2"/>
      <c r="WFG9110" s="6"/>
      <c r="WFJ9110" s="11"/>
      <c r="WFK9110" s="2"/>
      <c r="WFL9110" s="6"/>
      <c r="WFO9110" s="11"/>
      <c r="WFP9110" s="2"/>
      <c r="WFQ9110" s="6"/>
      <c r="WFT9110" s="11"/>
      <c r="WFU9110" s="2"/>
      <c r="WFV9110" s="6"/>
      <c r="WFY9110" s="11"/>
      <c r="WFZ9110" s="2"/>
      <c r="WGA9110" s="6"/>
      <c r="WGD9110" s="11"/>
      <c r="WGE9110" s="2"/>
      <c r="WGF9110" s="6"/>
      <c r="WGI9110" s="11"/>
      <c r="WGJ9110" s="2"/>
      <c r="WGK9110" s="6"/>
      <c r="WGN9110" s="11"/>
      <c r="WGO9110" s="2"/>
      <c r="WGP9110" s="6"/>
      <c r="WGS9110" s="11"/>
      <c r="WGT9110" s="2"/>
      <c r="WGU9110" s="6"/>
      <c r="WGX9110" s="11"/>
      <c r="WGY9110" s="2"/>
      <c r="WGZ9110" s="6"/>
      <c r="WHC9110" s="11"/>
      <c r="WHD9110" s="2"/>
      <c r="WHE9110" s="6"/>
      <c r="WHH9110" s="11"/>
      <c r="WHI9110" s="2"/>
      <c r="WHJ9110" s="6"/>
      <c r="WHM9110" s="11"/>
      <c r="WHN9110" s="2"/>
      <c r="WHO9110" s="6"/>
      <c r="WHR9110" s="11"/>
      <c r="WHS9110" s="2"/>
      <c r="WHT9110" s="6"/>
      <c r="WHW9110" s="11"/>
      <c r="WHX9110" s="2"/>
      <c r="WHY9110" s="6"/>
      <c r="WIB9110" s="11"/>
      <c r="WIC9110" s="2"/>
      <c r="WID9110" s="6"/>
      <c r="WIG9110" s="11"/>
      <c r="WIH9110" s="2"/>
      <c r="WII9110" s="6"/>
      <c r="WIL9110" s="11"/>
      <c r="WIM9110" s="2"/>
      <c r="WIN9110" s="6"/>
      <c r="WIQ9110" s="11"/>
      <c r="WIR9110" s="2"/>
      <c r="WIS9110" s="6"/>
      <c r="WIV9110" s="11"/>
      <c r="WIW9110" s="2"/>
      <c r="WIX9110" s="6"/>
      <c r="WJA9110" s="11"/>
      <c r="WJB9110" s="2"/>
      <c r="WJC9110" s="6"/>
      <c r="WJF9110" s="11"/>
      <c r="WJG9110" s="2"/>
      <c r="WJH9110" s="6"/>
      <c r="WJK9110" s="11"/>
      <c r="WJL9110" s="2"/>
      <c r="WJM9110" s="6"/>
      <c r="WJP9110" s="11"/>
      <c r="WJQ9110" s="2"/>
      <c r="WJR9110" s="6"/>
      <c r="WJU9110" s="11"/>
      <c r="WJV9110" s="2"/>
      <c r="WJW9110" s="6"/>
      <c r="WJZ9110" s="11"/>
      <c r="WKA9110" s="2"/>
      <c r="WKB9110" s="6"/>
      <c r="WKE9110" s="11"/>
      <c r="WKF9110" s="2"/>
      <c r="WKG9110" s="6"/>
      <c r="WKJ9110" s="11"/>
      <c r="WKK9110" s="2"/>
      <c r="WKL9110" s="6"/>
      <c r="WKO9110" s="11"/>
      <c r="WKP9110" s="2"/>
      <c r="WKQ9110" s="6"/>
      <c r="WKT9110" s="11"/>
      <c r="WKU9110" s="2"/>
      <c r="WKV9110" s="6"/>
      <c r="WKY9110" s="11"/>
      <c r="WKZ9110" s="2"/>
      <c r="WLA9110" s="6"/>
      <c r="WLD9110" s="11"/>
      <c r="WLE9110" s="2"/>
      <c r="WLF9110" s="6"/>
      <c r="WLI9110" s="11"/>
      <c r="WLJ9110" s="2"/>
      <c r="WLK9110" s="6"/>
      <c r="WLN9110" s="11"/>
      <c r="WLO9110" s="2"/>
      <c r="WLP9110" s="6"/>
      <c r="WLS9110" s="11"/>
      <c r="WLT9110" s="2"/>
      <c r="WLU9110" s="6"/>
      <c r="WLX9110" s="11"/>
      <c r="WLY9110" s="2"/>
      <c r="WLZ9110" s="6"/>
      <c r="WMC9110" s="11"/>
      <c r="WMD9110" s="2"/>
      <c r="WME9110" s="6"/>
      <c r="WMH9110" s="11"/>
      <c r="WMI9110" s="2"/>
      <c r="WMJ9110" s="6"/>
      <c r="WMM9110" s="11"/>
      <c r="WMN9110" s="2"/>
      <c r="WMO9110" s="6"/>
      <c r="WMR9110" s="11"/>
      <c r="WMS9110" s="2"/>
      <c r="WMT9110" s="6"/>
      <c r="WMW9110" s="11"/>
      <c r="WMX9110" s="2"/>
      <c r="WMY9110" s="6"/>
      <c r="WNB9110" s="11"/>
      <c r="WNC9110" s="2"/>
      <c r="WND9110" s="6"/>
      <c r="WNG9110" s="11"/>
      <c r="WNH9110" s="2"/>
      <c r="WNI9110" s="6"/>
      <c r="WNL9110" s="11"/>
      <c r="WNM9110" s="2"/>
      <c r="WNN9110" s="6"/>
      <c r="WNQ9110" s="11"/>
      <c r="WNR9110" s="2"/>
      <c r="WNS9110" s="6"/>
      <c r="WNV9110" s="11"/>
      <c r="WNW9110" s="2"/>
      <c r="WNX9110" s="6"/>
      <c r="WOA9110" s="11"/>
      <c r="WOB9110" s="2"/>
      <c r="WOC9110" s="6"/>
      <c r="WOF9110" s="11"/>
      <c r="WOG9110" s="2"/>
      <c r="WOH9110" s="6"/>
      <c r="WOK9110" s="11"/>
      <c r="WOL9110" s="2"/>
      <c r="WOM9110" s="6"/>
      <c r="WOP9110" s="11"/>
      <c r="WOQ9110" s="2"/>
      <c r="WOR9110" s="6"/>
      <c r="WOU9110" s="11"/>
      <c r="WOV9110" s="2"/>
      <c r="WOW9110" s="6"/>
      <c r="WOZ9110" s="11"/>
      <c r="WPA9110" s="2"/>
      <c r="WPB9110" s="6"/>
      <c r="WPE9110" s="11"/>
      <c r="WPF9110" s="2"/>
      <c r="WPG9110" s="6"/>
      <c r="WPJ9110" s="11"/>
      <c r="WPK9110" s="2"/>
      <c r="WPL9110" s="6"/>
      <c r="WPO9110" s="11"/>
      <c r="WPP9110" s="2"/>
      <c r="WPQ9110" s="6"/>
      <c r="WPT9110" s="11"/>
      <c r="WPU9110" s="2"/>
      <c r="WPV9110" s="6"/>
      <c r="WPY9110" s="11"/>
      <c r="WPZ9110" s="2"/>
      <c r="WQA9110" s="6"/>
      <c r="WQD9110" s="11"/>
      <c r="WQE9110" s="2"/>
      <c r="WQF9110" s="6"/>
      <c r="WQI9110" s="11"/>
      <c r="WQJ9110" s="2"/>
      <c r="WQK9110" s="6"/>
      <c r="WQN9110" s="11"/>
      <c r="WQO9110" s="2"/>
      <c r="WQP9110" s="6"/>
      <c r="WQS9110" s="11"/>
      <c r="WQT9110" s="2"/>
      <c r="WQU9110" s="6"/>
      <c r="WQX9110" s="11"/>
      <c r="WQY9110" s="2"/>
      <c r="WQZ9110" s="6"/>
      <c r="WRC9110" s="11"/>
      <c r="WRD9110" s="2"/>
      <c r="WRE9110" s="6"/>
      <c r="WRH9110" s="11"/>
      <c r="WRI9110" s="2"/>
      <c r="WRJ9110" s="6"/>
      <c r="WRM9110" s="11"/>
      <c r="WRN9110" s="2"/>
      <c r="WRO9110" s="6"/>
      <c r="WRR9110" s="11"/>
      <c r="WRS9110" s="2"/>
      <c r="WRT9110" s="6"/>
      <c r="WRW9110" s="11"/>
      <c r="WRX9110" s="2"/>
      <c r="WRY9110" s="6"/>
      <c r="WSB9110" s="11"/>
      <c r="WSC9110" s="2"/>
      <c r="WSD9110" s="6"/>
      <c r="WSG9110" s="11"/>
      <c r="WSH9110" s="2"/>
      <c r="WSI9110" s="6"/>
      <c r="WSL9110" s="11"/>
      <c r="WSM9110" s="2"/>
      <c r="WSN9110" s="6"/>
      <c r="WSQ9110" s="11"/>
      <c r="WSR9110" s="2"/>
      <c r="WSS9110" s="6"/>
      <c r="WSV9110" s="11"/>
      <c r="WSW9110" s="2"/>
      <c r="WSX9110" s="6"/>
      <c r="WTA9110" s="11"/>
      <c r="WTB9110" s="2"/>
      <c r="WTC9110" s="6"/>
      <c r="WTF9110" s="11"/>
      <c r="WTG9110" s="2"/>
      <c r="WTH9110" s="6"/>
      <c r="WTK9110" s="11"/>
      <c r="WTL9110" s="2"/>
      <c r="WTM9110" s="6"/>
      <c r="WTP9110" s="11"/>
      <c r="WTQ9110" s="2"/>
      <c r="WTR9110" s="6"/>
      <c r="WTU9110" s="11"/>
      <c r="WTV9110" s="2"/>
      <c r="WTW9110" s="6"/>
      <c r="WTZ9110" s="11"/>
      <c r="WUA9110" s="2"/>
      <c r="WUB9110" s="6"/>
      <c r="WUE9110" s="11"/>
      <c r="WUF9110" s="2"/>
      <c r="WUG9110" s="6"/>
      <c r="WUJ9110" s="11"/>
      <c r="WUK9110" s="2"/>
      <c r="WUL9110" s="6"/>
      <c r="WUO9110" s="11"/>
      <c r="WUP9110" s="2"/>
      <c r="WUQ9110" s="6"/>
      <c r="WUT9110" s="11"/>
      <c r="WUU9110" s="2"/>
      <c r="WUV9110" s="6"/>
      <c r="WUY9110" s="11"/>
      <c r="WUZ9110" s="2"/>
      <c r="WVA9110" s="6"/>
      <c r="WVD9110" s="11"/>
      <c r="WVE9110" s="2"/>
      <c r="WVF9110" s="6"/>
      <c r="WVI9110" s="11"/>
      <c r="WVJ9110" s="2"/>
      <c r="WVK9110" s="6"/>
      <c r="WVN9110" s="11"/>
      <c r="WVO9110" s="2"/>
      <c r="WVP9110" s="6"/>
      <c r="WVS9110" s="11"/>
      <c r="WVT9110" s="2"/>
      <c r="WVU9110" s="6"/>
      <c r="WVX9110" s="11"/>
      <c r="WVY9110" s="2"/>
      <c r="WVZ9110" s="6"/>
      <c r="WWC9110" s="11"/>
      <c r="WWD9110" s="2"/>
      <c r="WWE9110" s="6"/>
      <c r="WWH9110" s="11"/>
      <c r="WWI9110" s="2"/>
      <c r="WWJ9110" s="6"/>
      <c r="WWM9110" s="11"/>
      <c r="WWN9110" s="2"/>
      <c r="WWO9110" s="6"/>
      <c r="WWR9110" s="11"/>
      <c r="WWS9110" s="2"/>
      <c r="WWT9110" s="6"/>
      <c r="WWW9110" s="11"/>
      <c r="WWX9110" s="2"/>
      <c r="WWY9110" s="6"/>
      <c r="WXB9110" s="11"/>
      <c r="WXC9110" s="2"/>
      <c r="WXD9110" s="6"/>
      <c r="WXG9110" s="11"/>
      <c r="WXH9110" s="2"/>
      <c r="WXI9110" s="6"/>
      <c r="WXL9110" s="11"/>
      <c r="WXM9110" s="2"/>
      <c r="WXN9110" s="6"/>
      <c r="WXQ9110" s="11"/>
      <c r="WXR9110" s="2"/>
      <c r="WXS9110" s="6"/>
      <c r="WXV9110" s="11"/>
      <c r="WXW9110" s="2"/>
      <c r="WXX9110" s="6"/>
      <c r="WYA9110" s="11"/>
      <c r="WYB9110" s="2"/>
      <c r="WYC9110" s="6"/>
      <c r="WYF9110" s="11"/>
      <c r="WYG9110" s="2"/>
      <c r="WYH9110" s="6"/>
      <c r="WYK9110" s="11"/>
      <c r="WYL9110" s="2"/>
      <c r="WYM9110" s="6"/>
      <c r="WYP9110" s="11"/>
      <c r="WYQ9110" s="2"/>
      <c r="WYR9110" s="6"/>
      <c r="WYU9110" s="11"/>
      <c r="WYV9110" s="2"/>
      <c r="WYW9110" s="6"/>
      <c r="WYZ9110" s="11"/>
      <c r="WZA9110" s="2"/>
      <c r="WZB9110" s="6"/>
      <c r="WZE9110" s="11"/>
      <c r="WZF9110" s="2"/>
      <c r="WZG9110" s="6"/>
      <c r="WZJ9110" s="11"/>
      <c r="WZK9110" s="2"/>
      <c r="WZL9110" s="6"/>
      <c r="WZO9110" s="11"/>
      <c r="WZP9110" s="2"/>
      <c r="WZQ9110" s="6"/>
      <c r="WZT9110" s="11"/>
      <c r="WZU9110" s="2"/>
      <c r="WZV9110" s="6"/>
      <c r="WZY9110" s="11"/>
      <c r="WZZ9110" s="2"/>
      <c r="XAA9110" s="6"/>
      <c r="XAD9110" s="11"/>
      <c r="XAE9110" s="2"/>
      <c r="XAF9110" s="6"/>
      <c r="XAI9110" s="11"/>
      <c r="XAJ9110" s="2"/>
      <c r="XAK9110" s="6"/>
      <c r="XAN9110" s="11"/>
      <c r="XAO9110" s="2"/>
      <c r="XAP9110" s="6"/>
      <c r="XAS9110" s="11"/>
      <c r="XAT9110" s="2"/>
      <c r="XAU9110" s="6"/>
      <c r="XAX9110" s="11"/>
      <c r="XAY9110" s="2"/>
      <c r="XAZ9110" s="6"/>
      <c r="XBC9110" s="11"/>
      <c r="XBD9110" s="2"/>
      <c r="XBE9110" s="6"/>
      <c r="XBH9110" s="11"/>
      <c r="XBI9110" s="2"/>
      <c r="XBJ9110" s="6"/>
      <c r="XBM9110" s="11"/>
      <c r="XBN9110" s="2"/>
      <c r="XBO9110" s="6"/>
      <c r="XBR9110" s="11"/>
      <c r="XBS9110" s="2"/>
      <c r="XBT9110" s="6"/>
      <c r="XBW9110" s="11"/>
      <c r="XBX9110" s="2"/>
      <c r="XBY9110" s="6"/>
      <c r="XCB9110" s="11"/>
      <c r="XCC9110" s="2"/>
      <c r="XCD9110" s="6"/>
      <c r="XCG9110" s="11"/>
      <c r="XCH9110" s="2"/>
      <c r="XCI9110" s="6"/>
      <c r="XCL9110" s="11"/>
      <c r="XCM9110" s="2"/>
      <c r="XCN9110" s="6"/>
      <c r="XCQ9110" s="11"/>
      <c r="XCR9110" s="2"/>
      <c r="XCS9110" s="6"/>
      <c r="XCV9110" s="11"/>
      <c r="XCW9110" s="2"/>
      <c r="XCX9110" s="6"/>
      <c r="XDA9110" s="11"/>
      <c r="XDB9110" s="2"/>
      <c r="XDC9110" s="6"/>
      <c r="XDF9110" s="11"/>
      <c r="XDG9110" s="2"/>
      <c r="XDH9110" s="6"/>
      <c r="XDK9110" s="11"/>
      <c r="XDL9110" s="2"/>
      <c r="XDM9110" s="6"/>
      <c r="XDP9110" s="11"/>
      <c r="XDQ9110" s="2"/>
      <c r="XDR9110" s="6"/>
      <c r="XDU9110" s="11"/>
      <c r="XDV9110" s="2"/>
      <c r="XDW9110" s="6"/>
      <c r="XDZ9110" s="11"/>
      <c r="XEA9110" s="2"/>
      <c r="XEB9110" s="6"/>
      <c r="XEE9110" s="11"/>
      <c r="XEF9110" s="2"/>
      <c r="XEG9110" s="6"/>
      <c r="XEJ9110" s="11"/>
      <c r="XEK9110" s="2"/>
      <c r="XEL9110" s="6"/>
      <c r="XEO9110" s="11"/>
      <c r="XEP9110" s="2"/>
      <c r="XEQ9110" s="6"/>
      <c r="XET9110" s="11"/>
      <c r="XEU9110" s="2"/>
      <c r="XEV9110" s="6"/>
      <c r="XEY9110" s="11"/>
      <c r="XEZ9110" s="2"/>
      <c r="XFA9110" s="6"/>
      <c r="XFD9110" s="11"/>
    </row>
    <row r="9111" spans="1:2046 2049:3071 3074:4096 4099:7166 7169:8191 8194:9216 9219:12286 12289:13311 13314:14336 14339:16384" x14ac:dyDescent="0.3">
      <c r="A9111" s="6" t="s">
        <v>53</v>
      </c>
      <c r="B9111" t="s">
        <v>54</v>
      </c>
      <c r="C9111" t="s">
        <v>6</v>
      </c>
      <c r="D9111" s="11">
        <v>43982</v>
      </c>
      <c r="E9111" s="2">
        <v>44033</v>
      </c>
      <c r="F9111" s="35">
        <f t="shared" si="592"/>
        <v>2020</v>
      </c>
      <c r="G9111" s="35">
        <f t="shared" si="593"/>
        <v>7</v>
      </c>
      <c r="H9111" s="35">
        <f t="shared" si="594"/>
        <v>21</v>
      </c>
      <c r="I9111" s="35" t="str">
        <f t="shared" si="595"/>
        <v>Julio</v>
      </c>
      <c r="J9111" s="2"/>
      <c r="K9111" s="6"/>
      <c r="N9111" s="11"/>
      <c r="O9111" s="2"/>
      <c r="P9111" s="6"/>
      <c r="S9111" s="11"/>
      <c r="T9111" s="2"/>
      <c r="U9111" s="6"/>
      <c r="X9111" s="11"/>
      <c r="Y9111" s="2"/>
      <c r="Z9111" s="6"/>
      <c r="AC9111" s="11"/>
      <c r="AD9111" s="2"/>
      <c r="AE9111" s="6"/>
      <c r="AH9111" s="11"/>
      <c r="AI9111" s="2"/>
      <c r="AJ9111" s="6"/>
      <c r="AM9111" s="11"/>
      <c r="AN9111" s="2"/>
      <c r="AO9111" s="6"/>
      <c r="AR9111" s="11"/>
      <c r="AS9111" s="2"/>
      <c r="AT9111" s="6"/>
      <c r="AW9111" s="11"/>
      <c r="AX9111" s="2"/>
      <c r="AY9111" s="6"/>
      <c r="BB9111" s="11"/>
      <c r="BC9111" s="2"/>
      <c r="BD9111" s="6"/>
      <c r="BG9111" s="11"/>
      <c r="BH9111" s="2"/>
      <c r="BI9111" s="6"/>
      <c r="BL9111" s="11"/>
      <c r="BM9111" s="2"/>
      <c r="BN9111" s="6"/>
      <c r="BQ9111" s="11"/>
      <c r="BR9111" s="2"/>
      <c r="BS9111" s="6"/>
      <c r="BV9111" s="11"/>
      <c r="BW9111" s="2"/>
      <c r="BX9111" s="6"/>
      <c r="CA9111" s="11"/>
      <c r="CB9111" s="2"/>
      <c r="CC9111" s="6"/>
      <c r="CF9111" s="11"/>
      <c r="CG9111" s="2"/>
      <c r="CH9111" s="6"/>
      <c r="CK9111" s="11"/>
      <c r="CL9111" s="2"/>
      <c r="CM9111" s="6"/>
      <c r="CP9111" s="11"/>
      <c r="CQ9111" s="2"/>
      <c r="CR9111" s="6"/>
      <c r="CU9111" s="11"/>
      <c r="CV9111" s="2"/>
      <c r="CW9111" s="6"/>
      <c r="CZ9111" s="11"/>
      <c r="DA9111" s="2"/>
      <c r="DB9111" s="6"/>
      <c r="DE9111" s="11"/>
      <c r="DF9111" s="2"/>
      <c r="DG9111" s="6"/>
      <c r="DJ9111" s="11"/>
      <c r="DK9111" s="2"/>
      <c r="DL9111" s="6"/>
      <c r="DO9111" s="11"/>
      <c r="DP9111" s="2"/>
      <c r="DQ9111" s="6"/>
      <c r="DT9111" s="11"/>
      <c r="DU9111" s="2"/>
      <c r="DV9111" s="6"/>
      <c r="DY9111" s="11"/>
      <c r="DZ9111" s="2"/>
      <c r="EA9111" s="6"/>
      <c r="ED9111" s="11"/>
      <c r="EE9111" s="2"/>
      <c r="EF9111" s="6"/>
      <c r="EI9111" s="11"/>
      <c r="EJ9111" s="2"/>
      <c r="EK9111" s="6"/>
      <c r="EN9111" s="11"/>
      <c r="EO9111" s="2"/>
      <c r="EP9111" s="6"/>
      <c r="ES9111" s="11"/>
      <c r="ET9111" s="2"/>
      <c r="EU9111" s="6"/>
      <c r="EX9111" s="11"/>
      <c r="EY9111" s="2"/>
      <c r="EZ9111" s="6"/>
      <c r="FC9111" s="11"/>
      <c r="FD9111" s="2"/>
      <c r="FE9111" s="6"/>
      <c r="FH9111" s="11"/>
      <c r="FI9111" s="2"/>
      <c r="FJ9111" s="6"/>
      <c r="FM9111" s="11"/>
      <c r="FN9111" s="2"/>
      <c r="FO9111" s="6"/>
      <c r="FR9111" s="11"/>
      <c r="FS9111" s="2"/>
      <c r="FT9111" s="6"/>
      <c r="FW9111" s="11"/>
      <c r="FX9111" s="2"/>
      <c r="FY9111" s="6"/>
      <c r="GB9111" s="11"/>
      <c r="GC9111" s="2"/>
      <c r="GD9111" s="6"/>
      <c r="GG9111" s="11"/>
      <c r="GH9111" s="2"/>
      <c r="GI9111" s="6"/>
      <c r="GL9111" s="11"/>
      <c r="GM9111" s="2"/>
      <c r="GN9111" s="6"/>
      <c r="GQ9111" s="11"/>
      <c r="GR9111" s="2"/>
      <c r="GS9111" s="6"/>
      <c r="GV9111" s="11"/>
      <c r="GW9111" s="2"/>
      <c r="GX9111" s="6"/>
      <c r="HA9111" s="11"/>
      <c r="HB9111" s="2"/>
      <c r="HC9111" s="6"/>
      <c r="HF9111" s="11"/>
      <c r="HG9111" s="2"/>
      <c r="HH9111" s="6"/>
      <c r="HK9111" s="11"/>
      <c r="HL9111" s="2"/>
      <c r="HM9111" s="6"/>
      <c r="HP9111" s="11"/>
      <c r="HQ9111" s="2"/>
      <c r="HR9111" s="6"/>
      <c r="HU9111" s="11"/>
      <c r="HV9111" s="2"/>
      <c r="HW9111" s="6"/>
      <c r="HZ9111" s="11"/>
      <c r="IA9111" s="2"/>
      <c r="IB9111" s="6"/>
      <c r="IE9111" s="11"/>
      <c r="IF9111" s="2"/>
      <c r="IG9111" s="6"/>
      <c r="IJ9111" s="11"/>
      <c r="IK9111" s="2"/>
      <c r="IL9111" s="6"/>
      <c r="IO9111" s="11"/>
      <c r="IP9111" s="2"/>
      <c r="IQ9111" s="6"/>
      <c r="IT9111" s="11"/>
      <c r="IU9111" s="2"/>
      <c r="IV9111" s="6"/>
      <c r="IY9111" s="11"/>
      <c r="IZ9111" s="2"/>
      <c r="JA9111" s="6"/>
      <c r="JD9111" s="11"/>
      <c r="JE9111" s="2"/>
      <c r="JF9111" s="6"/>
      <c r="JI9111" s="11"/>
      <c r="JJ9111" s="2"/>
      <c r="JK9111" s="6"/>
      <c r="JN9111" s="11"/>
      <c r="JO9111" s="2"/>
      <c r="JP9111" s="6"/>
      <c r="JS9111" s="11"/>
      <c r="JT9111" s="2"/>
      <c r="JU9111" s="6"/>
      <c r="JX9111" s="11"/>
      <c r="JY9111" s="2"/>
      <c r="JZ9111" s="6"/>
      <c r="KC9111" s="11"/>
      <c r="KD9111" s="2"/>
      <c r="KE9111" s="6"/>
      <c r="KH9111" s="11"/>
      <c r="KI9111" s="2"/>
      <c r="KJ9111" s="6"/>
      <c r="KM9111" s="11"/>
      <c r="KN9111" s="2"/>
      <c r="KO9111" s="6"/>
      <c r="KR9111" s="11"/>
      <c r="KS9111" s="2"/>
      <c r="KT9111" s="6"/>
      <c r="KW9111" s="11"/>
      <c r="KX9111" s="2"/>
      <c r="KY9111" s="6"/>
      <c r="LB9111" s="11"/>
      <c r="LC9111" s="2"/>
      <c r="LD9111" s="6"/>
      <c r="LG9111" s="11"/>
      <c r="LH9111" s="2"/>
      <c r="LI9111" s="6"/>
      <c r="LL9111" s="11"/>
      <c r="LM9111" s="2"/>
      <c r="LN9111" s="6"/>
      <c r="LQ9111" s="11"/>
      <c r="LR9111" s="2"/>
      <c r="LS9111" s="6"/>
      <c r="LV9111" s="11"/>
      <c r="LW9111" s="2"/>
      <c r="LX9111" s="6"/>
      <c r="MA9111" s="11"/>
      <c r="MB9111" s="2"/>
      <c r="MC9111" s="6"/>
      <c r="MF9111" s="11"/>
      <c r="MG9111" s="2"/>
      <c r="MH9111" s="6"/>
      <c r="MK9111" s="11"/>
      <c r="ML9111" s="2"/>
      <c r="MM9111" s="6"/>
      <c r="MP9111" s="11"/>
      <c r="MQ9111" s="2"/>
      <c r="MR9111" s="6"/>
      <c r="MU9111" s="11"/>
      <c r="MV9111" s="2"/>
      <c r="MW9111" s="6"/>
      <c r="MZ9111" s="11"/>
      <c r="NA9111" s="2"/>
      <c r="NB9111" s="6"/>
      <c r="NE9111" s="11"/>
      <c r="NF9111" s="2"/>
      <c r="NG9111" s="6"/>
      <c r="NJ9111" s="11"/>
      <c r="NK9111" s="2"/>
      <c r="NL9111" s="6"/>
      <c r="NO9111" s="11"/>
      <c r="NP9111" s="2"/>
      <c r="NQ9111" s="6"/>
      <c r="NT9111" s="11"/>
      <c r="NU9111" s="2"/>
      <c r="NV9111" s="6"/>
      <c r="NY9111" s="11"/>
      <c r="NZ9111" s="2"/>
      <c r="OA9111" s="6"/>
      <c r="OD9111" s="11"/>
      <c r="OE9111" s="2"/>
      <c r="OF9111" s="6"/>
      <c r="OI9111" s="11"/>
      <c r="OJ9111" s="2"/>
      <c r="OK9111" s="6"/>
      <c r="ON9111" s="11"/>
      <c r="OO9111" s="2"/>
      <c r="OP9111" s="6"/>
      <c r="OS9111" s="11"/>
      <c r="OT9111" s="2"/>
      <c r="OU9111" s="6"/>
      <c r="OX9111" s="11"/>
      <c r="OY9111" s="2"/>
      <c r="OZ9111" s="6"/>
      <c r="PC9111" s="11"/>
      <c r="PD9111" s="2"/>
      <c r="PE9111" s="6"/>
      <c r="PH9111" s="11"/>
      <c r="PI9111" s="2"/>
      <c r="PJ9111" s="6"/>
      <c r="PM9111" s="11"/>
      <c r="PN9111" s="2"/>
      <c r="PO9111" s="6"/>
      <c r="PR9111" s="11"/>
      <c r="PS9111" s="2"/>
      <c r="PT9111" s="6"/>
      <c r="PW9111" s="11"/>
      <c r="PX9111" s="2"/>
      <c r="PY9111" s="6"/>
      <c r="QB9111" s="11"/>
      <c r="QC9111" s="2"/>
      <c r="QD9111" s="6"/>
      <c r="QG9111" s="11"/>
      <c r="QH9111" s="2"/>
      <c r="QI9111" s="6"/>
      <c r="QL9111" s="11"/>
      <c r="QM9111" s="2"/>
      <c r="QN9111" s="6"/>
      <c r="QQ9111" s="11"/>
      <c r="QR9111" s="2"/>
      <c r="QS9111" s="6"/>
      <c r="QV9111" s="11"/>
      <c r="QW9111" s="2"/>
      <c r="QX9111" s="6"/>
      <c r="RA9111" s="11"/>
      <c r="RB9111" s="2"/>
      <c r="RC9111" s="6"/>
      <c r="RF9111" s="11"/>
      <c r="RG9111" s="2"/>
      <c r="RH9111" s="6"/>
      <c r="RK9111" s="11"/>
      <c r="RL9111" s="2"/>
      <c r="RM9111" s="6"/>
      <c r="RP9111" s="11"/>
      <c r="RQ9111" s="2"/>
      <c r="RR9111" s="6"/>
      <c r="RU9111" s="11"/>
      <c r="RV9111" s="2"/>
      <c r="RW9111" s="6"/>
      <c r="RZ9111" s="11"/>
      <c r="SA9111" s="2"/>
      <c r="SB9111" s="6"/>
      <c r="SE9111" s="11"/>
      <c r="SF9111" s="2"/>
      <c r="SG9111" s="6"/>
      <c r="SJ9111" s="11"/>
      <c r="SK9111" s="2"/>
      <c r="SL9111" s="6"/>
      <c r="SO9111" s="11"/>
      <c r="SP9111" s="2"/>
      <c r="SQ9111" s="6"/>
      <c r="ST9111" s="11"/>
      <c r="SU9111" s="2"/>
      <c r="SV9111" s="6"/>
      <c r="SY9111" s="11"/>
      <c r="SZ9111" s="2"/>
      <c r="TA9111" s="6"/>
      <c r="TD9111" s="11"/>
      <c r="TE9111" s="2"/>
      <c r="TF9111" s="6"/>
      <c r="TI9111" s="11"/>
      <c r="TJ9111" s="2"/>
      <c r="TK9111" s="6"/>
      <c r="TN9111" s="11"/>
      <c r="TO9111" s="2"/>
      <c r="TP9111" s="6"/>
      <c r="TS9111" s="11"/>
      <c r="TT9111" s="2"/>
      <c r="TU9111" s="6"/>
      <c r="TX9111" s="11"/>
      <c r="TY9111" s="2"/>
      <c r="TZ9111" s="6"/>
      <c r="UC9111" s="11"/>
      <c r="UD9111" s="2"/>
      <c r="UE9111" s="6"/>
      <c r="UH9111" s="11"/>
      <c r="UI9111" s="2"/>
      <c r="UJ9111" s="6"/>
      <c r="UM9111" s="11"/>
      <c r="UN9111" s="2"/>
      <c r="UO9111" s="6"/>
      <c r="UR9111" s="11"/>
      <c r="US9111" s="2"/>
      <c r="UT9111" s="6"/>
      <c r="UW9111" s="11"/>
      <c r="UX9111" s="2"/>
      <c r="UY9111" s="6"/>
      <c r="VB9111" s="11"/>
      <c r="VC9111" s="2"/>
      <c r="VD9111" s="6"/>
      <c r="VG9111" s="11"/>
      <c r="VH9111" s="2"/>
      <c r="VI9111" s="6"/>
      <c r="VL9111" s="11"/>
      <c r="VM9111" s="2"/>
      <c r="VN9111" s="6"/>
      <c r="VQ9111" s="11"/>
      <c r="VR9111" s="2"/>
      <c r="VS9111" s="6"/>
      <c r="VV9111" s="11"/>
      <c r="VW9111" s="2"/>
      <c r="VX9111" s="6"/>
      <c r="WA9111" s="11"/>
      <c r="WB9111" s="2"/>
      <c r="WC9111" s="6"/>
      <c r="WF9111" s="11"/>
      <c r="WG9111" s="2"/>
      <c r="WH9111" s="6"/>
      <c r="WK9111" s="11"/>
      <c r="WL9111" s="2"/>
      <c r="WM9111" s="6"/>
      <c r="WP9111" s="11"/>
      <c r="WQ9111" s="2"/>
      <c r="WR9111" s="6"/>
      <c r="WU9111" s="11"/>
      <c r="WV9111" s="2"/>
      <c r="WW9111" s="6"/>
      <c r="WZ9111" s="11"/>
      <c r="XA9111" s="2"/>
      <c r="XB9111" s="6"/>
      <c r="XE9111" s="11"/>
      <c r="XF9111" s="2"/>
      <c r="XG9111" s="6"/>
      <c r="XJ9111" s="11"/>
      <c r="XK9111" s="2"/>
      <c r="XL9111" s="6"/>
      <c r="XO9111" s="11"/>
      <c r="XP9111" s="2"/>
      <c r="XQ9111" s="6"/>
      <c r="XT9111" s="11"/>
      <c r="XU9111" s="2"/>
      <c r="XV9111" s="6"/>
      <c r="XY9111" s="11"/>
      <c r="XZ9111" s="2"/>
      <c r="YA9111" s="6"/>
      <c r="YD9111" s="11"/>
      <c r="YE9111" s="2"/>
      <c r="YF9111" s="6"/>
      <c r="YI9111" s="11"/>
      <c r="YJ9111" s="2"/>
      <c r="YK9111" s="6"/>
      <c r="YN9111" s="11"/>
      <c r="YO9111" s="2"/>
      <c r="YP9111" s="6"/>
      <c r="YS9111" s="11"/>
      <c r="YT9111" s="2"/>
      <c r="YU9111" s="6"/>
      <c r="YX9111" s="11"/>
      <c r="YY9111" s="2"/>
      <c r="YZ9111" s="6"/>
      <c r="ZC9111" s="11"/>
      <c r="ZD9111" s="2"/>
      <c r="ZE9111" s="6"/>
      <c r="ZH9111" s="11"/>
      <c r="ZI9111" s="2"/>
      <c r="ZJ9111" s="6"/>
      <c r="ZM9111" s="11"/>
      <c r="ZN9111" s="2"/>
      <c r="ZO9111" s="6"/>
      <c r="ZR9111" s="11"/>
      <c r="ZS9111" s="2"/>
      <c r="ZT9111" s="6"/>
      <c r="ZW9111" s="11"/>
      <c r="ZX9111" s="2"/>
      <c r="ZY9111" s="6"/>
      <c r="AAB9111" s="11"/>
      <c r="AAC9111" s="2"/>
      <c r="AAD9111" s="6"/>
      <c r="AAG9111" s="11"/>
      <c r="AAH9111" s="2"/>
      <c r="AAI9111" s="6"/>
      <c r="AAL9111" s="11"/>
      <c r="AAM9111" s="2"/>
      <c r="AAN9111" s="6"/>
      <c r="AAQ9111" s="11"/>
      <c r="AAR9111" s="2"/>
      <c r="AAS9111" s="6"/>
      <c r="AAV9111" s="11"/>
      <c r="AAW9111" s="2"/>
      <c r="AAX9111" s="6"/>
      <c r="ABA9111" s="11"/>
      <c r="ABB9111" s="2"/>
      <c r="ABC9111" s="6"/>
      <c r="ABF9111" s="11"/>
      <c r="ABG9111" s="2"/>
      <c r="ABH9111" s="6"/>
      <c r="ABK9111" s="11"/>
      <c r="ABL9111" s="2"/>
      <c r="ABM9111" s="6"/>
      <c r="ABP9111" s="11"/>
      <c r="ABQ9111" s="2"/>
      <c r="ABR9111" s="6"/>
      <c r="ABU9111" s="11"/>
      <c r="ABV9111" s="2"/>
      <c r="ABW9111" s="6"/>
      <c r="ABZ9111" s="11"/>
      <c r="ACA9111" s="2"/>
      <c r="ACB9111" s="6"/>
      <c r="ACE9111" s="11"/>
      <c r="ACF9111" s="2"/>
      <c r="ACG9111" s="6"/>
      <c r="ACJ9111" s="11"/>
      <c r="ACK9111" s="2"/>
      <c r="ACL9111" s="6"/>
      <c r="ACO9111" s="11"/>
      <c r="ACP9111" s="2"/>
      <c r="ACQ9111" s="6"/>
      <c r="ACT9111" s="11"/>
      <c r="ACU9111" s="2"/>
      <c r="ACV9111" s="6"/>
      <c r="ACY9111" s="11"/>
      <c r="ACZ9111" s="2"/>
      <c r="ADA9111" s="6"/>
      <c r="ADD9111" s="11"/>
      <c r="ADE9111" s="2"/>
      <c r="ADF9111" s="6"/>
      <c r="ADI9111" s="11"/>
      <c r="ADJ9111" s="2"/>
      <c r="ADK9111" s="6"/>
      <c r="ADN9111" s="11"/>
      <c r="ADO9111" s="2"/>
      <c r="ADP9111" s="6"/>
      <c r="ADS9111" s="11"/>
      <c r="ADT9111" s="2"/>
      <c r="ADU9111" s="6"/>
      <c r="ADX9111" s="11"/>
      <c r="ADY9111" s="2"/>
      <c r="ADZ9111" s="6"/>
      <c r="AEC9111" s="11"/>
      <c r="AED9111" s="2"/>
      <c r="AEE9111" s="6"/>
      <c r="AEH9111" s="11"/>
      <c r="AEI9111" s="2"/>
      <c r="AEJ9111" s="6"/>
      <c r="AEM9111" s="11"/>
      <c r="AEN9111" s="2"/>
      <c r="AEO9111" s="6"/>
      <c r="AER9111" s="11"/>
      <c r="AES9111" s="2"/>
      <c r="AET9111" s="6"/>
      <c r="AEW9111" s="11"/>
      <c r="AEX9111" s="2"/>
      <c r="AEY9111" s="6"/>
      <c r="AFB9111" s="11"/>
      <c r="AFC9111" s="2"/>
      <c r="AFD9111" s="6"/>
      <c r="AFG9111" s="11"/>
      <c r="AFH9111" s="2"/>
      <c r="AFI9111" s="6"/>
      <c r="AFL9111" s="11"/>
      <c r="AFM9111" s="2"/>
      <c r="AFN9111" s="6"/>
      <c r="AFQ9111" s="11"/>
      <c r="AFR9111" s="2"/>
      <c r="AFS9111" s="6"/>
      <c r="AFV9111" s="11"/>
      <c r="AFW9111" s="2"/>
      <c r="AFX9111" s="6"/>
      <c r="AGA9111" s="11"/>
      <c r="AGB9111" s="2"/>
      <c r="AGC9111" s="6"/>
      <c r="AGF9111" s="11"/>
      <c r="AGG9111" s="2"/>
      <c r="AGH9111" s="6"/>
      <c r="AGK9111" s="11"/>
      <c r="AGL9111" s="2"/>
      <c r="AGM9111" s="6"/>
      <c r="AGP9111" s="11"/>
      <c r="AGQ9111" s="2"/>
      <c r="AGR9111" s="6"/>
      <c r="AGU9111" s="11"/>
      <c r="AGV9111" s="2"/>
      <c r="AGW9111" s="6"/>
      <c r="AGZ9111" s="11"/>
      <c r="AHA9111" s="2"/>
      <c r="AHB9111" s="6"/>
      <c r="AHE9111" s="11"/>
      <c r="AHF9111" s="2"/>
      <c r="AHG9111" s="6"/>
      <c r="AHJ9111" s="11"/>
      <c r="AHK9111" s="2"/>
      <c r="AHL9111" s="6"/>
      <c r="AHO9111" s="11"/>
      <c r="AHP9111" s="2"/>
      <c r="AHQ9111" s="6"/>
      <c r="AHT9111" s="11"/>
      <c r="AHU9111" s="2"/>
      <c r="AHV9111" s="6"/>
      <c r="AHY9111" s="11"/>
      <c r="AHZ9111" s="2"/>
      <c r="AIA9111" s="6"/>
      <c r="AID9111" s="11"/>
      <c r="AIE9111" s="2"/>
      <c r="AIF9111" s="6"/>
      <c r="AII9111" s="11"/>
      <c r="AIJ9111" s="2"/>
      <c r="AIK9111" s="6"/>
      <c r="AIN9111" s="11"/>
      <c r="AIO9111" s="2"/>
      <c r="AIP9111" s="6"/>
      <c r="AIS9111" s="11"/>
      <c r="AIT9111" s="2"/>
      <c r="AIU9111" s="6"/>
      <c r="AIX9111" s="11"/>
      <c r="AIY9111" s="2"/>
      <c r="AIZ9111" s="6"/>
      <c r="AJC9111" s="11"/>
      <c r="AJD9111" s="2"/>
      <c r="AJE9111" s="6"/>
      <c r="AJH9111" s="11"/>
      <c r="AJI9111" s="2"/>
      <c r="AJJ9111" s="6"/>
      <c r="AJM9111" s="11"/>
      <c r="AJN9111" s="2"/>
      <c r="AJO9111" s="6"/>
      <c r="AJR9111" s="11"/>
      <c r="AJS9111" s="2"/>
      <c r="AJT9111" s="6"/>
      <c r="AJW9111" s="11"/>
      <c r="AJX9111" s="2"/>
      <c r="AJY9111" s="6"/>
      <c r="AKB9111" s="11"/>
      <c r="AKC9111" s="2"/>
      <c r="AKD9111" s="6"/>
      <c r="AKG9111" s="11"/>
      <c r="AKH9111" s="2"/>
      <c r="AKI9111" s="6"/>
      <c r="AKL9111" s="11"/>
      <c r="AKM9111" s="2"/>
      <c r="AKN9111" s="6"/>
      <c r="AKQ9111" s="11"/>
      <c r="AKR9111" s="2"/>
      <c r="AKS9111" s="6"/>
      <c r="AKV9111" s="11"/>
      <c r="AKW9111" s="2"/>
      <c r="AKX9111" s="6"/>
      <c r="ALA9111" s="11"/>
      <c r="ALB9111" s="2"/>
      <c r="ALC9111" s="6"/>
      <c r="ALF9111" s="11"/>
      <c r="ALG9111" s="2"/>
      <c r="ALH9111" s="6"/>
      <c r="ALK9111" s="11"/>
      <c r="ALL9111" s="2"/>
      <c r="ALM9111" s="6"/>
      <c r="ALP9111" s="11"/>
      <c r="ALQ9111" s="2"/>
      <c r="ALR9111" s="6"/>
      <c r="ALU9111" s="11"/>
      <c r="ALV9111" s="2"/>
      <c r="ALW9111" s="6"/>
      <c r="ALZ9111" s="11"/>
      <c r="AMA9111" s="2"/>
      <c r="AMB9111" s="6"/>
      <c r="AME9111" s="11"/>
      <c r="AMF9111" s="2"/>
      <c r="AMG9111" s="6"/>
      <c r="AMJ9111" s="11"/>
      <c r="AMK9111" s="2"/>
      <c r="AML9111" s="6"/>
      <c r="AMO9111" s="11"/>
      <c r="AMP9111" s="2"/>
      <c r="AMQ9111" s="6"/>
      <c r="AMT9111" s="11"/>
      <c r="AMU9111" s="2"/>
      <c r="AMV9111" s="6"/>
      <c r="AMY9111" s="11"/>
      <c r="AMZ9111" s="2"/>
      <c r="ANA9111" s="6"/>
      <c r="AND9111" s="11"/>
      <c r="ANE9111" s="2"/>
      <c r="ANF9111" s="6"/>
      <c r="ANI9111" s="11"/>
      <c r="ANJ9111" s="2"/>
      <c r="ANK9111" s="6"/>
      <c r="ANN9111" s="11"/>
      <c r="ANO9111" s="2"/>
      <c r="ANP9111" s="6"/>
      <c r="ANS9111" s="11"/>
      <c r="ANT9111" s="2"/>
      <c r="ANU9111" s="6"/>
      <c r="ANX9111" s="11"/>
      <c r="ANY9111" s="2"/>
      <c r="ANZ9111" s="6"/>
      <c r="AOC9111" s="11"/>
      <c r="AOD9111" s="2"/>
      <c r="AOE9111" s="6"/>
      <c r="AOH9111" s="11"/>
      <c r="AOI9111" s="2"/>
      <c r="AOJ9111" s="6"/>
      <c r="AOM9111" s="11"/>
      <c r="AON9111" s="2"/>
      <c r="AOO9111" s="6"/>
      <c r="AOR9111" s="11"/>
      <c r="AOS9111" s="2"/>
      <c r="AOT9111" s="6"/>
      <c r="AOW9111" s="11"/>
      <c r="AOX9111" s="2"/>
      <c r="AOY9111" s="6"/>
      <c r="APB9111" s="11"/>
      <c r="APC9111" s="2"/>
      <c r="APD9111" s="6"/>
      <c r="APG9111" s="11"/>
      <c r="APH9111" s="2"/>
      <c r="API9111" s="6"/>
      <c r="APL9111" s="11"/>
      <c r="APM9111" s="2"/>
      <c r="APN9111" s="6"/>
      <c r="APQ9111" s="11"/>
      <c r="APR9111" s="2"/>
      <c r="APS9111" s="6"/>
      <c r="APV9111" s="11"/>
      <c r="APW9111" s="2"/>
      <c r="APX9111" s="6"/>
      <c r="AQA9111" s="11"/>
      <c r="AQB9111" s="2"/>
      <c r="AQC9111" s="6"/>
      <c r="AQF9111" s="11"/>
      <c r="AQG9111" s="2"/>
      <c r="AQH9111" s="6"/>
      <c r="AQK9111" s="11"/>
      <c r="AQL9111" s="2"/>
      <c r="AQM9111" s="6"/>
      <c r="AQP9111" s="11"/>
      <c r="AQQ9111" s="2"/>
      <c r="AQR9111" s="6"/>
      <c r="AQU9111" s="11"/>
      <c r="AQV9111" s="2"/>
      <c r="AQW9111" s="6"/>
      <c r="AQZ9111" s="11"/>
      <c r="ARA9111" s="2"/>
      <c r="ARB9111" s="6"/>
      <c r="ARE9111" s="11"/>
      <c r="ARF9111" s="2"/>
      <c r="ARG9111" s="6"/>
      <c r="ARJ9111" s="11"/>
      <c r="ARK9111" s="2"/>
      <c r="ARL9111" s="6"/>
      <c r="ARO9111" s="11"/>
      <c r="ARP9111" s="2"/>
      <c r="ARQ9111" s="6"/>
      <c r="ART9111" s="11"/>
      <c r="ARU9111" s="2"/>
      <c r="ARV9111" s="6"/>
      <c r="ARY9111" s="11"/>
      <c r="ARZ9111" s="2"/>
      <c r="ASA9111" s="6"/>
      <c r="ASD9111" s="11"/>
      <c r="ASE9111" s="2"/>
      <c r="ASF9111" s="6"/>
      <c r="ASI9111" s="11"/>
      <c r="ASJ9111" s="2"/>
      <c r="ASK9111" s="6"/>
      <c r="ASN9111" s="11"/>
      <c r="ASO9111" s="2"/>
      <c r="ASP9111" s="6"/>
      <c r="ASS9111" s="11"/>
      <c r="AST9111" s="2"/>
      <c r="ASU9111" s="6"/>
      <c r="ASX9111" s="11"/>
      <c r="ASY9111" s="2"/>
      <c r="ASZ9111" s="6"/>
      <c r="ATC9111" s="11"/>
      <c r="ATD9111" s="2"/>
      <c r="ATE9111" s="6"/>
      <c r="ATH9111" s="11"/>
      <c r="ATI9111" s="2"/>
      <c r="ATJ9111" s="6"/>
      <c r="ATM9111" s="11"/>
      <c r="ATN9111" s="2"/>
      <c r="ATO9111" s="6"/>
      <c r="ATR9111" s="11"/>
      <c r="ATS9111" s="2"/>
      <c r="ATT9111" s="6"/>
      <c r="ATW9111" s="11"/>
      <c r="ATX9111" s="2"/>
      <c r="ATY9111" s="6"/>
      <c r="AUB9111" s="11"/>
      <c r="AUC9111" s="2"/>
      <c r="AUD9111" s="6"/>
      <c r="AUG9111" s="11"/>
      <c r="AUH9111" s="2"/>
      <c r="AUI9111" s="6"/>
      <c r="AUL9111" s="11"/>
      <c r="AUM9111" s="2"/>
      <c r="AUN9111" s="6"/>
      <c r="AUQ9111" s="11"/>
      <c r="AUR9111" s="2"/>
      <c r="AUS9111" s="6"/>
      <c r="AUV9111" s="11"/>
      <c r="AUW9111" s="2"/>
      <c r="AUX9111" s="6"/>
      <c r="AVA9111" s="11"/>
      <c r="AVB9111" s="2"/>
      <c r="AVC9111" s="6"/>
      <c r="AVF9111" s="11"/>
      <c r="AVG9111" s="2"/>
      <c r="AVH9111" s="6"/>
      <c r="AVK9111" s="11"/>
      <c r="AVL9111" s="2"/>
      <c r="AVM9111" s="6"/>
      <c r="AVP9111" s="11"/>
      <c r="AVQ9111" s="2"/>
      <c r="AVR9111" s="6"/>
      <c r="AVU9111" s="11"/>
      <c r="AVV9111" s="2"/>
      <c r="AVW9111" s="6"/>
      <c r="AVZ9111" s="11"/>
      <c r="AWA9111" s="2"/>
      <c r="AWB9111" s="6"/>
      <c r="AWE9111" s="11"/>
      <c r="AWF9111" s="2"/>
      <c r="AWG9111" s="6"/>
      <c r="AWJ9111" s="11"/>
      <c r="AWK9111" s="2"/>
      <c r="AWL9111" s="6"/>
      <c r="AWO9111" s="11"/>
      <c r="AWP9111" s="2"/>
      <c r="AWQ9111" s="6"/>
      <c r="AWT9111" s="11"/>
      <c r="AWU9111" s="2"/>
      <c r="AWV9111" s="6"/>
      <c r="AWY9111" s="11"/>
      <c r="AWZ9111" s="2"/>
      <c r="AXA9111" s="6"/>
      <c r="AXD9111" s="11"/>
      <c r="AXE9111" s="2"/>
      <c r="AXF9111" s="6"/>
      <c r="AXI9111" s="11"/>
      <c r="AXJ9111" s="2"/>
      <c r="AXK9111" s="6"/>
      <c r="AXN9111" s="11"/>
      <c r="AXO9111" s="2"/>
      <c r="AXP9111" s="6"/>
      <c r="AXS9111" s="11"/>
      <c r="AXT9111" s="2"/>
      <c r="AXU9111" s="6"/>
      <c r="AXX9111" s="11"/>
      <c r="AXY9111" s="2"/>
      <c r="AXZ9111" s="6"/>
      <c r="AYC9111" s="11"/>
      <c r="AYD9111" s="2"/>
      <c r="AYE9111" s="6"/>
      <c r="AYH9111" s="11"/>
      <c r="AYI9111" s="2"/>
      <c r="AYJ9111" s="6"/>
      <c r="AYM9111" s="11"/>
      <c r="AYN9111" s="2"/>
      <c r="AYO9111" s="6"/>
      <c r="AYR9111" s="11"/>
      <c r="AYS9111" s="2"/>
      <c r="AYT9111" s="6"/>
      <c r="AYW9111" s="11"/>
      <c r="AYX9111" s="2"/>
      <c r="AYY9111" s="6"/>
      <c r="AZB9111" s="11"/>
      <c r="AZC9111" s="2"/>
      <c r="AZD9111" s="6"/>
      <c r="AZG9111" s="11"/>
      <c r="AZH9111" s="2"/>
      <c r="AZI9111" s="6"/>
      <c r="AZL9111" s="11"/>
      <c r="AZM9111" s="2"/>
      <c r="AZN9111" s="6"/>
      <c r="AZQ9111" s="11"/>
      <c r="AZR9111" s="2"/>
      <c r="AZS9111" s="6"/>
      <c r="AZV9111" s="11"/>
      <c r="AZW9111" s="2"/>
      <c r="AZX9111" s="6"/>
      <c r="BAA9111" s="11"/>
      <c r="BAB9111" s="2"/>
      <c r="BAC9111" s="6"/>
      <c r="BAF9111" s="11"/>
      <c r="BAG9111" s="2"/>
      <c r="BAH9111" s="6"/>
      <c r="BAK9111" s="11"/>
      <c r="BAL9111" s="2"/>
      <c r="BAM9111" s="6"/>
      <c r="BAP9111" s="11"/>
      <c r="BAQ9111" s="2"/>
      <c r="BAR9111" s="6"/>
      <c r="BAU9111" s="11"/>
      <c r="BAV9111" s="2"/>
      <c r="BAW9111" s="6"/>
      <c r="BAZ9111" s="11"/>
      <c r="BBA9111" s="2"/>
      <c r="BBB9111" s="6"/>
      <c r="BBE9111" s="11"/>
      <c r="BBF9111" s="2"/>
      <c r="BBG9111" s="6"/>
      <c r="BBJ9111" s="11"/>
      <c r="BBK9111" s="2"/>
      <c r="BBL9111" s="6"/>
      <c r="BBO9111" s="11"/>
      <c r="BBP9111" s="2"/>
      <c r="BBQ9111" s="6"/>
      <c r="BBT9111" s="11"/>
      <c r="BBU9111" s="2"/>
      <c r="BBV9111" s="6"/>
      <c r="BBY9111" s="11"/>
      <c r="BBZ9111" s="2"/>
      <c r="BCA9111" s="6"/>
      <c r="BCD9111" s="11"/>
      <c r="BCE9111" s="2"/>
      <c r="BCF9111" s="6"/>
      <c r="BCI9111" s="11"/>
      <c r="BCJ9111" s="2"/>
      <c r="BCK9111" s="6"/>
      <c r="BCN9111" s="11"/>
      <c r="BCO9111" s="2"/>
      <c r="BCP9111" s="6"/>
      <c r="BCS9111" s="11"/>
      <c r="BCT9111" s="2"/>
      <c r="BCU9111" s="6"/>
      <c r="BCX9111" s="11"/>
      <c r="BCY9111" s="2"/>
      <c r="BCZ9111" s="6"/>
      <c r="BDC9111" s="11"/>
      <c r="BDD9111" s="2"/>
      <c r="BDE9111" s="6"/>
      <c r="BDH9111" s="11"/>
      <c r="BDI9111" s="2"/>
      <c r="BDJ9111" s="6"/>
      <c r="BDM9111" s="11"/>
      <c r="BDN9111" s="2"/>
      <c r="BDO9111" s="6"/>
      <c r="BDR9111" s="11"/>
      <c r="BDS9111" s="2"/>
      <c r="BDT9111" s="6"/>
      <c r="BDW9111" s="11"/>
      <c r="BDX9111" s="2"/>
      <c r="BDY9111" s="6"/>
      <c r="BEB9111" s="11"/>
      <c r="BEC9111" s="2"/>
      <c r="BED9111" s="6"/>
      <c r="BEG9111" s="11"/>
      <c r="BEH9111" s="2"/>
      <c r="BEI9111" s="6"/>
      <c r="BEL9111" s="11"/>
      <c r="BEM9111" s="2"/>
      <c r="BEN9111" s="6"/>
      <c r="BEQ9111" s="11"/>
      <c r="BER9111" s="2"/>
      <c r="BES9111" s="6"/>
      <c r="BEV9111" s="11"/>
      <c r="BEW9111" s="2"/>
      <c r="BEX9111" s="6"/>
      <c r="BFA9111" s="11"/>
      <c r="BFB9111" s="2"/>
      <c r="BFC9111" s="6"/>
      <c r="BFF9111" s="11"/>
      <c r="BFG9111" s="2"/>
      <c r="BFH9111" s="6"/>
      <c r="BFK9111" s="11"/>
      <c r="BFL9111" s="2"/>
      <c r="BFM9111" s="6"/>
      <c r="BFP9111" s="11"/>
      <c r="BFQ9111" s="2"/>
      <c r="BFR9111" s="6"/>
      <c r="BFU9111" s="11"/>
      <c r="BFV9111" s="2"/>
      <c r="BFW9111" s="6"/>
      <c r="BFZ9111" s="11"/>
      <c r="BGA9111" s="2"/>
      <c r="BGB9111" s="6"/>
      <c r="BGE9111" s="11"/>
      <c r="BGF9111" s="2"/>
      <c r="BGG9111" s="6"/>
      <c r="BGJ9111" s="11"/>
      <c r="BGK9111" s="2"/>
      <c r="BGL9111" s="6"/>
      <c r="BGO9111" s="11"/>
      <c r="BGP9111" s="2"/>
      <c r="BGQ9111" s="6"/>
      <c r="BGT9111" s="11"/>
      <c r="BGU9111" s="2"/>
      <c r="BGV9111" s="6"/>
      <c r="BGY9111" s="11"/>
      <c r="BGZ9111" s="2"/>
      <c r="BHA9111" s="6"/>
      <c r="BHD9111" s="11"/>
      <c r="BHE9111" s="2"/>
      <c r="BHF9111" s="6"/>
      <c r="BHI9111" s="11"/>
      <c r="BHJ9111" s="2"/>
      <c r="BHK9111" s="6"/>
      <c r="BHN9111" s="11"/>
      <c r="BHO9111" s="2"/>
      <c r="BHP9111" s="6"/>
      <c r="BHS9111" s="11"/>
      <c r="BHT9111" s="2"/>
      <c r="BHU9111" s="6"/>
      <c r="BHX9111" s="11"/>
      <c r="BHY9111" s="2"/>
      <c r="BHZ9111" s="6"/>
      <c r="BIC9111" s="11"/>
      <c r="BID9111" s="2"/>
      <c r="BIE9111" s="6"/>
      <c r="BIH9111" s="11"/>
      <c r="BII9111" s="2"/>
      <c r="BIJ9111" s="6"/>
      <c r="BIM9111" s="11"/>
      <c r="BIN9111" s="2"/>
      <c r="BIO9111" s="6"/>
      <c r="BIR9111" s="11"/>
      <c r="BIS9111" s="2"/>
      <c r="BIT9111" s="6"/>
      <c r="BIW9111" s="11"/>
      <c r="BIX9111" s="2"/>
      <c r="BIY9111" s="6"/>
      <c r="BJB9111" s="11"/>
      <c r="BJC9111" s="2"/>
      <c r="BJD9111" s="6"/>
      <c r="BJG9111" s="11"/>
      <c r="BJH9111" s="2"/>
      <c r="BJI9111" s="6"/>
      <c r="BJL9111" s="11"/>
      <c r="BJM9111" s="2"/>
      <c r="BJN9111" s="6"/>
      <c r="BJQ9111" s="11"/>
      <c r="BJR9111" s="2"/>
      <c r="BJS9111" s="6"/>
      <c r="BJV9111" s="11"/>
      <c r="BJW9111" s="2"/>
      <c r="BJX9111" s="6"/>
      <c r="BKA9111" s="11"/>
      <c r="BKB9111" s="2"/>
      <c r="BKC9111" s="6"/>
      <c r="BKF9111" s="11"/>
      <c r="BKG9111" s="2"/>
      <c r="BKH9111" s="6"/>
      <c r="BKK9111" s="11"/>
      <c r="BKL9111" s="2"/>
      <c r="BKM9111" s="6"/>
      <c r="BKP9111" s="11"/>
      <c r="BKQ9111" s="2"/>
      <c r="BKR9111" s="6"/>
      <c r="BKU9111" s="11"/>
      <c r="BKV9111" s="2"/>
      <c r="BKW9111" s="6"/>
      <c r="BKZ9111" s="11"/>
      <c r="BLA9111" s="2"/>
      <c r="BLB9111" s="6"/>
      <c r="BLE9111" s="11"/>
      <c r="BLF9111" s="2"/>
      <c r="BLG9111" s="6"/>
      <c r="BLJ9111" s="11"/>
      <c r="BLK9111" s="2"/>
      <c r="BLL9111" s="6"/>
      <c r="BLO9111" s="11"/>
      <c r="BLP9111" s="2"/>
      <c r="BLQ9111" s="6"/>
      <c r="BLT9111" s="11"/>
      <c r="BLU9111" s="2"/>
      <c r="BLV9111" s="6"/>
      <c r="BLY9111" s="11"/>
      <c r="BLZ9111" s="2"/>
      <c r="BMA9111" s="6"/>
      <c r="BMD9111" s="11"/>
      <c r="BME9111" s="2"/>
      <c r="BMF9111" s="6"/>
      <c r="BMI9111" s="11"/>
      <c r="BMJ9111" s="2"/>
      <c r="BMK9111" s="6"/>
      <c r="BMN9111" s="11"/>
      <c r="BMO9111" s="2"/>
      <c r="BMP9111" s="6"/>
      <c r="BMS9111" s="11"/>
      <c r="BMT9111" s="2"/>
      <c r="BMU9111" s="6"/>
      <c r="BMX9111" s="11"/>
      <c r="BMY9111" s="2"/>
      <c r="BMZ9111" s="6"/>
      <c r="BNC9111" s="11"/>
      <c r="BND9111" s="2"/>
      <c r="BNE9111" s="6"/>
      <c r="BNH9111" s="11"/>
      <c r="BNI9111" s="2"/>
      <c r="BNJ9111" s="6"/>
      <c r="BNM9111" s="11"/>
      <c r="BNN9111" s="2"/>
      <c r="BNO9111" s="6"/>
      <c r="BNR9111" s="11"/>
      <c r="BNS9111" s="2"/>
      <c r="BNT9111" s="6"/>
      <c r="BNW9111" s="11"/>
      <c r="BNX9111" s="2"/>
      <c r="BNY9111" s="6"/>
      <c r="BOB9111" s="11"/>
      <c r="BOC9111" s="2"/>
      <c r="BOD9111" s="6"/>
      <c r="BOG9111" s="11"/>
      <c r="BOH9111" s="2"/>
      <c r="BOI9111" s="6"/>
      <c r="BOL9111" s="11"/>
      <c r="BOM9111" s="2"/>
      <c r="BON9111" s="6"/>
      <c r="BOQ9111" s="11"/>
      <c r="BOR9111" s="2"/>
      <c r="BOS9111" s="6"/>
      <c r="BOV9111" s="11"/>
      <c r="BOW9111" s="2"/>
      <c r="BOX9111" s="6"/>
      <c r="BPA9111" s="11"/>
      <c r="BPB9111" s="2"/>
      <c r="BPC9111" s="6"/>
      <c r="BPF9111" s="11"/>
      <c r="BPG9111" s="2"/>
      <c r="BPH9111" s="6"/>
      <c r="BPK9111" s="11"/>
      <c r="BPL9111" s="2"/>
      <c r="BPM9111" s="6"/>
      <c r="BPP9111" s="11"/>
      <c r="BPQ9111" s="2"/>
      <c r="BPR9111" s="6"/>
      <c r="BPU9111" s="11"/>
      <c r="BPV9111" s="2"/>
      <c r="BPW9111" s="6"/>
      <c r="BPZ9111" s="11"/>
      <c r="BQA9111" s="2"/>
      <c r="BQB9111" s="6"/>
      <c r="BQE9111" s="11"/>
      <c r="BQF9111" s="2"/>
      <c r="BQG9111" s="6"/>
      <c r="BQJ9111" s="11"/>
      <c r="BQK9111" s="2"/>
      <c r="BQL9111" s="6"/>
      <c r="BQO9111" s="11"/>
      <c r="BQP9111" s="2"/>
      <c r="BQQ9111" s="6"/>
      <c r="BQT9111" s="11"/>
      <c r="BQU9111" s="2"/>
      <c r="BQV9111" s="6"/>
      <c r="BQY9111" s="11"/>
      <c r="BQZ9111" s="2"/>
      <c r="BRA9111" s="6"/>
      <c r="BRD9111" s="11"/>
      <c r="BRE9111" s="2"/>
      <c r="BRF9111" s="6"/>
      <c r="BRI9111" s="11"/>
      <c r="BRJ9111" s="2"/>
      <c r="BRK9111" s="6"/>
      <c r="BRN9111" s="11"/>
      <c r="BRO9111" s="2"/>
      <c r="BRP9111" s="6"/>
      <c r="BRS9111" s="11"/>
      <c r="BRT9111" s="2"/>
      <c r="BRU9111" s="6"/>
      <c r="BRX9111" s="11"/>
      <c r="BRY9111" s="2"/>
      <c r="BRZ9111" s="6"/>
      <c r="BSC9111" s="11"/>
      <c r="BSD9111" s="2"/>
      <c r="BSE9111" s="6"/>
      <c r="BSH9111" s="11"/>
      <c r="BSI9111" s="2"/>
      <c r="BSJ9111" s="6"/>
      <c r="BSM9111" s="11"/>
      <c r="BSN9111" s="2"/>
      <c r="BSO9111" s="6"/>
      <c r="BSR9111" s="11"/>
      <c r="BSS9111" s="2"/>
      <c r="BST9111" s="6"/>
      <c r="BSW9111" s="11"/>
      <c r="BSX9111" s="2"/>
      <c r="BSY9111" s="6"/>
      <c r="BTB9111" s="11"/>
      <c r="BTC9111" s="2"/>
      <c r="BTD9111" s="6"/>
      <c r="BTG9111" s="11"/>
      <c r="BTH9111" s="2"/>
      <c r="BTI9111" s="6"/>
      <c r="BTL9111" s="11"/>
      <c r="BTM9111" s="2"/>
      <c r="BTN9111" s="6"/>
      <c r="BTQ9111" s="11"/>
      <c r="BTR9111" s="2"/>
      <c r="BTS9111" s="6"/>
      <c r="BTV9111" s="11"/>
      <c r="BTW9111" s="2"/>
      <c r="BTX9111" s="6"/>
      <c r="BUA9111" s="11"/>
      <c r="BUB9111" s="2"/>
      <c r="BUC9111" s="6"/>
      <c r="BUF9111" s="11"/>
      <c r="BUG9111" s="2"/>
      <c r="BUH9111" s="6"/>
      <c r="BUK9111" s="11"/>
      <c r="BUL9111" s="2"/>
      <c r="BUM9111" s="6"/>
      <c r="BUP9111" s="11"/>
      <c r="BUQ9111" s="2"/>
      <c r="BUR9111" s="6"/>
      <c r="BUU9111" s="11"/>
      <c r="BUV9111" s="2"/>
      <c r="BUW9111" s="6"/>
      <c r="BUZ9111" s="11"/>
      <c r="BVA9111" s="2"/>
      <c r="BVB9111" s="6"/>
      <c r="BVE9111" s="11"/>
      <c r="BVF9111" s="2"/>
      <c r="BVG9111" s="6"/>
      <c r="BVJ9111" s="11"/>
      <c r="BVK9111" s="2"/>
      <c r="BVL9111" s="6"/>
      <c r="BVO9111" s="11"/>
      <c r="BVP9111" s="2"/>
      <c r="BVQ9111" s="6"/>
      <c r="BVT9111" s="11"/>
      <c r="BVU9111" s="2"/>
      <c r="BVV9111" s="6"/>
      <c r="BVY9111" s="11"/>
      <c r="BVZ9111" s="2"/>
      <c r="BWA9111" s="6"/>
      <c r="BWD9111" s="11"/>
      <c r="BWE9111" s="2"/>
      <c r="BWF9111" s="6"/>
      <c r="BWI9111" s="11"/>
      <c r="BWJ9111" s="2"/>
      <c r="BWK9111" s="6"/>
      <c r="BWN9111" s="11"/>
      <c r="BWO9111" s="2"/>
      <c r="BWP9111" s="6"/>
      <c r="BWS9111" s="11"/>
      <c r="BWT9111" s="2"/>
      <c r="BWU9111" s="6"/>
      <c r="BWX9111" s="11"/>
      <c r="BWY9111" s="2"/>
      <c r="BWZ9111" s="6"/>
      <c r="BXC9111" s="11"/>
      <c r="BXD9111" s="2"/>
      <c r="BXE9111" s="6"/>
      <c r="BXH9111" s="11"/>
      <c r="BXI9111" s="2"/>
      <c r="BXJ9111" s="6"/>
      <c r="BXM9111" s="11"/>
      <c r="BXN9111" s="2"/>
      <c r="BXO9111" s="6"/>
      <c r="BXR9111" s="11"/>
      <c r="BXS9111" s="2"/>
      <c r="BXT9111" s="6"/>
      <c r="BXW9111" s="11"/>
      <c r="BXX9111" s="2"/>
      <c r="BXY9111" s="6"/>
      <c r="BYB9111" s="11"/>
      <c r="BYC9111" s="2"/>
      <c r="BYD9111" s="6"/>
      <c r="BYG9111" s="11"/>
      <c r="BYH9111" s="2"/>
      <c r="BYI9111" s="6"/>
      <c r="BYL9111" s="11"/>
      <c r="BYM9111" s="2"/>
      <c r="BYN9111" s="6"/>
      <c r="BYQ9111" s="11"/>
      <c r="BYR9111" s="2"/>
      <c r="BYS9111" s="6"/>
      <c r="BYV9111" s="11"/>
      <c r="BYW9111" s="2"/>
      <c r="BYX9111" s="6"/>
      <c r="BZA9111" s="11"/>
      <c r="BZB9111" s="2"/>
      <c r="BZC9111" s="6"/>
      <c r="BZF9111" s="11"/>
      <c r="BZG9111" s="2"/>
      <c r="BZH9111" s="6"/>
      <c r="BZK9111" s="11"/>
      <c r="BZL9111" s="2"/>
      <c r="BZM9111" s="6"/>
      <c r="BZP9111" s="11"/>
      <c r="BZQ9111" s="2"/>
      <c r="BZR9111" s="6"/>
      <c r="BZU9111" s="11"/>
      <c r="BZV9111" s="2"/>
      <c r="BZW9111" s="6"/>
      <c r="BZZ9111" s="11"/>
      <c r="CAA9111" s="2"/>
      <c r="CAB9111" s="6"/>
      <c r="CAE9111" s="11"/>
      <c r="CAF9111" s="2"/>
      <c r="CAG9111" s="6"/>
      <c r="CAJ9111" s="11"/>
      <c r="CAK9111" s="2"/>
      <c r="CAL9111" s="6"/>
      <c r="CAO9111" s="11"/>
      <c r="CAP9111" s="2"/>
      <c r="CAQ9111" s="6"/>
      <c r="CAT9111" s="11"/>
      <c r="CAU9111" s="2"/>
      <c r="CAV9111" s="6"/>
      <c r="CAY9111" s="11"/>
      <c r="CAZ9111" s="2"/>
      <c r="CBA9111" s="6"/>
      <c r="CBD9111" s="11"/>
      <c r="CBE9111" s="2"/>
      <c r="CBF9111" s="6"/>
      <c r="CBI9111" s="11"/>
      <c r="CBJ9111" s="2"/>
      <c r="CBK9111" s="6"/>
      <c r="CBN9111" s="11"/>
      <c r="CBO9111" s="2"/>
      <c r="CBP9111" s="6"/>
      <c r="CBS9111" s="11"/>
      <c r="CBT9111" s="2"/>
      <c r="CBU9111" s="6"/>
      <c r="CBX9111" s="11"/>
      <c r="CBY9111" s="2"/>
      <c r="CBZ9111" s="6"/>
      <c r="CCC9111" s="11"/>
      <c r="CCD9111" s="2"/>
      <c r="CCE9111" s="6"/>
      <c r="CCH9111" s="11"/>
      <c r="CCI9111" s="2"/>
      <c r="CCJ9111" s="6"/>
      <c r="CCM9111" s="11"/>
      <c r="CCN9111" s="2"/>
      <c r="CCO9111" s="6"/>
      <c r="CCR9111" s="11"/>
      <c r="CCS9111" s="2"/>
      <c r="CCT9111" s="6"/>
      <c r="CCW9111" s="11"/>
      <c r="CCX9111" s="2"/>
      <c r="CCY9111" s="6"/>
      <c r="CDB9111" s="11"/>
      <c r="CDC9111" s="2"/>
      <c r="CDD9111" s="6"/>
      <c r="CDG9111" s="11"/>
      <c r="CDH9111" s="2"/>
      <c r="CDI9111" s="6"/>
      <c r="CDL9111" s="11"/>
      <c r="CDM9111" s="2"/>
      <c r="CDN9111" s="6"/>
      <c r="CDQ9111" s="11"/>
      <c r="CDR9111" s="2"/>
      <c r="CDS9111" s="6"/>
      <c r="CDV9111" s="11"/>
      <c r="CDW9111" s="2"/>
      <c r="CDX9111" s="6"/>
      <c r="CEA9111" s="11"/>
      <c r="CEB9111" s="2"/>
      <c r="CEC9111" s="6"/>
      <c r="CEF9111" s="11"/>
      <c r="CEG9111" s="2"/>
      <c r="CEH9111" s="6"/>
      <c r="CEK9111" s="11"/>
      <c r="CEL9111" s="2"/>
      <c r="CEM9111" s="6"/>
      <c r="CEP9111" s="11"/>
      <c r="CEQ9111" s="2"/>
      <c r="CER9111" s="6"/>
      <c r="CEU9111" s="11"/>
      <c r="CEV9111" s="2"/>
      <c r="CEW9111" s="6"/>
      <c r="CEZ9111" s="11"/>
      <c r="CFA9111" s="2"/>
      <c r="CFB9111" s="6"/>
      <c r="CFE9111" s="11"/>
      <c r="CFF9111" s="2"/>
      <c r="CFG9111" s="6"/>
      <c r="CFJ9111" s="11"/>
      <c r="CFK9111" s="2"/>
      <c r="CFL9111" s="6"/>
      <c r="CFO9111" s="11"/>
      <c r="CFP9111" s="2"/>
      <c r="CFQ9111" s="6"/>
      <c r="CFT9111" s="11"/>
      <c r="CFU9111" s="2"/>
      <c r="CFV9111" s="6"/>
      <c r="CFY9111" s="11"/>
      <c r="CFZ9111" s="2"/>
      <c r="CGA9111" s="6"/>
      <c r="CGD9111" s="11"/>
      <c r="CGE9111" s="2"/>
      <c r="CGF9111" s="6"/>
      <c r="CGI9111" s="11"/>
      <c r="CGJ9111" s="2"/>
      <c r="CGK9111" s="6"/>
      <c r="CGN9111" s="11"/>
      <c r="CGO9111" s="2"/>
      <c r="CGP9111" s="6"/>
      <c r="CGS9111" s="11"/>
      <c r="CGT9111" s="2"/>
      <c r="CGU9111" s="6"/>
      <c r="CGX9111" s="11"/>
      <c r="CGY9111" s="2"/>
      <c r="CGZ9111" s="6"/>
      <c r="CHC9111" s="11"/>
      <c r="CHD9111" s="2"/>
      <c r="CHE9111" s="6"/>
      <c r="CHH9111" s="11"/>
      <c r="CHI9111" s="2"/>
      <c r="CHJ9111" s="6"/>
      <c r="CHM9111" s="11"/>
      <c r="CHN9111" s="2"/>
      <c r="CHO9111" s="6"/>
      <c r="CHR9111" s="11"/>
      <c r="CHS9111" s="2"/>
      <c r="CHT9111" s="6"/>
      <c r="CHW9111" s="11"/>
      <c r="CHX9111" s="2"/>
      <c r="CHY9111" s="6"/>
      <c r="CIB9111" s="11"/>
      <c r="CIC9111" s="2"/>
      <c r="CID9111" s="6"/>
      <c r="CIG9111" s="11"/>
      <c r="CIH9111" s="2"/>
      <c r="CII9111" s="6"/>
      <c r="CIL9111" s="11"/>
      <c r="CIM9111" s="2"/>
      <c r="CIN9111" s="6"/>
      <c r="CIQ9111" s="11"/>
      <c r="CIR9111" s="2"/>
      <c r="CIS9111" s="6"/>
      <c r="CIV9111" s="11"/>
      <c r="CIW9111" s="2"/>
      <c r="CIX9111" s="6"/>
      <c r="CJA9111" s="11"/>
      <c r="CJB9111" s="2"/>
      <c r="CJC9111" s="6"/>
      <c r="CJF9111" s="11"/>
      <c r="CJG9111" s="2"/>
      <c r="CJH9111" s="6"/>
      <c r="CJK9111" s="11"/>
      <c r="CJL9111" s="2"/>
      <c r="CJM9111" s="6"/>
      <c r="CJP9111" s="11"/>
      <c r="CJQ9111" s="2"/>
      <c r="CJR9111" s="6"/>
      <c r="CJU9111" s="11"/>
      <c r="CJV9111" s="2"/>
      <c r="CJW9111" s="6"/>
      <c r="CJZ9111" s="11"/>
      <c r="CKA9111" s="2"/>
      <c r="CKB9111" s="6"/>
      <c r="CKE9111" s="11"/>
      <c r="CKF9111" s="2"/>
      <c r="CKG9111" s="6"/>
      <c r="CKJ9111" s="11"/>
      <c r="CKK9111" s="2"/>
      <c r="CKL9111" s="6"/>
      <c r="CKO9111" s="11"/>
      <c r="CKP9111" s="2"/>
      <c r="CKQ9111" s="6"/>
      <c r="CKT9111" s="11"/>
      <c r="CKU9111" s="2"/>
      <c r="CKV9111" s="6"/>
      <c r="CKY9111" s="11"/>
      <c r="CKZ9111" s="2"/>
      <c r="CLA9111" s="6"/>
      <c r="CLD9111" s="11"/>
      <c r="CLE9111" s="2"/>
      <c r="CLF9111" s="6"/>
      <c r="CLI9111" s="11"/>
      <c r="CLJ9111" s="2"/>
      <c r="CLK9111" s="6"/>
      <c r="CLN9111" s="11"/>
      <c r="CLO9111" s="2"/>
      <c r="CLP9111" s="6"/>
      <c r="CLS9111" s="11"/>
      <c r="CLT9111" s="2"/>
      <c r="CLU9111" s="6"/>
      <c r="CLX9111" s="11"/>
      <c r="CLY9111" s="2"/>
      <c r="CLZ9111" s="6"/>
      <c r="CMC9111" s="11"/>
      <c r="CMD9111" s="2"/>
      <c r="CME9111" s="6"/>
      <c r="CMH9111" s="11"/>
      <c r="CMI9111" s="2"/>
      <c r="CMJ9111" s="6"/>
      <c r="CMM9111" s="11"/>
      <c r="CMN9111" s="2"/>
      <c r="CMO9111" s="6"/>
      <c r="CMR9111" s="11"/>
      <c r="CMS9111" s="2"/>
      <c r="CMT9111" s="6"/>
      <c r="CMW9111" s="11"/>
      <c r="CMX9111" s="2"/>
      <c r="CMY9111" s="6"/>
      <c r="CNB9111" s="11"/>
      <c r="CNC9111" s="2"/>
      <c r="CND9111" s="6"/>
      <c r="CNG9111" s="11"/>
      <c r="CNH9111" s="2"/>
      <c r="CNI9111" s="6"/>
      <c r="CNL9111" s="11"/>
      <c r="CNM9111" s="2"/>
      <c r="CNN9111" s="6"/>
      <c r="CNQ9111" s="11"/>
      <c r="CNR9111" s="2"/>
      <c r="CNS9111" s="6"/>
      <c r="CNV9111" s="11"/>
      <c r="CNW9111" s="2"/>
      <c r="CNX9111" s="6"/>
      <c r="COA9111" s="11"/>
      <c r="COB9111" s="2"/>
      <c r="COC9111" s="6"/>
      <c r="COF9111" s="11"/>
      <c r="COG9111" s="2"/>
      <c r="COH9111" s="6"/>
      <c r="COK9111" s="11"/>
      <c r="COL9111" s="2"/>
      <c r="COM9111" s="6"/>
      <c r="COP9111" s="11"/>
      <c r="COQ9111" s="2"/>
      <c r="COR9111" s="6"/>
      <c r="COU9111" s="11"/>
      <c r="COV9111" s="2"/>
      <c r="COW9111" s="6"/>
      <c r="COZ9111" s="11"/>
      <c r="CPA9111" s="2"/>
      <c r="CPB9111" s="6"/>
      <c r="CPE9111" s="11"/>
      <c r="CPF9111" s="2"/>
      <c r="CPG9111" s="6"/>
      <c r="CPJ9111" s="11"/>
      <c r="CPK9111" s="2"/>
      <c r="CPL9111" s="6"/>
      <c r="CPO9111" s="11"/>
      <c r="CPP9111" s="2"/>
      <c r="CPQ9111" s="6"/>
      <c r="CPT9111" s="11"/>
      <c r="CPU9111" s="2"/>
      <c r="CPV9111" s="6"/>
      <c r="CPY9111" s="11"/>
      <c r="CPZ9111" s="2"/>
      <c r="CQA9111" s="6"/>
      <c r="CQD9111" s="11"/>
      <c r="CQE9111" s="2"/>
      <c r="CQF9111" s="6"/>
      <c r="CQI9111" s="11"/>
      <c r="CQJ9111" s="2"/>
      <c r="CQK9111" s="6"/>
      <c r="CQN9111" s="11"/>
      <c r="CQO9111" s="2"/>
      <c r="CQP9111" s="6"/>
      <c r="CQS9111" s="11"/>
      <c r="CQT9111" s="2"/>
      <c r="CQU9111" s="6"/>
      <c r="CQX9111" s="11"/>
      <c r="CQY9111" s="2"/>
      <c r="CQZ9111" s="6"/>
      <c r="CRC9111" s="11"/>
      <c r="CRD9111" s="2"/>
      <c r="CRE9111" s="6"/>
      <c r="CRH9111" s="11"/>
      <c r="CRI9111" s="2"/>
      <c r="CRJ9111" s="6"/>
      <c r="CRM9111" s="11"/>
      <c r="CRN9111" s="2"/>
      <c r="CRO9111" s="6"/>
      <c r="CRR9111" s="11"/>
      <c r="CRS9111" s="2"/>
      <c r="CRT9111" s="6"/>
      <c r="CRW9111" s="11"/>
      <c r="CRX9111" s="2"/>
      <c r="CRY9111" s="6"/>
      <c r="CSB9111" s="11"/>
      <c r="CSC9111" s="2"/>
      <c r="CSD9111" s="6"/>
      <c r="CSG9111" s="11"/>
      <c r="CSH9111" s="2"/>
      <c r="CSI9111" s="6"/>
      <c r="CSL9111" s="11"/>
      <c r="CSM9111" s="2"/>
      <c r="CSN9111" s="6"/>
      <c r="CSQ9111" s="11"/>
      <c r="CSR9111" s="2"/>
      <c r="CSS9111" s="6"/>
      <c r="CSV9111" s="11"/>
      <c r="CSW9111" s="2"/>
      <c r="CSX9111" s="6"/>
      <c r="CTA9111" s="11"/>
      <c r="CTB9111" s="2"/>
      <c r="CTC9111" s="6"/>
      <c r="CTF9111" s="11"/>
      <c r="CTG9111" s="2"/>
      <c r="CTH9111" s="6"/>
      <c r="CTK9111" s="11"/>
      <c r="CTL9111" s="2"/>
      <c r="CTM9111" s="6"/>
      <c r="CTP9111" s="11"/>
      <c r="CTQ9111" s="2"/>
      <c r="CTR9111" s="6"/>
      <c r="CTU9111" s="11"/>
      <c r="CTV9111" s="2"/>
      <c r="CTW9111" s="6"/>
      <c r="CTZ9111" s="11"/>
      <c r="CUA9111" s="2"/>
      <c r="CUB9111" s="6"/>
      <c r="CUE9111" s="11"/>
      <c r="CUF9111" s="2"/>
      <c r="CUG9111" s="6"/>
      <c r="CUJ9111" s="11"/>
      <c r="CUK9111" s="2"/>
      <c r="CUL9111" s="6"/>
      <c r="CUO9111" s="11"/>
      <c r="CUP9111" s="2"/>
      <c r="CUQ9111" s="6"/>
      <c r="CUT9111" s="11"/>
      <c r="CUU9111" s="2"/>
      <c r="CUV9111" s="6"/>
      <c r="CUY9111" s="11"/>
      <c r="CUZ9111" s="2"/>
      <c r="CVA9111" s="6"/>
      <c r="CVD9111" s="11"/>
      <c r="CVE9111" s="2"/>
      <c r="CVF9111" s="6"/>
      <c r="CVI9111" s="11"/>
      <c r="CVJ9111" s="2"/>
      <c r="CVK9111" s="6"/>
      <c r="CVN9111" s="11"/>
      <c r="CVO9111" s="2"/>
      <c r="CVP9111" s="6"/>
      <c r="CVS9111" s="11"/>
      <c r="CVT9111" s="2"/>
      <c r="CVU9111" s="6"/>
      <c r="CVX9111" s="11"/>
      <c r="CVY9111" s="2"/>
      <c r="CVZ9111" s="6"/>
      <c r="CWC9111" s="11"/>
      <c r="CWD9111" s="2"/>
      <c r="CWE9111" s="6"/>
      <c r="CWH9111" s="11"/>
      <c r="CWI9111" s="2"/>
      <c r="CWJ9111" s="6"/>
      <c r="CWM9111" s="11"/>
      <c r="CWN9111" s="2"/>
      <c r="CWO9111" s="6"/>
      <c r="CWR9111" s="11"/>
      <c r="CWS9111" s="2"/>
      <c r="CWT9111" s="6"/>
      <c r="CWW9111" s="11"/>
      <c r="CWX9111" s="2"/>
      <c r="CWY9111" s="6"/>
      <c r="CXB9111" s="11"/>
      <c r="CXC9111" s="2"/>
      <c r="CXD9111" s="6"/>
      <c r="CXG9111" s="11"/>
      <c r="CXH9111" s="2"/>
      <c r="CXI9111" s="6"/>
      <c r="CXL9111" s="11"/>
      <c r="CXM9111" s="2"/>
      <c r="CXN9111" s="6"/>
      <c r="CXQ9111" s="11"/>
      <c r="CXR9111" s="2"/>
      <c r="CXS9111" s="6"/>
      <c r="CXV9111" s="11"/>
      <c r="CXW9111" s="2"/>
      <c r="CXX9111" s="6"/>
      <c r="CYA9111" s="11"/>
      <c r="CYB9111" s="2"/>
      <c r="CYC9111" s="6"/>
      <c r="CYF9111" s="11"/>
      <c r="CYG9111" s="2"/>
      <c r="CYH9111" s="6"/>
      <c r="CYK9111" s="11"/>
      <c r="CYL9111" s="2"/>
      <c r="CYM9111" s="6"/>
      <c r="CYP9111" s="11"/>
      <c r="CYQ9111" s="2"/>
      <c r="CYR9111" s="6"/>
      <c r="CYU9111" s="11"/>
      <c r="CYV9111" s="2"/>
      <c r="CYW9111" s="6"/>
      <c r="CYZ9111" s="11"/>
      <c r="CZA9111" s="2"/>
      <c r="CZB9111" s="6"/>
      <c r="CZE9111" s="11"/>
      <c r="CZF9111" s="2"/>
      <c r="CZG9111" s="6"/>
      <c r="CZJ9111" s="11"/>
      <c r="CZK9111" s="2"/>
      <c r="CZL9111" s="6"/>
      <c r="CZO9111" s="11"/>
      <c r="CZP9111" s="2"/>
      <c r="CZQ9111" s="6"/>
      <c r="CZT9111" s="11"/>
      <c r="CZU9111" s="2"/>
      <c r="CZV9111" s="6"/>
      <c r="CZY9111" s="11"/>
      <c r="CZZ9111" s="2"/>
      <c r="DAA9111" s="6"/>
      <c r="DAD9111" s="11"/>
      <c r="DAE9111" s="2"/>
      <c r="DAF9111" s="6"/>
      <c r="DAI9111" s="11"/>
      <c r="DAJ9111" s="2"/>
      <c r="DAK9111" s="6"/>
      <c r="DAN9111" s="11"/>
      <c r="DAO9111" s="2"/>
      <c r="DAP9111" s="6"/>
      <c r="DAS9111" s="11"/>
      <c r="DAT9111" s="2"/>
      <c r="DAU9111" s="6"/>
      <c r="DAX9111" s="11"/>
      <c r="DAY9111" s="2"/>
      <c r="DAZ9111" s="6"/>
      <c r="DBC9111" s="11"/>
      <c r="DBD9111" s="2"/>
      <c r="DBE9111" s="6"/>
      <c r="DBH9111" s="11"/>
      <c r="DBI9111" s="2"/>
      <c r="DBJ9111" s="6"/>
      <c r="DBM9111" s="11"/>
      <c r="DBN9111" s="2"/>
      <c r="DBO9111" s="6"/>
      <c r="DBR9111" s="11"/>
      <c r="DBS9111" s="2"/>
      <c r="DBT9111" s="6"/>
      <c r="DBW9111" s="11"/>
      <c r="DBX9111" s="2"/>
      <c r="DBY9111" s="6"/>
      <c r="DCB9111" s="11"/>
      <c r="DCC9111" s="2"/>
      <c r="DCD9111" s="6"/>
      <c r="DCG9111" s="11"/>
      <c r="DCH9111" s="2"/>
      <c r="DCI9111" s="6"/>
      <c r="DCL9111" s="11"/>
      <c r="DCM9111" s="2"/>
      <c r="DCN9111" s="6"/>
      <c r="DCQ9111" s="11"/>
      <c r="DCR9111" s="2"/>
      <c r="DCS9111" s="6"/>
      <c r="DCV9111" s="11"/>
      <c r="DCW9111" s="2"/>
      <c r="DCX9111" s="6"/>
      <c r="DDA9111" s="11"/>
      <c r="DDB9111" s="2"/>
      <c r="DDC9111" s="6"/>
      <c r="DDF9111" s="11"/>
      <c r="DDG9111" s="2"/>
      <c r="DDH9111" s="6"/>
      <c r="DDK9111" s="11"/>
      <c r="DDL9111" s="2"/>
      <c r="DDM9111" s="6"/>
      <c r="DDP9111" s="11"/>
      <c r="DDQ9111" s="2"/>
      <c r="DDR9111" s="6"/>
      <c r="DDU9111" s="11"/>
      <c r="DDV9111" s="2"/>
      <c r="DDW9111" s="6"/>
      <c r="DDZ9111" s="11"/>
      <c r="DEA9111" s="2"/>
      <c r="DEB9111" s="6"/>
      <c r="DEE9111" s="11"/>
      <c r="DEF9111" s="2"/>
      <c r="DEG9111" s="6"/>
      <c r="DEJ9111" s="11"/>
      <c r="DEK9111" s="2"/>
      <c r="DEL9111" s="6"/>
      <c r="DEO9111" s="11"/>
      <c r="DEP9111" s="2"/>
      <c r="DEQ9111" s="6"/>
      <c r="DET9111" s="11"/>
      <c r="DEU9111" s="2"/>
      <c r="DEV9111" s="6"/>
      <c r="DEY9111" s="11"/>
      <c r="DEZ9111" s="2"/>
      <c r="DFA9111" s="6"/>
      <c r="DFD9111" s="11"/>
      <c r="DFE9111" s="2"/>
      <c r="DFF9111" s="6"/>
      <c r="DFI9111" s="11"/>
      <c r="DFJ9111" s="2"/>
      <c r="DFK9111" s="6"/>
      <c r="DFN9111" s="11"/>
      <c r="DFO9111" s="2"/>
      <c r="DFP9111" s="6"/>
      <c r="DFS9111" s="11"/>
      <c r="DFT9111" s="2"/>
      <c r="DFU9111" s="6"/>
      <c r="DFX9111" s="11"/>
      <c r="DFY9111" s="2"/>
      <c r="DFZ9111" s="6"/>
      <c r="DGC9111" s="11"/>
      <c r="DGD9111" s="2"/>
      <c r="DGE9111" s="6"/>
      <c r="DGH9111" s="11"/>
      <c r="DGI9111" s="2"/>
      <c r="DGJ9111" s="6"/>
      <c r="DGM9111" s="11"/>
      <c r="DGN9111" s="2"/>
      <c r="DGO9111" s="6"/>
      <c r="DGR9111" s="11"/>
      <c r="DGS9111" s="2"/>
      <c r="DGT9111" s="6"/>
      <c r="DGW9111" s="11"/>
      <c r="DGX9111" s="2"/>
      <c r="DGY9111" s="6"/>
      <c r="DHB9111" s="11"/>
      <c r="DHC9111" s="2"/>
      <c r="DHD9111" s="6"/>
      <c r="DHG9111" s="11"/>
      <c r="DHH9111" s="2"/>
      <c r="DHI9111" s="6"/>
      <c r="DHL9111" s="11"/>
      <c r="DHM9111" s="2"/>
      <c r="DHN9111" s="6"/>
      <c r="DHQ9111" s="11"/>
      <c r="DHR9111" s="2"/>
      <c r="DHS9111" s="6"/>
      <c r="DHV9111" s="11"/>
      <c r="DHW9111" s="2"/>
      <c r="DHX9111" s="6"/>
      <c r="DIA9111" s="11"/>
      <c r="DIB9111" s="2"/>
      <c r="DIC9111" s="6"/>
      <c r="DIF9111" s="11"/>
      <c r="DIG9111" s="2"/>
      <c r="DIH9111" s="6"/>
      <c r="DIK9111" s="11"/>
      <c r="DIL9111" s="2"/>
      <c r="DIM9111" s="6"/>
      <c r="DIP9111" s="11"/>
      <c r="DIQ9111" s="2"/>
      <c r="DIR9111" s="6"/>
      <c r="DIU9111" s="11"/>
      <c r="DIV9111" s="2"/>
      <c r="DIW9111" s="6"/>
      <c r="DIZ9111" s="11"/>
      <c r="DJA9111" s="2"/>
      <c r="DJB9111" s="6"/>
      <c r="DJE9111" s="11"/>
      <c r="DJF9111" s="2"/>
      <c r="DJG9111" s="6"/>
      <c r="DJJ9111" s="11"/>
      <c r="DJK9111" s="2"/>
      <c r="DJL9111" s="6"/>
      <c r="DJO9111" s="11"/>
      <c r="DJP9111" s="2"/>
      <c r="DJQ9111" s="6"/>
      <c r="DJT9111" s="11"/>
      <c r="DJU9111" s="2"/>
      <c r="DJV9111" s="6"/>
      <c r="DJY9111" s="11"/>
      <c r="DJZ9111" s="2"/>
      <c r="DKA9111" s="6"/>
      <c r="DKD9111" s="11"/>
      <c r="DKE9111" s="2"/>
      <c r="DKF9111" s="6"/>
      <c r="DKI9111" s="11"/>
      <c r="DKJ9111" s="2"/>
      <c r="DKK9111" s="6"/>
      <c r="DKN9111" s="11"/>
      <c r="DKO9111" s="2"/>
      <c r="DKP9111" s="6"/>
      <c r="DKS9111" s="11"/>
      <c r="DKT9111" s="2"/>
      <c r="DKU9111" s="6"/>
      <c r="DKX9111" s="11"/>
      <c r="DKY9111" s="2"/>
      <c r="DKZ9111" s="6"/>
      <c r="DLC9111" s="11"/>
      <c r="DLD9111" s="2"/>
      <c r="DLE9111" s="6"/>
      <c r="DLH9111" s="11"/>
      <c r="DLI9111" s="2"/>
      <c r="DLJ9111" s="6"/>
      <c r="DLM9111" s="11"/>
      <c r="DLN9111" s="2"/>
      <c r="DLO9111" s="6"/>
      <c r="DLR9111" s="11"/>
      <c r="DLS9111" s="2"/>
      <c r="DLT9111" s="6"/>
      <c r="DLW9111" s="11"/>
      <c r="DLX9111" s="2"/>
      <c r="DLY9111" s="6"/>
      <c r="DMB9111" s="11"/>
      <c r="DMC9111" s="2"/>
      <c r="DMD9111" s="6"/>
      <c r="DMG9111" s="11"/>
      <c r="DMH9111" s="2"/>
      <c r="DMI9111" s="6"/>
      <c r="DML9111" s="11"/>
      <c r="DMM9111" s="2"/>
      <c r="DMN9111" s="6"/>
      <c r="DMQ9111" s="11"/>
      <c r="DMR9111" s="2"/>
      <c r="DMS9111" s="6"/>
      <c r="DMV9111" s="11"/>
      <c r="DMW9111" s="2"/>
      <c r="DMX9111" s="6"/>
      <c r="DNA9111" s="11"/>
      <c r="DNB9111" s="2"/>
      <c r="DNC9111" s="6"/>
      <c r="DNF9111" s="11"/>
      <c r="DNG9111" s="2"/>
      <c r="DNH9111" s="6"/>
      <c r="DNK9111" s="11"/>
      <c r="DNL9111" s="2"/>
      <c r="DNM9111" s="6"/>
      <c r="DNP9111" s="11"/>
      <c r="DNQ9111" s="2"/>
      <c r="DNR9111" s="6"/>
      <c r="DNU9111" s="11"/>
      <c r="DNV9111" s="2"/>
      <c r="DNW9111" s="6"/>
      <c r="DNZ9111" s="11"/>
      <c r="DOA9111" s="2"/>
      <c r="DOB9111" s="6"/>
      <c r="DOE9111" s="11"/>
      <c r="DOF9111" s="2"/>
      <c r="DOG9111" s="6"/>
      <c r="DOJ9111" s="11"/>
      <c r="DOK9111" s="2"/>
      <c r="DOL9111" s="6"/>
      <c r="DOO9111" s="11"/>
      <c r="DOP9111" s="2"/>
      <c r="DOQ9111" s="6"/>
      <c r="DOT9111" s="11"/>
      <c r="DOU9111" s="2"/>
      <c r="DOV9111" s="6"/>
      <c r="DOY9111" s="11"/>
      <c r="DOZ9111" s="2"/>
      <c r="DPA9111" s="6"/>
      <c r="DPD9111" s="11"/>
      <c r="DPE9111" s="2"/>
      <c r="DPF9111" s="6"/>
      <c r="DPI9111" s="11"/>
      <c r="DPJ9111" s="2"/>
      <c r="DPK9111" s="6"/>
      <c r="DPN9111" s="11"/>
      <c r="DPO9111" s="2"/>
      <c r="DPP9111" s="6"/>
      <c r="DPS9111" s="11"/>
      <c r="DPT9111" s="2"/>
      <c r="DPU9111" s="6"/>
      <c r="DPX9111" s="11"/>
      <c r="DPY9111" s="2"/>
      <c r="DPZ9111" s="6"/>
      <c r="DQC9111" s="11"/>
      <c r="DQD9111" s="2"/>
      <c r="DQE9111" s="6"/>
      <c r="DQH9111" s="11"/>
      <c r="DQI9111" s="2"/>
      <c r="DQJ9111" s="6"/>
      <c r="DQM9111" s="11"/>
      <c r="DQN9111" s="2"/>
      <c r="DQO9111" s="6"/>
      <c r="DQR9111" s="11"/>
      <c r="DQS9111" s="2"/>
      <c r="DQT9111" s="6"/>
      <c r="DQW9111" s="11"/>
      <c r="DQX9111" s="2"/>
      <c r="DQY9111" s="6"/>
      <c r="DRB9111" s="11"/>
      <c r="DRC9111" s="2"/>
      <c r="DRD9111" s="6"/>
      <c r="DRG9111" s="11"/>
      <c r="DRH9111" s="2"/>
      <c r="DRI9111" s="6"/>
      <c r="DRL9111" s="11"/>
      <c r="DRM9111" s="2"/>
      <c r="DRN9111" s="6"/>
      <c r="DRQ9111" s="11"/>
      <c r="DRR9111" s="2"/>
      <c r="DRS9111" s="6"/>
      <c r="DRV9111" s="11"/>
      <c r="DRW9111" s="2"/>
      <c r="DRX9111" s="6"/>
      <c r="DSA9111" s="11"/>
      <c r="DSB9111" s="2"/>
      <c r="DSC9111" s="6"/>
      <c r="DSF9111" s="11"/>
      <c r="DSG9111" s="2"/>
      <c r="DSH9111" s="6"/>
      <c r="DSK9111" s="11"/>
      <c r="DSL9111" s="2"/>
      <c r="DSM9111" s="6"/>
      <c r="DSP9111" s="11"/>
      <c r="DSQ9111" s="2"/>
      <c r="DSR9111" s="6"/>
      <c r="DSU9111" s="11"/>
      <c r="DSV9111" s="2"/>
      <c r="DSW9111" s="6"/>
      <c r="DSZ9111" s="11"/>
      <c r="DTA9111" s="2"/>
      <c r="DTB9111" s="6"/>
      <c r="DTE9111" s="11"/>
      <c r="DTF9111" s="2"/>
      <c r="DTG9111" s="6"/>
      <c r="DTJ9111" s="11"/>
      <c r="DTK9111" s="2"/>
      <c r="DTL9111" s="6"/>
      <c r="DTO9111" s="11"/>
      <c r="DTP9111" s="2"/>
      <c r="DTQ9111" s="6"/>
      <c r="DTT9111" s="11"/>
      <c r="DTU9111" s="2"/>
      <c r="DTV9111" s="6"/>
      <c r="DTY9111" s="11"/>
      <c r="DTZ9111" s="2"/>
      <c r="DUA9111" s="6"/>
      <c r="DUD9111" s="11"/>
      <c r="DUE9111" s="2"/>
      <c r="DUF9111" s="6"/>
      <c r="DUI9111" s="11"/>
      <c r="DUJ9111" s="2"/>
      <c r="DUK9111" s="6"/>
      <c r="DUN9111" s="11"/>
      <c r="DUO9111" s="2"/>
      <c r="DUP9111" s="6"/>
      <c r="DUS9111" s="11"/>
      <c r="DUT9111" s="2"/>
      <c r="DUU9111" s="6"/>
      <c r="DUX9111" s="11"/>
      <c r="DUY9111" s="2"/>
      <c r="DUZ9111" s="6"/>
      <c r="DVC9111" s="11"/>
      <c r="DVD9111" s="2"/>
      <c r="DVE9111" s="6"/>
      <c r="DVH9111" s="11"/>
      <c r="DVI9111" s="2"/>
      <c r="DVJ9111" s="6"/>
      <c r="DVM9111" s="11"/>
      <c r="DVN9111" s="2"/>
      <c r="DVO9111" s="6"/>
      <c r="DVR9111" s="11"/>
      <c r="DVS9111" s="2"/>
      <c r="DVT9111" s="6"/>
      <c r="DVW9111" s="11"/>
      <c r="DVX9111" s="2"/>
      <c r="DVY9111" s="6"/>
      <c r="DWB9111" s="11"/>
      <c r="DWC9111" s="2"/>
      <c r="DWD9111" s="6"/>
      <c r="DWG9111" s="11"/>
      <c r="DWH9111" s="2"/>
      <c r="DWI9111" s="6"/>
      <c r="DWL9111" s="11"/>
      <c r="DWM9111" s="2"/>
      <c r="DWN9111" s="6"/>
      <c r="DWQ9111" s="11"/>
      <c r="DWR9111" s="2"/>
      <c r="DWS9111" s="6"/>
      <c r="DWV9111" s="11"/>
      <c r="DWW9111" s="2"/>
      <c r="DWX9111" s="6"/>
      <c r="DXA9111" s="11"/>
      <c r="DXB9111" s="2"/>
      <c r="DXC9111" s="6"/>
      <c r="DXF9111" s="11"/>
      <c r="DXG9111" s="2"/>
      <c r="DXH9111" s="6"/>
      <c r="DXK9111" s="11"/>
      <c r="DXL9111" s="2"/>
      <c r="DXM9111" s="6"/>
      <c r="DXP9111" s="11"/>
      <c r="DXQ9111" s="2"/>
      <c r="DXR9111" s="6"/>
      <c r="DXU9111" s="11"/>
      <c r="DXV9111" s="2"/>
      <c r="DXW9111" s="6"/>
      <c r="DXZ9111" s="11"/>
      <c r="DYA9111" s="2"/>
      <c r="DYB9111" s="6"/>
      <c r="DYE9111" s="11"/>
      <c r="DYF9111" s="2"/>
      <c r="DYG9111" s="6"/>
      <c r="DYJ9111" s="11"/>
      <c r="DYK9111" s="2"/>
      <c r="DYL9111" s="6"/>
      <c r="DYO9111" s="11"/>
      <c r="DYP9111" s="2"/>
      <c r="DYQ9111" s="6"/>
      <c r="DYT9111" s="11"/>
      <c r="DYU9111" s="2"/>
      <c r="DYV9111" s="6"/>
      <c r="DYY9111" s="11"/>
      <c r="DYZ9111" s="2"/>
      <c r="DZA9111" s="6"/>
      <c r="DZD9111" s="11"/>
      <c r="DZE9111" s="2"/>
      <c r="DZF9111" s="6"/>
      <c r="DZI9111" s="11"/>
      <c r="DZJ9111" s="2"/>
      <c r="DZK9111" s="6"/>
      <c r="DZN9111" s="11"/>
      <c r="DZO9111" s="2"/>
      <c r="DZP9111" s="6"/>
      <c r="DZS9111" s="11"/>
      <c r="DZT9111" s="2"/>
      <c r="DZU9111" s="6"/>
      <c r="DZX9111" s="11"/>
      <c r="DZY9111" s="2"/>
      <c r="DZZ9111" s="6"/>
      <c r="EAC9111" s="11"/>
      <c r="EAD9111" s="2"/>
      <c r="EAE9111" s="6"/>
      <c r="EAH9111" s="11"/>
      <c r="EAI9111" s="2"/>
      <c r="EAJ9111" s="6"/>
      <c r="EAM9111" s="11"/>
      <c r="EAN9111" s="2"/>
      <c r="EAO9111" s="6"/>
      <c r="EAR9111" s="11"/>
      <c r="EAS9111" s="2"/>
      <c r="EAT9111" s="6"/>
      <c r="EAW9111" s="11"/>
      <c r="EAX9111" s="2"/>
      <c r="EAY9111" s="6"/>
      <c r="EBB9111" s="11"/>
      <c r="EBC9111" s="2"/>
      <c r="EBD9111" s="6"/>
      <c r="EBG9111" s="11"/>
      <c r="EBH9111" s="2"/>
      <c r="EBI9111" s="6"/>
      <c r="EBL9111" s="11"/>
      <c r="EBM9111" s="2"/>
      <c r="EBN9111" s="6"/>
      <c r="EBQ9111" s="11"/>
      <c r="EBR9111" s="2"/>
      <c r="EBS9111" s="6"/>
      <c r="EBV9111" s="11"/>
      <c r="EBW9111" s="2"/>
      <c r="EBX9111" s="6"/>
      <c r="ECA9111" s="11"/>
      <c r="ECB9111" s="2"/>
      <c r="ECC9111" s="6"/>
      <c r="ECF9111" s="11"/>
      <c r="ECG9111" s="2"/>
      <c r="ECH9111" s="6"/>
      <c r="ECK9111" s="11"/>
      <c r="ECL9111" s="2"/>
      <c r="ECM9111" s="6"/>
      <c r="ECP9111" s="11"/>
      <c r="ECQ9111" s="2"/>
      <c r="ECR9111" s="6"/>
      <c r="ECU9111" s="11"/>
      <c r="ECV9111" s="2"/>
      <c r="ECW9111" s="6"/>
      <c r="ECZ9111" s="11"/>
      <c r="EDA9111" s="2"/>
      <c r="EDB9111" s="6"/>
      <c r="EDE9111" s="11"/>
      <c r="EDF9111" s="2"/>
      <c r="EDG9111" s="6"/>
      <c r="EDJ9111" s="11"/>
      <c r="EDK9111" s="2"/>
      <c r="EDL9111" s="6"/>
      <c r="EDO9111" s="11"/>
      <c r="EDP9111" s="2"/>
      <c r="EDQ9111" s="6"/>
      <c r="EDT9111" s="11"/>
      <c r="EDU9111" s="2"/>
      <c r="EDV9111" s="6"/>
      <c r="EDY9111" s="11"/>
      <c r="EDZ9111" s="2"/>
      <c r="EEA9111" s="6"/>
      <c r="EED9111" s="11"/>
      <c r="EEE9111" s="2"/>
      <c r="EEF9111" s="6"/>
      <c r="EEI9111" s="11"/>
      <c r="EEJ9111" s="2"/>
      <c r="EEK9111" s="6"/>
      <c r="EEN9111" s="11"/>
      <c r="EEO9111" s="2"/>
      <c r="EEP9111" s="6"/>
      <c r="EES9111" s="11"/>
      <c r="EET9111" s="2"/>
      <c r="EEU9111" s="6"/>
      <c r="EEX9111" s="11"/>
      <c r="EEY9111" s="2"/>
      <c r="EEZ9111" s="6"/>
      <c r="EFC9111" s="11"/>
      <c r="EFD9111" s="2"/>
      <c r="EFE9111" s="6"/>
      <c r="EFH9111" s="11"/>
      <c r="EFI9111" s="2"/>
      <c r="EFJ9111" s="6"/>
      <c r="EFM9111" s="11"/>
      <c r="EFN9111" s="2"/>
      <c r="EFO9111" s="6"/>
      <c r="EFR9111" s="11"/>
      <c r="EFS9111" s="2"/>
      <c r="EFT9111" s="6"/>
      <c r="EFW9111" s="11"/>
      <c r="EFX9111" s="2"/>
      <c r="EFY9111" s="6"/>
      <c r="EGB9111" s="11"/>
      <c r="EGC9111" s="2"/>
      <c r="EGD9111" s="6"/>
      <c r="EGG9111" s="11"/>
      <c r="EGH9111" s="2"/>
      <c r="EGI9111" s="6"/>
      <c r="EGL9111" s="11"/>
      <c r="EGM9111" s="2"/>
      <c r="EGN9111" s="6"/>
      <c r="EGQ9111" s="11"/>
      <c r="EGR9111" s="2"/>
      <c r="EGS9111" s="6"/>
      <c r="EGV9111" s="11"/>
      <c r="EGW9111" s="2"/>
      <c r="EGX9111" s="6"/>
      <c r="EHA9111" s="11"/>
      <c r="EHB9111" s="2"/>
      <c r="EHC9111" s="6"/>
      <c r="EHF9111" s="11"/>
      <c r="EHG9111" s="2"/>
      <c r="EHH9111" s="6"/>
      <c r="EHK9111" s="11"/>
      <c r="EHL9111" s="2"/>
      <c r="EHM9111" s="6"/>
      <c r="EHP9111" s="11"/>
      <c r="EHQ9111" s="2"/>
      <c r="EHR9111" s="6"/>
      <c r="EHU9111" s="11"/>
      <c r="EHV9111" s="2"/>
      <c r="EHW9111" s="6"/>
      <c r="EHZ9111" s="11"/>
      <c r="EIA9111" s="2"/>
      <c r="EIB9111" s="6"/>
      <c r="EIE9111" s="11"/>
      <c r="EIF9111" s="2"/>
      <c r="EIG9111" s="6"/>
      <c r="EIJ9111" s="11"/>
      <c r="EIK9111" s="2"/>
      <c r="EIL9111" s="6"/>
      <c r="EIO9111" s="11"/>
      <c r="EIP9111" s="2"/>
      <c r="EIQ9111" s="6"/>
      <c r="EIT9111" s="11"/>
      <c r="EIU9111" s="2"/>
      <c r="EIV9111" s="6"/>
      <c r="EIY9111" s="11"/>
      <c r="EIZ9111" s="2"/>
      <c r="EJA9111" s="6"/>
      <c r="EJD9111" s="11"/>
      <c r="EJE9111" s="2"/>
      <c r="EJF9111" s="6"/>
      <c r="EJI9111" s="11"/>
      <c r="EJJ9111" s="2"/>
      <c r="EJK9111" s="6"/>
      <c r="EJN9111" s="11"/>
      <c r="EJO9111" s="2"/>
      <c r="EJP9111" s="6"/>
      <c r="EJS9111" s="11"/>
      <c r="EJT9111" s="2"/>
      <c r="EJU9111" s="6"/>
      <c r="EJX9111" s="11"/>
      <c r="EJY9111" s="2"/>
      <c r="EJZ9111" s="6"/>
      <c r="EKC9111" s="11"/>
      <c r="EKD9111" s="2"/>
      <c r="EKE9111" s="6"/>
      <c r="EKH9111" s="11"/>
      <c r="EKI9111" s="2"/>
      <c r="EKJ9111" s="6"/>
      <c r="EKM9111" s="11"/>
      <c r="EKN9111" s="2"/>
      <c r="EKO9111" s="6"/>
      <c r="EKR9111" s="11"/>
      <c r="EKS9111" s="2"/>
      <c r="EKT9111" s="6"/>
      <c r="EKW9111" s="11"/>
      <c r="EKX9111" s="2"/>
      <c r="EKY9111" s="6"/>
      <c r="ELB9111" s="11"/>
      <c r="ELC9111" s="2"/>
      <c r="ELD9111" s="6"/>
      <c r="ELG9111" s="11"/>
      <c r="ELH9111" s="2"/>
      <c r="ELI9111" s="6"/>
      <c r="ELL9111" s="11"/>
      <c r="ELM9111" s="2"/>
      <c r="ELN9111" s="6"/>
      <c r="ELQ9111" s="11"/>
      <c r="ELR9111" s="2"/>
      <c r="ELS9111" s="6"/>
      <c r="ELV9111" s="11"/>
      <c r="ELW9111" s="2"/>
      <c r="ELX9111" s="6"/>
      <c r="EMA9111" s="11"/>
      <c r="EMB9111" s="2"/>
      <c r="EMC9111" s="6"/>
      <c r="EMF9111" s="11"/>
      <c r="EMG9111" s="2"/>
      <c r="EMH9111" s="6"/>
      <c r="EMK9111" s="11"/>
      <c r="EML9111" s="2"/>
      <c r="EMM9111" s="6"/>
      <c r="EMP9111" s="11"/>
      <c r="EMQ9111" s="2"/>
      <c r="EMR9111" s="6"/>
      <c r="EMU9111" s="11"/>
      <c r="EMV9111" s="2"/>
      <c r="EMW9111" s="6"/>
      <c r="EMZ9111" s="11"/>
      <c r="ENA9111" s="2"/>
      <c r="ENB9111" s="6"/>
      <c r="ENE9111" s="11"/>
      <c r="ENF9111" s="2"/>
      <c r="ENG9111" s="6"/>
      <c r="ENJ9111" s="11"/>
      <c r="ENK9111" s="2"/>
      <c r="ENL9111" s="6"/>
      <c r="ENO9111" s="11"/>
      <c r="ENP9111" s="2"/>
      <c r="ENQ9111" s="6"/>
      <c r="ENT9111" s="11"/>
      <c r="ENU9111" s="2"/>
      <c r="ENV9111" s="6"/>
      <c r="ENY9111" s="11"/>
      <c r="ENZ9111" s="2"/>
      <c r="EOA9111" s="6"/>
      <c r="EOD9111" s="11"/>
      <c r="EOE9111" s="2"/>
      <c r="EOF9111" s="6"/>
      <c r="EOI9111" s="11"/>
      <c r="EOJ9111" s="2"/>
      <c r="EOK9111" s="6"/>
      <c r="EON9111" s="11"/>
      <c r="EOO9111" s="2"/>
      <c r="EOP9111" s="6"/>
      <c r="EOS9111" s="11"/>
      <c r="EOT9111" s="2"/>
      <c r="EOU9111" s="6"/>
      <c r="EOX9111" s="11"/>
      <c r="EOY9111" s="2"/>
      <c r="EOZ9111" s="6"/>
      <c r="EPC9111" s="11"/>
      <c r="EPD9111" s="2"/>
      <c r="EPE9111" s="6"/>
      <c r="EPH9111" s="11"/>
      <c r="EPI9111" s="2"/>
      <c r="EPJ9111" s="6"/>
      <c r="EPM9111" s="11"/>
      <c r="EPN9111" s="2"/>
      <c r="EPO9111" s="6"/>
      <c r="EPR9111" s="11"/>
      <c r="EPS9111" s="2"/>
      <c r="EPT9111" s="6"/>
      <c r="EPW9111" s="11"/>
      <c r="EPX9111" s="2"/>
      <c r="EPY9111" s="6"/>
      <c r="EQB9111" s="11"/>
      <c r="EQC9111" s="2"/>
      <c r="EQD9111" s="6"/>
      <c r="EQG9111" s="11"/>
      <c r="EQH9111" s="2"/>
      <c r="EQI9111" s="6"/>
      <c r="EQL9111" s="11"/>
      <c r="EQM9111" s="2"/>
      <c r="EQN9111" s="6"/>
      <c r="EQQ9111" s="11"/>
      <c r="EQR9111" s="2"/>
      <c r="EQS9111" s="6"/>
      <c r="EQV9111" s="11"/>
      <c r="EQW9111" s="2"/>
      <c r="EQX9111" s="6"/>
      <c r="ERA9111" s="11"/>
      <c r="ERB9111" s="2"/>
      <c r="ERC9111" s="6"/>
      <c r="ERF9111" s="11"/>
      <c r="ERG9111" s="2"/>
      <c r="ERH9111" s="6"/>
      <c r="ERK9111" s="11"/>
      <c r="ERL9111" s="2"/>
      <c r="ERM9111" s="6"/>
      <c r="ERP9111" s="11"/>
      <c r="ERQ9111" s="2"/>
      <c r="ERR9111" s="6"/>
      <c r="ERU9111" s="11"/>
      <c r="ERV9111" s="2"/>
      <c r="ERW9111" s="6"/>
      <c r="ERZ9111" s="11"/>
      <c r="ESA9111" s="2"/>
      <c r="ESB9111" s="6"/>
      <c r="ESE9111" s="11"/>
      <c r="ESF9111" s="2"/>
      <c r="ESG9111" s="6"/>
      <c r="ESJ9111" s="11"/>
      <c r="ESK9111" s="2"/>
      <c r="ESL9111" s="6"/>
      <c r="ESO9111" s="11"/>
      <c r="ESP9111" s="2"/>
      <c r="ESQ9111" s="6"/>
      <c r="EST9111" s="11"/>
      <c r="ESU9111" s="2"/>
      <c r="ESV9111" s="6"/>
      <c r="ESY9111" s="11"/>
      <c r="ESZ9111" s="2"/>
      <c r="ETA9111" s="6"/>
      <c r="ETD9111" s="11"/>
      <c r="ETE9111" s="2"/>
      <c r="ETF9111" s="6"/>
      <c r="ETI9111" s="11"/>
      <c r="ETJ9111" s="2"/>
      <c r="ETK9111" s="6"/>
      <c r="ETN9111" s="11"/>
      <c r="ETO9111" s="2"/>
      <c r="ETP9111" s="6"/>
      <c r="ETS9111" s="11"/>
      <c r="ETT9111" s="2"/>
      <c r="ETU9111" s="6"/>
      <c r="ETX9111" s="11"/>
      <c r="ETY9111" s="2"/>
      <c r="ETZ9111" s="6"/>
      <c r="EUC9111" s="11"/>
      <c r="EUD9111" s="2"/>
      <c r="EUE9111" s="6"/>
      <c r="EUH9111" s="11"/>
      <c r="EUI9111" s="2"/>
      <c r="EUJ9111" s="6"/>
      <c r="EUM9111" s="11"/>
      <c r="EUN9111" s="2"/>
      <c r="EUO9111" s="6"/>
      <c r="EUR9111" s="11"/>
      <c r="EUS9111" s="2"/>
      <c r="EUT9111" s="6"/>
      <c r="EUW9111" s="11"/>
      <c r="EUX9111" s="2"/>
      <c r="EUY9111" s="6"/>
      <c r="EVB9111" s="11"/>
      <c r="EVC9111" s="2"/>
      <c r="EVD9111" s="6"/>
      <c r="EVG9111" s="11"/>
      <c r="EVH9111" s="2"/>
      <c r="EVI9111" s="6"/>
      <c r="EVL9111" s="11"/>
      <c r="EVM9111" s="2"/>
      <c r="EVN9111" s="6"/>
      <c r="EVQ9111" s="11"/>
      <c r="EVR9111" s="2"/>
      <c r="EVS9111" s="6"/>
      <c r="EVV9111" s="11"/>
      <c r="EVW9111" s="2"/>
      <c r="EVX9111" s="6"/>
      <c r="EWA9111" s="11"/>
      <c r="EWB9111" s="2"/>
      <c r="EWC9111" s="6"/>
      <c r="EWF9111" s="11"/>
      <c r="EWG9111" s="2"/>
      <c r="EWH9111" s="6"/>
      <c r="EWK9111" s="11"/>
      <c r="EWL9111" s="2"/>
      <c r="EWM9111" s="6"/>
      <c r="EWP9111" s="11"/>
      <c r="EWQ9111" s="2"/>
      <c r="EWR9111" s="6"/>
      <c r="EWU9111" s="11"/>
      <c r="EWV9111" s="2"/>
      <c r="EWW9111" s="6"/>
      <c r="EWZ9111" s="11"/>
      <c r="EXA9111" s="2"/>
      <c r="EXB9111" s="6"/>
      <c r="EXE9111" s="11"/>
      <c r="EXF9111" s="2"/>
      <c r="EXG9111" s="6"/>
      <c r="EXJ9111" s="11"/>
      <c r="EXK9111" s="2"/>
      <c r="EXL9111" s="6"/>
      <c r="EXO9111" s="11"/>
      <c r="EXP9111" s="2"/>
      <c r="EXQ9111" s="6"/>
      <c r="EXT9111" s="11"/>
      <c r="EXU9111" s="2"/>
      <c r="EXV9111" s="6"/>
      <c r="EXY9111" s="11"/>
      <c r="EXZ9111" s="2"/>
      <c r="EYA9111" s="6"/>
      <c r="EYD9111" s="11"/>
      <c r="EYE9111" s="2"/>
      <c r="EYF9111" s="6"/>
      <c r="EYI9111" s="11"/>
      <c r="EYJ9111" s="2"/>
      <c r="EYK9111" s="6"/>
      <c r="EYN9111" s="11"/>
      <c r="EYO9111" s="2"/>
      <c r="EYP9111" s="6"/>
      <c r="EYS9111" s="11"/>
      <c r="EYT9111" s="2"/>
      <c r="EYU9111" s="6"/>
      <c r="EYX9111" s="11"/>
      <c r="EYY9111" s="2"/>
      <c r="EYZ9111" s="6"/>
      <c r="EZC9111" s="11"/>
      <c r="EZD9111" s="2"/>
      <c r="EZE9111" s="6"/>
      <c r="EZH9111" s="11"/>
      <c r="EZI9111" s="2"/>
      <c r="EZJ9111" s="6"/>
      <c r="EZM9111" s="11"/>
      <c r="EZN9111" s="2"/>
      <c r="EZO9111" s="6"/>
      <c r="EZR9111" s="11"/>
      <c r="EZS9111" s="2"/>
      <c r="EZT9111" s="6"/>
      <c r="EZW9111" s="11"/>
      <c r="EZX9111" s="2"/>
      <c r="EZY9111" s="6"/>
      <c r="FAB9111" s="11"/>
      <c r="FAC9111" s="2"/>
      <c r="FAD9111" s="6"/>
      <c r="FAG9111" s="11"/>
      <c r="FAH9111" s="2"/>
      <c r="FAI9111" s="6"/>
      <c r="FAL9111" s="11"/>
      <c r="FAM9111" s="2"/>
      <c r="FAN9111" s="6"/>
      <c r="FAQ9111" s="11"/>
      <c r="FAR9111" s="2"/>
      <c r="FAS9111" s="6"/>
      <c r="FAV9111" s="11"/>
      <c r="FAW9111" s="2"/>
      <c r="FAX9111" s="6"/>
      <c r="FBA9111" s="11"/>
      <c r="FBB9111" s="2"/>
      <c r="FBC9111" s="6"/>
      <c r="FBF9111" s="11"/>
      <c r="FBG9111" s="2"/>
      <c r="FBH9111" s="6"/>
      <c r="FBK9111" s="11"/>
      <c r="FBL9111" s="2"/>
      <c r="FBM9111" s="6"/>
      <c r="FBP9111" s="11"/>
      <c r="FBQ9111" s="2"/>
      <c r="FBR9111" s="6"/>
      <c r="FBU9111" s="11"/>
      <c r="FBV9111" s="2"/>
      <c r="FBW9111" s="6"/>
      <c r="FBZ9111" s="11"/>
      <c r="FCA9111" s="2"/>
      <c r="FCB9111" s="6"/>
      <c r="FCE9111" s="11"/>
      <c r="FCF9111" s="2"/>
      <c r="FCG9111" s="6"/>
      <c r="FCJ9111" s="11"/>
      <c r="FCK9111" s="2"/>
      <c r="FCL9111" s="6"/>
      <c r="FCO9111" s="11"/>
      <c r="FCP9111" s="2"/>
      <c r="FCQ9111" s="6"/>
      <c r="FCT9111" s="11"/>
      <c r="FCU9111" s="2"/>
      <c r="FCV9111" s="6"/>
      <c r="FCY9111" s="11"/>
      <c r="FCZ9111" s="2"/>
      <c r="FDA9111" s="6"/>
      <c r="FDD9111" s="11"/>
      <c r="FDE9111" s="2"/>
      <c r="FDF9111" s="6"/>
      <c r="FDI9111" s="11"/>
      <c r="FDJ9111" s="2"/>
      <c r="FDK9111" s="6"/>
      <c r="FDN9111" s="11"/>
      <c r="FDO9111" s="2"/>
      <c r="FDP9111" s="6"/>
      <c r="FDS9111" s="11"/>
      <c r="FDT9111" s="2"/>
      <c r="FDU9111" s="6"/>
      <c r="FDX9111" s="11"/>
      <c r="FDY9111" s="2"/>
      <c r="FDZ9111" s="6"/>
      <c r="FEC9111" s="11"/>
      <c r="FED9111" s="2"/>
      <c r="FEE9111" s="6"/>
      <c r="FEH9111" s="11"/>
      <c r="FEI9111" s="2"/>
      <c r="FEJ9111" s="6"/>
      <c r="FEM9111" s="11"/>
      <c r="FEN9111" s="2"/>
      <c r="FEO9111" s="6"/>
      <c r="FER9111" s="11"/>
      <c r="FES9111" s="2"/>
      <c r="FET9111" s="6"/>
      <c r="FEW9111" s="11"/>
      <c r="FEX9111" s="2"/>
      <c r="FEY9111" s="6"/>
      <c r="FFB9111" s="11"/>
      <c r="FFC9111" s="2"/>
      <c r="FFD9111" s="6"/>
      <c r="FFG9111" s="11"/>
      <c r="FFH9111" s="2"/>
      <c r="FFI9111" s="6"/>
      <c r="FFL9111" s="11"/>
      <c r="FFM9111" s="2"/>
      <c r="FFN9111" s="6"/>
      <c r="FFQ9111" s="11"/>
      <c r="FFR9111" s="2"/>
      <c r="FFS9111" s="6"/>
      <c r="FFV9111" s="11"/>
      <c r="FFW9111" s="2"/>
      <c r="FFX9111" s="6"/>
      <c r="FGA9111" s="11"/>
      <c r="FGB9111" s="2"/>
      <c r="FGC9111" s="6"/>
      <c r="FGF9111" s="11"/>
      <c r="FGG9111" s="2"/>
      <c r="FGH9111" s="6"/>
      <c r="FGK9111" s="11"/>
      <c r="FGL9111" s="2"/>
      <c r="FGM9111" s="6"/>
      <c r="FGP9111" s="11"/>
      <c r="FGQ9111" s="2"/>
      <c r="FGR9111" s="6"/>
      <c r="FGU9111" s="11"/>
      <c r="FGV9111" s="2"/>
      <c r="FGW9111" s="6"/>
      <c r="FGZ9111" s="11"/>
      <c r="FHA9111" s="2"/>
      <c r="FHB9111" s="6"/>
      <c r="FHE9111" s="11"/>
      <c r="FHF9111" s="2"/>
      <c r="FHG9111" s="6"/>
      <c r="FHJ9111" s="11"/>
      <c r="FHK9111" s="2"/>
      <c r="FHL9111" s="6"/>
      <c r="FHO9111" s="11"/>
      <c r="FHP9111" s="2"/>
      <c r="FHQ9111" s="6"/>
      <c r="FHT9111" s="11"/>
      <c r="FHU9111" s="2"/>
      <c r="FHV9111" s="6"/>
      <c r="FHY9111" s="11"/>
      <c r="FHZ9111" s="2"/>
      <c r="FIA9111" s="6"/>
      <c r="FID9111" s="11"/>
      <c r="FIE9111" s="2"/>
      <c r="FIF9111" s="6"/>
      <c r="FII9111" s="11"/>
      <c r="FIJ9111" s="2"/>
      <c r="FIK9111" s="6"/>
      <c r="FIN9111" s="11"/>
      <c r="FIO9111" s="2"/>
      <c r="FIP9111" s="6"/>
      <c r="FIS9111" s="11"/>
      <c r="FIT9111" s="2"/>
      <c r="FIU9111" s="6"/>
      <c r="FIX9111" s="11"/>
      <c r="FIY9111" s="2"/>
      <c r="FIZ9111" s="6"/>
      <c r="FJC9111" s="11"/>
      <c r="FJD9111" s="2"/>
      <c r="FJE9111" s="6"/>
      <c r="FJH9111" s="11"/>
      <c r="FJI9111" s="2"/>
      <c r="FJJ9111" s="6"/>
      <c r="FJM9111" s="11"/>
      <c r="FJN9111" s="2"/>
      <c r="FJO9111" s="6"/>
      <c r="FJR9111" s="11"/>
      <c r="FJS9111" s="2"/>
      <c r="FJT9111" s="6"/>
      <c r="FJW9111" s="11"/>
      <c r="FJX9111" s="2"/>
      <c r="FJY9111" s="6"/>
      <c r="FKB9111" s="11"/>
      <c r="FKC9111" s="2"/>
      <c r="FKD9111" s="6"/>
      <c r="FKG9111" s="11"/>
      <c r="FKH9111" s="2"/>
      <c r="FKI9111" s="6"/>
      <c r="FKL9111" s="11"/>
      <c r="FKM9111" s="2"/>
      <c r="FKN9111" s="6"/>
      <c r="FKQ9111" s="11"/>
      <c r="FKR9111" s="2"/>
      <c r="FKS9111" s="6"/>
      <c r="FKV9111" s="11"/>
      <c r="FKW9111" s="2"/>
      <c r="FKX9111" s="6"/>
      <c r="FLA9111" s="11"/>
      <c r="FLB9111" s="2"/>
      <c r="FLC9111" s="6"/>
      <c r="FLF9111" s="11"/>
      <c r="FLG9111" s="2"/>
      <c r="FLH9111" s="6"/>
      <c r="FLK9111" s="11"/>
      <c r="FLL9111" s="2"/>
      <c r="FLM9111" s="6"/>
      <c r="FLP9111" s="11"/>
      <c r="FLQ9111" s="2"/>
      <c r="FLR9111" s="6"/>
      <c r="FLU9111" s="11"/>
      <c r="FLV9111" s="2"/>
      <c r="FLW9111" s="6"/>
      <c r="FLZ9111" s="11"/>
      <c r="FMA9111" s="2"/>
      <c r="FMB9111" s="6"/>
      <c r="FME9111" s="11"/>
      <c r="FMF9111" s="2"/>
      <c r="FMG9111" s="6"/>
      <c r="FMJ9111" s="11"/>
      <c r="FMK9111" s="2"/>
      <c r="FML9111" s="6"/>
      <c r="FMO9111" s="11"/>
      <c r="FMP9111" s="2"/>
      <c r="FMQ9111" s="6"/>
      <c r="FMT9111" s="11"/>
      <c r="FMU9111" s="2"/>
      <c r="FMV9111" s="6"/>
      <c r="FMY9111" s="11"/>
      <c r="FMZ9111" s="2"/>
      <c r="FNA9111" s="6"/>
      <c r="FND9111" s="11"/>
      <c r="FNE9111" s="2"/>
      <c r="FNF9111" s="6"/>
      <c r="FNI9111" s="11"/>
      <c r="FNJ9111" s="2"/>
      <c r="FNK9111" s="6"/>
      <c r="FNN9111" s="11"/>
      <c r="FNO9111" s="2"/>
      <c r="FNP9111" s="6"/>
      <c r="FNS9111" s="11"/>
      <c r="FNT9111" s="2"/>
      <c r="FNU9111" s="6"/>
      <c r="FNX9111" s="11"/>
      <c r="FNY9111" s="2"/>
      <c r="FNZ9111" s="6"/>
      <c r="FOC9111" s="11"/>
      <c r="FOD9111" s="2"/>
      <c r="FOE9111" s="6"/>
      <c r="FOH9111" s="11"/>
      <c r="FOI9111" s="2"/>
      <c r="FOJ9111" s="6"/>
      <c r="FOM9111" s="11"/>
      <c r="FON9111" s="2"/>
      <c r="FOO9111" s="6"/>
      <c r="FOR9111" s="11"/>
      <c r="FOS9111" s="2"/>
      <c r="FOT9111" s="6"/>
      <c r="FOW9111" s="11"/>
      <c r="FOX9111" s="2"/>
      <c r="FOY9111" s="6"/>
      <c r="FPB9111" s="11"/>
      <c r="FPC9111" s="2"/>
      <c r="FPD9111" s="6"/>
      <c r="FPG9111" s="11"/>
      <c r="FPH9111" s="2"/>
      <c r="FPI9111" s="6"/>
      <c r="FPL9111" s="11"/>
      <c r="FPM9111" s="2"/>
      <c r="FPN9111" s="6"/>
      <c r="FPQ9111" s="11"/>
      <c r="FPR9111" s="2"/>
      <c r="FPS9111" s="6"/>
      <c r="FPV9111" s="11"/>
      <c r="FPW9111" s="2"/>
      <c r="FPX9111" s="6"/>
      <c r="FQA9111" s="11"/>
      <c r="FQB9111" s="2"/>
      <c r="FQC9111" s="6"/>
      <c r="FQF9111" s="11"/>
      <c r="FQG9111" s="2"/>
      <c r="FQH9111" s="6"/>
      <c r="FQK9111" s="11"/>
      <c r="FQL9111" s="2"/>
      <c r="FQM9111" s="6"/>
      <c r="FQP9111" s="11"/>
      <c r="FQQ9111" s="2"/>
      <c r="FQR9111" s="6"/>
      <c r="FQU9111" s="11"/>
      <c r="FQV9111" s="2"/>
      <c r="FQW9111" s="6"/>
      <c r="FQZ9111" s="11"/>
      <c r="FRA9111" s="2"/>
      <c r="FRB9111" s="6"/>
      <c r="FRE9111" s="11"/>
      <c r="FRF9111" s="2"/>
      <c r="FRG9111" s="6"/>
      <c r="FRJ9111" s="11"/>
      <c r="FRK9111" s="2"/>
      <c r="FRL9111" s="6"/>
      <c r="FRO9111" s="11"/>
      <c r="FRP9111" s="2"/>
      <c r="FRQ9111" s="6"/>
      <c r="FRT9111" s="11"/>
      <c r="FRU9111" s="2"/>
      <c r="FRV9111" s="6"/>
      <c r="FRY9111" s="11"/>
      <c r="FRZ9111" s="2"/>
      <c r="FSA9111" s="6"/>
      <c r="FSD9111" s="11"/>
      <c r="FSE9111" s="2"/>
      <c r="FSF9111" s="6"/>
      <c r="FSI9111" s="11"/>
      <c r="FSJ9111" s="2"/>
      <c r="FSK9111" s="6"/>
      <c r="FSN9111" s="11"/>
      <c r="FSO9111" s="2"/>
      <c r="FSP9111" s="6"/>
      <c r="FSS9111" s="11"/>
      <c r="FST9111" s="2"/>
      <c r="FSU9111" s="6"/>
      <c r="FSX9111" s="11"/>
      <c r="FSY9111" s="2"/>
      <c r="FSZ9111" s="6"/>
      <c r="FTC9111" s="11"/>
      <c r="FTD9111" s="2"/>
      <c r="FTE9111" s="6"/>
      <c r="FTH9111" s="11"/>
      <c r="FTI9111" s="2"/>
      <c r="FTJ9111" s="6"/>
      <c r="FTM9111" s="11"/>
      <c r="FTN9111" s="2"/>
      <c r="FTO9111" s="6"/>
      <c r="FTR9111" s="11"/>
      <c r="FTS9111" s="2"/>
      <c r="FTT9111" s="6"/>
      <c r="FTW9111" s="11"/>
      <c r="FTX9111" s="2"/>
      <c r="FTY9111" s="6"/>
      <c r="FUB9111" s="11"/>
      <c r="FUC9111" s="2"/>
      <c r="FUD9111" s="6"/>
      <c r="FUG9111" s="11"/>
      <c r="FUH9111" s="2"/>
      <c r="FUI9111" s="6"/>
      <c r="FUL9111" s="11"/>
      <c r="FUM9111" s="2"/>
      <c r="FUN9111" s="6"/>
      <c r="FUQ9111" s="11"/>
      <c r="FUR9111" s="2"/>
      <c r="FUS9111" s="6"/>
      <c r="FUV9111" s="11"/>
      <c r="FUW9111" s="2"/>
      <c r="FUX9111" s="6"/>
      <c r="FVA9111" s="11"/>
      <c r="FVB9111" s="2"/>
      <c r="FVC9111" s="6"/>
      <c r="FVF9111" s="11"/>
      <c r="FVG9111" s="2"/>
      <c r="FVH9111" s="6"/>
      <c r="FVK9111" s="11"/>
      <c r="FVL9111" s="2"/>
      <c r="FVM9111" s="6"/>
      <c r="FVP9111" s="11"/>
      <c r="FVQ9111" s="2"/>
      <c r="FVR9111" s="6"/>
      <c r="FVU9111" s="11"/>
      <c r="FVV9111" s="2"/>
      <c r="FVW9111" s="6"/>
      <c r="FVZ9111" s="11"/>
      <c r="FWA9111" s="2"/>
      <c r="FWB9111" s="6"/>
      <c r="FWE9111" s="11"/>
      <c r="FWF9111" s="2"/>
      <c r="FWG9111" s="6"/>
      <c r="FWJ9111" s="11"/>
      <c r="FWK9111" s="2"/>
      <c r="FWL9111" s="6"/>
      <c r="FWO9111" s="11"/>
      <c r="FWP9111" s="2"/>
      <c r="FWQ9111" s="6"/>
      <c r="FWT9111" s="11"/>
      <c r="FWU9111" s="2"/>
      <c r="FWV9111" s="6"/>
      <c r="FWY9111" s="11"/>
      <c r="FWZ9111" s="2"/>
      <c r="FXA9111" s="6"/>
      <c r="FXD9111" s="11"/>
      <c r="FXE9111" s="2"/>
      <c r="FXF9111" s="6"/>
      <c r="FXI9111" s="11"/>
      <c r="FXJ9111" s="2"/>
      <c r="FXK9111" s="6"/>
      <c r="FXN9111" s="11"/>
      <c r="FXO9111" s="2"/>
      <c r="FXP9111" s="6"/>
      <c r="FXS9111" s="11"/>
      <c r="FXT9111" s="2"/>
      <c r="FXU9111" s="6"/>
      <c r="FXX9111" s="11"/>
      <c r="FXY9111" s="2"/>
      <c r="FXZ9111" s="6"/>
      <c r="FYC9111" s="11"/>
      <c r="FYD9111" s="2"/>
      <c r="FYE9111" s="6"/>
      <c r="FYH9111" s="11"/>
      <c r="FYI9111" s="2"/>
      <c r="FYJ9111" s="6"/>
      <c r="FYM9111" s="11"/>
      <c r="FYN9111" s="2"/>
      <c r="FYO9111" s="6"/>
      <c r="FYR9111" s="11"/>
      <c r="FYS9111" s="2"/>
      <c r="FYT9111" s="6"/>
      <c r="FYW9111" s="11"/>
      <c r="FYX9111" s="2"/>
      <c r="FYY9111" s="6"/>
      <c r="FZB9111" s="11"/>
      <c r="FZC9111" s="2"/>
      <c r="FZD9111" s="6"/>
      <c r="FZG9111" s="11"/>
      <c r="FZH9111" s="2"/>
      <c r="FZI9111" s="6"/>
      <c r="FZL9111" s="11"/>
      <c r="FZM9111" s="2"/>
      <c r="FZN9111" s="6"/>
      <c r="FZQ9111" s="11"/>
      <c r="FZR9111" s="2"/>
      <c r="FZS9111" s="6"/>
      <c r="FZV9111" s="11"/>
      <c r="FZW9111" s="2"/>
      <c r="FZX9111" s="6"/>
      <c r="GAA9111" s="11"/>
      <c r="GAB9111" s="2"/>
      <c r="GAC9111" s="6"/>
      <c r="GAF9111" s="11"/>
      <c r="GAG9111" s="2"/>
      <c r="GAH9111" s="6"/>
      <c r="GAK9111" s="11"/>
      <c r="GAL9111" s="2"/>
      <c r="GAM9111" s="6"/>
      <c r="GAP9111" s="11"/>
      <c r="GAQ9111" s="2"/>
      <c r="GAR9111" s="6"/>
      <c r="GAU9111" s="11"/>
      <c r="GAV9111" s="2"/>
      <c r="GAW9111" s="6"/>
      <c r="GAZ9111" s="11"/>
      <c r="GBA9111" s="2"/>
      <c r="GBB9111" s="6"/>
      <c r="GBE9111" s="11"/>
      <c r="GBF9111" s="2"/>
      <c r="GBG9111" s="6"/>
      <c r="GBJ9111" s="11"/>
      <c r="GBK9111" s="2"/>
      <c r="GBL9111" s="6"/>
      <c r="GBO9111" s="11"/>
      <c r="GBP9111" s="2"/>
      <c r="GBQ9111" s="6"/>
      <c r="GBT9111" s="11"/>
      <c r="GBU9111" s="2"/>
      <c r="GBV9111" s="6"/>
      <c r="GBY9111" s="11"/>
      <c r="GBZ9111" s="2"/>
      <c r="GCA9111" s="6"/>
      <c r="GCD9111" s="11"/>
      <c r="GCE9111" s="2"/>
      <c r="GCF9111" s="6"/>
      <c r="GCI9111" s="11"/>
      <c r="GCJ9111" s="2"/>
      <c r="GCK9111" s="6"/>
      <c r="GCN9111" s="11"/>
      <c r="GCO9111" s="2"/>
      <c r="GCP9111" s="6"/>
      <c r="GCS9111" s="11"/>
      <c r="GCT9111" s="2"/>
      <c r="GCU9111" s="6"/>
      <c r="GCX9111" s="11"/>
      <c r="GCY9111" s="2"/>
      <c r="GCZ9111" s="6"/>
      <c r="GDC9111" s="11"/>
      <c r="GDD9111" s="2"/>
      <c r="GDE9111" s="6"/>
      <c r="GDH9111" s="11"/>
      <c r="GDI9111" s="2"/>
      <c r="GDJ9111" s="6"/>
      <c r="GDM9111" s="11"/>
      <c r="GDN9111" s="2"/>
      <c r="GDO9111" s="6"/>
      <c r="GDR9111" s="11"/>
      <c r="GDS9111" s="2"/>
      <c r="GDT9111" s="6"/>
      <c r="GDW9111" s="11"/>
      <c r="GDX9111" s="2"/>
      <c r="GDY9111" s="6"/>
      <c r="GEB9111" s="11"/>
      <c r="GEC9111" s="2"/>
      <c r="GED9111" s="6"/>
      <c r="GEG9111" s="11"/>
      <c r="GEH9111" s="2"/>
      <c r="GEI9111" s="6"/>
      <c r="GEL9111" s="11"/>
      <c r="GEM9111" s="2"/>
      <c r="GEN9111" s="6"/>
      <c r="GEQ9111" s="11"/>
      <c r="GER9111" s="2"/>
      <c r="GES9111" s="6"/>
      <c r="GEV9111" s="11"/>
      <c r="GEW9111" s="2"/>
      <c r="GEX9111" s="6"/>
      <c r="GFA9111" s="11"/>
      <c r="GFB9111" s="2"/>
      <c r="GFC9111" s="6"/>
      <c r="GFF9111" s="11"/>
      <c r="GFG9111" s="2"/>
      <c r="GFH9111" s="6"/>
      <c r="GFK9111" s="11"/>
      <c r="GFL9111" s="2"/>
      <c r="GFM9111" s="6"/>
      <c r="GFP9111" s="11"/>
      <c r="GFQ9111" s="2"/>
      <c r="GFR9111" s="6"/>
      <c r="GFU9111" s="11"/>
      <c r="GFV9111" s="2"/>
      <c r="GFW9111" s="6"/>
      <c r="GFZ9111" s="11"/>
      <c r="GGA9111" s="2"/>
      <c r="GGB9111" s="6"/>
      <c r="GGE9111" s="11"/>
      <c r="GGF9111" s="2"/>
      <c r="GGG9111" s="6"/>
      <c r="GGJ9111" s="11"/>
      <c r="GGK9111" s="2"/>
      <c r="GGL9111" s="6"/>
      <c r="GGO9111" s="11"/>
      <c r="GGP9111" s="2"/>
      <c r="GGQ9111" s="6"/>
      <c r="GGT9111" s="11"/>
      <c r="GGU9111" s="2"/>
      <c r="GGV9111" s="6"/>
      <c r="GGY9111" s="11"/>
      <c r="GGZ9111" s="2"/>
      <c r="GHA9111" s="6"/>
      <c r="GHD9111" s="11"/>
      <c r="GHE9111" s="2"/>
      <c r="GHF9111" s="6"/>
      <c r="GHI9111" s="11"/>
      <c r="GHJ9111" s="2"/>
      <c r="GHK9111" s="6"/>
      <c r="GHN9111" s="11"/>
      <c r="GHO9111" s="2"/>
      <c r="GHP9111" s="6"/>
      <c r="GHS9111" s="11"/>
      <c r="GHT9111" s="2"/>
      <c r="GHU9111" s="6"/>
      <c r="GHX9111" s="11"/>
      <c r="GHY9111" s="2"/>
      <c r="GHZ9111" s="6"/>
      <c r="GIC9111" s="11"/>
      <c r="GID9111" s="2"/>
      <c r="GIE9111" s="6"/>
      <c r="GIH9111" s="11"/>
      <c r="GII9111" s="2"/>
      <c r="GIJ9111" s="6"/>
      <c r="GIM9111" s="11"/>
      <c r="GIN9111" s="2"/>
      <c r="GIO9111" s="6"/>
      <c r="GIR9111" s="11"/>
      <c r="GIS9111" s="2"/>
      <c r="GIT9111" s="6"/>
      <c r="GIW9111" s="11"/>
      <c r="GIX9111" s="2"/>
      <c r="GIY9111" s="6"/>
      <c r="GJB9111" s="11"/>
      <c r="GJC9111" s="2"/>
      <c r="GJD9111" s="6"/>
      <c r="GJG9111" s="11"/>
      <c r="GJH9111" s="2"/>
      <c r="GJI9111" s="6"/>
      <c r="GJL9111" s="11"/>
      <c r="GJM9111" s="2"/>
      <c r="GJN9111" s="6"/>
      <c r="GJQ9111" s="11"/>
      <c r="GJR9111" s="2"/>
      <c r="GJS9111" s="6"/>
      <c r="GJV9111" s="11"/>
      <c r="GJW9111" s="2"/>
      <c r="GJX9111" s="6"/>
      <c r="GKA9111" s="11"/>
      <c r="GKB9111" s="2"/>
      <c r="GKC9111" s="6"/>
      <c r="GKF9111" s="11"/>
      <c r="GKG9111" s="2"/>
      <c r="GKH9111" s="6"/>
      <c r="GKK9111" s="11"/>
      <c r="GKL9111" s="2"/>
      <c r="GKM9111" s="6"/>
      <c r="GKP9111" s="11"/>
      <c r="GKQ9111" s="2"/>
      <c r="GKR9111" s="6"/>
      <c r="GKU9111" s="11"/>
      <c r="GKV9111" s="2"/>
      <c r="GKW9111" s="6"/>
      <c r="GKZ9111" s="11"/>
      <c r="GLA9111" s="2"/>
      <c r="GLB9111" s="6"/>
      <c r="GLE9111" s="11"/>
      <c r="GLF9111" s="2"/>
      <c r="GLG9111" s="6"/>
      <c r="GLJ9111" s="11"/>
      <c r="GLK9111" s="2"/>
      <c r="GLL9111" s="6"/>
      <c r="GLO9111" s="11"/>
      <c r="GLP9111" s="2"/>
      <c r="GLQ9111" s="6"/>
      <c r="GLT9111" s="11"/>
      <c r="GLU9111" s="2"/>
      <c r="GLV9111" s="6"/>
      <c r="GLY9111" s="11"/>
      <c r="GLZ9111" s="2"/>
      <c r="GMA9111" s="6"/>
      <c r="GMD9111" s="11"/>
      <c r="GME9111" s="2"/>
      <c r="GMF9111" s="6"/>
      <c r="GMI9111" s="11"/>
      <c r="GMJ9111" s="2"/>
      <c r="GMK9111" s="6"/>
      <c r="GMN9111" s="11"/>
      <c r="GMO9111" s="2"/>
      <c r="GMP9111" s="6"/>
      <c r="GMS9111" s="11"/>
      <c r="GMT9111" s="2"/>
      <c r="GMU9111" s="6"/>
      <c r="GMX9111" s="11"/>
      <c r="GMY9111" s="2"/>
      <c r="GMZ9111" s="6"/>
      <c r="GNC9111" s="11"/>
      <c r="GND9111" s="2"/>
      <c r="GNE9111" s="6"/>
      <c r="GNH9111" s="11"/>
      <c r="GNI9111" s="2"/>
      <c r="GNJ9111" s="6"/>
      <c r="GNM9111" s="11"/>
      <c r="GNN9111" s="2"/>
      <c r="GNO9111" s="6"/>
      <c r="GNR9111" s="11"/>
      <c r="GNS9111" s="2"/>
      <c r="GNT9111" s="6"/>
      <c r="GNW9111" s="11"/>
      <c r="GNX9111" s="2"/>
      <c r="GNY9111" s="6"/>
      <c r="GOB9111" s="11"/>
      <c r="GOC9111" s="2"/>
      <c r="GOD9111" s="6"/>
      <c r="GOG9111" s="11"/>
      <c r="GOH9111" s="2"/>
      <c r="GOI9111" s="6"/>
      <c r="GOL9111" s="11"/>
      <c r="GOM9111" s="2"/>
      <c r="GON9111" s="6"/>
      <c r="GOQ9111" s="11"/>
      <c r="GOR9111" s="2"/>
      <c r="GOS9111" s="6"/>
      <c r="GOV9111" s="11"/>
      <c r="GOW9111" s="2"/>
      <c r="GOX9111" s="6"/>
      <c r="GPA9111" s="11"/>
      <c r="GPB9111" s="2"/>
      <c r="GPC9111" s="6"/>
      <c r="GPF9111" s="11"/>
      <c r="GPG9111" s="2"/>
      <c r="GPH9111" s="6"/>
      <c r="GPK9111" s="11"/>
      <c r="GPL9111" s="2"/>
      <c r="GPM9111" s="6"/>
      <c r="GPP9111" s="11"/>
      <c r="GPQ9111" s="2"/>
      <c r="GPR9111" s="6"/>
      <c r="GPU9111" s="11"/>
      <c r="GPV9111" s="2"/>
      <c r="GPW9111" s="6"/>
      <c r="GPZ9111" s="11"/>
      <c r="GQA9111" s="2"/>
      <c r="GQB9111" s="6"/>
      <c r="GQE9111" s="11"/>
      <c r="GQF9111" s="2"/>
      <c r="GQG9111" s="6"/>
      <c r="GQJ9111" s="11"/>
      <c r="GQK9111" s="2"/>
      <c r="GQL9111" s="6"/>
      <c r="GQO9111" s="11"/>
      <c r="GQP9111" s="2"/>
      <c r="GQQ9111" s="6"/>
      <c r="GQT9111" s="11"/>
      <c r="GQU9111" s="2"/>
      <c r="GQV9111" s="6"/>
      <c r="GQY9111" s="11"/>
      <c r="GQZ9111" s="2"/>
      <c r="GRA9111" s="6"/>
      <c r="GRD9111" s="11"/>
      <c r="GRE9111" s="2"/>
      <c r="GRF9111" s="6"/>
      <c r="GRI9111" s="11"/>
      <c r="GRJ9111" s="2"/>
      <c r="GRK9111" s="6"/>
      <c r="GRN9111" s="11"/>
      <c r="GRO9111" s="2"/>
      <c r="GRP9111" s="6"/>
      <c r="GRS9111" s="11"/>
      <c r="GRT9111" s="2"/>
      <c r="GRU9111" s="6"/>
      <c r="GRX9111" s="11"/>
      <c r="GRY9111" s="2"/>
      <c r="GRZ9111" s="6"/>
      <c r="GSC9111" s="11"/>
      <c r="GSD9111" s="2"/>
      <c r="GSE9111" s="6"/>
      <c r="GSH9111" s="11"/>
      <c r="GSI9111" s="2"/>
      <c r="GSJ9111" s="6"/>
      <c r="GSM9111" s="11"/>
      <c r="GSN9111" s="2"/>
      <c r="GSO9111" s="6"/>
      <c r="GSR9111" s="11"/>
      <c r="GSS9111" s="2"/>
      <c r="GST9111" s="6"/>
      <c r="GSW9111" s="11"/>
      <c r="GSX9111" s="2"/>
      <c r="GSY9111" s="6"/>
      <c r="GTB9111" s="11"/>
      <c r="GTC9111" s="2"/>
      <c r="GTD9111" s="6"/>
      <c r="GTG9111" s="11"/>
      <c r="GTH9111" s="2"/>
      <c r="GTI9111" s="6"/>
      <c r="GTL9111" s="11"/>
      <c r="GTM9111" s="2"/>
      <c r="GTN9111" s="6"/>
      <c r="GTQ9111" s="11"/>
      <c r="GTR9111" s="2"/>
      <c r="GTS9111" s="6"/>
      <c r="GTV9111" s="11"/>
      <c r="GTW9111" s="2"/>
      <c r="GTX9111" s="6"/>
      <c r="GUA9111" s="11"/>
      <c r="GUB9111" s="2"/>
      <c r="GUC9111" s="6"/>
      <c r="GUF9111" s="11"/>
      <c r="GUG9111" s="2"/>
      <c r="GUH9111" s="6"/>
      <c r="GUK9111" s="11"/>
      <c r="GUL9111" s="2"/>
      <c r="GUM9111" s="6"/>
      <c r="GUP9111" s="11"/>
      <c r="GUQ9111" s="2"/>
      <c r="GUR9111" s="6"/>
      <c r="GUU9111" s="11"/>
      <c r="GUV9111" s="2"/>
      <c r="GUW9111" s="6"/>
      <c r="GUZ9111" s="11"/>
      <c r="GVA9111" s="2"/>
      <c r="GVB9111" s="6"/>
      <c r="GVE9111" s="11"/>
      <c r="GVF9111" s="2"/>
      <c r="GVG9111" s="6"/>
      <c r="GVJ9111" s="11"/>
      <c r="GVK9111" s="2"/>
      <c r="GVL9111" s="6"/>
      <c r="GVO9111" s="11"/>
      <c r="GVP9111" s="2"/>
      <c r="GVQ9111" s="6"/>
      <c r="GVT9111" s="11"/>
      <c r="GVU9111" s="2"/>
      <c r="GVV9111" s="6"/>
      <c r="GVY9111" s="11"/>
      <c r="GVZ9111" s="2"/>
      <c r="GWA9111" s="6"/>
      <c r="GWD9111" s="11"/>
      <c r="GWE9111" s="2"/>
      <c r="GWF9111" s="6"/>
      <c r="GWI9111" s="11"/>
      <c r="GWJ9111" s="2"/>
      <c r="GWK9111" s="6"/>
      <c r="GWN9111" s="11"/>
      <c r="GWO9111" s="2"/>
      <c r="GWP9111" s="6"/>
      <c r="GWS9111" s="11"/>
      <c r="GWT9111" s="2"/>
      <c r="GWU9111" s="6"/>
      <c r="GWX9111" s="11"/>
      <c r="GWY9111" s="2"/>
      <c r="GWZ9111" s="6"/>
      <c r="GXC9111" s="11"/>
      <c r="GXD9111" s="2"/>
      <c r="GXE9111" s="6"/>
      <c r="GXH9111" s="11"/>
      <c r="GXI9111" s="2"/>
      <c r="GXJ9111" s="6"/>
      <c r="GXM9111" s="11"/>
      <c r="GXN9111" s="2"/>
      <c r="GXO9111" s="6"/>
      <c r="GXR9111" s="11"/>
      <c r="GXS9111" s="2"/>
      <c r="GXT9111" s="6"/>
      <c r="GXW9111" s="11"/>
      <c r="GXX9111" s="2"/>
      <c r="GXY9111" s="6"/>
      <c r="GYB9111" s="11"/>
      <c r="GYC9111" s="2"/>
      <c r="GYD9111" s="6"/>
      <c r="GYG9111" s="11"/>
      <c r="GYH9111" s="2"/>
      <c r="GYI9111" s="6"/>
      <c r="GYL9111" s="11"/>
      <c r="GYM9111" s="2"/>
      <c r="GYN9111" s="6"/>
      <c r="GYQ9111" s="11"/>
      <c r="GYR9111" s="2"/>
      <c r="GYS9111" s="6"/>
      <c r="GYV9111" s="11"/>
      <c r="GYW9111" s="2"/>
      <c r="GYX9111" s="6"/>
      <c r="GZA9111" s="11"/>
      <c r="GZB9111" s="2"/>
      <c r="GZC9111" s="6"/>
      <c r="GZF9111" s="11"/>
      <c r="GZG9111" s="2"/>
      <c r="GZH9111" s="6"/>
      <c r="GZK9111" s="11"/>
      <c r="GZL9111" s="2"/>
      <c r="GZM9111" s="6"/>
      <c r="GZP9111" s="11"/>
      <c r="GZQ9111" s="2"/>
      <c r="GZR9111" s="6"/>
      <c r="GZU9111" s="11"/>
      <c r="GZV9111" s="2"/>
      <c r="GZW9111" s="6"/>
      <c r="GZZ9111" s="11"/>
      <c r="HAA9111" s="2"/>
      <c r="HAB9111" s="6"/>
      <c r="HAE9111" s="11"/>
      <c r="HAF9111" s="2"/>
      <c r="HAG9111" s="6"/>
      <c r="HAJ9111" s="11"/>
      <c r="HAK9111" s="2"/>
      <c r="HAL9111" s="6"/>
      <c r="HAO9111" s="11"/>
      <c r="HAP9111" s="2"/>
      <c r="HAQ9111" s="6"/>
      <c r="HAT9111" s="11"/>
      <c r="HAU9111" s="2"/>
      <c r="HAV9111" s="6"/>
      <c r="HAY9111" s="11"/>
      <c r="HAZ9111" s="2"/>
      <c r="HBA9111" s="6"/>
      <c r="HBD9111" s="11"/>
      <c r="HBE9111" s="2"/>
      <c r="HBF9111" s="6"/>
      <c r="HBI9111" s="11"/>
      <c r="HBJ9111" s="2"/>
      <c r="HBK9111" s="6"/>
      <c r="HBN9111" s="11"/>
      <c r="HBO9111" s="2"/>
      <c r="HBP9111" s="6"/>
      <c r="HBS9111" s="11"/>
      <c r="HBT9111" s="2"/>
      <c r="HBU9111" s="6"/>
      <c r="HBX9111" s="11"/>
      <c r="HBY9111" s="2"/>
      <c r="HBZ9111" s="6"/>
      <c r="HCC9111" s="11"/>
      <c r="HCD9111" s="2"/>
      <c r="HCE9111" s="6"/>
      <c r="HCH9111" s="11"/>
      <c r="HCI9111" s="2"/>
      <c r="HCJ9111" s="6"/>
      <c r="HCM9111" s="11"/>
      <c r="HCN9111" s="2"/>
      <c r="HCO9111" s="6"/>
      <c r="HCR9111" s="11"/>
      <c r="HCS9111" s="2"/>
      <c r="HCT9111" s="6"/>
      <c r="HCW9111" s="11"/>
      <c r="HCX9111" s="2"/>
      <c r="HCY9111" s="6"/>
      <c r="HDB9111" s="11"/>
      <c r="HDC9111" s="2"/>
      <c r="HDD9111" s="6"/>
      <c r="HDG9111" s="11"/>
      <c r="HDH9111" s="2"/>
      <c r="HDI9111" s="6"/>
      <c r="HDL9111" s="11"/>
      <c r="HDM9111" s="2"/>
      <c r="HDN9111" s="6"/>
      <c r="HDQ9111" s="11"/>
      <c r="HDR9111" s="2"/>
      <c r="HDS9111" s="6"/>
      <c r="HDV9111" s="11"/>
      <c r="HDW9111" s="2"/>
      <c r="HDX9111" s="6"/>
      <c r="HEA9111" s="11"/>
      <c r="HEB9111" s="2"/>
      <c r="HEC9111" s="6"/>
      <c r="HEF9111" s="11"/>
      <c r="HEG9111" s="2"/>
      <c r="HEH9111" s="6"/>
      <c r="HEK9111" s="11"/>
      <c r="HEL9111" s="2"/>
      <c r="HEM9111" s="6"/>
      <c r="HEP9111" s="11"/>
      <c r="HEQ9111" s="2"/>
      <c r="HER9111" s="6"/>
      <c r="HEU9111" s="11"/>
      <c r="HEV9111" s="2"/>
      <c r="HEW9111" s="6"/>
      <c r="HEZ9111" s="11"/>
      <c r="HFA9111" s="2"/>
      <c r="HFB9111" s="6"/>
      <c r="HFE9111" s="11"/>
      <c r="HFF9111" s="2"/>
      <c r="HFG9111" s="6"/>
      <c r="HFJ9111" s="11"/>
      <c r="HFK9111" s="2"/>
      <c r="HFL9111" s="6"/>
      <c r="HFO9111" s="11"/>
      <c r="HFP9111" s="2"/>
      <c r="HFQ9111" s="6"/>
      <c r="HFT9111" s="11"/>
      <c r="HFU9111" s="2"/>
      <c r="HFV9111" s="6"/>
      <c r="HFY9111" s="11"/>
      <c r="HFZ9111" s="2"/>
      <c r="HGA9111" s="6"/>
      <c r="HGD9111" s="11"/>
      <c r="HGE9111" s="2"/>
      <c r="HGF9111" s="6"/>
      <c r="HGI9111" s="11"/>
      <c r="HGJ9111" s="2"/>
      <c r="HGK9111" s="6"/>
      <c r="HGN9111" s="11"/>
      <c r="HGO9111" s="2"/>
      <c r="HGP9111" s="6"/>
      <c r="HGS9111" s="11"/>
      <c r="HGT9111" s="2"/>
      <c r="HGU9111" s="6"/>
      <c r="HGX9111" s="11"/>
      <c r="HGY9111" s="2"/>
      <c r="HGZ9111" s="6"/>
      <c r="HHC9111" s="11"/>
      <c r="HHD9111" s="2"/>
      <c r="HHE9111" s="6"/>
      <c r="HHH9111" s="11"/>
      <c r="HHI9111" s="2"/>
      <c r="HHJ9111" s="6"/>
      <c r="HHM9111" s="11"/>
      <c r="HHN9111" s="2"/>
      <c r="HHO9111" s="6"/>
      <c r="HHR9111" s="11"/>
      <c r="HHS9111" s="2"/>
      <c r="HHT9111" s="6"/>
      <c r="HHW9111" s="11"/>
      <c r="HHX9111" s="2"/>
      <c r="HHY9111" s="6"/>
      <c r="HIB9111" s="11"/>
      <c r="HIC9111" s="2"/>
      <c r="HID9111" s="6"/>
      <c r="HIG9111" s="11"/>
      <c r="HIH9111" s="2"/>
      <c r="HII9111" s="6"/>
      <c r="HIL9111" s="11"/>
      <c r="HIM9111" s="2"/>
      <c r="HIN9111" s="6"/>
      <c r="HIQ9111" s="11"/>
      <c r="HIR9111" s="2"/>
      <c r="HIS9111" s="6"/>
      <c r="HIV9111" s="11"/>
      <c r="HIW9111" s="2"/>
      <c r="HIX9111" s="6"/>
      <c r="HJA9111" s="11"/>
      <c r="HJB9111" s="2"/>
      <c r="HJC9111" s="6"/>
      <c r="HJF9111" s="11"/>
      <c r="HJG9111" s="2"/>
      <c r="HJH9111" s="6"/>
      <c r="HJK9111" s="11"/>
      <c r="HJL9111" s="2"/>
      <c r="HJM9111" s="6"/>
      <c r="HJP9111" s="11"/>
      <c r="HJQ9111" s="2"/>
      <c r="HJR9111" s="6"/>
      <c r="HJU9111" s="11"/>
      <c r="HJV9111" s="2"/>
      <c r="HJW9111" s="6"/>
      <c r="HJZ9111" s="11"/>
      <c r="HKA9111" s="2"/>
      <c r="HKB9111" s="6"/>
      <c r="HKE9111" s="11"/>
      <c r="HKF9111" s="2"/>
      <c r="HKG9111" s="6"/>
      <c r="HKJ9111" s="11"/>
      <c r="HKK9111" s="2"/>
      <c r="HKL9111" s="6"/>
      <c r="HKO9111" s="11"/>
      <c r="HKP9111" s="2"/>
      <c r="HKQ9111" s="6"/>
      <c r="HKT9111" s="11"/>
      <c r="HKU9111" s="2"/>
      <c r="HKV9111" s="6"/>
      <c r="HKY9111" s="11"/>
      <c r="HKZ9111" s="2"/>
      <c r="HLA9111" s="6"/>
      <c r="HLD9111" s="11"/>
      <c r="HLE9111" s="2"/>
      <c r="HLF9111" s="6"/>
      <c r="HLI9111" s="11"/>
      <c r="HLJ9111" s="2"/>
      <c r="HLK9111" s="6"/>
      <c r="HLN9111" s="11"/>
      <c r="HLO9111" s="2"/>
      <c r="HLP9111" s="6"/>
      <c r="HLS9111" s="11"/>
      <c r="HLT9111" s="2"/>
      <c r="HLU9111" s="6"/>
      <c r="HLX9111" s="11"/>
      <c r="HLY9111" s="2"/>
      <c r="HLZ9111" s="6"/>
      <c r="HMC9111" s="11"/>
      <c r="HMD9111" s="2"/>
      <c r="HME9111" s="6"/>
      <c r="HMH9111" s="11"/>
      <c r="HMI9111" s="2"/>
      <c r="HMJ9111" s="6"/>
      <c r="HMM9111" s="11"/>
      <c r="HMN9111" s="2"/>
      <c r="HMO9111" s="6"/>
      <c r="HMR9111" s="11"/>
      <c r="HMS9111" s="2"/>
      <c r="HMT9111" s="6"/>
      <c r="HMW9111" s="11"/>
      <c r="HMX9111" s="2"/>
      <c r="HMY9111" s="6"/>
      <c r="HNB9111" s="11"/>
      <c r="HNC9111" s="2"/>
      <c r="HND9111" s="6"/>
      <c r="HNG9111" s="11"/>
      <c r="HNH9111" s="2"/>
      <c r="HNI9111" s="6"/>
      <c r="HNL9111" s="11"/>
      <c r="HNM9111" s="2"/>
      <c r="HNN9111" s="6"/>
      <c r="HNQ9111" s="11"/>
      <c r="HNR9111" s="2"/>
      <c r="HNS9111" s="6"/>
      <c r="HNV9111" s="11"/>
      <c r="HNW9111" s="2"/>
      <c r="HNX9111" s="6"/>
      <c r="HOA9111" s="11"/>
      <c r="HOB9111" s="2"/>
      <c r="HOC9111" s="6"/>
      <c r="HOF9111" s="11"/>
      <c r="HOG9111" s="2"/>
      <c r="HOH9111" s="6"/>
      <c r="HOK9111" s="11"/>
      <c r="HOL9111" s="2"/>
      <c r="HOM9111" s="6"/>
      <c r="HOP9111" s="11"/>
      <c r="HOQ9111" s="2"/>
      <c r="HOR9111" s="6"/>
      <c r="HOU9111" s="11"/>
      <c r="HOV9111" s="2"/>
      <c r="HOW9111" s="6"/>
      <c r="HOZ9111" s="11"/>
      <c r="HPA9111" s="2"/>
      <c r="HPB9111" s="6"/>
      <c r="HPE9111" s="11"/>
      <c r="HPF9111" s="2"/>
      <c r="HPG9111" s="6"/>
      <c r="HPJ9111" s="11"/>
      <c r="HPK9111" s="2"/>
      <c r="HPL9111" s="6"/>
      <c r="HPO9111" s="11"/>
      <c r="HPP9111" s="2"/>
      <c r="HPQ9111" s="6"/>
      <c r="HPT9111" s="11"/>
      <c r="HPU9111" s="2"/>
      <c r="HPV9111" s="6"/>
      <c r="HPY9111" s="11"/>
      <c r="HPZ9111" s="2"/>
      <c r="HQA9111" s="6"/>
      <c r="HQD9111" s="11"/>
      <c r="HQE9111" s="2"/>
      <c r="HQF9111" s="6"/>
      <c r="HQI9111" s="11"/>
      <c r="HQJ9111" s="2"/>
      <c r="HQK9111" s="6"/>
      <c r="HQN9111" s="11"/>
      <c r="HQO9111" s="2"/>
      <c r="HQP9111" s="6"/>
      <c r="HQS9111" s="11"/>
      <c r="HQT9111" s="2"/>
      <c r="HQU9111" s="6"/>
      <c r="HQX9111" s="11"/>
      <c r="HQY9111" s="2"/>
      <c r="HQZ9111" s="6"/>
      <c r="HRC9111" s="11"/>
      <c r="HRD9111" s="2"/>
      <c r="HRE9111" s="6"/>
      <c r="HRH9111" s="11"/>
      <c r="HRI9111" s="2"/>
      <c r="HRJ9111" s="6"/>
      <c r="HRM9111" s="11"/>
      <c r="HRN9111" s="2"/>
      <c r="HRO9111" s="6"/>
      <c r="HRR9111" s="11"/>
      <c r="HRS9111" s="2"/>
      <c r="HRT9111" s="6"/>
      <c r="HRW9111" s="11"/>
      <c r="HRX9111" s="2"/>
      <c r="HRY9111" s="6"/>
      <c r="HSB9111" s="11"/>
      <c r="HSC9111" s="2"/>
      <c r="HSD9111" s="6"/>
      <c r="HSG9111" s="11"/>
      <c r="HSH9111" s="2"/>
      <c r="HSI9111" s="6"/>
      <c r="HSL9111" s="11"/>
      <c r="HSM9111" s="2"/>
      <c r="HSN9111" s="6"/>
      <c r="HSQ9111" s="11"/>
      <c r="HSR9111" s="2"/>
      <c r="HSS9111" s="6"/>
      <c r="HSV9111" s="11"/>
      <c r="HSW9111" s="2"/>
      <c r="HSX9111" s="6"/>
      <c r="HTA9111" s="11"/>
      <c r="HTB9111" s="2"/>
      <c r="HTC9111" s="6"/>
      <c r="HTF9111" s="11"/>
      <c r="HTG9111" s="2"/>
      <c r="HTH9111" s="6"/>
      <c r="HTK9111" s="11"/>
      <c r="HTL9111" s="2"/>
      <c r="HTM9111" s="6"/>
      <c r="HTP9111" s="11"/>
      <c r="HTQ9111" s="2"/>
      <c r="HTR9111" s="6"/>
      <c r="HTU9111" s="11"/>
      <c r="HTV9111" s="2"/>
      <c r="HTW9111" s="6"/>
      <c r="HTZ9111" s="11"/>
      <c r="HUA9111" s="2"/>
      <c r="HUB9111" s="6"/>
      <c r="HUE9111" s="11"/>
      <c r="HUF9111" s="2"/>
      <c r="HUG9111" s="6"/>
      <c r="HUJ9111" s="11"/>
      <c r="HUK9111" s="2"/>
      <c r="HUL9111" s="6"/>
      <c r="HUO9111" s="11"/>
      <c r="HUP9111" s="2"/>
      <c r="HUQ9111" s="6"/>
      <c r="HUT9111" s="11"/>
      <c r="HUU9111" s="2"/>
      <c r="HUV9111" s="6"/>
      <c r="HUY9111" s="11"/>
      <c r="HUZ9111" s="2"/>
      <c r="HVA9111" s="6"/>
      <c r="HVD9111" s="11"/>
      <c r="HVE9111" s="2"/>
      <c r="HVF9111" s="6"/>
      <c r="HVI9111" s="11"/>
      <c r="HVJ9111" s="2"/>
      <c r="HVK9111" s="6"/>
      <c r="HVN9111" s="11"/>
      <c r="HVO9111" s="2"/>
      <c r="HVP9111" s="6"/>
      <c r="HVS9111" s="11"/>
      <c r="HVT9111" s="2"/>
      <c r="HVU9111" s="6"/>
      <c r="HVX9111" s="11"/>
      <c r="HVY9111" s="2"/>
      <c r="HVZ9111" s="6"/>
      <c r="HWC9111" s="11"/>
      <c r="HWD9111" s="2"/>
      <c r="HWE9111" s="6"/>
      <c r="HWH9111" s="11"/>
      <c r="HWI9111" s="2"/>
      <c r="HWJ9111" s="6"/>
      <c r="HWM9111" s="11"/>
      <c r="HWN9111" s="2"/>
      <c r="HWO9111" s="6"/>
      <c r="HWR9111" s="11"/>
      <c r="HWS9111" s="2"/>
      <c r="HWT9111" s="6"/>
      <c r="HWW9111" s="11"/>
      <c r="HWX9111" s="2"/>
      <c r="HWY9111" s="6"/>
      <c r="HXB9111" s="11"/>
      <c r="HXC9111" s="2"/>
      <c r="HXD9111" s="6"/>
      <c r="HXG9111" s="11"/>
      <c r="HXH9111" s="2"/>
      <c r="HXI9111" s="6"/>
      <c r="HXL9111" s="11"/>
      <c r="HXM9111" s="2"/>
      <c r="HXN9111" s="6"/>
      <c r="HXQ9111" s="11"/>
      <c r="HXR9111" s="2"/>
      <c r="HXS9111" s="6"/>
      <c r="HXV9111" s="11"/>
      <c r="HXW9111" s="2"/>
      <c r="HXX9111" s="6"/>
      <c r="HYA9111" s="11"/>
      <c r="HYB9111" s="2"/>
      <c r="HYC9111" s="6"/>
      <c r="HYF9111" s="11"/>
      <c r="HYG9111" s="2"/>
      <c r="HYH9111" s="6"/>
      <c r="HYK9111" s="11"/>
      <c r="HYL9111" s="2"/>
      <c r="HYM9111" s="6"/>
      <c r="HYP9111" s="11"/>
      <c r="HYQ9111" s="2"/>
      <c r="HYR9111" s="6"/>
      <c r="HYU9111" s="11"/>
      <c r="HYV9111" s="2"/>
      <c r="HYW9111" s="6"/>
      <c r="HYZ9111" s="11"/>
      <c r="HZA9111" s="2"/>
      <c r="HZB9111" s="6"/>
      <c r="HZE9111" s="11"/>
      <c r="HZF9111" s="2"/>
      <c r="HZG9111" s="6"/>
      <c r="HZJ9111" s="11"/>
      <c r="HZK9111" s="2"/>
      <c r="HZL9111" s="6"/>
      <c r="HZO9111" s="11"/>
      <c r="HZP9111" s="2"/>
      <c r="HZQ9111" s="6"/>
      <c r="HZT9111" s="11"/>
      <c r="HZU9111" s="2"/>
      <c r="HZV9111" s="6"/>
      <c r="HZY9111" s="11"/>
      <c r="HZZ9111" s="2"/>
      <c r="IAA9111" s="6"/>
      <c r="IAD9111" s="11"/>
      <c r="IAE9111" s="2"/>
      <c r="IAF9111" s="6"/>
      <c r="IAI9111" s="11"/>
      <c r="IAJ9111" s="2"/>
      <c r="IAK9111" s="6"/>
      <c r="IAN9111" s="11"/>
      <c r="IAO9111" s="2"/>
      <c r="IAP9111" s="6"/>
      <c r="IAS9111" s="11"/>
      <c r="IAT9111" s="2"/>
      <c r="IAU9111" s="6"/>
      <c r="IAX9111" s="11"/>
      <c r="IAY9111" s="2"/>
      <c r="IAZ9111" s="6"/>
      <c r="IBC9111" s="11"/>
      <c r="IBD9111" s="2"/>
      <c r="IBE9111" s="6"/>
      <c r="IBH9111" s="11"/>
      <c r="IBI9111" s="2"/>
      <c r="IBJ9111" s="6"/>
      <c r="IBM9111" s="11"/>
      <c r="IBN9111" s="2"/>
      <c r="IBO9111" s="6"/>
      <c r="IBR9111" s="11"/>
      <c r="IBS9111" s="2"/>
      <c r="IBT9111" s="6"/>
      <c r="IBW9111" s="11"/>
      <c r="IBX9111" s="2"/>
      <c r="IBY9111" s="6"/>
      <c r="ICB9111" s="11"/>
      <c r="ICC9111" s="2"/>
      <c r="ICD9111" s="6"/>
      <c r="ICG9111" s="11"/>
      <c r="ICH9111" s="2"/>
      <c r="ICI9111" s="6"/>
      <c r="ICL9111" s="11"/>
      <c r="ICM9111" s="2"/>
      <c r="ICN9111" s="6"/>
      <c r="ICQ9111" s="11"/>
      <c r="ICR9111" s="2"/>
      <c r="ICS9111" s="6"/>
      <c r="ICV9111" s="11"/>
      <c r="ICW9111" s="2"/>
      <c r="ICX9111" s="6"/>
      <c r="IDA9111" s="11"/>
      <c r="IDB9111" s="2"/>
      <c r="IDC9111" s="6"/>
      <c r="IDF9111" s="11"/>
      <c r="IDG9111" s="2"/>
      <c r="IDH9111" s="6"/>
      <c r="IDK9111" s="11"/>
      <c r="IDL9111" s="2"/>
      <c r="IDM9111" s="6"/>
      <c r="IDP9111" s="11"/>
      <c r="IDQ9111" s="2"/>
      <c r="IDR9111" s="6"/>
      <c r="IDU9111" s="11"/>
      <c r="IDV9111" s="2"/>
      <c r="IDW9111" s="6"/>
      <c r="IDZ9111" s="11"/>
      <c r="IEA9111" s="2"/>
      <c r="IEB9111" s="6"/>
      <c r="IEE9111" s="11"/>
      <c r="IEF9111" s="2"/>
      <c r="IEG9111" s="6"/>
      <c r="IEJ9111" s="11"/>
      <c r="IEK9111" s="2"/>
      <c r="IEL9111" s="6"/>
      <c r="IEO9111" s="11"/>
      <c r="IEP9111" s="2"/>
      <c r="IEQ9111" s="6"/>
      <c r="IET9111" s="11"/>
      <c r="IEU9111" s="2"/>
      <c r="IEV9111" s="6"/>
      <c r="IEY9111" s="11"/>
      <c r="IEZ9111" s="2"/>
      <c r="IFA9111" s="6"/>
      <c r="IFD9111" s="11"/>
      <c r="IFE9111" s="2"/>
      <c r="IFF9111" s="6"/>
      <c r="IFI9111" s="11"/>
      <c r="IFJ9111" s="2"/>
      <c r="IFK9111" s="6"/>
      <c r="IFN9111" s="11"/>
      <c r="IFO9111" s="2"/>
      <c r="IFP9111" s="6"/>
      <c r="IFS9111" s="11"/>
      <c r="IFT9111" s="2"/>
      <c r="IFU9111" s="6"/>
      <c r="IFX9111" s="11"/>
      <c r="IFY9111" s="2"/>
      <c r="IFZ9111" s="6"/>
      <c r="IGC9111" s="11"/>
      <c r="IGD9111" s="2"/>
      <c r="IGE9111" s="6"/>
      <c r="IGH9111" s="11"/>
      <c r="IGI9111" s="2"/>
      <c r="IGJ9111" s="6"/>
      <c r="IGM9111" s="11"/>
      <c r="IGN9111" s="2"/>
      <c r="IGO9111" s="6"/>
      <c r="IGR9111" s="11"/>
      <c r="IGS9111" s="2"/>
      <c r="IGT9111" s="6"/>
      <c r="IGW9111" s="11"/>
      <c r="IGX9111" s="2"/>
      <c r="IGY9111" s="6"/>
      <c r="IHB9111" s="11"/>
      <c r="IHC9111" s="2"/>
      <c r="IHD9111" s="6"/>
      <c r="IHG9111" s="11"/>
      <c r="IHH9111" s="2"/>
      <c r="IHI9111" s="6"/>
      <c r="IHL9111" s="11"/>
      <c r="IHM9111" s="2"/>
      <c r="IHN9111" s="6"/>
      <c r="IHQ9111" s="11"/>
      <c r="IHR9111" s="2"/>
      <c r="IHS9111" s="6"/>
      <c r="IHV9111" s="11"/>
      <c r="IHW9111" s="2"/>
      <c r="IHX9111" s="6"/>
      <c r="IIA9111" s="11"/>
      <c r="IIB9111" s="2"/>
      <c r="IIC9111" s="6"/>
      <c r="IIF9111" s="11"/>
      <c r="IIG9111" s="2"/>
      <c r="IIH9111" s="6"/>
      <c r="IIK9111" s="11"/>
      <c r="IIL9111" s="2"/>
      <c r="IIM9111" s="6"/>
      <c r="IIP9111" s="11"/>
      <c r="IIQ9111" s="2"/>
      <c r="IIR9111" s="6"/>
      <c r="IIU9111" s="11"/>
      <c r="IIV9111" s="2"/>
      <c r="IIW9111" s="6"/>
      <c r="IIZ9111" s="11"/>
      <c r="IJA9111" s="2"/>
      <c r="IJB9111" s="6"/>
      <c r="IJE9111" s="11"/>
      <c r="IJF9111" s="2"/>
      <c r="IJG9111" s="6"/>
      <c r="IJJ9111" s="11"/>
      <c r="IJK9111" s="2"/>
      <c r="IJL9111" s="6"/>
      <c r="IJO9111" s="11"/>
      <c r="IJP9111" s="2"/>
      <c r="IJQ9111" s="6"/>
      <c r="IJT9111" s="11"/>
      <c r="IJU9111" s="2"/>
      <c r="IJV9111" s="6"/>
      <c r="IJY9111" s="11"/>
      <c r="IJZ9111" s="2"/>
      <c r="IKA9111" s="6"/>
      <c r="IKD9111" s="11"/>
      <c r="IKE9111" s="2"/>
      <c r="IKF9111" s="6"/>
      <c r="IKI9111" s="11"/>
      <c r="IKJ9111" s="2"/>
      <c r="IKK9111" s="6"/>
      <c r="IKN9111" s="11"/>
      <c r="IKO9111" s="2"/>
      <c r="IKP9111" s="6"/>
      <c r="IKS9111" s="11"/>
      <c r="IKT9111" s="2"/>
      <c r="IKU9111" s="6"/>
      <c r="IKX9111" s="11"/>
      <c r="IKY9111" s="2"/>
      <c r="IKZ9111" s="6"/>
      <c r="ILC9111" s="11"/>
      <c r="ILD9111" s="2"/>
      <c r="ILE9111" s="6"/>
      <c r="ILH9111" s="11"/>
      <c r="ILI9111" s="2"/>
      <c r="ILJ9111" s="6"/>
      <c r="ILM9111" s="11"/>
      <c r="ILN9111" s="2"/>
      <c r="ILO9111" s="6"/>
      <c r="ILR9111" s="11"/>
      <c r="ILS9111" s="2"/>
      <c r="ILT9111" s="6"/>
      <c r="ILW9111" s="11"/>
      <c r="ILX9111" s="2"/>
      <c r="ILY9111" s="6"/>
      <c r="IMB9111" s="11"/>
      <c r="IMC9111" s="2"/>
      <c r="IMD9111" s="6"/>
      <c r="IMG9111" s="11"/>
      <c r="IMH9111" s="2"/>
      <c r="IMI9111" s="6"/>
      <c r="IML9111" s="11"/>
      <c r="IMM9111" s="2"/>
      <c r="IMN9111" s="6"/>
      <c r="IMQ9111" s="11"/>
      <c r="IMR9111" s="2"/>
      <c r="IMS9111" s="6"/>
      <c r="IMV9111" s="11"/>
      <c r="IMW9111" s="2"/>
      <c r="IMX9111" s="6"/>
      <c r="INA9111" s="11"/>
      <c r="INB9111" s="2"/>
      <c r="INC9111" s="6"/>
      <c r="INF9111" s="11"/>
      <c r="ING9111" s="2"/>
      <c r="INH9111" s="6"/>
      <c r="INK9111" s="11"/>
      <c r="INL9111" s="2"/>
      <c r="INM9111" s="6"/>
      <c r="INP9111" s="11"/>
      <c r="INQ9111" s="2"/>
      <c r="INR9111" s="6"/>
      <c r="INU9111" s="11"/>
      <c r="INV9111" s="2"/>
      <c r="INW9111" s="6"/>
      <c r="INZ9111" s="11"/>
      <c r="IOA9111" s="2"/>
      <c r="IOB9111" s="6"/>
      <c r="IOE9111" s="11"/>
      <c r="IOF9111" s="2"/>
      <c r="IOG9111" s="6"/>
      <c r="IOJ9111" s="11"/>
      <c r="IOK9111" s="2"/>
      <c r="IOL9111" s="6"/>
      <c r="IOO9111" s="11"/>
      <c r="IOP9111" s="2"/>
      <c r="IOQ9111" s="6"/>
      <c r="IOT9111" s="11"/>
      <c r="IOU9111" s="2"/>
      <c r="IOV9111" s="6"/>
      <c r="IOY9111" s="11"/>
      <c r="IOZ9111" s="2"/>
      <c r="IPA9111" s="6"/>
      <c r="IPD9111" s="11"/>
      <c r="IPE9111" s="2"/>
      <c r="IPF9111" s="6"/>
      <c r="IPI9111" s="11"/>
      <c r="IPJ9111" s="2"/>
      <c r="IPK9111" s="6"/>
      <c r="IPN9111" s="11"/>
      <c r="IPO9111" s="2"/>
      <c r="IPP9111" s="6"/>
      <c r="IPS9111" s="11"/>
      <c r="IPT9111" s="2"/>
      <c r="IPU9111" s="6"/>
      <c r="IPX9111" s="11"/>
      <c r="IPY9111" s="2"/>
      <c r="IPZ9111" s="6"/>
      <c r="IQC9111" s="11"/>
      <c r="IQD9111" s="2"/>
      <c r="IQE9111" s="6"/>
      <c r="IQH9111" s="11"/>
      <c r="IQI9111" s="2"/>
      <c r="IQJ9111" s="6"/>
      <c r="IQM9111" s="11"/>
      <c r="IQN9111" s="2"/>
      <c r="IQO9111" s="6"/>
      <c r="IQR9111" s="11"/>
      <c r="IQS9111" s="2"/>
      <c r="IQT9111" s="6"/>
      <c r="IQW9111" s="11"/>
      <c r="IQX9111" s="2"/>
      <c r="IQY9111" s="6"/>
      <c r="IRB9111" s="11"/>
      <c r="IRC9111" s="2"/>
      <c r="IRD9111" s="6"/>
      <c r="IRG9111" s="11"/>
      <c r="IRH9111" s="2"/>
      <c r="IRI9111" s="6"/>
      <c r="IRL9111" s="11"/>
      <c r="IRM9111" s="2"/>
      <c r="IRN9111" s="6"/>
      <c r="IRQ9111" s="11"/>
      <c r="IRR9111" s="2"/>
      <c r="IRS9111" s="6"/>
      <c r="IRV9111" s="11"/>
      <c r="IRW9111" s="2"/>
      <c r="IRX9111" s="6"/>
      <c r="ISA9111" s="11"/>
      <c r="ISB9111" s="2"/>
      <c r="ISC9111" s="6"/>
      <c r="ISF9111" s="11"/>
      <c r="ISG9111" s="2"/>
      <c r="ISH9111" s="6"/>
      <c r="ISK9111" s="11"/>
      <c r="ISL9111" s="2"/>
      <c r="ISM9111" s="6"/>
      <c r="ISP9111" s="11"/>
      <c r="ISQ9111" s="2"/>
      <c r="ISR9111" s="6"/>
      <c r="ISU9111" s="11"/>
      <c r="ISV9111" s="2"/>
      <c r="ISW9111" s="6"/>
      <c r="ISZ9111" s="11"/>
      <c r="ITA9111" s="2"/>
      <c r="ITB9111" s="6"/>
      <c r="ITE9111" s="11"/>
      <c r="ITF9111" s="2"/>
      <c r="ITG9111" s="6"/>
      <c r="ITJ9111" s="11"/>
      <c r="ITK9111" s="2"/>
      <c r="ITL9111" s="6"/>
      <c r="ITO9111" s="11"/>
      <c r="ITP9111" s="2"/>
      <c r="ITQ9111" s="6"/>
      <c r="ITT9111" s="11"/>
      <c r="ITU9111" s="2"/>
      <c r="ITV9111" s="6"/>
      <c r="ITY9111" s="11"/>
      <c r="ITZ9111" s="2"/>
      <c r="IUA9111" s="6"/>
      <c r="IUD9111" s="11"/>
      <c r="IUE9111" s="2"/>
      <c r="IUF9111" s="6"/>
      <c r="IUI9111" s="11"/>
      <c r="IUJ9111" s="2"/>
      <c r="IUK9111" s="6"/>
      <c r="IUN9111" s="11"/>
      <c r="IUO9111" s="2"/>
      <c r="IUP9111" s="6"/>
      <c r="IUS9111" s="11"/>
      <c r="IUT9111" s="2"/>
      <c r="IUU9111" s="6"/>
      <c r="IUX9111" s="11"/>
      <c r="IUY9111" s="2"/>
      <c r="IUZ9111" s="6"/>
      <c r="IVC9111" s="11"/>
      <c r="IVD9111" s="2"/>
      <c r="IVE9111" s="6"/>
      <c r="IVH9111" s="11"/>
      <c r="IVI9111" s="2"/>
      <c r="IVJ9111" s="6"/>
      <c r="IVM9111" s="11"/>
      <c r="IVN9111" s="2"/>
      <c r="IVO9111" s="6"/>
      <c r="IVR9111" s="11"/>
      <c r="IVS9111" s="2"/>
      <c r="IVT9111" s="6"/>
      <c r="IVW9111" s="11"/>
      <c r="IVX9111" s="2"/>
      <c r="IVY9111" s="6"/>
      <c r="IWB9111" s="11"/>
      <c r="IWC9111" s="2"/>
      <c r="IWD9111" s="6"/>
      <c r="IWG9111" s="11"/>
      <c r="IWH9111" s="2"/>
      <c r="IWI9111" s="6"/>
      <c r="IWL9111" s="11"/>
      <c r="IWM9111" s="2"/>
      <c r="IWN9111" s="6"/>
      <c r="IWQ9111" s="11"/>
      <c r="IWR9111" s="2"/>
      <c r="IWS9111" s="6"/>
      <c r="IWV9111" s="11"/>
      <c r="IWW9111" s="2"/>
      <c r="IWX9111" s="6"/>
      <c r="IXA9111" s="11"/>
      <c r="IXB9111" s="2"/>
      <c r="IXC9111" s="6"/>
      <c r="IXF9111" s="11"/>
      <c r="IXG9111" s="2"/>
      <c r="IXH9111" s="6"/>
      <c r="IXK9111" s="11"/>
      <c r="IXL9111" s="2"/>
      <c r="IXM9111" s="6"/>
      <c r="IXP9111" s="11"/>
      <c r="IXQ9111" s="2"/>
      <c r="IXR9111" s="6"/>
      <c r="IXU9111" s="11"/>
      <c r="IXV9111" s="2"/>
      <c r="IXW9111" s="6"/>
      <c r="IXZ9111" s="11"/>
      <c r="IYA9111" s="2"/>
      <c r="IYB9111" s="6"/>
      <c r="IYE9111" s="11"/>
      <c r="IYF9111" s="2"/>
      <c r="IYG9111" s="6"/>
      <c r="IYJ9111" s="11"/>
      <c r="IYK9111" s="2"/>
      <c r="IYL9111" s="6"/>
      <c r="IYO9111" s="11"/>
      <c r="IYP9111" s="2"/>
      <c r="IYQ9111" s="6"/>
      <c r="IYT9111" s="11"/>
      <c r="IYU9111" s="2"/>
      <c r="IYV9111" s="6"/>
      <c r="IYY9111" s="11"/>
      <c r="IYZ9111" s="2"/>
      <c r="IZA9111" s="6"/>
      <c r="IZD9111" s="11"/>
      <c r="IZE9111" s="2"/>
      <c r="IZF9111" s="6"/>
      <c r="IZI9111" s="11"/>
      <c r="IZJ9111" s="2"/>
      <c r="IZK9111" s="6"/>
      <c r="IZN9111" s="11"/>
      <c r="IZO9111" s="2"/>
      <c r="IZP9111" s="6"/>
      <c r="IZS9111" s="11"/>
      <c r="IZT9111" s="2"/>
      <c r="IZU9111" s="6"/>
      <c r="IZX9111" s="11"/>
      <c r="IZY9111" s="2"/>
      <c r="IZZ9111" s="6"/>
      <c r="JAC9111" s="11"/>
      <c r="JAD9111" s="2"/>
      <c r="JAE9111" s="6"/>
      <c r="JAH9111" s="11"/>
      <c r="JAI9111" s="2"/>
      <c r="JAJ9111" s="6"/>
      <c r="JAM9111" s="11"/>
      <c r="JAN9111" s="2"/>
      <c r="JAO9111" s="6"/>
      <c r="JAR9111" s="11"/>
      <c r="JAS9111" s="2"/>
      <c r="JAT9111" s="6"/>
      <c r="JAW9111" s="11"/>
      <c r="JAX9111" s="2"/>
      <c r="JAY9111" s="6"/>
      <c r="JBB9111" s="11"/>
      <c r="JBC9111" s="2"/>
      <c r="JBD9111" s="6"/>
      <c r="JBG9111" s="11"/>
      <c r="JBH9111" s="2"/>
      <c r="JBI9111" s="6"/>
      <c r="JBL9111" s="11"/>
      <c r="JBM9111" s="2"/>
      <c r="JBN9111" s="6"/>
      <c r="JBQ9111" s="11"/>
      <c r="JBR9111" s="2"/>
      <c r="JBS9111" s="6"/>
      <c r="JBV9111" s="11"/>
      <c r="JBW9111" s="2"/>
      <c r="JBX9111" s="6"/>
      <c r="JCA9111" s="11"/>
      <c r="JCB9111" s="2"/>
      <c r="JCC9111" s="6"/>
      <c r="JCF9111" s="11"/>
      <c r="JCG9111" s="2"/>
      <c r="JCH9111" s="6"/>
      <c r="JCK9111" s="11"/>
      <c r="JCL9111" s="2"/>
      <c r="JCM9111" s="6"/>
      <c r="JCP9111" s="11"/>
      <c r="JCQ9111" s="2"/>
      <c r="JCR9111" s="6"/>
      <c r="JCU9111" s="11"/>
      <c r="JCV9111" s="2"/>
      <c r="JCW9111" s="6"/>
      <c r="JCZ9111" s="11"/>
      <c r="JDA9111" s="2"/>
      <c r="JDB9111" s="6"/>
      <c r="JDE9111" s="11"/>
      <c r="JDF9111" s="2"/>
      <c r="JDG9111" s="6"/>
      <c r="JDJ9111" s="11"/>
      <c r="JDK9111" s="2"/>
      <c r="JDL9111" s="6"/>
      <c r="JDO9111" s="11"/>
      <c r="JDP9111" s="2"/>
      <c r="JDQ9111" s="6"/>
      <c r="JDT9111" s="11"/>
      <c r="JDU9111" s="2"/>
      <c r="JDV9111" s="6"/>
      <c r="JDY9111" s="11"/>
      <c r="JDZ9111" s="2"/>
      <c r="JEA9111" s="6"/>
      <c r="JED9111" s="11"/>
      <c r="JEE9111" s="2"/>
      <c r="JEF9111" s="6"/>
      <c r="JEI9111" s="11"/>
      <c r="JEJ9111" s="2"/>
      <c r="JEK9111" s="6"/>
      <c r="JEN9111" s="11"/>
      <c r="JEO9111" s="2"/>
      <c r="JEP9111" s="6"/>
      <c r="JES9111" s="11"/>
      <c r="JET9111" s="2"/>
      <c r="JEU9111" s="6"/>
      <c r="JEX9111" s="11"/>
      <c r="JEY9111" s="2"/>
      <c r="JEZ9111" s="6"/>
      <c r="JFC9111" s="11"/>
      <c r="JFD9111" s="2"/>
      <c r="JFE9111" s="6"/>
      <c r="JFH9111" s="11"/>
      <c r="JFI9111" s="2"/>
      <c r="JFJ9111" s="6"/>
      <c r="JFM9111" s="11"/>
      <c r="JFN9111" s="2"/>
      <c r="JFO9111" s="6"/>
      <c r="JFR9111" s="11"/>
      <c r="JFS9111" s="2"/>
      <c r="JFT9111" s="6"/>
      <c r="JFW9111" s="11"/>
      <c r="JFX9111" s="2"/>
      <c r="JFY9111" s="6"/>
      <c r="JGB9111" s="11"/>
      <c r="JGC9111" s="2"/>
      <c r="JGD9111" s="6"/>
      <c r="JGG9111" s="11"/>
      <c r="JGH9111" s="2"/>
      <c r="JGI9111" s="6"/>
      <c r="JGL9111" s="11"/>
      <c r="JGM9111" s="2"/>
      <c r="JGN9111" s="6"/>
      <c r="JGQ9111" s="11"/>
      <c r="JGR9111" s="2"/>
      <c r="JGS9111" s="6"/>
      <c r="JGV9111" s="11"/>
      <c r="JGW9111" s="2"/>
      <c r="JGX9111" s="6"/>
      <c r="JHA9111" s="11"/>
      <c r="JHB9111" s="2"/>
      <c r="JHC9111" s="6"/>
      <c r="JHF9111" s="11"/>
      <c r="JHG9111" s="2"/>
      <c r="JHH9111" s="6"/>
      <c r="JHK9111" s="11"/>
      <c r="JHL9111" s="2"/>
      <c r="JHM9111" s="6"/>
      <c r="JHP9111" s="11"/>
      <c r="JHQ9111" s="2"/>
      <c r="JHR9111" s="6"/>
      <c r="JHU9111" s="11"/>
      <c r="JHV9111" s="2"/>
      <c r="JHW9111" s="6"/>
      <c r="JHZ9111" s="11"/>
      <c r="JIA9111" s="2"/>
      <c r="JIB9111" s="6"/>
      <c r="JIE9111" s="11"/>
      <c r="JIF9111" s="2"/>
      <c r="JIG9111" s="6"/>
      <c r="JIJ9111" s="11"/>
      <c r="JIK9111" s="2"/>
      <c r="JIL9111" s="6"/>
      <c r="JIO9111" s="11"/>
      <c r="JIP9111" s="2"/>
      <c r="JIQ9111" s="6"/>
      <c r="JIT9111" s="11"/>
      <c r="JIU9111" s="2"/>
      <c r="JIV9111" s="6"/>
      <c r="JIY9111" s="11"/>
      <c r="JIZ9111" s="2"/>
      <c r="JJA9111" s="6"/>
      <c r="JJD9111" s="11"/>
      <c r="JJE9111" s="2"/>
      <c r="JJF9111" s="6"/>
      <c r="JJI9111" s="11"/>
      <c r="JJJ9111" s="2"/>
      <c r="JJK9111" s="6"/>
      <c r="JJN9111" s="11"/>
      <c r="JJO9111" s="2"/>
      <c r="JJP9111" s="6"/>
      <c r="JJS9111" s="11"/>
      <c r="JJT9111" s="2"/>
      <c r="JJU9111" s="6"/>
      <c r="JJX9111" s="11"/>
      <c r="JJY9111" s="2"/>
      <c r="JJZ9111" s="6"/>
      <c r="JKC9111" s="11"/>
      <c r="JKD9111" s="2"/>
      <c r="JKE9111" s="6"/>
      <c r="JKH9111" s="11"/>
      <c r="JKI9111" s="2"/>
      <c r="JKJ9111" s="6"/>
      <c r="JKM9111" s="11"/>
      <c r="JKN9111" s="2"/>
      <c r="JKO9111" s="6"/>
      <c r="JKR9111" s="11"/>
      <c r="JKS9111" s="2"/>
      <c r="JKT9111" s="6"/>
      <c r="JKW9111" s="11"/>
      <c r="JKX9111" s="2"/>
      <c r="JKY9111" s="6"/>
      <c r="JLB9111" s="11"/>
      <c r="JLC9111" s="2"/>
      <c r="JLD9111" s="6"/>
      <c r="JLG9111" s="11"/>
      <c r="JLH9111" s="2"/>
      <c r="JLI9111" s="6"/>
      <c r="JLL9111" s="11"/>
      <c r="JLM9111" s="2"/>
      <c r="JLN9111" s="6"/>
      <c r="JLQ9111" s="11"/>
      <c r="JLR9111" s="2"/>
      <c r="JLS9111" s="6"/>
      <c r="JLV9111" s="11"/>
      <c r="JLW9111" s="2"/>
      <c r="JLX9111" s="6"/>
      <c r="JMA9111" s="11"/>
      <c r="JMB9111" s="2"/>
      <c r="JMC9111" s="6"/>
      <c r="JMF9111" s="11"/>
      <c r="JMG9111" s="2"/>
      <c r="JMH9111" s="6"/>
      <c r="JMK9111" s="11"/>
      <c r="JML9111" s="2"/>
      <c r="JMM9111" s="6"/>
      <c r="JMP9111" s="11"/>
      <c r="JMQ9111" s="2"/>
      <c r="JMR9111" s="6"/>
      <c r="JMU9111" s="11"/>
      <c r="JMV9111" s="2"/>
      <c r="JMW9111" s="6"/>
      <c r="JMZ9111" s="11"/>
      <c r="JNA9111" s="2"/>
      <c r="JNB9111" s="6"/>
      <c r="JNE9111" s="11"/>
      <c r="JNF9111" s="2"/>
      <c r="JNG9111" s="6"/>
      <c r="JNJ9111" s="11"/>
      <c r="JNK9111" s="2"/>
      <c r="JNL9111" s="6"/>
      <c r="JNO9111" s="11"/>
      <c r="JNP9111" s="2"/>
      <c r="JNQ9111" s="6"/>
      <c r="JNT9111" s="11"/>
      <c r="JNU9111" s="2"/>
      <c r="JNV9111" s="6"/>
      <c r="JNY9111" s="11"/>
      <c r="JNZ9111" s="2"/>
      <c r="JOA9111" s="6"/>
      <c r="JOD9111" s="11"/>
      <c r="JOE9111" s="2"/>
      <c r="JOF9111" s="6"/>
      <c r="JOI9111" s="11"/>
      <c r="JOJ9111" s="2"/>
      <c r="JOK9111" s="6"/>
      <c r="JON9111" s="11"/>
      <c r="JOO9111" s="2"/>
      <c r="JOP9111" s="6"/>
      <c r="JOS9111" s="11"/>
      <c r="JOT9111" s="2"/>
      <c r="JOU9111" s="6"/>
      <c r="JOX9111" s="11"/>
      <c r="JOY9111" s="2"/>
      <c r="JOZ9111" s="6"/>
      <c r="JPC9111" s="11"/>
      <c r="JPD9111" s="2"/>
      <c r="JPE9111" s="6"/>
      <c r="JPH9111" s="11"/>
      <c r="JPI9111" s="2"/>
      <c r="JPJ9111" s="6"/>
      <c r="JPM9111" s="11"/>
      <c r="JPN9111" s="2"/>
      <c r="JPO9111" s="6"/>
      <c r="JPR9111" s="11"/>
      <c r="JPS9111" s="2"/>
      <c r="JPT9111" s="6"/>
      <c r="JPW9111" s="11"/>
      <c r="JPX9111" s="2"/>
      <c r="JPY9111" s="6"/>
      <c r="JQB9111" s="11"/>
      <c r="JQC9111" s="2"/>
      <c r="JQD9111" s="6"/>
      <c r="JQG9111" s="11"/>
      <c r="JQH9111" s="2"/>
      <c r="JQI9111" s="6"/>
      <c r="JQL9111" s="11"/>
      <c r="JQM9111" s="2"/>
      <c r="JQN9111" s="6"/>
      <c r="JQQ9111" s="11"/>
      <c r="JQR9111" s="2"/>
      <c r="JQS9111" s="6"/>
      <c r="JQV9111" s="11"/>
      <c r="JQW9111" s="2"/>
      <c r="JQX9111" s="6"/>
      <c r="JRA9111" s="11"/>
      <c r="JRB9111" s="2"/>
      <c r="JRC9111" s="6"/>
      <c r="JRF9111" s="11"/>
      <c r="JRG9111" s="2"/>
      <c r="JRH9111" s="6"/>
      <c r="JRK9111" s="11"/>
      <c r="JRL9111" s="2"/>
      <c r="JRM9111" s="6"/>
      <c r="JRP9111" s="11"/>
      <c r="JRQ9111" s="2"/>
      <c r="JRR9111" s="6"/>
      <c r="JRU9111" s="11"/>
      <c r="JRV9111" s="2"/>
      <c r="JRW9111" s="6"/>
      <c r="JRZ9111" s="11"/>
      <c r="JSA9111" s="2"/>
      <c r="JSB9111" s="6"/>
      <c r="JSE9111" s="11"/>
      <c r="JSF9111" s="2"/>
      <c r="JSG9111" s="6"/>
      <c r="JSJ9111" s="11"/>
      <c r="JSK9111" s="2"/>
      <c r="JSL9111" s="6"/>
      <c r="JSO9111" s="11"/>
      <c r="JSP9111" s="2"/>
      <c r="JSQ9111" s="6"/>
      <c r="JST9111" s="11"/>
      <c r="JSU9111" s="2"/>
      <c r="JSV9111" s="6"/>
      <c r="JSY9111" s="11"/>
      <c r="JSZ9111" s="2"/>
      <c r="JTA9111" s="6"/>
      <c r="JTD9111" s="11"/>
      <c r="JTE9111" s="2"/>
      <c r="JTF9111" s="6"/>
      <c r="JTI9111" s="11"/>
      <c r="JTJ9111" s="2"/>
      <c r="JTK9111" s="6"/>
      <c r="JTN9111" s="11"/>
      <c r="JTO9111" s="2"/>
      <c r="JTP9111" s="6"/>
      <c r="JTS9111" s="11"/>
      <c r="JTT9111" s="2"/>
      <c r="JTU9111" s="6"/>
      <c r="JTX9111" s="11"/>
      <c r="JTY9111" s="2"/>
      <c r="JTZ9111" s="6"/>
      <c r="JUC9111" s="11"/>
      <c r="JUD9111" s="2"/>
      <c r="JUE9111" s="6"/>
      <c r="JUH9111" s="11"/>
      <c r="JUI9111" s="2"/>
      <c r="JUJ9111" s="6"/>
      <c r="JUM9111" s="11"/>
      <c r="JUN9111" s="2"/>
      <c r="JUO9111" s="6"/>
      <c r="JUR9111" s="11"/>
      <c r="JUS9111" s="2"/>
      <c r="JUT9111" s="6"/>
      <c r="JUW9111" s="11"/>
      <c r="JUX9111" s="2"/>
      <c r="JUY9111" s="6"/>
      <c r="JVB9111" s="11"/>
      <c r="JVC9111" s="2"/>
      <c r="JVD9111" s="6"/>
      <c r="JVG9111" s="11"/>
      <c r="JVH9111" s="2"/>
      <c r="JVI9111" s="6"/>
      <c r="JVL9111" s="11"/>
      <c r="JVM9111" s="2"/>
      <c r="JVN9111" s="6"/>
      <c r="JVQ9111" s="11"/>
      <c r="JVR9111" s="2"/>
      <c r="JVS9111" s="6"/>
      <c r="JVV9111" s="11"/>
      <c r="JVW9111" s="2"/>
      <c r="JVX9111" s="6"/>
      <c r="JWA9111" s="11"/>
      <c r="JWB9111" s="2"/>
      <c r="JWC9111" s="6"/>
      <c r="JWF9111" s="11"/>
      <c r="JWG9111" s="2"/>
      <c r="JWH9111" s="6"/>
      <c r="JWK9111" s="11"/>
      <c r="JWL9111" s="2"/>
      <c r="JWM9111" s="6"/>
      <c r="JWP9111" s="11"/>
      <c r="JWQ9111" s="2"/>
      <c r="JWR9111" s="6"/>
      <c r="JWU9111" s="11"/>
      <c r="JWV9111" s="2"/>
      <c r="JWW9111" s="6"/>
      <c r="JWZ9111" s="11"/>
      <c r="JXA9111" s="2"/>
      <c r="JXB9111" s="6"/>
      <c r="JXE9111" s="11"/>
      <c r="JXF9111" s="2"/>
      <c r="JXG9111" s="6"/>
      <c r="JXJ9111" s="11"/>
      <c r="JXK9111" s="2"/>
      <c r="JXL9111" s="6"/>
      <c r="JXO9111" s="11"/>
      <c r="JXP9111" s="2"/>
      <c r="JXQ9111" s="6"/>
      <c r="JXT9111" s="11"/>
      <c r="JXU9111" s="2"/>
      <c r="JXV9111" s="6"/>
      <c r="JXY9111" s="11"/>
      <c r="JXZ9111" s="2"/>
      <c r="JYA9111" s="6"/>
      <c r="JYD9111" s="11"/>
      <c r="JYE9111" s="2"/>
      <c r="JYF9111" s="6"/>
      <c r="JYI9111" s="11"/>
      <c r="JYJ9111" s="2"/>
      <c r="JYK9111" s="6"/>
      <c r="JYN9111" s="11"/>
      <c r="JYO9111" s="2"/>
      <c r="JYP9111" s="6"/>
      <c r="JYS9111" s="11"/>
      <c r="JYT9111" s="2"/>
      <c r="JYU9111" s="6"/>
      <c r="JYX9111" s="11"/>
      <c r="JYY9111" s="2"/>
      <c r="JYZ9111" s="6"/>
      <c r="JZC9111" s="11"/>
      <c r="JZD9111" s="2"/>
      <c r="JZE9111" s="6"/>
      <c r="JZH9111" s="11"/>
      <c r="JZI9111" s="2"/>
      <c r="JZJ9111" s="6"/>
      <c r="JZM9111" s="11"/>
      <c r="JZN9111" s="2"/>
      <c r="JZO9111" s="6"/>
      <c r="JZR9111" s="11"/>
      <c r="JZS9111" s="2"/>
      <c r="JZT9111" s="6"/>
      <c r="JZW9111" s="11"/>
      <c r="JZX9111" s="2"/>
      <c r="JZY9111" s="6"/>
      <c r="KAB9111" s="11"/>
      <c r="KAC9111" s="2"/>
      <c r="KAD9111" s="6"/>
      <c r="KAG9111" s="11"/>
      <c r="KAH9111" s="2"/>
      <c r="KAI9111" s="6"/>
      <c r="KAL9111" s="11"/>
      <c r="KAM9111" s="2"/>
      <c r="KAN9111" s="6"/>
      <c r="KAQ9111" s="11"/>
      <c r="KAR9111" s="2"/>
      <c r="KAS9111" s="6"/>
      <c r="KAV9111" s="11"/>
      <c r="KAW9111" s="2"/>
      <c r="KAX9111" s="6"/>
      <c r="KBA9111" s="11"/>
      <c r="KBB9111" s="2"/>
      <c r="KBC9111" s="6"/>
      <c r="KBF9111" s="11"/>
      <c r="KBG9111" s="2"/>
      <c r="KBH9111" s="6"/>
      <c r="KBK9111" s="11"/>
      <c r="KBL9111" s="2"/>
      <c r="KBM9111" s="6"/>
      <c r="KBP9111" s="11"/>
      <c r="KBQ9111" s="2"/>
      <c r="KBR9111" s="6"/>
      <c r="KBU9111" s="11"/>
      <c r="KBV9111" s="2"/>
      <c r="KBW9111" s="6"/>
      <c r="KBZ9111" s="11"/>
      <c r="KCA9111" s="2"/>
      <c r="KCB9111" s="6"/>
      <c r="KCE9111" s="11"/>
      <c r="KCF9111" s="2"/>
      <c r="KCG9111" s="6"/>
      <c r="KCJ9111" s="11"/>
      <c r="KCK9111" s="2"/>
      <c r="KCL9111" s="6"/>
      <c r="KCO9111" s="11"/>
      <c r="KCP9111" s="2"/>
      <c r="KCQ9111" s="6"/>
      <c r="KCT9111" s="11"/>
      <c r="KCU9111" s="2"/>
      <c r="KCV9111" s="6"/>
      <c r="KCY9111" s="11"/>
      <c r="KCZ9111" s="2"/>
      <c r="KDA9111" s="6"/>
      <c r="KDD9111" s="11"/>
      <c r="KDE9111" s="2"/>
      <c r="KDF9111" s="6"/>
      <c r="KDI9111" s="11"/>
      <c r="KDJ9111" s="2"/>
      <c r="KDK9111" s="6"/>
      <c r="KDN9111" s="11"/>
      <c r="KDO9111" s="2"/>
      <c r="KDP9111" s="6"/>
      <c r="KDS9111" s="11"/>
      <c r="KDT9111" s="2"/>
      <c r="KDU9111" s="6"/>
      <c r="KDX9111" s="11"/>
      <c r="KDY9111" s="2"/>
      <c r="KDZ9111" s="6"/>
      <c r="KEC9111" s="11"/>
      <c r="KED9111" s="2"/>
      <c r="KEE9111" s="6"/>
      <c r="KEH9111" s="11"/>
      <c r="KEI9111" s="2"/>
      <c r="KEJ9111" s="6"/>
      <c r="KEM9111" s="11"/>
      <c r="KEN9111" s="2"/>
      <c r="KEO9111" s="6"/>
      <c r="KER9111" s="11"/>
      <c r="KES9111" s="2"/>
      <c r="KET9111" s="6"/>
      <c r="KEW9111" s="11"/>
      <c r="KEX9111" s="2"/>
      <c r="KEY9111" s="6"/>
      <c r="KFB9111" s="11"/>
      <c r="KFC9111" s="2"/>
      <c r="KFD9111" s="6"/>
      <c r="KFG9111" s="11"/>
      <c r="KFH9111" s="2"/>
      <c r="KFI9111" s="6"/>
      <c r="KFL9111" s="11"/>
      <c r="KFM9111" s="2"/>
      <c r="KFN9111" s="6"/>
      <c r="KFQ9111" s="11"/>
      <c r="KFR9111" s="2"/>
      <c r="KFS9111" s="6"/>
      <c r="KFV9111" s="11"/>
      <c r="KFW9111" s="2"/>
      <c r="KFX9111" s="6"/>
      <c r="KGA9111" s="11"/>
      <c r="KGB9111" s="2"/>
      <c r="KGC9111" s="6"/>
      <c r="KGF9111" s="11"/>
      <c r="KGG9111" s="2"/>
      <c r="KGH9111" s="6"/>
      <c r="KGK9111" s="11"/>
      <c r="KGL9111" s="2"/>
      <c r="KGM9111" s="6"/>
      <c r="KGP9111" s="11"/>
      <c r="KGQ9111" s="2"/>
      <c r="KGR9111" s="6"/>
      <c r="KGU9111" s="11"/>
      <c r="KGV9111" s="2"/>
      <c r="KGW9111" s="6"/>
      <c r="KGZ9111" s="11"/>
      <c r="KHA9111" s="2"/>
      <c r="KHB9111" s="6"/>
      <c r="KHE9111" s="11"/>
      <c r="KHF9111" s="2"/>
      <c r="KHG9111" s="6"/>
      <c r="KHJ9111" s="11"/>
      <c r="KHK9111" s="2"/>
      <c r="KHL9111" s="6"/>
      <c r="KHO9111" s="11"/>
      <c r="KHP9111" s="2"/>
      <c r="KHQ9111" s="6"/>
      <c r="KHT9111" s="11"/>
      <c r="KHU9111" s="2"/>
      <c r="KHV9111" s="6"/>
      <c r="KHY9111" s="11"/>
      <c r="KHZ9111" s="2"/>
      <c r="KIA9111" s="6"/>
      <c r="KID9111" s="11"/>
      <c r="KIE9111" s="2"/>
      <c r="KIF9111" s="6"/>
      <c r="KII9111" s="11"/>
      <c r="KIJ9111" s="2"/>
      <c r="KIK9111" s="6"/>
      <c r="KIN9111" s="11"/>
      <c r="KIO9111" s="2"/>
      <c r="KIP9111" s="6"/>
      <c r="KIS9111" s="11"/>
      <c r="KIT9111" s="2"/>
      <c r="KIU9111" s="6"/>
      <c r="KIX9111" s="11"/>
      <c r="KIY9111" s="2"/>
      <c r="KIZ9111" s="6"/>
      <c r="KJC9111" s="11"/>
      <c r="KJD9111" s="2"/>
      <c r="KJE9111" s="6"/>
      <c r="KJH9111" s="11"/>
      <c r="KJI9111" s="2"/>
      <c r="KJJ9111" s="6"/>
      <c r="KJM9111" s="11"/>
      <c r="KJN9111" s="2"/>
      <c r="KJO9111" s="6"/>
      <c r="KJR9111" s="11"/>
      <c r="KJS9111" s="2"/>
      <c r="KJT9111" s="6"/>
      <c r="KJW9111" s="11"/>
      <c r="KJX9111" s="2"/>
      <c r="KJY9111" s="6"/>
      <c r="KKB9111" s="11"/>
      <c r="KKC9111" s="2"/>
      <c r="KKD9111" s="6"/>
      <c r="KKG9111" s="11"/>
      <c r="KKH9111" s="2"/>
      <c r="KKI9111" s="6"/>
      <c r="KKL9111" s="11"/>
      <c r="KKM9111" s="2"/>
      <c r="KKN9111" s="6"/>
      <c r="KKQ9111" s="11"/>
      <c r="KKR9111" s="2"/>
      <c r="KKS9111" s="6"/>
      <c r="KKV9111" s="11"/>
      <c r="KKW9111" s="2"/>
      <c r="KKX9111" s="6"/>
      <c r="KLA9111" s="11"/>
      <c r="KLB9111" s="2"/>
      <c r="KLC9111" s="6"/>
      <c r="KLF9111" s="11"/>
      <c r="KLG9111" s="2"/>
      <c r="KLH9111" s="6"/>
      <c r="KLK9111" s="11"/>
      <c r="KLL9111" s="2"/>
      <c r="KLM9111" s="6"/>
      <c r="KLP9111" s="11"/>
      <c r="KLQ9111" s="2"/>
      <c r="KLR9111" s="6"/>
      <c r="KLU9111" s="11"/>
      <c r="KLV9111" s="2"/>
      <c r="KLW9111" s="6"/>
      <c r="KLZ9111" s="11"/>
      <c r="KMA9111" s="2"/>
      <c r="KMB9111" s="6"/>
      <c r="KME9111" s="11"/>
      <c r="KMF9111" s="2"/>
      <c r="KMG9111" s="6"/>
      <c r="KMJ9111" s="11"/>
      <c r="KMK9111" s="2"/>
      <c r="KML9111" s="6"/>
      <c r="KMO9111" s="11"/>
      <c r="KMP9111" s="2"/>
      <c r="KMQ9111" s="6"/>
      <c r="KMT9111" s="11"/>
      <c r="KMU9111" s="2"/>
      <c r="KMV9111" s="6"/>
      <c r="KMY9111" s="11"/>
      <c r="KMZ9111" s="2"/>
      <c r="KNA9111" s="6"/>
      <c r="KND9111" s="11"/>
      <c r="KNE9111" s="2"/>
      <c r="KNF9111" s="6"/>
      <c r="KNI9111" s="11"/>
      <c r="KNJ9111" s="2"/>
      <c r="KNK9111" s="6"/>
      <c r="KNN9111" s="11"/>
      <c r="KNO9111" s="2"/>
      <c r="KNP9111" s="6"/>
      <c r="KNS9111" s="11"/>
      <c r="KNT9111" s="2"/>
      <c r="KNU9111" s="6"/>
      <c r="KNX9111" s="11"/>
      <c r="KNY9111" s="2"/>
      <c r="KNZ9111" s="6"/>
      <c r="KOC9111" s="11"/>
      <c r="KOD9111" s="2"/>
      <c r="KOE9111" s="6"/>
      <c r="KOH9111" s="11"/>
      <c r="KOI9111" s="2"/>
      <c r="KOJ9111" s="6"/>
      <c r="KOM9111" s="11"/>
      <c r="KON9111" s="2"/>
      <c r="KOO9111" s="6"/>
      <c r="KOR9111" s="11"/>
      <c r="KOS9111" s="2"/>
      <c r="KOT9111" s="6"/>
      <c r="KOW9111" s="11"/>
      <c r="KOX9111" s="2"/>
      <c r="KOY9111" s="6"/>
      <c r="KPB9111" s="11"/>
      <c r="KPC9111" s="2"/>
      <c r="KPD9111" s="6"/>
      <c r="KPG9111" s="11"/>
      <c r="KPH9111" s="2"/>
      <c r="KPI9111" s="6"/>
      <c r="KPL9111" s="11"/>
      <c r="KPM9111" s="2"/>
      <c r="KPN9111" s="6"/>
      <c r="KPQ9111" s="11"/>
      <c r="KPR9111" s="2"/>
      <c r="KPS9111" s="6"/>
      <c r="KPV9111" s="11"/>
      <c r="KPW9111" s="2"/>
      <c r="KPX9111" s="6"/>
      <c r="KQA9111" s="11"/>
      <c r="KQB9111" s="2"/>
      <c r="KQC9111" s="6"/>
      <c r="KQF9111" s="11"/>
      <c r="KQG9111" s="2"/>
      <c r="KQH9111" s="6"/>
      <c r="KQK9111" s="11"/>
      <c r="KQL9111" s="2"/>
      <c r="KQM9111" s="6"/>
      <c r="KQP9111" s="11"/>
      <c r="KQQ9111" s="2"/>
      <c r="KQR9111" s="6"/>
      <c r="KQU9111" s="11"/>
      <c r="KQV9111" s="2"/>
      <c r="KQW9111" s="6"/>
      <c r="KQZ9111" s="11"/>
      <c r="KRA9111" s="2"/>
      <c r="KRB9111" s="6"/>
      <c r="KRE9111" s="11"/>
      <c r="KRF9111" s="2"/>
      <c r="KRG9111" s="6"/>
      <c r="KRJ9111" s="11"/>
      <c r="KRK9111" s="2"/>
      <c r="KRL9111" s="6"/>
      <c r="KRO9111" s="11"/>
      <c r="KRP9111" s="2"/>
      <c r="KRQ9111" s="6"/>
      <c r="KRT9111" s="11"/>
      <c r="KRU9111" s="2"/>
      <c r="KRV9111" s="6"/>
      <c r="KRY9111" s="11"/>
      <c r="KRZ9111" s="2"/>
      <c r="KSA9111" s="6"/>
      <c r="KSD9111" s="11"/>
      <c r="KSE9111" s="2"/>
      <c r="KSF9111" s="6"/>
      <c r="KSI9111" s="11"/>
      <c r="KSJ9111" s="2"/>
      <c r="KSK9111" s="6"/>
      <c r="KSN9111" s="11"/>
      <c r="KSO9111" s="2"/>
      <c r="KSP9111" s="6"/>
      <c r="KSS9111" s="11"/>
      <c r="KST9111" s="2"/>
      <c r="KSU9111" s="6"/>
      <c r="KSX9111" s="11"/>
      <c r="KSY9111" s="2"/>
      <c r="KSZ9111" s="6"/>
      <c r="KTC9111" s="11"/>
      <c r="KTD9111" s="2"/>
      <c r="KTE9111" s="6"/>
      <c r="KTH9111" s="11"/>
      <c r="KTI9111" s="2"/>
      <c r="KTJ9111" s="6"/>
      <c r="KTM9111" s="11"/>
      <c r="KTN9111" s="2"/>
      <c r="KTO9111" s="6"/>
      <c r="KTR9111" s="11"/>
      <c r="KTS9111" s="2"/>
      <c r="KTT9111" s="6"/>
      <c r="KTW9111" s="11"/>
      <c r="KTX9111" s="2"/>
      <c r="KTY9111" s="6"/>
      <c r="KUB9111" s="11"/>
      <c r="KUC9111" s="2"/>
      <c r="KUD9111" s="6"/>
      <c r="KUG9111" s="11"/>
      <c r="KUH9111" s="2"/>
      <c r="KUI9111" s="6"/>
      <c r="KUL9111" s="11"/>
      <c r="KUM9111" s="2"/>
      <c r="KUN9111" s="6"/>
      <c r="KUQ9111" s="11"/>
      <c r="KUR9111" s="2"/>
      <c r="KUS9111" s="6"/>
      <c r="KUV9111" s="11"/>
      <c r="KUW9111" s="2"/>
      <c r="KUX9111" s="6"/>
      <c r="KVA9111" s="11"/>
      <c r="KVB9111" s="2"/>
      <c r="KVC9111" s="6"/>
      <c r="KVF9111" s="11"/>
      <c r="KVG9111" s="2"/>
      <c r="KVH9111" s="6"/>
      <c r="KVK9111" s="11"/>
      <c r="KVL9111" s="2"/>
      <c r="KVM9111" s="6"/>
      <c r="KVP9111" s="11"/>
      <c r="KVQ9111" s="2"/>
      <c r="KVR9111" s="6"/>
      <c r="KVU9111" s="11"/>
      <c r="KVV9111" s="2"/>
      <c r="KVW9111" s="6"/>
      <c r="KVZ9111" s="11"/>
      <c r="KWA9111" s="2"/>
      <c r="KWB9111" s="6"/>
      <c r="KWE9111" s="11"/>
      <c r="KWF9111" s="2"/>
      <c r="KWG9111" s="6"/>
      <c r="KWJ9111" s="11"/>
      <c r="KWK9111" s="2"/>
      <c r="KWL9111" s="6"/>
      <c r="KWO9111" s="11"/>
      <c r="KWP9111" s="2"/>
      <c r="KWQ9111" s="6"/>
      <c r="KWT9111" s="11"/>
      <c r="KWU9111" s="2"/>
      <c r="KWV9111" s="6"/>
      <c r="KWY9111" s="11"/>
      <c r="KWZ9111" s="2"/>
      <c r="KXA9111" s="6"/>
      <c r="KXD9111" s="11"/>
      <c r="KXE9111" s="2"/>
      <c r="KXF9111" s="6"/>
      <c r="KXI9111" s="11"/>
      <c r="KXJ9111" s="2"/>
      <c r="KXK9111" s="6"/>
      <c r="KXN9111" s="11"/>
      <c r="KXO9111" s="2"/>
      <c r="KXP9111" s="6"/>
      <c r="KXS9111" s="11"/>
      <c r="KXT9111" s="2"/>
      <c r="KXU9111" s="6"/>
      <c r="KXX9111" s="11"/>
      <c r="KXY9111" s="2"/>
      <c r="KXZ9111" s="6"/>
      <c r="KYC9111" s="11"/>
      <c r="KYD9111" s="2"/>
      <c r="KYE9111" s="6"/>
      <c r="KYH9111" s="11"/>
      <c r="KYI9111" s="2"/>
      <c r="KYJ9111" s="6"/>
      <c r="KYM9111" s="11"/>
      <c r="KYN9111" s="2"/>
      <c r="KYO9111" s="6"/>
      <c r="KYR9111" s="11"/>
      <c r="KYS9111" s="2"/>
      <c r="KYT9111" s="6"/>
      <c r="KYW9111" s="11"/>
      <c r="KYX9111" s="2"/>
      <c r="KYY9111" s="6"/>
      <c r="KZB9111" s="11"/>
      <c r="KZC9111" s="2"/>
      <c r="KZD9111" s="6"/>
      <c r="KZG9111" s="11"/>
      <c r="KZH9111" s="2"/>
      <c r="KZI9111" s="6"/>
      <c r="KZL9111" s="11"/>
      <c r="KZM9111" s="2"/>
      <c r="KZN9111" s="6"/>
      <c r="KZQ9111" s="11"/>
      <c r="KZR9111" s="2"/>
      <c r="KZS9111" s="6"/>
      <c r="KZV9111" s="11"/>
      <c r="KZW9111" s="2"/>
      <c r="KZX9111" s="6"/>
      <c r="LAA9111" s="11"/>
      <c r="LAB9111" s="2"/>
      <c r="LAC9111" s="6"/>
      <c r="LAF9111" s="11"/>
      <c r="LAG9111" s="2"/>
      <c r="LAH9111" s="6"/>
      <c r="LAK9111" s="11"/>
      <c r="LAL9111" s="2"/>
      <c r="LAM9111" s="6"/>
      <c r="LAP9111" s="11"/>
      <c r="LAQ9111" s="2"/>
      <c r="LAR9111" s="6"/>
      <c r="LAU9111" s="11"/>
      <c r="LAV9111" s="2"/>
      <c r="LAW9111" s="6"/>
      <c r="LAZ9111" s="11"/>
      <c r="LBA9111" s="2"/>
      <c r="LBB9111" s="6"/>
      <c r="LBE9111" s="11"/>
      <c r="LBF9111" s="2"/>
      <c r="LBG9111" s="6"/>
      <c r="LBJ9111" s="11"/>
      <c r="LBK9111" s="2"/>
      <c r="LBL9111" s="6"/>
      <c r="LBO9111" s="11"/>
      <c r="LBP9111" s="2"/>
      <c r="LBQ9111" s="6"/>
      <c r="LBT9111" s="11"/>
      <c r="LBU9111" s="2"/>
      <c r="LBV9111" s="6"/>
      <c r="LBY9111" s="11"/>
      <c r="LBZ9111" s="2"/>
      <c r="LCA9111" s="6"/>
      <c r="LCD9111" s="11"/>
      <c r="LCE9111" s="2"/>
      <c r="LCF9111" s="6"/>
      <c r="LCI9111" s="11"/>
      <c r="LCJ9111" s="2"/>
      <c r="LCK9111" s="6"/>
      <c r="LCN9111" s="11"/>
      <c r="LCO9111" s="2"/>
      <c r="LCP9111" s="6"/>
      <c r="LCS9111" s="11"/>
      <c r="LCT9111" s="2"/>
      <c r="LCU9111" s="6"/>
      <c r="LCX9111" s="11"/>
      <c r="LCY9111" s="2"/>
      <c r="LCZ9111" s="6"/>
      <c r="LDC9111" s="11"/>
      <c r="LDD9111" s="2"/>
      <c r="LDE9111" s="6"/>
      <c r="LDH9111" s="11"/>
      <c r="LDI9111" s="2"/>
      <c r="LDJ9111" s="6"/>
      <c r="LDM9111" s="11"/>
      <c r="LDN9111" s="2"/>
      <c r="LDO9111" s="6"/>
      <c r="LDR9111" s="11"/>
      <c r="LDS9111" s="2"/>
      <c r="LDT9111" s="6"/>
      <c r="LDW9111" s="11"/>
      <c r="LDX9111" s="2"/>
      <c r="LDY9111" s="6"/>
      <c r="LEB9111" s="11"/>
      <c r="LEC9111" s="2"/>
      <c r="LED9111" s="6"/>
      <c r="LEG9111" s="11"/>
      <c r="LEH9111" s="2"/>
      <c r="LEI9111" s="6"/>
      <c r="LEL9111" s="11"/>
      <c r="LEM9111" s="2"/>
      <c r="LEN9111" s="6"/>
      <c r="LEQ9111" s="11"/>
      <c r="LER9111" s="2"/>
      <c r="LES9111" s="6"/>
      <c r="LEV9111" s="11"/>
      <c r="LEW9111" s="2"/>
      <c r="LEX9111" s="6"/>
      <c r="LFA9111" s="11"/>
      <c r="LFB9111" s="2"/>
      <c r="LFC9111" s="6"/>
      <c r="LFF9111" s="11"/>
      <c r="LFG9111" s="2"/>
      <c r="LFH9111" s="6"/>
      <c r="LFK9111" s="11"/>
      <c r="LFL9111" s="2"/>
      <c r="LFM9111" s="6"/>
      <c r="LFP9111" s="11"/>
      <c r="LFQ9111" s="2"/>
      <c r="LFR9111" s="6"/>
      <c r="LFU9111" s="11"/>
      <c r="LFV9111" s="2"/>
      <c r="LFW9111" s="6"/>
      <c r="LFZ9111" s="11"/>
      <c r="LGA9111" s="2"/>
      <c r="LGB9111" s="6"/>
      <c r="LGE9111" s="11"/>
      <c r="LGF9111" s="2"/>
      <c r="LGG9111" s="6"/>
      <c r="LGJ9111" s="11"/>
      <c r="LGK9111" s="2"/>
      <c r="LGL9111" s="6"/>
      <c r="LGO9111" s="11"/>
      <c r="LGP9111" s="2"/>
      <c r="LGQ9111" s="6"/>
      <c r="LGT9111" s="11"/>
      <c r="LGU9111" s="2"/>
      <c r="LGV9111" s="6"/>
      <c r="LGY9111" s="11"/>
      <c r="LGZ9111" s="2"/>
      <c r="LHA9111" s="6"/>
      <c r="LHD9111" s="11"/>
      <c r="LHE9111" s="2"/>
      <c r="LHF9111" s="6"/>
      <c r="LHI9111" s="11"/>
      <c r="LHJ9111" s="2"/>
      <c r="LHK9111" s="6"/>
      <c r="LHN9111" s="11"/>
      <c r="LHO9111" s="2"/>
      <c r="LHP9111" s="6"/>
      <c r="LHS9111" s="11"/>
      <c r="LHT9111" s="2"/>
      <c r="LHU9111" s="6"/>
      <c r="LHX9111" s="11"/>
      <c r="LHY9111" s="2"/>
      <c r="LHZ9111" s="6"/>
      <c r="LIC9111" s="11"/>
      <c r="LID9111" s="2"/>
      <c r="LIE9111" s="6"/>
      <c r="LIH9111" s="11"/>
      <c r="LII9111" s="2"/>
      <c r="LIJ9111" s="6"/>
      <c r="LIM9111" s="11"/>
      <c r="LIN9111" s="2"/>
      <c r="LIO9111" s="6"/>
      <c r="LIR9111" s="11"/>
      <c r="LIS9111" s="2"/>
      <c r="LIT9111" s="6"/>
      <c r="LIW9111" s="11"/>
      <c r="LIX9111" s="2"/>
      <c r="LIY9111" s="6"/>
      <c r="LJB9111" s="11"/>
      <c r="LJC9111" s="2"/>
      <c r="LJD9111" s="6"/>
      <c r="LJG9111" s="11"/>
      <c r="LJH9111" s="2"/>
      <c r="LJI9111" s="6"/>
      <c r="LJL9111" s="11"/>
      <c r="LJM9111" s="2"/>
      <c r="LJN9111" s="6"/>
      <c r="LJQ9111" s="11"/>
      <c r="LJR9111" s="2"/>
      <c r="LJS9111" s="6"/>
      <c r="LJV9111" s="11"/>
      <c r="LJW9111" s="2"/>
      <c r="LJX9111" s="6"/>
      <c r="LKA9111" s="11"/>
      <c r="LKB9111" s="2"/>
      <c r="LKC9111" s="6"/>
      <c r="LKF9111" s="11"/>
      <c r="LKG9111" s="2"/>
      <c r="LKH9111" s="6"/>
      <c r="LKK9111" s="11"/>
      <c r="LKL9111" s="2"/>
      <c r="LKM9111" s="6"/>
      <c r="LKP9111" s="11"/>
      <c r="LKQ9111" s="2"/>
      <c r="LKR9111" s="6"/>
      <c r="LKU9111" s="11"/>
      <c r="LKV9111" s="2"/>
      <c r="LKW9111" s="6"/>
      <c r="LKZ9111" s="11"/>
      <c r="LLA9111" s="2"/>
      <c r="LLB9111" s="6"/>
      <c r="LLE9111" s="11"/>
      <c r="LLF9111" s="2"/>
      <c r="LLG9111" s="6"/>
      <c r="LLJ9111" s="11"/>
      <c r="LLK9111" s="2"/>
      <c r="LLL9111" s="6"/>
      <c r="LLO9111" s="11"/>
      <c r="LLP9111" s="2"/>
      <c r="LLQ9111" s="6"/>
      <c r="LLT9111" s="11"/>
      <c r="LLU9111" s="2"/>
      <c r="LLV9111" s="6"/>
      <c r="LLY9111" s="11"/>
      <c r="LLZ9111" s="2"/>
      <c r="LMA9111" s="6"/>
      <c r="LMD9111" s="11"/>
      <c r="LME9111" s="2"/>
      <c r="LMF9111" s="6"/>
      <c r="LMI9111" s="11"/>
      <c r="LMJ9111" s="2"/>
      <c r="LMK9111" s="6"/>
      <c r="LMN9111" s="11"/>
      <c r="LMO9111" s="2"/>
      <c r="LMP9111" s="6"/>
      <c r="LMS9111" s="11"/>
      <c r="LMT9111" s="2"/>
      <c r="LMU9111" s="6"/>
      <c r="LMX9111" s="11"/>
      <c r="LMY9111" s="2"/>
      <c r="LMZ9111" s="6"/>
      <c r="LNC9111" s="11"/>
      <c r="LND9111" s="2"/>
      <c r="LNE9111" s="6"/>
      <c r="LNH9111" s="11"/>
      <c r="LNI9111" s="2"/>
      <c r="LNJ9111" s="6"/>
      <c r="LNM9111" s="11"/>
      <c r="LNN9111" s="2"/>
      <c r="LNO9111" s="6"/>
      <c r="LNR9111" s="11"/>
      <c r="LNS9111" s="2"/>
      <c r="LNT9111" s="6"/>
      <c r="LNW9111" s="11"/>
      <c r="LNX9111" s="2"/>
      <c r="LNY9111" s="6"/>
      <c r="LOB9111" s="11"/>
      <c r="LOC9111" s="2"/>
      <c r="LOD9111" s="6"/>
      <c r="LOG9111" s="11"/>
      <c r="LOH9111" s="2"/>
      <c r="LOI9111" s="6"/>
      <c r="LOL9111" s="11"/>
      <c r="LOM9111" s="2"/>
      <c r="LON9111" s="6"/>
      <c r="LOQ9111" s="11"/>
      <c r="LOR9111" s="2"/>
      <c r="LOS9111" s="6"/>
      <c r="LOV9111" s="11"/>
      <c r="LOW9111" s="2"/>
      <c r="LOX9111" s="6"/>
      <c r="LPA9111" s="11"/>
      <c r="LPB9111" s="2"/>
      <c r="LPC9111" s="6"/>
      <c r="LPF9111" s="11"/>
      <c r="LPG9111" s="2"/>
      <c r="LPH9111" s="6"/>
      <c r="LPK9111" s="11"/>
      <c r="LPL9111" s="2"/>
      <c r="LPM9111" s="6"/>
      <c r="LPP9111" s="11"/>
      <c r="LPQ9111" s="2"/>
      <c r="LPR9111" s="6"/>
      <c r="LPU9111" s="11"/>
      <c r="LPV9111" s="2"/>
      <c r="LPW9111" s="6"/>
      <c r="LPZ9111" s="11"/>
      <c r="LQA9111" s="2"/>
      <c r="LQB9111" s="6"/>
      <c r="LQE9111" s="11"/>
      <c r="LQF9111" s="2"/>
      <c r="LQG9111" s="6"/>
      <c r="LQJ9111" s="11"/>
      <c r="LQK9111" s="2"/>
      <c r="LQL9111" s="6"/>
      <c r="LQO9111" s="11"/>
      <c r="LQP9111" s="2"/>
      <c r="LQQ9111" s="6"/>
      <c r="LQT9111" s="11"/>
      <c r="LQU9111" s="2"/>
      <c r="LQV9111" s="6"/>
      <c r="LQY9111" s="11"/>
      <c r="LQZ9111" s="2"/>
      <c r="LRA9111" s="6"/>
      <c r="LRD9111" s="11"/>
      <c r="LRE9111" s="2"/>
      <c r="LRF9111" s="6"/>
      <c r="LRI9111" s="11"/>
      <c r="LRJ9111" s="2"/>
      <c r="LRK9111" s="6"/>
      <c r="LRN9111" s="11"/>
      <c r="LRO9111" s="2"/>
      <c r="LRP9111" s="6"/>
      <c r="LRS9111" s="11"/>
      <c r="LRT9111" s="2"/>
      <c r="LRU9111" s="6"/>
      <c r="LRX9111" s="11"/>
      <c r="LRY9111" s="2"/>
      <c r="LRZ9111" s="6"/>
      <c r="LSC9111" s="11"/>
      <c r="LSD9111" s="2"/>
      <c r="LSE9111" s="6"/>
      <c r="LSH9111" s="11"/>
      <c r="LSI9111" s="2"/>
      <c r="LSJ9111" s="6"/>
      <c r="LSM9111" s="11"/>
      <c r="LSN9111" s="2"/>
      <c r="LSO9111" s="6"/>
      <c r="LSR9111" s="11"/>
      <c r="LSS9111" s="2"/>
      <c r="LST9111" s="6"/>
      <c r="LSW9111" s="11"/>
      <c r="LSX9111" s="2"/>
      <c r="LSY9111" s="6"/>
      <c r="LTB9111" s="11"/>
      <c r="LTC9111" s="2"/>
      <c r="LTD9111" s="6"/>
      <c r="LTG9111" s="11"/>
      <c r="LTH9111" s="2"/>
      <c r="LTI9111" s="6"/>
      <c r="LTL9111" s="11"/>
      <c r="LTM9111" s="2"/>
      <c r="LTN9111" s="6"/>
      <c r="LTQ9111" s="11"/>
      <c r="LTR9111" s="2"/>
      <c r="LTS9111" s="6"/>
      <c r="LTV9111" s="11"/>
      <c r="LTW9111" s="2"/>
      <c r="LTX9111" s="6"/>
      <c r="LUA9111" s="11"/>
      <c r="LUB9111" s="2"/>
      <c r="LUC9111" s="6"/>
      <c r="LUF9111" s="11"/>
      <c r="LUG9111" s="2"/>
      <c r="LUH9111" s="6"/>
      <c r="LUK9111" s="11"/>
      <c r="LUL9111" s="2"/>
      <c r="LUM9111" s="6"/>
      <c r="LUP9111" s="11"/>
      <c r="LUQ9111" s="2"/>
      <c r="LUR9111" s="6"/>
      <c r="LUU9111" s="11"/>
      <c r="LUV9111" s="2"/>
      <c r="LUW9111" s="6"/>
      <c r="LUZ9111" s="11"/>
      <c r="LVA9111" s="2"/>
      <c r="LVB9111" s="6"/>
      <c r="LVE9111" s="11"/>
      <c r="LVF9111" s="2"/>
      <c r="LVG9111" s="6"/>
      <c r="LVJ9111" s="11"/>
      <c r="LVK9111" s="2"/>
      <c r="LVL9111" s="6"/>
      <c r="LVO9111" s="11"/>
      <c r="LVP9111" s="2"/>
      <c r="LVQ9111" s="6"/>
      <c r="LVT9111" s="11"/>
      <c r="LVU9111" s="2"/>
      <c r="LVV9111" s="6"/>
      <c r="LVY9111" s="11"/>
      <c r="LVZ9111" s="2"/>
      <c r="LWA9111" s="6"/>
      <c r="LWD9111" s="11"/>
      <c r="LWE9111" s="2"/>
      <c r="LWF9111" s="6"/>
      <c r="LWI9111" s="11"/>
      <c r="LWJ9111" s="2"/>
      <c r="LWK9111" s="6"/>
      <c r="LWN9111" s="11"/>
      <c r="LWO9111" s="2"/>
      <c r="LWP9111" s="6"/>
      <c r="LWS9111" s="11"/>
      <c r="LWT9111" s="2"/>
      <c r="LWU9111" s="6"/>
      <c r="LWX9111" s="11"/>
      <c r="LWY9111" s="2"/>
      <c r="LWZ9111" s="6"/>
      <c r="LXC9111" s="11"/>
      <c r="LXD9111" s="2"/>
      <c r="LXE9111" s="6"/>
      <c r="LXH9111" s="11"/>
      <c r="LXI9111" s="2"/>
      <c r="LXJ9111" s="6"/>
      <c r="LXM9111" s="11"/>
      <c r="LXN9111" s="2"/>
      <c r="LXO9111" s="6"/>
      <c r="LXR9111" s="11"/>
      <c r="LXS9111" s="2"/>
      <c r="LXT9111" s="6"/>
      <c r="LXW9111" s="11"/>
      <c r="LXX9111" s="2"/>
      <c r="LXY9111" s="6"/>
      <c r="LYB9111" s="11"/>
      <c r="LYC9111" s="2"/>
      <c r="LYD9111" s="6"/>
      <c r="LYG9111" s="11"/>
      <c r="LYH9111" s="2"/>
      <c r="LYI9111" s="6"/>
      <c r="LYL9111" s="11"/>
      <c r="LYM9111" s="2"/>
      <c r="LYN9111" s="6"/>
      <c r="LYQ9111" s="11"/>
      <c r="LYR9111" s="2"/>
      <c r="LYS9111" s="6"/>
      <c r="LYV9111" s="11"/>
      <c r="LYW9111" s="2"/>
      <c r="LYX9111" s="6"/>
      <c r="LZA9111" s="11"/>
      <c r="LZB9111" s="2"/>
      <c r="LZC9111" s="6"/>
      <c r="LZF9111" s="11"/>
      <c r="LZG9111" s="2"/>
      <c r="LZH9111" s="6"/>
      <c r="LZK9111" s="11"/>
      <c r="LZL9111" s="2"/>
      <c r="LZM9111" s="6"/>
      <c r="LZP9111" s="11"/>
      <c r="LZQ9111" s="2"/>
      <c r="LZR9111" s="6"/>
      <c r="LZU9111" s="11"/>
      <c r="LZV9111" s="2"/>
      <c r="LZW9111" s="6"/>
      <c r="LZZ9111" s="11"/>
      <c r="MAA9111" s="2"/>
      <c r="MAB9111" s="6"/>
      <c r="MAE9111" s="11"/>
      <c r="MAF9111" s="2"/>
      <c r="MAG9111" s="6"/>
      <c r="MAJ9111" s="11"/>
      <c r="MAK9111" s="2"/>
      <c r="MAL9111" s="6"/>
      <c r="MAO9111" s="11"/>
      <c r="MAP9111" s="2"/>
      <c r="MAQ9111" s="6"/>
      <c r="MAT9111" s="11"/>
      <c r="MAU9111" s="2"/>
      <c r="MAV9111" s="6"/>
      <c r="MAY9111" s="11"/>
      <c r="MAZ9111" s="2"/>
      <c r="MBA9111" s="6"/>
      <c r="MBD9111" s="11"/>
      <c r="MBE9111" s="2"/>
      <c r="MBF9111" s="6"/>
      <c r="MBI9111" s="11"/>
      <c r="MBJ9111" s="2"/>
      <c r="MBK9111" s="6"/>
      <c r="MBN9111" s="11"/>
      <c r="MBO9111" s="2"/>
      <c r="MBP9111" s="6"/>
      <c r="MBS9111" s="11"/>
      <c r="MBT9111" s="2"/>
      <c r="MBU9111" s="6"/>
      <c r="MBX9111" s="11"/>
      <c r="MBY9111" s="2"/>
      <c r="MBZ9111" s="6"/>
      <c r="MCC9111" s="11"/>
      <c r="MCD9111" s="2"/>
      <c r="MCE9111" s="6"/>
      <c r="MCH9111" s="11"/>
      <c r="MCI9111" s="2"/>
      <c r="MCJ9111" s="6"/>
      <c r="MCM9111" s="11"/>
      <c r="MCN9111" s="2"/>
      <c r="MCO9111" s="6"/>
      <c r="MCR9111" s="11"/>
      <c r="MCS9111" s="2"/>
      <c r="MCT9111" s="6"/>
      <c r="MCW9111" s="11"/>
      <c r="MCX9111" s="2"/>
      <c r="MCY9111" s="6"/>
      <c r="MDB9111" s="11"/>
      <c r="MDC9111" s="2"/>
      <c r="MDD9111" s="6"/>
      <c r="MDG9111" s="11"/>
      <c r="MDH9111" s="2"/>
      <c r="MDI9111" s="6"/>
      <c r="MDL9111" s="11"/>
      <c r="MDM9111" s="2"/>
      <c r="MDN9111" s="6"/>
      <c r="MDQ9111" s="11"/>
      <c r="MDR9111" s="2"/>
      <c r="MDS9111" s="6"/>
      <c r="MDV9111" s="11"/>
      <c r="MDW9111" s="2"/>
      <c r="MDX9111" s="6"/>
      <c r="MEA9111" s="11"/>
      <c r="MEB9111" s="2"/>
      <c r="MEC9111" s="6"/>
      <c r="MEF9111" s="11"/>
      <c r="MEG9111" s="2"/>
      <c r="MEH9111" s="6"/>
      <c r="MEK9111" s="11"/>
      <c r="MEL9111" s="2"/>
      <c r="MEM9111" s="6"/>
      <c r="MEP9111" s="11"/>
      <c r="MEQ9111" s="2"/>
      <c r="MER9111" s="6"/>
      <c r="MEU9111" s="11"/>
      <c r="MEV9111" s="2"/>
      <c r="MEW9111" s="6"/>
      <c r="MEZ9111" s="11"/>
      <c r="MFA9111" s="2"/>
      <c r="MFB9111" s="6"/>
      <c r="MFE9111" s="11"/>
      <c r="MFF9111" s="2"/>
      <c r="MFG9111" s="6"/>
      <c r="MFJ9111" s="11"/>
      <c r="MFK9111" s="2"/>
      <c r="MFL9111" s="6"/>
      <c r="MFO9111" s="11"/>
      <c r="MFP9111" s="2"/>
      <c r="MFQ9111" s="6"/>
      <c r="MFT9111" s="11"/>
      <c r="MFU9111" s="2"/>
      <c r="MFV9111" s="6"/>
      <c r="MFY9111" s="11"/>
      <c r="MFZ9111" s="2"/>
      <c r="MGA9111" s="6"/>
      <c r="MGD9111" s="11"/>
      <c r="MGE9111" s="2"/>
      <c r="MGF9111" s="6"/>
      <c r="MGI9111" s="11"/>
      <c r="MGJ9111" s="2"/>
      <c r="MGK9111" s="6"/>
      <c r="MGN9111" s="11"/>
      <c r="MGO9111" s="2"/>
      <c r="MGP9111" s="6"/>
      <c r="MGS9111" s="11"/>
      <c r="MGT9111" s="2"/>
      <c r="MGU9111" s="6"/>
      <c r="MGX9111" s="11"/>
      <c r="MGY9111" s="2"/>
      <c r="MGZ9111" s="6"/>
      <c r="MHC9111" s="11"/>
      <c r="MHD9111" s="2"/>
      <c r="MHE9111" s="6"/>
      <c r="MHH9111" s="11"/>
      <c r="MHI9111" s="2"/>
      <c r="MHJ9111" s="6"/>
      <c r="MHM9111" s="11"/>
      <c r="MHN9111" s="2"/>
      <c r="MHO9111" s="6"/>
      <c r="MHR9111" s="11"/>
      <c r="MHS9111" s="2"/>
      <c r="MHT9111" s="6"/>
      <c r="MHW9111" s="11"/>
      <c r="MHX9111" s="2"/>
      <c r="MHY9111" s="6"/>
      <c r="MIB9111" s="11"/>
      <c r="MIC9111" s="2"/>
      <c r="MID9111" s="6"/>
      <c r="MIG9111" s="11"/>
      <c r="MIH9111" s="2"/>
      <c r="MII9111" s="6"/>
      <c r="MIL9111" s="11"/>
      <c r="MIM9111" s="2"/>
      <c r="MIN9111" s="6"/>
      <c r="MIQ9111" s="11"/>
      <c r="MIR9111" s="2"/>
      <c r="MIS9111" s="6"/>
      <c r="MIV9111" s="11"/>
      <c r="MIW9111" s="2"/>
      <c r="MIX9111" s="6"/>
      <c r="MJA9111" s="11"/>
      <c r="MJB9111" s="2"/>
      <c r="MJC9111" s="6"/>
      <c r="MJF9111" s="11"/>
      <c r="MJG9111" s="2"/>
      <c r="MJH9111" s="6"/>
      <c r="MJK9111" s="11"/>
      <c r="MJL9111" s="2"/>
      <c r="MJM9111" s="6"/>
      <c r="MJP9111" s="11"/>
      <c r="MJQ9111" s="2"/>
      <c r="MJR9111" s="6"/>
      <c r="MJU9111" s="11"/>
      <c r="MJV9111" s="2"/>
      <c r="MJW9111" s="6"/>
      <c r="MJZ9111" s="11"/>
      <c r="MKA9111" s="2"/>
      <c r="MKB9111" s="6"/>
      <c r="MKE9111" s="11"/>
      <c r="MKF9111" s="2"/>
      <c r="MKG9111" s="6"/>
      <c r="MKJ9111" s="11"/>
      <c r="MKK9111" s="2"/>
      <c r="MKL9111" s="6"/>
      <c r="MKO9111" s="11"/>
      <c r="MKP9111" s="2"/>
      <c r="MKQ9111" s="6"/>
      <c r="MKT9111" s="11"/>
      <c r="MKU9111" s="2"/>
      <c r="MKV9111" s="6"/>
      <c r="MKY9111" s="11"/>
      <c r="MKZ9111" s="2"/>
      <c r="MLA9111" s="6"/>
      <c r="MLD9111" s="11"/>
      <c r="MLE9111" s="2"/>
      <c r="MLF9111" s="6"/>
      <c r="MLI9111" s="11"/>
      <c r="MLJ9111" s="2"/>
      <c r="MLK9111" s="6"/>
      <c r="MLN9111" s="11"/>
      <c r="MLO9111" s="2"/>
      <c r="MLP9111" s="6"/>
      <c r="MLS9111" s="11"/>
      <c r="MLT9111" s="2"/>
      <c r="MLU9111" s="6"/>
      <c r="MLX9111" s="11"/>
      <c r="MLY9111" s="2"/>
      <c r="MLZ9111" s="6"/>
      <c r="MMC9111" s="11"/>
      <c r="MMD9111" s="2"/>
      <c r="MME9111" s="6"/>
      <c r="MMH9111" s="11"/>
      <c r="MMI9111" s="2"/>
      <c r="MMJ9111" s="6"/>
      <c r="MMM9111" s="11"/>
      <c r="MMN9111" s="2"/>
      <c r="MMO9111" s="6"/>
      <c r="MMR9111" s="11"/>
      <c r="MMS9111" s="2"/>
      <c r="MMT9111" s="6"/>
      <c r="MMW9111" s="11"/>
      <c r="MMX9111" s="2"/>
      <c r="MMY9111" s="6"/>
      <c r="MNB9111" s="11"/>
      <c r="MNC9111" s="2"/>
      <c r="MND9111" s="6"/>
      <c r="MNG9111" s="11"/>
      <c r="MNH9111" s="2"/>
      <c r="MNI9111" s="6"/>
      <c r="MNL9111" s="11"/>
      <c r="MNM9111" s="2"/>
      <c r="MNN9111" s="6"/>
      <c r="MNQ9111" s="11"/>
      <c r="MNR9111" s="2"/>
      <c r="MNS9111" s="6"/>
      <c r="MNV9111" s="11"/>
      <c r="MNW9111" s="2"/>
      <c r="MNX9111" s="6"/>
      <c r="MOA9111" s="11"/>
      <c r="MOB9111" s="2"/>
      <c r="MOC9111" s="6"/>
      <c r="MOF9111" s="11"/>
      <c r="MOG9111" s="2"/>
      <c r="MOH9111" s="6"/>
      <c r="MOK9111" s="11"/>
      <c r="MOL9111" s="2"/>
      <c r="MOM9111" s="6"/>
      <c r="MOP9111" s="11"/>
      <c r="MOQ9111" s="2"/>
      <c r="MOR9111" s="6"/>
      <c r="MOU9111" s="11"/>
      <c r="MOV9111" s="2"/>
      <c r="MOW9111" s="6"/>
      <c r="MOZ9111" s="11"/>
      <c r="MPA9111" s="2"/>
      <c r="MPB9111" s="6"/>
      <c r="MPE9111" s="11"/>
      <c r="MPF9111" s="2"/>
      <c r="MPG9111" s="6"/>
      <c r="MPJ9111" s="11"/>
      <c r="MPK9111" s="2"/>
      <c r="MPL9111" s="6"/>
      <c r="MPO9111" s="11"/>
      <c r="MPP9111" s="2"/>
      <c r="MPQ9111" s="6"/>
      <c r="MPT9111" s="11"/>
      <c r="MPU9111" s="2"/>
      <c r="MPV9111" s="6"/>
      <c r="MPY9111" s="11"/>
      <c r="MPZ9111" s="2"/>
      <c r="MQA9111" s="6"/>
      <c r="MQD9111" s="11"/>
      <c r="MQE9111" s="2"/>
      <c r="MQF9111" s="6"/>
      <c r="MQI9111" s="11"/>
      <c r="MQJ9111" s="2"/>
      <c r="MQK9111" s="6"/>
      <c r="MQN9111" s="11"/>
      <c r="MQO9111" s="2"/>
      <c r="MQP9111" s="6"/>
      <c r="MQS9111" s="11"/>
      <c r="MQT9111" s="2"/>
      <c r="MQU9111" s="6"/>
      <c r="MQX9111" s="11"/>
      <c r="MQY9111" s="2"/>
      <c r="MQZ9111" s="6"/>
      <c r="MRC9111" s="11"/>
      <c r="MRD9111" s="2"/>
      <c r="MRE9111" s="6"/>
      <c r="MRH9111" s="11"/>
      <c r="MRI9111" s="2"/>
      <c r="MRJ9111" s="6"/>
      <c r="MRM9111" s="11"/>
      <c r="MRN9111" s="2"/>
      <c r="MRO9111" s="6"/>
      <c r="MRR9111" s="11"/>
      <c r="MRS9111" s="2"/>
      <c r="MRT9111" s="6"/>
      <c r="MRW9111" s="11"/>
      <c r="MRX9111" s="2"/>
      <c r="MRY9111" s="6"/>
      <c r="MSB9111" s="11"/>
      <c r="MSC9111" s="2"/>
      <c r="MSD9111" s="6"/>
      <c r="MSG9111" s="11"/>
      <c r="MSH9111" s="2"/>
      <c r="MSI9111" s="6"/>
      <c r="MSL9111" s="11"/>
      <c r="MSM9111" s="2"/>
      <c r="MSN9111" s="6"/>
      <c r="MSQ9111" s="11"/>
      <c r="MSR9111" s="2"/>
      <c r="MSS9111" s="6"/>
      <c r="MSV9111" s="11"/>
      <c r="MSW9111" s="2"/>
      <c r="MSX9111" s="6"/>
      <c r="MTA9111" s="11"/>
      <c r="MTB9111" s="2"/>
      <c r="MTC9111" s="6"/>
      <c r="MTF9111" s="11"/>
      <c r="MTG9111" s="2"/>
      <c r="MTH9111" s="6"/>
      <c r="MTK9111" s="11"/>
      <c r="MTL9111" s="2"/>
      <c r="MTM9111" s="6"/>
      <c r="MTP9111" s="11"/>
      <c r="MTQ9111" s="2"/>
      <c r="MTR9111" s="6"/>
      <c r="MTU9111" s="11"/>
      <c r="MTV9111" s="2"/>
      <c r="MTW9111" s="6"/>
      <c r="MTZ9111" s="11"/>
      <c r="MUA9111" s="2"/>
      <c r="MUB9111" s="6"/>
      <c r="MUE9111" s="11"/>
      <c r="MUF9111" s="2"/>
      <c r="MUG9111" s="6"/>
      <c r="MUJ9111" s="11"/>
      <c r="MUK9111" s="2"/>
      <c r="MUL9111" s="6"/>
      <c r="MUO9111" s="11"/>
      <c r="MUP9111" s="2"/>
      <c r="MUQ9111" s="6"/>
      <c r="MUT9111" s="11"/>
      <c r="MUU9111" s="2"/>
      <c r="MUV9111" s="6"/>
      <c r="MUY9111" s="11"/>
      <c r="MUZ9111" s="2"/>
      <c r="MVA9111" s="6"/>
      <c r="MVD9111" s="11"/>
      <c r="MVE9111" s="2"/>
      <c r="MVF9111" s="6"/>
      <c r="MVI9111" s="11"/>
      <c r="MVJ9111" s="2"/>
      <c r="MVK9111" s="6"/>
      <c r="MVN9111" s="11"/>
      <c r="MVO9111" s="2"/>
      <c r="MVP9111" s="6"/>
      <c r="MVS9111" s="11"/>
      <c r="MVT9111" s="2"/>
      <c r="MVU9111" s="6"/>
      <c r="MVX9111" s="11"/>
      <c r="MVY9111" s="2"/>
      <c r="MVZ9111" s="6"/>
      <c r="MWC9111" s="11"/>
      <c r="MWD9111" s="2"/>
      <c r="MWE9111" s="6"/>
      <c r="MWH9111" s="11"/>
      <c r="MWI9111" s="2"/>
      <c r="MWJ9111" s="6"/>
      <c r="MWM9111" s="11"/>
      <c r="MWN9111" s="2"/>
      <c r="MWO9111" s="6"/>
      <c r="MWR9111" s="11"/>
      <c r="MWS9111" s="2"/>
      <c r="MWT9111" s="6"/>
      <c r="MWW9111" s="11"/>
      <c r="MWX9111" s="2"/>
      <c r="MWY9111" s="6"/>
      <c r="MXB9111" s="11"/>
      <c r="MXC9111" s="2"/>
      <c r="MXD9111" s="6"/>
      <c r="MXG9111" s="11"/>
      <c r="MXH9111" s="2"/>
      <c r="MXI9111" s="6"/>
      <c r="MXL9111" s="11"/>
      <c r="MXM9111" s="2"/>
      <c r="MXN9111" s="6"/>
      <c r="MXQ9111" s="11"/>
      <c r="MXR9111" s="2"/>
      <c r="MXS9111" s="6"/>
      <c r="MXV9111" s="11"/>
      <c r="MXW9111" s="2"/>
      <c r="MXX9111" s="6"/>
      <c r="MYA9111" s="11"/>
      <c r="MYB9111" s="2"/>
      <c r="MYC9111" s="6"/>
      <c r="MYF9111" s="11"/>
      <c r="MYG9111" s="2"/>
      <c r="MYH9111" s="6"/>
      <c r="MYK9111" s="11"/>
      <c r="MYL9111" s="2"/>
      <c r="MYM9111" s="6"/>
      <c r="MYP9111" s="11"/>
      <c r="MYQ9111" s="2"/>
      <c r="MYR9111" s="6"/>
      <c r="MYU9111" s="11"/>
      <c r="MYV9111" s="2"/>
      <c r="MYW9111" s="6"/>
      <c r="MYZ9111" s="11"/>
      <c r="MZA9111" s="2"/>
      <c r="MZB9111" s="6"/>
      <c r="MZE9111" s="11"/>
      <c r="MZF9111" s="2"/>
      <c r="MZG9111" s="6"/>
      <c r="MZJ9111" s="11"/>
      <c r="MZK9111" s="2"/>
      <c r="MZL9111" s="6"/>
      <c r="MZO9111" s="11"/>
      <c r="MZP9111" s="2"/>
      <c r="MZQ9111" s="6"/>
      <c r="MZT9111" s="11"/>
      <c r="MZU9111" s="2"/>
      <c r="MZV9111" s="6"/>
      <c r="MZY9111" s="11"/>
      <c r="MZZ9111" s="2"/>
      <c r="NAA9111" s="6"/>
      <c r="NAD9111" s="11"/>
      <c r="NAE9111" s="2"/>
      <c r="NAF9111" s="6"/>
      <c r="NAI9111" s="11"/>
      <c r="NAJ9111" s="2"/>
      <c r="NAK9111" s="6"/>
      <c r="NAN9111" s="11"/>
      <c r="NAO9111" s="2"/>
      <c r="NAP9111" s="6"/>
      <c r="NAS9111" s="11"/>
      <c r="NAT9111" s="2"/>
      <c r="NAU9111" s="6"/>
      <c r="NAX9111" s="11"/>
      <c r="NAY9111" s="2"/>
      <c r="NAZ9111" s="6"/>
      <c r="NBC9111" s="11"/>
      <c r="NBD9111" s="2"/>
      <c r="NBE9111" s="6"/>
      <c r="NBH9111" s="11"/>
      <c r="NBI9111" s="2"/>
      <c r="NBJ9111" s="6"/>
      <c r="NBM9111" s="11"/>
      <c r="NBN9111" s="2"/>
      <c r="NBO9111" s="6"/>
      <c r="NBR9111" s="11"/>
      <c r="NBS9111" s="2"/>
      <c r="NBT9111" s="6"/>
      <c r="NBW9111" s="11"/>
      <c r="NBX9111" s="2"/>
      <c r="NBY9111" s="6"/>
      <c r="NCB9111" s="11"/>
      <c r="NCC9111" s="2"/>
      <c r="NCD9111" s="6"/>
      <c r="NCG9111" s="11"/>
      <c r="NCH9111" s="2"/>
      <c r="NCI9111" s="6"/>
      <c r="NCL9111" s="11"/>
      <c r="NCM9111" s="2"/>
      <c r="NCN9111" s="6"/>
      <c r="NCQ9111" s="11"/>
      <c r="NCR9111" s="2"/>
      <c r="NCS9111" s="6"/>
      <c r="NCV9111" s="11"/>
      <c r="NCW9111" s="2"/>
      <c r="NCX9111" s="6"/>
      <c r="NDA9111" s="11"/>
      <c r="NDB9111" s="2"/>
      <c r="NDC9111" s="6"/>
      <c r="NDF9111" s="11"/>
      <c r="NDG9111" s="2"/>
      <c r="NDH9111" s="6"/>
      <c r="NDK9111" s="11"/>
      <c r="NDL9111" s="2"/>
      <c r="NDM9111" s="6"/>
      <c r="NDP9111" s="11"/>
      <c r="NDQ9111" s="2"/>
      <c r="NDR9111" s="6"/>
      <c r="NDU9111" s="11"/>
      <c r="NDV9111" s="2"/>
      <c r="NDW9111" s="6"/>
      <c r="NDZ9111" s="11"/>
      <c r="NEA9111" s="2"/>
      <c r="NEB9111" s="6"/>
      <c r="NEE9111" s="11"/>
      <c r="NEF9111" s="2"/>
      <c r="NEG9111" s="6"/>
      <c r="NEJ9111" s="11"/>
      <c r="NEK9111" s="2"/>
      <c r="NEL9111" s="6"/>
      <c r="NEO9111" s="11"/>
      <c r="NEP9111" s="2"/>
      <c r="NEQ9111" s="6"/>
      <c r="NET9111" s="11"/>
      <c r="NEU9111" s="2"/>
      <c r="NEV9111" s="6"/>
      <c r="NEY9111" s="11"/>
      <c r="NEZ9111" s="2"/>
      <c r="NFA9111" s="6"/>
      <c r="NFD9111" s="11"/>
      <c r="NFE9111" s="2"/>
      <c r="NFF9111" s="6"/>
      <c r="NFI9111" s="11"/>
      <c r="NFJ9111" s="2"/>
      <c r="NFK9111" s="6"/>
      <c r="NFN9111" s="11"/>
      <c r="NFO9111" s="2"/>
      <c r="NFP9111" s="6"/>
      <c r="NFS9111" s="11"/>
      <c r="NFT9111" s="2"/>
      <c r="NFU9111" s="6"/>
      <c r="NFX9111" s="11"/>
      <c r="NFY9111" s="2"/>
      <c r="NFZ9111" s="6"/>
      <c r="NGC9111" s="11"/>
      <c r="NGD9111" s="2"/>
      <c r="NGE9111" s="6"/>
      <c r="NGH9111" s="11"/>
      <c r="NGI9111" s="2"/>
      <c r="NGJ9111" s="6"/>
      <c r="NGM9111" s="11"/>
      <c r="NGN9111" s="2"/>
      <c r="NGO9111" s="6"/>
      <c r="NGR9111" s="11"/>
      <c r="NGS9111" s="2"/>
      <c r="NGT9111" s="6"/>
      <c r="NGW9111" s="11"/>
      <c r="NGX9111" s="2"/>
      <c r="NGY9111" s="6"/>
      <c r="NHB9111" s="11"/>
      <c r="NHC9111" s="2"/>
      <c r="NHD9111" s="6"/>
      <c r="NHG9111" s="11"/>
      <c r="NHH9111" s="2"/>
      <c r="NHI9111" s="6"/>
      <c r="NHL9111" s="11"/>
      <c r="NHM9111" s="2"/>
      <c r="NHN9111" s="6"/>
      <c r="NHQ9111" s="11"/>
      <c r="NHR9111" s="2"/>
      <c r="NHS9111" s="6"/>
      <c r="NHV9111" s="11"/>
      <c r="NHW9111" s="2"/>
      <c r="NHX9111" s="6"/>
      <c r="NIA9111" s="11"/>
      <c r="NIB9111" s="2"/>
      <c r="NIC9111" s="6"/>
      <c r="NIF9111" s="11"/>
      <c r="NIG9111" s="2"/>
      <c r="NIH9111" s="6"/>
      <c r="NIK9111" s="11"/>
      <c r="NIL9111" s="2"/>
      <c r="NIM9111" s="6"/>
      <c r="NIP9111" s="11"/>
      <c r="NIQ9111" s="2"/>
      <c r="NIR9111" s="6"/>
      <c r="NIU9111" s="11"/>
      <c r="NIV9111" s="2"/>
      <c r="NIW9111" s="6"/>
      <c r="NIZ9111" s="11"/>
      <c r="NJA9111" s="2"/>
      <c r="NJB9111" s="6"/>
      <c r="NJE9111" s="11"/>
      <c r="NJF9111" s="2"/>
      <c r="NJG9111" s="6"/>
      <c r="NJJ9111" s="11"/>
      <c r="NJK9111" s="2"/>
      <c r="NJL9111" s="6"/>
      <c r="NJO9111" s="11"/>
      <c r="NJP9111" s="2"/>
      <c r="NJQ9111" s="6"/>
      <c r="NJT9111" s="11"/>
      <c r="NJU9111" s="2"/>
      <c r="NJV9111" s="6"/>
      <c r="NJY9111" s="11"/>
      <c r="NJZ9111" s="2"/>
      <c r="NKA9111" s="6"/>
      <c r="NKD9111" s="11"/>
      <c r="NKE9111" s="2"/>
      <c r="NKF9111" s="6"/>
      <c r="NKI9111" s="11"/>
      <c r="NKJ9111" s="2"/>
      <c r="NKK9111" s="6"/>
      <c r="NKN9111" s="11"/>
      <c r="NKO9111" s="2"/>
      <c r="NKP9111" s="6"/>
      <c r="NKS9111" s="11"/>
      <c r="NKT9111" s="2"/>
      <c r="NKU9111" s="6"/>
      <c r="NKX9111" s="11"/>
      <c r="NKY9111" s="2"/>
      <c r="NKZ9111" s="6"/>
      <c r="NLC9111" s="11"/>
      <c r="NLD9111" s="2"/>
      <c r="NLE9111" s="6"/>
      <c r="NLH9111" s="11"/>
      <c r="NLI9111" s="2"/>
      <c r="NLJ9111" s="6"/>
      <c r="NLM9111" s="11"/>
      <c r="NLN9111" s="2"/>
      <c r="NLO9111" s="6"/>
      <c r="NLR9111" s="11"/>
      <c r="NLS9111" s="2"/>
      <c r="NLT9111" s="6"/>
      <c r="NLW9111" s="11"/>
      <c r="NLX9111" s="2"/>
      <c r="NLY9111" s="6"/>
      <c r="NMB9111" s="11"/>
      <c r="NMC9111" s="2"/>
      <c r="NMD9111" s="6"/>
      <c r="NMG9111" s="11"/>
      <c r="NMH9111" s="2"/>
      <c r="NMI9111" s="6"/>
      <c r="NML9111" s="11"/>
      <c r="NMM9111" s="2"/>
      <c r="NMN9111" s="6"/>
      <c r="NMQ9111" s="11"/>
      <c r="NMR9111" s="2"/>
      <c r="NMS9111" s="6"/>
      <c r="NMV9111" s="11"/>
      <c r="NMW9111" s="2"/>
      <c r="NMX9111" s="6"/>
      <c r="NNA9111" s="11"/>
      <c r="NNB9111" s="2"/>
      <c r="NNC9111" s="6"/>
      <c r="NNF9111" s="11"/>
      <c r="NNG9111" s="2"/>
      <c r="NNH9111" s="6"/>
      <c r="NNK9111" s="11"/>
      <c r="NNL9111" s="2"/>
      <c r="NNM9111" s="6"/>
      <c r="NNP9111" s="11"/>
      <c r="NNQ9111" s="2"/>
      <c r="NNR9111" s="6"/>
      <c r="NNU9111" s="11"/>
      <c r="NNV9111" s="2"/>
      <c r="NNW9111" s="6"/>
      <c r="NNZ9111" s="11"/>
      <c r="NOA9111" s="2"/>
      <c r="NOB9111" s="6"/>
      <c r="NOE9111" s="11"/>
      <c r="NOF9111" s="2"/>
      <c r="NOG9111" s="6"/>
      <c r="NOJ9111" s="11"/>
      <c r="NOK9111" s="2"/>
      <c r="NOL9111" s="6"/>
      <c r="NOO9111" s="11"/>
      <c r="NOP9111" s="2"/>
      <c r="NOQ9111" s="6"/>
      <c r="NOT9111" s="11"/>
      <c r="NOU9111" s="2"/>
      <c r="NOV9111" s="6"/>
      <c r="NOY9111" s="11"/>
      <c r="NOZ9111" s="2"/>
      <c r="NPA9111" s="6"/>
      <c r="NPD9111" s="11"/>
      <c r="NPE9111" s="2"/>
      <c r="NPF9111" s="6"/>
      <c r="NPI9111" s="11"/>
      <c r="NPJ9111" s="2"/>
      <c r="NPK9111" s="6"/>
      <c r="NPN9111" s="11"/>
      <c r="NPO9111" s="2"/>
      <c r="NPP9111" s="6"/>
      <c r="NPS9111" s="11"/>
      <c r="NPT9111" s="2"/>
      <c r="NPU9111" s="6"/>
      <c r="NPX9111" s="11"/>
      <c r="NPY9111" s="2"/>
      <c r="NPZ9111" s="6"/>
      <c r="NQC9111" s="11"/>
      <c r="NQD9111" s="2"/>
      <c r="NQE9111" s="6"/>
      <c r="NQH9111" s="11"/>
      <c r="NQI9111" s="2"/>
      <c r="NQJ9111" s="6"/>
      <c r="NQM9111" s="11"/>
      <c r="NQN9111" s="2"/>
      <c r="NQO9111" s="6"/>
      <c r="NQR9111" s="11"/>
      <c r="NQS9111" s="2"/>
      <c r="NQT9111" s="6"/>
      <c r="NQW9111" s="11"/>
      <c r="NQX9111" s="2"/>
      <c r="NQY9111" s="6"/>
      <c r="NRB9111" s="11"/>
      <c r="NRC9111" s="2"/>
      <c r="NRD9111" s="6"/>
      <c r="NRG9111" s="11"/>
      <c r="NRH9111" s="2"/>
      <c r="NRI9111" s="6"/>
      <c r="NRL9111" s="11"/>
      <c r="NRM9111" s="2"/>
      <c r="NRN9111" s="6"/>
      <c r="NRQ9111" s="11"/>
      <c r="NRR9111" s="2"/>
      <c r="NRS9111" s="6"/>
      <c r="NRV9111" s="11"/>
      <c r="NRW9111" s="2"/>
      <c r="NRX9111" s="6"/>
      <c r="NSA9111" s="11"/>
      <c r="NSB9111" s="2"/>
      <c r="NSC9111" s="6"/>
      <c r="NSF9111" s="11"/>
      <c r="NSG9111" s="2"/>
      <c r="NSH9111" s="6"/>
      <c r="NSK9111" s="11"/>
      <c r="NSL9111" s="2"/>
      <c r="NSM9111" s="6"/>
      <c r="NSP9111" s="11"/>
      <c r="NSQ9111" s="2"/>
      <c r="NSR9111" s="6"/>
      <c r="NSU9111" s="11"/>
      <c r="NSV9111" s="2"/>
      <c r="NSW9111" s="6"/>
      <c r="NSZ9111" s="11"/>
      <c r="NTA9111" s="2"/>
      <c r="NTB9111" s="6"/>
      <c r="NTE9111" s="11"/>
      <c r="NTF9111" s="2"/>
      <c r="NTG9111" s="6"/>
      <c r="NTJ9111" s="11"/>
      <c r="NTK9111" s="2"/>
      <c r="NTL9111" s="6"/>
      <c r="NTO9111" s="11"/>
      <c r="NTP9111" s="2"/>
      <c r="NTQ9111" s="6"/>
      <c r="NTT9111" s="11"/>
      <c r="NTU9111" s="2"/>
      <c r="NTV9111" s="6"/>
      <c r="NTY9111" s="11"/>
      <c r="NTZ9111" s="2"/>
      <c r="NUA9111" s="6"/>
      <c r="NUD9111" s="11"/>
      <c r="NUE9111" s="2"/>
      <c r="NUF9111" s="6"/>
      <c r="NUI9111" s="11"/>
      <c r="NUJ9111" s="2"/>
      <c r="NUK9111" s="6"/>
      <c r="NUN9111" s="11"/>
      <c r="NUO9111" s="2"/>
      <c r="NUP9111" s="6"/>
      <c r="NUS9111" s="11"/>
      <c r="NUT9111" s="2"/>
      <c r="NUU9111" s="6"/>
      <c r="NUX9111" s="11"/>
      <c r="NUY9111" s="2"/>
      <c r="NUZ9111" s="6"/>
      <c r="NVC9111" s="11"/>
      <c r="NVD9111" s="2"/>
      <c r="NVE9111" s="6"/>
      <c r="NVH9111" s="11"/>
      <c r="NVI9111" s="2"/>
      <c r="NVJ9111" s="6"/>
      <c r="NVM9111" s="11"/>
      <c r="NVN9111" s="2"/>
      <c r="NVO9111" s="6"/>
      <c r="NVR9111" s="11"/>
      <c r="NVS9111" s="2"/>
      <c r="NVT9111" s="6"/>
      <c r="NVW9111" s="11"/>
      <c r="NVX9111" s="2"/>
      <c r="NVY9111" s="6"/>
      <c r="NWB9111" s="11"/>
      <c r="NWC9111" s="2"/>
      <c r="NWD9111" s="6"/>
      <c r="NWG9111" s="11"/>
      <c r="NWH9111" s="2"/>
      <c r="NWI9111" s="6"/>
      <c r="NWL9111" s="11"/>
      <c r="NWM9111" s="2"/>
      <c r="NWN9111" s="6"/>
      <c r="NWQ9111" s="11"/>
      <c r="NWR9111" s="2"/>
      <c r="NWS9111" s="6"/>
      <c r="NWV9111" s="11"/>
      <c r="NWW9111" s="2"/>
      <c r="NWX9111" s="6"/>
      <c r="NXA9111" s="11"/>
      <c r="NXB9111" s="2"/>
      <c r="NXC9111" s="6"/>
      <c r="NXF9111" s="11"/>
      <c r="NXG9111" s="2"/>
      <c r="NXH9111" s="6"/>
      <c r="NXK9111" s="11"/>
      <c r="NXL9111" s="2"/>
      <c r="NXM9111" s="6"/>
      <c r="NXP9111" s="11"/>
      <c r="NXQ9111" s="2"/>
      <c r="NXR9111" s="6"/>
      <c r="NXU9111" s="11"/>
      <c r="NXV9111" s="2"/>
      <c r="NXW9111" s="6"/>
      <c r="NXZ9111" s="11"/>
      <c r="NYA9111" s="2"/>
      <c r="NYB9111" s="6"/>
      <c r="NYE9111" s="11"/>
      <c r="NYF9111" s="2"/>
      <c r="NYG9111" s="6"/>
      <c r="NYJ9111" s="11"/>
      <c r="NYK9111" s="2"/>
      <c r="NYL9111" s="6"/>
      <c r="NYO9111" s="11"/>
      <c r="NYP9111" s="2"/>
      <c r="NYQ9111" s="6"/>
      <c r="NYT9111" s="11"/>
      <c r="NYU9111" s="2"/>
      <c r="NYV9111" s="6"/>
      <c r="NYY9111" s="11"/>
      <c r="NYZ9111" s="2"/>
      <c r="NZA9111" s="6"/>
      <c r="NZD9111" s="11"/>
      <c r="NZE9111" s="2"/>
      <c r="NZF9111" s="6"/>
      <c r="NZI9111" s="11"/>
      <c r="NZJ9111" s="2"/>
      <c r="NZK9111" s="6"/>
      <c r="NZN9111" s="11"/>
      <c r="NZO9111" s="2"/>
      <c r="NZP9111" s="6"/>
      <c r="NZS9111" s="11"/>
      <c r="NZT9111" s="2"/>
      <c r="NZU9111" s="6"/>
      <c r="NZX9111" s="11"/>
      <c r="NZY9111" s="2"/>
      <c r="NZZ9111" s="6"/>
      <c r="OAC9111" s="11"/>
      <c r="OAD9111" s="2"/>
      <c r="OAE9111" s="6"/>
      <c r="OAH9111" s="11"/>
      <c r="OAI9111" s="2"/>
      <c r="OAJ9111" s="6"/>
      <c r="OAM9111" s="11"/>
      <c r="OAN9111" s="2"/>
      <c r="OAO9111" s="6"/>
      <c r="OAR9111" s="11"/>
      <c r="OAS9111" s="2"/>
      <c r="OAT9111" s="6"/>
      <c r="OAW9111" s="11"/>
      <c r="OAX9111" s="2"/>
      <c r="OAY9111" s="6"/>
      <c r="OBB9111" s="11"/>
      <c r="OBC9111" s="2"/>
      <c r="OBD9111" s="6"/>
      <c r="OBG9111" s="11"/>
      <c r="OBH9111" s="2"/>
      <c r="OBI9111" s="6"/>
      <c r="OBL9111" s="11"/>
      <c r="OBM9111" s="2"/>
      <c r="OBN9111" s="6"/>
      <c r="OBQ9111" s="11"/>
      <c r="OBR9111" s="2"/>
      <c r="OBS9111" s="6"/>
      <c r="OBV9111" s="11"/>
      <c r="OBW9111" s="2"/>
      <c r="OBX9111" s="6"/>
      <c r="OCA9111" s="11"/>
      <c r="OCB9111" s="2"/>
      <c r="OCC9111" s="6"/>
      <c r="OCF9111" s="11"/>
      <c r="OCG9111" s="2"/>
      <c r="OCH9111" s="6"/>
      <c r="OCK9111" s="11"/>
      <c r="OCL9111" s="2"/>
      <c r="OCM9111" s="6"/>
      <c r="OCP9111" s="11"/>
      <c r="OCQ9111" s="2"/>
      <c r="OCR9111" s="6"/>
      <c r="OCU9111" s="11"/>
      <c r="OCV9111" s="2"/>
      <c r="OCW9111" s="6"/>
      <c r="OCZ9111" s="11"/>
      <c r="ODA9111" s="2"/>
      <c r="ODB9111" s="6"/>
      <c r="ODE9111" s="11"/>
      <c r="ODF9111" s="2"/>
      <c r="ODG9111" s="6"/>
      <c r="ODJ9111" s="11"/>
      <c r="ODK9111" s="2"/>
      <c r="ODL9111" s="6"/>
      <c r="ODO9111" s="11"/>
      <c r="ODP9111" s="2"/>
      <c r="ODQ9111" s="6"/>
      <c r="ODT9111" s="11"/>
      <c r="ODU9111" s="2"/>
      <c r="ODV9111" s="6"/>
      <c r="ODY9111" s="11"/>
      <c r="ODZ9111" s="2"/>
      <c r="OEA9111" s="6"/>
      <c r="OED9111" s="11"/>
      <c r="OEE9111" s="2"/>
      <c r="OEF9111" s="6"/>
      <c r="OEI9111" s="11"/>
      <c r="OEJ9111" s="2"/>
      <c r="OEK9111" s="6"/>
      <c r="OEN9111" s="11"/>
      <c r="OEO9111" s="2"/>
      <c r="OEP9111" s="6"/>
      <c r="OES9111" s="11"/>
      <c r="OET9111" s="2"/>
      <c r="OEU9111" s="6"/>
      <c r="OEX9111" s="11"/>
      <c r="OEY9111" s="2"/>
      <c r="OEZ9111" s="6"/>
      <c r="OFC9111" s="11"/>
      <c r="OFD9111" s="2"/>
      <c r="OFE9111" s="6"/>
      <c r="OFH9111" s="11"/>
      <c r="OFI9111" s="2"/>
      <c r="OFJ9111" s="6"/>
      <c r="OFM9111" s="11"/>
      <c r="OFN9111" s="2"/>
      <c r="OFO9111" s="6"/>
      <c r="OFR9111" s="11"/>
      <c r="OFS9111" s="2"/>
      <c r="OFT9111" s="6"/>
      <c r="OFW9111" s="11"/>
      <c r="OFX9111" s="2"/>
      <c r="OFY9111" s="6"/>
      <c r="OGB9111" s="11"/>
      <c r="OGC9111" s="2"/>
      <c r="OGD9111" s="6"/>
      <c r="OGG9111" s="11"/>
      <c r="OGH9111" s="2"/>
      <c r="OGI9111" s="6"/>
      <c r="OGL9111" s="11"/>
      <c r="OGM9111" s="2"/>
      <c r="OGN9111" s="6"/>
      <c r="OGQ9111" s="11"/>
      <c r="OGR9111" s="2"/>
      <c r="OGS9111" s="6"/>
      <c r="OGV9111" s="11"/>
      <c r="OGW9111" s="2"/>
      <c r="OGX9111" s="6"/>
      <c r="OHA9111" s="11"/>
      <c r="OHB9111" s="2"/>
      <c r="OHC9111" s="6"/>
      <c r="OHF9111" s="11"/>
      <c r="OHG9111" s="2"/>
      <c r="OHH9111" s="6"/>
      <c r="OHK9111" s="11"/>
      <c r="OHL9111" s="2"/>
      <c r="OHM9111" s="6"/>
      <c r="OHP9111" s="11"/>
      <c r="OHQ9111" s="2"/>
      <c r="OHR9111" s="6"/>
      <c r="OHU9111" s="11"/>
      <c r="OHV9111" s="2"/>
      <c r="OHW9111" s="6"/>
      <c r="OHZ9111" s="11"/>
      <c r="OIA9111" s="2"/>
      <c r="OIB9111" s="6"/>
      <c r="OIE9111" s="11"/>
      <c r="OIF9111" s="2"/>
      <c r="OIG9111" s="6"/>
      <c r="OIJ9111" s="11"/>
      <c r="OIK9111" s="2"/>
      <c r="OIL9111" s="6"/>
      <c r="OIO9111" s="11"/>
      <c r="OIP9111" s="2"/>
      <c r="OIQ9111" s="6"/>
      <c r="OIT9111" s="11"/>
      <c r="OIU9111" s="2"/>
      <c r="OIV9111" s="6"/>
      <c r="OIY9111" s="11"/>
      <c r="OIZ9111" s="2"/>
      <c r="OJA9111" s="6"/>
      <c r="OJD9111" s="11"/>
      <c r="OJE9111" s="2"/>
      <c r="OJF9111" s="6"/>
      <c r="OJI9111" s="11"/>
      <c r="OJJ9111" s="2"/>
      <c r="OJK9111" s="6"/>
      <c r="OJN9111" s="11"/>
      <c r="OJO9111" s="2"/>
      <c r="OJP9111" s="6"/>
      <c r="OJS9111" s="11"/>
      <c r="OJT9111" s="2"/>
      <c r="OJU9111" s="6"/>
      <c r="OJX9111" s="11"/>
      <c r="OJY9111" s="2"/>
      <c r="OJZ9111" s="6"/>
      <c r="OKC9111" s="11"/>
      <c r="OKD9111" s="2"/>
      <c r="OKE9111" s="6"/>
      <c r="OKH9111" s="11"/>
      <c r="OKI9111" s="2"/>
      <c r="OKJ9111" s="6"/>
      <c r="OKM9111" s="11"/>
      <c r="OKN9111" s="2"/>
      <c r="OKO9111" s="6"/>
      <c r="OKR9111" s="11"/>
      <c r="OKS9111" s="2"/>
      <c r="OKT9111" s="6"/>
      <c r="OKW9111" s="11"/>
      <c r="OKX9111" s="2"/>
      <c r="OKY9111" s="6"/>
      <c r="OLB9111" s="11"/>
      <c r="OLC9111" s="2"/>
      <c r="OLD9111" s="6"/>
      <c r="OLG9111" s="11"/>
      <c r="OLH9111" s="2"/>
      <c r="OLI9111" s="6"/>
      <c r="OLL9111" s="11"/>
      <c r="OLM9111" s="2"/>
      <c r="OLN9111" s="6"/>
      <c r="OLQ9111" s="11"/>
      <c r="OLR9111" s="2"/>
      <c r="OLS9111" s="6"/>
      <c r="OLV9111" s="11"/>
      <c r="OLW9111" s="2"/>
      <c r="OLX9111" s="6"/>
      <c r="OMA9111" s="11"/>
      <c r="OMB9111" s="2"/>
      <c r="OMC9111" s="6"/>
      <c r="OMF9111" s="11"/>
      <c r="OMG9111" s="2"/>
      <c r="OMH9111" s="6"/>
      <c r="OMK9111" s="11"/>
      <c r="OML9111" s="2"/>
      <c r="OMM9111" s="6"/>
      <c r="OMP9111" s="11"/>
      <c r="OMQ9111" s="2"/>
      <c r="OMR9111" s="6"/>
      <c r="OMU9111" s="11"/>
      <c r="OMV9111" s="2"/>
      <c r="OMW9111" s="6"/>
      <c r="OMZ9111" s="11"/>
      <c r="ONA9111" s="2"/>
      <c r="ONB9111" s="6"/>
      <c r="ONE9111" s="11"/>
      <c r="ONF9111" s="2"/>
      <c r="ONG9111" s="6"/>
      <c r="ONJ9111" s="11"/>
      <c r="ONK9111" s="2"/>
      <c r="ONL9111" s="6"/>
      <c r="ONO9111" s="11"/>
      <c r="ONP9111" s="2"/>
      <c r="ONQ9111" s="6"/>
      <c r="ONT9111" s="11"/>
      <c r="ONU9111" s="2"/>
      <c r="ONV9111" s="6"/>
      <c r="ONY9111" s="11"/>
      <c r="ONZ9111" s="2"/>
      <c r="OOA9111" s="6"/>
      <c r="OOD9111" s="11"/>
      <c r="OOE9111" s="2"/>
      <c r="OOF9111" s="6"/>
      <c r="OOI9111" s="11"/>
      <c r="OOJ9111" s="2"/>
      <c r="OOK9111" s="6"/>
      <c r="OON9111" s="11"/>
      <c r="OOO9111" s="2"/>
      <c r="OOP9111" s="6"/>
      <c r="OOS9111" s="11"/>
      <c r="OOT9111" s="2"/>
      <c r="OOU9111" s="6"/>
      <c r="OOX9111" s="11"/>
      <c r="OOY9111" s="2"/>
      <c r="OOZ9111" s="6"/>
      <c r="OPC9111" s="11"/>
      <c r="OPD9111" s="2"/>
      <c r="OPE9111" s="6"/>
      <c r="OPH9111" s="11"/>
      <c r="OPI9111" s="2"/>
      <c r="OPJ9111" s="6"/>
      <c r="OPM9111" s="11"/>
      <c r="OPN9111" s="2"/>
      <c r="OPO9111" s="6"/>
      <c r="OPR9111" s="11"/>
      <c r="OPS9111" s="2"/>
      <c r="OPT9111" s="6"/>
      <c r="OPW9111" s="11"/>
      <c r="OPX9111" s="2"/>
      <c r="OPY9111" s="6"/>
      <c r="OQB9111" s="11"/>
      <c r="OQC9111" s="2"/>
      <c r="OQD9111" s="6"/>
      <c r="OQG9111" s="11"/>
      <c r="OQH9111" s="2"/>
      <c r="OQI9111" s="6"/>
      <c r="OQL9111" s="11"/>
      <c r="OQM9111" s="2"/>
      <c r="OQN9111" s="6"/>
      <c r="OQQ9111" s="11"/>
      <c r="OQR9111" s="2"/>
      <c r="OQS9111" s="6"/>
      <c r="OQV9111" s="11"/>
      <c r="OQW9111" s="2"/>
      <c r="OQX9111" s="6"/>
      <c r="ORA9111" s="11"/>
      <c r="ORB9111" s="2"/>
      <c r="ORC9111" s="6"/>
      <c r="ORF9111" s="11"/>
      <c r="ORG9111" s="2"/>
      <c r="ORH9111" s="6"/>
      <c r="ORK9111" s="11"/>
      <c r="ORL9111" s="2"/>
      <c r="ORM9111" s="6"/>
      <c r="ORP9111" s="11"/>
      <c r="ORQ9111" s="2"/>
      <c r="ORR9111" s="6"/>
      <c r="ORU9111" s="11"/>
      <c r="ORV9111" s="2"/>
      <c r="ORW9111" s="6"/>
      <c r="ORZ9111" s="11"/>
      <c r="OSA9111" s="2"/>
      <c r="OSB9111" s="6"/>
      <c r="OSE9111" s="11"/>
      <c r="OSF9111" s="2"/>
      <c r="OSG9111" s="6"/>
      <c r="OSJ9111" s="11"/>
      <c r="OSK9111" s="2"/>
      <c r="OSL9111" s="6"/>
      <c r="OSO9111" s="11"/>
      <c r="OSP9111" s="2"/>
      <c r="OSQ9111" s="6"/>
      <c r="OST9111" s="11"/>
      <c r="OSU9111" s="2"/>
      <c r="OSV9111" s="6"/>
      <c r="OSY9111" s="11"/>
      <c r="OSZ9111" s="2"/>
      <c r="OTA9111" s="6"/>
      <c r="OTD9111" s="11"/>
      <c r="OTE9111" s="2"/>
      <c r="OTF9111" s="6"/>
      <c r="OTI9111" s="11"/>
      <c r="OTJ9111" s="2"/>
      <c r="OTK9111" s="6"/>
      <c r="OTN9111" s="11"/>
      <c r="OTO9111" s="2"/>
      <c r="OTP9111" s="6"/>
      <c r="OTS9111" s="11"/>
      <c r="OTT9111" s="2"/>
      <c r="OTU9111" s="6"/>
      <c r="OTX9111" s="11"/>
      <c r="OTY9111" s="2"/>
      <c r="OTZ9111" s="6"/>
      <c r="OUC9111" s="11"/>
      <c r="OUD9111" s="2"/>
      <c r="OUE9111" s="6"/>
      <c r="OUH9111" s="11"/>
      <c r="OUI9111" s="2"/>
      <c r="OUJ9111" s="6"/>
      <c r="OUM9111" s="11"/>
      <c r="OUN9111" s="2"/>
      <c r="OUO9111" s="6"/>
      <c r="OUR9111" s="11"/>
      <c r="OUS9111" s="2"/>
      <c r="OUT9111" s="6"/>
      <c r="OUW9111" s="11"/>
      <c r="OUX9111" s="2"/>
      <c r="OUY9111" s="6"/>
      <c r="OVB9111" s="11"/>
      <c r="OVC9111" s="2"/>
      <c r="OVD9111" s="6"/>
      <c r="OVG9111" s="11"/>
      <c r="OVH9111" s="2"/>
      <c r="OVI9111" s="6"/>
      <c r="OVL9111" s="11"/>
      <c r="OVM9111" s="2"/>
      <c r="OVN9111" s="6"/>
      <c r="OVQ9111" s="11"/>
      <c r="OVR9111" s="2"/>
      <c r="OVS9111" s="6"/>
      <c r="OVV9111" s="11"/>
      <c r="OVW9111" s="2"/>
      <c r="OVX9111" s="6"/>
      <c r="OWA9111" s="11"/>
      <c r="OWB9111" s="2"/>
      <c r="OWC9111" s="6"/>
      <c r="OWF9111" s="11"/>
      <c r="OWG9111" s="2"/>
      <c r="OWH9111" s="6"/>
      <c r="OWK9111" s="11"/>
      <c r="OWL9111" s="2"/>
      <c r="OWM9111" s="6"/>
      <c r="OWP9111" s="11"/>
      <c r="OWQ9111" s="2"/>
      <c r="OWR9111" s="6"/>
      <c r="OWU9111" s="11"/>
      <c r="OWV9111" s="2"/>
      <c r="OWW9111" s="6"/>
      <c r="OWZ9111" s="11"/>
      <c r="OXA9111" s="2"/>
      <c r="OXB9111" s="6"/>
      <c r="OXE9111" s="11"/>
      <c r="OXF9111" s="2"/>
      <c r="OXG9111" s="6"/>
      <c r="OXJ9111" s="11"/>
      <c r="OXK9111" s="2"/>
      <c r="OXL9111" s="6"/>
      <c r="OXO9111" s="11"/>
      <c r="OXP9111" s="2"/>
      <c r="OXQ9111" s="6"/>
      <c r="OXT9111" s="11"/>
      <c r="OXU9111" s="2"/>
      <c r="OXV9111" s="6"/>
      <c r="OXY9111" s="11"/>
      <c r="OXZ9111" s="2"/>
      <c r="OYA9111" s="6"/>
      <c r="OYD9111" s="11"/>
      <c r="OYE9111" s="2"/>
      <c r="OYF9111" s="6"/>
      <c r="OYI9111" s="11"/>
      <c r="OYJ9111" s="2"/>
      <c r="OYK9111" s="6"/>
      <c r="OYN9111" s="11"/>
      <c r="OYO9111" s="2"/>
      <c r="OYP9111" s="6"/>
      <c r="OYS9111" s="11"/>
      <c r="OYT9111" s="2"/>
      <c r="OYU9111" s="6"/>
      <c r="OYX9111" s="11"/>
      <c r="OYY9111" s="2"/>
      <c r="OYZ9111" s="6"/>
      <c r="OZC9111" s="11"/>
      <c r="OZD9111" s="2"/>
      <c r="OZE9111" s="6"/>
      <c r="OZH9111" s="11"/>
      <c r="OZI9111" s="2"/>
      <c r="OZJ9111" s="6"/>
      <c r="OZM9111" s="11"/>
      <c r="OZN9111" s="2"/>
      <c r="OZO9111" s="6"/>
      <c r="OZR9111" s="11"/>
      <c r="OZS9111" s="2"/>
      <c r="OZT9111" s="6"/>
      <c r="OZW9111" s="11"/>
      <c r="OZX9111" s="2"/>
      <c r="OZY9111" s="6"/>
      <c r="PAB9111" s="11"/>
      <c r="PAC9111" s="2"/>
      <c r="PAD9111" s="6"/>
      <c r="PAG9111" s="11"/>
      <c r="PAH9111" s="2"/>
      <c r="PAI9111" s="6"/>
      <c r="PAL9111" s="11"/>
      <c r="PAM9111" s="2"/>
      <c r="PAN9111" s="6"/>
      <c r="PAQ9111" s="11"/>
      <c r="PAR9111" s="2"/>
      <c r="PAS9111" s="6"/>
      <c r="PAV9111" s="11"/>
      <c r="PAW9111" s="2"/>
      <c r="PAX9111" s="6"/>
      <c r="PBA9111" s="11"/>
      <c r="PBB9111" s="2"/>
      <c r="PBC9111" s="6"/>
      <c r="PBF9111" s="11"/>
      <c r="PBG9111" s="2"/>
      <c r="PBH9111" s="6"/>
      <c r="PBK9111" s="11"/>
      <c r="PBL9111" s="2"/>
      <c r="PBM9111" s="6"/>
      <c r="PBP9111" s="11"/>
      <c r="PBQ9111" s="2"/>
      <c r="PBR9111" s="6"/>
      <c r="PBU9111" s="11"/>
      <c r="PBV9111" s="2"/>
      <c r="PBW9111" s="6"/>
      <c r="PBZ9111" s="11"/>
      <c r="PCA9111" s="2"/>
      <c r="PCB9111" s="6"/>
      <c r="PCE9111" s="11"/>
      <c r="PCF9111" s="2"/>
      <c r="PCG9111" s="6"/>
      <c r="PCJ9111" s="11"/>
      <c r="PCK9111" s="2"/>
      <c r="PCL9111" s="6"/>
      <c r="PCO9111" s="11"/>
      <c r="PCP9111" s="2"/>
      <c r="PCQ9111" s="6"/>
      <c r="PCT9111" s="11"/>
      <c r="PCU9111" s="2"/>
      <c r="PCV9111" s="6"/>
      <c r="PCY9111" s="11"/>
      <c r="PCZ9111" s="2"/>
      <c r="PDA9111" s="6"/>
      <c r="PDD9111" s="11"/>
      <c r="PDE9111" s="2"/>
      <c r="PDF9111" s="6"/>
      <c r="PDI9111" s="11"/>
      <c r="PDJ9111" s="2"/>
      <c r="PDK9111" s="6"/>
      <c r="PDN9111" s="11"/>
      <c r="PDO9111" s="2"/>
      <c r="PDP9111" s="6"/>
      <c r="PDS9111" s="11"/>
      <c r="PDT9111" s="2"/>
      <c r="PDU9111" s="6"/>
      <c r="PDX9111" s="11"/>
      <c r="PDY9111" s="2"/>
      <c r="PDZ9111" s="6"/>
      <c r="PEC9111" s="11"/>
      <c r="PED9111" s="2"/>
      <c r="PEE9111" s="6"/>
      <c r="PEH9111" s="11"/>
      <c r="PEI9111" s="2"/>
      <c r="PEJ9111" s="6"/>
      <c r="PEM9111" s="11"/>
      <c r="PEN9111" s="2"/>
      <c r="PEO9111" s="6"/>
      <c r="PER9111" s="11"/>
      <c r="PES9111" s="2"/>
      <c r="PET9111" s="6"/>
      <c r="PEW9111" s="11"/>
      <c r="PEX9111" s="2"/>
      <c r="PEY9111" s="6"/>
      <c r="PFB9111" s="11"/>
      <c r="PFC9111" s="2"/>
      <c r="PFD9111" s="6"/>
      <c r="PFG9111" s="11"/>
      <c r="PFH9111" s="2"/>
      <c r="PFI9111" s="6"/>
      <c r="PFL9111" s="11"/>
      <c r="PFM9111" s="2"/>
      <c r="PFN9111" s="6"/>
      <c r="PFQ9111" s="11"/>
      <c r="PFR9111" s="2"/>
      <c r="PFS9111" s="6"/>
      <c r="PFV9111" s="11"/>
      <c r="PFW9111" s="2"/>
      <c r="PFX9111" s="6"/>
      <c r="PGA9111" s="11"/>
      <c r="PGB9111" s="2"/>
      <c r="PGC9111" s="6"/>
      <c r="PGF9111" s="11"/>
      <c r="PGG9111" s="2"/>
      <c r="PGH9111" s="6"/>
      <c r="PGK9111" s="11"/>
      <c r="PGL9111" s="2"/>
      <c r="PGM9111" s="6"/>
      <c r="PGP9111" s="11"/>
      <c r="PGQ9111" s="2"/>
      <c r="PGR9111" s="6"/>
      <c r="PGU9111" s="11"/>
      <c r="PGV9111" s="2"/>
      <c r="PGW9111" s="6"/>
      <c r="PGZ9111" s="11"/>
      <c r="PHA9111" s="2"/>
      <c r="PHB9111" s="6"/>
      <c r="PHE9111" s="11"/>
      <c r="PHF9111" s="2"/>
      <c r="PHG9111" s="6"/>
      <c r="PHJ9111" s="11"/>
      <c r="PHK9111" s="2"/>
      <c r="PHL9111" s="6"/>
      <c r="PHO9111" s="11"/>
      <c r="PHP9111" s="2"/>
      <c r="PHQ9111" s="6"/>
      <c r="PHT9111" s="11"/>
      <c r="PHU9111" s="2"/>
      <c r="PHV9111" s="6"/>
      <c r="PHY9111" s="11"/>
      <c r="PHZ9111" s="2"/>
      <c r="PIA9111" s="6"/>
      <c r="PID9111" s="11"/>
      <c r="PIE9111" s="2"/>
      <c r="PIF9111" s="6"/>
      <c r="PII9111" s="11"/>
      <c r="PIJ9111" s="2"/>
      <c r="PIK9111" s="6"/>
      <c r="PIN9111" s="11"/>
      <c r="PIO9111" s="2"/>
      <c r="PIP9111" s="6"/>
      <c r="PIS9111" s="11"/>
      <c r="PIT9111" s="2"/>
      <c r="PIU9111" s="6"/>
      <c r="PIX9111" s="11"/>
      <c r="PIY9111" s="2"/>
      <c r="PIZ9111" s="6"/>
      <c r="PJC9111" s="11"/>
      <c r="PJD9111" s="2"/>
      <c r="PJE9111" s="6"/>
      <c r="PJH9111" s="11"/>
      <c r="PJI9111" s="2"/>
      <c r="PJJ9111" s="6"/>
      <c r="PJM9111" s="11"/>
      <c r="PJN9111" s="2"/>
      <c r="PJO9111" s="6"/>
      <c r="PJR9111" s="11"/>
      <c r="PJS9111" s="2"/>
      <c r="PJT9111" s="6"/>
      <c r="PJW9111" s="11"/>
      <c r="PJX9111" s="2"/>
      <c r="PJY9111" s="6"/>
      <c r="PKB9111" s="11"/>
      <c r="PKC9111" s="2"/>
      <c r="PKD9111" s="6"/>
      <c r="PKG9111" s="11"/>
      <c r="PKH9111" s="2"/>
      <c r="PKI9111" s="6"/>
      <c r="PKL9111" s="11"/>
      <c r="PKM9111" s="2"/>
      <c r="PKN9111" s="6"/>
      <c r="PKQ9111" s="11"/>
      <c r="PKR9111" s="2"/>
      <c r="PKS9111" s="6"/>
      <c r="PKV9111" s="11"/>
      <c r="PKW9111" s="2"/>
      <c r="PKX9111" s="6"/>
      <c r="PLA9111" s="11"/>
      <c r="PLB9111" s="2"/>
      <c r="PLC9111" s="6"/>
      <c r="PLF9111" s="11"/>
      <c r="PLG9111" s="2"/>
      <c r="PLH9111" s="6"/>
      <c r="PLK9111" s="11"/>
      <c r="PLL9111" s="2"/>
      <c r="PLM9111" s="6"/>
      <c r="PLP9111" s="11"/>
      <c r="PLQ9111" s="2"/>
      <c r="PLR9111" s="6"/>
      <c r="PLU9111" s="11"/>
      <c r="PLV9111" s="2"/>
      <c r="PLW9111" s="6"/>
      <c r="PLZ9111" s="11"/>
      <c r="PMA9111" s="2"/>
      <c r="PMB9111" s="6"/>
      <c r="PME9111" s="11"/>
      <c r="PMF9111" s="2"/>
      <c r="PMG9111" s="6"/>
      <c r="PMJ9111" s="11"/>
      <c r="PMK9111" s="2"/>
      <c r="PML9111" s="6"/>
      <c r="PMO9111" s="11"/>
      <c r="PMP9111" s="2"/>
      <c r="PMQ9111" s="6"/>
      <c r="PMT9111" s="11"/>
      <c r="PMU9111" s="2"/>
      <c r="PMV9111" s="6"/>
      <c r="PMY9111" s="11"/>
      <c r="PMZ9111" s="2"/>
      <c r="PNA9111" s="6"/>
      <c r="PND9111" s="11"/>
      <c r="PNE9111" s="2"/>
      <c r="PNF9111" s="6"/>
      <c r="PNI9111" s="11"/>
      <c r="PNJ9111" s="2"/>
      <c r="PNK9111" s="6"/>
      <c r="PNN9111" s="11"/>
      <c r="PNO9111" s="2"/>
      <c r="PNP9111" s="6"/>
      <c r="PNS9111" s="11"/>
      <c r="PNT9111" s="2"/>
      <c r="PNU9111" s="6"/>
      <c r="PNX9111" s="11"/>
      <c r="PNY9111" s="2"/>
      <c r="PNZ9111" s="6"/>
      <c r="POC9111" s="11"/>
      <c r="POD9111" s="2"/>
      <c r="POE9111" s="6"/>
      <c r="POH9111" s="11"/>
      <c r="POI9111" s="2"/>
      <c r="POJ9111" s="6"/>
      <c r="POM9111" s="11"/>
      <c r="PON9111" s="2"/>
      <c r="POO9111" s="6"/>
      <c r="POR9111" s="11"/>
      <c r="POS9111" s="2"/>
      <c r="POT9111" s="6"/>
      <c r="POW9111" s="11"/>
      <c r="POX9111" s="2"/>
      <c r="POY9111" s="6"/>
      <c r="PPB9111" s="11"/>
      <c r="PPC9111" s="2"/>
      <c r="PPD9111" s="6"/>
      <c r="PPG9111" s="11"/>
      <c r="PPH9111" s="2"/>
      <c r="PPI9111" s="6"/>
      <c r="PPL9111" s="11"/>
      <c r="PPM9111" s="2"/>
      <c r="PPN9111" s="6"/>
      <c r="PPQ9111" s="11"/>
      <c r="PPR9111" s="2"/>
      <c r="PPS9111" s="6"/>
      <c r="PPV9111" s="11"/>
      <c r="PPW9111" s="2"/>
      <c r="PPX9111" s="6"/>
      <c r="PQA9111" s="11"/>
      <c r="PQB9111" s="2"/>
      <c r="PQC9111" s="6"/>
      <c r="PQF9111" s="11"/>
      <c r="PQG9111" s="2"/>
      <c r="PQH9111" s="6"/>
      <c r="PQK9111" s="11"/>
      <c r="PQL9111" s="2"/>
      <c r="PQM9111" s="6"/>
      <c r="PQP9111" s="11"/>
      <c r="PQQ9111" s="2"/>
      <c r="PQR9111" s="6"/>
      <c r="PQU9111" s="11"/>
      <c r="PQV9111" s="2"/>
      <c r="PQW9111" s="6"/>
      <c r="PQZ9111" s="11"/>
      <c r="PRA9111" s="2"/>
      <c r="PRB9111" s="6"/>
      <c r="PRE9111" s="11"/>
      <c r="PRF9111" s="2"/>
      <c r="PRG9111" s="6"/>
      <c r="PRJ9111" s="11"/>
      <c r="PRK9111" s="2"/>
      <c r="PRL9111" s="6"/>
      <c r="PRO9111" s="11"/>
      <c r="PRP9111" s="2"/>
      <c r="PRQ9111" s="6"/>
      <c r="PRT9111" s="11"/>
      <c r="PRU9111" s="2"/>
      <c r="PRV9111" s="6"/>
      <c r="PRY9111" s="11"/>
      <c r="PRZ9111" s="2"/>
      <c r="PSA9111" s="6"/>
      <c r="PSD9111" s="11"/>
      <c r="PSE9111" s="2"/>
      <c r="PSF9111" s="6"/>
      <c r="PSI9111" s="11"/>
      <c r="PSJ9111" s="2"/>
      <c r="PSK9111" s="6"/>
      <c r="PSN9111" s="11"/>
      <c r="PSO9111" s="2"/>
      <c r="PSP9111" s="6"/>
      <c r="PSS9111" s="11"/>
      <c r="PST9111" s="2"/>
      <c r="PSU9111" s="6"/>
      <c r="PSX9111" s="11"/>
      <c r="PSY9111" s="2"/>
      <c r="PSZ9111" s="6"/>
      <c r="PTC9111" s="11"/>
      <c r="PTD9111" s="2"/>
      <c r="PTE9111" s="6"/>
      <c r="PTH9111" s="11"/>
      <c r="PTI9111" s="2"/>
      <c r="PTJ9111" s="6"/>
      <c r="PTM9111" s="11"/>
      <c r="PTN9111" s="2"/>
      <c r="PTO9111" s="6"/>
      <c r="PTR9111" s="11"/>
      <c r="PTS9111" s="2"/>
      <c r="PTT9111" s="6"/>
      <c r="PTW9111" s="11"/>
      <c r="PTX9111" s="2"/>
      <c r="PTY9111" s="6"/>
      <c r="PUB9111" s="11"/>
      <c r="PUC9111" s="2"/>
      <c r="PUD9111" s="6"/>
      <c r="PUG9111" s="11"/>
      <c r="PUH9111" s="2"/>
      <c r="PUI9111" s="6"/>
      <c r="PUL9111" s="11"/>
      <c r="PUM9111" s="2"/>
      <c r="PUN9111" s="6"/>
      <c r="PUQ9111" s="11"/>
      <c r="PUR9111" s="2"/>
      <c r="PUS9111" s="6"/>
      <c r="PUV9111" s="11"/>
      <c r="PUW9111" s="2"/>
      <c r="PUX9111" s="6"/>
      <c r="PVA9111" s="11"/>
      <c r="PVB9111" s="2"/>
      <c r="PVC9111" s="6"/>
      <c r="PVF9111" s="11"/>
      <c r="PVG9111" s="2"/>
      <c r="PVH9111" s="6"/>
      <c r="PVK9111" s="11"/>
      <c r="PVL9111" s="2"/>
      <c r="PVM9111" s="6"/>
      <c r="PVP9111" s="11"/>
      <c r="PVQ9111" s="2"/>
      <c r="PVR9111" s="6"/>
      <c r="PVU9111" s="11"/>
      <c r="PVV9111" s="2"/>
      <c r="PVW9111" s="6"/>
      <c r="PVZ9111" s="11"/>
      <c r="PWA9111" s="2"/>
      <c r="PWB9111" s="6"/>
      <c r="PWE9111" s="11"/>
      <c r="PWF9111" s="2"/>
      <c r="PWG9111" s="6"/>
      <c r="PWJ9111" s="11"/>
      <c r="PWK9111" s="2"/>
      <c r="PWL9111" s="6"/>
      <c r="PWO9111" s="11"/>
      <c r="PWP9111" s="2"/>
      <c r="PWQ9111" s="6"/>
      <c r="PWT9111" s="11"/>
      <c r="PWU9111" s="2"/>
      <c r="PWV9111" s="6"/>
      <c r="PWY9111" s="11"/>
      <c r="PWZ9111" s="2"/>
      <c r="PXA9111" s="6"/>
      <c r="PXD9111" s="11"/>
      <c r="PXE9111" s="2"/>
      <c r="PXF9111" s="6"/>
      <c r="PXI9111" s="11"/>
      <c r="PXJ9111" s="2"/>
      <c r="PXK9111" s="6"/>
      <c r="PXN9111" s="11"/>
      <c r="PXO9111" s="2"/>
      <c r="PXP9111" s="6"/>
      <c r="PXS9111" s="11"/>
      <c r="PXT9111" s="2"/>
      <c r="PXU9111" s="6"/>
      <c r="PXX9111" s="11"/>
      <c r="PXY9111" s="2"/>
      <c r="PXZ9111" s="6"/>
      <c r="PYC9111" s="11"/>
      <c r="PYD9111" s="2"/>
      <c r="PYE9111" s="6"/>
      <c r="PYH9111" s="11"/>
      <c r="PYI9111" s="2"/>
      <c r="PYJ9111" s="6"/>
      <c r="PYM9111" s="11"/>
      <c r="PYN9111" s="2"/>
      <c r="PYO9111" s="6"/>
      <c r="PYR9111" s="11"/>
      <c r="PYS9111" s="2"/>
      <c r="PYT9111" s="6"/>
      <c r="PYW9111" s="11"/>
      <c r="PYX9111" s="2"/>
      <c r="PYY9111" s="6"/>
      <c r="PZB9111" s="11"/>
      <c r="PZC9111" s="2"/>
      <c r="PZD9111" s="6"/>
      <c r="PZG9111" s="11"/>
      <c r="PZH9111" s="2"/>
      <c r="PZI9111" s="6"/>
      <c r="PZL9111" s="11"/>
      <c r="PZM9111" s="2"/>
      <c r="PZN9111" s="6"/>
      <c r="PZQ9111" s="11"/>
      <c r="PZR9111" s="2"/>
      <c r="PZS9111" s="6"/>
      <c r="PZV9111" s="11"/>
      <c r="PZW9111" s="2"/>
      <c r="PZX9111" s="6"/>
      <c r="QAA9111" s="11"/>
      <c r="QAB9111" s="2"/>
      <c r="QAC9111" s="6"/>
      <c r="QAF9111" s="11"/>
      <c r="QAG9111" s="2"/>
      <c r="QAH9111" s="6"/>
      <c r="QAK9111" s="11"/>
      <c r="QAL9111" s="2"/>
      <c r="QAM9111" s="6"/>
      <c r="QAP9111" s="11"/>
      <c r="QAQ9111" s="2"/>
      <c r="QAR9111" s="6"/>
      <c r="QAU9111" s="11"/>
      <c r="QAV9111" s="2"/>
      <c r="QAW9111" s="6"/>
      <c r="QAZ9111" s="11"/>
      <c r="QBA9111" s="2"/>
      <c r="QBB9111" s="6"/>
      <c r="QBE9111" s="11"/>
      <c r="QBF9111" s="2"/>
      <c r="QBG9111" s="6"/>
      <c r="QBJ9111" s="11"/>
      <c r="QBK9111" s="2"/>
      <c r="QBL9111" s="6"/>
      <c r="QBO9111" s="11"/>
      <c r="QBP9111" s="2"/>
      <c r="QBQ9111" s="6"/>
      <c r="QBT9111" s="11"/>
      <c r="QBU9111" s="2"/>
      <c r="QBV9111" s="6"/>
      <c r="QBY9111" s="11"/>
      <c r="QBZ9111" s="2"/>
      <c r="QCA9111" s="6"/>
      <c r="QCD9111" s="11"/>
      <c r="QCE9111" s="2"/>
      <c r="QCF9111" s="6"/>
      <c r="QCI9111" s="11"/>
      <c r="QCJ9111" s="2"/>
      <c r="QCK9111" s="6"/>
      <c r="QCN9111" s="11"/>
      <c r="QCO9111" s="2"/>
      <c r="QCP9111" s="6"/>
      <c r="QCS9111" s="11"/>
      <c r="QCT9111" s="2"/>
      <c r="QCU9111" s="6"/>
      <c r="QCX9111" s="11"/>
      <c r="QCY9111" s="2"/>
      <c r="QCZ9111" s="6"/>
      <c r="QDC9111" s="11"/>
      <c r="QDD9111" s="2"/>
      <c r="QDE9111" s="6"/>
      <c r="QDH9111" s="11"/>
      <c r="QDI9111" s="2"/>
      <c r="QDJ9111" s="6"/>
      <c r="QDM9111" s="11"/>
      <c r="QDN9111" s="2"/>
      <c r="QDO9111" s="6"/>
      <c r="QDR9111" s="11"/>
      <c r="QDS9111" s="2"/>
      <c r="QDT9111" s="6"/>
      <c r="QDW9111" s="11"/>
      <c r="QDX9111" s="2"/>
      <c r="QDY9111" s="6"/>
      <c r="QEB9111" s="11"/>
      <c r="QEC9111" s="2"/>
      <c r="QED9111" s="6"/>
      <c r="QEG9111" s="11"/>
      <c r="QEH9111" s="2"/>
      <c r="QEI9111" s="6"/>
      <c r="QEL9111" s="11"/>
      <c r="QEM9111" s="2"/>
      <c r="QEN9111" s="6"/>
      <c r="QEQ9111" s="11"/>
      <c r="QER9111" s="2"/>
      <c r="QES9111" s="6"/>
      <c r="QEV9111" s="11"/>
      <c r="QEW9111" s="2"/>
      <c r="QEX9111" s="6"/>
      <c r="QFA9111" s="11"/>
      <c r="QFB9111" s="2"/>
      <c r="QFC9111" s="6"/>
      <c r="QFF9111" s="11"/>
      <c r="QFG9111" s="2"/>
      <c r="QFH9111" s="6"/>
      <c r="QFK9111" s="11"/>
      <c r="QFL9111" s="2"/>
      <c r="QFM9111" s="6"/>
      <c r="QFP9111" s="11"/>
      <c r="QFQ9111" s="2"/>
      <c r="QFR9111" s="6"/>
      <c r="QFU9111" s="11"/>
      <c r="QFV9111" s="2"/>
      <c r="QFW9111" s="6"/>
      <c r="QFZ9111" s="11"/>
      <c r="QGA9111" s="2"/>
      <c r="QGB9111" s="6"/>
      <c r="QGE9111" s="11"/>
      <c r="QGF9111" s="2"/>
      <c r="QGG9111" s="6"/>
      <c r="QGJ9111" s="11"/>
      <c r="QGK9111" s="2"/>
      <c r="QGL9111" s="6"/>
      <c r="QGO9111" s="11"/>
      <c r="QGP9111" s="2"/>
      <c r="QGQ9111" s="6"/>
      <c r="QGT9111" s="11"/>
      <c r="QGU9111" s="2"/>
      <c r="QGV9111" s="6"/>
      <c r="QGY9111" s="11"/>
      <c r="QGZ9111" s="2"/>
      <c r="QHA9111" s="6"/>
      <c r="QHD9111" s="11"/>
      <c r="QHE9111" s="2"/>
      <c r="QHF9111" s="6"/>
      <c r="QHI9111" s="11"/>
      <c r="QHJ9111" s="2"/>
      <c r="QHK9111" s="6"/>
      <c r="QHN9111" s="11"/>
      <c r="QHO9111" s="2"/>
      <c r="QHP9111" s="6"/>
      <c r="QHS9111" s="11"/>
      <c r="QHT9111" s="2"/>
      <c r="QHU9111" s="6"/>
      <c r="QHX9111" s="11"/>
      <c r="QHY9111" s="2"/>
      <c r="QHZ9111" s="6"/>
      <c r="QIC9111" s="11"/>
      <c r="QID9111" s="2"/>
      <c r="QIE9111" s="6"/>
      <c r="QIH9111" s="11"/>
      <c r="QII9111" s="2"/>
      <c r="QIJ9111" s="6"/>
      <c r="QIM9111" s="11"/>
      <c r="QIN9111" s="2"/>
      <c r="QIO9111" s="6"/>
      <c r="QIR9111" s="11"/>
      <c r="QIS9111" s="2"/>
      <c r="QIT9111" s="6"/>
      <c r="QIW9111" s="11"/>
      <c r="QIX9111" s="2"/>
      <c r="QIY9111" s="6"/>
      <c r="QJB9111" s="11"/>
      <c r="QJC9111" s="2"/>
      <c r="QJD9111" s="6"/>
      <c r="QJG9111" s="11"/>
      <c r="QJH9111" s="2"/>
      <c r="QJI9111" s="6"/>
      <c r="QJL9111" s="11"/>
      <c r="QJM9111" s="2"/>
      <c r="QJN9111" s="6"/>
      <c r="QJQ9111" s="11"/>
      <c r="QJR9111" s="2"/>
      <c r="QJS9111" s="6"/>
      <c r="QJV9111" s="11"/>
      <c r="QJW9111" s="2"/>
      <c r="QJX9111" s="6"/>
      <c r="QKA9111" s="11"/>
      <c r="QKB9111" s="2"/>
      <c r="QKC9111" s="6"/>
      <c r="QKF9111" s="11"/>
      <c r="QKG9111" s="2"/>
      <c r="QKH9111" s="6"/>
      <c r="QKK9111" s="11"/>
      <c r="QKL9111" s="2"/>
      <c r="QKM9111" s="6"/>
      <c r="QKP9111" s="11"/>
      <c r="QKQ9111" s="2"/>
      <c r="QKR9111" s="6"/>
      <c r="QKU9111" s="11"/>
      <c r="QKV9111" s="2"/>
      <c r="QKW9111" s="6"/>
      <c r="QKZ9111" s="11"/>
      <c r="QLA9111" s="2"/>
      <c r="QLB9111" s="6"/>
      <c r="QLE9111" s="11"/>
      <c r="QLF9111" s="2"/>
      <c r="QLG9111" s="6"/>
      <c r="QLJ9111" s="11"/>
      <c r="QLK9111" s="2"/>
      <c r="QLL9111" s="6"/>
      <c r="QLO9111" s="11"/>
      <c r="QLP9111" s="2"/>
      <c r="QLQ9111" s="6"/>
      <c r="QLT9111" s="11"/>
      <c r="QLU9111" s="2"/>
      <c r="QLV9111" s="6"/>
      <c r="QLY9111" s="11"/>
      <c r="QLZ9111" s="2"/>
      <c r="QMA9111" s="6"/>
      <c r="QMD9111" s="11"/>
      <c r="QME9111" s="2"/>
      <c r="QMF9111" s="6"/>
      <c r="QMI9111" s="11"/>
      <c r="QMJ9111" s="2"/>
      <c r="QMK9111" s="6"/>
      <c r="QMN9111" s="11"/>
      <c r="QMO9111" s="2"/>
      <c r="QMP9111" s="6"/>
      <c r="QMS9111" s="11"/>
      <c r="QMT9111" s="2"/>
      <c r="QMU9111" s="6"/>
      <c r="QMX9111" s="11"/>
      <c r="QMY9111" s="2"/>
      <c r="QMZ9111" s="6"/>
      <c r="QNC9111" s="11"/>
      <c r="QND9111" s="2"/>
      <c r="QNE9111" s="6"/>
      <c r="QNH9111" s="11"/>
      <c r="QNI9111" s="2"/>
      <c r="QNJ9111" s="6"/>
      <c r="QNM9111" s="11"/>
      <c r="QNN9111" s="2"/>
      <c r="QNO9111" s="6"/>
      <c r="QNR9111" s="11"/>
      <c r="QNS9111" s="2"/>
      <c r="QNT9111" s="6"/>
      <c r="QNW9111" s="11"/>
      <c r="QNX9111" s="2"/>
      <c r="QNY9111" s="6"/>
      <c r="QOB9111" s="11"/>
      <c r="QOC9111" s="2"/>
      <c r="QOD9111" s="6"/>
      <c r="QOG9111" s="11"/>
      <c r="QOH9111" s="2"/>
      <c r="QOI9111" s="6"/>
      <c r="QOL9111" s="11"/>
      <c r="QOM9111" s="2"/>
      <c r="QON9111" s="6"/>
      <c r="QOQ9111" s="11"/>
      <c r="QOR9111" s="2"/>
      <c r="QOS9111" s="6"/>
      <c r="QOV9111" s="11"/>
      <c r="QOW9111" s="2"/>
      <c r="QOX9111" s="6"/>
      <c r="QPA9111" s="11"/>
      <c r="QPB9111" s="2"/>
      <c r="QPC9111" s="6"/>
      <c r="QPF9111" s="11"/>
      <c r="QPG9111" s="2"/>
      <c r="QPH9111" s="6"/>
      <c r="QPK9111" s="11"/>
      <c r="QPL9111" s="2"/>
      <c r="QPM9111" s="6"/>
      <c r="QPP9111" s="11"/>
      <c r="QPQ9111" s="2"/>
      <c r="QPR9111" s="6"/>
      <c r="QPU9111" s="11"/>
      <c r="QPV9111" s="2"/>
      <c r="QPW9111" s="6"/>
      <c r="QPZ9111" s="11"/>
      <c r="QQA9111" s="2"/>
      <c r="QQB9111" s="6"/>
      <c r="QQE9111" s="11"/>
      <c r="QQF9111" s="2"/>
      <c r="QQG9111" s="6"/>
      <c r="QQJ9111" s="11"/>
      <c r="QQK9111" s="2"/>
      <c r="QQL9111" s="6"/>
      <c r="QQO9111" s="11"/>
      <c r="QQP9111" s="2"/>
      <c r="QQQ9111" s="6"/>
      <c r="QQT9111" s="11"/>
      <c r="QQU9111" s="2"/>
      <c r="QQV9111" s="6"/>
      <c r="QQY9111" s="11"/>
      <c r="QQZ9111" s="2"/>
      <c r="QRA9111" s="6"/>
      <c r="QRD9111" s="11"/>
      <c r="QRE9111" s="2"/>
      <c r="QRF9111" s="6"/>
      <c r="QRI9111" s="11"/>
      <c r="QRJ9111" s="2"/>
      <c r="QRK9111" s="6"/>
      <c r="QRN9111" s="11"/>
      <c r="QRO9111" s="2"/>
      <c r="QRP9111" s="6"/>
      <c r="QRS9111" s="11"/>
      <c r="QRT9111" s="2"/>
      <c r="QRU9111" s="6"/>
      <c r="QRX9111" s="11"/>
      <c r="QRY9111" s="2"/>
      <c r="QRZ9111" s="6"/>
      <c r="QSC9111" s="11"/>
      <c r="QSD9111" s="2"/>
      <c r="QSE9111" s="6"/>
      <c r="QSH9111" s="11"/>
      <c r="QSI9111" s="2"/>
      <c r="QSJ9111" s="6"/>
      <c r="QSM9111" s="11"/>
      <c r="QSN9111" s="2"/>
      <c r="QSO9111" s="6"/>
      <c r="QSR9111" s="11"/>
      <c r="QSS9111" s="2"/>
      <c r="QST9111" s="6"/>
      <c r="QSW9111" s="11"/>
      <c r="QSX9111" s="2"/>
      <c r="QSY9111" s="6"/>
      <c r="QTB9111" s="11"/>
      <c r="QTC9111" s="2"/>
      <c r="QTD9111" s="6"/>
      <c r="QTG9111" s="11"/>
      <c r="QTH9111" s="2"/>
      <c r="QTI9111" s="6"/>
      <c r="QTL9111" s="11"/>
      <c r="QTM9111" s="2"/>
      <c r="QTN9111" s="6"/>
      <c r="QTQ9111" s="11"/>
      <c r="QTR9111" s="2"/>
      <c r="QTS9111" s="6"/>
      <c r="QTV9111" s="11"/>
      <c r="QTW9111" s="2"/>
      <c r="QTX9111" s="6"/>
      <c r="QUA9111" s="11"/>
      <c r="QUB9111" s="2"/>
      <c r="QUC9111" s="6"/>
      <c r="QUF9111" s="11"/>
      <c r="QUG9111" s="2"/>
      <c r="QUH9111" s="6"/>
      <c r="QUK9111" s="11"/>
      <c r="QUL9111" s="2"/>
      <c r="QUM9111" s="6"/>
      <c r="QUP9111" s="11"/>
      <c r="QUQ9111" s="2"/>
      <c r="QUR9111" s="6"/>
      <c r="QUU9111" s="11"/>
      <c r="QUV9111" s="2"/>
      <c r="QUW9111" s="6"/>
      <c r="QUZ9111" s="11"/>
      <c r="QVA9111" s="2"/>
      <c r="QVB9111" s="6"/>
      <c r="QVE9111" s="11"/>
      <c r="QVF9111" s="2"/>
      <c r="QVG9111" s="6"/>
      <c r="QVJ9111" s="11"/>
      <c r="QVK9111" s="2"/>
      <c r="QVL9111" s="6"/>
      <c r="QVO9111" s="11"/>
      <c r="QVP9111" s="2"/>
      <c r="QVQ9111" s="6"/>
      <c r="QVT9111" s="11"/>
      <c r="QVU9111" s="2"/>
      <c r="QVV9111" s="6"/>
      <c r="QVY9111" s="11"/>
      <c r="QVZ9111" s="2"/>
      <c r="QWA9111" s="6"/>
      <c r="QWD9111" s="11"/>
      <c r="QWE9111" s="2"/>
      <c r="QWF9111" s="6"/>
      <c r="QWI9111" s="11"/>
      <c r="QWJ9111" s="2"/>
      <c r="QWK9111" s="6"/>
      <c r="QWN9111" s="11"/>
      <c r="QWO9111" s="2"/>
      <c r="QWP9111" s="6"/>
      <c r="QWS9111" s="11"/>
      <c r="QWT9111" s="2"/>
      <c r="QWU9111" s="6"/>
      <c r="QWX9111" s="11"/>
      <c r="QWY9111" s="2"/>
      <c r="QWZ9111" s="6"/>
      <c r="QXC9111" s="11"/>
      <c r="QXD9111" s="2"/>
      <c r="QXE9111" s="6"/>
      <c r="QXH9111" s="11"/>
      <c r="QXI9111" s="2"/>
      <c r="QXJ9111" s="6"/>
      <c r="QXM9111" s="11"/>
      <c r="QXN9111" s="2"/>
      <c r="QXO9111" s="6"/>
      <c r="QXR9111" s="11"/>
      <c r="QXS9111" s="2"/>
      <c r="QXT9111" s="6"/>
      <c r="QXW9111" s="11"/>
      <c r="QXX9111" s="2"/>
      <c r="QXY9111" s="6"/>
      <c r="QYB9111" s="11"/>
      <c r="QYC9111" s="2"/>
      <c r="QYD9111" s="6"/>
      <c r="QYG9111" s="11"/>
      <c r="QYH9111" s="2"/>
      <c r="QYI9111" s="6"/>
      <c r="QYL9111" s="11"/>
      <c r="QYM9111" s="2"/>
      <c r="QYN9111" s="6"/>
      <c r="QYQ9111" s="11"/>
      <c r="QYR9111" s="2"/>
      <c r="QYS9111" s="6"/>
      <c r="QYV9111" s="11"/>
      <c r="QYW9111" s="2"/>
      <c r="QYX9111" s="6"/>
      <c r="QZA9111" s="11"/>
      <c r="QZB9111" s="2"/>
      <c r="QZC9111" s="6"/>
      <c r="QZF9111" s="11"/>
      <c r="QZG9111" s="2"/>
      <c r="QZH9111" s="6"/>
      <c r="QZK9111" s="11"/>
      <c r="QZL9111" s="2"/>
      <c r="QZM9111" s="6"/>
      <c r="QZP9111" s="11"/>
      <c r="QZQ9111" s="2"/>
      <c r="QZR9111" s="6"/>
      <c r="QZU9111" s="11"/>
      <c r="QZV9111" s="2"/>
      <c r="QZW9111" s="6"/>
      <c r="QZZ9111" s="11"/>
      <c r="RAA9111" s="2"/>
      <c r="RAB9111" s="6"/>
      <c r="RAE9111" s="11"/>
      <c r="RAF9111" s="2"/>
      <c r="RAG9111" s="6"/>
      <c r="RAJ9111" s="11"/>
      <c r="RAK9111" s="2"/>
      <c r="RAL9111" s="6"/>
      <c r="RAO9111" s="11"/>
      <c r="RAP9111" s="2"/>
      <c r="RAQ9111" s="6"/>
      <c r="RAT9111" s="11"/>
      <c r="RAU9111" s="2"/>
      <c r="RAV9111" s="6"/>
      <c r="RAY9111" s="11"/>
      <c r="RAZ9111" s="2"/>
      <c r="RBA9111" s="6"/>
      <c r="RBD9111" s="11"/>
      <c r="RBE9111" s="2"/>
      <c r="RBF9111" s="6"/>
      <c r="RBI9111" s="11"/>
      <c r="RBJ9111" s="2"/>
      <c r="RBK9111" s="6"/>
      <c r="RBN9111" s="11"/>
      <c r="RBO9111" s="2"/>
      <c r="RBP9111" s="6"/>
      <c r="RBS9111" s="11"/>
      <c r="RBT9111" s="2"/>
      <c r="RBU9111" s="6"/>
      <c r="RBX9111" s="11"/>
      <c r="RBY9111" s="2"/>
      <c r="RBZ9111" s="6"/>
      <c r="RCC9111" s="11"/>
      <c r="RCD9111" s="2"/>
      <c r="RCE9111" s="6"/>
      <c r="RCH9111" s="11"/>
      <c r="RCI9111" s="2"/>
      <c r="RCJ9111" s="6"/>
      <c r="RCM9111" s="11"/>
      <c r="RCN9111" s="2"/>
      <c r="RCO9111" s="6"/>
      <c r="RCR9111" s="11"/>
      <c r="RCS9111" s="2"/>
      <c r="RCT9111" s="6"/>
      <c r="RCW9111" s="11"/>
      <c r="RCX9111" s="2"/>
      <c r="RCY9111" s="6"/>
      <c r="RDB9111" s="11"/>
      <c r="RDC9111" s="2"/>
      <c r="RDD9111" s="6"/>
      <c r="RDG9111" s="11"/>
      <c r="RDH9111" s="2"/>
      <c r="RDI9111" s="6"/>
      <c r="RDL9111" s="11"/>
      <c r="RDM9111" s="2"/>
      <c r="RDN9111" s="6"/>
      <c r="RDQ9111" s="11"/>
      <c r="RDR9111" s="2"/>
      <c r="RDS9111" s="6"/>
      <c r="RDV9111" s="11"/>
      <c r="RDW9111" s="2"/>
      <c r="RDX9111" s="6"/>
      <c r="REA9111" s="11"/>
      <c r="REB9111" s="2"/>
      <c r="REC9111" s="6"/>
      <c r="REF9111" s="11"/>
      <c r="REG9111" s="2"/>
      <c r="REH9111" s="6"/>
      <c r="REK9111" s="11"/>
      <c r="REL9111" s="2"/>
      <c r="REM9111" s="6"/>
      <c r="REP9111" s="11"/>
      <c r="REQ9111" s="2"/>
      <c r="RER9111" s="6"/>
      <c r="REU9111" s="11"/>
      <c r="REV9111" s="2"/>
      <c r="REW9111" s="6"/>
      <c r="REZ9111" s="11"/>
      <c r="RFA9111" s="2"/>
      <c r="RFB9111" s="6"/>
      <c r="RFE9111" s="11"/>
      <c r="RFF9111" s="2"/>
      <c r="RFG9111" s="6"/>
      <c r="RFJ9111" s="11"/>
      <c r="RFK9111" s="2"/>
      <c r="RFL9111" s="6"/>
      <c r="RFO9111" s="11"/>
      <c r="RFP9111" s="2"/>
      <c r="RFQ9111" s="6"/>
      <c r="RFT9111" s="11"/>
      <c r="RFU9111" s="2"/>
      <c r="RFV9111" s="6"/>
      <c r="RFY9111" s="11"/>
      <c r="RFZ9111" s="2"/>
      <c r="RGA9111" s="6"/>
      <c r="RGD9111" s="11"/>
      <c r="RGE9111" s="2"/>
      <c r="RGF9111" s="6"/>
      <c r="RGI9111" s="11"/>
      <c r="RGJ9111" s="2"/>
      <c r="RGK9111" s="6"/>
      <c r="RGN9111" s="11"/>
      <c r="RGO9111" s="2"/>
      <c r="RGP9111" s="6"/>
      <c r="RGS9111" s="11"/>
      <c r="RGT9111" s="2"/>
      <c r="RGU9111" s="6"/>
      <c r="RGX9111" s="11"/>
      <c r="RGY9111" s="2"/>
      <c r="RGZ9111" s="6"/>
      <c r="RHC9111" s="11"/>
      <c r="RHD9111" s="2"/>
      <c r="RHE9111" s="6"/>
      <c r="RHH9111" s="11"/>
      <c r="RHI9111" s="2"/>
      <c r="RHJ9111" s="6"/>
      <c r="RHM9111" s="11"/>
      <c r="RHN9111" s="2"/>
      <c r="RHO9111" s="6"/>
      <c r="RHR9111" s="11"/>
      <c r="RHS9111" s="2"/>
      <c r="RHT9111" s="6"/>
      <c r="RHW9111" s="11"/>
      <c r="RHX9111" s="2"/>
      <c r="RHY9111" s="6"/>
      <c r="RIB9111" s="11"/>
      <c r="RIC9111" s="2"/>
      <c r="RID9111" s="6"/>
      <c r="RIG9111" s="11"/>
      <c r="RIH9111" s="2"/>
      <c r="RII9111" s="6"/>
      <c r="RIL9111" s="11"/>
      <c r="RIM9111" s="2"/>
      <c r="RIN9111" s="6"/>
      <c r="RIQ9111" s="11"/>
      <c r="RIR9111" s="2"/>
      <c r="RIS9111" s="6"/>
      <c r="RIV9111" s="11"/>
      <c r="RIW9111" s="2"/>
      <c r="RIX9111" s="6"/>
      <c r="RJA9111" s="11"/>
      <c r="RJB9111" s="2"/>
      <c r="RJC9111" s="6"/>
      <c r="RJF9111" s="11"/>
      <c r="RJG9111" s="2"/>
      <c r="RJH9111" s="6"/>
      <c r="RJK9111" s="11"/>
      <c r="RJL9111" s="2"/>
      <c r="RJM9111" s="6"/>
      <c r="RJP9111" s="11"/>
      <c r="RJQ9111" s="2"/>
      <c r="RJR9111" s="6"/>
      <c r="RJU9111" s="11"/>
      <c r="RJV9111" s="2"/>
      <c r="RJW9111" s="6"/>
      <c r="RJZ9111" s="11"/>
      <c r="RKA9111" s="2"/>
      <c r="RKB9111" s="6"/>
      <c r="RKE9111" s="11"/>
      <c r="RKF9111" s="2"/>
      <c r="RKG9111" s="6"/>
      <c r="RKJ9111" s="11"/>
      <c r="RKK9111" s="2"/>
      <c r="RKL9111" s="6"/>
      <c r="RKO9111" s="11"/>
      <c r="RKP9111" s="2"/>
      <c r="RKQ9111" s="6"/>
      <c r="RKT9111" s="11"/>
      <c r="RKU9111" s="2"/>
      <c r="RKV9111" s="6"/>
      <c r="RKY9111" s="11"/>
      <c r="RKZ9111" s="2"/>
      <c r="RLA9111" s="6"/>
      <c r="RLD9111" s="11"/>
      <c r="RLE9111" s="2"/>
      <c r="RLF9111" s="6"/>
      <c r="RLI9111" s="11"/>
      <c r="RLJ9111" s="2"/>
      <c r="RLK9111" s="6"/>
      <c r="RLN9111" s="11"/>
      <c r="RLO9111" s="2"/>
      <c r="RLP9111" s="6"/>
      <c r="RLS9111" s="11"/>
      <c r="RLT9111" s="2"/>
      <c r="RLU9111" s="6"/>
      <c r="RLX9111" s="11"/>
      <c r="RLY9111" s="2"/>
      <c r="RLZ9111" s="6"/>
      <c r="RMC9111" s="11"/>
      <c r="RMD9111" s="2"/>
      <c r="RME9111" s="6"/>
      <c r="RMH9111" s="11"/>
      <c r="RMI9111" s="2"/>
      <c r="RMJ9111" s="6"/>
      <c r="RMM9111" s="11"/>
      <c r="RMN9111" s="2"/>
      <c r="RMO9111" s="6"/>
      <c r="RMR9111" s="11"/>
      <c r="RMS9111" s="2"/>
      <c r="RMT9111" s="6"/>
      <c r="RMW9111" s="11"/>
      <c r="RMX9111" s="2"/>
      <c r="RMY9111" s="6"/>
      <c r="RNB9111" s="11"/>
      <c r="RNC9111" s="2"/>
      <c r="RND9111" s="6"/>
      <c r="RNG9111" s="11"/>
      <c r="RNH9111" s="2"/>
      <c r="RNI9111" s="6"/>
      <c r="RNL9111" s="11"/>
      <c r="RNM9111" s="2"/>
      <c r="RNN9111" s="6"/>
      <c r="RNQ9111" s="11"/>
      <c r="RNR9111" s="2"/>
      <c r="RNS9111" s="6"/>
      <c r="RNV9111" s="11"/>
      <c r="RNW9111" s="2"/>
      <c r="RNX9111" s="6"/>
      <c r="ROA9111" s="11"/>
      <c r="ROB9111" s="2"/>
      <c r="ROC9111" s="6"/>
      <c r="ROF9111" s="11"/>
      <c r="ROG9111" s="2"/>
      <c r="ROH9111" s="6"/>
      <c r="ROK9111" s="11"/>
      <c r="ROL9111" s="2"/>
      <c r="ROM9111" s="6"/>
      <c r="ROP9111" s="11"/>
      <c r="ROQ9111" s="2"/>
      <c r="ROR9111" s="6"/>
      <c r="ROU9111" s="11"/>
      <c r="ROV9111" s="2"/>
      <c r="ROW9111" s="6"/>
      <c r="ROZ9111" s="11"/>
      <c r="RPA9111" s="2"/>
      <c r="RPB9111" s="6"/>
      <c r="RPE9111" s="11"/>
      <c r="RPF9111" s="2"/>
      <c r="RPG9111" s="6"/>
      <c r="RPJ9111" s="11"/>
      <c r="RPK9111" s="2"/>
      <c r="RPL9111" s="6"/>
      <c r="RPO9111" s="11"/>
      <c r="RPP9111" s="2"/>
      <c r="RPQ9111" s="6"/>
      <c r="RPT9111" s="11"/>
      <c r="RPU9111" s="2"/>
      <c r="RPV9111" s="6"/>
      <c r="RPY9111" s="11"/>
      <c r="RPZ9111" s="2"/>
      <c r="RQA9111" s="6"/>
      <c r="RQD9111" s="11"/>
      <c r="RQE9111" s="2"/>
      <c r="RQF9111" s="6"/>
      <c r="RQI9111" s="11"/>
      <c r="RQJ9111" s="2"/>
      <c r="RQK9111" s="6"/>
      <c r="RQN9111" s="11"/>
      <c r="RQO9111" s="2"/>
      <c r="RQP9111" s="6"/>
      <c r="RQS9111" s="11"/>
      <c r="RQT9111" s="2"/>
      <c r="RQU9111" s="6"/>
      <c r="RQX9111" s="11"/>
      <c r="RQY9111" s="2"/>
      <c r="RQZ9111" s="6"/>
      <c r="RRC9111" s="11"/>
      <c r="RRD9111" s="2"/>
      <c r="RRE9111" s="6"/>
      <c r="RRH9111" s="11"/>
      <c r="RRI9111" s="2"/>
      <c r="RRJ9111" s="6"/>
      <c r="RRM9111" s="11"/>
      <c r="RRN9111" s="2"/>
      <c r="RRO9111" s="6"/>
      <c r="RRR9111" s="11"/>
      <c r="RRS9111" s="2"/>
      <c r="RRT9111" s="6"/>
      <c r="RRW9111" s="11"/>
      <c r="RRX9111" s="2"/>
      <c r="RRY9111" s="6"/>
      <c r="RSB9111" s="11"/>
      <c r="RSC9111" s="2"/>
      <c r="RSD9111" s="6"/>
      <c r="RSG9111" s="11"/>
      <c r="RSH9111" s="2"/>
      <c r="RSI9111" s="6"/>
      <c r="RSL9111" s="11"/>
      <c r="RSM9111" s="2"/>
      <c r="RSN9111" s="6"/>
      <c r="RSQ9111" s="11"/>
      <c r="RSR9111" s="2"/>
      <c r="RSS9111" s="6"/>
      <c r="RSV9111" s="11"/>
      <c r="RSW9111" s="2"/>
      <c r="RSX9111" s="6"/>
      <c r="RTA9111" s="11"/>
      <c r="RTB9111" s="2"/>
      <c r="RTC9111" s="6"/>
      <c r="RTF9111" s="11"/>
      <c r="RTG9111" s="2"/>
      <c r="RTH9111" s="6"/>
      <c r="RTK9111" s="11"/>
      <c r="RTL9111" s="2"/>
      <c r="RTM9111" s="6"/>
      <c r="RTP9111" s="11"/>
      <c r="RTQ9111" s="2"/>
      <c r="RTR9111" s="6"/>
      <c r="RTU9111" s="11"/>
      <c r="RTV9111" s="2"/>
      <c r="RTW9111" s="6"/>
      <c r="RTZ9111" s="11"/>
      <c r="RUA9111" s="2"/>
      <c r="RUB9111" s="6"/>
      <c r="RUE9111" s="11"/>
      <c r="RUF9111" s="2"/>
      <c r="RUG9111" s="6"/>
      <c r="RUJ9111" s="11"/>
      <c r="RUK9111" s="2"/>
      <c r="RUL9111" s="6"/>
      <c r="RUO9111" s="11"/>
      <c r="RUP9111" s="2"/>
      <c r="RUQ9111" s="6"/>
      <c r="RUT9111" s="11"/>
      <c r="RUU9111" s="2"/>
      <c r="RUV9111" s="6"/>
      <c r="RUY9111" s="11"/>
      <c r="RUZ9111" s="2"/>
      <c r="RVA9111" s="6"/>
      <c r="RVD9111" s="11"/>
      <c r="RVE9111" s="2"/>
      <c r="RVF9111" s="6"/>
      <c r="RVI9111" s="11"/>
      <c r="RVJ9111" s="2"/>
      <c r="RVK9111" s="6"/>
      <c r="RVN9111" s="11"/>
      <c r="RVO9111" s="2"/>
      <c r="RVP9111" s="6"/>
      <c r="RVS9111" s="11"/>
      <c r="RVT9111" s="2"/>
      <c r="RVU9111" s="6"/>
      <c r="RVX9111" s="11"/>
      <c r="RVY9111" s="2"/>
      <c r="RVZ9111" s="6"/>
      <c r="RWC9111" s="11"/>
      <c r="RWD9111" s="2"/>
      <c r="RWE9111" s="6"/>
      <c r="RWH9111" s="11"/>
      <c r="RWI9111" s="2"/>
      <c r="RWJ9111" s="6"/>
      <c r="RWM9111" s="11"/>
      <c r="RWN9111" s="2"/>
      <c r="RWO9111" s="6"/>
      <c r="RWR9111" s="11"/>
      <c r="RWS9111" s="2"/>
      <c r="RWT9111" s="6"/>
      <c r="RWW9111" s="11"/>
      <c r="RWX9111" s="2"/>
      <c r="RWY9111" s="6"/>
      <c r="RXB9111" s="11"/>
      <c r="RXC9111" s="2"/>
      <c r="RXD9111" s="6"/>
      <c r="RXG9111" s="11"/>
      <c r="RXH9111" s="2"/>
      <c r="RXI9111" s="6"/>
      <c r="RXL9111" s="11"/>
      <c r="RXM9111" s="2"/>
      <c r="RXN9111" s="6"/>
      <c r="RXQ9111" s="11"/>
      <c r="RXR9111" s="2"/>
      <c r="RXS9111" s="6"/>
      <c r="RXV9111" s="11"/>
      <c r="RXW9111" s="2"/>
      <c r="RXX9111" s="6"/>
      <c r="RYA9111" s="11"/>
      <c r="RYB9111" s="2"/>
      <c r="RYC9111" s="6"/>
      <c r="RYF9111" s="11"/>
      <c r="RYG9111" s="2"/>
      <c r="RYH9111" s="6"/>
      <c r="RYK9111" s="11"/>
      <c r="RYL9111" s="2"/>
      <c r="RYM9111" s="6"/>
      <c r="RYP9111" s="11"/>
      <c r="RYQ9111" s="2"/>
      <c r="RYR9111" s="6"/>
      <c r="RYU9111" s="11"/>
      <c r="RYV9111" s="2"/>
      <c r="RYW9111" s="6"/>
      <c r="RYZ9111" s="11"/>
      <c r="RZA9111" s="2"/>
      <c r="RZB9111" s="6"/>
      <c r="RZE9111" s="11"/>
      <c r="RZF9111" s="2"/>
      <c r="RZG9111" s="6"/>
      <c r="RZJ9111" s="11"/>
      <c r="RZK9111" s="2"/>
      <c r="RZL9111" s="6"/>
      <c r="RZO9111" s="11"/>
      <c r="RZP9111" s="2"/>
      <c r="RZQ9111" s="6"/>
      <c r="RZT9111" s="11"/>
      <c r="RZU9111" s="2"/>
      <c r="RZV9111" s="6"/>
      <c r="RZY9111" s="11"/>
      <c r="RZZ9111" s="2"/>
      <c r="SAA9111" s="6"/>
      <c r="SAD9111" s="11"/>
      <c r="SAE9111" s="2"/>
      <c r="SAF9111" s="6"/>
      <c r="SAI9111" s="11"/>
      <c r="SAJ9111" s="2"/>
      <c r="SAK9111" s="6"/>
      <c r="SAN9111" s="11"/>
      <c r="SAO9111" s="2"/>
      <c r="SAP9111" s="6"/>
      <c r="SAS9111" s="11"/>
      <c r="SAT9111" s="2"/>
      <c r="SAU9111" s="6"/>
      <c r="SAX9111" s="11"/>
      <c r="SAY9111" s="2"/>
      <c r="SAZ9111" s="6"/>
      <c r="SBC9111" s="11"/>
      <c r="SBD9111" s="2"/>
      <c r="SBE9111" s="6"/>
      <c r="SBH9111" s="11"/>
      <c r="SBI9111" s="2"/>
      <c r="SBJ9111" s="6"/>
      <c r="SBM9111" s="11"/>
      <c r="SBN9111" s="2"/>
      <c r="SBO9111" s="6"/>
      <c r="SBR9111" s="11"/>
      <c r="SBS9111" s="2"/>
      <c r="SBT9111" s="6"/>
      <c r="SBW9111" s="11"/>
      <c r="SBX9111" s="2"/>
      <c r="SBY9111" s="6"/>
      <c r="SCB9111" s="11"/>
      <c r="SCC9111" s="2"/>
      <c r="SCD9111" s="6"/>
      <c r="SCG9111" s="11"/>
      <c r="SCH9111" s="2"/>
      <c r="SCI9111" s="6"/>
      <c r="SCL9111" s="11"/>
      <c r="SCM9111" s="2"/>
      <c r="SCN9111" s="6"/>
      <c r="SCQ9111" s="11"/>
      <c r="SCR9111" s="2"/>
      <c r="SCS9111" s="6"/>
      <c r="SCV9111" s="11"/>
      <c r="SCW9111" s="2"/>
      <c r="SCX9111" s="6"/>
      <c r="SDA9111" s="11"/>
      <c r="SDB9111" s="2"/>
      <c r="SDC9111" s="6"/>
      <c r="SDF9111" s="11"/>
      <c r="SDG9111" s="2"/>
      <c r="SDH9111" s="6"/>
      <c r="SDK9111" s="11"/>
      <c r="SDL9111" s="2"/>
      <c r="SDM9111" s="6"/>
      <c r="SDP9111" s="11"/>
      <c r="SDQ9111" s="2"/>
      <c r="SDR9111" s="6"/>
      <c r="SDU9111" s="11"/>
      <c r="SDV9111" s="2"/>
      <c r="SDW9111" s="6"/>
      <c r="SDZ9111" s="11"/>
      <c r="SEA9111" s="2"/>
      <c r="SEB9111" s="6"/>
      <c r="SEE9111" s="11"/>
      <c r="SEF9111" s="2"/>
      <c r="SEG9111" s="6"/>
      <c r="SEJ9111" s="11"/>
      <c r="SEK9111" s="2"/>
      <c r="SEL9111" s="6"/>
      <c r="SEO9111" s="11"/>
      <c r="SEP9111" s="2"/>
      <c r="SEQ9111" s="6"/>
      <c r="SET9111" s="11"/>
      <c r="SEU9111" s="2"/>
      <c r="SEV9111" s="6"/>
      <c r="SEY9111" s="11"/>
      <c r="SEZ9111" s="2"/>
      <c r="SFA9111" s="6"/>
      <c r="SFD9111" s="11"/>
      <c r="SFE9111" s="2"/>
      <c r="SFF9111" s="6"/>
      <c r="SFI9111" s="11"/>
      <c r="SFJ9111" s="2"/>
      <c r="SFK9111" s="6"/>
      <c r="SFN9111" s="11"/>
      <c r="SFO9111" s="2"/>
      <c r="SFP9111" s="6"/>
      <c r="SFS9111" s="11"/>
      <c r="SFT9111" s="2"/>
      <c r="SFU9111" s="6"/>
      <c r="SFX9111" s="11"/>
      <c r="SFY9111" s="2"/>
      <c r="SFZ9111" s="6"/>
      <c r="SGC9111" s="11"/>
      <c r="SGD9111" s="2"/>
      <c r="SGE9111" s="6"/>
      <c r="SGH9111" s="11"/>
      <c r="SGI9111" s="2"/>
      <c r="SGJ9111" s="6"/>
      <c r="SGM9111" s="11"/>
      <c r="SGN9111" s="2"/>
      <c r="SGO9111" s="6"/>
      <c r="SGR9111" s="11"/>
      <c r="SGS9111" s="2"/>
      <c r="SGT9111" s="6"/>
      <c r="SGW9111" s="11"/>
      <c r="SGX9111" s="2"/>
      <c r="SGY9111" s="6"/>
      <c r="SHB9111" s="11"/>
      <c r="SHC9111" s="2"/>
      <c r="SHD9111" s="6"/>
      <c r="SHG9111" s="11"/>
      <c r="SHH9111" s="2"/>
      <c r="SHI9111" s="6"/>
      <c r="SHL9111" s="11"/>
      <c r="SHM9111" s="2"/>
      <c r="SHN9111" s="6"/>
      <c r="SHQ9111" s="11"/>
      <c r="SHR9111" s="2"/>
      <c r="SHS9111" s="6"/>
      <c r="SHV9111" s="11"/>
      <c r="SHW9111" s="2"/>
      <c r="SHX9111" s="6"/>
      <c r="SIA9111" s="11"/>
      <c r="SIB9111" s="2"/>
      <c r="SIC9111" s="6"/>
      <c r="SIF9111" s="11"/>
      <c r="SIG9111" s="2"/>
      <c r="SIH9111" s="6"/>
      <c r="SIK9111" s="11"/>
      <c r="SIL9111" s="2"/>
      <c r="SIM9111" s="6"/>
      <c r="SIP9111" s="11"/>
      <c r="SIQ9111" s="2"/>
      <c r="SIR9111" s="6"/>
      <c r="SIU9111" s="11"/>
      <c r="SIV9111" s="2"/>
      <c r="SIW9111" s="6"/>
      <c r="SIZ9111" s="11"/>
      <c r="SJA9111" s="2"/>
      <c r="SJB9111" s="6"/>
      <c r="SJE9111" s="11"/>
      <c r="SJF9111" s="2"/>
      <c r="SJG9111" s="6"/>
      <c r="SJJ9111" s="11"/>
      <c r="SJK9111" s="2"/>
      <c r="SJL9111" s="6"/>
      <c r="SJO9111" s="11"/>
      <c r="SJP9111" s="2"/>
      <c r="SJQ9111" s="6"/>
      <c r="SJT9111" s="11"/>
      <c r="SJU9111" s="2"/>
      <c r="SJV9111" s="6"/>
      <c r="SJY9111" s="11"/>
      <c r="SJZ9111" s="2"/>
      <c r="SKA9111" s="6"/>
      <c r="SKD9111" s="11"/>
      <c r="SKE9111" s="2"/>
      <c r="SKF9111" s="6"/>
      <c r="SKI9111" s="11"/>
      <c r="SKJ9111" s="2"/>
      <c r="SKK9111" s="6"/>
      <c r="SKN9111" s="11"/>
      <c r="SKO9111" s="2"/>
      <c r="SKP9111" s="6"/>
      <c r="SKS9111" s="11"/>
      <c r="SKT9111" s="2"/>
      <c r="SKU9111" s="6"/>
      <c r="SKX9111" s="11"/>
      <c r="SKY9111" s="2"/>
      <c r="SKZ9111" s="6"/>
      <c r="SLC9111" s="11"/>
      <c r="SLD9111" s="2"/>
      <c r="SLE9111" s="6"/>
      <c r="SLH9111" s="11"/>
      <c r="SLI9111" s="2"/>
      <c r="SLJ9111" s="6"/>
      <c r="SLM9111" s="11"/>
      <c r="SLN9111" s="2"/>
      <c r="SLO9111" s="6"/>
      <c r="SLR9111" s="11"/>
      <c r="SLS9111" s="2"/>
      <c r="SLT9111" s="6"/>
      <c r="SLW9111" s="11"/>
      <c r="SLX9111" s="2"/>
      <c r="SLY9111" s="6"/>
      <c r="SMB9111" s="11"/>
      <c r="SMC9111" s="2"/>
      <c r="SMD9111" s="6"/>
      <c r="SMG9111" s="11"/>
      <c r="SMH9111" s="2"/>
      <c r="SMI9111" s="6"/>
      <c r="SML9111" s="11"/>
      <c r="SMM9111" s="2"/>
      <c r="SMN9111" s="6"/>
      <c r="SMQ9111" s="11"/>
      <c r="SMR9111" s="2"/>
      <c r="SMS9111" s="6"/>
      <c r="SMV9111" s="11"/>
      <c r="SMW9111" s="2"/>
      <c r="SMX9111" s="6"/>
      <c r="SNA9111" s="11"/>
      <c r="SNB9111" s="2"/>
      <c r="SNC9111" s="6"/>
      <c r="SNF9111" s="11"/>
      <c r="SNG9111" s="2"/>
      <c r="SNH9111" s="6"/>
      <c r="SNK9111" s="11"/>
      <c r="SNL9111" s="2"/>
      <c r="SNM9111" s="6"/>
      <c r="SNP9111" s="11"/>
      <c r="SNQ9111" s="2"/>
      <c r="SNR9111" s="6"/>
      <c r="SNU9111" s="11"/>
      <c r="SNV9111" s="2"/>
      <c r="SNW9111" s="6"/>
      <c r="SNZ9111" s="11"/>
      <c r="SOA9111" s="2"/>
      <c r="SOB9111" s="6"/>
      <c r="SOE9111" s="11"/>
      <c r="SOF9111" s="2"/>
      <c r="SOG9111" s="6"/>
      <c r="SOJ9111" s="11"/>
      <c r="SOK9111" s="2"/>
      <c r="SOL9111" s="6"/>
      <c r="SOO9111" s="11"/>
      <c r="SOP9111" s="2"/>
      <c r="SOQ9111" s="6"/>
      <c r="SOT9111" s="11"/>
      <c r="SOU9111" s="2"/>
      <c r="SOV9111" s="6"/>
      <c r="SOY9111" s="11"/>
      <c r="SOZ9111" s="2"/>
      <c r="SPA9111" s="6"/>
      <c r="SPD9111" s="11"/>
      <c r="SPE9111" s="2"/>
      <c r="SPF9111" s="6"/>
      <c r="SPI9111" s="11"/>
      <c r="SPJ9111" s="2"/>
      <c r="SPK9111" s="6"/>
      <c r="SPN9111" s="11"/>
      <c r="SPO9111" s="2"/>
      <c r="SPP9111" s="6"/>
      <c r="SPS9111" s="11"/>
      <c r="SPT9111" s="2"/>
      <c r="SPU9111" s="6"/>
      <c r="SPX9111" s="11"/>
      <c r="SPY9111" s="2"/>
      <c r="SPZ9111" s="6"/>
      <c r="SQC9111" s="11"/>
      <c r="SQD9111" s="2"/>
      <c r="SQE9111" s="6"/>
      <c r="SQH9111" s="11"/>
      <c r="SQI9111" s="2"/>
      <c r="SQJ9111" s="6"/>
      <c r="SQM9111" s="11"/>
      <c r="SQN9111" s="2"/>
      <c r="SQO9111" s="6"/>
      <c r="SQR9111" s="11"/>
      <c r="SQS9111" s="2"/>
      <c r="SQT9111" s="6"/>
      <c r="SQW9111" s="11"/>
      <c r="SQX9111" s="2"/>
      <c r="SQY9111" s="6"/>
      <c r="SRB9111" s="11"/>
      <c r="SRC9111" s="2"/>
      <c r="SRD9111" s="6"/>
      <c r="SRG9111" s="11"/>
      <c r="SRH9111" s="2"/>
      <c r="SRI9111" s="6"/>
      <c r="SRL9111" s="11"/>
      <c r="SRM9111" s="2"/>
      <c r="SRN9111" s="6"/>
      <c r="SRQ9111" s="11"/>
      <c r="SRR9111" s="2"/>
      <c r="SRS9111" s="6"/>
      <c r="SRV9111" s="11"/>
      <c r="SRW9111" s="2"/>
      <c r="SRX9111" s="6"/>
      <c r="SSA9111" s="11"/>
      <c r="SSB9111" s="2"/>
      <c r="SSC9111" s="6"/>
      <c r="SSF9111" s="11"/>
      <c r="SSG9111" s="2"/>
      <c r="SSH9111" s="6"/>
      <c r="SSK9111" s="11"/>
      <c r="SSL9111" s="2"/>
      <c r="SSM9111" s="6"/>
      <c r="SSP9111" s="11"/>
      <c r="SSQ9111" s="2"/>
      <c r="SSR9111" s="6"/>
      <c r="SSU9111" s="11"/>
      <c r="SSV9111" s="2"/>
      <c r="SSW9111" s="6"/>
      <c r="SSZ9111" s="11"/>
      <c r="STA9111" s="2"/>
      <c r="STB9111" s="6"/>
      <c r="STE9111" s="11"/>
      <c r="STF9111" s="2"/>
      <c r="STG9111" s="6"/>
      <c r="STJ9111" s="11"/>
      <c r="STK9111" s="2"/>
      <c r="STL9111" s="6"/>
      <c r="STO9111" s="11"/>
      <c r="STP9111" s="2"/>
      <c r="STQ9111" s="6"/>
      <c r="STT9111" s="11"/>
      <c r="STU9111" s="2"/>
      <c r="STV9111" s="6"/>
      <c r="STY9111" s="11"/>
      <c r="STZ9111" s="2"/>
      <c r="SUA9111" s="6"/>
      <c r="SUD9111" s="11"/>
      <c r="SUE9111" s="2"/>
      <c r="SUF9111" s="6"/>
      <c r="SUI9111" s="11"/>
      <c r="SUJ9111" s="2"/>
      <c r="SUK9111" s="6"/>
      <c r="SUN9111" s="11"/>
      <c r="SUO9111" s="2"/>
      <c r="SUP9111" s="6"/>
      <c r="SUS9111" s="11"/>
      <c r="SUT9111" s="2"/>
      <c r="SUU9111" s="6"/>
      <c r="SUX9111" s="11"/>
      <c r="SUY9111" s="2"/>
      <c r="SUZ9111" s="6"/>
      <c r="SVC9111" s="11"/>
      <c r="SVD9111" s="2"/>
      <c r="SVE9111" s="6"/>
      <c r="SVH9111" s="11"/>
      <c r="SVI9111" s="2"/>
      <c r="SVJ9111" s="6"/>
      <c r="SVM9111" s="11"/>
      <c r="SVN9111" s="2"/>
      <c r="SVO9111" s="6"/>
      <c r="SVR9111" s="11"/>
      <c r="SVS9111" s="2"/>
      <c r="SVT9111" s="6"/>
      <c r="SVW9111" s="11"/>
      <c r="SVX9111" s="2"/>
      <c r="SVY9111" s="6"/>
      <c r="SWB9111" s="11"/>
      <c r="SWC9111" s="2"/>
      <c r="SWD9111" s="6"/>
      <c r="SWG9111" s="11"/>
      <c r="SWH9111" s="2"/>
      <c r="SWI9111" s="6"/>
      <c r="SWL9111" s="11"/>
      <c r="SWM9111" s="2"/>
      <c r="SWN9111" s="6"/>
      <c r="SWQ9111" s="11"/>
      <c r="SWR9111" s="2"/>
      <c r="SWS9111" s="6"/>
      <c r="SWV9111" s="11"/>
      <c r="SWW9111" s="2"/>
      <c r="SWX9111" s="6"/>
      <c r="SXA9111" s="11"/>
      <c r="SXB9111" s="2"/>
      <c r="SXC9111" s="6"/>
      <c r="SXF9111" s="11"/>
      <c r="SXG9111" s="2"/>
      <c r="SXH9111" s="6"/>
      <c r="SXK9111" s="11"/>
      <c r="SXL9111" s="2"/>
      <c r="SXM9111" s="6"/>
      <c r="SXP9111" s="11"/>
      <c r="SXQ9111" s="2"/>
      <c r="SXR9111" s="6"/>
      <c r="SXU9111" s="11"/>
      <c r="SXV9111" s="2"/>
      <c r="SXW9111" s="6"/>
      <c r="SXZ9111" s="11"/>
      <c r="SYA9111" s="2"/>
      <c r="SYB9111" s="6"/>
      <c r="SYE9111" s="11"/>
      <c r="SYF9111" s="2"/>
      <c r="SYG9111" s="6"/>
      <c r="SYJ9111" s="11"/>
      <c r="SYK9111" s="2"/>
      <c r="SYL9111" s="6"/>
      <c r="SYO9111" s="11"/>
      <c r="SYP9111" s="2"/>
      <c r="SYQ9111" s="6"/>
      <c r="SYT9111" s="11"/>
      <c r="SYU9111" s="2"/>
      <c r="SYV9111" s="6"/>
      <c r="SYY9111" s="11"/>
      <c r="SYZ9111" s="2"/>
      <c r="SZA9111" s="6"/>
      <c r="SZD9111" s="11"/>
      <c r="SZE9111" s="2"/>
      <c r="SZF9111" s="6"/>
      <c r="SZI9111" s="11"/>
      <c r="SZJ9111" s="2"/>
      <c r="SZK9111" s="6"/>
      <c r="SZN9111" s="11"/>
      <c r="SZO9111" s="2"/>
      <c r="SZP9111" s="6"/>
      <c r="SZS9111" s="11"/>
      <c r="SZT9111" s="2"/>
      <c r="SZU9111" s="6"/>
      <c r="SZX9111" s="11"/>
      <c r="SZY9111" s="2"/>
      <c r="SZZ9111" s="6"/>
      <c r="TAC9111" s="11"/>
      <c r="TAD9111" s="2"/>
      <c r="TAE9111" s="6"/>
      <c r="TAH9111" s="11"/>
      <c r="TAI9111" s="2"/>
      <c r="TAJ9111" s="6"/>
      <c r="TAM9111" s="11"/>
      <c r="TAN9111" s="2"/>
      <c r="TAO9111" s="6"/>
      <c r="TAR9111" s="11"/>
      <c r="TAS9111" s="2"/>
      <c r="TAT9111" s="6"/>
      <c r="TAW9111" s="11"/>
      <c r="TAX9111" s="2"/>
      <c r="TAY9111" s="6"/>
      <c r="TBB9111" s="11"/>
      <c r="TBC9111" s="2"/>
      <c r="TBD9111" s="6"/>
      <c r="TBG9111" s="11"/>
      <c r="TBH9111" s="2"/>
      <c r="TBI9111" s="6"/>
      <c r="TBL9111" s="11"/>
      <c r="TBM9111" s="2"/>
      <c r="TBN9111" s="6"/>
      <c r="TBQ9111" s="11"/>
      <c r="TBR9111" s="2"/>
      <c r="TBS9111" s="6"/>
      <c r="TBV9111" s="11"/>
      <c r="TBW9111" s="2"/>
      <c r="TBX9111" s="6"/>
      <c r="TCA9111" s="11"/>
      <c r="TCB9111" s="2"/>
      <c r="TCC9111" s="6"/>
      <c r="TCF9111" s="11"/>
      <c r="TCG9111" s="2"/>
      <c r="TCH9111" s="6"/>
      <c r="TCK9111" s="11"/>
      <c r="TCL9111" s="2"/>
      <c r="TCM9111" s="6"/>
      <c r="TCP9111" s="11"/>
      <c r="TCQ9111" s="2"/>
      <c r="TCR9111" s="6"/>
      <c r="TCU9111" s="11"/>
      <c r="TCV9111" s="2"/>
      <c r="TCW9111" s="6"/>
      <c r="TCZ9111" s="11"/>
      <c r="TDA9111" s="2"/>
      <c r="TDB9111" s="6"/>
      <c r="TDE9111" s="11"/>
      <c r="TDF9111" s="2"/>
      <c r="TDG9111" s="6"/>
      <c r="TDJ9111" s="11"/>
      <c r="TDK9111" s="2"/>
      <c r="TDL9111" s="6"/>
      <c r="TDO9111" s="11"/>
      <c r="TDP9111" s="2"/>
      <c r="TDQ9111" s="6"/>
      <c r="TDT9111" s="11"/>
      <c r="TDU9111" s="2"/>
      <c r="TDV9111" s="6"/>
      <c r="TDY9111" s="11"/>
      <c r="TDZ9111" s="2"/>
      <c r="TEA9111" s="6"/>
      <c r="TED9111" s="11"/>
      <c r="TEE9111" s="2"/>
      <c r="TEF9111" s="6"/>
      <c r="TEI9111" s="11"/>
      <c r="TEJ9111" s="2"/>
      <c r="TEK9111" s="6"/>
      <c r="TEN9111" s="11"/>
      <c r="TEO9111" s="2"/>
      <c r="TEP9111" s="6"/>
      <c r="TES9111" s="11"/>
      <c r="TET9111" s="2"/>
      <c r="TEU9111" s="6"/>
      <c r="TEX9111" s="11"/>
      <c r="TEY9111" s="2"/>
      <c r="TEZ9111" s="6"/>
      <c r="TFC9111" s="11"/>
      <c r="TFD9111" s="2"/>
      <c r="TFE9111" s="6"/>
      <c r="TFH9111" s="11"/>
      <c r="TFI9111" s="2"/>
      <c r="TFJ9111" s="6"/>
      <c r="TFM9111" s="11"/>
      <c r="TFN9111" s="2"/>
      <c r="TFO9111" s="6"/>
      <c r="TFR9111" s="11"/>
      <c r="TFS9111" s="2"/>
      <c r="TFT9111" s="6"/>
      <c r="TFW9111" s="11"/>
      <c r="TFX9111" s="2"/>
      <c r="TFY9111" s="6"/>
      <c r="TGB9111" s="11"/>
      <c r="TGC9111" s="2"/>
      <c r="TGD9111" s="6"/>
      <c r="TGG9111" s="11"/>
      <c r="TGH9111" s="2"/>
      <c r="TGI9111" s="6"/>
      <c r="TGL9111" s="11"/>
      <c r="TGM9111" s="2"/>
      <c r="TGN9111" s="6"/>
      <c r="TGQ9111" s="11"/>
      <c r="TGR9111" s="2"/>
      <c r="TGS9111" s="6"/>
      <c r="TGV9111" s="11"/>
      <c r="TGW9111" s="2"/>
      <c r="TGX9111" s="6"/>
      <c r="THA9111" s="11"/>
      <c r="THB9111" s="2"/>
      <c r="THC9111" s="6"/>
      <c r="THF9111" s="11"/>
      <c r="THG9111" s="2"/>
      <c r="THH9111" s="6"/>
      <c r="THK9111" s="11"/>
      <c r="THL9111" s="2"/>
      <c r="THM9111" s="6"/>
      <c r="THP9111" s="11"/>
      <c r="THQ9111" s="2"/>
      <c r="THR9111" s="6"/>
      <c r="THU9111" s="11"/>
      <c r="THV9111" s="2"/>
      <c r="THW9111" s="6"/>
      <c r="THZ9111" s="11"/>
      <c r="TIA9111" s="2"/>
      <c r="TIB9111" s="6"/>
      <c r="TIE9111" s="11"/>
      <c r="TIF9111" s="2"/>
      <c r="TIG9111" s="6"/>
      <c r="TIJ9111" s="11"/>
      <c r="TIK9111" s="2"/>
      <c r="TIL9111" s="6"/>
      <c r="TIO9111" s="11"/>
      <c r="TIP9111" s="2"/>
      <c r="TIQ9111" s="6"/>
      <c r="TIT9111" s="11"/>
      <c r="TIU9111" s="2"/>
      <c r="TIV9111" s="6"/>
      <c r="TIY9111" s="11"/>
      <c r="TIZ9111" s="2"/>
      <c r="TJA9111" s="6"/>
      <c r="TJD9111" s="11"/>
      <c r="TJE9111" s="2"/>
      <c r="TJF9111" s="6"/>
      <c r="TJI9111" s="11"/>
      <c r="TJJ9111" s="2"/>
      <c r="TJK9111" s="6"/>
      <c r="TJN9111" s="11"/>
      <c r="TJO9111" s="2"/>
      <c r="TJP9111" s="6"/>
      <c r="TJS9111" s="11"/>
      <c r="TJT9111" s="2"/>
      <c r="TJU9111" s="6"/>
      <c r="TJX9111" s="11"/>
      <c r="TJY9111" s="2"/>
      <c r="TJZ9111" s="6"/>
      <c r="TKC9111" s="11"/>
      <c r="TKD9111" s="2"/>
      <c r="TKE9111" s="6"/>
      <c r="TKH9111" s="11"/>
      <c r="TKI9111" s="2"/>
      <c r="TKJ9111" s="6"/>
      <c r="TKM9111" s="11"/>
      <c r="TKN9111" s="2"/>
      <c r="TKO9111" s="6"/>
      <c r="TKR9111" s="11"/>
      <c r="TKS9111" s="2"/>
      <c r="TKT9111" s="6"/>
      <c r="TKW9111" s="11"/>
      <c r="TKX9111" s="2"/>
      <c r="TKY9111" s="6"/>
      <c r="TLB9111" s="11"/>
      <c r="TLC9111" s="2"/>
      <c r="TLD9111" s="6"/>
      <c r="TLG9111" s="11"/>
      <c r="TLH9111" s="2"/>
      <c r="TLI9111" s="6"/>
      <c r="TLL9111" s="11"/>
      <c r="TLM9111" s="2"/>
      <c r="TLN9111" s="6"/>
      <c r="TLQ9111" s="11"/>
      <c r="TLR9111" s="2"/>
      <c r="TLS9111" s="6"/>
      <c r="TLV9111" s="11"/>
      <c r="TLW9111" s="2"/>
      <c r="TLX9111" s="6"/>
      <c r="TMA9111" s="11"/>
      <c r="TMB9111" s="2"/>
      <c r="TMC9111" s="6"/>
      <c r="TMF9111" s="11"/>
      <c r="TMG9111" s="2"/>
      <c r="TMH9111" s="6"/>
      <c r="TMK9111" s="11"/>
      <c r="TML9111" s="2"/>
      <c r="TMM9111" s="6"/>
      <c r="TMP9111" s="11"/>
      <c r="TMQ9111" s="2"/>
      <c r="TMR9111" s="6"/>
      <c r="TMU9111" s="11"/>
      <c r="TMV9111" s="2"/>
      <c r="TMW9111" s="6"/>
      <c r="TMZ9111" s="11"/>
      <c r="TNA9111" s="2"/>
      <c r="TNB9111" s="6"/>
      <c r="TNE9111" s="11"/>
      <c r="TNF9111" s="2"/>
      <c r="TNG9111" s="6"/>
      <c r="TNJ9111" s="11"/>
      <c r="TNK9111" s="2"/>
      <c r="TNL9111" s="6"/>
      <c r="TNO9111" s="11"/>
      <c r="TNP9111" s="2"/>
      <c r="TNQ9111" s="6"/>
      <c r="TNT9111" s="11"/>
      <c r="TNU9111" s="2"/>
      <c r="TNV9111" s="6"/>
      <c r="TNY9111" s="11"/>
      <c r="TNZ9111" s="2"/>
      <c r="TOA9111" s="6"/>
      <c r="TOD9111" s="11"/>
      <c r="TOE9111" s="2"/>
      <c r="TOF9111" s="6"/>
      <c r="TOI9111" s="11"/>
      <c r="TOJ9111" s="2"/>
      <c r="TOK9111" s="6"/>
      <c r="TON9111" s="11"/>
      <c r="TOO9111" s="2"/>
      <c r="TOP9111" s="6"/>
      <c r="TOS9111" s="11"/>
      <c r="TOT9111" s="2"/>
      <c r="TOU9111" s="6"/>
      <c r="TOX9111" s="11"/>
      <c r="TOY9111" s="2"/>
      <c r="TOZ9111" s="6"/>
      <c r="TPC9111" s="11"/>
      <c r="TPD9111" s="2"/>
      <c r="TPE9111" s="6"/>
      <c r="TPH9111" s="11"/>
      <c r="TPI9111" s="2"/>
      <c r="TPJ9111" s="6"/>
      <c r="TPM9111" s="11"/>
      <c r="TPN9111" s="2"/>
      <c r="TPO9111" s="6"/>
      <c r="TPR9111" s="11"/>
      <c r="TPS9111" s="2"/>
      <c r="TPT9111" s="6"/>
      <c r="TPW9111" s="11"/>
      <c r="TPX9111" s="2"/>
      <c r="TPY9111" s="6"/>
      <c r="TQB9111" s="11"/>
      <c r="TQC9111" s="2"/>
      <c r="TQD9111" s="6"/>
      <c r="TQG9111" s="11"/>
      <c r="TQH9111" s="2"/>
      <c r="TQI9111" s="6"/>
      <c r="TQL9111" s="11"/>
      <c r="TQM9111" s="2"/>
      <c r="TQN9111" s="6"/>
      <c r="TQQ9111" s="11"/>
      <c r="TQR9111" s="2"/>
      <c r="TQS9111" s="6"/>
      <c r="TQV9111" s="11"/>
      <c r="TQW9111" s="2"/>
      <c r="TQX9111" s="6"/>
      <c r="TRA9111" s="11"/>
      <c r="TRB9111" s="2"/>
      <c r="TRC9111" s="6"/>
      <c r="TRF9111" s="11"/>
      <c r="TRG9111" s="2"/>
      <c r="TRH9111" s="6"/>
      <c r="TRK9111" s="11"/>
      <c r="TRL9111" s="2"/>
      <c r="TRM9111" s="6"/>
      <c r="TRP9111" s="11"/>
      <c r="TRQ9111" s="2"/>
      <c r="TRR9111" s="6"/>
      <c r="TRU9111" s="11"/>
      <c r="TRV9111" s="2"/>
      <c r="TRW9111" s="6"/>
      <c r="TRZ9111" s="11"/>
      <c r="TSA9111" s="2"/>
      <c r="TSB9111" s="6"/>
      <c r="TSE9111" s="11"/>
      <c r="TSF9111" s="2"/>
      <c r="TSG9111" s="6"/>
      <c r="TSJ9111" s="11"/>
      <c r="TSK9111" s="2"/>
      <c r="TSL9111" s="6"/>
      <c r="TSO9111" s="11"/>
      <c r="TSP9111" s="2"/>
      <c r="TSQ9111" s="6"/>
      <c r="TST9111" s="11"/>
      <c r="TSU9111" s="2"/>
      <c r="TSV9111" s="6"/>
      <c r="TSY9111" s="11"/>
      <c r="TSZ9111" s="2"/>
      <c r="TTA9111" s="6"/>
      <c r="TTD9111" s="11"/>
      <c r="TTE9111" s="2"/>
      <c r="TTF9111" s="6"/>
      <c r="TTI9111" s="11"/>
      <c r="TTJ9111" s="2"/>
      <c r="TTK9111" s="6"/>
      <c r="TTN9111" s="11"/>
      <c r="TTO9111" s="2"/>
      <c r="TTP9111" s="6"/>
      <c r="TTS9111" s="11"/>
      <c r="TTT9111" s="2"/>
      <c r="TTU9111" s="6"/>
      <c r="TTX9111" s="11"/>
      <c r="TTY9111" s="2"/>
      <c r="TTZ9111" s="6"/>
      <c r="TUC9111" s="11"/>
      <c r="TUD9111" s="2"/>
      <c r="TUE9111" s="6"/>
      <c r="TUH9111" s="11"/>
      <c r="TUI9111" s="2"/>
      <c r="TUJ9111" s="6"/>
      <c r="TUM9111" s="11"/>
      <c r="TUN9111" s="2"/>
      <c r="TUO9111" s="6"/>
      <c r="TUR9111" s="11"/>
      <c r="TUS9111" s="2"/>
      <c r="TUT9111" s="6"/>
      <c r="TUW9111" s="11"/>
      <c r="TUX9111" s="2"/>
      <c r="TUY9111" s="6"/>
      <c r="TVB9111" s="11"/>
      <c r="TVC9111" s="2"/>
      <c r="TVD9111" s="6"/>
      <c r="TVG9111" s="11"/>
      <c r="TVH9111" s="2"/>
      <c r="TVI9111" s="6"/>
      <c r="TVL9111" s="11"/>
      <c r="TVM9111" s="2"/>
      <c r="TVN9111" s="6"/>
      <c r="TVQ9111" s="11"/>
      <c r="TVR9111" s="2"/>
      <c r="TVS9111" s="6"/>
      <c r="TVV9111" s="11"/>
      <c r="TVW9111" s="2"/>
      <c r="TVX9111" s="6"/>
      <c r="TWA9111" s="11"/>
      <c r="TWB9111" s="2"/>
      <c r="TWC9111" s="6"/>
      <c r="TWF9111" s="11"/>
      <c r="TWG9111" s="2"/>
      <c r="TWH9111" s="6"/>
      <c r="TWK9111" s="11"/>
      <c r="TWL9111" s="2"/>
      <c r="TWM9111" s="6"/>
      <c r="TWP9111" s="11"/>
      <c r="TWQ9111" s="2"/>
      <c r="TWR9111" s="6"/>
      <c r="TWU9111" s="11"/>
      <c r="TWV9111" s="2"/>
      <c r="TWW9111" s="6"/>
      <c r="TWZ9111" s="11"/>
      <c r="TXA9111" s="2"/>
      <c r="TXB9111" s="6"/>
      <c r="TXE9111" s="11"/>
      <c r="TXF9111" s="2"/>
      <c r="TXG9111" s="6"/>
      <c r="TXJ9111" s="11"/>
      <c r="TXK9111" s="2"/>
      <c r="TXL9111" s="6"/>
      <c r="TXO9111" s="11"/>
      <c r="TXP9111" s="2"/>
      <c r="TXQ9111" s="6"/>
      <c r="TXT9111" s="11"/>
      <c r="TXU9111" s="2"/>
      <c r="TXV9111" s="6"/>
      <c r="TXY9111" s="11"/>
      <c r="TXZ9111" s="2"/>
      <c r="TYA9111" s="6"/>
      <c r="TYD9111" s="11"/>
      <c r="TYE9111" s="2"/>
      <c r="TYF9111" s="6"/>
      <c r="TYI9111" s="11"/>
      <c r="TYJ9111" s="2"/>
      <c r="TYK9111" s="6"/>
      <c r="TYN9111" s="11"/>
      <c r="TYO9111" s="2"/>
      <c r="TYP9111" s="6"/>
      <c r="TYS9111" s="11"/>
      <c r="TYT9111" s="2"/>
      <c r="TYU9111" s="6"/>
      <c r="TYX9111" s="11"/>
      <c r="TYY9111" s="2"/>
      <c r="TYZ9111" s="6"/>
      <c r="TZC9111" s="11"/>
      <c r="TZD9111" s="2"/>
      <c r="TZE9111" s="6"/>
      <c r="TZH9111" s="11"/>
      <c r="TZI9111" s="2"/>
      <c r="TZJ9111" s="6"/>
      <c r="TZM9111" s="11"/>
      <c r="TZN9111" s="2"/>
      <c r="TZO9111" s="6"/>
      <c r="TZR9111" s="11"/>
      <c r="TZS9111" s="2"/>
      <c r="TZT9111" s="6"/>
      <c r="TZW9111" s="11"/>
      <c r="TZX9111" s="2"/>
      <c r="TZY9111" s="6"/>
      <c r="UAB9111" s="11"/>
      <c r="UAC9111" s="2"/>
      <c r="UAD9111" s="6"/>
      <c r="UAG9111" s="11"/>
      <c r="UAH9111" s="2"/>
      <c r="UAI9111" s="6"/>
      <c r="UAL9111" s="11"/>
      <c r="UAM9111" s="2"/>
      <c r="UAN9111" s="6"/>
      <c r="UAQ9111" s="11"/>
      <c r="UAR9111" s="2"/>
      <c r="UAS9111" s="6"/>
      <c r="UAV9111" s="11"/>
      <c r="UAW9111" s="2"/>
      <c r="UAX9111" s="6"/>
      <c r="UBA9111" s="11"/>
      <c r="UBB9111" s="2"/>
      <c r="UBC9111" s="6"/>
      <c r="UBF9111" s="11"/>
      <c r="UBG9111" s="2"/>
      <c r="UBH9111" s="6"/>
      <c r="UBK9111" s="11"/>
      <c r="UBL9111" s="2"/>
      <c r="UBM9111" s="6"/>
      <c r="UBP9111" s="11"/>
      <c r="UBQ9111" s="2"/>
      <c r="UBR9111" s="6"/>
      <c r="UBU9111" s="11"/>
      <c r="UBV9111" s="2"/>
      <c r="UBW9111" s="6"/>
      <c r="UBZ9111" s="11"/>
      <c r="UCA9111" s="2"/>
      <c r="UCB9111" s="6"/>
      <c r="UCE9111" s="11"/>
      <c r="UCF9111" s="2"/>
      <c r="UCG9111" s="6"/>
      <c r="UCJ9111" s="11"/>
      <c r="UCK9111" s="2"/>
      <c r="UCL9111" s="6"/>
      <c r="UCO9111" s="11"/>
      <c r="UCP9111" s="2"/>
      <c r="UCQ9111" s="6"/>
      <c r="UCT9111" s="11"/>
      <c r="UCU9111" s="2"/>
      <c r="UCV9111" s="6"/>
      <c r="UCY9111" s="11"/>
      <c r="UCZ9111" s="2"/>
      <c r="UDA9111" s="6"/>
      <c r="UDD9111" s="11"/>
      <c r="UDE9111" s="2"/>
      <c r="UDF9111" s="6"/>
      <c r="UDI9111" s="11"/>
      <c r="UDJ9111" s="2"/>
      <c r="UDK9111" s="6"/>
      <c r="UDN9111" s="11"/>
      <c r="UDO9111" s="2"/>
      <c r="UDP9111" s="6"/>
      <c r="UDS9111" s="11"/>
      <c r="UDT9111" s="2"/>
      <c r="UDU9111" s="6"/>
      <c r="UDX9111" s="11"/>
      <c r="UDY9111" s="2"/>
      <c r="UDZ9111" s="6"/>
      <c r="UEC9111" s="11"/>
      <c r="UED9111" s="2"/>
      <c r="UEE9111" s="6"/>
      <c r="UEH9111" s="11"/>
      <c r="UEI9111" s="2"/>
      <c r="UEJ9111" s="6"/>
      <c r="UEM9111" s="11"/>
      <c r="UEN9111" s="2"/>
      <c r="UEO9111" s="6"/>
      <c r="UER9111" s="11"/>
      <c r="UES9111" s="2"/>
      <c r="UET9111" s="6"/>
      <c r="UEW9111" s="11"/>
      <c r="UEX9111" s="2"/>
      <c r="UEY9111" s="6"/>
      <c r="UFB9111" s="11"/>
      <c r="UFC9111" s="2"/>
      <c r="UFD9111" s="6"/>
      <c r="UFG9111" s="11"/>
      <c r="UFH9111" s="2"/>
      <c r="UFI9111" s="6"/>
      <c r="UFL9111" s="11"/>
      <c r="UFM9111" s="2"/>
      <c r="UFN9111" s="6"/>
      <c r="UFQ9111" s="11"/>
      <c r="UFR9111" s="2"/>
      <c r="UFS9111" s="6"/>
      <c r="UFV9111" s="11"/>
      <c r="UFW9111" s="2"/>
      <c r="UFX9111" s="6"/>
      <c r="UGA9111" s="11"/>
      <c r="UGB9111" s="2"/>
      <c r="UGC9111" s="6"/>
      <c r="UGF9111" s="11"/>
      <c r="UGG9111" s="2"/>
      <c r="UGH9111" s="6"/>
      <c r="UGK9111" s="11"/>
      <c r="UGL9111" s="2"/>
      <c r="UGM9111" s="6"/>
      <c r="UGP9111" s="11"/>
      <c r="UGQ9111" s="2"/>
      <c r="UGR9111" s="6"/>
      <c r="UGU9111" s="11"/>
      <c r="UGV9111" s="2"/>
      <c r="UGW9111" s="6"/>
      <c r="UGZ9111" s="11"/>
      <c r="UHA9111" s="2"/>
      <c r="UHB9111" s="6"/>
      <c r="UHE9111" s="11"/>
      <c r="UHF9111" s="2"/>
      <c r="UHG9111" s="6"/>
      <c r="UHJ9111" s="11"/>
      <c r="UHK9111" s="2"/>
      <c r="UHL9111" s="6"/>
      <c r="UHO9111" s="11"/>
      <c r="UHP9111" s="2"/>
      <c r="UHQ9111" s="6"/>
      <c r="UHT9111" s="11"/>
      <c r="UHU9111" s="2"/>
      <c r="UHV9111" s="6"/>
      <c r="UHY9111" s="11"/>
      <c r="UHZ9111" s="2"/>
      <c r="UIA9111" s="6"/>
      <c r="UID9111" s="11"/>
      <c r="UIE9111" s="2"/>
      <c r="UIF9111" s="6"/>
      <c r="UII9111" s="11"/>
      <c r="UIJ9111" s="2"/>
      <c r="UIK9111" s="6"/>
      <c r="UIN9111" s="11"/>
      <c r="UIO9111" s="2"/>
      <c r="UIP9111" s="6"/>
      <c r="UIS9111" s="11"/>
      <c r="UIT9111" s="2"/>
      <c r="UIU9111" s="6"/>
      <c r="UIX9111" s="11"/>
      <c r="UIY9111" s="2"/>
      <c r="UIZ9111" s="6"/>
      <c r="UJC9111" s="11"/>
      <c r="UJD9111" s="2"/>
      <c r="UJE9111" s="6"/>
      <c r="UJH9111" s="11"/>
      <c r="UJI9111" s="2"/>
      <c r="UJJ9111" s="6"/>
      <c r="UJM9111" s="11"/>
      <c r="UJN9111" s="2"/>
      <c r="UJO9111" s="6"/>
      <c r="UJR9111" s="11"/>
      <c r="UJS9111" s="2"/>
      <c r="UJT9111" s="6"/>
      <c r="UJW9111" s="11"/>
      <c r="UJX9111" s="2"/>
      <c r="UJY9111" s="6"/>
      <c r="UKB9111" s="11"/>
      <c r="UKC9111" s="2"/>
      <c r="UKD9111" s="6"/>
      <c r="UKG9111" s="11"/>
      <c r="UKH9111" s="2"/>
      <c r="UKI9111" s="6"/>
      <c r="UKL9111" s="11"/>
      <c r="UKM9111" s="2"/>
      <c r="UKN9111" s="6"/>
      <c r="UKQ9111" s="11"/>
      <c r="UKR9111" s="2"/>
      <c r="UKS9111" s="6"/>
      <c r="UKV9111" s="11"/>
      <c r="UKW9111" s="2"/>
      <c r="UKX9111" s="6"/>
      <c r="ULA9111" s="11"/>
      <c r="ULB9111" s="2"/>
      <c r="ULC9111" s="6"/>
      <c r="ULF9111" s="11"/>
      <c r="ULG9111" s="2"/>
      <c r="ULH9111" s="6"/>
      <c r="ULK9111" s="11"/>
      <c r="ULL9111" s="2"/>
      <c r="ULM9111" s="6"/>
      <c r="ULP9111" s="11"/>
      <c r="ULQ9111" s="2"/>
      <c r="ULR9111" s="6"/>
      <c r="ULU9111" s="11"/>
      <c r="ULV9111" s="2"/>
      <c r="ULW9111" s="6"/>
      <c r="ULZ9111" s="11"/>
      <c r="UMA9111" s="2"/>
      <c r="UMB9111" s="6"/>
      <c r="UME9111" s="11"/>
      <c r="UMF9111" s="2"/>
      <c r="UMG9111" s="6"/>
      <c r="UMJ9111" s="11"/>
      <c r="UMK9111" s="2"/>
      <c r="UML9111" s="6"/>
      <c r="UMO9111" s="11"/>
      <c r="UMP9111" s="2"/>
      <c r="UMQ9111" s="6"/>
      <c r="UMT9111" s="11"/>
      <c r="UMU9111" s="2"/>
      <c r="UMV9111" s="6"/>
      <c r="UMY9111" s="11"/>
      <c r="UMZ9111" s="2"/>
      <c r="UNA9111" s="6"/>
      <c r="UND9111" s="11"/>
      <c r="UNE9111" s="2"/>
      <c r="UNF9111" s="6"/>
      <c r="UNI9111" s="11"/>
      <c r="UNJ9111" s="2"/>
      <c r="UNK9111" s="6"/>
      <c r="UNN9111" s="11"/>
      <c r="UNO9111" s="2"/>
      <c r="UNP9111" s="6"/>
      <c r="UNS9111" s="11"/>
      <c r="UNT9111" s="2"/>
      <c r="UNU9111" s="6"/>
      <c r="UNX9111" s="11"/>
      <c r="UNY9111" s="2"/>
      <c r="UNZ9111" s="6"/>
      <c r="UOC9111" s="11"/>
      <c r="UOD9111" s="2"/>
      <c r="UOE9111" s="6"/>
      <c r="UOH9111" s="11"/>
      <c r="UOI9111" s="2"/>
      <c r="UOJ9111" s="6"/>
      <c r="UOM9111" s="11"/>
      <c r="UON9111" s="2"/>
      <c r="UOO9111" s="6"/>
      <c r="UOR9111" s="11"/>
      <c r="UOS9111" s="2"/>
      <c r="UOT9111" s="6"/>
      <c r="UOW9111" s="11"/>
      <c r="UOX9111" s="2"/>
      <c r="UOY9111" s="6"/>
      <c r="UPB9111" s="11"/>
      <c r="UPC9111" s="2"/>
      <c r="UPD9111" s="6"/>
      <c r="UPG9111" s="11"/>
      <c r="UPH9111" s="2"/>
      <c r="UPI9111" s="6"/>
      <c r="UPL9111" s="11"/>
      <c r="UPM9111" s="2"/>
      <c r="UPN9111" s="6"/>
      <c r="UPQ9111" s="11"/>
      <c r="UPR9111" s="2"/>
      <c r="UPS9111" s="6"/>
      <c r="UPV9111" s="11"/>
      <c r="UPW9111" s="2"/>
      <c r="UPX9111" s="6"/>
      <c r="UQA9111" s="11"/>
      <c r="UQB9111" s="2"/>
      <c r="UQC9111" s="6"/>
      <c r="UQF9111" s="11"/>
      <c r="UQG9111" s="2"/>
      <c r="UQH9111" s="6"/>
      <c r="UQK9111" s="11"/>
      <c r="UQL9111" s="2"/>
      <c r="UQM9111" s="6"/>
      <c r="UQP9111" s="11"/>
      <c r="UQQ9111" s="2"/>
      <c r="UQR9111" s="6"/>
      <c r="UQU9111" s="11"/>
      <c r="UQV9111" s="2"/>
      <c r="UQW9111" s="6"/>
      <c r="UQZ9111" s="11"/>
      <c r="URA9111" s="2"/>
      <c r="URB9111" s="6"/>
      <c r="URE9111" s="11"/>
      <c r="URF9111" s="2"/>
      <c r="URG9111" s="6"/>
      <c r="URJ9111" s="11"/>
      <c r="URK9111" s="2"/>
      <c r="URL9111" s="6"/>
      <c r="URO9111" s="11"/>
      <c r="URP9111" s="2"/>
      <c r="URQ9111" s="6"/>
      <c r="URT9111" s="11"/>
      <c r="URU9111" s="2"/>
      <c r="URV9111" s="6"/>
      <c r="URY9111" s="11"/>
      <c r="URZ9111" s="2"/>
      <c r="USA9111" s="6"/>
      <c r="USD9111" s="11"/>
      <c r="USE9111" s="2"/>
      <c r="USF9111" s="6"/>
      <c r="USI9111" s="11"/>
      <c r="USJ9111" s="2"/>
      <c r="USK9111" s="6"/>
      <c r="USN9111" s="11"/>
      <c r="USO9111" s="2"/>
      <c r="USP9111" s="6"/>
      <c r="USS9111" s="11"/>
      <c r="UST9111" s="2"/>
      <c r="USU9111" s="6"/>
      <c r="USX9111" s="11"/>
      <c r="USY9111" s="2"/>
      <c r="USZ9111" s="6"/>
      <c r="UTC9111" s="11"/>
      <c r="UTD9111" s="2"/>
      <c r="UTE9111" s="6"/>
      <c r="UTH9111" s="11"/>
      <c r="UTI9111" s="2"/>
      <c r="UTJ9111" s="6"/>
      <c r="UTM9111" s="11"/>
      <c r="UTN9111" s="2"/>
      <c r="UTO9111" s="6"/>
      <c r="UTR9111" s="11"/>
      <c r="UTS9111" s="2"/>
      <c r="UTT9111" s="6"/>
      <c r="UTW9111" s="11"/>
      <c r="UTX9111" s="2"/>
      <c r="UTY9111" s="6"/>
      <c r="UUB9111" s="11"/>
      <c r="UUC9111" s="2"/>
      <c r="UUD9111" s="6"/>
      <c r="UUG9111" s="11"/>
      <c r="UUH9111" s="2"/>
      <c r="UUI9111" s="6"/>
      <c r="UUL9111" s="11"/>
      <c r="UUM9111" s="2"/>
      <c r="UUN9111" s="6"/>
      <c r="UUQ9111" s="11"/>
      <c r="UUR9111" s="2"/>
      <c r="UUS9111" s="6"/>
      <c r="UUV9111" s="11"/>
      <c r="UUW9111" s="2"/>
      <c r="UUX9111" s="6"/>
      <c r="UVA9111" s="11"/>
      <c r="UVB9111" s="2"/>
      <c r="UVC9111" s="6"/>
      <c r="UVF9111" s="11"/>
      <c r="UVG9111" s="2"/>
      <c r="UVH9111" s="6"/>
      <c r="UVK9111" s="11"/>
      <c r="UVL9111" s="2"/>
      <c r="UVM9111" s="6"/>
      <c r="UVP9111" s="11"/>
      <c r="UVQ9111" s="2"/>
      <c r="UVR9111" s="6"/>
      <c r="UVU9111" s="11"/>
      <c r="UVV9111" s="2"/>
      <c r="UVW9111" s="6"/>
      <c r="UVZ9111" s="11"/>
      <c r="UWA9111" s="2"/>
      <c r="UWB9111" s="6"/>
      <c r="UWE9111" s="11"/>
      <c r="UWF9111" s="2"/>
      <c r="UWG9111" s="6"/>
      <c r="UWJ9111" s="11"/>
      <c r="UWK9111" s="2"/>
      <c r="UWL9111" s="6"/>
      <c r="UWO9111" s="11"/>
      <c r="UWP9111" s="2"/>
      <c r="UWQ9111" s="6"/>
      <c r="UWT9111" s="11"/>
      <c r="UWU9111" s="2"/>
      <c r="UWV9111" s="6"/>
      <c r="UWY9111" s="11"/>
      <c r="UWZ9111" s="2"/>
      <c r="UXA9111" s="6"/>
      <c r="UXD9111" s="11"/>
      <c r="UXE9111" s="2"/>
      <c r="UXF9111" s="6"/>
      <c r="UXI9111" s="11"/>
      <c r="UXJ9111" s="2"/>
      <c r="UXK9111" s="6"/>
      <c r="UXN9111" s="11"/>
      <c r="UXO9111" s="2"/>
      <c r="UXP9111" s="6"/>
      <c r="UXS9111" s="11"/>
      <c r="UXT9111" s="2"/>
      <c r="UXU9111" s="6"/>
      <c r="UXX9111" s="11"/>
      <c r="UXY9111" s="2"/>
      <c r="UXZ9111" s="6"/>
      <c r="UYC9111" s="11"/>
      <c r="UYD9111" s="2"/>
      <c r="UYE9111" s="6"/>
      <c r="UYH9111" s="11"/>
      <c r="UYI9111" s="2"/>
      <c r="UYJ9111" s="6"/>
      <c r="UYM9111" s="11"/>
      <c r="UYN9111" s="2"/>
      <c r="UYO9111" s="6"/>
      <c r="UYR9111" s="11"/>
      <c r="UYS9111" s="2"/>
      <c r="UYT9111" s="6"/>
      <c r="UYW9111" s="11"/>
      <c r="UYX9111" s="2"/>
      <c r="UYY9111" s="6"/>
      <c r="UZB9111" s="11"/>
      <c r="UZC9111" s="2"/>
      <c r="UZD9111" s="6"/>
      <c r="UZG9111" s="11"/>
      <c r="UZH9111" s="2"/>
      <c r="UZI9111" s="6"/>
      <c r="UZL9111" s="11"/>
      <c r="UZM9111" s="2"/>
      <c r="UZN9111" s="6"/>
      <c r="UZQ9111" s="11"/>
      <c r="UZR9111" s="2"/>
      <c r="UZS9111" s="6"/>
      <c r="UZV9111" s="11"/>
      <c r="UZW9111" s="2"/>
      <c r="UZX9111" s="6"/>
      <c r="VAA9111" s="11"/>
      <c r="VAB9111" s="2"/>
      <c r="VAC9111" s="6"/>
      <c r="VAF9111" s="11"/>
      <c r="VAG9111" s="2"/>
      <c r="VAH9111" s="6"/>
      <c r="VAK9111" s="11"/>
      <c r="VAL9111" s="2"/>
      <c r="VAM9111" s="6"/>
      <c r="VAP9111" s="11"/>
      <c r="VAQ9111" s="2"/>
      <c r="VAR9111" s="6"/>
      <c r="VAU9111" s="11"/>
      <c r="VAV9111" s="2"/>
      <c r="VAW9111" s="6"/>
      <c r="VAZ9111" s="11"/>
      <c r="VBA9111" s="2"/>
      <c r="VBB9111" s="6"/>
      <c r="VBE9111" s="11"/>
      <c r="VBF9111" s="2"/>
      <c r="VBG9111" s="6"/>
      <c r="VBJ9111" s="11"/>
      <c r="VBK9111" s="2"/>
      <c r="VBL9111" s="6"/>
      <c r="VBO9111" s="11"/>
      <c r="VBP9111" s="2"/>
      <c r="VBQ9111" s="6"/>
      <c r="VBT9111" s="11"/>
      <c r="VBU9111" s="2"/>
      <c r="VBV9111" s="6"/>
      <c r="VBY9111" s="11"/>
      <c r="VBZ9111" s="2"/>
      <c r="VCA9111" s="6"/>
      <c r="VCD9111" s="11"/>
      <c r="VCE9111" s="2"/>
      <c r="VCF9111" s="6"/>
      <c r="VCI9111" s="11"/>
      <c r="VCJ9111" s="2"/>
      <c r="VCK9111" s="6"/>
      <c r="VCN9111" s="11"/>
      <c r="VCO9111" s="2"/>
      <c r="VCP9111" s="6"/>
      <c r="VCS9111" s="11"/>
      <c r="VCT9111" s="2"/>
      <c r="VCU9111" s="6"/>
      <c r="VCX9111" s="11"/>
      <c r="VCY9111" s="2"/>
      <c r="VCZ9111" s="6"/>
      <c r="VDC9111" s="11"/>
      <c r="VDD9111" s="2"/>
      <c r="VDE9111" s="6"/>
      <c r="VDH9111" s="11"/>
      <c r="VDI9111" s="2"/>
      <c r="VDJ9111" s="6"/>
      <c r="VDM9111" s="11"/>
      <c r="VDN9111" s="2"/>
      <c r="VDO9111" s="6"/>
      <c r="VDR9111" s="11"/>
      <c r="VDS9111" s="2"/>
      <c r="VDT9111" s="6"/>
      <c r="VDW9111" s="11"/>
      <c r="VDX9111" s="2"/>
      <c r="VDY9111" s="6"/>
      <c r="VEB9111" s="11"/>
      <c r="VEC9111" s="2"/>
      <c r="VED9111" s="6"/>
      <c r="VEG9111" s="11"/>
      <c r="VEH9111" s="2"/>
      <c r="VEI9111" s="6"/>
      <c r="VEL9111" s="11"/>
      <c r="VEM9111" s="2"/>
      <c r="VEN9111" s="6"/>
      <c r="VEQ9111" s="11"/>
      <c r="VER9111" s="2"/>
      <c r="VES9111" s="6"/>
      <c r="VEV9111" s="11"/>
      <c r="VEW9111" s="2"/>
      <c r="VEX9111" s="6"/>
      <c r="VFA9111" s="11"/>
      <c r="VFB9111" s="2"/>
      <c r="VFC9111" s="6"/>
      <c r="VFF9111" s="11"/>
      <c r="VFG9111" s="2"/>
      <c r="VFH9111" s="6"/>
      <c r="VFK9111" s="11"/>
      <c r="VFL9111" s="2"/>
      <c r="VFM9111" s="6"/>
      <c r="VFP9111" s="11"/>
      <c r="VFQ9111" s="2"/>
      <c r="VFR9111" s="6"/>
      <c r="VFU9111" s="11"/>
      <c r="VFV9111" s="2"/>
      <c r="VFW9111" s="6"/>
      <c r="VFZ9111" s="11"/>
      <c r="VGA9111" s="2"/>
      <c r="VGB9111" s="6"/>
      <c r="VGE9111" s="11"/>
      <c r="VGF9111" s="2"/>
      <c r="VGG9111" s="6"/>
      <c r="VGJ9111" s="11"/>
      <c r="VGK9111" s="2"/>
      <c r="VGL9111" s="6"/>
      <c r="VGO9111" s="11"/>
      <c r="VGP9111" s="2"/>
      <c r="VGQ9111" s="6"/>
      <c r="VGT9111" s="11"/>
      <c r="VGU9111" s="2"/>
      <c r="VGV9111" s="6"/>
      <c r="VGY9111" s="11"/>
      <c r="VGZ9111" s="2"/>
      <c r="VHA9111" s="6"/>
      <c r="VHD9111" s="11"/>
      <c r="VHE9111" s="2"/>
      <c r="VHF9111" s="6"/>
      <c r="VHI9111" s="11"/>
      <c r="VHJ9111" s="2"/>
      <c r="VHK9111" s="6"/>
      <c r="VHN9111" s="11"/>
      <c r="VHO9111" s="2"/>
      <c r="VHP9111" s="6"/>
      <c r="VHS9111" s="11"/>
      <c r="VHT9111" s="2"/>
      <c r="VHU9111" s="6"/>
      <c r="VHX9111" s="11"/>
      <c r="VHY9111" s="2"/>
      <c r="VHZ9111" s="6"/>
      <c r="VIC9111" s="11"/>
      <c r="VID9111" s="2"/>
      <c r="VIE9111" s="6"/>
      <c r="VIH9111" s="11"/>
      <c r="VII9111" s="2"/>
      <c r="VIJ9111" s="6"/>
      <c r="VIM9111" s="11"/>
      <c r="VIN9111" s="2"/>
      <c r="VIO9111" s="6"/>
      <c r="VIR9111" s="11"/>
      <c r="VIS9111" s="2"/>
      <c r="VIT9111" s="6"/>
      <c r="VIW9111" s="11"/>
      <c r="VIX9111" s="2"/>
      <c r="VIY9111" s="6"/>
      <c r="VJB9111" s="11"/>
      <c r="VJC9111" s="2"/>
      <c r="VJD9111" s="6"/>
      <c r="VJG9111" s="11"/>
      <c r="VJH9111" s="2"/>
      <c r="VJI9111" s="6"/>
      <c r="VJL9111" s="11"/>
      <c r="VJM9111" s="2"/>
      <c r="VJN9111" s="6"/>
      <c r="VJQ9111" s="11"/>
      <c r="VJR9111" s="2"/>
      <c r="VJS9111" s="6"/>
      <c r="VJV9111" s="11"/>
      <c r="VJW9111" s="2"/>
      <c r="VJX9111" s="6"/>
      <c r="VKA9111" s="11"/>
      <c r="VKB9111" s="2"/>
      <c r="VKC9111" s="6"/>
      <c r="VKF9111" s="11"/>
      <c r="VKG9111" s="2"/>
      <c r="VKH9111" s="6"/>
      <c r="VKK9111" s="11"/>
      <c r="VKL9111" s="2"/>
      <c r="VKM9111" s="6"/>
      <c r="VKP9111" s="11"/>
      <c r="VKQ9111" s="2"/>
      <c r="VKR9111" s="6"/>
      <c r="VKU9111" s="11"/>
      <c r="VKV9111" s="2"/>
      <c r="VKW9111" s="6"/>
      <c r="VKZ9111" s="11"/>
      <c r="VLA9111" s="2"/>
      <c r="VLB9111" s="6"/>
      <c r="VLE9111" s="11"/>
      <c r="VLF9111" s="2"/>
      <c r="VLG9111" s="6"/>
      <c r="VLJ9111" s="11"/>
      <c r="VLK9111" s="2"/>
      <c r="VLL9111" s="6"/>
      <c r="VLO9111" s="11"/>
      <c r="VLP9111" s="2"/>
      <c r="VLQ9111" s="6"/>
      <c r="VLT9111" s="11"/>
      <c r="VLU9111" s="2"/>
      <c r="VLV9111" s="6"/>
      <c r="VLY9111" s="11"/>
      <c r="VLZ9111" s="2"/>
      <c r="VMA9111" s="6"/>
      <c r="VMD9111" s="11"/>
      <c r="VME9111" s="2"/>
      <c r="VMF9111" s="6"/>
      <c r="VMI9111" s="11"/>
      <c r="VMJ9111" s="2"/>
      <c r="VMK9111" s="6"/>
      <c r="VMN9111" s="11"/>
      <c r="VMO9111" s="2"/>
      <c r="VMP9111" s="6"/>
      <c r="VMS9111" s="11"/>
      <c r="VMT9111" s="2"/>
      <c r="VMU9111" s="6"/>
      <c r="VMX9111" s="11"/>
      <c r="VMY9111" s="2"/>
      <c r="VMZ9111" s="6"/>
      <c r="VNC9111" s="11"/>
      <c r="VND9111" s="2"/>
      <c r="VNE9111" s="6"/>
      <c r="VNH9111" s="11"/>
      <c r="VNI9111" s="2"/>
      <c r="VNJ9111" s="6"/>
      <c r="VNM9111" s="11"/>
      <c r="VNN9111" s="2"/>
      <c r="VNO9111" s="6"/>
      <c r="VNR9111" s="11"/>
      <c r="VNS9111" s="2"/>
      <c r="VNT9111" s="6"/>
      <c r="VNW9111" s="11"/>
      <c r="VNX9111" s="2"/>
      <c r="VNY9111" s="6"/>
      <c r="VOB9111" s="11"/>
      <c r="VOC9111" s="2"/>
      <c r="VOD9111" s="6"/>
      <c r="VOG9111" s="11"/>
      <c r="VOH9111" s="2"/>
      <c r="VOI9111" s="6"/>
      <c r="VOL9111" s="11"/>
      <c r="VOM9111" s="2"/>
      <c r="VON9111" s="6"/>
      <c r="VOQ9111" s="11"/>
      <c r="VOR9111" s="2"/>
      <c r="VOS9111" s="6"/>
      <c r="VOV9111" s="11"/>
      <c r="VOW9111" s="2"/>
      <c r="VOX9111" s="6"/>
      <c r="VPA9111" s="11"/>
      <c r="VPB9111" s="2"/>
      <c r="VPC9111" s="6"/>
      <c r="VPF9111" s="11"/>
      <c r="VPG9111" s="2"/>
      <c r="VPH9111" s="6"/>
      <c r="VPK9111" s="11"/>
      <c r="VPL9111" s="2"/>
      <c r="VPM9111" s="6"/>
      <c r="VPP9111" s="11"/>
      <c r="VPQ9111" s="2"/>
      <c r="VPR9111" s="6"/>
      <c r="VPU9111" s="11"/>
      <c r="VPV9111" s="2"/>
      <c r="VPW9111" s="6"/>
      <c r="VPZ9111" s="11"/>
      <c r="VQA9111" s="2"/>
      <c r="VQB9111" s="6"/>
      <c r="VQE9111" s="11"/>
      <c r="VQF9111" s="2"/>
      <c r="VQG9111" s="6"/>
      <c r="VQJ9111" s="11"/>
      <c r="VQK9111" s="2"/>
      <c r="VQL9111" s="6"/>
      <c r="VQO9111" s="11"/>
      <c r="VQP9111" s="2"/>
      <c r="VQQ9111" s="6"/>
      <c r="VQT9111" s="11"/>
      <c r="VQU9111" s="2"/>
      <c r="VQV9111" s="6"/>
      <c r="VQY9111" s="11"/>
      <c r="VQZ9111" s="2"/>
      <c r="VRA9111" s="6"/>
      <c r="VRD9111" s="11"/>
      <c r="VRE9111" s="2"/>
      <c r="VRF9111" s="6"/>
      <c r="VRI9111" s="11"/>
      <c r="VRJ9111" s="2"/>
      <c r="VRK9111" s="6"/>
      <c r="VRN9111" s="11"/>
      <c r="VRO9111" s="2"/>
      <c r="VRP9111" s="6"/>
      <c r="VRS9111" s="11"/>
      <c r="VRT9111" s="2"/>
      <c r="VRU9111" s="6"/>
      <c r="VRX9111" s="11"/>
      <c r="VRY9111" s="2"/>
      <c r="VRZ9111" s="6"/>
      <c r="VSC9111" s="11"/>
      <c r="VSD9111" s="2"/>
      <c r="VSE9111" s="6"/>
      <c r="VSH9111" s="11"/>
      <c r="VSI9111" s="2"/>
      <c r="VSJ9111" s="6"/>
      <c r="VSM9111" s="11"/>
      <c r="VSN9111" s="2"/>
      <c r="VSO9111" s="6"/>
      <c r="VSR9111" s="11"/>
      <c r="VSS9111" s="2"/>
      <c r="VST9111" s="6"/>
      <c r="VSW9111" s="11"/>
      <c r="VSX9111" s="2"/>
      <c r="VSY9111" s="6"/>
      <c r="VTB9111" s="11"/>
      <c r="VTC9111" s="2"/>
      <c r="VTD9111" s="6"/>
      <c r="VTG9111" s="11"/>
      <c r="VTH9111" s="2"/>
      <c r="VTI9111" s="6"/>
      <c r="VTL9111" s="11"/>
      <c r="VTM9111" s="2"/>
      <c r="VTN9111" s="6"/>
      <c r="VTQ9111" s="11"/>
      <c r="VTR9111" s="2"/>
      <c r="VTS9111" s="6"/>
      <c r="VTV9111" s="11"/>
      <c r="VTW9111" s="2"/>
      <c r="VTX9111" s="6"/>
      <c r="VUA9111" s="11"/>
      <c r="VUB9111" s="2"/>
      <c r="VUC9111" s="6"/>
      <c r="VUF9111" s="11"/>
      <c r="VUG9111" s="2"/>
      <c r="VUH9111" s="6"/>
      <c r="VUK9111" s="11"/>
      <c r="VUL9111" s="2"/>
      <c r="VUM9111" s="6"/>
      <c r="VUP9111" s="11"/>
      <c r="VUQ9111" s="2"/>
      <c r="VUR9111" s="6"/>
      <c r="VUU9111" s="11"/>
      <c r="VUV9111" s="2"/>
      <c r="VUW9111" s="6"/>
      <c r="VUZ9111" s="11"/>
      <c r="VVA9111" s="2"/>
      <c r="VVB9111" s="6"/>
      <c r="VVE9111" s="11"/>
      <c r="VVF9111" s="2"/>
      <c r="VVG9111" s="6"/>
      <c r="VVJ9111" s="11"/>
      <c r="VVK9111" s="2"/>
      <c r="VVL9111" s="6"/>
      <c r="VVO9111" s="11"/>
      <c r="VVP9111" s="2"/>
      <c r="VVQ9111" s="6"/>
      <c r="VVT9111" s="11"/>
      <c r="VVU9111" s="2"/>
      <c r="VVV9111" s="6"/>
      <c r="VVY9111" s="11"/>
      <c r="VVZ9111" s="2"/>
      <c r="VWA9111" s="6"/>
      <c r="VWD9111" s="11"/>
      <c r="VWE9111" s="2"/>
      <c r="VWF9111" s="6"/>
      <c r="VWI9111" s="11"/>
      <c r="VWJ9111" s="2"/>
      <c r="VWK9111" s="6"/>
      <c r="VWN9111" s="11"/>
      <c r="VWO9111" s="2"/>
      <c r="VWP9111" s="6"/>
      <c r="VWS9111" s="11"/>
      <c r="VWT9111" s="2"/>
      <c r="VWU9111" s="6"/>
      <c r="VWX9111" s="11"/>
      <c r="VWY9111" s="2"/>
      <c r="VWZ9111" s="6"/>
      <c r="VXC9111" s="11"/>
      <c r="VXD9111" s="2"/>
      <c r="VXE9111" s="6"/>
      <c r="VXH9111" s="11"/>
      <c r="VXI9111" s="2"/>
      <c r="VXJ9111" s="6"/>
      <c r="VXM9111" s="11"/>
      <c r="VXN9111" s="2"/>
      <c r="VXO9111" s="6"/>
      <c r="VXR9111" s="11"/>
      <c r="VXS9111" s="2"/>
      <c r="VXT9111" s="6"/>
      <c r="VXW9111" s="11"/>
      <c r="VXX9111" s="2"/>
      <c r="VXY9111" s="6"/>
      <c r="VYB9111" s="11"/>
      <c r="VYC9111" s="2"/>
      <c r="VYD9111" s="6"/>
      <c r="VYG9111" s="11"/>
      <c r="VYH9111" s="2"/>
      <c r="VYI9111" s="6"/>
      <c r="VYL9111" s="11"/>
      <c r="VYM9111" s="2"/>
      <c r="VYN9111" s="6"/>
      <c r="VYQ9111" s="11"/>
      <c r="VYR9111" s="2"/>
      <c r="VYS9111" s="6"/>
      <c r="VYV9111" s="11"/>
      <c r="VYW9111" s="2"/>
      <c r="VYX9111" s="6"/>
      <c r="VZA9111" s="11"/>
      <c r="VZB9111" s="2"/>
      <c r="VZC9111" s="6"/>
      <c r="VZF9111" s="11"/>
      <c r="VZG9111" s="2"/>
      <c r="VZH9111" s="6"/>
      <c r="VZK9111" s="11"/>
      <c r="VZL9111" s="2"/>
      <c r="VZM9111" s="6"/>
      <c r="VZP9111" s="11"/>
      <c r="VZQ9111" s="2"/>
      <c r="VZR9111" s="6"/>
      <c r="VZU9111" s="11"/>
      <c r="VZV9111" s="2"/>
      <c r="VZW9111" s="6"/>
      <c r="VZZ9111" s="11"/>
      <c r="WAA9111" s="2"/>
      <c r="WAB9111" s="6"/>
      <c r="WAE9111" s="11"/>
      <c r="WAF9111" s="2"/>
      <c r="WAG9111" s="6"/>
      <c r="WAJ9111" s="11"/>
      <c r="WAK9111" s="2"/>
      <c r="WAL9111" s="6"/>
      <c r="WAO9111" s="11"/>
      <c r="WAP9111" s="2"/>
      <c r="WAQ9111" s="6"/>
      <c r="WAT9111" s="11"/>
      <c r="WAU9111" s="2"/>
      <c r="WAV9111" s="6"/>
      <c r="WAY9111" s="11"/>
      <c r="WAZ9111" s="2"/>
      <c r="WBA9111" s="6"/>
      <c r="WBD9111" s="11"/>
      <c r="WBE9111" s="2"/>
      <c r="WBF9111" s="6"/>
      <c r="WBI9111" s="11"/>
      <c r="WBJ9111" s="2"/>
      <c r="WBK9111" s="6"/>
      <c r="WBN9111" s="11"/>
      <c r="WBO9111" s="2"/>
      <c r="WBP9111" s="6"/>
      <c r="WBS9111" s="11"/>
      <c r="WBT9111" s="2"/>
      <c r="WBU9111" s="6"/>
      <c r="WBX9111" s="11"/>
      <c r="WBY9111" s="2"/>
      <c r="WBZ9111" s="6"/>
      <c r="WCC9111" s="11"/>
      <c r="WCD9111" s="2"/>
      <c r="WCE9111" s="6"/>
      <c r="WCH9111" s="11"/>
      <c r="WCI9111" s="2"/>
      <c r="WCJ9111" s="6"/>
      <c r="WCM9111" s="11"/>
      <c r="WCN9111" s="2"/>
      <c r="WCO9111" s="6"/>
      <c r="WCR9111" s="11"/>
      <c r="WCS9111" s="2"/>
      <c r="WCT9111" s="6"/>
      <c r="WCW9111" s="11"/>
      <c r="WCX9111" s="2"/>
      <c r="WCY9111" s="6"/>
      <c r="WDB9111" s="11"/>
      <c r="WDC9111" s="2"/>
      <c r="WDD9111" s="6"/>
      <c r="WDG9111" s="11"/>
      <c r="WDH9111" s="2"/>
      <c r="WDI9111" s="6"/>
      <c r="WDL9111" s="11"/>
      <c r="WDM9111" s="2"/>
      <c r="WDN9111" s="6"/>
      <c r="WDQ9111" s="11"/>
      <c r="WDR9111" s="2"/>
      <c r="WDS9111" s="6"/>
      <c r="WDV9111" s="11"/>
      <c r="WDW9111" s="2"/>
      <c r="WDX9111" s="6"/>
      <c r="WEA9111" s="11"/>
      <c r="WEB9111" s="2"/>
      <c r="WEC9111" s="6"/>
      <c r="WEF9111" s="11"/>
      <c r="WEG9111" s="2"/>
      <c r="WEH9111" s="6"/>
      <c r="WEK9111" s="11"/>
      <c r="WEL9111" s="2"/>
      <c r="WEM9111" s="6"/>
      <c r="WEP9111" s="11"/>
      <c r="WEQ9111" s="2"/>
      <c r="WER9111" s="6"/>
      <c r="WEU9111" s="11"/>
      <c r="WEV9111" s="2"/>
      <c r="WEW9111" s="6"/>
      <c r="WEZ9111" s="11"/>
      <c r="WFA9111" s="2"/>
      <c r="WFB9111" s="6"/>
      <c r="WFE9111" s="11"/>
      <c r="WFF9111" s="2"/>
      <c r="WFG9111" s="6"/>
      <c r="WFJ9111" s="11"/>
      <c r="WFK9111" s="2"/>
      <c r="WFL9111" s="6"/>
      <c r="WFO9111" s="11"/>
      <c r="WFP9111" s="2"/>
      <c r="WFQ9111" s="6"/>
      <c r="WFT9111" s="11"/>
      <c r="WFU9111" s="2"/>
      <c r="WFV9111" s="6"/>
      <c r="WFY9111" s="11"/>
      <c r="WFZ9111" s="2"/>
      <c r="WGA9111" s="6"/>
      <c r="WGD9111" s="11"/>
      <c r="WGE9111" s="2"/>
      <c r="WGF9111" s="6"/>
      <c r="WGI9111" s="11"/>
      <c r="WGJ9111" s="2"/>
      <c r="WGK9111" s="6"/>
      <c r="WGN9111" s="11"/>
      <c r="WGO9111" s="2"/>
      <c r="WGP9111" s="6"/>
      <c r="WGS9111" s="11"/>
      <c r="WGT9111" s="2"/>
      <c r="WGU9111" s="6"/>
      <c r="WGX9111" s="11"/>
      <c r="WGY9111" s="2"/>
      <c r="WGZ9111" s="6"/>
      <c r="WHC9111" s="11"/>
      <c r="WHD9111" s="2"/>
      <c r="WHE9111" s="6"/>
      <c r="WHH9111" s="11"/>
      <c r="WHI9111" s="2"/>
      <c r="WHJ9111" s="6"/>
      <c r="WHM9111" s="11"/>
      <c r="WHN9111" s="2"/>
      <c r="WHO9111" s="6"/>
      <c r="WHR9111" s="11"/>
      <c r="WHS9111" s="2"/>
      <c r="WHT9111" s="6"/>
      <c r="WHW9111" s="11"/>
      <c r="WHX9111" s="2"/>
      <c r="WHY9111" s="6"/>
      <c r="WIB9111" s="11"/>
      <c r="WIC9111" s="2"/>
      <c r="WID9111" s="6"/>
      <c r="WIG9111" s="11"/>
      <c r="WIH9111" s="2"/>
      <c r="WII9111" s="6"/>
      <c r="WIL9111" s="11"/>
      <c r="WIM9111" s="2"/>
      <c r="WIN9111" s="6"/>
      <c r="WIQ9111" s="11"/>
      <c r="WIR9111" s="2"/>
      <c r="WIS9111" s="6"/>
      <c r="WIV9111" s="11"/>
      <c r="WIW9111" s="2"/>
      <c r="WIX9111" s="6"/>
      <c r="WJA9111" s="11"/>
      <c r="WJB9111" s="2"/>
      <c r="WJC9111" s="6"/>
      <c r="WJF9111" s="11"/>
      <c r="WJG9111" s="2"/>
      <c r="WJH9111" s="6"/>
      <c r="WJK9111" s="11"/>
      <c r="WJL9111" s="2"/>
      <c r="WJM9111" s="6"/>
      <c r="WJP9111" s="11"/>
      <c r="WJQ9111" s="2"/>
      <c r="WJR9111" s="6"/>
      <c r="WJU9111" s="11"/>
      <c r="WJV9111" s="2"/>
      <c r="WJW9111" s="6"/>
      <c r="WJZ9111" s="11"/>
      <c r="WKA9111" s="2"/>
      <c r="WKB9111" s="6"/>
      <c r="WKE9111" s="11"/>
      <c r="WKF9111" s="2"/>
      <c r="WKG9111" s="6"/>
      <c r="WKJ9111" s="11"/>
      <c r="WKK9111" s="2"/>
      <c r="WKL9111" s="6"/>
      <c r="WKO9111" s="11"/>
      <c r="WKP9111" s="2"/>
      <c r="WKQ9111" s="6"/>
      <c r="WKT9111" s="11"/>
      <c r="WKU9111" s="2"/>
      <c r="WKV9111" s="6"/>
      <c r="WKY9111" s="11"/>
      <c r="WKZ9111" s="2"/>
      <c r="WLA9111" s="6"/>
      <c r="WLD9111" s="11"/>
      <c r="WLE9111" s="2"/>
      <c r="WLF9111" s="6"/>
      <c r="WLI9111" s="11"/>
      <c r="WLJ9111" s="2"/>
      <c r="WLK9111" s="6"/>
      <c r="WLN9111" s="11"/>
      <c r="WLO9111" s="2"/>
      <c r="WLP9111" s="6"/>
      <c r="WLS9111" s="11"/>
      <c r="WLT9111" s="2"/>
      <c r="WLU9111" s="6"/>
      <c r="WLX9111" s="11"/>
      <c r="WLY9111" s="2"/>
      <c r="WLZ9111" s="6"/>
      <c r="WMC9111" s="11"/>
      <c r="WMD9111" s="2"/>
      <c r="WME9111" s="6"/>
      <c r="WMH9111" s="11"/>
      <c r="WMI9111" s="2"/>
      <c r="WMJ9111" s="6"/>
      <c r="WMM9111" s="11"/>
      <c r="WMN9111" s="2"/>
      <c r="WMO9111" s="6"/>
      <c r="WMR9111" s="11"/>
      <c r="WMS9111" s="2"/>
      <c r="WMT9111" s="6"/>
      <c r="WMW9111" s="11"/>
      <c r="WMX9111" s="2"/>
      <c r="WMY9111" s="6"/>
      <c r="WNB9111" s="11"/>
      <c r="WNC9111" s="2"/>
      <c r="WND9111" s="6"/>
      <c r="WNG9111" s="11"/>
      <c r="WNH9111" s="2"/>
      <c r="WNI9111" s="6"/>
      <c r="WNL9111" s="11"/>
      <c r="WNM9111" s="2"/>
      <c r="WNN9111" s="6"/>
      <c r="WNQ9111" s="11"/>
      <c r="WNR9111" s="2"/>
      <c r="WNS9111" s="6"/>
      <c r="WNV9111" s="11"/>
      <c r="WNW9111" s="2"/>
      <c r="WNX9111" s="6"/>
      <c r="WOA9111" s="11"/>
      <c r="WOB9111" s="2"/>
      <c r="WOC9111" s="6"/>
      <c r="WOF9111" s="11"/>
      <c r="WOG9111" s="2"/>
      <c r="WOH9111" s="6"/>
      <c r="WOK9111" s="11"/>
      <c r="WOL9111" s="2"/>
      <c r="WOM9111" s="6"/>
      <c r="WOP9111" s="11"/>
      <c r="WOQ9111" s="2"/>
      <c r="WOR9111" s="6"/>
      <c r="WOU9111" s="11"/>
      <c r="WOV9111" s="2"/>
      <c r="WOW9111" s="6"/>
      <c r="WOZ9111" s="11"/>
      <c r="WPA9111" s="2"/>
      <c r="WPB9111" s="6"/>
      <c r="WPE9111" s="11"/>
      <c r="WPF9111" s="2"/>
      <c r="WPG9111" s="6"/>
      <c r="WPJ9111" s="11"/>
      <c r="WPK9111" s="2"/>
      <c r="WPL9111" s="6"/>
      <c r="WPO9111" s="11"/>
      <c r="WPP9111" s="2"/>
      <c r="WPQ9111" s="6"/>
      <c r="WPT9111" s="11"/>
      <c r="WPU9111" s="2"/>
      <c r="WPV9111" s="6"/>
      <c r="WPY9111" s="11"/>
      <c r="WPZ9111" s="2"/>
      <c r="WQA9111" s="6"/>
      <c r="WQD9111" s="11"/>
      <c r="WQE9111" s="2"/>
      <c r="WQF9111" s="6"/>
      <c r="WQI9111" s="11"/>
      <c r="WQJ9111" s="2"/>
      <c r="WQK9111" s="6"/>
      <c r="WQN9111" s="11"/>
      <c r="WQO9111" s="2"/>
      <c r="WQP9111" s="6"/>
      <c r="WQS9111" s="11"/>
      <c r="WQT9111" s="2"/>
      <c r="WQU9111" s="6"/>
      <c r="WQX9111" s="11"/>
      <c r="WQY9111" s="2"/>
      <c r="WQZ9111" s="6"/>
      <c r="WRC9111" s="11"/>
      <c r="WRD9111" s="2"/>
      <c r="WRE9111" s="6"/>
      <c r="WRH9111" s="11"/>
      <c r="WRI9111" s="2"/>
      <c r="WRJ9111" s="6"/>
      <c r="WRM9111" s="11"/>
      <c r="WRN9111" s="2"/>
      <c r="WRO9111" s="6"/>
      <c r="WRR9111" s="11"/>
      <c r="WRS9111" s="2"/>
      <c r="WRT9111" s="6"/>
      <c r="WRW9111" s="11"/>
      <c r="WRX9111" s="2"/>
      <c r="WRY9111" s="6"/>
      <c r="WSB9111" s="11"/>
      <c r="WSC9111" s="2"/>
      <c r="WSD9111" s="6"/>
      <c r="WSG9111" s="11"/>
      <c r="WSH9111" s="2"/>
      <c r="WSI9111" s="6"/>
      <c r="WSL9111" s="11"/>
      <c r="WSM9111" s="2"/>
      <c r="WSN9111" s="6"/>
      <c r="WSQ9111" s="11"/>
      <c r="WSR9111" s="2"/>
      <c r="WSS9111" s="6"/>
      <c r="WSV9111" s="11"/>
      <c r="WSW9111" s="2"/>
      <c r="WSX9111" s="6"/>
      <c r="WTA9111" s="11"/>
      <c r="WTB9111" s="2"/>
      <c r="WTC9111" s="6"/>
      <c r="WTF9111" s="11"/>
      <c r="WTG9111" s="2"/>
      <c r="WTH9111" s="6"/>
      <c r="WTK9111" s="11"/>
      <c r="WTL9111" s="2"/>
      <c r="WTM9111" s="6"/>
      <c r="WTP9111" s="11"/>
      <c r="WTQ9111" s="2"/>
      <c r="WTR9111" s="6"/>
      <c r="WTU9111" s="11"/>
      <c r="WTV9111" s="2"/>
      <c r="WTW9111" s="6"/>
      <c r="WTZ9111" s="11"/>
      <c r="WUA9111" s="2"/>
      <c r="WUB9111" s="6"/>
      <c r="WUE9111" s="11"/>
      <c r="WUF9111" s="2"/>
      <c r="WUG9111" s="6"/>
      <c r="WUJ9111" s="11"/>
      <c r="WUK9111" s="2"/>
      <c r="WUL9111" s="6"/>
      <c r="WUO9111" s="11"/>
      <c r="WUP9111" s="2"/>
      <c r="WUQ9111" s="6"/>
      <c r="WUT9111" s="11"/>
      <c r="WUU9111" s="2"/>
      <c r="WUV9111" s="6"/>
      <c r="WUY9111" s="11"/>
      <c r="WUZ9111" s="2"/>
      <c r="WVA9111" s="6"/>
      <c r="WVD9111" s="11"/>
      <c r="WVE9111" s="2"/>
      <c r="WVF9111" s="6"/>
      <c r="WVI9111" s="11"/>
      <c r="WVJ9111" s="2"/>
      <c r="WVK9111" s="6"/>
      <c r="WVN9111" s="11"/>
      <c r="WVO9111" s="2"/>
      <c r="WVP9111" s="6"/>
      <c r="WVS9111" s="11"/>
      <c r="WVT9111" s="2"/>
      <c r="WVU9111" s="6"/>
      <c r="WVX9111" s="11"/>
      <c r="WVY9111" s="2"/>
      <c r="WVZ9111" s="6"/>
      <c r="WWC9111" s="11"/>
      <c r="WWD9111" s="2"/>
      <c r="WWE9111" s="6"/>
      <c r="WWH9111" s="11"/>
      <c r="WWI9111" s="2"/>
      <c r="WWJ9111" s="6"/>
      <c r="WWM9111" s="11"/>
      <c r="WWN9111" s="2"/>
      <c r="WWO9111" s="6"/>
      <c r="WWR9111" s="11"/>
      <c r="WWS9111" s="2"/>
      <c r="WWT9111" s="6"/>
      <c r="WWW9111" s="11"/>
      <c r="WWX9111" s="2"/>
      <c r="WWY9111" s="6"/>
      <c r="WXB9111" s="11"/>
      <c r="WXC9111" s="2"/>
      <c r="WXD9111" s="6"/>
      <c r="WXG9111" s="11"/>
      <c r="WXH9111" s="2"/>
      <c r="WXI9111" s="6"/>
      <c r="WXL9111" s="11"/>
      <c r="WXM9111" s="2"/>
      <c r="WXN9111" s="6"/>
      <c r="WXQ9111" s="11"/>
      <c r="WXR9111" s="2"/>
      <c r="WXS9111" s="6"/>
      <c r="WXV9111" s="11"/>
      <c r="WXW9111" s="2"/>
      <c r="WXX9111" s="6"/>
      <c r="WYA9111" s="11"/>
      <c r="WYB9111" s="2"/>
      <c r="WYC9111" s="6"/>
      <c r="WYF9111" s="11"/>
      <c r="WYG9111" s="2"/>
      <c r="WYH9111" s="6"/>
      <c r="WYK9111" s="11"/>
      <c r="WYL9111" s="2"/>
      <c r="WYM9111" s="6"/>
      <c r="WYP9111" s="11"/>
      <c r="WYQ9111" s="2"/>
      <c r="WYR9111" s="6"/>
      <c r="WYU9111" s="11"/>
      <c r="WYV9111" s="2"/>
      <c r="WYW9111" s="6"/>
      <c r="WYZ9111" s="11"/>
      <c r="WZA9111" s="2"/>
      <c r="WZB9111" s="6"/>
      <c r="WZE9111" s="11"/>
      <c r="WZF9111" s="2"/>
      <c r="WZG9111" s="6"/>
      <c r="WZJ9111" s="11"/>
      <c r="WZK9111" s="2"/>
      <c r="WZL9111" s="6"/>
      <c r="WZO9111" s="11"/>
      <c r="WZP9111" s="2"/>
      <c r="WZQ9111" s="6"/>
      <c r="WZT9111" s="11"/>
      <c r="WZU9111" s="2"/>
      <c r="WZV9111" s="6"/>
      <c r="WZY9111" s="11"/>
      <c r="WZZ9111" s="2"/>
      <c r="XAA9111" s="6"/>
      <c r="XAD9111" s="11"/>
      <c r="XAE9111" s="2"/>
      <c r="XAF9111" s="6"/>
      <c r="XAI9111" s="11"/>
      <c r="XAJ9111" s="2"/>
      <c r="XAK9111" s="6"/>
      <c r="XAN9111" s="11"/>
      <c r="XAO9111" s="2"/>
      <c r="XAP9111" s="6"/>
      <c r="XAS9111" s="11"/>
      <c r="XAT9111" s="2"/>
      <c r="XAU9111" s="6"/>
      <c r="XAX9111" s="11"/>
      <c r="XAY9111" s="2"/>
      <c r="XAZ9111" s="6"/>
      <c r="XBC9111" s="11"/>
      <c r="XBD9111" s="2"/>
      <c r="XBE9111" s="6"/>
      <c r="XBH9111" s="11"/>
      <c r="XBI9111" s="2"/>
      <c r="XBJ9111" s="6"/>
      <c r="XBM9111" s="11"/>
      <c r="XBN9111" s="2"/>
      <c r="XBO9111" s="6"/>
      <c r="XBR9111" s="11"/>
      <c r="XBS9111" s="2"/>
      <c r="XBT9111" s="6"/>
      <c r="XBW9111" s="11"/>
      <c r="XBX9111" s="2"/>
      <c r="XBY9111" s="6"/>
      <c r="XCB9111" s="11"/>
      <c r="XCC9111" s="2"/>
      <c r="XCD9111" s="6"/>
      <c r="XCG9111" s="11"/>
      <c r="XCH9111" s="2"/>
      <c r="XCI9111" s="6"/>
      <c r="XCL9111" s="11"/>
      <c r="XCM9111" s="2"/>
      <c r="XCN9111" s="6"/>
      <c r="XCQ9111" s="11"/>
      <c r="XCR9111" s="2"/>
      <c r="XCS9111" s="6"/>
      <c r="XCV9111" s="11"/>
      <c r="XCW9111" s="2"/>
      <c r="XCX9111" s="6"/>
      <c r="XDA9111" s="11"/>
      <c r="XDB9111" s="2"/>
      <c r="XDC9111" s="6"/>
      <c r="XDF9111" s="11"/>
      <c r="XDG9111" s="2"/>
      <c r="XDH9111" s="6"/>
      <c r="XDK9111" s="11"/>
      <c r="XDL9111" s="2"/>
      <c r="XDM9111" s="6"/>
      <c r="XDP9111" s="11"/>
      <c r="XDQ9111" s="2"/>
      <c r="XDR9111" s="6"/>
      <c r="XDU9111" s="11"/>
      <c r="XDV9111" s="2"/>
      <c r="XDW9111" s="6"/>
      <c r="XDZ9111" s="11"/>
      <c r="XEA9111" s="2"/>
      <c r="XEB9111" s="6"/>
      <c r="XEE9111" s="11"/>
      <c r="XEF9111" s="2"/>
      <c r="XEG9111" s="6"/>
      <c r="XEJ9111" s="11"/>
      <c r="XEK9111" s="2"/>
      <c r="XEL9111" s="6"/>
      <c r="XEO9111" s="11"/>
      <c r="XEP9111" s="2"/>
      <c r="XEQ9111" s="6"/>
      <c r="XET9111" s="11"/>
      <c r="XEU9111" s="2"/>
      <c r="XEV9111" s="6"/>
      <c r="XEY9111" s="11"/>
      <c r="XEZ9111" s="2"/>
      <c r="XFA9111" s="6"/>
      <c r="XFD9111" s="11"/>
    </row>
    <row r="9112" spans="1:2046 2049:3071 3074:4096 4099:7166 7169:8191 8194:9216 9219:12286 12289:13311 13314:14336 14339:16384" x14ac:dyDescent="0.3">
      <c r="A9112" s="6" t="s">
        <v>53</v>
      </c>
      <c r="B9112" t="s">
        <v>54</v>
      </c>
      <c r="C9112" t="s">
        <v>6</v>
      </c>
      <c r="D9112" s="11">
        <v>44012</v>
      </c>
      <c r="E9112" s="2">
        <v>44063</v>
      </c>
      <c r="F9112" s="35">
        <f t="shared" si="592"/>
        <v>2020</v>
      </c>
      <c r="G9112" s="35">
        <f t="shared" si="593"/>
        <v>8</v>
      </c>
      <c r="H9112" s="35">
        <f t="shared" si="594"/>
        <v>20</v>
      </c>
      <c r="I9112" s="35" t="str">
        <f t="shared" si="595"/>
        <v>Agosto</v>
      </c>
      <c r="J9112" s="2"/>
      <c r="K9112" s="6"/>
      <c r="N9112" s="11"/>
      <c r="O9112" s="2"/>
      <c r="P9112" s="6"/>
      <c r="S9112" s="11"/>
      <c r="T9112" s="2"/>
      <c r="U9112" s="6"/>
      <c r="X9112" s="11"/>
      <c r="Y9112" s="2"/>
      <c r="Z9112" s="6"/>
      <c r="AC9112" s="11"/>
      <c r="AD9112" s="2"/>
      <c r="AE9112" s="6"/>
      <c r="AH9112" s="11"/>
      <c r="AI9112" s="2"/>
      <c r="AJ9112" s="6"/>
      <c r="AM9112" s="11"/>
      <c r="AN9112" s="2"/>
      <c r="AO9112" s="6"/>
      <c r="AR9112" s="11"/>
      <c r="AS9112" s="2"/>
      <c r="AT9112" s="6"/>
      <c r="AW9112" s="11"/>
      <c r="AX9112" s="2"/>
      <c r="AY9112" s="6"/>
      <c r="BB9112" s="11"/>
      <c r="BC9112" s="2"/>
      <c r="BD9112" s="6"/>
      <c r="BG9112" s="11"/>
      <c r="BH9112" s="2"/>
      <c r="BI9112" s="6"/>
      <c r="BL9112" s="11"/>
      <c r="BM9112" s="2"/>
      <c r="BN9112" s="6"/>
      <c r="BQ9112" s="11"/>
      <c r="BR9112" s="2"/>
      <c r="BS9112" s="6"/>
      <c r="BV9112" s="11"/>
      <c r="BW9112" s="2"/>
      <c r="BX9112" s="6"/>
      <c r="CA9112" s="11"/>
      <c r="CB9112" s="2"/>
      <c r="CC9112" s="6"/>
      <c r="CF9112" s="11"/>
      <c r="CG9112" s="2"/>
      <c r="CH9112" s="6"/>
      <c r="CK9112" s="11"/>
      <c r="CL9112" s="2"/>
      <c r="CM9112" s="6"/>
      <c r="CP9112" s="11"/>
      <c r="CQ9112" s="2"/>
      <c r="CR9112" s="6"/>
      <c r="CU9112" s="11"/>
      <c r="CV9112" s="2"/>
      <c r="CW9112" s="6"/>
      <c r="CZ9112" s="11"/>
      <c r="DA9112" s="2"/>
      <c r="DB9112" s="6"/>
      <c r="DE9112" s="11"/>
      <c r="DF9112" s="2"/>
      <c r="DG9112" s="6"/>
      <c r="DJ9112" s="11"/>
      <c r="DK9112" s="2"/>
      <c r="DL9112" s="6"/>
      <c r="DO9112" s="11"/>
      <c r="DP9112" s="2"/>
      <c r="DQ9112" s="6"/>
      <c r="DT9112" s="11"/>
      <c r="DU9112" s="2"/>
      <c r="DV9112" s="6"/>
      <c r="DY9112" s="11"/>
      <c r="DZ9112" s="2"/>
      <c r="EA9112" s="6"/>
      <c r="ED9112" s="11"/>
      <c r="EE9112" s="2"/>
      <c r="EF9112" s="6"/>
      <c r="EI9112" s="11"/>
      <c r="EJ9112" s="2"/>
      <c r="EK9112" s="6"/>
      <c r="EN9112" s="11"/>
      <c r="EO9112" s="2"/>
      <c r="EP9112" s="6"/>
      <c r="ES9112" s="11"/>
      <c r="ET9112" s="2"/>
      <c r="EU9112" s="6"/>
      <c r="EX9112" s="11"/>
      <c r="EY9112" s="2"/>
      <c r="EZ9112" s="6"/>
      <c r="FC9112" s="11"/>
      <c r="FD9112" s="2"/>
      <c r="FE9112" s="6"/>
      <c r="FH9112" s="11"/>
      <c r="FI9112" s="2"/>
      <c r="FJ9112" s="6"/>
      <c r="FM9112" s="11"/>
      <c r="FN9112" s="2"/>
      <c r="FO9112" s="6"/>
      <c r="FR9112" s="11"/>
      <c r="FS9112" s="2"/>
      <c r="FT9112" s="6"/>
      <c r="FW9112" s="11"/>
      <c r="FX9112" s="2"/>
      <c r="FY9112" s="6"/>
      <c r="GB9112" s="11"/>
      <c r="GC9112" s="2"/>
      <c r="GD9112" s="6"/>
      <c r="GG9112" s="11"/>
      <c r="GH9112" s="2"/>
      <c r="GI9112" s="6"/>
      <c r="GL9112" s="11"/>
      <c r="GM9112" s="2"/>
      <c r="GN9112" s="6"/>
      <c r="GQ9112" s="11"/>
      <c r="GR9112" s="2"/>
      <c r="GS9112" s="6"/>
      <c r="GV9112" s="11"/>
      <c r="GW9112" s="2"/>
      <c r="GX9112" s="6"/>
      <c r="HA9112" s="11"/>
      <c r="HB9112" s="2"/>
      <c r="HC9112" s="6"/>
      <c r="HF9112" s="11"/>
      <c r="HG9112" s="2"/>
      <c r="HH9112" s="6"/>
      <c r="HK9112" s="11"/>
      <c r="HL9112" s="2"/>
      <c r="HM9112" s="6"/>
      <c r="HP9112" s="11"/>
      <c r="HQ9112" s="2"/>
      <c r="HR9112" s="6"/>
      <c r="HU9112" s="11"/>
      <c r="HV9112" s="2"/>
      <c r="HW9112" s="6"/>
      <c r="HZ9112" s="11"/>
      <c r="IA9112" s="2"/>
      <c r="IB9112" s="6"/>
      <c r="IE9112" s="11"/>
      <c r="IF9112" s="2"/>
      <c r="IG9112" s="6"/>
      <c r="IJ9112" s="11"/>
      <c r="IK9112" s="2"/>
      <c r="IL9112" s="6"/>
      <c r="IO9112" s="11"/>
      <c r="IP9112" s="2"/>
      <c r="IQ9112" s="6"/>
      <c r="IT9112" s="11"/>
      <c r="IU9112" s="2"/>
      <c r="IV9112" s="6"/>
      <c r="IY9112" s="11"/>
      <c r="IZ9112" s="2"/>
      <c r="JA9112" s="6"/>
      <c r="JD9112" s="11"/>
      <c r="JE9112" s="2"/>
      <c r="JF9112" s="6"/>
      <c r="JI9112" s="11"/>
      <c r="JJ9112" s="2"/>
      <c r="JK9112" s="6"/>
      <c r="JN9112" s="11"/>
      <c r="JO9112" s="2"/>
      <c r="JP9112" s="6"/>
      <c r="JS9112" s="11"/>
      <c r="JT9112" s="2"/>
      <c r="JU9112" s="6"/>
      <c r="JX9112" s="11"/>
      <c r="JY9112" s="2"/>
      <c r="JZ9112" s="6"/>
      <c r="KC9112" s="11"/>
      <c r="KD9112" s="2"/>
      <c r="KE9112" s="6"/>
      <c r="KH9112" s="11"/>
      <c r="KI9112" s="2"/>
      <c r="KJ9112" s="6"/>
      <c r="KM9112" s="11"/>
      <c r="KN9112" s="2"/>
      <c r="KO9112" s="6"/>
      <c r="KR9112" s="11"/>
      <c r="KS9112" s="2"/>
      <c r="KT9112" s="6"/>
      <c r="KW9112" s="11"/>
      <c r="KX9112" s="2"/>
      <c r="KY9112" s="6"/>
      <c r="LB9112" s="11"/>
      <c r="LC9112" s="2"/>
      <c r="LD9112" s="6"/>
      <c r="LG9112" s="11"/>
      <c r="LH9112" s="2"/>
      <c r="LI9112" s="6"/>
      <c r="LL9112" s="11"/>
      <c r="LM9112" s="2"/>
      <c r="LN9112" s="6"/>
      <c r="LQ9112" s="11"/>
      <c r="LR9112" s="2"/>
      <c r="LS9112" s="6"/>
      <c r="LV9112" s="11"/>
      <c r="LW9112" s="2"/>
      <c r="LX9112" s="6"/>
      <c r="MA9112" s="11"/>
      <c r="MB9112" s="2"/>
      <c r="MC9112" s="6"/>
      <c r="MF9112" s="11"/>
      <c r="MG9112" s="2"/>
      <c r="MH9112" s="6"/>
      <c r="MK9112" s="11"/>
      <c r="ML9112" s="2"/>
      <c r="MM9112" s="6"/>
      <c r="MP9112" s="11"/>
      <c r="MQ9112" s="2"/>
      <c r="MR9112" s="6"/>
      <c r="MU9112" s="11"/>
      <c r="MV9112" s="2"/>
      <c r="MW9112" s="6"/>
      <c r="MZ9112" s="11"/>
      <c r="NA9112" s="2"/>
      <c r="NB9112" s="6"/>
      <c r="NE9112" s="11"/>
      <c r="NF9112" s="2"/>
      <c r="NG9112" s="6"/>
      <c r="NJ9112" s="11"/>
      <c r="NK9112" s="2"/>
      <c r="NL9112" s="6"/>
      <c r="NO9112" s="11"/>
      <c r="NP9112" s="2"/>
      <c r="NQ9112" s="6"/>
      <c r="NT9112" s="11"/>
      <c r="NU9112" s="2"/>
      <c r="NV9112" s="6"/>
      <c r="NY9112" s="11"/>
      <c r="NZ9112" s="2"/>
      <c r="OA9112" s="6"/>
      <c r="OD9112" s="11"/>
      <c r="OE9112" s="2"/>
      <c r="OF9112" s="6"/>
      <c r="OI9112" s="11"/>
      <c r="OJ9112" s="2"/>
      <c r="OK9112" s="6"/>
      <c r="ON9112" s="11"/>
      <c r="OO9112" s="2"/>
      <c r="OP9112" s="6"/>
      <c r="OS9112" s="11"/>
      <c r="OT9112" s="2"/>
      <c r="OU9112" s="6"/>
      <c r="OX9112" s="11"/>
      <c r="OY9112" s="2"/>
      <c r="OZ9112" s="6"/>
      <c r="PC9112" s="11"/>
      <c r="PD9112" s="2"/>
      <c r="PE9112" s="6"/>
      <c r="PH9112" s="11"/>
      <c r="PI9112" s="2"/>
      <c r="PJ9112" s="6"/>
      <c r="PM9112" s="11"/>
      <c r="PN9112" s="2"/>
      <c r="PO9112" s="6"/>
      <c r="PR9112" s="11"/>
      <c r="PS9112" s="2"/>
      <c r="PT9112" s="6"/>
      <c r="PW9112" s="11"/>
      <c r="PX9112" s="2"/>
      <c r="PY9112" s="6"/>
      <c r="QB9112" s="11"/>
      <c r="QC9112" s="2"/>
      <c r="QD9112" s="6"/>
      <c r="QG9112" s="11"/>
      <c r="QH9112" s="2"/>
      <c r="QI9112" s="6"/>
      <c r="QL9112" s="11"/>
      <c r="QM9112" s="2"/>
      <c r="QN9112" s="6"/>
      <c r="QQ9112" s="11"/>
      <c r="QR9112" s="2"/>
      <c r="QS9112" s="6"/>
      <c r="QV9112" s="11"/>
      <c r="QW9112" s="2"/>
      <c r="QX9112" s="6"/>
      <c r="RA9112" s="11"/>
      <c r="RB9112" s="2"/>
      <c r="RC9112" s="6"/>
      <c r="RF9112" s="11"/>
      <c r="RG9112" s="2"/>
      <c r="RH9112" s="6"/>
      <c r="RK9112" s="11"/>
      <c r="RL9112" s="2"/>
      <c r="RM9112" s="6"/>
      <c r="RP9112" s="11"/>
      <c r="RQ9112" s="2"/>
      <c r="RR9112" s="6"/>
      <c r="RU9112" s="11"/>
      <c r="RV9112" s="2"/>
      <c r="RW9112" s="6"/>
      <c r="RZ9112" s="11"/>
      <c r="SA9112" s="2"/>
      <c r="SB9112" s="6"/>
      <c r="SE9112" s="11"/>
      <c r="SF9112" s="2"/>
      <c r="SG9112" s="6"/>
      <c r="SJ9112" s="11"/>
      <c r="SK9112" s="2"/>
      <c r="SL9112" s="6"/>
      <c r="SO9112" s="11"/>
      <c r="SP9112" s="2"/>
      <c r="SQ9112" s="6"/>
      <c r="ST9112" s="11"/>
      <c r="SU9112" s="2"/>
      <c r="SV9112" s="6"/>
      <c r="SY9112" s="11"/>
      <c r="SZ9112" s="2"/>
      <c r="TA9112" s="6"/>
      <c r="TD9112" s="11"/>
      <c r="TE9112" s="2"/>
      <c r="TF9112" s="6"/>
      <c r="TI9112" s="11"/>
      <c r="TJ9112" s="2"/>
      <c r="TK9112" s="6"/>
      <c r="TN9112" s="11"/>
      <c r="TO9112" s="2"/>
      <c r="TP9112" s="6"/>
      <c r="TS9112" s="11"/>
      <c r="TT9112" s="2"/>
      <c r="TU9112" s="6"/>
      <c r="TX9112" s="11"/>
      <c r="TY9112" s="2"/>
      <c r="TZ9112" s="6"/>
      <c r="UC9112" s="11"/>
      <c r="UD9112" s="2"/>
      <c r="UE9112" s="6"/>
      <c r="UH9112" s="11"/>
      <c r="UI9112" s="2"/>
      <c r="UJ9112" s="6"/>
      <c r="UM9112" s="11"/>
      <c r="UN9112" s="2"/>
      <c r="UO9112" s="6"/>
      <c r="UR9112" s="11"/>
      <c r="US9112" s="2"/>
      <c r="UT9112" s="6"/>
      <c r="UW9112" s="11"/>
      <c r="UX9112" s="2"/>
      <c r="UY9112" s="6"/>
      <c r="VB9112" s="11"/>
      <c r="VC9112" s="2"/>
      <c r="VD9112" s="6"/>
      <c r="VG9112" s="11"/>
      <c r="VH9112" s="2"/>
      <c r="VI9112" s="6"/>
      <c r="VL9112" s="11"/>
      <c r="VM9112" s="2"/>
      <c r="VN9112" s="6"/>
      <c r="VQ9112" s="11"/>
      <c r="VR9112" s="2"/>
      <c r="VS9112" s="6"/>
      <c r="VV9112" s="11"/>
      <c r="VW9112" s="2"/>
      <c r="VX9112" s="6"/>
      <c r="WA9112" s="11"/>
      <c r="WB9112" s="2"/>
      <c r="WC9112" s="6"/>
      <c r="WF9112" s="11"/>
      <c r="WG9112" s="2"/>
      <c r="WH9112" s="6"/>
      <c r="WK9112" s="11"/>
      <c r="WL9112" s="2"/>
      <c r="WM9112" s="6"/>
      <c r="WP9112" s="11"/>
      <c r="WQ9112" s="2"/>
      <c r="WR9112" s="6"/>
      <c r="WU9112" s="11"/>
      <c r="WV9112" s="2"/>
      <c r="WW9112" s="6"/>
      <c r="WZ9112" s="11"/>
      <c r="XA9112" s="2"/>
      <c r="XB9112" s="6"/>
      <c r="XE9112" s="11"/>
      <c r="XF9112" s="2"/>
      <c r="XG9112" s="6"/>
      <c r="XJ9112" s="11"/>
      <c r="XK9112" s="2"/>
      <c r="XL9112" s="6"/>
      <c r="XO9112" s="11"/>
      <c r="XP9112" s="2"/>
      <c r="XQ9112" s="6"/>
      <c r="XT9112" s="11"/>
      <c r="XU9112" s="2"/>
      <c r="XV9112" s="6"/>
      <c r="XY9112" s="11"/>
      <c r="XZ9112" s="2"/>
      <c r="YA9112" s="6"/>
      <c r="YD9112" s="11"/>
      <c r="YE9112" s="2"/>
      <c r="YF9112" s="6"/>
      <c r="YI9112" s="11"/>
      <c r="YJ9112" s="2"/>
      <c r="YK9112" s="6"/>
      <c r="YN9112" s="11"/>
      <c r="YO9112" s="2"/>
      <c r="YP9112" s="6"/>
      <c r="YS9112" s="11"/>
      <c r="YT9112" s="2"/>
      <c r="YU9112" s="6"/>
      <c r="YX9112" s="11"/>
      <c r="YY9112" s="2"/>
      <c r="YZ9112" s="6"/>
      <c r="ZC9112" s="11"/>
      <c r="ZD9112" s="2"/>
      <c r="ZE9112" s="6"/>
      <c r="ZH9112" s="11"/>
      <c r="ZI9112" s="2"/>
      <c r="ZJ9112" s="6"/>
      <c r="ZM9112" s="11"/>
      <c r="ZN9112" s="2"/>
      <c r="ZO9112" s="6"/>
      <c r="ZR9112" s="11"/>
      <c r="ZS9112" s="2"/>
      <c r="ZT9112" s="6"/>
      <c r="ZW9112" s="11"/>
      <c r="ZX9112" s="2"/>
      <c r="ZY9112" s="6"/>
      <c r="AAB9112" s="11"/>
      <c r="AAC9112" s="2"/>
      <c r="AAD9112" s="6"/>
      <c r="AAG9112" s="11"/>
      <c r="AAH9112" s="2"/>
      <c r="AAI9112" s="6"/>
      <c r="AAL9112" s="11"/>
      <c r="AAM9112" s="2"/>
      <c r="AAN9112" s="6"/>
      <c r="AAQ9112" s="11"/>
      <c r="AAR9112" s="2"/>
      <c r="AAS9112" s="6"/>
      <c r="AAV9112" s="11"/>
      <c r="AAW9112" s="2"/>
      <c r="AAX9112" s="6"/>
      <c r="ABA9112" s="11"/>
      <c r="ABB9112" s="2"/>
      <c r="ABC9112" s="6"/>
      <c r="ABF9112" s="11"/>
      <c r="ABG9112" s="2"/>
      <c r="ABH9112" s="6"/>
      <c r="ABK9112" s="11"/>
      <c r="ABL9112" s="2"/>
      <c r="ABM9112" s="6"/>
      <c r="ABP9112" s="11"/>
      <c r="ABQ9112" s="2"/>
      <c r="ABR9112" s="6"/>
      <c r="ABU9112" s="11"/>
      <c r="ABV9112" s="2"/>
      <c r="ABW9112" s="6"/>
      <c r="ABZ9112" s="11"/>
      <c r="ACA9112" s="2"/>
      <c r="ACB9112" s="6"/>
      <c r="ACE9112" s="11"/>
      <c r="ACF9112" s="2"/>
      <c r="ACG9112" s="6"/>
      <c r="ACJ9112" s="11"/>
      <c r="ACK9112" s="2"/>
      <c r="ACL9112" s="6"/>
      <c r="ACO9112" s="11"/>
      <c r="ACP9112" s="2"/>
      <c r="ACQ9112" s="6"/>
      <c r="ACT9112" s="11"/>
      <c r="ACU9112" s="2"/>
      <c r="ACV9112" s="6"/>
      <c r="ACY9112" s="11"/>
      <c r="ACZ9112" s="2"/>
      <c r="ADA9112" s="6"/>
      <c r="ADD9112" s="11"/>
      <c r="ADE9112" s="2"/>
      <c r="ADF9112" s="6"/>
      <c r="ADI9112" s="11"/>
      <c r="ADJ9112" s="2"/>
      <c r="ADK9112" s="6"/>
      <c r="ADN9112" s="11"/>
      <c r="ADO9112" s="2"/>
      <c r="ADP9112" s="6"/>
      <c r="ADS9112" s="11"/>
      <c r="ADT9112" s="2"/>
      <c r="ADU9112" s="6"/>
      <c r="ADX9112" s="11"/>
      <c r="ADY9112" s="2"/>
      <c r="ADZ9112" s="6"/>
      <c r="AEC9112" s="11"/>
      <c r="AED9112" s="2"/>
      <c r="AEE9112" s="6"/>
      <c r="AEH9112" s="11"/>
      <c r="AEI9112" s="2"/>
      <c r="AEJ9112" s="6"/>
      <c r="AEM9112" s="11"/>
      <c r="AEN9112" s="2"/>
      <c r="AEO9112" s="6"/>
      <c r="AER9112" s="11"/>
      <c r="AES9112" s="2"/>
      <c r="AET9112" s="6"/>
      <c r="AEW9112" s="11"/>
      <c r="AEX9112" s="2"/>
      <c r="AEY9112" s="6"/>
      <c r="AFB9112" s="11"/>
      <c r="AFC9112" s="2"/>
      <c r="AFD9112" s="6"/>
      <c r="AFG9112" s="11"/>
      <c r="AFH9112" s="2"/>
      <c r="AFI9112" s="6"/>
      <c r="AFL9112" s="11"/>
      <c r="AFM9112" s="2"/>
      <c r="AFN9112" s="6"/>
      <c r="AFQ9112" s="11"/>
      <c r="AFR9112" s="2"/>
      <c r="AFS9112" s="6"/>
      <c r="AFV9112" s="11"/>
      <c r="AFW9112" s="2"/>
      <c r="AFX9112" s="6"/>
      <c r="AGA9112" s="11"/>
      <c r="AGB9112" s="2"/>
      <c r="AGC9112" s="6"/>
      <c r="AGF9112" s="11"/>
      <c r="AGG9112" s="2"/>
      <c r="AGH9112" s="6"/>
      <c r="AGK9112" s="11"/>
      <c r="AGL9112" s="2"/>
      <c r="AGM9112" s="6"/>
      <c r="AGP9112" s="11"/>
      <c r="AGQ9112" s="2"/>
      <c r="AGR9112" s="6"/>
      <c r="AGU9112" s="11"/>
      <c r="AGV9112" s="2"/>
      <c r="AGW9112" s="6"/>
      <c r="AGZ9112" s="11"/>
      <c r="AHA9112" s="2"/>
      <c r="AHB9112" s="6"/>
      <c r="AHE9112" s="11"/>
      <c r="AHF9112" s="2"/>
      <c r="AHG9112" s="6"/>
      <c r="AHJ9112" s="11"/>
      <c r="AHK9112" s="2"/>
      <c r="AHL9112" s="6"/>
      <c r="AHO9112" s="11"/>
      <c r="AHP9112" s="2"/>
      <c r="AHQ9112" s="6"/>
      <c r="AHT9112" s="11"/>
      <c r="AHU9112" s="2"/>
      <c r="AHV9112" s="6"/>
      <c r="AHY9112" s="11"/>
      <c r="AHZ9112" s="2"/>
      <c r="AIA9112" s="6"/>
      <c r="AID9112" s="11"/>
      <c r="AIE9112" s="2"/>
      <c r="AIF9112" s="6"/>
      <c r="AII9112" s="11"/>
      <c r="AIJ9112" s="2"/>
      <c r="AIK9112" s="6"/>
      <c r="AIN9112" s="11"/>
      <c r="AIO9112" s="2"/>
      <c r="AIP9112" s="6"/>
      <c r="AIS9112" s="11"/>
      <c r="AIT9112" s="2"/>
      <c r="AIU9112" s="6"/>
      <c r="AIX9112" s="11"/>
      <c r="AIY9112" s="2"/>
      <c r="AIZ9112" s="6"/>
      <c r="AJC9112" s="11"/>
      <c r="AJD9112" s="2"/>
      <c r="AJE9112" s="6"/>
      <c r="AJH9112" s="11"/>
      <c r="AJI9112" s="2"/>
      <c r="AJJ9112" s="6"/>
      <c r="AJM9112" s="11"/>
      <c r="AJN9112" s="2"/>
      <c r="AJO9112" s="6"/>
      <c r="AJR9112" s="11"/>
      <c r="AJS9112" s="2"/>
      <c r="AJT9112" s="6"/>
      <c r="AJW9112" s="11"/>
      <c r="AJX9112" s="2"/>
      <c r="AJY9112" s="6"/>
      <c r="AKB9112" s="11"/>
      <c r="AKC9112" s="2"/>
      <c r="AKD9112" s="6"/>
      <c r="AKG9112" s="11"/>
      <c r="AKH9112" s="2"/>
      <c r="AKI9112" s="6"/>
      <c r="AKL9112" s="11"/>
      <c r="AKM9112" s="2"/>
      <c r="AKN9112" s="6"/>
      <c r="AKQ9112" s="11"/>
      <c r="AKR9112" s="2"/>
      <c r="AKS9112" s="6"/>
      <c r="AKV9112" s="11"/>
      <c r="AKW9112" s="2"/>
      <c r="AKX9112" s="6"/>
      <c r="ALA9112" s="11"/>
      <c r="ALB9112" s="2"/>
      <c r="ALC9112" s="6"/>
      <c r="ALF9112" s="11"/>
      <c r="ALG9112" s="2"/>
      <c r="ALH9112" s="6"/>
      <c r="ALK9112" s="11"/>
      <c r="ALL9112" s="2"/>
      <c r="ALM9112" s="6"/>
      <c r="ALP9112" s="11"/>
      <c r="ALQ9112" s="2"/>
      <c r="ALR9112" s="6"/>
      <c r="ALU9112" s="11"/>
      <c r="ALV9112" s="2"/>
      <c r="ALW9112" s="6"/>
      <c r="ALZ9112" s="11"/>
      <c r="AMA9112" s="2"/>
      <c r="AMB9112" s="6"/>
      <c r="AME9112" s="11"/>
      <c r="AMF9112" s="2"/>
      <c r="AMG9112" s="6"/>
      <c r="AMJ9112" s="11"/>
      <c r="AMK9112" s="2"/>
      <c r="AML9112" s="6"/>
      <c r="AMO9112" s="11"/>
      <c r="AMP9112" s="2"/>
      <c r="AMQ9112" s="6"/>
      <c r="AMT9112" s="11"/>
      <c r="AMU9112" s="2"/>
      <c r="AMV9112" s="6"/>
      <c r="AMY9112" s="11"/>
      <c r="AMZ9112" s="2"/>
      <c r="ANA9112" s="6"/>
      <c r="AND9112" s="11"/>
      <c r="ANE9112" s="2"/>
      <c r="ANF9112" s="6"/>
      <c r="ANI9112" s="11"/>
      <c r="ANJ9112" s="2"/>
      <c r="ANK9112" s="6"/>
      <c r="ANN9112" s="11"/>
      <c r="ANO9112" s="2"/>
      <c r="ANP9112" s="6"/>
      <c r="ANS9112" s="11"/>
      <c r="ANT9112" s="2"/>
      <c r="ANU9112" s="6"/>
      <c r="ANX9112" s="11"/>
      <c r="ANY9112" s="2"/>
      <c r="ANZ9112" s="6"/>
      <c r="AOC9112" s="11"/>
      <c r="AOD9112" s="2"/>
      <c r="AOE9112" s="6"/>
      <c r="AOH9112" s="11"/>
      <c r="AOI9112" s="2"/>
      <c r="AOJ9112" s="6"/>
      <c r="AOM9112" s="11"/>
      <c r="AON9112" s="2"/>
      <c r="AOO9112" s="6"/>
      <c r="AOR9112" s="11"/>
      <c r="AOS9112" s="2"/>
      <c r="AOT9112" s="6"/>
      <c r="AOW9112" s="11"/>
      <c r="AOX9112" s="2"/>
      <c r="AOY9112" s="6"/>
      <c r="APB9112" s="11"/>
      <c r="APC9112" s="2"/>
      <c r="APD9112" s="6"/>
      <c r="APG9112" s="11"/>
      <c r="APH9112" s="2"/>
      <c r="API9112" s="6"/>
      <c r="APL9112" s="11"/>
      <c r="APM9112" s="2"/>
      <c r="APN9112" s="6"/>
      <c r="APQ9112" s="11"/>
      <c r="APR9112" s="2"/>
      <c r="APS9112" s="6"/>
      <c r="APV9112" s="11"/>
      <c r="APW9112" s="2"/>
      <c r="APX9112" s="6"/>
      <c r="AQA9112" s="11"/>
      <c r="AQB9112" s="2"/>
      <c r="AQC9112" s="6"/>
      <c r="AQF9112" s="11"/>
      <c r="AQG9112" s="2"/>
      <c r="AQH9112" s="6"/>
      <c r="AQK9112" s="11"/>
      <c r="AQL9112" s="2"/>
      <c r="AQM9112" s="6"/>
      <c r="AQP9112" s="11"/>
      <c r="AQQ9112" s="2"/>
      <c r="AQR9112" s="6"/>
      <c r="AQU9112" s="11"/>
      <c r="AQV9112" s="2"/>
      <c r="AQW9112" s="6"/>
      <c r="AQZ9112" s="11"/>
      <c r="ARA9112" s="2"/>
      <c r="ARB9112" s="6"/>
      <c r="ARE9112" s="11"/>
      <c r="ARF9112" s="2"/>
      <c r="ARG9112" s="6"/>
      <c r="ARJ9112" s="11"/>
      <c r="ARK9112" s="2"/>
      <c r="ARL9112" s="6"/>
      <c r="ARO9112" s="11"/>
      <c r="ARP9112" s="2"/>
      <c r="ARQ9112" s="6"/>
      <c r="ART9112" s="11"/>
      <c r="ARU9112" s="2"/>
      <c r="ARV9112" s="6"/>
      <c r="ARY9112" s="11"/>
      <c r="ARZ9112" s="2"/>
      <c r="ASA9112" s="6"/>
      <c r="ASD9112" s="11"/>
      <c r="ASE9112" s="2"/>
      <c r="ASF9112" s="6"/>
      <c r="ASI9112" s="11"/>
      <c r="ASJ9112" s="2"/>
      <c r="ASK9112" s="6"/>
      <c r="ASN9112" s="11"/>
      <c r="ASO9112" s="2"/>
      <c r="ASP9112" s="6"/>
      <c r="ASS9112" s="11"/>
      <c r="AST9112" s="2"/>
      <c r="ASU9112" s="6"/>
      <c r="ASX9112" s="11"/>
      <c r="ASY9112" s="2"/>
      <c r="ASZ9112" s="6"/>
      <c r="ATC9112" s="11"/>
      <c r="ATD9112" s="2"/>
      <c r="ATE9112" s="6"/>
      <c r="ATH9112" s="11"/>
      <c r="ATI9112" s="2"/>
      <c r="ATJ9112" s="6"/>
      <c r="ATM9112" s="11"/>
      <c r="ATN9112" s="2"/>
      <c r="ATO9112" s="6"/>
      <c r="ATR9112" s="11"/>
      <c r="ATS9112" s="2"/>
      <c r="ATT9112" s="6"/>
      <c r="ATW9112" s="11"/>
      <c r="ATX9112" s="2"/>
      <c r="ATY9112" s="6"/>
      <c r="AUB9112" s="11"/>
      <c r="AUC9112" s="2"/>
      <c r="AUD9112" s="6"/>
      <c r="AUG9112" s="11"/>
      <c r="AUH9112" s="2"/>
      <c r="AUI9112" s="6"/>
      <c r="AUL9112" s="11"/>
      <c r="AUM9112" s="2"/>
      <c r="AUN9112" s="6"/>
      <c r="AUQ9112" s="11"/>
      <c r="AUR9112" s="2"/>
      <c r="AUS9112" s="6"/>
      <c r="AUV9112" s="11"/>
      <c r="AUW9112" s="2"/>
      <c r="AUX9112" s="6"/>
      <c r="AVA9112" s="11"/>
      <c r="AVB9112" s="2"/>
      <c r="AVC9112" s="6"/>
      <c r="AVF9112" s="11"/>
      <c r="AVG9112" s="2"/>
      <c r="AVH9112" s="6"/>
      <c r="AVK9112" s="11"/>
      <c r="AVL9112" s="2"/>
      <c r="AVM9112" s="6"/>
      <c r="AVP9112" s="11"/>
      <c r="AVQ9112" s="2"/>
      <c r="AVR9112" s="6"/>
      <c r="AVU9112" s="11"/>
      <c r="AVV9112" s="2"/>
      <c r="AVW9112" s="6"/>
      <c r="AVZ9112" s="11"/>
      <c r="AWA9112" s="2"/>
      <c r="AWB9112" s="6"/>
      <c r="AWE9112" s="11"/>
      <c r="AWF9112" s="2"/>
      <c r="AWG9112" s="6"/>
      <c r="AWJ9112" s="11"/>
      <c r="AWK9112" s="2"/>
      <c r="AWL9112" s="6"/>
      <c r="AWO9112" s="11"/>
      <c r="AWP9112" s="2"/>
      <c r="AWQ9112" s="6"/>
      <c r="AWT9112" s="11"/>
      <c r="AWU9112" s="2"/>
      <c r="AWV9112" s="6"/>
      <c r="AWY9112" s="11"/>
      <c r="AWZ9112" s="2"/>
      <c r="AXA9112" s="6"/>
      <c r="AXD9112" s="11"/>
      <c r="AXE9112" s="2"/>
      <c r="AXF9112" s="6"/>
      <c r="AXI9112" s="11"/>
      <c r="AXJ9112" s="2"/>
      <c r="AXK9112" s="6"/>
      <c r="AXN9112" s="11"/>
      <c r="AXO9112" s="2"/>
      <c r="AXP9112" s="6"/>
      <c r="AXS9112" s="11"/>
      <c r="AXT9112" s="2"/>
      <c r="AXU9112" s="6"/>
      <c r="AXX9112" s="11"/>
      <c r="AXY9112" s="2"/>
      <c r="AXZ9112" s="6"/>
      <c r="AYC9112" s="11"/>
      <c r="AYD9112" s="2"/>
      <c r="AYE9112" s="6"/>
      <c r="AYH9112" s="11"/>
      <c r="AYI9112" s="2"/>
      <c r="AYJ9112" s="6"/>
      <c r="AYM9112" s="11"/>
      <c r="AYN9112" s="2"/>
      <c r="AYO9112" s="6"/>
      <c r="AYR9112" s="11"/>
      <c r="AYS9112" s="2"/>
      <c r="AYT9112" s="6"/>
      <c r="AYW9112" s="11"/>
      <c r="AYX9112" s="2"/>
      <c r="AYY9112" s="6"/>
      <c r="AZB9112" s="11"/>
      <c r="AZC9112" s="2"/>
      <c r="AZD9112" s="6"/>
      <c r="AZG9112" s="11"/>
      <c r="AZH9112" s="2"/>
      <c r="AZI9112" s="6"/>
      <c r="AZL9112" s="11"/>
      <c r="AZM9112" s="2"/>
      <c r="AZN9112" s="6"/>
      <c r="AZQ9112" s="11"/>
      <c r="AZR9112" s="2"/>
      <c r="AZS9112" s="6"/>
      <c r="AZV9112" s="11"/>
      <c r="AZW9112" s="2"/>
      <c r="AZX9112" s="6"/>
      <c r="BAA9112" s="11"/>
      <c r="BAB9112" s="2"/>
      <c r="BAC9112" s="6"/>
      <c r="BAF9112" s="11"/>
      <c r="BAG9112" s="2"/>
      <c r="BAH9112" s="6"/>
      <c r="BAK9112" s="11"/>
      <c r="BAL9112" s="2"/>
      <c r="BAM9112" s="6"/>
      <c r="BAP9112" s="11"/>
      <c r="BAQ9112" s="2"/>
      <c r="BAR9112" s="6"/>
      <c r="BAU9112" s="11"/>
      <c r="BAV9112" s="2"/>
      <c r="BAW9112" s="6"/>
      <c r="BAZ9112" s="11"/>
      <c r="BBA9112" s="2"/>
      <c r="BBB9112" s="6"/>
      <c r="BBE9112" s="11"/>
      <c r="BBF9112" s="2"/>
      <c r="BBG9112" s="6"/>
      <c r="BBJ9112" s="11"/>
      <c r="BBK9112" s="2"/>
      <c r="BBL9112" s="6"/>
      <c r="BBO9112" s="11"/>
      <c r="BBP9112" s="2"/>
      <c r="BBQ9112" s="6"/>
      <c r="BBT9112" s="11"/>
      <c r="BBU9112" s="2"/>
      <c r="BBV9112" s="6"/>
      <c r="BBY9112" s="11"/>
      <c r="BBZ9112" s="2"/>
      <c r="BCA9112" s="6"/>
      <c r="BCD9112" s="11"/>
      <c r="BCE9112" s="2"/>
      <c r="BCF9112" s="6"/>
      <c r="BCI9112" s="11"/>
      <c r="BCJ9112" s="2"/>
      <c r="BCK9112" s="6"/>
      <c r="BCN9112" s="11"/>
      <c r="BCO9112" s="2"/>
      <c r="BCP9112" s="6"/>
      <c r="BCS9112" s="11"/>
      <c r="BCT9112" s="2"/>
      <c r="BCU9112" s="6"/>
      <c r="BCX9112" s="11"/>
      <c r="BCY9112" s="2"/>
      <c r="BCZ9112" s="6"/>
      <c r="BDC9112" s="11"/>
      <c r="BDD9112" s="2"/>
      <c r="BDE9112" s="6"/>
      <c r="BDH9112" s="11"/>
      <c r="BDI9112" s="2"/>
      <c r="BDJ9112" s="6"/>
      <c r="BDM9112" s="11"/>
      <c r="BDN9112" s="2"/>
      <c r="BDO9112" s="6"/>
      <c r="BDR9112" s="11"/>
      <c r="BDS9112" s="2"/>
      <c r="BDT9112" s="6"/>
      <c r="BDW9112" s="11"/>
      <c r="BDX9112" s="2"/>
      <c r="BDY9112" s="6"/>
      <c r="BEB9112" s="11"/>
      <c r="BEC9112" s="2"/>
      <c r="BED9112" s="6"/>
      <c r="BEG9112" s="11"/>
      <c r="BEH9112" s="2"/>
      <c r="BEI9112" s="6"/>
      <c r="BEL9112" s="11"/>
      <c r="BEM9112" s="2"/>
      <c r="BEN9112" s="6"/>
      <c r="BEQ9112" s="11"/>
      <c r="BER9112" s="2"/>
      <c r="BES9112" s="6"/>
      <c r="BEV9112" s="11"/>
      <c r="BEW9112" s="2"/>
      <c r="BEX9112" s="6"/>
      <c r="BFA9112" s="11"/>
      <c r="BFB9112" s="2"/>
      <c r="BFC9112" s="6"/>
      <c r="BFF9112" s="11"/>
      <c r="BFG9112" s="2"/>
      <c r="BFH9112" s="6"/>
      <c r="BFK9112" s="11"/>
      <c r="BFL9112" s="2"/>
      <c r="BFM9112" s="6"/>
      <c r="BFP9112" s="11"/>
      <c r="BFQ9112" s="2"/>
      <c r="BFR9112" s="6"/>
      <c r="BFU9112" s="11"/>
      <c r="BFV9112" s="2"/>
      <c r="BFW9112" s="6"/>
      <c r="BFZ9112" s="11"/>
      <c r="BGA9112" s="2"/>
      <c r="BGB9112" s="6"/>
      <c r="BGE9112" s="11"/>
      <c r="BGF9112" s="2"/>
      <c r="BGG9112" s="6"/>
      <c r="BGJ9112" s="11"/>
      <c r="BGK9112" s="2"/>
      <c r="BGL9112" s="6"/>
      <c r="BGO9112" s="11"/>
      <c r="BGP9112" s="2"/>
      <c r="BGQ9112" s="6"/>
      <c r="BGT9112" s="11"/>
      <c r="BGU9112" s="2"/>
      <c r="BGV9112" s="6"/>
      <c r="BGY9112" s="11"/>
      <c r="BGZ9112" s="2"/>
      <c r="BHA9112" s="6"/>
      <c r="BHD9112" s="11"/>
      <c r="BHE9112" s="2"/>
      <c r="BHF9112" s="6"/>
      <c r="BHI9112" s="11"/>
      <c r="BHJ9112" s="2"/>
      <c r="BHK9112" s="6"/>
      <c r="BHN9112" s="11"/>
      <c r="BHO9112" s="2"/>
      <c r="BHP9112" s="6"/>
      <c r="BHS9112" s="11"/>
      <c r="BHT9112" s="2"/>
      <c r="BHU9112" s="6"/>
      <c r="BHX9112" s="11"/>
      <c r="BHY9112" s="2"/>
      <c r="BHZ9112" s="6"/>
      <c r="BIC9112" s="11"/>
      <c r="BID9112" s="2"/>
      <c r="BIE9112" s="6"/>
      <c r="BIH9112" s="11"/>
      <c r="BII9112" s="2"/>
      <c r="BIJ9112" s="6"/>
      <c r="BIM9112" s="11"/>
      <c r="BIN9112" s="2"/>
      <c r="BIO9112" s="6"/>
      <c r="BIR9112" s="11"/>
      <c r="BIS9112" s="2"/>
      <c r="BIT9112" s="6"/>
      <c r="BIW9112" s="11"/>
      <c r="BIX9112" s="2"/>
      <c r="BIY9112" s="6"/>
      <c r="BJB9112" s="11"/>
      <c r="BJC9112" s="2"/>
      <c r="BJD9112" s="6"/>
      <c r="BJG9112" s="11"/>
      <c r="BJH9112" s="2"/>
      <c r="BJI9112" s="6"/>
      <c r="BJL9112" s="11"/>
      <c r="BJM9112" s="2"/>
      <c r="BJN9112" s="6"/>
      <c r="BJQ9112" s="11"/>
      <c r="BJR9112" s="2"/>
      <c r="BJS9112" s="6"/>
      <c r="BJV9112" s="11"/>
      <c r="BJW9112" s="2"/>
      <c r="BJX9112" s="6"/>
      <c r="BKA9112" s="11"/>
      <c r="BKB9112" s="2"/>
      <c r="BKC9112" s="6"/>
      <c r="BKF9112" s="11"/>
      <c r="BKG9112" s="2"/>
      <c r="BKH9112" s="6"/>
      <c r="BKK9112" s="11"/>
      <c r="BKL9112" s="2"/>
      <c r="BKM9112" s="6"/>
      <c r="BKP9112" s="11"/>
      <c r="BKQ9112" s="2"/>
      <c r="BKR9112" s="6"/>
      <c r="BKU9112" s="11"/>
      <c r="BKV9112" s="2"/>
      <c r="BKW9112" s="6"/>
      <c r="BKZ9112" s="11"/>
      <c r="BLA9112" s="2"/>
      <c r="BLB9112" s="6"/>
      <c r="BLE9112" s="11"/>
      <c r="BLF9112" s="2"/>
      <c r="BLG9112" s="6"/>
      <c r="BLJ9112" s="11"/>
      <c r="BLK9112" s="2"/>
      <c r="BLL9112" s="6"/>
      <c r="BLO9112" s="11"/>
      <c r="BLP9112" s="2"/>
      <c r="BLQ9112" s="6"/>
      <c r="BLT9112" s="11"/>
      <c r="BLU9112" s="2"/>
      <c r="BLV9112" s="6"/>
      <c r="BLY9112" s="11"/>
      <c r="BLZ9112" s="2"/>
      <c r="BMA9112" s="6"/>
      <c r="BMD9112" s="11"/>
      <c r="BME9112" s="2"/>
      <c r="BMF9112" s="6"/>
      <c r="BMI9112" s="11"/>
      <c r="BMJ9112" s="2"/>
      <c r="BMK9112" s="6"/>
      <c r="BMN9112" s="11"/>
      <c r="BMO9112" s="2"/>
      <c r="BMP9112" s="6"/>
      <c r="BMS9112" s="11"/>
      <c r="BMT9112" s="2"/>
      <c r="BMU9112" s="6"/>
      <c r="BMX9112" s="11"/>
      <c r="BMY9112" s="2"/>
      <c r="BMZ9112" s="6"/>
      <c r="BNC9112" s="11"/>
      <c r="BND9112" s="2"/>
      <c r="BNE9112" s="6"/>
      <c r="BNH9112" s="11"/>
      <c r="BNI9112" s="2"/>
      <c r="BNJ9112" s="6"/>
      <c r="BNM9112" s="11"/>
      <c r="BNN9112" s="2"/>
      <c r="BNO9112" s="6"/>
      <c r="BNR9112" s="11"/>
      <c r="BNS9112" s="2"/>
      <c r="BNT9112" s="6"/>
      <c r="BNW9112" s="11"/>
      <c r="BNX9112" s="2"/>
      <c r="BNY9112" s="6"/>
      <c r="BOB9112" s="11"/>
      <c r="BOC9112" s="2"/>
      <c r="BOD9112" s="6"/>
      <c r="BOG9112" s="11"/>
      <c r="BOH9112" s="2"/>
      <c r="BOI9112" s="6"/>
      <c r="BOL9112" s="11"/>
      <c r="BOM9112" s="2"/>
      <c r="BON9112" s="6"/>
      <c r="BOQ9112" s="11"/>
      <c r="BOR9112" s="2"/>
      <c r="BOS9112" s="6"/>
      <c r="BOV9112" s="11"/>
      <c r="BOW9112" s="2"/>
      <c r="BOX9112" s="6"/>
      <c r="BPA9112" s="11"/>
      <c r="BPB9112" s="2"/>
      <c r="BPC9112" s="6"/>
      <c r="BPF9112" s="11"/>
      <c r="BPG9112" s="2"/>
      <c r="BPH9112" s="6"/>
      <c r="BPK9112" s="11"/>
      <c r="BPL9112" s="2"/>
      <c r="BPM9112" s="6"/>
      <c r="BPP9112" s="11"/>
      <c r="BPQ9112" s="2"/>
      <c r="BPR9112" s="6"/>
      <c r="BPU9112" s="11"/>
      <c r="BPV9112" s="2"/>
      <c r="BPW9112" s="6"/>
      <c r="BPZ9112" s="11"/>
      <c r="BQA9112" s="2"/>
      <c r="BQB9112" s="6"/>
      <c r="BQE9112" s="11"/>
      <c r="BQF9112" s="2"/>
      <c r="BQG9112" s="6"/>
      <c r="BQJ9112" s="11"/>
      <c r="BQK9112" s="2"/>
      <c r="BQL9112" s="6"/>
      <c r="BQO9112" s="11"/>
      <c r="BQP9112" s="2"/>
      <c r="BQQ9112" s="6"/>
      <c r="BQT9112" s="11"/>
      <c r="BQU9112" s="2"/>
      <c r="BQV9112" s="6"/>
      <c r="BQY9112" s="11"/>
      <c r="BQZ9112" s="2"/>
      <c r="BRA9112" s="6"/>
      <c r="BRD9112" s="11"/>
      <c r="BRE9112" s="2"/>
      <c r="BRF9112" s="6"/>
      <c r="BRI9112" s="11"/>
      <c r="BRJ9112" s="2"/>
      <c r="BRK9112" s="6"/>
      <c r="BRN9112" s="11"/>
      <c r="BRO9112" s="2"/>
      <c r="BRP9112" s="6"/>
      <c r="BRS9112" s="11"/>
      <c r="BRT9112" s="2"/>
      <c r="BRU9112" s="6"/>
      <c r="BRX9112" s="11"/>
      <c r="BRY9112" s="2"/>
      <c r="BRZ9112" s="6"/>
      <c r="BSC9112" s="11"/>
      <c r="BSD9112" s="2"/>
      <c r="BSE9112" s="6"/>
      <c r="BSH9112" s="11"/>
      <c r="BSI9112" s="2"/>
      <c r="BSJ9112" s="6"/>
      <c r="BSM9112" s="11"/>
      <c r="BSN9112" s="2"/>
      <c r="BSO9112" s="6"/>
      <c r="BSR9112" s="11"/>
      <c r="BSS9112" s="2"/>
      <c r="BST9112" s="6"/>
      <c r="BSW9112" s="11"/>
      <c r="BSX9112" s="2"/>
      <c r="BSY9112" s="6"/>
      <c r="BTB9112" s="11"/>
      <c r="BTC9112" s="2"/>
      <c r="BTD9112" s="6"/>
      <c r="BTG9112" s="11"/>
      <c r="BTH9112" s="2"/>
      <c r="BTI9112" s="6"/>
      <c r="BTL9112" s="11"/>
      <c r="BTM9112" s="2"/>
      <c r="BTN9112" s="6"/>
      <c r="BTQ9112" s="11"/>
      <c r="BTR9112" s="2"/>
      <c r="BTS9112" s="6"/>
      <c r="BTV9112" s="11"/>
      <c r="BTW9112" s="2"/>
      <c r="BTX9112" s="6"/>
      <c r="BUA9112" s="11"/>
      <c r="BUB9112" s="2"/>
      <c r="BUC9112" s="6"/>
      <c r="BUF9112" s="11"/>
      <c r="BUG9112" s="2"/>
      <c r="BUH9112" s="6"/>
      <c r="BUK9112" s="11"/>
      <c r="BUL9112" s="2"/>
      <c r="BUM9112" s="6"/>
      <c r="BUP9112" s="11"/>
      <c r="BUQ9112" s="2"/>
      <c r="BUR9112" s="6"/>
      <c r="BUU9112" s="11"/>
      <c r="BUV9112" s="2"/>
      <c r="BUW9112" s="6"/>
      <c r="BUZ9112" s="11"/>
      <c r="BVA9112" s="2"/>
      <c r="BVB9112" s="6"/>
      <c r="BVE9112" s="11"/>
      <c r="BVF9112" s="2"/>
      <c r="BVG9112" s="6"/>
      <c r="BVJ9112" s="11"/>
      <c r="BVK9112" s="2"/>
      <c r="BVL9112" s="6"/>
      <c r="BVO9112" s="11"/>
      <c r="BVP9112" s="2"/>
      <c r="BVQ9112" s="6"/>
      <c r="BVT9112" s="11"/>
      <c r="BVU9112" s="2"/>
      <c r="BVV9112" s="6"/>
      <c r="BVY9112" s="11"/>
      <c r="BVZ9112" s="2"/>
      <c r="BWA9112" s="6"/>
      <c r="BWD9112" s="11"/>
      <c r="BWE9112" s="2"/>
      <c r="BWF9112" s="6"/>
      <c r="BWI9112" s="11"/>
      <c r="BWJ9112" s="2"/>
      <c r="BWK9112" s="6"/>
      <c r="BWN9112" s="11"/>
      <c r="BWO9112" s="2"/>
      <c r="BWP9112" s="6"/>
      <c r="BWS9112" s="11"/>
      <c r="BWT9112" s="2"/>
      <c r="BWU9112" s="6"/>
      <c r="BWX9112" s="11"/>
      <c r="BWY9112" s="2"/>
      <c r="BWZ9112" s="6"/>
      <c r="BXC9112" s="11"/>
      <c r="BXD9112" s="2"/>
      <c r="BXE9112" s="6"/>
      <c r="BXH9112" s="11"/>
      <c r="BXI9112" s="2"/>
      <c r="BXJ9112" s="6"/>
      <c r="BXM9112" s="11"/>
      <c r="BXN9112" s="2"/>
      <c r="BXO9112" s="6"/>
      <c r="BXR9112" s="11"/>
      <c r="BXS9112" s="2"/>
      <c r="BXT9112" s="6"/>
      <c r="BXW9112" s="11"/>
      <c r="BXX9112" s="2"/>
      <c r="BXY9112" s="6"/>
      <c r="BYB9112" s="11"/>
      <c r="BYC9112" s="2"/>
      <c r="BYD9112" s="6"/>
      <c r="BYG9112" s="11"/>
      <c r="BYH9112" s="2"/>
      <c r="BYI9112" s="6"/>
      <c r="BYL9112" s="11"/>
      <c r="BYM9112" s="2"/>
      <c r="BYN9112" s="6"/>
      <c r="BYQ9112" s="11"/>
      <c r="BYR9112" s="2"/>
      <c r="BYS9112" s="6"/>
      <c r="BYV9112" s="11"/>
      <c r="BYW9112" s="2"/>
      <c r="BYX9112" s="6"/>
      <c r="BZA9112" s="11"/>
      <c r="BZB9112" s="2"/>
      <c r="BZC9112" s="6"/>
      <c r="BZF9112" s="11"/>
      <c r="BZG9112" s="2"/>
      <c r="BZH9112" s="6"/>
      <c r="BZK9112" s="11"/>
      <c r="BZL9112" s="2"/>
      <c r="BZM9112" s="6"/>
      <c r="BZP9112" s="11"/>
      <c r="BZQ9112" s="2"/>
      <c r="BZR9112" s="6"/>
      <c r="BZU9112" s="11"/>
      <c r="BZV9112" s="2"/>
      <c r="BZW9112" s="6"/>
      <c r="BZZ9112" s="11"/>
      <c r="CAA9112" s="2"/>
      <c r="CAB9112" s="6"/>
      <c r="CAE9112" s="11"/>
      <c r="CAF9112" s="2"/>
      <c r="CAG9112" s="6"/>
      <c r="CAJ9112" s="11"/>
      <c r="CAK9112" s="2"/>
      <c r="CAL9112" s="6"/>
      <c r="CAO9112" s="11"/>
      <c r="CAP9112" s="2"/>
      <c r="CAQ9112" s="6"/>
      <c r="CAT9112" s="11"/>
      <c r="CAU9112" s="2"/>
      <c r="CAV9112" s="6"/>
      <c r="CAY9112" s="11"/>
      <c r="CAZ9112" s="2"/>
      <c r="CBA9112" s="6"/>
      <c r="CBD9112" s="11"/>
      <c r="CBE9112" s="2"/>
      <c r="CBF9112" s="6"/>
      <c r="CBI9112" s="11"/>
      <c r="CBJ9112" s="2"/>
      <c r="CBK9112" s="6"/>
      <c r="CBN9112" s="11"/>
      <c r="CBO9112" s="2"/>
      <c r="CBP9112" s="6"/>
      <c r="CBS9112" s="11"/>
      <c r="CBT9112" s="2"/>
      <c r="CBU9112" s="6"/>
      <c r="CBX9112" s="11"/>
      <c r="CBY9112" s="2"/>
      <c r="CBZ9112" s="6"/>
      <c r="CCC9112" s="11"/>
      <c r="CCD9112" s="2"/>
      <c r="CCE9112" s="6"/>
      <c r="CCH9112" s="11"/>
      <c r="CCI9112" s="2"/>
      <c r="CCJ9112" s="6"/>
      <c r="CCM9112" s="11"/>
      <c r="CCN9112" s="2"/>
      <c r="CCO9112" s="6"/>
      <c r="CCR9112" s="11"/>
      <c r="CCS9112" s="2"/>
      <c r="CCT9112" s="6"/>
      <c r="CCW9112" s="11"/>
      <c r="CCX9112" s="2"/>
      <c r="CCY9112" s="6"/>
      <c r="CDB9112" s="11"/>
      <c r="CDC9112" s="2"/>
      <c r="CDD9112" s="6"/>
      <c r="CDG9112" s="11"/>
      <c r="CDH9112" s="2"/>
      <c r="CDI9112" s="6"/>
      <c r="CDL9112" s="11"/>
      <c r="CDM9112" s="2"/>
      <c r="CDN9112" s="6"/>
      <c r="CDQ9112" s="11"/>
      <c r="CDR9112" s="2"/>
      <c r="CDS9112" s="6"/>
      <c r="CDV9112" s="11"/>
      <c r="CDW9112" s="2"/>
      <c r="CDX9112" s="6"/>
      <c r="CEA9112" s="11"/>
      <c r="CEB9112" s="2"/>
      <c r="CEC9112" s="6"/>
      <c r="CEF9112" s="11"/>
      <c r="CEG9112" s="2"/>
      <c r="CEH9112" s="6"/>
      <c r="CEK9112" s="11"/>
      <c r="CEL9112" s="2"/>
      <c r="CEM9112" s="6"/>
      <c r="CEP9112" s="11"/>
      <c r="CEQ9112" s="2"/>
      <c r="CER9112" s="6"/>
      <c r="CEU9112" s="11"/>
      <c r="CEV9112" s="2"/>
      <c r="CEW9112" s="6"/>
      <c r="CEZ9112" s="11"/>
      <c r="CFA9112" s="2"/>
      <c r="CFB9112" s="6"/>
      <c r="CFE9112" s="11"/>
      <c r="CFF9112" s="2"/>
      <c r="CFG9112" s="6"/>
      <c r="CFJ9112" s="11"/>
      <c r="CFK9112" s="2"/>
      <c r="CFL9112" s="6"/>
      <c r="CFO9112" s="11"/>
      <c r="CFP9112" s="2"/>
      <c r="CFQ9112" s="6"/>
      <c r="CFT9112" s="11"/>
      <c r="CFU9112" s="2"/>
      <c r="CFV9112" s="6"/>
      <c r="CFY9112" s="11"/>
      <c r="CFZ9112" s="2"/>
      <c r="CGA9112" s="6"/>
      <c r="CGD9112" s="11"/>
      <c r="CGE9112" s="2"/>
      <c r="CGF9112" s="6"/>
      <c r="CGI9112" s="11"/>
      <c r="CGJ9112" s="2"/>
      <c r="CGK9112" s="6"/>
      <c r="CGN9112" s="11"/>
      <c r="CGO9112" s="2"/>
      <c r="CGP9112" s="6"/>
      <c r="CGS9112" s="11"/>
      <c r="CGT9112" s="2"/>
      <c r="CGU9112" s="6"/>
      <c r="CGX9112" s="11"/>
      <c r="CGY9112" s="2"/>
      <c r="CGZ9112" s="6"/>
      <c r="CHC9112" s="11"/>
      <c r="CHD9112" s="2"/>
      <c r="CHE9112" s="6"/>
      <c r="CHH9112" s="11"/>
      <c r="CHI9112" s="2"/>
      <c r="CHJ9112" s="6"/>
      <c r="CHM9112" s="11"/>
      <c r="CHN9112" s="2"/>
      <c r="CHO9112" s="6"/>
      <c r="CHR9112" s="11"/>
      <c r="CHS9112" s="2"/>
      <c r="CHT9112" s="6"/>
      <c r="CHW9112" s="11"/>
      <c r="CHX9112" s="2"/>
      <c r="CHY9112" s="6"/>
      <c r="CIB9112" s="11"/>
      <c r="CIC9112" s="2"/>
      <c r="CID9112" s="6"/>
      <c r="CIG9112" s="11"/>
      <c r="CIH9112" s="2"/>
      <c r="CII9112" s="6"/>
      <c r="CIL9112" s="11"/>
      <c r="CIM9112" s="2"/>
      <c r="CIN9112" s="6"/>
      <c r="CIQ9112" s="11"/>
      <c r="CIR9112" s="2"/>
      <c r="CIS9112" s="6"/>
      <c r="CIV9112" s="11"/>
      <c r="CIW9112" s="2"/>
      <c r="CIX9112" s="6"/>
      <c r="CJA9112" s="11"/>
      <c r="CJB9112" s="2"/>
      <c r="CJC9112" s="6"/>
      <c r="CJF9112" s="11"/>
      <c r="CJG9112" s="2"/>
      <c r="CJH9112" s="6"/>
      <c r="CJK9112" s="11"/>
      <c r="CJL9112" s="2"/>
      <c r="CJM9112" s="6"/>
      <c r="CJP9112" s="11"/>
      <c r="CJQ9112" s="2"/>
      <c r="CJR9112" s="6"/>
      <c r="CJU9112" s="11"/>
      <c r="CJV9112" s="2"/>
      <c r="CJW9112" s="6"/>
      <c r="CJZ9112" s="11"/>
      <c r="CKA9112" s="2"/>
      <c r="CKB9112" s="6"/>
      <c r="CKE9112" s="11"/>
      <c r="CKF9112" s="2"/>
      <c r="CKG9112" s="6"/>
      <c r="CKJ9112" s="11"/>
      <c r="CKK9112" s="2"/>
      <c r="CKL9112" s="6"/>
      <c r="CKO9112" s="11"/>
      <c r="CKP9112" s="2"/>
      <c r="CKQ9112" s="6"/>
      <c r="CKT9112" s="11"/>
      <c r="CKU9112" s="2"/>
      <c r="CKV9112" s="6"/>
      <c r="CKY9112" s="11"/>
      <c r="CKZ9112" s="2"/>
      <c r="CLA9112" s="6"/>
      <c r="CLD9112" s="11"/>
      <c r="CLE9112" s="2"/>
      <c r="CLF9112" s="6"/>
      <c r="CLI9112" s="11"/>
      <c r="CLJ9112" s="2"/>
      <c r="CLK9112" s="6"/>
      <c r="CLN9112" s="11"/>
      <c r="CLO9112" s="2"/>
      <c r="CLP9112" s="6"/>
      <c r="CLS9112" s="11"/>
      <c r="CLT9112" s="2"/>
      <c r="CLU9112" s="6"/>
      <c r="CLX9112" s="11"/>
      <c r="CLY9112" s="2"/>
      <c r="CLZ9112" s="6"/>
      <c r="CMC9112" s="11"/>
      <c r="CMD9112" s="2"/>
      <c r="CME9112" s="6"/>
      <c r="CMH9112" s="11"/>
      <c r="CMI9112" s="2"/>
      <c r="CMJ9112" s="6"/>
      <c r="CMM9112" s="11"/>
      <c r="CMN9112" s="2"/>
      <c r="CMO9112" s="6"/>
      <c r="CMR9112" s="11"/>
      <c r="CMS9112" s="2"/>
      <c r="CMT9112" s="6"/>
      <c r="CMW9112" s="11"/>
      <c r="CMX9112" s="2"/>
      <c r="CMY9112" s="6"/>
      <c r="CNB9112" s="11"/>
      <c r="CNC9112" s="2"/>
      <c r="CND9112" s="6"/>
      <c r="CNG9112" s="11"/>
      <c r="CNH9112" s="2"/>
      <c r="CNI9112" s="6"/>
      <c r="CNL9112" s="11"/>
      <c r="CNM9112" s="2"/>
      <c r="CNN9112" s="6"/>
      <c r="CNQ9112" s="11"/>
      <c r="CNR9112" s="2"/>
      <c r="CNS9112" s="6"/>
      <c r="CNV9112" s="11"/>
      <c r="CNW9112" s="2"/>
      <c r="CNX9112" s="6"/>
      <c r="COA9112" s="11"/>
      <c r="COB9112" s="2"/>
      <c r="COC9112" s="6"/>
      <c r="COF9112" s="11"/>
      <c r="COG9112" s="2"/>
      <c r="COH9112" s="6"/>
      <c r="COK9112" s="11"/>
      <c r="COL9112" s="2"/>
      <c r="COM9112" s="6"/>
      <c r="COP9112" s="11"/>
      <c r="COQ9112" s="2"/>
      <c r="COR9112" s="6"/>
      <c r="COU9112" s="11"/>
      <c r="COV9112" s="2"/>
      <c r="COW9112" s="6"/>
      <c r="COZ9112" s="11"/>
      <c r="CPA9112" s="2"/>
      <c r="CPB9112" s="6"/>
      <c r="CPE9112" s="11"/>
      <c r="CPF9112" s="2"/>
      <c r="CPG9112" s="6"/>
      <c r="CPJ9112" s="11"/>
      <c r="CPK9112" s="2"/>
      <c r="CPL9112" s="6"/>
      <c r="CPO9112" s="11"/>
      <c r="CPP9112" s="2"/>
      <c r="CPQ9112" s="6"/>
      <c r="CPT9112" s="11"/>
      <c r="CPU9112" s="2"/>
      <c r="CPV9112" s="6"/>
      <c r="CPY9112" s="11"/>
      <c r="CPZ9112" s="2"/>
      <c r="CQA9112" s="6"/>
      <c r="CQD9112" s="11"/>
      <c r="CQE9112" s="2"/>
      <c r="CQF9112" s="6"/>
      <c r="CQI9112" s="11"/>
      <c r="CQJ9112" s="2"/>
      <c r="CQK9112" s="6"/>
      <c r="CQN9112" s="11"/>
      <c r="CQO9112" s="2"/>
      <c r="CQP9112" s="6"/>
      <c r="CQS9112" s="11"/>
      <c r="CQT9112" s="2"/>
      <c r="CQU9112" s="6"/>
      <c r="CQX9112" s="11"/>
      <c r="CQY9112" s="2"/>
      <c r="CQZ9112" s="6"/>
      <c r="CRC9112" s="11"/>
      <c r="CRD9112" s="2"/>
      <c r="CRE9112" s="6"/>
      <c r="CRH9112" s="11"/>
      <c r="CRI9112" s="2"/>
      <c r="CRJ9112" s="6"/>
      <c r="CRM9112" s="11"/>
      <c r="CRN9112" s="2"/>
      <c r="CRO9112" s="6"/>
      <c r="CRR9112" s="11"/>
      <c r="CRS9112" s="2"/>
      <c r="CRT9112" s="6"/>
      <c r="CRW9112" s="11"/>
      <c r="CRX9112" s="2"/>
      <c r="CRY9112" s="6"/>
      <c r="CSB9112" s="11"/>
      <c r="CSC9112" s="2"/>
      <c r="CSD9112" s="6"/>
      <c r="CSG9112" s="11"/>
      <c r="CSH9112" s="2"/>
      <c r="CSI9112" s="6"/>
      <c r="CSL9112" s="11"/>
      <c r="CSM9112" s="2"/>
      <c r="CSN9112" s="6"/>
      <c r="CSQ9112" s="11"/>
      <c r="CSR9112" s="2"/>
      <c r="CSS9112" s="6"/>
      <c r="CSV9112" s="11"/>
      <c r="CSW9112" s="2"/>
      <c r="CSX9112" s="6"/>
      <c r="CTA9112" s="11"/>
      <c r="CTB9112" s="2"/>
      <c r="CTC9112" s="6"/>
      <c r="CTF9112" s="11"/>
      <c r="CTG9112" s="2"/>
      <c r="CTH9112" s="6"/>
      <c r="CTK9112" s="11"/>
      <c r="CTL9112" s="2"/>
      <c r="CTM9112" s="6"/>
      <c r="CTP9112" s="11"/>
      <c r="CTQ9112" s="2"/>
      <c r="CTR9112" s="6"/>
      <c r="CTU9112" s="11"/>
      <c r="CTV9112" s="2"/>
      <c r="CTW9112" s="6"/>
      <c r="CTZ9112" s="11"/>
      <c r="CUA9112" s="2"/>
      <c r="CUB9112" s="6"/>
      <c r="CUE9112" s="11"/>
      <c r="CUF9112" s="2"/>
      <c r="CUG9112" s="6"/>
      <c r="CUJ9112" s="11"/>
      <c r="CUK9112" s="2"/>
      <c r="CUL9112" s="6"/>
      <c r="CUO9112" s="11"/>
      <c r="CUP9112" s="2"/>
      <c r="CUQ9112" s="6"/>
      <c r="CUT9112" s="11"/>
      <c r="CUU9112" s="2"/>
      <c r="CUV9112" s="6"/>
      <c r="CUY9112" s="11"/>
      <c r="CUZ9112" s="2"/>
      <c r="CVA9112" s="6"/>
      <c r="CVD9112" s="11"/>
      <c r="CVE9112" s="2"/>
      <c r="CVF9112" s="6"/>
      <c r="CVI9112" s="11"/>
      <c r="CVJ9112" s="2"/>
      <c r="CVK9112" s="6"/>
      <c r="CVN9112" s="11"/>
      <c r="CVO9112" s="2"/>
      <c r="CVP9112" s="6"/>
      <c r="CVS9112" s="11"/>
      <c r="CVT9112" s="2"/>
      <c r="CVU9112" s="6"/>
      <c r="CVX9112" s="11"/>
      <c r="CVY9112" s="2"/>
      <c r="CVZ9112" s="6"/>
      <c r="CWC9112" s="11"/>
      <c r="CWD9112" s="2"/>
      <c r="CWE9112" s="6"/>
      <c r="CWH9112" s="11"/>
      <c r="CWI9112" s="2"/>
      <c r="CWJ9112" s="6"/>
      <c r="CWM9112" s="11"/>
      <c r="CWN9112" s="2"/>
      <c r="CWO9112" s="6"/>
      <c r="CWR9112" s="11"/>
      <c r="CWS9112" s="2"/>
      <c r="CWT9112" s="6"/>
      <c r="CWW9112" s="11"/>
      <c r="CWX9112" s="2"/>
      <c r="CWY9112" s="6"/>
      <c r="CXB9112" s="11"/>
      <c r="CXC9112" s="2"/>
      <c r="CXD9112" s="6"/>
      <c r="CXG9112" s="11"/>
      <c r="CXH9112" s="2"/>
      <c r="CXI9112" s="6"/>
      <c r="CXL9112" s="11"/>
      <c r="CXM9112" s="2"/>
      <c r="CXN9112" s="6"/>
      <c r="CXQ9112" s="11"/>
      <c r="CXR9112" s="2"/>
      <c r="CXS9112" s="6"/>
      <c r="CXV9112" s="11"/>
      <c r="CXW9112" s="2"/>
      <c r="CXX9112" s="6"/>
      <c r="CYA9112" s="11"/>
      <c r="CYB9112" s="2"/>
      <c r="CYC9112" s="6"/>
      <c r="CYF9112" s="11"/>
      <c r="CYG9112" s="2"/>
      <c r="CYH9112" s="6"/>
      <c r="CYK9112" s="11"/>
      <c r="CYL9112" s="2"/>
      <c r="CYM9112" s="6"/>
      <c r="CYP9112" s="11"/>
      <c r="CYQ9112" s="2"/>
      <c r="CYR9112" s="6"/>
      <c r="CYU9112" s="11"/>
      <c r="CYV9112" s="2"/>
      <c r="CYW9112" s="6"/>
      <c r="CYZ9112" s="11"/>
      <c r="CZA9112" s="2"/>
      <c r="CZB9112" s="6"/>
      <c r="CZE9112" s="11"/>
      <c r="CZF9112" s="2"/>
      <c r="CZG9112" s="6"/>
      <c r="CZJ9112" s="11"/>
      <c r="CZK9112" s="2"/>
      <c r="CZL9112" s="6"/>
      <c r="CZO9112" s="11"/>
      <c r="CZP9112" s="2"/>
      <c r="CZQ9112" s="6"/>
      <c r="CZT9112" s="11"/>
      <c r="CZU9112" s="2"/>
      <c r="CZV9112" s="6"/>
      <c r="CZY9112" s="11"/>
      <c r="CZZ9112" s="2"/>
      <c r="DAA9112" s="6"/>
      <c r="DAD9112" s="11"/>
      <c r="DAE9112" s="2"/>
      <c r="DAF9112" s="6"/>
      <c r="DAI9112" s="11"/>
      <c r="DAJ9112" s="2"/>
      <c r="DAK9112" s="6"/>
      <c r="DAN9112" s="11"/>
      <c r="DAO9112" s="2"/>
      <c r="DAP9112" s="6"/>
      <c r="DAS9112" s="11"/>
      <c r="DAT9112" s="2"/>
      <c r="DAU9112" s="6"/>
      <c r="DAX9112" s="11"/>
      <c r="DAY9112" s="2"/>
      <c r="DAZ9112" s="6"/>
      <c r="DBC9112" s="11"/>
      <c r="DBD9112" s="2"/>
      <c r="DBE9112" s="6"/>
      <c r="DBH9112" s="11"/>
      <c r="DBI9112" s="2"/>
      <c r="DBJ9112" s="6"/>
      <c r="DBM9112" s="11"/>
      <c r="DBN9112" s="2"/>
      <c r="DBO9112" s="6"/>
      <c r="DBR9112" s="11"/>
      <c r="DBS9112" s="2"/>
      <c r="DBT9112" s="6"/>
      <c r="DBW9112" s="11"/>
      <c r="DBX9112" s="2"/>
      <c r="DBY9112" s="6"/>
      <c r="DCB9112" s="11"/>
      <c r="DCC9112" s="2"/>
      <c r="DCD9112" s="6"/>
      <c r="DCG9112" s="11"/>
      <c r="DCH9112" s="2"/>
      <c r="DCI9112" s="6"/>
      <c r="DCL9112" s="11"/>
      <c r="DCM9112" s="2"/>
      <c r="DCN9112" s="6"/>
      <c r="DCQ9112" s="11"/>
      <c r="DCR9112" s="2"/>
      <c r="DCS9112" s="6"/>
      <c r="DCV9112" s="11"/>
      <c r="DCW9112" s="2"/>
      <c r="DCX9112" s="6"/>
      <c r="DDA9112" s="11"/>
      <c r="DDB9112" s="2"/>
      <c r="DDC9112" s="6"/>
      <c r="DDF9112" s="11"/>
      <c r="DDG9112" s="2"/>
      <c r="DDH9112" s="6"/>
      <c r="DDK9112" s="11"/>
      <c r="DDL9112" s="2"/>
      <c r="DDM9112" s="6"/>
      <c r="DDP9112" s="11"/>
      <c r="DDQ9112" s="2"/>
      <c r="DDR9112" s="6"/>
      <c r="DDU9112" s="11"/>
      <c r="DDV9112" s="2"/>
      <c r="DDW9112" s="6"/>
      <c r="DDZ9112" s="11"/>
      <c r="DEA9112" s="2"/>
      <c r="DEB9112" s="6"/>
      <c r="DEE9112" s="11"/>
      <c r="DEF9112" s="2"/>
      <c r="DEG9112" s="6"/>
      <c r="DEJ9112" s="11"/>
      <c r="DEK9112" s="2"/>
      <c r="DEL9112" s="6"/>
      <c r="DEO9112" s="11"/>
      <c r="DEP9112" s="2"/>
      <c r="DEQ9112" s="6"/>
      <c r="DET9112" s="11"/>
      <c r="DEU9112" s="2"/>
      <c r="DEV9112" s="6"/>
      <c r="DEY9112" s="11"/>
      <c r="DEZ9112" s="2"/>
      <c r="DFA9112" s="6"/>
      <c r="DFD9112" s="11"/>
      <c r="DFE9112" s="2"/>
      <c r="DFF9112" s="6"/>
      <c r="DFI9112" s="11"/>
      <c r="DFJ9112" s="2"/>
      <c r="DFK9112" s="6"/>
      <c r="DFN9112" s="11"/>
      <c r="DFO9112" s="2"/>
      <c r="DFP9112" s="6"/>
      <c r="DFS9112" s="11"/>
      <c r="DFT9112" s="2"/>
      <c r="DFU9112" s="6"/>
      <c r="DFX9112" s="11"/>
      <c r="DFY9112" s="2"/>
      <c r="DFZ9112" s="6"/>
      <c r="DGC9112" s="11"/>
      <c r="DGD9112" s="2"/>
      <c r="DGE9112" s="6"/>
      <c r="DGH9112" s="11"/>
      <c r="DGI9112" s="2"/>
      <c r="DGJ9112" s="6"/>
      <c r="DGM9112" s="11"/>
      <c r="DGN9112" s="2"/>
      <c r="DGO9112" s="6"/>
      <c r="DGR9112" s="11"/>
      <c r="DGS9112" s="2"/>
      <c r="DGT9112" s="6"/>
      <c r="DGW9112" s="11"/>
      <c r="DGX9112" s="2"/>
      <c r="DGY9112" s="6"/>
      <c r="DHB9112" s="11"/>
      <c r="DHC9112" s="2"/>
      <c r="DHD9112" s="6"/>
      <c r="DHG9112" s="11"/>
      <c r="DHH9112" s="2"/>
      <c r="DHI9112" s="6"/>
      <c r="DHL9112" s="11"/>
      <c r="DHM9112" s="2"/>
      <c r="DHN9112" s="6"/>
      <c r="DHQ9112" s="11"/>
      <c r="DHR9112" s="2"/>
      <c r="DHS9112" s="6"/>
      <c r="DHV9112" s="11"/>
      <c r="DHW9112" s="2"/>
      <c r="DHX9112" s="6"/>
      <c r="DIA9112" s="11"/>
      <c r="DIB9112" s="2"/>
      <c r="DIC9112" s="6"/>
      <c r="DIF9112" s="11"/>
      <c r="DIG9112" s="2"/>
      <c r="DIH9112" s="6"/>
      <c r="DIK9112" s="11"/>
      <c r="DIL9112" s="2"/>
      <c r="DIM9112" s="6"/>
      <c r="DIP9112" s="11"/>
      <c r="DIQ9112" s="2"/>
      <c r="DIR9112" s="6"/>
      <c r="DIU9112" s="11"/>
      <c r="DIV9112" s="2"/>
      <c r="DIW9112" s="6"/>
      <c r="DIZ9112" s="11"/>
      <c r="DJA9112" s="2"/>
      <c r="DJB9112" s="6"/>
      <c r="DJE9112" s="11"/>
      <c r="DJF9112" s="2"/>
      <c r="DJG9112" s="6"/>
      <c r="DJJ9112" s="11"/>
      <c r="DJK9112" s="2"/>
      <c r="DJL9112" s="6"/>
      <c r="DJO9112" s="11"/>
      <c r="DJP9112" s="2"/>
      <c r="DJQ9112" s="6"/>
      <c r="DJT9112" s="11"/>
      <c r="DJU9112" s="2"/>
      <c r="DJV9112" s="6"/>
      <c r="DJY9112" s="11"/>
      <c r="DJZ9112" s="2"/>
      <c r="DKA9112" s="6"/>
      <c r="DKD9112" s="11"/>
      <c r="DKE9112" s="2"/>
      <c r="DKF9112" s="6"/>
      <c r="DKI9112" s="11"/>
      <c r="DKJ9112" s="2"/>
      <c r="DKK9112" s="6"/>
      <c r="DKN9112" s="11"/>
      <c r="DKO9112" s="2"/>
      <c r="DKP9112" s="6"/>
      <c r="DKS9112" s="11"/>
      <c r="DKT9112" s="2"/>
      <c r="DKU9112" s="6"/>
      <c r="DKX9112" s="11"/>
      <c r="DKY9112" s="2"/>
      <c r="DKZ9112" s="6"/>
      <c r="DLC9112" s="11"/>
      <c r="DLD9112" s="2"/>
      <c r="DLE9112" s="6"/>
      <c r="DLH9112" s="11"/>
      <c r="DLI9112" s="2"/>
      <c r="DLJ9112" s="6"/>
      <c r="DLM9112" s="11"/>
      <c r="DLN9112" s="2"/>
      <c r="DLO9112" s="6"/>
      <c r="DLR9112" s="11"/>
      <c r="DLS9112" s="2"/>
      <c r="DLT9112" s="6"/>
      <c r="DLW9112" s="11"/>
      <c r="DLX9112" s="2"/>
      <c r="DLY9112" s="6"/>
      <c r="DMB9112" s="11"/>
      <c r="DMC9112" s="2"/>
      <c r="DMD9112" s="6"/>
      <c r="DMG9112" s="11"/>
      <c r="DMH9112" s="2"/>
      <c r="DMI9112" s="6"/>
      <c r="DML9112" s="11"/>
      <c r="DMM9112" s="2"/>
      <c r="DMN9112" s="6"/>
      <c r="DMQ9112" s="11"/>
      <c r="DMR9112" s="2"/>
      <c r="DMS9112" s="6"/>
      <c r="DMV9112" s="11"/>
      <c r="DMW9112" s="2"/>
      <c r="DMX9112" s="6"/>
      <c r="DNA9112" s="11"/>
      <c r="DNB9112" s="2"/>
      <c r="DNC9112" s="6"/>
      <c r="DNF9112" s="11"/>
      <c r="DNG9112" s="2"/>
      <c r="DNH9112" s="6"/>
      <c r="DNK9112" s="11"/>
      <c r="DNL9112" s="2"/>
      <c r="DNM9112" s="6"/>
      <c r="DNP9112" s="11"/>
      <c r="DNQ9112" s="2"/>
      <c r="DNR9112" s="6"/>
      <c r="DNU9112" s="11"/>
      <c r="DNV9112" s="2"/>
      <c r="DNW9112" s="6"/>
      <c r="DNZ9112" s="11"/>
      <c r="DOA9112" s="2"/>
      <c r="DOB9112" s="6"/>
      <c r="DOE9112" s="11"/>
      <c r="DOF9112" s="2"/>
      <c r="DOG9112" s="6"/>
      <c r="DOJ9112" s="11"/>
      <c r="DOK9112" s="2"/>
      <c r="DOL9112" s="6"/>
      <c r="DOO9112" s="11"/>
      <c r="DOP9112" s="2"/>
      <c r="DOQ9112" s="6"/>
      <c r="DOT9112" s="11"/>
      <c r="DOU9112" s="2"/>
      <c r="DOV9112" s="6"/>
      <c r="DOY9112" s="11"/>
      <c r="DOZ9112" s="2"/>
      <c r="DPA9112" s="6"/>
      <c r="DPD9112" s="11"/>
      <c r="DPE9112" s="2"/>
      <c r="DPF9112" s="6"/>
      <c r="DPI9112" s="11"/>
      <c r="DPJ9112" s="2"/>
      <c r="DPK9112" s="6"/>
      <c r="DPN9112" s="11"/>
      <c r="DPO9112" s="2"/>
      <c r="DPP9112" s="6"/>
      <c r="DPS9112" s="11"/>
      <c r="DPT9112" s="2"/>
      <c r="DPU9112" s="6"/>
      <c r="DPX9112" s="11"/>
      <c r="DPY9112" s="2"/>
      <c r="DPZ9112" s="6"/>
      <c r="DQC9112" s="11"/>
      <c r="DQD9112" s="2"/>
      <c r="DQE9112" s="6"/>
      <c r="DQH9112" s="11"/>
      <c r="DQI9112" s="2"/>
      <c r="DQJ9112" s="6"/>
      <c r="DQM9112" s="11"/>
      <c r="DQN9112" s="2"/>
      <c r="DQO9112" s="6"/>
      <c r="DQR9112" s="11"/>
      <c r="DQS9112" s="2"/>
      <c r="DQT9112" s="6"/>
      <c r="DQW9112" s="11"/>
      <c r="DQX9112" s="2"/>
      <c r="DQY9112" s="6"/>
      <c r="DRB9112" s="11"/>
      <c r="DRC9112" s="2"/>
      <c r="DRD9112" s="6"/>
      <c r="DRG9112" s="11"/>
      <c r="DRH9112" s="2"/>
      <c r="DRI9112" s="6"/>
      <c r="DRL9112" s="11"/>
      <c r="DRM9112" s="2"/>
      <c r="DRN9112" s="6"/>
      <c r="DRQ9112" s="11"/>
      <c r="DRR9112" s="2"/>
      <c r="DRS9112" s="6"/>
      <c r="DRV9112" s="11"/>
      <c r="DRW9112" s="2"/>
      <c r="DRX9112" s="6"/>
      <c r="DSA9112" s="11"/>
      <c r="DSB9112" s="2"/>
      <c r="DSC9112" s="6"/>
      <c r="DSF9112" s="11"/>
      <c r="DSG9112" s="2"/>
      <c r="DSH9112" s="6"/>
      <c r="DSK9112" s="11"/>
      <c r="DSL9112" s="2"/>
      <c r="DSM9112" s="6"/>
      <c r="DSP9112" s="11"/>
      <c r="DSQ9112" s="2"/>
      <c r="DSR9112" s="6"/>
      <c r="DSU9112" s="11"/>
      <c r="DSV9112" s="2"/>
      <c r="DSW9112" s="6"/>
      <c r="DSZ9112" s="11"/>
      <c r="DTA9112" s="2"/>
      <c r="DTB9112" s="6"/>
      <c r="DTE9112" s="11"/>
      <c r="DTF9112" s="2"/>
      <c r="DTG9112" s="6"/>
      <c r="DTJ9112" s="11"/>
      <c r="DTK9112" s="2"/>
      <c r="DTL9112" s="6"/>
      <c r="DTO9112" s="11"/>
      <c r="DTP9112" s="2"/>
      <c r="DTQ9112" s="6"/>
      <c r="DTT9112" s="11"/>
      <c r="DTU9112" s="2"/>
      <c r="DTV9112" s="6"/>
      <c r="DTY9112" s="11"/>
      <c r="DTZ9112" s="2"/>
      <c r="DUA9112" s="6"/>
      <c r="DUD9112" s="11"/>
      <c r="DUE9112" s="2"/>
      <c r="DUF9112" s="6"/>
      <c r="DUI9112" s="11"/>
      <c r="DUJ9112" s="2"/>
      <c r="DUK9112" s="6"/>
      <c r="DUN9112" s="11"/>
      <c r="DUO9112" s="2"/>
      <c r="DUP9112" s="6"/>
      <c r="DUS9112" s="11"/>
      <c r="DUT9112" s="2"/>
      <c r="DUU9112" s="6"/>
      <c r="DUX9112" s="11"/>
      <c r="DUY9112" s="2"/>
      <c r="DUZ9112" s="6"/>
      <c r="DVC9112" s="11"/>
      <c r="DVD9112" s="2"/>
      <c r="DVE9112" s="6"/>
      <c r="DVH9112" s="11"/>
      <c r="DVI9112" s="2"/>
      <c r="DVJ9112" s="6"/>
      <c r="DVM9112" s="11"/>
      <c r="DVN9112" s="2"/>
      <c r="DVO9112" s="6"/>
      <c r="DVR9112" s="11"/>
      <c r="DVS9112" s="2"/>
      <c r="DVT9112" s="6"/>
      <c r="DVW9112" s="11"/>
      <c r="DVX9112" s="2"/>
      <c r="DVY9112" s="6"/>
      <c r="DWB9112" s="11"/>
      <c r="DWC9112" s="2"/>
      <c r="DWD9112" s="6"/>
      <c r="DWG9112" s="11"/>
      <c r="DWH9112" s="2"/>
      <c r="DWI9112" s="6"/>
      <c r="DWL9112" s="11"/>
      <c r="DWM9112" s="2"/>
      <c r="DWN9112" s="6"/>
      <c r="DWQ9112" s="11"/>
      <c r="DWR9112" s="2"/>
      <c r="DWS9112" s="6"/>
      <c r="DWV9112" s="11"/>
      <c r="DWW9112" s="2"/>
      <c r="DWX9112" s="6"/>
      <c r="DXA9112" s="11"/>
      <c r="DXB9112" s="2"/>
      <c r="DXC9112" s="6"/>
      <c r="DXF9112" s="11"/>
      <c r="DXG9112" s="2"/>
      <c r="DXH9112" s="6"/>
      <c r="DXK9112" s="11"/>
      <c r="DXL9112" s="2"/>
      <c r="DXM9112" s="6"/>
      <c r="DXP9112" s="11"/>
      <c r="DXQ9112" s="2"/>
      <c r="DXR9112" s="6"/>
      <c r="DXU9112" s="11"/>
      <c r="DXV9112" s="2"/>
      <c r="DXW9112" s="6"/>
      <c r="DXZ9112" s="11"/>
      <c r="DYA9112" s="2"/>
      <c r="DYB9112" s="6"/>
      <c r="DYE9112" s="11"/>
      <c r="DYF9112" s="2"/>
      <c r="DYG9112" s="6"/>
      <c r="DYJ9112" s="11"/>
      <c r="DYK9112" s="2"/>
      <c r="DYL9112" s="6"/>
      <c r="DYO9112" s="11"/>
      <c r="DYP9112" s="2"/>
      <c r="DYQ9112" s="6"/>
      <c r="DYT9112" s="11"/>
      <c r="DYU9112" s="2"/>
      <c r="DYV9112" s="6"/>
      <c r="DYY9112" s="11"/>
      <c r="DYZ9112" s="2"/>
      <c r="DZA9112" s="6"/>
      <c r="DZD9112" s="11"/>
      <c r="DZE9112" s="2"/>
      <c r="DZF9112" s="6"/>
      <c r="DZI9112" s="11"/>
      <c r="DZJ9112" s="2"/>
      <c r="DZK9112" s="6"/>
      <c r="DZN9112" s="11"/>
      <c r="DZO9112" s="2"/>
      <c r="DZP9112" s="6"/>
      <c r="DZS9112" s="11"/>
      <c r="DZT9112" s="2"/>
      <c r="DZU9112" s="6"/>
      <c r="DZX9112" s="11"/>
      <c r="DZY9112" s="2"/>
      <c r="DZZ9112" s="6"/>
      <c r="EAC9112" s="11"/>
      <c r="EAD9112" s="2"/>
      <c r="EAE9112" s="6"/>
      <c r="EAH9112" s="11"/>
      <c r="EAI9112" s="2"/>
      <c r="EAJ9112" s="6"/>
      <c r="EAM9112" s="11"/>
      <c r="EAN9112" s="2"/>
      <c r="EAO9112" s="6"/>
      <c r="EAR9112" s="11"/>
      <c r="EAS9112" s="2"/>
      <c r="EAT9112" s="6"/>
      <c r="EAW9112" s="11"/>
      <c r="EAX9112" s="2"/>
      <c r="EAY9112" s="6"/>
      <c r="EBB9112" s="11"/>
      <c r="EBC9112" s="2"/>
      <c r="EBD9112" s="6"/>
      <c r="EBG9112" s="11"/>
      <c r="EBH9112" s="2"/>
      <c r="EBI9112" s="6"/>
      <c r="EBL9112" s="11"/>
      <c r="EBM9112" s="2"/>
      <c r="EBN9112" s="6"/>
      <c r="EBQ9112" s="11"/>
      <c r="EBR9112" s="2"/>
      <c r="EBS9112" s="6"/>
      <c r="EBV9112" s="11"/>
      <c r="EBW9112" s="2"/>
      <c r="EBX9112" s="6"/>
      <c r="ECA9112" s="11"/>
      <c r="ECB9112" s="2"/>
      <c r="ECC9112" s="6"/>
      <c r="ECF9112" s="11"/>
      <c r="ECG9112" s="2"/>
      <c r="ECH9112" s="6"/>
      <c r="ECK9112" s="11"/>
      <c r="ECL9112" s="2"/>
      <c r="ECM9112" s="6"/>
      <c r="ECP9112" s="11"/>
      <c r="ECQ9112" s="2"/>
      <c r="ECR9112" s="6"/>
      <c r="ECU9112" s="11"/>
      <c r="ECV9112" s="2"/>
      <c r="ECW9112" s="6"/>
      <c r="ECZ9112" s="11"/>
      <c r="EDA9112" s="2"/>
      <c r="EDB9112" s="6"/>
      <c r="EDE9112" s="11"/>
      <c r="EDF9112" s="2"/>
      <c r="EDG9112" s="6"/>
      <c r="EDJ9112" s="11"/>
      <c r="EDK9112" s="2"/>
      <c r="EDL9112" s="6"/>
      <c r="EDO9112" s="11"/>
      <c r="EDP9112" s="2"/>
      <c r="EDQ9112" s="6"/>
      <c r="EDT9112" s="11"/>
      <c r="EDU9112" s="2"/>
      <c r="EDV9112" s="6"/>
      <c r="EDY9112" s="11"/>
      <c r="EDZ9112" s="2"/>
      <c r="EEA9112" s="6"/>
      <c r="EED9112" s="11"/>
      <c r="EEE9112" s="2"/>
      <c r="EEF9112" s="6"/>
      <c r="EEI9112" s="11"/>
      <c r="EEJ9112" s="2"/>
      <c r="EEK9112" s="6"/>
      <c r="EEN9112" s="11"/>
      <c r="EEO9112" s="2"/>
      <c r="EEP9112" s="6"/>
      <c r="EES9112" s="11"/>
      <c r="EET9112" s="2"/>
      <c r="EEU9112" s="6"/>
      <c r="EEX9112" s="11"/>
      <c r="EEY9112" s="2"/>
      <c r="EEZ9112" s="6"/>
      <c r="EFC9112" s="11"/>
      <c r="EFD9112" s="2"/>
      <c r="EFE9112" s="6"/>
      <c r="EFH9112" s="11"/>
      <c r="EFI9112" s="2"/>
      <c r="EFJ9112" s="6"/>
      <c r="EFM9112" s="11"/>
      <c r="EFN9112" s="2"/>
      <c r="EFO9112" s="6"/>
      <c r="EFR9112" s="11"/>
      <c r="EFS9112" s="2"/>
      <c r="EFT9112" s="6"/>
      <c r="EFW9112" s="11"/>
      <c r="EFX9112" s="2"/>
      <c r="EFY9112" s="6"/>
      <c r="EGB9112" s="11"/>
      <c r="EGC9112" s="2"/>
      <c r="EGD9112" s="6"/>
      <c r="EGG9112" s="11"/>
      <c r="EGH9112" s="2"/>
      <c r="EGI9112" s="6"/>
      <c r="EGL9112" s="11"/>
      <c r="EGM9112" s="2"/>
      <c r="EGN9112" s="6"/>
      <c r="EGQ9112" s="11"/>
      <c r="EGR9112" s="2"/>
      <c r="EGS9112" s="6"/>
      <c r="EGV9112" s="11"/>
      <c r="EGW9112" s="2"/>
      <c r="EGX9112" s="6"/>
      <c r="EHA9112" s="11"/>
      <c r="EHB9112" s="2"/>
      <c r="EHC9112" s="6"/>
      <c r="EHF9112" s="11"/>
      <c r="EHG9112" s="2"/>
      <c r="EHH9112" s="6"/>
      <c r="EHK9112" s="11"/>
      <c r="EHL9112" s="2"/>
      <c r="EHM9112" s="6"/>
      <c r="EHP9112" s="11"/>
      <c r="EHQ9112" s="2"/>
      <c r="EHR9112" s="6"/>
      <c r="EHU9112" s="11"/>
      <c r="EHV9112" s="2"/>
      <c r="EHW9112" s="6"/>
      <c r="EHZ9112" s="11"/>
      <c r="EIA9112" s="2"/>
      <c r="EIB9112" s="6"/>
      <c r="EIE9112" s="11"/>
      <c r="EIF9112" s="2"/>
      <c r="EIG9112" s="6"/>
      <c r="EIJ9112" s="11"/>
      <c r="EIK9112" s="2"/>
      <c r="EIL9112" s="6"/>
      <c r="EIO9112" s="11"/>
      <c r="EIP9112" s="2"/>
      <c r="EIQ9112" s="6"/>
      <c r="EIT9112" s="11"/>
      <c r="EIU9112" s="2"/>
      <c r="EIV9112" s="6"/>
      <c r="EIY9112" s="11"/>
      <c r="EIZ9112" s="2"/>
      <c r="EJA9112" s="6"/>
      <c r="EJD9112" s="11"/>
      <c r="EJE9112" s="2"/>
      <c r="EJF9112" s="6"/>
      <c r="EJI9112" s="11"/>
      <c r="EJJ9112" s="2"/>
      <c r="EJK9112" s="6"/>
      <c r="EJN9112" s="11"/>
      <c r="EJO9112" s="2"/>
      <c r="EJP9112" s="6"/>
      <c r="EJS9112" s="11"/>
      <c r="EJT9112" s="2"/>
      <c r="EJU9112" s="6"/>
      <c r="EJX9112" s="11"/>
      <c r="EJY9112" s="2"/>
      <c r="EJZ9112" s="6"/>
      <c r="EKC9112" s="11"/>
      <c r="EKD9112" s="2"/>
      <c r="EKE9112" s="6"/>
      <c r="EKH9112" s="11"/>
      <c r="EKI9112" s="2"/>
      <c r="EKJ9112" s="6"/>
      <c r="EKM9112" s="11"/>
      <c r="EKN9112" s="2"/>
      <c r="EKO9112" s="6"/>
      <c r="EKR9112" s="11"/>
      <c r="EKS9112" s="2"/>
      <c r="EKT9112" s="6"/>
      <c r="EKW9112" s="11"/>
      <c r="EKX9112" s="2"/>
      <c r="EKY9112" s="6"/>
      <c r="ELB9112" s="11"/>
      <c r="ELC9112" s="2"/>
      <c r="ELD9112" s="6"/>
      <c r="ELG9112" s="11"/>
      <c r="ELH9112" s="2"/>
      <c r="ELI9112" s="6"/>
      <c r="ELL9112" s="11"/>
      <c r="ELM9112" s="2"/>
      <c r="ELN9112" s="6"/>
      <c r="ELQ9112" s="11"/>
      <c r="ELR9112" s="2"/>
      <c r="ELS9112" s="6"/>
      <c r="ELV9112" s="11"/>
      <c r="ELW9112" s="2"/>
      <c r="ELX9112" s="6"/>
      <c r="EMA9112" s="11"/>
      <c r="EMB9112" s="2"/>
      <c r="EMC9112" s="6"/>
      <c r="EMF9112" s="11"/>
      <c r="EMG9112" s="2"/>
      <c r="EMH9112" s="6"/>
      <c r="EMK9112" s="11"/>
      <c r="EML9112" s="2"/>
      <c r="EMM9112" s="6"/>
      <c r="EMP9112" s="11"/>
      <c r="EMQ9112" s="2"/>
      <c r="EMR9112" s="6"/>
      <c r="EMU9112" s="11"/>
      <c r="EMV9112" s="2"/>
      <c r="EMW9112" s="6"/>
      <c r="EMZ9112" s="11"/>
      <c r="ENA9112" s="2"/>
      <c r="ENB9112" s="6"/>
      <c r="ENE9112" s="11"/>
      <c r="ENF9112" s="2"/>
      <c r="ENG9112" s="6"/>
      <c r="ENJ9112" s="11"/>
      <c r="ENK9112" s="2"/>
      <c r="ENL9112" s="6"/>
      <c r="ENO9112" s="11"/>
      <c r="ENP9112" s="2"/>
      <c r="ENQ9112" s="6"/>
      <c r="ENT9112" s="11"/>
      <c r="ENU9112" s="2"/>
      <c r="ENV9112" s="6"/>
      <c r="ENY9112" s="11"/>
      <c r="ENZ9112" s="2"/>
      <c r="EOA9112" s="6"/>
      <c r="EOD9112" s="11"/>
      <c r="EOE9112" s="2"/>
      <c r="EOF9112" s="6"/>
      <c r="EOI9112" s="11"/>
      <c r="EOJ9112" s="2"/>
      <c r="EOK9112" s="6"/>
      <c r="EON9112" s="11"/>
      <c r="EOO9112" s="2"/>
      <c r="EOP9112" s="6"/>
      <c r="EOS9112" s="11"/>
      <c r="EOT9112" s="2"/>
      <c r="EOU9112" s="6"/>
      <c r="EOX9112" s="11"/>
      <c r="EOY9112" s="2"/>
      <c r="EOZ9112" s="6"/>
      <c r="EPC9112" s="11"/>
      <c r="EPD9112" s="2"/>
      <c r="EPE9112" s="6"/>
      <c r="EPH9112" s="11"/>
      <c r="EPI9112" s="2"/>
      <c r="EPJ9112" s="6"/>
      <c r="EPM9112" s="11"/>
      <c r="EPN9112" s="2"/>
      <c r="EPO9112" s="6"/>
      <c r="EPR9112" s="11"/>
      <c r="EPS9112" s="2"/>
      <c r="EPT9112" s="6"/>
      <c r="EPW9112" s="11"/>
      <c r="EPX9112" s="2"/>
      <c r="EPY9112" s="6"/>
      <c r="EQB9112" s="11"/>
      <c r="EQC9112" s="2"/>
      <c r="EQD9112" s="6"/>
      <c r="EQG9112" s="11"/>
      <c r="EQH9112" s="2"/>
      <c r="EQI9112" s="6"/>
      <c r="EQL9112" s="11"/>
      <c r="EQM9112" s="2"/>
      <c r="EQN9112" s="6"/>
      <c r="EQQ9112" s="11"/>
      <c r="EQR9112" s="2"/>
      <c r="EQS9112" s="6"/>
      <c r="EQV9112" s="11"/>
      <c r="EQW9112" s="2"/>
      <c r="EQX9112" s="6"/>
      <c r="ERA9112" s="11"/>
      <c r="ERB9112" s="2"/>
      <c r="ERC9112" s="6"/>
      <c r="ERF9112" s="11"/>
      <c r="ERG9112" s="2"/>
      <c r="ERH9112" s="6"/>
      <c r="ERK9112" s="11"/>
      <c r="ERL9112" s="2"/>
      <c r="ERM9112" s="6"/>
      <c r="ERP9112" s="11"/>
      <c r="ERQ9112" s="2"/>
      <c r="ERR9112" s="6"/>
      <c r="ERU9112" s="11"/>
      <c r="ERV9112" s="2"/>
      <c r="ERW9112" s="6"/>
      <c r="ERZ9112" s="11"/>
      <c r="ESA9112" s="2"/>
      <c r="ESB9112" s="6"/>
      <c r="ESE9112" s="11"/>
      <c r="ESF9112" s="2"/>
      <c r="ESG9112" s="6"/>
      <c r="ESJ9112" s="11"/>
      <c r="ESK9112" s="2"/>
      <c r="ESL9112" s="6"/>
      <c r="ESO9112" s="11"/>
      <c r="ESP9112" s="2"/>
      <c r="ESQ9112" s="6"/>
      <c r="EST9112" s="11"/>
      <c r="ESU9112" s="2"/>
      <c r="ESV9112" s="6"/>
      <c r="ESY9112" s="11"/>
      <c r="ESZ9112" s="2"/>
      <c r="ETA9112" s="6"/>
      <c r="ETD9112" s="11"/>
      <c r="ETE9112" s="2"/>
      <c r="ETF9112" s="6"/>
      <c r="ETI9112" s="11"/>
      <c r="ETJ9112" s="2"/>
      <c r="ETK9112" s="6"/>
      <c r="ETN9112" s="11"/>
      <c r="ETO9112" s="2"/>
      <c r="ETP9112" s="6"/>
      <c r="ETS9112" s="11"/>
      <c r="ETT9112" s="2"/>
      <c r="ETU9112" s="6"/>
      <c r="ETX9112" s="11"/>
      <c r="ETY9112" s="2"/>
      <c r="ETZ9112" s="6"/>
      <c r="EUC9112" s="11"/>
      <c r="EUD9112" s="2"/>
      <c r="EUE9112" s="6"/>
      <c r="EUH9112" s="11"/>
      <c r="EUI9112" s="2"/>
      <c r="EUJ9112" s="6"/>
      <c r="EUM9112" s="11"/>
      <c r="EUN9112" s="2"/>
      <c r="EUO9112" s="6"/>
      <c r="EUR9112" s="11"/>
      <c r="EUS9112" s="2"/>
      <c r="EUT9112" s="6"/>
      <c r="EUW9112" s="11"/>
      <c r="EUX9112" s="2"/>
      <c r="EUY9112" s="6"/>
      <c r="EVB9112" s="11"/>
      <c r="EVC9112" s="2"/>
      <c r="EVD9112" s="6"/>
      <c r="EVG9112" s="11"/>
      <c r="EVH9112" s="2"/>
      <c r="EVI9112" s="6"/>
      <c r="EVL9112" s="11"/>
      <c r="EVM9112" s="2"/>
      <c r="EVN9112" s="6"/>
      <c r="EVQ9112" s="11"/>
      <c r="EVR9112" s="2"/>
      <c r="EVS9112" s="6"/>
      <c r="EVV9112" s="11"/>
      <c r="EVW9112" s="2"/>
      <c r="EVX9112" s="6"/>
      <c r="EWA9112" s="11"/>
      <c r="EWB9112" s="2"/>
      <c r="EWC9112" s="6"/>
      <c r="EWF9112" s="11"/>
      <c r="EWG9112" s="2"/>
      <c r="EWH9112" s="6"/>
      <c r="EWK9112" s="11"/>
      <c r="EWL9112" s="2"/>
      <c r="EWM9112" s="6"/>
      <c r="EWP9112" s="11"/>
      <c r="EWQ9112" s="2"/>
      <c r="EWR9112" s="6"/>
      <c r="EWU9112" s="11"/>
      <c r="EWV9112" s="2"/>
      <c r="EWW9112" s="6"/>
      <c r="EWZ9112" s="11"/>
      <c r="EXA9112" s="2"/>
      <c r="EXB9112" s="6"/>
      <c r="EXE9112" s="11"/>
      <c r="EXF9112" s="2"/>
      <c r="EXG9112" s="6"/>
      <c r="EXJ9112" s="11"/>
      <c r="EXK9112" s="2"/>
      <c r="EXL9112" s="6"/>
      <c r="EXO9112" s="11"/>
      <c r="EXP9112" s="2"/>
      <c r="EXQ9112" s="6"/>
      <c r="EXT9112" s="11"/>
      <c r="EXU9112" s="2"/>
      <c r="EXV9112" s="6"/>
      <c r="EXY9112" s="11"/>
      <c r="EXZ9112" s="2"/>
      <c r="EYA9112" s="6"/>
      <c r="EYD9112" s="11"/>
      <c r="EYE9112" s="2"/>
      <c r="EYF9112" s="6"/>
      <c r="EYI9112" s="11"/>
      <c r="EYJ9112" s="2"/>
      <c r="EYK9112" s="6"/>
      <c r="EYN9112" s="11"/>
      <c r="EYO9112" s="2"/>
      <c r="EYP9112" s="6"/>
      <c r="EYS9112" s="11"/>
      <c r="EYT9112" s="2"/>
      <c r="EYU9112" s="6"/>
      <c r="EYX9112" s="11"/>
      <c r="EYY9112" s="2"/>
      <c r="EYZ9112" s="6"/>
      <c r="EZC9112" s="11"/>
      <c r="EZD9112" s="2"/>
      <c r="EZE9112" s="6"/>
      <c r="EZH9112" s="11"/>
      <c r="EZI9112" s="2"/>
      <c r="EZJ9112" s="6"/>
      <c r="EZM9112" s="11"/>
      <c r="EZN9112" s="2"/>
      <c r="EZO9112" s="6"/>
      <c r="EZR9112" s="11"/>
      <c r="EZS9112" s="2"/>
      <c r="EZT9112" s="6"/>
      <c r="EZW9112" s="11"/>
      <c r="EZX9112" s="2"/>
      <c r="EZY9112" s="6"/>
      <c r="FAB9112" s="11"/>
      <c r="FAC9112" s="2"/>
      <c r="FAD9112" s="6"/>
      <c r="FAG9112" s="11"/>
      <c r="FAH9112" s="2"/>
      <c r="FAI9112" s="6"/>
      <c r="FAL9112" s="11"/>
      <c r="FAM9112" s="2"/>
      <c r="FAN9112" s="6"/>
      <c r="FAQ9112" s="11"/>
      <c r="FAR9112" s="2"/>
      <c r="FAS9112" s="6"/>
      <c r="FAV9112" s="11"/>
      <c r="FAW9112" s="2"/>
      <c r="FAX9112" s="6"/>
      <c r="FBA9112" s="11"/>
      <c r="FBB9112" s="2"/>
      <c r="FBC9112" s="6"/>
      <c r="FBF9112" s="11"/>
      <c r="FBG9112" s="2"/>
      <c r="FBH9112" s="6"/>
      <c r="FBK9112" s="11"/>
      <c r="FBL9112" s="2"/>
      <c r="FBM9112" s="6"/>
      <c r="FBP9112" s="11"/>
      <c r="FBQ9112" s="2"/>
      <c r="FBR9112" s="6"/>
      <c r="FBU9112" s="11"/>
      <c r="FBV9112" s="2"/>
      <c r="FBW9112" s="6"/>
      <c r="FBZ9112" s="11"/>
      <c r="FCA9112" s="2"/>
      <c r="FCB9112" s="6"/>
      <c r="FCE9112" s="11"/>
      <c r="FCF9112" s="2"/>
      <c r="FCG9112" s="6"/>
      <c r="FCJ9112" s="11"/>
      <c r="FCK9112" s="2"/>
      <c r="FCL9112" s="6"/>
      <c r="FCO9112" s="11"/>
      <c r="FCP9112" s="2"/>
      <c r="FCQ9112" s="6"/>
      <c r="FCT9112" s="11"/>
      <c r="FCU9112" s="2"/>
      <c r="FCV9112" s="6"/>
      <c r="FCY9112" s="11"/>
      <c r="FCZ9112" s="2"/>
      <c r="FDA9112" s="6"/>
      <c r="FDD9112" s="11"/>
      <c r="FDE9112" s="2"/>
      <c r="FDF9112" s="6"/>
      <c r="FDI9112" s="11"/>
      <c r="FDJ9112" s="2"/>
      <c r="FDK9112" s="6"/>
      <c r="FDN9112" s="11"/>
      <c r="FDO9112" s="2"/>
      <c r="FDP9112" s="6"/>
      <c r="FDS9112" s="11"/>
      <c r="FDT9112" s="2"/>
      <c r="FDU9112" s="6"/>
      <c r="FDX9112" s="11"/>
      <c r="FDY9112" s="2"/>
      <c r="FDZ9112" s="6"/>
      <c r="FEC9112" s="11"/>
      <c r="FED9112" s="2"/>
      <c r="FEE9112" s="6"/>
      <c r="FEH9112" s="11"/>
      <c r="FEI9112" s="2"/>
      <c r="FEJ9112" s="6"/>
      <c r="FEM9112" s="11"/>
      <c r="FEN9112" s="2"/>
      <c r="FEO9112" s="6"/>
      <c r="FER9112" s="11"/>
      <c r="FES9112" s="2"/>
      <c r="FET9112" s="6"/>
      <c r="FEW9112" s="11"/>
      <c r="FEX9112" s="2"/>
      <c r="FEY9112" s="6"/>
      <c r="FFB9112" s="11"/>
      <c r="FFC9112" s="2"/>
      <c r="FFD9112" s="6"/>
      <c r="FFG9112" s="11"/>
      <c r="FFH9112" s="2"/>
      <c r="FFI9112" s="6"/>
      <c r="FFL9112" s="11"/>
      <c r="FFM9112" s="2"/>
      <c r="FFN9112" s="6"/>
      <c r="FFQ9112" s="11"/>
      <c r="FFR9112" s="2"/>
      <c r="FFS9112" s="6"/>
      <c r="FFV9112" s="11"/>
      <c r="FFW9112" s="2"/>
      <c r="FFX9112" s="6"/>
      <c r="FGA9112" s="11"/>
      <c r="FGB9112" s="2"/>
      <c r="FGC9112" s="6"/>
      <c r="FGF9112" s="11"/>
      <c r="FGG9112" s="2"/>
      <c r="FGH9112" s="6"/>
      <c r="FGK9112" s="11"/>
      <c r="FGL9112" s="2"/>
      <c r="FGM9112" s="6"/>
      <c r="FGP9112" s="11"/>
      <c r="FGQ9112" s="2"/>
      <c r="FGR9112" s="6"/>
      <c r="FGU9112" s="11"/>
      <c r="FGV9112" s="2"/>
      <c r="FGW9112" s="6"/>
      <c r="FGZ9112" s="11"/>
      <c r="FHA9112" s="2"/>
      <c r="FHB9112" s="6"/>
      <c r="FHE9112" s="11"/>
      <c r="FHF9112" s="2"/>
      <c r="FHG9112" s="6"/>
      <c r="FHJ9112" s="11"/>
      <c r="FHK9112" s="2"/>
      <c r="FHL9112" s="6"/>
      <c r="FHO9112" s="11"/>
      <c r="FHP9112" s="2"/>
      <c r="FHQ9112" s="6"/>
      <c r="FHT9112" s="11"/>
      <c r="FHU9112" s="2"/>
      <c r="FHV9112" s="6"/>
      <c r="FHY9112" s="11"/>
      <c r="FHZ9112" s="2"/>
      <c r="FIA9112" s="6"/>
      <c r="FID9112" s="11"/>
      <c r="FIE9112" s="2"/>
      <c r="FIF9112" s="6"/>
      <c r="FII9112" s="11"/>
      <c r="FIJ9112" s="2"/>
      <c r="FIK9112" s="6"/>
      <c r="FIN9112" s="11"/>
      <c r="FIO9112" s="2"/>
      <c r="FIP9112" s="6"/>
      <c r="FIS9112" s="11"/>
      <c r="FIT9112" s="2"/>
      <c r="FIU9112" s="6"/>
      <c r="FIX9112" s="11"/>
      <c r="FIY9112" s="2"/>
      <c r="FIZ9112" s="6"/>
      <c r="FJC9112" s="11"/>
      <c r="FJD9112" s="2"/>
      <c r="FJE9112" s="6"/>
      <c r="FJH9112" s="11"/>
      <c r="FJI9112" s="2"/>
      <c r="FJJ9112" s="6"/>
      <c r="FJM9112" s="11"/>
      <c r="FJN9112" s="2"/>
      <c r="FJO9112" s="6"/>
      <c r="FJR9112" s="11"/>
      <c r="FJS9112" s="2"/>
      <c r="FJT9112" s="6"/>
      <c r="FJW9112" s="11"/>
      <c r="FJX9112" s="2"/>
      <c r="FJY9112" s="6"/>
      <c r="FKB9112" s="11"/>
      <c r="FKC9112" s="2"/>
      <c r="FKD9112" s="6"/>
      <c r="FKG9112" s="11"/>
      <c r="FKH9112" s="2"/>
      <c r="FKI9112" s="6"/>
      <c r="FKL9112" s="11"/>
      <c r="FKM9112" s="2"/>
      <c r="FKN9112" s="6"/>
      <c r="FKQ9112" s="11"/>
      <c r="FKR9112" s="2"/>
      <c r="FKS9112" s="6"/>
      <c r="FKV9112" s="11"/>
      <c r="FKW9112" s="2"/>
      <c r="FKX9112" s="6"/>
      <c r="FLA9112" s="11"/>
      <c r="FLB9112" s="2"/>
      <c r="FLC9112" s="6"/>
      <c r="FLF9112" s="11"/>
      <c r="FLG9112" s="2"/>
      <c r="FLH9112" s="6"/>
      <c r="FLK9112" s="11"/>
      <c r="FLL9112" s="2"/>
      <c r="FLM9112" s="6"/>
      <c r="FLP9112" s="11"/>
      <c r="FLQ9112" s="2"/>
      <c r="FLR9112" s="6"/>
      <c r="FLU9112" s="11"/>
      <c r="FLV9112" s="2"/>
      <c r="FLW9112" s="6"/>
      <c r="FLZ9112" s="11"/>
      <c r="FMA9112" s="2"/>
      <c r="FMB9112" s="6"/>
      <c r="FME9112" s="11"/>
      <c r="FMF9112" s="2"/>
      <c r="FMG9112" s="6"/>
      <c r="FMJ9112" s="11"/>
      <c r="FMK9112" s="2"/>
      <c r="FML9112" s="6"/>
      <c r="FMO9112" s="11"/>
      <c r="FMP9112" s="2"/>
      <c r="FMQ9112" s="6"/>
      <c r="FMT9112" s="11"/>
      <c r="FMU9112" s="2"/>
      <c r="FMV9112" s="6"/>
      <c r="FMY9112" s="11"/>
      <c r="FMZ9112" s="2"/>
      <c r="FNA9112" s="6"/>
      <c r="FND9112" s="11"/>
      <c r="FNE9112" s="2"/>
      <c r="FNF9112" s="6"/>
      <c r="FNI9112" s="11"/>
      <c r="FNJ9112" s="2"/>
      <c r="FNK9112" s="6"/>
      <c r="FNN9112" s="11"/>
      <c r="FNO9112" s="2"/>
      <c r="FNP9112" s="6"/>
      <c r="FNS9112" s="11"/>
      <c r="FNT9112" s="2"/>
      <c r="FNU9112" s="6"/>
      <c r="FNX9112" s="11"/>
      <c r="FNY9112" s="2"/>
      <c r="FNZ9112" s="6"/>
      <c r="FOC9112" s="11"/>
      <c r="FOD9112" s="2"/>
      <c r="FOE9112" s="6"/>
      <c r="FOH9112" s="11"/>
      <c r="FOI9112" s="2"/>
      <c r="FOJ9112" s="6"/>
      <c r="FOM9112" s="11"/>
      <c r="FON9112" s="2"/>
      <c r="FOO9112" s="6"/>
      <c r="FOR9112" s="11"/>
      <c r="FOS9112" s="2"/>
      <c r="FOT9112" s="6"/>
      <c r="FOW9112" s="11"/>
      <c r="FOX9112" s="2"/>
      <c r="FOY9112" s="6"/>
      <c r="FPB9112" s="11"/>
      <c r="FPC9112" s="2"/>
      <c r="FPD9112" s="6"/>
      <c r="FPG9112" s="11"/>
      <c r="FPH9112" s="2"/>
      <c r="FPI9112" s="6"/>
      <c r="FPL9112" s="11"/>
      <c r="FPM9112" s="2"/>
      <c r="FPN9112" s="6"/>
      <c r="FPQ9112" s="11"/>
      <c r="FPR9112" s="2"/>
      <c r="FPS9112" s="6"/>
      <c r="FPV9112" s="11"/>
      <c r="FPW9112" s="2"/>
      <c r="FPX9112" s="6"/>
      <c r="FQA9112" s="11"/>
      <c r="FQB9112" s="2"/>
      <c r="FQC9112" s="6"/>
      <c r="FQF9112" s="11"/>
      <c r="FQG9112" s="2"/>
      <c r="FQH9112" s="6"/>
      <c r="FQK9112" s="11"/>
      <c r="FQL9112" s="2"/>
      <c r="FQM9112" s="6"/>
      <c r="FQP9112" s="11"/>
      <c r="FQQ9112" s="2"/>
      <c r="FQR9112" s="6"/>
      <c r="FQU9112" s="11"/>
      <c r="FQV9112" s="2"/>
      <c r="FQW9112" s="6"/>
      <c r="FQZ9112" s="11"/>
      <c r="FRA9112" s="2"/>
      <c r="FRB9112" s="6"/>
      <c r="FRE9112" s="11"/>
      <c r="FRF9112" s="2"/>
      <c r="FRG9112" s="6"/>
      <c r="FRJ9112" s="11"/>
      <c r="FRK9112" s="2"/>
      <c r="FRL9112" s="6"/>
      <c r="FRO9112" s="11"/>
      <c r="FRP9112" s="2"/>
      <c r="FRQ9112" s="6"/>
      <c r="FRT9112" s="11"/>
      <c r="FRU9112" s="2"/>
      <c r="FRV9112" s="6"/>
      <c r="FRY9112" s="11"/>
      <c r="FRZ9112" s="2"/>
      <c r="FSA9112" s="6"/>
      <c r="FSD9112" s="11"/>
      <c r="FSE9112" s="2"/>
      <c r="FSF9112" s="6"/>
      <c r="FSI9112" s="11"/>
      <c r="FSJ9112" s="2"/>
      <c r="FSK9112" s="6"/>
      <c r="FSN9112" s="11"/>
      <c r="FSO9112" s="2"/>
      <c r="FSP9112" s="6"/>
      <c r="FSS9112" s="11"/>
      <c r="FST9112" s="2"/>
      <c r="FSU9112" s="6"/>
      <c r="FSX9112" s="11"/>
      <c r="FSY9112" s="2"/>
      <c r="FSZ9112" s="6"/>
      <c r="FTC9112" s="11"/>
      <c r="FTD9112" s="2"/>
      <c r="FTE9112" s="6"/>
      <c r="FTH9112" s="11"/>
      <c r="FTI9112" s="2"/>
      <c r="FTJ9112" s="6"/>
      <c r="FTM9112" s="11"/>
      <c r="FTN9112" s="2"/>
      <c r="FTO9112" s="6"/>
      <c r="FTR9112" s="11"/>
      <c r="FTS9112" s="2"/>
      <c r="FTT9112" s="6"/>
      <c r="FTW9112" s="11"/>
      <c r="FTX9112" s="2"/>
      <c r="FTY9112" s="6"/>
      <c r="FUB9112" s="11"/>
      <c r="FUC9112" s="2"/>
      <c r="FUD9112" s="6"/>
      <c r="FUG9112" s="11"/>
      <c r="FUH9112" s="2"/>
      <c r="FUI9112" s="6"/>
      <c r="FUL9112" s="11"/>
      <c r="FUM9112" s="2"/>
      <c r="FUN9112" s="6"/>
      <c r="FUQ9112" s="11"/>
      <c r="FUR9112" s="2"/>
      <c r="FUS9112" s="6"/>
      <c r="FUV9112" s="11"/>
      <c r="FUW9112" s="2"/>
      <c r="FUX9112" s="6"/>
      <c r="FVA9112" s="11"/>
      <c r="FVB9112" s="2"/>
      <c r="FVC9112" s="6"/>
      <c r="FVF9112" s="11"/>
      <c r="FVG9112" s="2"/>
      <c r="FVH9112" s="6"/>
      <c r="FVK9112" s="11"/>
      <c r="FVL9112" s="2"/>
      <c r="FVM9112" s="6"/>
      <c r="FVP9112" s="11"/>
      <c r="FVQ9112" s="2"/>
      <c r="FVR9112" s="6"/>
      <c r="FVU9112" s="11"/>
      <c r="FVV9112" s="2"/>
      <c r="FVW9112" s="6"/>
      <c r="FVZ9112" s="11"/>
      <c r="FWA9112" s="2"/>
      <c r="FWB9112" s="6"/>
      <c r="FWE9112" s="11"/>
      <c r="FWF9112" s="2"/>
      <c r="FWG9112" s="6"/>
      <c r="FWJ9112" s="11"/>
      <c r="FWK9112" s="2"/>
      <c r="FWL9112" s="6"/>
      <c r="FWO9112" s="11"/>
      <c r="FWP9112" s="2"/>
      <c r="FWQ9112" s="6"/>
      <c r="FWT9112" s="11"/>
      <c r="FWU9112" s="2"/>
      <c r="FWV9112" s="6"/>
      <c r="FWY9112" s="11"/>
      <c r="FWZ9112" s="2"/>
      <c r="FXA9112" s="6"/>
      <c r="FXD9112" s="11"/>
      <c r="FXE9112" s="2"/>
      <c r="FXF9112" s="6"/>
      <c r="FXI9112" s="11"/>
      <c r="FXJ9112" s="2"/>
      <c r="FXK9112" s="6"/>
      <c r="FXN9112" s="11"/>
      <c r="FXO9112" s="2"/>
      <c r="FXP9112" s="6"/>
      <c r="FXS9112" s="11"/>
      <c r="FXT9112" s="2"/>
      <c r="FXU9112" s="6"/>
      <c r="FXX9112" s="11"/>
      <c r="FXY9112" s="2"/>
      <c r="FXZ9112" s="6"/>
      <c r="FYC9112" s="11"/>
      <c r="FYD9112" s="2"/>
      <c r="FYE9112" s="6"/>
      <c r="FYH9112" s="11"/>
      <c r="FYI9112" s="2"/>
      <c r="FYJ9112" s="6"/>
      <c r="FYM9112" s="11"/>
      <c r="FYN9112" s="2"/>
      <c r="FYO9112" s="6"/>
      <c r="FYR9112" s="11"/>
      <c r="FYS9112" s="2"/>
      <c r="FYT9112" s="6"/>
      <c r="FYW9112" s="11"/>
      <c r="FYX9112" s="2"/>
      <c r="FYY9112" s="6"/>
      <c r="FZB9112" s="11"/>
      <c r="FZC9112" s="2"/>
      <c r="FZD9112" s="6"/>
      <c r="FZG9112" s="11"/>
      <c r="FZH9112" s="2"/>
      <c r="FZI9112" s="6"/>
      <c r="FZL9112" s="11"/>
      <c r="FZM9112" s="2"/>
      <c r="FZN9112" s="6"/>
      <c r="FZQ9112" s="11"/>
      <c r="FZR9112" s="2"/>
      <c r="FZS9112" s="6"/>
      <c r="FZV9112" s="11"/>
      <c r="FZW9112" s="2"/>
      <c r="FZX9112" s="6"/>
      <c r="GAA9112" s="11"/>
      <c r="GAB9112" s="2"/>
      <c r="GAC9112" s="6"/>
      <c r="GAF9112" s="11"/>
      <c r="GAG9112" s="2"/>
      <c r="GAH9112" s="6"/>
      <c r="GAK9112" s="11"/>
      <c r="GAL9112" s="2"/>
      <c r="GAM9112" s="6"/>
      <c r="GAP9112" s="11"/>
      <c r="GAQ9112" s="2"/>
      <c r="GAR9112" s="6"/>
      <c r="GAU9112" s="11"/>
      <c r="GAV9112" s="2"/>
      <c r="GAW9112" s="6"/>
      <c r="GAZ9112" s="11"/>
      <c r="GBA9112" s="2"/>
      <c r="GBB9112" s="6"/>
      <c r="GBE9112" s="11"/>
      <c r="GBF9112" s="2"/>
      <c r="GBG9112" s="6"/>
      <c r="GBJ9112" s="11"/>
      <c r="GBK9112" s="2"/>
      <c r="GBL9112" s="6"/>
      <c r="GBO9112" s="11"/>
      <c r="GBP9112" s="2"/>
      <c r="GBQ9112" s="6"/>
      <c r="GBT9112" s="11"/>
      <c r="GBU9112" s="2"/>
      <c r="GBV9112" s="6"/>
      <c r="GBY9112" s="11"/>
      <c r="GBZ9112" s="2"/>
      <c r="GCA9112" s="6"/>
      <c r="GCD9112" s="11"/>
      <c r="GCE9112" s="2"/>
      <c r="GCF9112" s="6"/>
      <c r="GCI9112" s="11"/>
      <c r="GCJ9112" s="2"/>
      <c r="GCK9112" s="6"/>
      <c r="GCN9112" s="11"/>
      <c r="GCO9112" s="2"/>
      <c r="GCP9112" s="6"/>
      <c r="GCS9112" s="11"/>
      <c r="GCT9112" s="2"/>
      <c r="GCU9112" s="6"/>
      <c r="GCX9112" s="11"/>
      <c r="GCY9112" s="2"/>
      <c r="GCZ9112" s="6"/>
      <c r="GDC9112" s="11"/>
      <c r="GDD9112" s="2"/>
      <c r="GDE9112" s="6"/>
      <c r="GDH9112" s="11"/>
      <c r="GDI9112" s="2"/>
      <c r="GDJ9112" s="6"/>
      <c r="GDM9112" s="11"/>
      <c r="GDN9112" s="2"/>
      <c r="GDO9112" s="6"/>
      <c r="GDR9112" s="11"/>
      <c r="GDS9112" s="2"/>
      <c r="GDT9112" s="6"/>
      <c r="GDW9112" s="11"/>
      <c r="GDX9112" s="2"/>
      <c r="GDY9112" s="6"/>
      <c r="GEB9112" s="11"/>
      <c r="GEC9112" s="2"/>
      <c r="GED9112" s="6"/>
      <c r="GEG9112" s="11"/>
      <c r="GEH9112" s="2"/>
      <c r="GEI9112" s="6"/>
      <c r="GEL9112" s="11"/>
      <c r="GEM9112" s="2"/>
      <c r="GEN9112" s="6"/>
      <c r="GEQ9112" s="11"/>
      <c r="GER9112" s="2"/>
      <c r="GES9112" s="6"/>
      <c r="GEV9112" s="11"/>
      <c r="GEW9112" s="2"/>
      <c r="GEX9112" s="6"/>
      <c r="GFA9112" s="11"/>
      <c r="GFB9112" s="2"/>
      <c r="GFC9112" s="6"/>
      <c r="GFF9112" s="11"/>
      <c r="GFG9112" s="2"/>
      <c r="GFH9112" s="6"/>
      <c r="GFK9112" s="11"/>
      <c r="GFL9112" s="2"/>
      <c r="GFM9112" s="6"/>
      <c r="GFP9112" s="11"/>
      <c r="GFQ9112" s="2"/>
      <c r="GFR9112" s="6"/>
      <c r="GFU9112" s="11"/>
      <c r="GFV9112" s="2"/>
      <c r="GFW9112" s="6"/>
      <c r="GFZ9112" s="11"/>
      <c r="GGA9112" s="2"/>
      <c r="GGB9112" s="6"/>
      <c r="GGE9112" s="11"/>
      <c r="GGF9112" s="2"/>
      <c r="GGG9112" s="6"/>
      <c r="GGJ9112" s="11"/>
      <c r="GGK9112" s="2"/>
      <c r="GGL9112" s="6"/>
      <c r="GGO9112" s="11"/>
      <c r="GGP9112" s="2"/>
      <c r="GGQ9112" s="6"/>
      <c r="GGT9112" s="11"/>
      <c r="GGU9112" s="2"/>
      <c r="GGV9112" s="6"/>
      <c r="GGY9112" s="11"/>
      <c r="GGZ9112" s="2"/>
      <c r="GHA9112" s="6"/>
      <c r="GHD9112" s="11"/>
      <c r="GHE9112" s="2"/>
      <c r="GHF9112" s="6"/>
      <c r="GHI9112" s="11"/>
      <c r="GHJ9112" s="2"/>
      <c r="GHK9112" s="6"/>
      <c r="GHN9112" s="11"/>
      <c r="GHO9112" s="2"/>
      <c r="GHP9112" s="6"/>
      <c r="GHS9112" s="11"/>
      <c r="GHT9112" s="2"/>
      <c r="GHU9112" s="6"/>
      <c r="GHX9112" s="11"/>
      <c r="GHY9112" s="2"/>
      <c r="GHZ9112" s="6"/>
      <c r="GIC9112" s="11"/>
      <c r="GID9112" s="2"/>
      <c r="GIE9112" s="6"/>
      <c r="GIH9112" s="11"/>
      <c r="GII9112" s="2"/>
      <c r="GIJ9112" s="6"/>
      <c r="GIM9112" s="11"/>
      <c r="GIN9112" s="2"/>
      <c r="GIO9112" s="6"/>
      <c r="GIR9112" s="11"/>
      <c r="GIS9112" s="2"/>
      <c r="GIT9112" s="6"/>
      <c r="GIW9112" s="11"/>
      <c r="GIX9112" s="2"/>
      <c r="GIY9112" s="6"/>
      <c r="GJB9112" s="11"/>
      <c r="GJC9112" s="2"/>
      <c r="GJD9112" s="6"/>
      <c r="GJG9112" s="11"/>
      <c r="GJH9112" s="2"/>
      <c r="GJI9112" s="6"/>
      <c r="GJL9112" s="11"/>
      <c r="GJM9112" s="2"/>
      <c r="GJN9112" s="6"/>
      <c r="GJQ9112" s="11"/>
      <c r="GJR9112" s="2"/>
      <c r="GJS9112" s="6"/>
      <c r="GJV9112" s="11"/>
      <c r="GJW9112" s="2"/>
      <c r="GJX9112" s="6"/>
      <c r="GKA9112" s="11"/>
      <c r="GKB9112" s="2"/>
      <c r="GKC9112" s="6"/>
      <c r="GKF9112" s="11"/>
      <c r="GKG9112" s="2"/>
      <c r="GKH9112" s="6"/>
      <c r="GKK9112" s="11"/>
      <c r="GKL9112" s="2"/>
      <c r="GKM9112" s="6"/>
      <c r="GKP9112" s="11"/>
      <c r="GKQ9112" s="2"/>
      <c r="GKR9112" s="6"/>
      <c r="GKU9112" s="11"/>
      <c r="GKV9112" s="2"/>
      <c r="GKW9112" s="6"/>
      <c r="GKZ9112" s="11"/>
      <c r="GLA9112" s="2"/>
      <c r="GLB9112" s="6"/>
      <c r="GLE9112" s="11"/>
      <c r="GLF9112" s="2"/>
      <c r="GLG9112" s="6"/>
      <c r="GLJ9112" s="11"/>
      <c r="GLK9112" s="2"/>
      <c r="GLL9112" s="6"/>
      <c r="GLO9112" s="11"/>
      <c r="GLP9112" s="2"/>
      <c r="GLQ9112" s="6"/>
      <c r="GLT9112" s="11"/>
      <c r="GLU9112" s="2"/>
      <c r="GLV9112" s="6"/>
      <c r="GLY9112" s="11"/>
      <c r="GLZ9112" s="2"/>
      <c r="GMA9112" s="6"/>
      <c r="GMD9112" s="11"/>
      <c r="GME9112" s="2"/>
      <c r="GMF9112" s="6"/>
      <c r="GMI9112" s="11"/>
      <c r="GMJ9112" s="2"/>
      <c r="GMK9112" s="6"/>
      <c r="GMN9112" s="11"/>
      <c r="GMO9112" s="2"/>
      <c r="GMP9112" s="6"/>
      <c r="GMS9112" s="11"/>
      <c r="GMT9112" s="2"/>
      <c r="GMU9112" s="6"/>
      <c r="GMX9112" s="11"/>
      <c r="GMY9112" s="2"/>
      <c r="GMZ9112" s="6"/>
      <c r="GNC9112" s="11"/>
      <c r="GND9112" s="2"/>
      <c r="GNE9112" s="6"/>
      <c r="GNH9112" s="11"/>
      <c r="GNI9112" s="2"/>
      <c r="GNJ9112" s="6"/>
      <c r="GNM9112" s="11"/>
      <c r="GNN9112" s="2"/>
      <c r="GNO9112" s="6"/>
      <c r="GNR9112" s="11"/>
      <c r="GNS9112" s="2"/>
      <c r="GNT9112" s="6"/>
      <c r="GNW9112" s="11"/>
      <c r="GNX9112" s="2"/>
      <c r="GNY9112" s="6"/>
      <c r="GOB9112" s="11"/>
      <c r="GOC9112" s="2"/>
      <c r="GOD9112" s="6"/>
      <c r="GOG9112" s="11"/>
      <c r="GOH9112" s="2"/>
      <c r="GOI9112" s="6"/>
      <c r="GOL9112" s="11"/>
      <c r="GOM9112" s="2"/>
      <c r="GON9112" s="6"/>
      <c r="GOQ9112" s="11"/>
      <c r="GOR9112" s="2"/>
      <c r="GOS9112" s="6"/>
      <c r="GOV9112" s="11"/>
      <c r="GOW9112" s="2"/>
      <c r="GOX9112" s="6"/>
      <c r="GPA9112" s="11"/>
      <c r="GPB9112" s="2"/>
      <c r="GPC9112" s="6"/>
      <c r="GPF9112" s="11"/>
      <c r="GPG9112" s="2"/>
      <c r="GPH9112" s="6"/>
      <c r="GPK9112" s="11"/>
      <c r="GPL9112" s="2"/>
      <c r="GPM9112" s="6"/>
      <c r="GPP9112" s="11"/>
      <c r="GPQ9112" s="2"/>
      <c r="GPR9112" s="6"/>
      <c r="GPU9112" s="11"/>
      <c r="GPV9112" s="2"/>
      <c r="GPW9112" s="6"/>
      <c r="GPZ9112" s="11"/>
      <c r="GQA9112" s="2"/>
      <c r="GQB9112" s="6"/>
      <c r="GQE9112" s="11"/>
      <c r="GQF9112" s="2"/>
      <c r="GQG9112" s="6"/>
      <c r="GQJ9112" s="11"/>
      <c r="GQK9112" s="2"/>
      <c r="GQL9112" s="6"/>
      <c r="GQO9112" s="11"/>
      <c r="GQP9112" s="2"/>
      <c r="GQQ9112" s="6"/>
      <c r="GQT9112" s="11"/>
      <c r="GQU9112" s="2"/>
      <c r="GQV9112" s="6"/>
      <c r="GQY9112" s="11"/>
      <c r="GQZ9112" s="2"/>
      <c r="GRA9112" s="6"/>
      <c r="GRD9112" s="11"/>
      <c r="GRE9112" s="2"/>
      <c r="GRF9112" s="6"/>
      <c r="GRI9112" s="11"/>
      <c r="GRJ9112" s="2"/>
      <c r="GRK9112" s="6"/>
      <c r="GRN9112" s="11"/>
      <c r="GRO9112" s="2"/>
      <c r="GRP9112" s="6"/>
      <c r="GRS9112" s="11"/>
      <c r="GRT9112" s="2"/>
      <c r="GRU9112" s="6"/>
      <c r="GRX9112" s="11"/>
      <c r="GRY9112" s="2"/>
      <c r="GRZ9112" s="6"/>
      <c r="GSC9112" s="11"/>
      <c r="GSD9112" s="2"/>
      <c r="GSE9112" s="6"/>
      <c r="GSH9112" s="11"/>
      <c r="GSI9112" s="2"/>
      <c r="GSJ9112" s="6"/>
      <c r="GSM9112" s="11"/>
      <c r="GSN9112" s="2"/>
      <c r="GSO9112" s="6"/>
      <c r="GSR9112" s="11"/>
      <c r="GSS9112" s="2"/>
      <c r="GST9112" s="6"/>
      <c r="GSW9112" s="11"/>
      <c r="GSX9112" s="2"/>
      <c r="GSY9112" s="6"/>
      <c r="GTB9112" s="11"/>
      <c r="GTC9112" s="2"/>
      <c r="GTD9112" s="6"/>
      <c r="GTG9112" s="11"/>
      <c r="GTH9112" s="2"/>
      <c r="GTI9112" s="6"/>
      <c r="GTL9112" s="11"/>
      <c r="GTM9112" s="2"/>
      <c r="GTN9112" s="6"/>
      <c r="GTQ9112" s="11"/>
      <c r="GTR9112" s="2"/>
      <c r="GTS9112" s="6"/>
      <c r="GTV9112" s="11"/>
      <c r="GTW9112" s="2"/>
      <c r="GTX9112" s="6"/>
      <c r="GUA9112" s="11"/>
      <c r="GUB9112" s="2"/>
      <c r="GUC9112" s="6"/>
      <c r="GUF9112" s="11"/>
      <c r="GUG9112" s="2"/>
      <c r="GUH9112" s="6"/>
      <c r="GUK9112" s="11"/>
      <c r="GUL9112" s="2"/>
      <c r="GUM9112" s="6"/>
      <c r="GUP9112" s="11"/>
      <c r="GUQ9112" s="2"/>
      <c r="GUR9112" s="6"/>
      <c r="GUU9112" s="11"/>
      <c r="GUV9112" s="2"/>
      <c r="GUW9112" s="6"/>
      <c r="GUZ9112" s="11"/>
      <c r="GVA9112" s="2"/>
      <c r="GVB9112" s="6"/>
      <c r="GVE9112" s="11"/>
      <c r="GVF9112" s="2"/>
      <c r="GVG9112" s="6"/>
      <c r="GVJ9112" s="11"/>
      <c r="GVK9112" s="2"/>
      <c r="GVL9112" s="6"/>
      <c r="GVO9112" s="11"/>
      <c r="GVP9112" s="2"/>
      <c r="GVQ9112" s="6"/>
      <c r="GVT9112" s="11"/>
      <c r="GVU9112" s="2"/>
      <c r="GVV9112" s="6"/>
      <c r="GVY9112" s="11"/>
      <c r="GVZ9112" s="2"/>
      <c r="GWA9112" s="6"/>
      <c r="GWD9112" s="11"/>
      <c r="GWE9112" s="2"/>
      <c r="GWF9112" s="6"/>
      <c r="GWI9112" s="11"/>
      <c r="GWJ9112" s="2"/>
      <c r="GWK9112" s="6"/>
      <c r="GWN9112" s="11"/>
      <c r="GWO9112" s="2"/>
      <c r="GWP9112" s="6"/>
      <c r="GWS9112" s="11"/>
      <c r="GWT9112" s="2"/>
      <c r="GWU9112" s="6"/>
      <c r="GWX9112" s="11"/>
      <c r="GWY9112" s="2"/>
      <c r="GWZ9112" s="6"/>
      <c r="GXC9112" s="11"/>
      <c r="GXD9112" s="2"/>
      <c r="GXE9112" s="6"/>
      <c r="GXH9112" s="11"/>
      <c r="GXI9112" s="2"/>
      <c r="GXJ9112" s="6"/>
      <c r="GXM9112" s="11"/>
      <c r="GXN9112" s="2"/>
      <c r="GXO9112" s="6"/>
      <c r="GXR9112" s="11"/>
      <c r="GXS9112" s="2"/>
      <c r="GXT9112" s="6"/>
      <c r="GXW9112" s="11"/>
      <c r="GXX9112" s="2"/>
      <c r="GXY9112" s="6"/>
      <c r="GYB9112" s="11"/>
      <c r="GYC9112" s="2"/>
      <c r="GYD9112" s="6"/>
      <c r="GYG9112" s="11"/>
      <c r="GYH9112" s="2"/>
      <c r="GYI9112" s="6"/>
      <c r="GYL9112" s="11"/>
      <c r="GYM9112" s="2"/>
      <c r="GYN9112" s="6"/>
      <c r="GYQ9112" s="11"/>
      <c r="GYR9112" s="2"/>
      <c r="GYS9112" s="6"/>
      <c r="GYV9112" s="11"/>
      <c r="GYW9112" s="2"/>
      <c r="GYX9112" s="6"/>
      <c r="GZA9112" s="11"/>
      <c r="GZB9112" s="2"/>
      <c r="GZC9112" s="6"/>
      <c r="GZF9112" s="11"/>
      <c r="GZG9112" s="2"/>
      <c r="GZH9112" s="6"/>
      <c r="GZK9112" s="11"/>
      <c r="GZL9112" s="2"/>
      <c r="GZM9112" s="6"/>
      <c r="GZP9112" s="11"/>
      <c r="GZQ9112" s="2"/>
      <c r="GZR9112" s="6"/>
      <c r="GZU9112" s="11"/>
      <c r="GZV9112" s="2"/>
      <c r="GZW9112" s="6"/>
      <c r="GZZ9112" s="11"/>
      <c r="HAA9112" s="2"/>
      <c r="HAB9112" s="6"/>
      <c r="HAE9112" s="11"/>
      <c r="HAF9112" s="2"/>
      <c r="HAG9112" s="6"/>
      <c r="HAJ9112" s="11"/>
      <c r="HAK9112" s="2"/>
      <c r="HAL9112" s="6"/>
      <c r="HAO9112" s="11"/>
      <c r="HAP9112" s="2"/>
      <c r="HAQ9112" s="6"/>
      <c r="HAT9112" s="11"/>
      <c r="HAU9112" s="2"/>
      <c r="HAV9112" s="6"/>
      <c r="HAY9112" s="11"/>
      <c r="HAZ9112" s="2"/>
      <c r="HBA9112" s="6"/>
      <c r="HBD9112" s="11"/>
      <c r="HBE9112" s="2"/>
      <c r="HBF9112" s="6"/>
      <c r="HBI9112" s="11"/>
      <c r="HBJ9112" s="2"/>
      <c r="HBK9112" s="6"/>
      <c r="HBN9112" s="11"/>
      <c r="HBO9112" s="2"/>
      <c r="HBP9112" s="6"/>
      <c r="HBS9112" s="11"/>
      <c r="HBT9112" s="2"/>
      <c r="HBU9112" s="6"/>
      <c r="HBX9112" s="11"/>
      <c r="HBY9112" s="2"/>
      <c r="HBZ9112" s="6"/>
      <c r="HCC9112" s="11"/>
      <c r="HCD9112" s="2"/>
      <c r="HCE9112" s="6"/>
      <c r="HCH9112" s="11"/>
      <c r="HCI9112" s="2"/>
      <c r="HCJ9112" s="6"/>
      <c r="HCM9112" s="11"/>
      <c r="HCN9112" s="2"/>
      <c r="HCO9112" s="6"/>
      <c r="HCR9112" s="11"/>
      <c r="HCS9112" s="2"/>
      <c r="HCT9112" s="6"/>
      <c r="HCW9112" s="11"/>
      <c r="HCX9112" s="2"/>
      <c r="HCY9112" s="6"/>
      <c r="HDB9112" s="11"/>
      <c r="HDC9112" s="2"/>
      <c r="HDD9112" s="6"/>
      <c r="HDG9112" s="11"/>
      <c r="HDH9112" s="2"/>
      <c r="HDI9112" s="6"/>
      <c r="HDL9112" s="11"/>
      <c r="HDM9112" s="2"/>
      <c r="HDN9112" s="6"/>
      <c r="HDQ9112" s="11"/>
      <c r="HDR9112" s="2"/>
      <c r="HDS9112" s="6"/>
      <c r="HDV9112" s="11"/>
      <c r="HDW9112" s="2"/>
      <c r="HDX9112" s="6"/>
      <c r="HEA9112" s="11"/>
      <c r="HEB9112" s="2"/>
      <c r="HEC9112" s="6"/>
      <c r="HEF9112" s="11"/>
      <c r="HEG9112" s="2"/>
      <c r="HEH9112" s="6"/>
      <c r="HEK9112" s="11"/>
      <c r="HEL9112" s="2"/>
      <c r="HEM9112" s="6"/>
      <c r="HEP9112" s="11"/>
      <c r="HEQ9112" s="2"/>
      <c r="HER9112" s="6"/>
      <c r="HEU9112" s="11"/>
      <c r="HEV9112" s="2"/>
      <c r="HEW9112" s="6"/>
      <c r="HEZ9112" s="11"/>
      <c r="HFA9112" s="2"/>
      <c r="HFB9112" s="6"/>
      <c r="HFE9112" s="11"/>
      <c r="HFF9112" s="2"/>
      <c r="HFG9112" s="6"/>
      <c r="HFJ9112" s="11"/>
      <c r="HFK9112" s="2"/>
      <c r="HFL9112" s="6"/>
      <c r="HFO9112" s="11"/>
      <c r="HFP9112" s="2"/>
      <c r="HFQ9112" s="6"/>
      <c r="HFT9112" s="11"/>
      <c r="HFU9112" s="2"/>
      <c r="HFV9112" s="6"/>
      <c r="HFY9112" s="11"/>
      <c r="HFZ9112" s="2"/>
      <c r="HGA9112" s="6"/>
      <c r="HGD9112" s="11"/>
      <c r="HGE9112" s="2"/>
      <c r="HGF9112" s="6"/>
      <c r="HGI9112" s="11"/>
      <c r="HGJ9112" s="2"/>
      <c r="HGK9112" s="6"/>
      <c r="HGN9112" s="11"/>
      <c r="HGO9112" s="2"/>
      <c r="HGP9112" s="6"/>
      <c r="HGS9112" s="11"/>
      <c r="HGT9112" s="2"/>
      <c r="HGU9112" s="6"/>
      <c r="HGX9112" s="11"/>
      <c r="HGY9112" s="2"/>
      <c r="HGZ9112" s="6"/>
      <c r="HHC9112" s="11"/>
      <c r="HHD9112" s="2"/>
      <c r="HHE9112" s="6"/>
      <c r="HHH9112" s="11"/>
      <c r="HHI9112" s="2"/>
      <c r="HHJ9112" s="6"/>
      <c r="HHM9112" s="11"/>
      <c r="HHN9112" s="2"/>
      <c r="HHO9112" s="6"/>
      <c r="HHR9112" s="11"/>
      <c r="HHS9112" s="2"/>
      <c r="HHT9112" s="6"/>
      <c r="HHW9112" s="11"/>
      <c r="HHX9112" s="2"/>
      <c r="HHY9112" s="6"/>
      <c r="HIB9112" s="11"/>
      <c r="HIC9112" s="2"/>
      <c r="HID9112" s="6"/>
      <c r="HIG9112" s="11"/>
      <c r="HIH9112" s="2"/>
      <c r="HII9112" s="6"/>
      <c r="HIL9112" s="11"/>
      <c r="HIM9112" s="2"/>
      <c r="HIN9112" s="6"/>
      <c r="HIQ9112" s="11"/>
      <c r="HIR9112" s="2"/>
      <c r="HIS9112" s="6"/>
      <c r="HIV9112" s="11"/>
      <c r="HIW9112" s="2"/>
      <c r="HIX9112" s="6"/>
      <c r="HJA9112" s="11"/>
      <c r="HJB9112" s="2"/>
      <c r="HJC9112" s="6"/>
      <c r="HJF9112" s="11"/>
      <c r="HJG9112" s="2"/>
      <c r="HJH9112" s="6"/>
      <c r="HJK9112" s="11"/>
      <c r="HJL9112" s="2"/>
      <c r="HJM9112" s="6"/>
      <c r="HJP9112" s="11"/>
      <c r="HJQ9112" s="2"/>
      <c r="HJR9112" s="6"/>
      <c r="HJU9112" s="11"/>
      <c r="HJV9112" s="2"/>
      <c r="HJW9112" s="6"/>
      <c r="HJZ9112" s="11"/>
      <c r="HKA9112" s="2"/>
      <c r="HKB9112" s="6"/>
      <c r="HKE9112" s="11"/>
      <c r="HKF9112" s="2"/>
      <c r="HKG9112" s="6"/>
      <c r="HKJ9112" s="11"/>
      <c r="HKK9112" s="2"/>
      <c r="HKL9112" s="6"/>
      <c r="HKO9112" s="11"/>
      <c r="HKP9112" s="2"/>
      <c r="HKQ9112" s="6"/>
      <c r="HKT9112" s="11"/>
      <c r="HKU9112" s="2"/>
      <c r="HKV9112" s="6"/>
      <c r="HKY9112" s="11"/>
      <c r="HKZ9112" s="2"/>
      <c r="HLA9112" s="6"/>
      <c r="HLD9112" s="11"/>
      <c r="HLE9112" s="2"/>
      <c r="HLF9112" s="6"/>
      <c r="HLI9112" s="11"/>
      <c r="HLJ9112" s="2"/>
      <c r="HLK9112" s="6"/>
      <c r="HLN9112" s="11"/>
      <c r="HLO9112" s="2"/>
      <c r="HLP9112" s="6"/>
      <c r="HLS9112" s="11"/>
      <c r="HLT9112" s="2"/>
      <c r="HLU9112" s="6"/>
      <c r="HLX9112" s="11"/>
      <c r="HLY9112" s="2"/>
      <c r="HLZ9112" s="6"/>
      <c r="HMC9112" s="11"/>
      <c r="HMD9112" s="2"/>
      <c r="HME9112" s="6"/>
      <c r="HMH9112" s="11"/>
      <c r="HMI9112" s="2"/>
      <c r="HMJ9112" s="6"/>
      <c r="HMM9112" s="11"/>
      <c r="HMN9112" s="2"/>
      <c r="HMO9112" s="6"/>
      <c r="HMR9112" s="11"/>
      <c r="HMS9112" s="2"/>
      <c r="HMT9112" s="6"/>
      <c r="HMW9112" s="11"/>
      <c r="HMX9112" s="2"/>
      <c r="HMY9112" s="6"/>
      <c r="HNB9112" s="11"/>
      <c r="HNC9112" s="2"/>
      <c r="HND9112" s="6"/>
      <c r="HNG9112" s="11"/>
      <c r="HNH9112" s="2"/>
      <c r="HNI9112" s="6"/>
      <c r="HNL9112" s="11"/>
      <c r="HNM9112" s="2"/>
      <c r="HNN9112" s="6"/>
      <c r="HNQ9112" s="11"/>
      <c r="HNR9112" s="2"/>
      <c r="HNS9112" s="6"/>
      <c r="HNV9112" s="11"/>
      <c r="HNW9112" s="2"/>
      <c r="HNX9112" s="6"/>
      <c r="HOA9112" s="11"/>
      <c r="HOB9112" s="2"/>
      <c r="HOC9112" s="6"/>
      <c r="HOF9112" s="11"/>
      <c r="HOG9112" s="2"/>
      <c r="HOH9112" s="6"/>
      <c r="HOK9112" s="11"/>
      <c r="HOL9112" s="2"/>
      <c r="HOM9112" s="6"/>
      <c r="HOP9112" s="11"/>
      <c r="HOQ9112" s="2"/>
      <c r="HOR9112" s="6"/>
      <c r="HOU9112" s="11"/>
      <c r="HOV9112" s="2"/>
      <c r="HOW9112" s="6"/>
      <c r="HOZ9112" s="11"/>
      <c r="HPA9112" s="2"/>
      <c r="HPB9112" s="6"/>
      <c r="HPE9112" s="11"/>
      <c r="HPF9112" s="2"/>
      <c r="HPG9112" s="6"/>
      <c r="HPJ9112" s="11"/>
      <c r="HPK9112" s="2"/>
      <c r="HPL9112" s="6"/>
      <c r="HPO9112" s="11"/>
      <c r="HPP9112" s="2"/>
      <c r="HPQ9112" s="6"/>
      <c r="HPT9112" s="11"/>
      <c r="HPU9112" s="2"/>
      <c r="HPV9112" s="6"/>
      <c r="HPY9112" s="11"/>
      <c r="HPZ9112" s="2"/>
      <c r="HQA9112" s="6"/>
      <c r="HQD9112" s="11"/>
      <c r="HQE9112" s="2"/>
      <c r="HQF9112" s="6"/>
      <c r="HQI9112" s="11"/>
      <c r="HQJ9112" s="2"/>
      <c r="HQK9112" s="6"/>
      <c r="HQN9112" s="11"/>
      <c r="HQO9112" s="2"/>
      <c r="HQP9112" s="6"/>
      <c r="HQS9112" s="11"/>
      <c r="HQT9112" s="2"/>
      <c r="HQU9112" s="6"/>
      <c r="HQX9112" s="11"/>
      <c r="HQY9112" s="2"/>
      <c r="HQZ9112" s="6"/>
      <c r="HRC9112" s="11"/>
      <c r="HRD9112" s="2"/>
      <c r="HRE9112" s="6"/>
      <c r="HRH9112" s="11"/>
      <c r="HRI9112" s="2"/>
      <c r="HRJ9112" s="6"/>
      <c r="HRM9112" s="11"/>
      <c r="HRN9112" s="2"/>
      <c r="HRO9112" s="6"/>
      <c r="HRR9112" s="11"/>
      <c r="HRS9112" s="2"/>
      <c r="HRT9112" s="6"/>
      <c r="HRW9112" s="11"/>
      <c r="HRX9112" s="2"/>
      <c r="HRY9112" s="6"/>
      <c r="HSB9112" s="11"/>
      <c r="HSC9112" s="2"/>
      <c r="HSD9112" s="6"/>
      <c r="HSG9112" s="11"/>
      <c r="HSH9112" s="2"/>
      <c r="HSI9112" s="6"/>
      <c r="HSL9112" s="11"/>
      <c r="HSM9112" s="2"/>
      <c r="HSN9112" s="6"/>
      <c r="HSQ9112" s="11"/>
      <c r="HSR9112" s="2"/>
      <c r="HSS9112" s="6"/>
      <c r="HSV9112" s="11"/>
      <c r="HSW9112" s="2"/>
      <c r="HSX9112" s="6"/>
      <c r="HTA9112" s="11"/>
      <c r="HTB9112" s="2"/>
      <c r="HTC9112" s="6"/>
      <c r="HTF9112" s="11"/>
      <c r="HTG9112" s="2"/>
      <c r="HTH9112" s="6"/>
      <c r="HTK9112" s="11"/>
      <c r="HTL9112" s="2"/>
      <c r="HTM9112" s="6"/>
      <c r="HTP9112" s="11"/>
      <c r="HTQ9112" s="2"/>
      <c r="HTR9112" s="6"/>
      <c r="HTU9112" s="11"/>
      <c r="HTV9112" s="2"/>
      <c r="HTW9112" s="6"/>
      <c r="HTZ9112" s="11"/>
      <c r="HUA9112" s="2"/>
      <c r="HUB9112" s="6"/>
      <c r="HUE9112" s="11"/>
      <c r="HUF9112" s="2"/>
      <c r="HUG9112" s="6"/>
      <c r="HUJ9112" s="11"/>
      <c r="HUK9112" s="2"/>
      <c r="HUL9112" s="6"/>
      <c r="HUO9112" s="11"/>
      <c r="HUP9112" s="2"/>
      <c r="HUQ9112" s="6"/>
      <c r="HUT9112" s="11"/>
      <c r="HUU9112" s="2"/>
      <c r="HUV9112" s="6"/>
      <c r="HUY9112" s="11"/>
      <c r="HUZ9112" s="2"/>
      <c r="HVA9112" s="6"/>
      <c r="HVD9112" s="11"/>
      <c r="HVE9112" s="2"/>
      <c r="HVF9112" s="6"/>
      <c r="HVI9112" s="11"/>
      <c r="HVJ9112" s="2"/>
      <c r="HVK9112" s="6"/>
      <c r="HVN9112" s="11"/>
      <c r="HVO9112" s="2"/>
      <c r="HVP9112" s="6"/>
      <c r="HVS9112" s="11"/>
      <c r="HVT9112" s="2"/>
      <c r="HVU9112" s="6"/>
      <c r="HVX9112" s="11"/>
      <c r="HVY9112" s="2"/>
      <c r="HVZ9112" s="6"/>
      <c r="HWC9112" s="11"/>
      <c r="HWD9112" s="2"/>
      <c r="HWE9112" s="6"/>
      <c r="HWH9112" s="11"/>
      <c r="HWI9112" s="2"/>
      <c r="HWJ9112" s="6"/>
      <c r="HWM9112" s="11"/>
      <c r="HWN9112" s="2"/>
      <c r="HWO9112" s="6"/>
      <c r="HWR9112" s="11"/>
      <c r="HWS9112" s="2"/>
      <c r="HWT9112" s="6"/>
      <c r="HWW9112" s="11"/>
      <c r="HWX9112" s="2"/>
      <c r="HWY9112" s="6"/>
      <c r="HXB9112" s="11"/>
      <c r="HXC9112" s="2"/>
      <c r="HXD9112" s="6"/>
      <c r="HXG9112" s="11"/>
      <c r="HXH9112" s="2"/>
      <c r="HXI9112" s="6"/>
      <c r="HXL9112" s="11"/>
      <c r="HXM9112" s="2"/>
      <c r="HXN9112" s="6"/>
      <c r="HXQ9112" s="11"/>
      <c r="HXR9112" s="2"/>
      <c r="HXS9112" s="6"/>
      <c r="HXV9112" s="11"/>
      <c r="HXW9112" s="2"/>
      <c r="HXX9112" s="6"/>
      <c r="HYA9112" s="11"/>
      <c r="HYB9112" s="2"/>
      <c r="HYC9112" s="6"/>
      <c r="HYF9112" s="11"/>
      <c r="HYG9112" s="2"/>
      <c r="HYH9112" s="6"/>
      <c r="HYK9112" s="11"/>
      <c r="HYL9112" s="2"/>
      <c r="HYM9112" s="6"/>
      <c r="HYP9112" s="11"/>
      <c r="HYQ9112" s="2"/>
      <c r="HYR9112" s="6"/>
      <c r="HYU9112" s="11"/>
      <c r="HYV9112" s="2"/>
      <c r="HYW9112" s="6"/>
      <c r="HYZ9112" s="11"/>
      <c r="HZA9112" s="2"/>
      <c r="HZB9112" s="6"/>
      <c r="HZE9112" s="11"/>
      <c r="HZF9112" s="2"/>
      <c r="HZG9112" s="6"/>
      <c r="HZJ9112" s="11"/>
      <c r="HZK9112" s="2"/>
      <c r="HZL9112" s="6"/>
      <c r="HZO9112" s="11"/>
      <c r="HZP9112" s="2"/>
      <c r="HZQ9112" s="6"/>
      <c r="HZT9112" s="11"/>
      <c r="HZU9112" s="2"/>
      <c r="HZV9112" s="6"/>
      <c r="HZY9112" s="11"/>
      <c r="HZZ9112" s="2"/>
      <c r="IAA9112" s="6"/>
      <c r="IAD9112" s="11"/>
      <c r="IAE9112" s="2"/>
      <c r="IAF9112" s="6"/>
      <c r="IAI9112" s="11"/>
      <c r="IAJ9112" s="2"/>
      <c r="IAK9112" s="6"/>
      <c r="IAN9112" s="11"/>
      <c r="IAO9112" s="2"/>
      <c r="IAP9112" s="6"/>
      <c r="IAS9112" s="11"/>
      <c r="IAT9112" s="2"/>
      <c r="IAU9112" s="6"/>
      <c r="IAX9112" s="11"/>
      <c r="IAY9112" s="2"/>
      <c r="IAZ9112" s="6"/>
      <c r="IBC9112" s="11"/>
      <c r="IBD9112" s="2"/>
      <c r="IBE9112" s="6"/>
      <c r="IBH9112" s="11"/>
      <c r="IBI9112" s="2"/>
      <c r="IBJ9112" s="6"/>
      <c r="IBM9112" s="11"/>
      <c r="IBN9112" s="2"/>
      <c r="IBO9112" s="6"/>
      <c r="IBR9112" s="11"/>
      <c r="IBS9112" s="2"/>
      <c r="IBT9112" s="6"/>
      <c r="IBW9112" s="11"/>
      <c r="IBX9112" s="2"/>
      <c r="IBY9112" s="6"/>
      <c r="ICB9112" s="11"/>
      <c r="ICC9112" s="2"/>
      <c r="ICD9112" s="6"/>
      <c r="ICG9112" s="11"/>
      <c r="ICH9112" s="2"/>
      <c r="ICI9112" s="6"/>
      <c r="ICL9112" s="11"/>
      <c r="ICM9112" s="2"/>
      <c r="ICN9112" s="6"/>
      <c r="ICQ9112" s="11"/>
      <c r="ICR9112" s="2"/>
      <c r="ICS9112" s="6"/>
      <c r="ICV9112" s="11"/>
      <c r="ICW9112" s="2"/>
      <c r="ICX9112" s="6"/>
      <c r="IDA9112" s="11"/>
      <c r="IDB9112" s="2"/>
      <c r="IDC9112" s="6"/>
      <c r="IDF9112" s="11"/>
      <c r="IDG9112" s="2"/>
      <c r="IDH9112" s="6"/>
      <c r="IDK9112" s="11"/>
      <c r="IDL9112" s="2"/>
      <c r="IDM9112" s="6"/>
      <c r="IDP9112" s="11"/>
      <c r="IDQ9112" s="2"/>
      <c r="IDR9112" s="6"/>
      <c r="IDU9112" s="11"/>
      <c r="IDV9112" s="2"/>
      <c r="IDW9112" s="6"/>
      <c r="IDZ9112" s="11"/>
      <c r="IEA9112" s="2"/>
      <c r="IEB9112" s="6"/>
      <c r="IEE9112" s="11"/>
      <c r="IEF9112" s="2"/>
      <c r="IEG9112" s="6"/>
      <c r="IEJ9112" s="11"/>
      <c r="IEK9112" s="2"/>
      <c r="IEL9112" s="6"/>
      <c r="IEO9112" s="11"/>
      <c r="IEP9112" s="2"/>
      <c r="IEQ9112" s="6"/>
      <c r="IET9112" s="11"/>
      <c r="IEU9112" s="2"/>
      <c r="IEV9112" s="6"/>
      <c r="IEY9112" s="11"/>
      <c r="IEZ9112" s="2"/>
      <c r="IFA9112" s="6"/>
      <c r="IFD9112" s="11"/>
      <c r="IFE9112" s="2"/>
      <c r="IFF9112" s="6"/>
      <c r="IFI9112" s="11"/>
      <c r="IFJ9112" s="2"/>
      <c r="IFK9112" s="6"/>
      <c r="IFN9112" s="11"/>
      <c r="IFO9112" s="2"/>
      <c r="IFP9112" s="6"/>
      <c r="IFS9112" s="11"/>
      <c r="IFT9112" s="2"/>
      <c r="IFU9112" s="6"/>
      <c r="IFX9112" s="11"/>
      <c r="IFY9112" s="2"/>
      <c r="IFZ9112" s="6"/>
      <c r="IGC9112" s="11"/>
      <c r="IGD9112" s="2"/>
      <c r="IGE9112" s="6"/>
      <c r="IGH9112" s="11"/>
      <c r="IGI9112" s="2"/>
      <c r="IGJ9112" s="6"/>
      <c r="IGM9112" s="11"/>
      <c r="IGN9112" s="2"/>
      <c r="IGO9112" s="6"/>
      <c r="IGR9112" s="11"/>
      <c r="IGS9112" s="2"/>
      <c r="IGT9112" s="6"/>
      <c r="IGW9112" s="11"/>
      <c r="IGX9112" s="2"/>
      <c r="IGY9112" s="6"/>
      <c r="IHB9112" s="11"/>
      <c r="IHC9112" s="2"/>
      <c r="IHD9112" s="6"/>
      <c r="IHG9112" s="11"/>
      <c r="IHH9112" s="2"/>
      <c r="IHI9112" s="6"/>
      <c r="IHL9112" s="11"/>
      <c r="IHM9112" s="2"/>
      <c r="IHN9112" s="6"/>
      <c r="IHQ9112" s="11"/>
      <c r="IHR9112" s="2"/>
      <c r="IHS9112" s="6"/>
      <c r="IHV9112" s="11"/>
      <c r="IHW9112" s="2"/>
      <c r="IHX9112" s="6"/>
      <c r="IIA9112" s="11"/>
      <c r="IIB9112" s="2"/>
      <c r="IIC9112" s="6"/>
      <c r="IIF9112" s="11"/>
      <c r="IIG9112" s="2"/>
      <c r="IIH9112" s="6"/>
      <c r="IIK9112" s="11"/>
      <c r="IIL9112" s="2"/>
      <c r="IIM9112" s="6"/>
      <c r="IIP9112" s="11"/>
      <c r="IIQ9112" s="2"/>
      <c r="IIR9112" s="6"/>
      <c r="IIU9112" s="11"/>
      <c r="IIV9112" s="2"/>
      <c r="IIW9112" s="6"/>
      <c r="IIZ9112" s="11"/>
      <c r="IJA9112" s="2"/>
      <c r="IJB9112" s="6"/>
      <c r="IJE9112" s="11"/>
      <c r="IJF9112" s="2"/>
      <c r="IJG9112" s="6"/>
      <c r="IJJ9112" s="11"/>
      <c r="IJK9112" s="2"/>
      <c r="IJL9112" s="6"/>
      <c r="IJO9112" s="11"/>
      <c r="IJP9112" s="2"/>
      <c r="IJQ9112" s="6"/>
      <c r="IJT9112" s="11"/>
      <c r="IJU9112" s="2"/>
      <c r="IJV9112" s="6"/>
      <c r="IJY9112" s="11"/>
      <c r="IJZ9112" s="2"/>
      <c r="IKA9112" s="6"/>
      <c r="IKD9112" s="11"/>
      <c r="IKE9112" s="2"/>
      <c r="IKF9112" s="6"/>
      <c r="IKI9112" s="11"/>
      <c r="IKJ9112" s="2"/>
      <c r="IKK9112" s="6"/>
      <c r="IKN9112" s="11"/>
      <c r="IKO9112" s="2"/>
      <c r="IKP9112" s="6"/>
      <c r="IKS9112" s="11"/>
      <c r="IKT9112" s="2"/>
      <c r="IKU9112" s="6"/>
      <c r="IKX9112" s="11"/>
      <c r="IKY9112" s="2"/>
      <c r="IKZ9112" s="6"/>
      <c r="ILC9112" s="11"/>
      <c r="ILD9112" s="2"/>
      <c r="ILE9112" s="6"/>
      <c r="ILH9112" s="11"/>
      <c r="ILI9112" s="2"/>
      <c r="ILJ9112" s="6"/>
      <c r="ILM9112" s="11"/>
      <c r="ILN9112" s="2"/>
      <c r="ILO9112" s="6"/>
      <c r="ILR9112" s="11"/>
      <c r="ILS9112" s="2"/>
      <c r="ILT9112" s="6"/>
      <c r="ILW9112" s="11"/>
      <c r="ILX9112" s="2"/>
      <c r="ILY9112" s="6"/>
      <c r="IMB9112" s="11"/>
      <c r="IMC9112" s="2"/>
      <c r="IMD9112" s="6"/>
      <c r="IMG9112" s="11"/>
      <c r="IMH9112" s="2"/>
      <c r="IMI9112" s="6"/>
      <c r="IML9112" s="11"/>
      <c r="IMM9112" s="2"/>
      <c r="IMN9112" s="6"/>
      <c r="IMQ9112" s="11"/>
      <c r="IMR9112" s="2"/>
      <c r="IMS9112" s="6"/>
      <c r="IMV9112" s="11"/>
      <c r="IMW9112" s="2"/>
      <c r="IMX9112" s="6"/>
      <c r="INA9112" s="11"/>
      <c r="INB9112" s="2"/>
      <c r="INC9112" s="6"/>
      <c r="INF9112" s="11"/>
      <c r="ING9112" s="2"/>
      <c r="INH9112" s="6"/>
      <c r="INK9112" s="11"/>
      <c r="INL9112" s="2"/>
      <c r="INM9112" s="6"/>
      <c r="INP9112" s="11"/>
      <c r="INQ9112" s="2"/>
      <c r="INR9112" s="6"/>
      <c r="INU9112" s="11"/>
      <c r="INV9112" s="2"/>
      <c r="INW9112" s="6"/>
      <c r="INZ9112" s="11"/>
      <c r="IOA9112" s="2"/>
      <c r="IOB9112" s="6"/>
      <c r="IOE9112" s="11"/>
      <c r="IOF9112" s="2"/>
      <c r="IOG9112" s="6"/>
      <c r="IOJ9112" s="11"/>
      <c r="IOK9112" s="2"/>
      <c r="IOL9112" s="6"/>
      <c r="IOO9112" s="11"/>
      <c r="IOP9112" s="2"/>
      <c r="IOQ9112" s="6"/>
      <c r="IOT9112" s="11"/>
      <c r="IOU9112" s="2"/>
      <c r="IOV9112" s="6"/>
      <c r="IOY9112" s="11"/>
      <c r="IOZ9112" s="2"/>
      <c r="IPA9112" s="6"/>
      <c r="IPD9112" s="11"/>
      <c r="IPE9112" s="2"/>
      <c r="IPF9112" s="6"/>
      <c r="IPI9112" s="11"/>
      <c r="IPJ9112" s="2"/>
      <c r="IPK9112" s="6"/>
      <c r="IPN9112" s="11"/>
      <c r="IPO9112" s="2"/>
      <c r="IPP9112" s="6"/>
      <c r="IPS9112" s="11"/>
      <c r="IPT9112" s="2"/>
      <c r="IPU9112" s="6"/>
      <c r="IPX9112" s="11"/>
      <c r="IPY9112" s="2"/>
      <c r="IPZ9112" s="6"/>
      <c r="IQC9112" s="11"/>
      <c r="IQD9112" s="2"/>
      <c r="IQE9112" s="6"/>
      <c r="IQH9112" s="11"/>
      <c r="IQI9112" s="2"/>
      <c r="IQJ9112" s="6"/>
      <c r="IQM9112" s="11"/>
      <c r="IQN9112" s="2"/>
      <c r="IQO9112" s="6"/>
      <c r="IQR9112" s="11"/>
      <c r="IQS9112" s="2"/>
      <c r="IQT9112" s="6"/>
      <c r="IQW9112" s="11"/>
      <c r="IQX9112" s="2"/>
      <c r="IQY9112" s="6"/>
      <c r="IRB9112" s="11"/>
      <c r="IRC9112" s="2"/>
      <c r="IRD9112" s="6"/>
      <c r="IRG9112" s="11"/>
      <c r="IRH9112" s="2"/>
      <c r="IRI9112" s="6"/>
      <c r="IRL9112" s="11"/>
      <c r="IRM9112" s="2"/>
      <c r="IRN9112" s="6"/>
      <c r="IRQ9112" s="11"/>
      <c r="IRR9112" s="2"/>
      <c r="IRS9112" s="6"/>
      <c r="IRV9112" s="11"/>
      <c r="IRW9112" s="2"/>
      <c r="IRX9112" s="6"/>
      <c r="ISA9112" s="11"/>
      <c r="ISB9112" s="2"/>
      <c r="ISC9112" s="6"/>
      <c r="ISF9112" s="11"/>
      <c r="ISG9112" s="2"/>
      <c r="ISH9112" s="6"/>
      <c r="ISK9112" s="11"/>
      <c r="ISL9112" s="2"/>
      <c r="ISM9112" s="6"/>
      <c r="ISP9112" s="11"/>
      <c r="ISQ9112" s="2"/>
      <c r="ISR9112" s="6"/>
      <c r="ISU9112" s="11"/>
      <c r="ISV9112" s="2"/>
      <c r="ISW9112" s="6"/>
      <c r="ISZ9112" s="11"/>
      <c r="ITA9112" s="2"/>
      <c r="ITB9112" s="6"/>
      <c r="ITE9112" s="11"/>
      <c r="ITF9112" s="2"/>
      <c r="ITG9112" s="6"/>
      <c r="ITJ9112" s="11"/>
      <c r="ITK9112" s="2"/>
      <c r="ITL9112" s="6"/>
      <c r="ITO9112" s="11"/>
      <c r="ITP9112" s="2"/>
      <c r="ITQ9112" s="6"/>
      <c r="ITT9112" s="11"/>
      <c r="ITU9112" s="2"/>
      <c r="ITV9112" s="6"/>
      <c r="ITY9112" s="11"/>
      <c r="ITZ9112" s="2"/>
      <c r="IUA9112" s="6"/>
      <c r="IUD9112" s="11"/>
      <c r="IUE9112" s="2"/>
      <c r="IUF9112" s="6"/>
      <c r="IUI9112" s="11"/>
      <c r="IUJ9112" s="2"/>
      <c r="IUK9112" s="6"/>
      <c r="IUN9112" s="11"/>
      <c r="IUO9112" s="2"/>
      <c r="IUP9112" s="6"/>
      <c r="IUS9112" s="11"/>
      <c r="IUT9112" s="2"/>
      <c r="IUU9112" s="6"/>
      <c r="IUX9112" s="11"/>
      <c r="IUY9112" s="2"/>
      <c r="IUZ9112" s="6"/>
      <c r="IVC9112" s="11"/>
      <c r="IVD9112" s="2"/>
      <c r="IVE9112" s="6"/>
      <c r="IVH9112" s="11"/>
      <c r="IVI9112" s="2"/>
      <c r="IVJ9112" s="6"/>
      <c r="IVM9112" s="11"/>
      <c r="IVN9112" s="2"/>
      <c r="IVO9112" s="6"/>
      <c r="IVR9112" s="11"/>
      <c r="IVS9112" s="2"/>
      <c r="IVT9112" s="6"/>
      <c r="IVW9112" s="11"/>
      <c r="IVX9112" s="2"/>
      <c r="IVY9112" s="6"/>
      <c r="IWB9112" s="11"/>
      <c r="IWC9112" s="2"/>
      <c r="IWD9112" s="6"/>
      <c r="IWG9112" s="11"/>
      <c r="IWH9112" s="2"/>
      <c r="IWI9112" s="6"/>
      <c r="IWL9112" s="11"/>
      <c r="IWM9112" s="2"/>
      <c r="IWN9112" s="6"/>
      <c r="IWQ9112" s="11"/>
      <c r="IWR9112" s="2"/>
      <c r="IWS9112" s="6"/>
      <c r="IWV9112" s="11"/>
      <c r="IWW9112" s="2"/>
      <c r="IWX9112" s="6"/>
      <c r="IXA9112" s="11"/>
      <c r="IXB9112" s="2"/>
      <c r="IXC9112" s="6"/>
      <c r="IXF9112" s="11"/>
      <c r="IXG9112" s="2"/>
      <c r="IXH9112" s="6"/>
      <c r="IXK9112" s="11"/>
      <c r="IXL9112" s="2"/>
      <c r="IXM9112" s="6"/>
      <c r="IXP9112" s="11"/>
      <c r="IXQ9112" s="2"/>
      <c r="IXR9112" s="6"/>
      <c r="IXU9112" s="11"/>
      <c r="IXV9112" s="2"/>
      <c r="IXW9112" s="6"/>
      <c r="IXZ9112" s="11"/>
      <c r="IYA9112" s="2"/>
      <c r="IYB9112" s="6"/>
      <c r="IYE9112" s="11"/>
      <c r="IYF9112" s="2"/>
      <c r="IYG9112" s="6"/>
      <c r="IYJ9112" s="11"/>
      <c r="IYK9112" s="2"/>
      <c r="IYL9112" s="6"/>
      <c r="IYO9112" s="11"/>
      <c r="IYP9112" s="2"/>
      <c r="IYQ9112" s="6"/>
      <c r="IYT9112" s="11"/>
      <c r="IYU9112" s="2"/>
      <c r="IYV9112" s="6"/>
      <c r="IYY9112" s="11"/>
      <c r="IYZ9112" s="2"/>
      <c r="IZA9112" s="6"/>
      <c r="IZD9112" s="11"/>
      <c r="IZE9112" s="2"/>
      <c r="IZF9112" s="6"/>
      <c r="IZI9112" s="11"/>
      <c r="IZJ9112" s="2"/>
      <c r="IZK9112" s="6"/>
      <c r="IZN9112" s="11"/>
      <c r="IZO9112" s="2"/>
      <c r="IZP9112" s="6"/>
      <c r="IZS9112" s="11"/>
      <c r="IZT9112" s="2"/>
      <c r="IZU9112" s="6"/>
      <c r="IZX9112" s="11"/>
      <c r="IZY9112" s="2"/>
      <c r="IZZ9112" s="6"/>
      <c r="JAC9112" s="11"/>
      <c r="JAD9112" s="2"/>
      <c r="JAE9112" s="6"/>
      <c r="JAH9112" s="11"/>
      <c r="JAI9112" s="2"/>
      <c r="JAJ9112" s="6"/>
      <c r="JAM9112" s="11"/>
      <c r="JAN9112" s="2"/>
      <c r="JAO9112" s="6"/>
      <c r="JAR9112" s="11"/>
      <c r="JAS9112" s="2"/>
      <c r="JAT9112" s="6"/>
      <c r="JAW9112" s="11"/>
      <c r="JAX9112" s="2"/>
      <c r="JAY9112" s="6"/>
      <c r="JBB9112" s="11"/>
      <c r="JBC9112" s="2"/>
      <c r="JBD9112" s="6"/>
      <c r="JBG9112" s="11"/>
      <c r="JBH9112" s="2"/>
      <c r="JBI9112" s="6"/>
      <c r="JBL9112" s="11"/>
      <c r="JBM9112" s="2"/>
      <c r="JBN9112" s="6"/>
      <c r="JBQ9112" s="11"/>
      <c r="JBR9112" s="2"/>
      <c r="JBS9112" s="6"/>
      <c r="JBV9112" s="11"/>
      <c r="JBW9112" s="2"/>
      <c r="JBX9112" s="6"/>
      <c r="JCA9112" s="11"/>
      <c r="JCB9112" s="2"/>
      <c r="JCC9112" s="6"/>
      <c r="JCF9112" s="11"/>
      <c r="JCG9112" s="2"/>
      <c r="JCH9112" s="6"/>
      <c r="JCK9112" s="11"/>
      <c r="JCL9112" s="2"/>
      <c r="JCM9112" s="6"/>
      <c r="JCP9112" s="11"/>
      <c r="JCQ9112" s="2"/>
      <c r="JCR9112" s="6"/>
      <c r="JCU9112" s="11"/>
      <c r="JCV9112" s="2"/>
      <c r="JCW9112" s="6"/>
      <c r="JCZ9112" s="11"/>
      <c r="JDA9112" s="2"/>
      <c r="JDB9112" s="6"/>
      <c r="JDE9112" s="11"/>
      <c r="JDF9112" s="2"/>
      <c r="JDG9112" s="6"/>
      <c r="JDJ9112" s="11"/>
      <c r="JDK9112" s="2"/>
      <c r="JDL9112" s="6"/>
      <c r="JDO9112" s="11"/>
      <c r="JDP9112" s="2"/>
      <c r="JDQ9112" s="6"/>
      <c r="JDT9112" s="11"/>
      <c r="JDU9112" s="2"/>
      <c r="JDV9112" s="6"/>
      <c r="JDY9112" s="11"/>
      <c r="JDZ9112" s="2"/>
      <c r="JEA9112" s="6"/>
      <c r="JED9112" s="11"/>
      <c r="JEE9112" s="2"/>
      <c r="JEF9112" s="6"/>
      <c r="JEI9112" s="11"/>
      <c r="JEJ9112" s="2"/>
      <c r="JEK9112" s="6"/>
      <c r="JEN9112" s="11"/>
      <c r="JEO9112" s="2"/>
      <c r="JEP9112" s="6"/>
      <c r="JES9112" s="11"/>
      <c r="JET9112" s="2"/>
      <c r="JEU9112" s="6"/>
      <c r="JEX9112" s="11"/>
      <c r="JEY9112" s="2"/>
      <c r="JEZ9112" s="6"/>
      <c r="JFC9112" s="11"/>
      <c r="JFD9112" s="2"/>
      <c r="JFE9112" s="6"/>
      <c r="JFH9112" s="11"/>
      <c r="JFI9112" s="2"/>
      <c r="JFJ9112" s="6"/>
      <c r="JFM9112" s="11"/>
      <c r="JFN9112" s="2"/>
      <c r="JFO9112" s="6"/>
      <c r="JFR9112" s="11"/>
      <c r="JFS9112" s="2"/>
      <c r="JFT9112" s="6"/>
      <c r="JFW9112" s="11"/>
      <c r="JFX9112" s="2"/>
      <c r="JFY9112" s="6"/>
      <c r="JGB9112" s="11"/>
      <c r="JGC9112" s="2"/>
      <c r="JGD9112" s="6"/>
      <c r="JGG9112" s="11"/>
      <c r="JGH9112" s="2"/>
      <c r="JGI9112" s="6"/>
      <c r="JGL9112" s="11"/>
      <c r="JGM9112" s="2"/>
      <c r="JGN9112" s="6"/>
      <c r="JGQ9112" s="11"/>
      <c r="JGR9112" s="2"/>
      <c r="JGS9112" s="6"/>
      <c r="JGV9112" s="11"/>
      <c r="JGW9112" s="2"/>
      <c r="JGX9112" s="6"/>
      <c r="JHA9112" s="11"/>
      <c r="JHB9112" s="2"/>
      <c r="JHC9112" s="6"/>
      <c r="JHF9112" s="11"/>
      <c r="JHG9112" s="2"/>
      <c r="JHH9112" s="6"/>
      <c r="JHK9112" s="11"/>
      <c r="JHL9112" s="2"/>
      <c r="JHM9112" s="6"/>
      <c r="JHP9112" s="11"/>
      <c r="JHQ9112" s="2"/>
      <c r="JHR9112" s="6"/>
      <c r="JHU9112" s="11"/>
      <c r="JHV9112" s="2"/>
      <c r="JHW9112" s="6"/>
      <c r="JHZ9112" s="11"/>
      <c r="JIA9112" s="2"/>
      <c r="JIB9112" s="6"/>
      <c r="JIE9112" s="11"/>
      <c r="JIF9112" s="2"/>
      <c r="JIG9112" s="6"/>
      <c r="JIJ9112" s="11"/>
      <c r="JIK9112" s="2"/>
      <c r="JIL9112" s="6"/>
      <c r="JIO9112" s="11"/>
      <c r="JIP9112" s="2"/>
      <c r="JIQ9112" s="6"/>
      <c r="JIT9112" s="11"/>
      <c r="JIU9112" s="2"/>
      <c r="JIV9112" s="6"/>
      <c r="JIY9112" s="11"/>
      <c r="JIZ9112" s="2"/>
      <c r="JJA9112" s="6"/>
      <c r="JJD9112" s="11"/>
      <c r="JJE9112" s="2"/>
      <c r="JJF9112" s="6"/>
      <c r="JJI9112" s="11"/>
      <c r="JJJ9112" s="2"/>
      <c r="JJK9112" s="6"/>
      <c r="JJN9112" s="11"/>
      <c r="JJO9112" s="2"/>
      <c r="JJP9112" s="6"/>
      <c r="JJS9112" s="11"/>
      <c r="JJT9112" s="2"/>
      <c r="JJU9112" s="6"/>
      <c r="JJX9112" s="11"/>
      <c r="JJY9112" s="2"/>
      <c r="JJZ9112" s="6"/>
      <c r="JKC9112" s="11"/>
      <c r="JKD9112" s="2"/>
      <c r="JKE9112" s="6"/>
      <c r="JKH9112" s="11"/>
      <c r="JKI9112" s="2"/>
      <c r="JKJ9112" s="6"/>
      <c r="JKM9112" s="11"/>
      <c r="JKN9112" s="2"/>
      <c r="JKO9112" s="6"/>
      <c r="JKR9112" s="11"/>
      <c r="JKS9112" s="2"/>
      <c r="JKT9112" s="6"/>
      <c r="JKW9112" s="11"/>
      <c r="JKX9112" s="2"/>
      <c r="JKY9112" s="6"/>
      <c r="JLB9112" s="11"/>
      <c r="JLC9112" s="2"/>
      <c r="JLD9112" s="6"/>
      <c r="JLG9112" s="11"/>
      <c r="JLH9112" s="2"/>
      <c r="JLI9112" s="6"/>
      <c r="JLL9112" s="11"/>
      <c r="JLM9112" s="2"/>
      <c r="JLN9112" s="6"/>
      <c r="JLQ9112" s="11"/>
      <c r="JLR9112" s="2"/>
      <c r="JLS9112" s="6"/>
      <c r="JLV9112" s="11"/>
      <c r="JLW9112" s="2"/>
      <c r="JLX9112" s="6"/>
      <c r="JMA9112" s="11"/>
      <c r="JMB9112" s="2"/>
      <c r="JMC9112" s="6"/>
      <c r="JMF9112" s="11"/>
      <c r="JMG9112" s="2"/>
      <c r="JMH9112" s="6"/>
      <c r="JMK9112" s="11"/>
      <c r="JML9112" s="2"/>
      <c r="JMM9112" s="6"/>
      <c r="JMP9112" s="11"/>
      <c r="JMQ9112" s="2"/>
      <c r="JMR9112" s="6"/>
      <c r="JMU9112" s="11"/>
      <c r="JMV9112" s="2"/>
      <c r="JMW9112" s="6"/>
      <c r="JMZ9112" s="11"/>
      <c r="JNA9112" s="2"/>
      <c r="JNB9112" s="6"/>
      <c r="JNE9112" s="11"/>
      <c r="JNF9112" s="2"/>
      <c r="JNG9112" s="6"/>
      <c r="JNJ9112" s="11"/>
      <c r="JNK9112" s="2"/>
      <c r="JNL9112" s="6"/>
      <c r="JNO9112" s="11"/>
      <c r="JNP9112" s="2"/>
      <c r="JNQ9112" s="6"/>
      <c r="JNT9112" s="11"/>
      <c r="JNU9112" s="2"/>
      <c r="JNV9112" s="6"/>
      <c r="JNY9112" s="11"/>
      <c r="JNZ9112" s="2"/>
      <c r="JOA9112" s="6"/>
      <c r="JOD9112" s="11"/>
      <c r="JOE9112" s="2"/>
      <c r="JOF9112" s="6"/>
      <c r="JOI9112" s="11"/>
      <c r="JOJ9112" s="2"/>
      <c r="JOK9112" s="6"/>
      <c r="JON9112" s="11"/>
      <c r="JOO9112" s="2"/>
      <c r="JOP9112" s="6"/>
      <c r="JOS9112" s="11"/>
      <c r="JOT9112" s="2"/>
      <c r="JOU9112" s="6"/>
      <c r="JOX9112" s="11"/>
      <c r="JOY9112" s="2"/>
      <c r="JOZ9112" s="6"/>
      <c r="JPC9112" s="11"/>
      <c r="JPD9112" s="2"/>
      <c r="JPE9112" s="6"/>
      <c r="JPH9112" s="11"/>
      <c r="JPI9112" s="2"/>
      <c r="JPJ9112" s="6"/>
      <c r="JPM9112" s="11"/>
      <c r="JPN9112" s="2"/>
      <c r="JPO9112" s="6"/>
      <c r="JPR9112" s="11"/>
      <c r="JPS9112" s="2"/>
      <c r="JPT9112" s="6"/>
      <c r="JPW9112" s="11"/>
      <c r="JPX9112" s="2"/>
      <c r="JPY9112" s="6"/>
      <c r="JQB9112" s="11"/>
      <c r="JQC9112" s="2"/>
      <c r="JQD9112" s="6"/>
      <c r="JQG9112" s="11"/>
      <c r="JQH9112" s="2"/>
      <c r="JQI9112" s="6"/>
      <c r="JQL9112" s="11"/>
      <c r="JQM9112" s="2"/>
      <c r="JQN9112" s="6"/>
      <c r="JQQ9112" s="11"/>
      <c r="JQR9112" s="2"/>
      <c r="JQS9112" s="6"/>
      <c r="JQV9112" s="11"/>
      <c r="JQW9112" s="2"/>
      <c r="JQX9112" s="6"/>
      <c r="JRA9112" s="11"/>
      <c r="JRB9112" s="2"/>
      <c r="JRC9112" s="6"/>
      <c r="JRF9112" s="11"/>
      <c r="JRG9112" s="2"/>
      <c r="JRH9112" s="6"/>
      <c r="JRK9112" s="11"/>
      <c r="JRL9112" s="2"/>
      <c r="JRM9112" s="6"/>
      <c r="JRP9112" s="11"/>
      <c r="JRQ9112" s="2"/>
      <c r="JRR9112" s="6"/>
      <c r="JRU9112" s="11"/>
      <c r="JRV9112" s="2"/>
      <c r="JRW9112" s="6"/>
      <c r="JRZ9112" s="11"/>
      <c r="JSA9112" s="2"/>
      <c r="JSB9112" s="6"/>
      <c r="JSE9112" s="11"/>
      <c r="JSF9112" s="2"/>
      <c r="JSG9112" s="6"/>
      <c r="JSJ9112" s="11"/>
      <c r="JSK9112" s="2"/>
      <c r="JSL9112" s="6"/>
      <c r="JSO9112" s="11"/>
      <c r="JSP9112" s="2"/>
      <c r="JSQ9112" s="6"/>
      <c r="JST9112" s="11"/>
      <c r="JSU9112" s="2"/>
      <c r="JSV9112" s="6"/>
      <c r="JSY9112" s="11"/>
      <c r="JSZ9112" s="2"/>
      <c r="JTA9112" s="6"/>
      <c r="JTD9112" s="11"/>
      <c r="JTE9112" s="2"/>
      <c r="JTF9112" s="6"/>
      <c r="JTI9112" s="11"/>
      <c r="JTJ9112" s="2"/>
      <c r="JTK9112" s="6"/>
      <c r="JTN9112" s="11"/>
      <c r="JTO9112" s="2"/>
      <c r="JTP9112" s="6"/>
      <c r="JTS9112" s="11"/>
      <c r="JTT9112" s="2"/>
      <c r="JTU9112" s="6"/>
      <c r="JTX9112" s="11"/>
      <c r="JTY9112" s="2"/>
      <c r="JTZ9112" s="6"/>
      <c r="JUC9112" s="11"/>
      <c r="JUD9112" s="2"/>
      <c r="JUE9112" s="6"/>
      <c r="JUH9112" s="11"/>
      <c r="JUI9112" s="2"/>
      <c r="JUJ9112" s="6"/>
      <c r="JUM9112" s="11"/>
      <c r="JUN9112" s="2"/>
      <c r="JUO9112" s="6"/>
      <c r="JUR9112" s="11"/>
      <c r="JUS9112" s="2"/>
      <c r="JUT9112" s="6"/>
      <c r="JUW9112" s="11"/>
      <c r="JUX9112" s="2"/>
      <c r="JUY9112" s="6"/>
      <c r="JVB9112" s="11"/>
      <c r="JVC9112" s="2"/>
      <c r="JVD9112" s="6"/>
      <c r="JVG9112" s="11"/>
      <c r="JVH9112" s="2"/>
      <c r="JVI9112" s="6"/>
      <c r="JVL9112" s="11"/>
      <c r="JVM9112" s="2"/>
      <c r="JVN9112" s="6"/>
      <c r="JVQ9112" s="11"/>
      <c r="JVR9112" s="2"/>
      <c r="JVS9112" s="6"/>
      <c r="JVV9112" s="11"/>
      <c r="JVW9112" s="2"/>
      <c r="JVX9112" s="6"/>
      <c r="JWA9112" s="11"/>
      <c r="JWB9112" s="2"/>
      <c r="JWC9112" s="6"/>
      <c r="JWF9112" s="11"/>
      <c r="JWG9112" s="2"/>
      <c r="JWH9112" s="6"/>
      <c r="JWK9112" s="11"/>
      <c r="JWL9112" s="2"/>
      <c r="JWM9112" s="6"/>
      <c r="JWP9112" s="11"/>
      <c r="JWQ9112" s="2"/>
      <c r="JWR9112" s="6"/>
      <c r="JWU9112" s="11"/>
      <c r="JWV9112" s="2"/>
      <c r="JWW9112" s="6"/>
      <c r="JWZ9112" s="11"/>
      <c r="JXA9112" s="2"/>
      <c r="JXB9112" s="6"/>
      <c r="JXE9112" s="11"/>
      <c r="JXF9112" s="2"/>
      <c r="JXG9112" s="6"/>
      <c r="JXJ9112" s="11"/>
      <c r="JXK9112" s="2"/>
      <c r="JXL9112" s="6"/>
      <c r="JXO9112" s="11"/>
      <c r="JXP9112" s="2"/>
      <c r="JXQ9112" s="6"/>
      <c r="JXT9112" s="11"/>
      <c r="JXU9112" s="2"/>
      <c r="JXV9112" s="6"/>
      <c r="JXY9112" s="11"/>
      <c r="JXZ9112" s="2"/>
      <c r="JYA9112" s="6"/>
      <c r="JYD9112" s="11"/>
      <c r="JYE9112" s="2"/>
      <c r="JYF9112" s="6"/>
      <c r="JYI9112" s="11"/>
      <c r="JYJ9112" s="2"/>
      <c r="JYK9112" s="6"/>
      <c r="JYN9112" s="11"/>
      <c r="JYO9112" s="2"/>
      <c r="JYP9112" s="6"/>
      <c r="JYS9112" s="11"/>
      <c r="JYT9112" s="2"/>
      <c r="JYU9112" s="6"/>
      <c r="JYX9112" s="11"/>
      <c r="JYY9112" s="2"/>
      <c r="JYZ9112" s="6"/>
      <c r="JZC9112" s="11"/>
      <c r="JZD9112" s="2"/>
      <c r="JZE9112" s="6"/>
      <c r="JZH9112" s="11"/>
      <c r="JZI9112" s="2"/>
      <c r="JZJ9112" s="6"/>
      <c r="JZM9112" s="11"/>
      <c r="JZN9112" s="2"/>
      <c r="JZO9112" s="6"/>
      <c r="JZR9112" s="11"/>
      <c r="JZS9112" s="2"/>
      <c r="JZT9112" s="6"/>
      <c r="JZW9112" s="11"/>
      <c r="JZX9112" s="2"/>
      <c r="JZY9112" s="6"/>
      <c r="KAB9112" s="11"/>
      <c r="KAC9112" s="2"/>
      <c r="KAD9112" s="6"/>
      <c r="KAG9112" s="11"/>
      <c r="KAH9112" s="2"/>
      <c r="KAI9112" s="6"/>
      <c r="KAL9112" s="11"/>
      <c r="KAM9112" s="2"/>
      <c r="KAN9112" s="6"/>
      <c r="KAQ9112" s="11"/>
      <c r="KAR9112" s="2"/>
      <c r="KAS9112" s="6"/>
      <c r="KAV9112" s="11"/>
      <c r="KAW9112" s="2"/>
      <c r="KAX9112" s="6"/>
      <c r="KBA9112" s="11"/>
      <c r="KBB9112" s="2"/>
      <c r="KBC9112" s="6"/>
      <c r="KBF9112" s="11"/>
      <c r="KBG9112" s="2"/>
      <c r="KBH9112" s="6"/>
      <c r="KBK9112" s="11"/>
      <c r="KBL9112" s="2"/>
      <c r="KBM9112" s="6"/>
      <c r="KBP9112" s="11"/>
      <c r="KBQ9112" s="2"/>
      <c r="KBR9112" s="6"/>
      <c r="KBU9112" s="11"/>
      <c r="KBV9112" s="2"/>
      <c r="KBW9112" s="6"/>
      <c r="KBZ9112" s="11"/>
      <c r="KCA9112" s="2"/>
      <c r="KCB9112" s="6"/>
      <c r="KCE9112" s="11"/>
      <c r="KCF9112" s="2"/>
      <c r="KCG9112" s="6"/>
      <c r="KCJ9112" s="11"/>
      <c r="KCK9112" s="2"/>
      <c r="KCL9112" s="6"/>
      <c r="KCO9112" s="11"/>
      <c r="KCP9112" s="2"/>
      <c r="KCQ9112" s="6"/>
      <c r="KCT9112" s="11"/>
      <c r="KCU9112" s="2"/>
      <c r="KCV9112" s="6"/>
      <c r="KCY9112" s="11"/>
      <c r="KCZ9112" s="2"/>
      <c r="KDA9112" s="6"/>
      <c r="KDD9112" s="11"/>
      <c r="KDE9112" s="2"/>
      <c r="KDF9112" s="6"/>
      <c r="KDI9112" s="11"/>
      <c r="KDJ9112" s="2"/>
      <c r="KDK9112" s="6"/>
      <c r="KDN9112" s="11"/>
      <c r="KDO9112" s="2"/>
      <c r="KDP9112" s="6"/>
      <c r="KDS9112" s="11"/>
      <c r="KDT9112" s="2"/>
      <c r="KDU9112" s="6"/>
      <c r="KDX9112" s="11"/>
      <c r="KDY9112" s="2"/>
      <c r="KDZ9112" s="6"/>
      <c r="KEC9112" s="11"/>
      <c r="KED9112" s="2"/>
      <c r="KEE9112" s="6"/>
      <c r="KEH9112" s="11"/>
      <c r="KEI9112" s="2"/>
      <c r="KEJ9112" s="6"/>
      <c r="KEM9112" s="11"/>
      <c r="KEN9112" s="2"/>
      <c r="KEO9112" s="6"/>
      <c r="KER9112" s="11"/>
      <c r="KES9112" s="2"/>
      <c r="KET9112" s="6"/>
      <c r="KEW9112" s="11"/>
      <c r="KEX9112" s="2"/>
      <c r="KEY9112" s="6"/>
      <c r="KFB9112" s="11"/>
      <c r="KFC9112" s="2"/>
      <c r="KFD9112" s="6"/>
      <c r="KFG9112" s="11"/>
      <c r="KFH9112" s="2"/>
      <c r="KFI9112" s="6"/>
      <c r="KFL9112" s="11"/>
      <c r="KFM9112" s="2"/>
      <c r="KFN9112" s="6"/>
      <c r="KFQ9112" s="11"/>
      <c r="KFR9112" s="2"/>
      <c r="KFS9112" s="6"/>
      <c r="KFV9112" s="11"/>
      <c r="KFW9112" s="2"/>
      <c r="KFX9112" s="6"/>
      <c r="KGA9112" s="11"/>
      <c r="KGB9112" s="2"/>
      <c r="KGC9112" s="6"/>
      <c r="KGF9112" s="11"/>
      <c r="KGG9112" s="2"/>
      <c r="KGH9112" s="6"/>
      <c r="KGK9112" s="11"/>
      <c r="KGL9112" s="2"/>
      <c r="KGM9112" s="6"/>
      <c r="KGP9112" s="11"/>
      <c r="KGQ9112" s="2"/>
      <c r="KGR9112" s="6"/>
      <c r="KGU9112" s="11"/>
      <c r="KGV9112" s="2"/>
      <c r="KGW9112" s="6"/>
      <c r="KGZ9112" s="11"/>
      <c r="KHA9112" s="2"/>
      <c r="KHB9112" s="6"/>
      <c r="KHE9112" s="11"/>
      <c r="KHF9112" s="2"/>
      <c r="KHG9112" s="6"/>
      <c r="KHJ9112" s="11"/>
      <c r="KHK9112" s="2"/>
      <c r="KHL9112" s="6"/>
      <c r="KHO9112" s="11"/>
      <c r="KHP9112" s="2"/>
      <c r="KHQ9112" s="6"/>
      <c r="KHT9112" s="11"/>
      <c r="KHU9112" s="2"/>
      <c r="KHV9112" s="6"/>
      <c r="KHY9112" s="11"/>
      <c r="KHZ9112" s="2"/>
      <c r="KIA9112" s="6"/>
      <c r="KID9112" s="11"/>
      <c r="KIE9112" s="2"/>
      <c r="KIF9112" s="6"/>
      <c r="KII9112" s="11"/>
      <c r="KIJ9112" s="2"/>
      <c r="KIK9112" s="6"/>
      <c r="KIN9112" s="11"/>
      <c r="KIO9112" s="2"/>
      <c r="KIP9112" s="6"/>
      <c r="KIS9112" s="11"/>
      <c r="KIT9112" s="2"/>
      <c r="KIU9112" s="6"/>
      <c r="KIX9112" s="11"/>
      <c r="KIY9112" s="2"/>
      <c r="KIZ9112" s="6"/>
      <c r="KJC9112" s="11"/>
      <c r="KJD9112" s="2"/>
      <c r="KJE9112" s="6"/>
      <c r="KJH9112" s="11"/>
      <c r="KJI9112" s="2"/>
      <c r="KJJ9112" s="6"/>
      <c r="KJM9112" s="11"/>
      <c r="KJN9112" s="2"/>
      <c r="KJO9112" s="6"/>
      <c r="KJR9112" s="11"/>
      <c r="KJS9112" s="2"/>
      <c r="KJT9112" s="6"/>
      <c r="KJW9112" s="11"/>
      <c r="KJX9112" s="2"/>
      <c r="KJY9112" s="6"/>
      <c r="KKB9112" s="11"/>
      <c r="KKC9112" s="2"/>
      <c r="KKD9112" s="6"/>
      <c r="KKG9112" s="11"/>
      <c r="KKH9112" s="2"/>
      <c r="KKI9112" s="6"/>
      <c r="KKL9112" s="11"/>
      <c r="KKM9112" s="2"/>
      <c r="KKN9112" s="6"/>
      <c r="KKQ9112" s="11"/>
      <c r="KKR9112" s="2"/>
      <c r="KKS9112" s="6"/>
      <c r="KKV9112" s="11"/>
      <c r="KKW9112" s="2"/>
      <c r="KKX9112" s="6"/>
      <c r="KLA9112" s="11"/>
      <c r="KLB9112" s="2"/>
      <c r="KLC9112" s="6"/>
      <c r="KLF9112" s="11"/>
      <c r="KLG9112" s="2"/>
      <c r="KLH9112" s="6"/>
      <c r="KLK9112" s="11"/>
      <c r="KLL9112" s="2"/>
      <c r="KLM9112" s="6"/>
      <c r="KLP9112" s="11"/>
      <c r="KLQ9112" s="2"/>
      <c r="KLR9112" s="6"/>
      <c r="KLU9112" s="11"/>
      <c r="KLV9112" s="2"/>
      <c r="KLW9112" s="6"/>
      <c r="KLZ9112" s="11"/>
      <c r="KMA9112" s="2"/>
      <c r="KMB9112" s="6"/>
      <c r="KME9112" s="11"/>
      <c r="KMF9112" s="2"/>
      <c r="KMG9112" s="6"/>
      <c r="KMJ9112" s="11"/>
      <c r="KMK9112" s="2"/>
      <c r="KML9112" s="6"/>
      <c r="KMO9112" s="11"/>
      <c r="KMP9112" s="2"/>
      <c r="KMQ9112" s="6"/>
      <c r="KMT9112" s="11"/>
      <c r="KMU9112" s="2"/>
      <c r="KMV9112" s="6"/>
      <c r="KMY9112" s="11"/>
      <c r="KMZ9112" s="2"/>
      <c r="KNA9112" s="6"/>
      <c r="KND9112" s="11"/>
      <c r="KNE9112" s="2"/>
      <c r="KNF9112" s="6"/>
      <c r="KNI9112" s="11"/>
      <c r="KNJ9112" s="2"/>
      <c r="KNK9112" s="6"/>
      <c r="KNN9112" s="11"/>
      <c r="KNO9112" s="2"/>
      <c r="KNP9112" s="6"/>
      <c r="KNS9112" s="11"/>
      <c r="KNT9112" s="2"/>
      <c r="KNU9112" s="6"/>
      <c r="KNX9112" s="11"/>
      <c r="KNY9112" s="2"/>
      <c r="KNZ9112" s="6"/>
      <c r="KOC9112" s="11"/>
      <c r="KOD9112" s="2"/>
      <c r="KOE9112" s="6"/>
      <c r="KOH9112" s="11"/>
      <c r="KOI9112" s="2"/>
      <c r="KOJ9112" s="6"/>
      <c r="KOM9112" s="11"/>
      <c r="KON9112" s="2"/>
      <c r="KOO9112" s="6"/>
      <c r="KOR9112" s="11"/>
      <c r="KOS9112" s="2"/>
      <c r="KOT9112" s="6"/>
      <c r="KOW9112" s="11"/>
      <c r="KOX9112" s="2"/>
      <c r="KOY9112" s="6"/>
      <c r="KPB9112" s="11"/>
      <c r="KPC9112" s="2"/>
      <c r="KPD9112" s="6"/>
      <c r="KPG9112" s="11"/>
      <c r="KPH9112" s="2"/>
      <c r="KPI9112" s="6"/>
      <c r="KPL9112" s="11"/>
      <c r="KPM9112" s="2"/>
      <c r="KPN9112" s="6"/>
      <c r="KPQ9112" s="11"/>
      <c r="KPR9112" s="2"/>
      <c r="KPS9112" s="6"/>
      <c r="KPV9112" s="11"/>
      <c r="KPW9112" s="2"/>
      <c r="KPX9112" s="6"/>
      <c r="KQA9112" s="11"/>
      <c r="KQB9112" s="2"/>
      <c r="KQC9112" s="6"/>
      <c r="KQF9112" s="11"/>
      <c r="KQG9112" s="2"/>
      <c r="KQH9112" s="6"/>
      <c r="KQK9112" s="11"/>
      <c r="KQL9112" s="2"/>
      <c r="KQM9112" s="6"/>
      <c r="KQP9112" s="11"/>
      <c r="KQQ9112" s="2"/>
      <c r="KQR9112" s="6"/>
      <c r="KQU9112" s="11"/>
      <c r="KQV9112" s="2"/>
      <c r="KQW9112" s="6"/>
      <c r="KQZ9112" s="11"/>
      <c r="KRA9112" s="2"/>
      <c r="KRB9112" s="6"/>
      <c r="KRE9112" s="11"/>
      <c r="KRF9112" s="2"/>
      <c r="KRG9112" s="6"/>
      <c r="KRJ9112" s="11"/>
      <c r="KRK9112" s="2"/>
      <c r="KRL9112" s="6"/>
      <c r="KRO9112" s="11"/>
      <c r="KRP9112" s="2"/>
      <c r="KRQ9112" s="6"/>
      <c r="KRT9112" s="11"/>
      <c r="KRU9112" s="2"/>
      <c r="KRV9112" s="6"/>
      <c r="KRY9112" s="11"/>
      <c r="KRZ9112" s="2"/>
      <c r="KSA9112" s="6"/>
      <c r="KSD9112" s="11"/>
      <c r="KSE9112" s="2"/>
      <c r="KSF9112" s="6"/>
      <c r="KSI9112" s="11"/>
      <c r="KSJ9112" s="2"/>
      <c r="KSK9112" s="6"/>
      <c r="KSN9112" s="11"/>
      <c r="KSO9112" s="2"/>
      <c r="KSP9112" s="6"/>
      <c r="KSS9112" s="11"/>
      <c r="KST9112" s="2"/>
      <c r="KSU9112" s="6"/>
      <c r="KSX9112" s="11"/>
      <c r="KSY9112" s="2"/>
      <c r="KSZ9112" s="6"/>
      <c r="KTC9112" s="11"/>
      <c r="KTD9112" s="2"/>
      <c r="KTE9112" s="6"/>
      <c r="KTH9112" s="11"/>
      <c r="KTI9112" s="2"/>
      <c r="KTJ9112" s="6"/>
      <c r="KTM9112" s="11"/>
      <c r="KTN9112" s="2"/>
      <c r="KTO9112" s="6"/>
      <c r="KTR9112" s="11"/>
      <c r="KTS9112" s="2"/>
      <c r="KTT9112" s="6"/>
      <c r="KTW9112" s="11"/>
      <c r="KTX9112" s="2"/>
      <c r="KTY9112" s="6"/>
      <c r="KUB9112" s="11"/>
      <c r="KUC9112" s="2"/>
      <c r="KUD9112" s="6"/>
      <c r="KUG9112" s="11"/>
      <c r="KUH9112" s="2"/>
      <c r="KUI9112" s="6"/>
      <c r="KUL9112" s="11"/>
      <c r="KUM9112" s="2"/>
      <c r="KUN9112" s="6"/>
      <c r="KUQ9112" s="11"/>
      <c r="KUR9112" s="2"/>
      <c r="KUS9112" s="6"/>
      <c r="KUV9112" s="11"/>
      <c r="KUW9112" s="2"/>
      <c r="KUX9112" s="6"/>
      <c r="KVA9112" s="11"/>
      <c r="KVB9112" s="2"/>
      <c r="KVC9112" s="6"/>
      <c r="KVF9112" s="11"/>
      <c r="KVG9112" s="2"/>
      <c r="KVH9112" s="6"/>
      <c r="KVK9112" s="11"/>
      <c r="KVL9112" s="2"/>
      <c r="KVM9112" s="6"/>
      <c r="KVP9112" s="11"/>
      <c r="KVQ9112" s="2"/>
      <c r="KVR9112" s="6"/>
      <c r="KVU9112" s="11"/>
      <c r="KVV9112" s="2"/>
      <c r="KVW9112" s="6"/>
      <c r="KVZ9112" s="11"/>
      <c r="KWA9112" s="2"/>
      <c r="KWB9112" s="6"/>
      <c r="KWE9112" s="11"/>
      <c r="KWF9112" s="2"/>
      <c r="KWG9112" s="6"/>
      <c r="KWJ9112" s="11"/>
      <c r="KWK9112" s="2"/>
      <c r="KWL9112" s="6"/>
      <c r="KWO9112" s="11"/>
      <c r="KWP9112" s="2"/>
      <c r="KWQ9112" s="6"/>
      <c r="KWT9112" s="11"/>
      <c r="KWU9112" s="2"/>
      <c r="KWV9112" s="6"/>
      <c r="KWY9112" s="11"/>
      <c r="KWZ9112" s="2"/>
      <c r="KXA9112" s="6"/>
      <c r="KXD9112" s="11"/>
      <c r="KXE9112" s="2"/>
      <c r="KXF9112" s="6"/>
      <c r="KXI9112" s="11"/>
      <c r="KXJ9112" s="2"/>
      <c r="KXK9112" s="6"/>
      <c r="KXN9112" s="11"/>
      <c r="KXO9112" s="2"/>
      <c r="KXP9112" s="6"/>
      <c r="KXS9112" s="11"/>
      <c r="KXT9112" s="2"/>
      <c r="KXU9112" s="6"/>
      <c r="KXX9112" s="11"/>
      <c r="KXY9112" s="2"/>
      <c r="KXZ9112" s="6"/>
      <c r="KYC9112" s="11"/>
      <c r="KYD9112" s="2"/>
      <c r="KYE9112" s="6"/>
      <c r="KYH9112" s="11"/>
      <c r="KYI9112" s="2"/>
      <c r="KYJ9112" s="6"/>
      <c r="KYM9112" s="11"/>
      <c r="KYN9112" s="2"/>
      <c r="KYO9112" s="6"/>
      <c r="KYR9112" s="11"/>
      <c r="KYS9112" s="2"/>
      <c r="KYT9112" s="6"/>
      <c r="KYW9112" s="11"/>
      <c r="KYX9112" s="2"/>
      <c r="KYY9112" s="6"/>
      <c r="KZB9112" s="11"/>
      <c r="KZC9112" s="2"/>
      <c r="KZD9112" s="6"/>
      <c r="KZG9112" s="11"/>
      <c r="KZH9112" s="2"/>
      <c r="KZI9112" s="6"/>
      <c r="KZL9112" s="11"/>
      <c r="KZM9112" s="2"/>
      <c r="KZN9112" s="6"/>
      <c r="KZQ9112" s="11"/>
      <c r="KZR9112" s="2"/>
      <c r="KZS9112" s="6"/>
      <c r="KZV9112" s="11"/>
      <c r="KZW9112" s="2"/>
      <c r="KZX9112" s="6"/>
      <c r="LAA9112" s="11"/>
      <c r="LAB9112" s="2"/>
      <c r="LAC9112" s="6"/>
      <c r="LAF9112" s="11"/>
      <c r="LAG9112" s="2"/>
      <c r="LAH9112" s="6"/>
      <c r="LAK9112" s="11"/>
      <c r="LAL9112" s="2"/>
      <c r="LAM9112" s="6"/>
      <c r="LAP9112" s="11"/>
      <c r="LAQ9112" s="2"/>
      <c r="LAR9112" s="6"/>
      <c r="LAU9112" s="11"/>
      <c r="LAV9112" s="2"/>
      <c r="LAW9112" s="6"/>
      <c r="LAZ9112" s="11"/>
      <c r="LBA9112" s="2"/>
      <c r="LBB9112" s="6"/>
      <c r="LBE9112" s="11"/>
      <c r="LBF9112" s="2"/>
      <c r="LBG9112" s="6"/>
      <c r="LBJ9112" s="11"/>
      <c r="LBK9112" s="2"/>
      <c r="LBL9112" s="6"/>
      <c r="LBO9112" s="11"/>
      <c r="LBP9112" s="2"/>
      <c r="LBQ9112" s="6"/>
      <c r="LBT9112" s="11"/>
      <c r="LBU9112" s="2"/>
      <c r="LBV9112" s="6"/>
      <c r="LBY9112" s="11"/>
      <c r="LBZ9112" s="2"/>
      <c r="LCA9112" s="6"/>
      <c r="LCD9112" s="11"/>
      <c r="LCE9112" s="2"/>
      <c r="LCF9112" s="6"/>
      <c r="LCI9112" s="11"/>
      <c r="LCJ9112" s="2"/>
      <c r="LCK9112" s="6"/>
      <c r="LCN9112" s="11"/>
      <c r="LCO9112" s="2"/>
      <c r="LCP9112" s="6"/>
      <c r="LCS9112" s="11"/>
      <c r="LCT9112" s="2"/>
      <c r="LCU9112" s="6"/>
      <c r="LCX9112" s="11"/>
      <c r="LCY9112" s="2"/>
      <c r="LCZ9112" s="6"/>
      <c r="LDC9112" s="11"/>
      <c r="LDD9112" s="2"/>
      <c r="LDE9112" s="6"/>
      <c r="LDH9112" s="11"/>
      <c r="LDI9112" s="2"/>
      <c r="LDJ9112" s="6"/>
      <c r="LDM9112" s="11"/>
      <c r="LDN9112" s="2"/>
      <c r="LDO9112" s="6"/>
      <c r="LDR9112" s="11"/>
      <c r="LDS9112" s="2"/>
      <c r="LDT9112" s="6"/>
      <c r="LDW9112" s="11"/>
      <c r="LDX9112" s="2"/>
      <c r="LDY9112" s="6"/>
      <c r="LEB9112" s="11"/>
      <c r="LEC9112" s="2"/>
      <c r="LED9112" s="6"/>
      <c r="LEG9112" s="11"/>
      <c r="LEH9112" s="2"/>
      <c r="LEI9112" s="6"/>
      <c r="LEL9112" s="11"/>
      <c r="LEM9112" s="2"/>
      <c r="LEN9112" s="6"/>
      <c r="LEQ9112" s="11"/>
      <c r="LER9112" s="2"/>
      <c r="LES9112" s="6"/>
      <c r="LEV9112" s="11"/>
      <c r="LEW9112" s="2"/>
      <c r="LEX9112" s="6"/>
      <c r="LFA9112" s="11"/>
      <c r="LFB9112" s="2"/>
      <c r="LFC9112" s="6"/>
      <c r="LFF9112" s="11"/>
      <c r="LFG9112" s="2"/>
      <c r="LFH9112" s="6"/>
      <c r="LFK9112" s="11"/>
      <c r="LFL9112" s="2"/>
      <c r="LFM9112" s="6"/>
      <c r="LFP9112" s="11"/>
      <c r="LFQ9112" s="2"/>
      <c r="LFR9112" s="6"/>
      <c r="LFU9112" s="11"/>
      <c r="LFV9112" s="2"/>
      <c r="LFW9112" s="6"/>
      <c r="LFZ9112" s="11"/>
      <c r="LGA9112" s="2"/>
      <c r="LGB9112" s="6"/>
      <c r="LGE9112" s="11"/>
      <c r="LGF9112" s="2"/>
      <c r="LGG9112" s="6"/>
      <c r="LGJ9112" s="11"/>
      <c r="LGK9112" s="2"/>
      <c r="LGL9112" s="6"/>
      <c r="LGO9112" s="11"/>
      <c r="LGP9112" s="2"/>
      <c r="LGQ9112" s="6"/>
      <c r="LGT9112" s="11"/>
      <c r="LGU9112" s="2"/>
      <c r="LGV9112" s="6"/>
      <c r="LGY9112" s="11"/>
      <c r="LGZ9112" s="2"/>
      <c r="LHA9112" s="6"/>
      <c r="LHD9112" s="11"/>
      <c r="LHE9112" s="2"/>
      <c r="LHF9112" s="6"/>
      <c r="LHI9112" s="11"/>
      <c r="LHJ9112" s="2"/>
      <c r="LHK9112" s="6"/>
      <c r="LHN9112" s="11"/>
      <c r="LHO9112" s="2"/>
      <c r="LHP9112" s="6"/>
      <c r="LHS9112" s="11"/>
      <c r="LHT9112" s="2"/>
      <c r="LHU9112" s="6"/>
      <c r="LHX9112" s="11"/>
      <c r="LHY9112" s="2"/>
      <c r="LHZ9112" s="6"/>
      <c r="LIC9112" s="11"/>
      <c r="LID9112" s="2"/>
      <c r="LIE9112" s="6"/>
      <c r="LIH9112" s="11"/>
      <c r="LII9112" s="2"/>
      <c r="LIJ9112" s="6"/>
      <c r="LIM9112" s="11"/>
      <c r="LIN9112" s="2"/>
      <c r="LIO9112" s="6"/>
      <c r="LIR9112" s="11"/>
      <c r="LIS9112" s="2"/>
      <c r="LIT9112" s="6"/>
      <c r="LIW9112" s="11"/>
      <c r="LIX9112" s="2"/>
      <c r="LIY9112" s="6"/>
      <c r="LJB9112" s="11"/>
      <c r="LJC9112" s="2"/>
      <c r="LJD9112" s="6"/>
      <c r="LJG9112" s="11"/>
      <c r="LJH9112" s="2"/>
      <c r="LJI9112" s="6"/>
      <c r="LJL9112" s="11"/>
      <c r="LJM9112" s="2"/>
      <c r="LJN9112" s="6"/>
      <c r="LJQ9112" s="11"/>
      <c r="LJR9112" s="2"/>
      <c r="LJS9112" s="6"/>
      <c r="LJV9112" s="11"/>
      <c r="LJW9112" s="2"/>
      <c r="LJX9112" s="6"/>
      <c r="LKA9112" s="11"/>
      <c r="LKB9112" s="2"/>
      <c r="LKC9112" s="6"/>
      <c r="LKF9112" s="11"/>
      <c r="LKG9112" s="2"/>
      <c r="LKH9112" s="6"/>
      <c r="LKK9112" s="11"/>
      <c r="LKL9112" s="2"/>
      <c r="LKM9112" s="6"/>
      <c r="LKP9112" s="11"/>
      <c r="LKQ9112" s="2"/>
      <c r="LKR9112" s="6"/>
      <c r="LKU9112" s="11"/>
      <c r="LKV9112" s="2"/>
      <c r="LKW9112" s="6"/>
      <c r="LKZ9112" s="11"/>
      <c r="LLA9112" s="2"/>
      <c r="LLB9112" s="6"/>
      <c r="LLE9112" s="11"/>
      <c r="LLF9112" s="2"/>
      <c r="LLG9112" s="6"/>
      <c r="LLJ9112" s="11"/>
      <c r="LLK9112" s="2"/>
      <c r="LLL9112" s="6"/>
      <c r="LLO9112" s="11"/>
      <c r="LLP9112" s="2"/>
      <c r="LLQ9112" s="6"/>
      <c r="LLT9112" s="11"/>
      <c r="LLU9112" s="2"/>
      <c r="LLV9112" s="6"/>
      <c r="LLY9112" s="11"/>
      <c r="LLZ9112" s="2"/>
      <c r="LMA9112" s="6"/>
      <c r="LMD9112" s="11"/>
      <c r="LME9112" s="2"/>
      <c r="LMF9112" s="6"/>
      <c r="LMI9112" s="11"/>
      <c r="LMJ9112" s="2"/>
      <c r="LMK9112" s="6"/>
      <c r="LMN9112" s="11"/>
      <c r="LMO9112" s="2"/>
      <c r="LMP9112" s="6"/>
      <c r="LMS9112" s="11"/>
      <c r="LMT9112" s="2"/>
      <c r="LMU9112" s="6"/>
      <c r="LMX9112" s="11"/>
      <c r="LMY9112" s="2"/>
      <c r="LMZ9112" s="6"/>
      <c r="LNC9112" s="11"/>
      <c r="LND9112" s="2"/>
      <c r="LNE9112" s="6"/>
      <c r="LNH9112" s="11"/>
      <c r="LNI9112" s="2"/>
      <c r="LNJ9112" s="6"/>
      <c r="LNM9112" s="11"/>
      <c r="LNN9112" s="2"/>
      <c r="LNO9112" s="6"/>
      <c r="LNR9112" s="11"/>
      <c r="LNS9112" s="2"/>
      <c r="LNT9112" s="6"/>
      <c r="LNW9112" s="11"/>
      <c r="LNX9112" s="2"/>
      <c r="LNY9112" s="6"/>
      <c r="LOB9112" s="11"/>
      <c r="LOC9112" s="2"/>
      <c r="LOD9112" s="6"/>
      <c r="LOG9112" s="11"/>
      <c r="LOH9112" s="2"/>
      <c r="LOI9112" s="6"/>
      <c r="LOL9112" s="11"/>
      <c r="LOM9112" s="2"/>
      <c r="LON9112" s="6"/>
      <c r="LOQ9112" s="11"/>
      <c r="LOR9112" s="2"/>
      <c r="LOS9112" s="6"/>
      <c r="LOV9112" s="11"/>
      <c r="LOW9112" s="2"/>
      <c r="LOX9112" s="6"/>
      <c r="LPA9112" s="11"/>
      <c r="LPB9112" s="2"/>
      <c r="LPC9112" s="6"/>
      <c r="LPF9112" s="11"/>
      <c r="LPG9112" s="2"/>
      <c r="LPH9112" s="6"/>
      <c r="LPK9112" s="11"/>
      <c r="LPL9112" s="2"/>
      <c r="LPM9112" s="6"/>
      <c r="LPP9112" s="11"/>
      <c r="LPQ9112" s="2"/>
      <c r="LPR9112" s="6"/>
      <c r="LPU9112" s="11"/>
      <c r="LPV9112" s="2"/>
      <c r="LPW9112" s="6"/>
      <c r="LPZ9112" s="11"/>
      <c r="LQA9112" s="2"/>
      <c r="LQB9112" s="6"/>
      <c r="LQE9112" s="11"/>
      <c r="LQF9112" s="2"/>
      <c r="LQG9112" s="6"/>
      <c r="LQJ9112" s="11"/>
      <c r="LQK9112" s="2"/>
      <c r="LQL9112" s="6"/>
      <c r="LQO9112" s="11"/>
      <c r="LQP9112" s="2"/>
      <c r="LQQ9112" s="6"/>
      <c r="LQT9112" s="11"/>
      <c r="LQU9112" s="2"/>
      <c r="LQV9112" s="6"/>
      <c r="LQY9112" s="11"/>
      <c r="LQZ9112" s="2"/>
      <c r="LRA9112" s="6"/>
      <c r="LRD9112" s="11"/>
      <c r="LRE9112" s="2"/>
      <c r="LRF9112" s="6"/>
      <c r="LRI9112" s="11"/>
      <c r="LRJ9112" s="2"/>
      <c r="LRK9112" s="6"/>
      <c r="LRN9112" s="11"/>
      <c r="LRO9112" s="2"/>
      <c r="LRP9112" s="6"/>
      <c r="LRS9112" s="11"/>
      <c r="LRT9112" s="2"/>
      <c r="LRU9112" s="6"/>
      <c r="LRX9112" s="11"/>
      <c r="LRY9112" s="2"/>
      <c r="LRZ9112" s="6"/>
      <c r="LSC9112" s="11"/>
      <c r="LSD9112" s="2"/>
      <c r="LSE9112" s="6"/>
      <c r="LSH9112" s="11"/>
      <c r="LSI9112" s="2"/>
      <c r="LSJ9112" s="6"/>
      <c r="LSM9112" s="11"/>
      <c r="LSN9112" s="2"/>
      <c r="LSO9112" s="6"/>
      <c r="LSR9112" s="11"/>
      <c r="LSS9112" s="2"/>
      <c r="LST9112" s="6"/>
      <c r="LSW9112" s="11"/>
      <c r="LSX9112" s="2"/>
      <c r="LSY9112" s="6"/>
      <c r="LTB9112" s="11"/>
      <c r="LTC9112" s="2"/>
      <c r="LTD9112" s="6"/>
      <c r="LTG9112" s="11"/>
      <c r="LTH9112" s="2"/>
      <c r="LTI9112" s="6"/>
      <c r="LTL9112" s="11"/>
      <c r="LTM9112" s="2"/>
      <c r="LTN9112" s="6"/>
      <c r="LTQ9112" s="11"/>
      <c r="LTR9112" s="2"/>
      <c r="LTS9112" s="6"/>
      <c r="LTV9112" s="11"/>
      <c r="LTW9112" s="2"/>
      <c r="LTX9112" s="6"/>
      <c r="LUA9112" s="11"/>
      <c r="LUB9112" s="2"/>
      <c r="LUC9112" s="6"/>
      <c r="LUF9112" s="11"/>
      <c r="LUG9112" s="2"/>
      <c r="LUH9112" s="6"/>
      <c r="LUK9112" s="11"/>
      <c r="LUL9112" s="2"/>
      <c r="LUM9112" s="6"/>
      <c r="LUP9112" s="11"/>
      <c r="LUQ9112" s="2"/>
      <c r="LUR9112" s="6"/>
      <c r="LUU9112" s="11"/>
      <c r="LUV9112" s="2"/>
      <c r="LUW9112" s="6"/>
      <c r="LUZ9112" s="11"/>
      <c r="LVA9112" s="2"/>
      <c r="LVB9112" s="6"/>
      <c r="LVE9112" s="11"/>
      <c r="LVF9112" s="2"/>
      <c r="LVG9112" s="6"/>
      <c r="LVJ9112" s="11"/>
      <c r="LVK9112" s="2"/>
      <c r="LVL9112" s="6"/>
      <c r="LVO9112" s="11"/>
      <c r="LVP9112" s="2"/>
      <c r="LVQ9112" s="6"/>
      <c r="LVT9112" s="11"/>
      <c r="LVU9112" s="2"/>
      <c r="LVV9112" s="6"/>
      <c r="LVY9112" s="11"/>
      <c r="LVZ9112" s="2"/>
      <c r="LWA9112" s="6"/>
      <c r="LWD9112" s="11"/>
      <c r="LWE9112" s="2"/>
      <c r="LWF9112" s="6"/>
      <c r="LWI9112" s="11"/>
      <c r="LWJ9112" s="2"/>
      <c r="LWK9112" s="6"/>
      <c r="LWN9112" s="11"/>
      <c r="LWO9112" s="2"/>
      <c r="LWP9112" s="6"/>
      <c r="LWS9112" s="11"/>
      <c r="LWT9112" s="2"/>
      <c r="LWU9112" s="6"/>
      <c r="LWX9112" s="11"/>
      <c r="LWY9112" s="2"/>
      <c r="LWZ9112" s="6"/>
      <c r="LXC9112" s="11"/>
      <c r="LXD9112" s="2"/>
      <c r="LXE9112" s="6"/>
      <c r="LXH9112" s="11"/>
      <c r="LXI9112" s="2"/>
      <c r="LXJ9112" s="6"/>
      <c r="LXM9112" s="11"/>
      <c r="LXN9112" s="2"/>
      <c r="LXO9112" s="6"/>
      <c r="LXR9112" s="11"/>
      <c r="LXS9112" s="2"/>
      <c r="LXT9112" s="6"/>
      <c r="LXW9112" s="11"/>
      <c r="LXX9112" s="2"/>
      <c r="LXY9112" s="6"/>
      <c r="LYB9112" s="11"/>
      <c r="LYC9112" s="2"/>
      <c r="LYD9112" s="6"/>
      <c r="LYG9112" s="11"/>
      <c r="LYH9112" s="2"/>
      <c r="LYI9112" s="6"/>
      <c r="LYL9112" s="11"/>
      <c r="LYM9112" s="2"/>
      <c r="LYN9112" s="6"/>
      <c r="LYQ9112" s="11"/>
      <c r="LYR9112" s="2"/>
      <c r="LYS9112" s="6"/>
      <c r="LYV9112" s="11"/>
      <c r="LYW9112" s="2"/>
      <c r="LYX9112" s="6"/>
      <c r="LZA9112" s="11"/>
      <c r="LZB9112" s="2"/>
      <c r="LZC9112" s="6"/>
      <c r="LZF9112" s="11"/>
      <c r="LZG9112" s="2"/>
      <c r="LZH9112" s="6"/>
      <c r="LZK9112" s="11"/>
      <c r="LZL9112" s="2"/>
      <c r="LZM9112" s="6"/>
      <c r="LZP9112" s="11"/>
      <c r="LZQ9112" s="2"/>
      <c r="LZR9112" s="6"/>
      <c r="LZU9112" s="11"/>
      <c r="LZV9112" s="2"/>
      <c r="LZW9112" s="6"/>
      <c r="LZZ9112" s="11"/>
      <c r="MAA9112" s="2"/>
      <c r="MAB9112" s="6"/>
      <c r="MAE9112" s="11"/>
      <c r="MAF9112" s="2"/>
      <c r="MAG9112" s="6"/>
      <c r="MAJ9112" s="11"/>
      <c r="MAK9112" s="2"/>
      <c r="MAL9112" s="6"/>
      <c r="MAO9112" s="11"/>
      <c r="MAP9112" s="2"/>
      <c r="MAQ9112" s="6"/>
      <c r="MAT9112" s="11"/>
      <c r="MAU9112" s="2"/>
      <c r="MAV9112" s="6"/>
      <c r="MAY9112" s="11"/>
      <c r="MAZ9112" s="2"/>
      <c r="MBA9112" s="6"/>
      <c r="MBD9112" s="11"/>
      <c r="MBE9112" s="2"/>
      <c r="MBF9112" s="6"/>
      <c r="MBI9112" s="11"/>
      <c r="MBJ9112" s="2"/>
      <c r="MBK9112" s="6"/>
      <c r="MBN9112" s="11"/>
      <c r="MBO9112" s="2"/>
      <c r="MBP9112" s="6"/>
      <c r="MBS9112" s="11"/>
      <c r="MBT9112" s="2"/>
      <c r="MBU9112" s="6"/>
      <c r="MBX9112" s="11"/>
      <c r="MBY9112" s="2"/>
      <c r="MBZ9112" s="6"/>
      <c r="MCC9112" s="11"/>
      <c r="MCD9112" s="2"/>
      <c r="MCE9112" s="6"/>
      <c r="MCH9112" s="11"/>
      <c r="MCI9112" s="2"/>
      <c r="MCJ9112" s="6"/>
      <c r="MCM9112" s="11"/>
      <c r="MCN9112" s="2"/>
      <c r="MCO9112" s="6"/>
      <c r="MCR9112" s="11"/>
      <c r="MCS9112" s="2"/>
      <c r="MCT9112" s="6"/>
      <c r="MCW9112" s="11"/>
      <c r="MCX9112" s="2"/>
      <c r="MCY9112" s="6"/>
      <c r="MDB9112" s="11"/>
      <c r="MDC9112" s="2"/>
      <c r="MDD9112" s="6"/>
      <c r="MDG9112" s="11"/>
      <c r="MDH9112" s="2"/>
      <c r="MDI9112" s="6"/>
      <c r="MDL9112" s="11"/>
      <c r="MDM9112" s="2"/>
      <c r="MDN9112" s="6"/>
      <c r="MDQ9112" s="11"/>
      <c r="MDR9112" s="2"/>
      <c r="MDS9112" s="6"/>
      <c r="MDV9112" s="11"/>
      <c r="MDW9112" s="2"/>
      <c r="MDX9112" s="6"/>
      <c r="MEA9112" s="11"/>
      <c r="MEB9112" s="2"/>
      <c r="MEC9112" s="6"/>
      <c r="MEF9112" s="11"/>
      <c r="MEG9112" s="2"/>
      <c r="MEH9112" s="6"/>
      <c r="MEK9112" s="11"/>
      <c r="MEL9112" s="2"/>
      <c r="MEM9112" s="6"/>
      <c r="MEP9112" s="11"/>
      <c r="MEQ9112" s="2"/>
      <c r="MER9112" s="6"/>
      <c r="MEU9112" s="11"/>
      <c r="MEV9112" s="2"/>
      <c r="MEW9112" s="6"/>
      <c r="MEZ9112" s="11"/>
      <c r="MFA9112" s="2"/>
      <c r="MFB9112" s="6"/>
      <c r="MFE9112" s="11"/>
      <c r="MFF9112" s="2"/>
      <c r="MFG9112" s="6"/>
      <c r="MFJ9112" s="11"/>
      <c r="MFK9112" s="2"/>
      <c r="MFL9112" s="6"/>
      <c r="MFO9112" s="11"/>
      <c r="MFP9112" s="2"/>
      <c r="MFQ9112" s="6"/>
      <c r="MFT9112" s="11"/>
      <c r="MFU9112" s="2"/>
      <c r="MFV9112" s="6"/>
      <c r="MFY9112" s="11"/>
      <c r="MFZ9112" s="2"/>
      <c r="MGA9112" s="6"/>
      <c r="MGD9112" s="11"/>
      <c r="MGE9112" s="2"/>
      <c r="MGF9112" s="6"/>
      <c r="MGI9112" s="11"/>
      <c r="MGJ9112" s="2"/>
      <c r="MGK9112" s="6"/>
      <c r="MGN9112" s="11"/>
      <c r="MGO9112" s="2"/>
      <c r="MGP9112" s="6"/>
      <c r="MGS9112" s="11"/>
      <c r="MGT9112" s="2"/>
      <c r="MGU9112" s="6"/>
      <c r="MGX9112" s="11"/>
      <c r="MGY9112" s="2"/>
      <c r="MGZ9112" s="6"/>
      <c r="MHC9112" s="11"/>
      <c r="MHD9112" s="2"/>
      <c r="MHE9112" s="6"/>
      <c r="MHH9112" s="11"/>
      <c r="MHI9112" s="2"/>
      <c r="MHJ9112" s="6"/>
      <c r="MHM9112" s="11"/>
      <c r="MHN9112" s="2"/>
      <c r="MHO9112" s="6"/>
      <c r="MHR9112" s="11"/>
      <c r="MHS9112" s="2"/>
      <c r="MHT9112" s="6"/>
      <c r="MHW9112" s="11"/>
      <c r="MHX9112" s="2"/>
      <c r="MHY9112" s="6"/>
      <c r="MIB9112" s="11"/>
      <c r="MIC9112" s="2"/>
      <c r="MID9112" s="6"/>
      <c r="MIG9112" s="11"/>
      <c r="MIH9112" s="2"/>
      <c r="MII9112" s="6"/>
      <c r="MIL9112" s="11"/>
      <c r="MIM9112" s="2"/>
      <c r="MIN9112" s="6"/>
      <c r="MIQ9112" s="11"/>
      <c r="MIR9112" s="2"/>
      <c r="MIS9112" s="6"/>
      <c r="MIV9112" s="11"/>
      <c r="MIW9112" s="2"/>
      <c r="MIX9112" s="6"/>
      <c r="MJA9112" s="11"/>
      <c r="MJB9112" s="2"/>
      <c r="MJC9112" s="6"/>
      <c r="MJF9112" s="11"/>
      <c r="MJG9112" s="2"/>
      <c r="MJH9112" s="6"/>
      <c r="MJK9112" s="11"/>
      <c r="MJL9112" s="2"/>
      <c r="MJM9112" s="6"/>
      <c r="MJP9112" s="11"/>
      <c r="MJQ9112" s="2"/>
      <c r="MJR9112" s="6"/>
      <c r="MJU9112" s="11"/>
      <c r="MJV9112" s="2"/>
      <c r="MJW9112" s="6"/>
      <c r="MJZ9112" s="11"/>
      <c r="MKA9112" s="2"/>
      <c r="MKB9112" s="6"/>
      <c r="MKE9112" s="11"/>
      <c r="MKF9112" s="2"/>
      <c r="MKG9112" s="6"/>
      <c r="MKJ9112" s="11"/>
      <c r="MKK9112" s="2"/>
      <c r="MKL9112" s="6"/>
      <c r="MKO9112" s="11"/>
      <c r="MKP9112" s="2"/>
      <c r="MKQ9112" s="6"/>
      <c r="MKT9112" s="11"/>
      <c r="MKU9112" s="2"/>
      <c r="MKV9112" s="6"/>
      <c r="MKY9112" s="11"/>
      <c r="MKZ9112" s="2"/>
      <c r="MLA9112" s="6"/>
      <c r="MLD9112" s="11"/>
      <c r="MLE9112" s="2"/>
      <c r="MLF9112" s="6"/>
      <c r="MLI9112" s="11"/>
      <c r="MLJ9112" s="2"/>
      <c r="MLK9112" s="6"/>
      <c r="MLN9112" s="11"/>
      <c r="MLO9112" s="2"/>
      <c r="MLP9112" s="6"/>
      <c r="MLS9112" s="11"/>
      <c r="MLT9112" s="2"/>
      <c r="MLU9112" s="6"/>
      <c r="MLX9112" s="11"/>
      <c r="MLY9112" s="2"/>
      <c r="MLZ9112" s="6"/>
      <c r="MMC9112" s="11"/>
      <c r="MMD9112" s="2"/>
      <c r="MME9112" s="6"/>
      <c r="MMH9112" s="11"/>
      <c r="MMI9112" s="2"/>
      <c r="MMJ9112" s="6"/>
      <c r="MMM9112" s="11"/>
      <c r="MMN9112" s="2"/>
      <c r="MMO9112" s="6"/>
      <c r="MMR9112" s="11"/>
      <c r="MMS9112" s="2"/>
      <c r="MMT9112" s="6"/>
      <c r="MMW9112" s="11"/>
      <c r="MMX9112" s="2"/>
      <c r="MMY9112" s="6"/>
      <c r="MNB9112" s="11"/>
      <c r="MNC9112" s="2"/>
      <c r="MND9112" s="6"/>
      <c r="MNG9112" s="11"/>
      <c r="MNH9112" s="2"/>
      <c r="MNI9112" s="6"/>
      <c r="MNL9112" s="11"/>
      <c r="MNM9112" s="2"/>
      <c r="MNN9112" s="6"/>
      <c r="MNQ9112" s="11"/>
      <c r="MNR9112" s="2"/>
      <c r="MNS9112" s="6"/>
      <c r="MNV9112" s="11"/>
      <c r="MNW9112" s="2"/>
      <c r="MNX9112" s="6"/>
      <c r="MOA9112" s="11"/>
      <c r="MOB9112" s="2"/>
      <c r="MOC9112" s="6"/>
      <c r="MOF9112" s="11"/>
      <c r="MOG9112" s="2"/>
      <c r="MOH9112" s="6"/>
      <c r="MOK9112" s="11"/>
      <c r="MOL9112" s="2"/>
      <c r="MOM9112" s="6"/>
      <c r="MOP9112" s="11"/>
      <c r="MOQ9112" s="2"/>
      <c r="MOR9112" s="6"/>
      <c r="MOU9112" s="11"/>
      <c r="MOV9112" s="2"/>
      <c r="MOW9112" s="6"/>
      <c r="MOZ9112" s="11"/>
      <c r="MPA9112" s="2"/>
      <c r="MPB9112" s="6"/>
      <c r="MPE9112" s="11"/>
      <c r="MPF9112" s="2"/>
      <c r="MPG9112" s="6"/>
      <c r="MPJ9112" s="11"/>
      <c r="MPK9112" s="2"/>
      <c r="MPL9112" s="6"/>
      <c r="MPO9112" s="11"/>
      <c r="MPP9112" s="2"/>
      <c r="MPQ9112" s="6"/>
      <c r="MPT9112" s="11"/>
      <c r="MPU9112" s="2"/>
      <c r="MPV9112" s="6"/>
      <c r="MPY9112" s="11"/>
      <c r="MPZ9112" s="2"/>
      <c r="MQA9112" s="6"/>
      <c r="MQD9112" s="11"/>
      <c r="MQE9112" s="2"/>
      <c r="MQF9112" s="6"/>
      <c r="MQI9112" s="11"/>
      <c r="MQJ9112" s="2"/>
      <c r="MQK9112" s="6"/>
      <c r="MQN9112" s="11"/>
      <c r="MQO9112" s="2"/>
      <c r="MQP9112" s="6"/>
      <c r="MQS9112" s="11"/>
      <c r="MQT9112" s="2"/>
      <c r="MQU9112" s="6"/>
      <c r="MQX9112" s="11"/>
      <c r="MQY9112" s="2"/>
      <c r="MQZ9112" s="6"/>
      <c r="MRC9112" s="11"/>
      <c r="MRD9112" s="2"/>
      <c r="MRE9112" s="6"/>
      <c r="MRH9112" s="11"/>
      <c r="MRI9112" s="2"/>
      <c r="MRJ9112" s="6"/>
      <c r="MRM9112" s="11"/>
      <c r="MRN9112" s="2"/>
      <c r="MRO9112" s="6"/>
      <c r="MRR9112" s="11"/>
      <c r="MRS9112" s="2"/>
      <c r="MRT9112" s="6"/>
      <c r="MRW9112" s="11"/>
      <c r="MRX9112" s="2"/>
      <c r="MRY9112" s="6"/>
      <c r="MSB9112" s="11"/>
      <c r="MSC9112" s="2"/>
      <c r="MSD9112" s="6"/>
      <c r="MSG9112" s="11"/>
      <c r="MSH9112" s="2"/>
      <c r="MSI9112" s="6"/>
      <c r="MSL9112" s="11"/>
      <c r="MSM9112" s="2"/>
      <c r="MSN9112" s="6"/>
      <c r="MSQ9112" s="11"/>
      <c r="MSR9112" s="2"/>
      <c r="MSS9112" s="6"/>
      <c r="MSV9112" s="11"/>
      <c r="MSW9112" s="2"/>
      <c r="MSX9112" s="6"/>
      <c r="MTA9112" s="11"/>
      <c r="MTB9112" s="2"/>
      <c r="MTC9112" s="6"/>
      <c r="MTF9112" s="11"/>
      <c r="MTG9112" s="2"/>
      <c r="MTH9112" s="6"/>
      <c r="MTK9112" s="11"/>
      <c r="MTL9112" s="2"/>
      <c r="MTM9112" s="6"/>
      <c r="MTP9112" s="11"/>
      <c r="MTQ9112" s="2"/>
      <c r="MTR9112" s="6"/>
      <c r="MTU9112" s="11"/>
      <c r="MTV9112" s="2"/>
      <c r="MTW9112" s="6"/>
      <c r="MTZ9112" s="11"/>
      <c r="MUA9112" s="2"/>
      <c r="MUB9112" s="6"/>
      <c r="MUE9112" s="11"/>
      <c r="MUF9112" s="2"/>
      <c r="MUG9112" s="6"/>
      <c r="MUJ9112" s="11"/>
      <c r="MUK9112" s="2"/>
      <c r="MUL9112" s="6"/>
      <c r="MUO9112" s="11"/>
      <c r="MUP9112" s="2"/>
      <c r="MUQ9112" s="6"/>
      <c r="MUT9112" s="11"/>
      <c r="MUU9112" s="2"/>
      <c r="MUV9112" s="6"/>
      <c r="MUY9112" s="11"/>
      <c r="MUZ9112" s="2"/>
      <c r="MVA9112" s="6"/>
      <c r="MVD9112" s="11"/>
      <c r="MVE9112" s="2"/>
      <c r="MVF9112" s="6"/>
      <c r="MVI9112" s="11"/>
      <c r="MVJ9112" s="2"/>
      <c r="MVK9112" s="6"/>
      <c r="MVN9112" s="11"/>
      <c r="MVO9112" s="2"/>
      <c r="MVP9112" s="6"/>
      <c r="MVS9112" s="11"/>
      <c r="MVT9112" s="2"/>
      <c r="MVU9112" s="6"/>
      <c r="MVX9112" s="11"/>
      <c r="MVY9112" s="2"/>
      <c r="MVZ9112" s="6"/>
      <c r="MWC9112" s="11"/>
      <c r="MWD9112" s="2"/>
      <c r="MWE9112" s="6"/>
      <c r="MWH9112" s="11"/>
      <c r="MWI9112" s="2"/>
      <c r="MWJ9112" s="6"/>
      <c r="MWM9112" s="11"/>
      <c r="MWN9112" s="2"/>
      <c r="MWO9112" s="6"/>
      <c r="MWR9112" s="11"/>
      <c r="MWS9112" s="2"/>
      <c r="MWT9112" s="6"/>
      <c r="MWW9112" s="11"/>
      <c r="MWX9112" s="2"/>
      <c r="MWY9112" s="6"/>
      <c r="MXB9112" s="11"/>
      <c r="MXC9112" s="2"/>
      <c r="MXD9112" s="6"/>
      <c r="MXG9112" s="11"/>
      <c r="MXH9112" s="2"/>
      <c r="MXI9112" s="6"/>
      <c r="MXL9112" s="11"/>
      <c r="MXM9112" s="2"/>
      <c r="MXN9112" s="6"/>
      <c r="MXQ9112" s="11"/>
      <c r="MXR9112" s="2"/>
      <c r="MXS9112" s="6"/>
      <c r="MXV9112" s="11"/>
      <c r="MXW9112" s="2"/>
      <c r="MXX9112" s="6"/>
      <c r="MYA9112" s="11"/>
      <c r="MYB9112" s="2"/>
      <c r="MYC9112" s="6"/>
      <c r="MYF9112" s="11"/>
      <c r="MYG9112" s="2"/>
      <c r="MYH9112" s="6"/>
      <c r="MYK9112" s="11"/>
      <c r="MYL9112" s="2"/>
      <c r="MYM9112" s="6"/>
      <c r="MYP9112" s="11"/>
      <c r="MYQ9112" s="2"/>
      <c r="MYR9112" s="6"/>
      <c r="MYU9112" s="11"/>
      <c r="MYV9112" s="2"/>
      <c r="MYW9112" s="6"/>
      <c r="MYZ9112" s="11"/>
      <c r="MZA9112" s="2"/>
      <c r="MZB9112" s="6"/>
      <c r="MZE9112" s="11"/>
      <c r="MZF9112" s="2"/>
      <c r="MZG9112" s="6"/>
      <c r="MZJ9112" s="11"/>
      <c r="MZK9112" s="2"/>
      <c r="MZL9112" s="6"/>
      <c r="MZO9112" s="11"/>
      <c r="MZP9112" s="2"/>
      <c r="MZQ9112" s="6"/>
      <c r="MZT9112" s="11"/>
      <c r="MZU9112" s="2"/>
      <c r="MZV9112" s="6"/>
      <c r="MZY9112" s="11"/>
      <c r="MZZ9112" s="2"/>
      <c r="NAA9112" s="6"/>
      <c r="NAD9112" s="11"/>
      <c r="NAE9112" s="2"/>
      <c r="NAF9112" s="6"/>
      <c r="NAI9112" s="11"/>
      <c r="NAJ9112" s="2"/>
      <c r="NAK9112" s="6"/>
      <c r="NAN9112" s="11"/>
      <c r="NAO9112" s="2"/>
      <c r="NAP9112" s="6"/>
      <c r="NAS9112" s="11"/>
      <c r="NAT9112" s="2"/>
      <c r="NAU9112" s="6"/>
      <c r="NAX9112" s="11"/>
      <c r="NAY9112" s="2"/>
      <c r="NAZ9112" s="6"/>
      <c r="NBC9112" s="11"/>
      <c r="NBD9112" s="2"/>
      <c r="NBE9112" s="6"/>
      <c r="NBH9112" s="11"/>
      <c r="NBI9112" s="2"/>
      <c r="NBJ9112" s="6"/>
      <c r="NBM9112" s="11"/>
      <c r="NBN9112" s="2"/>
      <c r="NBO9112" s="6"/>
      <c r="NBR9112" s="11"/>
      <c r="NBS9112" s="2"/>
      <c r="NBT9112" s="6"/>
      <c r="NBW9112" s="11"/>
      <c r="NBX9112" s="2"/>
      <c r="NBY9112" s="6"/>
      <c r="NCB9112" s="11"/>
      <c r="NCC9112" s="2"/>
      <c r="NCD9112" s="6"/>
      <c r="NCG9112" s="11"/>
      <c r="NCH9112" s="2"/>
      <c r="NCI9112" s="6"/>
      <c r="NCL9112" s="11"/>
      <c r="NCM9112" s="2"/>
      <c r="NCN9112" s="6"/>
      <c r="NCQ9112" s="11"/>
      <c r="NCR9112" s="2"/>
      <c r="NCS9112" s="6"/>
      <c r="NCV9112" s="11"/>
      <c r="NCW9112" s="2"/>
      <c r="NCX9112" s="6"/>
      <c r="NDA9112" s="11"/>
      <c r="NDB9112" s="2"/>
      <c r="NDC9112" s="6"/>
      <c r="NDF9112" s="11"/>
      <c r="NDG9112" s="2"/>
      <c r="NDH9112" s="6"/>
      <c r="NDK9112" s="11"/>
      <c r="NDL9112" s="2"/>
      <c r="NDM9112" s="6"/>
      <c r="NDP9112" s="11"/>
      <c r="NDQ9112" s="2"/>
      <c r="NDR9112" s="6"/>
      <c r="NDU9112" s="11"/>
      <c r="NDV9112" s="2"/>
      <c r="NDW9112" s="6"/>
      <c r="NDZ9112" s="11"/>
      <c r="NEA9112" s="2"/>
      <c r="NEB9112" s="6"/>
      <c r="NEE9112" s="11"/>
      <c r="NEF9112" s="2"/>
      <c r="NEG9112" s="6"/>
      <c r="NEJ9112" s="11"/>
      <c r="NEK9112" s="2"/>
      <c r="NEL9112" s="6"/>
      <c r="NEO9112" s="11"/>
      <c r="NEP9112" s="2"/>
      <c r="NEQ9112" s="6"/>
      <c r="NET9112" s="11"/>
      <c r="NEU9112" s="2"/>
      <c r="NEV9112" s="6"/>
      <c r="NEY9112" s="11"/>
      <c r="NEZ9112" s="2"/>
      <c r="NFA9112" s="6"/>
      <c r="NFD9112" s="11"/>
      <c r="NFE9112" s="2"/>
      <c r="NFF9112" s="6"/>
      <c r="NFI9112" s="11"/>
      <c r="NFJ9112" s="2"/>
      <c r="NFK9112" s="6"/>
      <c r="NFN9112" s="11"/>
      <c r="NFO9112" s="2"/>
      <c r="NFP9112" s="6"/>
      <c r="NFS9112" s="11"/>
      <c r="NFT9112" s="2"/>
      <c r="NFU9112" s="6"/>
      <c r="NFX9112" s="11"/>
      <c r="NFY9112" s="2"/>
      <c r="NFZ9112" s="6"/>
      <c r="NGC9112" s="11"/>
      <c r="NGD9112" s="2"/>
      <c r="NGE9112" s="6"/>
      <c r="NGH9112" s="11"/>
      <c r="NGI9112" s="2"/>
      <c r="NGJ9112" s="6"/>
      <c r="NGM9112" s="11"/>
      <c r="NGN9112" s="2"/>
      <c r="NGO9112" s="6"/>
      <c r="NGR9112" s="11"/>
      <c r="NGS9112" s="2"/>
      <c r="NGT9112" s="6"/>
      <c r="NGW9112" s="11"/>
      <c r="NGX9112" s="2"/>
      <c r="NGY9112" s="6"/>
      <c r="NHB9112" s="11"/>
      <c r="NHC9112" s="2"/>
      <c r="NHD9112" s="6"/>
      <c r="NHG9112" s="11"/>
      <c r="NHH9112" s="2"/>
      <c r="NHI9112" s="6"/>
      <c r="NHL9112" s="11"/>
      <c r="NHM9112" s="2"/>
      <c r="NHN9112" s="6"/>
      <c r="NHQ9112" s="11"/>
      <c r="NHR9112" s="2"/>
      <c r="NHS9112" s="6"/>
      <c r="NHV9112" s="11"/>
      <c r="NHW9112" s="2"/>
      <c r="NHX9112" s="6"/>
      <c r="NIA9112" s="11"/>
      <c r="NIB9112" s="2"/>
      <c r="NIC9112" s="6"/>
      <c r="NIF9112" s="11"/>
      <c r="NIG9112" s="2"/>
      <c r="NIH9112" s="6"/>
      <c r="NIK9112" s="11"/>
      <c r="NIL9112" s="2"/>
      <c r="NIM9112" s="6"/>
      <c r="NIP9112" s="11"/>
      <c r="NIQ9112" s="2"/>
      <c r="NIR9112" s="6"/>
      <c r="NIU9112" s="11"/>
      <c r="NIV9112" s="2"/>
      <c r="NIW9112" s="6"/>
      <c r="NIZ9112" s="11"/>
      <c r="NJA9112" s="2"/>
      <c r="NJB9112" s="6"/>
      <c r="NJE9112" s="11"/>
      <c r="NJF9112" s="2"/>
      <c r="NJG9112" s="6"/>
      <c r="NJJ9112" s="11"/>
      <c r="NJK9112" s="2"/>
      <c r="NJL9112" s="6"/>
      <c r="NJO9112" s="11"/>
      <c r="NJP9112" s="2"/>
      <c r="NJQ9112" s="6"/>
      <c r="NJT9112" s="11"/>
      <c r="NJU9112" s="2"/>
      <c r="NJV9112" s="6"/>
      <c r="NJY9112" s="11"/>
      <c r="NJZ9112" s="2"/>
      <c r="NKA9112" s="6"/>
      <c r="NKD9112" s="11"/>
      <c r="NKE9112" s="2"/>
      <c r="NKF9112" s="6"/>
      <c r="NKI9112" s="11"/>
      <c r="NKJ9112" s="2"/>
      <c r="NKK9112" s="6"/>
      <c r="NKN9112" s="11"/>
      <c r="NKO9112" s="2"/>
      <c r="NKP9112" s="6"/>
      <c r="NKS9112" s="11"/>
      <c r="NKT9112" s="2"/>
      <c r="NKU9112" s="6"/>
      <c r="NKX9112" s="11"/>
      <c r="NKY9112" s="2"/>
      <c r="NKZ9112" s="6"/>
      <c r="NLC9112" s="11"/>
      <c r="NLD9112" s="2"/>
      <c r="NLE9112" s="6"/>
      <c r="NLH9112" s="11"/>
      <c r="NLI9112" s="2"/>
      <c r="NLJ9112" s="6"/>
      <c r="NLM9112" s="11"/>
      <c r="NLN9112" s="2"/>
      <c r="NLO9112" s="6"/>
      <c r="NLR9112" s="11"/>
      <c r="NLS9112" s="2"/>
      <c r="NLT9112" s="6"/>
      <c r="NLW9112" s="11"/>
      <c r="NLX9112" s="2"/>
      <c r="NLY9112" s="6"/>
      <c r="NMB9112" s="11"/>
      <c r="NMC9112" s="2"/>
      <c r="NMD9112" s="6"/>
      <c r="NMG9112" s="11"/>
      <c r="NMH9112" s="2"/>
      <c r="NMI9112" s="6"/>
      <c r="NML9112" s="11"/>
      <c r="NMM9112" s="2"/>
      <c r="NMN9112" s="6"/>
      <c r="NMQ9112" s="11"/>
      <c r="NMR9112" s="2"/>
      <c r="NMS9112" s="6"/>
      <c r="NMV9112" s="11"/>
      <c r="NMW9112" s="2"/>
      <c r="NMX9112" s="6"/>
      <c r="NNA9112" s="11"/>
      <c r="NNB9112" s="2"/>
      <c r="NNC9112" s="6"/>
      <c r="NNF9112" s="11"/>
      <c r="NNG9112" s="2"/>
      <c r="NNH9112" s="6"/>
      <c r="NNK9112" s="11"/>
      <c r="NNL9112" s="2"/>
      <c r="NNM9112" s="6"/>
      <c r="NNP9112" s="11"/>
      <c r="NNQ9112" s="2"/>
      <c r="NNR9112" s="6"/>
      <c r="NNU9112" s="11"/>
      <c r="NNV9112" s="2"/>
      <c r="NNW9112" s="6"/>
      <c r="NNZ9112" s="11"/>
      <c r="NOA9112" s="2"/>
      <c r="NOB9112" s="6"/>
      <c r="NOE9112" s="11"/>
      <c r="NOF9112" s="2"/>
      <c r="NOG9112" s="6"/>
      <c r="NOJ9112" s="11"/>
      <c r="NOK9112" s="2"/>
      <c r="NOL9112" s="6"/>
      <c r="NOO9112" s="11"/>
      <c r="NOP9112" s="2"/>
      <c r="NOQ9112" s="6"/>
      <c r="NOT9112" s="11"/>
      <c r="NOU9112" s="2"/>
      <c r="NOV9112" s="6"/>
      <c r="NOY9112" s="11"/>
      <c r="NOZ9112" s="2"/>
      <c r="NPA9112" s="6"/>
      <c r="NPD9112" s="11"/>
      <c r="NPE9112" s="2"/>
      <c r="NPF9112" s="6"/>
      <c r="NPI9112" s="11"/>
      <c r="NPJ9112" s="2"/>
      <c r="NPK9112" s="6"/>
      <c r="NPN9112" s="11"/>
      <c r="NPO9112" s="2"/>
      <c r="NPP9112" s="6"/>
      <c r="NPS9112" s="11"/>
      <c r="NPT9112" s="2"/>
      <c r="NPU9112" s="6"/>
      <c r="NPX9112" s="11"/>
      <c r="NPY9112" s="2"/>
      <c r="NPZ9112" s="6"/>
      <c r="NQC9112" s="11"/>
      <c r="NQD9112" s="2"/>
      <c r="NQE9112" s="6"/>
      <c r="NQH9112" s="11"/>
      <c r="NQI9112" s="2"/>
      <c r="NQJ9112" s="6"/>
      <c r="NQM9112" s="11"/>
      <c r="NQN9112" s="2"/>
      <c r="NQO9112" s="6"/>
      <c r="NQR9112" s="11"/>
      <c r="NQS9112" s="2"/>
      <c r="NQT9112" s="6"/>
      <c r="NQW9112" s="11"/>
      <c r="NQX9112" s="2"/>
      <c r="NQY9112" s="6"/>
      <c r="NRB9112" s="11"/>
      <c r="NRC9112" s="2"/>
      <c r="NRD9112" s="6"/>
      <c r="NRG9112" s="11"/>
      <c r="NRH9112" s="2"/>
      <c r="NRI9112" s="6"/>
      <c r="NRL9112" s="11"/>
      <c r="NRM9112" s="2"/>
      <c r="NRN9112" s="6"/>
      <c r="NRQ9112" s="11"/>
      <c r="NRR9112" s="2"/>
      <c r="NRS9112" s="6"/>
      <c r="NRV9112" s="11"/>
      <c r="NRW9112" s="2"/>
      <c r="NRX9112" s="6"/>
      <c r="NSA9112" s="11"/>
      <c r="NSB9112" s="2"/>
      <c r="NSC9112" s="6"/>
      <c r="NSF9112" s="11"/>
      <c r="NSG9112" s="2"/>
      <c r="NSH9112" s="6"/>
      <c r="NSK9112" s="11"/>
      <c r="NSL9112" s="2"/>
      <c r="NSM9112" s="6"/>
      <c r="NSP9112" s="11"/>
      <c r="NSQ9112" s="2"/>
      <c r="NSR9112" s="6"/>
      <c r="NSU9112" s="11"/>
      <c r="NSV9112" s="2"/>
      <c r="NSW9112" s="6"/>
      <c r="NSZ9112" s="11"/>
      <c r="NTA9112" s="2"/>
      <c r="NTB9112" s="6"/>
      <c r="NTE9112" s="11"/>
      <c r="NTF9112" s="2"/>
      <c r="NTG9112" s="6"/>
      <c r="NTJ9112" s="11"/>
      <c r="NTK9112" s="2"/>
      <c r="NTL9112" s="6"/>
      <c r="NTO9112" s="11"/>
      <c r="NTP9112" s="2"/>
      <c r="NTQ9112" s="6"/>
      <c r="NTT9112" s="11"/>
      <c r="NTU9112" s="2"/>
      <c r="NTV9112" s="6"/>
      <c r="NTY9112" s="11"/>
      <c r="NTZ9112" s="2"/>
      <c r="NUA9112" s="6"/>
      <c r="NUD9112" s="11"/>
      <c r="NUE9112" s="2"/>
      <c r="NUF9112" s="6"/>
      <c r="NUI9112" s="11"/>
      <c r="NUJ9112" s="2"/>
      <c r="NUK9112" s="6"/>
      <c r="NUN9112" s="11"/>
      <c r="NUO9112" s="2"/>
      <c r="NUP9112" s="6"/>
      <c r="NUS9112" s="11"/>
      <c r="NUT9112" s="2"/>
      <c r="NUU9112" s="6"/>
      <c r="NUX9112" s="11"/>
      <c r="NUY9112" s="2"/>
      <c r="NUZ9112" s="6"/>
      <c r="NVC9112" s="11"/>
      <c r="NVD9112" s="2"/>
      <c r="NVE9112" s="6"/>
      <c r="NVH9112" s="11"/>
      <c r="NVI9112" s="2"/>
      <c r="NVJ9112" s="6"/>
      <c r="NVM9112" s="11"/>
      <c r="NVN9112" s="2"/>
      <c r="NVO9112" s="6"/>
      <c r="NVR9112" s="11"/>
      <c r="NVS9112" s="2"/>
      <c r="NVT9112" s="6"/>
      <c r="NVW9112" s="11"/>
      <c r="NVX9112" s="2"/>
      <c r="NVY9112" s="6"/>
      <c r="NWB9112" s="11"/>
      <c r="NWC9112" s="2"/>
      <c r="NWD9112" s="6"/>
      <c r="NWG9112" s="11"/>
      <c r="NWH9112" s="2"/>
      <c r="NWI9112" s="6"/>
      <c r="NWL9112" s="11"/>
      <c r="NWM9112" s="2"/>
      <c r="NWN9112" s="6"/>
      <c r="NWQ9112" s="11"/>
      <c r="NWR9112" s="2"/>
      <c r="NWS9112" s="6"/>
      <c r="NWV9112" s="11"/>
      <c r="NWW9112" s="2"/>
      <c r="NWX9112" s="6"/>
      <c r="NXA9112" s="11"/>
      <c r="NXB9112" s="2"/>
      <c r="NXC9112" s="6"/>
      <c r="NXF9112" s="11"/>
      <c r="NXG9112" s="2"/>
      <c r="NXH9112" s="6"/>
      <c r="NXK9112" s="11"/>
      <c r="NXL9112" s="2"/>
      <c r="NXM9112" s="6"/>
      <c r="NXP9112" s="11"/>
      <c r="NXQ9112" s="2"/>
      <c r="NXR9112" s="6"/>
      <c r="NXU9112" s="11"/>
      <c r="NXV9112" s="2"/>
      <c r="NXW9112" s="6"/>
      <c r="NXZ9112" s="11"/>
      <c r="NYA9112" s="2"/>
      <c r="NYB9112" s="6"/>
      <c r="NYE9112" s="11"/>
      <c r="NYF9112" s="2"/>
      <c r="NYG9112" s="6"/>
      <c r="NYJ9112" s="11"/>
      <c r="NYK9112" s="2"/>
      <c r="NYL9112" s="6"/>
      <c r="NYO9112" s="11"/>
      <c r="NYP9112" s="2"/>
      <c r="NYQ9112" s="6"/>
      <c r="NYT9112" s="11"/>
      <c r="NYU9112" s="2"/>
      <c r="NYV9112" s="6"/>
      <c r="NYY9112" s="11"/>
      <c r="NYZ9112" s="2"/>
      <c r="NZA9112" s="6"/>
      <c r="NZD9112" s="11"/>
      <c r="NZE9112" s="2"/>
      <c r="NZF9112" s="6"/>
      <c r="NZI9112" s="11"/>
      <c r="NZJ9112" s="2"/>
      <c r="NZK9112" s="6"/>
      <c r="NZN9112" s="11"/>
      <c r="NZO9112" s="2"/>
      <c r="NZP9112" s="6"/>
      <c r="NZS9112" s="11"/>
      <c r="NZT9112" s="2"/>
      <c r="NZU9112" s="6"/>
      <c r="NZX9112" s="11"/>
      <c r="NZY9112" s="2"/>
      <c r="NZZ9112" s="6"/>
      <c r="OAC9112" s="11"/>
      <c r="OAD9112" s="2"/>
      <c r="OAE9112" s="6"/>
      <c r="OAH9112" s="11"/>
      <c r="OAI9112" s="2"/>
      <c r="OAJ9112" s="6"/>
      <c r="OAM9112" s="11"/>
      <c r="OAN9112" s="2"/>
      <c r="OAO9112" s="6"/>
      <c r="OAR9112" s="11"/>
      <c r="OAS9112" s="2"/>
      <c r="OAT9112" s="6"/>
      <c r="OAW9112" s="11"/>
      <c r="OAX9112" s="2"/>
      <c r="OAY9112" s="6"/>
      <c r="OBB9112" s="11"/>
      <c r="OBC9112" s="2"/>
      <c r="OBD9112" s="6"/>
      <c r="OBG9112" s="11"/>
      <c r="OBH9112" s="2"/>
      <c r="OBI9112" s="6"/>
      <c r="OBL9112" s="11"/>
      <c r="OBM9112" s="2"/>
      <c r="OBN9112" s="6"/>
      <c r="OBQ9112" s="11"/>
      <c r="OBR9112" s="2"/>
      <c r="OBS9112" s="6"/>
      <c r="OBV9112" s="11"/>
      <c r="OBW9112" s="2"/>
      <c r="OBX9112" s="6"/>
      <c r="OCA9112" s="11"/>
      <c r="OCB9112" s="2"/>
      <c r="OCC9112" s="6"/>
      <c r="OCF9112" s="11"/>
      <c r="OCG9112" s="2"/>
      <c r="OCH9112" s="6"/>
      <c r="OCK9112" s="11"/>
      <c r="OCL9112" s="2"/>
      <c r="OCM9112" s="6"/>
      <c r="OCP9112" s="11"/>
      <c r="OCQ9112" s="2"/>
      <c r="OCR9112" s="6"/>
      <c r="OCU9112" s="11"/>
      <c r="OCV9112" s="2"/>
      <c r="OCW9112" s="6"/>
      <c r="OCZ9112" s="11"/>
      <c r="ODA9112" s="2"/>
      <c r="ODB9112" s="6"/>
      <c r="ODE9112" s="11"/>
      <c r="ODF9112" s="2"/>
      <c r="ODG9112" s="6"/>
      <c r="ODJ9112" s="11"/>
      <c r="ODK9112" s="2"/>
      <c r="ODL9112" s="6"/>
      <c r="ODO9112" s="11"/>
      <c r="ODP9112" s="2"/>
      <c r="ODQ9112" s="6"/>
      <c r="ODT9112" s="11"/>
      <c r="ODU9112" s="2"/>
      <c r="ODV9112" s="6"/>
      <c r="ODY9112" s="11"/>
      <c r="ODZ9112" s="2"/>
      <c r="OEA9112" s="6"/>
      <c r="OED9112" s="11"/>
      <c r="OEE9112" s="2"/>
      <c r="OEF9112" s="6"/>
      <c r="OEI9112" s="11"/>
      <c r="OEJ9112" s="2"/>
      <c r="OEK9112" s="6"/>
      <c r="OEN9112" s="11"/>
      <c r="OEO9112" s="2"/>
      <c r="OEP9112" s="6"/>
      <c r="OES9112" s="11"/>
      <c r="OET9112" s="2"/>
      <c r="OEU9112" s="6"/>
      <c r="OEX9112" s="11"/>
      <c r="OEY9112" s="2"/>
      <c r="OEZ9112" s="6"/>
      <c r="OFC9112" s="11"/>
      <c r="OFD9112" s="2"/>
      <c r="OFE9112" s="6"/>
      <c r="OFH9112" s="11"/>
      <c r="OFI9112" s="2"/>
      <c r="OFJ9112" s="6"/>
      <c r="OFM9112" s="11"/>
      <c r="OFN9112" s="2"/>
      <c r="OFO9112" s="6"/>
      <c r="OFR9112" s="11"/>
      <c r="OFS9112" s="2"/>
      <c r="OFT9112" s="6"/>
      <c r="OFW9112" s="11"/>
      <c r="OFX9112" s="2"/>
      <c r="OFY9112" s="6"/>
      <c r="OGB9112" s="11"/>
      <c r="OGC9112" s="2"/>
      <c r="OGD9112" s="6"/>
      <c r="OGG9112" s="11"/>
      <c r="OGH9112" s="2"/>
      <c r="OGI9112" s="6"/>
      <c r="OGL9112" s="11"/>
      <c r="OGM9112" s="2"/>
      <c r="OGN9112" s="6"/>
      <c r="OGQ9112" s="11"/>
      <c r="OGR9112" s="2"/>
      <c r="OGS9112" s="6"/>
      <c r="OGV9112" s="11"/>
      <c r="OGW9112" s="2"/>
      <c r="OGX9112" s="6"/>
      <c r="OHA9112" s="11"/>
      <c r="OHB9112" s="2"/>
      <c r="OHC9112" s="6"/>
      <c r="OHF9112" s="11"/>
      <c r="OHG9112" s="2"/>
      <c r="OHH9112" s="6"/>
      <c r="OHK9112" s="11"/>
      <c r="OHL9112" s="2"/>
      <c r="OHM9112" s="6"/>
      <c r="OHP9112" s="11"/>
      <c r="OHQ9112" s="2"/>
      <c r="OHR9112" s="6"/>
      <c r="OHU9112" s="11"/>
      <c r="OHV9112" s="2"/>
      <c r="OHW9112" s="6"/>
      <c r="OHZ9112" s="11"/>
      <c r="OIA9112" s="2"/>
      <c r="OIB9112" s="6"/>
      <c r="OIE9112" s="11"/>
      <c r="OIF9112" s="2"/>
      <c r="OIG9112" s="6"/>
      <c r="OIJ9112" s="11"/>
      <c r="OIK9112" s="2"/>
      <c r="OIL9112" s="6"/>
      <c r="OIO9112" s="11"/>
      <c r="OIP9112" s="2"/>
      <c r="OIQ9112" s="6"/>
      <c r="OIT9112" s="11"/>
      <c r="OIU9112" s="2"/>
      <c r="OIV9112" s="6"/>
      <c r="OIY9112" s="11"/>
      <c r="OIZ9112" s="2"/>
      <c r="OJA9112" s="6"/>
      <c r="OJD9112" s="11"/>
      <c r="OJE9112" s="2"/>
      <c r="OJF9112" s="6"/>
      <c r="OJI9112" s="11"/>
      <c r="OJJ9112" s="2"/>
      <c r="OJK9112" s="6"/>
      <c r="OJN9112" s="11"/>
      <c r="OJO9112" s="2"/>
      <c r="OJP9112" s="6"/>
      <c r="OJS9112" s="11"/>
      <c r="OJT9112" s="2"/>
      <c r="OJU9112" s="6"/>
      <c r="OJX9112" s="11"/>
      <c r="OJY9112" s="2"/>
      <c r="OJZ9112" s="6"/>
      <c r="OKC9112" s="11"/>
      <c r="OKD9112" s="2"/>
      <c r="OKE9112" s="6"/>
      <c r="OKH9112" s="11"/>
      <c r="OKI9112" s="2"/>
      <c r="OKJ9112" s="6"/>
      <c r="OKM9112" s="11"/>
      <c r="OKN9112" s="2"/>
      <c r="OKO9112" s="6"/>
      <c r="OKR9112" s="11"/>
      <c r="OKS9112" s="2"/>
      <c r="OKT9112" s="6"/>
      <c r="OKW9112" s="11"/>
      <c r="OKX9112" s="2"/>
      <c r="OKY9112" s="6"/>
      <c r="OLB9112" s="11"/>
      <c r="OLC9112" s="2"/>
      <c r="OLD9112" s="6"/>
      <c r="OLG9112" s="11"/>
      <c r="OLH9112" s="2"/>
      <c r="OLI9112" s="6"/>
      <c r="OLL9112" s="11"/>
      <c r="OLM9112" s="2"/>
      <c r="OLN9112" s="6"/>
      <c r="OLQ9112" s="11"/>
      <c r="OLR9112" s="2"/>
      <c r="OLS9112" s="6"/>
      <c r="OLV9112" s="11"/>
      <c r="OLW9112" s="2"/>
      <c r="OLX9112" s="6"/>
      <c r="OMA9112" s="11"/>
      <c r="OMB9112" s="2"/>
      <c r="OMC9112" s="6"/>
      <c r="OMF9112" s="11"/>
      <c r="OMG9112" s="2"/>
      <c r="OMH9112" s="6"/>
      <c r="OMK9112" s="11"/>
      <c r="OML9112" s="2"/>
      <c r="OMM9112" s="6"/>
      <c r="OMP9112" s="11"/>
      <c r="OMQ9112" s="2"/>
      <c r="OMR9112" s="6"/>
      <c r="OMU9112" s="11"/>
      <c r="OMV9112" s="2"/>
      <c r="OMW9112" s="6"/>
      <c r="OMZ9112" s="11"/>
      <c r="ONA9112" s="2"/>
      <c r="ONB9112" s="6"/>
      <c r="ONE9112" s="11"/>
      <c r="ONF9112" s="2"/>
      <c r="ONG9112" s="6"/>
      <c r="ONJ9112" s="11"/>
      <c r="ONK9112" s="2"/>
      <c r="ONL9112" s="6"/>
      <c r="ONO9112" s="11"/>
      <c r="ONP9112" s="2"/>
      <c r="ONQ9112" s="6"/>
      <c r="ONT9112" s="11"/>
      <c r="ONU9112" s="2"/>
      <c r="ONV9112" s="6"/>
      <c r="ONY9112" s="11"/>
      <c r="ONZ9112" s="2"/>
      <c r="OOA9112" s="6"/>
      <c r="OOD9112" s="11"/>
      <c r="OOE9112" s="2"/>
      <c r="OOF9112" s="6"/>
      <c r="OOI9112" s="11"/>
      <c r="OOJ9112" s="2"/>
      <c r="OOK9112" s="6"/>
      <c r="OON9112" s="11"/>
      <c r="OOO9112" s="2"/>
      <c r="OOP9112" s="6"/>
      <c r="OOS9112" s="11"/>
      <c r="OOT9112" s="2"/>
      <c r="OOU9112" s="6"/>
      <c r="OOX9112" s="11"/>
      <c r="OOY9112" s="2"/>
      <c r="OOZ9112" s="6"/>
      <c r="OPC9112" s="11"/>
      <c r="OPD9112" s="2"/>
      <c r="OPE9112" s="6"/>
      <c r="OPH9112" s="11"/>
      <c r="OPI9112" s="2"/>
      <c r="OPJ9112" s="6"/>
      <c r="OPM9112" s="11"/>
      <c r="OPN9112" s="2"/>
      <c r="OPO9112" s="6"/>
      <c r="OPR9112" s="11"/>
      <c r="OPS9112" s="2"/>
      <c r="OPT9112" s="6"/>
      <c r="OPW9112" s="11"/>
      <c r="OPX9112" s="2"/>
      <c r="OPY9112" s="6"/>
      <c r="OQB9112" s="11"/>
      <c r="OQC9112" s="2"/>
      <c r="OQD9112" s="6"/>
      <c r="OQG9112" s="11"/>
      <c r="OQH9112" s="2"/>
      <c r="OQI9112" s="6"/>
      <c r="OQL9112" s="11"/>
      <c r="OQM9112" s="2"/>
      <c r="OQN9112" s="6"/>
      <c r="OQQ9112" s="11"/>
      <c r="OQR9112" s="2"/>
      <c r="OQS9112" s="6"/>
      <c r="OQV9112" s="11"/>
      <c r="OQW9112" s="2"/>
      <c r="OQX9112" s="6"/>
      <c r="ORA9112" s="11"/>
      <c r="ORB9112" s="2"/>
      <c r="ORC9112" s="6"/>
      <c r="ORF9112" s="11"/>
      <c r="ORG9112" s="2"/>
      <c r="ORH9112" s="6"/>
      <c r="ORK9112" s="11"/>
      <c r="ORL9112" s="2"/>
      <c r="ORM9112" s="6"/>
      <c r="ORP9112" s="11"/>
      <c r="ORQ9112" s="2"/>
      <c r="ORR9112" s="6"/>
      <c r="ORU9112" s="11"/>
      <c r="ORV9112" s="2"/>
      <c r="ORW9112" s="6"/>
      <c r="ORZ9112" s="11"/>
      <c r="OSA9112" s="2"/>
      <c r="OSB9112" s="6"/>
      <c r="OSE9112" s="11"/>
      <c r="OSF9112" s="2"/>
      <c r="OSG9112" s="6"/>
      <c r="OSJ9112" s="11"/>
      <c r="OSK9112" s="2"/>
      <c r="OSL9112" s="6"/>
      <c r="OSO9112" s="11"/>
      <c r="OSP9112" s="2"/>
      <c r="OSQ9112" s="6"/>
      <c r="OST9112" s="11"/>
      <c r="OSU9112" s="2"/>
      <c r="OSV9112" s="6"/>
      <c r="OSY9112" s="11"/>
      <c r="OSZ9112" s="2"/>
      <c r="OTA9112" s="6"/>
      <c r="OTD9112" s="11"/>
      <c r="OTE9112" s="2"/>
      <c r="OTF9112" s="6"/>
      <c r="OTI9112" s="11"/>
      <c r="OTJ9112" s="2"/>
      <c r="OTK9112" s="6"/>
      <c r="OTN9112" s="11"/>
      <c r="OTO9112" s="2"/>
      <c r="OTP9112" s="6"/>
      <c r="OTS9112" s="11"/>
      <c r="OTT9112" s="2"/>
      <c r="OTU9112" s="6"/>
      <c r="OTX9112" s="11"/>
      <c r="OTY9112" s="2"/>
      <c r="OTZ9112" s="6"/>
      <c r="OUC9112" s="11"/>
      <c r="OUD9112" s="2"/>
      <c r="OUE9112" s="6"/>
      <c r="OUH9112" s="11"/>
      <c r="OUI9112" s="2"/>
      <c r="OUJ9112" s="6"/>
      <c r="OUM9112" s="11"/>
      <c r="OUN9112" s="2"/>
      <c r="OUO9112" s="6"/>
      <c r="OUR9112" s="11"/>
      <c r="OUS9112" s="2"/>
      <c r="OUT9112" s="6"/>
      <c r="OUW9112" s="11"/>
      <c r="OUX9112" s="2"/>
      <c r="OUY9112" s="6"/>
      <c r="OVB9112" s="11"/>
      <c r="OVC9112" s="2"/>
      <c r="OVD9112" s="6"/>
      <c r="OVG9112" s="11"/>
      <c r="OVH9112" s="2"/>
      <c r="OVI9112" s="6"/>
      <c r="OVL9112" s="11"/>
      <c r="OVM9112" s="2"/>
      <c r="OVN9112" s="6"/>
      <c r="OVQ9112" s="11"/>
      <c r="OVR9112" s="2"/>
      <c r="OVS9112" s="6"/>
      <c r="OVV9112" s="11"/>
      <c r="OVW9112" s="2"/>
      <c r="OVX9112" s="6"/>
      <c r="OWA9112" s="11"/>
      <c r="OWB9112" s="2"/>
      <c r="OWC9112" s="6"/>
      <c r="OWF9112" s="11"/>
      <c r="OWG9112" s="2"/>
      <c r="OWH9112" s="6"/>
      <c r="OWK9112" s="11"/>
      <c r="OWL9112" s="2"/>
      <c r="OWM9112" s="6"/>
      <c r="OWP9112" s="11"/>
      <c r="OWQ9112" s="2"/>
      <c r="OWR9112" s="6"/>
      <c r="OWU9112" s="11"/>
      <c r="OWV9112" s="2"/>
      <c r="OWW9112" s="6"/>
      <c r="OWZ9112" s="11"/>
      <c r="OXA9112" s="2"/>
      <c r="OXB9112" s="6"/>
      <c r="OXE9112" s="11"/>
      <c r="OXF9112" s="2"/>
      <c r="OXG9112" s="6"/>
      <c r="OXJ9112" s="11"/>
      <c r="OXK9112" s="2"/>
      <c r="OXL9112" s="6"/>
      <c r="OXO9112" s="11"/>
      <c r="OXP9112" s="2"/>
      <c r="OXQ9112" s="6"/>
      <c r="OXT9112" s="11"/>
      <c r="OXU9112" s="2"/>
      <c r="OXV9112" s="6"/>
      <c r="OXY9112" s="11"/>
      <c r="OXZ9112" s="2"/>
      <c r="OYA9112" s="6"/>
      <c r="OYD9112" s="11"/>
      <c r="OYE9112" s="2"/>
      <c r="OYF9112" s="6"/>
      <c r="OYI9112" s="11"/>
      <c r="OYJ9112" s="2"/>
      <c r="OYK9112" s="6"/>
      <c r="OYN9112" s="11"/>
      <c r="OYO9112" s="2"/>
      <c r="OYP9112" s="6"/>
      <c r="OYS9112" s="11"/>
      <c r="OYT9112" s="2"/>
      <c r="OYU9112" s="6"/>
      <c r="OYX9112" s="11"/>
      <c r="OYY9112" s="2"/>
      <c r="OYZ9112" s="6"/>
      <c r="OZC9112" s="11"/>
      <c r="OZD9112" s="2"/>
      <c r="OZE9112" s="6"/>
      <c r="OZH9112" s="11"/>
      <c r="OZI9112" s="2"/>
      <c r="OZJ9112" s="6"/>
      <c r="OZM9112" s="11"/>
      <c r="OZN9112" s="2"/>
      <c r="OZO9112" s="6"/>
      <c r="OZR9112" s="11"/>
      <c r="OZS9112" s="2"/>
      <c r="OZT9112" s="6"/>
      <c r="OZW9112" s="11"/>
      <c r="OZX9112" s="2"/>
      <c r="OZY9112" s="6"/>
      <c r="PAB9112" s="11"/>
      <c r="PAC9112" s="2"/>
      <c r="PAD9112" s="6"/>
      <c r="PAG9112" s="11"/>
      <c r="PAH9112" s="2"/>
      <c r="PAI9112" s="6"/>
      <c r="PAL9112" s="11"/>
      <c r="PAM9112" s="2"/>
      <c r="PAN9112" s="6"/>
      <c r="PAQ9112" s="11"/>
      <c r="PAR9112" s="2"/>
      <c r="PAS9112" s="6"/>
      <c r="PAV9112" s="11"/>
      <c r="PAW9112" s="2"/>
      <c r="PAX9112" s="6"/>
      <c r="PBA9112" s="11"/>
      <c r="PBB9112" s="2"/>
      <c r="PBC9112" s="6"/>
      <c r="PBF9112" s="11"/>
      <c r="PBG9112" s="2"/>
      <c r="PBH9112" s="6"/>
      <c r="PBK9112" s="11"/>
      <c r="PBL9112" s="2"/>
      <c r="PBM9112" s="6"/>
      <c r="PBP9112" s="11"/>
      <c r="PBQ9112" s="2"/>
      <c r="PBR9112" s="6"/>
      <c r="PBU9112" s="11"/>
      <c r="PBV9112" s="2"/>
      <c r="PBW9112" s="6"/>
      <c r="PBZ9112" s="11"/>
      <c r="PCA9112" s="2"/>
      <c r="PCB9112" s="6"/>
      <c r="PCE9112" s="11"/>
      <c r="PCF9112" s="2"/>
      <c r="PCG9112" s="6"/>
      <c r="PCJ9112" s="11"/>
      <c r="PCK9112" s="2"/>
      <c r="PCL9112" s="6"/>
      <c r="PCO9112" s="11"/>
      <c r="PCP9112" s="2"/>
      <c r="PCQ9112" s="6"/>
      <c r="PCT9112" s="11"/>
      <c r="PCU9112" s="2"/>
      <c r="PCV9112" s="6"/>
      <c r="PCY9112" s="11"/>
      <c r="PCZ9112" s="2"/>
      <c r="PDA9112" s="6"/>
      <c r="PDD9112" s="11"/>
      <c r="PDE9112" s="2"/>
      <c r="PDF9112" s="6"/>
      <c r="PDI9112" s="11"/>
      <c r="PDJ9112" s="2"/>
      <c r="PDK9112" s="6"/>
      <c r="PDN9112" s="11"/>
      <c r="PDO9112" s="2"/>
      <c r="PDP9112" s="6"/>
      <c r="PDS9112" s="11"/>
      <c r="PDT9112" s="2"/>
      <c r="PDU9112" s="6"/>
      <c r="PDX9112" s="11"/>
      <c r="PDY9112" s="2"/>
      <c r="PDZ9112" s="6"/>
      <c r="PEC9112" s="11"/>
      <c r="PED9112" s="2"/>
      <c r="PEE9112" s="6"/>
      <c r="PEH9112" s="11"/>
      <c r="PEI9112" s="2"/>
      <c r="PEJ9112" s="6"/>
      <c r="PEM9112" s="11"/>
      <c r="PEN9112" s="2"/>
      <c r="PEO9112" s="6"/>
      <c r="PER9112" s="11"/>
      <c r="PES9112" s="2"/>
      <c r="PET9112" s="6"/>
      <c r="PEW9112" s="11"/>
      <c r="PEX9112" s="2"/>
      <c r="PEY9112" s="6"/>
      <c r="PFB9112" s="11"/>
      <c r="PFC9112" s="2"/>
      <c r="PFD9112" s="6"/>
      <c r="PFG9112" s="11"/>
      <c r="PFH9112" s="2"/>
      <c r="PFI9112" s="6"/>
      <c r="PFL9112" s="11"/>
      <c r="PFM9112" s="2"/>
      <c r="PFN9112" s="6"/>
      <c r="PFQ9112" s="11"/>
      <c r="PFR9112" s="2"/>
      <c r="PFS9112" s="6"/>
      <c r="PFV9112" s="11"/>
      <c r="PFW9112" s="2"/>
      <c r="PFX9112" s="6"/>
      <c r="PGA9112" s="11"/>
      <c r="PGB9112" s="2"/>
      <c r="PGC9112" s="6"/>
      <c r="PGF9112" s="11"/>
      <c r="PGG9112" s="2"/>
      <c r="PGH9112" s="6"/>
      <c r="PGK9112" s="11"/>
      <c r="PGL9112" s="2"/>
      <c r="PGM9112" s="6"/>
      <c r="PGP9112" s="11"/>
      <c r="PGQ9112" s="2"/>
      <c r="PGR9112" s="6"/>
      <c r="PGU9112" s="11"/>
      <c r="PGV9112" s="2"/>
      <c r="PGW9112" s="6"/>
      <c r="PGZ9112" s="11"/>
      <c r="PHA9112" s="2"/>
      <c r="PHB9112" s="6"/>
      <c r="PHE9112" s="11"/>
      <c r="PHF9112" s="2"/>
      <c r="PHG9112" s="6"/>
      <c r="PHJ9112" s="11"/>
      <c r="PHK9112" s="2"/>
      <c r="PHL9112" s="6"/>
      <c r="PHO9112" s="11"/>
      <c r="PHP9112" s="2"/>
      <c r="PHQ9112" s="6"/>
      <c r="PHT9112" s="11"/>
      <c r="PHU9112" s="2"/>
      <c r="PHV9112" s="6"/>
      <c r="PHY9112" s="11"/>
      <c r="PHZ9112" s="2"/>
      <c r="PIA9112" s="6"/>
      <c r="PID9112" s="11"/>
      <c r="PIE9112" s="2"/>
      <c r="PIF9112" s="6"/>
      <c r="PII9112" s="11"/>
      <c r="PIJ9112" s="2"/>
      <c r="PIK9112" s="6"/>
      <c r="PIN9112" s="11"/>
      <c r="PIO9112" s="2"/>
      <c r="PIP9112" s="6"/>
      <c r="PIS9112" s="11"/>
      <c r="PIT9112" s="2"/>
      <c r="PIU9112" s="6"/>
      <c r="PIX9112" s="11"/>
      <c r="PIY9112" s="2"/>
      <c r="PIZ9112" s="6"/>
      <c r="PJC9112" s="11"/>
      <c r="PJD9112" s="2"/>
      <c r="PJE9112" s="6"/>
      <c r="PJH9112" s="11"/>
      <c r="PJI9112" s="2"/>
      <c r="PJJ9112" s="6"/>
      <c r="PJM9112" s="11"/>
      <c r="PJN9112" s="2"/>
      <c r="PJO9112" s="6"/>
      <c r="PJR9112" s="11"/>
      <c r="PJS9112" s="2"/>
      <c r="PJT9112" s="6"/>
      <c r="PJW9112" s="11"/>
      <c r="PJX9112" s="2"/>
      <c r="PJY9112" s="6"/>
      <c r="PKB9112" s="11"/>
      <c r="PKC9112" s="2"/>
      <c r="PKD9112" s="6"/>
      <c r="PKG9112" s="11"/>
      <c r="PKH9112" s="2"/>
      <c r="PKI9112" s="6"/>
      <c r="PKL9112" s="11"/>
      <c r="PKM9112" s="2"/>
      <c r="PKN9112" s="6"/>
      <c r="PKQ9112" s="11"/>
      <c r="PKR9112" s="2"/>
      <c r="PKS9112" s="6"/>
      <c r="PKV9112" s="11"/>
      <c r="PKW9112" s="2"/>
      <c r="PKX9112" s="6"/>
      <c r="PLA9112" s="11"/>
      <c r="PLB9112" s="2"/>
      <c r="PLC9112" s="6"/>
      <c r="PLF9112" s="11"/>
      <c r="PLG9112" s="2"/>
      <c r="PLH9112" s="6"/>
      <c r="PLK9112" s="11"/>
      <c r="PLL9112" s="2"/>
      <c r="PLM9112" s="6"/>
      <c r="PLP9112" s="11"/>
      <c r="PLQ9112" s="2"/>
      <c r="PLR9112" s="6"/>
      <c r="PLU9112" s="11"/>
      <c r="PLV9112" s="2"/>
      <c r="PLW9112" s="6"/>
      <c r="PLZ9112" s="11"/>
      <c r="PMA9112" s="2"/>
      <c r="PMB9112" s="6"/>
      <c r="PME9112" s="11"/>
      <c r="PMF9112" s="2"/>
      <c r="PMG9112" s="6"/>
      <c r="PMJ9112" s="11"/>
      <c r="PMK9112" s="2"/>
      <c r="PML9112" s="6"/>
      <c r="PMO9112" s="11"/>
      <c r="PMP9112" s="2"/>
      <c r="PMQ9112" s="6"/>
      <c r="PMT9112" s="11"/>
      <c r="PMU9112" s="2"/>
      <c r="PMV9112" s="6"/>
      <c r="PMY9112" s="11"/>
      <c r="PMZ9112" s="2"/>
      <c r="PNA9112" s="6"/>
      <c r="PND9112" s="11"/>
      <c r="PNE9112" s="2"/>
      <c r="PNF9112" s="6"/>
      <c r="PNI9112" s="11"/>
      <c r="PNJ9112" s="2"/>
      <c r="PNK9112" s="6"/>
      <c r="PNN9112" s="11"/>
      <c r="PNO9112" s="2"/>
      <c r="PNP9112" s="6"/>
      <c r="PNS9112" s="11"/>
      <c r="PNT9112" s="2"/>
      <c r="PNU9112" s="6"/>
      <c r="PNX9112" s="11"/>
      <c r="PNY9112" s="2"/>
      <c r="PNZ9112" s="6"/>
      <c r="POC9112" s="11"/>
      <c r="POD9112" s="2"/>
      <c r="POE9112" s="6"/>
      <c r="POH9112" s="11"/>
      <c r="POI9112" s="2"/>
      <c r="POJ9112" s="6"/>
      <c r="POM9112" s="11"/>
      <c r="PON9112" s="2"/>
      <c r="POO9112" s="6"/>
      <c r="POR9112" s="11"/>
      <c r="POS9112" s="2"/>
      <c r="POT9112" s="6"/>
      <c r="POW9112" s="11"/>
      <c r="POX9112" s="2"/>
      <c r="POY9112" s="6"/>
      <c r="PPB9112" s="11"/>
      <c r="PPC9112" s="2"/>
      <c r="PPD9112" s="6"/>
      <c r="PPG9112" s="11"/>
      <c r="PPH9112" s="2"/>
      <c r="PPI9112" s="6"/>
      <c r="PPL9112" s="11"/>
      <c r="PPM9112" s="2"/>
      <c r="PPN9112" s="6"/>
      <c r="PPQ9112" s="11"/>
      <c r="PPR9112" s="2"/>
      <c r="PPS9112" s="6"/>
      <c r="PPV9112" s="11"/>
      <c r="PPW9112" s="2"/>
      <c r="PPX9112" s="6"/>
      <c r="PQA9112" s="11"/>
      <c r="PQB9112" s="2"/>
      <c r="PQC9112" s="6"/>
      <c r="PQF9112" s="11"/>
      <c r="PQG9112" s="2"/>
      <c r="PQH9112" s="6"/>
      <c r="PQK9112" s="11"/>
      <c r="PQL9112" s="2"/>
      <c r="PQM9112" s="6"/>
      <c r="PQP9112" s="11"/>
      <c r="PQQ9112" s="2"/>
      <c r="PQR9112" s="6"/>
      <c r="PQU9112" s="11"/>
      <c r="PQV9112" s="2"/>
      <c r="PQW9112" s="6"/>
      <c r="PQZ9112" s="11"/>
      <c r="PRA9112" s="2"/>
      <c r="PRB9112" s="6"/>
      <c r="PRE9112" s="11"/>
      <c r="PRF9112" s="2"/>
      <c r="PRG9112" s="6"/>
      <c r="PRJ9112" s="11"/>
      <c r="PRK9112" s="2"/>
      <c r="PRL9112" s="6"/>
      <c r="PRO9112" s="11"/>
      <c r="PRP9112" s="2"/>
      <c r="PRQ9112" s="6"/>
      <c r="PRT9112" s="11"/>
      <c r="PRU9112" s="2"/>
      <c r="PRV9112" s="6"/>
      <c r="PRY9112" s="11"/>
      <c r="PRZ9112" s="2"/>
      <c r="PSA9112" s="6"/>
      <c r="PSD9112" s="11"/>
      <c r="PSE9112" s="2"/>
      <c r="PSF9112" s="6"/>
      <c r="PSI9112" s="11"/>
      <c r="PSJ9112" s="2"/>
      <c r="PSK9112" s="6"/>
      <c r="PSN9112" s="11"/>
      <c r="PSO9112" s="2"/>
      <c r="PSP9112" s="6"/>
      <c r="PSS9112" s="11"/>
      <c r="PST9112" s="2"/>
      <c r="PSU9112" s="6"/>
      <c r="PSX9112" s="11"/>
      <c r="PSY9112" s="2"/>
      <c r="PSZ9112" s="6"/>
      <c r="PTC9112" s="11"/>
      <c r="PTD9112" s="2"/>
      <c r="PTE9112" s="6"/>
      <c r="PTH9112" s="11"/>
      <c r="PTI9112" s="2"/>
      <c r="PTJ9112" s="6"/>
      <c r="PTM9112" s="11"/>
      <c r="PTN9112" s="2"/>
      <c r="PTO9112" s="6"/>
      <c r="PTR9112" s="11"/>
      <c r="PTS9112" s="2"/>
      <c r="PTT9112" s="6"/>
      <c r="PTW9112" s="11"/>
      <c r="PTX9112" s="2"/>
      <c r="PTY9112" s="6"/>
      <c r="PUB9112" s="11"/>
      <c r="PUC9112" s="2"/>
      <c r="PUD9112" s="6"/>
      <c r="PUG9112" s="11"/>
      <c r="PUH9112" s="2"/>
      <c r="PUI9112" s="6"/>
      <c r="PUL9112" s="11"/>
      <c r="PUM9112" s="2"/>
      <c r="PUN9112" s="6"/>
      <c r="PUQ9112" s="11"/>
      <c r="PUR9112" s="2"/>
      <c r="PUS9112" s="6"/>
      <c r="PUV9112" s="11"/>
      <c r="PUW9112" s="2"/>
      <c r="PUX9112" s="6"/>
      <c r="PVA9112" s="11"/>
      <c r="PVB9112" s="2"/>
      <c r="PVC9112" s="6"/>
      <c r="PVF9112" s="11"/>
      <c r="PVG9112" s="2"/>
      <c r="PVH9112" s="6"/>
      <c r="PVK9112" s="11"/>
      <c r="PVL9112" s="2"/>
      <c r="PVM9112" s="6"/>
      <c r="PVP9112" s="11"/>
      <c r="PVQ9112" s="2"/>
      <c r="PVR9112" s="6"/>
      <c r="PVU9112" s="11"/>
      <c r="PVV9112" s="2"/>
      <c r="PVW9112" s="6"/>
      <c r="PVZ9112" s="11"/>
      <c r="PWA9112" s="2"/>
      <c r="PWB9112" s="6"/>
      <c r="PWE9112" s="11"/>
      <c r="PWF9112" s="2"/>
      <c r="PWG9112" s="6"/>
      <c r="PWJ9112" s="11"/>
      <c r="PWK9112" s="2"/>
      <c r="PWL9112" s="6"/>
      <c r="PWO9112" s="11"/>
      <c r="PWP9112" s="2"/>
      <c r="PWQ9112" s="6"/>
      <c r="PWT9112" s="11"/>
      <c r="PWU9112" s="2"/>
      <c r="PWV9112" s="6"/>
      <c r="PWY9112" s="11"/>
      <c r="PWZ9112" s="2"/>
      <c r="PXA9112" s="6"/>
      <c r="PXD9112" s="11"/>
      <c r="PXE9112" s="2"/>
      <c r="PXF9112" s="6"/>
      <c r="PXI9112" s="11"/>
      <c r="PXJ9112" s="2"/>
      <c r="PXK9112" s="6"/>
      <c r="PXN9112" s="11"/>
      <c r="PXO9112" s="2"/>
      <c r="PXP9112" s="6"/>
      <c r="PXS9112" s="11"/>
      <c r="PXT9112" s="2"/>
      <c r="PXU9112" s="6"/>
      <c r="PXX9112" s="11"/>
      <c r="PXY9112" s="2"/>
      <c r="PXZ9112" s="6"/>
      <c r="PYC9112" s="11"/>
      <c r="PYD9112" s="2"/>
      <c r="PYE9112" s="6"/>
      <c r="PYH9112" s="11"/>
      <c r="PYI9112" s="2"/>
      <c r="PYJ9112" s="6"/>
      <c r="PYM9112" s="11"/>
      <c r="PYN9112" s="2"/>
      <c r="PYO9112" s="6"/>
      <c r="PYR9112" s="11"/>
      <c r="PYS9112" s="2"/>
      <c r="PYT9112" s="6"/>
      <c r="PYW9112" s="11"/>
      <c r="PYX9112" s="2"/>
      <c r="PYY9112" s="6"/>
      <c r="PZB9112" s="11"/>
      <c r="PZC9112" s="2"/>
      <c r="PZD9112" s="6"/>
      <c r="PZG9112" s="11"/>
      <c r="PZH9112" s="2"/>
      <c r="PZI9112" s="6"/>
      <c r="PZL9112" s="11"/>
      <c r="PZM9112" s="2"/>
      <c r="PZN9112" s="6"/>
      <c r="PZQ9112" s="11"/>
      <c r="PZR9112" s="2"/>
      <c r="PZS9112" s="6"/>
      <c r="PZV9112" s="11"/>
      <c r="PZW9112" s="2"/>
      <c r="PZX9112" s="6"/>
      <c r="QAA9112" s="11"/>
      <c r="QAB9112" s="2"/>
      <c r="QAC9112" s="6"/>
      <c r="QAF9112" s="11"/>
      <c r="QAG9112" s="2"/>
      <c r="QAH9112" s="6"/>
      <c r="QAK9112" s="11"/>
      <c r="QAL9112" s="2"/>
      <c r="QAM9112" s="6"/>
      <c r="QAP9112" s="11"/>
      <c r="QAQ9112" s="2"/>
      <c r="QAR9112" s="6"/>
      <c r="QAU9112" s="11"/>
      <c r="QAV9112" s="2"/>
      <c r="QAW9112" s="6"/>
      <c r="QAZ9112" s="11"/>
      <c r="QBA9112" s="2"/>
      <c r="QBB9112" s="6"/>
      <c r="QBE9112" s="11"/>
      <c r="QBF9112" s="2"/>
      <c r="QBG9112" s="6"/>
      <c r="QBJ9112" s="11"/>
      <c r="QBK9112" s="2"/>
      <c r="QBL9112" s="6"/>
      <c r="QBO9112" s="11"/>
      <c r="QBP9112" s="2"/>
      <c r="QBQ9112" s="6"/>
      <c r="QBT9112" s="11"/>
      <c r="QBU9112" s="2"/>
      <c r="QBV9112" s="6"/>
      <c r="QBY9112" s="11"/>
      <c r="QBZ9112" s="2"/>
      <c r="QCA9112" s="6"/>
      <c r="QCD9112" s="11"/>
      <c r="QCE9112" s="2"/>
      <c r="QCF9112" s="6"/>
      <c r="QCI9112" s="11"/>
      <c r="QCJ9112" s="2"/>
      <c r="QCK9112" s="6"/>
      <c r="QCN9112" s="11"/>
      <c r="QCO9112" s="2"/>
      <c r="QCP9112" s="6"/>
      <c r="QCS9112" s="11"/>
      <c r="QCT9112" s="2"/>
      <c r="QCU9112" s="6"/>
      <c r="QCX9112" s="11"/>
      <c r="QCY9112" s="2"/>
      <c r="QCZ9112" s="6"/>
      <c r="QDC9112" s="11"/>
      <c r="QDD9112" s="2"/>
      <c r="QDE9112" s="6"/>
      <c r="QDH9112" s="11"/>
      <c r="QDI9112" s="2"/>
      <c r="QDJ9112" s="6"/>
      <c r="QDM9112" s="11"/>
      <c r="QDN9112" s="2"/>
      <c r="QDO9112" s="6"/>
      <c r="QDR9112" s="11"/>
      <c r="QDS9112" s="2"/>
      <c r="QDT9112" s="6"/>
      <c r="QDW9112" s="11"/>
      <c r="QDX9112" s="2"/>
      <c r="QDY9112" s="6"/>
      <c r="QEB9112" s="11"/>
      <c r="QEC9112" s="2"/>
      <c r="QED9112" s="6"/>
      <c r="QEG9112" s="11"/>
      <c r="QEH9112" s="2"/>
      <c r="QEI9112" s="6"/>
      <c r="QEL9112" s="11"/>
      <c r="QEM9112" s="2"/>
      <c r="QEN9112" s="6"/>
      <c r="QEQ9112" s="11"/>
      <c r="QER9112" s="2"/>
      <c r="QES9112" s="6"/>
      <c r="QEV9112" s="11"/>
      <c r="QEW9112" s="2"/>
      <c r="QEX9112" s="6"/>
      <c r="QFA9112" s="11"/>
      <c r="QFB9112" s="2"/>
      <c r="QFC9112" s="6"/>
      <c r="QFF9112" s="11"/>
      <c r="QFG9112" s="2"/>
      <c r="QFH9112" s="6"/>
      <c r="QFK9112" s="11"/>
      <c r="QFL9112" s="2"/>
      <c r="QFM9112" s="6"/>
      <c r="QFP9112" s="11"/>
      <c r="QFQ9112" s="2"/>
      <c r="QFR9112" s="6"/>
      <c r="QFU9112" s="11"/>
      <c r="QFV9112" s="2"/>
      <c r="QFW9112" s="6"/>
      <c r="QFZ9112" s="11"/>
      <c r="QGA9112" s="2"/>
      <c r="QGB9112" s="6"/>
      <c r="QGE9112" s="11"/>
      <c r="QGF9112" s="2"/>
      <c r="QGG9112" s="6"/>
      <c r="QGJ9112" s="11"/>
      <c r="QGK9112" s="2"/>
      <c r="QGL9112" s="6"/>
      <c r="QGO9112" s="11"/>
      <c r="QGP9112" s="2"/>
      <c r="QGQ9112" s="6"/>
      <c r="QGT9112" s="11"/>
      <c r="QGU9112" s="2"/>
      <c r="QGV9112" s="6"/>
      <c r="QGY9112" s="11"/>
      <c r="QGZ9112" s="2"/>
      <c r="QHA9112" s="6"/>
      <c r="QHD9112" s="11"/>
      <c r="QHE9112" s="2"/>
      <c r="QHF9112" s="6"/>
      <c r="QHI9112" s="11"/>
      <c r="QHJ9112" s="2"/>
      <c r="QHK9112" s="6"/>
      <c r="QHN9112" s="11"/>
      <c r="QHO9112" s="2"/>
      <c r="QHP9112" s="6"/>
      <c r="QHS9112" s="11"/>
      <c r="QHT9112" s="2"/>
      <c r="QHU9112" s="6"/>
      <c r="QHX9112" s="11"/>
      <c r="QHY9112" s="2"/>
      <c r="QHZ9112" s="6"/>
      <c r="QIC9112" s="11"/>
      <c r="QID9112" s="2"/>
      <c r="QIE9112" s="6"/>
      <c r="QIH9112" s="11"/>
      <c r="QII9112" s="2"/>
      <c r="QIJ9112" s="6"/>
      <c r="QIM9112" s="11"/>
      <c r="QIN9112" s="2"/>
      <c r="QIO9112" s="6"/>
      <c r="QIR9112" s="11"/>
      <c r="QIS9112" s="2"/>
      <c r="QIT9112" s="6"/>
      <c r="QIW9112" s="11"/>
      <c r="QIX9112" s="2"/>
      <c r="QIY9112" s="6"/>
      <c r="QJB9112" s="11"/>
      <c r="QJC9112" s="2"/>
      <c r="QJD9112" s="6"/>
      <c r="QJG9112" s="11"/>
      <c r="QJH9112" s="2"/>
      <c r="QJI9112" s="6"/>
      <c r="QJL9112" s="11"/>
      <c r="QJM9112" s="2"/>
      <c r="QJN9112" s="6"/>
      <c r="QJQ9112" s="11"/>
      <c r="QJR9112" s="2"/>
      <c r="QJS9112" s="6"/>
      <c r="QJV9112" s="11"/>
      <c r="QJW9112" s="2"/>
      <c r="QJX9112" s="6"/>
      <c r="QKA9112" s="11"/>
      <c r="QKB9112" s="2"/>
      <c r="QKC9112" s="6"/>
      <c r="QKF9112" s="11"/>
      <c r="QKG9112" s="2"/>
      <c r="QKH9112" s="6"/>
      <c r="QKK9112" s="11"/>
      <c r="QKL9112" s="2"/>
      <c r="QKM9112" s="6"/>
      <c r="QKP9112" s="11"/>
      <c r="QKQ9112" s="2"/>
      <c r="QKR9112" s="6"/>
      <c r="QKU9112" s="11"/>
      <c r="QKV9112" s="2"/>
      <c r="QKW9112" s="6"/>
      <c r="QKZ9112" s="11"/>
      <c r="QLA9112" s="2"/>
      <c r="QLB9112" s="6"/>
      <c r="QLE9112" s="11"/>
      <c r="QLF9112" s="2"/>
      <c r="QLG9112" s="6"/>
      <c r="QLJ9112" s="11"/>
      <c r="QLK9112" s="2"/>
      <c r="QLL9112" s="6"/>
      <c r="QLO9112" s="11"/>
      <c r="QLP9112" s="2"/>
      <c r="QLQ9112" s="6"/>
      <c r="QLT9112" s="11"/>
      <c r="QLU9112" s="2"/>
      <c r="QLV9112" s="6"/>
      <c r="QLY9112" s="11"/>
      <c r="QLZ9112" s="2"/>
      <c r="QMA9112" s="6"/>
      <c r="QMD9112" s="11"/>
      <c r="QME9112" s="2"/>
      <c r="QMF9112" s="6"/>
      <c r="QMI9112" s="11"/>
      <c r="QMJ9112" s="2"/>
      <c r="QMK9112" s="6"/>
      <c r="QMN9112" s="11"/>
      <c r="QMO9112" s="2"/>
      <c r="QMP9112" s="6"/>
      <c r="QMS9112" s="11"/>
      <c r="QMT9112" s="2"/>
      <c r="QMU9112" s="6"/>
      <c r="QMX9112" s="11"/>
      <c r="QMY9112" s="2"/>
      <c r="QMZ9112" s="6"/>
      <c r="QNC9112" s="11"/>
      <c r="QND9112" s="2"/>
      <c r="QNE9112" s="6"/>
      <c r="QNH9112" s="11"/>
      <c r="QNI9112" s="2"/>
      <c r="QNJ9112" s="6"/>
      <c r="QNM9112" s="11"/>
      <c r="QNN9112" s="2"/>
      <c r="QNO9112" s="6"/>
      <c r="QNR9112" s="11"/>
      <c r="QNS9112" s="2"/>
      <c r="QNT9112" s="6"/>
      <c r="QNW9112" s="11"/>
      <c r="QNX9112" s="2"/>
      <c r="QNY9112" s="6"/>
      <c r="QOB9112" s="11"/>
      <c r="QOC9112" s="2"/>
      <c r="QOD9112" s="6"/>
      <c r="QOG9112" s="11"/>
      <c r="QOH9112" s="2"/>
      <c r="QOI9112" s="6"/>
      <c r="QOL9112" s="11"/>
      <c r="QOM9112" s="2"/>
      <c r="QON9112" s="6"/>
      <c r="QOQ9112" s="11"/>
      <c r="QOR9112" s="2"/>
      <c r="QOS9112" s="6"/>
      <c r="QOV9112" s="11"/>
      <c r="QOW9112" s="2"/>
      <c r="QOX9112" s="6"/>
      <c r="QPA9112" s="11"/>
      <c r="QPB9112" s="2"/>
      <c r="QPC9112" s="6"/>
      <c r="QPF9112" s="11"/>
      <c r="QPG9112" s="2"/>
      <c r="QPH9112" s="6"/>
      <c r="QPK9112" s="11"/>
      <c r="QPL9112" s="2"/>
      <c r="QPM9112" s="6"/>
      <c r="QPP9112" s="11"/>
      <c r="QPQ9112" s="2"/>
      <c r="QPR9112" s="6"/>
      <c r="QPU9112" s="11"/>
      <c r="QPV9112" s="2"/>
      <c r="QPW9112" s="6"/>
      <c r="QPZ9112" s="11"/>
      <c r="QQA9112" s="2"/>
      <c r="QQB9112" s="6"/>
      <c r="QQE9112" s="11"/>
      <c r="QQF9112" s="2"/>
      <c r="QQG9112" s="6"/>
      <c r="QQJ9112" s="11"/>
      <c r="QQK9112" s="2"/>
      <c r="QQL9112" s="6"/>
      <c r="QQO9112" s="11"/>
      <c r="QQP9112" s="2"/>
      <c r="QQQ9112" s="6"/>
      <c r="QQT9112" s="11"/>
      <c r="QQU9112" s="2"/>
      <c r="QQV9112" s="6"/>
      <c r="QQY9112" s="11"/>
      <c r="QQZ9112" s="2"/>
      <c r="QRA9112" s="6"/>
      <c r="QRD9112" s="11"/>
      <c r="QRE9112" s="2"/>
      <c r="QRF9112" s="6"/>
      <c r="QRI9112" s="11"/>
      <c r="QRJ9112" s="2"/>
      <c r="QRK9112" s="6"/>
      <c r="QRN9112" s="11"/>
      <c r="QRO9112" s="2"/>
      <c r="QRP9112" s="6"/>
      <c r="QRS9112" s="11"/>
      <c r="QRT9112" s="2"/>
      <c r="QRU9112" s="6"/>
      <c r="QRX9112" s="11"/>
      <c r="QRY9112" s="2"/>
      <c r="QRZ9112" s="6"/>
      <c r="QSC9112" s="11"/>
      <c r="QSD9112" s="2"/>
      <c r="QSE9112" s="6"/>
      <c r="QSH9112" s="11"/>
      <c r="QSI9112" s="2"/>
      <c r="QSJ9112" s="6"/>
      <c r="QSM9112" s="11"/>
      <c r="QSN9112" s="2"/>
      <c r="QSO9112" s="6"/>
      <c r="QSR9112" s="11"/>
      <c r="QSS9112" s="2"/>
      <c r="QST9112" s="6"/>
      <c r="QSW9112" s="11"/>
      <c r="QSX9112" s="2"/>
      <c r="QSY9112" s="6"/>
      <c r="QTB9112" s="11"/>
      <c r="QTC9112" s="2"/>
      <c r="QTD9112" s="6"/>
      <c r="QTG9112" s="11"/>
      <c r="QTH9112" s="2"/>
      <c r="QTI9112" s="6"/>
      <c r="QTL9112" s="11"/>
      <c r="QTM9112" s="2"/>
      <c r="QTN9112" s="6"/>
      <c r="QTQ9112" s="11"/>
      <c r="QTR9112" s="2"/>
      <c r="QTS9112" s="6"/>
      <c r="QTV9112" s="11"/>
      <c r="QTW9112" s="2"/>
      <c r="QTX9112" s="6"/>
      <c r="QUA9112" s="11"/>
      <c r="QUB9112" s="2"/>
      <c r="QUC9112" s="6"/>
      <c r="QUF9112" s="11"/>
      <c r="QUG9112" s="2"/>
      <c r="QUH9112" s="6"/>
      <c r="QUK9112" s="11"/>
      <c r="QUL9112" s="2"/>
      <c r="QUM9112" s="6"/>
      <c r="QUP9112" s="11"/>
      <c r="QUQ9112" s="2"/>
      <c r="QUR9112" s="6"/>
      <c r="QUU9112" s="11"/>
      <c r="QUV9112" s="2"/>
      <c r="QUW9112" s="6"/>
      <c r="QUZ9112" s="11"/>
      <c r="QVA9112" s="2"/>
      <c r="QVB9112" s="6"/>
      <c r="QVE9112" s="11"/>
      <c r="QVF9112" s="2"/>
      <c r="QVG9112" s="6"/>
      <c r="QVJ9112" s="11"/>
      <c r="QVK9112" s="2"/>
      <c r="QVL9112" s="6"/>
      <c r="QVO9112" s="11"/>
      <c r="QVP9112" s="2"/>
      <c r="QVQ9112" s="6"/>
      <c r="QVT9112" s="11"/>
      <c r="QVU9112" s="2"/>
      <c r="QVV9112" s="6"/>
      <c r="QVY9112" s="11"/>
      <c r="QVZ9112" s="2"/>
      <c r="QWA9112" s="6"/>
      <c r="QWD9112" s="11"/>
      <c r="QWE9112" s="2"/>
      <c r="QWF9112" s="6"/>
      <c r="QWI9112" s="11"/>
      <c r="QWJ9112" s="2"/>
      <c r="QWK9112" s="6"/>
      <c r="QWN9112" s="11"/>
      <c r="QWO9112" s="2"/>
      <c r="QWP9112" s="6"/>
      <c r="QWS9112" s="11"/>
      <c r="QWT9112" s="2"/>
      <c r="QWU9112" s="6"/>
      <c r="QWX9112" s="11"/>
      <c r="QWY9112" s="2"/>
      <c r="QWZ9112" s="6"/>
      <c r="QXC9112" s="11"/>
      <c r="QXD9112" s="2"/>
      <c r="QXE9112" s="6"/>
      <c r="QXH9112" s="11"/>
      <c r="QXI9112" s="2"/>
      <c r="QXJ9112" s="6"/>
      <c r="QXM9112" s="11"/>
      <c r="QXN9112" s="2"/>
      <c r="QXO9112" s="6"/>
      <c r="QXR9112" s="11"/>
      <c r="QXS9112" s="2"/>
      <c r="QXT9112" s="6"/>
      <c r="QXW9112" s="11"/>
      <c r="QXX9112" s="2"/>
      <c r="QXY9112" s="6"/>
      <c r="QYB9112" s="11"/>
      <c r="QYC9112" s="2"/>
      <c r="QYD9112" s="6"/>
      <c r="QYG9112" s="11"/>
      <c r="QYH9112" s="2"/>
      <c r="QYI9112" s="6"/>
      <c r="QYL9112" s="11"/>
      <c r="QYM9112" s="2"/>
      <c r="QYN9112" s="6"/>
      <c r="QYQ9112" s="11"/>
      <c r="QYR9112" s="2"/>
      <c r="QYS9112" s="6"/>
      <c r="QYV9112" s="11"/>
      <c r="QYW9112" s="2"/>
      <c r="QYX9112" s="6"/>
      <c r="QZA9112" s="11"/>
      <c r="QZB9112" s="2"/>
      <c r="QZC9112" s="6"/>
      <c r="QZF9112" s="11"/>
      <c r="QZG9112" s="2"/>
      <c r="QZH9112" s="6"/>
      <c r="QZK9112" s="11"/>
      <c r="QZL9112" s="2"/>
      <c r="QZM9112" s="6"/>
      <c r="QZP9112" s="11"/>
      <c r="QZQ9112" s="2"/>
      <c r="QZR9112" s="6"/>
      <c r="QZU9112" s="11"/>
      <c r="QZV9112" s="2"/>
      <c r="QZW9112" s="6"/>
      <c r="QZZ9112" s="11"/>
      <c r="RAA9112" s="2"/>
      <c r="RAB9112" s="6"/>
      <c r="RAE9112" s="11"/>
      <c r="RAF9112" s="2"/>
      <c r="RAG9112" s="6"/>
      <c r="RAJ9112" s="11"/>
      <c r="RAK9112" s="2"/>
      <c r="RAL9112" s="6"/>
      <c r="RAO9112" s="11"/>
      <c r="RAP9112" s="2"/>
      <c r="RAQ9112" s="6"/>
      <c r="RAT9112" s="11"/>
      <c r="RAU9112" s="2"/>
      <c r="RAV9112" s="6"/>
      <c r="RAY9112" s="11"/>
      <c r="RAZ9112" s="2"/>
      <c r="RBA9112" s="6"/>
      <c r="RBD9112" s="11"/>
      <c r="RBE9112" s="2"/>
      <c r="RBF9112" s="6"/>
      <c r="RBI9112" s="11"/>
      <c r="RBJ9112" s="2"/>
      <c r="RBK9112" s="6"/>
      <c r="RBN9112" s="11"/>
      <c r="RBO9112" s="2"/>
      <c r="RBP9112" s="6"/>
      <c r="RBS9112" s="11"/>
      <c r="RBT9112" s="2"/>
      <c r="RBU9112" s="6"/>
      <c r="RBX9112" s="11"/>
      <c r="RBY9112" s="2"/>
      <c r="RBZ9112" s="6"/>
      <c r="RCC9112" s="11"/>
      <c r="RCD9112" s="2"/>
      <c r="RCE9112" s="6"/>
      <c r="RCH9112" s="11"/>
      <c r="RCI9112" s="2"/>
      <c r="RCJ9112" s="6"/>
      <c r="RCM9112" s="11"/>
      <c r="RCN9112" s="2"/>
      <c r="RCO9112" s="6"/>
      <c r="RCR9112" s="11"/>
      <c r="RCS9112" s="2"/>
      <c r="RCT9112" s="6"/>
      <c r="RCW9112" s="11"/>
      <c r="RCX9112" s="2"/>
      <c r="RCY9112" s="6"/>
      <c r="RDB9112" s="11"/>
      <c r="RDC9112" s="2"/>
      <c r="RDD9112" s="6"/>
      <c r="RDG9112" s="11"/>
      <c r="RDH9112" s="2"/>
      <c r="RDI9112" s="6"/>
      <c r="RDL9112" s="11"/>
      <c r="RDM9112" s="2"/>
      <c r="RDN9112" s="6"/>
      <c r="RDQ9112" s="11"/>
      <c r="RDR9112" s="2"/>
      <c r="RDS9112" s="6"/>
      <c r="RDV9112" s="11"/>
      <c r="RDW9112" s="2"/>
      <c r="RDX9112" s="6"/>
      <c r="REA9112" s="11"/>
      <c r="REB9112" s="2"/>
      <c r="REC9112" s="6"/>
      <c r="REF9112" s="11"/>
      <c r="REG9112" s="2"/>
      <c r="REH9112" s="6"/>
      <c r="REK9112" s="11"/>
      <c r="REL9112" s="2"/>
      <c r="REM9112" s="6"/>
      <c r="REP9112" s="11"/>
      <c r="REQ9112" s="2"/>
      <c r="RER9112" s="6"/>
      <c r="REU9112" s="11"/>
      <c r="REV9112" s="2"/>
      <c r="REW9112" s="6"/>
      <c r="REZ9112" s="11"/>
      <c r="RFA9112" s="2"/>
      <c r="RFB9112" s="6"/>
      <c r="RFE9112" s="11"/>
      <c r="RFF9112" s="2"/>
      <c r="RFG9112" s="6"/>
      <c r="RFJ9112" s="11"/>
      <c r="RFK9112" s="2"/>
      <c r="RFL9112" s="6"/>
      <c r="RFO9112" s="11"/>
      <c r="RFP9112" s="2"/>
      <c r="RFQ9112" s="6"/>
      <c r="RFT9112" s="11"/>
      <c r="RFU9112" s="2"/>
      <c r="RFV9112" s="6"/>
      <c r="RFY9112" s="11"/>
      <c r="RFZ9112" s="2"/>
      <c r="RGA9112" s="6"/>
      <c r="RGD9112" s="11"/>
      <c r="RGE9112" s="2"/>
      <c r="RGF9112" s="6"/>
      <c r="RGI9112" s="11"/>
      <c r="RGJ9112" s="2"/>
      <c r="RGK9112" s="6"/>
      <c r="RGN9112" s="11"/>
      <c r="RGO9112" s="2"/>
      <c r="RGP9112" s="6"/>
      <c r="RGS9112" s="11"/>
      <c r="RGT9112" s="2"/>
      <c r="RGU9112" s="6"/>
      <c r="RGX9112" s="11"/>
      <c r="RGY9112" s="2"/>
      <c r="RGZ9112" s="6"/>
      <c r="RHC9112" s="11"/>
      <c r="RHD9112" s="2"/>
      <c r="RHE9112" s="6"/>
      <c r="RHH9112" s="11"/>
      <c r="RHI9112" s="2"/>
      <c r="RHJ9112" s="6"/>
      <c r="RHM9112" s="11"/>
      <c r="RHN9112" s="2"/>
      <c r="RHO9112" s="6"/>
      <c r="RHR9112" s="11"/>
      <c r="RHS9112" s="2"/>
      <c r="RHT9112" s="6"/>
      <c r="RHW9112" s="11"/>
      <c r="RHX9112" s="2"/>
      <c r="RHY9112" s="6"/>
      <c r="RIB9112" s="11"/>
      <c r="RIC9112" s="2"/>
      <c r="RID9112" s="6"/>
      <c r="RIG9112" s="11"/>
      <c r="RIH9112" s="2"/>
      <c r="RII9112" s="6"/>
      <c r="RIL9112" s="11"/>
      <c r="RIM9112" s="2"/>
      <c r="RIN9112" s="6"/>
      <c r="RIQ9112" s="11"/>
      <c r="RIR9112" s="2"/>
      <c r="RIS9112" s="6"/>
      <c r="RIV9112" s="11"/>
      <c r="RIW9112" s="2"/>
      <c r="RIX9112" s="6"/>
      <c r="RJA9112" s="11"/>
      <c r="RJB9112" s="2"/>
      <c r="RJC9112" s="6"/>
      <c r="RJF9112" s="11"/>
      <c r="RJG9112" s="2"/>
      <c r="RJH9112" s="6"/>
      <c r="RJK9112" s="11"/>
      <c r="RJL9112" s="2"/>
      <c r="RJM9112" s="6"/>
      <c r="RJP9112" s="11"/>
      <c r="RJQ9112" s="2"/>
      <c r="RJR9112" s="6"/>
      <c r="RJU9112" s="11"/>
      <c r="RJV9112" s="2"/>
      <c r="RJW9112" s="6"/>
      <c r="RJZ9112" s="11"/>
      <c r="RKA9112" s="2"/>
      <c r="RKB9112" s="6"/>
      <c r="RKE9112" s="11"/>
      <c r="RKF9112" s="2"/>
      <c r="RKG9112" s="6"/>
      <c r="RKJ9112" s="11"/>
      <c r="RKK9112" s="2"/>
      <c r="RKL9112" s="6"/>
      <c r="RKO9112" s="11"/>
      <c r="RKP9112" s="2"/>
      <c r="RKQ9112" s="6"/>
      <c r="RKT9112" s="11"/>
      <c r="RKU9112" s="2"/>
      <c r="RKV9112" s="6"/>
      <c r="RKY9112" s="11"/>
      <c r="RKZ9112" s="2"/>
      <c r="RLA9112" s="6"/>
      <c r="RLD9112" s="11"/>
      <c r="RLE9112" s="2"/>
      <c r="RLF9112" s="6"/>
      <c r="RLI9112" s="11"/>
      <c r="RLJ9112" s="2"/>
      <c r="RLK9112" s="6"/>
      <c r="RLN9112" s="11"/>
      <c r="RLO9112" s="2"/>
      <c r="RLP9112" s="6"/>
      <c r="RLS9112" s="11"/>
      <c r="RLT9112" s="2"/>
      <c r="RLU9112" s="6"/>
      <c r="RLX9112" s="11"/>
      <c r="RLY9112" s="2"/>
      <c r="RLZ9112" s="6"/>
      <c r="RMC9112" s="11"/>
      <c r="RMD9112" s="2"/>
      <c r="RME9112" s="6"/>
      <c r="RMH9112" s="11"/>
      <c r="RMI9112" s="2"/>
      <c r="RMJ9112" s="6"/>
      <c r="RMM9112" s="11"/>
      <c r="RMN9112" s="2"/>
      <c r="RMO9112" s="6"/>
      <c r="RMR9112" s="11"/>
      <c r="RMS9112" s="2"/>
      <c r="RMT9112" s="6"/>
      <c r="RMW9112" s="11"/>
      <c r="RMX9112" s="2"/>
      <c r="RMY9112" s="6"/>
      <c r="RNB9112" s="11"/>
      <c r="RNC9112" s="2"/>
      <c r="RND9112" s="6"/>
      <c r="RNG9112" s="11"/>
      <c r="RNH9112" s="2"/>
      <c r="RNI9112" s="6"/>
      <c r="RNL9112" s="11"/>
      <c r="RNM9112" s="2"/>
      <c r="RNN9112" s="6"/>
      <c r="RNQ9112" s="11"/>
      <c r="RNR9112" s="2"/>
      <c r="RNS9112" s="6"/>
      <c r="RNV9112" s="11"/>
      <c r="RNW9112" s="2"/>
      <c r="RNX9112" s="6"/>
      <c r="ROA9112" s="11"/>
      <c r="ROB9112" s="2"/>
      <c r="ROC9112" s="6"/>
      <c r="ROF9112" s="11"/>
      <c r="ROG9112" s="2"/>
      <c r="ROH9112" s="6"/>
      <c r="ROK9112" s="11"/>
      <c r="ROL9112" s="2"/>
      <c r="ROM9112" s="6"/>
      <c r="ROP9112" s="11"/>
      <c r="ROQ9112" s="2"/>
      <c r="ROR9112" s="6"/>
      <c r="ROU9112" s="11"/>
      <c r="ROV9112" s="2"/>
      <c r="ROW9112" s="6"/>
      <c r="ROZ9112" s="11"/>
      <c r="RPA9112" s="2"/>
      <c r="RPB9112" s="6"/>
      <c r="RPE9112" s="11"/>
      <c r="RPF9112" s="2"/>
      <c r="RPG9112" s="6"/>
      <c r="RPJ9112" s="11"/>
      <c r="RPK9112" s="2"/>
      <c r="RPL9112" s="6"/>
      <c r="RPO9112" s="11"/>
      <c r="RPP9112" s="2"/>
      <c r="RPQ9112" s="6"/>
      <c r="RPT9112" s="11"/>
      <c r="RPU9112" s="2"/>
      <c r="RPV9112" s="6"/>
      <c r="RPY9112" s="11"/>
      <c r="RPZ9112" s="2"/>
      <c r="RQA9112" s="6"/>
      <c r="RQD9112" s="11"/>
      <c r="RQE9112" s="2"/>
      <c r="RQF9112" s="6"/>
      <c r="RQI9112" s="11"/>
      <c r="RQJ9112" s="2"/>
      <c r="RQK9112" s="6"/>
      <c r="RQN9112" s="11"/>
      <c r="RQO9112" s="2"/>
      <c r="RQP9112" s="6"/>
      <c r="RQS9112" s="11"/>
      <c r="RQT9112" s="2"/>
      <c r="RQU9112" s="6"/>
      <c r="RQX9112" s="11"/>
      <c r="RQY9112" s="2"/>
      <c r="RQZ9112" s="6"/>
      <c r="RRC9112" s="11"/>
      <c r="RRD9112" s="2"/>
      <c r="RRE9112" s="6"/>
      <c r="RRH9112" s="11"/>
      <c r="RRI9112" s="2"/>
      <c r="RRJ9112" s="6"/>
      <c r="RRM9112" s="11"/>
      <c r="RRN9112" s="2"/>
      <c r="RRO9112" s="6"/>
      <c r="RRR9112" s="11"/>
      <c r="RRS9112" s="2"/>
      <c r="RRT9112" s="6"/>
      <c r="RRW9112" s="11"/>
      <c r="RRX9112" s="2"/>
      <c r="RRY9112" s="6"/>
      <c r="RSB9112" s="11"/>
      <c r="RSC9112" s="2"/>
      <c r="RSD9112" s="6"/>
      <c r="RSG9112" s="11"/>
      <c r="RSH9112" s="2"/>
      <c r="RSI9112" s="6"/>
      <c r="RSL9112" s="11"/>
      <c r="RSM9112" s="2"/>
      <c r="RSN9112" s="6"/>
      <c r="RSQ9112" s="11"/>
      <c r="RSR9112" s="2"/>
      <c r="RSS9112" s="6"/>
      <c r="RSV9112" s="11"/>
      <c r="RSW9112" s="2"/>
      <c r="RSX9112" s="6"/>
      <c r="RTA9112" s="11"/>
      <c r="RTB9112" s="2"/>
      <c r="RTC9112" s="6"/>
      <c r="RTF9112" s="11"/>
      <c r="RTG9112" s="2"/>
      <c r="RTH9112" s="6"/>
      <c r="RTK9112" s="11"/>
      <c r="RTL9112" s="2"/>
      <c r="RTM9112" s="6"/>
      <c r="RTP9112" s="11"/>
      <c r="RTQ9112" s="2"/>
      <c r="RTR9112" s="6"/>
      <c r="RTU9112" s="11"/>
      <c r="RTV9112" s="2"/>
      <c r="RTW9112" s="6"/>
      <c r="RTZ9112" s="11"/>
      <c r="RUA9112" s="2"/>
      <c r="RUB9112" s="6"/>
      <c r="RUE9112" s="11"/>
      <c r="RUF9112" s="2"/>
      <c r="RUG9112" s="6"/>
      <c r="RUJ9112" s="11"/>
      <c r="RUK9112" s="2"/>
      <c r="RUL9112" s="6"/>
      <c r="RUO9112" s="11"/>
      <c r="RUP9112" s="2"/>
      <c r="RUQ9112" s="6"/>
      <c r="RUT9112" s="11"/>
      <c r="RUU9112" s="2"/>
      <c r="RUV9112" s="6"/>
      <c r="RUY9112" s="11"/>
      <c r="RUZ9112" s="2"/>
      <c r="RVA9112" s="6"/>
      <c r="RVD9112" s="11"/>
      <c r="RVE9112" s="2"/>
      <c r="RVF9112" s="6"/>
      <c r="RVI9112" s="11"/>
      <c r="RVJ9112" s="2"/>
      <c r="RVK9112" s="6"/>
      <c r="RVN9112" s="11"/>
      <c r="RVO9112" s="2"/>
      <c r="RVP9112" s="6"/>
      <c r="RVS9112" s="11"/>
      <c r="RVT9112" s="2"/>
      <c r="RVU9112" s="6"/>
      <c r="RVX9112" s="11"/>
      <c r="RVY9112" s="2"/>
      <c r="RVZ9112" s="6"/>
      <c r="RWC9112" s="11"/>
      <c r="RWD9112" s="2"/>
      <c r="RWE9112" s="6"/>
      <c r="RWH9112" s="11"/>
      <c r="RWI9112" s="2"/>
      <c r="RWJ9112" s="6"/>
      <c r="RWM9112" s="11"/>
      <c r="RWN9112" s="2"/>
      <c r="RWO9112" s="6"/>
      <c r="RWR9112" s="11"/>
      <c r="RWS9112" s="2"/>
      <c r="RWT9112" s="6"/>
      <c r="RWW9112" s="11"/>
      <c r="RWX9112" s="2"/>
      <c r="RWY9112" s="6"/>
      <c r="RXB9112" s="11"/>
      <c r="RXC9112" s="2"/>
      <c r="RXD9112" s="6"/>
      <c r="RXG9112" s="11"/>
      <c r="RXH9112" s="2"/>
      <c r="RXI9112" s="6"/>
      <c r="RXL9112" s="11"/>
      <c r="RXM9112" s="2"/>
      <c r="RXN9112" s="6"/>
      <c r="RXQ9112" s="11"/>
      <c r="RXR9112" s="2"/>
      <c r="RXS9112" s="6"/>
      <c r="RXV9112" s="11"/>
      <c r="RXW9112" s="2"/>
      <c r="RXX9112" s="6"/>
      <c r="RYA9112" s="11"/>
      <c r="RYB9112" s="2"/>
      <c r="RYC9112" s="6"/>
      <c r="RYF9112" s="11"/>
      <c r="RYG9112" s="2"/>
      <c r="RYH9112" s="6"/>
      <c r="RYK9112" s="11"/>
      <c r="RYL9112" s="2"/>
      <c r="RYM9112" s="6"/>
      <c r="RYP9112" s="11"/>
      <c r="RYQ9112" s="2"/>
      <c r="RYR9112" s="6"/>
      <c r="RYU9112" s="11"/>
      <c r="RYV9112" s="2"/>
      <c r="RYW9112" s="6"/>
      <c r="RYZ9112" s="11"/>
      <c r="RZA9112" s="2"/>
      <c r="RZB9112" s="6"/>
      <c r="RZE9112" s="11"/>
      <c r="RZF9112" s="2"/>
      <c r="RZG9112" s="6"/>
      <c r="RZJ9112" s="11"/>
      <c r="RZK9112" s="2"/>
      <c r="RZL9112" s="6"/>
      <c r="RZO9112" s="11"/>
      <c r="RZP9112" s="2"/>
      <c r="RZQ9112" s="6"/>
      <c r="RZT9112" s="11"/>
      <c r="RZU9112" s="2"/>
      <c r="RZV9112" s="6"/>
      <c r="RZY9112" s="11"/>
      <c r="RZZ9112" s="2"/>
      <c r="SAA9112" s="6"/>
      <c r="SAD9112" s="11"/>
      <c r="SAE9112" s="2"/>
      <c r="SAF9112" s="6"/>
      <c r="SAI9112" s="11"/>
      <c r="SAJ9112" s="2"/>
      <c r="SAK9112" s="6"/>
      <c r="SAN9112" s="11"/>
      <c r="SAO9112" s="2"/>
      <c r="SAP9112" s="6"/>
      <c r="SAS9112" s="11"/>
      <c r="SAT9112" s="2"/>
      <c r="SAU9112" s="6"/>
      <c r="SAX9112" s="11"/>
      <c r="SAY9112" s="2"/>
      <c r="SAZ9112" s="6"/>
      <c r="SBC9112" s="11"/>
      <c r="SBD9112" s="2"/>
      <c r="SBE9112" s="6"/>
      <c r="SBH9112" s="11"/>
      <c r="SBI9112" s="2"/>
      <c r="SBJ9112" s="6"/>
      <c r="SBM9112" s="11"/>
      <c r="SBN9112" s="2"/>
      <c r="SBO9112" s="6"/>
      <c r="SBR9112" s="11"/>
      <c r="SBS9112" s="2"/>
      <c r="SBT9112" s="6"/>
      <c r="SBW9112" s="11"/>
      <c r="SBX9112" s="2"/>
      <c r="SBY9112" s="6"/>
      <c r="SCB9112" s="11"/>
      <c r="SCC9112" s="2"/>
      <c r="SCD9112" s="6"/>
      <c r="SCG9112" s="11"/>
      <c r="SCH9112" s="2"/>
      <c r="SCI9112" s="6"/>
      <c r="SCL9112" s="11"/>
      <c r="SCM9112" s="2"/>
      <c r="SCN9112" s="6"/>
      <c r="SCQ9112" s="11"/>
      <c r="SCR9112" s="2"/>
      <c r="SCS9112" s="6"/>
      <c r="SCV9112" s="11"/>
      <c r="SCW9112" s="2"/>
      <c r="SCX9112" s="6"/>
      <c r="SDA9112" s="11"/>
      <c r="SDB9112" s="2"/>
      <c r="SDC9112" s="6"/>
      <c r="SDF9112" s="11"/>
      <c r="SDG9112" s="2"/>
      <c r="SDH9112" s="6"/>
      <c r="SDK9112" s="11"/>
      <c r="SDL9112" s="2"/>
      <c r="SDM9112" s="6"/>
      <c r="SDP9112" s="11"/>
      <c r="SDQ9112" s="2"/>
      <c r="SDR9112" s="6"/>
      <c r="SDU9112" s="11"/>
      <c r="SDV9112" s="2"/>
      <c r="SDW9112" s="6"/>
      <c r="SDZ9112" s="11"/>
      <c r="SEA9112" s="2"/>
      <c r="SEB9112" s="6"/>
      <c r="SEE9112" s="11"/>
      <c r="SEF9112" s="2"/>
      <c r="SEG9112" s="6"/>
      <c r="SEJ9112" s="11"/>
      <c r="SEK9112" s="2"/>
      <c r="SEL9112" s="6"/>
      <c r="SEO9112" s="11"/>
      <c r="SEP9112" s="2"/>
      <c r="SEQ9112" s="6"/>
      <c r="SET9112" s="11"/>
      <c r="SEU9112" s="2"/>
      <c r="SEV9112" s="6"/>
      <c r="SEY9112" s="11"/>
      <c r="SEZ9112" s="2"/>
      <c r="SFA9112" s="6"/>
      <c r="SFD9112" s="11"/>
      <c r="SFE9112" s="2"/>
      <c r="SFF9112" s="6"/>
      <c r="SFI9112" s="11"/>
      <c r="SFJ9112" s="2"/>
      <c r="SFK9112" s="6"/>
      <c r="SFN9112" s="11"/>
      <c r="SFO9112" s="2"/>
      <c r="SFP9112" s="6"/>
      <c r="SFS9112" s="11"/>
      <c r="SFT9112" s="2"/>
      <c r="SFU9112" s="6"/>
      <c r="SFX9112" s="11"/>
      <c r="SFY9112" s="2"/>
      <c r="SFZ9112" s="6"/>
      <c r="SGC9112" s="11"/>
      <c r="SGD9112" s="2"/>
      <c r="SGE9112" s="6"/>
      <c r="SGH9112" s="11"/>
      <c r="SGI9112" s="2"/>
      <c r="SGJ9112" s="6"/>
      <c r="SGM9112" s="11"/>
      <c r="SGN9112" s="2"/>
      <c r="SGO9112" s="6"/>
      <c r="SGR9112" s="11"/>
      <c r="SGS9112" s="2"/>
      <c r="SGT9112" s="6"/>
      <c r="SGW9112" s="11"/>
      <c r="SGX9112" s="2"/>
      <c r="SGY9112" s="6"/>
      <c r="SHB9112" s="11"/>
      <c r="SHC9112" s="2"/>
      <c r="SHD9112" s="6"/>
      <c r="SHG9112" s="11"/>
      <c r="SHH9112" s="2"/>
      <c r="SHI9112" s="6"/>
      <c r="SHL9112" s="11"/>
      <c r="SHM9112" s="2"/>
      <c r="SHN9112" s="6"/>
      <c r="SHQ9112" s="11"/>
      <c r="SHR9112" s="2"/>
      <c r="SHS9112" s="6"/>
      <c r="SHV9112" s="11"/>
      <c r="SHW9112" s="2"/>
      <c r="SHX9112" s="6"/>
      <c r="SIA9112" s="11"/>
      <c r="SIB9112" s="2"/>
      <c r="SIC9112" s="6"/>
      <c r="SIF9112" s="11"/>
      <c r="SIG9112" s="2"/>
      <c r="SIH9112" s="6"/>
      <c r="SIK9112" s="11"/>
      <c r="SIL9112" s="2"/>
      <c r="SIM9112" s="6"/>
      <c r="SIP9112" s="11"/>
      <c r="SIQ9112" s="2"/>
      <c r="SIR9112" s="6"/>
      <c r="SIU9112" s="11"/>
      <c r="SIV9112" s="2"/>
      <c r="SIW9112" s="6"/>
      <c r="SIZ9112" s="11"/>
      <c r="SJA9112" s="2"/>
      <c r="SJB9112" s="6"/>
      <c r="SJE9112" s="11"/>
      <c r="SJF9112" s="2"/>
      <c r="SJG9112" s="6"/>
      <c r="SJJ9112" s="11"/>
      <c r="SJK9112" s="2"/>
      <c r="SJL9112" s="6"/>
      <c r="SJO9112" s="11"/>
      <c r="SJP9112" s="2"/>
      <c r="SJQ9112" s="6"/>
      <c r="SJT9112" s="11"/>
      <c r="SJU9112" s="2"/>
      <c r="SJV9112" s="6"/>
      <c r="SJY9112" s="11"/>
      <c r="SJZ9112" s="2"/>
      <c r="SKA9112" s="6"/>
      <c r="SKD9112" s="11"/>
      <c r="SKE9112" s="2"/>
      <c r="SKF9112" s="6"/>
      <c r="SKI9112" s="11"/>
      <c r="SKJ9112" s="2"/>
      <c r="SKK9112" s="6"/>
      <c r="SKN9112" s="11"/>
      <c r="SKO9112" s="2"/>
      <c r="SKP9112" s="6"/>
      <c r="SKS9112" s="11"/>
      <c r="SKT9112" s="2"/>
      <c r="SKU9112" s="6"/>
      <c r="SKX9112" s="11"/>
      <c r="SKY9112" s="2"/>
      <c r="SKZ9112" s="6"/>
      <c r="SLC9112" s="11"/>
      <c r="SLD9112" s="2"/>
      <c r="SLE9112" s="6"/>
      <c r="SLH9112" s="11"/>
      <c r="SLI9112" s="2"/>
      <c r="SLJ9112" s="6"/>
      <c r="SLM9112" s="11"/>
      <c r="SLN9112" s="2"/>
      <c r="SLO9112" s="6"/>
      <c r="SLR9112" s="11"/>
      <c r="SLS9112" s="2"/>
      <c r="SLT9112" s="6"/>
      <c r="SLW9112" s="11"/>
      <c r="SLX9112" s="2"/>
      <c r="SLY9112" s="6"/>
      <c r="SMB9112" s="11"/>
      <c r="SMC9112" s="2"/>
      <c r="SMD9112" s="6"/>
      <c r="SMG9112" s="11"/>
      <c r="SMH9112" s="2"/>
      <c r="SMI9112" s="6"/>
      <c r="SML9112" s="11"/>
      <c r="SMM9112" s="2"/>
      <c r="SMN9112" s="6"/>
      <c r="SMQ9112" s="11"/>
      <c r="SMR9112" s="2"/>
      <c r="SMS9112" s="6"/>
      <c r="SMV9112" s="11"/>
      <c r="SMW9112" s="2"/>
      <c r="SMX9112" s="6"/>
      <c r="SNA9112" s="11"/>
      <c r="SNB9112" s="2"/>
      <c r="SNC9112" s="6"/>
      <c r="SNF9112" s="11"/>
      <c r="SNG9112" s="2"/>
      <c r="SNH9112" s="6"/>
      <c r="SNK9112" s="11"/>
      <c r="SNL9112" s="2"/>
      <c r="SNM9112" s="6"/>
      <c r="SNP9112" s="11"/>
      <c r="SNQ9112" s="2"/>
      <c r="SNR9112" s="6"/>
      <c r="SNU9112" s="11"/>
      <c r="SNV9112" s="2"/>
      <c r="SNW9112" s="6"/>
      <c r="SNZ9112" s="11"/>
      <c r="SOA9112" s="2"/>
      <c r="SOB9112" s="6"/>
      <c r="SOE9112" s="11"/>
      <c r="SOF9112" s="2"/>
      <c r="SOG9112" s="6"/>
      <c r="SOJ9112" s="11"/>
      <c r="SOK9112" s="2"/>
      <c r="SOL9112" s="6"/>
      <c r="SOO9112" s="11"/>
      <c r="SOP9112" s="2"/>
      <c r="SOQ9112" s="6"/>
      <c r="SOT9112" s="11"/>
      <c r="SOU9112" s="2"/>
      <c r="SOV9112" s="6"/>
      <c r="SOY9112" s="11"/>
      <c r="SOZ9112" s="2"/>
      <c r="SPA9112" s="6"/>
      <c r="SPD9112" s="11"/>
      <c r="SPE9112" s="2"/>
      <c r="SPF9112" s="6"/>
      <c r="SPI9112" s="11"/>
      <c r="SPJ9112" s="2"/>
      <c r="SPK9112" s="6"/>
      <c r="SPN9112" s="11"/>
      <c r="SPO9112" s="2"/>
      <c r="SPP9112" s="6"/>
      <c r="SPS9112" s="11"/>
      <c r="SPT9112" s="2"/>
      <c r="SPU9112" s="6"/>
      <c r="SPX9112" s="11"/>
      <c r="SPY9112" s="2"/>
      <c r="SPZ9112" s="6"/>
      <c r="SQC9112" s="11"/>
      <c r="SQD9112" s="2"/>
      <c r="SQE9112" s="6"/>
      <c r="SQH9112" s="11"/>
      <c r="SQI9112" s="2"/>
      <c r="SQJ9112" s="6"/>
      <c r="SQM9112" s="11"/>
      <c r="SQN9112" s="2"/>
      <c r="SQO9112" s="6"/>
      <c r="SQR9112" s="11"/>
      <c r="SQS9112" s="2"/>
      <c r="SQT9112" s="6"/>
      <c r="SQW9112" s="11"/>
      <c r="SQX9112" s="2"/>
      <c r="SQY9112" s="6"/>
      <c r="SRB9112" s="11"/>
      <c r="SRC9112" s="2"/>
      <c r="SRD9112" s="6"/>
      <c r="SRG9112" s="11"/>
      <c r="SRH9112" s="2"/>
      <c r="SRI9112" s="6"/>
      <c r="SRL9112" s="11"/>
      <c r="SRM9112" s="2"/>
      <c r="SRN9112" s="6"/>
      <c r="SRQ9112" s="11"/>
      <c r="SRR9112" s="2"/>
      <c r="SRS9112" s="6"/>
      <c r="SRV9112" s="11"/>
      <c r="SRW9112" s="2"/>
      <c r="SRX9112" s="6"/>
      <c r="SSA9112" s="11"/>
      <c r="SSB9112" s="2"/>
      <c r="SSC9112" s="6"/>
      <c r="SSF9112" s="11"/>
      <c r="SSG9112" s="2"/>
      <c r="SSH9112" s="6"/>
      <c r="SSK9112" s="11"/>
      <c r="SSL9112" s="2"/>
      <c r="SSM9112" s="6"/>
      <c r="SSP9112" s="11"/>
      <c r="SSQ9112" s="2"/>
      <c r="SSR9112" s="6"/>
      <c r="SSU9112" s="11"/>
      <c r="SSV9112" s="2"/>
      <c r="SSW9112" s="6"/>
      <c r="SSZ9112" s="11"/>
      <c r="STA9112" s="2"/>
      <c r="STB9112" s="6"/>
      <c r="STE9112" s="11"/>
      <c r="STF9112" s="2"/>
      <c r="STG9112" s="6"/>
      <c r="STJ9112" s="11"/>
      <c r="STK9112" s="2"/>
      <c r="STL9112" s="6"/>
      <c r="STO9112" s="11"/>
      <c r="STP9112" s="2"/>
      <c r="STQ9112" s="6"/>
      <c r="STT9112" s="11"/>
      <c r="STU9112" s="2"/>
      <c r="STV9112" s="6"/>
      <c r="STY9112" s="11"/>
      <c r="STZ9112" s="2"/>
      <c r="SUA9112" s="6"/>
      <c r="SUD9112" s="11"/>
      <c r="SUE9112" s="2"/>
      <c r="SUF9112" s="6"/>
      <c r="SUI9112" s="11"/>
      <c r="SUJ9112" s="2"/>
      <c r="SUK9112" s="6"/>
      <c r="SUN9112" s="11"/>
      <c r="SUO9112" s="2"/>
      <c r="SUP9112" s="6"/>
      <c r="SUS9112" s="11"/>
      <c r="SUT9112" s="2"/>
      <c r="SUU9112" s="6"/>
      <c r="SUX9112" s="11"/>
      <c r="SUY9112" s="2"/>
      <c r="SUZ9112" s="6"/>
      <c r="SVC9112" s="11"/>
      <c r="SVD9112" s="2"/>
      <c r="SVE9112" s="6"/>
      <c r="SVH9112" s="11"/>
      <c r="SVI9112" s="2"/>
      <c r="SVJ9112" s="6"/>
      <c r="SVM9112" s="11"/>
      <c r="SVN9112" s="2"/>
      <c r="SVO9112" s="6"/>
      <c r="SVR9112" s="11"/>
      <c r="SVS9112" s="2"/>
      <c r="SVT9112" s="6"/>
      <c r="SVW9112" s="11"/>
      <c r="SVX9112" s="2"/>
      <c r="SVY9112" s="6"/>
      <c r="SWB9112" s="11"/>
      <c r="SWC9112" s="2"/>
      <c r="SWD9112" s="6"/>
      <c r="SWG9112" s="11"/>
      <c r="SWH9112" s="2"/>
      <c r="SWI9112" s="6"/>
      <c r="SWL9112" s="11"/>
      <c r="SWM9112" s="2"/>
      <c r="SWN9112" s="6"/>
      <c r="SWQ9112" s="11"/>
      <c r="SWR9112" s="2"/>
      <c r="SWS9112" s="6"/>
      <c r="SWV9112" s="11"/>
      <c r="SWW9112" s="2"/>
      <c r="SWX9112" s="6"/>
      <c r="SXA9112" s="11"/>
      <c r="SXB9112" s="2"/>
      <c r="SXC9112" s="6"/>
      <c r="SXF9112" s="11"/>
      <c r="SXG9112" s="2"/>
      <c r="SXH9112" s="6"/>
      <c r="SXK9112" s="11"/>
      <c r="SXL9112" s="2"/>
      <c r="SXM9112" s="6"/>
      <c r="SXP9112" s="11"/>
      <c r="SXQ9112" s="2"/>
      <c r="SXR9112" s="6"/>
      <c r="SXU9112" s="11"/>
      <c r="SXV9112" s="2"/>
      <c r="SXW9112" s="6"/>
      <c r="SXZ9112" s="11"/>
      <c r="SYA9112" s="2"/>
      <c r="SYB9112" s="6"/>
      <c r="SYE9112" s="11"/>
      <c r="SYF9112" s="2"/>
      <c r="SYG9112" s="6"/>
      <c r="SYJ9112" s="11"/>
      <c r="SYK9112" s="2"/>
      <c r="SYL9112" s="6"/>
      <c r="SYO9112" s="11"/>
      <c r="SYP9112" s="2"/>
      <c r="SYQ9112" s="6"/>
      <c r="SYT9112" s="11"/>
      <c r="SYU9112" s="2"/>
      <c r="SYV9112" s="6"/>
      <c r="SYY9112" s="11"/>
      <c r="SYZ9112" s="2"/>
      <c r="SZA9112" s="6"/>
      <c r="SZD9112" s="11"/>
      <c r="SZE9112" s="2"/>
      <c r="SZF9112" s="6"/>
      <c r="SZI9112" s="11"/>
      <c r="SZJ9112" s="2"/>
      <c r="SZK9112" s="6"/>
      <c r="SZN9112" s="11"/>
      <c r="SZO9112" s="2"/>
      <c r="SZP9112" s="6"/>
      <c r="SZS9112" s="11"/>
      <c r="SZT9112" s="2"/>
      <c r="SZU9112" s="6"/>
      <c r="SZX9112" s="11"/>
      <c r="SZY9112" s="2"/>
      <c r="SZZ9112" s="6"/>
      <c r="TAC9112" s="11"/>
      <c r="TAD9112" s="2"/>
      <c r="TAE9112" s="6"/>
      <c r="TAH9112" s="11"/>
      <c r="TAI9112" s="2"/>
      <c r="TAJ9112" s="6"/>
      <c r="TAM9112" s="11"/>
      <c r="TAN9112" s="2"/>
      <c r="TAO9112" s="6"/>
      <c r="TAR9112" s="11"/>
      <c r="TAS9112" s="2"/>
      <c r="TAT9112" s="6"/>
      <c r="TAW9112" s="11"/>
      <c r="TAX9112" s="2"/>
      <c r="TAY9112" s="6"/>
      <c r="TBB9112" s="11"/>
      <c r="TBC9112" s="2"/>
      <c r="TBD9112" s="6"/>
      <c r="TBG9112" s="11"/>
      <c r="TBH9112" s="2"/>
      <c r="TBI9112" s="6"/>
      <c r="TBL9112" s="11"/>
      <c r="TBM9112" s="2"/>
      <c r="TBN9112" s="6"/>
      <c r="TBQ9112" s="11"/>
      <c r="TBR9112" s="2"/>
      <c r="TBS9112" s="6"/>
      <c r="TBV9112" s="11"/>
      <c r="TBW9112" s="2"/>
      <c r="TBX9112" s="6"/>
      <c r="TCA9112" s="11"/>
      <c r="TCB9112" s="2"/>
      <c r="TCC9112" s="6"/>
      <c r="TCF9112" s="11"/>
      <c r="TCG9112" s="2"/>
      <c r="TCH9112" s="6"/>
      <c r="TCK9112" s="11"/>
      <c r="TCL9112" s="2"/>
      <c r="TCM9112" s="6"/>
      <c r="TCP9112" s="11"/>
      <c r="TCQ9112" s="2"/>
      <c r="TCR9112" s="6"/>
      <c r="TCU9112" s="11"/>
      <c r="TCV9112" s="2"/>
      <c r="TCW9112" s="6"/>
      <c r="TCZ9112" s="11"/>
      <c r="TDA9112" s="2"/>
      <c r="TDB9112" s="6"/>
      <c r="TDE9112" s="11"/>
      <c r="TDF9112" s="2"/>
      <c r="TDG9112" s="6"/>
      <c r="TDJ9112" s="11"/>
      <c r="TDK9112" s="2"/>
      <c r="TDL9112" s="6"/>
      <c r="TDO9112" s="11"/>
      <c r="TDP9112" s="2"/>
      <c r="TDQ9112" s="6"/>
      <c r="TDT9112" s="11"/>
      <c r="TDU9112" s="2"/>
      <c r="TDV9112" s="6"/>
      <c r="TDY9112" s="11"/>
      <c r="TDZ9112" s="2"/>
      <c r="TEA9112" s="6"/>
      <c r="TED9112" s="11"/>
      <c r="TEE9112" s="2"/>
      <c r="TEF9112" s="6"/>
      <c r="TEI9112" s="11"/>
      <c r="TEJ9112" s="2"/>
      <c r="TEK9112" s="6"/>
      <c r="TEN9112" s="11"/>
      <c r="TEO9112" s="2"/>
      <c r="TEP9112" s="6"/>
      <c r="TES9112" s="11"/>
      <c r="TET9112" s="2"/>
      <c r="TEU9112" s="6"/>
      <c r="TEX9112" s="11"/>
      <c r="TEY9112" s="2"/>
      <c r="TEZ9112" s="6"/>
      <c r="TFC9112" s="11"/>
      <c r="TFD9112" s="2"/>
      <c r="TFE9112" s="6"/>
      <c r="TFH9112" s="11"/>
      <c r="TFI9112" s="2"/>
      <c r="TFJ9112" s="6"/>
      <c r="TFM9112" s="11"/>
      <c r="TFN9112" s="2"/>
      <c r="TFO9112" s="6"/>
      <c r="TFR9112" s="11"/>
      <c r="TFS9112" s="2"/>
      <c r="TFT9112" s="6"/>
      <c r="TFW9112" s="11"/>
      <c r="TFX9112" s="2"/>
      <c r="TFY9112" s="6"/>
      <c r="TGB9112" s="11"/>
      <c r="TGC9112" s="2"/>
      <c r="TGD9112" s="6"/>
      <c r="TGG9112" s="11"/>
      <c r="TGH9112" s="2"/>
      <c r="TGI9112" s="6"/>
      <c r="TGL9112" s="11"/>
      <c r="TGM9112" s="2"/>
      <c r="TGN9112" s="6"/>
      <c r="TGQ9112" s="11"/>
      <c r="TGR9112" s="2"/>
      <c r="TGS9112" s="6"/>
      <c r="TGV9112" s="11"/>
      <c r="TGW9112" s="2"/>
      <c r="TGX9112" s="6"/>
      <c r="THA9112" s="11"/>
      <c r="THB9112" s="2"/>
      <c r="THC9112" s="6"/>
      <c r="THF9112" s="11"/>
      <c r="THG9112" s="2"/>
      <c r="THH9112" s="6"/>
      <c r="THK9112" s="11"/>
      <c r="THL9112" s="2"/>
      <c r="THM9112" s="6"/>
      <c r="THP9112" s="11"/>
      <c r="THQ9112" s="2"/>
      <c r="THR9112" s="6"/>
      <c r="THU9112" s="11"/>
      <c r="THV9112" s="2"/>
      <c r="THW9112" s="6"/>
      <c r="THZ9112" s="11"/>
      <c r="TIA9112" s="2"/>
      <c r="TIB9112" s="6"/>
      <c r="TIE9112" s="11"/>
      <c r="TIF9112" s="2"/>
      <c r="TIG9112" s="6"/>
      <c r="TIJ9112" s="11"/>
      <c r="TIK9112" s="2"/>
      <c r="TIL9112" s="6"/>
      <c r="TIO9112" s="11"/>
      <c r="TIP9112" s="2"/>
      <c r="TIQ9112" s="6"/>
      <c r="TIT9112" s="11"/>
      <c r="TIU9112" s="2"/>
      <c r="TIV9112" s="6"/>
      <c r="TIY9112" s="11"/>
      <c r="TIZ9112" s="2"/>
      <c r="TJA9112" s="6"/>
      <c r="TJD9112" s="11"/>
      <c r="TJE9112" s="2"/>
      <c r="TJF9112" s="6"/>
      <c r="TJI9112" s="11"/>
      <c r="TJJ9112" s="2"/>
      <c r="TJK9112" s="6"/>
      <c r="TJN9112" s="11"/>
      <c r="TJO9112" s="2"/>
      <c r="TJP9112" s="6"/>
      <c r="TJS9112" s="11"/>
      <c r="TJT9112" s="2"/>
      <c r="TJU9112" s="6"/>
      <c r="TJX9112" s="11"/>
      <c r="TJY9112" s="2"/>
      <c r="TJZ9112" s="6"/>
      <c r="TKC9112" s="11"/>
      <c r="TKD9112" s="2"/>
      <c r="TKE9112" s="6"/>
      <c r="TKH9112" s="11"/>
      <c r="TKI9112" s="2"/>
      <c r="TKJ9112" s="6"/>
      <c r="TKM9112" s="11"/>
      <c r="TKN9112" s="2"/>
      <c r="TKO9112" s="6"/>
      <c r="TKR9112" s="11"/>
      <c r="TKS9112" s="2"/>
      <c r="TKT9112" s="6"/>
      <c r="TKW9112" s="11"/>
      <c r="TKX9112" s="2"/>
      <c r="TKY9112" s="6"/>
      <c r="TLB9112" s="11"/>
      <c r="TLC9112" s="2"/>
      <c r="TLD9112" s="6"/>
      <c r="TLG9112" s="11"/>
      <c r="TLH9112" s="2"/>
      <c r="TLI9112" s="6"/>
      <c r="TLL9112" s="11"/>
      <c r="TLM9112" s="2"/>
      <c r="TLN9112" s="6"/>
      <c r="TLQ9112" s="11"/>
      <c r="TLR9112" s="2"/>
      <c r="TLS9112" s="6"/>
      <c r="TLV9112" s="11"/>
      <c r="TLW9112" s="2"/>
      <c r="TLX9112" s="6"/>
      <c r="TMA9112" s="11"/>
      <c r="TMB9112" s="2"/>
      <c r="TMC9112" s="6"/>
      <c r="TMF9112" s="11"/>
      <c r="TMG9112" s="2"/>
      <c r="TMH9112" s="6"/>
      <c r="TMK9112" s="11"/>
      <c r="TML9112" s="2"/>
      <c r="TMM9112" s="6"/>
      <c r="TMP9112" s="11"/>
      <c r="TMQ9112" s="2"/>
      <c r="TMR9112" s="6"/>
      <c r="TMU9112" s="11"/>
      <c r="TMV9112" s="2"/>
      <c r="TMW9112" s="6"/>
      <c r="TMZ9112" s="11"/>
      <c r="TNA9112" s="2"/>
      <c r="TNB9112" s="6"/>
      <c r="TNE9112" s="11"/>
      <c r="TNF9112" s="2"/>
      <c r="TNG9112" s="6"/>
      <c r="TNJ9112" s="11"/>
      <c r="TNK9112" s="2"/>
      <c r="TNL9112" s="6"/>
      <c r="TNO9112" s="11"/>
      <c r="TNP9112" s="2"/>
      <c r="TNQ9112" s="6"/>
      <c r="TNT9112" s="11"/>
      <c r="TNU9112" s="2"/>
      <c r="TNV9112" s="6"/>
      <c r="TNY9112" s="11"/>
      <c r="TNZ9112" s="2"/>
      <c r="TOA9112" s="6"/>
      <c r="TOD9112" s="11"/>
      <c r="TOE9112" s="2"/>
      <c r="TOF9112" s="6"/>
      <c r="TOI9112" s="11"/>
      <c r="TOJ9112" s="2"/>
      <c r="TOK9112" s="6"/>
      <c r="TON9112" s="11"/>
      <c r="TOO9112" s="2"/>
      <c r="TOP9112" s="6"/>
      <c r="TOS9112" s="11"/>
      <c r="TOT9112" s="2"/>
      <c r="TOU9112" s="6"/>
      <c r="TOX9112" s="11"/>
      <c r="TOY9112" s="2"/>
      <c r="TOZ9112" s="6"/>
      <c r="TPC9112" s="11"/>
      <c r="TPD9112" s="2"/>
      <c r="TPE9112" s="6"/>
      <c r="TPH9112" s="11"/>
      <c r="TPI9112" s="2"/>
      <c r="TPJ9112" s="6"/>
      <c r="TPM9112" s="11"/>
      <c r="TPN9112" s="2"/>
      <c r="TPO9112" s="6"/>
      <c r="TPR9112" s="11"/>
      <c r="TPS9112" s="2"/>
      <c r="TPT9112" s="6"/>
      <c r="TPW9112" s="11"/>
      <c r="TPX9112" s="2"/>
      <c r="TPY9112" s="6"/>
      <c r="TQB9112" s="11"/>
      <c r="TQC9112" s="2"/>
      <c r="TQD9112" s="6"/>
      <c r="TQG9112" s="11"/>
      <c r="TQH9112" s="2"/>
      <c r="TQI9112" s="6"/>
      <c r="TQL9112" s="11"/>
      <c r="TQM9112" s="2"/>
      <c r="TQN9112" s="6"/>
      <c r="TQQ9112" s="11"/>
      <c r="TQR9112" s="2"/>
      <c r="TQS9112" s="6"/>
      <c r="TQV9112" s="11"/>
      <c r="TQW9112" s="2"/>
      <c r="TQX9112" s="6"/>
      <c r="TRA9112" s="11"/>
      <c r="TRB9112" s="2"/>
      <c r="TRC9112" s="6"/>
      <c r="TRF9112" s="11"/>
      <c r="TRG9112" s="2"/>
      <c r="TRH9112" s="6"/>
      <c r="TRK9112" s="11"/>
      <c r="TRL9112" s="2"/>
      <c r="TRM9112" s="6"/>
      <c r="TRP9112" s="11"/>
      <c r="TRQ9112" s="2"/>
      <c r="TRR9112" s="6"/>
      <c r="TRU9112" s="11"/>
      <c r="TRV9112" s="2"/>
      <c r="TRW9112" s="6"/>
      <c r="TRZ9112" s="11"/>
      <c r="TSA9112" s="2"/>
      <c r="TSB9112" s="6"/>
      <c r="TSE9112" s="11"/>
      <c r="TSF9112" s="2"/>
      <c r="TSG9112" s="6"/>
      <c r="TSJ9112" s="11"/>
      <c r="TSK9112" s="2"/>
      <c r="TSL9112" s="6"/>
      <c r="TSO9112" s="11"/>
      <c r="TSP9112" s="2"/>
      <c r="TSQ9112" s="6"/>
      <c r="TST9112" s="11"/>
      <c r="TSU9112" s="2"/>
      <c r="TSV9112" s="6"/>
      <c r="TSY9112" s="11"/>
      <c r="TSZ9112" s="2"/>
      <c r="TTA9112" s="6"/>
      <c r="TTD9112" s="11"/>
      <c r="TTE9112" s="2"/>
      <c r="TTF9112" s="6"/>
      <c r="TTI9112" s="11"/>
      <c r="TTJ9112" s="2"/>
      <c r="TTK9112" s="6"/>
      <c r="TTN9112" s="11"/>
      <c r="TTO9112" s="2"/>
      <c r="TTP9112" s="6"/>
      <c r="TTS9112" s="11"/>
      <c r="TTT9112" s="2"/>
      <c r="TTU9112" s="6"/>
      <c r="TTX9112" s="11"/>
      <c r="TTY9112" s="2"/>
      <c r="TTZ9112" s="6"/>
      <c r="TUC9112" s="11"/>
      <c r="TUD9112" s="2"/>
      <c r="TUE9112" s="6"/>
      <c r="TUH9112" s="11"/>
      <c r="TUI9112" s="2"/>
      <c r="TUJ9112" s="6"/>
      <c r="TUM9112" s="11"/>
      <c r="TUN9112" s="2"/>
      <c r="TUO9112" s="6"/>
      <c r="TUR9112" s="11"/>
      <c r="TUS9112" s="2"/>
      <c r="TUT9112" s="6"/>
      <c r="TUW9112" s="11"/>
      <c r="TUX9112" s="2"/>
      <c r="TUY9112" s="6"/>
      <c r="TVB9112" s="11"/>
      <c r="TVC9112" s="2"/>
      <c r="TVD9112" s="6"/>
      <c r="TVG9112" s="11"/>
      <c r="TVH9112" s="2"/>
      <c r="TVI9112" s="6"/>
      <c r="TVL9112" s="11"/>
      <c r="TVM9112" s="2"/>
      <c r="TVN9112" s="6"/>
      <c r="TVQ9112" s="11"/>
      <c r="TVR9112" s="2"/>
      <c r="TVS9112" s="6"/>
      <c r="TVV9112" s="11"/>
      <c r="TVW9112" s="2"/>
      <c r="TVX9112" s="6"/>
      <c r="TWA9112" s="11"/>
      <c r="TWB9112" s="2"/>
      <c r="TWC9112" s="6"/>
      <c r="TWF9112" s="11"/>
      <c r="TWG9112" s="2"/>
      <c r="TWH9112" s="6"/>
      <c r="TWK9112" s="11"/>
      <c r="TWL9112" s="2"/>
      <c r="TWM9112" s="6"/>
      <c r="TWP9112" s="11"/>
      <c r="TWQ9112" s="2"/>
      <c r="TWR9112" s="6"/>
      <c r="TWU9112" s="11"/>
      <c r="TWV9112" s="2"/>
      <c r="TWW9112" s="6"/>
      <c r="TWZ9112" s="11"/>
      <c r="TXA9112" s="2"/>
      <c r="TXB9112" s="6"/>
      <c r="TXE9112" s="11"/>
      <c r="TXF9112" s="2"/>
      <c r="TXG9112" s="6"/>
      <c r="TXJ9112" s="11"/>
      <c r="TXK9112" s="2"/>
      <c r="TXL9112" s="6"/>
      <c r="TXO9112" s="11"/>
      <c r="TXP9112" s="2"/>
      <c r="TXQ9112" s="6"/>
      <c r="TXT9112" s="11"/>
      <c r="TXU9112" s="2"/>
      <c r="TXV9112" s="6"/>
      <c r="TXY9112" s="11"/>
      <c r="TXZ9112" s="2"/>
      <c r="TYA9112" s="6"/>
      <c r="TYD9112" s="11"/>
      <c r="TYE9112" s="2"/>
      <c r="TYF9112" s="6"/>
      <c r="TYI9112" s="11"/>
      <c r="TYJ9112" s="2"/>
      <c r="TYK9112" s="6"/>
      <c r="TYN9112" s="11"/>
      <c r="TYO9112" s="2"/>
      <c r="TYP9112" s="6"/>
      <c r="TYS9112" s="11"/>
      <c r="TYT9112" s="2"/>
      <c r="TYU9112" s="6"/>
      <c r="TYX9112" s="11"/>
      <c r="TYY9112" s="2"/>
      <c r="TYZ9112" s="6"/>
      <c r="TZC9112" s="11"/>
      <c r="TZD9112" s="2"/>
      <c r="TZE9112" s="6"/>
      <c r="TZH9112" s="11"/>
      <c r="TZI9112" s="2"/>
      <c r="TZJ9112" s="6"/>
      <c r="TZM9112" s="11"/>
      <c r="TZN9112" s="2"/>
      <c r="TZO9112" s="6"/>
      <c r="TZR9112" s="11"/>
      <c r="TZS9112" s="2"/>
      <c r="TZT9112" s="6"/>
      <c r="TZW9112" s="11"/>
      <c r="TZX9112" s="2"/>
      <c r="TZY9112" s="6"/>
      <c r="UAB9112" s="11"/>
      <c r="UAC9112" s="2"/>
      <c r="UAD9112" s="6"/>
      <c r="UAG9112" s="11"/>
      <c r="UAH9112" s="2"/>
      <c r="UAI9112" s="6"/>
      <c r="UAL9112" s="11"/>
      <c r="UAM9112" s="2"/>
      <c r="UAN9112" s="6"/>
      <c r="UAQ9112" s="11"/>
      <c r="UAR9112" s="2"/>
      <c r="UAS9112" s="6"/>
      <c r="UAV9112" s="11"/>
      <c r="UAW9112" s="2"/>
      <c r="UAX9112" s="6"/>
      <c r="UBA9112" s="11"/>
      <c r="UBB9112" s="2"/>
      <c r="UBC9112" s="6"/>
      <c r="UBF9112" s="11"/>
      <c r="UBG9112" s="2"/>
      <c r="UBH9112" s="6"/>
      <c r="UBK9112" s="11"/>
      <c r="UBL9112" s="2"/>
      <c r="UBM9112" s="6"/>
      <c r="UBP9112" s="11"/>
      <c r="UBQ9112" s="2"/>
      <c r="UBR9112" s="6"/>
      <c r="UBU9112" s="11"/>
      <c r="UBV9112" s="2"/>
      <c r="UBW9112" s="6"/>
      <c r="UBZ9112" s="11"/>
      <c r="UCA9112" s="2"/>
      <c r="UCB9112" s="6"/>
      <c r="UCE9112" s="11"/>
      <c r="UCF9112" s="2"/>
      <c r="UCG9112" s="6"/>
      <c r="UCJ9112" s="11"/>
      <c r="UCK9112" s="2"/>
      <c r="UCL9112" s="6"/>
      <c r="UCO9112" s="11"/>
      <c r="UCP9112" s="2"/>
      <c r="UCQ9112" s="6"/>
      <c r="UCT9112" s="11"/>
      <c r="UCU9112" s="2"/>
      <c r="UCV9112" s="6"/>
      <c r="UCY9112" s="11"/>
      <c r="UCZ9112" s="2"/>
      <c r="UDA9112" s="6"/>
      <c r="UDD9112" s="11"/>
      <c r="UDE9112" s="2"/>
      <c r="UDF9112" s="6"/>
      <c r="UDI9112" s="11"/>
      <c r="UDJ9112" s="2"/>
      <c r="UDK9112" s="6"/>
      <c r="UDN9112" s="11"/>
      <c r="UDO9112" s="2"/>
      <c r="UDP9112" s="6"/>
      <c r="UDS9112" s="11"/>
      <c r="UDT9112" s="2"/>
      <c r="UDU9112" s="6"/>
      <c r="UDX9112" s="11"/>
      <c r="UDY9112" s="2"/>
      <c r="UDZ9112" s="6"/>
      <c r="UEC9112" s="11"/>
      <c r="UED9112" s="2"/>
      <c r="UEE9112" s="6"/>
      <c r="UEH9112" s="11"/>
      <c r="UEI9112" s="2"/>
      <c r="UEJ9112" s="6"/>
      <c r="UEM9112" s="11"/>
      <c r="UEN9112" s="2"/>
      <c r="UEO9112" s="6"/>
      <c r="UER9112" s="11"/>
      <c r="UES9112" s="2"/>
      <c r="UET9112" s="6"/>
      <c r="UEW9112" s="11"/>
      <c r="UEX9112" s="2"/>
      <c r="UEY9112" s="6"/>
      <c r="UFB9112" s="11"/>
      <c r="UFC9112" s="2"/>
      <c r="UFD9112" s="6"/>
      <c r="UFG9112" s="11"/>
      <c r="UFH9112" s="2"/>
      <c r="UFI9112" s="6"/>
      <c r="UFL9112" s="11"/>
      <c r="UFM9112" s="2"/>
      <c r="UFN9112" s="6"/>
      <c r="UFQ9112" s="11"/>
      <c r="UFR9112" s="2"/>
      <c r="UFS9112" s="6"/>
      <c r="UFV9112" s="11"/>
      <c r="UFW9112" s="2"/>
      <c r="UFX9112" s="6"/>
      <c r="UGA9112" s="11"/>
      <c r="UGB9112" s="2"/>
      <c r="UGC9112" s="6"/>
      <c r="UGF9112" s="11"/>
      <c r="UGG9112" s="2"/>
      <c r="UGH9112" s="6"/>
      <c r="UGK9112" s="11"/>
      <c r="UGL9112" s="2"/>
      <c r="UGM9112" s="6"/>
      <c r="UGP9112" s="11"/>
      <c r="UGQ9112" s="2"/>
      <c r="UGR9112" s="6"/>
      <c r="UGU9112" s="11"/>
      <c r="UGV9112" s="2"/>
      <c r="UGW9112" s="6"/>
      <c r="UGZ9112" s="11"/>
      <c r="UHA9112" s="2"/>
      <c r="UHB9112" s="6"/>
      <c r="UHE9112" s="11"/>
      <c r="UHF9112" s="2"/>
      <c r="UHG9112" s="6"/>
      <c r="UHJ9112" s="11"/>
      <c r="UHK9112" s="2"/>
      <c r="UHL9112" s="6"/>
      <c r="UHO9112" s="11"/>
      <c r="UHP9112" s="2"/>
      <c r="UHQ9112" s="6"/>
      <c r="UHT9112" s="11"/>
      <c r="UHU9112" s="2"/>
      <c r="UHV9112" s="6"/>
      <c r="UHY9112" s="11"/>
      <c r="UHZ9112" s="2"/>
      <c r="UIA9112" s="6"/>
      <c r="UID9112" s="11"/>
      <c r="UIE9112" s="2"/>
      <c r="UIF9112" s="6"/>
      <c r="UII9112" s="11"/>
      <c r="UIJ9112" s="2"/>
      <c r="UIK9112" s="6"/>
      <c r="UIN9112" s="11"/>
      <c r="UIO9112" s="2"/>
      <c r="UIP9112" s="6"/>
      <c r="UIS9112" s="11"/>
      <c r="UIT9112" s="2"/>
      <c r="UIU9112" s="6"/>
      <c r="UIX9112" s="11"/>
      <c r="UIY9112" s="2"/>
      <c r="UIZ9112" s="6"/>
      <c r="UJC9112" s="11"/>
      <c r="UJD9112" s="2"/>
      <c r="UJE9112" s="6"/>
      <c r="UJH9112" s="11"/>
      <c r="UJI9112" s="2"/>
      <c r="UJJ9112" s="6"/>
      <c r="UJM9112" s="11"/>
      <c r="UJN9112" s="2"/>
      <c r="UJO9112" s="6"/>
      <c r="UJR9112" s="11"/>
      <c r="UJS9112" s="2"/>
      <c r="UJT9112" s="6"/>
      <c r="UJW9112" s="11"/>
      <c r="UJX9112" s="2"/>
      <c r="UJY9112" s="6"/>
      <c r="UKB9112" s="11"/>
      <c r="UKC9112" s="2"/>
      <c r="UKD9112" s="6"/>
      <c r="UKG9112" s="11"/>
      <c r="UKH9112" s="2"/>
      <c r="UKI9112" s="6"/>
      <c r="UKL9112" s="11"/>
      <c r="UKM9112" s="2"/>
      <c r="UKN9112" s="6"/>
      <c r="UKQ9112" s="11"/>
      <c r="UKR9112" s="2"/>
      <c r="UKS9112" s="6"/>
      <c r="UKV9112" s="11"/>
      <c r="UKW9112" s="2"/>
      <c r="UKX9112" s="6"/>
      <c r="ULA9112" s="11"/>
      <c r="ULB9112" s="2"/>
      <c r="ULC9112" s="6"/>
      <c r="ULF9112" s="11"/>
      <c r="ULG9112" s="2"/>
      <c r="ULH9112" s="6"/>
      <c r="ULK9112" s="11"/>
      <c r="ULL9112" s="2"/>
      <c r="ULM9112" s="6"/>
      <c r="ULP9112" s="11"/>
      <c r="ULQ9112" s="2"/>
      <c r="ULR9112" s="6"/>
      <c r="ULU9112" s="11"/>
      <c r="ULV9112" s="2"/>
      <c r="ULW9112" s="6"/>
      <c r="ULZ9112" s="11"/>
      <c r="UMA9112" s="2"/>
      <c r="UMB9112" s="6"/>
      <c r="UME9112" s="11"/>
      <c r="UMF9112" s="2"/>
      <c r="UMG9112" s="6"/>
      <c r="UMJ9112" s="11"/>
      <c r="UMK9112" s="2"/>
      <c r="UML9112" s="6"/>
      <c r="UMO9112" s="11"/>
      <c r="UMP9112" s="2"/>
      <c r="UMQ9112" s="6"/>
      <c r="UMT9112" s="11"/>
      <c r="UMU9112" s="2"/>
      <c r="UMV9112" s="6"/>
      <c r="UMY9112" s="11"/>
      <c r="UMZ9112" s="2"/>
      <c r="UNA9112" s="6"/>
      <c r="UND9112" s="11"/>
      <c r="UNE9112" s="2"/>
      <c r="UNF9112" s="6"/>
      <c r="UNI9112" s="11"/>
      <c r="UNJ9112" s="2"/>
      <c r="UNK9112" s="6"/>
      <c r="UNN9112" s="11"/>
      <c r="UNO9112" s="2"/>
      <c r="UNP9112" s="6"/>
      <c r="UNS9112" s="11"/>
      <c r="UNT9112" s="2"/>
      <c r="UNU9112" s="6"/>
      <c r="UNX9112" s="11"/>
      <c r="UNY9112" s="2"/>
      <c r="UNZ9112" s="6"/>
      <c r="UOC9112" s="11"/>
      <c r="UOD9112" s="2"/>
      <c r="UOE9112" s="6"/>
      <c r="UOH9112" s="11"/>
      <c r="UOI9112" s="2"/>
      <c r="UOJ9112" s="6"/>
      <c r="UOM9112" s="11"/>
      <c r="UON9112" s="2"/>
      <c r="UOO9112" s="6"/>
      <c r="UOR9112" s="11"/>
      <c r="UOS9112" s="2"/>
      <c r="UOT9112" s="6"/>
      <c r="UOW9112" s="11"/>
      <c r="UOX9112" s="2"/>
      <c r="UOY9112" s="6"/>
      <c r="UPB9112" s="11"/>
      <c r="UPC9112" s="2"/>
      <c r="UPD9112" s="6"/>
      <c r="UPG9112" s="11"/>
      <c r="UPH9112" s="2"/>
      <c r="UPI9112" s="6"/>
      <c r="UPL9112" s="11"/>
      <c r="UPM9112" s="2"/>
      <c r="UPN9112" s="6"/>
      <c r="UPQ9112" s="11"/>
      <c r="UPR9112" s="2"/>
      <c r="UPS9112" s="6"/>
      <c r="UPV9112" s="11"/>
      <c r="UPW9112" s="2"/>
      <c r="UPX9112" s="6"/>
      <c r="UQA9112" s="11"/>
      <c r="UQB9112" s="2"/>
      <c r="UQC9112" s="6"/>
      <c r="UQF9112" s="11"/>
      <c r="UQG9112" s="2"/>
      <c r="UQH9112" s="6"/>
      <c r="UQK9112" s="11"/>
      <c r="UQL9112" s="2"/>
      <c r="UQM9112" s="6"/>
      <c r="UQP9112" s="11"/>
      <c r="UQQ9112" s="2"/>
      <c r="UQR9112" s="6"/>
      <c r="UQU9112" s="11"/>
      <c r="UQV9112" s="2"/>
      <c r="UQW9112" s="6"/>
      <c r="UQZ9112" s="11"/>
      <c r="URA9112" s="2"/>
      <c r="URB9112" s="6"/>
      <c r="URE9112" s="11"/>
      <c r="URF9112" s="2"/>
      <c r="URG9112" s="6"/>
      <c r="URJ9112" s="11"/>
      <c r="URK9112" s="2"/>
      <c r="URL9112" s="6"/>
      <c r="URO9112" s="11"/>
      <c r="URP9112" s="2"/>
      <c r="URQ9112" s="6"/>
      <c r="URT9112" s="11"/>
      <c r="URU9112" s="2"/>
      <c r="URV9112" s="6"/>
      <c r="URY9112" s="11"/>
      <c r="URZ9112" s="2"/>
      <c r="USA9112" s="6"/>
      <c r="USD9112" s="11"/>
      <c r="USE9112" s="2"/>
      <c r="USF9112" s="6"/>
      <c r="USI9112" s="11"/>
      <c r="USJ9112" s="2"/>
      <c r="USK9112" s="6"/>
      <c r="USN9112" s="11"/>
      <c r="USO9112" s="2"/>
      <c r="USP9112" s="6"/>
      <c r="USS9112" s="11"/>
      <c r="UST9112" s="2"/>
      <c r="USU9112" s="6"/>
      <c r="USX9112" s="11"/>
      <c r="USY9112" s="2"/>
      <c r="USZ9112" s="6"/>
      <c r="UTC9112" s="11"/>
      <c r="UTD9112" s="2"/>
      <c r="UTE9112" s="6"/>
      <c r="UTH9112" s="11"/>
      <c r="UTI9112" s="2"/>
      <c r="UTJ9112" s="6"/>
      <c r="UTM9112" s="11"/>
      <c r="UTN9112" s="2"/>
      <c r="UTO9112" s="6"/>
      <c r="UTR9112" s="11"/>
      <c r="UTS9112" s="2"/>
      <c r="UTT9112" s="6"/>
      <c r="UTW9112" s="11"/>
      <c r="UTX9112" s="2"/>
      <c r="UTY9112" s="6"/>
      <c r="UUB9112" s="11"/>
      <c r="UUC9112" s="2"/>
      <c r="UUD9112" s="6"/>
      <c r="UUG9112" s="11"/>
      <c r="UUH9112" s="2"/>
      <c r="UUI9112" s="6"/>
      <c r="UUL9112" s="11"/>
      <c r="UUM9112" s="2"/>
      <c r="UUN9112" s="6"/>
      <c r="UUQ9112" s="11"/>
      <c r="UUR9112" s="2"/>
      <c r="UUS9112" s="6"/>
      <c r="UUV9112" s="11"/>
      <c r="UUW9112" s="2"/>
      <c r="UUX9112" s="6"/>
      <c r="UVA9112" s="11"/>
      <c r="UVB9112" s="2"/>
      <c r="UVC9112" s="6"/>
      <c r="UVF9112" s="11"/>
      <c r="UVG9112" s="2"/>
      <c r="UVH9112" s="6"/>
      <c r="UVK9112" s="11"/>
      <c r="UVL9112" s="2"/>
      <c r="UVM9112" s="6"/>
      <c r="UVP9112" s="11"/>
      <c r="UVQ9112" s="2"/>
      <c r="UVR9112" s="6"/>
      <c r="UVU9112" s="11"/>
      <c r="UVV9112" s="2"/>
      <c r="UVW9112" s="6"/>
      <c r="UVZ9112" s="11"/>
      <c r="UWA9112" s="2"/>
      <c r="UWB9112" s="6"/>
      <c r="UWE9112" s="11"/>
      <c r="UWF9112" s="2"/>
      <c r="UWG9112" s="6"/>
      <c r="UWJ9112" s="11"/>
      <c r="UWK9112" s="2"/>
      <c r="UWL9112" s="6"/>
      <c r="UWO9112" s="11"/>
      <c r="UWP9112" s="2"/>
      <c r="UWQ9112" s="6"/>
      <c r="UWT9112" s="11"/>
      <c r="UWU9112" s="2"/>
      <c r="UWV9112" s="6"/>
      <c r="UWY9112" s="11"/>
      <c r="UWZ9112" s="2"/>
      <c r="UXA9112" s="6"/>
      <c r="UXD9112" s="11"/>
      <c r="UXE9112" s="2"/>
      <c r="UXF9112" s="6"/>
      <c r="UXI9112" s="11"/>
      <c r="UXJ9112" s="2"/>
      <c r="UXK9112" s="6"/>
      <c r="UXN9112" s="11"/>
      <c r="UXO9112" s="2"/>
      <c r="UXP9112" s="6"/>
      <c r="UXS9112" s="11"/>
      <c r="UXT9112" s="2"/>
      <c r="UXU9112" s="6"/>
      <c r="UXX9112" s="11"/>
      <c r="UXY9112" s="2"/>
      <c r="UXZ9112" s="6"/>
      <c r="UYC9112" s="11"/>
      <c r="UYD9112" s="2"/>
      <c r="UYE9112" s="6"/>
      <c r="UYH9112" s="11"/>
      <c r="UYI9112" s="2"/>
      <c r="UYJ9112" s="6"/>
      <c r="UYM9112" s="11"/>
      <c r="UYN9112" s="2"/>
      <c r="UYO9112" s="6"/>
      <c r="UYR9112" s="11"/>
      <c r="UYS9112" s="2"/>
      <c r="UYT9112" s="6"/>
      <c r="UYW9112" s="11"/>
      <c r="UYX9112" s="2"/>
      <c r="UYY9112" s="6"/>
      <c r="UZB9112" s="11"/>
      <c r="UZC9112" s="2"/>
      <c r="UZD9112" s="6"/>
      <c r="UZG9112" s="11"/>
      <c r="UZH9112" s="2"/>
      <c r="UZI9112" s="6"/>
      <c r="UZL9112" s="11"/>
      <c r="UZM9112" s="2"/>
      <c r="UZN9112" s="6"/>
      <c r="UZQ9112" s="11"/>
      <c r="UZR9112" s="2"/>
      <c r="UZS9112" s="6"/>
      <c r="UZV9112" s="11"/>
      <c r="UZW9112" s="2"/>
      <c r="UZX9112" s="6"/>
      <c r="VAA9112" s="11"/>
      <c r="VAB9112" s="2"/>
      <c r="VAC9112" s="6"/>
      <c r="VAF9112" s="11"/>
      <c r="VAG9112" s="2"/>
      <c r="VAH9112" s="6"/>
      <c r="VAK9112" s="11"/>
      <c r="VAL9112" s="2"/>
      <c r="VAM9112" s="6"/>
      <c r="VAP9112" s="11"/>
      <c r="VAQ9112" s="2"/>
      <c r="VAR9112" s="6"/>
      <c r="VAU9112" s="11"/>
      <c r="VAV9112" s="2"/>
      <c r="VAW9112" s="6"/>
      <c r="VAZ9112" s="11"/>
      <c r="VBA9112" s="2"/>
      <c r="VBB9112" s="6"/>
      <c r="VBE9112" s="11"/>
      <c r="VBF9112" s="2"/>
      <c r="VBG9112" s="6"/>
      <c r="VBJ9112" s="11"/>
      <c r="VBK9112" s="2"/>
      <c r="VBL9112" s="6"/>
      <c r="VBO9112" s="11"/>
      <c r="VBP9112" s="2"/>
      <c r="VBQ9112" s="6"/>
      <c r="VBT9112" s="11"/>
      <c r="VBU9112" s="2"/>
      <c r="VBV9112" s="6"/>
      <c r="VBY9112" s="11"/>
      <c r="VBZ9112" s="2"/>
      <c r="VCA9112" s="6"/>
      <c r="VCD9112" s="11"/>
      <c r="VCE9112" s="2"/>
      <c r="VCF9112" s="6"/>
      <c r="VCI9112" s="11"/>
      <c r="VCJ9112" s="2"/>
      <c r="VCK9112" s="6"/>
      <c r="VCN9112" s="11"/>
      <c r="VCO9112" s="2"/>
      <c r="VCP9112" s="6"/>
      <c r="VCS9112" s="11"/>
      <c r="VCT9112" s="2"/>
      <c r="VCU9112" s="6"/>
      <c r="VCX9112" s="11"/>
      <c r="VCY9112" s="2"/>
      <c r="VCZ9112" s="6"/>
      <c r="VDC9112" s="11"/>
      <c r="VDD9112" s="2"/>
      <c r="VDE9112" s="6"/>
      <c r="VDH9112" s="11"/>
      <c r="VDI9112" s="2"/>
      <c r="VDJ9112" s="6"/>
      <c r="VDM9112" s="11"/>
      <c r="VDN9112" s="2"/>
      <c r="VDO9112" s="6"/>
      <c r="VDR9112" s="11"/>
      <c r="VDS9112" s="2"/>
      <c r="VDT9112" s="6"/>
      <c r="VDW9112" s="11"/>
      <c r="VDX9112" s="2"/>
      <c r="VDY9112" s="6"/>
      <c r="VEB9112" s="11"/>
      <c r="VEC9112" s="2"/>
      <c r="VED9112" s="6"/>
      <c r="VEG9112" s="11"/>
      <c r="VEH9112" s="2"/>
      <c r="VEI9112" s="6"/>
      <c r="VEL9112" s="11"/>
      <c r="VEM9112" s="2"/>
      <c r="VEN9112" s="6"/>
      <c r="VEQ9112" s="11"/>
      <c r="VER9112" s="2"/>
      <c r="VES9112" s="6"/>
      <c r="VEV9112" s="11"/>
      <c r="VEW9112" s="2"/>
      <c r="VEX9112" s="6"/>
      <c r="VFA9112" s="11"/>
      <c r="VFB9112" s="2"/>
      <c r="VFC9112" s="6"/>
      <c r="VFF9112" s="11"/>
      <c r="VFG9112" s="2"/>
      <c r="VFH9112" s="6"/>
      <c r="VFK9112" s="11"/>
      <c r="VFL9112" s="2"/>
      <c r="VFM9112" s="6"/>
      <c r="VFP9112" s="11"/>
      <c r="VFQ9112" s="2"/>
      <c r="VFR9112" s="6"/>
      <c r="VFU9112" s="11"/>
      <c r="VFV9112" s="2"/>
      <c r="VFW9112" s="6"/>
      <c r="VFZ9112" s="11"/>
      <c r="VGA9112" s="2"/>
      <c r="VGB9112" s="6"/>
      <c r="VGE9112" s="11"/>
      <c r="VGF9112" s="2"/>
      <c r="VGG9112" s="6"/>
      <c r="VGJ9112" s="11"/>
      <c r="VGK9112" s="2"/>
      <c r="VGL9112" s="6"/>
      <c r="VGO9112" s="11"/>
      <c r="VGP9112" s="2"/>
      <c r="VGQ9112" s="6"/>
      <c r="VGT9112" s="11"/>
      <c r="VGU9112" s="2"/>
      <c r="VGV9112" s="6"/>
      <c r="VGY9112" s="11"/>
      <c r="VGZ9112" s="2"/>
      <c r="VHA9112" s="6"/>
      <c r="VHD9112" s="11"/>
      <c r="VHE9112" s="2"/>
      <c r="VHF9112" s="6"/>
      <c r="VHI9112" s="11"/>
      <c r="VHJ9112" s="2"/>
      <c r="VHK9112" s="6"/>
      <c r="VHN9112" s="11"/>
      <c r="VHO9112" s="2"/>
      <c r="VHP9112" s="6"/>
      <c r="VHS9112" s="11"/>
      <c r="VHT9112" s="2"/>
      <c r="VHU9112" s="6"/>
      <c r="VHX9112" s="11"/>
      <c r="VHY9112" s="2"/>
      <c r="VHZ9112" s="6"/>
      <c r="VIC9112" s="11"/>
      <c r="VID9112" s="2"/>
      <c r="VIE9112" s="6"/>
      <c r="VIH9112" s="11"/>
      <c r="VII9112" s="2"/>
      <c r="VIJ9112" s="6"/>
      <c r="VIM9112" s="11"/>
      <c r="VIN9112" s="2"/>
      <c r="VIO9112" s="6"/>
      <c r="VIR9112" s="11"/>
      <c r="VIS9112" s="2"/>
      <c r="VIT9112" s="6"/>
      <c r="VIW9112" s="11"/>
      <c r="VIX9112" s="2"/>
      <c r="VIY9112" s="6"/>
      <c r="VJB9112" s="11"/>
      <c r="VJC9112" s="2"/>
      <c r="VJD9112" s="6"/>
      <c r="VJG9112" s="11"/>
      <c r="VJH9112" s="2"/>
      <c r="VJI9112" s="6"/>
      <c r="VJL9112" s="11"/>
      <c r="VJM9112" s="2"/>
      <c r="VJN9112" s="6"/>
      <c r="VJQ9112" s="11"/>
      <c r="VJR9112" s="2"/>
      <c r="VJS9112" s="6"/>
      <c r="VJV9112" s="11"/>
      <c r="VJW9112" s="2"/>
      <c r="VJX9112" s="6"/>
      <c r="VKA9112" s="11"/>
      <c r="VKB9112" s="2"/>
      <c r="VKC9112" s="6"/>
      <c r="VKF9112" s="11"/>
      <c r="VKG9112" s="2"/>
      <c r="VKH9112" s="6"/>
      <c r="VKK9112" s="11"/>
      <c r="VKL9112" s="2"/>
      <c r="VKM9112" s="6"/>
      <c r="VKP9112" s="11"/>
      <c r="VKQ9112" s="2"/>
      <c r="VKR9112" s="6"/>
      <c r="VKU9112" s="11"/>
      <c r="VKV9112" s="2"/>
      <c r="VKW9112" s="6"/>
      <c r="VKZ9112" s="11"/>
      <c r="VLA9112" s="2"/>
      <c r="VLB9112" s="6"/>
      <c r="VLE9112" s="11"/>
      <c r="VLF9112" s="2"/>
      <c r="VLG9112" s="6"/>
      <c r="VLJ9112" s="11"/>
      <c r="VLK9112" s="2"/>
      <c r="VLL9112" s="6"/>
      <c r="VLO9112" s="11"/>
      <c r="VLP9112" s="2"/>
      <c r="VLQ9112" s="6"/>
      <c r="VLT9112" s="11"/>
      <c r="VLU9112" s="2"/>
      <c r="VLV9112" s="6"/>
      <c r="VLY9112" s="11"/>
      <c r="VLZ9112" s="2"/>
      <c r="VMA9112" s="6"/>
      <c r="VMD9112" s="11"/>
      <c r="VME9112" s="2"/>
      <c r="VMF9112" s="6"/>
      <c r="VMI9112" s="11"/>
      <c r="VMJ9112" s="2"/>
      <c r="VMK9112" s="6"/>
      <c r="VMN9112" s="11"/>
      <c r="VMO9112" s="2"/>
      <c r="VMP9112" s="6"/>
      <c r="VMS9112" s="11"/>
      <c r="VMT9112" s="2"/>
      <c r="VMU9112" s="6"/>
      <c r="VMX9112" s="11"/>
      <c r="VMY9112" s="2"/>
      <c r="VMZ9112" s="6"/>
      <c r="VNC9112" s="11"/>
      <c r="VND9112" s="2"/>
      <c r="VNE9112" s="6"/>
      <c r="VNH9112" s="11"/>
      <c r="VNI9112" s="2"/>
      <c r="VNJ9112" s="6"/>
      <c r="VNM9112" s="11"/>
      <c r="VNN9112" s="2"/>
      <c r="VNO9112" s="6"/>
      <c r="VNR9112" s="11"/>
      <c r="VNS9112" s="2"/>
      <c r="VNT9112" s="6"/>
      <c r="VNW9112" s="11"/>
      <c r="VNX9112" s="2"/>
      <c r="VNY9112" s="6"/>
      <c r="VOB9112" s="11"/>
      <c r="VOC9112" s="2"/>
      <c r="VOD9112" s="6"/>
      <c r="VOG9112" s="11"/>
      <c r="VOH9112" s="2"/>
      <c r="VOI9112" s="6"/>
      <c r="VOL9112" s="11"/>
      <c r="VOM9112" s="2"/>
      <c r="VON9112" s="6"/>
      <c r="VOQ9112" s="11"/>
      <c r="VOR9112" s="2"/>
      <c r="VOS9112" s="6"/>
      <c r="VOV9112" s="11"/>
      <c r="VOW9112" s="2"/>
      <c r="VOX9112" s="6"/>
      <c r="VPA9112" s="11"/>
      <c r="VPB9112" s="2"/>
      <c r="VPC9112" s="6"/>
      <c r="VPF9112" s="11"/>
      <c r="VPG9112" s="2"/>
      <c r="VPH9112" s="6"/>
      <c r="VPK9112" s="11"/>
      <c r="VPL9112" s="2"/>
      <c r="VPM9112" s="6"/>
      <c r="VPP9112" s="11"/>
      <c r="VPQ9112" s="2"/>
      <c r="VPR9112" s="6"/>
      <c r="VPU9112" s="11"/>
      <c r="VPV9112" s="2"/>
      <c r="VPW9112" s="6"/>
      <c r="VPZ9112" s="11"/>
      <c r="VQA9112" s="2"/>
      <c r="VQB9112" s="6"/>
      <c r="VQE9112" s="11"/>
      <c r="VQF9112" s="2"/>
      <c r="VQG9112" s="6"/>
      <c r="VQJ9112" s="11"/>
      <c r="VQK9112" s="2"/>
      <c r="VQL9112" s="6"/>
      <c r="VQO9112" s="11"/>
      <c r="VQP9112" s="2"/>
      <c r="VQQ9112" s="6"/>
      <c r="VQT9112" s="11"/>
      <c r="VQU9112" s="2"/>
      <c r="VQV9112" s="6"/>
      <c r="VQY9112" s="11"/>
      <c r="VQZ9112" s="2"/>
      <c r="VRA9112" s="6"/>
      <c r="VRD9112" s="11"/>
      <c r="VRE9112" s="2"/>
      <c r="VRF9112" s="6"/>
      <c r="VRI9112" s="11"/>
      <c r="VRJ9112" s="2"/>
      <c r="VRK9112" s="6"/>
      <c r="VRN9112" s="11"/>
      <c r="VRO9112" s="2"/>
      <c r="VRP9112" s="6"/>
      <c r="VRS9112" s="11"/>
      <c r="VRT9112" s="2"/>
      <c r="VRU9112" s="6"/>
      <c r="VRX9112" s="11"/>
      <c r="VRY9112" s="2"/>
      <c r="VRZ9112" s="6"/>
      <c r="VSC9112" s="11"/>
      <c r="VSD9112" s="2"/>
      <c r="VSE9112" s="6"/>
      <c r="VSH9112" s="11"/>
      <c r="VSI9112" s="2"/>
      <c r="VSJ9112" s="6"/>
      <c r="VSM9112" s="11"/>
      <c r="VSN9112" s="2"/>
      <c r="VSO9112" s="6"/>
      <c r="VSR9112" s="11"/>
      <c r="VSS9112" s="2"/>
      <c r="VST9112" s="6"/>
      <c r="VSW9112" s="11"/>
      <c r="VSX9112" s="2"/>
      <c r="VSY9112" s="6"/>
      <c r="VTB9112" s="11"/>
      <c r="VTC9112" s="2"/>
      <c r="VTD9112" s="6"/>
      <c r="VTG9112" s="11"/>
      <c r="VTH9112" s="2"/>
      <c r="VTI9112" s="6"/>
      <c r="VTL9112" s="11"/>
      <c r="VTM9112" s="2"/>
      <c r="VTN9112" s="6"/>
      <c r="VTQ9112" s="11"/>
      <c r="VTR9112" s="2"/>
      <c r="VTS9112" s="6"/>
      <c r="VTV9112" s="11"/>
      <c r="VTW9112" s="2"/>
      <c r="VTX9112" s="6"/>
      <c r="VUA9112" s="11"/>
      <c r="VUB9112" s="2"/>
      <c r="VUC9112" s="6"/>
      <c r="VUF9112" s="11"/>
      <c r="VUG9112" s="2"/>
      <c r="VUH9112" s="6"/>
      <c r="VUK9112" s="11"/>
      <c r="VUL9112" s="2"/>
      <c r="VUM9112" s="6"/>
      <c r="VUP9112" s="11"/>
      <c r="VUQ9112" s="2"/>
      <c r="VUR9112" s="6"/>
      <c r="VUU9112" s="11"/>
      <c r="VUV9112" s="2"/>
      <c r="VUW9112" s="6"/>
      <c r="VUZ9112" s="11"/>
      <c r="VVA9112" s="2"/>
      <c r="VVB9112" s="6"/>
      <c r="VVE9112" s="11"/>
      <c r="VVF9112" s="2"/>
      <c r="VVG9112" s="6"/>
      <c r="VVJ9112" s="11"/>
      <c r="VVK9112" s="2"/>
      <c r="VVL9112" s="6"/>
      <c r="VVO9112" s="11"/>
      <c r="VVP9112" s="2"/>
      <c r="VVQ9112" s="6"/>
      <c r="VVT9112" s="11"/>
      <c r="VVU9112" s="2"/>
      <c r="VVV9112" s="6"/>
      <c r="VVY9112" s="11"/>
      <c r="VVZ9112" s="2"/>
      <c r="VWA9112" s="6"/>
      <c r="VWD9112" s="11"/>
      <c r="VWE9112" s="2"/>
      <c r="VWF9112" s="6"/>
      <c r="VWI9112" s="11"/>
      <c r="VWJ9112" s="2"/>
      <c r="VWK9112" s="6"/>
      <c r="VWN9112" s="11"/>
      <c r="VWO9112" s="2"/>
      <c r="VWP9112" s="6"/>
      <c r="VWS9112" s="11"/>
      <c r="VWT9112" s="2"/>
      <c r="VWU9112" s="6"/>
      <c r="VWX9112" s="11"/>
      <c r="VWY9112" s="2"/>
      <c r="VWZ9112" s="6"/>
      <c r="VXC9112" s="11"/>
      <c r="VXD9112" s="2"/>
      <c r="VXE9112" s="6"/>
      <c r="VXH9112" s="11"/>
      <c r="VXI9112" s="2"/>
      <c r="VXJ9112" s="6"/>
      <c r="VXM9112" s="11"/>
      <c r="VXN9112" s="2"/>
      <c r="VXO9112" s="6"/>
      <c r="VXR9112" s="11"/>
      <c r="VXS9112" s="2"/>
      <c r="VXT9112" s="6"/>
      <c r="VXW9112" s="11"/>
      <c r="VXX9112" s="2"/>
      <c r="VXY9112" s="6"/>
      <c r="VYB9112" s="11"/>
      <c r="VYC9112" s="2"/>
      <c r="VYD9112" s="6"/>
      <c r="VYG9112" s="11"/>
      <c r="VYH9112" s="2"/>
      <c r="VYI9112" s="6"/>
      <c r="VYL9112" s="11"/>
      <c r="VYM9112" s="2"/>
      <c r="VYN9112" s="6"/>
      <c r="VYQ9112" s="11"/>
      <c r="VYR9112" s="2"/>
      <c r="VYS9112" s="6"/>
      <c r="VYV9112" s="11"/>
      <c r="VYW9112" s="2"/>
      <c r="VYX9112" s="6"/>
      <c r="VZA9112" s="11"/>
      <c r="VZB9112" s="2"/>
      <c r="VZC9112" s="6"/>
      <c r="VZF9112" s="11"/>
      <c r="VZG9112" s="2"/>
      <c r="VZH9112" s="6"/>
      <c r="VZK9112" s="11"/>
      <c r="VZL9112" s="2"/>
      <c r="VZM9112" s="6"/>
      <c r="VZP9112" s="11"/>
      <c r="VZQ9112" s="2"/>
      <c r="VZR9112" s="6"/>
      <c r="VZU9112" s="11"/>
      <c r="VZV9112" s="2"/>
      <c r="VZW9112" s="6"/>
      <c r="VZZ9112" s="11"/>
      <c r="WAA9112" s="2"/>
      <c r="WAB9112" s="6"/>
      <c r="WAE9112" s="11"/>
      <c r="WAF9112" s="2"/>
      <c r="WAG9112" s="6"/>
      <c r="WAJ9112" s="11"/>
      <c r="WAK9112" s="2"/>
      <c r="WAL9112" s="6"/>
      <c r="WAO9112" s="11"/>
      <c r="WAP9112" s="2"/>
      <c r="WAQ9112" s="6"/>
      <c r="WAT9112" s="11"/>
      <c r="WAU9112" s="2"/>
      <c r="WAV9112" s="6"/>
      <c r="WAY9112" s="11"/>
      <c r="WAZ9112" s="2"/>
      <c r="WBA9112" s="6"/>
      <c r="WBD9112" s="11"/>
      <c r="WBE9112" s="2"/>
      <c r="WBF9112" s="6"/>
      <c r="WBI9112" s="11"/>
      <c r="WBJ9112" s="2"/>
      <c r="WBK9112" s="6"/>
      <c r="WBN9112" s="11"/>
      <c r="WBO9112" s="2"/>
      <c r="WBP9112" s="6"/>
      <c r="WBS9112" s="11"/>
      <c r="WBT9112" s="2"/>
      <c r="WBU9112" s="6"/>
      <c r="WBX9112" s="11"/>
      <c r="WBY9112" s="2"/>
      <c r="WBZ9112" s="6"/>
      <c r="WCC9112" s="11"/>
      <c r="WCD9112" s="2"/>
      <c r="WCE9112" s="6"/>
      <c r="WCH9112" s="11"/>
      <c r="WCI9112" s="2"/>
      <c r="WCJ9112" s="6"/>
      <c r="WCM9112" s="11"/>
      <c r="WCN9112" s="2"/>
      <c r="WCO9112" s="6"/>
      <c r="WCR9112" s="11"/>
      <c r="WCS9112" s="2"/>
      <c r="WCT9112" s="6"/>
      <c r="WCW9112" s="11"/>
      <c r="WCX9112" s="2"/>
      <c r="WCY9112" s="6"/>
      <c r="WDB9112" s="11"/>
      <c r="WDC9112" s="2"/>
      <c r="WDD9112" s="6"/>
      <c r="WDG9112" s="11"/>
      <c r="WDH9112" s="2"/>
      <c r="WDI9112" s="6"/>
      <c r="WDL9112" s="11"/>
      <c r="WDM9112" s="2"/>
      <c r="WDN9112" s="6"/>
      <c r="WDQ9112" s="11"/>
      <c r="WDR9112" s="2"/>
      <c r="WDS9112" s="6"/>
      <c r="WDV9112" s="11"/>
      <c r="WDW9112" s="2"/>
      <c r="WDX9112" s="6"/>
      <c r="WEA9112" s="11"/>
      <c r="WEB9112" s="2"/>
      <c r="WEC9112" s="6"/>
      <c r="WEF9112" s="11"/>
      <c r="WEG9112" s="2"/>
      <c r="WEH9112" s="6"/>
      <c r="WEK9112" s="11"/>
      <c r="WEL9112" s="2"/>
      <c r="WEM9112" s="6"/>
      <c r="WEP9112" s="11"/>
      <c r="WEQ9112" s="2"/>
      <c r="WER9112" s="6"/>
      <c r="WEU9112" s="11"/>
      <c r="WEV9112" s="2"/>
      <c r="WEW9112" s="6"/>
      <c r="WEZ9112" s="11"/>
      <c r="WFA9112" s="2"/>
      <c r="WFB9112" s="6"/>
      <c r="WFE9112" s="11"/>
      <c r="WFF9112" s="2"/>
      <c r="WFG9112" s="6"/>
      <c r="WFJ9112" s="11"/>
      <c r="WFK9112" s="2"/>
      <c r="WFL9112" s="6"/>
      <c r="WFO9112" s="11"/>
      <c r="WFP9112" s="2"/>
      <c r="WFQ9112" s="6"/>
      <c r="WFT9112" s="11"/>
      <c r="WFU9112" s="2"/>
      <c r="WFV9112" s="6"/>
      <c r="WFY9112" s="11"/>
      <c r="WFZ9112" s="2"/>
      <c r="WGA9112" s="6"/>
      <c r="WGD9112" s="11"/>
      <c r="WGE9112" s="2"/>
      <c r="WGF9112" s="6"/>
      <c r="WGI9112" s="11"/>
      <c r="WGJ9112" s="2"/>
      <c r="WGK9112" s="6"/>
      <c r="WGN9112" s="11"/>
      <c r="WGO9112" s="2"/>
      <c r="WGP9112" s="6"/>
      <c r="WGS9112" s="11"/>
      <c r="WGT9112" s="2"/>
      <c r="WGU9112" s="6"/>
      <c r="WGX9112" s="11"/>
      <c r="WGY9112" s="2"/>
      <c r="WGZ9112" s="6"/>
      <c r="WHC9112" s="11"/>
      <c r="WHD9112" s="2"/>
      <c r="WHE9112" s="6"/>
      <c r="WHH9112" s="11"/>
      <c r="WHI9112" s="2"/>
      <c r="WHJ9112" s="6"/>
      <c r="WHM9112" s="11"/>
      <c r="WHN9112" s="2"/>
      <c r="WHO9112" s="6"/>
      <c r="WHR9112" s="11"/>
      <c r="WHS9112" s="2"/>
      <c r="WHT9112" s="6"/>
      <c r="WHW9112" s="11"/>
      <c r="WHX9112" s="2"/>
      <c r="WHY9112" s="6"/>
      <c r="WIB9112" s="11"/>
      <c r="WIC9112" s="2"/>
      <c r="WID9112" s="6"/>
      <c r="WIG9112" s="11"/>
      <c r="WIH9112" s="2"/>
      <c r="WII9112" s="6"/>
      <c r="WIL9112" s="11"/>
      <c r="WIM9112" s="2"/>
      <c r="WIN9112" s="6"/>
      <c r="WIQ9112" s="11"/>
      <c r="WIR9112" s="2"/>
      <c r="WIS9112" s="6"/>
      <c r="WIV9112" s="11"/>
      <c r="WIW9112" s="2"/>
      <c r="WIX9112" s="6"/>
      <c r="WJA9112" s="11"/>
      <c r="WJB9112" s="2"/>
      <c r="WJC9112" s="6"/>
      <c r="WJF9112" s="11"/>
      <c r="WJG9112" s="2"/>
      <c r="WJH9112" s="6"/>
      <c r="WJK9112" s="11"/>
      <c r="WJL9112" s="2"/>
      <c r="WJM9112" s="6"/>
      <c r="WJP9112" s="11"/>
      <c r="WJQ9112" s="2"/>
      <c r="WJR9112" s="6"/>
      <c r="WJU9112" s="11"/>
      <c r="WJV9112" s="2"/>
      <c r="WJW9112" s="6"/>
      <c r="WJZ9112" s="11"/>
      <c r="WKA9112" s="2"/>
      <c r="WKB9112" s="6"/>
      <c r="WKE9112" s="11"/>
      <c r="WKF9112" s="2"/>
      <c r="WKG9112" s="6"/>
      <c r="WKJ9112" s="11"/>
      <c r="WKK9112" s="2"/>
      <c r="WKL9112" s="6"/>
      <c r="WKO9112" s="11"/>
      <c r="WKP9112" s="2"/>
      <c r="WKQ9112" s="6"/>
      <c r="WKT9112" s="11"/>
      <c r="WKU9112" s="2"/>
      <c r="WKV9112" s="6"/>
      <c r="WKY9112" s="11"/>
      <c r="WKZ9112" s="2"/>
      <c r="WLA9112" s="6"/>
      <c r="WLD9112" s="11"/>
      <c r="WLE9112" s="2"/>
      <c r="WLF9112" s="6"/>
      <c r="WLI9112" s="11"/>
      <c r="WLJ9112" s="2"/>
      <c r="WLK9112" s="6"/>
      <c r="WLN9112" s="11"/>
      <c r="WLO9112" s="2"/>
      <c r="WLP9112" s="6"/>
      <c r="WLS9112" s="11"/>
      <c r="WLT9112" s="2"/>
      <c r="WLU9112" s="6"/>
      <c r="WLX9112" s="11"/>
      <c r="WLY9112" s="2"/>
      <c r="WLZ9112" s="6"/>
      <c r="WMC9112" s="11"/>
      <c r="WMD9112" s="2"/>
      <c r="WME9112" s="6"/>
      <c r="WMH9112" s="11"/>
      <c r="WMI9112" s="2"/>
      <c r="WMJ9112" s="6"/>
      <c r="WMM9112" s="11"/>
      <c r="WMN9112" s="2"/>
      <c r="WMO9112" s="6"/>
      <c r="WMR9112" s="11"/>
      <c r="WMS9112" s="2"/>
      <c r="WMT9112" s="6"/>
      <c r="WMW9112" s="11"/>
      <c r="WMX9112" s="2"/>
      <c r="WMY9112" s="6"/>
      <c r="WNB9112" s="11"/>
      <c r="WNC9112" s="2"/>
      <c r="WND9112" s="6"/>
      <c r="WNG9112" s="11"/>
      <c r="WNH9112" s="2"/>
      <c r="WNI9112" s="6"/>
      <c r="WNL9112" s="11"/>
      <c r="WNM9112" s="2"/>
      <c r="WNN9112" s="6"/>
      <c r="WNQ9112" s="11"/>
      <c r="WNR9112" s="2"/>
      <c r="WNS9112" s="6"/>
      <c r="WNV9112" s="11"/>
      <c r="WNW9112" s="2"/>
      <c r="WNX9112" s="6"/>
      <c r="WOA9112" s="11"/>
      <c r="WOB9112" s="2"/>
      <c r="WOC9112" s="6"/>
      <c r="WOF9112" s="11"/>
      <c r="WOG9112" s="2"/>
      <c r="WOH9112" s="6"/>
      <c r="WOK9112" s="11"/>
      <c r="WOL9112" s="2"/>
      <c r="WOM9112" s="6"/>
      <c r="WOP9112" s="11"/>
      <c r="WOQ9112" s="2"/>
      <c r="WOR9112" s="6"/>
      <c r="WOU9112" s="11"/>
      <c r="WOV9112" s="2"/>
      <c r="WOW9112" s="6"/>
      <c r="WOZ9112" s="11"/>
      <c r="WPA9112" s="2"/>
      <c r="WPB9112" s="6"/>
      <c r="WPE9112" s="11"/>
      <c r="WPF9112" s="2"/>
      <c r="WPG9112" s="6"/>
      <c r="WPJ9112" s="11"/>
      <c r="WPK9112" s="2"/>
      <c r="WPL9112" s="6"/>
      <c r="WPO9112" s="11"/>
      <c r="WPP9112" s="2"/>
      <c r="WPQ9112" s="6"/>
      <c r="WPT9112" s="11"/>
      <c r="WPU9112" s="2"/>
      <c r="WPV9112" s="6"/>
      <c r="WPY9112" s="11"/>
      <c r="WPZ9112" s="2"/>
      <c r="WQA9112" s="6"/>
      <c r="WQD9112" s="11"/>
      <c r="WQE9112" s="2"/>
      <c r="WQF9112" s="6"/>
      <c r="WQI9112" s="11"/>
      <c r="WQJ9112" s="2"/>
      <c r="WQK9112" s="6"/>
      <c r="WQN9112" s="11"/>
      <c r="WQO9112" s="2"/>
      <c r="WQP9112" s="6"/>
      <c r="WQS9112" s="11"/>
      <c r="WQT9112" s="2"/>
      <c r="WQU9112" s="6"/>
      <c r="WQX9112" s="11"/>
      <c r="WQY9112" s="2"/>
      <c r="WQZ9112" s="6"/>
      <c r="WRC9112" s="11"/>
      <c r="WRD9112" s="2"/>
      <c r="WRE9112" s="6"/>
      <c r="WRH9112" s="11"/>
      <c r="WRI9112" s="2"/>
      <c r="WRJ9112" s="6"/>
      <c r="WRM9112" s="11"/>
      <c r="WRN9112" s="2"/>
      <c r="WRO9112" s="6"/>
      <c r="WRR9112" s="11"/>
      <c r="WRS9112" s="2"/>
      <c r="WRT9112" s="6"/>
      <c r="WRW9112" s="11"/>
      <c r="WRX9112" s="2"/>
      <c r="WRY9112" s="6"/>
      <c r="WSB9112" s="11"/>
      <c r="WSC9112" s="2"/>
      <c r="WSD9112" s="6"/>
      <c r="WSG9112" s="11"/>
      <c r="WSH9112" s="2"/>
      <c r="WSI9112" s="6"/>
      <c r="WSL9112" s="11"/>
      <c r="WSM9112" s="2"/>
      <c r="WSN9112" s="6"/>
      <c r="WSQ9112" s="11"/>
      <c r="WSR9112" s="2"/>
      <c r="WSS9112" s="6"/>
      <c r="WSV9112" s="11"/>
      <c r="WSW9112" s="2"/>
      <c r="WSX9112" s="6"/>
      <c r="WTA9112" s="11"/>
      <c r="WTB9112" s="2"/>
      <c r="WTC9112" s="6"/>
      <c r="WTF9112" s="11"/>
      <c r="WTG9112" s="2"/>
      <c r="WTH9112" s="6"/>
      <c r="WTK9112" s="11"/>
      <c r="WTL9112" s="2"/>
      <c r="WTM9112" s="6"/>
      <c r="WTP9112" s="11"/>
      <c r="WTQ9112" s="2"/>
      <c r="WTR9112" s="6"/>
      <c r="WTU9112" s="11"/>
      <c r="WTV9112" s="2"/>
      <c r="WTW9112" s="6"/>
      <c r="WTZ9112" s="11"/>
      <c r="WUA9112" s="2"/>
      <c r="WUB9112" s="6"/>
      <c r="WUE9112" s="11"/>
      <c r="WUF9112" s="2"/>
      <c r="WUG9112" s="6"/>
      <c r="WUJ9112" s="11"/>
      <c r="WUK9112" s="2"/>
      <c r="WUL9112" s="6"/>
      <c r="WUO9112" s="11"/>
      <c r="WUP9112" s="2"/>
      <c r="WUQ9112" s="6"/>
      <c r="WUT9112" s="11"/>
      <c r="WUU9112" s="2"/>
      <c r="WUV9112" s="6"/>
      <c r="WUY9112" s="11"/>
      <c r="WUZ9112" s="2"/>
      <c r="WVA9112" s="6"/>
      <c r="WVD9112" s="11"/>
      <c r="WVE9112" s="2"/>
      <c r="WVF9112" s="6"/>
      <c r="WVI9112" s="11"/>
      <c r="WVJ9112" s="2"/>
      <c r="WVK9112" s="6"/>
      <c r="WVN9112" s="11"/>
      <c r="WVO9112" s="2"/>
      <c r="WVP9112" s="6"/>
      <c r="WVS9112" s="11"/>
      <c r="WVT9112" s="2"/>
      <c r="WVU9112" s="6"/>
      <c r="WVX9112" s="11"/>
      <c r="WVY9112" s="2"/>
      <c r="WVZ9112" s="6"/>
      <c r="WWC9112" s="11"/>
      <c r="WWD9112" s="2"/>
      <c r="WWE9112" s="6"/>
      <c r="WWH9112" s="11"/>
      <c r="WWI9112" s="2"/>
      <c r="WWJ9112" s="6"/>
      <c r="WWM9112" s="11"/>
      <c r="WWN9112" s="2"/>
      <c r="WWO9112" s="6"/>
      <c r="WWR9112" s="11"/>
      <c r="WWS9112" s="2"/>
      <c r="WWT9112" s="6"/>
      <c r="WWW9112" s="11"/>
      <c r="WWX9112" s="2"/>
      <c r="WWY9112" s="6"/>
      <c r="WXB9112" s="11"/>
      <c r="WXC9112" s="2"/>
      <c r="WXD9112" s="6"/>
      <c r="WXG9112" s="11"/>
      <c r="WXH9112" s="2"/>
      <c r="WXI9112" s="6"/>
      <c r="WXL9112" s="11"/>
      <c r="WXM9112" s="2"/>
      <c r="WXN9112" s="6"/>
      <c r="WXQ9112" s="11"/>
      <c r="WXR9112" s="2"/>
      <c r="WXS9112" s="6"/>
      <c r="WXV9112" s="11"/>
      <c r="WXW9112" s="2"/>
      <c r="WXX9112" s="6"/>
      <c r="WYA9112" s="11"/>
      <c r="WYB9112" s="2"/>
      <c r="WYC9112" s="6"/>
      <c r="WYF9112" s="11"/>
      <c r="WYG9112" s="2"/>
      <c r="WYH9112" s="6"/>
      <c r="WYK9112" s="11"/>
      <c r="WYL9112" s="2"/>
      <c r="WYM9112" s="6"/>
      <c r="WYP9112" s="11"/>
      <c r="WYQ9112" s="2"/>
      <c r="WYR9112" s="6"/>
      <c r="WYU9112" s="11"/>
      <c r="WYV9112" s="2"/>
      <c r="WYW9112" s="6"/>
      <c r="WYZ9112" s="11"/>
      <c r="WZA9112" s="2"/>
      <c r="WZB9112" s="6"/>
      <c r="WZE9112" s="11"/>
      <c r="WZF9112" s="2"/>
      <c r="WZG9112" s="6"/>
      <c r="WZJ9112" s="11"/>
      <c r="WZK9112" s="2"/>
      <c r="WZL9112" s="6"/>
      <c r="WZO9112" s="11"/>
      <c r="WZP9112" s="2"/>
      <c r="WZQ9112" s="6"/>
      <c r="WZT9112" s="11"/>
      <c r="WZU9112" s="2"/>
      <c r="WZV9112" s="6"/>
      <c r="WZY9112" s="11"/>
      <c r="WZZ9112" s="2"/>
      <c r="XAA9112" s="6"/>
      <c r="XAD9112" s="11"/>
      <c r="XAE9112" s="2"/>
      <c r="XAF9112" s="6"/>
      <c r="XAI9112" s="11"/>
      <c r="XAJ9112" s="2"/>
      <c r="XAK9112" s="6"/>
      <c r="XAN9112" s="11"/>
      <c r="XAO9112" s="2"/>
      <c r="XAP9112" s="6"/>
      <c r="XAS9112" s="11"/>
      <c r="XAT9112" s="2"/>
      <c r="XAU9112" s="6"/>
      <c r="XAX9112" s="11"/>
      <c r="XAY9112" s="2"/>
      <c r="XAZ9112" s="6"/>
      <c r="XBC9112" s="11"/>
      <c r="XBD9112" s="2"/>
      <c r="XBE9112" s="6"/>
      <c r="XBH9112" s="11"/>
      <c r="XBI9112" s="2"/>
      <c r="XBJ9112" s="6"/>
      <c r="XBM9112" s="11"/>
      <c r="XBN9112" s="2"/>
      <c r="XBO9112" s="6"/>
      <c r="XBR9112" s="11"/>
      <c r="XBS9112" s="2"/>
      <c r="XBT9112" s="6"/>
      <c r="XBW9112" s="11"/>
      <c r="XBX9112" s="2"/>
      <c r="XBY9112" s="6"/>
      <c r="XCB9112" s="11"/>
      <c r="XCC9112" s="2"/>
      <c r="XCD9112" s="6"/>
      <c r="XCG9112" s="11"/>
      <c r="XCH9112" s="2"/>
      <c r="XCI9112" s="6"/>
      <c r="XCL9112" s="11"/>
      <c r="XCM9112" s="2"/>
      <c r="XCN9112" s="6"/>
      <c r="XCQ9112" s="11"/>
      <c r="XCR9112" s="2"/>
      <c r="XCS9112" s="6"/>
      <c r="XCV9112" s="11"/>
      <c r="XCW9112" s="2"/>
      <c r="XCX9112" s="6"/>
      <c r="XDA9112" s="11"/>
      <c r="XDB9112" s="2"/>
      <c r="XDC9112" s="6"/>
      <c r="XDF9112" s="11"/>
      <c r="XDG9112" s="2"/>
      <c r="XDH9112" s="6"/>
      <c r="XDK9112" s="11"/>
      <c r="XDL9112" s="2"/>
      <c r="XDM9112" s="6"/>
      <c r="XDP9112" s="11"/>
      <c r="XDQ9112" s="2"/>
      <c r="XDR9112" s="6"/>
      <c r="XDU9112" s="11"/>
      <c r="XDV9112" s="2"/>
      <c r="XDW9112" s="6"/>
      <c r="XDZ9112" s="11"/>
      <c r="XEA9112" s="2"/>
      <c r="XEB9112" s="6"/>
      <c r="XEE9112" s="11"/>
      <c r="XEF9112" s="2"/>
      <c r="XEG9112" s="6"/>
      <c r="XEJ9112" s="11"/>
      <c r="XEK9112" s="2"/>
      <c r="XEL9112" s="6"/>
      <c r="XEO9112" s="11"/>
      <c r="XEP9112" s="2"/>
      <c r="XEQ9112" s="6"/>
      <c r="XET9112" s="11"/>
      <c r="XEU9112" s="2"/>
      <c r="XEV9112" s="6"/>
      <c r="XEY9112" s="11"/>
      <c r="XEZ9112" s="2"/>
      <c r="XFA9112" s="6"/>
      <c r="XFD9112" s="11"/>
    </row>
    <row r="9113" spans="1:2046 2049:3071 3074:4096 4099:7166 7169:8191 8194:9216 9219:12286 12289:13311 13314:14336 14339:16384" x14ac:dyDescent="0.3">
      <c r="A9113" s="6" t="s">
        <v>53</v>
      </c>
      <c r="B9113" t="s">
        <v>54</v>
      </c>
      <c r="C9113" t="s">
        <v>6</v>
      </c>
      <c r="D9113" s="11">
        <v>44043</v>
      </c>
      <c r="E9113" s="2">
        <v>44095</v>
      </c>
      <c r="F9113" s="35">
        <f t="shared" si="592"/>
        <v>2020</v>
      </c>
      <c r="G9113" s="35">
        <f t="shared" si="593"/>
        <v>9</v>
      </c>
      <c r="H9113" s="35">
        <f t="shared" si="594"/>
        <v>21</v>
      </c>
      <c r="I9113" s="35" t="str">
        <f t="shared" si="595"/>
        <v>Septiembre</v>
      </c>
      <c r="J9113" s="2"/>
      <c r="K9113" s="6"/>
      <c r="N9113" s="11"/>
      <c r="O9113" s="2"/>
      <c r="P9113" s="6"/>
      <c r="S9113" s="11"/>
      <c r="T9113" s="2"/>
      <c r="U9113" s="6"/>
      <c r="X9113" s="11"/>
      <c r="Y9113" s="2"/>
      <c r="Z9113" s="6"/>
      <c r="AC9113" s="11"/>
      <c r="AD9113" s="2"/>
      <c r="AE9113" s="6"/>
      <c r="AH9113" s="11"/>
      <c r="AI9113" s="2"/>
      <c r="AJ9113" s="6"/>
      <c r="AM9113" s="11"/>
      <c r="AN9113" s="2"/>
      <c r="AO9113" s="6"/>
      <c r="AR9113" s="11"/>
      <c r="AS9113" s="2"/>
      <c r="AT9113" s="6"/>
      <c r="AW9113" s="11"/>
      <c r="AX9113" s="2"/>
      <c r="AY9113" s="6"/>
      <c r="BB9113" s="11"/>
      <c r="BC9113" s="2"/>
      <c r="BD9113" s="6"/>
      <c r="BG9113" s="11"/>
      <c r="BH9113" s="2"/>
      <c r="BI9113" s="6"/>
      <c r="BL9113" s="11"/>
      <c r="BM9113" s="2"/>
      <c r="BN9113" s="6"/>
      <c r="BQ9113" s="11"/>
      <c r="BR9113" s="2"/>
      <c r="BS9113" s="6"/>
      <c r="BV9113" s="11"/>
      <c r="BW9113" s="2"/>
      <c r="BX9113" s="6"/>
      <c r="CA9113" s="11"/>
      <c r="CB9113" s="2"/>
      <c r="CC9113" s="6"/>
      <c r="CF9113" s="11"/>
      <c r="CG9113" s="2"/>
      <c r="CH9113" s="6"/>
      <c r="CK9113" s="11"/>
      <c r="CL9113" s="2"/>
      <c r="CM9113" s="6"/>
      <c r="CP9113" s="11"/>
      <c r="CQ9113" s="2"/>
      <c r="CR9113" s="6"/>
      <c r="CU9113" s="11"/>
      <c r="CV9113" s="2"/>
      <c r="CW9113" s="6"/>
      <c r="CZ9113" s="11"/>
      <c r="DA9113" s="2"/>
      <c r="DB9113" s="6"/>
      <c r="DE9113" s="11"/>
      <c r="DF9113" s="2"/>
      <c r="DG9113" s="6"/>
      <c r="DJ9113" s="11"/>
      <c r="DK9113" s="2"/>
      <c r="DL9113" s="6"/>
      <c r="DO9113" s="11"/>
      <c r="DP9113" s="2"/>
      <c r="DQ9113" s="6"/>
      <c r="DT9113" s="11"/>
      <c r="DU9113" s="2"/>
      <c r="DV9113" s="6"/>
      <c r="DY9113" s="11"/>
      <c r="DZ9113" s="2"/>
      <c r="EA9113" s="6"/>
      <c r="ED9113" s="11"/>
      <c r="EE9113" s="2"/>
      <c r="EF9113" s="6"/>
      <c r="EI9113" s="11"/>
      <c r="EJ9113" s="2"/>
      <c r="EK9113" s="6"/>
      <c r="EN9113" s="11"/>
      <c r="EO9113" s="2"/>
      <c r="EP9113" s="6"/>
      <c r="ES9113" s="11"/>
      <c r="ET9113" s="2"/>
      <c r="EU9113" s="6"/>
      <c r="EX9113" s="11"/>
      <c r="EY9113" s="2"/>
      <c r="EZ9113" s="6"/>
      <c r="FC9113" s="11"/>
      <c r="FD9113" s="2"/>
      <c r="FE9113" s="6"/>
      <c r="FH9113" s="11"/>
      <c r="FI9113" s="2"/>
      <c r="FJ9113" s="6"/>
      <c r="FM9113" s="11"/>
      <c r="FN9113" s="2"/>
      <c r="FO9113" s="6"/>
      <c r="FR9113" s="11"/>
      <c r="FS9113" s="2"/>
      <c r="FT9113" s="6"/>
      <c r="FW9113" s="11"/>
      <c r="FX9113" s="2"/>
      <c r="FY9113" s="6"/>
      <c r="GB9113" s="11"/>
      <c r="GC9113" s="2"/>
      <c r="GD9113" s="6"/>
      <c r="GG9113" s="11"/>
      <c r="GH9113" s="2"/>
      <c r="GI9113" s="6"/>
      <c r="GL9113" s="11"/>
      <c r="GM9113" s="2"/>
      <c r="GN9113" s="6"/>
      <c r="GQ9113" s="11"/>
      <c r="GR9113" s="2"/>
      <c r="GS9113" s="6"/>
      <c r="GV9113" s="11"/>
      <c r="GW9113" s="2"/>
      <c r="GX9113" s="6"/>
      <c r="HA9113" s="11"/>
      <c r="HB9113" s="2"/>
      <c r="HC9113" s="6"/>
      <c r="HF9113" s="11"/>
      <c r="HG9113" s="2"/>
      <c r="HH9113" s="6"/>
      <c r="HK9113" s="11"/>
      <c r="HL9113" s="2"/>
      <c r="HM9113" s="6"/>
      <c r="HP9113" s="11"/>
      <c r="HQ9113" s="2"/>
      <c r="HR9113" s="6"/>
      <c r="HU9113" s="11"/>
      <c r="HV9113" s="2"/>
      <c r="HW9113" s="6"/>
      <c r="HZ9113" s="11"/>
      <c r="IA9113" s="2"/>
      <c r="IB9113" s="6"/>
      <c r="IE9113" s="11"/>
      <c r="IF9113" s="2"/>
      <c r="IG9113" s="6"/>
      <c r="IJ9113" s="11"/>
      <c r="IK9113" s="2"/>
      <c r="IL9113" s="6"/>
      <c r="IO9113" s="11"/>
      <c r="IP9113" s="2"/>
      <c r="IQ9113" s="6"/>
      <c r="IT9113" s="11"/>
      <c r="IU9113" s="2"/>
      <c r="IV9113" s="6"/>
      <c r="IY9113" s="11"/>
      <c r="IZ9113" s="2"/>
      <c r="JA9113" s="6"/>
      <c r="JD9113" s="11"/>
      <c r="JE9113" s="2"/>
      <c r="JF9113" s="6"/>
      <c r="JI9113" s="11"/>
      <c r="JJ9113" s="2"/>
      <c r="JK9113" s="6"/>
      <c r="JN9113" s="11"/>
      <c r="JO9113" s="2"/>
      <c r="JP9113" s="6"/>
      <c r="JS9113" s="11"/>
      <c r="JT9113" s="2"/>
      <c r="JU9113" s="6"/>
      <c r="JX9113" s="11"/>
      <c r="JY9113" s="2"/>
      <c r="JZ9113" s="6"/>
      <c r="KC9113" s="11"/>
      <c r="KD9113" s="2"/>
      <c r="KE9113" s="6"/>
      <c r="KH9113" s="11"/>
      <c r="KI9113" s="2"/>
      <c r="KJ9113" s="6"/>
      <c r="KM9113" s="11"/>
      <c r="KN9113" s="2"/>
      <c r="KO9113" s="6"/>
      <c r="KR9113" s="11"/>
      <c r="KS9113" s="2"/>
      <c r="KT9113" s="6"/>
      <c r="KW9113" s="11"/>
      <c r="KX9113" s="2"/>
      <c r="KY9113" s="6"/>
      <c r="LB9113" s="11"/>
      <c r="LC9113" s="2"/>
      <c r="LD9113" s="6"/>
      <c r="LG9113" s="11"/>
      <c r="LH9113" s="2"/>
      <c r="LI9113" s="6"/>
      <c r="LL9113" s="11"/>
      <c r="LM9113" s="2"/>
      <c r="LN9113" s="6"/>
      <c r="LQ9113" s="11"/>
      <c r="LR9113" s="2"/>
      <c r="LS9113" s="6"/>
      <c r="LV9113" s="11"/>
      <c r="LW9113" s="2"/>
      <c r="LX9113" s="6"/>
      <c r="MA9113" s="11"/>
      <c r="MB9113" s="2"/>
      <c r="MC9113" s="6"/>
      <c r="MF9113" s="11"/>
      <c r="MG9113" s="2"/>
      <c r="MH9113" s="6"/>
      <c r="MK9113" s="11"/>
      <c r="ML9113" s="2"/>
      <c r="MM9113" s="6"/>
      <c r="MP9113" s="11"/>
      <c r="MQ9113" s="2"/>
      <c r="MR9113" s="6"/>
      <c r="MU9113" s="11"/>
      <c r="MV9113" s="2"/>
      <c r="MW9113" s="6"/>
      <c r="MZ9113" s="11"/>
      <c r="NA9113" s="2"/>
      <c r="NB9113" s="6"/>
      <c r="NE9113" s="11"/>
      <c r="NF9113" s="2"/>
      <c r="NG9113" s="6"/>
      <c r="NJ9113" s="11"/>
      <c r="NK9113" s="2"/>
      <c r="NL9113" s="6"/>
      <c r="NO9113" s="11"/>
      <c r="NP9113" s="2"/>
      <c r="NQ9113" s="6"/>
      <c r="NT9113" s="11"/>
      <c r="NU9113" s="2"/>
      <c r="NV9113" s="6"/>
      <c r="NY9113" s="11"/>
      <c r="NZ9113" s="2"/>
      <c r="OA9113" s="6"/>
      <c r="OD9113" s="11"/>
      <c r="OE9113" s="2"/>
      <c r="OF9113" s="6"/>
      <c r="OI9113" s="11"/>
      <c r="OJ9113" s="2"/>
      <c r="OK9113" s="6"/>
      <c r="ON9113" s="11"/>
      <c r="OO9113" s="2"/>
      <c r="OP9113" s="6"/>
      <c r="OS9113" s="11"/>
      <c r="OT9113" s="2"/>
      <c r="OU9113" s="6"/>
      <c r="OX9113" s="11"/>
      <c r="OY9113" s="2"/>
      <c r="OZ9113" s="6"/>
      <c r="PC9113" s="11"/>
      <c r="PD9113" s="2"/>
      <c r="PE9113" s="6"/>
      <c r="PH9113" s="11"/>
      <c r="PI9113" s="2"/>
      <c r="PJ9113" s="6"/>
      <c r="PM9113" s="11"/>
      <c r="PN9113" s="2"/>
      <c r="PO9113" s="6"/>
      <c r="PR9113" s="11"/>
      <c r="PS9113" s="2"/>
      <c r="PT9113" s="6"/>
      <c r="PW9113" s="11"/>
      <c r="PX9113" s="2"/>
      <c r="PY9113" s="6"/>
      <c r="QB9113" s="11"/>
      <c r="QC9113" s="2"/>
      <c r="QD9113" s="6"/>
      <c r="QG9113" s="11"/>
      <c r="QH9113" s="2"/>
      <c r="QI9113" s="6"/>
      <c r="QL9113" s="11"/>
      <c r="QM9113" s="2"/>
      <c r="QN9113" s="6"/>
      <c r="QQ9113" s="11"/>
      <c r="QR9113" s="2"/>
      <c r="QS9113" s="6"/>
      <c r="QV9113" s="11"/>
      <c r="QW9113" s="2"/>
      <c r="QX9113" s="6"/>
      <c r="RA9113" s="11"/>
      <c r="RB9113" s="2"/>
      <c r="RC9113" s="6"/>
      <c r="RF9113" s="11"/>
      <c r="RG9113" s="2"/>
      <c r="RH9113" s="6"/>
      <c r="RK9113" s="11"/>
      <c r="RL9113" s="2"/>
      <c r="RM9113" s="6"/>
      <c r="RP9113" s="11"/>
      <c r="RQ9113" s="2"/>
      <c r="RR9113" s="6"/>
      <c r="RU9113" s="11"/>
      <c r="RV9113" s="2"/>
      <c r="RW9113" s="6"/>
      <c r="RZ9113" s="11"/>
      <c r="SA9113" s="2"/>
      <c r="SB9113" s="6"/>
      <c r="SE9113" s="11"/>
      <c r="SF9113" s="2"/>
      <c r="SG9113" s="6"/>
      <c r="SJ9113" s="11"/>
      <c r="SK9113" s="2"/>
      <c r="SL9113" s="6"/>
      <c r="SO9113" s="11"/>
      <c r="SP9113" s="2"/>
      <c r="SQ9113" s="6"/>
      <c r="ST9113" s="11"/>
      <c r="SU9113" s="2"/>
      <c r="SV9113" s="6"/>
      <c r="SY9113" s="11"/>
      <c r="SZ9113" s="2"/>
      <c r="TA9113" s="6"/>
      <c r="TD9113" s="11"/>
      <c r="TE9113" s="2"/>
      <c r="TF9113" s="6"/>
      <c r="TI9113" s="11"/>
      <c r="TJ9113" s="2"/>
      <c r="TK9113" s="6"/>
      <c r="TN9113" s="11"/>
      <c r="TO9113" s="2"/>
      <c r="TP9113" s="6"/>
      <c r="TS9113" s="11"/>
      <c r="TT9113" s="2"/>
      <c r="TU9113" s="6"/>
      <c r="TX9113" s="11"/>
      <c r="TY9113" s="2"/>
      <c r="TZ9113" s="6"/>
      <c r="UC9113" s="11"/>
      <c r="UD9113" s="2"/>
      <c r="UE9113" s="6"/>
      <c r="UH9113" s="11"/>
      <c r="UI9113" s="2"/>
      <c r="UJ9113" s="6"/>
      <c r="UM9113" s="11"/>
      <c r="UN9113" s="2"/>
      <c r="UO9113" s="6"/>
      <c r="UR9113" s="11"/>
      <c r="US9113" s="2"/>
      <c r="UT9113" s="6"/>
      <c r="UW9113" s="11"/>
      <c r="UX9113" s="2"/>
      <c r="UY9113" s="6"/>
      <c r="VB9113" s="11"/>
      <c r="VC9113" s="2"/>
      <c r="VD9113" s="6"/>
      <c r="VG9113" s="11"/>
      <c r="VH9113" s="2"/>
      <c r="VI9113" s="6"/>
      <c r="VL9113" s="11"/>
      <c r="VM9113" s="2"/>
      <c r="VN9113" s="6"/>
      <c r="VQ9113" s="11"/>
      <c r="VR9113" s="2"/>
      <c r="VS9113" s="6"/>
      <c r="VV9113" s="11"/>
      <c r="VW9113" s="2"/>
      <c r="VX9113" s="6"/>
      <c r="WA9113" s="11"/>
      <c r="WB9113" s="2"/>
      <c r="WC9113" s="6"/>
      <c r="WF9113" s="11"/>
      <c r="WG9113" s="2"/>
      <c r="WH9113" s="6"/>
      <c r="WK9113" s="11"/>
      <c r="WL9113" s="2"/>
      <c r="WM9113" s="6"/>
      <c r="WP9113" s="11"/>
      <c r="WQ9113" s="2"/>
      <c r="WR9113" s="6"/>
      <c r="WU9113" s="11"/>
      <c r="WV9113" s="2"/>
      <c r="WW9113" s="6"/>
      <c r="WZ9113" s="11"/>
      <c r="XA9113" s="2"/>
      <c r="XB9113" s="6"/>
      <c r="XE9113" s="11"/>
      <c r="XF9113" s="2"/>
      <c r="XG9113" s="6"/>
      <c r="XJ9113" s="11"/>
      <c r="XK9113" s="2"/>
      <c r="XL9113" s="6"/>
      <c r="XO9113" s="11"/>
      <c r="XP9113" s="2"/>
      <c r="XQ9113" s="6"/>
      <c r="XT9113" s="11"/>
      <c r="XU9113" s="2"/>
      <c r="XV9113" s="6"/>
      <c r="XY9113" s="11"/>
      <c r="XZ9113" s="2"/>
      <c r="YA9113" s="6"/>
      <c r="YD9113" s="11"/>
      <c r="YE9113" s="2"/>
      <c r="YF9113" s="6"/>
      <c r="YI9113" s="11"/>
      <c r="YJ9113" s="2"/>
      <c r="YK9113" s="6"/>
      <c r="YN9113" s="11"/>
      <c r="YO9113" s="2"/>
      <c r="YP9113" s="6"/>
      <c r="YS9113" s="11"/>
      <c r="YT9113" s="2"/>
      <c r="YU9113" s="6"/>
      <c r="YX9113" s="11"/>
      <c r="YY9113" s="2"/>
      <c r="YZ9113" s="6"/>
      <c r="ZC9113" s="11"/>
      <c r="ZD9113" s="2"/>
      <c r="ZE9113" s="6"/>
      <c r="ZH9113" s="11"/>
      <c r="ZI9113" s="2"/>
      <c r="ZJ9113" s="6"/>
      <c r="ZM9113" s="11"/>
      <c r="ZN9113" s="2"/>
      <c r="ZO9113" s="6"/>
      <c r="ZR9113" s="11"/>
      <c r="ZS9113" s="2"/>
      <c r="ZT9113" s="6"/>
      <c r="ZW9113" s="11"/>
      <c r="ZX9113" s="2"/>
      <c r="ZY9113" s="6"/>
      <c r="AAB9113" s="11"/>
      <c r="AAC9113" s="2"/>
      <c r="AAD9113" s="6"/>
      <c r="AAG9113" s="11"/>
      <c r="AAH9113" s="2"/>
      <c r="AAI9113" s="6"/>
      <c r="AAL9113" s="11"/>
      <c r="AAM9113" s="2"/>
      <c r="AAN9113" s="6"/>
      <c r="AAQ9113" s="11"/>
      <c r="AAR9113" s="2"/>
      <c r="AAS9113" s="6"/>
      <c r="AAV9113" s="11"/>
      <c r="AAW9113" s="2"/>
      <c r="AAX9113" s="6"/>
      <c r="ABA9113" s="11"/>
      <c r="ABB9113" s="2"/>
      <c r="ABC9113" s="6"/>
      <c r="ABF9113" s="11"/>
      <c r="ABG9113" s="2"/>
      <c r="ABH9113" s="6"/>
      <c r="ABK9113" s="11"/>
      <c r="ABL9113" s="2"/>
      <c r="ABM9113" s="6"/>
      <c r="ABP9113" s="11"/>
      <c r="ABQ9113" s="2"/>
      <c r="ABR9113" s="6"/>
      <c r="ABU9113" s="11"/>
      <c r="ABV9113" s="2"/>
      <c r="ABW9113" s="6"/>
      <c r="ABZ9113" s="11"/>
      <c r="ACA9113" s="2"/>
      <c r="ACB9113" s="6"/>
      <c r="ACE9113" s="11"/>
      <c r="ACF9113" s="2"/>
      <c r="ACG9113" s="6"/>
      <c r="ACJ9113" s="11"/>
      <c r="ACK9113" s="2"/>
      <c r="ACL9113" s="6"/>
      <c r="ACO9113" s="11"/>
      <c r="ACP9113" s="2"/>
      <c r="ACQ9113" s="6"/>
      <c r="ACT9113" s="11"/>
      <c r="ACU9113" s="2"/>
      <c r="ACV9113" s="6"/>
      <c r="ACY9113" s="11"/>
      <c r="ACZ9113" s="2"/>
      <c r="ADA9113" s="6"/>
      <c r="ADD9113" s="11"/>
      <c r="ADE9113" s="2"/>
      <c r="ADF9113" s="6"/>
      <c r="ADI9113" s="11"/>
      <c r="ADJ9113" s="2"/>
      <c r="ADK9113" s="6"/>
      <c r="ADN9113" s="11"/>
      <c r="ADO9113" s="2"/>
      <c r="ADP9113" s="6"/>
      <c r="ADS9113" s="11"/>
      <c r="ADT9113" s="2"/>
      <c r="ADU9113" s="6"/>
      <c r="ADX9113" s="11"/>
      <c r="ADY9113" s="2"/>
      <c r="ADZ9113" s="6"/>
      <c r="AEC9113" s="11"/>
      <c r="AED9113" s="2"/>
      <c r="AEE9113" s="6"/>
      <c r="AEH9113" s="11"/>
      <c r="AEI9113" s="2"/>
      <c r="AEJ9113" s="6"/>
      <c r="AEM9113" s="11"/>
      <c r="AEN9113" s="2"/>
      <c r="AEO9113" s="6"/>
      <c r="AER9113" s="11"/>
      <c r="AES9113" s="2"/>
      <c r="AET9113" s="6"/>
      <c r="AEW9113" s="11"/>
      <c r="AEX9113" s="2"/>
      <c r="AEY9113" s="6"/>
      <c r="AFB9113" s="11"/>
      <c r="AFC9113" s="2"/>
      <c r="AFD9113" s="6"/>
      <c r="AFG9113" s="11"/>
      <c r="AFH9113" s="2"/>
      <c r="AFI9113" s="6"/>
      <c r="AFL9113" s="11"/>
      <c r="AFM9113" s="2"/>
      <c r="AFN9113" s="6"/>
      <c r="AFQ9113" s="11"/>
      <c r="AFR9113" s="2"/>
      <c r="AFS9113" s="6"/>
      <c r="AFV9113" s="11"/>
      <c r="AFW9113" s="2"/>
      <c r="AFX9113" s="6"/>
      <c r="AGA9113" s="11"/>
      <c r="AGB9113" s="2"/>
      <c r="AGC9113" s="6"/>
      <c r="AGF9113" s="11"/>
      <c r="AGG9113" s="2"/>
      <c r="AGH9113" s="6"/>
      <c r="AGK9113" s="11"/>
      <c r="AGL9113" s="2"/>
      <c r="AGM9113" s="6"/>
      <c r="AGP9113" s="11"/>
      <c r="AGQ9113" s="2"/>
      <c r="AGR9113" s="6"/>
      <c r="AGU9113" s="11"/>
      <c r="AGV9113" s="2"/>
      <c r="AGW9113" s="6"/>
      <c r="AGZ9113" s="11"/>
      <c r="AHA9113" s="2"/>
      <c r="AHB9113" s="6"/>
      <c r="AHE9113" s="11"/>
      <c r="AHF9113" s="2"/>
      <c r="AHG9113" s="6"/>
      <c r="AHJ9113" s="11"/>
      <c r="AHK9113" s="2"/>
      <c r="AHL9113" s="6"/>
      <c r="AHO9113" s="11"/>
      <c r="AHP9113" s="2"/>
      <c r="AHQ9113" s="6"/>
      <c r="AHT9113" s="11"/>
      <c r="AHU9113" s="2"/>
      <c r="AHV9113" s="6"/>
      <c r="AHY9113" s="11"/>
      <c r="AHZ9113" s="2"/>
      <c r="AIA9113" s="6"/>
      <c r="AID9113" s="11"/>
      <c r="AIE9113" s="2"/>
      <c r="AIF9113" s="6"/>
      <c r="AII9113" s="11"/>
      <c r="AIJ9113" s="2"/>
      <c r="AIK9113" s="6"/>
      <c r="AIN9113" s="11"/>
      <c r="AIO9113" s="2"/>
      <c r="AIP9113" s="6"/>
      <c r="AIS9113" s="11"/>
      <c r="AIT9113" s="2"/>
      <c r="AIU9113" s="6"/>
      <c r="AIX9113" s="11"/>
      <c r="AIY9113" s="2"/>
      <c r="AIZ9113" s="6"/>
      <c r="AJC9113" s="11"/>
      <c r="AJD9113" s="2"/>
      <c r="AJE9113" s="6"/>
      <c r="AJH9113" s="11"/>
      <c r="AJI9113" s="2"/>
      <c r="AJJ9113" s="6"/>
      <c r="AJM9113" s="11"/>
      <c r="AJN9113" s="2"/>
      <c r="AJO9113" s="6"/>
      <c r="AJR9113" s="11"/>
      <c r="AJS9113" s="2"/>
      <c r="AJT9113" s="6"/>
      <c r="AJW9113" s="11"/>
      <c r="AJX9113" s="2"/>
      <c r="AJY9113" s="6"/>
      <c r="AKB9113" s="11"/>
      <c r="AKC9113" s="2"/>
      <c r="AKD9113" s="6"/>
      <c r="AKG9113" s="11"/>
      <c r="AKH9113" s="2"/>
      <c r="AKI9113" s="6"/>
      <c r="AKL9113" s="11"/>
      <c r="AKM9113" s="2"/>
      <c r="AKN9113" s="6"/>
      <c r="AKQ9113" s="11"/>
      <c r="AKR9113" s="2"/>
      <c r="AKS9113" s="6"/>
      <c r="AKV9113" s="11"/>
      <c r="AKW9113" s="2"/>
      <c r="AKX9113" s="6"/>
      <c r="ALA9113" s="11"/>
      <c r="ALB9113" s="2"/>
      <c r="ALC9113" s="6"/>
      <c r="ALF9113" s="11"/>
      <c r="ALG9113" s="2"/>
      <c r="ALH9113" s="6"/>
      <c r="ALK9113" s="11"/>
      <c r="ALL9113" s="2"/>
      <c r="ALM9113" s="6"/>
      <c r="ALP9113" s="11"/>
      <c r="ALQ9113" s="2"/>
      <c r="ALR9113" s="6"/>
      <c r="ALU9113" s="11"/>
      <c r="ALV9113" s="2"/>
      <c r="ALW9113" s="6"/>
      <c r="ALZ9113" s="11"/>
      <c r="AMA9113" s="2"/>
      <c r="AMB9113" s="6"/>
      <c r="AME9113" s="11"/>
      <c r="AMF9113" s="2"/>
      <c r="AMG9113" s="6"/>
      <c r="AMJ9113" s="11"/>
      <c r="AMK9113" s="2"/>
      <c r="AML9113" s="6"/>
      <c r="AMO9113" s="11"/>
      <c r="AMP9113" s="2"/>
      <c r="AMQ9113" s="6"/>
      <c r="AMT9113" s="11"/>
      <c r="AMU9113" s="2"/>
      <c r="AMV9113" s="6"/>
      <c r="AMY9113" s="11"/>
      <c r="AMZ9113" s="2"/>
      <c r="ANA9113" s="6"/>
      <c r="AND9113" s="11"/>
      <c r="ANE9113" s="2"/>
      <c r="ANF9113" s="6"/>
      <c r="ANI9113" s="11"/>
      <c r="ANJ9113" s="2"/>
      <c r="ANK9113" s="6"/>
      <c r="ANN9113" s="11"/>
      <c r="ANO9113" s="2"/>
      <c r="ANP9113" s="6"/>
      <c r="ANS9113" s="11"/>
      <c r="ANT9113" s="2"/>
      <c r="ANU9113" s="6"/>
      <c r="ANX9113" s="11"/>
      <c r="ANY9113" s="2"/>
      <c r="ANZ9113" s="6"/>
      <c r="AOC9113" s="11"/>
      <c r="AOD9113" s="2"/>
      <c r="AOE9113" s="6"/>
      <c r="AOH9113" s="11"/>
      <c r="AOI9113" s="2"/>
      <c r="AOJ9113" s="6"/>
      <c r="AOM9113" s="11"/>
      <c r="AON9113" s="2"/>
      <c r="AOO9113" s="6"/>
      <c r="AOR9113" s="11"/>
      <c r="AOS9113" s="2"/>
      <c r="AOT9113" s="6"/>
      <c r="AOW9113" s="11"/>
      <c r="AOX9113" s="2"/>
      <c r="AOY9113" s="6"/>
      <c r="APB9113" s="11"/>
      <c r="APC9113" s="2"/>
      <c r="APD9113" s="6"/>
      <c r="APG9113" s="11"/>
      <c r="APH9113" s="2"/>
      <c r="API9113" s="6"/>
      <c r="APL9113" s="11"/>
      <c r="APM9113" s="2"/>
      <c r="APN9113" s="6"/>
      <c r="APQ9113" s="11"/>
      <c r="APR9113" s="2"/>
      <c r="APS9113" s="6"/>
      <c r="APV9113" s="11"/>
      <c r="APW9113" s="2"/>
      <c r="APX9113" s="6"/>
      <c r="AQA9113" s="11"/>
      <c r="AQB9113" s="2"/>
      <c r="AQC9113" s="6"/>
      <c r="AQF9113" s="11"/>
      <c r="AQG9113" s="2"/>
      <c r="AQH9113" s="6"/>
      <c r="AQK9113" s="11"/>
      <c r="AQL9113" s="2"/>
      <c r="AQM9113" s="6"/>
      <c r="AQP9113" s="11"/>
      <c r="AQQ9113" s="2"/>
      <c r="AQR9113" s="6"/>
      <c r="AQU9113" s="11"/>
      <c r="AQV9113" s="2"/>
      <c r="AQW9113" s="6"/>
      <c r="AQZ9113" s="11"/>
      <c r="ARA9113" s="2"/>
      <c r="ARB9113" s="6"/>
      <c r="ARE9113" s="11"/>
      <c r="ARF9113" s="2"/>
      <c r="ARG9113" s="6"/>
      <c r="ARJ9113" s="11"/>
      <c r="ARK9113" s="2"/>
      <c r="ARL9113" s="6"/>
      <c r="ARO9113" s="11"/>
      <c r="ARP9113" s="2"/>
      <c r="ARQ9113" s="6"/>
      <c r="ART9113" s="11"/>
      <c r="ARU9113" s="2"/>
      <c r="ARV9113" s="6"/>
      <c r="ARY9113" s="11"/>
      <c r="ARZ9113" s="2"/>
      <c r="ASA9113" s="6"/>
      <c r="ASD9113" s="11"/>
      <c r="ASE9113" s="2"/>
      <c r="ASF9113" s="6"/>
      <c r="ASI9113" s="11"/>
      <c r="ASJ9113" s="2"/>
      <c r="ASK9113" s="6"/>
      <c r="ASN9113" s="11"/>
      <c r="ASO9113" s="2"/>
      <c r="ASP9113" s="6"/>
      <c r="ASS9113" s="11"/>
      <c r="AST9113" s="2"/>
      <c r="ASU9113" s="6"/>
      <c r="ASX9113" s="11"/>
      <c r="ASY9113" s="2"/>
      <c r="ASZ9113" s="6"/>
      <c r="ATC9113" s="11"/>
      <c r="ATD9113" s="2"/>
      <c r="ATE9113" s="6"/>
      <c r="ATH9113" s="11"/>
      <c r="ATI9113" s="2"/>
      <c r="ATJ9113" s="6"/>
      <c r="ATM9113" s="11"/>
      <c r="ATN9113" s="2"/>
      <c r="ATO9113" s="6"/>
      <c r="ATR9113" s="11"/>
      <c r="ATS9113" s="2"/>
      <c r="ATT9113" s="6"/>
      <c r="ATW9113" s="11"/>
      <c r="ATX9113" s="2"/>
      <c r="ATY9113" s="6"/>
      <c r="AUB9113" s="11"/>
      <c r="AUC9113" s="2"/>
      <c r="AUD9113" s="6"/>
      <c r="AUG9113" s="11"/>
      <c r="AUH9113" s="2"/>
      <c r="AUI9113" s="6"/>
      <c r="AUL9113" s="11"/>
      <c r="AUM9113" s="2"/>
      <c r="AUN9113" s="6"/>
      <c r="AUQ9113" s="11"/>
      <c r="AUR9113" s="2"/>
      <c r="AUS9113" s="6"/>
      <c r="AUV9113" s="11"/>
      <c r="AUW9113" s="2"/>
      <c r="AUX9113" s="6"/>
      <c r="AVA9113" s="11"/>
      <c r="AVB9113" s="2"/>
      <c r="AVC9113" s="6"/>
      <c r="AVF9113" s="11"/>
      <c r="AVG9113" s="2"/>
      <c r="AVH9113" s="6"/>
      <c r="AVK9113" s="11"/>
      <c r="AVL9113" s="2"/>
      <c r="AVM9113" s="6"/>
      <c r="AVP9113" s="11"/>
      <c r="AVQ9113" s="2"/>
      <c r="AVR9113" s="6"/>
      <c r="AVU9113" s="11"/>
      <c r="AVV9113" s="2"/>
      <c r="AVW9113" s="6"/>
      <c r="AVZ9113" s="11"/>
      <c r="AWA9113" s="2"/>
      <c r="AWB9113" s="6"/>
      <c r="AWE9113" s="11"/>
      <c r="AWF9113" s="2"/>
      <c r="AWG9113" s="6"/>
      <c r="AWJ9113" s="11"/>
      <c r="AWK9113" s="2"/>
      <c r="AWL9113" s="6"/>
      <c r="AWO9113" s="11"/>
      <c r="AWP9113" s="2"/>
      <c r="AWQ9113" s="6"/>
      <c r="AWT9113" s="11"/>
      <c r="AWU9113" s="2"/>
      <c r="AWV9113" s="6"/>
      <c r="AWY9113" s="11"/>
      <c r="AWZ9113" s="2"/>
      <c r="AXA9113" s="6"/>
      <c r="AXD9113" s="11"/>
      <c r="AXE9113" s="2"/>
      <c r="AXF9113" s="6"/>
      <c r="AXI9113" s="11"/>
      <c r="AXJ9113" s="2"/>
      <c r="AXK9113" s="6"/>
      <c r="AXN9113" s="11"/>
      <c r="AXO9113" s="2"/>
      <c r="AXP9113" s="6"/>
      <c r="AXS9113" s="11"/>
      <c r="AXT9113" s="2"/>
      <c r="AXU9113" s="6"/>
      <c r="AXX9113" s="11"/>
      <c r="AXY9113" s="2"/>
      <c r="AXZ9113" s="6"/>
      <c r="AYC9113" s="11"/>
      <c r="AYD9113" s="2"/>
      <c r="AYE9113" s="6"/>
      <c r="AYH9113" s="11"/>
      <c r="AYI9113" s="2"/>
      <c r="AYJ9113" s="6"/>
      <c r="AYM9113" s="11"/>
      <c r="AYN9113" s="2"/>
      <c r="AYO9113" s="6"/>
      <c r="AYR9113" s="11"/>
      <c r="AYS9113" s="2"/>
      <c r="AYT9113" s="6"/>
      <c r="AYW9113" s="11"/>
      <c r="AYX9113" s="2"/>
      <c r="AYY9113" s="6"/>
      <c r="AZB9113" s="11"/>
      <c r="AZC9113" s="2"/>
      <c r="AZD9113" s="6"/>
      <c r="AZG9113" s="11"/>
      <c r="AZH9113" s="2"/>
      <c r="AZI9113" s="6"/>
      <c r="AZL9113" s="11"/>
      <c r="AZM9113" s="2"/>
      <c r="AZN9113" s="6"/>
      <c r="AZQ9113" s="11"/>
      <c r="AZR9113" s="2"/>
      <c r="AZS9113" s="6"/>
      <c r="AZV9113" s="11"/>
      <c r="AZW9113" s="2"/>
      <c r="AZX9113" s="6"/>
      <c r="BAA9113" s="11"/>
      <c r="BAB9113" s="2"/>
      <c r="BAC9113" s="6"/>
      <c r="BAF9113" s="11"/>
      <c r="BAG9113" s="2"/>
      <c r="BAH9113" s="6"/>
      <c r="BAK9113" s="11"/>
      <c r="BAL9113" s="2"/>
      <c r="BAM9113" s="6"/>
      <c r="BAP9113" s="11"/>
      <c r="BAQ9113" s="2"/>
      <c r="BAR9113" s="6"/>
      <c r="BAU9113" s="11"/>
      <c r="BAV9113" s="2"/>
      <c r="BAW9113" s="6"/>
      <c r="BAZ9113" s="11"/>
      <c r="BBA9113" s="2"/>
      <c r="BBB9113" s="6"/>
      <c r="BBE9113" s="11"/>
      <c r="BBF9113" s="2"/>
      <c r="BBG9113" s="6"/>
      <c r="BBJ9113" s="11"/>
      <c r="BBK9113" s="2"/>
      <c r="BBL9113" s="6"/>
      <c r="BBO9113" s="11"/>
      <c r="BBP9113" s="2"/>
      <c r="BBQ9113" s="6"/>
      <c r="BBT9113" s="11"/>
      <c r="BBU9113" s="2"/>
      <c r="BBV9113" s="6"/>
      <c r="BBY9113" s="11"/>
      <c r="BBZ9113" s="2"/>
      <c r="BCA9113" s="6"/>
      <c r="BCD9113" s="11"/>
      <c r="BCE9113" s="2"/>
      <c r="BCF9113" s="6"/>
      <c r="BCI9113" s="11"/>
      <c r="BCJ9113" s="2"/>
      <c r="BCK9113" s="6"/>
      <c r="BCN9113" s="11"/>
      <c r="BCO9113" s="2"/>
      <c r="BCP9113" s="6"/>
      <c r="BCS9113" s="11"/>
      <c r="BCT9113" s="2"/>
      <c r="BCU9113" s="6"/>
      <c r="BCX9113" s="11"/>
      <c r="BCY9113" s="2"/>
      <c r="BCZ9113" s="6"/>
      <c r="BDC9113" s="11"/>
      <c r="BDD9113" s="2"/>
      <c r="BDE9113" s="6"/>
      <c r="BDH9113" s="11"/>
      <c r="BDI9113" s="2"/>
      <c r="BDJ9113" s="6"/>
      <c r="BDM9113" s="11"/>
      <c r="BDN9113" s="2"/>
      <c r="BDO9113" s="6"/>
      <c r="BDR9113" s="11"/>
      <c r="BDS9113" s="2"/>
      <c r="BDT9113" s="6"/>
      <c r="BDW9113" s="11"/>
      <c r="BDX9113" s="2"/>
      <c r="BDY9113" s="6"/>
      <c r="BEB9113" s="11"/>
      <c r="BEC9113" s="2"/>
      <c r="BED9113" s="6"/>
      <c r="BEG9113" s="11"/>
      <c r="BEH9113" s="2"/>
      <c r="BEI9113" s="6"/>
      <c r="BEL9113" s="11"/>
      <c r="BEM9113" s="2"/>
      <c r="BEN9113" s="6"/>
      <c r="BEQ9113" s="11"/>
      <c r="BER9113" s="2"/>
      <c r="BES9113" s="6"/>
      <c r="BEV9113" s="11"/>
      <c r="BEW9113" s="2"/>
      <c r="BEX9113" s="6"/>
      <c r="BFA9113" s="11"/>
      <c r="BFB9113" s="2"/>
      <c r="BFC9113" s="6"/>
      <c r="BFF9113" s="11"/>
      <c r="BFG9113" s="2"/>
      <c r="BFH9113" s="6"/>
      <c r="BFK9113" s="11"/>
      <c r="BFL9113" s="2"/>
      <c r="BFM9113" s="6"/>
      <c r="BFP9113" s="11"/>
      <c r="BFQ9113" s="2"/>
      <c r="BFR9113" s="6"/>
      <c r="BFU9113" s="11"/>
      <c r="BFV9113" s="2"/>
      <c r="BFW9113" s="6"/>
      <c r="BFZ9113" s="11"/>
      <c r="BGA9113" s="2"/>
      <c r="BGB9113" s="6"/>
      <c r="BGE9113" s="11"/>
      <c r="BGF9113" s="2"/>
      <c r="BGG9113" s="6"/>
      <c r="BGJ9113" s="11"/>
      <c r="BGK9113" s="2"/>
      <c r="BGL9113" s="6"/>
      <c r="BGO9113" s="11"/>
      <c r="BGP9113" s="2"/>
      <c r="BGQ9113" s="6"/>
      <c r="BGT9113" s="11"/>
      <c r="BGU9113" s="2"/>
      <c r="BGV9113" s="6"/>
      <c r="BGY9113" s="11"/>
      <c r="BGZ9113" s="2"/>
      <c r="BHA9113" s="6"/>
      <c r="BHD9113" s="11"/>
      <c r="BHE9113" s="2"/>
      <c r="BHF9113" s="6"/>
      <c r="BHI9113" s="11"/>
      <c r="BHJ9113" s="2"/>
      <c r="BHK9113" s="6"/>
      <c r="BHN9113" s="11"/>
      <c r="BHO9113" s="2"/>
      <c r="BHP9113" s="6"/>
      <c r="BHS9113" s="11"/>
      <c r="BHT9113" s="2"/>
      <c r="BHU9113" s="6"/>
      <c r="BHX9113" s="11"/>
      <c r="BHY9113" s="2"/>
      <c r="BHZ9113" s="6"/>
      <c r="BIC9113" s="11"/>
      <c r="BID9113" s="2"/>
      <c r="BIE9113" s="6"/>
      <c r="BIH9113" s="11"/>
      <c r="BII9113" s="2"/>
      <c r="BIJ9113" s="6"/>
      <c r="BIM9113" s="11"/>
      <c r="BIN9113" s="2"/>
      <c r="BIO9113" s="6"/>
      <c r="BIR9113" s="11"/>
      <c r="BIS9113" s="2"/>
      <c r="BIT9113" s="6"/>
      <c r="BIW9113" s="11"/>
      <c r="BIX9113" s="2"/>
      <c r="BIY9113" s="6"/>
      <c r="BJB9113" s="11"/>
      <c r="BJC9113" s="2"/>
      <c r="BJD9113" s="6"/>
      <c r="BJG9113" s="11"/>
      <c r="BJH9113" s="2"/>
      <c r="BJI9113" s="6"/>
      <c r="BJL9113" s="11"/>
      <c r="BJM9113" s="2"/>
      <c r="BJN9113" s="6"/>
      <c r="BJQ9113" s="11"/>
      <c r="BJR9113" s="2"/>
      <c r="BJS9113" s="6"/>
      <c r="BJV9113" s="11"/>
      <c r="BJW9113" s="2"/>
      <c r="BJX9113" s="6"/>
      <c r="BKA9113" s="11"/>
      <c r="BKB9113" s="2"/>
      <c r="BKC9113" s="6"/>
      <c r="BKF9113" s="11"/>
      <c r="BKG9113" s="2"/>
      <c r="BKH9113" s="6"/>
      <c r="BKK9113" s="11"/>
      <c r="BKL9113" s="2"/>
      <c r="BKM9113" s="6"/>
      <c r="BKP9113" s="11"/>
      <c r="BKQ9113" s="2"/>
      <c r="BKR9113" s="6"/>
      <c r="BKU9113" s="11"/>
      <c r="BKV9113" s="2"/>
      <c r="BKW9113" s="6"/>
      <c r="BKZ9113" s="11"/>
      <c r="BLA9113" s="2"/>
      <c r="BLB9113" s="6"/>
      <c r="BLE9113" s="11"/>
      <c r="BLF9113" s="2"/>
      <c r="BLG9113" s="6"/>
      <c r="BLJ9113" s="11"/>
      <c r="BLK9113" s="2"/>
      <c r="BLL9113" s="6"/>
      <c r="BLO9113" s="11"/>
      <c r="BLP9113" s="2"/>
      <c r="BLQ9113" s="6"/>
      <c r="BLT9113" s="11"/>
      <c r="BLU9113" s="2"/>
      <c r="BLV9113" s="6"/>
      <c r="BLY9113" s="11"/>
      <c r="BLZ9113" s="2"/>
      <c r="BMA9113" s="6"/>
      <c r="BMD9113" s="11"/>
      <c r="BME9113" s="2"/>
      <c r="BMF9113" s="6"/>
      <c r="BMI9113" s="11"/>
      <c r="BMJ9113" s="2"/>
      <c r="BMK9113" s="6"/>
      <c r="BMN9113" s="11"/>
      <c r="BMO9113" s="2"/>
      <c r="BMP9113" s="6"/>
      <c r="BMS9113" s="11"/>
      <c r="BMT9113" s="2"/>
      <c r="BMU9113" s="6"/>
      <c r="BMX9113" s="11"/>
      <c r="BMY9113" s="2"/>
      <c r="BMZ9113" s="6"/>
      <c r="BNC9113" s="11"/>
      <c r="BND9113" s="2"/>
      <c r="BNE9113" s="6"/>
      <c r="BNH9113" s="11"/>
      <c r="BNI9113" s="2"/>
      <c r="BNJ9113" s="6"/>
      <c r="BNM9113" s="11"/>
      <c r="BNN9113" s="2"/>
      <c r="BNO9113" s="6"/>
      <c r="BNR9113" s="11"/>
      <c r="BNS9113" s="2"/>
      <c r="BNT9113" s="6"/>
      <c r="BNW9113" s="11"/>
      <c r="BNX9113" s="2"/>
      <c r="BNY9113" s="6"/>
      <c r="BOB9113" s="11"/>
      <c r="BOC9113" s="2"/>
      <c r="BOD9113" s="6"/>
      <c r="BOG9113" s="11"/>
      <c r="BOH9113" s="2"/>
      <c r="BOI9113" s="6"/>
      <c r="BOL9113" s="11"/>
      <c r="BOM9113" s="2"/>
      <c r="BON9113" s="6"/>
      <c r="BOQ9113" s="11"/>
      <c r="BOR9113" s="2"/>
      <c r="BOS9113" s="6"/>
      <c r="BOV9113" s="11"/>
      <c r="BOW9113" s="2"/>
      <c r="BOX9113" s="6"/>
      <c r="BPA9113" s="11"/>
      <c r="BPB9113" s="2"/>
      <c r="BPC9113" s="6"/>
      <c r="BPF9113" s="11"/>
      <c r="BPG9113" s="2"/>
      <c r="BPH9113" s="6"/>
      <c r="BPK9113" s="11"/>
      <c r="BPL9113" s="2"/>
      <c r="BPM9113" s="6"/>
      <c r="BPP9113" s="11"/>
      <c r="BPQ9113" s="2"/>
      <c r="BPR9113" s="6"/>
      <c r="BPU9113" s="11"/>
      <c r="BPV9113" s="2"/>
      <c r="BPW9113" s="6"/>
      <c r="BPZ9113" s="11"/>
      <c r="BQA9113" s="2"/>
      <c r="BQB9113" s="6"/>
      <c r="BQE9113" s="11"/>
      <c r="BQF9113" s="2"/>
      <c r="BQG9113" s="6"/>
      <c r="BQJ9113" s="11"/>
      <c r="BQK9113" s="2"/>
      <c r="BQL9113" s="6"/>
      <c r="BQO9113" s="11"/>
      <c r="BQP9113" s="2"/>
      <c r="BQQ9113" s="6"/>
      <c r="BQT9113" s="11"/>
      <c r="BQU9113" s="2"/>
      <c r="BQV9113" s="6"/>
      <c r="BQY9113" s="11"/>
      <c r="BQZ9113" s="2"/>
      <c r="BRA9113" s="6"/>
      <c r="BRD9113" s="11"/>
      <c r="BRE9113" s="2"/>
      <c r="BRF9113" s="6"/>
      <c r="BRI9113" s="11"/>
      <c r="BRJ9113" s="2"/>
      <c r="BRK9113" s="6"/>
      <c r="BRN9113" s="11"/>
      <c r="BRO9113" s="2"/>
      <c r="BRP9113" s="6"/>
      <c r="BRS9113" s="11"/>
      <c r="BRT9113" s="2"/>
      <c r="BRU9113" s="6"/>
      <c r="BRX9113" s="11"/>
      <c r="BRY9113" s="2"/>
      <c r="BRZ9113" s="6"/>
      <c r="BSC9113" s="11"/>
      <c r="BSD9113" s="2"/>
      <c r="BSE9113" s="6"/>
      <c r="BSH9113" s="11"/>
      <c r="BSI9113" s="2"/>
      <c r="BSJ9113" s="6"/>
      <c r="BSM9113" s="11"/>
      <c r="BSN9113" s="2"/>
      <c r="BSO9113" s="6"/>
      <c r="BSR9113" s="11"/>
      <c r="BSS9113" s="2"/>
      <c r="BST9113" s="6"/>
      <c r="BSW9113" s="11"/>
      <c r="BSX9113" s="2"/>
      <c r="BSY9113" s="6"/>
      <c r="BTB9113" s="11"/>
      <c r="BTC9113" s="2"/>
      <c r="BTD9113" s="6"/>
      <c r="BTG9113" s="11"/>
      <c r="BTH9113" s="2"/>
      <c r="BTI9113" s="6"/>
      <c r="BTL9113" s="11"/>
      <c r="BTM9113" s="2"/>
      <c r="BTN9113" s="6"/>
      <c r="BTQ9113" s="11"/>
      <c r="BTR9113" s="2"/>
      <c r="BTS9113" s="6"/>
      <c r="BTV9113" s="11"/>
      <c r="BTW9113" s="2"/>
      <c r="BTX9113" s="6"/>
      <c r="BUA9113" s="11"/>
      <c r="BUB9113" s="2"/>
      <c r="BUC9113" s="6"/>
      <c r="BUF9113" s="11"/>
      <c r="BUG9113" s="2"/>
      <c r="BUH9113" s="6"/>
      <c r="BUK9113" s="11"/>
      <c r="BUL9113" s="2"/>
      <c r="BUM9113" s="6"/>
      <c r="BUP9113" s="11"/>
      <c r="BUQ9113" s="2"/>
      <c r="BUR9113" s="6"/>
      <c r="BUU9113" s="11"/>
      <c r="BUV9113" s="2"/>
      <c r="BUW9113" s="6"/>
      <c r="BUZ9113" s="11"/>
      <c r="BVA9113" s="2"/>
      <c r="BVB9113" s="6"/>
      <c r="BVE9113" s="11"/>
      <c r="BVF9113" s="2"/>
      <c r="BVG9113" s="6"/>
      <c r="BVJ9113" s="11"/>
      <c r="BVK9113" s="2"/>
      <c r="BVL9113" s="6"/>
      <c r="BVO9113" s="11"/>
      <c r="BVP9113" s="2"/>
      <c r="BVQ9113" s="6"/>
      <c r="BVT9113" s="11"/>
      <c r="BVU9113" s="2"/>
      <c r="BVV9113" s="6"/>
      <c r="BVY9113" s="11"/>
      <c r="BVZ9113" s="2"/>
      <c r="BWA9113" s="6"/>
      <c r="BWD9113" s="11"/>
      <c r="BWE9113" s="2"/>
      <c r="BWF9113" s="6"/>
      <c r="BWI9113" s="11"/>
      <c r="BWJ9113" s="2"/>
      <c r="BWK9113" s="6"/>
      <c r="BWN9113" s="11"/>
      <c r="BWO9113" s="2"/>
      <c r="BWP9113" s="6"/>
      <c r="BWS9113" s="11"/>
      <c r="BWT9113" s="2"/>
      <c r="BWU9113" s="6"/>
      <c r="BWX9113" s="11"/>
      <c r="BWY9113" s="2"/>
      <c r="BWZ9113" s="6"/>
      <c r="BXC9113" s="11"/>
      <c r="BXD9113" s="2"/>
      <c r="BXE9113" s="6"/>
      <c r="BXH9113" s="11"/>
      <c r="BXI9113" s="2"/>
      <c r="BXJ9113" s="6"/>
      <c r="BXM9113" s="11"/>
      <c r="BXN9113" s="2"/>
      <c r="BXO9113" s="6"/>
      <c r="BXR9113" s="11"/>
      <c r="BXS9113" s="2"/>
      <c r="BXT9113" s="6"/>
      <c r="BXW9113" s="11"/>
      <c r="BXX9113" s="2"/>
      <c r="BXY9113" s="6"/>
      <c r="BYB9113" s="11"/>
      <c r="BYC9113" s="2"/>
      <c r="BYD9113" s="6"/>
      <c r="BYG9113" s="11"/>
      <c r="BYH9113" s="2"/>
      <c r="BYI9113" s="6"/>
      <c r="BYL9113" s="11"/>
      <c r="BYM9113" s="2"/>
      <c r="BYN9113" s="6"/>
      <c r="BYQ9113" s="11"/>
      <c r="BYR9113" s="2"/>
      <c r="BYS9113" s="6"/>
      <c r="BYV9113" s="11"/>
      <c r="BYW9113" s="2"/>
      <c r="BYX9113" s="6"/>
      <c r="BZA9113" s="11"/>
      <c r="BZB9113" s="2"/>
      <c r="BZC9113" s="6"/>
      <c r="BZF9113" s="11"/>
      <c r="BZG9113" s="2"/>
      <c r="BZH9113" s="6"/>
      <c r="BZK9113" s="11"/>
      <c r="BZL9113" s="2"/>
      <c r="BZM9113" s="6"/>
      <c r="BZP9113" s="11"/>
      <c r="BZQ9113" s="2"/>
      <c r="BZR9113" s="6"/>
      <c r="BZU9113" s="11"/>
      <c r="BZV9113" s="2"/>
      <c r="BZW9113" s="6"/>
      <c r="BZZ9113" s="11"/>
      <c r="CAA9113" s="2"/>
      <c r="CAB9113" s="6"/>
      <c r="CAE9113" s="11"/>
      <c r="CAF9113" s="2"/>
      <c r="CAG9113" s="6"/>
      <c r="CAJ9113" s="11"/>
      <c r="CAK9113" s="2"/>
      <c r="CAL9113" s="6"/>
      <c r="CAO9113" s="11"/>
      <c r="CAP9113" s="2"/>
      <c r="CAQ9113" s="6"/>
      <c r="CAT9113" s="11"/>
      <c r="CAU9113" s="2"/>
      <c r="CAV9113" s="6"/>
      <c r="CAY9113" s="11"/>
      <c r="CAZ9113" s="2"/>
      <c r="CBA9113" s="6"/>
      <c r="CBD9113" s="11"/>
      <c r="CBE9113" s="2"/>
      <c r="CBF9113" s="6"/>
      <c r="CBI9113" s="11"/>
      <c r="CBJ9113" s="2"/>
      <c r="CBK9113" s="6"/>
      <c r="CBN9113" s="11"/>
      <c r="CBO9113" s="2"/>
      <c r="CBP9113" s="6"/>
      <c r="CBS9113" s="11"/>
      <c r="CBT9113" s="2"/>
      <c r="CBU9113" s="6"/>
      <c r="CBX9113" s="11"/>
      <c r="CBY9113" s="2"/>
      <c r="CBZ9113" s="6"/>
      <c r="CCC9113" s="11"/>
      <c r="CCD9113" s="2"/>
      <c r="CCE9113" s="6"/>
      <c r="CCH9113" s="11"/>
      <c r="CCI9113" s="2"/>
      <c r="CCJ9113" s="6"/>
      <c r="CCM9113" s="11"/>
      <c r="CCN9113" s="2"/>
      <c r="CCO9113" s="6"/>
      <c r="CCR9113" s="11"/>
      <c r="CCS9113" s="2"/>
      <c r="CCT9113" s="6"/>
      <c r="CCW9113" s="11"/>
      <c r="CCX9113" s="2"/>
      <c r="CCY9113" s="6"/>
      <c r="CDB9113" s="11"/>
      <c r="CDC9113" s="2"/>
      <c r="CDD9113" s="6"/>
      <c r="CDG9113" s="11"/>
      <c r="CDH9113" s="2"/>
      <c r="CDI9113" s="6"/>
      <c r="CDL9113" s="11"/>
      <c r="CDM9113" s="2"/>
      <c r="CDN9113" s="6"/>
      <c r="CDQ9113" s="11"/>
      <c r="CDR9113" s="2"/>
      <c r="CDS9113" s="6"/>
      <c r="CDV9113" s="11"/>
      <c r="CDW9113" s="2"/>
      <c r="CDX9113" s="6"/>
      <c r="CEA9113" s="11"/>
      <c r="CEB9113" s="2"/>
      <c r="CEC9113" s="6"/>
      <c r="CEF9113" s="11"/>
      <c r="CEG9113" s="2"/>
      <c r="CEH9113" s="6"/>
      <c r="CEK9113" s="11"/>
      <c r="CEL9113" s="2"/>
      <c r="CEM9113" s="6"/>
      <c r="CEP9113" s="11"/>
      <c r="CEQ9113" s="2"/>
      <c r="CER9113" s="6"/>
      <c r="CEU9113" s="11"/>
      <c r="CEV9113" s="2"/>
      <c r="CEW9113" s="6"/>
      <c r="CEZ9113" s="11"/>
      <c r="CFA9113" s="2"/>
      <c r="CFB9113" s="6"/>
      <c r="CFE9113" s="11"/>
      <c r="CFF9113" s="2"/>
      <c r="CFG9113" s="6"/>
      <c r="CFJ9113" s="11"/>
      <c r="CFK9113" s="2"/>
      <c r="CFL9113" s="6"/>
      <c r="CFO9113" s="11"/>
      <c r="CFP9113" s="2"/>
      <c r="CFQ9113" s="6"/>
      <c r="CFT9113" s="11"/>
      <c r="CFU9113" s="2"/>
      <c r="CFV9113" s="6"/>
      <c r="CFY9113" s="11"/>
      <c r="CFZ9113" s="2"/>
      <c r="CGA9113" s="6"/>
      <c r="CGD9113" s="11"/>
      <c r="CGE9113" s="2"/>
      <c r="CGF9113" s="6"/>
      <c r="CGI9113" s="11"/>
      <c r="CGJ9113" s="2"/>
      <c r="CGK9113" s="6"/>
      <c r="CGN9113" s="11"/>
      <c r="CGO9113" s="2"/>
      <c r="CGP9113" s="6"/>
      <c r="CGS9113" s="11"/>
      <c r="CGT9113" s="2"/>
      <c r="CGU9113" s="6"/>
      <c r="CGX9113" s="11"/>
      <c r="CGY9113" s="2"/>
      <c r="CGZ9113" s="6"/>
      <c r="CHC9113" s="11"/>
      <c r="CHD9113" s="2"/>
      <c r="CHE9113" s="6"/>
      <c r="CHH9113" s="11"/>
      <c r="CHI9113" s="2"/>
      <c r="CHJ9113" s="6"/>
      <c r="CHM9113" s="11"/>
      <c r="CHN9113" s="2"/>
      <c r="CHO9113" s="6"/>
      <c r="CHR9113" s="11"/>
      <c r="CHS9113" s="2"/>
      <c r="CHT9113" s="6"/>
      <c r="CHW9113" s="11"/>
      <c r="CHX9113" s="2"/>
      <c r="CHY9113" s="6"/>
      <c r="CIB9113" s="11"/>
      <c r="CIC9113" s="2"/>
      <c r="CID9113" s="6"/>
      <c r="CIG9113" s="11"/>
      <c r="CIH9113" s="2"/>
      <c r="CII9113" s="6"/>
      <c r="CIL9113" s="11"/>
      <c r="CIM9113" s="2"/>
      <c r="CIN9113" s="6"/>
      <c r="CIQ9113" s="11"/>
      <c r="CIR9113" s="2"/>
      <c r="CIS9113" s="6"/>
      <c r="CIV9113" s="11"/>
      <c r="CIW9113" s="2"/>
      <c r="CIX9113" s="6"/>
      <c r="CJA9113" s="11"/>
      <c r="CJB9113" s="2"/>
      <c r="CJC9113" s="6"/>
      <c r="CJF9113" s="11"/>
      <c r="CJG9113" s="2"/>
      <c r="CJH9113" s="6"/>
      <c r="CJK9113" s="11"/>
      <c r="CJL9113" s="2"/>
      <c r="CJM9113" s="6"/>
      <c r="CJP9113" s="11"/>
      <c r="CJQ9113" s="2"/>
      <c r="CJR9113" s="6"/>
      <c r="CJU9113" s="11"/>
      <c r="CJV9113" s="2"/>
      <c r="CJW9113" s="6"/>
      <c r="CJZ9113" s="11"/>
      <c r="CKA9113" s="2"/>
      <c r="CKB9113" s="6"/>
      <c r="CKE9113" s="11"/>
      <c r="CKF9113" s="2"/>
      <c r="CKG9113" s="6"/>
      <c r="CKJ9113" s="11"/>
      <c r="CKK9113" s="2"/>
      <c r="CKL9113" s="6"/>
      <c r="CKO9113" s="11"/>
      <c r="CKP9113" s="2"/>
      <c r="CKQ9113" s="6"/>
      <c r="CKT9113" s="11"/>
      <c r="CKU9113" s="2"/>
      <c r="CKV9113" s="6"/>
      <c r="CKY9113" s="11"/>
      <c r="CKZ9113" s="2"/>
      <c r="CLA9113" s="6"/>
      <c r="CLD9113" s="11"/>
      <c r="CLE9113" s="2"/>
      <c r="CLF9113" s="6"/>
      <c r="CLI9113" s="11"/>
      <c r="CLJ9113" s="2"/>
      <c r="CLK9113" s="6"/>
      <c r="CLN9113" s="11"/>
      <c r="CLO9113" s="2"/>
      <c r="CLP9113" s="6"/>
      <c r="CLS9113" s="11"/>
      <c r="CLT9113" s="2"/>
      <c r="CLU9113" s="6"/>
      <c r="CLX9113" s="11"/>
      <c r="CLY9113" s="2"/>
      <c r="CLZ9113" s="6"/>
      <c r="CMC9113" s="11"/>
      <c r="CMD9113" s="2"/>
      <c r="CME9113" s="6"/>
      <c r="CMH9113" s="11"/>
      <c r="CMI9113" s="2"/>
      <c r="CMJ9113" s="6"/>
      <c r="CMM9113" s="11"/>
      <c r="CMN9113" s="2"/>
      <c r="CMO9113" s="6"/>
      <c r="CMR9113" s="11"/>
      <c r="CMS9113" s="2"/>
      <c r="CMT9113" s="6"/>
      <c r="CMW9113" s="11"/>
      <c r="CMX9113" s="2"/>
      <c r="CMY9113" s="6"/>
      <c r="CNB9113" s="11"/>
      <c r="CNC9113" s="2"/>
      <c r="CND9113" s="6"/>
      <c r="CNG9113" s="11"/>
      <c r="CNH9113" s="2"/>
      <c r="CNI9113" s="6"/>
      <c r="CNL9113" s="11"/>
      <c r="CNM9113" s="2"/>
      <c r="CNN9113" s="6"/>
      <c r="CNQ9113" s="11"/>
      <c r="CNR9113" s="2"/>
      <c r="CNS9113" s="6"/>
      <c r="CNV9113" s="11"/>
      <c r="CNW9113" s="2"/>
      <c r="CNX9113" s="6"/>
      <c r="COA9113" s="11"/>
      <c r="COB9113" s="2"/>
      <c r="COC9113" s="6"/>
      <c r="COF9113" s="11"/>
      <c r="COG9113" s="2"/>
      <c r="COH9113" s="6"/>
      <c r="COK9113" s="11"/>
      <c r="COL9113" s="2"/>
      <c r="COM9113" s="6"/>
      <c r="COP9113" s="11"/>
      <c r="COQ9113" s="2"/>
      <c r="COR9113" s="6"/>
      <c r="COU9113" s="11"/>
      <c r="COV9113" s="2"/>
      <c r="COW9113" s="6"/>
      <c r="COZ9113" s="11"/>
      <c r="CPA9113" s="2"/>
      <c r="CPB9113" s="6"/>
      <c r="CPE9113" s="11"/>
      <c r="CPF9113" s="2"/>
      <c r="CPG9113" s="6"/>
      <c r="CPJ9113" s="11"/>
      <c r="CPK9113" s="2"/>
      <c r="CPL9113" s="6"/>
      <c r="CPO9113" s="11"/>
      <c r="CPP9113" s="2"/>
      <c r="CPQ9113" s="6"/>
      <c r="CPT9113" s="11"/>
      <c r="CPU9113" s="2"/>
      <c r="CPV9113" s="6"/>
      <c r="CPY9113" s="11"/>
      <c r="CPZ9113" s="2"/>
      <c r="CQA9113" s="6"/>
      <c r="CQD9113" s="11"/>
      <c r="CQE9113" s="2"/>
      <c r="CQF9113" s="6"/>
      <c r="CQI9113" s="11"/>
      <c r="CQJ9113" s="2"/>
      <c r="CQK9113" s="6"/>
      <c r="CQN9113" s="11"/>
      <c r="CQO9113" s="2"/>
      <c r="CQP9113" s="6"/>
      <c r="CQS9113" s="11"/>
      <c r="CQT9113" s="2"/>
      <c r="CQU9113" s="6"/>
      <c r="CQX9113" s="11"/>
      <c r="CQY9113" s="2"/>
      <c r="CQZ9113" s="6"/>
      <c r="CRC9113" s="11"/>
      <c r="CRD9113" s="2"/>
      <c r="CRE9113" s="6"/>
      <c r="CRH9113" s="11"/>
      <c r="CRI9113" s="2"/>
      <c r="CRJ9113" s="6"/>
      <c r="CRM9113" s="11"/>
      <c r="CRN9113" s="2"/>
      <c r="CRO9113" s="6"/>
      <c r="CRR9113" s="11"/>
      <c r="CRS9113" s="2"/>
      <c r="CRT9113" s="6"/>
      <c r="CRW9113" s="11"/>
      <c r="CRX9113" s="2"/>
      <c r="CRY9113" s="6"/>
      <c r="CSB9113" s="11"/>
      <c r="CSC9113" s="2"/>
      <c r="CSD9113" s="6"/>
      <c r="CSG9113" s="11"/>
      <c r="CSH9113" s="2"/>
      <c r="CSI9113" s="6"/>
      <c r="CSL9113" s="11"/>
      <c r="CSM9113" s="2"/>
      <c r="CSN9113" s="6"/>
      <c r="CSQ9113" s="11"/>
      <c r="CSR9113" s="2"/>
      <c r="CSS9113" s="6"/>
      <c r="CSV9113" s="11"/>
      <c r="CSW9113" s="2"/>
      <c r="CSX9113" s="6"/>
      <c r="CTA9113" s="11"/>
      <c r="CTB9113" s="2"/>
      <c r="CTC9113" s="6"/>
      <c r="CTF9113" s="11"/>
      <c r="CTG9113" s="2"/>
      <c r="CTH9113" s="6"/>
      <c r="CTK9113" s="11"/>
      <c r="CTL9113" s="2"/>
      <c r="CTM9113" s="6"/>
      <c r="CTP9113" s="11"/>
      <c r="CTQ9113" s="2"/>
      <c r="CTR9113" s="6"/>
      <c r="CTU9113" s="11"/>
      <c r="CTV9113" s="2"/>
      <c r="CTW9113" s="6"/>
      <c r="CTZ9113" s="11"/>
      <c r="CUA9113" s="2"/>
      <c r="CUB9113" s="6"/>
      <c r="CUE9113" s="11"/>
      <c r="CUF9113" s="2"/>
      <c r="CUG9113" s="6"/>
      <c r="CUJ9113" s="11"/>
      <c r="CUK9113" s="2"/>
      <c r="CUL9113" s="6"/>
      <c r="CUO9113" s="11"/>
      <c r="CUP9113" s="2"/>
      <c r="CUQ9113" s="6"/>
      <c r="CUT9113" s="11"/>
      <c r="CUU9113" s="2"/>
      <c r="CUV9113" s="6"/>
      <c r="CUY9113" s="11"/>
      <c r="CUZ9113" s="2"/>
      <c r="CVA9113" s="6"/>
      <c r="CVD9113" s="11"/>
      <c r="CVE9113" s="2"/>
      <c r="CVF9113" s="6"/>
      <c r="CVI9113" s="11"/>
      <c r="CVJ9113" s="2"/>
      <c r="CVK9113" s="6"/>
      <c r="CVN9113" s="11"/>
      <c r="CVO9113" s="2"/>
      <c r="CVP9113" s="6"/>
      <c r="CVS9113" s="11"/>
      <c r="CVT9113" s="2"/>
      <c r="CVU9113" s="6"/>
      <c r="CVX9113" s="11"/>
      <c r="CVY9113" s="2"/>
      <c r="CVZ9113" s="6"/>
      <c r="CWC9113" s="11"/>
      <c r="CWD9113" s="2"/>
      <c r="CWE9113" s="6"/>
      <c r="CWH9113" s="11"/>
      <c r="CWI9113" s="2"/>
      <c r="CWJ9113" s="6"/>
      <c r="CWM9113" s="11"/>
      <c r="CWN9113" s="2"/>
      <c r="CWO9113" s="6"/>
      <c r="CWR9113" s="11"/>
      <c r="CWS9113" s="2"/>
      <c r="CWT9113" s="6"/>
      <c r="CWW9113" s="11"/>
      <c r="CWX9113" s="2"/>
      <c r="CWY9113" s="6"/>
      <c r="CXB9113" s="11"/>
      <c r="CXC9113" s="2"/>
      <c r="CXD9113" s="6"/>
      <c r="CXG9113" s="11"/>
      <c r="CXH9113" s="2"/>
      <c r="CXI9113" s="6"/>
      <c r="CXL9113" s="11"/>
      <c r="CXM9113" s="2"/>
      <c r="CXN9113" s="6"/>
      <c r="CXQ9113" s="11"/>
      <c r="CXR9113" s="2"/>
      <c r="CXS9113" s="6"/>
      <c r="CXV9113" s="11"/>
      <c r="CXW9113" s="2"/>
      <c r="CXX9113" s="6"/>
      <c r="CYA9113" s="11"/>
      <c r="CYB9113" s="2"/>
      <c r="CYC9113" s="6"/>
      <c r="CYF9113" s="11"/>
      <c r="CYG9113" s="2"/>
      <c r="CYH9113" s="6"/>
      <c r="CYK9113" s="11"/>
      <c r="CYL9113" s="2"/>
      <c r="CYM9113" s="6"/>
      <c r="CYP9113" s="11"/>
      <c r="CYQ9113" s="2"/>
      <c r="CYR9113" s="6"/>
      <c r="CYU9113" s="11"/>
      <c r="CYV9113" s="2"/>
      <c r="CYW9113" s="6"/>
      <c r="CYZ9113" s="11"/>
      <c r="CZA9113" s="2"/>
      <c r="CZB9113" s="6"/>
      <c r="CZE9113" s="11"/>
      <c r="CZF9113" s="2"/>
      <c r="CZG9113" s="6"/>
      <c r="CZJ9113" s="11"/>
      <c r="CZK9113" s="2"/>
      <c r="CZL9113" s="6"/>
      <c r="CZO9113" s="11"/>
      <c r="CZP9113" s="2"/>
      <c r="CZQ9113" s="6"/>
      <c r="CZT9113" s="11"/>
      <c r="CZU9113" s="2"/>
      <c r="CZV9113" s="6"/>
      <c r="CZY9113" s="11"/>
      <c r="CZZ9113" s="2"/>
      <c r="DAA9113" s="6"/>
      <c r="DAD9113" s="11"/>
      <c r="DAE9113" s="2"/>
      <c r="DAF9113" s="6"/>
      <c r="DAI9113" s="11"/>
      <c r="DAJ9113" s="2"/>
      <c r="DAK9113" s="6"/>
      <c r="DAN9113" s="11"/>
      <c r="DAO9113" s="2"/>
      <c r="DAP9113" s="6"/>
      <c r="DAS9113" s="11"/>
      <c r="DAT9113" s="2"/>
      <c r="DAU9113" s="6"/>
      <c r="DAX9113" s="11"/>
      <c r="DAY9113" s="2"/>
      <c r="DAZ9113" s="6"/>
      <c r="DBC9113" s="11"/>
      <c r="DBD9113" s="2"/>
      <c r="DBE9113" s="6"/>
      <c r="DBH9113" s="11"/>
      <c r="DBI9113" s="2"/>
      <c r="DBJ9113" s="6"/>
      <c r="DBM9113" s="11"/>
      <c r="DBN9113" s="2"/>
      <c r="DBO9113" s="6"/>
      <c r="DBR9113" s="11"/>
      <c r="DBS9113" s="2"/>
      <c r="DBT9113" s="6"/>
      <c r="DBW9113" s="11"/>
      <c r="DBX9113" s="2"/>
      <c r="DBY9113" s="6"/>
      <c r="DCB9113" s="11"/>
      <c r="DCC9113" s="2"/>
      <c r="DCD9113" s="6"/>
      <c r="DCG9113" s="11"/>
      <c r="DCH9113" s="2"/>
      <c r="DCI9113" s="6"/>
      <c r="DCL9113" s="11"/>
      <c r="DCM9113" s="2"/>
      <c r="DCN9113" s="6"/>
      <c r="DCQ9113" s="11"/>
      <c r="DCR9113" s="2"/>
      <c r="DCS9113" s="6"/>
      <c r="DCV9113" s="11"/>
      <c r="DCW9113" s="2"/>
      <c r="DCX9113" s="6"/>
      <c r="DDA9113" s="11"/>
      <c r="DDB9113" s="2"/>
      <c r="DDC9113" s="6"/>
      <c r="DDF9113" s="11"/>
      <c r="DDG9113" s="2"/>
      <c r="DDH9113" s="6"/>
      <c r="DDK9113" s="11"/>
      <c r="DDL9113" s="2"/>
      <c r="DDM9113" s="6"/>
      <c r="DDP9113" s="11"/>
      <c r="DDQ9113" s="2"/>
      <c r="DDR9113" s="6"/>
      <c r="DDU9113" s="11"/>
      <c r="DDV9113" s="2"/>
      <c r="DDW9113" s="6"/>
      <c r="DDZ9113" s="11"/>
      <c r="DEA9113" s="2"/>
      <c r="DEB9113" s="6"/>
      <c r="DEE9113" s="11"/>
      <c r="DEF9113" s="2"/>
      <c r="DEG9113" s="6"/>
      <c r="DEJ9113" s="11"/>
      <c r="DEK9113" s="2"/>
      <c r="DEL9113" s="6"/>
      <c r="DEO9113" s="11"/>
      <c r="DEP9113" s="2"/>
      <c r="DEQ9113" s="6"/>
      <c r="DET9113" s="11"/>
      <c r="DEU9113" s="2"/>
      <c r="DEV9113" s="6"/>
      <c r="DEY9113" s="11"/>
      <c r="DEZ9113" s="2"/>
      <c r="DFA9113" s="6"/>
      <c r="DFD9113" s="11"/>
      <c r="DFE9113" s="2"/>
      <c r="DFF9113" s="6"/>
      <c r="DFI9113" s="11"/>
      <c r="DFJ9113" s="2"/>
      <c r="DFK9113" s="6"/>
      <c r="DFN9113" s="11"/>
      <c r="DFO9113" s="2"/>
      <c r="DFP9113" s="6"/>
      <c r="DFS9113" s="11"/>
      <c r="DFT9113" s="2"/>
      <c r="DFU9113" s="6"/>
      <c r="DFX9113" s="11"/>
      <c r="DFY9113" s="2"/>
      <c r="DFZ9113" s="6"/>
      <c r="DGC9113" s="11"/>
      <c r="DGD9113" s="2"/>
      <c r="DGE9113" s="6"/>
      <c r="DGH9113" s="11"/>
      <c r="DGI9113" s="2"/>
      <c r="DGJ9113" s="6"/>
      <c r="DGM9113" s="11"/>
      <c r="DGN9113" s="2"/>
      <c r="DGO9113" s="6"/>
      <c r="DGR9113" s="11"/>
      <c r="DGS9113" s="2"/>
      <c r="DGT9113" s="6"/>
      <c r="DGW9113" s="11"/>
      <c r="DGX9113" s="2"/>
      <c r="DGY9113" s="6"/>
      <c r="DHB9113" s="11"/>
      <c r="DHC9113" s="2"/>
      <c r="DHD9113" s="6"/>
      <c r="DHG9113" s="11"/>
      <c r="DHH9113" s="2"/>
      <c r="DHI9113" s="6"/>
      <c r="DHL9113" s="11"/>
      <c r="DHM9113" s="2"/>
      <c r="DHN9113" s="6"/>
      <c r="DHQ9113" s="11"/>
      <c r="DHR9113" s="2"/>
      <c r="DHS9113" s="6"/>
      <c r="DHV9113" s="11"/>
      <c r="DHW9113" s="2"/>
      <c r="DHX9113" s="6"/>
      <c r="DIA9113" s="11"/>
      <c r="DIB9113" s="2"/>
      <c r="DIC9113" s="6"/>
      <c r="DIF9113" s="11"/>
      <c r="DIG9113" s="2"/>
      <c r="DIH9113" s="6"/>
      <c r="DIK9113" s="11"/>
      <c r="DIL9113" s="2"/>
      <c r="DIM9113" s="6"/>
      <c r="DIP9113" s="11"/>
      <c r="DIQ9113" s="2"/>
      <c r="DIR9113" s="6"/>
      <c r="DIU9113" s="11"/>
      <c r="DIV9113" s="2"/>
      <c r="DIW9113" s="6"/>
      <c r="DIZ9113" s="11"/>
      <c r="DJA9113" s="2"/>
      <c r="DJB9113" s="6"/>
      <c r="DJE9113" s="11"/>
      <c r="DJF9113" s="2"/>
      <c r="DJG9113" s="6"/>
      <c r="DJJ9113" s="11"/>
      <c r="DJK9113" s="2"/>
      <c r="DJL9113" s="6"/>
      <c r="DJO9113" s="11"/>
      <c r="DJP9113" s="2"/>
      <c r="DJQ9113" s="6"/>
      <c r="DJT9113" s="11"/>
      <c r="DJU9113" s="2"/>
      <c r="DJV9113" s="6"/>
      <c r="DJY9113" s="11"/>
      <c r="DJZ9113" s="2"/>
      <c r="DKA9113" s="6"/>
      <c r="DKD9113" s="11"/>
      <c r="DKE9113" s="2"/>
      <c r="DKF9113" s="6"/>
      <c r="DKI9113" s="11"/>
      <c r="DKJ9113" s="2"/>
      <c r="DKK9113" s="6"/>
      <c r="DKN9113" s="11"/>
      <c r="DKO9113" s="2"/>
      <c r="DKP9113" s="6"/>
      <c r="DKS9113" s="11"/>
      <c r="DKT9113" s="2"/>
      <c r="DKU9113" s="6"/>
      <c r="DKX9113" s="11"/>
      <c r="DKY9113" s="2"/>
      <c r="DKZ9113" s="6"/>
      <c r="DLC9113" s="11"/>
      <c r="DLD9113" s="2"/>
      <c r="DLE9113" s="6"/>
      <c r="DLH9113" s="11"/>
      <c r="DLI9113" s="2"/>
      <c r="DLJ9113" s="6"/>
      <c r="DLM9113" s="11"/>
      <c r="DLN9113" s="2"/>
      <c r="DLO9113" s="6"/>
      <c r="DLR9113" s="11"/>
      <c r="DLS9113" s="2"/>
      <c r="DLT9113" s="6"/>
      <c r="DLW9113" s="11"/>
      <c r="DLX9113" s="2"/>
      <c r="DLY9113" s="6"/>
      <c r="DMB9113" s="11"/>
      <c r="DMC9113" s="2"/>
      <c r="DMD9113" s="6"/>
      <c r="DMG9113" s="11"/>
      <c r="DMH9113" s="2"/>
      <c r="DMI9113" s="6"/>
      <c r="DML9113" s="11"/>
      <c r="DMM9113" s="2"/>
      <c r="DMN9113" s="6"/>
      <c r="DMQ9113" s="11"/>
      <c r="DMR9113" s="2"/>
      <c r="DMS9113" s="6"/>
      <c r="DMV9113" s="11"/>
      <c r="DMW9113" s="2"/>
      <c r="DMX9113" s="6"/>
      <c r="DNA9113" s="11"/>
      <c r="DNB9113" s="2"/>
      <c r="DNC9113" s="6"/>
      <c r="DNF9113" s="11"/>
      <c r="DNG9113" s="2"/>
      <c r="DNH9113" s="6"/>
      <c r="DNK9113" s="11"/>
      <c r="DNL9113" s="2"/>
      <c r="DNM9113" s="6"/>
      <c r="DNP9113" s="11"/>
      <c r="DNQ9113" s="2"/>
      <c r="DNR9113" s="6"/>
      <c r="DNU9113" s="11"/>
      <c r="DNV9113" s="2"/>
      <c r="DNW9113" s="6"/>
      <c r="DNZ9113" s="11"/>
      <c r="DOA9113" s="2"/>
      <c r="DOB9113" s="6"/>
      <c r="DOE9113" s="11"/>
      <c r="DOF9113" s="2"/>
      <c r="DOG9113" s="6"/>
      <c r="DOJ9113" s="11"/>
      <c r="DOK9113" s="2"/>
      <c r="DOL9113" s="6"/>
      <c r="DOO9113" s="11"/>
      <c r="DOP9113" s="2"/>
      <c r="DOQ9113" s="6"/>
      <c r="DOT9113" s="11"/>
      <c r="DOU9113" s="2"/>
      <c r="DOV9113" s="6"/>
      <c r="DOY9113" s="11"/>
      <c r="DOZ9113" s="2"/>
      <c r="DPA9113" s="6"/>
      <c r="DPD9113" s="11"/>
      <c r="DPE9113" s="2"/>
      <c r="DPF9113" s="6"/>
      <c r="DPI9113" s="11"/>
      <c r="DPJ9113" s="2"/>
      <c r="DPK9113" s="6"/>
      <c r="DPN9113" s="11"/>
      <c r="DPO9113" s="2"/>
      <c r="DPP9113" s="6"/>
      <c r="DPS9113" s="11"/>
      <c r="DPT9113" s="2"/>
      <c r="DPU9113" s="6"/>
      <c r="DPX9113" s="11"/>
      <c r="DPY9113" s="2"/>
      <c r="DPZ9113" s="6"/>
      <c r="DQC9113" s="11"/>
      <c r="DQD9113" s="2"/>
      <c r="DQE9113" s="6"/>
      <c r="DQH9113" s="11"/>
      <c r="DQI9113" s="2"/>
      <c r="DQJ9113" s="6"/>
      <c r="DQM9113" s="11"/>
      <c r="DQN9113" s="2"/>
      <c r="DQO9113" s="6"/>
      <c r="DQR9113" s="11"/>
      <c r="DQS9113" s="2"/>
      <c r="DQT9113" s="6"/>
      <c r="DQW9113" s="11"/>
      <c r="DQX9113" s="2"/>
      <c r="DQY9113" s="6"/>
      <c r="DRB9113" s="11"/>
      <c r="DRC9113" s="2"/>
      <c r="DRD9113" s="6"/>
      <c r="DRG9113" s="11"/>
      <c r="DRH9113" s="2"/>
      <c r="DRI9113" s="6"/>
      <c r="DRL9113" s="11"/>
      <c r="DRM9113" s="2"/>
      <c r="DRN9113" s="6"/>
      <c r="DRQ9113" s="11"/>
      <c r="DRR9113" s="2"/>
      <c r="DRS9113" s="6"/>
      <c r="DRV9113" s="11"/>
      <c r="DRW9113" s="2"/>
      <c r="DRX9113" s="6"/>
      <c r="DSA9113" s="11"/>
      <c r="DSB9113" s="2"/>
      <c r="DSC9113" s="6"/>
      <c r="DSF9113" s="11"/>
      <c r="DSG9113" s="2"/>
      <c r="DSH9113" s="6"/>
      <c r="DSK9113" s="11"/>
      <c r="DSL9113" s="2"/>
      <c r="DSM9113" s="6"/>
      <c r="DSP9113" s="11"/>
      <c r="DSQ9113" s="2"/>
      <c r="DSR9113" s="6"/>
      <c r="DSU9113" s="11"/>
      <c r="DSV9113" s="2"/>
      <c r="DSW9113" s="6"/>
      <c r="DSZ9113" s="11"/>
      <c r="DTA9113" s="2"/>
      <c r="DTB9113" s="6"/>
      <c r="DTE9113" s="11"/>
      <c r="DTF9113" s="2"/>
      <c r="DTG9113" s="6"/>
      <c r="DTJ9113" s="11"/>
      <c r="DTK9113" s="2"/>
      <c r="DTL9113" s="6"/>
      <c r="DTO9113" s="11"/>
      <c r="DTP9113" s="2"/>
      <c r="DTQ9113" s="6"/>
      <c r="DTT9113" s="11"/>
      <c r="DTU9113" s="2"/>
      <c r="DTV9113" s="6"/>
      <c r="DTY9113" s="11"/>
      <c r="DTZ9113" s="2"/>
      <c r="DUA9113" s="6"/>
      <c r="DUD9113" s="11"/>
      <c r="DUE9113" s="2"/>
      <c r="DUF9113" s="6"/>
      <c r="DUI9113" s="11"/>
      <c r="DUJ9113" s="2"/>
      <c r="DUK9113" s="6"/>
      <c r="DUN9113" s="11"/>
      <c r="DUO9113" s="2"/>
      <c r="DUP9113" s="6"/>
      <c r="DUS9113" s="11"/>
      <c r="DUT9113" s="2"/>
      <c r="DUU9113" s="6"/>
      <c r="DUX9113" s="11"/>
      <c r="DUY9113" s="2"/>
      <c r="DUZ9113" s="6"/>
      <c r="DVC9113" s="11"/>
      <c r="DVD9113" s="2"/>
      <c r="DVE9113" s="6"/>
      <c r="DVH9113" s="11"/>
      <c r="DVI9113" s="2"/>
      <c r="DVJ9113" s="6"/>
      <c r="DVM9113" s="11"/>
      <c r="DVN9113" s="2"/>
      <c r="DVO9113" s="6"/>
      <c r="DVR9113" s="11"/>
      <c r="DVS9113" s="2"/>
      <c r="DVT9113" s="6"/>
      <c r="DVW9113" s="11"/>
      <c r="DVX9113" s="2"/>
      <c r="DVY9113" s="6"/>
      <c r="DWB9113" s="11"/>
      <c r="DWC9113" s="2"/>
      <c r="DWD9113" s="6"/>
      <c r="DWG9113" s="11"/>
      <c r="DWH9113" s="2"/>
      <c r="DWI9113" s="6"/>
      <c r="DWL9113" s="11"/>
      <c r="DWM9113" s="2"/>
      <c r="DWN9113" s="6"/>
      <c r="DWQ9113" s="11"/>
      <c r="DWR9113" s="2"/>
      <c r="DWS9113" s="6"/>
      <c r="DWV9113" s="11"/>
      <c r="DWW9113" s="2"/>
      <c r="DWX9113" s="6"/>
      <c r="DXA9113" s="11"/>
      <c r="DXB9113" s="2"/>
      <c r="DXC9113" s="6"/>
      <c r="DXF9113" s="11"/>
      <c r="DXG9113" s="2"/>
      <c r="DXH9113" s="6"/>
      <c r="DXK9113" s="11"/>
      <c r="DXL9113" s="2"/>
      <c r="DXM9113" s="6"/>
      <c r="DXP9113" s="11"/>
      <c r="DXQ9113" s="2"/>
      <c r="DXR9113" s="6"/>
      <c r="DXU9113" s="11"/>
      <c r="DXV9113" s="2"/>
      <c r="DXW9113" s="6"/>
      <c r="DXZ9113" s="11"/>
      <c r="DYA9113" s="2"/>
      <c r="DYB9113" s="6"/>
      <c r="DYE9113" s="11"/>
      <c r="DYF9113" s="2"/>
      <c r="DYG9113" s="6"/>
      <c r="DYJ9113" s="11"/>
      <c r="DYK9113" s="2"/>
      <c r="DYL9113" s="6"/>
      <c r="DYO9113" s="11"/>
      <c r="DYP9113" s="2"/>
      <c r="DYQ9113" s="6"/>
      <c r="DYT9113" s="11"/>
      <c r="DYU9113" s="2"/>
      <c r="DYV9113" s="6"/>
      <c r="DYY9113" s="11"/>
      <c r="DYZ9113" s="2"/>
      <c r="DZA9113" s="6"/>
      <c r="DZD9113" s="11"/>
      <c r="DZE9113" s="2"/>
      <c r="DZF9113" s="6"/>
      <c r="DZI9113" s="11"/>
      <c r="DZJ9113" s="2"/>
      <c r="DZK9113" s="6"/>
      <c r="DZN9113" s="11"/>
      <c r="DZO9113" s="2"/>
      <c r="DZP9113" s="6"/>
      <c r="DZS9113" s="11"/>
      <c r="DZT9113" s="2"/>
      <c r="DZU9113" s="6"/>
      <c r="DZX9113" s="11"/>
      <c r="DZY9113" s="2"/>
      <c r="DZZ9113" s="6"/>
      <c r="EAC9113" s="11"/>
      <c r="EAD9113" s="2"/>
      <c r="EAE9113" s="6"/>
      <c r="EAH9113" s="11"/>
      <c r="EAI9113" s="2"/>
      <c r="EAJ9113" s="6"/>
      <c r="EAM9113" s="11"/>
      <c r="EAN9113" s="2"/>
      <c r="EAO9113" s="6"/>
      <c r="EAR9113" s="11"/>
      <c r="EAS9113" s="2"/>
      <c r="EAT9113" s="6"/>
      <c r="EAW9113" s="11"/>
      <c r="EAX9113" s="2"/>
      <c r="EAY9113" s="6"/>
      <c r="EBB9113" s="11"/>
      <c r="EBC9113" s="2"/>
      <c r="EBD9113" s="6"/>
      <c r="EBG9113" s="11"/>
      <c r="EBH9113" s="2"/>
      <c r="EBI9113" s="6"/>
      <c r="EBL9113" s="11"/>
      <c r="EBM9113" s="2"/>
      <c r="EBN9113" s="6"/>
      <c r="EBQ9113" s="11"/>
      <c r="EBR9113" s="2"/>
      <c r="EBS9113" s="6"/>
      <c r="EBV9113" s="11"/>
      <c r="EBW9113" s="2"/>
      <c r="EBX9113" s="6"/>
      <c r="ECA9113" s="11"/>
      <c r="ECB9113" s="2"/>
      <c r="ECC9113" s="6"/>
      <c r="ECF9113" s="11"/>
      <c r="ECG9113" s="2"/>
      <c r="ECH9113" s="6"/>
      <c r="ECK9113" s="11"/>
      <c r="ECL9113" s="2"/>
      <c r="ECM9113" s="6"/>
      <c r="ECP9113" s="11"/>
      <c r="ECQ9113" s="2"/>
      <c r="ECR9113" s="6"/>
      <c r="ECU9113" s="11"/>
      <c r="ECV9113" s="2"/>
      <c r="ECW9113" s="6"/>
      <c r="ECZ9113" s="11"/>
      <c r="EDA9113" s="2"/>
      <c r="EDB9113" s="6"/>
      <c r="EDE9113" s="11"/>
      <c r="EDF9113" s="2"/>
      <c r="EDG9113" s="6"/>
      <c r="EDJ9113" s="11"/>
      <c r="EDK9113" s="2"/>
      <c r="EDL9113" s="6"/>
      <c r="EDO9113" s="11"/>
      <c r="EDP9113" s="2"/>
      <c r="EDQ9113" s="6"/>
      <c r="EDT9113" s="11"/>
      <c r="EDU9113" s="2"/>
      <c r="EDV9113" s="6"/>
      <c r="EDY9113" s="11"/>
      <c r="EDZ9113" s="2"/>
      <c r="EEA9113" s="6"/>
      <c r="EED9113" s="11"/>
      <c r="EEE9113" s="2"/>
      <c r="EEF9113" s="6"/>
      <c r="EEI9113" s="11"/>
      <c r="EEJ9113" s="2"/>
      <c r="EEK9113" s="6"/>
      <c r="EEN9113" s="11"/>
      <c r="EEO9113" s="2"/>
      <c r="EEP9113" s="6"/>
      <c r="EES9113" s="11"/>
      <c r="EET9113" s="2"/>
      <c r="EEU9113" s="6"/>
      <c r="EEX9113" s="11"/>
      <c r="EEY9113" s="2"/>
      <c r="EEZ9113" s="6"/>
      <c r="EFC9113" s="11"/>
      <c r="EFD9113" s="2"/>
      <c r="EFE9113" s="6"/>
      <c r="EFH9113" s="11"/>
      <c r="EFI9113" s="2"/>
      <c r="EFJ9113" s="6"/>
      <c r="EFM9113" s="11"/>
      <c r="EFN9113" s="2"/>
      <c r="EFO9113" s="6"/>
      <c r="EFR9113" s="11"/>
      <c r="EFS9113" s="2"/>
      <c r="EFT9113" s="6"/>
      <c r="EFW9113" s="11"/>
      <c r="EFX9113" s="2"/>
      <c r="EFY9113" s="6"/>
      <c r="EGB9113" s="11"/>
      <c r="EGC9113" s="2"/>
      <c r="EGD9113" s="6"/>
      <c r="EGG9113" s="11"/>
      <c r="EGH9113" s="2"/>
      <c r="EGI9113" s="6"/>
      <c r="EGL9113" s="11"/>
      <c r="EGM9113" s="2"/>
      <c r="EGN9113" s="6"/>
      <c r="EGQ9113" s="11"/>
      <c r="EGR9113" s="2"/>
      <c r="EGS9113" s="6"/>
      <c r="EGV9113" s="11"/>
      <c r="EGW9113" s="2"/>
      <c r="EGX9113" s="6"/>
      <c r="EHA9113" s="11"/>
      <c r="EHB9113" s="2"/>
      <c r="EHC9113" s="6"/>
      <c r="EHF9113" s="11"/>
      <c r="EHG9113" s="2"/>
      <c r="EHH9113" s="6"/>
      <c r="EHK9113" s="11"/>
      <c r="EHL9113" s="2"/>
      <c r="EHM9113" s="6"/>
      <c r="EHP9113" s="11"/>
      <c r="EHQ9113" s="2"/>
      <c r="EHR9113" s="6"/>
      <c r="EHU9113" s="11"/>
      <c r="EHV9113" s="2"/>
      <c r="EHW9113" s="6"/>
      <c r="EHZ9113" s="11"/>
      <c r="EIA9113" s="2"/>
      <c r="EIB9113" s="6"/>
      <c r="EIE9113" s="11"/>
      <c r="EIF9113" s="2"/>
      <c r="EIG9113" s="6"/>
      <c r="EIJ9113" s="11"/>
      <c r="EIK9113" s="2"/>
      <c r="EIL9113" s="6"/>
      <c r="EIO9113" s="11"/>
      <c r="EIP9113" s="2"/>
      <c r="EIQ9113" s="6"/>
      <c r="EIT9113" s="11"/>
      <c r="EIU9113" s="2"/>
      <c r="EIV9113" s="6"/>
      <c r="EIY9113" s="11"/>
      <c r="EIZ9113" s="2"/>
      <c r="EJA9113" s="6"/>
      <c r="EJD9113" s="11"/>
      <c r="EJE9113" s="2"/>
      <c r="EJF9113" s="6"/>
      <c r="EJI9113" s="11"/>
      <c r="EJJ9113" s="2"/>
      <c r="EJK9113" s="6"/>
      <c r="EJN9113" s="11"/>
      <c r="EJO9113" s="2"/>
      <c r="EJP9113" s="6"/>
      <c r="EJS9113" s="11"/>
      <c r="EJT9113" s="2"/>
      <c r="EJU9113" s="6"/>
      <c r="EJX9113" s="11"/>
      <c r="EJY9113" s="2"/>
      <c r="EJZ9113" s="6"/>
      <c r="EKC9113" s="11"/>
      <c r="EKD9113" s="2"/>
      <c r="EKE9113" s="6"/>
      <c r="EKH9113" s="11"/>
      <c r="EKI9113" s="2"/>
      <c r="EKJ9113" s="6"/>
      <c r="EKM9113" s="11"/>
      <c r="EKN9113" s="2"/>
      <c r="EKO9113" s="6"/>
      <c r="EKR9113" s="11"/>
      <c r="EKS9113" s="2"/>
      <c r="EKT9113" s="6"/>
      <c r="EKW9113" s="11"/>
      <c r="EKX9113" s="2"/>
      <c r="EKY9113" s="6"/>
      <c r="ELB9113" s="11"/>
      <c r="ELC9113" s="2"/>
      <c r="ELD9113" s="6"/>
      <c r="ELG9113" s="11"/>
      <c r="ELH9113" s="2"/>
      <c r="ELI9113" s="6"/>
      <c r="ELL9113" s="11"/>
      <c r="ELM9113" s="2"/>
      <c r="ELN9113" s="6"/>
      <c r="ELQ9113" s="11"/>
      <c r="ELR9113" s="2"/>
      <c r="ELS9113" s="6"/>
      <c r="ELV9113" s="11"/>
      <c r="ELW9113" s="2"/>
      <c r="ELX9113" s="6"/>
      <c r="EMA9113" s="11"/>
      <c r="EMB9113" s="2"/>
      <c r="EMC9113" s="6"/>
      <c r="EMF9113" s="11"/>
      <c r="EMG9113" s="2"/>
      <c r="EMH9113" s="6"/>
      <c r="EMK9113" s="11"/>
      <c r="EML9113" s="2"/>
      <c r="EMM9113" s="6"/>
      <c r="EMP9113" s="11"/>
      <c r="EMQ9113" s="2"/>
      <c r="EMR9113" s="6"/>
      <c r="EMU9113" s="11"/>
      <c r="EMV9113" s="2"/>
      <c r="EMW9113" s="6"/>
      <c r="EMZ9113" s="11"/>
      <c r="ENA9113" s="2"/>
      <c r="ENB9113" s="6"/>
      <c r="ENE9113" s="11"/>
      <c r="ENF9113" s="2"/>
      <c r="ENG9113" s="6"/>
      <c r="ENJ9113" s="11"/>
      <c r="ENK9113" s="2"/>
      <c r="ENL9113" s="6"/>
      <c r="ENO9113" s="11"/>
      <c r="ENP9113" s="2"/>
      <c r="ENQ9113" s="6"/>
      <c r="ENT9113" s="11"/>
      <c r="ENU9113" s="2"/>
      <c r="ENV9113" s="6"/>
      <c r="ENY9113" s="11"/>
      <c r="ENZ9113" s="2"/>
      <c r="EOA9113" s="6"/>
      <c r="EOD9113" s="11"/>
      <c r="EOE9113" s="2"/>
      <c r="EOF9113" s="6"/>
      <c r="EOI9113" s="11"/>
      <c r="EOJ9113" s="2"/>
      <c r="EOK9113" s="6"/>
      <c r="EON9113" s="11"/>
      <c r="EOO9113" s="2"/>
      <c r="EOP9113" s="6"/>
      <c r="EOS9113" s="11"/>
      <c r="EOT9113" s="2"/>
      <c r="EOU9113" s="6"/>
      <c r="EOX9113" s="11"/>
      <c r="EOY9113" s="2"/>
      <c r="EOZ9113" s="6"/>
      <c r="EPC9113" s="11"/>
      <c r="EPD9113" s="2"/>
      <c r="EPE9113" s="6"/>
      <c r="EPH9113" s="11"/>
      <c r="EPI9113" s="2"/>
      <c r="EPJ9113" s="6"/>
      <c r="EPM9113" s="11"/>
      <c r="EPN9113" s="2"/>
      <c r="EPO9113" s="6"/>
      <c r="EPR9113" s="11"/>
      <c r="EPS9113" s="2"/>
      <c r="EPT9113" s="6"/>
      <c r="EPW9113" s="11"/>
      <c r="EPX9113" s="2"/>
      <c r="EPY9113" s="6"/>
      <c r="EQB9113" s="11"/>
      <c r="EQC9113" s="2"/>
      <c r="EQD9113" s="6"/>
      <c r="EQG9113" s="11"/>
      <c r="EQH9113" s="2"/>
      <c r="EQI9113" s="6"/>
      <c r="EQL9113" s="11"/>
      <c r="EQM9113" s="2"/>
      <c r="EQN9113" s="6"/>
      <c r="EQQ9113" s="11"/>
      <c r="EQR9113" s="2"/>
      <c r="EQS9113" s="6"/>
      <c r="EQV9113" s="11"/>
      <c r="EQW9113" s="2"/>
      <c r="EQX9113" s="6"/>
      <c r="ERA9113" s="11"/>
      <c r="ERB9113" s="2"/>
      <c r="ERC9113" s="6"/>
      <c r="ERF9113" s="11"/>
      <c r="ERG9113" s="2"/>
      <c r="ERH9113" s="6"/>
      <c r="ERK9113" s="11"/>
      <c r="ERL9113" s="2"/>
      <c r="ERM9113" s="6"/>
      <c r="ERP9113" s="11"/>
      <c r="ERQ9113" s="2"/>
      <c r="ERR9113" s="6"/>
      <c r="ERU9113" s="11"/>
      <c r="ERV9113" s="2"/>
      <c r="ERW9113" s="6"/>
      <c r="ERZ9113" s="11"/>
      <c r="ESA9113" s="2"/>
      <c r="ESB9113" s="6"/>
      <c r="ESE9113" s="11"/>
      <c r="ESF9113" s="2"/>
      <c r="ESG9113" s="6"/>
      <c r="ESJ9113" s="11"/>
      <c r="ESK9113" s="2"/>
      <c r="ESL9113" s="6"/>
      <c r="ESO9113" s="11"/>
      <c r="ESP9113" s="2"/>
      <c r="ESQ9113" s="6"/>
      <c r="EST9113" s="11"/>
      <c r="ESU9113" s="2"/>
      <c r="ESV9113" s="6"/>
      <c r="ESY9113" s="11"/>
      <c r="ESZ9113" s="2"/>
      <c r="ETA9113" s="6"/>
      <c r="ETD9113" s="11"/>
      <c r="ETE9113" s="2"/>
      <c r="ETF9113" s="6"/>
      <c r="ETI9113" s="11"/>
      <c r="ETJ9113" s="2"/>
      <c r="ETK9113" s="6"/>
      <c r="ETN9113" s="11"/>
      <c r="ETO9113" s="2"/>
      <c r="ETP9113" s="6"/>
      <c r="ETS9113" s="11"/>
      <c r="ETT9113" s="2"/>
      <c r="ETU9113" s="6"/>
      <c r="ETX9113" s="11"/>
      <c r="ETY9113" s="2"/>
      <c r="ETZ9113" s="6"/>
      <c r="EUC9113" s="11"/>
      <c r="EUD9113" s="2"/>
      <c r="EUE9113" s="6"/>
      <c r="EUH9113" s="11"/>
      <c r="EUI9113" s="2"/>
      <c r="EUJ9113" s="6"/>
      <c r="EUM9113" s="11"/>
      <c r="EUN9113" s="2"/>
      <c r="EUO9113" s="6"/>
      <c r="EUR9113" s="11"/>
      <c r="EUS9113" s="2"/>
      <c r="EUT9113" s="6"/>
      <c r="EUW9113" s="11"/>
      <c r="EUX9113" s="2"/>
      <c r="EUY9113" s="6"/>
      <c r="EVB9113" s="11"/>
      <c r="EVC9113" s="2"/>
      <c r="EVD9113" s="6"/>
      <c r="EVG9113" s="11"/>
      <c r="EVH9113" s="2"/>
      <c r="EVI9113" s="6"/>
      <c r="EVL9113" s="11"/>
      <c r="EVM9113" s="2"/>
      <c r="EVN9113" s="6"/>
      <c r="EVQ9113" s="11"/>
      <c r="EVR9113" s="2"/>
      <c r="EVS9113" s="6"/>
      <c r="EVV9113" s="11"/>
      <c r="EVW9113" s="2"/>
      <c r="EVX9113" s="6"/>
      <c r="EWA9113" s="11"/>
      <c r="EWB9113" s="2"/>
      <c r="EWC9113" s="6"/>
      <c r="EWF9113" s="11"/>
      <c r="EWG9113" s="2"/>
      <c r="EWH9113" s="6"/>
      <c r="EWK9113" s="11"/>
      <c r="EWL9113" s="2"/>
      <c r="EWM9113" s="6"/>
      <c r="EWP9113" s="11"/>
      <c r="EWQ9113" s="2"/>
      <c r="EWR9113" s="6"/>
      <c r="EWU9113" s="11"/>
      <c r="EWV9113" s="2"/>
      <c r="EWW9113" s="6"/>
      <c r="EWZ9113" s="11"/>
      <c r="EXA9113" s="2"/>
      <c r="EXB9113" s="6"/>
      <c r="EXE9113" s="11"/>
      <c r="EXF9113" s="2"/>
      <c r="EXG9113" s="6"/>
      <c r="EXJ9113" s="11"/>
      <c r="EXK9113" s="2"/>
      <c r="EXL9113" s="6"/>
      <c r="EXO9113" s="11"/>
      <c r="EXP9113" s="2"/>
      <c r="EXQ9113" s="6"/>
      <c r="EXT9113" s="11"/>
      <c r="EXU9113" s="2"/>
      <c r="EXV9113" s="6"/>
      <c r="EXY9113" s="11"/>
      <c r="EXZ9113" s="2"/>
      <c r="EYA9113" s="6"/>
      <c r="EYD9113" s="11"/>
      <c r="EYE9113" s="2"/>
      <c r="EYF9113" s="6"/>
      <c r="EYI9113" s="11"/>
      <c r="EYJ9113" s="2"/>
      <c r="EYK9113" s="6"/>
      <c r="EYN9113" s="11"/>
      <c r="EYO9113" s="2"/>
      <c r="EYP9113" s="6"/>
      <c r="EYS9113" s="11"/>
      <c r="EYT9113" s="2"/>
      <c r="EYU9113" s="6"/>
      <c r="EYX9113" s="11"/>
      <c r="EYY9113" s="2"/>
      <c r="EYZ9113" s="6"/>
      <c r="EZC9113" s="11"/>
      <c r="EZD9113" s="2"/>
      <c r="EZE9113" s="6"/>
      <c r="EZH9113" s="11"/>
      <c r="EZI9113" s="2"/>
      <c r="EZJ9113" s="6"/>
      <c r="EZM9113" s="11"/>
      <c r="EZN9113" s="2"/>
      <c r="EZO9113" s="6"/>
      <c r="EZR9113" s="11"/>
      <c r="EZS9113" s="2"/>
      <c r="EZT9113" s="6"/>
      <c r="EZW9113" s="11"/>
      <c r="EZX9113" s="2"/>
      <c r="EZY9113" s="6"/>
      <c r="FAB9113" s="11"/>
      <c r="FAC9113" s="2"/>
      <c r="FAD9113" s="6"/>
      <c r="FAG9113" s="11"/>
      <c r="FAH9113" s="2"/>
      <c r="FAI9113" s="6"/>
      <c r="FAL9113" s="11"/>
      <c r="FAM9113" s="2"/>
      <c r="FAN9113" s="6"/>
      <c r="FAQ9113" s="11"/>
      <c r="FAR9113" s="2"/>
      <c r="FAS9113" s="6"/>
      <c r="FAV9113" s="11"/>
      <c r="FAW9113" s="2"/>
      <c r="FAX9113" s="6"/>
      <c r="FBA9113" s="11"/>
      <c r="FBB9113" s="2"/>
      <c r="FBC9113" s="6"/>
      <c r="FBF9113" s="11"/>
      <c r="FBG9113" s="2"/>
      <c r="FBH9113" s="6"/>
      <c r="FBK9113" s="11"/>
      <c r="FBL9113" s="2"/>
      <c r="FBM9113" s="6"/>
      <c r="FBP9113" s="11"/>
      <c r="FBQ9113" s="2"/>
      <c r="FBR9113" s="6"/>
      <c r="FBU9113" s="11"/>
      <c r="FBV9113" s="2"/>
      <c r="FBW9113" s="6"/>
      <c r="FBZ9113" s="11"/>
      <c r="FCA9113" s="2"/>
      <c r="FCB9113" s="6"/>
      <c r="FCE9113" s="11"/>
      <c r="FCF9113" s="2"/>
      <c r="FCG9113" s="6"/>
      <c r="FCJ9113" s="11"/>
      <c r="FCK9113" s="2"/>
      <c r="FCL9113" s="6"/>
      <c r="FCO9113" s="11"/>
      <c r="FCP9113" s="2"/>
      <c r="FCQ9113" s="6"/>
      <c r="FCT9113" s="11"/>
      <c r="FCU9113" s="2"/>
      <c r="FCV9113" s="6"/>
      <c r="FCY9113" s="11"/>
      <c r="FCZ9113" s="2"/>
      <c r="FDA9113" s="6"/>
      <c r="FDD9113" s="11"/>
      <c r="FDE9113" s="2"/>
      <c r="FDF9113" s="6"/>
      <c r="FDI9113" s="11"/>
      <c r="FDJ9113" s="2"/>
      <c r="FDK9113" s="6"/>
      <c r="FDN9113" s="11"/>
      <c r="FDO9113" s="2"/>
      <c r="FDP9113" s="6"/>
      <c r="FDS9113" s="11"/>
      <c r="FDT9113" s="2"/>
      <c r="FDU9113" s="6"/>
      <c r="FDX9113" s="11"/>
      <c r="FDY9113" s="2"/>
      <c r="FDZ9113" s="6"/>
      <c r="FEC9113" s="11"/>
      <c r="FED9113" s="2"/>
      <c r="FEE9113" s="6"/>
      <c r="FEH9113" s="11"/>
      <c r="FEI9113" s="2"/>
      <c r="FEJ9113" s="6"/>
      <c r="FEM9113" s="11"/>
      <c r="FEN9113" s="2"/>
      <c r="FEO9113" s="6"/>
      <c r="FER9113" s="11"/>
      <c r="FES9113" s="2"/>
      <c r="FET9113" s="6"/>
      <c r="FEW9113" s="11"/>
      <c r="FEX9113" s="2"/>
      <c r="FEY9113" s="6"/>
      <c r="FFB9113" s="11"/>
      <c r="FFC9113" s="2"/>
      <c r="FFD9113" s="6"/>
      <c r="FFG9113" s="11"/>
      <c r="FFH9113" s="2"/>
      <c r="FFI9113" s="6"/>
      <c r="FFL9113" s="11"/>
      <c r="FFM9113" s="2"/>
      <c r="FFN9113" s="6"/>
      <c r="FFQ9113" s="11"/>
      <c r="FFR9113" s="2"/>
      <c r="FFS9113" s="6"/>
      <c r="FFV9113" s="11"/>
      <c r="FFW9113" s="2"/>
      <c r="FFX9113" s="6"/>
      <c r="FGA9113" s="11"/>
      <c r="FGB9113" s="2"/>
      <c r="FGC9113" s="6"/>
      <c r="FGF9113" s="11"/>
      <c r="FGG9113" s="2"/>
      <c r="FGH9113" s="6"/>
      <c r="FGK9113" s="11"/>
      <c r="FGL9113" s="2"/>
      <c r="FGM9113" s="6"/>
      <c r="FGP9113" s="11"/>
      <c r="FGQ9113" s="2"/>
      <c r="FGR9113" s="6"/>
      <c r="FGU9113" s="11"/>
      <c r="FGV9113" s="2"/>
      <c r="FGW9113" s="6"/>
      <c r="FGZ9113" s="11"/>
      <c r="FHA9113" s="2"/>
      <c r="FHB9113" s="6"/>
      <c r="FHE9113" s="11"/>
      <c r="FHF9113" s="2"/>
      <c r="FHG9113" s="6"/>
      <c r="FHJ9113" s="11"/>
      <c r="FHK9113" s="2"/>
      <c r="FHL9113" s="6"/>
      <c r="FHO9113" s="11"/>
      <c r="FHP9113" s="2"/>
      <c r="FHQ9113" s="6"/>
      <c r="FHT9113" s="11"/>
      <c r="FHU9113" s="2"/>
      <c r="FHV9113" s="6"/>
      <c r="FHY9113" s="11"/>
      <c r="FHZ9113" s="2"/>
      <c r="FIA9113" s="6"/>
      <c r="FID9113" s="11"/>
      <c r="FIE9113" s="2"/>
      <c r="FIF9113" s="6"/>
      <c r="FII9113" s="11"/>
      <c r="FIJ9113" s="2"/>
      <c r="FIK9113" s="6"/>
      <c r="FIN9113" s="11"/>
      <c r="FIO9113" s="2"/>
      <c r="FIP9113" s="6"/>
      <c r="FIS9113" s="11"/>
      <c r="FIT9113" s="2"/>
      <c r="FIU9113" s="6"/>
      <c r="FIX9113" s="11"/>
      <c r="FIY9113" s="2"/>
      <c r="FIZ9113" s="6"/>
      <c r="FJC9113" s="11"/>
      <c r="FJD9113" s="2"/>
      <c r="FJE9113" s="6"/>
      <c r="FJH9113" s="11"/>
      <c r="FJI9113" s="2"/>
      <c r="FJJ9113" s="6"/>
      <c r="FJM9113" s="11"/>
      <c r="FJN9113" s="2"/>
      <c r="FJO9113" s="6"/>
      <c r="FJR9113" s="11"/>
      <c r="FJS9113" s="2"/>
      <c r="FJT9113" s="6"/>
      <c r="FJW9113" s="11"/>
      <c r="FJX9113" s="2"/>
      <c r="FJY9113" s="6"/>
      <c r="FKB9113" s="11"/>
      <c r="FKC9113" s="2"/>
      <c r="FKD9113" s="6"/>
      <c r="FKG9113" s="11"/>
      <c r="FKH9113" s="2"/>
      <c r="FKI9113" s="6"/>
      <c r="FKL9113" s="11"/>
      <c r="FKM9113" s="2"/>
      <c r="FKN9113" s="6"/>
      <c r="FKQ9113" s="11"/>
      <c r="FKR9113" s="2"/>
      <c r="FKS9113" s="6"/>
      <c r="FKV9113" s="11"/>
      <c r="FKW9113" s="2"/>
      <c r="FKX9113" s="6"/>
      <c r="FLA9113" s="11"/>
      <c r="FLB9113" s="2"/>
      <c r="FLC9113" s="6"/>
      <c r="FLF9113" s="11"/>
      <c r="FLG9113" s="2"/>
      <c r="FLH9113" s="6"/>
      <c r="FLK9113" s="11"/>
      <c r="FLL9113" s="2"/>
      <c r="FLM9113" s="6"/>
      <c r="FLP9113" s="11"/>
      <c r="FLQ9113" s="2"/>
      <c r="FLR9113" s="6"/>
      <c r="FLU9113" s="11"/>
      <c r="FLV9113" s="2"/>
      <c r="FLW9113" s="6"/>
      <c r="FLZ9113" s="11"/>
      <c r="FMA9113" s="2"/>
      <c r="FMB9113" s="6"/>
      <c r="FME9113" s="11"/>
      <c r="FMF9113" s="2"/>
      <c r="FMG9113" s="6"/>
      <c r="FMJ9113" s="11"/>
      <c r="FMK9113" s="2"/>
      <c r="FML9113" s="6"/>
      <c r="FMO9113" s="11"/>
      <c r="FMP9113" s="2"/>
      <c r="FMQ9113" s="6"/>
      <c r="FMT9113" s="11"/>
      <c r="FMU9113" s="2"/>
      <c r="FMV9113" s="6"/>
      <c r="FMY9113" s="11"/>
      <c r="FMZ9113" s="2"/>
      <c r="FNA9113" s="6"/>
      <c r="FND9113" s="11"/>
      <c r="FNE9113" s="2"/>
      <c r="FNF9113" s="6"/>
      <c r="FNI9113" s="11"/>
      <c r="FNJ9113" s="2"/>
      <c r="FNK9113" s="6"/>
      <c r="FNN9113" s="11"/>
      <c r="FNO9113" s="2"/>
      <c r="FNP9113" s="6"/>
      <c r="FNS9113" s="11"/>
      <c r="FNT9113" s="2"/>
      <c r="FNU9113" s="6"/>
      <c r="FNX9113" s="11"/>
      <c r="FNY9113" s="2"/>
      <c r="FNZ9113" s="6"/>
      <c r="FOC9113" s="11"/>
      <c r="FOD9113" s="2"/>
      <c r="FOE9113" s="6"/>
      <c r="FOH9113" s="11"/>
      <c r="FOI9113" s="2"/>
      <c r="FOJ9113" s="6"/>
      <c r="FOM9113" s="11"/>
      <c r="FON9113" s="2"/>
      <c r="FOO9113" s="6"/>
      <c r="FOR9113" s="11"/>
      <c r="FOS9113" s="2"/>
      <c r="FOT9113" s="6"/>
      <c r="FOW9113" s="11"/>
      <c r="FOX9113" s="2"/>
      <c r="FOY9113" s="6"/>
      <c r="FPB9113" s="11"/>
      <c r="FPC9113" s="2"/>
      <c r="FPD9113" s="6"/>
      <c r="FPG9113" s="11"/>
      <c r="FPH9113" s="2"/>
      <c r="FPI9113" s="6"/>
      <c r="FPL9113" s="11"/>
      <c r="FPM9113" s="2"/>
      <c r="FPN9113" s="6"/>
      <c r="FPQ9113" s="11"/>
      <c r="FPR9113" s="2"/>
      <c r="FPS9113" s="6"/>
      <c r="FPV9113" s="11"/>
      <c r="FPW9113" s="2"/>
      <c r="FPX9113" s="6"/>
      <c r="FQA9113" s="11"/>
      <c r="FQB9113" s="2"/>
      <c r="FQC9113" s="6"/>
      <c r="FQF9113" s="11"/>
      <c r="FQG9113" s="2"/>
      <c r="FQH9113" s="6"/>
      <c r="FQK9113" s="11"/>
      <c r="FQL9113" s="2"/>
      <c r="FQM9113" s="6"/>
      <c r="FQP9113" s="11"/>
      <c r="FQQ9113" s="2"/>
      <c r="FQR9113" s="6"/>
      <c r="FQU9113" s="11"/>
      <c r="FQV9113" s="2"/>
      <c r="FQW9113" s="6"/>
      <c r="FQZ9113" s="11"/>
      <c r="FRA9113" s="2"/>
      <c r="FRB9113" s="6"/>
      <c r="FRE9113" s="11"/>
      <c r="FRF9113" s="2"/>
      <c r="FRG9113" s="6"/>
      <c r="FRJ9113" s="11"/>
      <c r="FRK9113" s="2"/>
      <c r="FRL9113" s="6"/>
      <c r="FRO9113" s="11"/>
      <c r="FRP9113" s="2"/>
      <c r="FRQ9113" s="6"/>
      <c r="FRT9113" s="11"/>
      <c r="FRU9113" s="2"/>
      <c r="FRV9113" s="6"/>
      <c r="FRY9113" s="11"/>
      <c r="FRZ9113" s="2"/>
      <c r="FSA9113" s="6"/>
      <c r="FSD9113" s="11"/>
      <c r="FSE9113" s="2"/>
      <c r="FSF9113" s="6"/>
      <c r="FSI9113" s="11"/>
      <c r="FSJ9113" s="2"/>
      <c r="FSK9113" s="6"/>
      <c r="FSN9113" s="11"/>
      <c r="FSO9113" s="2"/>
      <c r="FSP9113" s="6"/>
      <c r="FSS9113" s="11"/>
      <c r="FST9113" s="2"/>
      <c r="FSU9113" s="6"/>
      <c r="FSX9113" s="11"/>
      <c r="FSY9113" s="2"/>
      <c r="FSZ9113" s="6"/>
      <c r="FTC9113" s="11"/>
      <c r="FTD9113" s="2"/>
      <c r="FTE9113" s="6"/>
      <c r="FTH9113" s="11"/>
      <c r="FTI9113" s="2"/>
      <c r="FTJ9113" s="6"/>
      <c r="FTM9113" s="11"/>
      <c r="FTN9113" s="2"/>
      <c r="FTO9113" s="6"/>
      <c r="FTR9113" s="11"/>
      <c r="FTS9113" s="2"/>
      <c r="FTT9113" s="6"/>
      <c r="FTW9113" s="11"/>
      <c r="FTX9113" s="2"/>
      <c r="FTY9113" s="6"/>
      <c r="FUB9113" s="11"/>
      <c r="FUC9113" s="2"/>
      <c r="FUD9113" s="6"/>
      <c r="FUG9113" s="11"/>
      <c r="FUH9113" s="2"/>
      <c r="FUI9113" s="6"/>
      <c r="FUL9113" s="11"/>
      <c r="FUM9113" s="2"/>
      <c r="FUN9113" s="6"/>
      <c r="FUQ9113" s="11"/>
      <c r="FUR9113" s="2"/>
      <c r="FUS9113" s="6"/>
      <c r="FUV9113" s="11"/>
      <c r="FUW9113" s="2"/>
      <c r="FUX9113" s="6"/>
      <c r="FVA9113" s="11"/>
      <c r="FVB9113" s="2"/>
      <c r="FVC9113" s="6"/>
      <c r="FVF9113" s="11"/>
      <c r="FVG9113" s="2"/>
      <c r="FVH9113" s="6"/>
      <c r="FVK9113" s="11"/>
      <c r="FVL9113" s="2"/>
      <c r="FVM9113" s="6"/>
      <c r="FVP9113" s="11"/>
      <c r="FVQ9113" s="2"/>
      <c r="FVR9113" s="6"/>
      <c r="FVU9113" s="11"/>
      <c r="FVV9113" s="2"/>
      <c r="FVW9113" s="6"/>
      <c r="FVZ9113" s="11"/>
      <c r="FWA9113" s="2"/>
      <c r="FWB9113" s="6"/>
      <c r="FWE9113" s="11"/>
      <c r="FWF9113" s="2"/>
      <c r="FWG9113" s="6"/>
      <c r="FWJ9113" s="11"/>
      <c r="FWK9113" s="2"/>
      <c r="FWL9113" s="6"/>
      <c r="FWO9113" s="11"/>
      <c r="FWP9113" s="2"/>
      <c r="FWQ9113" s="6"/>
      <c r="FWT9113" s="11"/>
      <c r="FWU9113" s="2"/>
      <c r="FWV9113" s="6"/>
      <c r="FWY9113" s="11"/>
      <c r="FWZ9113" s="2"/>
      <c r="FXA9113" s="6"/>
      <c r="FXD9113" s="11"/>
      <c r="FXE9113" s="2"/>
      <c r="FXF9113" s="6"/>
      <c r="FXI9113" s="11"/>
      <c r="FXJ9113" s="2"/>
      <c r="FXK9113" s="6"/>
      <c r="FXN9113" s="11"/>
      <c r="FXO9113" s="2"/>
      <c r="FXP9113" s="6"/>
      <c r="FXS9113" s="11"/>
      <c r="FXT9113" s="2"/>
      <c r="FXU9113" s="6"/>
      <c r="FXX9113" s="11"/>
      <c r="FXY9113" s="2"/>
      <c r="FXZ9113" s="6"/>
      <c r="FYC9113" s="11"/>
      <c r="FYD9113" s="2"/>
      <c r="FYE9113" s="6"/>
      <c r="FYH9113" s="11"/>
      <c r="FYI9113" s="2"/>
      <c r="FYJ9113" s="6"/>
      <c r="FYM9113" s="11"/>
      <c r="FYN9113" s="2"/>
      <c r="FYO9113" s="6"/>
      <c r="FYR9113" s="11"/>
      <c r="FYS9113" s="2"/>
      <c r="FYT9113" s="6"/>
      <c r="FYW9113" s="11"/>
      <c r="FYX9113" s="2"/>
      <c r="FYY9113" s="6"/>
      <c r="FZB9113" s="11"/>
      <c r="FZC9113" s="2"/>
      <c r="FZD9113" s="6"/>
      <c r="FZG9113" s="11"/>
      <c r="FZH9113" s="2"/>
      <c r="FZI9113" s="6"/>
      <c r="FZL9113" s="11"/>
      <c r="FZM9113" s="2"/>
      <c r="FZN9113" s="6"/>
      <c r="FZQ9113" s="11"/>
      <c r="FZR9113" s="2"/>
      <c r="FZS9113" s="6"/>
      <c r="FZV9113" s="11"/>
      <c r="FZW9113" s="2"/>
      <c r="FZX9113" s="6"/>
      <c r="GAA9113" s="11"/>
      <c r="GAB9113" s="2"/>
      <c r="GAC9113" s="6"/>
      <c r="GAF9113" s="11"/>
      <c r="GAG9113" s="2"/>
      <c r="GAH9113" s="6"/>
      <c r="GAK9113" s="11"/>
      <c r="GAL9113" s="2"/>
      <c r="GAM9113" s="6"/>
      <c r="GAP9113" s="11"/>
      <c r="GAQ9113" s="2"/>
      <c r="GAR9113" s="6"/>
      <c r="GAU9113" s="11"/>
      <c r="GAV9113" s="2"/>
      <c r="GAW9113" s="6"/>
      <c r="GAZ9113" s="11"/>
      <c r="GBA9113" s="2"/>
      <c r="GBB9113" s="6"/>
      <c r="GBE9113" s="11"/>
      <c r="GBF9113" s="2"/>
      <c r="GBG9113" s="6"/>
      <c r="GBJ9113" s="11"/>
      <c r="GBK9113" s="2"/>
      <c r="GBL9113" s="6"/>
      <c r="GBO9113" s="11"/>
      <c r="GBP9113" s="2"/>
      <c r="GBQ9113" s="6"/>
      <c r="GBT9113" s="11"/>
      <c r="GBU9113" s="2"/>
      <c r="GBV9113" s="6"/>
      <c r="GBY9113" s="11"/>
      <c r="GBZ9113" s="2"/>
      <c r="GCA9113" s="6"/>
      <c r="GCD9113" s="11"/>
      <c r="GCE9113" s="2"/>
      <c r="GCF9113" s="6"/>
      <c r="GCI9113" s="11"/>
      <c r="GCJ9113" s="2"/>
      <c r="GCK9113" s="6"/>
      <c r="GCN9113" s="11"/>
      <c r="GCO9113" s="2"/>
      <c r="GCP9113" s="6"/>
      <c r="GCS9113" s="11"/>
      <c r="GCT9113" s="2"/>
      <c r="GCU9113" s="6"/>
      <c r="GCX9113" s="11"/>
      <c r="GCY9113" s="2"/>
      <c r="GCZ9113" s="6"/>
      <c r="GDC9113" s="11"/>
      <c r="GDD9113" s="2"/>
      <c r="GDE9113" s="6"/>
      <c r="GDH9113" s="11"/>
      <c r="GDI9113" s="2"/>
      <c r="GDJ9113" s="6"/>
      <c r="GDM9113" s="11"/>
      <c r="GDN9113" s="2"/>
      <c r="GDO9113" s="6"/>
      <c r="GDR9113" s="11"/>
      <c r="GDS9113" s="2"/>
      <c r="GDT9113" s="6"/>
      <c r="GDW9113" s="11"/>
      <c r="GDX9113" s="2"/>
      <c r="GDY9113" s="6"/>
      <c r="GEB9113" s="11"/>
      <c r="GEC9113" s="2"/>
      <c r="GED9113" s="6"/>
      <c r="GEG9113" s="11"/>
      <c r="GEH9113" s="2"/>
      <c r="GEI9113" s="6"/>
      <c r="GEL9113" s="11"/>
      <c r="GEM9113" s="2"/>
      <c r="GEN9113" s="6"/>
      <c r="GEQ9113" s="11"/>
      <c r="GER9113" s="2"/>
      <c r="GES9113" s="6"/>
      <c r="GEV9113" s="11"/>
      <c r="GEW9113" s="2"/>
      <c r="GEX9113" s="6"/>
      <c r="GFA9113" s="11"/>
      <c r="GFB9113" s="2"/>
      <c r="GFC9113" s="6"/>
      <c r="GFF9113" s="11"/>
      <c r="GFG9113" s="2"/>
      <c r="GFH9113" s="6"/>
      <c r="GFK9113" s="11"/>
      <c r="GFL9113" s="2"/>
      <c r="GFM9113" s="6"/>
      <c r="GFP9113" s="11"/>
      <c r="GFQ9113" s="2"/>
      <c r="GFR9113" s="6"/>
      <c r="GFU9113" s="11"/>
      <c r="GFV9113" s="2"/>
      <c r="GFW9113" s="6"/>
      <c r="GFZ9113" s="11"/>
      <c r="GGA9113" s="2"/>
      <c r="GGB9113" s="6"/>
      <c r="GGE9113" s="11"/>
      <c r="GGF9113" s="2"/>
      <c r="GGG9113" s="6"/>
      <c r="GGJ9113" s="11"/>
      <c r="GGK9113" s="2"/>
      <c r="GGL9113" s="6"/>
      <c r="GGO9113" s="11"/>
      <c r="GGP9113" s="2"/>
      <c r="GGQ9113" s="6"/>
      <c r="GGT9113" s="11"/>
      <c r="GGU9113" s="2"/>
      <c r="GGV9113" s="6"/>
      <c r="GGY9113" s="11"/>
      <c r="GGZ9113" s="2"/>
      <c r="GHA9113" s="6"/>
      <c r="GHD9113" s="11"/>
      <c r="GHE9113" s="2"/>
      <c r="GHF9113" s="6"/>
      <c r="GHI9113" s="11"/>
      <c r="GHJ9113" s="2"/>
      <c r="GHK9113" s="6"/>
      <c r="GHN9113" s="11"/>
      <c r="GHO9113" s="2"/>
      <c r="GHP9113" s="6"/>
      <c r="GHS9113" s="11"/>
      <c r="GHT9113" s="2"/>
      <c r="GHU9113" s="6"/>
      <c r="GHX9113" s="11"/>
      <c r="GHY9113" s="2"/>
      <c r="GHZ9113" s="6"/>
      <c r="GIC9113" s="11"/>
      <c r="GID9113" s="2"/>
      <c r="GIE9113" s="6"/>
      <c r="GIH9113" s="11"/>
      <c r="GII9113" s="2"/>
      <c r="GIJ9113" s="6"/>
      <c r="GIM9113" s="11"/>
      <c r="GIN9113" s="2"/>
      <c r="GIO9113" s="6"/>
      <c r="GIR9113" s="11"/>
      <c r="GIS9113" s="2"/>
      <c r="GIT9113" s="6"/>
      <c r="GIW9113" s="11"/>
      <c r="GIX9113" s="2"/>
      <c r="GIY9113" s="6"/>
      <c r="GJB9113" s="11"/>
      <c r="GJC9113" s="2"/>
      <c r="GJD9113" s="6"/>
      <c r="GJG9113" s="11"/>
      <c r="GJH9113" s="2"/>
      <c r="GJI9113" s="6"/>
      <c r="GJL9113" s="11"/>
      <c r="GJM9113" s="2"/>
      <c r="GJN9113" s="6"/>
      <c r="GJQ9113" s="11"/>
      <c r="GJR9113" s="2"/>
      <c r="GJS9113" s="6"/>
      <c r="GJV9113" s="11"/>
      <c r="GJW9113" s="2"/>
      <c r="GJX9113" s="6"/>
      <c r="GKA9113" s="11"/>
      <c r="GKB9113" s="2"/>
      <c r="GKC9113" s="6"/>
      <c r="GKF9113" s="11"/>
      <c r="GKG9113" s="2"/>
      <c r="GKH9113" s="6"/>
      <c r="GKK9113" s="11"/>
      <c r="GKL9113" s="2"/>
      <c r="GKM9113" s="6"/>
      <c r="GKP9113" s="11"/>
      <c r="GKQ9113" s="2"/>
      <c r="GKR9113" s="6"/>
      <c r="GKU9113" s="11"/>
      <c r="GKV9113" s="2"/>
      <c r="GKW9113" s="6"/>
      <c r="GKZ9113" s="11"/>
      <c r="GLA9113" s="2"/>
      <c r="GLB9113" s="6"/>
      <c r="GLE9113" s="11"/>
      <c r="GLF9113" s="2"/>
      <c r="GLG9113" s="6"/>
      <c r="GLJ9113" s="11"/>
      <c r="GLK9113" s="2"/>
      <c r="GLL9113" s="6"/>
      <c r="GLO9113" s="11"/>
      <c r="GLP9113" s="2"/>
      <c r="GLQ9113" s="6"/>
      <c r="GLT9113" s="11"/>
      <c r="GLU9113" s="2"/>
      <c r="GLV9113" s="6"/>
      <c r="GLY9113" s="11"/>
      <c r="GLZ9113" s="2"/>
      <c r="GMA9113" s="6"/>
      <c r="GMD9113" s="11"/>
      <c r="GME9113" s="2"/>
      <c r="GMF9113" s="6"/>
      <c r="GMI9113" s="11"/>
      <c r="GMJ9113" s="2"/>
      <c r="GMK9113" s="6"/>
      <c r="GMN9113" s="11"/>
      <c r="GMO9113" s="2"/>
      <c r="GMP9113" s="6"/>
      <c r="GMS9113" s="11"/>
      <c r="GMT9113" s="2"/>
      <c r="GMU9113" s="6"/>
      <c r="GMX9113" s="11"/>
      <c r="GMY9113" s="2"/>
      <c r="GMZ9113" s="6"/>
      <c r="GNC9113" s="11"/>
      <c r="GND9113" s="2"/>
      <c r="GNE9113" s="6"/>
      <c r="GNH9113" s="11"/>
      <c r="GNI9113" s="2"/>
      <c r="GNJ9113" s="6"/>
      <c r="GNM9113" s="11"/>
      <c r="GNN9113" s="2"/>
      <c r="GNO9113" s="6"/>
      <c r="GNR9113" s="11"/>
      <c r="GNS9113" s="2"/>
      <c r="GNT9113" s="6"/>
      <c r="GNW9113" s="11"/>
      <c r="GNX9113" s="2"/>
      <c r="GNY9113" s="6"/>
      <c r="GOB9113" s="11"/>
      <c r="GOC9113" s="2"/>
      <c r="GOD9113" s="6"/>
      <c r="GOG9113" s="11"/>
      <c r="GOH9113" s="2"/>
      <c r="GOI9113" s="6"/>
      <c r="GOL9113" s="11"/>
      <c r="GOM9113" s="2"/>
      <c r="GON9113" s="6"/>
      <c r="GOQ9113" s="11"/>
      <c r="GOR9113" s="2"/>
      <c r="GOS9113" s="6"/>
      <c r="GOV9113" s="11"/>
      <c r="GOW9113" s="2"/>
      <c r="GOX9113" s="6"/>
      <c r="GPA9113" s="11"/>
      <c r="GPB9113" s="2"/>
      <c r="GPC9113" s="6"/>
      <c r="GPF9113" s="11"/>
      <c r="GPG9113" s="2"/>
      <c r="GPH9113" s="6"/>
      <c r="GPK9113" s="11"/>
      <c r="GPL9113" s="2"/>
      <c r="GPM9113" s="6"/>
      <c r="GPP9113" s="11"/>
      <c r="GPQ9113" s="2"/>
      <c r="GPR9113" s="6"/>
      <c r="GPU9113" s="11"/>
      <c r="GPV9113" s="2"/>
      <c r="GPW9113" s="6"/>
      <c r="GPZ9113" s="11"/>
      <c r="GQA9113" s="2"/>
      <c r="GQB9113" s="6"/>
      <c r="GQE9113" s="11"/>
      <c r="GQF9113" s="2"/>
      <c r="GQG9113" s="6"/>
      <c r="GQJ9113" s="11"/>
      <c r="GQK9113" s="2"/>
      <c r="GQL9113" s="6"/>
      <c r="GQO9113" s="11"/>
      <c r="GQP9113" s="2"/>
      <c r="GQQ9113" s="6"/>
      <c r="GQT9113" s="11"/>
      <c r="GQU9113" s="2"/>
      <c r="GQV9113" s="6"/>
      <c r="GQY9113" s="11"/>
      <c r="GQZ9113" s="2"/>
      <c r="GRA9113" s="6"/>
      <c r="GRD9113" s="11"/>
      <c r="GRE9113" s="2"/>
      <c r="GRF9113" s="6"/>
      <c r="GRI9113" s="11"/>
      <c r="GRJ9113" s="2"/>
      <c r="GRK9113" s="6"/>
      <c r="GRN9113" s="11"/>
      <c r="GRO9113" s="2"/>
      <c r="GRP9113" s="6"/>
      <c r="GRS9113" s="11"/>
      <c r="GRT9113" s="2"/>
      <c r="GRU9113" s="6"/>
      <c r="GRX9113" s="11"/>
      <c r="GRY9113" s="2"/>
      <c r="GRZ9113" s="6"/>
      <c r="GSC9113" s="11"/>
      <c r="GSD9113" s="2"/>
      <c r="GSE9113" s="6"/>
      <c r="GSH9113" s="11"/>
      <c r="GSI9113" s="2"/>
      <c r="GSJ9113" s="6"/>
      <c r="GSM9113" s="11"/>
      <c r="GSN9113" s="2"/>
      <c r="GSO9113" s="6"/>
      <c r="GSR9113" s="11"/>
      <c r="GSS9113" s="2"/>
      <c r="GST9113" s="6"/>
      <c r="GSW9113" s="11"/>
      <c r="GSX9113" s="2"/>
      <c r="GSY9113" s="6"/>
      <c r="GTB9113" s="11"/>
      <c r="GTC9113" s="2"/>
      <c r="GTD9113" s="6"/>
      <c r="GTG9113" s="11"/>
      <c r="GTH9113" s="2"/>
      <c r="GTI9113" s="6"/>
      <c r="GTL9113" s="11"/>
      <c r="GTM9113" s="2"/>
      <c r="GTN9113" s="6"/>
      <c r="GTQ9113" s="11"/>
      <c r="GTR9113" s="2"/>
      <c r="GTS9113" s="6"/>
      <c r="GTV9113" s="11"/>
      <c r="GTW9113" s="2"/>
      <c r="GTX9113" s="6"/>
      <c r="GUA9113" s="11"/>
      <c r="GUB9113" s="2"/>
      <c r="GUC9113" s="6"/>
      <c r="GUF9113" s="11"/>
      <c r="GUG9113" s="2"/>
      <c r="GUH9113" s="6"/>
      <c r="GUK9113" s="11"/>
      <c r="GUL9113" s="2"/>
      <c r="GUM9113" s="6"/>
      <c r="GUP9113" s="11"/>
      <c r="GUQ9113" s="2"/>
      <c r="GUR9113" s="6"/>
      <c r="GUU9113" s="11"/>
      <c r="GUV9113" s="2"/>
      <c r="GUW9113" s="6"/>
      <c r="GUZ9113" s="11"/>
      <c r="GVA9113" s="2"/>
      <c r="GVB9113" s="6"/>
      <c r="GVE9113" s="11"/>
      <c r="GVF9113" s="2"/>
      <c r="GVG9113" s="6"/>
      <c r="GVJ9113" s="11"/>
      <c r="GVK9113" s="2"/>
      <c r="GVL9113" s="6"/>
      <c r="GVO9113" s="11"/>
      <c r="GVP9113" s="2"/>
      <c r="GVQ9113" s="6"/>
      <c r="GVT9113" s="11"/>
      <c r="GVU9113" s="2"/>
      <c r="GVV9113" s="6"/>
      <c r="GVY9113" s="11"/>
      <c r="GVZ9113" s="2"/>
      <c r="GWA9113" s="6"/>
      <c r="GWD9113" s="11"/>
      <c r="GWE9113" s="2"/>
      <c r="GWF9113" s="6"/>
      <c r="GWI9113" s="11"/>
      <c r="GWJ9113" s="2"/>
      <c r="GWK9113" s="6"/>
      <c r="GWN9113" s="11"/>
      <c r="GWO9113" s="2"/>
      <c r="GWP9113" s="6"/>
      <c r="GWS9113" s="11"/>
      <c r="GWT9113" s="2"/>
      <c r="GWU9113" s="6"/>
      <c r="GWX9113" s="11"/>
      <c r="GWY9113" s="2"/>
      <c r="GWZ9113" s="6"/>
      <c r="GXC9113" s="11"/>
      <c r="GXD9113" s="2"/>
      <c r="GXE9113" s="6"/>
      <c r="GXH9113" s="11"/>
      <c r="GXI9113" s="2"/>
      <c r="GXJ9113" s="6"/>
      <c r="GXM9113" s="11"/>
      <c r="GXN9113" s="2"/>
      <c r="GXO9113" s="6"/>
      <c r="GXR9113" s="11"/>
      <c r="GXS9113" s="2"/>
      <c r="GXT9113" s="6"/>
      <c r="GXW9113" s="11"/>
      <c r="GXX9113" s="2"/>
      <c r="GXY9113" s="6"/>
      <c r="GYB9113" s="11"/>
      <c r="GYC9113" s="2"/>
      <c r="GYD9113" s="6"/>
      <c r="GYG9113" s="11"/>
      <c r="GYH9113" s="2"/>
      <c r="GYI9113" s="6"/>
      <c r="GYL9113" s="11"/>
      <c r="GYM9113" s="2"/>
      <c r="GYN9113" s="6"/>
      <c r="GYQ9113" s="11"/>
      <c r="GYR9113" s="2"/>
      <c r="GYS9113" s="6"/>
      <c r="GYV9113" s="11"/>
      <c r="GYW9113" s="2"/>
      <c r="GYX9113" s="6"/>
      <c r="GZA9113" s="11"/>
      <c r="GZB9113" s="2"/>
      <c r="GZC9113" s="6"/>
      <c r="GZF9113" s="11"/>
      <c r="GZG9113" s="2"/>
      <c r="GZH9113" s="6"/>
      <c r="GZK9113" s="11"/>
      <c r="GZL9113" s="2"/>
      <c r="GZM9113" s="6"/>
      <c r="GZP9113" s="11"/>
      <c r="GZQ9113" s="2"/>
      <c r="GZR9113" s="6"/>
      <c r="GZU9113" s="11"/>
      <c r="GZV9113" s="2"/>
      <c r="GZW9113" s="6"/>
      <c r="GZZ9113" s="11"/>
      <c r="HAA9113" s="2"/>
      <c r="HAB9113" s="6"/>
      <c r="HAE9113" s="11"/>
      <c r="HAF9113" s="2"/>
      <c r="HAG9113" s="6"/>
      <c r="HAJ9113" s="11"/>
      <c r="HAK9113" s="2"/>
      <c r="HAL9113" s="6"/>
      <c r="HAO9113" s="11"/>
      <c r="HAP9113" s="2"/>
      <c r="HAQ9113" s="6"/>
      <c r="HAT9113" s="11"/>
      <c r="HAU9113" s="2"/>
      <c r="HAV9113" s="6"/>
      <c r="HAY9113" s="11"/>
      <c r="HAZ9113" s="2"/>
      <c r="HBA9113" s="6"/>
      <c r="HBD9113" s="11"/>
      <c r="HBE9113" s="2"/>
      <c r="HBF9113" s="6"/>
      <c r="HBI9113" s="11"/>
      <c r="HBJ9113" s="2"/>
      <c r="HBK9113" s="6"/>
      <c r="HBN9113" s="11"/>
      <c r="HBO9113" s="2"/>
      <c r="HBP9113" s="6"/>
      <c r="HBS9113" s="11"/>
      <c r="HBT9113" s="2"/>
      <c r="HBU9113" s="6"/>
      <c r="HBX9113" s="11"/>
      <c r="HBY9113" s="2"/>
      <c r="HBZ9113" s="6"/>
      <c r="HCC9113" s="11"/>
      <c r="HCD9113" s="2"/>
      <c r="HCE9113" s="6"/>
      <c r="HCH9113" s="11"/>
      <c r="HCI9113" s="2"/>
      <c r="HCJ9113" s="6"/>
      <c r="HCM9113" s="11"/>
      <c r="HCN9113" s="2"/>
      <c r="HCO9113" s="6"/>
      <c r="HCR9113" s="11"/>
      <c r="HCS9113" s="2"/>
      <c r="HCT9113" s="6"/>
      <c r="HCW9113" s="11"/>
      <c r="HCX9113" s="2"/>
      <c r="HCY9113" s="6"/>
      <c r="HDB9113" s="11"/>
      <c r="HDC9113" s="2"/>
      <c r="HDD9113" s="6"/>
      <c r="HDG9113" s="11"/>
      <c r="HDH9113" s="2"/>
      <c r="HDI9113" s="6"/>
      <c r="HDL9113" s="11"/>
      <c r="HDM9113" s="2"/>
      <c r="HDN9113" s="6"/>
      <c r="HDQ9113" s="11"/>
      <c r="HDR9113" s="2"/>
      <c r="HDS9113" s="6"/>
      <c r="HDV9113" s="11"/>
      <c r="HDW9113" s="2"/>
      <c r="HDX9113" s="6"/>
      <c r="HEA9113" s="11"/>
      <c r="HEB9113" s="2"/>
      <c r="HEC9113" s="6"/>
      <c r="HEF9113" s="11"/>
      <c r="HEG9113" s="2"/>
      <c r="HEH9113" s="6"/>
      <c r="HEK9113" s="11"/>
      <c r="HEL9113" s="2"/>
      <c r="HEM9113" s="6"/>
      <c r="HEP9113" s="11"/>
      <c r="HEQ9113" s="2"/>
      <c r="HER9113" s="6"/>
      <c r="HEU9113" s="11"/>
      <c r="HEV9113" s="2"/>
      <c r="HEW9113" s="6"/>
      <c r="HEZ9113" s="11"/>
      <c r="HFA9113" s="2"/>
      <c r="HFB9113" s="6"/>
      <c r="HFE9113" s="11"/>
      <c r="HFF9113" s="2"/>
      <c r="HFG9113" s="6"/>
      <c r="HFJ9113" s="11"/>
      <c r="HFK9113" s="2"/>
      <c r="HFL9113" s="6"/>
      <c r="HFO9113" s="11"/>
      <c r="HFP9113" s="2"/>
      <c r="HFQ9113" s="6"/>
      <c r="HFT9113" s="11"/>
      <c r="HFU9113" s="2"/>
      <c r="HFV9113" s="6"/>
      <c r="HFY9113" s="11"/>
      <c r="HFZ9113" s="2"/>
      <c r="HGA9113" s="6"/>
      <c r="HGD9113" s="11"/>
      <c r="HGE9113" s="2"/>
      <c r="HGF9113" s="6"/>
      <c r="HGI9113" s="11"/>
      <c r="HGJ9113" s="2"/>
      <c r="HGK9113" s="6"/>
      <c r="HGN9113" s="11"/>
      <c r="HGO9113" s="2"/>
      <c r="HGP9113" s="6"/>
      <c r="HGS9113" s="11"/>
      <c r="HGT9113" s="2"/>
      <c r="HGU9113" s="6"/>
      <c r="HGX9113" s="11"/>
      <c r="HGY9113" s="2"/>
      <c r="HGZ9113" s="6"/>
      <c r="HHC9113" s="11"/>
      <c r="HHD9113" s="2"/>
      <c r="HHE9113" s="6"/>
      <c r="HHH9113" s="11"/>
      <c r="HHI9113" s="2"/>
      <c r="HHJ9113" s="6"/>
      <c r="HHM9113" s="11"/>
      <c r="HHN9113" s="2"/>
      <c r="HHO9113" s="6"/>
      <c r="HHR9113" s="11"/>
      <c r="HHS9113" s="2"/>
      <c r="HHT9113" s="6"/>
      <c r="HHW9113" s="11"/>
      <c r="HHX9113" s="2"/>
      <c r="HHY9113" s="6"/>
      <c r="HIB9113" s="11"/>
      <c r="HIC9113" s="2"/>
      <c r="HID9113" s="6"/>
      <c r="HIG9113" s="11"/>
      <c r="HIH9113" s="2"/>
      <c r="HII9113" s="6"/>
      <c r="HIL9113" s="11"/>
      <c r="HIM9113" s="2"/>
      <c r="HIN9113" s="6"/>
      <c r="HIQ9113" s="11"/>
      <c r="HIR9113" s="2"/>
      <c r="HIS9113" s="6"/>
      <c r="HIV9113" s="11"/>
      <c r="HIW9113" s="2"/>
      <c r="HIX9113" s="6"/>
      <c r="HJA9113" s="11"/>
      <c r="HJB9113" s="2"/>
      <c r="HJC9113" s="6"/>
      <c r="HJF9113" s="11"/>
      <c r="HJG9113" s="2"/>
      <c r="HJH9113" s="6"/>
      <c r="HJK9113" s="11"/>
      <c r="HJL9113" s="2"/>
      <c r="HJM9113" s="6"/>
      <c r="HJP9113" s="11"/>
      <c r="HJQ9113" s="2"/>
      <c r="HJR9113" s="6"/>
      <c r="HJU9113" s="11"/>
      <c r="HJV9113" s="2"/>
      <c r="HJW9113" s="6"/>
      <c r="HJZ9113" s="11"/>
      <c r="HKA9113" s="2"/>
      <c r="HKB9113" s="6"/>
      <c r="HKE9113" s="11"/>
      <c r="HKF9113" s="2"/>
      <c r="HKG9113" s="6"/>
      <c r="HKJ9113" s="11"/>
      <c r="HKK9113" s="2"/>
      <c r="HKL9113" s="6"/>
      <c r="HKO9113" s="11"/>
      <c r="HKP9113" s="2"/>
      <c r="HKQ9113" s="6"/>
      <c r="HKT9113" s="11"/>
      <c r="HKU9113" s="2"/>
      <c r="HKV9113" s="6"/>
      <c r="HKY9113" s="11"/>
      <c r="HKZ9113" s="2"/>
      <c r="HLA9113" s="6"/>
      <c r="HLD9113" s="11"/>
      <c r="HLE9113" s="2"/>
      <c r="HLF9113" s="6"/>
      <c r="HLI9113" s="11"/>
      <c r="HLJ9113" s="2"/>
      <c r="HLK9113" s="6"/>
      <c r="HLN9113" s="11"/>
      <c r="HLO9113" s="2"/>
      <c r="HLP9113" s="6"/>
      <c r="HLS9113" s="11"/>
      <c r="HLT9113" s="2"/>
      <c r="HLU9113" s="6"/>
      <c r="HLX9113" s="11"/>
      <c r="HLY9113" s="2"/>
      <c r="HLZ9113" s="6"/>
      <c r="HMC9113" s="11"/>
      <c r="HMD9113" s="2"/>
      <c r="HME9113" s="6"/>
      <c r="HMH9113" s="11"/>
      <c r="HMI9113" s="2"/>
      <c r="HMJ9113" s="6"/>
      <c r="HMM9113" s="11"/>
      <c r="HMN9113" s="2"/>
      <c r="HMO9113" s="6"/>
      <c r="HMR9113" s="11"/>
      <c r="HMS9113" s="2"/>
      <c r="HMT9113" s="6"/>
      <c r="HMW9113" s="11"/>
      <c r="HMX9113" s="2"/>
      <c r="HMY9113" s="6"/>
      <c r="HNB9113" s="11"/>
      <c r="HNC9113" s="2"/>
      <c r="HND9113" s="6"/>
      <c r="HNG9113" s="11"/>
      <c r="HNH9113" s="2"/>
      <c r="HNI9113" s="6"/>
      <c r="HNL9113" s="11"/>
      <c r="HNM9113" s="2"/>
      <c r="HNN9113" s="6"/>
      <c r="HNQ9113" s="11"/>
      <c r="HNR9113" s="2"/>
      <c r="HNS9113" s="6"/>
      <c r="HNV9113" s="11"/>
      <c r="HNW9113" s="2"/>
      <c r="HNX9113" s="6"/>
      <c r="HOA9113" s="11"/>
      <c r="HOB9113" s="2"/>
      <c r="HOC9113" s="6"/>
      <c r="HOF9113" s="11"/>
      <c r="HOG9113" s="2"/>
      <c r="HOH9113" s="6"/>
      <c r="HOK9113" s="11"/>
      <c r="HOL9113" s="2"/>
      <c r="HOM9113" s="6"/>
      <c r="HOP9113" s="11"/>
      <c r="HOQ9113" s="2"/>
      <c r="HOR9113" s="6"/>
      <c r="HOU9113" s="11"/>
      <c r="HOV9113" s="2"/>
      <c r="HOW9113" s="6"/>
      <c r="HOZ9113" s="11"/>
      <c r="HPA9113" s="2"/>
      <c r="HPB9113" s="6"/>
      <c r="HPE9113" s="11"/>
      <c r="HPF9113" s="2"/>
      <c r="HPG9113" s="6"/>
      <c r="HPJ9113" s="11"/>
      <c r="HPK9113" s="2"/>
      <c r="HPL9113" s="6"/>
      <c r="HPO9113" s="11"/>
      <c r="HPP9113" s="2"/>
      <c r="HPQ9113" s="6"/>
      <c r="HPT9113" s="11"/>
      <c r="HPU9113" s="2"/>
      <c r="HPV9113" s="6"/>
      <c r="HPY9113" s="11"/>
      <c r="HPZ9113" s="2"/>
      <c r="HQA9113" s="6"/>
      <c r="HQD9113" s="11"/>
      <c r="HQE9113" s="2"/>
      <c r="HQF9113" s="6"/>
      <c r="HQI9113" s="11"/>
      <c r="HQJ9113" s="2"/>
      <c r="HQK9113" s="6"/>
      <c r="HQN9113" s="11"/>
      <c r="HQO9113" s="2"/>
      <c r="HQP9113" s="6"/>
      <c r="HQS9113" s="11"/>
      <c r="HQT9113" s="2"/>
      <c r="HQU9113" s="6"/>
      <c r="HQX9113" s="11"/>
      <c r="HQY9113" s="2"/>
      <c r="HQZ9113" s="6"/>
      <c r="HRC9113" s="11"/>
      <c r="HRD9113" s="2"/>
      <c r="HRE9113" s="6"/>
      <c r="HRH9113" s="11"/>
      <c r="HRI9113" s="2"/>
      <c r="HRJ9113" s="6"/>
      <c r="HRM9113" s="11"/>
      <c r="HRN9113" s="2"/>
      <c r="HRO9113" s="6"/>
      <c r="HRR9113" s="11"/>
      <c r="HRS9113" s="2"/>
      <c r="HRT9113" s="6"/>
      <c r="HRW9113" s="11"/>
      <c r="HRX9113" s="2"/>
      <c r="HRY9113" s="6"/>
      <c r="HSB9113" s="11"/>
      <c r="HSC9113" s="2"/>
      <c r="HSD9113" s="6"/>
      <c r="HSG9113" s="11"/>
      <c r="HSH9113" s="2"/>
      <c r="HSI9113" s="6"/>
      <c r="HSL9113" s="11"/>
      <c r="HSM9113" s="2"/>
      <c r="HSN9113" s="6"/>
      <c r="HSQ9113" s="11"/>
      <c r="HSR9113" s="2"/>
      <c r="HSS9113" s="6"/>
      <c r="HSV9113" s="11"/>
      <c r="HSW9113" s="2"/>
      <c r="HSX9113" s="6"/>
      <c r="HTA9113" s="11"/>
      <c r="HTB9113" s="2"/>
      <c r="HTC9113" s="6"/>
      <c r="HTF9113" s="11"/>
      <c r="HTG9113" s="2"/>
      <c r="HTH9113" s="6"/>
      <c r="HTK9113" s="11"/>
      <c r="HTL9113" s="2"/>
      <c r="HTM9113" s="6"/>
      <c r="HTP9113" s="11"/>
      <c r="HTQ9113" s="2"/>
      <c r="HTR9113" s="6"/>
      <c r="HTU9113" s="11"/>
      <c r="HTV9113" s="2"/>
      <c r="HTW9113" s="6"/>
      <c r="HTZ9113" s="11"/>
      <c r="HUA9113" s="2"/>
      <c r="HUB9113" s="6"/>
      <c r="HUE9113" s="11"/>
      <c r="HUF9113" s="2"/>
      <c r="HUG9113" s="6"/>
      <c r="HUJ9113" s="11"/>
      <c r="HUK9113" s="2"/>
      <c r="HUL9113" s="6"/>
      <c r="HUO9113" s="11"/>
      <c r="HUP9113" s="2"/>
      <c r="HUQ9113" s="6"/>
      <c r="HUT9113" s="11"/>
      <c r="HUU9113" s="2"/>
      <c r="HUV9113" s="6"/>
      <c r="HUY9113" s="11"/>
      <c r="HUZ9113" s="2"/>
      <c r="HVA9113" s="6"/>
      <c r="HVD9113" s="11"/>
      <c r="HVE9113" s="2"/>
      <c r="HVF9113" s="6"/>
      <c r="HVI9113" s="11"/>
      <c r="HVJ9113" s="2"/>
      <c r="HVK9113" s="6"/>
      <c r="HVN9113" s="11"/>
      <c r="HVO9113" s="2"/>
      <c r="HVP9113" s="6"/>
      <c r="HVS9113" s="11"/>
      <c r="HVT9113" s="2"/>
      <c r="HVU9113" s="6"/>
      <c r="HVX9113" s="11"/>
      <c r="HVY9113" s="2"/>
      <c r="HVZ9113" s="6"/>
      <c r="HWC9113" s="11"/>
      <c r="HWD9113" s="2"/>
      <c r="HWE9113" s="6"/>
      <c r="HWH9113" s="11"/>
      <c r="HWI9113" s="2"/>
      <c r="HWJ9113" s="6"/>
      <c r="HWM9113" s="11"/>
      <c r="HWN9113" s="2"/>
      <c r="HWO9113" s="6"/>
      <c r="HWR9113" s="11"/>
      <c r="HWS9113" s="2"/>
      <c r="HWT9113" s="6"/>
      <c r="HWW9113" s="11"/>
      <c r="HWX9113" s="2"/>
      <c r="HWY9113" s="6"/>
      <c r="HXB9113" s="11"/>
      <c r="HXC9113" s="2"/>
      <c r="HXD9113" s="6"/>
      <c r="HXG9113" s="11"/>
      <c r="HXH9113" s="2"/>
      <c r="HXI9113" s="6"/>
      <c r="HXL9113" s="11"/>
      <c r="HXM9113" s="2"/>
      <c r="HXN9113" s="6"/>
      <c r="HXQ9113" s="11"/>
      <c r="HXR9113" s="2"/>
      <c r="HXS9113" s="6"/>
      <c r="HXV9113" s="11"/>
      <c r="HXW9113" s="2"/>
      <c r="HXX9113" s="6"/>
      <c r="HYA9113" s="11"/>
      <c r="HYB9113" s="2"/>
      <c r="HYC9113" s="6"/>
      <c r="HYF9113" s="11"/>
      <c r="HYG9113" s="2"/>
      <c r="HYH9113" s="6"/>
      <c r="HYK9113" s="11"/>
      <c r="HYL9113" s="2"/>
      <c r="HYM9113" s="6"/>
      <c r="HYP9113" s="11"/>
      <c r="HYQ9113" s="2"/>
      <c r="HYR9113" s="6"/>
      <c r="HYU9113" s="11"/>
      <c r="HYV9113" s="2"/>
      <c r="HYW9113" s="6"/>
      <c r="HYZ9113" s="11"/>
      <c r="HZA9113" s="2"/>
      <c r="HZB9113" s="6"/>
      <c r="HZE9113" s="11"/>
      <c r="HZF9113" s="2"/>
      <c r="HZG9113" s="6"/>
      <c r="HZJ9113" s="11"/>
      <c r="HZK9113" s="2"/>
      <c r="HZL9113" s="6"/>
      <c r="HZO9113" s="11"/>
      <c r="HZP9113" s="2"/>
      <c r="HZQ9113" s="6"/>
      <c r="HZT9113" s="11"/>
      <c r="HZU9113" s="2"/>
      <c r="HZV9113" s="6"/>
      <c r="HZY9113" s="11"/>
      <c r="HZZ9113" s="2"/>
      <c r="IAA9113" s="6"/>
      <c r="IAD9113" s="11"/>
      <c r="IAE9113" s="2"/>
      <c r="IAF9113" s="6"/>
      <c r="IAI9113" s="11"/>
      <c r="IAJ9113" s="2"/>
      <c r="IAK9113" s="6"/>
      <c r="IAN9113" s="11"/>
      <c r="IAO9113" s="2"/>
      <c r="IAP9113" s="6"/>
      <c r="IAS9113" s="11"/>
      <c r="IAT9113" s="2"/>
      <c r="IAU9113" s="6"/>
      <c r="IAX9113" s="11"/>
      <c r="IAY9113" s="2"/>
      <c r="IAZ9113" s="6"/>
      <c r="IBC9113" s="11"/>
      <c r="IBD9113" s="2"/>
      <c r="IBE9113" s="6"/>
      <c r="IBH9113" s="11"/>
      <c r="IBI9113" s="2"/>
      <c r="IBJ9113" s="6"/>
      <c r="IBM9113" s="11"/>
      <c r="IBN9113" s="2"/>
      <c r="IBO9113" s="6"/>
      <c r="IBR9113" s="11"/>
      <c r="IBS9113" s="2"/>
      <c r="IBT9113" s="6"/>
      <c r="IBW9113" s="11"/>
      <c r="IBX9113" s="2"/>
      <c r="IBY9113" s="6"/>
      <c r="ICB9113" s="11"/>
      <c r="ICC9113" s="2"/>
      <c r="ICD9113" s="6"/>
      <c r="ICG9113" s="11"/>
      <c r="ICH9113" s="2"/>
      <c r="ICI9113" s="6"/>
      <c r="ICL9113" s="11"/>
      <c r="ICM9113" s="2"/>
      <c r="ICN9113" s="6"/>
      <c r="ICQ9113" s="11"/>
      <c r="ICR9113" s="2"/>
      <c r="ICS9113" s="6"/>
      <c r="ICV9113" s="11"/>
      <c r="ICW9113" s="2"/>
      <c r="ICX9113" s="6"/>
      <c r="IDA9113" s="11"/>
      <c r="IDB9113" s="2"/>
      <c r="IDC9113" s="6"/>
      <c r="IDF9113" s="11"/>
      <c r="IDG9113" s="2"/>
      <c r="IDH9113" s="6"/>
      <c r="IDK9113" s="11"/>
      <c r="IDL9113" s="2"/>
      <c r="IDM9113" s="6"/>
      <c r="IDP9113" s="11"/>
      <c r="IDQ9113" s="2"/>
      <c r="IDR9113" s="6"/>
      <c r="IDU9113" s="11"/>
      <c r="IDV9113" s="2"/>
      <c r="IDW9113" s="6"/>
      <c r="IDZ9113" s="11"/>
      <c r="IEA9113" s="2"/>
      <c r="IEB9113" s="6"/>
      <c r="IEE9113" s="11"/>
      <c r="IEF9113" s="2"/>
      <c r="IEG9113" s="6"/>
      <c r="IEJ9113" s="11"/>
      <c r="IEK9113" s="2"/>
      <c r="IEL9113" s="6"/>
      <c r="IEO9113" s="11"/>
      <c r="IEP9113" s="2"/>
      <c r="IEQ9113" s="6"/>
      <c r="IET9113" s="11"/>
      <c r="IEU9113" s="2"/>
      <c r="IEV9113" s="6"/>
      <c r="IEY9113" s="11"/>
      <c r="IEZ9113" s="2"/>
      <c r="IFA9113" s="6"/>
      <c r="IFD9113" s="11"/>
      <c r="IFE9113" s="2"/>
      <c r="IFF9113" s="6"/>
      <c r="IFI9113" s="11"/>
      <c r="IFJ9113" s="2"/>
      <c r="IFK9113" s="6"/>
      <c r="IFN9113" s="11"/>
      <c r="IFO9113" s="2"/>
      <c r="IFP9113" s="6"/>
      <c r="IFS9113" s="11"/>
      <c r="IFT9113" s="2"/>
      <c r="IFU9113" s="6"/>
      <c r="IFX9113" s="11"/>
      <c r="IFY9113" s="2"/>
      <c r="IFZ9113" s="6"/>
      <c r="IGC9113" s="11"/>
      <c r="IGD9113" s="2"/>
      <c r="IGE9113" s="6"/>
      <c r="IGH9113" s="11"/>
      <c r="IGI9113" s="2"/>
      <c r="IGJ9113" s="6"/>
      <c r="IGM9113" s="11"/>
      <c r="IGN9113" s="2"/>
      <c r="IGO9113" s="6"/>
      <c r="IGR9113" s="11"/>
      <c r="IGS9113" s="2"/>
      <c r="IGT9113" s="6"/>
      <c r="IGW9113" s="11"/>
      <c r="IGX9113" s="2"/>
      <c r="IGY9113" s="6"/>
      <c r="IHB9113" s="11"/>
      <c r="IHC9113" s="2"/>
      <c r="IHD9113" s="6"/>
      <c r="IHG9113" s="11"/>
      <c r="IHH9113" s="2"/>
      <c r="IHI9113" s="6"/>
      <c r="IHL9113" s="11"/>
      <c r="IHM9113" s="2"/>
      <c r="IHN9113" s="6"/>
      <c r="IHQ9113" s="11"/>
      <c r="IHR9113" s="2"/>
      <c r="IHS9113" s="6"/>
      <c r="IHV9113" s="11"/>
      <c r="IHW9113" s="2"/>
      <c r="IHX9113" s="6"/>
      <c r="IIA9113" s="11"/>
      <c r="IIB9113" s="2"/>
      <c r="IIC9113" s="6"/>
      <c r="IIF9113" s="11"/>
      <c r="IIG9113" s="2"/>
      <c r="IIH9113" s="6"/>
      <c r="IIK9113" s="11"/>
      <c r="IIL9113" s="2"/>
      <c r="IIM9113" s="6"/>
      <c r="IIP9113" s="11"/>
      <c r="IIQ9113" s="2"/>
      <c r="IIR9113" s="6"/>
      <c r="IIU9113" s="11"/>
      <c r="IIV9113" s="2"/>
      <c r="IIW9113" s="6"/>
      <c r="IIZ9113" s="11"/>
      <c r="IJA9113" s="2"/>
      <c r="IJB9113" s="6"/>
      <c r="IJE9113" s="11"/>
      <c r="IJF9113" s="2"/>
      <c r="IJG9113" s="6"/>
      <c r="IJJ9113" s="11"/>
      <c r="IJK9113" s="2"/>
      <c r="IJL9113" s="6"/>
      <c r="IJO9113" s="11"/>
      <c r="IJP9113" s="2"/>
      <c r="IJQ9113" s="6"/>
      <c r="IJT9113" s="11"/>
      <c r="IJU9113" s="2"/>
      <c r="IJV9113" s="6"/>
      <c r="IJY9113" s="11"/>
      <c r="IJZ9113" s="2"/>
      <c r="IKA9113" s="6"/>
      <c r="IKD9113" s="11"/>
      <c r="IKE9113" s="2"/>
      <c r="IKF9113" s="6"/>
      <c r="IKI9113" s="11"/>
      <c r="IKJ9113" s="2"/>
      <c r="IKK9113" s="6"/>
      <c r="IKN9113" s="11"/>
      <c r="IKO9113" s="2"/>
      <c r="IKP9113" s="6"/>
      <c r="IKS9113" s="11"/>
      <c r="IKT9113" s="2"/>
      <c r="IKU9113" s="6"/>
      <c r="IKX9113" s="11"/>
      <c r="IKY9113" s="2"/>
      <c r="IKZ9113" s="6"/>
      <c r="ILC9113" s="11"/>
      <c r="ILD9113" s="2"/>
      <c r="ILE9113" s="6"/>
      <c r="ILH9113" s="11"/>
      <c r="ILI9113" s="2"/>
      <c r="ILJ9113" s="6"/>
      <c r="ILM9113" s="11"/>
      <c r="ILN9113" s="2"/>
      <c r="ILO9113" s="6"/>
      <c r="ILR9113" s="11"/>
      <c r="ILS9113" s="2"/>
      <c r="ILT9113" s="6"/>
      <c r="ILW9113" s="11"/>
      <c r="ILX9113" s="2"/>
      <c r="ILY9113" s="6"/>
      <c r="IMB9113" s="11"/>
      <c r="IMC9113" s="2"/>
      <c r="IMD9113" s="6"/>
      <c r="IMG9113" s="11"/>
      <c r="IMH9113" s="2"/>
      <c r="IMI9113" s="6"/>
      <c r="IML9113" s="11"/>
      <c r="IMM9113" s="2"/>
      <c r="IMN9113" s="6"/>
      <c r="IMQ9113" s="11"/>
      <c r="IMR9113" s="2"/>
      <c r="IMS9113" s="6"/>
      <c r="IMV9113" s="11"/>
      <c r="IMW9113" s="2"/>
      <c r="IMX9113" s="6"/>
      <c r="INA9113" s="11"/>
      <c r="INB9113" s="2"/>
      <c r="INC9113" s="6"/>
      <c r="INF9113" s="11"/>
      <c r="ING9113" s="2"/>
      <c r="INH9113" s="6"/>
      <c r="INK9113" s="11"/>
      <c r="INL9113" s="2"/>
      <c r="INM9113" s="6"/>
      <c r="INP9113" s="11"/>
      <c r="INQ9113" s="2"/>
      <c r="INR9113" s="6"/>
      <c r="INU9113" s="11"/>
      <c r="INV9113" s="2"/>
      <c r="INW9113" s="6"/>
      <c r="INZ9113" s="11"/>
      <c r="IOA9113" s="2"/>
      <c r="IOB9113" s="6"/>
      <c r="IOE9113" s="11"/>
      <c r="IOF9113" s="2"/>
      <c r="IOG9113" s="6"/>
      <c r="IOJ9113" s="11"/>
      <c r="IOK9113" s="2"/>
      <c r="IOL9113" s="6"/>
      <c r="IOO9113" s="11"/>
      <c r="IOP9113" s="2"/>
      <c r="IOQ9113" s="6"/>
      <c r="IOT9113" s="11"/>
      <c r="IOU9113" s="2"/>
      <c r="IOV9113" s="6"/>
      <c r="IOY9113" s="11"/>
      <c r="IOZ9113" s="2"/>
      <c r="IPA9113" s="6"/>
      <c r="IPD9113" s="11"/>
      <c r="IPE9113" s="2"/>
      <c r="IPF9113" s="6"/>
      <c r="IPI9113" s="11"/>
      <c r="IPJ9113" s="2"/>
      <c r="IPK9113" s="6"/>
      <c r="IPN9113" s="11"/>
      <c r="IPO9113" s="2"/>
      <c r="IPP9113" s="6"/>
      <c r="IPS9113" s="11"/>
      <c r="IPT9113" s="2"/>
      <c r="IPU9113" s="6"/>
      <c r="IPX9113" s="11"/>
      <c r="IPY9113" s="2"/>
      <c r="IPZ9113" s="6"/>
      <c r="IQC9113" s="11"/>
      <c r="IQD9113" s="2"/>
      <c r="IQE9113" s="6"/>
      <c r="IQH9113" s="11"/>
      <c r="IQI9113" s="2"/>
      <c r="IQJ9113" s="6"/>
      <c r="IQM9113" s="11"/>
      <c r="IQN9113" s="2"/>
      <c r="IQO9113" s="6"/>
      <c r="IQR9113" s="11"/>
      <c r="IQS9113" s="2"/>
      <c r="IQT9113" s="6"/>
      <c r="IQW9113" s="11"/>
      <c r="IQX9113" s="2"/>
      <c r="IQY9113" s="6"/>
      <c r="IRB9113" s="11"/>
      <c r="IRC9113" s="2"/>
      <c r="IRD9113" s="6"/>
      <c r="IRG9113" s="11"/>
      <c r="IRH9113" s="2"/>
      <c r="IRI9113" s="6"/>
      <c r="IRL9113" s="11"/>
      <c r="IRM9113" s="2"/>
      <c r="IRN9113" s="6"/>
      <c r="IRQ9113" s="11"/>
      <c r="IRR9113" s="2"/>
      <c r="IRS9113" s="6"/>
      <c r="IRV9113" s="11"/>
      <c r="IRW9113" s="2"/>
      <c r="IRX9113" s="6"/>
      <c r="ISA9113" s="11"/>
      <c r="ISB9113" s="2"/>
      <c r="ISC9113" s="6"/>
      <c r="ISF9113" s="11"/>
      <c r="ISG9113" s="2"/>
      <c r="ISH9113" s="6"/>
      <c r="ISK9113" s="11"/>
      <c r="ISL9113" s="2"/>
      <c r="ISM9113" s="6"/>
      <c r="ISP9113" s="11"/>
      <c r="ISQ9113" s="2"/>
      <c r="ISR9113" s="6"/>
      <c r="ISU9113" s="11"/>
      <c r="ISV9113" s="2"/>
      <c r="ISW9113" s="6"/>
      <c r="ISZ9113" s="11"/>
      <c r="ITA9113" s="2"/>
      <c r="ITB9113" s="6"/>
      <c r="ITE9113" s="11"/>
      <c r="ITF9113" s="2"/>
      <c r="ITG9113" s="6"/>
      <c r="ITJ9113" s="11"/>
      <c r="ITK9113" s="2"/>
      <c r="ITL9113" s="6"/>
      <c r="ITO9113" s="11"/>
      <c r="ITP9113" s="2"/>
      <c r="ITQ9113" s="6"/>
      <c r="ITT9113" s="11"/>
      <c r="ITU9113" s="2"/>
      <c r="ITV9113" s="6"/>
      <c r="ITY9113" s="11"/>
      <c r="ITZ9113" s="2"/>
      <c r="IUA9113" s="6"/>
      <c r="IUD9113" s="11"/>
      <c r="IUE9113" s="2"/>
      <c r="IUF9113" s="6"/>
      <c r="IUI9113" s="11"/>
      <c r="IUJ9113" s="2"/>
      <c r="IUK9113" s="6"/>
      <c r="IUN9113" s="11"/>
      <c r="IUO9113" s="2"/>
      <c r="IUP9113" s="6"/>
      <c r="IUS9113" s="11"/>
      <c r="IUT9113" s="2"/>
      <c r="IUU9113" s="6"/>
      <c r="IUX9113" s="11"/>
      <c r="IUY9113" s="2"/>
      <c r="IUZ9113" s="6"/>
      <c r="IVC9113" s="11"/>
      <c r="IVD9113" s="2"/>
      <c r="IVE9113" s="6"/>
      <c r="IVH9113" s="11"/>
      <c r="IVI9113" s="2"/>
      <c r="IVJ9113" s="6"/>
      <c r="IVM9113" s="11"/>
      <c r="IVN9113" s="2"/>
      <c r="IVO9113" s="6"/>
      <c r="IVR9113" s="11"/>
      <c r="IVS9113" s="2"/>
      <c r="IVT9113" s="6"/>
      <c r="IVW9113" s="11"/>
      <c r="IVX9113" s="2"/>
      <c r="IVY9113" s="6"/>
      <c r="IWB9113" s="11"/>
      <c r="IWC9113" s="2"/>
      <c r="IWD9113" s="6"/>
      <c r="IWG9113" s="11"/>
      <c r="IWH9113" s="2"/>
      <c r="IWI9113" s="6"/>
      <c r="IWL9113" s="11"/>
      <c r="IWM9113" s="2"/>
      <c r="IWN9113" s="6"/>
      <c r="IWQ9113" s="11"/>
      <c r="IWR9113" s="2"/>
      <c r="IWS9113" s="6"/>
      <c r="IWV9113" s="11"/>
      <c r="IWW9113" s="2"/>
      <c r="IWX9113" s="6"/>
      <c r="IXA9113" s="11"/>
      <c r="IXB9113" s="2"/>
      <c r="IXC9113" s="6"/>
      <c r="IXF9113" s="11"/>
      <c r="IXG9113" s="2"/>
      <c r="IXH9113" s="6"/>
      <c r="IXK9113" s="11"/>
      <c r="IXL9113" s="2"/>
      <c r="IXM9113" s="6"/>
      <c r="IXP9113" s="11"/>
      <c r="IXQ9113" s="2"/>
      <c r="IXR9113" s="6"/>
      <c r="IXU9113" s="11"/>
      <c r="IXV9113" s="2"/>
      <c r="IXW9113" s="6"/>
      <c r="IXZ9113" s="11"/>
      <c r="IYA9113" s="2"/>
      <c r="IYB9113" s="6"/>
      <c r="IYE9113" s="11"/>
      <c r="IYF9113" s="2"/>
      <c r="IYG9113" s="6"/>
      <c r="IYJ9113" s="11"/>
      <c r="IYK9113" s="2"/>
      <c r="IYL9113" s="6"/>
      <c r="IYO9113" s="11"/>
      <c r="IYP9113" s="2"/>
      <c r="IYQ9113" s="6"/>
      <c r="IYT9113" s="11"/>
      <c r="IYU9113" s="2"/>
      <c r="IYV9113" s="6"/>
      <c r="IYY9113" s="11"/>
      <c r="IYZ9113" s="2"/>
      <c r="IZA9113" s="6"/>
      <c r="IZD9113" s="11"/>
      <c r="IZE9113" s="2"/>
      <c r="IZF9113" s="6"/>
      <c r="IZI9113" s="11"/>
      <c r="IZJ9113" s="2"/>
      <c r="IZK9113" s="6"/>
      <c r="IZN9113" s="11"/>
      <c r="IZO9113" s="2"/>
      <c r="IZP9113" s="6"/>
      <c r="IZS9113" s="11"/>
      <c r="IZT9113" s="2"/>
      <c r="IZU9113" s="6"/>
      <c r="IZX9113" s="11"/>
      <c r="IZY9113" s="2"/>
      <c r="IZZ9113" s="6"/>
      <c r="JAC9113" s="11"/>
      <c r="JAD9113" s="2"/>
      <c r="JAE9113" s="6"/>
      <c r="JAH9113" s="11"/>
      <c r="JAI9113" s="2"/>
      <c r="JAJ9113" s="6"/>
      <c r="JAM9113" s="11"/>
      <c r="JAN9113" s="2"/>
      <c r="JAO9113" s="6"/>
      <c r="JAR9113" s="11"/>
      <c r="JAS9113" s="2"/>
      <c r="JAT9113" s="6"/>
      <c r="JAW9113" s="11"/>
      <c r="JAX9113" s="2"/>
      <c r="JAY9113" s="6"/>
      <c r="JBB9113" s="11"/>
      <c r="JBC9113" s="2"/>
      <c r="JBD9113" s="6"/>
      <c r="JBG9113" s="11"/>
      <c r="JBH9113" s="2"/>
      <c r="JBI9113" s="6"/>
      <c r="JBL9113" s="11"/>
      <c r="JBM9113" s="2"/>
      <c r="JBN9113" s="6"/>
      <c r="JBQ9113" s="11"/>
      <c r="JBR9113" s="2"/>
      <c r="JBS9113" s="6"/>
      <c r="JBV9113" s="11"/>
      <c r="JBW9113" s="2"/>
      <c r="JBX9113" s="6"/>
      <c r="JCA9113" s="11"/>
      <c r="JCB9113" s="2"/>
      <c r="JCC9113" s="6"/>
      <c r="JCF9113" s="11"/>
      <c r="JCG9113" s="2"/>
      <c r="JCH9113" s="6"/>
      <c r="JCK9113" s="11"/>
      <c r="JCL9113" s="2"/>
      <c r="JCM9113" s="6"/>
      <c r="JCP9113" s="11"/>
      <c r="JCQ9113" s="2"/>
      <c r="JCR9113" s="6"/>
      <c r="JCU9113" s="11"/>
      <c r="JCV9113" s="2"/>
      <c r="JCW9113" s="6"/>
      <c r="JCZ9113" s="11"/>
      <c r="JDA9113" s="2"/>
      <c r="JDB9113" s="6"/>
      <c r="JDE9113" s="11"/>
      <c r="JDF9113" s="2"/>
      <c r="JDG9113" s="6"/>
      <c r="JDJ9113" s="11"/>
      <c r="JDK9113" s="2"/>
      <c r="JDL9113" s="6"/>
      <c r="JDO9113" s="11"/>
      <c r="JDP9113" s="2"/>
      <c r="JDQ9113" s="6"/>
      <c r="JDT9113" s="11"/>
      <c r="JDU9113" s="2"/>
      <c r="JDV9113" s="6"/>
      <c r="JDY9113" s="11"/>
      <c r="JDZ9113" s="2"/>
      <c r="JEA9113" s="6"/>
      <c r="JED9113" s="11"/>
      <c r="JEE9113" s="2"/>
      <c r="JEF9113" s="6"/>
      <c r="JEI9113" s="11"/>
      <c r="JEJ9113" s="2"/>
      <c r="JEK9113" s="6"/>
      <c r="JEN9113" s="11"/>
      <c r="JEO9113" s="2"/>
      <c r="JEP9113" s="6"/>
      <c r="JES9113" s="11"/>
      <c r="JET9113" s="2"/>
      <c r="JEU9113" s="6"/>
      <c r="JEX9113" s="11"/>
      <c r="JEY9113" s="2"/>
      <c r="JEZ9113" s="6"/>
      <c r="JFC9113" s="11"/>
      <c r="JFD9113" s="2"/>
      <c r="JFE9113" s="6"/>
      <c r="JFH9113" s="11"/>
      <c r="JFI9113" s="2"/>
      <c r="JFJ9113" s="6"/>
      <c r="JFM9113" s="11"/>
      <c r="JFN9113" s="2"/>
      <c r="JFO9113" s="6"/>
      <c r="JFR9113" s="11"/>
      <c r="JFS9113" s="2"/>
      <c r="JFT9113" s="6"/>
      <c r="JFW9113" s="11"/>
      <c r="JFX9113" s="2"/>
      <c r="JFY9113" s="6"/>
      <c r="JGB9113" s="11"/>
      <c r="JGC9113" s="2"/>
      <c r="JGD9113" s="6"/>
      <c r="JGG9113" s="11"/>
      <c r="JGH9113" s="2"/>
      <c r="JGI9113" s="6"/>
      <c r="JGL9113" s="11"/>
      <c r="JGM9113" s="2"/>
      <c r="JGN9113" s="6"/>
      <c r="JGQ9113" s="11"/>
      <c r="JGR9113" s="2"/>
      <c r="JGS9113" s="6"/>
      <c r="JGV9113" s="11"/>
      <c r="JGW9113" s="2"/>
      <c r="JGX9113" s="6"/>
      <c r="JHA9113" s="11"/>
      <c r="JHB9113" s="2"/>
      <c r="JHC9113" s="6"/>
      <c r="JHF9113" s="11"/>
      <c r="JHG9113" s="2"/>
      <c r="JHH9113" s="6"/>
      <c r="JHK9113" s="11"/>
      <c r="JHL9113" s="2"/>
      <c r="JHM9113" s="6"/>
      <c r="JHP9113" s="11"/>
      <c r="JHQ9113" s="2"/>
      <c r="JHR9113" s="6"/>
      <c r="JHU9113" s="11"/>
      <c r="JHV9113" s="2"/>
      <c r="JHW9113" s="6"/>
      <c r="JHZ9113" s="11"/>
      <c r="JIA9113" s="2"/>
      <c r="JIB9113" s="6"/>
      <c r="JIE9113" s="11"/>
      <c r="JIF9113" s="2"/>
      <c r="JIG9113" s="6"/>
      <c r="JIJ9113" s="11"/>
      <c r="JIK9113" s="2"/>
      <c r="JIL9113" s="6"/>
      <c r="JIO9113" s="11"/>
      <c r="JIP9113" s="2"/>
      <c r="JIQ9113" s="6"/>
      <c r="JIT9113" s="11"/>
      <c r="JIU9113" s="2"/>
      <c r="JIV9113" s="6"/>
      <c r="JIY9113" s="11"/>
      <c r="JIZ9113" s="2"/>
      <c r="JJA9113" s="6"/>
      <c r="JJD9113" s="11"/>
      <c r="JJE9113" s="2"/>
      <c r="JJF9113" s="6"/>
      <c r="JJI9113" s="11"/>
      <c r="JJJ9113" s="2"/>
      <c r="JJK9113" s="6"/>
      <c r="JJN9113" s="11"/>
      <c r="JJO9113" s="2"/>
      <c r="JJP9113" s="6"/>
      <c r="JJS9113" s="11"/>
      <c r="JJT9113" s="2"/>
      <c r="JJU9113" s="6"/>
      <c r="JJX9113" s="11"/>
      <c r="JJY9113" s="2"/>
      <c r="JJZ9113" s="6"/>
      <c r="JKC9113" s="11"/>
      <c r="JKD9113" s="2"/>
      <c r="JKE9113" s="6"/>
      <c r="JKH9113" s="11"/>
      <c r="JKI9113" s="2"/>
      <c r="JKJ9113" s="6"/>
      <c r="JKM9113" s="11"/>
      <c r="JKN9113" s="2"/>
      <c r="JKO9113" s="6"/>
      <c r="JKR9113" s="11"/>
      <c r="JKS9113" s="2"/>
      <c r="JKT9113" s="6"/>
      <c r="JKW9113" s="11"/>
      <c r="JKX9113" s="2"/>
      <c r="JKY9113" s="6"/>
      <c r="JLB9113" s="11"/>
      <c r="JLC9113" s="2"/>
      <c r="JLD9113" s="6"/>
      <c r="JLG9113" s="11"/>
      <c r="JLH9113" s="2"/>
      <c r="JLI9113" s="6"/>
      <c r="JLL9113" s="11"/>
      <c r="JLM9113" s="2"/>
      <c r="JLN9113" s="6"/>
      <c r="JLQ9113" s="11"/>
      <c r="JLR9113" s="2"/>
      <c r="JLS9113" s="6"/>
      <c r="JLV9113" s="11"/>
      <c r="JLW9113" s="2"/>
      <c r="JLX9113" s="6"/>
      <c r="JMA9113" s="11"/>
      <c r="JMB9113" s="2"/>
      <c r="JMC9113" s="6"/>
      <c r="JMF9113" s="11"/>
      <c r="JMG9113" s="2"/>
      <c r="JMH9113" s="6"/>
      <c r="JMK9113" s="11"/>
      <c r="JML9113" s="2"/>
      <c r="JMM9113" s="6"/>
      <c r="JMP9113" s="11"/>
      <c r="JMQ9113" s="2"/>
      <c r="JMR9113" s="6"/>
      <c r="JMU9113" s="11"/>
      <c r="JMV9113" s="2"/>
      <c r="JMW9113" s="6"/>
      <c r="JMZ9113" s="11"/>
      <c r="JNA9113" s="2"/>
      <c r="JNB9113" s="6"/>
      <c r="JNE9113" s="11"/>
      <c r="JNF9113" s="2"/>
      <c r="JNG9113" s="6"/>
      <c r="JNJ9113" s="11"/>
      <c r="JNK9113" s="2"/>
      <c r="JNL9113" s="6"/>
      <c r="JNO9113" s="11"/>
      <c r="JNP9113" s="2"/>
      <c r="JNQ9113" s="6"/>
      <c r="JNT9113" s="11"/>
      <c r="JNU9113" s="2"/>
      <c r="JNV9113" s="6"/>
      <c r="JNY9113" s="11"/>
      <c r="JNZ9113" s="2"/>
      <c r="JOA9113" s="6"/>
      <c r="JOD9113" s="11"/>
      <c r="JOE9113" s="2"/>
      <c r="JOF9113" s="6"/>
      <c r="JOI9113" s="11"/>
      <c r="JOJ9113" s="2"/>
      <c r="JOK9113" s="6"/>
      <c r="JON9113" s="11"/>
      <c r="JOO9113" s="2"/>
      <c r="JOP9113" s="6"/>
      <c r="JOS9113" s="11"/>
      <c r="JOT9113" s="2"/>
      <c r="JOU9113" s="6"/>
      <c r="JOX9113" s="11"/>
      <c r="JOY9113" s="2"/>
      <c r="JOZ9113" s="6"/>
      <c r="JPC9113" s="11"/>
      <c r="JPD9113" s="2"/>
      <c r="JPE9113" s="6"/>
      <c r="JPH9113" s="11"/>
      <c r="JPI9113" s="2"/>
      <c r="JPJ9113" s="6"/>
      <c r="JPM9113" s="11"/>
      <c r="JPN9113" s="2"/>
      <c r="JPO9113" s="6"/>
      <c r="JPR9113" s="11"/>
      <c r="JPS9113" s="2"/>
      <c r="JPT9113" s="6"/>
      <c r="JPW9113" s="11"/>
      <c r="JPX9113" s="2"/>
      <c r="JPY9113" s="6"/>
      <c r="JQB9113" s="11"/>
      <c r="JQC9113" s="2"/>
      <c r="JQD9113" s="6"/>
      <c r="JQG9113" s="11"/>
      <c r="JQH9113" s="2"/>
      <c r="JQI9113" s="6"/>
      <c r="JQL9113" s="11"/>
      <c r="JQM9113" s="2"/>
      <c r="JQN9113" s="6"/>
      <c r="JQQ9113" s="11"/>
      <c r="JQR9113" s="2"/>
      <c r="JQS9113" s="6"/>
      <c r="JQV9113" s="11"/>
      <c r="JQW9113" s="2"/>
      <c r="JQX9113" s="6"/>
      <c r="JRA9113" s="11"/>
      <c r="JRB9113" s="2"/>
      <c r="JRC9113" s="6"/>
      <c r="JRF9113" s="11"/>
      <c r="JRG9113" s="2"/>
      <c r="JRH9113" s="6"/>
      <c r="JRK9113" s="11"/>
      <c r="JRL9113" s="2"/>
      <c r="JRM9113" s="6"/>
      <c r="JRP9113" s="11"/>
      <c r="JRQ9113" s="2"/>
      <c r="JRR9113" s="6"/>
      <c r="JRU9113" s="11"/>
      <c r="JRV9113" s="2"/>
      <c r="JRW9113" s="6"/>
      <c r="JRZ9113" s="11"/>
      <c r="JSA9113" s="2"/>
      <c r="JSB9113" s="6"/>
      <c r="JSE9113" s="11"/>
      <c r="JSF9113" s="2"/>
      <c r="JSG9113" s="6"/>
      <c r="JSJ9113" s="11"/>
      <c r="JSK9113" s="2"/>
      <c r="JSL9113" s="6"/>
      <c r="JSO9113" s="11"/>
      <c r="JSP9113" s="2"/>
      <c r="JSQ9113" s="6"/>
      <c r="JST9113" s="11"/>
      <c r="JSU9113" s="2"/>
      <c r="JSV9113" s="6"/>
      <c r="JSY9113" s="11"/>
      <c r="JSZ9113" s="2"/>
      <c r="JTA9113" s="6"/>
      <c r="JTD9113" s="11"/>
      <c r="JTE9113" s="2"/>
      <c r="JTF9113" s="6"/>
      <c r="JTI9113" s="11"/>
      <c r="JTJ9113" s="2"/>
      <c r="JTK9113" s="6"/>
      <c r="JTN9113" s="11"/>
      <c r="JTO9113" s="2"/>
      <c r="JTP9113" s="6"/>
      <c r="JTS9113" s="11"/>
      <c r="JTT9113" s="2"/>
      <c r="JTU9113" s="6"/>
      <c r="JTX9113" s="11"/>
      <c r="JTY9113" s="2"/>
      <c r="JTZ9113" s="6"/>
      <c r="JUC9113" s="11"/>
      <c r="JUD9113" s="2"/>
      <c r="JUE9113" s="6"/>
      <c r="JUH9113" s="11"/>
      <c r="JUI9113" s="2"/>
      <c r="JUJ9113" s="6"/>
      <c r="JUM9113" s="11"/>
      <c r="JUN9113" s="2"/>
      <c r="JUO9113" s="6"/>
      <c r="JUR9113" s="11"/>
      <c r="JUS9113" s="2"/>
      <c r="JUT9113" s="6"/>
      <c r="JUW9113" s="11"/>
      <c r="JUX9113" s="2"/>
      <c r="JUY9113" s="6"/>
      <c r="JVB9113" s="11"/>
      <c r="JVC9113" s="2"/>
      <c r="JVD9113" s="6"/>
      <c r="JVG9113" s="11"/>
      <c r="JVH9113" s="2"/>
      <c r="JVI9113" s="6"/>
      <c r="JVL9113" s="11"/>
      <c r="JVM9113" s="2"/>
      <c r="JVN9113" s="6"/>
      <c r="JVQ9113" s="11"/>
      <c r="JVR9113" s="2"/>
      <c r="JVS9113" s="6"/>
      <c r="JVV9113" s="11"/>
      <c r="JVW9113" s="2"/>
      <c r="JVX9113" s="6"/>
      <c r="JWA9113" s="11"/>
      <c r="JWB9113" s="2"/>
      <c r="JWC9113" s="6"/>
      <c r="JWF9113" s="11"/>
      <c r="JWG9113" s="2"/>
      <c r="JWH9113" s="6"/>
      <c r="JWK9113" s="11"/>
      <c r="JWL9113" s="2"/>
      <c r="JWM9113" s="6"/>
      <c r="JWP9113" s="11"/>
      <c r="JWQ9113" s="2"/>
      <c r="JWR9113" s="6"/>
      <c r="JWU9113" s="11"/>
      <c r="JWV9113" s="2"/>
      <c r="JWW9113" s="6"/>
      <c r="JWZ9113" s="11"/>
      <c r="JXA9113" s="2"/>
      <c r="JXB9113" s="6"/>
      <c r="JXE9113" s="11"/>
      <c r="JXF9113" s="2"/>
      <c r="JXG9113" s="6"/>
      <c r="JXJ9113" s="11"/>
      <c r="JXK9113" s="2"/>
      <c r="JXL9113" s="6"/>
      <c r="JXO9113" s="11"/>
      <c r="JXP9113" s="2"/>
      <c r="JXQ9113" s="6"/>
      <c r="JXT9113" s="11"/>
      <c r="JXU9113" s="2"/>
      <c r="JXV9113" s="6"/>
      <c r="JXY9113" s="11"/>
      <c r="JXZ9113" s="2"/>
      <c r="JYA9113" s="6"/>
      <c r="JYD9113" s="11"/>
      <c r="JYE9113" s="2"/>
      <c r="JYF9113" s="6"/>
      <c r="JYI9113" s="11"/>
      <c r="JYJ9113" s="2"/>
      <c r="JYK9113" s="6"/>
      <c r="JYN9113" s="11"/>
      <c r="JYO9113" s="2"/>
      <c r="JYP9113" s="6"/>
      <c r="JYS9113" s="11"/>
      <c r="JYT9113" s="2"/>
      <c r="JYU9113" s="6"/>
      <c r="JYX9113" s="11"/>
      <c r="JYY9113" s="2"/>
      <c r="JYZ9113" s="6"/>
      <c r="JZC9113" s="11"/>
      <c r="JZD9113" s="2"/>
      <c r="JZE9113" s="6"/>
      <c r="JZH9113" s="11"/>
      <c r="JZI9113" s="2"/>
      <c r="JZJ9113" s="6"/>
      <c r="JZM9113" s="11"/>
      <c r="JZN9113" s="2"/>
      <c r="JZO9113" s="6"/>
      <c r="JZR9113" s="11"/>
      <c r="JZS9113" s="2"/>
      <c r="JZT9113" s="6"/>
      <c r="JZW9113" s="11"/>
      <c r="JZX9113" s="2"/>
      <c r="JZY9113" s="6"/>
      <c r="KAB9113" s="11"/>
      <c r="KAC9113" s="2"/>
      <c r="KAD9113" s="6"/>
      <c r="KAG9113" s="11"/>
      <c r="KAH9113" s="2"/>
      <c r="KAI9113" s="6"/>
      <c r="KAL9113" s="11"/>
      <c r="KAM9113" s="2"/>
      <c r="KAN9113" s="6"/>
      <c r="KAQ9113" s="11"/>
      <c r="KAR9113" s="2"/>
      <c r="KAS9113" s="6"/>
      <c r="KAV9113" s="11"/>
      <c r="KAW9113" s="2"/>
      <c r="KAX9113" s="6"/>
      <c r="KBA9113" s="11"/>
      <c r="KBB9113" s="2"/>
      <c r="KBC9113" s="6"/>
      <c r="KBF9113" s="11"/>
      <c r="KBG9113" s="2"/>
      <c r="KBH9113" s="6"/>
      <c r="KBK9113" s="11"/>
      <c r="KBL9113" s="2"/>
      <c r="KBM9113" s="6"/>
      <c r="KBP9113" s="11"/>
      <c r="KBQ9113" s="2"/>
      <c r="KBR9113" s="6"/>
      <c r="KBU9113" s="11"/>
      <c r="KBV9113" s="2"/>
      <c r="KBW9113" s="6"/>
      <c r="KBZ9113" s="11"/>
      <c r="KCA9113" s="2"/>
      <c r="KCB9113" s="6"/>
      <c r="KCE9113" s="11"/>
      <c r="KCF9113" s="2"/>
      <c r="KCG9113" s="6"/>
      <c r="KCJ9113" s="11"/>
      <c r="KCK9113" s="2"/>
      <c r="KCL9113" s="6"/>
      <c r="KCO9113" s="11"/>
      <c r="KCP9113" s="2"/>
      <c r="KCQ9113" s="6"/>
      <c r="KCT9113" s="11"/>
      <c r="KCU9113" s="2"/>
      <c r="KCV9113" s="6"/>
      <c r="KCY9113" s="11"/>
      <c r="KCZ9113" s="2"/>
      <c r="KDA9113" s="6"/>
      <c r="KDD9113" s="11"/>
      <c r="KDE9113" s="2"/>
      <c r="KDF9113" s="6"/>
      <c r="KDI9113" s="11"/>
      <c r="KDJ9113" s="2"/>
      <c r="KDK9113" s="6"/>
      <c r="KDN9113" s="11"/>
      <c r="KDO9113" s="2"/>
      <c r="KDP9113" s="6"/>
      <c r="KDS9113" s="11"/>
      <c r="KDT9113" s="2"/>
      <c r="KDU9113" s="6"/>
      <c r="KDX9113" s="11"/>
      <c r="KDY9113" s="2"/>
      <c r="KDZ9113" s="6"/>
      <c r="KEC9113" s="11"/>
      <c r="KED9113" s="2"/>
      <c r="KEE9113" s="6"/>
      <c r="KEH9113" s="11"/>
      <c r="KEI9113" s="2"/>
      <c r="KEJ9113" s="6"/>
      <c r="KEM9113" s="11"/>
      <c r="KEN9113" s="2"/>
      <c r="KEO9113" s="6"/>
      <c r="KER9113" s="11"/>
      <c r="KES9113" s="2"/>
      <c r="KET9113" s="6"/>
      <c r="KEW9113" s="11"/>
      <c r="KEX9113" s="2"/>
      <c r="KEY9113" s="6"/>
      <c r="KFB9113" s="11"/>
      <c r="KFC9113" s="2"/>
      <c r="KFD9113" s="6"/>
      <c r="KFG9113" s="11"/>
      <c r="KFH9113" s="2"/>
      <c r="KFI9113" s="6"/>
      <c r="KFL9113" s="11"/>
      <c r="KFM9113" s="2"/>
      <c r="KFN9113" s="6"/>
      <c r="KFQ9113" s="11"/>
      <c r="KFR9113" s="2"/>
      <c r="KFS9113" s="6"/>
      <c r="KFV9113" s="11"/>
      <c r="KFW9113" s="2"/>
      <c r="KFX9113" s="6"/>
      <c r="KGA9113" s="11"/>
      <c r="KGB9113" s="2"/>
      <c r="KGC9113" s="6"/>
      <c r="KGF9113" s="11"/>
      <c r="KGG9113" s="2"/>
      <c r="KGH9113" s="6"/>
      <c r="KGK9113" s="11"/>
      <c r="KGL9113" s="2"/>
      <c r="KGM9113" s="6"/>
      <c r="KGP9113" s="11"/>
      <c r="KGQ9113" s="2"/>
      <c r="KGR9113" s="6"/>
      <c r="KGU9113" s="11"/>
      <c r="KGV9113" s="2"/>
      <c r="KGW9113" s="6"/>
      <c r="KGZ9113" s="11"/>
      <c r="KHA9113" s="2"/>
      <c r="KHB9113" s="6"/>
      <c r="KHE9113" s="11"/>
      <c r="KHF9113" s="2"/>
      <c r="KHG9113" s="6"/>
      <c r="KHJ9113" s="11"/>
      <c r="KHK9113" s="2"/>
      <c r="KHL9113" s="6"/>
      <c r="KHO9113" s="11"/>
      <c r="KHP9113" s="2"/>
      <c r="KHQ9113" s="6"/>
      <c r="KHT9113" s="11"/>
      <c r="KHU9113" s="2"/>
      <c r="KHV9113" s="6"/>
      <c r="KHY9113" s="11"/>
      <c r="KHZ9113" s="2"/>
      <c r="KIA9113" s="6"/>
      <c r="KID9113" s="11"/>
      <c r="KIE9113" s="2"/>
      <c r="KIF9113" s="6"/>
      <c r="KII9113" s="11"/>
      <c r="KIJ9113" s="2"/>
      <c r="KIK9113" s="6"/>
      <c r="KIN9113" s="11"/>
      <c r="KIO9113" s="2"/>
      <c r="KIP9113" s="6"/>
      <c r="KIS9113" s="11"/>
      <c r="KIT9113" s="2"/>
      <c r="KIU9113" s="6"/>
      <c r="KIX9113" s="11"/>
      <c r="KIY9113" s="2"/>
      <c r="KIZ9113" s="6"/>
      <c r="KJC9113" s="11"/>
      <c r="KJD9113" s="2"/>
      <c r="KJE9113" s="6"/>
      <c r="KJH9113" s="11"/>
      <c r="KJI9113" s="2"/>
      <c r="KJJ9113" s="6"/>
      <c r="KJM9113" s="11"/>
      <c r="KJN9113" s="2"/>
      <c r="KJO9113" s="6"/>
      <c r="KJR9113" s="11"/>
      <c r="KJS9113" s="2"/>
      <c r="KJT9113" s="6"/>
      <c r="KJW9113" s="11"/>
      <c r="KJX9113" s="2"/>
      <c r="KJY9113" s="6"/>
      <c r="KKB9113" s="11"/>
      <c r="KKC9113" s="2"/>
      <c r="KKD9113" s="6"/>
      <c r="KKG9113" s="11"/>
      <c r="KKH9113" s="2"/>
      <c r="KKI9113" s="6"/>
      <c r="KKL9113" s="11"/>
      <c r="KKM9113" s="2"/>
      <c r="KKN9113" s="6"/>
      <c r="KKQ9113" s="11"/>
      <c r="KKR9113" s="2"/>
      <c r="KKS9113" s="6"/>
      <c r="KKV9113" s="11"/>
      <c r="KKW9113" s="2"/>
      <c r="KKX9113" s="6"/>
      <c r="KLA9113" s="11"/>
      <c r="KLB9113" s="2"/>
      <c r="KLC9113" s="6"/>
      <c r="KLF9113" s="11"/>
      <c r="KLG9113" s="2"/>
      <c r="KLH9113" s="6"/>
      <c r="KLK9113" s="11"/>
      <c r="KLL9113" s="2"/>
      <c r="KLM9113" s="6"/>
      <c r="KLP9113" s="11"/>
      <c r="KLQ9113" s="2"/>
      <c r="KLR9113" s="6"/>
      <c r="KLU9113" s="11"/>
      <c r="KLV9113" s="2"/>
      <c r="KLW9113" s="6"/>
      <c r="KLZ9113" s="11"/>
      <c r="KMA9113" s="2"/>
      <c r="KMB9113" s="6"/>
      <c r="KME9113" s="11"/>
      <c r="KMF9113" s="2"/>
      <c r="KMG9113" s="6"/>
      <c r="KMJ9113" s="11"/>
      <c r="KMK9113" s="2"/>
      <c r="KML9113" s="6"/>
      <c r="KMO9113" s="11"/>
      <c r="KMP9113" s="2"/>
      <c r="KMQ9113" s="6"/>
      <c r="KMT9113" s="11"/>
      <c r="KMU9113" s="2"/>
      <c r="KMV9113" s="6"/>
      <c r="KMY9113" s="11"/>
      <c r="KMZ9113" s="2"/>
      <c r="KNA9113" s="6"/>
      <c r="KND9113" s="11"/>
      <c r="KNE9113" s="2"/>
      <c r="KNF9113" s="6"/>
      <c r="KNI9113" s="11"/>
      <c r="KNJ9113" s="2"/>
      <c r="KNK9113" s="6"/>
      <c r="KNN9113" s="11"/>
      <c r="KNO9113" s="2"/>
      <c r="KNP9113" s="6"/>
      <c r="KNS9113" s="11"/>
      <c r="KNT9113" s="2"/>
      <c r="KNU9113" s="6"/>
      <c r="KNX9113" s="11"/>
      <c r="KNY9113" s="2"/>
      <c r="KNZ9113" s="6"/>
      <c r="KOC9113" s="11"/>
      <c r="KOD9113" s="2"/>
      <c r="KOE9113" s="6"/>
      <c r="KOH9113" s="11"/>
      <c r="KOI9113" s="2"/>
      <c r="KOJ9113" s="6"/>
      <c r="KOM9113" s="11"/>
      <c r="KON9113" s="2"/>
      <c r="KOO9113" s="6"/>
      <c r="KOR9113" s="11"/>
      <c r="KOS9113" s="2"/>
      <c r="KOT9113" s="6"/>
      <c r="KOW9113" s="11"/>
      <c r="KOX9113" s="2"/>
      <c r="KOY9113" s="6"/>
      <c r="KPB9113" s="11"/>
      <c r="KPC9113" s="2"/>
      <c r="KPD9113" s="6"/>
      <c r="KPG9113" s="11"/>
      <c r="KPH9113" s="2"/>
      <c r="KPI9113" s="6"/>
      <c r="KPL9113" s="11"/>
      <c r="KPM9113" s="2"/>
      <c r="KPN9113" s="6"/>
      <c r="KPQ9113" s="11"/>
      <c r="KPR9113" s="2"/>
      <c r="KPS9113" s="6"/>
      <c r="KPV9113" s="11"/>
      <c r="KPW9113" s="2"/>
      <c r="KPX9113" s="6"/>
      <c r="KQA9113" s="11"/>
      <c r="KQB9113" s="2"/>
      <c r="KQC9113" s="6"/>
      <c r="KQF9113" s="11"/>
      <c r="KQG9113" s="2"/>
      <c r="KQH9113" s="6"/>
      <c r="KQK9113" s="11"/>
      <c r="KQL9113" s="2"/>
      <c r="KQM9113" s="6"/>
      <c r="KQP9113" s="11"/>
      <c r="KQQ9113" s="2"/>
      <c r="KQR9113" s="6"/>
      <c r="KQU9113" s="11"/>
      <c r="KQV9113" s="2"/>
      <c r="KQW9113" s="6"/>
      <c r="KQZ9113" s="11"/>
      <c r="KRA9113" s="2"/>
      <c r="KRB9113" s="6"/>
      <c r="KRE9113" s="11"/>
      <c r="KRF9113" s="2"/>
      <c r="KRG9113" s="6"/>
      <c r="KRJ9113" s="11"/>
      <c r="KRK9113" s="2"/>
      <c r="KRL9113" s="6"/>
      <c r="KRO9113" s="11"/>
      <c r="KRP9113" s="2"/>
      <c r="KRQ9113" s="6"/>
      <c r="KRT9113" s="11"/>
      <c r="KRU9113" s="2"/>
      <c r="KRV9113" s="6"/>
      <c r="KRY9113" s="11"/>
      <c r="KRZ9113" s="2"/>
      <c r="KSA9113" s="6"/>
      <c r="KSD9113" s="11"/>
      <c r="KSE9113" s="2"/>
      <c r="KSF9113" s="6"/>
      <c r="KSI9113" s="11"/>
      <c r="KSJ9113" s="2"/>
      <c r="KSK9113" s="6"/>
      <c r="KSN9113" s="11"/>
      <c r="KSO9113" s="2"/>
      <c r="KSP9113" s="6"/>
      <c r="KSS9113" s="11"/>
      <c r="KST9113" s="2"/>
      <c r="KSU9113" s="6"/>
      <c r="KSX9113" s="11"/>
      <c r="KSY9113" s="2"/>
      <c r="KSZ9113" s="6"/>
      <c r="KTC9113" s="11"/>
      <c r="KTD9113" s="2"/>
      <c r="KTE9113" s="6"/>
      <c r="KTH9113" s="11"/>
      <c r="KTI9113" s="2"/>
      <c r="KTJ9113" s="6"/>
      <c r="KTM9113" s="11"/>
      <c r="KTN9113" s="2"/>
      <c r="KTO9113" s="6"/>
      <c r="KTR9113" s="11"/>
      <c r="KTS9113" s="2"/>
      <c r="KTT9113" s="6"/>
      <c r="KTW9113" s="11"/>
      <c r="KTX9113" s="2"/>
      <c r="KTY9113" s="6"/>
      <c r="KUB9113" s="11"/>
      <c r="KUC9113" s="2"/>
      <c r="KUD9113" s="6"/>
      <c r="KUG9113" s="11"/>
      <c r="KUH9113" s="2"/>
      <c r="KUI9113" s="6"/>
      <c r="KUL9113" s="11"/>
      <c r="KUM9113" s="2"/>
      <c r="KUN9113" s="6"/>
      <c r="KUQ9113" s="11"/>
      <c r="KUR9113" s="2"/>
      <c r="KUS9113" s="6"/>
      <c r="KUV9113" s="11"/>
      <c r="KUW9113" s="2"/>
      <c r="KUX9113" s="6"/>
      <c r="KVA9113" s="11"/>
      <c r="KVB9113" s="2"/>
      <c r="KVC9113" s="6"/>
      <c r="KVF9113" s="11"/>
      <c r="KVG9113" s="2"/>
      <c r="KVH9113" s="6"/>
      <c r="KVK9113" s="11"/>
      <c r="KVL9113" s="2"/>
      <c r="KVM9113" s="6"/>
      <c r="KVP9113" s="11"/>
      <c r="KVQ9113" s="2"/>
      <c r="KVR9113" s="6"/>
      <c r="KVU9113" s="11"/>
      <c r="KVV9113" s="2"/>
      <c r="KVW9113" s="6"/>
      <c r="KVZ9113" s="11"/>
      <c r="KWA9113" s="2"/>
      <c r="KWB9113" s="6"/>
      <c r="KWE9113" s="11"/>
      <c r="KWF9113" s="2"/>
      <c r="KWG9113" s="6"/>
      <c r="KWJ9113" s="11"/>
      <c r="KWK9113" s="2"/>
      <c r="KWL9113" s="6"/>
      <c r="KWO9113" s="11"/>
      <c r="KWP9113" s="2"/>
      <c r="KWQ9113" s="6"/>
      <c r="KWT9113" s="11"/>
      <c r="KWU9113" s="2"/>
      <c r="KWV9113" s="6"/>
      <c r="KWY9113" s="11"/>
      <c r="KWZ9113" s="2"/>
      <c r="KXA9113" s="6"/>
      <c r="KXD9113" s="11"/>
      <c r="KXE9113" s="2"/>
      <c r="KXF9113" s="6"/>
      <c r="KXI9113" s="11"/>
      <c r="KXJ9113" s="2"/>
      <c r="KXK9113" s="6"/>
      <c r="KXN9113" s="11"/>
      <c r="KXO9113" s="2"/>
      <c r="KXP9113" s="6"/>
      <c r="KXS9113" s="11"/>
      <c r="KXT9113" s="2"/>
      <c r="KXU9113" s="6"/>
      <c r="KXX9113" s="11"/>
      <c r="KXY9113" s="2"/>
      <c r="KXZ9113" s="6"/>
      <c r="KYC9113" s="11"/>
      <c r="KYD9113" s="2"/>
      <c r="KYE9113" s="6"/>
      <c r="KYH9113" s="11"/>
      <c r="KYI9113" s="2"/>
      <c r="KYJ9113" s="6"/>
      <c r="KYM9113" s="11"/>
      <c r="KYN9113" s="2"/>
      <c r="KYO9113" s="6"/>
      <c r="KYR9113" s="11"/>
      <c r="KYS9113" s="2"/>
      <c r="KYT9113" s="6"/>
      <c r="KYW9113" s="11"/>
      <c r="KYX9113" s="2"/>
      <c r="KYY9113" s="6"/>
      <c r="KZB9113" s="11"/>
      <c r="KZC9113" s="2"/>
      <c r="KZD9113" s="6"/>
      <c r="KZG9113" s="11"/>
      <c r="KZH9113" s="2"/>
      <c r="KZI9113" s="6"/>
      <c r="KZL9113" s="11"/>
      <c r="KZM9113" s="2"/>
      <c r="KZN9113" s="6"/>
      <c r="KZQ9113" s="11"/>
      <c r="KZR9113" s="2"/>
      <c r="KZS9113" s="6"/>
      <c r="KZV9113" s="11"/>
      <c r="KZW9113" s="2"/>
      <c r="KZX9113" s="6"/>
      <c r="LAA9113" s="11"/>
      <c r="LAB9113" s="2"/>
      <c r="LAC9113" s="6"/>
      <c r="LAF9113" s="11"/>
      <c r="LAG9113" s="2"/>
      <c r="LAH9113" s="6"/>
      <c r="LAK9113" s="11"/>
      <c r="LAL9113" s="2"/>
      <c r="LAM9113" s="6"/>
      <c r="LAP9113" s="11"/>
      <c r="LAQ9113" s="2"/>
      <c r="LAR9113" s="6"/>
      <c r="LAU9113" s="11"/>
      <c r="LAV9113" s="2"/>
      <c r="LAW9113" s="6"/>
      <c r="LAZ9113" s="11"/>
      <c r="LBA9113" s="2"/>
      <c r="LBB9113" s="6"/>
      <c r="LBE9113" s="11"/>
      <c r="LBF9113" s="2"/>
      <c r="LBG9113" s="6"/>
      <c r="LBJ9113" s="11"/>
      <c r="LBK9113" s="2"/>
      <c r="LBL9113" s="6"/>
      <c r="LBO9113" s="11"/>
      <c r="LBP9113" s="2"/>
      <c r="LBQ9113" s="6"/>
      <c r="LBT9113" s="11"/>
      <c r="LBU9113" s="2"/>
      <c r="LBV9113" s="6"/>
      <c r="LBY9113" s="11"/>
      <c r="LBZ9113" s="2"/>
      <c r="LCA9113" s="6"/>
      <c r="LCD9113" s="11"/>
      <c r="LCE9113" s="2"/>
      <c r="LCF9113" s="6"/>
      <c r="LCI9113" s="11"/>
      <c r="LCJ9113" s="2"/>
      <c r="LCK9113" s="6"/>
      <c r="LCN9113" s="11"/>
      <c r="LCO9113" s="2"/>
      <c r="LCP9113" s="6"/>
      <c r="LCS9113" s="11"/>
      <c r="LCT9113" s="2"/>
      <c r="LCU9113" s="6"/>
      <c r="LCX9113" s="11"/>
      <c r="LCY9113" s="2"/>
      <c r="LCZ9113" s="6"/>
      <c r="LDC9113" s="11"/>
      <c r="LDD9113" s="2"/>
      <c r="LDE9113" s="6"/>
      <c r="LDH9113" s="11"/>
      <c r="LDI9113" s="2"/>
      <c r="LDJ9113" s="6"/>
      <c r="LDM9113" s="11"/>
      <c r="LDN9113" s="2"/>
      <c r="LDO9113" s="6"/>
      <c r="LDR9113" s="11"/>
      <c r="LDS9113" s="2"/>
      <c r="LDT9113" s="6"/>
      <c r="LDW9113" s="11"/>
      <c r="LDX9113" s="2"/>
      <c r="LDY9113" s="6"/>
      <c r="LEB9113" s="11"/>
      <c r="LEC9113" s="2"/>
      <c r="LED9113" s="6"/>
      <c r="LEG9113" s="11"/>
      <c r="LEH9113" s="2"/>
      <c r="LEI9113" s="6"/>
      <c r="LEL9113" s="11"/>
      <c r="LEM9113" s="2"/>
      <c r="LEN9113" s="6"/>
      <c r="LEQ9113" s="11"/>
      <c r="LER9113" s="2"/>
      <c r="LES9113" s="6"/>
      <c r="LEV9113" s="11"/>
      <c r="LEW9113" s="2"/>
      <c r="LEX9113" s="6"/>
      <c r="LFA9113" s="11"/>
      <c r="LFB9113" s="2"/>
      <c r="LFC9113" s="6"/>
      <c r="LFF9113" s="11"/>
      <c r="LFG9113" s="2"/>
      <c r="LFH9113" s="6"/>
      <c r="LFK9113" s="11"/>
      <c r="LFL9113" s="2"/>
      <c r="LFM9113" s="6"/>
      <c r="LFP9113" s="11"/>
      <c r="LFQ9113" s="2"/>
      <c r="LFR9113" s="6"/>
      <c r="LFU9113" s="11"/>
      <c r="LFV9113" s="2"/>
      <c r="LFW9113" s="6"/>
      <c r="LFZ9113" s="11"/>
      <c r="LGA9113" s="2"/>
      <c r="LGB9113" s="6"/>
      <c r="LGE9113" s="11"/>
      <c r="LGF9113" s="2"/>
      <c r="LGG9113" s="6"/>
      <c r="LGJ9113" s="11"/>
      <c r="LGK9113" s="2"/>
      <c r="LGL9113" s="6"/>
      <c r="LGO9113" s="11"/>
      <c r="LGP9113" s="2"/>
      <c r="LGQ9113" s="6"/>
      <c r="LGT9113" s="11"/>
      <c r="LGU9113" s="2"/>
      <c r="LGV9113" s="6"/>
      <c r="LGY9113" s="11"/>
      <c r="LGZ9113" s="2"/>
      <c r="LHA9113" s="6"/>
      <c r="LHD9113" s="11"/>
      <c r="LHE9113" s="2"/>
      <c r="LHF9113" s="6"/>
      <c r="LHI9113" s="11"/>
      <c r="LHJ9113" s="2"/>
      <c r="LHK9113" s="6"/>
      <c r="LHN9113" s="11"/>
      <c r="LHO9113" s="2"/>
      <c r="LHP9113" s="6"/>
      <c r="LHS9113" s="11"/>
      <c r="LHT9113" s="2"/>
      <c r="LHU9113" s="6"/>
      <c r="LHX9113" s="11"/>
      <c r="LHY9113" s="2"/>
      <c r="LHZ9113" s="6"/>
      <c r="LIC9113" s="11"/>
      <c r="LID9113" s="2"/>
      <c r="LIE9113" s="6"/>
      <c r="LIH9113" s="11"/>
      <c r="LII9113" s="2"/>
      <c r="LIJ9113" s="6"/>
      <c r="LIM9113" s="11"/>
      <c r="LIN9113" s="2"/>
      <c r="LIO9113" s="6"/>
      <c r="LIR9113" s="11"/>
      <c r="LIS9113" s="2"/>
      <c r="LIT9113" s="6"/>
      <c r="LIW9113" s="11"/>
      <c r="LIX9113" s="2"/>
      <c r="LIY9113" s="6"/>
      <c r="LJB9113" s="11"/>
      <c r="LJC9113" s="2"/>
      <c r="LJD9113" s="6"/>
      <c r="LJG9113" s="11"/>
      <c r="LJH9113" s="2"/>
      <c r="LJI9113" s="6"/>
      <c r="LJL9113" s="11"/>
      <c r="LJM9113" s="2"/>
      <c r="LJN9113" s="6"/>
      <c r="LJQ9113" s="11"/>
      <c r="LJR9113" s="2"/>
      <c r="LJS9113" s="6"/>
      <c r="LJV9113" s="11"/>
      <c r="LJW9113" s="2"/>
      <c r="LJX9113" s="6"/>
      <c r="LKA9113" s="11"/>
      <c r="LKB9113" s="2"/>
      <c r="LKC9113" s="6"/>
      <c r="LKF9113" s="11"/>
      <c r="LKG9113" s="2"/>
      <c r="LKH9113" s="6"/>
      <c r="LKK9113" s="11"/>
      <c r="LKL9113" s="2"/>
      <c r="LKM9113" s="6"/>
      <c r="LKP9113" s="11"/>
      <c r="LKQ9113" s="2"/>
      <c r="LKR9113" s="6"/>
      <c r="LKU9113" s="11"/>
      <c r="LKV9113" s="2"/>
      <c r="LKW9113" s="6"/>
      <c r="LKZ9113" s="11"/>
      <c r="LLA9113" s="2"/>
      <c r="LLB9113" s="6"/>
      <c r="LLE9113" s="11"/>
      <c r="LLF9113" s="2"/>
      <c r="LLG9113" s="6"/>
      <c r="LLJ9113" s="11"/>
      <c r="LLK9113" s="2"/>
      <c r="LLL9113" s="6"/>
      <c r="LLO9113" s="11"/>
      <c r="LLP9113" s="2"/>
      <c r="LLQ9113" s="6"/>
      <c r="LLT9113" s="11"/>
      <c r="LLU9113" s="2"/>
      <c r="LLV9113" s="6"/>
      <c r="LLY9113" s="11"/>
      <c r="LLZ9113" s="2"/>
      <c r="LMA9113" s="6"/>
      <c r="LMD9113" s="11"/>
      <c r="LME9113" s="2"/>
      <c r="LMF9113" s="6"/>
      <c r="LMI9113" s="11"/>
      <c r="LMJ9113" s="2"/>
      <c r="LMK9113" s="6"/>
      <c r="LMN9113" s="11"/>
      <c r="LMO9113" s="2"/>
      <c r="LMP9113" s="6"/>
      <c r="LMS9113" s="11"/>
      <c r="LMT9113" s="2"/>
      <c r="LMU9113" s="6"/>
      <c r="LMX9113" s="11"/>
      <c r="LMY9113" s="2"/>
      <c r="LMZ9113" s="6"/>
      <c r="LNC9113" s="11"/>
      <c r="LND9113" s="2"/>
      <c r="LNE9113" s="6"/>
      <c r="LNH9113" s="11"/>
      <c r="LNI9113" s="2"/>
      <c r="LNJ9113" s="6"/>
      <c r="LNM9113" s="11"/>
      <c r="LNN9113" s="2"/>
      <c r="LNO9113" s="6"/>
      <c r="LNR9113" s="11"/>
      <c r="LNS9113" s="2"/>
      <c r="LNT9113" s="6"/>
      <c r="LNW9113" s="11"/>
      <c r="LNX9113" s="2"/>
      <c r="LNY9113" s="6"/>
      <c r="LOB9113" s="11"/>
      <c r="LOC9113" s="2"/>
      <c r="LOD9113" s="6"/>
      <c r="LOG9113" s="11"/>
      <c r="LOH9113" s="2"/>
      <c r="LOI9113" s="6"/>
      <c r="LOL9113" s="11"/>
      <c r="LOM9113" s="2"/>
      <c r="LON9113" s="6"/>
      <c r="LOQ9113" s="11"/>
      <c r="LOR9113" s="2"/>
      <c r="LOS9113" s="6"/>
      <c r="LOV9113" s="11"/>
      <c r="LOW9113" s="2"/>
      <c r="LOX9113" s="6"/>
      <c r="LPA9113" s="11"/>
      <c r="LPB9113" s="2"/>
      <c r="LPC9113" s="6"/>
      <c r="LPF9113" s="11"/>
      <c r="LPG9113" s="2"/>
      <c r="LPH9113" s="6"/>
      <c r="LPK9113" s="11"/>
      <c r="LPL9113" s="2"/>
      <c r="LPM9113" s="6"/>
      <c r="LPP9113" s="11"/>
      <c r="LPQ9113" s="2"/>
      <c r="LPR9113" s="6"/>
      <c r="LPU9113" s="11"/>
      <c r="LPV9113" s="2"/>
      <c r="LPW9113" s="6"/>
      <c r="LPZ9113" s="11"/>
      <c r="LQA9113" s="2"/>
      <c r="LQB9113" s="6"/>
      <c r="LQE9113" s="11"/>
      <c r="LQF9113" s="2"/>
      <c r="LQG9113" s="6"/>
      <c r="LQJ9113" s="11"/>
      <c r="LQK9113" s="2"/>
      <c r="LQL9113" s="6"/>
      <c r="LQO9113" s="11"/>
      <c r="LQP9113" s="2"/>
      <c r="LQQ9113" s="6"/>
      <c r="LQT9113" s="11"/>
      <c r="LQU9113" s="2"/>
      <c r="LQV9113" s="6"/>
      <c r="LQY9113" s="11"/>
      <c r="LQZ9113" s="2"/>
      <c r="LRA9113" s="6"/>
      <c r="LRD9113" s="11"/>
      <c r="LRE9113" s="2"/>
      <c r="LRF9113" s="6"/>
      <c r="LRI9113" s="11"/>
      <c r="LRJ9113" s="2"/>
      <c r="LRK9113" s="6"/>
      <c r="LRN9113" s="11"/>
      <c r="LRO9113" s="2"/>
      <c r="LRP9113" s="6"/>
      <c r="LRS9113" s="11"/>
      <c r="LRT9113" s="2"/>
      <c r="LRU9113" s="6"/>
      <c r="LRX9113" s="11"/>
      <c r="LRY9113" s="2"/>
      <c r="LRZ9113" s="6"/>
      <c r="LSC9113" s="11"/>
      <c r="LSD9113" s="2"/>
      <c r="LSE9113" s="6"/>
      <c r="LSH9113" s="11"/>
      <c r="LSI9113" s="2"/>
      <c r="LSJ9113" s="6"/>
      <c r="LSM9113" s="11"/>
      <c r="LSN9113" s="2"/>
      <c r="LSO9113" s="6"/>
      <c r="LSR9113" s="11"/>
      <c r="LSS9113" s="2"/>
      <c r="LST9113" s="6"/>
      <c r="LSW9113" s="11"/>
      <c r="LSX9113" s="2"/>
      <c r="LSY9113" s="6"/>
      <c r="LTB9113" s="11"/>
      <c r="LTC9113" s="2"/>
      <c r="LTD9113" s="6"/>
      <c r="LTG9113" s="11"/>
      <c r="LTH9113" s="2"/>
      <c r="LTI9113" s="6"/>
      <c r="LTL9113" s="11"/>
      <c r="LTM9113" s="2"/>
      <c r="LTN9113" s="6"/>
      <c r="LTQ9113" s="11"/>
      <c r="LTR9113" s="2"/>
      <c r="LTS9113" s="6"/>
      <c r="LTV9113" s="11"/>
      <c r="LTW9113" s="2"/>
      <c r="LTX9113" s="6"/>
      <c r="LUA9113" s="11"/>
      <c r="LUB9113" s="2"/>
      <c r="LUC9113" s="6"/>
      <c r="LUF9113" s="11"/>
      <c r="LUG9113" s="2"/>
      <c r="LUH9113" s="6"/>
      <c r="LUK9113" s="11"/>
      <c r="LUL9113" s="2"/>
      <c r="LUM9113" s="6"/>
      <c r="LUP9113" s="11"/>
      <c r="LUQ9113" s="2"/>
      <c r="LUR9113" s="6"/>
      <c r="LUU9113" s="11"/>
      <c r="LUV9113" s="2"/>
      <c r="LUW9113" s="6"/>
      <c r="LUZ9113" s="11"/>
      <c r="LVA9113" s="2"/>
      <c r="LVB9113" s="6"/>
      <c r="LVE9113" s="11"/>
      <c r="LVF9113" s="2"/>
      <c r="LVG9113" s="6"/>
      <c r="LVJ9113" s="11"/>
      <c r="LVK9113" s="2"/>
      <c r="LVL9113" s="6"/>
      <c r="LVO9113" s="11"/>
      <c r="LVP9113" s="2"/>
      <c r="LVQ9113" s="6"/>
      <c r="LVT9113" s="11"/>
      <c r="LVU9113" s="2"/>
      <c r="LVV9113" s="6"/>
      <c r="LVY9113" s="11"/>
      <c r="LVZ9113" s="2"/>
      <c r="LWA9113" s="6"/>
      <c r="LWD9113" s="11"/>
      <c r="LWE9113" s="2"/>
      <c r="LWF9113" s="6"/>
      <c r="LWI9113" s="11"/>
      <c r="LWJ9113" s="2"/>
      <c r="LWK9113" s="6"/>
      <c r="LWN9113" s="11"/>
      <c r="LWO9113" s="2"/>
      <c r="LWP9113" s="6"/>
      <c r="LWS9113" s="11"/>
      <c r="LWT9113" s="2"/>
      <c r="LWU9113" s="6"/>
      <c r="LWX9113" s="11"/>
      <c r="LWY9113" s="2"/>
      <c r="LWZ9113" s="6"/>
      <c r="LXC9113" s="11"/>
      <c r="LXD9113" s="2"/>
      <c r="LXE9113" s="6"/>
      <c r="LXH9113" s="11"/>
      <c r="LXI9113" s="2"/>
      <c r="LXJ9113" s="6"/>
      <c r="LXM9113" s="11"/>
      <c r="LXN9113" s="2"/>
      <c r="LXO9113" s="6"/>
      <c r="LXR9113" s="11"/>
      <c r="LXS9113" s="2"/>
      <c r="LXT9113" s="6"/>
      <c r="LXW9113" s="11"/>
      <c r="LXX9113" s="2"/>
      <c r="LXY9113" s="6"/>
      <c r="LYB9113" s="11"/>
      <c r="LYC9113" s="2"/>
      <c r="LYD9113" s="6"/>
      <c r="LYG9113" s="11"/>
      <c r="LYH9113" s="2"/>
      <c r="LYI9113" s="6"/>
      <c r="LYL9113" s="11"/>
      <c r="LYM9113" s="2"/>
      <c r="LYN9113" s="6"/>
      <c r="LYQ9113" s="11"/>
      <c r="LYR9113" s="2"/>
      <c r="LYS9113" s="6"/>
      <c r="LYV9113" s="11"/>
      <c r="LYW9113" s="2"/>
      <c r="LYX9113" s="6"/>
      <c r="LZA9113" s="11"/>
      <c r="LZB9113" s="2"/>
      <c r="LZC9113" s="6"/>
      <c r="LZF9113" s="11"/>
      <c r="LZG9113" s="2"/>
      <c r="LZH9113" s="6"/>
      <c r="LZK9113" s="11"/>
      <c r="LZL9113" s="2"/>
      <c r="LZM9113" s="6"/>
      <c r="LZP9113" s="11"/>
      <c r="LZQ9113" s="2"/>
      <c r="LZR9113" s="6"/>
      <c r="LZU9113" s="11"/>
      <c r="LZV9113" s="2"/>
      <c r="LZW9113" s="6"/>
      <c r="LZZ9113" s="11"/>
      <c r="MAA9113" s="2"/>
      <c r="MAB9113" s="6"/>
      <c r="MAE9113" s="11"/>
      <c r="MAF9113" s="2"/>
      <c r="MAG9113" s="6"/>
      <c r="MAJ9113" s="11"/>
      <c r="MAK9113" s="2"/>
      <c r="MAL9113" s="6"/>
      <c r="MAO9113" s="11"/>
      <c r="MAP9113" s="2"/>
      <c r="MAQ9113" s="6"/>
      <c r="MAT9113" s="11"/>
      <c r="MAU9113" s="2"/>
      <c r="MAV9113" s="6"/>
      <c r="MAY9113" s="11"/>
      <c r="MAZ9113" s="2"/>
      <c r="MBA9113" s="6"/>
      <c r="MBD9113" s="11"/>
      <c r="MBE9113" s="2"/>
      <c r="MBF9113" s="6"/>
      <c r="MBI9113" s="11"/>
      <c r="MBJ9113" s="2"/>
      <c r="MBK9113" s="6"/>
      <c r="MBN9113" s="11"/>
      <c r="MBO9113" s="2"/>
      <c r="MBP9113" s="6"/>
      <c r="MBS9113" s="11"/>
      <c r="MBT9113" s="2"/>
      <c r="MBU9113" s="6"/>
      <c r="MBX9113" s="11"/>
      <c r="MBY9113" s="2"/>
      <c r="MBZ9113" s="6"/>
      <c r="MCC9113" s="11"/>
      <c r="MCD9113" s="2"/>
      <c r="MCE9113" s="6"/>
      <c r="MCH9113" s="11"/>
      <c r="MCI9113" s="2"/>
      <c r="MCJ9113" s="6"/>
      <c r="MCM9113" s="11"/>
      <c r="MCN9113" s="2"/>
      <c r="MCO9113" s="6"/>
      <c r="MCR9113" s="11"/>
      <c r="MCS9113" s="2"/>
      <c r="MCT9113" s="6"/>
      <c r="MCW9113" s="11"/>
      <c r="MCX9113" s="2"/>
      <c r="MCY9113" s="6"/>
      <c r="MDB9113" s="11"/>
      <c r="MDC9113" s="2"/>
      <c r="MDD9113" s="6"/>
      <c r="MDG9113" s="11"/>
      <c r="MDH9113" s="2"/>
      <c r="MDI9113" s="6"/>
      <c r="MDL9113" s="11"/>
      <c r="MDM9113" s="2"/>
      <c r="MDN9113" s="6"/>
      <c r="MDQ9113" s="11"/>
      <c r="MDR9113" s="2"/>
      <c r="MDS9113" s="6"/>
      <c r="MDV9113" s="11"/>
      <c r="MDW9113" s="2"/>
      <c r="MDX9113" s="6"/>
      <c r="MEA9113" s="11"/>
      <c r="MEB9113" s="2"/>
      <c r="MEC9113" s="6"/>
      <c r="MEF9113" s="11"/>
      <c r="MEG9113" s="2"/>
      <c r="MEH9113" s="6"/>
      <c r="MEK9113" s="11"/>
      <c r="MEL9113" s="2"/>
      <c r="MEM9113" s="6"/>
      <c r="MEP9113" s="11"/>
      <c r="MEQ9113" s="2"/>
      <c r="MER9113" s="6"/>
      <c r="MEU9113" s="11"/>
      <c r="MEV9113" s="2"/>
      <c r="MEW9113" s="6"/>
      <c r="MEZ9113" s="11"/>
      <c r="MFA9113" s="2"/>
      <c r="MFB9113" s="6"/>
      <c r="MFE9113" s="11"/>
      <c r="MFF9113" s="2"/>
      <c r="MFG9113" s="6"/>
      <c r="MFJ9113" s="11"/>
      <c r="MFK9113" s="2"/>
      <c r="MFL9113" s="6"/>
      <c r="MFO9113" s="11"/>
      <c r="MFP9113" s="2"/>
      <c r="MFQ9113" s="6"/>
      <c r="MFT9113" s="11"/>
      <c r="MFU9113" s="2"/>
      <c r="MFV9113" s="6"/>
      <c r="MFY9113" s="11"/>
      <c r="MFZ9113" s="2"/>
      <c r="MGA9113" s="6"/>
      <c r="MGD9113" s="11"/>
      <c r="MGE9113" s="2"/>
      <c r="MGF9113" s="6"/>
      <c r="MGI9113" s="11"/>
      <c r="MGJ9113" s="2"/>
      <c r="MGK9113" s="6"/>
      <c r="MGN9113" s="11"/>
      <c r="MGO9113" s="2"/>
      <c r="MGP9113" s="6"/>
      <c r="MGS9113" s="11"/>
      <c r="MGT9113" s="2"/>
      <c r="MGU9113" s="6"/>
      <c r="MGX9113" s="11"/>
      <c r="MGY9113" s="2"/>
      <c r="MGZ9113" s="6"/>
      <c r="MHC9113" s="11"/>
      <c r="MHD9113" s="2"/>
      <c r="MHE9113" s="6"/>
      <c r="MHH9113" s="11"/>
      <c r="MHI9113" s="2"/>
      <c r="MHJ9113" s="6"/>
      <c r="MHM9113" s="11"/>
      <c r="MHN9113" s="2"/>
      <c r="MHO9113" s="6"/>
      <c r="MHR9113" s="11"/>
      <c r="MHS9113" s="2"/>
      <c r="MHT9113" s="6"/>
      <c r="MHW9113" s="11"/>
      <c r="MHX9113" s="2"/>
      <c r="MHY9113" s="6"/>
      <c r="MIB9113" s="11"/>
      <c r="MIC9113" s="2"/>
      <c r="MID9113" s="6"/>
      <c r="MIG9113" s="11"/>
      <c r="MIH9113" s="2"/>
      <c r="MII9113" s="6"/>
      <c r="MIL9113" s="11"/>
      <c r="MIM9113" s="2"/>
      <c r="MIN9113" s="6"/>
      <c r="MIQ9113" s="11"/>
      <c r="MIR9113" s="2"/>
      <c r="MIS9113" s="6"/>
      <c r="MIV9113" s="11"/>
      <c r="MIW9113" s="2"/>
      <c r="MIX9113" s="6"/>
      <c r="MJA9113" s="11"/>
      <c r="MJB9113" s="2"/>
      <c r="MJC9113" s="6"/>
      <c r="MJF9113" s="11"/>
      <c r="MJG9113" s="2"/>
      <c r="MJH9113" s="6"/>
      <c r="MJK9113" s="11"/>
      <c r="MJL9113" s="2"/>
      <c r="MJM9113" s="6"/>
      <c r="MJP9113" s="11"/>
      <c r="MJQ9113" s="2"/>
      <c r="MJR9113" s="6"/>
      <c r="MJU9113" s="11"/>
      <c r="MJV9113" s="2"/>
      <c r="MJW9113" s="6"/>
      <c r="MJZ9113" s="11"/>
      <c r="MKA9113" s="2"/>
      <c r="MKB9113" s="6"/>
      <c r="MKE9113" s="11"/>
      <c r="MKF9113" s="2"/>
      <c r="MKG9113" s="6"/>
      <c r="MKJ9113" s="11"/>
      <c r="MKK9113" s="2"/>
      <c r="MKL9113" s="6"/>
      <c r="MKO9113" s="11"/>
      <c r="MKP9113" s="2"/>
      <c r="MKQ9113" s="6"/>
      <c r="MKT9113" s="11"/>
      <c r="MKU9113" s="2"/>
      <c r="MKV9113" s="6"/>
      <c r="MKY9113" s="11"/>
      <c r="MKZ9113" s="2"/>
      <c r="MLA9113" s="6"/>
      <c r="MLD9113" s="11"/>
      <c r="MLE9113" s="2"/>
      <c r="MLF9113" s="6"/>
      <c r="MLI9113" s="11"/>
      <c r="MLJ9113" s="2"/>
      <c r="MLK9113" s="6"/>
      <c r="MLN9113" s="11"/>
      <c r="MLO9113" s="2"/>
      <c r="MLP9113" s="6"/>
      <c r="MLS9113" s="11"/>
      <c r="MLT9113" s="2"/>
      <c r="MLU9113" s="6"/>
      <c r="MLX9113" s="11"/>
      <c r="MLY9113" s="2"/>
      <c r="MLZ9113" s="6"/>
      <c r="MMC9113" s="11"/>
      <c r="MMD9113" s="2"/>
      <c r="MME9113" s="6"/>
      <c r="MMH9113" s="11"/>
      <c r="MMI9113" s="2"/>
      <c r="MMJ9113" s="6"/>
      <c r="MMM9113" s="11"/>
      <c r="MMN9113" s="2"/>
      <c r="MMO9113" s="6"/>
      <c r="MMR9113" s="11"/>
      <c r="MMS9113" s="2"/>
      <c r="MMT9113" s="6"/>
      <c r="MMW9113" s="11"/>
      <c r="MMX9113" s="2"/>
      <c r="MMY9113" s="6"/>
      <c r="MNB9113" s="11"/>
      <c r="MNC9113" s="2"/>
      <c r="MND9113" s="6"/>
      <c r="MNG9113" s="11"/>
      <c r="MNH9113" s="2"/>
      <c r="MNI9113" s="6"/>
      <c r="MNL9113" s="11"/>
      <c r="MNM9113" s="2"/>
      <c r="MNN9113" s="6"/>
      <c r="MNQ9113" s="11"/>
      <c r="MNR9113" s="2"/>
      <c r="MNS9113" s="6"/>
      <c r="MNV9113" s="11"/>
      <c r="MNW9113" s="2"/>
      <c r="MNX9113" s="6"/>
      <c r="MOA9113" s="11"/>
      <c r="MOB9113" s="2"/>
      <c r="MOC9113" s="6"/>
      <c r="MOF9113" s="11"/>
      <c r="MOG9113" s="2"/>
      <c r="MOH9113" s="6"/>
      <c r="MOK9113" s="11"/>
      <c r="MOL9113" s="2"/>
      <c r="MOM9113" s="6"/>
      <c r="MOP9113" s="11"/>
      <c r="MOQ9113" s="2"/>
      <c r="MOR9113" s="6"/>
      <c r="MOU9113" s="11"/>
      <c r="MOV9113" s="2"/>
      <c r="MOW9113" s="6"/>
      <c r="MOZ9113" s="11"/>
      <c r="MPA9113" s="2"/>
      <c r="MPB9113" s="6"/>
      <c r="MPE9113" s="11"/>
      <c r="MPF9113" s="2"/>
      <c r="MPG9113" s="6"/>
      <c r="MPJ9113" s="11"/>
      <c r="MPK9113" s="2"/>
      <c r="MPL9113" s="6"/>
      <c r="MPO9113" s="11"/>
      <c r="MPP9113" s="2"/>
      <c r="MPQ9113" s="6"/>
      <c r="MPT9113" s="11"/>
      <c r="MPU9113" s="2"/>
      <c r="MPV9113" s="6"/>
      <c r="MPY9113" s="11"/>
      <c r="MPZ9113" s="2"/>
      <c r="MQA9113" s="6"/>
      <c r="MQD9113" s="11"/>
      <c r="MQE9113" s="2"/>
      <c r="MQF9113" s="6"/>
      <c r="MQI9113" s="11"/>
      <c r="MQJ9113" s="2"/>
      <c r="MQK9113" s="6"/>
      <c r="MQN9113" s="11"/>
      <c r="MQO9113" s="2"/>
      <c r="MQP9113" s="6"/>
      <c r="MQS9113" s="11"/>
      <c r="MQT9113" s="2"/>
      <c r="MQU9113" s="6"/>
      <c r="MQX9113" s="11"/>
      <c r="MQY9113" s="2"/>
      <c r="MQZ9113" s="6"/>
      <c r="MRC9113" s="11"/>
      <c r="MRD9113" s="2"/>
      <c r="MRE9113" s="6"/>
      <c r="MRH9113" s="11"/>
      <c r="MRI9113" s="2"/>
      <c r="MRJ9113" s="6"/>
      <c r="MRM9113" s="11"/>
      <c r="MRN9113" s="2"/>
      <c r="MRO9113" s="6"/>
      <c r="MRR9113" s="11"/>
      <c r="MRS9113" s="2"/>
      <c r="MRT9113" s="6"/>
      <c r="MRW9113" s="11"/>
      <c r="MRX9113" s="2"/>
      <c r="MRY9113" s="6"/>
      <c r="MSB9113" s="11"/>
      <c r="MSC9113" s="2"/>
      <c r="MSD9113" s="6"/>
      <c r="MSG9113" s="11"/>
      <c r="MSH9113" s="2"/>
      <c r="MSI9113" s="6"/>
      <c r="MSL9113" s="11"/>
      <c r="MSM9113" s="2"/>
      <c r="MSN9113" s="6"/>
      <c r="MSQ9113" s="11"/>
      <c r="MSR9113" s="2"/>
      <c r="MSS9113" s="6"/>
      <c r="MSV9113" s="11"/>
      <c r="MSW9113" s="2"/>
      <c r="MSX9113" s="6"/>
      <c r="MTA9113" s="11"/>
      <c r="MTB9113" s="2"/>
      <c r="MTC9113" s="6"/>
      <c r="MTF9113" s="11"/>
      <c r="MTG9113" s="2"/>
      <c r="MTH9113" s="6"/>
      <c r="MTK9113" s="11"/>
      <c r="MTL9113" s="2"/>
      <c r="MTM9113" s="6"/>
      <c r="MTP9113" s="11"/>
      <c r="MTQ9113" s="2"/>
      <c r="MTR9113" s="6"/>
      <c r="MTU9113" s="11"/>
      <c r="MTV9113" s="2"/>
      <c r="MTW9113" s="6"/>
      <c r="MTZ9113" s="11"/>
      <c r="MUA9113" s="2"/>
      <c r="MUB9113" s="6"/>
      <c r="MUE9113" s="11"/>
      <c r="MUF9113" s="2"/>
      <c r="MUG9113" s="6"/>
      <c r="MUJ9113" s="11"/>
      <c r="MUK9113" s="2"/>
      <c r="MUL9113" s="6"/>
      <c r="MUO9113" s="11"/>
      <c r="MUP9113" s="2"/>
      <c r="MUQ9113" s="6"/>
      <c r="MUT9113" s="11"/>
      <c r="MUU9113" s="2"/>
      <c r="MUV9113" s="6"/>
      <c r="MUY9113" s="11"/>
      <c r="MUZ9113" s="2"/>
      <c r="MVA9113" s="6"/>
      <c r="MVD9113" s="11"/>
      <c r="MVE9113" s="2"/>
      <c r="MVF9113" s="6"/>
      <c r="MVI9113" s="11"/>
      <c r="MVJ9113" s="2"/>
      <c r="MVK9113" s="6"/>
      <c r="MVN9113" s="11"/>
      <c r="MVO9113" s="2"/>
      <c r="MVP9113" s="6"/>
      <c r="MVS9113" s="11"/>
      <c r="MVT9113" s="2"/>
      <c r="MVU9113" s="6"/>
      <c r="MVX9113" s="11"/>
      <c r="MVY9113" s="2"/>
      <c r="MVZ9113" s="6"/>
      <c r="MWC9113" s="11"/>
      <c r="MWD9113" s="2"/>
      <c r="MWE9113" s="6"/>
      <c r="MWH9113" s="11"/>
      <c r="MWI9113" s="2"/>
      <c r="MWJ9113" s="6"/>
      <c r="MWM9113" s="11"/>
      <c r="MWN9113" s="2"/>
      <c r="MWO9113" s="6"/>
      <c r="MWR9113" s="11"/>
      <c r="MWS9113" s="2"/>
      <c r="MWT9113" s="6"/>
      <c r="MWW9113" s="11"/>
      <c r="MWX9113" s="2"/>
      <c r="MWY9113" s="6"/>
      <c r="MXB9113" s="11"/>
      <c r="MXC9113" s="2"/>
      <c r="MXD9113" s="6"/>
      <c r="MXG9113" s="11"/>
      <c r="MXH9113" s="2"/>
      <c r="MXI9113" s="6"/>
      <c r="MXL9113" s="11"/>
      <c r="MXM9113" s="2"/>
      <c r="MXN9113" s="6"/>
      <c r="MXQ9113" s="11"/>
      <c r="MXR9113" s="2"/>
      <c r="MXS9113" s="6"/>
      <c r="MXV9113" s="11"/>
      <c r="MXW9113" s="2"/>
      <c r="MXX9113" s="6"/>
      <c r="MYA9113" s="11"/>
      <c r="MYB9113" s="2"/>
      <c r="MYC9113" s="6"/>
      <c r="MYF9113" s="11"/>
      <c r="MYG9113" s="2"/>
      <c r="MYH9113" s="6"/>
      <c r="MYK9113" s="11"/>
      <c r="MYL9113" s="2"/>
      <c r="MYM9113" s="6"/>
      <c r="MYP9113" s="11"/>
      <c r="MYQ9113" s="2"/>
      <c r="MYR9113" s="6"/>
      <c r="MYU9113" s="11"/>
      <c r="MYV9113" s="2"/>
      <c r="MYW9113" s="6"/>
      <c r="MYZ9113" s="11"/>
      <c r="MZA9113" s="2"/>
      <c r="MZB9113" s="6"/>
      <c r="MZE9113" s="11"/>
      <c r="MZF9113" s="2"/>
      <c r="MZG9113" s="6"/>
      <c r="MZJ9113" s="11"/>
      <c r="MZK9113" s="2"/>
      <c r="MZL9113" s="6"/>
      <c r="MZO9113" s="11"/>
      <c r="MZP9113" s="2"/>
      <c r="MZQ9113" s="6"/>
      <c r="MZT9113" s="11"/>
      <c r="MZU9113" s="2"/>
      <c r="MZV9113" s="6"/>
      <c r="MZY9113" s="11"/>
      <c r="MZZ9113" s="2"/>
      <c r="NAA9113" s="6"/>
      <c r="NAD9113" s="11"/>
      <c r="NAE9113" s="2"/>
      <c r="NAF9113" s="6"/>
      <c r="NAI9113" s="11"/>
      <c r="NAJ9113" s="2"/>
      <c r="NAK9113" s="6"/>
      <c r="NAN9113" s="11"/>
      <c r="NAO9113" s="2"/>
      <c r="NAP9113" s="6"/>
      <c r="NAS9113" s="11"/>
      <c r="NAT9113" s="2"/>
      <c r="NAU9113" s="6"/>
      <c r="NAX9113" s="11"/>
      <c r="NAY9113" s="2"/>
      <c r="NAZ9113" s="6"/>
      <c r="NBC9113" s="11"/>
      <c r="NBD9113" s="2"/>
      <c r="NBE9113" s="6"/>
      <c r="NBH9113" s="11"/>
      <c r="NBI9113" s="2"/>
      <c r="NBJ9113" s="6"/>
      <c r="NBM9113" s="11"/>
      <c r="NBN9113" s="2"/>
      <c r="NBO9113" s="6"/>
      <c r="NBR9113" s="11"/>
      <c r="NBS9113" s="2"/>
      <c r="NBT9113" s="6"/>
      <c r="NBW9113" s="11"/>
      <c r="NBX9113" s="2"/>
      <c r="NBY9113" s="6"/>
      <c r="NCB9113" s="11"/>
      <c r="NCC9113" s="2"/>
      <c r="NCD9113" s="6"/>
      <c r="NCG9113" s="11"/>
      <c r="NCH9113" s="2"/>
      <c r="NCI9113" s="6"/>
      <c r="NCL9113" s="11"/>
      <c r="NCM9113" s="2"/>
      <c r="NCN9113" s="6"/>
      <c r="NCQ9113" s="11"/>
      <c r="NCR9113" s="2"/>
      <c r="NCS9113" s="6"/>
      <c r="NCV9113" s="11"/>
      <c r="NCW9113" s="2"/>
      <c r="NCX9113" s="6"/>
      <c r="NDA9113" s="11"/>
      <c r="NDB9113" s="2"/>
      <c r="NDC9113" s="6"/>
      <c r="NDF9113" s="11"/>
      <c r="NDG9113" s="2"/>
      <c r="NDH9113" s="6"/>
      <c r="NDK9113" s="11"/>
      <c r="NDL9113" s="2"/>
      <c r="NDM9113" s="6"/>
      <c r="NDP9113" s="11"/>
      <c r="NDQ9113" s="2"/>
      <c r="NDR9113" s="6"/>
      <c r="NDU9113" s="11"/>
      <c r="NDV9113" s="2"/>
      <c r="NDW9113" s="6"/>
      <c r="NDZ9113" s="11"/>
      <c r="NEA9113" s="2"/>
      <c r="NEB9113" s="6"/>
      <c r="NEE9113" s="11"/>
      <c r="NEF9113" s="2"/>
      <c r="NEG9113" s="6"/>
      <c r="NEJ9113" s="11"/>
      <c r="NEK9113" s="2"/>
      <c r="NEL9113" s="6"/>
      <c r="NEO9113" s="11"/>
      <c r="NEP9113" s="2"/>
      <c r="NEQ9113" s="6"/>
      <c r="NET9113" s="11"/>
      <c r="NEU9113" s="2"/>
      <c r="NEV9113" s="6"/>
      <c r="NEY9113" s="11"/>
      <c r="NEZ9113" s="2"/>
      <c r="NFA9113" s="6"/>
      <c r="NFD9113" s="11"/>
      <c r="NFE9113" s="2"/>
      <c r="NFF9113" s="6"/>
      <c r="NFI9113" s="11"/>
      <c r="NFJ9113" s="2"/>
      <c r="NFK9113" s="6"/>
      <c r="NFN9113" s="11"/>
      <c r="NFO9113" s="2"/>
      <c r="NFP9113" s="6"/>
      <c r="NFS9113" s="11"/>
      <c r="NFT9113" s="2"/>
      <c r="NFU9113" s="6"/>
      <c r="NFX9113" s="11"/>
      <c r="NFY9113" s="2"/>
      <c r="NFZ9113" s="6"/>
      <c r="NGC9113" s="11"/>
      <c r="NGD9113" s="2"/>
      <c r="NGE9113" s="6"/>
      <c r="NGH9113" s="11"/>
      <c r="NGI9113" s="2"/>
      <c r="NGJ9113" s="6"/>
      <c r="NGM9113" s="11"/>
      <c r="NGN9113" s="2"/>
      <c r="NGO9113" s="6"/>
      <c r="NGR9113" s="11"/>
      <c r="NGS9113" s="2"/>
      <c r="NGT9113" s="6"/>
      <c r="NGW9113" s="11"/>
      <c r="NGX9113" s="2"/>
      <c r="NGY9113" s="6"/>
      <c r="NHB9113" s="11"/>
      <c r="NHC9113" s="2"/>
      <c r="NHD9113" s="6"/>
      <c r="NHG9113" s="11"/>
      <c r="NHH9113" s="2"/>
      <c r="NHI9113" s="6"/>
      <c r="NHL9113" s="11"/>
      <c r="NHM9113" s="2"/>
      <c r="NHN9113" s="6"/>
      <c r="NHQ9113" s="11"/>
      <c r="NHR9113" s="2"/>
      <c r="NHS9113" s="6"/>
      <c r="NHV9113" s="11"/>
      <c r="NHW9113" s="2"/>
      <c r="NHX9113" s="6"/>
      <c r="NIA9113" s="11"/>
      <c r="NIB9113" s="2"/>
      <c r="NIC9113" s="6"/>
      <c r="NIF9113" s="11"/>
      <c r="NIG9113" s="2"/>
      <c r="NIH9113" s="6"/>
      <c r="NIK9113" s="11"/>
      <c r="NIL9113" s="2"/>
      <c r="NIM9113" s="6"/>
      <c r="NIP9113" s="11"/>
      <c r="NIQ9113" s="2"/>
      <c r="NIR9113" s="6"/>
      <c r="NIU9113" s="11"/>
      <c r="NIV9113" s="2"/>
      <c r="NIW9113" s="6"/>
      <c r="NIZ9113" s="11"/>
      <c r="NJA9113" s="2"/>
      <c r="NJB9113" s="6"/>
      <c r="NJE9113" s="11"/>
      <c r="NJF9113" s="2"/>
      <c r="NJG9113" s="6"/>
      <c r="NJJ9113" s="11"/>
      <c r="NJK9113" s="2"/>
      <c r="NJL9113" s="6"/>
      <c r="NJO9113" s="11"/>
      <c r="NJP9113" s="2"/>
      <c r="NJQ9113" s="6"/>
      <c r="NJT9113" s="11"/>
      <c r="NJU9113" s="2"/>
      <c r="NJV9113" s="6"/>
      <c r="NJY9113" s="11"/>
      <c r="NJZ9113" s="2"/>
      <c r="NKA9113" s="6"/>
      <c r="NKD9113" s="11"/>
      <c r="NKE9113" s="2"/>
      <c r="NKF9113" s="6"/>
      <c r="NKI9113" s="11"/>
      <c r="NKJ9113" s="2"/>
      <c r="NKK9113" s="6"/>
      <c r="NKN9113" s="11"/>
      <c r="NKO9113" s="2"/>
      <c r="NKP9113" s="6"/>
      <c r="NKS9113" s="11"/>
      <c r="NKT9113" s="2"/>
      <c r="NKU9113" s="6"/>
      <c r="NKX9113" s="11"/>
      <c r="NKY9113" s="2"/>
      <c r="NKZ9113" s="6"/>
      <c r="NLC9113" s="11"/>
      <c r="NLD9113" s="2"/>
      <c r="NLE9113" s="6"/>
      <c r="NLH9113" s="11"/>
      <c r="NLI9113" s="2"/>
      <c r="NLJ9113" s="6"/>
      <c r="NLM9113" s="11"/>
      <c r="NLN9113" s="2"/>
      <c r="NLO9113" s="6"/>
      <c r="NLR9113" s="11"/>
      <c r="NLS9113" s="2"/>
      <c r="NLT9113" s="6"/>
      <c r="NLW9113" s="11"/>
      <c r="NLX9113" s="2"/>
      <c r="NLY9113" s="6"/>
      <c r="NMB9113" s="11"/>
      <c r="NMC9113" s="2"/>
      <c r="NMD9113" s="6"/>
      <c r="NMG9113" s="11"/>
      <c r="NMH9113" s="2"/>
      <c r="NMI9113" s="6"/>
      <c r="NML9113" s="11"/>
      <c r="NMM9113" s="2"/>
      <c r="NMN9113" s="6"/>
      <c r="NMQ9113" s="11"/>
      <c r="NMR9113" s="2"/>
      <c r="NMS9113" s="6"/>
      <c r="NMV9113" s="11"/>
      <c r="NMW9113" s="2"/>
      <c r="NMX9113" s="6"/>
      <c r="NNA9113" s="11"/>
      <c r="NNB9113" s="2"/>
      <c r="NNC9113" s="6"/>
      <c r="NNF9113" s="11"/>
      <c r="NNG9113" s="2"/>
      <c r="NNH9113" s="6"/>
      <c r="NNK9113" s="11"/>
      <c r="NNL9113" s="2"/>
      <c r="NNM9113" s="6"/>
      <c r="NNP9113" s="11"/>
      <c r="NNQ9113" s="2"/>
      <c r="NNR9113" s="6"/>
      <c r="NNU9113" s="11"/>
      <c r="NNV9113" s="2"/>
      <c r="NNW9113" s="6"/>
      <c r="NNZ9113" s="11"/>
      <c r="NOA9113" s="2"/>
      <c r="NOB9113" s="6"/>
      <c r="NOE9113" s="11"/>
      <c r="NOF9113" s="2"/>
      <c r="NOG9113" s="6"/>
      <c r="NOJ9113" s="11"/>
      <c r="NOK9113" s="2"/>
      <c r="NOL9113" s="6"/>
      <c r="NOO9113" s="11"/>
      <c r="NOP9113" s="2"/>
      <c r="NOQ9113" s="6"/>
      <c r="NOT9113" s="11"/>
      <c r="NOU9113" s="2"/>
      <c r="NOV9113" s="6"/>
      <c r="NOY9113" s="11"/>
      <c r="NOZ9113" s="2"/>
      <c r="NPA9113" s="6"/>
      <c r="NPD9113" s="11"/>
      <c r="NPE9113" s="2"/>
      <c r="NPF9113" s="6"/>
      <c r="NPI9113" s="11"/>
      <c r="NPJ9113" s="2"/>
      <c r="NPK9113" s="6"/>
      <c r="NPN9113" s="11"/>
      <c r="NPO9113" s="2"/>
      <c r="NPP9113" s="6"/>
      <c r="NPS9113" s="11"/>
      <c r="NPT9113" s="2"/>
      <c r="NPU9113" s="6"/>
      <c r="NPX9113" s="11"/>
      <c r="NPY9113" s="2"/>
      <c r="NPZ9113" s="6"/>
      <c r="NQC9113" s="11"/>
      <c r="NQD9113" s="2"/>
      <c r="NQE9113" s="6"/>
      <c r="NQH9113" s="11"/>
      <c r="NQI9113" s="2"/>
      <c r="NQJ9113" s="6"/>
      <c r="NQM9113" s="11"/>
      <c r="NQN9113" s="2"/>
      <c r="NQO9113" s="6"/>
      <c r="NQR9113" s="11"/>
      <c r="NQS9113" s="2"/>
      <c r="NQT9113" s="6"/>
      <c r="NQW9113" s="11"/>
      <c r="NQX9113" s="2"/>
      <c r="NQY9113" s="6"/>
      <c r="NRB9113" s="11"/>
      <c r="NRC9113" s="2"/>
      <c r="NRD9113" s="6"/>
      <c r="NRG9113" s="11"/>
      <c r="NRH9113" s="2"/>
      <c r="NRI9113" s="6"/>
      <c r="NRL9113" s="11"/>
      <c r="NRM9113" s="2"/>
      <c r="NRN9113" s="6"/>
      <c r="NRQ9113" s="11"/>
      <c r="NRR9113" s="2"/>
      <c r="NRS9113" s="6"/>
      <c r="NRV9113" s="11"/>
      <c r="NRW9113" s="2"/>
      <c r="NRX9113" s="6"/>
      <c r="NSA9113" s="11"/>
      <c r="NSB9113" s="2"/>
      <c r="NSC9113" s="6"/>
      <c r="NSF9113" s="11"/>
      <c r="NSG9113" s="2"/>
      <c r="NSH9113" s="6"/>
      <c r="NSK9113" s="11"/>
      <c r="NSL9113" s="2"/>
      <c r="NSM9113" s="6"/>
      <c r="NSP9113" s="11"/>
      <c r="NSQ9113" s="2"/>
      <c r="NSR9113" s="6"/>
      <c r="NSU9113" s="11"/>
      <c r="NSV9113" s="2"/>
      <c r="NSW9113" s="6"/>
      <c r="NSZ9113" s="11"/>
      <c r="NTA9113" s="2"/>
      <c r="NTB9113" s="6"/>
      <c r="NTE9113" s="11"/>
      <c r="NTF9113" s="2"/>
      <c r="NTG9113" s="6"/>
      <c r="NTJ9113" s="11"/>
      <c r="NTK9113" s="2"/>
      <c r="NTL9113" s="6"/>
      <c r="NTO9113" s="11"/>
      <c r="NTP9113" s="2"/>
      <c r="NTQ9113" s="6"/>
      <c r="NTT9113" s="11"/>
      <c r="NTU9113" s="2"/>
      <c r="NTV9113" s="6"/>
      <c r="NTY9113" s="11"/>
      <c r="NTZ9113" s="2"/>
      <c r="NUA9113" s="6"/>
      <c r="NUD9113" s="11"/>
      <c r="NUE9113" s="2"/>
      <c r="NUF9113" s="6"/>
      <c r="NUI9113" s="11"/>
      <c r="NUJ9113" s="2"/>
      <c r="NUK9113" s="6"/>
      <c r="NUN9113" s="11"/>
      <c r="NUO9113" s="2"/>
      <c r="NUP9113" s="6"/>
      <c r="NUS9113" s="11"/>
      <c r="NUT9113" s="2"/>
      <c r="NUU9113" s="6"/>
      <c r="NUX9113" s="11"/>
      <c r="NUY9113" s="2"/>
      <c r="NUZ9113" s="6"/>
      <c r="NVC9113" s="11"/>
      <c r="NVD9113" s="2"/>
      <c r="NVE9113" s="6"/>
      <c r="NVH9113" s="11"/>
      <c r="NVI9113" s="2"/>
      <c r="NVJ9113" s="6"/>
      <c r="NVM9113" s="11"/>
      <c r="NVN9113" s="2"/>
      <c r="NVO9113" s="6"/>
      <c r="NVR9113" s="11"/>
      <c r="NVS9113" s="2"/>
      <c r="NVT9113" s="6"/>
      <c r="NVW9113" s="11"/>
      <c r="NVX9113" s="2"/>
      <c r="NVY9113" s="6"/>
      <c r="NWB9113" s="11"/>
      <c r="NWC9113" s="2"/>
      <c r="NWD9113" s="6"/>
      <c r="NWG9113" s="11"/>
      <c r="NWH9113" s="2"/>
      <c r="NWI9113" s="6"/>
      <c r="NWL9113" s="11"/>
      <c r="NWM9113" s="2"/>
      <c r="NWN9113" s="6"/>
      <c r="NWQ9113" s="11"/>
      <c r="NWR9113" s="2"/>
      <c r="NWS9113" s="6"/>
      <c r="NWV9113" s="11"/>
      <c r="NWW9113" s="2"/>
      <c r="NWX9113" s="6"/>
      <c r="NXA9113" s="11"/>
      <c r="NXB9113" s="2"/>
      <c r="NXC9113" s="6"/>
      <c r="NXF9113" s="11"/>
      <c r="NXG9113" s="2"/>
      <c r="NXH9113" s="6"/>
      <c r="NXK9113" s="11"/>
      <c r="NXL9113" s="2"/>
      <c r="NXM9113" s="6"/>
      <c r="NXP9113" s="11"/>
      <c r="NXQ9113" s="2"/>
      <c r="NXR9113" s="6"/>
      <c r="NXU9113" s="11"/>
      <c r="NXV9113" s="2"/>
      <c r="NXW9113" s="6"/>
      <c r="NXZ9113" s="11"/>
      <c r="NYA9113" s="2"/>
      <c r="NYB9113" s="6"/>
      <c r="NYE9113" s="11"/>
      <c r="NYF9113" s="2"/>
      <c r="NYG9113" s="6"/>
      <c r="NYJ9113" s="11"/>
      <c r="NYK9113" s="2"/>
      <c r="NYL9113" s="6"/>
      <c r="NYO9113" s="11"/>
      <c r="NYP9113" s="2"/>
      <c r="NYQ9113" s="6"/>
      <c r="NYT9113" s="11"/>
      <c r="NYU9113" s="2"/>
      <c r="NYV9113" s="6"/>
      <c r="NYY9113" s="11"/>
      <c r="NYZ9113" s="2"/>
      <c r="NZA9113" s="6"/>
      <c r="NZD9113" s="11"/>
      <c r="NZE9113" s="2"/>
      <c r="NZF9113" s="6"/>
      <c r="NZI9113" s="11"/>
      <c r="NZJ9113" s="2"/>
      <c r="NZK9113" s="6"/>
      <c r="NZN9113" s="11"/>
      <c r="NZO9113" s="2"/>
      <c r="NZP9113" s="6"/>
      <c r="NZS9113" s="11"/>
      <c r="NZT9113" s="2"/>
      <c r="NZU9113" s="6"/>
      <c r="NZX9113" s="11"/>
      <c r="NZY9113" s="2"/>
      <c r="NZZ9113" s="6"/>
      <c r="OAC9113" s="11"/>
      <c r="OAD9113" s="2"/>
      <c r="OAE9113" s="6"/>
      <c r="OAH9113" s="11"/>
      <c r="OAI9113" s="2"/>
      <c r="OAJ9113" s="6"/>
      <c r="OAM9113" s="11"/>
      <c r="OAN9113" s="2"/>
      <c r="OAO9113" s="6"/>
      <c r="OAR9113" s="11"/>
      <c r="OAS9113" s="2"/>
      <c r="OAT9113" s="6"/>
      <c r="OAW9113" s="11"/>
      <c r="OAX9113" s="2"/>
      <c r="OAY9113" s="6"/>
      <c r="OBB9113" s="11"/>
      <c r="OBC9113" s="2"/>
      <c r="OBD9113" s="6"/>
      <c r="OBG9113" s="11"/>
      <c r="OBH9113" s="2"/>
      <c r="OBI9113" s="6"/>
      <c r="OBL9113" s="11"/>
      <c r="OBM9113" s="2"/>
      <c r="OBN9113" s="6"/>
      <c r="OBQ9113" s="11"/>
      <c r="OBR9113" s="2"/>
      <c r="OBS9113" s="6"/>
      <c r="OBV9113" s="11"/>
      <c r="OBW9113" s="2"/>
      <c r="OBX9113" s="6"/>
      <c r="OCA9113" s="11"/>
      <c r="OCB9113" s="2"/>
      <c r="OCC9113" s="6"/>
      <c r="OCF9113" s="11"/>
      <c r="OCG9113" s="2"/>
      <c r="OCH9113" s="6"/>
      <c r="OCK9113" s="11"/>
      <c r="OCL9113" s="2"/>
      <c r="OCM9113" s="6"/>
      <c r="OCP9113" s="11"/>
      <c r="OCQ9113" s="2"/>
      <c r="OCR9113" s="6"/>
      <c r="OCU9113" s="11"/>
      <c r="OCV9113" s="2"/>
      <c r="OCW9113" s="6"/>
      <c r="OCZ9113" s="11"/>
      <c r="ODA9113" s="2"/>
      <c r="ODB9113" s="6"/>
      <c r="ODE9113" s="11"/>
      <c r="ODF9113" s="2"/>
      <c r="ODG9113" s="6"/>
      <c r="ODJ9113" s="11"/>
      <c r="ODK9113" s="2"/>
      <c r="ODL9113" s="6"/>
      <c r="ODO9113" s="11"/>
      <c r="ODP9113" s="2"/>
      <c r="ODQ9113" s="6"/>
      <c r="ODT9113" s="11"/>
      <c r="ODU9113" s="2"/>
      <c r="ODV9113" s="6"/>
      <c r="ODY9113" s="11"/>
      <c r="ODZ9113" s="2"/>
      <c r="OEA9113" s="6"/>
      <c r="OED9113" s="11"/>
      <c r="OEE9113" s="2"/>
      <c r="OEF9113" s="6"/>
      <c r="OEI9113" s="11"/>
      <c r="OEJ9113" s="2"/>
      <c r="OEK9113" s="6"/>
      <c r="OEN9113" s="11"/>
      <c r="OEO9113" s="2"/>
      <c r="OEP9113" s="6"/>
      <c r="OES9113" s="11"/>
      <c r="OET9113" s="2"/>
      <c r="OEU9113" s="6"/>
      <c r="OEX9113" s="11"/>
      <c r="OEY9113" s="2"/>
      <c r="OEZ9113" s="6"/>
      <c r="OFC9113" s="11"/>
      <c r="OFD9113" s="2"/>
      <c r="OFE9113" s="6"/>
      <c r="OFH9113" s="11"/>
      <c r="OFI9113" s="2"/>
      <c r="OFJ9113" s="6"/>
      <c r="OFM9113" s="11"/>
      <c r="OFN9113" s="2"/>
      <c r="OFO9113" s="6"/>
      <c r="OFR9113" s="11"/>
      <c r="OFS9113" s="2"/>
      <c r="OFT9113" s="6"/>
      <c r="OFW9113" s="11"/>
      <c r="OFX9113" s="2"/>
      <c r="OFY9113" s="6"/>
      <c r="OGB9113" s="11"/>
      <c r="OGC9113" s="2"/>
      <c r="OGD9113" s="6"/>
      <c r="OGG9113" s="11"/>
      <c r="OGH9113" s="2"/>
      <c r="OGI9113" s="6"/>
      <c r="OGL9113" s="11"/>
      <c r="OGM9113" s="2"/>
      <c r="OGN9113" s="6"/>
      <c r="OGQ9113" s="11"/>
      <c r="OGR9113" s="2"/>
      <c r="OGS9113" s="6"/>
      <c r="OGV9113" s="11"/>
      <c r="OGW9113" s="2"/>
      <c r="OGX9113" s="6"/>
      <c r="OHA9113" s="11"/>
      <c r="OHB9113" s="2"/>
      <c r="OHC9113" s="6"/>
      <c r="OHF9113" s="11"/>
      <c r="OHG9113" s="2"/>
      <c r="OHH9113" s="6"/>
      <c r="OHK9113" s="11"/>
      <c r="OHL9113" s="2"/>
      <c r="OHM9113" s="6"/>
      <c r="OHP9113" s="11"/>
      <c r="OHQ9113" s="2"/>
      <c r="OHR9113" s="6"/>
      <c r="OHU9113" s="11"/>
      <c r="OHV9113" s="2"/>
      <c r="OHW9113" s="6"/>
      <c r="OHZ9113" s="11"/>
      <c r="OIA9113" s="2"/>
      <c r="OIB9113" s="6"/>
      <c r="OIE9113" s="11"/>
      <c r="OIF9113" s="2"/>
      <c r="OIG9113" s="6"/>
      <c r="OIJ9113" s="11"/>
      <c r="OIK9113" s="2"/>
      <c r="OIL9113" s="6"/>
      <c r="OIO9113" s="11"/>
      <c r="OIP9113" s="2"/>
      <c r="OIQ9113" s="6"/>
      <c r="OIT9113" s="11"/>
      <c r="OIU9113" s="2"/>
      <c r="OIV9113" s="6"/>
      <c r="OIY9113" s="11"/>
      <c r="OIZ9113" s="2"/>
      <c r="OJA9113" s="6"/>
      <c r="OJD9113" s="11"/>
      <c r="OJE9113" s="2"/>
      <c r="OJF9113" s="6"/>
      <c r="OJI9113" s="11"/>
      <c r="OJJ9113" s="2"/>
      <c r="OJK9113" s="6"/>
      <c r="OJN9113" s="11"/>
      <c r="OJO9113" s="2"/>
      <c r="OJP9113" s="6"/>
      <c r="OJS9113" s="11"/>
      <c r="OJT9113" s="2"/>
      <c r="OJU9113" s="6"/>
      <c r="OJX9113" s="11"/>
      <c r="OJY9113" s="2"/>
      <c r="OJZ9113" s="6"/>
      <c r="OKC9113" s="11"/>
      <c r="OKD9113" s="2"/>
      <c r="OKE9113" s="6"/>
      <c r="OKH9113" s="11"/>
      <c r="OKI9113" s="2"/>
      <c r="OKJ9113" s="6"/>
      <c r="OKM9113" s="11"/>
      <c r="OKN9113" s="2"/>
      <c r="OKO9113" s="6"/>
      <c r="OKR9113" s="11"/>
      <c r="OKS9113" s="2"/>
      <c r="OKT9113" s="6"/>
      <c r="OKW9113" s="11"/>
      <c r="OKX9113" s="2"/>
      <c r="OKY9113" s="6"/>
      <c r="OLB9113" s="11"/>
      <c r="OLC9113" s="2"/>
      <c r="OLD9113" s="6"/>
      <c r="OLG9113" s="11"/>
      <c r="OLH9113" s="2"/>
      <c r="OLI9113" s="6"/>
      <c r="OLL9113" s="11"/>
      <c r="OLM9113" s="2"/>
      <c r="OLN9113" s="6"/>
      <c r="OLQ9113" s="11"/>
      <c r="OLR9113" s="2"/>
      <c r="OLS9113" s="6"/>
      <c r="OLV9113" s="11"/>
      <c r="OLW9113" s="2"/>
      <c r="OLX9113" s="6"/>
      <c r="OMA9113" s="11"/>
      <c r="OMB9113" s="2"/>
      <c r="OMC9113" s="6"/>
      <c r="OMF9113" s="11"/>
      <c r="OMG9113" s="2"/>
      <c r="OMH9113" s="6"/>
      <c r="OMK9113" s="11"/>
      <c r="OML9113" s="2"/>
      <c r="OMM9113" s="6"/>
      <c r="OMP9113" s="11"/>
      <c r="OMQ9113" s="2"/>
      <c r="OMR9113" s="6"/>
      <c r="OMU9113" s="11"/>
      <c r="OMV9113" s="2"/>
      <c r="OMW9113" s="6"/>
      <c r="OMZ9113" s="11"/>
      <c r="ONA9113" s="2"/>
      <c r="ONB9113" s="6"/>
      <c r="ONE9113" s="11"/>
      <c r="ONF9113" s="2"/>
      <c r="ONG9113" s="6"/>
      <c r="ONJ9113" s="11"/>
      <c r="ONK9113" s="2"/>
      <c r="ONL9113" s="6"/>
      <c r="ONO9113" s="11"/>
      <c r="ONP9113" s="2"/>
      <c r="ONQ9113" s="6"/>
      <c r="ONT9113" s="11"/>
      <c r="ONU9113" s="2"/>
      <c r="ONV9113" s="6"/>
      <c r="ONY9113" s="11"/>
      <c r="ONZ9113" s="2"/>
      <c r="OOA9113" s="6"/>
      <c r="OOD9113" s="11"/>
      <c r="OOE9113" s="2"/>
      <c r="OOF9113" s="6"/>
      <c r="OOI9113" s="11"/>
      <c r="OOJ9113" s="2"/>
      <c r="OOK9113" s="6"/>
      <c r="OON9113" s="11"/>
      <c r="OOO9113" s="2"/>
      <c r="OOP9113" s="6"/>
      <c r="OOS9113" s="11"/>
      <c r="OOT9113" s="2"/>
      <c r="OOU9113" s="6"/>
      <c r="OOX9113" s="11"/>
      <c r="OOY9113" s="2"/>
      <c r="OOZ9113" s="6"/>
      <c r="OPC9113" s="11"/>
      <c r="OPD9113" s="2"/>
      <c r="OPE9113" s="6"/>
      <c r="OPH9113" s="11"/>
      <c r="OPI9113" s="2"/>
      <c r="OPJ9113" s="6"/>
      <c r="OPM9113" s="11"/>
      <c r="OPN9113" s="2"/>
      <c r="OPO9113" s="6"/>
      <c r="OPR9113" s="11"/>
      <c r="OPS9113" s="2"/>
      <c r="OPT9113" s="6"/>
      <c r="OPW9113" s="11"/>
      <c r="OPX9113" s="2"/>
      <c r="OPY9113" s="6"/>
      <c r="OQB9113" s="11"/>
      <c r="OQC9113" s="2"/>
      <c r="OQD9113" s="6"/>
      <c r="OQG9113" s="11"/>
      <c r="OQH9113" s="2"/>
      <c r="OQI9113" s="6"/>
      <c r="OQL9113" s="11"/>
      <c r="OQM9113" s="2"/>
      <c r="OQN9113" s="6"/>
      <c r="OQQ9113" s="11"/>
      <c r="OQR9113" s="2"/>
      <c r="OQS9113" s="6"/>
      <c r="OQV9113" s="11"/>
      <c r="OQW9113" s="2"/>
      <c r="OQX9113" s="6"/>
      <c r="ORA9113" s="11"/>
      <c r="ORB9113" s="2"/>
      <c r="ORC9113" s="6"/>
      <c r="ORF9113" s="11"/>
      <c r="ORG9113" s="2"/>
      <c r="ORH9113" s="6"/>
      <c r="ORK9113" s="11"/>
      <c r="ORL9113" s="2"/>
      <c r="ORM9113" s="6"/>
      <c r="ORP9113" s="11"/>
      <c r="ORQ9113" s="2"/>
      <c r="ORR9113" s="6"/>
      <c r="ORU9113" s="11"/>
      <c r="ORV9113" s="2"/>
      <c r="ORW9113" s="6"/>
      <c r="ORZ9113" s="11"/>
      <c r="OSA9113" s="2"/>
      <c r="OSB9113" s="6"/>
      <c r="OSE9113" s="11"/>
      <c r="OSF9113" s="2"/>
      <c r="OSG9113" s="6"/>
      <c r="OSJ9113" s="11"/>
      <c r="OSK9113" s="2"/>
      <c r="OSL9113" s="6"/>
      <c r="OSO9113" s="11"/>
      <c r="OSP9113" s="2"/>
      <c r="OSQ9113" s="6"/>
      <c r="OST9113" s="11"/>
      <c r="OSU9113" s="2"/>
      <c r="OSV9113" s="6"/>
      <c r="OSY9113" s="11"/>
      <c r="OSZ9113" s="2"/>
      <c r="OTA9113" s="6"/>
      <c r="OTD9113" s="11"/>
      <c r="OTE9113" s="2"/>
      <c r="OTF9113" s="6"/>
      <c r="OTI9113" s="11"/>
      <c r="OTJ9113" s="2"/>
      <c r="OTK9113" s="6"/>
      <c r="OTN9113" s="11"/>
      <c r="OTO9113" s="2"/>
      <c r="OTP9113" s="6"/>
      <c r="OTS9113" s="11"/>
      <c r="OTT9113" s="2"/>
      <c r="OTU9113" s="6"/>
      <c r="OTX9113" s="11"/>
      <c r="OTY9113" s="2"/>
      <c r="OTZ9113" s="6"/>
      <c r="OUC9113" s="11"/>
      <c r="OUD9113" s="2"/>
      <c r="OUE9113" s="6"/>
      <c r="OUH9113" s="11"/>
      <c r="OUI9113" s="2"/>
      <c r="OUJ9113" s="6"/>
      <c r="OUM9113" s="11"/>
      <c r="OUN9113" s="2"/>
      <c r="OUO9113" s="6"/>
      <c r="OUR9113" s="11"/>
      <c r="OUS9113" s="2"/>
      <c r="OUT9113" s="6"/>
      <c r="OUW9113" s="11"/>
      <c r="OUX9113" s="2"/>
      <c r="OUY9113" s="6"/>
      <c r="OVB9113" s="11"/>
      <c r="OVC9113" s="2"/>
      <c r="OVD9113" s="6"/>
      <c r="OVG9113" s="11"/>
      <c r="OVH9113" s="2"/>
      <c r="OVI9113" s="6"/>
      <c r="OVL9113" s="11"/>
      <c r="OVM9113" s="2"/>
      <c r="OVN9113" s="6"/>
      <c r="OVQ9113" s="11"/>
      <c r="OVR9113" s="2"/>
      <c r="OVS9113" s="6"/>
      <c r="OVV9113" s="11"/>
      <c r="OVW9113" s="2"/>
      <c r="OVX9113" s="6"/>
      <c r="OWA9113" s="11"/>
      <c r="OWB9113" s="2"/>
      <c r="OWC9113" s="6"/>
      <c r="OWF9113" s="11"/>
      <c r="OWG9113" s="2"/>
      <c r="OWH9113" s="6"/>
      <c r="OWK9113" s="11"/>
      <c r="OWL9113" s="2"/>
      <c r="OWM9113" s="6"/>
      <c r="OWP9113" s="11"/>
      <c r="OWQ9113" s="2"/>
      <c r="OWR9113" s="6"/>
      <c r="OWU9113" s="11"/>
      <c r="OWV9113" s="2"/>
      <c r="OWW9113" s="6"/>
      <c r="OWZ9113" s="11"/>
      <c r="OXA9113" s="2"/>
      <c r="OXB9113" s="6"/>
      <c r="OXE9113" s="11"/>
      <c r="OXF9113" s="2"/>
      <c r="OXG9113" s="6"/>
      <c r="OXJ9113" s="11"/>
      <c r="OXK9113" s="2"/>
      <c r="OXL9113" s="6"/>
      <c r="OXO9113" s="11"/>
      <c r="OXP9113" s="2"/>
      <c r="OXQ9113" s="6"/>
      <c r="OXT9113" s="11"/>
      <c r="OXU9113" s="2"/>
      <c r="OXV9113" s="6"/>
      <c r="OXY9113" s="11"/>
      <c r="OXZ9113" s="2"/>
      <c r="OYA9113" s="6"/>
      <c r="OYD9113" s="11"/>
      <c r="OYE9113" s="2"/>
      <c r="OYF9113" s="6"/>
      <c r="OYI9113" s="11"/>
      <c r="OYJ9113" s="2"/>
      <c r="OYK9113" s="6"/>
      <c r="OYN9113" s="11"/>
      <c r="OYO9113" s="2"/>
      <c r="OYP9113" s="6"/>
      <c r="OYS9113" s="11"/>
      <c r="OYT9113" s="2"/>
      <c r="OYU9113" s="6"/>
      <c r="OYX9113" s="11"/>
      <c r="OYY9113" s="2"/>
      <c r="OYZ9113" s="6"/>
      <c r="OZC9113" s="11"/>
      <c r="OZD9113" s="2"/>
      <c r="OZE9113" s="6"/>
      <c r="OZH9113" s="11"/>
      <c r="OZI9113" s="2"/>
      <c r="OZJ9113" s="6"/>
      <c r="OZM9113" s="11"/>
      <c r="OZN9113" s="2"/>
      <c r="OZO9113" s="6"/>
      <c r="OZR9113" s="11"/>
      <c r="OZS9113" s="2"/>
      <c r="OZT9113" s="6"/>
      <c r="OZW9113" s="11"/>
      <c r="OZX9113" s="2"/>
      <c r="OZY9113" s="6"/>
      <c r="PAB9113" s="11"/>
      <c r="PAC9113" s="2"/>
      <c r="PAD9113" s="6"/>
      <c r="PAG9113" s="11"/>
      <c r="PAH9113" s="2"/>
      <c r="PAI9113" s="6"/>
      <c r="PAL9113" s="11"/>
      <c r="PAM9113" s="2"/>
      <c r="PAN9113" s="6"/>
      <c r="PAQ9113" s="11"/>
      <c r="PAR9113" s="2"/>
      <c r="PAS9113" s="6"/>
      <c r="PAV9113" s="11"/>
      <c r="PAW9113" s="2"/>
      <c r="PAX9113" s="6"/>
      <c r="PBA9113" s="11"/>
      <c r="PBB9113" s="2"/>
      <c r="PBC9113" s="6"/>
      <c r="PBF9113" s="11"/>
      <c r="PBG9113" s="2"/>
      <c r="PBH9113" s="6"/>
      <c r="PBK9113" s="11"/>
      <c r="PBL9113" s="2"/>
      <c r="PBM9113" s="6"/>
      <c r="PBP9113" s="11"/>
      <c r="PBQ9113" s="2"/>
      <c r="PBR9113" s="6"/>
      <c r="PBU9113" s="11"/>
      <c r="PBV9113" s="2"/>
      <c r="PBW9113" s="6"/>
      <c r="PBZ9113" s="11"/>
      <c r="PCA9113" s="2"/>
      <c r="PCB9113" s="6"/>
      <c r="PCE9113" s="11"/>
      <c r="PCF9113" s="2"/>
      <c r="PCG9113" s="6"/>
      <c r="PCJ9113" s="11"/>
      <c r="PCK9113" s="2"/>
      <c r="PCL9113" s="6"/>
      <c r="PCO9113" s="11"/>
      <c r="PCP9113" s="2"/>
      <c r="PCQ9113" s="6"/>
      <c r="PCT9113" s="11"/>
      <c r="PCU9113" s="2"/>
      <c r="PCV9113" s="6"/>
      <c r="PCY9113" s="11"/>
      <c r="PCZ9113" s="2"/>
      <c r="PDA9113" s="6"/>
      <c r="PDD9113" s="11"/>
      <c r="PDE9113" s="2"/>
      <c r="PDF9113" s="6"/>
      <c r="PDI9113" s="11"/>
      <c r="PDJ9113" s="2"/>
      <c r="PDK9113" s="6"/>
      <c r="PDN9113" s="11"/>
      <c r="PDO9113" s="2"/>
      <c r="PDP9113" s="6"/>
      <c r="PDS9113" s="11"/>
      <c r="PDT9113" s="2"/>
      <c r="PDU9113" s="6"/>
      <c r="PDX9113" s="11"/>
      <c r="PDY9113" s="2"/>
      <c r="PDZ9113" s="6"/>
      <c r="PEC9113" s="11"/>
      <c r="PED9113" s="2"/>
      <c r="PEE9113" s="6"/>
      <c r="PEH9113" s="11"/>
      <c r="PEI9113" s="2"/>
      <c r="PEJ9113" s="6"/>
      <c r="PEM9113" s="11"/>
      <c r="PEN9113" s="2"/>
      <c r="PEO9113" s="6"/>
      <c r="PER9113" s="11"/>
      <c r="PES9113" s="2"/>
      <c r="PET9113" s="6"/>
      <c r="PEW9113" s="11"/>
      <c r="PEX9113" s="2"/>
      <c r="PEY9113" s="6"/>
      <c r="PFB9113" s="11"/>
      <c r="PFC9113" s="2"/>
      <c r="PFD9113" s="6"/>
      <c r="PFG9113" s="11"/>
      <c r="PFH9113" s="2"/>
      <c r="PFI9113" s="6"/>
      <c r="PFL9113" s="11"/>
      <c r="PFM9113" s="2"/>
      <c r="PFN9113" s="6"/>
      <c r="PFQ9113" s="11"/>
      <c r="PFR9113" s="2"/>
      <c r="PFS9113" s="6"/>
      <c r="PFV9113" s="11"/>
      <c r="PFW9113" s="2"/>
      <c r="PFX9113" s="6"/>
      <c r="PGA9113" s="11"/>
      <c r="PGB9113" s="2"/>
      <c r="PGC9113" s="6"/>
      <c r="PGF9113" s="11"/>
      <c r="PGG9113" s="2"/>
      <c r="PGH9113" s="6"/>
      <c r="PGK9113" s="11"/>
      <c r="PGL9113" s="2"/>
      <c r="PGM9113" s="6"/>
      <c r="PGP9113" s="11"/>
      <c r="PGQ9113" s="2"/>
      <c r="PGR9113" s="6"/>
      <c r="PGU9113" s="11"/>
      <c r="PGV9113" s="2"/>
      <c r="PGW9113" s="6"/>
      <c r="PGZ9113" s="11"/>
      <c r="PHA9113" s="2"/>
      <c r="PHB9113" s="6"/>
      <c r="PHE9113" s="11"/>
      <c r="PHF9113" s="2"/>
      <c r="PHG9113" s="6"/>
      <c r="PHJ9113" s="11"/>
      <c r="PHK9113" s="2"/>
      <c r="PHL9113" s="6"/>
      <c r="PHO9113" s="11"/>
      <c r="PHP9113" s="2"/>
      <c r="PHQ9113" s="6"/>
      <c r="PHT9113" s="11"/>
      <c r="PHU9113" s="2"/>
      <c r="PHV9113" s="6"/>
      <c r="PHY9113" s="11"/>
      <c r="PHZ9113" s="2"/>
      <c r="PIA9113" s="6"/>
      <c r="PID9113" s="11"/>
      <c r="PIE9113" s="2"/>
      <c r="PIF9113" s="6"/>
      <c r="PII9113" s="11"/>
      <c r="PIJ9113" s="2"/>
      <c r="PIK9113" s="6"/>
      <c r="PIN9113" s="11"/>
      <c r="PIO9113" s="2"/>
      <c r="PIP9113" s="6"/>
      <c r="PIS9113" s="11"/>
      <c r="PIT9113" s="2"/>
      <c r="PIU9113" s="6"/>
      <c r="PIX9113" s="11"/>
      <c r="PIY9113" s="2"/>
      <c r="PIZ9113" s="6"/>
      <c r="PJC9113" s="11"/>
      <c r="PJD9113" s="2"/>
      <c r="PJE9113" s="6"/>
      <c r="PJH9113" s="11"/>
      <c r="PJI9113" s="2"/>
      <c r="PJJ9113" s="6"/>
      <c r="PJM9113" s="11"/>
      <c r="PJN9113" s="2"/>
      <c r="PJO9113" s="6"/>
      <c r="PJR9113" s="11"/>
      <c r="PJS9113" s="2"/>
      <c r="PJT9113" s="6"/>
      <c r="PJW9113" s="11"/>
      <c r="PJX9113" s="2"/>
      <c r="PJY9113" s="6"/>
      <c r="PKB9113" s="11"/>
      <c r="PKC9113" s="2"/>
      <c r="PKD9113" s="6"/>
      <c r="PKG9113" s="11"/>
      <c r="PKH9113" s="2"/>
      <c r="PKI9113" s="6"/>
      <c r="PKL9113" s="11"/>
      <c r="PKM9113" s="2"/>
      <c r="PKN9113" s="6"/>
      <c r="PKQ9113" s="11"/>
      <c r="PKR9113" s="2"/>
      <c r="PKS9113" s="6"/>
      <c r="PKV9113" s="11"/>
      <c r="PKW9113" s="2"/>
      <c r="PKX9113" s="6"/>
      <c r="PLA9113" s="11"/>
      <c r="PLB9113" s="2"/>
      <c r="PLC9113" s="6"/>
      <c r="PLF9113" s="11"/>
      <c r="PLG9113" s="2"/>
      <c r="PLH9113" s="6"/>
      <c r="PLK9113" s="11"/>
      <c r="PLL9113" s="2"/>
      <c r="PLM9113" s="6"/>
      <c r="PLP9113" s="11"/>
      <c r="PLQ9113" s="2"/>
      <c r="PLR9113" s="6"/>
      <c r="PLU9113" s="11"/>
      <c r="PLV9113" s="2"/>
      <c r="PLW9113" s="6"/>
      <c r="PLZ9113" s="11"/>
      <c r="PMA9113" s="2"/>
      <c r="PMB9113" s="6"/>
      <c r="PME9113" s="11"/>
      <c r="PMF9113" s="2"/>
      <c r="PMG9113" s="6"/>
      <c r="PMJ9113" s="11"/>
      <c r="PMK9113" s="2"/>
      <c r="PML9113" s="6"/>
      <c r="PMO9113" s="11"/>
      <c r="PMP9113" s="2"/>
      <c r="PMQ9113" s="6"/>
      <c r="PMT9113" s="11"/>
      <c r="PMU9113" s="2"/>
      <c r="PMV9113" s="6"/>
      <c r="PMY9113" s="11"/>
      <c r="PMZ9113" s="2"/>
      <c r="PNA9113" s="6"/>
      <c r="PND9113" s="11"/>
      <c r="PNE9113" s="2"/>
      <c r="PNF9113" s="6"/>
      <c r="PNI9113" s="11"/>
      <c r="PNJ9113" s="2"/>
      <c r="PNK9113" s="6"/>
      <c r="PNN9113" s="11"/>
      <c r="PNO9113" s="2"/>
      <c r="PNP9113" s="6"/>
      <c r="PNS9113" s="11"/>
      <c r="PNT9113" s="2"/>
      <c r="PNU9113" s="6"/>
      <c r="PNX9113" s="11"/>
      <c r="PNY9113" s="2"/>
      <c r="PNZ9113" s="6"/>
      <c r="POC9113" s="11"/>
      <c r="POD9113" s="2"/>
      <c r="POE9113" s="6"/>
      <c r="POH9113" s="11"/>
      <c r="POI9113" s="2"/>
      <c r="POJ9113" s="6"/>
      <c r="POM9113" s="11"/>
      <c r="PON9113" s="2"/>
      <c r="POO9113" s="6"/>
      <c r="POR9113" s="11"/>
      <c r="POS9113" s="2"/>
      <c r="POT9113" s="6"/>
      <c r="POW9113" s="11"/>
      <c r="POX9113" s="2"/>
      <c r="POY9113" s="6"/>
      <c r="PPB9113" s="11"/>
      <c r="PPC9113" s="2"/>
      <c r="PPD9113" s="6"/>
      <c r="PPG9113" s="11"/>
      <c r="PPH9113" s="2"/>
      <c r="PPI9113" s="6"/>
      <c r="PPL9113" s="11"/>
      <c r="PPM9113" s="2"/>
      <c r="PPN9113" s="6"/>
      <c r="PPQ9113" s="11"/>
      <c r="PPR9113" s="2"/>
      <c r="PPS9113" s="6"/>
      <c r="PPV9113" s="11"/>
      <c r="PPW9113" s="2"/>
      <c r="PPX9113" s="6"/>
      <c r="PQA9113" s="11"/>
      <c r="PQB9113" s="2"/>
      <c r="PQC9113" s="6"/>
      <c r="PQF9113" s="11"/>
      <c r="PQG9113" s="2"/>
      <c r="PQH9113" s="6"/>
      <c r="PQK9113" s="11"/>
      <c r="PQL9113" s="2"/>
      <c r="PQM9113" s="6"/>
      <c r="PQP9113" s="11"/>
      <c r="PQQ9113" s="2"/>
      <c r="PQR9113" s="6"/>
      <c r="PQU9113" s="11"/>
      <c r="PQV9113" s="2"/>
      <c r="PQW9113" s="6"/>
      <c r="PQZ9113" s="11"/>
      <c r="PRA9113" s="2"/>
      <c r="PRB9113" s="6"/>
      <c r="PRE9113" s="11"/>
      <c r="PRF9113" s="2"/>
      <c r="PRG9113" s="6"/>
      <c r="PRJ9113" s="11"/>
      <c r="PRK9113" s="2"/>
      <c r="PRL9113" s="6"/>
      <c r="PRO9113" s="11"/>
      <c r="PRP9113" s="2"/>
      <c r="PRQ9113" s="6"/>
      <c r="PRT9113" s="11"/>
      <c r="PRU9113" s="2"/>
      <c r="PRV9113" s="6"/>
      <c r="PRY9113" s="11"/>
      <c r="PRZ9113" s="2"/>
      <c r="PSA9113" s="6"/>
      <c r="PSD9113" s="11"/>
      <c r="PSE9113" s="2"/>
      <c r="PSF9113" s="6"/>
      <c r="PSI9113" s="11"/>
      <c r="PSJ9113" s="2"/>
      <c r="PSK9113" s="6"/>
      <c r="PSN9113" s="11"/>
      <c r="PSO9113" s="2"/>
      <c r="PSP9113" s="6"/>
      <c r="PSS9113" s="11"/>
      <c r="PST9113" s="2"/>
      <c r="PSU9113" s="6"/>
      <c r="PSX9113" s="11"/>
      <c r="PSY9113" s="2"/>
      <c r="PSZ9113" s="6"/>
      <c r="PTC9113" s="11"/>
      <c r="PTD9113" s="2"/>
      <c r="PTE9113" s="6"/>
      <c r="PTH9113" s="11"/>
      <c r="PTI9113" s="2"/>
      <c r="PTJ9113" s="6"/>
      <c r="PTM9113" s="11"/>
      <c r="PTN9113" s="2"/>
      <c r="PTO9113" s="6"/>
      <c r="PTR9113" s="11"/>
      <c r="PTS9113" s="2"/>
      <c r="PTT9113" s="6"/>
      <c r="PTW9113" s="11"/>
      <c r="PTX9113" s="2"/>
      <c r="PTY9113" s="6"/>
      <c r="PUB9113" s="11"/>
      <c r="PUC9113" s="2"/>
      <c r="PUD9113" s="6"/>
      <c r="PUG9113" s="11"/>
      <c r="PUH9113" s="2"/>
      <c r="PUI9113" s="6"/>
      <c r="PUL9113" s="11"/>
      <c r="PUM9113" s="2"/>
      <c r="PUN9113" s="6"/>
      <c r="PUQ9113" s="11"/>
      <c r="PUR9113" s="2"/>
      <c r="PUS9113" s="6"/>
      <c r="PUV9113" s="11"/>
      <c r="PUW9113" s="2"/>
      <c r="PUX9113" s="6"/>
      <c r="PVA9113" s="11"/>
      <c r="PVB9113" s="2"/>
      <c r="PVC9113" s="6"/>
      <c r="PVF9113" s="11"/>
      <c r="PVG9113" s="2"/>
      <c r="PVH9113" s="6"/>
      <c r="PVK9113" s="11"/>
      <c r="PVL9113" s="2"/>
      <c r="PVM9113" s="6"/>
      <c r="PVP9113" s="11"/>
      <c r="PVQ9113" s="2"/>
      <c r="PVR9113" s="6"/>
      <c r="PVU9113" s="11"/>
      <c r="PVV9113" s="2"/>
      <c r="PVW9113" s="6"/>
      <c r="PVZ9113" s="11"/>
      <c r="PWA9113" s="2"/>
      <c r="PWB9113" s="6"/>
      <c r="PWE9113" s="11"/>
      <c r="PWF9113" s="2"/>
      <c r="PWG9113" s="6"/>
      <c r="PWJ9113" s="11"/>
      <c r="PWK9113" s="2"/>
      <c r="PWL9113" s="6"/>
      <c r="PWO9113" s="11"/>
      <c r="PWP9113" s="2"/>
      <c r="PWQ9113" s="6"/>
      <c r="PWT9113" s="11"/>
      <c r="PWU9113" s="2"/>
      <c r="PWV9113" s="6"/>
      <c r="PWY9113" s="11"/>
      <c r="PWZ9113" s="2"/>
      <c r="PXA9113" s="6"/>
      <c r="PXD9113" s="11"/>
      <c r="PXE9113" s="2"/>
      <c r="PXF9113" s="6"/>
      <c r="PXI9113" s="11"/>
      <c r="PXJ9113" s="2"/>
      <c r="PXK9113" s="6"/>
      <c r="PXN9113" s="11"/>
      <c r="PXO9113" s="2"/>
      <c r="PXP9113" s="6"/>
      <c r="PXS9113" s="11"/>
      <c r="PXT9113" s="2"/>
      <c r="PXU9113" s="6"/>
      <c r="PXX9113" s="11"/>
      <c r="PXY9113" s="2"/>
      <c r="PXZ9113" s="6"/>
      <c r="PYC9113" s="11"/>
      <c r="PYD9113" s="2"/>
      <c r="PYE9113" s="6"/>
      <c r="PYH9113" s="11"/>
      <c r="PYI9113" s="2"/>
      <c r="PYJ9113" s="6"/>
      <c r="PYM9113" s="11"/>
      <c r="PYN9113" s="2"/>
      <c r="PYO9113" s="6"/>
      <c r="PYR9113" s="11"/>
      <c r="PYS9113" s="2"/>
      <c r="PYT9113" s="6"/>
      <c r="PYW9113" s="11"/>
      <c r="PYX9113" s="2"/>
      <c r="PYY9113" s="6"/>
      <c r="PZB9113" s="11"/>
      <c r="PZC9113" s="2"/>
      <c r="PZD9113" s="6"/>
      <c r="PZG9113" s="11"/>
      <c r="PZH9113" s="2"/>
      <c r="PZI9113" s="6"/>
      <c r="PZL9113" s="11"/>
      <c r="PZM9113" s="2"/>
      <c r="PZN9113" s="6"/>
      <c r="PZQ9113" s="11"/>
      <c r="PZR9113" s="2"/>
      <c r="PZS9113" s="6"/>
      <c r="PZV9113" s="11"/>
      <c r="PZW9113" s="2"/>
      <c r="PZX9113" s="6"/>
      <c r="QAA9113" s="11"/>
      <c r="QAB9113" s="2"/>
      <c r="QAC9113" s="6"/>
      <c r="QAF9113" s="11"/>
      <c r="QAG9113" s="2"/>
      <c r="QAH9113" s="6"/>
      <c r="QAK9113" s="11"/>
      <c r="QAL9113" s="2"/>
      <c r="QAM9113" s="6"/>
      <c r="QAP9113" s="11"/>
      <c r="QAQ9113" s="2"/>
      <c r="QAR9113" s="6"/>
      <c r="QAU9113" s="11"/>
      <c r="QAV9113" s="2"/>
      <c r="QAW9113" s="6"/>
      <c r="QAZ9113" s="11"/>
      <c r="QBA9113" s="2"/>
      <c r="QBB9113" s="6"/>
      <c r="QBE9113" s="11"/>
      <c r="QBF9113" s="2"/>
      <c r="QBG9113" s="6"/>
      <c r="QBJ9113" s="11"/>
      <c r="QBK9113" s="2"/>
      <c r="QBL9113" s="6"/>
      <c r="QBO9113" s="11"/>
      <c r="QBP9113" s="2"/>
      <c r="QBQ9113" s="6"/>
      <c r="QBT9113" s="11"/>
      <c r="QBU9113" s="2"/>
      <c r="QBV9113" s="6"/>
      <c r="QBY9113" s="11"/>
      <c r="QBZ9113" s="2"/>
      <c r="QCA9113" s="6"/>
      <c r="QCD9113" s="11"/>
      <c r="QCE9113" s="2"/>
      <c r="QCF9113" s="6"/>
      <c r="QCI9113" s="11"/>
      <c r="QCJ9113" s="2"/>
      <c r="QCK9113" s="6"/>
      <c r="QCN9113" s="11"/>
      <c r="QCO9113" s="2"/>
      <c r="QCP9113" s="6"/>
      <c r="QCS9113" s="11"/>
      <c r="QCT9113" s="2"/>
      <c r="QCU9113" s="6"/>
      <c r="QCX9113" s="11"/>
      <c r="QCY9113" s="2"/>
      <c r="QCZ9113" s="6"/>
      <c r="QDC9113" s="11"/>
      <c r="QDD9113" s="2"/>
      <c r="QDE9113" s="6"/>
      <c r="QDH9113" s="11"/>
      <c r="QDI9113" s="2"/>
      <c r="QDJ9113" s="6"/>
      <c r="QDM9113" s="11"/>
      <c r="QDN9113" s="2"/>
      <c r="QDO9113" s="6"/>
      <c r="QDR9113" s="11"/>
      <c r="QDS9113" s="2"/>
      <c r="QDT9113" s="6"/>
      <c r="QDW9113" s="11"/>
      <c r="QDX9113" s="2"/>
      <c r="QDY9113" s="6"/>
      <c r="QEB9113" s="11"/>
      <c r="QEC9113" s="2"/>
      <c r="QED9113" s="6"/>
      <c r="QEG9113" s="11"/>
      <c r="QEH9113" s="2"/>
      <c r="QEI9113" s="6"/>
      <c r="QEL9113" s="11"/>
      <c r="QEM9113" s="2"/>
      <c r="QEN9113" s="6"/>
      <c r="QEQ9113" s="11"/>
      <c r="QER9113" s="2"/>
      <c r="QES9113" s="6"/>
      <c r="QEV9113" s="11"/>
      <c r="QEW9113" s="2"/>
      <c r="QEX9113" s="6"/>
      <c r="QFA9113" s="11"/>
      <c r="QFB9113" s="2"/>
      <c r="QFC9113" s="6"/>
      <c r="QFF9113" s="11"/>
      <c r="QFG9113" s="2"/>
      <c r="QFH9113" s="6"/>
      <c r="QFK9113" s="11"/>
      <c r="QFL9113" s="2"/>
      <c r="QFM9113" s="6"/>
      <c r="QFP9113" s="11"/>
      <c r="QFQ9113" s="2"/>
      <c r="QFR9113" s="6"/>
      <c r="QFU9113" s="11"/>
      <c r="QFV9113" s="2"/>
      <c r="QFW9113" s="6"/>
      <c r="QFZ9113" s="11"/>
      <c r="QGA9113" s="2"/>
      <c r="QGB9113" s="6"/>
      <c r="QGE9113" s="11"/>
      <c r="QGF9113" s="2"/>
      <c r="QGG9113" s="6"/>
      <c r="QGJ9113" s="11"/>
      <c r="QGK9113" s="2"/>
      <c r="QGL9113" s="6"/>
      <c r="QGO9113" s="11"/>
      <c r="QGP9113" s="2"/>
      <c r="QGQ9113" s="6"/>
      <c r="QGT9113" s="11"/>
      <c r="QGU9113" s="2"/>
      <c r="QGV9113" s="6"/>
      <c r="QGY9113" s="11"/>
      <c r="QGZ9113" s="2"/>
      <c r="QHA9113" s="6"/>
      <c r="QHD9113" s="11"/>
      <c r="QHE9113" s="2"/>
      <c r="QHF9113" s="6"/>
      <c r="QHI9113" s="11"/>
      <c r="QHJ9113" s="2"/>
      <c r="QHK9113" s="6"/>
      <c r="QHN9113" s="11"/>
      <c r="QHO9113" s="2"/>
      <c r="QHP9113" s="6"/>
      <c r="QHS9113" s="11"/>
      <c r="QHT9113" s="2"/>
      <c r="QHU9113" s="6"/>
      <c r="QHX9113" s="11"/>
      <c r="QHY9113" s="2"/>
      <c r="QHZ9113" s="6"/>
      <c r="QIC9113" s="11"/>
      <c r="QID9113" s="2"/>
      <c r="QIE9113" s="6"/>
      <c r="QIH9113" s="11"/>
      <c r="QII9113" s="2"/>
      <c r="QIJ9113" s="6"/>
      <c r="QIM9113" s="11"/>
      <c r="QIN9113" s="2"/>
      <c r="QIO9113" s="6"/>
      <c r="QIR9113" s="11"/>
      <c r="QIS9113" s="2"/>
      <c r="QIT9113" s="6"/>
      <c r="QIW9113" s="11"/>
      <c r="QIX9113" s="2"/>
      <c r="QIY9113" s="6"/>
      <c r="QJB9113" s="11"/>
      <c r="QJC9113" s="2"/>
      <c r="QJD9113" s="6"/>
      <c r="QJG9113" s="11"/>
      <c r="QJH9113" s="2"/>
      <c r="QJI9113" s="6"/>
      <c r="QJL9113" s="11"/>
      <c r="QJM9113" s="2"/>
      <c r="QJN9113" s="6"/>
      <c r="QJQ9113" s="11"/>
      <c r="QJR9113" s="2"/>
      <c r="QJS9113" s="6"/>
      <c r="QJV9113" s="11"/>
      <c r="QJW9113" s="2"/>
      <c r="QJX9113" s="6"/>
      <c r="QKA9113" s="11"/>
      <c r="QKB9113" s="2"/>
      <c r="QKC9113" s="6"/>
      <c r="QKF9113" s="11"/>
      <c r="QKG9113" s="2"/>
      <c r="QKH9113" s="6"/>
      <c r="QKK9113" s="11"/>
      <c r="QKL9113" s="2"/>
      <c r="QKM9113" s="6"/>
      <c r="QKP9113" s="11"/>
      <c r="QKQ9113" s="2"/>
      <c r="QKR9113" s="6"/>
      <c r="QKU9113" s="11"/>
      <c r="QKV9113" s="2"/>
      <c r="QKW9113" s="6"/>
      <c r="QKZ9113" s="11"/>
      <c r="QLA9113" s="2"/>
      <c r="QLB9113" s="6"/>
      <c r="QLE9113" s="11"/>
      <c r="QLF9113" s="2"/>
      <c r="QLG9113" s="6"/>
      <c r="QLJ9113" s="11"/>
      <c r="QLK9113" s="2"/>
      <c r="QLL9113" s="6"/>
      <c r="QLO9113" s="11"/>
      <c r="QLP9113" s="2"/>
      <c r="QLQ9113" s="6"/>
      <c r="QLT9113" s="11"/>
      <c r="QLU9113" s="2"/>
      <c r="QLV9113" s="6"/>
      <c r="QLY9113" s="11"/>
      <c r="QLZ9113" s="2"/>
      <c r="QMA9113" s="6"/>
      <c r="QMD9113" s="11"/>
      <c r="QME9113" s="2"/>
      <c r="QMF9113" s="6"/>
      <c r="QMI9113" s="11"/>
      <c r="QMJ9113" s="2"/>
      <c r="QMK9113" s="6"/>
      <c r="QMN9113" s="11"/>
      <c r="QMO9113" s="2"/>
      <c r="QMP9113" s="6"/>
      <c r="QMS9113" s="11"/>
      <c r="QMT9113" s="2"/>
      <c r="QMU9113" s="6"/>
      <c r="QMX9113" s="11"/>
      <c r="QMY9113" s="2"/>
      <c r="QMZ9113" s="6"/>
      <c r="QNC9113" s="11"/>
      <c r="QND9113" s="2"/>
      <c r="QNE9113" s="6"/>
      <c r="QNH9113" s="11"/>
      <c r="QNI9113" s="2"/>
      <c r="QNJ9113" s="6"/>
      <c r="QNM9113" s="11"/>
      <c r="QNN9113" s="2"/>
      <c r="QNO9113" s="6"/>
      <c r="QNR9113" s="11"/>
      <c r="QNS9113" s="2"/>
      <c r="QNT9113" s="6"/>
      <c r="QNW9113" s="11"/>
      <c r="QNX9113" s="2"/>
      <c r="QNY9113" s="6"/>
      <c r="QOB9113" s="11"/>
      <c r="QOC9113" s="2"/>
      <c r="QOD9113" s="6"/>
      <c r="QOG9113" s="11"/>
      <c r="QOH9113" s="2"/>
      <c r="QOI9113" s="6"/>
      <c r="QOL9113" s="11"/>
      <c r="QOM9113" s="2"/>
      <c r="QON9113" s="6"/>
      <c r="QOQ9113" s="11"/>
      <c r="QOR9113" s="2"/>
      <c r="QOS9113" s="6"/>
      <c r="QOV9113" s="11"/>
      <c r="QOW9113" s="2"/>
      <c r="QOX9113" s="6"/>
      <c r="QPA9113" s="11"/>
      <c r="QPB9113" s="2"/>
      <c r="QPC9113" s="6"/>
      <c r="QPF9113" s="11"/>
      <c r="QPG9113" s="2"/>
      <c r="QPH9113" s="6"/>
      <c r="QPK9113" s="11"/>
      <c r="QPL9113" s="2"/>
      <c r="QPM9113" s="6"/>
      <c r="QPP9113" s="11"/>
      <c r="QPQ9113" s="2"/>
      <c r="QPR9113" s="6"/>
      <c r="QPU9113" s="11"/>
      <c r="QPV9113" s="2"/>
      <c r="QPW9113" s="6"/>
      <c r="QPZ9113" s="11"/>
      <c r="QQA9113" s="2"/>
      <c r="QQB9113" s="6"/>
      <c r="QQE9113" s="11"/>
      <c r="QQF9113" s="2"/>
      <c r="QQG9113" s="6"/>
      <c r="QQJ9113" s="11"/>
      <c r="QQK9113" s="2"/>
      <c r="QQL9113" s="6"/>
      <c r="QQO9113" s="11"/>
      <c r="QQP9113" s="2"/>
      <c r="QQQ9113" s="6"/>
      <c r="QQT9113" s="11"/>
      <c r="QQU9113" s="2"/>
      <c r="QQV9113" s="6"/>
      <c r="QQY9113" s="11"/>
      <c r="QQZ9113" s="2"/>
      <c r="QRA9113" s="6"/>
      <c r="QRD9113" s="11"/>
      <c r="QRE9113" s="2"/>
      <c r="QRF9113" s="6"/>
      <c r="QRI9113" s="11"/>
      <c r="QRJ9113" s="2"/>
      <c r="QRK9113" s="6"/>
      <c r="QRN9113" s="11"/>
      <c r="QRO9113" s="2"/>
      <c r="QRP9113" s="6"/>
      <c r="QRS9113" s="11"/>
      <c r="QRT9113" s="2"/>
      <c r="QRU9113" s="6"/>
      <c r="QRX9113" s="11"/>
      <c r="QRY9113" s="2"/>
      <c r="QRZ9113" s="6"/>
      <c r="QSC9113" s="11"/>
      <c r="QSD9113" s="2"/>
      <c r="QSE9113" s="6"/>
      <c r="QSH9113" s="11"/>
      <c r="QSI9113" s="2"/>
      <c r="QSJ9113" s="6"/>
      <c r="QSM9113" s="11"/>
      <c r="QSN9113" s="2"/>
      <c r="QSO9113" s="6"/>
      <c r="QSR9113" s="11"/>
      <c r="QSS9113" s="2"/>
      <c r="QST9113" s="6"/>
      <c r="QSW9113" s="11"/>
      <c r="QSX9113" s="2"/>
      <c r="QSY9113" s="6"/>
      <c r="QTB9113" s="11"/>
      <c r="QTC9113" s="2"/>
      <c r="QTD9113" s="6"/>
      <c r="QTG9113" s="11"/>
      <c r="QTH9113" s="2"/>
      <c r="QTI9113" s="6"/>
      <c r="QTL9113" s="11"/>
      <c r="QTM9113" s="2"/>
      <c r="QTN9113" s="6"/>
      <c r="QTQ9113" s="11"/>
      <c r="QTR9113" s="2"/>
      <c r="QTS9113" s="6"/>
      <c r="QTV9113" s="11"/>
      <c r="QTW9113" s="2"/>
      <c r="QTX9113" s="6"/>
      <c r="QUA9113" s="11"/>
      <c r="QUB9113" s="2"/>
      <c r="QUC9113" s="6"/>
      <c r="QUF9113" s="11"/>
      <c r="QUG9113" s="2"/>
      <c r="QUH9113" s="6"/>
      <c r="QUK9113" s="11"/>
      <c r="QUL9113" s="2"/>
      <c r="QUM9113" s="6"/>
      <c r="QUP9113" s="11"/>
      <c r="QUQ9113" s="2"/>
      <c r="QUR9113" s="6"/>
      <c r="QUU9113" s="11"/>
      <c r="QUV9113" s="2"/>
      <c r="QUW9113" s="6"/>
      <c r="QUZ9113" s="11"/>
      <c r="QVA9113" s="2"/>
      <c r="QVB9113" s="6"/>
      <c r="QVE9113" s="11"/>
      <c r="QVF9113" s="2"/>
      <c r="QVG9113" s="6"/>
      <c r="QVJ9113" s="11"/>
      <c r="QVK9113" s="2"/>
      <c r="QVL9113" s="6"/>
      <c r="QVO9113" s="11"/>
      <c r="QVP9113" s="2"/>
      <c r="QVQ9113" s="6"/>
      <c r="QVT9113" s="11"/>
      <c r="QVU9113" s="2"/>
      <c r="QVV9113" s="6"/>
      <c r="QVY9113" s="11"/>
      <c r="QVZ9113" s="2"/>
      <c r="QWA9113" s="6"/>
      <c r="QWD9113" s="11"/>
      <c r="QWE9113" s="2"/>
      <c r="QWF9113" s="6"/>
      <c r="QWI9113" s="11"/>
      <c r="QWJ9113" s="2"/>
      <c r="QWK9113" s="6"/>
      <c r="QWN9113" s="11"/>
      <c r="QWO9113" s="2"/>
      <c r="QWP9113" s="6"/>
      <c r="QWS9113" s="11"/>
      <c r="QWT9113" s="2"/>
      <c r="QWU9113" s="6"/>
      <c r="QWX9113" s="11"/>
      <c r="QWY9113" s="2"/>
      <c r="QWZ9113" s="6"/>
      <c r="QXC9113" s="11"/>
      <c r="QXD9113" s="2"/>
      <c r="QXE9113" s="6"/>
      <c r="QXH9113" s="11"/>
      <c r="QXI9113" s="2"/>
      <c r="QXJ9113" s="6"/>
      <c r="QXM9113" s="11"/>
      <c r="QXN9113" s="2"/>
      <c r="QXO9113" s="6"/>
      <c r="QXR9113" s="11"/>
      <c r="QXS9113" s="2"/>
      <c r="QXT9113" s="6"/>
      <c r="QXW9113" s="11"/>
      <c r="QXX9113" s="2"/>
      <c r="QXY9113" s="6"/>
      <c r="QYB9113" s="11"/>
      <c r="QYC9113" s="2"/>
      <c r="QYD9113" s="6"/>
      <c r="QYG9113" s="11"/>
      <c r="QYH9113" s="2"/>
      <c r="QYI9113" s="6"/>
      <c r="QYL9113" s="11"/>
      <c r="QYM9113" s="2"/>
      <c r="QYN9113" s="6"/>
      <c r="QYQ9113" s="11"/>
      <c r="QYR9113" s="2"/>
      <c r="QYS9113" s="6"/>
      <c r="QYV9113" s="11"/>
      <c r="QYW9113" s="2"/>
      <c r="QYX9113" s="6"/>
      <c r="QZA9113" s="11"/>
      <c r="QZB9113" s="2"/>
      <c r="QZC9113" s="6"/>
      <c r="QZF9113" s="11"/>
      <c r="QZG9113" s="2"/>
      <c r="QZH9113" s="6"/>
      <c r="QZK9113" s="11"/>
      <c r="QZL9113" s="2"/>
      <c r="QZM9113" s="6"/>
      <c r="QZP9113" s="11"/>
      <c r="QZQ9113" s="2"/>
      <c r="QZR9113" s="6"/>
      <c r="QZU9113" s="11"/>
      <c r="QZV9113" s="2"/>
      <c r="QZW9113" s="6"/>
      <c r="QZZ9113" s="11"/>
      <c r="RAA9113" s="2"/>
      <c r="RAB9113" s="6"/>
      <c r="RAE9113" s="11"/>
      <c r="RAF9113" s="2"/>
      <c r="RAG9113" s="6"/>
      <c r="RAJ9113" s="11"/>
      <c r="RAK9113" s="2"/>
      <c r="RAL9113" s="6"/>
      <c r="RAO9113" s="11"/>
      <c r="RAP9113" s="2"/>
      <c r="RAQ9113" s="6"/>
      <c r="RAT9113" s="11"/>
      <c r="RAU9113" s="2"/>
      <c r="RAV9113" s="6"/>
      <c r="RAY9113" s="11"/>
      <c r="RAZ9113" s="2"/>
      <c r="RBA9113" s="6"/>
      <c r="RBD9113" s="11"/>
      <c r="RBE9113" s="2"/>
      <c r="RBF9113" s="6"/>
      <c r="RBI9113" s="11"/>
      <c r="RBJ9113" s="2"/>
      <c r="RBK9113" s="6"/>
      <c r="RBN9113" s="11"/>
      <c r="RBO9113" s="2"/>
      <c r="RBP9113" s="6"/>
      <c r="RBS9113" s="11"/>
      <c r="RBT9113" s="2"/>
      <c r="RBU9113" s="6"/>
      <c r="RBX9113" s="11"/>
      <c r="RBY9113" s="2"/>
      <c r="RBZ9113" s="6"/>
      <c r="RCC9113" s="11"/>
      <c r="RCD9113" s="2"/>
      <c r="RCE9113" s="6"/>
      <c r="RCH9113" s="11"/>
      <c r="RCI9113" s="2"/>
      <c r="RCJ9113" s="6"/>
      <c r="RCM9113" s="11"/>
      <c r="RCN9113" s="2"/>
      <c r="RCO9113" s="6"/>
      <c r="RCR9113" s="11"/>
      <c r="RCS9113" s="2"/>
      <c r="RCT9113" s="6"/>
      <c r="RCW9113" s="11"/>
      <c r="RCX9113" s="2"/>
      <c r="RCY9113" s="6"/>
      <c r="RDB9113" s="11"/>
      <c r="RDC9113" s="2"/>
      <c r="RDD9113" s="6"/>
      <c r="RDG9113" s="11"/>
      <c r="RDH9113" s="2"/>
      <c r="RDI9113" s="6"/>
      <c r="RDL9113" s="11"/>
      <c r="RDM9113" s="2"/>
      <c r="RDN9113" s="6"/>
      <c r="RDQ9113" s="11"/>
      <c r="RDR9113" s="2"/>
      <c r="RDS9113" s="6"/>
      <c r="RDV9113" s="11"/>
      <c r="RDW9113" s="2"/>
      <c r="RDX9113" s="6"/>
      <c r="REA9113" s="11"/>
      <c r="REB9113" s="2"/>
      <c r="REC9113" s="6"/>
      <c r="REF9113" s="11"/>
      <c r="REG9113" s="2"/>
      <c r="REH9113" s="6"/>
      <c r="REK9113" s="11"/>
      <c r="REL9113" s="2"/>
      <c r="REM9113" s="6"/>
      <c r="REP9113" s="11"/>
      <c r="REQ9113" s="2"/>
      <c r="RER9113" s="6"/>
      <c r="REU9113" s="11"/>
      <c r="REV9113" s="2"/>
      <c r="REW9113" s="6"/>
      <c r="REZ9113" s="11"/>
      <c r="RFA9113" s="2"/>
      <c r="RFB9113" s="6"/>
      <c r="RFE9113" s="11"/>
      <c r="RFF9113" s="2"/>
      <c r="RFG9113" s="6"/>
      <c r="RFJ9113" s="11"/>
      <c r="RFK9113" s="2"/>
      <c r="RFL9113" s="6"/>
      <c r="RFO9113" s="11"/>
      <c r="RFP9113" s="2"/>
      <c r="RFQ9113" s="6"/>
      <c r="RFT9113" s="11"/>
      <c r="RFU9113" s="2"/>
      <c r="RFV9113" s="6"/>
      <c r="RFY9113" s="11"/>
      <c r="RFZ9113" s="2"/>
      <c r="RGA9113" s="6"/>
      <c r="RGD9113" s="11"/>
      <c r="RGE9113" s="2"/>
      <c r="RGF9113" s="6"/>
      <c r="RGI9113" s="11"/>
      <c r="RGJ9113" s="2"/>
      <c r="RGK9113" s="6"/>
      <c r="RGN9113" s="11"/>
      <c r="RGO9113" s="2"/>
      <c r="RGP9113" s="6"/>
      <c r="RGS9113" s="11"/>
      <c r="RGT9113" s="2"/>
      <c r="RGU9113" s="6"/>
      <c r="RGX9113" s="11"/>
      <c r="RGY9113" s="2"/>
      <c r="RGZ9113" s="6"/>
      <c r="RHC9113" s="11"/>
      <c r="RHD9113" s="2"/>
      <c r="RHE9113" s="6"/>
      <c r="RHH9113" s="11"/>
      <c r="RHI9113" s="2"/>
      <c r="RHJ9113" s="6"/>
      <c r="RHM9113" s="11"/>
      <c r="RHN9113" s="2"/>
      <c r="RHO9113" s="6"/>
      <c r="RHR9113" s="11"/>
      <c r="RHS9113" s="2"/>
      <c r="RHT9113" s="6"/>
      <c r="RHW9113" s="11"/>
      <c r="RHX9113" s="2"/>
      <c r="RHY9113" s="6"/>
      <c r="RIB9113" s="11"/>
      <c r="RIC9113" s="2"/>
      <c r="RID9113" s="6"/>
      <c r="RIG9113" s="11"/>
      <c r="RIH9113" s="2"/>
      <c r="RII9113" s="6"/>
      <c r="RIL9113" s="11"/>
      <c r="RIM9113" s="2"/>
      <c r="RIN9113" s="6"/>
      <c r="RIQ9113" s="11"/>
      <c r="RIR9113" s="2"/>
      <c r="RIS9113" s="6"/>
      <c r="RIV9113" s="11"/>
      <c r="RIW9113" s="2"/>
      <c r="RIX9113" s="6"/>
      <c r="RJA9113" s="11"/>
      <c r="RJB9113" s="2"/>
      <c r="RJC9113" s="6"/>
      <c r="RJF9113" s="11"/>
      <c r="RJG9113" s="2"/>
      <c r="RJH9113" s="6"/>
      <c r="RJK9113" s="11"/>
      <c r="RJL9113" s="2"/>
      <c r="RJM9113" s="6"/>
      <c r="RJP9113" s="11"/>
      <c r="RJQ9113" s="2"/>
      <c r="RJR9113" s="6"/>
      <c r="RJU9113" s="11"/>
      <c r="RJV9113" s="2"/>
      <c r="RJW9113" s="6"/>
      <c r="RJZ9113" s="11"/>
      <c r="RKA9113" s="2"/>
      <c r="RKB9113" s="6"/>
      <c r="RKE9113" s="11"/>
      <c r="RKF9113" s="2"/>
      <c r="RKG9113" s="6"/>
      <c r="RKJ9113" s="11"/>
      <c r="RKK9113" s="2"/>
      <c r="RKL9113" s="6"/>
      <c r="RKO9113" s="11"/>
      <c r="RKP9113" s="2"/>
      <c r="RKQ9113" s="6"/>
      <c r="RKT9113" s="11"/>
      <c r="RKU9113" s="2"/>
      <c r="RKV9113" s="6"/>
      <c r="RKY9113" s="11"/>
      <c r="RKZ9113" s="2"/>
      <c r="RLA9113" s="6"/>
      <c r="RLD9113" s="11"/>
      <c r="RLE9113" s="2"/>
      <c r="RLF9113" s="6"/>
      <c r="RLI9113" s="11"/>
      <c r="RLJ9113" s="2"/>
      <c r="RLK9113" s="6"/>
      <c r="RLN9113" s="11"/>
      <c r="RLO9113" s="2"/>
      <c r="RLP9113" s="6"/>
      <c r="RLS9113" s="11"/>
      <c r="RLT9113" s="2"/>
      <c r="RLU9113" s="6"/>
      <c r="RLX9113" s="11"/>
      <c r="RLY9113" s="2"/>
      <c r="RLZ9113" s="6"/>
      <c r="RMC9113" s="11"/>
      <c r="RMD9113" s="2"/>
      <c r="RME9113" s="6"/>
      <c r="RMH9113" s="11"/>
      <c r="RMI9113" s="2"/>
      <c r="RMJ9113" s="6"/>
      <c r="RMM9113" s="11"/>
      <c r="RMN9113" s="2"/>
      <c r="RMO9113" s="6"/>
      <c r="RMR9113" s="11"/>
      <c r="RMS9113" s="2"/>
      <c r="RMT9113" s="6"/>
      <c r="RMW9113" s="11"/>
      <c r="RMX9113" s="2"/>
      <c r="RMY9113" s="6"/>
      <c r="RNB9113" s="11"/>
      <c r="RNC9113" s="2"/>
      <c r="RND9113" s="6"/>
      <c r="RNG9113" s="11"/>
      <c r="RNH9113" s="2"/>
      <c r="RNI9113" s="6"/>
      <c r="RNL9113" s="11"/>
      <c r="RNM9113" s="2"/>
      <c r="RNN9113" s="6"/>
      <c r="RNQ9113" s="11"/>
      <c r="RNR9113" s="2"/>
      <c r="RNS9113" s="6"/>
      <c r="RNV9113" s="11"/>
      <c r="RNW9113" s="2"/>
      <c r="RNX9113" s="6"/>
      <c r="ROA9113" s="11"/>
      <c r="ROB9113" s="2"/>
      <c r="ROC9113" s="6"/>
      <c r="ROF9113" s="11"/>
      <c r="ROG9113" s="2"/>
      <c r="ROH9113" s="6"/>
      <c r="ROK9113" s="11"/>
      <c r="ROL9113" s="2"/>
      <c r="ROM9113" s="6"/>
      <c r="ROP9113" s="11"/>
      <c r="ROQ9113" s="2"/>
      <c r="ROR9113" s="6"/>
      <c r="ROU9113" s="11"/>
      <c r="ROV9113" s="2"/>
      <c r="ROW9113" s="6"/>
      <c r="ROZ9113" s="11"/>
      <c r="RPA9113" s="2"/>
      <c r="RPB9113" s="6"/>
      <c r="RPE9113" s="11"/>
      <c r="RPF9113" s="2"/>
      <c r="RPG9113" s="6"/>
      <c r="RPJ9113" s="11"/>
      <c r="RPK9113" s="2"/>
      <c r="RPL9113" s="6"/>
      <c r="RPO9113" s="11"/>
      <c r="RPP9113" s="2"/>
      <c r="RPQ9113" s="6"/>
      <c r="RPT9113" s="11"/>
      <c r="RPU9113" s="2"/>
      <c r="RPV9113" s="6"/>
      <c r="RPY9113" s="11"/>
      <c r="RPZ9113" s="2"/>
      <c r="RQA9113" s="6"/>
      <c r="RQD9113" s="11"/>
      <c r="RQE9113" s="2"/>
      <c r="RQF9113" s="6"/>
      <c r="RQI9113" s="11"/>
      <c r="RQJ9113" s="2"/>
      <c r="RQK9113" s="6"/>
      <c r="RQN9113" s="11"/>
      <c r="RQO9113" s="2"/>
      <c r="RQP9113" s="6"/>
      <c r="RQS9113" s="11"/>
      <c r="RQT9113" s="2"/>
      <c r="RQU9113" s="6"/>
      <c r="RQX9113" s="11"/>
      <c r="RQY9113" s="2"/>
      <c r="RQZ9113" s="6"/>
      <c r="RRC9113" s="11"/>
      <c r="RRD9113" s="2"/>
      <c r="RRE9113" s="6"/>
      <c r="RRH9113" s="11"/>
      <c r="RRI9113" s="2"/>
      <c r="RRJ9113" s="6"/>
      <c r="RRM9113" s="11"/>
      <c r="RRN9113" s="2"/>
      <c r="RRO9113" s="6"/>
      <c r="RRR9113" s="11"/>
      <c r="RRS9113" s="2"/>
      <c r="RRT9113" s="6"/>
      <c r="RRW9113" s="11"/>
      <c r="RRX9113" s="2"/>
      <c r="RRY9113" s="6"/>
      <c r="RSB9113" s="11"/>
      <c r="RSC9113" s="2"/>
      <c r="RSD9113" s="6"/>
      <c r="RSG9113" s="11"/>
      <c r="RSH9113" s="2"/>
      <c r="RSI9113" s="6"/>
      <c r="RSL9113" s="11"/>
      <c r="RSM9113" s="2"/>
      <c r="RSN9113" s="6"/>
      <c r="RSQ9113" s="11"/>
      <c r="RSR9113" s="2"/>
      <c r="RSS9113" s="6"/>
      <c r="RSV9113" s="11"/>
      <c r="RSW9113" s="2"/>
      <c r="RSX9113" s="6"/>
      <c r="RTA9113" s="11"/>
      <c r="RTB9113" s="2"/>
      <c r="RTC9113" s="6"/>
      <c r="RTF9113" s="11"/>
      <c r="RTG9113" s="2"/>
      <c r="RTH9113" s="6"/>
      <c r="RTK9113" s="11"/>
      <c r="RTL9113" s="2"/>
      <c r="RTM9113" s="6"/>
      <c r="RTP9113" s="11"/>
      <c r="RTQ9113" s="2"/>
      <c r="RTR9113" s="6"/>
      <c r="RTU9113" s="11"/>
      <c r="RTV9113" s="2"/>
      <c r="RTW9113" s="6"/>
      <c r="RTZ9113" s="11"/>
      <c r="RUA9113" s="2"/>
      <c r="RUB9113" s="6"/>
      <c r="RUE9113" s="11"/>
      <c r="RUF9113" s="2"/>
      <c r="RUG9113" s="6"/>
      <c r="RUJ9113" s="11"/>
      <c r="RUK9113" s="2"/>
      <c r="RUL9113" s="6"/>
      <c r="RUO9113" s="11"/>
      <c r="RUP9113" s="2"/>
      <c r="RUQ9113" s="6"/>
      <c r="RUT9113" s="11"/>
      <c r="RUU9113" s="2"/>
      <c r="RUV9113" s="6"/>
      <c r="RUY9113" s="11"/>
      <c r="RUZ9113" s="2"/>
      <c r="RVA9113" s="6"/>
      <c r="RVD9113" s="11"/>
      <c r="RVE9113" s="2"/>
      <c r="RVF9113" s="6"/>
      <c r="RVI9113" s="11"/>
      <c r="RVJ9113" s="2"/>
      <c r="RVK9113" s="6"/>
      <c r="RVN9113" s="11"/>
      <c r="RVO9113" s="2"/>
      <c r="RVP9113" s="6"/>
      <c r="RVS9113" s="11"/>
      <c r="RVT9113" s="2"/>
      <c r="RVU9113" s="6"/>
      <c r="RVX9113" s="11"/>
      <c r="RVY9113" s="2"/>
      <c r="RVZ9113" s="6"/>
      <c r="RWC9113" s="11"/>
      <c r="RWD9113" s="2"/>
      <c r="RWE9113" s="6"/>
      <c r="RWH9113" s="11"/>
      <c r="RWI9113" s="2"/>
      <c r="RWJ9113" s="6"/>
      <c r="RWM9113" s="11"/>
      <c r="RWN9113" s="2"/>
      <c r="RWO9113" s="6"/>
      <c r="RWR9113" s="11"/>
      <c r="RWS9113" s="2"/>
      <c r="RWT9113" s="6"/>
      <c r="RWW9113" s="11"/>
      <c r="RWX9113" s="2"/>
      <c r="RWY9113" s="6"/>
      <c r="RXB9113" s="11"/>
      <c r="RXC9113" s="2"/>
      <c r="RXD9113" s="6"/>
      <c r="RXG9113" s="11"/>
      <c r="RXH9113" s="2"/>
      <c r="RXI9113" s="6"/>
      <c r="RXL9113" s="11"/>
      <c r="RXM9113" s="2"/>
      <c r="RXN9113" s="6"/>
      <c r="RXQ9113" s="11"/>
      <c r="RXR9113" s="2"/>
      <c r="RXS9113" s="6"/>
      <c r="RXV9113" s="11"/>
      <c r="RXW9113" s="2"/>
      <c r="RXX9113" s="6"/>
      <c r="RYA9113" s="11"/>
      <c r="RYB9113" s="2"/>
      <c r="RYC9113" s="6"/>
      <c r="RYF9113" s="11"/>
      <c r="RYG9113" s="2"/>
      <c r="RYH9113" s="6"/>
      <c r="RYK9113" s="11"/>
      <c r="RYL9113" s="2"/>
      <c r="RYM9113" s="6"/>
      <c r="RYP9113" s="11"/>
      <c r="RYQ9113" s="2"/>
      <c r="RYR9113" s="6"/>
      <c r="RYU9113" s="11"/>
      <c r="RYV9113" s="2"/>
      <c r="RYW9113" s="6"/>
      <c r="RYZ9113" s="11"/>
      <c r="RZA9113" s="2"/>
      <c r="RZB9113" s="6"/>
      <c r="RZE9113" s="11"/>
      <c r="RZF9113" s="2"/>
      <c r="RZG9113" s="6"/>
      <c r="RZJ9113" s="11"/>
      <c r="RZK9113" s="2"/>
      <c r="RZL9113" s="6"/>
      <c r="RZO9113" s="11"/>
      <c r="RZP9113" s="2"/>
      <c r="RZQ9113" s="6"/>
      <c r="RZT9113" s="11"/>
      <c r="RZU9113" s="2"/>
      <c r="RZV9113" s="6"/>
      <c r="RZY9113" s="11"/>
      <c r="RZZ9113" s="2"/>
      <c r="SAA9113" s="6"/>
      <c r="SAD9113" s="11"/>
      <c r="SAE9113" s="2"/>
      <c r="SAF9113" s="6"/>
      <c r="SAI9113" s="11"/>
      <c r="SAJ9113" s="2"/>
      <c r="SAK9113" s="6"/>
      <c r="SAN9113" s="11"/>
      <c r="SAO9113" s="2"/>
      <c r="SAP9113" s="6"/>
      <c r="SAS9113" s="11"/>
      <c r="SAT9113" s="2"/>
      <c r="SAU9113" s="6"/>
      <c r="SAX9113" s="11"/>
      <c r="SAY9113" s="2"/>
      <c r="SAZ9113" s="6"/>
      <c r="SBC9113" s="11"/>
      <c r="SBD9113" s="2"/>
      <c r="SBE9113" s="6"/>
      <c r="SBH9113" s="11"/>
      <c r="SBI9113" s="2"/>
      <c r="SBJ9113" s="6"/>
      <c r="SBM9113" s="11"/>
      <c r="SBN9113" s="2"/>
      <c r="SBO9113" s="6"/>
      <c r="SBR9113" s="11"/>
      <c r="SBS9113" s="2"/>
      <c r="SBT9113" s="6"/>
      <c r="SBW9113" s="11"/>
      <c r="SBX9113" s="2"/>
      <c r="SBY9113" s="6"/>
      <c r="SCB9113" s="11"/>
      <c r="SCC9113" s="2"/>
      <c r="SCD9113" s="6"/>
      <c r="SCG9113" s="11"/>
      <c r="SCH9113" s="2"/>
      <c r="SCI9113" s="6"/>
      <c r="SCL9113" s="11"/>
      <c r="SCM9113" s="2"/>
      <c r="SCN9113" s="6"/>
      <c r="SCQ9113" s="11"/>
      <c r="SCR9113" s="2"/>
      <c r="SCS9113" s="6"/>
      <c r="SCV9113" s="11"/>
      <c r="SCW9113" s="2"/>
      <c r="SCX9113" s="6"/>
      <c r="SDA9113" s="11"/>
      <c r="SDB9113" s="2"/>
      <c r="SDC9113" s="6"/>
      <c r="SDF9113" s="11"/>
      <c r="SDG9113" s="2"/>
      <c r="SDH9113" s="6"/>
      <c r="SDK9113" s="11"/>
      <c r="SDL9113" s="2"/>
      <c r="SDM9113" s="6"/>
      <c r="SDP9113" s="11"/>
      <c r="SDQ9113" s="2"/>
      <c r="SDR9113" s="6"/>
      <c r="SDU9113" s="11"/>
      <c r="SDV9113" s="2"/>
      <c r="SDW9113" s="6"/>
      <c r="SDZ9113" s="11"/>
      <c r="SEA9113" s="2"/>
      <c r="SEB9113" s="6"/>
      <c r="SEE9113" s="11"/>
      <c r="SEF9113" s="2"/>
      <c r="SEG9113" s="6"/>
      <c r="SEJ9113" s="11"/>
      <c r="SEK9113" s="2"/>
      <c r="SEL9113" s="6"/>
      <c r="SEO9113" s="11"/>
      <c r="SEP9113" s="2"/>
      <c r="SEQ9113" s="6"/>
      <c r="SET9113" s="11"/>
      <c r="SEU9113" s="2"/>
      <c r="SEV9113" s="6"/>
      <c r="SEY9113" s="11"/>
      <c r="SEZ9113" s="2"/>
      <c r="SFA9113" s="6"/>
      <c r="SFD9113" s="11"/>
      <c r="SFE9113" s="2"/>
      <c r="SFF9113" s="6"/>
      <c r="SFI9113" s="11"/>
      <c r="SFJ9113" s="2"/>
      <c r="SFK9113" s="6"/>
      <c r="SFN9113" s="11"/>
      <c r="SFO9113" s="2"/>
      <c r="SFP9113" s="6"/>
      <c r="SFS9113" s="11"/>
      <c r="SFT9113" s="2"/>
      <c r="SFU9113" s="6"/>
      <c r="SFX9113" s="11"/>
      <c r="SFY9113" s="2"/>
      <c r="SFZ9113" s="6"/>
      <c r="SGC9113" s="11"/>
      <c r="SGD9113" s="2"/>
      <c r="SGE9113" s="6"/>
      <c r="SGH9113" s="11"/>
      <c r="SGI9113" s="2"/>
      <c r="SGJ9113" s="6"/>
      <c r="SGM9113" s="11"/>
      <c r="SGN9113" s="2"/>
      <c r="SGO9113" s="6"/>
      <c r="SGR9113" s="11"/>
      <c r="SGS9113" s="2"/>
      <c r="SGT9113" s="6"/>
      <c r="SGW9113" s="11"/>
      <c r="SGX9113" s="2"/>
      <c r="SGY9113" s="6"/>
      <c r="SHB9113" s="11"/>
      <c r="SHC9113" s="2"/>
      <c r="SHD9113" s="6"/>
      <c r="SHG9113" s="11"/>
      <c r="SHH9113" s="2"/>
      <c r="SHI9113" s="6"/>
      <c r="SHL9113" s="11"/>
      <c r="SHM9113" s="2"/>
      <c r="SHN9113" s="6"/>
      <c r="SHQ9113" s="11"/>
      <c r="SHR9113" s="2"/>
      <c r="SHS9113" s="6"/>
      <c r="SHV9113" s="11"/>
      <c r="SHW9113" s="2"/>
      <c r="SHX9113" s="6"/>
      <c r="SIA9113" s="11"/>
      <c r="SIB9113" s="2"/>
      <c r="SIC9113" s="6"/>
      <c r="SIF9113" s="11"/>
      <c r="SIG9113" s="2"/>
      <c r="SIH9113" s="6"/>
      <c r="SIK9113" s="11"/>
      <c r="SIL9113" s="2"/>
      <c r="SIM9113" s="6"/>
      <c r="SIP9113" s="11"/>
      <c r="SIQ9113" s="2"/>
      <c r="SIR9113" s="6"/>
      <c r="SIU9113" s="11"/>
      <c r="SIV9113" s="2"/>
      <c r="SIW9113" s="6"/>
      <c r="SIZ9113" s="11"/>
      <c r="SJA9113" s="2"/>
      <c r="SJB9113" s="6"/>
      <c r="SJE9113" s="11"/>
      <c r="SJF9113" s="2"/>
      <c r="SJG9113" s="6"/>
      <c r="SJJ9113" s="11"/>
      <c r="SJK9113" s="2"/>
      <c r="SJL9113" s="6"/>
      <c r="SJO9113" s="11"/>
      <c r="SJP9113" s="2"/>
      <c r="SJQ9113" s="6"/>
      <c r="SJT9113" s="11"/>
      <c r="SJU9113" s="2"/>
      <c r="SJV9113" s="6"/>
      <c r="SJY9113" s="11"/>
      <c r="SJZ9113" s="2"/>
      <c r="SKA9113" s="6"/>
      <c r="SKD9113" s="11"/>
      <c r="SKE9113" s="2"/>
      <c r="SKF9113" s="6"/>
      <c r="SKI9113" s="11"/>
      <c r="SKJ9113" s="2"/>
      <c r="SKK9113" s="6"/>
      <c r="SKN9113" s="11"/>
      <c r="SKO9113" s="2"/>
      <c r="SKP9113" s="6"/>
      <c r="SKS9113" s="11"/>
      <c r="SKT9113" s="2"/>
      <c r="SKU9113" s="6"/>
      <c r="SKX9113" s="11"/>
      <c r="SKY9113" s="2"/>
      <c r="SKZ9113" s="6"/>
      <c r="SLC9113" s="11"/>
      <c r="SLD9113" s="2"/>
      <c r="SLE9113" s="6"/>
      <c r="SLH9113" s="11"/>
      <c r="SLI9113" s="2"/>
      <c r="SLJ9113" s="6"/>
      <c r="SLM9113" s="11"/>
      <c r="SLN9113" s="2"/>
      <c r="SLO9113" s="6"/>
      <c r="SLR9113" s="11"/>
      <c r="SLS9113" s="2"/>
      <c r="SLT9113" s="6"/>
      <c r="SLW9113" s="11"/>
      <c r="SLX9113" s="2"/>
      <c r="SLY9113" s="6"/>
      <c r="SMB9113" s="11"/>
      <c r="SMC9113" s="2"/>
      <c r="SMD9113" s="6"/>
      <c r="SMG9113" s="11"/>
      <c r="SMH9113" s="2"/>
      <c r="SMI9113" s="6"/>
      <c r="SML9113" s="11"/>
      <c r="SMM9113" s="2"/>
      <c r="SMN9113" s="6"/>
      <c r="SMQ9113" s="11"/>
      <c r="SMR9113" s="2"/>
      <c r="SMS9113" s="6"/>
      <c r="SMV9113" s="11"/>
      <c r="SMW9113" s="2"/>
      <c r="SMX9113" s="6"/>
      <c r="SNA9113" s="11"/>
      <c r="SNB9113" s="2"/>
      <c r="SNC9113" s="6"/>
      <c r="SNF9113" s="11"/>
      <c r="SNG9113" s="2"/>
      <c r="SNH9113" s="6"/>
      <c r="SNK9113" s="11"/>
      <c r="SNL9113" s="2"/>
      <c r="SNM9113" s="6"/>
      <c r="SNP9113" s="11"/>
      <c r="SNQ9113" s="2"/>
      <c r="SNR9113" s="6"/>
      <c r="SNU9113" s="11"/>
      <c r="SNV9113" s="2"/>
      <c r="SNW9113" s="6"/>
      <c r="SNZ9113" s="11"/>
      <c r="SOA9113" s="2"/>
      <c r="SOB9113" s="6"/>
      <c r="SOE9113" s="11"/>
      <c r="SOF9113" s="2"/>
      <c r="SOG9113" s="6"/>
      <c r="SOJ9113" s="11"/>
      <c r="SOK9113" s="2"/>
      <c r="SOL9113" s="6"/>
      <c r="SOO9113" s="11"/>
      <c r="SOP9113" s="2"/>
      <c r="SOQ9113" s="6"/>
      <c r="SOT9113" s="11"/>
      <c r="SOU9113" s="2"/>
      <c r="SOV9113" s="6"/>
      <c r="SOY9113" s="11"/>
      <c r="SOZ9113" s="2"/>
      <c r="SPA9113" s="6"/>
      <c r="SPD9113" s="11"/>
      <c r="SPE9113" s="2"/>
      <c r="SPF9113" s="6"/>
      <c r="SPI9113" s="11"/>
      <c r="SPJ9113" s="2"/>
      <c r="SPK9113" s="6"/>
      <c r="SPN9113" s="11"/>
      <c r="SPO9113" s="2"/>
      <c r="SPP9113" s="6"/>
      <c r="SPS9113" s="11"/>
      <c r="SPT9113" s="2"/>
      <c r="SPU9113" s="6"/>
      <c r="SPX9113" s="11"/>
      <c r="SPY9113" s="2"/>
      <c r="SPZ9113" s="6"/>
      <c r="SQC9113" s="11"/>
      <c r="SQD9113" s="2"/>
      <c r="SQE9113" s="6"/>
      <c r="SQH9113" s="11"/>
      <c r="SQI9113" s="2"/>
      <c r="SQJ9113" s="6"/>
      <c r="SQM9113" s="11"/>
      <c r="SQN9113" s="2"/>
      <c r="SQO9113" s="6"/>
      <c r="SQR9113" s="11"/>
      <c r="SQS9113" s="2"/>
      <c r="SQT9113" s="6"/>
      <c r="SQW9113" s="11"/>
      <c r="SQX9113" s="2"/>
      <c r="SQY9113" s="6"/>
      <c r="SRB9113" s="11"/>
      <c r="SRC9113" s="2"/>
      <c r="SRD9113" s="6"/>
      <c r="SRG9113" s="11"/>
      <c r="SRH9113" s="2"/>
      <c r="SRI9113" s="6"/>
      <c r="SRL9113" s="11"/>
      <c r="SRM9113" s="2"/>
      <c r="SRN9113" s="6"/>
      <c r="SRQ9113" s="11"/>
      <c r="SRR9113" s="2"/>
      <c r="SRS9113" s="6"/>
      <c r="SRV9113" s="11"/>
      <c r="SRW9113" s="2"/>
      <c r="SRX9113" s="6"/>
      <c r="SSA9113" s="11"/>
      <c r="SSB9113" s="2"/>
      <c r="SSC9113" s="6"/>
      <c r="SSF9113" s="11"/>
      <c r="SSG9113" s="2"/>
      <c r="SSH9113" s="6"/>
      <c r="SSK9113" s="11"/>
      <c r="SSL9113" s="2"/>
      <c r="SSM9113" s="6"/>
      <c r="SSP9113" s="11"/>
      <c r="SSQ9113" s="2"/>
      <c r="SSR9113" s="6"/>
      <c r="SSU9113" s="11"/>
      <c r="SSV9113" s="2"/>
      <c r="SSW9113" s="6"/>
      <c r="SSZ9113" s="11"/>
      <c r="STA9113" s="2"/>
      <c r="STB9113" s="6"/>
      <c r="STE9113" s="11"/>
      <c r="STF9113" s="2"/>
      <c r="STG9113" s="6"/>
      <c r="STJ9113" s="11"/>
      <c r="STK9113" s="2"/>
      <c r="STL9113" s="6"/>
      <c r="STO9113" s="11"/>
      <c r="STP9113" s="2"/>
      <c r="STQ9113" s="6"/>
      <c r="STT9113" s="11"/>
      <c r="STU9113" s="2"/>
      <c r="STV9113" s="6"/>
      <c r="STY9113" s="11"/>
      <c r="STZ9113" s="2"/>
      <c r="SUA9113" s="6"/>
      <c r="SUD9113" s="11"/>
      <c r="SUE9113" s="2"/>
      <c r="SUF9113" s="6"/>
      <c r="SUI9113" s="11"/>
      <c r="SUJ9113" s="2"/>
      <c r="SUK9113" s="6"/>
      <c r="SUN9113" s="11"/>
      <c r="SUO9113" s="2"/>
      <c r="SUP9113" s="6"/>
      <c r="SUS9113" s="11"/>
      <c r="SUT9113" s="2"/>
      <c r="SUU9113" s="6"/>
      <c r="SUX9113" s="11"/>
      <c r="SUY9113" s="2"/>
      <c r="SUZ9113" s="6"/>
      <c r="SVC9113" s="11"/>
      <c r="SVD9113" s="2"/>
      <c r="SVE9113" s="6"/>
      <c r="SVH9113" s="11"/>
      <c r="SVI9113" s="2"/>
      <c r="SVJ9113" s="6"/>
      <c r="SVM9113" s="11"/>
      <c r="SVN9113" s="2"/>
      <c r="SVO9113" s="6"/>
      <c r="SVR9113" s="11"/>
      <c r="SVS9113" s="2"/>
      <c r="SVT9113" s="6"/>
      <c r="SVW9113" s="11"/>
      <c r="SVX9113" s="2"/>
      <c r="SVY9113" s="6"/>
      <c r="SWB9113" s="11"/>
      <c r="SWC9113" s="2"/>
      <c r="SWD9113" s="6"/>
      <c r="SWG9113" s="11"/>
      <c r="SWH9113" s="2"/>
      <c r="SWI9113" s="6"/>
      <c r="SWL9113" s="11"/>
      <c r="SWM9113" s="2"/>
      <c r="SWN9113" s="6"/>
      <c r="SWQ9113" s="11"/>
      <c r="SWR9113" s="2"/>
      <c r="SWS9113" s="6"/>
      <c r="SWV9113" s="11"/>
      <c r="SWW9113" s="2"/>
      <c r="SWX9113" s="6"/>
      <c r="SXA9113" s="11"/>
      <c r="SXB9113" s="2"/>
      <c r="SXC9113" s="6"/>
      <c r="SXF9113" s="11"/>
      <c r="SXG9113" s="2"/>
      <c r="SXH9113" s="6"/>
      <c r="SXK9113" s="11"/>
      <c r="SXL9113" s="2"/>
      <c r="SXM9113" s="6"/>
      <c r="SXP9113" s="11"/>
      <c r="SXQ9113" s="2"/>
      <c r="SXR9113" s="6"/>
      <c r="SXU9113" s="11"/>
      <c r="SXV9113" s="2"/>
      <c r="SXW9113" s="6"/>
      <c r="SXZ9113" s="11"/>
      <c r="SYA9113" s="2"/>
      <c r="SYB9113" s="6"/>
      <c r="SYE9113" s="11"/>
      <c r="SYF9113" s="2"/>
      <c r="SYG9113" s="6"/>
      <c r="SYJ9113" s="11"/>
      <c r="SYK9113" s="2"/>
      <c r="SYL9113" s="6"/>
      <c r="SYO9113" s="11"/>
      <c r="SYP9113" s="2"/>
      <c r="SYQ9113" s="6"/>
      <c r="SYT9113" s="11"/>
      <c r="SYU9113" s="2"/>
      <c r="SYV9113" s="6"/>
      <c r="SYY9113" s="11"/>
      <c r="SYZ9113" s="2"/>
      <c r="SZA9113" s="6"/>
      <c r="SZD9113" s="11"/>
      <c r="SZE9113" s="2"/>
      <c r="SZF9113" s="6"/>
      <c r="SZI9113" s="11"/>
      <c r="SZJ9113" s="2"/>
      <c r="SZK9113" s="6"/>
      <c r="SZN9113" s="11"/>
      <c r="SZO9113" s="2"/>
      <c r="SZP9113" s="6"/>
      <c r="SZS9113" s="11"/>
      <c r="SZT9113" s="2"/>
      <c r="SZU9113" s="6"/>
      <c r="SZX9113" s="11"/>
      <c r="SZY9113" s="2"/>
      <c r="SZZ9113" s="6"/>
      <c r="TAC9113" s="11"/>
      <c r="TAD9113" s="2"/>
      <c r="TAE9113" s="6"/>
      <c r="TAH9113" s="11"/>
      <c r="TAI9113" s="2"/>
      <c r="TAJ9113" s="6"/>
      <c r="TAM9113" s="11"/>
      <c r="TAN9113" s="2"/>
      <c r="TAO9113" s="6"/>
      <c r="TAR9113" s="11"/>
      <c r="TAS9113" s="2"/>
      <c r="TAT9113" s="6"/>
      <c r="TAW9113" s="11"/>
      <c r="TAX9113" s="2"/>
      <c r="TAY9113" s="6"/>
      <c r="TBB9113" s="11"/>
      <c r="TBC9113" s="2"/>
      <c r="TBD9113" s="6"/>
      <c r="TBG9113" s="11"/>
      <c r="TBH9113" s="2"/>
      <c r="TBI9113" s="6"/>
      <c r="TBL9113" s="11"/>
      <c r="TBM9113" s="2"/>
      <c r="TBN9113" s="6"/>
      <c r="TBQ9113" s="11"/>
      <c r="TBR9113" s="2"/>
      <c r="TBS9113" s="6"/>
      <c r="TBV9113" s="11"/>
      <c r="TBW9113" s="2"/>
      <c r="TBX9113" s="6"/>
      <c r="TCA9113" s="11"/>
      <c r="TCB9113" s="2"/>
      <c r="TCC9113" s="6"/>
      <c r="TCF9113" s="11"/>
      <c r="TCG9113" s="2"/>
      <c r="TCH9113" s="6"/>
      <c r="TCK9113" s="11"/>
      <c r="TCL9113" s="2"/>
      <c r="TCM9113" s="6"/>
      <c r="TCP9113" s="11"/>
      <c r="TCQ9113" s="2"/>
      <c r="TCR9113" s="6"/>
      <c r="TCU9113" s="11"/>
      <c r="TCV9113" s="2"/>
      <c r="TCW9113" s="6"/>
      <c r="TCZ9113" s="11"/>
      <c r="TDA9113" s="2"/>
      <c r="TDB9113" s="6"/>
      <c r="TDE9113" s="11"/>
      <c r="TDF9113" s="2"/>
      <c r="TDG9113" s="6"/>
      <c r="TDJ9113" s="11"/>
      <c r="TDK9113" s="2"/>
      <c r="TDL9113" s="6"/>
      <c r="TDO9113" s="11"/>
      <c r="TDP9113" s="2"/>
      <c r="TDQ9113" s="6"/>
      <c r="TDT9113" s="11"/>
      <c r="TDU9113" s="2"/>
      <c r="TDV9113" s="6"/>
      <c r="TDY9113" s="11"/>
      <c r="TDZ9113" s="2"/>
      <c r="TEA9113" s="6"/>
      <c r="TED9113" s="11"/>
      <c r="TEE9113" s="2"/>
      <c r="TEF9113" s="6"/>
      <c r="TEI9113" s="11"/>
      <c r="TEJ9113" s="2"/>
      <c r="TEK9113" s="6"/>
      <c r="TEN9113" s="11"/>
      <c r="TEO9113" s="2"/>
      <c r="TEP9113" s="6"/>
      <c r="TES9113" s="11"/>
      <c r="TET9113" s="2"/>
      <c r="TEU9113" s="6"/>
      <c r="TEX9113" s="11"/>
      <c r="TEY9113" s="2"/>
      <c r="TEZ9113" s="6"/>
      <c r="TFC9113" s="11"/>
      <c r="TFD9113" s="2"/>
      <c r="TFE9113" s="6"/>
      <c r="TFH9113" s="11"/>
      <c r="TFI9113" s="2"/>
      <c r="TFJ9113" s="6"/>
      <c r="TFM9113" s="11"/>
      <c r="TFN9113" s="2"/>
      <c r="TFO9113" s="6"/>
      <c r="TFR9113" s="11"/>
      <c r="TFS9113" s="2"/>
      <c r="TFT9113" s="6"/>
      <c r="TFW9113" s="11"/>
      <c r="TFX9113" s="2"/>
      <c r="TFY9113" s="6"/>
      <c r="TGB9113" s="11"/>
      <c r="TGC9113" s="2"/>
      <c r="TGD9113" s="6"/>
      <c r="TGG9113" s="11"/>
      <c r="TGH9113" s="2"/>
      <c r="TGI9113" s="6"/>
      <c r="TGL9113" s="11"/>
      <c r="TGM9113" s="2"/>
      <c r="TGN9113" s="6"/>
      <c r="TGQ9113" s="11"/>
      <c r="TGR9113" s="2"/>
      <c r="TGS9113" s="6"/>
      <c r="TGV9113" s="11"/>
      <c r="TGW9113" s="2"/>
      <c r="TGX9113" s="6"/>
      <c r="THA9113" s="11"/>
      <c r="THB9113" s="2"/>
      <c r="THC9113" s="6"/>
      <c r="THF9113" s="11"/>
      <c r="THG9113" s="2"/>
      <c r="THH9113" s="6"/>
      <c r="THK9113" s="11"/>
      <c r="THL9113" s="2"/>
      <c r="THM9113" s="6"/>
      <c r="THP9113" s="11"/>
      <c r="THQ9113" s="2"/>
      <c r="THR9113" s="6"/>
      <c r="THU9113" s="11"/>
      <c r="THV9113" s="2"/>
      <c r="THW9113" s="6"/>
      <c r="THZ9113" s="11"/>
      <c r="TIA9113" s="2"/>
      <c r="TIB9113" s="6"/>
      <c r="TIE9113" s="11"/>
      <c r="TIF9113" s="2"/>
      <c r="TIG9113" s="6"/>
      <c r="TIJ9113" s="11"/>
      <c r="TIK9113" s="2"/>
      <c r="TIL9113" s="6"/>
      <c r="TIO9113" s="11"/>
      <c r="TIP9113" s="2"/>
      <c r="TIQ9113" s="6"/>
      <c r="TIT9113" s="11"/>
      <c r="TIU9113" s="2"/>
      <c r="TIV9113" s="6"/>
      <c r="TIY9113" s="11"/>
      <c r="TIZ9113" s="2"/>
      <c r="TJA9113" s="6"/>
      <c r="TJD9113" s="11"/>
      <c r="TJE9113" s="2"/>
      <c r="TJF9113" s="6"/>
      <c r="TJI9113" s="11"/>
      <c r="TJJ9113" s="2"/>
      <c r="TJK9113" s="6"/>
      <c r="TJN9113" s="11"/>
      <c r="TJO9113" s="2"/>
      <c r="TJP9113" s="6"/>
      <c r="TJS9113" s="11"/>
      <c r="TJT9113" s="2"/>
      <c r="TJU9113" s="6"/>
      <c r="TJX9113" s="11"/>
      <c r="TJY9113" s="2"/>
      <c r="TJZ9113" s="6"/>
      <c r="TKC9113" s="11"/>
      <c r="TKD9113" s="2"/>
      <c r="TKE9113" s="6"/>
      <c r="TKH9113" s="11"/>
      <c r="TKI9113" s="2"/>
      <c r="TKJ9113" s="6"/>
      <c r="TKM9113" s="11"/>
      <c r="TKN9113" s="2"/>
      <c r="TKO9113" s="6"/>
      <c r="TKR9113" s="11"/>
      <c r="TKS9113" s="2"/>
      <c r="TKT9113" s="6"/>
      <c r="TKW9113" s="11"/>
      <c r="TKX9113" s="2"/>
      <c r="TKY9113" s="6"/>
      <c r="TLB9113" s="11"/>
      <c r="TLC9113" s="2"/>
      <c r="TLD9113" s="6"/>
      <c r="TLG9113" s="11"/>
      <c r="TLH9113" s="2"/>
      <c r="TLI9113" s="6"/>
      <c r="TLL9113" s="11"/>
      <c r="TLM9113" s="2"/>
      <c r="TLN9113" s="6"/>
      <c r="TLQ9113" s="11"/>
      <c r="TLR9113" s="2"/>
      <c r="TLS9113" s="6"/>
      <c r="TLV9113" s="11"/>
      <c r="TLW9113" s="2"/>
      <c r="TLX9113" s="6"/>
      <c r="TMA9113" s="11"/>
      <c r="TMB9113" s="2"/>
      <c r="TMC9113" s="6"/>
      <c r="TMF9113" s="11"/>
      <c r="TMG9113" s="2"/>
      <c r="TMH9113" s="6"/>
      <c r="TMK9113" s="11"/>
      <c r="TML9113" s="2"/>
      <c r="TMM9113" s="6"/>
      <c r="TMP9113" s="11"/>
      <c r="TMQ9113" s="2"/>
      <c r="TMR9113" s="6"/>
      <c r="TMU9113" s="11"/>
      <c r="TMV9113" s="2"/>
      <c r="TMW9113" s="6"/>
      <c r="TMZ9113" s="11"/>
      <c r="TNA9113" s="2"/>
      <c r="TNB9113" s="6"/>
      <c r="TNE9113" s="11"/>
      <c r="TNF9113" s="2"/>
      <c r="TNG9113" s="6"/>
      <c r="TNJ9113" s="11"/>
      <c r="TNK9113" s="2"/>
      <c r="TNL9113" s="6"/>
      <c r="TNO9113" s="11"/>
      <c r="TNP9113" s="2"/>
      <c r="TNQ9113" s="6"/>
      <c r="TNT9113" s="11"/>
      <c r="TNU9113" s="2"/>
      <c r="TNV9113" s="6"/>
      <c r="TNY9113" s="11"/>
      <c r="TNZ9113" s="2"/>
      <c r="TOA9113" s="6"/>
      <c r="TOD9113" s="11"/>
      <c r="TOE9113" s="2"/>
      <c r="TOF9113" s="6"/>
      <c r="TOI9113" s="11"/>
      <c r="TOJ9113" s="2"/>
      <c r="TOK9113" s="6"/>
      <c r="TON9113" s="11"/>
      <c r="TOO9113" s="2"/>
      <c r="TOP9113" s="6"/>
      <c r="TOS9113" s="11"/>
      <c r="TOT9113" s="2"/>
      <c r="TOU9113" s="6"/>
      <c r="TOX9113" s="11"/>
      <c r="TOY9113" s="2"/>
      <c r="TOZ9113" s="6"/>
      <c r="TPC9113" s="11"/>
      <c r="TPD9113" s="2"/>
      <c r="TPE9113" s="6"/>
      <c r="TPH9113" s="11"/>
      <c r="TPI9113" s="2"/>
      <c r="TPJ9113" s="6"/>
      <c r="TPM9113" s="11"/>
      <c r="TPN9113" s="2"/>
      <c r="TPO9113" s="6"/>
      <c r="TPR9113" s="11"/>
      <c r="TPS9113" s="2"/>
      <c r="TPT9113" s="6"/>
      <c r="TPW9113" s="11"/>
      <c r="TPX9113" s="2"/>
      <c r="TPY9113" s="6"/>
      <c r="TQB9113" s="11"/>
      <c r="TQC9113" s="2"/>
      <c r="TQD9113" s="6"/>
      <c r="TQG9113" s="11"/>
      <c r="TQH9113" s="2"/>
      <c r="TQI9113" s="6"/>
      <c r="TQL9113" s="11"/>
      <c r="TQM9113" s="2"/>
      <c r="TQN9113" s="6"/>
      <c r="TQQ9113" s="11"/>
      <c r="TQR9113" s="2"/>
      <c r="TQS9113" s="6"/>
      <c r="TQV9113" s="11"/>
      <c r="TQW9113" s="2"/>
      <c r="TQX9113" s="6"/>
      <c r="TRA9113" s="11"/>
      <c r="TRB9113" s="2"/>
      <c r="TRC9113" s="6"/>
      <c r="TRF9113" s="11"/>
      <c r="TRG9113" s="2"/>
      <c r="TRH9113" s="6"/>
      <c r="TRK9113" s="11"/>
      <c r="TRL9113" s="2"/>
      <c r="TRM9113" s="6"/>
      <c r="TRP9113" s="11"/>
      <c r="TRQ9113" s="2"/>
      <c r="TRR9113" s="6"/>
      <c r="TRU9113" s="11"/>
      <c r="TRV9113" s="2"/>
      <c r="TRW9113" s="6"/>
      <c r="TRZ9113" s="11"/>
      <c r="TSA9113" s="2"/>
      <c r="TSB9113" s="6"/>
      <c r="TSE9113" s="11"/>
      <c r="TSF9113" s="2"/>
      <c r="TSG9113" s="6"/>
      <c r="TSJ9113" s="11"/>
      <c r="TSK9113" s="2"/>
      <c r="TSL9113" s="6"/>
      <c r="TSO9113" s="11"/>
      <c r="TSP9113" s="2"/>
      <c r="TSQ9113" s="6"/>
      <c r="TST9113" s="11"/>
      <c r="TSU9113" s="2"/>
      <c r="TSV9113" s="6"/>
      <c r="TSY9113" s="11"/>
      <c r="TSZ9113" s="2"/>
      <c r="TTA9113" s="6"/>
      <c r="TTD9113" s="11"/>
      <c r="TTE9113" s="2"/>
      <c r="TTF9113" s="6"/>
      <c r="TTI9113" s="11"/>
      <c r="TTJ9113" s="2"/>
      <c r="TTK9113" s="6"/>
      <c r="TTN9113" s="11"/>
      <c r="TTO9113" s="2"/>
      <c r="TTP9113" s="6"/>
      <c r="TTS9113" s="11"/>
      <c r="TTT9113" s="2"/>
      <c r="TTU9113" s="6"/>
      <c r="TTX9113" s="11"/>
      <c r="TTY9113" s="2"/>
      <c r="TTZ9113" s="6"/>
      <c r="TUC9113" s="11"/>
      <c r="TUD9113" s="2"/>
      <c r="TUE9113" s="6"/>
      <c r="TUH9113" s="11"/>
      <c r="TUI9113" s="2"/>
      <c r="TUJ9113" s="6"/>
      <c r="TUM9113" s="11"/>
      <c r="TUN9113" s="2"/>
      <c r="TUO9113" s="6"/>
      <c r="TUR9113" s="11"/>
      <c r="TUS9113" s="2"/>
      <c r="TUT9113" s="6"/>
      <c r="TUW9113" s="11"/>
      <c r="TUX9113" s="2"/>
      <c r="TUY9113" s="6"/>
      <c r="TVB9113" s="11"/>
      <c r="TVC9113" s="2"/>
      <c r="TVD9113" s="6"/>
      <c r="TVG9113" s="11"/>
      <c r="TVH9113" s="2"/>
      <c r="TVI9113" s="6"/>
      <c r="TVL9113" s="11"/>
      <c r="TVM9113" s="2"/>
      <c r="TVN9113" s="6"/>
      <c r="TVQ9113" s="11"/>
      <c r="TVR9113" s="2"/>
      <c r="TVS9113" s="6"/>
      <c r="TVV9113" s="11"/>
      <c r="TVW9113" s="2"/>
      <c r="TVX9113" s="6"/>
      <c r="TWA9113" s="11"/>
      <c r="TWB9113" s="2"/>
      <c r="TWC9113" s="6"/>
      <c r="TWF9113" s="11"/>
      <c r="TWG9113" s="2"/>
      <c r="TWH9113" s="6"/>
      <c r="TWK9113" s="11"/>
      <c r="TWL9113" s="2"/>
      <c r="TWM9113" s="6"/>
      <c r="TWP9113" s="11"/>
      <c r="TWQ9113" s="2"/>
      <c r="TWR9113" s="6"/>
      <c r="TWU9113" s="11"/>
      <c r="TWV9113" s="2"/>
      <c r="TWW9113" s="6"/>
      <c r="TWZ9113" s="11"/>
      <c r="TXA9113" s="2"/>
      <c r="TXB9113" s="6"/>
      <c r="TXE9113" s="11"/>
      <c r="TXF9113" s="2"/>
      <c r="TXG9113" s="6"/>
      <c r="TXJ9113" s="11"/>
      <c r="TXK9113" s="2"/>
      <c r="TXL9113" s="6"/>
      <c r="TXO9113" s="11"/>
      <c r="TXP9113" s="2"/>
      <c r="TXQ9113" s="6"/>
      <c r="TXT9113" s="11"/>
      <c r="TXU9113" s="2"/>
      <c r="TXV9113" s="6"/>
      <c r="TXY9113" s="11"/>
      <c r="TXZ9113" s="2"/>
      <c r="TYA9113" s="6"/>
      <c r="TYD9113" s="11"/>
      <c r="TYE9113" s="2"/>
      <c r="TYF9113" s="6"/>
      <c r="TYI9113" s="11"/>
      <c r="TYJ9113" s="2"/>
      <c r="TYK9113" s="6"/>
      <c r="TYN9113" s="11"/>
      <c r="TYO9113" s="2"/>
      <c r="TYP9113" s="6"/>
      <c r="TYS9113" s="11"/>
      <c r="TYT9113" s="2"/>
      <c r="TYU9113" s="6"/>
      <c r="TYX9113" s="11"/>
      <c r="TYY9113" s="2"/>
      <c r="TYZ9113" s="6"/>
      <c r="TZC9113" s="11"/>
      <c r="TZD9113" s="2"/>
      <c r="TZE9113" s="6"/>
      <c r="TZH9113" s="11"/>
      <c r="TZI9113" s="2"/>
      <c r="TZJ9113" s="6"/>
      <c r="TZM9113" s="11"/>
      <c r="TZN9113" s="2"/>
      <c r="TZO9113" s="6"/>
      <c r="TZR9113" s="11"/>
      <c r="TZS9113" s="2"/>
      <c r="TZT9113" s="6"/>
      <c r="TZW9113" s="11"/>
      <c r="TZX9113" s="2"/>
      <c r="TZY9113" s="6"/>
      <c r="UAB9113" s="11"/>
      <c r="UAC9113" s="2"/>
      <c r="UAD9113" s="6"/>
      <c r="UAG9113" s="11"/>
      <c r="UAH9113" s="2"/>
      <c r="UAI9113" s="6"/>
      <c r="UAL9113" s="11"/>
      <c r="UAM9113" s="2"/>
      <c r="UAN9113" s="6"/>
      <c r="UAQ9113" s="11"/>
      <c r="UAR9113" s="2"/>
      <c r="UAS9113" s="6"/>
      <c r="UAV9113" s="11"/>
      <c r="UAW9113" s="2"/>
      <c r="UAX9113" s="6"/>
      <c r="UBA9113" s="11"/>
      <c r="UBB9113" s="2"/>
      <c r="UBC9113" s="6"/>
      <c r="UBF9113" s="11"/>
      <c r="UBG9113" s="2"/>
      <c r="UBH9113" s="6"/>
      <c r="UBK9113" s="11"/>
      <c r="UBL9113" s="2"/>
      <c r="UBM9113" s="6"/>
      <c r="UBP9113" s="11"/>
      <c r="UBQ9113" s="2"/>
      <c r="UBR9113" s="6"/>
      <c r="UBU9113" s="11"/>
      <c r="UBV9113" s="2"/>
      <c r="UBW9113" s="6"/>
      <c r="UBZ9113" s="11"/>
      <c r="UCA9113" s="2"/>
      <c r="UCB9113" s="6"/>
      <c r="UCE9113" s="11"/>
      <c r="UCF9113" s="2"/>
      <c r="UCG9113" s="6"/>
      <c r="UCJ9113" s="11"/>
      <c r="UCK9113" s="2"/>
      <c r="UCL9113" s="6"/>
      <c r="UCO9113" s="11"/>
      <c r="UCP9113" s="2"/>
      <c r="UCQ9113" s="6"/>
      <c r="UCT9113" s="11"/>
      <c r="UCU9113" s="2"/>
      <c r="UCV9113" s="6"/>
      <c r="UCY9113" s="11"/>
      <c r="UCZ9113" s="2"/>
      <c r="UDA9113" s="6"/>
      <c r="UDD9113" s="11"/>
      <c r="UDE9113" s="2"/>
      <c r="UDF9113" s="6"/>
      <c r="UDI9113" s="11"/>
      <c r="UDJ9113" s="2"/>
      <c r="UDK9113" s="6"/>
      <c r="UDN9113" s="11"/>
      <c r="UDO9113" s="2"/>
      <c r="UDP9113" s="6"/>
      <c r="UDS9113" s="11"/>
      <c r="UDT9113" s="2"/>
      <c r="UDU9113" s="6"/>
      <c r="UDX9113" s="11"/>
      <c r="UDY9113" s="2"/>
      <c r="UDZ9113" s="6"/>
      <c r="UEC9113" s="11"/>
      <c r="UED9113" s="2"/>
      <c r="UEE9113" s="6"/>
      <c r="UEH9113" s="11"/>
      <c r="UEI9113" s="2"/>
      <c r="UEJ9113" s="6"/>
      <c r="UEM9113" s="11"/>
      <c r="UEN9113" s="2"/>
      <c r="UEO9113" s="6"/>
      <c r="UER9113" s="11"/>
      <c r="UES9113" s="2"/>
      <c r="UET9113" s="6"/>
      <c r="UEW9113" s="11"/>
      <c r="UEX9113" s="2"/>
      <c r="UEY9113" s="6"/>
      <c r="UFB9113" s="11"/>
      <c r="UFC9113" s="2"/>
      <c r="UFD9113" s="6"/>
      <c r="UFG9113" s="11"/>
      <c r="UFH9113" s="2"/>
      <c r="UFI9113" s="6"/>
      <c r="UFL9113" s="11"/>
      <c r="UFM9113" s="2"/>
      <c r="UFN9113" s="6"/>
      <c r="UFQ9113" s="11"/>
      <c r="UFR9113" s="2"/>
      <c r="UFS9113" s="6"/>
      <c r="UFV9113" s="11"/>
      <c r="UFW9113" s="2"/>
      <c r="UFX9113" s="6"/>
      <c r="UGA9113" s="11"/>
      <c r="UGB9113" s="2"/>
      <c r="UGC9113" s="6"/>
      <c r="UGF9113" s="11"/>
      <c r="UGG9113" s="2"/>
      <c r="UGH9113" s="6"/>
      <c r="UGK9113" s="11"/>
      <c r="UGL9113" s="2"/>
      <c r="UGM9113" s="6"/>
      <c r="UGP9113" s="11"/>
      <c r="UGQ9113" s="2"/>
      <c r="UGR9113" s="6"/>
      <c r="UGU9113" s="11"/>
      <c r="UGV9113" s="2"/>
      <c r="UGW9113" s="6"/>
      <c r="UGZ9113" s="11"/>
      <c r="UHA9113" s="2"/>
      <c r="UHB9113" s="6"/>
      <c r="UHE9113" s="11"/>
      <c r="UHF9113" s="2"/>
      <c r="UHG9113" s="6"/>
      <c r="UHJ9113" s="11"/>
      <c r="UHK9113" s="2"/>
      <c r="UHL9113" s="6"/>
      <c r="UHO9113" s="11"/>
      <c r="UHP9113" s="2"/>
      <c r="UHQ9113" s="6"/>
      <c r="UHT9113" s="11"/>
      <c r="UHU9113" s="2"/>
      <c r="UHV9113" s="6"/>
      <c r="UHY9113" s="11"/>
      <c r="UHZ9113" s="2"/>
      <c r="UIA9113" s="6"/>
      <c r="UID9113" s="11"/>
      <c r="UIE9113" s="2"/>
      <c r="UIF9113" s="6"/>
      <c r="UII9113" s="11"/>
      <c r="UIJ9113" s="2"/>
      <c r="UIK9113" s="6"/>
      <c r="UIN9113" s="11"/>
      <c r="UIO9113" s="2"/>
      <c r="UIP9113" s="6"/>
      <c r="UIS9113" s="11"/>
      <c r="UIT9113" s="2"/>
      <c r="UIU9113" s="6"/>
      <c r="UIX9113" s="11"/>
      <c r="UIY9113" s="2"/>
      <c r="UIZ9113" s="6"/>
      <c r="UJC9113" s="11"/>
      <c r="UJD9113" s="2"/>
      <c r="UJE9113" s="6"/>
      <c r="UJH9113" s="11"/>
      <c r="UJI9113" s="2"/>
      <c r="UJJ9113" s="6"/>
      <c r="UJM9113" s="11"/>
      <c r="UJN9113" s="2"/>
      <c r="UJO9113" s="6"/>
      <c r="UJR9113" s="11"/>
      <c r="UJS9113" s="2"/>
      <c r="UJT9113" s="6"/>
      <c r="UJW9113" s="11"/>
      <c r="UJX9113" s="2"/>
      <c r="UJY9113" s="6"/>
      <c r="UKB9113" s="11"/>
      <c r="UKC9113" s="2"/>
      <c r="UKD9113" s="6"/>
      <c r="UKG9113" s="11"/>
      <c r="UKH9113" s="2"/>
      <c r="UKI9113" s="6"/>
      <c r="UKL9113" s="11"/>
      <c r="UKM9113" s="2"/>
      <c r="UKN9113" s="6"/>
      <c r="UKQ9113" s="11"/>
      <c r="UKR9113" s="2"/>
      <c r="UKS9113" s="6"/>
      <c r="UKV9113" s="11"/>
      <c r="UKW9113" s="2"/>
      <c r="UKX9113" s="6"/>
      <c r="ULA9113" s="11"/>
      <c r="ULB9113" s="2"/>
      <c r="ULC9113" s="6"/>
      <c r="ULF9113" s="11"/>
      <c r="ULG9113" s="2"/>
      <c r="ULH9113" s="6"/>
      <c r="ULK9113" s="11"/>
      <c r="ULL9113" s="2"/>
      <c r="ULM9113" s="6"/>
      <c r="ULP9113" s="11"/>
      <c r="ULQ9113" s="2"/>
      <c r="ULR9113" s="6"/>
      <c r="ULU9113" s="11"/>
      <c r="ULV9113" s="2"/>
      <c r="ULW9113" s="6"/>
      <c r="ULZ9113" s="11"/>
      <c r="UMA9113" s="2"/>
      <c r="UMB9113" s="6"/>
      <c r="UME9113" s="11"/>
      <c r="UMF9113" s="2"/>
      <c r="UMG9113" s="6"/>
      <c r="UMJ9113" s="11"/>
      <c r="UMK9113" s="2"/>
      <c r="UML9113" s="6"/>
      <c r="UMO9113" s="11"/>
      <c r="UMP9113" s="2"/>
      <c r="UMQ9113" s="6"/>
      <c r="UMT9113" s="11"/>
      <c r="UMU9113" s="2"/>
      <c r="UMV9113" s="6"/>
      <c r="UMY9113" s="11"/>
      <c r="UMZ9113" s="2"/>
      <c r="UNA9113" s="6"/>
      <c r="UND9113" s="11"/>
      <c r="UNE9113" s="2"/>
      <c r="UNF9113" s="6"/>
      <c r="UNI9113" s="11"/>
      <c r="UNJ9113" s="2"/>
      <c r="UNK9113" s="6"/>
      <c r="UNN9113" s="11"/>
      <c r="UNO9113" s="2"/>
      <c r="UNP9113" s="6"/>
      <c r="UNS9113" s="11"/>
      <c r="UNT9113" s="2"/>
      <c r="UNU9113" s="6"/>
      <c r="UNX9113" s="11"/>
      <c r="UNY9113" s="2"/>
      <c r="UNZ9113" s="6"/>
      <c r="UOC9113" s="11"/>
      <c r="UOD9113" s="2"/>
      <c r="UOE9113" s="6"/>
      <c r="UOH9113" s="11"/>
      <c r="UOI9113" s="2"/>
      <c r="UOJ9113" s="6"/>
      <c r="UOM9113" s="11"/>
      <c r="UON9113" s="2"/>
      <c r="UOO9113" s="6"/>
      <c r="UOR9113" s="11"/>
      <c r="UOS9113" s="2"/>
      <c r="UOT9113" s="6"/>
      <c r="UOW9113" s="11"/>
      <c r="UOX9113" s="2"/>
      <c r="UOY9113" s="6"/>
      <c r="UPB9113" s="11"/>
      <c r="UPC9113" s="2"/>
      <c r="UPD9113" s="6"/>
      <c r="UPG9113" s="11"/>
      <c r="UPH9113" s="2"/>
      <c r="UPI9113" s="6"/>
      <c r="UPL9113" s="11"/>
      <c r="UPM9113" s="2"/>
      <c r="UPN9113" s="6"/>
      <c r="UPQ9113" s="11"/>
      <c r="UPR9113" s="2"/>
      <c r="UPS9113" s="6"/>
      <c r="UPV9113" s="11"/>
      <c r="UPW9113" s="2"/>
      <c r="UPX9113" s="6"/>
      <c r="UQA9113" s="11"/>
      <c r="UQB9113" s="2"/>
      <c r="UQC9113" s="6"/>
      <c r="UQF9113" s="11"/>
      <c r="UQG9113" s="2"/>
      <c r="UQH9113" s="6"/>
      <c r="UQK9113" s="11"/>
      <c r="UQL9113" s="2"/>
      <c r="UQM9113" s="6"/>
      <c r="UQP9113" s="11"/>
      <c r="UQQ9113" s="2"/>
      <c r="UQR9113" s="6"/>
      <c r="UQU9113" s="11"/>
      <c r="UQV9113" s="2"/>
      <c r="UQW9113" s="6"/>
      <c r="UQZ9113" s="11"/>
      <c r="URA9113" s="2"/>
      <c r="URB9113" s="6"/>
      <c r="URE9113" s="11"/>
      <c r="URF9113" s="2"/>
      <c r="URG9113" s="6"/>
      <c r="URJ9113" s="11"/>
      <c r="URK9113" s="2"/>
      <c r="URL9113" s="6"/>
      <c r="URO9113" s="11"/>
      <c r="URP9113" s="2"/>
      <c r="URQ9113" s="6"/>
      <c r="URT9113" s="11"/>
      <c r="URU9113" s="2"/>
      <c r="URV9113" s="6"/>
      <c r="URY9113" s="11"/>
      <c r="URZ9113" s="2"/>
      <c r="USA9113" s="6"/>
      <c r="USD9113" s="11"/>
      <c r="USE9113" s="2"/>
      <c r="USF9113" s="6"/>
      <c r="USI9113" s="11"/>
      <c r="USJ9113" s="2"/>
      <c r="USK9113" s="6"/>
      <c r="USN9113" s="11"/>
      <c r="USO9113" s="2"/>
      <c r="USP9113" s="6"/>
      <c r="USS9113" s="11"/>
      <c r="UST9113" s="2"/>
      <c r="USU9113" s="6"/>
      <c r="USX9113" s="11"/>
      <c r="USY9113" s="2"/>
      <c r="USZ9113" s="6"/>
      <c r="UTC9113" s="11"/>
      <c r="UTD9113" s="2"/>
      <c r="UTE9113" s="6"/>
      <c r="UTH9113" s="11"/>
      <c r="UTI9113" s="2"/>
      <c r="UTJ9113" s="6"/>
      <c r="UTM9113" s="11"/>
      <c r="UTN9113" s="2"/>
      <c r="UTO9113" s="6"/>
      <c r="UTR9113" s="11"/>
      <c r="UTS9113" s="2"/>
      <c r="UTT9113" s="6"/>
      <c r="UTW9113" s="11"/>
      <c r="UTX9113" s="2"/>
      <c r="UTY9113" s="6"/>
      <c r="UUB9113" s="11"/>
      <c r="UUC9113" s="2"/>
      <c r="UUD9113" s="6"/>
      <c r="UUG9113" s="11"/>
      <c r="UUH9113" s="2"/>
      <c r="UUI9113" s="6"/>
      <c r="UUL9113" s="11"/>
      <c r="UUM9113" s="2"/>
      <c r="UUN9113" s="6"/>
      <c r="UUQ9113" s="11"/>
      <c r="UUR9113" s="2"/>
      <c r="UUS9113" s="6"/>
      <c r="UUV9113" s="11"/>
      <c r="UUW9113" s="2"/>
      <c r="UUX9113" s="6"/>
      <c r="UVA9113" s="11"/>
      <c r="UVB9113" s="2"/>
      <c r="UVC9113" s="6"/>
      <c r="UVF9113" s="11"/>
      <c r="UVG9113" s="2"/>
      <c r="UVH9113" s="6"/>
      <c r="UVK9113" s="11"/>
      <c r="UVL9113" s="2"/>
      <c r="UVM9113" s="6"/>
      <c r="UVP9113" s="11"/>
      <c r="UVQ9113" s="2"/>
      <c r="UVR9113" s="6"/>
      <c r="UVU9113" s="11"/>
      <c r="UVV9113" s="2"/>
      <c r="UVW9113" s="6"/>
      <c r="UVZ9113" s="11"/>
      <c r="UWA9113" s="2"/>
      <c r="UWB9113" s="6"/>
      <c r="UWE9113" s="11"/>
      <c r="UWF9113" s="2"/>
      <c r="UWG9113" s="6"/>
      <c r="UWJ9113" s="11"/>
      <c r="UWK9113" s="2"/>
      <c r="UWL9113" s="6"/>
      <c r="UWO9113" s="11"/>
      <c r="UWP9113" s="2"/>
      <c r="UWQ9113" s="6"/>
      <c r="UWT9113" s="11"/>
      <c r="UWU9113" s="2"/>
      <c r="UWV9113" s="6"/>
      <c r="UWY9113" s="11"/>
      <c r="UWZ9113" s="2"/>
      <c r="UXA9113" s="6"/>
      <c r="UXD9113" s="11"/>
      <c r="UXE9113" s="2"/>
      <c r="UXF9113" s="6"/>
      <c r="UXI9113" s="11"/>
      <c r="UXJ9113" s="2"/>
      <c r="UXK9113" s="6"/>
      <c r="UXN9113" s="11"/>
      <c r="UXO9113" s="2"/>
      <c r="UXP9113" s="6"/>
      <c r="UXS9113" s="11"/>
      <c r="UXT9113" s="2"/>
      <c r="UXU9113" s="6"/>
      <c r="UXX9113" s="11"/>
      <c r="UXY9113" s="2"/>
      <c r="UXZ9113" s="6"/>
      <c r="UYC9113" s="11"/>
      <c r="UYD9113" s="2"/>
      <c r="UYE9113" s="6"/>
      <c r="UYH9113" s="11"/>
      <c r="UYI9113" s="2"/>
      <c r="UYJ9113" s="6"/>
      <c r="UYM9113" s="11"/>
      <c r="UYN9113" s="2"/>
      <c r="UYO9113" s="6"/>
      <c r="UYR9113" s="11"/>
      <c r="UYS9113" s="2"/>
      <c r="UYT9113" s="6"/>
      <c r="UYW9113" s="11"/>
      <c r="UYX9113" s="2"/>
      <c r="UYY9113" s="6"/>
      <c r="UZB9113" s="11"/>
      <c r="UZC9113" s="2"/>
      <c r="UZD9113" s="6"/>
      <c r="UZG9113" s="11"/>
      <c r="UZH9113" s="2"/>
      <c r="UZI9113" s="6"/>
      <c r="UZL9113" s="11"/>
      <c r="UZM9113" s="2"/>
      <c r="UZN9113" s="6"/>
      <c r="UZQ9113" s="11"/>
      <c r="UZR9113" s="2"/>
      <c r="UZS9113" s="6"/>
      <c r="UZV9113" s="11"/>
      <c r="UZW9113" s="2"/>
      <c r="UZX9113" s="6"/>
      <c r="VAA9113" s="11"/>
      <c r="VAB9113" s="2"/>
      <c r="VAC9113" s="6"/>
      <c r="VAF9113" s="11"/>
      <c r="VAG9113" s="2"/>
      <c r="VAH9113" s="6"/>
      <c r="VAK9113" s="11"/>
      <c r="VAL9113" s="2"/>
      <c r="VAM9113" s="6"/>
      <c r="VAP9113" s="11"/>
      <c r="VAQ9113" s="2"/>
      <c r="VAR9113" s="6"/>
      <c r="VAU9113" s="11"/>
      <c r="VAV9113" s="2"/>
      <c r="VAW9113" s="6"/>
      <c r="VAZ9113" s="11"/>
      <c r="VBA9113" s="2"/>
      <c r="VBB9113" s="6"/>
      <c r="VBE9113" s="11"/>
      <c r="VBF9113" s="2"/>
      <c r="VBG9113" s="6"/>
      <c r="VBJ9113" s="11"/>
      <c r="VBK9113" s="2"/>
      <c r="VBL9113" s="6"/>
      <c r="VBO9113" s="11"/>
      <c r="VBP9113" s="2"/>
      <c r="VBQ9113" s="6"/>
      <c r="VBT9113" s="11"/>
      <c r="VBU9113" s="2"/>
      <c r="VBV9113" s="6"/>
      <c r="VBY9113" s="11"/>
      <c r="VBZ9113" s="2"/>
      <c r="VCA9113" s="6"/>
      <c r="VCD9113" s="11"/>
      <c r="VCE9113" s="2"/>
      <c r="VCF9113" s="6"/>
      <c r="VCI9113" s="11"/>
      <c r="VCJ9113" s="2"/>
      <c r="VCK9113" s="6"/>
      <c r="VCN9113" s="11"/>
      <c r="VCO9113" s="2"/>
      <c r="VCP9113" s="6"/>
      <c r="VCS9113" s="11"/>
      <c r="VCT9113" s="2"/>
      <c r="VCU9113" s="6"/>
      <c r="VCX9113" s="11"/>
      <c r="VCY9113" s="2"/>
      <c r="VCZ9113" s="6"/>
      <c r="VDC9113" s="11"/>
      <c r="VDD9113" s="2"/>
      <c r="VDE9113" s="6"/>
      <c r="VDH9113" s="11"/>
      <c r="VDI9113" s="2"/>
      <c r="VDJ9113" s="6"/>
      <c r="VDM9113" s="11"/>
      <c r="VDN9113" s="2"/>
      <c r="VDO9113" s="6"/>
      <c r="VDR9113" s="11"/>
      <c r="VDS9113" s="2"/>
      <c r="VDT9113" s="6"/>
      <c r="VDW9113" s="11"/>
      <c r="VDX9113" s="2"/>
      <c r="VDY9113" s="6"/>
      <c r="VEB9113" s="11"/>
      <c r="VEC9113" s="2"/>
      <c r="VED9113" s="6"/>
      <c r="VEG9113" s="11"/>
      <c r="VEH9113" s="2"/>
      <c r="VEI9113" s="6"/>
      <c r="VEL9113" s="11"/>
      <c r="VEM9113" s="2"/>
      <c r="VEN9113" s="6"/>
      <c r="VEQ9113" s="11"/>
      <c r="VER9113" s="2"/>
      <c r="VES9113" s="6"/>
      <c r="VEV9113" s="11"/>
      <c r="VEW9113" s="2"/>
      <c r="VEX9113" s="6"/>
      <c r="VFA9113" s="11"/>
      <c r="VFB9113" s="2"/>
      <c r="VFC9113" s="6"/>
      <c r="VFF9113" s="11"/>
      <c r="VFG9113" s="2"/>
      <c r="VFH9113" s="6"/>
      <c r="VFK9113" s="11"/>
      <c r="VFL9113" s="2"/>
      <c r="VFM9113" s="6"/>
      <c r="VFP9113" s="11"/>
      <c r="VFQ9113" s="2"/>
      <c r="VFR9113" s="6"/>
      <c r="VFU9113" s="11"/>
      <c r="VFV9113" s="2"/>
      <c r="VFW9113" s="6"/>
      <c r="VFZ9113" s="11"/>
      <c r="VGA9113" s="2"/>
      <c r="VGB9113" s="6"/>
      <c r="VGE9113" s="11"/>
      <c r="VGF9113" s="2"/>
      <c r="VGG9113" s="6"/>
      <c r="VGJ9113" s="11"/>
      <c r="VGK9113" s="2"/>
      <c r="VGL9113" s="6"/>
      <c r="VGO9113" s="11"/>
      <c r="VGP9113" s="2"/>
      <c r="VGQ9113" s="6"/>
      <c r="VGT9113" s="11"/>
      <c r="VGU9113" s="2"/>
      <c r="VGV9113" s="6"/>
      <c r="VGY9113" s="11"/>
      <c r="VGZ9113" s="2"/>
      <c r="VHA9113" s="6"/>
      <c r="VHD9113" s="11"/>
      <c r="VHE9113" s="2"/>
      <c r="VHF9113" s="6"/>
      <c r="VHI9113" s="11"/>
      <c r="VHJ9113" s="2"/>
      <c r="VHK9113" s="6"/>
      <c r="VHN9113" s="11"/>
      <c r="VHO9113" s="2"/>
      <c r="VHP9113" s="6"/>
      <c r="VHS9113" s="11"/>
      <c r="VHT9113" s="2"/>
      <c r="VHU9113" s="6"/>
      <c r="VHX9113" s="11"/>
      <c r="VHY9113" s="2"/>
      <c r="VHZ9113" s="6"/>
      <c r="VIC9113" s="11"/>
      <c r="VID9113" s="2"/>
      <c r="VIE9113" s="6"/>
      <c r="VIH9113" s="11"/>
      <c r="VII9113" s="2"/>
      <c r="VIJ9113" s="6"/>
      <c r="VIM9113" s="11"/>
      <c r="VIN9113" s="2"/>
      <c r="VIO9113" s="6"/>
      <c r="VIR9113" s="11"/>
      <c r="VIS9113" s="2"/>
      <c r="VIT9113" s="6"/>
      <c r="VIW9113" s="11"/>
      <c r="VIX9113" s="2"/>
      <c r="VIY9113" s="6"/>
      <c r="VJB9113" s="11"/>
      <c r="VJC9113" s="2"/>
      <c r="VJD9113" s="6"/>
      <c r="VJG9113" s="11"/>
      <c r="VJH9113" s="2"/>
      <c r="VJI9113" s="6"/>
      <c r="VJL9113" s="11"/>
      <c r="VJM9113" s="2"/>
      <c r="VJN9113" s="6"/>
      <c r="VJQ9113" s="11"/>
      <c r="VJR9113" s="2"/>
      <c r="VJS9113" s="6"/>
      <c r="VJV9113" s="11"/>
      <c r="VJW9113" s="2"/>
      <c r="VJX9113" s="6"/>
      <c r="VKA9113" s="11"/>
      <c r="VKB9113" s="2"/>
      <c r="VKC9113" s="6"/>
      <c r="VKF9113" s="11"/>
      <c r="VKG9113" s="2"/>
      <c r="VKH9113" s="6"/>
      <c r="VKK9113" s="11"/>
      <c r="VKL9113" s="2"/>
      <c r="VKM9113" s="6"/>
      <c r="VKP9113" s="11"/>
      <c r="VKQ9113" s="2"/>
      <c r="VKR9113" s="6"/>
      <c r="VKU9113" s="11"/>
      <c r="VKV9113" s="2"/>
      <c r="VKW9113" s="6"/>
      <c r="VKZ9113" s="11"/>
      <c r="VLA9113" s="2"/>
      <c r="VLB9113" s="6"/>
      <c r="VLE9113" s="11"/>
      <c r="VLF9113" s="2"/>
      <c r="VLG9113" s="6"/>
      <c r="VLJ9113" s="11"/>
      <c r="VLK9113" s="2"/>
      <c r="VLL9113" s="6"/>
      <c r="VLO9113" s="11"/>
      <c r="VLP9113" s="2"/>
      <c r="VLQ9113" s="6"/>
      <c r="VLT9113" s="11"/>
      <c r="VLU9113" s="2"/>
      <c r="VLV9113" s="6"/>
      <c r="VLY9113" s="11"/>
      <c r="VLZ9113" s="2"/>
      <c r="VMA9113" s="6"/>
      <c r="VMD9113" s="11"/>
      <c r="VME9113" s="2"/>
      <c r="VMF9113" s="6"/>
      <c r="VMI9113" s="11"/>
      <c r="VMJ9113" s="2"/>
      <c r="VMK9113" s="6"/>
      <c r="VMN9113" s="11"/>
      <c r="VMO9113" s="2"/>
      <c r="VMP9113" s="6"/>
      <c r="VMS9113" s="11"/>
      <c r="VMT9113" s="2"/>
      <c r="VMU9113" s="6"/>
      <c r="VMX9113" s="11"/>
      <c r="VMY9113" s="2"/>
      <c r="VMZ9113" s="6"/>
      <c r="VNC9113" s="11"/>
      <c r="VND9113" s="2"/>
      <c r="VNE9113" s="6"/>
      <c r="VNH9113" s="11"/>
      <c r="VNI9113" s="2"/>
      <c r="VNJ9113" s="6"/>
      <c r="VNM9113" s="11"/>
      <c r="VNN9113" s="2"/>
      <c r="VNO9113" s="6"/>
      <c r="VNR9113" s="11"/>
      <c r="VNS9113" s="2"/>
      <c r="VNT9113" s="6"/>
      <c r="VNW9113" s="11"/>
      <c r="VNX9113" s="2"/>
      <c r="VNY9113" s="6"/>
      <c r="VOB9113" s="11"/>
      <c r="VOC9113" s="2"/>
      <c r="VOD9113" s="6"/>
      <c r="VOG9113" s="11"/>
      <c r="VOH9113" s="2"/>
      <c r="VOI9113" s="6"/>
      <c r="VOL9113" s="11"/>
      <c r="VOM9113" s="2"/>
      <c r="VON9113" s="6"/>
      <c r="VOQ9113" s="11"/>
      <c r="VOR9113" s="2"/>
      <c r="VOS9113" s="6"/>
      <c r="VOV9113" s="11"/>
      <c r="VOW9113" s="2"/>
      <c r="VOX9113" s="6"/>
      <c r="VPA9113" s="11"/>
      <c r="VPB9113" s="2"/>
      <c r="VPC9113" s="6"/>
      <c r="VPF9113" s="11"/>
      <c r="VPG9113" s="2"/>
      <c r="VPH9113" s="6"/>
      <c r="VPK9113" s="11"/>
      <c r="VPL9113" s="2"/>
      <c r="VPM9113" s="6"/>
      <c r="VPP9113" s="11"/>
      <c r="VPQ9113" s="2"/>
      <c r="VPR9113" s="6"/>
      <c r="VPU9113" s="11"/>
      <c r="VPV9113" s="2"/>
      <c r="VPW9113" s="6"/>
      <c r="VPZ9113" s="11"/>
      <c r="VQA9113" s="2"/>
      <c r="VQB9113" s="6"/>
      <c r="VQE9113" s="11"/>
      <c r="VQF9113" s="2"/>
      <c r="VQG9113" s="6"/>
      <c r="VQJ9113" s="11"/>
      <c r="VQK9113" s="2"/>
      <c r="VQL9113" s="6"/>
      <c r="VQO9113" s="11"/>
      <c r="VQP9113" s="2"/>
      <c r="VQQ9113" s="6"/>
      <c r="VQT9113" s="11"/>
      <c r="VQU9113" s="2"/>
      <c r="VQV9113" s="6"/>
      <c r="VQY9113" s="11"/>
      <c r="VQZ9113" s="2"/>
      <c r="VRA9113" s="6"/>
      <c r="VRD9113" s="11"/>
      <c r="VRE9113" s="2"/>
      <c r="VRF9113" s="6"/>
      <c r="VRI9113" s="11"/>
      <c r="VRJ9113" s="2"/>
      <c r="VRK9113" s="6"/>
      <c r="VRN9113" s="11"/>
      <c r="VRO9113" s="2"/>
      <c r="VRP9113" s="6"/>
      <c r="VRS9113" s="11"/>
      <c r="VRT9113" s="2"/>
      <c r="VRU9113" s="6"/>
      <c r="VRX9113" s="11"/>
      <c r="VRY9113" s="2"/>
      <c r="VRZ9113" s="6"/>
      <c r="VSC9113" s="11"/>
      <c r="VSD9113" s="2"/>
      <c r="VSE9113" s="6"/>
      <c r="VSH9113" s="11"/>
      <c r="VSI9113" s="2"/>
      <c r="VSJ9113" s="6"/>
      <c r="VSM9113" s="11"/>
      <c r="VSN9113" s="2"/>
      <c r="VSO9113" s="6"/>
      <c r="VSR9113" s="11"/>
      <c r="VSS9113" s="2"/>
      <c r="VST9113" s="6"/>
      <c r="VSW9113" s="11"/>
      <c r="VSX9113" s="2"/>
      <c r="VSY9113" s="6"/>
      <c r="VTB9113" s="11"/>
      <c r="VTC9113" s="2"/>
      <c r="VTD9113" s="6"/>
      <c r="VTG9113" s="11"/>
      <c r="VTH9113" s="2"/>
      <c r="VTI9113" s="6"/>
      <c r="VTL9113" s="11"/>
      <c r="VTM9113" s="2"/>
      <c r="VTN9113" s="6"/>
      <c r="VTQ9113" s="11"/>
      <c r="VTR9113" s="2"/>
      <c r="VTS9113" s="6"/>
      <c r="VTV9113" s="11"/>
      <c r="VTW9113" s="2"/>
      <c r="VTX9113" s="6"/>
      <c r="VUA9113" s="11"/>
      <c r="VUB9113" s="2"/>
      <c r="VUC9113" s="6"/>
      <c r="VUF9113" s="11"/>
      <c r="VUG9113" s="2"/>
      <c r="VUH9113" s="6"/>
      <c r="VUK9113" s="11"/>
      <c r="VUL9113" s="2"/>
      <c r="VUM9113" s="6"/>
      <c r="VUP9113" s="11"/>
      <c r="VUQ9113" s="2"/>
      <c r="VUR9113" s="6"/>
      <c r="VUU9113" s="11"/>
      <c r="VUV9113" s="2"/>
      <c r="VUW9113" s="6"/>
      <c r="VUZ9113" s="11"/>
      <c r="VVA9113" s="2"/>
      <c r="VVB9113" s="6"/>
      <c r="VVE9113" s="11"/>
      <c r="VVF9113" s="2"/>
      <c r="VVG9113" s="6"/>
      <c r="VVJ9113" s="11"/>
      <c r="VVK9113" s="2"/>
      <c r="VVL9113" s="6"/>
      <c r="VVO9113" s="11"/>
      <c r="VVP9113" s="2"/>
      <c r="VVQ9113" s="6"/>
      <c r="VVT9113" s="11"/>
      <c r="VVU9113" s="2"/>
      <c r="VVV9113" s="6"/>
      <c r="VVY9113" s="11"/>
      <c r="VVZ9113" s="2"/>
      <c r="VWA9113" s="6"/>
      <c r="VWD9113" s="11"/>
      <c r="VWE9113" s="2"/>
      <c r="VWF9113" s="6"/>
      <c r="VWI9113" s="11"/>
      <c r="VWJ9113" s="2"/>
      <c r="VWK9113" s="6"/>
      <c r="VWN9113" s="11"/>
      <c r="VWO9113" s="2"/>
      <c r="VWP9113" s="6"/>
      <c r="VWS9113" s="11"/>
      <c r="VWT9113" s="2"/>
      <c r="VWU9113" s="6"/>
      <c r="VWX9113" s="11"/>
      <c r="VWY9113" s="2"/>
      <c r="VWZ9113" s="6"/>
      <c r="VXC9113" s="11"/>
      <c r="VXD9113" s="2"/>
      <c r="VXE9113" s="6"/>
      <c r="VXH9113" s="11"/>
      <c r="VXI9113" s="2"/>
      <c r="VXJ9113" s="6"/>
      <c r="VXM9113" s="11"/>
      <c r="VXN9113" s="2"/>
      <c r="VXO9113" s="6"/>
      <c r="VXR9113" s="11"/>
      <c r="VXS9113" s="2"/>
      <c r="VXT9113" s="6"/>
      <c r="VXW9113" s="11"/>
      <c r="VXX9113" s="2"/>
      <c r="VXY9113" s="6"/>
      <c r="VYB9113" s="11"/>
      <c r="VYC9113" s="2"/>
      <c r="VYD9113" s="6"/>
      <c r="VYG9113" s="11"/>
      <c r="VYH9113" s="2"/>
      <c r="VYI9113" s="6"/>
      <c r="VYL9113" s="11"/>
      <c r="VYM9113" s="2"/>
      <c r="VYN9113" s="6"/>
      <c r="VYQ9113" s="11"/>
      <c r="VYR9113" s="2"/>
      <c r="VYS9113" s="6"/>
      <c r="VYV9113" s="11"/>
      <c r="VYW9113" s="2"/>
      <c r="VYX9113" s="6"/>
      <c r="VZA9113" s="11"/>
      <c r="VZB9113" s="2"/>
      <c r="VZC9113" s="6"/>
      <c r="VZF9113" s="11"/>
      <c r="VZG9113" s="2"/>
      <c r="VZH9113" s="6"/>
      <c r="VZK9113" s="11"/>
      <c r="VZL9113" s="2"/>
      <c r="VZM9113" s="6"/>
      <c r="VZP9113" s="11"/>
      <c r="VZQ9113" s="2"/>
      <c r="VZR9113" s="6"/>
      <c r="VZU9113" s="11"/>
      <c r="VZV9113" s="2"/>
      <c r="VZW9113" s="6"/>
      <c r="VZZ9113" s="11"/>
      <c r="WAA9113" s="2"/>
      <c r="WAB9113" s="6"/>
      <c r="WAE9113" s="11"/>
      <c r="WAF9113" s="2"/>
      <c r="WAG9113" s="6"/>
      <c r="WAJ9113" s="11"/>
      <c r="WAK9113" s="2"/>
      <c r="WAL9113" s="6"/>
      <c r="WAO9113" s="11"/>
      <c r="WAP9113" s="2"/>
      <c r="WAQ9113" s="6"/>
      <c r="WAT9113" s="11"/>
      <c r="WAU9113" s="2"/>
      <c r="WAV9113" s="6"/>
      <c r="WAY9113" s="11"/>
      <c r="WAZ9113" s="2"/>
      <c r="WBA9113" s="6"/>
      <c r="WBD9113" s="11"/>
      <c r="WBE9113" s="2"/>
      <c r="WBF9113" s="6"/>
      <c r="WBI9113" s="11"/>
      <c r="WBJ9113" s="2"/>
      <c r="WBK9113" s="6"/>
      <c r="WBN9113" s="11"/>
      <c r="WBO9113" s="2"/>
      <c r="WBP9113" s="6"/>
      <c r="WBS9113" s="11"/>
      <c r="WBT9113" s="2"/>
      <c r="WBU9113" s="6"/>
      <c r="WBX9113" s="11"/>
      <c r="WBY9113" s="2"/>
      <c r="WBZ9113" s="6"/>
      <c r="WCC9113" s="11"/>
      <c r="WCD9113" s="2"/>
      <c r="WCE9113" s="6"/>
      <c r="WCH9113" s="11"/>
      <c r="WCI9113" s="2"/>
      <c r="WCJ9113" s="6"/>
      <c r="WCM9113" s="11"/>
      <c r="WCN9113" s="2"/>
      <c r="WCO9113" s="6"/>
      <c r="WCR9113" s="11"/>
      <c r="WCS9113" s="2"/>
      <c r="WCT9113" s="6"/>
      <c r="WCW9113" s="11"/>
      <c r="WCX9113" s="2"/>
      <c r="WCY9113" s="6"/>
      <c r="WDB9113" s="11"/>
      <c r="WDC9113" s="2"/>
      <c r="WDD9113" s="6"/>
      <c r="WDG9113" s="11"/>
      <c r="WDH9113" s="2"/>
      <c r="WDI9113" s="6"/>
      <c r="WDL9113" s="11"/>
      <c r="WDM9113" s="2"/>
      <c r="WDN9113" s="6"/>
      <c r="WDQ9113" s="11"/>
      <c r="WDR9113" s="2"/>
      <c r="WDS9113" s="6"/>
      <c r="WDV9113" s="11"/>
      <c r="WDW9113" s="2"/>
      <c r="WDX9113" s="6"/>
      <c r="WEA9113" s="11"/>
      <c r="WEB9113" s="2"/>
      <c r="WEC9113" s="6"/>
      <c r="WEF9113" s="11"/>
      <c r="WEG9113" s="2"/>
      <c r="WEH9113" s="6"/>
      <c r="WEK9113" s="11"/>
      <c r="WEL9113" s="2"/>
      <c r="WEM9113" s="6"/>
      <c r="WEP9113" s="11"/>
      <c r="WEQ9113" s="2"/>
      <c r="WER9113" s="6"/>
      <c r="WEU9113" s="11"/>
      <c r="WEV9113" s="2"/>
      <c r="WEW9113" s="6"/>
      <c r="WEZ9113" s="11"/>
      <c r="WFA9113" s="2"/>
      <c r="WFB9113" s="6"/>
      <c r="WFE9113" s="11"/>
      <c r="WFF9113" s="2"/>
      <c r="WFG9113" s="6"/>
      <c r="WFJ9113" s="11"/>
      <c r="WFK9113" s="2"/>
      <c r="WFL9113" s="6"/>
      <c r="WFO9113" s="11"/>
      <c r="WFP9113" s="2"/>
      <c r="WFQ9113" s="6"/>
      <c r="WFT9113" s="11"/>
      <c r="WFU9113" s="2"/>
      <c r="WFV9113" s="6"/>
      <c r="WFY9113" s="11"/>
      <c r="WFZ9113" s="2"/>
      <c r="WGA9113" s="6"/>
      <c r="WGD9113" s="11"/>
      <c r="WGE9113" s="2"/>
      <c r="WGF9113" s="6"/>
      <c r="WGI9113" s="11"/>
      <c r="WGJ9113" s="2"/>
      <c r="WGK9113" s="6"/>
      <c r="WGN9113" s="11"/>
      <c r="WGO9113" s="2"/>
      <c r="WGP9113" s="6"/>
      <c r="WGS9113" s="11"/>
      <c r="WGT9113" s="2"/>
      <c r="WGU9113" s="6"/>
      <c r="WGX9113" s="11"/>
      <c r="WGY9113" s="2"/>
      <c r="WGZ9113" s="6"/>
      <c r="WHC9113" s="11"/>
      <c r="WHD9113" s="2"/>
      <c r="WHE9113" s="6"/>
      <c r="WHH9113" s="11"/>
      <c r="WHI9113" s="2"/>
      <c r="WHJ9113" s="6"/>
      <c r="WHM9113" s="11"/>
      <c r="WHN9113" s="2"/>
      <c r="WHO9113" s="6"/>
      <c r="WHR9113" s="11"/>
      <c r="WHS9113" s="2"/>
      <c r="WHT9113" s="6"/>
      <c r="WHW9113" s="11"/>
      <c r="WHX9113" s="2"/>
      <c r="WHY9113" s="6"/>
      <c r="WIB9113" s="11"/>
      <c r="WIC9113" s="2"/>
      <c r="WID9113" s="6"/>
      <c r="WIG9113" s="11"/>
      <c r="WIH9113" s="2"/>
      <c r="WII9113" s="6"/>
      <c r="WIL9113" s="11"/>
      <c r="WIM9113" s="2"/>
      <c r="WIN9113" s="6"/>
      <c r="WIQ9113" s="11"/>
      <c r="WIR9113" s="2"/>
      <c r="WIS9113" s="6"/>
      <c r="WIV9113" s="11"/>
      <c r="WIW9113" s="2"/>
      <c r="WIX9113" s="6"/>
      <c r="WJA9113" s="11"/>
      <c r="WJB9113" s="2"/>
      <c r="WJC9113" s="6"/>
      <c r="WJF9113" s="11"/>
      <c r="WJG9113" s="2"/>
      <c r="WJH9113" s="6"/>
      <c r="WJK9113" s="11"/>
      <c r="WJL9113" s="2"/>
      <c r="WJM9113" s="6"/>
      <c r="WJP9113" s="11"/>
      <c r="WJQ9113" s="2"/>
      <c r="WJR9113" s="6"/>
      <c r="WJU9113" s="11"/>
      <c r="WJV9113" s="2"/>
      <c r="WJW9113" s="6"/>
      <c r="WJZ9113" s="11"/>
      <c r="WKA9113" s="2"/>
      <c r="WKB9113" s="6"/>
      <c r="WKE9113" s="11"/>
      <c r="WKF9113" s="2"/>
      <c r="WKG9113" s="6"/>
      <c r="WKJ9113" s="11"/>
      <c r="WKK9113" s="2"/>
      <c r="WKL9113" s="6"/>
      <c r="WKO9113" s="11"/>
      <c r="WKP9113" s="2"/>
      <c r="WKQ9113" s="6"/>
      <c r="WKT9113" s="11"/>
      <c r="WKU9113" s="2"/>
      <c r="WKV9113" s="6"/>
      <c r="WKY9113" s="11"/>
      <c r="WKZ9113" s="2"/>
      <c r="WLA9113" s="6"/>
      <c r="WLD9113" s="11"/>
      <c r="WLE9113" s="2"/>
      <c r="WLF9113" s="6"/>
      <c r="WLI9113" s="11"/>
      <c r="WLJ9113" s="2"/>
      <c r="WLK9113" s="6"/>
      <c r="WLN9113" s="11"/>
      <c r="WLO9113" s="2"/>
      <c r="WLP9113" s="6"/>
      <c r="WLS9113" s="11"/>
      <c r="WLT9113" s="2"/>
      <c r="WLU9113" s="6"/>
      <c r="WLX9113" s="11"/>
      <c r="WLY9113" s="2"/>
      <c r="WLZ9113" s="6"/>
      <c r="WMC9113" s="11"/>
      <c r="WMD9113" s="2"/>
      <c r="WME9113" s="6"/>
      <c r="WMH9113" s="11"/>
      <c r="WMI9113" s="2"/>
      <c r="WMJ9113" s="6"/>
      <c r="WMM9113" s="11"/>
      <c r="WMN9113" s="2"/>
      <c r="WMO9113" s="6"/>
      <c r="WMR9113" s="11"/>
      <c r="WMS9113" s="2"/>
      <c r="WMT9113" s="6"/>
      <c r="WMW9113" s="11"/>
      <c r="WMX9113" s="2"/>
      <c r="WMY9113" s="6"/>
      <c r="WNB9113" s="11"/>
      <c r="WNC9113" s="2"/>
      <c r="WND9113" s="6"/>
      <c r="WNG9113" s="11"/>
      <c r="WNH9113" s="2"/>
      <c r="WNI9113" s="6"/>
      <c r="WNL9113" s="11"/>
      <c r="WNM9113" s="2"/>
      <c r="WNN9113" s="6"/>
      <c r="WNQ9113" s="11"/>
      <c r="WNR9113" s="2"/>
      <c r="WNS9113" s="6"/>
      <c r="WNV9113" s="11"/>
      <c r="WNW9113" s="2"/>
      <c r="WNX9113" s="6"/>
      <c r="WOA9113" s="11"/>
      <c r="WOB9113" s="2"/>
      <c r="WOC9113" s="6"/>
      <c r="WOF9113" s="11"/>
      <c r="WOG9113" s="2"/>
      <c r="WOH9113" s="6"/>
      <c r="WOK9113" s="11"/>
      <c r="WOL9113" s="2"/>
      <c r="WOM9113" s="6"/>
      <c r="WOP9113" s="11"/>
      <c r="WOQ9113" s="2"/>
      <c r="WOR9113" s="6"/>
      <c r="WOU9113" s="11"/>
      <c r="WOV9113" s="2"/>
      <c r="WOW9113" s="6"/>
      <c r="WOZ9113" s="11"/>
      <c r="WPA9113" s="2"/>
      <c r="WPB9113" s="6"/>
      <c r="WPE9113" s="11"/>
      <c r="WPF9113" s="2"/>
      <c r="WPG9113" s="6"/>
      <c r="WPJ9113" s="11"/>
      <c r="WPK9113" s="2"/>
      <c r="WPL9113" s="6"/>
      <c r="WPO9113" s="11"/>
      <c r="WPP9113" s="2"/>
      <c r="WPQ9113" s="6"/>
      <c r="WPT9113" s="11"/>
      <c r="WPU9113" s="2"/>
      <c r="WPV9113" s="6"/>
      <c r="WPY9113" s="11"/>
      <c r="WPZ9113" s="2"/>
      <c r="WQA9113" s="6"/>
      <c r="WQD9113" s="11"/>
      <c r="WQE9113" s="2"/>
      <c r="WQF9113" s="6"/>
      <c r="WQI9113" s="11"/>
      <c r="WQJ9113" s="2"/>
      <c r="WQK9113" s="6"/>
      <c r="WQN9113" s="11"/>
      <c r="WQO9113" s="2"/>
      <c r="WQP9113" s="6"/>
      <c r="WQS9113" s="11"/>
      <c r="WQT9113" s="2"/>
      <c r="WQU9113" s="6"/>
      <c r="WQX9113" s="11"/>
      <c r="WQY9113" s="2"/>
      <c r="WQZ9113" s="6"/>
      <c r="WRC9113" s="11"/>
      <c r="WRD9113" s="2"/>
      <c r="WRE9113" s="6"/>
      <c r="WRH9113" s="11"/>
      <c r="WRI9113" s="2"/>
      <c r="WRJ9113" s="6"/>
      <c r="WRM9113" s="11"/>
      <c r="WRN9113" s="2"/>
      <c r="WRO9113" s="6"/>
      <c r="WRR9113" s="11"/>
      <c r="WRS9113" s="2"/>
      <c r="WRT9113" s="6"/>
      <c r="WRW9113" s="11"/>
      <c r="WRX9113" s="2"/>
      <c r="WRY9113" s="6"/>
      <c r="WSB9113" s="11"/>
      <c r="WSC9113" s="2"/>
      <c r="WSD9113" s="6"/>
      <c r="WSG9113" s="11"/>
      <c r="WSH9113" s="2"/>
      <c r="WSI9113" s="6"/>
      <c r="WSL9113" s="11"/>
      <c r="WSM9113" s="2"/>
      <c r="WSN9113" s="6"/>
      <c r="WSQ9113" s="11"/>
      <c r="WSR9113" s="2"/>
      <c r="WSS9113" s="6"/>
      <c r="WSV9113" s="11"/>
      <c r="WSW9113" s="2"/>
      <c r="WSX9113" s="6"/>
      <c r="WTA9113" s="11"/>
      <c r="WTB9113" s="2"/>
      <c r="WTC9113" s="6"/>
      <c r="WTF9113" s="11"/>
      <c r="WTG9113" s="2"/>
      <c r="WTH9113" s="6"/>
      <c r="WTK9113" s="11"/>
      <c r="WTL9113" s="2"/>
      <c r="WTM9113" s="6"/>
      <c r="WTP9113" s="11"/>
      <c r="WTQ9113" s="2"/>
      <c r="WTR9113" s="6"/>
      <c r="WTU9113" s="11"/>
      <c r="WTV9113" s="2"/>
      <c r="WTW9113" s="6"/>
      <c r="WTZ9113" s="11"/>
      <c r="WUA9113" s="2"/>
      <c r="WUB9113" s="6"/>
      <c r="WUE9113" s="11"/>
      <c r="WUF9113" s="2"/>
      <c r="WUG9113" s="6"/>
      <c r="WUJ9113" s="11"/>
      <c r="WUK9113" s="2"/>
      <c r="WUL9113" s="6"/>
      <c r="WUO9113" s="11"/>
      <c r="WUP9113" s="2"/>
      <c r="WUQ9113" s="6"/>
      <c r="WUT9113" s="11"/>
      <c r="WUU9113" s="2"/>
      <c r="WUV9113" s="6"/>
      <c r="WUY9113" s="11"/>
      <c r="WUZ9113" s="2"/>
      <c r="WVA9113" s="6"/>
      <c r="WVD9113" s="11"/>
      <c r="WVE9113" s="2"/>
      <c r="WVF9113" s="6"/>
      <c r="WVI9113" s="11"/>
      <c r="WVJ9113" s="2"/>
      <c r="WVK9113" s="6"/>
      <c r="WVN9113" s="11"/>
      <c r="WVO9113" s="2"/>
      <c r="WVP9113" s="6"/>
      <c r="WVS9113" s="11"/>
      <c r="WVT9113" s="2"/>
      <c r="WVU9113" s="6"/>
      <c r="WVX9113" s="11"/>
      <c r="WVY9113" s="2"/>
      <c r="WVZ9113" s="6"/>
      <c r="WWC9113" s="11"/>
      <c r="WWD9113" s="2"/>
      <c r="WWE9113" s="6"/>
      <c r="WWH9113" s="11"/>
      <c r="WWI9113" s="2"/>
      <c r="WWJ9113" s="6"/>
      <c r="WWM9113" s="11"/>
      <c r="WWN9113" s="2"/>
      <c r="WWO9113" s="6"/>
      <c r="WWR9113" s="11"/>
      <c r="WWS9113" s="2"/>
      <c r="WWT9113" s="6"/>
      <c r="WWW9113" s="11"/>
      <c r="WWX9113" s="2"/>
      <c r="WWY9113" s="6"/>
      <c r="WXB9113" s="11"/>
      <c r="WXC9113" s="2"/>
      <c r="WXD9113" s="6"/>
      <c r="WXG9113" s="11"/>
      <c r="WXH9113" s="2"/>
      <c r="WXI9113" s="6"/>
      <c r="WXL9113" s="11"/>
      <c r="WXM9113" s="2"/>
      <c r="WXN9113" s="6"/>
      <c r="WXQ9113" s="11"/>
      <c r="WXR9113" s="2"/>
      <c r="WXS9113" s="6"/>
      <c r="WXV9113" s="11"/>
      <c r="WXW9113" s="2"/>
      <c r="WXX9113" s="6"/>
      <c r="WYA9113" s="11"/>
      <c r="WYB9113" s="2"/>
      <c r="WYC9113" s="6"/>
      <c r="WYF9113" s="11"/>
      <c r="WYG9113" s="2"/>
      <c r="WYH9113" s="6"/>
      <c r="WYK9113" s="11"/>
      <c r="WYL9113" s="2"/>
      <c r="WYM9113" s="6"/>
      <c r="WYP9113" s="11"/>
      <c r="WYQ9113" s="2"/>
      <c r="WYR9113" s="6"/>
      <c r="WYU9113" s="11"/>
      <c r="WYV9113" s="2"/>
      <c r="WYW9113" s="6"/>
      <c r="WYZ9113" s="11"/>
      <c r="WZA9113" s="2"/>
      <c r="WZB9113" s="6"/>
      <c r="WZE9113" s="11"/>
      <c r="WZF9113" s="2"/>
      <c r="WZG9113" s="6"/>
      <c r="WZJ9113" s="11"/>
      <c r="WZK9113" s="2"/>
      <c r="WZL9113" s="6"/>
      <c r="WZO9113" s="11"/>
      <c r="WZP9113" s="2"/>
      <c r="WZQ9113" s="6"/>
      <c r="WZT9113" s="11"/>
      <c r="WZU9113" s="2"/>
      <c r="WZV9113" s="6"/>
      <c r="WZY9113" s="11"/>
      <c r="WZZ9113" s="2"/>
      <c r="XAA9113" s="6"/>
      <c r="XAD9113" s="11"/>
      <c r="XAE9113" s="2"/>
      <c r="XAF9113" s="6"/>
      <c r="XAI9113" s="11"/>
      <c r="XAJ9113" s="2"/>
      <c r="XAK9113" s="6"/>
      <c r="XAN9113" s="11"/>
      <c r="XAO9113" s="2"/>
      <c r="XAP9113" s="6"/>
      <c r="XAS9113" s="11"/>
      <c r="XAT9113" s="2"/>
      <c r="XAU9113" s="6"/>
      <c r="XAX9113" s="11"/>
      <c r="XAY9113" s="2"/>
      <c r="XAZ9113" s="6"/>
      <c r="XBC9113" s="11"/>
      <c r="XBD9113" s="2"/>
      <c r="XBE9113" s="6"/>
      <c r="XBH9113" s="11"/>
      <c r="XBI9113" s="2"/>
      <c r="XBJ9113" s="6"/>
      <c r="XBM9113" s="11"/>
      <c r="XBN9113" s="2"/>
      <c r="XBO9113" s="6"/>
      <c r="XBR9113" s="11"/>
      <c r="XBS9113" s="2"/>
      <c r="XBT9113" s="6"/>
      <c r="XBW9113" s="11"/>
      <c r="XBX9113" s="2"/>
      <c r="XBY9113" s="6"/>
      <c r="XCB9113" s="11"/>
      <c r="XCC9113" s="2"/>
      <c r="XCD9113" s="6"/>
      <c r="XCG9113" s="11"/>
      <c r="XCH9113" s="2"/>
      <c r="XCI9113" s="6"/>
      <c r="XCL9113" s="11"/>
      <c r="XCM9113" s="2"/>
      <c r="XCN9113" s="6"/>
      <c r="XCQ9113" s="11"/>
      <c r="XCR9113" s="2"/>
      <c r="XCS9113" s="6"/>
      <c r="XCV9113" s="11"/>
      <c r="XCW9113" s="2"/>
      <c r="XCX9113" s="6"/>
      <c r="XDA9113" s="11"/>
      <c r="XDB9113" s="2"/>
      <c r="XDC9113" s="6"/>
      <c r="XDF9113" s="11"/>
      <c r="XDG9113" s="2"/>
      <c r="XDH9113" s="6"/>
      <c r="XDK9113" s="11"/>
      <c r="XDL9113" s="2"/>
      <c r="XDM9113" s="6"/>
      <c r="XDP9113" s="11"/>
      <c r="XDQ9113" s="2"/>
      <c r="XDR9113" s="6"/>
      <c r="XDU9113" s="11"/>
      <c r="XDV9113" s="2"/>
      <c r="XDW9113" s="6"/>
      <c r="XDZ9113" s="11"/>
      <c r="XEA9113" s="2"/>
      <c r="XEB9113" s="6"/>
      <c r="XEE9113" s="11"/>
      <c r="XEF9113" s="2"/>
      <c r="XEG9113" s="6"/>
      <c r="XEJ9113" s="11"/>
      <c r="XEK9113" s="2"/>
      <c r="XEL9113" s="6"/>
      <c r="XEO9113" s="11"/>
      <c r="XEP9113" s="2"/>
      <c r="XEQ9113" s="6"/>
      <c r="XET9113" s="11"/>
      <c r="XEU9113" s="2"/>
      <c r="XEV9113" s="6"/>
      <c r="XEY9113" s="11"/>
      <c r="XEZ9113" s="2"/>
      <c r="XFA9113" s="6"/>
      <c r="XFD9113" s="11"/>
    </row>
    <row r="9114" spans="1:2046 2049:3071 3074:4096 4099:7166 7169:8191 8194:9216 9219:12286 12289:13311 13314:14336 14339:16384" x14ac:dyDescent="0.3">
      <c r="A9114" s="6" t="s">
        <v>53</v>
      </c>
      <c r="B9114" t="s">
        <v>54</v>
      </c>
      <c r="C9114" t="s">
        <v>6</v>
      </c>
      <c r="D9114" s="11">
        <v>44074</v>
      </c>
      <c r="E9114" s="2">
        <v>44124</v>
      </c>
      <c r="F9114" s="35">
        <f t="shared" si="592"/>
        <v>2020</v>
      </c>
      <c r="G9114" s="35">
        <f t="shared" si="593"/>
        <v>10</v>
      </c>
      <c r="H9114" s="35">
        <f t="shared" si="594"/>
        <v>20</v>
      </c>
      <c r="I9114" s="35" t="str">
        <f t="shared" si="595"/>
        <v>Octubre</v>
      </c>
      <c r="J9114" s="2"/>
      <c r="K9114" s="6"/>
      <c r="N9114" s="11"/>
      <c r="O9114" s="2"/>
      <c r="P9114" s="6"/>
      <c r="S9114" s="11"/>
      <c r="T9114" s="2"/>
      <c r="U9114" s="6"/>
      <c r="X9114" s="11"/>
      <c r="Y9114" s="2"/>
      <c r="Z9114" s="6"/>
      <c r="AC9114" s="11"/>
      <c r="AD9114" s="2"/>
      <c r="AE9114" s="6"/>
      <c r="AH9114" s="11"/>
      <c r="AI9114" s="2"/>
      <c r="AJ9114" s="6"/>
      <c r="AM9114" s="11"/>
      <c r="AN9114" s="2"/>
      <c r="AO9114" s="6"/>
      <c r="AR9114" s="11"/>
      <c r="AS9114" s="2"/>
      <c r="AT9114" s="6"/>
      <c r="AW9114" s="11"/>
      <c r="AX9114" s="2"/>
      <c r="AY9114" s="6"/>
      <c r="BB9114" s="11"/>
      <c r="BC9114" s="2"/>
      <c r="BD9114" s="6"/>
      <c r="BG9114" s="11"/>
      <c r="BH9114" s="2"/>
      <c r="BI9114" s="6"/>
      <c r="BL9114" s="11"/>
      <c r="BM9114" s="2"/>
      <c r="BN9114" s="6"/>
      <c r="BQ9114" s="11"/>
      <c r="BR9114" s="2"/>
      <c r="BS9114" s="6"/>
      <c r="BV9114" s="11"/>
      <c r="BW9114" s="2"/>
      <c r="BX9114" s="6"/>
      <c r="CA9114" s="11"/>
      <c r="CB9114" s="2"/>
      <c r="CC9114" s="6"/>
      <c r="CF9114" s="11"/>
      <c r="CG9114" s="2"/>
      <c r="CH9114" s="6"/>
      <c r="CK9114" s="11"/>
      <c r="CL9114" s="2"/>
      <c r="CM9114" s="6"/>
      <c r="CP9114" s="11"/>
      <c r="CQ9114" s="2"/>
      <c r="CR9114" s="6"/>
      <c r="CU9114" s="11"/>
      <c r="CV9114" s="2"/>
      <c r="CW9114" s="6"/>
      <c r="CZ9114" s="11"/>
      <c r="DA9114" s="2"/>
      <c r="DB9114" s="6"/>
      <c r="DE9114" s="11"/>
      <c r="DF9114" s="2"/>
      <c r="DG9114" s="6"/>
      <c r="DJ9114" s="11"/>
      <c r="DK9114" s="2"/>
      <c r="DL9114" s="6"/>
      <c r="DO9114" s="11"/>
      <c r="DP9114" s="2"/>
      <c r="DQ9114" s="6"/>
      <c r="DT9114" s="11"/>
      <c r="DU9114" s="2"/>
      <c r="DV9114" s="6"/>
      <c r="DY9114" s="11"/>
      <c r="DZ9114" s="2"/>
      <c r="EA9114" s="6"/>
      <c r="ED9114" s="11"/>
      <c r="EE9114" s="2"/>
      <c r="EF9114" s="6"/>
      <c r="EI9114" s="11"/>
      <c r="EJ9114" s="2"/>
      <c r="EK9114" s="6"/>
      <c r="EN9114" s="11"/>
      <c r="EO9114" s="2"/>
      <c r="EP9114" s="6"/>
      <c r="ES9114" s="11"/>
      <c r="ET9114" s="2"/>
      <c r="EU9114" s="6"/>
      <c r="EX9114" s="11"/>
      <c r="EY9114" s="2"/>
      <c r="EZ9114" s="6"/>
      <c r="FC9114" s="11"/>
      <c r="FD9114" s="2"/>
      <c r="FE9114" s="6"/>
      <c r="FH9114" s="11"/>
      <c r="FI9114" s="2"/>
      <c r="FJ9114" s="6"/>
      <c r="FM9114" s="11"/>
      <c r="FN9114" s="2"/>
      <c r="FO9114" s="6"/>
      <c r="FR9114" s="11"/>
      <c r="FS9114" s="2"/>
      <c r="FT9114" s="6"/>
      <c r="FW9114" s="11"/>
      <c r="FX9114" s="2"/>
      <c r="FY9114" s="6"/>
      <c r="GB9114" s="11"/>
      <c r="GC9114" s="2"/>
      <c r="GD9114" s="6"/>
      <c r="GG9114" s="11"/>
      <c r="GH9114" s="2"/>
      <c r="GI9114" s="6"/>
      <c r="GL9114" s="11"/>
      <c r="GM9114" s="2"/>
      <c r="GN9114" s="6"/>
      <c r="GQ9114" s="11"/>
      <c r="GR9114" s="2"/>
      <c r="GS9114" s="6"/>
      <c r="GV9114" s="11"/>
      <c r="GW9114" s="2"/>
      <c r="GX9114" s="6"/>
      <c r="HA9114" s="11"/>
      <c r="HB9114" s="2"/>
      <c r="HC9114" s="6"/>
      <c r="HF9114" s="11"/>
      <c r="HG9114" s="2"/>
      <c r="HH9114" s="6"/>
      <c r="HK9114" s="11"/>
      <c r="HL9114" s="2"/>
      <c r="HM9114" s="6"/>
      <c r="HP9114" s="11"/>
      <c r="HQ9114" s="2"/>
      <c r="HR9114" s="6"/>
      <c r="HU9114" s="11"/>
      <c r="HV9114" s="2"/>
      <c r="HW9114" s="6"/>
      <c r="HZ9114" s="11"/>
      <c r="IA9114" s="2"/>
      <c r="IB9114" s="6"/>
      <c r="IE9114" s="11"/>
      <c r="IF9114" s="2"/>
      <c r="IG9114" s="6"/>
      <c r="IJ9114" s="11"/>
      <c r="IK9114" s="2"/>
      <c r="IL9114" s="6"/>
      <c r="IO9114" s="11"/>
      <c r="IP9114" s="2"/>
      <c r="IQ9114" s="6"/>
      <c r="IT9114" s="11"/>
      <c r="IU9114" s="2"/>
      <c r="IV9114" s="6"/>
      <c r="IY9114" s="11"/>
      <c r="IZ9114" s="2"/>
      <c r="JA9114" s="6"/>
      <c r="JD9114" s="11"/>
      <c r="JE9114" s="2"/>
      <c r="JF9114" s="6"/>
      <c r="JI9114" s="11"/>
      <c r="JJ9114" s="2"/>
      <c r="JK9114" s="6"/>
      <c r="JN9114" s="11"/>
      <c r="JO9114" s="2"/>
      <c r="JP9114" s="6"/>
      <c r="JS9114" s="11"/>
      <c r="JT9114" s="2"/>
      <c r="JU9114" s="6"/>
      <c r="JX9114" s="11"/>
      <c r="JY9114" s="2"/>
      <c r="JZ9114" s="6"/>
      <c r="KC9114" s="11"/>
      <c r="KD9114" s="2"/>
      <c r="KE9114" s="6"/>
      <c r="KH9114" s="11"/>
      <c r="KI9114" s="2"/>
      <c r="KJ9114" s="6"/>
      <c r="KM9114" s="11"/>
      <c r="KN9114" s="2"/>
      <c r="KO9114" s="6"/>
      <c r="KR9114" s="11"/>
      <c r="KS9114" s="2"/>
      <c r="KT9114" s="6"/>
      <c r="KW9114" s="11"/>
      <c r="KX9114" s="2"/>
      <c r="KY9114" s="6"/>
      <c r="LB9114" s="11"/>
      <c r="LC9114" s="2"/>
      <c r="LD9114" s="6"/>
      <c r="LG9114" s="11"/>
      <c r="LH9114" s="2"/>
      <c r="LI9114" s="6"/>
      <c r="LL9114" s="11"/>
      <c r="LM9114" s="2"/>
      <c r="LN9114" s="6"/>
      <c r="LQ9114" s="11"/>
      <c r="LR9114" s="2"/>
      <c r="LS9114" s="6"/>
      <c r="LV9114" s="11"/>
      <c r="LW9114" s="2"/>
      <c r="LX9114" s="6"/>
      <c r="MA9114" s="11"/>
      <c r="MB9114" s="2"/>
      <c r="MC9114" s="6"/>
      <c r="MF9114" s="11"/>
      <c r="MG9114" s="2"/>
      <c r="MH9114" s="6"/>
      <c r="MK9114" s="11"/>
      <c r="ML9114" s="2"/>
      <c r="MM9114" s="6"/>
      <c r="MP9114" s="11"/>
      <c r="MQ9114" s="2"/>
      <c r="MR9114" s="6"/>
      <c r="MU9114" s="11"/>
      <c r="MV9114" s="2"/>
      <c r="MW9114" s="6"/>
      <c r="MZ9114" s="11"/>
      <c r="NA9114" s="2"/>
      <c r="NB9114" s="6"/>
      <c r="NE9114" s="11"/>
      <c r="NF9114" s="2"/>
      <c r="NG9114" s="6"/>
      <c r="NJ9114" s="11"/>
      <c r="NK9114" s="2"/>
      <c r="NL9114" s="6"/>
      <c r="NO9114" s="11"/>
      <c r="NP9114" s="2"/>
      <c r="NQ9114" s="6"/>
      <c r="NT9114" s="11"/>
      <c r="NU9114" s="2"/>
      <c r="NV9114" s="6"/>
      <c r="NY9114" s="11"/>
      <c r="NZ9114" s="2"/>
      <c r="OA9114" s="6"/>
      <c r="OD9114" s="11"/>
      <c r="OE9114" s="2"/>
      <c r="OF9114" s="6"/>
      <c r="OI9114" s="11"/>
      <c r="OJ9114" s="2"/>
      <c r="OK9114" s="6"/>
      <c r="ON9114" s="11"/>
      <c r="OO9114" s="2"/>
      <c r="OP9114" s="6"/>
      <c r="OS9114" s="11"/>
      <c r="OT9114" s="2"/>
      <c r="OU9114" s="6"/>
      <c r="OX9114" s="11"/>
      <c r="OY9114" s="2"/>
      <c r="OZ9114" s="6"/>
      <c r="PC9114" s="11"/>
      <c r="PD9114" s="2"/>
      <c r="PE9114" s="6"/>
      <c r="PH9114" s="11"/>
      <c r="PI9114" s="2"/>
      <c r="PJ9114" s="6"/>
      <c r="PM9114" s="11"/>
      <c r="PN9114" s="2"/>
      <c r="PO9114" s="6"/>
      <c r="PR9114" s="11"/>
      <c r="PS9114" s="2"/>
      <c r="PT9114" s="6"/>
      <c r="PW9114" s="11"/>
      <c r="PX9114" s="2"/>
      <c r="PY9114" s="6"/>
      <c r="QB9114" s="11"/>
      <c r="QC9114" s="2"/>
      <c r="QD9114" s="6"/>
      <c r="QG9114" s="11"/>
      <c r="QH9114" s="2"/>
      <c r="QI9114" s="6"/>
      <c r="QL9114" s="11"/>
      <c r="QM9114" s="2"/>
      <c r="QN9114" s="6"/>
      <c r="QQ9114" s="11"/>
      <c r="QR9114" s="2"/>
      <c r="QS9114" s="6"/>
      <c r="QV9114" s="11"/>
      <c r="QW9114" s="2"/>
      <c r="QX9114" s="6"/>
      <c r="RA9114" s="11"/>
      <c r="RB9114" s="2"/>
      <c r="RC9114" s="6"/>
      <c r="RF9114" s="11"/>
      <c r="RG9114" s="2"/>
      <c r="RH9114" s="6"/>
      <c r="RK9114" s="11"/>
      <c r="RL9114" s="2"/>
      <c r="RM9114" s="6"/>
      <c r="RP9114" s="11"/>
      <c r="RQ9114" s="2"/>
      <c r="RR9114" s="6"/>
      <c r="RU9114" s="11"/>
      <c r="RV9114" s="2"/>
      <c r="RW9114" s="6"/>
      <c r="RZ9114" s="11"/>
      <c r="SA9114" s="2"/>
      <c r="SB9114" s="6"/>
      <c r="SE9114" s="11"/>
      <c r="SF9114" s="2"/>
      <c r="SG9114" s="6"/>
      <c r="SJ9114" s="11"/>
      <c r="SK9114" s="2"/>
      <c r="SL9114" s="6"/>
      <c r="SO9114" s="11"/>
      <c r="SP9114" s="2"/>
      <c r="SQ9114" s="6"/>
      <c r="ST9114" s="11"/>
      <c r="SU9114" s="2"/>
      <c r="SV9114" s="6"/>
      <c r="SY9114" s="11"/>
      <c r="SZ9114" s="2"/>
      <c r="TA9114" s="6"/>
      <c r="TD9114" s="11"/>
      <c r="TE9114" s="2"/>
      <c r="TF9114" s="6"/>
      <c r="TI9114" s="11"/>
      <c r="TJ9114" s="2"/>
      <c r="TK9114" s="6"/>
      <c r="TN9114" s="11"/>
      <c r="TO9114" s="2"/>
      <c r="TP9114" s="6"/>
      <c r="TS9114" s="11"/>
      <c r="TT9114" s="2"/>
      <c r="TU9114" s="6"/>
      <c r="TX9114" s="11"/>
      <c r="TY9114" s="2"/>
      <c r="TZ9114" s="6"/>
      <c r="UC9114" s="11"/>
      <c r="UD9114" s="2"/>
      <c r="UE9114" s="6"/>
      <c r="UH9114" s="11"/>
      <c r="UI9114" s="2"/>
      <c r="UJ9114" s="6"/>
      <c r="UM9114" s="11"/>
      <c r="UN9114" s="2"/>
      <c r="UO9114" s="6"/>
      <c r="UR9114" s="11"/>
      <c r="US9114" s="2"/>
      <c r="UT9114" s="6"/>
      <c r="UW9114" s="11"/>
      <c r="UX9114" s="2"/>
      <c r="UY9114" s="6"/>
      <c r="VB9114" s="11"/>
      <c r="VC9114" s="2"/>
      <c r="VD9114" s="6"/>
      <c r="VG9114" s="11"/>
      <c r="VH9114" s="2"/>
      <c r="VI9114" s="6"/>
      <c r="VL9114" s="11"/>
      <c r="VM9114" s="2"/>
      <c r="VN9114" s="6"/>
      <c r="VQ9114" s="11"/>
      <c r="VR9114" s="2"/>
      <c r="VS9114" s="6"/>
      <c r="VV9114" s="11"/>
      <c r="VW9114" s="2"/>
      <c r="VX9114" s="6"/>
      <c r="WA9114" s="11"/>
      <c r="WB9114" s="2"/>
      <c r="WC9114" s="6"/>
      <c r="WF9114" s="11"/>
      <c r="WG9114" s="2"/>
      <c r="WH9114" s="6"/>
      <c r="WK9114" s="11"/>
      <c r="WL9114" s="2"/>
      <c r="WM9114" s="6"/>
      <c r="WP9114" s="11"/>
      <c r="WQ9114" s="2"/>
      <c r="WR9114" s="6"/>
      <c r="WU9114" s="11"/>
      <c r="WV9114" s="2"/>
      <c r="WW9114" s="6"/>
      <c r="WZ9114" s="11"/>
      <c r="XA9114" s="2"/>
      <c r="XB9114" s="6"/>
      <c r="XE9114" s="11"/>
      <c r="XF9114" s="2"/>
      <c r="XG9114" s="6"/>
      <c r="XJ9114" s="11"/>
      <c r="XK9114" s="2"/>
      <c r="XL9114" s="6"/>
      <c r="XO9114" s="11"/>
      <c r="XP9114" s="2"/>
      <c r="XQ9114" s="6"/>
      <c r="XT9114" s="11"/>
      <c r="XU9114" s="2"/>
      <c r="XV9114" s="6"/>
      <c r="XY9114" s="11"/>
      <c r="XZ9114" s="2"/>
      <c r="YA9114" s="6"/>
      <c r="YD9114" s="11"/>
      <c r="YE9114" s="2"/>
      <c r="YF9114" s="6"/>
      <c r="YI9114" s="11"/>
      <c r="YJ9114" s="2"/>
      <c r="YK9114" s="6"/>
      <c r="YN9114" s="11"/>
      <c r="YO9114" s="2"/>
      <c r="YP9114" s="6"/>
      <c r="YS9114" s="11"/>
      <c r="YT9114" s="2"/>
      <c r="YU9114" s="6"/>
      <c r="YX9114" s="11"/>
      <c r="YY9114" s="2"/>
      <c r="YZ9114" s="6"/>
      <c r="ZC9114" s="11"/>
      <c r="ZD9114" s="2"/>
      <c r="ZE9114" s="6"/>
      <c r="ZH9114" s="11"/>
      <c r="ZI9114" s="2"/>
      <c r="ZJ9114" s="6"/>
      <c r="ZM9114" s="11"/>
      <c r="ZN9114" s="2"/>
      <c r="ZO9114" s="6"/>
      <c r="ZR9114" s="11"/>
      <c r="ZS9114" s="2"/>
      <c r="ZT9114" s="6"/>
      <c r="ZW9114" s="11"/>
      <c r="ZX9114" s="2"/>
      <c r="ZY9114" s="6"/>
      <c r="AAB9114" s="11"/>
      <c r="AAC9114" s="2"/>
      <c r="AAD9114" s="6"/>
      <c r="AAG9114" s="11"/>
      <c r="AAH9114" s="2"/>
      <c r="AAI9114" s="6"/>
      <c r="AAL9114" s="11"/>
      <c r="AAM9114" s="2"/>
      <c r="AAN9114" s="6"/>
      <c r="AAQ9114" s="11"/>
      <c r="AAR9114" s="2"/>
      <c r="AAS9114" s="6"/>
      <c r="AAV9114" s="11"/>
      <c r="AAW9114" s="2"/>
      <c r="AAX9114" s="6"/>
      <c r="ABA9114" s="11"/>
      <c r="ABB9114" s="2"/>
      <c r="ABC9114" s="6"/>
      <c r="ABF9114" s="11"/>
      <c r="ABG9114" s="2"/>
      <c r="ABH9114" s="6"/>
      <c r="ABK9114" s="11"/>
      <c r="ABL9114" s="2"/>
      <c r="ABM9114" s="6"/>
      <c r="ABP9114" s="11"/>
      <c r="ABQ9114" s="2"/>
      <c r="ABR9114" s="6"/>
      <c r="ABU9114" s="11"/>
      <c r="ABV9114" s="2"/>
      <c r="ABW9114" s="6"/>
      <c r="ABZ9114" s="11"/>
      <c r="ACA9114" s="2"/>
      <c r="ACB9114" s="6"/>
      <c r="ACE9114" s="11"/>
      <c r="ACF9114" s="2"/>
      <c r="ACG9114" s="6"/>
      <c r="ACJ9114" s="11"/>
      <c r="ACK9114" s="2"/>
      <c r="ACL9114" s="6"/>
      <c r="ACO9114" s="11"/>
      <c r="ACP9114" s="2"/>
      <c r="ACQ9114" s="6"/>
      <c r="ACT9114" s="11"/>
      <c r="ACU9114" s="2"/>
      <c r="ACV9114" s="6"/>
      <c r="ACY9114" s="11"/>
      <c r="ACZ9114" s="2"/>
      <c r="ADA9114" s="6"/>
      <c r="ADD9114" s="11"/>
      <c r="ADE9114" s="2"/>
      <c r="ADF9114" s="6"/>
      <c r="ADI9114" s="11"/>
      <c r="ADJ9114" s="2"/>
      <c r="ADK9114" s="6"/>
      <c r="ADN9114" s="11"/>
      <c r="ADO9114" s="2"/>
      <c r="ADP9114" s="6"/>
      <c r="ADS9114" s="11"/>
      <c r="ADT9114" s="2"/>
      <c r="ADU9114" s="6"/>
      <c r="ADX9114" s="11"/>
      <c r="ADY9114" s="2"/>
      <c r="ADZ9114" s="6"/>
      <c r="AEC9114" s="11"/>
      <c r="AED9114" s="2"/>
      <c r="AEE9114" s="6"/>
      <c r="AEH9114" s="11"/>
      <c r="AEI9114" s="2"/>
      <c r="AEJ9114" s="6"/>
      <c r="AEM9114" s="11"/>
      <c r="AEN9114" s="2"/>
      <c r="AEO9114" s="6"/>
      <c r="AER9114" s="11"/>
      <c r="AES9114" s="2"/>
      <c r="AET9114" s="6"/>
      <c r="AEW9114" s="11"/>
      <c r="AEX9114" s="2"/>
      <c r="AEY9114" s="6"/>
      <c r="AFB9114" s="11"/>
      <c r="AFC9114" s="2"/>
      <c r="AFD9114" s="6"/>
      <c r="AFG9114" s="11"/>
      <c r="AFH9114" s="2"/>
      <c r="AFI9114" s="6"/>
      <c r="AFL9114" s="11"/>
      <c r="AFM9114" s="2"/>
      <c r="AFN9114" s="6"/>
      <c r="AFQ9114" s="11"/>
      <c r="AFR9114" s="2"/>
      <c r="AFS9114" s="6"/>
      <c r="AFV9114" s="11"/>
      <c r="AFW9114" s="2"/>
      <c r="AFX9114" s="6"/>
      <c r="AGA9114" s="11"/>
      <c r="AGB9114" s="2"/>
      <c r="AGC9114" s="6"/>
      <c r="AGF9114" s="11"/>
      <c r="AGG9114" s="2"/>
      <c r="AGH9114" s="6"/>
      <c r="AGK9114" s="11"/>
      <c r="AGL9114" s="2"/>
      <c r="AGM9114" s="6"/>
      <c r="AGP9114" s="11"/>
      <c r="AGQ9114" s="2"/>
      <c r="AGR9114" s="6"/>
      <c r="AGU9114" s="11"/>
      <c r="AGV9114" s="2"/>
      <c r="AGW9114" s="6"/>
      <c r="AGZ9114" s="11"/>
      <c r="AHA9114" s="2"/>
      <c r="AHB9114" s="6"/>
      <c r="AHE9114" s="11"/>
      <c r="AHF9114" s="2"/>
      <c r="AHG9114" s="6"/>
      <c r="AHJ9114" s="11"/>
      <c r="AHK9114" s="2"/>
      <c r="AHL9114" s="6"/>
      <c r="AHO9114" s="11"/>
      <c r="AHP9114" s="2"/>
      <c r="AHQ9114" s="6"/>
      <c r="AHT9114" s="11"/>
      <c r="AHU9114" s="2"/>
      <c r="AHV9114" s="6"/>
      <c r="AHY9114" s="11"/>
      <c r="AHZ9114" s="2"/>
      <c r="AIA9114" s="6"/>
      <c r="AID9114" s="11"/>
      <c r="AIE9114" s="2"/>
      <c r="AIF9114" s="6"/>
      <c r="AII9114" s="11"/>
      <c r="AIJ9114" s="2"/>
      <c r="AIK9114" s="6"/>
      <c r="AIN9114" s="11"/>
      <c r="AIO9114" s="2"/>
      <c r="AIP9114" s="6"/>
      <c r="AIS9114" s="11"/>
      <c r="AIT9114" s="2"/>
      <c r="AIU9114" s="6"/>
      <c r="AIX9114" s="11"/>
      <c r="AIY9114" s="2"/>
      <c r="AIZ9114" s="6"/>
      <c r="AJC9114" s="11"/>
      <c r="AJD9114" s="2"/>
      <c r="AJE9114" s="6"/>
      <c r="AJH9114" s="11"/>
      <c r="AJI9114" s="2"/>
      <c r="AJJ9114" s="6"/>
      <c r="AJM9114" s="11"/>
      <c r="AJN9114" s="2"/>
      <c r="AJO9114" s="6"/>
      <c r="AJR9114" s="11"/>
      <c r="AJS9114" s="2"/>
      <c r="AJT9114" s="6"/>
      <c r="AJW9114" s="11"/>
      <c r="AJX9114" s="2"/>
      <c r="AJY9114" s="6"/>
      <c r="AKB9114" s="11"/>
      <c r="AKC9114" s="2"/>
      <c r="AKD9114" s="6"/>
      <c r="AKG9114" s="11"/>
      <c r="AKH9114" s="2"/>
      <c r="AKI9114" s="6"/>
      <c r="AKL9114" s="11"/>
      <c r="AKM9114" s="2"/>
      <c r="AKN9114" s="6"/>
      <c r="AKQ9114" s="11"/>
      <c r="AKR9114" s="2"/>
      <c r="AKS9114" s="6"/>
      <c r="AKV9114" s="11"/>
      <c r="AKW9114" s="2"/>
      <c r="AKX9114" s="6"/>
      <c r="ALA9114" s="11"/>
      <c r="ALB9114" s="2"/>
      <c r="ALC9114" s="6"/>
      <c r="ALF9114" s="11"/>
      <c r="ALG9114" s="2"/>
      <c r="ALH9114" s="6"/>
      <c r="ALK9114" s="11"/>
      <c r="ALL9114" s="2"/>
      <c r="ALM9114" s="6"/>
      <c r="ALP9114" s="11"/>
      <c r="ALQ9114" s="2"/>
      <c r="ALR9114" s="6"/>
      <c r="ALU9114" s="11"/>
      <c r="ALV9114" s="2"/>
      <c r="ALW9114" s="6"/>
      <c r="ALZ9114" s="11"/>
      <c r="AMA9114" s="2"/>
      <c r="AMB9114" s="6"/>
      <c r="AME9114" s="11"/>
      <c r="AMF9114" s="2"/>
      <c r="AMG9114" s="6"/>
      <c r="AMJ9114" s="11"/>
      <c r="AMK9114" s="2"/>
      <c r="AML9114" s="6"/>
      <c r="AMO9114" s="11"/>
      <c r="AMP9114" s="2"/>
      <c r="AMQ9114" s="6"/>
      <c r="AMT9114" s="11"/>
      <c r="AMU9114" s="2"/>
      <c r="AMV9114" s="6"/>
      <c r="AMY9114" s="11"/>
      <c r="AMZ9114" s="2"/>
      <c r="ANA9114" s="6"/>
      <c r="AND9114" s="11"/>
      <c r="ANE9114" s="2"/>
      <c r="ANF9114" s="6"/>
      <c r="ANI9114" s="11"/>
      <c r="ANJ9114" s="2"/>
      <c r="ANK9114" s="6"/>
      <c r="ANN9114" s="11"/>
      <c r="ANO9114" s="2"/>
      <c r="ANP9114" s="6"/>
      <c r="ANS9114" s="11"/>
      <c r="ANT9114" s="2"/>
      <c r="ANU9114" s="6"/>
      <c r="ANX9114" s="11"/>
      <c r="ANY9114" s="2"/>
      <c r="ANZ9114" s="6"/>
      <c r="AOC9114" s="11"/>
      <c r="AOD9114" s="2"/>
      <c r="AOE9114" s="6"/>
      <c r="AOH9114" s="11"/>
      <c r="AOI9114" s="2"/>
      <c r="AOJ9114" s="6"/>
      <c r="AOM9114" s="11"/>
      <c r="AON9114" s="2"/>
      <c r="AOO9114" s="6"/>
      <c r="AOR9114" s="11"/>
      <c r="AOS9114" s="2"/>
      <c r="AOT9114" s="6"/>
      <c r="AOW9114" s="11"/>
      <c r="AOX9114" s="2"/>
      <c r="AOY9114" s="6"/>
      <c r="APB9114" s="11"/>
      <c r="APC9114" s="2"/>
      <c r="APD9114" s="6"/>
      <c r="APG9114" s="11"/>
      <c r="APH9114" s="2"/>
      <c r="API9114" s="6"/>
      <c r="APL9114" s="11"/>
      <c r="APM9114" s="2"/>
      <c r="APN9114" s="6"/>
      <c r="APQ9114" s="11"/>
      <c r="APR9114" s="2"/>
      <c r="APS9114" s="6"/>
      <c r="APV9114" s="11"/>
      <c r="APW9114" s="2"/>
      <c r="APX9114" s="6"/>
      <c r="AQA9114" s="11"/>
      <c r="AQB9114" s="2"/>
      <c r="AQC9114" s="6"/>
      <c r="AQF9114" s="11"/>
      <c r="AQG9114" s="2"/>
      <c r="AQH9114" s="6"/>
      <c r="AQK9114" s="11"/>
      <c r="AQL9114" s="2"/>
      <c r="AQM9114" s="6"/>
      <c r="AQP9114" s="11"/>
      <c r="AQQ9114" s="2"/>
      <c r="AQR9114" s="6"/>
      <c r="AQU9114" s="11"/>
      <c r="AQV9114" s="2"/>
      <c r="AQW9114" s="6"/>
      <c r="AQZ9114" s="11"/>
      <c r="ARA9114" s="2"/>
      <c r="ARB9114" s="6"/>
      <c r="ARE9114" s="11"/>
      <c r="ARF9114" s="2"/>
      <c r="ARG9114" s="6"/>
      <c r="ARJ9114" s="11"/>
      <c r="ARK9114" s="2"/>
      <c r="ARL9114" s="6"/>
      <c r="ARO9114" s="11"/>
      <c r="ARP9114" s="2"/>
      <c r="ARQ9114" s="6"/>
      <c r="ART9114" s="11"/>
      <c r="ARU9114" s="2"/>
      <c r="ARV9114" s="6"/>
      <c r="ARY9114" s="11"/>
      <c r="ARZ9114" s="2"/>
      <c r="ASA9114" s="6"/>
      <c r="ASD9114" s="11"/>
      <c r="ASE9114" s="2"/>
      <c r="ASF9114" s="6"/>
      <c r="ASI9114" s="11"/>
      <c r="ASJ9114" s="2"/>
      <c r="ASK9114" s="6"/>
      <c r="ASN9114" s="11"/>
      <c r="ASO9114" s="2"/>
      <c r="ASP9114" s="6"/>
      <c r="ASS9114" s="11"/>
      <c r="AST9114" s="2"/>
      <c r="ASU9114" s="6"/>
      <c r="ASX9114" s="11"/>
      <c r="ASY9114" s="2"/>
      <c r="ASZ9114" s="6"/>
      <c r="ATC9114" s="11"/>
      <c r="ATD9114" s="2"/>
      <c r="ATE9114" s="6"/>
      <c r="ATH9114" s="11"/>
      <c r="ATI9114" s="2"/>
      <c r="ATJ9114" s="6"/>
      <c r="ATM9114" s="11"/>
      <c r="ATN9114" s="2"/>
      <c r="ATO9114" s="6"/>
      <c r="ATR9114" s="11"/>
      <c r="ATS9114" s="2"/>
      <c r="ATT9114" s="6"/>
      <c r="ATW9114" s="11"/>
      <c r="ATX9114" s="2"/>
      <c r="ATY9114" s="6"/>
      <c r="AUB9114" s="11"/>
      <c r="AUC9114" s="2"/>
      <c r="AUD9114" s="6"/>
      <c r="AUG9114" s="11"/>
      <c r="AUH9114" s="2"/>
      <c r="AUI9114" s="6"/>
      <c r="AUL9114" s="11"/>
      <c r="AUM9114" s="2"/>
      <c r="AUN9114" s="6"/>
      <c r="AUQ9114" s="11"/>
      <c r="AUR9114" s="2"/>
      <c r="AUS9114" s="6"/>
      <c r="AUV9114" s="11"/>
      <c r="AUW9114" s="2"/>
      <c r="AUX9114" s="6"/>
      <c r="AVA9114" s="11"/>
      <c r="AVB9114" s="2"/>
      <c r="AVC9114" s="6"/>
      <c r="AVF9114" s="11"/>
      <c r="AVG9114" s="2"/>
      <c r="AVH9114" s="6"/>
      <c r="AVK9114" s="11"/>
      <c r="AVL9114" s="2"/>
      <c r="AVM9114" s="6"/>
      <c r="AVP9114" s="11"/>
      <c r="AVQ9114" s="2"/>
      <c r="AVR9114" s="6"/>
      <c r="AVU9114" s="11"/>
      <c r="AVV9114" s="2"/>
      <c r="AVW9114" s="6"/>
      <c r="AVZ9114" s="11"/>
      <c r="AWA9114" s="2"/>
      <c r="AWB9114" s="6"/>
      <c r="AWE9114" s="11"/>
      <c r="AWF9114" s="2"/>
      <c r="AWG9114" s="6"/>
      <c r="AWJ9114" s="11"/>
      <c r="AWK9114" s="2"/>
      <c r="AWL9114" s="6"/>
      <c r="AWO9114" s="11"/>
      <c r="AWP9114" s="2"/>
      <c r="AWQ9114" s="6"/>
      <c r="AWT9114" s="11"/>
      <c r="AWU9114" s="2"/>
      <c r="AWV9114" s="6"/>
      <c r="AWY9114" s="11"/>
      <c r="AWZ9114" s="2"/>
      <c r="AXA9114" s="6"/>
      <c r="AXD9114" s="11"/>
      <c r="AXE9114" s="2"/>
      <c r="AXF9114" s="6"/>
      <c r="AXI9114" s="11"/>
      <c r="AXJ9114" s="2"/>
      <c r="AXK9114" s="6"/>
      <c r="AXN9114" s="11"/>
      <c r="AXO9114" s="2"/>
      <c r="AXP9114" s="6"/>
      <c r="AXS9114" s="11"/>
      <c r="AXT9114" s="2"/>
      <c r="AXU9114" s="6"/>
      <c r="AXX9114" s="11"/>
      <c r="AXY9114" s="2"/>
      <c r="AXZ9114" s="6"/>
      <c r="AYC9114" s="11"/>
      <c r="AYD9114" s="2"/>
      <c r="AYE9114" s="6"/>
      <c r="AYH9114" s="11"/>
      <c r="AYI9114" s="2"/>
      <c r="AYJ9114" s="6"/>
      <c r="AYM9114" s="11"/>
      <c r="AYN9114" s="2"/>
      <c r="AYO9114" s="6"/>
      <c r="AYR9114" s="11"/>
      <c r="AYS9114" s="2"/>
      <c r="AYT9114" s="6"/>
      <c r="AYW9114" s="11"/>
      <c r="AYX9114" s="2"/>
      <c r="AYY9114" s="6"/>
      <c r="AZB9114" s="11"/>
      <c r="AZC9114" s="2"/>
      <c r="AZD9114" s="6"/>
      <c r="AZG9114" s="11"/>
      <c r="AZH9114" s="2"/>
      <c r="AZI9114" s="6"/>
      <c r="AZL9114" s="11"/>
      <c r="AZM9114" s="2"/>
      <c r="AZN9114" s="6"/>
      <c r="AZQ9114" s="11"/>
      <c r="AZR9114" s="2"/>
      <c r="AZS9114" s="6"/>
      <c r="AZV9114" s="11"/>
      <c r="AZW9114" s="2"/>
      <c r="AZX9114" s="6"/>
      <c r="BAA9114" s="11"/>
      <c r="BAB9114" s="2"/>
      <c r="BAC9114" s="6"/>
      <c r="BAF9114" s="11"/>
      <c r="BAG9114" s="2"/>
      <c r="BAH9114" s="6"/>
      <c r="BAK9114" s="11"/>
      <c r="BAL9114" s="2"/>
      <c r="BAM9114" s="6"/>
      <c r="BAP9114" s="11"/>
      <c r="BAQ9114" s="2"/>
      <c r="BAR9114" s="6"/>
      <c r="BAU9114" s="11"/>
      <c r="BAV9114" s="2"/>
      <c r="BAW9114" s="6"/>
      <c r="BAZ9114" s="11"/>
      <c r="BBA9114" s="2"/>
      <c r="BBB9114" s="6"/>
      <c r="BBE9114" s="11"/>
      <c r="BBF9114" s="2"/>
      <c r="BBG9114" s="6"/>
      <c r="BBJ9114" s="11"/>
      <c r="BBK9114" s="2"/>
      <c r="BBL9114" s="6"/>
      <c r="BBO9114" s="11"/>
      <c r="BBP9114" s="2"/>
      <c r="BBQ9114" s="6"/>
      <c r="BBT9114" s="11"/>
      <c r="BBU9114" s="2"/>
      <c r="BBV9114" s="6"/>
      <c r="BBY9114" s="11"/>
      <c r="BBZ9114" s="2"/>
      <c r="BCA9114" s="6"/>
      <c r="BCD9114" s="11"/>
      <c r="BCE9114" s="2"/>
      <c r="BCF9114" s="6"/>
      <c r="BCI9114" s="11"/>
      <c r="BCJ9114" s="2"/>
      <c r="BCK9114" s="6"/>
      <c r="BCN9114" s="11"/>
      <c r="BCO9114" s="2"/>
      <c r="BCP9114" s="6"/>
      <c r="BCS9114" s="11"/>
      <c r="BCT9114" s="2"/>
      <c r="BCU9114" s="6"/>
      <c r="BCX9114" s="11"/>
      <c r="BCY9114" s="2"/>
      <c r="BCZ9114" s="6"/>
      <c r="BDC9114" s="11"/>
      <c r="BDD9114" s="2"/>
      <c r="BDE9114" s="6"/>
      <c r="BDH9114" s="11"/>
      <c r="BDI9114" s="2"/>
      <c r="BDJ9114" s="6"/>
      <c r="BDM9114" s="11"/>
      <c r="BDN9114" s="2"/>
      <c r="BDO9114" s="6"/>
      <c r="BDR9114" s="11"/>
      <c r="BDS9114" s="2"/>
      <c r="BDT9114" s="6"/>
      <c r="BDW9114" s="11"/>
      <c r="BDX9114" s="2"/>
      <c r="BDY9114" s="6"/>
      <c r="BEB9114" s="11"/>
      <c r="BEC9114" s="2"/>
      <c r="BED9114" s="6"/>
      <c r="BEG9114" s="11"/>
      <c r="BEH9114" s="2"/>
      <c r="BEI9114" s="6"/>
      <c r="BEL9114" s="11"/>
      <c r="BEM9114" s="2"/>
      <c r="BEN9114" s="6"/>
      <c r="BEQ9114" s="11"/>
      <c r="BER9114" s="2"/>
      <c r="BES9114" s="6"/>
      <c r="BEV9114" s="11"/>
      <c r="BEW9114" s="2"/>
      <c r="BEX9114" s="6"/>
      <c r="BFA9114" s="11"/>
      <c r="BFB9114" s="2"/>
      <c r="BFC9114" s="6"/>
      <c r="BFF9114" s="11"/>
      <c r="BFG9114" s="2"/>
      <c r="BFH9114" s="6"/>
      <c r="BFK9114" s="11"/>
      <c r="BFL9114" s="2"/>
      <c r="BFM9114" s="6"/>
      <c r="BFP9114" s="11"/>
      <c r="BFQ9114" s="2"/>
      <c r="BFR9114" s="6"/>
      <c r="BFU9114" s="11"/>
      <c r="BFV9114" s="2"/>
      <c r="BFW9114" s="6"/>
      <c r="BFZ9114" s="11"/>
      <c r="BGA9114" s="2"/>
      <c r="BGB9114" s="6"/>
      <c r="BGE9114" s="11"/>
      <c r="BGF9114" s="2"/>
      <c r="BGG9114" s="6"/>
      <c r="BGJ9114" s="11"/>
      <c r="BGK9114" s="2"/>
      <c r="BGL9114" s="6"/>
      <c r="BGO9114" s="11"/>
      <c r="BGP9114" s="2"/>
      <c r="BGQ9114" s="6"/>
      <c r="BGT9114" s="11"/>
      <c r="BGU9114" s="2"/>
      <c r="BGV9114" s="6"/>
      <c r="BGY9114" s="11"/>
      <c r="BGZ9114" s="2"/>
      <c r="BHA9114" s="6"/>
      <c r="BHD9114" s="11"/>
      <c r="BHE9114" s="2"/>
      <c r="BHF9114" s="6"/>
      <c r="BHI9114" s="11"/>
      <c r="BHJ9114" s="2"/>
      <c r="BHK9114" s="6"/>
      <c r="BHN9114" s="11"/>
      <c r="BHO9114" s="2"/>
      <c r="BHP9114" s="6"/>
      <c r="BHS9114" s="11"/>
      <c r="BHT9114" s="2"/>
      <c r="BHU9114" s="6"/>
      <c r="BHX9114" s="11"/>
      <c r="BHY9114" s="2"/>
      <c r="BHZ9114" s="6"/>
      <c r="BIC9114" s="11"/>
      <c r="BID9114" s="2"/>
      <c r="BIE9114" s="6"/>
      <c r="BIH9114" s="11"/>
      <c r="BII9114" s="2"/>
      <c r="BIJ9114" s="6"/>
      <c r="BIM9114" s="11"/>
      <c r="BIN9114" s="2"/>
      <c r="BIO9114" s="6"/>
      <c r="BIR9114" s="11"/>
      <c r="BIS9114" s="2"/>
      <c r="BIT9114" s="6"/>
      <c r="BIW9114" s="11"/>
      <c r="BIX9114" s="2"/>
      <c r="BIY9114" s="6"/>
      <c r="BJB9114" s="11"/>
      <c r="BJC9114" s="2"/>
      <c r="BJD9114" s="6"/>
      <c r="BJG9114" s="11"/>
      <c r="BJH9114" s="2"/>
      <c r="BJI9114" s="6"/>
      <c r="BJL9114" s="11"/>
      <c r="BJM9114" s="2"/>
      <c r="BJN9114" s="6"/>
      <c r="BJQ9114" s="11"/>
      <c r="BJR9114" s="2"/>
      <c r="BJS9114" s="6"/>
      <c r="BJV9114" s="11"/>
      <c r="BJW9114" s="2"/>
      <c r="BJX9114" s="6"/>
      <c r="BKA9114" s="11"/>
      <c r="BKB9114" s="2"/>
      <c r="BKC9114" s="6"/>
      <c r="BKF9114" s="11"/>
      <c r="BKG9114" s="2"/>
      <c r="BKH9114" s="6"/>
      <c r="BKK9114" s="11"/>
      <c r="BKL9114" s="2"/>
      <c r="BKM9114" s="6"/>
      <c r="BKP9114" s="11"/>
      <c r="BKQ9114" s="2"/>
      <c r="BKR9114" s="6"/>
      <c r="BKU9114" s="11"/>
      <c r="BKV9114" s="2"/>
      <c r="BKW9114" s="6"/>
      <c r="BKZ9114" s="11"/>
      <c r="BLA9114" s="2"/>
      <c r="BLB9114" s="6"/>
      <c r="BLE9114" s="11"/>
      <c r="BLF9114" s="2"/>
      <c r="BLG9114" s="6"/>
      <c r="BLJ9114" s="11"/>
      <c r="BLK9114" s="2"/>
      <c r="BLL9114" s="6"/>
      <c r="BLO9114" s="11"/>
      <c r="BLP9114" s="2"/>
      <c r="BLQ9114" s="6"/>
      <c r="BLT9114" s="11"/>
      <c r="BLU9114" s="2"/>
      <c r="BLV9114" s="6"/>
      <c r="BLY9114" s="11"/>
      <c r="BLZ9114" s="2"/>
      <c r="BMA9114" s="6"/>
      <c r="BMD9114" s="11"/>
      <c r="BME9114" s="2"/>
      <c r="BMF9114" s="6"/>
      <c r="BMI9114" s="11"/>
      <c r="BMJ9114" s="2"/>
      <c r="BMK9114" s="6"/>
      <c r="BMN9114" s="11"/>
      <c r="BMO9114" s="2"/>
      <c r="BMP9114" s="6"/>
      <c r="BMS9114" s="11"/>
      <c r="BMT9114" s="2"/>
      <c r="BMU9114" s="6"/>
      <c r="BMX9114" s="11"/>
      <c r="BMY9114" s="2"/>
      <c r="BMZ9114" s="6"/>
      <c r="BNC9114" s="11"/>
      <c r="BND9114" s="2"/>
      <c r="BNE9114" s="6"/>
      <c r="BNH9114" s="11"/>
      <c r="BNI9114" s="2"/>
      <c r="BNJ9114" s="6"/>
      <c r="BNM9114" s="11"/>
      <c r="BNN9114" s="2"/>
      <c r="BNO9114" s="6"/>
      <c r="BNR9114" s="11"/>
      <c r="BNS9114" s="2"/>
      <c r="BNT9114" s="6"/>
      <c r="BNW9114" s="11"/>
      <c r="BNX9114" s="2"/>
      <c r="BNY9114" s="6"/>
      <c r="BOB9114" s="11"/>
      <c r="BOC9114" s="2"/>
      <c r="BOD9114" s="6"/>
      <c r="BOG9114" s="11"/>
      <c r="BOH9114" s="2"/>
      <c r="BOI9114" s="6"/>
      <c r="BOL9114" s="11"/>
      <c r="BOM9114" s="2"/>
      <c r="BON9114" s="6"/>
      <c r="BOQ9114" s="11"/>
      <c r="BOR9114" s="2"/>
      <c r="BOS9114" s="6"/>
      <c r="BOV9114" s="11"/>
      <c r="BOW9114" s="2"/>
      <c r="BOX9114" s="6"/>
      <c r="BPA9114" s="11"/>
      <c r="BPB9114" s="2"/>
      <c r="BPC9114" s="6"/>
      <c r="BPF9114" s="11"/>
      <c r="BPG9114" s="2"/>
      <c r="BPH9114" s="6"/>
      <c r="BPK9114" s="11"/>
      <c r="BPL9114" s="2"/>
      <c r="BPM9114" s="6"/>
      <c r="BPP9114" s="11"/>
      <c r="BPQ9114" s="2"/>
      <c r="BPR9114" s="6"/>
      <c r="BPU9114" s="11"/>
      <c r="BPV9114" s="2"/>
      <c r="BPW9114" s="6"/>
      <c r="BPZ9114" s="11"/>
      <c r="BQA9114" s="2"/>
      <c r="BQB9114" s="6"/>
      <c r="BQE9114" s="11"/>
      <c r="BQF9114" s="2"/>
      <c r="BQG9114" s="6"/>
      <c r="BQJ9114" s="11"/>
      <c r="BQK9114" s="2"/>
      <c r="BQL9114" s="6"/>
      <c r="BQO9114" s="11"/>
      <c r="BQP9114" s="2"/>
      <c r="BQQ9114" s="6"/>
      <c r="BQT9114" s="11"/>
      <c r="BQU9114" s="2"/>
      <c r="BQV9114" s="6"/>
      <c r="BQY9114" s="11"/>
      <c r="BQZ9114" s="2"/>
      <c r="BRA9114" s="6"/>
      <c r="BRD9114" s="11"/>
      <c r="BRE9114" s="2"/>
      <c r="BRF9114" s="6"/>
      <c r="BRI9114" s="11"/>
      <c r="BRJ9114" s="2"/>
      <c r="BRK9114" s="6"/>
      <c r="BRN9114" s="11"/>
      <c r="BRO9114" s="2"/>
      <c r="BRP9114" s="6"/>
      <c r="BRS9114" s="11"/>
      <c r="BRT9114" s="2"/>
      <c r="BRU9114" s="6"/>
      <c r="BRX9114" s="11"/>
      <c r="BRY9114" s="2"/>
      <c r="BRZ9114" s="6"/>
      <c r="BSC9114" s="11"/>
      <c r="BSD9114" s="2"/>
      <c r="BSE9114" s="6"/>
      <c r="BSH9114" s="11"/>
      <c r="BSI9114" s="2"/>
      <c r="BSJ9114" s="6"/>
      <c r="BSM9114" s="11"/>
      <c r="BSN9114" s="2"/>
      <c r="BSO9114" s="6"/>
      <c r="BSR9114" s="11"/>
      <c r="BSS9114" s="2"/>
      <c r="BST9114" s="6"/>
      <c r="BSW9114" s="11"/>
      <c r="BSX9114" s="2"/>
      <c r="BSY9114" s="6"/>
      <c r="BTB9114" s="11"/>
      <c r="BTC9114" s="2"/>
      <c r="BTD9114" s="6"/>
      <c r="BTG9114" s="11"/>
      <c r="BTH9114" s="2"/>
      <c r="BTI9114" s="6"/>
      <c r="BTL9114" s="11"/>
      <c r="BTM9114" s="2"/>
      <c r="BTN9114" s="6"/>
      <c r="BTQ9114" s="11"/>
      <c r="BTR9114" s="2"/>
      <c r="BTS9114" s="6"/>
      <c r="BTV9114" s="11"/>
      <c r="BTW9114" s="2"/>
      <c r="BTX9114" s="6"/>
      <c r="BUA9114" s="11"/>
      <c r="BUB9114" s="2"/>
      <c r="BUC9114" s="6"/>
      <c r="BUF9114" s="11"/>
      <c r="BUG9114" s="2"/>
      <c r="BUH9114" s="6"/>
      <c r="BUK9114" s="11"/>
      <c r="BUL9114" s="2"/>
      <c r="BUM9114" s="6"/>
      <c r="BUP9114" s="11"/>
      <c r="BUQ9114" s="2"/>
      <c r="BUR9114" s="6"/>
      <c r="BUU9114" s="11"/>
      <c r="BUV9114" s="2"/>
      <c r="BUW9114" s="6"/>
      <c r="BUZ9114" s="11"/>
      <c r="BVA9114" s="2"/>
      <c r="BVB9114" s="6"/>
      <c r="BVE9114" s="11"/>
      <c r="BVF9114" s="2"/>
      <c r="BVG9114" s="6"/>
      <c r="BVJ9114" s="11"/>
      <c r="BVK9114" s="2"/>
      <c r="BVL9114" s="6"/>
      <c r="BVO9114" s="11"/>
      <c r="BVP9114" s="2"/>
      <c r="BVQ9114" s="6"/>
      <c r="BVT9114" s="11"/>
      <c r="BVU9114" s="2"/>
      <c r="BVV9114" s="6"/>
      <c r="BVY9114" s="11"/>
      <c r="BVZ9114" s="2"/>
      <c r="BWA9114" s="6"/>
      <c r="BWD9114" s="11"/>
      <c r="BWE9114" s="2"/>
      <c r="BWF9114" s="6"/>
      <c r="BWI9114" s="11"/>
      <c r="BWJ9114" s="2"/>
      <c r="BWK9114" s="6"/>
      <c r="BWN9114" s="11"/>
      <c r="BWO9114" s="2"/>
      <c r="BWP9114" s="6"/>
      <c r="BWS9114" s="11"/>
      <c r="BWT9114" s="2"/>
      <c r="BWU9114" s="6"/>
      <c r="BWX9114" s="11"/>
      <c r="BWY9114" s="2"/>
      <c r="BWZ9114" s="6"/>
      <c r="BXC9114" s="11"/>
      <c r="BXD9114" s="2"/>
      <c r="BXE9114" s="6"/>
      <c r="BXH9114" s="11"/>
      <c r="BXI9114" s="2"/>
      <c r="BXJ9114" s="6"/>
      <c r="BXM9114" s="11"/>
      <c r="BXN9114" s="2"/>
      <c r="BXO9114" s="6"/>
      <c r="BXR9114" s="11"/>
      <c r="BXS9114" s="2"/>
      <c r="BXT9114" s="6"/>
      <c r="BXW9114" s="11"/>
      <c r="BXX9114" s="2"/>
      <c r="BXY9114" s="6"/>
      <c r="BYB9114" s="11"/>
      <c r="BYC9114" s="2"/>
      <c r="BYD9114" s="6"/>
      <c r="BYG9114" s="11"/>
      <c r="BYH9114" s="2"/>
      <c r="BYI9114" s="6"/>
      <c r="BYL9114" s="11"/>
      <c r="BYM9114" s="2"/>
      <c r="BYN9114" s="6"/>
      <c r="BYQ9114" s="11"/>
      <c r="BYR9114" s="2"/>
      <c r="BYS9114" s="6"/>
      <c r="BYV9114" s="11"/>
      <c r="BYW9114" s="2"/>
      <c r="BYX9114" s="6"/>
      <c r="BZA9114" s="11"/>
      <c r="BZB9114" s="2"/>
      <c r="BZC9114" s="6"/>
      <c r="BZF9114" s="11"/>
      <c r="BZG9114" s="2"/>
      <c r="BZH9114" s="6"/>
      <c r="BZK9114" s="11"/>
      <c r="BZL9114" s="2"/>
      <c r="BZM9114" s="6"/>
      <c r="BZP9114" s="11"/>
      <c r="BZQ9114" s="2"/>
      <c r="BZR9114" s="6"/>
      <c r="BZU9114" s="11"/>
      <c r="BZV9114" s="2"/>
      <c r="BZW9114" s="6"/>
      <c r="BZZ9114" s="11"/>
      <c r="CAA9114" s="2"/>
      <c r="CAB9114" s="6"/>
      <c r="CAE9114" s="11"/>
      <c r="CAF9114" s="2"/>
      <c r="CAG9114" s="6"/>
      <c r="CAJ9114" s="11"/>
      <c r="CAK9114" s="2"/>
      <c r="CAL9114" s="6"/>
      <c r="CAO9114" s="11"/>
      <c r="CAP9114" s="2"/>
      <c r="CAQ9114" s="6"/>
      <c r="CAT9114" s="11"/>
      <c r="CAU9114" s="2"/>
      <c r="CAV9114" s="6"/>
      <c r="CAY9114" s="11"/>
      <c r="CAZ9114" s="2"/>
      <c r="CBA9114" s="6"/>
      <c r="CBD9114" s="11"/>
      <c r="CBE9114" s="2"/>
      <c r="CBF9114" s="6"/>
      <c r="CBI9114" s="11"/>
      <c r="CBJ9114" s="2"/>
      <c r="CBK9114" s="6"/>
      <c r="CBN9114" s="11"/>
      <c r="CBO9114" s="2"/>
      <c r="CBP9114" s="6"/>
      <c r="CBS9114" s="11"/>
      <c r="CBT9114" s="2"/>
      <c r="CBU9114" s="6"/>
      <c r="CBX9114" s="11"/>
      <c r="CBY9114" s="2"/>
      <c r="CBZ9114" s="6"/>
      <c r="CCC9114" s="11"/>
      <c r="CCD9114" s="2"/>
      <c r="CCE9114" s="6"/>
      <c r="CCH9114" s="11"/>
      <c r="CCI9114" s="2"/>
      <c r="CCJ9114" s="6"/>
      <c r="CCM9114" s="11"/>
      <c r="CCN9114" s="2"/>
      <c r="CCO9114" s="6"/>
      <c r="CCR9114" s="11"/>
      <c r="CCS9114" s="2"/>
      <c r="CCT9114" s="6"/>
      <c r="CCW9114" s="11"/>
      <c r="CCX9114" s="2"/>
      <c r="CCY9114" s="6"/>
      <c r="CDB9114" s="11"/>
      <c r="CDC9114" s="2"/>
      <c r="CDD9114" s="6"/>
      <c r="CDG9114" s="11"/>
      <c r="CDH9114" s="2"/>
      <c r="CDI9114" s="6"/>
      <c r="CDL9114" s="11"/>
      <c r="CDM9114" s="2"/>
      <c r="CDN9114" s="6"/>
      <c r="CDQ9114" s="11"/>
      <c r="CDR9114" s="2"/>
      <c r="CDS9114" s="6"/>
      <c r="CDV9114" s="11"/>
      <c r="CDW9114" s="2"/>
      <c r="CDX9114" s="6"/>
      <c r="CEA9114" s="11"/>
      <c r="CEB9114" s="2"/>
      <c r="CEC9114" s="6"/>
      <c r="CEF9114" s="11"/>
      <c r="CEG9114" s="2"/>
      <c r="CEH9114" s="6"/>
      <c r="CEK9114" s="11"/>
      <c r="CEL9114" s="2"/>
      <c r="CEM9114" s="6"/>
      <c r="CEP9114" s="11"/>
      <c r="CEQ9114" s="2"/>
      <c r="CER9114" s="6"/>
      <c r="CEU9114" s="11"/>
      <c r="CEV9114" s="2"/>
      <c r="CEW9114" s="6"/>
      <c r="CEZ9114" s="11"/>
      <c r="CFA9114" s="2"/>
      <c r="CFB9114" s="6"/>
      <c r="CFE9114" s="11"/>
      <c r="CFF9114" s="2"/>
      <c r="CFG9114" s="6"/>
      <c r="CFJ9114" s="11"/>
      <c r="CFK9114" s="2"/>
      <c r="CFL9114" s="6"/>
      <c r="CFO9114" s="11"/>
      <c r="CFP9114" s="2"/>
      <c r="CFQ9114" s="6"/>
      <c r="CFT9114" s="11"/>
      <c r="CFU9114" s="2"/>
      <c r="CFV9114" s="6"/>
      <c r="CFY9114" s="11"/>
      <c r="CFZ9114" s="2"/>
      <c r="CGA9114" s="6"/>
      <c r="CGD9114" s="11"/>
      <c r="CGE9114" s="2"/>
      <c r="CGF9114" s="6"/>
      <c r="CGI9114" s="11"/>
      <c r="CGJ9114" s="2"/>
      <c r="CGK9114" s="6"/>
      <c r="CGN9114" s="11"/>
      <c r="CGO9114" s="2"/>
      <c r="CGP9114" s="6"/>
      <c r="CGS9114" s="11"/>
      <c r="CGT9114" s="2"/>
      <c r="CGU9114" s="6"/>
      <c r="CGX9114" s="11"/>
      <c r="CGY9114" s="2"/>
      <c r="CGZ9114" s="6"/>
      <c r="CHC9114" s="11"/>
      <c r="CHD9114" s="2"/>
      <c r="CHE9114" s="6"/>
      <c r="CHH9114" s="11"/>
      <c r="CHI9114" s="2"/>
      <c r="CHJ9114" s="6"/>
      <c r="CHM9114" s="11"/>
      <c r="CHN9114" s="2"/>
      <c r="CHO9114" s="6"/>
      <c r="CHR9114" s="11"/>
      <c r="CHS9114" s="2"/>
      <c r="CHT9114" s="6"/>
      <c r="CHW9114" s="11"/>
      <c r="CHX9114" s="2"/>
      <c r="CHY9114" s="6"/>
      <c r="CIB9114" s="11"/>
      <c r="CIC9114" s="2"/>
      <c r="CID9114" s="6"/>
      <c r="CIG9114" s="11"/>
      <c r="CIH9114" s="2"/>
      <c r="CII9114" s="6"/>
      <c r="CIL9114" s="11"/>
      <c r="CIM9114" s="2"/>
      <c r="CIN9114" s="6"/>
      <c r="CIQ9114" s="11"/>
      <c r="CIR9114" s="2"/>
      <c r="CIS9114" s="6"/>
      <c r="CIV9114" s="11"/>
      <c r="CIW9114" s="2"/>
      <c r="CIX9114" s="6"/>
      <c r="CJA9114" s="11"/>
      <c r="CJB9114" s="2"/>
      <c r="CJC9114" s="6"/>
      <c r="CJF9114" s="11"/>
      <c r="CJG9114" s="2"/>
      <c r="CJH9114" s="6"/>
      <c r="CJK9114" s="11"/>
      <c r="CJL9114" s="2"/>
      <c r="CJM9114" s="6"/>
      <c r="CJP9114" s="11"/>
      <c r="CJQ9114" s="2"/>
      <c r="CJR9114" s="6"/>
      <c r="CJU9114" s="11"/>
      <c r="CJV9114" s="2"/>
      <c r="CJW9114" s="6"/>
      <c r="CJZ9114" s="11"/>
      <c r="CKA9114" s="2"/>
      <c r="CKB9114" s="6"/>
      <c r="CKE9114" s="11"/>
      <c r="CKF9114" s="2"/>
      <c r="CKG9114" s="6"/>
      <c r="CKJ9114" s="11"/>
      <c r="CKK9114" s="2"/>
      <c r="CKL9114" s="6"/>
      <c r="CKO9114" s="11"/>
      <c r="CKP9114" s="2"/>
      <c r="CKQ9114" s="6"/>
      <c r="CKT9114" s="11"/>
      <c r="CKU9114" s="2"/>
      <c r="CKV9114" s="6"/>
      <c r="CKY9114" s="11"/>
      <c r="CKZ9114" s="2"/>
      <c r="CLA9114" s="6"/>
      <c r="CLD9114" s="11"/>
      <c r="CLE9114" s="2"/>
      <c r="CLF9114" s="6"/>
      <c r="CLI9114" s="11"/>
      <c r="CLJ9114" s="2"/>
      <c r="CLK9114" s="6"/>
      <c r="CLN9114" s="11"/>
      <c r="CLO9114" s="2"/>
      <c r="CLP9114" s="6"/>
      <c r="CLS9114" s="11"/>
      <c r="CLT9114" s="2"/>
      <c r="CLU9114" s="6"/>
      <c r="CLX9114" s="11"/>
      <c r="CLY9114" s="2"/>
      <c r="CLZ9114" s="6"/>
      <c r="CMC9114" s="11"/>
      <c r="CMD9114" s="2"/>
      <c r="CME9114" s="6"/>
      <c r="CMH9114" s="11"/>
      <c r="CMI9114" s="2"/>
      <c r="CMJ9114" s="6"/>
      <c r="CMM9114" s="11"/>
      <c r="CMN9114" s="2"/>
      <c r="CMO9114" s="6"/>
      <c r="CMR9114" s="11"/>
      <c r="CMS9114" s="2"/>
      <c r="CMT9114" s="6"/>
      <c r="CMW9114" s="11"/>
      <c r="CMX9114" s="2"/>
      <c r="CMY9114" s="6"/>
      <c r="CNB9114" s="11"/>
      <c r="CNC9114" s="2"/>
      <c r="CND9114" s="6"/>
      <c r="CNG9114" s="11"/>
      <c r="CNH9114" s="2"/>
      <c r="CNI9114" s="6"/>
      <c r="CNL9114" s="11"/>
      <c r="CNM9114" s="2"/>
      <c r="CNN9114" s="6"/>
      <c r="CNQ9114" s="11"/>
      <c r="CNR9114" s="2"/>
      <c r="CNS9114" s="6"/>
      <c r="CNV9114" s="11"/>
      <c r="CNW9114" s="2"/>
      <c r="CNX9114" s="6"/>
      <c r="COA9114" s="11"/>
      <c r="COB9114" s="2"/>
      <c r="COC9114" s="6"/>
      <c r="COF9114" s="11"/>
      <c r="COG9114" s="2"/>
      <c r="COH9114" s="6"/>
      <c r="COK9114" s="11"/>
      <c r="COL9114" s="2"/>
      <c r="COM9114" s="6"/>
      <c r="COP9114" s="11"/>
      <c r="COQ9114" s="2"/>
      <c r="COR9114" s="6"/>
      <c r="COU9114" s="11"/>
      <c r="COV9114" s="2"/>
      <c r="COW9114" s="6"/>
      <c r="COZ9114" s="11"/>
      <c r="CPA9114" s="2"/>
      <c r="CPB9114" s="6"/>
      <c r="CPE9114" s="11"/>
      <c r="CPF9114" s="2"/>
      <c r="CPG9114" s="6"/>
      <c r="CPJ9114" s="11"/>
      <c r="CPK9114" s="2"/>
      <c r="CPL9114" s="6"/>
      <c r="CPO9114" s="11"/>
      <c r="CPP9114" s="2"/>
      <c r="CPQ9114" s="6"/>
      <c r="CPT9114" s="11"/>
      <c r="CPU9114" s="2"/>
      <c r="CPV9114" s="6"/>
      <c r="CPY9114" s="11"/>
      <c r="CPZ9114" s="2"/>
      <c r="CQA9114" s="6"/>
      <c r="CQD9114" s="11"/>
      <c r="CQE9114" s="2"/>
      <c r="CQF9114" s="6"/>
      <c r="CQI9114" s="11"/>
      <c r="CQJ9114" s="2"/>
      <c r="CQK9114" s="6"/>
      <c r="CQN9114" s="11"/>
      <c r="CQO9114" s="2"/>
      <c r="CQP9114" s="6"/>
      <c r="CQS9114" s="11"/>
      <c r="CQT9114" s="2"/>
      <c r="CQU9114" s="6"/>
      <c r="CQX9114" s="11"/>
      <c r="CQY9114" s="2"/>
      <c r="CQZ9114" s="6"/>
      <c r="CRC9114" s="11"/>
      <c r="CRD9114" s="2"/>
      <c r="CRE9114" s="6"/>
      <c r="CRH9114" s="11"/>
      <c r="CRI9114" s="2"/>
      <c r="CRJ9114" s="6"/>
      <c r="CRM9114" s="11"/>
      <c r="CRN9114" s="2"/>
      <c r="CRO9114" s="6"/>
      <c r="CRR9114" s="11"/>
      <c r="CRS9114" s="2"/>
      <c r="CRT9114" s="6"/>
      <c r="CRW9114" s="11"/>
      <c r="CRX9114" s="2"/>
      <c r="CRY9114" s="6"/>
      <c r="CSB9114" s="11"/>
      <c r="CSC9114" s="2"/>
      <c r="CSD9114" s="6"/>
      <c r="CSG9114" s="11"/>
      <c r="CSH9114" s="2"/>
      <c r="CSI9114" s="6"/>
      <c r="CSL9114" s="11"/>
      <c r="CSM9114" s="2"/>
      <c r="CSN9114" s="6"/>
      <c r="CSQ9114" s="11"/>
      <c r="CSR9114" s="2"/>
      <c r="CSS9114" s="6"/>
      <c r="CSV9114" s="11"/>
      <c r="CSW9114" s="2"/>
      <c r="CSX9114" s="6"/>
      <c r="CTA9114" s="11"/>
      <c r="CTB9114" s="2"/>
      <c r="CTC9114" s="6"/>
      <c r="CTF9114" s="11"/>
      <c r="CTG9114" s="2"/>
      <c r="CTH9114" s="6"/>
      <c r="CTK9114" s="11"/>
      <c r="CTL9114" s="2"/>
      <c r="CTM9114" s="6"/>
      <c r="CTP9114" s="11"/>
      <c r="CTQ9114" s="2"/>
      <c r="CTR9114" s="6"/>
      <c r="CTU9114" s="11"/>
      <c r="CTV9114" s="2"/>
      <c r="CTW9114" s="6"/>
      <c r="CTZ9114" s="11"/>
      <c r="CUA9114" s="2"/>
      <c r="CUB9114" s="6"/>
      <c r="CUE9114" s="11"/>
      <c r="CUF9114" s="2"/>
      <c r="CUG9114" s="6"/>
      <c r="CUJ9114" s="11"/>
      <c r="CUK9114" s="2"/>
      <c r="CUL9114" s="6"/>
      <c r="CUO9114" s="11"/>
      <c r="CUP9114" s="2"/>
      <c r="CUQ9114" s="6"/>
      <c r="CUT9114" s="11"/>
      <c r="CUU9114" s="2"/>
      <c r="CUV9114" s="6"/>
      <c r="CUY9114" s="11"/>
      <c r="CUZ9114" s="2"/>
      <c r="CVA9114" s="6"/>
      <c r="CVD9114" s="11"/>
      <c r="CVE9114" s="2"/>
      <c r="CVF9114" s="6"/>
      <c r="CVI9114" s="11"/>
      <c r="CVJ9114" s="2"/>
      <c r="CVK9114" s="6"/>
      <c r="CVN9114" s="11"/>
      <c r="CVO9114" s="2"/>
      <c r="CVP9114" s="6"/>
      <c r="CVS9114" s="11"/>
      <c r="CVT9114" s="2"/>
      <c r="CVU9114" s="6"/>
      <c r="CVX9114" s="11"/>
      <c r="CVY9114" s="2"/>
      <c r="CVZ9114" s="6"/>
      <c r="CWC9114" s="11"/>
      <c r="CWD9114" s="2"/>
      <c r="CWE9114" s="6"/>
      <c r="CWH9114" s="11"/>
      <c r="CWI9114" s="2"/>
      <c r="CWJ9114" s="6"/>
      <c r="CWM9114" s="11"/>
      <c r="CWN9114" s="2"/>
      <c r="CWO9114" s="6"/>
      <c r="CWR9114" s="11"/>
      <c r="CWS9114" s="2"/>
      <c r="CWT9114" s="6"/>
      <c r="CWW9114" s="11"/>
      <c r="CWX9114" s="2"/>
      <c r="CWY9114" s="6"/>
      <c r="CXB9114" s="11"/>
      <c r="CXC9114" s="2"/>
      <c r="CXD9114" s="6"/>
      <c r="CXG9114" s="11"/>
      <c r="CXH9114" s="2"/>
      <c r="CXI9114" s="6"/>
      <c r="CXL9114" s="11"/>
      <c r="CXM9114" s="2"/>
      <c r="CXN9114" s="6"/>
      <c r="CXQ9114" s="11"/>
      <c r="CXR9114" s="2"/>
      <c r="CXS9114" s="6"/>
      <c r="CXV9114" s="11"/>
      <c r="CXW9114" s="2"/>
      <c r="CXX9114" s="6"/>
      <c r="CYA9114" s="11"/>
      <c r="CYB9114" s="2"/>
      <c r="CYC9114" s="6"/>
      <c r="CYF9114" s="11"/>
      <c r="CYG9114" s="2"/>
      <c r="CYH9114" s="6"/>
      <c r="CYK9114" s="11"/>
      <c r="CYL9114" s="2"/>
      <c r="CYM9114" s="6"/>
      <c r="CYP9114" s="11"/>
      <c r="CYQ9114" s="2"/>
      <c r="CYR9114" s="6"/>
      <c r="CYU9114" s="11"/>
      <c r="CYV9114" s="2"/>
      <c r="CYW9114" s="6"/>
      <c r="CYZ9114" s="11"/>
      <c r="CZA9114" s="2"/>
      <c r="CZB9114" s="6"/>
      <c r="CZE9114" s="11"/>
      <c r="CZF9114" s="2"/>
      <c r="CZG9114" s="6"/>
      <c r="CZJ9114" s="11"/>
      <c r="CZK9114" s="2"/>
      <c r="CZL9114" s="6"/>
      <c r="CZO9114" s="11"/>
      <c r="CZP9114" s="2"/>
      <c r="CZQ9114" s="6"/>
      <c r="CZT9114" s="11"/>
      <c r="CZU9114" s="2"/>
      <c r="CZV9114" s="6"/>
      <c r="CZY9114" s="11"/>
      <c r="CZZ9114" s="2"/>
      <c r="DAA9114" s="6"/>
      <c r="DAD9114" s="11"/>
      <c r="DAE9114" s="2"/>
      <c r="DAF9114" s="6"/>
      <c r="DAI9114" s="11"/>
      <c r="DAJ9114" s="2"/>
      <c r="DAK9114" s="6"/>
      <c r="DAN9114" s="11"/>
      <c r="DAO9114" s="2"/>
      <c r="DAP9114" s="6"/>
      <c r="DAS9114" s="11"/>
      <c r="DAT9114" s="2"/>
      <c r="DAU9114" s="6"/>
      <c r="DAX9114" s="11"/>
      <c r="DAY9114" s="2"/>
      <c r="DAZ9114" s="6"/>
      <c r="DBC9114" s="11"/>
      <c r="DBD9114" s="2"/>
      <c r="DBE9114" s="6"/>
      <c r="DBH9114" s="11"/>
      <c r="DBI9114" s="2"/>
      <c r="DBJ9114" s="6"/>
      <c r="DBM9114" s="11"/>
      <c r="DBN9114" s="2"/>
      <c r="DBO9114" s="6"/>
      <c r="DBR9114" s="11"/>
      <c r="DBS9114" s="2"/>
      <c r="DBT9114" s="6"/>
      <c r="DBW9114" s="11"/>
      <c r="DBX9114" s="2"/>
      <c r="DBY9114" s="6"/>
      <c r="DCB9114" s="11"/>
      <c r="DCC9114" s="2"/>
      <c r="DCD9114" s="6"/>
      <c r="DCG9114" s="11"/>
      <c r="DCH9114" s="2"/>
      <c r="DCI9114" s="6"/>
      <c r="DCL9114" s="11"/>
      <c r="DCM9114" s="2"/>
      <c r="DCN9114" s="6"/>
      <c r="DCQ9114" s="11"/>
      <c r="DCR9114" s="2"/>
      <c r="DCS9114" s="6"/>
      <c r="DCV9114" s="11"/>
      <c r="DCW9114" s="2"/>
      <c r="DCX9114" s="6"/>
      <c r="DDA9114" s="11"/>
      <c r="DDB9114" s="2"/>
      <c r="DDC9114" s="6"/>
      <c r="DDF9114" s="11"/>
      <c r="DDG9114" s="2"/>
      <c r="DDH9114" s="6"/>
      <c r="DDK9114" s="11"/>
      <c r="DDL9114" s="2"/>
      <c r="DDM9114" s="6"/>
      <c r="DDP9114" s="11"/>
      <c r="DDQ9114" s="2"/>
      <c r="DDR9114" s="6"/>
      <c r="DDU9114" s="11"/>
      <c r="DDV9114" s="2"/>
      <c r="DDW9114" s="6"/>
      <c r="DDZ9114" s="11"/>
      <c r="DEA9114" s="2"/>
      <c r="DEB9114" s="6"/>
      <c r="DEE9114" s="11"/>
      <c r="DEF9114" s="2"/>
      <c r="DEG9114" s="6"/>
      <c r="DEJ9114" s="11"/>
      <c r="DEK9114" s="2"/>
      <c r="DEL9114" s="6"/>
      <c r="DEO9114" s="11"/>
      <c r="DEP9114" s="2"/>
      <c r="DEQ9114" s="6"/>
      <c r="DET9114" s="11"/>
      <c r="DEU9114" s="2"/>
      <c r="DEV9114" s="6"/>
      <c r="DEY9114" s="11"/>
      <c r="DEZ9114" s="2"/>
      <c r="DFA9114" s="6"/>
      <c r="DFD9114" s="11"/>
      <c r="DFE9114" s="2"/>
      <c r="DFF9114" s="6"/>
      <c r="DFI9114" s="11"/>
      <c r="DFJ9114" s="2"/>
      <c r="DFK9114" s="6"/>
      <c r="DFN9114" s="11"/>
      <c r="DFO9114" s="2"/>
      <c r="DFP9114" s="6"/>
      <c r="DFS9114" s="11"/>
      <c r="DFT9114" s="2"/>
      <c r="DFU9114" s="6"/>
      <c r="DFX9114" s="11"/>
      <c r="DFY9114" s="2"/>
      <c r="DFZ9114" s="6"/>
      <c r="DGC9114" s="11"/>
      <c r="DGD9114" s="2"/>
      <c r="DGE9114" s="6"/>
      <c r="DGH9114" s="11"/>
      <c r="DGI9114" s="2"/>
      <c r="DGJ9114" s="6"/>
      <c r="DGM9114" s="11"/>
      <c r="DGN9114" s="2"/>
      <c r="DGO9114" s="6"/>
      <c r="DGR9114" s="11"/>
      <c r="DGS9114" s="2"/>
      <c r="DGT9114" s="6"/>
      <c r="DGW9114" s="11"/>
      <c r="DGX9114" s="2"/>
      <c r="DGY9114" s="6"/>
      <c r="DHB9114" s="11"/>
      <c r="DHC9114" s="2"/>
      <c r="DHD9114" s="6"/>
      <c r="DHG9114" s="11"/>
      <c r="DHH9114" s="2"/>
      <c r="DHI9114" s="6"/>
      <c r="DHL9114" s="11"/>
      <c r="DHM9114" s="2"/>
      <c r="DHN9114" s="6"/>
      <c r="DHQ9114" s="11"/>
      <c r="DHR9114" s="2"/>
      <c r="DHS9114" s="6"/>
      <c r="DHV9114" s="11"/>
      <c r="DHW9114" s="2"/>
      <c r="DHX9114" s="6"/>
      <c r="DIA9114" s="11"/>
      <c r="DIB9114" s="2"/>
      <c r="DIC9114" s="6"/>
      <c r="DIF9114" s="11"/>
      <c r="DIG9114" s="2"/>
      <c r="DIH9114" s="6"/>
      <c r="DIK9114" s="11"/>
      <c r="DIL9114" s="2"/>
      <c r="DIM9114" s="6"/>
      <c r="DIP9114" s="11"/>
      <c r="DIQ9114" s="2"/>
      <c r="DIR9114" s="6"/>
      <c r="DIU9114" s="11"/>
      <c r="DIV9114" s="2"/>
      <c r="DIW9114" s="6"/>
      <c r="DIZ9114" s="11"/>
      <c r="DJA9114" s="2"/>
      <c r="DJB9114" s="6"/>
      <c r="DJE9114" s="11"/>
      <c r="DJF9114" s="2"/>
      <c r="DJG9114" s="6"/>
      <c r="DJJ9114" s="11"/>
      <c r="DJK9114" s="2"/>
      <c r="DJL9114" s="6"/>
      <c r="DJO9114" s="11"/>
      <c r="DJP9114" s="2"/>
      <c r="DJQ9114" s="6"/>
      <c r="DJT9114" s="11"/>
      <c r="DJU9114" s="2"/>
      <c r="DJV9114" s="6"/>
      <c r="DJY9114" s="11"/>
      <c r="DJZ9114" s="2"/>
      <c r="DKA9114" s="6"/>
      <c r="DKD9114" s="11"/>
      <c r="DKE9114" s="2"/>
      <c r="DKF9114" s="6"/>
      <c r="DKI9114" s="11"/>
      <c r="DKJ9114" s="2"/>
      <c r="DKK9114" s="6"/>
      <c r="DKN9114" s="11"/>
      <c r="DKO9114" s="2"/>
      <c r="DKP9114" s="6"/>
      <c r="DKS9114" s="11"/>
      <c r="DKT9114" s="2"/>
      <c r="DKU9114" s="6"/>
      <c r="DKX9114" s="11"/>
      <c r="DKY9114" s="2"/>
      <c r="DKZ9114" s="6"/>
      <c r="DLC9114" s="11"/>
      <c r="DLD9114" s="2"/>
      <c r="DLE9114" s="6"/>
      <c r="DLH9114" s="11"/>
      <c r="DLI9114" s="2"/>
      <c r="DLJ9114" s="6"/>
      <c r="DLM9114" s="11"/>
      <c r="DLN9114" s="2"/>
      <c r="DLO9114" s="6"/>
      <c r="DLR9114" s="11"/>
      <c r="DLS9114" s="2"/>
      <c r="DLT9114" s="6"/>
      <c r="DLW9114" s="11"/>
      <c r="DLX9114" s="2"/>
      <c r="DLY9114" s="6"/>
      <c r="DMB9114" s="11"/>
      <c r="DMC9114" s="2"/>
      <c r="DMD9114" s="6"/>
      <c r="DMG9114" s="11"/>
      <c r="DMH9114" s="2"/>
      <c r="DMI9114" s="6"/>
      <c r="DML9114" s="11"/>
      <c r="DMM9114" s="2"/>
      <c r="DMN9114" s="6"/>
      <c r="DMQ9114" s="11"/>
      <c r="DMR9114" s="2"/>
      <c r="DMS9114" s="6"/>
      <c r="DMV9114" s="11"/>
      <c r="DMW9114" s="2"/>
      <c r="DMX9114" s="6"/>
      <c r="DNA9114" s="11"/>
      <c r="DNB9114" s="2"/>
      <c r="DNC9114" s="6"/>
      <c r="DNF9114" s="11"/>
      <c r="DNG9114" s="2"/>
      <c r="DNH9114" s="6"/>
      <c r="DNK9114" s="11"/>
      <c r="DNL9114" s="2"/>
      <c r="DNM9114" s="6"/>
      <c r="DNP9114" s="11"/>
      <c r="DNQ9114" s="2"/>
      <c r="DNR9114" s="6"/>
      <c r="DNU9114" s="11"/>
      <c r="DNV9114" s="2"/>
      <c r="DNW9114" s="6"/>
      <c r="DNZ9114" s="11"/>
      <c r="DOA9114" s="2"/>
      <c r="DOB9114" s="6"/>
      <c r="DOE9114" s="11"/>
      <c r="DOF9114" s="2"/>
      <c r="DOG9114" s="6"/>
      <c r="DOJ9114" s="11"/>
      <c r="DOK9114" s="2"/>
      <c r="DOL9114" s="6"/>
      <c r="DOO9114" s="11"/>
      <c r="DOP9114" s="2"/>
      <c r="DOQ9114" s="6"/>
      <c r="DOT9114" s="11"/>
      <c r="DOU9114" s="2"/>
      <c r="DOV9114" s="6"/>
      <c r="DOY9114" s="11"/>
      <c r="DOZ9114" s="2"/>
      <c r="DPA9114" s="6"/>
      <c r="DPD9114" s="11"/>
      <c r="DPE9114" s="2"/>
      <c r="DPF9114" s="6"/>
      <c r="DPI9114" s="11"/>
      <c r="DPJ9114" s="2"/>
      <c r="DPK9114" s="6"/>
      <c r="DPN9114" s="11"/>
      <c r="DPO9114" s="2"/>
      <c r="DPP9114" s="6"/>
      <c r="DPS9114" s="11"/>
      <c r="DPT9114" s="2"/>
      <c r="DPU9114" s="6"/>
      <c r="DPX9114" s="11"/>
      <c r="DPY9114" s="2"/>
      <c r="DPZ9114" s="6"/>
      <c r="DQC9114" s="11"/>
      <c r="DQD9114" s="2"/>
      <c r="DQE9114" s="6"/>
      <c r="DQH9114" s="11"/>
      <c r="DQI9114" s="2"/>
      <c r="DQJ9114" s="6"/>
      <c r="DQM9114" s="11"/>
      <c r="DQN9114" s="2"/>
      <c r="DQO9114" s="6"/>
      <c r="DQR9114" s="11"/>
      <c r="DQS9114" s="2"/>
      <c r="DQT9114" s="6"/>
      <c r="DQW9114" s="11"/>
      <c r="DQX9114" s="2"/>
      <c r="DQY9114" s="6"/>
      <c r="DRB9114" s="11"/>
      <c r="DRC9114" s="2"/>
      <c r="DRD9114" s="6"/>
      <c r="DRG9114" s="11"/>
      <c r="DRH9114" s="2"/>
      <c r="DRI9114" s="6"/>
      <c r="DRL9114" s="11"/>
      <c r="DRM9114" s="2"/>
      <c r="DRN9114" s="6"/>
      <c r="DRQ9114" s="11"/>
      <c r="DRR9114" s="2"/>
      <c r="DRS9114" s="6"/>
      <c r="DRV9114" s="11"/>
      <c r="DRW9114" s="2"/>
      <c r="DRX9114" s="6"/>
      <c r="DSA9114" s="11"/>
      <c r="DSB9114" s="2"/>
      <c r="DSC9114" s="6"/>
      <c r="DSF9114" s="11"/>
      <c r="DSG9114" s="2"/>
      <c r="DSH9114" s="6"/>
      <c r="DSK9114" s="11"/>
      <c r="DSL9114" s="2"/>
      <c r="DSM9114" s="6"/>
      <c r="DSP9114" s="11"/>
      <c r="DSQ9114" s="2"/>
      <c r="DSR9114" s="6"/>
      <c r="DSU9114" s="11"/>
      <c r="DSV9114" s="2"/>
      <c r="DSW9114" s="6"/>
      <c r="DSZ9114" s="11"/>
      <c r="DTA9114" s="2"/>
      <c r="DTB9114" s="6"/>
      <c r="DTE9114" s="11"/>
      <c r="DTF9114" s="2"/>
      <c r="DTG9114" s="6"/>
      <c r="DTJ9114" s="11"/>
      <c r="DTK9114" s="2"/>
      <c r="DTL9114" s="6"/>
      <c r="DTO9114" s="11"/>
      <c r="DTP9114" s="2"/>
      <c r="DTQ9114" s="6"/>
      <c r="DTT9114" s="11"/>
      <c r="DTU9114" s="2"/>
      <c r="DTV9114" s="6"/>
      <c r="DTY9114" s="11"/>
      <c r="DTZ9114" s="2"/>
      <c r="DUA9114" s="6"/>
      <c r="DUD9114" s="11"/>
      <c r="DUE9114" s="2"/>
      <c r="DUF9114" s="6"/>
      <c r="DUI9114" s="11"/>
      <c r="DUJ9114" s="2"/>
      <c r="DUK9114" s="6"/>
      <c r="DUN9114" s="11"/>
      <c r="DUO9114" s="2"/>
      <c r="DUP9114" s="6"/>
      <c r="DUS9114" s="11"/>
      <c r="DUT9114" s="2"/>
      <c r="DUU9114" s="6"/>
      <c r="DUX9114" s="11"/>
      <c r="DUY9114" s="2"/>
      <c r="DUZ9114" s="6"/>
      <c r="DVC9114" s="11"/>
      <c r="DVD9114" s="2"/>
      <c r="DVE9114" s="6"/>
      <c r="DVH9114" s="11"/>
      <c r="DVI9114" s="2"/>
      <c r="DVJ9114" s="6"/>
      <c r="DVM9114" s="11"/>
      <c r="DVN9114" s="2"/>
      <c r="DVO9114" s="6"/>
      <c r="DVR9114" s="11"/>
      <c r="DVS9114" s="2"/>
      <c r="DVT9114" s="6"/>
      <c r="DVW9114" s="11"/>
      <c r="DVX9114" s="2"/>
      <c r="DVY9114" s="6"/>
      <c r="DWB9114" s="11"/>
      <c r="DWC9114" s="2"/>
      <c r="DWD9114" s="6"/>
      <c r="DWG9114" s="11"/>
      <c r="DWH9114" s="2"/>
      <c r="DWI9114" s="6"/>
      <c r="DWL9114" s="11"/>
      <c r="DWM9114" s="2"/>
      <c r="DWN9114" s="6"/>
      <c r="DWQ9114" s="11"/>
      <c r="DWR9114" s="2"/>
      <c r="DWS9114" s="6"/>
      <c r="DWV9114" s="11"/>
      <c r="DWW9114" s="2"/>
      <c r="DWX9114" s="6"/>
      <c r="DXA9114" s="11"/>
      <c r="DXB9114" s="2"/>
      <c r="DXC9114" s="6"/>
      <c r="DXF9114" s="11"/>
      <c r="DXG9114" s="2"/>
      <c r="DXH9114" s="6"/>
      <c r="DXK9114" s="11"/>
      <c r="DXL9114" s="2"/>
      <c r="DXM9114" s="6"/>
      <c r="DXP9114" s="11"/>
      <c r="DXQ9114" s="2"/>
      <c r="DXR9114" s="6"/>
      <c r="DXU9114" s="11"/>
      <c r="DXV9114" s="2"/>
      <c r="DXW9114" s="6"/>
      <c r="DXZ9114" s="11"/>
      <c r="DYA9114" s="2"/>
      <c r="DYB9114" s="6"/>
      <c r="DYE9114" s="11"/>
      <c r="DYF9114" s="2"/>
      <c r="DYG9114" s="6"/>
      <c r="DYJ9114" s="11"/>
      <c r="DYK9114" s="2"/>
      <c r="DYL9114" s="6"/>
      <c r="DYO9114" s="11"/>
      <c r="DYP9114" s="2"/>
      <c r="DYQ9114" s="6"/>
      <c r="DYT9114" s="11"/>
      <c r="DYU9114" s="2"/>
      <c r="DYV9114" s="6"/>
      <c r="DYY9114" s="11"/>
      <c r="DYZ9114" s="2"/>
      <c r="DZA9114" s="6"/>
      <c r="DZD9114" s="11"/>
      <c r="DZE9114" s="2"/>
      <c r="DZF9114" s="6"/>
      <c r="DZI9114" s="11"/>
      <c r="DZJ9114" s="2"/>
      <c r="DZK9114" s="6"/>
      <c r="DZN9114" s="11"/>
      <c r="DZO9114" s="2"/>
      <c r="DZP9114" s="6"/>
      <c r="DZS9114" s="11"/>
      <c r="DZT9114" s="2"/>
      <c r="DZU9114" s="6"/>
      <c r="DZX9114" s="11"/>
      <c r="DZY9114" s="2"/>
      <c r="DZZ9114" s="6"/>
      <c r="EAC9114" s="11"/>
      <c r="EAD9114" s="2"/>
      <c r="EAE9114" s="6"/>
      <c r="EAH9114" s="11"/>
      <c r="EAI9114" s="2"/>
      <c r="EAJ9114" s="6"/>
      <c r="EAM9114" s="11"/>
      <c r="EAN9114" s="2"/>
      <c r="EAO9114" s="6"/>
      <c r="EAR9114" s="11"/>
      <c r="EAS9114" s="2"/>
      <c r="EAT9114" s="6"/>
      <c r="EAW9114" s="11"/>
      <c r="EAX9114" s="2"/>
      <c r="EAY9114" s="6"/>
      <c r="EBB9114" s="11"/>
      <c r="EBC9114" s="2"/>
      <c r="EBD9114" s="6"/>
      <c r="EBG9114" s="11"/>
      <c r="EBH9114" s="2"/>
      <c r="EBI9114" s="6"/>
      <c r="EBL9114" s="11"/>
      <c r="EBM9114" s="2"/>
      <c r="EBN9114" s="6"/>
      <c r="EBQ9114" s="11"/>
      <c r="EBR9114" s="2"/>
      <c r="EBS9114" s="6"/>
      <c r="EBV9114" s="11"/>
      <c r="EBW9114" s="2"/>
      <c r="EBX9114" s="6"/>
      <c r="ECA9114" s="11"/>
      <c r="ECB9114" s="2"/>
      <c r="ECC9114" s="6"/>
      <c r="ECF9114" s="11"/>
      <c r="ECG9114" s="2"/>
      <c r="ECH9114" s="6"/>
      <c r="ECK9114" s="11"/>
      <c r="ECL9114" s="2"/>
      <c r="ECM9114" s="6"/>
      <c r="ECP9114" s="11"/>
      <c r="ECQ9114" s="2"/>
      <c r="ECR9114" s="6"/>
      <c r="ECU9114" s="11"/>
      <c r="ECV9114" s="2"/>
      <c r="ECW9114" s="6"/>
      <c r="ECZ9114" s="11"/>
      <c r="EDA9114" s="2"/>
      <c r="EDB9114" s="6"/>
      <c r="EDE9114" s="11"/>
      <c r="EDF9114" s="2"/>
      <c r="EDG9114" s="6"/>
      <c r="EDJ9114" s="11"/>
      <c r="EDK9114" s="2"/>
      <c r="EDL9114" s="6"/>
      <c r="EDO9114" s="11"/>
      <c r="EDP9114" s="2"/>
      <c r="EDQ9114" s="6"/>
      <c r="EDT9114" s="11"/>
      <c r="EDU9114" s="2"/>
      <c r="EDV9114" s="6"/>
      <c r="EDY9114" s="11"/>
      <c r="EDZ9114" s="2"/>
      <c r="EEA9114" s="6"/>
      <c r="EED9114" s="11"/>
      <c r="EEE9114" s="2"/>
      <c r="EEF9114" s="6"/>
      <c r="EEI9114" s="11"/>
      <c r="EEJ9114" s="2"/>
      <c r="EEK9114" s="6"/>
      <c r="EEN9114" s="11"/>
      <c r="EEO9114" s="2"/>
      <c r="EEP9114" s="6"/>
      <c r="EES9114" s="11"/>
      <c r="EET9114" s="2"/>
      <c r="EEU9114" s="6"/>
      <c r="EEX9114" s="11"/>
      <c r="EEY9114" s="2"/>
      <c r="EEZ9114" s="6"/>
      <c r="EFC9114" s="11"/>
      <c r="EFD9114" s="2"/>
      <c r="EFE9114" s="6"/>
      <c r="EFH9114" s="11"/>
      <c r="EFI9114" s="2"/>
      <c r="EFJ9114" s="6"/>
      <c r="EFM9114" s="11"/>
      <c r="EFN9114" s="2"/>
      <c r="EFO9114" s="6"/>
      <c r="EFR9114" s="11"/>
      <c r="EFS9114" s="2"/>
      <c r="EFT9114" s="6"/>
      <c r="EFW9114" s="11"/>
      <c r="EFX9114" s="2"/>
      <c r="EFY9114" s="6"/>
      <c r="EGB9114" s="11"/>
      <c r="EGC9114" s="2"/>
      <c r="EGD9114" s="6"/>
      <c r="EGG9114" s="11"/>
      <c r="EGH9114" s="2"/>
      <c r="EGI9114" s="6"/>
      <c r="EGL9114" s="11"/>
      <c r="EGM9114" s="2"/>
      <c r="EGN9114" s="6"/>
      <c r="EGQ9114" s="11"/>
      <c r="EGR9114" s="2"/>
      <c r="EGS9114" s="6"/>
      <c r="EGV9114" s="11"/>
      <c r="EGW9114" s="2"/>
      <c r="EGX9114" s="6"/>
      <c r="EHA9114" s="11"/>
      <c r="EHB9114" s="2"/>
      <c r="EHC9114" s="6"/>
      <c r="EHF9114" s="11"/>
      <c r="EHG9114" s="2"/>
      <c r="EHH9114" s="6"/>
      <c r="EHK9114" s="11"/>
      <c r="EHL9114" s="2"/>
      <c r="EHM9114" s="6"/>
      <c r="EHP9114" s="11"/>
      <c r="EHQ9114" s="2"/>
      <c r="EHR9114" s="6"/>
      <c r="EHU9114" s="11"/>
      <c r="EHV9114" s="2"/>
      <c r="EHW9114" s="6"/>
      <c r="EHZ9114" s="11"/>
      <c r="EIA9114" s="2"/>
      <c r="EIB9114" s="6"/>
      <c r="EIE9114" s="11"/>
      <c r="EIF9114" s="2"/>
      <c r="EIG9114" s="6"/>
      <c r="EIJ9114" s="11"/>
      <c r="EIK9114" s="2"/>
      <c r="EIL9114" s="6"/>
      <c r="EIO9114" s="11"/>
      <c r="EIP9114" s="2"/>
      <c r="EIQ9114" s="6"/>
      <c r="EIT9114" s="11"/>
      <c r="EIU9114" s="2"/>
      <c r="EIV9114" s="6"/>
      <c r="EIY9114" s="11"/>
      <c r="EIZ9114" s="2"/>
      <c r="EJA9114" s="6"/>
      <c r="EJD9114" s="11"/>
      <c r="EJE9114" s="2"/>
      <c r="EJF9114" s="6"/>
      <c r="EJI9114" s="11"/>
      <c r="EJJ9114" s="2"/>
      <c r="EJK9114" s="6"/>
      <c r="EJN9114" s="11"/>
      <c r="EJO9114" s="2"/>
      <c r="EJP9114" s="6"/>
      <c r="EJS9114" s="11"/>
      <c r="EJT9114" s="2"/>
      <c r="EJU9114" s="6"/>
      <c r="EJX9114" s="11"/>
      <c r="EJY9114" s="2"/>
      <c r="EJZ9114" s="6"/>
      <c r="EKC9114" s="11"/>
      <c r="EKD9114" s="2"/>
      <c r="EKE9114" s="6"/>
      <c r="EKH9114" s="11"/>
      <c r="EKI9114" s="2"/>
      <c r="EKJ9114" s="6"/>
      <c r="EKM9114" s="11"/>
      <c r="EKN9114" s="2"/>
      <c r="EKO9114" s="6"/>
      <c r="EKR9114" s="11"/>
      <c r="EKS9114" s="2"/>
      <c r="EKT9114" s="6"/>
      <c r="EKW9114" s="11"/>
      <c r="EKX9114" s="2"/>
      <c r="EKY9114" s="6"/>
      <c r="ELB9114" s="11"/>
      <c r="ELC9114" s="2"/>
      <c r="ELD9114" s="6"/>
      <c r="ELG9114" s="11"/>
      <c r="ELH9114" s="2"/>
      <c r="ELI9114" s="6"/>
      <c r="ELL9114" s="11"/>
      <c r="ELM9114" s="2"/>
      <c r="ELN9114" s="6"/>
      <c r="ELQ9114" s="11"/>
      <c r="ELR9114" s="2"/>
      <c r="ELS9114" s="6"/>
      <c r="ELV9114" s="11"/>
      <c r="ELW9114" s="2"/>
      <c r="ELX9114" s="6"/>
      <c r="EMA9114" s="11"/>
      <c r="EMB9114" s="2"/>
      <c r="EMC9114" s="6"/>
      <c r="EMF9114" s="11"/>
      <c r="EMG9114" s="2"/>
      <c r="EMH9114" s="6"/>
      <c r="EMK9114" s="11"/>
      <c r="EML9114" s="2"/>
      <c r="EMM9114" s="6"/>
      <c r="EMP9114" s="11"/>
      <c r="EMQ9114" s="2"/>
      <c r="EMR9114" s="6"/>
      <c r="EMU9114" s="11"/>
      <c r="EMV9114" s="2"/>
      <c r="EMW9114" s="6"/>
      <c r="EMZ9114" s="11"/>
      <c r="ENA9114" s="2"/>
      <c r="ENB9114" s="6"/>
      <c r="ENE9114" s="11"/>
      <c r="ENF9114" s="2"/>
      <c r="ENG9114" s="6"/>
      <c r="ENJ9114" s="11"/>
      <c r="ENK9114" s="2"/>
      <c r="ENL9114" s="6"/>
      <c r="ENO9114" s="11"/>
      <c r="ENP9114" s="2"/>
      <c r="ENQ9114" s="6"/>
      <c r="ENT9114" s="11"/>
      <c r="ENU9114" s="2"/>
      <c r="ENV9114" s="6"/>
      <c r="ENY9114" s="11"/>
      <c r="ENZ9114" s="2"/>
      <c r="EOA9114" s="6"/>
      <c r="EOD9114" s="11"/>
      <c r="EOE9114" s="2"/>
      <c r="EOF9114" s="6"/>
      <c r="EOI9114" s="11"/>
      <c r="EOJ9114" s="2"/>
      <c r="EOK9114" s="6"/>
      <c r="EON9114" s="11"/>
      <c r="EOO9114" s="2"/>
      <c r="EOP9114" s="6"/>
      <c r="EOS9114" s="11"/>
      <c r="EOT9114" s="2"/>
      <c r="EOU9114" s="6"/>
      <c r="EOX9114" s="11"/>
      <c r="EOY9114" s="2"/>
      <c r="EOZ9114" s="6"/>
      <c r="EPC9114" s="11"/>
      <c r="EPD9114" s="2"/>
      <c r="EPE9114" s="6"/>
      <c r="EPH9114" s="11"/>
      <c r="EPI9114" s="2"/>
      <c r="EPJ9114" s="6"/>
      <c r="EPM9114" s="11"/>
      <c r="EPN9114" s="2"/>
      <c r="EPO9114" s="6"/>
      <c r="EPR9114" s="11"/>
      <c r="EPS9114" s="2"/>
      <c r="EPT9114" s="6"/>
      <c r="EPW9114" s="11"/>
      <c r="EPX9114" s="2"/>
      <c r="EPY9114" s="6"/>
      <c r="EQB9114" s="11"/>
      <c r="EQC9114" s="2"/>
      <c r="EQD9114" s="6"/>
      <c r="EQG9114" s="11"/>
      <c r="EQH9114" s="2"/>
      <c r="EQI9114" s="6"/>
      <c r="EQL9114" s="11"/>
      <c r="EQM9114" s="2"/>
      <c r="EQN9114" s="6"/>
      <c r="EQQ9114" s="11"/>
      <c r="EQR9114" s="2"/>
      <c r="EQS9114" s="6"/>
      <c r="EQV9114" s="11"/>
      <c r="EQW9114" s="2"/>
      <c r="EQX9114" s="6"/>
      <c r="ERA9114" s="11"/>
      <c r="ERB9114" s="2"/>
      <c r="ERC9114" s="6"/>
      <c r="ERF9114" s="11"/>
      <c r="ERG9114" s="2"/>
      <c r="ERH9114" s="6"/>
      <c r="ERK9114" s="11"/>
      <c r="ERL9114" s="2"/>
      <c r="ERM9114" s="6"/>
      <c r="ERP9114" s="11"/>
      <c r="ERQ9114" s="2"/>
      <c r="ERR9114" s="6"/>
      <c r="ERU9114" s="11"/>
      <c r="ERV9114" s="2"/>
      <c r="ERW9114" s="6"/>
      <c r="ERZ9114" s="11"/>
      <c r="ESA9114" s="2"/>
      <c r="ESB9114" s="6"/>
      <c r="ESE9114" s="11"/>
      <c r="ESF9114" s="2"/>
      <c r="ESG9114" s="6"/>
      <c r="ESJ9114" s="11"/>
      <c r="ESK9114" s="2"/>
      <c r="ESL9114" s="6"/>
      <c r="ESO9114" s="11"/>
      <c r="ESP9114" s="2"/>
      <c r="ESQ9114" s="6"/>
      <c r="EST9114" s="11"/>
      <c r="ESU9114" s="2"/>
      <c r="ESV9114" s="6"/>
      <c r="ESY9114" s="11"/>
      <c r="ESZ9114" s="2"/>
      <c r="ETA9114" s="6"/>
      <c r="ETD9114" s="11"/>
      <c r="ETE9114" s="2"/>
      <c r="ETF9114" s="6"/>
      <c r="ETI9114" s="11"/>
      <c r="ETJ9114" s="2"/>
      <c r="ETK9114" s="6"/>
      <c r="ETN9114" s="11"/>
      <c r="ETO9114" s="2"/>
      <c r="ETP9114" s="6"/>
      <c r="ETS9114" s="11"/>
      <c r="ETT9114" s="2"/>
      <c r="ETU9114" s="6"/>
      <c r="ETX9114" s="11"/>
      <c r="ETY9114" s="2"/>
      <c r="ETZ9114" s="6"/>
      <c r="EUC9114" s="11"/>
      <c r="EUD9114" s="2"/>
      <c r="EUE9114" s="6"/>
      <c r="EUH9114" s="11"/>
      <c r="EUI9114" s="2"/>
      <c r="EUJ9114" s="6"/>
      <c r="EUM9114" s="11"/>
      <c r="EUN9114" s="2"/>
      <c r="EUO9114" s="6"/>
      <c r="EUR9114" s="11"/>
      <c r="EUS9114" s="2"/>
      <c r="EUT9114" s="6"/>
      <c r="EUW9114" s="11"/>
      <c r="EUX9114" s="2"/>
      <c r="EUY9114" s="6"/>
      <c r="EVB9114" s="11"/>
      <c r="EVC9114" s="2"/>
      <c r="EVD9114" s="6"/>
      <c r="EVG9114" s="11"/>
      <c r="EVH9114" s="2"/>
      <c r="EVI9114" s="6"/>
      <c r="EVL9114" s="11"/>
      <c r="EVM9114" s="2"/>
      <c r="EVN9114" s="6"/>
      <c r="EVQ9114" s="11"/>
      <c r="EVR9114" s="2"/>
      <c r="EVS9114" s="6"/>
      <c r="EVV9114" s="11"/>
      <c r="EVW9114" s="2"/>
      <c r="EVX9114" s="6"/>
      <c r="EWA9114" s="11"/>
      <c r="EWB9114" s="2"/>
      <c r="EWC9114" s="6"/>
      <c r="EWF9114" s="11"/>
      <c r="EWG9114" s="2"/>
      <c r="EWH9114" s="6"/>
      <c r="EWK9114" s="11"/>
      <c r="EWL9114" s="2"/>
      <c r="EWM9114" s="6"/>
      <c r="EWP9114" s="11"/>
      <c r="EWQ9114" s="2"/>
      <c r="EWR9114" s="6"/>
      <c r="EWU9114" s="11"/>
      <c r="EWV9114" s="2"/>
      <c r="EWW9114" s="6"/>
      <c r="EWZ9114" s="11"/>
      <c r="EXA9114" s="2"/>
      <c r="EXB9114" s="6"/>
      <c r="EXE9114" s="11"/>
      <c r="EXF9114" s="2"/>
      <c r="EXG9114" s="6"/>
      <c r="EXJ9114" s="11"/>
      <c r="EXK9114" s="2"/>
      <c r="EXL9114" s="6"/>
      <c r="EXO9114" s="11"/>
      <c r="EXP9114" s="2"/>
      <c r="EXQ9114" s="6"/>
      <c r="EXT9114" s="11"/>
      <c r="EXU9114" s="2"/>
      <c r="EXV9114" s="6"/>
      <c r="EXY9114" s="11"/>
      <c r="EXZ9114" s="2"/>
      <c r="EYA9114" s="6"/>
      <c r="EYD9114" s="11"/>
      <c r="EYE9114" s="2"/>
      <c r="EYF9114" s="6"/>
      <c r="EYI9114" s="11"/>
      <c r="EYJ9114" s="2"/>
      <c r="EYK9114" s="6"/>
      <c r="EYN9114" s="11"/>
      <c r="EYO9114" s="2"/>
      <c r="EYP9114" s="6"/>
      <c r="EYS9114" s="11"/>
      <c r="EYT9114" s="2"/>
      <c r="EYU9114" s="6"/>
      <c r="EYX9114" s="11"/>
      <c r="EYY9114" s="2"/>
      <c r="EYZ9114" s="6"/>
      <c r="EZC9114" s="11"/>
      <c r="EZD9114" s="2"/>
      <c r="EZE9114" s="6"/>
      <c r="EZH9114" s="11"/>
      <c r="EZI9114" s="2"/>
      <c r="EZJ9114" s="6"/>
      <c r="EZM9114" s="11"/>
      <c r="EZN9114" s="2"/>
      <c r="EZO9114" s="6"/>
      <c r="EZR9114" s="11"/>
      <c r="EZS9114" s="2"/>
      <c r="EZT9114" s="6"/>
      <c r="EZW9114" s="11"/>
      <c r="EZX9114" s="2"/>
      <c r="EZY9114" s="6"/>
      <c r="FAB9114" s="11"/>
      <c r="FAC9114" s="2"/>
      <c r="FAD9114" s="6"/>
      <c r="FAG9114" s="11"/>
      <c r="FAH9114" s="2"/>
      <c r="FAI9114" s="6"/>
      <c r="FAL9114" s="11"/>
      <c r="FAM9114" s="2"/>
      <c r="FAN9114" s="6"/>
      <c r="FAQ9114" s="11"/>
      <c r="FAR9114" s="2"/>
      <c r="FAS9114" s="6"/>
      <c r="FAV9114" s="11"/>
      <c r="FAW9114" s="2"/>
      <c r="FAX9114" s="6"/>
      <c r="FBA9114" s="11"/>
      <c r="FBB9114" s="2"/>
      <c r="FBC9114" s="6"/>
      <c r="FBF9114" s="11"/>
      <c r="FBG9114" s="2"/>
      <c r="FBH9114" s="6"/>
      <c r="FBK9114" s="11"/>
      <c r="FBL9114" s="2"/>
      <c r="FBM9114" s="6"/>
      <c r="FBP9114" s="11"/>
      <c r="FBQ9114" s="2"/>
      <c r="FBR9114" s="6"/>
      <c r="FBU9114" s="11"/>
      <c r="FBV9114" s="2"/>
      <c r="FBW9114" s="6"/>
      <c r="FBZ9114" s="11"/>
      <c r="FCA9114" s="2"/>
      <c r="FCB9114" s="6"/>
      <c r="FCE9114" s="11"/>
      <c r="FCF9114" s="2"/>
      <c r="FCG9114" s="6"/>
      <c r="FCJ9114" s="11"/>
      <c r="FCK9114" s="2"/>
      <c r="FCL9114" s="6"/>
      <c r="FCO9114" s="11"/>
      <c r="FCP9114" s="2"/>
      <c r="FCQ9114" s="6"/>
      <c r="FCT9114" s="11"/>
      <c r="FCU9114" s="2"/>
      <c r="FCV9114" s="6"/>
      <c r="FCY9114" s="11"/>
      <c r="FCZ9114" s="2"/>
      <c r="FDA9114" s="6"/>
      <c r="FDD9114" s="11"/>
      <c r="FDE9114" s="2"/>
      <c r="FDF9114" s="6"/>
      <c r="FDI9114" s="11"/>
      <c r="FDJ9114" s="2"/>
      <c r="FDK9114" s="6"/>
      <c r="FDN9114" s="11"/>
      <c r="FDO9114" s="2"/>
      <c r="FDP9114" s="6"/>
      <c r="FDS9114" s="11"/>
      <c r="FDT9114" s="2"/>
      <c r="FDU9114" s="6"/>
      <c r="FDX9114" s="11"/>
      <c r="FDY9114" s="2"/>
      <c r="FDZ9114" s="6"/>
      <c r="FEC9114" s="11"/>
      <c r="FED9114" s="2"/>
      <c r="FEE9114" s="6"/>
      <c r="FEH9114" s="11"/>
      <c r="FEI9114" s="2"/>
      <c r="FEJ9114" s="6"/>
      <c r="FEM9114" s="11"/>
      <c r="FEN9114" s="2"/>
      <c r="FEO9114" s="6"/>
      <c r="FER9114" s="11"/>
      <c r="FES9114" s="2"/>
      <c r="FET9114" s="6"/>
      <c r="FEW9114" s="11"/>
      <c r="FEX9114" s="2"/>
      <c r="FEY9114" s="6"/>
      <c r="FFB9114" s="11"/>
      <c r="FFC9114" s="2"/>
      <c r="FFD9114" s="6"/>
      <c r="FFG9114" s="11"/>
      <c r="FFH9114" s="2"/>
      <c r="FFI9114" s="6"/>
      <c r="FFL9114" s="11"/>
      <c r="FFM9114" s="2"/>
      <c r="FFN9114" s="6"/>
      <c r="FFQ9114" s="11"/>
      <c r="FFR9114" s="2"/>
      <c r="FFS9114" s="6"/>
      <c r="FFV9114" s="11"/>
      <c r="FFW9114" s="2"/>
      <c r="FFX9114" s="6"/>
      <c r="FGA9114" s="11"/>
      <c r="FGB9114" s="2"/>
      <c r="FGC9114" s="6"/>
      <c r="FGF9114" s="11"/>
      <c r="FGG9114" s="2"/>
      <c r="FGH9114" s="6"/>
      <c r="FGK9114" s="11"/>
      <c r="FGL9114" s="2"/>
      <c r="FGM9114" s="6"/>
      <c r="FGP9114" s="11"/>
      <c r="FGQ9114" s="2"/>
      <c r="FGR9114" s="6"/>
      <c r="FGU9114" s="11"/>
      <c r="FGV9114" s="2"/>
      <c r="FGW9114" s="6"/>
      <c r="FGZ9114" s="11"/>
      <c r="FHA9114" s="2"/>
      <c r="FHB9114" s="6"/>
      <c r="FHE9114" s="11"/>
      <c r="FHF9114" s="2"/>
      <c r="FHG9114" s="6"/>
      <c r="FHJ9114" s="11"/>
      <c r="FHK9114" s="2"/>
      <c r="FHL9114" s="6"/>
      <c r="FHO9114" s="11"/>
      <c r="FHP9114" s="2"/>
      <c r="FHQ9114" s="6"/>
      <c r="FHT9114" s="11"/>
      <c r="FHU9114" s="2"/>
      <c r="FHV9114" s="6"/>
      <c r="FHY9114" s="11"/>
      <c r="FHZ9114" s="2"/>
      <c r="FIA9114" s="6"/>
      <c r="FID9114" s="11"/>
      <c r="FIE9114" s="2"/>
      <c r="FIF9114" s="6"/>
      <c r="FII9114" s="11"/>
      <c r="FIJ9114" s="2"/>
      <c r="FIK9114" s="6"/>
      <c r="FIN9114" s="11"/>
      <c r="FIO9114" s="2"/>
      <c r="FIP9114" s="6"/>
      <c r="FIS9114" s="11"/>
      <c r="FIT9114" s="2"/>
      <c r="FIU9114" s="6"/>
      <c r="FIX9114" s="11"/>
      <c r="FIY9114" s="2"/>
      <c r="FIZ9114" s="6"/>
      <c r="FJC9114" s="11"/>
      <c r="FJD9114" s="2"/>
      <c r="FJE9114" s="6"/>
      <c r="FJH9114" s="11"/>
      <c r="FJI9114" s="2"/>
      <c r="FJJ9114" s="6"/>
      <c r="FJM9114" s="11"/>
      <c r="FJN9114" s="2"/>
      <c r="FJO9114" s="6"/>
      <c r="FJR9114" s="11"/>
      <c r="FJS9114" s="2"/>
      <c r="FJT9114" s="6"/>
      <c r="FJW9114" s="11"/>
      <c r="FJX9114" s="2"/>
      <c r="FJY9114" s="6"/>
      <c r="FKB9114" s="11"/>
      <c r="FKC9114" s="2"/>
      <c r="FKD9114" s="6"/>
      <c r="FKG9114" s="11"/>
      <c r="FKH9114" s="2"/>
      <c r="FKI9114" s="6"/>
      <c r="FKL9114" s="11"/>
      <c r="FKM9114" s="2"/>
      <c r="FKN9114" s="6"/>
      <c r="FKQ9114" s="11"/>
      <c r="FKR9114" s="2"/>
      <c r="FKS9114" s="6"/>
      <c r="FKV9114" s="11"/>
      <c r="FKW9114" s="2"/>
      <c r="FKX9114" s="6"/>
      <c r="FLA9114" s="11"/>
      <c r="FLB9114" s="2"/>
      <c r="FLC9114" s="6"/>
      <c r="FLF9114" s="11"/>
      <c r="FLG9114" s="2"/>
      <c r="FLH9114" s="6"/>
      <c r="FLK9114" s="11"/>
      <c r="FLL9114" s="2"/>
      <c r="FLM9114" s="6"/>
      <c r="FLP9114" s="11"/>
      <c r="FLQ9114" s="2"/>
      <c r="FLR9114" s="6"/>
      <c r="FLU9114" s="11"/>
      <c r="FLV9114" s="2"/>
      <c r="FLW9114" s="6"/>
      <c r="FLZ9114" s="11"/>
      <c r="FMA9114" s="2"/>
      <c r="FMB9114" s="6"/>
      <c r="FME9114" s="11"/>
      <c r="FMF9114" s="2"/>
      <c r="FMG9114" s="6"/>
      <c r="FMJ9114" s="11"/>
      <c r="FMK9114" s="2"/>
      <c r="FML9114" s="6"/>
      <c r="FMO9114" s="11"/>
      <c r="FMP9114" s="2"/>
      <c r="FMQ9114" s="6"/>
      <c r="FMT9114" s="11"/>
      <c r="FMU9114" s="2"/>
      <c r="FMV9114" s="6"/>
      <c r="FMY9114" s="11"/>
      <c r="FMZ9114" s="2"/>
      <c r="FNA9114" s="6"/>
      <c r="FND9114" s="11"/>
      <c r="FNE9114" s="2"/>
      <c r="FNF9114" s="6"/>
      <c r="FNI9114" s="11"/>
      <c r="FNJ9114" s="2"/>
      <c r="FNK9114" s="6"/>
      <c r="FNN9114" s="11"/>
      <c r="FNO9114" s="2"/>
      <c r="FNP9114" s="6"/>
      <c r="FNS9114" s="11"/>
      <c r="FNT9114" s="2"/>
      <c r="FNU9114" s="6"/>
      <c r="FNX9114" s="11"/>
      <c r="FNY9114" s="2"/>
      <c r="FNZ9114" s="6"/>
      <c r="FOC9114" s="11"/>
      <c r="FOD9114" s="2"/>
      <c r="FOE9114" s="6"/>
      <c r="FOH9114" s="11"/>
      <c r="FOI9114" s="2"/>
      <c r="FOJ9114" s="6"/>
      <c r="FOM9114" s="11"/>
      <c r="FON9114" s="2"/>
      <c r="FOO9114" s="6"/>
      <c r="FOR9114" s="11"/>
      <c r="FOS9114" s="2"/>
      <c r="FOT9114" s="6"/>
      <c r="FOW9114" s="11"/>
      <c r="FOX9114" s="2"/>
      <c r="FOY9114" s="6"/>
      <c r="FPB9114" s="11"/>
      <c r="FPC9114" s="2"/>
      <c r="FPD9114" s="6"/>
      <c r="FPG9114" s="11"/>
      <c r="FPH9114" s="2"/>
      <c r="FPI9114" s="6"/>
      <c r="FPL9114" s="11"/>
      <c r="FPM9114" s="2"/>
      <c r="FPN9114" s="6"/>
      <c r="FPQ9114" s="11"/>
      <c r="FPR9114" s="2"/>
      <c r="FPS9114" s="6"/>
      <c r="FPV9114" s="11"/>
      <c r="FPW9114" s="2"/>
      <c r="FPX9114" s="6"/>
      <c r="FQA9114" s="11"/>
      <c r="FQB9114" s="2"/>
      <c r="FQC9114" s="6"/>
      <c r="FQF9114" s="11"/>
      <c r="FQG9114" s="2"/>
      <c r="FQH9114" s="6"/>
      <c r="FQK9114" s="11"/>
      <c r="FQL9114" s="2"/>
      <c r="FQM9114" s="6"/>
      <c r="FQP9114" s="11"/>
      <c r="FQQ9114" s="2"/>
      <c r="FQR9114" s="6"/>
      <c r="FQU9114" s="11"/>
      <c r="FQV9114" s="2"/>
      <c r="FQW9114" s="6"/>
      <c r="FQZ9114" s="11"/>
      <c r="FRA9114" s="2"/>
      <c r="FRB9114" s="6"/>
      <c r="FRE9114" s="11"/>
      <c r="FRF9114" s="2"/>
      <c r="FRG9114" s="6"/>
      <c r="FRJ9114" s="11"/>
      <c r="FRK9114" s="2"/>
      <c r="FRL9114" s="6"/>
      <c r="FRO9114" s="11"/>
      <c r="FRP9114" s="2"/>
      <c r="FRQ9114" s="6"/>
      <c r="FRT9114" s="11"/>
      <c r="FRU9114" s="2"/>
      <c r="FRV9114" s="6"/>
      <c r="FRY9114" s="11"/>
      <c r="FRZ9114" s="2"/>
      <c r="FSA9114" s="6"/>
      <c r="FSD9114" s="11"/>
      <c r="FSE9114" s="2"/>
      <c r="FSF9114" s="6"/>
      <c r="FSI9114" s="11"/>
      <c r="FSJ9114" s="2"/>
      <c r="FSK9114" s="6"/>
      <c r="FSN9114" s="11"/>
      <c r="FSO9114" s="2"/>
      <c r="FSP9114" s="6"/>
      <c r="FSS9114" s="11"/>
      <c r="FST9114" s="2"/>
      <c r="FSU9114" s="6"/>
      <c r="FSX9114" s="11"/>
      <c r="FSY9114" s="2"/>
      <c r="FSZ9114" s="6"/>
      <c r="FTC9114" s="11"/>
      <c r="FTD9114" s="2"/>
      <c r="FTE9114" s="6"/>
      <c r="FTH9114" s="11"/>
      <c r="FTI9114" s="2"/>
      <c r="FTJ9114" s="6"/>
      <c r="FTM9114" s="11"/>
      <c r="FTN9114" s="2"/>
      <c r="FTO9114" s="6"/>
      <c r="FTR9114" s="11"/>
      <c r="FTS9114" s="2"/>
      <c r="FTT9114" s="6"/>
      <c r="FTW9114" s="11"/>
      <c r="FTX9114" s="2"/>
      <c r="FTY9114" s="6"/>
      <c r="FUB9114" s="11"/>
      <c r="FUC9114" s="2"/>
      <c r="FUD9114" s="6"/>
      <c r="FUG9114" s="11"/>
      <c r="FUH9114" s="2"/>
      <c r="FUI9114" s="6"/>
      <c r="FUL9114" s="11"/>
      <c r="FUM9114" s="2"/>
      <c r="FUN9114" s="6"/>
      <c r="FUQ9114" s="11"/>
      <c r="FUR9114" s="2"/>
      <c r="FUS9114" s="6"/>
      <c r="FUV9114" s="11"/>
      <c r="FUW9114" s="2"/>
      <c r="FUX9114" s="6"/>
      <c r="FVA9114" s="11"/>
      <c r="FVB9114" s="2"/>
      <c r="FVC9114" s="6"/>
      <c r="FVF9114" s="11"/>
      <c r="FVG9114" s="2"/>
      <c r="FVH9114" s="6"/>
      <c r="FVK9114" s="11"/>
      <c r="FVL9114" s="2"/>
      <c r="FVM9114" s="6"/>
      <c r="FVP9114" s="11"/>
      <c r="FVQ9114" s="2"/>
      <c r="FVR9114" s="6"/>
      <c r="FVU9114" s="11"/>
      <c r="FVV9114" s="2"/>
      <c r="FVW9114" s="6"/>
      <c r="FVZ9114" s="11"/>
      <c r="FWA9114" s="2"/>
      <c r="FWB9114" s="6"/>
      <c r="FWE9114" s="11"/>
      <c r="FWF9114" s="2"/>
      <c r="FWG9114" s="6"/>
      <c r="FWJ9114" s="11"/>
      <c r="FWK9114" s="2"/>
      <c r="FWL9114" s="6"/>
      <c r="FWO9114" s="11"/>
      <c r="FWP9114" s="2"/>
      <c r="FWQ9114" s="6"/>
      <c r="FWT9114" s="11"/>
      <c r="FWU9114" s="2"/>
      <c r="FWV9114" s="6"/>
      <c r="FWY9114" s="11"/>
      <c r="FWZ9114" s="2"/>
      <c r="FXA9114" s="6"/>
      <c r="FXD9114" s="11"/>
      <c r="FXE9114" s="2"/>
      <c r="FXF9114" s="6"/>
      <c r="FXI9114" s="11"/>
      <c r="FXJ9114" s="2"/>
      <c r="FXK9114" s="6"/>
      <c r="FXN9114" s="11"/>
      <c r="FXO9114" s="2"/>
      <c r="FXP9114" s="6"/>
      <c r="FXS9114" s="11"/>
      <c r="FXT9114" s="2"/>
      <c r="FXU9114" s="6"/>
      <c r="FXX9114" s="11"/>
      <c r="FXY9114" s="2"/>
      <c r="FXZ9114" s="6"/>
      <c r="FYC9114" s="11"/>
      <c r="FYD9114" s="2"/>
      <c r="FYE9114" s="6"/>
      <c r="FYH9114" s="11"/>
      <c r="FYI9114" s="2"/>
      <c r="FYJ9114" s="6"/>
      <c r="FYM9114" s="11"/>
      <c r="FYN9114" s="2"/>
      <c r="FYO9114" s="6"/>
      <c r="FYR9114" s="11"/>
      <c r="FYS9114" s="2"/>
      <c r="FYT9114" s="6"/>
      <c r="FYW9114" s="11"/>
      <c r="FYX9114" s="2"/>
      <c r="FYY9114" s="6"/>
      <c r="FZB9114" s="11"/>
      <c r="FZC9114" s="2"/>
      <c r="FZD9114" s="6"/>
      <c r="FZG9114" s="11"/>
      <c r="FZH9114" s="2"/>
      <c r="FZI9114" s="6"/>
      <c r="FZL9114" s="11"/>
      <c r="FZM9114" s="2"/>
      <c r="FZN9114" s="6"/>
      <c r="FZQ9114" s="11"/>
      <c r="FZR9114" s="2"/>
      <c r="FZS9114" s="6"/>
      <c r="FZV9114" s="11"/>
      <c r="FZW9114" s="2"/>
      <c r="FZX9114" s="6"/>
      <c r="GAA9114" s="11"/>
      <c r="GAB9114" s="2"/>
      <c r="GAC9114" s="6"/>
      <c r="GAF9114" s="11"/>
      <c r="GAG9114" s="2"/>
      <c r="GAH9114" s="6"/>
      <c r="GAK9114" s="11"/>
      <c r="GAL9114" s="2"/>
      <c r="GAM9114" s="6"/>
      <c r="GAP9114" s="11"/>
      <c r="GAQ9114" s="2"/>
      <c r="GAR9114" s="6"/>
      <c r="GAU9114" s="11"/>
      <c r="GAV9114" s="2"/>
      <c r="GAW9114" s="6"/>
      <c r="GAZ9114" s="11"/>
      <c r="GBA9114" s="2"/>
      <c r="GBB9114" s="6"/>
      <c r="GBE9114" s="11"/>
      <c r="GBF9114" s="2"/>
      <c r="GBG9114" s="6"/>
      <c r="GBJ9114" s="11"/>
      <c r="GBK9114" s="2"/>
      <c r="GBL9114" s="6"/>
      <c r="GBO9114" s="11"/>
      <c r="GBP9114" s="2"/>
      <c r="GBQ9114" s="6"/>
      <c r="GBT9114" s="11"/>
      <c r="GBU9114" s="2"/>
      <c r="GBV9114" s="6"/>
      <c r="GBY9114" s="11"/>
      <c r="GBZ9114" s="2"/>
      <c r="GCA9114" s="6"/>
      <c r="GCD9114" s="11"/>
      <c r="GCE9114" s="2"/>
      <c r="GCF9114" s="6"/>
      <c r="GCI9114" s="11"/>
      <c r="GCJ9114" s="2"/>
      <c r="GCK9114" s="6"/>
      <c r="GCN9114" s="11"/>
      <c r="GCO9114" s="2"/>
      <c r="GCP9114" s="6"/>
      <c r="GCS9114" s="11"/>
      <c r="GCT9114" s="2"/>
      <c r="GCU9114" s="6"/>
      <c r="GCX9114" s="11"/>
      <c r="GCY9114" s="2"/>
      <c r="GCZ9114" s="6"/>
      <c r="GDC9114" s="11"/>
      <c r="GDD9114" s="2"/>
      <c r="GDE9114" s="6"/>
      <c r="GDH9114" s="11"/>
      <c r="GDI9114" s="2"/>
      <c r="GDJ9114" s="6"/>
      <c r="GDM9114" s="11"/>
      <c r="GDN9114" s="2"/>
      <c r="GDO9114" s="6"/>
      <c r="GDR9114" s="11"/>
      <c r="GDS9114" s="2"/>
      <c r="GDT9114" s="6"/>
      <c r="GDW9114" s="11"/>
      <c r="GDX9114" s="2"/>
      <c r="GDY9114" s="6"/>
      <c r="GEB9114" s="11"/>
      <c r="GEC9114" s="2"/>
      <c r="GED9114" s="6"/>
      <c r="GEG9114" s="11"/>
      <c r="GEH9114" s="2"/>
      <c r="GEI9114" s="6"/>
      <c r="GEL9114" s="11"/>
      <c r="GEM9114" s="2"/>
      <c r="GEN9114" s="6"/>
      <c r="GEQ9114" s="11"/>
      <c r="GER9114" s="2"/>
      <c r="GES9114" s="6"/>
      <c r="GEV9114" s="11"/>
      <c r="GEW9114" s="2"/>
      <c r="GEX9114" s="6"/>
      <c r="GFA9114" s="11"/>
      <c r="GFB9114" s="2"/>
      <c r="GFC9114" s="6"/>
      <c r="GFF9114" s="11"/>
      <c r="GFG9114" s="2"/>
      <c r="GFH9114" s="6"/>
      <c r="GFK9114" s="11"/>
      <c r="GFL9114" s="2"/>
      <c r="GFM9114" s="6"/>
      <c r="GFP9114" s="11"/>
      <c r="GFQ9114" s="2"/>
      <c r="GFR9114" s="6"/>
      <c r="GFU9114" s="11"/>
      <c r="GFV9114" s="2"/>
      <c r="GFW9114" s="6"/>
      <c r="GFZ9114" s="11"/>
      <c r="GGA9114" s="2"/>
      <c r="GGB9114" s="6"/>
      <c r="GGE9114" s="11"/>
      <c r="GGF9114" s="2"/>
      <c r="GGG9114" s="6"/>
      <c r="GGJ9114" s="11"/>
      <c r="GGK9114" s="2"/>
      <c r="GGL9114" s="6"/>
      <c r="GGO9114" s="11"/>
      <c r="GGP9114" s="2"/>
      <c r="GGQ9114" s="6"/>
      <c r="GGT9114" s="11"/>
      <c r="GGU9114" s="2"/>
      <c r="GGV9114" s="6"/>
      <c r="GGY9114" s="11"/>
      <c r="GGZ9114" s="2"/>
      <c r="GHA9114" s="6"/>
      <c r="GHD9114" s="11"/>
      <c r="GHE9114" s="2"/>
      <c r="GHF9114" s="6"/>
      <c r="GHI9114" s="11"/>
      <c r="GHJ9114" s="2"/>
      <c r="GHK9114" s="6"/>
      <c r="GHN9114" s="11"/>
      <c r="GHO9114" s="2"/>
      <c r="GHP9114" s="6"/>
      <c r="GHS9114" s="11"/>
      <c r="GHT9114" s="2"/>
      <c r="GHU9114" s="6"/>
      <c r="GHX9114" s="11"/>
      <c r="GHY9114" s="2"/>
      <c r="GHZ9114" s="6"/>
      <c r="GIC9114" s="11"/>
      <c r="GID9114" s="2"/>
      <c r="GIE9114" s="6"/>
      <c r="GIH9114" s="11"/>
      <c r="GII9114" s="2"/>
      <c r="GIJ9114" s="6"/>
      <c r="GIM9114" s="11"/>
      <c r="GIN9114" s="2"/>
      <c r="GIO9114" s="6"/>
      <c r="GIR9114" s="11"/>
      <c r="GIS9114" s="2"/>
      <c r="GIT9114" s="6"/>
      <c r="GIW9114" s="11"/>
      <c r="GIX9114" s="2"/>
      <c r="GIY9114" s="6"/>
      <c r="GJB9114" s="11"/>
      <c r="GJC9114" s="2"/>
      <c r="GJD9114" s="6"/>
      <c r="GJG9114" s="11"/>
      <c r="GJH9114" s="2"/>
      <c r="GJI9114" s="6"/>
      <c r="GJL9114" s="11"/>
      <c r="GJM9114" s="2"/>
      <c r="GJN9114" s="6"/>
      <c r="GJQ9114" s="11"/>
      <c r="GJR9114" s="2"/>
      <c r="GJS9114" s="6"/>
      <c r="GJV9114" s="11"/>
      <c r="GJW9114" s="2"/>
      <c r="GJX9114" s="6"/>
      <c r="GKA9114" s="11"/>
      <c r="GKB9114" s="2"/>
      <c r="GKC9114" s="6"/>
      <c r="GKF9114" s="11"/>
      <c r="GKG9114" s="2"/>
      <c r="GKH9114" s="6"/>
      <c r="GKK9114" s="11"/>
      <c r="GKL9114" s="2"/>
      <c r="GKM9114" s="6"/>
      <c r="GKP9114" s="11"/>
      <c r="GKQ9114" s="2"/>
      <c r="GKR9114" s="6"/>
      <c r="GKU9114" s="11"/>
      <c r="GKV9114" s="2"/>
      <c r="GKW9114" s="6"/>
      <c r="GKZ9114" s="11"/>
      <c r="GLA9114" s="2"/>
      <c r="GLB9114" s="6"/>
      <c r="GLE9114" s="11"/>
      <c r="GLF9114" s="2"/>
      <c r="GLG9114" s="6"/>
      <c r="GLJ9114" s="11"/>
      <c r="GLK9114" s="2"/>
      <c r="GLL9114" s="6"/>
      <c r="GLO9114" s="11"/>
      <c r="GLP9114" s="2"/>
      <c r="GLQ9114" s="6"/>
      <c r="GLT9114" s="11"/>
      <c r="GLU9114" s="2"/>
      <c r="GLV9114" s="6"/>
      <c r="GLY9114" s="11"/>
      <c r="GLZ9114" s="2"/>
      <c r="GMA9114" s="6"/>
      <c r="GMD9114" s="11"/>
      <c r="GME9114" s="2"/>
      <c r="GMF9114" s="6"/>
      <c r="GMI9114" s="11"/>
      <c r="GMJ9114" s="2"/>
      <c r="GMK9114" s="6"/>
      <c r="GMN9114" s="11"/>
      <c r="GMO9114" s="2"/>
      <c r="GMP9114" s="6"/>
      <c r="GMS9114" s="11"/>
      <c r="GMT9114" s="2"/>
      <c r="GMU9114" s="6"/>
      <c r="GMX9114" s="11"/>
      <c r="GMY9114" s="2"/>
      <c r="GMZ9114" s="6"/>
      <c r="GNC9114" s="11"/>
      <c r="GND9114" s="2"/>
      <c r="GNE9114" s="6"/>
      <c r="GNH9114" s="11"/>
      <c r="GNI9114" s="2"/>
      <c r="GNJ9114" s="6"/>
      <c r="GNM9114" s="11"/>
      <c r="GNN9114" s="2"/>
      <c r="GNO9114" s="6"/>
      <c r="GNR9114" s="11"/>
      <c r="GNS9114" s="2"/>
      <c r="GNT9114" s="6"/>
      <c r="GNW9114" s="11"/>
      <c r="GNX9114" s="2"/>
      <c r="GNY9114" s="6"/>
      <c r="GOB9114" s="11"/>
      <c r="GOC9114" s="2"/>
      <c r="GOD9114" s="6"/>
      <c r="GOG9114" s="11"/>
      <c r="GOH9114" s="2"/>
      <c r="GOI9114" s="6"/>
      <c r="GOL9114" s="11"/>
      <c r="GOM9114" s="2"/>
      <c r="GON9114" s="6"/>
      <c r="GOQ9114" s="11"/>
      <c r="GOR9114" s="2"/>
      <c r="GOS9114" s="6"/>
      <c r="GOV9114" s="11"/>
      <c r="GOW9114" s="2"/>
      <c r="GOX9114" s="6"/>
      <c r="GPA9114" s="11"/>
      <c r="GPB9114" s="2"/>
      <c r="GPC9114" s="6"/>
      <c r="GPF9114" s="11"/>
      <c r="GPG9114" s="2"/>
      <c r="GPH9114" s="6"/>
      <c r="GPK9114" s="11"/>
      <c r="GPL9114" s="2"/>
      <c r="GPM9114" s="6"/>
      <c r="GPP9114" s="11"/>
      <c r="GPQ9114" s="2"/>
      <c r="GPR9114" s="6"/>
      <c r="GPU9114" s="11"/>
      <c r="GPV9114" s="2"/>
      <c r="GPW9114" s="6"/>
      <c r="GPZ9114" s="11"/>
      <c r="GQA9114" s="2"/>
      <c r="GQB9114" s="6"/>
      <c r="GQE9114" s="11"/>
      <c r="GQF9114" s="2"/>
      <c r="GQG9114" s="6"/>
      <c r="GQJ9114" s="11"/>
      <c r="GQK9114" s="2"/>
      <c r="GQL9114" s="6"/>
      <c r="GQO9114" s="11"/>
      <c r="GQP9114" s="2"/>
      <c r="GQQ9114" s="6"/>
      <c r="GQT9114" s="11"/>
      <c r="GQU9114" s="2"/>
      <c r="GQV9114" s="6"/>
      <c r="GQY9114" s="11"/>
      <c r="GQZ9114" s="2"/>
      <c r="GRA9114" s="6"/>
      <c r="GRD9114" s="11"/>
      <c r="GRE9114" s="2"/>
      <c r="GRF9114" s="6"/>
      <c r="GRI9114" s="11"/>
      <c r="GRJ9114" s="2"/>
      <c r="GRK9114" s="6"/>
      <c r="GRN9114" s="11"/>
      <c r="GRO9114" s="2"/>
      <c r="GRP9114" s="6"/>
      <c r="GRS9114" s="11"/>
      <c r="GRT9114" s="2"/>
      <c r="GRU9114" s="6"/>
      <c r="GRX9114" s="11"/>
      <c r="GRY9114" s="2"/>
      <c r="GRZ9114" s="6"/>
      <c r="GSC9114" s="11"/>
      <c r="GSD9114" s="2"/>
      <c r="GSE9114" s="6"/>
      <c r="GSH9114" s="11"/>
      <c r="GSI9114" s="2"/>
      <c r="GSJ9114" s="6"/>
      <c r="GSM9114" s="11"/>
      <c r="GSN9114" s="2"/>
      <c r="GSO9114" s="6"/>
      <c r="GSR9114" s="11"/>
      <c r="GSS9114" s="2"/>
      <c r="GST9114" s="6"/>
      <c r="GSW9114" s="11"/>
      <c r="GSX9114" s="2"/>
      <c r="GSY9114" s="6"/>
      <c r="GTB9114" s="11"/>
      <c r="GTC9114" s="2"/>
      <c r="GTD9114" s="6"/>
      <c r="GTG9114" s="11"/>
      <c r="GTH9114" s="2"/>
      <c r="GTI9114" s="6"/>
      <c r="GTL9114" s="11"/>
      <c r="GTM9114" s="2"/>
      <c r="GTN9114" s="6"/>
      <c r="GTQ9114" s="11"/>
      <c r="GTR9114" s="2"/>
      <c r="GTS9114" s="6"/>
      <c r="GTV9114" s="11"/>
      <c r="GTW9114" s="2"/>
      <c r="GTX9114" s="6"/>
      <c r="GUA9114" s="11"/>
      <c r="GUB9114" s="2"/>
      <c r="GUC9114" s="6"/>
      <c r="GUF9114" s="11"/>
      <c r="GUG9114" s="2"/>
      <c r="GUH9114" s="6"/>
      <c r="GUK9114" s="11"/>
      <c r="GUL9114" s="2"/>
      <c r="GUM9114" s="6"/>
      <c r="GUP9114" s="11"/>
      <c r="GUQ9114" s="2"/>
      <c r="GUR9114" s="6"/>
      <c r="GUU9114" s="11"/>
      <c r="GUV9114" s="2"/>
      <c r="GUW9114" s="6"/>
      <c r="GUZ9114" s="11"/>
      <c r="GVA9114" s="2"/>
      <c r="GVB9114" s="6"/>
      <c r="GVE9114" s="11"/>
      <c r="GVF9114" s="2"/>
      <c r="GVG9114" s="6"/>
      <c r="GVJ9114" s="11"/>
      <c r="GVK9114" s="2"/>
      <c r="GVL9114" s="6"/>
      <c r="GVO9114" s="11"/>
      <c r="GVP9114" s="2"/>
      <c r="GVQ9114" s="6"/>
      <c r="GVT9114" s="11"/>
      <c r="GVU9114" s="2"/>
      <c r="GVV9114" s="6"/>
      <c r="GVY9114" s="11"/>
      <c r="GVZ9114" s="2"/>
      <c r="GWA9114" s="6"/>
      <c r="GWD9114" s="11"/>
      <c r="GWE9114" s="2"/>
      <c r="GWF9114" s="6"/>
      <c r="GWI9114" s="11"/>
      <c r="GWJ9114" s="2"/>
      <c r="GWK9114" s="6"/>
      <c r="GWN9114" s="11"/>
      <c r="GWO9114" s="2"/>
      <c r="GWP9114" s="6"/>
      <c r="GWS9114" s="11"/>
      <c r="GWT9114" s="2"/>
      <c r="GWU9114" s="6"/>
      <c r="GWX9114" s="11"/>
      <c r="GWY9114" s="2"/>
      <c r="GWZ9114" s="6"/>
      <c r="GXC9114" s="11"/>
      <c r="GXD9114" s="2"/>
      <c r="GXE9114" s="6"/>
      <c r="GXH9114" s="11"/>
      <c r="GXI9114" s="2"/>
      <c r="GXJ9114" s="6"/>
      <c r="GXM9114" s="11"/>
      <c r="GXN9114" s="2"/>
      <c r="GXO9114" s="6"/>
      <c r="GXR9114" s="11"/>
      <c r="GXS9114" s="2"/>
      <c r="GXT9114" s="6"/>
      <c r="GXW9114" s="11"/>
      <c r="GXX9114" s="2"/>
      <c r="GXY9114" s="6"/>
      <c r="GYB9114" s="11"/>
      <c r="GYC9114" s="2"/>
      <c r="GYD9114" s="6"/>
      <c r="GYG9114" s="11"/>
      <c r="GYH9114" s="2"/>
      <c r="GYI9114" s="6"/>
      <c r="GYL9114" s="11"/>
      <c r="GYM9114" s="2"/>
      <c r="GYN9114" s="6"/>
      <c r="GYQ9114" s="11"/>
      <c r="GYR9114" s="2"/>
      <c r="GYS9114" s="6"/>
      <c r="GYV9114" s="11"/>
      <c r="GYW9114" s="2"/>
      <c r="GYX9114" s="6"/>
      <c r="GZA9114" s="11"/>
      <c r="GZB9114" s="2"/>
      <c r="GZC9114" s="6"/>
      <c r="GZF9114" s="11"/>
      <c r="GZG9114" s="2"/>
      <c r="GZH9114" s="6"/>
      <c r="GZK9114" s="11"/>
      <c r="GZL9114" s="2"/>
      <c r="GZM9114" s="6"/>
      <c r="GZP9114" s="11"/>
      <c r="GZQ9114" s="2"/>
      <c r="GZR9114" s="6"/>
      <c r="GZU9114" s="11"/>
      <c r="GZV9114" s="2"/>
      <c r="GZW9114" s="6"/>
      <c r="GZZ9114" s="11"/>
      <c r="HAA9114" s="2"/>
      <c r="HAB9114" s="6"/>
      <c r="HAE9114" s="11"/>
      <c r="HAF9114" s="2"/>
      <c r="HAG9114" s="6"/>
      <c r="HAJ9114" s="11"/>
      <c r="HAK9114" s="2"/>
      <c r="HAL9114" s="6"/>
      <c r="HAO9114" s="11"/>
      <c r="HAP9114" s="2"/>
      <c r="HAQ9114" s="6"/>
      <c r="HAT9114" s="11"/>
      <c r="HAU9114" s="2"/>
      <c r="HAV9114" s="6"/>
      <c r="HAY9114" s="11"/>
      <c r="HAZ9114" s="2"/>
      <c r="HBA9114" s="6"/>
      <c r="HBD9114" s="11"/>
      <c r="HBE9114" s="2"/>
      <c r="HBF9114" s="6"/>
      <c r="HBI9114" s="11"/>
      <c r="HBJ9114" s="2"/>
      <c r="HBK9114" s="6"/>
      <c r="HBN9114" s="11"/>
      <c r="HBO9114" s="2"/>
      <c r="HBP9114" s="6"/>
      <c r="HBS9114" s="11"/>
      <c r="HBT9114" s="2"/>
      <c r="HBU9114" s="6"/>
      <c r="HBX9114" s="11"/>
      <c r="HBY9114" s="2"/>
      <c r="HBZ9114" s="6"/>
      <c r="HCC9114" s="11"/>
      <c r="HCD9114" s="2"/>
      <c r="HCE9114" s="6"/>
      <c r="HCH9114" s="11"/>
      <c r="HCI9114" s="2"/>
      <c r="HCJ9114" s="6"/>
      <c r="HCM9114" s="11"/>
      <c r="HCN9114" s="2"/>
      <c r="HCO9114" s="6"/>
      <c r="HCR9114" s="11"/>
      <c r="HCS9114" s="2"/>
      <c r="HCT9114" s="6"/>
      <c r="HCW9114" s="11"/>
      <c r="HCX9114" s="2"/>
      <c r="HCY9114" s="6"/>
      <c r="HDB9114" s="11"/>
      <c r="HDC9114" s="2"/>
      <c r="HDD9114" s="6"/>
      <c r="HDG9114" s="11"/>
      <c r="HDH9114" s="2"/>
      <c r="HDI9114" s="6"/>
      <c r="HDL9114" s="11"/>
      <c r="HDM9114" s="2"/>
      <c r="HDN9114" s="6"/>
      <c r="HDQ9114" s="11"/>
      <c r="HDR9114" s="2"/>
      <c r="HDS9114" s="6"/>
      <c r="HDV9114" s="11"/>
      <c r="HDW9114" s="2"/>
      <c r="HDX9114" s="6"/>
      <c r="HEA9114" s="11"/>
      <c r="HEB9114" s="2"/>
      <c r="HEC9114" s="6"/>
      <c r="HEF9114" s="11"/>
      <c r="HEG9114" s="2"/>
      <c r="HEH9114" s="6"/>
      <c r="HEK9114" s="11"/>
      <c r="HEL9114" s="2"/>
      <c r="HEM9114" s="6"/>
      <c r="HEP9114" s="11"/>
      <c r="HEQ9114" s="2"/>
      <c r="HER9114" s="6"/>
      <c r="HEU9114" s="11"/>
      <c r="HEV9114" s="2"/>
      <c r="HEW9114" s="6"/>
      <c r="HEZ9114" s="11"/>
      <c r="HFA9114" s="2"/>
      <c r="HFB9114" s="6"/>
      <c r="HFE9114" s="11"/>
      <c r="HFF9114" s="2"/>
      <c r="HFG9114" s="6"/>
      <c r="HFJ9114" s="11"/>
      <c r="HFK9114" s="2"/>
      <c r="HFL9114" s="6"/>
      <c r="HFO9114" s="11"/>
      <c r="HFP9114" s="2"/>
      <c r="HFQ9114" s="6"/>
      <c r="HFT9114" s="11"/>
      <c r="HFU9114" s="2"/>
      <c r="HFV9114" s="6"/>
      <c r="HFY9114" s="11"/>
      <c r="HFZ9114" s="2"/>
      <c r="HGA9114" s="6"/>
      <c r="HGD9114" s="11"/>
      <c r="HGE9114" s="2"/>
      <c r="HGF9114" s="6"/>
      <c r="HGI9114" s="11"/>
      <c r="HGJ9114" s="2"/>
      <c r="HGK9114" s="6"/>
      <c r="HGN9114" s="11"/>
      <c r="HGO9114" s="2"/>
      <c r="HGP9114" s="6"/>
      <c r="HGS9114" s="11"/>
      <c r="HGT9114" s="2"/>
      <c r="HGU9114" s="6"/>
      <c r="HGX9114" s="11"/>
      <c r="HGY9114" s="2"/>
      <c r="HGZ9114" s="6"/>
      <c r="HHC9114" s="11"/>
      <c r="HHD9114" s="2"/>
      <c r="HHE9114" s="6"/>
      <c r="HHH9114" s="11"/>
      <c r="HHI9114" s="2"/>
      <c r="HHJ9114" s="6"/>
      <c r="HHM9114" s="11"/>
      <c r="HHN9114" s="2"/>
      <c r="HHO9114" s="6"/>
      <c r="HHR9114" s="11"/>
      <c r="HHS9114" s="2"/>
      <c r="HHT9114" s="6"/>
      <c r="HHW9114" s="11"/>
      <c r="HHX9114" s="2"/>
      <c r="HHY9114" s="6"/>
      <c r="HIB9114" s="11"/>
      <c r="HIC9114" s="2"/>
      <c r="HID9114" s="6"/>
      <c r="HIG9114" s="11"/>
      <c r="HIH9114" s="2"/>
      <c r="HII9114" s="6"/>
      <c r="HIL9114" s="11"/>
      <c r="HIM9114" s="2"/>
      <c r="HIN9114" s="6"/>
      <c r="HIQ9114" s="11"/>
      <c r="HIR9114" s="2"/>
      <c r="HIS9114" s="6"/>
      <c r="HIV9114" s="11"/>
      <c r="HIW9114" s="2"/>
      <c r="HIX9114" s="6"/>
      <c r="HJA9114" s="11"/>
      <c r="HJB9114" s="2"/>
      <c r="HJC9114" s="6"/>
      <c r="HJF9114" s="11"/>
      <c r="HJG9114" s="2"/>
      <c r="HJH9114" s="6"/>
      <c r="HJK9114" s="11"/>
      <c r="HJL9114" s="2"/>
      <c r="HJM9114" s="6"/>
      <c r="HJP9114" s="11"/>
      <c r="HJQ9114" s="2"/>
      <c r="HJR9114" s="6"/>
      <c r="HJU9114" s="11"/>
      <c r="HJV9114" s="2"/>
      <c r="HJW9114" s="6"/>
      <c r="HJZ9114" s="11"/>
      <c r="HKA9114" s="2"/>
      <c r="HKB9114" s="6"/>
      <c r="HKE9114" s="11"/>
      <c r="HKF9114" s="2"/>
      <c r="HKG9114" s="6"/>
      <c r="HKJ9114" s="11"/>
      <c r="HKK9114" s="2"/>
      <c r="HKL9114" s="6"/>
      <c r="HKO9114" s="11"/>
      <c r="HKP9114" s="2"/>
      <c r="HKQ9114" s="6"/>
      <c r="HKT9114" s="11"/>
      <c r="HKU9114" s="2"/>
      <c r="HKV9114" s="6"/>
      <c r="HKY9114" s="11"/>
      <c r="HKZ9114" s="2"/>
      <c r="HLA9114" s="6"/>
      <c r="HLD9114" s="11"/>
      <c r="HLE9114" s="2"/>
      <c r="HLF9114" s="6"/>
      <c r="HLI9114" s="11"/>
      <c r="HLJ9114" s="2"/>
      <c r="HLK9114" s="6"/>
      <c r="HLN9114" s="11"/>
      <c r="HLO9114" s="2"/>
      <c r="HLP9114" s="6"/>
      <c r="HLS9114" s="11"/>
      <c r="HLT9114" s="2"/>
      <c r="HLU9114" s="6"/>
      <c r="HLX9114" s="11"/>
      <c r="HLY9114" s="2"/>
      <c r="HLZ9114" s="6"/>
      <c r="HMC9114" s="11"/>
      <c r="HMD9114" s="2"/>
      <c r="HME9114" s="6"/>
      <c r="HMH9114" s="11"/>
      <c r="HMI9114" s="2"/>
      <c r="HMJ9114" s="6"/>
      <c r="HMM9114" s="11"/>
      <c r="HMN9114" s="2"/>
      <c r="HMO9114" s="6"/>
      <c r="HMR9114" s="11"/>
      <c r="HMS9114" s="2"/>
      <c r="HMT9114" s="6"/>
      <c r="HMW9114" s="11"/>
      <c r="HMX9114" s="2"/>
      <c r="HMY9114" s="6"/>
      <c r="HNB9114" s="11"/>
      <c r="HNC9114" s="2"/>
      <c r="HND9114" s="6"/>
      <c r="HNG9114" s="11"/>
      <c r="HNH9114" s="2"/>
      <c r="HNI9114" s="6"/>
      <c r="HNL9114" s="11"/>
      <c r="HNM9114" s="2"/>
      <c r="HNN9114" s="6"/>
      <c r="HNQ9114" s="11"/>
      <c r="HNR9114" s="2"/>
      <c r="HNS9114" s="6"/>
      <c r="HNV9114" s="11"/>
      <c r="HNW9114" s="2"/>
      <c r="HNX9114" s="6"/>
      <c r="HOA9114" s="11"/>
      <c r="HOB9114" s="2"/>
      <c r="HOC9114" s="6"/>
      <c r="HOF9114" s="11"/>
      <c r="HOG9114" s="2"/>
      <c r="HOH9114" s="6"/>
      <c r="HOK9114" s="11"/>
      <c r="HOL9114" s="2"/>
      <c r="HOM9114" s="6"/>
      <c r="HOP9114" s="11"/>
      <c r="HOQ9114" s="2"/>
      <c r="HOR9114" s="6"/>
      <c r="HOU9114" s="11"/>
      <c r="HOV9114" s="2"/>
      <c r="HOW9114" s="6"/>
      <c r="HOZ9114" s="11"/>
      <c r="HPA9114" s="2"/>
      <c r="HPB9114" s="6"/>
      <c r="HPE9114" s="11"/>
      <c r="HPF9114" s="2"/>
      <c r="HPG9114" s="6"/>
      <c r="HPJ9114" s="11"/>
      <c r="HPK9114" s="2"/>
      <c r="HPL9114" s="6"/>
      <c r="HPO9114" s="11"/>
      <c r="HPP9114" s="2"/>
      <c r="HPQ9114" s="6"/>
      <c r="HPT9114" s="11"/>
      <c r="HPU9114" s="2"/>
      <c r="HPV9114" s="6"/>
      <c r="HPY9114" s="11"/>
      <c r="HPZ9114" s="2"/>
      <c r="HQA9114" s="6"/>
      <c r="HQD9114" s="11"/>
      <c r="HQE9114" s="2"/>
      <c r="HQF9114" s="6"/>
      <c r="HQI9114" s="11"/>
      <c r="HQJ9114" s="2"/>
      <c r="HQK9114" s="6"/>
      <c r="HQN9114" s="11"/>
      <c r="HQO9114" s="2"/>
      <c r="HQP9114" s="6"/>
      <c r="HQS9114" s="11"/>
      <c r="HQT9114" s="2"/>
      <c r="HQU9114" s="6"/>
      <c r="HQX9114" s="11"/>
      <c r="HQY9114" s="2"/>
      <c r="HQZ9114" s="6"/>
      <c r="HRC9114" s="11"/>
      <c r="HRD9114" s="2"/>
      <c r="HRE9114" s="6"/>
      <c r="HRH9114" s="11"/>
      <c r="HRI9114" s="2"/>
      <c r="HRJ9114" s="6"/>
      <c r="HRM9114" s="11"/>
      <c r="HRN9114" s="2"/>
      <c r="HRO9114" s="6"/>
      <c r="HRR9114" s="11"/>
      <c r="HRS9114" s="2"/>
      <c r="HRT9114" s="6"/>
      <c r="HRW9114" s="11"/>
      <c r="HRX9114" s="2"/>
      <c r="HRY9114" s="6"/>
      <c r="HSB9114" s="11"/>
      <c r="HSC9114" s="2"/>
      <c r="HSD9114" s="6"/>
      <c r="HSG9114" s="11"/>
      <c r="HSH9114" s="2"/>
      <c r="HSI9114" s="6"/>
      <c r="HSL9114" s="11"/>
      <c r="HSM9114" s="2"/>
      <c r="HSN9114" s="6"/>
      <c r="HSQ9114" s="11"/>
      <c r="HSR9114" s="2"/>
      <c r="HSS9114" s="6"/>
      <c r="HSV9114" s="11"/>
      <c r="HSW9114" s="2"/>
      <c r="HSX9114" s="6"/>
      <c r="HTA9114" s="11"/>
      <c r="HTB9114" s="2"/>
      <c r="HTC9114" s="6"/>
      <c r="HTF9114" s="11"/>
      <c r="HTG9114" s="2"/>
      <c r="HTH9114" s="6"/>
      <c r="HTK9114" s="11"/>
      <c r="HTL9114" s="2"/>
      <c r="HTM9114" s="6"/>
      <c r="HTP9114" s="11"/>
      <c r="HTQ9114" s="2"/>
      <c r="HTR9114" s="6"/>
      <c r="HTU9114" s="11"/>
      <c r="HTV9114" s="2"/>
      <c r="HTW9114" s="6"/>
      <c r="HTZ9114" s="11"/>
      <c r="HUA9114" s="2"/>
      <c r="HUB9114" s="6"/>
      <c r="HUE9114" s="11"/>
      <c r="HUF9114" s="2"/>
      <c r="HUG9114" s="6"/>
      <c r="HUJ9114" s="11"/>
      <c r="HUK9114" s="2"/>
      <c r="HUL9114" s="6"/>
      <c r="HUO9114" s="11"/>
      <c r="HUP9114" s="2"/>
      <c r="HUQ9114" s="6"/>
      <c r="HUT9114" s="11"/>
      <c r="HUU9114" s="2"/>
      <c r="HUV9114" s="6"/>
      <c r="HUY9114" s="11"/>
      <c r="HUZ9114" s="2"/>
      <c r="HVA9114" s="6"/>
      <c r="HVD9114" s="11"/>
      <c r="HVE9114" s="2"/>
      <c r="HVF9114" s="6"/>
      <c r="HVI9114" s="11"/>
      <c r="HVJ9114" s="2"/>
      <c r="HVK9114" s="6"/>
      <c r="HVN9114" s="11"/>
      <c r="HVO9114" s="2"/>
      <c r="HVP9114" s="6"/>
      <c r="HVS9114" s="11"/>
      <c r="HVT9114" s="2"/>
      <c r="HVU9114" s="6"/>
      <c r="HVX9114" s="11"/>
      <c r="HVY9114" s="2"/>
      <c r="HVZ9114" s="6"/>
      <c r="HWC9114" s="11"/>
      <c r="HWD9114" s="2"/>
      <c r="HWE9114" s="6"/>
      <c r="HWH9114" s="11"/>
      <c r="HWI9114" s="2"/>
      <c r="HWJ9114" s="6"/>
      <c r="HWM9114" s="11"/>
      <c r="HWN9114" s="2"/>
      <c r="HWO9114" s="6"/>
      <c r="HWR9114" s="11"/>
      <c r="HWS9114" s="2"/>
      <c r="HWT9114" s="6"/>
      <c r="HWW9114" s="11"/>
      <c r="HWX9114" s="2"/>
      <c r="HWY9114" s="6"/>
      <c r="HXB9114" s="11"/>
      <c r="HXC9114" s="2"/>
      <c r="HXD9114" s="6"/>
      <c r="HXG9114" s="11"/>
      <c r="HXH9114" s="2"/>
      <c r="HXI9114" s="6"/>
      <c r="HXL9114" s="11"/>
      <c r="HXM9114" s="2"/>
      <c r="HXN9114" s="6"/>
      <c r="HXQ9114" s="11"/>
      <c r="HXR9114" s="2"/>
      <c r="HXS9114" s="6"/>
      <c r="HXV9114" s="11"/>
      <c r="HXW9114" s="2"/>
      <c r="HXX9114" s="6"/>
      <c r="HYA9114" s="11"/>
      <c r="HYB9114" s="2"/>
      <c r="HYC9114" s="6"/>
      <c r="HYF9114" s="11"/>
      <c r="HYG9114" s="2"/>
      <c r="HYH9114" s="6"/>
      <c r="HYK9114" s="11"/>
      <c r="HYL9114" s="2"/>
      <c r="HYM9114" s="6"/>
      <c r="HYP9114" s="11"/>
      <c r="HYQ9114" s="2"/>
      <c r="HYR9114" s="6"/>
      <c r="HYU9114" s="11"/>
      <c r="HYV9114" s="2"/>
      <c r="HYW9114" s="6"/>
      <c r="HYZ9114" s="11"/>
      <c r="HZA9114" s="2"/>
      <c r="HZB9114" s="6"/>
      <c r="HZE9114" s="11"/>
      <c r="HZF9114" s="2"/>
      <c r="HZG9114" s="6"/>
      <c r="HZJ9114" s="11"/>
      <c r="HZK9114" s="2"/>
      <c r="HZL9114" s="6"/>
      <c r="HZO9114" s="11"/>
      <c r="HZP9114" s="2"/>
      <c r="HZQ9114" s="6"/>
      <c r="HZT9114" s="11"/>
      <c r="HZU9114" s="2"/>
      <c r="HZV9114" s="6"/>
      <c r="HZY9114" s="11"/>
      <c r="HZZ9114" s="2"/>
      <c r="IAA9114" s="6"/>
      <c r="IAD9114" s="11"/>
      <c r="IAE9114" s="2"/>
      <c r="IAF9114" s="6"/>
      <c r="IAI9114" s="11"/>
      <c r="IAJ9114" s="2"/>
      <c r="IAK9114" s="6"/>
      <c r="IAN9114" s="11"/>
      <c r="IAO9114" s="2"/>
      <c r="IAP9114" s="6"/>
      <c r="IAS9114" s="11"/>
      <c r="IAT9114" s="2"/>
      <c r="IAU9114" s="6"/>
      <c r="IAX9114" s="11"/>
      <c r="IAY9114" s="2"/>
      <c r="IAZ9114" s="6"/>
      <c r="IBC9114" s="11"/>
      <c r="IBD9114" s="2"/>
      <c r="IBE9114" s="6"/>
      <c r="IBH9114" s="11"/>
      <c r="IBI9114" s="2"/>
      <c r="IBJ9114" s="6"/>
      <c r="IBM9114" s="11"/>
      <c r="IBN9114" s="2"/>
      <c r="IBO9114" s="6"/>
      <c r="IBR9114" s="11"/>
      <c r="IBS9114" s="2"/>
      <c r="IBT9114" s="6"/>
      <c r="IBW9114" s="11"/>
      <c r="IBX9114" s="2"/>
      <c r="IBY9114" s="6"/>
      <c r="ICB9114" s="11"/>
      <c r="ICC9114" s="2"/>
      <c r="ICD9114" s="6"/>
      <c r="ICG9114" s="11"/>
      <c r="ICH9114" s="2"/>
      <c r="ICI9114" s="6"/>
      <c r="ICL9114" s="11"/>
      <c r="ICM9114" s="2"/>
      <c r="ICN9114" s="6"/>
      <c r="ICQ9114" s="11"/>
      <c r="ICR9114" s="2"/>
      <c r="ICS9114" s="6"/>
      <c r="ICV9114" s="11"/>
      <c r="ICW9114" s="2"/>
      <c r="ICX9114" s="6"/>
      <c r="IDA9114" s="11"/>
      <c r="IDB9114" s="2"/>
      <c r="IDC9114" s="6"/>
      <c r="IDF9114" s="11"/>
      <c r="IDG9114" s="2"/>
      <c r="IDH9114" s="6"/>
      <c r="IDK9114" s="11"/>
      <c r="IDL9114" s="2"/>
      <c r="IDM9114" s="6"/>
      <c r="IDP9114" s="11"/>
      <c r="IDQ9114" s="2"/>
      <c r="IDR9114" s="6"/>
      <c r="IDU9114" s="11"/>
      <c r="IDV9114" s="2"/>
      <c r="IDW9114" s="6"/>
      <c r="IDZ9114" s="11"/>
      <c r="IEA9114" s="2"/>
      <c r="IEB9114" s="6"/>
      <c r="IEE9114" s="11"/>
      <c r="IEF9114" s="2"/>
      <c r="IEG9114" s="6"/>
      <c r="IEJ9114" s="11"/>
      <c r="IEK9114" s="2"/>
      <c r="IEL9114" s="6"/>
      <c r="IEO9114" s="11"/>
      <c r="IEP9114" s="2"/>
      <c r="IEQ9114" s="6"/>
      <c r="IET9114" s="11"/>
      <c r="IEU9114" s="2"/>
      <c r="IEV9114" s="6"/>
      <c r="IEY9114" s="11"/>
      <c r="IEZ9114" s="2"/>
      <c r="IFA9114" s="6"/>
      <c r="IFD9114" s="11"/>
      <c r="IFE9114" s="2"/>
      <c r="IFF9114" s="6"/>
      <c r="IFI9114" s="11"/>
      <c r="IFJ9114" s="2"/>
      <c r="IFK9114" s="6"/>
      <c r="IFN9114" s="11"/>
      <c r="IFO9114" s="2"/>
      <c r="IFP9114" s="6"/>
      <c r="IFS9114" s="11"/>
      <c r="IFT9114" s="2"/>
      <c r="IFU9114" s="6"/>
      <c r="IFX9114" s="11"/>
      <c r="IFY9114" s="2"/>
      <c r="IFZ9114" s="6"/>
      <c r="IGC9114" s="11"/>
      <c r="IGD9114" s="2"/>
      <c r="IGE9114" s="6"/>
      <c r="IGH9114" s="11"/>
      <c r="IGI9114" s="2"/>
      <c r="IGJ9114" s="6"/>
      <c r="IGM9114" s="11"/>
      <c r="IGN9114" s="2"/>
      <c r="IGO9114" s="6"/>
      <c r="IGR9114" s="11"/>
      <c r="IGS9114" s="2"/>
      <c r="IGT9114" s="6"/>
      <c r="IGW9114" s="11"/>
      <c r="IGX9114" s="2"/>
      <c r="IGY9114" s="6"/>
      <c r="IHB9114" s="11"/>
      <c r="IHC9114" s="2"/>
      <c r="IHD9114" s="6"/>
      <c r="IHG9114" s="11"/>
      <c r="IHH9114" s="2"/>
      <c r="IHI9114" s="6"/>
      <c r="IHL9114" s="11"/>
      <c r="IHM9114" s="2"/>
      <c r="IHN9114" s="6"/>
      <c r="IHQ9114" s="11"/>
      <c r="IHR9114" s="2"/>
      <c r="IHS9114" s="6"/>
      <c r="IHV9114" s="11"/>
      <c r="IHW9114" s="2"/>
      <c r="IHX9114" s="6"/>
      <c r="IIA9114" s="11"/>
      <c r="IIB9114" s="2"/>
      <c r="IIC9114" s="6"/>
      <c r="IIF9114" s="11"/>
      <c r="IIG9114" s="2"/>
      <c r="IIH9114" s="6"/>
      <c r="IIK9114" s="11"/>
      <c r="IIL9114" s="2"/>
      <c r="IIM9114" s="6"/>
      <c r="IIP9114" s="11"/>
      <c r="IIQ9114" s="2"/>
      <c r="IIR9114" s="6"/>
      <c r="IIU9114" s="11"/>
      <c r="IIV9114" s="2"/>
      <c r="IIW9114" s="6"/>
      <c r="IIZ9114" s="11"/>
      <c r="IJA9114" s="2"/>
      <c r="IJB9114" s="6"/>
      <c r="IJE9114" s="11"/>
      <c r="IJF9114" s="2"/>
      <c r="IJG9114" s="6"/>
      <c r="IJJ9114" s="11"/>
      <c r="IJK9114" s="2"/>
      <c r="IJL9114" s="6"/>
      <c r="IJO9114" s="11"/>
      <c r="IJP9114" s="2"/>
      <c r="IJQ9114" s="6"/>
      <c r="IJT9114" s="11"/>
      <c r="IJU9114" s="2"/>
      <c r="IJV9114" s="6"/>
      <c r="IJY9114" s="11"/>
      <c r="IJZ9114" s="2"/>
      <c r="IKA9114" s="6"/>
      <c r="IKD9114" s="11"/>
      <c r="IKE9114" s="2"/>
      <c r="IKF9114" s="6"/>
      <c r="IKI9114" s="11"/>
      <c r="IKJ9114" s="2"/>
      <c r="IKK9114" s="6"/>
      <c r="IKN9114" s="11"/>
      <c r="IKO9114" s="2"/>
      <c r="IKP9114" s="6"/>
      <c r="IKS9114" s="11"/>
      <c r="IKT9114" s="2"/>
      <c r="IKU9114" s="6"/>
      <c r="IKX9114" s="11"/>
      <c r="IKY9114" s="2"/>
      <c r="IKZ9114" s="6"/>
      <c r="ILC9114" s="11"/>
      <c r="ILD9114" s="2"/>
      <c r="ILE9114" s="6"/>
      <c r="ILH9114" s="11"/>
      <c r="ILI9114" s="2"/>
      <c r="ILJ9114" s="6"/>
      <c r="ILM9114" s="11"/>
      <c r="ILN9114" s="2"/>
      <c r="ILO9114" s="6"/>
      <c r="ILR9114" s="11"/>
      <c r="ILS9114" s="2"/>
      <c r="ILT9114" s="6"/>
      <c r="ILW9114" s="11"/>
      <c r="ILX9114" s="2"/>
      <c r="ILY9114" s="6"/>
      <c r="IMB9114" s="11"/>
      <c r="IMC9114" s="2"/>
      <c r="IMD9114" s="6"/>
      <c r="IMG9114" s="11"/>
      <c r="IMH9114" s="2"/>
      <c r="IMI9114" s="6"/>
      <c r="IML9114" s="11"/>
      <c r="IMM9114" s="2"/>
      <c r="IMN9114" s="6"/>
      <c r="IMQ9114" s="11"/>
      <c r="IMR9114" s="2"/>
      <c r="IMS9114" s="6"/>
      <c r="IMV9114" s="11"/>
      <c r="IMW9114" s="2"/>
      <c r="IMX9114" s="6"/>
      <c r="INA9114" s="11"/>
      <c r="INB9114" s="2"/>
      <c r="INC9114" s="6"/>
      <c r="INF9114" s="11"/>
      <c r="ING9114" s="2"/>
      <c r="INH9114" s="6"/>
      <c r="INK9114" s="11"/>
      <c r="INL9114" s="2"/>
      <c r="INM9114" s="6"/>
      <c r="INP9114" s="11"/>
      <c r="INQ9114" s="2"/>
      <c r="INR9114" s="6"/>
      <c r="INU9114" s="11"/>
      <c r="INV9114" s="2"/>
      <c r="INW9114" s="6"/>
      <c r="INZ9114" s="11"/>
      <c r="IOA9114" s="2"/>
      <c r="IOB9114" s="6"/>
      <c r="IOE9114" s="11"/>
      <c r="IOF9114" s="2"/>
      <c r="IOG9114" s="6"/>
      <c r="IOJ9114" s="11"/>
      <c r="IOK9114" s="2"/>
      <c r="IOL9114" s="6"/>
      <c r="IOO9114" s="11"/>
      <c r="IOP9114" s="2"/>
      <c r="IOQ9114" s="6"/>
      <c r="IOT9114" s="11"/>
      <c r="IOU9114" s="2"/>
      <c r="IOV9114" s="6"/>
      <c r="IOY9114" s="11"/>
      <c r="IOZ9114" s="2"/>
      <c r="IPA9114" s="6"/>
      <c r="IPD9114" s="11"/>
      <c r="IPE9114" s="2"/>
      <c r="IPF9114" s="6"/>
      <c r="IPI9114" s="11"/>
      <c r="IPJ9114" s="2"/>
      <c r="IPK9114" s="6"/>
      <c r="IPN9114" s="11"/>
      <c r="IPO9114" s="2"/>
      <c r="IPP9114" s="6"/>
      <c r="IPS9114" s="11"/>
      <c r="IPT9114" s="2"/>
      <c r="IPU9114" s="6"/>
      <c r="IPX9114" s="11"/>
      <c r="IPY9114" s="2"/>
      <c r="IPZ9114" s="6"/>
      <c r="IQC9114" s="11"/>
      <c r="IQD9114" s="2"/>
      <c r="IQE9114" s="6"/>
      <c r="IQH9114" s="11"/>
      <c r="IQI9114" s="2"/>
      <c r="IQJ9114" s="6"/>
      <c r="IQM9114" s="11"/>
      <c r="IQN9114" s="2"/>
      <c r="IQO9114" s="6"/>
      <c r="IQR9114" s="11"/>
      <c r="IQS9114" s="2"/>
      <c r="IQT9114" s="6"/>
      <c r="IQW9114" s="11"/>
      <c r="IQX9114" s="2"/>
      <c r="IQY9114" s="6"/>
      <c r="IRB9114" s="11"/>
      <c r="IRC9114" s="2"/>
      <c r="IRD9114" s="6"/>
      <c r="IRG9114" s="11"/>
      <c r="IRH9114" s="2"/>
      <c r="IRI9114" s="6"/>
      <c r="IRL9114" s="11"/>
      <c r="IRM9114" s="2"/>
      <c r="IRN9114" s="6"/>
      <c r="IRQ9114" s="11"/>
      <c r="IRR9114" s="2"/>
      <c r="IRS9114" s="6"/>
      <c r="IRV9114" s="11"/>
      <c r="IRW9114" s="2"/>
      <c r="IRX9114" s="6"/>
      <c r="ISA9114" s="11"/>
      <c r="ISB9114" s="2"/>
      <c r="ISC9114" s="6"/>
      <c r="ISF9114" s="11"/>
      <c r="ISG9114" s="2"/>
      <c r="ISH9114" s="6"/>
      <c r="ISK9114" s="11"/>
      <c r="ISL9114" s="2"/>
      <c r="ISM9114" s="6"/>
      <c r="ISP9114" s="11"/>
      <c r="ISQ9114" s="2"/>
      <c r="ISR9114" s="6"/>
      <c r="ISU9114" s="11"/>
      <c r="ISV9114" s="2"/>
      <c r="ISW9114" s="6"/>
      <c r="ISZ9114" s="11"/>
      <c r="ITA9114" s="2"/>
      <c r="ITB9114" s="6"/>
      <c r="ITE9114" s="11"/>
      <c r="ITF9114" s="2"/>
      <c r="ITG9114" s="6"/>
      <c r="ITJ9114" s="11"/>
      <c r="ITK9114" s="2"/>
      <c r="ITL9114" s="6"/>
      <c r="ITO9114" s="11"/>
      <c r="ITP9114" s="2"/>
      <c r="ITQ9114" s="6"/>
      <c r="ITT9114" s="11"/>
      <c r="ITU9114" s="2"/>
      <c r="ITV9114" s="6"/>
      <c r="ITY9114" s="11"/>
      <c r="ITZ9114" s="2"/>
      <c r="IUA9114" s="6"/>
      <c r="IUD9114" s="11"/>
      <c r="IUE9114" s="2"/>
      <c r="IUF9114" s="6"/>
      <c r="IUI9114" s="11"/>
      <c r="IUJ9114" s="2"/>
      <c r="IUK9114" s="6"/>
      <c r="IUN9114" s="11"/>
      <c r="IUO9114" s="2"/>
      <c r="IUP9114" s="6"/>
      <c r="IUS9114" s="11"/>
      <c r="IUT9114" s="2"/>
      <c r="IUU9114" s="6"/>
      <c r="IUX9114" s="11"/>
      <c r="IUY9114" s="2"/>
      <c r="IUZ9114" s="6"/>
      <c r="IVC9114" s="11"/>
      <c r="IVD9114" s="2"/>
      <c r="IVE9114" s="6"/>
      <c r="IVH9114" s="11"/>
      <c r="IVI9114" s="2"/>
      <c r="IVJ9114" s="6"/>
      <c r="IVM9114" s="11"/>
      <c r="IVN9114" s="2"/>
      <c r="IVO9114" s="6"/>
      <c r="IVR9114" s="11"/>
      <c r="IVS9114" s="2"/>
      <c r="IVT9114" s="6"/>
      <c r="IVW9114" s="11"/>
      <c r="IVX9114" s="2"/>
      <c r="IVY9114" s="6"/>
      <c r="IWB9114" s="11"/>
      <c r="IWC9114" s="2"/>
      <c r="IWD9114" s="6"/>
      <c r="IWG9114" s="11"/>
      <c r="IWH9114" s="2"/>
      <c r="IWI9114" s="6"/>
      <c r="IWL9114" s="11"/>
      <c r="IWM9114" s="2"/>
      <c r="IWN9114" s="6"/>
      <c r="IWQ9114" s="11"/>
      <c r="IWR9114" s="2"/>
      <c r="IWS9114" s="6"/>
      <c r="IWV9114" s="11"/>
      <c r="IWW9114" s="2"/>
      <c r="IWX9114" s="6"/>
      <c r="IXA9114" s="11"/>
      <c r="IXB9114" s="2"/>
      <c r="IXC9114" s="6"/>
      <c r="IXF9114" s="11"/>
      <c r="IXG9114" s="2"/>
      <c r="IXH9114" s="6"/>
      <c r="IXK9114" s="11"/>
      <c r="IXL9114" s="2"/>
      <c r="IXM9114" s="6"/>
      <c r="IXP9114" s="11"/>
      <c r="IXQ9114" s="2"/>
      <c r="IXR9114" s="6"/>
      <c r="IXU9114" s="11"/>
      <c r="IXV9114" s="2"/>
      <c r="IXW9114" s="6"/>
      <c r="IXZ9114" s="11"/>
      <c r="IYA9114" s="2"/>
      <c r="IYB9114" s="6"/>
      <c r="IYE9114" s="11"/>
      <c r="IYF9114" s="2"/>
      <c r="IYG9114" s="6"/>
      <c r="IYJ9114" s="11"/>
      <c r="IYK9114" s="2"/>
      <c r="IYL9114" s="6"/>
      <c r="IYO9114" s="11"/>
      <c r="IYP9114" s="2"/>
      <c r="IYQ9114" s="6"/>
      <c r="IYT9114" s="11"/>
      <c r="IYU9114" s="2"/>
      <c r="IYV9114" s="6"/>
      <c r="IYY9114" s="11"/>
      <c r="IYZ9114" s="2"/>
      <c r="IZA9114" s="6"/>
      <c r="IZD9114" s="11"/>
      <c r="IZE9114" s="2"/>
      <c r="IZF9114" s="6"/>
      <c r="IZI9114" s="11"/>
      <c r="IZJ9114" s="2"/>
      <c r="IZK9114" s="6"/>
      <c r="IZN9114" s="11"/>
      <c r="IZO9114" s="2"/>
      <c r="IZP9114" s="6"/>
      <c r="IZS9114" s="11"/>
      <c r="IZT9114" s="2"/>
      <c r="IZU9114" s="6"/>
      <c r="IZX9114" s="11"/>
      <c r="IZY9114" s="2"/>
      <c r="IZZ9114" s="6"/>
      <c r="JAC9114" s="11"/>
      <c r="JAD9114" s="2"/>
      <c r="JAE9114" s="6"/>
      <c r="JAH9114" s="11"/>
      <c r="JAI9114" s="2"/>
      <c r="JAJ9114" s="6"/>
      <c r="JAM9114" s="11"/>
      <c r="JAN9114" s="2"/>
      <c r="JAO9114" s="6"/>
      <c r="JAR9114" s="11"/>
      <c r="JAS9114" s="2"/>
      <c r="JAT9114" s="6"/>
      <c r="JAW9114" s="11"/>
      <c r="JAX9114" s="2"/>
      <c r="JAY9114" s="6"/>
      <c r="JBB9114" s="11"/>
      <c r="JBC9114" s="2"/>
      <c r="JBD9114" s="6"/>
      <c r="JBG9114" s="11"/>
      <c r="JBH9114" s="2"/>
      <c r="JBI9114" s="6"/>
      <c r="JBL9114" s="11"/>
      <c r="JBM9114" s="2"/>
      <c r="JBN9114" s="6"/>
      <c r="JBQ9114" s="11"/>
      <c r="JBR9114" s="2"/>
      <c r="JBS9114" s="6"/>
      <c r="JBV9114" s="11"/>
      <c r="JBW9114" s="2"/>
      <c r="JBX9114" s="6"/>
      <c r="JCA9114" s="11"/>
      <c r="JCB9114" s="2"/>
      <c r="JCC9114" s="6"/>
      <c r="JCF9114" s="11"/>
      <c r="JCG9114" s="2"/>
      <c r="JCH9114" s="6"/>
      <c r="JCK9114" s="11"/>
      <c r="JCL9114" s="2"/>
      <c r="JCM9114" s="6"/>
      <c r="JCP9114" s="11"/>
      <c r="JCQ9114" s="2"/>
      <c r="JCR9114" s="6"/>
      <c r="JCU9114" s="11"/>
      <c r="JCV9114" s="2"/>
      <c r="JCW9114" s="6"/>
      <c r="JCZ9114" s="11"/>
      <c r="JDA9114" s="2"/>
      <c r="JDB9114" s="6"/>
      <c r="JDE9114" s="11"/>
      <c r="JDF9114" s="2"/>
      <c r="JDG9114" s="6"/>
      <c r="JDJ9114" s="11"/>
      <c r="JDK9114" s="2"/>
      <c r="JDL9114" s="6"/>
      <c r="JDO9114" s="11"/>
      <c r="JDP9114" s="2"/>
      <c r="JDQ9114" s="6"/>
      <c r="JDT9114" s="11"/>
      <c r="JDU9114" s="2"/>
      <c r="JDV9114" s="6"/>
      <c r="JDY9114" s="11"/>
      <c r="JDZ9114" s="2"/>
      <c r="JEA9114" s="6"/>
      <c r="JED9114" s="11"/>
      <c r="JEE9114" s="2"/>
      <c r="JEF9114" s="6"/>
      <c r="JEI9114" s="11"/>
      <c r="JEJ9114" s="2"/>
      <c r="JEK9114" s="6"/>
      <c r="JEN9114" s="11"/>
      <c r="JEO9114" s="2"/>
      <c r="JEP9114" s="6"/>
      <c r="JES9114" s="11"/>
      <c r="JET9114" s="2"/>
      <c r="JEU9114" s="6"/>
      <c r="JEX9114" s="11"/>
      <c r="JEY9114" s="2"/>
      <c r="JEZ9114" s="6"/>
      <c r="JFC9114" s="11"/>
      <c r="JFD9114" s="2"/>
      <c r="JFE9114" s="6"/>
      <c r="JFH9114" s="11"/>
      <c r="JFI9114" s="2"/>
      <c r="JFJ9114" s="6"/>
      <c r="JFM9114" s="11"/>
      <c r="JFN9114" s="2"/>
      <c r="JFO9114" s="6"/>
      <c r="JFR9114" s="11"/>
      <c r="JFS9114" s="2"/>
      <c r="JFT9114" s="6"/>
      <c r="JFW9114" s="11"/>
      <c r="JFX9114" s="2"/>
      <c r="JFY9114" s="6"/>
      <c r="JGB9114" s="11"/>
      <c r="JGC9114" s="2"/>
      <c r="JGD9114" s="6"/>
      <c r="JGG9114" s="11"/>
      <c r="JGH9114" s="2"/>
      <c r="JGI9114" s="6"/>
      <c r="JGL9114" s="11"/>
      <c r="JGM9114" s="2"/>
      <c r="JGN9114" s="6"/>
      <c r="JGQ9114" s="11"/>
      <c r="JGR9114" s="2"/>
      <c r="JGS9114" s="6"/>
      <c r="JGV9114" s="11"/>
      <c r="JGW9114" s="2"/>
      <c r="JGX9114" s="6"/>
      <c r="JHA9114" s="11"/>
      <c r="JHB9114" s="2"/>
      <c r="JHC9114" s="6"/>
      <c r="JHF9114" s="11"/>
      <c r="JHG9114" s="2"/>
      <c r="JHH9114" s="6"/>
      <c r="JHK9114" s="11"/>
      <c r="JHL9114" s="2"/>
      <c r="JHM9114" s="6"/>
      <c r="JHP9114" s="11"/>
      <c r="JHQ9114" s="2"/>
      <c r="JHR9114" s="6"/>
      <c r="JHU9114" s="11"/>
      <c r="JHV9114" s="2"/>
      <c r="JHW9114" s="6"/>
      <c r="JHZ9114" s="11"/>
      <c r="JIA9114" s="2"/>
      <c r="JIB9114" s="6"/>
      <c r="JIE9114" s="11"/>
      <c r="JIF9114" s="2"/>
      <c r="JIG9114" s="6"/>
      <c r="JIJ9114" s="11"/>
      <c r="JIK9114" s="2"/>
      <c r="JIL9114" s="6"/>
      <c r="JIO9114" s="11"/>
      <c r="JIP9114" s="2"/>
      <c r="JIQ9114" s="6"/>
      <c r="JIT9114" s="11"/>
      <c r="JIU9114" s="2"/>
      <c r="JIV9114" s="6"/>
      <c r="JIY9114" s="11"/>
      <c r="JIZ9114" s="2"/>
      <c r="JJA9114" s="6"/>
      <c r="JJD9114" s="11"/>
      <c r="JJE9114" s="2"/>
      <c r="JJF9114" s="6"/>
      <c r="JJI9114" s="11"/>
      <c r="JJJ9114" s="2"/>
      <c r="JJK9114" s="6"/>
      <c r="JJN9114" s="11"/>
      <c r="JJO9114" s="2"/>
      <c r="JJP9114" s="6"/>
      <c r="JJS9114" s="11"/>
      <c r="JJT9114" s="2"/>
      <c r="JJU9114" s="6"/>
      <c r="JJX9114" s="11"/>
      <c r="JJY9114" s="2"/>
      <c r="JJZ9114" s="6"/>
      <c r="JKC9114" s="11"/>
      <c r="JKD9114" s="2"/>
      <c r="JKE9114" s="6"/>
      <c r="JKH9114" s="11"/>
      <c r="JKI9114" s="2"/>
      <c r="JKJ9114" s="6"/>
      <c r="JKM9114" s="11"/>
      <c r="JKN9114" s="2"/>
      <c r="JKO9114" s="6"/>
      <c r="JKR9114" s="11"/>
      <c r="JKS9114" s="2"/>
      <c r="JKT9114" s="6"/>
      <c r="JKW9114" s="11"/>
      <c r="JKX9114" s="2"/>
      <c r="JKY9114" s="6"/>
      <c r="JLB9114" s="11"/>
      <c r="JLC9114" s="2"/>
      <c r="JLD9114" s="6"/>
      <c r="JLG9114" s="11"/>
      <c r="JLH9114" s="2"/>
      <c r="JLI9114" s="6"/>
      <c r="JLL9114" s="11"/>
      <c r="JLM9114" s="2"/>
      <c r="JLN9114" s="6"/>
      <c r="JLQ9114" s="11"/>
      <c r="JLR9114" s="2"/>
      <c r="JLS9114" s="6"/>
      <c r="JLV9114" s="11"/>
      <c r="JLW9114" s="2"/>
      <c r="JLX9114" s="6"/>
      <c r="JMA9114" s="11"/>
      <c r="JMB9114" s="2"/>
      <c r="JMC9114" s="6"/>
      <c r="JMF9114" s="11"/>
      <c r="JMG9114" s="2"/>
      <c r="JMH9114" s="6"/>
      <c r="JMK9114" s="11"/>
      <c r="JML9114" s="2"/>
      <c r="JMM9114" s="6"/>
      <c r="JMP9114" s="11"/>
      <c r="JMQ9114" s="2"/>
      <c r="JMR9114" s="6"/>
      <c r="JMU9114" s="11"/>
      <c r="JMV9114" s="2"/>
      <c r="JMW9114" s="6"/>
      <c r="JMZ9114" s="11"/>
      <c r="JNA9114" s="2"/>
      <c r="JNB9114" s="6"/>
      <c r="JNE9114" s="11"/>
      <c r="JNF9114" s="2"/>
      <c r="JNG9114" s="6"/>
      <c r="JNJ9114" s="11"/>
      <c r="JNK9114" s="2"/>
      <c r="JNL9114" s="6"/>
      <c r="JNO9114" s="11"/>
      <c r="JNP9114" s="2"/>
      <c r="JNQ9114" s="6"/>
      <c r="JNT9114" s="11"/>
      <c r="JNU9114" s="2"/>
      <c r="JNV9114" s="6"/>
      <c r="JNY9114" s="11"/>
      <c r="JNZ9114" s="2"/>
      <c r="JOA9114" s="6"/>
      <c r="JOD9114" s="11"/>
      <c r="JOE9114" s="2"/>
      <c r="JOF9114" s="6"/>
      <c r="JOI9114" s="11"/>
      <c r="JOJ9114" s="2"/>
      <c r="JOK9114" s="6"/>
      <c r="JON9114" s="11"/>
      <c r="JOO9114" s="2"/>
      <c r="JOP9114" s="6"/>
      <c r="JOS9114" s="11"/>
      <c r="JOT9114" s="2"/>
      <c r="JOU9114" s="6"/>
      <c r="JOX9114" s="11"/>
      <c r="JOY9114" s="2"/>
      <c r="JOZ9114" s="6"/>
      <c r="JPC9114" s="11"/>
      <c r="JPD9114" s="2"/>
      <c r="JPE9114" s="6"/>
      <c r="JPH9114" s="11"/>
      <c r="JPI9114" s="2"/>
      <c r="JPJ9114" s="6"/>
      <c r="JPM9114" s="11"/>
      <c r="JPN9114" s="2"/>
      <c r="JPO9114" s="6"/>
      <c r="JPR9114" s="11"/>
      <c r="JPS9114" s="2"/>
      <c r="JPT9114" s="6"/>
      <c r="JPW9114" s="11"/>
      <c r="JPX9114" s="2"/>
      <c r="JPY9114" s="6"/>
      <c r="JQB9114" s="11"/>
      <c r="JQC9114" s="2"/>
      <c r="JQD9114" s="6"/>
      <c r="JQG9114" s="11"/>
      <c r="JQH9114" s="2"/>
      <c r="JQI9114" s="6"/>
      <c r="JQL9114" s="11"/>
      <c r="JQM9114" s="2"/>
      <c r="JQN9114" s="6"/>
      <c r="JQQ9114" s="11"/>
      <c r="JQR9114" s="2"/>
      <c r="JQS9114" s="6"/>
      <c r="JQV9114" s="11"/>
      <c r="JQW9114" s="2"/>
      <c r="JQX9114" s="6"/>
      <c r="JRA9114" s="11"/>
      <c r="JRB9114" s="2"/>
      <c r="JRC9114" s="6"/>
      <c r="JRF9114" s="11"/>
      <c r="JRG9114" s="2"/>
      <c r="JRH9114" s="6"/>
      <c r="JRK9114" s="11"/>
      <c r="JRL9114" s="2"/>
      <c r="JRM9114" s="6"/>
      <c r="JRP9114" s="11"/>
      <c r="JRQ9114" s="2"/>
      <c r="JRR9114" s="6"/>
      <c r="JRU9114" s="11"/>
      <c r="JRV9114" s="2"/>
      <c r="JRW9114" s="6"/>
      <c r="JRZ9114" s="11"/>
      <c r="JSA9114" s="2"/>
      <c r="JSB9114" s="6"/>
      <c r="JSE9114" s="11"/>
      <c r="JSF9114" s="2"/>
      <c r="JSG9114" s="6"/>
      <c r="JSJ9114" s="11"/>
      <c r="JSK9114" s="2"/>
      <c r="JSL9114" s="6"/>
      <c r="JSO9114" s="11"/>
      <c r="JSP9114" s="2"/>
      <c r="JSQ9114" s="6"/>
      <c r="JST9114" s="11"/>
      <c r="JSU9114" s="2"/>
      <c r="JSV9114" s="6"/>
      <c r="JSY9114" s="11"/>
      <c r="JSZ9114" s="2"/>
      <c r="JTA9114" s="6"/>
      <c r="JTD9114" s="11"/>
      <c r="JTE9114" s="2"/>
      <c r="JTF9114" s="6"/>
      <c r="JTI9114" s="11"/>
      <c r="JTJ9114" s="2"/>
      <c r="JTK9114" s="6"/>
      <c r="JTN9114" s="11"/>
      <c r="JTO9114" s="2"/>
      <c r="JTP9114" s="6"/>
      <c r="JTS9114" s="11"/>
      <c r="JTT9114" s="2"/>
      <c r="JTU9114" s="6"/>
      <c r="JTX9114" s="11"/>
      <c r="JTY9114" s="2"/>
      <c r="JTZ9114" s="6"/>
      <c r="JUC9114" s="11"/>
      <c r="JUD9114" s="2"/>
      <c r="JUE9114" s="6"/>
      <c r="JUH9114" s="11"/>
      <c r="JUI9114" s="2"/>
      <c r="JUJ9114" s="6"/>
      <c r="JUM9114" s="11"/>
      <c r="JUN9114" s="2"/>
      <c r="JUO9114" s="6"/>
      <c r="JUR9114" s="11"/>
      <c r="JUS9114" s="2"/>
      <c r="JUT9114" s="6"/>
      <c r="JUW9114" s="11"/>
      <c r="JUX9114" s="2"/>
      <c r="JUY9114" s="6"/>
      <c r="JVB9114" s="11"/>
      <c r="JVC9114" s="2"/>
      <c r="JVD9114" s="6"/>
      <c r="JVG9114" s="11"/>
      <c r="JVH9114" s="2"/>
      <c r="JVI9114" s="6"/>
      <c r="JVL9114" s="11"/>
      <c r="JVM9114" s="2"/>
      <c r="JVN9114" s="6"/>
      <c r="JVQ9114" s="11"/>
      <c r="JVR9114" s="2"/>
      <c r="JVS9114" s="6"/>
      <c r="JVV9114" s="11"/>
      <c r="JVW9114" s="2"/>
      <c r="JVX9114" s="6"/>
      <c r="JWA9114" s="11"/>
      <c r="JWB9114" s="2"/>
      <c r="JWC9114" s="6"/>
      <c r="JWF9114" s="11"/>
      <c r="JWG9114" s="2"/>
      <c r="JWH9114" s="6"/>
      <c r="JWK9114" s="11"/>
      <c r="JWL9114" s="2"/>
      <c r="JWM9114" s="6"/>
      <c r="JWP9114" s="11"/>
      <c r="JWQ9114" s="2"/>
      <c r="JWR9114" s="6"/>
      <c r="JWU9114" s="11"/>
      <c r="JWV9114" s="2"/>
      <c r="JWW9114" s="6"/>
      <c r="JWZ9114" s="11"/>
      <c r="JXA9114" s="2"/>
      <c r="JXB9114" s="6"/>
      <c r="JXE9114" s="11"/>
      <c r="JXF9114" s="2"/>
      <c r="JXG9114" s="6"/>
      <c r="JXJ9114" s="11"/>
      <c r="JXK9114" s="2"/>
      <c r="JXL9114" s="6"/>
      <c r="JXO9114" s="11"/>
      <c r="JXP9114" s="2"/>
      <c r="JXQ9114" s="6"/>
      <c r="JXT9114" s="11"/>
      <c r="JXU9114" s="2"/>
      <c r="JXV9114" s="6"/>
      <c r="JXY9114" s="11"/>
      <c r="JXZ9114" s="2"/>
      <c r="JYA9114" s="6"/>
      <c r="JYD9114" s="11"/>
      <c r="JYE9114" s="2"/>
      <c r="JYF9114" s="6"/>
      <c r="JYI9114" s="11"/>
      <c r="JYJ9114" s="2"/>
      <c r="JYK9114" s="6"/>
      <c r="JYN9114" s="11"/>
      <c r="JYO9114" s="2"/>
      <c r="JYP9114" s="6"/>
      <c r="JYS9114" s="11"/>
      <c r="JYT9114" s="2"/>
      <c r="JYU9114" s="6"/>
      <c r="JYX9114" s="11"/>
      <c r="JYY9114" s="2"/>
      <c r="JYZ9114" s="6"/>
      <c r="JZC9114" s="11"/>
      <c r="JZD9114" s="2"/>
      <c r="JZE9114" s="6"/>
      <c r="JZH9114" s="11"/>
      <c r="JZI9114" s="2"/>
      <c r="JZJ9114" s="6"/>
      <c r="JZM9114" s="11"/>
      <c r="JZN9114" s="2"/>
      <c r="JZO9114" s="6"/>
      <c r="JZR9114" s="11"/>
      <c r="JZS9114" s="2"/>
      <c r="JZT9114" s="6"/>
      <c r="JZW9114" s="11"/>
      <c r="JZX9114" s="2"/>
      <c r="JZY9114" s="6"/>
      <c r="KAB9114" s="11"/>
      <c r="KAC9114" s="2"/>
      <c r="KAD9114" s="6"/>
      <c r="KAG9114" s="11"/>
      <c r="KAH9114" s="2"/>
      <c r="KAI9114" s="6"/>
      <c r="KAL9114" s="11"/>
      <c r="KAM9114" s="2"/>
      <c r="KAN9114" s="6"/>
      <c r="KAQ9114" s="11"/>
      <c r="KAR9114" s="2"/>
      <c r="KAS9114" s="6"/>
      <c r="KAV9114" s="11"/>
      <c r="KAW9114" s="2"/>
      <c r="KAX9114" s="6"/>
      <c r="KBA9114" s="11"/>
      <c r="KBB9114" s="2"/>
      <c r="KBC9114" s="6"/>
      <c r="KBF9114" s="11"/>
      <c r="KBG9114" s="2"/>
      <c r="KBH9114" s="6"/>
      <c r="KBK9114" s="11"/>
      <c r="KBL9114" s="2"/>
      <c r="KBM9114" s="6"/>
      <c r="KBP9114" s="11"/>
      <c r="KBQ9114" s="2"/>
      <c r="KBR9114" s="6"/>
      <c r="KBU9114" s="11"/>
      <c r="KBV9114" s="2"/>
      <c r="KBW9114" s="6"/>
      <c r="KBZ9114" s="11"/>
      <c r="KCA9114" s="2"/>
      <c r="KCB9114" s="6"/>
      <c r="KCE9114" s="11"/>
      <c r="KCF9114" s="2"/>
      <c r="KCG9114" s="6"/>
      <c r="KCJ9114" s="11"/>
      <c r="KCK9114" s="2"/>
      <c r="KCL9114" s="6"/>
      <c r="KCO9114" s="11"/>
      <c r="KCP9114" s="2"/>
      <c r="KCQ9114" s="6"/>
      <c r="KCT9114" s="11"/>
      <c r="KCU9114" s="2"/>
      <c r="KCV9114" s="6"/>
      <c r="KCY9114" s="11"/>
      <c r="KCZ9114" s="2"/>
      <c r="KDA9114" s="6"/>
      <c r="KDD9114" s="11"/>
      <c r="KDE9114" s="2"/>
      <c r="KDF9114" s="6"/>
      <c r="KDI9114" s="11"/>
      <c r="KDJ9114" s="2"/>
      <c r="KDK9114" s="6"/>
      <c r="KDN9114" s="11"/>
      <c r="KDO9114" s="2"/>
      <c r="KDP9114" s="6"/>
      <c r="KDS9114" s="11"/>
      <c r="KDT9114" s="2"/>
      <c r="KDU9114" s="6"/>
      <c r="KDX9114" s="11"/>
      <c r="KDY9114" s="2"/>
      <c r="KDZ9114" s="6"/>
      <c r="KEC9114" s="11"/>
      <c r="KED9114" s="2"/>
      <c r="KEE9114" s="6"/>
      <c r="KEH9114" s="11"/>
      <c r="KEI9114" s="2"/>
      <c r="KEJ9114" s="6"/>
      <c r="KEM9114" s="11"/>
      <c r="KEN9114" s="2"/>
      <c r="KEO9114" s="6"/>
      <c r="KER9114" s="11"/>
      <c r="KES9114" s="2"/>
      <c r="KET9114" s="6"/>
      <c r="KEW9114" s="11"/>
      <c r="KEX9114" s="2"/>
      <c r="KEY9114" s="6"/>
      <c r="KFB9114" s="11"/>
      <c r="KFC9114" s="2"/>
      <c r="KFD9114" s="6"/>
      <c r="KFG9114" s="11"/>
      <c r="KFH9114" s="2"/>
      <c r="KFI9114" s="6"/>
      <c r="KFL9114" s="11"/>
      <c r="KFM9114" s="2"/>
      <c r="KFN9114" s="6"/>
      <c r="KFQ9114" s="11"/>
      <c r="KFR9114" s="2"/>
      <c r="KFS9114" s="6"/>
      <c r="KFV9114" s="11"/>
      <c r="KFW9114" s="2"/>
      <c r="KFX9114" s="6"/>
      <c r="KGA9114" s="11"/>
      <c r="KGB9114" s="2"/>
      <c r="KGC9114" s="6"/>
      <c r="KGF9114" s="11"/>
      <c r="KGG9114" s="2"/>
      <c r="KGH9114" s="6"/>
      <c r="KGK9114" s="11"/>
      <c r="KGL9114" s="2"/>
      <c r="KGM9114" s="6"/>
      <c r="KGP9114" s="11"/>
      <c r="KGQ9114" s="2"/>
      <c r="KGR9114" s="6"/>
      <c r="KGU9114" s="11"/>
      <c r="KGV9114" s="2"/>
      <c r="KGW9114" s="6"/>
      <c r="KGZ9114" s="11"/>
      <c r="KHA9114" s="2"/>
      <c r="KHB9114" s="6"/>
      <c r="KHE9114" s="11"/>
      <c r="KHF9114" s="2"/>
      <c r="KHG9114" s="6"/>
      <c r="KHJ9114" s="11"/>
      <c r="KHK9114" s="2"/>
      <c r="KHL9114" s="6"/>
      <c r="KHO9114" s="11"/>
      <c r="KHP9114" s="2"/>
      <c r="KHQ9114" s="6"/>
      <c r="KHT9114" s="11"/>
      <c r="KHU9114" s="2"/>
      <c r="KHV9114" s="6"/>
      <c r="KHY9114" s="11"/>
      <c r="KHZ9114" s="2"/>
      <c r="KIA9114" s="6"/>
      <c r="KID9114" s="11"/>
      <c r="KIE9114" s="2"/>
      <c r="KIF9114" s="6"/>
      <c r="KII9114" s="11"/>
      <c r="KIJ9114" s="2"/>
      <c r="KIK9114" s="6"/>
      <c r="KIN9114" s="11"/>
      <c r="KIO9114" s="2"/>
      <c r="KIP9114" s="6"/>
      <c r="KIS9114" s="11"/>
      <c r="KIT9114" s="2"/>
      <c r="KIU9114" s="6"/>
      <c r="KIX9114" s="11"/>
      <c r="KIY9114" s="2"/>
      <c r="KIZ9114" s="6"/>
      <c r="KJC9114" s="11"/>
      <c r="KJD9114" s="2"/>
      <c r="KJE9114" s="6"/>
      <c r="KJH9114" s="11"/>
      <c r="KJI9114" s="2"/>
      <c r="KJJ9114" s="6"/>
      <c r="KJM9114" s="11"/>
      <c r="KJN9114" s="2"/>
      <c r="KJO9114" s="6"/>
      <c r="KJR9114" s="11"/>
      <c r="KJS9114" s="2"/>
      <c r="KJT9114" s="6"/>
      <c r="KJW9114" s="11"/>
      <c r="KJX9114" s="2"/>
      <c r="KJY9114" s="6"/>
      <c r="KKB9114" s="11"/>
      <c r="KKC9114" s="2"/>
      <c r="KKD9114" s="6"/>
      <c r="KKG9114" s="11"/>
      <c r="KKH9114" s="2"/>
      <c r="KKI9114" s="6"/>
      <c r="KKL9114" s="11"/>
      <c r="KKM9114" s="2"/>
      <c r="KKN9114" s="6"/>
      <c r="KKQ9114" s="11"/>
      <c r="KKR9114" s="2"/>
      <c r="KKS9114" s="6"/>
      <c r="KKV9114" s="11"/>
      <c r="KKW9114" s="2"/>
      <c r="KKX9114" s="6"/>
      <c r="KLA9114" s="11"/>
      <c r="KLB9114" s="2"/>
      <c r="KLC9114" s="6"/>
      <c r="KLF9114" s="11"/>
      <c r="KLG9114" s="2"/>
      <c r="KLH9114" s="6"/>
      <c r="KLK9114" s="11"/>
      <c r="KLL9114" s="2"/>
      <c r="KLM9114" s="6"/>
      <c r="KLP9114" s="11"/>
      <c r="KLQ9114" s="2"/>
      <c r="KLR9114" s="6"/>
      <c r="KLU9114" s="11"/>
      <c r="KLV9114" s="2"/>
      <c r="KLW9114" s="6"/>
      <c r="KLZ9114" s="11"/>
      <c r="KMA9114" s="2"/>
      <c r="KMB9114" s="6"/>
      <c r="KME9114" s="11"/>
      <c r="KMF9114" s="2"/>
      <c r="KMG9114" s="6"/>
      <c r="KMJ9114" s="11"/>
      <c r="KMK9114" s="2"/>
      <c r="KML9114" s="6"/>
      <c r="KMO9114" s="11"/>
      <c r="KMP9114" s="2"/>
      <c r="KMQ9114" s="6"/>
      <c r="KMT9114" s="11"/>
      <c r="KMU9114" s="2"/>
      <c r="KMV9114" s="6"/>
      <c r="KMY9114" s="11"/>
      <c r="KMZ9114" s="2"/>
      <c r="KNA9114" s="6"/>
      <c r="KND9114" s="11"/>
      <c r="KNE9114" s="2"/>
      <c r="KNF9114" s="6"/>
      <c r="KNI9114" s="11"/>
      <c r="KNJ9114" s="2"/>
      <c r="KNK9114" s="6"/>
      <c r="KNN9114" s="11"/>
      <c r="KNO9114" s="2"/>
      <c r="KNP9114" s="6"/>
      <c r="KNS9114" s="11"/>
      <c r="KNT9114" s="2"/>
      <c r="KNU9114" s="6"/>
      <c r="KNX9114" s="11"/>
      <c r="KNY9114" s="2"/>
      <c r="KNZ9114" s="6"/>
      <c r="KOC9114" s="11"/>
      <c r="KOD9114" s="2"/>
      <c r="KOE9114" s="6"/>
      <c r="KOH9114" s="11"/>
      <c r="KOI9114" s="2"/>
      <c r="KOJ9114" s="6"/>
      <c r="KOM9114" s="11"/>
      <c r="KON9114" s="2"/>
      <c r="KOO9114" s="6"/>
      <c r="KOR9114" s="11"/>
      <c r="KOS9114" s="2"/>
      <c r="KOT9114" s="6"/>
      <c r="KOW9114" s="11"/>
      <c r="KOX9114" s="2"/>
      <c r="KOY9114" s="6"/>
      <c r="KPB9114" s="11"/>
      <c r="KPC9114" s="2"/>
      <c r="KPD9114" s="6"/>
      <c r="KPG9114" s="11"/>
      <c r="KPH9114" s="2"/>
      <c r="KPI9114" s="6"/>
      <c r="KPL9114" s="11"/>
      <c r="KPM9114" s="2"/>
      <c r="KPN9114" s="6"/>
      <c r="KPQ9114" s="11"/>
      <c r="KPR9114" s="2"/>
      <c r="KPS9114" s="6"/>
      <c r="KPV9114" s="11"/>
      <c r="KPW9114" s="2"/>
      <c r="KPX9114" s="6"/>
      <c r="KQA9114" s="11"/>
      <c r="KQB9114" s="2"/>
      <c r="KQC9114" s="6"/>
      <c r="KQF9114" s="11"/>
      <c r="KQG9114" s="2"/>
      <c r="KQH9114" s="6"/>
      <c r="KQK9114" s="11"/>
      <c r="KQL9114" s="2"/>
      <c r="KQM9114" s="6"/>
      <c r="KQP9114" s="11"/>
      <c r="KQQ9114" s="2"/>
      <c r="KQR9114" s="6"/>
      <c r="KQU9114" s="11"/>
      <c r="KQV9114" s="2"/>
      <c r="KQW9114" s="6"/>
      <c r="KQZ9114" s="11"/>
      <c r="KRA9114" s="2"/>
      <c r="KRB9114" s="6"/>
      <c r="KRE9114" s="11"/>
      <c r="KRF9114" s="2"/>
      <c r="KRG9114" s="6"/>
      <c r="KRJ9114" s="11"/>
      <c r="KRK9114" s="2"/>
      <c r="KRL9114" s="6"/>
      <c r="KRO9114" s="11"/>
      <c r="KRP9114" s="2"/>
      <c r="KRQ9114" s="6"/>
      <c r="KRT9114" s="11"/>
      <c r="KRU9114" s="2"/>
      <c r="KRV9114" s="6"/>
      <c r="KRY9114" s="11"/>
      <c r="KRZ9114" s="2"/>
      <c r="KSA9114" s="6"/>
      <c r="KSD9114" s="11"/>
      <c r="KSE9114" s="2"/>
      <c r="KSF9114" s="6"/>
      <c r="KSI9114" s="11"/>
      <c r="KSJ9114" s="2"/>
      <c r="KSK9114" s="6"/>
      <c r="KSN9114" s="11"/>
      <c r="KSO9114" s="2"/>
      <c r="KSP9114" s="6"/>
      <c r="KSS9114" s="11"/>
      <c r="KST9114" s="2"/>
      <c r="KSU9114" s="6"/>
      <c r="KSX9114" s="11"/>
      <c r="KSY9114" s="2"/>
      <c r="KSZ9114" s="6"/>
      <c r="KTC9114" s="11"/>
      <c r="KTD9114" s="2"/>
      <c r="KTE9114" s="6"/>
      <c r="KTH9114" s="11"/>
      <c r="KTI9114" s="2"/>
      <c r="KTJ9114" s="6"/>
      <c r="KTM9114" s="11"/>
      <c r="KTN9114" s="2"/>
      <c r="KTO9114" s="6"/>
      <c r="KTR9114" s="11"/>
      <c r="KTS9114" s="2"/>
      <c r="KTT9114" s="6"/>
      <c r="KTW9114" s="11"/>
      <c r="KTX9114" s="2"/>
      <c r="KTY9114" s="6"/>
      <c r="KUB9114" s="11"/>
      <c r="KUC9114" s="2"/>
      <c r="KUD9114" s="6"/>
      <c r="KUG9114" s="11"/>
      <c r="KUH9114" s="2"/>
      <c r="KUI9114" s="6"/>
      <c r="KUL9114" s="11"/>
      <c r="KUM9114" s="2"/>
      <c r="KUN9114" s="6"/>
      <c r="KUQ9114" s="11"/>
      <c r="KUR9114" s="2"/>
      <c r="KUS9114" s="6"/>
      <c r="KUV9114" s="11"/>
      <c r="KUW9114" s="2"/>
      <c r="KUX9114" s="6"/>
      <c r="KVA9114" s="11"/>
      <c r="KVB9114" s="2"/>
      <c r="KVC9114" s="6"/>
      <c r="KVF9114" s="11"/>
      <c r="KVG9114" s="2"/>
      <c r="KVH9114" s="6"/>
      <c r="KVK9114" s="11"/>
      <c r="KVL9114" s="2"/>
      <c r="KVM9114" s="6"/>
      <c r="KVP9114" s="11"/>
      <c r="KVQ9114" s="2"/>
      <c r="KVR9114" s="6"/>
      <c r="KVU9114" s="11"/>
      <c r="KVV9114" s="2"/>
      <c r="KVW9114" s="6"/>
      <c r="KVZ9114" s="11"/>
      <c r="KWA9114" s="2"/>
      <c r="KWB9114" s="6"/>
      <c r="KWE9114" s="11"/>
      <c r="KWF9114" s="2"/>
      <c r="KWG9114" s="6"/>
      <c r="KWJ9114" s="11"/>
      <c r="KWK9114" s="2"/>
      <c r="KWL9114" s="6"/>
      <c r="KWO9114" s="11"/>
      <c r="KWP9114" s="2"/>
      <c r="KWQ9114" s="6"/>
      <c r="KWT9114" s="11"/>
      <c r="KWU9114" s="2"/>
      <c r="KWV9114" s="6"/>
      <c r="KWY9114" s="11"/>
      <c r="KWZ9114" s="2"/>
      <c r="KXA9114" s="6"/>
      <c r="KXD9114" s="11"/>
      <c r="KXE9114" s="2"/>
      <c r="KXF9114" s="6"/>
      <c r="KXI9114" s="11"/>
      <c r="KXJ9114" s="2"/>
      <c r="KXK9114" s="6"/>
      <c r="KXN9114" s="11"/>
      <c r="KXO9114" s="2"/>
      <c r="KXP9114" s="6"/>
      <c r="KXS9114" s="11"/>
      <c r="KXT9114" s="2"/>
      <c r="KXU9114" s="6"/>
      <c r="KXX9114" s="11"/>
      <c r="KXY9114" s="2"/>
      <c r="KXZ9114" s="6"/>
      <c r="KYC9114" s="11"/>
      <c r="KYD9114" s="2"/>
      <c r="KYE9114" s="6"/>
      <c r="KYH9114" s="11"/>
      <c r="KYI9114" s="2"/>
      <c r="KYJ9114" s="6"/>
      <c r="KYM9114" s="11"/>
      <c r="KYN9114" s="2"/>
      <c r="KYO9114" s="6"/>
      <c r="KYR9114" s="11"/>
      <c r="KYS9114" s="2"/>
      <c r="KYT9114" s="6"/>
      <c r="KYW9114" s="11"/>
      <c r="KYX9114" s="2"/>
      <c r="KYY9114" s="6"/>
      <c r="KZB9114" s="11"/>
      <c r="KZC9114" s="2"/>
      <c r="KZD9114" s="6"/>
      <c r="KZG9114" s="11"/>
      <c r="KZH9114" s="2"/>
      <c r="KZI9114" s="6"/>
      <c r="KZL9114" s="11"/>
      <c r="KZM9114" s="2"/>
      <c r="KZN9114" s="6"/>
      <c r="KZQ9114" s="11"/>
      <c r="KZR9114" s="2"/>
      <c r="KZS9114" s="6"/>
      <c r="KZV9114" s="11"/>
      <c r="KZW9114" s="2"/>
      <c r="KZX9114" s="6"/>
      <c r="LAA9114" s="11"/>
      <c r="LAB9114" s="2"/>
      <c r="LAC9114" s="6"/>
      <c r="LAF9114" s="11"/>
      <c r="LAG9114" s="2"/>
      <c r="LAH9114" s="6"/>
      <c r="LAK9114" s="11"/>
      <c r="LAL9114" s="2"/>
      <c r="LAM9114" s="6"/>
      <c r="LAP9114" s="11"/>
      <c r="LAQ9114" s="2"/>
      <c r="LAR9114" s="6"/>
      <c r="LAU9114" s="11"/>
      <c r="LAV9114" s="2"/>
      <c r="LAW9114" s="6"/>
      <c r="LAZ9114" s="11"/>
      <c r="LBA9114" s="2"/>
      <c r="LBB9114" s="6"/>
      <c r="LBE9114" s="11"/>
      <c r="LBF9114" s="2"/>
      <c r="LBG9114" s="6"/>
      <c r="LBJ9114" s="11"/>
      <c r="LBK9114" s="2"/>
      <c r="LBL9114" s="6"/>
      <c r="LBO9114" s="11"/>
      <c r="LBP9114" s="2"/>
      <c r="LBQ9114" s="6"/>
      <c r="LBT9114" s="11"/>
      <c r="LBU9114" s="2"/>
      <c r="LBV9114" s="6"/>
      <c r="LBY9114" s="11"/>
      <c r="LBZ9114" s="2"/>
      <c r="LCA9114" s="6"/>
      <c r="LCD9114" s="11"/>
      <c r="LCE9114" s="2"/>
      <c r="LCF9114" s="6"/>
      <c r="LCI9114" s="11"/>
      <c r="LCJ9114" s="2"/>
      <c r="LCK9114" s="6"/>
      <c r="LCN9114" s="11"/>
      <c r="LCO9114" s="2"/>
      <c r="LCP9114" s="6"/>
      <c r="LCS9114" s="11"/>
      <c r="LCT9114" s="2"/>
      <c r="LCU9114" s="6"/>
      <c r="LCX9114" s="11"/>
      <c r="LCY9114" s="2"/>
      <c r="LCZ9114" s="6"/>
      <c r="LDC9114" s="11"/>
      <c r="LDD9114" s="2"/>
      <c r="LDE9114" s="6"/>
      <c r="LDH9114" s="11"/>
      <c r="LDI9114" s="2"/>
      <c r="LDJ9114" s="6"/>
      <c r="LDM9114" s="11"/>
      <c r="LDN9114" s="2"/>
      <c r="LDO9114" s="6"/>
      <c r="LDR9114" s="11"/>
      <c r="LDS9114" s="2"/>
      <c r="LDT9114" s="6"/>
      <c r="LDW9114" s="11"/>
      <c r="LDX9114" s="2"/>
      <c r="LDY9114" s="6"/>
      <c r="LEB9114" s="11"/>
      <c r="LEC9114" s="2"/>
      <c r="LED9114" s="6"/>
      <c r="LEG9114" s="11"/>
      <c r="LEH9114" s="2"/>
      <c r="LEI9114" s="6"/>
      <c r="LEL9114" s="11"/>
      <c r="LEM9114" s="2"/>
      <c r="LEN9114" s="6"/>
      <c r="LEQ9114" s="11"/>
      <c r="LER9114" s="2"/>
      <c r="LES9114" s="6"/>
      <c r="LEV9114" s="11"/>
      <c r="LEW9114" s="2"/>
      <c r="LEX9114" s="6"/>
      <c r="LFA9114" s="11"/>
      <c r="LFB9114" s="2"/>
      <c r="LFC9114" s="6"/>
      <c r="LFF9114" s="11"/>
      <c r="LFG9114" s="2"/>
      <c r="LFH9114" s="6"/>
      <c r="LFK9114" s="11"/>
      <c r="LFL9114" s="2"/>
      <c r="LFM9114" s="6"/>
      <c r="LFP9114" s="11"/>
      <c r="LFQ9114" s="2"/>
      <c r="LFR9114" s="6"/>
      <c r="LFU9114" s="11"/>
      <c r="LFV9114" s="2"/>
      <c r="LFW9114" s="6"/>
      <c r="LFZ9114" s="11"/>
      <c r="LGA9114" s="2"/>
      <c r="LGB9114" s="6"/>
      <c r="LGE9114" s="11"/>
      <c r="LGF9114" s="2"/>
      <c r="LGG9114" s="6"/>
      <c r="LGJ9114" s="11"/>
      <c r="LGK9114" s="2"/>
      <c r="LGL9114" s="6"/>
      <c r="LGO9114" s="11"/>
      <c r="LGP9114" s="2"/>
      <c r="LGQ9114" s="6"/>
      <c r="LGT9114" s="11"/>
      <c r="LGU9114" s="2"/>
      <c r="LGV9114" s="6"/>
      <c r="LGY9114" s="11"/>
      <c r="LGZ9114" s="2"/>
      <c r="LHA9114" s="6"/>
      <c r="LHD9114" s="11"/>
      <c r="LHE9114" s="2"/>
      <c r="LHF9114" s="6"/>
      <c r="LHI9114" s="11"/>
      <c r="LHJ9114" s="2"/>
      <c r="LHK9114" s="6"/>
      <c r="LHN9114" s="11"/>
      <c r="LHO9114" s="2"/>
      <c r="LHP9114" s="6"/>
      <c r="LHS9114" s="11"/>
      <c r="LHT9114" s="2"/>
      <c r="LHU9114" s="6"/>
      <c r="LHX9114" s="11"/>
      <c r="LHY9114" s="2"/>
      <c r="LHZ9114" s="6"/>
      <c r="LIC9114" s="11"/>
      <c r="LID9114" s="2"/>
      <c r="LIE9114" s="6"/>
      <c r="LIH9114" s="11"/>
      <c r="LII9114" s="2"/>
      <c r="LIJ9114" s="6"/>
      <c r="LIM9114" s="11"/>
      <c r="LIN9114" s="2"/>
      <c r="LIO9114" s="6"/>
      <c r="LIR9114" s="11"/>
      <c r="LIS9114" s="2"/>
      <c r="LIT9114" s="6"/>
      <c r="LIW9114" s="11"/>
      <c r="LIX9114" s="2"/>
      <c r="LIY9114" s="6"/>
      <c r="LJB9114" s="11"/>
      <c r="LJC9114" s="2"/>
      <c r="LJD9114" s="6"/>
      <c r="LJG9114" s="11"/>
      <c r="LJH9114" s="2"/>
      <c r="LJI9114" s="6"/>
      <c r="LJL9114" s="11"/>
      <c r="LJM9114" s="2"/>
      <c r="LJN9114" s="6"/>
      <c r="LJQ9114" s="11"/>
      <c r="LJR9114" s="2"/>
      <c r="LJS9114" s="6"/>
      <c r="LJV9114" s="11"/>
      <c r="LJW9114" s="2"/>
      <c r="LJX9114" s="6"/>
      <c r="LKA9114" s="11"/>
      <c r="LKB9114" s="2"/>
      <c r="LKC9114" s="6"/>
      <c r="LKF9114" s="11"/>
      <c r="LKG9114" s="2"/>
      <c r="LKH9114" s="6"/>
      <c r="LKK9114" s="11"/>
      <c r="LKL9114" s="2"/>
      <c r="LKM9114" s="6"/>
      <c r="LKP9114" s="11"/>
      <c r="LKQ9114" s="2"/>
      <c r="LKR9114" s="6"/>
      <c r="LKU9114" s="11"/>
      <c r="LKV9114" s="2"/>
      <c r="LKW9114" s="6"/>
      <c r="LKZ9114" s="11"/>
      <c r="LLA9114" s="2"/>
      <c r="LLB9114" s="6"/>
      <c r="LLE9114" s="11"/>
      <c r="LLF9114" s="2"/>
      <c r="LLG9114" s="6"/>
      <c r="LLJ9114" s="11"/>
      <c r="LLK9114" s="2"/>
      <c r="LLL9114" s="6"/>
      <c r="LLO9114" s="11"/>
      <c r="LLP9114" s="2"/>
      <c r="LLQ9114" s="6"/>
      <c r="LLT9114" s="11"/>
      <c r="LLU9114" s="2"/>
      <c r="LLV9114" s="6"/>
      <c r="LLY9114" s="11"/>
      <c r="LLZ9114" s="2"/>
      <c r="LMA9114" s="6"/>
      <c r="LMD9114" s="11"/>
      <c r="LME9114" s="2"/>
      <c r="LMF9114" s="6"/>
      <c r="LMI9114" s="11"/>
      <c r="LMJ9114" s="2"/>
      <c r="LMK9114" s="6"/>
      <c r="LMN9114" s="11"/>
      <c r="LMO9114" s="2"/>
      <c r="LMP9114" s="6"/>
      <c r="LMS9114" s="11"/>
      <c r="LMT9114" s="2"/>
      <c r="LMU9114" s="6"/>
      <c r="LMX9114" s="11"/>
      <c r="LMY9114" s="2"/>
      <c r="LMZ9114" s="6"/>
      <c r="LNC9114" s="11"/>
      <c r="LND9114" s="2"/>
      <c r="LNE9114" s="6"/>
      <c r="LNH9114" s="11"/>
      <c r="LNI9114" s="2"/>
      <c r="LNJ9114" s="6"/>
      <c r="LNM9114" s="11"/>
      <c r="LNN9114" s="2"/>
      <c r="LNO9114" s="6"/>
      <c r="LNR9114" s="11"/>
      <c r="LNS9114" s="2"/>
      <c r="LNT9114" s="6"/>
      <c r="LNW9114" s="11"/>
      <c r="LNX9114" s="2"/>
      <c r="LNY9114" s="6"/>
      <c r="LOB9114" s="11"/>
      <c r="LOC9114" s="2"/>
      <c r="LOD9114" s="6"/>
      <c r="LOG9114" s="11"/>
      <c r="LOH9114" s="2"/>
      <c r="LOI9114" s="6"/>
      <c r="LOL9114" s="11"/>
      <c r="LOM9114" s="2"/>
      <c r="LON9114" s="6"/>
      <c r="LOQ9114" s="11"/>
      <c r="LOR9114" s="2"/>
      <c r="LOS9114" s="6"/>
      <c r="LOV9114" s="11"/>
      <c r="LOW9114" s="2"/>
      <c r="LOX9114" s="6"/>
      <c r="LPA9114" s="11"/>
      <c r="LPB9114" s="2"/>
      <c r="LPC9114" s="6"/>
      <c r="LPF9114" s="11"/>
      <c r="LPG9114" s="2"/>
      <c r="LPH9114" s="6"/>
      <c r="LPK9114" s="11"/>
      <c r="LPL9114" s="2"/>
      <c r="LPM9114" s="6"/>
      <c r="LPP9114" s="11"/>
      <c r="LPQ9114" s="2"/>
      <c r="LPR9114" s="6"/>
      <c r="LPU9114" s="11"/>
      <c r="LPV9114" s="2"/>
      <c r="LPW9114" s="6"/>
      <c r="LPZ9114" s="11"/>
      <c r="LQA9114" s="2"/>
      <c r="LQB9114" s="6"/>
      <c r="LQE9114" s="11"/>
      <c r="LQF9114" s="2"/>
      <c r="LQG9114" s="6"/>
      <c r="LQJ9114" s="11"/>
      <c r="LQK9114" s="2"/>
      <c r="LQL9114" s="6"/>
      <c r="LQO9114" s="11"/>
      <c r="LQP9114" s="2"/>
      <c r="LQQ9114" s="6"/>
      <c r="LQT9114" s="11"/>
      <c r="LQU9114" s="2"/>
      <c r="LQV9114" s="6"/>
      <c r="LQY9114" s="11"/>
      <c r="LQZ9114" s="2"/>
      <c r="LRA9114" s="6"/>
      <c r="LRD9114" s="11"/>
      <c r="LRE9114" s="2"/>
      <c r="LRF9114" s="6"/>
      <c r="LRI9114" s="11"/>
      <c r="LRJ9114" s="2"/>
      <c r="LRK9114" s="6"/>
      <c r="LRN9114" s="11"/>
      <c r="LRO9114" s="2"/>
      <c r="LRP9114" s="6"/>
      <c r="LRS9114" s="11"/>
      <c r="LRT9114" s="2"/>
      <c r="LRU9114" s="6"/>
      <c r="LRX9114" s="11"/>
      <c r="LRY9114" s="2"/>
      <c r="LRZ9114" s="6"/>
      <c r="LSC9114" s="11"/>
      <c r="LSD9114" s="2"/>
      <c r="LSE9114" s="6"/>
      <c r="LSH9114" s="11"/>
      <c r="LSI9114" s="2"/>
      <c r="LSJ9114" s="6"/>
      <c r="LSM9114" s="11"/>
      <c r="LSN9114" s="2"/>
      <c r="LSO9114" s="6"/>
      <c r="LSR9114" s="11"/>
      <c r="LSS9114" s="2"/>
      <c r="LST9114" s="6"/>
      <c r="LSW9114" s="11"/>
      <c r="LSX9114" s="2"/>
      <c r="LSY9114" s="6"/>
      <c r="LTB9114" s="11"/>
      <c r="LTC9114" s="2"/>
      <c r="LTD9114" s="6"/>
      <c r="LTG9114" s="11"/>
      <c r="LTH9114" s="2"/>
      <c r="LTI9114" s="6"/>
      <c r="LTL9114" s="11"/>
      <c r="LTM9114" s="2"/>
      <c r="LTN9114" s="6"/>
      <c r="LTQ9114" s="11"/>
      <c r="LTR9114" s="2"/>
      <c r="LTS9114" s="6"/>
      <c r="LTV9114" s="11"/>
      <c r="LTW9114" s="2"/>
      <c r="LTX9114" s="6"/>
      <c r="LUA9114" s="11"/>
      <c r="LUB9114" s="2"/>
      <c r="LUC9114" s="6"/>
      <c r="LUF9114" s="11"/>
      <c r="LUG9114" s="2"/>
      <c r="LUH9114" s="6"/>
      <c r="LUK9114" s="11"/>
      <c r="LUL9114" s="2"/>
      <c r="LUM9114" s="6"/>
      <c r="LUP9114" s="11"/>
      <c r="LUQ9114" s="2"/>
      <c r="LUR9114" s="6"/>
      <c r="LUU9114" s="11"/>
      <c r="LUV9114" s="2"/>
      <c r="LUW9114" s="6"/>
      <c r="LUZ9114" s="11"/>
      <c r="LVA9114" s="2"/>
      <c r="LVB9114" s="6"/>
      <c r="LVE9114" s="11"/>
      <c r="LVF9114" s="2"/>
      <c r="LVG9114" s="6"/>
      <c r="LVJ9114" s="11"/>
      <c r="LVK9114" s="2"/>
      <c r="LVL9114" s="6"/>
      <c r="LVO9114" s="11"/>
      <c r="LVP9114" s="2"/>
      <c r="LVQ9114" s="6"/>
      <c r="LVT9114" s="11"/>
      <c r="LVU9114" s="2"/>
      <c r="LVV9114" s="6"/>
      <c r="LVY9114" s="11"/>
      <c r="LVZ9114" s="2"/>
      <c r="LWA9114" s="6"/>
      <c r="LWD9114" s="11"/>
      <c r="LWE9114" s="2"/>
      <c r="LWF9114" s="6"/>
      <c r="LWI9114" s="11"/>
      <c r="LWJ9114" s="2"/>
      <c r="LWK9114" s="6"/>
      <c r="LWN9114" s="11"/>
      <c r="LWO9114" s="2"/>
      <c r="LWP9114" s="6"/>
      <c r="LWS9114" s="11"/>
      <c r="LWT9114" s="2"/>
      <c r="LWU9114" s="6"/>
      <c r="LWX9114" s="11"/>
      <c r="LWY9114" s="2"/>
      <c r="LWZ9114" s="6"/>
      <c r="LXC9114" s="11"/>
      <c r="LXD9114" s="2"/>
      <c r="LXE9114" s="6"/>
      <c r="LXH9114" s="11"/>
      <c r="LXI9114" s="2"/>
      <c r="LXJ9114" s="6"/>
      <c r="LXM9114" s="11"/>
      <c r="LXN9114" s="2"/>
      <c r="LXO9114" s="6"/>
      <c r="LXR9114" s="11"/>
      <c r="LXS9114" s="2"/>
      <c r="LXT9114" s="6"/>
      <c r="LXW9114" s="11"/>
      <c r="LXX9114" s="2"/>
      <c r="LXY9114" s="6"/>
      <c r="LYB9114" s="11"/>
      <c r="LYC9114" s="2"/>
      <c r="LYD9114" s="6"/>
      <c r="LYG9114" s="11"/>
      <c r="LYH9114" s="2"/>
      <c r="LYI9114" s="6"/>
      <c r="LYL9114" s="11"/>
      <c r="LYM9114" s="2"/>
      <c r="LYN9114" s="6"/>
      <c r="LYQ9114" s="11"/>
      <c r="LYR9114" s="2"/>
      <c r="LYS9114" s="6"/>
      <c r="LYV9114" s="11"/>
      <c r="LYW9114" s="2"/>
      <c r="LYX9114" s="6"/>
      <c r="LZA9114" s="11"/>
      <c r="LZB9114" s="2"/>
      <c r="LZC9114" s="6"/>
      <c r="LZF9114" s="11"/>
      <c r="LZG9114" s="2"/>
      <c r="LZH9114" s="6"/>
      <c r="LZK9114" s="11"/>
      <c r="LZL9114" s="2"/>
      <c r="LZM9114" s="6"/>
      <c r="LZP9114" s="11"/>
      <c r="LZQ9114" s="2"/>
      <c r="LZR9114" s="6"/>
      <c r="LZU9114" s="11"/>
      <c r="LZV9114" s="2"/>
      <c r="LZW9114" s="6"/>
      <c r="LZZ9114" s="11"/>
      <c r="MAA9114" s="2"/>
      <c r="MAB9114" s="6"/>
      <c r="MAE9114" s="11"/>
      <c r="MAF9114" s="2"/>
      <c r="MAG9114" s="6"/>
      <c r="MAJ9114" s="11"/>
      <c r="MAK9114" s="2"/>
      <c r="MAL9114" s="6"/>
      <c r="MAO9114" s="11"/>
      <c r="MAP9114" s="2"/>
      <c r="MAQ9114" s="6"/>
      <c r="MAT9114" s="11"/>
      <c r="MAU9114" s="2"/>
      <c r="MAV9114" s="6"/>
      <c r="MAY9114" s="11"/>
      <c r="MAZ9114" s="2"/>
      <c r="MBA9114" s="6"/>
      <c r="MBD9114" s="11"/>
      <c r="MBE9114" s="2"/>
      <c r="MBF9114" s="6"/>
      <c r="MBI9114" s="11"/>
      <c r="MBJ9114" s="2"/>
      <c r="MBK9114" s="6"/>
      <c r="MBN9114" s="11"/>
      <c r="MBO9114" s="2"/>
      <c r="MBP9114" s="6"/>
      <c r="MBS9114" s="11"/>
      <c r="MBT9114" s="2"/>
      <c r="MBU9114" s="6"/>
      <c r="MBX9114" s="11"/>
      <c r="MBY9114" s="2"/>
      <c r="MBZ9114" s="6"/>
      <c r="MCC9114" s="11"/>
      <c r="MCD9114" s="2"/>
      <c r="MCE9114" s="6"/>
      <c r="MCH9114" s="11"/>
      <c r="MCI9114" s="2"/>
      <c r="MCJ9114" s="6"/>
      <c r="MCM9114" s="11"/>
      <c r="MCN9114" s="2"/>
      <c r="MCO9114" s="6"/>
      <c r="MCR9114" s="11"/>
      <c r="MCS9114" s="2"/>
      <c r="MCT9114" s="6"/>
      <c r="MCW9114" s="11"/>
      <c r="MCX9114" s="2"/>
      <c r="MCY9114" s="6"/>
      <c r="MDB9114" s="11"/>
      <c r="MDC9114" s="2"/>
      <c r="MDD9114" s="6"/>
      <c r="MDG9114" s="11"/>
      <c r="MDH9114" s="2"/>
      <c r="MDI9114" s="6"/>
      <c r="MDL9114" s="11"/>
      <c r="MDM9114" s="2"/>
      <c r="MDN9114" s="6"/>
      <c r="MDQ9114" s="11"/>
      <c r="MDR9114" s="2"/>
      <c r="MDS9114" s="6"/>
      <c r="MDV9114" s="11"/>
      <c r="MDW9114" s="2"/>
      <c r="MDX9114" s="6"/>
      <c r="MEA9114" s="11"/>
      <c r="MEB9114" s="2"/>
      <c r="MEC9114" s="6"/>
      <c r="MEF9114" s="11"/>
      <c r="MEG9114" s="2"/>
      <c r="MEH9114" s="6"/>
      <c r="MEK9114" s="11"/>
      <c r="MEL9114" s="2"/>
      <c r="MEM9114" s="6"/>
      <c r="MEP9114" s="11"/>
      <c r="MEQ9114" s="2"/>
      <c r="MER9114" s="6"/>
      <c r="MEU9114" s="11"/>
      <c r="MEV9114" s="2"/>
      <c r="MEW9114" s="6"/>
      <c r="MEZ9114" s="11"/>
      <c r="MFA9114" s="2"/>
      <c r="MFB9114" s="6"/>
      <c r="MFE9114" s="11"/>
      <c r="MFF9114" s="2"/>
      <c r="MFG9114" s="6"/>
      <c r="MFJ9114" s="11"/>
      <c r="MFK9114" s="2"/>
      <c r="MFL9114" s="6"/>
      <c r="MFO9114" s="11"/>
      <c r="MFP9114" s="2"/>
      <c r="MFQ9114" s="6"/>
      <c r="MFT9114" s="11"/>
      <c r="MFU9114" s="2"/>
      <c r="MFV9114" s="6"/>
      <c r="MFY9114" s="11"/>
      <c r="MFZ9114" s="2"/>
      <c r="MGA9114" s="6"/>
      <c r="MGD9114" s="11"/>
      <c r="MGE9114" s="2"/>
      <c r="MGF9114" s="6"/>
      <c r="MGI9114" s="11"/>
      <c r="MGJ9114" s="2"/>
      <c r="MGK9114" s="6"/>
      <c r="MGN9114" s="11"/>
      <c r="MGO9114" s="2"/>
      <c r="MGP9114" s="6"/>
      <c r="MGS9114" s="11"/>
      <c r="MGT9114" s="2"/>
      <c r="MGU9114" s="6"/>
      <c r="MGX9114" s="11"/>
      <c r="MGY9114" s="2"/>
      <c r="MGZ9114" s="6"/>
      <c r="MHC9114" s="11"/>
      <c r="MHD9114" s="2"/>
      <c r="MHE9114" s="6"/>
      <c r="MHH9114" s="11"/>
      <c r="MHI9114" s="2"/>
      <c r="MHJ9114" s="6"/>
      <c r="MHM9114" s="11"/>
      <c r="MHN9114" s="2"/>
      <c r="MHO9114" s="6"/>
      <c r="MHR9114" s="11"/>
      <c r="MHS9114" s="2"/>
      <c r="MHT9114" s="6"/>
      <c r="MHW9114" s="11"/>
      <c r="MHX9114" s="2"/>
      <c r="MHY9114" s="6"/>
      <c r="MIB9114" s="11"/>
      <c r="MIC9114" s="2"/>
      <c r="MID9114" s="6"/>
      <c r="MIG9114" s="11"/>
      <c r="MIH9114" s="2"/>
      <c r="MII9114" s="6"/>
      <c r="MIL9114" s="11"/>
      <c r="MIM9114" s="2"/>
      <c r="MIN9114" s="6"/>
      <c r="MIQ9114" s="11"/>
      <c r="MIR9114" s="2"/>
      <c r="MIS9114" s="6"/>
      <c r="MIV9114" s="11"/>
      <c r="MIW9114" s="2"/>
      <c r="MIX9114" s="6"/>
      <c r="MJA9114" s="11"/>
      <c r="MJB9114" s="2"/>
      <c r="MJC9114" s="6"/>
      <c r="MJF9114" s="11"/>
      <c r="MJG9114" s="2"/>
      <c r="MJH9114" s="6"/>
      <c r="MJK9114" s="11"/>
      <c r="MJL9114" s="2"/>
      <c r="MJM9114" s="6"/>
      <c r="MJP9114" s="11"/>
      <c r="MJQ9114" s="2"/>
      <c r="MJR9114" s="6"/>
      <c r="MJU9114" s="11"/>
      <c r="MJV9114" s="2"/>
      <c r="MJW9114" s="6"/>
      <c r="MJZ9114" s="11"/>
      <c r="MKA9114" s="2"/>
      <c r="MKB9114" s="6"/>
      <c r="MKE9114" s="11"/>
      <c r="MKF9114" s="2"/>
      <c r="MKG9114" s="6"/>
      <c r="MKJ9114" s="11"/>
      <c r="MKK9114" s="2"/>
      <c r="MKL9114" s="6"/>
      <c r="MKO9114" s="11"/>
      <c r="MKP9114" s="2"/>
      <c r="MKQ9114" s="6"/>
      <c r="MKT9114" s="11"/>
      <c r="MKU9114" s="2"/>
      <c r="MKV9114" s="6"/>
      <c r="MKY9114" s="11"/>
      <c r="MKZ9114" s="2"/>
      <c r="MLA9114" s="6"/>
      <c r="MLD9114" s="11"/>
      <c r="MLE9114" s="2"/>
      <c r="MLF9114" s="6"/>
      <c r="MLI9114" s="11"/>
      <c r="MLJ9114" s="2"/>
      <c r="MLK9114" s="6"/>
      <c r="MLN9114" s="11"/>
      <c r="MLO9114" s="2"/>
      <c r="MLP9114" s="6"/>
      <c r="MLS9114" s="11"/>
      <c r="MLT9114" s="2"/>
      <c r="MLU9114" s="6"/>
      <c r="MLX9114" s="11"/>
      <c r="MLY9114" s="2"/>
      <c r="MLZ9114" s="6"/>
      <c r="MMC9114" s="11"/>
      <c r="MMD9114" s="2"/>
      <c r="MME9114" s="6"/>
      <c r="MMH9114" s="11"/>
      <c r="MMI9114" s="2"/>
      <c r="MMJ9114" s="6"/>
      <c r="MMM9114" s="11"/>
      <c r="MMN9114" s="2"/>
      <c r="MMO9114" s="6"/>
      <c r="MMR9114" s="11"/>
      <c r="MMS9114" s="2"/>
      <c r="MMT9114" s="6"/>
      <c r="MMW9114" s="11"/>
      <c r="MMX9114" s="2"/>
      <c r="MMY9114" s="6"/>
      <c r="MNB9114" s="11"/>
      <c r="MNC9114" s="2"/>
      <c r="MND9114" s="6"/>
      <c r="MNG9114" s="11"/>
      <c r="MNH9114" s="2"/>
      <c r="MNI9114" s="6"/>
      <c r="MNL9114" s="11"/>
      <c r="MNM9114" s="2"/>
      <c r="MNN9114" s="6"/>
      <c r="MNQ9114" s="11"/>
      <c r="MNR9114" s="2"/>
      <c r="MNS9114" s="6"/>
      <c r="MNV9114" s="11"/>
      <c r="MNW9114" s="2"/>
      <c r="MNX9114" s="6"/>
      <c r="MOA9114" s="11"/>
      <c r="MOB9114" s="2"/>
      <c r="MOC9114" s="6"/>
      <c r="MOF9114" s="11"/>
      <c r="MOG9114" s="2"/>
      <c r="MOH9114" s="6"/>
      <c r="MOK9114" s="11"/>
      <c r="MOL9114" s="2"/>
      <c r="MOM9114" s="6"/>
      <c r="MOP9114" s="11"/>
      <c r="MOQ9114" s="2"/>
      <c r="MOR9114" s="6"/>
      <c r="MOU9114" s="11"/>
      <c r="MOV9114" s="2"/>
      <c r="MOW9114" s="6"/>
      <c r="MOZ9114" s="11"/>
      <c r="MPA9114" s="2"/>
      <c r="MPB9114" s="6"/>
      <c r="MPE9114" s="11"/>
      <c r="MPF9114" s="2"/>
      <c r="MPG9114" s="6"/>
      <c r="MPJ9114" s="11"/>
      <c r="MPK9114" s="2"/>
      <c r="MPL9114" s="6"/>
      <c r="MPO9114" s="11"/>
      <c r="MPP9114" s="2"/>
      <c r="MPQ9114" s="6"/>
      <c r="MPT9114" s="11"/>
      <c r="MPU9114" s="2"/>
      <c r="MPV9114" s="6"/>
      <c r="MPY9114" s="11"/>
      <c r="MPZ9114" s="2"/>
      <c r="MQA9114" s="6"/>
      <c r="MQD9114" s="11"/>
      <c r="MQE9114" s="2"/>
      <c r="MQF9114" s="6"/>
      <c r="MQI9114" s="11"/>
      <c r="MQJ9114" s="2"/>
      <c r="MQK9114" s="6"/>
      <c r="MQN9114" s="11"/>
      <c r="MQO9114" s="2"/>
      <c r="MQP9114" s="6"/>
      <c r="MQS9114" s="11"/>
      <c r="MQT9114" s="2"/>
      <c r="MQU9114" s="6"/>
      <c r="MQX9114" s="11"/>
      <c r="MQY9114" s="2"/>
      <c r="MQZ9114" s="6"/>
      <c r="MRC9114" s="11"/>
      <c r="MRD9114" s="2"/>
      <c r="MRE9114" s="6"/>
      <c r="MRH9114" s="11"/>
      <c r="MRI9114" s="2"/>
      <c r="MRJ9114" s="6"/>
      <c r="MRM9114" s="11"/>
      <c r="MRN9114" s="2"/>
      <c r="MRO9114" s="6"/>
      <c r="MRR9114" s="11"/>
      <c r="MRS9114" s="2"/>
      <c r="MRT9114" s="6"/>
      <c r="MRW9114" s="11"/>
      <c r="MRX9114" s="2"/>
      <c r="MRY9114" s="6"/>
      <c r="MSB9114" s="11"/>
      <c r="MSC9114" s="2"/>
      <c r="MSD9114" s="6"/>
      <c r="MSG9114" s="11"/>
      <c r="MSH9114" s="2"/>
      <c r="MSI9114" s="6"/>
      <c r="MSL9114" s="11"/>
      <c r="MSM9114" s="2"/>
      <c r="MSN9114" s="6"/>
      <c r="MSQ9114" s="11"/>
      <c r="MSR9114" s="2"/>
      <c r="MSS9114" s="6"/>
      <c r="MSV9114" s="11"/>
      <c r="MSW9114" s="2"/>
      <c r="MSX9114" s="6"/>
      <c r="MTA9114" s="11"/>
      <c r="MTB9114" s="2"/>
      <c r="MTC9114" s="6"/>
      <c r="MTF9114" s="11"/>
      <c r="MTG9114" s="2"/>
      <c r="MTH9114" s="6"/>
      <c r="MTK9114" s="11"/>
      <c r="MTL9114" s="2"/>
      <c r="MTM9114" s="6"/>
      <c r="MTP9114" s="11"/>
      <c r="MTQ9114" s="2"/>
      <c r="MTR9114" s="6"/>
      <c r="MTU9114" s="11"/>
      <c r="MTV9114" s="2"/>
      <c r="MTW9114" s="6"/>
      <c r="MTZ9114" s="11"/>
      <c r="MUA9114" s="2"/>
      <c r="MUB9114" s="6"/>
      <c r="MUE9114" s="11"/>
      <c r="MUF9114" s="2"/>
      <c r="MUG9114" s="6"/>
      <c r="MUJ9114" s="11"/>
      <c r="MUK9114" s="2"/>
      <c r="MUL9114" s="6"/>
      <c r="MUO9114" s="11"/>
      <c r="MUP9114" s="2"/>
      <c r="MUQ9114" s="6"/>
      <c r="MUT9114" s="11"/>
      <c r="MUU9114" s="2"/>
      <c r="MUV9114" s="6"/>
      <c r="MUY9114" s="11"/>
      <c r="MUZ9114" s="2"/>
      <c r="MVA9114" s="6"/>
      <c r="MVD9114" s="11"/>
      <c r="MVE9114" s="2"/>
      <c r="MVF9114" s="6"/>
      <c r="MVI9114" s="11"/>
      <c r="MVJ9114" s="2"/>
      <c r="MVK9114" s="6"/>
      <c r="MVN9114" s="11"/>
      <c r="MVO9114" s="2"/>
      <c r="MVP9114" s="6"/>
      <c r="MVS9114" s="11"/>
      <c r="MVT9114" s="2"/>
      <c r="MVU9114" s="6"/>
      <c r="MVX9114" s="11"/>
      <c r="MVY9114" s="2"/>
      <c r="MVZ9114" s="6"/>
      <c r="MWC9114" s="11"/>
      <c r="MWD9114" s="2"/>
      <c r="MWE9114" s="6"/>
      <c r="MWH9114" s="11"/>
      <c r="MWI9114" s="2"/>
      <c r="MWJ9114" s="6"/>
      <c r="MWM9114" s="11"/>
      <c r="MWN9114" s="2"/>
      <c r="MWO9114" s="6"/>
      <c r="MWR9114" s="11"/>
      <c r="MWS9114" s="2"/>
      <c r="MWT9114" s="6"/>
      <c r="MWW9114" s="11"/>
      <c r="MWX9114" s="2"/>
      <c r="MWY9114" s="6"/>
      <c r="MXB9114" s="11"/>
      <c r="MXC9114" s="2"/>
      <c r="MXD9114" s="6"/>
      <c r="MXG9114" s="11"/>
      <c r="MXH9114" s="2"/>
      <c r="MXI9114" s="6"/>
      <c r="MXL9114" s="11"/>
      <c r="MXM9114" s="2"/>
      <c r="MXN9114" s="6"/>
      <c r="MXQ9114" s="11"/>
      <c r="MXR9114" s="2"/>
      <c r="MXS9114" s="6"/>
      <c r="MXV9114" s="11"/>
      <c r="MXW9114" s="2"/>
      <c r="MXX9114" s="6"/>
      <c r="MYA9114" s="11"/>
      <c r="MYB9114" s="2"/>
      <c r="MYC9114" s="6"/>
      <c r="MYF9114" s="11"/>
      <c r="MYG9114" s="2"/>
      <c r="MYH9114" s="6"/>
      <c r="MYK9114" s="11"/>
      <c r="MYL9114" s="2"/>
      <c r="MYM9114" s="6"/>
      <c r="MYP9114" s="11"/>
      <c r="MYQ9114" s="2"/>
      <c r="MYR9114" s="6"/>
      <c r="MYU9114" s="11"/>
      <c r="MYV9114" s="2"/>
      <c r="MYW9114" s="6"/>
      <c r="MYZ9114" s="11"/>
      <c r="MZA9114" s="2"/>
      <c r="MZB9114" s="6"/>
      <c r="MZE9114" s="11"/>
      <c r="MZF9114" s="2"/>
      <c r="MZG9114" s="6"/>
      <c r="MZJ9114" s="11"/>
      <c r="MZK9114" s="2"/>
      <c r="MZL9114" s="6"/>
      <c r="MZO9114" s="11"/>
      <c r="MZP9114" s="2"/>
      <c r="MZQ9114" s="6"/>
      <c r="MZT9114" s="11"/>
      <c r="MZU9114" s="2"/>
      <c r="MZV9114" s="6"/>
      <c r="MZY9114" s="11"/>
      <c r="MZZ9114" s="2"/>
      <c r="NAA9114" s="6"/>
      <c r="NAD9114" s="11"/>
      <c r="NAE9114" s="2"/>
      <c r="NAF9114" s="6"/>
      <c r="NAI9114" s="11"/>
      <c r="NAJ9114" s="2"/>
      <c r="NAK9114" s="6"/>
      <c r="NAN9114" s="11"/>
      <c r="NAO9114" s="2"/>
      <c r="NAP9114" s="6"/>
      <c r="NAS9114" s="11"/>
      <c r="NAT9114" s="2"/>
      <c r="NAU9114" s="6"/>
      <c r="NAX9114" s="11"/>
      <c r="NAY9114" s="2"/>
      <c r="NAZ9114" s="6"/>
      <c r="NBC9114" s="11"/>
      <c r="NBD9114" s="2"/>
      <c r="NBE9114" s="6"/>
      <c r="NBH9114" s="11"/>
      <c r="NBI9114" s="2"/>
      <c r="NBJ9114" s="6"/>
      <c r="NBM9114" s="11"/>
      <c r="NBN9114" s="2"/>
      <c r="NBO9114" s="6"/>
      <c r="NBR9114" s="11"/>
      <c r="NBS9114" s="2"/>
      <c r="NBT9114" s="6"/>
      <c r="NBW9114" s="11"/>
      <c r="NBX9114" s="2"/>
      <c r="NBY9114" s="6"/>
      <c r="NCB9114" s="11"/>
      <c r="NCC9114" s="2"/>
      <c r="NCD9114" s="6"/>
      <c r="NCG9114" s="11"/>
      <c r="NCH9114" s="2"/>
      <c r="NCI9114" s="6"/>
      <c r="NCL9114" s="11"/>
      <c r="NCM9114" s="2"/>
      <c r="NCN9114" s="6"/>
      <c r="NCQ9114" s="11"/>
      <c r="NCR9114" s="2"/>
      <c r="NCS9114" s="6"/>
      <c r="NCV9114" s="11"/>
      <c r="NCW9114" s="2"/>
      <c r="NCX9114" s="6"/>
      <c r="NDA9114" s="11"/>
      <c r="NDB9114" s="2"/>
      <c r="NDC9114" s="6"/>
      <c r="NDF9114" s="11"/>
      <c r="NDG9114" s="2"/>
      <c r="NDH9114" s="6"/>
      <c r="NDK9114" s="11"/>
      <c r="NDL9114" s="2"/>
      <c r="NDM9114" s="6"/>
      <c r="NDP9114" s="11"/>
      <c r="NDQ9114" s="2"/>
      <c r="NDR9114" s="6"/>
      <c r="NDU9114" s="11"/>
      <c r="NDV9114" s="2"/>
      <c r="NDW9114" s="6"/>
      <c r="NDZ9114" s="11"/>
      <c r="NEA9114" s="2"/>
      <c r="NEB9114" s="6"/>
      <c r="NEE9114" s="11"/>
      <c r="NEF9114" s="2"/>
      <c r="NEG9114" s="6"/>
      <c r="NEJ9114" s="11"/>
      <c r="NEK9114" s="2"/>
      <c r="NEL9114" s="6"/>
      <c r="NEO9114" s="11"/>
      <c r="NEP9114" s="2"/>
      <c r="NEQ9114" s="6"/>
      <c r="NET9114" s="11"/>
      <c r="NEU9114" s="2"/>
      <c r="NEV9114" s="6"/>
      <c r="NEY9114" s="11"/>
      <c r="NEZ9114" s="2"/>
      <c r="NFA9114" s="6"/>
      <c r="NFD9114" s="11"/>
      <c r="NFE9114" s="2"/>
      <c r="NFF9114" s="6"/>
      <c r="NFI9114" s="11"/>
      <c r="NFJ9114" s="2"/>
      <c r="NFK9114" s="6"/>
      <c r="NFN9114" s="11"/>
      <c r="NFO9114" s="2"/>
      <c r="NFP9114" s="6"/>
      <c r="NFS9114" s="11"/>
      <c r="NFT9114" s="2"/>
      <c r="NFU9114" s="6"/>
      <c r="NFX9114" s="11"/>
      <c r="NFY9114" s="2"/>
      <c r="NFZ9114" s="6"/>
      <c r="NGC9114" s="11"/>
      <c r="NGD9114" s="2"/>
      <c r="NGE9114" s="6"/>
      <c r="NGH9114" s="11"/>
      <c r="NGI9114" s="2"/>
      <c r="NGJ9114" s="6"/>
      <c r="NGM9114" s="11"/>
      <c r="NGN9114" s="2"/>
      <c r="NGO9114" s="6"/>
      <c r="NGR9114" s="11"/>
      <c r="NGS9114" s="2"/>
      <c r="NGT9114" s="6"/>
      <c r="NGW9114" s="11"/>
      <c r="NGX9114" s="2"/>
      <c r="NGY9114" s="6"/>
      <c r="NHB9114" s="11"/>
      <c r="NHC9114" s="2"/>
      <c r="NHD9114" s="6"/>
      <c r="NHG9114" s="11"/>
      <c r="NHH9114" s="2"/>
      <c r="NHI9114" s="6"/>
      <c r="NHL9114" s="11"/>
      <c r="NHM9114" s="2"/>
      <c r="NHN9114" s="6"/>
      <c r="NHQ9114" s="11"/>
      <c r="NHR9114" s="2"/>
      <c r="NHS9114" s="6"/>
      <c r="NHV9114" s="11"/>
      <c r="NHW9114" s="2"/>
      <c r="NHX9114" s="6"/>
      <c r="NIA9114" s="11"/>
      <c r="NIB9114" s="2"/>
      <c r="NIC9114" s="6"/>
      <c r="NIF9114" s="11"/>
      <c r="NIG9114" s="2"/>
      <c r="NIH9114" s="6"/>
      <c r="NIK9114" s="11"/>
      <c r="NIL9114" s="2"/>
      <c r="NIM9114" s="6"/>
      <c r="NIP9114" s="11"/>
      <c r="NIQ9114" s="2"/>
      <c r="NIR9114" s="6"/>
      <c r="NIU9114" s="11"/>
      <c r="NIV9114" s="2"/>
      <c r="NIW9114" s="6"/>
      <c r="NIZ9114" s="11"/>
      <c r="NJA9114" s="2"/>
      <c r="NJB9114" s="6"/>
      <c r="NJE9114" s="11"/>
      <c r="NJF9114" s="2"/>
      <c r="NJG9114" s="6"/>
      <c r="NJJ9114" s="11"/>
      <c r="NJK9114" s="2"/>
      <c r="NJL9114" s="6"/>
      <c r="NJO9114" s="11"/>
      <c r="NJP9114" s="2"/>
      <c r="NJQ9114" s="6"/>
      <c r="NJT9114" s="11"/>
      <c r="NJU9114" s="2"/>
      <c r="NJV9114" s="6"/>
      <c r="NJY9114" s="11"/>
      <c r="NJZ9114" s="2"/>
      <c r="NKA9114" s="6"/>
      <c r="NKD9114" s="11"/>
      <c r="NKE9114" s="2"/>
      <c r="NKF9114" s="6"/>
      <c r="NKI9114" s="11"/>
      <c r="NKJ9114" s="2"/>
      <c r="NKK9114" s="6"/>
      <c r="NKN9114" s="11"/>
      <c r="NKO9114" s="2"/>
      <c r="NKP9114" s="6"/>
      <c r="NKS9114" s="11"/>
      <c r="NKT9114" s="2"/>
      <c r="NKU9114" s="6"/>
      <c r="NKX9114" s="11"/>
      <c r="NKY9114" s="2"/>
      <c r="NKZ9114" s="6"/>
      <c r="NLC9114" s="11"/>
      <c r="NLD9114" s="2"/>
      <c r="NLE9114" s="6"/>
      <c r="NLH9114" s="11"/>
      <c r="NLI9114" s="2"/>
      <c r="NLJ9114" s="6"/>
      <c r="NLM9114" s="11"/>
      <c r="NLN9114" s="2"/>
      <c r="NLO9114" s="6"/>
      <c r="NLR9114" s="11"/>
      <c r="NLS9114" s="2"/>
      <c r="NLT9114" s="6"/>
      <c r="NLW9114" s="11"/>
      <c r="NLX9114" s="2"/>
      <c r="NLY9114" s="6"/>
      <c r="NMB9114" s="11"/>
      <c r="NMC9114" s="2"/>
      <c r="NMD9114" s="6"/>
      <c r="NMG9114" s="11"/>
      <c r="NMH9114" s="2"/>
      <c r="NMI9114" s="6"/>
      <c r="NML9114" s="11"/>
      <c r="NMM9114" s="2"/>
      <c r="NMN9114" s="6"/>
      <c r="NMQ9114" s="11"/>
      <c r="NMR9114" s="2"/>
      <c r="NMS9114" s="6"/>
      <c r="NMV9114" s="11"/>
      <c r="NMW9114" s="2"/>
      <c r="NMX9114" s="6"/>
      <c r="NNA9114" s="11"/>
      <c r="NNB9114" s="2"/>
      <c r="NNC9114" s="6"/>
      <c r="NNF9114" s="11"/>
      <c r="NNG9114" s="2"/>
      <c r="NNH9114" s="6"/>
      <c r="NNK9114" s="11"/>
      <c r="NNL9114" s="2"/>
      <c r="NNM9114" s="6"/>
      <c r="NNP9114" s="11"/>
      <c r="NNQ9114" s="2"/>
      <c r="NNR9114" s="6"/>
      <c r="NNU9114" s="11"/>
      <c r="NNV9114" s="2"/>
      <c r="NNW9114" s="6"/>
      <c r="NNZ9114" s="11"/>
      <c r="NOA9114" s="2"/>
      <c r="NOB9114" s="6"/>
      <c r="NOE9114" s="11"/>
      <c r="NOF9114" s="2"/>
      <c r="NOG9114" s="6"/>
      <c r="NOJ9114" s="11"/>
      <c r="NOK9114" s="2"/>
      <c r="NOL9114" s="6"/>
      <c r="NOO9114" s="11"/>
      <c r="NOP9114" s="2"/>
      <c r="NOQ9114" s="6"/>
      <c r="NOT9114" s="11"/>
      <c r="NOU9114" s="2"/>
      <c r="NOV9114" s="6"/>
      <c r="NOY9114" s="11"/>
      <c r="NOZ9114" s="2"/>
      <c r="NPA9114" s="6"/>
      <c r="NPD9114" s="11"/>
      <c r="NPE9114" s="2"/>
      <c r="NPF9114" s="6"/>
      <c r="NPI9114" s="11"/>
      <c r="NPJ9114" s="2"/>
      <c r="NPK9114" s="6"/>
      <c r="NPN9114" s="11"/>
      <c r="NPO9114" s="2"/>
      <c r="NPP9114" s="6"/>
      <c r="NPS9114" s="11"/>
      <c r="NPT9114" s="2"/>
      <c r="NPU9114" s="6"/>
      <c r="NPX9114" s="11"/>
      <c r="NPY9114" s="2"/>
      <c r="NPZ9114" s="6"/>
      <c r="NQC9114" s="11"/>
      <c r="NQD9114" s="2"/>
      <c r="NQE9114" s="6"/>
      <c r="NQH9114" s="11"/>
      <c r="NQI9114" s="2"/>
      <c r="NQJ9114" s="6"/>
      <c r="NQM9114" s="11"/>
      <c r="NQN9114" s="2"/>
      <c r="NQO9114" s="6"/>
      <c r="NQR9114" s="11"/>
      <c r="NQS9114" s="2"/>
      <c r="NQT9114" s="6"/>
      <c r="NQW9114" s="11"/>
      <c r="NQX9114" s="2"/>
      <c r="NQY9114" s="6"/>
      <c r="NRB9114" s="11"/>
      <c r="NRC9114" s="2"/>
      <c r="NRD9114" s="6"/>
      <c r="NRG9114" s="11"/>
      <c r="NRH9114" s="2"/>
      <c r="NRI9114" s="6"/>
      <c r="NRL9114" s="11"/>
      <c r="NRM9114" s="2"/>
      <c r="NRN9114" s="6"/>
      <c r="NRQ9114" s="11"/>
      <c r="NRR9114" s="2"/>
      <c r="NRS9114" s="6"/>
      <c r="NRV9114" s="11"/>
      <c r="NRW9114" s="2"/>
      <c r="NRX9114" s="6"/>
      <c r="NSA9114" s="11"/>
      <c r="NSB9114" s="2"/>
      <c r="NSC9114" s="6"/>
      <c r="NSF9114" s="11"/>
      <c r="NSG9114" s="2"/>
      <c r="NSH9114" s="6"/>
      <c r="NSK9114" s="11"/>
      <c r="NSL9114" s="2"/>
      <c r="NSM9114" s="6"/>
      <c r="NSP9114" s="11"/>
      <c r="NSQ9114" s="2"/>
      <c r="NSR9114" s="6"/>
      <c r="NSU9114" s="11"/>
      <c r="NSV9114" s="2"/>
      <c r="NSW9114" s="6"/>
      <c r="NSZ9114" s="11"/>
      <c r="NTA9114" s="2"/>
      <c r="NTB9114" s="6"/>
      <c r="NTE9114" s="11"/>
      <c r="NTF9114" s="2"/>
      <c r="NTG9114" s="6"/>
      <c r="NTJ9114" s="11"/>
      <c r="NTK9114" s="2"/>
      <c r="NTL9114" s="6"/>
      <c r="NTO9114" s="11"/>
      <c r="NTP9114" s="2"/>
      <c r="NTQ9114" s="6"/>
      <c r="NTT9114" s="11"/>
      <c r="NTU9114" s="2"/>
      <c r="NTV9114" s="6"/>
      <c r="NTY9114" s="11"/>
      <c r="NTZ9114" s="2"/>
      <c r="NUA9114" s="6"/>
      <c r="NUD9114" s="11"/>
      <c r="NUE9114" s="2"/>
      <c r="NUF9114" s="6"/>
      <c r="NUI9114" s="11"/>
      <c r="NUJ9114" s="2"/>
      <c r="NUK9114" s="6"/>
      <c r="NUN9114" s="11"/>
      <c r="NUO9114" s="2"/>
      <c r="NUP9114" s="6"/>
      <c r="NUS9114" s="11"/>
      <c r="NUT9114" s="2"/>
      <c r="NUU9114" s="6"/>
      <c r="NUX9114" s="11"/>
      <c r="NUY9114" s="2"/>
      <c r="NUZ9114" s="6"/>
      <c r="NVC9114" s="11"/>
      <c r="NVD9114" s="2"/>
      <c r="NVE9114" s="6"/>
      <c r="NVH9114" s="11"/>
      <c r="NVI9114" s="2"/>
      <c r="NVJ9114" s="6"/>
      <c r="NVM9114" s="11"/>
      <c r="NVN9114" s="2"/>
      <c r="NVO9114" s="6"/>
      <c r="NVR9114" s="11"/>
      <c r="NVS9114" s="2"/>
      <c r="NVT9114" s="6"/>
      <c r="NVW9114" s="11"/>
      <c r="NVX9114" s="2"/>
      <c r="NVY9114" s="6"/>
      <c r="NWB9114" s="11"/>
      <c r="NWC9114" s="2"/>
      <c r="NWD9114" s="6"/>
      <c r="NWG9114" s="11"/>
      <c r="NWH9114" s="2"/>
      <c r="NWI9114" s="6"/>
      <c r="NWL9114" s="11"/>
      <c r="NWM9114" s="2"/>
      <c r="NWN9114" s="6"/>
      <c r="NWQ9114" s="11"/>
      <c r="NWR9114" s="2"/>
      <c r="NWS9114" s="6"/>
      <c r="NWV9114" s="11"/>
      <c r="NWW9114" s="2"/>
      <c r="NWX9114" s="6"/>
      <c r="NXA9114" s="11"/>
      <c r="NXB9114" s="2"/>
      <c r="NXC9114" s="6"/>
      <c r="NXF9114" s="11"/>
      <c r="NXG9114" s="2"/>
      <c r="NXH9114" s="6"/>
      <c r="NXK9114" s="11"/>
      <c r="NXL9114" s="2"/>
      <c r="NXM9114" s="6"/>
      <c r="NXP9114" s="11"/>
      <c r="NXQ9114" s="2"/>
      <c r="NXR9114" s="6"/>
      <c r="NXU9114" s="11"/>
      <c r="NXV9114" s="2"/>
      <c r="NXW9114" s="6"/>
      <c r="NXZ9114" s="11"/>
      <c r="NYA9114" s="2"/>
      <c r="NYB9114" s="6"/>
      <c r="NYE9114" s="11"/>
      <c r="NYF9114" s="2"/>
      <c r="NYG9114" s="6"/>
      <c r="NYJ9114" s="11"/>
      <c r="NYK9114" s="2"/>
      <c r="NYL9114" s="6"/>
      <c r="NYO9114" s="11"/>
      <c r="NYP9114" s="2"/>
      <c r="NYQ9114" s="6"/>
      <c r="NYT9114" s="11"/>
      <c r="NYU9114" s="2"/>
      <c r="NYV9114" s="6"/>
      <c r="NYY9114" s="11"/>
      <c r="NYZ9114" s="2"/>
      <c r="NZA9114" s="6"/>
      <c r="NZD9114" s="11"/>
      <c r="NZE9114" s="2"/>
      <c r="NZF9114" s="6"/>
      <c r="NZI9114" s="11"/>
      <c r="NZJ9114" s="2"/>
      <c r="NZK9114" s="6"/>
      <c r="NZN9114" s="11"/>
      <c r="NZO9114" s="2"/>
      <c r="NZP9114" s="6"/>
      <c r="NZS9114" s="11"/>
      <c r="NZT9114" s="2"/>
      <c r="NZU9114" s="6"/>
      <c r="NZX9114" s="11"/>
      <c r="NZY9114" s="2"/>
      <c r="NZZ9114" s="6"/>
      <c r="OAC9114" s="11"/>
      <c r="OAD9114" s="2"/>
      <c r="OAE9114" s="6"/>
      <c r="OAH9114" s="11"/>
      <c r="OAI9114" s="2"/>
      <c r="OAJ9114" s="6"/>
      <c r="OAM9114" s="11"/>
      <c r="OAN9114" s="2"/>
      <c r="OAO9114" s="6"/>
      <c r="OAR9114" s="11"/>
      <c r="OAS9114" s="2"/>
      <c r="OAT9114" s="6"/>
      <c r="OAW9114" s="11"/>
      <c r="OAX9114" s="2"/>
      <c r="OAY9114" s="6"/>
      <c r="OBB9114" s="11"/>
      <c r="OBC9114" s="2"/>
      <c r="OBD9114" s="6"/>
      <c r="OBG9114" s="11"/>
      <c r="OBH9114" s="2"/>
      <c r="OBI9114" s="6"/>
      <c r="OBL9114" s="11"/>
      <c r="OBM9114" s="2"/>
      <c r="OBN9114" s="6"/>
      <c r="OBQ9114" s="11"/>
      <c r="OBR9114" s="2"/>
      <c r="OBS9114" s="6"/>
      <c r="OBV9114" s="11"/>
      <c r="OBW9114" s="2"/>
      <c r="OBX9114" s="6"/>
      <c r="OCA9114" s="11"/>
      <c r="OCB9114" s="2"/>
      <c r="OCC9114" s="6"/>
      <c r="OCF9114" s="11"/>
      <c r="OCG9114" s="2"/>
      <c r="OCH9114" s="6"/>
      <c r="OCK9114" s="11"/>
      <c r="OCL9114" s="2"/>
      <c r="OCM9114" s="6"/>
      <c r="OCP9114" s="11"/>
      <c r="OCQ9114" s="2"/>
      <c r="OCR9114" s="6"/>
      <c r="OCU9114" s="11"/>
      <c r="OCV9114" s="2"/>
      <c r="OCW9114" s="6"/>
      <c r="OCZ9114" s="11"/>
      <c r="ODA9114" s="2"/>
      <c r="ODB9114" s="6"/>
      <c r="ODE9114" s="11"/>
      <c r="ODF9114" s="2"/>
      <c r="ODG9114" s="6"/>
      <c r="ODJ9114" s="11"/>
      <c r="ODK9114" s="2"/>
      <c r="ODL9114" s="6"/>
      <c r="ODO9114" s="11"/>
      <c r="ODP9114" s="2"/>
      <c r="ODQ9114" s="6"/>
      <c r="ODT9114" s="11"/>
      <c r="ODU9114" s="2"/>
      <c r="ODV9114" s="6"/>
      <c r="ODY9114" s="11"/>
      <c r="ODZ9114" s="2"/>
      <c r="OEA9114" s="6"/>
      <c r="OED9114" s="11"/>
      <c r="OEE9114" s="2"/>
      <c r="OEF9114" s="6"/>
      <c r="OEI9114" s="11"/>
      <c r="OEJ9114" s="2"/>
      <c r="OEK9114" s="6"/>
      <c r="OEN9114" s="11"/>
      <c r="OEO9114" s="2"/>
      <c r="OEP9114" s="6"/>
      <c r="OES9114" s="11"/>
      <c r="OET9114" s="2"/>
      <c r="OEU9114" s="6"/>
      <c r="OEX9114" s="11"/>
      <c r="OEY9114" s="2"/>
      <c r="OEZ9114" s="6"/>
      <c r="OFC9114" s="11"/>
      <c r="OFD9114" s="2"/>
      <c r="OFE9114" s="6"/>
      <c r="OFH9114" s="11"/>
      <c r="OFI9114" s="2"/>
      <c r="OFJ9114" s="6"/>
      <c r="OFM9114" s="11"/>
      <c r="OFN9114" s="2"/>
      <c r="OFO9114" s="6"/>
      <c r="OFR9114" s="11"/>
      <c r="OFS9114" s="2"/>
      <c r="OFT9114" s="6"/>
      <c r="OFW9114" s="11"/>
      <c r="OFX9114" s="2"/>
      <c r="OFY9114" s="6"/>
      <c r="OGB9114" s="11"/>
      <c r="OGC9114" s="2"/>
      <c r="OGD9114" s="6"/>
      <c r="OGG9114" s="11"/>
      <c r="OGH9114" s="2"/>
      <c r="OGI9114" s="6"/>
      <c r="OGL9114" s="11"/>
      <c r="OGM9114" s="2"/>
      <c r="OGN9114" s="6"/>
      <c r="OGQ9114" s="11"/>
      <c r="OGR9114" s="2"/>
      <c r="OGS9114" s="6"/>
      <c r="OGV9114" s="11"/>
      <c r="OGW9114" s="2"/>
      <c r="OGX9114" s="6"/>
      <c r="OHA9114" s="11"/>
      <c r="OHB9114" s="2"/>
      <c r="OHC9114" s="6"/>
      <c r="OHF9114" s="11"/>
      <c r="OHG9114" s="2"/>
      <c r="OHH9114" s="6"/>
      <c r="OHK9114" s="11"/>
      <c r="OHL9114" s="2"/>
      <c r="OHM9114" s="6"/>
      <c r="OHP9114" s="11"/>
      <c r="OHQ9114" s="2"/>
      <c r="OHR9114" s="6"/>
      <c r="OHU9114" s="11"/>
      <c r="OHV9114" s="2"/>
      <c r="OHW9114" s="6"/>
      <c r="OHZ9114" s="11"/>
      <c r="OIA9114" s="2"/>
      <c r="OIB9114" s="6"/>
      <c r="OIE9114" s="11"/>
      <c r="OIF9114" s="2"/>
      <c r="OIG9114" s="6"/>
      <c r="OIJ9114" s="11"/>
      <c r="OIK9114" s="2"/>
      <c r="OIL9114" s="6"/>
      <c r="OIO9114" s="11"/>
      <c r="OIP9114" s="2"/>
      <c r="OIQ9114" s="6"/>
      <c r="OIT9114" s="11"/>
      <c r="OIU9114" s="2"/>
      <c r="OIV9114" s="6"/>
      <c r="OIY9114" s="11"/>
      <c r="OIZ9114" s="2"/>
      <c r="OJA9114" s="6"/>
      <c r="OJD9114" s="11"/>
      <c r="OJE9114" s="2"/>
      <c r="OJF9114" s="6"/>
      <c r="OJI9114" s="11"/>
      <c r="OJJ9114" s="2"/>
      <c r="OJK9114" s="6"/>
      <c r="OJN9114" s="11"/>
      <c r="OJO9114" s="2"/>
      <c r="OJP9114" s="6"/>
      <c r="OJS9114" s="11"/>
      <c r="OJT9114" s="2"/>
      <c r="OJU9114" s="6"/>
      <c r="OJX9114" s="11"/>
      <c r="OJY9114" s="2"/>
      <c r="OJZ9114" s="6"/>
      <c r="OKC9114" s="11"/>
      <c r="OKD9114" s="2"/>
      <c r="OKE9114" s="6"/>
      <c r="OKH9114" s="11"/>
      <c r="OKI9114" s="2"/>
      <c r="OKJ9114" s="6"/>
      <c r="OKM9114" s="11"/>
      <c r="OKN9114" s="2"/>
      <c r="OKO9114" s="6"/>
      <c r="OKR9114" s="11"/>
      <c r="OKS9114" s="2"/>
      <c r="OKT9114" s="6"/>
      <c r="OKW9114" s="11"/>
      <c r="OKX9114" s="2"/>
      <c r="OKY9114" s="6"/>
      <c r="OLB9114" s="11"/>
      <c r="OLC9114" s="2"/>
      <c r="OLD9114" s="6"/>
      <c r="OLG9114" s="11"/>
      <c r="OLH9114" s="2"/>
      <c r="OLI9114" s="6"/>
      <c r="OLL9114" s="11"/>
      <c r="OLM9114" s="2"/>
      <c r="OLN9114" s="6"/>
      <c r="OLQ9114" s="11"/>
      <c r="OLR9114" s="2"/>
      <c r="OLS9114" s="6"/>
      <c r="OLV9114" s="11"/>
      <c r="OLW9114" s="2"/>
      <c r="OLX9114" s="6"/>
      <c r="OMA9114" s="11"/>
      <c r="OMB9114" s="2"/>
      <c r="OMC9114" s="6"/>
      <c r="OMF9114" s="11"/>
      <c r="OMG9114" s="2"/>
      <c r="OMH9114" s="6"/>
      <c r="OMK9114" s="11"/>
      <c r="OML9114" s="2"/>
      <c r="OMM9114" s="6"/>
      <c r="OMP9114" s="11"/>
      <c r="OMQ9114" s="2"/>
      <c r="OMR9114" s="6"/>
      <c r="OMU9114" s="11"/>
      <c r="OMV9114" s="2"/>
      <c r="OMW9114" s="6"/>
      <c r="OMZ9114" s="11"/>
      <c r="ONA9114" s="2"/>
      <c r="ONB9114" s="6"/>
      <c r="ONE9114" s="11"/>
      <c r="ONF9114" s="2"/>
      <c r="ONG9114" s="6"/>
      <c r="ONJ9114" s="11"/>
      <c r="ONK9114" s="2"/>
      <c r="ONL9114" s="6"/>
      <c r="ONO9114" s="11"/>
      <c r="ONP9114" s="2"/>
      <c r="ONQ9114" s="6"/>
      <c r="ONT9114" s="11"/>
      <c r="ONU9114" s="2"/>
      <c r="ONV9114" s="6"/>
      <c r="ONY9114" s="11"/>
      <c r="ONZ9114" s="2"/>
      <c r="OOA9114" s="6"/>
      <c r="OOD9114" s="11"/>
      <c r="OOE9114" s="2"/>
      <c r="OOF9114" s="6"/>
      <c r="OOI9114" s="11"/>
      <c r="OOJ9114" s="2"/>
      <c r="OOK9114" s="6"/>
      <c r="OON9114" s="11"/>
      <c r="OOO9114" s="2"/>
      <c r="OOP9114" s="6"/>
      <c r="OOS9114" s="11"/>
      <c r="OOT9114" s="2"/>
      <c r="OOU9114" s="6"/>
      <c r="OOX9114" s="11"/>
      <c r="OOY9114" s="2"/>
      <c r="OOZ9114" s="6"/>
      <c r="OPC9114" s="11"/>
      <c r="OPD9114" s="2"/>
      <c r="OPE9114" s="6"/>
      <c r="OPH9114" s="11"/>
      <c r="OPI9114" s="2"/>
      <c r="OPJ9114" s="6"/>
      <c r="OPM9114" s="11"/>
      <c r="OPN9114" s="2"/>
      <c r="OPO9114" s="6"/>
      <c r="OPR9114" s="11"/>
      <c r="OPS9114" s="2"/>
      <c r="OPT9114" s="6"/>
      <c r="OPW9114" s="11"/>
      <c r="OPX9114" s="2"/>
      <c r="OPY9114" s="6"/>
      <c r="OQB9114" s="11"/>
      <c r="OQC9114" s="2"/>
      <c r="OQD9114" s="6"/>
      <c r="OQG9114" s="11"/>
      <c r="OQH9114" s="2"/>
      <c r="OQI9114" s="6"/>
      <c r="OQL9114" s="11"/>
      <c r="OQM9114" s="2"/>
      <c r="OQN9114" s="6"/>
      <c r="OQQ9114" s="11"/>
      <c r="OQR9114" s="2"/>
      <c r="OQS9114" s="6"/>
      <c r="OQV9114" s="11"/>
      <c r="OQW9114" s="2"/>
      <c r="OQX9114" s="6"/>
      <c r="ORA9114" s="11"/>
      <c r="ORB9114" s="2"/>
      <c r="ORC9114" s="6"/>
      <c r="ORF9114" s="11"/>
      <c r="ORG9114" s="2"/>
      <c r="ORH9114" s="6"/>
      <c r="ORK9114" s="11"/>
      <c r="ORL9114" s="2"/>
      <c r="ORM9114" s="6"/>
      <c r="ORP9114" s="11"/>
      <c r="ORQ9114" s="2"/>
      <c r="ORR9114" s="6"/>
      <c r="ORU9114" s="11"/>
      <c r="ORV9114" s="2"/>
      <c r="ORW9114" s="6"/>
      <c r="ORZ9114" s="11"/>
      <c r="OSA9114" s="2"/>
      <c r="OSB9114" s="6"/>
      <c r="OSE9114" s="11"/>
      <c r="OSF9114" s="2"/>
      <c r="OSG9114" s="6"/>
      <c r="OSJ9114" s="11"/>
      <c r="OSK9114" s="2"/>
      <c r="OSL9114" s="6"/>
      <c r="OSO9114" s="11"/>
      <c r="OSP9114" s="2"/>
      <c r="OSQ9114" s="6"/>
      <c r="OST9114" s="11"/>
      <c r="OSU9114" s="2"/>
      <c r="OSV9114" s="6"/>
      <c r="OSY9114" s="11"/>
      <c r="OSZ9114" s="2"/>
      <c r="OTA9114" s="6"/>
      <c r="OTD9114" s="11"/>
      <c r="OTE9114" s="2"/>
      <c r="OTF9114" s="6"/>
      <c r="OTI9114" s="11"/>
      <c r="OTJ9114" s="2"/>
      <c r="OTK9114" s="6"/>
      <c r="OTN9114" s="11"/>
      <c r="OTO9114" s="2"/>
      <c r="OTP9114" s="6"/>
      <c r="OTS9114" s="11"/>
      <c r="OTT9114" s="2"/>
      <c r="OTU9114" s="6"/>
      <c r="OTX9114" s="11"/>
      <c r="OTY9114" s="2"/>
      <c r="OTZ9114" s="6"/>
      <c r="OUC9114" s="11"/>
      <c r="OUD9114" s="2"/>
      <c r="OUE9114" s="6"/>
      <c r="OUH9114" s="11"/>
      <c r="OUI9114" s="2"/>
      <c r="OUJ9114" s="6"/>
      <c r="OUM9114" s="11"/>
      <c r="OUN9114" s="2"/>
      <c r="OUO9114" s="6"/>
      <c r="OUR9114" s="11"/>
      <c r="OUS9114" s="2"/>
      <c r="OUT9114" s="6"/>
      <c r="OUW9114" s="11"/>
      <c r="OUX9114" s="2"/>
      <c r="OUY9114" s="6"/>
      <c r="OVB9114" s="11"/>
      <c r="OVC9114" s="2"/>
      <c r="OVD9114" s="6"/>
      <c r="OVG9114" s="11"/>
      <c r="OVH9114" s="2"/>
      <c r="OVI9114" s="6"/>
      <c r="OVL9114" s="11"/>
      <c r="OVM9114" s="2"/>
      <c r="OVN9114" s="6"/>
      <c r="OVQ9114" s="11"/>
      <c r="OVR9114" s="2"/>
      <c r="OVS9114" s="6"/>
      <c r="OVV9114" s="11"/>
      <c r="OVW9114" s="2"/>
      <c r="OVX9114" s="6"/>
      <c r="OWA9114" s="11"/>
      <c r="OWB9114" s="2"/>
      <c r="OWC9114" s="6"/>
      <c r="OWF9114" s="11"/>
      <c r="OWG9114" s="2"/>
      <c r="OWH9114" s="6"/>
      <c r="OWK9114" s="11"/>
      <c r="OWL9114" s="2"/>
      <c r="OWM9114" s="6"/>
      <c r="OWP9114" s="11"/>
      <c r="OWQ9114" s="2"/>
      <c r="OWR9114" s="6"/>
      <c r="OWU9114" s="11"/>
      <c r="OWV9114" s="2"/>
      <c r="OWW9114" s="6"/>
      <c r="OWZ9114" s="11"/>
      <c r="OXA9114" s="2"/>
      <c r="OXB9114" s="6"/>
      <c r="OXE9114" s="11"/>
      <c r="OXF9114" s="2"/>
      <c r="OXG9114" s="6"/>
      <c r="OXJ9114" s="11"/>
      <c r="OXK9114" s="2"/>
      <c r="OXL9114" s="6"/>
      <c r="OXO9114" s="11"/>
      <c r="OXP9114" s="2"/>
      <c r="OXQ9114" s="6"/>
      <c r="OXT9114" s="11"/>
      <c r="OXU9114" s="2"/>
      <c r="OXV9114" s="6"/>
      <c r="OXY9114" s="11"/>
      <c r="OXZ9114" s="2"/>
      <c r="OYA9114" s="6"/>
      <c r="OYD9114" s="11"/>
      <c r="OYE9114" s="2"/>
      <c r="OYF9114" s="6"/>
      <c r="OYI9114" s="11"/>
      <c r="OYJ9114" s="2"/>
      <c r="OYK9114" s="6"/>
      <c r="OYN9114" s="11"/>
      <c r="OYO9114" s="2"/>
      <c r="OYP9114" s="6"/>
      <c r="OYS9114" s="11"/>
      <c r="OYT9114" s="2"/>
      <c r="OYU9114" s="6"/>
      <c r="OYX9114" s="11"/>
      <c r="OYY9114" s="2"/>
      <c r="OYZ9114" s="6"/>
      <c r="OZC9114" s="11"/>
      <c r="OZD9114" s="2"/>
      <c r="OZE9114" s="6"/>
      <c r="OZH9114" s="11"/>
      <c r="OZI9114" s="2"/>
      <c r="OZJ9114" s="6"/>
      <c r="OZM9114" s="11"/>
      <c r="OZN9114" s="2"/>
      <c r="OZO9114" s="6"/>
      <c r="OZR9114" s="11"/>
      <c r="OZS9114" s="2"/>
      <c r="OZT9114" s="6"/>
      <c r="OZW9114" s="11"/>
      <c r="OZX9114" s="2"/>
      <c r="OZY9114" s="6"/>
      <c r="PAB9114" s="11"/>
      <c r="PAC9114" s="2"/>
      <c r="PAD9114" s="6"/>
      <c r="PAG9114" s="11"/>
      <c r="PAH9114" s="2"/>
      <c r="PAI9114" s="6"/>
      <c r="PAL9114" s="11"/>
      <c r="PAM9114" s="2"/>
      <c r="PAN9114" s="6"/>
      <c r="PAQ9114" s="11"/>
      <c r="PAR9114" s="2"/>
      <c r="PAS9114" s="6"/>
      <c r="PAV9114" s="11"/>
      <c r="PAW9114" s="2"/>
      <c r="PAX9114" s="6"/>
      <c r="PBA9114" s="11"/>
      <c r="PBB9114" s="2"/>
      <c r="PBC9114" s="6"/>
      <c r="PBF9114" s="11"/>
      <c r="PBG9114" s="2"/>
      <c r="PBH9114" s="6"/>
      <c r="PBK9114" s="11"/>
      <c r="PBL9114" s="2"/>
      <c r="PBM9114" s="6"/>
      <c r="PBP9114" s="11"/>
      <c r="PBQ9114" s="2"/>
      <c r="PBR9114" s="6"/>
      <c r="PBU9114" s="11"/>
      <c r="PBV9114" s="2"/>
      <c r="PBW9114" s="6"/>
      <c r="PBZ9114" s="11"/>
      <c r="PCA9114" s="2"/>
      <c r="PCB9114" s="6"/>
      <c r="PCE9114" s="11"/>
      <c r="PCF9114" s="2"/>
      <c r="PCG9114" s="6"/>
      <c r="PCJ9114" s="11"/>
      <c r="PCK9114" s="2"/>
      <c r="PCL9114" s="6"/>
      <c r="PCO9114" s="11"/>
      <c r="PCP9114" s="2"/>
      <c r="PCQ9114" s="6"/>
      <c r="PCT9114" s="11"/>
      <c r="PCU9114" s="2"/>
      <c r="PCV9114" s="6"/>
      <c r="PCY9114" s="11"/>
      <c r="PCZ9114" s="2"/>
      <c r="PDA9114" s="6"/>
      <c r="PDD9114" s="11"/>
      <c r="PDE9114" s="2"/>
      <c r="PDF9114" s="6"/>
      <c r="PDI9114" s="11"/>
      <c r="PDJ9114" s="2"/>
      <c r="PDK9114" s="6"/>
      <c r="PDN9114" s="11"/>
      <c r="PDO9114" s="2"/>
      <c r="PDP9114" s="6"/>
      <c r="PDS9114" s="11"/>
      <c r="PDT9114" s="2"/>
      <c r="PDU9114" s="6"/>
      <c r="PDX9114" s="11"/>
      <c r="PDY9114" s="2"/>
      <c r="PDZ9114" s="6"/>
      <c r="PEC9114" s="11"/>
      <c r="PED9114" s="2"/>
      <c r="PEE9114" s="6"/>
      <c r="PEH9114" s="11"/>
      <c r="PEI9114" s="2"/>
      <c r="PEJ9114" s="6"/>
      <c r="PEM9114" s="11"/>
      <c r="PEN9114" s="2"/>
      <c r="PEO9114" s="6"/>
      <c r="PER9114" s="11"/>
      <c r="PES9114" s="2"/>
      <c r="PET9114" s="6"/>
      <c r="PEW9114" s="11"/>
      <c r="PEX9114" s="2"/>
      <c r="PEY9114" s="6"/>
      <c r="PFB9114" s="11"/>
      <c r="PFC9114" s="2"/>
      <c r="PFD9114" s="6"/>
      <c r="PFG9114" s="11"/>
      <c r="PFH9114" s="2"/>
      <c r="PFI9114" s="6"/>
      <c r="PFL9114" s="11"/>
      <c r="PFM9114" s="2"/>
      <c r="PFN9114" s="6"/>
      <c r="PFQ9114" s="11"/>
      <c r="PFR9114" s="2"/>
      <c r="PFS9114" s="6"/>
      <c r="PFV9114" s="11"/>
      <c r="PFW9114" s="2"/>
      <c r="PFX9114" s="6"/>
      <c r="PGA9114" s="11"/>
      <c r="PGB9114" s="2"/>
      <c r="PGC9114" s="6"/>
      <c r="PGF9114" s="11"/>
      <c r="PGG9114" s="2"/>
      <c r="PGH9114" s="6"/>
      <c r="PGK9114" s="11"/>
      <c r="PGL9114" s="2"/>
      <c r="PGM9114" s="6"/>
      <c r="PGP9114" s="11"/>
      <c r="PGQ9114" s="2"/>
      <c r="PGR9114" s="6"/>
      <c r="PGU9114" s="11"/>
      <c r="PGV9114" s="2"/>
      <c r="PGW9114" s="6"/>
      <c r="PGZ9114" s="11"/>
      <c r="PHA9114" s="2"/>
      <c r="PHB9114" s="6"/>
      <c r="PHE9114" s="11"/>
      <c r="PHF9114" s="2"/>
      <c r="PHG9114" s="6"/>
      <c r="PHJ9114" s="11"/>
      <c r="PHK9114" s="2"/>
      <c r="PHL9114" s="6"/>
      <c r="PHO9114" s="11"/>
      <c r="PHP9114" s="2"/>
      <c r="PHQ9114" s="6"/>
      <c r="PHT9114" s="11"/>
      <c r="PHU9114" s="2"/>
      <c r="PHV9114" s="6"/>
      <c r="PHY9114" s="11"/>
      <c r="PHZ9114" s="2"/>
      <c r="PIA9114" s="6"/>
      <c r="PID9114" s="11"/>
      <c r="PIE9114" s="2"/>
      <c r="PIF9114" s="6"/>
      <c r="PII9114" s="11"/>
      <c r="PIJ9114" s="2"/>
      <c r="PIK9114" s="6"/>
      <c r="PIN9114" s="11"/>
      <c r="PIO9114" s="2"/>
      <c r="PIP9114" s="6"/>
      <c r="PIS9114" s="11"/>
      <c r="PIT9114" s="2"/>
      <c r="PIU9114" s="6"/>
      <c r="PIX9114" s="11"/>
      <c r="PIY9114" s="2"/>
      <c r="PIZ9114" s="6"/>
      <c r="PJC9114" s="11"/>
      <c r="PJD9114" s="2"/>
      <c r="PJE9114" s="6"/>
      <c r="PJH9114" s="11"/>
      <c r="PJI9114" s="2"/>
      <c r="PJJ9114" s="6"/>
      <c r="PJM9114" s="11"/>
      <c r="PJN9114" s="2"/>
      <c r="PJO9114" s="6"/>
      <c r="PJR9114" s="11"/>
      <c r="PJS9114" s="2"/>
      <c r="PJT9114" s="6"/>
      <c r="PJW9114" s="11"/>
      <c r="PJX9114" s="2"/>
      <c r="PJY9114" s="6"/>
      <c r="PKB9114" s="11"/>
      <c r="PKC9114" s="2"/>
      <c r="PKD9114" s="6"/>
      <c r="PKG9114" s="11"/>
      <c r="PKH9114" s="2"/>
      <c r="PKI9114" s="6"/>
      <c r="PKL9114" s="11"/>
      <c r="PKM9114" s="2"/>
      <c r="PKN9114" s="6"/>
      <c r="PKQ9114" s="11"/>
      <c r="PKR9114" s="2"/>
      <c r="PKS9114" s="6"/>
      <c r="PKV9114" s="11"/>
      <c r="PKW9114" s="2"/>
      <c r="PKX9114" s="6"/>
      <c r="PLA9114" s="11"/>
      <c r="PLB9114" s="2"/>
      <c r="PLC9114" s="6"/>
      <c r="PLF9114" s="11"/>
      <c r="PLG9114" s="2"/>
      <c r="PLH9114" s="6"/>
      <c r="PLK9114" s="11"/>
      <c r="PLL9114" s="2"/>
      <c r="PLM9114" s="6"/>
      <c r="PLP9114" s="11"/>
      <c r="PLQ9114" s="2"/>
      <c r="PLR9114" s="6"/>
      <c r="PLU9114" s="11"/>
      <c r="PLV9114" s="2"/>
      <c r="PLW9114" s="6"/>
      <c r="PLZ9114" s="11"/>
      <c r="PMA9114" s="2"/>
      <c r="PMB9114" s="6"/>
      <c r="PME9114" s="11"/>
      <c r="PMF9114" s="2"/>
      <c r="PMG9114" s="6"/>
      <c r="PMJ9114" s="11"/>
      <c r="PMK9114" s="2"/>
      <c r="PML9114" s="6"/>
      <c r="PMO9114" s="11"/>
      <c r="PMP9114" s="2"/>
      <c r="PMQ9114" s="6"/>
      <c r="PMT9114" s="11"/>
      <c r="PMU9114" s="2"/>
      <c r="PMV9114" s="6"/>
      <c r="PMY9114" s="11"/>
      <c r="PMZ9114" s="2"/>
      <c r="PNA9114" s="6"/>
      <c r="PND9114" s="11"/>
      <c r="PNE9114" s="2"/>
      <c r="PNF9114" s="6"/>
      <c r="PNI9114" s="11"/>
      <c r="PNJ9114" s="2"/>
      <c r="PNK9114" s="6"/>
      <c r="PNN9114" s="11"/>
      <c r="PNO9114" s="2"/>
      <c r="PNP9114" s="6"/>
      <c r="PNS9114" s="11"/>
      <c r="PNT9114" s="2"/>
      <c r="PNU9114" s="6"/>
      <c r="PNX9114" s="11"/>
      <c r="PNY9114" s="2"/>
      <c r="PNZ9114" s="6"/>
      <c r="POC9114" s="11"/>
      <c r="POD9114" s="2"/>
      <c r="POE9114" s="6"/>
      <c r="POH9114" s="11"/>
      <c r="POI9114" s="2"/>
      <c r="POJ9114" s="6"/>
      <c r="POM9114" s="11"/>
      <c r="PON9114" s="2"/>
      <c r="POO9114" s="6"/>
      <c r="POR9114" s="11"/>
      <c r="POS9114" s="2"/>
      <c r="POT9114" s="6"/>
      <c r="POW9114" s="11"/>
      <c r="POX9114" s="2"/>
      <c r="POY9114" s="6"/>
      <c r="PPB9114" s="11"/>
      <c r="PPC9114" s="2"/>
      <c r="PPD9114" s="6"/>
      <c r="PPG9114" s="11"/>
      <c r="PPH9114" s="2"/>
      <c r="PPI9114" s="6"/>
      <c r="PPL9114" s="11"/>
      <c r="PPM9114" s="2"/>
      <c r="PPN9114" s="6"/>
      <c r="PPQ9114" s="11"/>
      <c r="PPR9114" s="2"/>
      <c r="PPS9114" s="6"/>
      <c r="PPV9114" s="11"/>
      <c r="PPW9114" s="2"/>
      <c r="PPX9114" s="6"/>
      <c r="PQA9114" s="11"/>
      <c r="PQB9114" s="2"/>
      <c r="PQC9114" s="6"/>
      <c r="PQF9114" s="11"/>
      <c r="PQG9114" s="2"/>
      <c r="PQH9114" s="6"/>
      <c r="PQK9114" s="11"/>
      <c r="PQL9114" s="2"/>
      <c r="PQM9114" s="6"/>
      <c r="PQP9114" s="11"/>
      <c r="PQQ9114" s="2"/>
      <c r="PQR9114" s="6"/>
      <c r="PQU9114" s="11"/>
      <c r="PQV9114" s="2"/>
      <c r="PQW9114" s="6"/>
      <c r="PQZ9114" s="11"/>
      <c r="PRA9114" s="2"/>
      <c r="PRB9114" s="6"/>
      <c r="PRE9114" s="11"/>
      <c r="PRF9114" s="2"/>
      <c r="PRG9114" s="6"/>
      <c r="PRJ9114" s="11"/>
      <c r="PRK9114" s="2"/>
      <c r="PRL9114" s="6"/>
      <c r="PRO9114" s="11"/>
      <c r="PRP9114" s="2"/>
      <c r="PRQ9114" s="6"/>
      <c r="PRT9114" s="11"/>
      <c r="PRU9114" s="2"/>
      <c r="PRV9114" s="6"/>
      <c r="PRY9114" s="11"/>
      <c r="PRZ9114" s="2"/>
      <c r="PSA9114" s="6"/>
      <c r="PSD9114" s="11"/>
      <c r="PSE9114" s="2"/>
      <c r="PSF9114" s="6"/>
      <c r="PSI9114" s="11"/>
      <c r="PSJ9114" s="2"/>
      <c r="PSK9114" s="6"/>
      <c r="PSN9114" s="11"/>
      <c r="PSO9114" s="2"/>
      <c r="PSP9114" s="6"/>
      <c r="PSS9114" s="11"/>
      <c r="PST9114" s="2"/>
      <c r="PSU9114" s="6"/>
      <c r="PSX9114" s="11"/>
      <c r="PSY9114" s="2"/>
      <c r="PSZ9114" s="6"/>
      <c r="PTC9114" s="11"/>
      <c r="PTD9114" s="2"/>
      <c r="PTE9114" s="6"/>
      <c r="PTH9114" s="11"/>
      <c r="PTI9114" s="2"/>
      <c r="PTJ9114" s="6"/>
      <c r="PTM9114" s="11"/>
      <c r="PTN9114" s="2"/>
      <c r="PTO9114" s="6"/>
      <c r="PTR9114" s="11"/>
      <c r="PTS9114" s="2"/>
      <c r="PTT9114" s="6"/>
      <c r="PTW9114" s="11"/>
      <c r="PTX9114" s="2"/>
      <c r="PTY9114" s="6"/>
      <c r="PUB9114" s="11"/>
      <c r="PUC9114" s="2"/>
      <c r="PUD9114" s="6"/>
      <c r="PUG9114" s="11"/>
      <c r="PUH9114" s="2"/>
      <c r="PUI9114" s="6"/>
      <c r="PUL9114" s="11"/>
      <c r="PUM9114" s="2"/>
      <c r="PUN9114" s="6"/>
      <c r="PUQ9114" s="11"/>
      <c r="PUR9114" s="2"/>
      <c r="PUS9114" s="6"/>
      <c r="PUV9114" s="11"/>
      <c r="PUW9114" s="2"/>
      <c r="PUX9114" s="6"/>
      <c r="PVA9114" s="11"/>
      <c r="PVB9114" s="2"/>
      <c r="PVC9114" s="6"/>
      <c r="PVF9114" s="11"/>
      <c r="PVG9114" s="2"/>
      <c r="PVH9114" s="6"/>
      <c r="PVK9114" s="11"/>
      <c r="PVL9114" s="2"/>
      <c r="PVM9114" s="6"/>
      <c r="PVP9114" s="11"/>
      <c r="PVQ9114" s="2"/>
      <c r="PVR9114" s="6"/>
      <c r="PVU9114" s="11"/>
      <c r="PVV9114" s="2"/>
      <c r="PVW9114" s="6"/>
      <c r="PVZ9114" s="11"/>
      <c r="PWA9114" s="2"/>
      <c r="PWB9114" s="6"/>
      <c r="PWE9114" s="11"/>
      <c r="PWF9114" s="2"/>
      <c r="PWG9114" s="6"/>
      <c r="PWJ9114" s="11"/>
      <c r="PWK9114" s="2"/>
      <c r="PWL9114" s="6"/>
      <c r="PWO9114" s="11"/>
      <c r="PWP9114" s="2"/>
      <c r="PWQ9114" s="6"/>
      <c r="PWT9114" s="11"/>
      <c r="PWU9114" s="2"/>
      <c r="PWV9114" s="6"/>
      <c r="PWY9114" s="11"/>
      <c r="PWZ9114" s="2"/>
      <c r="PXA9114" s="6"/>
      <c r="PXD9114" s="11"/>
      <c r="PXE9114" s="2"/>
      <c r="PXF9114" s="6"/>
      <c r="PXI9114" s="11"/>
      <c r="PXJ9114" s="2"/>
      <c r="PXK9114" s="6"/>
      <c r="PXN9114" s="11"/>
      <c r="PXO9114" s="2"/>
      <c r="PXP9114" s="6"/>
      <c r="PXS9114" s="11"/>
      <c r="PXT9114" s="2"/>
      <c r="PXU9114" s="6"/>
      <c r="PXX9114" s="11"/>
      <c r="PXY9114" s="2"/>
      <c r="PXZ9114" s="6"/>
      <c r="PYC9114" s="11"/>
      <c r="PYD9114" s="2"/>
      <c r="PYE9114" s="6"/>
      <c r="PYH9114" s="11"/>
      <c r="PYI9114" s="2"/>
      <c r="PYJ9114" s="6"/>
      <c r="PYM9114" s="11"/>
      <c r="PYN9114" s="2"/>
      <c r="PYO9114" s="6"/>
      <c r="PYR9114" s="11"/>
      <c r="PYS9114" s="2"/>
      <c r="PYT9114" s="6"/>
      <c r="PYW9114" s="11"/>
      <c r="PYX9114" s="2"/>
      <c r="PYY9114" s="6"/>
      <c r="PZB9114" s="11"/>
      <c r="PZC9114" s="2"/>
      <c r="PZD9114" s="6"/>
      <c r="PZG9114" s="11"/>
      <c r="PZH9114" s="2"/>
      <c r="PZI9114" s="6"/>
      <c r="PZL9114" s="11"/>
      <c r="PZM9114" s="2"/>
      <c r="PZN9114" s="6"/>
      <c r="PZQ9114" s="11"/>
      <c r="PZR9114" s="2"/>
      <c r="PZS9114" s="6"/>
      <c r="PZV9114" s="11"/>
      <c r="PZW9114" s="2"/>
      <c r="PZX9114" s="6"/>
      <c r="QAA9114" s="11"/>
      <c r="QAB9114" s="2"/>
      <c r="QAC9114" s="6"/>
      <c r="QAF9114" s="11"/>
      <c r="QAG9114" s="2"/>
      <c r="QAH9114" s="6"/>
      <c r="QAK9114" s="11"/>
      <c r="QAL9114" s="2"/>
      <c r="QAM9114" s="6"/>
      <c r="QAP9114" s="11"/>
      <c r="QAQ9114" s="2"/>
      <c r="QAR9114" s="6"/>
      <c r="QAU9114" s="11"/>
      <c r="QAV9114" s="2"/>
      <c r="QAW9114" s="6"/>
      <c r="QAZ9114" s="11"/>
      <c r="QBA9114" s="2"/>
      <c r="QBB9114" s="6"/>
      <c r="QBE9114" s="11"/>
      <c r="QBF9114" s="2"/>
      <c r="QBG9114" s="6"/>
      <c r="QBJ9114" s="11"/>
      <c r="QBK9114" s="2"/>
      <c r="QBL9114" s="6"/>
      <c r="QBO9114" s="11"/>
      <c r="QBP9114" s="2"/>
      <c r="QBQ9114" s="6"/>
      <c r="QBT9114" s="11"/>
      <c r="QBU9114" s="2"/>
      <c r="QBV9114" s="6"/>
      <c r="QBY9114" s="11"/>
      <c r="QBZ9114" s="2"/>
      <c r="QCA9114" s="6"/>
      <c r="QCD9114" s="11"/>
      <c r="QCE9114" s="2"/>
      <c r="QCF9114" s="6"/>
      <c r="QCI9114" s="11"/>
      <c r="QCJ9114" s="2"/>
      <c r="QCK9114" s="6"/>
      <c r="QCN9114" s="11"/>
      <c r="QCO9114" s="2"/>
      <c r="QCP9114" s="6"/>
      <c r="QCS9114" s="11"/>
      <c r="QCT9114" s="2"/>
      <c r="QCU9114" s="6"/>
      <c r="QCX9114" s="11"/>
      <c r="QCY9114" s="2"/>
      <c r="QCZ9114" s="6"/>
      <c r="QDC9114" s="11"/>
      <c r="QDD9114" s="2"/>
      <c r="QDE9114" s="6"/>
      <c r="QDH9114" s="11"/>
      <c r="QDI9114" s="2"/>
      <c r="QDJ9114" s="6"/>
      <c r="QDM9114" s="11"/>
      <c r="QDN9114" s="2"/>
      <c r="QDO9114" s="6"/>
      <c r="QDR9114" s="11"/>
      <c r="QDS9114" s="2"/>
      <c r="QDT9114" s="6"/>
      <c r="QDW9114" s="11"/>
      <c r="QDX9114" s="2"/>
      <c r="QDY9114" s="6"/>
      <c r="QEB9114" s="11"/>
      <c r="QEC9114" s="2"/>
      <c r="QED9114" s="6"/>
      <c r="QEG9114" s="11"/>
      <c r="QEH9114" s="2"/>
      <c r="QEI9114" s="6"/>
      <c r="QEL9114" s="11"/>
      <c r="QEM9114" s="2"/>
      <c r="QEN9114" s="6"/>
      <c r="QEQ9114" s="11"/>
      <c r="QER9114" s="2"/>
      <c r="QES9114" s="6"/>
      <c r="QEV9114" s="11"/>
      <c r="QEW9114" s="2"/>
      <c r="QEX9114" s="6"/>
      <c r="QFA9114" s="11"/>
      <c r="QFB9114" s="2"/>
      <c r="QFC9114" s="6"/>
      <c r="QFF9114" s="11"/>
      <c r="QFG9114" s="2"/>
      <c r="QFH9114" s="6"/>
      <c r="QFK9114" s="11"/>
      <c r="QFL9114" s="2"/>
      <c r="QFM9114" s="6"/>
      <c r="QFP9114" s="11"/>
      <c r="QFQ9114" s="2"/>
      <c r="QFR9114" s="6"/>
      <c r="QFU9114" s="11"/>
      <c r="QFV9114" s="2"/>
      <c r="QFW9114" s="6"/>
      <c r="QFZ9114" s="11"/>
      <c r="QGA9114" s="2"/>
      <c r="QGB9114" s="6"/>
      <c r="QGE9114" s="11"/>
      <c r="QGF9114" s="2"/>
      <c r="QGG9114" s="6"/>
      <c r="QGJ9114" s="11"/>
      <c r="QGK9114" s="2"/>
      <c r="QGL9114" s="6"/>
      <c r="QGO9114" s="11"/>
      <c r="QGP9114" s="2"/>
      <c r="QGQ9114" s="6"/>
      <c r="QGT9114" s="11"/>
      <c r="QGU9114" s="2"/>
      <c r="QGV9114" s="6"/>
      <c r="QGY9114" s="11"/>
      <c r="QGZ9114" s="2"/>
      <c r="QHA9114" s="6"/>
      <c r="QHD9114" s="11"/>
      <c r="QHE9114" s="2"/>
      <c r="QHF9114" s="6"/>
      <c r="QHI9114" s="11"/>
      <c r="QHJ9114" s="2"/>
      <c r="QHK9114" s="6"/>
      <c r="QHN9114" s="11"/>
      <c r="QHO9114" s="2"/>
      <c r="QHP9114" s="6"/>
      <c r="QHS9114" s="11"/>
      <c r="QHT9114" s="2"/>
      <c r="QHU9114" s="6"/>
      <c r="QHX9114" s="11"/>
      <c r="QHY9114" s="2"/>
      <c r="QHZ9114" s="6"/>
      <c r="QIC9114" s="11"/>
      <c r="QID9114" s="2"/>
      <c r="QIE9114" s="6"/>
      <c r="QIH9114" s="11"/>
      <c r="QII9114" s="2"/>
      <c r="QIJ9114" s="6"/>
      <c r="QIM9114" s="11"/>
      <c r="QIN9114" s="2"/>
      <c r="QIO9114" s="6"/>
      <c r="QIR9114" s="11"/>
      <c r="QIS9114" s="2"/>
      <c r="QIT9114" s="6"/>
      <c r="QIW9114" s="11"/>
      <c r="QIX9114" s="2"/>
      <c r="QIY9114" s="6"/>
      <c r="QJB9114" s="11"/>
      <c r="QJC9114" s="2"/>
      <c r="QJD9114" s="6"/>
      <c r="QJG9114" s="11"/>
      <c r="QJH9114" s="2"/>
      <c r="QJI9114" s="6"/>
      <c r="QJL9114" s="11"/>
      <c r="QJM9114" s="2"/>
      <c r="QJN9114" s="6"/>
      <c r="QJQ9114" s="11"/>
      <c r="QJR9114" s="2"/>
      <c r="QJS9114" s="6"/>
      <c r="QJV9114" s="11"/>
      <c r="QJW9114" s="2"/>
      <c r="QJX9114" s="6"/>
      <c r="QKA9114" s="11"/>
      <c r="QKB9114" s="2"/>
      <c r="QKC9114" s="6"/>
      <c r="QKF9114" s="11"/>
      <c r="QKG9114" s="2"/>
      <c r="QKH9114" s="6"/>
      <c r="QKK9114" s="11"/>
      <c r="QKL9114" s="2"/>
      <c r="QKM9114" s="6"/>
      <c r="QKP9114" s="11"/>
      <c r="QKQ9114" s="2"/>
      <c r="QKR9114" s="6"/>
      <c r="QKU9114" s="11"/>
      <c r="QKV9114" s="2"/>
      <c r="QKW9114" s="6"/>
      <c r="QKZ9114" s="11"/>
      <c r="QLA9114" s="2"/>
      <c r="QLB9114" s="6"/>
      <c r="QLE9114" s="11"/>
      <c r="QLF9114" s="2"/>
      <c r="QLG9114" s="6"/>
      <c r="QLJ9114" s="11"/>
      <c r="QLK9114" s="2"/>
      <c r="QLL9114" s="6"/>
      <c r="QLO9114" s="11"/>
      <c r="QLP9114" s="2"/>
      <c r="QLQ9114" s="6"/>
      <c r="QLT9114" s="11"/>
      <c r="QLU9114" s="2"/>
      <c r="QLV9114" s="6"/>
      <c r="QLY9114" s="11"/>
      <c r="QLZ9114" s="2"/>
      <c r="QMA9114" s="6"/>
      <c r="QMD9114" s="11"/>
      <c r="QME9114" s="2"/>
      <c r="QMF9114" s="6"/>
      <c r="QMI9114" s="11"/>
      <c r="QMJ9114" s="2"/>
      <c r="QMK9114" s="6"/>
      <c r="QMN9114" s="11"/>
      <c r="QMO9114" s="2"/>
      <c r="QMP9114" s="6"/>
      <c r="QMS9114" s="11"/>
      <c r="QMT9114" s="2"/>
      <c r="QMU9114" s="6"/>
      <c r="QMX9114" s="11"/>
      <c r="QMY9114" s="2"/>
      <c r="QMZ9114" s="6"/>
      <c r="QNC9114" s="11"/>
      <c r="QND9114" s="2"/>
      <c r="QNE9114" s="6"/>
      <c r="QNH9114" s="11"/>
      <c r="QNI9114" s="2"/>
      <c r="QNJ9114" s="6"/>
      <c r="QNM9114" s="11"/>
      <c r="QNN9114" s="2"/>
      <c r="QNO9114" s="6"/>
      <c r="QNR9114" s="11"/>
      <c r="QNS9114" s="2"/>
      <c r="QNT9114" s="6"/>
      <c r="QNW9114" s="11"/>
      <c r="QNX9114" s="2"/>
      <c r="QNY9114" s="6"/>
      <c r="QOB9114" s="11"/>
      <c r="QOC9114" s="2"/>
      <c r="QOD9114" s="6"/>
      <c r="QOG9114" s="11"/>
      <c r="QOH9114" s="2"/>
      <c r="QOI9114" s="6"/>
      <c r="QOL9114" s="11"/>
      <c r="QOM9114" s="2"/>
      <c r="QON9114" s="6"/>
      <c r="QOQ9114" s="11"/>
      <c r="QOR9114" s="2"/>
      <c r="QOS9114" s="6"/>
      <c r="QOV9114" s="11"/>
      <c r="QOW9114" s="2"/>
      <c r="QOX9114" s="6"/>
      <c r="QPA9114" s="11"/>
      <c r="QPB9114" s="2"/>
      <c r="QPC9114" s="6"/>
      <c r="QPF9114" s="11"/>
      <c r="QPG9114" s="2"/>
      <c r="QPH9114" s="6"/>
      <c r="QPK9114" s="11"/>
      <c r="QPL9114" s="2"/>
      <c r="QPM9114" s="6"/>
      <c r="QPP9114" s="11"/>
      <c r="QPQ9114" s="2"/>
      <c r="QPR9114" s="6"/>
      <c r="QPU9114" s="11"/>
      <c r="QPV9114" s="2"/>
      <c r="QPW9114" s="6"/>
      <c r="QPZ9114" s="11"/>
      <c r="QQA9114" s="2"/>
      <c r="QQB9114" s="6"/>
      <c r="QQE9114" s="11"/>
      <c r="QQF9114" s="2"/>
      <c r="QQG9114" s="6"/>
      <c r="QQJ9114" s="11"/>
      <c r="QQK9114" s="2"/>
      <c r="QQL9114" s="6"/>
      <c r="QQO9114" s="11"/>
      <c r="QQP9114" s="2"/>
      <c r="QQQ9114" s="6"/>
      <c r="QQT9114" s="11"/>
      <c r="QQU9114" s="2"/>
      <c r="QQV9114" s="6"/>
      <c r="QQY9114" s="11"/>
      <c r="QQZ9114" s="2"/>
      <c r="QRA9114" s="6"/>
      <c r="QRD9114" s="11"/>
      <c r="QRE9114" s="2"/>
      <c r="QRF9114" s="6"/>
      <c r="QRI9114" s="11"/>
      <c r="QRJ9114" s="2"/>
      <c r="QRK9114" s="6"/>
      <c r="QRN9114" s="11"/>
      <c r="QRO9114" s="2"/>
      <c r="QRP9114" s="6"/>
      <c r="QRS9114" s="11"/>
      <c r="QRT9114" s="2"/>
      <c r="QRU9114" s="6"/>
      <c r="QRX9114" s="11"/>
      <c r="QRY9114" s="2"/>
      <c r="QRZ9114" s="6"/>
      <c r="QSC9114" s="11"/>
      <c r="QSD9114" s="2"/>
      <c r="QSE9114" s="6"/>
      <c r="QSH9114" s="11"/>
      <c r="QSI9114" s="2"/>
      <c r="QSJ9114" s="6"/>
      <c r="QSM9114" s="11"/>
      <c r="QSN9114" s="2"/>
      <c r="QSO9114" s="6"/>
      <c r="QSR9114" s="11"/>
      <c r="QSS9114" s="2"/>
      <c r="QST9114" s="6"/>
      <c r="QSW9114" s="11"/>
      <c r="QSX9114" s="2"/>
      <c r="QSY9114" s="6"/>
      <c r="QTB9114" s="11"/>
      <c r="QTC9114" s="2"/>
      <c r="QTD9114" s="6"/>
      <c r="QTG9114" s="11"/>
      <c r="QTH9114" s="2"/>
      <c r="QTI9114" s="6"/>
      <c r="QTL9114" s="11"/>
      <c r="QTM9114" s="2"/>
      <c r="QTN9114" s="6"/>
      <c r="QTQ9114" s="11"/>
      <c r="QTR9114" s="2"/>
      <c r="QTS9114" s="6"/>
      <c r="QTV9114" s="11"/>
      <c r="QTW9114" s="2"/>
      <c r="QTX9114" s="6"/>
      <c r="QUA9114" s="11"/>
      <c r="QUB9114" s="2"/>
      <c r="QUC9114" s="6"/>
      <c r="QUF9114" s="11"/>
      <c r="QUG9114" s="2"/>
      <c r="QUH9114" s="6"/>
      <c r="QUK9114" s="11"/>
      <c r="QUL9114" s="2"/>
      <c r="QUM9114" s="6"/>
      <c r="QUP9114" s="11"/>
      <c r="QUQ9114" s="2"/>
      <c r="QUR9114" s="6"/>
      <c r="QUU9114" s="11"/>
      <c r="QUV9114" s="2"/>
      <c r="QUW9114" s="6"/>
      <c r="QUZ9114" s="11"/>
      <c r="QVA9114" s="2"/>
      <c r="QVB9114" s="6"/>
      <c r="QVE9114" s="11"/>
      <c r="QVF9114" s="2"/>
      <c r="QVG9114" s="6"/>
      <c r="QVJ9114" s="11"/>
      <c r="QVK9114" s="2"/>
      <c r="QVL9114" s="6"/>
      <c r="QVO9114" s="11"/>
      <c r="QVP9114" s="2"/>
      <c r="QVQ9114" s="6"/>
      <c r="QVT9114" s="11"/>
      <c r="QVU9114" s="2"/>
      <c r="QVV9114" s="6"/>
      <c r="QVY9114" s="11"/>
      <c r="QVZ9114" s="2"/>
      <c r="QWA9114" s="6"/>
      <c r="QWD9114" s="11"/>
      <c r="QWE9114" s="2"/>
      <c r="QWF9114" s="6"/>
      <c r="QWI9114" s="11"/>
      <c r="QWJ9114" s="2"/>
      <c r="QWK9114" s="6"/>
      <c r="QWN9114" s="11"/>
      <c r="QWO9114" s="2"/>
      <c r="QWP9114" s="6"/>
      <c r="QWS9114" s="11"/>
      <c r="QWT9114" s="2"/>
      <c r="QWU9114" s="6"/>
      <c r="QWX9114" s="11"/>
      <c r="QWY9114" s="2"/>
      <c r="QWZ9114" s="6"/>
      <c r="QXC9114" s="11"/>
      <c r="QXD9114" s="2"/>
      <c r="QXE9114" s="6"/>
      <c r="QXH9114" s="11"/>
      <c r="QXI9114" s="2"/>
      <c r="QXJ9114" s="6"/>
      <c r="QXM9114" s="11"/>
      <c r="QXN9114" s="2"/>
      <c r="QXO9114" s="6"/>
      <c r="QXR9114" s="11"/>
      <c r="QXS9114" s="2"/>
      <c r="QXT9114" s="6"/>
      <c r="QXW9114" s="11"/>
      <c r="QXX9114" s="2"/>
      <c r="QXY9114" s="6"/>
      <c r="QYB9114" s="11"/>
      <c r="QYC9114" s="2"/>
      <c r="QYD9114" s="6"/>
      <c r="QYG9114" s="11"/>
      <c r="QYH9114" s="2"/>
      <c r="QYI9114" s="6"/>
      <c r="QYL9114" s="11"/>
      <c r="QYM9114" s="2"/>
      <c r="QYN9114" s="6"/>
      <c r="QYQ9114" s="11"/>
      <c r="QYR9114" s="2"/>
      <c r="QYS9114" s="6"/>
      <c r="QYV9114" s="11"/>
      <c r="QYW9114" s="2"/>
      <c r="QYX9114" s="6"/>
      <c r="QZA9114" s="11"/>
      <c r="QZB9114" s="2"/>
      <c r="QZC9114" s="6"/>
      <c r="QZF9114" s="11"/>
      <c r="QZG9114" s="2"/>
      <c r="QZH9114" s="6"/>
      <c r="QZK9114" s="11"/>
      <c r="QZL9114" s="2"/>
      <c r="QZM9114" s="6"/>
      <c r="QZP9114" s="11"/>
      <c r="QZQ9114" s="2"/>
      <c r="QZR9114" s="6"/>
      <c r="QZU9114" s="11"/>
      <c r="QZV9114" s="2"/>
      <c r="QZW9114" s="6"/>
      <c r="QZZ9114" s="11"/>
      <c r="RAA9114" s="2"/>
      <c r="RAB9114" s="6"/>
      <c r="RAE9114" s="11"/>
      <c r="RAF9114" s="2"/>
      <c r="RAG9114" s="6"/>
      <c r="RAJ9114" s="11"/>
      <c r="RAK9114" s="2"/>
      <c r="RAL9114" s="6"/>
      <c r="RAO9114" s="11"/>
      <c r="RAP9114" s="2"/>
      <c r="RAQ9114" s="6"/>
      <c r="RAT9114" s="11"/>
      <c r="RAU9114" s="2"/>
      <c r="RAV9114" s="6"/>
      <c r="RAY9114" s="11"/>
      <c r="RAZ9114" s="2"/>
      <c r="RBA9114" s="6"/>
      <c r="RBD9114" s="11"/>
      <c r="RBE9114" s="2"/>
      <c r="RBF9114" s="6"/>
      <c r="RBI9114" s="11"/>
      <c r="RBJ9114" s="2"/>
      <c r="RBK9114" s="6"/>
      <c r="RBN9114" s="11"/>
      <c r="RBO9114" s="2"/>
      <c r="RBP9114" s="6"/>
      <c r="RBS9114" s="11"/>
      <c r="RBT9114" s="2"/>
      <c r="RBU9114" s="6"/>
      <c r="RBX9114" s="11"/>
      <c r="RBY9114" s="2"/>
      <c r="RBZ9114" s="6"/>
      <c r="RCC9114" s="11"/>
      <c r="RCD9114" s="2"/>
      <c r="RCE9114" s="6"/>
      <c r="RCH9114" s="11"/>
      <c r="RCI9114" s="2"/>
      <c r="RCJ9114" s="6"/>
      <c r="RCM9114" s="11"/>
      <c r="RCN9114" s="2"/>
      <c r="RCO9114" s="6"/>
      <c r="RCR9114" s="11"/>
      <c r="RCS9114" s="2"/>
      <c r="RCT9114" s="6"/>
      <c r="RCW9114" s="11"/>
      <c r="RCX9114" s="2"/>
      <c r="RCY9114" s="6"/>
      <c r="RDB9114" s="11"/>
      <c r="RDC9114" s="2"/>
      <c r="RDD9114" s="6"/>
      <c r="RDG9114" s="11"/>
      <c r="RDH9114" s="2"/>
      <c r="RDI9114" s="6"/>
      <c r="RDL9114" s="11"/>
      <c r="RDM9114" s="2"/>
      <c r="RDN9114" s="6"/>
      <c r="RDQ9114" s="11"/>
      <c r="RDR9114" s="2"/>
      <c r="RDS9114" s="6"/>
      <c r="RDV9114" s="11"/>
      <c r="RDW9114" s="2"/>
      <c r="RDX9114" s="6"/>
      <c r="REA9114" s="11"/>
      <c r="REB9114" s="2"/>
      <c r="REC9114" s="6"/>
      <c r="REF9114" s="11"/>
      <c r="REG9114" s="2"/>
      <c r="REH9114" s="6"/>
      <c r="REK9114" s="11"/>
      <c r="REL9114" s="2"/>
      <c r="REM9114" s="6"/>
      <c r="REP9114" s="11"/>
      <c r="REQ9114" s="2"/>
      <c r="RER9114" s="6"/>
      <c r="REU9114" s="11"/>
      <c r="REV9114" s="2"/>
      <c r="REW9114" s="6"/>
      <c r="REZ9114" s="11"/>
      <c r="RFA9114" s="2"/>
      <c r="RFB9114" s="6"/>
      <c r="RFE9114" s="11"/>
      <c r="RFF9114" s="2"/>
      <c r="RFG9114" s="6"/>
      <c r="RFJ9114" s="11"/>
      <c r="RFK9114" s="2"/>
      <c r="RFL9114" s="6"/>
      <c r="RFO9114" s="11"/>
      <c r="RFP9114" s="2"/>
      <c r="RFQ9114" s="6"/>
      <c r="RFT9114" s="11"/>
      <c r="RFU9114" s="2"/>
      <c r="RFV9114" s="6"/>
      <c r="RFY9114" s="11"/>
      <c r="RFZ9114" s="2"/>
      <c r="RGA9114" s="6"/>
      <c r="RGD9114" s="11"/>
      <c r="RGE9114" s="2"/>
      <c r="RGF9114" s="6"/>
      <c r="RGI9114" s="11"/>
      <c r="RGJ9114" s="2"/>
      <c r="RGK9114" s="6"/>
      <c r="RGN9114" s="11"/>
      <c r="RGO9114" s="2"/>
      <c r="RGP9114" s="6"/>
      <c r="RGS9114" s="11"/>
      <c r="RGT9114" s="2"/>
      <c r="RGU9114" s="6"/>
      <c r="RGX9114" s="11"/>
      <c r="RGY9114" s="2"/>
      <c r="RGZ9114" s="6"/>
      <c r="RHC9114" s="11"/>
      <c r="RHD9114" s="2"/>
      <c r="RHE9114" s="6"/>
      <c r="RHH9114" s="11"/>
      <c r="RHI9114" s="2"/>
      <c r="RHJ9114" s="6"/>
      <c r="RHM9114" s="11"/>
      <c r="RHN9114" s="2"/>
      <c r="RHO9114" s="6"/>
      <c r="RHR9114" s="11"/>
      <c r="RHS9114" s="2"/>
      <c r="RHT9114" s="6"/>
      <c r="RHW9114" s="11"/>
      <c r="RHX9114" s="2"/>
      <c r="RHY9114" s="6"/>
      <c r="RIB9114" s="11"/>
      <c r="RIC9114" s="2"/>
      <c r="RID9114" s="6"/>
      <c r="RIG9114" s="11"/>
      <c r="RIH9114" s="2"/>
      <c r="RII9114" s="6"/>
      <c r="RIL9114" s="11"/>
      <c r="RIM9114" s="2"/>
      <c r="RIN9114" s="6"/>
      <c r="RIQ9114" s="11"/>
      <c r="RIR9114" s="2"/>
      <c r="RIS9114" s="6"/>
      <c r="RIV9114" s="11"/>
      <c r="RIW9114" s="2"/>
      <c r="RIX9114" s="6"/>
      <c r="RJA9114" s="11"/>
      <c r="RJB9114" s="2"/>
      <c r="RJC9114" s="6"/>
      <c r="RJF9114" s="11"/>
      <c r="RJG9114" s="2"/>
      <c r="RJH9114" s="6"/>
      <c r="RJK9114" s="11"/>
      <c r="RJL9114" s="2"/>
      <c r="RJM9114" s="6"/>
      <c r="RJP9114" s="11"/>
      <c r="RJQ9114" s="2"/>
      <c r="RJR9114" s="6"/>
      <c r="RJU9114" s="11"/>
      <c r="RJV9114" s="2"/>
      <c r="RJW9114" s="6"/>
      <c r="RJZ9114" s="11"/>
      <c r="RKA9114" s="2"/>
      <c r="RKB9114" s="6"/>
      <c r="RKE9114" s="11"/>
      <c r="RKF9114" s="2"/>
      <c r="RKG9114" s="6"/>
      <c r="RKJ9114" s="11"/>
      <c r="RKK9114" s="2"/>
      <c r="RKL9114" s="6"/>
      <c r="RKO9114" s="11"/>
      <c r="RKP9114" s="2"/>
      <c r="RKQ9114" s="6"/>
      <c r="RKT9114" s="11"/>
      <c r="RKU9114" s="2"/>
      <c r="RKV9114" s="6"/>
      <c r="RKY9114" s="11"/>
      <c r="RKZ9114" s="2"/>
      <c r="RLA9114" s="6"/>
      <c r="RLD9114" s="11"/>
      <c r="RLE9114" s="2"/>
      <c r="RLF9114" s="6"/>
      <c r="RLI9114" s="11"/>
      <c r="RLJ9114" s="2"/>
      <c r="RLK9114" s="6"/>
      <c r="RLN9114" s="11"/>
      <c r="RLO9114" s="2"/>
      <c r="RLP9114" s="6"/>
      <c r="RLS9114" s="11"/>
      <c r="RLT9114" s="2"/>
      <c r="RLU9114" s="6"/>
      <c r="RLX9114" s="11"/>
      <c r="RLY9114" s="2"/>
      <c r="RLZ9114" s="6"/>
      <c r="RMC9114" s="11"/>
      <c r="RMD9114" s="2"/>
      <c r="RME9114" s="6"/>
      <c r="RMH9114" s="11"/>
      <c r="RMI9114" s="2"/>
      <c r="RMJ9114" s="6"/>
      <c r="RMM9114" s="11"/>
      <c r="RMN9114" s="2"/>
      <c r="RMO9114" s="6"/>
      <c r="RMR9114" s="11"/>
      <c r="RMS9114" s="2"/>
      <c r="RMT9114" s="6"/>
      <c r="RMW9114" s="11"/>
      <c r="RMX9114" s="2"/>
      <c r="RMY9114" s="6"/>
      <c r="RNB9114" s="11"/>
      <c r="RNC9114" s="2"/>
      <c r="RND9114" s="6"/>
      <c r="RNG9114" s="11"/>
      <c r="RNH9114" s="2"/>
      <c r="RNI9114" s="6"/>
      <c r="RNL9114" s="11"/>
      <c r="RNM9114" s="2"/>
      <c r="RNN9114" s="6"/>
      <c r="RNQ9114" s="11"/>
      <c r="RNR9114" s="2"/>
      <c r="RNS9114" s="6"/>
      <c r="RNV9114" s="11"/>
      <c r="RNW9114" s="2"/>
      <c r="RNX9114" s="6"/>
      <c r="ROA9114" s="11"/>
      <c r="ROB9114" s="2"/>
      <c r="ROC9114" s="6"/>
      <c r="ROF9114" s="11"/>
      <c r="ROG9114" s="2"/>
      <c r="ROH9114" s="6"/>
      <c r="ROK9114" s="11"/>
      <c r="ROL9114" s="2"/>
      <c r="ROM9114" s="6"/>
      <c r="ROP9114" s="11"/>
      <c r="ROQ9114" s="2"/>
      <c r="ROR9114" s="6"/>
      <c r="ROU9114" s="11"/>
      <c r="ROV9114" s="2"/>
      <c r="ROW9114" s="6"/>
      <c r="ROZ9114" s="11"/>
      <c r="RPA9114" s="2"/>
      <c r="RPB9114" s="6"/>
      <c r="RPE9114" s="11"/>
      <c r="RPF9114" s="2"/>
      <c r="RPG9114" s="6"/>
      <c r="RPJ9114" s="11"/>
      <c r="RPK9114" s="2"/>
      <c r="RPL9114" s="6"/>
      <c r="RPO9114" s="11"/>
      <c r="RPP9114" s="2"/>
      <c r="RPQ9114" s="6"/>
      <c r="RPT9114" s="11"/>
      <c r="RPU9114" s="2"/>
      <c r="RPV9114" s="6"/>
      <c r="RPY9114" s="11"/>
      <c r="RPZ9114" s="2"/>
      <c r="RQA9114" s="6"/>
      <c r="RQD9114" s="11"/>
      <c r="RQE9114" s="2"/>
      <c r="RQF9114" s="6"/>
      <c r="RQI9114" s="11"/>
      <c r="RQJ9114" s="2"/>
      <c r="RQK9114" s="6"/>
      <c r="RQN9114" s="11"/>
      <c r="RQO9114" s="2"/>
      <c r="RQP9114" s="6"/>
      <c r="RQS9114" s="11"/>
      <c r="RQT9114" s="2"/>
      <c r="RQU9114" s="6"/>
      <c r="RQX9114" s="11"/>
      <c r="RQY9114" s="2"/>
      <c r="RQZ9114" s="6"/>
      <c r="RRC9114" s="11"/>
      <c r="RRD9114" s="2"/>
      <c r="RRE9114" s="6"/>
      <c r="RRH9114" s="11"/>
      <c r="RRI9114" s="2"/>
      <c r="RRJ9114" s="6"/>
      <c r="RRM9114" s="11"/>
      <c r="RRN9114" s="2"/>
      <c r="RRO9114" s="6"/>
      <c r="RRR9114" s="11"/>
      <c r="RRS9114" s="2"/>
      <c r="RRT9114" s="6"/>
      <c r="RRW9114" s="11"/>
      <c r="RRX9114" s="2"/>
      <c r="RRY9114" s="6"/>
      <c r="RSB9114" s="11"/>
      <c r="RSC9114" s="2"/>
      <c r="RSD9114" s="6"/>
      <c r="RSG9114" s="11"/>
      <c r="RSH9114" s="2"/>
      <c r="RSI9114" s="6"/>
      <c r="RSL9114" s="11"/>
      <c r="RSM9114" s="2"/>
      <c r="RSN9114" s="6"/>
      <c r="RSQ9114" s="11"/>
      <c r="RSR9114" s="2"/>
      <c r="RSS9114" s="6"/>
      <c r="RSV9114" s="11"/>
      <c r="RSW9114" s="2"/>
      <c r="RSX9114" s="6"/>
      <c r="RTA9114" s="11"/>
      <c r="RTB9114" s="2"/>
      <c r="RTC9114" s="6"/>
      <c r="RTF9114" s="11"/>
      <c r="RTG9114" s="2"/>
      <c r="RTH9114" s="6"/>
      <c r="RTK9114" s="11"/>
      <c r="RTL9114" s="2"/>
      <c r="RTM9114" s="6"/>
      <c r="RTP9114" s="11"/>
      <c r="RTQ9114" s="2"/>
      <c r="RTR9114" s="6"/>
      <c r="RTU9114" s="11"/>
      <c r="RTV9114" s="2"/>
      <c r="RTW9114" s="6"/>
      <c r="RTZ9114" s="11"/>
      <c r="RUA9114" s="2"/>
      <c r="RUB9114" s="6"/>
      <c r="RUE9114" s="11"/>
      <c r="RUF9114" s="2"/>
      <c r="RUG9114" s="6"/>
      <c r="RUJ9114" s="11"/>
      <c r="RUK9114" s="2"/>
      <c r="RUL9114" s="6"/>
      <c r="RUO9114" s="11"/>
      <c r="RUP9114" s="2"/>
      <c r="RUQ9114" s="6"/>
      <c r="RUT9114" s="11"/>
      <c r="RUU9114" s="2"/>
      <c r="RUV9114" s="6"/>
      <c r="RUY9114" s="11"/>
      <c r="RUZ9114" s="2"/>
      <c r="RVA9114" s="6"/>
      <c r="RVD9114" s="11"/>
      <c r="RVE9114" s="2"/>
      <c r="RVF9114" s="6"/>
      <c r="RVI9114" s="11"/>
      <c r="RVJ9114" s="2"/>
      <c r="RVK9114" s="6"/>
      <c r="RVN9114" s="11"/>
      <c r="RVO9114" s="2"/>
      <c r="RVP9114" s="6"/>
      <c r="RVS9114" s="11"/>
      <c r="RVT9114" s="2"/>
      <c r="RVU9114" s="6"/>
      <c r="RVX9114" s="11"/>
      <c r="RVY9114" s="2"/>
      <c r="RVZ9114" s="6"/>
      <c r="RWC9114" s="11"/>
      <c r="RWD9114" s="2"/>
      <c r="RWE9114" s="6"/>
      <c r="RWH9114" s="11"/>
      <c r="RWI9114" s="2"/>
      <c r="RWJ9114" s="6"/>
      <c r="RWM9114" s="11"/>
      <c r="RWN9114" s="2"/>
      <c r="RWO9114" s="6"/>
      <c r="RWR9114" s="11"/>
      <c r="RWS9114" s="2"/>
      <c r="RWT9114" s="6"/>
      <c r="RWW9114" s="11"/>
      <c r="RWX9114" s="2"/>
      <c r="RWY9114" s="6"/>
      <c r="RXB9114" s="11"/>
      <c r="RXC9114" s="2"/>
      <c r="RXD9114" s="6"/>
      <c r="RXG9114" s="11"/>
      <c r="RXH9114" s="2"/>
      <c r="RXI9114" s="6"/>
      <c r="RXL9114" s="11"/>
      <c r="RXM9114" s="2"/>
      <c r="RXN9114" s="6"/>
      <c r="RXQ9114" s="11"/>
      <c r="RXR9114" s="2"/>
      <c r="RXS9114" s="6"/>
      <c r="RXV9114" s="11"/>
      <c r="RXW9114" s="2"/>
      <c r="RXX9114" s="6"/>
      <c r="RYA9114" s="11"/>
      <c r="RYB9114" s="2"/>
      <c r="RYC9114" s="6"/>
      <c r="RYF9114" s="11"/>
      <c r="RYG9114" s="2"/>
      <c r="RYH9114" s="6"/>
      <c r="RYK9114" s="11"/>
      <c r="RYL9114" s="2"/>
      <c r="RYM9114" s="6"/>
      <c r="RYP9114" s="11"/>
      <c r="RYQ9114" s="2"/>
      <c r="RYR9114" s="6"/>
      <c r="RYU9114" s="11"/>
      <c r="RYV9114" s="2"/>
      <c r="RYW9114" s="6"/>
      <c r="RYZ9114" s="11"/>
      <c r="RZA9114" s="2"/>
      <c r="RZB9114" s="6"/>
      <c r="RZE9114" s="11"/>
      <c r="RZF9114" s="2"/>
      <c r="RZG9114" s="6"/>
      <c r="RZJ9114" s="11"/>
      <c r="RZK9114" s="2"/>
      <c r="RZL9114" s="6"/>
      <c r="RZO9114" s="11"/>
      <c r="RZP9114" s="2"/>
      <c r="RZQ9114" s="6"/>
      <c r="RZT9114" s="11"/>
      <c r="RZU9114" s="2"/>
      <c r="RZV9114" s="6"/>
      <c r="RZY9114" s="11"/>
      <c r="RZZ9114" s="2"/>
      <c r="SAA9114" s="6"/>
      <c r="SAD9114" s="11"/>
      <c r="SAE9114" s="2"/>
      <c r="SAF9114" s="6"/>
      <c r="SAI9114" s="11"/>
      <c r="SAJ9114" s="2"/>
      <c r="SAK9114" s="6"/>
      <c r="SAN9114" s="11"/>
      <c r="SAO9114" s="2"/>
      <c r="SAP9114" s="6"/>
      <c r="SAS9114" s="11"/>
      <c r="SAT9114" s="2"/>
      <c r="SAU9114" s="6"/>
      <c r="SAX9114" s="11"/>
      <c r="SAY9114" s="2"/>
      <c r="SAZ9114" s="6"/>
      <c r="SBC9114" s="11"/>
      <c r="SBD9114" s="2"/>
      <c r="SBE9114" s="6"/>
      <c r="SBH9114" s="11"/>
      <c r="SBI9114" s="2"/>
      <c r="SBJ9114" s="6"/>
      <c r="SBM9114" s="11"/>
      <c r="SBN9114" s="2"/>
      <c r="SBO9114" s="6"/>
      <c r="SBR9114" s="11"/>
      <c r="SBS9114" s="2"/>
      <c r="SBT9114" s="6"/>
      <c r="SBW9114" s="11"/>
      <c r="SBX9114" s="2"/>
      <c r="SBY9114" s="6"/>
      <c r="SCB9114" s="11"/>
      <c r="SCC9114" s="2"/>
      <c r="SCD9114" s="6"/>
      <c r="SCG9114" s="11"/>
      <c r="SCH9114" s="2"/>
      <c r="SCI9114" s="6"/>
      <c r="SCL9114" s="11"/>
      <c r="SCM9114" s="2"/>
      <c r="SCN9114" s="6"/>
      <c r="SCQ9114" s="11"/>
      <c r="SCR9114" s="2"/>
      <c r="SCS9114" s="6"/>
      <c r="SCV9114" s="11"/>
      <c r="SCW9114" s="2"/>
      <c r="SCX9114" s="6"/>
      <c r="SDA9114" s="11"/>
      <c r="SDB9114" s="2"/>
      <c r="SDC9114" s="6"/>
      <c r="SDF9114" s="11"/>
      <c r="SDG9114" s="2"/>
      <c r="SDH9114" s="6"/>
      <c r="SDK9114" s="11"/>
      <c r="SDL9114" s="2"/>
      <c r="SDM9114" s="6"/>
      <c r="SDP9114" s="11"/>
      <c r="SDQ9114" s="2"/>
      <c r="SDR9114" s="6"/>
      <c r="SDU9114" s="11"/>
      <c r="SDV9114" s="2"/>
      <c r="SDW9114" s="6"/>
      <c r="SDZ9114" s="11"/>
      <c r="SEA9114" s="2"/>
      <c r="SEB9114" s="6"/>
      <c r="SEE9114" s="11"/>
      <c r="SEF9114" s="2"/>
      <c r="SEG9114" s="6"/>
      <c r="SEJ9114" s="11"/>
      <c r="SEK9114" s="2"/>
      <c r="SEL9114" s="6"/>
      <c r="SEO9114" s="11"/>
      <c r="SEP9114" s="2"/>
      <c r="SEQ9114" s="6"/>
      <c r="SET9114" s="11"/>
      <c r="SEU9114" s="2"/>
      <c r="SEV9114" s="6"/>
      <c r="SEY9114" s="11"/>
      <c r="SEZ9114" s="2"/>
      <c r="SFA9114" s="6"/>
      <c r="SFD9114" s="11"/>
      <c r="SFE9114" s="2"/>
      <c r="SFF9114" s="6"/>
      <c r="SFI9114" s="11"/>
      <c r="SFJ9114" s="2"/>
      <c r="SFK9114" s="6"/>
      <c r="SFN9114" s="11"/>
      <c r="SFO9114" s="2"/>
      <c r="SFP9114" s="6"/>
      <c r="SFS9114" s="11"/>
      <c r="SFT9114" s="2"/>
      <c r="SFU9114" s="6"/>
      <c r="SFX9114" s="11"/>
      <c r="SFY9114" s="2"/>
      <c r="SFZ9114" s="6"/>
      <c r="SGC9114" s="11"/>
      <c r="SGD9114" s="2"/>
      <c r="SGE9114" s="6"/>
      <c r="SGH9114" s="11"/>
      <c r="SGI9114" s="2"/>
      <c r="SGJ9114" s="6"/>
      <c r="SGM9114" s="11"/>
      <c r="SGN9114" s="2"/>
      <c r="SGO9114" s="6"/>
      <c r="SGR9114" s="11"/>
      <c r="SGS9114" s="2"/>
      <c r="SGT9114" s="6"/>
      <c r="SGW9114" s="11"/>
      <c r="SGX9114" s="2"/>
      <c r="SGY9114" s="6"/>
      <c r="SHB9114" s="11"/>
      <c r="SHC9114" s="2"/>
      <c r="SHD9114" s="6"/>
      <c r="SHG9114" s="11"/>
      <c r="SHH9114" s="2"/>
      <c r="SHI9114" s="6"/>
      <c r="SHL9114" s="11"/>
      <c r="SHM9114" s="2"/>
      <c r="SHN9114" s="6"/>
      <c r="SHQ9114" s="11"/>
      <c r="SHR9114" s="2"/>
      <c r="SHS9114" s="6"/>
      <c r="SHV9114" s="11"/>
      <c r="SHW9114" s="2"/>
      <c r="SHX9114" s="6"/>
      <c r="SIA9114" s="11"/>
      <c r="SIB9114" s="2"/>
      <c r="SIC9114" s="6"/>
      <c r="SIF9114" s="11"/>
      <c r="SIG9114" s="2"/>
      <c r="SIH9114" s="6"/>
      <c r="SIK9114" s="11"/>
      <c r="SIL9114" s="2"/>
      <c r="SIM9114" s="6"/>
      <c r="SIP9114" s="11"/>
      <c r="SIQ9114" s="2"/>
      <c r="SIR9114" s="6"/>
      <c r="SIU9114" s="11"/>
      <c r="SIV9114" s="2"/>
      <c r="SIW9114" s="6"/>
      <c r="SIZ9114" s="11"/>
      <c r="SJA9114" s="2"/>
      <c r="SJB9114" s="6"/>
      <c r="SJE9114" s="11"/>
      <c r="SJF9114" s="2"/>
      <c r="SJG9114" s="6"/>
      <c r="SJJ9114" s="11"/>
      <c r="SJK9114" s="2"/>
      <c r="SJL9114" s="6"/>
      <c r="SJO9114" s="11"/>
      <c r="SJP9114" s="2"/>
      <c r="SJQ9114" s="6"/>
      <c r="SJT9114" s="11"/>
      <c r="SJU9114" s="2"/>
      <c r="SJV9114" s="6"/>
      <c r="SJY9114" s="11"/>
      <c r="SJZ9114" s="2"/>
      <c r="SKA9114" s="6"/>
      <c r="SKD9114" s="11"/>
      <c r="SKE9114" s="2"/>
      <c r="SKF9114" s="6"/>
      <c r="SKI9114" s="11"/>
      <c r="SKJ9114" s="2"/>
      <c r="SKK9114" s="6"/>
      <c r="SKN9114" s="11"/>
      <c r="SKO9114" s="2"/>
      <c r="SKP9114" s="6"/>
      <c r="SKS9114" s="11"/>
      <c r="SKT9114" s="2"/>
      <c r="SKU9114" s="6"/>
      <c r="SKX9114" s="11"/>
      <c r="SKY9114" s="2"/>
      <c r="SKZ9114" s="6"/>
      <c r="SLC9114" s="11"/>
      <c r="SLD9114" s="2"/>
      <c r="SLE9114" s="6"/>
      <c r="SLH9114" s="11"/>
      <c r="SLI9114" s="2"/>
      <c r="SLJ9114" s="6"/>
      <c r="SLM9114" s="11"/>
      <c r="SLN9114" s="2"/>
      <c r="SLO9114" s="6"/>
      <c r="SLR9114" s="11"/>
      <c r="SLS9114" s="2"/>
      <c r="SLT9114" s="6"/>
      <c r="SLW9114" s="11"/>
      <c r="SLX9114" s="2"/>
      <c r="SLY9114" s="6"/>
      <c r="SMB9114" s="11"/>
      <c r="SMC9114" s="2"/>
      <c r="SMD9114" s="6"/>
      <c r="SMG9114" s="11"/>
      <c r="SMH9114" s="2"/>
      <c r="SMI9114" s="6"/>
      <c r="SML9114" s="11"/>
      <c r="SMM9114" s="2"/>
      <c r="SMN9114" s="6"/>
      <c r="SMQ9114" s="11"/>
      <c r="SMR9114" s="2"/>
      <c r="SMS9114" s="6"/>
      <c r="SMV9114" s="11"/>
      <c r="SMW9114" s="2"/>
      <c r="SMX9114" s="6"/>
      <c r="SNA9114" s="11"/>
      <c r="SNB9114" s="2"/>
      <c r="SNC9114" s="6"/>
      <c r="SNF9114" s="11"/>
      <c r="SNG9114" s="2"/>
      <c r="SNH9114" s="6"/>
      <c r="SNK9114" s="11"/>
      <c r="SNL9114" s="2"/>
      <c r="SNM9114" s="6"/>
      <c r="SNP9114" s="11"/>
      <c r="SNQ9114" s="2"/>
      <c r="SNR9114" s="6"/>
      <c r="SNU9114" s="11"/>
      <c r="SNV9114" s="2"/>
      <c r="SNW9114" s="6"/>
      <c r="SNZ9114" s="11"/>
      <c r="SOA9114" s="2"/>
      <c r="SOB9114" s="6"/>
      <c r="SOE9114" s="11"/>
      <c r="SOF9114" s="2"/>
      <c r="SOG9114" s="6"/>
      <c r="SOJ9114" s="11"/>
      <c r="SOK9114" s="2"/>
      <c r="SOL9114" s="6"/>
      <c r="SOO9114" s="11"/>
      <c r="SOP9114" s="2"/>
      <c r="SOQ9114" s="6"/>
      <c r="SOT9114" s="11"/>
      <c r="SOU9114" s="2"/>
      <c r="SOV9114" s="6"/>
      <c r="SOY9114" s="11"/>
      <c r="SOZ9114" s="2"/>
      <c r="SPA9114" s="6"/>
      <c r="SPD9114" s="11"/>
      <c r="SPE9114" s="2"/>
      <c r="SPF9114" s="6"/>
      <c r="SPI9114" s="11"/>
      <c r="SPJ9114" s="2"/>
      <c r="SPK9114" s="6"/>
      <c r="SPN9114" s="11"/>
      <c r="SPO9114" s="2"/>
      <c r="SPP9114" s="6"/>
      <c r="SPS9114" s="11"/>
      <c r="SPT9114" s="2"/>
      <c r="SPU9114" s="6"/>
      <c r="SPX9114" s="11"/>
      <c r="SPY9114" s="2"/>
      <c r="SPZ9114" s="6"/>
      <c r="SQC9114" s="11"/>
      <c r="SQD9114" s="2"/>
      <c r="SQE9114" s="6"/>
      <c r="SQH9114" s="11"/>
      <c r="SQI9114" s="2"/>
      <c r="SQJ9114" s="6"/>
      <c r="SQM9114" s="11"/>
      <c r="SQN9114" s="2"/>
      <c r="SQO9114" s="6"/>
      <c r="SQR9114" s="11"/>
      <c r="SQS9114" s="2"/>
      <c r="SQT9114" s="6"/>
      <c r="SQW9114" s="11"/>
      <c r="SQX9114" s="2"/>
      <c r="SQY9114" s="6"/>
      <c r="SRB9114" s="11"/>
      <c r="SRC9114" s="2"/>
      <c r="SRD9114" s="6"/>
      <c r="SRG9114" s="11"/>
      <c r="SRH9114" s="2"/>
      <c r="SRI9114" s="6"/>
      <c r="SRL9114" s="11"/>
      <c r="SRM9114" s="2"/>
      <c r="SRN9114" s="6"/>
      <c r="SRQ9114" s="11"/>
      <c r="SRR9114" s="2"/>
      <c r="SRS9114" s="6"/>
      <c r="SRV9114" s="11"/>
      <c r="SRW9114" s="2"/>
      <c r="SRX9114" s="6"/>
      <c r="SSA9114" s="11"/>
      <c r="SSB9114" s="2"/>
      <c r="SSC9114" s="6"/>
      <c r="SSF9114" s="11"/>
      <c r="SSG9114" s="2"/>
      <c r="SSH9114" s="6"/>
      <c r="SSK9114" s="11"/>
      <c r="SSL9114" s="2"/>
      <c r="SSM9114" s="6"/>
      <c r="SSP9114" s="11"/>
      <c r="SSQ9114" s="2"/>
      <c r="SSR9114" s="6"/>
      <c r="SSU9114" s="11"/>
      <c r="SSV9114" s="2"/>
      <c r="SSW9114" s="6"/>
      <c r="SSZ9114" s="11"/>
      <c r="STA9114" s="2"/>
      <c r="STB9114" s="6"/>
      <c r="STE9114" s="11"/>
      <c r="STF9114" s="2"/>
      <c r="STG9114" s="6"/>
      <c r="STJ9114" s="11"/>
      <c r="STK9114" s="2"/>
      <c r="STL9114" s="6"/>
      <c r="STO9114" s="11"/>
      <c r="STP9114" s="2"/>
      <c r="STQ9114" s="6"/>
      <c r="STT9114" s="11"/>
      <c r="STU9114" s="2"/>
      <c r="STV9114" s="6"/>
      <c r="STY9114" s="11"/>
      <c r="STZ9114" s="2"/>
      <c r="SUA9114" s="6"/>
      <c r="SUD9114" s="11"/>
      <c r="SUE9114" s="2"/>
      <c r="SUF9114" s="6"/>
      <c r="SUI9114" s="11"/>
      <c r="SUJ9114" s="2"/>
      <c r="SUK9114" s="6"/>
      <c r="SUN9114" s="11"/>
      <c r="SUO9114" s="2"/>
      <c r="SUP9114" s="6"/>
      <c r="SUS9114" s="11"/>
      <c r="SUT9114" s="2"/>
      <c r="SUU9114" s="6"/>
      <c r="SUX9114" s="11"/>
      <c r="SUY9114" s="2"/>
      <c r="SUZ9114" s="6"/>
      <c r="SVC9114" s="11"/>
      <c r="SVD9114" s="2"/>
      <c r="SVE9114" s="6"/>
      <c r="SVH9114" s="11"/>
      <c r="SVI9114" s="2"/>
      <c r="SVJ9114" s="6"/>
      <c r="SVM9114" s="11"/>
      <c r="SVN9114" s="2"/>
      <c r="SVO9114" s="6"/>
      <c r="SVR9114" s="11"/>
      <c r="SVS9114" s="2"/>
      <c r="SVT9114" s="6"/>
      <c r="SVW9114" s="11"/>
      <c r="SVX9114" s="2"/>
      <c r="SVY9114" s="6"/>
      <c r="SWB9114" s="11"/>
      <c r="SWC9114" s="2"/>
      <c r="SWD9114" s="6"/>
      <c r="SWG9114" s="11"/>
      <c r="SWH9114" s="2"/>
      <c r="SWI9114" s="6"/>
      <c r="SWL9114" s="11"/>
      <c r="SWM9114" s="2"/>
      <c r="SWN9114" s="6"/>
      <c r="SWQ9114" s="11"/>
      <c r="SWR9114" s="2"/>
      <c r="SWS9114" s="6"/>
      <c r="SWV9114" s="11"/>
      <c r="SWW9114" s="2"/>
      <c r="SWX9114" s="6"/>
      <c r="SXA9114" s="11"/>
      <c r="SXB9114" s="2"/>
      <c r="SXC9114" s="6"/>
      <c r="SXF9114" s="11"/>
      <c r="SXG9114" s="2"/>
      <c r="SXH9114" s="6"/>
      <c r="SXK9114" s="11"/>
      <c r="SXL9114" s="2"/>
      <c r="SXM9114" s="6"/>
      <c r="SXP9114" s="11"/>
      <c r="SXQ9114" s="2"/>
      <c r="SXR9114" s="6"/>
      <c r="SXU9114" s="11"/>
      <c r="SXV9114" s="2"/>
      <c r="SXW9114" s="6"/>
      <c r="SXZ9114" s="11"/>
      <c r="SYA9114" s="2"/>
      <c r="SYB9114" s="6"/>
      <c r="SYE9114" s="11"/>
      <c r="SYF9114" s="2"/>
      <c r="SYG9114" s="6"/>
      <c r="SYJ9114" s="11"/>
      <c r="SYK9114" s="2"/>
      <c r="SYL9114" s="6"/>
      <c r="SYO9114" s="11"/>
      <c r="SYP9114" s="2"/>
      <c r="SYQ9114" s="6"/>
      <c r="SYT9114" s="11"/>
      <c r="SYU9114" s="2"/>
      <c r="SYV9114" s="6"/>
      <c r="SYY9114" s="11"/>
      <c r="SYZ9114" s="2"/>
      <c r="SZA9114" s="6"/>
      <c r="SZD9114" s="11"/>
      <c r="SZE9114" s="2"/>
      <c r="SZF9114" s="6"/>
      <c r="SZI9114" s="11"/>
      <c r="SZJ9114" s="2"/>
      <c r="SZK9114" s="6"/>
      <c r="SZN9114" s="11"/>
      <c r="SZO9114" s="2"/>
      <c r="SZP9114" s="6"/>
      <c r="SZS9114" s="11"/>
      <c r="SZT9114" s="2"/>
      <c r="SZU9114" s="6"/>
      <c r="SZX9114" s="11"/>
      <c r="SZY9114" s="2"/>
      <c r="SZZ9114" s="6"/>
      <c r="TAC9114" s="11"/>
      <c r="TAD9114" s="2"/>
      <c r="TAE9114" s="6"/>
      <c r="TAH9114" s="11"/>
      <c r="TAI9114" s="2"/>
      <c r="TAJ9114" s="6"/>
      <c r="TAM9114" s="11"/>
      <c r="TAN9114" s="2"/>
      <c r="TAO9114" s="6"/>
      <c r="TAR9114" s="11"/>
      <c r="TAS9114" s="2"/>
      <c r="TAT9114" s="6"/>
      <c r="TAW9114" s="11"/>
      <c r="TAX9114" s="2"/>
      <c r="TAY9114" s="6"/>
      <c r="TBB9114" s="11"/>
      <c r="TBC9114" s="2"/>
      <c r="TBD9114" s="6"/>
      <c r="TBG9114" s="11"/>
      <c r="TBH9114" s="2"/>
      <c r="TBI9114" s="6"/>
      <c r="TBL9114" s="11"/>
      <c r="TBM9114" s="2"/>
      <c r="TBN9114" s="6"/>
      <c r="TBQ9114" s="11"/>
      <c r="TBR9114" s="2"/>
      <c r="TBS9114" s="6"/>
      <c r="TBV9114" s="11"/>
      <c r="TBW9114" s="2"/>
      <c r="TBX9114" s="6"/>
      <c r="TCA9114" s="11"/>
      <c r="TCB9114" s="2"/>
      <c r="TCC9114" s="6"/>
      <c r="TCF9114" s="11"/>
      <c r="TCG9114" s="2"/>
      <c r="TCH9114" s="6"/>
      <c r="TCK9114" s="11"/>
      <c r="TCL9114" s="2"/>
      <c r="TCM9114" s="6"/>
      <c r="TCP9114" s="11"/>
      <c r="TCQ9114" s="2"/>
      <c r="TCR9114" s="6"/>
      <c r="TCU9114" s="11"/>
      <c r="TCV9114" s="2"/>
      <c r="TCW9114" s="6"/>
      <c r="TCZ9114" s="11"/>
      <c r="TDA9114" s="2"/>
      <c r="TDB9114" s="6"/>
      <c r="TDE9114" s="11"/>
      <c r="TDF9114" s="2"/>
      <c r="TDG9114" s="6"/>
      <c r="TDJ9114" s="11"/>
      <c r="TDK9114" s="2"/>
      <c r="TDL9114" s="6"/>
      <c r="TDO9114" s="11"/>
      <c r="TDP9114" s="2"/>
      <c r="TDQ9114" s="6"/>
      <c r="TDT9114" s="11"/>
      <c r="TDU9114" s="2"/>
      <c r="TDV9114" s="6"/>
      <c r="TDY9114" s="11"/>
      <c r="TDZ9114" s="2"/>
      <c r="TEA9114" s="6"/>
      <c r="TED9114" s="11"/>
      <c r="TEE9114" s="2"/>
      <c r="TEF9114" s="6"/>
      <c r="TEI9114" s="11"/>
      <c r="TEJ9114" s="2"/>
      <c r="TEK9114" s="6"/>
      <c r="TEN9114" s="11"/>
      <c r="TEO9114" s="2"/>
      <c r="TEP9114" s="6"/>
      <c r="TES9114" s="11"/>
      <c r="TET9114" s="2"/>
      <c r="TEU9114" s="6"/>
      <c r="TEX9114" s="11"/>
      <c r="TEY9114" s="2"/>
      <c r="TEZ9114" s="6"/>
      <c r="TFC9114" s="11"/>
      <c r="TFD9114" s="2"/>
      <c r="TFE9114" s="6"/>
      <c r="TFH9114" s="11"/>
      <c r="TFI9114" s="2"/>
      <c r="TFJ9114" s="6"/>
      <c r="TFM9114" s="11"/>
      <c r="TFN9114" s="2"/>
      <c r="TFO9114" s="6"/>
      <c r="TFR9114" s="11"/>
      <c r="TFS9114" s="2"/>
      <c r="TFT9114" s="6"/>
      <c r="TFW9114" s="11"/>
      <c r="TFX9114" s="2"/>
      <c r="TFY9114" s="6"/>
      <c r="TGB9114" s="11"/>
      <c r="TGC9114" s="2"/>
      <c r="TGD9114" s="6"/>
      <c r="TGG9114" s="11"/>
      <c r="TGH9114" s="2"/>
      <c r="TGI9114" s="6"/>
      <c r="TGL9114" s="11"/>
      <c r="TGM9114" s="2"/>
      <c r="TGN9114" s="6"/>
      <c r="TGQ9114" s="11"/>
      <c r="TGR9114" s="2"/>
      <c r="TGS9114" s="6"/>
      <c r="TGV9114" s="11"/>
      <c r="TGW9114" s="2"/>
      <c r="TGX9114" s="6"/>
      <c r="THA9114" s="11"/>
      <c r="THB9114" s="2"/>
      <c r="THC9114" s="6"/>
      <c r="THF9114" s="11"/>
      <c r="THG9114" s="2"/>
      <c r="THH9114" s="6"/>
      <c r="THK9114" s="11"/>
      <c r="THL9114" s="2"/>
      <c r="THM9114" s="6"/>
      <c r="THP9114" s="11"/>
      <c r="THQ9114" s="2"/>
      <c r="THR9114" s="6"/>
      <c r="THU9114" s="11"/>
      <c r="THV9114" s="2"/>
      <c r="THW9114" s="6"/>
      <c r="THZ9114" s="11"/>
      <c r="TIA9114" s="2"/>
      <c r="TIB9114" s="6"/>
      <c r="TIE9114" s="11"/>
      <c r="TIF9114" s="2"/>
      <c r="TIG9114" s="6"/>
      <c r="TIJ9114" s="11"/>
      <c r="TIK9114" s="2"/>
      <c r="TIL9114" s="6"/>
      <c r="TIO9114" s="11"/>
      <c r="TIP9114" s="2"/>
      <c r="TIQ9114" s="6"/>
      <c r="TIT9114" s="11"/>
      <c r="TIU9114" s="2"/>
      <c r="TIV9114" s="6"/>
      <c r="TIY9114" s="11"/>
      <c r="TIZ9114" s="2"/>
      <c r="TJA9114" s="6"/>
      <c r="TJD9114" s="11"/>
      <c r="TJE9114" s="2"/>
      <c r="TJF9114" s="6"/>
      <c r="TJI9114" s="11"/>
      <c r="TJJ9114" s="2"/>
      <c r="TJK9114" s="6"/>
      <c r="TJN9114" s="11"/>
      <c r="TJO9114" s="2"/>
      <c r="TJP9114" s="6"/>
      <c r="TJS9114" s="11"/>
      <c r="TJT9114" s="2"/>
      <c r="TJU9114" s="6"/>
      <c r="TJX9114" s="11"/>
      <c r="TJY9114" s="2"/>
      <c r="TJZ9114" s="6"/>
      <c r="TKC9114" s="11"/>
      <c r="TKD9114" s="2"/>
      <c r="TKE9114" s="6"/>
      <c r="TKH9114" s="11"/>
      <c r="TKI9114" s="2"/>
      <c r="TKJ9114" s="6"/>
      <c r="TKM9114" s="11"/>
      <c r="TKN9114" s="2"/>
      <c r="TKO9114" s="6"/>
      <c r="TKR9114" s="11"/>
      <c r="TKS9114" s="2"/>
      <c r="TKT9114" s="6"/>
      <c r="TKW9114" s="11"/>
      <c r="TKX9114" s="2"/>
      <c r="TKY9114" s="6"/>
      <c r="TLB9114" s="11"/>
      <c r="TLC9114" s="2"/>
      <c r="TLD9114" s="6"/>
      <c r="TLG9114" s="11"/>
      <c r="TLH9114" s="2"/>
      <c r="TLI9114" s="6"/>
      <c r="TLL9114" s="11"/>
      <c r="TLM9114" s="2"/>
      <c r="TLN9114" s="6"/>
      <c r="TLQ9114" s="11"/>
      <c r="TLR9114" s="2"/>
      <c r="TLS9114" s="6"/>
      <c r="TLV9114" s="11"/>
      <c r="TLW9114" s="2"/>
      <c r="TLX9114" s="6"/>
      <c r="TMA9114" s="11"/>
      <c r="TMB9114" s="2"/>
      <c r="TMC9114" s="6"/>
      <c r="TMF9114" s="11"/>
      <c r="TMG9114" s="2"/>
      <c r="TMH9114" s="6"/>
      <c r="TMK9114" s="11"/>
      <c r="TML9114" s="2"/>
      <c r="TMM9114" s="6"/>
      <c r="TMP9114" s="11"/>
      <c r="TMQ9114" s="2"/>
      <c r="TMR9114" s="6"/>
      <c r="TMU9114" s="11"/>
      <c r="TMV9114" s="2"/>
      <c r="TMW9114" s="6"/>
      <c r="TMZ9114" s="11"/>
      <c r="TNA9114" s="2"/>
      <c r="TNB9114" s="6"/>
      <c r="TNE9114" s="11"/>
      <c r="TNF9114" s="2"/>
      <c r="TNG9114" s="6"/>
      <c r="TNJ9114" s="11"/>
      <c r="TNK9114" s="2"/>
      <c r="TNL9114" s="6"/>
      <c r="TNO9114" s="11"/>
      <c r="TNP9114" s="2"/>
      <c r="TNQ9114" s="6"/>
      <c r="TNT9114" s="11"/>
      <c r="TNU9114" s="2"/>
      <c r="TNV9114" s="6"/>
      <c r="TNY9114" s="11"/>
      <c r="TNZ9114" s="2"/>
      <c r="TOA9114" s="6"/>
      <c r="TOD9114" s="11"/>
      <c r="TOE9114" s="2"/>
      <c r="TOF9114" s="6"/>
      <c r="TOI9114" s="11"/>
      <c r="TOJ9114" s="2"/>
      <c r="TOK9114" s="6"/>
      <c r="TON9114" s="11"/>
      <c r="TOO9114" s="2"/>
      <c r="TOP9114" s="6"/>
      <c r="TOS9114" s="11"/>
      <c r="TOT9114" s="2"/>
      <c r="TOU9114" s="6"/>
      <c r="TOX9114" s="11"/>
      <c r="TOY9114" s="2"/>
      <c r="TOZ9114" s="6"/>
      <c r="TPC9114" s="11"/>
      <c r="TPD9114" s="2"/>
      <c r="TPE9114" s="6"/>
      <c r="TPH9114" s="11"/>
      <c r="TPI9114" s="2"/>
      <c r="TPJ9114" s="6"/>
      <c r="TPM9114" s="11"/>
      <c r="TPN9114" s="2"/>
      <c r="TPO9114" s="6"/>
      <c r="TPR9114" s="11"/>
      <c r="TPS9114" s="2"/>
      <c r="TPT9114" s="6"/>
      <c r="TPW9114" s="11"/>
      <c r="TPX9114" s="2"/>
      <c r="TPY9114" s="6"/>
      <c r="TQB9114" s="11"/>
      <c r="TQC9114" s="2"/>
      <c r="TQD9114" s="6"/>
      <c r="TQG9114" s="11"/>
      <c r="TQH9114" s="2"/>
      <c r="TQI9114" s="6"/>
      <c r="TQL9114" s="11"/>
      <c r="TQM9114" s="2"/>
      <c r="TQN9114" s="6"/>
      <c r="TQQ9114" s="11"/>
      <c r="TQR9114" s="2"/>
      <c r="TQS9114" s="6"/>
      <c r="TQV9114" s="11"/>
      <c r="TQW9114" s="2"/>
      <c r="TQX9114" s="6"/>
      <c r="TRA9114" s="11"/>
      <c r="TRB9114" s="2"/>
      <c r="TRC9114" s="6"/>
      <c r="TRF9114" s="11"/>
      <c r="TRG9114" s="2"/>
      <c r="TRH9114" s="6"/>
      <c r="TRK9114" s="11"/>
      <c r="TRL9114" s="2"/>
      <c r="TRM9114" s="6"/>
      <c r="TRP9114" s="11"/>
      <c r="TRQ9114" s="2"/>
      <c r="TRR9114" s="6"/>
      <c r="TRU9114" s="11"/>
      <c r="TRV9114" s="2"/>
      <c r="TRW9114" s="6"/>
      <c r="TRZ9114" s="11"/>
      <c r="TSA9114" s="2"/>
      <c r="TSB9114" s="6"/>
      <c r="TSE9114" s="11"/>
      <c r="TSF9114" s="2"/>
      <c r="TSG9114" s="6"/>
      <c r="TSJ9114" s="11"/>
      <c r="TSK9114" s="2"/>
      <c r="TSL9114" s="6"/>
      <c r="TSO9114" s="11"/>
      <c r="TSP9114" s="2"/>
      <c r="TSQ9114" s="6"/>
      <c r="TST9114" s="11"/>
      <c r="TSU9114" s="2"/>
      <c r="TSV9114" s="6"/>
      <c r="TSY9114" s="11"/>
      <c r="TSZ9114" s="2"/>
      <c r="TTA9114" s="6"/>
      <c r="TTD9114" s="11"/>
      <c r="TTE9114" s="2"/>
      <c r="TTF9114" s="6"/>
      <c r="TTI9114" s="11"/>
      <c r="TTJ9114" s="2"/>
      <c r="TTK9114" s="6"/>
      <c r="TTN9114" s="11"/>
      <c r="TTO9114" s="2"/>
      <c r="TTP9114" s="6"/>
      <c r="TTS9114" s="11"/>
      <c r="TTT9114" s="2"/>
      <c r="TTU9114" s="6"/>
      <c r="TTX9114" s="11"/>
      <c r="TTY9114" s="2"/>
      <c r="TTZ9114" s="6"/>
      <c r="TUC9114" s="11"/>
      <c r="TUD9114" s="2"/>
      <c r="TUE9114" s="6"/>
      <c r="TUH9114" s="11"/>
      <c r="TUI9114" s="2"/>
      <c r="TUJ9114" s="6"/>
      <c r="TUM9114" s="11"/>
      <c r="TUN9114" s="2"/>
      <c r="TUO9114" s="6"/>
      <c r="TUR9114" s="11"/>
      <c r="TUS9114" s="2"/>
      <c r="TUT9114" s="6"/>
      <c r="TUW9114" s="11"/>
      <c r="TUX9114" s="2"/>
      <c r="TUY9114" s="6"/>
      <c r="TVB9114" s="11"/>
      <c r="TVC9114" s="2"/>
      <c r="TVD9114" s="6"/>
      <c r="TVG9114" s="11"/>
      <c r="TVH9114" s="2"/>
      <c r="TVI9114" s="6"/>
      <c r="TVL9114" s="11"/>
      <c r="TVM9114" s="2"/>
      <c r="TVN9114" s="6"/>
      <c r="TVQ9114" s="11"/>
      <c r="TVR9114" s="2"/>
      <c r="TVS9114" s="6"/>
      <c r="TVV9114" s="11"/>
      <c r="TVW9114" s="2"/>
      <c r="TVX9114" s="6"/>
      <c r="TWA9114" s="11"/>
      <c r="TWB9114" s="2"/>
      <c r="TWC9114" s="6"/>
      <c r="TWF9114" s="11"/>
      <c r="TWG9114" s="2"/>
      <c r="TWH9114" s="6"/>
      <c r="TWK9114" s="11"/>
      <c r="TWL9114" s="2"/>
      <c r="TWM9114" s="6"/>
      <c r="TWP9114" s="11"/>
      <c r="TWQ9114" s="2"/>
      <c r="TWR9114" s="6"/>
      <c r="TWU9114" s="11"/>
      <c r="TWV9114" s="2"/>
      <c r="TWW9114" s="6"/>
      <c r="TWZ9114" s="11"/>
      <c r="TXA9114" s="2"/>
      <c r="TXB9114" s="6"/>
      <c r="TXE9114" s="11"/>
      <c r="TXF9114" s="2"/>
      <c r="TXG9114" s="6"/>
      <c r="TXJ9114" s="11"/>
      <c r="TXK9114" s="2"/>
      <c r="TXL9114" s="6"/>
      <c r="TXO9114" s="11"/>
      <c r="TXP9114" s="2"/>
      <c r="TXQ9114" s="6"/>
      <c r="TXT9114" s="11"/>
      <c r="TXU9114" s="2"/>
      <c r="TXV9114" s="6"/>
      <c r="TXY9114" s="11"/>
      <c r="TXZ9114" s="2"/>
      <c r="TYA9114" s="6"/>
      <c r="TYD9114" s="11"/>
      <c r="TYE9114" s="2"/>
      <c r="TYF9114" s="6"/>
      <c r="TYI9114" s="11"/>
      <c r="TYJ9114" s="2"/>
      <c r="TYK9114" s="6"/>
      <c r="TYN9114" s="11"/>
      <c r="TYO9114" s="2"/>
      <c r="TYP9114" s="6"/>
      <c r="TYS9114" s="11"/>
      <c r="TYT9114" s="2"/>
      <c r="TYU9114" s="6"/>
      <c r="TYX9114" s="11"/>
      <c r="TYY9114" s="2"/>
      <c r="TYZ9114" s="6"/>
      <c r="TZC9114" s="11"/>
      <c r="TZD9114" s="2"/>
      <c r="TZE9114" s="6"/>
      <c r="TZH9114" s="11"/>
      <c r="TZI9114" s="2"/>
      <c r="TZJ9114" s="6"/>
      <c r="TZM9114" s="11"/>
      <c r="TZN9114" s="2"/>
      <c r="TZO9114" s="6"/>
      <c r="TZR9114" s="11"/>
      <c r="TZS9114" s="2"/>
      <c r="TZT9114" s="6"/>
      <c r="TZW9114" s="11"/>
      <c r="TZX9114" s="2"/>
      <c r="TZY9114" s="6"/>
      <c r="UAB9114" s="11"/>
      <c r="UAC9114" s="2"/>
      <c r="UAD9114" s="6"/>
      <c r="UAG9114" s="11"/>
      <c r="UAH9114" s="2"/>
      <c r="UAI9114" s="6"/>
      <c r="UAL9114" s="11"/>
      <c r="UAM9114" s="2"/>
      <c r="UAN9114" s="6"/>
      <c r="UAQ9114" s="11"/>
      <c r="UAR9114" s="2"/>
      <c r="UAS9114" s="6"/>
      <c r="UAV9114" s="11"/>
      <c r="UAW9114" s="2"/>
      <c r="UAX9114" s="6"/>
      <c r="UBA9114" s="11"/>
      <c r="UBB9114" s="2"/>
      <c r="UBC9114" s="6"/>
      <c r="UBF9114" s="11"/>
      <c r="UBG9114" s="2"/>
      <c r="UBH9114" s="6"/>
      <c r="UBK9114" s="11"/>
      <c r="UBL9114" s="2"/>
      <c r="UBM9114" s="6"/>
      <c r="UBP9114" s="11"/>
      <c r="UBQ9114" s="2"/>
      <c r="UBR9114" s="6"/>
      <c r="UBU9114" s="11"/>
      <c r="UBV9114" s="2"/>
      <c r="UBW9114" s="6"/>
      <c r="UBZ9114" s="11"/>
      <c r="UCA9114" s="2"/>
      <c r="UCB9114" s="6"/>
      <c r="UCE9114" s="11"/>
      <c r="UCF9114" s="2"/>
      <c r="UCG9114" s="6"/>
      <c r="UCJ9114" s="11"/>
      <c r="UCK9114" s="2"/>
      <c r="UCL9114" s="6"/>
      <c r="UCO9114" s="11"/>
      <c r="UCP9114" s="2"/>
      <c r="UCQ9114" s="6"/>
      <c r="UCT9114" s="11"/>
      <c r="UCU9114" s="2"/>
      <c r="UCV9114" s="6"/>
      <c r="UCY9114" s="11"/>
      <c r="UCZ9114" s="2"/>
      <c r="UDA9114" s="6"/>
      <c r="UDD9114" s="11"/>
      <c r="UDE9114" s="2"/>
      <c r="UDF9114" s="6"/>
      <c r="UDI9114" s="11"/>
      <c r="UDJ9114" s="2"/>
      <c r="UDK9114" s="6"/>
      <c r="UDN9114" s="11"/>
      <c r="UDO9114" s="2"/>
      <c r="UDP9114" s="6"/>
      <c r="UDS9114" s="11"/>
      <c r="UDT9114" s="2"/>
      <c r="UDU9114" s="6"/>
      <c r="UDX9114" s="11"/>
      <c r="UDY9114" s="2"/>
      <c r="UDZ9114" s="6"/>
      <c r="UEC9114" s="11"/>
      <c r="UED9114" s="2"/>
      <c r="UEE9114" s="6"/>
      <c r="UEH9114" s="11"/>
      <c r="UEI9114" s="2"/>
      <c r="UEJ9114" s="6"/>
      <c r="UEM9114" s="11"/>
      <c r="UEN9114" s="2"/>
      <c r="UEO9114" s="6"/>
      <c r="UER9114" s="11"/>
      <c r="UES9114" s="2"/>
      <c r="UET9114" s="6"/>
      <c r="UEW9114" s="11"/>
      <c r="UEX9114" s="2"/>
      <c r="UEY9114" s="6"/>
      <c r="UFB9114" s="11"/>
      <c r="UFC9114" s="2"/>
      <c r="UFD9114" s="6"/>
      <c r="UFG9114" s="11"/>
      <c r="UFH9114" s="2"/>
      <c r="UFI9114" s="6"/>
      <c r="UFL9114" s="11"/>
      <c r="UFM9114" s="2"/>
      <c r="UFN9114" s="6"/>
      <c r="UFQ9114" s="11"/>
      <c r="UFR9114" s="2"/>
      <c r="UFS9114" s="6"/>
      <c r="UFV9114" s="11"/>
      <c r="UFW9114" s="2"/>
      <c r="UFX9114" s="6"/>
      <c r="UGA9114" s="11"/>
      <c r="UGB9114" s="2"/>
      <c r="UGC9114" s="6"/>
      <c r="UGF9114" s="11"/>
      <c r="UGG9114" s="2"/>
      <c r="UGH9114" s="6"/>
      <c r="UGK9114" s="11"/>
      <c r="UGL9114" s="2"/>
      <c r="UGM9114" s="6"/>
      <c r="UGP9114" s="11"/>
      <c r="UGQ9114" s="2"/>
      <c r="UGR9114" s="6"/>
      <c r="UGU9114" s="11"/>
      <c r="UGV9114" s="2"/>
      <c r="UGW9114" s="6"/>
      <c r="UGZ9114" s="11"/>
      <c r="UHA9114" s="2"/>
      <c r="UHB9114" s="6"/>
      <c r="UHE9114" s="11"/>
      <c r="UHF9114" s="2"/>
      <c r="UHG9114" s="6"/>
      <c r="UHJ9114" s="11"/>
      <c r="UHK9114" s="2"/>
      <c r="UHL9114" s="6"/>
      <c r="UHO9114" s="11"/>
      <c r="UHP9114" s="2"/>
      <c r="UHQ9114" s="6"/>
      <c r="UHT9114" s="11"/>
      <c r="UHU9114" s="2"/>
      <c r="UHV9114" s="6"/>
      <c r="UHY9114" s="11"/>
      <c r="UHZ9114" s="2"/>
      <c r="UIA9114" s="6"/>
      <c r="UID9114" s="11"/>
      <c r="UIE9114" s="2"/>
      <c r="UIF9114" s="6"/>
      <c r="UII9114" s="11"/>
      <c r="UIJ9114" s="2"/>
      <c r="UIK9114" s="6"/>
      <c r="UIN9114" s="11"/>
      <c r="UIO9114" s="2"/>
      <c r="UIP9114" s="6"/>
      <c r="UIS9114" s="11"/>
      <c r="UIT9114" s="2"/>
      <c r="UIU9114" s="6"/>
      <c r="UIX9114" s="11"/>
      <c r="UIY9114" s="2"/>
      <c r="UIZ9114" s="6"/>
      <c r="UJC9114" s="11"/>
      <c r="UJD9114" s="2"/>
      <c r="UJE9114" s="6"/>
      <c r="UJH9114" s="11"/>
      <c r="UJI9114" s="2"/>
      <c r="UJJ9114" s="6"/>
      <c r="UJM9114" s="11"/>
      <c r="UJN9114" s="2"/>
      <c r="UJO9114" s="6"/>
      <c r="UJR9114" s="11"/>
      <c r="UJS9114" s="2"/>
      <c r="UJT9114" s="6"/>
      <c r="UJW9114" s="11"/>
      <c r="UJX9114" s="2"/>
      <c r="UJY9114" s="6"/>
      <c r="UKB9114" s="11"/>
      <c r="UKC9114" s="2"/>
      <c r="UKD9114" s="6"/>
      <c r="UKG9114" s="11"/>
      <c r="UKH9114" s="2"/>
      <c r="UKI9114" s="6"/>
      <c r="UKL9114" s="11"/>
      <c r="UKM9114" s="2"/>
      <c r="UKN9114" s="6"/>
      <c r="UKQ9114" s="11"/>
      <c r="UKR9114" s="2"/>
      <c r="UKS9114" s="6"/>
      <c r="UKV9114" s="11"/>
      <c r="UKW9114" s="2"/>
      <c r="UKX9114" s="6"/>
      <c r="ULA9114" s="11"/>
      <c r="ULB9114" s="2"/>
      <c r="ULC9114" s="6"/>
      <c r="ULF9114" s="11"/>
      <c r="ULG9114" s="2"/>
      <c r="ULH9114" s="6"/>
      <c r="ULK9114" s="11"/>
      <c r="ULL9114" s="2"/>
      <c r="ULM9114" s="6"/>
      <c r="ULP9114" s="11"/>
      <c r="ULQ9114" s="2"/>
      <c r="ULR9114" s="6"/>
      <c r="ULU9114" s="11"/>
      <c r="ULV9114" s="2"/>
      <c r="ULW9114" s="6"/>
      <c r="ULZ9114" s="11"/>
      <c r="UMA9114" s="2"/>
      <c r="UMB9114" s="6"/>
      <c r="UME9114" s="11"/>
      <c r="UMF9114" s="2"/>
      <c r="UMG9114" s="6"/>
      <c r="UMJ9114" s="11"/>
      <c r="UMK9114" s="2"/>
      <c r="UML9114" s="6"/>
      <c r="UMO9114" s="11"/>
      <c r="UMP9114" s="2"/>
      <c r="UMQ9114" s="6"/>
      <c r="UMT9114" s="11"/>
      <c r="UMU9114" s="2"/>
      <c r="UMV9114" s="6"/>
      <c r="UMY9114" s="11"/>
      <c r="UMZ9114" s="2"/>
      <c r="UNA9114" s="6"/>
      <c r="UND9114" s="11"/>
      <c r="UNE9114" s="2"/>
      <c r="UNF9114" s="6"/>
      <c r="UNI9114" s="11"/>
      <c r="UNJ9114" s="2"/>
      <c r="UNK9114" s="6"/>
      <c r="UNN9114" s="11"/>
      <c r="UNO9114" s="2"/>
      <c r="UNP9114" s="6"/>
      <c r="UNS9114" s="11"/>
      <c r="UNT9114" s="2"/>
      <c r="UNU9114" s="6"/>
      <c r="UNX9114" s="11"/>
      <c r="UNY9114" s="2"/>
      <c r="UNZ9114" s="6"/>
      <c r="UOC9114" s="11"/>
      <c r="UOD9114" s="2"/>
      <c r="UOE9114" s="6"/>
      <c r="UOH9114" s="11"/>
      <c r="UOI9114" s="2"/>
      <c r="UOJ9114" s="6"/>
      <c r="UOM9114" s="11"/>
      <c r="UON9114" s="2"/>
      <c r="UOO9114" s="6"/>
      <c r="UOR9114" s="11"/>
      <c r="UOS9114" s="2"/>
      <c r="UOT9114" s="6"/>
      <c r="UOW9114" s="11"/>
      <c r="UOX9114" s="2"/>
      <c r="UOY9114" s="6"/>
      <c r="UPB9114" s="11"/>
      <c r="UPC9114" s="2"/>
      <c r="UPD9114" s="6"/>
      <c r="UPG9114" s="11"/>
      <c r="UPH9114" s="2"/>
      <c r="UPI9114" s="6"/>
      <c r="UPL9114" s="11"/>
      <c r="UPM9114" s="2"/>
      <c r="UPN9114" s="6"/>
      <c r="UPQ9114" s="11"/>
      <c r="UPR9114" s="2"/>
      <c r="UPS9114" s="6"/>
      <c r="UPV9114" s="11"/>
      <c r="UPW9114" s="2"/>
      <c r="UPX9114" s="6"/>
      <c r="UQA9114" s="11"/>
      <c r="UQB9114" s="2"/>
      <c r="UQC9114" s="6"/>
      <c r="UQF9114" s="11"/>
      <c r="UQG9114" s="2"/>
      <c r="UQH9114" s="6"/>
      <c r="UQK9114" s="11"/>
      <c r="UQL9114" s="2"/>
      <c r="UQM9114" s="6"/>
      <c r="UQP9114" s="11"/>
      <c r="UQQ9114" s="2"/>
      <c r="UQR9114" s="6"/>
      <c r="UQU9114" s="11"/>
      <c r="UQV9114" s="2"/>
      <c r="UQW9114" s="6"/>
      <c r="UQZ9114" s="11"/>
      <c r="URA9114" s="2"/>
      <c r="URB9114" s="6"/>
      <c r="URE9114" s="11"/>
      <c r="URF9114" s="2"/>
      <c r="URG9114" s="6"/>
      <c r="URJ9114" s="11"/>
      <c r="URK9114" s="2"/>
      <c r="URL9114" s="6"/>
      <c r="URO9114" s="11"/>
      <c r="URP9114" s="2"/>
      <c r="URQ9114" s="6"/>
      <c r="URT9114" s="11"/>
      <c r="URU9114" s="2"/>
      <c r="URV9114" s="6"/>
      <c r="URY9114" s="11"/>
      <c r="URZ9114" s="2"/>
      <c r="USA9114" s="6"/>
      <c r="USD9114" s="11"/>
      <c r="USE9114" s="2"/>
      <c r="USF9114" s="6"/>
      <c r="USI9114" s="11"/>
      <c r="USJ9114" s="2"/>
      <c r="USK9114" s="6"/>
      <c r="USN9114" s="11"/>
      <c r="USO9114" s="2"/>
      <c r="USP9114" s="6"/>
      <c r="USS9114" s="11"/>
      <c r="UST9114" s="2"/>
      <c r="USU9114" s="6"/>
      <c r="USX9114" s="11"/>
      <c r="USY9114" s="2"/>
      <c r="USZ9114" s="6"/>
      <c r="UTC9114" s="11"/>
      <c r="UTD9114" s="2"/>
      <c r="UTE9114" s="6"/>
      <c r="UTH9114" s="11"/>
      <c r="UTI9114" s="2"/>
      <c r="UTJ9114" s="6"/>
      <c r="UTM9114" s="11"/>
      <c r="UTN9114" s="2"/>
      <c r="UTO9114" s="6"/>
      <c r="UTR9114" s="11"/>
      <c r="UTS9114" s="2"/>
      <c r="UTT9114" s="6"/>
      <c r="UTW9114" s="11"/>
      <c r="UTX9114" s="2"/>
      <c r="UTY9114" s="6"/>
      <c r="UUB9114" s="11"/>
      <c r="UUC9114" s="2"/>
      <c r="UUD9114" s="6"/>
      <c r="UUG9114" s="11"/>
      <c r="UUH9114" s="2"/>
      <c r="UUI9114" s="6"/>
      <c r="UUL9114" s="11"/>
      <c r="UUM9114" s="2"/>
      <c r="UUN9114" s="6"/>
      <c r="UUQ9114" s="11"/>
      <c r="UUR9114" s="2"/>
      <c r="UUS9114" s="6"/>
      <c r="UUV9114" s="11"/>
      <c r="UUW9114" s="2"/>
      <c r="UUX9114" s="6"/>
      <c r="UVA9114" s="11"/>
      <c r="UVB9114" s="2"/>
      <c r="UVC9114" s="6"/>
      <c r="UVF9114" s="11"/>
      <c r="UVG9114" s="2"/>
      <c r="UVH9114" s="6"/>
      <c r="UVK9114" s="11"/>
      <c r="UVL9114" s="2"/>
      <c r="UVM9114" s="6"/>
      <c r="UVP9114" s="11"/>
      <c r="UVQ9114" s="2"/>
      <c r="UVR9114" s="6"/>
      <c r="UVU9114" s="11"/>
      <c r="UVV9114" s="2"/>
      <c r="UVW9114" s="6"/>
      <c r="UVZ9114" s="11"/>
      <c r="UWA9114" s="2"/>
      <c r="UWB9114" s="6"/>
      <c r="UWE9114" s="11"/>
      <c r="UWF9114" s="2"/>
      <c r="UWG9114" s="6"/>
      <c r="UWJ9114" s="11"/>
      <c r="UWK9114" s="2"/>
      <c r="UWL9114" s="6"/>
      <c r="UWO9114" s="11"/>
      <c r="UWP9114" s="2"/>
      <c r="UWQ9114" s="6"/>
      <c r="UWT9114" s="11"/>
      <c r="UWU9114" s="2"/>
      <c r="UWV9114" s="6"/>
      <c r="UWY9114" s="11"/>
      <c r="UWZ9114" s="2"/>
      <c r="UXA9114" s="6"/>
      <c r="UXD9114" s="11"/>
      <c r="UXE9114" s="2"/>
      <c r="UXF9114" s="6"/>
      <c r="UXI9114" s="11"/>
      <c r="UXJ9114" s="2"/>
      <c r="UXK9114" s="6"/>
      <c r="UXN9114" s="11"/>
      <c r="UXO9114" s="2"/>
      <c r="UXP9114" s="6"/>
      <c r="UXS9114" s="11"/>
      <c r="UXT9114" s="2"/>
      <c r="UXU9114" s="6"/>
      <c r="UXX9114" s="11"/>
      <c r="UXY9114" s="2"/>
      <c r="UXZ9114" s="6"/>
      <c r="UYC9114" s="11"/>
      <c r="UYD9114" s="2"/>
      <c r="UYE9114" s="6"/>
      <c r="UYH9114" s="11"/>
      <c r="UYI9114" s="2"/>
      <c r="UYJ9114" s="6"/>
      <c r="UYM9114" s="11"/>
      <c r="UYN9114" s="2"/>
      <c r="UYO9114" s="6"/>
      <c r="UYR9114" s="11"/>
      <c r="UYS9114" s="2"/>
      <c r="UYT9114" s="6"/>
      <c r="UYW9114" s="11"/>
      <c r="UYX9114" s="2"/>
      <c r="UYY9114" s="6"/>
      <c r="UZB9114" s="11"/>
      <c r="UZC9114" s="2"/>
      <c r="UZD9114" s="6"/>
      <c r="UZG9114" s="11"/>
      <c r="UZH9114" s="2"/>
      <c r="UZI9114" s="6"/>
      <c r="UZL9114" s="11"/>
      <c r="UZM9114" s="2"/>
      <c r="UZN9114" s="6"/>
      <c r="UZQ9114" s="11"/>
      <c r="UZR9114" s="2"/>
      <c r="UZS9114" s="6"/>
      <c r="UZV9114" s="11"/>
      <c r="UZW9114" s="2"/>
      <c r="UZX9114" s="6"/>
      <c r="VAA9114" s="11"/>
      <c r="VAB9114" s="2"/>
      <c r="VAC9114" s="6"/>
      <c r="VAF9114" s="11"/>
      <c r="VAG9114" s="2"/>
      <c r="VAH9114" s="6"/>
      <c r="VAK9114" s="11"/>
      <c r="VAL9114" s="2"/>
      <c r="VAM9114" s="6"/>
      <c r="VAP9114" s="11"/>
      <c r="VAQ9114" s="2"/>
      <c r="VAR9114" s="6"/>
      <c r="VAU9114" s="11"/>
      <c r="VAV9114" s="2"/>
      <c r="VAW9114" s="6"/>
      <c r="VAZ9114" s="11"/>
      <c r="VBA9114" s="2"/>
      <c r="VBB9114" s="6"/>
      <c r="VBE9114" s="11"/>
      <c r="VBF9114" s="2"/>
      <c r="VBG9114" s="6"/>
      <c r="VBJ9114" s="11"/>
      <c r="VBK9114" s="2"/>
      <c r="VBL9114" s="6"/>
      <c r="VBO9114" s="11"/>
      <c r="VBP9114" s="2"/>
      <c r="VBQ9114" s="6"/>
      <c r="VBT9114" s="11"/>
      <c r="VBU9114" s="2"/>
      <c r="VBV9114" s="6"/>
      <c r="VBY9114" s="11"/>
      <c r="VBZ9114" s="2"/>
      <c r="VCA9114" s="6"/>
      <c r="VCD9114" s="11"/>
      <c r="VCE9114" s="2"/>
      <c r="VCF9114" s="6"/>
      <c r="VCI9114" s="11"/>
      <c r="VCJ9114" s="2"/>
      <c r="VCK9114" s="6"/>
      <c r="VCN9114" s="11"/>
      <c r="VCO9114" s="2"/>
      <c r="VCP9114" s="6"/>
      <c r="VCS9114" s="11"/>
      <c r="VCT9114" s="2"/>
      <c r="VCU9114" s="6"/>
      <c r="VCX9114" s="11"/>
      <c r="VCY9114" s="2"/>
      <c r="VCZ9114" s="6"/>
      <c r="VDC9114" s="11"/>
      <c r="VDD9114" s="2"/>
      <c r="VDE9114" s="6"/>
      <c r="VDH9114" s="11"/>
      <c r="VDI9114" s="2"/>
      <c r="VDJ9114" s="6"/>
      <c r="VDM9114" s="11"/>
      <c r="VDN9114" s="2"/>
      <c r="VDO9114" s="6"/>
      <c r="VDR9114" s="11"/>
      <c r="VDS9114" s="2"/>
      <c r="VDT9114" s="6"/>
      <c r="VDW9114" s="11"/>
      <c r="VDX9114" s="2"/>
      <c r="VDY9114" s="6"/>
      <c r="VEB9114" s="11"/>
      <c r="VEC9114" s="2"/>
      <c r="VED9114" s="6"/>
      <c r="VEG9114" s="11"/>
      <c r="VEH9114" s="2"/>
      <c r="VEI9114" s="6"/>
      <c r="VEL9114" s="11"/>
      <c r="VEM9114" s="2"/>
      <c r="VEN9114" s="6"/>
      <c r="VEQ9114" s="11"/>
      <c r="VER9114" s="2"/>
      <c r="VES9114" s="6"/>
      <c r="VEV9114" s="11"/>
      <c r="VEW9114" s="2"/>
      <c r="VEX9114" s="6"/>
      <c r="VFA9114" s="11"/>
      <c r="VFB9114" s="2"/>
      <c r="VFC9114" s="6"/>
      <c r="VFF9114" s="11"/>
      <c r="VFG9114" s="2"/>
      <c r="VFH9114" s="6"/>
      <c r="VFK9114" s="11"/>
      <c r="VFL9114" s="2"/>
      <c r="VFM9114" s="6"/>
      <c r="VFP9114" s="11"/>
      <c r="VFQ9114" s="2"/>
      <c r="VFR9114" s="6"/>
      <c r="VFU9114" s="11"/>
      <c r="VFV9114" s="2"/>
      <c r="VFW9114" s="6"/>
      <c r="VFZ9114" s="11"/>
      <c r="VGA9114" s="2"/>
      <c r="VGB9114" s="6"/>
      <c r="VGE9114" s="11"/>
      <c r="VGF9114" s="2"/>
      <c r="VGG9114" s="6"/>
      <c r="VGJ9114" s="11"/>
      <c r="VGK9114" s="2"/>
      <c r="VGL9114" s="6"/>
      <c r="VGO9114" s="11"/>
      <c r="VGP9114" s="2"/>
      <c r="VGQ9114" s="6"/>
      <c r="VGT9114" s="11"/>
      <c r="VGU9114" s="2"/>
      <c r="VGV9114" s="6"/>
      <c r="VGY9114" s="11"/>
      <c r="VGZ9114" s="2"/>
      <c r="VHA9114" s="6"/>
      <c r="VHD9114" s="11"/>
      <c r="VHE9114" s="2"/>
      <c r="VHF9114" s="6"/>
      <c r="VHI9114" s="11"/>
      <c r="VHJ9114" s="2"/>
      <c r="VHK9114" s="6"/>
      <c r="VHN9114" s="11"/>
      <c r="VHO9114" s="2"/>
      <c r="VHP9114" s="6"/>
      <c r="VHS9114" s="11"/>
      <c r="VHT9114" s="2"/>
      <c r="VHU9114" s="6"/>
      <c r="VHX9114" s="11"/>
      <c r="VHY9114" s="2"/>
      <c r="VHZ9114" s="6"/>
      <c r="VIC9114" s="11"/>
      <c r="VID9114" s="2"/>
      <c r="VIE9114" s="6"/>
      <c r="VIH9114" s="11"/>
      <c r="VII9114" s="2"/>
      <c r="VIJ9114" s="6"/>
      <c r="VIM9114" s="11"/>
      <c r="VIN9114" s="2"/>
      <c r="VIO9114" s="6"/>
      <c r="VIR9114" s="11"/>
      <c r="VIS9114" s="2"/>
      <c r="VIT9114" s="6"/>
      <c r="VIW9114" s="11"/>
      <c r="VIX9114" s="2"/>
      <c r="VIY9114" s="6"/>
      <c r="VJB9114" s="11"/>
      <c r="VJC9114" s="2"/>
      <c r="VJD9114" s="6"/>
      <c r="VJG9114" s="11"/>
      <c r="VJH9114" s="2"/>
      <c r="VJI9114" s="6"/>
      <c r="VJL9114" s="11"/>
      <c r="VJM9114" s="2"/>
      <c r="VJN9114" s="6"/>
      <c r="VJQ9114" s="11"/>
      <c r="VJR9114" s="2"/>
      <c r="VJS9114" s="6"/>
      <c r="VJV9114" s="11"/>
      <c r="VJW9114" s="2"/>
      <c r="VJX9114" s="6"/>
      <c r="VKA9114" s="11"/>
      <c r="VKB9114" s="2"/>
      <c r="VKC9114" s="6"/>
      <c r="VKF9114" s="11"/>
      <c r="VKG9114" s="2"/>
      <c r="VKH9114" s="6"/>
      <c r="VKK9114" s="11"/>
      <c r="VKL9114" s="2"/>
      <c r="VKM9114" s="6"/>
      <c r="VKP9114" s="11"/>
      <c r="VKQ9114" s="2"/>
      <c r="VKR9114" s="6"/>
      <c r="VKU9114" s="11"/>
      <c r="VKV9114" s="2"/>
      <c r="VKW9114" s="6"/>
      <c r="VKZ9114" s="11"/>
      <c r="VLA9114" s="2"/>
      <c r="VLB9114" s="6"/>
      <c r="VLE9114" s="11"/>
      <c r="VLF9114" s="2"/>
      <c r="VLG9114" s="6"/>
      <c r="VLJ9114" s="11"/>
      <c r="VLK9114" s="2"/>
      <c r="VLL9114" s="6"/>
      <c r="VLO9114" s="11"/>
      <c r="VLP9114" s="2"/>
      <c r="VLQ9114" s="6"/>
      <c r="VLT9114" s="11"/>
      <c r="VLU9114" s="2"/>
      <c r="VLV9114" s="6"/>
      <c r="VLY9114" s="11"/>
      <c r="VLZ9114" s="2"/>
      <c r="VMA9114" s="6"/>
      <c r="VMD9114" s="11"/>
      <c r="VME9114" s="2"/>
      <c r="VMF9114" s="6"/>
      <c r="VMI9114" s="11"/>
      <c r="VMJ9114" s="2"/>
      <c r="VMK9114" s="6"/>
      <c r="VMN9114" s="11"/>
      <c r="VMO9114" s="2"/>
      <c r="VMP9114" s="6"/>
      <c r="VMS9114" s="11"/>
      <c r="VMT9114" s="2"/>
      <c r="VMU9114" s="6"/>
      <c r="VMX9114" s="11"/>
      <c r="VMY9114" s="2"/>
      <c r="VMZ9114" s="6"/>
      <c r="VNC9114" s="11"/>
      <c r="VND9114" s="2"/>
      <c r="VNE9114" s="6"/>
      <c r="VNH9114" s="11"/>
      <c r="VNI9114" s="2"/>
      <c r="VNJ9114" s="6"/>
      <c r="VNM9114" s="11"/>
      <c r="VNN9114" s="2"/>
      <c r="VNO9114" s="6"/>
      <c r="VNR9114" s="11"/>
      <c r="VNS9114" s="2"/>
      <c r="VNT9114" s="6"/>
      <c r="VNW9114" s="11"/>
      <c r="VNX9114" s="2"/>
      <c r="VNY9114" s="6"/>
      <c r="VOB9114" s="11"/>
      <c r="VOC9114" s="2"/>
      <c r="VOD9114" s="6"/>
      <c r="VOG9114" s="11"/>
      <c r="VOH9114" s="2"/>
      <c r="VOI9114" s="6"/>
      <c r="VOL9114" s="11"/>
      <c r="VOM9114" s="2"/>
      <c r="VON9114" s="6"/>
      <c r="VOQ9114" s="11"/>
      <c r="VOR9114" s="2"/>
      <c r="VOS9114" s="6"/>
      <c r="VOV9114" s="11"/>
      <c r="VOW9114" s="2"/>
      <c r="VOX9114" s="6"/>
      <c r="VPA9114" s="11"/>
      <c r="VPB9114" s="2"/>
      <c r="VPC9114" s="6"/>
      <c r="VPF9114" s="11"/>
      <c r="VPG9114" s="2"/>
      <c r="VPH9114" s="6"/>
      <c r="VPK9114" s="11"/>
      <c r="VPL9114" s="2"/>
      <c r="VPM9114" s="6"/>
      <c r="VPP9114" s="11"/>
      <c r="VPQ9114" s="2"/>
      <c r="VPR9114" s="6"/>
      <c r="VPU9114" s="11"/>
      <c r="VPV9114" s="2"/>
      <c r="VPW9114" s="6"/>
      <c r="VPZ9114" s="11"/>
      <c r="VQA9114" s="2"/>
      <c r="VQB9114" s="6"/>
      <c r="VQE9114" s="11"/>
      <c r="VQF9114" s="2"/>
      <c r="VQG9114" s="6"/>
      <c r="VQJ9114" s="11"/>
      <c r="VQK9114" s="2"/>
      <c r="VQL9114" s="6"/>
      <c r="VQO9114" s="11"/>
      <c r="VQP9114" s="2"/>
      <c r="VQQ9114" s="6"/>
      <c r="VQT9114" s="11"/>
      <c r="VQU9114" s="2"/>
      <c r="VQV9114" s="6"/>
      <c r="VQY9114" s="11"/>
      <c r="VQZ9114" s="2"/>
      <c r="VRA9114" s="6"/>
      <c r="VRD9114" s="11"/>
      <c r="VRE9114" s="2"/>
      <c r="VRF9114" s="6"/>
      <c r="VRI9114" s="11"/>
      <c r="VRJ9114" s="2"/>
      <c r="VRK9114" s="6"/>
      <c r="VRN9114" s="11"/>
      <c r="VRO9114" s="2"/>
      <c r="VRP9114" s="6"/>
      <c r="VRS9114" s="11"/>
      <c r="VRT9114" s="2"/>
      <c r="VRU9114" s="6"/>
      <c r="VRX9114" s="11"/>
      <c r="VRY9114" s="2"/>
      <c r="VRZ9114" s="6"/>
      <c r="VSC9114" s="11"/>
      <c r="VSD9114" s="2"/>
      <c r="VSE9114" s="6"/>
      <c r="VSH9114" s="11"/>
      <c r="VSI9114" s="2"/>
      <c r="VSJ9114" s="6"/>
      <c r="VSM9114" s="11"/>
      <c r="VSN9114" s="2"/>
      <c r="VSO9114" s="6"/>
      <c r="VSR9114" s="11"/>
      <c r="VSS9114" s="2"/>
      <c r="VST9114" s="6"/>
      <c r="VSW9114" s="11"/>
      <c r="VSX9114" s="2"/>
      <c r="VSY9114" s="6"/>
      <c r="VTB9114" s="11"/>
      <c r="VTC9114" s="2"/>
      <c r="VTD9114" s="6"/>
      <c r="VTG9114" s="11"/>
      <c r="VTH9114" s="2"/>
      <c r="VTI9114" s="6"/>
      <c r="VTL9114" s="11"/>
      <c r="VTM9114" s="2"/>
      <c r="VTN9114" s="6"/>
      <c r="VTQ9114" s="11"/>
      <c r="VTR9114" s="2"/>
      <c r="VTS9114" s="6"/>
      <c r="VTV9114" s="11"/>
      <c r="VTW9114" s="2"/>
      <c r="VTX9114" s="6"/>
      <c r="VUA9114" s="11"/>
      <c r="VUB9114" s="2"/>
      <c r="VUC9114" s="6"/>
      <c r="VUF9114" s="11"/>
      <c r="VUG9114" s="2"/>
      <c r="VUH9114" s="6"/>
      <c r="VUK9114" s="11"/>
      <c r="VUL9114" s="2"/>
      <c r="VUM9114" s="6"/>
      <c r="VUP9114" s="11"/>
      <c r="VUQ9114" s="2"/>
      <c r="VUR9114" s="6"/>
      <c r="VUU9114" s="11"/>
      <c r="VUV9114" s="2"/>
      <c r="VUW9114" s="6"/>
      <c r="VUZ9114" s="11"/>
      <c r="VVA9114" s="2"/>
      <c r="VVB9114" s="6"/>
      <c r="VVE9114" s="11"/>
      <c r="VVF9114" s="2"/>
      <c r="VVG9114" s="6"/>
      <c r="VVJ9114" s="11"/>
      <c r="VVK9114" s="2"/>
      <c r="VVL9114" s="6"/>
      <c r="VVO9114" s="11"/>
      <c r="VVP9114" s="2"/>
      <c r="VVQ9114" s="6"/>
      <c r="VVT9114" s="11"/>
      <c r="VVU9114" s="2"/>
      <c r="VVV9114" s="6"/>
      <c r="VVY9114" s="11"/>
      <c r="VVZ9114" s="2"/>
      <c r="VWA9114" s="6"/>
      <c r="VWD9114" s="11"/>
      <c r="VWE9114" s="2"/>
      <c r="VWF9114" s="6"/>
      <c r="VWI9114" s="11"/>
      <c r="VWJ9114" s="2"/>
      <c r="VWK9114" s="6"/>
      <c r="VWN9114" s="11"/>
      <c r="VWO9114" s="2"/>
      <c r="VWP9114" s="6"/>
      <c r="VWS9114" s="11"/>
      <c r="VWT9114" s="2"/>
      <c r="VWU9114" s="6"/>
      <c r="VWX9114" s="11"/>
      <c r="VWY9114" s="2"/>
      <c r="VWZ9114" s="6"/>
      <c r="VXC9114" s="11"/>
      <c r="VXD9114" s="2"/>
      <c r="VXE9114" s="6"/>
      <c r="VXH9114" s="11"/>
      <c r="VXI9114" s="2"/>
      <c r="VXJ9114" s="6"/>
      <c r="VXM9114" s="11"/>
      <c r="VXN9114" s="2"/>
      <c r="VXO9114" s="6"/>
      <c r="VXR9114" s="11"/>
      <c r="VXS9114" s="2"/>
      <c r="VXT9114" s="6"/>
      <c r="VXW9114" s="11"/>
      <c r="VXX9114" s="2"/>
      <c r="VXY9114" s="6"/>
      <c r="VYB9114" s="11"/>
      <c r="VYC9114" s="2"/>
      <c r="VYD9114" s="6"/>
      <c r="VYG9114" s="11"/>
      <c r="VYH9114" s="2"/>
      <c r="VYI9114" s="6"/>
      <c r="VYL9114" s="11"/>
      <c r="VYM9114" s="2"/>
      <c r="VYN9114" s="6"/>
      <c r="VYQ9114" s="11"/>
      <c r="VYR9114" s="2"/>
      <c r="VYS9114" s="6"/>
      <c r="VYV9114" s="11"/>
      <c r="VYW9114" s="2"/>
      <c r="VYX9114" s="6"/>
      <c r="VZA9114" s="11"/>
      <c r="VZB9114" s="2"/>
      <c r="VZC9114" s="6"/>
      <c r="VZF9114" s="11"/>
      <c r="VZG9114" s="2"/>
      <c r="VZH9114" s="6"/>
      <c r="VZK9114" s="11"/>
      <c r="VZL9114" s="2"/>
      <c r="VZM9114" s="6"/>
      <c r="VZP9114" s="11"/>
      <c r="VZQ9114" s="2"/>
      <c r="VZR9114" s="6"/>
      <c r="VZU9114" s="11"/>
      <c r="VZV9114" s="2"/>
      <c r="VZW9114" s="6"/>
      <c r="VZZ9114" s="11"/>
      <c r="WAA9114" s="2"/>
      <c r="WAB9114" s="6"/>
      <c r="WAE9114" s="11"/>
      <c r="WAF9114" s="2"/>
      <c r="WAG9114" s="6"/>
      <c r="WAJ9114" s="11"/>
      <c r="WAK9114" s="2"/>
      <c r="WAL9114" s="6"/>
      <c r="WAO9114" s="11"/>
      <c r="WAP9114" s="2"/>
      <c r="WAQ9114" s="6"/>
      <c r="WAT9114" s="11"/>
      <c r="WAU9114" s="2"/>
      <c r="WAV9114" s="6"/>
      <c r="WAY9114" s="11"/>
      <c r="WAZ9114" s="2"/>
      <c r="WBA9114" s="6"/>
      <c r="WBD9114" s="11"/>
      <c r="WBE9114" s="2"/>
      <c r="WBF9114" s="6"/>
      <c r="WBI9114" s="11"/>
      <c r="WBJ9114" s="2"/>
      <c r="WBK9114" s="6"/>
      <c r="WBN9114" s="11"/>
      <c r="WBO9114" s="2"/>
      <c r="WBP9114" s="6"/>
      <c r="WBS9114" s="11"/>
      <c r="WBT9114" s="2"/>
      <c r="WBU9114" s="6"/>
      <c r="WBX9114" s="11"/>
      <c r="WBY9114" s="2"/>
      <c r="WBZ9114" s="6"/>
      <c r="WCC9114" s="11"/>
      <c r="WCD9114" s="2"/>
      <c r="WCE9114" s="6"/>
      <c r="WCH9114" s="11"/>
      <c r="WCI9114" s="2"/>
      <c r="WCJ9114" s="6"/>
      <c r="WCM9114" s="11"/>
      <c r="WCN9114" s="2"/>
      <c r="WCO9114" s="6"/>
      <c r="WCR9114" s="11"/>
      <c r="WCS9114" s="2"/>
      <c r="WCT9114" s="6"/>
      <c r="WCW9114" s="11"/>
      <c r="WCX9114" s="2"/>
      <c r="WCY9114" s="6"/>
      <c r="WDB9114" s="11"/>
      <c r="WDC9114" s="2"/>
      <c r="WDD9114" s="6"/>
      <c r="WDG9114" s="11"/>
      <c r="WDH9114" s="2"/>
      <c r="WDI9114" s="6"/>
      <c r="WDL9114" s="11"/>
      <c r="WDM9114" s="2"/>
      <c r="WDN9114" s="6"/>
      <c r="WDQ9114" s="11"/>
      <c r="WDR9114" s="2"/>
      <c r="WDS9114" s="6"/>
      <c r="WDV9114" s="11"/>
      <c r="WDW9114" s="2"/>
      <c r="WDX9114" s="6"/>
      <c r="WEA9114" s="11"/>
      <c r="WEB9114" s="2"/>
      <c r="WEC9114" s="6"/>
      <c r="WEF9114" s="11"/>
      <c r="WEG9114" s="2"/>
      <c r="WEH9114" s="6"/>
      <c r="WEK9114" s="11"/>
      <c r="WEL9114" s="2"/>
      <c r="WEM9114" s="6"/>
      <c r="WEP9114" s="11"/>
      <c r="WEQ9114" s="2"/>
      <c r="WER9114" s="6"/>
      <c r="WEU9114" s="11"/>
      <c r="WEV9114" s="2"/>
      <c r="WEW9114" s="6"/>
      <c r="WEZ9114" s="11"/>
      <c r="WFA9114" s="2"/>
      <c r="WFB9114" s="6"/>
      <c r="WFE9114" s="11"/>
      <c r="WFF9114" s="2"/>
      <c r="WFG9114" s="6"/>
      <c r="WFJ9114" s="11"/>
      <c r="WFK9114" s="2"/>
      <c r="WFL9114" s="6"/>
      <c r="WFO9114" s="11"/>
      <c r="WFP9114" s="2"/>
      <c r="WFQ9114" s="6"/>
      <c r="WFT9114" s="11"/>
      <c r="WFU9114" s="2"/>
      <c r="WFV9114" s="6"/>
      <c r="WFY9114" s="11"/>
      <c r="WFZ9114" s="2"/>
      <c r="WGA9114" s="6"/>
      <c r="WGD9114" s="11"/>
      <c r="WGE9114" s="2"/>
      <c r="WGF9114" s="6"/>
      <c r="WGI9114" s="11"/>
      <c r="WGJ9114" s="2"/>
      <c r="WGK9114" s="6"/>
      <c r="WGN9114" s="11"/>
      <c r="WGO9114" s="2"/>
      <c r="WGP9114" s="6"/>
      <c r="WGS9114" s="11"/>
      <c r="WGT9114" s="2"/>
      <c r="WGU9114" s="6"/>
      <c r="WGX9114" s="11"/>
      <c r="WGY9114" s="2"/>
      <c r="WGZ9114" s="6"/>
      <c r="WHC9114" s="11"/>
      <c r="WHD9114" s="2"/>
      <c r="WHE9114" s="6"/>
      <c r="WHH9114" s="11"/>
      <c r="WHI9114" s="2"/>
      <c r="WHJ9114" s="6"/>
      <c r="WHM9114" s="11"/>
      <c r="WHN9114" s="2"/>
      <c r="WHO9114" s="6"/>
      <c r="WHR9114" s="11"/>
      <c r="WHS9114" s="2"/>
      <c r="WHT9114" s="6"/>
      <c r="WHW9114" s="11"/>
      <c r="WHX9114" s="2"/>
      <c r="WHY9114" s="6"/>
      <c r="WIB9114" s="11"/>
      <c r="WIC9114" s="2"/>
      <c r="WID9114" s="6"/>
      <c r="WIG9114" s="11"/>
      <c r="WIH9114" s="2"/>
      <c r="WII9114" s="6"/>
      <c r="WIL9114" s="11"/>
      <c r="WIM9114" s="2"/>
      <c r="WIN9114" s="6"/>
      <c r="WIQ9114" s="11"/>
      <c r="WIR9114" s="2"/>
      <c r="WIS9114" s="6"/>
      <c r="WIV9114" s="11"/>
      <c r="WIW9114" s="2"/>
      <c r="WIX9114" s="6"/>
      <c r="WJA9114" s="11"/>
      <c r="WJB9114" s="2"/>
      <c r="WJC9114" s="6"/>
      <c r="WJF9114" s="11"/>
      <c r="WJG9114" s="2"/>
      <c r="WJH9114" s="6"/>
      <c r="WJK9114" s="11"/>
      <c r="WJL9114" s="2"/>
      <c r="WJM9114" s="6"/>
      <c r="WJP9114" s="11"/>
      <c r="WJQ9114" s="2"/>
      <c r="WJR9114" s="6"/>
      <c r="WJU9114" s="11"/>
      <c r="WJV9114" s="2"/>
      <c r="WJW9114" s="6"/>
      <c r="WJZ9114" s="11"/>
      <c r="WKA9114" s="2"/>
      <c r="WKB9114" s="6"/>
      <c r="WKE9114" s="11"/>
      <c r="WKF9114" s="2"/>
      <c r="WKG9114" s="6"/>
      <c r="WKJ9114" s="11"/>
      <c r="WKK9114" s="2"/>
      <c r="WKL9114" s="6"/>
      <c r="WKO9114" s="11"/>
      <c r="WKP9114" s="2"/>
      <c r="WKQ9114" s="6"/>
      <c r="WKT9114" s="11"/>
      <c r="WKU9114" s="2"/>
      <c r="WKV9114" s="6"/>
      <c r="WKY9114" s="11"/>
      <c r="WKZ9114" s="2"/>
      <c r="WLA9114" s="6"/>
      <c r="WLD9114" s="11"/>
      <c r="WLE9114" s="2"/>
      <c r="WLF9114" s="6"/>
      <c r="WLI9114" s="11"/>
      <c r="WLJ9114" s="2"/>
      <c r="WLK9114" s="6"/>
      <c r="WLN9114" s="11"/>
      <c r="WLO9114" s="2"/>
      <c r="WLP9114" s="6"/>
      <c r="WLS9114" s="11"/>
      <c r="WLT9114" s="2"/>
      <c r="WLU9114" s="6"/>
      <c r="WLX9114" s="11"/>
      <c r="WLY9114" s="2"/>
      <c r="WLZ9114" s="6"/>
      <c r="WMC9114" s="11"/>
      <c r="WMD9114" s="2"/>
      <c r="WME9114" s="6"/>
      <c r="WMH9114" s="11"/>
      <c r="WMI9114" s="2"/>
      <c r="WMJ9114" s="6"/>
      <c r="WMM9114" s="11"/>
      <c r="WMN9114" s="2"/>
      <c r="WMO9114" s="6"/>
      <c r="WMR9114" s="11"/>
      <c r="WMS9114" s="2"/>
      <c r="WMT9114" s="6"/>
      <c r="WMW9114" s="11"/>
      <c r="WMX9114" s="2"/>
      <c r="WMY9114" s="6"/>
      <c r="WNB9114" s="11"/>
      <c r="WNC9114" s="2"/>
      <c r="WND9114" s="6"/>
      <c r="WNG9114" s="11"/>
      <c r="WNH9114" s="2"/>
      <c r="WNI9114" s="6"/>
      <c r="WNL9114" s="11"/>
      <c r="WNM9114" s="2"/>
      <c r="WNN9114" s="6"/>
      <c r="WNQ9114" s="11"/>
      <c r="WNR9114" s="2"/>
      <c r="WNS9114" s="6"/>
      <c r="WNV9114" s="11"/>
      <c r="WNW9114" s="2"/>
      <c r="WNX9114" s="6"/>
      <c r="WOA9114" s="11"/>
      <c r="WOB9114" s="2"/>
      <c r="WOC9114" s="6"/>
      <c r="WOF9114" s="11"/>
      <c r="WOG9114" s="2"/>
      <c r="WOH9114" s="6"/>
      <c r="WOK9114" s="11"/>
      <c r="WOL9114" s="2"/>
      <c r="WOM9114" s="6"/>
      <c r="WOP9114" s="11"/>
      <c r="WOQ9114" s="2"/>
      <c r="WOR9114" s="6"/>
      <c r="WOU9114" s="11"/>
      <c r="WOV9114" s="2"/>
      <c r="WOW9114" s="6"/>
      <c r="WOZ9114" s="11"/>
      <c r="WPA9114" s="2"/>
      <c r="WPB9114" s="6"/>
      <c r="WPE9114" s="11"/>
      <c r="WPF9114" s="2"/>
      <c r="WPG9114" s="6"/>
      <c r="WPJ9114" s="11"/>
      <c r="WPK9114" s="2"/>
      <c r="WPL9114" s="6"/>
      <c r="WPO9114" s="11"/>
      <c r="WPP9114" s="2"/>
      <c r="WPQ9114" s="6"/>
      <c r="WPT9114" s="11"/>
      <c r="WPU9114" s="2"/>
      <c r="WPV9114" s="6"/>
      <c r="WPY9114" s="11"/>
      <c r="WPZ9114" s="2"/>
      <c r="WQA9114" s="6"/>
      <c r="WQD9114" s="11"/>
      <c r="WQE9114" s="2"/>
      <c r="WQF9114" s="6"/>
      <c r="WQI9114" s="11"/>
      <c r="WQJ9114" s="2"/>
      <c r="WQK9114" s="6"/>
      <c r="WQN9114" s="11"/>
      <c r="WQO9114" s="2"/>
      <c r="WQP9114" s="6"/>
      <c r="WQS9114" s="11"/>
      <c r="WQT9114" s="2"/>
      <c r="WQU9114" s="6"/>
      <c r="WQX9114" s="11"/>
      <c r="WQY9114" s="2"/>
      <c r="WQZ9114" s="6"/>
      <c r="WRC9114" s="11"/>
      <c r="WRD9114" s="2"/>
      <c r="WRE9114" s="6"/>
      <c r="WRH9114" s="11"/>
      <c r="WRI9114" s="2"/>
      <c r="WRJ9114" s="6"/>
      <c r="WRM9114" s="11"/>
      <c r="WRN9114" s="2"/>
      <c r="WRO9114" s="6"/>
      <c r="WRR9114" s="11"/>
      <c r="WRS9114" s="2"/>
      <c r="WRT9114" s="6"/>
      <c r="WRW9114" s="11"/>
      <c r="WRX9114" s="2"/>
      <c r="WRY9114" s="6"/>
      <c r="WSB9114" s="11"/>
      <c r="WSC9114" s="2"/>
      <c r="WSD9114" s="6"/>
      <c r="WSG9114" s="11"/>
      <c r="WSH9114" s="2"/>
      <c r="WSI9114" s="6"/>
      <c r="WSL9114" s="11"/>
      <c r="WSM9114" s="2"/>
      <c r="WSN9114" s="6"/>
      <c r="WSQ9114" s="11"/>
      <c r="WSR9114" s="2"/>
      <c r="WSS9114" s="6"/>
      <c r="WSV9114" s="11"/>
      <c r="WSW9114" s="2"/>
      <c r="WSX9114" s="6"/>
      <c r="WTA9114" s="11"/>
      <c r="WTB9114" s="2"/>
      <c r="WTC9114" s="6"/>
      <c r="WTF9114" s="11"/>
      <c r="WTG9114" s="2"/>
      <c r="WTH9114" s="6"/>
      <c r="WTK9114" s="11"/>
      <c r="WTL9114" s="2"/>
      <c r="WTM9114" s="6"/>
      <c r="WTP9114" s="11"/>
      <c r="WTQ9114" s="2"/>
      <c r="WTR9114" s="6"/>
      <c r="WTU9114" s="11"/>
      <c r="WTV9114" s="2"/>
      <c r="WTW9114" s="6"/>
      <c r="WTZ9114" s="11"/>
      <c r="WUA9114" s="2"/>
      <c r="WUB9114" s="6"/>
      <c r="WUE9114" s="11"/>
      <c r="WUF9114" s="2"/>
      <c r="WUG9114" s="6"/>
      <c r="WUJ9114" s="11"/>
      <c r="WUK9114" s="2"/>
      <c r="WUL9114" s="6"/>
      <c r="WUO9114" s="11"/>
      <c r="WUP9114" s="2"/>
      <c r="WUQ9114" s="6"/>
      <c r="WUT9114" s="11"/>
      <c r="WUU9114" s="2"/>
      <c r="WUV9114" s="6"/>
      <c r="WUY9114" s="11"/>
      <c r="WUZ9114" s="2"/>
      <c r="WVA9114" s="6"/>
      <c r="WVD9114" s="11"/>
      <c r="WVE9114" s="2"/>
      <c r="WVF9114" s="6"/>
      <c r="WVI9114" s="11"/>
      <c r="WVJ9114" s="2"/>
      <c r="WVK9114" s="6"/>
      <c r="WVN9114" s="11"/>
      <c r="WVO9114" s="2"/>
      <c r="WVP9114" s="6"/>
      <c r="WVS9114" s="11"/>
      <c r="WVT9114" s="2"/>
      <c r="WVU9114" s="6"/>
      <c r="WVX9114" s="11"/>
      <c r="WVY9114" s="2"/>
      <c r="WVZ9114" s="6"/>
      <c r="WWC9114" s="11"/>
      <c r="WWD9114" s="2"/>
      <c r="WWE9114" s="6"/>
      <c r="WWH9114" s="11"/>
      <c r="WWI9114" s="2"/>
      <c r="WWJ9114" s="6"/>
      <c r="WWM9114" s="11"/>
      <c r="WWN9114" s="2"/>
      <c r="WWO9114" s="6"/>
      <c r="WWR9114" s="11"/>
      <c r="WWS9114" s="2"/>
      <c r="WWT9114" s="6"/>
      <c r="WWW9114" s="11"/>
      <c r="WWX9114" s="2"/>
      <c r="WWY9114" s="6"/>
      <c r="WXB9114" s="11"/>
      <c r="WXC9114" s="2"/>
      <c r="WXD9114" s="6"/>
      <c r="WXG9114" s="11"/>
      <c r="WXH9114" s="2"/>
      <c r="WXI9114" s="6"/>
      <c r="WXL9114" s="11"/>
      <c r="WXM9114" s="2"/>
      <c r="WXN9114" s="6"/>
      <c r="WXQ9114" s="11"/>
      <c r="WXR9114" s="2"/>
      <c r="WXS9114" s="6"/>
      <c r="WXV9114" s="11"/>
      <c r="WXW9114" s="2"/>
      <c r="WXX9114" s="6"/>
      <c r="WYA9114" s="11"/>
      <c r="WYB9114" s="2"/>
      <c r="WYC9114" s="6"/>
      <c r="WYF9114" s="11"/>
      <c r="WYG9114" s="2"/>
      <c r="WYH9114" s="6"/>
      <c r="WYK9114" s="11"/>
      <c r="WYL9114" s="2"/>
      <c r="WYM9114" s="6"/>
      <c r="WYP9114" s="11"/>
      <c r="WYQ9114" s="2"/>
      <c r="WYR9114" s="6"/>
      <c r="WYU9114" s="11"/>
      <c r="WYV9114" s="2"/>
      <c r="WYW9114" s="6"/>
      <c r="WYZ9114" s="11"/>
      <c r="WZA9114" s="2"/>
      <c r="WZB9114" s="6"/>
      <c r="WZE9114" s="11"/>
      <c r="WZF9114" s="2"/>
      <c r="WZG9114" s="6"/>
      <c r="WZJ9114" s="11"/>
      <c r="WZK9114" s="2"/>
      <c r="WZL9114" s="6"/>
      <c r="WZO9114" s="11"/>
      <c r="WZP9114" s="2"/>
      <c r="WZQ9114" s="6"/>
      <c r="WZT9114" s="11"/>
      <c r="WZU9114" s="2"/>
      <c r="WZV9114" s="6"/>
      <c r="WZY9114" s="11"/>
      <c r="WZZ9114" s="2"/>
      <c r="XAA9114" s="6"/>
      <c r="XAD9114" s="11"/>
      <c r="XAE9114" s="2"/>
      <c r="XAF9114" s="6"/>
      <c r="XAI9114" s="11"/>
      <c r="XAJ9114" s="2"/>
      <c r="XAK9114" s="6"/>
      <c r="XAN9114" s="11"/>
      <c r="XAO9114" s="2"/>
      <c r="XAP9114" s="6"/>
      <c r="XAS9114" s="11"/>
      <c r="XAT9114" s="2"/>
      <c r="XAU9114" s="6"/>
      <c r="XAX9114" s="11"/>
      <c r="XAY9114" s="2"/>
      <c r="XAZ9114" s="6"/>
      <c r="XBC9114" s="11"/>
      <c r="XBD9114" s="2"/>
      <c r="XBE9114" s="6"/>
      <c r="XBH9114" s="11"/>
      <c r="XBI9114" s="2"/>
      <c r="XBJ9114" s="6"/>
      <c r="XBM9114" s="11"/>
      <c r="XBN9114" s="2"/>
      <c r="XBO9114" s="6"/>
      <c r="XBR9114" s="11"/>
      <c r="XBS9114" s="2"/>
      <c r="XBT9114" s="6"/>
      <c r="XBW9114" s="11"/>
      <c r="XBX9114" s="2"/>
      <c r="XBY9114" s="6"/>
      <c r="XCB9114" s="11"/>
      <c r="XCC9114" s="2"/>
      <c r="XCD9114" s="6"/>
      <c r="XCG9114" s="11"/>
      <c r="XCH9114" s="2"/>
      <c r="XCI9114" s="6"/>
      <c r="XCL9114" s="11"/>
      <c r="XCM9114" s="2"/>
      <c r="XCN9114" s="6"/>
      <c r="XCQ9114" s="11"/>
      <c r="XCR9114" s="2"/>
      <c r="XCS9114" s="6"/>
      <c r="XCV9114" s="11"/>
      <c r="XCW9114" s="2"/>
      <c r="XCX9114" s="6"/>
      <c r="XDA9114" s="11"/>
      <c r="XDB9114" s="2"/>
      <c r="XDC9114" s="6"/>
      <c r="XDF9114" s="11"/>
      <c r="XDG9114" s="2"/>
      <c r="XDH9114" s="6"/>
      <c r="XDK9114" s="11"/>
      <c r="XDL9114" s="2"/>
      <c r="XDM9114" s="6"/>
      <c r="XDP9114" s="11"/>
      <c r="XDQ9114" s="2"/>
      <c r="XDR9114" s="6"/>
      <c r="XDU9114" s="11"/>
      <c r="XDV9114" s="2"/>
      <c r="XDW9114" s="6"/>
      <c r="XDZ9114" s="11"/>
      <c r="XEA9114" s="2"/>
      <c r="XEB9114" s="6"/>
      <c r="XEE9114" s="11"/>
      <c r="XEF9114" s="2"/>
      <c r="XEG9114" s="6"/>
      <c r="XEJ9114" s="11"/>
      <c r="XEK9114" s="2"/>
      <c r="XEL9114" s="6"/>
      <c r="XEO9114" s="11"/>
      <c r="XEP9114" s="2"/>
      <c r="XEQ9114" s="6"/>
      <c r="XET9114" s="11"/>
      <c r="XEU9114" s="2"/>
      <c r="XEV9114" s="6"/>
      <c r="XEY9114" s="11"/>
      <c r="XEZ9114" s="2"/>
      <c r="XFA9114" s="6"/>
      <c r="XFD9114" s="11"/>
    </row>
    <row r="9115" spans="1:2046 2049:3071 3074:4096 4099:7166 7169:8191 8194:9216 9219:12286 12289:13311 13314:14336 14339:16384" x14ac:dyDescent="0.3">
      <c r="A9115" s="6" t="s">
        <v>53</v>
      </c>
      <c r="B9115" t="s">
        <v>54</v>
      </c>
      <c r="C9115" t="s">
        <v>6</v>
      </c>
      <c r="D9115" s="11">
        <v>44104</v>
      </c>
      <c r="E9115" s="2">
        <v>44155</v>
      </c>
      <c r="F9115" s="35">
        <f t="shared" si="592"/>
        <v>2020</v>
      </c>
      <c r="G9115" s="35">
        <f t="shared" si="593"/>
        <v>11</v>
      </c>
      <c r="H9115" s="35">
        <f t="shared" si="594"/>
        <v>20</v>
      </c>
      <c r="I9115" s="35" t="str">
        <f t="shared" si="595"/>
        <v>Noviembre</v>
      </c>
      <c r="J9115" s="2"/>
      <c r="K9115" s="6"/>
      <c r="N9115" s="11"/>
      <c r="O9115" s="2"/>
      <c r="P9115" s="6"/>
      <c r="S9115" s="11"/>
      <c r="T9115" s="2"/>
      <c r="U9115" s="6"/>
      <c r="X9115" s="11"/>
      <c r="Y9115" s="2"/>
      <c r="Z9115" s="6"/>
      <c r="AC9115" s="11"/>
      <c r="AD9115" s="2"/>
      <c r="AE9115" s="6"/>
      <c r="AH9115" s="11"/>
      <c r="AI9115" s="2"/>
      <c r="AJ9115" s="6"/>
      <c r="AM9115" s="11"/>
      <c r="AN9115" s="2"/>
      <c r="AO9115" s="6"/>
      <c r="AR9115" s="11"/>
      <c r="AS9115" s="2"/>
      <c r="AT9115" s="6"/>
      <c r="AW9115" s="11"/>
      <c r="AX9115" s="2"/>
      <c r="AY9115" s="6"/>
      <c r="BB9115" s="11"/>
      <c r="BC9115" s="2"/>
      <c r="BD9115" s="6"/>
      <c r="BG9115" s="11"/>
      <c r="BH9115" s="2"/>
      <c r="BI9115" s="6"/>
      <c r="BL9115" s="11"/>
      <c r="BM9115" s="2"/>
      <c r="BN9115" s="6"/>
      <c r="BQ9115" s="11"/>
      <c r="BR9115" s="2"/>
      <c r="BS9115" s="6"/>
      <c r="BV9115" s="11"/>
      <c r="BW9115" s="2"/>
      <c r="BX9115" s="6"/>
      <c r="CA9115" s="11"/>
      <c r="CB9115" s="2"/>
      <c r="CC9115" s="6"/>
      <c r="CF9115" s="11"/>
      <c r="CG9115" s="2"/>
      <c r="CH9115" s="6"/>
      <c r="CK9115" s="11"/>
      <c r="CL9115" s="2"/>
      <c r="CM9115" s="6"/>
      <c r="CP9115" s="11"/>
      <c r="CQ9115" s="2"/>
      <c r="CR9115" s="6"/>
      <c r="CU9115" s="11"/>
      <c r="CV9115" s="2"/>
      <c r="CW9115" s="6"/>
      <c r="CZ9115" s="11"/>
      <c r="DA9115" s="2"/>
      <c r="DB9115" s="6"/>
      <c r="DE9115" s="11"/>
      <c r="DF9115" s="2"/>
      <c r="DG9115" s="6"/>
      <c r="DJ9115" s="11"/>
      <c r="DK9115" s="2"/>
      <c r="DL9115" s="6"/>
      <c r="DO9115" s="11"/>
      <c r="DP9115" s="2"/>
      <c r="DQ9115" s="6"/>
      <c r="DT9115" s="11"/>
      <c r="DU9115" s="2"/>
      <c r="DV9115" s="6"/>
      <c r="DY9115" s="11"/>
      <c r="DZ9115" s="2"/>
      <c r="EA9115" s="6"/>
      <c r="ED9115" s="11"/>
      <c r="EE9115" s="2"/>
      <c r="EF9115" s="6"/>
      <c r="EI9115" s="11"/>
      <c r="EJ9115" s="2"/>
      <c r="EK9115" s="6"/>
      <c r="EN9115" s="11"/>
      <c r="EO9115" s="2"/>
      <c r="EP9115" s="6"/>
      <c r="ES9115" s="11"/>
      <c r="ET9115" s="2"/>
      <c r="EU9115" s="6"/>
      <c r="EX9115" s="11"/>
      <c r="EY9115" s="2"/>
      <c r="EZ9115" s="6"/>
      <c r="FC9115" s="11"/>
      <c r="FD9115" s="2"/>
      <c r="FE9115" s="6"/>
      <c r="FH9115" s="11"/>
      <c r="FI9115" s="2"/>
      <c r="FJ9115" s="6"/>
      <c r="FM9115" s="11"/>
      <c r="FN9115" s="2"/>
      <c r="FO9115" s="6"/>
      <c r="FR9115" s="11"/>
      <c r="FS9115" s="2"/>
      <c r="FT9115" s="6"/>
      <c r="FW9115" s="11"/>
      <c r="FX9115" s="2"/>
      <c r="FY9115" s="6"/>
      <c r="GB9115" s="11"/>
      <c r="GC9115" s="2"/>
      <c r="GD9115" s="6"/>
      <c r="GG9115" s="11"/>
      <c r="GH9115" s="2"/>
      <c r="GI9115" s="6"/>
      <c r="GL9115" s="11"/>
      <c r="GM9115" s="2"/>
      <c r="GN9115" s="6"/>
      <c r="GQ9115" s="11"/>
      <c r="GR9115" s="2"/>
      <c r="GS9115" s="6"/>
      <c r="GV9115" s="11"/>
      <c r="GW9115" s="2"/>
      <c r="GX9115" s="6"/>
      <c r="HA9115" s="11"/>
      <c r="HB9115" s="2"/>
      <c r="HC9115" s="6"/>
      <c r="HF9115" s="11"/>
      <c r="HG9115" s="2"/>
      <c r="HH9115" s="6"/>
      <c r="HK9115" s="11"/>
      <c r="HL9115" s="2"/>
      <c r="HM9115" s="6"/>
      <c r="HP9115" s="11"/>
      <c r="HQ9115" s="2"/>
      <c r="HR9115" s="6"/>
      <c r="HU9115" s="11"/>
      <c r="HV9115" s="2"/>
      <c r="HW9115" s="6"/>
      <c r="HZ9115" s="11"/>
      <c r="IA9115" s="2"/>
      <c r="IB9115" s="6"/>
      <c r="IE9115" s="11"/>
      <c r="IF9115" s="2"/>
      <c r="IG9115" s="6"/>
      <c r="IJ9115" s="11"/>
      <c r="IK9115" s="2"/>
      <c r="IL9115" s="6"/>
      <c r="IO9115" s="11"/>
      <c r="IP9115" s="2"/>
      <c r="IQ9115" s="6"/>
      <c r="IT9115" s="11"/>
      <c r="IU9115" s="2"/>
      <c r="IV9115" s="6"/>
      <c r="IY9115" s="11"/>
      <c r="IZ9115" s="2"/>
      <c r="JA9115" s="6"/>
      <c r="JD9115" s="11"/>
      <c r="JE9115" s="2"/>
      <c r="JF9115" s="6"/>
      <c r="JI9115" s="11"/>
      <c r="JJ9115" s="2"/>
      <c r="JK9115" s="6"/>
      <c r="JN9115" s="11"/>
      <c r="JO9115" s="2"/>
      <c r="JP9115" s="6"/>
      <c r="JS9115" s="11"/>
      <c r="JT9115" s="2"/>
      <c r="JU9115" s="6"/>
      <c r="JX9115" s="11"/>
      <c r="JY9115" s="2"/>
      <c r="JZ9115" s="6"/>
      <c r="KC9115" s="11"/>
      <c r="KD9115" s="2"/>
      <c r="KE9115" s="6"/>
      <c r="KH9115" s="11"/>
      <c r="KI9115" s="2"/>
      <c r="KJ9115" s="6"/>
      <c r="KM9115" s="11"/>
      <c r="KN9115" s="2"/>
      <c r="KO9115" s="6"/>
      <c r="KR9115" s="11"/>
      <c r="KS9115" s="2"/>
      <c r="KT9115" s="6"/>
      <c r="KW9115" s="11"/>
      <c r="KX9115" s="2"/>
      <c r="KY9115" s="6"/>
      <c r="LB9115" s="11"/>
      <c r="LC9115" s="2"/>
      <c r="LD9115" s="6"/>
      <c r="LG9115" s="11"/>
      <c r="LH9115" s="2"/>
      <c r="LI9115" s="6"/>
      <c r="LL9115" s="11"/>
      <c r="LM9115" s="2"/>
      <c r="LN9115" s="6"/>
      <c r="LQ9115" s="11"/>
      <c r="LR9115" s="2"/>
      <c r="LS9115" s="6"/>
      <c r="LV9115" s="11"/>
      <c r="LW9115" s="2"/>
      <c r="LX9115" s="6"/>
      <c r="MA9115" s="11"/>
      <c r="MB9115" s="2"/>
      <c r="MC9115" s="6"/>
      <c r="MF9115" s="11"/>
      <c r="MG9115" s="2"/>
      <c r="MH9115" s="6"/>
      <c r="MK9115" s="11"/>
      <c r="ML9115" s="2"/>
      <c r="MM9115" s="6"/>
      <c r="MP9115" s="11"/>
      <c r="MQ9115" s="2"/>
      <c r="MR9115" s="6"/>
      <c r="MU9115" s="11"/>
      <c r="MV9115" s="2"/>
      <c r="MW9115" s="6"/>
      <c r="MZ9115" s="11"/>
      <c r="NA9115" s="2"/>
      <c r="NB9115" s="6"/>
      <c r="NE9115" s="11"/>
      <c r="NF9115" s="2"/>
      <c r="NG9115" s="6"/>
      <c r="NJ9115" s="11"/>
      <c r="NK9115" s="2"/>
      <c r="NL9115" s="6"/>
      <c r="NO9115" s="11"/>
      <c r="NP9115" s="2"/>
      <c r="NQ9115" s="6"/>
      <c r="NT9115" s="11"/>
      <c r="NU9115" s="2"/>
      <c r="NV9115" s="6"/>
      <c r="NY9115" s="11"/>
      <c r="NZ9115" s="2"/>
      <c r="OA9115" s="6"/>
      <c r="OD9115" s="11"/>
      <c r="OE9115" s="2"/>
      <c r="OF9115" s="6"/>
      <c r="OI9115" s="11"/>
      <c r="OJ9115" s="2"/>
      <c r="OK9115" s="6"/>
      <c r="ON9115" s="11"/>
      <c r="OO9115" s="2"/>
      <c r="OP9115" s="6"/>
      <c r="OS9115" s="11"/>
      <c r="OT9115" s="2"/>
      <c r="OU9115" s="6"/>
      <c r="OX9115" s="11"/>
      <c r="OY9115" s="2"/>
      <c r="OZ9115" s="6"/>
      <c r="PC9115" s="11"/>
      <c r="PD9115" s="2"/>
      <c r="PE9115" s="6"/>
      <c r="PH9115" s="11"/>
      <c r="PI9115" s="2"/>
      <c r="PJ9115" s="6"/>
      <c r="PM9115" s="11"/>
      <c r="PN9115" s="2"/>
      <c r="PO9115" s="6"/>
      <c r="PR9115" s="11"/>
      <c r="PS9115" s="2"/>
      <c r="PT9115" s="6"/>
      <c r="PW9115" s="11"/>
      <c r="PX9115" s="2"/>
      <c r="PY9115" s="6"/>
      <c r="QB9115" s="11"/>
      <c r="QC9115" s="2"/>
      <c r="QD9115" s="6"/>
      <c r="QG9115" s="11"/>
      <c r="QH9115" s="2"/>
      <c r="QI9115" s="6"/>
      <c r="QL9115" s="11"/>
      <c r="QM9115" s="2"/>
      <c r="QN9115" s="6"/>
      <c r="QQ9115" s="11"/>
      <c r="QR9115" s="2"/>
      <c r="QS9115" s="6"/>
      <c r="QV9115" s="11"/>
      <c r="QW9115" s="2"/>
      <c r="QX9115" s="6"/>
      <c r="RA9115" s="11"/>
      <c r="RB9115" s="2"/>
      <c r="RC9115" s="6"/>
      <c r="RF9115" s="11"/>
      <c r="RG9115" s="2"/>
      <c r="RH9115" s="6"/>
      <c r="RK9115" s="11"/>
      <c r="RL9115" s="2"/>
      <c r="RM9115" s="6"/>
      <c r="RP9115" s="11"/>
      <c r="RQ9115" s="2"/>
      <c r="RR9115" s="6"/>
      <c r="RU9115" s="11"/>
      <c r="RV9115" s="2"/>
      <c r="RW9115" s="6"/>
      <c r="RZ9115" s="11"/>
      <c r="SA9115" s="2"/>
      <c r="SB9115" s="6"/>
      <c r="SE9115" s="11"/>
      <c r="SF9115" s="2"/>
      <c r="SG9115" s="6"/>
      <c r="SJ9115" s="11"/>
      <c r="SK9115" s="2"/>
      <c r="SL9115" s="6"/>
      <c r="SO9115" s="11"/>
      <c r="SP9115" s="2"/>
      <c r="SQ9115" s="6"/>
      <c r="ST9115" s="11"/>
      <c r="SU9115" s="2"/>
      <c r="SV9115" s="6"/>
      <c r="SY9115" s="11"/>
      <c r="SZ9115" s="2"/>
      <c r="TA9115" s="6"/>
      <c r="TD9115" s="11"/>
      <c r="TE9115" s="2"/>
      <c r="TF9115" s="6"/>
      <c r="TI9115" s="11"/>
      <c r="TJ9115" s="2"/>
      <c r="TK9115" s="6"/>
      <c r="TN9115" s="11"/>
      <c r="TO9115" s="2"/>
      <c r="TP9115" s="6"/>
      <c r="TS9115" s="11"/>
      <c r="TT9115" s="2"/>
      <c r="TU9115" s="6"/>
      <c r="TX9115" s="11"/>
      <c r="TY9115" s="2"/>
      <c r="TZ9115" s="6"/>
      <c r="UC9115" s="11"/>
      <c r="UD9115" s="2"/>
      <c r="UE9115" s="6"/>
      <c r="UH9115" s="11"/>
      <c r="UI9115" s="2"/>
      <c r="UJ9115" s="6"/>
      <c r="UM9115" s="11"/>
      <c r="UN9115" s="2"/>
      <c r="UO9115" s="6"/>
      <c r="UR9115" s="11"/>
      <c r="US9115" s="2"/>
      <c r="UT9115" s="6"/>
      <c r="UW9115" s="11"/>
      <c r="UX9115" s="2"/>
      <c r="UY9115" s="6"/>
      <c r="VB9115" s="11"/>
      <c r="VC9115" s="2"/>
      <c r="VD9115" s="6"/>
      <c r="VG9115" s="11"/>
      <c r="VH9115" s="2"/>
      <c r="VI9115" s="6"/>
      <c r="VL9115" s="11"/>
      <c r="VM9115" s="2"/>
      <c r="VN9115" s="6"/>
      <c r="VQ9115" s="11"/>
      <c r="VR9115" s="2"/>
      <c r="VS9115" s="6"/>
      <c r="VV9115" s="11"/>
      <c r="VW9115" s="2"/>
      <c r="VX9115" s="6"/>
      <c r="WA9115" s="11"/>
      <c r="WB9115" s="2"/>
      <c r="WC9115" s="6"/>
      <c r="WF9115" s="11"/>
      <c r="WG9115" s="2"/>
      <c r="WH9115" s="6"/>
      <c r="WK9115" s="11"/>
      <c r="WL9115" s="2"/>
      <c r="WM9115" s="6"/>
      <c r="WP9115" s="11"/>
      <c r="WQ9115" s="2"/>
      <c r="WR9115" s="6"/>
      <c r="WU9115" s="11"/>
      <c r="WV9115" s="2"/>
      <c r="WW9115" s="6"/>
      <c r="WZ9115" s="11"/>
      <c r="XA9115" s="2"/>
      <c r="XB9115" s="6"/>
      <c r="XE9115" s="11"/>
      <c r="XF9115" s="2"/>
      <c r="XG9115" s="6"/>
      <c r="XJ9115" s="11"/>
      <c r="XK9115" s="2"/>
      <c r="XL9115" s="6"/>
      <c r="XO9115" s="11"/>
      <c r="XP9115" s="2"/>
      <c r="XQ9115" s="6"/>
      <c r="XT9115" s="11"/>
      <c r="XU9115" s="2"/>
      <c r="XV9115" s="6"/>
      <c r="XY9115" s="11"/>
      <c r="XZ9115" s="2"/>
      <c r="YA9115" s="6"/>
      <c r="YD9115" s="11"/>
      <c r="YE9115" s="2"/>
      <c r="YF9115" s="6"/>
      <c r="YI9115" s="11"/>
      <c r="YJ9115" s="2"/>
      <c r="YK9115" s="6"/>
      <c r="YN9115" s="11"/>
      <c r="YO9115" s="2"/>
      <c r="YP9115" s="6"/>
      <c r="YS9115" s="11"/>
      <c r="YT9115" s="2"/>
      <c r="YU9115" s="6"/>
      <c r="YX9115" s="11"/>
      <c r="YY9115" s="2"/>
      <c r="YZ9115" s="6"/>
      <c r="ZC9115" s="11"/>
      <c r="ZD9115" s="2"/>
      <c r="ZE9115" s="6"/>
      <c r="ZH9115" s="11"/>
      <c r="ZI9115" s="2"/>
      <c r="ZJ9115" s="6"/>
      <c r="ZM9115" s="11"/>
      <c r="ZN9115" s="2"/>
      <c r="ZO9115" s="6"/>
      <c r="ZR9115" s="11"/>
      <c r="ZS9115" s="2"/>
      <c r="ZT9115" s="6"/>
      <c r="ZW9115" s="11"/>
      <c r="ZX9115" s="2"/>
      <c r="ZY9115" s="6"/>
      <c r="AAB9115" s="11"/>
      <c r="AAC9115" s="2"/>
      <c r="AAD9115" s="6"/>
      <c r="AAG9115" s="11"/>
      <c r="AAH9115" s="2"/>
      <c r="AAI9115" s="6"/>
      <c r="AAL9115" s="11"/>
      <c r="AAM9115" s="2"/>
      <c r="AAN9115" s="6"/>
      <c r="AAQ9115" s="11"/>
      <c r="AAR9115" s="2"/>
      <c r="AAS9115" s="6"/>
      <c r="AAV9115" s="11"/>
      <c r="AAW9115" s="2"/>
      <c r="AAX9115" s="6"/>
      <c r="ABA9115" s="11"/>
      <c r="ABB9115" s="2"/>
      <c r="ABC9115" s="6"/>
      <c r="ABF9115" s="11"/>
      <c r="ABG9115" s="2"/>
      <c r="ABH9115" s="6"/>
      <c r="ABK9115" s="11"/>
      <c r="ABL9115" s="2"/>
      <c r="ABM9115" s="6"/>
      <c r="ABP9115" s="11"/>
      <c r="ABQ9115" s="2"/>
      <c r="ABR9115" s="6"/>
      <c r="ABU9115" s="11"/>
      <c r="ABV9115" s="2"/>
      <c r="ABW9115" s="6"/>
      <c r="ABZ9115" s="11"/>
      <c r="ACA9115" s="2"/>
      <c r="ACB9115" s="6"/>
      <c r="ACE9115" s="11"/>
      <c r="ACF9115" s="2"/>
      <c r="ACG9115" s="6"/>
      <c r="ACJ9115" s="11"/>
      <c r="ACK9115" s="2"/>
      <c r="ACL9115" s="6"/>
      <c r="ACO9115" s="11"/>
      <c r="ACP9115" s="2"/>
      <c r="ACQ9115" s="6"/>
      <c r="ACT9115" s="11"/>
      <c r="ACU9115" s="2"/>
      <c r="ACV9115" s="6"/>
      <c r="ACY9115" s="11"/>
      <c r="ACZ9115" s="2"/>
      <c r="ADA9115" s="6"/>
      <c r="ADD9115" s="11"/>
      <c r="ADE9115" s="2"/>
      <c r="ADF9115" s="6"/>
      <c r="ADI9115" s="11"/>
      <c r="ADJ9115" s="2"/>
      <c r="ADK9115" s="6"/>
      <c r="ADN9115" s="11"/>
      <c r="ADO9115" s="2"/>
      <c r="ADP9115" s="6"/>
      <c r="ADS9115" s="11"/>
      <c r="ADT9115" s="2"/>
      <c r="ADU9115" s="6"/>
      <c r="ADX9115" s="11"/>
      <c r="ADY9115" s="2"/>
      <c r="ADZ9115" s="6"/>
      <c r="AEC9115" s="11"/>
      <c r="AED9115" s="2"/>
      <c r="AEE9115" s="6"/>
      <c r="AEH9115" s="11"/>
      <c r="AEI9115" s="2"/>
      <c r="AEJ9115" s="6"/>
      <c r="AEM9115" s="11"/>
      <c r="AEN9115" s="2"/>
      <c r="AEO9115" s="6"/>
      <c r="AER9115" s="11"/>
      <c r="AES9115" s="2"/>
      <c r="AET9115" s="6"/>
      <c r="AEW9115" s="11"/>
      <c r="AEX9115" s="2"/>
      <c r="AEY9115" s="6"/>
      <c r="AFB9115" s="11"/>
      <c r="AFC9115" s="2"/>
      <c r="AFD9115" s="6"/>
      <c r="AFG9115" s="11"/>
      <c r="AFH9115" s="2"/>
      <c r="AFI9115" s="6"/>
      <c r="AFL9115" s="11"/>
      <c r="AFM9115" s="2"/>
      <c r="AFN9115" s="6"/>
      <c r="AFQ9115" s="11"/>
      <c r="AFR9115" s="2"/>
      <c r="AFS9115" s="6"/>
      <c r="AFV9115" s="11"/>
      <c r="AFW9115" s="2"/>
      <c r="AFX9115" s="6"/>
      <c r="AGA9115" s="11"/>
      <c r="AGB9115" s="2"/>
      <c r="AGC9115" s="6"/>
      <c r="AGF9115" s="11"/>
      <c r="AGG9115" s="2"/>
      <c r="AGH9115" s="6"/>
      <c r="AGK9115" s="11"/>
      <c r="AGL9115" s="2"/>
      <c r="AGM9115" s="6"/>
      <c r="AGP9115" s="11"/>
      <c r="AGQ9115" s="2"/>
      <c r="AGR9115" s="6"/>
      <c r="AGU9115" s="11"/>
      <c r="AGV9115" s="2"/>
      <c r="AGW9115" s="6"/>
      <c r="AGZ9115" s="11"/>
      <c r="AHA9115" s="2"/>
      <c r="AHB9115" s="6"/>
      <c r="AHE9115" s="11"/>
      <c r="AHF9115" s="2"/>
      <c r="AHG9115" s="6"/>
      <c r="AHJ9115" s="11"/>
      <c r="AHK9115" s="2"/>
      <c r="AHL9115" s="6"/>
      <c r="AHO9115" s="11"/>
      <c r="AHP9115" s="2"/>
      <c r="AHQ9115" s="6"/>
      <c r="AHT9115" s="11"/>
      <c r="AHU9115" s="2"/>
      <c r="AHV9115" s="6"/>
      <c r="AHY9115" s="11"/>
      <c r="AHZ9115" s="2"/>
      <c r="AIA9115" s="6"/>
      <c r="AID9115" s="11"/>
      <c r="AIE9115" s="2"/>
      <c r="AIF9115" s="6"/>
      <c r="AII9115" s="11"/>
      <c r="AIJ9115" s="2"/>
      <c r="AIK9115" s="6"/>
      <c r="AIN9115" s="11"/>
      <c r="AIO9115" s="2"/>
      <c r="AIP9115" s="6"/>
      <c r="AIS9115" s="11"/>
      <c r="AIT9115" s="2"/>
      <c r="AIU9115" s="6"/>
      <c r="AIX9115" s="11"/>
      <c r="AIY9115" s="2"/>
      <c r="AIZ9115" s="6"/>
      <c r="AJC9115" s="11"/>
      <c r="AJD9115" s="2"/>
      <c r="AJE9115" s="6"/>
      <c r="AJH9115" s="11"/>
      <c r="AJI9115" s="2"/>
      <c r="AJJ9115" s="6"/>
      <c r="AJM9115" s="11"/>
      <c r="AJN9115" s="2"/>
      <c r="AJO9115" s="6"/>
      <c r="AJR9115" s="11"/>
      <c r="AJS9115" s="2"/>
      <c r="AJT9115" s="6"/>
      <c r="AJW9115" s="11"/>
      <c r="AJX9115" s="2"/>
      <c r="AJY9115" s="6"/>
      <c r="AKB9115" s="11"/>
      <c r="AKC9115" s="2"/>
      <c r="AKD9115" s="6"/>
      <c r="AKG9115" s="11"/>
      <c r="AKH9115" s="2"/>
      <c r="AKI9115" s="6"/>
      <c r="AKL9115" s="11"/>
      <c r="AKM9115" s="2"/>
      <c r="AKN9115" s="6"/>
      <c r="AKQ9115" s="11"/>
      <c r="AKR9115" s="2"/>
      <c r="AKS9115" s="6"/>
      <c r="AKV9115" s="11"/>
      <c r="AKW9115" s="2"/>
      <c r="AKX9115" s="6"/>
      <c r="ALA9115" s="11"/>
      <c r="ALB9115" s="2"/>
      <c r="ALC9115" s="6"/>
      <c r="ALF9115" s="11"/>
      <c r="ALG9115" s="2"/>
      <c r="ALH9115" s="6"/>
      <c r="ALK9115" s="11"/>
      <c r="ALL9115" s="2"/>
      <c r="ALM9115" s="6"/>
      <c r="ALP9115" s="11"/>
      <c r="ALQ9115" s="2"/>
      <c r="ALR9115" s="6"/>
      <c r="ALU9115" s="11"/>
      <c r="ALV9115" s="2"/>
      <c r="ALW9115" s="6"/>
      <c r="ALZ9115" s="11"/>
      <c r="AMA9115" s="2"/>
      <c r="AMB9115" s="6"/>
      <c r="AME9115" s="11"/>
      <c r="AMF9115" s="2"/>
      <c r="AMG9115" s="6"/>
      <c r="AMJ9115" s="11"/>
      <c r="AMK9115" s="2"/>
      <c r="AML9115" s="6"/>
      <c r="AMO9115" s="11"/>
      <c r="AMP9115" s="2"/>
      <c r="AMQ9115" s="6"/>
      <c r="AMT9115" s="11"/>
      <c r="AMU9115" s="2"/>
      <c r="AMV9115" s="6"/>
      <c r="AMY9115" s="11"/>
      <c r="AMZ9115" s="2"/>
      <c r="ANA9115" s="6"/>
      <c r="AND9115" s="11"/>
      <c r="ANE9115" s="2"/>
      <c r="ANF9115" s="6"/>
      <c r="ANI9115" s="11"/>
      <c r="ANJ9115" s="2"/>
      <c r="ANK9115" s="6"/>
      <c r="ANN9115" s="11"/>
      <c r="ANO9115" s="2"/>
      <c r="ANP9115" s="6"/>
      <c r="ANS9115" s="11"/>
      <c r="ANT9115" s="2"/>
      <c r="ANU9115" s="6"/>
      <c r="ANX9115" s="11"/>
      <c r="ANY9115" s="2"/>
      <c r="ANZ9115" s="6"/>
      <c r="AOC9115" s="11"/>
      <c r="AOD9115" s="2"/>
      <c r="AOE9115" s="6"/>
      <c r="AOH9115" s="11"/>
      <c r="AOI9115" s="2"/>
      <c r="AOJ9115" s="6"/>
      <c r="AOM9115" s="11"/>
      <c r="AON9115" s="2"/>
      <c r="AOO9115" s="6"/>
      <c r="AOR9115" s="11"/>
      <c r="AOS9115" s="2"/>
      <c r="AOT9115" s="6"/>
      <c r="AOW9115" s="11"/>
      <c r="AOX9115" s="2"/>
      <c r="AOY9115" s="6"/>
      <c r="APB9115" s="11"/>
      <c r="APC9115" s="2"/>
      <c r="APD9115" s="6"/>
      <c r="APG9115" s="11"/>
      <c r="APH9115" s="2"/>
      <c r="API9115" s="6"/>
      <c r="APL9115" s="11"/>
      <c r="APM9115" s="2"/>
      <c r="APN9115" s="6"/>
      <c r="APQ9115" s="11"/>
      <c r="APR9115" s="2"/>
      <c r="APS9115" s="6"/>
      <c r="APV9115" s="11"/>
      <c r="APW9115" s="2"/>
      <c r="APX9115" s="6"/>
      <c r="AQA9115" s="11"/>
      <c r="AQB9115" s="2"/>
      <c r="AQC9115" s="6"/>
      <c r="AQF9115" s="11"/>
      <c r="AQG9115" s="2"/>
      <c r="AQH9115" s="6"/>
      <c r="AQK9115" s="11"/>
      <c r="AQL9115" s="2"/>
      <c r="AQM9115" s="6"/>
      <c r="AQP9115" s="11"/>
      <c r="AQQ9115" s="2"/>
      <c r="AQR9115" s="6"/>
      <c r="AQU9115" s="11"/>
      <c r="AQV9115" s="2"/>
      <c r="AQW9115" s="6"/>
      <c r="AQZ9115" s="11"/>
      <c r="ARA9115" s="2"/>
      <c r="ARB9115" s="6"/>
      <c r="ARE9115" s="11"/>
      <c r="ARF9115" s="2"/>
      <c r="ARG9115" s="6"/>
      <c r="ARJ9115" s="11"/>
      <c r="ARK9115" s="2"/>
      <c r="ARL9115" s="6"/>
      <c r="ARO9115" s="11"/>
      <c r="ARP9115" s="2"/>
      <c r="ARQ9115" s="6"/>
      <c r="ART9115" s="11"/>
      <c r="ARU9115" s="2"/>
      <c r="ARV9115" s="6"/>
      <c r="ARY9115" s="11"/>
      <c r="ARZ9115" s="2"/>
      <c r="ASA9115" s="6"/>
      <c r="ASD9115" s="11"/>
      <c r="ASE9115" s="2"/>
      <c r="ASF9115" s="6"/>
      <c r="ASI9115" s="11"/>
      <c r="ASJ9115" s="2"/>
      <c r="ASK9115" s="6"/>
      <c r="ASN9115" s="11"/>
      <c r="ASO9115" s="2"/>
      <c r="ASP9115" s="6"/>
      <c r="ASS9115" s="11"/>
      <c r="AST9115" s="2"/>
      <c r="ASU9115" s="6"/>
      <c r="ASX9115" s="11"/>
      <c r="ASY9115" s="2"/>
      <c r="ASZ9115" s="6"/>
      <c r="ATC9115" s="11"/>
      <c r="ATD9115" s="2"/>
      <c r="ATE9115" s="6"/>
      <c r="ATH9115" s="11"/>
      <c r="ATI9115" s="2"/>
      <c r="ATJ9115" s="6"/>
      <c r="ATM9115" s="11"/>
      <c r="ATN9115" s="2"/>
      <c r="ATO9115" s="6"/>
      <c r="ATR9115" s="11"/>
      <c r="ATS9115" s="2"/>
      <c r="ATT9115" s="6"/>
      <c r="ATW9115" s="11"/>
      <c r="ATX9115" s="2"/>
      <c r="ATY9115" s="6"/>
      <c r="AUB9115" s="11"/>
      <c r="AUC9115" s="2"/>
      <c r="AUD9115" s="6"/>
      <c r="AUG9115" s="11"/>
      <c r="AUH9115" s="2"/>
      <c r="AUI9115" s="6"/>
      <c r="AUL9115" s="11"/>
      <c r="AUM9115" s="2"/>
      <c r="AUN9115" s="6"/>
      <c r="AUQ9115" s="11"/>
      <c r="AUR9115" s="2"/>
      <c r="AUS9115" s="6"/>
      <c r="AUV9115" s="11"/>
      <c r="AUW9115" s="2"/>
      <c r="AUX9115" s="6"/>
      <c r="AVA9115" s="11"/>
      <c r="AVB9115" s="2"/>
      <c r="AVC9115" s="6"/>
      <c r="AVF9115" s="11"/>
      <c r="AVG9115" s="2"/>
      <c r="AVH9115" s="6"/>
      <c r="AVK9115" s="11"/>
      <c r="AVL9115" s="2"/>
      <c r="AVM9115" s="6"/>
      <c r="AVP9115" s="11"/>
      <c r="AVQ9115" s="2"/>
      <c r="AVR9115" s="6"/>
      <c r="AVU9115" s="11"/>
      <c r="AVV9115" s="2"/>
      <c r="AVW9115" s="6"/>
      <c r="AVZ9115" s="11"/>
      <c r="AWA9115" s="2"/>
      <c r="AWB9115" s="6"/>
      <c r="AWE9115" s="11"/>
      <c r="AWF9115" s="2"/>
      <c r="AWG9115" s="6"/>
      <c r="AWJ9115" s="11"/>
      <c r="AWK9115" s="2"/>
      <c r="AWL9115" s="6"/>
      <c r="AWO9115" s="11"/>
      <c r="AWP9115" s="2"/>
      <c r="AWQ9115" s="6"/>
      <c r="AWT9115" s="11"/>
      <c r="AWU9115" s="2"/>
      <c r="AWV9115" s="6"/>
      <c r="AWY9115" s="11"/>
      <c r="AWZ9115" s="2"/>
      <c r="AXA9115" s="6"/>
      <c r="AXD9115" s="11"/>
      <c r="AXE9115" s="2"/>
      <c r="AXF9115" s="6"/>
      <c r="AXI9115" s="11"/>
      <c r="AXJ9115" s="2"/>
      <c r="AXK9115" s="6"/>
      <c r="AXN9115" s="11"/>
      <c r="AXO9115" s="2"/>
      <c r="AXP9115" s="6"/>
      <c r="AXS9115" s="11"/>
      <c r="AXT9115" s="2"/>
      <c r="AXU9115" s="6"/>
      <c r="AXX9115" s="11"/>
      <c r="AXY9115" s="2"/>
      <c r="AXZ9115" s="6"/>
      <c r="AYC9115" s="11"/>
      <c r="AYD9115" s="2"/>
      <c r="AYE9115" s="6"/>
      <c r="AYH9115" s="11"/>
      <c r="AYI9115" s="2"/>
      <c r="AYJ9115" s="6"/>
      <c r="AYM9115" s="11"/>
      <c r="AYN9115" s="2"/>
      <c r="AYO9115" s="6"/>
      <c r="AYR9115" s="11"/>
      <c r="AYS9115" s="2"/>
      <c r="AYT9115" s="6"/>
      <c r="AYW9115" s="11"/>
      <c r="AYX9115" s="2"/>
      <c r="AYY9115" s="6"/>
      <c r="AZB9115" s="11"/>
      <c r="AZC9115" s="2"/>
      <c r="AZD9115" s="6"/>
      <c r="AZG9115" s="11"/>
      <c r="AZH9115" s="2"/>
      <c r="AZI9115" s="6"/>
      <c r="AZL9115" s="11"/>
      <c r="AZM9115" s="2"/>
      <c r="AZN9115" s="6"/>
      <c r="AZQ9115" s="11"/>
      <c r="AZR9115" s="2"/>
      <c r="AZS9115" s="6"/>
      <c r="AZV9115" s="11"/>
      <c r="AZW9115" s="2"/>
      <c r="AZX9115" s="6"/>
      <c r="BAA9115" s="11"/>
      <c r="BAB9115" s="2"/>
      <c r="BAC9115" s="6"/>
      <c r="BAF9115" s="11"/>
      <c r="BAG9115" s="2"/>
      <c r="BAH9115" s="6"/>
      <c r="BAK9115" s="11"/>
      <c r="BAL9115" s="2"/>
      <c r="BAM9115" s="6"/>
      <c r="BAP9115" s="11"/>
      <c r="BAQ9115" s="2"/>
      <c r="BAR9115" s="6"/>
      <c r="BAU9115" s="11"/>
      <c r="BAV9115" s="2"/>
      <c r="BAW9115" s="6"/>
      <c r="BAZ9115" s="11"/>
      <c r="BBA9115" s="2"/>
      <c r="BBB9115" s="6"/>
      <c r="BBE9115" s="11"/>
      <c r="BBF9115" s="2"/>
      <c r="BBG9115" s="6"/>
      <c r="BBJ9115" s="11"/>
      <c r="BBK9115" s="2"/>
      <c r="BBL9115" s="6"/>
      <c r="BBO9115" s="11"/>
      <c r="BBP9115" s="2"/>
      <c r="BBQ9115" s="6"/>
      <c r="BBT9115" s="11"/>
      <c r="BBU9115" s="2"/>
      <c r="BBV9115" s="6"/>
      <c r="BBY9115" s="11"/>
      <c r="BBZ9115" s="2"/>
      <c r="BCA9115" s="6"/>
      <c r="BCD9115" s="11"/>
      <c r="BCE9115" s="2"/>
      <c r="BCF9115" s="6"/>
      <c r="BCI9115" s="11"/>
      <c r="BCJ9115" s="2"/>
      <c r="BCK9115" s="6"/>
      <c r="BCN9115" s="11"/>
      <c r="BCO9115" s="2"/>
      <c r="BCP9115" s="6"/>
      <c r="BCS9115" s="11"/>
      <c r="BCT9115" s="2"/>
      <c r="BCU9115" s="6"/>
      <c r="BCX9115" s="11"/>
      <c r="BCY9115" s="2"/>
      <c r="BCZ9115" s="6"/>
      <c r="BDC9115" s="11"/>
      <c r="BDD9115" s="2"/>
      <c r="BDE9115" s="6"/>
      <c r="BDH9115" s="11"/>
      <c r="BDI9115" s="2"/>
      <c r="BDJ9115" s="6"/>
      <c r="BDM9115" s="11"/>
      <c r="BDN9115" s="2"/>
      <c r="BDO9115" s="6"/>
      <c r="BDR9115" s="11"/>
      <c r="BDS9115" s="2"/>
      <c r="BDT9115" s="6"/>
      <c r="BDW9115" s="11"/>
      <c r="BDX9115" s="2"/>
      <c r="BDY9115" s="6"/>
      <c r="BEB9115" s="11"/>
      <c r="BEC9115" s="2"/>
      <c r="BED9115" s="6"/>
      <c r="BEG9115" s="11"/>
      <c r="BEH9115" s="2"/>
      <c r="BEI9115" s="6"/>
      <c r="BEL9115" s="11"/>
      <c r="BEM9115" s="2"/>
      <c r="BEN9115" s="6"/>
      <c r="BEQ9115" s="11"/>
      <c r="BER9115" s="2"/>
      <c r="BES9115" s="6"/>
      <c r="BEV9115" s="11"/>
      <c r="BEW9115" s="2"/>
      <c r="BEX9115" s="6"/>
      <c r="BFA9115" s="11"/>
      <c r="BFB9115" s="2"/>
      <c r="BFC9115" s="6"/>
      <c r="BFF9115" s="11"/>
      <c r="BFG9115" s="2"/>
      <c r="BFH9115" s="6"/>
      <c r="BFK9115" s="11"/>
      <c r="BFL9115" s="2"/>
      <c r="BFM9115" s="6"/>
      <c r="BFP9115" s="11"/>
      <c r="BFQ9115" s="2"/>
      <c r="BFR9115" s="6"/>
      <c r="BFU9115" s="11"/>
      <c r="BFV9115" s="2"/>
      <c r="BFW9115" s="6"/>
      <c r="BFZ9115" s="11"/>
      <c r="BGA9115" s="2"/>
      <c r="BGB9115" s="6"/>
      <c r="BGE9115" s="11"/>
      <c r="BGF9115" s="2"/>
      <c r="BGG9115" s="6"/>
      <c r="BGJ9115" s="11"/>
      <c r="BGK9115" s="2"/>
      <c r="BGL9115" s="6"/>
      <c r="BGO9115" s="11"/>
      <c r="BGP9115" s="2"/>
      <c r="BGQ9115" s="6"/>
      <c r="BGT9115" s="11"/>
      <c r="BGU9115" s="2"/>
      <c r="BGV9115" s="6"/>
      <c r="BGY9115" s="11"/>
      <c r="BGZ9115" s="2"/>
      <c r="BHA9115" s="6"/>
      <c r="BHD9115" s="11"/>
      <c r="BHE9115" s="2"/>
      <c r="BHF9115" s="6"/>
      <c r="BHI9115" s="11"/>
      <c r="BHJ9115" s="2"/>
      <c r="BHK9115" s="6"/>
      <c r="BHN9115" s="11"/>
      <c r="BHO9115" s="2"/>
      <c r="BHP9115" s="6"/>
      <c r="BHS9115" s="11"/>
      <c r="BHT9115" s="2"/>
      <c r="BHU9115" s="6"/>
      <c r="BHX9115" s="11"/>
      <c r="BHY9115" s="2"/>
      <c r="BHZ9115" s="6"/>
      <c r="BIC9115" s="11"/>
      <c r="BID9115" s="2"/>
      <c r="BIE9115" s="6"/>
      <c r="BIH9115" s="11"/>
      <c r="BII9115" s="2"/>
      <c r="BIJ9115" s="6"/>
      <c r="BIM9115" s="11"/>
      <c r="BIN9115" s="2"/>
      <c r="BIO9115" s="6"/>
      <c r="BIR9115" s="11"/>
      <c r="BIS9115" s="2"/>
      <c r="BIT9115" s="6"/>
      <c r="BIW9115" s="11"/>
      <c r="BIX9115" s="2"/>
      <c r="BIY9115" s="6"/>
      <c r="BJB9115" s="11"/>
      <c r="BJC9115" s="2"/>
      <c r="BJD9115" s="6"/>
      <c r="BJG9115" s="11"/>
      <c r="BJH9115" s="2"/>
      <c r="BJI9115" s="6"/>
      <c r="BJL9115" s="11"/>
      <c r="BJM9115" s="2"/>
      <c r="BJN9115" s="6"/>
      <c r="BJQ9115" s="11"/>
      <c r="BJR9115" s="2"/>
      <c r="BJS9115" s="6"/>
      <c r="BJV9115" s="11"/>
      <c r="BJW9115" s="2"/>
      <c r="BJX9115" s="6"/>
      <c r="BKA9115" s="11"/>
      <c r="BKB9115" s="2"/>
      <c r="BKC9115" s="6"/>
      <c r="BKF9115" s="11"/>
      <c r="BKG9115" s="2"/>
      <c r="BKH9115" s="6"/>
      <c r="BKK9115" s="11"/>
      <c r="BKL9115" s="2"/>
      <c r="BKM9115" s="6"/>
      <c r="BKP9115" s="11"/>
      <c r="BKQ9115" s="2"/>
      <c r="BKR9115" s="6"/>
      <c r="BKU9115" s="11"/>
      <c r="BKV9115" s="2"/>
      <c r="BKW9115" s="6"/>
      <c r="BKZ9115" s="11"/>
      <c r="BLA9115" s="2"/>
      <c r="BLB9115" s="6"/>
      <c r="BLE9115" s="11"/>
      <c r="BLF9115" s="2"/>
      <c r="BLG9115" s="6"/>
      <c r="BLJ9115" s="11"/>
      <c r="BLK9115" s="2"/>
      <c r="BLL9115" s="6"/>
      <c r="BLO9115" s="11"/>
      <c r="BLP9115" s="2"/>
      <c r="BLQ9115" s="6"/>
      <c r="BLT9115" s="11"/>
      <c r="BLU9115" s="2"/>
      <c r="BLV9115" s="6"/>
      <c r="BLY9115" s="11"/>
      <c r="BLZ9115" s="2"/>
      <c r="BMA9115" s="6"/>
      <c r="BMD9115" s="11"/>
      <c r="BME9115" s="2"/>
      <c r="BMF9115" s="6"/>
      <c r="BMI9115" s="11"/>
      <c r="BMJ9115" s="2"/>
      <c r="BMK9115" s="6"/>
      <c r="BMN9115" s="11"/>
      <c r="BMO9115" s="2"/>
      <c r="BMP9115" s="6"/>
      <c r="BMS9115" s="11"/>
      <c r="BMT9115" s="2"/>
      <c r="BMU9115" s="6"/>
      <c r="BMX9115" s="11"/>
      <c r="BMY9115" s="2"/>
      <c r="BMZ9115" s="6"/>
      <c r="BNC9115" s="11"/>
      <c r="BND9115" s="2"/>
      <c r="BNE9115" s="6"/>
      <c r="BNH9115" s="11"/>
      <c r="BNI9115" s="2"/>
      <c r="BNJ9115" s="6"/>
      <c r="BNM9115" s="11"/>
      <c r="BNN9115" s="2"/>
      <c r="BNO9115" s="6"/>
      <c r="BNR9115" s="11"/>
      <c r="BNS9115" s="2"/>
      <c r="BNT9115" s="6"/>
      <c r="BNW9115" s="11"/>
      <c r="BNX9115" s="2"/>
      <c r="BNY9115" s="6"/>
      <c r="BOB9115" s="11"/>
      <c r="BOC9115" s="2"/>
      <c r="BOD9115" s="6"/>
      <c r="BOG9115" s="11"/>
      <c r="BOH9115" s="2"/>
      <c r="BOI9115" s="6"/>
      <c r="BOL9115" s="11"/>
      <c r="BOM9115" s="2"/>
      <c r="BON9115" s="6"/>
      <c r="BOQ9115" s="11"/>
      <c r="BOR9115" s="2"/>
      <c r="BOS9115" s="6"/>
      <c r="BOV9115" s="11"/>
      <c r="BOW9115" s="2"/>
      <c r="BOX9115" s="6"/>
      <c r="BPA9115" s="11"/>
      <c r="BPB9115" s="2"/>
      <c r="BPC9115" s="6"/>
      <c r="BPF9115" s="11"/>
      <c r="BPG9115" s="2"/>
      <c r="BPH9115" s="6"/>
      <c r="BPK9115" s="11"/>
      <c r="BPL9115" s="2"/>
      <c r="BPM9115" s="6"/>
      <c r="BPP9115" s="11"/>
      <c r="BPQ9115" s="2"/>
      <c r="BPR9115" s="6"/>
      <c r="BPU9115" s="11"/>
      <c r="BPV9115" s="2"/>
      <c r="BPW9115" s="6"/>
      <c r="BPZ9115" s="11"/>
      <c r="BQA9115" s="2"/>
      <c r="BQB9115" s="6"/>
      <c r="BQE9115" s="11"/>
      <c r="BQF9115" s="2"/>
      <c r="BQG9115" s="6"/>
      <c r="BQJ9115" s="11"/>
      <c r="BQK9115" s="2"/>
      <c r="BQL9115" s="6"/>
      <c r="BQO9115" s="11"/>
      <c r="BQP9115" s="2"/>
      <c r="BQQ9115" s="6"/>
      <c r="BQT9115" s="11"/>
      <c r="BQU9115" s="2"/>
      <c r="BQV9115" s="6"/>
      <c r="BQY9115" s="11"/>
      <c r="BQZ9115" s="2"/>
      <c r="BRA9115" s="6"/>
      <c r="BRD9115" s="11"/>
      <c r="BRE9115" s="2"/>
      <c r="BRF9115" s="6"/>
      <c r="BRI9115" s="11"/>
      <c r="BRJ9115" s="2"/>
      <c r="BRK9115" s="6"/>
      <c r="BRN9115" s="11"/>
      <c r="BRO9115" s="2"/>
      <c r="BRP9115" s="6"/>
      <c r="BRS9115" s="11"/>
      <c r="BRT9115" s="2"/>
      <c r="BRU9115" s="6"/>
      <c r="BRX9115" s="11"/>
      <c r="BRY9115" s="2"/>
      <c r="BRZ9115" s="6"/>
      <c r="BSC9115" s="11"/>
      <c r="BSD9115" s="2"/>
      <c r="BSE9115" s="6"/>
      <c r="BSH9115" s="11"/>
      <c r="BSI9115" s="2"/>
      <c r="BSJ9115" s="6"/>
      <c r="BSM9115" s="11"/>
      <c r="BSN9115" s="2"/>
      <c r="BSO9115" s="6"/>
      <c r="BSR9115" s="11"/>
      <c r="BSS9115" s="2"/>
      <c r="BST9115" s="6"/>
      <c r="BSW9115" s="11"/>
      <c r="BSX9115" s="2"/>
      <c r="BSY9115" s="6"/>
      <c r="BTB9115" s="11"/>
      <c r="BTC9115" s="2"/>
      <c r="BTD9115" s="6"/>
      <c r="BTG9115" s="11"/>
      <c r="BTH9115" s="2"/>
      <c r="BTI9115" s="6"/>
      <c r="BTL9115" s="11"/>
      <c r="BTM9115" s="2"/>
      <c r="BTN9115" s="6"/>
      <c r="BTQ9115" s="11"/>
      <c r="BTR9115" s="2"/>
      <c r="BTS9115" s="6"/>
      <c r="BTV9115" s="11"/>
      <c r="BTW9115" s="2"/>
      <c r="BTX9115" s="6"/>
      <c r="BUA9115" s="11"/>
      <c r="BUB9115" s="2"/>
      <c r="BUC9115" s="6"/>
      <c r="BUF9115" s="11"/>
      <c r="BUG9115" s="2"/>
      <c r="BUH9115" s="6"/>
      <c r="BUK9115" s="11"/>
      <c r="BUL9115" s="2"/>
      <c r="BUM9115" s="6"/>
      <c r="BUP9115" s="11"/>
      <c r="BUQ9115" s="2"/>
      <c r="BUR9115" s="6"/>
      <c r="BUU9115" s="11"/>
      <c r="BUV9115" s="2"/>
      <c r="BUW9115" s="6"/>
      <c r="BUZ9115" s="11"/>
      <c r="BVA9115" s="2"/>
      <c r="BVB9115" s="6"/>
      <c r="BVE9115" s="11"/>
      <c r="BVF9115" s="2"/>
      <c r="BVG9115" s="6"/>
      <c r="BVJ9115" s="11"/>
      <c r="BVK9115" s="2"/>
      <c r="BVL9115" s="6"/>
      <c r="BVO9115" s="11"/>
      <c r="BVP9115" s="2"/>
      <c r="BVQ9115" s="6"/>
      <c r="BVT9115" s="11"/>
      <c r="BVU9115" s="2"/>
      <c r="BVV9115" s="6"/>
      <c r="BVY9115" s="11"/>
      <c r="BVZ9115" s="2"/>
      <c r="BWA9115" s="6"/>
      <c r="BWD9115" s="11"/>
      <c r="BWE9115" s="2"/>
      <c r="BWF9115" s="6"/>
      <c r="BWI9115" s="11"/>
      <c r="BWJ9115" s="2"/>
      <c r="BWK9115" s="6"/>
      <c r="BWN9115" s="11"/>
      <c r="BWO9115" s="2"/>
      <c r="BWP9115" s="6"/>
      <c r="BWS9115" s="11"/>
      <c r="BWT9115" s="2"/>
      <c r="BWU9115" s="6"/>
      <c r="BWX9115" s="11"/>
      <c r="BWY9115" s="2"/>
      <c r="BWZ9115" s="6"/>
      <c r="BXC9115" s="11"/>
      <c r="BXD9115" s="2"/>
      <c r="BXE9115" s="6"/>
      <c r="BXH9115" s="11"/>
      <c r="BXI9115" s="2"/>
      <c r="BXJ9115" s="6"/>
      <c r="BXM9115" s="11"/>
      <c r="BXN9115" s="2"/>
      <c r="BXO9115" s="6"/>
      <c r="BXR9115" s="11"/>
      <c r="BXS9115" s="2"/>
      <c r="BXT9115" s="6"/>
      <c r="BXW9115" s="11"/>
      <c r="BXX9115" s="2"/>
      <c r="BXY9115" s="6"/>
      <c r="BYB9115" s="11"/>
      <c r="BYC9115" s="2"/>
      <c r="BYD9115" s="6"/>
      <c r="BYG9115" s="11"/>
      <c r="BYH9115" s="2"/>
      <c r="BYI9115" s="6"/>
      <c r="BYL9115" s="11"/>
      <c r="BYM9115" s="2"/>
      <c r="BYN9115" s="6"/>
      <c r="BYQ9115" s="11"/>
      <c r="BYR9115" s="2"/>
      <c r="BYS9115" s="6"/>
      <c r="BYV9115" s="11"/>
      <c r="BYW9115" s="2"/>
      <c r="BYX9115" s="6"/>
      <c r="BZA9115" s="11"/>
      <c r="BZB9115" s="2"/>
      <c r="BZC9115" s="6"/>
      <c r="BZF9115" s="11"/>
      <c r="BZG9115" s="2"/>
      <c r="BZH9115" s="6"/>
      <c r="BZK9115" s="11"/>
      <c r="BZL9115" s="2"/>
      <c r="BZM9115" s="6"/>
      <c r="BZP9115" s="11"/>
      <c r="BZQ9115" s="2"/>
      <c r="BZR9115" s="6"/>
      <c r="BZU9115" s="11"/>
      <c r="BZV9115" s="2"/>
      <c r="BZW9115" s="6"/>
      <c r="BZZ9115" s="11"/>
      <c r="CAA9115" s="2"/>
      <c r="CAB9115" s="6"/>
      <c r="CAE9115" s="11"/>
      <c r="CAF9115" s="2"/>
      <c r="CAG9115" s="6"/>
      <c r="CAJ9115" s="11"/>
      <c r="CAK9115" s="2"/>
      <c r="CAL9115" s="6"/>
      <c r="CAO9115" s="11"/>
      <c r="CAP9115" s="2"/>
      <c r="CAQ9115" s="6"/>
      <c r="CAT9115" s="11"/>
      <c r="CAU9115" s="2"/>
      <c r="CAV9115" s="6"/>
      <c r="CAY9115" s="11"/>
      <c r="CAZ9115" s="2"/>
      <c r="CBA9115" s="6"/>
      <c r="CBD9115" s="11"/>
      <c r="CBE9115" s="2"/>
      <c r="CBF9115" s="6"/>
      <c r="CBI9115" s="11"/>
      <c r="CBJ9115" s="2"/>
      <c r="CBK9115" s="6"/>
      <c r="CBN9115" s="11"/>
      <c r="CBO9115" s="2"/>
      <c r="CBP9115" s="6"/>
      <c r="CBS9115" s="11"/>
      <c r="CBT9115" s="2"/>
      <c r="CBU9115" s="6"/>
      <c r="CBX9115" s="11"/>
      <c r="CBY9115" s="2"/>
      <c r="CBZ9115" s="6"/>
      <c r="CCC9115" s="11"/>
      <c r="CCD9115" s="2"/>
      <c r="CCE9115" s="6"/>
      <c r="CCH9115" s="11"/>
      <c r="CCI9115" s="2"/>
      <c r="CCJ9115" s="6"/>
      <c r="CCM9115" s="11"/>
      <c r="CCN9115" s="2"/>
      <c r="CCO9115" s="6"/>
      <c r="CCR9115" s="11"/>
      <c r="CCS9115" s="2"/>
      <c r="CCT9115" s="6"/>
      <c r="CCW9115" s="11"/>
      <c r="CCX9115" s="2"/>
      <c r="CCY9115" s="6"/>
      <c r="CDB9115" s="11"/>
      <c r="CDC9115" s="2"/>
      <c r="CDD9115" s="6"/>
      <c r="CDG9115" s="11"/>
      <c r="CDH9115" s="2"/>
      <c r="CDI9115" s="6"/>
      <c r="CDL9115" s="11"/>
      <c r="CDM9115" s="2"/>
      <c r="CDN9115" s="6"/>
      <c r="CDQ9115" s="11"/>
      <c r="CDR9115" s="2"/>
      <c r="CDS9115" s="6"/>
      <c r="CDV9115" s="11"/>
      <c r="CDW9115" s="2"/>
      <c r="CDX9115" s="6"/>
      <c r="CEA9115" s="11"/>
      <c r="CEB9115" s="2"/>
      <c r="CEC9115" s="6"/>
      <c r="CEF9115" s="11"/>
      <c r="CEG9115" s="2"/>
      <c r="CEH9115" s="6"/>
      <c r="CEK9115" s="11"/>
      <c r="CEL9115" s="2"/>
      <c r="CEM9115" s="6"/>
      <c r="CEP9115" s="11"/>
      <c r="CEQ9115" s="2"/>
      <c r="CER9115" s="6"/>
      <c r="CEU9115" s="11"/>
      <c r="CEV9115" s="2"/>
      <c r="CEW9115" s="6"/>
      <c r="CEZ9115" s="11"/>
      <c r="CFA9115" s="2"/>
      <c r="CFB9115" s="6"/>
      <c r="CFE9115" s="11"/>
      <c r="CFF9115" s="2"/>
      <c r="CFG9115" s="6"/>
      <c r="CFJ9115" s="11"/>
      <c r="CFK9115" s="2"/>
      <c r="CFL9115" s="6"/>
      <c r="CFO9115" s="11"/>
      <c r="CFP9115" s="2"/>
      <c r="CFQ9115" s="6"/>
      <c r="CFT9115" s="11"/>
      <c r="CFU9115" s="2"/>
      <c r="CFV9115" s="6"/>
      <c r="CFY9115" s="11"/>
      <c r="CFZ9115" s="2"/>
      <c r="CGA9115" s="6"/>
      <c r="CGD9115" s="11"/>
      <c r="CGE9115" s="2"/>
      <c r="CGF9115" s="6"/>
      <c r="CGI9115" s="11"/>
      <c r="CGJ9115" s="2"/>
      <c r="CGK9115" s="6"/>
      <c r="CGN9115" s="11"/>
      <c r="CGO9115" s="2"/>
      <c r="CGP9115" s="6"/>
      <c r="CGS9115" s="11"/>
      <c r="CGT9115" s="2"/>
      <c r="CGU9115" s="6"/>
      <c r="CGX9115" s="11"/>
      <c r="CGY9115" s="2"/>
      <c r="CGZ9115" s="6"/>
      <c r="CHC9115" s="11"/>
      <c r="CHD9115" s="2"/>
      <c r="CHE9115" s="6"/>
      <c r="CHH9115" s="11"/>
      <c r="CHI9115" s="2"/>
      <c r="CHJ9115" s="6"/>
      <c r="CHM9115" s="11"/>
      <c r="CHN9115" s="2"/>
      <c r="CHO9115" s="6"/>
      <c r="CHR9115" s="11"/>
      <c r="CHS9115" s="2"/>
      <c r="CHT9115" s="6"/>
      <c r="CHW9115" s="11"/>
      <c r="CHX9115" s="2"/>
      <c r="CHY9115" s="6"/>
      <c r="CIB9115" s="11"/>
      <c r="CIC9115" s="2"/>
      <c r="CID9115" s="6"/>
      <c r="CIG9115" s="11"/>
      <c r="CIH9115" s="2"/>
      <c r="CII9115" s="6"/>
      <c r="CIL9115" s="11"/>
      <c r="CIM9115" s="2"/>
      <c r="CIN9115" s="6"/>
      <c r="CIQ9115" s="11"/>
      <c r="CIR9115" s="2"/>
      <c r="CIS9115" s="6"/>
      <c r="CIV9115" s="11"/>
      <c r="CIW9115" s="2"/>
      <c r="CIX9115" s="6"/>
      <c r="CJA9115" s="11"/>
      <c r="CJB9115" s="2"/>
      <c r="CJC9115" s="6"/>
      <c r="CJF9115" s="11"/>
      <c r="CJG9115" s="2"/>
      <c r="CJH9115" s="6"/>
      <c r="CJK9115" s="11"/>
      <c r="CJL9115" s="2"/>
      <c r="CJM9115" s="6"/>
      <c r="CJP9115" s="11"/>
      <c r="CJQ9115" s="2"/>
      <c r="CJR9115" s="6"/>
      <c r="CJU9115" s="11"/>
      <c r="CJV9115" s="2"/>
      <c r="CJW9115" s="6"/>
      <c r="CJZ9115" s="11"/>
      <c r="CKA9115" s="2"/>
      <c r="CKB9115" s="6"/>
      <c r="CKE9115" s="11"/>
      <c r="CKF9115" s="2"/>
      <c r="CKG9115" s="6"/>
      <c r="CKJ9115" s="11"/>
      <c r="CKK9115" s="2"/>
      <c r="CKL9115" s="6"/>
      <c r="CKO9115" s="11"/>
      <c r="CKP9115" s="2"/>
      <c r="CKQ9115" s="6"/>
      <c r="CKT9115" s="11"/>
      <c r="CKU9115" s="2"/>
      <c r="CKV9115" s="6"/>
      <c r="CKY9115" s="11"/>
      <c r="CKZ9115" s="2"/>
      <c r="CLA9115" s="6"/>
      <c r="CLD9115" s="11"/>
      <c r="CLE9115" s="2"/>
      <c r="CLF9115" s="6"/>
      <c r="CLI9115" s="11"/>
      <c r="CLJ9115" s="2"/>
      <c r="CLK9115" s="6"/>
      <c r="CLN9115" s="11"/>
      <c r="CLO9115" s="2"/>
      <c r="CLP9115" s="6"/>
      <c r="CLS9115" s="11"/>
      <c r="CLT9115" s="2"/>
      <c r="CLU9115" s="6"/>
      <c r="CLX9115" s="11"/>
      <c r="CLY9115" s="2"/>
      <c r="CLZ9115" s="6"/>
      <c r="CMC9115" s="11"/>
      <c r="CMD9115" s="2"/>
      <c r="CME9115" s="6"/>
      <c r="CMH9115" s="11"/>
      <c r="CMI9115" s="2"/>
      <c r="CMJ9115" s="6"/>
      <c r="CMM9115" s="11"/>
      <c r="CMN9115" s="2"/>
      <c r="CMO9115" s="6"/>
      <c r="CMR9115" s="11"/>
      <c r="CMS9115" s="2"/>
      <c r="CMT9115" s="6"/>
      <c r="CMW9115" s="11"/>
      <c r="CMX9115" s="2"/>
      <c r="CMY9115" s="6"/>
      <c r="CNB9115" s="11"/>
      <c r="CNC9115" s="2"/>
      <c r="CND9115" s="6"/>
      <c r="CNG9115" s="11"/>
      <c r="CNH9115" s="2"/>
      <c r="CNI9115" s="6"/>
      <c r="CNL9115" s="11"/>
      <c r="CNM9115" s="2"/>
      <c r="CNN9115" s="6"/>
      <c r="CNQ9115" s="11"/>
      <c r="CNR9115" s="2"/>
      <c r="CNS9115" s="6"/>
      <c r="CNV9115" s="11"/>
      <c r="CNW9115" s="2"/>
      <c r="CNX9115" s="6"/>
      <c r="COA9115" s="11"/>
      <c r="COB9115" s="2"/>
      <c r="COC9115" s="6"/>
      <c r="COF9115" s="11"/>
      <c r="COG9115" s="2"/>
      <c r="COH9115" s="6"/>
      <c r="COK9115" s="11"/>
      <c r="COL9115" s="2"/>
      <c r="COM9115" s="6"/>
      <c r="COP9115" s="11"/>
      <c r="COQ9115" s="2"/>
      <c r="COR9115" s="6"/>
      <c r="COU9115" s="11"/>
      <c r="COV9115" s="2"/>
      <c r="COW9115" s="6"/>
      <c r="COZ9115" s="11"/>
      <c r="CPA9115" s="2"/>
      <c r="CPB9115" s="6"/>
      <c r="CPE9115" s="11"/>
      <c r="CPF9115" s="2"/>
      <c r="CPG9115" s="6"/>
      <c r="CPJ9115" s="11"/>
      <c r="CPK9115" s="2"/>
      <c r="CPL9115" s="6"/>
      <c r="CPO9115" s="11"/>
      <c r="CPP9115" s="2"/>
      <c r="CPQ9115" s="6"/>
      <c r="CPT9115" s="11"/>
      <c r="CPU9115" s="2"/>
      <c r="CPV9115" s="6"/>
      <c r="CPY9115" s="11"/>
      <c r="CPZ9115" s="2"/>
      <c r="CQA9115" s="6"/>
      <c r="CQD9115" s="11"/>
      <c r="CQE9115" s="2"/>
      <c r="CQF9115" s="6"/>
      <c r="CQI9115" s="11"/>
      <c r="CQJ9115" s="2"/>
      <c r="CQK9115" s="6"/>
      <c r="CQN9115" s="11"/>
      <c r="CQO9115" s="2"/>
      <c r="CQP9115" s="6"/>
      <c r="CQS9115" s="11"/>
      <c r="CQT9115" s="2"/>
      <c r="CQU9115" s="6"/>
      <c r="CQX9115" s="11"/>
      <c r="CQY9115" s="2"/>
      <c r="CQZ9115" s="6"/>
      <c r="CRC9115" s="11"/>
      <c r="CRD9115" s="2"/>
      <c r="CRE9115" s="6"/>
      <c r="CRH9115" s="11"/>
      <c r="CRI9115" s="2"/>
      <c r="CRJ9115" s="6"/>
      <c r="CRM9115" s="11"/>
      <c r="CRN9115" s="2"/>
      <c r="CRO9115" s="6"/>
      <c r="CRR9115" s="11"/>
      <c r="CRS9115" s="2"/>
      <c r="CRT9115" s="6"/>
      <c r="CRW9115" s="11"/>
      <c r="CRX9115" s="2"/>
      <c r="CRY9115" s="6"/>
      <c r="CSB9115" s="11"/>
      <c r="CSC9115" s="2"/>
      <c r="CSD9115" s="6"/>
      <c r="CSG9115" s="11"/>
      <c r="CSH9115" s="2"/>
      <c r="CSI9115" s="6"/>
      <c r="CSL9115" s="11"/>
      <c r="CSM9115" s="2"/>
      <c r="CSN9115" s="6"/>
      <c r="CSQ9115" s="11"/>
      <c r="CSR9115" s="2"/>
      <c r="CSS9115" s="6"/>
      <c r="CSV9115" s="11"/>
      <c r="CSW9115" s="2"/>
      <c r="CSX9115" s="6"/>
      <c r="CTA9115" s="11"/>
      <c r="CTB9115" s="2"/>
      <c r="CTC9115" s="6"/>
      <c r="CTF9115" s="11"/>
      <c r="CTG9115" s="2"/>
      <c r="CTH9115" s="6"/>
      <c r="CTK9115" s="11"/>
      <c r="CTL9115" s="2"/>
      <c r="CTM9115" s="6"/>
      <c r="CTP9115" s="11"/>
      <c r="CTQ9115" s="2"/>
      <c r="CTR9115" s="6"/>
      <c r="CTU9115" s="11"/>
      <c r="CTV9115" s="2"/>
      <c r="CTW9115" s="6"/>
      <c r="CTZ9115" s="11"/>
      <c r="CUA9115" s="2"/>
      <c r="CUB9115" s="6"/>
      <c r="CUE9115" s="11"/>
      <c r="CUF9115" s="2"/>
      <c r="CUG9115" s="6"/>
      <c r="CUJ9115" s="11"/>
      <c r="CUK9115" s="2"/>
      <c r="CUL9115" s="6"/>
      <c r="CUO9115" s="11"/>
      <c r="CUP9115" s="2"/>
      <c r="CUQ9115" s="6"/>
      <c r="CUT9115" s="11"/>
      <c r="CUU9115" s="2"/>
      <c r="CUV9115" s="6"/>
      <c r="CUY9115" s="11"/>
      <c r="CUZ9115" s="2"/>
      <c r="CVA9115" s="6"/>
      <c r="CVD9115" s="11"/>
      <c r="CVE9115" s="2"/>
      <c r="CVF9115" s="6"/>
      <c r="CVI9115" s="11"/>
      <c r="CVJ9115" s="2"/>
      <c r="CVK9115" s="6"/>
      <c r="CVN9115" s="11"/>
      <c r="CVO9115" s="2"/>
      <c r="CVP9115" s="6"/>
      <c r="CVS9115" s="11"/>
      <c r="CVT9115" s="2"/>
      <c r="CVU9115" s="6"/>
      <c r="CVX9115" s="11"/>
      <c r="CVY9115" s="2"/>
      <c r="CVZ9115" s="6"/>
      <c r="CWC9115" s="11"/>
      <c r="CWD9115" s="2"/>
      <c r="CWE9115" s="6"/>
      <c r="CWH9115" s="11"/>
      <c r="CWI9115" s="2"/>
      <c r="CWJ9115" s="6"/>
      <c r="CWM9115" s="11"/>
      <c r="CWN9115" s="2"/>
      <c r="CWO9115" s="6"/>
      <c r="CWR9115" s="11"/>
      <c r="CWS9115" s="2"/>
      <c r="CWT9115" s="6"/>
      <c r="CWW9115" s="11"/>
      <c r="CWX9115" s="2"/>
      <c r="CWY9115" s="6"/>
      <c r="CXB9115" s="11"/>
      <c r="CXC9115" s="2"/>
      <c r="CXD9115" s="6"/>
      <c r="CXG9115" s="11"/>
      <c r="CXH9115" s="2"/>
      <c r="CXI9115" s="6"/>
      <c r="CXL9115" s="11"/>
      <c r="CXM9115" s="2"/>
      <c r="CXN9115" s="6"/>
      <c r="CXQ9115" s="11"/>
      <c r="CXR9115" s="2"/>
      <c r="CXS9115" s="6"/>
      <c r="CXV9115" s="11"/>
      <c r="CXW9115" s="2"/>
      <c r="CXX9115" s="6"/>
      <c r="CYA9115" s="11"/>
      <c r="CYB9115" s="2"/>
      <c r="CYC9115" s="6"/>
      <c r="CYF9115" s="11"/>
      <c r="CYG9115" s="2"/>
      <c r="CYH9115" s="6"/>
      <c r="CYK9115" s="11"/>
      <c r="CYL9115" s="2"/>
      <c r="CYM9115" s="6"/>
      <c r="CYP9115" s="11"/>
      <c r="CYQ9115" s="2"/>
      <c r="CYR9115" s="6"/>
      <c r="CYU9115" s="11"/>
      <c r="CYV9115" s="2"/>
      <c r="CYW9115" s="6"/>
      <c r="CYZ9115" s="11"/>
      <c r="CZA9115" s="2"/>
      <c r="CZB9115" s="6"/>
      <c r="CZE9115" s="11"/>
      <c r="CZF9115" s="2"/>
      <c r="CZG9115" s="6"/>
      <c r="CZJ9115" s="11"/>
      <c r="CZK9115" s="2"/>
      <c r="CZL9115" s="6"/>
      <c r="CZO9115" s="11"/>
      <c r="CZP9115" s="2"/>
      <c r="CZQ9115" s="6"/>
      <c r="CZT9115" s="11"/>
      <c r="CZU9115" s="2"/>
      <c r="CZV9115" s="6"/>
      <c r="CZY9115" s="11"/>
      <c r="CZZ9115" s="2"/>
      <c r="DAA9115" s="6"/>
      <c r="DAD9115" s="11"/>
      <c r="DAE9115" s="2"/>
      <c r="DAF9115" s="6"/>
      <c r="DAI9115" s="11"/>
      <c r="DAJ9115" s="2"/>
      <c r="DAK9115" s="6"/>
      <c r="DAN9115" s="11"/>
      <c r="DAO9115" s="2"/>
      <c r="DAP9115" s="6"/>
      <c r="DAS9115" s="11"/>
      <c r="DAT9115" s="2"/>
      <c r="DAU9115" s="6"/>
      <c r="DAX9115" s="11"/>
      <c r="DAY9115" s="2"/>
      <c r="DAZ9115" s="6"/>
      <c r="DBC9115" s="11"/>
      <c r="DBD9115" s="2"/>
      <c r="DBE9115" s="6"/>
      <c r="DBH9115" s="11"/>
      <c r="DBI9115" s="2"/>
      <c r="DBJ9115" s="6"/>
      <c r="DBM9115" s="11"/>
      <c r="DBN9115" s="2"/>
      <c r="DBO9115" s="6"/>
      <c r="DBR9115" s="11"/>
      <c r="DBS9115" s="2"/>
      <c r="DBT9115" s="6"/>
      <c r="DBW9115" s="11"/>
      <c r="DBX9115" s="2"/>
      <c r="DBY9115" s="6"/>
      <c r="DCB9115" s="11"/>
      <c r="DCC9115" s="2"/>
      <c r="DCD9115" s="6"/>
      <c r="DCG9115" s="11"/>
      <c r="DCH9115" s="2"/>
      <c r="DCI9115" s="6"/>
      <c r="DCL9115" s="11"/>
      <c r="DCM9115" s="2"/>
      <c r="DCN9115" s="6"/>
      <c r="DCQ9115" s="11"/>
      <c r="DCR9115" s="2"/>
      <c r="DCS9115" s="6"/>
      <c r="DCV9115" s="11"/>
      <c r="DCW9115" s="2"/>
      <c r="DCX9115" s="6"/>
      <c r="DDA9115" s="11"/>
      <c r="DDB9115" s="2"/>
      <c r="DDC9115" s="6"/>
      <c r="DDF9115" s="11"/>
      <c r="DDG9115" s="2"/>
      <c r="DDH9115" s="6"/>
      <c r="DDK9115" s="11"/>
      <c r="DDL9115" s="2"/>
      <c r="DDM9115" s="6"/>
      <c r="DDP9115" s="11"/>
      <c r="DDQ9115" s="2"/>
      <c r="DDR9115" s="6"/>
      <c r="DDU9115" s="11"/>
      <c r="DDV9115" s="2"/>
      <c r="DDW9115" s="6"/>
      <c r="DDZ9115" s="11"/>
      <c r="DEA9115" s="2"/>
      <c r="DEB9115" s="6"/>
      <c r="DEE9115" s="11"/>
      <c r="DEF9115" s="2"/>
      <c r="DEG9115" s="6"/>
      <c r="DEJ9115" s="11"/>
      <c r="DEK9115" s="2"/>
      <c r="DEL9115" s="6"/>
      <c r="DEO9115" s="11"/>
      <c r="DEP9115" s="2"/>
      <c r="DEQ9115" s="6"/>
      <c r="DET9115" s="11"/>
      <c r="DEU9115" s="2"/>
      <c r="DEV9115" s="6"/>
      <c r="DEY9115" s="11"/>
      <c r="DEZ9115" s="2"/>
      <c r="DFA9115" s="6"/>
      <c r="DFD9115" s="11"/>
      <c r="DFE9115" s="2"/>
      <c r="DFF9115" s="6"/>
      <c r="DFI9115" s="11"/>
      <c r="DFJ9115" s="2"/>
      <c r="DFK9115" s="6"/>
      <c r="DFN9115" s="11"/>
      <c r="DFO9115" s="2"/>
      <c r="DFP9115" s="6"/>
      <c r="DFS9115" s="11"/>
      <c r="DFT9115" s="2"/>
      <c r="DFU9115" s="6"/>
      <c r="DFX9115" s="11"/>
      <c r="DFY9115" s="2"/>
      <c r="DFZ9115" s="6"/>
      <c r="DGC9115" s="11"/>
      <c r="DGD9115" s="2"/>
      <c r="DGE9115" s="6"/>
      <c r="DGH9115" s="11"/>
      <c r="DGI9115" s="2"/>
      <c r="DGJ9115" s="6"/>
      <c r="DGM9115" s="11"/>
      <c r="DGN9115" s="2"/>
      <c r="DGO9115" s="6"/>
      <c r="DGR9115" s="11"/>
      <c r="DGS9115" s="2"/>
      <c r="DGT9115" s="6"/>
      <c r="DGW9115" s="11"/>
      <c r="DGX9115" s="2"/>
      <c r="DGY9115" s="6"/>
      <c r="DHB9115" s="11"/>
      <c r="DHC9115" s="2"/>
      <c r="DHD9115" s="6"/>
      <c r="DHG9115" s="11"/>
      <c r="DHH9115" s="2"/>
      <c r="DHI9115" s="6"/>
      <c r="DHL9115" s="11"/>
      <c r="DHM9115" s="2"/>
      <c r="DHN9115" s="6"/>
      <c r="DHQ9115" s="11"/>
      <c r="DHR9115" s="2"/>
      <c r="DHS9115" s="6"/>
      <c r="DHV9115" s="11"/>
      <c r="DHW9115" s="2"/>
      <c r="DHX9115" s="6"/>
      <c r="DIA9115" s="11"/>
      <c r="DIB9115" s="2"/>
      <c r="DIC9115" s="6"/>
      <c r="DIF9115" s="11"/>
      <c r="DIG9115" s="2"/>
      <c r="DIH9115" s="6"/>
      <c r="DIK9115" s="11"/>
      <c r="DIL9115" s="2"/>
      <c r="DIM9115" s="6"/>
      <c r="DIP9115" s="11"/>
      <c r="DIQ9115" s="2"/>
      <c r="DIR9115" s="6"/>
      <c r="DIU9115" s="11"/>
      <c r="DIV9115" s="2"/>
      <c r="DIW9115" s="6"/>
      <c r="DIZ9115" s="11"/>
      <c r="DJA9115" s="2"/>
      <c r="DJB9115" s="6"/>
      <c r="DJE9115" s="11"/>
      <c r="DJF9115" s="2"/>
      <c r="DJG9115" s="6"/>
      <c r="DJJ9115" s="11"/>
      <c r="DJK9115" s="2"/>
      <c r="DJL9115" s="6"/>
      <c r="DJO9115" s="11"/>
      <c r="DJP9115" s="2"/>
      <c r="DJQ9115" s="6"/>
      <c r="DJT9115" s="11"/>
      <c r="DJU9115" s="2"/>
      <c r="DJV9115" s="6"/>
      <c r="DJY9115" s="11"/>
      <c r="DJZ9115" s="2"/>
      <c r="DKA9115" s="6"/>
      <c r="DKD9115" s="11"/>
      <c r="DKE9115" s="2"/>
      <c r="DKF9115" s="6"/>
      <c r="DKI9115" s="11"/>
      <c r="DKJ9115" s="2"/>
      <c r="DKK9115" s="6"/>
      <c r="DKN9115" s="11"/>
      <c r="DKO9115" s="2"/>
      <c r="DKP9115" s="6"/>
      <c r="DKS9115" s="11"/>
      <c r="DKT9115" s="2"/>
      <c r="DKU9115" s="6"/>
      <c r="DKX9115" s="11"/>
      <c r="DKY9115" s="2"/>
      <c r="DKZ9115" s="6"/>
      <c r="DLC9115" s="11"/>
      <c r="DLD9115" s="2"/>
      <c r="DLE9115" s="6"/>
      <c r="DLH9115" s="11"/>
      <c r="DLI9115" s="2"/>
      <c r="DLJ9115" s="6"/>
      <c r="DLM9115" s="11"/>
      <c r="DLN9115" s="2"/>
      <c r="DLO9115" s="6"/>
      <c r="DLR9115" s="11"/>
      <c r="DLS9115" s="2"/>
      <c r="DLT9115" s="6"/>
      <c r="DLW9115" s="11"/>
      <c r="DLX9115" s="2"/>
      <c r="DLY9115" s="6"/>
      <c r="DMB9115" s="11"/>
      <c r="DMC9115" s="2"/>
      <c r="DMD9115" s="6"/>
      <c r="DMG9115" s="11"/>
      <c r="DMH9115" s="2"/>
      <c r="DMI9115" s="6"/>
      <c r="DML9115" s="11"/>
      <c r="DMM9115" s="2"/>
      <c r="DMN9115" s="6"/>
      <c r="DMQ9115" s="11"/>
      <c r="DMR9115" s="2"/>
      <c r="DMS9115" s="6"/>
      <c r="DMV9115" s="11"/>
      <c r="DMW9115" s="2"/>
      <c r="DMX9115" s="6"/>
      <c r="DNA9115" s="11"/>
      <c r="DNB9115" s="2"/>
      <c r="DNC9115" s="6"/>
      <c r="DNF9115" s="11"/>
      <c r="DNG9115" s="2"/>
      <c r="DNH9115" s="6"/>
      <c r="DNK9115" s="11"/>
      <c r="DNL9115" s="2"/>
      <c r="DNM9115" s="6"/>
      <c r="DNP9115" s="11"/>
      <c r="DNQ9115" s="2"/>
      <c r="DNR9115" s="6"/>
      <c r="DNU9115" s="11"/>
      <c r="DNV9115" s="2"/>
      <c r="DNW9115" s="6"/>
      <c r="DNZ9115" s="11"/>
      <c r="DOA9115" s="2"/>
      <c r="DOB9115" s="6"/>
      <c r="DOE9115" s="11"/>
      <c r="DOF9115" s="2"/>
      <c r="DOG9115" s="6"/>
      <c r="DOJ9115" s="11"/>
      <c r="DOK9115" s="2"/>
      <c r="DOL9115" s="6"/>
      <c r="DOO9115" s="11"/>
      <c r="DOP9115" s="2"/>
      <c r="DOQ9115" s="6"/>
      <c r="DOT9115" s="11"/>
      <c r="DOU9115" s="2"/>
      <c r="DOV9115" s="6"/>
      <c r="DOY9115" s="11"/>
      <c r="DOZ9115" s="2"/>
      <c r="DPA9115" s="6"/>
      <c r="DPD9115" s="11"/>
      <c r="DPE9115" s="2"/>
      <c r="DPF9115" s="6"/>
      <c r="DPI9115" s="11"/>
      <c r="DPJ9115" s="2"/>
      <c r="DPK9115" s="6"/>
      <c r="DPN9115" s="11"/>
      <c r="DPO9115" s="2"/>
      <c r="DPP9115" s="6"/>
      <c r="DPS9115" s="11"/>
      <c r="DPT9115" s="2"/>
      <c r="DPU9115" s="6"/>
      <c r="DPX9115" s="11"/>
      <c r="DPY9115" s="2"/>
      <c r="DPZ9115" s="6"/>
      <c r="DQC9115" s="11"/>
      <c r="DQD9115" s="2"/>
      <c r="DQE9115" s="6"/>
      <c r="DQH9115" s="11"/>
      <c r="DQI9115" s="2"/>
      <c r="DQJ9115" s="6"/>
      <c r="DQM9115" s="11"/>
      <c r="DQN9115" s="2"/>
      <c r="DQO9115" s="6"/>
      <c r="DQR9115" s="11"/>
      <c r="DQS9115" s="2"/>
      <c r="DQT9115" s="6"/>
      <c r="DQW9115" s="11"/>
      <c r="DQX9115" s="2"/>
      <c r="DQY9115" s="6"/>
      <c r="DRB9115" s="11"/>
      <c r="DRC9115" s="2"/>
      <c r="DRD9115" s="6"/>
      <c r="DRG9115" s="11"/>
      <c r="DRH9115" s="2"/>
      <c r="DRI9115" s="6"/>
      <c r="DRL9115" s="11"/>
      <c r="DRM9115" s="2"/>
      <c r="DRN9115" s="6"/>
      <c r="DRQ9115" s="11"/>
      <c r="DRR9115" s="2"/>
      <c r="DRS9115" s="6"/>
      <c r="DRV9115" s="11"/>
      <c r="DRW9115" s="2"/>
      <c r="DRX9115" s="6"/>
      <c r="DSA9115" s="11"/>
      <c r="DSB9115" s="2"/>
      <c r="DSC9115" s="6"/>
      <c r="DSF9115" s="11"/>
      <c r="DSG9115" s="2"/>
      <c r="DSH9115" s="6"/>
      <c r="DSK9115" s="11"/>
      <c r="DSL9115" s="2"/>
      <c r="DSM9115" s="6"/>
      <c r="DSP9115" s="11"/>
      <c r="DSQ9115" s="2"/>
      <c r="DSR9115" s="6"/>
      <c r="DSU9115" s="11"/>
      <c r="DSV9115" s="2"/>
      <c r="DSW9115" s="6"/>
      <c r="DSZ9115" s="11"/>
      <c r="DTA9115" s="2"/>
      <c r="DTB9115" s="6"/>
      <c r="DTE9115" s="11"/>
      <c r="DTF9115" s="2"/>
      <c r="DTG9115" s="6"/>
      <c r="DTJ9115" s="11"/>
      <c r="DTK9115" s="2"/>
      <c r="DTL9115" s="6"/>
      <c r="DTO9115" s="11"/>
      <c r="DTP9115" s="2"/>
      <c r="DTQ9115" s="6"/>
      <c r="DTT9115" s="11"/>
      <c r="DTU9115" s="2"/>
      <c r="DTV9115" s="6"/>
      <c r="DTY9115" s="11"/>
      <c r="DTZ9115" s="2"/>
      <c r="DUA9115" s="6"/>
      <c r="DUD9115" s="11"/>
      <c r="DUE9115" s="2"/>
      <c r="DUF9115" s="6"/>
      <c r="DUI9115" s="11"/>
      <c r="DUJ9115" s="2"/>
      <c r="DUK9115" s="6"/>
      <c r="DUN9115" s="11"/>
      <c r="DUO9115" s="2"/>
      <c r="DUP9115" s="6"/>
      <c r="DUS9115" s="11"/>
      <c r="DUT9115" s="2"/>
      <c r="DUU9115" s="6"/>
      <c r="DUX9115" s="11"/>
      <c r="DUY9115" s="2"/>
      <c r="DUZ9115" s="6"/>
      <c r="DVC9115" s="11"/>
      <c r="DVD9115" s="2"/>
      <c r="DVE9115" s="6"/>
      <c r="DVH9115" s="11"/>
      <c r="DVI9115" s="2"/>
      <c r="DVJ9115" s="6"/>
      <c r="DVM9115" s="11"/>
      <c r="DVN9115" s="2"/>
      <c r="DVO9115" s="6"/>
      <c r="DVR9115" s="11"/>
      <c r="DVS9115" s="2"/>
      <c r="DVT9115" s="6"/>
      <c r="DVW9115" s="11"/>
      <c r="DVX9115" s="2"/>
      <c r="DVY9115" s="6"/>
      <c r="DWB9115" s="11"/>
      <c r="DWC9115" s="2"/>
      <c r="DWD9115" s="6"/>
      <c r="DWG9115" s="11"/>
      <c r="DWH9115" s="2"/>
      <c r="DWI9115" s="6"/>
      <c r="DWL9115" s="11"/>
      <c r="DWM9115" s="2"/>
      <c r="DWN9115" s="6"/>
      <c r="DWQ9115" s="11"/>
      <c r="DWR9115" s="2"/>
      <c r="DWS9115" s="6"/>
      <c r="DWV9115" s="11"/>
      <c r="DWW9115" s="2"/>
      <c r="DWX9115" s="6"/>
      <c r="DXA9115" s="11"/>
      <c r="DXB9115" s="2"/>
      <c r="DXC9115" s="6"/>
      <c r="DXF9115" s="11"/>
      <c r="DXG9115" s="2"/>
      <c r="DXH9115" s="6"/>
      <c r="DXK9115" s="11"/>
      <c r="DXL9115" s="2"/>
      <c r="DXM9115" s="6"/>
      <c r="DXP9115" s="11"/>
      <c r="DXQ9115" s="2"/>
      <c r="DXR9115" s="6"/>
      <c r="DXU9115" s="11"/>
      <c r="DXV9115" s="2"/>
      <c r="DXW9115" s="6"/>
      <c r="DXZ9115" s="11"/>
      <c r="DYA9115" s="2"/>
      <c r="DYB9115" s="6"/>
      <c r="DYE9115" s="11"/>
      <c r="DYF9115" s="2"/>
      <c r="DYG9115" s="6"/>
      <c r="DYJ9115" s="11"/>
      <c r="DYK9115" s="2"/>
      <c r="DYL9115" s="6"/>
      <c r="DYO9115" s="11"/>
      <c r="DYP9115" s="2"/>
      <c r="DYQ9115" s="6"/>
      <c r="DYT9115" s="11"/>
      <c r="DYU9115" s="2"/>
      <c r="DYV9115" s="6"/>
      <c r="DYY9115" s="11"/>
      <c r="DYZ9115" s="2"/>
      <c r="DZA9115" s="6"/>
      <c r="DZD9115" s="11"/>
      <c r="DZE9115" s="2"/>
      <c r="DZF9115" s="6"/>
      <c r="DZI9115" s="11"/>
      <c r="DZJ9115" s="2"/>
      <c r="DZK9115" s="6"/>
      <c r="DZN9115" s="11"/>
      <c r="DZO9115" s="2"/>
      <c r="DZP9115" s="6"/>
      <c r="DZS9115" s="11"/>
      <c r="DZT9115" s="2"/>
      <c r="DZU9115" s="6"/>
      <c r="DZX9115" s="11"/>
      <c r="DZY9115" s="2"/>
      <c r="DZZ9115" s="6"/>
      <c r="EAC9115" s="11"/>
      <c r="EAD9115" s="2"/>
      <c r="EAE9115" s="6"/>
      <c r="EAH9115" s="11"/>
      <c r="EAI9115" s="2"/>
      <c r="EAJ9115" s="6"/>
      <c r="EAM9115" s="11"/>
      <c r="EAN9115" s="2"/>
      <c r="EAO9115" s="6"/>
      <c r="EAR9115" s="11"/>
      <c r="EAS9115" s="2"/>
      <c r="EAT9115" s="6"/>
      <c r="EAW9115" s="11"/>
      <c r="EAX9115" s="2"/>
      <c r="EAY9115" s="6"/>
      <c r="EBB9115" s="11"/>
      <c r="EBC9115" s="2"/>
      <c r="EBD9115" s="6"/>
      <c r="EBG9115" s="11"/>
      <c r="EBH9115" s="2"/>
      <c r="EBI9115" s="6"/>
      <c r="EBL9115" s="11"/>
      <c r="EBM9115" s="2"/>
      <c r="EBN9115" s="6"/>
      <c r="EBQ9115" s="11"/>
      <c r="EBR9115" s="2"/>
      <c r="EBS9115" s="6"/>
      <c r="EBV9115" s="11"/>
      <c r="EBW9115" s="2"/>
      <c r="EBX9115" s="6"/>
      <c r="ECA9115" s="11"/>
      <c r="ECB9115" s="2"/>
      <c r="ECC9115" s="6"/>
      <c r="ECF9115" s="11"/>
      <c r="ECG9115" s="2"/>
      <c r="ECH9115" s="6"/>
      <c r="ECK9115" s="11"/>
      <c r="ECL9115" s="2"/>
      <c r="ECM9115" s="6"/>
      <c r="ECP9115" s="11"/>
      <c r="ECQ9115" s="2"/>
      <c r="ECR9115" s="6"/>
      <c r="ECU9115" s="11"/>
      <c r="ECV9115" s="2"/>
      <c r="ECW9115" s="6"/>
      <c r="ECZ9115" s="11"/>
      <c r="EDA9115" s="2"/>
      <c r="EDB9115" s="6"/>
      <c r="EDE9115" s="11"/>
      <c r="EDF9115" s="2"/>
      <c r="EDG9115" s="6"/>
      <c r="EDJ9115" s="11"/>
      <c r="EDK9115" s="2"/>
      <c r="EDL9115" s="6"/>
      <c r="EDO9115" s="11"/>
      <c r="EDP9115" s="2"/>
      <c r="EDQ9115" s="6"/>
      <c r="EDT9115" s="11"/>
      <c r="EDU9115" s="2"/>
      <c r="EDV9115" s="6"/>
      <c r="EDY9115" s="11"/>
      <c r="EDZ9115" s="2"/>
      <c r="EEA9115" s="6"/>
      <c r="EED9115" s="11"/>
      <c r="EEE9115" s="2"/>
      <c r="EEF9115" s="6"/>
      <c r="EEI9115" s="11"/>
      <c r="EEJ9115" s="2"/>
      <c r="EEK9115" s="6"/>
      <c r="EEN9115" s="11"/>
      <c r="EEO9115" s="2"/>
      <c r="EEP9115" s="6"/>
      <c r="EES9115" s="11"/>
      <c r="EET9115" s="2"/>
      <c r="EEU9115" s="6"/>
      <c r="EEX9115" s="11"/>
      <c r="EEY9115" s="2"/>
      <c r="EEZ9115" s="6"/>
      <c r="EFC9115" s="11"/>
      <c r="EFD9115" s="2"/>
      <c r="EFE9115" s="6"/>
      <c r="EFH9115" s="11"/>
      <c r="EFI9115" s="2"/>
      <c r="EFJ9115" s="6"/>
      <c r="EFM9115" s="11"/>
      <c r="EFN9115" s="2"/>
      <c r="EFO9115" s="6"/>
      <c r="EFR9115" s="11"/>
      <c r="EFS9115" s="2"/>
      <c r="EFT9115" s="6"/>
      <c r="EFW9115" s="11"/>
      <c r="EFX9115" s="2"/>
      <c r="EFY9115" s="6"/>
      <c r="EGB9115" s="11"/>
      <c r="EGC9115" s="2"/>
      <c r="EGD9115" s="6"/>
      <c r="EGG9115" s="11"/>
      <c r="EGH9115" s="2"/>
      <c r="EGI9115" s="6"/>
      <c r="EGL9115" s="11"/>
      <c r="EGM9115" s="2"/>
      <c r="EGN9115" s="6"/>
      <c r="EGQ9115" s="11"/>
      <c r="EGR9115" s="2"/>
      <c r="EGS9115" s="6"/>
      <c r="EGV9115" s="11"/>
      <c r="EGW9115" s="2"/>
      <c r="EGX9115" s="6"/>
      <c r="EHA9115" s="11"/>
      <c r="EHB9115" s="2"/>
      <c r="EHC9115" s="6"/>
      <c r="EHF9115" s="11"/>
      <c r="EHG9115" s="2"/>
      <c r="EHH9115" s="6"/>
      <c r="EHK9115" s="11"/>
      <c r="EHL9115" s="2"/>
      <c r="EHM9115" s="6"/>
      <c r="EHP9115" s="11"/>
      <c r="EHQ9115" s="2"/>
      <c r="EHR9115" s="6"/>
      <c r="EHU9115" s="11"/>
      <c r="EHV9115" s="2"/>
      <c r="EHW9115" s="6"/>
      <c r="EHZ9115" s="11"/>
      <c r="EIA9115" s="2"/>
      <c r="EIB9115" s="6"/>
      <c r="EIE9115" s="11"/>
      <c r="EIF9115" s="2"/>
      <c r="EIG9115" s="6"/>
      <c r="EIJ9115" s="11"/>
      <c r="EIK9115" s="2"/>
      <c r="EIL9115" s="6"/>
      <c r="EIO9115" s="11"/>
      <c r="EIP9115" s="2"/>
      <c r="EIQ9115" s="6"/>
      <c r="EIT9115" s="11"/>
      <c r="EIU9115" s="2"/>
      <c r="EIV9115" s="6"/>
      <c r="EIY9115" s="11"/>
      <c r="EIZ9115" s="2"/>
      <c r="EJA9115" s="6"/>
      <c r="EJD9115" s="11"/>
      <c r="EJE9115" s="2"/>
      <c r="EJF9115" s="6"/>
      <c r="EJI9115" s="11"/>
      <c r="EJJ9115" s="2"/>
      <c r="EJK9115" s="6"/>
      <c r="EJN9115" s="11"/>
      <c r="EJO9115" s="2"/>
      <c r="EJP9115" s="6"/>
      <c r="EJS9115" s="11"/>
      <c r="EJT9115" s="2"/>
      <c r="EJU9115" s="6"/>
      <c r="EJX9115" s="11"/>
      <c r="EJY9115" s="2"/>
      <c r="EJZ9115" s="6"/>
      <c r="EKC9115" s="11"/>
      <c r="EKD9115" s="2"/>
      <c r="EKE9115" s="6"/>
      <c r="EKH9115" s="11"/>
      <c r="EKI9115" s="2"/>
      <c r="EKJ9115" s="6"/>
      <c r="EKM9115" s="11"/>
      <c r="EKN9115" s="2"/>
      <c r="EKO9115" s="6"/>
      <c r="EKR9115" s="11"/>
      <c r="EKS9115" s="2"/>
      <c r="EKT9115" s="6"/>
      <c r="EKW9115" s="11"/>
      <c r="EKX9115" s="2"/>
      <c r="EKY9115" s="6"/>
      <c r="ELB9115" s="11"/>
      <c r="ELC9115" s="2"/>
      <c r="ELD9115" s="6"/>
      <c r="ELG9115" s="11"/>
      <c r="ELH9115" s="2"/>
      <c r="ELI9115" s="6"/>
      <c r="ELL9115" s="11"/>
      <c r="ELM9115" s="2"/>
      <c r="ELN9115" s="6"/>
      <c r="ELQ9115" s="11"/>
      <c r="ELR9115" s="2"/>
      <c r="ELS9115" s="6"/>
      <c r="ELV9115" s="11"/>
      <c r="ELW9115" s="2"/>
      <c r="ELX9115" s="6"/>
      <c r="EMA9115" s="11"/>
      <c r="EMB9115" s="2"/>
      <c r="EMC9115" s="6"/>
      <c r="EMF9115" s="11"/>
      <c r="EMG9115" s="2"/>
      <c r="EMH9115" s="6"/>
      <c r="EMK9115" s="11"/>
      <c r="EML9115" s="2"/>
      <c r="EMM9115" s="6"/>
      <c r="EMP9115" s="11"/>
      <c r="EMQ9115" s="2"/>
      <c r="EMR9115" s="6"/>
      <c r="EMU9115" s="11"/>
      <c r="EMV9115" s="2"/>
      <c r="EMW9115" s="6"/>
      <c r="EMZ9115" s="11"/>
      <c r="ENA9115" s="2"/>
      <c r="ENB9115" s="6"/>
      <c r="ENE9115" s="11"/>
      <c r="ENF9115" s="2"/>
      <c r="ENG9115" s="6"/>
      <c r="ENJ9115" s="11"/>
      <c r="ENK9115" s="2"/>
      <c r="ENL9115" s="6"/>
      <c r="ENO9115" s="11"/>
      <c r="ENP9115" s="2"/>
      <c r="ENQ9115" s="6"/>
      <c r="ENT9115" s="11"/>
      <c r="ENU9115" s="2"/>
      <c r="ENV9115" s="6"/>
      <c r="ENY9115" s="11"/>
      <c r="ENZ9115" s="2"/>
      <c r="EOA9115" s="6"/>
      <c r="EOD9115" s="11"/>
      <c r="EOE9115" s="2"/>
      <c r="EOF9115" s="6"/>
      <c r="EOI9115" s="11"/>
      <c r="EOJ9115" s="2"/>
      <c r="EOK9115" s="6"/>
      <c r="EON9115" s="11"/>
      <c r="EOO9115" s="2"/>
      <c r="EOP9115" s="6"/>
      <c r="EOS9115" s="11"/>
      <c r="EOT9115" s="2"/>
      <c r="EOU9115" s="6"/>
      <c r="EOX9115" s="11"/>
      <c r="EOY9115" s="2"/>
      <c r="EOZ9115" s="6"/>
      <c r="EPC9115" s="11"/>
      <c r="EPD9115" s="2"/>
      <c r="EPE9115" s="6"/>
      <c r="EPH9115" s="11"/>
      <c r="EPI9115" s="2"/>
      <c r="EPJ9115" s="6"/>
      <c r="EPM9115" s="11"/>
      <c r="EPN9115" s="2"/>
      <c r="EPO9115" s="6"/>
      <c r="EPR9115" s="11"/>
      <c r="EPS9115" s="2"/>
      <c r="EPT9115" s="6"/>
      <c r="EPW9115" s="11"/>
      <c r="EPX9115" s="2"/>
      <c r="EPY9115" s="6"/>
      <c r="EQB9115" s="11"/>
      <c r="EQC9115" s="2"/>
      <c r="EQD9115" s="6"/>
      <c r="EQG9115" s="11"/>
      <c r="EQH9115" s="2"/>
      <c r="EQI9115" s="6"/>
      <c r="EQL9115" s="11"/>
      <c r="EQM9115" s="2"/>
      <c r="EQN9115" s="6"/>
      <c r="EQQ9115" s="11"/>
      <c r="EQR9115" s="2"/>
      <c r="EQS9115" s="6"/>
      <c r="EQV9115" s="11"/>
      <c r="EQW9115" s="2"/>
      <c r="EQX9115" s="6"/>
      <c r="ERA9115" s="11"/>
      <c r="ERB9115" s="2"/>
      <c r="ERC9115" s="6"/>
      <c r="ERF9115" s="11"/>
      <c r="ERG9115" s="2"/>
      <c r="ERH9115" s="6"/>
      <c r="ERK9115" s="11"/>
      <c r="ERL9115" s="2"/>
      <c r="ERM9115" s="6"/>
      <c r="ERP9115" s="11"/>
      <c r="ERQ9115" s="2"/>
      <c r="ERR9115" s="6"/>
      <c r="ERU9115" s="11"/>
      <c r="ERV9115" s="2"/>
      <c r="ERW9115" s="6"/>
      <c r="ERZ9115" s="11"/>
      <c r="ESA9115" s="2"/>
      <c r="ESB9115" s="6"/>
      <c r="ESE9115" s="11"/>
      <c r="ESF9115" s="2"/>
      <c r="ESG9115" s="6"/>
      <c r="ESJ9115" s="11"/>
      <c r="ESK9115" s="2"/>
      <c r="ESL9115" s="6"/>
      <c r="ESO9115" s="11"/>
      <c r="ESP9115" s="2"/>
      <c r="ESQ9115" s="6"/>
      <c r="EST9115" s="11"/>
      <c r="ESU9115" s="2"/>
      <c r="ESV9115" s="6"/>
      <c r="ESY9115" s="11"/>
      <c r="ESZ9115" s="2"/>
      <c r="ETA9115" s="6"/>
      <c r="ETD9115" s="11"/>
      <c r="ETE9115" s="2"/>
      <c r="ETF9115" s="6"/>
      <c r="ETI9115" s="11"/>
      <c r="ETJ9115" s="2"/>
      <c r="ETK9115" s="6"/>
      <c r="ETN9115" s="11"/>
      <c r="ETO9115" s="2"/>
      <c r="ETP9115" s="6"/>
      <c r="ETS9115" s="11"/>
      <c r="ETT9115" s="2"/>
      <c r="ETU9115" s="6"/>
      <c r="ETX9115" s="11"/>
      <c r="ETY9115" s="2"/>
      <c r="ETZ9115" s="6"/>
      <c r="EUC9115" s="11"/>
      <c r="EUD9115" s="2"/>
      <c r="EUE9115" s="6"/>
      <c r="EUH9115" s="11"/>
      <c r="EUI9115" s="2"/>
      <c r="EUJ9115" s="6"/>
      <c r="EUM9115" s="11"/>
      <c r="EUN9115" s="2"/>
      <c r="EUO9115" s="6"/>
      <c r="EUR9115" s="11"/>
      <c r="EUS9115" s="2"/>
      <c r="EUT9115" s="6"/>
      <c r="EUW9115" s="11"/>
      <c r="EUX9115" s="2"/>
      <c r="EUY9115" s="6"/>
      <c r="EVB9115" s="11"/>
      <c r="EVC9115" s="2"/>
      <c r="EVD9115" s="6"/>
      <c r="EVG9115" s="11"/>
      <c r="EVH9115" s="2"/>
      <c r="EVI9115" s="6"/>
      <c r="EVL9115" s="11"/>
      <c r="EVM9115" s="2"/>
      <c r="EVN9115" s="6"/>
      <c r="EVQ9115" s="11"/>
      <c r="EVR9115" s="2"/>
      <c r="EVS9115" s="6"/>
      <c r="EVV9115" s="11"/>
      <c r="EVW9115" s="2"/>
      <c r="EVX9115" s="6"/>
      <c r="EWA9115" s="11"/>
      <c r="EWB9115" s="2"/>
      <c r="EWC9115" s="6"/>
      <c r="EWF9115" s="11"/>
      <c r="EWG9115" s="2"/>
      <c r="EWH9115" s="6"/>
      <c r="EWK9115" s="11"/>
      <c r="EWL9115" s="2"/>
      <c r="EWM9115" s="6"/>
      <c r="EWP9115" s="11"/>
      <c r="EWQ9115" s="2"/>
      <c r="EWR9115" s="6"/>
      <c r="EWU9115" s="11"/>
      <c r="EWV9115" s="2"/>
      <c r="EWW9115" s="6"/>
      <c r="EWZ9115" s="11"/>
      <c r="EXA9115" s="2"/>
      <c r="EXB9115" s="6"/>
      <c r="EXE9115" s="11"/>
      <c r="EXF9115" s="2"/>
      <c r="EXG9115" s="6"/>
      <c r="EXJ9115" s="11"/>
      <c r="EXK9115" s="2"/>
      <c r="EXL9115" s="6"/>
      <c r="EXO9115" s="11"/>
      <c r="EXP9115" s="2"/>
      <c r="EXQ9115" s="6"/>
      <c r="EXT9115" s="11"/>
      <c r="EXU9115" s="2"/>
      <c r="EXV9115" s="6"/>
      <c r="EXY9115" s="11"/>
      <c r="EXZ9115" s="2"/>
      <c r="EYA9115" s="6"/>
      <c r="EYD9115" s="11"/>
      <c r="EYE9115" s="2"/>
      <c r="EYF9115" s="6"/>
      <c r="EYI9115" s="11"/>
      <c r="EYJ9115" s="2"/>
      <c r="EYK9115" s="6"/>
      <c r="EYN9115" s="11"/>
      <c r="EYO9115" s="2"/>
      <c r="EYP9115" s="6"/>
      <c r="EYS9115" s="11"/>
      <c r="EYT9115" s="2"/>
      <c r="EYU9115" s="6"/>
      <c r="EYX9115" s="11"/>
      <c r="EYY9115" s="2"/>
      <c r="EYZ9115" s="6"/>
      <c r="EZC9115" s="11"/>
      <c r="EZD9115" s="2"/>
      <c r="EZE9115" s="6"/>
      <c r="EZH9115" s="11"/>
      <c r="EZI9115" s="2"/>
      <c r="EZJ9115" s="6"/>
      <c r="EZM9115" s="11"/>
      <c r="EZN9115" s="2"/>
      <c r="EZO9115" s="6"/>
      <c r="EZR9115" s="11"/>
      <c r="EZS9115" s="2"/>
      <c r="EZT9115" s="6"/>
      <c r="EZW9115" s="11"/>
      <c r="EZX9115" s="2"/>
      <c r="EZY9115" s="6"/>
      <c r="FAB9115" s="11"/>
      <c r="FAC9115" s="2"/>
      <c r="FAD9115" s="6"/>
      <c r="FAG9115" s="11"/>
      <c r="FAH9115" s="2"/>
      <c r="FAI9115" s="6"/>
      <c r="FAL9115" s="11"/>
      <c r="FAM9115" s="2"/>
      <c r="FAN9115" s="6"/>
      <c r="FAQ9115" s="11"/>
      <c r="FAR9115" s="2"/>
      <c r="FAS9115" s="6"/>
      <c r="FAV9115" s="11"/>
      <c r="FAW9115" s="2"/>
      <c r="FAX9115" s="6"/>
      <c r="FBA9115" s="11"/>
      <c r="FBB9115" s="2"/>
      <c r="FBC9115" s="6"/>
      <c r="FBF9115" s="11"/>
      <c r="FBG9115" s="2"/>
      <c r="FBH9115" s="6"/>
      <c r="FBK9115" s="11"/>
      <c r="FBL9115" s="2"/>
      <c r="FBM9115" s="6"/>
      <c r="FBP9115" s="11"/>
      <c r="FBQ9115" s="2"/>
      <c r="FBR9115" s="6"/>
      <c r="FBU9115" s="11"/>
      <c r="FBV9115" s="2"/>
      <c r="FBW9115" s="6"/>
      <c r="FBZ9115" s="11"/>
      <c r="FCA9115" s="2"/>
      <c r="FCB9115" s="6"/>
      <c r="FCE9115" s="11"/>
      <c r="FCF9115" s="2"/>
      <c r="FCG9115" s="6"/>
      <c r="FCJ9115" s="11"/>
      <c r="FCK9115" s="2"/>
      <c r="FCL9115" s="6"/>
      <c r="FCO9115" s="11"/>
      <c r="FCP9115" s="2"/>
      <c r="FCQ9115" s="6"/>
      <c r="FCT9115" s="11"/>
      <c r="FCU9115" s="2"/>
      <c r="FCV9115" s="6"/>
      <c r="FCY9115" s="11"/>
      <c r="FCZ9115" s="2"/>
      <c r="FDA9115" s="6"/>
      <c r="FDD9115" s="11"/>
      <c r="FDE9115" s="2"/>
      <c r="FDF9115" s="6"/>
      <c r="FDI9115" s="11"/>
      <c r="FDJ9115" s="2"/>
      <c r="FDK9115" s="6"/>
      <c r="FDN9115" s="11"/>
      <c r="FDO9115" s="2"/>
      <c r="FDP9115" s="6"/>
      <c r="FDS9115" s="11"/>
      <c r="FDT9115" s="2"/>
      <c r="FDU9115" s="6"/>
      <c r="FDX9115" s="11"/>
      <c r="FDY9115" s="2"/>
      <c r="FDZ9115" s="6"/>
      <c r="FEC9115" s="11"/>
      <c r="FED9115" s="2"/>
      <c r="FEE9115" s="6"/>
      <c r="FEH9115" s="11"/>
      <c r="FEI9115" s="2"/>
      <c r="FEJ9115" s="6"/>
      <c r="FEM9115" s="11"/>
      <c r="FEN9115" s="2"/>
      <c r="FEO9115" s="6"/>
      <c r="FER9115" s="11"/>
      <c r="FES9115" s="2"/>
      <c r="FET9115" s="6"/>
      <c r="FEW9115" s="11"/>
      <c r="FEX9115" s="2"/>
      <c r="FEY9115" s="6"/>
      <c r="FFB9115" s="11"/>
      <c r="FFC9115" s="2"/>
      <c r="FFD9115" s="6"/>
      <c r="FFG9115" s="11"/>
      <c r="FFH9115" s="2"/>
      <c r="FFI9115" s="6"/>
      <c r="FFL9115" s="11"/>
      <c r="FFM9115" s="2"/>
      <c r="FFN9115" s="6"/>
      <c r="FFQ9115" s="11"/>
      <c r="FFR9115" s="2"/>
      <c r="FFS9115" s="6"/>
      <c r="FFV9115" s="11"/>
      <c r="FFW9115" s="2"/>
      <c r="FFX9115" s="6"/>
      <c r="FGA9115" s="11"/>
      <c r="FGB9115" s="2"/>
      <c r="FGC9115" s="6"/>
      <c r="FGF9115" s="11"/>
      <c r="FGG9115" s="2"/>
      <c r="FGH9115" s="6"/>
      <c r="FGK9115" s="11"/>
      <c r="FGL9115" s="2"/>
      <c r="FGM9115" s="6"/>
      <c r="FGP9115" s="11"/>
      <c r="FGQ9115" s="2"/>
      <c r="FGR9115" s="6"/>
      <c r="FGU9115" s="11"/>
      <c r="FGV9115" s="2"/>
      <c r="FGW9115" s="6"/>
      <c r="FGZ9115" s="11"/>
      <c r="FHA9115" s="2"/>
      <c r="FHB9115" s="6"/>
      <c r="FHE9115" s="11"/>
      <c r="FHF9115" s="2"/>
      <c r="FHG9115" s="6"/>
      <c r="FHJ9115" s="11"/>
      <c r="FHK9115" s="2"/>
      <c r="FHL9115" s="6"/>
      <c r="FHO9115" s="11"/>
      <c r="FHP9115" s="2"/>
      <c r="FHQ9115" s="6"/>
      <c r="FHT9115" s="11"/>
      <c r="FHU9115" s="2"/>
      <c r="FHV9115" s="6"/>
      <c r="FHY9115" s="11"/>
      <c r="FHZ9115" s="2"/>
      <c r="FIA9115" s="6"/>
      <c r="FID9115" s="11"/>
      <c r="FIE9115" s="2"/>
      <c r="FIF9115" s="6"/>
      <c r="FII9115" s="11"/>
      <c r="FIJ9115" s="2"/>
      <c r="FIK9115" s="6"/>
      <c r="FIN9115" s="11"/>
      <c r="FIO9115" s="2"/>
      <c r="FIP9115" s="6"/>
      <c r="FIS9115" s="11"/>
      <c r="FIT9115" s="2"/>
      <c r="FIU9115" s="6"/>
      <c r="FIX9115" s="11"/>
      <c r="FIY9115" s="2"/>
      <c r="FIZ9115" s="6"/>
      <c r="FJC9115" s="11"/>
      <c r="FJD9115" s="2"/>
      <c r="FJE9115" s="6"/>
      <c r="FJH9115" s="11"/>
      <c r="FJI9115" s="2"/>
      <c r="FJJ9115" s="6"/>
      <c r="FJM9115" s="11"/>
      <c r="FJN9115" s="2"/>
      <c r="FJO9115" s="6"/>
      <c r="FJR9115" s="11"/>
      <c r="FJS9115" s="2"/>
      <c r="FJT9115" s="6"/>
      <c r="FJW9115" s="11"/>
      <c r="FJX9115" s="2"/>
      <c r="FJY9115" s="6"/>
      <c r="FKB9115" s="11"/>
      <c r="FKC9115" s="2"/>
      <c r="FKD9115" s="6"/>
      <c r="FKG9115" s="11"/>
      <c r="FKH9115" s="2"/>
      <c r="FKI9115" s="6"/>
      <c r="FKL9115" s="11"/>
      <c r="FKM9115" s="2"/>
      <c r="FKN9115" s="6"/>
      <c r="FKQ9115" s="11"/>
      <c r="FKR9115" s="2"/>
      <c r="FKS9115" s="6"/>
      <c r="FKV9115" s="11"/>
      <c r="FKW9115" s="2"/>
      <c r="FKX9115" s="6"/>
      <c r="FLA9115" s="11"/>
      <c r="FLB9115" s="2"/>
      <c r="FLC9115" s="6"/>
      <c r="FLF9115" s="11"/>
      <c r="FLG9115" s="2"/>
      <c r="FLH9115" s="6"/>
      <c r="FLK9115" s="11"/>
      <c r="FLL9115" s="2"/>
      <c r="FLM9115" s="6"/>
      <c r="FLP9115" s="11"/>
      <c r="FLQ9115" s="2"/>
      <c r="FLR9115" s="6"/>
      <c r="FLU9115" s="11"/>
      <c r="FLV9115" s="2"/>
      <c r="FLW9115" s="6"/>
      <c r="FLZ9115" s="11"/>
      <c r="FMA9115" s="2"/>
      <c r="FMB9115" s="6"/>
      <c r="FME9115" s="11"/>
      <c r="FMF9115" s="2"/>
      <c r="FMG9115" s="6"/>
      <c r="FMJ9115" s="11"/>
      <c r="FMK9115" s="2"/>
      <c r="FML9115" s="6"/>
      <c r="FMO9115" s="11"/>
      <c r="FMP9115" s="2"/>
      <c r="FMQ9115" s="6"/>
      <c r="FMT9115" s="11"/>
      <c r="FMU9115" s="2"/>
      <c r="FMV9115" s="6"/>
      <c r="FMY9115" s="11"/>
      <c r="FMZ9115" s="2"/>
      <c r="FNA9115" s="6"/>
      <c r="FND9115" s="11"/>
      <c r="FNE9115" s="2"/>
      <c r="FNF9115" s="6"/>
      <c r="FNI9115" s="11"/>
      <c r="FNJ9115" s="2"/>
      <c r="FNK9115" s="6"/>
      <c r="FNN9115" s="11"/>
      <c r="FNO9115" s="2"/>
      <c r="FNP9115" s="6"/>
      <c r="FNS9115" s="11"/>
      <c r="FNT9115" s="2"/>
      <c r="FNU9115" s="6"/>
      <c r="FNX9115" s="11"/>
      <c r="FNY9115" s="2"/>
      <c r="FNZ9115" s="6"/>
      <c r="FOC9115" s="11"/>
      <c r="FOD9115" s="2"/>
      <c r="FOE9115" s="6"/>
      <c r="FOH9115" s="11"/>
      <c r="FOI9115" s="2"/>
      <c r="FOJ9115" s="6"/>
      <c r="FOM9115" s="11"/>
      <c r="FON9115" s="2"/>
      <c r="FOO9115" s="6"/>
      <c r="FOR9115" s="11"/>
      <c r="FOS9115" s="2"/>
      <c r="FOT9115" s="6"/>
      <c r="FOW9115" s="11"/>
      <c r="FOX9115" s="2"/>
      <c r="FOY9115" s="6"/>
      <c r="FPB9115" s="11"/>
      <c r="FPC9115" s="2"/>
      <c r="FPD9115" s="6"/>
      <c r="FPG9115" s="11"/>
      <c r="FPH9115" s="2"/>
      <c r="FPI9115" s="6"/>
      <c r="FPL9115" s="11"/>
      <c r="FPM9115" s="2"/>
      <c r="FPN9115" s="6"/>
      <c r="FPQ9115" s="11"/>
      <c r="FPR9115" s="2"/>
      <c r="FPS9115" s="6"/>
      <c r="FPV9115" s="11"/>
      <c r="FPW9115" s="2"/>
      <c r="FPX9115" s="6"/>
      <c r="FQA9115" s="11"/>
      <c r="FQB9115" s="2"/>
      <c r="FQC9115" s="6"/>
      <c r="FQF9115" s="11"/>
      <c r="FQG9115" s="2"/>
      <c r="FQH9115" s="6"/>
      <c r="FQK9115" s="11"/>
      <c r="FQL9115" s="2"/>
      <c r="FQM9115" s="6"/>
      <c r="FQP9115" s="11"/>
      <c r="FQQ9115" s="2"/>
      <c r="FQR9115" s="6"/>
      <c r="FQU9115" s="11"/>
      <c r="FQV9115" s="2"/>
      <c r="FQW9115" s="6"/>
      <c r="FQZ9115" s="11"/>
      <c r="FRA9115" s="2"/>
      <c r="FRB9115" s="6"/>
      <c r="FRE9115" s="11"/>
      <c r="FRF9115" s="2"/>
      <c r="FRG9115" s="6"/>
      <c r="FRJ9115" s="11"/>
      <c r="FRK9115" s="2"/>
      <c r="FRL9115" s="6"/>
      <c r="FRO9115" s="11"/>
      <c r="FRP9115" s="2"/>
      <c r="FRQ9115" s="6"/>
      <c r="FRT9115" s="11"/>
      <c r="FRU9115" s="2"/>
      <c r="FRV9115" s="6"/>
      <c r="FRY9115" s="11"/>
      <c r="FRZ9115" s="2"/>
      <c r="FSA9115" s="6"/>
      <c r="FSD9115" s="11"/>
      <c r="FSE9115" s="2"/>
      <c r="FSF9115" s="6"/>
      <c r="FSI9115" s="11"/>
      <c r="FSJ9115" s="2"/>
      <c r="FSK9115" s="6"/>
      <c r="FSN9115" s="11"/>
      <c r="FSO9115" s="2"/>
      <c r="FSP9115" s="6"/>
      <c r="FSS9115" s="11"/>
      <c r="FST9115" s="2"/>
      <c r="FSU9115" s="6"/>
      <c r="FSX9115" s="11"/>
      <c r="FSY9115" s="2"/>
      <c r="FSZ9115" s="6"/>
      <c r="FTC9115" s="11"/>
      <c r="FTD9115" s="2"/>
      <c r="FTE9115" s="6"/>
      <c r="FTH9115" s="11"/>
      <c r="FTI9115" s="2"/>
      <c r="FTJ9115" s="6"/>
      <c r="FTM9115" s="11"/>
      <c r="FTN9115" s="2"/>
      <c r="FTO9115" s="6"/>
      <c r="FTR9115" s="11"/>
      <c r="FTS9115" s="2"/>
      <c r="FTT9115" s="6"/>
      <c r="FTW9115" s="11"/>
      <c r="FTX9115" s="2"/>
      <c r="FTY9115" s="6"/>
      <c r="FUB9115" s="11"/>
      <c r="FUC9115" s="2"/>
      <c r="FUD9115" s="6"/>
      <c r="FUG9115" s="11"/>
      <c r="FUH9115" s="2"/>
      <c r="FUI9115" s="6"/>
      <c r="FUL9115" s="11"/>
      <c r="FUM9115" s="2"/>
      <c r="FUN9115" s="6"/>
      <c r="FUQ9115" s="11"/>
      <c r="FUR9115" s="2"/>
      <c r="FUS9115" s="6"/>
      <c r="FUV9115" s="11"/>
      <c r="FUW9115" s="2"/>
      <c r="FUX9115" s="6"/>
      <c r="FVA9115" s="11"/>
      <c r="FVB9115" s="2"/>
      <c r="FVC9115" s="6"/>
      <c r="FVF9115" s="11"/>
      <c r="FVG9115" s="2"/>
      <c r="FVH9115" s="6"/>
      <c r="FVK9115" s="11"/>
      <c r="FVL9115" s="2"/>
      <c r="FVM9115" s="6"/>
      <c r="FVP9115" s="11"/>
      <c r="FVQ9115" s="2"/>
      <c r="FVR9115" s="6"/>
      <c r="FVU9115" s="11"/>
      <c r="FVV9115" s="2"/>
      <c r="FVW9115" s="6"/>
      <c r="FVZ9115" s="11"/>
      <c r="FWA9115" s="2"/>
      <c r="FWB9115" s="6"/>
      <c r="FWE9115" s="11"/>
      <c r="FWF9115" s="2"/>
      <c r="FWG9115" s="6"/>
      <c r="FWJ9115" s="11"/>
      <c r="FWK9115" s="2"/>
      <c r="FWL9115" s="6"/>
      <c r="FWO9115" s="11"/>
      <c r="FWP9115" s="2"/>
      <c r="FWQ9115" s="6"/>
      <c r="FWT9115" s="11"/>
      <c r="FWU9115" s="2"/>
      <c r="FWV9115" s="6"/>
      <c r="FWY9115" s="11"/>
      <c r="FWZ9115" s="2"/>
      <c r="FXA9115" s="6"/>
      <c r="FXD9115" s="11"/>
      <c r="FXE9115" s="2"/>
      <c r="FXF9115" s="6"/>
      <c r="FXI9115" s="11"/>
      <c r="FXJ9115" s="2"/>
      <c r="FXK9115" s="6"/>
      <c r="FXN9115" s="11"/>
      <c r="FXO9115" s="2"/>
      <c r="FXP9115" s="6"/>
      <c r="FXS9115" s="11"/>
      <c r="FXT9115" s="2"/>
      <c r="FXU9115" s="6"/>
      <c r="FXX9115" s="11"/>
      <c r="FXY9115" s="2"/>
      <c r="FXZ9115" s="6"/>
      <c r="FYC9115" s="11"/>
      <c r="FYD9115" s="2"/>
      <c r="FYE9115" s="6"/>
      <c r="FYH9115" s="11"/>
      <c r="FYI9115" s="2"/>
      <c r="FYJ9115" s="6"/>
      <c r="FYM9115" s="11"/>
      <c r="FYN9115" s="2"/>
      <c r="FYO9115" s="6"/>
      <c r="FYR9115" s="11"/>
      <c r="FYS9115" s="2"/>
      <c r="FYT9115" s="6"/>
      <c r="FYW9115" s="11"/>
      <c r="FYX9115" s="2"/>
      <c r="FYY9115" s="6"/>
      <c r="FZB9115" s="11"/>
      <c r="FZC9115" s="2"/>
      <c r="FZD9115" s="6"/>
      <c r="FZG9115" s="11"/>
      <c r="FZH9115" s="2"/>
      <c r="FZI9115" s="6"/>
      <c r="FZL9115" s="11"/>
      <c r="FZM9115" s="2"/>
      <c r="FZN9115" s="6"/>
      <c r="FZQ9115" s="11"/>
      <c r="FZR9115" s="2"/>
      <c r="FZS9115" s="6"/>
      <c r="FZV9115" s="11"/>
      <c r="FZW9115" s="2"/>
      <c r="FZX9115" s="6"/>
      <c r="GAA9115" s="11"/>
      <c r="GAB9115" s="2"/>
      <c r="GAC9115" s="6"/>
      <c r="GAF9115" s="11"/>
      <c r="GAG9115" s="2"/>
      <c r="GAH9115" s="6"/>
      <c r="GAK9115" s="11"/>
      <c r="GAL9115" s="2"/>
      <c r="GAM9115" s="6"/>
      <c r="GAP9115" s="11"/>
      <c r="GAQ9115" s="2"/>
      <c r="GAR9115" s="6"/>
      <c r="GAU9115" s="11"/>
      <c r="GAV9115" s="2"/>
      <c r="GAW9115" s="6"/>
      <c r="GAZ9115" s="11"/>
      <c r="GBA9115" s="2"/>
      <c r="GBB9115" s="6"/>
      <c r="GBE9115" s="11"/>
      <c r="GBF9115" s="2"/>
      <c r="GBG9115" s="6"/>
      <c r="GBJ9115" s="11"/>
      <c r="GBK9115" s="2"/>
      <c r="GBL9115" s="6"/>
      <c r="GBO9115" s="11"/>
      <c r="GBP9115" s="2"/>
      <c r="GBQ9115" s="6"/>
      <c r="GBT9115" s="11"/>
      <c r="GBU9115" s="2"/>
      <c r="GBV9115" s="6"/>
      <c r="GBY9115" s="11"/>
      <c r="GBZ9115" s="2"/>
      <c r="GCA9115" s="6"/>
      <c r="GCD9115" s="11"/>
      <c r="GCE9115" s="2"/>
      <c r="GCF9115" s="6"/>
      <c r="GCI9115" s="11"/>
      <c r="GCJ9115" s="2"/>
      <c r="GCK9115" s="6"/>
      <c r="GCN9115" s="11"/>
      <c r="GCO9115" s="2"/>
      <c r="GCP9115" s="6"/>
      <c r="GCS9115" s="11"/>
      <c r="GCT9115" s="2"/>
      <c r="GCU9115" s="6"/>
      <c r="GCX9115" s="11"/>
      <c r="GCY9115" s="2"/>
      <c r="GCZ9115" s="6"/>
      <c r="GDC9115" s="11"/>
      <c r="GDD9115" s="2"/>
      <c r="GDE9115" s="6"/>
      <c r="GDH9115" s="11"/>
      <c r="GDI9115" s="2"/>
      <c r="GDJ9115" s="6"/>
      <c r="GDM9115" s="11"/>
      <c r="GDN9115" s="2"/>
      <c r="GDO9115" s="6"/>
      <c r="GDR9115" s="11"/>
      <c r="GDS9115" s="2"/>
      <c r="GDT9115" s="6"/>
      <c r="GDW9115" s="11"/>
      <c r="GDX9115" s="2"/>
      <c r="GDY9115" s="6"/>
      <c r="GEB9115" s="11"/>
      <c r="GEC9115" s="2"/>
      <c r="GED9115" s="6"/>
      <c r="GEG9115" s="11"/>
      <c r="GEH9115" s="2"/>
      <c r="GEI9115" s="6"/>
      <c r="GEL9115" s="11"/>
      <c r="GEM9115" s="2"/>
      <c r="GEN9115" s="6"/>
      <c r="GEQ9115" s="11"/>
      <c r="GER9115" s="2"/>
      <c r="GES9115" s="6"/>
      <c r="GEV9115" s="11"/>
      <c r="GEW9115" s="2"/>
      <c r="GEX9115" s="6"/>
      <c r="GFA9115" s="11"/>
      <c r="GFB9115" s="2"/>
      <c r="GFC9115" s="6"/>
      <c r="GFF9115" s="11"/>
      <c r="GFG9115" s="2"/>
      <c r="GFH9115" s="6"/>
      <c r="GFK9115" s="11"/>
      <c r="GFL9115" s="2"/>
      <c r="GFM9115" s="6"/>
      <c r="GFP9115" s="11"/>
      <c r="GFQ9115" s="2"/>
      <c r="GFR9115" s="6"/>
      <c r="GFU9115" s="11"/>
      <c r="GFV9115" s="2"/>
      <c r="GFW9115" s="6"/>
      <c r="GFZ9115" s="11"/>
      <c r="GGA9115" s="2"/>
      <c r="GGB9115" s="6"/>
      <c r="GGE9115" s="11"/>
      <c r="GGF9115" s="2"/>
      <c r="GGG9115" s="6"/>
      <c r="GGJ9115" s="11"/>
      <c r="GGK9115" s="2"/>
      <c r="GGL9115" s="6"/>
      <c r="GGO9115" s="11"/>
      <c r="GGP9115" s="2"/>
      <c r="GGQ9115" s="6"/>
      <c r="GGT9115" s="11"/>
      <c r="GGU9115" s="2"/>
      <c r="GGV9115" s="6"/>
      <c r="GGY9115" s="11"/>
      <c r="GGZ9115" s="2"/>
      <c r="GHA9115" s="6"/>
      <c r="GHD9115" s="11"/>
      <c r="GHE9115" s="2"/>
      <c r="GHF9115" s="6"/>
      <c r="GHI9115" s="11"/>
      <c r="GHJ9115" s="2"/>
      <c r="GHK9115" s="6"/>
      <c r="GHN9115" s="11"/>
      <c r="GHO9115" s="2"/>
      <c r="GHP9115" s="6"/>
      <c r="GHS9115" s="11"/>
      <c r="GHT9115" s="2"/>
      <c r="GHU9115" s="6"/>
      <c r="GHX9115" s="11"/>
      <c r="GHY9115" s="2"/>
      <c r="GHZ9115" s="6"/>
      <c r="GIC9115" s="11"/>
      <c r="GID9115" s="2"/>
      <c r="GIE9115" s="6"/>
      <c r="GIH9115" s="11"/>
      <c r="GII9115" s="2"/>
      <c r="GIJ9115" s="6"/>
      <c r="GIM9115" s="11"/>
      <c r="GIN9115" s="2"/>
      <c r="GIO9115" s="6"/>
      <c r="GIR9115" s="11"/>
      <c r="GIS9115" s="2"/>
      <c r="GIT9115" s="6"/>
      <c r="GIW9115" s="11"/>
      <c r="GIX9115" s="2"/>
      <c r="GIY9115" s="6"/>
      <c r="GJB9115" s="11"/>
      <c r="GJC9115" s="2"/>
      <c r="GJD9115" s="6"/>
      <c r="GJG9115" s="11"/>
      <c r="GJH9115" s="2"/>
      <c r="GJI9115" s="6"/>
      <c r="GJL9115" s="11"/>
      <c r="GJM9115" s="2"/>
      <c r="GJN9115" s="6"/>
      <c r="GJQ9115" s="11"/>
      <c r="GJR9115" s="2"/>
      <c r="GJS9115" s="6"/>
      <c r="GJV9115" s="11"/>
      <c r="GJW9115" s="2"/>
      <c r="GJX9115" s="6"/>
      <c r="GKA9115" s="11"/>
      <c r="GKB9115" s="2"/>
      <c r="GKC9115" s="6"/>
      <c r="GKF9115" s="11"/>
      <c r="GKG9115" s="2"/>
      <c r="GKH9115" s="6"/>
      <c r="GKK9115" s="11"/>
      <c r="GKL9115" s="2"/>
      <c r="GKM9115" s="6"/>
      <c r="GKP9115" s="11"/>
      <c r="GKQ9115" s="2"/>
      <c r="GKR9115" s="6"/>
      <c r="GKU9115" s="11"/>
      <c r="GKV9115" s="2"/>
      <c r="GKW9115" s="6"/>
      <c r="GKZ9115" s="11"/>
      <c r="GLA9115" s="2"/>
      <c r="GLB9115" s="6"/>
      <c r="GLE9115" s="11"/>
      <c r="GLF9115" s="2"/>
      <c r="GLG9115" s="6"/>
      <c r="GLJ9115" s="11"/>
      <c r="GLK9115" s="2"/>
      <c r="GLL9115" s="6"/>
      <c r="GLO9115" s="11"/>
      <c r="GLP9115" s="2"/>
      <c r="GLQ9115" s="6"/>
      <c r="GLT9115" s="11"/>
      <c r="GLU9115" s="2"/>
      <c r="GLV9115" s="6"/>
      <c r="GLY9115" s="11"/>
      <c r="GLZ9115" s="2"/>
      <c r="GMA9115" s="6"/>
      <c r="GMD9115" s="11"/>
      <c r="GME9115" s="2"/>
      <c r="GMF9115" s="6"/>
      <c r="GMI9115" s="11"/>
      <c r="GMJ9115" s="2"/>
      <c r="GMK9115" s="6"/>
      <c r="GMN9115" s="11"/>
      <c r="GMO9115" s="2"/>
      <c r="GMP9115" s="6"/>
      <c r="GMS9115" s="11"/>
      <c r="GMT9115" s="2"/>
      <c r="GMU9115" s="6"/>
      <c r="GMX9115" s="11"/>
      <c r="GMY9115" s="2"/>
      <c r="GMZ9115" s="6"/>
      <c r="GNC9115" s="11"/>
      <c r="GND9115" s="2"/>
      <c r="GNE9115" s="6"/>
      <c r="GNH9115" s="11"/>
      <c r="GNI9115" s="2"/>
      <c r="GNJ9115" s="6"/>
      <c r="GNM9115" s="11"/>
      <c r="GNN9115" s="2"/>
      <c r="GNO9115" s="6"/>
      <c r="GNR9115" s="11"/>
      <c r="GNS9115" s="2"/>
      <c r="GNT9115" s="6"/>
      <c r="GNW9115" s="11"/>
      <c r="GNX9115" s="2"/>
      <c r="GNY9115" s="6"/>
      <c r="GOB9115" s="11"/>
      <c r="GOC9115" s="2"/>
      <c r="GOD9115" s="6"/>
      <c r="GOG9115" s="11"/>
      <c r="GOH9115" s="2"/>
      <c r="GOI9115" s="6"/>
      <c r="GOL9115" s="11"/>
      <c r="GOM9115" s="2"/>
      <c r="GON9115" s="6"/>
      <c r="GOQ9115" s="11"/>
      <c r="GOR9115" s="2"/>
      <c r="GOS9115" s="6"/>
      <c r="GOV9115" s="11"/>
      <c r="GOW9115" s="2"/>
      <c r="GOX9115" s="6"/>
      <c r="GPA9115" s="11"/>
      <c r="GPB9115" s="2"/>
      <c r="GPC9115" s="6"/>
      <c r="GPF9115" s="11"/>
      <c r="GPG9115" s="2"/>
      <c r="GPH9115" s="6"/>
      <c r="GPK9115" s="11"/>
      <c r="GPL9115" s="2"/>
      <c r="GPM9115" s="6"/>
      <c r="GPP9115" s="11"/>
      <c r="GPQ9115" s="2"/>
      <c r="GPR9115" s="6"/>
      <c r="GPU9115" s="11"/>
      <c r="GPV9115" s="2"/>
      <c r="GPW9115" s="6"/>
      <c r="GPZ9115" s="11"/>
      <c r="GQA9115" s="2"/>
      <c r="GQB9115" s="6"/>
      <c r="GQE9115" s="11"/>
      <c r="GQF9115" s="2"/>
      <c r="GQG9115" s="6"/>
      <c r="GQJ9115" s="11"/>
      <c r="GQK9115" s="2"/>
      <c r="GQL9115" s="6"/>
      <c r="GQO9115" s="11"/>
      <c r="GQP9115" s="2"/>
      <c r="GQQ9115" s="6"/>
      <c r="GQT9115" s="11"/>
      <c r="GQU9115" s="2"/>
      <c r="GQV9115" s="6"/>
      <c r="GQY9115" s="11"/>
      <c r="GQZ9115" s="2"/>
      <c r="GRA9115" s="6"/>
      <c r="GRD9115" s="11"/>
      <c r="GRE9115" s="2"/>
      <c r="GRF9115" s="6"/>
      <c r="GRI9115" s="11"/>
      <c r="GRJ9115" s="2"/>
      <c r="GRK9115" s="6"/>
      <c r="GRN9115" s="11"/>
      <c r="GRO9115" s="2"/>
      <c r="GRP9115" s="6"/>
      <c r="GRS9115" s="11"/>
      <c r="GRT9115" s="2"/>
      <c r="GRU9115" s="6"/>
      <c r="GRX9115" s="11"/>
      <c r="GRY9115" s="2"/>
      <c r="GRZ9115" s="6"/>
      <c r="GSC9115" s="11"/>
      <c r="GSD9115" s="2"/>
      <c r="GSE9115" s="6"/>
      <c r="GSH9115" s="11"/>
      <c r="GSI9115" s="2"/>
      <c r="GSJ9115" s="6"/>
      <c r="GSM9115" s="11"/>
      <c r="GSN9115" s="2"/>
      <c r="GSO9115" s="6"/>
      <c r="GSR9115" s="11"/>
      <c r="GSS9115" s="2"/>
      <c r="GST9115" s="6"/>
      <c r="GSW9115" s="11"/>
      <c r="GSX9115" s="2"/>
      <c r="GSY9115" s="6"/>
      <c r="GTB9115" s="11"/>
      <c r="GTC9115" s="2"/>
      <c r="GTD9115" s="6"/>
      <c r="GTG9115" s="11"/>
      <c r="GTH9115" s="2"/>
      <c r="GTI9115" s="6"/>
      <c r="GTL9115" s="11"/>
      <c r="GTM9115" s="2"/>
      <c r="GTN9115" s="6"/>
      <c r="GTQ9115" s="11"/>
      <c r="GTR9115" s="2"/>
      <c r="GTS9115" s="6"/>
      <c r="GTV9115" s="11"/>
      <c r="GTW9115" s="2"/>
      <c r="GTX9115" s="6"/>
      <c r="GUA9115" s="11"/>
      <c r="GUB9115" s="2"/>
      <c r="GUC9115" s="6"/>
      <c r="GUF9115" s="11"/>
      <c r="GUG9115" s="2"/>
      <c r="GUH9115" s="6"/>
      <c r="GUK9115" s="11"/>
      <c r="GUL9115" s="2"/>
      <c r="GUM9115" s="6"/>
      <c r="GUP9115" s="11"/>
      <c r="GUQ9115" s="2"/>
      <c r="GUR9115" s="6"/>
      <c r="GUU9115" s="11"/>
      <c r="GUV9115" s="2"/>
      <c r="GUW9115" s="6"/>
      <c r="GUZ9115" s="11"/>
      <c r="GVA9115" s="2"/>
      <c r="GVB9115" s="6"/>
      <c r="GVE9115" s="11"/>
      <c r="GVF9115" s="2"/>
      <c r="GVG9115" s="6"/>
      <c r="GVJ9115" s="11"/>
      <c r="GVK9115" s="2"/>
      <c r="GVL9115" s="6"/>
      <c r="GVO9115" s="11"/>
      <c r="GVP9115" s="2"/>
      <c r="GVQ9115" s="6"/>
      <c r="GVT9115" s="11"/>
      <c r="GVU9115" s="2"/>
      <c r="GVV9115" s="6"/>
      <c r="GVY9115" s="11"/>
      <c r="GVZ9115" s="2"/>
      <c r="GWA9115" s="6"/>
      <c r="GWD9115" s="11"/>
      <c r="GWE9115" s="2"/>
      <c r="GWF9115" s="6"/>
      <c r="GWI9115" s="11"/>
      <c r="GWJ9115" s="2"/>
      <c r="GWK9115" s="6"/>
      <c r="GWN9115" s="11"/>
      <c r="GWO9115" s="2"/>
      <c r="GWP9115" s="6"/>
      <c r="GWS9115" s="11"/>
      <c r="GWT9115" s="2"/>
      <c r="GWU9115" s="6"/>
      <c r="GWX9115" s="11"/>
      <c r="GWY9115" s="2"/>
      <c r="GWZ9115" s="6"/>
      <c r="GXC9115" s="11"/>
      <c r="GXD9115" s="2"/>
      <c r="GXE9115" s="6"/>
      <c r="GXH9115" s="11"/>
      <c r="GXI9115" s="2"/>
      <c r="GXJ9115" s="6"/>
      <c r="GXM9115" s="11"/>
      <c r="GXN9115" s="2"/>
      <c r="GXO9115" s="6"/>
      <c r="GXR9115" s="11"/>
      <c r="GXS9115" s="2"/>
      <c r="GXT9115" s="6"/>
      <c r="GXW9115" s="11"/>
      <c r="GXX9115" s="2"/>
      <c r="GXY9115" s="6"/>
      <c r="GYB9115" s="11"/>
      <c r="GYC9115" s="2"/>
      <c r="GYD9115" s="6"/>
      <c r="GYG9115" s="11"/>
      <c r="GYH9115" s="2"/>
      <c r="GYI9115" s="6"/>
      <c r="GYL9115" s="11"/>
      <c r="GYM9115" s="2"/>
      <c r="GYN9115" s="6"/>
      <c r="GYQ9115" s="11"/>
      <c r="GYR9115" s="2"/>
      <c r="GYS9115" s="6"/>
      <c r="GYV9115" s="11"/>
      <c r="GYW9115" s="2"/>
      <c r="GYX9115" s="6"/>
      <c r="GZA9115" s="11"/>
      <c r="GZB9115" s="2"/>
      <c r="GZC9115" s="6"/>
      <c r="GZF9115" s="11"/>
      <c r="GZG9115" s="2"/>
      <c r="GZH9115" s="6"/>
      <c r="GZK9115" s="11"/>
      <c r="GZL9115" s="2"/>
      <c r="GZM9115" s="6"/>
      <c r="GZP9115" s="11"/>
      <c r="GZQ9115" s="2"/>
      <c r="GZR9115" s="6"/>
      <c r="GZU9115" s="11"/>
      <c r="GZV9115" s="2"/>
      <c r="GZW9115" s="6"/>
      <c r="GZZ9115" s="11"/>
      <c r="HAA9115" s="2"/>
      <c r="HAB9115" s="6"/>
      <c r="HAE9115" s="11"/>
      <c r="HAF9115" s="2"/>
      <c r="HAG9115" s="6"/>
      <c r="HAJ9115" s="11"/>
      <c r="HAK9115" s="2"/>
      <c r="HAL9115" s="6"/>
      <c r="HAO9115" s="11"/>
      <c r="HAP9115" s="2"/>
      <c r="HAQ9115" s="6"/>
      <c r="HAT9115" s="11"/>
      <c r="HAU9115" s="2"/>
      <c r="HAV9115" s="6"/>
      <c r="HAY9115" s="11"/>
      <c r="HAZ9115" s="2"/>
      <c r="HBA9115" s="6"/>
      <c r="HBD9115" s="11"/>
      <c r="HBE9115" s="2"/>
      <c r="HBF9115" s="6"/>
      <c r="HBI9115" s="11"/>
      <c r="HBJ9115" s="2"/>
      <c r="HBK9115" s="6"/>
      <c r="HBN9115" s="11"/>
      <c r="HBO9115" s="2"/>
      <c r="HBP9115" s="6"/>
      <c r="HBS9115" s="11"/>
      <c r="HBT9115" s="2"/>
      <c r="HBU9115" s="6"/>
      <c r="HBX9115" s="11"/>
      <c r="HBY9115" s="2"/>
      <c r="HBZ9115" s="6"/>
      <c r="HCC9115" s="11"/>
      <c r="HCD9115" s="2"/>
      <c r="HCE9115" s="6"/>
      <c r="HCH9115" s="11"/>
      <c r="HCI9115" s="2"/>
      <c r="HCJ9115" s="6"/>
      <c r="HCM9115" s="11"/>
      <c r="HCN9115" s="2"/>
      <c r="HCO9115" s="6"/>
      <c r="HCR9115" s="11"/>
      <c r="HCS9115" s="2"/>
      <c r="HCT9115" s="6"/>
      <c r="HCW9115" s="11"/>
      <c r="HCX9115" s="2"/>
      <c r="HCY9115" s="6"/>
      <c r="HDB9115" s="11"/>
      <c r="HDC9115" s="2"/>
      <c r="HDD9115" s="6"/>
      <c r="HDG9115" s="11"/>
      <c r="HDH9115" s="2"/>
      <c r="HDI9115" s="6"/>
      <c r="HDL9115" s="11"/>
      <c r="HDM9115" s="2"/>
      <c r="HDN9115" s="6"/>
      <c r="HDQ9115" s="11"/>
      <c r="HDR9115" s="2"/>
      <c r="HDS9115" s="6"/>
      <c r="HDV9115" s="11"/>
      <c r="HDW9115" s="2"/>
      <c r="HDX9115" s="6"/>
      <c r="HEA9115" s="11"/>
      <c r="HEB9115" s="2"/>
      <c r="HEC9115" s="6"/>
      <c r="HEF9115" s="11"/>
      <c r="HEG9115" s="2"/>
      <c r="HEH9115" s="6"/>
      <c r="HEK9115" s="11"/>
      <c r="HEL9115" s="2"/>
      <c r="HEM9115" s="6"/>
      <c r="HEP9115" s="11"/>
      <c r="HEQ9115" s="2"/>
      <c r="HER9115" s="6"/>
      <c r="HEU9115" s="11"/>
      <c r="HEV9115" s="2"/>
      <c r="HEW9115" s="6"/>
      <c r="HEZ9115" s="11"/>
      <c r="HFA9115" s="2"/>
      <c r="HFB9115" s="6"/>
      <c r="HFE9115" s="11"/>
      <c r="HFF9115" s="2"/>
      <c r="HFG9115" s="6"/>
      <c r="HFJ9115" s="11"/>
      <c r="HFK9115" s="2"/>
      <c r="HFL9115" s="6"/>
      <c r="HFO9115" s="11"/>
      <c r="HFP9115" s="2"/>
      <c r="HFQ9115" s="6"/>
      <c r="HFT9115" s="11"/>
      <c r="HFU9115" s="2"/>
      <c r="HFV9115" s="6"/>
      <c r="HFY9115" s="11"/>
      <c r="HFZ9115" s="2"/>
      <c r="HGA9115" s="6"/>
      <c r="HGD9115" s="11"/>
      <c r="HGE9115" s="2"/>
      <c r="HGF9115" s="6"/>
      <c r="HGI9115" s="11"/>
      <c r="HGJ9115" s="2"/>
      <c r="HGK9115" s="6"/>
      <c r="HGN9115" s="11"/>
      <c r="HGO9115" s="2"/>
      <c r="HGP9115" s="6"/>
      <c r="HGS9115" s="11"/>
      <c r="HGT9115" s="2"/>
      <c r="HGU9115" s="6"/>
      <c r="HGX9115" s="11"/>
      <c r="HGY9115" s="2"/>
      <c r="HGZ9115" s="6"/>
      <c r="HHC9115" s="11"/>
      <c r="HHD9115" s="2"/>
      <c r="HHE9115" s="6"/>
      <c r="HHH9115" s="11"/>
      <c r="HHI9115" s="2"/>
      <c r="HHJ9115" s="6"/>
      <c r="HHM9115" s="11"/>
      <c r="HHN9115" s="2"/>
      <c r="HHO9115" s="6"/>
      <c r="HHR9115" s="11"/>
      <c r="HHS9115" s="2"/>
      <c r="HHT9115" s="6"/>
      <c r="HHW9115" s="11"/>
      <c r="HHX9115" s="2"/>
      <c r="HHY9115" s="6"/>
      <c r="HIB9115" s="11"/>
      <c r="HIC9115" s="2"/>
      <c r="HID9115" s="6"/>
      <c r="HIG9115" s="11"/>
      <c r="HIH9115" s="2"/>
      <c r="HII9115" s="6"/>
      <c r="HIL9115" s="11"/>
      <c r="HIM9115" s="2"/>
      <c r="HIN9115" s="6"/>
      <c r="HIQ9115" s="11"/>
      <c r="HIR9115" s="2"/>
      <c r="HIS9115" s="6"/>
      <c r="HIV9115" s="11"/>
      <c r="HIW9115" s="2"/>
      <c r="HIX9115" s="6"/>
      <c r="HJA9115" s="11"/>
      <c r="HJB9115" s="2"/>
      <c r="HJC9115" s="6"/>
      <c r="HJF9115" s="11"/>
      <c r="HJG9115" s="2"/>
      <c r="HJH9115" s="6"/>
      <c r="HJK9115" s="11"/>
      <c r="HJL9115" s="2"/>
      <c r="HJM9115" s="6"/>
      <c r="HJP9115" s="11"/>
      <c r="HJQ9115" s="2"/>
      <c r="HJR9115" s="6"/>
      <c r="HJU9115" s="11"/>
      <c r="HJV9115" s="2"/>
      <c r="HJW9115" s="6"/>
      <c r="HJZ9115" s="11"/>
      <c r="HKA9115" s="2"/>
      <c r="HKB9115" s="6"/>
      <c r="HKE9115" s="11"/>
      <c r="HKF9115" s="2"/>
      <c r="HKG9115" s="6"/>
      <c r="HKJ9115" s="11"/>
      <c r="HKK9115" s="2"/>
      <c r="HKL9115" s="6"/>
      <c r="HKO9115" s="11"/>
      <c r="HKP9115" s="2"/>
      <c r="HKQ9115" s="6"/>
      <c r="HKT9115" s="11"/>
      <c r="HKU9115" s="2"/>
      <c r="HKV9115" s="6"/>
      <c r="HKY9115" s="11"/>
      <c r="HKZ9115" s="2"/>
      <c r="HLA9115" s="6"/>
      <c r="HLD9115" s="11"/>
      <c r="HLE9115" s="2"/>
      <c r="HLF9115" s="6"/>
      <c r="HLI9115" s="11"/>
      <c r="HLJ9115" s="2"/>
      <c r="HLK9115" s="6"/>
      <c r="HLN9115" s="11"/>
      <c r="HLO9115" s="2"/>
      <c r="HLP9115" s="6"/>
      <c r="HLS9115" s="11"/>
      <c r="HLT9115" s="2"/>
      <c r="HLU9115" s="6"/>
      <c r="HLX9115" s="11"/>
      <c r="HLY9115" s="2"/>
      <c r="HLZ9115" s="6"/>
      <c r="HMC9115" s="11"/>
      <c r="HMD9115" s="2"/>
      <c r="HME9115" s="6"/>
      <c r="HMH9115" s="11"/>
      <c r="HMI9115" s="2"/>
      <c r="HMJ9115" s="6"/>
      <c r="HMM9115" s="11"/>
      <c r="HMN9115" s="2"/>
      <c r="HMO9115" s="6"/>
      <c r="HMR9115" s="11"/>
      <c r="HMS9115" s="2"/>
      <c r="HMT9115" s="6"/>
      <c r="HMW9115" s="11"/>
      <c r="HMX9115" s="2"/>
      <c r="HMY9115" s="6"/>
      <c r="HNB9115" s="11"/>
      <c r="HNC9115" s="2"/>
      <c r="HND9115" s="6"/>
      <c r="HNG9115" s="11"/>
      <c r="HNH9115" s="2"/>
      <c r="HNI9115" s="6"/>
      <c r="HNL9115" s="11"/>
      <c r="HNM9115" s="2"/>
      <c r="HNN9115" s="6"/>
      <c r="HNQ9115" s="11"/>
      <c r="HNR9115" s="2"/>
      <c r="HNS9115" s="6"/>
      <c r="HNV9115" s="11"/>
      <c r="HNW9115" s="2"/>
      <c r="HNX9115" s="6"/>
      <c r="HOA9115" s="11"/>
      <c r="HOB9115" s="2"/>
      <c r="HOC9115" s="6"/>
      <c r="HOF9115" s="11"/>
      <c r="HOG9115" s="2"/>
      <c r="HOH9115" s="6"/>
      <c r="HOK9115" s="11"/>
      <c r="HOL9115" s="2"/>
      <c r="HOM9115" s="6"/>
      <c r="HOP9115" s="11"/>
      <c r="HOQ9115" s="2"/>
      <c r="HOR9115" s="6"/>
      <c r="HOU9115" s="11"/>
      <c r="HOV9115" s="2"/>
      <c r="HOW9115" s="6"/>
      <c r="HOZ9115" s="11"/>
      <c r="HPA9115" s="2"/>
      <c r="HPB9115" s="6"/>
      <c r="HPE9115" s="11"/>
      <c r="HPF9115" s="2"/>
      <c r="HPG9115" s="6"/>
      <c r="HPJ9115" s="11"/>
      <c r="HPK9115" s="2"/>
      <c r="HPL9115" s="6"/>
      <c r="HPO9115" s="11"/>
      <c r="HPP9115" s="2"/>
      <c r="HPQ9115" s="6"/>
      <c r="HPT9115" s="11"/>
      <c r="HPU9115" s="2"/>
      <c r="HPV9115" s="6"/>
      <c r="HPY9115" s="11"/>
      <c r="HPZ9115" s="2"/>
      <c r="HQA9115" s="6"/>
      <c r="HQD9115" s="11"/>
      <c r="HQE9115" s="2"/>
      <c r="HQF9115" s="6"/>
      <c r="HQI9115" s="11"/>
      <c r="HQJ9115" s="2"/>
      <c r="HQK9115" s="6"/>
      <c r="HQN9115" s="11"/>
      <c r="HQO9115" s="2"/>
      <c r="HQP9115" s="6"/>
      <c r="HQS9115" s="11"/>
      <c r="HQT9115" s="2"/>
      <c r="HQU9115" s="6"/>
      <c r="HQX9115" s="11"/>
      <c r="HQY9115" s="2"/>
      <c r="HQZ9115" s="6"/>
      <c r="HRC9115" s="11"/>
      <c r="HRD9115" s="2"/>
      <c r="HRE9115" s="6"/>
      <c r="HRH9115" s="11"/>
      <c r="HRI9115" s="2"/>
      <c r="HRJ9115" s="6"/>
      <c r="HRM9115" s="11"/>
      <c r="HRN9115" s="2"/>
      <c r="HRO9115" s="6"/>
      <c r="HRR9115" s="11"/>
      <c r="HRS9115" s="2"/>
      <c r="HRT9115" s="6"/>
      <c r="HRW9115" s="11"/>
      <c r="HRX9115" s="2"/>
      <c r="HRY9115" s="6"/>
      <c r="HSB9115" s="11"/>
      <c r="HSC9115" s="2"/>
      <c r="HSD9115" s="6"/>
      <c r="HSG9115" s="11"/>
      <c r="HSH9115" s="2"/>
      <c r="HSI9115" s="6"/>
      <c r="HSL9115" s="11"/>
      <c r="HSM9115" s="2"/>
      <c r="HSN9115" s="6"/>
      <c r="HSQ9115" s="11"/>
      <c r="HSR9115" s="2"/>
      <c r="HSS9115" s="6"/>
      <c r="HSV9115" s="11"/>
      <c r="HSW9115" s="2"/>
      <c r="HSX9115" s="6"/>
      <c r="HTA9115" s="11"/>
      <c r="HTB9115" s="2"/>
      <c r="HTC9115" s="6"/>
      <c r="HTF9115" s="11"/>
      <c r="HTG9115" s="2"/>
      <c r="HTH9115" s="6"/>
      <c r="HTK9115" s="11"/>
      <c r="HTL9115" s="2"/>
      <c r="HTM9115" s="6"/>
      <c r="HTP9115" s="11"/>
      <c r="HTQ9115" s="2"/>
      <c r="HTR9115" s="6"/>
      <c r="HTU9115" s="11"/>
      <c r="HTV9115" s="2"/>
      <c r="HTW9115" s="6"/>
      <c r="HTZ9115" s="11"/>
      <c r="HUA9115" s="2"/>
      <c r="HUB9115" s="6"/>
      <c r="HUE9115" s="11"/>
      <c r="HUF9115" s="2"/>
      <c r="HUG9115" s="6"/>
      <c r="HUJ9115" s="11"/>
      <c r="HUK9115" s="2"/>
      <c r="HUL9115" s="6"/>
      <c r="HUO9115" s="11"/>
      <c r="HUP9115" s="2"/>
      <c r="HUQ9115" s="6"/>
      <c r="HUT9115" s="11"/>
      <c r="HUU9115" s="2"/>
      <c r="HUV9115" s="6"/>
      <c r="HUY9115" s="11"/>
      <c r="HUZ9115" s="2"/>
      <c r="HVA9115" s="6"/>
      <c r="HVD9115" s="11"/>
      <c r="HVE9115" s="2"/>
      <c r="HVF9115" s="6"/>
      <c r="HVI9115" s="11"/>
      <c r="HVJ9115" s="2"/>
      <c r="HVK9115" s="6"/>
      <c r="HVN9115" s="11"/>
      <c r="HVO9115" s="2"/>
      <c r="HVP9115" s="6"/>
      <c r="HVS9115" s="11"/>
      <c r="HVT9115" s="2"/>
      <c r="HVU9115" s="6"/>
      <c r="HVX9115" s="11"/>
      <c r="HVY9115" s="2"/>
      <c r="HVZ9115" s="6"/>
      <c r="HWC9115" s="11"/>
      <c r="HWD9115" s="2"/>
      <c r="HWE9115" s="6"/>
      <c r="HWH9115" s="11"/>
      <c r="HWI9115" s="2"/>
      <c r="HWJ9115" s="6"/>
      <c r="HWM9115" s="11"/>
      <c r="HWN9115" s="2"/>
      <c r="HWO9115" s="6"/>
      <c r="HWR9115" s="11"/>
      <c r="HWS9115" s="2"/>
      <c r="HWT9115" s="6"/>
      <c r="HWW9115" s="11"/>
      <c r="HWX9115" s="2"/>
      <c r="HWY9115" s="6"/>
      <c r="HXB9115" s="11"/>
      <c r="HXC9115" s="2"/>
      <c r="HXD9115" s="6"/>
      <c r="HXG9115" s="11"/>
      <c r="HXH9115" s="2"/>
      <c r="HXI9115" s="6"/>
      <c r="HXL9115" s="11"/>
      <c r="HXM9115" s="2"/>
      <c r="HXN9115" s="6"/>
      <c r="HXQ9115" s="11"/>
      <c r="HXR9115" s="2"/>
      <c r="HXS9115" s="6"/>
      <c r="HXV9115" s="11"/>
      <c r="HXW9115" s="2"/>
      <c r="HXX9115" s="6"/>
      <c r="HYA9115" s="11"/>
      <c r="HYB9115" s="2"/>
      <c r="HYC9115" s="6"/>
      <c r="HYF9115" s="11"/>
      <c r="HYG9115" s="2"/>
      <c r="HYH9115" s="6"/>
      <c r="HYK9115" s="11"/>
      <c r="HYL9115" s="2"/>
      <c r="HYM9115" s="6"/>
      <c r="HYP9115" s="11"/>
      <c r="HYQ9115" s="2"/>
      <c r="HYR9115" s="6"/>
      <c r="HYU9115" s="11"/>
      <c r="HYV9115" s="2"/>
      <c r="HYW9115" s="6"/>
      <c r="HYZ9115" s="11"/>
      <c r="HZA9115" s="2"/>
      <c r="HZB9115" s="6"/>
      <c r="HZE9115" s="11"/>
      <c r="HZF9115" s="2"/>
      <c r="HZG9115" s="6"/>
      <c r="HZJ9115" s="11"/>
      <c r="HZK9115" s="2"/>
      <c r="HZL9115" s="6"/>
      <c r="HZO9115" s="11"/>
      <c r="HZP9115" s="2"/>
      <c r="HZQ9115" s="6"/>
      <c r="HZT9115" s="11"/>
      <c r="HZU9115" s="2"/>
      <c r="HZV9115" s="6"/>
      <c r="HZY9115" s="11"/>
      <c r="HZZ9115" s="2"/>
      <c r="IAA9115" s="6"/>
      <c r="IAD9115" s="11"/>
      <c r="IAE9115" s="2"/>
      <c r="IAF9115" s="6"/>
      <c r="IAI9115" s="11"/>
      <c r="IAJ9115" s="2"/>
      <c r="IAK9115" s="6"/>
      <c r="IAN9115" s="11"/>
      <c r="IAO9115" s="2"/>
      <c r="IAP9115" s="6"/>
      <c r="IAS9115" s="11"/>
      <c r="IAT9115" s="2"/>
      <c r="IAU9115" s="6"/>
      <c r="IAX9115" s="11"/>
      <c r="IAY9115" s="2"/>
      <c r="IAZ9115" s="6"/>
      <c r="IBC9115" s="11"/>
      <c r="IBD9115" s="2"/>
      <c r="IBE9115" s="6"/>
      <c r="IBH9115" s="11"/>
      <c r="IBI9115" s="2"/>
      <c r="IBJ9115" s="6"/>
      <c r="IBM9115" s="11"/>
      <c r="IBN9115" s="2"/>
      <c r="IBO9115" s="6"/>
      <c r="IBR9115" s="11"/>
      <c r="IBS9115" s="2"/>
      <c r="IBT9115" s="6"/>
      <c r="IBW9115" s="11"/>
      <c r="IBX9115" s="2"/>
      <c r="IBY9115" s="6"/>
      <c r="ICB9115" s="11"/>
      <c r="ICC9115" s="2"/>
      <c r="ICD9115" s="6"/>
      <c r="ICG9115" s="11"/>
      <c r="ICH9115" s="2"/>
      <c r="ICI9115" s="6"/>
      <c r="ICL9115" s="11"/>
      <c r="ICM9115" s="2"/>
      <c r="ICN9115" s="6"/>
      <c r="ICQ9115" s="11"/>
      <c r="ICR9115" s="2"/>
      <c r="ICS9115" s="6"/>
      <c r="ICV9115" s="11"/>
      <c r="ICW9115" s="2"/>
      <c r="ICX9115" s="6"/>
      <c r="IDA9115" s="11"/>
      <c r="IDB9115" s="2"/>
      <c r="IDC9115" s="6"/>
      <c r="IDF9115" s="11"/>
      <c r="IDG9115" s="2"/>
      <c r="IDH9115" s="6"/>
      <c r="IDK9115" s="11"/>
      <c r="IDL9115" s="2"/>
      <c r="IDM9115" s="6"/>
      <c r="IDP9115" s="11"/>
      <c r="IDQ9115" s="2"/>
      <c r="IDR9115" s="6"/>
      <c r="IDU9115" s="11"/>
      <c r="IDV9115" s="2"/>
      <c r="IDW9115" s="6"/>
      <c r="IDZ9115" s="11"/>
      <c r="IEA9115" s="2"/>
      <c r="IEB9115" s="6"/>
      <c r="IEE9115" s="11"/>
      <c r="IEF9115" s="2"/>
      <c r="IEG9115" s="6"/>
      <c r="IEJ9115" s="11"/>
      <c r="IEK9115" s="2"/>
      <c r="IEL9115" s="6"/>
      <c r="IEO9115" s="11"/>
      <c r="IEP9115" s="2"/>
      <c r="IEQ9115" s="6"/>
      <c r="IET9115" s="11"/>
      <c r="IEU9115" s="2"/>
      <c r="IEV9115" s="6"/>
      <c r="IEY9115" s="11"/>
      <c r="IEZ9115" s="2"/>
      <c r="IFA9115" s="6"/>
      <c r="IFD9115" s="11"/>
      <c r="IFE9115" s="2"/>
      <c r="IFF9115" s="6"/>
      <c r="IFI9115" s="11"/>
      <c r="IFJ9115" s="2"/>
      <c r="IFK9115" s="6"/>
      <c r="IFN9115" s="11"/>
      <c r="IFO9115" s="2"/>
      <c r="IFP9115" s="6"/>
      <c r="IFS9115" s="11"/>
      <c r="IFT9115" s="2"/>
      <c r="IFU9115" s="6"/>
      <c r="IFX9115" s="11"/>
      <c r="IFY9115" s="2"/>
      <c r="IFZ9115" s="6"/>
      <c r="IGC9115" s="11"/>
      <c r="IGD9115" s="2"/>
      <c r="IGE9115" s="6"/>
      <c r="IGH9115" s="11"/>
      <c r="IGI9115" s="2"/>
      <c r="IGJ9115" s="6"/>
      <c r="IGM9115" s="11"/>
      <c r="IGN9115" s="2"/>
      <c r="IGO9115" s="6"/>
      <c r="IGR9115" s="11"/>
      <c r="IGS9115" s="2"/>
      <c r="IGT9115" s="6"/>
      <c r="IGW9115" s="11"/>
      <c r="IGX9115" s="2"/>
      <c r="IGY9115" s="6"/>
      <c r="IHB9115" s="11"/>
      <c r="IHC9115" s="2"/>
      <c r="IHD9115" s="6"/>
      <c r="IHG9115" s="11"/>
      <c r="IHH9115" s="2"/>
      <c r="IHI9115" s="6"/>
      <c r="IHL9115" s="11"/>
      <c r="IHM9115" s="2"/>
      <c r="IHN9115" s="6"/>
      <c r="IHQ9115" s="11"/>
      <c r="IHR9115" s="2"/>
      <c r="IHS9115" s="6"/>
      <c r="IHV9115" s="11"/>
      <c r="IHW9115" s="2"/>
      <c r="IHX9115" s="6"/>
      <c r="IIA9115" s="11"/>
      <c r="IIB9115" s="2"/>
      <c r="IIC9115" s="6"/>
      <c r="IIF9115" s="11"/>
      <c r="IIG9115" s="2"/>
      <c r="IIH9115" s="6"/>
      <c r="IIK9115" s="11"/>
      <c r="IIL9115" s="2"/>
      <c r="IIM9115" s="6"/>
      <c r="IIP9115" s="11"/>
      <c r="IIQ9115" s="2"/>
      <c r="IIR9115" s="6"/>
      <c r="IIU9115" s="11"/>
      <c r="IIV9115" s="2"/>
      <c r="IIW9115" s="6"/>
      <c r="IIZ9115" s="11"/>
      <c r="IJA9115" s="2"/>
      <c r="IJB9115" s="6"/>
      <c r="IJE9115" s="11"/>
      <c r="IJF9115" s="2"/>
      <c r="IJG9115" s="6"/>
      <c r="IJJ9115" s="11"/>
      <c r="IJK9115" s="2"/>
      <c r="IJL9115" s="6"/>
      <c r="IJO9115" s="11"/>
      <c r="IJP9115" s="2"/>
      <c r="IJQ9115" s="6"/>
      <c r="IJT9115" s="11"/>
      <c r="IJU9115" s="2"/>
      <c r="IJV9115" s="6"/>
      <c r="IJY9115" s="11"/>
      <c r="IJZ9115" s="2"/>
      <c r="IKA9115" s="6"/>
      <c r="IKD9115" s="11"/>
      <c r="IKE9115" s="2"/>
      <c r="IKF9115" s="6"/>
      <c r="IKI9115" s="11"/>
      <c r="IKJ9115" s="2"/>
      <c r="IKK9115" s="6"/>
      <c r="IKN9115" s="11"/>
      <c r="IKO9115" s="2"/>
      <c r="IKP9115" s="6"/>
      <c r="IKS9115" s="11"/>
      <c r="IKT9115" s="2"/>
      <c r="IKU9115" s="6"/>
      <c r="IKX9115" s="11"/>
      <c r="IKY9115" s="2"/>
      <c r="IKZ9115" s="6"/>
      <c r="ILC9115" s="11"/>
      <c r="ILD9115" s="2"/>
      <c r="ILE9115" s="6"/>
      <c r="ILH9115" s="11"/>
      <c r="ILI9115" s="2"/>
      <c r="ILJ9115" s="6"/>
      <c r="ILM9115" s="11"/>
      <c r="ILN9115" s="2"/>
      <c r="ILO9115" s="6"/>
      <c r="ILR9115" s="11"/>
      <c r="ILS9115" s="2"/>
      <c r="ILT9115" s="6"/>
      <c r="ILW9115" s="11"/>
      <c r="ILX9115" s="2"/>
      <c r="ILY9115" s="6"/>
      <c r="IMB9115" s="11"/>
      <c r="IMC9115" s="2"/>
      <c r="IMD9115" s="6"/>
      <c r="IMG9115" s="11"/>
      <c r="IMH9115" s="2"/>
      <c r="IMI9115" s="6"/>
      <c r="IML9115" s="11"/>
      <c r="IMM9115" s="2"/>
      <c r="IMN9115" s="6"/>
      <c r="IMQ9115" s="11"/>
      <c r="IMR9115" s="2"/>
      <c r="IMS9115" s="6"/>
      <c r="IMV9115" s="11"/>
      <c r="IMW9115" s="2"/>
      <c r="IMX9115" s="6"/>
      <c r="INA9115" s="11"/>
      <c r="INB9115" s="2"/>
      <c r="INC9115" s="6"/>
      <c r="INF9115" s="11"/>
      <c r="ING9115" s="2"/>
      <c r="INH9115" s="6"/>
      <c r="INK9115" s="11"/>
      <c r="INL9115" s="2"/>
      <c r="INM9115" s="6"/>
      <c r="INP9115" s="11"/>
      <c r="INQ9115" s="2"/>
      <c r="INR9115" s="6"/>
      <c r="INU9115" s="11"/>
      <c r="INV9115" s="2"/>
      <c r="INW9115" s="6"/>
      <c r="INZ9115" s="11"/>
      <c r="IOA9115" s="2"/>
      <c r="IOB9115" s="6"/>
      <c r="IOE9115" s="11"/>
      <c r="IOF9115" s="2"/>
      <c r="IOG9115" s="6"/>
      <c r="IOJ9115" s="11"/>
      <c r="IOK9115" s="2"/>
      <c r="IOL9115" s="6"/>
      <c r="IOO9115" s="11"/>
      <c r="IOP9115" s="2"/>
      <c r="IOQ9115" s="6"/>
      <c r="IOT9115" s="11"/>
      <c r="IOU9115" s="2"/>
      <c r="IOV9115" s="6"/>
      <c r="IOY9115" s="11"/>
      <c r="IOZ9115" s="2"/>
      <c r="IPA9115" s="6"/>
      <c r="IPD9115" s="11"/>
      <c r="IPE9115" s="2"/>
      <c r="IPF9115" s="6"/>
      <c r="IPI9115" s="11"/>
      <c r="IPJ9115" s="2"/>
      <c r="IPK9115" s="6"/>
      <c r="IPN9115" s="11"/>
      <c r="IPO9115" s="2"/>
      <c r="IPP9115" s="6"/>
      <c r="IPS9115" s="11"/>
      <c r="IPT9115" s="2"/>
      <c r="IPU9115" s="6"/>
      <c r="IPX9115" s="11"/>
      <c r="IPY9115" s="2"/>
      <c r="IPZ9115" s="6"/>
      <c r="IQC9115" s="11"/>
      <c r="IQD9115" s="2"/>
      <c r="IQE9115" s="6"/>
      <c r="IQH9115" s="11"/>
      <c r="IQI9115" s="2"/>
      <c r="IQJ9115" s="6"/>
      <c r="IQM9115" s="11"/>
      <c r="IQN9115" s="2"/>
      <c r="IQO9115" s="6"/>
      <c r="IQR9115" s="11"/>
      <c r="IQS9115" s="2"/>
      <c r="IQT9115" s="6"/>
      <c r="IQW9115" s="11"/>
      <c r="IQX9115" s="2"/>
      <c r="IQY9115" s="6"/>
      <c r="IRB9115" s="11"/>
      <c r="IRC9115" s="2"/>
      <c r="IRD9115" s="6"/>
      <c r="IRG9115" s="11"/>
      <c r="IRH9115" s="2"/>
      <c r="IRI9115" s="6"/>
      <c r="IRL9115" s="11"/>
      <c r="IRM9115" s="2"/>
      <c r="IRN9115" s="6"/>
      <c r="IRQ9115" s="11"/>
      <c r="IRR9115" s="2"/>
      <c r="IRS9115" s="6"/>
      <c r="IRV9115" s="11"/>
      <c r="IRW9115" s="2"/>
      <c r="IRX9115" s="6"/>
      <c r="ISA9115" s="11"/>
      <c r="ISB9115" s="2"/>
      <c r="ISC9115" s="6"/>
      <c r="ISF9115" s="11"/>
      <c r="ISG9115" s="2"/>
      <c r="ISH9115" s="6"/>
      <c r="ISK9115" s="11"/>
      <c r="ISL9115" s="2"/>
      <c r="ISM9115" s="6"/>
      <c r="ISP9115" s="11"/>
      <c r="ISQ9115" s="2"/>
      <c r="ISR9115" s="6"/>
      <c r="ISU9115" s="11"/>
      <c r="ISV9115" s="2"/>
      <c r="ISW9115" s="6"/>
      <c r="ISZ9115" s="11"/>
      <c r="ITA9115" s="2"/>
      <c r="ITB9115" s="6"/>
      <c r="ITE9115" s="11"/>
      <c r="ITF9115" s="2"/>
      <c r="ITG9115" s="6"/>
      <c r="ITJ9115" s="11"/>
      <c r="ITK9115" s="2"/>
      <c r="ITL9115" s="6"/>
      <c r="ITO9115" s="11"/>
      <c r="ITP9115" s="2"/>
      <c r="ITQ9115" s="6"/>
      <c r="ITT9115" s="11"/>
      <c r="ITU9115" s="2"/>
      <c r="ITV9115" s="6"/>
      <c r="ITY9115" s="11"/>
      <c r="ITZ9115" s="2"/>
      <c r="IUA9115" s="6"/>
      <c r="IUD9115" s="11"/>
      <c r="IUE9115" s="2"/>
      <c r="IUF9115" s="6"/>
      <c r="IUI9115" s="11"/>
      <c r="IUJ9115" s="2"/>
      <c r="IUK9115" s="6"/>
      <c r="IUN9115" s="11"/>
      <c r="IUO9115" s="2"/>
      <c r="IUP9115" s="6"/>
      <c r="IUS9115" s="11"/>
      <c r="IUT9115" s="2"/>
      <c r="IUU9115" s="6"/>
      <c r="IUX9115" s="11"/>
      <c r="IUY9115" s="2"/>
      <c r="IUZ9115" s="6"/>
      <c r="IVC9115" s="11"/>
      <c r="IVD9115" s="2"/>
      <c r="IVE9115" s="6"/>
      <c r="IVH9115" s="11"/>
      <c r="IVI9115" s="2"/>
      <c r="IVJ9115" s="6"/>
      <c r="IVM9115" s="11"/>
      <c r="IVN9115" s="2"/>
      <c r="IVO9115" s="6"/>
      <c r="IVR9115" s="11"/>
      <c r="IVS9115" s="2"/>
      <c r="IVT9115" s="6"/>
      <c r="IVW9115" s="11"/>
      <c r="IVX9115" s="2"/>
      <c r="IVY9115" s="6"/>
      <c r="IWB9115" s="11"/>
      <c r="IWC9115" s="2"/>
      <c r="IWD9115" s="6"/>
      <c r="IWG9115" s="11"/>
      <c r="IWH9115" s="2"/>
      <c r="IWI9115" s="6"/>
      <c r="IWL9115" s="11"/>
      <c r="IWM9115" s="2"/>
      <c r="IWN9115" s="6"/>
      <c r="IWQ9115" s="11"/>
      <c r="IWR9115" s="2"/>
      <c r="IWS9115" s="6"/>
      <c r="IWV9115" s="11"/>
      <c r="IWW9115" s="2"/>
      <c r="IWX9115" s="6"/>
      <c r="IXA9115" s="11"/>
      <c r="IXB9115" s="2"/>
      <c r="IXC9115" s="6"/>
      <c r="IXF9115" s="11"/>
      <c r="IXG9115" s="2"/>
      <c r="IXH9115" s="6"/>
      <c r="IXK9115" s="11"/>
      <c r="IXL9115" s="2"/>
      <c r="IXM9115" s="6"/>
      <c r="IXP9115" s="11"/>
      <c r="IXQ9115" s="2"/>
      <c r="IXR9115" s="6"/>
      <c r="IXU9115" s="11"/>
      <c r="IXV9115" s="2"/>
      <c r="IXW9115" s="6"/>
      <c r="IXZ9115" s="11"/>
      <c r="IYA9115" s="2"/>
      <c r="IYB9115" s="6"/>
      <c r="IYE9115" s="11"/>
      <c r="IYF9115" s="2"/>
      <c r="IYG9115" s="6"/>
      <c r="IYJ9115" s="11"/>
      <c r="IYK9115" s="2"/>
      <c r="IYL9115" s="6"/>
      <c r="IYO9115" s="11"/>
      <c r="IYP9115" s="2"/>
      <c r="IYQ9115" s="6"/>
      <c r="IYT9115" s="11"/>
      <c r="IYU9115" s="2"/>
      <c r="IYV9115" s="6"/>
      <c r="IYY9115" s="11"/>
      <c r="IYZ9115" s="2"/>
      <c r="IZA9115" s="6"/>
      <c r="IZD9115" s="11"/>
      <c r="IZE9115" s="2"/>
      <c r="IZF9115" s="6"/>
      <c r="IZI9115" s="11"/>
      <c r="IZJ9115" s="2"/>
      <c r="IZK9115" s="6"/>
      <c r="IZN9115" s="11"/>
      <c r="IZO9115" s="2"/>
      <c r="IZP9115" s="6"/>
      <c r="IZS9115" s="11"/>
      <c r="IZT9115" s="2"/>
      <c r="IZU9115" s="6"/>
      <c r="IZX9115" s="11"/>
      <c r="IZY9115" s="2"/>
      <c r="IZZ9115" s="6"/>
      <c r="JAC9115" s="11"/>
      <c r="JAD9115" s="2"/>
      <c r="JAE9115" s="6"/>
      <c r="JAH9115" s="11"/>
      <c r="JAI9115" s="2"/>
      <c r="JAJ9115" s="6"/>
      <c r="JAM9115" s="11"/>
      <c r="JAN9115" s="2"/>
      <c r="JAO9115" s="6"/>
      <c r="JAR9115" s="11"/>
      <c r="JAS9115" s="2"/>
      <c r="JAT9115" s="6"/>
      <c r="JAW9115" s="11"/>
      <c r="JAX9115" s="2"/>
      <c r="JAY9115" s="6"/>
      <c r="JBB9115" s="11"/>
      <c r="JBC9115" s="2"/>
      <c r="JBD9115" s="6"/>
      <c r="JBG9115" s="11"/>
      <c r="JBH9115" s="2"/>
      <c r="JBI9115" s="6"/>
      <c r="JBL9115" s="11"/>
      <c r="JBM9115" s="2"/>
      <c r="JBN9115" s="6"/>
      <c r="JBQ9115" s="11"/>
      <c r="JBR9115" s="2"/>
      <c r="JBS9115" s="6"/>
      <c r="JBV9115" s="11"/>
      <c r="JBW9115" s="2"/>
      <c r="JBX9115" s="6"/>
      <c r="JCA9115" s="11"/>
      <c r="JCB9115" s="2"/>
      <c r="JCC9115" s="6"/>
      <c r="JCF9115" s="11"/>
      <c r="JCG9115" s="2"/>
      <c r="JCH9115" s="6"/>
      <c r="JCK9115" s="11"/>
      <c r="JCL9115" s="2"/>
      <c r="JCM9115" s="6"/>
      <c r="JCP9115" s="11"/>
      <c r="JCQ9115" s="2"/>
      <c r="JCR9115" s="6"/>
      <c r="JCU9115" s="11"/>
      <c r="JCV9115" s="2"/>
      <c r="JCW9115" s="6"/>
      <c r="JCZ9115" s="11"/>
      <c r="JDA9115" s="2"/>
      <c r="JDB9115" s="6"/>
      <c r="JDE9115" s="11"/>
      <c r="JDF9115" s="2"/>
      <c r="JDG9115" s="6"/>
      <c r="JDJ9115" s="11"/>
      <c r="JDK9115" s="2"/>
      <c r="JDL9115" s="6"/>
      <c r="JDO9115" s="11"/>
      <c r="JDP9115" s="2"/>
      <c r="JDQ9115" s="6"/>
      <c r="JDT9115" s="11"/>
      <c r="JDU9115" s="2"/>
      <c r="JDV9115" s="6"/>
      <c r="JDY9115" s="11"/>
      <c r="JDZ9115" s="2"/>
      <c r="JEA9115" s="6"/>
      <c r="JED9115" s="11"/>
      <c r="JEE9115" s="2"/>
      <c r="JEF9115" s="6"/>
      <c r="JEI9115" s="11"/>
      <c r="JEJ9115" s="2"/>
      <c r="JEK9115" s="6"/>
      <c r="JEN9115" s="11"/>
      <c r="JEO9115" s="2"/>
      <c r="JEP9115" s="6"/>
      <c r="JES9115" s="11"/>
      <c r="JET9115" s="2"/>
      <c r="JEU9115" s="6"/>
      <c r="JEX9115" s="11"/>
      <c r="JEY9115" s="2"/>
      <c r="JEZ9115" s="6"/>
      <c r="JFC9115" s="11"/>
      <c r="JFD9115" s="2"/>
      <c r="JFE9115" s="6"/>
      <c r="JFH9115" s="11"/>
      <c r="JFI9115" s="2"/>
      <c r="JFJ9115" s="6"/>
      <c r="JFM9115" s="11"/>
      <c r="JFN9115" s="2"/>
      <c r="JFO9115" s="6"/>
      <c r="JFR9115" s="11"/>
      <c r="JFS9115" s="2"/>
      <c r="JFT9115" s="6"/>
      <c r="JFW9115" s="11"/>
      <c r="JFX9115" s="2"/>
      <c r="JFY9115" s="6"/>
      <c r="JGB9115" s="11"/>
      <c r="JGC9115" s="2"/>
      <c r="JGD9115" s="6"/>
      <c r="JGG9115" s="11"/>
      <c r="JGH9115" s="2"/>
      <c r="JGI9115" s="6"/>
      <c r="JGL9115" s="11"/>
      <c r="JGM9115" s="2"/>
      <c r="JGN9115" s="6"/>
      <c r="JGQ9115" s="11"/>
      <c r="JGR9115" s="2"/>
      <c r="JGS9115" s="6"/>
      <c r="JGV9115" s="11"/>
      <c r="JGW9115" s="2"/>
      <c r="JGX9115" s="6"/>
      <c r="JHA9115" s="11"/>
      <c r="JHB9115" s="2"/>
      <c r="JHC9115" s="6"/>
      <c r="JHF9115" s="11"/>
      <c r="JHG9115" s="2"/>
      <c r="JHH9115" s="6"/>
      <c r="JHK9115" s="11"/>
      <c r="JHL9115" s="2"/>
      <c r="JHM9115" s="6"/>
      <c r="JHP9115" s="11"/>
      <c r="JHQ9115" s="2"/>
      <c r="JHR9115" s="6"/>
      <c r="JHU9115" s="11"/>
      <c r="JHV9115" s="2"/>
      <c r="JHW9115" s="6"/>
      <c r="JHZ9115" s="11"/>
      <c r="JIA9115" s="2"/>
      <c r="JIB9115" s="6"/>
      <c r="JIE9115" s="11"/>
      <c r="JIF9115" s="2"/>
      <c r="JIG9115" s="6"/>
      <c r="JIJ9115" s="11"/>
      <c r="JIK9115" s="2"/>
      <c r="JIL9115" s="6"/>
      <c r="JIO9115" s="11"/>
      <c r="JIP9115" s="2"/>
      <c r="JIQ9115" s="6"/>
      <c r="JIT9115" s="11"/>
      <c r="JIU9115" s="2"/>
      <c r="JIV9115" s="6"/>
      <c r="JIY9115" s="11"/>
      <c r="JIZ9115" s="2"/>
      <c r="JJA9115" s="6"/>
      <c r="JJD9115" s="11"/>
      <c r="JJE9115" s="2"/>
      <c r="JJF9115" s="6"/>
      <c r="JJI9115" s="11"/>
      <c r="JJJ9115" s="2"/>
      <c r="JJK9115" s="6"/>
      <c r="JJN9115" s="11"/>
      <c r="JJO9115" s="2"/>
      <c r="JJP9115" s="6"/>
      <c r="JJS9115" s="11"/>
      <c r="JJT9115" s="2"/>
      <c r="JJU9115" s="6"/>
      <c r="JJX9115" s="11"/>
      <c r="JJY9115" s="2"/>
      <c r="JJZ9115" s="6"/>
      <c r="JKC9115" s="11"/>
      <c r="JKD9115" s="2"/>
      <c r="JKE9115" s="6"/>
      <c r="JKH9115" s="11"/>
      <c r="JKI9115" s="2"/>
      <c r="JKJ9115" s="6"/>
      <c r="JKM9115" s="11"/>
      <c r="JKN9115" s="2"/>
      <c r="JKO9115" s="6"/>
      <c r="JKR9115" s="11"/>
      <c r="JKS9115" s="2"/>
      <c r="JKT9115" s="6"/>
      <c r="JKW9115" s="11"/>
      <c r="JKX9115" s="2"/>
      <c r="JKY9115" s="6"/>
      <c r="JLB9115" s="11"/>
      <c r="JLC9115" s="2"/>
      <c r="JLD9115" s="6"/>
      <c r="JLG9115" s="11"/>
      <c r="JLH9115" s="2"/>
      <c r="JLI9115" s="6"/>
      <c r="JLL9115" s="11"/>
      <c r="JLM9115" s="2"/>
      <c r="JLN9115" s="6"/>
      <c r="JLQ9115" s="11"/>
      <c r="JLR9115" s="2"/>
      <c r="JLS9115" s="6"/>
      <c r="JLV9115" s="11"/>
      <c r="JLW9115" s="2"/>
      <c r="JLX9115" s="6"/>
      <c r="JMA9115" s="11"/>
      <c r="JMB9115" s="2"/>
      <c r="JMC9115" s="6"/>
      <c r="JMF9115" s="11"/>
      <c r="JMG9115" s="2"/>
      <c r="JMH9115" s="6"/>
      <c r="JMK9115" s="11"/>
      <c r="JML9115" s="2"/>
      <c r="JMM9115" s="6"/>
      <c r="JMP9115" s="11"/>
      <c r="JMQ9115" s="2"/>
      <c r="JMR9115" s="6"/>
      <c r="JMU9115" s="11"/>
      <c r="JMV9115" s="2"/>
      <c r="JMW9115" s="6"/>
      <c r="JMZ9115" s="11"/>
      <c r="JNA9115" s="2"/>
      <c r="JNB9115" s="6"/>
      <c r="JNE9115" s="11"/>
      <c r="JNF9115" s="2"/>
      <c r="JNG9115" s="6"/>
      <c r="JNJ9115" s="11"/>
      <c r="JNK9115" s="2"/>
      <c r="JNL9115" s="6"/>
      <c r="JNO9115" s="11"/>
      <c r="JNP9115" s="2"/>
      <c r="JNQ9115" s="6"/>
      <c r="JNT9115" s="11"/>
      <c r="JNU9115" s="2"/>
      <c r="JNV9115" s="6"/>
      <c r="JNY9115" s="11"/>
      <c r="JNZ9115" s="2"/>
      <c r="JOA9115" s="6"/>
      <c r="JOD9115" s="11"/>
      <c r="JOE9115" s="2"/>
      <c r="JOF9115" s="6"/>
      <c r="JOI9115" s="11"/>
      <c r="JOJ9115" s="2"/>
      <c r="JOK9115" s="6"/>
      <c r="JON9115" s="11"/>
      <c r="JOO9115" s="2"/>
      <c r="JOP9115" s="6"/>
      <c r="JOS9115" s="11"/>
      <c r="JOT9115" s="2"/>
      <c r="JOU9115" s="6"/>
      <c r="JOX9115" s="11"/>
      <c r="JOY9115" s="2"/>
      <c r="JOZ9115" s="6"/>
      <c r="JPC9115" s="11"/>
      <c r="JPD9115" s="2"/>
      <c r="JPE9115" s="6"/>
      <c r="JPH9115" s="11"/>
      <c r="JPI9115" s="2"/>
      <c r="JPJ9115" s="6"/>
      <c r="JPM9115" s="11"/>
      <c r="JPN9115" s="2"/>
      <c r="JPO9115" s="6"/>
      <c r="JPR9115" s="11"/>
      <c r="JPS9115" s="2"/>
      <c r="JPT9115" s="6"/>
      <c r="JPW9115" s="11"/>
      <c r="JPX9115" s="2"/>
      <c r="JPY9115" s="6"/>
      <c r="JQB9115" s="11"/>
      <c r="JQC9115" s="2"/>
      <c r="JQD9115" s="6"/>
      <c r="JQG9115" s="11"/>
      <c r="JQH9115" s="2"/>
      <c r="JQI9115" s="6"/>
      <c r="JQL9115" s="11"/>
      <c r="JQM9115" s="2"/>
      <c r="JQN9115" s="6"/>
      <c r="JQQ9115" s="11"/>
      <c r="JQR9115" s="2"/>
      <c r="JQS9115" s="6"/>
      <c r="JQV9115" s="11"/>
      <c r="JQW9115" s="2"/>
      <c r="JQX9115" s="6"/>
      <c r="JRA9115" s="11"/>
      <c r="JRB9115" s="2"/>
      <c r="JRC9115" s="6"/>
      <c r="JRF9115" s="11"/>
      <c r="JRG9115" s="2"/>
      <c r="JRH9115" s="6"/>
      <c r="JRK9115" s="11"/>
      <c r="JRL9115" s="2"/>
      <c r="JRM9115" s="6"/>
      <c r="JRP9115" s="11"/>
      <c r="JRQ9115" s="2"/>
      <c r="JRR9115" s="6"/>
      <c r="JRU9115" s="11"/>
      <c r="JRV9115" s="2"/>
      <c r="JRW9115" s="6"/>
      <c r="JRZ9115" s="11"/>
      <c r="JSA9115" s="2"/>
      <c r="JSB9115" s="6"/>
      <c r="JSE9115" s="11"/>
      <c r="JSF9115" s="2"/>
      <c r="JSG9115" s="6"/>
      <c r="JSJ9115" s="11"/>
      <c r="JSK9115" s="2"/>
      <c r="JSL9115" s="6"/>
      <c r="JSO9115" s="11"/>
      <c r="JSP9115" s="2"/>
      <c r="JSQ9115" s="6"/>
      <c r="JST9115" s="11"/>
      <c r="JSU9115" s="2"/>
      <c r="JSV9115" s="6"/>
      <c r="JSY9115" s="11"/>
      <c r="JSZ9115" s="2"/>
      <c r="JTA9115" s="6"/>
      <c r="JTD9115" s="11"/>
      <c r="JTE9115" s="2"/>
      <c r="JTF9115" s="6"/>
      <c r="JTI9115" s="11"/>
      <c r="JTJ9115" s="2"/>
      <c r="JTK9115" s="6"/>
      <c r="JTN9115" s="11"/>
      <c r="JTO9115" s="2"/>
      <c r="JTP9115" s="6"/>
      <c r="JTS9115" s="11"/>
      <c r="JTT9115" s="2"/>
      <c r="JTU9115" s="6"/>
      <c r="JTX9115" s="11"/>
      <c r="JTY9115" s="2"/>
      <c r="JTZ9115" s="6"/>
      <c r="JUC9115" s="11"/>
      <c r="JUD9115" s="2"/>
      <c r="JUE9115" s="6"/>
      <c r="JUH9115" s="11"/>
      <c r="JUI9115" s="2"/>
      <c r="JUJ9115" s="6"/>
      <c r="JUM9115" s="11"/>
      <c r="JUN9115" s="2"/>
      <c r="JUO9115" s="6"/>
      <c r="JUR9115" s="11"/>
      <c r="JUS9115" s="2"/>
      <c r="JUT9115" s="6"/>
      <c r="JUW9115" s="11"/>
      <c r="JUX9115" s="2"/>
      <c r="JUY9115" s="6"/>
      <c r="JVB9115" s="11"/>
      <c r="JVC9115" s="2"/>
      <c r="JVD9115" s="6"/>
      <c r="JVG9115" s="11"/>
      <c r="JVH9115" s="2"/>
      <c r="JVI9115" s="6"/>
      <c r="JVL9115" s="11"/>
      <c r="JVM9115" s="2"/>
      <c r="JVN9115" s="6"/>
      <c r="JVQ9115" s="11"/>
      <c r="JVR9115" s="2"/>
      <c r="JVS9115" s="6"/>
      <c r="JVV9115" s="11"/>
      <c r="JVW9115" s="2"/>
      <c r="JVX9115" s="6"/>
      <c r="JWA9115" s="11"/>
      <c r="JWB9115" s="2"/>
      <c r="JWC9115" s="6"/>
      <c r="JWF9115" s="11"/>
      <c r="JWG9115" s="2"/>
      <c r="JWH9115" s="6"/>
      <c r="JWK9115" s="11"/>
      <c r="JWL9115" s="2"/>
      <c r="JWM9115" s="6"/>
      <c r="JWP9115" s="11"/>
      <c r="JWQ9115" s="2"/>
      <c r="JWR9115" s="6"/>
      <c r="JWU9115" s="11"/>
      <c r="JWV9115" s="2"/>
      <c r="JWW9115" s="6"/>
      <c r="JWZ9115" s="11"/>
      <c r="JXA9115" s="2"/>
      <c r="JXB9115" s="6"/>
      <c r="JXE9115" s="11"/>
      <c r="JXF9115" s="2"/>
      <c r="JXG9115" s="6"/>
      <c r="JXJ9115" s="11"/>
      <c r="JXK9115" s="2"/>
      <c r="JXL9115" s="6"/>
      <c r="JXO9115" s="11"/>
      <c r="JXP9115" s="2"/>
      <c r="JXQ9115" s="6"/>
      <c r="JXT9115" s="11"/>
      <c r="JXU9115" s="2"/>
      <c r="JXV9115" s="6"/>
      <c r="JXY9115" s="11"/>
      <c r="JXZ9115" s="2"/>
      <c r="JYA9115" s="6"/>
      <c r="JYD9115" s="11"/>
      <c r="JYE9115" s="2"/>
      <c r="JYF9115" s="6"/>
      <c r="JYI9115" s="11"/>
      <c r="JYJ9115" s="2"/>
      <c r="JYK9115" s="6"/>
      <c r="JYN9115" s="11"/>
      <c r="JYO9115" s="2"/>
      <c r="JYP9115" s="6"/>
      <c r="JYS9115" s="11"/>
      <c r="JYT9115" s="2"/>
      <c r="JYU9115" s="6"/>
      <c r="JYX9115" s="11"/>
      <c r="JYY9115" s="2"/>
      <c r="JYZ9115" s="6"/>
      <c r="JZC9115" s="11"/>
      <c r="JZD9115" s="2"/>
      <c r="JZE9115" s="6"/>
      <c r="JZH9115" s="11"/>
      <c r="JZI9115" s="2"/>
      <c r="JZJ9115" s="6"/>
      <c r="JZM9115" s="11"/>
      <c r="JZN9115" s="2"/>
      <c r="JZO9115" s="6"/>
      <c r="JZR9115" s="11"/>
      <c r="JZS9115" s="2"/>
      <c r="JZT9115" s="6"/>
      <c r="JZW9115" s="11"/>
      <c r="JZX9115" s="2"/>
      <c r="JZY9115" s="6"/>
      <c r="KAB9115" s="11"/>
      <c r="KAC9115" s="2"/>
      <c r="KAD9115" s="6"/>
      <c r="KAG9115" s="11"/>
      <c r="KAH9115" s="2"/>
      <c r="KAI9115" s="6"/>
      <c r="KAL9115" s="11"/>
      <c r="KAM9115" s="2"/>
      <c r="KAN9115" s="6"/>
      <c r="KAQ9115" s="11"/>
      <c r="KAR9115" s="2"/>
      <c r="KAS9115" s="6"/>
      <c r="KAV9115" s="11"/>
      <c r="KAW9115" s="2"/>
      <c r="KAX9115" s="6"/>
      <c r="KBA9115" s="11"/>
      <c r="KBB9115" s="2"/>
      <c r="KBC9115" s="6"/>
      <c r="KBF9115" s="11"/>
      <c r="KBG9115" s="2"/>
      <c r="KBH9115" s="6"/>
      <c r="KBK9115" s="11"/>
      <c r="KBL9115" s="2"/>
      <c r="KBM9115" s="6"/>
      <c r="KBP9115" s="11"/>
      <c r="KBQ9115" s="2"/>
      <c r="KBR9115" s="6"/>
      <c r="KBU9115" s="11"/>
      <c r="KBV9115" s="2"/>
      <c r="KBW9115" s="6"/>
      <c r="KBZ9115" s="11"/>
      <c r="KCA9115" s="2"/>
      <c r="KCB9115" s="6"/>
      <c r="KCE9115" s="11"/>
      <c r="KCF9115" s="2"/>
      <c r="KCG9115" s="6"/>
      <c r="KCJ9115" s="11"/>
      <c r="KCK9115" s="2"/>
      <c r="KCL9115" s="6"/>
      <c r="KCO9115" s="11"/>
      <c r="KCP9115" s="2"/>
      <c r="KCQ9115" s="6"/>
      <c r="KCT9115" s="11"/>
      <c r="KCU9115" s="2"/>
      <c r="KCV9115" s="6"/>
      <c r="KCY9115" s="11"/>
      <c r="KCZ9115" s="2"/>
      <c r="KDA9115" s="6"/>
      <c r="KDD9115" s="11"/>
      <c r="KDE9115" s="2"/>
      <c r="KDF9115" s="6"/>
      <c r="KDI9115" s="11"/>
      <c r="KDJ9115" s="2"/>
      <c r="KDK9115" s="6"/>
      <c r="KDN9115" s="11"/>
      <c r="KDO9115" s="2"/>
      <c r="KDP9115" s="6"/>
      <c r="KDS9115" s="11"/>
      <c r="KDT9115" s="2"/>
      <c r="KDU9115" s="6"/>
      <c r="KDX9115" s="11"/>
      <c r="KDY9115" s="2"/>
      <c r="KDZ9115" s="6"/>
      <c r="KEC9115" s="11"/>
      <c r="KED9115" s="2"/>
      <c r="KEE9115" s="6"/>
      <c r="KEH9115" s="11"/>
      <c r="KEI9115" s="2"/>
      <c r="KEJ9115" s="6"/>
      <c r="KEM9115" s="11"/>
      <c r="KEN9115" s="2"/>
      <c r="KEO9115" s="6"/>
      <c r="KER9115" s="11"/>
      <c r="KES9115" s="2"/>
      <c r="KET9115" s="6"/>
      <c r="KEW9115" s="11"/>
      <c r="KEX9115" s="2"/>
      <c r="KEY9115" s="6"/>
      <c r="KFB9115" s="11"/>
      <c r="KFC9115" s="2"/>
      <c r="KFD9115" s="6"/>
      <c r="KFG9115" s="11"/>
      <c r="KFH9115" s="2"/>
      <c r="KFI9115" s="6"/>
      <c r="KFL9115" s="11"/>
      <c r="KFM9115" s="2"/>
      <c r="KFN9115" s="6"/>
      <c r="KFQ9115" s="11"/>
      <c r="KFR9115" s="2"/>
      <c r="KFS9115" s="6"/>
      <c r="KFV9115" s="11"/>
      <c r="KFW9115" s="2"/>
      <c r="KFX9115" s="6"/>
      <c r="KGA9115" s="11"/>
      <c r="KGB9115" s="2"/>
      <c r="KGC9115" s="6"/>
      <c r="KGF9115" s="11"/>
      <c r="KGG9115" s="2"/>
      <c r="KGH9115" s="6"/>
      <c r="KGK9115" s="11"/>
      <c r="KGL9115" s="2"/>
      <c r="KGM9115" s="6"/>
      <c r="KGP9115" s="11"/>
      <c r="KGQ9115" s="2"/>
      <c r="KGR9115" s="6"/>
      <c r="KGU9115" s="11"/>
      <c r="KGV9115" s="2"/>
      <c r="KGW9115" s="6"/>
      <c r="KGZ9115" s="11"/>
      <c r="KHA9115" s="2"/>
      <c r="KHB9115" s="6"/>
      <c r="KHE9115" s="11"/>
      <c r="KHF9115" s="2"/>
      <c r="KHG9115" s="6"/>
      <c r="KHJ9115" s="11"/>
      <c r="KHK9115" s="2"/>
      <c r="KHL9115" s="6"/>
      <c r="KHO9115" s="11"/>
      <c r="KHP9115" s="2"/>
      <c r="KHQ9115" s="6"/>
      <c r="KHT9115" s="11"/>
      <c r="KHU9115" s="2"/>
      <c r="KHV9115" s="6"/>
      <c r="KHY9115" s="11"/>
      <c r="KHZ9115" s="2"/>
      <c r="KIA9115" s="6"/>
      <c r="KID9115" s="11"/>
      <c r="KIE9115" s="2"/>
      <c r="KIF9115" s="6"/>
      <c r="KII9115" s="11"/>
      <c r="KIJ9115" s="2"/>
      <c r="KIK9115" s="6"/>
      <c r="KIN9115" s="11"/>
      <c r="KIO9115" s="2"/>
      <c r="KIP9115" s="6"/>
      <c r="KIS9115" s="11"/>
      <c r="KIT9115" s="2"/>
      <c r="KIU9115" s="6"/>
      <c r="KIX9115" s="11"/>
      <c r="KIY9115" s="2"/>
      <c r="KIZ9115" s="6"/>
      <c r="KJC9115" s="11"/>
      <c r="KJD9115" s="2"/>
      <c r="KJE9115" s="6"/>
      <c r="KJH9115" s="11"/>
      <c r="KJI9115" s="2"/>
      <c r="KJJ9115" s="6"/>
      <c r="KJM9115" s="11"/>
      <c r="KJN9115" s="2"/>
      <c r="KJO9115" s="6"/>
      <c r="KJR9115" s="11"/>
      <c r="KJS9115" s="2"/>
      <c r="KJT9115" s="6"/>
      <c r="KJW9115" s="11"/>
      <c r="KJX9115" s="2"/>
      <c r="KJY9115" s="6"/>
      <c r="KKB9115" s="11"/>
      <c r="KKC9115" s="2"/>
      <c r="KKD9115" s="6"/>
      <c r="KKG9115" s="11"/>
      <c r="KKH9115" s="2"/>
      <c r="KKI9115" s="6"/>
      <c r="KKL9115" s="11"/>
      <c r="KKM9115" s="2"/>
      <c r="KKN9115" s="6"/>
      <c r="KKQ9115" s="11"/>
      <c r="KKR9115" s="2"/>
      <c r="KKS9115" s="6"/>
      <c r="KKV9115" s="11"/>
      <c r="KKW9115" s="2"/>
      <c r="KKX9115" s="6"/>
      <c r="KLA9115" s="11"/>
      <c r="KLB9115" s="2"/>
      <c r="KLC9115" s="6"/>
      <c r="KLF9115" s="11"/>
      <c r="KLG9115" s="2"/>
      <c r="KLH9115" s="6"/>
      <c r="KLK9115" s="11"/>
      <c r="KLL9115" s="2"/>
      <c r="KLM9115" s="6"/>
      <c r="KLP9115" s="11"/>
      <c r="KLQ9115" s="2"/>
      <c r="KLR9115" s="6"/>
      <c r="KLU9115" s="11"/>
      <c r="KLV9115" s="2"/>
      <c r="KLW9115" s="6"/>
      <c r="KLZ9115" s="11"/>
      <c r="KMA9115" s="2"/>
      <c r="KMB9115" s="6"/>
      <c r="KME9115" s="11"/>
      <c r="KMF9115" s="2"/>
      <c r="KMG9115" s="6"/>
      <c r="KMJ9115" s="11"/>
      <c r="KMK9115" s="2"/>
      <c r="KML9115" s="6"/>
      <c r="KMO9115" s="11"/>
      <c r="KMP9115" s="2"/>
      <c r="KMQ9115" s="6"/>
      <c r="KMT9115" s="11"/>
      <c r="KMU9115" s="2"/>
      <c r="KMV9115" s="6"/>
      <c r="KMY9115" s="11"/>
      <c r="KMZ9115" s="2"/>
      <c r="KNA9115" s="6"/>
      <c r="KND9115" s="11"/>
      <c r="KNE9115" s="2"/>
      <c r="KNF9115" s="6"/>
      <c r="KNI9115" s="11"/>
      <c r="KNJ9115" s="2"/>
      <c r="KNK9115" s="6"/>
      <c r="KNN9115" s="11"/>
      <c r="KNO9115" s="2"/>
      <c r="KNP9115" s="6"/>
      <c r="KNS9115" s="11"/>
      <c r="KNT9115" s="2"/>
      <c r="KNU9115" s="6"/>
      <c r="KNX9115" s="11"/>
      <c r="KNY9115" s="2"/>
      <c r="KNZ9115" s="6"/>
      <c r="KOC9115" s="11"/>
      <c r="KOD9115" s="2"/>
      <c r="KOE9115" s="6"/>
      <c r="KOH9115" s="11"/>
      <c r="KOI9115" s="2"/>
      <c r="KOJ9115" s="6"/>
      <c r="KOM9115" s="11"/>
      <c r="KON9115" s="2"/>
      <c r="KOO9115" s="6"/>
      <c r="KOR9115" s="11"/>
      <c r="KOS9115" s="2"/>
      <c r="KOT9115" s="6"/>
      <c r="KOW9115" s="11"/>
      <c r="KOX9115" s="2"/>
      <c r="KOY9115" s="6"/>
      <c r="KPB9115" s="11"/>
      <c r="KPC9115" s="2"/>
      <c r="KPD9115" s="6"/>
      <c r="KPG9115" s="11"/>
      <c r="KPH9115" s="2"/>
      <c r="KPI9115" s="6"/>
      <c r="KPL9115" s="11"/>
      <c r="KPM9115" s="2"/>
      <c r="KPN9115" s="6"/>
      <c r="KPQ9115" s="11"/>
      <c r="KPR9115" s="2"/>
      <c r="KPS9115" s="6"/>
      <c r="KPV9115" s="11"/>
      <c r="KPW9115" s="2"/>
      <c r="KPX9115" s="6"/>
      <c r="KQA9115" s="11"/>
      <c r="KQB9115" s="2"/>
      <c r="KQC9115" s="6"/>
      <c r="KQF9115" s="11"/>
      <c r="KQG9115" s="2"/>
      <c r="KQH9115" s="6"/>
      <c r="KQK9115" s="11"/>
      <c r="KQL9115" s="2"/>
      <c r="KQM9115" s="6"/>
      <c r="KQP9115" s="11"/>
      <c r="KQQ9115" s="2"/>
      <c r="KQR9115" s="6"/>
      <c r="KQU9115" s="11"/>
      <c r="KQV9115" s="2"/>
      <c r="KQW9115" s="6"/>
      <c r="KQZ9115" s="11"/>
      <c r="KRA9115" s="2"/>
      <c r="KRB9115" s="6"/>
      <c r="KRE9115" s="11"/>
      <c r="KRF9115" s="2"/>
      <c r="KRG9115" s="6"/>
      <c r="KRJ9115" s="11"/>
      <c r="KRK9115" s="2"/>
      <c r="KRL9115" s="6"/>
      <c r="KRO9115" s="11"/>
      <c r="KRP9115" s="2"/>
      <c r="KRQ9115" s="6"/>
      <c r="KRT9115" s="11"/>
      <c r="KRU9115" s="2"/>
      <c r="KRV9115" s="6"/>
      <c r="KRY9115" s="11"/>
      <c r="KRZ9115" s="2"/>
      <c r="KSA9115" s="6"/>
      <c r="KSD9115" s="11"/>
      <c r="KSE9115" s="2"/>
      <c r="KSF9115" s="6"/>
      <c r="KSI9115" s="11"/>
      <c r="KSJ9115" s="2"/>
      <c r="KSK9115" s="6"/>
      <c r="KSN9115" s="11"/>
      <c r="KSO9115" s="2"/>
      <c r="KSP9115" s="6"/>
      <c r="KSS9115" s="11"/>
      <c r="KST9115" s="2"/>
      <c r="KSU9115" s="6"/>
      <c r="KSX9115" s="11"/>
      <c r="KSY9115" s="2"/>
      <c r="KSZ9115" s="6"/>
      <c r="KTC9115" s="11"/>
      <c r="KTD9115" s="2"/>
      <c r="KTE9115" s="6"/>
      <c r="KTH9115" s="11"/>
      <c r="KTI9115" s="2"/>
      <c r="KTJ9115" s="6"/>
      <c r="KTM9115" s="11"/>
      <c r="KTN9115" s="2"/>
      <c r="KTO9115" s="6"/>
      <c r="KTR9115" s="11"/>
      <c r="KTS9115" s="2"/>
      <c r="KTT9115" s="6"/>
      <c r="KTW9115" s="11"/>
      <c r="KTX9115" s="2"/>
      <c r="KTY9115" s="6"/>
      <c r="KUB9115" s="11"/>
      <c r="KUC9115" s="2"/>
      <c r="KUD9115" s="6"/>
      <c r="KUG9115" s="11"/>
      <c r="KUH9115" s="2"/>
      <c r="KUI9115" s="6"/>
      <c r="KUL9115" s="11"/>
      <c r="KUM9115" s="2"/>
      <c r="KUN9115" s="6"/>
      <c r="KUQ9115" s="11"/>
      <c r="KUR9115" s="2"/>
      <c r="KUS9115" s="6"/>
      <c r="KUV9115" s="11"/>
      <c r="KUW9115" s="2"/>
      <c r="KUX9115" s="6"/>
      <c r="KVA9115" s="11"/>
      <c r="KVB9115" s="2"/>
      <c r="KVC9115" s="6"/>
      <c r="KVF9115" s="11"/>
      <c r="KVG9115" s="2"/>
      <c r="KVH9115" s="6"/>
      <c r="KVK9115" s="11"/>
      <c r="KVL9115" s="2"/>
      <c r="KVM9115" s="6"/>
      <c r="KVP9115" s="11"/>
      <c r="KVQ9115" s="2"/>
      <c r="KVR9115" s="6"/>
      <c r="KVU9115" s="11"/>
      <c r="KVV9115" s="2"/>
      <c r="KVW9115" s="6"/>
      <c r="KVZ9115" s="11"/>
      <c r="KWA9115" s="2"/>
      <c r="KWB9115" s="6"/>
      <c r="KWE9115" s="11"/>
      <c r="KWF9115" s="2"/>
      <c r="KWG9115" s="6"/>
      <c r="KWJ9115" s="11"/>
      <c r="KWK9115" s="2"/>
      <c r="KWL9115" s="6"/>
      <c r="KWO9115" s="11"/>
      <c r="KWP9115" s="2"/>
      <c r="KWQ9115" s="6"/>
      <c r="KWT9115" s="11"/>
      <c r="KWU9115" s="2"/>
      <c r="KWV9115" s="6"/>
      <c r="KWY9115" s="11"/>
      <c r="KWZ9115" s="2"/>
      <c r="KXA9115" s="6"/>
      <c r="KXD9115" s="11"/>
      <c r="KXE9115" s="2"/>
      <c r="KXF9115" s="6"/>
      <c r="KXI9115" s="11"/>
      <c r="KXJ9115" s="2"/>
      <c r="KXK9115" s="6"/>
      <c r="KXN9115" s="11"/>
      <c r="KXO9115" s="2"/>
      <c r="KXP9115" s="6"/>
      <c r="KXS9115" s="11"/>
      <c r="KXT9115" s="2"/>
      <c r="KXU9115" s="6"/>
      <c r="KXX9115" s="11"/>
      <c r="KXY9115" s="2"/>
      <c r="KXZ9115" s="6"/>
      <c r="KYC9115" s="11"/>
      <c r="KYD9115" s="2"/>
      <c r="KYE9115" s="6"/>
      <c r="KYH9115" s="11"/>
      <c r="KYI9115" s="2"/>
      <c r="KYJ9115" s="6"/>
      <c r="KYM9115" s="11"/>
      <c r="KYN9115" s="2"/>
      <c r="KYO9115" s="6"/>
      <c r="KYR9115" s="11"/>
      <c r="KYS9115" s="2"/>
      <c r="KYT9115" s="6"/>
      <c r="KYW9115" s="11"/>
      <c r="KYX9115" s="2"/>
      <c r="KYY9115" s="6"/>
      <c r="KZB9115" s="11"/>
      <c r="KZC9115" s="2"/>
      <c r="KZD9115" s="6"/>
      <c r="KZG9115" s="11"/>
      <c r="KZH9115" s="2"/>
      <c r="KZI9115" s="6"/>
      <c r="KZL9115" s="11"/>
      <c r="KZM9115" s="2"/>
      <c r="KZN9115" s="6"/>
      <c r="KZQ9115" s="11"/>
      <c r="KZR9115" s="2"/>
      <c r="KZS9115" s="6"/>
      <c r="KZV9115" s="11"/>
      <c r="KZW9115" s="2"/>
      <c r="KZX9115" s="6"/>
      <c r="LAA9115" s="11"/>
      <c r="LAB9115" s="2"/>
      <c r="LAC9115" s="6"/>
      <c r="LAF9115" s="11"/>
      <c r="LAG9115" s="2"/>
      <c r="LAH9115" s="6"/>
      <c r="LAK9115" s="11"/>
      <c r="LAL9115" s="2"/>
      <c r="LAM9115" s="6"/>
      <c r="LAP9115" s="11"/>
      <c r="LAQ9115" s="2"/>
      <c r="LAR9115" s="6"/>
      <c r="LAU9115" s="11"/>
      <c r="LAV9115" s="2"/>
      <c r="LAW9115" s="6"/>
      <c r="LAZ9115" s="11"/>
      <c r="LBA9115" s="2"/>
      <c r="LBB9115" s="6"/>
      <c r="LBE9115" s="11"/>
      <c r="LBF9115" s="2"/>
      <c r="LBG9115" s="6"/>
      <c r="LBJ9115" s="11"/>
      <c r="LBK9115" s="2"/>
      <c r="LBL9115" s="6"/>
      <c r="LBO9115" s="11"/>
      <c r="LBP9115" s="2"/>
      <c r="LBQ9115" s="6"/>
      <c r="LBT9115" s="11"/>
      <c r="LBU9115" s="2"/>
      <c r="LBV9115" s="6"/>
      <c r="LBY9115" s="11"/>
      <c r="LBZ9115" s="2"/>
      <c r="LCA9115" s="6"/>
      <c r="LCD9115" s="11"/>
      <c r="LCE9115" s="2"/>
      <c r="LCF9115" s="6"/>
      <c r="LCI9115" s="11"/>
      <c r="LCJ9115" s="2"/>
      <c r="LCK9115" s="6"/>
      <c r="LCN9115" s="11"/>
      <c r="LCO9115" s="2"/>
      <c r="LCP9115" s="6"/>
      <c r="LCS9115" s="11"/>
      <c r="LCT9115" s="2"/>
      <c r="LCU9115" s="6"/>
      <c r="LCX9115" s="11"/>
      <c r="LCY9115" s="2"/>
      <c r="LCZ9115" s="6"/>
      <c r="LDC9115" s="11"/>
      <c r="LDD9115" s="2"/>
      <c r="LDE9115" s="6"/>
      <c r="LDH9115" s="11"/>
      <c r="LDI9115" s="2"/>
      <c r="LDJ9115" s="6"/>
      <c r="LDM9115" s="11"/>
      <c r="LDN9115" s="2"/>
      <c r="LDO9115" s="6"/>
      <c r="LDR9115" s="11"/>
      <c r="LDS9115" s="2"/>
      <c r="LDT9115" s="6"/>
      <c r="LDW9115" s="11"/>
      <c r="LDX9115" s="2"/>
      <c r="LDY9115" s="6"/>
      <c r="LEB9115" s="11"/>
      <c r="LEC9115" s="2"/>
      <c r="LED9115" s="6"/>
      <c r="LEG9115" s="11"/>
      <c r="LEH9115" s="2"/>
      <c r="LEI9115" s="6"/>
      <c r="LEL9115" s="11"/>
      <c r="LEM9115" s="2"/>
      <c r="LEN9115" s="6"/>
      <c r="LEQ9115" s="11"/>
      <c r="LER9115" s="2"/>
      <c r="LES9115" s="6"/>
      <c r="LEV9115" s="11"/>
      <c r="LEW9115" s="2"/>
      <c r="LEX9115" s="6"/>
      <c r="LFA9115" s="11"/>
      <c r="LFB9115" s="2"/>
      <c r="LFC9115" s="6"/>
      <c r="LFF9115" s="11"/>
      <c r="LFG9115" s="2"/>
      <c r="LFH9115" s="6"/>
      <c r="LFK9115" s="11"/>
      <c r="LFL9115" s="2"/>
      <c r="LFM9115" s="6"/>
      <c r="LFP9115" s="11"/>
      <c r="LFQ9115" s="2"/>
      <c r="LFR9115" s="6"/>
      <c r="LFU9115" s="11"/>
      <c r="LFV9115" s="2"/>
      <c r="LFW9115" s="6"/>
      <c r="LFZ9115" s="11"/>
      <c r="LGA9115" s="2"/>
      <c r="LGB9115" s="6"/>
      <c r="LGE9115" s="11"/>
      <c r="LGF9115" s="2"/>
      <c r="LGG9115" s="6"/>
      <c r="LGJ9115" s="11"/>
      <c r="LGK9115" s="2"/>
      <c r="LGL9115" s="6"/>
      <c r="LGO9115" s="11"/>
      <c r="LGP9115" s="2"/>
      <c r="LGQ9115" s="6"/>
      <c r="LGT9115" s="11"/>
      <c r="LGU9115" s="2"/>
      <c r="LGV9115" s="6"/>
      <c r="LGY9115" s="11"/>
      <c r="LGZ9115" s="2"/>
      <c r="LHA9115" s="6"/>
      <c r="LHD9115" s="11"/>
      <c r="LHE9115" s="2"/>
      <c r="LHF9115" s="6"/>
      <c r="LHI9115" s="11"/>
      <c r="LHJ9115" s="2"/>
      <c r="LHK9115" s="6"/>
      <c r="LHN9115" s="11"/>
      <c r="LHO9115" s="2"/>
      <c r="LHP9115" s="6"/>
      <c r="LHS9115" s="11"/>
      <c r="LHT9115" s="2"/>
      <c r="LHU9115" s="6"/>
      <c r="LHX9115" s="11"/>
      <c r="LHY9115" s="2"/>
      <c r="LHZ9115" s="6"/>
      <c r="LIC9115" s="11"/>
      <c r="LID9115" s="2"/>
      <c r="LIE9115" s="6"/>
      <c r="LIH9115" s="11"/>
      <c r="LII9115" s="2"/>
      <c r="LIJ9115" s="6"/>
      <c r="LIM9115" s="11"/>
      <c r="LIN9115" s="2"/>
      <c r="LIO9115" s="6"/>
      <c r="LIR9115" s="11"/>
      <c r="LIS9115" s="2"/>
      <c r="LIT9115" s="6"/>
      <c r="LIW9115" s="11"/>
      <c r="LIX9115" s="2"/>
      <c r="LIY9115" s="6"/>
      <c r="LJB9115" s="11"/>
      <c r="LJC9115" s="2"/>
      <c r="LJD9115" s="6"/>
      <c r="LJG9115" s="11"/>
      <c r="LJH9115" s="2"/>
      <c r="LJI9115" s="6"/>
      <c r="LJL9115" s="11"/>
      <c r="LJM9115" s="2"/>
      <c r="LJN9115" s="6"/>
      <c r="LJQ9115" s="11"/>
      <c r="LJR9115" s="2"/>
      <c r="LJS9115" s="6"/>
      <c r="LJV9115" s="11"/>
      <c r="LJW9115" s="2"/>
      <c r="LJX9115" s="6"/>
      <c r="LKA9115" s="11"/>
      <c r="LKB9115" s="2"/>
      <c r="LKC9115" s="6"/>
      <c r="LKF9115" s="11"/>
      <c r="LKG9115" s="2"/>
      <c r="LKH9115" s="6"/>
      <c r="LKK9115" s="11"/>
      <c r="LKL9115" s="2"/>
      <c r="LKM9115" s="6"/>
      <c r="LKP9115" s="11"/>
      <c r="LKQ9115" s="2"/>
      <c r="LKR9115" s="6"/>
      <c r="LKU9115" s="11"/>
      <c r="LKV9115" s="2"/>
      <c r="LKW9115" s="6"/>
      <c r="LKZ9115" s="11"/>
      <c r="LLA9115" s="2"/>
      <c r="LLB9115" s="6"/>
      <c r="LLE9115" s="11"/>
      <c r="LLF9115" s="2"/>
      <c r="LLG9115" s="6"/>
      <c r="LLJ9115" s="11"/>
      <c r="LLK9115" s="2"/>
      <c r="LLL9115" s="6"/>
      <c r="LLO9115" s="11"/>
      <c r="LLP9115" s="2"/>
      <c r="LLQ9115" s="6"/>
      <c r="LLT9115" s="11"/>
      <c r="LLU9115" s="2"/>
      <c r="LLV9115" s="6"/>
      <c r="LLY9115" s="11"/>
      <c r="LLZ9115" s="2"/>
      <c r="LMA9115" s="6"/>
      <c r="LMD9115" s="11"/>
      <c r="LME9115" s="2"/>
      <c r="LMF9115" s="6"/>
      <c r="LMI9115" s="11"/>
      <c r="LMJ9115" s="2"/>
      <c r="LMK9115" s="6"/>
      <c r="LMN9115" s="11"/>
      <c r="LMO9115" s="2"/>
      <c r="LMP9115" s="6"/>
      <c r="LMS9115" s="11"/>
      <c r="LMT9115" s="2"/>
      <c r="LMU9115" s="6"/>
      <c r="LMX9115" s="11"/>
      <c r="LMY9115" s="2"/>
      <c r="LMZ9115" s="6"/>
      <c r="LNC9115" s="11"/>
      <c r="LND9115" s="2"/>
      <c r="LNE9115" s="6"/>
      <c r="LNH9115" s="11"/>
      <c r="LNI9115" s="2"/>
      <c r="LNJ9115" s="6"/>
      <c r="LNM9115" s="11"/>
      <c r="LNN9115" s="2"/>
      <c r="LNO9115" s="6"/>
      <c r="LNR9115" s="11"/>
      <c r="LNS9115" s="2"/>
      <c r="LNT9115" s="6"/>
      <c r="LNW9115" s="11"/>
      <c r="LNX9115" s="2"/>
      <c r="LNY9115" s="6"/>
      <c r="LOB9115" s="11"/>
      <c r="LOC9115" s="2"/>
      <c r="LOD9115" s="6"/>
      <c r="LOG9115" s="11"/>
      <c r="LOH9115" s="2"/>
      <c r="LOI9115" s="6"/>
      <c r="LOL9115" s="11"/>
      <c r="LOM9115" s="2"/>
      <c r="LON9115" s="6"/>
      <c r="LOQ9115" s="11"/>
      <c r="LOR9115" s="2"/>
      <c r="LOS9115" s="6"/>
      <c r="LOV9115" s="11"/>
      <c r="LOW9115" s="2"/>
      <c r="LOX9115" s="6"/>
      <c r="LPA9115" s="11"/>
      <c r="LPB9115" s="2"/>
      <c r="LPC9115" s="6"/>
      <c r="LPF9115" s="11"/>
      <c r="LPG9115" s="2"/>
      <c r="LPH9115" s="6"/>
      <c r="LPK9115" s="11"/>
      <c r="LPL9115" s="2"/>
      <c r="LPM9115" s="6"/>
      <c r="LPP9115" s="11"/>
      <c r="LPQ9115" s="2"/>
      <c r="LPR9115" s="6"/>
      <c r="LPU9115" s="11"/>
      <c r="LPV9115" s="2"/>
      <c r="LPW9115" s="6"/>
      <c r="LPZ9115" s="11"/>
      <c r="LQA9115" s="2"/>
      <c r="LQB9115" s="6"/>
      <c r="LQE9115" s="11"/>
      <c r="LQF9115" s="2"/>
      <c r="LQG9115" s="6"/>
      <c r="LQJ9115" s="11"/>
      <c r="LQK9115" s="2"/>
      <c r="LQL9115" s="6"/>
      <c r="LQO9115" s="11"/>
      <c r="LQP9115" s="2"/>
      <c r="LQQ9115" s="6"/>
      <c r="LQT9115" s="11"/>
      <c r="LQU9115" s="2"/>
      <c r="LQV9115" s="6"/>
      <c r="LQY9115" s="11"/>
      <c r="LQZ9115" s="2"/>
      <c r="LRA9115" s="6"/>
      <c r="LRD9115" s="11"/>
      <c r="LRE9115" s="2"/>
      <c r="LRF9115" s="6"/>
      <c r="LRI9115" s="11"/>
      <c r="LRJ9115" s="2"/>
      <c r="LRK9115" s="6"/>
      <c r="LRN9115" s="11"/>
      <c r="LRO9115" s="2"/>
      <c r="LRP9115" s="6"/>
      <c r="LRS9115" s="11"/>
      <c r="LRT9115" s="2"/>
      <c r="LRU9115" s="6"/>
      <c r="LRX9115" s="11"/>
      <c r="LRY9115" s="2"/>
      <c r="LRZ9115" s="6"/>
      <c r="LSC9115" s="11"/>
      <c r="LSD9115" s="2"/>
      <c r="LSE9115" s="6"/>
      <c r="LSH9115" s="11"/>
      <c r="LSI9115" s="2"/>
      <c r="LSJ9115" s="6"/>
      <c r="LSM9115" s="11"/>
      <c r="LSN9115" s="2"/>
      <c r="LSO9115" s="6"/>
      <c r="LSR9115" s="11"/>
      <c r="LSS9115" s="2"/>
      <c r="LST9115" s="6"/>
      <c r="LSW9115" s="11"/>
      <c r="LSX9115" s="2"/>
      <c r="LSY9115" s="6"/>
      <c r="LTB9115" s="11"/>
      <c r="LTC9115" s="2"/>
      <c r="LTD9115" s="6"/>
      <c r="LTG9115" s="11"/>
      <c r="LTH9115" s="2"/>
      <c r="LTI9115" s="6"/>
      <c r="LTL9115" s="11"/>
      <c r="LTM9115" s="2"/>
      <c r="LTN9115" s="6"/>
      <c r="LTQ9115" s="11"/>
      <c r="LTR9115" s="2"/>
      <c r="LTS9115" s="6"/>
      <c r="LTV9115" s="11"/>
      <c r="LTW9115" s="2"/>
      <c r="LTX9115" s="6"/>
      <c r="LUA9115" s="11"/>
      <c r="LUB9115" s="2"/>
      <c r="LUC9115" s="6"/>
      <c r="LUF9115" s="11"/>
      <c r="LUG9115" s="2"/>
      <c r="LUH9115" s="6"/>
      <c r="LUK9115" s="11"/>
      <c r="LUL9115" s="2"/>
      <c r="LUM9115" s="6"/>
      <c r="LUP9115" s="11"/>
      <c r="LUQ9115" s="2"/>
      <c r="LUR9115" s="6"/>
      <c r="LUU9115" s="11"/>
      <c r="LUV9115" s="2"/>
      <c r="LUW9115" s="6"/>
      <c r="LUZ9115" s="11"/>
      <c r="LVA9115" s="2"/>
      <c r="LVB9115" s="6"/>
      <c r="LVE9115" s="11"/>
      <c r="LVF9115" s="2"/>
      <c r="LVG9115" s="6"/>
      <c r="LVJ9115" s="11"/>
      <c r="LVK9115" s="2"/>
      <c r="LVL9115" s="6"/>
      <c r="LVO9115" s="11"/>
      <c r="LVP9115" s="2"/>
      <c r="LVQ9115" s="6"/>
      <c r="LVT9115" s="11"/>
      <c r="LVU9115" s="2"/>
      <c r="LVV9115" s="6"/>
      <c r="LVY9115" s="11"/>
      <c r="LVZ9115" s="2"/>
      <c r="LWA9115" s="6"/>
      <c r="LWD9115" s="11"/>
      <c r="LWE9115" s="2"/>
      <c r="LWF9115" s="6"/>
      <c r="LWI9115" s="11"/>
      <c r="LWJ9115" s="2"/>
      <c r="LWK9115" s="6"/>
      <c r="LWN9115" s="11"/>
      <c r="LWO9115" s="2"/>
      <c r="LWP9115" s="6"/>
      <c r="LWS9115" s="11"/>
      <c r="LWT9115" s="2"/>
      <c r="LWU9115" s="6"/>
      <c r="LWX9115" s="11"/>
      <c r="LWY9115" s="2"/>
      <c r="LWZ9115" s="6"/>
      <c r="LXC9115" s="11"/>
      <c r="LXD9115" s="2"/>
      <c r="LXE9115" s="6"/>
      <c r="LXH9115" s="11"/>
      <c r="LXI9115" s="2"/>
      <c r="LXJ9115" s="6"/>
      <c r="LXM9115" s="11"/>
      <c r="LXN9115" s="2"/>
      <c r="LXO9115" s="6"/>
      <c r="LXR9115" s="11"/>
      <c r="LXS9115" s="2"/>
      <c r="LXT9115" s="6"/>
      <c r="LXW9115" s="11"/>
      <c r="LXX9115" s="2"/>
      <c r="LXY9115" s="6"/>
      <c r="LYB9115" s="11"/>
      <c r="LYC9115" s="2"/>
      <c r="LYD9115" s="6"/>
      <c r="LYG9115" s="11"/>
      <c r="LYH9115" s="2"/>
      <c r="LYI9115" s="6"/>
      <c r="LYL9115" s="11"/>
      <c r="LYM9115" s="2"/>
      <c r="LYN9115" s="6"/>
      <c r="LYQ9115" s="11"/>
      <c r="LYR9115" s="2"/>
      <c r="LYS9115" s="6"/>
      <c r="LYV9115" s="11"/>
      <c r="LYW9115" s="2"/>
      <c r="LYX9115" s="6"/>
      <c r="LZA9115" s="11"/>
      <c r="LZB9115" s="2"/>
      <c r="LZC9115" s="6"/>
      <c r="LZF9115" s="11"/>
      <c r="LZG9115" s="2"/>
      <c r="LZH9115" s="6"/>
      <c r="LZK9115" s="11"/>
      <c r="LZL9115" s="2"/>
      <c r="LZM9115" s="6"/>
      <c r="LZP9115" s="11"/>
      <c r="LZQ9115" s="2"/>
      <c r="LZR9115" s="6"/>
      <c r="LZU9115" s="11"/>
      <c r="LZV9115" s="2"/>
      <c r="LZW9115" s="6"/>
      <c r="LZZ9115" s="11"/>
      <c r="MAA9115" s="2"/>
      <c r="MAB9115" s="6"/>
      <c r="MAE9115" s="11"/>
      <c r="MAF9115" s="2"/>
      <c r="MAG9115" s="6"/>
      <c r="MAJ9115" s="11"/>
      <c r="MAK9115" s="2"/>
      <c r="MAL9115" s="6"/>
      <c r="MAO9115" s="11"/>
      <c r="MAP9115" s="2"/>
      <c r="MAQ9115" s="6"/>
      <c r="MAT9115" s="11"/>
      <c r="MAU9115" s="2"/>
      <c r="MAV9115" s="6"/>
      <c r="MAY9115" s="11"/>
      <c r="MAZ9115" s="2"/>
      <c r="MBA9115" s="6"/>
      <c r="MBD9115" s="11"/>
      <c r="MBE9115" s="2"/>
      <c r="MBF9115" s="6"/>
      <c r="MBI9115" s="11"/>
      <c r="MBJ9115" s="2"/>
      <c r="MBK9115" s="6"/>
      <c r="MBN9115" s="11"/>
      <c r="MBO9115" s="2"/>
      <c r="MBP9115" s="6"/>
      <c r="MBS9115" s="11"/>
      <c r="MBT9115" s="2"/>
      <c r="MBU9115" s="6"/>
      <c r="MBX9115" s="11"/>
      <c r="MBY9115" s="2"/>
      <c r="MBZ9115" s="6"/>
      <c r="MCC9115" s="11"/>
      <c r="MCD9115" s="2"/>
      <c r="MCE9115" s="6"/>
      <c r="MCH9115" s="11"/>
      <c r="MCI9115" s="2"/>
      <c r="MCJ9115" s="6"/>
      <c r="MCM9115" s="11"/>
      <c r="MCN9115" s="2"/>
      <c r="MCO9115" s="6"/>
      <c r="MCR9115" s="11"/>
      <c r="MCS9115" s="2"/>
      <c r="MCT9115" s="6"/>
      <c r="MCW9115" s="11"/>
      <c r="MCX9115" s="2"/>
      <c r="MCY9115" s="6"/>
      <c r="MDB9115" s="11"/>
      <c r="MDC9115" s="2"/>
      <c r="MDD9115" s="6"/>
      <c r="MDG9115" s="11"/>
      <c r="MDH9115" s="2"/>
      <c r="MDI9115" s="6"/>
      <c r="MDL9115" s="11"/>
      <c r="MDM9115" s="2"/>
      <c r="MDN9115" s="6"/>
      <c r="MDQ9115" s="11"/>
      <c r="MDR9115" s="2"/>
      <c r="MDS9115" s="6"/>
      <c r="MDV9115" s="11"/>
      <c r="MDW9115" s="2"/>
      <c r="MDX9115" s="6"/>
      <c r="MEA9115" s="11"/>
      <c r="MEB9115" s="2"/>
      <c r="MEC9115" s="6"/>
      <c r="MEF9115" s="11"/>
      <c r="MEG9115" s="2"/>
      <c r="MEH9115" s="6"/>
      <c r="MEK9115" s="11"/>
      <c r="MEL9115" s="2"/>
      <c r="MEM9115" s="6"/>
      <c r="MEP9115" s="11"/>
      <c r="MEQ9115" s="2"/>
      <c r="MER9115" s="6"/>
      <c r="MEU9115" s="11"/>
      <c r="MEV9115" s="2"/>
      <c r="MEW9115" s="6"/>
      <c r="MEZ9115" s="11"/>
      <c r="MFA9115" s="2"/>
      <c r="MFB9115" s="6"/>
      <c r="MFE9115" s="11"/>
      <c r="MFF9115" s="2"/>
      <c r="MFG9115" s="6"/>
      <c r="MFJ9115" s="11"/>
      <c r="MFK9115" s="2"/>
      <c r="MFL9115" s="6"/>
      <c r="MFO9115" s="11"/>
      <c r="MFP9115" s="2"/>
      <c r="MFQ9115" s="6"/>
      <c r="MFT9115" s="11"/>
      <c r="MFU9115" s="2"/>
      <c r="MFV9115" s="6"/>
      <c r="MFY9115" s="11"/>
      <c r="MFZ9115" s="2"/>
      <c r="MGA9115" s="6"/>
      <c r="MGD9115" s="11"/>
      <c r="MGE9115" s="2"/>
      <c r="MGF9115" s="6"/>
      <c r="MGI9115" s="11"/>
      <c r="MGJ9115" s="2"/>
      <c r="MGK9115" s="6"/>
      <c r="MGN9115" s="11"/>
      <c r="MGO9115" s="2"/>
      <c r="MGP9115" s="6"/>
      <c r="MGS9115" s="11"/>
      <c r="MGT9115" s="2"/>
      <c r="MGU9115" s="6"/>
      <c r="MGX9115" s="11"/>
      <c r="MGY9115" s="2"/>
      <c r="MGZ9115" s="6"/>
      <c r="MHC9115" s="11"/>
      <c r="MHD9115" s="2"/>
      <c r="MHE9115" s="6"/>
      <c r="MHH9115" s="11"/>
      <c r="MHI9115" s="2"/>
      <c r="MHJ9115" s="6"/>
      <c r="MHM9115" s="11"/>
      <c r="MHN9115" s="2"/>
      <c r="MHO9115" s="6"/>
      <c r="MHR9115" s="11"/>
      <c r="MHS9115" s="2"/>
      <c r="MHT9115" s="6"/>
      <c r="MHW9115" s="11"/>
      <c r="MHX9115" s="2"/>
      <c r="MHY9115" s="6"/>
      <c r="MIB9115" s="11"/>
      <c r="MIC9115" s="2"/>
      <c r="MID9115" s="6"/>
      <c r="MIG9115" s="11"/>
      <c r="MIH9115" s="2"/>
      <c r="MII9115" s="6"/>
      <c r="MIL9115" s="11"/>
      <c r="MIM9115" s="2"/>
      <c r="MIN9115" s="6"/>
      <c r="MIQ9115" s="11"/>
      <c r="MIR9115" s="2"/>
      <c r="MIS9115" s="6"/>
      <c r="MIV9115" s="11"/>
      <c r="MIW9115" s="2"/>
      <c r="MIX9115" s="6"/>
      <c r="MJA9115" s="11"/>
      <c r="MJB9115" s="2"/>
      <c r="MJC9115" s="6"/>
      <c r="MJF9115" s="11"/>
      <c r="MJG9115" s="2"/>
      <c r="MJH9115" s="6"/>
      <c r="MJK9115" s="11"/>
      <c r="MJL9115" s="2"/>
      <c r="MJM9115" s="6"/>
      <c r="MJP9115" s="11"/>
      <c r="MJQ9115" s="2"/>
      <c r="MJR9115" s="6"/>
      <c r="MJU9115" s="11"/>
      <c r="MJV9115" s="2"/>
      <c r="MJW9115" s="6"/>
      <c r="MJZ9115" s="11"/>
      <c r="MKA9115" s="2"/>
      <c r="MKB9115" s="6"/>
      <c r="MKE9115" s="11"/>
      <c r="MKF9115" s="2"/>
      <c r="MKG9115" s="6"/>
      <c r="MKJ9115" s="11"/>
      <c r="MKK9115" s="2"/>
      <c r="MKL9115" s="6"/>
      <c r="MKO9115" s="11"/>
      <c r="MKP9115" s="2"/>
      <c r="MKQ9115" s="6"/>
      <c r="MKT9115" s="11"/>
      <c r="MKU9115" s="2"/>
      <c r="MKV9115" s="6"/>
      <c r="MKY9115" s="11"/>
      <c r="MKZ9115" s="2"/>
      <c r="MLA9115" s="6"/>
      <c r="MLD9115" s="11"/>
      <c r="MLE9115" s="2"/>
      <c r="MLF9115" s="6"/>
      <c r="MLI9115" s="11"/>
      <c r="MLJ9115" s="2"/>
      <c r="MLK9115" s="6"/>
      <c r="MLN9115" s="11"/>
      <c r="MLO9115" s="2"/>
      <c r="MLP9115" s="6"/>
      <c r="MLS9115" s="11"/>
      <c r="MLT9115" s="2"/>
      <c r="MLU9115" s="6"/>
      <c r="MLX9115" s="11"/>
      <c r="MLY9115" s="2"/>
      <c r="MLZ9115" s="6"/>
      <c r="MMC9115" s="11"/>
      <c r="MMD9115" s="2"/>
      <c r="MME9115" s="6"/>
      <c r="MMH9115" s="11"/>
      <c r="MMI9115" s="2"/>
      <c r="MMJ9115" s="6"/>
      <c r="MMM9115" s="11"/>
      <c r="MMN9115" s="2"/>
      <c r="MMO9115" s="6"/>
      <c r="MMR9115" s="11"/>
      <c r="MMS9115" s="2"/>
      <c r="MMT9115" s="6"/>
      <c r="MMW9115" s="11"/>
      <c r="MMX9115" s="2"/>
      <c r="MMY9115" s="6"/>
      <c r="MNB9115" s="11"/>
      <c r="MNC9115" s="2"/>
      <c r="MND9115" s="6"/>
      <c r="MNG9115" s="11"/>
      <c r="MNH9115" s="2"/>
      <c r="MNI9115" s="6"/>
      <c r="MNL9115" s="11"/>
      <c r="MNM9115" s="2"/>
      <c r="MNN9115" s="6"/>
      <c r="MNQ9115" s="11"/>
      <c r="MNR9115" s="2"/>
      <c r="MNS9115" s="6"/>
      <c r="MNV9115" s="11"/>
      <c r="MNW9115" s="2"/>
      <c r="MNX9115" s="6"/>
      <c r="MOA9115" s="11"/>
      <c r="MOB9115" s="2"/>
      <c r="MOC9115" s="6"/>
      <c r="MOF9115" s="11"/>
      <c r="MOG9115" s="2"/>
      <c r="MOH9115" s="6"/>
      <c r="MOK9115" s="11"/>
      <c r="MOL9115" s="2"/>
      <c r="MOM9115" s="6"/>
      <c r="MOP9115" s="11"/>
      <c r="MOQ9115" s="2"/>
      <c r="MOR9115" s="6"/>
      <c r="MOU9115" s="11"/>
      <c r="MOV9115" s="2"/>
      <c r="MOW9115" s="6"/>
      <c r="MOZ9115" s="11"/>
      <c r="MPA9115" s="2"/>
      <c r="MPB9115" s="6"/>
      <c r="MPE9115" s="11"/>
      <c r="MPF9115" s="2"/>
      <c r="MPG9115" s="6"/>
      <c r="MPJ9115" s="11"/>
      <c r="MPK9115" s="2"/>
      <c r="MPL9115" s="6"/>
      <c r="MPO9115" s="11"/>
      <c r="MPP9115" s="2"/>
      <c r="MPQ9115" s="6"/>
      <c r="MPT9115" s="11"/>
      <c r="MPU9115" s="2"/>
      <c r="MPV9115" s="6"/>
      <c r="MPY9115" s="11"/>
      <c r="MPZ9115" s="2"/>
      <c r="MQA9115" s="6"/>
      <c r="MQD9115" s="11"/>
      <c r="MQE9115" s="2"/>
      <c r="MQF9115" s="6"/>
      <c r="MQI9115" s="11"/>
      <c r="MQJ9115" s="2"/>
      <c r="MQK9115" s="6"/>
      <c r="MQN9115" s="11"/>
      <c r="MQO9115" s="2"/>
      <c r="MQP9115" s="6"/>
      <c r="MQS9115" s="11"/>
      <c r="MQT9115" s="2"/>
      <c r="MQU9115" s="6"/>
      <c r="MQX9115" s="11"/>
      <c r="MQY9115" s="2"/>
      <c r="MQZ9115" s="6"/>
      <c r="MRC9115" s="11"/>
      <c r="MRD9115" s="2"/>
      <c r="MRE9115" s="6"/>
      <c r="MRH9115" s="11"/>
      <c r="MRI9115" s="2"/>
      <c r="MRJ9115" s="6"/>
      <c r="MRM9115" s="11"/>
      <c r="MRN9115" s="2"/>
      <c r="MRO9115" s="6"/>
      <c r="MRR9115" s="11"/>
      <c r="MRS9115" s="2"/>
      <c r="MRT9115" s="6"/>
      <c r="MRW9115" s="11"/>
      <c r="MRX9115" s="2"/>
      <c r="MRY9115" s="6"/>
      <c r="MSB9115" s="11"/>
      <c r="MSC9115" s="2"/>
      <c r="MSD9115" s="6"/>
      <c r="MSG9115" s="11"/>
      <c r="MSH9115" s="2"/>
      <c r="MSI9115" s="6"/>
      <c r="MSL9115" s="11"/>
      <c r="MSM9115" s="2"/>
      <c r="MSN9115" s="6"/>
      <c r="MSQ9115" s="11"/>
      <c r="MSR9115" s="2"/>
      <c r="MSS9115" s="6"/>
      <c r="MSV9115" s="11"/>
      <c r="MSW9115" s="2"/>
      <c r="MSX9115" s="6"/>
      <c r="MTA9115" s="11"/>
      <c r="MTB9115" s="2"/>
      <c r="MTC9115" s="6"/>
      <c r="MTF9115" s="11"/>
      <c r="MTG9115" s="2"/>
      <c r="MTH9115" s="6"/>
      <c r="MTK9115" s="11"/>
      <c r="MTL9115" s="2"/>
      <c r="MTM9115" s="6"/>
      <c r="MTP9115" s="11"/>
      <c r="MTQ9115" s="2"/>
      <c r="MTR9115" s="6"/>
      <c r="MTU9115" s="11"/>
      <c r="MTV9115" s="2"/>
      <c r="MTW9115" s="6"/>
      <c r="MTZ9115" s="11"/>
      <c r="MUA9115" s="2"/>
      <c r="MUB9115" s="6"/>
      <c r="MUE9115" s="11"/>
      <c r="MUF9115" s="2"/>
      <c r="MUG9115" s="6"/>
      <c r="MUJ9115" s="11"/>
      <c r="MUK9115" s="2"/>
      <c r="MUL9115" s="6"/>
      <c r="MUO9115" s="11"/>
      <c r="MUP9115" s="2"/>
      <c r="MUQ9115" s="6"/>
      <c r="MUT9115" s="11"/>
      <c r="MUU9115" s="2"/>
      <c r="MUV9115" s="6"/>
      <c r="MUY9115" s="11"/>
      <c r="MUZ9115" s="2"/>
      <c r="MVA9115" s="6"/>
      <c r="MVD9115" s="11"/>
      <c r="MVE9115" s="2"/>
      <c r="MVF9115" s="6"/>
      <c r="MVI9115" s="11"/>
      <c r="MVJ9115" s="2"/>
      <c r="MVK9115" s="6"/>
      <c r="MVN9115" s="11"/>
      <c r="MVO9115" s="2"/>
      <c r="MVP9115" s="6"/>
      <c r="MVS9115" s="11"/>
      <c r="MVT9115" s="2"/>
      <c r="MVU9115" s="6"/>
      <c r="MVX9115" s="11"/>
      <c r="MVY9115" s="2"/>
      <c r="MVZ9115" s="6"/>
      <c r="MWC9115" s="11"/>
      <c r="MWD9115" s="2"/>
      <c r="MWE9115" s="6"/>
      <c r="MWH9115" s="11"/>
      <c r="MWI9115" s="2"/>
      <c r="MWJ9115" s="6"/>
      <c r="MWM9115" s="11"/>
      <c r="MWN9115" s="2"/>
      <c r="MWO9115" s="6"/>
      <c r="MWR9115" s="11"/>
      <c r="MWS9115" s="2"/>
      <c r="MWT9115" s="6"/>
      <c r="MWW9115" s="11"/>
      <c r="MWX9115" s="2"/>
      <c r="MWY9115" s="6"/>
      <c r="MXB9115" s="11"/>
      <c r="MXC9115" s="2"/>
      <c r="MXD9115" s="6"/>
      <c r="MXG9115" s="11"/>
      <c r="MXH9115" s="2"/>
      <c r="MXI9115" s="6"/>
      <c r="MXL9115" s="11"/>
      <c r="MXM9115" s="2"/>
      <c r="MXN9115" s="6"/>
      <c r="MXQ9115" s="11"/>
      <c r="MXR9115" s="2"/>
      <c r="MXS9115" s="6"/>
      <c r="MXV9115" s="11"/>
      <c r="MXW9115" s="2"/>
      <c r="MXX9115" s="6"/>
      <c r="MYA9115" s="11"/>
      <c r="MYB9115" s="2"/>
      <c r="MYC9115" s="6"/>
      <c r="MYF9115" s="11"/>
      <c r="MYG9115" s="2"/>
      <c r="MYH9115" s="6"/>
      <c r="MYK9115" s="11"/>
      <c r="MYL9115" s="2"/>
      <c r="MYM9115" s="6"/>
      <c r="MYP9115" s="11"/>
      <c r="MYQ9115" s="2"/>
      <c r="MYR9115" s="6"/>
      <c r="MYU9115" s="11"/>
      <c r="MYV9115" s="2"/>
      <c r="MYW9115" s="6"/>
      <c r="MYZ9115" s="11"/>
      <c r="MZA9115" s="2"/>
      <c r="MZB9115" s="6"/>
      <c r="MZE9115" s="11"/>
      <c r="MZF9115" s="2"/>
      <c r="MZG9115" s="6"/>
      <c r="MZJ9115" s="11"/>
      <c r="MZK9115" s="2"/>
      <c r="MZL9115" s="6"/>
      <c r="MZO9115" s="11"/>
      <c r="MZP9115" s="2"/>
      <c r="MZQ9115" s="6"/>
      <c r="MZT9115" s="11"/>
      <c r="MZU9115" s="2"/>
      <c r="MZV9115" s="6"/>
      <c r="MZY9115" s="11"/>
      <c r="MZZ9115" s="2"/>
      <c r="NAA9115" s="6"/>
      <c r="NAD9115" s="11"/>
      <c r="NAE9115" s="2"/>
      <c r="NAF9115" s="6"/>
      <c r="NAI9115" s="11"/>
      <c r="NAJ9115" s="2"/>
      <c r="NAK9115" s="6"/>
      <c r="NAN9115" s="11"/>
      <c r="NAO9115" s="2"/>
      <c r="NAP9115" s="6"/>
      <c r="NAS9115" s="11"/>
      <c r="NAT9115" s="2"/>
      <c r="NAU9115" s="6"/>
      <c r="NAX9115" s="11"/>
      <c r="NAY9115" s="2"/>
      <c r="NAZ9115" s="6"/>
      <c r="NBC9115" s="11"/>
      <c r="NBD9115" s="2"/>
      <c r="NBE9115" s="6"/>
      <c r="NBH9115" s="11"/>
      <c r="NBI9115" s="2"/>
      <c r="NBJ9115" s="6"/>
      <c r="NBM9115" s="11"/>
      <c r="NBN9115" s="2"/>
      <c r="NBO9115" s="6"/>
      <c r="NBR9115" s="11"/>
      <c r="NBS9115" s="2"/>
      <c r="NBT9115" s="6"/>
      <c r="NBW9115" s="11"/>
      <c r="NBX9115" s="2"/>
      <c r="NBY9115" s="6"/>
      <c r="NCB9115" s="11"/>
      <c r="NCC9115" s="2"/>
      <c r="NCD9115" s="6"/>
      <c r="NCG9115" s="11"/>
      <c r="NCH9115" s="2"/>
      <c r="NCI9115" s="6"/>
      <c r="NCL9115" s="11"/>
      <c r="NCM9115" s="2"/>
      <c r="NCN9115" s="6"/>
      <c r="NCQ9115" s="11"/>
      <c r="NCR9115" s="2"/>
      <c r="NCS9115" s="6"/>
      <c r="NCV9115" s="11"/>
      <c r="NCW9115" s="2"/>
      <c r="NCX9115" s="6"/>
      <c r="NDA9115" s="11"/>
      <c r="NDB9115" s="2"/>
      <c r="NDC9115" s="6"/>
      <c r="NDF9115" s="11"/>
      <c r="NDG9115" s="2"/>
      <c r="NDH9115" s="6"/>
      <c r="NDK9115" s="11"/>
      <c r="NDL9115" s="2"/>
      <c r="NDM9115" s="6"/>
      <c r="NDP9115" s="11"/>
      <c r="NDQ9115" s="2"/>
      <c r="NDR9115" s="6"/>
      <c r="NDU9115" s="11"/>
      <c r="NDV9115" s="2"/>
      <c r="NDW9115" s="6"/>
      <c r="NDZ9115" s="11"/>
      <c r="NEA9115" s="2"/>
      <c r="NEB9115" s="6"/>
      <c r="NEE9115" s="11"/>
      <c r="NEF9115" s="2"/>
      <c r="NEG9115" s="6"/>
      <c r="NEJ9115" s="11"/>
      <c r="NEK9115" s="2"/>
      <c r="NEL9115" s="6"/>
      <c r="NEO9115" s="11"/>
      <c r="NEP9115" s="2"/>
      <c r="NEQ9115" s="6"/>
      <c r="NET9115" s="11"/>
      <c r="NEU9115" s="2"/>
      <c r="NEV9115" s="6"/>
      <c r="NEY9115" s="11"/>
      <c r="NEZ9115" s="2"/>
      <c r="NFA9115" s="6"/>
      <c r="NFD9115" s="11"/>
      <c r="NFE9115" s="2"/>
      <c r="NFF9115" s="6"/>
      <c r="NFI9115" s="11"/>
      <c r="NFJ9115" s="2"/>
      <c r="NFK9115" s="6"/>
      <c r="NFN9115" s="11"/>
      <c r="NFO9115" s="2"/>
      <c r="NFP9115" s="6"/>
      <c r="NFS9115" s="11"/>
      <c r="NFT9115" s="2"/>
      <c r="NFU9115" s="6"/>
      <c r="NFX9115" s="11"/>
      <c r="NFY9115" s="2"/>
      <c r="NFZ9115" s="6"/>
      <c r="NGC9115" s="11"/>
      <c r="NGD9115" s="2"/>
      <c r="NGE9115" s="6"/>
      <c r="NGH9115" s="11"/>
      <c r="NGI9115" s="2"/>
      <c r="NGJ9115" s="6"/>
      <c r="NGM9115" s="11"/>
      <c r="NGN9115" s="2"/>
      <c r="NGO9115" s="6"/>
      <c r="NGR9115" s="11"/>
      <c r="NGS9115" s="2"/>
      <c r="NGT9115" s="6"/>
      <c r="NGW9115" s="11"/>
      <c r="NGX9115" s="2"/>
      <c r="NGY9115" s="6"/>
      <c r="NHB9115" s="11"/>
      <c r="NHC9115" s="2"/>
      <c r="NHD9115" s="6"/>
      <c r="NHG9115" s="11"/>
      <c r="NHH9115" s="2"/>
      <c r="NHI9115" s="6"/>
      <c r="NHL9115" s="11"/>
      <c r="NHM9115" s="2"/>
      <c r="NHN9115" s="6"/>
      <c r="NHQ9115" s="11"/>
      <c r="NHR9115" s="2"/>
      <c r="NHS9115" s="6"/>
      <c r="NHV9115" s="11"/>
      <c r="NHW9115" s="2"/>
      <c r="NHX9115" s="6"/>
      <c r="NIA9115" s="11"/>
      <c r="NIB9115" s="2"/>
      <c r="NIC9115" s="6"/>
      <c r="NIF9115" s="11"/>
      <c r="NIG9115" s="2"/>
      <c r="NIH9115" s="6"/>
      <c r="NIK9115" s="11"/>
      <c r="NIL9115" s="2"/>
      <c r="NIM9115" s="6"/>
      <c r="NIP9115" s="11"/>
      <c r="NIQ9115" s="2"/>
      <c r="NIR9115" s="6"/>
      <c r="NIU9115" s="11"/>
      <c r="NIV9115" s="2"/>
      <c r="NIW9115" s="6"/>
      <c r="NIZ9115" s="11"/>
      <c r="NJA9115" s="2"/>
      <c r="NJB9115" s="6"/>
      <c r="NJE9115" s="11"/>
      <c r="NJF9115" s="2"/>
      <c r="NJG9115" s="6"/>
      <c r="NJJ9115" s="11"/>
      <c r="NJK9115" s="2"/>
      <c r="NJL9115" s="6"/>
      <c r="NJO9115" s="11"/>
      <c r="NJP9115" s="2"/>
      <c r="NJQ9115" s="6"/>
      <c r="NJT9115" s="11"/>
      <c r="NJU9115" s="2"/>
      <c r="NJV9115" s="6"/>
      <c r="NJY9115" s="11"/>
      <c r="NJZ9115" s="2"/>
      <c r="NKA9115" s="6"/>
      <c r="NKD9115" s="11"/>
      <c r="NKE9115" s="2"/>
      <c r="NKF9115" s="6"/>
      <c r="NKI9115" s="11"/>
      <c r="NKJ9115" s="2"/>
      <c r="NKK9115" s="6"/>
      <c r="NKN9115" s="11"/>
      <c r="NKO9115" s="2"/>
      <c r="NKP9115" s="6"/>
      <c r="NKS9115" s="11"/>
      <c r="NKT9115" s="2"/>
      <c r="NKU9115" s="6"/>
      <c r="NKX9115" s="11"/>
      <c r="NKY9115" s="2"/>
      <c r="NKZ9115" s="6"/>
      <c r="NLC9115" s="11"/>
      <c r="NLD9115" s="2"/>
      <c r="NLE9115" s="6"/>
      <c r="NLH9115" s="11"/>
      <c r="NLI9115" s="2"/>
      <c r="NLJ9115" s="6"/>
      <c r="NLM9115" s="11"/>
      <c r="NLN9115" s="2"/>
      <c r="NLO9115" s="6"/>
      <c r="NLR9115" s="11"/>
      <c r="NLS9115" s="2"/>
      <c r="NLT9115" s="6"/>
      <c r="NLW9115" s="11"/>
      <c r="NLX9115" s="2"/>
      <c r="NLY9115" s="6"/>
      <c r="NMB9115" s="11"/>
      <c r="NMC9115" s="2"/>
      <c r="NMD9115" s="6"/>
      <c r="NMG9115" s="11"/>
      <c r="NMH9115" s="2"/>
      <c r="NMI9115" s="6"/>
      <c r="NML9115" s="11"/>
      <c r="NMM9115" s="2"/>
      <c r="NMN9115" s="6"/>
      <c r="NMQ9115" s="11"/>
      <c r="NMR9115" s="2"/>
      <c r="NMS9115" s="6"/>
      <c r="NMV9115" s="11"/>
      <c r="NMW9115" s="2"/>
      <c r="NMX9115" s="6"/>
      <c r="NNA9115" s="11"/>
      <c r="NNB9115" s="2"/>
      <c r="NNC9115" s="6"/>
      <c r="NNF9115" s="11"/>
      <c r="NNG9115" s="2"/>
      <c r="NNH9115" s="6"/>
      <c r="NNK9115" s="11"/>
      <c r="NNL9115" s="2"/>
      <c r="NNM9115" s="6"/>
      <c r="NNP9115" s="11"/>
      <c r="NNQ9115" s="2"/>
      <c r="NNR9115" s="6"/>
      <c r="NNU9115" s="11"/>
      <c r="NNV9115" s="2"/>
      <c r="NNW9115" s="6"/>
      <c r="NNZ9115" s="11"/>
      <c r="NOA9115" s="2"/>
      <c r="NOB9115" s="6"/>
      <c r="NOE9115" s="11"/>
      <c r="NOF9115" s="2"/>
      <c r="NOG9115" s="6"/>
      <c r="NOJ9115" s="11"/>
      <c r="NOK9115" s="2"/>
      <c r="NOL9115" s="6"/>
      <c r="NOO9115" s="11"/>
      <c r="NOP9115" s="2"/>
      <c r="NOQ9115" s="6"/>
      <c r="NOT9115" s="11"/>
      <c r="NOU9115" s="2"/>
      <c r="NOV9115" s="6"/>
      <c r="NOY9115" s="11"/>
      <c r="NOZ9115" s="2"/>
      <c r="NPA9115" s="6"/>
      <c r="NPD9115" s="11"/>
      <c r="NPE9115" s="2"/>
      <c r="NPF9115" s="6"/>
      <c r="NPI9115" s="11"/>
      <c r="NPJ9115" s="2"/>
      <c r="NPK9115" s="6"/>
      <c r="NPN9115" s="11"/>
      <c r="NPO9115" s="2"/>
      <c r="NPP9115" s="6"/>
      <c r="NPS9115" s="11"/>
      <c r="NPT9115" s="2"/>
      <c r="NPU9115" s="6"/>
      <c r="NPX9115" s="11"/>
      <c r="NPY9115" s="2"/>
      <c r="NPZ9115" s="6"/>
      <c r="NQC9115" s="11"/>
      <c r="NQD9115" s="2"/>
      <c r="NQE9115" s="6"/>
      <c r="NQH9115" s="11"/>
      <c r="NQI9115" s="2"/>
      <c r="NQJ9115" s="6"/>
      <c r="NQM9115" s="11"/>
      <c r="NQN9115" s="2"/>
      <c r="NQO9115" s="6"/>
      <c r="NQR9115" s="11"/>
      <c r="NQS9115" s="2"/>
      <c r="NQT9115" s="6"/>
      <c r="NQW9115" s="11"/>
      <c r="NQX9115" s="2"/>
      <c r="NQY9115" s="6"/>
      <c r="NRB9115" s="11"/>
      <c r="NRC9115" s="2"/>
      <c r="NRD9115" s="6"/>
      <c r="NRG9115" s="11"/>
      <c r="NRH9115" s="2"/>
      <c r="NRI9115" s="6"/>
      <c r="NRL9115" s="11"/>
      <c r="NRM9115" s="2"/>
      <c r="NRN9115" s="6"/>
      <c r="NRQ9115" s="11"/>
      <c r="NRR9115" s="2"/>
      <c r="NRS9115" s="6"/>
      <c r="NRV9115" s="11"/>
      <c r="NRW9115" s="2"/>
      <c r="NRX9115" s="6"/>
      <c r="NSA9115" s="11"/>
      <c r="NSB9115" s="2"/>
      <c r="NSC9115" s="6"/>
      <c r="NSF9115" s="11"/>
      <c r="NSG9115" s="2"/>
      <c r="NSH9115" s="6"/>
      <c r="NSK9115" s="11"/>
      <c r="NSL9115" s="2"/>
      <c r="NSM9115" s="6"/>
      <c r="NSP9115" s="11"/>
      <c r="NSQ9115" s="2"/>
      <c r="NSR9115" s="6"/>
      <c r="NSU9115" s="11"/>
      <c r="NSV9115" s="2"/>
      <c r="NSW9115" s="6"/>
      <c r="NSZ9115" s="11"/>
      <c r="NTA9115" s="2"/>
      <c r="NTB9115" s="6"/>
      <c r="NTE9115" s="11"/>
      <c r="NTF9115" s="2"/>
      <c r="NTG9115" s="6"/>
      <c r="NTJ9115" s="11"/>
      <c r="NTK9115" s="2"/>
      <c r="NTL9115" s="6"/>
      <c r="NTO9115" s="11"/>
      <c r="NTP9115" s="2"/>
      <c r="NTQ9115" s="6"/>
      <c r="NTT9115" s="11"/>
      <c r="NTU9115" s="2"/>
      <c r="NTV9115" s="6"/>
      <c r="NTY9115" s="11"/>
      <c r="NTZ9115" s="2"/>
      <c r="NUA9115" s="6"/>
      <c r="NUD9115" s="11"/>
      <c r="NUE9115" s="2"/>
      <c r="NUF9115" s="6"/>
      <c r="NUI9115" s="11"/>
      <c r="NUJ9115" s="2"/>
      <c r="NUK9115" s="6"/>
      <c r="NUN9115" s="11"/>
      <c r="NUO9115" s="2"/>
      <c r="NUP9115" s="6"/>
      <c r="NUS9115" s="11"/>
      <c r="NUT9115" s="2"/>
      <c r="NUU9115" s="6"/>
      <c r="NUX9115" s="11"/>
      <c r="NUY9115" s="2"/>
      <c r="NUZ9115" s="6"/>
      <c r="NVC9115" s="11"/>
      <c r="NVD9115" s="2"/>
      <c r="NVE9115" s="6"/>
      <c r="NVH9115" s="11"/>
      <c r="NVI9115" s="2"/>
      <c r="NVJ9115" s="6"/>
      <c r="NVM9115" s="11"/>
      <c r="NVN9115" s="2"/>
      <c r="NVO9115" s="6"/>
      <c r="NVR9115" s="11"/>
      <c r="NVS9115" s="2"/>
      <c r="NVT9115" s="6"/>
      <c r="NVW9115" s="11"/>
      <c r="NVX9115" s="2"/>
      <c r="NVY9115" s="6"/>
      <c r="NWB9115" s="11"/>
      <c r="NWC9115" s="2"/>
      <c r="NWD9115" s="6"/>
      <c r="NWG9115" s="11"/>
      <c r="NWH9115" s="2"/>
      <c r="NWI9115" s="6"/>
      <c r="NWL9115" s="11"/>
      <c r="NWM9115" s="2"/>
      <c r="NWN9115" s="6"/>
      <c r="NWQ9115" s="11"/>
      <c r="NWR9115" s="2"/>
      <c r="NWS9115" s="6"/>
      <c r="NWV9115" s="11"/>
      <c r="NWW9115" s="2"/>
      <c r="NWX9115" s="6"/>
      <c r="NXA9115" s="11"/>
      <c r="NXB9115" s="2"/>
      <c r="NXC9115" s="6"/>
      <c r="NXF9115" s="11"/>
      <c r="NXG9115" s="2"/>
      <c r="NXH9115" s="6"/>
      <c r="NXK9115" s="11"/>
      <c r="NXL9115" s="2"/>
      <c r="NXM9115" s="6"/>
      <c r="NXP9115" s="11"/>
      <c r="NXQ9115" s="2"/>
      <c r="NXR9115" s="6"/>
      <c r="NXU9115" s="11"/>
      <c r="NXV9115" s="2"/>
      <c r="NXW9115" s="6"/>
      <c r="NXZ9115" s="11"/>
      <c r="NYA9115" s="2"/>
      <c r="NYB9115" s="6"/>
      <c r="NYE9115" s="11"/>
      <c r="NYF9115" s="2"/>
      <c r="NYG9115" s="6"/>
      <c r="NYJ9115" s="11"/>
      <c r="NYK9115" s="2"/>
      <c r="NYL9115" s="6"/>
      <c r="NYO9115" s="11"/>
      <c r="NYP9115" s="2"/>
      <c r="NYQ9115" s="6"/>
      <c r="NYT9115" s="11"/>
      <c r="NYU9115" s="2"/>
      <c r="NYV9115" s="6"/>
      <c r="NYY9115" s="11"/>
      <c r="NYZ9115" s="2"/>
      <c r="NZA9115" s="6"/>
      <c r="NZD9115" s="11"/>
      <c r="NZE9115" s="2"/>
      <c r="NZF9115" s="6"/>
      <c r="NZI9115" s="11"/>
      <c r="NZJ9115" s="2"/>
      <c r="NZK9115" s="6"/>
      <c r="NZN9115" s="11"/>
      <c r="NZO9115" s="2"/>
      <c r="NZP9115" s="6"/>
      <c r="NZS9115" s="11"/>
      <c r="NZT9115" s="2"/>
      <c r="NZU9115" s="6"/>
      <c r="NZX9115" s="11"/>
      <c r="NZY9115" s="2"/>
      <c r="NZZ9115" s="6"/>
      <c r="OAC9115" s="11"/>
      <c r="OAD9115" s="2"/>
      <c r="OAE9115" s="6"/>
      <c r="OAH9115" s="11"/>
      <c r="OAI9115" s="2"/>
      <c r="OAJ9115" s="6"/>
      <c r="OAM9115" s="11"/>
      <c r="OAN9115" s="2"/>
      <c r="OAO9115" s="6"/>
      <c r="OAR9115" s="11"/>
      <c r="OAS9115" s="2"/>
      <c r="OAT9115" s="6"/>
      <c r="OAW9115" s="11"/>
      <c r="OAX9115" s="2"/>
      <c r="OAY9115" s="6"/>
      <c r="OBB9115" s="11"/>
      <c r="OBC9115" s="2"/>
      <c r="OBD9115" s="6"/>
      <c r="OBG9115" s="11"/>
      <c r="OBH9115" s="2"/>
      <c r="OBI9115" s="6"/>
      <c r="OBL9115" s="11"/>
      <c r="OBM9115" s="2"/>
      <c r="OBN9115" s="6"/>
      <c r="OBQ9115" s="11"/>
      <c r="OBR9115" s="2"/>
      <c r="OBS9115" s="6"/>
      <c r="OBV9115" s="11"/>
      <c r="OBW9115" s="2"/>
      <c r="OBX9115" s="6"/>
      <c r="OCA9115" s="11"/>
      <c r="OCB9115" s="2"/>
      <c r="OCC9115" s="6"/>
      <c r="OCF9115" s="11"/>
      <c r="OCG9115" s="2"/>
      <c r="OCH9115" s="6"/>
      <c r="OCK9115" s="11"/>
      <c r="OCL9115" s="2"/>
      <c r="OCM9115" s="6"/>
      <c r="OCP9115" s="11"/>
      <c r="OCQ9115" s="2"/>
      <c r="OCR9115" s="6"/>
      <c r="OCU9115" s="11"/>
      <c r="OCV9115" s="2"/>
      <c r="OCW9115" s="6"/>
      <c r="OCZ9115" s="11"/>
      <c r="ODA9115" s="2"/>
      <c r="ODB9115" s="6"/>
      <c r="ODE9115" s="11"/>
      <c r="ODF9115" s="2"/>
      <c r="ODG9115" s="6"/>
      <c r="ODJ9115" s="11"/>
      <c r="ODK9115" s="2"/>
      <c r="ODL9115" s="6"/>
      <c r="ODO9115" s="11"/>
      <c r="ODP9115" s="2"/>
      <c r="ODQ9115" s="6"/>
      <c r="ODT9115" s="11"/>
      <c r="ODU9115" s="2"/>
      <c r="ODV9115" s="6"/>
      <c r="ODY9115" s="11"/>
      <c r="ODZ9115" s="2"/>
      <c r="OEA9115" s="6"/>
      <c r="OED9115" s="11"/>
      <c r="OEE9115" s="2"/>
      <c r="OEF9115" s="6"/>
      <c r="OEI9115" s="11"/>
      <c r="OEJ9115" s="2"/>
      <c r="OEK9115" s="6"/>
      <c r="OEN9115" s="11"/>
      <c r="OEO9115" s="2"/>
      <c r="OEP9115" s="6"/>
      <c r="OES9115" s="11"/>
      <c r="OET9115" s="2"/>
      <c r="OEU9115" s="6"/>
      <c r="OEX9115" s="11"/>
      <c r="OEY9115" s="2"/>
      <c r="OEZ9115" s="6"/>
      <c r="OFC9115" s="11"/>
      <c r="OFD9115" s="2"/>
      <c r="OFE9115" s="6"/>
      <c r="OFH9115" s="11"/>
      <c r="OFI9115" s="2"/>
      <c r="OFJ9115" s="6"/>
      <c r="OFM9115" s="11"/>
      <c r="OFN9115" s="2"/>
      <c r="OFO9115" s="6"/>
      <c r="OFR9115" s="11"/>
      <c r="OFS9115" s="2"/>
      <c r="OFT9115" s="6"/>
      <c r="OFW9115" s="11"/>
      <c r="OFX9115" s="2"/>
      <c r="OFY9115" s="6"/>
      <c r="OGB9115" s="11"/>
      <c r="OGC9115" s="2"/>
      <c r="OGD9115" s="6"/>
      <c r="OGG9115" s="11"/>
      <c r="OGH9115" s="2"/>
      <c r="OGI9115" s="6"/>
      <c r="OGL9115" s="11"/>
      <c r="OGM9115" s="2"/>
      <c r="OGN9115" s="6"/>
      <c r="OGQ9115" s="11"/>
      <c r="OGR9115" s="2"/>
      <c r="OGS9115" s="6"/>
      <c r="OGV9115" s="11"/>
      <c r="OGW9115" s="2"/>
      <c r="OGX9115" s="6"/>
      <c r="OHA9115" s="11"/>
      <c r="OHB9115" s="2"/>
      <c r="OHC9115" s="6"/>
      <c r="OHF9115" s="11"/>
      <c r="OHG9115" s="2"/>
      <c r="OHH9115" s="6"/>
      <c r="OHK9115" s="11"/>
      <c r="OHL9115" s="2"/>
      <c r="OHM9115" s="6"/>
      <c r="OHP9115" s="11"/>
      <c r="OHQ9115" s="2"/>
      <c r="OHR9115" s="6"/>
      <c r="OHU9115" s="11"/>
      <c r="OHV9115" s="2"/>
      <c r="OHW9115" s="6"/>
      <c r="OHZ9115" s="11"/>
      <c r="OIA9115" s="2"/>
      <c r="OIB9115" s="6"/>
      <c r="OIE9115" s="11"/>
      <c r="OIF9115" s="2"/>
      <c r="OIG9115" s="6"/>
      <c r="OIJ9115" s="11"/>
      <c r="OIK9115" s="2"/>
      <c r="OIL9115" s="6"/>
      <c r="OIO9115" s="11"/>
      <c r="OIP9115" s="2"/>
      <c r="OIQ9115" s="6"/>
      <c r="OIT9115" s="11"/>
      <c r="OIU9115" s="2"/>
      <c r="OIV9115" s="6"/>
      <c r="OIY9115" s="11"/>
      <c r="OIZ9115" s="2"/>
      <c r="OJA9115" s="6"/>
      <c r="OJD9115" s="11"/>
      <c r="OJE9115" s="2"/>
      <c r="OJF9115" s="6"/>
      <c r="OJI9115" s="11"/>
      <c r="OJJ9115" s="2"/>
      <c r="OJK9115" s="6"/>
      <c r="OJN9115" s="11"/>
      <c r="OJO9115" s="2"/>
      <c r="OJP9115" s="6"/>
      <c r="OJS9115" s="11"/>
      <c r="OJT9115" s="2"/>
      <c r="OJU9115" s="6"/>
      <c r="OJX9115" s="11"/>
      <c r="OJY9115" s="2"/>
      <c r="OJZ9115" s="6"/>
      <c r="OKC9115" s="11"/>
      <c r="OKD9115" s="2"/>
      <c r="OKE9115" s="6"/>
      <c r="OKH9115" s="11"/>
      <c r="OKI9115" s="2"/>
      <c r="OKJ9115" s="6"/>
      <c r="OKM9115" s="11"/>
      <c r="OKN9115" s="2"/>
      <c r="OKO9115" s="6"/>
      <c r="OKR9115" s="11"/>
      <c r="OKS9115" s="2"/>
      <c r="OKT9115" s="6"/>
      <c r="OKW9115" s="11"/>
      <c r="OKX9115" s="2"/>
      <c r="OKY9115" s="6"/>
      <c r="OLB9115" s="11"/>
      <c r="OLC9115" s="2"/>
      <c r="OLD9115" s="6"/>
      <c r="OLG9115" s="11"/>
      <c r="OLH9115" s="2"/>
      <c r="OLI9115" s="6"/>
      <c r="OLL9115" s="11"/>
      <c r="OLM9115" s="2"/>
      <c r="OLN9115" s="6"/>
      <c r="OLQ9115" s="11"/>
      <c r="OLR9115" s="2"/>
      <c r="OLS9115" s="6"/>
      <c r="OLV9115" s="11"/>
      <c r="OLW9115" s="2"/>
      <c r="OLX9115" s="6"/>
      <c r="OMA9115" s="11"/>
      <c r="OMB9115" s="2"/>
      <c r="OMC9115" s="6"/>
      <c r="OMF9115" s="11"/>
      <c r="OMG9115" s="2"/>
      <c r="OMH9115" s="6"/>
      <c r="OMK9115" s="11"/>
      <c r="OML9115" s="2"/>
      <c r="OMM9115" s="6"/>
      <c r="OMP9115" s="11"/>
      <c r="OMQ9115" s="2"/>
      <c r="OMR9115" s="6"/>
      <c r="OMU9115" s="11"/>
      <c r="OMV9115" s="2"/>
      <c r="OMW9115" s="6"/>
      <c r="OMZ9115" s="11"/>
      <c r="ONA9115" s="2"/>
      <c r="ONB9115" s="6"/>
      <c r="ONE9115" s="11"/>
      <c r="ONF9115" s="2"/>
      <c r="ONG9115" s="6"/>
      <c r="ONJ9115" s="11"/>
      <c r="ONK9115" s="2"/>
      <c r="ONL9115" s="6"/>
      <c r="ONO9115" s="11"/>
      <c r="ONP9115" s="2"/>
      <c r="ONQ9115" s="6"/>
      <c r="ONT9115" s="11"/>
      <c r="ONU9115" s="2"/>
      <c r="ONV9115" s="6"/>
      <c r="ONY9115" s="11"/>
      <c r="ONZ9115" s="2"/>
      <c r="OOA9115" s="6"/>
      <c r="OOD9115" s="11"/>
      <c r="OOE9115" s="2"/>
      <c r="OOF9115" s="6"/>
      <c r="OOI9115" s="11"/>
      <c r="OOJ9115" s="2"/>
      <c r="OOK9115" s="6"/>
      <c r="OON9115" s="11"/>
      <c r="OOO9115" s="2"/>
      <c r="OOP9115" s="6"/>
      <c r="OOS9115" s="11"/>
      <c r="OOT9115" s="2"/>
      <c r="OOU9115" s="6"/>
      <c r="OOX9115" s="11"/>
      <c r="OOY9115" s="2"/>
      <c r="OOZ9115" s="6"/>
      <c r="OPC9115" s="11"/>
      <c r="OPD9115" s="2"/>
      <c r="OPE9115" s="6"/>
      <c r="OPH9115" s="11"/>
      <c r="OPI9115" s="2"/>
      <c r="OPJ9115" s="6"/>
      <c r="OPM9115" s="11"/>
      <c r="OPN9115" s="2"/>
      <c r="OPO9115" s="6"/>
      <c r="OPR9115" s="11"/>
      <c r="OPS9115" s="2"/>
      <c r="OPT9115" s="6"/>
      <c r="OPW9115" s="11"/>
      <c r="OPX9115" s="2"/>
      <c r="OPY9115" s="6"/>
      <c r="OQB9115" s="11"/>
      <c r="OQC9115" s="2"/>
      <c r="OQD9115" s="6"/>
      <c r="OQG9115" s="11"/>
      <c r="OQH9115" s="2"/>
      <c r="OQI9115" s="6"/>
      <c r="OQL9115" s="11"/>
      <c r="OQM9115" s="2"/>
      <c r="OQN9115" s="6"/>
      <c r="OQQ9115" s="11"/>
      <c r="OQR9115" s="2"/>
      <c r="OQS9115" s="6"/>
      <c r="OQV9115" s="11"/>
      <c r="OQW9115" s="2"/>
      <c r="OQX9115" s="6"/>
      <c r="ORA9115" s="11"/>
      <c r="ORB9115" s="2"/>
      <c r="ORC9115" s="6"/>
      <c r="ORF9115" s="11"/>
      <c r="ORG9115" s="2"/>
      <c r="ORH9115" s="6"/>
      <c r="ORK9115" s="11"/>
      <c r="ORL9115" s="2"/>
      <c r="ORM9115" s="6"/>
      <c r="ORP9115" s="11"/>
      <c r="ORQ9115" s="2"/>
      <c r="ORR9115" s="6"/>
      <c r="ORU9115" s="11"/>
      <c r="ORV9115" s="2"/>
      <c r="ORW9115" s="6"/>
      <c r="ORZ9115" s="11"/>
      <c r="OSA9115" s="2"/>
      <c r="OSB9115" s="6"/>
      <c r="OSE9115" s="11"/>
      <c r="OSF9115" s="2"/>
      <c r="OSG9115" s="6"/>
      <c r="OSJ9115" s="11"/>
      <c r="OSK9115" s="2"/>
      <c r="OSL9115" s="6"/>
      <c r="OSO9115" s="11"/>
      <c r="OSP9115" s="2"/>
      <c r="OSQ9115" s="6"/>
      <c r="OST9115" s="11"/>
      <c r="OSU9115" s="2"/>
      <c r="OSV9115" s="6"/>
      <c r="OSY9115" s="11"/>
      <c r="OSZ9115" s="2"/>
      <c r="OTA9115" s="6"/>
      <c r="OTD9115" s="11"/>
      <c r="OTE9115" s="2"/>
      <c r="OTF9115" s="6"/>
      <c r="OTI9115" s="11"/>
      <c r="OTJ9115" s="2"/>
      <c r="OTK9115" s="6"/>
      <c r="OTN9115" s="11"/>
      <c r="OTO9115" s="2"/>
      <c r="OTP9115" s="6"/>
      <c r="OTS9115" s="11"/>
      <c r="OTT9115" s="2"/>
      <c r="OTU9115" s="6"/>
      <c r="OTX9115" s="11"/>
      <c r="OTY9115" s="2"/>
      <c r="OTZ9115" s="6"/>
      <c r="OUC9115" s="11"/>
      <c r="OUD9115" s="2"/>
      <c r="OUE9115" s="6"/>
      <c r="OUH9115" s="11"/>
      <c r="OUI9115" s="2"/>
      <c r="OUJ9115" s="6"/>
      <c r="OUM9115" s="11"/>
      <c r="OUN9115" s="2"/>
      <c r="OUO9115" s="6"/>
      <c r="OUR9115" s="11"/>
      <c r="OUS9115" s="2"/>
      <c r="OUT9115" s="6"/>
      <c r="OUW9115" s="11"/>
      <c r="OUX9115" s="2"/>
      <c r="OUY9115" s="6"/>
      <c r="OVB9115" s="11"/>
      <c r="OVC9115" s="2"/>
      <c r="OVD9115" s="6"/>
      <c r="OVG9115" s="11"/>
      <c r="OVH9115" s="2"/>
      <c r="OVI9115" s="6"/>
      <c r="OVL9115" s="11"/>
      <c r="OVM9115" s="2"/>
      <c r="OVN9115" s="6"/>
      <c r="OVQ9115" s="11"/>
      <c r="OVR9115" s="2"/>
      <c r="OVS9115" s="6"/>
      <c r="OVV9115" s="11"/>
      <c r="OVW9115" s="2"/>
      <c r="OVX9115" s="6"/>
      <c r="OWA9115" s="11"/>
      <c r="OWB9115" s="2"/>
      <c r="OWC9115" s="6"/>
      <c r="OWF9115" s="11"/>
      <c r="OWG9115" s="2"/>
      <c r="OWH9115" s="6"/>
      <c r="OWK9115" s="11"/>
      <c r="OWL9115" s="2"/>
      <c r="OWM9115" s="6"/>
      <c r="OWP9115" s="11"/>
      <c r="OWQ9115" s="2"/>
      <c r="OWR9115" s="6"/>
      <c r="OWU9115" s="11"/>
      <c r="OWV9115" s="2"/>
      <c r="OWW9115" s="6"/>
      <c r="OWZ9115" s="11"/>
      <c r="OXA9115" s="2"/>
      <c r="OXB9115" s="6"/>
      <c r="OXE9115" s="11"/>
      <c r="OXF9115" s="2"/>
      <c r="OXG9115" s="6"/>
      <c r="OXJ9115" s="11"/>
      <c r="OXK9115" s="2"/>
      <c r="OXL9115" s="6"/>
      <c r="OXO9115" s="11"/>
      <c r="OXP9115" s="2"/>
      <c r="OXQ9115" s="6"/>
      <c r="OXT9115" s="11"/>
      <c r="OXU9115" s="2"/>
      <c r="OXV9115" s="6"/>
      <c r="OXY9115" s="11"/>
      <c r="OXZ9115" s="2"/>
      <c r="OYA9115" s="6"/>
      <c r="OYD9115" s="11"/>
      <c r="OYE9115" s="2"/>
      <c r="OYF9115" s="6"/>
      <c r="OYI9115" s="11"/>
      <c r="OYJ9115" s="2"/>
      <c r="OYK9115" s="6"/>
      <c r="OYN9115" s="11"/>
      <c r="OYO9115" s="2"/>
      <c r="OYP9115" s="6"/>
      <c r="OYS9115" s="11"/>
      <c r="OYT9115" s="2"/>
      <c r="OYU9115" s="6"/>
      <c r="OYX9115" s="11"/>
      <c r="OYY9115" s="2"/>
      <c r="OYZ9115" s="6"/>
      <c r="OZC9115" s="11"/>
      <c r="OZD9115" s="2"/>
      <c r="OZE9115" s="6"/>
      <c r="OZH9115" s="11"/>
      <c r="OZI9115" s="2"/>
      <c r="OZJ9115" s="6"/>
      <c r="OZM9115" s="11"/>
      <c r="OZN9115" s="2"/>
      <c r="OZO9115" s="6"/>
      <c r="OZR9115" s="11"/>
      <c r="OZS9115" s="2"/>
      <c r="OZT9115" s="6"/>
      <c r="OZW9115" s="11"/>
      <c r="OZX9115" s="2"/>
      <c r="OZY9115" s="6"/>
      <c r="PAB9115" s="11"/>
      <c r="PAC9115" s="2"/>
      <c r="PAD9115" s="6"/>
      <c r="PAG9115" s="11"/>
      <c r="PAH9115" s="2"/>
      <c r="PAI9115" s="6"/>
      <c r="PAL9115" s="11"/>
      <c r="PAM9115" s="2"/>
      <c r="PAN9115" s="6"/>
      <c r="PAQ9115" s="11"/>
      <c r="PAR9115" s="2"/>
      <c r="PAS9115" s="6"/>
      <c r="PAV9115" s="11"/>
      <c r="PAW9115" s="2"/>
      <c r="PAX9115" s="6"/>
      <c r="PBA9115" s="11"/>
      <c r="PBB9115" s="2"/>
      <c r="PBC9115" s="6"/>
      <c r="PBF9115" s="11"/>
      <c r="PBG9115" s="2"/>
      <c r="PBH9115" s="6"/>
      <c r="PBK9115" s="11"/>
      <c r="PBL9115" s="2"/>
      <c r="PBM9115" s="6"/>
      <c r="PBP9115" s="11"/>
      <c r="PBQ9115" s="2"/>
      <c r="PBR9115" s="6"/>
      <c r="PBU9115" s="11"/>
      <c r="PBV9115" s="2"/>
      <c r="PBW9115" s="6"/>
      <c r="PBZ9115" s="11"/>
      <c r="PCA9115" s="2"/>
      <c r="PCB9115" s="6"/>
      <c r="PCE9115" s="11"/>
      <c r="PCF9115" s="2"/>
      <c r="PCG9115" s="6"/>
      <c r="PCJ9115" s="11"/>
      <c r="PCK9115" s="2"/>
      <c r="PCL9115" s="6"/>
      <c r="PCO9115" s="11"/>
      <c r="PCP9115" s="2"/>
      <c r="PCQ9115" s="6"/>
      <c r="PCT9115" s="11"/>
      <c r="PCU9115" s="2"/>
      <c r="PCV9115" s="6"/>
      <c r="PCY9115" s="11"/>
      <c r="PCZ9115" s="2"/>
      <c r="PDA9115" s="6"/>
      <c r="PDD9115" s="11"/>
      <c r="PDE9115" s="2"/>
      <c r="PDF9115" s="6"/>
      <c r="PDI9115" s="11"/>
      <c r="PDJ9115" s="2"/>
      <c r="PDK9115" s="6"/>
      <c r="PDN9115" s="11"/>
      <c r="PDO9115" s="2"/>
      <c r="PDP9115" s="6"/>
      <c r="PDS9115" s="11"/>
      <c r="PDT9115" s="2"/>
      <c r="PDU9115" s="6"/>
      <c r="PDX9115" s="11"/>
      <c r="PDY9115" s="2"/>
      <c r="PDZ9115" s="6"/>
      <c r="PEC9115" s="11"/>
      <c r="PED9115" s="2"/>
      <c r="PEE9115" s="6"/>
      <c r="PEH9115" s="11"/>
      <c r="PEI9115" s="2"/>
      <c r="PEJ9115" s="6"/>
      <c r="PEM9115" s="11"/>
      <c r="PEN9115" s="2"/>
      <c r="PEO9115" s="6"/>
      <c r="PER9115" s="11"/>
      <c r="PES9115" s="2"/>
      <c r="PET9115" s="6"/>
      <c r="PEW9115" s="11"/>
      <c r="PEX9115" s="2"/>
      <c r="PEY9115" s="6"/>
      <c r="PFB9115" s="11"/>
      <c r="PFC9115" s="2"/>
      <c r="PFD9115" s="6"/>
      <c r="PFG9115" s="11"/>
      <c r="PFH9115" s="2"/>
      <c r="PFI9115" s="6"/>
      <c r="PFL9115" s="11"/>
      <c r="PFM9115" s="2"/>
      <c r="PFN9115" s="6"/>
      <c r="PFQ9115" s="11"/>
      <c r="PFR9115" s="2"/>
      <c r="PFS9115" s="6"/>
      <c r="PFV9115" s="11"/>
      <c r="PFW9115" s="2"/>
      <c r="PFX9115" s="6"/>
      <c r="PGA9115" s="11"/>
      <c r="PGB9115" s="2"/>
      <c r="PGC9115" s="6"/>
      <c r="PGF9115" s="11"/>
      <c r="PGG9115" s="2"/>
      <c r="PGH9115" s="6"/>
      <c r="PGK9115" s="11"/>
      <c r="PGL9115" s="2"/>
      <c r="PGM9115" s="6"/>
      <c r="PGP9115" s="11"/>
      <c r="PGQ9115" s="2"/>
      <c r="PGR9115" s="6"/>
      <c r="PGU9115" s="11"/>
      <c r="PGV9115" s="2"/>
      <c r="PGW9115" s="6"/>
      <c r="PGZ9115" s="11"/>
      <c r="PHA9115" s="2"/>
      <c r="PHB9115" s="6"/>
      <c r="PHE9115" s="11"/>
      <c r="PHF9115" s="2"/>
      <c r="PHG9115" s="6"/>
      <c r="PHJ9115" s="11"/>
      <c r="PHK9115" s="2"/>
      <c r="PHL9115" s="6"/>
      <c r="PHO9115" s="11"/>
      <c r="PHP9115" s="2"/>
      <c r="PHQ9115" s="6"/>
      <c r="PHT9115" s="11"/>
      <c r="PHU9115" s="2"/>
      <c r="PHV9115" s="6"/>
      <c r="PHY9115" s="11"/>
      <c r="PHZ9115" s="2"/>
      <c r="PIA9115" s="6"/>
      <c r="PID9115" s="11"/>
      <c r="PIE9115" s="2"/>
      <c r="PIF9115" s="6"/>
      <c r="PII9115" s="11"/>
      <c r="PIJ9115" s="2"/>
      <c r="PIK9115" s="6"/>
      <c r="PIN9115" s="11"/>
      <c r="PIO9115" s="2"/>
      <c r="PIP9115" s="6"/>
      <c r="PIS9115" s="11"/>
      <c r="PIT9115" s="2"/>
      <c r="PIU9115" s="6"/>
      <c r="PIX9115" s="11"/>
      <c r="PIY9115" s="2"/>
      <c r="PIZ9115" s="6"/>
      <c r="PJC9115" s="11"/>
      <c r="PJD9115" s="2"/>
      <c r="PJE9115" s="6"/>
      <c r="PJH9115" s="11"/>
      <c r="PJI9115" s="2"/>
      <c r="PJJ9115" s="6"/>
      <c r="PJM9115" s="11"/>
      <c r="PJN9115" s="2"/>
      <c r="PJO9115" s="6"/>
      <c r="PJR9115" s="11"/>
      <c r="PJS9115" s="2"/>
      <c r="PJT9115" s="6"/>
      <c r="PJW9115" s="11"/>
      <c r="PJX9115" s="2"/>
      <c r="PJY9115" s="6"/>
      <c r="PKB9115" s="11"/>
      <c r="PKC9115" s="2"/>
      <c r="PKD9115" s="6"/>
      <c r="PKG9115" s="11"/>
      <c r="PKH9115" s="2"/>
      <c r="PKI9115" s="6"/>
      <c r="PKL9115" s="11"/>
      <c r="PKM9115" s="2"/>
      <c r="PKN9115" s="6"/>
      <c r="PKQ9115" s="11"/>
      <c r="PKR9115" s="2"/>
      <c r="PKS9115" s="6"/>
      <c r="PKV9115" s="11"/>
      <c r="PKW9115" s="2"/>
      <c r="PKX9115" s="6"/>
      <c r="PLA9115" s="11"/>
      <c r="PLB9115" s="2"/>
      <c r="PLC9115" s="6"/>
      <c r="PLF9115" s="11"/>
      <c r="PLG9115" s="2"/>
      <c r="PLH9115" s="6"/>
      <c r="PLK9115" s="11"/>
      <c r="PLL9115" s="2"/>
      <c r="PLM9115" s="6"/>
      <c r="PLP9115" s="11"/>
      <c r="PLQ9115" s="2"/>
      <c r="PLR9115" s="6"/>
      <c r="PLU9115" s="11"/>
      <c r="PLV9115" s="2"/>
      <c r="PLW9115" s="6"/>
      <c r="PLZ9115" s="11"/>
      <c r="PMA9115" s="2"/>
      <c r="PMB9115" s="6"/>
      <c r="PME9115" s="11"/>
      <c r="PMF9115" s="2"/>
      <c r="PMG9115" s="6"/>
      <c r="PMJ9115" s="11"/>
      <c r="PMK9115" s="2"/>
      <c r="PML9115" s="6"/>
      <c r="PMO9115" s="11"/>
      <c r="PMP9115" s="2"/>
      <c r="PMQ9115" s="6"/>
      <c r="PMT9115" s="11"/>
      <c r="PMU9115" s="2"/>
      <c r="PMV9115" s="6"/>
      <c r="PMY9115" s="11"/>
      <c r="PMZ9115" s="2"/>
      <c r="PNA9115" s="6"/>
      <c r="PND9115" s="11"/>
      <c r="PNE9115" s="2"/>
      <c r="PNF9115" s="6"/>
      <c r="PNI9115" s="11"/>
      <c r="PNJ9115" s="2"/>
      <c r="PNK9115" s="6"/>
      <c r="PNN9115" s="11"/>
      <c r="PNO9115" s="2"/>
      <c r="PNP9115" s="6"/>
      <c r="PNS9115" s="11"/>
      <c r="PNT9115" s="2"/>
      <c r="PNU9115" s="6"/>
      <c r="PNX9115" s="11"/>
      <c r="PNY9115" s="2"/>
      <c r="PNZ9115" s="6"/>
      <c r="POC9115" s="11"/>
      <c r="POD9115" s="2"/>
      <c r="POE9115" s="6"/>
      <c r="POH9115" s="11"/>
      <c r="POI9115" s="2"/>
      <c r="POJ9115" s="6"/>
      <c r="POM9115" s="11"/>
      <c r="PON9115" s="2"/>
      <c r="POO9115" s="6"/>
      <c r="POR9115" s="11"/>
      <c r="POS9115" s="2"/>
      <c r="POT9115" s="6"/>
      <c r="POW9115" s="11"/>
      <c r="POX9115" s="2"/>
      <c r="POY9115" s="6"/>
      <c r="PPB9115" s="11"/>
      <c r="PPC9115" s="2"/>
      <c r="PPD9115" s="6"/>
      <c r="PPG9115" s="11"/>
      <c r="PPH9115" s="2"/>
      <c r="PPI9115" s="6"/>
      <c r="PPL9115" s="11"/>
      <c r="PPM9115" s="2"/>
      <c r="PPN9115" s="6"/>
      <c r="PPQ9115" s="11"/>
      <c r="PPR9115" s="2"/>
      <c r="PPS9115" s="6"/>
      <c r="PPV9115" s="11"/>
      <c r="PPW9115" s="2"/>
      <c r="PPX9115" s="6"/>
      <c r="PQA9115" s="11"/>
      <c r="PQB9115" s="2"/>
      <c r="PQC9115" s="6"/>
      <c r="PQF9115" s="11"/>
      <c r="PQG9115" s="2"/>
      <c r="PQH9115" s="6"/>
      <c r="PQK9115" s="11"/>
      <c r="PQL9115" s="2"/>
      <c r="PQM9115" s="6"/>
      <c r="PQP9115" s="11"/>
      <c r="PQQ9115" s="2"/>
      <c r="PQR9115" s="6"/>
      <c r="PQU9115" s="11"/>
      <c r="PQV9115" s="2"/>
      <c r="PQW9115" s="6"/>
      <c r="PQZ9115" s="11"/>
      <c r="PRA9115" s="2"/>
      <c r="PRB9115" s="6"/>
      <c r="PRE9115" s="11"/>
      <c r="PRF9115" s="2"/>
      <c r="PRG9115" s="6"/>
      <c r="PRJ9115" s="11"/>
      <c r="PRK9115" s="2"/>
      <c r="PRL9115" s="6"/>
      <c r="PRO9115" s="11"/>
      <c r="PRP9115" s="2"/>
      <c r="PRQ9115" s="6"/>
      <c r="PRT9115" s="11"/>
      <c r="PRU9115" s="2"/>
      <c r="PRV9115" s="6"/>
      <c r="PRY9115" s="11"/>
      <c r="PRZ9115" s="2"/>
      <c r="PSA9115" s="6"/>
      <c r="PSD9115" s="11"/>
      <c r="PSE9115" s="2"/>
      <c r="PSF9115" s="6"/>
      <c r="PSI9115" s="11"/>
      <c r="PSJ9115" s="2"/>
      <c r="PSK9115" s="6"/>
      <c r="PSN9115" s="11"/>
      <c r="PSO9115" s="2"/>
      <c r="PSP9115" s="6"/>
      <c r="PSS9115" s="11"/>
      <c r="PST9115" s="2"/>
      <c r="PSU9115" s="6"/>
      <c r="PSX9115" s="11"/>
      <c r="PSY9115" s="2"/>
      <c r="PSZ9115" s="6"/>
      <c r="PTC9115" s="11"/>
      <c r="PTD9115" s="2"/>
      <c r="PTE9115" s="6"/>
      <c r="PTH9115" s="11"/>
      <c r="PTI9115" s="2"/>
      <c r="PTJ9115" s="6"/>
      <c r="PTM9115" s="11"/>
      <c r="PTN9115" s="2"/>
      <c r="PTO9115" s="6"/>
      <c r="PTR9115" s="11"/>
      <c r="PTS9115" s="2"/>
      <c r="PTT9115" s="6"/>
      <c r="PTW9115" s="11"/>
      <c r="PTX9115" s="2"/>
      <c r="PTY9115" s="6"/>
      <c r="PUB9115" s="11"/>
      <c r="PUC9115" s="2"/>
      <c r="PUD9115" s="6"/>
      <c r="PUG9115" s="11"/>
      <c r="PUH9115" s="2"/>
      <c r="PUI9115" s="6"/>
      <c r="PUL9115" s="11"/>
      <c r="PUM9115" s="2"/>
      <c r="PUN9115" s="6"/>
      <c r="PUQ9115" s="11"/>
      <c r="PUR9115" s="2"/>
      <c r="PUS9115" s="6"/>
      <c r="PUV9115" s="11"/>
      <c r="PUW9115" s="2"/>
      <c r="PUX9115" s="6"/>
      <c r="PVA9115" s="11"/>
      <c r="PVB9115" s="2"/>
      <c r="PVC9115" s="6"/>
      <c r="PVF9115" s="11"/>
      <c r="PVG9115" s="2"/>
      <c r="PVH9115" s="6"/>
      <c r="PVK9115" s="11"/>
      <c r="PVL9115" s="2"/>
      <c r="PVM9115" s="6"/>
      <c r="PVP9115" s="11"/>
      <c r="PVQ9115" s="2"/>
      <c r="PVR9115" s="6"/>
      <c r="PVU9115" s="11"/>
      <c r="PVV9115" s="2"/>
      <c r="PVW9115" s="6"/>
      <c r="PVZ9115" s="11"/>
      <c r="PWA9115" s="2"/>
      <c r="PWB9115" s="6"/>
      <c r="PWE9115" s="11"/>
      <c r="PWF9115" s="2"/>
      <c r="PWG9115" s="6"/>
      <c r="PWJ9115" s="11"/>
      <c r="PWK9115" s="2"/>
      <c r="PWL9115" s="6"/>
      <c r="PWO9115" s="11"/>
      <c r="PWP9115" s="2"/>
      <c r="PWQ9115" s="6"/>
      <c r="PWT9115" s="11"/>
      <c r="PWU9115" s="2"/>
      <c r="PWV9115" s="6"/>
      <c r="PWY9115" s="11"/>
      <c r="PWZ9115" s="2"/>
      <c r="PXA9115" s="6"/>
      <c r="PXD9115" s="11"/>
      <c r="PXE9115" s="2"/>
      <c r="PXF9115" s="6"/>
      <c r="PXI9115" s="11"/>
      <c r="PXJ9115" s="2"/>
      <c r="PXK9115" s="6"/>
      <c r="PXN9115" s="11"/>
      <c r="PXO9115" s="2"/>
      <c r="PXP9115" s="6"/>
      <c r="PXS9115" s="11"/>
      <c r="PXT9115" s="2"/>
      <c r="PXU9115" s="6"/>
      <c r="PXX9115" s="11"/>
      <c r="PXY9115" s="2"/>
      <c r="PXZ9115" s="6"/>
      <c r="PYC9115" s="11"/>
      <c r="PYD9115" s="2"/>
      <c r="PYE9115" s="6"/>
      <c r="PYH9115" s="11"/>
      <c r="PYI9115" s="2"/>
      <c r="PYJ9115" s="6"/>
      <c r="PYM9115" s="11"/>
      <c r="PYN9115" s="2"/>
      <c r="PYO9115" s="6"/>
      <c r="PYR9115" s="11"/>
      <c r="PYS9115" s="2"/>
      <c r="PYT9115" s="6"/>
      <c r="PYW9115" s="11"/>
      <c r="PYX9115" s="2"/>
      <c r="PYY9115" s="6"/>
      <c r="PZB9115" s="11"/>
      <c r="PZC9115" s="2"/>
      <c r="PZD9115" s="6"/>
      <c r="PZG9115" s="11"/>
      <c r="PZH9115" s="2"/>
      <c r="PZI9115" s="6"/>
      <c r="PZL9115" s="11"/>
      <c r="PZM9115" s="2"/>
      <c r="PZN9115" s="6"/>
      <c r="PZQ9115" s="11"/>
      <c r="PZR9115" s="2"/>
      <c r="PZS9115" s="6"/>
      <c r="PZV9115" s="11"/>
      <c r="PZW9115" s="2"/>
      <c r="PZX9115" s="6"/>
      <c r="QAA9115" s="11"/>
      <c r="QAB9115" s="2"/>
      <c r="QAC9115" s="6"/>
      <c r="QAF9115" s="11"/>
      <c r="QAG9115" s="2"/>
      <c r="QAH9115" s="6"/>
      <c r="QAK9115" s="11"/>
      <c r="QAL9115" s="2"/>
      <c r="QAM9115" s="6"/>
      <c r="QAP9115" s="11"/>
      <c r="QAQ9115" s="2"/>
      <c r="QAR9115" s="6"/>
      <c r="QAU9115" s="11"/>
      <c r="QAV9115" s="2"/>
      <c r="QAW9115" s="6"/>
      <c r="QAZ9115" s="11"/>
      <c r="QBA9115" s="2"/>
      <c r="QBB9115" s="6"/>
      <c r="QBE9115" s="11"/>
      <c r="QBF9115" s="2"/>
      <c r="QBG9115" s="6"/>
      <c r="QBJ9115" s="11"/>
      <c r="QBK9115" s="2"/>
      <c r="QBL9115" s="6"/>
      <c r="QBO9115" s="11"/>
      <c r="QBP9115" s="2"/>
      <c r="QBQ9115" s="6"/>
      <c r="QBT9115" s="11"/>
      <c r="QBU9115" s="2"/>
      <c r="QBV9115" s="6"/>
      <c r="QBY9115" s="11"/>
      <c r="QBZ9115" s="2"/>
      <c r="QCA9115" s="6"/>
      <c r="QCD9115" s="11"/>
      <c r="QCE9115" s="2"/>
      <c r="QCF9115" s="6"/>
      <c r="QCI9115" s="11"/>
      <c r="QCJ9115" s="2"/>
      <c r="QCK9115" s="6"/>
      <c r="QCN9115" s="11"/>
      <c r="QCO9115" s="2"/>
      <c r="QCP9115" s="6"/>
      <c r="QCS9115" s="11"/>
      <c r="QCT9115" s="2"/>
      <c r="QCU9115" s="6"/>
      <c r="QCX9115" s="11"/>
      <c r="QCY9115" s="2"/>
      <c r="QCZ9115" s="6"/>
      <c r="QDC9115" s="11"/>
      <c r="QDD9115" s="2"/>
      <c r="QDE9115" s="6"/>
      <c r="QDH9115" s="11"/>
      <c r="QDI9115" s="2"/>
      <c r="QDJ9115" s="6"/>
      <c r="QDM9115" s="11"/>
      <c r="QDN9115" s="2"/>
      <c r="QDO9115" s="6"/>
      <c r="QDR9115" s="11"/>
      <c r="QDS9115" s="2"/>
      <c r="QDT9115" s="6"/>
      <c r="QDW9115" s="11"/>
      <c r="QDX9115" s="2"/>
      <c r="QDY9115" s="6"/>
      <c r="QEB9115" s="11"/>
      <c r="QEC9115" s="2"/>
      <c r="QED9115" s="6"/>
      <c r="QEG9115" s="11"/>
      <c r="QEH9115" s="2"/>
      <c r="QEI9115" s="6"/>
      <c r="QEL9115" s="11"/>
      <c r="QEM9115" s="2"/>
      <c r="QEN9115" s="6"/>
      <c r="QEQ9115" s="11"/>
      <c r="QER9115" s="2"/>
      <c r="QES9115" s="6"/>
      <c r="QEV9115" s="11"/>
      <c r="QEW9115" s="2"/>
      <c r="QEX9115" s="6"/>
      <c r="QFA9115" s="11"/>
      <c r="QFB9115" s="2"/>
      <c r="QFC9115" s="6"/>
      <c r="QFF9115" s="11"/>
      <c r="QFG9115" s="2"/>
      <c r="QFH9115" s="6"/>
      <c r="QFK9115" s="11"/>
      <c r="QFL9115" s="2"/>
      <c r="QFM9115" s="6"/>
      <c r="QFP9115" s="11"/>
      <c r="QFQ9115" s="2"/>
      <c r="QFR9115" s="6"/>
      <c r="QFU9115" s="11"/>
      <c r="QFV9115" s="2"/>
      <c r="QFW9115" s="6"/>
      <c r="QFZ9115" s="11"/>
      <c r="QGA9115" s="2"/>
      <c r="QGB9115" s="6"/>
      <c r="QGE9115" s="11"/>
      <c r="QGF9115" s="2"/>
      <c r="QGG9115" s="6"/>
      <c r="QGJ9115" s="11"/>
      <c r="QGK9115" s="2"/>
      <c r="QGL9115" s="6"/>
      <c r="QGO9115" s="11"/>
      <c r="QGP9115" s="2"/>
      <c r="QGQ9115" s="6"/>
      <c r="QGT9115" s="11"/>
      <c r="QGU9115" s="2"/>
      <c r="QGV9115" s="6"/>
      <c r="QGY9115" s="11"/>
      <c r="QGZ9115" s="2"/>
      <c r="QHA9115" s="6"/>
      <c r="QHD9115" s="11"/>
      <c r="QHE9115" s="2"/>
      <c r="QHF9115" s="6"/>
      <c r="QHI9115" s="11"/>
      <c r="QHJ9115" s="2"/>
      <c r="QHK9115" s="6"/>
      <c r="QHN9115" s="11"/>
      <c r="QHO9115" s="2"/>
      <c r="QHP9115" s="6"/>
      <c r="QHS9115" s="11"/>
      <c r="QHT9115" s="2"/>
      <c r="QHU9115" s="6"/>
      <c r="QHX9115" s="11"/>
      <c r="QHY9115" s="2"/>
      <c r="QHZ9115" s="6"/>
      <c r="QIC9115" s="11"/>
      <c r="QID9115" s="2"/>
      <c r="QIE9115" s="6"/>
      <c r="QIH9115" s="11"/>
      <c r="QII9115" s="2"/>
      <c r="QIJ9115" s="6"/>
      <c r="QIM9115" s="11"/>
      <c r="QIN9115" s="2"/>
      <c r="QIO9115" s="6"/>
      <c r="QIR9115" s="11"/>
      <c r="QIS9115" s="2"/>
      <c r="QIT9115" s="6"/>
      <c r="QIW9115" s="11"/>
      <c r="QIX9115" s="2"/>
      <c r="QIY9115" s="6"/>
      <c r="QJB9115" s="11"/>
      <c r="QJC9115" s="2"/>
      <c r="QJD9115" s="6"/>
      <c r="QJG9115" s="11"/>
      <c r="QJH9115" s="2"/>
      <c r="QJI9115" s="6"/>
      <c r="QJL9115" s="11"/>
      <c r="QJM9115" s="2"/>
      <c r="QJN9115" s="6"/>
      <c r="QJQ9115" s="11"/>
      <c r="QJR9115" s="2"/>
      <c r="QJS9115" s="6"/>
      <c r="QJV9115" s="11"/>
      <c r="QJW9115" s="2"/>
      <c r="QJX9115" s="6"/>
      <c r="QKA9115" s="11"/>
      <c r="QKB9115" s="2"/>
      <c r="QKC9115" s="6"/>
      <c r="QKF9115" s="11"/>
      <c r="QKG9115" s="2"/>
      <c r="QKH9115" s="6"/>
      <c r="QKK9115" s="11"/>
      <c r="QKL9115" s="2"/>
      <c r="QKM9115" s="6"/>
      <c r="QKP9115" s="11"/>
      <c r="QKQ9115" s="2"/>
      <c r="QKR9115" s="6"/>
      <c r="QKU9115" s="11"/>
      <c r="QKV9115" s="2"/>
      <c r="QKW9115" s="6"/>
      <c r="QKZ9115" s="11"/>
      <c r="QLA9115" s="2"/>
      <c r="QLB9115" s="6"/>
      <c r="QLE9115" s="11"/>
      <c r="QLF9115" s="2"/>
      <c r="QLG9115" s="6"/>
      <c r="QLJ9115" s="11"/>
      <c r="QLK9115" s="2"/>
      <c r="QLL9115" s="6"/>
      <c r="QLO9115" s="11"/>
      <c r="QLP9115" s="2"/>
      <c r="QLQ9115" s="6"/>
      <c r="QLT9115" s="11"/>
      <c r="QLU9115" s="2"/>
      <c r="QLV9115" s="6"/>
      <c r="QLY9115" s="11"/>
      <c r="QLZ9115" s="2"/>
      <c r="QMA9115" s="6"/>
      <c r="QMD9115" s="11"/>
      <c r="QME9115" s="2"/>
      <c r="QMF9115" s="6"/>
      <c r="QMI9115" s="11"/>
      <c r="QMJ9115" s="2"/>
      <c r="QMK9115" s="6"/>
      <c r="QMN9115" s="11"/>
      <c r="QMO9115" s="2"/>
      <c r="QMP9115" s="6"/>
      <c r="QMS9115" s="11"/>
      <c r="QMT9115" s="2"/>
      <c r="QMU9115" s="6"/>
      <c r="QMX9115" s="11"/>
      <c r="QMY9115" s="2"/>
      <c r="QMZ9115" s="6"/>
      <c r="QNC9115" s="11"/>
      <c r="QND9115" s="2"/>
      <c r="QNE9115" s="6"/>
      <c r="QNH9115" s="11"/>
      <c r="QNI9115" s="2"/>
      <c r="QNJ9115" s="6"/>
      <c r="QNM9115" s="11"/>
      <c r="QNN9115" s="2"/>
      <c r="QNO9115" s="6"/>
      <c r="QNR9115" s="11"/>
      <c r="QNS9115" s="2"/>
      <c r="QNT9115" s="6"/>
      <c r="QNW9115" s="11"/>
      <c r="QNX9115" s="2"/>
      <c r="QNY9115" s="6"/>
      <c r="QOB9115" s="11"/>
      <c r="QOC9115" s="2"/>
      <c r="QOD9115" s="6"/>
      <c r="QOG9115" s="11"/>
      <c r="QOH9115" s="2"/>
      <c r="QOI9115" s="6"/>
      <c r="QOL9115" s="11"/>
      <c r="QOM9115" s="2"/>
      <c r="QON9115" s="6"/>
      <c r="QOQ9115" s="11"/>
      <c r="QOR9115" s="2"/>
      <c r="QOS9115" s="6"/>
      <c r="QOV9115" s="11"/>
      <c r="QOW9115" s="2"/>
      <c r="QOX9115" s="6"/>
      <c r="QPA9115" s="11"/>
      <c r="QPB9115" s="2"/>
      <c r="QPC9115" s="6"/>
      <c r="QPF9115" s="11"/>
      <c r="QPG9115" s="2"/>
      <c r="QPH9115" s="6"/>
      <c r="QPK9115" s="11"/>
      <c r="QPL9115" s="2"/>
      <c r="QPM9115" s="6"/>
      <c r="QPP9115" s="11"/>
      <c r="QPQ9115" s="2"/>
      <c r="QPR9115" s="6"/>
      <c r="QPU9115" s="11"/>
      <c r="QPV9115" s="2"/>
      <c r="QPW9115" s="6"/>
      <c r="QPZ9115" s="11"/>
      <c r="QQA9115" s="2"/>
      <c r="QQB9115" s="6"/>
      <c r="QQE9115" s="11"/>
      <c r="QQF9115" s="2"/>
      <c r="QQG9115" s="6"/>
      <c r="QQJ9115" s="11"/>
      <c r="QQK9115" s="2"/>
      <c r="QQL9115" s="6"/>
      <c r="QQO9115" s="11"/>
      <c r="QQP9115" s="2"/>
      <c r="QQQ9115" s="6"/>
      <c r="QQT9115" s="11"/>
      <c r="QQU9115" s="2"/>
      <c r="QQV9115" s="6"/>
      <c r="QQY9115" s="11"/>
      <c r="QQZ9115" s="2"/>
      <c r="QRA9115" s="6"/>
      <c r="QRD9115" s="11"/>
      <c r="QRE9115" s="2"/>
      <c r="QRF9115" s="6"/>
      <c r="QRI9115" s="11"/>
      <c r="QRJ9115" s="2"/>
      <c r="QRK9115" s="6"/>
      <c r="QRN9115" s="11"/>
      <c r="QRO9115" s="2"/>
      <c r="QRP9115" s="6"/>
      <c r="QRS9115" s="11"/>
      <c r="QRT9115" s="2"/>
      <c r="QRU9115" s="6"/>
      <c r="QRX9115" s="11"/>
      <c r="QRY9115" s="2"/>
      <c r="QRZ9115" s="6"/>
      <c r="QSC9115" s="11"/>
      <c r="QSD9115" s="2"/>
      <c r="QSE9115" s="6"/>
      <c r="QSH9115" s="11"/>
      <c r="QSI9115" s="2"/>
      <c r="QSJ9115" s="6"/>
      <c r="QSM9115" s="11"/>
      <c r="QSN9115" s="2"/>
      <c r="QSO9115" s="6"/>
      <c r="QSR9115" s="11"/>
      <c r="QSS9115" s="2"/>
      <c r="QST9115" s="6"/>
      <c r="QSW9115" s="11"/>
      <c r="QSX9115" s="2"/>
      <c r="QSY9115" s="6"/>
      <c r="QTB9115" s="11"/>
      <c r="QTC9115" s="2"/>
      <c r="QTD9115" s="6"/>
      <c r="QTG9115" s="11"/>
      <c r="QTH9115" s="2"/>
      <c r="QTI9115" s="6"/>
      <c r="QTL9115" s="11"/>
      <c r="QTM9115" s="2"/>
      <c r="QTN9115" s="6"/>
      <c r="QTQ9115" s="11"/>
      <c r="QTR9115" s="2"/>
      <c r="QTS9115" s="6"/>
      <c r="QTV9115" s="11"/>
      <c r="QTW9115" s="2"/>
      <c r="QTX9115" s="6"/>
      <c r="QUA9115" s="11"/>
      <c r="QUB9115" s="2"/>
      <c r="QUC9115" s="6"/>
      <c r="QUF9115" s="11"/>
      <c r="QUG9115" s="2"/>
      <c r="QUH9115" s="6"/>
      <c r="QUK9115" s="11"/>
      <c r="QUL9115" s="2"/>
      <c r="QUM9115" s="6"/>
      <c r="QUP9115" s="11"/>
      <c r="QUQ9115" s="2"/>
      <c r="QUR9115" s="6"/>
      <c r="QUU9115" s="11"/>
      <c r="QUV9115" s="2"/>
      <c r="QUW9115" s="6"/>
      <c r="QUZ9115" s="11"/>
      <c r="QVA9115" s="2"/>
      <c r="QVB9115" s="6"/>
      <c r="QVE9115" s="11"/>
      <c r="QVF9115" s="2"/>
      <c r="QVG9115" s="6"/>
      <c r="QVJ9115" s="11"/>
      <c r="QVK9115" s="2"/>
      <c r="QVL9115" s="6"/>
      <c r="QVO9115" s="11"/>
      <c r="QVP9115" s="2"/>
      <c r="QVQ9115" s="6"/>
      <c r="QVT9115" s="11"/>
      <c r="QVU9115" s="2"/>
      <c r="QVV9115" s="6"/>
      <c r="QVY9115" s="11"/>
      <c r="QVZ9115" s="2"/>
      <c r="QWA9115" s="6"/>
      <c r="QWD9115" s="11"/>
      <c r="QWE9115" s="2"/>
      <c r="QWF9115" s="6"/>
      <c r="QWI9115" s="11"/>
      <c r="QWJ9115" s="2"/>
      <c r="QWK9115" s="6"/>
      <c r="QWN9115" s="11"/>
      <c r="QWO9115" s="2"/>
      <c r="QWP9115" s="6"/>
      <c r="QWS9115" s="11"/>
      <c r="QWT9115" s="2"/>
      <c r="QWU9115" s="6"/>
      <c r="QWX9115" s="11"/>
      <c r="QWY9115" s="2"/>
      <c r="QWZ9115" s="6"/>
      <c r="QXC9115" s="11"/>
      <c r="QXD9115" s="2"/>
      <c r="QXE9115" s="6"/>
      <c r="QXH9115" s="11"/>
      <c r="QXI9115" s="2"/>
      <c r="QXJ9115" s="6"/>
      <c r="QXM9115" s="11"/>
      <c r="QXN9115" s="2"/>
      <c r="QXO9115" s="6"/>
      <c r="QXR9115" s="11"/>
      <c r="QXS9115" s="2"/>
      <c r="QXT9115" s="6"/>
      <c r="QXW9115" s="11"/>
      <c r="QXX9115" s="2"/>
      <c r="QXY9115" s="6"/>
      <c r="QYB9115" s="11"/>
      <c r="QYC9115" s="2"/>
      <c r="QYD9115" s="6"/>
      <c r="QYG9115" s="11"/>
      <c r="QYH9115" s="2"/>
      <c r="QYI9115" s="6"/>
      <c r="QYL9115" s="11"/>
      <c r="QYM9115" s="2"/>
      <c r="QYN9115" s="6"/>
      <c r="QYQ9115" s="11"/>
      <c r="QYR9115" s="2"/>
      <c r="QYS9115" s="6"/>
      <c r="QYV9115" s="11"/>
      <c r="QYW9115" s="2"/>
      <c r="QYX9115" s="6"/>
      <c r="QZA9115" s="11"/>
      <c r="QZB9115" s="2"/>
      <c r="QZC9115" s="6"/>
      <c r="QZF9115" s="11"/>
      <c r="QZG9115" s="2"/>
      <c r="QZH9115" s="6"/>
      <c r="QZK9115" s="11"/>
      <c r="QZL9115" s="2"/>
      <c r="QZM9115" s="6"/>
      <c r="QZP9115" s="11"/>
      <c r="QZQ9115" s="2"/>
      <c r="QZR9115" s="6"/>
      <c r="QZU9115" s="11"/>
      <c r="QZV9115" s="2"/>
      <c r="QZW9115" s="6"/>
      <c r="QZZ9115" s="11"/>
      <c r="RAA9115" s="2"/>
      <c r="RAB9115" s="6"/>
      <c r="RAE9115" s="11"/>
      <c r="RAF9115" s="2"/>
      <c r="RAG9115" s="6"/>
      <c r="RAJ9115" s="11"/>
      <c r="RAK9115" s="2"/>
      <c r="RAL9115" s="6"/>
      <c r="RAO9115" s="11"/>
      <c r="RAP9115" s="2"/>
      <c r="RAQ9115" s="6"/>
      <c r="RAT9115" s="11"/>
      <c r="RAU9115" s="2"/>
      <c r="RAV9115" s="6"/>
      <c r="RAY9115" s="11"/>
      <c r="RAZ9115" s="2"/>
      <c r="RBA9115" s="6"/>
      <c r="RBD9115" s="11"/>
      <c r="RBE9115" s="2"/>
      <c r="RBF9115" s="6"/>
      <c r="RBI9115" s="11"/>
      <c r="RBJ9115" s="2"/>
      <c r="RBK9115" s="6"/>
      <c r="RBN9115" s="11"/>
      <c r="RBO9115" s="2"/>
      <c r="RBP9115" s="6"/>
      <c r="RBS9115" s="11"/>
      <c r="RBT9115" s="2"/>
      <c r="RBU9115" s="6"/>
      <c r="RBX9115" s="11"/>
      <c r="RBY9115" s="2"/>
      <c r="RBZ9115" s="6"/>
      <c r="RCC9115" s="11"/>
      <c r="RCD9115" s="2"/>
      <c r="RCE9115" s="6"/>
      <c r="RCH9115" s="11"/>
      <c r="RCI9115" s="2"/>
      <c r="RCJ9115" s="6"/>
      <c r="RCM9115" s="11"/>
      <c r="RCN9115" s="2"/>
      <c r="RCO9115" s="6"/>
      <c r="RCR9115" s="11"/>
      <c r="RCS9115" s="2"/>
      <c r="RCT9115" s="6"/>
      <c r="RCW9115" s="11"/>
      <c r="RCX9115" s="2"/>
      <c r="RCY9115" s="6"/>
      <c r="RDB9115" s="11"/>
      <c r="RDC9115" s="2"/>
      <c r="RDD9115" s="6"/>
      <c r="RDG9115" s="11"/>
      <c r="RDH9115" s="2"/>
      <c r="RDI9115" s="6"/>
      <c r="RDL9115" s="11"/>
      <c r="RDM9115" s="2"/>
      <c r="RDN9115" s="6"/>
      <c r="RDQ9115" s="11"/>
      <c r="RDR9115" s="2"/>
      <c r="RDS9115" s="6"/>
      <c r="RDV9115" s="11"/>
      <c r="RDW9115" s="2"/>
      <c r="RDX9115" s="6"/>
      <c r="REA9115" s="11"/>
      <c r="REB9115" s="2"/>
      <c r="REC9115" s="6"/>
      <c r="REF9115" s="11"/>
      <c r="REG9115" s="2"/>
      <c r="REH9115" s="6"/>
      <c r="REK9115" s="11"/>
      <c r="REL9115" s="2"/>
      <c r="REM9115" s="6"/>
      <c r="REP9115" s="11"/>
      <c r="REQ9115" s="2"/>
      <c r="RER9115" s="6"/>
      <c r="REU9115" s="11"/>
      <c r="REV9115" s="2"/>
      <c r="REW9115" s="6"/>
      <c r="REZ9115" s="11"/>
      <c r="RFA9115" s="2"/>
      <c r="RFB9115" s="6"/>
      <c r="RFE9115" s="11"/>
      <c r="RFF9115" s="2"/>
      <c r="RFG9115" s="6"/>
      <c r="RFJ9115" s="11"/>
      <c r="RFK9115" s="2"/>
      <c r="RFL9115" s="6"/>
      <c r="RFO9115" s="11"/>
      <c r="RFP9115" s="2"/>
      <c r="RFQ9115" s="6"/>
      <c r="RFT9115" s="11"/>
      <c r="RFU9115" s="2"/>
      <c r="RFV9115" s="6"/>
      <c r="RFY9115" s="11"/>
      <c r="RFZ9115" s="2"/>
      <c r="RGA9115" s="6"/>
      <c r="RGD9115" s="11"/>
      <c r="RGE9115" s="2"/>
      <c r="RGF9115" s="6"/>
      <c r="RGI9115" s="11"/>
      <c r="RGJ9115" s="2"/>
      <c r="RGK9115" s="6"/>
      <c r="RGN9115" s="11"/>
      <c r="RGO9115" s="2"/>
      <c r="RGP9115" s="6"/>
      <c r="RGS9115" s="11"/>
      <c r="RGT9115" s="2"/>
      <c r="RGU9115" s="6"/>
      <c r="RGX9115" s="11"/>
      <c r="RGY9115" s="2"/>
      <c r="RGZ9115" s="6"/>
      <c r="RHC9115" s="11"/>
      <c r="RHD9115" s="2"/>
      <c r="RHE9115" s="6"/>
      <c r="RHH9115" s="11"/>
      <c r="RHI9115" s="2"/>
      <c r="RHJ9115" s="6"/>
      <c r="RHM9115" s="11"/>
      <c r="RHN9115" s="2"/>
      <c r="RHO9115" s="6"/>
      <c r="RHR9115" s="11"/>
      <c r="RHS9115" s="2"/>
      <c r="RHT9115" s="6"/>
      <c r="RHW9115" s="11"/>
      <c r="RHX9115" s="2"/>
      <c r="RHY9115" s="6"/>
      <c r="RIB9115" s="11"/>
      <c r="RIC9115" s="2"/>
      <c r="RID9115" s="6"/>
      <c r="RIG9115" s="11"/>
      <c r="RIH9115" s="2"/>
      <c r="RII9115" s="6"/>
      <c r="RIL9115" s="11"/>
      <c r="RIM9115" s="2"/>
      <c r="RIN9115" s="6"/>
      <c r="RIQ9115" s="11"/>
      <c r="RIR9115" s="2"/>
      <c r="RIS9115" s="6"/>
      <c r="RIV9115" s="11"/>
      <c r="RIW9115" s="2"/>
      <c r="RIX9115" s="6"/>
      <c r="RJA9115" s="11"/>
      <c r="RJB9115" s="2"/>
      <c r="RJC9115" s="6"/>
      <c r="RJF9115" s="11"/>
      <c r="RJG9115" s="2"/>
      <c r="RJH9115" s="6"/>
      <c r="RJK9115" s="11"/>
      <c r="RJL9115" s="2"/>
      <c r="RJM9115" s="6"/>
      <c r="RJP9115" s="11"/>
      <c r="RJQ9115" s="2"/>
      <c r="RJR9115" s="6"/>
      <c r="RJU9115" s="11"/>
      <c r="RJV9115" s="2"/>
      <c r="RJW9115" s="6"/>
      <c r="RJZ9115" s="11"/>
      <c r="RKA9115" s="2"/>
      <c r="RKB9115" s="6"/>
      <c r="RKE9115" s="11"/>
      <c r="RKF9115" s="2"/>
      <c r="RKG9115" s="6"/>
      <c r="RKJ9115" s="11"/>
      <c r="RKK9115" s="2"/>
      <c r="RKL9115" s="6"/>
      <c r="RKO9115" s="11"/>
      <c r="RKP9115" s="2"/>
      <c r="RKQ9115" s="6"/>
      <c r="RKT9115" s="11"/>
      <c r="RKU9115" s="2"/>
      <c r="RKV9115" s="6"/>
      <c r="RKY9115" s="11"/>
      <c r="RKZ9115" s="2"/>
      <c r="RLA9115" s="6"/>
      <c r="RLD9115" s="11"/>
      <c r="RLE9115" s="2"/>
      <c r="RLF9115" s="6"/>
      <c r="RLI9115" s="11"/>
      <c r="RLJ9115" s="2"/>
      <c r="RLK9115" s="6"/>
      <c r="RLN9115" s="11"/>
      <c r="RLO9115" s="2"/>
      <c r="RLP9115" s="6"/>
      <c r="RLS9115" s="11"/>
      <c r="RLT9115" s="2"/>
      <c r="RLU9115" s="6"/>
      <c r="RLX9115" s="11"/>
      <c r="RLY9115" s="2"/>
      <c r="RLZ9115" s="6"/>
      <c r="RMC9115" s="11"/>
      <c r="RMD9115" s="2"/>
      <c r="RME9115" s="6"/>
      <c r="RMH9115" s="11"/>
      <c r="RMI9115" s="2"/>
      <c r="RMJ9115" s="6"/>
      <c r="RMM9115" s="11"/>
      <c r="RMN9115" s="2"/>
      <c r="RMO9115" s="6"/>
      <c r="RMR9115" s="11"/>
      <c r="RMS9115" s="2"/>
      <c r="RMT9115" s="6"/>
      <c r="RMW9115" s="11"/>
      <c r="RMX9115" s="2"/>
      <c r="RMY9115" s="6"/>
      <c r="RNB9115" s="11"/>
      <c r="RNC9115" s="2"/>
      <c r="RND9115" s="6"/>
      <c r="RNG9115" s="11"/>
      <c r="RNH9115" s="2"/>
      <c r="RNI9115" s="6"/>
      <c r="RNL9115" s="11"/>
      <c r="RNM9115" s="2"/>
      <c r="RNN9115" s="6"/>
      <c r="RNQ9115" s="11"/>
      <c r="RNR9115" s="2"/>
      <c r="RNS9115" s="6"/>
      <c r="RNV9115" s="11"/>
      <c r="RNW9115" s="2"/>
      <c r="RNX9115" s="6"/>
      <c r="ROA9115" s="11"/>
      <c r="ROB9115" s="2"/>
      <c r="ROC9115" s="6"/>
      <c r="ROF9115" s="11"/>
      <c r="ROG9115" s="2"/>
      <c r="ROH9115" s="6"/>
      <c r="ROK9115" s="11"/>
      <c r="ROL9115" s="2"/>
      <c r="ROM9115" s="6"/>
      <c r="ROP9115" s="11"/>
      <c r="ROQ9115" s="2"/>
      <c r="ROR9115" s="6"/>
      <c r="ROU9115" s="11"/>
      <c r="ROV9115" s="2"/>
      <c r="ROW9115" s="6"/>
      <c r="ROZ9115" s="11"/>
      <c r="RPA9115" s="2"/>
      <c r="RPB9115" s="6"/>
      <c r="RPE9115" s="11"/>
      <c r="RPF9115" s="2"/>
      <c r="RPG9115" s="6"/>
      <c r="RPJ9115" s="11"/>
      <c r="RPK9115" s="2"/>
      <c r="RPL9115" s="6"/>
      <c r="RPO9115" s="11"/>
      <c r="RPP9115" s="2"/>
      <c r="RPQ9115" s="6"/>
      <c r="RPT9115" s="11"/>
      <c r="RPU9115" s="2"/>
      <c r="RPV9115" s="6"/>
      <c r="RPY9115" s="11"/>
      <c r="RPZ9115" s="2"/>
      <c r="RQA9115" s="6"/>
      <c r="RQD9115" s="11"/>
      <c r="RQE9115" s="2"/>
      <c r="RQF9115" s="6"/>
      <c r="RQI9115" s="11"/>
      <c r="RQJ9115" s="2"/>
      <c r="RQK9115" s="6"/>
      <c r="RQN9115" s="11"/>
      <c r="RQO9115" s="2"/>
      <c r="RQP9115" s="6"/>
      <c r="RQS9115" s="11"/>
      <c r="RQT9115" s="2"/>
      <c r="RQU9115" s="6"/>
      <c r="RQX9115" s="11"/>
      <c r="RQY9115" s="2"/>
      <c r="RQZ9115" s="6"/>
      <c r="RRC9115" s="11"/>
      <c r="RRD9115" s="2"/>
      <c r="RRE9115" s="6"/>
      <c r="RRH9115" s="11"/>
      <c r="RRI9115" s="2"/>
      <c r="RRJ9115" s="6"/>
      <c r="RRM9115" s="11"/>
      <c r="RRN9115" s="2"/>
      <c r="RRO9115" s="6"/>
      <c r="RRR9115" s="11"/>
      <c r="RRS9115" s="2"/>
      <c r="RRT9115" s="6"/>
      <c r="RRW9115" s="11"/>
      <c r="RRX9115" s="2"/>
      <c r="RRY9115" s="6"/>
      <c r="RSB9115" s="11"/>
      <c r="RSC9115" s="2"/>
      <c r="RSD9115" s="6"/>
      <c r="RSG9115" s="11"/>
      <c r="RSH9115" s="2"/>
      <c r="RSI9115" s="6"/>
      <c r="RSL9115" s="11"/>
      <c r="RSM9115" s="2"/>
      <c r="RSN9115" s="6"/>
      <c r="RSQ9115" s="11"/>
      <c r="RSR9115" s="2"/>
      <c r="RSS9115" s="6"/>
      <c r="RSV9115" s="11"/>
      <c r="RSW9115" s="2"/>
      <c r="RSX9115" s="6"/>
      <c r="RTA9115" s="11"/>
      <c r="RTB9115" s="2"/>
      <c r="RTC9115" s="6"/>
      <c r="RTF9115" s="11"/>
      <c r="RTG9115" s="2"/>
      <c r="RTH9115" s="6"/>
      <c r="RTK9115" s="11"/>
      <c r="RTL9115" s="2"/>
      <c r="RTM9115" s="6"/>
      <c r="RTP9115" s="11"/>
      <c r="RTQ9115" s="2"/>
      <c r="RTR9115" s="6"/>
      <c r="RTU9115" s="11"/>
      <c r="RTV9115" s="2"/>
      <c r="RTW9115" s="6"/>
      <c r="RTZ9115" s="11"/>
      <c r="RUA9115" s="2"/>
      <c r="RUB9115" s="6"/>
      <c r="RUE9115" s="11"/>
      <c r="RUF9115" s="2"/>
      <c r="RUG9115" s="6"/>
      <c r="RUJ9115" s="11"/>
      <c r="RUK9115" s="2"/>
      <c r="RUL9115" s="6"/>
      <c r="RUO9115" s="11"/>
      <c r="RUP9115" s="2"/>
      <c r="RUQ9115" s="6"/>
      <c r="RUT9115" s="11"/>
      <c r="RUU9115" s="2"/>
      <c r="RUV9115" s="6"/>
      <c r="RUY9115" s="11"/>
      <c r="RUZ9115" s="2"/>
      <c r="RVA9115" s="6"/>
      <c r="RVD9115" s="11"/>
      <c r="RVE9115" s="2"/>
      <c r="RVF9115" s="6"/>
      <c r="RVI9115" s="11"/>
      <c r="RVJ9115" s="2"/>
      <c r="RVK9115" s="6"/>
      <c r="RVN9115" s="11"/>
      <c r="RVO9115" s="2"/>
      <c r="RVP9115" s="6"/>
      <c r="RVS9115" s="11"/>
      <c r="RVT9115" s="2"/>
      <c r="RVU9115" s="6"/>
      <c r="RVX9115" s="11"/>
      <c r="RVY9115" s="2"/>
      <c r="RVZ9115" s="6"/>
      <c r="RWC9115" s="11"/>
      <c r="RWD9115" s="2"/>
      <c r="RWE9115" s="6"/>
      <c r="RWH9115" s="11"/>
      <c r="RWI9115" s="2"/>
      <c r="RWJ9115" s="6"/>
      <c r="RWM9115" s="11"/>
      <c r="RWN9115" s="2"/>
      <c r="RWO9115" s="6"/>
      <c r="RWR9115" s="11"/>
      <c r="RWS9115" s="2"/>
      <c r="RWT9115" s="6"/>
      <c r="RWW9115" s="11"/>
      <c r="RWX9115" s="2"/>
      <c r="RWY9115" s="6"/>
      <c r="RXB9115" s="11"/>
      <c r="RXC9115" s="2"/>
      <c r="RXD9115" s="6"/>
      <c r="RXG9115" s="11"/>
      <c r="RXH9115" s="2"/>
      <c r="RXI9115" s="6"/>
      <c r="RXL9115" s="11"/>
      <c r="RXM9115" s="2"/>
      <c r="RXN9115" s="6"/>
      <c r="RXQ9115" s="11"/>
      <c r="RXR9115" s="2"/>
      <c r="RXS9115" s="6"/>
      <c r="RXV9115" s="11"/>
      <c r="RXW9115" s="2"/>
      <c r="RXX9115" s="6"/>
      <c r="RYA9115" s="11"/>
      <c r="RYB9115" s="2"/>
      <c r="RYC9115" s="6"/>
      <c r="RYF9115" s="11"/>
      <c r="RYG9115" s="2"/>
      <c r="RYH9115" s="6"/>
      <c r="RYK9115" s="11"/>
      <c r="RYL9115" s="2"/>
      <c r="RYM9115" s="6"/>
      <c r="RYP9115" s="11"/>
      <c r="RYQ9115" s="2"/>
      <c r="RYR9115" s="6"/>
      <c r="RYU9115" s="11"/>
      <c r="RYV9115" s="2"/>
      <c r="RYW9115" s="6"/>
      <c r="RYZ9115" s="11"/>
      <c r="RZA9115" s="2"/>
      <c r="RZB9115" s="6"/>
      <c r="RZE9115" s="11"/>
      <c r="RZF9115" s="2"/>
      <c r="RZG9115" s="6"/>
      <c r="RZJ9115" s="11"/>
      <c r="RZK9115" s="2"/>
      <c r="RZL9115" s="6"/>
      <c r="RZO9115" s="11"/>
      <c r="RZP9115" s="2"/>
      <c r="RZQ9115" s="6"/>
      <c r="RZT9115" s="11"/>
      <c r="RZU9115" s="2"/>
      <c r="RZV9115" s="6"/>
      <c r="RZY9115" s="11"/>
      <c r="RZZ9115" s="2"/>
      <c r="SAA9115" s="6"/>
      <c r="SAD9115" s="11"/>
      <c r="SAE9115" s="2"/>
      <c r="SAF9115" s="6"/>
      <c r="SAI9115" s="11"/>
      <c r="SAJ9115" s="2"/>
      <c r="SAK9115" s="6"/>
      <c r="SAN9115" s="11"/>
      <c r="SAO9115" s="2"/>
      <c r="SAP9115" s="6"/>
      <c r="SAS9115" s="11"/>
      <c r="SAT9115" s="2"/>
      <c r="SAU9115" s="6"/>
      <c r="SAX9115" s="11"/>
      <c r="SAY9115" s="2"/>
      <c r="SAZ9115" s="6"/>
      <c r="SBC9115" s="11"/>
      <c r="SBD9115" s="2"/>
      <c r="SBE9115" s="6"/>
      <c r="SBH9115" s="11"/>
      <c r="SBI9115" s="2"/>
      <c r="SBJ9115" s="6"/>
      <c r="SBM9115" s="11"/>
      <c r="SBN9115" s="2"/>
      <c r="SBO9115" s="6"/>
      <c r="SBR9115" s="11"/>
      <c r="SBS9115" s="2"/>
      <c r="SBT9115" s="6"/>
      <c r="SBW9115" s="11"/>
      <c r="SBX9115" s="2"/>
      <c r="SBY9115" s="6"/>
      <c r="SCB9115" s="11"/>
      <c r="SCC9115" s="2"/>
      <c r="SCD9115" s="6"/>
      <c r="SCG9115" s="11"/>
      <c r="SCH9115" s="2"/>
      <c r="SCI9115" s="6"/>
      <c r="SCL9115" s="11"/>
      <c r="SCM9115" s="2"/>
      <c r="SCN9115" s="6"/>
      <c r="SCQ9115" s="11"/>
      <c r="SCR9115" s="2"/>
      <c r="SCS9115" s="6"/>
      <c r="SCV9115" s="11"/>
      <c r="SCW9115" s="2"/>
      <c r="SCX9115" s="6"/>
      <c r="SDA9115" s="11"/>
      <c r="SDB9115" s="2"/>
      <c r="SDC9115" s="6"/>
      <c r="SDF9115" s="11"/>
      <c r="SDG9115" s="2"/>
      <c r="SDH9115" s="6"/>
      <c r="SDK9115" s="11"/>
      <c r="SDL9115" s="2"/>
      <c r="SDM9115" s="6"/>
      <c r="SDP9115" s="11"/>
      <c r="SDQ9115" s="2"/>
      <c r="SDR9115" s="6"/>
      <c r="SDU9115" s="11"/>
      <c r="SDV9115" s="2"/>
      <c r="SDW9115" s="6"/>
      <c r="SDZ9115" s="11"/>
      <c r="SEA9115" s="2"/>
      <c r="SEB9115" s="6"/>
      <c r="SEE9115" s="11"/>
      <c r="SEF9115" s="2"/>
      <c r="SEG9115" s="6"/>
      <c r="SEJ9115" s="11"/>
      <c r="SEK9115" s="2"/>
      <c r="SEL9115" s="6"/>
      <c r="SEO9115" s="11"/>
      <c r="SEP9115" s="2"/>
      <c r="SEQ9115" s="6"/>
      <c r="SET9115" s="11"/>
      <c r="SEU9115" s="2"/>
      <c r="SEV9115" s="6"/>
      <c r="SEY9115" s="11"/>
      <c r="SEZ9115" s="2"/>
      <c r="SFA9115" s="6"/>
      <c r="SFD9115" s="11"/>
      <c r="SFE9115" s="2"/>
      <c r="SFF9115" s="6"/>
      <c r="SFI9115" s="11"/>
      <c r="SFJ9115" s="2"/>
      <c r="SFK9115" s="6"/>
      <c r="SFN9115" s="11"/>
      <c r="SFO9115" s="2"/>
      <c r="SFP9115" s="6"/>
      <c r="SFS9115" s="11"/>
      <c r="SFT9115" s="2"/>
      <c r="SFU9115" s="6"/>
      <c r="SFX9115" s="11"/>
      <c r="SFY9115" s="2"/>
      <c r="SFZ9115" s="6"/>
      <c r="SGC9115" s="11"/>
      <c r="SGD9115" s="2"/>
      <c r="SGE9115" s="6"/>
      <c r="SGH9115" s="11"/>
      <c r="SGI9115" s="2"/>
      <c r="SGJ9115" s="6"/>
      <c r="SGM9115" s="11"/>
      <c r="SGN9115" s="2"/>
      <c r="SGO9115" s="6"/>
      <c r="SGR9115" s="11"/>
      <c r="SGS9115" s="2"/>
      <c r="SGT9115" s="6"/>
      <c r="SGW9115" s="11"/>
      <c r="SGX9115" s="2"/>
      <c r="SGY9115" s="6"/>
      <c r="SHB9115" s="11"/>
      <c r="SHC9115" s="2"/>
      <c r="SHD9115" s="6"/>
      <c r="SHG9115" s="11"/>
      <c r="SHH9115" s="2"/>
      <c r="SHI9115" s="6"/>
      <c r="SHL9115" s="11"/>
      <c r="SHM9115" s="2"/>
      <c r="SHN9115" s="6"/>
      <c r="SHQ9115" s="11"/>
      <c r="SHR9115" s="2"/>
      <c r="SHS9115" s="6"/>
      <c r="SHV9115" s="11"/>
      <c r="SHW9115" s="2"/>
      <c r="SHX9115" s="6"/>
      <c r="SIA9115" s="11"/>
      <c r="SIB9115" s="2"/>
      <c r="SIC9115" s="6"/>
      <c r="SIF9115" s="11"/>
      <c r="SIG9115" s="2"/>
      <c r="SIH9115" s="6"/>
      <c r="SIK9115" s="11"/>
      <c r="SIL9115" s="2"/>
      <c r="SIM9115" s="6"/>
      <c r="SIP9115" s="11"/>
      <c r="SIQ9115" s="2"/>
      <c r="SIR9115" s="6"/>
      <c r="SIU9115" s="11"/>
      <c r="SIV9115" s="2"/>
      <c r="SIW9115" s="6"/>
      <c r="SIZ9115" s="11"/>
      <c r="SJA9115" s="2"/>
      <c r="SJB9115" s="6"/>
      <c r="SJE9115" s="11"/>
      <c r="SJF9115" s="2"/>
      <c r="SJG9115" s="6"/>
      <c r="SJJ9115" s="11"/>
      <c r="SJK9115" s="2"/>
      <c r="SJL9115" s="6"/>
      <c r="SJO9115" s="11"/>
      <c r="SJP9115" s="2"/>
      <c r="SJQ9115" s="6"/>
      <c r="SJT9115" s="11"/>
      <c r="SJU9115" s="2"/>
      <c r="SJV9115" s="6"/>
      <c r="SJY9115" s="11"/>
      <c r="SJZ9115" s="2"/>
      <c r="SKA9115" s="6"/>
      <c r="SKD9115" s="11"/>
      <c r="SKE9115" s="2"/>
      <c r="SKF9115" s="6"/>
      <c r="SKI9115" s="11"/>
      <c r="SKJ9115" s="2"/>
      <c r="SKK9115" s="6"/>
      <c r="SKN9115" s="11"/>
      <c r="SKO9115" s="2"/>
      <c r="SKP9115" s="6"/>
      <c r="SKS9115" s="11"/>
      <c r="SKT9115" s="2"/>
      <c r="SKU9115" s="6"/>
      <c r="SKX9115" s="11"/>
      <c r="SKY9115" s="2"/>
      <c r="SKZ9115" s="6"/>
      <c r="SLC9115" s="11"/>
      <c r="SLD9115" s="2"/>
      <c r="SLE9115" s="6"/>
      <c r="SLH9115" s="11"/>
      <c r="SLI9115" s="2"/>
      <c r="SLJ9115" s="6"/>
      <c r="SLM9115" s="11"/>
      <c r="SLN9115" s="2"/>
      <c r="SLO9115" s="6"/>
      <c r="SLR9115" s="11"/>
      <c r="SLS9115" s="2"/>
      <c r="SLT9115" s="6"/>
      <c r="SLW9115" s="11"/>
      <c r="SLX9115" s="2"/>
      <c r="SLY9115" s="6"/>
      <c r="SMB9115" s="11"/>
      <c r="SMC9115" s="2"/>
      <c r="SMD9115" s="6"/>
      <c r="SMG9115" s="11"/>
      <c r="SMH9115" s="2"/>
      <c r="SMI9115" s="6"/>
      <c r="SML9115" s="11"/>
      <c r="SMM9115" s="2"/>
      <c r="SMN9115" s="6"/>
      <c r="SMQ9115" s="11"/>
      <c r="SMR9115" s="2"/>
      <c r="SMS9115" s="6"/>
      <c r="SMV9115" s="11"/>
      <c r="SMW9115" s="2"/>
      <c r="SMX9115" s="6"/>
      <c r="SNA9115" s="11"/>
      <c r="SNB9115" s="2"/>
      <c r="SNC9115" s="6"/>
      <c r="SNF9115" s="11"/>
      <c r="SNG9115" s="2"/>
      <c r="SNH9115" s="6"/>
      <c r="SNK9115" s="11"/>
      <c r="SNL9115" s="2"/>
      <c r="SNM9115" s="6"/>
      <c r="SNP9115" s="11"/>
      <c r="SNQ9115" s="2"/>
      <c r="SNR9115" s="6"/>
      <c r="SNU9115" s="11"/>
      <c r="SNV9115" s="2"/>
      <c r="SNW9115" s="6"/>
      <c r="SNZ9115" s="11"/>
      <c r="SOA9115" s="2"/>
      <c r="SOB9115" s="6"/>
      <c r="SOE9115" s="11"/>
      <c r="SOF9115" s="2"/>
      <c r="SOG9115" s="6"/>
      <c r="SOJ9115" s="11"/>
      <c r="SOK9115" s="2"/>
      <c r="SOL9115" s="6"/>
      <c r="SOO9115" s="11"/>
      <c r="SOP9115" s="2"/>
      <c r="SOQ9115" s="6"/>
      <c r="SOT9115" s="11"/>
      <c r="SOU9115" s="2"/>
      <c r="SOV9115" s="6"/>
      <c r="SOY9115" s="11"/>
      <c r="SOZ9115" s="2"/>
      <c r="SPA9115" s="6"/>
      <c r="SPD9115" s="11"/>
      <c r="SPE9115" s="2"/>
      <c r="SPF9115" s="6"/>
      <c r="SPI9115" s="11"/>
      <c r="SPJ9115" s="2"/>
      <c r="SPK9115" s="6"/>
      <c r="SPN9115" s="11"/>
      <c r="SPO9115" s="2"/>
      <c r="SPP9115" s="6"/>
      <c r="SPS9115" s="11"/>
      <c r="SPT9115" s="2"/>
      <c r="SPU9115" s="6"/>
      <c r="SPX9115" s="11"/>
      <c r="SPY9115" s="2"/>
      <c r="SPZ9115" s="6"/>
      <c r="SQC9115" s="11"/>
      <c r="SQD9115" s="2"/>
      <c r="SQE9115" s="6"/>
      <c r="SQH9115" s="11"/>
      <c r="SQI9115" s="2"/>
      <c r="SQJ9115" s="6"/>
      <c r="SQM9115" s="11"/>
      <c r="SQN9115" s="2"/>
      <c r="SQO9115" s="6"/>
      <c r="SQR9115" s="11"/>
      <c r="SQS9115" s="2"/>
      <c r="SQT9115" s="6"/>
      <c r="SQW9115" s="11"/>
      <c r="SQX9115" s="2"/>
      <c r="SQY9115" s="6"/>
      <c r="SRB9115" s="11"/>
      <c r="SRC9115" s="2"/>
      <c r="SRD9115" s="6"/>
      <c r="SRG9115" s="11"/>
      <c r="SRH9115" s="2"/>
      <c r="SRI9115" s="6"/>
      <c r="SRL9115" s="11"/>
      <c r="SRM9115" s="2"/>
      <c r="SRN9115" s="6"/>
      <c r="SRQ9115" s="11"/>
      <c r="SRR9115" s="2"/>
      <c r="SRS9115" s="6"/>
      <c r="SRV9115" s="11"/>
      <c r="SRW9115" s="2"/>
      <c r="SRX9115" s="6"/>
      <c r="SSA9115" s="11"/>
      <c r="SSB9115" s="2"/>
      <c r="SSC9115" s="6"/>
      <c r="SSF9115" s="11"/>
      <c r="SSG9115" s="2"/>
      <c r="SSH9115" s="6"/>
      <c r="SSK9115" s="11"/>
      <c r="SSL9115" s="2"/>
      <c r="SSM9115" s="6"/>
      <c r="SSP9115" s="11"/>
      <c r="SSQ9115" s="2"/>
      <c r="SSR9115" s="6"/>
      <c r="SSU9115" s="11"/>
      <c r="SSV9115" s="2"/>
      <c r="SSW9115" s="6"/>
      <c r="SSZ9115" s="11"/>
      <c r="STA9115" s="2"/>
      <c r="STB9115" s="6"/>
      <c r="STE9115" s="11"/>
      <c r="STF9115" s="2"/>
      <c r="STG9115" s="6"/>
      <c r="STJ9115" s="11"/>
      <c r="STK9115" s="2"/>
      <c r="STL9115" s="6"/>
      <c r="STO9115" s="11"/>
      <c r="STP9115" s="2"/>
      <c r="STQ9115" s="6"/>
      <c r="STT9115" s="11"/>
      <c r="STU9115" s="2"/>
      <c r="STV9115" s="6"/>
      <c r="STY9115" s="11"/>
      <c r="STZ9115" s="2"/>
      <c r="SUA9115" s="6"/>
      <c r="SUD9115" s="11"/>
      <c r="SUE9115" s="2"/>
      <c r="SUF9115" s="6"/>
      <c r="SUI9115" s="11"/>
      <c r="SUJ9115" s="2"/>
      <c r="SUK9115" s="6"/>
      <c r="SUN9115" s="11"/>
      <c r="SUO9115" s="2"/>
      <c r="SUP9115" s="6"/>
      <c r="SUS9115" s="11"/>
      <c r="SUT9115" s="2"/>
      <c r="SUU9115" s="6"/>
      <c r="SUX9115" s="11"/>
      <c r="SUY9115" s="2"/>
      <c r="SUZ9115" s="6"/>
      <c r="SVC9115" s="11"/>
      <c r="SVD9115" s="2"/>
      <c r="SVE9115" s="6"/>
      <c r="SVH9115" s="11"/>
      <c r="SVI9115" s="2"/>
      <c r="SVJ9115" s="6"/>
      <c r="SVM9115" s="11"/>
      <c r="SVN9115" s="2"/>
      <c r="SVO9115" s="6"/>
      <c r="SVR9115" s="11"/>
      <c r="SVS9115" s="2"/>
      <c r="SVT9115" s="6"/>
      <c r="SVW9115" s="11"/>
      <c r="SVX9115" s="2"/>
      <c r="SVY9115" s="6"/>
      <c r="SWB9115" s="11"/>
      <c r="SWC9115" s="2"/>
      <c r="SWD9115" s="6"/>
      <c r="SWG9115" s="11"/>
      <c r="SWH9115" s="2"/>
      <c r="SWI9115" s="6"/>
      <c r="SWL9115" s="11"/>
      <c r="SWM9115" s="2"/>
      <c r="SWN9115" s="6"/>
      <c r="SWQ9115" s="11"/>
      <c r="SWR9115" s="2"/>
      <c r="SWS9115" s="6"/>
      <c r="SWV9115" s="11"/>
      <c r="SWW9115" s="2"/>
      <c r="SWX9115" s="6"/>
      <c r="SXA9115" s="11"/>
      <c r="SXB9115" s="2"/>
      <c r="SXC9115" s="6"/>
      <c r="SXF9115" s="11"/>
      <c r="SXG9115" s="2"/>
      <c r="SXH9115" s="6"/>
      <c r="SXK9115" s="11"/>
      <c r="SXL9115" s="2"/>
      <c r="SXM9115" s="6"/>
      <c r="SXP9115" s="11"/>
      <c r="SXQ9115" s="2"/>
      <c r="SXR9115" s="6"/>
      <c r="SXU9115" s="11"/>
      <c r="SXV9115" s="2"/>
      <c r="SXW9115" s="6"/>
      <c r="SXZ9115" s="11"/>
      <c r="SYA9115" s="2"/>
      <c r="SYB9115" s="6"/>
      <c r="SYE9115" s="11"/>
      <c r="SYF9115" s="2"/>
      <c r="SYG9115" s="6"/>
      <c r="SYJ9115" s="11"/>
      <c r="SYK9115" s="2"/>
      <c r="SYL9115" s="6"/>
      <c r="SYO9115" s="11"/>
      <c r="SYP9115" s="2"/>
      <c r="SYQ9115" s="6"/>
      <c r="SYT9115" s="11"/>
      <c r="SYU9115" s="2"/>
      <c r="SYV9115" s="6"/>
      <c r="SYY9115" s="11"/>
      <c r="SYZ9115" s="2"/>
      <c r="SZA9115" s="6"/>
      <c r="SZD9115" s="11"/>
      <c r="SZE9115" s="2"/>
      <c r="SZF9115" s="6"/>
      <c r="SZI9115" s="11"/>
      <c r="SZJ9115" s="2"/>
      <c r="SZK9115" s="6"/>
      <c r="SZN9115" s="11"/>
      <c r="SZO9115" s="2"/>
      <c r="SZP9115" s="6"/>
      <c r="SZS9115" s="11"/>
      <c r="SZT9115" s="2"/>
      <c r="SZU9115" s="6"/>
      <c r="SZX9115" s="11"/>
      <c r="SZY9115" s="2"/>
      <c r="SZZ9115" s="6"/>
      <c r="TAC9115" s="11"/>
      <c r="TAD9115" s="2"/>
      <c r="TAE9115" s="6"/>
      <c r="TAH9115" s="11"/>
      <c r="TAI9115" s="2"/>
      <c r="TAJ9115" s="6"/>
      <c r="TAM9115" s="11"/>
      <c r="TAN9115" s="2"/>
      <c r="TAO9115" s="6"/>
      <c r="TAR9115" s="11"/>
      <c r="TAS9115" s="2"/>
      <c r="TAT9115" s="6"/>
      <c r="TAW9115" s="11"/>
      <c r="TAX9115" s="2"/>
      <c r="TAY9115" s="6"/>
      <c r="TBB9115" s="11"/>
      <c r="TBC9115" s="2"/>
      <c r="TBD9115" s="6"/>
      <c r="TBG9115" s="11"/>
      <c r="TBH9115" s="2"/>
      <c r="TBI9115" s="6"/>
      <c r="TBL9115" s="11"/>
      <c r="TBM9115" s="2"/>
      <c r="TBN9115" s="6"/>
      <c r="TBQ9115" s="11"/>
      <c r="TBR9115" s="2"/>
      <c r="TBS9115" s="6"/>
      <c r="TBV9115" s="11"/>
      <c r="TBW9115" s="2"/>
      <c r="TBX9115" s="6"/>
      <c r="TCA9115" s="11"/>
      <c r="TCB9115" s="2"/>
      <c r="TCC9115" s="6"/>
      <c r="TCF9115" s="11"/>
      <c r="TCG9115" s="2"/>
      <c r="TCH9115" s="6"/>
      <c r="TCK9115" s="11"/>
      <c r="TCL9115" s="2"/>
      <c r="TCM9115" s="6"/>
      <c r="TCP9115" s="11"/>
      <c r="TCQ9115" s="2"/>
      <c r="TCR9115" s="6"/>
      <c r="TCU9115" s="11"/>
      <c r="TCV9115" s="2"/>
      <c r="TCW9115" s="6"/>
      <c r="TCZ9115" s="11"/>
      <c r="TDA9115" s="2"/>
      <c r="TDB9115" s="6"/>
      <c r="TDE9115" s="11"/>
      <c r="TDF9115" s="2"/>
      <c r="TDG9115" s="6"/>
      <c r="TDJ9115" s="11"/>
      <c r="TDK9115" s="2"/>
      <c r="TDL9115" s="6"/>
      <c r="TDO9115" s="11"/>
      <c r="TDP9115" s="2"/>
      <c r="TDQ9115" s="6"/>
      <c r="TDT9115" s="11"/>
      <c r="TDU9115" s="2"/>
      <c r="TDV9115" s="6"/>
      <c r="TDY9115" s="11"/>
      <c r="TDZ9115" s="2"/>
      <c r="TEA9115" s="6"/>
      <c r="TED9115" s="11"/>
      <c r="TEE9115" s="2"/>
      <c r="TEF9115" s="6"/>
      <c r="TEI9115" s="11"/>
      <c r="TEJ9115" s="2"/>
      <c r="TEK9115" s="6"/>
      <c r="TEN9115" s="11"/>
      <c r="TEO9115" s="2"/>
      <c r="TEP9115" s="6"/>
      <c r="TES9115" s="11"/>
      <c r="TET9115" s="2"/>
      <c r="TEU9115" s="6"/>
      <c r="TEX9115" s="11"/>
      <c r="TEY9115" s="2"/>
      <c r="TEZ9115" s="6"/>
      <c r="TFC9115" s="11"/>
      <c r="TFD9115" s="2"/>
      <c r="TFE9115" s="6"/>
      <c r="TFH9115" s="11"/>
      <c r="TFI9115" s="2"/>
      <c r="TFJ9115" s="6"/>
      <c r="TFM9115" s="11"/>
      <c r="TFN9115" s="2"/>
      <c r="TFO9115" s="6"/>
      <c r="TFR9115" s="11"/>
      <c r="TFS9115" s="2"/>
      <c r="TFT9115" s="6"/>
      <c r="TFW9115" s="11"/>
      <c r="TFX9115" s="2"/>
      <c r="TFY9115" s="6"/>
      <c r="TGB9115" s="11"/>
      <c r="TGC9115" s="2"/>
      <c r="TGD9115" s="6"/>
      <c r="TGG9115" s="11"/>
      <c r="TGH9115" s="2"/>
      <c r="TGI9115" s="6"/>
      <c r="TGL9115" s="11"/>
      <c r="TGM9115" s="2"/>
      <c r="TGN9115" s="6"/>
      <c r="TGQ9115" s="11"/>
      <c r="TGR9115" s="2"/>
      <c r="TGS9115" s="6"/>
      <c r="TGV9115" s="11"/>
      <c r="TGW9115" s="2"/>
      <c r="TGX9115" s="6"/>
      <c r="THA9115" s="11"/>
      <c r="THB9115" s="2"/>
      <c r="THC9115" s="6"/>
      <c r="THF9115" s="11"/>
      <c r="THG9115" s="2"/>
      <c r="THH9115" s="6"/>
      <c r="THK9115" s="11"/>
      <c r="THL9115" s="2"/>
      <c r="THM9115" s="6"/>
      <c r="THP9115" s="11"/>
      <c r="THQ9115" s="2"/>
      <c r="THR9115" s="6"/>
      <c r="THU9115" s="11"/>
      <c r="THV9115" s="2"/>
      <c r="THW9115" s="6"/>
      <c r="THZ9115" s="11"/>
      <c r="TIA9115" s="2"/>
      <c r="TIB9115" s="6"/>
      <c r="TIE9115" s="11"/>
      <c r="TIF9115" s="2"/>
      <c r="TIG9115" s="6"/>
      <c r="TIJ9115" s="11"/>
      <c r="TIK9115" s="2"/>
      <c r="TIL9115" s="6"/>
      <c r="TIO9115" s="11"/>
      <c r="TIP9115" s="2"/>
      <c r="TIQ9115" s="6"/>
      <c r="TIT9115" s="11"/>
      <c r="TIU9115" s="2"/>
      <c r="TIV9115" s="6"/>
      <c r="TIY9115" s="11"/>
      <c r="TIZ9115" s="2"/>
      <c r="TJA9115" s="6"/>
      <c r="TJD9115" s="11"/>
      <c r="TJE9115" s="2"/>
      <c r="TJF9115" s="6"/>
      <c r="TJI9115" s="11"/>
      <c r="TJJ9115" s="2"/>
      <c r="TJK9115" s="6"/>
      <c r="TJN9115" s="11"/>
      <c r="TJO9115" s="2"/>
      <c r="TJP9115" s="6"/>
      <c r="TJS9115" s="11"/>
      <c r="TJT9115" s="2"/>
      <c r="TJU9115" s="6"/>
      <c r="TJX9115" s="11"/>
      <c r="TJY9115" s="2"/>
      <c r="TJZ9115" s="6"/>
      <c r="TKC9115" s="11"/>
      <c r="TKD9115" s="2"/>
      <c r="TKE9115" s="6"/>
      <c r="TKH9115" s="11"/>
      <c r="TKI9115" s="2"/>
      <c r="TKJ9115" s="6"/>
      <c r="TKM9115" s="11"/>
      <c r="TKN9115" s="2"/>
      <c r="TKO9115" s="6"/>
      <c r="TKR9115" s="11"/>
      <c r="TKS9115" s="2"/>
      <c r="TKT9115" s="6"/>
      <c r="TKW9115" s="11"/>
      <c r="TKX9115" s="2"/>
      <c r="TKY9115" s="6"/>
      <c r="TLB9115" s="11"/>
      <c r="TLC9115" s="2"/>
      <c r="TLD9115" s="6"/>
      <c r="TLG9115" s="11"/>
      <c r="TLH9115" s="2"/>
      <c r="TLI9115" s="6"/>
      <c r="TLL9115" s="11"/>
      <c r="TLM9115" s="2"/>
      <c r="TLN9115" s="6"/>
      <c r="TLQ9115" s="11"/>
      <c r="TLR9115" s="2"/>
      <c r="TLS9115" s="6"/>
      <c r="TLV9115" s="11"/>
      <c r="TLW9115" s="2"/>
      <c r="TLX9115" s="6"/>
      <c r="TMA9115" s="11"/>
      <c r="TMB9115" s="2"/>
      <c r="TMC9115" s="6"/>
      <c r="TMF9115" s="11"/>
      <c r="TMG9115" s="2"/>
      <c r="TMH9115" s="6"/>
      <c r="TMK9115" s="11"/>
      <c r="TML9115" s="2"/>
      <c r="TMM9115" s="6"/>
      <c r="TMP9115" s="11"/>
      <c r="TMQ9115" s="2"/>
      <c r="TMR9115" s="6"/>
      <c r="TMU9115" s="11"/>
      <c r="TMV9115" s="2"/>
      <c r="TMW9115" s="6"/>
      <c r="TMZ9115" s="11"/>
      <c r="TNA9115" s="2"/>
      <c r="TNB9115" s="6"/>
      <c r="TNE9115" s="11"/>
      <c r="TNF9115" s="2"/>
      <c r="TNG9115" s="6"/>
      <c r="TNJ9115" s="11"/>
      <c r="TNK9115" s="2"/>
      <c r="TNL9115" s="6"/>
      <c r="TNO9115" s="11"/>
      <c r="TNP9115" s="2"/>
      <c r="TNQ9115" s="6"/>
      <c r="TNT9115" s="11"/>
      <c r="TNU9115" s="2"/>
      <c r="TNV9115" s="6"/>
      <c r="TNY9115" s="11"/>
      <c r="TNZ9115" s="2"/>
      <c r="TOA9115" s="6"/>
      <c r="TOD9115" s="11"/>
      <c r="TOE9115" s="2"/>
      <c r="TOF9115" s="6"/>
      <c r="TOI9115" s="11"/>
      <c r="TOJ9115" s="2"/>
      <c r="TOK9115" s="6"/>
      <c r="TON9115" s="11"/>
      <c r="TOO9115" s="2"/>
      <c r="TOP9115" s="6"/>
      <c r="TOS9115" s="11"/>
      <c r="TOT9115" s="2"/>
      <c r="TOU9115" s="6"/>
      <c r="TOX9115" s="11"/>
      <c r="TOY9115" s="2"/>
      <c r="TOZ9115" s="6"/>
      <c r="TPC9115" s="11"/>
      <c r="TPD9115" s="2"/>
      <c r="TPE9115" s="6"/>
      <c r="TPH9115" s="11"/>
      <c r="TPI9115" s="2"/>
      <c r="TPJ9115" s="6"/>
      <c r="TPM9115" s="11"/>
      <c r="TPN9115" s="2"/>
      <c r="TPO9115" s="6"/>
      <c r="TPR9115" s="11"/>
      <c r="TPS9115" s="2"/>
      <c r="TPT9115" s="6"/>
      <c r="TPW9115" s="11"/>
      <c r="TPX9115" s="2"/>
      <c r="TPY9115" s="6"/>
      <c r="TQB9115" s="11"/>
      <c r="TQC9115" s="2"/>
      <c r="TQD9115" s="6"/>
      <c r="TQG9115" s="11"/>
      <c r="TQH9115" s="2"/>
      <c r="TQI9115" s="6"/>
      <c r="TQL9115" s="11"/>
      <c r="TQM9115" s="2"/>
      <c r="TQN9115" s="6"/>
      <c r="TQQ9115" s="11"/>
      <c r="TQR9115" s="2"/>
      <c r="TQS9115" s="6"/>
      <c r="TQV9115" s="11"/>
      <c r="TQW9115" s="2"/>
      <c r="TQX9115" s="6"/>
      <c r="TRA9115" s="11"/>
      <c r="TRB9115" s="2"/>
      <c r="TRC9115" s="6"/>
      <c r="TRF9115" s="11"/>
      <c r="TRG9115" s="2"/>
      <c r="TRH9115" s="6"/>
      <c r="TRK9115" s="11"/>
      <c r="TRL9115" s="2"/>
      <c r="TRM9115" s="6"/>
      <c r="TRP9115" s="11"/>
      <c r="TRQ9115" s="2"/>
      <c r="TRR9115" s="6"/>
      <c r="TRU9115" s="11"/>
      <c r="TRV9115" s="2"/>
      <c r="TRW9115" s="6"/>
      <c r="TRZ9115" s="11"/>
      <c r="TSA9115" s="2"/>
      <c r="TSB9115" s="6"/>
      <c r="TSE9115" s="11"/>
      <c r="TSF9115" s="2"/>
      <c r="TSG9115" s="6"/>
      <c r="TSJ9115" s="11"/>
      <c r="TSK9115" s="2"/>
      <c r="TSL9115" s="6"/>
      <c r="TSO9115" s="11"/>
      <c r="TSP9115" s="2"/>
      <c r="TSQ9115" s="6"/>
      <c r="TST9115" s="11"/>
      <c r="TSU9115" s="2"/>
      <c r="TSV9115" s="6"/>
      <c r="TSY9115" s="11"/>
      <c r="TSZ9115" s="2"/>
      <c r="TTA9115" s="6"/>
      <c r="TTD9115" s="11"/>
      <c r="TTE9115" s="2"/>
      <c r="TTF9115" s="6"/>
      <c r="TTI9115" s="11"/>
      <c r="TTJ9115" s="2"/>
      <c r="TTK9115" s="6"/>
      <c r="TTN9115" s="11"/>
      <c r="TTO9115" s="2"/>
      <c r="TTP9115" s="6"/>
      <c r="TTS9115" s="11"/>
      <c r="TTT9115" s="2"/>
      <c r="TTU9115" s="6"/>
      <c r="TTX9115" s="11"/>
      <c r="TTY9115" s="2"/>
      <c r="TTZ9115" s="6"/>
      <c r="TUC9115" s="11"/>
      <c r="TUD9115" s="2"/>
      <c r="TUE9115" s="6"/>
      <c r="TUH9115" s="11"/>
      <c r="TUI9115" s="2"/>
      <c r="TUJ9115" s="6"/>
      <c r="TUM9115" s="11"/>
      <c r="TUN9115" s="2"/>
      <c r="TUO9115" s="6"/>
      <c r="TUR9115" s="11"/>
      <c r="TUS9115" s="2"/>
      <c r="TUT9115" s="6"/>
      <c r="TUW9115" s="11"/>
      <c r="TUX9115" s="2"/>
      <c r="TUY9115" s="6"/>
      <c r="TVB9115" s="11"/>
      <c r="TVC9115" s="2"/>
      <c r="TVD9115" s="6"/>
      <c r="TVG9115" s="11"/>
      <c r="TVH9115" s="2"/>
      <c r="TVI9115" s="6"/>
      <c r="TVL9115" s="11"/>
      <c r="TVM9115" s="2"/>
      <c r="TVN9115" s="6"/>
      <c r="TVQ9115" s="11"/>
      <c r="TVR9115" s="2"/>
      <c r="TVS9115" s="6"/>
      <c r="TVV9115" s="11"/>
      <c r="TVW9115" s="2"/>
      <c r="TVX9115" s="6"/>
      <c r="TWA9115" s="11"/>
      <c r="TWB9115" s="2"/>
      <c r="TWC9115" s="6"/>
      <c r="TWF9115" s="11"/>
      <c r="TWG9115" s="2"/>
      <c r="TWH9115" s="6"/>
      <c r="TWK9115" s="11"/>
      <c r="TWL9115" s="2"/>
      <c r="TWM9115" s="6"/>
      <c r="TWP9115" s="11"/>
      <c r="TWQ9115" s="2"/>
      <c r="TWR9115" s="6"/>
      <c r="TWU9115" s="11"/>
      <c r="TWV9115" s="2"/>
      <c r="TWW9115" s="6"/>
      <c r="TWZ9115" s="11"/>
      <c r="TXA9115" s="2"/>
      <c r="TXB9115" s="6"/>
      <c r="TXE9115" s="11"/>
      <c r="TXF9115" s="2"/>
      <c r="TXG9115" s="6"/>
      <c r="TXJ9115" s="11"/>
      <c r="TXK9115" s="2"/>
      <c r="TXL9115" s="6"/>
      <c r="TXO9115" s="11"/>
      <c r="TXP9115" s="2"/>
      <c r="TXQ9115" s="6"/>
      <c r="TXT9115" s="11"/>
      <c r="TXU9115" s="2"/>
      <c r="TXV9115" s="6"/>
      <c r="TXY9115" s="11"/>
      <c r="TXZ9115" s="2"/>
      <c r="TYA9115" s="6"/>
      <c r="TYD9115" s="11"/>
      <c r="TYE9115" s="2"/>
      <c r="TYF9115" s="6"/>
      <c r="TYI9115" s="11"/>
      <c r="TYJ9115" s="2"/>
      <c r="TYK9115" s="6"/>
      <c r="TYN9115" s="11"/>
      <c r="TYO9115" s="2"/>
      <c r="TYP9115" s="6"/>
      <c r="TYS9115" s="11"/>
      <c r="TYT9115" s="2"/>
      <c r="TYU9115" s="6"/>
      <c r="TYX9115" s="11"/>
      <c r="TYY9115" s="2"/>
      <c r="TYZ9115" s="6"/>
      <c r="TZC9115" s="11"/>
      <c r="TZD9115" s="2"/>
      <c r="TZE9115" s="6"/>
      <c r="TZH9115" s="11"/>
      <c r="TZI9115" s="2"/>
      <c r="TZJ9115" s="6"/>
      <c r="TZM9115" s="11"/>
      <c r="TZN9115" s="2"/>
      <c r="TZO9115" s="6"/>
      <c r="TZR9115" s="11"/>
      <c r="TZS9115" s="2"/>
      <c r="TZT9115" s="6"/>
      <c r="TZW9115" s="11"/>
      <c r="TZX9115" s="2"/>
      <c r="TZY9115" s="6"/>
      <c r="UAB9115" s="11"/>
      <c r="UAC9115" s="2"/>
      <c r="UAD9115" s="6"/>
      <c r="UAG9115" s="11"/>
      <c r="UAH9115" s="2"/>
      <c r="UAI9115" s="6"/>
      <c r="UAL9115" s="11"/>
      <c r="UAM9115" s="2"/>
      <c r="UAN9115" s="6"/>
      <c r="UAQ9115" s="11"/>
      <c r="UAR9115" s="2"/>
      <c r="UAS9115" s="6"/>
      <c r="UAV9115" s="11"/>
      <c r="UAW9115" s="2"/>
      <c r="UAX9115" s="6"/>
      <c r="UBA9115" s="11"/>
      <c r="UBB9115" s="2"/>
      <c r="UBC9115" s="6"/>
      <c r="UBF9115" s="11"/>
      <c r="UBG9115" s="2"/>
      <c r="UBH9115" s="6"/>
      <c r="UBK9115" s="11"/>
      <c r="UBL9115" s="2"/>
      <c r="UBM9115" s="6"/>
      <c r="UBP9115" s="11"/>
      <c r="UBQ9115" s="2"/>
      <c r="UBR9115" s="6"/>
      <c r="UBU9115" s="11"/>
      <c r="UBV9115" s="2"/>
      <c r="UBW9115" s="6"/>
      <c r="UBZ9115" s="11"/>
      <c r="UCA9115" s="2"/>
      <c r="UCB9115" s="6"/>
      <c r="UCE9115" s="11"/>
      <c r="UCF9115" s="2"/>
      <c r="UCG9115" s="6"/>
      <c r="UCJ9115" s="11"/>
      <c r="UCK9115" s="2"/>
      <c r="UCL9115" s="6"/>
      <c r="UCO9115" s="11"/>
      <c r="UCP9115" s="2"/>
      <c r="UCQ9115" s="6"/>
      <c r="UCT9115" s="11"/>
      <c r="UCU9115" s="2"/>
      <c r="UCV9115" s="6"/>
      <c r="UCY9115" s="11"/>
      <c r="UCZ9115" s="2"/>
      <c r="UDA9115" s="6"/>
      <c r="UDD9115" s="11"/>
      <c r="UDE9115" s="2"/>
      <c r="UDF9115" s="6"/>
      <c r="UDI9115" s="11"/>
      <c r="UDJ9115" s="2"/>
      <c r="UDK9115" s="6"/>
      <c r="UDN9115" s="11"/>
      <c r="UDO9115" s="2"/>
      <c r="UDP9115" s="6"/>
      <c r="UDS9115" s="11"/>
      <c r="UDT9115" s="2"/>
      <c r="UDU9115" s="6"/>
      <c r="UDX9115" s="11"/>
      <c r="UDY9115" s="2"/>
      <c r="UDZ9115" s="6"/>
      <c r="UEC9115" s="11"/>
      <c r="UED9115" s="2"/>
      <c r="UEE9115" s="6"/>
      <c r="UEH9115" s="11"/>
      <c r="UEI9115" s="2"/>
      <c r="UEJ9115" s="6"/>
      <c r="UEM9115" s="11"/>
      <c r="UEN9115" s="2"/>
      <c r="UEO9115" s="6"/>
      <c r="UER9115" s="11"/>
      <c r="UES9115" s="2"/>
      <c r="UET9115" s="6"/>
      <c r="UEW9115" s="11"/>
      <c r="UEX9115" s="2"/>
      <c r="UEY9115" s="6"/>
      <c r="UFB9115" s="11"/>
      <c r="UFC9115" s="2"/>
      <c r="UFD9115" s="6"/>
      <c r="UFG9115" s="11"/>
      <c r="UFH9115" s="2"/>
      <c r="UFI9115" s="6"/>
      <c r="UFL9115" s="11"/>
      <c r="UFM9115" s="2"/>
      <c r="UFN9115" s="6"/>
      <c r="UFQ9115" s="11"/>
      <c r="UFR9115" s="2"/>
      <c r="UFS9115" s="6"/>
      <c r="UFV9115" s="11"/>
      <c r="UFW9115" s="2"/>
      <c r="UFX9115" s="6"/>
      <c r="UGA9115" s="11"/>
      <c r="UGB9115" s="2"/>
      <c r="UGC9115" s="6"/>
      <c r="UGF9115" s="11"/>
      <c r="UGG9115" s="2"/>
      <c r="UGH9115" s="6"/>
      <c r="UGK9115" s="11"/>
      <c r="UGL9115" s="2"/>
      <c r="UGM9115" s="6"/>
      <c r="UGP9115" s="11"/>
      <c r="UGQ9115" s="2"/>
      <c r="UGR9115" s="6"/>
      <c r="UGU9115" s="11"/>
      <c r="UGV9115" s="2"/>
      <c r="UGW9115" s="6"/>
      <c r="UGZ9115" s="11"/>
      <c r="UHA9115" s="2"/>
      <c r="UHB9115" s="6"/>
      <c r="UHE9115" s="11"/>
      <c r="UHF9115" s="2"/>
      <c r="UHG9115" s="6"/>
      <c r="UHJ9115" s="11"/>
      <c r="UHK9115" s="2"/>
      <c r="UHL9115" s="6"/>
      <c r="UHO9115" s="11"/>
      <c r="UHP9115" s="2"/>
      <c r="UHQ9115" s="6"/>
      <c r="UHT9115" s="11"/>
      <c r="UHU9115" s="2"/>
      <c r="UHV9115" s="6"/>
      <c r="UHY9115" s="11"/>
      <c r="UHZ9115" s="2"/>
      <c r="UIA9115" s="6"/>
      <c r="UID9115" s="11"/>
      <c r="UIE9115" s="2"/>
      <c r="UIF9115" s="6"/>
      <c r="UII9115" s="11"/>
      <c r="UIJ9115" s="2"/>
      <c r="UIK9115" s="6"/>
      <c r="UIN9115" s="11"/>
      <c r="UIO9115" s="2"/>
      <c r="UIP9115" s="6"/>
      <c r="UIS9115" s="11"/>
      <c r="UIT9115" s="2"/>
      <c r="UIU9115" s="6"/>
      <c r="UIX9115" s="11"/>
      <c r="UIY9115" s="2"/>
      <c r="UIZ9115" s="6"/>
      <c r="UJC9115" s="11"/>
      <c r="UJD9115" s="2"/>
      <c r="UJE9115" s="6"/>
      <c r="UJH9115" s="11"/>
      <c r="UJI9115" s="2"/>
      <c r="UJJ9115" s="6"/>
      <c r="UJM9115" s="11"/>
      <c r="UJN9115" s="2"/>
      <c r="UJO9115" s="6"/>
      <c r="UJR9115" s="11"/>
      <c r="UJS9115" s="2"/>
      <c r="UJT9115" s="6"/>
      <c r="UJW9115" s="11"/>
      <c r="UJX9115" s="2"/>
      <c r="UJY9115" s="6"/>
      <c r="UKB9115" s="11"/>
      <c r="UKC9115" s="2"/>
      <c r="UKD9115" s="6"/>
      <c r="UKG9115" s="11"/>
      <c r="UKH9115" s="2"/>
      <c r="UKI9115" s="6"/>
      <c r="UKL9115" s="11"/>
      <c r="UKM9115" s="2"/>
      <c r="UKN9115" s="6"/>
      <c r="UKQ9115" s="11"/>
      <c r="UKR9115" s="2"/>
      <c r="UKS9115" s="6"/>
      <c r="UKV9115" s="11"/>
      <c r="UKW9115" s="2"/>
      <c r="UKX9115" s="6"/>
      <c r="ULA9115" s="11"/>
      <c r="ULB9115" s="2"/>
      <c r="ULC9115" s="6"/>
      <c r="ULF9115" s="11"/>
      <c r="ULG9115" s="2"/>
      <c r="ULH9115" s="6"/>
      <c r="ULK9115" s="11"/>
      <c r="ULL9115" s="2"/>
      <c r="ULM9115" s="6"/>
      <c r="ULP9115" s="11"/>
      <c r="ULQ9115" s="2"/>
      <c r="ULR9115" s="6"/>
      <c r="ULU9115" s="11"/>
      <c r="ULV9115" s="2"/>
      <c r="ULW9115" s="6"/>
      <c r="ULZ9115" s="11"/>
      <c r="UMA9115" s="2"/>
      <c r="UMB9115" s="6"/>
      <c r="UME9115" s="11"/>
      <c r="UMF9115" s="2"/>
      <c r="UMG9115" s="6"/>
      <c r="UMJ9115" s="11"/>
      <c r="UMK9115" s="2"/>
      <c r="UML9115" s="6"/>
      <c r="UMO9115" s="11"/>
      <c r="UMP9115" s="2"/>
      <c r="UMQ9115" s="6"/>
      <c r="UMT9115" s="11"/>
      <c r="UMU9115" s="2"/>
      <c r="UMV9115" s="6"/>
      <c r="UMY9115" s="11"/>
      <c r="UMZ9115" s="2"/>
      <c r="UNA9115" s="6"/>
      <c r="UND9115" s="11"/>
      <c r="UNE9115" s="2"/>
      <c r="UNF9115" s="6"/>
      <c r="UNI9115" s="11"/>
      <c r="UNJ9115" s="2"/>
      <c r="UNK9115" s="6"/>
      <c r="UNN9115" s="11"/>
      <c r="UNO9115" s="2"/>
      <c r="UNP9115" s="6"/>
      <c r="UNS9115" s="11"/>
      <c r="UNT9115" s="2"/>
      <c r="UNU9115" s="6"/>
      <c r="UNX9115" s="11"/>
      <c r="UNY9115" s="2"/>
      <c r="UNZ9115" s="6"/>
      <c r="UOC9115" s="11"/>
      <c r="UOD9115" s="2"/>
      <c r="UOE9115" s="6"/>
      <c r="UOH9115" s="11"/>
      <c r="UOI9115" s="2"/>
      <c r="UOJ9115" s="6"/>
      <c r="UOM9115" s="11"/>
      <c r="UON9115" s="2"/>
      <c r="UOO9115" s="6"/>
      <c r="UOR9115" s="11"/>
      <c r="UOS9115" s="2"/>
      <c r="UOT9115" s="6"/>
      <c r="UOW9115" s="11"/>
      <c r="UOX9115" s="2"/>
      <c r="UOY9115" s="6"/>
      <c r="UPB9115" s="11"/>
      <c r="UPC9115" s="2"/>
      <c r="UPD9115" s="6"/>
      <c r="UPG9115" s="11"/>
      <c r="UPH9115" s="2"/>
      <c r="UPI9115" s="6"/>
      <c r="UPL9115" s="11"/>
      <c r="UPM9115" s="2"/>
      <c r="UPN9115" s="6"/>
      <c r="UPQ9115" s="11"/>
      <c r="UPR9115" s="2"/>
      <c r="UPS9115" s="6"/>
      <c r="UPV9115" s="11"/>
      <c r="UPW9115" s="2"/>
      <c r="UPX9115" s="6"/>
      <c r="UQA9115" s="11"/>
      <c r="UQB9115" s="2"/>
      <c r="UQC9115" s="6"/>
      <c r="UQF9115" s="11"/>
      <c r="UQG9115" s="2"/>
      <c r="UQH9115" s="6"/>
      <c r="UQK9115" s="11"/>
      <c r="UQL9115" s="2"/>
      <c r="UQM9115" s="6"/>
      <c r="UQP9115" s="11"/>
      <c r="UQQ9115" s="2"/>
      <c r="UQR9115" s="6"/>
      <c r="UQU9115" s="11"/>
      <c r="UQV9115" s="2"/>
      <c r="UQW9115" s="6"/>
      <c r="UQZ9115" s="11"/>
      <c r="URA9115" s="2"/>
      <c r="URB9115" s="6"/>
      <c r="URE9115" s="11"/>
      <c r="URF9115" s="2"/>
      <c r="URG9115" s="6"/>
      <c r="URJ9115" s="11"/>
      <c r="URK9115" s="2"/>
      <c r="URL9115" s="6"/>
      <c r="URO9115" s="11"/>
      <c r="URP9115" s="2"/>
      <c r="URQ9115" s="6"/>
      <c r="URT9115" s="11"/>
      <c r="URU9115" s="2"/>
      <c r="URV9115" s="6"/>
      <c r="URY9115" s="11"/>
      <c r="URZ9115" s="2"/>
      <c r="USA9115" s="6"/>
      <c r="USD9115" s="11"/>
      <c r="USE9115" s="2"/>
      <c r="USF9115" s="6"/>
      <c r="USI9115" s="11"/>
      <c r="USJ9115" s="2"/>
      <c r="USK9115" s="6"/>
      <c r="USN9115" s="11"/>
      <c r="USO9115" s="2"/>
      <c r="USP9115" s="6"/>
      <c r="USS9115" s="11"/>
      <c r="UST9115" s="2"/>
      <c r="USU9115" s="6"/>
      <c r="USX9115" s="11"/>
      <c r="USY9115" s="2"/>
      <c r="USZ9115" s="6"/>
      <c r="UTC9115" s="11"/>
      <c r="UTD9115" s="2"/>
      <c r="UTE9115" s="6"/>
      <c r="UTH9115" s="11"/>
      <c r="UTI9115" s="2"/>
      <c r="UTJ9115" s="6"/>
      <c r="UTM9115" s="11"/>
      <c r="UTN9115" s="2"/>
      <c r="UTO9115" s="6"/>
      <c r="UTR9115" s="11"/>
      <c r="UTS9115" s="2"/>
      <c r="UTT9115" s="6"/>
      <c r="UTW9115" s="11"/>
      <c r="UTX9115" s="2"/>
      <c r="UTY9115" s="6"/>
      <c r="UUB9115" s="11"/>
      <c r="UUC9115" s="2"/>
      <c r="UUD9115" s="6"/>
      <c r="UUG9115" s="11"/>
      <c r="UUH9115" s="2"/>
      <c r="UUI9115" s="6"/>
      <c r="UUL9115" s="11"/>
      <c r="UUM9115" s="2"/>
      <c r="UUN9115" s="6"/>
      <c r="UUQ9115" s="11"/>
      <c r="UUR9115" s="2"/>
      <c r="UUS9115" s="6"/>
      <c r="UUV9115" s="11"/>
      <c r="UUW9115" s="2"/>
      <c r="UUX9115" s="6"/>
      <c r="UVA9115" s="11"/>
      <c r="UVB9115" s="2"/>
      <c r="UVC9115" s="6"/>
      <c r="UVF9115" s="11"/>
      <c r="UVG9115" s="2"/>
      <c r="UVH9115" s="6"/>
      <c r="UVK9115" s="11"/>
      <c r="UVL9115" s="2"/>
      <c r="UVM9115" s="6"/>
      <c r="UVP9115" s="11"/>
      <c r="UVQ9115" s="2"/>
      <c r="UVR9115" s="6"/>
      <c r="UVU9115" s="11"/>
      <c r="UVV9115" s="2"/>
      <c r="UVW9115" s="6"/>
      <c r="UVZ9115" s="11"/>
      <c r="UWA9115" s="2"/>
      <c r="UWB9115" s="6"/>
      <c r="UWE9115" s="11"/>
      <c r="UWF9115" s="2"/>
      <c r="UWG9115" s="6"/>
      <c r="UWJ9115" s="11"/>
      <c r="UWK9115" s="2"/>
      <c r="UWL9115" s="6"/>
      <c r="UWO9115" s="11"/>
      <c r="UWP9115" s="2"/>
      <c r="UWQ9115" s="6"/>
      <c r="UWT9115" s="11"/>
      <c r="UWU9115" s="2"/>
      <c r="UWV9115" s="6"/>
      <c r="UWY9115" s="11"/>
      <c r="UWZ9115" s="2"/>
      <c r="UXA9115" s="6"/>
      <c r="UXD9115" s="11"/>
      <c r="UXE9115" s="2"/>
      <c r="UXF9115" s="6"/>
      <c r="UXI9115" s="11"/>
      <c r="UXJ9115" s="2"/>
      <c r="UXK9115" s="6"/>
      <c r="UXN9115" s="11"/>
      <c r="UXO9115" s="2"/>
      <c r="UXP9115" s="6"/>
      <c r="UXS9115" s="11"/>
      <c r="UXT9115" s="2"/>
      <c r="UXU9115" s="6"/>
      <c r="UXX9115" s="11"/>
      <c r="UXY9115" s="2"/>
      <c r="UXZ9115" s="6"/>
      <c r="UYC9115" s="11"/>
      <c r="UYD9115" s="2"/>
      <c r="UYE9115" s="6"/>
      <c r="UYH9115" s="11"/>
      <c r="UYI9115" s="2"/>
      <c r="UYJ9115" s="6"/>
      <c r="UYM9115" s="11"/>
      <c r="UYN9115" s="2"/>
      <c r="UYO9115" s="6"/>
      <c r="UYR9115" s="11"/>
      <c r="UYS9115" s="2"/>
      <c r="UYT9115" s="6"/>
      <c r="UYW9115" s="11"/>
      <c r="UYX9115" s="2"/>
      <c r="UYY9115" s="6"/>
      <c r="UZB9115" s="11"/>
      <c r="UZC9115" s="2"/>
      <c r="UZD9115" s="6"/>
      <c r="UZG9115" s="11"/>
      <c r="UZH9115" s="2"/>
      <c r="UZI9115" s="6"/>
      <c r="UZL9115" s="11"/>
      <c r="UZM9115" s="2"/>
      <c r="UZN9115" s="6"/>
      <c r="UZQ9115" s="11"/>
      <c r="UZR9115" s="2"/>
      <c r="UZS9115" s="6"/>
      <c r="UZV9115" s="11"/>
      <c r="UZW9115" s="2"/>
      <c r="UZX9115" s="6"/>
      <c r="VAA9115" s="11"/>
      <c r="VAB9115" s="2"/>
      <c r="VAC9115" s="6"/>
      <c r="VAF9115" s="11"/>
      <c r="VAG9115" s="2"/>
      <c r="VAH9115" s="6"/>
      <c r="VAK9115" s="11"/>
      <c r="VAL9115" s="2"/>
      <c r="VAM9115" s="6"/>
      <c r="VAP9115" s="11"/>
      <c r="VAQ9115" s="2"/>
      <c r="VAR9115" s="6"/>
      <c r="VAU9115" s="11"/>
      <c r="VAV9115" s="2"/>
      <c r="VAW9115" s="6"/>
      <c r="VAZ9115" s="11"/>
      <c r="VBA9115" s="2"/>
      <c r="VBB9115" s="6"/>
      <c r="VBE9115" s="11"/>
      <c r="VBF9115" s="2"/>
      <c r="VBG9115" s="6"/>
      <c r="VBJ9115" s="11"/>
      <c r="VBK9115" s="2"/>
      <c r="VBL9115" s="6"/>
      <c r="VBO9115" s="11"/>
      <c r="VBP9115" s="2"/>
      <c r="VBQ9115" s="6"/>
      <c r="VBT9115" s="11"/>
      <c r="VBU9115" s="2"/>
      <c r="VBV9115" s="6"/>
      <c r="VBY9115" s="11"/>
      <c r="VBZ9115" s="2"/>
      <c r="VCA9115" s="6"/>
      <c r="VCD9115" s="11"/>
      <c r="VCE9115" s="2"/>
      <c r="VCF9115" s="6"/>
      <c r="VCI9115" s="11"/>
      <c r="VCJ9115" s="2"/>
      <c r="VCK9115" s="6"/>
      <c r="VCN9115" s="11"/>
      <c r="VCO9115" s="2"/>
      <c r="VCP9115" s="6"/>
      <c r="VCS9115" s="11"/>
      <c r="VCT9115" s="2"/>
      <c r="VCU9115" s="6"/>
      <c r="VCX9115" s="11"/>
      <c r="VCY9115" s="2"/>
      <c r="VCZ9115" s="6"/>
      <c r="VDC9115" s="11"/>
      <c r="VDD9115" s="2"/>
      <c r="VDE9115" s="6"/>
      <c r="VDH9115" s="11"/>
      <c r="VDI9115" s="2"/>
      <c r="VDJ9115" s="6"/>
      <c r="VDM9115" s="11"/>
      <c r="VDN9115" s="2"/>
      <c r="VDO9115" s="6"/>
      <c r="VDR9115" s="11"/>
      <c r="VDS9115" s="2"/>
      <c r="VDT9115" s="6"/>
      <c r="VDW9115" s="11"/>
      <c r="VDX9115" s="2"/>
      <c r="VDY9115" s="6"/>
      <c r="VEB9115" s="11"/>
      <c r="VEC9115" s="2"/>
      <c r="VED9115" s="6"/>
      <c r="VEG9115" s="11"/>
      <c r="VEH9115" s="2"/>
      <c r="VEI9115" s="6"/>
      <c r="VEL9115" s="11"/>
      <c r="VEM9115" s="2"/>
      <c r="VEN9115" s="6"/>
      <c r="VEQ9115" s="11"/>
      <c r="VER9115" s="2"/>
      <c r="VES9115" s="6"/>
      <c r="VEV9115" s="11"/>
      <c r="VEW9115" s="2"/>
      <c r="VEX9115" s="6"/>
      <c r="VFA9115" s="11"/>
      <c r="VFB9115" s="2"/>
      <c r="VFC9115" s="6"/>
      <c r="VFF9115" s="11"/>
      <c r="VFG9115" s="2"/>
      <c r="VFH9115" s="6"/>
      <c r="VFK9115" s="11"/>
      <c r="VFL9115" s="2"/>
      <c r="VFM9115" s="6"/>
      <c r="VFP9115" s="11"/>
      <c r="VFQ9115" s="2"/>
      <c r="VFR9115" s="6"/>
      <c r="VFU9115" s="11"/>
      <c r="VFV9115" s="2"/>
      <c r="VFW9115" s="6"/>
      <c r="VFZ9115" s="11"/>
      <c r="VGA9115" s="2"/>
      <c r="VGB9115" s="6"/>
      <c r="VGE9115" s="11"/>
      <c r="VGF9115" s="2"/>
      <c r="VGG9115" s="6"/>
      <c r="VGJ9115" s="11"/>
      <c r="VGK9115" s="2"/>
      <c r="VGL9115" s="6"/>
      <c r="VGO9115" s="11"/>
      <c r="VGP9115" s="2"/>
      <c r="VGQ9115" s="6"/>
      <c r="VGT9115" s="11"/>
      <c r="VGU9115" s="2"/>
      <c r="VGV9115" s="6"/>
      <c r="VGY9115" s="11"/>
      <c r="VGZ9115" s="2"/>
      <c r="VHA9115" s="6"/>
      <c r="VHD9115" s="11"/>
      <c r="VHE9115" s="2"/>
      <c r="VHF9115" s="6"/>
      <c r="VHI9115" s="11"/>
      <c r="VHJ9115" s="2"/>
      <c r="VHK9115" s="6"/>
      <c r="VHN9115" s="11"/>
      <c r="VHO9115" s="2"/>
      <c r="VHP9115" s="6"/>
      <c r="VHS9115" s="11"/>
      <c r="VHT9115" s="2"/>
      <c r="VHU9115" s="6"/>
      <c r="VHX9115" s="11"/>
      <c r="VHY9115" s="2"/>
      <c r="VHZ9115" s="6"/>
      <c r="VIC9115" s="11"/>
      <c r="VID9115" s="2"/>
      <c r="VIE9115" s="6"/>
      <c r="VIH9115" s="11"/>
      <c r="VII9115" s="2"/>
      <c r="VIJ9115" s="6"/>
      <c r="VIM9115" s="11"/>
      <c r="VIN9115" s="2"/>
      <c r="VIO9115" s="6"/>
      <c r="VIR9115" s="11"/>
      <c r="VIS9115" s="2"/>
      <c r="VIT9115" s="6"/>
      <c r="VIW9115" s="11"/>
      <c r="VIX9115" s="2"/>
      <c r="VIY9115" s="6"/>
      <c r="VJB9115" s="11"/>
      <c r="VJC9115" s="2"/>
      <c r="VJD9115" s="6"/>
      <c r="VJG9115" s="11"/>
      <c r="VJH9115" s="2"/>
      <c r="VJI9115" s="6"/>
      <c r="VJL9115" s="11"/>
      <c r="VJM9115" s="2"/>
      <c r="VJN9115" s="6"/>
      <c r="VJQ9115" s="11"/>
      <c r="VJR9115" s="2"/>
      <c r="VJS9115" s="6"/>
      <c r="VJV9115" s="11"/>
      <c r="VJW9115" s="2"/>
      <c r="VJX9115" s="6"/>
      <c r="VKA9115" s="11"/>
      <c r="VKB9115" s="2"/>
      <c r="VKC9115" s="6"/>
      <c r="VKF9115" s="11"/>
      <c r="VKG9115" s="2"/>
      <c r="VKH9115" s="6"/>
      <c r="VKK9115" s="11"/>
      <c r="VKL9115" s="2"/>
      <c r="VKM9115" s="6"/>
      <c r="VKP9115" s="11"/>
      <c r="VKQ9115" s="2"/>
      <c r="VKR9115" s="6"/>
      <c r="VKU9115" s="11"/>
      <c r="VKV9115" s="2"/>
      <c r="VKW9115" s="6"/>
      <c r="VKZ9115" s="11"/>
      <c r="VLA9115" s="2"/>
      <c r="VLB9115" s="6"/>
      <c r="VLE9115" s="11"/>
      <c r="VLF9115" s="2"/>
      <c r="VLG9115" s="6"/>
      <c r="VLJ9115" s="11"/>
      <c r="VLK9115" s="2"/>
      <c r="VLL9115" s="6"/>
      <c r="VLO9115" s="11"/>
      <c r="VLP9115" s="2"/>
      <c r="VLQ9115" s="6"/>
      <c r="VLT9115" s="11"/>
      <c r="VLU9115" s="2"/>
      <c r="VLV9115" s="6"/>
      <c r="VLY9115" s="11"/>
      <c r="VLZ9115" s="2"/>
      <c r="VMA9115" s="6"/>
      <c r="VMD9115" s="11"/>
      <c r="VME9115" s="2"/>
      <c r="VMF9115" s="6"/>
      <c r="VMI9115" s="11"/>
      <c r="VMJ9115" s="2"/>
      <c r="VMK9115" s="6"/>
      <c r="VMN9115" s="11"/>
      <c r="VMO9115" s="2"/>
      <c r="VMP9115" s="6"/>
      <c r="VMS9115" s="11"/>
      <c r="VMT9115" s="2"/>
      <c r="VMU9115" s="6"/>
      <c r="VMX9115" s="11"/>
      <c r="VMY9115" s="2"/>
      <c r="VMZ9115" s="6"/>
      <c r="VNC9115" s="11"/>
      <c r="VND9115" s="2"/>
      <c r="VNE9115" s="6"/>
      <c r="VNH9115" s="11"/>
      <c r="VNI9115" s="2"/>
      <c r="VNJ9115" s="6"/>
      <c r="VNM9115" s="11"/>
      <c r="VNN9115" s="2"/>
      <c r="VNO9115" s="6"/>
      <c r="VNR9115" s="11"/>
      <c r="VNS9115" s="2"/>
      <c r="VNT9115" s="6"/>
      <c r="VNW9115" s="11"/>
      <c r="VNX9115" s="2"/>
      <c r="VNY9115" s="6"/>
      <c r="VOB9115" s="11"/>
      <c r="VOC9115" s="2"/>
      <c r="VOD9115" s="6"/>
      <c r="VOG9115" s="11"/>
      <c r="VOH9115" s="2"/>
      <c r="VOI9115" s="6"/>
      <c r="VOL9115" s="11"/>
      <c r="VOM9115" s="2"/>
      <c r="VON9115" s="6"/>
      <c r="VOQ9115" s="11"/>
      <c r="VOR9115" s="2"/>
      <c r="VOS9115" s="6"/>
      <c r="VOV9115" s="11"/>
      <c r="VOW9115" s="2"/>
      <c r="VOX9115" s="6"/>
      <c r="VPA9115" s="11"/>
      <c r="VPB9115" s="2"/>
      <c r="VPC9115" s="6"/>
      <c r="VPF9115" s="11"/>
      <c r="VPG9115" s="2"/>
      <c r="VPH9115" s="6"/>
      <c r="VPK9115" s="11"/>
      <c r="VPL9115" s="2"/>
      <c r="VPM9115" s="6"/>
      <c r="VPP9115" s="11"/>
      <c r="VPQ9115" s="2"/>
      <c r="VPR9115" s="6"/>
      <c r="VPU9115" s="11"/>
      <c r="VPV9115" s="2"/>
      <c r="VPW9115" s="6"/>
      <c r="VPZ9115" s="11"/>
      <c r="VQA9115" s="2"/>
      <c r="VQB9115" s="6"/>
      <c r="VQE9115" s="11"/>
      <c r="VQF9115" s="2"/>
      <c r="VQG9115" s="6"/>
      <c r="VQJ9115" s="11"/>
      <c r="VQK9115" s="2"/>
      <c r="VQL9115" s="6"/>
      <c r="VQO9115" s="11"/>
      <c r="VQP9115" s="2"/>
      <c r="VQQ9115" s="6"/>
      <c r="VQT9115" s="11"/>
      <c r="VQU9115" s="2"/>
      <c r="VQV9115" s="6"/>
      <c r="VQY9115" s="11"/>
      <c r="VQZ9115" s="2"/>
      <c r="VRA9115" s="6"/>
      <c r="VRD9115" s="11"/>
      <c r="VRE9115" s="2"/>
      <c r="VRF9115" s="6"/>
      <c r="VRI9115" s="11"/>
      <c r="VRJ9115" s="2"/>
      <c r="VRK9115" s="6"/>
      <c r="VRN9115" s="11"/>
      <c r="VRO9115" s="2"/>
      <c r="VRP9115" s="6"/>
      <c r="VRS9115" s="11"/>
      <c r="VRT9115" s="2"/>
      <c r="VRU9115" s="6"/>
      <c r="VRX9115" s="11"/>
      <c r="VRY9115" s="2"/>
      <c r="VRZ9115" s="6"/>
      <c r="VSC9115" s="11"/>
      <c r="VSD9115" s="2"/>
      <c r="VSE9115" s="6"/>
      <c r="VSH9115" s="11"/>
      <c r="VSI9115" s="2"/>
      <c r="VSJ9115" s="6"/>
      <c r="VSM9115" s="11"/>
      <c r="VSN9115" s="2"/>
      <c r="VSO9115" s="6"/>
      <c r="VSR9115" s="11"/>
      <c r="VSS9115" s="2"/>
      <c r="VST9115" s="6"/>
      <c r="VSW9115" s="11"/>
      <c r="VSX9115" s="2"/>
      <c r="VSY9115" s="6"/>
      <c r="VTB9115" s="11"/>
      <c r="VTC9115" s="2"/>
      <c r="VTD9115" s="6"/>
      <c r="VTG9115" s="11"/>
      <c r="VTH9115" s="2"/>
      <c r="VTI9115" s="6"/>
      <c r="VTL9115" s="11"/>
      <c r="VTM9115" s="2"/>
      <c r="VTN9115" s="6"/>
      <c r="VTQ9115" s="11"/>
      <c r="VTR9115" s="2"/>
      <c r="VTS9115" s="6"/>
      <c r="VTV9115" s="11"/>
      <c r="VTW9115" s="2"/>
      <c r="VTX9115" s="6"/>
      <c r="VUA9115" s="11"/>
      <c r="VUB9115" s="2"/>
      <c r="VUC9115" s="6"/>
      <c r="VUF9115" s="11"/>
      <c r="VUG9115" s="2"/>
      <c r="VUH9115" s="6"/>
      <c r="VUK9115" s="11"/>
      <c r="VUL9115" s="2"/>
      <c r="VUM9115" s="6"/>
      <c r="VUP9115" s="11"/>
      <c r="VUQ9115" s="2"/>
      <c r="VUR9115" s="6"/>
      <c r="VUU9115" s="11"/>
      <c r="VUV9115" s="2"/>
      <c r="VUW9115" s="6"/>
      <c r="VUZ9115" s="11"/>
      <c r="VVA9115" s="2"/>
      <c r="VVB9115" s="6"/>
      <c r="VVE9115" s="11"/>
      <c r="VVF9115" s="2"/>
      <c r="VVG9115" s="6"/>
      <c r="VVJ9115" s="11"/>
      <c r="VVK9115" s="2"/>
      <c r="VVL9115" s="6"/>
      <c r="VVO9115" s="11"/>
      <c r="VVP9115" s="2"/>
      <c r="VVQ9115" s="6"/>
      <c r="VVT9115" s="11"/>
      <c r="VVU9115" s="2"/>
      <c r="VVV9115" s="6"/>
      <c r="VVY9115" s="11"/>
      <c r="VVZ9115" s="2"/>
      <c r="VWA9115" s="6"/>
      <c r="VWD9115" s="11"/>
      <c r="VWE9115" s="2"/>
      <c r="VWF9115" s="6"/>
      <c r="VWI9115" s="11"/>
      <c r="VWJ9115" s="2"/>
      <c r="VWK9115" s="6"/>
      <c r="VWN9115" s="11"/>
      <c r="VWO9115" s="2"/>
      <c r="VWP9115" s="6"/>
      <c r="VWS9115" s="11"/>
      <c r="VWT9115" s="2"/>
      <c r="VWU9115" s="6"/>
      <c r="VWX9115" s="11"/>
      <c r="VWY9115" s="2"/>
      <c r="VWZ9115" s="6"/>
      <c r="VXC9115" s="11"/>
      <c r="VXD9115" s="2"/>
      <c r="VXE9115" s="6"/>
      <c r="VXH9115" s="11"/>
      <c r="VXI9115" s="2"/>
      <c r="VXJ9115" s="6"/>
      <c r="VXM9115" s="11"/>
      <c r="VXN9115" s="2"/>
      <c r="VXO9115" s="6"/>
      <c r="VXR9115" s="11"/>
      <c r="VXS9115" s="2"/>
      <c r="VXT9115" s="6"/>
      <c r="VXW9115" s="11"/>
      <c r="VXX9115" s="2"/>
      <c r="VXY9115" s="6"/>
      <c r="VYB9115" s="11"/>
      <c r="VYC9115" s="2"/>
      <c r="VYD9115" s="6"/>
      <c r="VYG9115" s="11"/>
      <c r="VYH9115" s="2"/>
      <c r="VYI9115" s="6"/>
      <c r="VYL9115" s="11"/>
      <c r="VYM9115" s="2"/>
      <c r="VYN9115" s="6"/>
      <c r="VYQ9115" s="11"/>
      <c r="VYR9115" s="2"/>
      <c r="VYS9115" s="6"/>
      <c r="VYV9115" s="11"/>
      <c r="VYW9115" s="2"/>
      <c r="VYX9115" s="6"/>
      <c r="VZA9115" s="11"/>
      <c r="VZB9115" s="2"/>
      <c r="VZC9115" s="6"/>
      <c r="VZF9115" s="11"/>
      <c r="VZG9115" s="2"/>
      <c r="VZH9115" s="6"/>
      <c r="VZK9115" s="11"/>
      <c r="VZL9115" s="2"/>
      <c r="VZM9115" s="6"/>
      <c r="VZP9115" s="11"/>
      <c r="VZQ9115" s="2"/>
      <c r="VZR9115" s="6"/>
      <c r="VZU9115" s="11"/>
      <c r="VZV9115" s="2"/>
      <c r="VZW9115" s="6"/>
      <c r="VZZ9115" s="11"/>
      <c r="WAA9115" s="2"/>
      <c r="WAB9115" s="6"/>
      <c r="WAE9115" s="11"/>
      <c r="WAF9115" s="2"/>
      <c r="WAG9115" s="6"/>
      <c r="WAJ9115" s="11"/>
      <c r="WAK9115" s="2"/>
      <c r="WAL9115" s="6"/>
      <c r="WAO9115" s="11"/>
      <c r="WAP9115" s="2"/>
      <c r="WAQ9115" s="6"/>
      <c r="WAT9115" s="11"/>
      <c r="WAU9115" s="2"/>
      <c r="WAV9115" s="6"/>
      <c r="WAY9115" s="11"/>
      <c r="WAZ9115" s="2"/>
      <c r="WBA9115" s="6"/>
      <c r="WBD9115" s="11"/>
      <c r="WBE9115" s="2"/>
      <c r="WBF9115" s="6"/>
      <c r="WBI9115" s="11"/>
      <c r="WBJ9115" s="2"/>
      <c r="WBK9115" s="6"/>
      <c r="WBN9115" s="11"/>
      <c r="WBO9115" s="2"/>
      <c r="WBP9115" s="6"/>
      <c r="WBS9115" s="11"/>
      <c r="WBT9115" s="2"/>
      <c r="WBU9115" s="6"/>
      <c r="WBX9115" s="11"/>
      <c r="WBY9115" s="2"/>
      <c r="WBZ9115" s="6"/>
      <c r="WCC9115" s="11"/>
      <c r="WCD9115" s="2"/>
      <c r="WCE9115" s="6"/>
      <c r="WCH9115" s="11"/>
      <c r="WCI9115" s="2"/>
      <c r="WCJ9115" s="6"/>
      <c r="WCM9115" s="11"/>
      <c r="WCN9115" s="2"/>
      <c r="WCO9115" s="6"/>
      <c r="WCR9115" s="11"/>
      <c r="WCS9115" s="2"/>
      <c r="WCT9115" s="6"/>
      <c r="WCW9115" s="11"/>
      <c r="WCX9115" s="2"/>
      <c r="WCY9115" s="6"/>
      <c r="WDB9115" s="11"/>
      <c r="WDC9115" s="2"/>
      <c r="WDD9115" s="6"/>
      <c r="WDG9115" s="11"/>
      <c r="WDH9115" s="2"/>
      <c r="WDI9115" s="6"/>
      <c r="WDL9115" s="11"/>
      <c r="WDM9115" s="2"/>
      <c r="WDN9115" s="6"/>
      <c r="WDQ9115" s="11"/>
      <c r="WDR9115" s="2"/>
      <c r="WDS9115" s="6"/>
      <c r="WDV9115" s="11"/>
      <c r="WDW9115" s="2"/>
      <c r="WDX9115" s="6"/>
      <c r="WEA9115" s="11"/>
      <c r="WEB9115" s="2"/>
      <c r="WEC9115" s="6"/>
      <c r="WEF9115" s="11"/>
      <c r="WEG9115" s="2"/>
      <c r="WEH9115" s="6"/>
      <c r="WEK9115" s="11"/>
      <c r="WEL9115" s="2"/>
      <c r="WEM9115" s="6"/>
      <c r="WEP9115" s="11"/>
      <c r="WEQ9115" s="2"/>
      <c r="WER9115" s="6"/>
      <c r="WEU9115" s="11"/>
      <c r="WEV9115" s="2"/>
      <c r="WEW9115" s="6"/>
      <c r="WEZ9115" s="11"/>
      <c r="WFA9115" s="2"/>
      <c r="WFB9115" s="6"/>
      <c r="WFE9115" s="11"/>
      <c r="WFF9115" s="2"/>
      <c r="WFG9115" s="6"/>
      <c r="WFJ9115" s="11"/>
      <c r="WFK9115" s="2"/>
      <c r="WFL9115" s="6"/>
      <c r="WFO9115" s="11"/>
      <c r="WFP9115" s="2"/>
      <c r="WFQ9115" s="6"/>
      <c r="WFT9115" s="11"/>
      <c r="WFU9115" s="2"/>
      <c r="WFV9115" s="6"/>
      <c r="WFY9115" s="11"/>
      <c r="WFZ9115" s="2"/>
      <c r="WGA9115" s="6"/>
      <c r="WGD9115" s="11"/>
      <c r="WGE9115" s="2"/>
      <c r="WGF9115" s="6"/>
      <c r="WGI9115" s="11"/>
      <c r="WGJ9115" s="2"/>
      <c r="WGK9115" s="6"/>
      <c r="WGN9115" s="11"/>
      <c r="WGO9115" s="2"/>
      <c r="WGP9115" s="6"/>
      <c r="WGS9115" s="11"/>
      <c r="WGT9115" s="2"/>
      <c r="WGU9115" s="6"/>
      <c r="WGX9115" s="11"/>
      <c r="WGY9115" s="2"/>
      <c r="WGZ9115" s="6"/>
      <c r="WHC9115" s="11"/>
      <c r="WHD9115" s="2"/>
      <c r="WHE9115" s="6"/>
      <c r="WHH9115" s="11"/>
      <c r="WHI9115" s="2"/>
      <c r="WHJ9115" s="6"/>
      <c r="WHM9115" s="11"/>
      <c r="WHN9115" s="2"/>
      <c r="WHO9115" s="6"/>
      <c r="WHR9115" s="11"/>
      <c r="WHS9115" s="2"/>
      <c r="WHT9115" s="6"/>
      <c r="WHW9115" s="11"/>
      <c r="WHX9115" s="2"/>
      <c r="WHY9115" s="6"/>
      <c r="WIB9115" s="11"/>
      <c r="WIC9115" s="2"/>
      <c r="WID9115" s="6"/>
      <c r="WIG9115" s="11"/>
      <c r="WIH9115" s="2"/>
      <c r="WII9115" s="6"/>
      <c r="WIL9115" s="11"/>
      <c r="WIM9115" s="2"/>
      <c r="WIN9115" s="6"/>
      <c r="WIQ9115" s="11"/>
      <c r="WIR9115" s="2"/>
      <c r="WIS9115" s="6"/>
      <c r="WIV9115" s="11"/>
      <c r="WIW9115" s="2"/>
      <c r="WIX9115" s="6"/>
      <c r="WJA9115" s="11"/>
      <c r="WJB9115" s="2"/>
      <c r="WJC9115" s="6"/>
      <c r="WJF9115" s="11"/>
      <c r="WJG9115" s="2"/>
      <c r="WJH9115" s="6"/>
      <c r="WJK9115" s="11"/>
      <c r="WJL9115" s="2"/>
      <c r="WJM9115" s="6"/>
      <c r="WJP9115" s="11"/>
      <c r="WJQ9115" s="2"/>
      <c r="WJR9115" s="6"/>
      <c r="WJU9115" s="11"/>
      <c r="WJV9115" s="2"/>
      <c r="WJW9115" s="6"/>
      <c r="WJZ9115" s="11"/>
      <c r="WKA9115" s="2"/>
      <c r="WKB9115" s="6"/>
      <c r="WKE9115" s="11"/>
      <c r="WKF9115" s="2"/>
      <c r="WKG9115" s="6"/>
      <c r="WKJ9115" s="11"/>
      <c r="WKK9115" s="2"/>
      <c r="WKL9115" s="6"/>
      <c r="WKO9115" s="11"/>
      <c r="WKP9115" s="2"/>
      <c r="WKQ9115" s="6"/>
      <c r="WKT9115" s="11"/>
      <c r="WKU9115" s="2"/>
      <c r="WKV9115" s="6"/>
      <c r="WKY9115" s="11"/>
      <c r="WKZ9115" s="2"/>
      <c r="WLA9115" s="6"/>
      <c r="WLD9115" s="11"/>
      <c r="WLE9115" s="2"/>
      <c r="WLF9115" s="6"/>
      <c r="WLI9115" s="11"/>
      <c r="WLJ9115" s="2"/>
      <c r="WLK9115" s="6"/>
      <c r="WLN9115" s="11"/>
      <c r="WLO9115" s="2"/>
      <c r="WLP9115" s="6"/>
      <c r="WLS9115" s="11"/>
      <c r="WLT9115" s="2"/>
      <c r="WLU9115" s="6"/>
      <c r="WLX9115" s="11"/>
      <c r="WLY9115" s="2"/>
      <c r="WLZ9115" s="6"/>
      <c r="WMC9115" s="11"/>
      <c r="WMD9115" s="2"/>
      <c r="WME9115" s="6"/>
      <c r="WMH9115" s="11"/>
      <c r="WMI9115" s="2"/>
      <c r="WMJ9115" s="6"/>
      <c r="WMM9115" s="11"/>
      <c r="WMN9115" s="2"/>
      <c r="WMO9115" s="6"/>
      <c r="WMR9115" s="11"/>
      <c r="WMS9115" s="2"/>
      <c r="WMT9115" s="6"/>
      <c r="WMW9115" s="11"/>
      <c r="WMX9115" s="2"/>
      <c r="WMY9115" s="6"/>
      <c r="WNB9115" s="11"/>
      <c r="WNC9115" s="2"/>
      <c r="WND9115" s="6"/>
      <c r="WNG9115" s="11"/>
      <c r="WNH9115" s="2"/>
      <c r="WNI9115" s="6"/>
      <c r="WNL9115" s="11"/>
      <c r="WNM9115" s="2"/>
      <c r="WNN9115" s="6"/>
      <c r="WNQ9115" s="11"/>
      <c r="WNR9115" s="2"/>
      <c r="WNS9115" s="6"/>
      <c r="WNV9115" s="11"/>
      <c r="WNW9115" s="2"/>
      <c r="WNX9115" s="6"/>
      <c r="WOA9115" s="11"/>
      <c r="WOB9115" s="2"/>
      <c r="WOC9115" s="6"/>
      <c r="WOF9115" s="11"/>
      <c r="WOG9115" s="2"/>
      <c r="WOH9115" s="6"/>
      <c r="WOK9115" s="11"/>
      <c r="WOL9115" s="2"/>
      <c r="WOM9115" s="6"/>
      <c r="WOP9115" s="11"/>
      <c r="WOQ9115" s="2"/>
      <c r="WOR9115" s="6"/>
      <c r="WOU9115" s="11"/>
      <c r="WOV9115" s="2"/>
      <c r="WOW9115" s="6"/>
      <c r="WOZ9115" s="11"/>
      <c r="WPA9115" s="2"/>
      <c r="WPB9115" s="6"/>
      <c r="WPE9115" s="11"/>
      <c r="WPF9115" s="2"/>
      <c r="WPG9115" s="6"/>
      <c r="WPJ9115" s="11"/>
      <c r="WPK9115" s="2"/>
      <c r="WPL9115" s="6"/>
      <c r="WPO9115" s="11"/>
      <c r="WPP9115" s="2"/>
      <c r="WPQ9115" s="6"/>
      <c r="WPT9115" s="11"/>
      <c r="WPU9115" s="2"/>
      <c r="WPV9115" s="6"/>
      <c r="WPY9115" s="11"/>
      <c r="WPZ9115" s="2"/>
      <c r="WQA9115" s="6"/>
      <c r="WQD9115" s="11"/>
      <c r="WQE9115" s="2"/>
      <c r="WQF9115" s="6"/>
      <c r="WQI9115" s="11"/>
      <c r="WQJ9115" s="2"/>
      <c r="WQK9115" s="6"/>
      <c r="WQN9115" s="11"/>
      <c r="WQO9115" s="2"/>
      <c r="WQP9115" s="6"/>
      <c r="WQS9115" s="11"/>
      <c r="WQT9115" s="2"/>
      <c r="WQU9115" s="6"/>
      <c r="WQX9115" s="11"/>
      <c r="WQY9115" s="2"/>
      <c r="WQZ9115" s="6"/>
      <c r="WRC9115" s="11"/>
      <c r="WRD9115" s="2"/>
      <c r="WRE9115" s="6"/>
      <c r="WRH9115" s="11"/>
      <c r="WRI9115" s="2"/>
      <c r="WRJ9115" s="6"/>
      <c r="WRM9115" s="11"/>
      <c r="WRN9115" s="2"/>
      <c r="WRO9115" s="6"/>
      <c r="WRR9115" s="11"/>
      <c r="WRS9115" s="2"/>
      <c r="WRT9115" s="6"/>
      <c r="WRW9115" s="11"/>
      <c r="WRX9115" s="2"/>
      <c r="WRY9115" s="6"/>
      <c r="WSB9115" s="11"/>
      <c r="WSC9115" s="2"/>
      <c r="WSD9115" s="6"/>
      <c r="WSG9115" s="11"/>
      <c r="WSH9115" s="2"/>
      <c r="WSI9115" s="6"/>
      <c r="WSL9115" s="11"/>
      <c r="WSM9115" s="2"/>
      <c r="WSN9115" s="6"/>
      <c r="WSQ9115" s="11"/>
      <c r="WSR9115" s="2"/>
      <c r="WSS9115" s="6"/>
      <c r="WSV9115" s="11"/>
      <c r="WSW9115" s="2"/>
      <c r="WSX9115" s="6"/>
      <c r="WTA9115" s="11"/>
      <c r="WTB9115" s="2"/>
      <c r="WTC9115" s="6"/>
      <c r="WTF9115" s="11"/>
      <c r="WTG9115" s="2"/>
      <c r="WTH9115" s="6"/>
      <c r="WTK9115" s="11"/>
      <c r="WTL9115" s="2"/>
      <c r="WTM9115" s="6"/>
      <c r="WTP9115" s="11"/>
      <c r="WTQ9115" s="2"/>
      <c r="WTR9115" s="6"/>
      <c r="WTU9115" s="11"/>
      <c r="WTV9115" s="2"/>
      <c r="WTW9115" s="6"/>
      <c r="WTZ9115" s="11"/>
      <c r="WUA9115" s="2"/>
      <c r="WUB9115" s="6"/>
      <c r="WUE9115" s="11"/>
      <c r="WUF9115" s="2"/>
      <c r="WUG9115" s="6"/>
      <c r="WUJ9115" s="11"/>
      <c r="WUK9115" s="2"/>
      <c r="WUL9115" s="6"/>
      <c r="WUO9115" s="11"/>
      <c r="WUP9115" s="2"/>
      <c r="WUQ9115" s="6"/>
      <c r="WUT9115" s="11"/>
      <c r="WUU9115" s="2"/>
      <c r="WUV9115" s="6"/>
      <c r="WUY9115" s="11"/>
      <c r="WUZ9115" s="2"/>
      <c r="WVA9115" s="6"/>
      <c r="WVD9115" s="11"/>
      <c r="WVE9115" s="2"/>
      <c r="WVF9115" s="6"/>
      <c r="WVI9115" s="11"/>
      <c r="WVJ9115" s="2"/>
      <c r="WVK9115" s="6"/>
      <c r="WVN9115" s="11"/>
      <c r="WVO9115" s="2"/>
      <c r="WVP9115" s="6"/>
      <c r="WVS9115" s="11"/>
      <c r="WVT9115" s="2"/>
      <c r="WVU9115" s="6"/>
      <c r="WVX9115" s="11"/>
      <c r="WVY9115" s="2"/>
      <c r="WVZ9115" s="6"/>
      <c r="WWC9115" s="11"/>
      <c r="WWD9115" s="2"/>
      <c r="WWE9115" s="6"/>
      <c r="WWH9115" s="11"/>
      <c r="WWI9115" s="2"/>
      <c r="WWJ9115" s="6"/>
      <c r="WWM9115" s="11"/>
      <c r="WWN9115" s="2"/>
      <c r="WWO9115" s="6"/>
      <c r="WWR9115" s="11"/>
      <c r="WWS9115" s="2"/>
      <c r="WWT9115" s="6"/>
      <c r="WWW9115" s="11"/>
      <c r="WWX9115" s="2"/>
      <c r="WWY9115" s="6"/>
      <c r="WXB9115" s="11"/>
      <c r="WXC9115" s="2"/>
      <c r="WXD9115" s="6"/>
      <c r="WXG9115" s="11"/>
      <c r="WXH9115" s="2"/>
      <c r="WXI9115" s="6"/>
      <c r="WXL9115" s="11"/>
      <c r="WXM9115" s="2"/>
      <c r="WXN9115" s="6"/>
      <c r="WXQ9115" s="11"/>
      <c r="WXR9115" s="2"/>
      <c r="WXS9115" s="6"/>
      <c r="WXV9115" s="11"/>
      <c r="WXW9115" s="2"/>
      <c r="WXX9115" s="6"/>
      <c r="WYA9115" s="11"/>
      <c r="WYB9115" s="2"/>
      <c r="WYC9115" s="6"/>
      <c r="WYF9115" s="11"/>
      <c r="WYG9115" s="2"/>
      <c r="WYH9115" s="6"/>
      <c r="WYK9115" s="11"/>
      <c r="WYL9115" s="2"/>
      <c r="WYM9115" s="6"/>
      <c r="WYP9115" s="11"/>
      <c r="WYQ9115" s="2"/>
      <c r="WYR9115" s="6"/>
      <c r="WYU9115" s="11"/>
      <c r="WYV9115" s="2"/>
      <c r="WYW9115" s="6"/>
      <c r="WYZ9115" s="11"/>
      <c r="WZA9115" s="2"/>
      <c r="WZB9115" s="6"/>
      <c r="WZE9115" s="11"/>
      <c r="WZF9115" s="2"/>
      <c r="WZG9115" s="6"/>
      <c r="WZJ9115" s="11"/>
      <c r="WZK9115" s="2"/>
      <c r="WZL9115" s="6"/>
      <c r="WZO9115" s="11"/>
      <c r="WZP9115" s="2"/>
      <c r="WZQ9115" s="6"/>
      <c r="WZT9115" s="11"/>
      <c r="WZU9115" s="2"/>
      <c r="WZV9115" s="6"/>
      <c r="WZY9115" s="11"/>
      <c r="WZZ9115" s="2"/>
      <c r="XAA9115" s="6"/>
      <c r="XAD9115" s="11"/>
      <c r="XAE9115" s="2"/>
      <c r="XAF9115" s="6"/>
      <c r="XAI9115" s="11"/>
      <c r="XAJ9115" s="2"/>
      <c r="XAK9115" s="6"/>
      <c r="XAN9115" s="11"/>
      <c r="XAO9115" s="2"/>
      <c r="XAP9115" s="6"/>
      <c r="XAS9115" s="11"/>
      <c r="XAT9115" s="2"/>
      <c r="XAU9115" s="6"/>
      <c r="XAX9115" s="11"/>
      <c r="XAY9115" s="2"/>
      <c r="XAZ9115" s="6"/>
      <c r="XBC9115" s="11"/>
      <c r="XBD9115" s="2"/>
      <c r="XBE9115" s="6"/>
      <c r="XBH9115" s="11"/>
      <c r="XBI9115" s="2"/>
      <c r="XBJ9115" s="6"/>
      <c r="XBM9115" s="11"/>
      <c r="XBN9115" s="2"/>
      <c r="XBO9115" s="6"/>
      <c r="XBR9115" s="11"/>
      <c r="XBS9115" s="2"/>
      <c r="XBT9115" s="6"/>
      <c r="XBW9115" s="11"/>
      <c r="XBX9115" s="2"/>
      <c r="XBY9115" s="6"/>
      <c r="XCB9115" s="11"/>
      <c r="XCC9115" s="2"/>
      <c r="XCD9115" s="6"/>
      <c r="XCG9115" s="11"/>
      <c r="XCH9115" s="2"/>
      <c r="XCI9115" s="6"/>
      <c r="XCL9115" s="11"/>
      <c r="XCM9115" s="2"/>
      <c r="XCN9115" s="6"/>
      <c r="XCQ9115" s="11"/>
      <c r="XCR9115" s="2"/>
      <c r="XCS9115" s="6"/>
      <c r="XCV9115" s="11"/>
      <c r="XCW9115" s="2"/>
      <c r="XCX9115" s="6"/>
      <c r="XDA9115" s="11"/>
      <c r="XDB9115" s="2"/>
      <c r="XDC9115" s="6"/>
      <c r="XDF9115" s="11"/>
      <c r="XDG9115" s="2"/>
      <c r="XDH9115" s="6"/>
      <c r="XDK9115" s="11"/>
      <c r="XDL9115" s="2"/>
      <c r="XDM9115" s="6"/>
      <c r="XDP9115" s="11"/>
      <c r="XDQ9115" s="2"/>
      <c r="XDR9115" s="6"/>
      <c r="XDU9115" s="11"/>
      <c r="XDV9115" s="2"/>
      <c r="XDW9115" s="6"/>
      <c r="XDZ9115" s="11"/>
      <c r="XEA9115" s="2"/>
      <c r="XEB9115" s="6"/>
      <c r="XEE9115" s="11"/>
      <c r="XEF9115" s="2"/>
      <c r="XEG9115" s="6"/>
      <c r="XEJ9115" s="11"/>
      <c r="XEK9115" s="2"/>
      <c r="XEL9115" s="6"/>
      <c r="XEO9115" s="11"/>
      <c r="XEP9115" s="2"/>
      <c r="XEQ9115" s="6"/>
      <c r="XET9115" s="11"/>
      <c r="XEU9115" s="2"/>
      <c r="XEV9115" s="6"/>
      <c r="XEY9115" s="11"/>
      <c r="XEZ9115" s="2"/>
      <c r="XFA9115" s="6"/>
      <c r="XFD9115" s="11"/>
    </row>
    <row r="9116" spans="1:2046 2049:3071 3074:4096 4099:7166 7169:8191 8194:9216 9219:12286 12289:13311 13314:14336 14339:16384" x14ac:dyDescent="0.3">
      <c r="A9116" s="6" t="s">
        <v>53</v>
      </c>
      <c r="B9116" t="s">
        <v>54</v>
      </c>
      <c r="C9116" t="s">
        <v>6</v>
      </c>
      <c r="D9116" s="11">
        <v>44135</v>
      </c>
      <c r="E9116" s="2">
        <v>44186</v>
      </c>
      <c r="F9116" s="35">
        <f t="shared" si="592"/>
        <v>2020</v>
      </c>
      <c r="G9116" s="35">
        <f t="shared" si="593"/>
        <v>12</v>
      </c>
      <c r="H9116" s="35">
        <f t="shared" si="594"/>
        <v>21</v>
      </c>
      <c r="I9116" s="35" t="str">
        <f t="shared" si="595"/>
        <v>Diciembre</v>
      </c>
      <c r="J9116" s="2"/>
      <c r="K9116" s="6"/>
      <c r="N9116" s="11"/>
      <c r="O9116" s="2"/>
      <c r="P9116" s="6"/>
      <c r="S9116" s="11"/>
      <c r="T9116" s="2"/>
      <c r="U9116" s="6"/>
      <c r="X9116" s="11"/>
      <c r="Y9116" s="2"/>
      <c r="Z9116" s="6"/>
      <c r="AC9116" s="11"/>
      <c r="AD9116" s="2"/>
      <c r="AE9116" s="6"/>
      <c r="AH9116" s="11"/>
      <c r="AI9116" s="2"/>
      <c r="AJ9116" s="6"/>
      <c r="AM9116" s="11"/>
      <c r="AN9116" s="2"/>
      <c r="AO9116" s="6"/>
      <c r="AR9116" s="11"/>
      <c r="AS9116" s="2"/>
      <c r="AT9116" s="6"/>
      <c r="AW9116" s="11"/>
      <c r="AX9116" s="2"/>
      <c r="AY9116" s="6"/>
      <c r="BB9116" s="11"/>
      <c r="BC9116" s="2"/>
      <c r="BD9116" s="6"/>
      <c r="BG9116" s="11"/>
      <c r="BH9116" s="2"/>
      <c r="BI9116" s="6"/>
      <c r="BL9116" s="11"/>
      <c r="BM9116" s="2"/>
      <c r="BN9116" s="6"/>
      <c r="BQ9116" s="11"/>
      <c r="BR9116" s="2"/>
      <c r="BS9116" s="6"/>
      <c r="BV9116" s="11"/>
      <c r="BW9116" s="2"/>
      <c r="BX9116" s="6"/>
      <c r="CA9116" s="11"/>
      <c r="CB9116" s="2"/>
      <c r="CC9116" s="6"/>
      <c r="CF9116" s="11"/>
      <c r="CG9116" s="2"/>
      <c r="CH9116" s="6"/>
      <c r="CK9116" s="11"/>
      <c r="CL9116" s="2"/>
      <c r="CM9116" s="6"/>
      <c r="CP9116" s="11"/>
      <c r="CQ9116" s="2"/>
      <c r="CR9116" s="6"/>
      <c r="CU9116" s="11"/>
      <c r="CV9116" s="2"/>
      <c r="CW9116" s="6"/>
      <c r="CZ9116" s="11"/>
      <c r="DA9116" s="2"/>
      <c r="DB9116" s="6"/>
      <c r="DE9116" s="11"/>
      <c r="DF9116" s="2"/>
      <c r="DG9116" s="6"/>
      <c r="DJ9116" s="11"/>
      <c r="DK9116" s="2"/>
      <c r="DL9116" s="6"/>
      <c r="DO9116" s="11"/>
      <c r="DP9116" s="2"/>
      <c r="DQ9116" s="6"/>
      <c r="DT9116" s="11"/>
      <c r="DU9116" s="2"/>
      <c r="DV9116" s="6"/>
      <c r="DY9116" s="11"/>
      <c r="DZ9116" s="2"/>
      <c r="EA9116" s="6"/>
      <c r="ED9116" s="11"/>
      <c r="EE9116" s="2"/>
      <c r="EF9116" s="6"/>
      <c r="EI9116" s="11"/>
      <c r="EJ9116" s="2"/>
      <c r="EK9116" s="6"/>
      <c r="EN9116" s="11"/>
      <c r="EO9116" s="2"/>
      <c r="EP9116" s="6"/>
      <c r="ES9116" s="11"/>
      <c r="ET9116" s="2"/>
      <c r="EU9116" s="6"/>
      <c r="EX9116" s="11"/>
      <c r="EY9116" s="2"/>
      <c r="EZ9116" s="6"/>
      <c r="FC9116" s="11"/>
      <c r="FD9116" s="2"/>
      <c r="FE9116" s="6"/>
      <c r="FH9116" s="11"/>
      <c r="FI9116" s="2"/>
      <c r="FJ9116" s="6"/>
      <c r="FM9116" s="11"/>
      <c r="FN9116" s="2"/>
      <c r="FO9116" s="6"/>
      <c r="FR9116" s="11"/>
      <c r="FS9116" s="2"/>
      <c r="FT9116" s="6"/>
      <c r="FW9116" s="11"/>
      <c r="FX9116" s="2"/>
      <c r="FY9116" s="6"/>
      <c r="GB9116" s="11"/>
      <c r="GC9116" s="2"/>
      <c r="GD9116" s="6"/>
      <c r="GG9116" s="11"/>
      <c r="GH9116" s="2"/>
      <c r="GI9116" s="6"/>
      <c r="GL9116" s="11"/>
      <c r="GM9116" s="2"/>
      <c r="GN9116" s="6"/>
      <c r="GQ9116" s="11"/>
      <c r="GR9116" s="2"/>
      <c r="GS9116" s="6"/>
      <c r="GV9116" s="11"/>
      <c r="GW9116" s="2"/>
      <c r="GX9116" s="6"/>
      <c r="HA9116" s="11"/>
      <c r="HB9116" s="2"/>
      <c r="HC9116" s="6"/>
      <c r="HF9116" s="11"/>
      <c r="HG9116" s="2"/>
      <c r="HH9116" s="6"/>
      <c r="HK9116" s="11"/>
      <c r="HL9116" s="2"/>
      <c r="HM9116" s="6"/>
      <c r="HP9116" s="11"/>
      <c r="HQ9116" s="2"/>
      <c r="HR9116" s="6"/>
      <c r="HU9116" s="11"/>
      <c r="HV9116" s="2"/>
      <c r="HW9116" s="6"/>
      <c r="HZ9116" s="11"/>
      <c r="IA9116" s="2"/>
      <c r="IB9116" s="6"/>
      <c r="IE9116" s="11"/>
      <c r="IF9116" s="2"/>
      <c r="IG9116" s="6"/>
      <c r="IJ9116" s="11"/>
      <c r="IK9116" s="2"/>
      <c r="IL9116" s="6"/>
      <c r="IO9116" s="11"/>
      <c r="IP9116" s="2"/>
      <c r="IQ9116" s="6"/>
      <c r="IT9116" s="11"/>
      <c r="IU9116" s="2"/>
      <c r="IV9116" s="6"/>
      <c r="IY9116" s="11"/>
      <c r="IZ9116" s="2"/>
      <c r="JA9116" s="6"/>
      <c r="JD9116" s="11"/>
      <c r="JE9116" s="2"/>
      <c r="JF9116" s="6"/>
      <c r="JI9116" s="11"/>
      <c r="JJ9116" s="2"/>
      <c r="JK9116" s="6"/>
      <c r="JN9116" s="11"/>
      <c r="JO9116" s="2"/>
      <c r="JP9116" s="6"/>
      <c r="JS9116" s="11"/>
      <c r="JT9116" s="2"/>
      <c r="JU9116" s="6"/>
      <c r="JX9116" s="11"/>
      <c r="JY9116" s="2"/>
      <c r="JZ9116" s="6"/>
      <c r="KC9116" s="11"/>
      <c r="KD9116" s="2"/>
      <c r="KE9116" s="6"/>
      <c r="KH9116" s="11"/>
      <c r="KI9116" s="2"/>
      <c r="KJ9116" s="6"/>
      <c r="KM9116" s="11"/>
      <c r="KN9116" s="2"/>
      <c r="KO9116" s="6"/>
      <c r="KR9116" s="11"/>
      <c r="KS9116" s="2"/>
      <c r="KT9116" s="6"/>
      <c r="KW9116" s="11"/>
      <c r="KX9116" s="2"/>
      <c r="KY9116" s="6"/>
      <c r="LB9116" s="11"/>
      <c r="LC9116" s="2"/>
      <c r="LD9116" s="6"/>
      <c r="LG9116" s="11"/>
      <c r="LH9116" s="2"/>
      <c r="LI9116" s="6"/>
      <c r="LL9116" s="11"/>
      <c r="LM9116" s="2"/>
      <c r="LN9116" s="6"/>
      <c r="LQ9116" s="11"/>
      <c r="LR9116" s="2"/>
      <c r="LS9116" s="6"/>
      <c r="LV9116" s="11"/>
      <c r="LW9116" s="2"/>
      <c r="LX9116" s="6"/>
      <c r="MA9116" s="11"/>
      <c r="MB9116" s="2"/>
      <c r="MC9116" s="6"/>
      <c r="MF9116" s="11"/>
      <c r="MG9116" s="2"/>
      <c r="MH9116" s="6"/>
      <c r="MK9116" s="11"/>
      <c r="ML9116" s="2"/>
      <c r="MM9116" s="6"/>
      <c r="MP9116" s="11"/>
      <c r="MQ9116" s="2"/>
      <c r="MR9116" s="6"/>
      <c r="MU9116" s="11"/>
      <c r="MV9116" s="2"/>
      <c r="MW9116" s="6"/>
      <c r="MZ9116" s="11"/>
      <c r="NA9116" s="2"/>
      <c r="NB9116" s="6"/>
      <c r="NE9116" s="11"/>
      <c r="NF9116" s="2"/>
      <c r="NG9116" s="6"/>
      <c r="NJ9116" s="11"/>
      <c r="NK9116" s="2"/>
      <c r="NL9116" s="6"/>
      <c r="NO9116" s="11"/>
      <c r="NP9116" s="2"/>
      <c r="NQ9116" s="6"/>
      <c r="NT9116" s="11"/>
      <c r="NU9116" s="2"/>
      <c r="NV9116" s="6"/>
      <c r="NY9116" s="11"/>
      <c r="NZ9116" s="2"/>
      <c r="OA9116" s="6"/>
      <c r="OD9116" s="11"/>
      <c r="OE9116" s="2"/>
      <c r="OF9116" s="6"/>
      <c r="OI9116" s="11"/>
      <c r="OJ9116" s="2"/>
      <c r="OK9116" s="6"/>
      <c r="ON9116" s="11"/>
      <c r="OO9116" s="2"/>
      <c r="OP9116" s="6"/>
      <c r="OS9116" s="11"/>
      <c r="OT9116" s="2"/>
      <c r="OU9116" s="6"/>
      <c r="OX9116" s="11"/>
      <c r="OY9116" s="2"/>
      <c r="OZ9116" s="6"/>
      <c r="PC9116" s="11"/>
      <c r="PD9116" s="2"/>
      <c r="PE9116" s="6"/>
      <c r="PH9116" s="11"/>
      <c r="PI9116" s="2"/>
      <c r="PJ9116" s="6"/>
      <c r="PM9116" s="11"/>
      <c r="PN9116" s="2"/>
      <c r="PO9116" s="6"/>
      <c r="PR9116" s="11"/>
      <c r="PS9116" s="2"/>
      <c r="PT9116" s="6"/>
      <c r="PW9116" s="11"/>
      <c r="PX9116" s="2"/>
      <c r="PY9116" s="6"/>
      <c r="QB9116" s="11"/>
      <c r="QC9116" s="2"/>
      <c r="QD9116" s="6"/>
      <c r="QG9116" s="11"/>
      <c r="QH9116" s="2"/>
      <c r="QI9116" s="6"/>
      <c r="QL9116" s="11"/>
      <c r="QM9116" s="2"/>
      <c r="QN9116" s="6"/>
      <c r="QQ9116" s="11"/>
      <c r="QR9116" s="2"/>
      <c r="QS9116" s="6"/>
      <c r="QV9116" s="11"/>
      <c r="QW9116" s="2"/>
      <c r="QX9116" s="6"/>
      <c r="RA9116" s="11"/>
      <c r="RB9116" s="2"/>
      <c r="RC9116" s="6"/>
      <c r="RF9116" s="11"/>
      <c r="RG9116" s="2"/>
      <c r="RH9116" s="6"/>
      <c r="RK9116" s="11"/>
      <c r="RL9116" s="2"/>
      <c r="RM9116" s="6"/>
      <c r="RP9116" s="11"/>
      <c r="RQ9116" s="2"/>
      <c r="RR9116" s="6"/>
      <c r="RU9116" s="11"/>
      <c r="RV9116" s="2"/>
      <c r="RW9116" s="6"/>
      <c r="RZ9116" s="11"/>
      <c r="SA9116" s="2"/>
      <c r="SB9116" s="6"/>
      <c r="SE9116" s="11"/>
      <c r="SF9116" s="2"/>
      <c r="SG9116" s="6"/>
      <c r="SJ9116" s="11"/>
      <c r="SK9116" s="2"/>
      <c r="SL9116" s="6"/>
      <c r="SO9116" s="11"/>
      <c r="SP9116" s="2"/>
      <c r="SQ9116" s="6"/>
      <c r="ST9116" s="11"/>
      <c r="SU9116" s="2"/>
      <c r="SV9116" s="6"/>
      <c r="SY9116" s="11"/>
      <c r="SZ9116" s="2"/>
      <c r="TA9116" s="6"/>
      <c r="TD9116" s="11"/>
      <c r="TE9116" s="2"/>
      <c r="TF9116" s="6"/>
      <c r="TI9116" s="11"/>
      <c r="TJ9116" s="2"/>
      <c r="TK9116" s="6"/>
      <c r="TN9116" s="11"/>
      <c r="TO9116" s="2"/>
      <c r="TP9116" s="6"/>
      <c r="TS9116" s="11"/>
      <c r="TT9116" s="2"/>
      <c r="TU9116" s="6"/>
      <c r="TX9116" s="11"/>
      <c r="TY9116" s="2"/>
      <c r="TZ9116" s="6"/>
      <c r="UC9116" s="11"/>
      <c r="UD9116" s="2"/>
      <c r="UE9116" s="6"/>
      <c r="UH9116" s="11"/>
      <c r="UI9116" s="2"/>
      <c r="UJ9116" s="6"/>
      <c r="UM9116" s="11"/>
      <c r="UN9116" s="2"/>
      <c r="UO9116" s="6"/>
      <c r="UR9116" s="11"/>
      <c r="US9116" s="2"/>
      <c r="UT9116" s="6"/>
      <c r="UW9116" s="11"/>
      <c r="UX9116" s="2"/>
      <c r="UY9116" s="6"/>
      <c r="VB9116" s="11"/>
      <c r="VC9116" s="2"/>
      <c r="VD9116" s="6"/>
      <c r="VG9116" s="11"/>
      <c r="VH9116" s="2"/>
      <c r="VI9116" s="6"/>
      <c r="VL9116" s="11"/>
      <c r="VM9116" s="2"/>
      <c r="VN9116" s="6"/>
      <c r="VQ9116" s="11"/>
      <c r="VR9116" s="2"/>
      <c r="VS9116" s="6"/>
      <c r="VV9116" s="11"/>
      <c r="VW9116" s="2"/>
      <c r="VX9116" s="6"/>
      <c r="WA9116" s="11"/>
      <c r="WB9116" s="2"/>
      <c r="WC9116" s="6"/>
      <c r="WF9116" s="11"/>
      <c r="WG9116" s="2"/>
      <c r="WH9116" s="6"/>
      <c r="WK9116" s="11"/>
      <c r="WL9116" s="2"/>
      <c r="WM9116" s="6"/>
      <c r="WP9116" s="11"/>
      <c r="WQ9116" s="2"/>
      <c r="WR9116" s="6"/>
      <c r="WU9116" s="11"/>
      <c r="WV9116" s="2"/>
      <c r="WW9116" s="6"/>
      <c r="WZ9116" s="11"/>
      <c r="XA9116" s="2"/>
      <c r="XB9116" s="6"/>
      <c r="XE9116" s="11"/>
      <c r="XF9116" s="2"/>
      <c r="XG9116" s="6"/>
      <c r="XJ9116" s="11"/>
      <c r="XK9116" s="2"/>
      <c r="XL9116" s="6"/>
      <c r="XO9116" s="11"/>
      <c r="XP9116" s="2"/>
      <c r="XQ9116" s="6"/>
      <c r="XT9116" s="11"/>
      <c r="XU9116" s="2"/>
      <c r="XV9116" s="6"/>
      <c r="XY9116" s="11"/>
      <c r="XZ9116" s="2"/>
      <c r="YA9116" s="6"/>
      <c r="YD9116" s="11"/>
      <c r="YE9116" s="2"/>
      <c r="YF9116" s="6"/>
      <c r="YI9116" s="11"/>
      <c r="YJ9116" s="2"/>
      <c r="YK9116" s="6"/>
      <c r="YN9116" s="11"/>
      <c r="YO9116" s="2"/>
      <c r="YP9116" s="6"/>
      <c r="YS9116" s="11"/>
      <c r="YT9116" s="2"/>
      <c r="YU9116" s="6"/>
      <c r="YX9116" s="11"/>
      <c r="YY9116" s="2"/>
      <c r="YZ9116" s="6"/>
      <c r="ZC9116" s="11"/>
      <c r="ZD9116" s="2"/>
      <c r="ZE9116" s="6"/>
      <c r="ZH9116" s="11"/>
      <c r="ZI9116" s="2"/>
      <c r="ZJ9116" s="6"/>
      <c r="ZM9116" s="11"/>
      <c r="ZN9116" s="2"/>
      <c r="ZO9116" s="6"/>
      <c r="ZR9116" s="11"/>
      <c r="ZS9116" s="2"/>
      <c r="ZT9116" s="6"/>
      <c r="ZW9116" s="11"/>
      <c r="ZX9116" s="2"/>
      <c r="ZY9116" s="6"/>
      <c r="AAB9116" s="11"/>
      <c r="AAC9116" s="2"/>
      <c r="AAD9116" s="6"/>
      <c r="AAG9116" s="11"/>
      <c r="AAH9116" s="2"/>
      <c r="AAI9116" s="6"/>
      <c r="AAL9116" s="11"/>
      <c r="AAM9116" s="2"/>
      <c r="AAN9116" s="6"/>
      <c r="AAQ9116" s="11"/>
      <c r="AAR9116" s="2"/>
      <c r="AAS9116" s="6"/>
      <c r="AAV9116" s="11"/>
      <c r="AAW9116" s="2"/>
      <c r="AAX9116" s="6"/>
      <c r="ABA9116" s="11"/>
      <c r="ABB9116" s="2"/>
      <c r="ABC9116" s="6"/>
      <c r="ABF9116" s="11"/>
      <c r="ABG9116" s="2"/>
      <c r="ABH9116" s="6"/>
      <c r="ABK9116" s="11"/>
      <c r="ABL9116" s="2"/>
      <c r="ABM9116" s="6"/>
      <c r="ABP9116" s="11"/>
      <c r="ABQ9116" s="2"/>
      <c r="ABR9116" s="6"/>
      <c r="ABU9116" s="11"/>
      <c r="ABV9116" s="2"/>
      <c r="ABW9116" s="6"/>
      <c r="ABZ9116" s="11"/>
      <c r="ACA9116" s="2"/>
      <c r="ACB9116" s="6"/>
      <c r="ACE9116" s="11"/>
      <c r="ACF9116" s="2"/>
      <c r="ACG9116" s="6"/>
      <c r="ACJ9116" s="11"/>
      <c r="ACK9116" s="2"/>
      <c r="ACL9116" s="6"/>
      <c r="ACO9116" s="11"/>
      <c r="ACP9116" s="2"/>
      <c r="ACQ9116" s="6"/>
      <c r="ACT9116" s="11"/>
      <c r="ACU9116" s="2"/>
      <c r="ACV9116" s="6"/>
      <c r="ACY9116" s="11"/>
      <c r="ACZ9116" s="2"/>
      <c r="ADA9116" s="6"/>
      <c r="ADD9116" s="11"/>
      <c r="ADE9116" s="2"/>
      <c r="ADF9116" s="6"/>
      <c r="ADI9116" s="11"/>
      <c r="ADJ9116" s="2"/>
      <c r="ADK9116" s="6"/>
      <c r="ADN9116" s="11"/>
      <c r="ADO9116" s="2"/>
      <c r="ADP9116" s="6"/>
      <c r="ADS9116" s="11"/>
      <c r="ADT9116" s="2"/>
      <c r="ADU9116" s="6"/>
      <c r="ADX9116" s="11"/>
      <c r="ADY9116" s="2"/>
      <c r="ADZ9116" s="6"/>
      <c r="AEC9116" s="11"/>
      <c r="AED9116" s="2"/>
      <c r="AEE9116" s="6"/>
      <c r="AEH9116" s="11"/>
      <c r="AEI9116" s="2"/>
      <c r="AEJ9116" s="6"/>
      <c r="AEM9116" s="11"/>
      <c r="AEN9116" s="2"/>
      <c r="AEO9116" s="6"/>
      <c r="AER9116" s="11"/>
      <c r="AES9116" s="2"/>
      <c r="AET9116" s="6"/>
      <c r="AEW9116" s="11"/>
      <c r="AEX9116" s="2"/>
      <c r="AEY9116" s="6"/>
      <c r="AFB9116" s="11"/>
      <c r="AFC9116" s="2"/>
      <c r="AFD9116" s="6"/>
      <c r="AFG9116" s="11"/>
      <c r="AFH9116" s="2"/>
      <c r="AFI9116" s="6"/>
      <c r="AFL9116" s="11"/>
      <c r="AFM9116" s="2"/>
      <c r="AFN9116" s="6"/>
      <c r="AFQ9116" s="11"/>
      <c r="AFR9116" s="2"/>
      <c r="AFS9116" s="6"/>
      <c r="AFV9116" s="11"/>
      <c r="AFW9116" s="2"/>
      <c r="AFX9116" s="6"/>
      <c r="AGA9116" s="11"/>
      <c r="AGB9116" s="2"/>
      <c r="AGC9116" s="6"/>
      <c r="AGF9116" s="11"/>
      <c r="AGG9116" s="2"/>
      <c r="AGH9116" s="6"/>
      <c r="AGK9116" s="11"/>
      <c r="AGL9116" s="2"/>
      <c r="AGM9116" s="6"/>
      <c r="AGP9116" s="11"/>
      <c r="AGQ9116" s="2"/>
      <c r="AGR9116" s="6"/>
      <c r="AGU9116" s="11"/>
      <c r="AGV9116" s="2"/>
      <c r="AGW9116" s="6"/>
      <c r="AGZ9116" s="11"/>
      <c r="AHA9116" s="2"/>
      <c r="AHB9116" s="6"/>
      <c r="AHE9116" s="11"/>
      <c r="AHF9116" s="2"/>
      <c r="AHG9116" s="6"/>
      <c r="AHJ9116" s="11"/>
      <c r="AHK9116" s="2"/>
      <c r="AHL9116" s="6"/>
      <c r="AHO9116" s="11"/>
      <c r="AHP9116" s="2"/>
      <c r="AHQ9116" s="6"/>
      <c r="AHT9116" s="11"/>
      <c r="AHU9116" s="2"/>
      <c r="AHV9116" s="6"/>
      <c r="AHY9116" s="11"/>
      <c r="AHZ9116" s="2"/>
      <c r="AIA9116" s="6"/>
      <c r="AID9116" s="11"/>
      <c r="AIE9116" s="2"/>
      <c r="AIF9116" s="6"/>
      <c r="AII9116" s="11"/>
      <c r="AIJ9116" s="2"/>
      <c r="AIK9116" s="6"/>
      <c r="AIN9116" s="11"/>
      <c r="AIO9116" s="2"/>
      <c r="AIP9116" s="6"/>
      <c r="AIS9116" s="11"/>
      <c r="AIT9116" s="2"/>
      <c r="AIU9116" s="6"/>
      <c r="AIX9116" s="11"/>
      <c r="AIY9116" s="2"/>
      <c r="AIZ9116" s="6"/>
      <c r="AJC9116" s="11"/>
      <c r="AJD9116" s="2"/>
      <c r="AJE9116" s="6"/>
      <c r="AJH9116" s="11"/>
      <c r="AJI9116" s="2"/>
      <c r="AJJ9116" s="6"/>
      <c r="AJM9116" s="11"/>
      <c r="AJN9116" s="2"/>
      <c r="AJO9116" s="6"/>
      <c r="AJR9116" s="11"/>
      <c r="AJS9116" s="2"/>
      <c r="AJT9116" s="6"/>
      <c r="AJW9116" s="11"/>
      <c r="AJX9116" s="2"/>
      <c r="AJY9116" s="6"/>
      <c r="AKB9116" s="11"/>
      <c r="AKC9116" s="2"/>
      <c r="AKD9116" s="6"/>
      <c r="AKG9116" s="11"/>
      <c r="AKH9116" s="2"/>
      <c r="AKI9116" s="6"/>
      <c r="AKL9116" s="11"/>
      <c r="AKM9116" s="2"/>
      <c r="AKN9116" s="6"/>
      <c r="AKQ9116" s="11"/>
      <c r="AKR9116" s="2"/>
      <c r="AKS9116" s="6"/>
      <c r="AKV9116" s="11"/>
      <c r="AKW9116" s="2"/>
      <c r="AKX9116" s="6"/>
      <c r="ALA9116" s="11"/>
      <c r="ALB9116" s="2"/>
      <c r="ALC9116" s="6"/>
      <c r="ALF9116" s="11"/>
      <c r="ALG9116" s="2"/>
      <c r="ALH9116" s="6"/>
      <c r="ALK9116" s="11"/>
      <c r="ALL9116" s="2"/>
      <c r="ALM9116" s="6"/>
      <c r="ALP9116" s="11"/>
      <c r="ALQ9116" s="2"/>
      <c r="ALR9116" s="6"/>
      <c r="ALU9116" s="11"/>
      <c r="ALV9116" s="2"/>
      <c r="ALW9116" s="6"/>
      <c r="ALZ9116" s="11"/>
      <c r="AMA9116" s="2"/>
      <c r="AMB9116" s="6"/>
      <c r="AME9116" s="11"/>
      <c r="AMF9116" s="2"/>
      <c r="AMG9116" s="6"/>
      <c r="AMJ9116" s="11"/>
      <c r="AMK9116" s="2"/>
      <c r="AML9116" s="6"/>
      <c r="AMO9116" s="11"/>
      <c r="AMP9116" s="2"/>
      <c r="AMQ9116" s="6"/>
      <c r="AMT9116" s="11"/>
      <c r="AMU9116" s="2"/>
      <c r="AMV9116" s="6"/>
      <c r="AMY9116" s="11"/>
      <c r="AMZ9116" s="2"/>
      <c r="ANA9116" s="6"/>
      <c r="AND9116" s="11"/>
      <c r="ANE9116" s="2"/>
      <c r="ANF9116" s="6"/>
      <c r="ANI9116" s="11"/>
      <c r="ANJ9116" s="2"/>
      <c r="ANK9116" s="6"/>
      <c r="ANN9116" s="11"/>
      <c r="ANO9116" s="2"/>
      <c r="ANP9116" s="6"/>
      <c r="ANS9116" s="11"/>
      <c r="ANT9116" s="2"/>
      <c r="ANU9116" s="6"/>
      <c r="ANX9116" s="11"/>
      <c r="ANY9116" s="2"/>
      <c r="ANZ9116" s="6"/>
      <c r="AOC9116" s="11"/>
      <c r="AOD9116" s="2"/>
      <c r="AOE9116" s="6"/>
      <c r="AOH9116" s="11"/>
      <c r="AOI9116" s="2"/>
      <c r="AOJ9116" s="6"/>
      <c r="AOM9116" s="11"/>
      <c r="AON9116" s="2"/>
      <c r="AOO9116" s="6"/>
      <c r="AOR9116" s="11"/>
      <c r="AOS9116" s="2"/>
      <c r="AOT9116" s="6"/>
      <c r="AOW9116" s="11"/>
      <c r="AOX9116" s="2"/>
      <c r="AOY9116" s="6"/>
      <c r="APB9116" s="11"/>
      <c r="APC9116" s="2"/>
      <c r="APD9116" s="6"/>
      <c r="APG9116" s="11"/>
      <c r="APH9116" s="2"/>
      <c r="API9116" s="6"/>
      <c r="APL9116" s="11"/>
      <c r="APM9116" s="2"/>
      <c r="APN9116" s="6"/>
      <c r="APQ9116" s="11"/>
      <c r="APR9116" s="2"/>
      <c r="APS9116" s="6"/>
      <c r="APV9116" s="11"/>
      <c r="APW9116" s="2"/>
      <c r="APX9116" s="6"/>
      <c r="AQA9116" s="11"/>
      <c r="AQB9116" s="2"/>
      <c r="AQC9116" s="6"/>
      <c r="AQF9116" s="11"/>
      <c r="AQG9116" s="2"/>
      <c r="AQH9116" s="6"/>
      <c r="AQK9116" s="11"/>
      <c r="AQL9116" s="2"/>
      <c r="AQM9116" s="6"/>
      <c r="AQP9116" s="11"/>
      <c r="AQQ9116" s="2"/>
      <c r="AQR9116" s="6"/>
      <c r="AQU9116" s="11"/>
      <c r="AQV9116" s="2"/>
      <c r="AQW9116" s="6"/>
      <c r="AQZ9116" s="11"/>
      <c r="ARA9116" s="2"/>
      <c r="ARB9116" s="6"/>
      <c r="ARE9116" s="11"/>
      <c r="ARF9116" s="2"/>
      <c r="ARG9116" s="6"/>
      <c r="ARJ9116" s="11"/>
      <c r="ARK9116" s="2"/>
      <c r="ARL9116" s="6"/>
      <c r="ARO9116" s="11"/>
      <c r="ARP9116" s="2"/>
      <c r="ARQ9116" s="6"/>
      <c r="ART9116" s="11"/>
      <c r="ARU9116" s="2"/>
      <c r="ARV9116" s="6"/>
      <c r="ARY9116" s="11"/>
      <c r="ARZ9116" s="2"/>
      <c r="ASA9116" s="6"/>
      <c r="ASD9116" s="11"/>
      <c r="ASE9116" s="2"/>
      <c r="ASF9116" s="6"/>
      <c r="ASI9116" s="11"/>
      <c r="ASJ9116" s="2"/>
      <c r="ASK9116" s="6"/>
      <c r="ASN9116" s="11"/>
      <c r="ASO9116" s="2"/>
      <c r="ASP9116" s="6"/>
      <c r="ASS9116" s="11"/>
      <c r="AST9116" s="2"/>
      <c r="ASU9116" s="6"/>
      <c r="ASX9116" s="11"/>
      <c r="ASY9116" s="2"/>
      <c r="ASZ9116" s="6"/>
      <c r="ATC9116" s="11"/>
      <c r="ATD9116" s="2"/>
      <c r="ATE9116" s="6"/>
      <c r="ATH9116" s="11"/>
      <c r="ATI9116" s="2"/>
      <c r="ATJ9116" s="6"/>
      <c r="ATM9116" s="11"/>
      <c r="ATN9116" s="2"/>
      <c r="ATO9116" s="6"/>
      <c r="ATR9116" s="11"/>
      <c r="ATS9116" s="2"/>
      <c r="ATT9116" s="6"/>
      <c r="ATW9116" s="11"/>
      <c r="ATX9116" s="2"/>
      <c r="ATY9116" s="6"/>
      <c r="AUB9116" s="11"/>
      <c r="AUC9116" s="2"/>
      <c r="AUD9116" s="6"/>
      <c r="AUG9116" s="11"/>
      <c r="AUH9116" s="2"/>
      <c r="AUI9116" s="6"/>
      <c r="AUL9116" s="11"/>
      <c r="AUM9116" s="2"/>
      <c r="AUN9116" s="6"/>
      <c r="AUQ9116" s="11"/>
      <c r="AUR9116" s="2"/>
      <c r="AUS9116" s="6"/>
      <c r="AUV9116" s="11"/>
      <c r="AUW9116" s="2"/>
      <c r="AUX9116" s="6"/>
      <c r="AVA9116" s="11"/>
      <c r="AVB9116" s="2"/>
      <c r="AVC9116" s="6"/>
      <c r="AVF9116" s="11"/>
      <c r="AVG9116" s="2"/>
      <c r="AVH9116" s="6"/>
      <c r="AVK9116" s="11"/>
      <c r="AVL9116" s="2"/>
      <c r="AVM9116" s="6"/>
      <c r="AVP9116" s="11"/>
      <c r="AVQ9116" s="2"/>
      <c r="AVR9116" s="6"/>
      <c r="AVU9116" s="11"/>
      <c r="AVV9116" s="2"/>
      <c r="AVW9116" s="6"/>
      <c r="AVZ9116" s="11"/>
      <c r="AWA9116" s="2"/>
      <c r="AWB9116" s="6"/>
      <c r="AWE9116" s="11"/>
      <c r="AWF9116" s="2"/>
      <c r="AWG9116" s="6"/>
      <c r="AWJ9116" s="11"/>
      <c r="AWK9116" s="2"/>
      <c r="AWL9116" s="6"/>
      <c r="AWO9116" s="11"/>
      <c r="AWP9116" s="2"/>
      <c r="AWQ9116" s="6"/>
      <c r="AWT9116" s="11"/>
      <c r="AWU9116" s="2"/>
      <c r="AWV9116" s="6"/>
      <c r="AWY9116" s="11"/>
      <c r="AWZ9116" s="2"/>
      <c r="AXA9116" s="6"/>
      <c r="AXD9116" s="11"/>
      <c r="AXE9116" s="2"/>
      <c r="AXF9116" s="6"/>
      <c r="AXI9116" s="11"/>
      <c r="AXJ9116" s="2"/>
      <c r="AXK9116" s="6"/>
      <c r="AXN9116" s="11"/>
      <c r="AXO9116" s="2"/>
      <c r="AXP9116" s="6"/>
      <c r="AXS9116" s="11"/>
      <c r="AXT9116" s="2"/>
      <c r="AXU9116" s="6"/>
      <c r="AXX9116" s="11"/>
      <c r="AXY9116" s="2"/>
      <c r="AXZ9116" s="6"/>
      <c r="AYC9116" s="11"/>
      <c r="AYD9116" s="2"/>
      <c r="AYE9116" s="6"/>
      <c r="AYH9116" s="11"/>
      <c r="AYI9116" s="2"/>
      <c r="AYJ9116" s="6"/>
      <c r="AYM9116" s="11"/>
      <c r="AYN9116" s="2"/>
      <c r="AYO9116" s="6"/>
      <c r="AYR9116" s="11"/>
      <c r="AYS9116" s="2"/>
      <c r="AYT9116" s="6"/>
      <c r="AYW9116" s="11"/>
      <c r="AYX9116" s="2"/>
      <c r="AYY9116" s="6"/>
      <c r="AZB9116" s="11"/>
      <c r="AZC9116" s="2"/>
      <c r="AZD9116" s="6"/>
      <c r="AZG9116" s="11"/>
      <c r="AZH9116" s="2"/>
      <c r="AZI9116" s="6"/>
      <c r="AZL9116" s="11"/>
      <c r="AZM9116" s="2"/>
      <c r="AZN9116" s="6"/>
      <c r="AZQ9116" s="11"/>
      <c r="AZR9116" s="2"/>
      <c r="AZS9116" s="6"/>
      <c r="AZV9116" s="11"/>
      <c r="AZW9116" s="2"/>
      <c r="AZX9116" s="6"/>
      <c r="BAA9116" s="11"/>
      <c r="BAB9116" s="2"/>
      <c r="BAC9116" s="6"/>
      <c r="BAF9116" s="11"/>
      <c r="BAG9116" s="2"/>
      <c r="BAH9116" s="6"/>
      <c r="BAK9116" s="11"/>
      <c r="BAL9116" s="2"/>
      <c r="BAM9116" s="6"/>
      <c r="BAP9116" s="11"/>
      <c r="BAQ9116" s="2"/>
      <c r="BAR9116" s="6"/>
      <c r="BAU9116" s="11"/>
      <c r="BAV9116" s="2"/>
      <c r="BAW9116" s="6"/>
      <c r="BAZ9116" s="11"/>
      <c r="BBA9116" s="2"/>
      <c r="BBB9116" s="6"/>
      <c r="BBE9116" s="11"/>
      <c r="BBF9116" s="2"/>
      <c r="BBG9116" s="6"/>
      <c r="BBJ9116" s="11"/>
      <c r="BBK9116" s="2"/>
      <c r="BBL9116" s="6"/>
      <c r="BBO9116" s="11"/>
      <c r="BBP9116" s="2"/>
      <c r="BBQ9116" s="6"/>
      <c r="BBT9116" s="11"/>
      <c r="BBU9116" s="2"/>
      <c r="BBV9116" s="6"/>
      <c r="BBY9116" s="11"/>
      <c r="BBZ9116" s="2"/>
      <c r="BCA9116" s="6"/>
      <c r="BCD9116" s="11"/>
      <c r="BCE9116" s="2"/>
      <c r="BCF9116" s="6"/>
      <c r="BCI9116" s="11"/>
      <c r="BCJ9116" s="2"/>
      <c r="BCK9116" s="6"/>
      <c r="BCN9116" s="11"/>
      <c r="BCO9116" s="2"/>
      <c r="BCP9116" s="6"/>
      <c r="BCS9116" s="11"/>
      <c r="BCT9116" s="2"/>
      <c r="BCU9116" s="6"/>
      <c r="BCX9116" s="11"/>
      <c r="BCY9116" s="2"/>
      <c r="BCZ9116" s="6"/>
      <c r="BDC9116" s="11"/>
      <c r="BDD9116" s="2"/>
      <c r="BDE9116" s="6"/>
      <c r="BDH9116" s="11"/>
      <c r="BDI9116" s="2"/>
      <c r="BDJ9116" s="6"/>
      <c r="BDM9116" s="11"/>
      <c r="BDN9116" s="2"/>
      <c r="BDO9116" s="6"/>
      <c r="BDR9116" s="11"/>
      <c r="BDS9116" s="2"/>
      <c r="BDT9116" s="6"/>
      <c r="BDW9116" s="11"/>
      <c r="BDX9116" s="2"/>
      <c r="BDY9116" s="6"/>
      <c r="BEB9116" s="11"/>
      <c r="BEC9116" s="2"/>
      <c r="BED9116" s="6"/>
      <c r="BEG9116" s="11"/>
      <c r="BEH9116" s="2"/>
      <c r="BEI9116" s="6"/>
      <c r="BEL9116" s="11"/>
      <c r="BEM9116" s="2"/>
      <c r="BEN9116" s="6"/>
      <c r="BEQ9116" s="11"/>
      <c r="BER9116" s="2"/>
      <c r="BES9116" s="6"/>
      <c r="BEV9116" s="11"/>
      <c r="BEW9116" s="2"/>
      <c r="BEX9116" s="6"/>
      <c r="BFA9116" s="11"/>
      <c r="BFB9116" s="2"/>
      <c r="BFC9116" s="6"/>
      <c r="BFF9116" s="11"/>
      <c r="BFG9116" s="2"/>
      <c r="BFH9116" s="6"/>
      <c r="BFK9116" s="11"/>
      <c r="BFL9116" s="2"/>
      <c r="BFM9116" s="6"/>
      <c r="BFP9116" s="11"/>
      <c r="BFQ9116" s="2"/>
      <c r="BFR9116" s="6"/>
      <c r="BFU9116" s="11"/>
      <c r="BFV9116" s="2"/>
      <c r="BFW9116" s="6"/>
      <c r="BFZ9116" s="11"/>
      <c r="BGA9116" s="2"/>
      <c r="BGB9116" s="6"/>
      <c r="BGE9116" s="11"/>
      <c r="BGF9116" s="2"/>
      <c r="BGG9116" s="6"/>
      <c r="BGJ9116" s="11"/>
      <c r="BGK9116" s="2"/>
      <c r="BGL9116" s="6"/>
      <c r="BGO9116" s="11"/>
      <c r="BGP9116" s="2"/>
      <c r="BGQ9116" s="6"/>
      <c r="BGT9116" s="11"/>
      <c r="BGU9116" s="2"/>
      <c r="BGV9116" s="6"/>
      <c r="BGY9116" s="11"/>
      <c r="BGZ9116" s="2"/>
      <c r="BHA9116" s="6"/>
      <c r="BHD9116" s="11"/>
      <c r="BHE9116" s="2"/>
      <c r="BHF9116" s="6"/>
      <c r="BHI9116" s="11"/>
      <c r="BHJ9116" s="2"/>
      <c r="BHK9116" s="6"/>
      <c r="BHN9116" s="11"/>
      <c r="BHO9116" s="2"/>
      <c r="BHP9116" s="6"/>
      <c r="BHS9116" s="11"/>
      <c r="BHT9116" s="2"/>
      <c r="BHU9116" s="6"/>
      <c r="BHX9116" s="11"/>
      <c r="BHY9116" s="2"/>
      <c r="BHZ9116" s="6"/>
      <c r="BIC9116" s="11"/>
      <c r="BID9116" s="2"/>
      <c r="BIE9116" s="6"/>
      <c r="BIH9116" s="11"/>
      <c r="BII9116" s="2"/>
      <c r="BIJ9116" s="6"/>
      <c r="BIM9116" s="11"/>
      <c r="BIN9116" s="2"/>
      <c r="BIO9116" s="6"/>
      <c r="BIR9116" s="11"/>
      <c r="BIS9116" s="2"/>
      <c r="BIT9116" s="6"/>
      <c r="BIW9116" s="11"/>
      <c r="BIX9116" s="2"/>
      <c r="BIY9116" s="6"/>
      <c r="BJB9116" s="11"/>
      <c r="BJC9116" s="2"/>
      <c r="BJD9116" s="6"/>
      <c r="BJG9116" s="11"/>
      <c r="BJH9116" s="2"/>
      <c r="BJI9116" s="6"/>
      <c r="BJL9116" s="11"/>
      <c r="BJM9116" s="2"/>
      <c r="BJN9116" s="6"/>
      <c r="BJQ9116" s="11"/>
      <c r="BJR9116" s="2"/>
      <c r="BJS9116" s="6"/>
      <c r="BJV9116" s="11"/>
      <c r="BJW9116" s="2"/>
      <c r="BJX9116" s="6"/>
      <c r="BKA9116" s="11"/>
      <c r="BKB9116" s="2"/>
      <c r="BKC9116" s="6"/>
      <c r="BKF9116" s="11"/>
      <c r="BKG9116" s="2"/>
      <c r="BKH9116" s="6"/>
      <c r="BKK9116" s="11"/>
      <c r="BKL9116" s="2"/>
      <c r="BKM9116" s="6"/>
      <c r="BKP9116" s="11"/>
      <c r="BKQ9116" s="2"/>
      <c r="BKR9116" s="6"/>
      <c r="BKU9116" s="11"/>
      <c r="BKV9116" s="2"/>
      <c r="BKW9116" s="6"/>
      <c r="BKZ9116" s="11"/>
      <c r="BLA9116" s="2"/>
      <c r="BLB9116" s="6"/>
      <c r="BLE9116" s="11"/>
      <c r="BLF9116" s="2"/>
      <c r="BLG9116" s="6"/>
      <c r="BLJ9116" s="11"/>
      <c r="BLK9116" s="2"/>
      <c r="BLL9116" s="6"/>
      <c r="BLO9116" s="11"/>
      <c r="BLP9116" s="2"/>
      <c r="BLQ9116" s="6"/>
      <c r="BLT9116" s="11"/>
      <c r="BLU9116" s="2"/>
      <c r="BLV9116" s="6"/>
      <c r="BLY9116" s="11"/>
      <c r="BLZ9116" s="2"/>
      <c r="BMA9116" s="6"/>
      <c r="BMD9116" s="11"/>
      <c r="BME9116" s="2"/>
      <c r="BMF9116" s="6"/>
      <c r="BMI9116" s="11"/>
      <c r="BMJ9116" s="2"/>
      <c r="BMK9116" s="6"/>
      <c r="BMN9116" s="11"/>
      <c r="BMO9116" s="2"/>
      <c r="BMP9116" s="6"/>
      <c r="BMS9116" s="11"/>
      <c r="BMT9116" s="2"/>
      <c r="BMU9116" s="6"/>
      <c r="BMX9116" s="11"/>
      <c r="BMY9116" s="2"/>
      <c r="BMZ9116" s="6"/>
      <c r="BNC9116" s="11"/>
      <c r="BND9116" s="2"/>
      <c r="BNE9116" s="6"/>
      <c r="BNH9116" s="11"/>
      <c r="BNI9116" s="2"/>
      <c r="BNJ9116" s="6"/>
      <c r="BNM9116" s="11"/>
      <c r="BNN9116" s="2"/>
      <c r="BNO9116" s="6"/>
      <c r="BNR9116" s="11"/>
      <c r="BNS9116" s="2"/>
      <c r="BNT9116" s="6"/>
      <c r="BNW9116" s="11"/>
      <c r="BNX9116" s="2"/>
      <c r="BNY9116" s="6"/>
      <c r="BOB9116" s="11"/>
      <c r="BOC9116" s="2"/>
      <c r="BOD9116" s="6"/>
      <c r="BOG9116" s="11"/>
      <c r="BOH9116" s="2"/>
      <c r="BOI9116" s="6"/>
      <c r="BOL9116" s="11"/>
      <c r="BOM9116" s="2"/>
      <c r="BON9116" s="6"/>
      <c r="BOQ9116" s="11"/>
      <c r="BOR9116" s="2"/>
      <c r="BOS9116" s="6"/>
      <c r="BOV9116" s="11"/>
      <c r="BOW9116" s="2"/>
      <c r="BOX9116" s="6"/>
      <c r="BPA9116" s="11"/>
      <c r="BPB9116" s="2"/>
      <c r="BPC9116" s="6"/>
      <c r="BPF9116" s="11"/>
      <c r="BPG9116" s="2"/>
      <c r="BPH9116" s="6"/>
      <c r="BPK9116" s="11"/>
      <c r="BPL9116" s="2"/>
      <c r="BPM9116" s="6"/>
      <c r="BPP9116" s="11"/>
      <c r="BPQ9116" s="2"/>
      <c r="BPR9116" s="6"/>
      <c r="BPU9116" s="11"/>
      <c r="BPV9116" s="2"/>
      <c r="BPW9116" s="6"/>
      <c r="BPZ9116" s="11"/>
      <c r="BQA9116" s="2"/>
      <c r="BQB9116" s="6"/>
      <c r="BQE9116" s="11"/>
      <c r="BQF9116" s="2"/>
      <c r="BQG9116" s="6"/>
      <c r="BQJ9116" s="11"/>
      <c r="BQK9116" s="2"/>
      <c r="BQL9116" s="6"/>
      <c r="BQO9116" s="11"/>
      <c r="BQP9116" s="2"/>
      <c r="BQQ9116" s="6"/>
      <c r="BQT9116" s="11"/>
      <c r="BQU9116" s="2"/>
      <c r="BQV9116" s="6"/>
      <c r="BQY9116" s="11"/>
      <c r="BQZ9116" s="2"/>
      <c r="BRA9116" s="6"/>
      <c r="BRD9116" s="11"/>
      <c r="BRE9116" s="2"/>
      <c r="BRF9116" s="6"/>
      <c r="BRI9116" s="11"/>
      <c r="BRJ9116" s="2"/>
      <c r="BRK9116" s="6"/>
      <c r="BRN9116" s="11"/>
      <c r="BRO9116" s="2"/>
      <c r="BRP9116" s="6"/>
      <c r="BRS9116" s="11"/>
      <c r="BRT9116" s="2"/>
      <c r="BRU9116" s="6"/>
      <c r="BRX9116" s="11"/>
      <c r="BRY9116" s="2"/>
      <c r="BRZ9116" s="6"/>
      <c r="BSC9116" s="11"/>
      <c r="BSD9116" s="2"/>
      <c r="BSE9116" s="6"/>
      <c r="BSH9116" s="11"/>
      <c r="BSI9116" s="2"/>
      <c r="BSJ9116" s="6"/>
      <c r="BSM9116" s="11"/>
      <c r="BSN9116" s="2"/>
      <c r="BSO9116" s="6"/>
      <c r="BSR9116" s="11"/>
      <c r="BSS9116" s="2"/>
      <c r="BST9116" s="6"/>
      <c r="BSW9116" s="11"/>
      <c r="BSX9116" s="2"/>
      <c r="BSY9116" s="6"/>
      <c r="BTB9116" s="11"/>
      <c r="BTC9116" s="2"/>
      <c r="BTD9116" s="6"/>
      <c r="BTG9116" s="11"/>
      <c r="BTH9116" s="2"/>
      <c r="BTI9116" s="6"/>
      <c r="BTL9116" s="11"/>
      <c r="BTM9116" s="2"/>
      <c r="BTN9116" s="6"/>
      <c r="BTQ9116" s="11"/>
      <c r="BTR9116" s="2"/>
      <c r="BTS9116" s="6"/>
      <c r="BTV9116" s="11"/>
      <c r="BTW9116" s="2"/>
      <c r="BTX9116" s="6"/>
      <c r="BUA9116" s="11"/>
      <c r="BUB9116" s="2"/>
      <c r="BUC9116" s="6"/>
      <c r="BUF9116" s="11"/>
      <c r="BUG9116" s="2"/>
      <c r="BUH9116" s="6"/>
      <c r="BUK9116" s="11"/>
      <c r="BUL9116" s="2"/>
      <c r="BUM9116" s="6"/>
      <c r="BUP9116" s="11"/>
      <c r="BUQ9116" s="2"/>
      <c r="BUR9116" s="6"/>
      <c r="BUU9116" s="11"/>
      <c r="BUV9116" s="2"/>
      <c r="BUW9116" s="6"/>
      <c r="BUZ9116" s="11"/>
      <c r="BVA9116" s="2"/>
      <c r="BVB9116" s="6"/>
      <c r="BVE9116" s="11"/>
      <c r="BVF9116" s="2"/>
      <c r="BVG9116" s="6"/>
      <c r="BVJ9116" s="11"/>
      <c r="BVK9116" s="2"/>
      <c r="BVL9116" s="6"/>
      <c r="BVO9116" s="11"/>
      <c r="BVP9116" s="2"/>
      <c r="BVQ9116" s="6"/>
      <c r="BVT9116" s="11"/>
      <c r="BVU9116" s="2"/>
      <c r="BVV9116" s="6"/>
      <c r="BVY9116" s="11"/>
      <c r="BVZ9116" s="2"/>
      <c r="BWA9116" s="6"/>
      <c r="BWD9116" s="11"/>
      <c r="BWE9116" s="2"/>
      <c r="BWF9116" s="6"/>
      <c r="BWI9116" s="11"/>
      <c r="BWJ9116" s="2"/>
      <c r="BWK9116" s="6"/>
      <c r="BWN9116" s="11"/>
      <c r="BWO9116" s="2"/>
      <c r="BWP9116" s="6"/>
      <c r="BWS9116" s="11"/>
      <c r="BWT9116" s="2"/>
      <c r="BWU9116" s="6"/>
      <c r="BWX9116" s="11"/>
      <c r="BWY9116" s="2"/>
      <c r="BWZ9116" s="6"/>
      <c r="BXC9116" s="11"/>
      <c r="BXD9116" s="2"/>
      <c r="BXE9116" s="6"/>
      <c r="BXH9116" s="11"/>
      <c r="BXI9116" s="2"/>
      <c r="BXJ9116" s="6"/>
      <c r="BXM9116" s="11"/>
      <c r="BXN9116" s="2"/>
      <c r="BXO9116" s="6"/>
      <c r="BXR9116" s="11"/>
      <c r="BXS9116" s="2"/>
      <c r="BXT9116" s="6"/>
      <c r="BXW9116" s="11"/>
      <c r="BXX9116" s="2"/>
      <c r="BXY9116" s="6"/>
      <c r="BYB9116" s="11"/>
      <c r="BYC9116" s="2"/>
      <c r="BYD9116" s="6"/>
      <c r="BYG9116" s="11"/>
      <c r="BYH9116" s="2"/>
      <c r="BYI9116" s="6"/>
      <c r="BYL9116" s="11"/>
      <c r="BYM9116" s="2"/>
      <c r="BYN9116" s="6"/>
      <c r="BYQ9116" s="11"/>
      <c r="BYR9116" s="2"/>
      <c r="BYS9116" s="6"/>
      <c r="BYV9116" s="11"/>
      <c r="BYW9116" s="2"/>
      <c r="BYX9116" s="6"/>
      <c r="BZA9116" s="11"/>
      <c r="BZB9116" s="2"/>
      <c r="BZC9116" s="6"/>
      <c r="BZF9116" s="11"/>
      <c r="BZG9116" s="2"/>
      <c r="BZH9116" s="6"/>
      <c r="BZK9116" s="11"/>
      <c r="BZL9116" s="2"/>
      <c r="BZM9116" s="6"/>
      <c r="BZP9116" s="11"/>
      <c r="BZQ9116" s="2"/>
      <c r="BZR9116" s="6"/>
      <c r="BZU9116" s="11"/>
      <c r="BZV9116" s="2"/>
      <c r="BZW9116" s="6"/>
      <c r="BZZ9116" s="11"/>
      <c r="CAA9116" s="2"/>
      <c r="CAB9116" s="6"/>
      <c r="CAE9116" s="11"/>
      <c r="CAF9116" s="2"/>
      <c r="CAG9116" s="6"/>
      <c r="CAJ9116" s="11"/>
      <c r="CAK9116" s="2"/>
      <c r="CAL9116" s="6"/>
      <c r="CAO9116" s="11"/>
      <c r="CAP9116" s="2"/>
      <c r="CAQ9116" s="6"/>
      <c r="CAT9116" s="11"/>
      <c r="CAU9116" s="2"/>
      <c r="CAV9116" s="6"/>
      <c r="CAY9116" s="11"/>
      <c r="CAZ9116" s="2"/>
      <c r="CBA9116" s="6"/>
      <c r="CBD9116" s="11"/>
      <c r="CBE9116" s="2"/>
      <c r="CBF9116" s="6"/>
      <c r="CBI9116" s="11"/>
      <c r="CBJ9116" s="2"/>
      <c r="CBK9116" s="6"/>
      <c r="CBN9116" s="11"/>
      <c r="CBO9116" s="2"/>
      <c r="CBP9116" s="6"/>
      <c r="CBS9116" s="11"/>
      <c r="CBT9116" s="2"/>
      <c r="CBU9116" s="6"/>
      <c r="CBX9116" s="11"/>
      <c r="CBY9116" s="2"/>
      <c r="CBZ9116" s="6"/>
      <c r="CCC9116" s="11"/>
      <c r="CCD9116" s="2"/>
      <c r="CCE9116" s="6"/>
      <c r="CCH9116" s="11"/>
      <c r="CCI9116" s="2"/>
      <c r="CCJ9116" s="6"/>
      <c r="CCM9116" s="11"/>
      <c r="CCN9116" s="2"/>
      <c r="CCO9116" s="6"/>
      <c r="CCR9116" s="11"/>
      <c r="CCS9116" s="2"/>
      <c r="CCT9116" s="6"/>
      <c r="CCW9116" s="11"/>
      <c r="CCX9116" s="2"/>
      <c r="CCY9116" s="6"/>
      <c r="CDB9116" s="11"/>
      <c r="CDC9116" s="2"/>
      <c r="CDD9116" s="6"/>
      <c r="CDG9116" s="11"/>
      <c r="CDH9116" s="2"/>
      <c r="CDI9116" s="6"/>
      <c r="CDL9116" s="11"/>
      <c r="CDM9116" s="2"/>
      <c r="CDN9116" s="6"/>
      <c r="CDQ9116" s="11"/>
      <c r="CDR9116" s="2"/>
      <c r="CDS9116" s="6"/>
      <c r="CDV9116" s="11"/>
      <c r="CDW9116" s="2"/>
      <c r="CDX9116" s="6"/>
      <c r="CEA9116" s="11"/>
      <c r="CEB9116" s="2"/>
      <c r="CEC9116" s="6"/>
      <c r="CEF9116" s="11"/>
      <c r="CEG9116" s="2"/>
      <c r="CEH9116" s="6"/>
      <c r="CEK9116" s="11"/>
      <c r="CEL9116" s="2"/>
      <c r="CEM9116" s="6"/>
      <c r="CEP9116" s="11"/>
      <c r="CEQ9116" s="2"/>
      <c r="CER9116" s="6"/>
      <c r="CEU9116" s="11"/>
      <c r="CEV9116" s="2"/>
      <c r="CEW9116" s="6"/>
      <c r="CEZ9116" s="11"/>
      <c r="CFA9116" s="2"/>
      <c r="CFB9116" s="6"/>
      <c r="CFE9116" s="11"/>
      <c r="CFF9116" s="2"/>
      <c r="CFG9116" s="6"/>
      <c r="CFJ9116" s="11"/>
      <c r="CFK9116" s="2"/>
      <c r="CFL9116" s="6"/>
      <c r="CFO9116" s="11"/>
      <c r="CFP9116" s="2"/>
      <c r="CFQ9116" s="6"/>
      <c r="CFT9116" s="11"/>
      <c r="CFU9116" s="2"/>
      <c r="CFV9116" s="6"/>
      <c r="CFY9116" s="11"/>
      <c r="CFZ9116" s="2"/>
      <c r="CGA9116" s="6"/>
      <c r="CGD9116" s="11"/>
      <c r="CGE9116" s="2"/>
      <c r="CGF9116" s="6"/>
      <c r="CGI9116" s="11"/>
      <c r="CGJ9116" s="2"/>
      <c r="CGK9116" s="6"/>
      <c r="CGN9116" s="11"/>
      <c r="CGO9116" s="2"/>
      <c r="CGP9116" s="6"/>
      <c r="CGS9116" s="11"/>
      <c r="CGT9116" s="2"/>
      <c r="CGU9116" s="6"/>
      <c r="CGX9116" s="11"/>
      <c r="CGY9116" s="2"/>
      <c r="CGZ9116" s="6"/>
      <c r="CHC9116" s="11"/>
      <c r="CHD9116" s="2"/>
      <c r="CHE9116" s="6"/>
      <c r="CHH9116" s="11"/>
      <c r="CHI9116" s="2"/>
      <c r="CHJ9116" s="6"/>
      <c r="CHM9116" s="11"/>
      <c r="CHN9116" s="2"/>
      <c r="CHO9116" s="6"/>
      <c r="CHR9116" s="11"/>
      <c r="CHS9116" s="2"/>
      <c r="CHT9116" s="6"/>
      <c r="CHW9116" s="11"/>
      <c r="CHX9116" s="2"/>
      <c r="CHY9116" s="6"/>
      <c r="CIB9116" s="11"/>
      <c r="CIC9116" s="2"/>
      <c r="CID9116" s="6"/>
      <c r="CIG9116" s="11"/>
      <c r="CIH9116" s="2"/>
      <c r="CII9116" s="6"/>
      <c r="CIL9116" s="11"/>
      <c r="CIM9116" s="2"/>
      <c r="CIN9116" s="6"/>
      <c r="CIQ9116" s="11"/>
      <c r="CIR9116" s="2"/>
      <c r="CIS9116" s="6"/>
      <c r="CIV9116" s="11"/>
      <c r="CIW9116" s="2"/>
      <c r="CIX9116" s="6"/>
      <c r="CJA9116" s="11"/>
      <c r="CJB9116" s="2"/>
      <c r="CJC9116" s="6"/>
      <c r="CJF9116" s="11"/>
      <c r="CJG9116" s="2"/>
      <c r="CJH9116" s="6"/>
      <c r="CJK9116" s="11"/>
      <c r="CJL9116" s="2"/>
      <c r="CJM9116" s="6"/>
      <c r="CJP9116" s="11"/>
      <c r="CJQ9116" s="2"/>
      <c r="CJR9116" s="6"/>
      <c r="CJU9116" s="11"/>
      <c r="CJV9116" s="2"/>
      <c r="CJW9116" s="6"/>
      <c r="CJZ9116" s="11"/>
      <c r="CKA9116" s="2"/>
      <c r="CKB9116" s="6"/>
      <c r="CKE9116" s="11"/>
      <c r="CKF9116" s="2"/>
      <c r="CKG9116" s="6"/>
      <c r="CKJ9116" s="11"/>
      <c r="CKK9116" s="2"/>
      <c r="CKL9116" s="6"/>
      <c r="CKO9116" s="11"/>
      <c r="CKP9116" s="2"/>
      <c r="CKQ9116" s="6"/>
      <c r="CKT9116" s="11"/>
      <c r="CKU9116" s="2"/>
      <c r="CKV9116" s="6"/>
      <c r="CKY9116" s="11"/>
      <c r="CKZ9116" s="2"/>
      <c r="CLA9116" s="6"/>
      <c r="CLD9116" s="11"/>
      <c r="CLE9116" s="2"/>
      <c r="CLF9116" s="6"/>
      <c r="CLI9116" s="11"/>
      <c r="CLJ9116" s="2"/>
      <c r="CLK9116" s="6"/>
      <c r="CLN9116" s="11"/>
      <c r="CLO9116" s="2"/>
      <c r="CLP9116" s="6"/>
      <c r="CLS9116" s="11"/>
      <c r="CLT9116" s="2"/>
      <c r="CLU9116" s="6"/>
      <c r="CLX9116" s="11"/>
      <c r="CLY9116" s="2"/>
      <c r="CLZ9116" s="6"/>
      <c r="CMC9116" s="11"/>
      <c r="CMD9116" s="2"/>
      <c r="CME9116" s="6"/>
      <c r="CMH9116" s="11"/>
      <c r="CMI9116" s="2"/>
      <c r="CMJ9116" s="6"/>
      <c r="CMM9116" s="11"/>
      <c r="CMN9116" s="2"/>
      <c r="CMO9116" s="6"/>
      <c r="CMR9116" s="11"/>
      <c r="CMS9116" s="2"/>
      <c r="CMT9116" s="6"/>
      <c r="CMW9116" s="11"/>
      <c r="CMX9116" s="2"/>
      <c r="CMY9116" s="6"/>
      <c r="CNB9116" s="11"/>
      <c r="CNC9116" s="2"/>
      <c r="CND9116" s="6"/>
      <c r="CNG9116" s="11"/>
      <c r="CNH9116" s="2"/>
      <c r="CNI9116" s="6"/>
      <c r="CNL9116" s="11"/>
      <c r="CNM9116" s="2"/>
      <c r="CNN9116" s="6"/>
      <c r="CNQ9116" s="11"/>
      <c r="CNR9116" s="2"/>
      <c r="CNS9116" s="6"/>
      <c r="CNV9116" s="11"/>
      <c r="CNW9116" s="2"/>
      <c r="CNX9116" s="6"/>
      <c r="COA9116" s="11"/>
      <c r="COB9116" s="2"/>
      <c r="COC9116" s="6"/>
      <c r="COF9116" s="11"/>
      <c r="COG9116" s="2"/>
      <c r="COH9116" s="6"/>
      <c r="COK9116" s="11"/>
      <c r="COL9116" s="2"/>
      <c r="COM9116" s="6"/>
      <c r="COP9116" s="11"/>
      <c r="COQ9116" s="2"/>
      <c r="COR9116" s="6"/>
      <c r="COU9116" s="11"/>
      <c r="COV9116" s="2"/>
      <c r="COW9116" s="6"/>
      <c r="COZ9116" s="11"/>
      <c r="CPA9116" s="2"/>
      <c r="CPB9116" s="6"/>
      <c r="CPE9116" s="11"/>
      <c r="CPF9116" s="2"/>
      <c r="CPG9116" s="6"/>
      <c r="CPJ9116" s="11"/>
      <c r="CPK9116" s="2"/>
      <c r="CPL9116" s="6"/>
      <c r="CPO9116" s="11"/>
      <c r="CPP9116" s="2"/>
      <c r="CPQ9116" s="6"/>
      <c r="CPT9116" s="11"/>
      <c r="CPU9116" s="2"/>
      <c r="CPV9116" s="6"/>
      <c r="CPY9116" s="11"/>
      <c r="CPZ9116" s="2"/>
      <c r="CQA9116" s="6"/>
      <c r="CQD9116" s="11"/>
      <c r="CQE9116" s="2"/>
      <c r="CQF9116" s="6"/>
      <c r="CQI9116" s="11"/>
      <c r="CQJ9116" s="2"/>
      <c r="CQK9116" s="6"/>
      <c r="CQN9116" s="11"/>
      <c r="CQO9116" s="2"/>
      <c r="CQP9116" s="6"/>
      <c r="CQS9116" s="11"/>
      <c r="CQT9116" s="2"/>
      <c r="CQU9116" s="6"/>
      <c r="CQX9116" s="11"/>
      <c r="CQY9116" s="2"/>
      <c r="CQZ9116" s="6"/>
      <c r="CRC9116" s="11"/>
      <c r="CRD9116" s="2"/>
      <c r="CRE9116" s="6"/>
      <c r="CRH9116" s="11"/>
      <c r="CRI9116" s="2"/>
      <c r="CRJ9116" s="6"/>
      <c r="CRM9116" s="11"/>
      <c r="CRN9116" s="2"/>
      <c r="CRO9116" s="6"/>
      <c r="CRR9116" s="11"/>
      <c r="CRS9116" s="2"/>
      <c r="CRT9116" s="6"/>
      <c r="CRW9116" s="11"/>
      <c r="CRX9116" s="2"/>
      <c r="CRY9116" s="6"/>
      <c r="CSB9116" s="11"/>
      <c r="CSC9116" s="2"/>
      <c r="CSD9116" s="6"/>
      <c r="CSG9116" s="11"/>
      <c r="CSH9116" s="2"/>
      <c r="CSI9116" s="6"/>
      <c r="CSL9116" s="11"/>
      <c r="CSM9116" s="2"/>
      <c r="CSN9116" s="6"/>
      <c r="CSQ9116" s="11"/>
      <c r="CSR9116" s="2"/>
      <c r="CSS9116" s="6"/>
      <c r="CSV9116" s="11"/>
      <c r="CSW9116" s="2"/>
      <c r="CSX9116" s="6"/>
      <c r="CTA9116" s="11"/>
      <c r="CTB9116" s="2"/>
      <c r="CTC9116" s="6"/>
      <c r="CTF9116" s="11"/>
      <c r="CTG9116" s="2"/>
      <c r="CTH9116" s="6"/>
      <c r="CTK9116" s="11"/>
      <c r="CTL9116" s="2"/>
      <c r="CTM9116" s="6"/>
      <c r="CTP9116" s="11"/>
      <c r="CTQ9116" s="2"/>
      <c r="CTR9116" s="6"/>
      <c r="CTU9116" s="11"/>
      <c r="CTV9116" s="2"/>
      <c r="CTW9116" s="6"/>
      <c r="CTZ9116" s="11"/>
      <c r="CUA9116" s="2"/>
      <c r="CUB9116" s="6"/>
      <c r="CUE9116" s="11"/>
      <c r="CUF9116" s="2"/>
      <c r="CUG9116" s="6"/>
      <c r="CUJ9116" s="11"/>
      <c r="CUK9116" s="2"/>
      <c r="CUL9116" s="6"/>
      <c r="CUO9116" s="11"/>
      <c r="CUP9116" s="2"/>
      <c r="CUQ9116" s="6"/>
      <c r="CUT9116" s="11"/>
      <c r="CUU9116" s="2"/>
      <c r="CUV9116" s="6"/>
      <c r="CUY9116" s="11"/>
      <c r="CUZ9116" s="2"/>
      <c r="CVA9116" s="6"/>
      <c r="CVD9116" s="11"/>
      <c r="CVE9116" s="2"/>
      <c r="CVF9116" s="6"/>
      <c r="CVI9116" s="11"/>
      <c r="CVJ9116" s="2"/>
      <c r="CVK9116" s="6"/>
      <c r="CVN9116" s="11"/>
      <c r="CVO9116" s="2"/>
      <c r="CVP9116" s="6"/>
      <c r="CVS9116" s="11"/>
      <c r="CVT9116" s="2"/>
      <c r="CVU9116" s="6"/>
      <c r="CVX9116" s="11"/>
      <c r="CVY9116" s="2"/>
      <c r="CVZ9116" s="6"/>
      <c r="CWC9116" s="11"/>
      <c r="CWD9116" s="2"/>
      <c r="CWE9116" s="6"/>
      <c r="CWH9116" s="11"/>
      <c r="CWI9116" s="2"/>
      <c r="CWJ9116" s="6"/>
      <c r="CWM9116" s="11"/>
      <c r="CWN9116" s="2"/>
      <c r="CWO9116" s="6"/>
      <c r="CWR9116" s="11"/>
      <c r="CWS9116" s="2"/>
      <c r="CWT9116" s="6"/>
      <c r="CWW9116" s="11"/>
      <c r="CWX9116" s="2"/>
      <c r="CWY9116" s="6"/>
      <c r="CXB9116" s="11"/>
      <c r="CXC9116" s="2"/>
      <c r="CXD9116" s="6"/>
      <c r="CXG9116" s="11"/>
      <c r="CXH9116" s="2"/>
      <c r="CXI9116" s="6"/>
      <c r="CXL9116" s="11"/>
      <c r="CXM9116" s="2"/>
      <c r="CXN9116" s="6"/>
      <c r="CXQ9116" s="11"/>
      <c r="CXR9116" s="2"/>
      <c r="CXS9116" s="6"/>
      <c r="CXV9116" s="11"/>
      <c r="CXW9116" s="2"/>
      <c r="CXX9116" s="6"/>
      <c r="CYA9116" s="11"/>
      <c r="CYB9116" s="2"/>
      <c r="CYC9116" s="6"/>
      <c r="CYF9116" s="11"/>
      <c r="CYG9116" s="2"/>
      <c r="CYH9116" s="6"/>
      <c r="CYK9116" s="11"/>
      <c r="CYL9116" s="2"/>
      <c r="CYM9116" s="6"/>
      <c r="CYP9116" s="11"/>
      <c r="CYQ9116" s="2"/>
      <c r="CYR9116" s="6"/>
      <c r="CYU9116" s="11"/>
      <c r="CYV9116" s="2"/>
      <c r="CYW9116" s="6"/>
      <c r="CYZ9116" s="11"/>
      <c r="CZA9116" s="2"/>
      <c r="CZB9116" s="6"/>
      <c r="CZE9116" s="11"/>
      <c r="CZF9116" s="2"/>
      <c r="CZG9116" s="6"/>
      <c r="CZJ9116" s="11"/>
      <c r="CZK9116" s="2"/>
      <c r="CZL9116" s="6"/>
      <c r="CZO9116" s="11"/>
      <c r="CZP9116" s="2"/>
      <c r="CZQ9116" s="6"/>
      <c r="CZT9116" s="11"/>
      <c r="CZU9116" s="2"/>
      <c r="CZV9116" s="6"/>
      <c r="CZY9116" s="11"/>
      <c r="CZZ9116" s="2"/>
      <c r="DAA9116" s="6"/>
      <c r="DAD9116" s="11"/>
      <c r="DAE9116" s="2"/>
      <c r="DAF9116" s="6"/>
      <c r="DAI9116" s="11"/>
      <c r="DAJ9116" s="2"/>
      <c r="DAK9116" s="6"/>
      <c r="DAN9116" s="11"/>
      <c r="DAO9116" s="2"/>
      <c r="DAP9116" s="6"/>
      <c r="DAS9116" s="11"/>
      <c r="DAT9116" s="2"/>
      <c r="DAU9116" s="6"/>
      <c r="DAX9116" s="11"/>
      <c r="DAY9116" s="2"/>
      <c r="DAZ9116" s="6"/>
      <c r="DBC9116" s="11"/>
      <c r="DBD9116" s="2"/>
      <c r="DBE9116" s="6"/>
      <c r="DBH9116" s="11"/>
      <c r="DBI9116" s="2"/>
      <c r="DBJ9116" s="6"/>
      <c r="DBM9116" s="11"/>
      <c r="DBN9116" s="2"/>
      <c r="DBO9116" s="6"/>
      <c r="DBR9116" s="11"/>
      <c r="DBS9116" s="2"/>
      <c r="DBT9116" s="6"/>
      <c r="DBW9116" s="11"/>
      <c r="DBX9116" s="2"/>
      <c r="DBY9116" s="6"/>
      <c r="DCB9116" s="11"/>
      <c r="DCC9116" s="2"/>
      <c r="DCD9116" s="6"/>
      <c r="DCG9116" s="11"/>
      <c r="DCH9116" s="2"/>
      <c r="DCI9116" s="6"/>
      <c r="DCL9116" s="11"/>
      <c r="DCM9116" s="2"/>
      <c r="DCN9116" s="6"/>
      <c r="DCQ9116" s="11"/>
      <c r="DCR9116" s="2"/>
      <c r="DCS9116" s="6"/>
      <c r="DCV9116" s="11"/>
      <c r="DCW9116" s="2"/>
      <c r="DCX9116" s="6"/>
      <c r="DDA9116" s="11"/>
      <c r="DDB9116" s="2"/>
      <c r="DDC9116" s="6"/>
      <c r="DDF9116" s="11"/>
      <c r="DDG9116" s="2"/>
      <c r="DDH9116" s="6"/>
      <c r="DDK9116" s="11"/>
      <c r="DDL9116" s="2"/>
      <c r="DDM9116" s="6"/>
      <c r="DDP9116" s="11"/>
      <c r="DDQ9116" s="2"/>
      <c r="DDR9116" s="6"/>
      <c r="DDU9116" s="11"/>
      <c r="DDV9116" s="2"/>
      <c r="DDW9116" s="6"/>
      <c r="DDZ9116" s="11"/>
      <c r="DEA9116" s="2"/>
      <c r="DEB9116" s="6"/>
      <c r="DEE9116" s="11"/>
      <c r="DEF9116" s="2"/>
      <c r="DEG9116" s="6"/>
      <c r="DEJ9116" s="11"/>
      <c r="DEK9116" s="2"/>
      <c r="DEL9116" s="6"/>
      <c r="DEO9116" s="11"/>
      <c r="DEP9116" s="2"/>
      <c r="DEQ9116" s="6"/>
      <c r="DET9116" s="11"/>
      <c r="DEU9116" s="2"/>
      <c r="DEV9116" s="6"/>
      <c r="DEY9116" s="11"/>
      <c r="DEZ9116" s="2"/>
      <c r="DFA9116" s="6"/>
      <c r="DFD9116" s="11"/>
      <c r="DFE9116" s="2"/>
      <c r="DFF9116" s="6"/>
      <c r="DFI9116" s="11"/>
      <c r="DFJ9116" s="2"/>
      <c r="DFK9116" s="6"/>
      <c r="DFN9116" s="11"/>
      <c r="DFO9116" s="2"/>
      <c r="DFP9116" s="6"/>
      <c r="DFS9116" s="11"/>
      <c r="DFT9116" s="2"/>
      <c r="DFU9116" s="6"/>
      <c r="DFX9116" s="11"/>
      <c r="DFY9116" s="2"/>
      <c r="DFZ9116" s="6"/>
      <c r="DGC9116" s="11"/>
      <c r="DGD9116" s="2"/>
      <c r="DGE9116" s="6"/>
      <c r="DGH9116" s="11"/>
      <c r="DGI9116" s="2"/>
      <c r="DGJ9116" s="6"/>
      <c r="DGM9116" s="11"/>
      <c r="DGN9116" s="2"/>
      <c r="DGO9116" s="6"/>
      <c r="DGR9116" s="11"/>
      <c r="DGS9116" s="2"/>
      <c r="DGT9116" s="6"/>
      <c r="DGW9116" s="11"/>
      <c r="DGX9116" s="2"/>
      <c r="DGY9116" s="6"/>
      <c r="DHB9116" s="11"/>
      <c r="DHC9116" s="2"/>
      <c r="DHD9116" s="6"/>
      <c r="DHG9116" s="11"/>
      <c r="DHH9116" s="2"/>
      <c r="DHI9116" s="6"/>
      <c r="DHL9116" s="11"/>
      <c r="DHM9116" s="2"/>
      <c r="DHN9116" s="6"/>
      <c r="DHQ9116" s="11"/>
      <c r="DHR9116" s="2"/>
      <c r="DHS9116" s="6"/>
      <c r="DHV9116" s="11"/>
      <c r="DHW9116" s="2"/>
      <c r="DHX9116" s="6"/>
      <c r="DIA9116" s="11"/>
      <c r="DIB9116" s="2"/>
      <c r="DIC9116" s="6"/>
      <c r="DIF9116" s="11"/>
      <c r="DIG9116" s="2"/>
      <c r="DIH9116" s="6"/>
      <c r="DIK9116" s="11"/>
      <c r="DIL9116" s="2"/>
      <c r="DIM9116" s="6"/>
      <c r="DIP9116" s="11"/>
      <c r="DIQ9116" s="2"/>
      <c r="DIR9116" s="6"/>
      <c r="DIU9116" s="11"/>
      <c r="DIV9116" s="2"/>
      <c r="DIW9116" s="6"/>
      <c r="DIZ9116" s="11"/>
      <c r="DJA9116" s="2"/>
      <c r="DJB9116" s="6"/>
      <c r="DJE9116" s="11"/>
      <c r="DJF9116" s="2"/>
      <c r="DJG9116" s="6"/>
      <c r="DJJ9116" s="11"/>
      <c r="DJK9116" s="2"/>
      <c r="DJL9116" s="6"/>
      <c r="DJO9116" s="11"/>
      <c r="DJP9116" s="2"/>
      <c r="DJQ9116" s="6"/>
      <c r="DJT9116" s="11"/>
      <c r="DJU9116" s="2"/>
      <c r="DJV9116" s="6"/>
      <c r="DJY9116" s="11"/>
      <c r="DJZ9116" s="2"/>
      <c r="DKA9116" s="6"/>
      <c r="DKD9116" s="11"/>
      <c r="DKE9116" s="2"/>
      <c r="DKF9116" s="6"/>
      <c r="DKI9116" s="11"/>
      <c r="DKJ9116" s="2"/>
      <c r="DKK9116" s="6"/>
      <c r="DKN9116" s="11"/>
      <c r="DKO9116" s="2"/>
      <c r="DKP9116" s="6"/>
      <c r="DKS9116" s="11"/>
      <c r="DKT9116" s="2"/>
      <c r="DKU9116" s="6"/>
      <c r="DKX9116" s="11"/>
      <c r="DKY9116" s="2"/>
      <c r="DKZ9116" s="6"/>
      <c r="DLC9116" s="11"/>
      <c r="DLD9116" s="2"/>
      <c r="DLE9116" s="6"/>
      <c r="DLH9116" s="11"/>
      <c r="DLI9116" s="2"/>
      <c r="DLJ9116" s="6"/>
      <c r="DLM9116" s="11"/>
      <c r="DLN9116" s="2"/>
      <c r="DLO9116" s="6"/>
      <c r="DLR9116" s="11"/>
      <c r="DLS9116" s="2"/>
      <c r="DLT9116" s="6"/>
      <c r="DLW9116" s="11"/>
      <c r="DLX9116" s="2"/>
      <c r="DLY9116" s="6"/>
      <c r="DMB9116" s="11"/>
      <c r="DMC9116" s="2"/>
      <c r="DMD9116" s="6"/>
      <c r="DMG9116" s="11"/>
      <c r="DMH9116" s="2"/>
      <c r="DMI9116" s="6"/>
      <c r="DML9116" s="11"/>
      <c r="DMM9116" s="2"/>
      <c r="DMN9116" s="6"/>
      <c r="DMQ9116" s="11"/>
      <c r="DMR9116" s="2"/>
      <c r="DMS9116" s="6"/>
      <c r="DMV9116" s="11"/>
      <c r="DMW9116" s="2"/>
      <c r="DMX9116" s="6"/>
      <c r="DNA9116" s="11"/>
      <c r="DNB9116" s="2"/>
      <c r="DNC9116" s="6"/>
      <c r="DNF9116" s="11"/>
      <c r="DNG9116" s="2"/>
      <c r="DNH9116" s="6"/>
      <c r="DNK9116" s="11"/>
      <c r="DNL9116" s="2"/>
      <c r="DNM9116" s="6"/>
      <c r="DNP9116" s="11"/>
      <c r="DNQ9116" s="2"/>
      <c r="DNR9116" s="6"/>
      <c r="DNU9116" s="11"/>
      <c r="DNV9116" s="2"/>
      <c r="DNW9116" s="6"/>
      <c r="DNZ9116" s="11"/>
      <c r="DOA9116" s="2"/>
      <c r="DOB9116" s="6"/>
      <c r="DOE9116" s="11"/>
      <c r="DOF9116" s="2"/>
      <c r="DOG9116" s="6"/>
      <c r="DOJ9116" s="11"/>
      <c r="DOK9116" s="2"/>
      <c r="DOL9116" s="6"/>
      <c r="DOO9116" s="11"/>
      <c r="DOP9116" s="2"/>
      <c r="DOQ9116" s="6"/>
      <c r="DOT9116" s="11"/>
      <c r="DOU9116" s="2"/>
      <c r="DOV9116" s="6"/>
      <c r="DOY9116" s="11"/>
      <c r="DOZ9116" s="2"/>
      <c r="DPA9116" s="6"/>
      <c r="DPD9116" s="11"/>
      <c r="DPE9116" s="2"/>
      <c r="DPF9116" s="6"/>
      <c r="DPI9116" s="11"/>
      <c r="DPJ9116" s="2"/>
      <c r="DPK9116" s="6"/>
      <c r="DPN9116" s="11"/>
      <c r="DPO9116" s="2"/>
      <c r="DPP9116" s="6"/>
      <c r="DPS9116" s="11"/>
      <c r="DPT9116" s="2"/>
      <c r="DPU9116" s="6"/>
      <c r="DPX9116" s="11"/>
      <c r="DPY9116" s="2"/>
      <c r="DPZ9116" s="6"/>
      <c r="DQC9116" s="11"/>
      <c r="DQD9116" s="2"/>
      <c r="DQE9116" s="6"/>
      <c r="DQH9116" s="11"/>
      <c r="DQI9116" s="2"/>
      <c r="DQJ9116" s="6"/>
      <c r="DQM9116" s="11"/>
      <c r="DQN9116" s="2"/>
      <c r="DQO9116" s="6"/>
      <c r="DQR9116" s="11"/>
      <c r="DQS9116" s="2"/>
      <c r="DQT9116" s="6"/>
      <c r="DQW9116" s="11"/>
      <c r="DQX9116" s="2"/>
      <c r="DQY9116" s="6"/>
      <c r="DRB9116" s="11"/>
      <c r="DRC9116" s="2"/>
      <c r="DRD9116" s="6"/>
      <c r="DRG9116" s="11"/>
      <c r="DRH9116" s="2"/>
      <c r="DRI9116" s="6"/>
      <c r="DRL9116" s="11"/>
      <c r="DRM9116" s="2"/>
      <c r="DRN9116" s="6"/>
      <c r="DRQ9116" s="11"/>
      <c r="DRR9116" s="2"/>
      <c r="DRS9116" s="6"/>
      <c r="DRV9116" s="11"/>
      <c r="DRW9116" s="2"/>
      <c r="DRX9116" s="6"/>
      <c r="DSA9116" s="11"/>
      <c r="DSB9116" s="2"/>
      <c r="DSC9116" s="6"/>
      <c r="DSF9116" s="11"/>
      <c r="DSG9116" s="2"/>
      <c r="DSH9116" s="6"/>
      <c r="DSK9116" s="11"/>
      <c r="DSL9116" s="2"/>
      <c r="DSM9116" s="6"/>
      <c r="DSP9116" s="11"/>
      <c r="DSQ9116" s="2"/>
      <c r="DSR9116" s="6"/>
      <c r="DSU9116" s="11"/>
      <c r="DSV9116" s="2"/>
      <c r="DSW9116" s="6"/>
      <c r="DSZ9116" s="11"/>
      <c r="DTA9116" s="2"/>
      <c r="DTB9116" s="6"/>
      <c r="DTE9116" s="11"/>
      <c r="DTF9116" s="2"/>
      <c r="DTG9116" s="6"/>
      <c r="DTJ9116" s="11"/>
      <c r="DTK9116" s="2"/>
      <c r="DTL9116" s="6"/>
      <c r="DTO9116" s="11"/>
      <c r="DTP9116" s="2"/>
      <c r="DTQ9116" s="6"/>
      <c r="DTT9116" s="11"/>
      <c r="DTU9116" s="2"/>
      <c r="DTV9116" s="6"/>
      <c r="DTY9116" s="11"/>
      <c r="DTZ9116" s="2"/>
      <c r="DUA9116" s="6"/>
      <c r="DUD9116" s="11"/>
      <c r="DUE9116" s="2"/>
      <c r="DUF9116" s="6"/>
      <c r="DUI9116" s="11"/>
      <c r="DUJ9116" s="2"/>
      <c r="DUK9116" s="6"/>
      <c r="DUN9116" s="11"/>
      <c r="DUO9116" s="2"/>
      <c r="DUP9116" s="6"/>
      <c r="DUS9116" s="11"/>
      <c r="DUT9116" s="2"/>
      <c r="DUU9116" s="6"/>
      <c r="DUX9116" s="11"/>
      <c r="DUY9116" s="2"/>
      <c r="DUZ9116" s="6"/>
      <c r="DVC9116" s="11"/>
      <c r="DVD9116" s="2"/>
      <c r="DVE9116" s="6"/>
      <c r="DVH9116" s="11"/>
      <c r="DVI9116" s="2"/>
      <c r="DVJ9116" s="6"/>
      <c r="DVM9116" s="11"/>
      <c r="DVN9116" s="2"/>
      <c r="DVO9116" s="6"/>
      <c r="DVR9116" s="11"/>
      <c r="DVS9116" s="2"/>
      <c r="DVT9116" s="6"/>
      <c r="DVW9116" s="11"/>
      <c r="DVX9116" s="2"/>
      <c r="DVY9116" s="6"/>
      <c r="DWB9116" s="11"/>
      <c r="DWC9116" s="2"/>
      <c r="DWD9116" s="6"/>
      <c r="DWG9116" s="11"/>
      <c r="DWH9116" s="2"/>
      <c r="DWI9116" s="6"/>
      <c r="DWL9116" s="11"/>
      <c r="DWM9116" s="2"/>
      <c r="DWN9116" s="6"/>
      <c r="DWQ9116" s="11"/>
      <c r="DWR9116" s="2"/>
      <c r="DWS9116" s="6"/>
      <c r="DWV9116" s="11"/>
      <c r="DWW9116" s="2"/>
      <c r="DWX9116" s="6"/>
      <c r="DXA9116" s="11"/>
      <c r="DXB9116" s="2"/>
      <c r="DXC9116" s="6"/>
      <c r="DXF9116" s="11"/>
      <c r="DXG9116" s="2"/>
      <c r="DXH9116" s="6"/>
      <c r="DXK9116" s="11"/>
      <c r="DXL9116" s="2"/>
      <c r="DXM9116" s="6"/>
      <c r="DXP9116" s="11"/>
      <c r="DXQ9116" s="2"/>
      <c r="DXR9116" s="6"/>
      <c r="DXU9116" s="11"/>
      <c r="DXV9116" s="2"/>
      <c r="DXW9116" s="6"/>
      <c r="DXZ9116" s="11"/>
      <c r="DYA9116" s="2"/>
      <c r="DYB9116" s="6"/>
      <c r="DYE9116" s="11"/>
      <c r="DYF9116" s="2"/>
      <c r="DYG9116" s="6"/>
      <c r="DYJ9116" s="11"/>
      <c r="DYK9116" s="2"/>
      <c r="DYL9116" s="6"/>
      <c r="DYO9116" s="11"/>
      <c r="DYP9116" s="2"/>
      <c r="DYQ9116" s="6"/>
      <c r="DYT9116" s="11"/>
      <c r="DYU9116" s="2"/>
      <c r="DYV9116" s="6"/>
      <c r="DYY9116" s="11"/>
      <c r="DYZ9116" s="2"/>
      <c r="DZA9116" s="6"/>
      <c r="DZD9116" s="11"/>
      <c r="DZE9116" s="2"/>
      <c r="DZF9116" s="6"/>
      <c r="DZI9116" s="11"/>
      <c r="DZJ9116" s="2"/>
      <c r="DZK9116" s="6"/>
      <c r="DZN9116" s="11"/>
      <c r="DZO9116" s="2"/>
      <c r="DZP9116" s="6"/>
      <c r="DZS9116" s="11"/>
      <c r="DZT9116" s="2"/>
      <c r="DZU9116" s="6"/>
      <c r="DZX9116" s="11"/>
      <c r="DZY9116" s="2"/>
      <c r="DZZ9116" s="6"/>
      <c r="EAC9116" s="11"/>
      <c r="EAD9116" s="2"/>
      <c r="EAE9116" s="6"/>
      <c r="EAH9116" s="11"/>
      <c r="EAI9116" s="2"/>
      <c r="EAJ9116" s="6"/>
      <c r="EAM9116" s="11"/>
      <c r="EAN9116" s="2"/>
      <c r="EAO9116" s="6"/>
      <c r="EAR9116" s="11"/>
      <c r="EAS9116" s="2"/>
      <c r="EAT9116" s="6"/>
      <c r="EAW9116" s="11"/>
      <c r="EAX9116" s="2"/>
      <c r="EAY9116" s="6"/>
      <c r="EBB9116" s="11"/>
      <c r="EBC9116" s="2"/>
      <c r="EBD9116" s="6"/>
      <c r="EBG9116" s="11"/>
      <c r="EBH9116" s="2"/>
      <c r="EBI9116" s="6"/>
      <c r="EBL9116" s="11"/>
      <c r="EBM9116" s="2"/>
      <c r="EBN9116" s="6"/>
      <c r="EBQ9116" s="11"/>
      <c r="EBR9116" s="2"/>
      <c r="EBS9116" s="6"/>
      <c r="EBV9116" s="11"/>
      <c r="EBW9116" s="2"/>
      <c r="EBX9116" s="6"/>
      <c r="ECA9116" s="11"/>
      <c r="ECB9116" s="2"/>
      <c r="ECC9116" s="6"/>
      <c r="ECF9116" s="11"/>
      <c r="ECG9116" s="2"/>
      <c r="ECH9116" s="6"/>
      <c r="ECK9116" s="11"/>
      <c r="ECL9116" s="2"/>
      <c r="ECM9116" s="6"/>
      <c r="ECP9116" s="11"/>
      <c r="ECQ9116" s="2"/>
      <c r="ECR9116" s="6"/>
      <c r="ECU9116" s="11"/>
      <c r="ECV9116" s="2"/>
      <c r="ECW9116" s="6"/>
      <c r="ECZ9116" s="11"/>
      <c r="EDA9116" s="2"/>
      <c r="EDB9116" s="6"/>
      <c r="EDE9116" s="11"/>
      <c r="EDF9116" s="2"/>
      <c r="EDG9116" s="6"/>
      <c r="EDJ9116" s="11"/>
      <c r="EDK9116" s="2"/>
      <c r="EDL9116" s="6"/>
      <c r="EDO9116" s="11"/>
      <c r="EDP9116" s="2"/>
      <c r="EDQ9116" s="6"/>
      <c r="EDT9116" s="11"/>
      <c r="EDU9116" s="2"/>
      <c r="EDV9116" s="6"/>
      <c r="EDY9116" s="11"/>
      <c r="EDZ9116" s="2"/>
      <c r="EEA9116" s="6"/>
      <c r="EED9116" s="11"/>
      <c r="EEE9116" s="2"/>
      <c r="EEF9116" s="6"/>
      <c r="EEI9116" s="11"/>
      <c r="EEJ9116" s="2"/>
      <c r="EEK9116" s="6"/>
      <c r="EEN9116" s="11"/>
      <c r="EEO9116" s="2"/>
      <c r="EEP9116" s="6"/>
      <c r="EES9116" s="11"/>
      <c r="EET9116" s="2"/>
      <c r="EEU9116" s="6"/>
      <c r="EEX9116" s="11"/>
      <c r="EEY9116" s="2"/>
      <c r="EEZ9116" s="6"/>
      <c r="EFC9116" s="11"/>
      <c r="EFD9116" s="2"/>
      <c r="EFE9116" s="6"/>
      <c r="EFH9116" s="11"/>
      <c r="EFI9116" s="2"/>
      <c r="EFJ9116" s="6"/>
      <c r="EFM9116" s="11"/>
      <c r="EFN9116" s="2"/>
      <c r="EFO9116" s="6"/>
      <c r="EFR9116" s="11"/>
      <c r="EFS9116" s="2"/>
      <c r="EFT9116" s="6"/>
      <c r="EFW9116" s="11"/>
      <c r="EFX9116" s="2"/>
      <c r="EFY9116" s="6"/>
      <c r="EGB9116" s="11"/>
      <c r="EGC9116" s="2"/>
      <c r="EGD9116" s="6"/>
      <c r="EGG9116" s="11"/>
      <c r="EGH9116" s="2"/>
      <c r="EGI9116" s="6"/>
      <c r="EGL9116" s="11"/>
      <c r="EGM9116" s="2"/>
      <c r="EGN9116" s="6"/>
      <c r="EGQ9116" s="11"/>
      <c r="EGR9116" s="2"/>
      <c r="EGS9116" s="6"/>
      <c r="EGV9116" s="11"/>
      <c r="EGW9116" s="2"/>
      <c r="EGX9116" s="6"/>
      <c r="EHA9116" s="11"/>
      <c r="EHB9116" s="2"/>
      <c r="EHC9116" s="6"/>
      <c r="EHF9116" s="11"/>
      <c r="EHG9116" s="2"/>
      <c r="EHH9116" s="6"/>
      <c r="EHK9116" s="11"/>
      <c r="EHL9116" s="2"/>
      <c r="EHM9116" s="6"/>
      <c r="EHP9116" s="11"/>
      <c r="EHQ9116" s="2"/>
      <c r="EHR9116" s="6"/>
      <c r="EHU9116" s="11"/>
      <c r="EHV9116" s="2"/>
      <c r="EHW9116" s="6"/>
      <c r="EHZ9116" s="11"/>
      <c r="EIA9116" s="2"/>
      <c r="EIB9116" s="6"/>
      <c r="EIE9116" s="11"/>
      <c r="EIF9116" s="2"/>
      <c r="EIG9116" s="6"/>
      <c r="EIJ9116" s="11"/>
      <c r="EIK9116" s="2"/>
      <c r="EIL9116" s="6"/>
      <c r="EIO9116" s="11"/>
      <c r="EIP9116" s="2"/>
      <c r="EIQ9116" s="6"/>
      <c r="EIT9116" s="11"/>
      <c r="EIU9116" s="2"/>
      <c r="EIV9116" s="6"/>
      <c r="EIY9116" s="11"/>
      <c r="EIZ9116" s="2"/>
      <c r="EJA9116" s="6"/>
      <c r="EJD9116" s="11"/>
      <c r="EJE9116" s="2"/>
      <c r="EJF9116" s="6"/>
      <c r="EJI9116" s="11"/>
      <c r="EJJ9116" s="2"/>
      <c r="EJK9116" s="6"/>
      <c r="EJN9116" s="11"/>
      <c r="EJO9116" s="2"/>
      <c r="EJP9116" s="6"/>
      <c r="EJS9116" s="11"/>
      <c r="EJT9116" s="2"/>
      <c r="EJU9116" s="6"/>
      <c r="EJX9116" s="11"/>
      <c r="EJY9116" s="2"/>
      <c r="EJZ9116" s="6"/>
      <c r="EKC9116" s="11"/>
      <c r="EKD9116" s="2"/>
      <c r="EKE9116" s="6"/>
      <c r="EKH9116" s="11"/>
      <c r="EKI9116" s="2"/>
      <c r="EKJ9116" s="6"/>
      <c r="EKM9116" s="11"/>
      <c r="EKN9116" s="2"/>
      <c r="EKO9116" s="6"/>
      <c r="EKR9116" s="11"/>
      <c r="EKS9116" s="2"/>
      <c r="EKT9116" s="6"/>
      <c r="EKW9116" s="11"/>
      <c r="EKX9116" s="2"/>
      <c r="EKY9116" s="6"/>
      <c r="ELB9116" s="11"/>
      <c r="ELC9116" s="2"/>
      <c r="ELD9116" s="6"/>
      <c r="ELG9116" s="11"/>
      <c r="ELH9116" s="2"/>
      <c r="ELI9116" s="6"/>
      <c r="ELL9116" s="11"/>
      <c r="ELM9116" s="2"/>
      <c r="ELN9116" s="6"/>
      <c r="ELQ9116" s="11"/>
      <c r="ELR9116" s="2"/>
      <c r="ELS9116" s="6"/>
      <c r="ELV9116" s="11"/>
      <c r="ELW9116" s="2"/>
      <c r="ELX9116" s="6"/>
      <c r="EMA9116" s="11"/>
      <c r="EMB9116" s="2"/>
      <c r="EMC9116" s="6"/>
      <c r="EMF9116" s="11"/>
      <c r="EMG9116" s="2"/>
      <c r="EMH9116" s="6"/>
      <c r="EMK9116" s="11"/>
      <c r="EML9116" s="2"/>
      <c r="EMM9116" s="6"/>
      <c r="EMP9116" s="11"/>
      <c r="EMQ9116" s="2"/>
      <c r="EMR9116" s="6"/>
      <c r="EMU9116" s="11"/>
      <c r="EMV9116" s="2"/>
      <c r="EMW9116" s="6"/>
      <c r="EMZ9116" s="11"/>
      <c r="ENA9116" s="2"/>
      <c r="ENB9116" s="6"/>
      <c r="ENE9116" s="11"/>
      <c r="ENF9116" s="2"/>
      <c r="ENG9116" s="6"/>
      <c r="ENJ9116" s="11"/>
      <c r="ENK9116" s="2"/>
      <c r="ENL9116" s="6"/>
      <c r="ENO9116" s="11"/>
      <c r="ENP9116" s="2"/>
      <c r="ENQ9116" s="6"/>
      <c r="ENT9116" s="11"/>
      <c r="ENU9116" s="2"/>
      <c r="ENV9116" s="6"/>
      <c r="ENY9116" s="11"/>
      <c r="ENZ9116" s="2"/>
      <c r="EOA9116" s="6"/>
      <c r="EOD9116" s="11"/>
      <c r="EOE9116" s="2"/>
      <c r="EOF9116" s="6"/>
      <c r="EOI9116" s="11"/>
      <c r="EOJ9116" s="2"/>
      <c r="EOK9116" s="6"/>
      <c r="EON9116" s="11"/>
      <c r="EOO9116" s="2"/>
      <c r="EOP9116" s="6"/>
      <c r="EOS9116" s="11"/>
      <c r="EOT9116" s="2"/>
      <c r="EOU9116" s="6"/>
      <c r="EOX9116" s="11"/>
      <c r="EOY9116" s="2"/>
      <c r="EOZ9116" s="6"/>
      <c r="EPC9116" s="11"/>
      <c r="EPD9116" s="2"/>
      <c r="EPE9116" s="6"/>
      <c r="EPH9116" s="11"/>
      <c r="EPI9116" s="2"/>
      <c r="EPJ9116" s="6"/>
      <c r="EPM9116" s="11"/>
      <c r="EPN9116" s="2"/>
      <c r="EPO9116" s="6"/>
      <c r="EPR9116" s="11"/>
      <c r="EPS9116" s="2"/>
      <c r="EPT9116" s="6"/>
      <c r="EPW9116" s="11"/>
      <c r="EPX9116" s="2"/>
      <c r="EPY9116" s="6"/>
      <c r="EQB9116" s="11"/>
      <c r="EQC9116" s="2"/>
      <c r="EQD9116" s="6"/>
      <c r="EQG9116" s="11"/>
      <c r="EQH9116" s="2"/>
      <c r="EQI9116" s="6"/>
      <c r="EQL9116" s="11"/>
      <c r="EQM9116" s="2"/>
      <c r="EQN9116" s="6"/>
      <c r="EQQ9116" s="11"/>
      <c r="EQR9116" s="2"/>
      <c r="EQS9116" s="6"/>
      <c r="EQV9116" s="11"/>
      <c r="EQW9116" s="2"/>
      <c r="EQX9116" s="6"/>
      <c r="ERA9116" s="11"/>
      <c r="ERB9116" s="2"/>
      <c r="ERC9116" s="6"/>
      <c r="ERF9116" s="11"/>
      <c r="ERG9116" s="2"/>
      <c r="ERH9116" s="6"/>
      <c r="ERK9116" s="11"/>
      <c r="ERL9116" s="2"/>
      <c r="ERM9116" s="6"/>
      <c r="ERP9116" s="11"/>
      <c r="ERQ9116" s="2"/>
      <c r="ERR9116" s="6"/>
      <c r="ERU9116" s="11"/>
      <c r="ERV9116" s="2"/>
      <c r="ERW9116" s="6"/>
      <c r="ERZ9116" s="11"/>
      <c r="ESA9116" s="2"/>
      <c r="ESB9116" s="6"/>
      <c r="ESE9116" s="11"/>
      <c r="ESF9116" s="2"/>
      <c r="ESG9116" s="6"/>
      <c r="ESJ9116" s="11"/>
      <c r="ESK9116" s="2"/>
      <c r="ESL9116" s="6"/>
      <c r="ESO9116" s="11"/>
      <c r="ESP9116" s="2"/>
      <c r="ESQ9116" s="6"/>
      <c r="EST9116" s="11"/>
      <c r="ESU9116" s="2"/>
      <c r="ESV9116" s="6"/>
      <c r="ESY9116" s="11"/>
      <c r="ESZ9116" s="2"/>
      <c r="ETA9116" s="6"/>
      <c r="ETD9116" s="11"/>
      <c r="ETE9116" s="2"/>
      <c r="ETF9116" s="6"/>
      <c r="ETI9116" s="11"/>
      <c r="ETJ9116" s="2"/>
      <c r="ETK9116" s="6"/>
      <c r="ETN9116" s="11"/>
      <c r="ETO9116" s="2"/>
      <c r="ETP9116" s="6"/>
      <c r="ETS9116" s="11"/>
      <c r="ETT9116" s="2"/>
      <c r="ETU9116" s="6"/>
      <c r="ETX9116" s="11"/>
      <c r="ETY9116" s="2"/>
      <c r="ETZ9116" s="6"/>
      <c r="EUC9116" s="11"/>
      <c r="EUD9116" s="2"/>
      <c r="EUE9116" s="6"/>
      <c r="EUH9116" s="11"/>
      <c r="EUI9116" s="2"/>
      <c r="EUJ9116" s="6"/>
      <c r="EUM9116" s="11"/>
      <c r="EUN9116" s="2"/>
      <c r="EUO9116" s="6"/>
      <c r="EUR9116" s="11"/>
      <c r="EUS9116" s="2"/>
      <c r="EUT9116" s="6"/>
      <c r="EUW9116" s="11"/>
      <c r="EUX9116" s="2"/>
      <c r="EUY9116" s="6"/>
      <c r="EVB9116" s="11"/>
      <c r="EVC9116" s="2"/>
      <c r="EVD9116" s="6"/>
      <c r="EVG9116" s="11"/>
      <c r="EVH9116" s="2"/>
      <c r="EVI9116" s="6"/>
      <c r="EVL9116" s="11"/>
      <c r="EVM9116" s="2"/>
      <c r="EVN9116" s="6"/>
      <c r="EVQ9116" s="11"/>
      <c r="EVR9116" s="2"/>
      <c r="EVS9116" s="6"/>
      <c r="EVV9116" s="11"/>
      <c r="EVW9116" s="2"/>
      <c r="EVX9116" s="6"/>
      <c r="EWA9116" s="11"/>
      <c r="EWB9116" s="2"/>
      <c r="EWC9116" s="6"/>
      <c r="EWF9116" s="11"/>
      <c r="EWG9116" s="2"/>
      <c r="EWH9116" s="6"/>
      <c r="EWK9116" s="11"/>
      <c r="EWL9116" s="2"/>
      <c r="EWM9116" s="6"/>
      <c r="EWP9116" s="11"/>
      <c r="EWQ9116" s="2"/>
      <c r="EWR9116" s="6"/>
      <c r="EWU9116" s="11"/>
      <c r="EWV9116" s="2"/>
      <c r="EWW9116" s="6"/>
      <c r="EWZ9116" s="11"/>
      <c r="EXA9116" s="2"/>
      <c r="EXB9116" s="6"/>
      <c r="EXE9116" s="11"/>
      <c r="EXF9116" s="2"/>
      <c r="EXG9116" s="6"/>
      <c r="EXJ9116" s="11"/>
      <c r="EXK9116" s="2"/>
      <c r="EXL9116" s="6"/>
      <c r="EXO9116" s="11"/>
      <c r="EXP9116" s="2"/>
      <c r="EXQ9116" s="6"/>
      <c r="EXT9116" s="11"/>
      <c r="EXU9116" s="2"/>
      <c r="EXV9116" s="6"/>
      <c r="EXY9116" s="11"/>
      <c r="EXZ9116" s="2"/>
      <c r="EYA9116" s="6"/>
      <c r="EYD9116" s="11"/>
      <c r="EYE9116" s="2"/>
      <c r="EYF9116" s="6"/>
      <c r="EYI9116" s="11"/>
      <c r="EYJ9116" s="2"/>
      <c r="EYK9116" s="6"/>
      <c r="EYN9116" s="11"/>
      <c r="EYO9116" s="2"/>
      <c r="EYP9116" s="6"/>
      <c r="EYS9116" s="11"/>
      <c r="EYT9116" s="2"/>
      <c r="EYU9116" s="6"/>
      <c r="EYX9116" s="11"/>
      <c r="EYY9116" s="2"/>
      <c r="EYZ9116" s="6"/>
      <c r="EZC9116" s="11"/>
      <c r="EZD9116" s="2"/>
      <c r="EZE9116" s="6"/>
      <c r="EZH9116" s="11"/>
      <c r="EZI9116" s="2"/>
      <c r="EZJ9116" s="6"/>
      <c r="EZM9116" s="11"/>
      <c r="EZN9116" s="2"/>
      <c r="EZO9116" s="6"/>
      <c r="EZR9116" s="11"/>
      <c r="EZS9116" s="2"/>
      <c r="EZT9116" s="6"/>
      <c r="EZW9116" s="11"/>
      <c r="EZX9116" s="2"/>
      <c r="EZY9116" s="6"/>
      <c r="FAB9116" s="11"/>
      <c r="FAC9116" s="2"/>
      <c r="FAD9116" s="6"/>
      <c r="FAG9116" s="11"/>
      <c r="FAH9116" s="2"/>
      <c r="FAI9116" s="6"/>
      <c r="FAL9116" s="11"/>
      <c r="FAM9116" s="2"/>
      <c r="FAN9116" s="6"/>
      <c r="FAQ9116" s="11"/>
      <c r="FAR9116" s="2"/>
      <c r="FAS9116" s="6"/>
      <c r="FAV9116" s="11"/>
      <c r="FAW9116" s="2"/>
      <c r="FAX9116" s="6"/>
      <c r="FBA9116" s="11"/>
      <c r="FBB9116" s="2"/>
      <c r="FBC9116" s="6"/>
      <c r="FBF9116" s="11"/>
      <c r="FBG9116" s="2"/>
      <c r="FBH9116" s="6"/>
      <c r="FBK9116" s="11"/>
      <c r="FBL9116" s="2"/>
      <c r="FBM9116" s="6"/>
      <c r="FBP9116" s="11"/>
      <c r="FBQ9116" s="2"/>
      <c r="FBR9116" s="6"/>
      <c r="FBU9116" s="11"/>
      <c r="FBV9116" s="2"/>
      <c r="FBW9116" s="6"/>
      <c r="FBZ9116" s="11"/>
      <c r="FCA9116" s="2"/>
      <c r="FCB9116" s="6"/>
      <c r="FCE9116" s="11"/>
      <c r="FCF9116" s="2"/>
      <c r="FCG9116" s="6"/>
      <c r="FCJ9116" s="11"/>
      <c r="FCK9116" s="2"/>
      <c r="FCL9116" s="6"/>
      <c r="FCO9116" s="11"/>
      <c r="FCP9116" s="2"/>
      <c r="FCQ9116" s="6"/>
      <c r="FCT9116" s="11"/>
      <c r="FCU9116" s="2"/>
      <c r="FCV9116" s="6"/>
      <c r="FCY9116" s="11"/>
      <c r="FCZ9116" s="2"/>
      <c r="FDA9116" s="6"/>
      <c r="FDD9116" s="11"/>
      <c r="FDE9116" s="2"/>
      <c r="FDF9116" s="6"/>
      <c r="FDI9116" s="11"/>
      <c r="FDJ9116" s="2"/>
      <c r="FDK9116" s="6"/>
      <c r="FDN9116" s="11"/>
      <c r="FDO9116" s="2"/>
      <c r="FDP9116" s="6"/>
      <c r="FDS9116" s="11"/>
      <c r="FDT9116" s="2"/>
      <c r="FDU9116" s="6"/>
      <c r="FDX9116" s="11"/>
      <c r="FDY9116" s="2"/>
      <c r="FDZ9116" s="6"/>
      <c r="FEC9116" s="11"/>
      <c r="FED9116" s="2"/>
      <c r="FEE9116" s="6"/>
      <c r="FEH9116" s="11"/>
      <c r="FEI9116" s="2"/>
      <c r="FEJ9116" s="6"/>
      <c r="FEM9116" s="11"/>
      <c r="FEN9116" s="2"/>
      <c r="FEO9116" s="6"/>
      <c r="FER9116" s="11"/>
      <c r="FES9116" s="2"/>
      <c r="FET9116" s="6"/>
      <c r="FEW9116" s="11"/>
      <c r="FEX9116" s="2"/>
      <c r="FEY9116" s="6"/>
      <c r="FFB9116" s="11"/>
      <c r="FFC9116" s="2"/>
      <c r="FFD9116" s="6"/>
      <c r="FFG9116" s="11"/>
      <c r="FFH9116" s="2"/>
      <c r="FFI9116" s="6"/>
      <c r="FFL9116" s="11"/>
      <c r="FFM9116" s="2"/>
      <c r="FFN9116" s="6"/>
      <c r="FFQ9116" s="11"/>
      <c r="FFR9116" s="2"/>
      <c r="FFS9116" s="6"/>
      <c r="FFV9116" s="11"/>
      <c r="FFW9116" s="2"/>
      <c r="FFX9116" s="6"/>
      <c r="FGA9116" s="11"/>
      <c r="FGB9116" s="2"/>
      <c r="FGC9116" s="6"/>
      <c r="FGF9116" s="11"/>
      <c r="FGG9116" s="2"/>
      <c r="FGH9116" s="6"/>
      <c r="FGK9116" s="11"/>
      <c r="FGL9116" s="2"/>
      <c r="FGM9116" s="6"/>
      <c r="FGP9116" s="11"/>
      <c r="FGQ9116" s="2"/>
      <c r="FGR9116" s="6"/>
      <c r="FGU9116" s="11"/>
      <c r="FGV9116" s="2"/>
      <c r="FGW9116" s="6"/>
      <c r="FGZ9116" s="11"/>
      <c r="FHA9116" s="2"/>
      <c r="FHB9116" s="6"/>
      <c r="FHE9116" s="11"/>
      <c r="FHF9116" s="2"/>
      <c r="FHG9116" s="6"/>
      <c r="FHJ9116" s="11"/>
      <c r="FHK9116" s="2"/>
      <c r="FHL9116" s="6"/>
      <c r="FHO9116" s="11"/>
      <c r="FHP9116" s="2"/>
      <c r="FHQ9116" s="6"/>
      <c r="FHT9116" s="11"/>
      <c r="FHU9116" s="2"/>
      <c r="FHV9116" s="6"/>
      <c r="FHY9116" s="11"/>
      <c r="FHZ9116" s="2"/>
      <c r="FIA9116" s="6"/>
      <c r="FID9116" s="11"/>
      <c r="FIE9116" s="2"/>
      <c r="FIF9116" s="6"/>
      <c r="FII9116" s="11"/>
      <c r="FIJ9116" s="2"/>
      <c r="FIK9116" s="6"/>
      <c r="FIN9116" s="11"/>
      <c r="FIO9116" s="2"/>
      <c r="FIP9116" s="6"/>
      <c r="FIS9116" s="11"/>
      <c r="FIT9116" s="2"/>
      <c r="FIU9116" s="6"/>
      <c r="FIX9116" s="11"/>
      <c r="FIY9116" s="2"/>
      <c r="FIZ9116" s="6"/>
      <c r="FJC9116" s="11"/>
      <c r="FJD9116" s="2"/>
      <c r="FJE9116" s="6"/>
      <c r="FJH9116" s="11"/>
      <c r="FJI9116" s="2"/>
      <c r="FJJ9116" s="6"/>
      <c r="FJM9116" s="11"/>
      <c r="FJN9116" s="2"/>
      <c r="FJO9116" s="6"/>
      <c r="FJR9116" s="11"/>
      <c r="FJS9116" s="2"/>
      <c r="FJT9116" s="6"/>
      <c r="FJW9116" s="11"/>
      <c r="FJX9116" s="2"/>
      <c r="FJY9116" s="6"/>
      <c r="FKB9116" s="11"/>
      <c r="FKC9116" s="2"/>
      <c r="FKD9116" s="6"/>
      <c r="FKG9116" s="11"/>
      <c r="FKH9116" s="2"/>
      <c r="FKI9116" s="6"/>
      <c r="FKL9116" s="11"/>
      <c r="FKM9116" s="2"/>
      <c r="FKN9116" s="6"/>
      <c r="FKQ9116" s="11"/>
      <c r="FKR9116" s="2"/>
      <c r="FKS9116" s="6"/>
      <c r="FKV9116" s="11"/>
      <c r="FKW9116" s="2"/>
      <c r="FKX9116" s="6"/>
      <c r="FLA9116" s="11"/>
      <c r="FLB9116" s="2"/>
      <c r="FLC9116" s="6"/>
      <c r="FLF9116" s="11"/>
      <c r="FLG9116" s="2"/>
      <c r="FLH9116" s="6"/>
      <c r="FLK9116" s="11"/>
      <c r="FLL9116" s="2"/>
      <c r="FLM9116" s="6"/>
      <c r="FLP9116" s="11"/>
      <c r="FLQ9116" s="2"/>
      <c r="FLR9116" s="6"/>
      <c r="FLU9116" s="11"/>
      <c r="FLV9116" s="2"/>
      <c r="FLW9116" s="6"/>
      <c r="FLZ9116" s="11"/>
      <c r="FMA9116" s="2"/>
      <c r="FMB9116" s="6"/>
      <c r="FME9116" s="11"/>
      <c r="FMF9116" s="2"/>
      <c r="FMG9116" s="6"/>
      <c r="FMJ9116" s="11"/>
      <c r="FMK9116" s="2"/>
      <c r="FML9116" s="6"/>
      <c r="FMO9116" s="11"/>
      <c r="FMP9116" s="2"/>
      <c r="FMQ9116" s="6"/>
      <c r="FMT9116" s="11"/>
      <c r="FMU9116" s="2"/>
      <c r="FMV9116" s="6"/>
      <c r="FMY9116" s="11"/>
      <c r="FMZ9116" s="2"/>
      <c r="FNA9116" s="6"/>
      <c r="FND9116" s="11"/>
      <c r="FNE9116" s="2"/>
      <c r="FNF9116" s="6"/>
      <c r="FNI9116" s="11"/>
      <c r="FNJ9116" s="2"/>
      <c r="FNK9116" s="6"/>
      <c r="FNN9116" s="11"/>
      <c r="FNO9116" s="2"/>
      <c r="FNP9116" s="6"/>
      <c r="FNS9116" s="11"/>
      <c r="FNT9116" s="2"/>
      <c r="FNU9116" s="6"/>
      <c r="FNX9116" s="11"/>
      <c r="FNY9116" s="2"/>
      <c r="FNZ9116" s="6"/>
      <c r="FOC9116" s="11"/>
      <c r="FOD9116" s="2"/>
      <c r="FOE9116" s="6"/>
      <c r="FOH9116" s="11"/>
      <c r="FOI9116" s="2"/>
      <c r="FOJ9116" s="6"/>
      <c r="FOM9116" s="11"/>
      <c r="FON9116" s="2"/>
      <c r="FOO9116" s="6"/>
      <c r="FOR9116" s="11"/>
      <c r="FOS9116" s="2"/>
      <c r="FOT9116" s="6"/>
      <c r="FOW9116" s="11"/>
      <c r="FOX9116" s="2"/>
      <c r="FOY9116" s="6"/>
      <c r="FPB9116" s="11"/>
      <c r="FPC9116" s="2"/>
      <c r="FPD9116" s="6"/>
      <c r="FPG9116" s="11"/>
      <c r="FPH9116" s="2"/>
      <c r="FPI9116" s="6"/>
      <c r="FPL9116" s="11"/>
      <c r="FPM9116" s="2"/>
      <c r="FPN9116" s="6"/>
      <c r="FPQ9116" s="11"/>
      <c r="FPR9116" s="2"/>
      <c r="FPS9116" s="6"/>
      <c r="FPV9116" s="11"/>
      <c r="FPW9116" s="2"/>
      <c r="FPX9116" s="6"/>
      <c r="FQA9116" s="11"/>
      <c r="FQB9116" s="2"/>
      <c r="FQC9116" s="6"/>
      <c r="FQF9116" s="11"/>
      <c r="FQG9116" s="2"/>
      <c r="FQH9116" s="6"/>
      <c r="FQK9116" s="11"/>
      <c r="FQL9116" s="2"/>
      <c r="FQM9116" s="6"/>
      <c r="FQP9116" s="11"/>
      <c r="FQQ9116" s="2"/>
      <c r="FQR9116" s="6"/>
      <c r="FQU9116" s="11"/>
      <c r="FQV9116" s="2"/>
      <c r="FQW9116" s="6"/>
      <c r="FQZ9116" s="11"/>
      <c r="FRA9116" s="2"/>
      <c r="FRB9116" s="6"/>
      <c r="FRE9116" s="11"/>
      <c r="FRF9116" s="2"/>
      <c r="FRG9116" s="6"/>
      <c r="FRJ9116" s="11"/>
      <c r="FRK9116" s="2"/>
      <c r="FRL9116" s="6"/>
      <c r="FRO9116" s="11"/>
      <c r="FRP9116" s="2"/>
      <c r="FRQ9116" s="6"/>
      <c r="FRT9116" s="11"/>
      <c r="FRU9116" s="2"/>
      <c r="FRV9116" s="6"/>
      <c r="FRY9116" s="11"/>
      <c r="FRZ9116" s="2"/>
      <c r="FSA9116" s="6"/>
      <c r="FSD9116" s="11"/>
      <c r="FSE9116" s="2"/>
      <c r="FSF9116" s="6"/>
      <c r="FSI9116" s="11"/>
      <c r="FSJ9116" s="2"/>
      <c r="FSK9116" s="6"/>
      <c r="FSN9116" s="11"/>
      <c r="FSO9116" s="2"/>
      <c r="FSP9116" s="6"/>
      <c r="FSS9116" s="11"/>
      <c r="FST9116" s="2"/>
      <c r="FSU9116" s="6"/>
      <c r="FSX9116" s="11"/>
      <c r="FSY9116" s="2"/>
      <c r="FSZ9116" s="6"/>
      <c r="FTC9116" s="11"/>
      <c r="FTD9116" s="2"/>
      <c r="FTE9116" s="6"/>
      <c r="FTH9116" s="11"/>
      <c r="FTI9116" s="2"/>
      <c r="FTJ9116" s="6"/>
      <c r="FTM9116" s="11"/>
      <c r="FTN9116" s="2"/>
      <c r="FTO9116" s="6"/>
      <c r="FTR9116" s="11"/>
      <c r="FTS9116" s="2"/>
      <c r="FTT9116" s="6"/>
      <c r="FTW9116" s="11"/>
      <c r="FTX9116" s="2"/>
      <c r="FTY9116" s="6"/>
      <c r="FUB9116" s="11"/>
      <c r="FUC9116" s="2"/>
      <c r="FUD9116" s="6"/>
      <c r="FUG9116" s="11"/>
      <c r="FUH9116" s="2"/>
      <c r="FUI9116" s="6"/>
      <c r="FUL9116" s="11"/>
      <c r="FUM9116" s="2"/>
      <c r="FUN9116" s="6"/>
      <c r="FUQ9116" s="11"/>
      <c r="FUR9116" s="2"/>
      <c r="FUS9116" s="6"/>
      <c r="FUV9116" s="11"/>
      <c r="FUW9116" s="2"/>
      <c r="FUX9116" s="6"/>
      <c r="FVA9116" s="11"/>
      <c r="FVB9116" s="2"/>
      <c r="FVC9116" s="6"/>
      <c r="FVF9116" s="11"/>
      <c r="FVG9116" s="2"/>
      <c r="FVH9116" s="6"/>
      <c r="FVK9116" s="11"/>
      <c r="FVL9116" s="2"/>
      <c r="FVM9116" s="6"/>
      <c r="FVP9116" s="11"/>
      <c r="FVQ9116" s="2"/>
      <c r="FVR9116" s="6"/>
      <c r="FVU9116" s="11"/>
      <c r="FVV9116" s="2"/>
      <c r="FVW9116" s="6"/>
      <c r="FVZ9116" s="11"/>
      <c r="FWA9116" s="2"/>
      <c r="FWB9116" s="6"/>
      <c r="FWE9116" s="11"/>
      <c r="FWF9116" s="2"/>
      <c r="FWG9116" s="6"/>
      <c r="FWJ9116" s="11"/>
      <c r="FWK9116" s="2"/>
      <c r="FWL9116" s="6"/>
      <c r="FWO9116" s="11"/>
      <c r="FWP9116" s="2"/>
      <c r="FWQ9116" s="6"/>
      <c r="FWT9116" s="11"/>
      <c r="FWU9116" s="2"/>
      <c r="FWV9116" s="6"/>
      <c r="FWY9116" s="11"/>
      <c r="FWZ9116" s="2"/>
      <c r="FXA9116" s="6"/>
      <c r="FXD9116" s="11"/>
      <c r="FXE9116" s="2"/>
      <c r="FXF9116" s="6"/>
      <c r="FXI9116" s="11"/>
      <c r="FXJ9116" s="2"/>
      <c r="FXK9116" s="6"/>
      <c r="FXN9116" s="11"/>
      <c r="FXO9116" s="2"/>
      <c r="FXP9116" s="6"/>
      <c r="FXS9116" s="11"/>
      <c r="FXT9116" s="2"/>
      <c r="FXU9116" s="6"/>
      <c r="FXX9116" s="11"/>
      <c r="FXY9116" s="2"/>
      <c r="FXZ9116" s="6"/>
      <c r="FYC9116" s="11"/>
      <c r="FYD9116" s="2"/>
      <c r="FYE9116" s="6"/>
      <c r="FYH9116" s="11"/>
      <c r="FYI9116" s="2"/>
      <c r="FYJ9116" s="6"/>
      <c r="FYM9116" s="11"/>
      <c r="FYN9116" s="2"/>
      <c r="FYO9116" s="6"/>
      <c r="FYR9116" s="11"/>
      <c r="FYS9116" s="2"/>
      <c r="FYT9116" s="6"/>
      <c r="FYW9116" s="11"/>
      <c r="FYX9116" s="2"/>
      <c r="FYY9116" s="6"/>
      <c r="FZB9116" s="11"/>
      <c r="FZC9116" s="2"/>
      <c r="FZD9116" s="6"/>
      <c r="FZG9116" s="11"/>
      <c r="FZH9116" s="2"/>
      <c r="FZI9116" s="6"/>
      <c r="FZL9116" s="11"/>
      <c r="FZM9116" s="2"/>
      <c r="FZN9116" s="6"/>
      <c r="FZQ9116" s="11"/>
      <c r="FZR9116" s="2"/>
      <c r="FZS9116" s="6"/>
      <c r="FZV9116" s="11"/>
      <c r="FZW9116" s="2"/>
      <c r="FZX9116" s="6"/>
      <c r="GAA9116" s="11"/>
      <c r="GAB9116" s="2"/>
      <c r="GAC9116" s="6"/>
      <c r="GAF9116" s="11"/>
      <c r="GAG9116" s="2"/>
      <c r="GAH9116" s="6"/>
      <c r="GAK9116" s="11"/>
      <c r="GAL9116" s="2"/>
      <c r="GAM9116" s="6"/>
      <c r="GAP9116" s="11"/>
      <c r="GAQ9116" s="2"/>
      <c r="GAR9116" s="6"/>
      <c r="GAU9116" s="11"/>
      <c r="GAV9116" s="2"/>
      <c r="GAW9116" s="6"/>
      <c r="GAZ9116" s="11"/>
      <c r="GBA9116" s="2"/>
      <c r="GBB9116" s="6"/>
      <c r="GBE9116" s="11"/>
      <c r="GBF9116" s="2"/>
      <c r="GBG9116" s="6"/>
      <c r="GBJ9116" s="11"/>
      <c r="GBK9116" s="2"/>
      <c r="GBL9116" s="6"/>
      <c r="GBO9116" s="11"/>
      <c r="GBP9116" s="2"/>
      <c r="GBQ9116" s="6"/>
      <c r="GBT9116" s="11"/>
      <c r="GBU9116" s="2"/>
      <c r="GBV9116" s="6"/>
      <c r="GBY9116" s="11"/>
      <c r="GBZ9116" s="2"/>
      <c r="GCA9116" s="6"/>
      <c r="GCD9116" s="11"/>
      <c r="GCE9116" s="2"/>
      <c r="GCF9116" s="6"/>
      <c r="GCI9116" s="11"/>
      <c r="GCJ9116" s="2"/>
      <c r="GCK9116" s="6"/>
      <c r="GCN9116" s="11"/>
      <c r="GCO9116" s="2"/>
      <c r="GCP9116" s="6"/>
      <c r="GCS9116" s="11"/>
      <c r="GCT9116" s="2"/>
      <c r="GCU9116" s="6"/>
      <c r="GCX9116" s="11"/>
      <c r="GCY9116" s="2"/>
      <c r="GCZ9116" s="6"/>
      <c r="GDC9116" s="11"/>
      <c r="GDD9116" s="2"/>
      <c r="GDE9116" s="6"/>
      <c r="GDH9116" s="11"/>
      <c r="GDI9116" s="2"/>
      <c r="GDJ9116" s="6"/>
      <c r="GDM9116" s="11"/>
      <c r="GDN9116" s="2"/>
      <c r="GDO9116" s="6"/>
      <c r="GDR9116" s="11"/>
      <c r="GDS9116" s="2"/>
      <c r="GDT9116" s="6"/>
      <c r="GDW9116" s="11"/>
      <c r="GDX9116" s="2"/>
      <c r="GDY9116" s="6"/>
      <c r="GEB9116" s="11"/>
      <c r="GEC9116" s="2"/>
      <c r="GED9116" s="6"/>
      <c r="GEG9116" s="11"/>
      <c r="GEH9116" s="2"/>
      <c r="GEI9116" s="6"/>
      <c r="GEL9116" s="11"/>
      <c r="GEM9116" s="2"/>
      <c r="GEN9116" s="6"/>
      <c r="GEQ9116" s="11"/>
      <c r="GER9116" s="2"/>
      <c r="GES9116" s="6"/>
      <c r="GEV9116" s="11"/>
      <c r="GEW9116" s="2"/>
      <c r="GEX9116" s="6"/>
      <c r="GFA9116" s="11"/>
      <c r="GFB9116" s="2"/>
      <c r="GFC9116" s="6"/>
      <c r="GFF9116" s="11"/>
      <c r="GFG9116" s="2"/>
      <c r="GFH9116" s="6"/>
      <c r="GFK9116" s="11"/>
      <c r="GFL9116" s="2"/>
      <c r="GFM9116" s="6"/>
      <c r="GFP9116" s="11"/>
      <c r="GFQ9116" s="2"/>
      <c r="GFR9116" s="6"/>
      <c r="GFU9116" s="11"/>
      <c r="GFV9116" s="2"/>
      <c r="GFW9116" s="6"/>
      <c r="GFZ9116" s="11"/>
      <c r="GGA9116" s="2"/>
      <c r="GGB9116" s="6"/>
      <c r="GGE9116" s="11"/>
      <c r="GGF9116" s="2"/>
      <c r="GGG9116" s="6"/>
      <c r="GGJ9116" s="11"/>
      <c r="GGK9116" s="2"/>
      <c r="GGL9116" s="6"/>
      <c r="GGO9116" s="11"/>
      <c r="GGP9116" s="2"/>
      <c r="GGQ9116" s="6"/>
      <c r="GGT9116" s="11"/>
      <c r="GGU9116" s="2"/>
      <c r="GGV9116" s="6"/>
      <c r="GGY9116" s="11"/>
      <c r="GGZ9116" s="2"/>
      <c r="GHA9116" s="6"/>
      <c r="GHD9116" s="11"/>
      <c r="GHE9116" s="2"/>
      <c r="GHF9116" s="6"/>
      <c r="GHI9116" s="11"/>
      <c r="GHJ9116" s="2"/>
      <c r="GHK9116" s="6"/>
      <c r="GHN9116" s="11"/>
      <c r="GHO9116" s="2"/>
      <c r="GHP9116" s="6"/>
      <c r="GHS9116" s="11"/>
      <c r="GHT9116" s="2"/>
      <c r="GHU9116" s="6"/>
      <c r="GHX9116" s="11"/>
      <c r="GHY9116" s="2"/>
      <c r="GHZ9116" s="6"/>
      <c r="GIC9116" s="11"/>
      <c r="GID9116" s="2"/>
      <c r="GIE9116" s="6"/>
      <c r="GIH9116" s="11"/>
      <c r="GII9116" s="2"/>
      <c r="GIJ9116" s="6"/>
      <c r="GIM9116" s="11"/>
      <c r="GIN9116" s="2"/>
      <c r="GIO9116" s="6"/>
      <c r="GIR9116" s="11"/>
      <c r="GIS9116" s="2"/>
      <c r="GIT9116" s="6"/>
      <c r="GIW9116" s="11"/>
      <c r="GIX9116" s="2"/>
      <c r="GIY9116" s="6"/>
      <c r="GJB9116" s="11"/>
      <c r="GJC9116" s="2"/>
      <c r="GJD9116" s="6"/>
      <c r="GJG9116" s="11"/>
      <c r="GJH9116" s="2"/>
      <c r="GJI9116" s="6"/>
      <c r="GJL9116" s="11"/>
      <c r="GJM9116" s="2"/>
      <c r="GJN9116" s="6"/>
      <c r="GJQ9116" s="11"/>
      <c r="GJR9116" s="2"/>
      <c r="GJS9116" s="6"/>
      <c r="GJV9116" s="11"/>
      <c r="GJW9116" s="2"/>
      <c r="GJX9116" s="6"/>
      <c r="GKA9116" s="11"/>
      <c r="GKB9116" s="2"/>
      <c r="GKC9116" s="6"/>
      <c r="GKF9116" s="11"/>
      <c r="GKG9116" s="2"/>
      <c r="GKH9116" s="6"/>
      <c r="GKK9116" s="11"/>
      <c r="GKL9116" s="2"/>
      <c r="GKM9116" s="6"/>
      <c r="GKP9116" s="11"/>
      <c r="GKQ9116" s="2"/>
      <c r="GKR9116" s="6"/>
      <c r="GKU9116" s="11"/>
      <c r="GKV9116" s="2"/>
      <c r="GKW9116" s="6"/>
      <c r="GKZ9116" s="11"/>
      <c r="GLA9116" s="2"/>
      <c r="GLB9116" s="6"/>
      <c r="GLE9116" s="11"/>
      <c r="GLF9116" s="2"/>
      <c r="GLG9116" s="6"/>
      <c r="GLJ9116" s="11"/>
      <c r="GLK9116" s="2"/>
      <c r="GLL9116" s="6"/>
      <c r="GLO9116" s="11"/>
      <c r="GLP9116" s="2"/>
      <c r="GLQ9116" s="6"/>
      <c r="GLT9116" s="11"/>
      <c r="GLU9116" s="2"/>
      <c r="GLV9116" s="6"/>
      <c r="GLY9116" s="11"/>
      <c r="GLZ9116" s="2"/>
      <c r="GMA9116" s="6"/>
      <c r="GMD9116" s="11"/>
      <c r="GME9116" s="2"/>
      <c r="GMF9116" s="6"/>
      <c r="GMI9116" s="11"/>
      <c r="GMJ9116" s="2"/>
      <c r="GMK9116" s="6"/>
      <c r="GMN9116" s="11"/>
      <c r="GMO9116" s="2"/>
      <c r="GMP9116" s="6"/>
      <c r="GMS9116" s="11"/>
      <c r="GMT9116" s="2"/>
      <c r="GMU9116" s="6"/>
      <c r="GMX9116" s="11"/>
      <c r="GMY9116" s="2"/>
      <c r="GMZ9116" s="6"/>
      <c r="GNC9116" s="11"/>
      <c r="GND9116" s="2"/>
      <c r="GNE9116" s="6"/>
      <c r="GNH9116" s="11"/>
      <c r="GNI9116" s="2"/>
      <c r="GNJ9116" s="6"/>
      <c r="GNM9116" s="11"/>
      <c r="GNN9116" s="2"/>
      <c r="GNO9116" s="6"/>
      <c r="GNR9116" s="11"/>
      <c r="GNS9116" s="2"/>
      <c r="GNT9116" s="6"/>
      <c r="GNW9116" s="11"/>
      <c r="GNX9116" s="2"/>
      <c r="GNY9116" s="6"/>
      <c r="GOB9116" s="11"/>
      <c r="GOC9116" s="2"/>
      <c r="GOD9116" s="6"/>
      <c r="GOG9116" s="11"/>
      <c r="GOH9116" s="2"/>
      <c r="GOI9116" s="6"/>
      <c r="GOL9116" s="11"/>
      <c r="GOM9116" s="2"/>
      <c r="GON9116" s="6"/>
      <c r="GOQ9116" s="11"/>
      <c r="GOR9116" s="2"/>
      <c r="GOS9116" s="6"/>
      <c r="GOV9116" s="11"/>
      <c r="GOW9116" s="2"/>
      <c r="GOX9116" s="6"/>
      <c r="GPA9116" s="11"/>
      <c r="GPB9116" s="2"/>
      <c r="GPC9116" s="6"/>
      <c r="GPF9116" s="11"/>
      <c r="GPG9116" s="2"/>
      <c r="GPH9116" s="6"/>
      <c r="GPK9116" s="11"/>
      <c r="GPL9116" s="2"/>
      <c r="GPM9116" s="6"/>
      <c r="GPP9116" s="11"/>
      <c r="GPQ9116" s="2"/>
      <c r="GPR9116" s="6"/>
      <c r="GPU9116" s="11"/>
      <c r="GPV9116" s="2"/>
      <c r="GPW9116" s="6"/>
      <c r="GPZ9116" s="11"/>
      <c r="GQA9116" s="2"/>
      <c r="GQB9116" s="6"/>
      <c r="GQE9116" s="11"/>
      <c r="GQF9116" s="2"/>
      <c r="GQG9116" s="6"/>
      <c r="GQJ9116" s="11"/>
      <c r="GQK9116" s="2"/>
      <c r="GQL9116" s="6"/>
      <c r="GQO9116" s="11"/>
      <c r="GQP9116" s="2"/>
      <c r="GQQ9116" s="6"/>
      <c r="GQT9116" s="11"/>
      <c r="GQU9116" s="2"/>
      <c r="GQV9116" s="6"/>
      <c r="GQY9116" s="11"/>
      <c r="GQZ9116" s="2"/>
      <c r="GRA9116" s="6"/>
      <c r="GRD9116" s="11"/>
      <c r="GRE9116" s="2"/>
      <c r="GRF9116" s="6"/>
      <c r="GRI9116" s="11"/>
      <c r="GRJ9116" s="2"/>
      <c r="GRK9116" s="6"/>
      <c r="GRN9116" s="11"/>
      <c r="GRO9116" s="2"/>
      <c r="GRP9116" s="6"/>
      <c r="GRS9116" s="11"/>
      <c r="GRT9116" s="2"/>
      <c r="GRU9116" s="6"/>
      <c r="GRX9116" s="11"/>
      <c r="GRY9116" s="2"/>
      <c r="GRZ9116" s="6"/>
      <c r="GSC9116" s="11"/>
      <c r="GSD9116" s="2"/>
      <c r="GSE9116" s="6"/>
      <c r="GSH9116" s="11"/>
      <c r="GSI9116" s="2"/>
      <c r="GSJ9116" s="6"/>
      <c r="GSM9116" s="11"/>
      <c r="GSN9116" s="2"/>
      <c r="GSO9116" s="6"/>
      <c r="GSR9116" s="11"/>
      <c r="GSS9116" s="2"/>
      <c r="GST9116" s="6"/>
      <c r="GSW9116" s="11"/>
      <c r="GSX9116" s="2"/>
      <c r="GSY9116" s="6"/>
      <c r="GTB9116" s="11"/>
      <c r="GTC9116" s="2"/>
      <c r="GTD9116" s="6"/>
      <c r="GTG9116" s="11"/>
      <c r="GTH9116" s="2"/>
      <c r="GTI9116" s="6"/>
      <c r="GTL9116" s="11"/>
      <c r="GTM9116" s="2"/>
      <c r="GTN9116" s="6"/>
      <c r="GTQ9116" s="11"/>
      <c r="GTR9116" s="2"/>
      <c r="GTS9116" s="6"/>
      <c r="GTV9116" s="11"/>
      <c r="GTW9116" s="2"/>
      <c r="GTX9116" s="6"/>
      <c r="GUA9116" s="11"/>
      <c r="GUB9116" s="2"/>
      <c r="GUC9116" s="6"/>
      <c r="GUF9116" s="11"/>
      <c r="GUG9116" s="2"/>
      <c r="GUH9116" s="6"/>
      <c r="GUK9116" s="11"/>
      <c r="GUL9116" s="2"/>
      <c r="GUM9116" s="6"/>
      <c r="GUP9116" s="11"/>
      <c r="GUQ9116" s="2"/>
      <c r="GUR9116" s="6"/>
      <c r="GUU9116" s="11"/>
      <c r="GUV9116" s="2"/>
      <c r="GUW9116" s="6"/>
      <c r="GUZ9116" s="11"/>
      <c r="GVA9116" s="2"/>
      <c r="GVB9116" s="6"/>
      <c r="GVE9116" s="11"/>
      <c r="GVF9116" s="2"/>
      <c r="GVG9116" s="6"/>
      <c r="GVJ9116" s="11"/>
      <c r="GVK9116" s="2"/>
      <c r="GVL9116" s="6"/>
      <c r="GVO9116" s="11"/>
      <c r="GVP9116" s="2"/>
      <c r="GVQ9116" s="6"/>
      <c r="GVT9116" s="11"/>
      <c r="GVU9116" s="2"/>
      <c r="GVV9116" s="6"/>
      <c r="GVY9116" s="11"/>
      <c r="GVZ9116" s="2"/>
      <c r="GWA9116" s="6"/>
      <c r="GWD9116" s="11"/>
      <c r="GWE9116" s="2"/>
      <c r="GWF9116" s="6"/>
      <c r="GWI9116" s="11"/>
      <c r="GWJ9116" s="2"/>
      <c r="GWK9116" s="6"/>
      <c r="GWN9116" s="11"/>
      <c r="GWO9116" s="2"/>
      <c r="GWP9116" s="6"/>
      <c r="GWS9116" s="11"/>
      <c r="GWT9116" s="2"/>
      <c r="GWU9116" s="6"/>
      <c r="GWX9116" s="11"/>
      <c r="GWY9116" s="2"/>
      <c r="GWZ9116" s="6"/>
      <c r="GXC9116" s="11"/>
      <c r="GXD9116" s="2"/>
      <c r="GXE9116" s="6"/>
      <c r="GXH9116" s="11"/>
      <c r="GXI9116" s="2"/>
      <c r="GXJ9116" s="6"/>
      <c r="GXM9116" s="11"/>
      <c r="GXN9116" s="2"/>
      <c r="GXO9116" s="6"/>
      <c r="GXR9116" s="11"/>
      <c r="GXS9116" s="2"/>
      <c r="GXT9116" s="6"/>
      <c r="GXW9116" s="11"/>
      <c r="GXX9116" s="2"/>
      <c r="GXY9116" s="6"/>
      <c r="GYB9116" s="11"/>
      <c r="GYC9116" s="2"/>
      <c r="GYD9116" s="6"/>
      <c r="GYG9116" s="11"/>
      <c r="GYH9116" s="2"/>
      <c r="GYI9116" s="6"/>
      <c r="GYL9116" s="11"/>
      <c r="GYM9116" s="2"/>
      <c r="GYN9116" s="6"/>
      <c r="GYQ9116" s="11"/>
      <c r="GYR9116" s="2"/>
      <c r="GYS9116" s="6"/>
      <c r="GYV9116" s="11"/>
      <c r="GYW9116" s="2"/>
      <c r="GYX9116" s="6"/>
      <c r="GZA9116" s="11"/>
      <c r="GZB9116" s="2"/>
      <c r="GZC9116" s="6"/>
      <c r="GZF9116" s="11"/>
      <c r="GZG9116" s="2"/>
      <c r="GZH9116" s="6"/>
      <c r="GZK9116" s="11"/>
      <c r="GZL9116" s="2"/>
      <c r="GZM9116" s="6"/>
      <c r="GZP9116" s="11"/>
      <c r="GZQ9116" s="2"/>
      <c r="GZR9116" s="6"/>
      <c r="GZU9116" s="11"/>
      <c r="GZV9116" s="2"/>
      <c r="GZW9116" s="6"/>
      <c r="GZZ9116" s="11"/>
      <c r="HAA9116" s="2"/>
      <c r="HAB9116" s="6"/>
      <c r="HAE9116" s="11"/>
      <c r="HAF9116" s="2"/>
      <c r="HAG9116" s="6"/>
      <c r="HAJ9116" s="11"/>
      <c r="HAK9116" s="2"/>
      <c r="HAL9116" s="6"/>
      <c r="HAO9116" s="11"/>
      <c r="HAP9116" s="2"/>
      <c r="HAQ9116" s="6"/>
      <c r="HAT9116" s="11"/>
      <c r="HAU9116" s="2"/>
      <c r="HAV9116" s="6"/>
      <c r="HAY9116" s="11"/>
      <c r="HAZ9116" s="2"/>
      <c r="HBA9116" s="6"/>
      <c r="HBD9116" s="11"/>
      <c r="HBE9116" s="2"/>
      <c r="HBF9116" s="6"/>
      <c r="HBI9116" s="11"/>
      <c r="HBJ9116" s="2"/>
      <c r="HBK9116" s="6"/>
      <c r="HBN9116" s="11"/>
      <c r="HBO9116" s="2"/>
      <c r="HBP9116" s="6"/>
      <c r="HBS9116" s="11"/>
      <c r="HBT9116" s="2"/>
      <c r="HBU9116" s="6"/>
      <c r="HBX9116" s="11"/>
      <c r="HBY9116" s="2"/>
      <c r="HBZ9116" s="6"/>
      <c r="HCC9116" s="11"/>
      <c r="HCD9116" s="2"/>
      <c r="HCE9116" s="6"/>
      <c r="HCH9116" s="11"/>
      <c r="HCI9116" s="2"/>
      <c r="HCJ9116" s="6"/>
      <c r="HCM9116" s="11"/>
      <c r="HCN9116" s="2"/>
      <c r="HCO9116" s="6"/>
      <c r="HCR9116" s="11"/>
      <c r="HCS9116" s="2"/>
      <c r="HCT9116" s="6"/>
      <c r="HCW9116" s="11"/>
      <c r="HCX9116" s="2"/>
      <c r="HCY9116" s="6"/>
      <c r="HDB9116" s="11"/>
      <c r="HDC9116" s="2"/>
      <c r="HDD9116" s="6"/>
      <c r="HDG9116" s="11"/>
      <c r="HDH9116" s="2"/>
      <c r="HDI9116" s="6"/>
      <c r="HDL9116" s="11"/>
      <c r="HDM9116" s="2"/>
      <c r="HDN9116" s="6"/>
      <c r="HDQ9116" s="11"/>
      <c r="HDR9116" s="2"/>
      <c r="HDS9116" s="6"/>
      <c r="HDV9116" s="11"/>
      <c r="HDW9116" s="2"/>
      <c r="HDX9116" s="6"/>
      <c r="HEA9116" s="11"/>
      <c r="HEB9116" s="2"/>
      <c r="HEC9116" s="6"/>
      <c r="HEF9116" s="11"/>
      <c r="HEG9116" s="2"/>
      <c r="HEH9116" s="6"/>
      <c r="HEK9116" s="11"/>
      <c r="HEL9116" s="2"/>
      <c r="HEM9116" s="6"/>
      <c r="HEP9116" s="11"/>
      <c r="HEQ9116" s="2"/>
      <c r="HER9116" s="6"/>
      <c r="HEU9116" s="11"/>
      <c r="HEV9116" s="2"/>
      <c r="HEW9116" s="6"/>
      <c r="HEZ9116" s="11"/>
      <c r="HFA9116" s="2"/>
      <c r="HFB9116" s="6"/>
      <c r="HFE9116" s="11"/>
      <c r="HFF9116" s="2"/>
      <c r="HFG9116" s="6"/>
      <c r="HFJ9116" s="11"/>
      <c r="HFK9116" s="2"/>
      <c r="HFL9116" s="6"/>
      <c r="HFO9116" s="11"/>
      <c r="HFP9116" s="2"/>
      <c r="HFQ9116" s="6"/>
      <c r="HFT9116" s="11"/>
      <c r="HFU9116" s="2"/>
      <c r="HFV9116" s="6"/>
      <c r="HFY9116" s="11"/>
      <c r="HFZ9116" s="2"/>
      <c r="HGA9116" s="6"/>
      <c r="HGD9116" s="11"/>
      <c r="HGE9116" s="2"/>
      <c r="HGF9116" s="6"/>
      <c r="HGI9116" s="11"/>
      <c r="HGJ9116" s="2"/>
      <c r="HGK9116" s="6"/>
      <c r="HGN9116" s="11"/>
      <c r="HGO9116" s="2"/>
      <c r="HGP9116" s="6"/>
      <c r="HGS9116" s="11"/>
      <c r="HGT9116" s="2"/>
      <c r="HGU9116" s="6"/>
      <c r="HGX9116" s="11"/>
      <c r="HGY9116" s="2"/>
      <c r="HGZ9116" s="6"/>
      <c r="HHC9116" s="11"/>
      <c r="HHD9116" s="2"/>
      <c r="HHE9116" s="6"/>
      <c r="HHH9116" s="11"/>
      <c r="HHI9116" s="2"/>
      <c r="HHJ9116" s="6"/>
      <c r="HHM9116" s="11"/>
      <c r="HHN9116" s="2"/>
      <c r="HHO9116" s="6"/>
      <c r="HHR9116" s="11"/>
      <c r="HHS9116" s="2"/>
      <c r="HHT9116" s="6"/>
      <c r="HHW9116" s="11"/>
      <c r="HHX9116" s="2"/>
      <c r="HHY9116" s="6"/>
      <c r="HIB9116" s="11"/>
      <c r="HIC9116" s="2"/>
      <c r="HID9116" s="6"/>
      <c r="HIG9116" s="11"/>
      <c r="HIH9116" s="2"/>
      <c r="HII9116" s="6"/>
      <c r="HIL9116" s="11"/>
      <c r="HIM9116" s="2"/>
      <c r="HIN9116" s="6"/>
      <c r="HIQ9116" s="11"/>
      <c r="HIR9116" s="2"/>
      <c r="HIS9116" s="6"/>
      <c r="HIV9116" s="11"/>
      <c r="HIW9116" s="2"/>
      <c r="HIX9116" s="6"/>
      <c r="HJA9116" s="11"/>
      <c r="HJB9116" s="2"/>
      <c r="HJC9116" s="6"/>
      <c r="HJF9116" s="11"/>
      <c r="HJG9116" s="2"/>
      <c r="HJH9116" s="6"/>
      <c r="HJK9116" s="11"/>
      <c r="HJL9116" s="2"/>
      <c r="HJM9116" s="6"/>
      <c r="HJP9116" s="11"/>
      <c r="HJQ9116" s="2"/>
      <c r="HJR9116" s="6"/>
      <c r="HJU9116" s="11"/>
      <c r="HJV9116" s="2"/>
      <c r="HJW9116" s="6"/>
      <c r="HJZ9116" s="11"/>
      <c r="HKA9116" s="2"/>
      <c r="HKB9116" s="6"/>
      <c r="HKE9116" s="11"/>
      <c r="HKF9116" s="2"/>
      <c r="HKG9116" s="6"/>
      <c r="HKJ9116" s="11"/>
      <c r="HKK9116" s="2"/>
      <c r="HKL9116" s="6"/>
      <c r="HKO9116" s="11"/>
      <c r="HKP9116" s="2"/>
      <c r="HKQ9116" s="6"/>
      <c r="HKT9116" s="11"/>
      <c r="HKU9116" s="2"/>
      <c r="HKV9116" s="6"/>
      <c r="HKY9116" s="11"/>
      <c r="HKZ9116" s="2"/>
      <c r="HLA9116" s="6"/>
      <c r="HLD9116" s="11"/>
      <c r="HLE9116" s="2"/>
      <c r="HLF9116" s="6"/>
      <c r="HLI9116" s="11"/>
      <c r="HLJ9116" s="2"/>
      <c r="HLK9116" s="6"/>
      <c r="HLN9116" s="11"/>
      <c r="HLO9116" s="2"/>
      <c r="HLP9116" s="6"/>
      <c r="HLS9116" s="11"/>
      <c r="HLT9116" s="2"/>
      <c r="HLU9116" s="6"/>
      <c r="HLX9116" s="11"/>
      <c r="HLY9116" s="2"/>
      <c r="HLZ9116" s="6"/>
      <c r="HMC9116" s="11"/>
      <c r="HMD9116" s="2"/>
      <c r="HME9116" s="6"/>
      <c r="HMH9116" s="11"/>
      <c r="HMI9116" s="2"/>
      <c r="HMJ9116" s="6"/>
      <c r="HMM9116" s="11"/>
      <c r="HMN9116" s="2"/>
      <c r="HMO9116" s="6"/>
      <c r="HMR9116" s="11"/>
      <c r="HMS9116" s="2"/>
      <c r="HMT9116" s="6"/>
      <c r="HMW9116" s="11"/>
      <c r="HMX9116" s="2"/>
      <c r="HMY9116" s="6"/>
      <c r="HNB9116" s="11"/>
      <c r="HNC9116" s="2"/>
      <c r="HND9116" s="6"/>
      <c r="HNG9116" s="11"/>
      <c r="HNH9116" s="2"/>
      <c r="HNI9116" s="6"/>
      <c r="HNL9116" s="11"/>
      <c r="HNM9116" s="2"/>
      <c r="HNN9116" s="6"/>
      <c r="HNQ9116" s="11"/>
      <c r="HNR9116" s="2"/>
      <c r="HNS9116" s="6"/>
      <c r="HNV9116" s="11"/>
      <c r="HNW9116" s="2"/>
      <c r="HNX9116" s="6"/>
      <c r="HOA9116" s="11"/>
      <c r="HOB9116" s="2"/>
      <c r="HOC9116" s="6"/>
      <c r="HOF9116" s="11"/>
      <c r="HOG9116" s="2"/>
      <c r="HOH9116" s="6"/>
      <c r="HOK9116" s="11"/>
      <c r="HOL9116" s="2"/>
      <c r="HOM9116" s="6"/>
      <c r="HOP9116" s="11"/>
      <c r="HOQ9116" s="2"/>
      <c r="HOR9116" s="6"/>
      <c r="HOU9116" s="11"/>
      <c r="HOV9116" s="2"/>
      <c r="HOW9116" s="6"/>
      <c r="HOZ9116" s="11"/>
      <c r="HPA9116" s="2"/>
      <c r="HPB9116" s="6"/>
      <c r="HPE9116" s="11"/>
      <c r="HPF9116" s="2"/>
      <c r="HPG9116" s="6"/>
      <c r="HPJ9116" s="11"/>
      <c r="HPK9116" s="2"/>
      <c r="HPL9116" s="6"/>
      <c r="HPO9116" s="11"/>
      <c r="HPP9116" s="2"/>
      <c r="HPQ9116" s="6"/>
      <c r="HPT9116" s="11"/>
      <c r="HPU9116" s="2"/>
      <c r="HPV9116" s="6"/>
      <c r="HPY9116" s="11"/>
      <c r="HPZ9116" s="2"/>
      <c r="HQA9116" s="6"/>
      <c r="HQD9116" s="11"/>
      <c r="HQE9116" s="2"/>
      <c r="HQF9116" s="6"/>
      <c r="HQI9116" s="11"/>
      <c r="HQJ9116" s="2"/>
      <c r="HQK9116" s="6"/>
      <c r="HQN9116" s="11"/>
      <c r="HQO9116" s="2"/>
      <c r="HQP9116" s="6"/>
      <c r="HQS9116" s="11"/>
      <c r="HQT9116" s="2"/>
      <c r="HQU9116" s="6"/>
      <c r="HQX9116" s="11"/>
      <c r="HQY9116" s="2"/>
      <c r="HQZ9116" s="6"/>
      <c r="HRC9116" s="11"/>
      <c r="HRD9116" s="2"/>
      <c r="HRE9116" s="6"/>
      <c r="HRH9116" s="11"/>
      <c r="HRI9116" s="2"/>
      <c r="HRJ9116" s="6"/>
      <c r="HRM9116" s="11"/>
      <c r="HRN9116" s="2"/>
      <c r="HRO9116" s="6"/>
      <c r="HRR9116" s="11"/>
      <c r="HRS9116" s="2"/>
      <c r="HRT9116" s="6"/>
      <c r="HRW9116" s="11"/>
      <c r="HRX9116" s="2"/>
      <c r="HRY9116" s="6"/>
      <c r="HSB9116" s="11"/>
      <c r="HSC9116" s="2"/>
      <c r="HSD9116" s="6"/>
      <c r="HSG9116" s="11"/>
      <c r="HSH9116" s="2"/>
      <c r="HSI9116" s="6"/>
      <c r="HSL9116" s="11"/>
      <c r="HSM9116" s="2"/>
      <c r="HSN9116" s="6"/>
      <c r="HSQ9116" s="11"/>
      <c r="HSR9116" s="2"/>
      <c r="HSS9116" s="6"/>
      <c r="HSV9116" s="11"/>
      <c r="HSW9116" s="2"/>
      <c r="HSX9116" s="6"/>
      <c r="HTA9116" s="11"/>
      <c r="HTB9116" s="2"/>
      <c r="HTC9116" s="6"/>
      <c r="HTF9116" s="11"/>
      <c r="HTG9116" s="2"/>
      <c r="HTH9116" s="6"/>
      <c r="HTK9116" s="11"/>
      <c r="HTL9116" s="2"/>
      <c r="HTM9116" s="6"/>
      <c r="HTP9116" s="11"/>
      <c r="HTQ9116" s="2"/>
      <c r="HTR9116" s="6"/>
      <c r="HTU9116" s="11"/>
      <c r="HTV9116" s="2"/>
      <c r="HTW9116" s="6"/>
      <c r="HTZ9116" s="11"/>
      <c r="HUA9116" s="2"/>
      <c r="HUB9116" s="6"/>
      <c r="HUE9116" s="11"/>
      <c r="HUF9116" s="2"/>
      <c r="HUG9116" s="6"/>
      <c r="HUJ9116" s="11"/>
      <c r="HUK9116" s="2"/>
      <c r="HUL9116" s="6"/>
      <c r="HUO9116" s="11"/>
      <c r="HUP9116" s="2"/>
      <c r="HUQ9116" s="6"/>
      <c r="HUT9116" s="11"/>
      <c r="HUU9116" s="2"/>
      <c r="HUV9116" s="6"/>
      <c r="HUY9116" s="11"/>
      <c r="HUZ9116" s="2"/>
      <c r="HVA9116" s="6"/>
      <c r="HVD9116" s="11"/>
      <c r="HVE9116" s="2"/>
      <c r="HVF9116" s="6"/>
      <c r="HVI9116" s="11"/>
      <c r="HVJ9116" s="2"/>
      <c r="HVK9116" s="6"/>
      <c r="HVN9116" s="11"/>
      <c r="HVO9116" s="2"/>
      <c r="HVP9116" s="6"/>
      <c r="HVS9116" s="11"/>
      <c r="HVT9116" s="2"/>
      <c r="HVU9116" s="6"/>
      <c r="HVX9116" s="11"/>
      <c r="HVY9116" s="2"/>
      <c r="HVZ9116" s="6"/>
      <c r="HWC9116" s="11"/>
      <c r="HWD9116" s="2"/>
      <c r="HWE9116" s="6"/>
      <c r="HWH9116" s="11"/>
      <c r="HWI9116" s="2"/>
      <c r="HWJ9116" s="6"/>
      <c r="HWM9116" s="11"/>
      <c r="HWN9116" s="2"/>
      <c r="HWO9116" s="6"/>
      <c r="HWR9116" s="11"/>
      <c r="HWS9116" s="2"/>
      <c r="HWT9116" s="6"/>
      <c r="HWW9116" s="11"/>
      <c r="HWX9116" s="2"/>
      <c r="HWY9116" s="6"/>
      <c r="HXB9116" s="11"/>
      <c r="HXC9116" s="2"/>
      <c r="HXD9116" s="6"/>
      <c r="HXG9116" s="11"/>
      <c r="HXH9116" s="2"/>
      <c r="HXI9116" s="6"/>
      <c r="HXL9116" s="11"/>
      <c r="HXM9116" s="2"/>
      <c r="HXN9116" s="6"/>
      <c r="HXQ9116" s="11"/>
      <c r="HXR9116" s="2"/>
      <c r="HXS9116" s="6"/>
      <c r="HXV9116" s="11"/>
      <c r="HXW9116" s="2"/>
      <c r="HXX9116" s="6"/>
      <c r="HYA9116" s="11"/>
      <c r="HYB9116" s="2"/>
      <c r="HYC9116" s="6"/>
      <c r="HYF9116" s="11"/>
      <c r="HYG9116" s="2"/>
      <c r="HYH9116" s="6"/>
      <c r="HYK9116" s="11"/>
      <c r="HYL9116" s="2"/>
      <c r="HYM9116" s="6"/>
      <c r="HYP9116" s="11"/>
      <c r="HYQ9116" s="2"/>
      <c r="HYR9116" s="6"/>
      <c r="HYU9116" s="11"/>
      <c r="HYV9116" s="2"/>
      <c r="HYW9116" s="6"/>
      <c r="HYZ9116" s="11"/>
      <c r="HZA9116" s="2"/>
      <c r="HZB9116" s="6"/>
      <c r="HZE9116" s="11"/>
      <c r="HZF9116" s="2"/>
      <c r="HZG9116" s="6"/>
      <c r="HZJ9116" s="11"/>
      <c r="HZK9116" s="2"/>
      <c r="HZL9116" s="6"/>
      <c r="HZO9116" s="11"/>
      <c r="HZP9116" s="2"/>
      <c r="HZQ9116" s="6"/>
      <c r="HZT9116" s="11"/>
      <c r="HZU9116" s="2"/>
      <c r="HZV9116" s="6"/>
      <c r="HZY9116" s="11"/>
      <c r="HZZ9116" s="2"/>
      <c r="IAA9116" s="6"/>
      <c r="IAD9116" s="11"/>
      <c r="IAE9116" s="2"/>
      <c r="IAF9116" s="6"/>
      <c r="IAI9116" s="11"/>
      <c r="IAJ9116" s="2"/>
      <c r="IAK9116" s="6"/>
      <c r="IAN9116" s="11"/>
      <c r="IAO9116" s="2"/>
      <c r="IAP9116" s="6"/>
      <c r="IAS9116" s="11"/>
      <c r="IAT9116" s="2"/>
      <c r="IAU9116" s="6"/>
      <c r="IAX9116" s="11"/>
      <c r="IAY9116" s="2"/>
      <c r="IAZ9116" s="6"/>
      <c r="IBC9116" s="11"/>
      <c r="IBD9116" s="2"/>
      <c r="IBE9116" s="6"/>
      <c r="IBH9116" s="11"/>
      <c r="IBI9116" s="2"/>
      <c r="IBJ9116" s="6"/>
      <c r="IBM9116" s="11"/>
      <c r="IBN9116" s="2"/>
      <c r="IBO9116" s="6"/>
      <c r="IBR9116" s="11"/>
      <c r="IBS9116" s="2"/>
      <c r="IBT9116" s="6"/>
      <c r="IBW9116" s="11"/>
      <c r="IBX9116" s="2"/>
      <c r="IBY9116" s="6"/>
      <c r="ICB9116" s="11"/>
      <c r="ICC9116" s="2"/>
      <c r="ICD9116" s="6"/>
      <c r="ICG9116" s="11"/>
      <c r="ICH9116" s="2"/>
      <c r="ICI9116" s="6"/>
      <c r="ICL9116" s="11"/>
      <c r="ICM9116" s="2"/>
      <c r="ICN9116" s="6"/>
      <c r="ICQ9116" s="11"/>
      <c r="ICR9116" s="2"/>
      <c r="ICS9116" s="6"/>
      <c r="ICV9116" s="11"/>
      <c r="ICW9116" s="2"/>
      <c r="ICX9116" s="6"/>
      <c r="IDA9116" s="11"/>
      <c r="IDB9116" s="2"/>
      <c r="IDC9116" s="6"/>
      <c r="IDF9116" s="11"/>
      <c r="IDG9116" s="2"/>
      <c r="IDH9116" s="6"/>
      <c r="IDK9116" s="11"/>
      <c r="IDL9116" s="2"/>
      <c r="IDM9116" s="6"/>
      <c r="IDP9116" s="11"/>
      <c r="IDQ9116" s="2"/>
      <c r="IDR9116" s="6"/>
      <c r="IDU9116" s="11"/>
      <c r="IDV9116" s="2"/>
      <c r="IDW9116" s="6"/>
      <c r="IDZ9116" s="11"/>
      <c r="IEA9116" s="2"/>
      <c r="IEB9116" s="6"/>
      <c r="IEE9116" s="11"/>
      <c r="IEF9116" s="2"/>
      <c r="IEG9116" s="6"/>
      <c r="IEJ9116" s="11"/>
      <c r="IEK9116" s="2"/>
      <c r="IEL9116" s="6"/>
      <c r="IEO9116" s="11"/>
      <c r="IEP9116" s="2"/>
      <c r="IEQ9116" s="6"/>
      <c r="IET9116" s="11"/>
      <c r="IEU9116" s="2"/>
      <c r="IEV9116" s="6"/>
      <c r="IEY9116" s="11"/>
      <c r="IEZ9116" s="2"/>
      <c r="IFA9116" s="6"/>
      <c r="IFD9116" s="11"/>
      <c r="IFE9116" s="2"/>
      <c r="IFF9116" s="6"/>
      <c r="IFI9116" s="11"/>
      <c r="IFJ9116" s="2"/>
      <c r="IFK9116" s="6"/>
      <c r="IFN9116" s="11"/>
      <c r="IFO9116" s="2"/>
      <c r="IFP9116" s="6"/>
      <c r="IFS9116" s="11"/>
      <c r="IFT9116" s="2"/>
      <c r="IFU9116" s="6"/>
      <c r="IFX9116" s="11"/>
      <c r="IFY9116" s="2"/>
      <c r="IFZ9116" s="6"/>
      <c r="IGC9116" s="11"/>
      <c r="IGD9116" s="2"/>
      <c r="IGE9116" s="6"/>
      <c r="IGH9116" s="11"/>
      <c r="IGI9116" s="2"/>
      <c r="IGJ9116" s="6"/>
      <c r="IGM9116" s="11"/>
      <c r="IGN9116" s="2"/>
      <c r="IGO9116" s="6"/>
      <c r="IGR9116" s="11"/>
      <c r="IGS9116" s="2"/>
      <c r="IGT9116" s="6"/>
      <c r="IGW9116" s="11"/>
      <c r="IGX9116" s="2"/>
      <c r="IGY9116" s="6"/>
      <c r="IHB9116" s="11"/>
      <c r="IHC9116" s="2"/>
      <c r="IHD9116" s="6"/>
      <c r="IHG9116" s="11"/>
      <c r="IHH9116" s="2"/>
      <c r="IHI9116" s="6"/>
      <c r="IHL9116" s="11"/>
      <c r="IHM9116" s="2"/>
      <c r="IHN9116" s="6"/>
      <c r="IHQ9116" s="11"/>
      <c r="IHR9116" s="2"/>
      <c r="IHS9116" s="6"/>
      <c r="IHV9116" s="11"/>
      <c r="IHW9116" s="2"/>
      <c r="IHX9116" s="6"/>
      <c r="IIA9116" s="11"/>
      <c r="IIB9116" s="2"/>
      <c r="IIC9116" s="6"/>
      <c r="IIF9116" s="11"/>
      <c r="IIG9116" s="2"/>
      <c r="IIH9116" s="6"/>
      <c r="IIK9116" s="11"/>
      <c r="IIL9116" s="2"/>
      <c r="IIM9116" s="6"/>
      <c r="IIP9116" s="11"/>
      <c r="IIQ9116" s="2"/>
      <c r="IIR9116" s="6"/>
      <c r="IIU9116" s="11"/>
      <c r="IIV9116" s="2"/>
      <c r="IIW9116" s="6"/>
      <c r="IIZ9116" s="11"/>
      <c r="IJA9116" s="2"/>
      <c r="IJB9116" s="6"/>
      <c r="IJE9116" s="11"/>
      <c r="IJF9116" s="2"/>
      <c r="IJG9116" s="6"/>
      <c r="IJJ9116" s="11"/>
      <c r="IJK9116" s="2"/>
      <c r="IJL9116" s="6"/>
      <c r="IJO9116" s="11"/>
      <c r="IJP9116" s="2"/>
      <c r="IJQ9116" s="6"/>
      <c r="IJT9116" s="11"/>
      <c r="IJU9116" s="2"/>
      <c r="IJV9116" s="6"/>
      <c r="IJY9116" s="11"/>
      <c r="IJZ9116" s="2"/>
      <c r="IKA9116" s="6"/>
      <c r="IKD9116" s="11"/>
      <c r="IKE9116" s="2"/>
      <c r="IKF9116" s="6"/>
      <c r="IKI9116" s="11"/>
      <c r="IKJ9116" s="2"/>
      <c r="IKK9116" s="6"/>
      <c r="IKN9116" s="11"/>
      <c r="IKO9116" s="2"/>
      <c r="IKP9116" s="6"/>
      <c r="IKS9116" s="11"/>
      <c r="IKT9116" s="2"/>
      <c r="IKU9116" s="6"/>
      <c r="IKX9116" s="11"/>
      <c r="IKY9116" s="2"/>
      <c r="IKZ9116" s="6"/>
      <c r="ILC9116" s="11"/>
      <c r="ILD9116" s="2"/>
      <c r="ILE9116" s="6"/>
      <c r="ILH9116" s="11"/>
      <c r="ILI9116" s="2"/>
      <c r="ILJ9116" s="6"/>
      <c r="ILM9116" s="11"/>
      <c r="ILN9116" s="2"/>
      <c r="ILO9116" s="6"/>
      <c r="ILR9116" s="11"/>
      <c r="ILS9116" s="2"/>
      <c r="ILT9116" s="6"/>
      <c r="ILW9116" s="11"/>
      <c r="ILX9116" s="2"/>
      <c r="ILY9116" s="6"/>
      <c r="IMB9116" s="11"/>
      <c r="IMC9116" s="2"/>
      <c r="IMD9116" s="6"/>
      <c r="IMG9116" s="11"/>
      <c r="IMH9116" s="2"/>
      <c r="IMI9116" s="6"/>
      <c r="IML9116" s="11"/>
      <c r="IMM9116" s="2"/>
      <c r="IMN9116" s="6"/>
      <c r="IMQ9116" s="11"/>
      <c r="IMR9116" s="2"/>
      <c r="IMS9116" s="6"/>
      <c r="IMV9116" s="11"/>
      <c r="IMW9116" s="2"/>
      <c r="IMX9116" s="6"/>
      <c r="INA9116" s="11"/>
      <c r="INB9116" s="2"/>
      <c r="INC9116" s="6"/>
      <c r="INF9116" s="11"/>
      <c r="ING9116" s="2"/>
      <c r="INH9116" s="6"/>
      <c r="INK9116" s="11"/>
      <c r="INL9116" s="2"/>
      <c r="INM9116" s="6"/>
      <c r="INP9116" s="11"/>
      <c r="INQ9116" s="2"/>
      <c r="INR9116" s="6"/>
      <c r="INU9116" s="11"/>
      <c r="INV9116" s="2"/>
      <c r="INW9116" s="6"/>
      <c r="INZ9116" s="11"/>
      <c r="IOA9116" s="2"/>
      <c r="IOB9116" s="6"/>
      <c r="IOE9116" s="11"/>
      <c r="IOF9116" s="2"/>
      <c r="IOG9116" s="6"/>
      <c r="IOJ9116" s="11"/>
      <c r="IOK9116" s="2"/>
      <c r="IOL9116" s="6"/>
      <c r="IOO9116" s="11"/>
      <c r="IOP9116" s="2"/>
      <c r="IOQ9116" s="6"/>
      <c r="IOT9116" s="11"/>
      <c r="IOU9116" s="2"/>
      <c r="IOV9116" s="6"/>
      <c r="IOY9116" s="11"/>
      <c r="IOZ9116" s="2"/>
      <c r="IPA9116" s="6"/>
      <c r="IPD9116" s="11"/>
      <c r="IPE9116" s="2"/>
      <c r="IPF9116" s="6"/>
      <c r="IPI9116" s="11"/>
      <c r="IPJ9116" s="2"/>
      <c r="IPK9116" s="6"/>
      <c r="IPN9116" s="11"/>
      <c r="IPO9116" s="2"/>
      <c r="IPP9116" s="6"/>
      <c r="IPS9116" s="11"/>
      <c r="IPT9116" s="2"/>
      <c r="IPU9116" s="6"/>
      <c r="IPX9116" s="11"/>
      <c r="IPY9116" s="2"/>
      <c r="IPZ9116" s="6"/>
      <c r="IQC9116" s="11"/>
      <c r="IQD9116" s="2"/>
      <c r="IQE9116" s="6"/>
      <c r="IQH9116" s="11"/>
      <c r="IQI9116" s="2"/>
      <c r="IQJ9116" s="6"/>
      <c r="IQM9116" s="11"/>
      <c r="IQN9116" s="2"/>
      <c r="IQO9116" s="6"/>
      <c r="IQR9116" s="11"/>
      <c r="IQS9116" s="2"/>
      <c r="IQT9116" s="6"/>
      <c r="IQW9116" s="11"/>
      <c r="IQX9116" s="2"/>
      <c r="IQY9116" s="6"/>
      <c r="IRB9116" s="11"/>
      <c r="IRC9116" s="2"/>
      <c r="IRD9116" s="6"/>
      <c r="IRG9116" s="11"/>
      <c r="IRH9116" s="2"/>
      <c r="IRI9116" s="6"/>
      <c r="IRL9116" s="11"/>
      <c r="IRM9116" s="2"/>
      <c r="IRN9116" s="6"/>
      <c r="IRQ9116" s="11"/>
      <c r="IRR9116" s="2"/>
      <c r="IRS9116" s="6"/>
      <c r="IRV9116" s="11"/>
      <c r="IRW9116" s="2"/>
      <c r="IRX9116" s="6"/>
      <c r="ISA9116" s="11"/>
      <c r="ISB9116" s="2"/>
      <c r="ISC9116" s="6"/>
      <c r="ISF9116" s="11"/>
      <c r="ISG9116" s="2"/>
      <c r="ISH9116" s="6"/>
      <c r="ISK9116" s="11"/>
      <c r="ISL9116" s="2"/>
      <c r="ISM9116" s="6"/>
      <c r="ISP9116" s="11"/>
      <c r="ISQ9116" s="2"/>
      <c r="ISR9116" s="6"/>
      <c r="ISU9116" s="11"/>
      <c r="ISV9116" s="2"/>
      <c r="ISW9116" s="6"/>
      <c r="ISZ9116" s="11"/>
      <c r="ITA9116" s="2"/>
      <c r="ITB9116" s="6"/>
      <c r="ITE9116" s="11"/>
      <c r="ITF9116" s="2"/>
      <c r="ITG9116" s="6"/>
      <c r="ITJ9116" s="11"/>
      <c r="ITK9116" s="2"/>
      <c r="ITL9116" s="6"/>
      <c r="ITO9116" s="11"/>
      <c r="ITP9116" s="2"/>
      <c r="ITQ9116" s="6"/>
      <c r="ITT9116" s="11"/>
      <c r="ITU9116" s="2"/>
      <c r="ITV9116" s="6"/>
      <c r="ITY9116" s="11"/>
      <c r="ITZ9116" s="2"/>
      <c r="IUA9116" s="6"/>
      <c r="IUD9116" s="11"/>
      <c r="IUE9116" s="2"/>
      <c r="IUF9116" s="6"/>
      <c r="IUI9116" s="11"/>
      <c r="IUJ9116" s="2"/>
      <c r="IUK9116" s="6"/>
      <c r="IUN9116" s="11"/>
      <c r="IUO9116" s="2"/>
      <c r="IUP9116" s="6"/>
      <c r="IUS9116" s="11"/>
      <c r="IUT9116" s="2"/>
      <c r="IUU9116" s="6"/>
      <c r="IUX9116" s="11"/>
      <c r="IUY9116" s="2"/>
      <c r="IUZ9116" s="6"/>
      <c r="IVC9116" s="11"/>
      <c r="IVD9116" s="2"/>
      <c r="IVE9116" s="6"/>
      <c r="IVH9116" s="11"/>
      <c r="IVI9116" s="2"/>
      <c r="IVJ9116" s="6"/>
      <c r="IVM9116" s="11"/>
      <c r="IVN9116" s="2"/>
      <c r="IVO9116" s="6"/>
      <c r="IVR9116" s="11"/>
      <c r="IVS9116" s="2"/>
      <c r="IVT9116" s="6"/>
      <c r="IVW9116" s="11"/>
      <c r="IVX9116" s="2"/>
      <c r="IVY9116" s="6"/>
      <c r="IWB9116" s="11"/>
      <c r="IWC9116" s="2"/>
      <c r="IWD9116" s="6"/>
      <c r="IWG9116" s="11"/>
      <c r="IWH9116" s="2"/>
      <c r="IWI9116" s="6"/>
      <c r="IWL9116" s="11"/>
      <c r="IWM9116" s="2"/>
      <c r="IWN9116" s="6"/>
      <c r="IWQ9116" s="11"/>
      <c r="IWR9116" s="2"/>
      <c r="IWS9116" s="6"/>
      <c r="IWV9116" s="11"/>
      <c r="IWW9116" s="2"/>
      <c r="IWX9116" s="6"/>
      <c r="IXA9116" s="11"/>
      <c r="IXB9116" s="2"/>
      <c r="IXC9116" s="6"/>
      <c r="IXF9116" s="11"/>
      <c r="IXG9116" s="2"/>
      <c r="IXH9116" s="6"/>
      <c r="IXK9116" s="11"/>
      <c r="IXL9116" s="2"/>
      <c r="IXM9116" s="6"/>
      <c r="IXP9116" s="11"/>
      <c r="IXQ9116" s="2"/>
      <c r="IXR9116" s="6"/>
      <c r="IXU9116" s="11"/>
      <c r="IXV9116" s="2"/>
      <c r="IXW9116" s="6"/>
      <c r="IXZ9116" s="11"/>
      <c r="IYA9116" s="2"/>
      <c r="IYB9116" s="6"/>
      <c r="IYE9116" s="11"/>
      <c r="IYF9116" s="2"/>
      <c r="IYG9116" s="6"/>
      <c r="IYJ9116" s="11"/>
      <c r="IYK9116" s="2"/>
      <c r="IYL9116" s="6"/>
      <c r="IYO9116" s="11"/>
      <c r="IYP9116" s="2"/>
      <c r="IYQ9116" s="6"/>
      <c r="IYT9116" s="11"/>
      <c r="IYU9116" s="2"/>
      <c r="IYV9116" s="6"/>
      <c r="IYY9116" s="11"/>
      <c r="IYZ9116" s="2"/>
      <c r="IZA9116" s="6"/>
      <c r="IZD9116" s="11"/>
      <c r="IZE9116" s="2"/>
      <c r="IZF9116" s="6"/>
      <c r="IZI9116" s="11"/>
      <c r="IZJ9116" s="2"/>
      <c r="IZK9116" s="6"/>
      <c r="IZN9116" s="11"/>
      <c r="IZO9116" s="2"/>
      <c r="IZP9116" s="6"/>
      <c r="IZS9116" s="11"/>
      <c r="IZT9116" s="2"/>
      <c r="IZU9116" s="6"/>
      <c r="IZX9116" s="11"/>
      <c r="IZY9116" s="2"/>
      <c r="IZZ9116" s="6"/>
      <c r="JAC9116" s="11"/>
      <c r="JAD9116" s="2"/>
      <c r="JAE9116" s="6"/>
      <c r="JAH9116" s="11"/>
      <c r="JAI9116" s="2"/>
      <c r="JAJ9116" s="6"/>
      <c r="JAM9116" s="11"/>
      <c r="JAN9116" s="2"/>
      <c r="JAO9116" s="6"/>
      <c r="JAR9116" s="11"/>
      <c r="JAS9116" s="2"/>
      <c r="JAT9116" s="6"/>
      <c r="JAW9116" s="11"/>
      <c r="JAX9116" s="2"/>
      <c r="JAY9116" s="6"/>
      <c r="JBB9116" s="11"/>
      <c r="JBC9116" s="2"/>
      <c r="JBD9116" s="6"/>
      <c r="JBG9116" s="11"/>
      <c r="JBH9116" s="2"/>
      <c r="JBI9116" s="6"/>
      <c r="JBL9116" s="11"/>
      <c r="JBM9116" s="2"/>
      <c r="JBN9116" s="6"/>
      <c r="JBQ9116" s="11"/>
      <c r="JBR9116" s="2"/>
      <c r="JBS9116" s="6"/>
      <c r="JBV9116" s="11"/>
      <c r="JBW9116" s="2"/>
      <c r="JBX9116" s="6"/>
      <c r="JCA9116" s="11"/>
      <c r="JCB9116" s="2"/>
      <c r="JCC9116" s="6"/>
      <c r="JCF9116" s="11"/>
      <c r="JCG9116" s="2"/>
      <c r="JCH9116" s="6"/>
      <c r="JCK9116" s="11"/>
      <c r="JCL9116" s="2"/>
      <c r="JCM9116" s="6"/>
      <c r="JCP9116" s="11"/>
      <c r="JCQ9116" s="2"/>
      <c r="JCR9116" s="6"/>
      <c r="JCU9116" s="11"/>
      <c r="JCV9116" s="2"/>
      <c r="JCW9116" s="6"/>
      <c r="JCZ9116" s="11"/>
      <c r="JDA9116" s="2"/>
      <c r="JDB9116" s="6"/>
      <c r="JDE9116" s="11"/>
      <c r="JDF9116" s="2"/>
      <c r="JDG9116" s="6"/>
      <c r="JDJ9116" s="11"/>
      <c r="JDK9116" s="2"/>
      <c r="JDL9116" s="6"/>
      <c r="JDO9116" s="11"/>
      <c r="JDP9116" s="2"/>
      <c r="JDQ9116" s="6"/>
      <c r="JDT9116" s="11"/>
      <c r="JDU9116" s="2"/>
      <c r="JDV9116" s="6"/>
      <c r="JDY9116" s="11"/>
      <c r="JDZ9116" s="2"/>
      <c r="JEA9116" s="6"/>
      <c r="JED9116" s="11"/>
      <c r="JEE9116" s="2"/>
      <c r="JEF9116" s="6"/>
      <c r="JEI9116" s="11"/>
      <c r="JEJ9116" s="2"/>
      <c r="JEK9116" s="6"/>
      <c r="JEN9116" s="11"/>
      <c r="JEO9116" s="2"/>
      <c r="JEP9116" s="6"/>
      <c r="JES9116" s="11"/>
      <c r="JET9116" s="2"/>
      <c r="JEU9116" s="6"/>
      <c r="JEX9116" s="11"/>
      <c r="JEY9116" s="2"/>
      <c r="JEZ9116" s="6"/>
      <c r="JFC9116" s="11"/>
      <c r="JFD9116" s="2"/>
      <c r="JFE9116" s="6"/>
      <c r="JFH9116" s="11"/>
      <c r="JFI9116" s="2"/>
      <c r="JFJ9116" s="6"/>
      <c r="JFM9116" s="11"/>
      <c r="JFN9116" s="2"/>
      <c r="JFO9116" s="6"/>
      <c r="JFR9116" s="11"/>
      <c r="JFS9116" s="2"/>
      <c r="JFT9116" s="6"/>
      <c r="JFW9116" s="11"/>
      <c r="JFX9116" s="2"/>
      <c r="JFY9116" s="6"/>
      <c r="JGB9116" s="11"/>
      <c r="JGC9116" s="2"/>
      <c r="JGD9116" s="6"/>
      <c r="JGG9116" s="11"/>
      <c r="JGH9116" s="2"/>
      <c r="JGI9116" s="6"/>
      <c r="JGL9116" s="11"/>
      <c r="JGM9116" s="2"/>
      <c r="JGN9116" s="6"/>
      <c r="JGQ9116" s="11"/>
      <c r="JGR9116" s="2"/>
      <c r="JGS9116" s="6"/>
      <c r="JGV9116" s="11"/>
      <c r="JGW9116" s="2"/>
      <c r="JGX9116" s="6"/>
      <c r="JHA9116" s="11"/>
      <c r="JHB9116" s="2"/>
      <c r="JHC9116" s="6"/>
      <c r="JHF9116" s="11"/>
      <c r="JHG9116" s="2"/>
      <c r="JHH9116" s="6"/>
      <c r="JHK9116" s="11"/>
      <c r="JHL9116" s="2"/>
      <c r="JHM9116" s="6"/>
      <c r="JHP9116" s="11"/>
      <c r="JHQ9116" s="2"/>
      <c r="JHR9116" s="6"/>
      <c r="JHU9116" s="11"/>
      <c r="JHV9116" s="2"/>
      <c r="JHW9116" s="6"/>
      <c r="JHZ9116" s="11"/>
      <c r="JIA9116" s="2"/>
      <c r="JIB9116" s="6"/>
      <c r="JIE9116" s="11"/>
      <c r="JIF9116" s="2"/>
      <c r="JIG9116" s="6"/>
      <c r="JIJ9116" s="11"/>
      <c r="JIK9116" s="2"/>
      <c r="JIL9116" s="6"/>
      <c r="JIO9116" s="11"/>
      <c r="JIP9116" s="2"/>
      <c r="JIQ9116" s="6"/>
      <c r="JIT9116" s="11"/>
      <c r="JIU9116" s="2"/>
      <c r="JIV9116" s="6"/>
      <c r="JIY9116" s="11"/>
      <c r="JIZ9116" s="2"/>
      <c r="JJA9116" s="6"/>
      <c r="JJD9116" s="11"/>
      <c r="JJE9116" s="2"/>
      <c r="JJF9116" s="6"/>
      <c r="JJI9116" s="11"/>
      <c r="JJJ9116" s="2"/>
      <c r="JJK9116" s="6"/>
      <c r="JJN9116" s="11"/>
      <c r="JJO9116" s="2"/>
      <c r="JJP9116" s="6"/>
      <c r="JJS9116" s="11"/>
      <c r="JJT9116" s="2"/>
      <c r="JJU9116" s="6"/>
      <c r="JJX9116" s="11"/>
      <c r="JJY9116" s="2"/>
      <c r="JJZ9116" s="6"/>
      <c r="JKC9116" s="11"/>
      <c r="JKD9116" s="2"/>
      <c r="JKE9116" s="6"/>
      <c r="JKH9116" s="11"/>
      <c r="JKI9116" s="2"/>
      <c r="JKJ9116" s="6"/>
      <c r="JKM9116" s="11"/>
      <c r="JKN9116" s="2"/>
      <c r="JKO9116" s="6"/>
      <c r="JKR9116" s="11"/>
      <c r="JKS9116" s="2"/>
      <c r="JKT9116" s="6"/>
      <c r="JKW9116" s="11"/>
      <c r="JKX9116" s="2"/>
      <c r="JKY9116" s="6"/>
      <c r="JLB9116" s="11"/>
      <c r="JLC9116" s="2"/>
      <c r="JLD9116" s="6"/>
      <c r="JLG9116" s="11"/>
      <c r="JLH9116" s="2"/>
      <c r="JLI9116" s="6"/>
      <c r="JLL9116" s="11"/>
      <c r="JLM9116" s="2"/>
      <c r="JLN9116" s="6"/>
      <c r="JLQ9116" s="11"/>
      <c r="JLR9116" s="2"/>
      <c r="JLS9116" s="6"/>
      <c r="JLV9116" s="11"/>
      <c r="JLW9116" s="2"/>
      <c r="JLX9116" s="6"/>
      <c r="JMA9116" s="11"/>
      <c r="JMB9116" s="2"/>
      <c r="JMC9116" s="6"/>
      <c r="JMF9116" s="11"/>
      <c r="JMG9116" s="2"/>
      <c r="JMH9116" s="6"/>
      <c r="JMK9116" s="11"/>
      <c r="JML9116" s="2"/>
      <c r="JMM9116" s="6"/>
      <c r="JMP9116" s="11"/>
      <c r="JMQ9116" s="2"/>
      <c r="JMR9116" s="6"/>
      <c r="JMU9116" s="11"/>
      <c r="JMV9116" s="2"/>
      <c r="JMW9116" s="6"/>
      <c r="JMZ9116" s="11"/>
      <c r="JNA9116" s="2"/>
      <c r="JNB9116" s="6"/>
      <c r="JNE9116" s="11"/>
      <c r="JNF9116" s="2"/>
      <c r="JNG9116" s="6"/>
      <c r="JNJ9116" s="11"/>
      <c r="JNK9116" s="2"/>
      <c r="JNL9116" s="6"/>
      <c r="JNO9116" s="11"/>
      <c r="JNP9116" s="2"/>
      <c r="JNQ9116" s="6"/>
      <c r="JNT9116" s="11"/>
      <c r="JNU9116" s="2"/>
      <c r="JNV9116" s="6"/>
      <c r="JNY9116" s="11"/>
      <c r="JNZ9116" s="2"/>
      <c r="JOA9116" s="6"/>
      <c r="JOD9116" s="11"/>
      <c r="JOE9116" s="2"/>
      <c r="JOF9116" s="6"/>
      <c r="JOI9116" s="11"/>
      <c r="JOJ9116" s="2"/>
      <c r="JOK9116" s="6"/>
      <c r="JON9116" s="11"/>
      <c r="JOO9116" s="2"/>
      <c r="JOP9116" s="6"/>
      <c r="JOS9116" s="11"/>
      <c r="JOT9116" s="2"/>
      <c r="JOU9116" s="6"/>
      <c r="JOX9116" s="11"/>
      <c r="JOY9116" s="2"/>
      <c r="JOZ9116" s="6"/>
      <c r="JPC9116" s="11"/>
      <c r="JPD9116" s="2"/>
      <c r="JPE9116" s="6"/>
      <c r="JPH9116" s="11"/>
      <c r="JPI9116" s="2"/>
      <c r="JPJ9116" s="6"/>
      <c r="JPM9116" s="11"/>
      <c r="JPN9116" s="2"/>
      <c r="JPO9116" s="6"/>
      <c r="JPR9116" s="11"/>
      <c r="JPS9116" s="2"/>
      <c r="JPT9116" s="6"/>
      <c r="JPW9116" s="11"/>
      <c r="JPX9116" s="2"/>
      <c r="JPY9116" s="6"/>
      <c r="JQB9116" s="11"/>
      <c r="JQC9116" s="2"/>
      <c r="JQD9116" s="6"/>
      <c r="JQG9116" s="11"/>
      <c r="JQH9116" s="2"/>
      <c r="JQI9116" s="6"/>
      <c r="JQL9116" s="11"/>
      <c r="JQM9116" s="2"/>
      <c r="JQN9116" s="6"/>
      <c r="JQQ9116" s="11"/>
      <c r="JQR9116" s="2"/>
      <c r="JQS9116" s="6"/>
      <c r="JQV9116" s="11"/>
      <c r="JQW9116" s="2"/>
      <c r="JQX9116" s="6"/>
      <c r="JRA9116" s="11"/>
      <c r="JRB9116" s="2"/>
      <c r="JRC9116" s="6"/>
      <c r="JRF9116" s="11"/>
      <c r="JRG9116" s="2"/>
      <c r="JRH9116" s="6"/>
      <c r="JRK9116" s="11"/>
      <c r="JRL9116" s="2"/>
      <c r="JRM9116" s="6"/>
      <c r="JRP9116" s="11"/>
      <c r="JRQ9116" s="2"/>
      <c r="JRR9116" s="6"/>
      <c r="JRU9116" s="11"/>
      <c r="JRV9116" s="2"/>
      <c r="JRW9116" s="6"/>
      <c r="JRZ9116" s="11"/>
      <c r="JSA9116" s="2"/>
      <c r="JSB9116" s="6"/>
      <c r="JSE9116" s="11"/>
      <c r="JSF9116" s="2"/>
      <c r="JSG9116" s="6"/>
      <c r="JSJ9116" s="11"/>
      <c r="JSK9116" s="2"/>
      <c r="JSL9116" s="6"/>
      <c r="JSO9116" s="11"/>
      <c r="JSP9116" s="2"/>
      <c r="JSQ9116" s="6"/>
      <c r="JST9116" s="11"/>
      <c r="JSU9116" s="2"/>
      <c r="JSV9116" s="6"/>
      <c r="JSY9116" s="11"/>
      <c r="JSZ9116" s="2"/>
      <c r="JTA9116" s="6"/>
      <c r="JTD9116" s="11"/>
      <c r="JTE9116" s="2"/>
      <c r="JTF9116" s="6"/>
      <c r="JTI9116" s="11"/>
      <c r="JTJ9116" s="2"/>
      <c r="JTK9116" s="6"/>
      <c r="JTN9116" s="11"/>
      <c r="JTO9116" s="2"/>
      <c r="JTP9116" s="6"/>
      <c r="JTS9116" s="11"/>
      <c r="JTT9116" s="2"/>
      <c r="JTU9116" s="6"/>
      <c r="JTX9116" s="11"/>
      <c r="JTY9116" s="2"/>
      <c r="JTZ9116" s="6"/>
      <c r="JUC9116" s="11"/>
      <c r="JUD9116" s="2"/>
      <c r="JUE9116" s="6"/>
      <c r="JUH9116" s="11"/>
      <c r="JUI9116" s="2"/>
      <c r="JUJ9116" s="6"/>
      <c r="JUM9116" s="11"/>
      <c r="JUN9116" s="2"/>
      <c r="JUO9116" s="6"/>
      <c r="JUR9116" s="11"/>
      <c r="JUS9116" s="2"/>
      <c r="JUT9116" s="6"/>
      <c r="JUW9116" s="11"/>
      <c r="JUX9116" s="2"/>
      <c r="JUY9116" s="6"/>
      <c r="JVB9116" s="11"/>
      <c r="JVC9116" s="2"/>
      <c r="JVD9116" s="6"/>
      <c r="JVG9116" s="11"/>
      <c r="JVH9116" s="2"/>
      <c r="JVI9116" s="6"/>
      <c r="JVL9116" s="11"/>
      <c r="JVM9116" s="2"/>
      <c r="JVN9116" s="6"/>
      <c r="JVQ9116" s="11"/>
      <c r="JVR9116" s="2"/>
      <c r="JVS9116" s="6"/>
      <c r="JVV9116" s="11"/>
      <c r="JVW9116" s="2"/>
      <c r="JVX9116" s="6"/>
      <c r="JWA9116" s="11"/>
      <c r="JWB9116" s="2"/>
      <c r="JWC9116" s="6"/>
      <c r="JWF9116" s="11"/>
      <c r="JWG9116" s="2"/>
      <c r="JWH9116" s="6"/>
      <c r="JWK9116" s="11"/>
      <c r="JWL9116" s="2"/>
      <c r="JWM9116" s="6"/>
      <c r="JWP9116" s="11"/>
      <c r="JWQ9116" s="2"/>
      <c r="JWR9116" s="6"/>
      <c r="JWU9116" s="11"/>
      <c r="JWV9116" s="2"/>
      <c r="JWW9116" s="6"/>
      <c r="JWZ9116" s="11"/>
      <c r="JXA9116" s="2"/>
      <c r="JXB9116" s="6"/>
      <c r="JXE9116" s="11"/>
      <c r="JXF9116" s="2"/>
      <c r="JXG9116" s="6"/>
      <c r="JXJ9116" s="11"/>
      <c r="JXK9116" s="2"/>
      <c r="JXL9116" s="6"/>
      <c r="JXO9116" s="11"/>
      <c r="JXP9116" s="2"/>
      <c r="JXQ9116" s="6"/>
      <c r="JXT9116" s="11"/>
      <c r="JXU9116" s="2"/>
      <c r="JXV9116" s="6"/>
      <c r="JXY9116" s="11"/>
      <c r="JXZ9116" s="2"/>
      <c r="JYA9116" s="6"/>
      <c r="JYD9116" s="11"/>
      <c r="JYE9116" s="2"/>
      <c r="JYF9116" s="6"/>
      <c r="JYI9116" s="11"/>
      <c r="JYJ9116" s="2"/>
      <c r="JYK9116" s="6"/>
      <c r="JYN9116" s="11"/>
      <c r="JYO9116" s="2"/>
      <c r="JYP9116" s="6"/>
      <c r="JYS9116" s="11"/>
      <c r="JYT9116" s="2"/>
      <c r="JYU9116" s="6"/>
      <c r="JYX9116" s="11"/>
      <c r="JYY9116" s="2"/>
      <c r="JYZ9116" s="6"/>
      <c r="JZC9116" s="11"/>
      <c r="JZD9116" s="2"/>
      <c r="JZE9116" s="6"/>
      <c r="JZH9116" s="11"/>
      <c r="JZI9116" s="2"/>
      <c r="JZJ9116" s="6"/>
      <c r="JZM9116" s="11"/>
      <c r="JZN9116" s="2"/>
      <c r="JZO9116" s="6"/>
      <c r="JZR9116" s="11"/>
      <c r="JZS9116" s="2"/>
      <c r="JZT9116" s="6"/>
      <c r="JZW9116" s="11"/>
      <c r="JZX9116" s="2"/>
      <c r="JZY9116" s="6"/>
      <c r="KAB9116" s="11"/>
      <c r="KAC9116" s="2"/>
      <c r="KAD9116" s="6"/>
      <c r="KAG9116" s="11"/>
      <c r="KAH9116" s="2"/>
      <c r="KAI9116" s="6"/>
      <c r="KAL9116" s="11"/>
      <c r="KAM9116" s="2"/>
      <c r="KAN9116" s="6"/>
      <c r="KAQ9116" s="11"/>
      <c r="KAR9116" s="2"/>
      <c r="KAS9116" s="6"/>
      <c r="KAV9116" s="11"/>
      <c r="KAW9116" s="2"/>
      <c r="KAX9116" s="6"/>
      <c r="KBA9116" s="11"/>
      <c r="KBB9116" s="2"/>
      <c r="KBC9116" s="6"/>
      <c r="KBF9116" s="11"/>
      <c r="KBG9116" s="2"/>
      <c r="KBH9116" s="6"/>
      <c r="KBK9116" s="11"/>
      <c r="KBL9116" s="2"/>
      <c r="KBM9116" s="6"/>
      <c r="KBP9116" s="11"/>
      <c r="KBQ9116" s="2"/>
      <c r="KBR9116" s="6"/>
      <c r="KBU9116" s="11"/>
      <c r="KBV9116" s="2"/>
      <c r="KBW9116" s="6"/>
      <c r="KBZ9116" s="11"/>
      <c r="KCA9116" s="2"/>
      <c r="KCB9116" s="6"/>
      <c r="KCE9116" s="11"/>
      <c r="KCF9116" s="2"/>
      <c r="KCG9116" s="6"/>
      <c r="KCJ9116" s="11"/>
      <c r="KCK9116" s="2"/>
      <c r="KCL9116" s="6"/>
      <c r="KCO9116" s="11"/>
      <c r="KCP9116" s="2"/>
      <c r="KCQ9116" s="6"/>
      <c r="KCT9116" s="11"/>
      <c r="KCU9116" s="2"/>
      <c r="KCV9116" s="6"/>
      <c r="KCY9116" s="11"/>
      <c r="KCZ9116" s="2"/>
      <c r="KDA9116" s="6"/>
      <c r="KDD9116" s="11"/>
      <c r="KDE9116" s="2"/>
      <c r="KDF9116" s="6"/>
      <c r="KDI9116" s="11"/>
      <c r="KDJ9116" s="2"/>
      <c r="KDK9116" s="6"/>
      <c r="KDN9116" s="11"/>
      <c r="KDO9116" s="2"/>
      <c r="KDP9116" s="6"/>
      <c r="KDS9116" s="11"/>
      <c r="KDT9116" s="2"/>
      <c r="KDU9116" s="6"/>
      <c r="KDX9116" s="11"/>
      <c r="KDY9116" s="2"/>
      <c r="KDZ9116" s="6"/>
      <c r="KEC9116" s="11"/>
      <c r="KED9116" s="2"/>
      <c r="KEE9116" s="6"/>
      <c r="KEH9116" s="11"/>
      <c r="KEI9116" s="2"/>
      <c r="KEJ9116" s="6"/>
      <c r="KEM9116" s="11"/>
      <c r="KEN9116" s="2"/>
      <c r="KEO9116" s="6"/>
      <c r="KER9116" s="11"/>
      <c r="KES9116" s="2"/>
      <c r="KET9116" s="6"/>
      <c r="KEW9116" s="11"/>
      <c r="KEX9116" s="2"/>
      <c r="KEY9116" s="6"/>
      <c r="KFB9116" s="11"/>
      <c r="KFC9116" s="2"/>
      <c r="KFD9116" s="6"/>
      <c r="KFG9116" s="11"/>
      <c r="KFH9116" s="2"/>
      <c r="KFI9116" s="6"/>
      <c r="KFL9116" s="11"/>
      <c r="KFM9116" s="2"/>
      <c r="KFN9116" s="6"/>
      <c r="KFQ9116" s="11"/>
      <c r="KFR9116" s="2"/>
      <c r="KFS9116" s="6"/>
      <c r="KFV9116" s="11"/>
      <c r="KFW9116" s="2"/>
      <c r="KFX9116" s="6"/>
      <c r="KGA9116" s="11"/>
      <c r="KGB9116" s="2"/>
      <c r="KGC9116" s="6"/>
      <c r="KGF9116" s="11"/>
      <c r="KGG9116" s="2"/>
      <c r="KGH9116" s="6"/>
      <c r="KGK9116" s="11"/>
      <c r="KGL9116" s="2"/>
      <c r="KGM9116" s="6"/>
      <c r="KGP9116" s="11"/>
      <c r="KGQ9116" s="2"/>
      <c r="KGR9116" s="6"/>
      <c r="KGU9116" s="11"/>
      <c r="KGV9116" s="2"/>
      <c r="KGW9116" s="6"/>
      <c r="KGZ9116" s="11"/>
      <c r="KHA9116" s="2"/>
      <c r="KHB9116" s="6"/>
      <c r="KHE9116" s="11"/>
      <c r="KHF9116" s="2"/>
      <c r="KHG9116" s="6"/>
      <c r="KHJ9116" s="11"/>
      <c r="KHK9116" s="2"/>
      <c r="KHL9116" s="6"/>
      <c r="KHO9116" s="11"/>
      <c r="KHP9116" s="2"/>
      <c r="KHQ9116" s="6"/>
      <c r="KHT9116" s="11"/>
      <c r="KHU9116" s="2"/>
      <c r="KHV9116" s="6"/>
      <c r="KHY9116" s="11"/>
      <c r="KHZ9116" s="2"/>
      <c r="KIA9116" s="6"/>
      <c r="KID9116" s="11"/>
      <c r="KIE9116" s="2"/>
      <c r="KIF9116" s="6"/>
      <c r="KII9116" s="11"/>
      <c r="KIJ9116" s="2"/>
      <c r="KIK9116" s="6"/>
      <c r="KIN9116" s="11"/>
      <c r="KIO9116" s="2"/>
      <c r="KIP9116" s="6"/>
      <c r="KIS9116" s="11"/>
      <c r="KIT9116" s="2"/>
      <c r="KIU9116" s="6"/>
      <c r="KIX9116" s="11"/>
      <c r="KIY9116" s="2"/>
      <c r="KIZ9116" s="6"/>
      <c r="KJC9116" s="11"/>
      <c r="KJD9116" s="2"/>
      <c r="KJE9116" s="6"/>
      <c r="KJH9116" s="11"/>
      <c r="KJI9116" s="2"/>
      <c r="KJJ9116" s="6"/>
      <c r="KJM9116" s="11"/>
      <c r="KJN9116" s="2"/>
      <c r="KJO9116" s="6"/>
      <c r="KJR9116" s="11"/>
      <c r="KJS9116" s="2"/>
      <c r="KJT9116" s="6"/>
      <c r="KJW9116" s="11"/>
      <c r="KJX9116" s="2"/>
      <c r="KJY9116" s="6"/>
      <c r="KKB9116" s="11"/>
      <c r="KKC9116" s="2"/>
      <c r="KKD9116" s="6"/>
      <c r="KKG9116" s="11"/>
      <c r="KKH9116" s="2"/>
      <c r="KKI9116" s="6"/>
      <c r="KKL9116" s="11"/>
      <c r="KKM9116" s="2"/>
      <c r="KKN9116" s="6"/>
      <c r="KKQ9116" s="11"/>
      <c r="KKR9116" s="2"/>
      <c r="KKS9116" s="6"/>
      <c r="KKV9116" s="11"/>
      <c r="KKW9116" s="2"/>
      <c r="KKX9116" s="6"/>
      <c r="KLA9116" s="11"/>
      <c r="KLB9116" s="2"/>
      <c r="KLC9116" s="6"/>
      <c r="KLF9116" s="11"/>
      <c r="KLG9116" s="2"/>
      <c r="KLH9116" s="6"/>
      <c r="KLK9116" s="11"/>
      <c r="KLL9116" s="2"/>
      <c r="KLM9116" s="6"/>
      <c r="KLP9116" s="11"/>
      <c r="KLQ9116" s="2"/>
      <c r="KLR9116" s="6"/>
      <c r="KLU9116" s="11"/>
      <c r="KLV9116" s="2"/>
      <c r="KLW9116" s="6"/>
      <c r="KLZ9116" s="11"/>
      <c r="KMA9116" s="2"/>
      <c r="KMB9116" s="6"/>
      <c r="KME9116" s="11"/>
      <c r="KMF9116" s="2"/>
      <c r="KMG9116" s="6"/>
      <c r="KMJ9116" s="11"/>
      <c r="KMK9116" s="2"/>
      <c r="KML9116" s="6"/>
      <c r="KMO9116" s="11"/>
      <c r="KMP9116" s="2"/>
      <c r="KMQ9116" s="6"/>
      <c r="KMT9116" s="11"/>
      <c r="KMU9116" s="2"/>
      <c r="KMV9116" s="6"/>
      <c r="KMY9116" s="11"/>
      <c r="KMZ9116" s="2"/>
      <c r="KNA9116" s="6"/>
      <c r="KND9116" s="11"/>
      <c r="KNE9116" s="2"/>
      <c r="KNF9116" s="6"/>
      <c r="KNI9116" s="11"/>
      <c r="KNJ9116" s="2"/>
      <c r="KNK9116" s="6"/>
      <c r="KNN9116" s="11"/>
      <c r="KNO9116" s="2"/>
      <c r="KNP9116" s="6"/>
      <c r="KNS9116" s="11"/>
      <c r="KNT9116" s="2"/>
      <c r="KNU9116" s="6"/>
      <c r="KNX9116" s="11"/>
      <c r="KNY9116" s="2"/>
      <c r="KNZ9116" s="6"/>
      <c r="KOC9116" s="11"/>
      <c r="KOD9116" s="2"/>
      <c r="KOE9116" s="6"/>
      <c r="KOH9116" s="11"/>
      <c r="KOI9116" s="2"/>
      <c r="KOJ9116" s="6"/>
      <c r="KOM9116" s="11"/>
      <c r="KON9116" s="2"/>
      <c r="KOO9116" s="6"/>
      <c r="KOR9116" s="11"/>
      <c r="KOS9116" s="2"/>
      <c r="KOT9116" s="6"/>
      <c r="KOW9116" s="11"/>
      <c r="KOX9116" s="2"/>
      <c r="KOY9116" s="6"/>
      <c r="KPB9116" s="11"/>
      <c r="KPC9116" s="2"/>
      <c r="KPD9116" s="6"/>
      <c r="KPG9116" s="11"/>
      <c r="KPH9116" s="2"/>
      <c r="KPI9116" s="6"/>
      <c r="KPL9116" s="11"/>
      <c r="KPM9116" s="2"/>
      <c r="KPN9116" s="6"/>
      <c r="KPQ9116" s="11"/>
      <c r="KPR9116" s="2"/>
      <c r="KPS9116" s="6"/>
      <c r="KPV9116" s="11"/>
      <c r="KPW9116" s="2"/>
      <c r="KPX9116" s="6"/>
      <c r="KQA9116" s="11"/>
      <c r="KQB9116" s="2"/>
      <c r="KQC9116" s="6"/>
      <c r="KQF9116" s="11"/>
      <c r="KQG9116" s="2"/>
      <c r="KQH9116" s="6"/>
      <c r="KQK9116" s="11"/>
      <c r="KQL9116" s="2"/>
      <c r="KQM9116" s="6"/>
      <c r="KQP9116" s="11"/>
      <c r="KQQ9116" s="2"/>
      <c r="KQR9116" s="6"/>
      <c r="KQU9116" s="11"/>
      <c r="KQV9116" s="2"/>
      <c r="KQW9116" s="6"/>
      <c r="KQZ9116" s="11"/>
      <c r="KRA9116" s="2"/>
      <c r="KRB9116" s="6"/>
      <c r="KRE9116" s="11"/>
      <c r="KRF9116" s="2"/>
      <c r="KRG9116" s="6"/>
      <c r="KRJ9116" s="11"/>
      <c r="KRK9116" s="2"/>
      <c r="KRL9116" s="6"/>
      <c r="KRO9116" s="11"/>
      <c r="KRP9116" s="2"/>
      <c r="KRQ9116" s="6"/>
      <c r="KRT9116" s="11"/>
      <c r="KRU9116" s="2"/>
      <c r="KRV9116" s="6"/>
      <c r="KRY9116" s="11"/>
      <c r="KRZ9116" s="2"/>
      <c r="KSA9116" s="6"/>
      <c r="KSD9116" s="11"/>
      <c r="KSE9116" s="2"/>
      <c r="KSF9116" s="6"/>
      <c r="KSI9116" s="11"/>
      <c r="KSJ9116" s="2"/>
      <c r="KSK9116" s="6"/>
      <c r="KSN9116" s="11"/>
      <c r="KSO9116" s="2"/>
      <c r="KSP9116" s="6"/>
      <c r="KSS9116" s="11"/>
      <c r="KST9116" s="2"/>
      <c r="KSU9116" s="6"/>
      <c r="KSX9116" s="11"/>
      <c r="KSY9116" s="2"/>
      <c r="KSZ9116" s="6"/>
      <c r="KTC9116" s="11"/>
      <c r="KTD9116" s="2"/>
      <c r="KTE9116" s="6"/>
      <c r="KTH9116" s="11"/>
      <c r="KTI9116" s="2"/>
      <c r="KTJ9116" s="6"/>
      <c r="KTM9116" s="11"/>
      <c r="KTN9116" s="2"/>
      <c r="KTO9116" s="6"/>
      <c r="KTR9116" s="11"/>
      <c r="KTS9116" s="2"/>
      <c r="KTT9116" s="6"/>
      <c r="KTW9116" s="11"/>
      <c r="KTX9116" s="2"/>
      <c r="KTY9116" s="6"/>
      <c r="KUB9116" s="11"/>
      <c r="KUC9116" s="2"/>
      <c r="KUD9116" s="6"/>
      <c r="KUG9116" s="11"/>
      <c r="KUH9116" s="2"/>
      <c r="KUI9116" s="6"/>
      <c r="KUL9116" s="11"/>
      <c r="KUM9116" s="2"/>
      <c r="KUN9116" s="6"/>
      <c r="KUQ9116" s="11"/>
      <c r="KUR9116" s="2"/>
      <c r="KUS9116" s="6"/>
      <c r="KUV9116" s="11"/>
      <c r="KUW9116" s="2"/>
      <c r="KUX9116" s="6"/>
      <c r="KVA9116" s="11"/>
      <c r="KVB9116" s="2"/>
      <c r="KVC9116" s="6"/>
      <c r="KVF9116" s="11"/>
      <c r="KVG9116" s="2"/>
      <c r="KVH9116" s="6"/>
      <c r="KVK9116" s="11"/>
      <c r="KVL9116" s="2"/>
      <c r="KVM9116" s="6"/>
      <c r="KVP9116" s="11"/>
      <c r="KVQ9116" s="2"/>
      <c r="KVR9116" s="6"/>
      <c r="KVU9116" s="11"/>
      <c r="KVV9116" s="2"/>
      <c r="KVW9116" s="6"/>
      <c r="KVZ9116" s="11"/>
      <c r="KWA9116" s="2"/>
      <c r="KWB9116" s="6"/>
      <c r="KWE9116" s="11"/>
      <c r="KWF9116" s="2"/>
      <c r="KWG9116" s="6"/>
      <c r="KWJ9116" s="11"/>
      <c r="KWK9116" s="2"/>
      <c r="KWL9116" s="6"/>
      <c r="KWO9116" s="11"/>
      <c r="KWP9116" s="2"/>
      <c r="KWQ9116" s="6"/>
      <c r="KWT9116" s="11"/>
      <c r="KWU9116" s="2"/>
      <c r="KWV9116" s="6"/>
      <c r="KWY9116" s="11"/>
      <c r="KWZ9116" s="2"/>
      <c r="KXA9116" s="6"/>
      <c r="KXD9116" s="11"/>
      <c r="KXE9116" s="2"/>
      <c r="KXF9116" s="6"/>
      <c r="KXI9116" s="11"/>
      <c r="KXJ9116" s="2"/>
      <c r="KXK9116" s="6"/>
      <c r="KXN9116" s="11"/>
      <c r="KXO9116" s="2"/>
      <c r="KXP9116" s="6"/>
      <c r="KXS9116" s="11"/>
      <c r="KXT9116" s="2"/>
      <c r="KXU9116" s="6"/>
      <c r="KXX9116" s="11"/>
      <c r="KXY9116" s="2"/>
      <c r="KXZ9116" s="6"/>
      <c r="KYC9116" s="11"/>
      <c r="KYD9116" s="2"/>
      <c r="KYE9116" s="6"/>
      <c r="KYH9116" s="11"/>
      <c r="KYI9116" s="2"/>
      <c r="KYJ9116" s="6"/>
      <c r="KYM9116" s="11"/>
      <c r="KYN9116" s="2"/>
      <c r="KYO9116" s="6"/>
      <c r="KYR9116" s="11"/>
      <c r="KYS9116" s="2"/>
      <c r="KYT9116" s="6"/>
      <c r="KYW9116" s="11"/>
      <c r="KYX9116" s="2"/>
      <c r="KYY9116" s="6"/>
      <c r="KZB9116" s="11"/>
      <c r="KZC9116" s="2"/>
      <c r="KZD9116" s="6"/>
      <c r="KZG9116" s="11"/>
      <c r="KZH9116" s="2"/>
      <c r="KZI9116" s="6"/>
      <c r="KZL9116" s="11"/>
      <c r="KZM9116" s="2"/>
      <c r="KZN9116" s="6"/>
      <c r="KZQ9116" s="11"/>
      <c r="KZR9116" s="2"/>
      <c r="KZS9116" s="6"/>
      <c r="KZV9116" s="11"/>
      <c r="KZW9116" s="2"/>
      <c r="KZX9116" s="6"/>
      <c r="LAA9116" s="11"/>
      <c r="LAB9116" s="2"/>
      <c r="LAC9116" s="6"/>
      <c r="LAF9116" s="11"/>
      <c r="LAG9116" s="2"/>
      <c r="LAH9116" s="6"/>
      <c r="LAK9116" s="11"/>
      <c r="LAL9116" s="2"/>
      <c r="LAM9116" s="6"/>
      <c r="LAP9116" s="11"/>
      <c r="LAQ9116" s="2"/>
      <c r="LAR9116" s="6"/>
      <c r="LAU9116" s="11"/>
      <c r="LAV9116" s="2"/>
      <c r="LAW9116" s="6"/>
      <c r="LAZ9116" s="11"/>
      <c r="LBA9116" s="2"/>
      <c r="LBB9116" s="6"/>
      <c r="LBE9116" s="11"/>
      <c r="LBF9116" s="2"/>
      <c r="LBG9116" s="6"/>
      <c r="LBJ9116" s="11"/>
      <c r="LBK9116" s="2"/>
      <c r="LBL9116" s="6"/>
      <c r="LBO9116" s="11"/>
      <c r="LBP9116" s="2"/>
      <c r="LBQ9116" s="6"/>
      <c r="LBT9116" s="11"/>
      <c r="LBU9116" s="2"/>
      <c r="LBV9116" s="6"/>
      <c r="LBY9116" s="11"/>
      <c r="LBZ9116" s="2"/>
      <c r="LCA9116" s="6"/>
      <c r="LCD9116" s="11"/>
      <c r="LCE9116" s="2"/>
      <c r="LCF9116" s="6"/>
      <c r="LCI9116" s="11"/>
      <c r="LCJ9116" s="2"/>
      <c r="LCK9116" s="6"/>
      <c r="LCN9116" s="11"/>
      <c r="LCO9116" s="2"/>
      <c r="LCP9116" s="6"/>
      <c r="LCS9116" s="11"/>
      <c r="LCT9116" s="2"/>
      <c r="LCU9116" s="6"/>
      <c r="LCX9116" s="11"/>
      <c r="LCY9116" s="2"/>
      <c r="LCZ9116" s="6"/>
      <c r="LDC9116" s="11"/>
      <c r="LDD9116" s="2"/>
      <c r="LDE9116" s="6"/>
      <c r="LDH9116" s="11"/>
      <c r="LDI9116" s="2"/>
      <c r="LDJ9116" s="6"/>
      <c r="LDM9116" s="11"/>
      <c r="LDN9116" s="2"/>
      <c r="LDO9116" s="6"/>
      <c r="LDR9116" s="11"/>
      <c r="LDS9116" s="2"/>
      <c r="LDT9116" s="6"/>
      <c r="LDW9116" s="11"/>
      <c r="LDX9116" s="2"/>
      <c r="LDY9116" s="6"/>
      <c r="LEB9116" s="11"/>
      <c r="LEC9116" s="2"/>
      <c r="LED9116" s="6"/>
      <c r="LEG9116" s="11"/>
      <c r="LEH9116" s="2"/>
      <c r="LEI9116" s="6"/>
      <c r="LEL9116" s="11"/>
      <c r="LEM9116" s="2"/>
      <c r="LEN9116" s="6"/>
      <c r="LEQ9116" s="11"/>
      <c r="LER9116" s="2"/>
      <c r="LES9116" s="6"/>
      <c r="LEV9116" s="11"/>
      <c r="LEW9116" s="2"/>
      <c r="LEX9116" s="6"/>
      <c r="LFA9116" s="11"/>
      <c r="LFB9116" s="2"/>
      <c r="LFC9116" s="6"/>
      <c r="LFF9116" s="11"/>
      <c r="LFG9116" s="2"/>
      <c r="LFH9116" s="6"/>
      <c r="LFK9116" s="11"/>
      <c r="LFL9116" s="2"/>
      <c r="LFM9116" s="6"/>
      <c r="LFP9116" s="11"/>
      <c r="LFQ9116" s="2"/>
      <c r="LFR9116" s="6"/>
      <c r="LFU9116" s="11"/>
      <c r="LFV9116" s="2"/>
      <c r="LFW9116" s="6"/>
      <c r="LFZ9116" s="11"/>
      <c r="LGA9116" s="2"/>
      <c r="LGB9116" s="6"/>
      <c r="LGE9116" s="11"/>
      <c r="LGF9116" s="2"/>
      <c r="LGG9116" s="6"/>
      <c r="LGJ9116" s="11"/>
      <c r="LGK9116" s="2"/>
      <c r="LGL9116" s="6"/>
      <c r="LGO9116" s="11"/>
      <c r="LGP9116" s="2"/>
      <c r="LGQ9116" s="6"/>
      <c r="LGT9116" s="11"/>
      <c r="LGU9116" s="2"/>
      <c r="LGV9116" s="6"/>
      <c r="LGY9116" s="11"/>
      <c r="LGZ9116" s="2"/>
      <c r="LHA9116" s="6"/>
      <c r="LHD9116" s="11"/>
      <c r="LHE9116" s="2"/>
      <c r="LHF9116" s="6"/>
      <c r="LHI9116" s="11"/>
      <c r="LHJ9116" s="2"/>
      <c r="LHK9116" s="6"/>
      <c r="LHN9116" s="11"/>
      <c r="LHO9116" s="2"/>
      <c r="LHP9116" s="6"/>
      <c r="LHS9116" s="11"/>
      <c r="LHT9116" s="2"/>
      <c r="LHU9116" s="6"/>
      <c r="LHX9116" s="11"/>
      <c r="LHY9116" s="2"/>
      <c r="LHZ9116" s="6"/>
      <c r="LIC9116" s="11"/>
      <c r="LID9116" s="2"/>
      <c r="LIE9116" s="6"/>
      <c r="LIH9116" s="11"/>
      <c r="LII9116" s="2"/>
      <c r="LIJ9116" s="6"/>
      <c r="LIM9116" s="11"/>
      <c r="LIN9116" s="2"/>
      <c r="LIO9116" s="6"/>
      <c r="LIR9116" s="11"/>
      <c r="LIS9116" s="2"/>
      <c r="LIT9116" s="6"/>
      <c r="LIW9116" s="11"/>
      <c r="LIX9116" s="2"/>
      <c r="LIY9116" s="6"/>
      <c r="LJB9116" s="11"/>
      <c r="LJC9116" s="2"/>
      <c r="LJD9116" s="6"/>
      <c r="LJG9116" s="11"/>
      <c r="LJH9116" s="2"/>
      <c r="LJI9116" s="6"/>
      <c r="LJL9116" s="11"/>
      <c r="LJM9116" s="2"/>
      <c r="LJN9116" s="6"/>
      <c r="LJQ9116" s="11"/>
      <c r="LJR9116" s="2"/>
      <c r="LJS9116" s="6"/>
      <c r="LJV9116" s="11"/>
      <c r="LJW9116" s="2"/>
      <c r="LJX9116" s="6"/>
      <c r="LKA9116" s="11"/>
      <c r="LKB9116" s="2"/>
      <c r="LKC9116" s="6"/>
      <c r="LKF9116" s="11"/>
      <c r="LKG9116" s="2"/>
      <c r="LKH9116" s="6"/>
      <c r="LKK9116" s="11"/>
      <c r="LKL9116" s="2"/>
      <c r="LKM9116" s="6"/>
      <c r="LKP9116" s="11"/>
      <c r="LKQ9116" s="2"/>
      <c r="LKR9116" s="6"/>
      <c r="LKU9116" s="11"/>
      <c r="LKV9116" s="2"/>
      <c r="LKW9116" s="6"/>
      <c r="LKZ9116" s="11"/>
      <c r="LLA9116" s="2"/>
      <c r="LLB9116" s="6"/>
      <c r="LLE9116" s="11"/>
      <c r="LLF9116" s="2"/>
      <c r="LLG9116" s="6"/>
      <c r="LLJ9116" s="11"/>
      <c r="LLK9116" s="2"/>
      <c r="LLL9116" s="6"/>
      <c r="LLO9116" s="11"/>
      <c r="LLP9116" s="2"/>
      <c r="LLQ9116" s="6"/>
      <c r="LLT9116" s="11"/>
      <c r="LLU9116" s="2"/>
      <c r="LLV9116" s="6"/>
      <c r="LLY9116" s="11"/>
      <c r="LLZ9116" s="2"/>
      <c r="LMA9116" s="6"/>
      <c r="LMD9116" s="11"/>
      <c r="LME9116" s="2"/>
      <c r="LMF9116" s="6"/>
      <c r="LMI9116" s="11"/>
      <c r="LMJ9116" s="2"/>
      <c r="LMK9116" s="6"/>
      <c r="LMN9116" s="11"/>
      <c r="LMO9116" s="2"/>
      <c r="LMP9116" s="6"/>
      <c r="LMS9116" s="11"/>
      <c r="LMT9116" s="2"/>
      <c r="LMU9116" s="6"/>
      <c r="LMX9116" s="11"/>
      <c r="LMY9116" s="2"/>
      <c r="LMZ9116" s="6"/>
      <c r="LNC9116" s="11"/>
      <c r="LND9116" s="2"/>
      <c r="LNE9116" s="6"/>
      <c r="LNH9116" s="11"/>
      <c r="LNI9116" s="2"/>
      <c r="LNJ9116" s="6"/>
      <c r="LNM9116" s="11"/>
      <c r="LNN9116" s="2"/>
      <c r="LNO9116" s="6"/>
      <c r="LNR9116" s="11"/>
      <c r="LNS9116" s="2"/>
      <c r="LNT9116" s="6"/>
      <c r="LNW9116" s="11"/>
      <c r="LNX9116" s="2"/>
      <c r="LNY9116" s="6"/>
      <c r="LOB9116" s="11"/>
      <c r="LOC9116" s="2"/>
      <c r="LOD9116" s="6"/>
      <c r="LOG9116" s="11"/>
      <c r="LOH9116" s="2"/>
      <c r="LOI9116" s="6"/>
      <c r="LOL9116" s="11"/>
      <c r="LOM9116" s="2"/>
      <c r="LON9116" s="6"/>
      <c r="LOQ9116" s="11"/>
      <c r="LOR9116" s="2"/>
      <c r="LOS9116" s="6"/>
      <c r="LOV9116" s="11"/>
      <c r="LOW9116" s="2"/>
      <c r="LOX9116" s="6"/>
      <c r="LPA9116" s="11"/>
      <c r="LPB9116" s="2"/>
      <c r="LPC9116" s="6"/>
      <c r="LPF9116" s="11"/>
      <c r="LPG9116" s="2"/>
      <c r="LPH9116" s="6"/>
      <c r="LPK9116" s="11"/>
      <c r="LPL9116" s="2"/>
      <c r="LPM9116" s="6"/>
      <c r="LPP9116" s="11"/>
      <c r="LPQ9116" s="2"/>
      <c r="LPR9116" s="6"/>
      <c r="LPU9116" s="11"/>
      <c r="LPV9116" s="2"/>
      <c r="LPW9116" s="6"/>
      <c r="LPZ9116" s="11"/>
      <c r="LQA9116" s="2"/>
      <c r="LQB9116" s="6"/>
      <c r="LQE9116" s="11"/>
      <c r="LQF9116" s="2"/>
      <c r="LQG9116" s="6"/>
      <c r="LQJ9116" s="11"/>
      <c r="LQK9116" s="2"/>
      <c r="LQL9116" s="6"/>
      <c r="LQO9116" s="11"/>
      <c r="LQP9116" s="2"/>
      <c r="LQQ9116" s="6"/>
      <c r="LQT9116" s="11"/>
      <c r="LQU9116" s="2"/>
      <c r="LQV9116" s="6"/>
      <c r="LQY9116" s="11"/>
      <c r="LQZ9116" s="2"/>
      <c r="LRA9116" s="6"/>
      <c r="LRD9116" s="11"/>
      <c r="LRE9116" s="2"/>
      <c r="LRF9116" s="6"/>
      <c r="LRI9116" s="11"/>
      <c r="LRJ9116" s="2"/>
      <c r="LRK9116" s="6"/>
      <c r="LRN9116" s="11"/>
      <c r="LRO9116" s="2"/>
      <c r="LRP9116" s="6"/>
      <c r="LRS9116" s="11"/>
      <c r="LRT9116" s="2"/>
      <c r="LRU9116" s="6"/>
      <c r="LRX9116" s="11"/>
      <c r="LRY9116" s="2"/>
      <c r="LRZ9116" s="6"/>
      <c r="LSC9116" s="11"/>
      <c r="LSD9116" s="2"/>
      <c r="LSE9116" s="6"/>
      <c r="LSH9116" s="11"/>
      <c r="LSI9116" s="2"/>
      <c r="LSJ9116" s="6"/>
      <c r="LSM9116" s="11"/>
      <c r="LSN9116" s="2"/>
      <c r="LSO9116" s="6"/>
      <c r="LSR9116" s="11"/>
      <c r="LSS9116" s="2"/>
      <c r="LST9116" s="6"/>
      <c r="LSW9116" s="11"/>
      <c r="LSX9116" s="2"/>
      <c r="LSY9116" s="6"/>
      <c r="LTB9116" s="11"/>
      <c r="LTC9116" s="2"/>
      <c r="LTD9116" s="6"/>
      <c r="LTG9116" s="11"/>
      <c r="LTH9116" s="2"/>
      <c r="LTI9116" s="6"/>
      <c r="LTL9116" s="11"/>
      <c r="LTM9116" s="2"/>
      <c r="LTN9116" s="6"/>
      <c r="LTQ9116" s="11"/>
      <c r="LTR9116" s="2"/>
      <c r="LTS9116" s="6"/>
      <c r="LTV9116" s="11"/>
      <c r="LTW9116" s="2"/>
      <c r="LTX9116" s="6"/>
      <c r="LUA9116" s="11"/>
      <c r="LUB9116" s="2"/>
      <c r="LUC9116" s="6"/>
      <c r="LUF9116" s="11"/>
      <c r="LUG9116" s="2"/>
      <c r="LUH9116" s="6"/>
      <c r="LUK9116" s="11"/>
      <c r="LUL9116" s="2"/>
      <c r="LUM9116" s="6"/>
      <c r="LUP9116" s="11"/>
      <c r="LUQ9116" s="2"/>
      <c r="LUR9116" s="6"/>
      <c r="LUU9116" s="11"/>
      <c r="LUV9116" s="2"/>
      <c r="LUW9116" s="6"/>
      <c r="LUZ9116" s="11"/>
      <c r="LVA9116" s="2"/>
      <c r="LVB9116" s="6"/>
      <c r="LVE9116" s="11"/>
      <c r="LVF9116" s="2"/>
      <c r="LVG9116" s="6"/>
      <c r="LVJ9116" s="11"/>
      <c r="LVK9116" s="2"/>
      <c r="LVL9116" s="6"/>
      <c r="LVO9116" s="11"/>
      <c r="LVP9116" s="2"/>
      <c r="LVQ9116" s="6"/>
      <c r="LVT9116" s="11"/>
      <c r="LVU9116" s="2"/>
      <c r="LVV9116" s="6"/>
      <c r="LVY9116" s="11"/>
      <c r="LVZ9116" s="2"/>
      <c r="LWA9116" s="6"/>
      <c r="LWD9116" s="11"/>
      <c r="LWE9116" s="2"/>
      <c r="LWF9116" s="6"/>
      <c r="LWI9116" s="11"/>
      <c r="LWJ9116" s="2"/>
      <c r="LWK9116" s="6"/>
      <c r="LWN9116" s="11"/>
      <c r="LWO9116" s="2"/>
      <c r="LWP9116" s="6"/>
      <c r="LWS9116" s="11"/>
      <c r="LWT9116" s="2"/>
      <c r="LWU9116" s="6"/>
      <c r="LWX9116" s="11"/>
      <c r="LWY9116" s="2"/>
      <c r="LWZ9116" s="6"/>
      <c r="LXC9116" s="11"/>
      <c r="LXD9116" s="2"/>
      <c r="LXE9116" s="6"/>
      <c r="LXH9116" s="11"/>
      <c r="LXI9116" s="2"/>
      <c r="LXJ9116" s="6"/>
      <c r="LXM9116" s="11"/>
      <c r="LXN9116" s="2"/>
      <c r="LXO9116" s="6"/>
      <c r="LXR9116" s="11"/>
      <c r="LXS9116" s="2"/>
      <c r="LXT9116" s="6"/>
      <c r="LXW9116" s="11"/>
      <c r="LXX9116" s="2"/>
      <c r="LXY9116" s="6"/>
      <c r="LYB9116" s="11"/>
      <c r="LYC9116" s="2"/>
      <c r="LYD9116" s="6"/>
      <c r="LYG9116" s="11"/>
      <c r="LYH9116" s="2"/>
      <c r="LYI9116" s="6"/>
      <c r="LYL9116" s="11"/>
      <c r="LYM9116" s="2"/>
      <c r="LYN9116" s="6"/>
      <c r="LYQ9116" s="11"/>
      <c r="LYR9116" s="2"/>
      <c r="LYS9116" s="6"/>
      <c r="LYV9116" s="11"/>
      <c r="LYW9116" s="2"/>
      <c r="LYX9116" s="6"/>
      <c r="LZA9116" s="11"/>
      <c r="LZB9116" s="2"/>
      <c r="LZC9116" s="6"/>
      <c r="LZF9116" s="11"/>
      <c r="LZG9116" s="2"/>
      <c r="LZH9116" s="6"/>
      <c r="LZK9116" s="11"/>
      <c r="LZL9116" s="2"/>
      <c r="LZM9116" s="6"/>
      <c r="LZP9116" s="11"/>
      <c r="LZQ9116" s="2"/>
      <c r="LZR9116" s="6"/>
      <c r="LZU9116" s="11"/>
      <c r="LZV9116" s="2"/>
      <c r="LZW9116" s="6"/>
      <c r="LZZ9116" s="11"/>
      <c r="MAA9116" s="2"/>
      <c r="MAB9116" s="6"/>
      <c r="MAE9116" s="11"/>
      <c r="MAF9116" s="2"/>
      <c r="MAG9116" s="6"/>
      <c r="MAJ9116" s="11"/>
      <c r="MAK9116" s="2"/>
      <c r="MAL9116" s="6"/>
      <c r="MAO9116" s="11"/>
      <c r="MAP9116" s="2"/>
      <c r="MAQ9116" s="6"/>
      <c r="MAT9116" s="11"/>
      <c r="MAU9116" s="2"/>
      <c r="MAV9116" s="6"/>
      <c r="MAY9116" s="11"/>
      <c r="MAZ9116" s="2"/>
      <c r="MBA9116" s="6"/>
      <c r="MBD9116" s="11"/>
      <c r="MBE9116" s="2"/>
      <c r="MBF9116" s="6"/>
      <c r="MBI9116" s="11"/>
      <c r="MBJ9116" s="2"/>
      <c r="MBK9116" s="6"/>
      <c r="MBN9116" s="11"/>
      <c r="MBO9116" s="2"/>
      <c r="MBP9116" s="6"/>
      <c r="MBS9116" s="11"/>
      <c r="MBT9116" s="2"/>
      <c r="MBU9116" s="6"/>
      <c r="MBX9116" s="11"/>
      <c r="MBY9116" s="2"/>
      <c r="MBZ9116" s="6"/>
      <c r="MCC9116" s="11"/>
      <c r="MCD9116" s="2"/>
      <c r="MCE9116" s="6"/>
      <c r="MCH9116" s="11"/>
      <c r="MCI9116" s="2"/>
      <c r="MCJ9116" s="6"/>
      <c r="MCM9116" s="11"/>
      <c r="MCN9116" s="2"/>
      <c r="MCO9116" s="6"/>
      <c r="MCR9116" s="11"/>
      <c r="MCS9116" s="2"/>
      <c r="MCT9116" s="6"/>
      <c r="MCW9116" s="11"/>
      <c r="MCX9116" s="2"/>
      <c r="MCY9116" s="6"/>
      <c r="MDB9116" s="11"/>
      <c r="MDC9116" s="2"/>
      <c r="MDD9116" s="6"/>
      <c r="MDG9116" s="11"/>
      <c r="MDH9116" s="2"/>
      <c r="MDI9116" s="6"/>
      <c r="MDL9116" s="11"/>
      <c r="MDM9116" s="2"/>
      <c r="MDN9116" s="6"/>
      <c r="MDQ9116" s="11"/>
      <c r="MDR9116" s="2"/>
      <c r="MDS9116" s="6"/>
      <c r="MDV9116" s="11"/>
      <c r="MDW9116" s="2"/>
      <c r="MDX9116" s="6"/>
      <c r="MEA9116" s="11"/>
      <c r="MEB9116" s="2"/>
      <c r="MEC9116" s="6"/>
      <c r="MEF9116" s="11"/>
      <c r="MEG9116" s="2"/>
      <c r="MEH9116" s="6"/>
      <c r="MEK9116" s="11"/>
      <c r="MEL9116" s="2"/>
      <c r="MEM9116" s="6"/>
      <c r="MEP9116" s="11"/>
      <c r="MEQ9116" s="2"/>
      <c r="MER9116" s="6"/>
      <c r="MEU9116" s="11"/>
      <c r="MEV9116" s="2"/>
      <c r="MEW9116" s="6"/>
      <c r="MEZ9116" s="11"/>
      <c r="MFA9116" s="2"/>
      <c r="MFB9116" s="6"/>
      <c r="MFE9116" s="11"/>
      <c r="MFF9116" s="2"/>
      <c r="MFG9116" s="6"/>
      <c r="MFJ9116" s="11"/>
      <c r="MFK9116" s="2"/>
      <c r="MFL9116" s="6"/>
      <c r="MFO9116" s="11"/>
      <c r="MFP9116" s="2"/>
      <c r="MFQ9116" s="6"/>
      <c r="MFT9116" s="11"/>
      <c r="MFU9116" s="2"/>
      <c r="MFV9116" s="6"/>
      <c r="MFY9116" s="11"/>
      <c r="MFZ9116" s="2"/>
      <c r="MGA9116" s="6"/>
      <c r="MGD9116" s="11"/>
      <c r="MGE9116" s="2"/>
      <c r="MGF9116" s="6"/>
      <c r="MGI9116" s="11"/>
      <c r="MGJ9116" s="2"/>
      <c r="MGK9116" s="6"/>
      <c r="MGN9116" s="11"/>
      <c r="MGO9116" s="2"/>
      <c r="MGP9116" s="6"/>
      <c r="MGS9116" s="11"/>
      <c r="MGT9116" s="2"/>
      <c r="MGU9116" s="6"/>
      <c r="MGX9116" s="11"/>
      <c r="MGY9116" s="2"/>
      <c r="MGZ9116" s="6"/>
      <c r="MHC9116" s="11"/>
      <c r="MHD9116" s="2"/>
      <c r="MHE9116" s="6"/>
      <c r="MHH9116" s="11"/>
      <c r="MHI9116" s="2"/>
      <c r="MHJ9116" s="6"/>
      <c r="MHM9116" s="11"/>
      <c r="MHN9116" s="2"/>
      <c r="MHO9116" s="6"/>
      <c r="MHR9116" s="11"/>
      <c r="MHS9116" s="2"/>
      <c r="MHT9116" s="6"/>
      <c r="MHW9116" s="11"/>
      <c r="MHX9116" s="2"/>
      <c r="MHY9116" s="6"/>
      <c r="MIB9116" s="11"/>
      <c r="MIC9116" s="2"/>
      <c r="MID9116" s="6"/>
      <c r="MIG9116" s="11"/>
      <c r="MIH9116" s="2"/>
      <c r="MII9116" s="6"/>
      <c r="MIL9116" s="11"/>
      <c r="MIM9116" s="2"/>
      <c r="MIN9116" s="6"/>
      <c r="MIQ9116" s="11"/>
      <c r="MIR9116" s="2"/>
      <c r="MIS9116" s="6"/>
      <c r="MIV9116" s="11"/>
      <c r="MIW9116" s="2"/>
      <c r="MIX9116" s="6"/>
      <c r="MJA9116" s="11"/>
      <c r="MJB9116" s="2"/>
      <c r="MJC9116" s="6"/>
      <c r="MJF9116" s="11"/>
      <c r="MJG9116" s="2"/>
      <c r="MJH9116" s="6"/>
      <c r="MJK9116" s="11"/>
      <c r="MJL9116" s="2"/>
      <c r="MJM9116" s="6"/>
      <c r="MJP9116" s="11"/>
      <c r="MJQ9116" s="2"/>
      <c r="MJR9116" s="6"/>
      <c r="MJU9116" s="11"/>
      <c r="MJV9116" s="2"/>
      <c r="MJW9116" s="6"/>
      <c r="MJZ9116" s="11"/>
      <c r="MKA9116" s="2"/>
      <c r="MKB9116" s="6"/>
      <c r="MKE9116" s="11"/>
      <c r="MKF9116" s="2"/>
      <c r="MKG9116" s="6"/>
      <c r="MKJ9116" s="11"/>
      <c r="MKK9116" s="2"/>
      <c r="MKL9116" s="6"/>
      <c r="MKO9116" s="11"/>
      <c r="MKP9116" s="2"/>
      <c r="MKQ9116" s="6"/>
      <c r="MKT9116" s="11"/>
      <c r="MKU9116" s="2"/>
      <c r="MKV9116" s="6"/>
      <c r="MKY9116" s="11"/>
      <c r="MKZ9116" s="2"/>
      <c r="MLA9116" s="6"/>
      <c r="MLD9116" s="11"/>
      <c r="MLE9116" s="2"/>
      <c r="MLF9116" s="6"/>
      <c r="MLI9116" s="11"/>
      <c r="MLJ9116" s="2"/>
      <c r="MLK9116" s="6"/>
      <c r="MLN9116" s="11"/>
      <c r="MLO9116" s="2"/>
      <c r="MLP9116" s="6"/>
      <c r="MLS9116" s="11"/>
      <c r="MLT9116" s="2"/>
      <c r="MLU9116" s="6"/>
      <c r="MLX9116" s="11"/>
      <c r="MLY9116" s="2"/>
      <c r="MLZ9116" s="6"/>
      <c r="MMC9116" s="11"/>
      <c r="MMD9116" s="2"/>
      <c r="MME9116" s="6"/>
      <c r="MMH9116" s="11"/>
      <c r="MMI9116" s="2"/>
      <c r="MMJ9116" s="6"/>
      <c r="MMM9116" s="11"/>
      <c r="MMN9116" s="2"/>
      <c r="MMO9116" s="6"/>
      <c r="MMR9116" s="11"/>
      <c r="MMS9116" s="2"/>
      <c r="MMT9116" s="6"/>
      <c r="MMW9116" s="11"/>
      <c r="MMX9116" s="2"/>
      <c r="MMY9116" s="6"/>
      <c r="MNB9116" s="11"/>
      <c r="MNC9116" s="2"/>
      <c r="MND9116" s="6"/>
      <c r="MNG9116" s="11"/>
      <c r="MNH9116" s="2"/>
      <c r="MNI9116" s="6"/>
      <c r="MNL9116" s="11"/>
      <c r="MNM9116" s="2"/>
      <c r="MNN9116" s="6"/>
      <c r="MNQ9116" s="11"/>
      <c r="MNR9116" s="2"/>
      <c r="MNS9116" s="6"/>
      <c r="MNV9116" s="11"/>
      <c r="MNW9116" s="2"/>
      <c r="MNX9116" s="6"/>
      <c r="MOA9116" s="11"/>
      <c r="MOB9116" s="2"/>
      <c r="MOC9116" s="6"/>
      <c r="MOF9116" s="11"/>
      <c r="MOG9116" s="2"/>
      <c r="MOH9116" s="6"/>
      <c r="MOK9116" s="11"/>
      <c r="MOL9116" s="2"/>
      <c r="MOM9116" s="6"/>
      <c r="MOP9116" s="11"/>
      <c r="MOQ9116" s="2"/>
      <c r="MOR9116" s="6"/>
      <c r="MOU9116" s="11"/>
      <c r="MOV9116" s="2"/>
      <c r="MOW9116" s="6"/>
      <c r="MOZ9116" s="11"/>
      <c r="MPA9116" s="2"/>
      <c r="MPB9116" s="6"/>
      <c r="MPE9116" s="11"/>
      <c r="MPF9116" s="2"/>
      <c r="MPG9116" s="6"/>
      <c r="MPJ9116" s="11"/>
      <c r="MPK9116" s="2"/>
      <c r="MPL9116" s="6"/>
      <c r="MPO9116" s="11"/>
      <c r="MPP9116" s="2"/>
      <c r="MPQ9116" s="6"/>
      <c r="MPT9116" s="11"/>
      <c r="MPU9116" s="2"/>
      <c r="MPV9116" s="6"/>
      <c r="MPY9116" s="11"/>
      <c r="MPZ9116" s="2"/>
      <c r="MQA9116" s="6"/>
      <c r="MQD9116" s="11"/>
      <c r="MQE9116" s="2"/>
      <c r="MQF9116" s="6"/>
      <c r="MQI9116" s="11"/>
      <c r="MQJ9116" s="2"/>
      <c r="MQK9116" s="6"/>
      <c r="MQN9116" s="11"/>
      <c r="MQO9116" s="2"/>
      <c r="MQP9116" s="6"/>
      <c r="MQS9116" s="11"/>
      <c r="MQT9116" s="2"/>
      <c r="MQU9116" s="6"/>
      <c r="MQX9116" s="11"/>
      <c r="MQY9116" s="2"/>
      <c r="MQZ9116" s="6"/>
      <c r="MRC9116" s="11"/>
      <c r="MRD9116" s="2"/>
      <c r="MRE9116" s="6"/>
      <c r="MRH9116" s="11"/>
      <c r="MRI9116" s="2"/>
      <c r="MRJ9116" s="6"/>
      <c r="MRM9116" s="11"/>
      <c r="MRN9116" s="2"/>
      <c r="MRO9116" s="6"/>
      <c r="MRR9116" s="11"/>
      <c r="MRS9116" s="2"/>
      <c r="MRT9116" s="6"/>
      <c r="MRW9116" s="11"/>
      <c r="MRX9116" s="2"/>
      <c r="MRY9116" s="6"/>
      <c r="MSB9116" s="11"/>
      <c r="MSC9116" s="2"/>
      <c r="MSD9116" s="6"/>
      <c r="MSG9116" s="11"/>
      <c r="MSH9116" s="2"/>
      <c r="MSI9116" s="6"/>
      <c r="MSL9116" s="11"/>
      <c r="MSM9116" s="2"/>
      <c r="MSN9116" s="6"/>
      <c r="MSQ9116" s="11"/>
      <c r="MSR9116" s="2"/>
      <c r="MSS9116" s="6"/>
      <c r="MSV9116" s="11"/>
      <c r="MSW9116" s="2"/>
      <c r="MSX9116" s="6"/>
      <c r="MTA9116" s="11"/>
      <c r="MTB9116" s="2"/>
      <c r="MTC9116" s="6"/>
      <c r="MTF9116" s="11"/>
      <c r="MTG9116" s="2"/>
      <c r="MTH9116" s="6"/>
      <c r="MTK9116" s="11"/>
      <c r="MTL9116" s="2"/>
      <c r="MTM9116" s="6"/>
      <c r="MTP9116" s="11"/>
      <c r="MTQ9116" s="2"/>
      <c r="MTR9116" s="6"/>
      <c r="MTU9116" s="11"/>
      <c r="MTV9116" s="2"/>
      <c r="MTW9116" s="6"/>
      <c r="MTZ9116" s="11"/>
      <c r="MUA9116" s="2"/>
      <c r="MUB9116" s="6"/>
      <c r="MUE9116" s="11"/>
      <c r="MUF9116" s="2"/>
      <c r="MUG9116" s="6"/>
      <c r="MUJ9116" s="11"/>
      <c r="MUK9116" s="2"/>
      <c r="MUL9116" s="6"/>
      <c r="MUO9116" s="11"/>
      <c r="MUP9116" s="2"/>
      <c r="MUQ9116" s="6"/>
      <c r="MUT9116" s="11"/>
      <c r="MUU9116" s="2"/>
      <c r="MUV9116" s="6"/>
      <c r="MUY9116" s="11"/>
      <c r="MUZ9116" s="2"/>
      <c r="MVA9116" s="6"/>
      <c r="MVD9116" s="11"/>
      <c r="MVE9116" s="2"/>
      <c r="MVF9116" s="6"/>
      <c r="MVI9116" s="11"/>
      <c r="MVJ9116" s="2"/>
      <c r="MVK9116" s="6"/>
      <c r="MVN9116" s="11"/>
      <c r="MVO9116" s="2"/>
      <c r="MVP9116" s="6"/>
      <c r="MVS9116" s="11"/>
      <c r="MVT9116" s="2"/>
      <c r="MVU9116" s="6"/>
      <c r="MVX9116" s="11"/>
      <c r="MVY9116" s="2"/>
      <c r="MVZ9116" s="6"/>
      <c r="MWC9116" s="11"/>
      <c r="MWD9116" s="2"/>
      <c r="MWE9116" s="6"/>
      <c r="MWH9116" s="11"/>
      <c r="MWI9116" s="2"/>
      <c r="MWJ9116" s="6"/>
      <c r="MWM9116" s="11"/>
      <c r="MWN9116" s="2"/>
      <c r="MWO9116" s="6"/>
      <c r="MWR9116" s="11"/>
      <c r="MWS9116" s="2"/>
      <c r="MWT9116" s="6"/>
      <c r="MWW9116" s="11"/>
      <c r="MWX9116" s="2"/>
      <c r="MWY9116" s="6"/>
      <c r="MXB9116" s="11"/>
      <c r="MXC9116" s="2"/>
      <c r="MXD9116" s="6"/>
      <c r="MXG9116" s="11"/>
      <c r="MXH9116" s="2"/>
      <c r="MXI9116" s="6"/>
      <c r="MXL9116" s="11"/>
      <c r="MXM9116" s="2"/>
      <c r="MXN9116" s="6"/>
      <c r="MXQ9116" s="11"/>
      <c r="MXR9116" s="2"/>
      <c r="MXS9116" s="6"/>
      <c r="MXV9116" s="11"/>
      <c r="MXW9116" s="2"/>
      <c r="MXX9116" s="6"/>
      <c r="MYA9116" s="11"/>
      <c r="MYB9116" s="2"/>
      <c r="MYC9116" s="6"/>
      <c r="MYF9116" s="11"/>
      <c r="MYG9116" s="2"/>
      <c r="MYH9116" s="6"/>
      <c r="MYK9116" s="11"/>
      <c r="MYL9116" s="2"/>
      <c r="MYM9116" s="6"/>
      <c r="MYP9116" s="11"/>
      <c r="MYQ9116" s="2"/>
      <c r="MYR9116" s="6"/>
      <c r="MYU9116" s="11"/>
      <c r="MYV9116" s="2"/>
      <c r="MYW9116" s="6"/>
      <c r="MYZ9116" s="11"/>
      <c r="MZA9116" s="2"/>
      <c r="MZB9116" s="6"/>
      <c r="MZE9116" s="11"/>
      <c r="MZF9116" s="2"/>
      <c r="MZG9116" s="6"/>
      <c r="MZJ9116" s="11"/>
      <c r="MZK9116" s="2"/>
      <c r="MZL9116" s="6"/>
      <c r="MZO9116" s="11"/>
      <c r="MZP9116" s="2"/>
      <c r="MZQ9116" s="6"/>
      <c r="MZT9116" s="11"/>
      <c r="MZU9116" s="2"/>
      <c r="MZV9116" s="6"/>
      <c r="MZY9116" s="11"/>
      <c r="MZZ9116" s="2"/>
      <c r="NAA9116" s="6"/>
      <c r="NAD9116" s="11"/>
      <c r="NAE9116" s="2"/>
      <c r="NAF9116" s="6"/>
      <c r="NAI9116" s="11"/>
      <c r="NAJ9116" s="2"/>
      <c r="NAK9116" s="6"/>
      <c r="NAN9116" s="11"/>
      <c r="NAO9116" s="2"/>
      <c r="NAP9116" s="6"/>
      <c r="NAS9116" s="11"/>
      <c r="NAT9116" s="2"/>
      <c r="NAU9116" s="6"/>
      <c r="NAX9116" s="11"/>
      <c r="NAY9116" s="2"/>
      <c r="NAZ9116" s="6"/>
      <c r="NBC9116" s="11"/>
      <c r="NBD9116" s="2"/>
      <c r="NBE9116" s="6"/>
      <c r="NBH9116" s="11"/>
      <c r="NBI9116" s="2"/>
      <c r="NBJ9116" s="6"/>
      <c r="NBM9116" s="11"/>
      <c r="NBN9116" s="2"/>
      <c r="NBO9116" s="6"/>
      <c r="NBR9116" s="11"/>
      <c r="NBS9116" s="2"/>
      <c r="NBT9116" s="6"/>
      <c r="NBW9116" s="11"/>
      <c r="NBX9116" s="2"/>
      <c r="NBY9116" s="6"/>
      <c r="NCB9116" s="11"/>
      <c r="NCC9116" s="2"/>
      <c r="NCD9116" s="6"/>
      <c r="NCG9116" s="11"/>
      <c r="NCH9116" s="2"/>
      <c r="NCI9116" s="6"/>
      <c r="NCL9116" s="11"/>
      <c r="NCM9116" s="2"/>
      <c r="NCN9116" s="6"/>
      <c r="NCQ9116" s="11"/>
      <c r="NCR9116" s="2"/>
      <c r="NCS9116" s="6"/>
      <c r="NCV9116" s="11"/>
      <c r="NCW9116" s="2"/>
      <c r="NCX9116" s="6"/>
      <c r="NDA9116" s="11"/>
      <c r="NDB9116" s="2"/>
      <c r="NDC9116" s="6"/>
      <c r="NDF9116" s="11"/>
      <c r="NDG9116" s="2"/>
      <c r="NDH9116" s="6"/>
      <c r="NDK9116" s="11"/>
      <c r="NDL9116" s="2"/>
      <c r="NDM9116" s="6"/>
      <c r="NDP9116" s="11"/>
      <c r="NDQ9116" s="2"/>
      <c r="NDR9116" s="6"/>
      <c r="NDU9116" s="11"/>
      <c r="NDV9116" s="2"/>
      <c r="NDW9116" s="6"/>
      <c r="NDZ9116" s="11"/>
      <c r="NEA9116" s="2"/>
      <c r="NEB9116" s="6"/>
      <c r="NEE9116" s="11"/>
      <c r="NEF9116" s="2"/>
      <c r="NEG9116" s="6"/>
      <c r="NEJ9116" s="11"/>
      <c r="NEK9116" s="2"/>
      <c r="NEL9116" s="6"/>
      <c r="NEO9116" s="11"/>
      <c r="NEP9116" s="2"/>
      <c r="NEQ9116" s="6"/>
      <c r="NET9116" s="11"/>
      <c r="NEU9116" s="2"/>
      <c r="NEV9116" s="6"/>
      <c r="NEY9116" s="11"/>
      <c r="NEZ9116" s="2"/>
      <c r="NFA9116" s="6"/>
      <c r="NFD9116" s="11"/>
      <c r="NFE9116" s="2"/>
      <c r="NFF9116" s="6"/>
      <c r="NFI9116" s="11"/>
      <c r="NFJ9116" s="2"/>
      <c r="NFK9116" s="6"/>
      <c r="NFN9116" s="11"/>
      <c r="NFO9116" s="2"/>
      <c r="NFP9116" s="6"/>
      <c r="NFS9116" s="11"/>
      <c r="NFT9116" s="2"/>
      <c r="NFU9116" s="6"/>
      <c r="NFX9116" s="11"/>
      <c r="NFY9116" s="2"/>
      <c r="NFZ9116" s="6"/>
      <c r="NGC9116" s="11"/>
      <c r="NGD9116" s="2"/>
      <c r="NGE9116" s="6"/>
      <c r="NGH9116" s="11"/>
      <c r="NGI9116" s="2"/>
      <c r="NGJ9116" s="6"/>
      <c r="NGM9116" s="11"/>
      <c r="NGN9116" s="2"/>
      <c r="NGO9116" s="6"/>
      <c r="NGR9116" s="11"/>
      <c r="NGS9116" s="2"/>
      <c r="NGT9116" s="6"/>
      <c r="NGW9116" s="11"/>
      <c r="NGX9116" s="2"/>
      <c r="NGY9116" s="6"/>
      <c r="NHB9116" s="11"/>
      <c r="NHC9116" s="2"/>
      <c r="NHD9116" s="6"/>
      <c r="NHG9116" s="11"/>
      <c r="NHH9116" s="2"/>
      <c r="NHI9116" s="6"/>
      <c r="NHL9116" s="11"/>
      <c r="NHM9116" s="2"/>
      <c r="NHN9116" s="6"/>
      <c r="NHQ9116" s="11"/>
      <c r="NHR9116" s="2"/>
      <c r="NHS9116" s="6"/>
      <c r="NHV9116" s="11"/>
      <c r="NHW9116" s="2"/>
      <c r="NHX9116" s="6"/>
      <c r="NIA9116" s="11"/>
      <c r="NIB9116" s="2"/>
      <c r="NIC9116" s="6"/>
      <c r="NIF9116" s="11"/>
      <c r="NIG9116" s="2"/>
      <c r="NIH9116" s="6"/>
      <c r="NIK9116" s="11"/>
      <c r="NIL9116" s="2"/>
      <c r="NIM9116" s="6"/>
      <c r="NIP9116" s="11"/>
      <c r="NIQ9116" s="2"/>
      <c r="NIR9116" s="6"/>
      <c r="NIU9116" s="11"/>
      <c r="NIV9116" s="2"/>
      <c r="NIW9116" s="6"/>
      <c r="NIZ9116" s="11"/>
      <c r="NJA9116" s="2"/>
      <c r="NJB9116" s="6"/>
      <c r="NJE9116" s="11"/>
      <c r="NJF9116" s="2"/>
      <c r="NJG9116" s="6"/>
      <c r="NJJ9116" s="11"/>
      <c r="NJK9116" s="2"/>
      <c r="NJL9116" s="6"/>
      <c r="NJO9116" s="11"/>
      <c r="NJP9116" s="2"/>
      <c r="NJQ9116" s="6"/>
      <c r="NJT9116" s="11"/>
      <c r="NJU9116" s="2"/>
      <c r="NJV9116" s="6"/>
      <c r="NJY9116" s="11"/>
      <c r="NJZ9116" s="2"/>
      <c r="NKA9116" s="6"/>
      <c r="NKD9116" s="11"/>
      <c r="NKE9116" s="2"/>
      <c r="NKF9116" s="6"/>
      <c r="NKI9116" s="11"/>
      <c r="NKJ9116" s="2"/>
      <c r="NKK9116" s="6"/>
      <c r="NKN9116" s="11"/>
      <c r="NKO9116" s="2"/>
      <c r="NKP9116" s="6"/>
      <c r="NKS9116" s="11"/>
      <c r="NKT9116" s="2"/>
      <c r="NKU9116" s="6"/>
      <c r="NKX9116" s="11"/>
      <c r="NKY9116" s="2"/>
      <c r="NKZ9116" s="6"/>
      <c r="NLC9116" s="11"/>
      <c r="NLD9116" s="2"/>
      <c r="NLE9116" s="6"/>
      <c r="NLH9116" s="11"/>
      <c r="NLI9116" s="2"/>
      <c r="NLJ9116" s="6"/>
      <c r="NLM9116" s="11"/>
      <c r="NLN9116" s="2"/>
      <c r="NLO9116" s="6"/>
      <c r="NLR9116" s="11"/>
      <c r="NLS9116" s="2"/>
      <c r="NLT9116" s="6"/>
      <c r="NLW9116" s="11"/>
      <c r="NLX9116" s="2"/>
      <c r="NLY9116" s="6"/>
      <c r="NMB9116" s="11"/>
      <c r="NMC9116" s="2"/>
      <c r="NMD9116" s="6"/>
      <c r="NMG9116" s="11"/>
      <c r="NMH9116" s="2"/>
      <c r="NMI9116" s="6"/>
      <c r="NML9116" s="11"/>
      <c r="NMM9116" s="2"/>
      <c r="NMN9116" s="6"/>
      <c r="NMQ9116" s="11"/>
      <c r="NMR9116" s="2"/>
      <c r="NMS9116" s="6"/>
      <c r="NMV9116" s="11"/>
      <c r="NMW9116" s="2"/>
      <c r="NMX9116" s="6"/>
      <c r="NNA9116" s="11"/>
      <c r="NNB9116" s="2"/>
      <c r="NNC9116" s="6"/>
      <c r="NNF9116" s="11"/>
      <c r="NNG9116" s="2"/>
      <c r="NNH9116" s="6"/>
      <c r="NNK9116" s="11"/>
      <c r="NNL9116" s="2"/>
      <c r="NNM9116" s="6"/>
      <c r="NNP9116" s="11"/>
      <c r="NNQ9116" s="2"/>
      <c r="NNR9116" s="6"/>
      <c r="NNU9116" s="11"/>
      <c r="NNV9116" s="2"/>
      <c r="NNW9116" s="6"/>
      <c r="NNZ9116" s="11"/>
      <c r="NOA9116" s="2"/>
      <c r="NOB9116" s="6"/>
      <c r="NOE9116" s="11"/>
      <c r="NOF9116" s="2"/>
      <c r="NOG9116" s="6"/>
      <c r="NOJ9116" s="11"/>
      <c r="NOK9116" s="2"/>
      <c r="NOL9116" s="6"/>
      <c r="NOO9116" s="11"/>
      <c r="NOP9116" s="2"/>
      <c r="NOQ9116" s="6"/>
      <c r="NOT9116" s="11"/>
      <c r="NOU9116" s="2"/>
      <c r="NOV9116" s="6"/>
      <c r="NOY9116" s="11"/>
      <c r="NOZ9116" s="2"/>
      <c r="NPA9116" s="6"/>
      <c r="NPD9116" s="11"/>
      <c r="NPE9116" s="2"/>
      <c r="NPF9116" s="6"/>
      <c r="NPI9116" s="11"/>
      <c r="NPJ9116" s="2"/>
      <c r="NPK9116" s="6"/>
      <c r="NPN9116" s="11"/>
      <c r="NPO9116" s="2"/>
      <c r="NPP9116" s="6"/>
      <c r="NPS9116" s="11"/>
      <c r="NPT9116" s="2"/>
      <c r="NPU9116" s="6"/>
      <c r="NPX9116" s="11"/>
      <c r="NPY9116" s="2"/>
      <c r="NPZ9116" s="6"/>
      <c r="NQC9116" s="11"/>
      <c r="NQD9116" s="2"/>
      <c r="NQE9116" s="6"/>
      <c r="NQH9116" s="11"/>
      <c r="NQI9116" s="2"/>
      <c r="NQJ9116" s="6"/>
      <c r="NQM9116" s="11"/>
      <c r="NQN9116" s="2"/>
      <c r="NQO9116" s="6"/>
      <c r="NQR9116" s="11"/>
      <c r="NQS9116" s="2"/>
      <c r="NQT9116" s="6"/>
      <c r="NQW9116" s="11"/>
      <c r="NQX9116" s="2"/>
      <c r="NQY9116" s="6"/>
      <c r="NRB9116" s="11"/>
      <c r="NRC9116" s="2"/>
      <c r="NRD9116" s="6"/>
      <c r="NRG9116" s="11"/>
      <c r="NRH9116" s="2"/>
      <c r="NRI9116" s="6"/>
      <c r="NRL9116" s="11"/>
      <c r="NRM9116" s="2"/>
      <c r="NRN9116" s="6"/>
      <c r="NRQ9116" s="11"/>
      <c r="NRR9116" s="2"/>
      <c r="NRS9116" s="6"/>
      <c r="NRV9116" s="11"/>
      <c r="NRW9116" s="2"/>
      <c r="NRX9116" s="6"/>
      <c r="NSA9116" s="11"/>
      <c r="NSB9116" s="2"/>
      <c r="NSC9116" s="6"/>
      <c r="NSF9116" s="11"/>
      <c r="NSG9116" s="2"/>
      <c r="NSH9116" s="6"/>
      <c r="NSK9116" s="11"/>
      <c r="NSL9116" s="2"/>
      <c r="NSM9116" s="6"/>
      <c r="NSP9116" s="11"/>
      <c r="NSQ9116" s="2"/>
      <c r="NSR9116" s="6"/>
      <c r="NSU9116" s="11"/>
      <c r="NSV9116" s="2"/>
      <c r="NSW9116" s="6"/>
      <c r="NSZ9116" s="11"/>
      <c r="NTA9116" s="2"/>
      <c r="NTB9116" s="6"/>
      <c r="NTE9116" s="11"/>
      <c r="NTF9116" s="2"/>
      <c r="NTG9116" s="6"/>
      <c r="NTJ9116" s="11"/>
      <c r="NTK9116" s="2"/>
      <c r="NTL9116" s="6"/>
      <c r="NTO9116" s="11"/>
      <c r="NTP9116" s="2"/>
      <c r="NTQ9116" s="6"/>
      <c r="NTT9116" s="11"/>
      <c r="NTU9116" s="2"/>
      <c r="NTV9116" s="6"/>
      <c r="NTY9116" s="11"/>
      <c r="NTZ9116" s="2"/>
      <c r="NUA9116" s="6"/>
      <c r="NUD9116" s="11"/>
      <c r="NUE9116" s="2"/>
      <c r="NUF9116" s="6"/>
      <c r="NUI9116" s="11"/>
      <c r="NUJ9116" s="2"/>
      <c r="NUK9116" s="6"/>
      <c r="NUN9116" s="11"/>
      <c r="NUO9116" s="2"/>
      <c r="NUP9116" s="6"/>
      <c r="NUS9116" s="11"/>
      <c r="NUT9116" s="2"/>
      <c r="NUU9116" s="6"/>
      <c r="NUX9116" s="11"/>
      <c r="NUY9116" s="2"/>
      <c r="NUZ9116" s="6"/>
      <c r="NVC9116" s="11"/>
      <c r="NVD9116" s="2"/>
      <c r="NVE9116" s="6"/>
      <c r="NVH9116" s="11"/>
      <c r="NVI9116" s="2"/>
      <c r="NVJ9116" s="6"/>
      <c r="NVM9116" s="11"/>
      <c r="NVN9116" s="2"/>
      <c r="NVO9116" s="6"/>
      <c r="NVR9116" s="11"/>
      <c r="NVS9116" s="2"/>
      <c r="NVT9116" s="6"/>
      <c r="NVW9116" s="11"/>
      <c r="NVX9116" s="2"/>
      <c r="NVY9116" s="6"/>
      <c r="NWB9116" s="11"/>
      <c r="NWC9116" s="2"/>
      <c r="NWD9116" s="6"/>
      <c r="NWG9116" s="11"/>
      <c r="NWH9116" s="2"/>
      <c r="NWI9116" s="6"/>
      <c r="NWL9116" s="11"/>
      <c r="NWM9116" s="2"/>
      <c r="NWN9116" s="6"/>
      <c r="NWQ9116" s="11"/>
      <c r="NWR9116" s="2"/>
      <c r="NWS9116" s="6"/>
      <c r="NWV9116" s="11"/>
      <c r="NWW9116" s="2"/>
      <c r="NWX9116" s="6"/>
      <c r="NXA9116" s="11"/>
      <c r="NXB9116" s="2"/>
      <c r="NXC9116" s="6"/>
      <c r="NXF9116" s="11"/>
      <c r="NXG9116" s="2"/>
      <c r="NXH9116" s="6"/>
      <c r="NXK9116" s="11"/>
      <c r="NXL9116" s="2"/>
      <c r="NXM9116" s="6"/>
      <c r="NXP9116" s="11"/>
      <c r="NXQ9116" s="2"/>
      <c r="NXR9116" s="6"/>
      <c r="NXU9116" s="11"/>
      <c r="NXV9116" s="2"/>
      <c r="NXW9116" s="6"/>
      <c r="NXZ9116" s="11"/>
      <c r="NYA9116" s="2"/>
      <c r="NYB9116" s="6"/>
      <c r="NYE9116" s="11"/>
      <c r="NYF9116" s="2"/>
      <c r="NYG9116" s="6"/>
      <c r="NYJ9116" s="11"/>
      <c r="NYK9116" s="2"/>
      <c r="NYL9116" s="6"/>
      <c r="NYO9116" s="11"/>
      <c r="NYP9116" s="2"/>
      <c r="NYQ9116" s="6"/>
      <c r="NYT9116" s="11"/>
      <c r="NYU9116" s="2"/>
      <c r="NYV9116" s="6"/>
      <c r="NYY9116" s="11"/>
      <c r="NYZ9116" s="2"/>
      <c r="NZA9116" s="6"/>
      <c r="NZD9116" s="11"/>
      <c r="NZE9116" s="2"/>
      <c r="NZF9116" s="6"/>
      <c r="NZI9116" s="11"/>
      <c r="NZJ9116" s="2"/>
      <c r="NZK9116" s="6"/>
      <c r="NZN9116" s="11"/>
      <c r="NZO9116" s="2"/>
      <c r="NZP9116" s="6"/>
      <c r="NZS9116" s="11"/>
      <c r="NZT9116" s="2"/>
      <c r="NZU9116" s="6"/>
      <c r="NZX9116" s="11"/>
      <c r="NZY9116" s="2"/>
      <c r="NZZ9116" s="6"/>
      <c r="OAC9116" s="11"/>
      <c r="OAD9116" s="2"/>
      <c r="OAE9116" s="6"/>
      <c r="OAH9116" s="11"/>
      <c r="OAI9116" s="2"/>
      <c r="OAJ9116" s="6"/>
      <c r="OAM9116" s="11"/>
      <c r="OAN9116" s="2"/>
      <c r="OAO9116" s="6"/>
      <c r="OAR9116" s="11"/>
      <c r="OAS9116" s="2"/>
      <c r="OAT9116" s="6"/>
      <c r="OAW9116" s="11"/>
      <c r="OAX9116" s="2"/>
      <c r="OAY9116" s="6"/>
      <c r="OBB9116" s="11"/>
      <c r="OBC9116" s="2"/>
      <c r="OBD9116" s="6"/>
      <c r="OBG9116" s="11"/>
      <c r="OBH9116" s="2"/>
      <c r="OBI9116" s="6"/>
      <c r="OBL9116" s="11"/>
      <c r="OBM9116" s="2"/>
      <c r="OBN9116" s="6"/>
      <c r="OBQ9116" s="11"/>
      <c r="OBR9116" s="2"/>
      <c r="OBS9116" s="6"/>
      <c r="OBV9116" s="11"/>
      <c r="OBW9116" s="2"/>
      <c r="OBX9116" s="6"/>
      <c r="OCA9116" s="11"/>
      <c r="OCB9116" s="2"/>
      <c r="OCC9116" s="6"/>
      <c r="OCF9116" s="11"/>
      <c r="OCG9116" s="2"/>
      <c r="OCH9116" s="6"/>
      <c r="OCK9116" s="11"/>
      <c r="OCL9116" s="2"/>
      <c r="OCM9116" s="6"/>
      <c r="OCP9116" s="11"/>
      <c r="OCQ9116" s="2"/>
      <c r="OCR9116" s="6"/>
      <c r="OCU9116" s="11"/>
      <c r="OCV9116" s="2"/>
      <c r="OCW9116" s="6"/>
      <c r="OCZ9116" s="11"/>
      <c r="ODA9116" s="2"/>
      <c r="ODB9116" s="6"/>
      <c r="ODE9116" s="11"/>
      <c r="ODF9116" s="2"/>
      <c r="ODG9116" s="6"/>
      <c r="ODJ9116" s="11"/>
      <c r="ODK9116" s="2"/>
      <c r="ODL9116" s="6"/>
      <c r="ODO9116" s="11"/>
      <c r="ODP9116" s="2"/>
      <c r="ODQ9116" s="6"/>
      <c r="ODT9116" s="11"/>
      <c r="ODU9116" s="2"/>
      <c r="ODV9116" s="6"/>
      <c r="ODY9116" s="11"/>
      <c r="ODZ9116" s="2"/>
      <c r="OEA9116" s="6"/>
      <c r="OED9116" s="11"/>
      <c r="OEE9116" s="2"/>
      <c r="OEF9116" s="6"/>
      <c r="OEI9116" s="11"/>
      <c r="OEJ9116" s="2"/>
      <c r="OEK9116" s="6"/>
      <c r="OEN9116" s="11"/>
      <c r="OEO9116" s="2"/>
      <c r="OEP9116" s="6"/>
      <c r="OES9116" s="11"/>
      <c r="OET9116" s="2"/>
      <c r="OEU9116" s="6"/>
      <c r="OEX9116" s="11"/>
      <c r="OEY9116" s="2"/>
      <c r="OEZ9116" s="6"/>
      <c r="OFC9116" s="11"/>
      <c r="OFD9116" s="2"/>
      <c r="OFE9116" s="6"/>
      <c r="OFH9116" s="11"/>
      <c r="OFI9116" s="2"/>
      <c r="OFJ9116" s="6"/>
      <c r="OFM9116" s="11"/>
      <c r="OFN9116" s="2"/>
      <c r="OFO9116" s="6"/>
      <c r="OFR9116" s="11"/>
      <c r="OFS9116" s="2"/>
      <c r="OFT9116" s="6"/>
      <c r="OFW9116" s="11"/>
      <c r="OFX9116" s="2"/>
      <c r="OFY9116" s="6"/>
      <c r="OGB9116" s="11"/>
      <c r="OGC9116" s="2"/>
      <c r="OGD9116" s="6"/>
      <c r="OGG9116" s="11"/>
      <c r="OGH9116" s="2"/>
      <c r="OGI9116" s="6"/>
      <c r="OGL9116" s="11"/>
      <c r="OGM9116" s="2"/>
      <c r="OGN9116" s="6"/>
      <c r="OGQ9116" s="11"/>
      <c r="OGR9116" s="2"/>
      <c r="OGS9116" s="6"/>
      <c r="OGV9116" s="11"/>
      <c r="OGW9116" s="2"/>
      <c r="OGX9116" s="6"/>
      <c r="OHA9116" s="11"/>
      <c r="OHB9116" s="2"/>
      <c r="OHC9116" s="6"/>
      <c r="OHF9116" s="11"/>
      <c r="OHG9116" s="2"/>
      <c r="OHH9116" s="6"/>
      <c r="OHK9116" s="11"/>
      <c r="OHL9116" s="2"/>
      <c r="OHM9116" s="6"/>
      <c r="OHP9116" s="11"/>
      <c r="OHQ9116" s="2"/>
      <c r="OHR9116" s="6"/>
      <c r="OHU9116" s="11"/>
      <c r="OHV9116" s="2"/>
      <c r="OHW9116" s="6"/>
      <c r="OHZ9116" s="11"/>
      <c r="OIA9116" s="2"/>
      <c r="OIB9116" s="6"/>
      <c r="OIE9116" s="11"/>
      <c r="OIF9116" s="2"/>
      <c r="OIG9116" s="6"/>
      <c r="OIJ9116" s="11"/>
      <c r="OIK9116" s="2"/>
      <c r="OIL9116" s="6"/>
      <c r="OIO9116" s="11"/>
      <c r="OIP9116" s="2"/>
      <c r="OIQ9116" s="6"/>
      <c r="OIT9116" s="11"/>
      <c r="OIU9116" s="2"/>
      <c r="OIV9116" s="6"/>
      <c r="OIY9116" s="11"/>
      <c r="OIZ9116" s="2"/>
      <c r="OJA9116" s="6"/>
      <c r="OJD9116" s="11"/>
      <c r="OJE9116" s="2"/>
      <c r="OJF9116" s="6"/>
      <c r="OJI9116" s="11"/>
      <c r="OJJ9116" s="2"/>
      <c r="OJK9116" s="6"/>
      <c r="OJN9116" s="11"/>
      <c r="OJO9116" s="2"/>
      <c r="OJP9116" s="6"/>
      <c r="OJS9116" s="11"/>
      <c r="OJT9116" s="2"/>
      <c r="OJU9116" s="6"/>
      <c r="OJX9116" s="11"/>
      <c r="OJY9116" s="2"/>
      <c r="OJZ9116" s="6"/>
      <c r="OKC9116" s="11"/>
      <c r="OKD9116" s="2"/>
      <c r="OKE9116" s="6"/>
      <c r="OKH9116" s="11"/>
      <c r="OKI9116" s="2"/>
      <c r="OKJ9116" s="6"/>
      <c r="OKM9116" s="11"/>
      <c r="OKN9116" s="2"/>
      <c r="OKO9116" s="6"/>
      <c r="OKR9116" s="11"/>
      <c r="OKS9116" s="2"/>
      <c r="OKT9116" s="6"/>
      <c r="OKW9116" s="11"/>
      <c r="OKX9116" s="2"/>
      <c r="OKY9116" s="6"/>
      <c r="OLB9116" s="11"/>
      <c r="OLC9116" s="2"/>
      <c r="OLD9116" s="6"/>
      <c r="OLG9116" s="11"/>
      <c r="OLH9116" s="2"/>
      <c r="OLI9116" s="6"/>
      <c r="OLL9116" s="11"/>
      <c r="OLM9116" s="2"/>
      <c r="OLN9116" s="6"/>
      <c r="OLQ9116" s="11"/>
      <c r="OLR9116" s="2"/>
      <c r="OLS9116" s="6"/>
      <c r="OLV9116" s="11"/>
      <c r="OLW9116" s="2"/>
      <c r="OLX9116" s="6"/>
      <c r="OMA9116" s="11"/>
      <c r="OMB9116" s="2"/>
      <c r="OMC9116" s="6"/>
      <c r="OMF9116" s="11"/>
      <c r="OMG9116" s="2"/>
      <c r="OMH9116" s="6"/>
      <c r="OMK9116" s="11"/>
      <c r="OML9116" s="2"/>
      <c r="OMM9116" s="6"/>
      <c r="OMP9116" s="11"/>
      <c r="OMQ9116" s="2"/>
      <c r="OMR9116" s="6"/>
      <c r="OMU9116" s="11"/>
      <c r="OMV9116" s="2"/>
      <c r="OMW9116" s="6"/>
      <c r="OMZ9116" s="11"/>
      <c r="ONA9116" s="2"/>
      <c r="ONB9116" s="6"/>
      <c r="ONE9116" s="11"/>
      <c r="ONF9116" s="2"/>
      <c r="ONG9116" s="6"/>
      <c r="ONJ9116" s="11"/>
      <c r="ONK9116" s="2"/>
      <c r="ONL9116" s="6"/>
      <c r="ONO9116" s="11"/>
      <c r="ONP9116" s="2"/>
      <c r="ONQ9116" s="6"/>
      <c r="ONT9116" s="11"/>
      <c r="ONU9116" s="2"/>
      <c r="ONV9116" s="6"/>
      <c r="ONY9116" s="11"/>
      <c r="ONZ9116" s="2"/>
      <c r="OOA9116" s="6"/>
      <c r="OOD9116" s="11"/>
      <c r="OOE9116" s="2"/>
      <c r="OOF9116" s="6"/>
      <c r="OOI9116" s="11"/>
      <c r="OOJ9116" s="2"/>
      <c r="OOK9116" s="6"/>
      <c r="OON9116" s="11"/>
      <c r="OOO9116" s="2"/>
      <c r="OOP9116" s="6"/>
      <c r="OOS9116" s="11"/>
      <c r="OOT9116" s="2"/>
      <c r="OOU9116" s="6"/>
      <c r="OOX9116" s="11"/>
      <c r="OOY9116" s="2"/>
      <c r="OOZ9116" s="6"/>
      <c r="OPC9116" s="11"/>
      <c r="OPD9116" s="2"/>
      <c r="OPE9116" s="6"/>
      <c r="OPH9116" s="11"/>
      <c r="OPI9116" s="2"/>
      <c r="OPJ9116" s="6"/>
      <c r="OPM9116" s="11"/>
      <c r="OPN9116" s="2"/>
      <c r="OPO9116" s="6"/>
      <c r="OPR9116" s="11"/>
      <c r="OPS9116" s="2"/>
      <c r="OPT9116" s="6"/>
      <c r="OPW9116" s="11"/>
      <c r="OPX9116" s="2"/>
      <c r="OPY9116" s="6"/>
      <c r="OQB9116" s="11"/>
      <c r="OQC9116" s="2"/>
      <c r="OQD9116" s="6"/>
      <c r="OQG9116" s="11"/>
      <c r="OQH9116" s="2"/>
      <c r="OQI9116" s="6"/>
      <c r="OQL9116" s="11"/>
      <c r="OQM9116" s="2"/>
      <c r="OQN9116" s="6"/>
      <c r="OQQ9116" s="11"/>
      <c r="OQR9116" s="2"/>
      <c r="OQS9116" s="6"/>
      <c r="OQV9116" s="11"/>
      <c r="OQW9116" s="2"/>
      <c r="OQX9116" s="6"/>
      <c r="ORA9116" s="11"/>
      <c r="ORB9116" s="2"/>
      <c r="ORC9116" s="6"/>
      <c r="ORF9116" s="11"/>
      <c r="ORG9116" s="2"/>
      <c r="ORH9116" s="6"/>
      <c r="ORK9116" s="11"/>
      <c r="ORL9116" s="2"/>
      <c r="ORM9116" s="6"/>
      <c r="ORP9116" s="11"/>
      <c r="ORQ9116" s="2"/>
      <c r="ORR9116" s="6"/>
      <c r="ORU9116" s="11"/>
      <c r="ORV9116" s="2"/>
      <c r="ORW9116" s="6"/>
      <c r="ORZ9116" s="11"/>
      <c r="OSA9116" s="2"/>
      <c r="OSB9116" s="6"/>
      <c r="OSE9116" s="11"/>
      <c r="OSF9116" s="2"/>
      <c r="OSG9116" s="6"/>
      <c r="OSJ9116" s="11"/>
      <c r="OSK9116" s="2"/>
      <c r="OSL9116" s="6"/>
      <c r="OSO9116" s="11"/>
      <c r="OSP9116" s="2"/>
      <c r="OSQ9116" s="6"/>
      <c r="OST9116" s="11"/>
      <c r="OSU9116" s="2"/>
      <c r="OSV9116" s="6"/>
      <c r="OSY9116" s="11"/>
      <c r="OSZ9116" s="2"/>
      <c r="OTA9116" s="6"/>
      <c r="OTD9116" s="11"/>
      <c r="OTE9116" s="2"/>
      <c r="OTF9116" s="6"/>
      <c r="OTI9116" s="11"/>
      <c r="OTJ9116" s="2"/>
      <c r="OTK9116" s="6"/>
      <c r="OTN9116" s="11"/>
      <c r="OTO9116" s="2"/>
      <c r="OTP9116" s="6"/>
      <c r="OTS9116" s="11"/>
      <c r="OTT9116" s="2"/>
      <c r="OTU9116" s="6"/>
      <c r="OTX9116" s="11"/>
      <c r="OTY9116" s="2"/>
      <c r="OTZ9116" s="6"/>
      <c r="OUC9116" s="11"/>
      <c r="OUD9116" s="2"/>
      <c r="OUE9116" s="6"/>
      <c r="OUH9116" s="11"/>
      <c r="OUI9116" s="2"/>
      <c r="OUJ9116" s="6"/>
      <c r="OUM9116" s="11"/>
      <c r="OUN9116" s="2"/>
      <c r="OUO9116" s="6"/>
      <c r="OUR9116" s="11"/>
      <c r="OUS9116" s="2"/>
      <c r="OUT9116" s="6"/>
      <c r="OUW9116" s="11"/>
      <c r="OUX9116" s="2"/>
      <c r="OUY9116" s="6"/>
      <c r="OVB9116" s="11"/>
      <c r="OVC9116" s="2"/>
      <c r="OVD9116" s="6"/>
      <c r="OVG9116" s="11"/>
      <c r="OVH9116" s="2"/>
      <c r="OVI9116" s="6"/>
      <c r="OVL9116" s="11"/>
      <c r="OVM9116" s="2"/>
      <c r="OVN9116" s="6"/>
      <c r="OVQ9116" s="11"/>
      <c r="OVR9116" s="2"/>
      <c r="OVS9116" s="6"/>
      <c r="OVV9116" s="11"/>
      <c r="OVW9116" s="2"/>
      <c r="OVX9116" s="6"/>
      <c r="OWA9116" s="11"/>
      <c r="OWB9116" s="2"/>
      <c r="OWC9116" s="6"/>
      <c r="OWF9116" s="11"/>
      <c r="OWG9116" s="2"/>
      <c r="OWH9116" s="6"/>
      <c r="OWK9116" s="11"/>
      <c r="OWL9116" s="2"/>
      <c r="OWM9116" s="6"/>
      <c r="OWP9116" s="11"/>
      <c r="OWQ9116" s="2"/>
      <c r="OWR9116" s="6"/>
      <c r="OWU9116" s="11"/>
      <c r="OWV9116" s="2"/>
      <c r="OWW9116" s="6"/>
      <c r="OWZ9116" s="11"/>
      <c r="OXA9116" s="2"/>
      <c r="OXB9116" s="6"/>
      <c r="OXE9116" s="11"/>
      <c r="OXF9116" s="2"/>
      <c r="OXG9116" s="6"/>
      <c r="OXJ9116" s="11"/>
      <c r="OXK9116" s="2"/>
      <c r="OXL9116" s="6"/>
      <c r="OXO9116" s="11"/>
      <c r="OXP9116" s="2"/>
      <c r="OXQ9116" s="6"/>
      <c r="OXT9116" s="11"/>
      <c r="OXU9116" s="2"/>
      <c r="OXV9116" s="6"/>
      <c r="OXY9116" s="11"/>
      <c r="OXZ9116" s="2"/>
      <c r="OYA9116" s="6"/>
      <c r="OYD9116" s="11"/>
      <c r="OYE9116" s="2"/>
      <c r="OYF9116" s="6"/>
      <c r="OYI9116" s="11"/>
      <c r="OYJ9116" s="2"/>
      <c r="OYK9116" s="6"/>
      <c r="OYN9116" s="11"/>
      <c r="OYO9116" s="2"/>
      <c r="OYP9116" s="6"/>
      <c r="OYS9116" s="11"/>
      <c r="OYT9116" s="2"/>
      <c r="OYU9116" s="6"/>
      <c r="OYX9116" s="11"/>
      <c r="OYY9116" s="2"/>
      <c r="OYZ9116" s="6"/>
      <c r="OZC9116" s="11"/>
      <c r="OZD9116" s="2"/>
      <c r="OZE9116" s="6"/>
      <c r="OZH9116" s="11"/>
      <c r="OZI9116" s="2"/>
      <c r="OZJ9116" s="6"/>
      <c r="OZM9116" s="11"/>
      <c r="OZN9116" s="2"/>
      <c r="OZO9116" s="6"/>
      <c r="OZR9116" s="11"/>
      <c r="OZS9116" s="2"/>
      <c r="OZT9116" s="6"/>
      <c r="OZW9116" s="11"/>
      <c r="OZX9116" s="2"/>
      <c r="OZY9116" s="6"/>
      <c r="PAB9116" s="11"/>
      <c r="PAC9116" s="2"/>
      <c r="PAD9116" s="6"/>
      <c r="PAG9116" s="11"/>
      <c r="PAH9116" s="2"/>
      <c r="PAI9116" s="6"/>
      <c r="PAL9116" s="11"/>
      <c r="PAM9116" s="2"/>
      <c r="PAN9116" s="6"/>
      <c r="PAQ9116" s="11"/>
      <c r="PAR9116" s="2"/>
      <c r="PAS9116" s="6"/>
      <c r="PAV9116" s="11"/>
      <c r="PAW9116" s="2"/>
      <c r="PAX9116" s="6"/>
      <c r="PBA9116" s="11"/>
      <c r="PBB9116" s="2"/>
      <c r="PBC9116" s="6"/>
      <c r="PBF9116" s="11"/>
      <c r="PBG9116" s="2"/>
      <c r="PBH9116" s="6"/>
      <c r="PBK9116" s="11"/>
      <c r="PBL9116" s="2"/>
      <c r="PBM9116" s="6"/>
      <c r="PBP9116" s="11"/>
      <c r="PBQ9116" s="2"/>
      <c r="PBR9116" s="6"/>
      <c r="PBU9116" s="11"/>
      <c r="PBV9116" s="2"/>
      <c r="PBW9116" s="6"/>
      <c r="PBZ9116" s="11"/>
      <c r="PCA9116" s="2"/>
      <c r="PCB9116" s="6"/>
      <c r="PCE9116" s="11"/>
      <c r="PCF9116" s="2"/>
      <c r="PCG9116" s="6"/>
      <c r="PCJ9116" s="11"/>
      <c r="PCK9116" s="2"/>
      <c r="PCL9116" s="6"/>
      <c r="PCO9116" s="11"/>
      <c r="PCP9116" s="2"/>
      <c r="PCQ9116" s="6"/>
      <c r="PCT9116" s="11"/>
      <c r="PCU9116" s="2"/>
      <c r="PCV9116" s="6"/>
      <c r="PCY9116" s="11"/>
      <c r="PCZ9116" s="2"/>
      <c r="PDA9116" s="6"/>
      <c r="PDD9116" s="11"/>
      <c r="PDE9116" s="2"/>
      <c r="PDF9116" s="6"/>
      <c r="PDI9116" s="11"/>
      <c r="PDJ9116" s="2"/>
      <c r="PDK9116" s="6"/>
      <c r="PDN9116" s="11"/>
      <c r="PDO9116" s="2"/>
      <c r="PDP9116" s="6"/>
      <c r="PDS9116" s="11"/>
      <c r="PDT9116" s="2"/>
      <c r="PDU9116" s="6"/>
      <c r="PDX9116" s="11"/>
      <c r="PDY9116" s="2"/>
      <c r="PDZ9116" s="6"/>
      <c r="PEC9116" s="11"/>
      <c r="PED9116" s="2"/>
      <c r="PEE9116" s="6"/>
      <c r="PEH9116" s="11"/>
      <c r="PEI9116" s="2"/>
      <c r="PEJ9116" s="6"/>
      <c r="PEM9116" s="11"/>
      <c r="PEN9116" s="2"/>
      <c r="PEO9116" s="6"/>
      <c r="PER9116" s="11"/>
      <c r="PES9116" s="2"/>
      <c r="PET9116" s="6"/>
      <c r="PEW9116" s="11"/>
      <c r="PEX9116" s="2"/>
      <c r="PEY9116" s="6"/>
      <c r="PFB9116" s="11"/>
      <c r="PFC9116" s="2"/>
      <c r="PFD9116" s="6"/>
      <c r="PFG9116" s="11"/>
      <c r="PFH9116" s="2"/>
      <c r="PFI9116" s="6"/>
      <c r="PFL9116" s="11"/>
      <c r="PFM9116" s="2"/>
      <c r="PFN9116" s="6"/>
      <c r="PFQ9116" s="11"/>
      <c r="PFR9116" s="2"/>
      <c r="PFS9116" s="6"/>
      <c r="PFV9116" s="11"/>
      <c r="PFW9116" s="2"/>
      <c r="PFX9116" s="6"/>
      <c r="PGA9116" s="11"/>
      <c r="PGB9116" s="2"/>
      <c r="PGC9116" s="6"/>
      <c r="PGF9116" s="11"/>
      <c r="PGG9116" s="2"/>
      <c r="PGH9116" s="6"/>
      <c r="PGK9116" s="11"/>
      <c r="PGL9116" s="2"/>
      <c r="PGM9116" s="6"/>
      <c r="PGP9116" s="11"/>
      <c r="PGQ9116" s="2"/>
      <c r="PGR9116" s="6"/>
      <c r="PGU9116" s="11"/>
      <c r="PGV9116" s="2"/>
      <c r="PGW9116" s="6"/>
      <c r="PGZ9116" s="11"/>
      <c r="PHA9116" s="2"/>
      <c r="PHB9116" s="6"/>
      <c r="PHE9116" s="11"/>
      <c r="PHF9116" s="2"/>
      <c r="PHG9116" s="6"/>
      <c r="PHJ9116" s="11"/>
      <c r="PHK9116" s="2"/>
      <c r="PHL9116" s="6"/>
      <c r="PHO9116" s="11"/>
      <c r="PHP9116" s="2"/>
      <c r="PHQ9116" s="6"/>
      <c r="PHT9116" s="11"/>
      <c r="PHU9116" s="2"/>
      <c r="PHV9116" s="6"/>
      <c r="PHY9116" s="11"/>
      <c r="PHZ9116" s="2"/>
      <c r="PIA9116" s="6"/>
      <c r="PID9116" s="11"/>
      <c r="PIE9116" s="2"/>
      <c r="PIF9116" s="6"/>
      <c r="PII9116" s="11"/>
      <c r="PIJ9116" s="2"/>
      <c r="PIK9116" s="6"/>
      <c r="PIN9116" s="11"/>
      <c r="PIO9116" s="2"/>
      <c r="PIP9116" s="6"/>
      <c r="PIS9116" s="11"/>
      <c r="PIT9116" s="2"/>
      <c r="PIU9116" s="6"/>
      <c r="PIX9116" s="11"/>
      <c r="PIY9116" s="2"/>
      <c r="PIZ9116" s="6"/>
      <c r="PJC9116" s="11"/>
      <c r="PJD9116" s="2"/>
      <c r="PJE9116" s="6"/>
      <c r="PJH9116" s="11"/>
      <c r="PJI9116" s="2"/>
      <c r="PJJ9116" s="6"/>
      <c r="PJM9116" s="11"/>
      <c r="PJN9116" s="2"/>
      <c r="PJO9116" s="6"/>
      <c r="PJR9116" s="11"/>
      <c r="PJS9116" s="2"/>
      <c r="PJT9116" s="6"/>
      <c r="PJW9116" s="11"/>
      <c r="PJX9116" s="2"/>
      <c r="PJY9116" s="6"/>
      <c r="PKB9116" s="11"/>
      <c r="PKC9116" s="2"/>
      <c r="PKD9116" s="6"/>
      <c r="PKG9116" s="11"/>
      <c r="PKH9116" s="2"/>
      <c r="PKI9116" s="6"/>
      <c r="PKL9116" s="11"/>
      <c r="PKM9116" s="2"/>
      <c r="PKN9116" s="6"/>
      <c r="PKQ9116" s="11"/>
      <c r="PKR9116" s="2"/>
      <c r="PKS9116" s="6"/>
      <c r="PKV9116" s="11"/>
      <c r="PKW9116" s="2"/>
      <c r="PKX9116" s="6"/>
      <c r="PLA9116" s="11"/>
      <c r="PLB9116" s="2"/>
      <c r="PLC9116" s="6"/>
      <c r="PLF9116" s="11"/>
      <c r="PLG9116" s="2"/>
      <c r="PLH9116" s="6"/>
      <c r="PLK9116" s="11"/>
      <c r="PLL9116" s="2"/>
      <c r="PLM9116" s="6"/>
      <c r="PLP9116" s="11"/>
      <c r="PLQ9116" s="2"/>
      <c r="PLR9116" s="6"/>
      <c r="PLU9116" s="11"/>
      <c r="PLV9116" s="2"/>
      <c r="PLW9116" s="6"/>
      <c r="PLZ9116" s="11"/>
      <c r="PMA9116" s="2"/>
      <c r="PMB9116" s="6"/>
      <c r="PME9116" s="11"/>
      <c r="PMF9116" s="2"/>
      <c r="PMG9116" s="6"/>
      <c r="PMJ9116" s="11"/>
      <c r="PMK9116" s="2"/>
      <c r="PML9116" s="6"/>
      <c r="PMO9116" s="11"/>
      <c r="PMP9116" s="2"/>
      <c r="PMQ9116" s="6"/>
      <c r="PMT9116" s="11"/>
      <c r="PMU9116" s="2"/>
      <c r="PMV9116" s="6"/>
      <c r="PMY9116" s="11"/>
      <c r="PMZ9116" s="2"/>
      <c r="PNA9116" s="6"/>
      <c r="PND9116" s="11"/>
      <c r="PNE9116" s="2"/>
      <c r="PNF9116" s="6"/>
      <c r="PNI9116" s="11"/>
      <c r="PNJ9116" s="2"/>
      <c r="PNK9116" s="6"/>
      <c r="PNN9116" s="11"/>
      <c r="PNO9116" s="2"/>
      <c r="PNP9116" s="6"/>
      <c r="PNS9116" s="11"/>
      <c r="PNT9116" s="2"/>
      <c r="PNU9116" s="6"/>
      <c r="PNX9116" s="11"/>
      <c r="PNY9116" s="2"/>
      <c r="PNZ9116" s="6"/>
      <c r="POC9116" s="11"/>
      <c r="POD9116" s="2"/>
      <c r="POE9116" s="6"/>
      <c r="POH9116" s="11"/>
      <c r="POI9116" s="2"/>
      <c r="POJ9116" s="6"/>
      <c r="POM9116" s="11"/>
      <c r="PON9116" s="2"/>
      <c r="POO9116" s="6"/>
      <c r="POR9116" s="11"/>
      <c r="POS9116" s="2"/>
      <c r="POT9116" s="6"/>
      <c r="POW9116" s="11"/>
      <c r="POX9116" s="2"/>
      <c r="POY9116" s="6"/>
      <c r="PPB9116" s="11"/>
      <c r="PPC9116" s="2"/>
      <c r="PPD9116" s="6"/>
      <c r="PPG9116" s="11"/>
      <c r="PPH9116" s="2"/>
      <c r="PPI9116" s="6"/>
      <c r="PPL9116" s="11"/>
      <c r="PPM9116" s="2"/>
      <c r="PPN9116" s="6"/>
      <c r="PPQ9116" s="11"/>
      <c r="PPR9116" s="2"/>
      <c r="PPS9116" s="6"/>
      <c r="PPV9116" s="11"/>
      <c r="PPW9116" s="2"/>
      <c r="PPX9116" s="6"/>
      <c r="PQA9116" s="11"/>
      <c r="PQB9116" s="2"/>
      <c r="PQC9116" s="6"/>
      <c r="PQF9116" s="11"/>
      <c r="PQG9116" s="2"/>
      <c r="PQH9116" s="6"/>
      <c r="PQK9116" s="11"/>
      <c r="PQL9116" s="2"/>
      <c r="PQM9116" s="6"/>
      <c r="PQP9116" s="11"/>
      <c r="PQQ9116" s="2"/>
      <c r="PQR9116" s="6"/>
      <c r="PQU9116" s="11"/>
      <c r="PQV9116" s="2"/>
      <c r="PQW9116" s="6"/>
      <c r="PQZ9116" s="11"/>
      <c r="PRA9116" s="2"/>
      <c r="PRB9116" s="6"/>
      <c r="PRE9116" s="11"/>
      <c r="PRF9116" s="2"/>
      <c r="PRG9116" s="6"/>
      <c r="PRJ9116" s="11"/>
      <c r="PRK9116" s="2"/>
      <c r="PRL9116" s="6"/>
      <c r="PRO9116" s="11"/>
      <c r="PRP9116" s="2"/>
      <c r="PRQ9116" s="6"/>
      <c r="PRT9116" s="11"/>
      <c r="PRU9116" s="2"/>
      <c r="PRV9116" s="6"/>
      <c r="PRY9116" s="11"/>
      <c r="PRZ9116" s="2"/>
      <c r="PSA9116" s="6"/>
      <c r="PSD9116" s="11"/>
      <c r="PSE9116" s="2"/>
      <c r="PSF9116" s="6"/>
      <c r="PSI9116" s="11"/>
      <c r="PSJ9116" s="2"/>
      <c r="PSK9116" s="6"/>
      <c r="PSN9116" s="11"/>
      <c r="PSO9116" s="2"/>
      <c r="PSP9116" s="6"/>
      <c r="PSS9116" s="11"/>
      <c r="PST9116" s="2"/>
      <c r="PSU9116" s="6"/>
      <c r="PSX9116" s="11"/>
      <c r="PSY9116" s="2"/>
      <c r="PSZ9116" s="6"/>
      <c r="PTC9116" s="11"/>
      <c r="PTD9116" s="2"/>
      <c r="PTE9116" s="6"/>
      <c r="PTH9116" s="11"/>
      <c r="PTI9116" s="2"/>
      <c r="PTJ9116" s="6"/>
      <c r="PTM9116" s="11"/>
      <c r="PTN9116" s="2"/>
      <c r="PTO9116" s="6"/>
      <c r="PTR9116" s="11"/>
      <c r="PTS9116" s="2"/>
      <c r="PTT9116" s="6"/>
      <c r="PTW9116" s="11"/>
      <c r="PTX9116" s="2"/>
      <c r="PTY9116" s="6"/>
      <c r="PUB9116" s="11"/>
      <c r="PUC9116" s="2"/>
      <c r="PUD9116" s="6"/>
      <c r="PUG9116" s="11"/>
      <c r="PUH9116" s="2"/>
      <c r="PUI9116" s="6"/>
      <c r="PUL9116" s="11"/>
      <c r="PUM9116" s="2"/>
      <c r="PUN9116" s="6"/>
      <c r="PUQ9116" s="11"/>
      <c r="PUR9116" s="2"/>
      <c r="PUS9116" s="6"/>
      <c r="PUV9116" s="11"/>
      <c r="PUW9116" s="2"/>
      <c r="PUX9116" s="6"/>
      <c r="PVA9116" s="11"/>
      <c r="PVB9116" s="2"/>
      <c r="PVC9116" s="6"/>
      <c r="PVF9116" s="11"/>
      <c r="PVG9116" s="2"/>
      <c r="PVH9116" s="6"/>
      <c r="PVK9116" s="11"/>
      <c r="PVL9116" s="2"/>
      <c r="PVM9116" s="6"/>
      <c r="PVP9116" s="11"/>
      <c r="PVQ9116" s="2"/>
      <c r="PVR9116" s="6"/>
      <c r="PVU9116" s="11"/>
      <c r="PVV9116" s="2"/>
      <c r="PVW9116" s="6"/>
      <c r="PVZ9116" s="11"/>
      <c r="PWA9116" s="2"/>
      <c r="PWB9116" s="6"/>
      <c r="PWE9116" s="11"/>
      <c r="PWF9116" s="2"/>
      <c r="PWG9116" s="6"/>
      <c r="PWJ9116" s="11"/>
      <c r="PWK9116" s="2"/>
      <c r="PWL9116" s="6"/>
      <c r="PWO9116" s="11"/>
      <c r="PWP9116" s="2"/>
      <c r="PWQ9116" s="6"/>
      <c r="PWT9116" s="11"/>
      <c r="PWU9116" s="2"/>
      <c r="PWV9116" s="6"/>
      <c r="PWY9116" s="11"/>
      <c r="PWZ9116" s="2"/>
      <c r="PXA9116" s="6"/>
      <c r="PXD9116" s="11"/>
      <c r="PXE9116" s="2"/>
      <c r="PXF9116" s="6"/>
      <c r="PXI9116" s="11"/>
      <c r="PXJ9116" s="2"/>
      <c r="PXK9116" s="6"/>
      <c r="PXN9116" s="11"/>
      <c r="PXO9116" s="2"/>
      <c r="PXP9116" s="6"/>
      <c r="PXS9116" s="11"/>
      <c r="PXT9116" s="2"/>
      <c r="PXU9116" s="6"/>
      <c r="PXX9116" s="11"/>
      <c r="PXY9116" s="2"/>
      <c r="PXZ9116" s="6"/>
      <c r="PYC9116" s="11"/>
      <c r="PYD9116" s="2"/>
      <c r="PYE9116" s="6"/>
      <c r="PYH9116" s="11"/>
      <c r="PYI9116" s="2"/>
      <c r="PYJ9116" s="6"/>
      <c r="PYM9116" s="11"/>
      <c r="PYN9116" s="2"/>
      <c r="PYO9116" s="6"/>
      <c r="PYR9116" s="11"/>
      <c r="PYS9116" s="2"/>
      <c r="PYT9116" s="6"/>
      <c r="PYW9116" s="11"/>
      <c r="PYX9116" s="2"/>
      <c r="PYY9116" s="6"/>
      <c r="PZB9116" s="11"/>
      <c r="PZC9116" s="2"/>
      <c r="PZD9116" s="6"/>
      <c r="PZG9116" s="11"/>
      <c r="PZH9116" s="2"/>
      <c r="PZI9116" s="6"/>
      <c r="PZL9116" s="11"/>
      <c r="PZM9116" s="2"/>
      <c r="PZN9116" s="6"/>
      <c r="PZQ9116" s="11"/>
      <c r="PZR9116" s="2"/>
      <c r="PZS9116" s="6"/>
      <c r="PZV9116" s="11"/>
      <c r="PZW9116" s="2"/>
      <c r="PZX9116" s="6"/>
      <c r="QAA9116" s="11"/>
      <c r="QAB9116" s="2"/>
      <c r="QAC9116" s="6"/>
      <c r="QAF9116" s="11"/>
      <c r="QAG9116" s="2"/>
      <c r="QAH9116" s="6"/>
      <c r="QAK9116" s="11"/>
      <c r="QAL9116" s="2"/>
      <c r="QAM9116" s="6"/>
      <c r="QAP9116" s="11"/>
      <c r="QAQ9116" s="2"/>
      <c r="QAR9116" s="6"/>
      <c r="QAU9116" s="11"/>
      <c r="QAV9116" s="2"/>
      <c r="QAW9116" s="6"/>
      <c r="QAZ9116" s="11"/>
      <c r="QBA9116" s="2"/>
      <c r="QBB9116" s="6"/>
      <c r="QBE9116" s="11"/>
      <c r="QBF9116" s="2"/>
      <c r="QBG9116" s="6"/>
      <c r="QBJ9116" s="11"/>
      <c r="QBK9116" s="2"/>
      <c r="QBL9116" s="6"/>
      <c r="QBO9116" s="11"/>
      <c r="QBP9116" s="2"/>
      <c r="QBQ9116" s="6"/>
      <c r="QBT9116" s="11"/>
      <c r="QBU9116" s="2"/>
      <c r="QBV9116" s="6"/>
      <c r="QBY9116" s="11"/>
      <c r="QBZ9116" s="2"/>
      <c r="QCA9116" s="6"/>
      <c r="QCD9116" s="11"/>
      <c r="QCE9116" s="2"/>
      <c r="QCF9116" s="6"/>
      <c r="QCI9116" s="11"/>
      <c r="QCJ9116" s="2"/>
      <c r="QCK9116" s="6"/>
      <c r="QCN9116" s="11"/>
      <c r="QCO9116" s="2"/>
      <c r="QCP9116" s="6"/>
      <c r="QCS9116" s="11"/>
      <c r="QCT9116" s="2"/>
      <c r="QCU9116" s="6"/>
      <c r="QCX9116" s="11"/>
      <c r="QCY9116" s="2"/>
      <c r="QCZ9116" s="6"/>
      <c r="QDC9116" s="11"/>
      <c r="QDD9116" s="2"/>
      <c r="QDE9116" s="6"/>
      <c r="QDH9116" s="11"/>
      <c r="QDI9116" s="2"/>
      <c r="QDJ9116" s="6"/>
      <c r="QDM9116" s="11"/>
      <c r="QDN9116" s="2"/>
      <c r="QDO9116" s="6"/>
      <c r="QDR9116" s="11"/>
      <c r="QDS9116" s="2"/>
      <c r="QDT9116" s="6"/>
      <c r="QDW9116" s="11"/>
      <c r="QDX9116" s="2"/>
      <c r="QDY9116" s="6"/>
      <c r="QEB9116" s="11"/>
      <c r="QEC9116" s="2"/>
      <c r="QED9116" s="6"/>
      <c r="QEG9116" s="11"/>
      <c r="QEH9116" s="2"/>
      <c r="QEI9116" s="6"/>
      <c r="QEL9116" s="11"/>
      <c r="QEM9116" s="2"/>
      <c r="QEN9116" s="6"/>
      <c r="QEQ9116" s="11"/>
      <c r="QER9116" s="2"/>
      <c r="QES9116" s="6"/>
      <c r="QEV9116" s="11"/>
      <c r="QEW9116" s="2"/>
      <c r="QEX9116" s="6"/>
      <c r="QFA9116" s="11"/>
      <c r="QFB9116" s="2"/>
      <c r="QFC9116" s="6"/>
      <c r="QFF9116" s="11"/>
      <c r="QFG9116" s="2"/>
      <c r="QFH9116" s="6"/>
      <c r="QFK9116" s="11"/>
      <c r="QFL9116" s="2"/>
      <c r="QFM9116" s="6"/>
      <c r="QFP9116" s="11"/>
      <c r="QFQ9116" s="2"/>
      <c r="QFR9116" s="6"/>
      <c r="QFU9116" s="11"/>
      <c r="QFV9116" s="2"/>
      <c r="QFW9116" s="6"/>
      <c r="QFZ9116" s="11"/>
      <c r="QGA9116" s="2"/>
      <c r="QGB9116" s="6"/>
      <c r="QGE9116" s="11"/>
      <c r="QGF9116" s="2"/>
      <c r="QGG9116" s="6"/>
      <c r="QGJ9116" s="11"/>
      <c r="QGK9116" s="2"/>
      <c r="QGL9116" s="6"/>
      <c r="QGO9116" s="11"/>
      <c r="QGP9116" s="2"/>
      <c r="QGQ9116" s="6"/>
      <c r="QGT9116" s="11"/>
      <c r="QGU9116" s="2"/>
      <c r="QGV9116" s="6"/>
      <c r="QGY9116" s="11"/>
      <c r="QGZ9116" s="2"/>
      <c r="QHA9116" s="6"/>
      <c r="QHD9116" s="11"/>
      <c r="QHE9116" s="2"/>
      <c r="QHF9116" s="6"/>
      <c r="QHI9116" s="11"/>
      <c r="QHJ9116" s="2"/>
      <c r="QHK9116" s="6"/>
      <c r="QHN9116" s="11"/>
      <c r="QHO9116" s="2"/>
      <c r="QHP9116" s="6"/>
      <c r="QHS9116" s="11"/>
      <c r="QHT9116" s="2"/>
      <c r="QHU9116" s="6"/>
      <c r="QHX9116" s="11"/>
      <c r="QHY9116" s="2"/>
      <c r="QHZ9116" s="6"/>
      <c r="QIC9116" s="11"/>
      <c r="QID9116" s="2"/>
      <c r="QIE9116" s="6"/>
      <c r="QIH9116" s="11"/>
      <c r="QII9116" s="2"/>
      <c r="QIJ9116" s="6"/>
      <c r="QIM9116" s="11"/>
      <c r="QIN9116" s="2"/>
      <c r="QIO9116" s="6"/>
      <c r="QIR9116" s="11"/>
      <c r="QIS9116" s="2"/>
      <c r="QIT9116" s="6"/>
      <c r="QIW9116" s="11"/>
      <c r="QIX9116" s="2"/>
      <c r="QIY9116" s="6"/>
      <c r="QJB9116" s="11"/>
      <c r="QJC9116" s="2"/>
      <c r="QJD9116" s="6"/>
      <c r="QJG9116" s="11"/>
      <c r="QJH9116" s="2"/>
      <c r="QJI9116" s="6"/>
      <c r="QJL9116" s="11"/>
      <c r="QJM9116" s="2"/>
      <c r="QJN9116" s="6"/>
      <c r="QJQ9116" s="11"/>
      <c r="QJR9116" s="2"/>
      <c r="QJS9116" s="6"/>
      <c r="QJV9116" s="11"/>
      <c r="QJW9116" s="2"/>
      <c r="QJX9116" s="6"/>
      <c r="QKA9116" s="11"/>
      <c r="QKB9116" s="2"/>
      <c r="QKC9116" s="6"/>
      <c r="QKF9116" s="11"/>
      <c r="QKG9116" s="2"/>
      <c r="QKH9116" s="6"/>
      <c r="QKK9116" s="11"/>
      <c r="QKL9116" s="2"/>
      <c r="QKM9116" s="6"/>
      <c r="QKP9116" s="11"/>
      <c r="QKQ9116" s="2"/>
      <c r="QKR9116" s="6"/>
      <c r="QKU9116" s="11"/>
      <c r="QKV9116" s="2"/>
      <c r="QKW9116" s="6"/>
      <c r="QKZ9116" s="11"/>
      <c r="QLA9116" s="2"/>
      <c r="QLB9116" s="6"/>
      <c r="QLE9116" s="11"/>
      <c r="QLF9116" s="2"/>
      <c r="QLG9116" s="6"/>
      <c r="QLJ9116" s="11"/>
      <c r="QLK9116" s="2"/>
      <c r="QLL9116" s="6"/>
      <c r="QLO9116" s="11"/>
      <c r="QLP9116" s="2"/>
      <c r="QLQ9116" s="6"/>
      <c r="QLT9116" s="11"/>
      <c r="QLU9116" s="2"/>
      <c r="QLV9116" s="6"/>
      <c r="QLY9116" s="11"/>
      <c r="QLZ9116" s="2"/>
      <c r="QMA9116" s="6"/>
      <c r="QMD9116" s="11"/>
      <c r="QME9116" s="2"/>
      <c r="QMF9116" s="6"/>
      <c r="QMI9116" s="11"/>
      <c r="QMJ9116" s="2"/>
      <c r="QMK9116" s="6"/>
      <c r="QMN9116" s="11"/>
      <c r="QMO9116" s="2"/>
      <c r="QMP9116" s="6"/>
      <c r="QMS9116" s="11"/>
      <c r="QMT9116" s="2"/>
      <c r="QMU9116" s="6"/>
      <c r="QMX9116" s="11"/>
      <c r="QMY9116" s="2"/>
      <c r="QMZ9116" s="6"/>
      <c r="QNC9116" s="11"/>
      <c r="QND9116" s="2"/>
      <c r="QNE9116" s="6"/>
      <c r="QNH9116" s="11"/>
      <c r="QNI9116" s="2"/>
      <c r="QNJ9116" s="6"/>
      <c r="QNM9116" s="11"/>
      <c r="QNN9116" s="2"/>
      <c r="QNO9116" s="6"/>
      <c r="QNR9116" s="11"/>
      <c r="QNS9116" s="2"/>
      <c r="QNT9116" s="6"/>
      <c r="QNW9116" s="11"/>
      <c r="QNX9116" s="2"/>
      <c r="QNY9116" s="6"/>
      <c r="QOB9116" s="11"/>
      <c r="QOC9116" s="2"/>
      <c r="QOD9116" s="6"/>
      <c r="QOG9116" s="11"/>
      <c r="QOH9116" s="2"/>
      <c r="QOI9116" s="6"/>
      <c r="QOL9116" s="11"/>
      <c r="QOM9116" s="2"/>
      <c r="QON9116" s="6"/>
      <c r="QOQ9116" s="11"/>
      <c r="QOR9116" s="2"/>
      <c r="QOS9116" s="6"/>
      <c r="QOV9116" s="11"/>
      <c r="QOW9116" s="2"/>
      <c r="QOX9116" s="6"/>
      <c r="QPA9116" s="11"/>
      <c r="QPB9116" s="2"/>
      <c r="QPC9116" s="6"/>
      <c r="QPF9116" s="11"/>
      <c r="QPG9116" s="2"/>
      <c r="QPH9116" s="6"/>
      <c r="QPK9116" s="11"/>
      <c r="QPL9116" s="2"/>
      <c r="QPM9116" s="6"/>
      <c r="QPP9116" s="11"/>
      <c r="QPQ9116" s="2"/>
      <c r="QPR9116" s="6"/>
      <c r="QPU9116" s="11"/>
      <c r="QPV9116" s="2"/>
      <c r="QPW9116" s="6"/>
      <c r="QPZ9116" s="11"/>
      <c r="QQA9116" s="2"/>
      <c r="QQB9116" s="6"/>
      <c r="QQE9116" s="11"/>
      <c r="QQF9116" s="2"/>
      <c r="QQG9116" s="6"/>
      <c r="QQJ9116" s="11"/>
      <c r="QQK9116" s="2"/>
      <c r="QQL9116" s="6"/>
      <c r="QQO9116" s="11"/>
      <c r="QQP9116" s="2"/>
      <c r="QQQ9116" s="6"/>
      <c r="QQT9116" s="11"/>
      <c r="QQU9116" s="2"/>
      <c r="QQV9116" s="6"/>
      <c r="QQY9116" s="11"/>
      <c r="QQZ9116" s="2"/>
      <c r="QRA9116" s="6"/>
      <c r="QRD9116" s="11"/>
      <c r="QRE9116" s="2"/>
      <c r="QRF9116" s="6"/>
      <c r="QRI9116" s="11"/>
      <c r="QRJ9116" s="2"/>
      <c r="QRK9116" s="6"/>
      <c r="QRN9116" s="11"/>
      <c r="QRO9116" s="2"/>
      <c r="QRP9116" s="6"/>
      <c r="QRS9116" s="11"/>
      <c r="QRT9116" s="2"/>
      <c r="QRU9116" s="6"/>
      <c r="QRX9116" s="11"/>
      <c r="QRY9116" s="2"/>
      <c r="QRZ9116" s="6"/>
      <c r="QSC9116" s="11"/>
      <c r="QSD9116" s="2"/>
      <c r="QSE9116" s="6"/>
      <c r="QSH9116" s="11"/>
      <c r="QSI9116" s="2"/>
      <c r="QSJ9116" s="6"/>
      <c r="QSM9116" s="11"/>
      <c r="QSN9116" s="2"/>
      <c r="QSO9116" s="6"/>
      <c r="QSR9116" s="11"/>
      <c r="QSS9116" s="2"/>
      <c r="QST9116" s="6"/>
      <c r="QSW9116" s="11"/>
      <c r="QSX9116" s="2"/>
      <c r="QSY9116" s="6"/>
      <c r="QTB9116" s="11"/>
      <c r="QTC9116" s="2"/>
      <c r="QTD9116" s="6"/>
      <c r="QTG9116" s="11"/>
      <c r="QTH9116" s="2"/>
      <c r="QTI9116" s="6"/>
      <c r="QTL9116" s="11"/>
      <c r="QTM9116" s="2"/>
      <c r="QTN9116" s="6"/>
      <c r="QTQ9116" s="11"/>
      <c r="QTR9116" s="2"/>
      <c r="QTS9116" s="6"/>
      <c r="QTV9116" s="11"/>
      <c r="QTW9116" s="2"/>
      <c r="QTX9116" s="6"/>
      <c r="QUA9116" s="11"/>
      <c r="QUB9116" s="2"/>
      <c r="QUC9116" s="6"/>
      <c r="QUF9116" s="11"/>
      <c r="QUG9116" s="2"/>
      <c r="QUH9116" s="6"/>
      <c r="QUK9116" s="11"/>
      <c r="QUL9116" s="2"/>
      <c r="QUM9116" s="6"/>
      <c r="QUP9116" s="11"/>
      <c r="QUQ9116" s="2"/>
      <c r="QUR9116" s="6"/>
      <c r="QUU9116" s="11"/>
      <c r="QUV9116" s="2"/>
      <c r="QUW9116" s="6"/>
      <c r="QUZ9116" s="11"/>
      <c r="QVA9116" s="2"/>
      <c r="QVB9116" s="6"/>
      <c r="QVE9116" s="11"/>
      <c r="QVF9116" s="2"/>
      <c r="QVG9116" s="6"/>
      <c r="QVJ9116" s="11"/>
      <c r="QVK9116" s="2"/>
      <c r="QVL9116" s="6"/>
      <c r="QVO9116" s="11"/>
      <c r="QVP9116" s="2"/>
      <c r="QVQ9116" s="6"/>
      <c r="QVT9116" s="11"/>
      <c r="QVU9116" s="2"/>
      <c r="QVV9116" s="6"/>
      <c r="QVY9116" s="11"/>
      <c r="QVZ9116" s="2"/>
      <c r="QWA9116" s="6"/>
      <c r="QWD9116" s="11"/>
      <c r="QWE9116" s="2"/>
      <c r="QWF9116" s="6"/>
      <c r="QWI9116" s="11"/>
      <c r="QWJ9116" s="2"/>
      <c r="QWK9116" s="6"/>
      <c r="QWN9116" s="11"/>
      <c r="QWO9116" s="2"/>
      <c r="QWP9116" s="6"/>
      <c r="QWS9116" s="11"/>
      <c r="QWT9116" s="2"/>
      <c r="QWU9116" s="6"/>
      <c r="QWX9116" s="11"/>
      <c r="QWY9116" s="2"/>
      <c r="QWZ9116" s="6"/>
      <c r="QXC9116" s="11"/>
      <c r="QXD9116" s="2"/>
      <c r="QXE9116" s="6"/>
      <c r="QXH9116" s="11"/>
      <c r="QXI9116" s="2"/>
      <c r="QXJ9116" s="6"/>
      <c r="QXM9116" s="11"/>
      <c r="QXN9116" s="2"/>
      <c r="QXO9116" s="6"/>
      <c r="QXR9116" s="11"/>
      <c r="QXS9116" s="2"/>
      <c r="QXT9116" s="6"/>
      <c r="QXW9116" s="11"/>
      <c r="QXX9116" s="2"/>
      <c r="QXY9116" s="6"/>
      <c r="QYB9116" s="11"/>
      <c r="QYC9116" s="2"/>
      <c r="QYD9116" s="6"/>
      <c r="QYG9116" s="11"/>
      <c r="QYH9116" s="2"/>
      <c r="QYI9116" s="6"/>
      <c r="QYL9116" s="11"/>
      <c r="QYM9116" s="2"/>
      <c r="QYN9116" s="6"/>
      <c r="QYQ9116" s="11"/>
      <c r="QYR9116" s="2"/>
      <c r="QYS9116" s="6"/>
      <c r="QYV9116" s="11"/>
      <c r="QYW9116" s="2"/>
      <c r="QYX9116" s="6"/>
      <c r="QZA9116" s="11"/>
      <c r="QZB9116" s="2"/>
      <c r="QZC9116" s="6"/>
      <c r="QZF9116" s="11"/>
      <c r="QZG9116" s="2"/>
      <c r="QZH9116" s="6"/>
      <c r="QZK9116" s="11"/>
      <c r="QZL9116" s="2"/>
      <c r="QZM9116" s="6"/>
      <c r="QZP9116" s="11"/>
      <c r="QZQ9116" s="2"/>
      <c r="QZR9116" s="6"/>
      <c r="QZU9116" s="11"/>
      <c r="QZV9116" s="2"/>
      <c r="QZW9116" s="6"/>
      <c r="QZZ9116" s="11"/>
      <c r="RAA9116" s="2"/>
      <c r="RAB9116" s="6"/>
      <c r="RAE9116" s="11"/>
      <c r="RAF9116" s="2"/>
      <c r="RAG9116" s="6"/>
      <c r="RAJ9116" s="11"/>
      <c r="RAK9116" s="2"/>
      <c r="RAL9116" s="6"/>
      <c r="RAO9116" s="11"/>
      <c r="RAP9116" s="2"/>
      <c r="RAQ9116" s="6"/>
      <c r="RAT9116" s="11"/>
      <c r="RAU9116" s="2"/>
      <c r="RAV9116" s="6"/>
      <c r="RAY9116" s="11"/>
      <c r="RAZ9116" s="2"/>
      <c r="RBA9116" s="6"/>
      <c r="RBD9116" s="11"/>
      <c r="RBE9116" s="2"/>
      <c r="RBF9116" s="6"/>
      <c r="RBI9116" s="11"/>
      <c r="RBJ9116" s="2"/>
      <c r="RBK9116" s="6"/>
      <c r="RBN9116" s="11"/>
      <c r="RBO9116" s="2"/>
      <c r="RBP9116" s="6"/>
      <c r="RBS9116" s="11"/>
      <c r="RBT9116" s="2"/>
      <c r="RBU9116" s="6"/>
      <c r="RBX9116" s="11"/>
      <c r="RBY9116" s="2"/>
      <c r="RBZ9116" s="6"/>
      <c r="RCC9116" s="11"/>
      <c r="RCD9116" s="2"/>
      <c r="RCE9116" s="6"/>
      <c r="RCH9116" s="11"/>
      <c r="RCI9116" s="2"/>
      <c r="RCJ9116" s="6"/>
      <c r="RCM9116" s="11"/>
      <c r="RCN9116" s="2"/>
      <c r="RCO9116" s="6"/>
      <c r="RCR9116" s="11"/>
      <c r="RCS9116" s="2"/>
      <c r="RCT9116" s="6"/>
      <c r="RCW9116" s="11"/>
      <c r="RCX9116" s="2"/>
      <c r="RCY9116" s="6"/>
      <c r="RDB9116" s="11"/>
      <c r="RDC9116" s="2"/>
      <c r="RDD9116" s="6"/>
      <c r="RDG9116" s="11"/>
      <c r="RDH9116" s="2"/>
      <c r="RDI9116" s="6"/>
      <c r="RDL9116" s="11"/>
      <c r="RDM9116" s="2"/>
      <c r="RDN9116" s="6"/>
      <c r="RDQ9116" s="11"/>
      <c r="RDR9116" s="2"/>
      <c r="RDS9116" s="6"/>
      <c r="RDV9116" s="11"/>
      <c r="RDW9116" s="2"/>
      <c r="RDX9116" s="6"/>
      <c r="REA9116" s="11"/>
      <c r="REB9116" s="2"/>
      <c r="REC9116" s="6"/>
      <c r="REF9116" s="11"/>
      <c r="REG9116" s="2"/>
      <c r="REH9116" s="6"/>
      <c r="REK9116" s="11"/>
      <c r="REL9116" s="2"/>
      <c r="REM9116" s="6"/>
      <c r="REP9116" s="11"/>
      <c r="REQ9116" s="2"/>
      <c r="RER9116" s="6"/>
      <c r="REU9116" s="11"/>
      <c r="REV9116" s="2"/>
      <c r="REW9116" s="6"/>
      <c r="REZ9116" s="11"/>
      <c r="RFA9116" s="2"/>
      <c r="RFB9116" s="6"/>
      <c r="RFE9116" s="11"/>
      <c r="RFF9116" s="2"/>
      <c r="RFG9116" s="6"/>
      <c r="RFJ9116" s="11"/>
      <c r="RFK9116" s="2"/>
      <c r="RFL9116" s="6"/>
      <c r="RFO9116" s="11"/>
      <c r="RFP9116" s="2"/>
      <c r="RFQ9116" s="6"/>
      <c r="RFT9116" s="11"/>
      <c r="RFU9116" s="2"/>
      <c r="RFV9116" s="6"/>
      <c r="RFY9116" s="11"/>
      <c r="RFZ9116" s="2"/>
      <c r="RGA9116" s="6"/>
      <c r="RGD9116" s="11"/>
      <c r="RGE9116" s="2"/>
      <c r="RGF9116" s="6"/>
      <c r="RGI9116" s="11"/>
      <c r="RGJ9116" s="2"/>
      <c r="RGK9116" s="6"/>
      <c r="RGN9116" s="11"/>
      <c r="RGO9116" s="2"/>
      <c r="RGP9116" s="6"/>
      <c r="RGS9116" s="11"/>
      <c r="RGT9116" s="2"/>
      <c r="RGU9116" s="6"/>
      <c r="RGX9116" s="11"/>
      <c r="RGY9116" s="2"/>
      <c r="RGZ9116" s="6"/>
      <c r="RHC9116" s="11"/>
      <c r="RHD9116" s="2"/>
      <c r="RHE9116" s="6"/>
      <c r="RHH9116" s="11"/>
      <c r="RHI9116" s="2"/>
      <c r="RHJ9116" s="6"/>
      <c r="RHM9116" s="11"/>
      <c r="RHN9116" s="2"/>
      <c r="RHO9116" s="6"/>
      <c r="RHR9116" s="11"/>
      <c r="RHS9116" s="2"/>
      <c r="RHT9116" s="6"/>
      <c r="RHW9116" s="11"/>
      <c r="RHX9116" s="2"/>
      <c r="RHY9116" s="6"/>
      <c r="RIB9116" s="11"/>
      <c r="RIC9116" s="2"/>
      <c r="RID9116" s="6"/>
      <c r="RIG9116" s="11"/>
      <c r="RIH9116" s="2"/>
      <c r="RII9116" s="6"/>
      <c r="RIL9116" s="11"/>
      <c r="RIM9116" s="2"/>
      <c r="RIN9116" s="6"/>
      <c r="RIQ9116" s="11"/>
      <c r="RIR9116" s="2"/>
      <c r="RIS9116" s="6"/>
      <c r="RIV9116" s="11"/>
      <c r="RIW9116" s="2"/>
      <c r="RIX9116" s="6"/>
      <c r="RJA9116" s="11"/>
      <c r="RJB9116" s="2"/>
      <c r="RJC9116" s="6"/>
      <c r="RJF9116" s="11"/>
      <c r="RJG9116" s="2"/>
      <c r="RJH9116" s="6"/>
      <c r="RJK9116" s="11"/>
      <c r="RJL9116" s="2"/>
      <c r="RJM9116" s="6"/>
      <c r="RJP9116" s="11"/>
      <c r="RJQ9116" s="2"/>
      <c r="RJR9116" s="6"/>
      <c r="RJU9116" s="11"/>
      <c r="RJV9116" s="2"/>
      <c r="RJW9116" s="6"/>
      <c r="RJZ9116" s="11"/>
      <c r="RKA9116" s="2"/>
      <c r="RKB9116" s="6"/>
      <c r="RKE9116" s="11"/>
      <c r="RKF9116" s="2"/>
      <c r="RKG9116" s="6"/>
      <c r="RKJ9116" s="11"/>
      <c r="RKK9116" s="2"/>
      <c r="RKL9116" s="6"/>
      <c r="RKO9116" s="11"/>
      <c r="RKP9116" s="2"/>
      <c r="RKQ9116" s="6"/>
      <c r="RKT9116" s="11"/>
      <c r="RKU9116" s="2"/>
      <c r="RKV9116" s="6"/>
      <c r="RKY9116" s="11"/>
      <c r="RKZ9116" s="2"/>
      <c r="RLA9116" s="6"/>
      <c r="RLD9116" s="11"/>
      <c r="RLE9116" s="2"/>
      <c r="RLF9116" s="6"/>
      <c r="RLI9116" s="11"/>
      <c r="RLJ9116" s="2"/>
      <c r="RLK9116" s="6"/>
      <c r="RLN9116" s="11"/>
      <c r="RLO9116" s="2"/>
      <c r="RLP9116" s="6"/>
      <c r="RLS9116" s="11"/>
      <c r="RLT9116" s="2"/>
      <c r="RLU9116" s="6"/>
      <c r="RLX9116" s="11"/>
      <c r="RLY9116" s="2"/>
      <c r="RLZ9116" s="6"/>
      <c r="RMC9116" s="11"/>
      <c r="RMD9116" s="2"/>
      <c r="RME9116" s="6"/>
      <c r="RMH9116" s="11"/>
      <c r="RMI9116" s="2"/>
      <c r="RMJ9116" s="6"/>
      <c r="RMM9116" s="11"/>
      <c r="RMN9116" s="2"/>
      <c r="RMO9116" s="6"/>
      <c r="RMR9116" s="11"/>
      <c r="RMS9116" s="2"/>
      <c r="RMT9116" s="6"/>
      <c r="RMW9116" s="11"/>
      <c r="RMX9116" s="2"/>
      <c r="RMY9116" s="6"/>
      <c r="RNB9116" s="11"/>
      <c r="RNC9116" s="2"/>
      <c r="RND9116" s="6"/>
      <c r="RNG9116" s="11"/>
      <c r="RNH9116" s="2"/>
      <c r="RNI9116" s="6"/>
      <c r="RNL9116" s="11"/>
      <c r="RNM9116" s="2"/>
      <c r="RNN9116" s="6"/>
      <c r="RNQ9116" s="11"/>
      <c r="RNR9116" s="2"/>
      <c r="RNS9116" s="6"/>
      <c r="RNV9116" s="11"/>
      <c r="RNW9116" s="2"/>
      <c r="RNX9116" s="6"/>
      <c r="ROA9116" s="11"/>
      <c r="ROB9116" s="2"/>
      <c r="ROC9116" s="6"/>
      <c r="ROF9116" s="11"/>
      <c r="ROG9116" s="2"/>
      <c r="ROH9116" s="6"/>
      <c r="ROK9116" s="11"/>
      <c r="ROL9116" s="2"/>
      <c r="ROM9116" s="6"/>
      <c r="ROP9116" s="11"/>
      <c r="ROQ9116" s="2"/>
      <c r="ROR9116" s="6"/>
      <c r="ROU9116" s="11"/>
      <c r="ROV9116" s="2"/>
      <c r="ROW9116" s="6"/>
      <c r="ROZ9116" s="11"/>
      <c r="RPA9116" s="2"/>
      <c r="RPB9116" s="6"/>
      <c r="RPE9116" s="11"/>
      <c r="RPF9116" s="2"/>
      <c r="RPG9116" s="6"/>
      <c r="RPJ9116" s="11"/>
      <c r="RPK9116" s="2"/>
      <c r="RPL9116" s="6"/>
      <c r="RPO9116" s="11"/>
      <c r="RPP9116" s="2"/>
      <c r="RPQ9116" s="6"/>
      <c r="RPT9116" s="11"/>
      <c r="RPU9116" s="2"/>
      <c r="RPV9116" s="6"/>
      <c r="RPY9116" s="11"/>
      <c r="RPZ9116" s="2"/>
      <c r="RQA9116" s="6"/>
      <c r="RQD9116" s="11"/>
      <c r="RQE9116" s="2"/>
      <c r="RQF9116" s="6"/>
      <c r="RQI9116" s="11"/>
      <c r="RQJ9116" s="2"/>
      <c r="RQK9116" s="6"/>
      <c r="RQN9116" s="11"/>
      <c r="RQO9116" s="2"/>
      <c r="RQP9116" s="6"/>
      <c r="RQS9116" s="11"/>
      <c r="RQT9116" s="2"/>
      <c r="RQU9116" s="6"/>
      <c r="RQX9116" s="11"/>
      <c r="RQY9116" s="2"/>
      <c r="RQZ9116" s="6"/>
      <c r="RRC9116" s="11"/>
      <c r="RRD9116" s="2"/>
      <c r="RRE9116" s="6"/>
      <c r="RRH9116" s="11"/>
      <c r="RRI9116" s="2"/>
      <c r="RRJ9116" s="6"/>
      <c r="RRM9116" s="11"/>
      <c r="RRN9116" s="2"/>
      <c r="RRO9116" s="6"/>
      <c r="RRR9116" s="11"/>
      <c r="RRS9116" s="2"/>
      <c r="RRT9116" s="6"/>
      <c r="RRW9116" s="11"/>
      <c r="RRX9116" s="2"/>
      <c r="RRY9116" s="6"/>
      <c r="RSB9116" s="11"/>
      <c r="RSC9116" s="2"/>
      <c r="RSD9116" s="6"/>
      <c r="RSG9116" s="11"/>
      <c r="RSH9116" s="2"/>
      <c r="RSI9116" s="6"/>
      <c r="RSL9116" s="11"/>
      <c r="RSM9116" s="2"/>
      <c r="RSN9116" s="6"/>
      <c r="RSQ9116" s="11"/>
      <c r="RSR9116" s="2"/>
      <c r="RSS9116" s="6"/>
      <c r="RSV9116" s="11"/>
      <c r="RSW9116" s="2"/>
      <c r="RSX9116" s="6"/>
      <c r="RTA9116" s="11"/>
      <c r="RTB9116" s="2"/>
      <c r="RTC9116" s="6"/>
      <c r="RTF9116" s="11"/>
      <c r="RTG9116" s="2"/>
      <c r="RTH9116" s="6"/>
      <c r="RTK9116" s="11"/>
      <c r="RTL9116" s="2"/>
      <c r="RTM9116" s="6"/>
      <c r="RTP9116" s="11"/>
      <c r="RTQ9116" s="2"/>
      <c r="RTR9116" s="6"/>
      <c r="RTU9116" s="11"/>
      <c r="RTV9116" s="2"/>
      <c r="RTW9116" s="6"/>
      <c r="RTZ9116" s="11"/>
      <c r="RUA9116" s="2"/>
      <c r="RUB9116" s="6"/>
      <c r="RUE9116" s="11"/>
      <c r="RUF9116" s="2"/>
      <c r="RUG9116" s="6"/>
      <c r="RUJ9116" s="11"/>
      <c r="RUK9116" s="2"/>
      <c r="RUL9116" s="6"/>
      <c r="RUO9116" s="11"/>
      <c r="RUP9116" s="2"/>
      <c r="RUQ9116" s="6"/>
      <c r="RUT9116" s="11"/>
      <c r="RUU9116" s="2"/>
      <c r="RUV9116" s="6"/>
      <c r="RUY9116" s="11"/>
      <c r="RUZ9116" s="2"/>
      <c r="RVA9116" s="6"/>
      <c r="RVD9116" s="11"/>
      <c r="RVE9116" s="2"/>
      <c r="RVF9116" s="6"/>
      <c r="RVI9116" s="11"/>
      <c r="RVJ9116" s="2"/>
      <c r="RVK9116" s="6"/>
      <c r="RVN9116" s="11"/>
      <c r="RVO9116" s="2"/>
      <c r="RVP9116" s="6"/>
      <c r="RVS9116" s="11"/>
      <c r="RVT9116" s="2"/>
      <c r="RVU9116" s="6"/>
      <c r="RVX9116" s="11"/>
      <c r="RVY9116" s="2"/>
      <c r="RVZ9116" s="6"/>
      <c r="RWC9116" s="11"/>
      <c r="RWD9116" s="2"/>
      <c r="RWE9116" s="6"/>
      <c r="RWH9116" s="11"/>
      <c r="RWI9116" s="2"/>
      <c r="RWJ9116" s="6"/>
      <c r="RWM9116" s="11"/>
      <c r="RWN9116" s="2"/>
      <c r="RWO9116" s="6"/>
      <c r="RWR9116" s="11"/>
      <c r="RWS9116" s="2"/>
      <c r="RWT9116" s="6"/>
      <c r="RWW9116" s="11"/>
      <c r="RWX9116" s="2"/>
      <c r="RWY9116" s="6"/>
      <c r="RXB9116" s="11"/>
      <c r="RXC9116" s="2"/>
      <c r="RXD9116" s="6"/>
      <c r="RXG9116" s="11"/>
      <c r="RXH9116" s="2"/>
      <c r="RXI9116" s="6"/>
      <c r="RXL9116" s="11"/>
      <c r="RXM9116" s="2"/>
      <c r="RXN9116" s="6"/>
      <c r="RXQ9116" s="11"/>
      <c r="RXR9116" s="2"/>
      <c r="RXS9116" s="6"/>
      <c r="RXV9116" s="11"/>
      <c r="RXW9116" s="2"/>
      <c r="RXX9116" s="6"/>
      <c r="RYA9116" s="11"/>
      <c r="RYB9116" s="2"/>
      <c r="RYC9116" s="6"/>
      <c r="RYF9116" s="11"/>
      <c r="RYG9116" s="2"/>
      <c r="RYH9116" s="6"/>
      <c r="RYK9116" s="11"/>
      <c r="RYL9116" s="2"/>
      <c r="RYM9116" s="6"/>
      <c r="RYP9116" s="11"/>
      <c r="RYQ9116" s="2"/>
      <c r="RYR9116" s="6"/>
      <c r="RYU9116" s="11"/>
      <c r="RYV9116" s="2"/>
      <c r="RYW9116" s="6"/>
      <c r="RYZ9116" s="11"/>
      <c r="RZA9116" s="2"/>
      <c r="RZB9116" s="6"/>
      <c r="RZE9116" s="11"/>
      <c r="RZF9116" s="2"/>
      <c r="RZG9116" s="6"/>
      <c r="RZJ9116" s="11"/>
      <c r="RZK9116" s="2"/>
      <c r="RZL9116" s="6"/>
      <c r="RZO9116" s="11"/>
      <c r="RZP9116" s="2"/>
      <c r="RZQ9116" s="6"/>
      <c r="RZT9116" s="11"/>
      <c r="RZU9116" s="2"/>
      <c r="RZV9116" s="6"/>
      <c r="RZY9116" s="11"/>
      <c r="RZZ9116" s="2"/>
      <c r="SAA9116" s="6"/>
      <c r="SAD9116" s="11"/>
      <c r="SAE9116" s="2"/>
      <c r="SAF9116" s="6"/>
      <c r="SAI9116" s="11"/>
      <c r="SAJ9116" s="2"/>
      <c r="SAK9116" s="6"/>
      <c r="SAN9116" s="11"/>
      <c r="SAO9116" s="2"/>
      <c r="SAP9116" s="6"/>
      <c r="SAS9116" s="11"/>
      <c r="SAT9116" s="2"/>
      <c r="SAU9116" s="6"/>
      <c r="SAX9116" s="11"/>
      <c r="SAY9116" s="2"/>
      <c r="SAZ9116" s="6"/>
      <c r="SBC9116" s="11"/>
      <c r="SBD9116" s="2"/>
      <c r="SBE9116" s="6"/>
      <c r="SBH9116" s="11"/>
      <c r="SBI9116" s="2"/>
      <c r="SBJ9116" s="6"/>
      <c r="SBM9116" s="11"/>
      <c r="SBN9116" s="2"/>
      <c r="SBO9116" s="6"/>
      <c r="SBR9116" s="11"/>
      <c r="SBS9116" s="2"/>
      <c r="SBT9116" s="6"/>
      <c r="SBW9116" s="11"/>
      <c r="SBX9116" s="2"/>
      <c r="SBY9116" s="6"/>
      <c r="SCB9116" s="11"/>
      <c r="SCC9116" s="2"/>
      <c r="SCD9116" s="6"/>
      <c r="SCG9116" s="11"/>
      <c r="SCH9116" s="2"/>
      <c r="SCI9116" s="6"/>
      <c r="SCL9116" s="11"/>
      <c r="SCM9116" s="2"/>
      <c r="SCN9116" s="6"/>
      <c r="SCQ9116" s="11"/>
      <c r="SCR9116" s="2"/>
      <c r="SCS9116" s="6"/>
      <c r="SCV9116" s="11"/>
      <c r="SCW9116" s="2"/>
      <c r="SCX9116" s="6"/>
      <c r="SDA9116" s="11"/>
      <c r="SDB9116" s="2"/>
      <c r="SDC9116" s="6"/>
      <c r="SDF9116" s="11"/>
      <c r="SDG9116" s="2"/>
      <c r="SDH9116" s="6"/>
      <c r="SDK9116" s="11"/>
      <c r="SDL9116" s="2"/>
      <c r="SDM9116" s="6"/>
      <c r="SDP9116" s="11"/>
      <c r="SDQ9116" s="2"/>
      <c r="SDR9116" s="6"/>
      <c r="SDU9116" s="11"/>
      <c r="SDV9116" s="2"/>
      <c r="SDW9116" s="6"/>
      <c r="SDZ9116" s="11"/>
      <c r="SEA9116" s="2"/>
      <c r="SEB9116" s="6"/>
      <c r="SEE9116" s="11"/>
      <c r="SEF9116" s="2"/>
      <c r="SEG9116" s="6"/>
      <c r="SEJ9116" s="11"/>
      <c r="SEK9116" s="2"/>
      <c r="SEL9116" s="6"/>
      <c r="SEO9116" s="11"/>
      <c r="SEP9116" s="2"/>
      <c r="SEQ9116" s="6"/>
      <c r="SET9116" s="11"/>
      <c r="SEU9116" s="2"/>
      <c r="SEV9116" s="6"/>
      <c r="SEY9116" s="11"/>
      <c r="SEZ9116" s="2"/>
      <c r="SFA9116" s="6"/>
      <c r="SFD9116" s="11"/>
      <c r="SFE9116" s="2"/>
      <c r="SFF9116" s="6"/>
      <c r="SFI9116" s="11"/>
      <c r="SFJ9116" s="2"/>
      <c r="SFK9116" s="6"/>
      <c r="SFN9116" s="11"/>
      <c r="SFO9116" s="2"/>
      <c r="SFP9116" s="6"/>
      <c r="SFS9116" s="11"/>
      <c r="SFT9116" s="2"/>
      <c r="SFU9116" s="6"/>
      <c r="SFX9116" s="11"/>
      <c r="SFY9116" s="2"/>
      <c r="SFZ9116" s="6"/>
      <c r="SGC9116" s="11"/>
      <c r="SGD9116" s="2"/>
      <c r="SGE9116" s="6"/>
      <c r="SGH9116" s="11"/>
      <c r="SGI9116" s="2"/>
      <c r="SGJ9116" s="6"/>
      <c r="SGM9116" s="11"/>
      <c r="SGN9116" s="2"/>
      <c r="SGO9116" s="6"/>
      <c r="SGR9116" s="11"/>
      <c r="SGS9116" s="2"/>
      <c r="SGT9116" s="6"/>
      <c r="SGW9116" s="11"/>
      <c r="SGX9116" s="2"/>
      <c r="SGY9116" s="6"/>
      <c r="SHB9116" s="11"/>
      <c r="SHC9116" s="2"/>
      <c r="SHD9116" s="6"/>
      <c r="SHG9116" s="11"/>
      <c r="SHH9116" s="2"/>
      <c r="SHI9116" s="6"/>
      <c r="SHL9116" s="11"/>
      <c r="SHM9116" s="2"/>
      <c r="SHN9116" s="6"/>
      <c r="SHQ9116" s="11"/>
      <c r="SHR9116" s="2"/>
      <c r="SHS9116" s="6"/>
      <c r="SHV9116" s="11"/>
      <c r="SHW9116" s="2"/>
      <c r="SHX9116" s="6"/>
      <c r="SIA9116" s="11"/>
      <c r="SIB9116" s="2"/>
      <c r="SIC9116" s="6"/>
      <c r="SIF9116" s="11"/>
      <c r="SIG9116" s="2"/>
      <c r="SIH9116" s="6"/>
      <c r="SIK9116" s="11"/>
      <c r="SIL9116" s="2"/>
      <c r="SIM9116" s="6"/>
      <c r="SIP9116" s="11"/>
      <c r="SIQ9116" s="2"/>
      <c r="SIR9116" s="6"/>
      <c r="SIU9116" s="11"/>
      <c r="SIV9116" s="2"/>
      <c r="SIW9116" s="6"/>
      <c r="SIZ9116" s="11"/>
      <c r="SJA9116" s="2"/>
      <c r="SJB9116" s="6"/>
      <c r="SJE9116" s="11"/>
      <c r="SJF9116" s="2"/>
      <c r="SJG9116" s="6"/>
      <c r="SJJ9116" s="11"/>
      <c r="SJK9116" s="2"/>
      <c r="SJL9116" s="6"/>
      <c r="SJO9116" s="11"/>
      <c r="SJP9116" s="2"/>
      <c r="SJQ9116" s="6"/>
      <c r="SJT9116" s="11"/>
      <c r="SJU9116" s="2"/>
      <c r="SJV9116" s="6"/>
      <c r="SJY9116" s="11"/>
      <c r="SJZ9116" s="2"/>
      <c r="SKA9116" s="6"/>
      <c r="SKD9116" s="11"/>
      <c r="SKE9116" s="2"/>
      <c r="SKF9116" s="6"/>
      <c r="SKI9116" s="11"/>
      <c r="SKJ9116" s="2"/>
      <c r="SKK9116" s="6"/>
      <c r="SKN9116" s="11"/>
      <c r="SKO9116" s="2"/>
      <c r="SKP9116" s="6"/>
      <c r="SKS9116" s="11"/>
      <c r="SKT9116" s="2"/>
      <c r="SKU9116" s="6"/>
      <c r="SKX9116" s="11"/>
      <c r="SKY9116" s="2"/>
      <c r="SKZ9116" s="6"/>
      <c r="SLC9116" s="11"/>
      <c r="SLD9116" s="2"/>
      <c r="SLE9116" s="6"/>
      <c r="SLH9116" s="11"/>
      <c r="SLI9116" s="2"/>
      <c r="SLJ9116" s="6"/>
      <c r="SLM9116" s="11"/>
      <c r="SLN9116" s="2"/>
      <c r="SLO9116" s="6"/>
      <c r="SLR9116" s="11"/>
      <c r="SLS9116" s="2"/>
      <c r="SLT9116" s="6"/>
      <c r="SLW9116" s="11"/>
      <c r="SLX9116" s="2"/>
      <c r="SLY9116" s="6"/>
      <c r="SMB9116" s="11"/>
      <c r="SMC9116" s="2"/>
      <c r="SMD9116" s="6"/>
      <c r="SMG9116" s="11"/>
      <c r="SMH9116" s="2"/>
      <c r="SMI9116" s="6"/>
      <c r="SML9116" s="11"/>
      <c r="SMM9116" s="2"/>
      <c r="SMN9116" s="6"/>
      <c r="SMQ9116" s="11"/>
      <c r="SMR9116" s="2"/>
      <c r="SMS9116" s="6"/>
      <c r="SMV9116" s="11"/>
      <c r="SMW9116" s="2"/>
      <c r="SMX9116" s="6"/>
      <c r="SNA9116" s="11"/>
      <c r="SNB9116" s="2"/>
      <c r="SNC9116" s="6"/>
      <c r="SNF9116" s="11"/>
      <c r="SNG9116" s="2"/>
      <c r="SNH9116" s="6"/>
      <c r="SNK9116" s="11"/>
      <c r="SNL9116" s="2"/>
      <c r="SNM9116" s="6"/>
      <c r="SNP9116" s="11"/>
      <c r="SNQ9116" s="2"/>
      <c r="SNR9116" s="6"/>
      <c r="SNU9116" s="11"/>
      <c r="SNV9116" s="2"/>
      <c r="SNW9116" s="6"/>
      <c r="SNZ9116" s="11"/>
      <c r="SOA9116" s="2"/>
      <c r="SOB9116" s="6"/>
      <c r="SOE9116" s="11"/>
      <c r="SOF9116" s="2"/>
      <c r="SOG9116" s="6"/>
      <c r="SOJ9116" s="11"/>
      <c r="SOK9116" s="2"/>
      <c r="SOL9116" s="6"/>
      <c r="SOO9116" s="11"/>
      <c r="SOP9116" s="2"/>
      <c r="SOQ9116" s="6"/>
      <c r="SOT9116" s="11"/>
      <c r="SOU9116" s="2"/>
      <c r="SOV9116" s="6"/>
      <c r="SOY9116" s="11"/>
      <c r="SOZ9116" s="2"/>
      <c r="SPA9116" s="6"/>
      <c r="SPD9116" s="11"/>
      <c r="SPE9116" s="2"/>
      <c r="SPF9116" s="6"/>
      <c r="SPI9116" s="11"/>
      <c r="SPJ9116" s="2"/>
      <c r="SPK9116" s="6"/>
      <c r="SPN9116" s="11"/>
      <c r="SPO9116" s="2"/>
      <c r="SPP9116" s="6"/>
      <c r="SPS9116" s="11"/>
      <c r="SPT9116" s="2"/>
      <c r="SPU9116" s="6"/>
      <c r="SPX9116" s="11"/>
      <c r="SPY9116" s="2"/>
      <c r="SPZ9116" s="6"/>
      <c r="SQC9116" s="11"/>
      <c r="SQD9116" s="2"/>
      <c r="SQE9116" s="6"/>
      <c r="SQH9116" s="11"/>
      <c r="SQI9116" s="2"/>
      <c r="SQJ9116" s="6"/>
      <c r="SQM9116" s="11"/>
      <c r="SQN9116" s="2"/>
      <c r="SQO9116" s="6"/>
      <c r="SQR9116" s="11"/>
      <c r="SQS9116" s="2"/>
      <c r="SQT9116" s="6"/>
      <c r="SQW9116" s="11"/>
      <c r="SQX9116" s="2"/>
      <c r="SQY9116" s="6"/>
      <c r="SRB9116" s="11"/>
      <c r="SRC9116" s="2"/>
      <c r="SRD9116" s="6"/>
      <c r="SRG9116" s="11"/>
      <c r="SRH9116" s="2"/>
      <c r="SRI9116" s="6"/>
      <c r="SRL9116" s="11"/>
      <c r="SRM9116" s="2"/>
      <c r="SRN9116" s="6"/>
      <c r="SRQ9116" s="11"/>
      <c r="SRR9116" s="2"/>
      <c r="SRS9116" s="6"/>
      <c r="SRV9116" s="11"/>
      <c r="SRW9116" s="2"/>
      <c r="SRX9116" s="6"/>
      <c r="SSA9116" s="11"/>
      <c r="SSB9116" s="2"/>
      <c r="SSC9116" s="6"/>
      <c r="SSF9116" s="11"/>
      <c r="SSG9116" s="2"/>
      <c r="SSH9116" s="6"/>
      <c r="SSK9116" s="11"/>
      <c r="SSL9116" s="2"/>
      <c r="SSM9116" s="6"/>
      <c r="SSP9116" s="11"/>
      <c r="SSQ9116" s="2"/>
      <c r="SSR9116" s="6"/>
      <c r="SSU9116" s="11"/>
      <c r="SSV9116" s="2"/>
      <c r="SSW9116" s="6"/>
      <c r="SSZ9116" s="11"/>
      <c r="STA9116" s="2"/>
      <c r="STB9116" s="6"/>
      <c r="STE9116" s="11"/>
      <c r="STF9116" s="2"/>
      <c r="STG9116" s="6"/>
      <c r="STJ9116" s="11"/>
      <c r="STK9116" s="2"/>
      <c r="STL9116" s="6"/>
      <c r="STO9116" s="11"/>
      <c r="STP9116" s="2"/>
      <c r="STQ9116" s="6"/>
      <c r="STT9116" s="11"/>
      <c r="STU9116" s="2"/>
      <c r="STV9116" s="6"/>
      <c r="STY9116" s="11"/>
      <c r="STZ9116" s="2"/>
      <c r="SUA9116" s="6"/>
      <c r="SUD9116" s="11"/>
      <c r="SUE9116" s="2"/>
      <c r="SUF9116" s="6"/>
      <c r="SUI9116" s="11"/>
      <c r="SUJ9116" s="2"/>
      <c r="SUK9116" s="6"/>
      <c r="SUN9116" s="11"/>
      <c r="SUO9116" s="2"/>
      <c r="SUP9116" s="6"/>
      <c r="SUS9116" s="11"/>
      <c r="SUT9116" s="2"/>
      <c r="SUU9116" s="6"/>
      <c r="SUX9116" s="11"/>
      <c r="SUY9116" s="2"/>
      <c r="SUZ9116" s="6"/>
      <c r="SVC9116" s="11"/>
      <c r="SVD9116" s="2"/>
      <c r="SVE9116" s="6"/>
      <c r="SVH9116" s="11"/>
      <c r="SVI9116" s="2"/>
      <c r="SVJ9116" s="6"/>
      <c r="SVM9116" s="11"/>
      <c r="SVN9116" s="2"/>
      <c r="SVO9116" s="6"/>
      <c r="SVR9116" s="11"/>
      <c r="SVS9116" s="2"/>
      <c r="SVT9116" s="6"/>
      <c r="SVW9116" s="11"/>
      <c r="SVX9116" s="2"/>
      <c r="SVY9116" s="6"/>
      <c r="SWB9116" s="11"/>
      <c r="SWC9116" s="2"/>
      <c r="SWD9116" s="6"/>
      <c r="SWG9116" s="11"/>
      <c r="SWH9116" s="2"/>
      <c r="SWI9116" s="6"/>
      <c r="SWL9116" s="11"/>
      <c r="SWM9116" s="2"/>
      <c r="SWN9116" s="6"/>
      <c r="SWQ9116" s="11"/>
      <c r="SWR9116" s="2"/>
      <c r="SWS9116" s="6"/>
      <c r="SWV9116" s="11"/>
      <c r="SWW9116" s="2"/>
      <c r="SWX9116" s="6"/>
      <c r="SXA9116" s="11"/>
      <c r="SXB9116" s="2"/>
      <c r="SXC9116" s="6"/>
      <c r="SXF9116" s="11"/>
      <c r="SXG9116" s="2"/>
      <c r="SXH9116" s="6"/>
      <c r="SXK9116" s="11"/>
      <c r="SXL9116" s="2"/>
      <c r="SXM9116" s="6"/>
      <c r="SXP9116" s="11"/>
      <c r="SXQ9116" s="2"/>
      <c r="SXR9116" s="6"/>
      <c r="SXU9116" s="11"/>
      <c r="SXV9116" s="2"/>
      <c r="SXW9116" s="6"/>
      <c r="SXZ9116" s="11"/>
      <c r="SYA9116" s="2"/>
      <c r="SYB9116" s="6"/>
      <c r="SYE9116" s="11"/>
      <c r="SYF9116" s="2"/>
      <c r="SYG9116" s="6"/>
      <c r="SYJ9116" s="11"/>
      <c r="SYK9116" s="2"/>
      <c r="SYL9116" s="6"/>
      <c r="SYO9116" s="11"/>
      <c r="SYP9116" s="2"/>
      <c r="SYQ9116" s="6"/>
      <c r="SYT9116" s="11"/>
      <c r="SYU9116" s="2"/>
      <c r="SYV9116" s="6"/>
      <c r="SYY9116" s="11"/>
      <c r="SYZ9116" s="2"/>
      <c r="SZA9116" s="6"/>
      <c r="SZD9116" s="11"/>
      <c r="SZE9116" s="2"/>
      <c r="SZF9116" s="6"/>
      <c r="SZI9116" s="11"/>
      <c r="SZJ9116" s="2"/>
      <c r="SZK9116" s="6"/>
      <c r="SZN9116" s="11"/>
      <c r="SZO9116" s="2"/>
      <c r="SZP9116" s="6"/>
      <c r="SZS9116" s="11"/>
      <c r="SZT9116" s="2"/>
      <c r="SZU9116" s="6"/>
      <c r="SZX9116" s="11"/>
      <c r="SZY9116" s="2"/>
      <c r="SZZ9116" s="6"/>
      <c r="TAC9116" s="11"/>
      <c r="TAD9116" s="2"/>
      <c r="TAE9116" s="6"/>
      <c r="TAH9116" s="11"/>
      <c r="TAI9116" s="2"/>
      <c r="TAJ9116" s="6"/>
      <c r="TAM9116" s="11"/>
      <c r="TAN9116" s="2"/>
      <c r="TAO9116" s="6"/>
      <c r="TAR9116" s="11"/>
      <c r="TAS9116" s="2"/>
      <c r="TAT9116" s="6"/>
      <c r="TAW9116" s="11"/>
      <c r="TAX9116" s="2"/>
      <c r="TAY9116" s="6"/>
      <c r="TBB9116" s="11"/>
      <c r="TBC9116" s="2"/>
      <c r="TBD9116" s="6"/>
      <c r="TBG9116" s="11"/>
      <c r="TBH9116" s="2"/>
      <c r="TBI9116" s="6"/>
      <c r="TBL9116" s="11"/>
      <c r="TBM9116" s="2"/>
      <c r="TBN9116" s="6"/>
      <c r="TBQ9116" s="11"/>
      <c r="TBR9116" s="2"/>
      <c r="TBS9116" s="6"/>
      <c r="TBV9116" s="11"/>
      <c r="TBW9116" s="2"/>
      <c r="TBX9116" s="6"/>
      <c r="TCA9116" s="11"/>
      <c r="TCB9116" s="2"/>
      <c r="TCC9116" s="6"/>
      <c r="TCF9116" s="11"/>
      <c r="TCG9116" s="2"/>
      <c r="TCH9116" s="6"/>
      <c r="TCK9116" s="11"/>
      <c r="TCL9116" s="2"/>
      <c r="TCM9116" s="6"/>
      <c r="TCP9116" s="11"/>
      <c r="TCQ9116" s="2"/>
      <c r="TCR9116" s="6"/>
      <c r="TCU9116" s="11"/>
      <c r="TCV9116" s="2"/>
      <c r="TCW9116" s="6"/>
      <c r="TCZ9116" s="11"/>
      <c r="TDA9116" s="2"/>
      <c r="TDB9116" s="6"/>
      <c r="TDE9116" s="11"/>
      <c r="TDF9116" s="2"/>
      <c r="TDG9116" s="6"/>
      <c r="TDJ9116" s="11"/>
      <c r="TDK9116" s="2"/>
      <c r="TDL9116" s="6"/>
      <c r="TDO9116" s="11"/>
      <c r="TDP9116" s="2"/>
      <c r="TDQ9116" s="6"/>
      <c r="TDT9116" s="11"/>
      <c r="TDU9116" s="2"/>
      <c r="TDV9116" s="6"/>
      <c r="TDY9116" s="11"/>
      <c r="TDZ9116" s="2"/>
      <c r="TEA9116" s="6"/>
      <c r="TED9116" s="11"/>
      <c r="TEE9116" s="2"/>
      <c r="TEF9116" s="6"/>
      <c r="TEI9116" s="11"/>
      <c r="TEJ9116" s="2"/>
      <c r="TEK9116" s="6"/>
      <c r="TEN9116" s="11"/>
      <c r="TEO9116" s="2"/>
      <c r="TEP9116" s="6"/>
      <c r="TES9116" s="11"/>
      <c r="TET9116" s="2"/>
      <c r="TEU9116" s="6"/>
      <c r="TEX9116" s="11"/>
      <c r="TEY9116" s="2"/>
      <c r="TEZ9116" s="6"/>
      <c r="TFC9116" s="11"/>
      <c r="TFD9116" s="2"/>
      <c r="TFE9116" s="6"/>
      <c r="TFH9116" s="11"/>
      <c r="TFI9116" s="2"/>
      <c r="TFJ9116" s="6"/>
      <c r="TFM9116" s="11"/>
      <c r="TFN9116" s="2"/>
      <c r="TFO9116" s="6"/>
      <c r="TFR9116" s="11"/>
      <c r="TFS9116" s="2"/>
      <c r="TFT9116" s="6"/>
      <c r="TFW9116" s="11"/>
      <c r="TFX9116" s="2"/>
      <c r="TFY9116" s="6"/>
      <c r="TGB9116" s="11"/>
      <c r="TGC9116" s="2"/>
      <c r="TGD9116" s="6"/>
      <c r="TGG9116" s="11"/>
      <c r="TGH9116" s="2"/>
      <c r="TGI9116" s="6"/>
      <c r="TGL9116" s="11"/>
      <c r="TGM9116" s="2"/>
      <c r="TGN9116" s="6"/>
      <c r="TGQ9116" s="11"/>
      <c r="TGR9116" s="2"/>
      <c r="TGS9116" s="6"/>
      <c r="TGV9116" s="11"/>
      <c r="TGW9116" s="2"/>
      <c r="TGX9116" s="6"/>
      <c r="THA9116" s="11"/>
      <c r="THB9116" s="2"/>
      <c r="THC9116" s="6"/>
      <c r="THF9116" s="11"/>
      <c r="THG9116" s="2"/>
      <c r="THH9116" s="6"/>
      <c r="THK9116" s="11"/>
      <c r="THL9116" s="2"/>
      <c r="THM9116" s="6"/>
      <c r="THP9116" s="11"/>
      <c r="THQ9116" s="2"/>
      <c r="THR9116" s="6"/>
      <c r="THU9116" s="11"/>
      <c r="THV9116" s="2"/>
      <c r="THW9116" s="6"/>
      <c r="THZ9116" s="11"/>
      <c r="TIA9116" s="2"/>
      <c r="TIB9116" s="6"/>
      <c r="TIE9116" s="11"/>
      <c r="TIF9116" s="2"/>
      <c r="TIG9116" s="6"/>
      <c r="TIJ9116" s="11"/>
      <c r="TIK9116" s="2"/>
      <c r="TIL9116" s="6"/>
      <c r="TIO9116" s="11"/>
      <c r="TIP9116" s="2"/>
      <c r="TIQ9116" s="6"/>
      <c r="TIT9116" s="11"/>
      <c r="TIU9116" s="2"/>
      <c r="TIV9116" s="6"/>
      <c r="TIY9116" s="11"/>
      <c r="TIZ9116" s="2"/>
      <c r="TJA9116" s="6"/>
      <c r="TJD9116" s="11"/>
      <c r="TJE9116" s="2"/>
      <c r="TJF9116" s="6"/>
      <c r="TJI9116" s="11"/>
      <c r="TJJ9116" s="2"/>
      <c r="TJK9116" s="6"/>
      <c r="TJN9116" s="11"/>
      <c r="TJO9116" s="2"/>
      <c r="TJP9116" s="6"/>
      <c r="TJS9116" s="11"/>
      <c r="TJT9116" s="2"/>
      <c r="TJU9116" s="6"/>
      <c r="TJX9116" s="11"/>
      <c r="TJY9116" s="2"/>
      <c r="TJZ9116" s="6"/>
      <c r="TKC9116" s="11"/>
      <c r="TKD9116" s="2"/>
      <c r="TKE9116" s="6"/>
      <c r="TKH9116" s="11"/>
      <c r="TKI9116" s="2"/>
      <c r="TKJ9116" s="6"/>
      <c r="TKM9116" s="11"/>
      <c r="TKN9116" s="2"/>
      <c r="TKO9116" s="6"/>
      <c r="TKR9116" s="11"/>
      <c r="TKS9116" s="2"/>
      <c r="TKT9116" s="6"/>
      <c r="TKW9116" s="11"/>
      <c r="TKX9116" s="2"/>
      <c r="TKY9116" s="6"/>
      <c r="TLB9116" s="11"/>
      <c r="TLC9116" s="2"/>
      <c r="TLD9116" s="6"/>
      <c r="TLG9116" s="11"/>
      <c r="TLH9116" s="2"/>
      <c r="TLI9116" s="6"/>
      <c r="TLL9116" s="11"/>
      <c r="TLM9116" s="2"/>
      <c r="TLN9116" s="6"/>
      <c r="TLQ9116" s="11"/>
      <c r="TLR9116" s="2"/>
      <c r="TLS9116" s="6"/>
      <c r="TLV9116" s="11"/>
      <c r="TLW9116" s="2"/>
      <c r="TLX9116" s="6"/>
      <c r="TMA9116" s="11"/>
      <c r="TMB9116" s="2"/>
      <c r="TMC9116" s="6"/>
      <c r="TMF9116" s="11"/>
      <c r="TMG9116" s="2"/>
      <c r="TMH9116" s="6"/>
      <c r="TMK9116" s="11"/>
      <c r="TML9116" s="2"/>
      <c r="TMM9116" s="6"/>
      <c r="TMP9116" s="11"/>
      <c r="TMQ9116" s="2"/>
      <c r="TMR9116" s="6"/>
      <c r="TMU9116" s="11"/>
      <c r="TMV9116" s="2"/>
      <c r="TMW9116" s="6"/>
      <c r="TMZ9116" s="11"/>
      <c r="TNA9116" s="2"/>
      <c r="TNB9116" s="6"/>
      <c r="TNE9116" s="11"/>
      <c r="TNF9116" s="2"/>
      <c r="TNG9116" s="6"/>
      <c r="TNJ9116" s="11"/>
      <c r="TNK9116" s="2"/>
      <c r="TNL9116" s="6"/>
      <c r="TNO9116" s="11"/>
      <c r="TNP9116" s="2"/>
      <c r="TNQ9116" s="6"/>
      <c r="TNT9116" s="11"/>
      <c r="TNU9116" s="2"/>
      <c r="TNV9116" s="6"/>
      <c r="TNY9116" s="11"/>
      <c r="TNZ9116" s="2"/>
      <c r="TOA9116" s="6"/>
      <c r="TOD9116" s="11"/>
      <c r="TOE9116" s="2"/>
      <c r="TOF9116" s="6"/>
      <c r="TOI9116" s="11"/>
      <c r="TOJ9116" s="2"/>
      <c r="TOK9116" s="6"/>
      <c r="TON9116" s="11"/>
      <c r="TOO9116" s="2"/>
      <c r="TOP9116" s="6"/>
      <c r="TOS9116" s="11"/>
      <c r="TOT9116" s="2"/>
      <c r="TOU9116" s="6"/>
      <c r="TOX9116" s="11"/>
      <c r="TOY9116" s="2"/>
      <c r="TOZ9116" s="6"/>
      <c r="TPC9116" s="11"/>
      <c r="TPD9116" s="2"/>
      <c r="TPE9116" s="6"/>
      <c r="TPH9116" s="11"/>
      <c r="TPI9116" s="2"/>
      <c r="TPJ9116" s="6"/>
      <c r="TPM9116" s="11"/>
      <c r="TPN9116" s="2"/>
      <c r="TPO9116" s="6"/>
      <c r="TPR9116" s="11"/>
      <c r="TPS9116" s="2"/>
      <c r="TPT9116" s="6"/>
      <c r="TPW9116" s="11"/>
      <c r="TPX9116" s="2"/>
      <c r="TPY9116" s="6"/>
      <c r="TQB9116" s="11"/>
      <c r="TQC9116" s="2"/>
      <c r="TQD9116" s="6"/>
      <c r="TQG9116" s="11"/>
      <c r="TQH9116" s="2"/>
      <c r="TQI9116" s="6"/>
      <c r="TQL9116" s="11"/>
      <c r="TQM9116" s="2"/>
      <c r="TQN9116" s="6"/>
      <c r="TQQ9116" s="11"/>
      <c r="TQR9116" s="2"/>
      <c r="TQS9116" s="6"/>
      <c r="TQV9116" s="11"/>
      <c r="TQW9116" s="2"/>
      <c r="TQX9116" s="6"/>
      <c r="TRA9116" s="11"/>
      <c r="TRB9116" s="2"/>
      <c r="TRC9116" s="6"/>
      <c r="TRF9116" s="11"/>
      <c r="TRG9116" s="2"/>
      <c r="TRH9116" s="6"/>
      <c r="TRK9116" s="11"/>
      <c r="TRL9116" s="2"/>
      <c r="TRM9116" s="6"/>
      <c r="TRP9116" s="11"/>
      <c r="TRQ9116" s="2"/>
      <c r="TRR9116" s="6"/>
      <c r="TRU9116" s="11"/>
      <c r="TRV9116" s="2"/>
      <c r="TRW9116" s="6"/>
      <c r="TRZ9116" s="11"/>
      <c r="TSA9116" s="2"/>
      <c r="TSB9116" s="6"/>
      <c r="TSE9116" s="11"/>
      <c r="TSF9116" s="2"/>
      <c r="TSG9116" s="6"/>
      <c r="TSJ9116" s="11"/>
      <c r="TSK9116" s="2"/>
      <c r="TSL9116" s="6"/>
      <c r="TSO9116" s="11"/>
      <c r="TSP9116" s="2"/>
      <c r="TSQ9116" s="6"/>
      <c r="TST9116" s="11"/>
      <c r="TSU9116" s="2"/>
      <c r="TSV9116" s="6"/>
      <c r="TSY9116" s="11"/>
      <c r="TSZ9116" s="2"/>
      <c r="TTA9116" s="6"/>
      <c r="TTD9116" s="11"/>
      <c r="TTE9116" s="2"/>
      <c r="TTF9116" s="6"/>
      <c r="TTI9116" s="11"/>
      <c r="TTJ9116" s="2"/>
      <c r="TTK9116" s="6"/>
      <c r="TTN9116" s="11"/>
      <c r="TTO9116" s="2"/>
      <c r="TTP9116" s="6"/>
      <c r="TTS9116" s="11"/>
      <c r="TTT9116" s="2"/>
      <c r="TTU9116" s="6"/>
      <c r="TTX9116" s="11"/>
      <c r="TTY9116" s="2"/>
      <c r="TTZ9116" s="6"/>
      <c r="TUC9116" s="11"/>
      <c r="TUD9116" s="2"/>
      <c r="TUE9116" s="6"/>
      <c r="TUH9116" s="11"/>
      <c r="TUI9116" s="2"/>
      <c r="TUJ9116" s="6"/>
      <c r="TUM9116" s="11"/>
      <c r="TUN9116" s="2"/>
      <c r="TUO9116" s="6"/>
      <c r="TUR9116" s="11"/>
      <c r="TUS9116" s="2"/>
      <c r="TUT9116" s="6"/>
      <c r="TUW9116" s="11"/>
      <c r="TUX9116" s="2"/>
      <c r="TUY9116" s="6"/>
      <c r="TVB9116" s="11"/>
      <c r="TVC9116" s="2"/>
      <c r="TVD9116" s="6"/>
      <c r="TVG9116" s="11"/>
      <c r="TVH9116" s="2"/>
      <c r="TVI9116" s="6"/>
      <c r="TVL9116" s="11"/>
      <c r="TVM9116" s="2"/>
      <c r="TVN9116" s="6"/>
      <c r="TVQ9116" s="11"/>
      <c r="TVR9116" s="2"/>
      <c r="TVS9116" s="6"/>
      <c r="TVV9116" s="11"/>
      <c r="TVW9116" s="2"/>
      <c r="TVX9116" s="6"/>
      <c r="TWA9116" s="11"/>
      <c r="TWB9116" s="2"/>
      <c r="TWC9116" s="6"/>
      <c r="TWF9116" s="11"/>
      <c r="TWG9116" s="2"/>
      <c r="TWH9116" s="6"/>
      <c r="TWK9116" s="11"/>
      <c r="TWL9116" s="2"/>
      <c r="TWM9116" s="6"/>
      <c r="TWP9116" s="11"/>
      <c r="TWQ9116" s="2"/>
      <c r="TWR9116" s="6"/>
      <c r="TWU9116" s="11"/>
      <c r="TWV9116" s="2"/>
      <c r="TWW9116" s="6"/>
      <c r="TWZ9116" s="11"/>
      <c r="TXA9116" s="2"/>
      <c r="TXB9116" s="6"/>
      <c r="TXE9116" s="11"/>
      <c r="TXF9116" s="2"/>
      <c r="TXG9116" s="6"/>
      <c r="TXJ9116" s="11"/>
      <c r="TXK9116" s="2"/>
      <c r="TXL9116" s="6"/>
      <c r="TXO9116" s="11"/>
      <c r="TXP9116" s="2"/>
      <c r="TXQ9116" s="6"/>
      <c r="TXT9116" s="11"/>
      <c r="TXU9116" s="2"/>
      <c r="TXV9116" s="6"/>
      <c r="TXY9116" s="11"/>
      <c r="TXZ9116" s="2"/>
      <c r="TYA9116" s="6"/>
      <c r="TYD9116" s="11"/>
      <c r="TYE9116" s="2"/>
      <c r="TYF9116" s="6"/>
      <c r="TYI9116" s="11"/>
      <c r="TYJ9116" s="2"/>
      <c r="TYK9116" s="6"/>
      <c r="TYN9116" s="11"/>
      <c r="TYO9116" s="2"/>
      <c r="TYP9116" s="6"/>
      <c r="TYS9116" s="11"/>
      <c r="TYT9116" s="2"/>
      <c r="TYU9116" s="6"/>
      <c r="TYX9116" s="11"/>
      <c r="TYY9116" s="2"/>
      <c r="TYZ9116" s="6"/>
      <c r="TZC9116" s="11"/>
      <c r="TZD9116" s="2"/>
      <c r="TZE9116" s="6"/>
      <c r="TZH9116" s="11"/>
      <c r="TZI9116" s="2"/>
      <c r="TZJ9116" s="6"/>
      <c r="TZM9116" s="11"/>
      <c r="TZN9116" s="2"/>
      <c r="TZO9116" s="6"/>
      <c r="TZR9116" s="11"/>
      <c r="TZS9116" s="2"/>
      <c r="TZT9116" s="6"/>
      <c r="TZW9116" s="11"/>
      <c r="TZX9116" s="2"/>
      <c r="TZY9116" s="6"/>
      <c r="UAB9116" s="11"/>
      <c r="UAC9116" s="2"/>
      <c r="UAD9116" s="6"/>
      <c r="UAG9116" s="11"/>
      <c r="UAH9116" s="2"/>
      <c r="UAI9116" s="6"/>
      <c r="UAL9116" s="11"/>
      <c r="UAM9116" s="2"/>
      <c r="UAN9116" s="6"/>
      <c r="UAQ9116" s="11"/>
      <c r="UAR9116" s="2"/>
      <c r="UAS9116" s="6"/>
      <c r="UAV9116" s="11"/>
      <c r="UAW9116" s="2"/>
      <c r="UAX9116" s="6"/>
      <c r="UBA9116" s="11"/>
      <c r="UBB9116" s="2"/>
      <c r="UBC9116" s="6"/>
      <c r="UBF9116" s="11"/>
      <c r="UBG9116" s="2"/>
      <c r="UBH9116" s="6"/>
      <c r="UBK9116" s="11"/>
      <c r="UBL9116" s="2"/>
      <c r="UBM9116" s="6"/>
      <c r="UBP9116" s="11"/>
      <c r="UBQ9116" s="2"/>
      <c r="UBR9116" s="6"/>
      <c r="UBU9116" s="11"/>
      <c r="UBV9116" s="2"/>
      <c r="UBW9116" s="6"/>
      <c r="UBZ9116" s="11"/>
      <c r="UCA9116" s="2"/>
      <c r="UCB9116" s="6"/>
      <c r="UCE9116" s="11"/>
      <c r="UCF9116" s="2"/>
      <c r="UCG9116" s="6"/>
      <c r="UCJ9116" s="11"/>
      <c r="UCK9116" s="2"/>
      <c r="UCL9116" s="6"/>
      <c r="UCO9116" s="11"/>
      <c r="UCP9116" s="2"/>
      <c r="UCQ9116" s="6"/>
      <c r="UCT9116" s="11"/>
      <c r="UCU9116" s="2"/>
      <c r="UCV9116" s="6"/>
      <c r="UCY9116" s="11"/>
      <c r="UCZ9116" s="2"/>
      <c r="UDA9116" s="6"/>
      <c r="UDD9116" s="11"/>
      <c r="UDE9116" s="2"/>
      <c r="UDF9116" s="6"/>
      <c r="UDI9116" s="11"/>
      <c r="UDJ9116" s="2"/>
      <c r="UDK9116" s="6"/>
      <c r="UDN9116" s="11"/>
      <c r="UDO9116" s="2"/>
      <c r="UDP9116" s="6"/>
      <c r="UDS9116" s="11"/>
      <c r="UDT9116" s="2"/>
      <c r="UDU9116" s="6"/>
      <c r="UDX9116" s="11"/>
      <c r="UDY9116" s="2"/>
      <c r="UDZ9116" s="6"/>
      <c r="UEC9116" s="11"/>
      <c r="UED9116" s="2"/>
      <c r="UEE9116" s="6"/>
      <c r="UEH9116" s="11"/>
      <c r="UEI9116" s="2"/>
      <c r="UEJ9116" s="6"/>
      <c r="UEM9116" s="11"/>
      <c r="UEN9116" s="2"/>
      <c r="UEO9116" s="6"/>
      <c r="UER9116" s="11"/>
      <c r="UES9116" s="2"/>
      <c r="UET9116" s="6"/>
      <c r="UEW9116" s="11"/>
      <c r="UEX9116" s="2"/>
      <c r="UEY9116" s="6"/>
      <c r="UFB9116" s="11"/>
      <c r="UFC9116" s="2"/>
      <c r="UFD9116" s="6"/>
      <c r="UFG9116" s="11"/>
      <c r="UFH9116" s="2"/>
      <c r="UFI9116" s="6"/>
      <c r="UFL9116" s="11"/>
      <c r="UFM9116" s="2"/>
      <c r="UFN9116" s="6"/>
      <c r="UFQ9116" s="11"/>
      <c r="UFR9116" s="2"/>
      <c r="UFS9116" s="6"/>
      <c r="UFV9116" s="11"/>
      <c r="UFW9116" s="2"/>
      <c r="UFX9116" s="6"/>
      <c r="UGA9116" s="11"/>
      <c r="UGB9116" s="2"/>
      <c r="UGC9116" s="6"/>
      <c r="UGF9116" s="11"/>
      <c r="UGG9116" s="2"/>
      <c r="UGH9116" s="6"/>
      <c r="UGK9116" s="11"/>
      <c r="UGL9116" s="2"/>
      <c r="UGM9116" s="6"/>
      <c r="UGP9116" s="11"/>
      <c r="UGQ9116" s="2"/>
      <c r="UGR9116" s="6"/>
      <c r="UGU9116" s="11"/>
      <c r="UGV9116" s="2"/>
      <c r="UGW9116" s="6"/>
      <c r="UGZ9116" s="11"/>
      <c r="UHA9116" s="2"/>
      <c r="UHB9116" s="6"/>
      <c r="UHE9116" s="11"/>
      <c r="UHF9116" s="2"/>
      <c r="UHG9116" s="6"/>
      <c r="UHJ9116" s="11"/>
      <c r="UHK9116" s="2"/>
      <c r="UHL9116" s="6"/>
      <c r="UHO9116" s="11"/>
      <c r="UHP9116" s="2"/>
      <c r="UHQ9116" s="6"/>
      <c r="UHT9116" s="11"/>
      <c r="UHU9116" s="2"/>
      <c r="UHV9116" s="6"/>
      <c r="UHY9116" s="11"/>
      <c r="UHZ9116" s="2"/>
      <c r="UIA9116" s="6"/>
      <c r="UID9116" s="11"/>
      <c r="UIE9116" s="2"/>
      <c r="UIF9116" s="6"/>
      <c r="UII9116" s="11"/>
      <c r="UIJ9116" s="2"/>
      <c r="UIK9116" s="6"/>
      <c r="UIN9116" s="11"/>
      <c r="UIO9116" s="2"/>
      <c r="UIP9116" s="6"/>
      <c r="UIS9116" s="11"/>
      <c r="UIT9116" s="2"/>
      <c r="UIU9116" s="6"/>
      <c r="UIX9116" s="11"/>
      <c r="UIY9116" s="2"/>
      <c r="UIZ9116" s="6"/>
      <c r="UJC9116" s="11"/>
      <c r="UJD9116" s="2"/>
      <c r="UJE9116" s="6"/>
      <c r="UJH9116" s="11"/>
      <c r="UJI9116" s="2"/>
      <c r="UJJ9116" s="6"/>
      <c r="UJM9116" s="11"/>
      <c r="UJN9116" s="2"/>
      <c r="UJO9116" s="6"/>
      <c r="UJR9116" s="11"/>
      <c r="UJS9116" s="2"/>
      <c r="UJT9116" s="6"/>
      <c r="UJW9116" s="11"/>
      <c r="UJX9116" s="2"/>
      <c r="UJY9116" s="6"/>
      <c r="UKB9116" s="11"/>
      <c r="UKC9116" s="2"/>
      <c r="UKD9116" s="6"/>
      <c r="UKG9116" s="11"/>
      <c r="UKH9116" s="2"/>
      <c r="UKI9116" s="6"/>
      <c r="UKL9116" s="11"/>
      <c r="UKM9116" s="2"/>
      <c r="UKN9116" s="6"/>
      <c r="UKQ9116" s="11"/>
      <c r="UKR9116" s="2"/>
      <c r="UKS9116" s="6"/>
      <c r="UKV9116" s="11"/>
      <c r="UKW9116" s="2"/>
      <c r="UKX9116" s="6"/>
      <c r="ULA9116" s="11"/>
      <c r="ULB9116" s="2"/>
      <c r="ULC9116" s="6"/>
      <c r="ULF9116" s="11"/>
      <c r="ULG9116" s="2"/>
      <c r="ULH9116" s="6"/>
      <c r="ULK9116" s="11"/>
      <c r="ULL9116" s="2"/>
      <c r="ULM9116" s="6"/>
      <c r="ULP9116" s="11"/>
      <c r="ULQ9116" s="2"/>
      <c r="ULR9116" s="6"/>
      <c r="ULU9116" s="11"/>
      <c r="ULV9116" s="2"/>
      <c r="ULW9116" s="6"/>
      <c r="ULZ9116" s="11"/>
      <c r="UMA9116" s="2"/>
      <c r="UMB9116" s="6"/>
      <c r="UME9116" s="11"/>
      <c r="UMF9116" s="2"/>
      <c r="UMG9116" s="6"/>
      <c r="UMJ9116" s="11"/>
      <c r="UMK9116" s="2"/>
      <c r="UML9116" s="6"/>
      <c r="UMO9116" s="11"/>
      <c r="UMP9116" s="2"/>
      <c r="UMQ9116" s="6"/>
      <c r="UMT9116" s="11"/>
      <c r="UMU9116" s="2"/>
      <c r="UMV9116" s="6"/>
      <c r="UMY9116" s="11"/>
      <c r="UMZ9116" s="2"/>
      <c r="UNA9116" s="6"/>
      <c r="UND9116" s="11"/>
      <c r="UNE9116" s="2"/>
      <c r="UNF9116" s="6"/>
      <c r="UNI9116" s="11"/>
      <c r="UNJ9116" s="2"/>
      <c r="UNK9116" s="6"/>
      <c r="UNN9116" s="11"/>
      <c r="UNO9116" s="2"/>
      <c r="UNP9116" s="6"/>
      <c r="UNS9116" s="11"/>
      <c r="UNT9116" s="2"/>
      <c r="UNU9116" s="6"/>
      <c r="UNX9116" s="11"/>
      <c r="UNY9116" s="2"/>
      <c r="UNZ9116" s="6"/>
      <c r="UOC9116" s="11"/>
      <c r="UOD9116" s="2"/>
      <c r="UOE9116" s="6"/>
      <c r="UOH9116" s="11"/>
      <c r="UOI9116" s="2"/>
      <c r="UOJ9116" s="6"/>
      <c r="UOM9116" s="11"/>
      <c r="UON9116" s="2"/>
      <c r="UOO9116" s="6"/>
      <c r="UOR9116" s="11"/>
      <c r="UOS9116" s="2"/>
      <c r="UOT9116" s="6"/>
      <c r="UOW9116" s="11"/>
      <c r="UOX9116" s="2"/>
      <c r="UOY9116" s="6"/>
      <c r="UPB9116" s="11"/>
      <c r="UPC9116" s="2"/>
      <c r="UPD9116" s="6"/>
      <c r="UPG9116" s="11"/>
      <c r="UPH9116" s="2"/>
      <c r="UPI9116" s="6"/>
      <c r="UPL9116" s="11"/>
      <c r="UPM9116" s="2"/>
      <c r="UPN9116" s="6"/>
      <c r="UPQ9116" s="11"/>
      <c r="UPR9116" s="2"/>
      <c r="UPS9116" s="6"/>
      <c r="UPV9116" s="11"/>
      <c r="UPW9116" s="2"/>
      <c r="UPX9116" s="6"/>
      <c r="UQA9116" s="11"/>
      <c r="UQB9116" s="2"/>
      <c r="UQC9116" s="6"/>
      <c r="UQF9116" s="11"/>
      <c r="UQG9116" s="2"/>
      <c r="UQH9116" s="6"/>
      <c r="UQK9116" s="11"/>
      <c r="UQL9116" s="2"/>
      <c r="UQM9116" s="6"/>
      <c r="UQP9116" s="11"/>
      <c r="UQQ9116" s="2"/>
      <c r="UQR9116" s="6"/>
      <c r="UQU9116" s="11"/>
      <c r="UQV9116" s="2"/>
      <c r="UQW9116" s="6"/>
      <c r="UQZ9116" s="11"/>
      <c r="URA9116" s="2"/>
      <c r="URB9116" s="6"/>
      <c r="URE9116" s="11"/>
      <c r="URF9116" s="2"/>
      <c r="URG9116" s="6"/>
      <c r="URJ9116" s="11"/>
      <c r="URK9116" s="2"/>
      <c r="URL9116" s="6"/>
      <c r="URO9116" s="11"/>
      <c r="URP9116" s="2"/>
      <c r="URQ9116" s="6"/>
      <c r="URT9116" s="11"/>
      <c r="URU9116" s="2"/>
      <c r="URV9116" s="6"/>
      <c r="URY9116" s="11"/>
      <c r="URZ9116" s="2"/>
      <c r="USA9116" s="6"/>
      <c r="USD9116" s="11"/>
      <c r="USE9116" s="2"/>
      <c r="USF9116" s="6"/>
      <c r="USI9116" s="11"/>
      <c r="USJ9116" s="2"/>
      <c r="USK9116" s="6"/>
      <c r="USN9116" s="11"/>
      <c r="USO9116" s="2"/>
      <c r="USP9116" s="6"/>
      <c r="USS9116" s="11"/>
      <c r="UST9116" s="2"/>
      <c r="USU9116" s="6"/>
      <c r="USX9116" s="11"/>
      <c r="USY9116" s="2"/>
      <c r="USZ9116" s="6"/>
      <c r="UTC9116" s="11"/>
      <c r="UTD9116" s="2"/>
      <c r="UTE9116" s="6"/>
      <c r="UTH9116" s="11"/>
      <c r="UTI9116" s="2"/>
      <c r="UTJ9116" s="6"/>
      <c r="UTM9116" s="11"/>
      <c r="UTN9116" s="2"/>
      <c r="UTO9116" s="6"/>
      <c r="UTR9116" s="11"/>
      <c r="UTS9116" s="2"/>
      <c r="UTT9116" s="6"/>
      <c r="UTW9116" s="11"/>
      <c r="UTX9116" s="2"/>
      <c r="UTY9116" s="6"/>
      <c r="UUB9116" s="11"/>
      <c r="UUC9116" s="2"/>
      <c r="UUD9116" s="6"/>
      <c r="UUG9116" s="11"/>
      <c r="UUH9116" s="2"/>
      <c r="UUI9116" s="6"/>
      <c r="UUL9116" s="11"/>
      <c r="UUM9116" s="2"/>
      <c r="UUN9116" s="6"/>
      <c r="UUQ9116" s="11"/>
      <c r="UUR9116" s="2"/>
      <c r="UUS9116" s="6"/>
      <c r="UUV9116" s="11"/>
      <c r="UUW9116" s="2"/>
      <c r="UUX9116" s="6"/>
      <c r="UVA9116" s="11"/>
      <c r="UVB9116" s="2"/>
      <c r="UVC9116" s="6"/>
      <c r="UVF9116" s="11"/>
      <c r="UVG9116" s="2"/>
      <c r="UVH9116" s="6"/>
      <c r="UVK9116" s="11"/>
      <c r="UVL9116" s="2"/>
      <c r="UVM9116" s="6"/>
      <c r="UVP9116" s="11"/>
      <c r="UVQ9116" s="2"/>
      <c r="UVR9116" s="6"/>
      <c r="UVU9116" s="11"/>
      <c r="UVV9116" s="2"/>
      <c r="UVW9116" s="6"/>
      <c r="UVZ9116" s="11"/>
      <c r="UWA9116" s="2"/>
      <c r="UWB9116" s="6"/>
      <c r="UWE9116" s="11"/>
      <c r="UWF9116" s="2"/>
      <c r="UWG9116" s="6"/>
      <c r="UWJ9116" s="11"/>
      <c r="UWK9116" s="2"/>
      <c r="UWL9116" s="6"/>
      <c r="UWO9116" s="11"/>
      <c r="UWP9116" s="2"/>
      <c r="UWQ9116" s="6"/>
      <c r="UWT9116" s="11"/>
      <c r="UWU9116" s="2"/>
      <c r="UWV9116" s="6"/>
      <c r="UWY9116" s="11"/>
      <c r="UWZ9116" s="2"/>
      <c r="UXA9116" s="6"/>
      <c r="UXD9116" s="11"/>
      <c r="UXE9116" s="2"/>
      <c r="UXF9116" s="6"/>
      <c r="UXI9116" s="11"/>
      <c r="UXJ9116" s="2"/>
      <c r="UXK9116" s="6"/>
      <c r="UXN9116" s="11"/>
      <c r="UXO9116" s="2"/>
      <c r="UXP9116" s="6"/>
      <c r="UXS9116" s="11"/>
      <c r="UXT9116" s="2"/>
      <c r="UXU9116" s="6"/>
      <c r="UXX9116" s="11"/>
      <c r="UXY9116" s="2"/>
      <c r="UXZ9116" s="6"/>
      <c r="UYC9116" s="11"/>
      <c r="UYD9116" s="2"/>
      <c r="UYE9116" s="6"/>
      <c r="UYH9116" s="11"/>
      <c r="UYI9116" s="2"/>
      <c r="UYJ9116" s="6"/>
      <c r="UYM9116" s="11"/>
      <c r="UYN9116" s="2"/>
      <c r="UYO9116" s="6"/>
      <c r="UYR9116" s="11"/>
      <c r="UYS9116" s="2"/>
      <c r="UYT9116" s="6"/>
      <c r="UYW9116" s="11"/>
      <c r="UYX9116" s="2"/>
      <c r="UYY9116" s="6"/>
      <c r="UZB9116" s="11"/>
      <c r="UZC9116" s="2"/>
      <c r="UZD9116" s="6"/>
      <c r="UZG9116" s="11"/>
      <c r="UZH9116" s="2"/>
      <c r="UZI9116" s="6"/>
      <c r="UZL9116" s="11"/>
      <c r="UZM9116" s="2"/>
      <c r="UZN9116" s="6"/>
      <c r="UZQ9116" s="11"/>
      <c r="UZR9116" s="2"/>
      <c r="UZS9116" s="6"/>
      <c r="UZV9116" s="11"/>
      <c r="UZW9116" s="2"/>
      <c r="UZX9116" s="6"/>
      <c r="VAA9116" s="11"/>
      <c r="VAB9116" s="2"/>
      <c r="VAC9116" s="6"/>
      <c r="VAF9116" s="11"/>
      <c r="VAG9116" s="2"/>
      <c r="VAH9116" s="6"/>
      <c r="VAK9116" s="11"/>
      <c r="VAL9116" s="2"/>
      <c r="VAM9116" s="6"/>
      <c r="VAP9116" s="11"/>
      <c r="VAQ9116" s="2"/>
      <c r="VAR9116" s="6"/>
      <c r="VAU9116" s="11"/>
      <c r="VAV9116" s="2"/>
      <c r="VAW9116" s="6"/>
      <c r="VAZ9116" s="11"/>
      <c r="VBA9116" s="2"/>
      <c r="VBB9116" s="6"/>
      <c r="VBE9116" s="11"/>
      <c r="VBF9116" s="2"/>
      <c r="VBG9116" s="6"/>
      <c r="VBJ9116" s="11"/>
      <c r="VBK9116" s="2"/>
      <c r="VBL9116" s="6"/>
      <c r="VBO9116" s="11"/>
      <c r="VBP9116" s="2"/>
      <c r="VBQ9116" s="6"/>
      <c r="VBT9116" s="11"/>
      <c r="VBU9116" s="2"/>
      <c r="VBV9116" s="6"/>
      <c r="VBY9116" s="11"/>
      <c r="VBZ9116" s="2"/>
      <c r="VCA9116" s="6"/>
      <c r="VCD9116" s="11"/>
      <c r="VCE9116" s="2"/>
      <c r="VCF9116" s="6"/>
      <c r="VCI9116" s="11"/>
      <c r="VCJ9116" s="2"/>
      <c r="VCK9116" s="6"/>
      <c r="VCN9116" s="11"/>
      <c r="VCO9116" s="2"/>
      <c r="VCP9116" s="6"/>
      <c r="VCS9116" s="11"/>
      <c r="VCT9116" s="2"/>
      <c r="VCU9116" s="6"/>
      <c r="VCX9116" s="11"/>
      <c r="VCY9116" s="2"/>
      <c r="VCZ9116" s="6"/>
      <c r="VDC9116" s="11"/>
      <c r="VDD9116" s="2"/>
      <c r="VDE9116" s="6"/>
      <c r="VDH9116" s="11"/>
      <c r="VDI9116" s="2"/>
      <c r="VDJ9116" s="6"/>
      <c r="VDM9116" s="11"/>
      <c r="VDN9116" s="2"/>
      <c r="VDO9116" s="6"/>
      <c r="VDR9116" s="11"/>
      <c r="VDS9116" s="2"/>
      <c r="VDT9116" s="6"/>
      <c r="VDW9116" s="11"/>
      <c r="VDX9116" s="2"/>
      <c r="VDY9116" s="6"/>
      <c r="VEB9116" s="11"/>
      <c r="VEC9116" s="2"/>
      <c r="VED9116" s="6"/>
      <c r="VEG9116" s="11"/>
      <c r="VEH9116" s="2"/>
      <c r="VEI9116" s="6"/>
      <c r="VEL9116" s="11"/>
      <c r="VEM9116" s="2"/>
      <c r="VEN9116" s="6"/>
      <c r="VEQ9116" s="11"/>
      <c r="VER9116" s="2"/>
      <c r="VES9116" s="6"/>
      <c r="VEV9116" s="11"/>
      <c r="VEW9116" s="2"/>
      <c r="VEX9116" s="6"/>
      <c r="VFA9116" s="11"/>
      <c r="VFB9116" s="2"/>
      <c r="VFC9116" s="6"/>
      <c r="VFF9116" s="11"/>
      <c r="VFG9116" s="2"/>
      <c r="VFH9116" s="6"/>
      <c r="VFK9116" s="11"/>
      <c r="VFL9116" s="2"/>
      <c r="VFM9116" s="6"/>
      <c r="VFP9116" s="11"/>
      <c r="VFQ9116" s="2"/>
      <c r="VFR9116" s="6"/>
      <c r="VFU9116" s="11"/>
      <c r="VFV9116" s="2"/>
      <c r="VFW9116" s="6"/>
      <c r="VFZ9116" s="11"/>
      <c r="VGA9116" s="2"/>
      <c r="VGB9116" s="6"/>
      <c r="VGE9116" s="11"/>
      <c r="VGF9116" s="2"/>
      <c r="VGG9116" s="6"/>
      <c r="VGJ9116" s="11"/>
      <c r="VGK9116" s="2"/>
      <c r="VGL9116" s="6"/>
      <c r="VGO9116" s="11"/>
      <c r="VGP9116" s="2"/>
      <c r="VGQ9116" s="6"/>
      <c r="VGT9116" s="11"/>
      <c r="VGU9116" s="2"/>
      <c r="VGV9116" s="6"/>
      <c r="VGY9116" s="11"/>
      <c r="VGZ9116" s="2"/>
      <c r="VHA9116" s="6"/>
      <c r="VHD9116" s="11"/>
      <c r="VHE9116" s="2"/>
      <c r="VHF9116" s="6"/>
      <c r="VHI9116" s="11"/>
      <c r="VHJ9116" s="2"/>
      <c r="VHK9116" s="6"/>
      <c r="VHN9116" s="11"/>
      <c r="VHO9116" s="2"/>
      <c r="VHP9116" s="6"/>
      <c r="VHS9116" s="11"/>
      <c r="VHT9116" s="2"/>
      <c r="VHU9116" s="6"/>
      <c r="VHX9116" s="11"/>
      <c r="VHY9116" s="2"/>
      <c r="VHZ9116" s="6"/>
      <c r="VIC9116" s="11"/>
      <c r="VID9116" s="2"/>
      <c r="VIE9116" s="6"/>
      <c r="VIH9116" s="11"/>
      <c r="VII9116" s="2"/>
      <c r="VIJ9116" s="6"/>
      <c r="VIM9116" s="11"/>
      <c r="VIN9116" s="2"/>
      <c r="VIO9116" s="6"/>
      <c r="VIR9116" s="11"/>
      <c r="VIS9116" s="2"/>
      <c r="VIT9116" s="6"/>
      <c r="VIW9116" s="11"/>
      <c r="VIX9116" s="2"/>
      <c r="VIY9116" s="6"/>
      <c r="VJB9116" s="11"/>
      <c r="VJC9116" s="2"/>
      <c r="VJD9116" s="6"/>
      <c r="VJG9116" s="11"/>
      <c r="VJH9116" s="2"/>
      <c r="VJI9116" s="6"/>
      <c r="VJL9116" s="11"/>
      <c r="VJM9116" s="2"/>
      <c r="VJN9116" s="6"/>
      <c r="VJQ9116" s="11"/>
      <c r="VJR9116" s="2"/>
      <c r="VJS9116" s="6"/>
      <c r="VJV9116" s="11"/>
      <c r="VJW9116" s="2"/>
      <c r="VJX9116" s="6"/>
      <c r="VKA9116" s="11"/>
      <c r="VKB9116" s="2"/>
      <c r="VKC9116" s="6"/>
      <c r="VKF9116" s="11"/>
      <c r="VKG9116" s="2"/>
      <c r="VKH9116" s="6"/>
      <c r="VKK9116" s="11"/>
      <c r="VKL9116" s="2"/>
      <c r="VKM9116" s="6"/>
      <c r="VKP9116" s="11"/>
      <c r="VKQ9116" s="2"/>
      <c r="VKR9116" s="6"/>
      <c r="VKU9116" s="11"/>
      <c r="VKV9116" s="2"/>
      <c r="VKW9116" s="6"/>
      <c r="VKZ9116" s="11"/>
      <c r="VLA9116" s="2"/>
      <c r="VLB9116" s="6"/>
      <c r="VLE9116" s="11"/>
      <c r="VLF9116" s="2"/>
      <c r="VLG9116" s="6"/>
      <c r="VLJ9116" s="11"/>
      <c r="VLK9116" s="2"/>
      <c r="VLL9116" s="6"/>
      <c r="VLO9116" s="11"/>
      <c r="VLP9116" s="2"/>
      <c r="VLQ9116" s="6"/>
      <c r="VLT9116" s="11"/>
      <c r="VLU9116" s="2"/>
      <c r="VLV9116" s="6"/>
      <c r="VLY9116" s="11"/>
      <c r="VLZ9116" s="2"/>
      <c r="VMA9116" s="6"/>
      <c r="VMD9116" s="11"/>
      <c r="VME9116" s="2"/>
      <c r="VMF9116" s="6"/>
      <c r="VMI9116" s="11"/>
      <c r="VMJ9116" s="2"/>
      <c r="VMK9116" s="6"/>
      <c r="VMN9116" s="11"/>
      <c r="VMO9116" s="2"/>
      <c r="VMP9116" s="6"/>
      <c r="VMS9116" s="11"/>
      <c r="VMT9116" s="2"/>
      <c r="VMU9116" s="6"/>
      <c r="VMX9116" s="11"/>
      <c r="VMY9116" s="2"/>
      <c r="VMZ9116" s="6"/>
      <c r="VNC9116" s="11"/>
      <c r="VND9116" s="2"/>
      <c r="VNE9116" s="6"/>
      <c r="VNH9116" s="11"/>
      <c r="VNI9116" s="2"/>
      <c r="VNJ9116" s="6"/>
      <c r="VNM9116" s="11"/>
      <c r="VNN9116" s="2"/>
      <c r="VNO9116" s="6"/>
      <c r="VNR9116" s="11"/>
      <c r="VNS9116" s="2"/>
      <c r="VNT9116" s="6"/>
      <c r="VNW9116" s="11"/>
      <c r="VNX9116" s="2"/>
      <c r="VNY9116" s="6"/>
      <c r="VOB9116" s="11"/>
      <c r="VOC9116" s="2"/>
      <c r="VOD9116" s="6"/>
      <c r="VOG9116" s="11"/>
      <c r="VOH9116" s="2"/>
      <c r="VOI9116" s="6"/>
      <c r="VOL9116" s="11"/>
      <c r="VOM9116" s="2"/>
      <c r="VON9116" s="6"/>
      <c r="VOQ9116" s="11"/>
      <c r="VOR9116" s="2"/>
      <c r="VOS9116" s="6"/>
      <c r="VOV9116" s="11"/>
      <c r="VOW9116" s="2"/>
      <c r="VOX9116" s="6"/>
      <c r="VPA9116" s="11"/>
      <c r="VPB9116" s="2"/>
      <c r="VPC9116" s="6"/>
      <c r="VPF9116" s="11"/>
      <c r="VPG9116" s="2"/>
      <c r="VPH9116" s="6"/>
      <c r="VPK9116" s="11"/>
      <c r="VPL9116" s="2"/>
      <c r="VPM9116" s="6"/>
      <c r="VPP9116" s="11"/>
      <c r="VPQ9116" s="2"/>
      <c r="VPR9116" s="6"/>
      <c r="VPU9116" s="11"/>
      <c r="VPV9116" s="2"/>
      <c r="VPW9116" s="6"/>
      <c r="VPZ9116" s="11"/>
      <c r="VQA9116" s="2"/>
      <c r="VQB9116" s="6"/>
      <c r="VQE9116" s="11"/>
      <c r="VQF9116" s="2"/>
      <c r="VQG9116" s="6"/>
      <c r="VQJ9116" s="11"/>
      <c r="VQK9116" s="2"/>
      <c r="VQL9116" s="6"/>
      <c r="VQO9116" s="11"/>
      <c r="VQP9116" s="2"/>
      <c r="VQQ9116" s="6"/>
      <c r="VQT9116" s="11"/>
      <c r="VQU9116" s="2"/>
      <c r="VQV9116" s="6"/>
      <c r="VQY9116" s="11"/>
      <c r="VQZ9116" s="2"/>
      <c r="VRA9116" s="6"/>
      <c r="VRD9116" s="11"/>
      <c r="VRE9116" s="2"/>
      <c r="VRF9116" s="6"/>
      <c r="VRI9116" s="11"/>
      <c r="VRJ9116" s="2"/>
      <c r="VRK9116" s="6"/>
      <c r="VRN9116" s="11"/>
      <c r="VRO9116" s="2"/>
      <c r="VRP9116" s="6"/>
      <c r="VRS9116" s="11"/>
      <c r="VRT9116" s="2"/>
      <c r="VRU9116" s="6"/>
      <c r="VRX9116" s="11"/>
      <c r="VRY9116" s="2"/>
      <c r="VRZ9116" s="6"/>
      <c r="VSC9116" s="11"/>
      <c r="VSD9116" s="2"/>
      <c r="VSE9116" s="6"/>
      <c r="VSH9116" s="11"/>
      <c r="VSI9116" s="2"/>
      <c r="VSJ9116" s="6"/>
      <c r="VSM9116" s="11"/>
      <c r="VSN9116" s="2"/>
      <c r="VSO9116" s="6"/>
      <c r="VSR9116" s="11"/>
      <c r="VSS9116" s="2"/>
      <c r="VST9116" s="6"/>
      <c r="VSW9116" s="11"/>
      <c r="VSX9116" s="2"/>
      <c r="VSY9116" s="6"/>
      <c r="VTB9116" s="11"/>
      <c r="VTC9116" s="2"/>
      <c r="VTD9116" s="6"/>
      <c r="VTG9116" s="11"/>
      <c r="VTH9116" s="2"/>
      <c r="VTI9116" s="6"/>
      <c r="VTL9116" s="11"/>
      <c r="VTM9116" s="2"/>
      <c r="VTN9116" s="6"/>
      <c r="VTQ9116" s="11"/>
      <c r="VTR9116" s="2"/>
      <c r="VTS9116" s="6"/>
      <c r="VTV9116" s="11"/>
      <c r="VTW9116" s="2"/>
      <c r="VTX9116" s="6"/>
      <c r="VUA9116" s="11"/>
      <c r="VUB9116" s="2"/>
      <c r="VUC9116" s="6"/>
      <c r="VUF9116" s="11"/>
      <c r="VUG9116" s="2"/>
      <c r="VUH9116" s="6"/>
      <c r="VUK9116" s="11"/>
      <c r="VUL9116" s="2"/>
      <c r="VUM9116" s="6"/>
      <c r="VUP9116" s="11"/>
      <c r="VUQ9116" s="2"/>
      <c r="VUR9116" s="6"/>
      <c r="VUU9116" s="11"/>
      <c r="VUV9116" s="2"/>
      <c r="VUW9116" s="6"/>
      <c r="VUZ9116" s="11"/>
      <c r="VVA9116" s="2"/>
      <c r="VVB9116" s="6"/>
      <c r="VVE9116" s="11"/>
      <c r="VVF9116" s="2"/>
      <c r="VVG9116" s="6"/>
      <c r="VVJ9116" s="11"/>
      <c r="VVK9116" s="2"/>
      <c r="VVL9116" s="6"/>
      <c r="VVO9116" s="11"/>
      <c r="VVP9116" s="2"/>
      <c r="VVQ9116" s="6"/>
      <c r="VVT9116" s="11"/>
      <c r="VVU9116" s="2"/>
      <c r="VVV9116" s="6"/>
      <c r="VVY9116" s="11"/>
      <c r="VVZ9116" s="2"/>
      <c r="VWA9116" s="6"/>
      <c r="VWD9116" s="11"/>
      <c r="VWE9116" s="2"/>
      <c r="VWF9116" s="6"/>
      <c r="VWI9116" s="11"/>
      <c r="VWJ9116" s="2"/>
      <c r="VWK9116" s="6"/>
      <c r="VWN9116" s="11"/>
      <c r="VWO9116" s="2"/>
      <c r="VWP9116" s="6"/>
      <c r="VWS9116" s="11"/>
      <c r="VWT9116" s="2"/>
      <c r="VWU9116" s="6"/>
      <c r="VWX9116" s="11"/>
      <c r="VWY9116" s="2"/>
      <c r="VWZ9116" s="6"/>
      <c r="VXC9116" s="11"/>
      <c r="VXD9116" s="2"/>
      <c r="VXE9116" s="6"/>
      <c r="VXH9116" s="11"/>
      <c r="VXI9116" s="2"/>
      <c r="VXJ9116" s="6"/>
      <c r="VXM9116" s="11"/>
      <c r="VXN9116" s="2"/>
      <c r="VXO9116" s="6"/>
      <c r="VXR9116" s="11"/>
      <c r="VXS9116" s="2"/>
      <c r="VXT9116" s="6"/>
      <c r="VXW9116" s="11"/>
      <c r="VXX9116" s="2"/>
      <c r="VXY9116" s="6"/>
      <c r="VYB9116" s="11"/>
      <c r="VYC9116" s="2"/>
      <c r="VYD9116" s="6"/>
      <c r="VYG9116" s="11"/>
      <c r="VYH9116" s="2"/>
      <c r="VYI9116" s="6"/>
      <c r="VYL9116" s="11"/>
      <c r="VYM9116" s="2"/>
      <c r="VYN9116" s="6"/>
      <c r="VYQ9116" s="11"/>
      <c r="VYR9116" s="2"/>
      <c r="VYS9116" s="6"/>
      <c r="VYV9116" s="11"/>
      <c r="VYW9116" s="2"/>
      <c r="VYX9116" s="6"/>
      <c r="VZA9116" s="11"/>
      <c r="VZB9116" s="2"/>
      <c r="VZC9116" s="6"/>
      <c r="VZF9116" s="11"/>
      <c r="VZG9116" s="2"/>
      <c r="VZH9116" s="6"/>
      <c r="VZK9116" s="11"/>
      <c r="VZL9116" s="2"/>
      <c r="VZM9116" s="6"/>
      <c r="VZP9116" s="11"/>
      <c r="VZQ9116" s="2"/>
      <c r="VZR9116" s="6"/>
      <c r="VZU9116" s="11"/>
      <c r="VZV9116" s="2"/>
      <c r="VZW9116" s="6"/>
      <c r="VZZ9116" s="11"/>
      <c r="WAA9116" s="2"/>
      <c r="WAB9116" s="6"/>
      <c r="WAE9116" s="11"/>
      <c r="WAF9116" s="2"/>
      <c r="WAG9116" s="6"/>
      <c r="WAJ9116" s="11"/>
      <c r="WAK9116" s="2"/>
      <c r="WAL9116" s="6"/>
      <c r="WAO9116" s="11"/>
      <c r="WAP9116" s="2"/>
      <c r="WAQ9116" s="6"/>
      <c r="WAT9116" s="11"/>
      <c r="WAU9116" s="2"/>
      <c r="WAV9116" s="6"/>
      <c r="WAY9116" s="11"/>
      <c r="WAZ9116" s="2"/>
      <c r="WBA9116" s="6"/>
      <c r="WBD9116" s="11"/>
      <c r="WBE9116" s="2"/>
      <c r="WBF9116" s="6"/>
      <c r="WBI9116" s="11"/>
      <c r="WBJ9116" s="2"/>
      <c r="WBK9116" s="6"/>
      <c r="WBN9116" s="11"/>
      <c r="WBO9116" s="2"/>
      <c r="WBP9116" s="6"/>
      <c r="WBS9116" s="11"/>
      <c r="WBT9116" s="2"/>
      <c r="WBU9116" s="6"/>
      <c r="WBX9116" s="11"/>
      <c r="WBY9116" s="2"/>
      <c r="WBZ9116" s="6"/>
      <c r="WCC9116" s="11"/>
      <c r="WCD9116" s="2"/>
      <c r="WCE9116" s="6"/>
      <c r="WCH9116" s="11"/>
      <c r="WCI9116" s="2"/>
      <c r="WCJ9116" s="6"/>
      <c r="WCM9116" s="11"/>
      <c r="WCN9116" s="2"/>
      <c r="WCO9116" s="6"/>
      <c r="WCR9116" s="11"/>
      <c r="WCS9116" s="2"/>
      <c r="WCT9116" s="6"/>
      <c r="WCW9116" s="11"/>
      <c r="WCX9116" s="2"/>
      <c r="WCY9116" s="6"/>
      <c r="WDB9116" s="11"/>
      <c r="WDC9116" s="2"/>
      <c r="WDD9116" s="6"/>
      <c r="WDG9116" s="11"/>
      <c r="WDH9116" s="2"/>
      <c r="WDI9116" s="6"/>
      <c r="WDL9116" s="11"/>
      <c r="WDM9116" s="2"/>
      <c r="WDN9116" s="6"/>
      <c r="WDQ9116" s="11"/>
      <c r="WDR9116" s="2"/>
      <c r="WDS9116" s="6"/>
      <c r="WDV9116" s="11"/>
      <c r="WDW9116" s="2"/>
      <c r="WDX9116" s="6"/>
      <c r="WEA9116" s="11"/>
      <c r="WEB9116" s="2"/>
      <c r="WEC9116" s="6"/>
      <c r="WEF9116" s="11"/>
      <c r="WEG9116" s="2"/>
      <c r="WEH9116" s="6"/>
      <c r="WEK9116" s="11"/>
      <c r="WEL9116" s="2"/>
      <c r="WEM9116" s="6"/>
      <c r="WEP9116" s="11"/>
      <c r="WEQ9116" s="2"/>
      <c r="WER9116" s="6"/>
      <c r="WEU9116" s="11"/>
      <c r="WEV9116" s="2"/>
      <c r="WEW9116" s="6"/>
      <c r="WEZ9116" s="11"/>
      <c r="WFA9116" s="2"/>
      <c r="WFB9116" s="6"/>
      <c r="WFE9116" s="11"/>
      <c r="WFF9116" s="2"/>
      <c r="WFG9116" s="6"/>
      <c r="WFJ9116" s="11"/>
      <c r="WFK9116" s="2"/>
      <c r="WFL9116" s="6"/>
      <c r="WFO9116" s="11"/>
      <c r="WFP9116" s="2"/>
      <c r="WFQ9116" s="6"/>
      <c r="WFT9116" s="11"/>
      <c r="WFU9116" s="2"/>
      <c r="WFV9116" s="6"/>
      <c r="WFY9116" s="11"/>
      <c r="WFZ9116" s="2"/>
      <c r="WGA9116" s="6"/>
      <c r="WGD9116" s="11"/>
      <c r="WGE9116" s="2"/>
      <c r="WGF9116" s="6"/>
      <c r="WGI9116" s="11"/>
      <c r="WGJ9116" s="2"/>
      <c r="WGK9116" s="6"/>
      <c r="WGN9116" s="11"/>
      <c r="WGO9116" s="2"/>
      <c r="WGP9116" s="6"/>
      <c r="WGS9116" s="11"/>
      <c r="WGT9116" s="2"/>
      <c r="WGU9116" s="6"/>
      <c r="WGX9116" s="11"/>
      <c r="WGY9116" s="2"/>
      <c r="WGZ9116" s="6"/>
      <c r="WHC9116" s="11"/>
      <c r="WHD9116" s="2"/>
      <c r="WHE9116" s="6"/>
      <c r="WHH9116" s="11"/>
      <c r="WHI9116" s="2"/>
      <c r="WHJ9116" s="6"/>
      <c r="WHM9116" s="11"/>
      <c r="WHN9116" s="2"/>
      <c r="WHO9116" s="6"/>
      <c r="WHR9116" s="11"/>
      <c r="WHS9116" s="2"/>
      <c r="WHT9116" s="6"/>
      <c r="WHW9116" s="11"/>
      <c r="WHX9116" s="2"/>
      <c r="WHY9116" s="6"/>
      <c r="WIB9116" s="11"/>
      <c r="WIC9116" s="2"/>
      <c r="WID9116" s="6"/>
      <c r="WIG9116" s="11"/>
      <c r="WIH9116" s="2"/>
      <c r="WII9116" s="6"/>
      <c r="WIL9116" s="11"/>
      <c r="WIM9116" s="2"/>
      <c r="WIN9116" s="6"/>
      <c r="WIQ9116" s="11"/>
      <c r="WIR9116" s="2"/>
      <c r="WIS9116" s="6"/>
      <c r="WIV9116" s="11"/>
      <c r="WIW9116" s="2"/>
      <c r="WIX9116" s="6"/>
      <c r="WJA9116" s="11"/>
      <c r="WJB9116" s="2"/>
      <c r="WJC9116" s="6"/>
      <c r="WJF9116" s="11"/>
      <c r="WJG9116" s="2"/>
      <c r="WJH9116" s="6"/>
      <c r="WJK9116" s="11"/>
      <c r="WJL9116" s="2"/>
      <c r="WJM9116" s="6"/>
      <c r="WJP9116" s="11"/>
      <c r="WJQ9116" s="2"/>
      <c r="WJR9116" s="6"/>
      <c r="WJU9116" s="11"/>
      <c r="WJV9116" s="2"/>
      <c r="WJW9116" s="6"/>
      <c r="WJZ9116" s="11"/>
      <c r="WKA9116" s="2"/>
      <c r="WKB9116" s="6"/>
      <c r="WKE9116" s="11"/>
      <c r="WKF9116" s="2"/>
      <c r="WKG9116" s="6"/>
      <c r="WKJ9116" s="11"/>
      <c r="WKK9116" s="2"/>
      <c r="WKL9116" s="6"/>
      <c r="WKO9116" s="11"/>
      <c r="WKP9116" s="2"/>
      <c r="WKQ9116" s="6"/>
      <c r="WKT9116" s="11"/>
      <c r="WKU9116" s="2"/>
      <c r="WKV9116" s="6"/>
      <c r="WKY9116" s="11"/>
      <c r="WKZ9116" s="2"/>
      <c r="WLA9116" s="6"/>
      <c r="WLD9116" s="11"/>
      <c r="WLE9116" s="2"/>
      <c r="WLF9116" s="6"/>
      <c r="WLI9116" s="11"/>
      <c r="WLJ9116" s="2"/>
      <c r="WLK9116" s="6"/>
      <c r="WLN9116" s="11"/>
      <c r="WLO9116" s="2"/>
      <c r="WLP9116" s="6"/>
      <c r="WLS9116" s="11"/>
      <c r="WLT9116" s="2"/>
      <c r="WLU9116" s="6"/>
      <c r="WLX9116" s="11"/>
      <c r="WLY9116" s="2"/>
      <c r="WLZ9116" s="6"/>
      <c r="WMC9116" s="11"/>
      <c r="WMD9116" s="2"/>
      <c r="WME9116" s="6"/>
      <c r="WMH9116" s="11"/>
      <c r="WMI9116" s="2"/>
      <c r="WMJ9116" s="6"/>
      <c r="WMM9116" s="11"/>
      <c r="WMN9116" s="2"/>
      <c r="WMO9116" s="6"/>
      <c r="WMR9116" s="11"/>
      <c r="WMS9116" s="2"/>
      <c r="WMT9116" s="6"/>
      <c r="WMW9116" s="11"/>
      <c r="WMX9116" s="2"/>
      <c r="WMY9116" s="6"/>
      <c r="WNB9116" s="11"/>
      <c r="WNC9116" s="2"/>
      <c r="WND9116" s="6"/>
      <c r="WNG9116" s="11"/>
      <c r="WNH9116" s="2"/>
      <c r="WNI9116" s="6"/>
      <c r="WNL9116" s="11"/>
      <c r="WNM9116" s="2"/>
      <c r="WNN9116" s="6"/>
      <c r="WNQ9116" s="11"/>
      <c r="WNR9116" s="2"/>
      <c r="WNS9116" s="6"/>
      <c r="WNV9116" s="11"/>
      <c r="WNW9116" s="2"/>
      <c r="WNX9116" s="6"/>
      <c r="WOA9116" s="11"/>
      <c r="WOB9116" s="2"/>
      <c r="WOC9116" s="6"/>
      <c r="WOF9116" s="11"/>
      <c r="WOG9116" s="2"/>
      <c r="WOH9116" s="6"/>
      <c r="WOK9116" s="11"/>
      <c r="WOL9116" s="2"/>
      <c r="WOM9116" s="6"/>
      <c r="WOP9116" s="11"/>
      <c r="WOQ9116" s="2"/>
      <c r="WOR9116" s="6"/>
      <c r="WOU9116" s="11"/>
      <c r="WOV9116" s="2"/>
      <c r="WOW9116" s="6"/>
      <c r="WOZ9116" s="11"/>
      <c r="WPA9116" s="2"/>
      <c r="WPB9116" s="6"/>
      <c r="WPE9116" s="11"/>
      <c r="WPF9116" s="2"/>
      <c r="WPG9116" s="6"/>
      <c r="WPJ9116" s="11"/>
      <c r="WPK9116" s="2"/>
      <c r="WPL9116" s="6"/>
      <c r="WPO9116" s="11"/>
      <c r="WPP9116" s="2"/>
      <c r="WPQ9116" s="6"/>
      <c r="WPT9116" s="11"/>
      <c r="WPU9116" s="2"/>
      <c r="WPV9116" s="6"/>
      <c r="WPY9116" s="11"/>
      <c r="WPZ9116" s="2"/>
      <c r="WQA9116" s="6"/>
      <c r="WQD9116" s="11"/>
      <c r="WQE9116" s="2"/>
      <c r="WQF9116" s="6"/>
      <c r="WQI9116" s="11"/>
      <c r="WQJ9116" s="2"/>
      <c r="WQK9116" s="6"/>
      <c r="WQN9116" s="11"/>
      <c r="WQO9116" s="2"/>
      <c r="WQP9116" s="6"/>
      <c r="WQS9116" s="11"/>
      <c r="WQT9116" s="2"/>
      <c r="WQU9116" s="6"/>
      <c r="WQX9116" s="11"/>
      <c r="WQY9116" s="2"/>
      <c r="WQZ9116" s="6"/>
      <c r="WRC9116" s="11"/>
      <c r="WRD9116" s="2"/>
      <c r="WRE9116" s="6"/>
      <c r="WRH9116" s="11"/>
      <c r="WRI9116" s="2"/>
      <c r="WRJ9116" s="6"/>
      <c r="WRM9116" s="11"/>
      <c r="WRN9116" s="2"/>
      <c r="WRO9116" s="6"/>
      <c r="WRR9116" s="11"/>
      <c r="WRS9116" s="2"/>
      <c r="WRT9116" s="6"/>
      <c r="WRW9116" s="11"/>
      <c r="WRX9116" s="2"/>
      <c r="WRY9116" s="6"/>
      <c r="WSB9116" s="11"/>
      <c r="WSC9116" s="2"/>
      <c r="WSD9116" s="6"/>
      <c r="WSG9116" s="11"/>
      <c r="WSH9116" s="2"/>
      <c r="WSI9116" s="6"/>
      <c r="WSL9116" s="11"/>
      <c r="WSM9116" s="2"/>
      <c r="WSN9116" s="6"/>
      <c r="WSQ9116" s="11"/>
      <c r="WSR9116" s="2"/>
      <c r="WSS9116" s="6"/>
      <c r="WSV9116" s="11"/>
      <c r="WSW9116" s="2"/>
      <c r="WSX9116" s="6"/>
      <c r="WTA9116" s="11"/>
      <c r="WTB9116" s="2"/>
      <c r="WTC9116" s="6"/>
      <c r="WTF9116" s="11"/>
      <c r="WTG9116" s="2"/>
      <c r="WTH9116" s="6"/>
      <c r="WTK9116" s="11"/>
      <c r="WTL9116" s="2"/>
      <c r="WTM9116" s="6"/>
      <c r="WTP9116" s="11"/>
      <c r="WTQ9116" s="2"/>
      <c r="WTR9116" s="6"/>
      <c r="WTU9116" s="11"/>
      <c r="WTV9116" s="2"/>
      <c r="WTW9116" s="6"/>
      <c r="WTZ9116" s="11"/>
      <c r="WUA9116" s="2"/>
      <c r="WUB9116" s="6"/>
      <c r="WUE9116" s="11"/>
      <c r="WUF9116" s="2"/>
      <c r="WUG9116" s="6"/>
      <c r="WUJ9116" s="11"/>
      <c r="WUK9116" s="2"/>
      <c r="WUL9116" s="6"/>
      <c r="WUO9116" s="11"/>
      <c r="WUP9116" s="2"/>
      <c r="WUQ9116" s="6"/>
      <c r="WUT9116" s="11"/>
      <c r="WUU9116" s="2"/>
      <c r="WUV9116" s="6"/>
      <c r="WUY9116" s="11"/>
      <c r="WUZ9116" s="2"/>
      <c r="WVA9116" s="6"/>
      <c r="WVD9116" s="11"/>
      <c r="WVE9116" s="2"/>
      <c r="WVF9116" s="6"/>
      <c r="WVI9116" s="11"/>
      <c r="WVJ9116" s="2"/>
      <c r="WVK9116" s="6"/>
      <c r="WVN9116" s="11"/>
      <c r="WVO9116" s="2"/>
      <c r="WVP9116" s="6"/>
      <c r="WVS9116" s="11"/>
      <c r="WVT9116" s="2"/>
      <c r="WVU9116" s="6"/>
      <c r="WVX9116" s="11"/>
      <c r="WVY9116" s="2"/>
      <c r="WVZ9116" s="6"/>
      <c r="WWC9116" s="11"/>
      <c r="WWD9116" s="2"/>
      <c r="WWE9116" s="6"/>
      <c r="WWH9116" s="11"/>
      <c r="WWI9116" s="2"/>
      <c r="WWJ9116" s="6"/>
      <c r="WWM9116" s="11"/>
      <c r="WWN9116" s="2"/>
      <c r="WWO9116" s="6"/>
      <c r="WWR9116" s="11"/>
      <c r="WWS9116" s="2"/>
      <c r="WWT9116" s="6"/>
      <c r="WWW9116" s="11"/>
      <c r="WWX9116" s="2"/>
      <c r="WWY9116" s="6"/>
      <c r="WXB9116" s="11"/>
      <c r="WXC9116" s="2"/>
      <c r="WXD9116" s="6"/>
      <c r="WXG9116" s="11"/>
      <c r="WXH9116" s="2"/>
      <c r="WXI9116" s="6"/>
      <c r="WXL9116" s="11"/>
      <c r="WXM9116" s="2"/>
      <c r="WXN9116" s="6"/>
      <c r="WXQ9116" s="11"/>
      <c r="WXR9116" s="2"/>
      <c r="WXS9116" s="6"/>
      <c r="WXV9116" s="11"/>
      <c r="WXW9116" s="2"/>
      <c r="WXX9116" s="6"/>
      <c r="WYA9116" s="11"/>
      <c r="WYB9116" s="2"/>
      <c r="WYC9116" s="6"/>
      <c r="WYF9116" s="11"/>
      <c r="WYG9116" s="2"/>
      <c r="WYH9116" s="6"/>
      <c r="WYK9116" s="11"/>
      <c r="WYL9116" s="2"/>
      <c r="WYM9116" s="6"/>
      <c r="WYP9116" s="11"/>
      <c r="WYQ9116" s="2"/>
      <c r="WYR9116" s="6"/>
      <c r="WYU9116" s="11"/>
      <c r="WYV9116" s="2"/>
      <c r="WYW9116" s="6"/>
      <c r="WYZ9116" s="11"/>
      <c r="WZA9116" s="2"/>
      <c r="WZB9116" s="6"/>
      <c r="WZE9116" s="11"/>
      <c r="WZF9116" s="2"/>
      <c r="WZG9116" s="6"/>
      <c r="WZJ9116" s="11"/>
      <c r="WZK9116" s="2"/>
      <c r="WZL9116" s="6"/>
      <c r="WZO9116" s="11"/>
      <c r="WZP9116" s="2"/>
      <c r="WZQ9116" s="6"/>
      <c r="WZT9116" s="11"/>
      <c r="WZU9116" s="2"/>
      <c r="WZV9116" s="6"/>
      <c r="WZY9116" s="11"/>
      <c r="WZZ9116" s="2"/>
      <c r="XAA9116" s="6"/>
      <c r="XAD9116" s="11"/>
      <c r="XAE9116" s="2"/>
      <c r="XAF9116" s="6"/>
      <c r="XAI9116" s="11"/>
      <c r="XAJ9116" s="2"/>
      <c r="XAK9116" s="6"/>
      <c r="XAN9116" s="11"/>
      <c r="XAO9116" s="2"/>
      <c r="XAP9116" s="6"/>
      <c r="XAS9116" s="11"/>
      <c r="XAT9116" s="2"/>
      <c r="XAU9116" s="6"/>
      <c r="XAX9116" s="11"/>
      <c r="XAY9116" s="2"/>
      <c r="XAZ9116" s="6"/>
      <c r="XBC9116" s="11"/>
      <c r="XBD9116" s="2"/>
      <c r="XBE9116" s="6"/>
      <c r="XBH9116" s="11"/>
      <c r="XBI9116" s="2"/>
      <c r="XBJ9116" s="6"/>
      <c r="XBM9116" s="11"/>
      <c r="XBN9116" s="2"/>
      <c r="XBO9116" s="6"/>
      <c r="XBR9116" s="11"/>
      <c r="XBS9116" s="2"/>
      <c r="XBT9116" s="6"/>
      <c r="XBW9116" s="11"/>
      <c r="XBX9116" s="2"/>
      <c r="XBY9116" s="6"/>
      <c r="XCB9116" s="11"/>
      <c r="XCC9116" s="2"/>
      <c r="XCD9116" s="6"/>
      <c r="XCG9116" s="11"/>
      <c r="XCH9116" s="2"/>
      <c r="XCI9116" s="6"/>
      <c r="XCL9116" s="11"/>
      <c r="XCM9116" s="2"/>
      <c r="XCN9116" s="6"/>
      <c r="XCQ9116" s="11"/>
      <c r="XCR9116" s="2"/>
      <c r="XCS9116" s="6"/>
      <c r="XCV9116" s="11"/>
      <c r="XCW9116" s="2"/>
      <c r="XCX9116" s="6"/>
      <c r="XDA9116" s="11"/>
      <c r="XDB9116" s="2"/>
      <c r="XDC9116" s="6"/>
      <c r="XDF9116" s="11"/>
      <c r="XDG9116" s="2"/>
      <c r="XDH9116" s="6"/>
      <c r="XDK9116" s="11"/>
      <c r="XDL9116" s="2"/>
      <c r="XDM9116" s="6"/>
      <c r="XDP9116" s="11"/>
      <c r="XDQ9116" s="2"/>
      <c r="XDR9116" s="6"/>
      <c r="XDU9116" s="11"/>
      <c r="XDV9116" s="2"/>
      <c r="XDW9116" s="6"/>
      <c r="XDZ9116" s="11"/>
      <c r="XEA9116" s="2"/>
      <c r="XEB9116" s="6"/>
      <c r="XEE9116" s="11"/>
      <c r="XEF9116" s="2"/>
      <c r="XEG9116" s="6"/>
      <c r="XEJ9116" s="11"/>
      <c r="XEK9116" s="2"/>
      <c r="XEL9116" s="6"/>
      <c r="XEO9116" s="11"/>
      <c r="XEP9116" s="2"/>
      <c r="XEQ9116" s="6"/>
      <c r="XET9116" s="11"/>
      <c r="XEU9116" s="2"/>
      <c r="XEV9116" s="6"/>
      <c r="XEY9116" s="11"/>
      <c r="XEZ9116" s="2"/>
      <c r="XFA9116" s="6"/>
      <c r="XFD9116" s="11"/>
    </row>
    <row r="9117" spans="1:2046 2049:3071 3074:4096 4099:7166 7169:8191 8194:9216 9219:12286 12289:13311 13314:14336 14339:16384" x14ac:dyDescent="0.3">
      <c r="A9117" s="6" t="s">
        <v>53</v>
      </c>
      <c r="B9117" t="s">
        <v>54</v>
      </c>
      <c r="C9117" t="s">
        <v>6</v>
      </c>
      <c r="D9117" s="11">
        <v>44165</v>
      </c>
      <c r="E9117" s="2">
        <v>44216</v>
      </c>
      <c r="F9117" s="35">
        <f t="shared" si="592"/>
        <v>2021</v>
      </c>
      <c r="G9117" s="35">
        <f t="shared" si="593"/>
        <v>1</v>
      </c>
      <c r="H9117" s="35">
        <f t="shared" si="594"/>
        <v>20</v>
      </c>
      <c r="I9117" s="35" t="str">
        <f t="shared" si="595"/>
        <v>Enero</v>
      </c>
      <c r="J9117" s="2"/>
      <c r="K9117" s="6"/>
      <c r="N9117" s="11"/>
      <c r="O9117" s="2"/>
      <c r="P9117" s="6"/>
      <c r="S9117" s="11"/>
      <c r="T9117" s="2"/>
      <c r="U9117" s="6"/>
      <c r="X9117" s="11"/>
      <c r="Y9117" s="2"/>
      <c r="Z9117" s="6"/>
      <c r="AC9117" s="11"/>
      <c r="AD9117" s="2"/>
      <c r="AE9117" s="6"/>
      <c r="AH9117" s="11"/>
      <c r="AI9117" s="2"/>
      <c r="AJ9117" s="6"/>
      <c r="AM9117" s="11"/>
      <c r="AN9117" s="2"/>
      <c r="AO9117" s="6"/>
      <c r="AR9117" s="11"/>
      <c r="AS9117" s="2"/>
      <c r="AT9117" s="6"/>
      <c r="AW9117" s="11"/>
      <c r="AX9117" s="2"/>
      <c r="AY9117" s="6"/>
      <c r="BB9117" s="11"/>
      <c r="BC9117" s="2"/>
      <c r="BD9117" s="6"/>
      <c r="BG9117" s="11"/>
      <c r="BH9117" s="2"/>
      <c r="BI9117" s="6"/>
      <c r="BL9117" s="11"/>
      <c r="BM9117" s="2"/>
      <c r="BN9117" s="6"/>
      <c r="BQ9117" s="11"/>
      <c r="BR9117" s="2"/>
      <c r="BS9117" s="6"/>
      <c r="BV9117" s="11"/>
      <c r="BW9117" s="2"/>
      <c r="BX9117" s="6"/>
      <c r="CA9117" s="11"/>
      <c r="CB9117" s="2"/>
      <c r="CC9117" s="6"/>
      <c r="CF9117" s="11"/>
      <c r="CG9117" s="2"/>
      <c r="CH9117" s="6"/>
      <c r="CK9117" s="11"/>
      <c r="CL9117" s="2"/>
      <c r="CM9117" s="6"/>
      <c r="CP9117" s="11"/>
      <c r="CQ9117" s="2"/>
      <c r="CR9117" s="6"/>
      <c r="CU9117" s="11"/>
      <c r="CV9117" s="2"/>
      <c r="CW9117" s="6"/>
      <c r="CZ9117" s="11"/>
      <c r="DA9117" s="2"/>
      <c r="DB9117" s="6"/>
      <c r="DE9117" s="11"/>
      <c r="DF9117" s="2"/>
      <c r="DG9117" s="6"/>
      <c r="DJ9117" s="11"/>
      <c r="DK9117" s="2"/>
      <c r="DL9117" s="6"/>
      <c r="DO9117" s="11"/>
      <c r="DP9117" s="2"/>
      <c r="DQ9117" s="6"/>
      <c r="DT9117" s="11"/>
      <c r="DU9117" s="2"/>
      <c r="DV9117" s="6"/>
      <c r="DY9117" s="11"/>
      <c r="DZ9117" s="2"/>
      <c r="EA9117" s="6"/>
      <c r="ED9117" s="11"/>
      <c r="EE9117" s="2"/>
      <c r="EF9117" s="6"/>
      <c r="EI9117" s="11"/>
      <c r="EJ9117" s="2"/>
      <c r="EK9117" s="6"/>
      <c r="EN9117" s="11"/>
      <c r="EO9117" s="2"/>
      <c r="EP9117" s="6"/>
      <c r="ES9117" s="11"/>
      <c r="ET9117" s="2"/>
      <c r="EU9117" s="6"/>
      <c r="EX9117" s="11"/>
      <c r="EY9117" s="2"/>
      <c r="EZ9117" s="6"/>
      <c r="FC9117" s="11"/>
      <c r="FD9117" s="2"/>
      <c r="FE9117" s="6"/>
      <c r="FH9117" s="11"/>
      <c r="FI9117" s="2"/>
      <c r="FJ9117" s="6"/>
      <c r="FM9117" s="11"/>
      <c r="FN9117" s="2"/>
      <c r="FO9117" s="6"/>
      <c r="FR9117" s="11"/>
      <c r="FS9117" s="2"/>
      <c r="FT9117" s="6"/>
      <c r="FW9117" s="11"/>
      <c r="FX9117" s="2"/>
      <c r="FY9117" s="6"/>
      <c r="GB9117" s="11"/>
      <c r="GC9117" s="2"/>
      <c r="GD9117" s="6"/>
      <c r="GG9117" s="11"/>
      <c r="GH9117" s="2"/>
      <c r="GI9117" s="6"/>
      <c r="GL9117" s="11"/>
      <c r="GM9117" s="2"/>
      <c r="GN9117" s="6"/>
      <c r="GQ9117" s="11"/>
      <c r="GR9117" s="2"/>
      <c r="GS9117" s="6"/>
      <c r="GV9117" s="11"/>
      <c r="GW9117" s="2"/>
      <c r="GX9117" s="6"/>
      <c r="HA9117" s="11"/>
      <c r="HB9117" s="2"/>
      <c r="HC9117" s="6"/>
      <c r="HF9117" s="11"/>
      <c r="HG9117" s="2"/>
      <c r="HH9117" s="6"/>
      <c r="HK9117" s="11"/>
      <c r="HL9117" s="2"/>
      <c r="HM9117" s="6"/>
      <c r="HP9117" s="11"/>
      <c r="HQ9117" s="2"/>
      <c r="HR9117" s="6"/>
      <c r="HU9117" s="11"/>
      <c r="HV9117" s="2"/>
      <c r="HW9117" s="6"/>
      <c r="HZ9117" s="11"/>
      <c r="IA9117" s="2"/>
      <c r="IB9117" s="6"/>
      <c r="IE9117" s="11"/>
      <c r="IF9117" s="2"/>
      <c r="IG9117" s="6"/>
      <c r="IJ9117" s="11"/>
      <c r="IK9117" s="2"/>
      <c r="IL9117" s="6"/>
      <c r="IO9117" s="11"/>
      <c r="IP9117" s="2"/>
      <c r="IQ9117" s="6"/>
      <c r="IT9117" s="11"/>
      <c r="IU9117" s="2"/>
      <c r="IV9117" s="6"/>
      <c r="IY9117" s="11"/>
      <c r="IZ9117" s="2"/>
      <c r="JA9117" s="6"/>
      <c r="JD9117" s="11"/>
      <c r="JE9117" s="2"/>
      <c r="JF9117" s="6"/>
      <c r="JI9117" s="11"/>
      <c r="JJ9117" s="2"/>
      <c r="JK9117" s="6"/>
      <c r="JN9117" s="11"/>
      <c r="JO9117" s="2"/>
      <c r="JP9117" s="6"/>
      <c r="JS9117" s="11"/>
      <c r="JT9117" s="2"/>
      <c r="JU9117" s="6"/>
      <c r="JX9117" s="11"/>
      <c r="JY9117" s="2"/>
      <c r="JZ9117" s="6"/>
      <c r="KC9117" s="11"/>
      <c r="KD9117" s="2"/>
      <c r="KE9117" s="6"/>
      <c r="KH9117" s="11"/>
      <c r="KI9117" s="2"/>
      <c r="KJ9117" s="6"/>
      <c r="KM9117" s="11"/>
      <c r="KN9117" s="2"/>
      <c r="KO9117" s="6"/>
      <c r="KR9117" s="11"/>
      <c r="KS9117" s="2"/>
      <c r="KT9117" s="6"/>
      <c r="KW9117" s="11"/>
      <c r="KX9117" s="2"/>
      <c r="KY9117" s="6"/>
      <c r="LB9117" s="11"/>
      <c r="LC9117" s="2"/>
      <c r="LD9117" s="6"/>
      <c r="LG9117" s="11"/>
      <c r="LH9117" s="2"/>
      <c r="LI9117" s="6"/>
      <c r="LL9117" s="11"/>
      <c r="LM9117" s="2"/>
      <c r="LN9117" s="6"/>
      <c r="LQ9117" s="11"/>
      <c r="LR9117" s="2"/>
      <c r="LS9117" s="6"/>
      <c r="LV9117" s="11"/>
      <c r="LW9117" s="2"/>
      <c r="LX9117" s="6"/>
      <c r="MA9117" s="11"/>
      <c r="MB9117" s="2"/>
      <c r="MC9117" s="6"/>
      <c r="MF9117" s="11"/>
      <c r="MG9117" s="2"/>
      <c r="MH9117" s="6"/>
      <c r="MK9117" s="11"/>
      <c r="ML9117" s="2"/>
      <c r="MM9117" s="6"/>
      <c r="MP9117" s="11"/>
      <c r="MQ9117" s="2"/>
      <c r="MR9117" s="6"/>
      <c r="MU9117" s="11"/>
      <c r="MV9117" s="2"/>
      <c r="MW9117" s="6"/>
      <c r="MZ9117" s="11"/>
      <c r="NA9117" s="2"/>
      <c r="NB9117" s="6"/>
      <c r="NE9117" s="11"/>
      <c r="NF9117" s="2"/>
      <c r="NG9117" s="6"/>
      <c r="NJ9117" s="11"/>
      <c r="NK9117" s="2"/>
      <c r="NL9117" s="6"/>
      <c r="NO9117" s="11"/>
      <c r="NP9117" s="2"/>
      <c r="NQ9117" s="6"/>
      <c r="NT9117" s="11"/>
      <c r="NU9117" s="2"/>
      <c r="NV9117" s="6"/>
      <c r="NY9117" s="11"/>
      <c r="NZ9117" s="2"/>
      <c r="OA9117" s="6"/>
      <c r="OD9117" s="11"/>
      <c r="OE9117" s="2"/>
      <c r="OF9117" s="6"/>
      <c r="OI9117" s="11"/>
      <c r="OJ9117" s="2"/>
      <c r="OK9117" s="6"/>
      <c r="ON9117" s="11"/>
      <c r="OO9117" s="2"/>
      <c r="OP9117" s="6"/>
      <c r="OS9117" s="11"/>
      <c r="OT9117" s="2"/>
      <c r="OU9117" s="6"/>
      <c r="OX9117" s="11"/>
      <c r="OY9117" s="2"/>
      <c r="OZ9117" s="6"/>
      <c r="PC9117" s="11"/>
      <c r="PD9117" s="2"/>
      <c r="PE9117" s="6"/>
      <c r="PH9117" s="11"/>
      <c r="PI9117" s="2"/>
      <c r="PJ9117" s="6"/>
      <c r="PM9117" s="11"/>
      <c r="PN9117" s="2"/>
      <c r="PO9117" s="6"/>
      <c r="PR9117" s="11"/>
      <c r="PS9117" s="2"/>
      <c r="PT9117" s="6"/>
      <c r="PW9117" s="11"/>
      <c r="PX9117" s="2"/>
      <c r="PY9117" s="6"/>
      <c r="QB9117" s="11"/>
      <c r="QC9117" s="2"/>
      <c r="QD9117" s="6"/>
      <c r="QG9117" s="11"/>
      <c r="QH9117" s="2"/>
      <c r="QI9117" s="6"/>
      <c r="QL9117" s="11"/>
      <c r="QM9117" s="2"/>
      <c r="QN9117" s="6"/>
      <c r="QQ9117" s="11"/>
      <c r="QR9117" s="2"/>
      <c r="QS9117" s="6"/>
      <c r="QV9117" s="11"/>
      <c r="QW9117" s="2"/>
      <c r="QX9117" s="6"/>
      <c r="RA9117" s="11"/>
      <c r="RB9117" s="2"/>
      <c r="RC9117" s="6"/>
      <c r="RF9117" s="11"/>
      <c r="RG9117" s="2"/>
      <c r="RH9117" s="6"/>
      <c r="RK9117" s="11"/>
      <c r="RL9117" s="2"/>
      <c r="RM9117" s="6"/>
      <c r="RP9117" s="11"/>
      <c r="RQ9117" s="2"/>
      <c r="RR9117" s="6"/>
      <c r="RU9117" s="11"/>
      <c r="RV9117" s="2"/>
      <c r="RW9117" s="6"/>
      <c r="RZ9117" s="11"/>
      <c r="SA9117" s="2"/>
      <c r="SB9117" s="6"/>
      <c r="SE9117" s="11"/>
      <c r="SF9117" s="2"/>
      <c r="SG9117" s="6"/>
      <c r="SJ9117" s="11"/>
      <c r="SK9117" s="2"/>
      <c r="SL9117" s="6"/>
      <c r="SO9117" s="11"/>
      <c r="SP9117" s="2"/>
      <c r="SQ9117" s="6"/>
      <c r="ST9117" s="11"/>
      <c r="SU9117" s="2"/>
      <c r="SV9117" s="6"/>
      <c r="SY9117" s="11"/>
      <c r="SZ9117" s="2"/>
      <c r="TA9117" s="6"/>
      <c r="TD9117" s="11"/>
      <c r="TE9117" s="2"/>
      <c r="TF9117" s="6"/>
      <c r="TI9117" s="11"/>
      <c r="TJ9117" s="2"/>
      <c r="TK9117" s="6"/>
      <c r="TN9117" s="11"/>
      <c r="TO9117" s="2"/>
      <c r="TP9117" s="6"/>
      <c r="TS9117" s="11"/>
      <c r="TT9117" s="2"/>
      <c r="TU9117" s="6"/>
      <c r="TX9117" s="11"/>
      <c r="TY9117" s="2"/>
      <c r="TZ9117" s="6"/>
      <c r="UC9117" s="11"/>
      <c r="UD9117" s="2"/>
      <c r="UE9117" s="6"/>
      <c r="UH9117" s="11"/>
      <c r="UI9117" s="2"/>
      <c r="UJ9117" s="6"/>
      <c r="UM9117" s="11"/>
      <c r="UN9117" s="2"/>
      <c r="UO9117" s="6"/>
      <c r="UR9117" s="11"/>
      <c r="US9117" s="2"/>
      <c r="UT9117" s="6"/>
      <c r="UW9117" s="11"/>
      <c r="UX9117" s="2"/>
      <c r="UY9117" s="6"/>
      <c r="VB9117" s="11"/>
      <c r="VC9117" s="2"/>
      <c r="VD9117" s="6"/>
      <c r="VG9117" s="11"/>
      <c r="VH9117" s="2"/>
      <c r="VI9117" s="6"/>
      <c r="VL9117" s="11"/>
      <c r="VM9117" s="2"/>
      <c r="VN9117" s="6"/>
      <c r="VQ9117" s="11"/>
      <c r="VR9117" s="2"/>
      <c r="VS9117" s="6"/>
      <c r="VV9117" s="11"/>
      <c r="VW9117" s="2"/>
      <c r="VX9117" s="6"/>
      <c r="WA9117" s="11"/>
      <c r="WB9117" s="2"/>
      <c r="WC9117" s="6"/>
      <c r="WF9117" s="11"/>
      <c r="WG9117" s="2"/>
      <c r="WH9117" s="6"/>
      <c r="WK9117" s="11"/>
      <c r="WL9117" s="2"/>
      <c r="WM9117" s="6"/>
      <c r="WP9117" s="11"/>
      <c r="WQ9117" s="2"/>
      <c r="WR9117" s="6"/>
      <c r="WU9117" s="11"/>
      <c r="WV9117" s="2"/>
      <c r="WW9117" s="6"/>
      <c r="WZ9117" s="11"/>
      <c r="XA9117" s="2"/>
      <c r="XB9117" s="6"/>
      <c r="XE9117" s="11"/>
      <c r="XF9117" s="2"/>
      <c r="XG9117" s="6"/>
      <c r="XJ9117" s="11"/>
      <c r="XK9117" s="2"/>
      <c r="XL9117" s="6"/>
      <c r="XO9117" s="11"/>
      <c r="XP9117" s="2"/>
      <c r="XQ9117" s="6"/>
      <c r="XT9117" s="11"/>
      <c r="XU9117" s="2"/>
      <c r="XV9117" s="6"/>
      <c r="XY9117" s="11"/>
      <c r="XZ9117" s="2"/>
      <c r="YA9117" s="6"/>
      <c r="YD9117" s="11"/>
      <c r="YE9117" s="2"/>
      <c r="YF9117" s="6"/>
      <c r="YI9117" s="11"/>
      <c r="YJ9117" s="2"/>
      <c r="YK9117" s="6"/>
      <c r="YN9117" s="11"/>
      <c r="YO9117" s="2"/>
      <c r="YP9117" s="6"/>
      <c r="YS9117" s="11"/>
      <c r="YT9117" s="2"/>
      <c r="YU9117" s="6"/>
      <c r="YX9117" s="11"/>
      <c r="YY9117" s="2"/>
      <c r="YZ9117" s="6"/>
      <c r="ZC9117" s="11"/>
      <c r="ZD9117" s="2"/>
      <c r="ZE9117" s="6"/>
      <c r="ZH9117" s="11"/>
      <c r="ZI9117" s="2"/>
      <c r="ZJ9117" s="6"/>
      <c r="ZM9117" s="11"/>
      <c r="ZN9117" s="2"/>
      <c r="ZO9117" s="6"/>
      <c r="ZR9117" s="11"/>
      <c r="ZS9117" s="2"/>
      <c r="ZT9117" s="6"/>
      <c r="ZW9117" s="11"/>
      <c r="ZX9117" s="2"/>
      <c r="ZY9117" s="6"/>
      <c r="AAB9117" s="11"/>
      <c r="AAC9117" s="2"/>
      <c r="AAD9117" s="6"/>
      <c r="AAG9117" s="11"/>
      <c r="AAH9117" s="2"/>
      <c r="AAI9117" s="6"/>
      <c r="AAL9117" s="11"/>
      <c r="AAM9117" s="2"/>
      <c r="AAN9117" s="6"/>
      <c r="AAQ9117" s="11"/>
      <c r="AAR9117" s="2"/>
      <c r="AAS9117" s="6"/>
      <c r="AAV9117" s="11"/>
      <c r="AAW9117" s="2"/>
      <c r="AAX9117" s="6"/>
      <c r="ABA9117" s="11"/>
      <c r="ABB9117" s="2"/>
      <c r="ABC9117" s="6"/>
      <c r="ABF9117" s="11"/>
      <c r="ABG9117" s="2"/>
      <c r="ABH9117" s="6"/>
      <c r="ABK9117" s="11"/>
      <c r="ABL9117" s="2"/>
      <c r="ABM9117" s="6"/>
      <c r="ABP9117" s="11"/>
      <c r="ABQ9117" s="2"/>
      <c r="ABR9117" s="6"/>
      <c r="ABU9117" s="11"/>
      <c r="ABV9117" s="2"/>
      <c r="ABW9117" s="6"/>
      <c r="ABZ9117" s="11"/>
      <c r="ACA9117" s="2"/>
      <c r="ACB9117" s="6"/>
      <c r="ACE9117" s="11"/>
      <c r="ACF9117" s="2"/>
      <c r="ACG9117" s="6"/>
      <c r="ACJ9117" s="11"/>
      <c r="ACK9117" s="2"/>
      <c r="ACL9117" s="6"/>
      <c r="ACO9117" s="11"/>
      <c r="ACP9117" s="2"/>
      <c r="ACQ9117" s="6"/>
      <c r="ACT9117" s="11"/>
      <c r="ACU9117" s="2"/>
      <c r="ACV9117" s="6"/>
      <c r="ACY9117" s="11"/>
      <c r="ACZ9117" s="2"/>
      <c r="ADA9117" s="6"/>
      <c r="ADD9117" s="11"/>
      <c r="ADE9117" s="2"/>
      <c r="ADF9117" s="6"/>
      <c r="ADI9117" s="11"/>
      <c r="ADJ9117" s="2"/>
      <c r="ADK9117" s="6"/>
      <c r="ADN9117" s="11"/>
      <c r="ADO9117" s="2"/>
      <c r="ADP9117" s="6"/>
      <c r="ADS9117" s="11"/>
      <c r="ADT9117" s="2"/>
      <c r="ADU9117" s="6"/>
      <c r="ADX9117" s="11"/>
      <c r="ADY9117" s="2"/>
      <c r="ADZ9117" s="6"/>
      <c r="AEC9117" s="11"/>
      <c r="AED9117" s="2"/>
      <c r="AEE9117" s="6"/>
      <c r="AEH9117" s="11"/>
      <c r="AEI9117" s="2"/>
      <c r="AEJ9117" s="6"/>
      <c r="AEM9117" s="11"/>
      <c r="AEN9117" s="2"/>
      <c r="AEO9117" s="6"/>
      <c r="AER9117" s="11"/>
      <c r="AES9117" s="2"/>
      <c r="AET9117" s="6"/>
      <c r="AEW9117" s="11"/>
      <c r="AEX9117" s="2"/>
      <c r="AEY9117" s="6"/>
      <c r="AFB9117" s="11"/>
      <c r="AFC9117" s="2"/>
      <c r="AFD9117" s="6"/>
      <c r="AFG9117" s="11"/>
      <c r="AFH9117" s="2"/>
      <c r="AFI9117" s="6"/>
      <c r="AFL9117" s="11"/>
      <c r="AFM9117" s="2"/>
      <c r="AFN9117" s="6"/>
      <c r="AFQ9117" s="11"/>
      <c r="AFR9117" s="2"/>
      <c r="AFS9117" s="6"/>
      <c r="AFV9117" s="11"/>
      <c r="AFW9117" s="2"/>
      <c r="AFX9117" s="6"/>
      <c r="AGA9117" s="11"/>
      <c r="AGB9117" s="2"/>
      <c r="AGC9117" s="6"/>
      <c r="AGF9117" s="11"/>
      <c r="AGG9117" s="2"/>
      <c r="AGH9117" s="6"/>
      <c r="AGK9117" s="11"/>
      <c r="AGL9117" s="2"/>
      <c r="AGM9117" s="6"/>
      <c r="AGP9117" s="11"/>
      <c r="AGQ9117" s="2"/>
      <c r="AGR9117" s="6"/>
      <c r="AGU9117" s="11"/>
      <c r="AGV9117" s="2"/>
      <c r="AGW9117" s="6"/>
      <c r="AGZ9117" s="11"/>
      <c r="AHA9117" s="2"/>
      <c r="AHB9117" s="6"/>
      <c r="AHE9117" s="11"/>
      <c r="AHF9117" s="2"/>
      <c r="AHG9117" s="6"/>
      <c r="AHJ9117" s="11"/>
      <c r="AHK9117" s="2"/>
      <c r="AHL9117" s="6"/>
      <c r="AHO9117" s="11"/>
      <c r="AHP9117" s="2"/>
      <c r="AHQ9117" s="6"/>
      <c r="AHT9117" s="11"/>
      <c r="AHU9117" s="2"/>
      <c r="AHV9117" s="6"/>
      <c r="AHY9117" s="11"/>
      <c r="AHZ9117" s="2"/>
      <c r="AIA9117" s="6"/>
      <c r="AID9117" s="11"/>
      <c r="AIE9117" s="2"/>
      <c r="AIF9117" s="6"/>
      <c r="AII9117" s="11"/>
      <c r="AIJ9117" s="2"/>
      <c r="AIK9117" s="6"/>
      <c r="AIN9117" s="11"/>
      <c r="AIO9117" s="2"/>
      <c r="AIP9117" s="6"/>
      <c r="AIS9117" s="11"/>
      <c r="AIT9117" s="2"/>
      <c r="AIU9117" s="6"/>
      <c r="AIX9117" s="11"/>
      <c r="AIY9117" s="2"/>
      <c r="AIZ9117" s="6"/>
      <c r="AJC9117" s="11"/>
      <c r="AJD9117" s="2"/>
      <c r="AJE9117" s="6"/>
      <c r="AJH9117" s="11"/>
      <c r="AJI9117" s="2"/>
      <c r="AJJ9117" s="6"/>
      <c r="AJM9117" s="11"/>
      <c r="AJN9117" s="2"/>
      <c r="AJO9117" s="6"/>
      <c r="AJR9117" s="11"/>
      <c r="AJS9117" s="2"/>
      <c r="AJT9117" s="6"/>
      <c r="AJW9117" s="11"/>
      <c r="AJX9117" s="2"/>
      <c r="AJY9117" s="6"/>
      <c r="AKB9117" s="11"/>
      <c r="AKC9117" s="2"/>
      <c r="AKD9117" s="6"/>
      <c r="AKG9117" s="11"/>
      <c r="AKH9117" s="2"/>
      <c r="AKI9117" s="6"/>
      <c r="AKL9117" s="11"/>
      <c r="AKM9117" s="2"/>
      <c r="AKN9117" s="6"/>
      <c r="AKQ9117" s="11"/>
      <c r="AKR9117" s="2"/>
      <c r="AKS9117" s="6"/>
      <c r="AKV9117" s="11"/>
      <c r="AKW9117" s="2"/>
      <c r="AKX9117" s="6"/>
      <c r="ALA9117" s="11"/>
      <c r="ALB9117" s="2"/>
      <c r="ALC9117" s="6"/>
      <c r="ALF9117" s="11"/>
      <c r="ALG9117" s="2"/>
      <c r="ALH9117" s="6"/>
      <c r="ALK9117" s="11"/>
      <c r="ALL9117" s="2"/>
      <c r="ALM9117" s="6"/>
      <c r="ALP9117" s="11"/>
      <c r="ALQ9117" s="2"/>
      <c r="ALR9117" s="6"/>
      <c r="ALU9117" s="11"/>
      <c r="ALV9117" s="2"/>
      <c r="ALW9117" s="6"/>
      <c r="ALZ9117" s="11"/>
      <c r="AMA9117" s="2"/>
      <c r="AMB9117" s="6"/>
      <c r="AME9117" s="11"/>
      <c r="AMF9117" s="2"/>
      <c r="AMG9117" s="6"/>
      <c r="AMJ9117" s="11"/>
      <c r="AMK9117" s="2"/>
      <c r="AML9117" s="6"/>
      <c r="AMO9117" s="11"/>
      <c r="AMP9117" s="2"/>
      <c r="AMQ9117" s="6"/>
      <c r="AMT9117" s="11"/>
      <c r="AMU9117" s="2"/>
      <c r="AMV9117" s="6"/>
      <c r="AMY9117" s="11"/>
      <c r="AMZ9117" s="2"/>
      <c r="ANA9117" s="6"/>
      <c r="AND9117" s="11"/>
      <c r="ANE9117" s="2"/>
      <c r="ANF9117" s="6"/>
      <c r="ANI9117" s="11"/>
      <c r="ANJ9117" s="2"/>
      <c r="ANK9117" s="6"/>
      <c r="ANN9117" s="11"/>
      <c r="ANO9117" s="2"/>
      <c r="ANP9117" s="6"/>
      <c r="ANS9117" s="11"/>
      <c r="ANT9117" s="2"/>
      <c r="ANU9117" s="6"/>
      <c r="ANX9117" s="11"/>
      <c r="ANY9117" s="2"/>
      <c r="ANZ9117" s="6"/>
      <c r="AOC9117" s="11"/>
      <c r="AOD9117" s="2"/>
      <c r="AOE9117" s="6"/>
      <c r="AOH9117" s="11"/>
      <c r="AOI9117" s="2"/>
      <c r="AOJ9117" s="6"/>
      <c r="AOM9117" s="11"/>
      <c r="AON9117" s="2"/>
      <c r="AOO9117" s="6"/>
      <c r="AOR9117" s="11"/>
      <c r="AOS9117" s="2"/>
      <c r="AOT9117" s="6"/>
      <c r="AOW9117" s="11"/>
      <c r="AOX9117" s="2"/>
      <c r="AOY9117" s="6"/>
      <c r="APB9117" s="11"/>
      <c r="APC9117" s="2"/>
      <c r="APD9117" s="6"/>
      <c r="APG9117" s="11"/>
      <c r="APH9117" s="2"/>
      <c r="API9117" s="6"/>
      <c r="APL9117" s="11"/>
      <c r="APM9117" s="2"/>
      <c r="APN9117" s="6"/>
      <c r="APQ9117" s="11"/>
      <c r="APR9117" s="2"/>
      <c r="APS9117" s="6"/>
      <c r="APV9117" s="11"/>
      <c r="APW9117" s="2"/>
      <c r="APX9117" s="6"/>
      <c r="AQA9117" s="11"/>
      <c r="AQB9117" s="2"/>
      <c r="AQC9117" s="6"/>
      <c r="AQF9117" s="11"/>
      <c r="AQG9117" s="2"/>
      <c r="AQH9117" s="6"/>
      <c r="AQK9117" s="11"/>
      <c r="AQL9117" s="2"/>
      <c r="AQM9117" s="6"/>
      <c r="AQP9117" s="11"/>
      <c r="AQQ9117" s="2"/>
      <c r="AQR9117" s="6"/>
      <c r="AQU9117" s="11"/>
      <c r="AQV9117" s="2"/>
      <c r="AQW9117" s="6"/>
      <c r="AQZ9117" s="11"/>
      <c r="ARA9117" s="2"/>
      <c r="ARB9117" s="6"/>
      <c r="ARE9117" s="11"/>
      <c r="ARF9117" s="2"/>
      <c r="ARG9117" s="6"/>
      <c r="ARJ9117" s="11"/>
      <c r="ARK9117" s="2"/>
      <c r="ARL9117" s="6"/>
      <c r="ARO9117" s="11"/>
      <c r="ARP9117" s="2"/>
      <c r="ARQ9117" s="6"/>
      <c r="ART9117" s="11"/>
      <c r="ARU9117" s="2"/>
      <c r="ARV9117" s="6"/>
      <c r="ARY9117" s="11"/>
      <c r="ARZ9117" s="2"/>
      <c r="ASA9117" s="6"/>
      <c r="ASD9117" s="11"/>
      <c r="ASE9117" s="2"/>
      <c r="ASF9117" s="6"/>
      <c r="ASI9117" s="11"/>
      <c r="ASJ9117" s="2"/>
      <c r="ASK9117" s="6"/>
      <c r="ASN9117" s="11"/>
      <c r="ASO9117" s="2"/>
      <c r="ASP9117" s="6"/>
      <c r="ASS9117" s="11"/>
      <c r="AST9117" s="2"/>
      <c r="ASU9117" s="6"/>
      <c r="ASX9117" s="11"/>
      <c r="ASY9117" s="2"/>
      <c r="ASZ9117" s="6"/>
      <c r="ATC9117" s="11"/>
      <c r="ATD9117" s="2"/>
      <c r="ATE9117" s="6"/>
      <c r="ATH9117" s="11"/>
      <c r="ATI9117" s="2"/>
      <c r="ATJ9117" s="6"/>
      <c r="ATM9117" s="11"/>
      <c r="ATN9117" s="2"/>
      <c r="ATO9117" s="6"/>
      <c r="ATR9117" s="11"/>
      <c r="ATS9117" s="2"/>
      <c r="ATT9117" s="6"/>
      <c r="ATW9117" s="11"/>
      <c r="ATX9117" s="2"/>
      <c r="ATY9117" s="6"/>
      <c r="AUB9117" s="11"/>
      <c r="AUC9117" s="2"/>
      <c r="AUD9117" s="6"/>
      <c r="AUG9117" s="11"/>
      <c r="AUH9117" s="2"/>
      <c r="AUI9117" s="6"/>
      <c r="AUL9117" s="11"/>
      <c r="AUM9117" s="2"/>
      <c r="AUN9117" s="6"/>
      <c r="AUQ9117" s="11"/>
      <c r="AUR9117" s="2"/>
      <c r="AUS9117" s="6"/>
      <c r="AUV9117" s="11"/>
      <c r="AUW9117" s="2"/>
      <c r="AUX9117" s="6"/>
      <c r="AVA9117" s="11"/>
      <c r="AVB9117" s="2"/>
      <c r="AVC9117" s="6"/>
      <c r="AVF9117" s="11"/>
      <c r="AVG9117" s="2"/>
      <c r="AVH9117" s="6"/>
      <c r="AVK9117" s="11"/>
      <c r="AVL9117" s="2"/>
      <c r="AVM9117" s="6"/>
      <c r="AVP9117" s="11"/>
      <c r="AVQ9117" s="2"/>
      <c r="AVR9117" s="6"/>
      <c r="AVU9117" s="11"/>
      <c r="AVV9117" s="2"/>
      <c r="AVW9117" s="6"/>
      <c r="AVZ9117" s="11"/>
      <c r="AWA9117" s="2"/>
      <c r="AWB9117" s="6"/>
      <c r="AWE9117" s="11"/>
      <c r="AWF9117" s="2"/>
      <c r="AWG9117" s="6"/>
      <c r="AWJ9117" s="11"/>
      <c r="AWK9117" s="2"/>
      <c r="AWL9117" s="6"/>
      <c r="AWO9117" s="11"/>
      <c r="AWP9117" s="2"/>
      <c r="AWQ9117" s="6"/>
      <c r="AWT9117" s="11"/>
      <c r="AWU9117" s="2"/>
      <c r="AWV9117" s="6"/>
      <c r="AWY9117" s="11"/>
      <c r="AWZ9117" s="2"/>
      <c r="AXA9117" s="6"/>
      <c r="AXD9117" s="11"/>
      <c r="AXE9117" s="2"/>
      <c r="AXF9117" s="6"/>
      <c r="AXI9117" s="11"/>
      <c r="AXJ9117" s="2"/>
      <c r="AXK9117" s="6"/>
      <c r="AXN9117" s="11"/>
      <c r="AXO9117" s="2"/>
      <c r="AXP9117" s="6"/>
      <c r="AXS9117" s="11"/>
      <c r="AXT9117" s="2"/>
      <c r="AXU9117" s="6"/>
      <c r="AXX9117" s="11"/>
      <c r="AXY9117" s="2"/>
      <c r="AXZ9117" s="6"/>
      <c r="AYC9117" s="11"/>
      <c r="AYD9117" s="2"/>
      <c r="AYE9117" s="6"/>
      <c r="AYH9117" s="11"/>
      <c r="AYI9117" s="2"/>
      <c r="AYJ9117" s="6"/>
      <c r="AYM9117" s="11"/>
      <c r="AYN9117" s="2"/>
      <c r="AYO9117" s="6"/>
      <c r="AYR9117" s="11"/>
      <c r="AYS9117" s="2"/>
      <c r="AYT9117" s="6"/>
      <c r="AYW9117" s="11"/>
      <c r="AYX9117" s="2"/>
      <c r="AYY9117" s="6"/>
      <c r="AZB9117" s="11"/>
      <c r="AZC9117" s="2"/>
      <c r="AZD9117" s="6"/>
      <c r="AZG9117" s="11"/>
      <c r="AZH9117" s="2"/>
      <c r="AZI9117" s="6"/>
      <c r="AZL9117" s="11"/>
      <c r="AZM9117" s="2"/>
      <c r="AZN9117" s="6"/>
      <c r="AZQ9117" s="11"/>
      <c r="AZR9117" s="2"/>
      <c r="AZS9117" s="6"/>
      <c r="AZV9117" s="11"/>
      <c r="AZW9117" s="2"/>
      <c r="AZX9117" s="6"/>
      <c r="BAA9117" s="11"/>
      <c r="BAB9117" s="2"/>
      <c r="BAC9117" s="6"/>
      <c r="BAF9117" s="11"/>
      <c r="BAG9117" s="2"/>
      <c r="BAH9117" s="6"/>
      <c r="BAK9117" s="11"/>
      <c r="BAL9117" s="2"/>
      <c r="BAM9117" s="6"/>
      <c r="BAP9117" s="11"/>
      <c r="BAQ9117" s="2"/>
      <c r="BAR9117" s="6"/>
      <c r="BAU9117" s="11"/>
      <c r="BAV9117" s="2"/>
      <c r="BAW9117" s="6"/>
      <c r="BAZ9117" s="11"/>
      <c r="BBA9117" s="2"/>
      <c r="BBB9117" s="6"/>
      <c r="BBE9117" s="11"/>
      <c r="BBF9117" s="2"/>
      <c r="BBG9117" s="6"/>
      <c r="BBJ9117" s="11"/>
      <c r="BBK9117" s="2"/>
      <c r="BBL9117" s="6"/>
      <c r="BBO9117" s="11"/>
      <c r="BBP9117" s="2"/>
      <c r="BBQ9117" s="6"/>
      <c r="BBT9117" s="11"/>
      <c r="BBU9117" s="2"/>
      <c r="BBV9117" s="6"/>
      <c r="BBY9117" s="11"/>
      <c r="BBZ9117" s="2"/>
      <c r="BCA9117" s="6"/>
      <c r="BCD9117" s="11"/>
      <c r="BCE9117" s="2"/>
      <c r="BCF9117" s="6"/>
      <c r="BCI9117" s="11"/>
      <c r="BCJ9117" s="2"/>
      <c r="BCK9117" s="6"/>
      <c r="BCN9117" s="11"/>
      <c r="BCO9117" s="2"/>
      <c r="BCP9117" s="6"/>
      <c r="BCS9117" s="11"/>
      <c r="BCT9117" s="2"/>
      <c r="BCU9117" s="6"/>
      <c r="BCX9117" s="11"/>
      <c r="BCY9117" s="2"/>
      <c r="BCZ9117" s="6"/>
      <c r="BDC9117" s="11"/>
      <c r="BDD9117" s="2"/>
      <c r="BDE9117" s="6"/>
      <c r="BDH9117" s="11"/>
      <c r="BDI9117" s="2"/>
      <c r="BDJ9117" s="6"/>
      <c r="BDM9117" s="11"/>
      <c r="BDN9117" s="2"/>
      <c r="BDO9117" s="6"/>
      <c r="BDR9117" s="11"/>
      <c r="BDS9117" s="2"/>
      <c r="BDT9117" s="6"/>
      <c r="BDW9117" s="11"/>
      <c r="BDX9117" s="2"/>
      <c r="BDY9117" s="6"/>
      <c r="BEB9117" s="11"/>
      <c r="BEC9117" s="2"/>
      <c r="BED9117" s="6"/>
      <c r="BEG9117" s="11"/>
      <c r="BEH9117" s="2"/>
      <c r="BEI9117" s="6"/>
      <c r="BEL9117" s="11"/>
      <c r="BEM9117" s="2"/>
      <c r="BEN9117" s="6"/>
      <c r="BEQ9117" s="11"/>
      <c r="BER9117" s="2"/>
      <c r="BES9117" s="6"/>
      <c r="BEV9117" s="11"/>
      <c r="BEW9117" s="2"/>
      <c r="BEX9117" s="6"/>
      <c r="BFA9117" s="11"/>
      <c r="BFB9117" s="2"/>
      <c r="BFC9117" s="6"/>
      <c r="BFF9117" s="11"/>
      <c r="BFG9117" s="2"/>
      <c r="BFH9117" s="6"/>
      <c r="BFK9117" s="11"/>
      <c r="BFL9117" s="2"/>
      <c r="BFM9117" s="6"/>
      <c r="BFP9117" s="11"/>
      <c r="BFQ9117" s="2"/>
      <c r="BFR9117" s="6"/>
      <c r="BFU9117" s="11"/>
      <c r="BFV9117" s="2"/>
      <c r="BFW9117" s="6"/>
      <c r="BFZ9117" s="11"/>
      <c r="BGA9117" s="2"/>
      <c r="BGB9117" s="6"/>
      <c r="BGE9117" s="11"/>
      <c r="BGF9117" s="2"/>
      <c r="BGG9117" s="6"/>
      <c r="BGJ9117" s="11"/>
      <c r="BGK9117" s="2"/>
      <c r="BGL9117" s="6"/>
      <c r="BGO9117" s="11"/>
      <c r="BGP9117" s="2"/>
      <c r="BGQ9117" s="6"/>
      <c r="BGT9117" s="11"/>
      <c r="BGU9117" s="2"/>
      <c r="BGV9117" s="6"/>
      <c r="BGY9117" s="11"/>
      <c r="BGZ9117" s="2"/>
      <c r="BHA9117" s="6"/>
      <c r="BHD9117" s="11"/>
      <c r="BHE9117" s="2"/>
      <c r="BHF9117" s="6"/>
      <c r="BHI9117" s="11"/>
      <c r="BHJ9117" s="2"/>
      <c r="BHK9117" s="6"/>
      <c r="BHN9117" s="11"/>
      <c r="BHO9117" s="2"/>
      <c r="BHP9117" s="6"/>
      <c r="BHS9117" s="11"/>
      <c r="BHT9117" s="2"/>
      <c r="BHU9117" s="6"/>
      <c r="BHX9117" s="11"/>
      <c r="BHY9117" s="2"/>
      <c r="BHZ9117" s="6"/>
      <c r="BIC9117" s="11"/>
      <c r="BID9117" s="2"/>
      <c r="BIE9117" s="6"/>
      <c r="BIH9117" s="11"/>
      <c r="BII9117" s="2"/>
      <c r="BIJ9117" s="6"/>
      <c r="BIM9117" s="11"/>
      <c r="BIN9117" s="2"/>
      <c r="BIO9117" s="6"/>
      <c r="BIR9117" s="11"/>
      <c r="BIS9117" s="2"/>
      <c r="BIT9117" s="6"/>
      <c r="BIW9117" s="11"/>
      <c r="BIX9117" s="2"/>
      <c r="BIY9117" s="6"/>
      <c r="BJB9117" s="11"/>
      <c r="BJC9117" s="2"/>
      <c r="BJD9117" s="6"/>
      <c r="BJG9117" s="11"/>
      <c r="BJH9117" s="2"/>
      <c r="BJI9117" s="6"/>
      <c r="BJL9117" s="11"/>
      <c r="BJM9117" s="2"/>
      <c r="BJN9117" s="6"/>
      <c r="BJQ9117" s="11"/>
      <c r="BJR9117" s="2"/>
      <c r="BJS9117" s="6"/>
      <c r="BJV9117" s="11"/>
      <c r="BJW9117" s="2"/>
      <c r="BJX9117" s="6"/>
      <c r="BKA9117" s="11"/>
      <c r="BKB9117" s="2"/>
      <c r="BKC9117" s="6"/>
      <c r="BKF9117" s="11"/>
      <c r="BKG9117" s="2"/>
      <c r="BKH9117" s="6"/>
      <c r="BKK9117" s="11"/>
      <c r="BKL9117" s="2"/>
      <c r="BKM9117" s="6"/>
      <c r="BKP9117" s="11"/>
      <c r="BKQ9117" s="2"/>
      <c r="BKR9117" s="6"/>
      <c r="BKU9117" s="11"/>
      <c r="BKV9117" s="2"/>
      <c r="BKW9117" s="6"/>
      <c r="BKZ9117" s="11"/>
      <c r="BLA9117" s="2"/>
      <c r="BLB9117" s="6"/>
      <c r="BLE9117" s="11"/>
      <c r="BLF9117" s="2"/>
      <c r="BLG9117" s="6"/>
      <c r="BLJ9117" s="11"/>
      <c r="BLK9117" s="2"/>
      <c r="BLL9117" s="6"/>
      <c r="BLO9117" s="11"/>
      <c r="BLP9117" s="2"/>
      <c r="BLQ9117" s="6"/>
      <c r="BLT9117" s="11"/>
      <c r="BLU9117" s="2"/>
      <c r="BLV9117" s="6"/>
      <c r="BLY9117" s="11"/>
      <c r="BLZ9117" s="2"/>
      <c r="BMA9117" s="6"/>
      <c r="BMD9117" s="11"/>
      <c r="BME9117" s="2"/>
      <c r="BMF9117" s="6"/>
      <c r="BMI9117" s="11"/>
      <c r="BMJ9117" s="2"/>
      <c r="BMK9117" s="6"/>
      <c r="BMN9117" s="11"/>
      <c r="BMO9117" s="2"/>
      <c r="BMP9117" s="6"/>
      <c r="BMS9117" s="11"/>
      <c r="BMT9117" s="2"/>
      <c r="BMU9117" s="6"/>
      <c r="BMX9117" s="11"/>
      <c r="BMY9117" s="2"/>
      <c r="BMZ9117" s="6"/>
      <c r="BNC9117" s="11"/>
      <c r="BND9117" s="2"/>
      <c r="BNE9117" s="6"/>
      <c r="BNH9117" s="11"/>
      <c r="BNI9117" s="2"/>
      <c r="BNJ9117" s="6"/>
      <c r="BNM9117" s="11"/>
      <c r="BNN9117" s="2"/>
      <c r="BNO9117" s="6"/>
      <c r="BNR9117" s="11"/>
      <c r="BNS9117" s="2"/>
      <c r="BNT9117" s="6"/>
      <c r="BNW9117" s="11"/>
      <c r="BNX9117" s="2"/>
      <c r="BNY9117" s="6"/>
      <c r="BOB9117" s="11"/>
      <c r="BOC9117" s="2"/>
      <c r="BOD9117" s="6"/>
      <c r="BOG9117" s="11"/>
      <c r="BOH9117" s="2"/>
      <c r="BOI9117" s="6"/>
      <c r="BOL9117" s="11"/>
      <c r="BOM9117" s="2"/>
      <c r="BON9117" s="6"/>
      <c r="BOQ9117" s="11"/>
      <c r="BOR9117" s="2"/>
      <c r="BOS9117" s="6"/>
      <c r="BOV9117" s="11"/>
      <c r="BOW9117" s="2"/>
      <c r="BOX9117" s="6"/>
      <c r="BPA9117" s="11"/>
      <c r="BPB9117" s="2"/>
      <c r="BPC9117" s="6"/>
      <c r="BPF9117" s="11"/>
      <c r="BPG9117" s="2"/>
      <c r="BPH9117" s="6"/>
      <c r="BPK9117" s="11"/>
      <c r="BPL9117" s="2"/>
      <c r="BPM9117" s="6"/>
      <c r="BPP9117" s="11"/>
      <c r="BPQ9117" s="2"/>
      <c r="BPR9117" s="6"/>
      <c r="BPU9117" s="11"/>
      <c r="BPV9117" s="2"/>
      <c r="BPW9117" s="6"/>
      <c r="BPZ9117" s="11"/>
      <c r="BQA9117" s="2"/>
      <c r="BQB9117" s="6"/>
      <c r="BQE9117" s="11"/>
      <c r="BQF9117" s="2"/>
      <c r="BQG9117" s="6"/>
      <c r="BQJ9117" s="11"/>
      <c r="BQK9117" s="2"/>
      <c r="BQL9117" s="6"/>
      <c r="BQO9117" s="11"/>
      <c r="BQP9117" s="2"/>
      <c r="BQQ9117" s="6"/>
      <c r="BQT9117" s="11"/>
      <c r="BQU9117" s="2"/>
      <c r="BQV9117" s="6"/>
      <c r="BQY9117" s="11"/>
      <c r="BQZ9117" s="2"/>
      <c r="BRA9117" s="6"/>
      <c r="BRD9117" s="11"/>
      <c r="BRE9117" s="2"/>
      <c r="BRF9117" s="6"/>
      <c r="BRI9117" s="11"/>
      <c r="BRJ9117" s="2"/>
      <c r="BRK9117" s="6"/>
      <c r="BRN9117" s="11"/>
      <c r="BRO9117" s="2"/>
      <c r="BRP9117" s="6"/>
      <c r="BRS9117" s="11"/>
      <c r="BRT9117" s="2"/>
      <c r="BRU9117" s="6"/>
      <c r="BRX9117" s="11"/>
      <c r="BRY9117" s="2"/>
      <c r="BRZ9117" s="6"/>
      <c r="BSC9117" s="11"/>
      <c r="BSD9117" s="2"/>
      <c r="BSE9117" s="6"/>
      <c r="BSH9117" s="11"/>
      <c r="BSI9117" s="2"/>
      <c r="BSJ9117" s="6"/>
      <c r="BSM9117" s="11"/>
      <c r="BSN9117" s="2"/>
      <c r="BSO9117" s="6"/>
      <c r="BSR9117" s="11"/>
      <c r="BSS9117" s="2"/>
      <c r="BST9117" s="6"/>
      <c r="BSW9117" s="11"/>
      <c r="BSX9117" s="2"/>
      <c r="BSY9117" s="6"/>
      <c r="BTB9117" s="11"/>
      <c r="BTC9117" s="2"/>
      <c r="BTD9117" s="6"/>
      <c r="BTG9117" s="11"/>
      <c r="BTH9117" s="2"/>
      <c r="BTI9117" s="6"/>
      <c r="BTL9117" s="11"/>
      <c r="BTM9117" s="2"/>
      <c r="BTN9117" s="6"/>
      <c r="BTQ9117" s="11"/>
      <c r="BTR9117" s="2"/>
      <c r="BTS9117" s="6"/>
      <c r="BTV9117" s="11"/>
      <c r="BTW9117" s="2"/>
      <c r="BTX9117" s="6"/>
      <c r="BUA9117" s="11"/>
      <c r="BUB9117" s="2"/>
      <c r="BUC9117" s="6"/>
      <c r="BUF9117" s="11"/>
      <c r="BUG9117" s="2"/>
      <c r="BUH9117" s="6"/>
      <c r="BUK9117" s="11"/>
      <c r="BUL9117" s="2"/>
      <c r="BUM9117" s="6"/>
      <c r="BUP9117" s="11"/>
      <c r="BUQ9117" s="2"/>
      <c r="BUR9117" s="6"/>
      <c r="BUU9117" s="11"/>
      <c r="BUV9117" s="2"/>
      <c r="BUW9117" s="6"/>
      <c r="BUZ9117" s="11"/>
      <c r="BVA9117" s="2"/>
      <c r="BVB9117" s="6"/>
      <c r="BVE9117" s="11"/>
      <c r="BVF9117" s="2"/>
      <c r="BVG9117" s="6"/>
      <c r="BVJ9117" s="11"/>
      <c r="BVK9117" s="2"/>
      <c r="BVL9117" s="6"/>
      <c r="BVO9117" s="11"/>
      <c r="BVP9117" s="2"/>
      <c r="BVQ9117" s="6"/>
      <c r="BVT9117" s="11"/>
      <c r="BVU9117" s="2"/>
      <c r="BVV9117" s="6"/>
      <c r="BVY9117" s="11"/>
      <c r="BVZ9117" s="2"/>
      <c r="BWA9117" s="6"/>
      <c r="BWD9117" s="11"/>
      <c r="BWE9117" s="2"/>
      <c r="BWF9117" s="6"/>
      <c r="BWI9117" s="11"/>
      <c r="BWJ9117" s="2"/>
      <c r="BWK9117" s="6"/>
      <c r="BWN9117" s="11"/>
      <c r="BWO9117" s="2"/>
      <c r="BWP9117" s="6"/>
      <c r="BWS9117" s="11"/>
      <c r="BWT9117" s="2"/>
      <c r="BWU9117" s="6"/>
      <c r="BWX9117" s="11"/>
      <c r="BWY9117" s="2"/>
      <c r="BWZ9117" s="6"/>
      <c r="BXC9117" s="11"/>
      <c r="BXD9117" s="2"/>
      <c r="BXE9117" s="6"/>
      <c r="BXH9117" s="11"/>
      <c r="BXI9117" s="2"/>
      <c r="BXJ9117" s="6"/>
      <c r="BXM9117" s="11"/>
      <c r="BXN9117" s="2"/>
      <c r="BXO9117" s="6"/>
      <c r="BXR9117" s="11"/>
      <c r="BXS9117" s="2"/>
      <c r="BXT9117" s="6"/>
      <c r="BXW9117" s="11"/>
      <c r="BXX9117" s="2"/>
      <c r="BXY9117" s="6"/>
      <c r="BYB9117" s="11"/>
      <c r="BYC9117" s="2"/>
      <c r="BYD9117" s="6"/>
      <c r="BYG9117" s="11"/>
      <c r="BYH9117" s="2"/>
      <c r="BYI9117" s="6"/>
      <c r="BYL9117" s="11"/>
      <c r="BYM9117" s="2"/>
      <c r="BYN9117" s="6"/>
      <c r="BYQ9117" s="11"/>
      <c r="BYR9117" s="2"/>
      <c r="BYS9117" s="6"/>
      <c r="BYV9117" s="11"/>
      <c r="BYW9117" s="2"/>
      <c r="BYX9117" s="6"/>
      <c r="BZA9117" s="11"/>
      <c r="BZB9117" s="2"/>
      <c r="BZC9117" s="6"/>
      <c r="BZF9117" s="11"/>
      <c r="BZG9117" s="2"/>
      <c r="BZH9117" s="6"/>
      <c r="BZK9117" s="11"/>
      <c r="BZL9117" s="2"/>
      <c r="BZM9117" s="6"/>
      <c r="BZP9117" s="11"/>
      <c r="BZQ9117" s="2"/>
      <c r="BZR9117" s="6"/>
      <c r="BZU9117" s="11"/>
      <c r="BZV9117" s="2"/>
      <c r="BZW9117" s="6"/>
      <c r="BZZ9117" s="11"/>
      <c r="CAA9117" s="2"/>
      <c r="CAB9117" s="6"/>
      <c r="CAE9117" s="11"/>
      <c r="CAF9117" s="2"/>
      <c r="CAG9117" s="6"/>
      <c r="CAJ9117" s="11"/>
      <c r="CAK9117" s="2"/>
      <c r="CAL9117" s="6"/>
      <c r="CAO9117" s="11"/>
      <c r="CAP9117" s="2"/>
      <c r="CAQ9117" s="6"/>
      <c r="CAT9117" s="11"/>
      <c r="CAU9117" s="2"/>
      <c r="CAV9117" s="6"/>
      <c r="CAY9117" s="11"/>
      <c r="CAZ9117" s="2"/>
      <c r="CBA9117" s="6"/>
      <c r="CBD9117" s="11"/>
      <c r="CBE9117" s="2"/>
      <c r="CBF9117" s="6"/>
      <c r="CBI9117" s="11"/>
      <c r="CBJ9117" s="2"/>
      <c r="CBK9117" s="6"/>
      <c r="CBN9117" s="11"/>
      <c r="CBO9117" s="2"/>
      <c r="CBP9117" s="6"/>
      <c r="CBS9117" s="11"/>
      <c r="CBT9117" s="2"/>
      <c r="CBU9117" s="6"/>
      <c r="CBX9117" s="11"/>
      <c r="CBY9117" s="2"/>
      <c r="CBZ9117" s="6"/>
      <c r="CCC9117" s="11"/>
      <c r="CCD9117" s="2"/>
      <c r="CCE9117" s="6"/>
      <c r="CCH9117" s="11"/>
      <c r="CCI9117" s="2"/>
      <c r="CCJ9117" s="6"/>
      <c r="CCM9117" s="11"/>
      <c r="CCN9117" s="2"/>
      <c r="CCO9117" s="6"/>
      <c r="CCR9117" s="11"/>
      <c r="CCS9117" s="2"/>
      <c r="CCT9117" s="6"/>
      <c r="CCW9117" s="11"/>
      <c r="CCX9117" s="2"/>
      <c r="CCY9117" s="6"/>
      <c r="CDB9117" s="11"/>
      <c r="CDC9117" s="2"/>
      <c r="CDD9117" s="6"/>
      <c r="CDG9117" s="11"/>
      <c r="CDH9117" s="2"/>
      <c r="CDI9117" s="6"/>
      <c r="CDL9117" s="11"/>
      <c r="CDM9117" s="2"/>
      <c r="CDN9117" s="6"/>
      <c r="CDQ9117" s="11"/>
      <c r="CDR9117" s="2"/>
      <c r="CDS9117" s="6"/>
      <c r="CDV9117" s="11"/>
      <c r="CDW9117" s="2"/>
      <c r="CDX9117" s="6"/>
      <c r="CEA9117" s="11"/>
      <c r="CEB9117" s="2"/>
      <c r="CEC9117" s="6"/>
      <c r="CEF9117" s="11"/>
      <c r="CEG9117" s="2"/>
      <c r="CEH9117" s="6"/>
      <c r="CEK9117" s="11"/>
      <c r="CEL9117" s="2"/>
      <c r="CEM9117" s="6"/>
      <c r="CEP9117" s="11"/>
      <c r="CEQ9117" s="2"/>
      <c r="CER9117" s="6"/>
      <c r="CEU9117" s="11"/>
      <c r="CEV9117" s="2"/>
      <c r="CEW9117" s="6"/>
      <c r="CEZ9117" s="11"/>
      <c r="CFA9117" s="2"/>
      <c r="CFB9117" s="6"/>
      <c r="CFE9117" s="11"/>
      <c r="CFF9117" s="2"/>
      <c r="CFG9117" s="6"/>
      <c r="CFJ9117" s="11"/>
      <c r="CFK9117" s="2"/>
      <c r="CFL9117" s="6"/>
      <c r="CFO9117" s="11"/>
      <c r="CFP9117" s="2"/>
      <c r="CFQ9117" s="6"/>
      <c r="CFT9117" s="11"/>
      <c r="CFU9117" s="2"/>
      <c r="CFV9117" s="6"/>
      <c r="CFY9117" s="11"/>
      <c r="CFZ9117" s="2"/>
      <c r="CGA9117" s="6"/>
      <c r="CGD9117" s="11"/>
      <c r="CGE9117" s="2"/>
      <c r="CGF9117" s="6"/>
      <c r="CGI9117" s="11"/>
      <c r="CGJ9117" s="2"/>
      <c r="CGK9117" s="6"/>
      <c r="CGN9117" s="11"/>
      <c r="CGO9117" s="2"/>
      <c r="CGP9117" s="6"/>
      <c r="CGS9117" s="11"/>
      <c r="CGT9117" s="2"/>
      <c r="CGU9117" s="6"/>
      <c r="CGX9117" s="11"/>
      <c r="CGY9117" s="2"/>
      <c r="CGZ9117" s="6"/>
      <c r="CHC9117" s="11"/>
      <c r="CHD9117" s="2"/>
      <c r="CHE9117" s="6"/>
      <c r="CHH9117" s="11"/>
      <c r="CHI9117" s="2"/>
      <c r="CHJ9117" s="6"/>
      <c r="CHM9117" s="11"/>
      <c r="CHN9117" s="2"/>
      <c r="CHO9117" s="6"/>
      <c r="CHR9117" s="11"/>
      <c r="CHS9117" s="2"/>
      <c r="CHT9117" s="6"/>
      <c r="CHW9117" s="11"/>
      <c r="CHX9117" s="2"/>
      <c r="CHY9117" s="6"/>
      <c r="CIB9117" s="11"/>
      <c r="CIC9117" s="2"/>
      <c r="CID9117" s="6"/>
      <c r="CIG9117" s="11"/>
      <c r="CIH9117" s="2"/>
      <c r="CII9117" s="6"/>
      <c r="CIL9117" s="11"/>
      <c r="CIM9117" s="2"/>
      <c r="CIN9117" s="6"/>
      <c r="CIQ9117" s="11"/>
      <c r="CIR9117" s="2"/>
      <c r="CIS9117" s="6"/>
      <c r="CIV9117" s="11"/>
      <c r="CIW9117" s="2"/>
      <c r="CIX9117" s="6"/>
      <c r="CJA9117" s="11"/>
      <c r="CJB9117" s="2"/>
      <c r="CJC9117" s="6"/>
      <c r="CJF9117" s="11"/>
      <c r="CJG9117" s="2"/>
      <c r="CJH9117" s="6"/>
      <c r="CJK9117" s="11"/>
      <c r="CJL9117" s="2"/>
      <c r="CJM9117" s="6"/>
      <c r="CJP9117" s="11"/>
      <c r="CJQ9117" s="2"/>
      <c r="CJR9117" s="6"/>
      <c r="CJU9117" s="11"/>
      <c r="CJV9117" s="2"/>
      <c r="CJW9117" s="6"/>
      <c r="CJZ9117" s="11"/>
      <c r="CKA9117" s="2"/>
      <c r="CKB9117" s="6"/>
      <c r="CKE9117" s="11"/>
      <c r="CKF9117" s="2"/>
      <c r="CKG9117" s="6"/>
      <c r="CKJ9117" s="11"/>
      <c r="CKK9117" s="2"/>
      <c r="CKL9117" s="6"/>
      <c r="CKO9117" s="11"/>
      <c r="CKP9117" s="2"/>
      <c r="CKQ9117" s="6"/>
      <c r="CKT9117" s="11"/>
      <c r="CKU9117" s="2"/>
      <c r="CKV9117" s="6"/>
      <c r="CKY9117" s="11"/>
      <c r="CKZ9117" s="2"/>
      <c r="CLA9117" s="6"/>
      <c r="CLD9117" s="11"/>
      <c r="CLE9117" s="2"/>
      <c r="CLF9117" s="6"/>
      <c r="CLI9117" s="11"/>
      <c r="CLJ9117" s="2"/>
      <c r="CLK9117" s="6"/>
      <c r="CLN9117" s="11"/>
      <c r="CLO9117" s="2"/>
      <c r="CLP9117" s="6"/>
      <c r="CLS9117" s="11"/>
      <c r="CLT9117" s="2"/>
      <c r="CLU9117" s="6"/>
      <c r="CLX9117" s="11"/>
      <c r="CLY9117" s="2"/>
      <c r="CLZ9117" s="6"/>
      <c r="CMC9117" s="11"/>
      <c r="CMD9117" s="2"/>
      <c r="CME9117" s="6"/>
      <c r="CMH9117" s="11"/>
      <c r="CMI9117" s="2"/>
      <c r="CMJ9117" s="6"/>
      <c r="CMM9117" s="11"/>
      <c r="CMN9117" s="2"/>
      <c r="CMO9117" s="6"/>
      <c r="CMR9117" s="11"/>
      <c r="CMS9117" s="2"/>
      <c r="CMT9117" s="6"/>
      <c r="CMW9117" s="11"/>
      <c r="CMX9117" s="2"/>
      <c r="CMY9117" s="6"/>
      <c r="CNB9117" s="11"/>
      <c r="CNC9117" s="2"/>
      <c r="CND9117" s="6"/>
      <c r="CNG9117" s="11"/>
      <c r="CNH9117" s="2"/>
      <c r="CNI9117" s="6"/>
      <c r="CNL9117" s="11"/>
      <c r="CNM9117" s="2"/>
      <c r="CNN9117" s="6"/>
      <c r="CNQ9117" s="11"/>
      <c r="CNR9117" s="2"/>
      <c r="CNS9117" s="6"/>
      <c r="CNV9117" s="11"/>
      <c r="CNW9117" s="2"/>
      <c r="CNX9117" s="6"/>
      <c r="COA9117" s="11"/>
      <c r="COB9117" s="2"/>
      <c r="COC9117" s="6"/>
      <c r="COF9117" s="11"/>
      <c r="COG9117" s="2"/>
      <c r="COH9117" s="6"/>
      <c r="COK9117" s="11"/>
      <c r="COL9117" s="2"/>
      <c r="COM9117" s="6"/>
      <c r="COP9117" s="11"/>
      <c r="COQ9117" s="2"/>
      <c r="COR9117" s="6"/>
      <c r="COU9117" s="11"/>
      <c r="COV9117" s="2"/>
      <c r="COW9117" s="6"/>
      <c r="COZ9117" s="11"/>
      <c r="CPA9117" s="2"/>
      <c r="CPB9117" s="6"/>
      <c r="CPE9117" s="11"/>
      <c r="CPF9117" s="2"/>
      <c r="CPG9117" s="6"/>
      <c r="CPJ9117" s="11"/>
      <c r="CPK9117" s="2"/>
      <c r="CPL9117" s="6"/>
      <c r="CPO9117" s="11"/>
      <c r="CPP9117" s="2"/>
      <c r="CPQ9117" s="6"/>
      <c r="CPT9117" s="11"/>
      <c r="CPU9117" s="2"/>
      <c r="CPV9117" s="6"/>
      <c r="CPY9117" s="11"/>
      <c r="CPZ9117" s="2"/>
      <c r="CQA9117" s="6"/>
      <c r="CQD9117" s="11"/>
      <c r="CQE9117" s="2"/>
      <c r="CQF9117" s="6"/>
      <c r="CQI9117" s="11"/>
      <c r="CQJ9117" s="2"/>
      <c r="CQK9117" s="6"/>
      <c r="CQN9117" s="11"/>
      <c r="CQO9117" s="2"/>
      <c r="CQP9117" s="6"/>
      <c r="CQS9117" s="11"/>
      <c r="CQT9117" s="2"/>
      <c r="CQU9117" s="6"/>
      <c r="CQX9117" s="11"/>
      <c r="CQY9117" s="2"/>
      <c r="CQZ9117" s="6"/>
      <c r="CRC9117" s="11"/>
      <c r="CRD9117" s="2"/>
      <c r="CRE9117" s="6"/>
      <c r="CRH9117" s="11"/>
      <c r="CRI9117" s="2"/>
      <c r="CRJ9117" s="6"/>
      <c r="CRM9117" s="11"/>
      <c r="CRN9117" s="2"/>
      <c r="CRO9117" s="6"/>
      <c r="CRR9117" s="11"/>
      <c r="CRS9117" s="2"/>
      <c r="CRT9117" s="6"/>
      <c r="CRW9117" s="11"/>
      <c r="CRX9117" s="2"/>
      <c r="CRY9117" s="6"/>
      <c r="CSB9117" s="11"/>
      <c r="CSC9117" s="2"/>
      <c r="CSD9117" s="6"/>
      <c r="CSG9117" s="11"/>
      <c r="CSH9117" s="2"/>
      <c r="CSI9117" s="6"/>
      <c r="CSL9117" s="11"/>
      <c r="CSM9117" s="2"/>
      <c r="CSN9117" s="6"/>
      <c r="CSQ9117" s="11"/>
      <c r="CSR9117" s="2"/>
      <c r="CSS9117" s="6"/>
      <c r="CSV9117" s="11"/>
      <c r="CSW9117" s="2"/>
      <c r="CSX9117" s="6"/>
      <c r="CTA9117" s="11"/>
      <c r="CTB9117" s="2"/>
      <c r="CTC9117" s="6"/>
      <c r="CTF9117" s="11"/>
      <c r="CTG9117" s="2"/>
      <c r="CTH9117" s="6"/>
      <c r="CTK9117" s="11"/>
      <c r="CTL9117" s="2"/>
      <c r="CTM9117" s="6"/>
      <c r="CTP9117" s="11"/>
      <c r="CTQ9117" s="2"/>
      <c r="CTR9117" s="6"/>
      <c r="CTU9117" s="11"/>
      <c r="CTV9117" s="2"/>
      <c r="CTW9117" s="6"/>
      <c r="CTZ9117" s="11"/>
      <c r="CUA9117" s="2"/>
      <c r="CUB9117" s="6"/>
      <c r="CUE9117" s="11"/>
      <c r="CUF9117" s="2"/>
      <c r="CUG9117" s="6"/>
      <c r="CUJ9117" s="11"/>
      <c r="CUK9117" s="2"/>
      <c r="CUL9117" s="6"/>
      <c r="CUO9117" s="11"/>
      <c r="CUP9117" s="2"/>
      <c r="CUQ9117" s="6"/>
      <c r="CUT9117" s="11"/>
      <c r="CUU9117" s="2"/>
      <c r="CUV9117" s="6"/>
      <c r="CUY9117" s="11"/>
      <c r="CUZ9117" s="2"/>
      <c r="CVA9117" s="6"/>
      <c r="CVD9117" s="11"/>
      <c r="CVE9117" s="2"/>
      <c r="CVF9117" s="6"/>
      <c r="CVI9117" s="11"/>
      <c r="CVJ9117" s="2"/>
      <c r="CVK9117" s="6"/>
      <c r="CVN9117" s="11"/>
      <c r="CVO9117" s="2"/>
      <c r="CVP9117" s="6"/>
      <c r="CVS9117" s="11"/>
      <c r="CVT9117" s="2"/>
      <c r="CVU9117" s="6"/>
      <c r="CVX9117" s="11"/>
      <c r="CVY9117" s="2"/>
      <c r="CVZ9117" s="6"/>
      <c r="CWC9117" s="11"/>
      <c r="CWD9117" s="2"/>
      <c r="CWE9117" s="6"/>
      <c r="CWH9117" s="11"/>
      <c r="CWI9117" s="2"/>
      <c r="CWJ9117" s="6"/>
      <c r="CWM9117" s="11"/>
      <c r="CWN9117" s="2"/>
      <c r="CWO9117" s="6"/>
      <c r="CWR9117" s="11"/>
      <c r="CWS9117" s="2"/>
      <c r="CWT9117" s="6"/>
      <c r="CWW9117" s="11"/>
      <c r="CWX9117" s="2"/>
      <c r="CWY9117" s="6"/>
      <c r="CXB9117" s="11"/>
      <c r="CXC9117" s="2"/>
      <c r="CXD9117" s="6"/>
      <c r="CXG9117" s="11"/>
      <c r="CXH9117" s="2"/>
      <c r="CXI9117" s="6"/>
      <c r="CXL9117" s="11"/>
      <c r="CXM9117" s="2"/>
      <c r="CXN9117" s="6"/>
      <c r="CXQ9117" s="11"/>
      <c r="CXR9117" s="2"/>
      <c r="CXS9117" s="6"/>
      <c r="CXV9117" s="11"/>
      <c r="CXW9117" s="2"/>
      <c r="CXX9117" s="6"/>
      <c r="CYA9117" s="11"/>
      <c r="CYB9117" s="2"/>
      <c r="CYC9117" s="6"/>
      <c r="CYF9117" s="11"/>
      <c r="CYG9117" s="2"/>
      <c r="CYH9117" s="6"/>
      <c r="CYK9117" s="11"/>
      <c r="CYL9117" s="2"/>
      <c r="CYM9117" s="6"/>
      <c r="CYP9117" s="11"/>
      <c r="CYQ9117" s="2"/>
      <c r="CYR9117" s="6"/>
      <c r="CYU9117" s="11"/>
      <c r="CYV9117" s="2"/>
      <c r="CYW9117" s="6"/>
      <c r="CYZ9117" s="11"/>
      <c r="CZA9117" s="2"/>
      <c r="CZB9117" s="6"/>
      <c r="CZE9117" s="11"/>
      <c r="CZF9117" s="2"/>
      <c r="CZG9117" s="6"/>
      <c r="CZJ9117" s="11"/>
      <c r="CZK9117" s="2"/>
      <c r="CZL9117" s="6"/>
      <c r="CZO9117" s="11"/>
      <c r="CZP9117" s="2"/>
      <c r="CZQ9117" s="6"/>
      <c r="CZT9117" s="11"/>
      <c r="CZU9117" s="2"/>
      <c r="CZV9117" s="6"/>
      <c r="CZY9117" s="11"/>
      <c r="CZZ9117" s="2"/>
      <c r="DAA9117" s="6"/>
      <c r="DAD9117" s="11"/>
      <c r="DAE9117" s="2"/>
      <c r="DAF9117" s="6"/>
      <c r="DAI9117" s="11"/>
      <c r="DAJ9117" s="2"/>
      <c r="DAK9117" s="6"/>
      <c r="DAN9117" s="11"/>
      <c r="DAO9117" s="2"/>
      <c r="DAP9117" s="6"/>
      <c r="DAS9117" s="11"/>
      <c r="DAT9117" s="2"/>
      <c r="DAU9117" s="6"/>
      <c r="DAX9117" s="11"/>
      <c r="DAY9117" s="2"/>
      <c r="DAZ9117" s="6"/>
      <c r="DBC9117" s="11"/>
      <c r="DBD9117" s="2"/>
      <c r="DBE9117" s="6"/>
      <c r="DBH9117" s="11"/>
      <c r="DBI9117" s="2"/>
      <c r="DBJ9117" s="6"/>
      <c r="DBM9117" s="11"/>
      <c r="DBN9117" s="2"/>
      <c r="DBO9117" s="6"/>
      <c r="DBR9117" s="11"/>
      <c r="DBS9117" s="2"/>
      <c r="DBT9117" s="6"/>
      <c r="DBW9117" s="11"/>
      <c r="DBX9117" s="2"/>
      <c r="DBY9117" s="6"/>
      <c r="DCB9117" s="11"/>
      <c r="DCC9117" s="2"/>
      <c r="DCD9117" s="6"/>
      <c r="DCG9117" s="11"/>
      <c r="DCH9117" s="2"/>
      <c r="DCI9117" s="6"/>
      <c r="DCL9117" s="11"/>
      <c r="DCM9117" s="2"/>
      <c r="DCN9117" s="6"/>
      <c r="DCQ9117" s="11"/>
      <c r="DCR9117" s="2"/>
      <c r="DCS9117" s="6"/>
      <c r="DCV9117" s="11"/>
      <c r="DCW9117" s="2"/>
      <c r="DCX9117" s="6"/>
      <c r="DDA9117" s="11"/>
      <c r="DDB9117" s="2"/>
      <c r="DDC9117" s="6"/>
      <c r="DDF9117" s="11"/>
      <c r="DDG9117" s="2"/>
      <c r="DDH9117" s="6"/>
      <c r="DDK9117" s="11"/>
      <c r="DDL9117" s="2"/>
      <c r="DDM9117" s="6"/>
      <c r="DDP9117" s="11"/>
      <c r="DDQ9117" s="2"/>
      <c r="DDR9117" s="6"/>
      <c r="DDU9117" s="11"/>
      <c r="DDV9117" s="2"/>
      <c r="DDW9117" s="6"/>
      <c r="DDZ9117" s="11"/>
      <c r="DEA9117" s="2"/>
      <c r="DEB9117" s="6"/>
      <c r="DEE9117" s="11"/>
      <c r="DEF9117" s="2"/>
      <c r="DEG9117" s="6"/>
      <c r="DEJ9117" s="11"/>
      <c r="DEK9117" s="2"/>
      <c r="DEL9117" s="6"/>
      <c r="DEO9117" s="11"/>
      <c r="DEP9117" s="2"/>
      <c r="DEQ9117" s="6"/>
      <c r="DET9117" s="11"/>
      <c r="DEU9117" s="2"/>
      <c r="DEV9117" s="6"/>
      <c r="DEY9117" s="11"/>
      <c r="DEZ9117" s="2"/>
      <c r="DFA9117" s="6"/>
      <c r="DFD9117" s="11"/>
      <c r="DFE9117" s="2"/>
      <c r="DFF9117" s="6"/>
      <c r="DFI9117" s="11"/>
      <c r="DFJ9117" s="2"/>
      <c r="DFK9117" s="6"/>
      <c r="DFN9117" s="11"/>
      <c r="DFO9117" s="2"/>
      <c r="DFP9117" s="6"/>
      <c r="DFS9117" s="11"/>
      <c r="DFT9117" s="2"/>
      <c r="DFU9117" s="6"/>
      <c r="DFX9117" s="11"/>
      <c r="DFY9117" s="2"/>
      <c r="DFZ9117" s="6"/>
      <c r="DGC9117" s="11"/>
      <c r="DGD9117" s="2"/>
      <c r="DGE9117" s="6"/>
      <c r="DGH9117" s="11"/>
      <c r="DGI9117" s="2"/>
      <c r="DGJ9117" s="6"/>
      <c r="DGM9117" s="11"/>
      <c r="DGN9117" s="2"/>
      <c r="DGO9117" s="6"/>
      <c r="DGR9117" s="11"/>
      <c r="DGS9117" s="2"/>
      <c r="DGT9117" s="6"/>
      <c r="DGW9117" s="11"/>
      <c r="DGX9117" s="2"/>
      <c r="DGY9117" s="6"/>
      <c r="DHB9117" s="11"/>
      <c r="DHC9117" s="2"/>
      <c r="DHD9117" s="6"/>
      <c r="DHG9117" s="11"/>
      <c r="DHH9117" s="2"/>
      <c r="DHI9117" s="6"/>
      <c r="DHL9117" s="11"/>
      <c r="DHM9117" s="2"/>
      <c r="DHN9117" s="6"/>
      <c r="DHQ9117" s="11"/>
      <c r="DHR9117" s="2"/>
      <c r="DHS9117" s="6"/>
      <c r="DHV9117" s="11"/>
      <c r="DHW9117" s="2"/>
      <c r="DHX9117" s="6"/>
      <c r="DIA9117" s="11"/>
      <c r="DIB9117" s="2"/>
      <c r="DIC9117" s="6"/>
      <c r="DIF9117" s="11"/>
      <c r="DIG9117" s="2"/>
      <c r="DIH9117" s="6"/>
      <c r="DIK9117" s="11"/>
      <c r="DIL9117" s="2"/>
      <c r="DIM9117" s="6"/>
      <c r="DIP9117" s="11"/>
      <c r="DIQ9117" s="2"/>
      <c r="DIR9117" s="6"/>
      <c r="DIU9117" s="11"/>
      <c r="DIV9117" s="2"/>
      <c r="DIW9117" s="6"/>
      <c r="DIZ9117" s="11"/>
      <c r="DJA9117" s="2"/>
      <c r="DJB9117" s="6"/>
      <c r="DJE9117" s="11"/>
      <c r="DJF9117" s="2"/>
      <c r="DJG9117" s="6"/>
      <c r="DJJ9117" s="11"/>
      <c r="DJK9117" s="2"/>
      <c r="DJL9117" s="6"/>
      <c r="DJO9117" s="11"/>
      <c r="DJP9117" s="2"/>
      <c r="DJQ9117" s="6"/>
      <c r="DJT9117" s="11"/>
      <c r="DJU9117" s="2"/>
      <c r="DJV9117" s="6"/>
      <c r="DJY9117" s="11"/>
      <c r="DJZ9117" s="2"/>
      <c r="DKA9117" s="6"/>
      <c r="DKD9117" s="11"/>
      <c r="DKE9117" s="2"/>
      <c r="DKF9117" s="6"/>
      <c r="DKI9117" s="11"/>
      <c r="DKJ9117" s="2"/>
      <c r="DKK9117" s="6"/>
      <c r="DKN9117" s="11"/>
      <c r="DKO9117" s="2"/>
      <c r="DKP9117" s="6"/>
      <c r="DKS9117" s="11"/>
      <c r="DKT9117" s="2"/>
      <c r="DKU9117" s="6"/>
      <c r="DKX9117" s="11"/>
      <c r="DKY9117" s="2"/>
      <c r="DKZ9117" s="6"/>
      <c r="DLC9117" s="11"/>
      <c r="DLD9117" s="2"/>
      <c r="DLE9117" s="6"/>
      <c r="DLH9117" s="11"/>
      <c r="DLI9117" s="2"/>
      <c r="DLJ9117" s="6"/>
      <c r="DLM9117" s="11"/>
      <c r="DLN9117" s="2"/>
      <c r="DLO9117" s="6"/>
      <c r="DLR9117" s="11"/>
      <c r="DLS9117" s="2"/>
      <c r="DLT9117" s="6"/>
      <c r="DLW9117" s="11"/>
      <c r="DLX9117" s="2"/>
      <c r="DLY9117" s="6"/>
      <c r="DMB9117" s="11"/>
      <c r="DMC9117" s="2"/>
      <c r="DMD9117" s="6"/>
      <c r="DMG9117" s="11"/>
      <c r="DMH9117" s="2"/>
      <c r="DMI9117" s="6"/>
      <c r="DML9117" s="11"/>
      <c r="DMM9117" s="2"/>
      <c r="DMN9117" s="6"/>
      <c r="DMQ9117" s="11"/>
      <c r="DMR9117" s="2"/>
      <c r="DMS9117" s="6"/>
      <c r="DMV9117" s="11"/>
      <c r="DMW9117" s="2"/>
      <c r="DMX9117" s="6"/>
      <c r="DNA9117" s="11"/>
      <c r="DNB9117" s="2"/>
      <c r="DNC9117" s="6"/>
      <c r="DNF9117" s="11"/>
      <c r="DNG9117" s="2"/>
      <c r="DNH9117" s="6"/>
      <c r="DNK9117" s="11"/>
      <c r="DNL9117" s="2"/>
      <c r="DNM9117" s="6"/>
      <c r="DNP9117" s="11"/>
      <c r="DNQ9117" s="2"/>
      <c r="DNR9117" s="6"/>
      <c r="DNU9117" s="11"/>
      <c r="DNV9117" s="2"/>
      <c r="DNW9117" s="6"/>
      <c r="DNZ9117" s="11"/>
      <c r="DOA9117" s="2"/>
      <c r="DOB9117" s="6"/>
      <c r="DOE9117" s="11"/>
      <c r="DOF9117" s="2"/>
      <c r="DOG9117" s="6"/>
      <c r="DOJ9117" s="11"/>
      <c r="DOK9117" s="2"/>
      <c r="DOL9117" s="6"/>
      <c r="DOO9117" s="11"/>
      <c r="DOP9117" s="2"/>
      <c r="DOQ9117" s="6"/>
      <c r="DOT9117" s="11"/>
      <c r="DOU9117" s="2"/>
      <c r="DOV9117" s="6"/>
      <c r="DOY9117" s="11"/>
      <c r="DOZ9117" s="2"/>
      <c r="DPA9117" s="6"/>
      <c r="DPD9117" s="11"/>
      <c r="DPE9117" s="2"/>
      <c r="DPF9117" s="6"/>
      <c r="DPI9117" s="11"/>
      <c r="DPJ9117" s="2"/>
      <c r="DPK9117" s="6"/>
      <c r="DPN9117" s="11"/>
      <c r="DPO9117" s="2"/>
      <c r="DPP9117" s="6"/>
      <c r="DPS9117" s="11"/>
      <c r="DPT9117" s="2"/>
      <c r="DPU9117" s="6"/>
      <c r="DPX9117" s="11"/>
      <c r="DPY9117" s="2"/>
      <c r="DPZ9117" s="6"/>
      <c r="DQC9117" s="11"/>
      <c r="DQD9117" s="2"/>
      <c r="DQE9117" s="6"/>
      <c r="DQH9117" s="11"/>
      <c r="DQI9117" s="2"/>
      <c r="DQJ9117" s="6"/>
      <c r="DQM9117" s="11"/>
      <c r="DQN9117" s="2"/>
      <c r="DQO9117" s="6"/>
      <c r="DQR9117" s="11"/>
      <c r="DQS9117" s="2"/>
      <c r="DQT9117" s="6"/>
      <c r="DQW9117" s="11"/>
      <c r="DQX9117" s="2"/>
      <c r="DQY9117" s="6"/>
      <c r="DRB9117" s="11"/>
      <c r="DRC9117" s="2"/>
      <c r="DRD9117" s="6"/>
      <c r="DRG9117" s="11"/>
      <c r="DRH9117" s="2"/>
      <c r="DRI9117" s="6"/>
      <c r="DRL9117" s="11"/>
      <c r="DRM9117" s="2"/>
      <c r="DRN9117" s="6"/>
      <c r="DRQ9117" s="11"/>
      <c r="DRR9117" s="2"/>
      <c r="DRS9117" s="6"/>
      <c r="DRV9117" s="11"/>
      <c r="DRW9117" s="2"/>
      <c r="DRX9117" s="6"/>
      <c r="DSA9117" s="11"/>
      <c r="DSB9117" s="2"/>
      <c r="DSC9117" s="6"/>
      <c r="DSF9117" s="11"/>
      <c r="DSG9117" s="2"/>
      <c r="DSH9117" s="6"/>
      <c r="DSK9117" s="11"/>
      <c r="DSL9117" s="2"/>
      <c r="DSM9117" s="6"/>
      <c r="DSP9117" s="11"/>
      <c r="DSQ9117" s="2"/>
      <c r="DSR9117" s="6"/>
      <c r="DSU9117" s="11"/>
      <c r="DSV9117" s="2"/>
      <c r="DSW9117" s="6"/>
      <c r="DSZ9117" s="11"/>
      <c r="DTA9117" s="2"/>
      <c r="DTB9117" s="6"/>
      <c r="DTE9117" s="11"/>
      <c r="DTF9117" s="2"/>
      <c r="DTG9117" s="6"/>
      <c r="DTJ9117" s="11"/>
      <c r="DTK9117" s="2"/>
      <c r="DTL9117" s="6"/>
      <c r="DTO9117" s="11"/>
      <c r="DTP9117" s="2"/>
      <c r="DTQ9117" s="6"/>
      <c r="DTT9117" s="11"/>
      <c r="DTU9117" s="2"/>
      <c r="DTV9117" s="6"/>
      <c r="DTY9117" s="11"/>
      <c r="DTZ9117" s="2"/>
      <c r="DUA9117" s="6"/>
      <c r="DUD9117" s="11"/>
      <c r="DUE9117" s="2"/>
      <c r="DUF9117" s="6"/>
      <c r="DUI9117" s="11"/>
      <c r="DUJ9117" s="2"/>
      <c r="DUK9117" s="6"/>
      <c r="DUN9117" s="11"/>
      <c r="DUO9117" s="2"/>
      <c r="DUP9117" s="6"/>
      <c r="DUS9117" s="11"/>
      <c r="DUT9117" s="2"/>
      <c r="DUU9117" s="6"/>
      <c r="DUX9117" s="11"/>
      <c r="DUY9117" s="2"/>
      <c r="DUZ9117" s="6"/>
      <c r="DVC9117" s="11"/>
      <c r="DVD9117" s="2"/>
      <c r="DVE9117" s="6"/>
      <c r="DVH9117" s="11"/>
      <c r="DVI9117" s="2"/>
      <c r="DVJ9117" s="6"/>
      <c r="DVM9117" s="11"/>
      <c r="DVN9117" s="2"/>
      <c r="DVO9117" s="6"/>
      <c r="DVR9117" s="11"/>
      <c r="DVS9117" s="2"/>
      <c r="DVT9117" s="6"/>
      <c r="DVW9117" s="11"/>
      <c r="DVX9117" s="2"/>
      <c r="DVY9117" s="6"/>
      <c r="DWB9117" s="11"/>
      <c r="DWC9117" s="2"/>
      <c r="DWD9117" s="6"/>
      <c r="DWG9117" s="11"/>
      <c r="DWH9117" s="2"/>
      <c r="DWI9117" s="6"/>
      <c r="DWL9117" s="11"/>
      <c r="DWM9117" s="2"/>
      <c r="DWN9117" s="6"/>
      <c r="DWQ9117" s="11"/>
      <c r="DWR9117" s="2"/>
      <c r="DWS9117" s="6"/>
      <c r="DWV9117" s="11"/>
      <c r="DWW9117" s="2"/>
      <c r="DWX9117" s="6"/>
      <c r="DXA9117" s="11"/>
      <c r="DXB9117" s="2"/>
      <c r="DXC9117" s="6"/>
      <c r="DXF9117" s="11"/>
      <c r="DXG9117" s="2"/>
      <c r="DXH9117" s="6"/>
      <c r="DXK9117" s="11"/>
      <c r="DXL9117" s="2"/>
      <c r="DXM9117" s="6"/>
      <c r="DXP9117" s="11"/>
      <c r="DXQ9117" s="2"/>
      <c r="DXR9117" s="6"/>
      <c r="DXU9117" s="11"/>
      <c r="DXV9117" s="2"/>
      <c r="DXW9117" s="6"/>
      <c r="DXZ9117" s="11"/>
      <c r="DYA9117" s="2"/>
      <c r="DYB9117" s="6"/>
      <c r="DYE9117" s="11"/>
      <c r="DYF9117" s="2"/>
      <c r="DYG9117" s="6"/>
      <c r="DYJ9117" s="11"/>
      <c r="DYK9117" s="2"/>
      <c r="DYL9117" s="6"/>
      <c r="DYO9117" s="11"/>
      <c r="DYP9117" s="2"/>
      <c r="DYQ9117" s="6"/>
      <c r="DYT9117" s="11"/>
      <c r="DYU9117" s="2"/>
      <c r="DYV9117" s="6"/>
      <c r="DYY9117" s="11"/>
      <c r="DYZ9117" s="2"/>
      <c r="DZA9117" s="6"/>
      <c r="DZD9117" s="11"/>
      <c r="DZE9117" s="2"/>
      <c r="DZF9117" s="6"/>
      <c r="DZI9117" s="11"/>
      <c r="DZJ9117" s="2"/>
      <c r="DZK9117" s="6"/>
      <c r="DZN9117" s="11"/>
      <c r="DZO9117" s="2"/>
      <c r="DZP9117" s="6"/>
      <c r="DZS9117" s="11"/>
      <c r="DZT9117" s="2"/>
      <c r="DZU9117" s="6"/>
      <c r="DZX9117" s="11"/>
      <c r="DZY9117" s="2"/>
      <c r="DZZ9117" s="6"/>
      <c r="EAC9117" s="11"/>
      <c r="EAD9117" s="2"/>
      <c r="EAE9117" s="6"/>
      <c r="EAH9117" s="11"/>
      <c r="EAI9117" s="2"/>
      <c r="EAJ9117" s="6"/>
      <c r="EAM9117" s="11"/>
      <c r="EAN9117" s="2"/>
      <c r="EAO9117" s="6"/>
      <c r="EAR9117" s="11"/>
      <c r="EAS9117" s="2"/>
      <c r="EAT9117" s="6"/>
      <c r="EAW9117" s="11"/>
      <c r="EAX9117" s="2"/>
      <c r="EAY9117" s="6"/>
      <c r="EBB9117" s="11"/>
      <c r="EBC9117" s="2"/>
      <c r="EBD9117" s="6"/>
      <c r="EBG9117" s="11"/>
      <c r="EBH9117" s="2"/>
      <c r="EBI9117" s="6"/>
      <c r="EBL9117" s="11"/>
      <c r="EBM9117" s="2"/>
      <c r="EBN9117" s="6"/>
      <c r="EBQ9117" s="11"/>
      <c r="EBR9117" s="2"/>
      <c r="EBS9117" s="6"/>
      <c r="EBV9117" s="11"/>
      <c r="EBW9117" s="2"/>
      <c r="EBX9117" s="6"/>
      <c r="ECA9117" s="11"/>
      <c r="ECB9117" s="2"/>
      <c r="ECC9117" s="6"/>
      <c r="ECF9117" s="11"/>
      <c r="ECG9117" s="2"/>
      <c r="ECH9117" s="6"/>
      <c r="ECK9117" s="11"/>
      <c r="ECL9117" s="2"/>
      <c r="ECM9117" s="6"/>
      <c r="ECP9117" s="11"/>
      <c r="ECQ9117" s="2"/>
      <c r="ECR9117" s="6"/>
      <c r="ECU9117" s="11"/>
      <c r="ECV9117" s="2"/>
      <c r="ECW9117" s="6"/>
      <c r="ECZ9117" s="11"/>
      <c r="EDA9117" s="2"/>
      <c r="EDB9117" s="6"/>
      <c r="EDE9117" s="11"/>
      <c r="EDF9117" s="2"/>
      <c r="EDG9117" s="6"/>
      <c r="EDJ9117" s="11"/>
      <c r="EDK9117" s="2"/>
      <c r="EDL9117" s="6"/>
      <c r="EDO9117" s="11"/>
      <c r="EDP9117" s="2"/>
      <c r="EDQ9117" s="6"/>
      <c r="EDT9117" s="11"/>
      <c r="EDU9117" s="2"/>
      <c r="EDV9117" s="6"/>
      <c r="EDY9117" s="11"/>
      <c r="EDZ9117" s="2"/>
      <c r="EEA9117" s="6"/>
      <c r="EED9117" s="11"/>
      <c r="EEE9117" s="2"/>
      <c r="EEF9117" s="6"/>
      <c r="EEI9117" s="11"/>
      <c r="EEJ9117" s="2"/>
      <c r="EEK9117" s="6"/>
      <c r="EEN9117" s="11"/>
      <c r="EEO9117" s="2"/>
      <c r="EEP9117" s="6"/>
      <c r="EES9117" s="11"/>
      <c r="EET9117" s="2"/>
      <c r="EEU9117" s="6"/>
      <c r="EEX9117" s="11"/>
      <c r="EEY9117" s="2"/>
      <c r="EEZ9117" s="6"/>
      <c r="EFC9117" s="11"/>
      <c r="EFD9117" s="2"/>
      <c r="EFE9117" s="6"/>
      <c r="EFH9117" s="11"/>
      <c r="EFI9117" s="2"/>
      <c r="EFJ9117" s="6"/>
      <c r="EFM9117" s="11"/>
      <c r="EFN9117" s="2"/>
      <c r="EFO9117" s="6"/>
      <c r="EFR9117" s="11"/>
      <c r="EFS9117" s="2"/>
      <c r="EFT9117" s="6"/>
      <c r="EFW9117" s="11"/>
      <c r="EFX9117" s="2"/>
      <c r="EFY9117" s="6"/>
      <c r="EGB9117" s="11"/>
      <c r="EGC9117" s="2"/>
      <c r="EGD9117" s="6"/>
      <c r="EGG9117" s="11"/>
      <c r="EGH9117" s="2"/>
      <c r="EGI9117" s="6"/>
      <c r="EGL9117" s="11"/>
      <c r="EGM9117" s="2"/>
      <c r="EGN9117" s="6"/>
      <c r="EGQ9117" s="11"/>
      <c r="EGR9117" s="2"/>
      <c r="EGS9117" s="6"/>
      <c r="EGV9117" s="11"/>
      <c r="EGW9117" s="2"/>
      <c r="EGX9117" s="6"/>
      <c r="EHA9117" s="11"/>
      <c r="EHB9117" s="2"/>
      <c r="EHC9117" s="6"/>
      <c r="EHF9117" s="11"/>
      <c r="EHG9117" s="2"/>
      <c r="EHH9117" s="6"/>
      <c r="EHK9117" s="11"/>
      <c r="EHL9117" s="2"/>
      <c r="EHM9117" s="6"/>
      <c r="EHP9117" s="11"/>
      <c r="EHQ9117" s="2"/>
      <c r="EHR9117" s="6"/>
      <c r="EHU9117" s="11"/>
      <c r="EHV9117" s="2"/>
      <c r="EHW9117" s="6"/>
      <c r="EHZ9117" s="11"/>
      <c r="EIA9117" s="2"/>
      <c r="EIB9117" s="6"/>
      <c r="EIE9117" s="11"/>
      <c r="EIF9117" s="2"/>
      <c r="EIG9117" s="6"/>
      <c r="EIJ9117" s="11"/>
      <c r="EIK9117" s="2"/>
      <c r="EIL9117" s="6"/>
      <c r="EIO9117" s="11"/>
      <c r="EIP9117" s="2"/>
      <c r="EIQ9117" s="6"/>
      <c r="EIT9117" s="11"/>
      <c r="EIU9117" s="2"/>
      <c r="EIV9117" s="6"/>
      <c r="EIY9117" s="11"/>
      <c r="EIZ9117" s="2"/>
      <c r="EJA9117" s="6"/>
      <c r="EJD9117" s="11"/>
      <c r="EJE9117" s="2"/>
      <c r="EJF9117" s="6"/>
      <c r="EJI9117" s="11"/>
      <c r="EJJ9117" s="2"/>
      <c r="EJK9117" s="6"/>
      <c r="EJN9117" s="11"/>
      <c r="EJO9117" s="2"/>
      <c r="EJP9117" s="6"/>
      <c r="EJS9117" s="11"/>
      <c r="EJT9117" s="2"/>
      <c r="EJU9117" s="6"/>
      <c r="EJX9117" s="11"/>
      <c r="EJY9117" s="2"/>
      <c r="EJZ9117" s="6"/>
      <c r="EKC9117" s="11"/>
      <c r="EKD9117" s="2"/>
      <c r="EKE9117" s="6"/>
      <c r="EKH9117" s="11"/>
      <c r="EKI9117" s="2"/>
      <c r="EKJ9117" s="6"/>
      <c r="EKM9117" s="11"/>
      <c r="EKN9117" s="2"/>
      <c r="EKO9117" s="6"/>
      <c r="EKR9117" s="11"/>
      <c r="EKS9117" s="2"/>
      <c r="EKT9117" s="6"/>
      <c r="EKW9117" s="11"/>
      <c r="EKX9117" s="2"/>
      <c r="EKY9117" s="6"/>
      <c r="ELB9117" s="11"/>
      <c r="ELC9117" s="2"/>
      <c r="ELD9117" s="6"/>
      <c r="ELG9117" s="11"/>
      <c r="ELH9117" s="2"/>
      <c r="ELI9117" s="6"/>
      <c r="ELL9117" s="11"/>
      <c r="ELM9117" s="2"/>
      <c r="ELN9117" s="6"/>
      <c r="ELQ9117" s="11"/>
      <c r="ELR9117" s="2"/>
      <c r="ELS9117" s="6"/>
      <c r="ELV9117" s="11"/>
      <c r="ELW9117" s="2"/>
      <c r="ELX9117" s="6"/>
      <c r="EMA9117" s="11"/>
      <c r="EMB9117" s="2"/>
      <c r="EMC9117" s="6"/>
      <c r="EMF9117" s="11"/>
      <c r="EMG9117" s="2"/>
      <c r="EMH9117" s="6"/>
      <c r="EMK9117" s="11"/>
      <c r="EML9117" s="2"/>
      <c r="EMM9117" s="6"/>
      <c r="EMP9117" s="11"/>
      <c r="EMQ9117" s="2"/>
      <c r="EMR9117" s="6"/>
      <c r="EMU9117" s="11"/>
      <c r="EMV9117" s="2"/>
      <c r="EMW9117" s="6"/>
      <c r="EMZ9117" s="11"/>
      <c r="ENA9117" s="2"/>
      <c r="ENB9117" s="6"/>
      <c r="ENE9117" s="11"/>
      <c r="ENF9117" s="2"/>
      <c r="ENG9117" s="6"/>
      <c r="ENJ9117" s="11"/>
      <c r="ENK9117" s="2"/>
      <c r="ENL9117" s="6"/>
      <c r="ENO9117" s="11"/>
      <c r="ENP9117" s="2"/>
      <c r="ENQ9117" s="6"/>
      <c r="ENT9117" s="11"/>
      <c r="ENU9117" s="2"/>
      <c r="ENV9117" s="6"/>
      <c r="ENY9117" s="11"/>
      <c r="ENZ9117" s="2"/>
      <c r="EOA9117" s="6"/>
      <c r="EOD9117" s="11"/>
      <c r="EOE9117" s="2"/>
      <c r="EOF9117" s="6"/>
      <c r="EOI9117" s="11"/>
      <c r="EOJ9117" s="2"/>
      <c r="EOK9117" s="6"/>
      <c r="EON9117" s="11"/>
      <c r="EOO9117" s="2"/>
      <c r="EOP9117" s="6"/>
      <c r="EOS9117" s="11"/>
      <c r="EOT9117" s="2"/>
      <c r="EOU9117" s="6"/>
      <c r="EOX9117" s="11"/>
      <c r="EOY9117" s="2"/>
      <c r="EOZ9117" s="6"/>
      <c r="EPC9117" s="11"/>
      <c r="EPD9117" s="2"/>
      <c r="EPE9117" s="6"/>
      <c r="EPH9117" s="11"/>
      <c r="EPI9117" s="2"/>
      <c r="EPJ9117" s="6"/>
      <c r="EPM9117" s="11"/>
      <c r="EPN9117" s="2"/>
      <c r="EPO9117" s="6"/>
      <c r="EPR9117" s="11"/>
      <c r="EPS9117" s="2"/>
      <c r="EPT9117" s="6"/>
      <c r="EPW9117" s="11"/>
      <c r="EPX9117" s="2"/>
      <c r="EPY9117" s="6"/>
      <c r="EQB9117" s="11"/>
      <c r="EQC9117" s="2"/>
      <c r="EQD9117" s="6"/>
      <c r="EQG9117" s="11"/>
      <c r="EQH9117" s="2"/>
      <c r="EQI9117" s="6"/>
      <c r="EQL9117" s="11"/>
      <c r="EQM9117" s="2"/>
      <c r="EQN9117" s="6"/>
      <c r="EQQ9117" s="11"/>
      <c r="EQR9117" s="2"/>
      <c r="EQS9117" s="6"/>
      <c r="EQV9117" s="11"/>
      <c r="EQW9117" s="2"/>
      <c r="EQX9117" s="6"/>
      <c r="ERA9117" s="11"/>
      <c r="ERB9117" s="2"/>
      <c r="ERC9117" s="6"/>
      <c r="ERF9117" s="11"/>
      <c r="ERG9117" s="2"/>
      <c r="ERH9117" s="6"/>
      <c r="ERK9117" s="11"/>
      <c r="ERL9117" s="2"/>
      <c r="ERM9117" s="6"/>
      <c r="ERP9117" s="11"/>
      <c r="ERQ9117" s="2"/>
      <c r="ERR9117" s="6"/>
      <c r="ERU9117" s="11"/>
      <c r="ERV9117" s="2"/>
      <c r="ERW9117" s="6"/>
      <c r="ERZ9117" s="11"/>
      <c r="ESA9117" s="2"/>
      <c r="ESB9117" s="6"/>
      <c r="ESE9117" s="11"/>
      <c r="ESF9117" s="2"/>
      <c r="ESG9117" s="6"/>
      <c r="ESJ9117" s="11"/>
      <c r="ESK9117" s="2"/>
      <c r="ESL9117" s="6"/>
      <c r="ESO9117" s="11"/>
      <c r="ESP9117" s="2"/>
      <c r="ESQ9117" s="6"/>
      <c r="EST9117" s="11"/>
      <c r="ESU9117" s="2"/>
      <c r="ESV9117" s="6"/>
      <c r="ESY9117" s="11"/>
      <c r="ESZ9117" s="2"/>
      <c r="ETA9117" s="6"/>
      <c r="ETD9117" s="11"/>
      <c r="ETE9117" s="2"/>
      <c r="ETF9117" s="6"/>
      <c r="ETI9117" s="11"/>
      <c r="ETJ9117" s="2"/>
      <c r="ETK9117" s="6"/>
      <c r="ETN9117" s="11"/>
      <c r="ETO9117" s="2"/>
      <c r="ETP9117" s="6"/>
      <c r="ETS9117" s="11"/>
      <c r="ETT9117" s="2"/>
      <c r="ETU9117" s="6"/>
      <c r="ETX9117" s="11"/>
      <c r="ETY9117" s="2"/>
      <c r="ETZ9117" s="6"/>
      <c r="EUC9117" s="11"/>
      <c r="EUD9117" s="2"/>
      <c r="EUE9117" s="6"/>
      <c r="EUH9117" s="11"/>
      <c r="EUI9117" s="2"/>
      <c r="EUJ9117" s="6"/>
      <c r="EUM9117" s="11"/>
      <c r="EUN9117" s="2"/>
      <c r="EUO9117" s="6"/>
      <c r="EUR9117" s="11"/>
      <c r="EUS9117" s="2"/>
      <c r="EUT9117" s="6"/>
      <c r="EUW9117" s="11"/>
      <c r="EUX9117" s="2"/>
      <c r="EUY9117" s="6"/>
      <c r="EVB9117" s="11"/>
      <c r="EVC9117" s="2"/>
      <c r="EVD9117" s="6"/>
      <c r="EVG9117" s="11"/>
      <c r="EVH9117" s="2"/>
      <c r="EVI9117" s="6"/>
      <c r="EVL9117" s="11"/>
      <c r="EVM9117" s="2"/>
      <c r="EVN9117" s="6"/>
      <c r="EVQ9117" s="11"/>
      <c r="EVR9117" s="2"/>
      <c r="EVS9117" s="6"/>
      <c r="EVV9117" s="11"/>
      <c r="EVW9117" s="2"/>
      <c r="EVX9117" s="6"/>
      <c r="EWA9117" s="11"/>
      <c r="EWB9117" s="2"/>
      <c r="EWC9117" s="6"/>
      <c r="EWF9117" s="11"/>
      <c r="EWG9117" s="2"/>
      <c r="EWH9117" s="6"/>
      <c r="EWK9117" s="11"/>
      <c r="EWL9117" s="2"/>
      <c r="EWM9117" s="6"/>
      <c r="EWP9117" s="11"/>
      <c r="EWQ9117" s="2"/>
      <c r="EWR9117" s="6"/>
      <c r="EWU9117" s="11"/>
      <c r="EWV9117" s="2"/>
      <c r="EWW9117" s="6"/>
      <c r="EWZ9117" s="11"/>
      <c r="EXA9117" s="2"/>
      <c r="EXB9117" s="6"/>
      <c r="EXE9117" s="11"/>
      <c r="EXF9117" s="2"/>
      <c r="EXG9117" s="6"/>
      <c r="EXJ9117" s="11"/>
      <c r="EXK9117" s="2"/>
      <c r="EXL9117" s="6"/>
      <c r="EXO9117" s="11"/>
      <c r="EXP9117" s="2"/>
      <c r="EXQ9117" s="6"/>
      <c r="EXT9117" s="11"/>
      <c r="EXU9117" s="2"/>
      <c r="EXV9117" s="6"/>
      <c r="EXY9117" s="11"/>
      <c r="EXZ9117" s="2"/>
      <c r="EYA9117" s="6"/>
      <c r="EYD9117" s="11"/>
      <c r="EYE9117" s="2"/>
      <c r="EYF9117" s="6"/>
      <c r="EYI9117" s="11"/>
      <c r="EYJ9117" s="2"/>
      <c r="EYK9117" s="6"/>
      <c r="EYN9117" s="11"/>
      <c r="EYO9117" s="2"/>
      <c r="EYP9117" s="6"/>
      <c r="EYS9117" s="11"/>
      <c r="EYT9117" s="2"/>
      <c r="EYU9117" s="6"/>
      <c r="EYX9117" s="11"/>
      <c r="EYY9117" s="2"/>
      <c r="EYZ9117" s="6"/>
      <c r="EZC9117" s="11"/>
      <c r="EZD9117" s="2"/>
      <c r="EZE9117" s="6"/>
      <c r="EZH9117" s="11"/>
      <c r="EZI9117" s="2"/>
      <c r="EZJ9117" s="6"/>
      <c r="EZM9117" s="11"/>
      <c r="EZN9117" s="2"/>
      <c r="EZO9117" s="6"/>
      <c r="EZR9117" s="11"/>
      <c r="EZS9117" s="2"/>
      <c r="EZT9117" s="6"/>
      <c r="EZW9117" s="11"/>
      <c r="EZX9117" s="2"/>
      <c r="EZY9117" s="6"/>
      <c r="FAB9117" s="11"/>
      <c r="FAC9117" s="2"/>
      <c r="FAD9117" s="6"/>
      <c r="FAG9117" s="11"/>
      <c r="FAH9117" s="2"/>
      <c r="FAI9117" s="6"/>
      <c r="FAL9117" s="11"/>
      <c r="FAM9117" s="2"/>
      <c r="FAN9117" s="6"/>
      <c r="FAQ9117" s="11"/>
      <c r="FAR9117" s="2"/>
      <c r="FAS9117" s="6"/>
      <c r="FAV9117" s="11"/>
      <c r="FAW9117" s="2"/>
      <c r="FAX9117" s="6"/>
      <c r="FBA9117" s="11"/>
      <c r="FBB9117" s="2"/>
      <c r="FBC9117" s="6"/>
      <c r="FBF9117" s="11"/>
      <c r="FBG9117" s="2"/>
      <c r="FBH9117" s="6"/>
      <c r="FBK9117" s="11"/>
      <c r="FBL9117" s="2"/>
      <c r="FBM9117" s="6"/>
      <c r="FBP9117" s="11"/>
      <c r="FBQ9117" s="2"/>
      <c r="FBR9117" s="6"/>
      <c r="FBU9117" s="11"/>
      <c r="FBV9117" s="2"/>
      <c r="FBW9117" s="6"/>
      <c r="FBZ9117" s="11"/>
      <c r="FCA9117" s="2"/>
      <c r="FCB9117" s="6"/>
      <c r="FCE9117" s="11"/>
      <c r="FCF9117" s="2"/>
      <c r="FCG9117" s="6"/>
      <c r="FCJ9117" s="11"/>
      <c r="FCK9117" s="2"/>
      <c r="FCL9117" s="6"/>
      <c r="FCO9117" s="11"/>
      <c r="FCP9117" s="2"/>
      <c r="FCQ9117" s="6"/>
      <c r="FCT9117" s="11"/>
      <c r="FCU9117" s="2"/>
      <c r="FCV9117" s="6"/>
      <c r="FCY9117" s="11"/>
      <c r="FCZ9117" s="2"/>
      <c r="FDA9117" s="6"/>
      <c r="FDD9117" s="11"/>
      <c r="FDE9117" s="2"/>
      <c r="FDF9117" s="6"/>
      <c r="FDI9117" s="11"/>
      <c r="FDJ9117" s="2"/>
      <c r="FDK9117" s="6"/>
      <c r="FDN9117" s="11"/>
      <c r="FDO9117" s="2"/>
      <c r="FDP9117" s="6"/>
      <c r="FDS9117" s="11"/>
      <c r="FDT9117" s="2"/>
      <c r="FDU9117" s="6"/>
      <c r="FDX9117" s="11"/>
      <c r="FDY9117" s="2"/>
      <c r="FDZ9117" s="6"/>
      <c r="FEC9117" s="11"/>
      <c r="FED9117" s="2"/>
      <c r="FEE9117" s="6"/>
      <c r="FEH9117" s="11"/>
      <c r="FEI9117" s="2"/>
      <c r="FEJ9117" s="6"/>
      <c r="FEM9117" s="11"/>
      <c r="FEN9117" s="2"/>
      <c r="FEO9117" s="6"/>
      <c r="FER9117" s="11"/>
      <c r="FES9117" s="2"/>
      <c r="FET9117" s="6"/>
      <c r="FEW9117" s="11"/>
      <c r="FEX9117" s="2"/>
      <c r="FEY9117" s="6"/>
      <c r="FFB9117" s="11"/>
      <c r="FFC9117" s="2"/>
      <c r="FFD9117" s="6"/>
      <c r="FFG9117" s="11"/>
      <c r="FFH9117" s="2"/>
      <c r="FFI9117" s="6"/>
      <c r="FFL9117" s="11"/>
      <c r="FFM9117" s="2"/>
      <c r="FFN9117" s="6"/>
      <c r="FFQ9117" s="11"/>
      <c r="FFR9117" s="2"/>
      <c r="FFS9117" s="6"/>
      <c r="FFV9117" s="11"/>
      <c r="FFW9117" s="2"/>
      <c r="FFX9117" s="6"/>
      <c r="FGA9117" s="11"/>
      <c r="FGB9117" s="2"/>
      <c r="FGC9117" s="6"/>
      <c r="FGF9117" s="11"/>
      <c r="FGG9117" s="2"/>
      <c r="FGH9117" s="6"/>
      <c r="FGK9117" s="11"/>
      <c r="FGL9117" s="2"/>
      <c r="FGM9117" s="6"/>
      <c r="FGP9117" s="11"/>
      <c r="FGQ9117" s="2"/>
      <c r="FGR9117" s="6"/>
      <c r="FGU9117" s="11"/>
      <c r="FGV9117" s="2"/>
      <c r="FGW9117" s="6"/>
      <c r="FGZ9117" s="11"/>
      <c r="FHA9117" s="2"/>
      <c r="FHB9117" s="6"/>
      <c r="FHE9117" s="11"/>
      <c r="FHF9117" s="2"/>
      <c r="FHG9117" s="6"/>
      <c r="FHJ9117" s="11"/>
      <c r="FHK9117" s="2"/>
      <c r="FHL9117" s="6"/>
      <c r="FHO9117" s="11"/>
      <c r="FHP9117" s="2"/>
      <c r="FHQ9117" s="6"/>
      <c r="FHT9117" s="11"/>
      <c r="FHU9117" s="2"/>
      <c r="FHV9117" s="6"/>
      <c r="FHY9117" s="11"/>
      <c r="FHZ9117" s="2"/>
      <c r="FIA9117" s="6"/>
      <c r="FID9117" s="11"/>
      <c r="FIE9117" s="2"/>
      <c r="FIF9117" s="6"/>
      <c r="FII9117" s="11"/>
      <c r="FIJ9117" s="2"/>
      <c r="FIK9117" s="6"/>
      <c r="FIN9117" s="11"/>
      <c r="FIO9117" s="2"/>
      <c r="FIP9117" s="6"/>
      <c r="FIS9117" s="11"/>
      <c r="FIT9117" s="2"/>
      <c r="FIU9117" s="6"/>
      <c r="FIX9117" s="11"/>
      <c r="FIY9117" s="2"/>
      <c r="FIZ9117" s="6"/>
      <c r="FJC9117" s="11"/>
      <c r="FJD9117" s="2"/>
      <c r="FJE9117" s="6"/>
      <c r="FJH9117" s="11"/>
      <c r="FJI9117" s="2"/>
      <c r="FJJ9117" s="6"/>
      <c r="FJM9117" s="11"/>
      <c r="FJN9117" s="2"/>
      <c r="FJO9117" s="6"/>
      <c r="FJR9117" s="11"/>
      <c r="FJS9117" s="2"/>
      <c r="FJT9117" s="6"/>
      <c r="FJW9117" s="11"/>
      <c r="FJX9117" s="2"/>
      <c r="FJY9117" s="6"/>
      <c r="FKB9117" s="11"/>
      <c r="FKC9117" s="2"/>
      <c r="FKD9117" s="6"/>
      <c r="FKG9117" s="11"/>
      <c r="FKH9117" s="2"/>
      <c r="FKI9117" s="6"/>
      <c r="FKL9117" s="11"/>
      <c r="FKM9117" s="2"/>
      <c r="FKN9117" s="6"/>
      <c r="FKQ9117" s="11"/>
      <c r="FKR9117" s="2"/>
      <c r="FKS9117" s="6"/>
      <c r="FKV9117" s="11"/>
      <c r="FKW9117" s="2"/>
      <c r="FKX9117" s="6"/>
      <c r="FLA9117" s="11"/>
      <c r="FLB9117" s="2"/>
      <c r="FLC9117" s="6"/>
      <c r="FLF9117" s="11"/>
      <c r="FLG9117" s="2"/>
      <c r="FLH9117" s="6"/>
      <c r="FLK9117" s="11"/>
      <c r="FLL9117" s="2"/>
      <c r="FLM9117" s="6"/>
      <c r="FLP9117" s="11"/>
      <c r="FLQ9117" s="2"/>
      <c r="FLR9117" s="6"/>
      <c r="FLU9117" s="11"/>
      <c r="FLV9117" s="2"/>
      <c r="FLW9117" s="6"/>
      <c r="FLZ9117" s="11"/>
      <c r="FMA9117" s="2"/>
      <c r="FMB9117" s="6"/>
      <c r="FME9117" s="11"/>
      <c r="FMF9117" s="2"/>
      <c r="FMG9117" s="6"/>
      <c r="FMJ9117" s="11"/>
      <c r="FMK9117" s="2"/>
      <c r="FML9117" s="6"/>
      <c r="FMO9117" s="11"/>
      <c r="FMP9117" s="2"/>
      <c r="FMQ9117" s="6"/>
      <c r="FMT9117" s="11"/>
      <c r="FMU9117" s="2"/>
      <c r="FMV9117" s="6"/>
      <c r="FMY9117" s="11"/>
      <c r="FMZ9117" s="2"/>
      <c r="FNA9117" s="6"/>
      <c r="FND9117" s="11"/>
      <c r="FNE9117" s="2"/>
      <c r="FNF9117" s="6"/>
      <c r="FNI9117" s="11"/>
      <c r="FNJ9117" s="2"/>
      <c r="FNK9117" s="6"/>
      <c r="FNN9117" s="11"/>
      <c r="FNO9117" s="2"/>
      <c r="FNP9117" s="6"/>
      <c r="FNS9117" s="11"/>
      <c r="FNT9117" s="2"/>
      <c r="FNU9117" s="6"/>
      <c r="FNX9117" s="11"/>
      <c r="FNY9117" s="2"/>
      <c r="FNZ9117" s="6"/>
      <c r="FOC9117" s="11"/>
      <c r="FOD9117" s="2"/>
      <c r="FOE9117" s="6"/>
      <c r="FOH9117" s="11"/>
      <c r="FOI9117" s="2"/>
      <c r="FOJ9117" s="6"/>
      <c r="FOM9117" s="11"/>
      <c r="FON9117" s="2"/>
      <c r="FOO9117" s="6"/>
      <c r="FOR9117" s="11"/>
      <c r="FOS9117" s="2"/>
      <c r="FOT9117" s="6"/>
      <c r="FOW9117" s="11"/>
      <c r="FOX9117" s="2"/>
      <c r="FOY9117" s="6"/>
      <c r="FPB9117" s="11"/>
      <c r="FPC9117" s="2"/>
      <c r="FPD9117" s="6"/>
      <c r="FPG9117" s="11"/>
      <c r="FPH9117" s="2"/>
      <c r="FPI9117" s="6"/>
      <c r="FPL9117" s="11"/>
      <c r="FPM9117" s="2"/>
      <c r="FPN9117" s="6"/>
      <c r="FPQ9117" s="11"/>
      <c r="FPR9117" s="2"/>
      <c r="FPS9117" s="6"/>
      <c r="FPV9117" s="11"/>
      <c r="FPW9117" s="2"/>
      <c r="FPX9117" s="6"/>
      <c r="FQA9117" s="11"/>
      <c r="FQB9117" s="2"/>
      <c r="FQC9117" s="6"/>
      <c r="FQF9117" s="11"/>
      <c r="FQG9117" s="2"/>
      <c r="FQH9117" s="6"/>
      <c r="FQK9117" s="11"/>
      <c r="FQL9117" s="2"/>
      <c r="FQM9117" s="6"/>
      <c r="FQP9117" s="11"/>
      <c r="FQQ9117" s="2"/>
      <c r="FQR9117" s="6"/>
      <c r="FQU9117" s="11"/>
      <c r="FQV9117" s="2"/>
      <c r="FQW9117" s="6"/>
      <c r="FQZ9117" s="11"/>
      <c r="FRA9117" s="2"/>
      <c r="FRB9117" s="6"/>
      <c r="FRE9117" s="11"/>
      <c r="FRF9117" s="2"/>
      <c r="FRG9117" s="6"/>
      <c r="FRJ9117" s="11"/>
      <c r="FRK9117" s="2"/>
      <c r="FRL9117" s="6"/>
      <c r="FRO9117" s="11"/>
      <c r="FRP9117" s="2"/>
      <c r="FRQ9117" s="6"/>
      <c r="FRT9117" s="11"/>
      <c r="FRU9117" s="2"/>
      <c r="FRV9117" s="6"/>
      <c r="FRY9117" s="11"/>
      <c r="FRZ9117" s="2"/>
      <c r="FSA9117" s="6"/>
      <c r="FSD9117" s="11"/>
      <c r="FSE9117" s="2"/>
      <c r="FSF9117" s="6"/>
      <c r="FSI9117" s="11"/>
      <c r="FSJ9117" s="2"/>
      <c r="FSK9117" s="6"/>
      <c r="FSN9117" s="11"/>
      <c r="FSO9117" s="2"/>
      <c r="FSP9117" s="6"/>
      <c r="FSS9117" s="11"/>
      <c r="FST9117" s="2"/>
      <c r="FSU9117" s="6"/>
      <c r="FSX9117" s="11"/>
      <c r="FSY9117" s="2"/>
      <c r="FSZ9117" s="6"/>
      <c r="FTC9117" s="11"/>
      <c r="FTD9117" s="2"/>
      <c r="FTE9117" s="6"/>
      <c r="FTH9117" s="11"/>
      <c r="FTI9117" s="2"/>
      <c r="FTJ9117" s="6"/>
      <c r="FTM9117" s="11"/>
      <c r="FTN9117" s="2"/>
      <c r="FTO9117" s="6"/>
      <c r="FTR9117" s="11"/>
      <c r="FTS9117" s="2"/>
      <c r="FTT9117" s="6"/>
      <c r="FTW9117" s="11"/>
      <c r="FTX9117" s="2"/>
      <c r="FTY9117" s="6"/>
      <c r="FUB9117" s="11"/>
      <c r="FUC9117" s="2"/>
      <c r="FUD9117" s="6"/>
      <c r="FUG9117" s="11"/>
      <c r="FUH9117" s="2"/>
      <c r="FUI9117" s="6"/>
      <c r="FUL9117" s="11"/>
      <c r="FUM9117" s="2"/>
      <c r="FUN9117" s="6"/>
      <c r="FUQ9117" s="11"/>
      <c r="FUR9117" s="2"/>
      <c r="FUS9117" s="6"/>
      <c r="FUV9117" s="11"/>
      <c r="FUW9117" s="2"/>
      <c r="FUX9117" s="6"/>
      <c r="FVA9117" s="11"/>
      <c r="FVB9117" s="2"/>
      <c r="FVC9117" s="6"/>
      <c r="FVF9117" s="11"/>
      <c r="FVG9117" s="2"/>
      <c r="FVH9117" s="6"/>
      <c r="FVK9117" s="11"/>
      <c r="FVL9117" s="2"/>
      <c r="FVM9117" s="6"/>
      <c r="FVP9117" s="11"/>
      <c r="FVQ9117" s="2"/>
      <c r="FVR9117" s="6"/>
      <c r="FVU9117" s="11"/>
      <c r="FVV9117" s="2"/>
      <c r="FVW9117" s="6"/>
      <c r="FVZ9117" s="11"/>
      <c r="FWA9117" s="2"/>
      <c r="FWB9117" s="6"/>
      <c r="FWE9117" s="11"/>
      <c r="FWF9117" s="2"/>
      <c r="FWG9117" s="6"/>
      <c r="FWJ9117" s="11"/>
      <c r="FWK9117" s="2"/>
      <c r="FWL9117" s="6"/>
      <c r="FWO9117" s="11"/>
      <c r="FWP9117" s="2"/>
      <c r="FWQ9117" s="6"/>
      <c r="FWT9117" s="11"/>
      <c r="FWU9117" s="2"/>
      <c r="FWV9117" s="6"/>
      <c r="FWY9117" s="11"/>
      <c r="FWZ9117" s="2"/>
      <c r="FXA9117" s="6"/>
      <c r="FXD9117" s="11"/>
      <c r="FXE9117" s="2"/>
      <c r="FXF9117" s="6"/>
      <c r="FXI9117" s="11"/>
      <c r="FXJ9117" s="2"/>
      <c r="FXK9117" s="6"/>
      <c r="FXN9117" s="11"/>
      <c r="FXO9117" s="2"/>
      <c r="FXP9117" s="6"/>
      <c r="FXS9117" s="11"/>
      <c r="FXT9117" s="2"/>
      <c r="FXU9117" s="6"/>
      <c r="FXX9117" s="11"/>
      <c r="FXY9117" s="2"/>
      <c r="FXZ9117" s="6"/>
      <c r="FYC9117" s="11"/>
      <c r="FYD9117" s="2"/>
      <c r="FYE9117" s="6"/>
      <c r="FYH9117" s="11"/>
      <c r="FYI9117" s="2"/>
      <c r="FYJ9117" s="6"/>
      <c r="FYM9117" s="11"/>
      <c r="FYN9117" s="2"/>
      <c r="FYO9117" s="6"/>
      <c r="FYR9117" s="11"/>
      <c r="FYS9117" s="2"/>
      <c r="FYT9117" s="6"/>
      <c r="FYW9117" s="11"/>
      <c r="FYX9117" s="2"/>
      <c r="FYY9117" s="6"/>
      <c r="FZB9117" s="11"/>
      <c r="FZC9117" s="2"/>
      <c r="FZD9117" s="6"/>
      <c r="FZG9117" s="11"/>
      <c r="FZH9117" s="2"/>
      <c r="FZI9117" s="6"/>
      <c r="FZL9117" s="11"/>
      <c r="FZM9117" s="2"/>
      <c r="FZN9117" s="6"/>
      <c r="FZQ9117" s="11"/>
      <c r="FZR9117" s="2"/>
      <c r="FZS9117" s="6"/>
      <c r="FZV9117" s="11"/>
      <c r="FZW9117" s="2"/>
      <c r="FZX9117" s="6"/>
      <c r="GAA9117" s="11"/>
      <c r="GAB9117" s="2"/>
      <c r="GAC9117" s="6"/>
      <c r="GAF9117" s="11"/>
      <c r="GAG9117" s="2"/>
      <c r="GAH9117" s="6"/>
      <c r="GAK9117" s="11"/>
      <c r="GAL9117" s="2"/>
      <c r="GAM9117" s="6"/>
      <c r="GAP9117" s="11"/>
      <c r="GAQ9117" s="2"/>
      <c r="GAR9117" s="6"/>
      <c r="GAU9117" s="11"/>
      <c r="GAV9117" s="2"/>
      <c r="GAW9117" s="6"/>
      <c r="GAZ9117" s="11"/>
      <c r="GBA9117" s="2"/>
      <c r="GBB9117" s="6"/>
      <c r="GBE9117" s="11"/>
      <c r="GBF9117" s="2"/>
      <c r="GBG9117" s="6"/>
      <c r="GBJ9117" s="11"/>
      <c r="GBK9117" s="2"/>
      <c r="GBL9117" s="6"/>
      <c r="GBO9117" s="11"/>
      <c r="GBP9117" s="2"/>
      <c r="GBQ9117" s="6"/>
      <c r="GBT9117" s="11"/>
      <c r="GBU9117" s="2"/>
      <c r="GBV9117" s="6"/>
      <c r="GBY9117" s="11"/>
      <c r="GBZ9117" s="2"/>
      <c r="GCA9117" s="6"/>
      <c r="GCD9117" s="11"/>
      <c r="GCE9117" s="2"/>
      <c r="GCF9117" s="6"/>
      <c r="GCI9117" s="11"/>
      <c r="GCJ9117" s="2"/>
      <c r="GCK9117" s="6"/>
      <c r="GCN9117" s="11"/>
      <c r="GCO9117" s="2"/>
      <c r="GCP9117" s="6"/>
      <c r="GCS9117" s="11"/>
      <c r="GCT9117" s="2"/>
      <c r="GCU9117" s="6"/>
      <c r="GCX9117" s="11"/>
      <c r="GCY9117" s="2"/>
      <c r="GCZ9117" s="6"/>
      <c r="GDC9117" s="11"/>
      <c r="GDD9117" s="2"/>
      <c r="GDE9117" s="6"/>
      <c r="GDH9117" s="11"/>
      <c r="GDI9117" s="2"/>
      <c r="GDJ9117" s="6"/>
      <c r="GDM9117" s="11"/>
      <c r="GDN9117" s="2"/>
      <c r="GDO9117" s="6"/>
      <c r="GDR9117" s="11"/>
      <c r="GDS9117" s="2"/>
      <c r="GDT9117" s="6"/>
      <c r="GDW9117" s="11"/>
      <c r="GDX9117" s="2"/>
      <c r="GDY9117" s="6"/>
      <c r="GEB9117" s="11"/>
      <c r="GEC9117" s="2"/>
      <c r="GED9117" s="6"/>
      <c r="GEG9117" s="11"/>
      <c r="GEH9117" s="2"/>
      <c r="GEI9117" s="6"/>
      <c r="GEL9117" s="11"/>
      <c r="GEM9117" s="2"/>
      <c r="GEN9117" s="6"/>
      <c r="GEQ9117" s="11"/>
      <c r="GER9117" s="2"/>
      <c r="GES9117" s="6"/>
      <c r="GEV9117" s="11"/>
      <c r="GEW9117" s="2"/>
      <c r="GEX9117" s="6"/>
      <c r="GFA9117" s="11"/>
      <c r="GFB9117" s="2"/>
      <c r="GFC9117" s="6"/>
      <c r="GFF9117" s="11"/>
      <c r="GFG9117" s="2"/>
      <c r="GFH9117" s="6"/>
      <c r="GFK9117" s="11"/>
      <c r="GFL9117" s="2"/>
      <c r="GFM9117" s="6"/>
      <c r="GFP9117" s="11"/>
      <c r="GFQ9117" s="2"/>
      <c r="GFR9117" s="6"/>
      <c r="GFU9117" s="11"/>
      <c r="GFV9117" s="2"/>
      <c r="GFW9117" s="6"/>
      <c r="GFZ9117" s="11"/>
      <c r="GGA9117" s="2"/>
      <c r="GGB9117" s="6"/>
      <c r="GGE9117" s="11"/>
      <c r="GGF9117" s="2"/>
      <c r="GGG9117" s="6"/>
      <c r="GGJ9117" s="11"/>
      <c r="GGK9117" s="2"/>
      <c r="GGL9117" s="6"/>
      <c r="GGO9117" s="11"/>
      <c r="GGP9117" s="2"/>
      <c r="GGQ9117" s="6"/>
      <c r="GGT9117" s="11"/>
      <c r="GGU9117" s="2"/>
      <c r="GGV9117" s="6"/>
      <c r="GGY9117" s="11"/>
      <c r="GGZ9117" s="2"/>
      <c r="GHA9117" s="6"/>
      <c r="GHD9117" s="11"/>
      <c r="GHE9117" s="2"/>
      <c r="GHF9117" s="6"/>
      <c r="GHI9117" s="11"/>
      <c r="GHJ9117" s="2"/>
      <c r="GHK9117" s="6"/>
      <c r="GHN9117" s="11"/>
      <c r="GHO9117" s="2"/>
      <c r="GHP9117" s="6"/>
      <c r="GHS9117" s="11"/>
      <c r="GHT9117" s="2"/>
      <c r="GHU9117" s="6"/>
      <c r="GHX9117" s="11"/>
      <c r="GHY9117" s="2"/>
      <c r="GHZ9117" s="6"/>
      <c r="GIC9117" s="11"/>
      <c r="GID9117" s="2"/>
      <c r="GIE9117" s="6"/>
      <c r="GIH9117" s="11"/>
      <c r="GII9117" s="2"/>
      <c r="GIJ9117" s="6"/>
      <c r="GIM9117" s="11"/>
      <c r="GIN9117" s="2"/>
      <c r="GIO9117" s="6"/>
      <c r="GIR9117" s="11"/>
      <c r="GIS9117" s="2"/>
      <c r="GIT9117" s="6"/>
      <c r="GIW9117" s="11"/>
      <c r="GIX9117" s="2"/>
      <c r="GIY9117" s="6"/>
      <c r="GJB9117" s="11"/>
      <c r="GJC9117" s="2"/>
      <c r="GJD9117" s="6"/>
      <c r="GJG9117" s="11"/>
      <c r="GJH9117" s="2"/>
      <c r="GJI9117" s="6"/>
      <c r="GJL9117" s="11"/>
      <c r="GJM9117" s="2"/>
      <c r="GJN9117" s="6"/>
      <c r="GJQ9117" s="11"/>
      <c r="GJR9117" s="2"/>
      <c r="GJS9117" s="6"/>
      <c r="GJV9117" s="11"/>
      <c r="GJW9117" s="2"/>
      <c r="GJX9117" s="6"/>
      <c r="GKA9117" s="11"/>
      <c r="GKB9117" s="2"/>
      <c r="GKC9117" s="6"/>
      <c r="GKF9117" s="11"/>
      <c r="GKG9117" s="2"/>
      <c r="GKH9117" s="6"/>
      <c r="GKK9117" s="11"/>
      <c r="GKL9117" s="2"/>
      <c r="GKM9117" s="6"/>
      <c r="GKP9117" s="11"/>
      <c r="GKQ9117" s="2"/>
      <c r="GKR9117" s="6"/>
      <c r="GKU9117" s="11"/>
      <c r="GKV9117" s="2"/>
      <c r="GKW9117" s="6"/>
      <c r="GKZ9117" s="11"/>
      <c r="GLA9117" s="2"/>
      <c r="GLB9117" s="6"/>
      <c r="GLE9117" s="11"/>
      <c r="GLF9117" s="2"/>
      <c r="GLG9117" s="6"/>
      <c r="GLJ9117" s="11"/>
      <c r="GLK9117" s="2"/>
      <c r="GLL9117" s="6"/>
      <c r="GLO9117" s="11"/>
      <c r="GLP9117" s="2"/>
      <c r="GLQ9117" s="6"/>
      <c r="GLT9117" s="11"/>
      <c r="GLU9117" s="2"/>
      <c r="GLV9117" s="6"/>
      <c r="GLY9117" s="11"/>
      <c r="GLZ9117" s="2"/>
      <c r="GMA9117" s="6"/>
      <c r="GMD9117" s="11"/>
      <c r="GME9117" s="2"/>
      <c r="GMF9117" s="6"/>
      <c r="GMI9117" s="11"/>
      <c r="GMJ9117" s="2"/>
      <c r="GMK9117" s="6"/>
      <c r="GMN9117" s="11"/>
      <c r="GMO9117" s="2"/>
      <c r="GMP9117" s="6"/>
      <c r="GMS9117" s="11"/>
      <c r="GMT9117" s="2"/>
      <c r="GMU9117" s="6"/>
      <c r="GMX9117" s="11"/>
      <c r="GMY9117" s="2"/>
      <c r="GMZ9117" s="6"/>
      <c r="GNC9117" s="11"/>
      <c r="GND9117" s="2"/>
      <c r="GNE9117" s="6"/>
      <c r="GNH9117" s="11"/>
      <c r="GNI9117" s="2"/>
      <c r="GNJ9117" s="6"/>
      <c r="GNM9117" s="11"/>
      <c r="GNN9117" s="2"/>
      <c r="GNO9117" s="6"/>
      <c r="GNR9117" s="11"/>
      <c r="GNS9117" s="2"/>
      <c r="GNT9117" s="6"/>
      <c r="GNW9117" s="11"/>
      <c r="GNX9117" s="2"/>
      <c r="GNY9117" s="6"/>
      <c r="GOB9117" s="11"/>
      <c r="GOC9117" s="2"/>
      <c r="GOD9117" s="6"/>
      <c r="GOG9117" s="11"/>
      <c r="GOH9117" s="2"/>
      <c r="GOI9117" s="6"/>
      <c r="GOL9117" s="11"/>
      <c r="GOM9117" s="2"/>
      <c r="GON9117" s="6"/>
      <c r="GOQ9117" s="11"/>
      <c r="GOR9117" s="2"/>
      <c r="GOS9117" s="6"/>
      <c r="GOV9117" s="11"/>
      <c r="GOW9117" s="2"/>
      <c r="GOX9117" s="6"/>
      <c r="GPA9117" s="11"/>
      <c r="GPB9117" s="2"/>
      <c r="GPC9117" s="6"/>
      <c r="GPF9117" s="11"/>
      <c r="GPG9117" s="2"/>
      <c r="GPH9117" s="6"/>
      <c r="GPK9117" s="11"/>
      <c r="GPL9117" s="2"/>
      <c r="GPM9117" s="6"/>
      <c r="GPP9117" s="11"/>
      <c r="GPQ9117" s="2"/>
      <c r="GPR9117" s="6"/>
      <c r="GPU9117" s="11"/>
      <c r="GPV9117" s="2"/>
      <c r="GPW9117" s="6"/>
      <c r="GPZ9117" s="11"/>
      <c r="GQA9117" s="2"/>
      <c r="GQB9117" s="6"/>
      <c r="GQE9117" s="11"/>
      <c r="GQF9117" s="2"/>
      <c r="GQG9117" s="6"/>
      <c r="GQJ9117" s="11"/>
      <c r="GQK9117" s="2"/>
      <c r="GQL9117" s="6"/>
      <c r="GQO9117" s="11"/>
      <c r="GQP9117" s="2"/>
      <c r="GQQ9117" s="6"/>
      <c r="GQT9117" s="11"/>
      <c r="GQU9117" s="2"/>
      <c r="GQV9117" s="6"/>
      <c r="GQY9117" s="11"/>
      <c r="GQZ9117" s="2"/>
      <c r="GRA9117" s="6"/>
      <c r="GRD9117" s="11"/>
      <c r="GRE9117" s="2"/>
      <c r="GRF9117" s="6"/>
      <c r="GRI9117" s="11"/>
      <c r="GRJ9117" s="2"/>
      <c r="GRK9117" s="6"/>
      <c r="GRN9117" s="11"/>
      <c r="GRO9117" s="2"/>
      <c r="GRP9117" s="6"/>
      <c r="GRS9117" s="11"/>
      <c r="GRT9117" s="2"/>
      <c r="GRU9117" s="6"/>
      <c r="GRX9117" s="11"/>
      <c r="GRY9117" s="2"/>
      <c r="GRZ9117" s="6"/>
      <c r="GSC9117" s="11"/>
      <c r="GSD9117" s="2"/>
      <c r="GSE9117" s="6"/>
      <c r="GSH9117" s="11"/>
      <c r="GSI9117" s="2"/>
      <c r="GSJ9117" s="6"/>
      <c r="GSM9117" s="11"/>
      <c r="GSN9117" s="2"/>
      <c r="GSO9117" s="6"/>
      <c r="GSR9117" s="11"/>
      <c r="GSS9117" s="2"/>
      <c r="GST9117" s="6"/>
      <c r="GSW9117" s="11"/>
      <c r="GSX9117" s="2"/>
      <c r="GSY9117" s="6"/>
      <c r="GTB9117" s="11"/>
      <c r="GTC9117" s="2"/>
      <c r="GTD9117" s="6"/>
      <c r="GTG9117" s="11"/>
      <c r="GTH9117" s="2"/>
      <c r="GTI9117" s="6"/>
      <c r="GTL9117" s="11"/>
      <c r="GTM9117" s="2"/>
      <c r="GTN9117" s="6"/>
      <c r="GTQ9117" s="11"/>
      <c r="GTR9117" s="2"/>
      <c r="GTS9117" s="6"/>
      <c r="GTV9117" s="11"/>
      <c r="GTW9117" s="2"/>
      <c r="GTX9117" s="6"/>
      <c r="GUA9117" s="11"/>
      <c r="GUB9117" s="2"/>
      <c r="GUC9117" s="6"/>
      <c r="GUF9117" s="11"/>
      <c r="GUG9117" s="2"/>
      <c r="GUH9117" s="6"/>
      <c r="GUK9117" s="11"/>
      <c r="GUL9117" s="2"/>
      <c r="GUM9117" s="6"/>
      <c r="GUP9117" s="11"/>
      <c r="GUQ9117" s="2"/>
      <c r="GUR9117" s="6"/>
      <c r="GUU9117" s="11"/>
      <c r="GUV9117" s="2"/>
      <c r="GUW9117" s="6"/>
      <c r="GUZ9117" s="11"/>
      <c r="GVA9117" s="2"/>
      <c r="GVB9117" s="6"/>
      <c r="GVE9117" s="11"/>
      <c r="GVF9117" s="2"/>
      <c r="GVG9117" s="6"/>
      <c r="GVJ9117" s="11"/>
      <c r="GVK9117" s="2"/>
      <c r="GVL9117" s="6"/>
      <c r="GVO9117" s="11"/>
      <c r="GVP9117" s="2"/>
      <c r="GVQ9117" s="6"/>
      <c r="GVT9117" s="11"/>
      <c r="GVU9117" s="2"/>
      <c r="GVV9117" s="6"/>
      <c r="GVY9117" s="11"/>
      <c r="GVZ9117" s="2"/>
      <c r="GWA9117" s="6"/>
      <c r="GWD9117" s="11"/>
      <c r="GWE9117" s="2"/>
      <c r="GWF9117" s="6"/>
      <c r="GWI9117" s="11"/>
      <c r="GWJ9117" s="2"/>
      <c r="GWK9117" s="6"/>
      <c r="GWN9117" s="11"/>
      <c r="GWO9117" s="2"/>
      <c r="GWP9117" s="6"/>
      <c r="GWS9117" s="11"/>
      <c r="GWT9117" s="2"/>
      <c r="GWU9117" s="6"/>
      <c r="GWX9117" s="11"/>
      <c r="GWY9117" s="2"/>
      <c r="GWZ9117" s="6"/>
      <c r="GXC9117" s="11"/>
      <c r="GXD9117" s="2"/>
      <c r="GXE9117" s="6"/>
      <c r="GXH9117" s="11"/>
      <c r="GXI9117" s="2"/>
      <c r="GXJ9117" s="6"/>
      <c r="GXM9117" s="11"/>
      <c r="GXN9117" s="2"/>
      <c r="GXO9117" s="6"/>
      <c r="GXR9117" s="11"/>
      <c r="GXS9117" s="2"/>
      <c r="GXT9117" s="6"/>
      <c r="GXW9117" s="11"/>
      <c r="GXX9117" s="2"/>
      <c r="GXY9117" s="6"/>
      <c r="GYB9117" s="11"/>
      <c r="GYC9117" s="2"/>
      <c r="GYD9117" s="6"/>
      <c r="GYG9117" s="11"/>
      <c r="GYH9117" s="2"/>
      <c r="GYI9117" s="6"/>
      <c r="GYL9117" s="11"/>
      <c r="GYM9117" s="2"/>
      <c r="GYN9117" s="6"/>
      <c r="GYQ9117" s="11"/>
      <c r="GYR9117" s="2"/>
      <c r="GYS9117" s="6"/>
      <c r="GYV9117" s="11"/>
      <c r="GYW9117" s="2"/>
      <c r="GYX9117" s="6"/>
      <c r="GZA9117" s="11"/>
      <c r="GZB9117" s="2"/>
      <c r="GZC9117" s="6"/>
      <c r="GZF9117" s="11"/>
      <c r="GZG9117" s="2"/>
      <c r="GZH9117" s="6"/>
      <c r="GZK9117" s="11"/>
      <c r="GZL9117" s="2"/>
      <c r="GZM9117" s="6"/>
      <c r="GZP9117" s="11"/>
      <c r="GZQ9117" s="2"/>
      <c r="GZR9117" s="6"/>
      <c r="GZU9117" s="11"/>
      <c r="GZV9117" s="2"/>
      <c r="GZW9117" s="6"/>
      <c r="GZZ9117" s="11"/>
      <c r="HAA9117" s="2"/>
      <c r="HAB9117" s="6"/>
      <c r="HAE9117" s="11"/>
      <c r="HAF9117" s="2"/>
      <c r="HAG9117" s="6"/>
      <c r="HAJ9117" s="11"/>
      <c r="HAK9117" s="2"/>
      <c r="HAL9117" s="6"/>
      <c r="HAO9117" s="11"/>
      <c r="HAP9117" s="2"/>
      <c r="HAQ9117" s="6"/>
      <c r="HAT9117" s="11"/>
      <c r="HAU9117" s="2"/>
      <c r="HAV9117" s="6"/>
      <c r="HAY9117" s="11"/>
      <c r="HAZ9117" s="2"/>
      <c r="HBA9117" s="6"/>
      <c r="HBD9117" s="11"/>
      <c r="HBE9117" s="2"/>
      <c r="HBF9117" s="6"/>
      <c r="HBI9117" s="11"/>
      <c r="HBJ9117" s="2"/>
      <c r="HBK9117" s="6"/>
      <c r="HBN9117" s="11"/>
      <c r="HBO9117" s="2"/>
      <c r="HBP9117" s="6"/>
      <c r="HBS9117" s="11"/>
      <c r="HBT9117" s="2"/>
      <c r="HBU9117" s="6"/>
      <c r="HBX9117" s="11"/>
      <c r="HBY9117" s="2"/>
      <c r="HBZ9117" s="6"/>
      <c r="HCC9117" s="11"/>
      <c r="HCD9117" s="2"/>
      <c r="HCE9117" s="6"/>
      <c r="HCH9117" s="11"/>
      <c r="HCI9117" s="2"/>
      <c r="HCJ9117" s="6"/>
      <c r="HCM9117" s="11"/>
      <c r="HCN9117" s="2"/>
      <c r="HCO9117" s="6"/>
      <c r="HCR9117" s="11"/>
      <c r="HCS9117" s="2"/>
      <c r="HCT9117" s="6"/>
      <c r="HCW9117" s="11"/>
      <c r="HCX9117" s="2"/>
      <c r="HCY9117" s="6"/>
      <c r="HDB9117" s="11"/>
      <c r="HDC9117" s="2"/>
      <c r="HDD9117" s="6"/>
      <c r="HDG9117" s="11"/>
      <c r="HDH9117" s="2"/>
      <c r="HDI9117" s="6"/>
      <c r="HDL9117" s="11"/>
      <c r="HDM9117" s="2"/>
      <c r="HDN9117" s="6"/>
      <c r="HDQ9117" s="11"/>
      <c r="HDR9117" s="2"/>
      <c r="HDS9117" s="6"/>
      <c r="HDV9117" s="11"/>
      <c r="HDW9117" s="2"/>
      <c r="HDX9117" s="6"/>
      <c r="HEA9117" s="11"/>
      <c r="HEB9117" s="2"/>
      <c r="HEC9117" s="6"/>
      <c r="HEF9117" s="11"/>
      <c r="HEG9117" s="2"/>
      <c r="HEH9117" s="6"/>
      <c r="HEK9117" s="11"/>
      <c r="HEL9117" s="2"/>
      <c r="HEM9117" s="6"/>
      <c r="HEP9117" s="11"/>
      <c r="HEQ9117" s="2"/>
      <c r="HER9117" s="6"/>
      <c r="HEU9117" s="11"/>
      <c r="HEV9117" s="2"/>
      <c r="HEW9117" s="6"/>
      <c r="HEZ9117" s="11"/>
      <c r="HFA9117" s="2"/>
      <c r="HFB9117" s="6"/>
      <c r="HFE9117" s="11"/>
      <c r="HFF9117" s="2"/>
      <c r="HFG9117" s="6"/>
      <c r="HFJ9117" s="11"/>
      <c r="HFK9117" s="2"/>
      <c r="HFL9117" s="6"/>
      <c r="HFO9117" s="11"/>
      <c r="HFP9117" s="2"/>
      <c r="HFQ9117" s="6"/>
      <c r="HFT9117" s="11"/>
      <c r="HFU9117" s="2"/>
      <c r="HFV9117" s="6"/>
      <c r="HFY9117" s="11"/>
      <c r="HFZ9117" s="2"/>
      <c r="HGA9117" s="6"/>
      <c r="HGD9117" s="11"/>
      <c r="HGE9117" s="2"/>
      <c r="HGF9117" s="6"/>
      <c r="HGI9117" s="11"/>
      <c r="HGJ9117" s="2"/>
      <c r="HGK9117" s="6"/>
      <c r="HGN9117" s="11"/>
      <c r="HGO9117" s="2"/>
      <c r="HGP9117" s="6"/>
      <c r="HGS9117" s="11"/>
      <c r="HGT9117" s="2"/>
      <c r="HGU9117" s="6"/>
      <c r="HGX9117" s="11"/>
      <c r="HGY9117" s="2"/>
      <c r="HGZ9117" s="6"/>
      <c r="HHC9117" s="11"/>
      <c r="HHD9117" s="2"/>
      <c r="HHE9117" s="6"/>
      <c r="HHH9117" s="11"/>
      <c r="HHI9117" s="2"/>
      <c r="HHJ9117" s="6"/>
      <c r="HHM9117" s="11"/>
      <c r="HHN9117" s="2"/>
      <c r="HHO9117" s="6"/>
      <c r="HHR9117" s="11"/>
      <c r="HHS9117" s="2"/>
      <c r="HHT9117" s="6"/>
      <c r="HHW9117" s="11"/>
      <c r="HHX9117" s="2"/>
      <c r="HHY9117" s="6"/>
      <c r="HIB9117" s="11"/>
      <c r="HIC9117" s="2"/>
      <c r="HID9117" s="6"/>
      <c r="HIG9117" s="11"/>
      <c r="HIH9117" s="2"/>
      <c r="HII9117" s="6"/>
      <c r="HIL9117" s="11"/>
      <c r="HIM9117" s="2"/>
      <c r="HIN9117" s="6"/>
      <c r="HIQ9117" s="11"/>
      <c r="HIR9117" s="2"/>
      <c r="HIS9117" s="6"/>
      <c r="HIV9117" s="11"/>
      <c r="HIW9117" s="2"/>
      <c r="HIX9117" s="6"/>
      <c r="HJA9117" s="11"/>
      <c r="HJB9117" s="2"/>
      <c r="HJC9117" s="6"/>
      <c r="HJF9117" s="11"/>
      <c r="HJG9117" s="2"/>
      <c r="HJH9117" s="6"/>
      <c r="HJK9117" s="11"/>
      <c r="HJL9117" s="2"/>
      <c r="HJM9117" s="6"/>
      <c r="HJP9117" s="11"/>
      <c r="HJQ9117" s="2"/>
      <c r="HJR9117" s="6"/>
      <c r="HJU9117" s="11"/>
      <c r="HJV9117" s="2"/>
      <c r="HJW9117" s="6"/>
      <c r="HJZ9117" s="11"/>
      <c r="HKA9117" s="2"/>
      <c r="HKB9117" s="6"/>
      <c r="HKE9117" s="11"/>
      <c r="HKF9117" s="2"/>
      <c r="HKG9117" s="6"/>
      <c r="HKJ9117" s="11"/>
      <c r="HKK9117" s="2"/>
      <c r="HKL9117" s="6"/>
      <c r="HKO9117" s="11"/>
      <c r="HKP9117" s="2"/>
      <c r="HKQ9117" s="6"/>
      <c r="HKT9117" s="11"/>
      <c r="HKU9117" s="2"/>
      <c r="HKV9117" s="6"/>
      <c r="HKY9117" s="11"/>
      <c r="HKZ9117" s="2"/>
      <c r="HLA9117" s="6"/>
      <c r="HLD9117" s="11"/>
      <c r="HLE9117" s="2"/>
      <c r="HLF9117" s="6"/>
      <c r="HLI9117" s="11"/>
      <c r="HLJ9117" s="2"/>
      <c r="HLK9117" s="6"/>
      <c r="HLN9117" s="11"/>
      <c r="HLO9117" s="2"/>
      <c r="HLP9117" s="6"/>
      <c r="HLS9117" s="11"/>
      <c r="HLT9117" s="2"/>
      <c r="HLU9117" s="6"/>
      <c r="HLX9117" s="11"/>
      <c r="HLY9117" s="2"/>
      <c r="HLZ9117" s="6"/>
      <c r="HMC9117" s="11"/>
      <c r="HMD9117" s="2"/>
      <c r="HME9117" s="6"/>
      <c r="HMH9117" s="11"/>
      <c r="HMI9117" s="2"/>
      <c r="HMJ9117" s="6"/>
      <c r="HMM9117" s="11"/>
      <c r="HMN9117" s="2"/>
      <c r="HMO9117" s="6"/>
      <c r="HMR9117" s="11"/>
      <c r="HMS9117" s="2"/>
      <c r="HMT9117" s="6"/>
      <c r="HMW9117" s="11"/>
      <c r="HMX9117" s="2"/>
      <c r="HMY9117" s="6"/>
      <c r="HNB9117" s="11"/>
      <c r="HNC9117" s="2"/>
      <c r="HND9117" s="6"/>
      <c r="HNG9117" s="11"/>
      <c r="HNH9117" s="2"/>
      <c r="HNI9117" s="6"/>
      <c r="HNL9117" s="11"/>
      <c r="HNM9117" s="2"/>
      <c r="HNN9117" s="6"/>
      <c r="HNQ9117" s="11"/>
      <c r="HNR9117" s="2"/>
      <c r="HNS9117" s="6"/>
      <c r="HNV9117" s="11"/>
      <c r="HNW9117" s="2"/>
      <c r="HNX9117" s="6"/>
      <c r="HOA9117" s="11"/>
      <c r="HOB9117" s="2"/>
      <c r="HOC9117" s="6"/>
      <c r="HOF9117" s="11"/>
      <c r="HOG9117" s="2"/>
      <c r="HOH9117" s="6"/>
      <c r="HOK9117" s="11"/>
      <c r="HOL9117" s="2"/>
      <c r="HOM9117" s="6"/>
      <c r="HOP9117" s="11"/>
      <c r="HOQ9117" s="2"/>
      <c r="HOR9117" s="6"/>
      <c r="HOU9117" s="11"/>
      <c r="HOV9117" s="2"/>
      <c r="HOW9117" s="6"/>
      <c r="HOZ9117" s="11"/>
      <c r="HPA9117" s="2"/>
      <c r="HPB9117" s="6"/>
      <c r="HPE9117" s="11"/>
      <c r="HPF9117" s="2"/>
      <c r="HPG9117" s="6"/>
      <c r="HPJ9117" s="11"/>
      <c r="HPK9117" s="2"/>
      <c r="HPL9117" s="6"/>
      <c r="HPO9117" s="11"/>
      <c r="HPP9117" s="2"/>
      <c r="HPQ9117" s="6"/>
      <c r="HPT9117" s="11"/>
      <c r="HPU9117" s="2"/>
      <c r="HPV9117" s="6"/>
      <c r="HPY9117" s="11"/>
      <c r="HPZ9117" s="2"/>
      <c r="HQA9117" s="6"/>
      <c r="HQD9117" s="11"/>
      <c r="HQE9117" s="2"/>
      <c r="HQF9117" s="6"/>
      <c r="HQI9117" s="11"/>
      <c r="HQJ9117" s="2"/>
      <c r="HQK9117" s="6"/>
      <c r="HQN9117" s="11"/>
      <c r="HQO9117" s="2"/>
      <c r="HQP9117" s="6"/>
      <c r="HQS9117" s="11"/>
      <c r="HQT9117" s="2"/>
      <c r="HQU9117" s="6"/>
      <c r="HQX9117" s="11"/>
      <c r="HQY9117" s="2"/>
      <c r="HQZ9117" s="6"/>
      <c r="HRC9117" s="11"/>
      <c r="HRD9117" s="2"/>
      <c r="HRE9117" s="6"/>
      <c r="HRH9117" s="11"/>
      <c r="HRI9117" s="2"/>
      <c r="HRJ9117" s="6"/>
      <c r="HRM9117" s="11"/>
      <c r="HRN9117" s="2"/>
      <c r="HRO9117" s="6"/>
      <c r="HRR9117" s="11"/>
      <c r="HRS9117" s="2"/>
      <c r="HRT9117" s="6"/>
      <c r="HRW9117" s="11"/>
      <c r="HRX9117" s="2"/>
      <c r="HRY9117" s="6"/>
      <c r="HSB9117" s="11"/>
      <c r="HSC9117" s="2"/>
      <c r="HSD9117" s="6"/>
      <c r="HSG9117" s="11"/>
      <c r="HSH9117" s="2"/>
      <c r="HSI9117" s="6"/>
      <c r="HSL9117" s="11"/>
      <c r="HSM9117" s="2"/>
      <c r="HSN9117" s="6"/>
      <c r="HSQ9117" s="11"/>
      <c r="HSR9117" s="2"/>
      <c r="HSS9117" s="6"/>
      <c r="HSV9117" s="11"/>
      <c r="HSW9117" s="2"/>
      <c r="HSX9117" s="6"/>
      <c r="HTA9117" s="11"/>
      <c r="HTB9117" s="2"/>
      <c r="HTC9117" s="6"/>
      <c r="HTF9117" s="11"/>
      <c r="HTG9117" s="2"/>
      <c r="HTH9117" s="6"/>
      <c r="HTK9117" s="11"/>
      <c r="HTL9117" s="2"/>
      <c r="HTM9117" s="6"/>
      <c r="HTP9117" s="11"/>
      <c r="HTQ9117" s="2"/>
      <c r="HTR9117" s="6"/>
      <c r="HTU9117" s="11"/>
      <c r="HTV9117" s="2"/>
      <c r="HTW9117" s="6"/>
      <c r="HTZ9117" s="11"/>
      <c r="HUA9117" s="2"/>
      <c r="HUB9117" s="6"/>
      <c r="HUE9117" s="11"/>
      <c r="HUF9117" s="2"/>
      <c r="HUG9117" s="6"/>
      <c r="HUJ9117" s="11"/>
      <c r="HUK9117" s="2"/>
      <c r="HUL9117" s="6"/>
      <c r="HUO9117" s="11"/>
      <c r="HUP9117" s="2"/>
      <c r="HUQ9117" s="6"/>
      <c r="HUT9117" s="11"/>
      <c r="HUU9117" s="2"/>
      <c r="HUV9117" s="6"/>
      <c r="HUY9117" s="11"/>
      <c r="HUZ9117" s="2"/>
      <c r="HVA9117" s="6"/>
      <c r="HVD9117" s="11"/>
      <c r="HVE9117" s="2"/>
      <c r="HVF9117" s="6"/>
      <c r="HVI9117" s="11"/>
      <c r="HVJ9117" s="2"/>
      <c r="HVK9117" s="6"/>
      <c r="HVN9117" s="11"/>
      <c r="HVO9117" s="2"/>
      <c r="HVP9117" s="6"/>
      <c r="HVS9117" s="11"/>
      <c r="HVT9117" s="2"/>
      <c r="HVU9117" s="6"/>
      <c r="HVX9117" s="11"/>
      <c r="HVY9117" s="2"/>
      <c r="HVZ9117" s="6"/>
      <c r="HWC9117" s="11"/>
      <c r="HWD9117" s="2"/>
      <c r="HWE9117" s="6"/>
      <c r="HWH9117" s="11"/>
      <c r="HWI9117" s="2"/>
      <c r="HWJ9117" s="6"/>
      <c r="HWM9117" s="11"/>
      <c r="HWN9117" s="2"/>
      <c r="HWO9117" s="6"/>
      <c r="HWR9117" s="11"/>
      <c r="HWS9117" s="2"/>
      <c r="HWT9117" s="6"/>
      <c r="HWW9117" s="11"/>
      <c r="HWX9117" s="2"/>
      <c r="HWY9117" s="6"/>
      <c r="HXB9117" s="11"/>
      <c r="HXC9117" s="2"/>
      <c r="HXD9117" s="6"/>
      <c r="HXG9117" s="11"/>
      <c r="HXH9117" s="2"/>
      <c r="HXI9117" s="6"/>
      <c r="HXL9117" s="11"/>
      <c r="HXM9117" s="2"/>
      <c r="HXN9117" s="6"/>
      <c r="HXQ9117" s="11"/>
      <c r="HXR9117" s="2"/>
      <c r="HXS9117" s="6"/>
      <c r="HXV9117" s="11"/>
      <c r="HXW9117" s="2"/>
      <c r="HXX9117" s="6"/>
      <c r="HYA9117" s="11"/>
      <c r="HYB9117" s="2"/>
      <c r="HYC9117" s="6"/>
      <c r="HYF9117" s="11"/>
      <c r="HYG9117" s="2"/>
      <c r="HYH9117" s="6"/>
      <c r="HYK9117" s="11"/>
      <c r="HYL9117" s="2"/>
      <c r="HYM9117" s="6"/>
      <c r="HYP9117" s="11"/>
      <c r="HYQ9117" s="2"/>
      <c r="HYR9117" s="6"/>
      <c r="HYU9117" s="11"/>
      <c r="HYV9117" s="2"/>
      <c r="HYW9117" s="6"/>
      <c r="HYZ9117" s="11"/>
      <c r="HZA9117" s="2"/>
      <c r="HZB9117" s="6"/>
      <c r="HZE9117" s="11"/>
      <c r="HZF9117" s="2"/>
      <c r="HZG9117" s="6"/>
      <c r="HZJ9117" s="11"/>
      <c r="HZK9117" s="2"/>
      <c r="HZL9117" s="6"/>
      <c r="HZO9117" s="11"/>
      <c r="HZP9117" s="2"/>
      <c r="HZQ9117" s="6"/>
      <c r="HZT9117" s="11"/>
      <c r="HZU9117" s="2"/>
      <c r="HZV9117" s="6"/>
      <c r="HZY9117" s="11"/>
      <c r="HZZ9117" s="2"/>
      <c r="IAA9117" s="6"/>
      <c r="IAD9117" s="11"/>
      <c r="IAE9117" s="2"/>
      <c r="IAF9117" s="6"/>
      <c r="IAI9117" s="11"/>
      <c r="IAJ9117" s="2"/>
      <c r="IAK9117" s="6"/>
      <c r="IAN9117" s="11"/>
      <c r="IAO9117" s="2"/>
      <c r="IAP9117" s="6"/>
      <c r="IAS9117" s="11"/>
      <c r="IAT9117" s="2"/>
      <c r="IAU9117" s="6"/>
      <c r="IAX9117" s="11"/>
      <c r="IAY9117" s="2"/>
      <c r="IAZ9117" s="6"/>
      <c r="IBC9117" s="11"/>
      <c r="IBD9117" s="2"/>
      <c r="IBE9117" s="6"/>
      <c r="IBH9117" s="11"/>
      <c r="IBI9117" s="2"/>
      <c r="IBJ9117" s="6"/>
      <c r="IBM9117" s="11"/>
      <c r="IBN9117" s="2"/>
      <c r="IBO9117" s="6"/>
      <c r="IBR9117" s="11"/>
      <c r="IBS9117" s="2"/>
      <c r="IBT9117" s="6"/>
      <c r="IBW9117" s="11"/>
      <c r="IBX9117" s="2"/>
      <c r="IBY9117" s="6"/>
      <c r="ICB9117" s="11"/>
      <c r="ICC9117" s="2"/>
      <c r="ICD9117" s="6"/>
      <c r="ICG9117" s="11"/>
      <c r="ICH9117" s="2"/>
      <c r="ICI9117" s="6"/>
      <c r="ICL9117" s="11"/>
      <c r="ICM9117" s="2"/>
      <c r="ICN9117" s="6"/>
      <c r="ICQ9117" s="11"/>
      <c r="ICR9117" s="2"/>
      <c r="ICS9117" s="6"/>
      <c r="ICV9117" s="11"/>
      <c r="ICW9117" s="2"/>
      <c r="ICX9117" s="6"/>
      <c r="IDA9117" s="11"/>
      <c r="IDB9117" s="2"/>
      <c r="IDC9117" s="6"/>
      <c r="IDF9117" s="11"/>
      <c r="IDG9117" s="2"/>
      <c r="IDH9117" s="6"/>
      <c r="IDK9117" s="11"/>
      <c r="IDL9117" s="2"/>
      <c r="IDM9117" s="6"/>
      <c r="IDP9117" s="11"/>
      <c r="IDQ9117" s="2"/>
      <c r="IDR9117" s="6"/>
      <c r="IDU9117" s="11"/>
      <c r="IDV9117" s="2"/>
      <c r="IDW9117" s="6"/>
      <c r="IDZ9117" s="11"/>
      <c r="IEA9117" s="2"/>
      <c r="IEB9117" s="6"/>
      <c r="IEE9117" s="11"/>
      <c r="IEF9117" s="2"/>
      <c r="IEG9117" s="6"/>
      <c r="IEJ9117" s="11"/>
      <c r="IEK9117" s="2"/>
      <c r="IEL9117" s="6"/>
      <c r="IEO9117" s="11"/>
      <c r="IEP9117" s="2"/>
      <c r="IEQ9117" s="6"/>
      <c r="IET9117" s="11"/>
      <c r="IEU9117" s="2"/>
      <c r="IEV9117" s="6"/>
      <c r="IEY9117" s="11"/>
      <c r="IEZ9117" s="2"/>
      <c r="IFA9117" s="6"/>
      <c r="IFD9117" s="11"/>
      <c r="IFE9117" s="2"/>
      <c r="IFF9117" s="6"/>
      <c r="IFI9117" s="11"/>
      <c r="IFJ9117" s="2"/>
      <c r="IFK9117" s="6"/>
      <c r="IFN9117" s="11"/>
      <c r="IFO9117" s="2"/>
      <c r="IFP9117" s="6"/>
      <c r="IFS9117" s="11"/>
      <c r="IFT9117" s="2"/>
      <c r="IFU9117" s="6"/>
      <c r="IFX9117" s="11"/>
      <c r="IFY9117" s="2"/>
      <c r="IFZ9117" s="6"/>
      <c r="IGC9117" s="11"/>
      <c r="IGD9117" s="2"/>
      <c r="IGE9117" s="6"/>
      <c r="IGH9117" s="11"/>
      <c r="IGI9117" s="2"/>
      <c r="IGJ9117" s="6"/>
      <c r="IGM9117" s="11"/>
      <c r="IGN9117" s="2"/>
      <c r="IGO9117" s="6"/>
      <c r="IGR9117" s="11"/>
      <c r="IGS9117" s="2"/>
      <c r="IGT9117" s="6"/>
      <c r="IGW9117" s="11"/>
      <c r="IGX9117" s="2"/>
      <c r="IGY9117" s="6"/>
      <c r="IHB9117" s="11"/>
      <c r="IHC9117" s="2"/>
      <c r="IHD9117" s="6"/>
      <c r="IHG9117" s="11"/>
      <c r="IHH9117" s="2"/>
      <c r="IHI9117" s="6"/>
      <c r="IHL9117" s="11"/>
      <c r="IHM9117" s="2"/>
      <c r="IHN9117" s="6"/>
      <c r="IHQ9117" s="11"/>
      <c r="IHR9117" s="2"/>
      <c r="IHS9117" s="6"/>
      <c r="IHV9117" s="11"/>
      <c r="IHW9117" s="2"/>
      <c r="IHX9117" s="6"/>
      <c r="IIA9117" s="11"/>
      <c r="IIB9117" s="2"/>
      <c r="IIC9117" s="6"/>
      <c r="IIF9117" s="11"/>
      <c r="IIG9117" s="2"/>
      <c r="IIH9117" s="6"/>
      <c r="IIK9117" s="11"/>
      <c r="IIL9117" s="2"/>
      <c r="IIM9117" s="6"/>
      <c r="IIP9117" s="11"/>
      <c r="IIQ9117" s="2"/>
      <c r="IIR9117" s="6"/>
      <c r="IIU9117" s="11"/>
      <c r="IIV9117" s="2"/>
      <c r="IIW9117" s="6"/>
      <c r="IIZ9117" s="11"/>
      <c r="IJA9117" s="2"/>
      <c r="IJB9117" s="6"/>
      <c r="IJE9117" s="11"/>
      <c r="IJF9117" s="2"/>
      <c r="IJG9117" s="6"/>
      <c r="IJJ9117" s="11"/>
      <c r="IJK9117" s="2"/>
      <c r="IJL9117" s="6"/>
      <c r="IJO9117" s="11"/>
      <c r="IJP9117" s="2"/>
      <c r="IJQ9117" s="6"/>
      <c r="IJT9117" s="11"/>
      <c r="IJU9117" s="2"/>
      <c r="IJV9117" s="6"/>
      <c r="IJY9117" s="11"/>
      <c r="IJZ9117" s="2"/>
      <c r="IKA9117" s="6"/>
      <c r="IKD9117" s="11"/>
      <c r="IKE9117" s="2"/>
      <c r="IKF9117" s="6"/>
      <c r="IKI9117" s="11"/>
      <c r="IKJ9117" s="2"/>
      <c r="IKK9117" s="6"/>
      <c r="IKN9117" s="11"/>
      <c r="IKO9117" s="2"/>
      <c r="IKP9117" s="6"/>
      <c r="IKS9117" s="11"/>
      <c r="IKT9117" s="2"/>
      <c r="IKU9117" s="6"/>
      <c r="IKX9117" s="11"/>
      <c r="IKY9117" s="2"/>
      <c r="IKZ9117" s="6"/>
      <c r="ILC9117" s="11"/>
      <c r="ILD9117" s="2"/>
      <c r="ILE9117" s="6"/>
      <c r="ILH9117" s="11"/>
      <c r="ILI9117" s="2"/>
      <c r="ILJ9117" s="6"/>
      <c r="ILM9117" s="11"/>
      <c r="ILN9117" s="2"/>
      <c r="ILO9117" s="6"/>
      <c r="ILR9117" s="11"/>
      <c r="ILS9117" s="2"/>
      <c r="ILT9117" s="6"/>
      <c r="ILW9117" s="11"/>
      <c r="ILX9117" s="2"/>
      <c r="ILY9117" s="6"/>
      <c r="IMB9117" s="11"/>
      <c r="IMC9117" s="2"/>
      <c r="IMD9117" s="6"/>
      <c r="IMG9117" s="11"/>
      <c r="IMH9117" s="2"/>
      <c r="IMI9117" s="6"/>
      <c r="IML9117" s="11"/>
      <c r="IMM9117" s="2"/>
      <c r="IMN9117" s="6"/>
      <c r="IMQ9117" s="11"/>
      <c r="IMR9117" s="2"/>
      <c r="IMS9117" s="6"/>
      <c r="IMV9117" s="11"/>
      <c r="IMW9117" s="2"/>
      <c r="IMX9117" s="6"/>
      <c r="INA9117" s="11"/>
      <c r="INB9117" s="2"/>
      <c r="INC9117" s="6"/>
      <c r="INF9117" s="11"/>
      <c r="ING9117" s="2"/>
      <c r="INH9117" s="6"/>
      <c r="INK9117" s="11"/>
      <c r="INL9117" s="2"/>
      <c r="INM9117" s="6"/>
      <c r="INP9117" s="11"/>
      <c r="INQ9117" s="2"/>
      <c r="INR9117" s="6"/>
      <c r="INU9117" s="11"/>
      <c r="INV9117" s="2"/>
      <c r="INW9117" s="6"/>
      <c r="INZ9117" s="11"/>
      <c r="IOA9117" s="2"/>
      <c r="IOB9117" s="6"/>
      <c r="IOE9117" s="11"/>
      <c r="IOF9117" s="2"/>
      <c r="IOG9117" s="6"/>
      <c r="IOJ9117" s="11"/>
      <c r="IOK9117" s="2"/>
      <c r="IOL9117" s="6"/>
      <c r="IOO9117" s="11"/>
      <c r="IOP9117" s="2"/>
      <c r="IOQ9117" s="6"/>
      <c r="IOT9117" s="11"/>
      <c r="IOU9117" s="2"/>
      <c r="IOV9117" s="6"/>
      <c r="IOY9117" s="11"/>
      <c r="IOZ9117" s="2"/>
      <c r="IPA9117" s="6"/>
      <c r="IPD9117" s="11"/>
      <c r="IPE9117" s="2"/>
      <c r="IPF9117" s="6"/>
      <c r="IPI9117" s="11"/>
      <c r="IPJ9117" s="2"/>
      <c r="IPK9117" s="6"/>
      <c r="IPN9117" s="11"/>
      <c r="IPO9117" s="2"/>
      <c r="IPP9117" s="6"/>
      <c r="IPS9117" s="11"/>
      <c r="IPT9117" s="2"/>
      <c r="IPU9117" s="6"/>
      <c r="IPX9117" s="11"/>
      <c r="IPY9117" s="2"/>
      <c r="IPZ9117" s="6"/>
      <c r="IQC9117" s="11"/>
      <c r="IQD9117" s="2"/>
      <c r="IQE9117" s="6"/>
      <c r="IQH9117" s="11"/>
      <c r="IQI9117" s="2"/>
      <c r="IQJ9117" s="6"/>
      <c r="IQM9117" s="11"/>
      <c r="IQN9117" s="2"/>
      <c r="IQO9117" s="6"/>
      <c r="IQR9117" s="11"/>
      <c r="IQS9117" s="2"/>
      <c r="IQT9117" s="6"/>
      <c r="IQW9117" s="11"/>
      <c r="IQX9117" s="2"/>
      <c r="IQY9117" s="6"/>
      <c r="IRB9117" s="11"/>
      <c r="IRC9117" s="2"/>
      <c r="IRD9117" s="6"/>
      <c r="IRG9117" s="11"/>
      <c r="IRH9117" s="2"/>
      <c r="IRI9117" s="6"/>
      <c r="IRL9117" s="11"/>
      <c r="IRM9117" s="2"/>
      <c r="IRN9117" s="6"/>
      <c r="IRQ9117" s="11"/>
      <c r="IRR9117" s="2"/>
      <c r="IRS9117" s="6"/>
      <c r="IRV9117" s="11"/>
      <c r="IRW9117" s="2"/>
      <c r="IRX9117" s="6"/>
      <c r="ISA9117" s="11"/>
      <c r="ISB9117" s="2"/>
      <c r="ISC9117" s="6"/>
      <c r="ISF9117" s="11"/>
      <c r="ISG9117" s="2"/>
      <c r="ISH9117" s="6"/>
      <c r="ISK9117" s="11"/>
      <c r="ISL9117" s="2"/>
      <c r="ISM9117" s="6"/>
      <c r="ISP9117" s="11"/>
      <c r="ISQ9117" s="2"/>
      <c r="ISR9117" s="6"/>
      <c r="ISU9117" s="11"/>
      <c r="ISV9117" s="2"/>
      <c r="ISW9117" s="6"/>
      <c r="ISZ9117" s="11"/>
      <c r="ITA9117" s="2"/>
      <c r="ITB9117" s="6"/>
      <c r="ITE9117" s="11"/>
      <c r="ITF9117" s="2"/>
      <c r="ITG9117" s="6"/>
      <c r="ITJ9117" s="11"/>
      <c r="ITK9117" s="2"/>
      <c r="ITL9117" s="6"/>
      <c r="ITO9117" s="11"/>
      <c r="ITP9117" s="2"/>
      <c r="ITQ9117" s="6"/>
      <c r="ITT9117" s="11"/>
      <c r="ITU9117" s="2"/>
      <c r="ITV9117" s="6"/>
      <c r="ITY9117" s="11"/>
      <c r="ITZ9117" s="2"/>
      <c r="IUA9117" s="6"/>
      <c r="IUD9117" s="11"/>
      <c r="IUE9117" s="2"/>
      <c r="IUF9117" s="6"/>
      <c r="IUI9117" s="11"/>
      <c r="IUJ9117" s="2"/>
      <c r="IUK9117" s="6"/>
      <c r="IUN9117" s="11"/>
      <c r="IUO9117" s="2"/>
      <c r="IUP9117" s="6"/>
      <c r="IUS9117" s="11"/>
      <c r="IUT9117" s="2"/>
      <c r="IUU9117" s="6"/>
      <c r="IUX9117" s="11"/>
      <c r="IUY9117" s="2"/>
      <c r="IUZ9117" s="6"/>
      <c r="IVC9117" s="11"/>
      <c r="IVD9117" s="2"/>
      <c r="IVE9117" s="6"/>
      <c r="IVH9117" s="11"/>
      <c r="IVI9117" s="2"/>
      <c r="IVJ9117" s="6"/>
      <c r="IVM9117" s="11"/>
      <c r="IVN9117" s="2"/>
      <c r="IVO9117" s="6"/>
      <c r="IVR9117" s="11"/>
      <c r="IVS9117" s="2"/>
      <c r="IVT9117" s="6"/>
      <c r="IVW9117" s="11"/>
      <c r="IVX9117" s="2"/>
      <c r="IVY9117" s="6"/>
      <c r="IWB9117" s="11"/>
      <c r="IWC9117" s="2"/>
      <c r="IWD9117" s="6"/>
      <c r="IWG9117" s="11"/>
      <c r="IWH9117" s="2"/>
      <c r="IWI9117" s="6"/>
      <c r="IWL9117" s="11"/>
      <c r="IWM9117" s="2"/>
      <c r="IWN9117" s="6"/>
      <c r="IWQ9117" s="11"/>
      <c r="IWR9117" s="2"/>
      <c r="IWS9117" s="6"/>
      <c r="IWV9117" s="11"/>
      <c r="IWW9117" s="2"/>
      <c r="IWX9117" s="6"/>
      <c r="IXA9117" s="11"/>
      <c r="IXB9117" s="2"/>
      <c r="IXC9117" s="6"/>
      <c r="IXF9117" s="11"/>
      <c r="IXG9117" s="2"/>
      <c r="IXH9117" s="6"/>
      <c r="IXK9117" s="11"/>
      <c r="IXL9117" s="2"/>
      <c r="IXM9117" s="6"/>
      <c r="IXP9117" s="11"/>
      <c r="IXQ9117" s="2"/>
      <c r="IXR9117" s="6"/>
      <c r="IXU9117" s="11"/>
      <c r="IXV9117" s="2"/>
      <c r="IXW9117" s="6"/>
      <c r="IXZ9117" s="11"/>
      <c r="IYA9117" s="2"/>
      <c r="IYB9117" s="6"/>
      <c r="IYE9117" s="11"/>
      <c r="IYF9117" s="2"/>
      <c r="IYG9117" s="6"/>
      <c r="IYJ9117" s="11"/>
      <c r="IYK9117" s="2"/>
      <c r="IYL9117" s="6"/>
      <c r="IYO9117" s="11"/>
      <c r="IYP9117" s="2"/>
      <c r="IYQ9117" s="6"/>
      <c r="IYT9117" s="11"/>
      <c r="IYU9117" s="2"/>
      <c r="IYV9117" s="6"/>
      <c r="IYY9117" s="11"/>
      <c r="IYZ9117" s="2"/>
      <c r="IZA9117" s="6"/>
      <c r="IZD9117" s="11"/>
      <c r="IZE9117" s="2"/>
      <c r="IZF9117" s="6"/>
      <c r="IZI9117" s="11"/>
      <c r="IZJ9117" s="2"/>
      <c r="IZK9117" s="6"/>
      <c r="IZN9117" s="11"/>
      <c r="IZO9117" s="2"/>
      <c r="IZP9117" s="6"/>
      <c r="IZS9117" s="11"/>
      <c r="IZT9117" s="2"/>
      <c r="IZU9117" s="6"/>
      <c r="IZX9117" s="11"/>
      <c r="IZY9117" s="2"/>
      <c r="IZZ9117" s="6"/>
      <c r="JAC9117" s="11"/>
      <c r="JAD9117" s="2"/>
      <c r="JAE9117" s="6"/>
      <c r="JAH9117" s="11"/>
      <c r="JAI9117" s="2"/>
      <c r="JAJ9117" s="6"/>
      <c r="JAM9117" s="11"/>
      <c r="JAN9117" s="2"/>
      <c r="JAO9117" s="6"/>
      <c r="JAR9117" s="11"/>
      <c r="JAS9117" s="2"/>
      <c r="JAT9117" s="6"/>
      <c r="JAW9117" s="11"/>
      <c r="JAX9117" s="2"/>
      <c r="JAY9117" s="6"/>
      <c r="JBB9117" s="11"/>
      <c r="JBC9117" s="2"/>
      <c r="JBD9117" s="6"/>
      <c r="JBG9117" s="11"/>
      <c r="JBH9117" s="2"/>
      <c r="JBI9117" s="6"/>
      <c r="JBL9117" s="11"/>
      <c r="JBM9117" s="2"/>
      <c r="JBN9117" s="6"/>
      <c r="JBQ9117" s="11"/>
      <c r="JBR9117" s="2"/>
      <c r="JBS9117" s="6"/>
      <c r="JBV9117" s="11"/>
      <c r="JBW9117" s="2"/>
      <c r="JBX9117" s="6"/>
      <c r="JCA9117" s="11"/>
      <c r="JCB9117" s="2"/>
      <c r="JCC9117" s="6"/>
      <c r="JCF9117" s="11"/>
      <c r="JCG9117" s="2"/>
      <c r="JCH9117" s="6"/>
      <c r="JCK9117" s="11"/>
      <c r="JCL9117" s="2"/>
      <c r="JCM9117" s="6"/>
      <c r="JCP9117" s="11"/>
      <c r="JCQ9117" s="2"/>
      <c r="JCR9117" s="6"/>
      <c r="JCU9117" s="11"/>
      <c r="JCV9117" s="2"/>
      <c r="JCW9117" s="6"/>
      <c r="JCZ9117" s="11"/>
      <c r="JDA9117" s="2"/>
      <c r="JDB9117" s="6"/>
      <c r="JDE9117" s="11"/>
      <c r="JDF9117" s="2"/>
      <c r="JDG9117" s="6"/>
      <c r="JDJ9117" s="11"/>
      <c r="JDK9117" s="2"/>
      <c r="JDL9117" s="6"/>
      <c r="JDO9117" s="11"/>
      <c r="JDP9117" s="2"/>
      <c r="JDQ9117" s="6"/>
      <c r="JDT9117" s="11"/>
      <c r="JDU9117" s="2"/>
      <c r="JDV9117" s="6"/>
      <c r="JDY9117" s="11"/>
      <c r="JDZ9117" s="2"/>
      <c r="JEA9117" s="6"/>
      <c r="JED9117" s="11"/>
      <c r="JEE9117" s="2"/>
      <c r="JEF9117" s="6"/>
      <c r="JEI9117" s="11"/>
      <c r="JEJ9117" s="2"/>
      <c r="JEK9117" s="6"/>
      <c r="JEN9117" s="11"/>
      <c r="JEO9117" s="2"/>
      <c r="JEP9117" s="6"/>
      <c r="JES9117" s="11"/>
      <c r="JET9117" s="2"/>
      <c r="JEU9117" s="6"/>
      <c r="JEX9117" s="11"/>
      <c r="JEY9117" s="2"/>
      <c r="JEZ9117" s="6"/>
      <c r="JFC9117" s="11"/>
      <c r="JFD9117" s="2"/>
      <c r="JFE9117" s="6"/>
      <c r="JFH9117" s="11"/>
      <c r="JFI9117" s="2"/>
      <c r="JFJ9117" s="6"/>
      <c r="JFM9117" s="11"/>
      <c r="JFN9117" s="2"/>
      <c r="JFO9117" s="6"/>
      <c r="JFR9117" s="11"/>
      <c r="JFS9117" s="2"/>
      <c r="JFT9117" s="6"/>
      <c r="JFW9117" s="11"/>
      <c r="JFX9117" s="2"/>
      <c r="JFY9117" s="6"/>
      <c r="JGB9117" s="11"/>
      <c r="JGC9117" s="2"/>
      <c r="JGD9117" s="6"/>
      <c r="JGG9117" s="11"/>
      <c r="JGH9117" s="2"/>
      <c r="JGI9117" s="6"/>
      <c r="JGL9117" s="11"/>
      <c r="JGM9117" s="2"/>
      <c r="JGN9117" s="6"/>
      <c r="JGQ9117" s="11"/>
      <c r="JGR9117" s="2"/>
      <c r="JGS9117" s="6"/>
      <c r="JGV9117" s="11"/>
      <c r="JGW9117" s="2"/>
      <c r="JGX9117" s="6"/>
      <c r="JHA9117" s="11"/>
      <c r="JHB9117" s="2"/>
      <c r="JHC9117" s="6"/>
      <c r="JHF9117" s="11"/>
      <c r="JHG9117" s="2"/>
      <c r="JHH9117" s="6"/>
      <c r="JHK9117" s="11"/>
      <c r="JHL9117" s="2"/>
      <c r="JHM9117" s="6"/>
      <c r="JHP9117" s="11"/>
      <c r="JHQ9117" s="2"/>
      <c r="JHR9117" s="6"/>
      <c r="JHU9117" s="11"/>
      <c r="JHV9117" s="2"/>
      <c r="JHW9117" s="6"/>
      <c r="JHZ9117" s="11"/>
      <c r="JIA9117" s="2"/>
      <c r="JIB9117" s="6"/>
      <c r="JIE9117" s="11"/>
      <c r="JIF9117" s="2"/>
      <c r="JIG9117" s="6"/>
      <c r="JIJ9117" s="11"/>
      <c r="JIK9117" s="2"/>
      <c r="JIL9117" s="6"/>
      <c r="JIO9117" s="11"/>
      <c r="JIP9117" s="2"/>
      <c r="JIQ9117" s="6"/>
      <c r="JIT9117" s="11"/>
      <c r="JIU9117" s="2"/>
      <c r="JIV9117" s="6"/>
      <c r="JIY9117" s="11"/>
      <c r="JIZ9117" s="2"/>
      <c r="JJA9117" s="6"/>
      <c r="JJD9117" s="11"/>
      <c r="JJE9117" s="2"/>
      <c r="JJF9117" s="6"/>
      <c r="JJI9117" s="11"/>
      <c r="JJJ9117" s="2"/>
      <c r="JJK9117" s="6"/>
      <c r="JJN9117" s="11"/>
      <c r="JJO9117" s="2"/>
      <c r="JJP9117" s="6"/>
      <c r="JJS9117" s="11"/>
      <c r="JJT9117" s="2"/>
      <c r="JJU9117" s="6"/>
      <c r="JJX9117" s="11"/>
      <c r="JJY9117" s="2"/>
      <c r="JJZ9117" s="6"/>
      <c r="JKC9117" s="11"/>
      <c r="JKD9117" s="2"/>
      <c r="JKE9117" s="6"/>
      <c r="JKH9117" s="11"/>
      <c r="JKI9117" s="2"/>
      <c r="JKJ9117" s="6"/>
      <c r="JKM9117" s="11"/>
      <c r="JKN9117" s="2"/>
      <c r="JKO9117" s="6"/>
      <c r="JKR9117" s="11"/>
      <c r="JKS9117" s="2"/>
      <c r="JKT9117" s="6"/>
      <c r="JKW9117" s="11"/>
      <c r="JKX9117" s="2"/>
      <c r="JKY9117" s="6"/>
      <c r="JLB9117" s="11"/>
      <c r="JLC9117" s="2"/>
      <c r="JLD9117" s="6"/>
      <c r="JLG9117" s="11"/>
      <c r="JLH9117" s="2"/>
      <c r="JLI9117" s="6"/>
      <c r="JLL9117" s="11"/>
      <c r="JLM9117" s="2"/>
      <c r="JLN9117" s="6"/>
      <c r="JLQ9117" s="11"/>
      <c r="JLR9117" s="2"/>
      <c r="JLS9117" s="6"/>
      <c r="JLV9117" s="11"/>
      <c r="JLW9117" s="2"/>
      <c r="JLX9117" s="6"/>
      <c r="JMA9117" s="11"/>
      <c r="JMB9117" s="2"/>
      <c r="JMC9117" s="6"/>
      <c r="JMF9117" s="11"/>
      <c r="JMG9117" s="2"/>
      <c r="JMH9117" s="6"/>
      <c r="JMK9117" s="11"/>
      <c r="JML9117" s="2"/>
      <c r="JMM9117" s="6"/>
      <c r="JMP9117" s="11"/>
      <c r="JMQ9117" s="2"/>
      <c r="JMR9117" s="6"/>
      <c r="JMU9117" s="11"/>
      <c r="JMV9117" s="2"/>
      <c r="JMW9117" s="6"/>
      <c r="JMZ9117" s="11"/>
      <c r="JNA9117" s="2"/>
      <c r="JNB9117" s="6"/>
      <c r="JNE9117" s="11"/>
      <c r="JNF9117" s="2"/>
      <c r="JNG9117" s="6"/>
      <c r="JNJ9117" s="11"/>
      <c r="JNK9117" s="2"/>
      <c r="JNL9117" s="6"/>
      <c r="JNO9117" s="11"/>
      <c r="JNP9117" s="2"/>
      <c r="JNQ9117" s="6"/>
      <c r="JNT9117" s="11"/>
      <c r="JNU9117" s="2"/>
      <c r="JNV9117" s="6"/>
      <c r="JNY9117" s="11"/>
      <c r="JNZ9117" s="2"/>
      <c r="JOA9117" s="6"/>
      <c r="JOD9117" s="11"/>
      <c r="JOE9117" s="2"/>
      <c r="JOF9117" s="6"/>
      <c r="JOI9117" s="11"/>
      <c r="JOJ9117" s="2"/>
      <c r="JOK9117" s="6"/>
      <c r="JON9117" s="11"/>
      <c r="JOO9117" s="2"/>
      <c r="JOP9117" s="6"/>
      <c r="JOS9117" s="11"/>
      <c r="JOT9117" s="2"/>
      <c r="JOU9117" s="6"/>
      <c r="JOX9117" s="11"/>
      <c r="JOY9117" s="2"/>
      <c r="JOZ9117" s="6"/>
      <c r="JPC9117" s="11"/>
      <c r="JPD9117" s="2"/>
      <c r="JPE9117" s="6"/>
      <c r="JPH9117" s="11"/>
      <c r="JPI9117" s="2"/>
      <c r="JPJ9117" s="6"/>
      <c r="JPM9117" s="11"/>
      <c r="JPN9117" s="2"/>
      <c r="JPO9117" s="6"/>
      <c r="JPR9117" s="11"/>
      <c r="JPS9117" s="2"/>
      <c r="JPT9117" s="6"/>
      <c r="JPW9117" s="11"/>
      <c r="JPX9117" s="2"/>
      <c r="JPY9117" s="6"/>
      <c r="JQB9117" s="11"/>
      <c r="JQC9117" s="2"/>
      <c r="JQD9117" s="6"/>
      <c r="JQG9117" s="11"/>
      <c r="JQH9117" s="2"/>
      <c r="JQI9117" s="6"/>
      <c r="JQL9117" s="11"/>
      <c r="JQM9117" s="2"/>
      <c r="JQN9117" s="6"/>
      <c r="JQQ9117" s="11"/>
      <c r="JQR9117" s="2"/>
      <c r="JQS9117" s="6"/>
      <c r="JQV9117" s="11"/>
      <c r="JQW9117" s="2"/>
      <c r="JQX9117" s="6"/>
      <c r="JRA9117" s="11"/>
      <c r="JRB9117" s="2"/>
      <c r="JRC9117" s="6"/>
      <c r="JRF9117" s="11"/>
      <c r="JRG9117" s="2"/>
      <c r="JRH9117" s="6"/>
      <c r="JRK9117" s="11"/>
      <c r="JRL9117" s="2"/>
      <c r="JRM9117" s="6"/>
      <c r="JRP9117" s="11"/>
      <c r="JRQ9117" s="2"/>
      <c r="JRR9117" s="6"/>
      <c r="JRU9117" s="11"/>
      <c r="JRV9117" s="2"/>
      <c r="JRW9117" s="6"/>
      <c r="JRZ9117" s="11"/>
      <c r="JSA9117" s="2"/>
      <c r="JSB9117" s="6"/>
      <c r="JSE9117" s="11"/>
      <c r="JSF9117" s="2"/>
      <c r="JSG9117" s="6"/>
      <c r="JSJ9117" s="11"/>
      <c r="JSK9117" s="2"/>
      <c r="JSL9117" s="6"/>
      <c r="JSO9117" s="11"/>
      <c r="JSP9117" s="2"/>
      <c r="JSQ9117" s="6"/>
      <c r="JST9117" s="11"/>
      <c r="JSU9117" s="2"/>
      <c r="JSV9117" s="6"/>
      <c r="JSY9117" s="11"/>
      <c r="JSZ9117" s="2"/>
      <c r="JTA9117" s="6"/>
      <c r="JTD9117" s="11"/>
      <c r="JTE9117" s="2"/>
      <c r="JTF9117" s="6"/>
      <c r="JTI9117" s="11"/>
      <c r="JTJ9117" s="2"/>
      <c r="JTK9117" s="6"/>
      <c r="JTN9117" s="11"/>
      <c r="JTO9117" s="2"/>
      <c r="JTP9117" s="6"/>
      <c r="JTS9117" s="11"/>
      <c r="JTT9117" s="2"/>
      <c r="JTU9117" s="6"/>
      <c r="JTX9117" s="11"/>
      <c r="JTY9117" s="2"/>
      <c r="JTZ9117" s="6"/>
      <c r="JUC9117" s="11"/>
      <c r="JUD9117" s="2"/>
      <c r="JUE9117" s="6"/>
      <c r="JUH9117" s="11"/>
      <c r="JUI9117" s="2"/>
      <c r="JUJ9117" s="6"/>
      <c r="JUM9117" s="11"/>
      <c r="JUN9117" s="2"/>
      <c r="JUO9117" s="6"/>
      <c r="JUR9117" s="11"/>
      <c r="JUS9117" s="2"/>
      <c r="JUT9117" s="6"/>
      <c r="JUW9117" s="11"/>
      <c r="JUX9117" s="2"/>
      <c r="JUY9117" s="6"/>
      <c r="JVB9117" s="11"/>
      <c r="JVC9117" s="2"/>
      <c r="JVD9117" s="6"/>
      <c r="JVG9117" s="11"/>
      <c r="JVH9117" s="2"/>
      <c r="JVI9117" s="6"/>
      <c r="JVL9117" s="11"/>
      <c r="JVM9117" s="2"/>
      <c r="JVN9117" s="6"/>
      <c r="JVQ9117" s="11"/>
      <c r="JVR9117" s="2"/>
      <c r="JVS9117" s="6"/>
      <c r="JVV9117" s="11"/>
      <c r="JVW9117" s="2"/>
      <c r="JVX9117" s="6"/>
      <c r="JWA9117" s="11"/>
      <c r="JWB9117" s="2"/>
      <c r="JWC9117" s="6"/>
      <c r="JWF9117" s="11"/>
      <c r="JWG9117" s="2"/>
      <c r="JWH9117" s="6"/>
      <c r="JWK9117" s="11"/>
      <c r="JWL9117" s="2"/>
      <c r="JWM9117" s="6"/>
      <c r="JWP9117" s="11"/>
      <c r="JWQ9117" s="2"/>
      <c r="JWR9117" s="6"/>
      <c r="JWU9117" s="11"/>
      <c r="JWV9117" s="2"/>
      <c r="JWW9117" s="6"/>
      <c r="JWZ9117" s="11"/>
      <c r="JXA9117" s="2"/>
      <c r="JXB9117" s="6"/>
      <c r="JXE9117" s="11"/>
      <c r="JXF9117" s="2"/>
      <c r="JXG9117" s="6"/>
      <c r="JXJ9117" s="11"/>
      <c r="JXK9117" s="2"/>
      <c r="JXL9117" s="6"/>
      <c r="JXO9117" s="11"/>
      <c r="JXP9117" s="2"/>
      <c r="JXQ9117" s="6"/>
      <c r="JXT9117" s="11"/>
      <c r="JXU9117" s="2"/>
      <c r="JXV9117" s="6"/>
      <c r="JXY9117" s="11"/>
      <c r="JXZ9117" s="2"/>
      <c r="JYA9117" s="6"/>
      <c r="JYD9117" s="11"/>
      <c r="JYE9117" s="2"/>
      <c r="JYF9117" s="6"/>
      <c r="JYI9117" s="11"/>
      <c r="JYJ9117" s="2"/>
      <c r="JYK9117" s="6"/>
      <c r="JYN9117" s="11"/>
      <c r="JYO9117" s="2"/>
      <c r="JYP9117" s="6"/>
      <c r="JYS9117" s="11"/>
      <c r="JYT9117" s="2"/>
      <c r="JYU9117" s="6"/>
      <c r="JYX9117" s="11"/>
      <c r="JYY9117" s="2"/>
      <c r="JYZ9117" s="6"/>
      <c r="JZC9117" s="11"/>
      <c r="JZD9117" s="2"/>
      <c r="JZE9117" s="6"/>
      <c r="JZH9117" s="11"/>
      <c r="JZI9117" s="2"/>
      <c r="JZJ9117" s="6"/>
      <c r="JZM9117" s="11"/>
      <c r="JZN9117" s="2"/>
      <c r="JZO9117" s="6"/>
      <c r="JZR9117" s="11"/>
      <c r="JZS9117" s="2"/>
      <c r="JZT9117" s="6"/>
      <c r="JZW9117" s="11"/>
      <c r="JZX9117" s="2"/>
      <c r="JZY9117" s="6"/>
      <c r="KAB9117" s="11"/>
      <c r="KAC9117" s="2"/>
      <c r="KAD9117" s="6"/>
      <c r="KAG9117" s="11"/>
      <c r="KAH9117" s="2"/>
      <c r="KAI9117" s="6"/>
      <c r="KAL9117" s="11"/>
      <c r="KAM9117" s="2"/>
      <c r="KAN9117" s="6"/>
      <c r="KAQ9117" s="11"/>
      <c r="KAR9117" s="2"/>
      <c r="KAS9117" s="6"/>
      <c r="KAV9117" s="11"/>
      <c r="KAW9117" s="2"/>
      <c r="KAX9117" s="6"/>
      <c r="KBA9117" s="11"/>
      <c r="KBB9117" s="2"/>
      <c r="KBC9117" s="6"/>
      <c r="KBF9117" s="11"/>
      <c r="KBG9117" s="2"/>
      <c r="KBH9117" s="6"/>
      <c r="KBK9117" s="11"/>
      <c r="KBL9117" s="2"/>
      <c r="KBM9117" s="6"/>
      <c r="KBP9117" s="11"/>
      <c r="KBQ9117" s="2"/>
      <c r="KBR9117" s="6"/>
      <c r="KBU9117" s="11"/>
      <c r="KBV9117" s="2"/>
      <c r="KBW9117" s="6"/>
      <c r="KBZ9117" s="11"/>
      <c r="KCA9117" s="2"/>
      <c r="KCB9117" s="6"/>
      <c r="KCE9117" s="11"/>
      <c r="KCF9117" s="2"/>
      <c r="KCG9117" s="6"/>
      <c r="KCJ9117" s="11"/>
      <c r="KCK9117" s="2"/>
      <c r="KCL9117" s="6"/>
      <c r="KCO9117" s="11"/>
      <c r="KCP9117" s="2"/>
      <c r="KCQ9117" s="6"/>
      <c r="KCT9117" s="11"/>
      <c r="KCU9117" s="2"/>
      <c r="KCV9117" s="6"/>
      <c r="KCY9117" s="11"/>
      <c r="KCZ9117" s="2"/>
      <c r="KDA9117" s="6"/>
      <c r="KDD9117" s="11"/>
      <c r="KDE9117" s="2"/>
      <c r="KDF9117" s="6"/>
      <c r="KDI9117" s="11"/>
      <c r="KDJ9117" s="2"/>
      <c r="KDK9117" s="6"/>
      <c r="KDN9117" s="11"/>
      <c r="KDO9117" s="2"/>
      <c r="KDP9117" s="6"/>
      <c r="KDS9117" s="11"/>
      <c r="KDT9117" s="2"/>
      <c r="KDU9117" s="6"/>
      <c r="KDX9117" s="11"/>
      <c r="KDY9117" s="2"/>
      <c r="KDZ9117" s="6"/>
      <c r="KEC9117" s="11"/>
      <c r="KED9117" s="2"/>
      <c r="KEE9117" s="6"/>
      <c r="KEH9117" s="11"/>
      <c r="KEI9117" s="2"/>
      <c r="KEJ9117" s="6"/>
      <c r="KEM9117" s="11"/>
      <c r="KEN9117" s="2"/>
      <c r="KEO9117" s="6"/>
      <c r="KER9117" s="11"/>
      <c r="KES9117" s="2"/>
      <c r="KET9117" s="6"/>
      <c r="KEW9117" s="11"/>
      <c r="KEX9117" s="2"/>
      <c r="KEY9117" s="6"/>
      <c r="KFB9117" s="11"/>
      <c r="KFC9117" s="2"/>
      <c r="KFD9117" s="6"/>
      <c r="KFG9117" s="11"/>
      <c r="KFH9117" s="2"/>
      <c r="KFI9117" s="6"/>
      <c r="KFL9117" s="11"/>
      <c r="KFM9117" s="2"/>
      <c r="KFN9117" s="6"/>
      <c r="KFQ9117" s="11"/>
      <c r="KFR9117" s="2"/>
      <c r="KFS9117" s="6"/>
      <c r="KFV9117" s="11"/>
      <c r="KFW9117" s="2"/>
      <c r="KFX9117" s="6"/>
      <c r="KGA9117" s="11"/>
      <c r="KGB9117" s="2"/>
      <c r="KGC9117" s="6"/>
      <c r="KGF9117" s="11"/>
      <c r="KGG9117" s="2"/>
      <c r="KGH9117" s="6"/>
      <c r="KGK9117" s="11"/>
      <c r="KGL9117" s="2"/>
      <c r="KGM9117" s="6"/>
      <c r="KGP9117" s="11"/>
      <c r="KGQ9117" s="2"/>
      <c r="KGR9117" s="6"/>
      <c r="KGU9117" s="11"/>
      <c r="KGV9117" s="2"/>
      <c r="KGW9117" s="6"/>
      <c r="KGZ9117" s="11"/>
      <c r="KHA9117" s="2"/>
      <c r="KHB9117" s="6"/>
      <c r="KHE9117" s="11"/>
      <c r="KHF9117" s="2"/>
      <c r="KHG9117" s="6"/>
      <c r="KHJ9117" s="11"/>
      <c r="KHK9117" s="2"/>
      <c r="KHL9117" s="6"/>
      <c r="KHO9117" s="11"/>
      <c r="KHP9117" s="2"/>
      <c r="KHQ9117" s="6"/>
      <c r="KHT9117" s="11"/>
      <c r="KHU9117" s="2"/>
      <c r="KHV9117" s="6"/>
      <c r="KHY9117" s="11"/>
      <c r="KHZ9117" s="2"/>
      <c r="KIA9117" s="6"/>
      <c r="KID9117" s="11"/>
      <c r="KIE9117" s="2"/>
      <c r="KIF9117" s="6"/>
      <c r="KII9117" s="11"/>
      <c r="KIJ9117" s="2"/>
      <c r="KIK9117" s="6"/>
      <c r="KIN9117" s="11"/>
      <c r="KIO9117" s="2"/>
      <c r="KIP9117" s="6"/>
      <c r="KIS9117" s="11"/>
      <c r="KIT9117" s="2"/>
      <c r="KIU9117" s="6"/>
      <c r="KIX9117" s="11"/>
      <c r="KIY9117" s="2"/>
      <c r="KIZ9117" s="6"/>
      <c r="KJC9117" s="11"/>
      <c r="KJD9117" s="2"/>
      <c r="KJE9117" s="6"/>
      <c r="KJH9117" s="11"/>
      <c r="KJI9117" s="2"/>
      <c r="KJJ9117" s="6"/>
      <c r="KJM9117" s="11"/>
      <c r="KJN9117" s="2"/>
      <c r="KJO9117" s="6"/>
      <c r="KJR9117" s="11"/>
      <c r="KJS9117" s="2"/>
      <c r="KJT9117" s="6"/>
      <c r="KJW9117" s="11"/>
      <c r="KJX9117" s="2"/>
      <c r="KJY9117" s="6"/>
      <c r="KKB9117" s="11"/>
      <c r="KKC9117" s="2"/>
      <c r="KKD9117" s="6"/>
      <c r="KKG9117" s="11"/>
      <c r="KKH9117" s="2"/>
      <c r="KKI9117" s="6"/>
      <c r="KKL9117" s="11"/>
      <c r="KKM9117" s="2"/>
      <c r="KKN9117" s="6"/>
      <c r="KKQ9117" s="11"/>
      <c r="KKR9117" s="2"/>
      <c r="KKS9117" s="6"/>
      <c r="KKV9117" s="11"/>
      <c r="KKW9117" s="2"/>
      <c r="KKX9117" s="6"/>
      <c r="KLA9117" s="11"/>
      <c r="KLB9117" s="2"/>
      <c r="KLC9117" s="6"/>
      <c r="KLF9117" s="11"/>
      <c r="KLG9117" s="2"/>
      <c r="KLH9117" s="6"/>
      <c r="KLK9117" s="11"/>
      <c r="KLL9117" s="2"/>
      <c r="KLM9117" s="6"/>
      <c r="KLP9117" s="11"/>
      <c r="KLQ9117" s="2"/>
      <c r="KLR9117" s="6"/>
      <c r="KLU9117" s="11"/>
      <c r="KLV9117" s="2"/>
      <c r="KLW9117" s="6"/>
      <c r="KLZ9117" s="11"/>
      <c r="KMA9117" s="2"/>
      <c r="KMB9117" s="6"/>
      <c r="KME9117" s="11"/>
      <c r="KMF9117" s="2"/>
      <c r="KMG9117" s="6"/>
      <c r="KMJ9117" s="11"/>
      <c r="KMK9117" s="2"/>
      <c r="KML9117" s="6"/>
      <c r="KMO9117" s="11"/>
      <c r="KMP9117" s="2"/>
      <c r="KMQ9117" s="6"/>
      <c r="KMT9117" s="11"/>
      <c r="KMU9117" s="2"/>
      <c r="KMV9117" s="6"/>
      <c r="KMY9117" s="11"/>
      <c r="KMZ9117" s="2"/>
      <c r="KNA9117" s="6"/>
      <c r="KND9117" s="11"/>
      <c r="KNE9117" s="2"/>
      <c r="KNF9117" s="6"/>
      <c r="KNI9117" s="11"/>
      <c r="KNJ9117" s="2"/>
      <c r="KNK9117" s="6"/>
      <c r="KNN9117" s="11"/>
      <c r="KNO9117" s="2"/>
      <c r="KNP9117" s="6"/>
      <c r="KNS9117" s="11"/>
      <c r="KNT9117" s="2"/>
      <c r="KNU9117" s="6"/>
      <c r="KNX9117" s="11"/>
      <c r="KNY9117" s="2"/>
      <c r="KNZ9117" s="6"/>
      <c r="KOC9117" s="11"/>
      <c r="KOD9117" s="2"/>
      <c r="KOE9117" s="6"/>
      <c r="KOH9117" s="11"/>
      <c r="KOI9117" s="2"/>
      <c r="KOJ9117" s="6"/>
      <c r="KOM9117" s="11"/>
      <c r="KON9117" s="2"/>
      <c r="KOO9117" s="6"/>
      <c r="KOR9117" s="11"/>
      <c r="KOS9117" s="2"/>
      <c r="KOT9117" s="6"/>
      <c r="KOW9117" s="11"/>
      <c r="KOX9117" s="2"/>
      <c r="KOY9117" s="6"/>
      <c r="KPB9117" s="11"/>
      <c r="KPC9117" s="2"/>
      <c r="KPD9117" s="6"/>
      <c r="KPG9117" s="11"/>
      <c r="KPH9117" s="2"/>
      <c r="KPI9117" s="6"/>
      <c r="KPL9117" s="11"/>
      <c r="KPM9117" s="2"/>
      <c r="KPN9117" s="6"/>
      <c r="KPQ9117" s="11"/>
      <c r="KPR9117" s="2"/>
      <c r="KPS9117" s="6"/>
      <c r="KPV9117" s="11"/>
      <c r="KPW9117" s="2"/>
      <c r="KPX9117" s="6"/>
      <c r="KQA9117" s="11"/>
      <c r="KQB9117" s="2"/>
      <c r="KQC9117" s="6"/>
      <c r="KQF9117" s="11"/>
      <c r="KQG9117" s="2"/>
      <c r="KQH9117" s="6"/>
      <c r="KQK9117" s="11"/>
      <c r="KQL9117" s="2"/>
      <c r="KQM9117" s="6"/>
      <c r="KQP9117" s="11"/>
      <c r="KQQ9117" s="2"/>
      <c r="KQR9117" s="6"/>
      <c r="KQU9117" s="11"/>
      <c r="KQV9117" s="2"/>
      <c r="KQW9117" s="6"/>
      <c r="KQZ9117" s="11"/>
      <c r="KRA9117" s="2"/>
      <c r="KRB9117" s="6"/>
      <c r="KRE9117" s="11"/>
      <c r="KRF9117" s="2"/>
      <c r="KRG9117" s="6"/>
      <c r="KRJ9117" s="11"/>
      <c r="KRK9117" s="2"/>
      <c r="KRL9117" s="6"/>
      <c r="KRO9117" s="11"/>
      <c r="KRP9117" s="2"/>
      <c r="KRQ9117" s="6"/>
      <c r="KRT9117" s="11"/>
      <c r="KRU9117" s="2"/>
      <c r="KRV9117" s="6"/>
      <c r="KRY9117" s="11"/>
      <c r="KRZ9117" s="2"/>
      <c r="KSA9117" s="6"/>
      <c r="KSD9117" s="11"/>
      <c r="KSE9117" s="2"/>
      <c r="KSF9117" s="6"/>
      <c r="KSI9117" s="11"/>
      <c r="KSJ9117" s="2"/>
      <c r="KSK9117" s="6"/>
      <c r="KSN9117" s="11"/>
      <c r="KSO9117" s="2"/>
      <c r="KSP9117" s="6"/>
      <c r="KSS9117" s="11"/>
      <c r="KST9117" s="2"/>
      <c r="KSU9117" s="6"/>
      <c r="KSX9117" s="11"/>
      <c r="KSY9117" s="2"/>
      <c r="KSZ9117" s="6"/>
      <c r="KTC9117" s="11"/>
      <c r="KTD9117" s="2"/>
      <c r="KTE9117" s="6"/>
      <c r="KTH9117" s="11"/>
      <c r="KTI9117" s="2"/>
      <c r="KTJ9117" s="6"/>
      <c r="KTM9117" s="11"/>
      <c r="KTN9117" s="2"/>
      <c r="KTO9117" s="6"/>
      <c r="KTR9117" s="11"/>
      <c r="KTS9117" s="2"/>
      <c r="KTT9117" s="6"/>
      <c r="KTW9117" s="11"/>
      <c r="KTX9117" s="2"/>
      <c r="KTY9117" s="6"/>
      <c r="KUB9117" s="11"/>
      <c r="KUC9117" s="2"/>
      <c r="KUD9117" s="6"/>
      <c r="KUG9117" s="11"/>
      <c r="KUH9117" s="2"/>
      <c r="KUI9117" s="6"/>
      <c r="KUL9117" s="11"/>
      <c r="KUM9117" s="2"/>
      <c r="KUN9117" s="6"/>
      <c r="KUQ9117" s="11"/>
      <c r="KUR9117" s="2"/>
      <c r="KUS9117" s="6"/>
      <c r="KUV9117" s="11"/>
      <c r="KUW9117" s="2"/>
      <c r="KUX9117" s="6"/>
      <c r="KVA9117" s="11"/>
      <c r="KVB9117" s="2"/>
      <c r="KVC9117" s="6"/>
      <c r="KVF9117" s="11"/>
      <c r="KVG9117" s="2"/>
      <c r="KVH9117" s="6"/>
      <c r="KVK9117" s="11"/>
      <c r="KVL9117" s="2"/>
      <c r="KVM9117" s="6"/>
      <c r="KVP9117" s="11"/>
      <c r="KVQ9117" s="2"/>
      <c r="KVR9117" s="6"/>
      <c r="KVU9117" s="11"/>
      <c r="KVV9117" s="2"/>
      <c r="KVW9117" s="6"/>
      <c r="KVZ9117" s="11"/>
      <c r="KWA9117" s="2"/>
      <c r="KWB9117" s="6"/>
      <c r="KWE9117" s="11"/>
      <c r="KWF9117" s="2"/>
      <c r="KWG9117" s="6"/>
      <c r="KWJ9117" s="11"/>
      <c r="KWK9117" s="2"/>
      <c r="KWL9117" s="6"/>
      <c r="KWO9117" s="11"/>
      <c r="KWP9117" s="2"/>
      <c r="KWQ9117" s="6"/>
      <c r="KWT9117" s="11"/>
      <c r="KWU9117" s="2"/>
      <c r="KWV9117" s="6"/>
      <c r="KWY9117" s="11"/>
      <c r="KWZ9117" s="2"/>
      <c r="KXA9117" s="6"/>
      <c r="KXD9117" s="11"/>
      <c r="KXE9117" s="2"/>
      <c r="KXF9117" s="6"/>
      <c r="KXI9117" s="11"/>
      <c r="KXJ9117" s="2"/>
      <c r="KXK9117" s="6"/>
      <c r="KXN9117" s="11"/>
      <c r="KXO9117" s="2"/>
      <c r="KXP9117" s="6"/>
      <c r="KXS9117" s="11"/>
      <c r="KXT9117" s="2"/>
      <c r="KXU9117" s="6"/>
      <c r="KXX9117" s="11"/>
      <c r="KXY9117" s="2"/>
      <c r="KXZ9117" s="6"/>
      <c r="KYC9117" s="11"/>
      <c r="KYD9117" s="2"/>
      <c r="KYE9117" s="6"/>
      <c r="KYH9117" s="11"/>
      <c r="KYI9117" s="2"/>
      <c r="KYJ9117" s="6"/>
      <c r="KYM9117" s="11"/>
      <c r="KYN9117" s="2"/>
      <c r="KYO9117" s="6"/>
      <c r="KYR9117" s="11"/>
      <c r="KYS9117" s="2"/>
      <c r="KYT9117" s="6"/>
      <c r="KYW9117" s="11"/>
      <c r="KYX9117" s="2"/>
      <c r="KYY9117" s="6"/>
      <c r="KZB9117" s="11"/>
      <c r="KZC9117" s="2"/>
      <c r="KZD9117" s="6"/>
      <c r="KZG9117" s="11"/>
      <c r="KZH9117" s="2"/>
      <c r="KZI9117" s="6"/>
      <c r="KZL9117" s="11"/>
      <c r="KZM9117" s="2"/>
      <c r="KZN9117" s="6"/>
      <c r="KZQ9117" s="11"/>
      <c r="KZR9117" s="2"/>
      <c r="KZS9117" s="6"/>
      <c r="KZV9117" s="11"/>
      <c r="KZW9117" s="2"/>
      <c r="KZX9117" s="6"/>
      <c r="LAA9117" s="11"/>
      <c r="LAB9117" s="2"/>
      <c r="LAC9117" s="6"/>
      <c r="LAF9117" s="11"/>
      <c r="LAG9117" s="2"/>
      <c r="LAH9117" s="6"/>
      <c r="LAK9117" s="11"/>
      <c r="LAL9117" s="2"/>
      <c r="LAM9117" s="6"/>
      <c r="LAP9117" s="11"/>
      <c r="LAQ9117" s="2"/>
      <c r="LAR9117" s="6"/>
      <c r="LAU9117" s="11"/>
      <c r="LAV9117" s="2"/>
      <c r="LAW9117" s="6"/>
      <c r="LAZ9117" s="11"/>
      <c r="LBA9117" s="2"/>
      <c r="LBB9117" s="6"/>
      <c r="LBE9117" s="11"/>
      <c r="LBF9117" s="2"/>
      <c r="LBG9117" s="6"/>
      <c r="LBJ9117" s="11"/>
      <c r="LBK9117" s="2"/>
      <c r="LBL9117" s="6"/>
      <c r="LBO9117" s="11"/>
      <c r="LBP9117" s="2"/>
      <c r="LBQ9117" s="6"/>
      <c r="LBT9117" s="11"/>
      <c r="LBU9117" s="2"/>
      <c r="LBV9117" s="6"/>
      <c r="LBY9117" s="11"/>
      <c r="LBZ9117" s="2"/>
      <c r="LCA9117" s="6"/>
      <c r="LCD9117" s="11"/>
      <c r="LCE9117" s="2"/>
      <c r="LCF9117" s="6"/>
      <c r="LCI9117" s="11"/>
      <c r="LCJ9117" s="2"/>
      <c r="LCK9117" s="6"/>
      <c r="LCN9117" s="11"/>
      <c r="LCO9117" s="2"/>
      <c r="LCP9117" s="6"/>
      <c r="LCS9117" s="11"/>
      <c r="LCT9117" s="2"/>
      <c r="LCU9117" s="6"/>
      <c r="LCX9117" s="11"/>
      <c r="LCY9117" s="2"/>
      <c r="LCZ9117" s="6"/>
      <c r="LDC9117" s="11"/>
      <c r="LDD9117" s="2"/>
      <c r="LDE9117" s="6"/>
      <c r="LDH9117" s="11"/>
      <c r="LDI9117" s="2"/>
      <c r="LDJ9117" s="6"/>
      <c r="LDM9117" s="11"/>
      <c r="LDN9117" s="2"/>
      <c r="LDO9117" s="6"/>
      <c r="LDR9117" s="11"/>
      <c r="LDS9117" s="2"/>
      <c r="LDT9117" s="6"/>
      <c r="LDW9117" s="11"/>
      <c r="LDX9117" s="2"/>
      <c r="LDY9117" s="6"/>
      <c r="LEB9117" s="11"/>
      <c r="LEC9117" s="2"/>
      <c r="LED9117" s="6"/>
      <c r="LEG9117" s="11"/>
      <c r="LEH9117" s="2"/>
      <c r="LEI9117" s="6"/>
      <c r="LEL9117" s="11"/>
      <c r="LEM9117" s="2"/>
      <c r="LEN9117" s="6"/>
      <c r="LEQ9117" s="11"/>
      <c r="LER9117" s="2"/>
      <c r="LES9117" s="6"/>
      <c r="LEV9117" s="11"/>
      <c r="LEW9117" s="2"/>
      <c r="LEX9117" s="6"/>
      <c r="LFA9117" s="11"/>
      <c r="LFB9117" s="2"/>
      <c r="LFC9117" s="6"/>
      <c r="LFF9117" s="11"/>
      <c r="LFG9117" s="2"/>
      <c r="LFH9117" s="6"/>
      <c r="LFK9117" s="11"/>
      <c r="LFL9117" s="2"/>
      <c r="LFM9117" s="6"/>
      <c r="LFP9117" s="11"/>
      <c r="LFQ9117" s="2"/>
      <c r="LFR9117" s="6"/>
      <c r="LFU9117" s="11"/>
      <c r="LFV9117" s="2"/>
      <c r="LFW9117" s="6"/>
      <c r="LFZ9117" s="11"/>
      <c r="LGA9117" s="2"/>
      <c r="LGB9117" s="6"/>
      <c r="LGE9117" s="11"/>
      <c r="LGF9117" s="2"/>
      <c r="LGG9117" s="6"/>
      <c r="LGJ9117" s="11"/>
      <c r="LGK9117" s="2"/>
      <c r="LGL9117" s="6"/>
      <c r="LGO9117" s="11"/>
      <c r="LGP9117" s="2"/>
      <c r="LGQ9117" s="6"/>
      <c r="LGT9117" s="11"/>
      <c r="LGU9117" s="2"/>
      <c r="LGV9117" s="6"/>
      <c r="LGY9117" s="11"/>
      <c r="LGZ9117" s="2"/>
      <c r="LHA9117" s="6"/>
      <c r="LHD9117" s="11"/>
      <c r="LHE9117" s="2"/>
      <c r="LHF9117" s="6"/>
      <c r="LHI9117" s="11"/>
      <c r="LHJ9117" s="2"/>
      <c r="LHK9117" s="6"/>
      <c r="LHN9117" s="11"/>
      <c r="LHO9117" s="2"/>
      <c r="LHP9117" s="6"/>
      <c r="LHS9117" s="11"/>
      <c r="LHT9117" s="2"/>
      <c r="LHU9117" s="6"/>
      <c r="LHX9117" s="11"/>
      <c r="LHY9117" s="2"/>
      <c r="LHZ9117" s="6"/>
      <c r="LIC9117" s="11"/>
      <c r="LID9117" s="2"/>
      <c r="LIE9117" s="6"/>
      <c r="LIH9117" s="11"/>
      <c r="LII9117" s="2"/>
      <c r="LIJ9117" s="6"/>
      <c r="LIM9117" s="11"/>
      <c r="LIN9117" s="2"/>
      <c r="LIO9117" s="6"/>
      <c r="LIR9117" s="11"/>
      <c r="LIS9117" s="2"/>
      <c r="LIT9117" s="6"/>
      <c r="LIW9117" s="11"/>
      <c r="LIX9117" s="2"/>
      <c r="LIY9117" s="6"/>
      <c r="LJB9117" s="11"/>
      <c r="LJC9117" s="2"/>
      <c r="LJD9117" s="6"/>
      <c r="LJG9117" s="11"/>
      <c r="LJH9117" s="2"/>
      <c r="LJI9117" s="6"/>
      <c r="LJL9117" s="11"/>
      <c r="LJM9117" s="2"/>
      <c r="LJN9117" s="6"/>
      <c r="LJQ9117" s="11"/>
      <c r="LJR9117" s="2"/>
      <c r="LJS9117" s="6"/>
      <c r="LJV9117" s="11"/>
      <c r="LJW9117" s="2"/>
      <c r="LJX9117" s="6"/>
      <c r="LKA9117" s="11"/>
      <c r="LKB9117" s="2"/>
      <c r="LKC9117" s="6"/>
      <c r="LKF9117" s="11"/>
      <c r="LKG9117" s="2"/>
      <c r="LKH9117" s="6"/>
      <c r="LKK9117" s="11"/>
      <c r="LKL9117" s="2"/>
      <c r="LKM9117" s="6"/>
      <c r="LKP9117" s="11"/>
      <c r="LKQ9117" s="2"/>
      <c r="LKR9117" s="6"/>
      <c r="LKU9117" s="11"/>
      <c r="LKV9117" s="2"/>
      <c r="LKW9117" s="6"/>
      <c r="LKZ9117" s="11"/>
      <c r="LLA9117" s="2"/>
      <c r="LLB9117" s="6"/>
      <c r="LLE9117" s="11"/>
      <c r="LLF9117" s="2"/>
      <c r="LLG9117" s="6"/>
      <c r="LLJ9117" s="11"/>
      <c r="LLK9117" s="2"/>
      <c r="LLL9117" s="6"/>
      <c r="LLO9117" s="11"/>
      <c r="LLP9117" s="2"/>
      <c r="LLQ9117" s="6"/>
      <c r="LLT9117" s="11"/>
      <c r="LLU9117" s="2"/>
      <c r="LLV9117" s="6"/>
      <c r="LLY9117" s="11"/>
      <c r="LLZ9117" s="2"/>
      <c r="LMA9117" s="6"/>
      <c r="LMD9117" s="11"/>
      <c r="LME9117" s="2"/>
      <c r="LMF9117" s="6"/>
      <c r="LMI9117" s="11"/>
      <c r="LMJ9117" s="2"/>
      <c r="LMK9117" s="6"/>
      <c r="LMN9117" s="11"/>
      <c r="LMO9117" s="2"/>
      <c r="LMP9117" s="6"/>
      <c r="LMS9117" s="11"/>
      <c r="LMT9117" s="2"/>
      <c r="LMU9117" s="6"/>
      <c r="LMX9117" s="11"/>
      <c r="LMY9117" s="2"/>
      <c r="LMZ9117" s="6"/>
      <c r="LNC9117" s="11"/>
      <c r="LND9117" s="2"/>
      <c r="LNE9117" s="6"/>
      <c r="LNH9117" s="11"/>
      <c r="LNI9117" s="2"/>
      <c r="LNJ9117" s="6"/>
      <c r="LNM9117" s="11"/>
      <c r="LNN9117" s="2"/>
      <c r="LNO9117" s="6"/>
      <c r="LNR9117" s="11"/>
      <c r="LNS9117" s="2"/>
      <c r="LNT9117" s="6"/>
      <c r="LNW9117" s="11"/>
      <c r="LNX9117" s="2"/>
      <c r="LNY9117" s="6"/>
      <c r="LOB9117" s="11"/>
      <c r="LOC9117" s="2"/>
      <c r="LOD9117" s="6"/>
      <c r="LOG9117" s="11"/>
      <c r="LOH9117" s="2"/>
      <c r="LOI9117" s="6"/>
      <c r="LOL9117" s="11"/>
      <c r="LOM9117" s="2"/>
      <c r="LON9117" s="6"/>
      <c r="LOQ9117" s="11"/>
      <c r="LOR9117" s="2"/>
      <c r="LOS9117" s="6"/>
      <c r="LOV9117" s="11"/>
      <c r="LOW9117" s="2"/>
      <c r="LOX9117" s="6"/>
      <c r="LPA9117" s="11"/>
      <c r="LPB9117" s="2"/>
      <c r="LPC9117" s="6"/>
      <c r="LPF9117" s="11"/>
      <c r="LPG9117" s="2"/>
      <c r="LPH9117" s="6"/>
      <c r="LPK9117" s="11"/>
      <c r="LPL9117" s="2"/>
      <c r="LPM9117" s="6"/>
      <c r="LPP9117" s="11"/>
      <c r="LPQ9117" s="2"/>
      <c r="LPR9117" s="6"/>
      <c r="LPU9117" s="11"/>
      <c r="LPV9117" s="2"/>
      <c r="LPW9117" s="6"/>
      <c r="LPZ9117" s="11"/>
      <c r="LQA9117" s="2"/>
      <c r="LQB9117" s="6"/>
      <c r="LQE9117" s="11"/>
      <c r="LQF9117" s="2"/>
      <c r="LQG9117" s="6"/>
      <c r="LQJ9117" s="11"/>
      <c r="LQK9117" s="2"/>
      <c r="LQL9117" s="6"/>
      <c r="LQO9117" s="11"/>
      <c r="LQP9117" s="2"/>
      <c r="LQQ9117" s="6"/>
      <c r="LQT9117" s="11"/>
      <c r="LQU9117" s="2"/>
      <c r="LQV9117" s="6"/>
      <c r="LQY9117" s="11"/>
      <c r="LQZ9117" s="2"/>
      <c r="LRA9117" s="6"/>
      <c r="LRD9117" s="11"/>
      <c r="LRE9117" s="2"/>
      <c r="LRF9117" s="6"/>
      <c r="LRI9117" s="11"/>
      <c r="LRJ9117" s="2"/>
      <c r="LRK9117" s="6"/>
      <c r="LRN9117" s="11"/>
      <c r="LRO9117" s="2"/>
      <c r="LRP9117" s="6"/>
      <c r="LRS9117" s="11"/>
      <c r="LRT9117" s="2"/>
      <c r="LRU9117" s="6"/>
      <c r="LRX9117" s="11"/>
      <c r="LRY9117" s="2"/>
      <c r="LRZ9117" s="6"/>
      <c r="LSC9117" s="11"/>
      <c r="LSD9117" s="2"/>
      <c r="LSE9117" s="6"/>
      <c r="LSH9117" s="11"/>
      <c r="LSI9117" s="2"/>
      <c r="LSJ9117" s="6"/>
      <c r="LSM9117" s="11"/>
      <c r="LSN9117" s="2"/>
      <c r="LSO9117" s="6"/>
      <c r="LSR9117" s="11"/>
      <c r="LSS9117" s="2"/>
      <c r="LST9117" s="6"/>
      <c r="LSW9117" s="11"/>
      <c r="LSX9117" s="2"/>
      <c r="LSY9117" s="6"/>
      <c r="LTB9117" s="11"/>
      <c r="LTC9117" s="2"/>
      <c r="LTD9117" s="6"/>
      <c r="LTG9117" s="11"/>
      <c r="LTH9117" s="2"/>
      <c r="LTI9117" s="6"/>
      <c r="LTL9117" s="11"/>
      <c r="LTM9117" s="2"/>
      <c r="LTN9117" s="6"/>
      <c r="LTQ9117" s="11"/>
      <c r="LTR9117" s="2"/>
      <c r="LTS9117" s="6"/>
      <c r="LTV9117" s="11"/>
      <c r="LTW9117" s="2"/>
      <c r="LTX9117" s="6"/>
      <c r="LUA9117" s="11"/>
      <c r="LUB9117" s="2"/>
      <c r="LUC9117" s="6"/>
      <c r="LUF9117" s="11"/>
      <c r="LUG9117" s="2"/>
      <c r="LUH9117" s="6"/>
      <c r="LUK9117" s="11"/>
      <c r="LUL9117" s="2"/>
      <c r="LUM9117" s="6"/>
      <c r="LUP9117" s="11"/>
      <c r="LUQ9117" s="2"/>
      <c r="LUR9117" s="6"/>
      <c r="LUU9117" s="11"/>
      <c r="LUV9117" s="2"/>
      <c r="LUW9117" s="6"/>
      <c r="LUZ9117" s="11"/>
      <c r="LVA9117" s="2"/>
      <c r="LVB9117" s="6"/>
      <c r="LVE9117" s="11"/>
      <c r="LVF9117" s="2"/>
      <c r="LVG9117" s="6"/>
      <c r="LVJ9117" s="11"/>
      <c r="LVK9117" s="2"/>
      <c r="LVL9117" s="6"/>
      <c r="LVO9117" s="11"/>
      <c r="LVP9117" s="2"/>
      <c r="LVQ9117" s="6"/>
      <c r="LVT9117" s="11"/>
      <c r="LVU9117" s="2"/>
      <c r="LVV9117" s="6"/>
      <c r="LVY9117" s="11"/>
      <c r="LVZ9117" s="2"/>
      <c r="LWA9117" s="6"/>
      <c r="LWD9117" s="11"/>
      <c r="LWE9117" s="2"/>
      <c r="LWF9117" s="6"/>
      <c r="LWI9117" s="11"/>
      <c r="LWJ9117" s="2"/>
      <c r="LWK9117" s="6"/>
      <c r="LWN9117" s="11"/>
      <c r="LWO9117" s="2"/>
      <c r="LWP9117" s="6"/>
      <c r="LWS9117" s="11"/>
      <c r="LWT9117" s="2"/>
      <c r="LWU9117" s="6"/>
      <c r="LWX9117" s="11"/>
      <c r="LWY9117" s="2"/>
      <c r="LWZ9117" s="6"/>
      <c r="LXC9117" s="11"/>
      <c r="LXD9117" s="2"/>
      <c r="LXE9117" s="6"/>
      <c r="LXH9117" s="11"/>
      <c r="LXI9117" s="2"/>
      <c r="LXJ9117" s="6"/>
      <c r="LXM9117" s="11"/>
      <c r="LXN9117" s="2"/>
      <c r="LXO9117" s="6"/>
      <c r="LXR9117" s="11"/>
      <c r="LXS9117" s="2"/>
      <c r="LXT9117" s="6"/>
      <c r="LXW9117" s="11"/>
      <c r="LXX9117" s="2"/>
      <c r="LXY9117" s="6"/>
      <c r="LYB9117" s="11"/>
      <c r="LYC9117" s="2"/>
      <c r="LYD9117" s="6"/>
      <c r="LYG9117" s="11"/>
      <c r="LYH9117" s="2"/>
      <c r="LYI9117" s="6"/>
      <c r="LYL9117" s="11"/>
      <c r="LYM9117" s="2"/>
      <c r="LYN9117" s="6"/>
      <c r="LYQ9117" s="11"/>
      <c r="LYR9117" s="2"/>
      <c r="LYS9117" s="6"/>
      <c r="LYV9117" s="11"/>
      <c r="LYW9117" s="2"/>
      <c r="LYX9117" s="6"/>
      <c r="LZA9117" s="11"/>
      <c r="LZB9117" s="2"/>
      <c r="LZC9117" s="6"/>
      <c r="LZF9117" s="11"/>
      <c r="LZG9117" s="2"/>
      <c r="LZH9117" s="6"/>
      <c r="LZK9117" s="11"/>
      <c r="LZL9117" s="2"/>
      <c r="LZM9117" s="6"/>
      <c r="LZP9117" s="11"/>
      <c r="LZQ9117" s="2"/>
      <c r="LZR9117" s="6"/>
      <c r="LZU9117" s="11"/>
      <c r="LZV9117" s="2"/>
      <c r="LZW9117" s="6"/>
      <c r="LZZ9117" s="11"/>
      <c r="MAA9117" s="2"/>
      <c r="MAB9117" s="6"/>
      <c r="MAE9117" s="11"/>
      <c r="MAF9117" s="2"/>
      <c r="MAG9117" s="6"/>
      <c r="MAJ9117" s="11"/>
      <c r="MAK9117" s="2"/>
      <c r="MAL9117" s="6"/>
      <c r="MAO9117" s="11"/>
      <c r="MAP9117" s="2"/>
      <c r="MAQ9117" s="6"/>
      <c r="MAT9117" s="11"/>
      <c r="MAU9117" s="2"/>
      <c r="MAV9117" s="6"/>
      <c r="MAY9117" s="11"/>
      <c r="MAZ9117" s="2"/>
      <c r="MBA9117" s="6"/>
      <c r="MBD9117" s="11"/>
      <c r="MBE9117" s="2"/>
      <c r="MBF9117" s="6"/>
      <c r="MBI9117" s="11"/>
      <c r="MBJ9117" s="2"/>
      <c r="MBK9117" s="6"/>
      <c r="MBN9117" s="11"/>
      <c r="MBO9117" s="2"/>
      <c r="MBP9117" s="6"/>
      <c r="MBS9117" s="11"/>
      <c r="MBT9117" s="2"/>
      <c r="MBU9117" s="6"/>
      <c r="MBX9117" s="11"/>
      <c r="MBY9117" s="2"/>
      <c r="MBZ9117" s="6"/>
      <c r="MCC9117" s="11"/>
      <c r="MCD9117" s="2"/>
      <c r="MCE9117" s="6"/>
      <c r="MCH9117" s="11"/>
      <c r="MCI9117" s="2"/>
      <c r="MCJ9117" s="6"/>
      <c r="MCM9117" s="11"/>
      <c r="MCN9117" s="2"/>
      <c r="MCO9117" s="6"/>
      <c r="MCR9117" s="11"/>
      <c r="MCS9117" s="2"/>
      <c r="MCT9117" s="6"/>
      <c r="MCW9117" s="11"/>
      <c r="MCX9117" s="2"/>
      <c r="MCY9117" s="6"/>
      <c r="MDB9117" s="11"/>
      <c r="MDC9117" s="2"/>
      <c r="MDD9117" s="6"/>
      <c r="MDG9117" s="11"/>
      <c r="MDH9117" s="2"/>
      <c r="MDI9117" s="6"/>
      <c r="MDL9117" s="11"/>
      <c r="MDM9117" s="2"/>
      <c r="MDN9117" s="6"/>
      <c r="MDQ9117" s="11"/>
      <c r="MDR9117" s="2"/>
      <c r="MDS9117" s="6"/>
      <c r="MDV9117" s="11"/>
      <c r="MDW9117" s="2"/>
      <c r="MDX9117" s="6"/>
      <c r="MEA9117" s="11"/>
      <c r="MEB9117" s="2"/>
      <c r="MEC9117" s="6"/>
      <c r="MEF9117" s="11"/>
      <c r="MEG9117" s="2"/>
      <c r="MEH9117" s="6"/>
      <c r="MEK9117" s="11"/>
      <c r="MEL9117" s="2"/>
      <c r="MEM9117" s="6"/>
      <c r="MEP9117" s="11"/>
      <c r="MEQ9117" s="2"/>
      <c r="MER9117" s="6"/>
      <c r="MEU9117" s="11"/>
      <c r="MEV9117" s="2"/>
      <c r="MEW9117" s="6"/>
      <c r="MEZ9117" s="11"/>
      <c r="MFA9117" s="2"/>
      <c r="MFB9117" s="6"/>
      <c r="MFE9117" s="11"/>
      <c r="MFF9117" s="2"/>
      <c r="MFG9117" s="6"/>
      <c r="MFJ9117" s="11"/>
      <c r="MFK9117" s="2"/>
      <c r="MFL9117" s="6"/>
      <c r="MFO9117" s="11"/>
      <c r="MFP9117" s="2"/>
      <c r="MFQ9117" s="6"/>
      <c r="MFT9117" s="11"/>
      <c r="MFU9117" s="2"/>
      <c r="MFV9117" s="6"/>
      <c r="MFY9117" s="11"/>
      <c r="MFZ9117" s="2"/>
      <c r="MGA9117" s="6"/>
      <c r="MGD9117" s="11"/>
      <c r="MGE9117" s="2"/>
      <c r="MGF9117" s="6"/>
      <c r="MGI9117" s="11"/>
      <c r="MGJ9117" s="2"/>
      <c r="MGK9117" s="6"/>
      <c r="MGN9117" s="11"/>
      <c r="MGO9117" s="2"/>
      <c r="MGP9117" s="6"/>
      <c r="MGS9117" s="11"/>
      <c r="MGT9117" s="2"/>
      <c r="MGU9117" s="6"/>
      <c r="MGX9117" s="11"/>
      <c r="MGY9117" s="2"/>
      <c r="MGZ9117" s="6"/>
      <c r="MHC9117" s="11"/>
      <c r="MHD9117" s="2"/>
      <c r="MHE9117" s="6"/>
      <c r="MHH9117" s="11"/>
      <c r="MHI9117" s="2"/>
      <c r="MHJ9117" s="6"/>
      <c r="MHM9117" s="11"/>
      <c r="MHN9117" s="2"/>
      <c r="MHO9117" s="6"/>
      <c r="MHR9117" s="11"/>
      <c r="MHS9117" s="2"/>
      <c r="MHT9117" s="6"/>
      <c r="MHW9117" s="11"/>
      <c r="MHX9117" s="2"/>
      <c r="MHY9117" s="6"/>
      <c r="MIB9117" s="11"/>
      <c r="MIC9117" s="2"/>
      <c r="MID9117" s="6"/>
      <c r="MIG9117" s="11"/>
      <c r="MIH9117" s="2"/>
      <c r="MII9117" s="6"/>
      <c r="MIL9117" s="11"/>
      <c r="MIM9117" s="2"/>
      <c r="MIN9117" s="6"/>
      <c r="MIQ9117" s="11"/>
      <c r="MIR9117" s="2"/>
      <c r="MIS9117" s="6"/>
      <c r="MIV9117" s="11"/>
      <c r="MIW9117" s="2"/>
      <c r="MIX9117" s="6"/>
      <c r="MJA9117" s="11"/>
      <c r="MJB9117" s="2"/>
      <c r="MJC9117" s="6"/>
      <c r="MJF9117" s="11"/>
      <c r="MJG9117" s="2"/>
      <c r="MJH9117" s="6"/>
      <c r="MJK9117" s="11"/>
      <c r="MJL9117" s="2"/>
      <c r="MJM9117" s="6"/>
      <c r="MJP9117" s="11"/>
      <c r="MJQ9117" s="2"/>
      <c r="MJR9117" s="6"/>
      <c r="MJU9117" s="11"/>
      <c r="MJV9117" s="2"/>
      <c r="MJW9117" s="6"/>
      <c r="MJZ9117" s="11"/>
      <c r="MKA9117" s="2"/>
      <c r="MKB9117" s="6"/>
      <c r="MKE9117" s="11"/>
      <c r="MKF9117" s="2"/>
      <c r="MKG9117" s="6"/>
      <c r="MKJ9117" s="11"/>
      <c r="MKK9117" s="2"/>
      <c r="MKL9117" s="6"/>
      <c r="MKO9117" s="11"/>
      <c r="MKP9117" s="2"/>
      <c r="MKQ9117" s="6"/>
      <c r="MKT9117" s="11"/>
      <c r="MKU9117" s="2"/>
      <c r="MKV9117" s="6"/>
      <c r="MKY9117" s="11"/>
      <c r="MKZ9117" s="2"/>
      <c r="MLA9117" s="6"/>
      <c r="MLD9117" s="11"/>
      <c r="MLE9117" s="2"/>
      <c r="MLF9117" s="6"/>
      <c r="MLI9117" s="11"/>
      <c r="MLJ9117" s="2"/>
      <c r="MLK9117" s="6"/>
      <c r="MLN9117" s="11"/>
      <c r="MLO9117" s="2"/>
      <c r="MLP9117" s="6"/>
      <c r="MLS9117" s="11"/>
      <c r="MLT9117" s="2"/>
      <c r="MLU9117" s="6"/>
      <c r="MLX9117" s="11"/>
      <c r="MLY9117" s="2"/>
      <c r="MLZ9117" s="6"/>
      <c r="MMC9117" s="11"/>
      <c r="MMD9117" s="2"/>
      <c r="MME9117" s="6"/>
      <c r="MMH9117" s="11"/>
      <c r="MMI9117" s="2"/>
      <c r="MMJ9117" s="6"/>
      <c r="MMM9117" s="11"/>
      <c r="MMN9117" s="2"/>
      <c r="MMO9117" s="6"/>
      <c r="MMR9117" s="11"/>
      <c r="MMS9117" s="2"/>
      <c r="MMT9117" s="6"/>
      <c r="MMW9117" s="11"/>
      <c r="MMX9117" s="2"/>
      <c r="MMY9117" s="6"/>
      <c r="MNB9117" s="11"/>
      <c r="MNC9117" s="2"/>
      <c r="MND9117" s="6"/>
      <c r="MNG9117" s="11"/>
      <c r="MNH9117" s="2"/>
      <c r="MNI9117" s="6"/>
      <c r="MNL9117" s="11"/>
      <c r="MNM9117" s="2"/>
      <c r="MNN9117" s="6"/>
      <c r="MNQ9117" s="11"/>
      <c r="MNR9117" s="2"/>
      <c r="MNS9117" s="6"/>
      <c r="MNV9117" s="11"/>
      <c r="MNW9117" s="2"/>
      <c r="MNX9117" s="6"/>
      <c r="MOA9117" s="11"/>
      <c r="MOB9117" s="2"/>
      <c r="MOC9117" s="6"/>
      <c r="MOF9117" s="11"/>
      <c r="MOG9117" s="2"/>
      <c r="MOH9117" s="6"/>
      <c r="MOK9117" s="11"/>
      <c r="MOL9117" s="2"/>
      <c r="MOM9117" s="6"/>
      <c r="MOP9117" s="11"/>
      <c r="MOQ9117" s="2"/>
      <c r="MOR9117" s="6"/>
      <c r="MOU9117" s="11"/>
      <c r="MOV9117" s="2"/>
      <c r="MOW9117" s="6"/>
      <c r="MOZ9117" s="11"/>
      <c r="MPA9117" s="2"/>
      <c r="MPB9117" s="6"/>
      <c r="MPE9117" s="11"/>
      <c r="MPF9117" s="2"/>
      <c r="MPG9117" s="6"/>
      <c r="MPJ9117" s="11"/>
      <c r="MPK9117" s="2"/>
      <c r="MPL9117" s="6"/>
      <c r="MPO9117" s="11"/>
      <c r="MPP9117" s="2"/>
      <c r="MPQ9117" s="6"/>
      <c r="MPT9117" s="11"/>
      <c r="MPU9117" s="2"/>
      <c r="MPV9117" s="6"/>
      <c r="MPY9117" s="11"/>
      <c r="MPZ9117" s="2"/>
      <c r="MQA9117" s="6"/>
      <c r="MQD9117" s="11"/>
      <c r="MQE9117" s="2"/>
      <c r="MQF9117" s="6"/>
      <c r="MQI9117" s="11"/>
      <c r="MQJ9117" s="2"/>
      <c r="MQK9117" s="6"/>
      <c r="MQN9117" s="11"/>
      <c r="MQO9117" s="2"/>
      <c r="MQP9117" s="6"/>
      <c r="MQS9117" s="11"/>
      <c r="MQT9117" s="2"/>
      <c r="MQU9117" s="6"/>
      <c r="MQX9117" s="11"/>
      <c r="MQY9117" s="2"/>
      <c r="MQZ9117" s="6"/>
      <c r="MRC9117" s="11"/>
      <c r="MRD9117" s="2"/>
      <c r="MRE9117" s="6"/>
      <c r="MRH9117" s="11"/>
      <c r="MRI9117" s="2"/>
      <c r="MRJ9117" s="6"/>
      <c r="MRM9117" s="11"/>
      <c r="MRN9117" s="2"/>
      <c r="MRO9117" s="6"/>
      <c r="MRR9117" s="11"/>
      <c r="MRS9117" s="2"/>
      <c r="MRT9117" s="6"/>
      <c r="MRW9117" s="11"/>
      <c r="MRX9117" s="2"/>
      <c r="MRY9117" s="6"/>
      <c r="MSB9117" s="11"/>
      <c r="MSC9117" s="2"/>
      <c r="MSD9117" s="6"/>
      <c r="MSG9117" s="11"/>
      <c r="MSH9117" s="2"/>
      <c r="MSI9117" s="6"/>
      <c r="MSL9117" s="11"/>
      <c r="MSM9117" s="2"/>
      <c r="MSN9117" s="6"/>
      <c r="MSQ9117" s="11"/>
      <c r="MSR9117" s="2"/>
      <c r="MSS9117" s="6"/>
      <c r="MSV9117" s="11"/>
      <c r="MSW9117" s="2"/>
      <c r="MSX9117" s="6"/>
      <c r="MTA9117" s="11"/>
      <c r="MTB9117" s="2"/>
      <c r="MTC9117" s="6"/>
      <c r="MTF9117" s="11"/>
      <c r="MTG9117" s="2"/>
      <c r="MTH9117" s="6"/>
      <c r="MTK9117" s="11"/>
      <c r="MTL9117" s="2"/>
      <c r="MTM9117" s="6"/>
      <c r="MTP9117" s="11"/>
      <c r="MTQ9117" s="2"/>
      <c r="MTR9117" s="6"/>
      <c r="MTU9117" s="11"/>
      <c r="MTV9117" s="2"/>
      <c r="MTW9117" s="6"/>
      <c r="MTZ9117" s="11"/>
      <c r="MUA9117" s="2"/>
      <c r="MUB9117" s="6"/>
      <c r="MUE9117" s="11"/>
      <c r="MUF9117" s="2"/>
      <c r="MUG9117" s="6"/>
      <c r="MUJ9117" s="11"/>
      <c r="MUK9117" s="2"/>
      <c r="MUL9117" s="6"/>
      <c r="MUO9117" s="11"/>
      <c r="MUP9117" s="2"/>
      <c r="MUQ9117" s="6"/>
      <c r="MUT9117" s="11"/>
      <c r="MUU9117" s="2"/>
      <c r="MUV9117" s="6"/>
      <c r="MUY9117" s="11"/>
      <c r="MUZ9117" s="2"/>
      <c r="MVA9117" s="6"/>
      <c r="MVD9117" s="11"/>
      <c r="MVE9117" s="2"/>
      <c r="MVF9117" s="6"/>
      <c r="MVI9117" s="11"/>
      <c r="MVJ9117" s="2"/>
      <c r="MVK9117" s="6"/>
      <c r="MVN9117" s="11"/>
      <c r="MVO9117" s="2"/>
      <c r="MVP9117" s="6"/>
      <c r="MVS9117" s="11"/>
      <c r="MVT9117" s="2"/>
      <c r="MVU9117" s="6"/>
      <c r="MVX9117" s="11"/>
      <c r="MVY9117" s="2"/>
      <c r="MVZ9117" s="6"/>
      <c r="MWC9117" s="11"/>
      <c r="MWD9117" s="2"/>
      <c r="MWE9117" s="6"/>
      <c r="MWH9117" s="11"/>
      <c r="MWI9117" s="2"/>
      <c r="MWJ9117" s="6"/>
      <c r="MWM9117" s="11"/>
      <c r="MWN9117" s="2"/>
      <c r="MWO9117" s="6"/>
      <c r="MWR9117" s="11"/>
      <c r="MWS9117" s="2"/>
      <c r="MWT9117" s="6"/>
      <c r="MWW9117" s="11"/>
      <c r="MWX9117" s="2"/>
      <c r="MWY9117" s="6"/>
      <c r="MXB9117" s="11"/>
      <c r="MXC9117" s="2"/>
      <c r="MXD9117" s="6"/>
      <c r="MXG9117" s="11"/>
      <c r="MXH9117" s="2"/>
      <c r="MXI9117" s="6"/>
      <c r="MXL9117" s="11"/>
      <c r="MXM9117" s="2"/>
      <c r="MXN9117" s="6"/>
      <c r="MXQ9117" s="11"/>
      <c r="MXR9117" s="2"/>
      <c r="MXS9117" s="6"/>
      <c r="MXV9117" s="11"/>
      <c r="MXW9117" s="2"/>
      <c r="MXX9117" s="6"/>
      <c r="MYA9117" s="11"/>
      <c r="MYB9117" s="2"/>
      <c r="MYC9117" s="6"/>
      <c r="MYF9117" s="11"/>
      <c r="MYG9117" s="2"/>
      <c r="MYH9117" s="6"/>
      <c r="MYK9117" s="11"/>
      <c r="MYL9117" s="2"/>
      <c r="MYM9117" s="6"/>
      <c r="MYP9117" s="11"/>
      <c r="MYQ9117" s="2"/>
      <c r="MYR9117" s="6"/>
      <c r="MYU9117" s="11"/>
      <c r="MYV9117" s="2"/>
      <c r="MYW9117" s="6"/>
      <c r="MYZ9117" s="11"/>
      <c r="MZA9117" s="2"/>
      <c r="MZB9117" s="6"/>
      <c r="MZE9117" s="11"/>
      <c r="MZF9117" s="2"/>
      <c r="MZG9117" s="6"/>
      <c r="MZJ9117" s="11"/>
      <c r="MZK9117" s="2"/>
      <c r="MZL9117" s="6"/>
      <c r="MZO9117" s="11"/>
      <c r="MZP9117" s="2"/>
      <c r="MZQ9117" s="6"/>
      <c r="MZT9117" s="11"/>
      <c r="MZU9117" s="2"/>
      <c r="MZV9117" s="6"/>
      <c r="MZY9117" s="11"/>
      <c r="MZZ9117" s="2"/>
      <c r="NAA9117" s="6"/>
      <c r="NAD9117" s="11"/>
      <c r="NAE9117" s="2"/>
      <c r="NAF9117" s="6"/>
      <c r="NAI9117" s="11"/>
      <c r="NAJ9117" s="2"/>
      <c r="NAK9117" s="6"/>
      <c r="NAN9117" s="11"/>
      <c r="NAO9117" s="2"/>
      <c r="NAP9117" s="6"/>
      <c r="NAS9117" s="11"/>
      <c r="NAT9117" s="2"/>
      <c r="NAU9117" s="6"/>
      <c r="NAX9117" s="11"/>
      <c r="NAY9117" s="2"/>
      <c r="NAZ9117" s="6"/>
      <c r="NBC9117" s="11"/>
      <c r="NBD9117" s="2"/>
      <c r="NBE9117" s="6"/>
      <c r="NBH9117" s="11"/>
      <c r="NBI9117" s="2"/>
      <c r="NBJ9117" s="6"/>
      <c r="NBM9117" s="11"/>
      <c r="NBN9117" s="2"/>
      <c r="NBO9117" s="6"/>
      <c r="NBR9117" s="11"/>
      <c r="NBS9117" s="2"/>
      <c r="NBT9117" s="6"/>
      <c r="NBW9117" s="11"/>
      <c r="NBX9117" s="2"/>
      <c r="NBY9117" s="6"/>
      <c r="NCB9117" s="11"/>
      <c r="NCC9117" s="2"/>
      <c r="NCD9117" s="6"/>
      <c r="NCG9117" s="11"/>
      <c r="NCH9117" s="2"/>
      <c r="NCI9117" s="6"/>
      <c r="NCL9117" s="11"/>
      <c r="NCM9117" s="2"/>
      <c r="NCN9117" s="6"/>
      <c r="NCQ9117" s="11"/>
      <c r="NCR9117" s="2"/>
      <c r="NCS9117" s="6"/>
      <c r="NCV9117" s="11"/>
      <c r="NCW9117" s="2"/>
      <c r="NCX9117" s="6"/>
      <c r="NDA9117" s="11"/>
      <c r="NDB9117" s="2"/>
      <c r="NDC9117" s="6"/>
      <c r="NDF9117" s="11"/>
      <c r="NDG9117" s="2"/>
      <c r="NDH9117" s="6"/>
      <c r="NDK9117" s="11"/>
      <c r="NDL9117" s="2"/>
      <c r="NDM9117" s="6"/>
      <c r="NDP9117" s="11"/>
      <c r="NDQ9117" s="2"/>
      <c r="NDR9117" s="6"/>
      <c r="NDU9117" s="11"/>
      <c r="NDV9117" s="2"/>
      <c r="NDW9117" s="6"/>
      <c r="NDZ9117" s="11"/>
      <c r="NEA9117" s="2"/>
      <c r="NEB9117" s="6"/>
      <c r="NEE9117" s="11"/>
      <c r="NEF9117" s="2"/>
      <c r="NEG9117" s="6"/>
      <c r="NEJ9117" s="11"/>
      <c r="NEK9117" s="2"/>
      <c r="NEL9117" s="6"/>
      <c r="NEO9117" s="11"/>
      <c r="NEP9117" s="2"/>
      <c r="NEQ9117" s="6"/>
      <c r="NET9117" s="11"/>
      <c r="NEU9117" s="2"/>
      <c r="NEV9117" s="6"/>
      <c r="NEY9117" s="11"/>
      <c r="NEZ9117" s="2"/>
      <c r="NFA9117" s="6"/>
      <c r="NFD9117" s="11"/>
      <c r="NFE9117" s="2"/>
      <c r="NFF9117" s="6"/>
      <c r="NFI9117" s="11"/>
      <c r="NFJ9117" s="2"/>
      <c r="NFK9117" s="6"/>
      <c r="NFN9117" s="11"/>
      <c r="NFO9117" s="2"/>
      <c r="NFP9117" s="6"/>
      <c r="NFS9117" s="11"/>
      <c r="NFT9117" s="2"/>
      <c r="NFU9117" s="6"/>
      <c r="NFX9117" s="11"/>
      <c r="NFY9117" s="2"/>
      <c r="NFZ9117" s="6"/>
      <c r="NGC9117" s="11"/>
      <c r="NGD9117" s="2"/>
      <c r="NGE9117" s="6"/>
      <c r="NGH9117" s="11"/>
      <c r="NGI9117" s="2"/>
      <c r="NGJ9117" s="6"/>
      <c r="NGM9117" s="11"/>
      <c r="NGN9117" s="2"/>
      <c r="NGO9117" s="6"/>
      <c r="NGR9117" s="11"/>
      <c r="NGS9117" s="2"/>
      <c r="NGT9117" s="6"/>
      <c r="NGW9117" s="11"/>
      <c r="NGX9117" s="2"/>
      <c r="NGY9117" s="6"/>
      <c r="NHB9117" s="11"/>
      <c r="NHC9117" s="2"/>
      <c r="NHD9117" s="6"/>
      <c r="NHG9117" s="11"/>
      <c r="NHH9117" s="2"/>
      <c r="NHI9117" s="6"/>
      <c r="NHL9117" s="11"/>
      <c r="NHM9117" s="2"/>
      <c r="NHN9117" s="6"/>
      <c r="NHQ9117" s="11"/>
      <c r="NHR9117" s="2"/>
      <c r="NHS9117" s="6"/>
      <c r="NHV9117" s="11"/>
      <c r="NHW9117" s="2"/>
      <c r="NHX9117" s="6"/>
      <c r="NIA9117" s="11"/>
      <c r="NIB9117" s="2"/>
      <c r="NIC9117" s="6"/>
      <c r="NIF9117" s="11"/>
      <c r="NIG9117" s="2"/>
      <c r="NIH9117" s="6"/>
      <c r="NIK9117" s="11"/>
      <c r="NIL9117" s="2"/>
      <c r="NIM9117" s="6"/>
      <c r="NIP9117" s="11"/>
      <c r="NIQ9117" s="2"/>
      <c r="NIR9117" s="6"/>
      <c r="NIU9117" s="11"/>
      <c r="NIV9117" s="2"/>
      <c r="NIW9117" s="6"/>
      <c r="NIZ9117" s="11"/>
      <c r="NJA9117" s="2"/>
      <c r="NJB9117" s="6"/>
      <c r="NJE9117" s="11"/>
      <c r="NJF9117" s="2"/>
      <c r="NJG9117" s="6"/>
      <c r="NJJ9117" s="11"/>
      <c r="NJK9117" s="2"/>
      <c r="NJL9117" s="6"/>
      <c r="NJO9117" s="11"/>
      <c r="NJP9117" s="2"/>
      <c r="NJQ9117" s="6"/>
      <c r="NJT9117" s="11"/>
      <c r="NJU9117" s="2"/>
      <c r="NJV9117" s="6"/>
      <c r="NJY9117" s="11"/>
      <c r="NJZ9117" s="2"/>
      <c r="NKA9117" s="6"/>
      <c r="NKD9117" s="11"/>
      <c r="NKE9117" s="2"/>
      <c r="NKF9117" s="6"/>
      <c r="NKI9117" s="11"/>
      <c r="NKJ9117" s="2"/>
      <c r="NKK9117" s="6"/>
      <c r="NKN9117" s="11"/>
      <c r="NKO9117" s="2"/>
      <c r="NKP9117" s="6"/>
      <c r="NKS9117" s="11"/>
      <c r="NKT9117" s="2"/>
      <c r="NKU9117" s="6"/>
      <c r="NKX9117" s="11"/>
      <c r="NKY9117" s="2"/>
      <c r="NKZ9117" s="6"/>
      <c r="NLC9117" s="11"/>
      <c r="NLD9117" s="2"/>
      <c r="NLE9117" s="6"/>
      <c r="NLH9117" s="11"/>
      <c r="NLI9117" s="2"/>
      <c r="NLJ9117" s="6"/>
      <c r="NLM9117" s="11"/>
      <c r="NLN9117" s="2"/>
      <c r="NLO9117" s="6"/>
      <c r="NLR9117" s="11"/>
      <c r="NLS9117" s="2"/>
      <c r="NLT9117" s="6"/>
      <c r="NLW9117" s="11"/>
      <c r="NLX9117" s="2"/>
      <c r="NLY9117" s="6"/>
      <c r="NMB9117" s="11"/>
      <c r="NMC9117" s="2"/>
      <c r="NMD9117" s="6"/>
      <c r="NMG9117" s="11"/>
      <c r="NMH9117" s="2"/>
      <c r="NMI9117" s="6"/>
      <c r="NML9117" s="11"/>
      <c r="NMM9117" s="2"/>
      <c r="NMN9117" s="6"/>
      <c r="NMQ9117" s="11"/>
      <c r="NMR9117" s="2"/>
      <c r="NMS9117" s="6"/>
      <c r="NMV9117" s="11"/>
      <c r="NMW9117" s="2"/>
      <c r="NMX9117" s="6"/>
      <c r="NNA9117" s="11"/>
      <c r="NNB9117" s="2"/>
      <c r="NNC9117" s="6"/>
      <c r="NNF9117" s="11"/>
      <c r="NNG9117" s="2"/>
      <c r="NNH9117" s="6"/>
      <c r="NNK9117" s="11"/>
      <c r="NNL9117" s="2"/>
      <c r="NNM9117" s="6"/>
      <c r="NNP9117" s="11"/>
      <c r="NNQ9117" s="2"/>
      <c r="NNR9117" s="6"/>
      <c r="NNU9117" s="11"/>
      <c r="NNV9117" s="2"/>
      <c r="NNW9117" s="6"/>
      <c r="NNZ9117" s="11"/>
      <c r="NOA9117" s="2"/>
      <c r="NOB9117" s="6"/>
      <c r="NOE9117" s="11"/>
      <c r="NOF9117" s="2"/>
      <c r="NOG9117" s="6"/>
      <c r="NOJ9117" s="11"/>
      <c r="NOK9117" s="2"/>
      <c r="NOL9117" s="6"/>
      <c r="NOO9117" s="11"/>
      <c r="NOP9117" s="2"/>
      <c r="NOQ9117" s="6"/>
      <c r="NOT9117" s="11"/>
      <c r="NOU9117" s="2"/>
      <c r="NOV9117" s="6"/>
      <c r="NOY9117" s="11"/>
      <c r="NOZ9117" s="2"/>
      <c r="NPA9117" s="6"/>
      <c r="NPD9117" s="11"/>
      <c r="NPE9117" s="2"/>
      <c r="NPF9117" s="6"/>
      <c r="NPI9117" s="11"/>
      <c r="NPJ9117" s="2"/>
      <c r="NPK9117" s="6"/>
      <c r="NPN9117" s="11"/>
      <c r="NPO9117" s="2"/>
      <c r="NPP9117" s="6"/>
      <c r="NPS9117" s="11"/>
      <c r="NPT9117" s="2"/>
      <c r="NPU9117" s="6"/>
      <c r="NPX9117" s="11"/>
      <c r="NPY9117" s="2"/>
      <c r="NPZ9117" s="6"/>
      <c r="NQC9117" s="11"/>
      <c r="NQD9117" s="2"/>
      <c r="NQE9117" s="6"/>
      <c r="NQH9117" s="11"/>
      <c r="NQI9117" s="2"/>
      <c r="NQJ9117" s="6"/>
      <c r="NQM9117" s="11"/>
      <c r="NQN9117" s="2"/>
      <c r="NQO9117" s="6"/>
      <c r="NQR9117" s="11"/>
      <c r="NQS9117" s="2"/>
      <c r="NQT9117" s="6"/>
      <c r="NQW9117" s="11"/>
      <c r="NQX9117" s="2"/>
      <c r="NQY9117" s="6"/>
      <c r="NRB9117" s="11"/>
      <c r="NRC9117" s="2"/>
      <c r="NRD9117" s="6"/>
      <c r="NRG9117" s="11"/>
      <c r="NRH9117" s="2"/>
      <c r="NRI9117" s="6"/>
      <c r="NRL9117" s="11"/>
      <c r="NRM9117" s="2"/>
      <c r="NRN9117" s="6"/>
      <c r="NRQ9117" s="11"/>
      <c r="NRR9117" s="2"/>
      <c r="NRS9117" s="6"/>
      <c r="NRV9117" s="11"/>
      <c r="NRW9117" s="2"/>
      <c r="NRX9117" s="6"/>
      <c r="NSA9117" s="11"/>
      <c r="NSB9117" s="2"/>
      <c r="NSC9117" s="6"/>
      <c r="NSF9117" s="11"/>
      <c r="NSG9117" s="2"/>
      <c r="NSH9117" s="6"/>
      <c r="NSK9117" s="11"/>
      <c r="NSL9117" s="2"/>
      <c r="NSM9117" s="6"/>
      <c r="NSP9117" s="11"/>
      <c r="NSQ9117" s="2"/>
      <c r="NSR9117" s="6"/>
      <c r="NSU9117" s="11"/>
      <c r="NSV9117" s="2"/>
      <c r="NSW9117" s="6"/>
      <c r="NSZ9117" s="11"/>
      <c r="NTA9117" s="2"/>
      <c r="NTB9117" s="6"/>
      <c r="NTE9117" s="11"/>
      <c r="NTF9117" s="2"/>
      <c r="NTG9117" s="6"/>
      <c r="NTJ9117" s="11"/>
      <c r="NTK9117" s="2"/>
      <c r="NTL9117" s="6"/>
      <c r="NTO9117" s="11"/>
      <c r="NTP9117" s="2"/>
      <c r="NTQ9117" s="6"/>
      <c r="NTT9117" s="11"/>
      <c r="NTU9117" s="2"/>
      <c r="NTV9117" s="6"/>
      <c r="NTY9117" s="11"/>
      <c r="NTZ9117" s="2"/>
      <c r="NUA9117" s="6"/>
      <c r="NUD9117" s="11"/>
      <c r="NUE9117" s="2"/>
      <c r="NUF9117" s="6"/>
      <c r="NUI9117" s="11"/>
      <c r="NUJ9117" s="2"/>
      <c r="NUK9117" s="6"/>
      <c r="NUN9117" s="11"/>
      <c r="NUO9117" s="2"/>
      <c r="NUP9117" s="6"/>
      <c r="NUS9117" s="11"/>
      <c r="NUT9117" s="2"/>
      <c r="NUU9117" s="6"/>
      <c r="NUX9117" s="11"/>
      <c r="NUY9117" s="2"/>
      <c r="NUZ9117" s="6"/>
      <c r="NVC9117" s="11"/>
      <c r="NVD9117" s="2"/>
      <c r="NVE9117" s="6"/>
      <c r="NVH9117" s="11"/>
      <c r="NVI9117" s="2"/>
      <c r="NVJ9117" s="6"/>
      <c r="NVM9117" s="11"/>
      <c r="NVN9117" s="2"/>
      <c r="NVO9117" s="6"/>
      <c r="NVR9117" s="11"/>
      <c r="NVS9117" s="2"/>
      <c r="NVT9117" s="6"/>
      <c r="NVW9117" s="11"/>
      <c r="NVX9117" s="2"/>
      <c r="NVY9117" s="6"/>
      <c r="NWB9117" s="11"/>
      <c r="NWC9117" s="2"/>
      <c r="NWD9117" s="6"/>
      <c r="NWG9117" s="11"/>
      <c r="NWH9117" s="2"/>
      <c r="NWI9117" s="6"/>
      <c r="NWL9117" s="11"/>
      <c r="NWM9117" s="2"/>
      <c r="NWN9117" s="6"/>
      <c r="NWQ9117" s="11"/>
      <c r="NWR9117" s="2"/>
      <c r="NWS9117" s="6"/>
      <c r="NWV9117" s="11"/>
      <c r="NWW9117" s="2"/>
      <c r="NWX9117" s="6"/>
      <c r="NXA9117" s="11"/>
      <c r="NXB9117" s="2"/>
      <c r="NXC9117" s="6"/>
      <c r="NXF9117" s="11"/>
      <c r="NXG9117" s="2"/>
      <c r="NXH9117" s="6"/>
      <c r="NXK9117" s="11"/>
      <c r="NXL9117" s="2"/>
      <c r="NXM9117" s="6"/>
      <c r="NXP9117" s="11"/>
      <c r="NXQ9117" s="2"/>
      <c r="NXR9117" s="6"/>
      <c r="NXU9117" s="11"/>
      <c r="NXV9117" s="2"/>
      <c r="NXW9117" s="6"/>
      <c r="NXZ9117" s="11"/>
      <c r="NYA9117" s="2"/>
      <c r="NYB9117" s="6"/>
      <c r="NYE9117" s="11"/>
      <c r="NYF9117" s="2"/>
      <c r="NYG9117" s="6"/>
      <c r="NYJ9117" s="11"/>
      <c r="NYK9117" s="2"/>
      <c r="NYL9117" s="6"/>
      <c r="NYO9117" s="11"/>
      <c r="NYP9117" s="2"/>
      <c r="NYQ9117" s="6"/>
      <c r="NYT9117" s="11"/>
      <c r="NYU9117" s="2"/>
      <c r="NYV9117" s="6"/>
      <c r="NYY9117" s="11"/>
      <c r="NYZ9117" s="2"/>
      <c r="NZA9117" s="6"/>
      <c r="NZD9117" s="11"/>
      <c r="NZE9117" s="2"/>
      <c r="NZF9117" s="6"/>
      <c r="NZI9117" s="11"/>
      <c r="NZJ9117" s="2"/>
      <c r="NZK9117" s="6"/>
      <c r="NZN9117" s="11"/>
      <c r="NZO9117" s="2"/>
      <c r="NZP9117" s="6"/>
      <c r="NZS9117" s="11"/>
      <c r="NZT9117" s="2"/>
      <c r="NZU9117" s="6"/>
      <c r="NZX9117" s="11"/>
      <c r="NZY9117" s="2"/>
      <c r="NZZ9117" s="6"/>
      <c r="OAC9117" s="11"/>
      <c r="OAD9117" s="2"/>
      <c r="OAE9117" s="6"/>
      <c r="OAH9117" s="11"/>
      <c r="OAI9117" s="2"/>
      <c r="OAJ9117" s="6"/>
      <c r="OAM9117" s="11"/>
      <c r="OAN9117" s="2"/>
      <c r="OAO9117" s="6"/>
      <c r="OAR9117" s="11"/>
      <c r="OAS9117" s="2"/>
      <c r="OAT9117" s="6"/>
      <c r="OAW9117" s="11"/>
      <c r="OAX9117" s="2"/>
      <c r="OAY9117" s="6"/>
      <c r="OBB9117" s="11"/>
      <c r="OBC9117" s="2"/>
      <c r="OBD9117" s="6"/>
      <c r="OBG9117" s="11"/>
      <c r="OBH9117" s="2"/>
      <c r="OBI9117" s="6"/>
      <c r="OBL9117" s="11"/>
      <c r="OBM9117" s="2"/>
      <c r="OBN9117" s="6"/>
      <c r="OBQ9117" s="11"/>
      <c r="OBR9117" s="2"/>
      <c r="OBS9117" s="6"/>
      <c r="OBV9117" s="11"/>
      <c r="OBW9117" s="2"/>
      <c r="OBX9117" s="6"/>
      <c r="OCA9117" s="11"/>
      <c r="OCB9117" s="2"/>
      <c r="OCC9117" s="6"/>
      <c r="OCF9117" s="11"/>
      <c r="OCG9117" s="2"/>
      <c r="OCH9117" s="6"/>
      <c r="OCK9117" s="11"/>
      <c r="OCL9117" s="2"/>
      <c r="OCM9117" s="6"/>
      <c r="OCP9117" s="11"/>
      <c r="OCQ9117" s="2"/>
      <c r="OCR9117" s="6"/>
      <c r="OCU9117" s="11"/>
      <c r="OCV9117" s="2"/>
      <c r="OCW9117" s="6"/>
      <c r="OCZ9117" s="11"/>
      <c r="ODA9117" s="2"/>
      <c r="ODB9117" s="6"/>
      <c r="ODE9117" s="11"/>
      <c r="ODF9117" s="2"/>
      <c r="ODG9117" s="6"/>
      <c r="ODJ9117" s="11"/>
      <c r="ODK9117" s="2"/>
      <c r="ODL9117" s="6"/>
      <c r="ODO9117" s="11"/>
      <c r="ODP9117" s="2"/>
      <c r="ODQ9117" s="6"/>
      <c r="ODT9117" s="11"/>
      <c r="ODU9117" s="2"/>
      <c r="ODV9117" s="6"/>
      <c r="ODY9117" s="11"/>
      <c r="ODZ9117" s="2"/>
      <c r="OEA9117" s="6"/>
      <c r="OED9117" s="11"/>
      <c r="OEE9117" s="2"/>
      <c r="OEF9117" s="6"/>
      <c r="OEI9117" s="11"/>
      <c r="OEJ9117" s="2"/>
      <c r="OEK9117" s="6"/>
      <c r="OEN9117" s="11"/>
      <c r="OEO9117" s="2"/>
      <c r="OEP9117" s="6"/>
      <c r="OES9117" s="11"/>
      <c r="OET9117" s="2"/>
      <c r="OEU9117" s="6"/>
      <c r="OEX9117" s="11"/>
      <c r="OEY9117" s="2"/>
      <c r="OEZ9117" s="6"/>
      <c r="OFC9117" s="11"/>
      <c r="OFD9117" s="2"/>
      <c r="OFE9117" s="6"/>
      <c r="OFH9117" s="11"/>
      <c r="OFI9117" s="2"/>
      <c r="OFJ9117" s="6"/>
      <c r="OFM9117" s="11"/>
      <c r="OFN9117" s="2"/>
      <c r="OFO9117" s="6"/>
      <c r="OFR9117" s="11"/>
      <c r="OFS9117" s="2"/>
      <c r="OFT9117" s="6"/>
      <c r="OFW9117" s="11"/>
      <c r="OFX9117" s="2"/>
      <c r="OFY9117" s="6"/>
      <c r="OGB9117" s="11"/>
      <c r="OGC9117" s="2"/>
      <c r="OGD9117" s="6"/>
      <c r="OGG9117" s="11"/>
      <c r="OGH9117" s="2"/>
      <c r="OGI9117" s="6"/>
      <c r="OGL9117" s="11"/>
      <c r="OGM9117" s="2"/>
      <c r="OGN9117" s="6"/>
      <c r="OGQ9117" s="11"/>
      <c r="OGR9117" s="2"/>
      <c r="OGS9117" s="6"/>
      <c r="OGV9117" s="11"/>
      <c r="OGW9117" s="2"/>
      <c r="OGX9117" s="6"/>
      <c r="OHA9117" s="11"/>
      <c r="OHB9117" s="2"/>
      <c r="OHC9117" s="6"/>
      <c r="OHF9117" s="11"/>
      <c r="OHG9117" s="2"/>
      <c r="OHH9117" s="6"/>
      <c r="OHK9117" s="11"/>
      <c r="OHL9117" s="2"/>
      <c r="OHM9117" s="6"/>
      <c r="OHP9117" s="11"/>
      <c r="OHQ9117" s="2"/>
      <c r="OHR9117" s="6"/>
      <c r="OHU9117" s="11"/>
      <c r="OHV9117" s="2"/>
      <c r="OHW9117" s="6"/>
      <c r="OHZ9117" s="11"/>
      <c r="OIA9117" s="2"/>
      <c r="OIB9117" s="6"/>
      <c r="OIE9117" s="11"/>
      <c r="OIF9117" s="2"/>
      <c r="OIG9117" s="6"/>
      <c r="OIJ9117" s="11"/>
      <c r="OIK9117" s="2"/>
      <c r="OIL9117" s="6"/>
      <c r="OIO9117" s="11"/>
      <c r="OIP9117" s="2"/>
      <c r="OIQ9117" s="6"/>
      <c r="OIT9117" s="11"/>
      <c r="OIU9117" s="2"/>
      <c r="OIV9117" s="6"/>
      <c r="OIY9117" s="11"/>
      <c r="OIZ9117" s="2"/>
      <c r="OJA9117" s="6"/>
      <c r="OJD9117" s="11"/>
      <c r="OJE9117" s="2"/>
      <c r="OJF9117" s="6"/>
      <c r="OJI9117" s="11"/>
      <c r="OJJ9117" s="2"/>
      <c r="OJK9117" s="6"/>
      <c r="OJN9117" s="11"/>
      <c r="OJO9117" s="2"/>
      <c r="OJP9117" s="6"/>
      <c r="OJS9117" s="11"/>
      <c r="OJT9117" s="2"/>
      <c r="OJU9117" s="6"/>
      <c r="OJX9117" s="11"/>
      <c r="OJY9117" s="2"/>
      <c r="OJZ9117" s="6"/>
      <c r="OKC9117" s="11"/>
      <c r="OKD9117" s="2"/>
      <c r="OKE9117" s="6"/>
      <c r="OKH9117" s="11"/>
      <c r="OKI9117" s="2"/>
      <c r="OKJ9117" s="6"/>
      <c r="OKM9117" s="11"/>
      <c r="OKN9117" s="2"/>
      <c r="OKO9117" s="6"/>
      <c r="OKR9117" s="11"/>
      <c r="OKS9117" s="2"/>
      <c r="OKT9117" s="6"/>
      <c r="OKW9117" s="11"/>
      <c r="OKX9117" s="2"/>
      <c r="OKY9117" s="6"/>
      <c r="OLB9117" s="11"/>
      <c r="OLC9117" s="2"/>
      <c r="OLD9117" s="6"/>
      <c r="OLG9117" s="11"/>
      <c r="OLH9117" s="2"/>
      <c r="OLI9117" s="6"/>
      <c r="OLL9117" s="11"/>
      <c r="OLM9117" s="2"/>
      <c r="OLN9117" s="6"/>
      <c r="OLQ9117" s="11"/>
      <c r="OLR9117" s="2"/>
      <c r="OLS9117" s="6"/>
      <c r="OLV9117" s="11"/>
      <c r="OLW9117" s="2"/>
      <c r="OLX9117" s="6"/>
      <c r="OMA9117" s="11"/>
      <c r="OMB9117" s="2"/>
      <c r="OMC9117" s="6"/>
      <c r="OMF9117" s="11"/>
      <c r="OMG9117" s="2"/>
      <c r="OMH9117" s="6"/>
      <c r="OMK9117" s="11"/>
      <c r="OML9117" s="2"/>
      <c r="OMM9117" s="6"/>
      <c r="OMP9117" s="11"/>
      <c r="OMQ9117" s="2"/>
      <c r="OMR9117" s="6"/>
      <c r="OMU9117" s="11"/>
      <c r="OMV9117" s="2"/>
      <c r="OMW9117" s="6"/>
      <c r="OMZ9117" s="11"/>
      <c r="ONA9117" s="2"/>
      <c r="ONB9117" s="6"/>
      <c r="ONE9117" s="11"/>
      <c r="ONF9117" s="2"/>
      <c r="ONG9117" s="6"/>
      <c r="ONJ9117" s="11"/>
      <c r="ONK9117" s="2"/>
      <c r="ONL9117" s="6"/>
      <c r="ONO9117" s="11"/>
      <c r="ONP9117" s="2"/>
      <c r="ONQ9117" s="6"/>
      <c r="ONT9117" s="11"/>
      <c r="ONU9117" s="2"/>
      <c r="ONV9117" s="6"/>
      <c r="ONY9117" s="11"/>
      <c r="ONZ9117" s="2"/>
      <c r="OOA9117" s="6"/>
      <c r="OOD9117" s="11"/>
      <c r="OOE9117" s="2"/>
      <c r="OOF9117" s="6"/>
      <c r="OOI9117" s="11"/>
      <c r="OOJ9117" s="2"/>
      <c r="OOK9117" s="6"/>
      <c r="OON9117" s="11"/>
      <c r="OOO9117" s="2"/>
      <c r="OOP9117" s="6"/>
      <c r="OOS9117" s="11"/>
      <c r="OOT9117" s="2"/>
      <c r="OOU9117" s="6"/>
      <c r="OOX9117" s="11"/>
      <c r="OOY9117" s="2"/>
      <c r="OOZ9117" s="6"/>
      <c r="OPC9117" s="11"/>
      <c r="OPD9117" s="2"/>
      <c r="OPE9117" s="6"/>
      <c r="OPH9117" s="11"/>
      <c r="OPI9117" s="2"/>
      <c r="OPJ9117" s="6"/>
      <c r="OPM9117" s="11"/>
      <c r="OPN9117" s="2"/>
      <c r="OPO9117" s="6"/>
      <c r="OPR9117" s="11"/>
      <c r="OPS9117" s="2"/>
      <c r="OPT9117" s="6"/>
      <c r="OPW9117" s="11"/>
      <c r="OPX9117" s="2"/>
      <c r="OPY9117" s="6"/>
      <c r="OQB9117" s="11"/>
      <c r="OQC9117" s="2"/>
      <c r="OQD9117" s="6"/>
      <c r="OQG9117" s="11"/>
      <c r="OQH9117" s="2"/>
      <c r="OQI9117" s="6"/>
      <c r="OQL9117" s="11"/>
      <c r="OQM9117" s="2"/>
      <c r="OQN9117" s="6"/>
      <c r="OQQ9117" s="11"/>
      <c r="OQR9117" s="2"/>
      <c r="OQS9117" s="6"/>
      <c r="OQV9117" s="11"/>
      <c r="OQW9117" s="2"/>
      <c r="OQX9117" s="6"/>
      <c r="ORA9117" s="11"/>
      <c r="ORB9117" s="2"/>
      <c r="ORC9117" s="6"/>
      <c r="ORF9117" s="11"/>
      <c r="ORG9117" s="2"/>
      <c r="ORH9117" s="6"/>
      <c r="ORK9117" s="11"/>
      <c r="ORL9117" s="2"/>
      <c r="ORM9117" s="6"/>
      <c r="ORP9117" s="11"/>
      <c r="ORQ9117" s="2"/>
      <c r="ORR9117" s="6"/>
      <c r="ORU9117" s="11"/>
      <c r="ORV9117" s="2"/>
      <c r="ORW9117" s="6"/>
      <c r="ORZ9117" s="11"/>
      <c r="OSA9117" s="2"/>
      <c r="OSB9117" s="6"/>
      <c r="OSE9117" s="11"/>
      <c r="OSF9117" s="2"/>
      <c r="OSG9117" s="6"/>
      <c r="OSJ9117" s="11"/>
      <c r="OSK9117" s="2"/>
      <c r="OSL9117" s="6"/>
      <c r="OSO9117" s="11"/>
      <c r="OSP9117" s="2"/>
      <c r="OSQ9117" s="6"/>
      <c r="OST9117" s="11"/>
      <c r="OSU9117" s="2"/>
      <c r="OSV9117" s="6"/>
      <c r="OSY9117" s="11"/>
      <c r="OSZ9117" s="2"/>
      <c r="OTA9117" s="6"/>
      <c r="OTD9117" s="11"/>
      <c r="OTE9117" s="2"/>
      <c r="OTF9117" s="6"/>
      <c r="OTI9117" s="11"/>
      <c r="OTJ9117" s="2"/>
      <c r="OTK9117" s="6"/>
      <c r="OTN9117" s="11"/>
      <c r="OTO9117" s="2"/>
      <c r="OTP9117" s="6"/>
      <c r="OTS9117" s="11"/>
      <c r="OTT9117" s="2"/>
      <c r="OTU9117" s="6"/>
      <c r="OTX9117" s="11"/>
      <c r="OTY9117" s="2"/>
      <c r="OTZ9117" s="6"/>
      <c r="OUC9117" s="11"/>
      <c r="OUD9117" s="2"/>
      <c r="OUE9117" s="6"/>
      <c r="OUH9117" s="11"/>
      <c r="OUI9117" s="2"/>
      <c r="OUJ9117" s="6"/>
      <c r="OUM9117" s="11"/>
      <c r="OUN9117" s="2"/>
      <c r="OUO9117" s="6"/>
      <c r="OUR9117" s="11"/>
      <c r="OUS9117" s="2"/>
      <c r="OUT9117" s="6"/>
      <c r="OUW9117" s="11"/>
      <c r="OUX9117" s="2"/>
      <c r="OUY9117" s="6"/>
      <c r="OVB9117" s="11"/>
      <c r="OVC9117" s="2"/>
      <c r="OVD9117" s="6"/>
      <c r="OVG9117" s="11"/>
      <c r="OVH9117" s="2"/>
      <c r="OVI9117" s="6"/>
      <c r="OVL9117" s="11"/>
      <c r="OVM9117" s="2"/>
      <c r="OVN9117" s="6"/>
      <c r="OVQ9117" s="11"/>
      <c r="OVR9117" s="2"/>
      <c r="OVS9117" s="6"/>
      <c r="OVV9117" s="11"/>
      <c r="OVW9117" s="2"/>
      <c r="OVX9117" s="6"/>
      <c r="OWA9117" s="11"/>
      <c r="OWB9117" s="2"/>
      <c r="OWC9117" s="6"/>
      <c r="OWF9117" s="11"/>
      <c r="OWG9117" s="2"/>
      <c r="OWH9117" s="6"/>
      <c r="OWK9117" s="11"/>
      <c r="OWL9117" s="2"/>
      <c r="OWM9117" s="6"/>
      <c r="OWP9117" s="11"/>
      <c r="OWQ9117" s="2"/>
      <c r="OWR9117" s="6"/>
      <c r="OWU9117" s="11"/>
      <c r="OWV9117" s="2"/>
      <c r="OWW9117" s="6"/>
      <c r="OWZ9117" s="11"/>
      <c r="OXA9117" s="2"/>
      <c r="OXB9117" s="6"/>
      <c r="OXE9117" s="11"/>
      <c r="OXF9117" s="2"/>
      <c r="OXG9117" s="6"/>
      <c r="OXJ9117" s="11"/>
      <c r="OXK9117" s="2"/>
      <c r="OXL9117" s="6"/>
      <c r="OXO9117" s="11"/>
      <c r="OXP9117" s="2"/>
      <c r="OXQ9117" s="6"/>
      <c r="OXT9117" s="11"/>
      <c r="OXU9117" s="2"/>
      <c r="OXV9117" s="6"/>
      <c r="OXY9117" s="11"/>
      <c r="OXZ9117" s="2"/>
      <c r="OYA9117" s="6"/>
      <c r="OYD9117" s="11"/>
      <c r="OYE9117" s="2"/>
      <c r="OYF9117" s="6"/>
      <c r="OYI9117" s="11"/>
      <c r="OYJ9117" s="2"/>
      <c r="OYK9117" s="6"/>
      <c r="OYN9117" s="11"/>
      <c r="OYO9117" s="2"/>
      <c r="OYP9117" s="6"/>
      <c r="OYS9117" s="11"/>
      <c r="OYT9117" s="2"/>
      <c r="OYU9117" s="6"/>
      <c r="OYX9117" s="11"/>
      <c r="OYY9117" s="2"/>
      <c r="OYZ9117" s="6"/>
      <c r="OZC9117" s="11"/>
      <c r="OZD9117" s="2"/>
      <c r="OZE9117" s="6"/>
      <c r="OZH9117" s="11"/>
      <c r="OZI9117" s="2"/>
      <c r="OZJ9117" s="6"/>
      <c r="OZM9117" s="11"/>
      <c r="OZN9117" s="2"/>
      <c r="OZO9117" s="6"/>
      <c r="OZR9117" s="11"/>
      <c r="OZS9117" s="2"/>
      <c r="OZT9117" s="6"/>
      <c r="OZW9117" s="11"/>
      <c r="OZX9117" s="2"/>
      <c r="OZY9117" s="6"/>
      <c r="PAB9117" s="11"/>
      <c r="PAC9117" s="2"/>
      <c r="PAD9117" s="6"/>
      <c r="PAG9117" s="11"/>
      <c r="PAH9117" s="2"/>
      <c r="PAI9117" s="6"/>
      <c r="PAL9117" s="11"/>
      <c r="PAM9117" s="2"/>
      <c r="PAN9117" s="6"/>
      <c r="PAQ9117" s="11"/>
      <c r="PAR9117" s="2"/>
      <c r="PAS9117" s="6"/>
      <c r="PAV9117" s="11"/>
      <c r="PAW9117" s="2"/>
      <c r="PAX9117" s="6"/>
      <c r="PBA9117" s="11"/>
      <c r="PBB9117" s="2"/>
      <c r="PBC9117" s="6"/>
      <c r="PBF9117" s="11"/>
      <c r="PBG9117" s="2"/>
      <c r="PBH9117" s="6"/>
      <c r="PBK9117" s="11"/>
      <c r="PBL9117" s="2"/>
      <c r="PBM9117" s="6"/>
      <c r="PBP9117" s="11"/>
      <c r="PBQ9117" s="2"/>
      <c r="PBR9117" s="6"/>
      <c r="PBU9117" s="11"/>
      <c r="PBV9117" s="2"/>
      <c r="PBW9117" s="6"/>
      <c r="PBZ9117" s="11"/>
      <c r="PCA9117" s="2"/>
      <c r="PCB9117" s="6"/>
      <c r="PCE9117" s="11"/>
      <c r="PCF9117" s="2"/>
      <c r="PCG9117" s="6"/>
      <c r="PCJ9117" s="11"/>
      <c r="PCK9117" s="2"/>
      <c r="PCL9117" s="6"/>
      <c r="PCO9117" s="11"/>
      <c r="PCP9117" s="2"/>
      <c r="PCQ9117" s="6"/>
      <c r="PCT9117" s="11"/>
      <c r="PCU9117" s="2"/>
      <c r="PCV9117" s="6"/>
      <c r="PCY9117" s="11"/>
      <c r="PCZ9117" s="2"/>
      <c r="PDA9117" s="6"/>
      <c r="PDD9117" s="11"/>
      <c r="PDE9117" s="2"/>
      <c r="PDF9117" s="6"/>
      <c r="PDI9117" s="11"/>
      <c r="PDJ9117" s="2"/>
      <c r="PDK9117" s="6"/>
      <c r="PDN9117" s="11"/>
      <c r="PDO9117" s="2"/>
      <c r="PDP9117" s="6"/>
      <c r="PDS9117" s="11"/>
      <c r="PDT9117" s="2"/>
      <c r="PDU9117" s="6"/>
      <c r="PDX9117" s="11"/>
      <c r="PDY9117" s="2"/>
      <c r="PDZ9117" s="6"/>
      <c r="PEC9117" s="11"/>
      <c r="PED9117" s="2"/>
      <c r="PEE9117" s="6"/>
      <c r="PEH9117" s="11"/>
      <c r="PEI9117" s="2"/>
      <c r="PEJ9117" s="6"/>
      <c r="PEM9117" s="11"/>
      <c r="PEN9117" s="2"/>
      <c r="PEO9117" s="6"/>
      <c r="PER9117" s="11"/>
      <c r="PES9117" s="2"/>
      <c r="PET9117" s="6"/>
      <c r="PEW9117" s="11"/>
      <c r="PEX9117" s="2"/>
      <c r="PEY9117" s="6"/>
      <c r="PFB9117" s="11"/>
      <c r="PFC9117" s="2"/>
      <c r="PFD9117" s="6"/>
      <c r="PFG9117" s="11"/>
      <c r="PFH9117" s="2"/>
      <c r="PFI9117" s="6"/>
      <c r="PFL9117" s="11"/>
      <c r="PFM9117" s="2"/>
      <c r="PFN9117" s="6"/>
      <c r="PFQ9117" s="11"/>
      <c r="PFR9117" s="2"/>
      <c r="PFS9117" s="6"/>
      <c r="PFV9117" s="11"/>
      <c r="PFW9117" s="2"/>
      <c r="PFX9117" s="6"/>
      <c r="PGA9117" s="11"/>
      <c r="PGB9117" s="2"/>
      <c r="PGC9117" s="6"/>
      <c r="PGF9117" s="11"/>
      <c r="PGG9117" s="2"/>
      <c r="PGH9117" s="6"/>
      <c r="PGK9117" s="11"/>
      <c r="PGL9117" s="2"/>
      <c r="PGM9117" s="6"/>
      <c r="PGP9117" s="11"/>
      <c r="PGQ9117" s="2"/>
      <c r="PGR9117" s="6"/>
      <c r="PGU9117" s="11"/>
      <c r="PGV9117" s="2"/>
      <c r="PGW9117" s="6"/>
      <c r="PGZ9117" s="11"/>
      <c r="PHA9117" s="2"/>
      <c r="PHB9117" s="6"/>
      <c r="PHE9117" s="11"/>
      <c r="PHF9117" s="2"/>
      <c r="PHG9117" s="6"/>
      <c r="PHJ9117" s="11"/>
      <c r="PHK9117" s="2"/>
      <c r="PHL9117" s="6"/>
      <c r="PHO9117" s="11"/>
      <c r="PHP9117" s="2"/>
      <c r="PHQ9117" s="6"/>
      <c r="PHT9117" s="11"/>
      <c r="PHU9117" s="2"/>
      <c r="PHV9117" s="6"/>
      <c r="PHY9117" s="11"/>
      <c r="PHZ9117" s="2"/>
      <c r="PIA9117" s="6"/>
      <c r="PID9117" s="11"/>
      <c r="PIE9117" s="2"/>
      <c r="PIF9117" s="6"/>
      <c r="PII9117" s="11"/>
      <c r="PIJ9117" s="2"/>
      <c r="PIK9117" s="6"/>
      <c r="PIN9117" s="11"/>
      <c r="PIO9117" s="2"/>
      <c r="PIP9117" s="6"/>
      <c r="PIS9117" s="11"/>
      <c r="PIT9117" s="2"/>
      <c r="PIU9117" s="6"/>
      <c r="PIX9117" s="11"/>
      <c r="PIY9117" s="2"/>
      <c r="PIZ9117" s="6"/>
      <c r="PJC9117" s="11"/>
      <c r="PJD9117" s="2"/>
      <c r="PJE9117" s="6"/>
      <c r="PJH9117" s="11"/>
      <c r="PJI9117" s="2"/>
      <c r="PJJ9117" s="6"/>
      <c r="PJM9117" s="11"/>
      <c r="PJN9117" s="2"/>
      <c r="PJO9117" s="6"/>
      <c r="PJR9117" s="11"/>
      <c r="PJS9117" s="2"/>
      <c r="PJT9117" s="6"/>
      <c r="PJW9117" s="11"/>
      <c r="PJX9117" s="2"/>
      <c r="PJY9117" s="6"/>
      <c r="PKB9117" s="11"/>
      <c r="PKC9117" s="2"/>
      <c r="PKD9117" s="6"/>
      <c r="PKG9117" s="11"/>
      <c r="PKH9117" s="2"/>
      <c r="PKI9117" s="6"/>
      <c r="PKL9117" s="11"/>
      <c r="PKM9117" s="2"/>
      <c r="PKN9117" s="6"/>
      <c r="PKQ9117" s="11"/>
      <c r="PKR9117" s="2"/>
      <c r="PKS9117" s="6"/>
      <c r="PKV9117" s="11"/>
      <c r="PKW9117" s="2"/>
      <c r="PKX9117" s="6"/>
      <c r="PLA9117" s="11"/>
      <c r="PLB9117" s="2"/>
      <c r="PLC9117" s="6"/>
      <c r="PLF9117" s="11"/>
      <c r="PLG9117" s="2"/>
      <c r="PLH9117" s="6"/>
      <c r="PLK9117" s="11"/>
      <c r="PLL9117" s="2"/>
      <c r="PLM9117" s="6"/>
      <c r="PLP9117" s="11"/>
      <c r="PLQ9117" s="2"/>
      <c r="PLR9117" s="6"/>
      <c r="PLU9117" s="11"/>
      <c r="PLV9117" s="2"/>
      <c r="PLW9117" s="6"/>
      <c r="PLZ9117" s="11"/>
      <c r="PMA9117" s="2"/>
      <c r="PMB9117" s="6"/>
      <c r="PME9117" s="11"/>
      <c r="PMF9117" s="2"/>
      <c r="PMG9117" s="6"/>
      <c r="PMJ9117" s="11"/>
      <c r="PMK9117" s="2"/>
      <c r="PML9117" s="6"/>
      <c r="PMO9117" s="11"/>
      <c r="PMP9117" s="2"/>
      <c r="PMQ9117" s="6"/>
      <c r="PMT9117" s="11"/>
      <c r="PMU9117" s="2"/>
      <c r="PMV9117" s="6"/>
      <c r="PMY9117" s="11"/>
      <c r="PMZ9117" s="2"/>
      <c r="PNA9117" s="6"/>
      <c r="PND9117" s="11"/>
      <c r="PNE9117" s="2"/>
      <c r="PNF9117" s="6"/>
      <c r="PNI9117" s="11"/>
      <c r="PNJ9117" s="2"/>
      <c r="PNK9117" s="6"/>
      <c r="PNN9117" s="11"/>
      <c r="PNO9117" s="2"/>
      <c r="PNP9117" s="6"/>
      <c r="PNS9117" s="11"/>
      <c r="PNT9117" s="2"/>
      <c r="PNU9117" s="6"/>
      <c r="PNX9117" s="11"/>
      <c r="PNY9117" s="2"/>
      <c r="PNZ9117" s="6"/>
      <c r="POC9117" s="11"/>
      <c r="POD9117" s="2"/>
      <c r="POE9117" s="6"/>
      <c r="POH9117" s="11"/>
      <c r="POI9117" s="2"/>
      <c r="POJ9117" s="6"/>
      <c r="POM9117" s="11"/>
      <c r="PON9117" s="2"/>
      <c r="POO9117" s="6"/>
      <c r="POR9117" s="11"/>
      <c r="POS9117" s="2"/>
      <c r="POT9117" s="6"/>
      <c r="POW9117" s="11"/>
      <c r="POX9117" s="2"/>
      <c r="POY9117" s="6"/>
      <c r="PPB9117" s="11"/>
      <c r="PPC9117" s="2"/>
      <c r="PPD9117" s="6"/>
      <c r="PPG9117" s="11"/>
      <c r="PPH9117" s="2"/>
      <c r="PPI9117" s="6"/>
      <c r="PPL9117" s="11"/>
      <c r="PPM9117" s="2"/>
      <c r="PPN9117" s="6"/>
      <c r="PPQ9117" s="11"/>
      <c r="PPR9117" s="2"/>
      <c r="PPS9117" s="6"/>
      <c r="PPV9117" s="11"/>
      <c r="PPW9117" s="2"/>
      <c r="PPX9117" s="6"/>
      <c r="PQA9117" s="11"/>
      <c r="PQB9117" s="2"/>
      <c r="PQC9117" s="6"/>
      <c r="PQF9117" s="11"/>
      <c r="PQG9117" s="2"/>
      <c r="PQH9117" s="6"/>
      <c r="PQK9117" s="11"/>
      <c r="PQL9117" s="2"/>
      <c r="PQM9117" s="6"/>
      <c r="PQP9117" s="11"/>
      <c r="PQQ9117" s="2"/>
      <c r="PQR9117" s="6"/>
      <c r="PQU9117" s="11"/>
      <c r="PQV9117" s="2"/>
      <c r="PQW9117" s="6"/>
      <c r="PQZ9117" s="11"/>
      <c r="PRA9117" s="2"/>
      <c r="PRB9117" s="6"/>
      <c r="PRE9117" s="11"/>
      <c r="PRF9117" s="2"/>
      <c r="PRG9117" s="6"/>
      <c r="PRJ9117" s="11"/>
      <c r="PRK9117" s="2"/>
      <c r="PRL9117" s="6"/>
      <c r="PRO9117" s="11"/>
      <c r="PRP9117" s="2"/>
      <c r="PRQ9117" s="6"/>
      <c r="PRT9117" s="11"/>
      <c r="PRU9117" s="2"/>
      <c r="PRV9117" s="6"/>
      <c r="PRY9117" s="11"/>
      <c r="PRZ9117" s="2"/>
      <c r="PSA9117" s="6"/>
      <c r="PSD9117" s="11"/>
      <c r="PSE9117" s="2"/>
      <c r="PSF9117" s="6"/>
      <c r="PSI9117" s="11"/>
      <c r="PSJ9117" s="2"/>
      <c r="PSK9117" s="6"/>
      <c r="PSN9117" s="11"/>
      <c r="PSO9117" s="2"/>
      <c r="PSP9117" s="6"/>
      <c r="PSS9117" s="11"/>
      <c r="PST9117" s="2"/>
      <c r="PSU9117" s="6"/>
      <c r="PSX9117" s="11"/>
      <c r="PSY9117" s="2"/>
      <c r="PSZ9117" s="6"/>
      <c r="PTC9117" s="11"/>
      <c r="PTD9117" s="2"/>
      <c r="PTE9117" s="6"/>
      <c r="PTH9117" s="11"/>
      <c r="PTI9117" s="2"/>
      <c r="PTJ9117" s="6"/>
      <c r="PTM9117" s="11"/>
      <c r="PTN9117" s="2"/>
      <c r="PTO9117" s="6"/>
      <c r="PTR9117" s="11"/>
      <c r="PTS9117" s="2"/>
      <c r="PTT9117" s="6"/>
      <c r="PTW9117" s="11"/>
      <c r="PTX9117" s="2"/>
      <c r="PTY9117" s="6"/>
      <c r="PUB9117" s="11"/>
      <c r="PUC9117" s="2"/>
      <c r="PUD9117" s="6"/>
      <c r="PUG9117" s="11"/>
      <c r="PUH9117" s="2"/>
      <c r="PUI9117" s="6"/>
      <c r="PUL9117" s="11"/>
      <c r="PUM9117" s="2"/>
      <c r="PUN9117" s="6"/>
      <c r="PUQ9117" s="11"/>
      <c r="PUR9117" s="2"/>
      <c r="PUS9117" s="6"/>
      <c r="PUV9117" s="11"/>
      <c r="PUW9117" s="2"/>
      <c r="PUX9117" s="6"/>
      <c r="PVA9117" s="11"/>
      <c r="PVB9117" s="2"/>
      <c r="PVC9117" s="6"/>
      <c r="PVF9117" s="11"/>
      <c r="PVG9117" s="2"/>
      <c r="PVH9117" s="6"/>
      <c r="PVK9117" s="11"/>
      <c r="PVL9117" s="2"/>
      <c r="PVM9117" s="6"/>
      <c r="PVP9117" s="11"/>
      <c r="PVQ9117" s="2"/>
      <c r="PVR9117" s="6"/>
      <c r="PVU9117" s="11"/>
      <c r="PVV9117" s="2"/>
      <c r="PVW9117" s="6"/>
      <c r="PVZ9117" s="11"/>
      <c r="PWA9117" s="2"/>
      <c r="PWB9117" s="6"/>
      <c r="PWE9117" s="11"/>
      <c r="PWF9117" s="2"/>
      <c r="PWG9117" s="6"/>
      <c r="PWJ9117" s="11"/>
      <c r="PWK9117" s="2"/>
      <c r="PWL9117" s="6"/>
      <c r="PWO9117" s="11"/>
      <c r="PWP9117" s="2"/>
      <c r="PWQ9117" s="6"/>
      <c r="PWT9117" s="11"/>
      <c r="PWU9117" s="2"/>
      <c r="PWV9117" s="6"/>
      <c r="PWY9117" s="11"/>
      <c r="PWZ9117" s="2"/>
      <c r="PXA9117" s="6"/>
      <c r="PXD9117" s="11"/>
      <c r="PXE9117" s="2"/>
      <c r="PXF9117" s="6"/>
      <c r="PXI9117" s="11"/>
      <c r="PXJ9117" s="2"/>
      <c r="PXK9117" s="6"/>
      <c r="PXN9117" s="11"/>
      <c r="PXO9117" s="2"/>
      <c r="PXP9117" s="6"/>
      <c r="PXS9117" s="11"/>
      <c r="PXT9117" s="2"/>
      <c r="PXU9117" s="6"/>
      <c r="PXX9117" s="11"/>
      <c r="PXY9117" s="2"/>
      <c r="PXZ9117" s="6"/>
      <c r="PYC9117" s="11"/>
      <c r="PYD9117" s="2"/>
      <c r="PYE9117" s="6"/>
      <c r="PYH9117" s="11"/>
      <c r="PYI9117" s="2"/>
      <c r="PYJ9117" s="6"/>
      <c r="PYM9117" s="11"/>
      <c r="PYN9117" s="2"/>
      <c r="PYO9117" s="6"/>
      <c r="PYR9117" s="11"/>
      <c r="PYS9117" s="2"/>
      <c r="PYT9117" s="6"/>
      <c r="PYW9117" s="11"/>
      <c r="PYX9117" s="2"/>
      <c r="PYY9117" s="6"/>
      <c r="PZB9117" s="11"/>
      <c r="PZC9117" s="2"/>
      <c r="PZD9117" s="6"/>
      <c r="PZG9117" s="11"/>
      <c r="PZH9117" s="2"/>
      <c r="PZI9117" s="6"/>
      <c r="PZL9117" s="11"/>
      <c r="PZM9117" s="2"/>
      <c r="PZN9117" s="6"/>
      <c r="PZQ9117" s="11"/>
      <c r="PZR9117" s="2"/>
      <c r="PZS9117" s="6"/>
      <c r="PZV9117" s="11"/>
      <c r="PZW9117" s="2"/>
      <c r="PZX9117" s="6"/>
      <c r="QAA9117" s="11"/>
      <c r="QAB9117" s="2"/>
      <c r="QAC9117" s="6"/>
      <c r="QAF9117" s="11"/>
      <c r="QAG9117" s="2"/>
      <c r="QAH9117" s="6"/>
      <c r="QAK9117" s="11"/>
      <c r="QAL9117" s="2"/>
      <c r="QAM9117" s="6"/>
      <c r="QAP9117" s="11"/>
      <c r="QAQ9117" s="2"/>
      <c r="QAR9117" s="6"/>
      <c r="QAU9117" s="11"/>
      <c r="QAV9117" s="2"/>
      <c r="QAW9117" s="6"/>
      <c r="QAZ9117" s="11"/>
      <c r="QBA9117" s="2"/>
      <c r="QBB9117" s="6"/>
      <c r="QBE9117" s="11"/>
      <c r="QBF9117" s="2"/>
      <c r="QBG9117" s="6"/>
      <c r="QBJ9117" s="11"/>
      <c r="QBK9117" s="2"/>
      <c r="QBL9117" s="6"/>
      <c r="QBO9117" s="11"/>
      <c r="QBP9117" s="2"/>
      <c r="QBQ9117" s="6"/>
      <c r="QBT9117" s="11"/>
      <c r="QBU9117" s="2"/>
      <c r="QBV9117" s="6"/>
      <c r="QBY9117" s="11"/>
      <c r="QBZ9117" s="2"/>
      <c r="QCA9117" s="6"/>
      <c r="QCD9117" s="11"/>
      <c r="QCE9117" s="2"/>
      <c r="QCF9117" s="6"/>
      <c r="QCI9117" s="11"/>
      <c r="QCJ9117" s="2"/>
      <c r="QCK9117" s="6"/>
      <c r="QCN9117" s="11"/>
      <c r="QCO9117" s="2"/>
      <c r="QCP9117" s="6"/>
      <c r="QCS9117" s="11"/>
      <c r="QCT9117" s="2"/>
      <c r="QCU9117" s="6"/>
      <c r="QCX9117" s="11"/>
      <c r="QCY9117" s="2"/>
      <c r="QCZ9117" s="6"/>
      <c r="QDC9117" s="11"/>
      <c r="QDD9117" s="2"/>
      <c r="QDE9117" s="6"/>
      <c r="QDH9117" s="11"/>
      <c r="QDI9117" s="2"/>
      <c r="QDJ9117" s="6"/>
      <c r="QDM9117" s="11"/>
      <c r="QDN9117" s="2"/>
      <c r="QDO9117" s="6"/>
      <c r="QDR9117" s="11"/>
      <c r="QDS9117" s="2"/>
      <c r="QDT9117" s="6"/>
      <c r="QDW9117" s="11"/>
      <c r="QDX9117" s="2"/>
      <c r="QDY9117" s="6"/>
      <c r="QEB9117" s="11"/>
      <c r="QEC9117" s="2"/>
      <c r="QED9117" s="6"/>
      <c r="QEG9117" s="11"/>
      <c r="QEH9117" s="2"/>
      <c r="QEI9117" s="6"/>
      <c r="QEL9117" s="11"/>
      <c r="QEM9117" s="2"/>
      <c r="QEN9117" s="6"/>
      <c r="QEQ9117" s="11"/>
      <c r="QER9117" s="2"/>
      <c r="QES9117" s="6"/>
      <c r="QEV9117" s="11"/>
      <c r="QEW9117" s="2"/>
      <c r="QEX9117" s="6"/>
      <c r="QFA9117" s="11"/>
      <c r="QFB9117" s="2"/>
      <c r="QFC9117" s="6"/>
      <c r="QFF9117" s="11"/>
      <c r="QFG9117" s="2"/>
      <c r="QFH9117" s="6"/>
      <c r="QFK9117" s="11"/>
      <c r="QFL9117" s="2"/>
      <c r="QFM9117" s="6"/>
      <c r="QFP9117" s="11"/>
      <c r="QFQ9117" s="2"/>
      <c r="QFR9117" s="6"/>
      <c r="QFU9117" s="11"/>
      <c r="QFV9117" s="2"/>
      <c r="QFW9117" s="6"/>
      <c r="QFZ9117" s="11"/>
      <c r="QGA9117" s="2"/>
      <c r="QGB9117" s="6"/>
      <c r="QGE9117" s="11"/>
      <c r="QGF9117" s="2"/>
      <c r="QGG9117" s="6"/>
      <c r="QGJ9117" s="11"/>
      <c r="QGK9117" s="2"/>
      <c r="QGL9117" s="6"/>
      <c r="QGO9117" s="11"/>
      <c r="QGP9117" s="2"/>
      <c r="QGQ9117" s="6"/>
      <c r="QGT9117" s="11"/>
      <c r="QGU9117" s="2"/>
      <c r="QGV9117" s="6"/>
      <c r="QGY9117" s="11"/>
      <c r="QGZ9117" s="2"/>
      <c r="QHA9117" s="6"/>
      <c r="QHD9117" s="11"/>
      <c r="QHE9117" s="2"/>
      <c r="QHF9117" s="6"/>
      <c r="QHI9117" s="11"/>
      <c r="QHJ9117" s="2"/>
      <c r="QHK9117" s="6"/>
      <c r="QHN9117" s="11"/>
      <c r="QHO9117" s="2"/>
      <c r="QHP9117" s="6"/>
      <c r="QHS9117" s="11"/>
      <c r="QHT9117" s="2"/>
      <c r="QHU9117" s="6"/>
      <c r="QHX9117" s="11"/>
      <c r="QHY9117" s="2"/>
      <c r="QHZ9117" s="6"/>
      <c r="QIC9117" s="11"/>
      <c r="QID9117" s="2"/>
      <c r="QIE9117" s="6"/>
      <c r="QIH9117" s="11"/>
      <c r="QII9117" s="2"/>
      <c r="QIJ9117" s="6"/>
      <c r="QIM9117" s="11"/>
      <c r="QIN9117" s="2"/>
      <c r="QIO9117" s="6"/>
      <c r="QIR9117" s="11"/>
      <c r="QIS9117" s="2"/>
      <c r="QIT9117" s="6"/>
      <c r="QIW9117" s="11"/>
      <c r="QIX9117" s="2"/>
      <c r="QIY9117" s="6"/>
      <c r="QJB9117" s="11"/>
      <c r="QJC9117" s="2"/>
      <c r="QJD9117" s="6"/>
      <c r="QJG9117" s="11"/>
      <c r="QJH9117" s="2"/>
      <c r="QJI9117" s="6"/>
      <c r="QJL9117" s="11"/>
      <c r="QJM9117" s="2"/>
      <c r="QJN9117" s="6"/>
      <c r="QJQ9117" s="11"/>
      <c r="QJR9117" s="2"/>
      <c r="QJS9117" s="6"/>
      <c r="QJV9117" s="11"/>
      <c r="QJW9117" s="2"/>
      <c r="QJX9117" s="6"/>
      <c r="QKA9117" s="11"/>
      <c r="QKB9117" s="2"/>
      <c r="QKC9117" s="6"/>
      <c r="QKF9117" s="11"/>
      <c r="QKG9117" s="2"/>
      <c r="QKH9117" s="6"/>
      <c r="QKK9117" s="11"/>
      <c r="QKL9117" s="2"/>
      <c r="QKM9117" s="6"/>
      <c r="QKP9117" s="11"/>
      <c r="QKQ9117" s="2"/>
      <c r="QKR9117" s="6"/>
      <c r="QKU9117" s="11"/>
      <c r="QKV9117" s="2"/>
      <c r="QKW9117" s="6"/>
      <c r="QKZ9117" s="11"/>
      <c r="QLA9117" s="2"/>
      <c r="QLB9117" s="6"/>
      <c r="QLE9117" s="11"/>
      <c r="QLF9117" s="2"/>
      <c r="QLG9117" s="6"/>
      <c r="QLJ9117" s="11"/>
      <c r="QLK9117" s="2"/>
      <c r="QLL9117" s="6"/>
      <c r="QLO9117" s="11"/>
      <c r="QLP9117" s="2"/>
      <c r="QLQ9117" s="6"/>
      <c r="QLT9117" s="11"/>
      <c r="QLU9117" s="2"/>
      <c r="QLV9117" s="6"/>
      <c r="QLY9117" s="11"/>
      <c r="QLZ9117" s="2"/>
      <c r="QMA9117" s="6"/>
      <c r="QMD9117" s="11"/>
      <c r="QME9117" s="2"/>
      <c r="QMF9117" s="6"/>
      <c r="QMI9117" s="11"/>
      <c r="QMJ9117" s="2"/>
      <c r="QMK9117" s="6"/>
      <c r="QMN9117" s="11"/>
      <c r="QMO9117" s="2"/>
      <c r="QMP9117" s="6"/>
      <c r="QMS9117" s="11"/>
      <c r="QMT9117" s="2"/>
      <c r="QMU9117" s="6"/>
      <c r="QMX9117" s="11"/>
      <c r="QMY9117" s="2"/>
      <c r="QMZ9117" s="6"/>
      <c r="QNC9117" s="11"/>
      <c r="QND9117" s="2"/>
      <c r="QNE9117" s="6"/>
      <c r="QNH9117" s="11"/>
      <c r="QNI9117" s="2"/>
      <c r="QNJ9117" s="6"/>
      <c r="QNM9117" s="11"/>
      <c r="QNN9117" s="2"/>
      <c r="QNO9117" s="6"/>
      <c r="QNR9117" s="11"/>
      <c r="QNS9117" s="2"/>
      <c r="QNT9117" s="6"/>
      <c r="QNW9117" s="11"/>
      <c r="QNX9117" s="2"/>
      <c r="QNY9117" s="6"/>
      <c r="QOB9117" s="11"/>
      <c r="QOC9117" s="2"/>
      <c r="QOD9117" s="6"/>
      <c r="QOG9117" s="11"/>
      <c r="QOH9117" s="2"/>
      <c r="QOI9117" s="6"/>
      <c r="QOL9117" s="11"/>
      <c r="QOM9117" s="2"/>
      <c r="QON9117" s="6"/>
      <c r="QOQ9117" s="11"/>
      <c r="QOR9117" s="2"/>
      <c r="QOS9117" s="6"/>
      <c r="QOV9117" s="11"/>
      <c r="QOW9117" s="2"/>
      <c r="QOX9117" s="6"/>
      <c r="QPA9117" s="11"/>
      <c r="QPB9117" s="2"/>
      <c r="QPC9117" s="6"/>
      <c r="QPF9117" s="11"/>
      <c r="QPG9117" s="2"/>
      <c r="QPH9117" s="6"/>
      <c r="QPK9117" s="11"/>
      <c r="QPL9117" s="2"/>
      <c r="QPM9117" s="6"/>
      <c r="QPP9117" s="11"/>
      <c r="QPQ9117" s="2"/>
      <c r="QPR9117" s="6"/>
      <c r="QPU9117" s="11"/>
      <c r="QPV9117" s="2"/>
      <c r="QPW9117" s="6"/>
      <c r="QPZ9117" s="11"/>
      <c r="QQA9117" s="2"/>
      <c r="QQB9117" s="6"/>
      <c r="QQE9117" s="11"/>
      <c r="QQF9117" s="2"/>
      <c r="QQG9117" s="6"/>
      <c r="QQJ9117" s="11"/>
      <c r="QQK9117" s="2"/>
      <c r="QQL9117" s="6"/>
      <c r="QQO9117" s="11"/>
      <c r="QQP9117" s="2"/>
      <c r="QQQ9117" s="6"/>
      <c r="QQT9117" s="11"/>
      <c r="QQU9117" s="2"/>
      <c r="QQV9117" s="6"/>
      <c r="QQY9117" s="11"/>
      <c r="QQZ9117" s="2"/>
      <c r="QRA9117" s="6"/>
      <c r="QRD9117" s="11"/>
      <c r="QRE9117" s="2"/>
      <c r="QRF9117" s="6"/>
      <c r="QRI9117" s="11"/>
      <c r="QRJ9117" s="2"/>
      <c r="QRK9117" s="6"/>
      <c r="QRN9117" s="11"/>
      <c r="QRO9117" s="2"/>
      <c r="QRP9117" s="6"/>
      <c r="QRS9117" s="11"/>
      <c r="QRT9117" s="2"/>
      <c r="QRU9117" s="6"/>
      <c r="QRX9117" s="11"/>
      <c r="QRY9117" s="2"/>
      <c r="QRZ9117" s="6"/>
      <c r="QSC9117" s="11"/>
      <c r="QSD9117" s="2"/>
      <c r="QSE9117" s="6"/>
      <c r="QSH9117" s="11"/>
      <c r="QSI9117" s="2"/>
      <c r="QSJ9117" s="6"/>
      <c r="QSM9117" s="11"/>
      <c r="QSN9117" s="2"/>
      <c r="QSO9117" s="6"/>
      <c r="QSR9117" s="11"/>
      <c r="QSS9117" s="2"/>
      <c r="QST9117" s="6"/>
      <c r="QSW9117" s="11"/>
      <c r="QSX9117" s="2"/>
      <c r="QSY9117" s="6"/>
      <c r="QTB9117" s="11"/>
      <c r="QTC9117" s="2"/>
      <c r="QTD9117" s="6"/>
      <c r="QTG9117" s="11"/>
      <c r="QTH9117" s="2"/>
      <c r="QTI9117" s="6"/>
      <c r="QTL9117" s="11"/>
      <c r="QTM9117" s="2"/>
      <c r="QTN9117" s="6"/>
      <c r="QTQ9117" s="11"/>
      <c r="QTR9117" s="2"/>
      <c r="QTS9117" s="6"/>
      <c r="QTV9117" s="11"/>
      <c r="QTW9117" s="2"/>
      <c r="QTX9117" s="6"/>
      <c r="QUA9117" s="11"/>
      <c r="QUB9117" s="2"/>
      <c r="QUC9117" s="6"/>
      <c r="QUF9117" s="11"/>
      <c r="QUG9117" s="2"/>
      <c r="QUH9117" s="6"/>
      <c r="QUK9117" s="11"/>
      <c r="QUL9117" s="2"/>
      <c r="QUM9117" s="6"/>
      <c r="QUP9117" s="11"/>
      <c r="QUQ9117" s="2"/>
      <c r="QUR9117" s="6"/>
      <c r="QUU9117" s="11"/>
      <c r="QUV9117" s="2"/>
      <c r="QUW9117" s="6"/>
      <c r="QUZ9117" s="11"/>
      <c r="QVA9117" s="2"/>
      <c r="QVB9117" s="6"/>
      <c r="QVE9117" s="11"/>
      <c r="QVF9117" s="2"/>
      <c r="QVG9117" s="6"/>
      <c r="QVJ9117" s="11"/>
      <c r="QVK9117" s="2"/>
      <c r="QVL9117" s="6"/>
      <c r="QVO9117" s="11"/>
      <c r="QVP9117" s="2"/>
      <c r="QVQ9117" s="6"/>
      <c r="QVT9117" s="11"/>
      <c r="QVU9117" s="2"/>
      <c r="QVV9117" s="6"/>
      <c r="QVY9117" s="11"/>
      <c r="QVZ9117" s="2"/>
      <c r="QWA9117" s="6"/>
      <c r="QWD9117" s="11"/>
      <c r="QWE9117" s="2"/>
      <c r="QWF9117" s="6"/>
      <c r="QWI9117" s="11"/>
      <c r="QWJ9117" s="2"/>
      <c r="QWK9117" s="6"/>
      <c r="QWN9117" s="11"/>
      <c r="QWO9117" s="2"/>
      <c r="QWP9117" s="6"/>
      <c r="QWS9117" s="11"/>
      <c r="QWT9117" s="2"/>
      <c r="QWU9117" s="6"/>
      <c r="QWX9117" s="11"/>
      <c r="QWY9117" s="2"/>
      <c r="QWZ9117" s="6"/>
      <c r="QXC9117" s="11"/>
      <c r="QXD9117" s="2"/>
      <c r="QXE9117" s="6"/>
      <c r="QXH9117" s="11"/>
      <c r="QXI9117" s="2"/>
      <c r="QXJ9117" s="6"/>
      <c r="QXM9117" s="11"/>
      <c r="QXN9117" s="2"/>
      <c r="QXO9117" s="6"/>
      <c r="QXR9117" s="11"/>
      <c r="QXS9117" s="2"/>
      <c r="QXT9117" s="6"/>
      <c r="QXW9117" s="11"/>
      <c r="QXX9117" s="2"/>
      <c r="QXY9117" s="6"/>
      <c r="QYB9117" s="11"/>
      <c r="QYC9117" s="2"/>
      <c r="QYD9117" s="6"/>
      <c r="QYG9117" s="11"/>
      <c r="QYH9117" s="2"/>
      <c r="QYI9117" s="6"/>
      <c r="QYL9117" s="11"/>
      <c r="QYM9117" s="2"/>
      <c r="QYN9117" s="6"/>
      <c r="QYQ9117" s="11"/>
      <c r="QYR9117" s="2"/>
      <c r="QYS9117" s="6"/>
      <c r="QYV9117" s="11"/>
      <c r="QYW9117" s="2"/>
      <c r="QYX9117" s="6"/>
      <c r="QZA9117" s="11"/>
      <c r="QZB9117" s="2"/>
      <c r="QZC9117" s="6"/>
      <c r="QZF9117" s="11"/>
      <c r="QZG9117" s="2"/>
      <c r="QZH9117" s="6"/>
      <c r="QZK9117" s="11"/>
      <c r="QZL9117" s="2"/>
      <c r="QZM9117" s="6"/>
      <c r="QZP9117" s="11"/>
      <c r="QZQ9117" s="2"/>
      <c r="QZR9117" s="6"/>
      <c r="QZU9117" s="11"/>
      <c r="QZV9117" s="2"/>
      <c r="QZW9117" s="6"/>
      <c r="QZZ9117" s="11"/>
      <c r="RAA9117" s="2"/>
      <c r="RAB9117" s="6"/>
      <c r="RAE9117" s="11"/>
      <c r="RAF9117" s="2"/>
      <c r="RAG9117" s="6"/>
      <c r="RAJ9117" s="11"/>
      <c r="RAK9117" s="2"/>
      <c r="RAL9117" s="6"/>
      <c r="RAO9117" s="11"/>
      <c r="RAP9117" s="2"/>
      <c r="RAQ9117" s="6"/>
      <c r="RAT9117" s="11"/>
      <c r="RAU9117" s="2"/>
      <c r="RAV9117" s="6"/>
      <c r="RAY9117" s="11"/>
      <c r="RAZ9117" s="2"/>
      <c r="RBA9117" s="6"/>
      <c r="RBD9117" s="11"/>
      <c r="RBE9117" s="2"/>
      <c r="RBF9117" s="6"/>
      <c r="RBI9117" s="11"/>
      <c r="RBJ9117" s="2"/>
      <c r="RBK9117" s="6"/>
      <c r="RBN9117" s="11"/>
      <c r="RBO9117" s="2"/>
      <c r="RBP9117" s="6"/>
      <c r="RBS9117" s="11"/>
      <c r="RBT9117" s="2"/>
      <c r="RBU9117" s="6"/>
      <c r="RBX9117" s="11"/>
      <c r="RBY9117" s="2"/>
      <c r="RBZ9117" s="6"/>
      <c r="RCC9117" s="11"/>
      <c r="RCD9117" s="2"/>
      <c r="RCE9117" s="6"/>
      <c r="RCH9117" s="11"/>
      <c r="RCI9117" s="2"/>
      <c r="RCJ9117" s="6"/>
      <c r="RCM9117" s="11"/>
      <c r="RCN9117" s="2"/>
      <c r="RCO9117" s="6"/>
      <c r="RCR9117" s="11"/>
      <c r="RCS9117" s="2"/>
      <c r="RCT9117" s="6"/>
      <c r="RCW9117" s="11"/>
      <c r="RCX9117" s="2"/>
      <c r="RCY9117" s="6"/>
      <c r="RDB9117" s="11"/>
      <c r="RDC9117" s="2"/>
      <c r="RDD9117" s="6"/>
      <c r="RDG9117" s="11"/>
      <c r="RDH9117" s="2"/>
      <c r="RDI9117" s="6"/>
      <c r="RDL9117" s="11"/>
      <c r="RDM9117" s="2"/>
      <c r="RDN9117" s="6"/>
      <c r="RDQ9117" s="11"/>
      <c r="RDR9117" s="2"/>
      <c r="RDS9117" s="6"/>
      <c r="RDV9117" s="11"/>
      <c r="RDW9117" s="2"/>
      <c r="RDX9117" s="6"/>
      <c r="REA9117" s="11"/>
      <c r="REB9117" s="2"/>
      <c r="REC9117" s="6"/>
      <c r="REF9117" s="11"/>
      <c r="REG9117" s="2"/>
      <c r="REH9117" s="6"/>
      <c r="REK9117" s="11"/>
      <c r="REL9117" s="2"/>
      <c r="REM9117" s="6"/>
      <c r="REP9117" s="11"/>
      <c r="REQ9117" s="2"/>
      <c r="RER9117" s="6"/>
      <c r="REU9117" s="11"/>
      <c r="REV9117" s="2"/>
      <c r="REW9117" s="6"/>
      <c r="REZ9117" s="11"/>
      <c r="RFA9117" s="2"/>
      <c r="RFB9117" s="6"/>
      <c r="RFE9117" s="11"/>
      <c r="RFF9117" s="2"/>
      <c r="RFG9117" s="6"/>
      <c r="RFJ9117" s="11"/>
      <c r="RFK9117" s="2"/>
      <c r="RFL9117" s="6"/>
      <c r="RFO9117" s="11"/>
      <c r="RFP9117" s="2"/>
      <c r="RFQ9117" s="6"/>
      <c r="RFT9117" s="11"/>
      <c r="RFU9117" s="2"/>
      <c r="RFV9117" s="6"/>
      <c r="RFY9117" s="11"/>
      <c r="RFZ9117" s="2"/>
      <c r="RGA9117" s="6"/>
      <c r="RGD9117" s="11"/>
      <c r="RGE9117" s="2"/>
      <c r="RGF9117" s="6"/>
      <c r="RGI9117" s="11"/>
      <c r="RGJ9117" s="2"/>
      <c r="RGK9117" s="6"/>
      <c r="RGN9117" s="11"/>
      <c r="RGO9117" s="2"/>
      <c r="RGP9117" s="6"/>
      <c r="RGS9117" s="11"/>
      <c r="RGT9117" s="2"/>
      <c r="RGU9117" s="6"/>
      <c r="RGX9117" s="11"/>
      <c r="RGY9117" s="2"/>
      <c r="RGZ9117" s="6"/>
      <c r="RHC9117" s="11"/>
      <c r="RHD9117" s="2"/>
      <c r="RHE9117" s="6"/>
      <c r="RHH9117" s="11"/>
      <c r="RHI9117" s="2"/>
      <c r="RHJ9117" s="6"/>
      <c r="RHM9117" s="11"/>
      <c r="RHN9117" s="2"/>
      <c r="RHO9117" s="6"/>
      <c r="RHR9117" s="11"/>
      <c r="RHS9117" s="2"/>
      <c r="RHT9117" s="6"/>
      <c r="RHW9117" s="11"/>
      <c r="RHX9117" s="2"/>
      <c r="RHY9117" s="6"/>
      <c r="RIB9117" s="11"/>
      <c r="RIC9117" s="2"/>
      <c r="RID9117" s="6"/>
      <c r="RIG9117" s="11"/>
      <c r="RIH9117" s="2"/>
      <c r="RII9117" s="6"/>
      <c r="RIL9117" s="11"/>
      <c r="RIM9117" s="2"/>
      <c r="RIN9117" s="6"/>
      <c r="RIQ9117" s="11"/>
      <c r="RIR9117" s="2"/>
      <c r="RIS9117" s="6"/>
      <c r="RIV9117" s="11"/>
      <c r="RIW9117" s="2"/>
      <c r="RIX9117" s="6"/>
      <c r="RJA9117" s="11"/>
      <c r="RJB9117" s="2"/>
      <c r="RJC9117" s="6"/>
      <c r="RJF9117" s="11"/>
      <c r="RJG9117" s="2"/>
      <c r="RJH9117" s="6"/>
      <c r="RJK9117" s="11"/>
      <c r="RJL9117" s="2"/>
      <c r="RJM9117" s="6"/>
      <c r="RJP9117" s="11"/>
      <c r="RJQ9117" s="2"/>
      <c r="RJR9117" s="6"/>
      <c r="RJU9117" s="11"/>
      <c r="RJV9117" s="2"/>
      <c r="RJW9117" s="6"/>
      <c r="RJZ9117" s="11"/>
      <c r="RKA9117" s="2"/>
      <c r="RKB9117" s="6"/>
      <c r="RKE9117" s="11"/>
      <c r="RKF9117" s="2"/>
      <c r="RKG9117" s="6"/>
      <c r="RKJ9117" s="11"/>
      <c r="RKK9117" s="2"/>
      <c r="RKL9117" s="6"/>
      <c r="RKO9117" s="11"/>
      <c r="RKP9117" s="2"/>
      <c r="RKQ9117" s="6"/>
      <c r="RKT9117" s="11"/>
      <c r="RKU9117" s="2"/>
      <c r="RKV9117" s="6"/>
      <c r="RKY9117" s="11"/>
      <c r="RKZ9117" s="2"/>
      <c r="RLA9117" s="6"/>
      <c r="RLD9117" s="11"/>
      <c r="RLE9117" s="2"/>
      <c r="RLF9117" s="6"/>
      <c r="RLI9117" s="11"/>
      <c r="RLJ9117" s="2"/>
      <c r="RLK9117" s="6"/>
      <c r="RLN9117" s="11"/>
      <c r="RLO9117" s="2"/>
      <c r="RLP9117" s="6"/>
      <c r="RLS9117" s="11"/>
      <c r="RLT9117" s="2"/>
      <c r="RLU9117" s="6"/>
      <c r="RLX9117" s="11"/>
      <c r="RLY9117" s="2"/>
      <c r="RLZ9117" s="6"/>
      <c r="RMC9117" s="11"/>
      <c r="RMD9117" s="2"/>
      <c r="RME9117" s="6"/>
      <c r="RMH9117" s="11"/>
      <c r="RMI9117" s="2"/>
      <c r="RMJ9117" s="6"/>
      <c r="RMM9117" s="11"/>
      <c r="RMN9117" s="2"/>
      <c r="RMO9117" s="6"/>
      <c r="RMR9117" s="11"/>
      <c r="RMS9117" s="2"/>
      <c r="RMT9117" s="6"/>
      <c r="RMW9117" s="11"/>
      <c r="RMX9117" s="2"/>
      <c r="RMY9117" s="6"/>
      <c r="RNB9117" s="11"/>
      <c r="RNC9117" s="2"/>
      <c r="RND9117" s="6"/>
      <c r="RNG9117" s="11"/>
      <c r="RNH9117" s="2"/>
      <c r="RNI9117" s="6"/>
      <c r="RNL9117" s="11"/>
      <c r="RNM9117" s="2"/>
      <c r="RNN9117" s="6"/>
      <c r="RNQ9117" s="11"/>
      <c r="RNR9117" s="2"/>
      <c r="RNS9117" s="6"/>
      <c r="RNV9117" s="11"/>
      <c r="RNW9117" s="2"/>
      <c r="RNX9117" s="6"/>
      <c r="ROA9117" s="11"/>
      <c r="ROB9117" s="2"/>
      <c r="ROC9117" s="6"/>
      <c r="ROF9117" s="11"/>
      <c r="ROG9117" s="2"/>
      <c r="ROH9117" s="6"/>
      <c r="ROK9117" s="11"/>
      <c r="ROL9117" s="2"/>
      <c r="ROM9117" s="6"/>
      <c r="ROP9117" s="11"/>
      <c r="ROQ9117" s="2"/>
      <c r="ROR9117" s="6"/>
      <c r="ROU9117" s="11"/>
      <c r="ROV9117" s="2"/>
      <c r="ROW9117" s="6"/>
      <c r="ROZ9117" s="11"/>
      <c r="RPA9117" s="2"/>
      <c r="RPB9117" s="6"/>
      <c r="RPE9117" s="11"/>
      <c r="RPF9117" s="2"/>
      <c r="RPG9117" s="6"/>
      <c r="RPJ9117" s="11"/>
      <c r="RPK9117" s="2"/>
      <c r="RPL9117" s="6"/>
      <c r="RPO9117" s="11"/>
      <c r="RPP9117" s="2"/>
      <c r="RPQ9117" s="6"/>
      <c r="RPT9117" s="11"/>
      <c r="RPU9117" s="2"/>
      <c r="RPV9117" s="6"/>
      <c r="RPY9117" s="11"/>
      <c r="RPZ9117" s="2"/>
      <c r="RQA9117" s="6"/>
      <c r="RQD9117" s="11"/>
      <c r="RQE9117" s="2"/>
      <c r="RQF9117" s="6"/>
      <c r="RQI9117" s="11"/>
      <c r="RQJ9117" s="2"/>
      <c r="RQK9117" s="6"/>
      <c r="RQN9117" s="11"/>
      <c r="RQO9117" s="2"/>
      <c r="RQP9117" s="6"/>
      <c r="RQS9117" s="11"/>
      <c r="RQT9117" s="2"/>
      <c r="RQU9117" s="6"/>
      <c r="RQX9117" s="11"/>
      <c r="RQY9117" s="2"/>
      <c r="RQZ9117" s="6"/>
      <c r="RRC9117" s="11"/>
      <c r="RRD9117" s="2"/>
      <c r="RRE9117" s="6"/>
      <c r="RRH9117" s="11"/>
      <c r="RRI9117" s="2"/>
      <c r="RRJ9117" s="6"/>
      <c r="RRM9117" s="11"/>
      <c r="RRN9117" s="2"/>
      <c r="RRO9117" s="6"/>
      <c r="RRR9117" s="11"/>
      <c r="RRS9117" s="2"/>
      <c r="RRT9117" s="6"/>
      <c r="RRW9117" s="11"/>
      <c r="RRX9117" s="2"/>
      <c r="RRY9117" s="6"/>
      <c r="RSB9117" s="11"/>
      <c r="RSC9117" s="2"/>
      <c r="RSD9117" s="6"/>
      <c r="RSG9117" s="11"/>
      <c r="RSH9117" s="2"/>
      <c r="RSI9117" s="6"/>
      <c r="RSL9117" s="11"/>
      <c r="RSM9117" s="2"/>
      <c r="RSN9117" s="6"/>
      <c r="RSQ9117" s="11"/>
      <c r="RSR9117" s="2"/>
      <c r="RSS9117" s="6"/>
      <c r="RSV9117" s="11"/>
      <c r="RSW9117" s="2"/>
      <c r="RSX9117" s="6"/>
      <c r="RTA9117" s="11"/>
      <c r="RTB9117" s="2"/>
      <c r="RTC9117" s="6"/>
      <c r="RTF9117" s="11"/>
      <c r="RTG9117" s="2"/>
      <c r="RTH9117" s="6"/>
      <c r="RTK9117" s="11"/>
      <c r="RTL9117" s="2"/>
      <c r="RTM9117" s="6"/>
      <c r="RTP9117" s="11"/>
      <c r="RTQ9117" s="2"/>
      <c r="RTR9117" s="6"/>
      <c r="RTU9117" s="11"/>
      <c r="RTV9117" s="2"/>
      <c r="RTW9117" s="6"/>
      <c r="RTZ9117" s="11"/>
      <c r="RUA9117" s="2"/>
      <c r="RUB9117" s="6"/>
      <c r="RUE9117" s="11"/>
      <c r="RUF9117" s="2"/>
      <c r="RUG9117" s="6"/>
      <c r="RUJ9117" s="11"/>
      <c r="RUK9117" s="2"/>
      <c r="RUL9117" s="6"/>
      <c r="RUO9117" s="11"/>
      <c r="RUP9117" s="2"/>
      <c r="RUQ9117" s="6"/>
      <c r="RUT9117" s="11"/>
      <c r="RUU9117" s="2"/>
      <c r="RUV9117" s="6"/>
      <c r="RUY9117" s="11"/>
      <c r="RUZ9117" s="2"/>
      <c r="RVA9117" s="6"/>
      <c r="RVD9117" s="11"/>
      <c r="RVE9117" s="2"/>
      <c r="RVF9117" s="6"/>
      <c r="RVI9117" s="11"/>
      <c r="RVJ9117" s="2"/>
      <c r="RVK9117" s="6"/>
      <c r="RVN9117" s="11"/>
      <c r="RVO9117" s="2"/>
      <c r="RVP9117" s="6"/>
      <c r="RVS9117" s="11"/>
      <c r="RVT9117" s="2"/>
      <c r="RVU9117" s="6"/>
      <c r="RVX9117" s="11"/>
      <c r="RVY9117" s="2"/>
      <c r="RVZ9117" s="6"/>
      <c r="RWC9117" s="11"/>
      <c r="RWD9117" s="2"/>
      <c r="RWE9117" s="6"/>
      <c r="RWH9117" s="11"/>
      <c r="RWI9117" s="2"/>
      <c r="RWJ9117" s="6"/>
      <c r="RWM9117" s="11"/>
      <c r="RWN9117" s="2"/>
      <c r="RWO9117" s="6"/>
      <c r="RWR9117" s="11"/>
      <c r="RWS9117" s="2"/>
      <c r="RWT9117" s="6"/>
      <c r="RWW9117" s="11"/>
      <c r="RWX9117" s="2"/>
      <c r="RWY9117" s="6"/>
      <c r="RXB9117" s="11"/>
      <c r="RXC9117" s="2"/>
      <c r="RXD9117" s="6"/>
      <c r="RXG9117" s="11"/>
      <c r="RXH9117" s="2"/>
      <c r="RXI9117" s="6"/>
      <c r="RXL9117" s="11"/>
      <c r="RXM9117" s="2"/>
      <c r="RXN9117" s="6"/>
      <c r="RXQ9117" s="11"/>
      <c r="RXR9117" s="2"/>
      <c r="RXS9117" s="6"/>
      <c r="RXV9117" s="11"/>
      <c r="RXW9117" s="2"/>
      <c r="RXX9117" s="6"/>
      <c r="RYA9117" s="11"/>
      <c r="RYB9117" s="2"/>
      <c r="RYC9117" s="6"/>
      <c r="RYF9117" s="11"/>
      <c r="RYG9117" s="2"/>
      <c r="RYH9117" s="6"/>
      <c r="RYK9117" s="11"/>
      <c r="RYL9117" s="2"/>
      <c r="RYM9117" s="6"/>
      <c r="RYP9117" s="11"/>
      <c r="RYQ9117" s="2"/>
      <c r="RYR9117" s="6"/>
      <c r="RYU9117" s="11"/>
      <c r="RYV9117" s="2"/>
      <c r="RYW9117" s="6"/>
      <c r="RYZ9117" s="11"/>
      <c r="RZA9117" s="2"/>
      <c r="RZB9117" s="6"/>
      <c r="RZE9117" s="11"/>
      <c r="RZF9117" s="2"/>
      <c r="RZG9117" s="6"/>
      <c r="RZJ9117" s="11"/>
      <c r="RZK9117" s="2"/>
      <c r="RZL9117" s="6"/>
      <c r="RZO9117" s="11"/>
      <c r="RZP9117" s="2"/>
      <c r="RZQ9117" s="6"/>
      <c r="RZT9117" s="11"/>
      <c r="RZU9117" s="2"/>
      <c r="RZV9117" s="6"/>
      <c r="RZY9117" s="11"/>
      <c r="RZZ9117" s="2"/>
      <c r="SAA9117" s="6"/>
      <c r="SAD9117" s="11"/>
      <c r="SAE9117" s="2"/>
      <c r="SAF9117" s="6"/>
      <c r="SAI9117" s="11"/>
      <c r="SAJ9117" s="2"/>
      <c r="SAK9117" s="6"/>
      <c r="SAN9117" s="11"/>
      <c r="SAO9117" s="2"/>
      <c r="SAP9117" s="6"/>
      <c r="SAS9117" s="11"/>
      <c r="SAT9117" s="2"/>
      <c r="SAU9117" s="6"/>
      <c r="SAX9117" s="11"/>
      <c r="SAY9117" s="2"/>
      <c r="SAZ9117" s="6"/>
      <c r="SBC9117" s="11"/>
      <c r="SBD9117" s="2"/>
      <c r="SBE9117" s="6"/>
      <c r="SBH9117" s="11"/>
      <c r="SBI9117" s="2"/>
      <c r="SBJ9117" s="6"/>
      <c r="SBM9117" s="11"/>
      <c r="SBN9117" s="2"/>
      <c r="SBO9117" s="6"/>
      <c r="SBR9117" s="11"/>
      <c r="SBS9117" s="2"/>
      <c r="SBT9117" s="6"/>
      <c r="SBW9117" s="11"/>
      <c r="SBX9117" s="2"/>
      <c r="SBY9117" s="6"/>
      <c r="SCB9117" s="11"/>
      <c r="SCC9117" s="2"/>
      <c r="SCD9117" s="6"/>
      <c r="SCG9117" s="11"/>
      <c r="SCH9117" s="2"/>
      <c r="SCI9117" s="6"/>
      <c r="SCL9117" s="11"/>
      <c r="SCM9117" s="2"/>
      <c r="SCN9117" s="6"/>
      <c r="SCQ9117" s="11"/>
      <c r="SCR9117" s="2"/>
      <c r="SCS9117" s="6"/>
      <c r="SCV9117" s="11"/>
      <c r="SCW9117" s="2"/>
      <c r="SCX9117" s="6"/>
      <c r="SDA9117" s="11"/>
      <c r="SDB9117" s="2"/>
      <c r="SDC9117" s="6"/>
      <c r="SDF9117" s="11"/>
      <c r="SDG9117" s="2"/>
      <c r="SDH9117" s="6"/>
      <c r="SDK9117" s="11"/>
      <c r="SDL9117" s="2"/>
      <c r="SDM9117" s="6"/>
      <c r="SDP9117" s="11"/>
      <c r="SDQ9117" s="2"/>
      <c r="SDR9117" s="6"/>
      <c r="SDU9117" s="11"/>
      <c r="SDV9117" s="2"/>
      <c r="SDW9117" s="6"/>
      <c r="SDZ9117" s="11"/>
      <c r="SEA9117" s="2"/>
      <c r="SEB9117" s="6"/>
      <c r="SEE9117" s="11"/>
      <c r="SEF9117" s="2"/>
      <c r="SEG9117" s="6"/>
      <c r="SEJ9117" s="11"/>
      <c r="SEK9117" s="2"/>
      <c r="SEL9117" s="6"/>
      <c r="SEO9117" s="11"/>
      <c r="SEP9117" s="2"/>
      <c r="SEQ9117" s="6"/>
      <c r="SET9117" s="11"/>
      <c r="SEU9117" s="2"/>
      <c r="SEV9117" s="6"/>
      <c r="SEY9117" s="11"/>
      <c r="SEZ9117" s="2"/>
      <c r="SFA9117" s="6"/>
      <c r="SFD9117" s="11"/>
      <c r="SFE9117" s="2"/>
      <c r="SFF9117" s="6"/>
      <c r="SFI9117" s="11"/>
      <c r="SFJ9117" s="2"/>
      <c r="SFK9117" s="6"/>
      <c r="SFN9117" s="11"/>
      <c r="SFO9117" s="2"/>
      <c r="SFP9117" s="6"/>
      <c r="SFS9117" s="11"/>
      <c r="SFT9117" s="2"/>
      <c r="SFU9117" s="6"/>
      <c r="SFX9117" s="11"/>
      <c r="SFY9117" s="2"/>
      <c r="SFZ9117" s="6"/>
      <c r="SGC9117" s="11"/>
      <c r="SGD9117" s="2"/>
      <c r="SGE9117" s="6"/>
      <c r="SGH9117" s="11"/>
      <c r="SGI9117" s="2"/>
      <c r="SGJ9117" s="6"/>
      <c r="SGM9117" s="11"/>
      <c r="SGN9117" s="2"/>
      <c r="SGO9117" s="6"/>
      <c r="SGR9117" s="11"/>
      <c r="SGS9117" s="2"/>
      <c r="SGT9117" s="6"/>
      <c r="SGW9117" s="11"/>
      <c r="SGX9117" s="2"/>
      <c r="SGY9117" s="6"/>
      <c r="SHB9117" s="11"/>
      <c r="SHC9117" s="2"/>
      <c r="SHD9117" s="6"/>
      <c r="SHG9117" s="11"/>
      <c r="SHH9117" s="2"/>
      <c r="SHI9117" s="6"/>
      <c r="SHL9117" s="11"/>
      <c r="SHM9117" s="2"/>
      <c r="SHN9117" s="6"/>
      <c r="SHQ9117" s="11"/>
      <c r="SHR9117" s="2"/>
      <c r="SHS9117" s="6"/>
      <c r="SHV9117" s="11"/>
      <c r="SHW9117" s="2"/>
      <c r="SHX9117" s="6"/>
      <c r="SIA9117" s="11"/>
      <c r="SIB9117" s="2"/>
      <c r="SIC9117" s="6"/>
      <c r="SIF9117" s="11"/>
      <c r="SIG9117" s="2"/>
      <c r="SIH9117" s="6"/>
      <c r="SIK9117" s="11"/>
      <c r="SIL9117" s="2"/>
      <c r="SIM9117" s="6"/>
      <c r="SIP9117" s="11"/>
      <c r="SIQ9117" s="2"/>
      <c r="SIR9117" s="6"/>
      <c r="SIU9117" s="11"/>
      <c r="SIV9117" s="2"/>
      <c r="SIW9117" s="6"/>
      <c r="SIZ9117" s="11"/>
      <c r="SJA9117" s="2"/>
      <c r="SJB9117" s="6"/>
      <c r="SJE9117" s="11"/>
      <c r="SJF9117" s="2"/>
      <c r="SJG9117" s="6"/>
      <c r="SJJ9117" s="11"/>
      <c r="SJK9117" s="2"/>
      <c r="SJL9117" s="6"/>
      <c r="SJO9117" s="11"/>
      <c r="SJP9117" s="2"/>
      <c r="SJQ9117" s="6"/>
      <c r="SJT9117" s="11"/>
      <c r="SJU9117" s="2"/>
      <c r="SJV9117" s="6"/>
      <c r="SJY9117" s="11"/>
      <c r="SJZ9117" s="2"/>
      <c r="SKA9117" s="6"/>
      <c r="SKD9117" s="11"/>
      <c r="SKE9117" s="2"/>
      <c r="SKF9117" s="6"/>
      <c r="SKI9117" s="11"/>
      <c r="SKJ9117" s="2"/>
      <c r="SKK9117" s="6"/>
      <c r="SKN9117" s="11"/>
      <c r="SKO9117" s="2"/>
      <c r="SKP9117" s="6"/>
      <c r="SKS9117" s="11"/>
      <c r="SKT9117" s="2"/>
      <c r="SKU9117" s="6"/>
      <c r="SKX9117" s="11"/>
      <c r="SKY9117" s="2"/>
      <c r="SKZ9117" s="6"/>
      <c r="SLC9117" s="11"/>
      <c r="SLD9117" s="2"/>
      <c r="SLE9117" s="6"/>
      <c r="SLH9117" s="11"/>
      <c r="SLI9117" s="2"/>
      <c r="SLJ9117" s="6"/>
      <c r="SLM9117" s="11"/>
      <c r="SLN9117" s="2"/>
      <c r="SLO9117" s="6"/>
      <c r="SLR9117" s="11"/>
      <c r="SLS9117" s="2"/>
      <c r="SLT9117" s="6"/>
      <c r="SLW9117" s="11"/>
      <c r="SLX9117" s="2"/>
      <c r="SLY9117" s="6"/>
      <c r="SMB9117" s="11"/>
      <c r="SMC9117" s="2"/>
      <c r="SMD9117" s="6"/>
      <c r="SMG9117" s="11"/>
      <c r="SMH9117" s="2"/>
      <c r="SMI9117" s="6"/>
      <c r="SML9117" s="11"/>
      <c r="SMM9117" s="2"/>
      <c r="SMN9117" s="6"/>
      <c r="SMQ9117" s="11"/>
      <c r="SMR9117" s="2"/>
      <c r="SMS9117" s="6"/>
      <c r="SMV9117" s="11"/>
      <c r="SMW9117" s="2"/>
      <c r="SMX9117" s="6"/>
      <c r="SNA9117" s="11"/>
      <c r="SNB9117" s="2"/>
      <c r="SNC9117" s="6"/>
      <c r="SNF9117" s="11"/>
      <c r="SNG9117" s="2"/>
      <c r="SNH9117" s="6"/>
      <c r="SNK9117" s="11"/>
      <c r="SNL9117" s="2"/>
      <c r="SNM9117" s="6"/>
      <c r="SNP9117" s="11"/>
      <c r="SNQ9117" s="2"/>
      <c r="SNR9117" s="6"/>
      <c r="SNU9117" s="11"/>
      <c r="SNV9117" s="2"/>
      <c r="SNW9117" s="6"/>
      <c r="SNZ9117" s="11"/>
      <c r="SOA9117" s="2"/>
      <c r="SOB9117" s="6"/>
      <c r="SOE9117" s="11"/>
      <c r="SOF9117" s="2"/>
      <c r="SOG9117" s="6"/>
      <c r="SOJ9117" s="11"/>
      <c r="SOK9117" s="2"/>
      <c r="SOL9117" s="6"/>
      <c r="SOO9117" s="11"/>
      <c r="SOP9117" s="2"/>
      <c r="SOQ9117" s="6"/>
      <c r="SOT9117" s="11"/>
      <c r="SOU9117" s="2"/>
      <c r="SOV9117" s="6"/>
      <c r="SOY9117" s="11"/>
      <c r="SOZ9117" s="2"/>
      <c r="SPA9117" s="6"/>
      <c r="SPD9117" s="11"/>
      <c r="SPE9117" s="2"/>
      <c r="SPF9117" s="6"/>
      <c r="SPI9117" s="11"/>
      <c r="SPJ9117" s="2"/>
      <c r="SPK9117" s="6"/>
      <c r="SPN9117" s="11"/>
      <c r="SPO9117" s="2"/>
      <c r="SPP9117" s="6"/>
      <c r="SPS9117" s="11"/>
      <c r="SPT9117" s="2"/>
      <c r="SPU9117" s="6"/>
      <c r="SPX9117" s="11"/>
      <c r="SPY9117" s="2"/>
      <c r="SPZ9117" s="6"/>
      <c r="SQC9117" s="11"/>
      <c r="SQD9117" s="2"/>
      <c r="SQE9117" s="6"/>
      <c r="SQH9117" s="11"/>
      <c r="SQI9117" s="2"/>
      <c r="SQJ9117" s="6"/>
      <c r="SQM9117" s="11"/>
      <c r="SQN9117" s="2"/>
      <c r="SQO9117" s="6"/>
      <c r="SQR9117" s="11"/>
      <c r="SQS9117" s="2"/>
      <c r="SQT9117" s="6"/>
      <c r="SQW9117" s="11"/>
      <c r="SQX9117" s="2"/>
      <c r="SQY9117" s="6"/>
      <c r="SRB9117" s="11"/>
      <c r="SRC9117" s="2"/>
      <c r="SRD9117" s="6"/>
      <c r="SRG9117" s="11"/>
      <c r="SRH9117" s="2"/>
      <c r="SRI9117" s="6"/>
      <c r="SRL9117" s="11"/>
      <c r="SRM9117" s="2"/>
      <c r="SRN9117" s="6"/>
      <c r="SRQ9117" s="11"/>
      <c r="SRR9117" s="2"/>
      <c r="SRS9117" s="6"/>
      <c r="SRV9117" s="11"/>
      <c r="SRW9117" s="2"/>
      <c r="SRX9117" s="6"/>
      <c r="SSA9117" s="11"/>
      <c r="SSB9117" s="2"/>
      <c r="SSC9117" s="6"/>
      <c r="SSF9117" s="11"/>
      <c r="SSG9117" s="2"/>
      <c r="SSH9117" s="6"/>
      <c r="SSK9117" s="11"/>
      <c r="SSL9117" s="2"/>
      <c r="SSM9117" s="6"/>
      <c r="SSP9117" s="11"/>
      <c r="SSQ9117" s="2"/>
      <c r="SSR9117" s="6"/>
      <c r="SSU9117" s="11"/>
      <c r="SSV9117" s="2"/>
      <c r="SSW9117" s="6"/>
      <c r="SSZ9117" s="11"/>
      <c r="STA9117" s="2"/>
      <c r="STB9117" s="6"/>
      <c r="STE9117" s="11"/>
      <c r="STF9117" s="2"/>
      <c r="STG9117" s="6"/>
      <c r="STJ9117" s="11"/>
      <c r="STK9117" s="2"/>
      <c r="STL9117" s="6"/>
      <c r="STO9117" s="11"/>
      <c r="STP9117" s="2"/>
      <c r="STQ9117" s="6"/>
      <c r="STT9117" s="11"/>
      <c r="STU9117" s="2"/>
      <c r="STV9117" s="6"/>
      <c r="STY9117" s="11"/>
      <c r="STZ9117" s="2"/>
      <c r="SUA9117" s="6"/>
      <c r="SUD9117" s="11"/>
      <c r="SUE9117" s="2"/>
      <c r="SUF9117" s="6"/>
      <c r="SUI9117" s="11"/>
      <c r="SUJ9117" s="2"/>
      <c r="SUK9117" s="6"/>
      <c r="SUN9117" s="11"/>
      <c r="SUO9117" s="2"/>
      <c r="SUP9117" s="6"/>
      <c r="SUS9117" s="11"/>
      <c r="SUT9117" s="2"/>
      <c r="SUU9117" s="6"/>
      <c r="SUX9117" s="11"/>
      <c r="SUY9117" s="2"/>
      <c r="SUZ9117" s="6"/>
      <c r="SVC9117" s="11"/>
      <c r="SVD9117" s="2"/>
      <c r="SVE9117" s="6"/>
      <c r="SVH9117" s="11"/>
      <c r="SVI9117" s="2"/>
      <c r="SVJ9117" s="6"/>
      <c r="SVM9117" s="11"/>
      <c r="SVN9117" s="2"/>
      <c r="SVO9117" s="6"/>
      <c r="SVR9117" s="11"/>
      <c r="SVS9117" s="2"/>
      <c r="SVT9117" s="6"/>
      <c r="SVW9117" s="11"/>
      <c r="SVX9117" s="2"/>
      <c r="SVY9117" s="6"/>
      <c r="SWB9117" s="11"/>
      <c r="SWC9117" s="2"/>
      <c r="SWD9117" s="6"/>
      <c r="SWG9117" s="11"/>
      <c r="SWH9117" s="2"/>
      <c r="SWI9117" s="6"/>
      <c r="SWL9117" s="11"/>
      <c r="SWM9117" s="2"/>
      <c r="SWN9117" s="6"/>
      <c r="SWQ9117" s="11"/>
      <c r="SWR9117" s="2"/>
      <c r="SWS9117" s="6"/>
      <c r="SWV9117" s="11"/>
      <c r="SWW9117" s="2"/>
      <c r="SWX9117" s="6"/>
      <c r="SXA9117" s="11"/>
      <c r="SXB9117" s="2"/>
      <c r="SXC9117" s="6"/>
      <c r="SXF9117" s="11"/>
      <c r="SXG9117" s="2"/>
      <c r="SXH9117" s="6"/>
      <c r="SXK9117" s="11"/>
      <c r="SXL9117" s="2"/>
      <c r="SXM9117" s="6"/>
      <c r="SXP9117" s="11"/>
      <c r="SXQ9117" s="2"/>
      <c r="SXR9117" s="6"/>
      <c r="SXU9117" s="11"/>
      <c r="SXV9117" s="2"/>
      <c r="SXW9117" s="6"/>
      <c r="SXZ9117" s="11"/>
      <c r="SYA9117" s="2"/>
      <c r="SYB9117" s="6"/>
      <c r="SYE9117" s="11"/>
      <c r="SYF9117" s="2"/>
      <c r="SYG9117" s="6"/>
      <c r="SYJ9117" s="11"/>
      <c r="SYK9117" s="2"/>
      <c r="SYL9117" s="6"/>
      <c r="SYO9117" s="11"/>
      <c r="SYP9117" s="2"/>
      <c r="SYQ9117" s="6"/>
      <c r="SYT9117" s="11"/>
      <c r="SYU9117" s="2"/>
      <c r="SYV9117" s="6"/>
      <c r="SYY9117" s="11"/>
      <c r="SYZ9117" s="2"/>
      <c r="SZA9117" s="6"/>
      <c r="SZD9117" s="11"/>
      <c r="SZE9117" s="2"/>
      <c r="SZF9117" s="6"/>
      <c r="SZI9117" s="11"/>
      <c r="SZJ9117" s="2"/>
      <c r="SZK9117" s="6"/>
      <c r="SZN9117" s="11"/>
      <c r="SZO9117" s="2"/>
      <c r="SZP9117" s="6"/>
      <c r="SZS9117" s="11"/>
      <c r="SZT9117" s="2"/>
      <c r="SZU9117" s="6"/>
      <c r="SZX9117" s="11"/>
      <c r="SZY9117" s="2"/>
      <c r="SZZ9117" s="6"/>
      <c r="TAC9117" s="11"/>
      <c r="TAD9117" s="2"/>
      <c r="TAE9117" s="6"/>
      <c r="TAH9117" s="11"/>
      <c r="TAI9117" s="2"/>
      <c r="TAJ9117" s="6"/>
      <c r="TAM9117" s="11"/>
      <c r="TAN9117" s="2"/>
      <c r="TAO9117" s="6"/>
      <c r="TAR9117" s="11"/>
      <c r="TAS9117" s="2"/>
      <c r="TAT9117" s="6"/>
      <c r="TAW9117" s="11"/>
      <c r="TAX9117" s="2"/>
      <c r="TAY9117" s="6"/>
      <c r="TBB9117" s="11"/>
      <c r="TBC9117" s="2"/>
      <c r="TBD9117" s="6"/>
      <c r="TBG9117" s="11"/>
      <c r="TBH9117" s="2"/>
      <c r="TBI9117" s="6"/>
      <c r="TBL9117" s="11"/>
      <c r="TBM9117" s="2"/>
      <c r="TBN9117" s="6"/>
      <c r="TBQ9117" s="11"/>
      <c r="TBR9117" s="2"/>
      <c r="TBS9117" s="6"/>
      <c r="TBV9117" s="11"/>
      <c r="TBW9117" s="2"/>
      <c r="TBX9117" s="6"/>
      <c r="TCA9117" s="11"/>
      <c r="TCB9117" s="2"/>
      <c r="TCC9117" s="6"/>
      <c r="TCF9117" s="11"/>
      <c r="TCG9117" s="2"/>
      <c r="TCH9117" s="6"/>
      <c r="TCK9117" s="11"/>
      <c r="TCL9117" s="2"/>
      <c r="TCM9117" s="6"/>
      <c r="TCP9117" s="11"/>
      <c r="TCQ9117" s="2"/>
      <c r="TCR9117" s="6"/>
      <c r="TCU9117" s="11"/>
      <c r="TCV9117" s="2"/>
      <c r="TCW9117" s="6"/>
      <c r="TCZ9117" s="11"/>
      <c r="TDA9117" s="2"/>
      <c r="TDB9117" s="6"/>
      <c r="TDE9117" s="11"/>
      <c r="TDF9117" s="2"/>
      <c r="TDG9117" s="6"/>
      <c r="TDJ9117" s="11"/>
      <c r="TDK9117" s="2"/>
      <c r="TDL9117" s="6"/>
      <c r="TDO9117" s="11"/>
      <c r="TDP9117" s="2"/>
      <c r="TDQ9117" s="6"/>
      <c r="TDT9117" s="11"/>
      <c r="TDU9117" s="2"/>
      <c r="TDV9117" s="6"/>
      <c r="TDY9117" s="11"/>
      <c r="TDZ9117" s="2"/>
      <c r="TEA9117" s="6"/>
      <c r="TED9117" s="11"/>
      <c r="TEE9117" s="2"/>
      <c r="TEF9117" s="6"/>
      <c r="TEI9117" s="11"/>
      <c r="TEJ9117" s="2"/>
      <c r="TEK9117" s="6"/>
      <c r="TEN9117" s="11"/>
      <c r="TEO9117" s="2"/>
      <c r="TEP9117" s="6"/>
      <c r="TES9117" s="11"/>
      <c r="TET9117" s="2"/>
      <c r="TEU9117" s="6"/>
      <c r="TEX9117" s="11"/>
      <c r="TEY9117" s="2"/>
      <c r="TEZ9117" s="6"/>
      <c r="TFC9117" s="11"/>
      <c r="TFD9117" s="2"/>
      <c r="TFE9117" s="6"/>
      <c r="TFH9117" s="11"/>
      <c r="TFI9117" s="2"/>
      <c r="TFJ9117" s="6"/>
      <c r="TFM9117" s="11"/>
      <c r="TFN9117" s="2"/>
      <c r="TFO9117" s="6"/>
      <c r="TFR9117" s="11"/>
      <c r="TFS9117" s="2"/>
      <c r="TFT9117" s="6"/>
      <c r="TFW9117" s="11"/>
      <c r="TFX9117" s="2"/>
      <c r="TFY9117" s="6"/>
      <c r="TGB9117" s="11"/>
      <c r="TGC9117" s="2"/>
      <c r="TGD9117" s="6"/>
      <c r="TGG9117" s="11"/>
      <c r="TGH9117" s="2"/>
      <c r="TGI9117" s="6"/>
      <c r="TGL9117" s="11"/>
      <c r="TGM9117" s="2"/>
      <c r="TGN9117" s="6"/>
      <c r="TGQ9117" s="11"/>
      <c r="TGR9117" s="2"/>
      <c r="TGS9117" s="6"/>
      <c r="TGV9117" s="11"/>
      <c r="TGW9117" s="2"/>
      <c r="TGX9117" s="6"/>
      <c r="THA9117" s="11"/>
      <c r="THB9117" s="2"/>
      <c r="THC9117" s="6"/>
      <c r="THF9117" s="11"/>
      <c r="THG9117" s="2"/>
      <c r="THH9117" s="6"/>
      <c r="THK9117" s="11"/>
      <c r="THL9117" s="2"/>
      <c r="THM9117" s="6"/>
      <c r="THP9117" s="11"/>
      <c r="THQ9117" s="2"/>
      <c r="THR9117" s="6"/>
      <c r="THU9117" s="11"/>
      <c r="THV9117" s="2"/>
      <c r="THW9117" s="6"/>
      <c r="THZ9117" s="11"/>
      <c r="TIA9117" s="2"/>
      <c r="TIB9117" s="6"/>
      <c r="TIE9117" s="11"/>
      <c r="TIF9117" s="2"/>
      <c r="TIG9117" s="6"/>
      <c r="TIJ9117" s="11"/>
      <c r="TIK9117" s="2"/>
      <c r="TIL9117" s="6"/>
      <c r="TIO9117" s="11"/>
      <c r="TIP9117" s="2"/>
      <c r="TIQ9117" s="6"/>
      <c r="TIT9117" s="11"/>
      <c r="TIU9117" s="2"/>
      <c r="TIV9117" s="6"/>
      <c r="TIY9117" s="11"/>
      <c r="TIZ9117" s="2"/>
      <c r="TJA9117" s="6"/>
      <c r="TJD9117" s="11"/>
      <c r="TJE9117" s="2"/>
      <c r="TJF9117" s="6"/>
      <c r="TJI9117" s="11"/>
      <c r="TJJ9117" s="2"/>
      <c r="TJK9117" s="6"/>
      <c r="TJN9117" s="11"/>
      <c r="TJO9117" s="2"/>
      <c r="TJP9117" s="6"/>
      <c r="TJS9117" s="11"/>
      <c r="TJT9117" s="2"/>
      <c r="TJU9117" s="6"/>
      <c r="TJX9117" s="11"/>
      <c r="TJY9117" s="2"/>
      <c r="TJZ9117" s="6"/>
      <c r="TKC9117" s="11"/>
      <c r="TKD9117" s="2"/>
      <c r="TKE9117" s="6"/>
      <c r="TKH9117" s="11"/>
      <c r="TKI9117" s="2"/>
      <c r="TKJ9117" s="6"/>
      <c r="TKM9117" s="11"/>
      <c r="TKN9117" s="2"/>
      <c r="TKO9117" s="6"/>
      <c r="TKR9117" s="11"/>
      <c r="TKS9117" s="2"/>
      <c r="TKT9117" s="6"/>
      <c r="TKW9117" s="11"/>
      <c r="TKX9117" s="2"/>
      <c r="TKY9117" s="6"/>
      <c r="TLB9117" s="11"/>
      <c r="TLC9117" s="2"/>
      <c r="TLD9117" s="6"/>
      <c r="TLG9117" s="11"/>
      <c r="TLH9117" s="2"/>
      <c r="TLI9117" s="6"/>
      <c r="TLL9117" s="11"/>
      <c r="TLM9117" s="2"/>
      <c r="TLN9117" s="6"/>
      <c r="TLQ9117" s="11"/>
      <c r="TLR9117" s="2"/>
      <c r="TLS9117" s="6"/>
      <c r="TLV9117" s="11"/>
      <c r="TLW9117" s="2"/>
      <c r="TLX9117" s="6"/>
      <c r="TMA9117" s="11"/>
      <c r="TMB9117" s="2"/>
      <c r="TMC9117" s="6"/>
      <c r="TMF9117" s="11"/>
      <c r="TMG9117" s="2"/>
      <c r="TMH9117" s="6"/>
      <c r="TMK9117" s="11"/>
      <c r="TML9117" s="2"/>
      <c r="TMM9117" s="6"/>
      <c r="TMP9117" s="11"/>
      <c r="TMQ9117" s="2"/>
      <c r="TMR9117" s="6"/>
      <c r="TMU9117" s="11"/>
      <c r="TMV9117" s="2"/>
      <c r="TMW9117" s="6"/>
      <c r="TMZ9117" s="11"/>
      <c r="TNA9117" s="2"/>
      <c r="TNB9117" s="6"/>
      <c r="TNE9117" s="11"/>
      <c r="TNF9117" s="2"/>
      <c r="TNG9117" s="6"/>
      <c r="TNJ9117" s="11"/>
      <c r="TNK9117" s="2"/>
      <c r="TNL9117" s="6"/>
      <c r="TNO9117" s="11"/>
      <c r="TNP9117" s="2"/>
      <c r="TNQ9117" s="6"/>
      <c r="TNT9117" s="11"/>
      <c r="TNU9117" s="2"/>
      <c r="TNV9117" s="6"/>
      <c r="TNY9117" s="11"/>
      <c r="TNZ9117" s="2"/>
      <c r="TOA9117" s="6"/>
      <c r="TOD9117" s="11"/>
      <c r="TOE9117" s="2"/>
      <c r="TOF9117" s="6"/>
      <c r="TOI9117" s="11"/>
      <c r="TOJ9117" s="2"/>
      <c r="TOK9117" s="6"/>
      <c r="TON9117" s="11"/>
      <c r="TOO9117" s="2"/>
      <c r="TOP9117" s="6"/>
      <c r="TOS9117" s="11"/>
      <c r="TOT9117" s="2"/>
      <c r="TOU9117" s="6"/>
      <c r="TOX9117" s="11"/>
      <c r="TOY9117" s="2"/>
      <c r="TOZ9117" s="6"/>
      <c r="TPC9117" s="11"/>
      <c r="TPD9117" s="2"/>
      <c r="TPE9117" s="6"/>
      <c r="TPH9117" s="11"/>
      <c r="TPI9117" s="2"/>
      <c r="TPJ9117" s="6"/>
      <c r="TPM9117" s="11"/>
      <c r="TPN9117" s="2"/>
      <c r="TPO9117" s="6"/>
      <c r="TPR9117" s="11"/>
      <c r="TPS9117" s="2"/>
      <c r="TPT9117" s="6"/>
      <c r="TPW9117" s="11"/>
      <c r="TPX9117" s="2"/>
      <c r="TPY9117" s="6"/>
      <c r="TQB9117" s="11"/>
      <c r="TQC9117" s="2"/>
      <c r="TQD9117" s="6"/>
      <c r="TQG9117" s="11"/>
      <c r="TQH9117" s="2"/>
      <c r="TQI9117" s="6"/>
      <c r="TQL9117" s="11"/>
      <c r="TQM9117" s="2"/>
      <c r="TQN9117" s="6"/>
      <c r="TQQ9117" s="11"/>
      <c r="TQR9117" s="2"/>
      <c r="TQS9117" s="6"/>
      <c r="TQV9117" s="11"/>
      <c r="TQW9117" s="2"/>
      <c r="TQX9117" s="6"/>
      <c r="TRA9117" s="11"/>
      <c r="TRB9117" s="2"/>
      <c r="TRC9117" s="6"/>
      <c r="TRF9117" s="11"/>
      <c r="TRG9117" s="2"/>
      <c r="TRH9117" s="6"/>
      <c r="TRK9117" s="11"/>
      <c r="TRL9117" s="2"/>
      <c r="TRM9117" s="6"/>
      <c r="TRP9117" s="11"/>
      <c r="TRQ9117" s="2"/>
      <c r="TRR9117" s="6"/>
      <c r="TRU9117" s="11"/>
      <c r="TRV9117" s="2"/>
      <c r="TRW9117" s="6"/>
      <c r="TRZ9117" s="11"/>
      <c r="TSA9117" s="2"/>
      <c r="TSB9117" s="6"/>
      <c r="TSE9117" s="11"/>
      <c r="TSF9117" s="2"/>
      <c r="TSG9117" s="6"/>
      <c r="TSJ9117" s="11"/>
      <c r="TSK9117" s="2"/>
      <c r="TSL9117" s="6"/>
      <c r="TSO9117" s="11"/>
      <c r="TSP9117" s="2"/>
      <c r="TSQ9117" s="6"/>
      <c r="TST9117" s="11"/>
      <c r="TSU9117" s="2"/>
      <c r="TSV9117" s="6"/>
      <c r="TSY9117" s="11"/>
      <c r="TSZ9117" s="2"/>
      <c r="TTA9117" s="6"/>
      <c r="TTD9117" s="11"/>
      <c r="TTE9117" s="2"/>
      <c r="TTF9117" s="6"/>
      <c r="TTI9117" s="11"/>
      <c r="TTJ9117" s="2"/>
      <c r="TTK9117" s="6"/>
      <c r="TTN9117" s="11"/>
      <c r="TTO9117" s="2"/>
      <c r="TTP9117" s="6"/>
      <c r="TTS9117" s="11"/>
      <c r="TTT9117" s="2"/>
      <c r="TTU9117" s="6"/>
      <c r="TTX9117" s="11"/>
      <c r="TTY9117" s="2"/>
      <c r="TTZ9117" s="6"/>
      <c r="TUC9117" s="11"/>
      <c r="TUD9117" s="2"/>
      <c r="TUE9117" s="6"/>
      <c r="TUH9117" s="11"/>
      <c r="TUI9117" s="2"/>
      <c r="TUJ9117" s="6"/>
      <c r="TUM9117" s="11"/>
      <c r="TUN9117" s="2"/>
      <c r="TUO9117" s="6"/>
      <c r="TUR9117" s="11"/>
      <c r="TUS9117" s="2"/>
      <c r="TUT9117" s="6"/>
      <c r="TUW9117" s="11"/>
      <c r="TUX9117" s="2"/>
      <c r="TUY9117" s="6"/>
      <c r="TVB9117" s="11"/>
      <c r="TVC9117" s="2"/>
      <c r="TVD9117" s="6"/>
      <c r="TVG9117" s="11"/>
      <c r="TVH9117" s="2"/>
      <c r="TVI9117" s="6"/>
      <c r="TVL9117" s="11"/>
      <c r="TVM9117" s="2"/>
      <c r="TVN9117" s="6"/>
      <c r="TVQ9117" s="11"/>
      <c r="TVR9117" s="2"/>
      <c r="TVS9117" s="6"/>
      <c r="TVV9117" s="11"/>
      <c r="TVW9117" s="2"/>
      <c r="TVX9117" s="6"/>
      <c r="TWA9117" s="11"/>
      <c r="TWB9117" s="2"/>
      <c r="TWC9117" s="6"/>
      <c r="TWF9117" s="11"/>
      <c r="TWG9117" s="2"/>
      <c r="TWH9117" s="6"/>
      <c r="TWK9117" s="11"/>
      <c r="TWL9117" s="2"/>
      <c r="TWM9117" s="6"/>
      <c r="TWP9117" s="11"/>
      <c r="TWQ9117" s="2"/>
      <c r="TWR9117" s="6"/>
      <c r="TWU9117" s="11"/>
      <c r="TWV9117" s="2"/>
      <c r="TWW9117" s="6"/>
      <c r="TWZ9117" s="11"/>
      <c r="TXA9117" s="2"/>
      <c r="TXB9117" s="6"/>
      <c r="TXE9117" s="11"/>
      <c r="TXF9117" s="2"/>
      <c r="TXG9117" s="6"/>
      <c r="TXJ9117" s="11"/>
      <c r="TXK9117" s="2"/>
      <c r="TXL9117" s="6"/>
      <c r="TXO9117" s="11"/>
      <c r="TXP9117" s="2"/>
      <c r="TXQ9117" s="6"/>
      <c r="TXT9117" s="11"/>
      <c r="TXU9117" s="2"/>
      <c r="TXV9117" s="6"/>
      <c r="TXY9117" s="11"/>
      <c r="TXZ9117" s="2"/>
      <c r="TYA9117" s="6"/>
      <c r="TYD9117" s="11"/>
      <c r="TYE9117" s="2"/>
      <c r="TYF9117" s="6"/>
      <c r="TYI9117" s="11"/>
      <c r="TYJ9117" s="2"/>
      <c r="TYK9117" s="6"/>
      <c r="TYN9117" s="11"/>
      <c r="TYO9117" s="2"/>
      <c r="TYP9117" s="6"/>
      <c r="TYS9117" s="11"/>
      <c r="TYT9117" s="2"/>
      <c r="TYU9117" s="6"/>
      <c r="TYX9117" s="11"/>
      <c r="TYY9117" s="2"/>
      <c r="TYZ9117" s="6"/>
      <c r="TZC9117" s="11"/>
      <c r="TZD9117" s="2"/>
      <c r="TZE9117" s="6"/>
      <c r="TZH9117" s="11"/>
      <c r="TZI9117" s="2"/>
      <c r="TZJ9117" s="6"/>
      <c r="TZM9117" s="11"/>
      <c r="TZN9117" s="2"/>
      <c r="TZO9117" s="6"/>
      <c r="TZR9117" s="11"/>
      <c r="TZS9117" s="2"/>
      <c r="TZT9117" s="6"/>
      <c r="TZW9117" s="11"/>
      <c r="TZX9117" s="2"/>
      <c r="TZY9117" s="6"/>
      <c r="UAB9117" s="11"/>
      <c r="UAC9117" s="2"/>
      <c r="UAD9117" s="6"/>
      <c r="UAG9117" s="11"/>
      <c r="UAH9117" s="2"/>
      <c r="UAI9117" s="6"/>
      <c r="UAL9117" s="11"/>
      <c r="UAM9117" s="2"/>
      <c r="UAN9117" s="6"/>
      <c r="UAQ9117" s="11"/>
      <c r="UAR9117" s="2"/>
      <c r="UAS9117" s="6"/>
      <c r="UAV9117" s="11"/>
      <c r="UAW9117" s="2"/>
      <c r="UAX9117" s="6"/>
      <c r="UBA9117" s="11"/>
      <c r="UBB9117" s="2"/>
      <c r="UBC9117" s="6"/>
      <c r="UBF9117" s="11"/>
      <c r="UBG9117" s="2"/>
      <c r="UBH9117" s="6"/>
      <c r="UBK9117" s="11"/>
      <c r="UBL9117" s="2"/>
      <c r="UBM9117" s="6"/>
      <c r="UBP9117" s="11"/>
      <c r="UBQ9117" s="2"/>
      <c r="UBR9117" s="6"/>
      <c r="UBU9117" s="11"/>
      <c r="UBV9117" s="2"/>
      <c r="UBW9117" s="6"/>
      <c r="UBZ9117" s="11"/>
      <c r="UCA9117" s="2"/>
      <c r="UCB9117" s="6"/>
      <c r="UCE9117" s="11"/>
      <c r="UCF9117" s="2"/>
      <c r="UCG9117" s="6"/>
      <c r="UCJ9117" s="11"/>
      <c r="UCK9117" s="2"/>
      <c r="UCL9117" s="6"/>
      <c r="UCO9117" s="11"/>
      <c r="UCP9117" s="2"/>
      <c r="UCQ9117" s="6"/>
      <c r="UCT9117" s="11"/>
      <c r="UCU9117" s="2"/>
      <c r="UCV9117" s="6"/>
      <c r="UCY9117" s="11"/>
      <c r="UCZ9117" s="2"/>
      <c r="UDA9117" s="6"/>
      <c r="UDD9117" s="11"/>
      <c r="UDE9117" s="2"/>
      <c r="UDF9117" s="6"/>
      <c r="UDI9117" s="11"/>
      <c r="UDJ9117" s="2"/>
      <c r="UDK9117" s="6"/>
      <c r="UDN9117" s="11"/>
      <c r="UDO9117" s="2"/>
      <c r="UDP9117" s="6"/>
      <c r="UDS9117" s="11"/>
      <c r="UDT9117" s="2"/>
      <c r="UDU9117" s="6"/>
      <c r="UDX9117" s="11"/>
      <c r="UDY9117" s="2"/>
      <c r="UDZ9117" s="6"/>
      <c r="UEC9117" s="11"/>
      <c r="UED9117" s="2"/>
      <c r="UEE9117" s="6"/>
      <c r="UEH9117" s="11"/>
      <c r="UEI9117" s="2"/>
      <c r="UEJ9117" s="6"/>
      <c r="UEM9117" s="11"/>
      <c r="UEN9117" s="2"/>
      <c r="UEO9117" s="6"/>
      <c r="UER9117" s="11"/>
      <c r="UES9117" s="2"/>
      <c r="UET9117" s="6"/>
      <c r="UEW9117" s="11"/>
      <c r="UEX9117" s="2"/>
      <c r="UEY9117" s="6"/>
      <c r="UFB9117" s="11"/>
      <c r="UFC9117" s="2"/>
      <c r="UFD9117" s="6"/>
      <c r="UFG9117" s="11"/>
      <c r="UFH9117" s="2"/>
      <c r="UFI9117" s="6"/>
      <c r="UFL9117" s="11"/>
      <c r="UFM9117" s="2"/>
      <c r="UFN9117" s="6"/>
      <c r="UFQ9117" s="11"/>
      <c r="UFR9117" s="2"/>
      <c r="UFS9117" s="6"/>
      <c r="UFV9117" s="11"/>
      <c r="UFW9117" s="2"/>
      <c r="UFX9117" s="6"/>
      <c r="UGA9117" s="11"/>
      <c r="UGB9117" s="2"/>
      <c r="UGC9117" s="6"/>
      <c r="UGF9117" s="11"/>
      <c r="UGG9117" s="2"/>
      <c r="UGH9117" s="6"/>
      <c r="UGK9117" s="11"/>
      <c r="UGL9117" s="2"/>
      <c r="UGM9117" s="6"/>
      <c r="UGP9117" s="11"/>
      <c r="UGQ9117" s="2"/>
      <c r="UGR9117" s="6"/>
      <c r="UGU9117" s="11"/>
      <c r="UGV9117" s="2"/>
      <c r="UGW9117" s="6"/>
      <c r="UGZ9117" s="11"/>
      <c r="UHA9117" s="2"/>
      <c r="UHB9117" s="6"/>
      <c r="UHE9117" s="11"/>
      <c r="UHF9117" s="2"/>
      <c r="UHG9117" s="6"/>
      <c r="UHJ9117" s="11"/>
      <c r="UHK9117" s="2"/>
      <c r="UHL9117" s="6"/>
      <c r="UHO9117" s="11"/>
      <c r="UHP9117" s="2"/>
      <c r="UHQ9117" s="6"/>
      <c r="UHT9117" s="11"/>
      <c r="UHU9117" s="2"/>
      <c r="UHV9117" s="6"/>
      <c r="UHY9117" s="11"/>
      <c r="UHZ9117" s="2"/>
      <c r="UIA9117" s="6"/>
      <c r="UID9117" s="11"/>
      <c r="UIE9117" s="2"/>
      <c r="UIF9117" s="6"/>
      <c r="UII9117" s="11"/>
      <c r="UIJ9117" s="2"/>
      <c r="UIK9117" s="6"/>
      <c r="UIN9117" s="11"/>
      <c r="UIO9117" s="2"/>
      <c r="UIP9117" s="6"/>
      <c r="UIS9117" s="11"/>
      <c r="UIT9117" s="2"/>
      <c r="UIU9117" s="6"/>
      <c r="UIX9117" s="11"/>
      <c r="UIY9117" s="2"/>
      <c r="UIZ9117" s="6"/>
      <c r="UJC9117" s="11"/>
      <c r="UJD9117" s="2"/>
      <c r="UJE9117" s="6"/>
      <c r="UJH9117" s="11"/>
      <c r="UJI9117" s="2"/>
      <c r="UJJ9117" s="6"/>
      <c r="UJM9117" s="11"/>
      <c r="UJN9117" s="2"/>
      <c r="UJO9117" s="6"/>
      <c r="UJR9117" s="11"/>
      <c r="UJS9117" s="2"/>
      <c r="UJT9117" s="6"/>
      <c r="UJW9117" s="11"/>
      <c r="UJX9117" s="2"/>
      <c r="UJY9117" s="6"/>
      <c r="UKB9117" s="11"/>
      <c r="UKC9117" s="2"/>
      <c r="UKD9117" s="6"/>
      <c r="UKG9117" s="11"/>
      <c r="UKH9117" s="2"/>
      <c r="UKI9117" s="6"/>
      <c r="UKL9117" s="11"/>
      <c r="UKM9117" s="2"/>
      <c r="UKN9117" s="6"/>
      <c r="UKQ9117" s="11"/>
      <c r="UKR9117" s="2"/>
      <c r="UKS9117" s="6"/>
      <c r="UKV9117" s="11"/>
      <c r="UKW9117" s="2"/>
      <c r="UKX9117" s="6"/>
      <c r="ULA9117" s="11"/>
      <c r="ULB9117" s="2"/>
      <c r="ULC9117" s="6"/>
      <c r="ULF9117" s="11"/>
      <c r="ULG9117" s="2"/>
      <c r="ULH9117" s="6"/>
      <c r="ULK9117" s="11"/>
      <c r="ULL9117" s="2"/>
      <c r="ULM9117" s="6"/>
      <c r="ULP9117" s="11"/>
      <c r="ULQ9117" s="2"/>
      <c r="ULR9117" s="6"/>
      <c r="ULU9117" s="11"/>
      <c r="ULV9117" s="2"/>
      <c r="ULW9117" s="6"/>
      <c r="ULZ9117" s="11"/>
      <c r="UMA9117" s="2"/>
      <c r="UMB9117" s="6"/>
      <c r="UME9117" s="11"/>
      <c r="UMF9117" s="2"/>
      <c r="UMG9117" s="6"/>
      <c r="UMJ9117" s="11"/>
      <c r="UMK9117" s="2"/>
      <c r="UML9117" s="6"/>
      <c r="UMO9117" s="11"/>
      <c r="UMP9117" s="2"/>
      <c r="UMQ9117" s="6"/>
      <c r="UMT9117" s="11"/>
      <c r="UMU9117" s="2"/>
      <c r="UMV9117" s="6"/>
      <c r="UMY9117" s="11"/>
      <c r="UMZ9117" s="2"/>
      <c r="UNA9117" s="6"/>
      <c r="UND9117" s="11"/>
      <c r="UNE9117" s="2"/>
      <c r="UNF9117" s="6"/>
      <c r="UNI9117" s="11"/>
      <c r="UNJ9117" s="2"/>
      <c r="UNK9117" s="6"/>
      <c r="UNN9117" s="11"/>
      <c r="UNO9117" s="2"/>
      <c r="UNP9117" s="6"/>
      <c r="UNS9117" s="11"/>
      <c r="UNT9117" s="2"/>
      <c r="UNU9117" s="6"/>
      <c r="UNX9117" s="11"/>
      <c r="UNY9117" s="2"/>
      <c r="UNZ9117" s="6"/>
      <c r="UOC9117" s="11"/>
      <c r="UOD9117" s="2"/>
      <c r="UOE9117" s="6"/>
      <c r="UOH9117" s="11"/>
      <c r="UOI9117" s="2"/>
      <c r="UOJ9117" s="6"/>
      <c r="UOM9117" s="11"/>
      <c r="UON9117" s="2"/>
      <c r="UOO9117" s="6"/>
      <c r="UOR9117" s="11"/>
      <c r="UOS9117" s="2"/>
      <c r="UOT9117" s="6"/>
      <c r="UOW9117" s="11"/>
      <c r="UOX9117" s="2"/>
      <c r="UOY9117" s="6"/>
      <c r="UPB9117" s="11"/>
      <c r="UPC9117" s="2"/>
      <c r="UPD9117" s="6"/>
      <c r="UPG9117" s="11"/>
      <c r="UPH9117" s="2"/>
      <c r="UPI9117" s="6"/>
      <c r="UPL9117" s="11"/>
      <c r="UPM9117" s="2"/>
      <c r="UPN9117" s="6"/>
      <c r="UPQ9117" s="11"/>
      <c r="UPR9117" s="2"/>
      <c r="UPS9117" s="6"/>
      <c r="UPV9117" s="11"/>
      <c r="UPW9117" s="2"/>
      <c r="UPX9117" s="6"/>
      <c r="UQA9117" s="11"/>
      <c r="UQB9117" s="2"/>
      <c r="UQC9117" s="6"/>
      <c r="UQF9117" s="11"/>
      <c r="UQG9117" s="2"/>
      <c r="UQH9117" s="6"/>
      <c r="UQK9117" s="11"/>
      <c r="UQL9117" s="2"/>
      <c r="UQM9117" s="6"/>
      <c r="UQP9117" s="11"/>
      <c r="UQQ9117" s="2"/>
      <c r="UQR9117" s="6"/>
      <c r="UQU9117" s="11"/>
      <c r="UQV9117" s="2"/>
      <c r="UQW9117" s="6"/>
      <c r="UQZ9117" s="11"/>
      <c r="URA9117" s="2"/>
      <c r="URB9117" s="6"/>
      <c r="URE9117" s="11"/>
      <c r="URF9117" s="2"/>
      <c r="URG9117" s="6"/>
      <c r="URJ9117" s="11"/>
      <c r="URK9117" s="2"/>
      <c r="URL9117" s="6"/>
      <c r="URO9117" s="11"/>
      <c r="URP9117" s="2"/>
      <c r="URQ9117" s="6"/>
      <c r="URT9117" s="11"/>
      <c r="URU9117" s="2"/>
      <c r="URV9117" s="6"/>
      <c r="URY9117" s="11"/>
      <c r="URZ9117" s="2"/>
      <c r="USA9117" s="6"/>
      <c r="USD9117" s="11"/>
      <c r="USE9117" s="2"/>
      <c r="USF9117" s="6"/>
      <c r="USI9117" s="11"/>
      <c r="USJ9117" s="2"/>
      <c r="USK9117" s="6"/>
      <c r="USN9117" s="11"/>
      <c r="USO9117" s="2"/>
      <c r="USP9117" s="6"/>
      <c r="USS9117" s="11"/>
      <c r="UST9117" s="2"/>
      <c r="USU9117" s="6"/>
      <c r="USX9117" s="11"/>
      <c r="USY9117" s="2"/>
      <c r="USZ9117" s="6"/>
      <c r="UTC9117" s="11"/>
      <c r="UTD9117" s="2"/>
      <c r="UTE9117" s="6"/>
      <c r="UTH9117" s="11"/>
      <c r="UTI9117" s="2"/>
      <c r="UTJ9117" s="6"/>
      <c r="UTM9117" s="11"/>
      <c r="UTN9117" s="2"/>
      <c r="UTO9117" s="6"/>
      <c r="UTR9117" s="11"/>
      <c r="UTS9117" s="2"/>
      <c r="UTT9117" s="6"/>
      <c r="UTW9117" s="11"/>
      <c r="UTX9117" s="2"/>
      <c r="UTY9117" s="6"/>
      <c r="UUB9117" s="11"/>
      <c r="UUC9117" s="2"/>
      <c r="UUD9117" s="6"/>
      <c r="UUG9117" s="11"/>
      <c r="UUH9117" s="2"/>
      <c r="UUI9117" s="6"/>
      <c r="UUL9117" s="11"/>
      <c r="UUM9117" s="2"/>
      <c r="UUN9117" s="6"/>
      <c r="UUQ9117" s="11"/>
      <c r="UUR9117" s="2"/>
      <c r="UUS9117" s="6"/>
      <c r="UUV9117" s="11"/>
      <c r="UUW9117" s="2"/>
      <c r="UUX9117" s="6"/>
      <c r="UVA9117" s="11"/>
      <c r="UVB9117" s="2"/>
      <c r="UVC9117" s="6"/>
      <c r="UVF9117" s="11"/>
      <c r="UVG9117" s="2"/>
      <c r="UVH9117" s="6"/>
      <c r="UVK9117" s="11"/>
      <c r="UVL9117" s="2"/>
      <c r="UVM9117" s="6"/>
      <c r="UVP9117" s="11"/>
      <c r="UVQ9117" s="2"/>
      <c r="UVR9117" s="6"/>
      <c r="UVU9117" s="11"/>
      <c r="UVV9117" s="2"/>
      <c r="UVW9117" s="6"/>
      <c r="UVZ9117" s="11"/>
      <c r="UWA9117" s="2"/>
      <c r="UWB9117" s="6"/>
      <c r="UWE9117" s="11"/>
      <c r="UWF9117" s="2"/>
      <c r="UWG9117" s="6"/>
      <c r="UWJ9117" s="11"/>
      <c r="UWK9117" s="2"/>
      <c r="UWL9117" s="6"/>
      <c r="UWO9117" s="11"/>
      <c r="UWP9117" s="2"/>
      <c r="UWQ9117" s="6"/>
      <c r="UWT9117" s="11"/>
      <c r="UWU9117" s="2"/>
      <c r="UWV9117" s="6"/>
      <c r="UWY9117" s="11"/>
      <c r="UWZ9117" s="2"/>
      <c r="UXA9117" s="6"/>
      <c r="UXD9117" s="11"/>
      <c r="UXE9117" s="2"/>
      <c r="UXF9117" s="6"/>
      <c r="UXI9117" s="11"/>
      <c r="UXJ9117" s="2"/>
      <c r="UXK9117" s="6"/>
      <c r="UXN9117" s="11"/>
      <c r="UXO9117" s="2"/>
      <c r="UXP9117" s="6"/>
      <c r="UXS9117" s="11"/>
      <c r="UXT9117" s="2"/>
      <c r="UXU9117" s="6"/>
      <c r="UXX9117" s="11"/>
      <c r="UXY9117" s="2"/>
      <c r="UXZ9117" s="6"/>
      <c r="UYC9117" s="11"/>
      <c r="UYD9117" s="2"/>
      <c r="UYE9117" s="6"/>
      <c r="UYH9117" s="11"/>
      <c r="UYI9117" s="2"/>
      <c r="UYJ9117" s="6"/>
      <c r="UYM9117" s="11"/>
      <c r="UYN9117" s="2"/>
      <c r="UYO9117" s="6"/>
      <c r="UYR9117" s="11"/>
      <c r="UYS9117" s="2"/>
      <c r="UYT9117" s="6"/>
      <c r="UYW9117" s="11"/>
      <c r="UYX9117" s="2"/>
      <c r="UYY9117" s="6"/>
      <c r="UZB9117" s="11"/>
      <c r="UZC9117" s="2"/>
      <c r="UZD9117" s="6"/>
      <c r="UZG9117" s="11"/>
      <c r="UZH9117" s="2"/>
      <c r="UZI9117" s="6"/>
      <c r="UZL9117" s="11"/>
      <c r="UZM9117" s="2"/>
      <c r="UZN9117" s="6"/>
      <c r="UZQ9117" s="11"/>
      <c r="UZR9117" s="2"/>
      <c r="UZS9117" s="6"/>
      <c r="UZV9117" s="11"/>
      <c r="UZW9117" s="2"/>
      <c r="UZX9117" s="6"/>
      <c r="VAA9117" s="11"/>
      <c r="VAB9117" s="2"/>
      <c r="VAC9117" s="6"/>
      <c r="VAF9117" s="11"/>
      <c r="VAG9117" s="2"/>
      <c r="VAH9117" s="6"/>
      <c r="VAK9117" s="11"/>
      <c r="VAL9117" s="2"/>
      <c r="VAM9117" s="6"/>
      <c r="VAP9117" s="11"/>
      <c r="VAQ9117" s="2"/>
      <c r="VAR9117" s="6"/>
      <c r="VAU9117" s="11"/>
      <c r="VAV9117" s="2"/>
      <c r="VAW9117" s="6"/>
      <c r="VAZ9117" s="11"/>
      <c r="VBA9117" s="2"/>
      <c r="VBB9117" s="6"/>
      <c r="VBE9117" s="11"/>
      <c r="VBF9117" s="2"/>
      <c r="VBG9117" s="6"/>
      <c r="VBJ9117" s="11"/>
      <c r="VBK9117" s="2"/>
      <c r="VBL9117" s="6"/>
      <c r="VBO9117" s="11"/>
      <c r="VBP9117" s="2"/>
      <c r="VBQ9117" s="6"/>
      <c r="VBT9117" s="11"/>
      <c r="VBU9117" s="2"/>
      <c r="VBV9117" s="6"/>
      <c r="VBY9117" s="11"/>
      <c r="VBZ9117" s="2"/>
      <c r="VCA9117" s="6"/>
      <c r="VCD9117" s="11"/>
      <c r="VCE9117" s="2"/>
      <c r="VCF9117" s="6"/>
      <c r="VCI9117" s="11"/>
      <c r="VCJ9117" s="2"/>
      <c r="VCK9117" s="6"/>
      <c r="VCN9117" s="11"/>
      <c r="VCO9117" s="2"/>
      <c r="VCP9117" s="6"/>
      <c r="VCS9117" s="11"/>
      <c r="VCT9117" s="2"/>
      <c r="VCU9117" s="6"/>
      <c r="VCX9117" s="11"/>
      <c r="VCY9117" s="2"/>
      <c r="VCZ9117" s="6"/>
      <c r="VDC9117" s="11"/>
      <c r="VDD9117" s="2"/>
      <c r="VDE9117" s="6"/>
      <c r="VDH9117" s="11"/>
      <c r="VDI9117" s="2"/>
      <c r="VDJ9117" s="6"/>
      <c r="VDM9117" s="11"/>
      <c r="VDN9117" s="2"/>
      <c r="VDO9117" s="6"/>
      <c r="VDR9117" s="11"/>
      <c r="VDS9117" s="2"/>
      <c r="VDT9117" s="6"/>
      <c r="VDW9117" s="11"/>
      <c r="VDX9117" s="2"/>
      <c r="VDY9117" s="6"/>
      <c r="VEB9117" s="11"/>
      <c r="VEC9117" s="2"/>
      <c r="VED9117" s="6"/>
      <c r="VEG9117" s="11"/>
      <c r="VEH9117" s="2"/>
      <c r="VEI9117" s="6"/>
      <c r="VEL9117" s="11"/>
      <c r="VEM9117" s="2"/>
      <c r="VEN9117" s="6"/>
      <c r="VEQ9117" s="11"/>
      <c r="VER9117" s="2"/>
      <c r="VES9117" s="6"/>
      <c r="VEV9117" s="11"/>
      <c r="VEW9117" s="2"/>
      <c r="VEX9117" s="6"/>
      <c r="VFA9117" s="11"/>
      <c r="VFB9117" s="2"/>
      <c r="VFC9117" s="6"/>
      <c r="VFF9117" s="11"/>
      <c r="VFG9117" s="2"/>
      <c r="VFH9117" s="6"/>
      <c r="VFK9117" s="11"/>
      <c r="VFL9117" s="2"/>
      <c r="VFM9117" s="6"/>
      <c r="VFP9117" s="11"/>
      <c r="VFQ9117" s="2"/>
      <c r="VFR9117" s="6"/>
      <c r="VFU9117" s="11"/>
      <c r="VFV9117" s="2"/>
      <c r="VFW9117" s="6"/>
      <c r="VFZ9117" s="11"/>
      <c r="VGA9117" s="2"/>
      <c r="VGB9117" s="6"/>
      <c r="VGE9117" s="11"/>
      <c r="VGF9117" s="2"/>
      <c r="VGG9117" s="6"/>
      <c r="VGJ9117" s="11"/>
      <c r="VGK9117" s="2"/>
      <c r="VGL9117" s="6"/>
      <c r="VGO9117" s="11"/>
      <c r="VGP9117" s="2"/>
      <c r="VGQ9117" s="6"/>
      <c r="VGT9117" s="11"/>
      <c r="VGU9117" s="2"/>
      <c r="VGV9117" s="6"/>
      <c r="VGY9117" s="11"/>
      <c r="VGZ9117" s="2"/>
      <c r="VHA9117" s="6"/>
      <c r="VHD9117" s="11"/>
      <c r="VHE9117" s="2"/>
      <c r="VHF9117" s="6"/>
      <c r="VHI9117" s="11"/>
      <c r="VHJ9117" s="2"/>
      <c r="VHK9117" s="6"/>
      <c r="VHN9117" s="11"/>
      <c r="VHO9117" s="2"/>
      <c r="VHP9117" s="6"/>
      <c r="VHS9117" s="11"/>
      <c r="VHT9117" s="2"/>
      <c r="VHU9117" s="6"/>
      <c r="VHX9117" s="11"/>
      <c r="VHY9117" s="2"/>
      <c r="VHZ9117" s="6"/>
      <c r="VIC9117" s="11"/>
      <c r="VID9117" s="2"/>
      <c r="VIE9117" s="6"/>
      <c r="VIH9117" s="11"/>
      <c r="VII9117" s="2"/>
      <c r="VIJ9117" s="6"/>
      <c r="VIM9117" s="11"/>
      <c r="VIN9117" s="2"/>
      <c r="VIO9117" s="6"/>
      <c r="VIR9117" s="11"/>
      <c r="VIS9117" s="2"/>
      <c r="VIT9117" s="6"/>
      <c r="VIW9117" s="11"/>
      <c r="VIX9117" s="2"/>
      <c r="VIY9117" s="6"/>
      <c r="VJB9117" s="11"/>
      <c r="VJC9117" s="2"/>
      <c r="VJD9117" s="6"/>
      <c r="VJG9117" s="11"/>
      <c r="VJH9117" s="2"/>
      <c r="VJI9117" s="6"/>
      <c r="VJL9117" s="11"/>
      <c r="VJM9117" s="2"/>
      <c r="VJN9117" s="6"/>
      <c r="VJQ9117" s="11"/>
      <c r="VJR9117" s="2"/>
      <c r="VJS9117" s="6"/>
      <c r="VJV9117" s="11"/>
      <c r="VJW9117" s="2"/>
      <c r="VJX9117" s="6"/>
      <c r="VKA9117" s="11"/>
      <c r="VKB9117" s="2"/>
      <c r="VKC9117" s="6"/>
      <c r="VKF9117" s="11"/>
      <c r="VKG9117" s="2"/>
      <c r="VKH9117" s="6"/>
      <c r="VKK9117" s="11"/>
      <c r="VKL9117" s="2"/>
      <c r="VKM9117" s="6"/>
      <c r="VKP9117" s="11"/>
      <c r="VKQ9117" s="2"/>
      <c r="VKR9117" s="6"/>
      <c r="VKU9117" s="11"/>
      <c r="VKV9117" s="2"/>
      <c r="VKW9117" s="6"/>
      <c r="VKZ9117" s="11"/>
      <c r="VLA9117" s="2"/>
      <c r="VLB9117" s="6"/>
      <c r="VLE9117" s="11"/>
      <c r="VLF9117" s="2"/>
      <c r="VLG9117" s="6"/>
      <c r="VLJ9117" s="11"/>
      <c r="VLK9117" s="2"/>
      <c r="VLL9117" s="6"/>
      <c r="VLO9117" s="11"/>
      <c r="VLP9117" s="2"/>
      <c r="VLQ9117" s="6"/>
      <c r="VLT9117" s="11"/>
      <c r="VLU9117" s="2"/>
      <c r="VLV9117" s="6"/>
      <c r="VLY9117" s="11"/>
      <c r="VLZ9117" s="2"/>
      <c r="VMA9117" s="6"/>
      <c r="VMD9117" s="11"/>
      <c r="VME9117" s="2"/>
      <c r="VMF9117" s="6"/>
      <c r="VMI9117" s="11"/>
      <c r="VMJ9117" s="2"/>
      <c r="VMK9117" s="6"/>
      <c r="VMN9117" s="11"/>
      <c r="VMO9117" s="2"/>
      <c r="VMP9117" s="6"/>
      <c r="VMS9117" s="11"/>
      <c r="VMT9117" s="2"/>
      <c r="VMU9117" s="6"/>
      <c r="VMX9117" s="11"/>
      <c r="VMY9117" s="2"/>
      <c r="VMZ9117" s="6"/>
      <c r="VNC9117" s="11"/>
      <c r="VND9117" s="2"/>
      <c r="VNE9117" s="6"/>
      <c r="VNH9117" s="11"/>
      <c r="VNI9117" s="2"/>
      <c r="VNJ9117" s="6"/>
      <c r="VNM9117" s="11"/>
      <c r="VNN9117" s="2"/>
      <c r="VNO9117" s="6"/>
      <c r="VNR9117" s="11"/>
      <c r="VNS9117" s="2"/>
      <c r="VNT9117" s="6"/>
      <c r="VNW9117" s="11"/>
      <c r="VNX9117" s="2"/>
      <c r="VNY9117" s="6"/>
      <c r="VOB9117" s="11"/>
      <c r="VOC9117" s="2"/>
      <c r="VOD9117" s="6"/>
      <c r="VOG9117" s="11"/>
      <c r="VOH9117" s="2"/>
      <c r="VOI9117" s="6"/>
      <c r="VOL9117" s="11"/>
      <c r="VOM9117" s="2"/>
      <c r="VON9117" s="6"/>
      <c r="VOQ9117" s="11"/>
      <c r="VOR9117" s="2"/>
      <c r="VOS9117" s="6"/>
      <c r="VOV9117" s="11"/>
      <c r="VOW9117" s="2"/>
      <c r="VOX9117" s="6"/>
      <c r="VPA9117" s="11"/>
      <c r="VPB9117" s="2"/>
      <c r="VPC9117" s="6"/>
      <c r="VPF9117" s="11"/>
      <c r="VPG9117" s="2"/>
      <c r="VPH9117" s="6"/>
      <c r="VPK9117" s="11"/>
      <c r="VPL9117" s="2"/>
      <c r="VPM9117" s="6"/>
      <c r="VPP9117" s="11"/>
      <c r="VPQ9117" s="2"/>
      <c r="VPR9117" s="6"/>
      <c r="VPU9117" s="11"/>
      <c r="VPV9117" s="2"/>
      <c r="VPW9117" s="6"/>
      <c r="VPZ9117" s="11"/>
      <c r="VQA9117" s="2"/>
      <c r="VQB9117" s="6"/>
      <c r="VQE9117" s="11"/>
      <c r="VQF9117" s="2"/>
      <c r="VQG9117" s="6"/>
      <c r="VQJ9117" s="11"/>
      <c r="VQK9117" s="2"/>
      <c r="VQL9117" s="6"/>
      <c r="VQO9117" s="11"/>
      <c r="VQP9117" s="2"/>
      <c r="VQQ9117" s="6"/>
      <c r="VQT9117" s="11"/>
      <c r="VQU9117" s="2"/>
      <c r="VQV9117" s="6"/>
      <c r="VQY9117" s="11"/>
      <c r="VQZ9117" s="2"/>
      <c r="VRA9117" s="6"/>
      <c r="VRD9117" s="11"/>
      <c r="VRE9117" s="2"/>
      <c r="VRF9117" s="6"/>
      <c r="VRI9117" s="11"/>
      <c r="VRJ9117" s="2"/>
      <c r="VRK9117" s="6"/>
      <c r="VRN9117" s="11"/>
      <c r="VRO9117" s="2"/>
      <c r="VRP9117" s="6"/>
      <c r="VRS9117" s="11"/>
      <c r="VRT9117" s="2"/>
      <c r="VRU9117" s="6"/>
      <c r="VRX9117" s="11"/>
      <c r="VRY9117" s="2"/>
      <c r="VRZ9117" s="6"/>
      <c r="VSC9117" s="11"/>
      <c r="VSD9117" s="2"/>
      <c r="VSE9117" s="6"/>
      <c r="VSH9117" s="11"/>
      <c r="VSI9117" s="2"/>
      <c r="VSJ9117" s="6"/>
      <c r="VSM9117" s="11"/>
      <c r="VSN9117" s="2"/>
      <c r="VSO9117" s="6"/>
      <c r="VSR9117" s="11"/>
      <c r="VSS9117" s="2"/>
      <c r="VST9117" s="6"/>
      <c r="VSW9117" s="11"/>
      <c r="VSX9117" s="2"/>
      <c r="VSY9117" s="6"/>
      <c r="VTB9117" s="11"/>
      <c r="VTC9117" s="2"/>
      <c r="VTD9117" s="6"/>
      <c r="VTG9117" s="11"/>
      <c r="VTH9117" s="2"/>
      <c r="VTI9117" s="6"/>
      <c r="VTL9117" s="11"/>
      <c r="VTM9117" s="2"/>
      <c r="VTN9117" s="6"/>
      <c r="VTQ9117" s="11"/>
      <c r="VTR9117" s="2"/>
      <c r="VTS9117" s="6"/>
      <c r="VTV9117" s="11"/>
      <c r="VTW9117" s="2"/>
      <c r="VTX9117" s="6"/>
      <c r="VUA9117" s="11"/>
      <c r="VUB9117" s="2"/>
      <c r="VUC9117" s="6"/>
      <c r="VUF9117" s="11"/>
      <c r="VUG9117" s="2"/>
      <c r="VUH9117" s="6"/>
      <c r="VUK9117" s="11"/>
      <c r="VUL9117" s="2"/>
      <c r="VUM9117" s="6"/>
      <c r="VUP9117" s="11"/>
      <c r="VUQ9117" s="2"/>
      <c r="VUR9117" s="6"/>
      <c r="VUU9117" s="11"/>
      <c r="VUV9117" s="2"/>
      <c r="VUW9117" s="6"/>
      <c r="VUZ9117" s="11"/>
      <c r="VVA9117" s="2"/>
      <c r="VVB9117" s="6"/>
      <c r="VVE9117" s="11"/>
      <c r="VVF9117" s="2"/>
      <c r="VVG9117" s="6"/>
      <c r="VVJ9117" s="11"/>
      <c r="VVK9117" s="2"/>
      <c r="VVL9117" s="6"/>
      <c r="VVO9117" s="11"/>
      <c r="VVP9117" s="2"/>
      <c r="VVQ9117" s="6"/>
      <c r="VVT9117" s="11"/>
      <c r="VVU9117" s="2"/>
      <c r="VVV9117" s="6"/>
      <c r="VVY9117" s="11"/>
      <c r="VVZ9117" s="2"/>
      <c r="VWA9117" s="6"/>
      <c r="VWD9117" s="11"/>
      <c r="VWE9117" s="2"/>
      <c r="VWF9117" s="6"/>
      <c r="VWI9117" s="11"/>
      <c r="VWJ9117" s="2"/>
      <c r="VWK9117" s="6"/>
      <c r="VWN9117" s="11"/>
      <c r="VWO9117" s="2"/>
      <c r="VWP9117" s="6"/>
      <c r="VWS9117" s="11"/>
      <c r="VWT9117" s="2"/>
      <c r="VWU9117" s="6"/>
      <c r="VWX9117" s="11"/>
      <c r="VWY9117" s="2"/>
      <c r="VWZ9117" s="6"/>
      <c r="VXC9117" s="11"/>
      <c r="VXD9117" s="2"/>
      <c r="VXE9117" s="6"/>
      <c r="VXH9117" s="11"/>
      <c r="VXI9117" s="2"/>
      <c r="VXJ9117" s="6"/>
      <c r="VXM9117" s="11"/>
      <c r="VXN9117" s="2"/>
      <c r="VXO9117" s="6"/>
      <c r="VXR9117" s="11"/>
      <c r="VXS9117" s="2"/>
      <c r="VXT9117" s="6"/>
      <c r="VXW9117" s="11"/>
      <c r="VXX9117" s="2"/>
      <c r="VXY9117" s="6"/>
      <c r="VYB9117" s="11"/>
      <c r="VYC9117" s="2"/>
      <c r="VYD9117" s="6"/>
      <c r="VYG9117" s="11"/>
      <c r="VYH9117" s="2"/>
      <c r="VYI9117" s="6"/>
      <c r="VYL9117" s="11"/>
      <c r="VYM9117" s="2"/>
      <c r="VYN9117" s="6"/>
      <c r="VYQ9117" s="11"/>
      <c r="VYR9117" s="2"/>
      <c r="VYS9117" s="6"/>
      <c r="VYV9117" s="11"/>
      <c r="VYW9117" s="2"/>
      <c r="VYX9117" s="6"/>
      <c r="VZA9117" s="11"/>
      <c r="VZB9117" s="2"/>
      <c r="VZC9117" s="6"/>
      <c r="VZF9117" s="11"/>
      <c r="VZG9117" s="2"/>
      <c r="VZH9117" s="6"/>
      <c r="VZK9117" s="11"/>
      <c r="VZL9117" s="2"/>
      <c r="VZM9117" s="6"/>
      <c r="VZP9117" s="11"/>
      <c r="VZQ9117" s="2"/>
      <c r="VZR9117" s="6"/>
      <c r="VZU9117" s="11"/>
      <c r="VZV9117" s="2"/>
      <c r="VZW9117" s="6"/>
      <c r="VZZ9117" s="11"/>
      <c r="WAA9117" s="2"/>
      <c r="WAB9117" s="6"/>
      <c r="WAE9117" s="11"/>
      <c r="WAF9117" s="2"/>
      <c r="WAG9117" s="6"/>
      <c r="WAJ9117" s="11"/>
      <c r="WAK9117" s="2"/>
      <c r="WAL9117" s="6"/>
      <c r="WAO9117" s="11"/>
      <c r="WAP9117" s="2"/>
      <c r="WAQ9117" s="6"/>
      <c r="WAT9117" s="11"/>
      <c r="WAU9117" s="2"/>
      <c r="WAV9117" s="6"/>
      <c r="WAY9117" s="11"/>
      <c r="WAZ9117" s="2"/>
      <c r="WBA9117" s="6"/>
      <c r="WBD9117" s="11"/>
      <c r="WBE9117" s="2"/>
      <c r="WBF9117" s="6"/>
      <c r="WBI9117" s="11"/>
      <c r="WBJ9117" s="2"/>
      <c r="WBK9117" s="6"/>
      <c r="WBN9117" s="11"/>
      <c r="WBO9117" s="2"/>
      <c r="WBP9117" s="6"/>
      <c r="WBS9117" s="11"/>
      <c r="WBT9117" s="2"/>
      <c r="WBU9117" s="6"/>
      <c r="WBX9117" s="11"/>
      <c r="WBY9117" s="2"/>
      <c r="WBZ9117" s="6"/>
      <c r="WCC9117" s="11"/>
      <c r="WCD9117" s="2"/>
      <c r="WCE9117" s="6"/>
      <c r="WCH9117" s="11"/>
      <c r="WCI9117" s="2"/>
      <c r="WCJ9117" s="6"/>
      <c r="WCM9117" s="11"/>
      <c r="WCN9117" s="2"/>
      <c r="WCO9117" s="6"/>
      <c r="WCR9117" s="11"/>
      <c r="WCS9117" s="2"/>
      <c r="WCT9117" s="6"/>
      <c r="WCW9117" s="11"/>
      <c r="WCX9117" s="2"/>
      <c r="WCY9117" s="6"/>
      <c r="WDB9117" s="11"/>
      <c r="WDC9117" s="2"/>
      <c r="WDD9117" s="6"/>
      <c r="WDG9117" s="11"/>
      <c r="WDH9117" s="2"/>
      <c r="WDI9117" s="6"/>
      <c r="WDL9117" s="11"/>
      <c r="WDM9117" s="2"/>
      <c r="WDN9117" s="6"/>
      <c r="WDQ9117" s="11"/>
      <c r="WDR9117" s="2"/>
      <c r="WDS9117" s="6"/>
      <c r="WDV9117" s="11"/>
      <c r="WDW9117" s="2"/>
      <c r="WDX9117" s="6"/>
      <c r="WEA9117" s="11"/>
      <c r="WEB9117" s="2"/>
      <c r="WEC9117" s="6"/>
      <c r="WEF9117" s="11"/>
      <c r="WEG9117" s="2"/>
      <c r="WEH9117" s="6"/>
      <c r="WEK9117" s="11"/>
      <c r="WEL9117" s="2"/>
      <c r="WEM9117" s="6"/>
      <c r="WEP9117" s="11"/>
      <c r="WEQ9117" s="2"/>
      <c r="WER9117" s="6"/>
      <c r="WEU9117" s="11"/>
      <c r="WEV9117" s="2"/>
      <c r="WEW9117" s="6"/>
      <c r="WEZ9117" s="11"/>
      <c r="WFA9117" s="2"/>
      <c r="WFB9117" s="6"/>
      <c r="WFE9117" s="11"/>
      <c r="WFF9117" s="2"/>
      <c r="WFG9117" s="6"/>
      <c r="WFJ9117" s="11"/>
      <c r="WFK9117" s="2"/>
      <c r="WFL9117" s="6"/>
      <c r="WFO9117" s="11"/>
      <c r="WFP9117" s="2"/>
      <c r="WFQ9117" s="6"/>
      <c r="WFT9117" s="11"/>
      <c r="WFU9117" s="2"/>
      <c r="WFV9117" s="6"/>
      <c r="WFY9117" s="11"/>
      <c r="WFZ9117" s="2"/>
      <c r="WGA9117" s="6"/>
      <c r="WGD9117" s="11"/>
      <c r="WGE9117" s="2"/>
      <c r="WGF9117" s="6"/>
      <c r="WGI9117" s="11"/>
      <c r="WGJ9117" s="2"/>
      <c r="WGK9117" s="6"/>
      <c r="WGN9117" s="11"/>
      <c r="WGO9117" s="2"/>
      <c r="WGP9117" s="6"/>
      <c r="WGS9117" s="11"/>
      <c r="WGT9117" s="2"/>
      <c r="WGU9117" s="6"/>
      <c r="WGX9117" s="11"/>
      <c r="WGY9117" s="2"/>
      <c r="WGZ9117" s="6"/>
      <c r="WHC9117" s="11"/>
      <c r="WHD9117" s="2"/>
      <c r="WHE9117" s="6"/>
      <c r="WHH9117" s="11"/>
      <c r="WHI9117" s="2"/>
      <c r="WHJ9117" s="6"/>
      <c r="WHM9117" s="11"/>
      <c r="WHN9117" s="2"/>
      <c r="WHO9117" s="6"/>
      <c r="WHR9117" s="11"/>
      <c r="WHS9117" s="2"/>
      <c r="WHT9117" s="6"/>
      <c r="WHW9117" s="11"/>
      <c r="WHX9117" s="2"/>
      <c r="WHY9117" s="6"/>
      <c r="WIB9117" s="11"/>
      <c r="WIC9117" s="2"/>
      <c r="WID9117" s="6"/>
      <c r="WIG9117" s="11"/>
      <c r="WIH9117" s="2"/>
      <c r="WII9117" s="6"/>
      <c r="WIL9117" s="11"/>
      <c r="WIM9117" s="2"/>
      <c r="WIN9117" s="6"/>
      <c r="WIQ9117" s="11"/>
      <c r="WIR9117" s="2"/>
      <c r="WIS9117" s="6"/>
      <c r="WIV9117" s="11"/>
      <c r="WIW9117" s="2"/>
      <c r="WIX9117" s="6"/>
      <c r="WJA9117" s="11"/>
      <c r="WJB9117" s="2"/>
      <c r="WJC9117" s="6"/>
      <c r="WJF9117" s="11"/>
      <c r="WJG9117" s="2"/>
      <c r="WJH9117" s="6"/>
      <c r="WJK9117" s="11"/>
      <c r="WJL9117" s="2"/>
      <c r="WJM9117" s="6"/>
      <c r="WJP9117" s="11"/>
      <c r="WJQ9117" s="2"/>
      <c r="WJR9117" s="6"/>
      <c r="WJU9117" s="11"/>
      <c r="WJV9117" s="2"/>
      <c r="WJW9117" s="6"/>
      <c r="WJZ9117" s="11"/>
      <c r="WKA9117" s="2"/>
      <c r="WKB9117" s="6"/>
      <c r="WKE9117" s="11"/>
      <c r="WKF9117" s="2"/>
      <c r="WKG9117" s="6"/>
      <c r="WKJ9117" s="11"/>
      <c r="WKK9117" s="2"/>
      <c r="WKL9117" s="6"/>
      <c r="WKO9117" s="11"/>
      <c r="WKP9117" s="2"/>
      <c r="WKQ9117" s="6"/>
      <c r="WKT9117" s="11"/>
      <c r="WKU9117" s="2"/>
      <c r="WKV9117" s="6"/>
      <c r="WKY9117" s="11"/>
      <c r="WKZ9117" s="2"/>
      <c r="WLA9117" s="6"/>
      <c r="WLD9117" s="11"/>
      <c r="WLE9117" s="2"/>
      <c r="WLF9117" s="6"/>
      <c r="WLI9117" s="11"/>
      <c r="WLJ9117" s="2"/>
      <c r="WLK9117" s="6"/>
      <c r="WLN9117" s="11"/>
      <c r="WLO9117" s="2"/>
      <c r="WLP9117" s="6"/>
      <c r="WLS9117" s="11"/>
      <c r="WLT9117" s="2"/>
      <c r="WLU9117" s="6"/>
      <c r="WLX9117" s="11"/>
      <c r="WLY9117" s="2"/>
      <c r="WLZ9117" s="6"/>
      <c r="WMC9117" s="11"/>
      <c r="WMD9117" s="2"/>
      <c r="WME9117" s="6"/>
      <c r="WMH9117" s="11"/>
      <c r="WMI9117" s="2"/>
      <c r="WMJ9117" s="6"/>
      <c r="WMM9117" s="11"/>
      <c r="WMN9117" s="2"/>
      <c r="WMO9117" s="6"/>
      <c r="WMR9117" s="11"/>
      <c r="WMS9117" s="2"/>
      <c r="WMT9117" s="6"/>
      <c r="WMW9117" s="11"/>
      <c r="WMX9117" s="2"/>
      <c r="WMY9117" s="6"/>
      <c r="WNB9117" s="11"/>
      <c r="WNC9117" s="2"/>
      <c r="WND9117" s="6"/>
      <c r="WNG9117" s="11"/>
      <c r="WNH9117" s="2"/>
      <c r="WNI9117" s="6"/>
      <c r="WNL9117" s="11"/>
      <c r="WNM9117" s="2"/>
      <c r="WNN9117" s="6"/>
      <c r="WNQ9117" s="11"/>
      <c r="WNR9117" s="2"/>
      <c r="WNS9117" s="6"/>
      <c r="WNV9117" s="11"/>
      <c r="WNW9117" s="2"/>
      <c r="WNX9117" s="6"/>
      <c r="WOA9117" s="11"/>
      <c r="WOB9117" s="2"/>
      <c r="WOC9117" s="6"/>
      <c r="WOF9117" s="11"/>
      <c r="WOG9117" s="2"/>
      <c r="WOH9117" s="6"/>
      <c r="WOK9117" s="11"/>
      <c r="WOL9117" s="2"/>
      <c r="WOM9117" s="6"/>
      <c r="WOP9117" s="11"/>
      <c r="WOQ9117" s="2"/>
      <c r="WOR9117" s="6"/>
      <c r="WOU9117" s="11"/>
      <c r="WOV9117" s="2"/>
      <c r="WOW9117" s="6"/>
      <c r="WOZ9117" s="11"/>
      <c r="WPA9117" s="2"/>
      <c r="WPB9117" s="6"/>
      <c r="WPE9117" s="11"/>
      <c r="WPF9117" s="2"/>
      <c r="WPG9117" s="6"/>
      <c r="WPJ9117" s="11"/>
      <c r="WPK9117" s="2"/>
      <c r="WPL9117" s="6"/>
      <c r="WPO9117" s="11"/>
      <c r="WPP9117" s="2"/>
      <c r="WPQ9117" s="6"/>
      <c r="WPT9117" s="11"/>
      <c r="WPU9117" s="2"/>
      <c r="WPV9117" s="6"/>
      <c r="WPY9117" s="11"/>
      <c r="WPZ9117" s="2"/>
      <c r="WQA9117" s="6"/>
      <c r="WQD9117" s="11"/>
      <c r="WQE9117" s="2"/>
      <c r="WQF9117" s="6"/>
      <c r="WQI9117" s="11"/>
      <c r="WQJ9117" s="2"/>
      <c r="WQK9117" s="6"/>
      <c r="WQN9117" s="11"/>
      <c r="WQO9117" s="2"/>
      <c r="WQP9117" s="6"/>
      <c r="WQS9117" s="11"/>
      <c r="WQT9117" s="2"/>
      <c r="WQU9117" s="6"/>
      <c r="WQX9117" s="11"/>
      <c r="WQY9117" s="2"/>
      <c r="WQZ9117" s="6"/>
      <c r="WRC9117" s="11"/>
      <c r="WRD9117" s="2"/>
      <c r="WRE9117" s="6"/>
      <c r="WRH9117" s="11"/>
      <c r="WRI9117" s="2"/>
      <c r="WRJ9117" s="6"/>
      <c r="WRM9117" s="11"/>
      <c r="WRN9117" s="2"/>
      <c r="WRO9117" s="6"/>
      <c r="WRR9117" s="11"/>
      <c r="WRS9117" s="2"/>
      <c r="WRT9117" s="6"/>
      <c r="WRW9117" s="11"/>
      <c r="WRX9117" s="2"/>
      <c r="WRY9117" s="6"/>
      <c r="WSB9117" s="11"/>
      <c r="WSC9117" s="2"/>
      <c r="WSD9117" s="6"/>
      <c r="WSG9117" s="11"/>
      <c r="WSH9117" s="2"/>
      <c r="WSI9117" s="6"/>
      <c r="WSL9117" s="11"/>
      <c r="WSM9117" s="2"/>
      <c r="WSN9117" s="6"/>
      <c r="WSQ9117" s="11"/>
      <c r="WSR9117" s="2"/>
      <c r="WSS9117" s="6"/>
      <c r="WSV9117" s="11"/>
      <c r="WSW9117" s="2"/>
      <c r="WSX9117" s="6"/>
      <c r="WTA9117" s="11"/>
      <c r="WTB9117" s="2"/>
      <c r="WTC9117" s="6"/>
      <c r="WTF9117" s="11"/>
      <c r="WTG9117" s="2"/>
      <c r="WTH9117" s="6"/>
      <c r="WTK9117" s="11"/>
      <c r="WTL9117" s="2"/>
      <c r="WTM9117" s="6"/>
      <c r="WTP9117" s="11"/>
      <c r="WTQ9117" s="2"/>
      <c r="WTR9117" s="6"/>
      <c r="WTU9117" s="11"/>
      <c r="WTV9117" s="2"/>
      <c r="WTW9117" s="6"/>
      <c r="WTZ9117" s="11"/>
      <c r="WUA9117" s="2"/>
      <c r="WUB9117" s="6"/>
      <c r="WUE9117" s="11"/>
      <c r="WUF9117" s="2"/>
      <c r="WUG9117" s="6"/>
      <c r="WUJ9117" s="11"/>
      <c r="WUK9117" s="2"/>
      <c r="WUL9117" s="6"/>
      <c r="WUO9117" s="11"/>
      <c r="WUP9117" s="2"/>
      <c r="WUQ9117" s="6"/>
      <c r="WUT9117" s="11"/>
      <c r="WUU9117" s="2"/>
      <c r="WUV9117" s="6"/>
      <c r="WUY9117" s="11"/>
      <c r="WUZ9117" s="2"/>
      <c r="WVA9117" s="6"/>
      <c r="WVD9117" s="11"/>
      <c r="WVE9117" s="2"/>
      <c r="WVF9117" s="6"/>
      <c r="WVI9117" s="11"/>
      <c r="WVJ9117" s="2"/>
      <c r="WVK9117" s="6"/>
      <c r="WVN9117" s="11"/>
      <c r="WVO9117" s="2"/>
      <c r="WVP9117" s="6"/>
      <c r="WVS9117" s="11"/>
      <c r="WVT9117" s="2"/>
      <c r="WVU9117" s="6"/>
      <c r="WVX9117" s="11"/>
      <c r="WVY9117" s="2"/>
      <c r="WVZ9117" s="6"/>
      <c r="WWC9117" s="11"/>
      <c r="WWD9117" s="2"/>
      <c r="WWE9117" s="6"/>
      <c r="WWH9117" s="11"/>
      <c r="WWI9117" s="2"/>
      <c r="WWJ9117" s="6"/>
      <c r="WWM9117" s="11"/>
      <c r="WWN9117" s="2"/>
      <c r="WWO9117" s="6"/>
      <c r="WWR9117" s="11"/>
      <c r="WWS9117" s="2"/>
      <c r="WWT9117" s="6"/>
      <c r="WWW9117" s="11"/>
      <c r="WWX9117" s="2"/>
      <c r="WWY9117" s="6"/>
      <c r="WXB9117" s="11"/>
      <c r="WXC9117" s="2"/>
      <c r="WXD9117" s="6"/>
      <c r="WXG9117" s="11"/>
      <c r="WXH9117" s="2"/>
      <c r="WXI9117" s="6"/>
      <c r="WXL9117" s="11"/>
      <c r="WXM9117" s="2"/>
      <c r="WXN9117" s="6"/>
      <c r="WXQ9117" s="11"/>
      <c r="WXR9117" s="2"/>
      <c r="WXS9117" s="6"/>
      <c r="WXV9117" s="11"/>
      <c r="WXW9117" s="2"/>
      <c r="WXX9117" s="6"/>
      <c r="WYA9117" s="11"/>
      <c r="WYB9117" s="2"/>
      <c r="WYC9117" s="6"/>
      <c r="WYF9117" s="11"/>
      <c r="WYG9117" s="2"/>
      <c r="WYH9117" s="6"/>
      <c r="WYK9117" s="11"/>
      <c r="WYL9117" s="2"/>
      <c r="WYM9117" s="6"/>
      <c r="WYP9117" s="11"/>
      <c r="WYQ9117" s="2"/>
      <c r="WYR9117" s="6"/>
      <c r="WYU9117" s="11"/>
      <c r="WYV9117" s="2"/>
      <c r="WYW9117" s="6"/>
      <c r="WYZ9117" s="11"/>
      <c r="WZA9117" s="2"/>
      <c r="WZB9117" s="6"/>
      <c r="WZE9117" s="11"/>
      <c r="WZF9117" s="2"/>
      <c r="WZG9117" s="6"/>
      <c r="WZJ9117" s="11"/>
      <c r="WZK9117" s="2"/>
      <c r="WZL9117" s="6"/>
      <c r="WZO9117" s="11"/>
      <c r="WZP9117" s="2"/>
      <c r="WZQ9117" s="6"/>
      <c r="WZT9117" s="11"/>
      <c r="WZU9117" s="2"/>
      <c r="WZV9117" s="6"/>
      <c r="WZY9117" s="11"/>
      <c r="WZZ9117" s="2"/>
      <c r="XAA9117" s="6"/>
      <c r="XAD9117" s="11"/>
      <c r="XAE9117" s="2"/>
      <c r="XAF9117" s="6"/>
      <c r="XAI9117" s="11"/>
      <c r="XAJ9117" s="2"/>
      <c r="XAK9117" s="6"/>
      <c r="XAN9117" s="11"/>
      <c r="XAO9117" s="2"/>
      <c r="XAP9117" s="6"/>
      <c r="XAS9117" s="11"/>
      <c r="XAT9117" s="2"/>
      <c r="XAU9117" s="6"/>
      <c r="XAX9117" s="11"/>
      <c r="XAY9117" s="2"/>
      <c r="XAZ9117" s="6"/>
      <c r="XBC9117" s="11"/>
      <c r="XBD9117" s="2"/>
      <c r="XBE9117" s="6"/>
      <c r="XBH9117" s="11"/>
      <c r="XBI9117" s="2"/>
      <c r="XBJ9117" s="6"/>
      <c r="XBM9117" s="11"/>
      <c r="XBN9117" s="2"/>
      <c r="XBO9117" s="6"/>
      <c r="XBR9117" s="11"/>
      <c r="XBS9117" s="2"/>
      <c r="XBT9117" s="6"/>
      <c r="XBW9117" s="11"/>
      <c r="XBX9117" s="2"/>
      <c r="XBY9117" s="6"/>
      <c r="XCB9117" s="11"/>
      <c r="XCC9117" s="2"/>
      <c r="XCD9117" s="6"/>
      <c r="XCG9117" s="11"/>
      <c r="XCH9117" s="2"/>
      <c r="XCI9117" s="6"/>
      <c r="XCL9117" s="11"/>
      <c r="XCM9117" s="2"/>
      <c r="XCN9117" s="6"/>
      <c r="XCQ9117" s="11"/>
      <c r="XCR9117" s="2"/>
      <c r="XCS9117" s="6"/>
      <c r="XCV9117" s="11"/>
      <c r="XCW9117" s="2"/>
      <c r="XCX9117" s="6"/>
      <c r="XDA9117" s="11"/>
      <c r="XDB9117" s="2"/>
      <c r="XDC9117" s="6"/>
      <c r="XDF9117" s="11"/>
      <c r="XDG9117" s="2"/>
      <c r="XDH9117" s="6"/>
      <c r="XDK9117" s="11"/>
      <c r="XDL9117" s="2"/>
      <c r="XDM9117" s="6"/>
      <c r="XDP9117" s="11"/>
      <c r="XDQ9117" s="2"/>
      <c r="XDR9117" s="6"/>
      <c r="XDU9117" s="11"/>
      <c r="XDV9117" s="2"/>
      <c r="XDW9117" s="6"/>
      <c r="XDZ9117" s="11"/>
      <c r="XEA9117" s="2"/>
      <c r="XEB9117" s="6"/>
      <c r="XEE9117" s="11"/>
      <c r="XEF9117" s="2"/>
      <c r="XEG9117" s="6"/>
      <c r="XEJ9117" s="11"/>
      <c r="XEK9117" s="2"/>
      <c r="XEL9117" s="6"/>
      <c r="XEO9117" s="11"/>
      <c r="XEP9117" s="2"/>
      <c r="XEQ9117" s="6"/>
      <c r="XET9117" s="11"/>
      <c r="XEU9117" s="2"/>
      <c r="XEV9117" s="6"/>
      <c r="XEY9117" s="11"/>
      <c r="XEZ9117" s="2"/>
      <c r="XFA9117" s="6"/>
      <c r="XFD9117" s="11"/>
    </row>
    <row r="9118" spans="1:2046 2049:3071 3074:4096 4099:7166 7169:8191 8194:9216 9219:12286 12289:13311 13314:14336 14339:16384" x14ac:dyDescent="0.3">
      <c r="A9118" s="6" t="s">
        <v>53</v>
      </c>
      <c r="B9118" t="s">
        <v>54</v>
      </c>
      <c r="C9118" t="s">
        <v>6</v>
      </c>
      <c r="D9118" s="11">
        <v>44196</v>
      </c>
      <c r="E9118" s="2">
        <v>44249</v>
      </c>
      <c r="F9118" s="35">
        <f t="shared" si="592"/>
        <v>2021</v>
      </c>
      <c r="G9118" s="35">
        <f t="shared" si="593"/>
        <v>2</v>
      </c>
      <c r="H9118" s="35">
        <f t="shared" si="594"/>
        <v>22</v>
      </c>
      <c r="I9118" s="35" t="str">
        <f t="shared" si="595"/>
        <v>Febrero</v>
      </c>
      <c r="J9118" s="2"/>
      <c r="K9118" s="6"/>
      <c r="N9118" s="11"/>
      <c r="O9118" s="2"/>
      <c r="P9118" s="6"/>
      <c r="S9118" s="11"/>
      <c r="T9118" s="2"/>
      <c r="U9118" s="6"/>
      <c r="X9118" s="11"/>
      <c r="Y9118" s="2"/>
      <c r="Z9118" s="6"/>
      <c r="AC9118" s="11"/>
      <c r="AD9118" s="2"/>
      <c r="AE9118" s="6"/>
      <c r="AH9118" s="11"/>
      <c r="AI9118" s="2"/>
      <c r="AJ9118" s="6"/>
      <c r="AM9118" s="11"/>
      <c r="AN9118" s="2"/>
      <c r="AO9118" s="6"/>
      <c r="AR9118" s="11"/>
      <c r="AS9118" s="2"/>
      <c r="AT9118" s="6"/>
      <c r="AW9118" s="11"/>
      <c r="AX9118" s="2"/>
      <c r="AY9118" s="6"/>
      <c r="BB9118" s="11"/>
      <c r="BC9118" s="2"/>
      <c r="BD9118" s="6"/>
      <c r="BG9118" s="11"/>
      <c r="BH9118" s="2"/>
      <c r="BI9118" s="6"/>
      <c r="BL9118" s="11"/>
      <c r="BM9118" s="2"/>
      <c r="BN9118" s="6"/>
      <c r="BQ9118" s="11"/>
      <c r="BR9118" s="2"/>
      <c r="BS9118" s="6"/>
      <c r="BV9118" s="11"/>
      <c r="BW9118" s="2"/>
      <c r="BX9118" s="6"/>
      <c r="CA9118" s="11"/>
      <c r="CB9118" s="2"/>
      <c r="CC9118" s="6"/>
      <c r="CF9118" s="11"/>
      <c r="CG9118" s="2"/>
      <c r="CH9118" s="6"/>
      <c r="CK9118" s="11"/>
      <c r="CL9118" s="2"/>
      <c r="CM9118" s="6"/>
      <c r="CP9118" s="11"/>
      <c r="CQ9118" s="2"/>
      <c r="CR9118" s="6"/>
      <c r="CU9118" s="11"/>
      <c r="CV9118" s="2"/>
      <c r="CW9118" s="6"/>
      <c r="CZ9118" s="11"/>
      <c r="DA9118" s="2"/>
      <c r="DB9118" s="6"/>
      <c r="DE9118" s="11"/>
      <c r="DF9118" s="2"/>
      <c r="DG9118" s="6"/>
      <c r="DJ9118" s="11"/>
      <c r="DK9118" s="2"/>
      <c r="DL9118" s="6"/>
      <c r="DO9118" s="11"/>
      <c r="DP9118" s="2"/>
      <c r="DQ9118" s="6"/>
      <c r="DT9118" s="11"/>
      <c r="DU9118" s="2"/>
      <c r="DV9118" s="6"/>
      <c r="DY9118" s="11"/>
      <c r="DZ9118" s="2"/>
      <c r="EA9118" s="6"/>
      <c r="ED9118" s="11"/>
      <c r="EE9118" s="2"/>
      <c r="EF9118" s="6"/>
      <c r="EI9118" s="11"/>
      <c r="EJ9118" s="2"/>
      <c r="EK9118" s="6"/>
      <c r="EN9118" s="11"/>
      <c r="EO9118" s="2"/>
      <c r="EP9118" s="6"/>
      <c r="ES9118" s="11"/>
      <c r="ET9118" s="2"/>
      <c r="EU9118" s="6"/>
      <c r="EX9118" s="11"/>
      <c r="EY9118" s="2"/>
      <c r="EZ9118" s="6"/>
      <c r="FC9118" s="11"/>
      <c r="FD9118" s="2"/>
      <c r="FE9118" s="6"/>
      <c r="FH9118" s="11"/>
      <c r="FI9118" s="2"/>
      <c r="FJ9118" s="6"/>
      <c r="FM9118" s="11"/>
      <c r="FN9118" s="2"/>
      <c r="FO9118" s="6"/>
      <c r="FR9118" s="11"/>
      <c r="FS9118" s="2"/>
      <c r="FT9118" s="6"/>
      <c r="FW9118" s="11"/>
      <c r="FX9118" s="2"/>
      <c r="FY9118" s="6"/>
      <c r="GB9118" s="11"/>
      <c r="GC9118" s="2"/>
      <c r="GD9118" s="6"/>
      <c r="GG9118" s="11"/>
      <c r="GH9118" s="2"/>
      <c r="GI9118" s="6"/>
      <c r="GL9118" s="11"/>
      <c r="GM9118" s="2"/>
      <c r="GN9118" s="6"/>
      <c r="GQ9118" s="11"/>
      <c r="GR9118" s="2"/>
      <c r="GS9118" s="6"/>
      <c r="GV9118" s="11"/>
      <c r="GW9118" s="2"/>
      <c r="GX9118" s="6"/>
      <c r="HA9118" s="11"/>
      <c r="HB9118" s="2"/>
      <c r="HC9118" s="6"/>
      <c r="HF9118" s="11"/>
      <c r="HG9118" s="2"/>
      <c r="HH9118" s="6"/>
      <c r="HK9118" s="11"/>
      <c r="HL9118" s="2"/>
      <c r="HM9118" s="6"/>
      <c r="HP9118" s="11"/>
      <c r="HQ9118" s="2"/>
      <c r="HR9118" s="6"/>
      <c r="HU9118" s="11"/>
      <c r="HV9118" s="2"/>
      <c r="HW9118" s="6"/>
      <c r="HZ9118" s="11"/>
      <c r="IA9118" s="2"/>
      <c r="IB9118" s="6"/>
      <c r="IE9118" s="11"/>
      <c r="IF9118" s="2"/>
      <c r="IG9118" s="6"/>
      <c r="IJ9118" s="11"/>
      <c r="IK9118" s="2"/>
      <c r="IL9118" s="6"/>
      <c r="IO9118" s="11"/>
      <c r="IP9118" s="2"/>
      <c r="IQ9118" s="6"/>
      <c r="IT9118" s="11"/>
      <c r="IU9118" s="2"/>
      <c r="IV9118" s="6"/>
      <c r="IY9118" s="11"/>
      <c r="IZ9118" s="2"/>
      <c r="JA9118" s="6"/>
      <c r="JD9118" s="11"/>
      <c r="JE9118" s="2"/>
      <c r="JF9118" s="6"/>
      <c r="JI9118" s="11"/>
      <c r="JJ9118" s="2"/>
      <c r="JK9118" s="6"/>
      <c r="JN9118" s="11"/>
      <c r="JO9118" s="2"/>
      <c r="JP9118" s="6"/>
      <c r="JS9118" s="11"/>
      <c r="JT9118" s="2"/>
      <c r="JU9118" s="6"/>
      <c r="JX9118" s="11"/>
      <c r="JY9118" s="2"/>
      <c r="JZ9118" s="6"/>
      <c r="KC9118" s="11"/>
      <c r="KD9118" s="2"/>
      <c r="KE9118" s="6"/>
      <c r="KH9118" s="11"/>
      <c r="KI9118" s="2"/>
      <c r="KJ9118" s="6"/>
      <c r="KM9118" s="11"/>
      <c r="KN9118" s="2"/>
      <c r="KO9118" s="6"/>
      <c r="KR9118" s="11"/>
      <c r="KS9118" s="2"/>
      <c r="KT9118" s="6"/>
      <c r="KW9118" s="11"/>
      <c r="KX9118" s="2"/>
      <c r="KY9118" s="6"/>
      <c r="LB9118" s="11"/>
      <c r="LC9118" s="2"/>
      <c r="LD9118" s="6"/>
      <c r="LG9118" s="11"/>
      <c r="LH9118" s="2"/>
      <c r="LI9118" s="6"/>
      <c r="LL9118" s="11"/>
      <c r="LM9118" s="2"/>
      <c r="LN9118" s="6"/>
      <c r="LQ9118" s="11"/>
      <c r="LR9118" s="2"/>
      <c r="LS9118" s="6"/>
      <c r="LV9118" s="11"/>
      <c r="LW9118" s="2"/>
      <c r="LX9118" s="6"/>
      <c r="MA9118" s="11"/>
      <c r="MB9118" s="2"/>
      <c r="MC9118" s="6"/>
      <c r="MF9118" s="11"/>
      <c r="MG9118" s="2"/>
      <c r="MH9118" s="6"/>
      <c r="MK9118" s="11"/>
      <c r="ML9118" s="2"/>
      <c r="MM9118" s="6"/>
      <c r="MP9118" s="11"/>
      <c r="MQ9118" s="2"/>
      <c r="MR9118" s="6"/>
      <c r="MU9118" s="11"/>
      <c r="MV9118" s="2"/>
      <c r="MW9118" s="6"/>
      <c r="MZ9118" s="11"/>
      <c r="NA9118" s="2"/>
      <c r="NB9118" s="6"/>
      <c r="NE9118" s="11"/>
      <c r="NF9118" s="2"/>
      <c r="NG9118" s="6"/>
      <c r="NJ9118" s="11"/>
      <c r="NK9118" s="2"/>
      <c r="NL9118" s="6"/>
      <c r="NO9118" s="11"/>
      <c r="NP9118" s="2"/>
      <c r="NQ9118" s="6"/>
      <c r="NT9118" s="11"/>
      <c r="NU9118" s="2"/>
      <c r="NV9118" s="6"/>
      <c r="NY9118" s="11"/>
      <c r="NZ9118" s="2"/>
      <c r="OA9118" s="6"/>
      <c r="OD9118" s="11"/>
      <c r="OE9118" s="2"/>
      <c r="OF9118" s="6"/>
      <c r="OI9118" s="11"/>
      <c r="OJ9118" s="2"/>
      <c r="OK9118" s="6"/>
      <c r="ON9118" s="11"/>
      <c r="OO9118" s="2"/>
      <c r="OP9118" s="6"/>
      <c r="OS9118" s="11"/>
      <c r="OT9118" s="2"/>
      <c r="OU9118" s="6"/>
      <c r="OX9118" s="11"/>
      <c r="OY9118" s="2"/>
      <c r="OZ9118" s="6"/>
      <c r="PC9118" s="11"/>
      <c r="PD9118" s="2"/>
      <c r="PE9118" s="6"/>
      <c r="PH9118" s="11"/>
      <c r="PI9118" s="2"/>
      <c r="PJ9118" s="6"/>
      <c r="PM9118" s="11"/>
      <c r="PN9118" s="2"/>
      <c r="PO9118" s="6"/>
      <c r="PR9118" s="11"/>
      <c r="PS9118" s="2"/>
      <c r="PT9118" s="6"/>
      <c r="PW9118" s="11"/>
      <c r="PX9118" s="2"/>
      <c r="PY9118" s="6"/>
      <c r="QB9118" s="11"/>
      <c r="QC9118" s="2"/>
      <c r="QD9118" s="6"/>
      <c r="QG9118" s="11"/>
      <c r="QH9118" s="2"/>
      <c r="QI9118" s="6"/>
      <c r="QL9118" s="11"/>
      <c r="QM9118" s="2"/>
      <c r="QN9118" s="6"/>
      <c r="QQ9118" s="11"/>
      <c r="QR9118" s="2"/>
      <c r="QS9118" s="6"/>
      <c r="QV9118" s="11"/>
      <c r="QW9118" s="2"/>
      <c r="QX9118" s="6"/>
      <c r="RA9118" s="11"/>
      <c r="RB9118" s="2"/>
      <c r="RC9118" s="6"/>
      <c r="RF9118" s="11"/>
      <c r="RG9118" s="2"/>
      <c r="RH9118" s="6"/>
      <c r="RK9118" s="11"/>
      <c r="RL9118" s="2"/>
      <c r="RM9118" s="6"/>
      <c r="RP9118" s="11"/>
      <c r="RQ9118" s="2"/>
      <c r="RR9118" s="6"/>
      <c r="RU9118" s="11"/>
      <c r="RV9118" s="2"/>
      <c r="RW9118" s="6"/>
      <c r="RZ9118" s="11"/>
      <c r="SA9118" s="2"/>
      <c r="SB9118" s="6"/>
      <c r="SE9118" s="11"/>
      <c r="SF9118" s="2"/>
      <c r="SG9118" s="6"/>
      <c r="SJ9118" s="11"/>
      <c r="SK9118" s="2"/>
      <c r="SL9118" s="6"/>
      <c r="SO9118" s="11"/>
      <c r="SP9118" s="2"/>
      <c r="SQ9118" s="6"/>
      <c r="ST9118" s="11"/>
      <c r="SU9118" s="2"/>
      <c r="SV9118" s="6"/>
      <c r="SY9118" s="11"/>
      <c r="SZ9118" s="2"/>
      <c r="TA9118" s="6"/>
      <c r="TD9118" s="11"/>
      <c r="TE9118" s="2"/>
      <c r="TF9118" s="6"/>
      <c r="TI9118" s="11"/>
      <c r="TJ9118" s="2"/>
      <c r="TK9118" s="6"/>
      <c r="TN9118" s="11"/>
      <c r="TO9118" s="2"/>
      <c r="TP9118" s="6"/>
      <c r="TS9118" s="11"/>
      <c r="TT9118" s="2"/>
      <c r="TU9118" s="6"/>
      <c r="TX9118" s="11"/>
      <c r="TY9118" s="2"/>
      <c r="TZ9118" s="6"/>
      <c r="UC9118" s="11"/>
      <c r="UD9118" s="2"/>
      <c r="UE9118" s="6"/>
      <c r="UH9118" s="11"/>
      <c r="UI9118" s="2"/>
      <c r="UJ9118" s="6"/>
      <c r="UM9118" s="11"/>
      <c r="UN9118" s="2"/>
      <c r="UO9118" s="6"/>
      <c r="UR9118" s="11"/>
      <c r="US9118" s="2"/>
      <c r="UT9118" s="6"/>
      <c r="UW9118" s="11"/>
      <c r="UX9118" s="2"/>
      <c r="UY9118" s="6"/>
      <c r="VB9118" s="11"/>
      <c r="VC9118" s="2"/>
      <c r="VD9118" s="6"/>
      <c r="VG9118" s="11"/>
      <c r="VH9118" s="2"/>
      <c r="VI9118" s="6"/>
      <c r="VL9118" s="11"/>
      <c r="VM9118" s="2"/>
      <c r="VN9118" s="6"/>
      <c r="VQ9118" s="11"/>
      <c r="VR9118" s="2"/>
      <c r="VS9118" s="6"/>
      <c r="VV9118" s="11"/>
      <c r="VW9118" s="2"/>
      <c r="VX9118" s="6"/>
      <c r="WA9118" s="11"/>
      <c r="WB9118" s="2"/>
      <c r="WC9118" s="6"/>
      <c r="WF9118" s="11"/>
      <c r="WG9118" s="2"/>
      <c r="WH9118" s="6"/>
      <c r="WK9118" s="11"/>
      <c r="WL9118" s="2"/>
      <c r="WM9118" s="6"/>
      <c r="WP9118" s="11"/>
      <c r="WQ9118" s="2"/>
      <c r="WR9118" s="6"/>
      <c r="WU9118" s="11"/>
      <c r="WV9118" s="2"/>
      <c r="WW9118" s="6"/>
      <c r="WZ9118" s="11"/>
      <c r="XA9118" s="2"/>
      <c r="XB9118" s="6"/>
      <c r="XE9118" s="11"/>
      <c r="XF9118" s="2"/>
      <c r="XG9118" s="6"/>
      <c r="XJ9118" s="11"/>
      <c r="XK9118" s="2"/>
      <c r="XL9118" s="6"/>
      <c r="XO9118" s="11"/>
      <c r="XP9118" s="2"/>
      <c r="XQ9118" s="6"/>
      <c r="XT9118" s="11"/>
      <c r="XU9118" s="2"/>
      <c r="XV9118" s="6"/>
      <c r="XY9118" s="11"/>
      <c r="XZ9118" s="2"/>
      <c r="YA9118" s="6"/>
      <c r="YD9118" s="11"/>
      <c r="YE9118" s="2"/>
      <c r="YF9118" s="6"/>
      <c r="YI9118" s="11"/>
      <c r="YJ9118" s="2"/>
      <c r="YK9118" s="6"/>
      <c r="YN9118" s="11"/>
      <c r="YO9118" s="2"/>
      <c r="YP9118" s="6"/>
      <c r="YS9118" s="11"/>
      <c r="YT9118" s="2"/>
      <c r="YU9118" s="6"/>
      <c r="YX9118" s="11"/>
      <c r="YY9118" s="2"/>
      <c r="YZ9118" s="6"/>
      <c r="ZC9118" s="11"/>
      <c r="ZD9118" s="2"/>
      <c r="ZE9118" s="6"/>
      <c r="ZH9118" s="11"/>
      <c r="ZI9118" s="2"/>
      <c r="ZJ9118" s="6"/>
      <c r="ZM9118" s="11"/>
      <c r="ZN9118" s="2"/>
      <c r="ZO9118" s="6"/>
      <c r="ZR9118" s="11"/>
      <c r="ZS9118" s="2"/>
      <c r="ZT9118" s="6"/>
      <c r="ZW9118" s="11"/>
      <c r="ZX9118" s="2"/>
      <c r="ZY9118" s="6"/>
      <c r="AAB9118" s="11"/>
      <c r="AAC9118" s="2"/>
      <c r="AAD9118" s="6"/>
      <c r="AAG9118" s="11"/>
      <c r="AAH9118" s="2"/>
      <c r="AAI9118" s="6"/>
      <c r="AAL9118" s="11"/>
      <c r="AAM9118" s="2"/>
      <c r="AAN9118" s="6"/>
      <c r="AAQ9118" s="11"/>
      <c r="AAR9118" s="2"/>
      <c r="AAS9118" s="6"/>
      <c r="AAV9118" s="11"/>
      <c r="AAW9118" s="2"/>
      <c r="AAX9118" s="6"/>
      <c r="ABA9118" s="11"/>
      <c r="ABB9118" s="2"/>
      <c r="ABC9118" s="6"/>
      <c r="ABF9118" s="11"/>
      <c r="ABG9118" s="2"/>
      <c r="ABH9118" s="6"/>
      <c r="ABK9118" s="11"/>
      <c r="ABL9118" s="2"/>
      <c r="ABM9118" s="6"/>
      <c r="ABP9118" s="11"/>
      <c r="ABQ9118" s="2"/>
      <c r="ABR9118" s="6"/>
      <c r="ABU9118" s="11"/>
      <c r="ABV9118" s="2"/>
      <c r="ABW9118" s="6"/>
      <c r="ABZ9118" s="11"/>
      <c r="ACA9118" s="2"/>
      <c r="ACB9118" s="6"/>
      <c r="ACE9118" s="11"/>
      <c r="ACF9118" s="2"/>
      <c r="ACG9118" s="6"/>
      <c r="ACJ9118" s="11"/>
      <c r="ACK9118" s="2"/>
      <c r="ACL9118" s="6"/>
      <c r="ACO9118" s="11"/>
      <c r="ACP9118" s="2"/>
      <c r="ACQ9118" s="6"/>
      <c r="ACT9118" s="11"/>
      <c r="ACU9118" s="2"/>
      <c r="ACV9118" s="6"/>
      <c r="ACY9118" s="11"/>
      <c r="ACZ9118" s="2"/>
      <c r="ADA9118" s="6"/>
      <c r="ADD9118" s="11"/>
      <c r="ADE9118" s="2"/>
      <c r="ADF9118" s="6"/>
      <c r="ADI9118" s="11"/>
      <c r="ADJ9118" s="2"/>
      <c r="ADK9118" s="6"/>
      <c r="ADN9118" s="11"/>
      <c r="ADO9118" s="2"/>
      <c r="ADP9118" s="6"/>
      <c r="ADS9118" s="11"/>
      <c r="ADT9118" s="2"/>
      <c r="ADU9118" s="6"/>
      <c r="ADX9118" s="11"/>
      <c r="ADY9118" s="2"/>
      <c r="ADZ9118" s="6"/>
      <c r="AEC9118" s="11"/>
      <c r="AED9118" s="2"/>
      <c r="AEE9118" s="6"/>
      <c r="AEH9118" s="11"/>
      <c r="AEI9118" s="2"/>
      <c r="AEJ9118" s="6"/>
      <c r="AEM9118" s="11"/>
      <c r="AEN9118" s="2"/>
      <c r="AEO9118" s="6"/>
      <c r="AER9118" s="11"/>
      <c r="AES9118" s="2"/>
      <c r="AET9118" s="6"/>
      <c r="AEW9118" s="11"/>
      <c r="AEX9118" s="2"/>
      <c r="AEY9118" s="6"/>
      <c r="AFB9118" s="11"/>
      <c r="AFC9118" s="2"/>
      <c r="AFD9118" s="6"/>
      <c r="AFG9118" s="11"/>
      <c r="AFH9118" s="2"/>
      <c r="AFI9118" s="6"/>
      <c r="AFL9118" s="11"/>
      <c r="AFM9118" s="2"/>
      <c r="AFN9118" s="6"/>
      <c r="AFQ9118" s="11"/>
      <c r="AFR9118" s="2"/>
      <c r="AFS9118" s="6"/>
      <c r="AFV9118" s="11"/>
      <c r="AFW9118" s="2"/>
      <c r="AFX9118" s="6"/>
      <c r="AGA9118" s="11"/>
      <c r="AGB9118" s="2"/>
      <c r="AGC9118" s="6"/>
      <c r="AGF9118" s="11"/>
      <c r="AGG9118" s="2"/>
      <c r="AGH9118" s="6"/>
      <c r="AGK9118" s="11"/>
      <c r="AGL9118" s="2"/>
      <c r="AGM9118" s="6"/>
      <c r="AGP9118" s="11"/>
      <c r="AGQ9118" s="2"/>
      <c r="AGR9118" s="6"/>
      <c r="AGU9118" s="11"/>
      <c r="AGV9118" s="2"/>
      <c r="AGW9118" s="6"/>
      <c r="AGZ9118" s="11"/>
      <c r="AHA9118" s="2"/>
      <c r="AHB9118" s="6"/>
      <c r="AHE9118" s="11"/>
      <c r="AHF9118" s="2"/>
      <c r="AHG9118" s="6"/>
      <c r="AHJ9118" s="11"/>
      <c r="AHK9118" s="2"/>
      <c r="AHL9118" s="6"/>
      <c r="AHO9118" s="11"/>
      <c r="AHP9118" s="2"/>
      <c r="AHQ9118" s="6"/>
      <c r="AHT9118" s="11"/>
      <c r="AHU9118" s="2"/>
      <c r="AHV9118" s="6"/>
      <c r="AHY9118" s="11"/>
      <c r="AHZ9118" s="2"/>
      <c r="AIA9118" s="6"/>
      <c r="AID9118" s="11"/>
      <c r="AIE9118" s="2"/>
      <c r="AIF9118" s="6"/>
      <c r="AII9118" s="11"/>
      <c r="AIJ9118" s="2"/>
      <c r="AIK9118" s="6"/>
      <c r="AIN9118" s="11"/>
      <c r="AIO9118" s="2"/>
      <c r="AIP9118" s="6"/>
      <c r="AIS9118" s="11"/>
      <c r="AIT9118" s="2"/>
      <c r="AIU9118" s="6"/>
      <c r="AIX9118" s="11"/>
      <c r="AIY9118" s="2"/>
      <c r="AIZ9118" s="6"/>
      <c r="AJC9118" s="11"/>
      <c r="AJD9118" s="2"/>
      <c r="AJE9118" s="6"/>
      <c r="AJH9118" s="11"/>
      <c r="AJI9118" s="2"/>
      <c r="AJJ9118" s="6"/>
      <c r="AJM9118" s="11"/>
      <c r="AJN9118" s="2"/>
      <c r="AJO9118" s="6"/>
      <c r="AJR9118" s="11"/>
      <c r="AJS9118" s="2"/>
      <c r="AJT9118" s="6"/>
      <c r="AJW9118" s="11"/>
      <c r="AJX9118" s="2"/>
      <c r="AJY9118" s="6"/>
      <c r="AKB9118" s="11"/>
      <c r="AKC9118" s="2"/>
      <c r="AKD9118" s="6"/>
      <c r="AKG9118" s="11"/>
      <c r="AKH9118" s="2"/>
      <c r="AKI9118" s="6"/>
      <c r="AKL9118" s="11"/>
      <c r="AKM9118" s="2"/>
      <c r="AKN9118" s="6"/>
      <c r="AKQ9118" s="11"/>
      <c r="AKR9118" s="2"/>
      <c r="AKS9118" s="6"/>
      <c r="AKV9118" s="11"/>
      <c r="AKW9118" s="2"/>
      <c r="AKX9118" s="6"/>
      <c r="ALA9118" s="11"/>
      <c r="ALB9118" s="2"/>
      <c r="ALC9118" s="6"/>
      <c r="ALF9118" s="11"/>
      <c r="ALG9118" s="2"/>
      <c r="ALH9118" s="6"/>
      <c r="ALK9118" s="11"/>
      <c r="ALL9118" s="2"/>
      <c r="ALM9118" s="6"/>
      <c r="ALP9118" s="11"/>
      <c r="ALQ9118" s="2"/>
      <c r="ALR9118" s="6"/>
      <c r="ALU9118" s="11"/>
      <c r="ALV9118" s="2"/>
      <c r="ALW9118" s="6"/>
      <c r="ALZ9118" s="11"/>
      <c r="AMA9118" s="2"/>
      <c r="AMB9118" s="6"/>
      <c r="AME9118" s="11"/>
      <c r="AMF9118" s="2"/>
      <c r="AMG9118" s="6"/>
      <c r="AMJ9118" s="11"/>
      <c r="AMK9118" s="2"/>
      <c r="AML9118" s="6"/>
      <c r="AMO9118" s="11"/>
      <c r="AMP9118" s="2"/>
      <c r="AMQ9118" s="6"/>
      <c r="AMT9118" s="11"/>
      <c r="AMU9118" s="2"/>
      <c r="AMV9118" s="6"/>
      <c r="AMY9118" s="11"/>
      <c r="AMZ9118" s="2"/>
      <c r="ANA9118" s="6"/>
      <c r="AND9118" s="11"/>
      <c r="ANE9118" s="2"/>
      <c r="ANF9118" s="6"/>
      <c r="ANI9118" s="11"/>
      <c r="ANJ9118" s="2"/>
      <c r="ANK9118" s="6"/>
      <c r="ANN9118" s="11"/>
      <c r="ANO9118" s="2"/>
      <c r="ANP9118" s="6"/>
      <c r="ANS9118" s="11"/>
      <c r="ANT9118" s="2"/>
      <c r="ANU9118" s="6"/>
      <c r="ANX9118" s="11"/>
      <c r="ANY9118" s="2"/>
      <c r="ANZ9118" s="6"/>
      <c r="AOC9118" s="11"/>
      <c r="AOD9118" s="2"/>
      <c r="AOE9118" s="6"/>
      <c r="AOH9118" s="11"/>
      <c r="AOI9118" s="2"/>
      <c r="AOJ9118" s="6"/>
      <c r="AOM9118" s="11"/>
      <c r="AON9118" s="2"/>
      <c r="AOO9118" s="6"/>
      <c r="AOR9118" s="11"/>
      <c r="AOS9118" s="2"/>
      <c r="AOT9118" s="6"/>
      <c r="AOW9118" s="11"/>
      <c r="AOX9118" s="2"/>
      <c r="AOY9118" s="6"/>
      <c r="APB9118" s="11"/>
      <c r="APC9118" s="2"/>
      <c r="APD9118" s="6"/>
      <c r="APG9118" s="11"/>
      <c r="APH9118" s="2"/>
      <c r="API9118" s="6"/>
      <c r="APL9118" s="11"/>
      <c r="APM9118" s="2"/>
      <c r="APN9118" s="6"/>
      <c r="APQ9118" s="11"/>
      <c r="APR9118" s="2"/>
      <c r="APS9118" s="6"/>
      <c r="APV9118" s="11"/>
      <c r="APW9118" s="2"/>
      <c r="APX9118" s="6"/>
      <c r="AQA9118" s="11"/>
      <c r="AQB9118" s="2"/>
      <c r="AQC9118" s="6"/>
      <c r="AQF9118" s="11"/>
      <c r="AQG9118" s="2"/>
      <c r="AQH9118" s="6"/>
      <c r="AQK9118" s="11"/>
      <c r="AQL9118" s="2"/>
      <c r="AQM9118" s="6"/>
      <c r="AQP9118" s="11"/>
      <c r="AQQ9118" s="2"/>
      <c r="AQR9118" s="6"/>
      <c r="AQU9118" s="11"/>
      <c r="AQV9118" s="2"/>
      <c r="AQW9118" s="6"/>
      <c r="AQZ9118" s="11"/>
      <c r="ARA9118" s="2"/>
      <c r="ARB9118" s="6"/>
      <c r="ARE9118" s="11"/>
      <c r="ARF9118" s="2"/>
      <c r="ARG9118" s="6"/>
      <c r="ARJ9118" s="11"/>
      <c r="ARK9118" s="2"/>
      <c r="ARL9118" s="6"/>
      <c r="ARO9118" s="11"/>
      <c r="ARP9118" s="2"/>
      <c r="ARQ9118" s="6"/>
      <c r="ART9118" s="11"/>
      <c r="ARU9118" s="2"/>
      <c r="ARV9118" s="6"/>
      <c r="ARY9118" s="11"/>
      <c r="ARZ9118" s="2"/>
      <c r="ASA9118" s="6"/>
      <c r="ASD9118" s="11"/>
      <c r="ASE9118" s="2"/>
      <c r="ASF9118" s="6"/>
      <c r="ASI9118" s="11"/>
      <c r="ASJ9118" s="2"/>
      <c r="ASK9118" s="6"/>
      <c r="ASN9118" s="11"/>
      <c r="ASO9118" s="2"/>
      <c r="ASP9118" s="6"/>
      <c r="ASS9118" s="11"/>
      <c r="AST9118" s="2"/>
      <c r="ASU9118" s="6"/>
      <c r="ASX9118" s="11"/>
      <c r="ASY9118" s="2"/>
      <c r="ASZ9118" s="6"/>
      <c r="ATC9118" s="11"/>
      <c r="ATD9118" s="2"/>
      <c r="ATE9118" s="6"/>
      <c r="ATH9118" s="11"/>
      <c r="ATI9118" s="2"/>
      <c r="ATJ9118" s="6"/>
      <c r="ATM9118" s="11"/>
      <c r="ATN9118" s="2"/>
      <c r="ATO9118" s="6"/>
      <c r="ATR9118" s="11"/>
      <c r="ATS9118" s="2"/>
      <c r="ATT9118" s="6"/>
      <c r="ATW9118" s="11"/>
      <c r="ATX9118" s="2"/>
      <c r="ATY9118" s="6"/>
      <c r="AUB9118" s="11"/>
      <c r="AUC9118" s="2"/>
      <c r="AUD9118" s="6"/>
      <c r="AUG9118" s="11"/>
      <c r="AUH9118" s="2"/>
      <c r="AUI9118" s="6"/>
      <c r="AUL9118" s="11"/>
      <c r="AUM9118" s="2"/>
      <c r="AUN9118" s="6"/>
      <c r="AUQ9118" s="11"/>
      <c r="AUR9118" s="2"/>
      <c r="AUS9118" s="6"/>
      <c r="AUV9118" s="11"/>
      <c r="AUW9118" s="2"/>
      <c r="AUX9118" s="6"/>
      <c r="AVA9118" s="11"/>
      <c r="AVB9118" s="2"/>
      <c r="AVC9118" s="6"/>
      <c r="AVF9118" s="11"/>
      <c r="AVG9118" s="2"/>
      <c r="AVH9118" s="6"/>
      <c r="AVK9118" s="11"/>
      <c r="AVL9118" s="2"/>
      <c r="AVM9118" s="6"/>
      <c r="AVP9118" s="11"/>
      <c r="AVQ9118" s="2"/>
      <c r="AVR9118" s="6"/>
      <c r="AVU9118" s="11"/>
      <c r="AVV9118" s="2"/>
      <c r="AVW9118" s="6"/>
      <c r="AVZ9118" s="11"/>
      <c r="AWA9118" s="2"/>
      <c r="AWB9118" s="6"/>
      <c r="AWE9118" s="11"/>
      <c r="AWF9118" s="2"/>
      <c r="AWG9118" s="6"/>
      <c r="AWJ9118" s="11"/>
      <c r="AWK9118" s="2"/>
      <c r="AWL9118" s="6"/>
      <c r="AWO9118" s="11"/>
      <c r="AWP9118" s="2"/>
      <c r="AWQ9118" s="6"/>
      <c r="AWT9118" s="11"/>
      <c r="AWU9118" s="2"/>
      <c r="AWV9118" s="6"/>
      <c r="AWY9118" s="11"/>
      <c r="AWZ9118" s="2"/>
      <c r="AXA9118" s="6"/>
      <c r="AXD9118" s="11"/>
      <c r="AXE9118" s="2"/>
      <c r="AXF9118" s="6"/>
      <c r="AXI9118" s="11"/>
      <c r="AXJ9118" s="2"/>
      <c r="AXK9118" s="6"/>
      <c r="AXN9118" s="11"/>
      <c r="AXO9118" s="2"/>
      <c r="AXP9118" s="6"/>
      <c r="AXS9118" s="11"/>
      <c r="AXT9118" s="2"/>
      <c r="AXU9118" s="6"/>
      <c r="AXX9118" s="11"/>
      <c r="AXY9118" s="2"/>
      <c r="AXZ9118" s="6"/>
      <c r="AYC9118" s="11"/>
      <c r="AYD9118" s="2"/>
      <c r="AYE9118" s="6"/>
      <c r="AYH9118" s="11"/>
      <c r="AYI9118" s="2"/>
      <c r="AYJ9118" s="6"/>
      <c r="AYM9118" s="11"/>
      <c r="AYN9118" s="2"/>
      <c r="AYO9118" s="6"/>
      <c r="AYR9118" s="11"/>
      <c r="AYS9118" s="2"/>
      <c r="AYT9118" s="6"/>
      <c r="AYW9118" s="11"/>
      <c r="AYX9118" s="2"/>
      <c r="AYY9118" s="6"/>
      <c r="AZB9118" s="11"/>
      <c r="AZC9118" s="2"/>
      <c r="AZD9118" s="6"/>
      <c r="AZG9118" s="11"/>
      <c r="AZH9118" s="2"/>
      <c r="AZI9118" s="6"/>
      <c r="AZL9118" s="11"/>
      <c r="AZM9118" s="2"/>
      <c r="AZN9118" s="6"/>
      <c r="AZQ9118" s="11"/>
      <c r="AZR9118" s="2"/>
      <c r="AZS9118" s="6"/>
      <c r="AZV9118" s="11"/>
      <c r="AZW9118" s="2"/>
      <c r="AZX9118" s="6"/>
      <c r="BAA9118" s="11"/>
      <c r="BAB9118" s="2"/>
      <c r="BAC9118" s="6"/>
      <c r="BAF9118" s="11"/>
      <c r="BAG9118" s="2"/>
      <c r="BAH9118" s="6"/>
      <c r="BAK9118" s="11"/>
      <c r="BAL9118" s="2"/>
      <c r="BAM9118" s="6"/>
      <c r="BAP9118" s="11"/>
      <c r="BAQ9118" s="2"/>
      <c r="BAR9118" s="6"/>
      <c r="BAU9118" s="11"/>
      <c r="BAV9118" s="2"/>
      <c r="BAW9118" s="6"/>
      <c r="BAZ9118" s="11"/>
      <c r="BBA9118" s="2"/>
      <c r="BBB9118" s="6"/>
      <c r="BBE9118" s="11"/>
      <c r="BBF9118" s="2"/>
      <c r="BBG9118" s="6"/>
      <c r="BBJ9118" s="11"/>
      <c r="BBK9118" s="2"/>
      <c r="BBL9118" s="6"/>
      <c r="BBO9118" s="11"/>
      <c r="BBP9118" s="2"/>
      <c r="BBQ9118" s="6"/>
      <c r="BBT9118" s="11"/>
      <c r="BBU9118" s="2"/>
      <c r="BBV9118" s="6"/>
      <c r="BBY9118" s="11"/>
      <c r="BBZ9118" s="2"/>
      <c r="BCA9118" s="6"/>
      <c r="BCD9118" s="11"/>
      <c r="BCE9118" s="2"/>
      <c r="BCF9118" s="6"/>
      <c r="BCI9118" s="11"/>
      <c r="BCJ9118" s="2"/>
      <c r="BCK9118" s="6"/>
      <c r="BCN9118" s="11"/>
      <c r="BCO9118" s="2"/>
      <c r="BCP9118" s="6"/>
      <c r="BCS9118" s="11"/>
      <c r="BCT9118" s="2"/>
      <c r="BCU9118" s="6"/>
      <c r="BCX9118" s="11"/>
      <c r="BCY9118" s="2"/>
      <c r="BCZ9118" s="6"/>
      <c r="BDC9118" s="11"/>
      <c r="BDD9118" s="2"/>
      <c r="BDE9118" s="6"/>
      <c r="BDH9118" s="11"/>
      <c r="BDI9118" s="2"/>
      <c r="BDJ9118" s="6"/>
      <c r="BDM9118" s="11"/>
      <c r="BDN9118" s="2"/>
      <c r="BDO9118" s="6"/>
      <c r="BDR9118" s="11"/>
      <c r="BDS9118" s="2"/>
      <c r="BDT9118" s="6"/>
      <c r="BDW9118" s="11"/>
      <c r="BDX9118" s="2"/>
      <c r="BDY9118" s="6"/>
      <c r="BEB9118" s="11"/>
      <c r="BEC9118" s="2"/>
      <c r="BED9118" s="6"/>
      <c r="BEG9118" s="11"/>
      <c r="BEH9118" s="2"/>
      <c r="BEI9118" s="6"/>
      <c r="BEL9118" s="11"/>
      <c r="BEM9118" s="2"/>
      <c r="BEN9118" s="6"/>
      <c r="BEQ9118" s="11"/>
      <c r="BER9118" s="2"/>
      <c r="BES9118" s="6"/>
      <c r="BEV9118" s="11"/>
      <c r="BEW9118" s="2"/>
      <c r="BEX9118" s="6"/>
      <c r="BFA9118" s="11"/>
      <c r="BFB9118" s="2"/>
      <c r="BFC9118" s="6"/>
      <c r="BFF9118" s="11"/>
      <c r="BFG9118" s="2"/>
      <c r="BFH9118" s="6"/>
      <c r="BFK9118" s="11"/>
      <c r="BFL9118" s="2"/>
      <c r="BFM9118" s="6"/>
      <c r="BFP9118" s="11"/>
      <c r="BFQ9118" s="2"/>
      <c r="BFR9118" s="6"/>
      <c r="BFU9118" s="11"/>
      <c r="BFV9118" s="2"/>
      <c r="BFW9118" s="6"/>
      <c r="BFZ9118" s="11"/>
      <c r="BGA9118" s="2"/>
      <c r="BGB9118" s="6"/>
      <c r="BGE9118" s="11"/>
      <c r="BGF9118" s="2"/>
      <c r="BGG9118" s="6"/>
      <c r="BGJ9118" s="11"/>
      <c r="BGK9118" s="2"/>
      <c r="BGL9118" s="6"/>
      <c r="BGO9118" s="11"/>
      <c r="BGP9118" s="2"/>
      <c r="BGQ9118" s="6"/>
      <c r="BGT9118" s="11"/>
      <c r="BGU9118" s="2"/>
      <c r="BGV9118" s="6"/>
      <c r="BGY9118" s="11"/>
      <c r="BGZ9118" s="2"/>
      <c r="BHA9118" s="6"/>
      <c r="BHD9118" s="11"/>
      <c r="BHE9118" s="2"/>
      <c r="BHF9118" s="6"/>
      <c r="BHI9118" s="11"/>
      <c r="BHJ9118" s="2"/>
      <c r="BHK9118" s="6"/>
      <c r="BHN9118" s="11"/>
      <c r="BHO9118" s="2"/>
      <c r="BHP9118" s="6"/>
      <c r="BHS9118" s="11"/>
      <c r="BHT9118" s="2"/>
      <c r="BHU9118" s="6"/>
      <c r="BHX9118" s="11"/>
      <c r="BHY9118" s="2"/>
      <c r="BHZ9118" s="6"/>
      <c r="BIC9118" s="11"/>
      <c r="BID9118" s="2"/>
      <c r="BIE9118" s="6"/>
      <c r="BIH9118" s="11"/>
      <c r="BII9118" s="2"/>
      <c r="BIJ9118" s="6"/>
      <c r="BIM9118" s="11"/>
      <c r="BIN9118" s="2"/>
      <c r="BIO9118" s="6"/>
      <c r="BIR9118" s="11"/>
      <c r="BIS9118" s="2"/>
      <c r="BIT9118" s="6"/>
      <c r="BIW9118" s="11"/>
      <c r="BIX9118" s="2"/>
      <c r="BIY9118" s="6"/>
      <c r="BJB9118" s="11"/>
      <c r="BJC9118" s="2"/>
      <c r="BJD9118" s="6"/>
      <c r="BJG9118" s="11"/>
      <c r="BJH9118" s="2"/>
      <c r="BJI9118" s="6"/>
      <c r="BJL9118" s="11"/>
      <c r="BJM9118" s="2"/>
      <c r="BJN9118" s="6"/>
      <c r="BJQ9118" s="11"/>
      <c r="BJR9118" s="2"/>
      <c r="BJS9118" s="6"/>
      <c r="BJV9118" s="11"/>
      <c r="BJW9118" s="2"/>
      <c r="BJX9118" s="6"/>
      <c r="BKA9118" s="11"/>
      <c r="BKB9118" s="2"/>
      <c r="BKC9118" s="6"/>
      <c r="BKF9118" s="11"/>
      <c r="BKG9118" s="2"/>
      <c r="BKH9118" s="6"/>
      <c r="BKK9118" s="11"/>
      <c r="BKL9118" s="2"/>
      <c r="BKM9118" s="6"/>
      <c r="BKP9118" s="11"/>
      <c r="BKQ9118" s="2"/>
      <c r="BKR9118" s="6"/>
      <c r="BKU9118" s="11"/>
      <c r="BKV9118" s="2"/>
      <c r="BKW9118" s="6"/>
      <c r="BKZ9118" s="11"/>
      <c r="BLA9118" s="2"/>
      <c r="BLB9118" s="6"/>
      <c r="BLE9118" s="11"/>
      <c r="BLF9118" s="2"/>
      <c r="BLG9118" s="6"/>
      <c r="BLJ9118" s="11"/>
      <c r="BLK9118" s="2"/>
      <c r="BLL9118" s="6"/>
      <c r="BLO9118" s="11"/>
      <c r="BLP9118" s="2"/>
      <c r="BLQ9118" s="6"/>
      <c r="BLT9118" s="11"/>
      <c r="BLU9118" s="2"/>
      <c r="BLV9118" s="6"/>
      <c r="BLY9118" s="11"/>
      <c r="BLZ9118" s="2"/>
      <c r="BMA9118" s="6"/>
      <c r="BMD9118" s="11"/>
      <c r="BME9118" s="2"/>
      <c r="BMF9118" s="6"/>
      <c r="BMI9118" s="11"/>
      <c r="BMJ9118" s="2"/>
      <c r="BMK9118" s="6"/>
      <c r="BMN9118" s="11"/>
      <c r="BMO9118" s="2"/>
      <c r="BMP9118" s="6"/>
      <c r="BMS9118" s="11"/>
      <c r="BMT9118" s="2"/>
      <c r="BMU9118" s="6"/>
      <c r="BMX9118" s="11"/>
      <c r="BMY9118" s="2"/>
      <c r="BMZ9118" s="6"/>
      <c r="BNC9118" s="11"/>
      <c r="BND9118" s="2"/>
      <c r="BNE9118" s="6"/>
      <c r="BNH9118" s="11"/>
      <c r="BNI9118" s="2"/>
      <c r="BNJ9118" s="6"/>
      <c r="BNM9118" s="11"/>
      <c r="BNN9118" s="2"/>
      <c r="BNO9118" s="6"/>
      <c r="BNR9118" s="11"/>
      <c r="BNS9118" s="2"/>
      <c r="BNT9118" s="6"/>
      <c r="BNW9118" s="11"/>
      <c r="BNX9118" s="2"/>
      <c r="BNY9118" s="6"/>
      <c r="BOB9118" s="11"/>
      <c r="BOC9118" s="2"/>
      <c r="BOD9118" s="6"/>
      <c r="BOG9118" s="11"/>
      <c r="BOH9118" s="2"/>
      <c r="BOI9118" s="6"/>
      <c r="BOL9118" s="11"/>
      <c r="BOM9118" s="2"/>
      <c r="BON9118" s="6"/>
      <c r="BOQ9118" s="11"/>
      <c r="BOR9118" s="2"/>
      <c r="BOS9118" s="6"/>
      <c r="BOV9118" s="11"/>
      <c r="BOW9118" s="2"/>
      <c r="BOX9118" s="6"/>
      <c r="BPA9118" s="11"/>
      <c r="BPB9118" s="2"/>
      <c r="BPC9118" s="6"/>
      <c r="BPF9118" s="11"/>
      <c r="BPG9118" s="2"/>
      <c r="BPH9118" s="6"/>
      <c r="BPK9118" s="11"/>
      <c r="BPL9118" s="2"/>
      <c r="BPM9118" s="6"/>
      <c r="BPP9118" s="11"/>
      <c r="BPQ9118" s="2"/>
      <c r="BPR9118" s="6"/>
      <c r="BPU9118" s="11"/>
      <c r="BPV9118" s="2"/>
      <c r="BPW9118" s="6"/>
      <c r="BPZ9118" s="11"/>
      <c r="BQA9118" s="2"/>
      <c r="BQB9118" s="6"/>
      <c r="BQE9118" s="11"/>
      <c r="BQF9118" s="2"/>
      <c r="BQG9118" s="6"/>
      <c r="BQJ9118" s="11"/>
      <c r="BQK9118" s="2"/>
      <c r="BQL9118" s="6"/>
      <c r="BQO9118" s="11"/>
      <c r="BQP9118" s="2"/>
      <c r="BQQ9118" s="6"/>
      <c r="BQT9118" s="11"/>
      <c r="BQU9118" s="2"/>
      <c r="BQV9118" s="6"/>
      <c r="BQY9118" s="11"/>
      <c r="BQZ9118" s="2"/>
      <c r="BRA9118" s="6"/>
      <c r="BRD9118" s="11"/>
      <c r="BRE9118" s="2"/>
      <c r="BRF9118" s="6"/>
      <c r="BRI9118" s="11"/>
      <c r="BRJ9118" s="2"/>
      <c r="BRK9118" s="6"/>
      <c r="BRN9118" s="11"/>
      <c r="BRO9118" s="2"/>
      <c r="BRP9118" s="6"/>
      <c r="BRS9118" s="11"/>
      <c r="BRT9118" s="2"/>
      <c r="BRU9118" s="6"/>
      <c r="BRX9118" s="11"/>
      <c r="BRY9118" s="2"/>
      <c r="BRZ9118" s="6"/>
      <c r="BSC9118" s="11"/>
      <c r="BSD9118" s="2"/>
      <c r="BSE9118" s="6"/>
      <c r="BSH9118" s="11"/>
      <c r="BSI9118" s="2"/>
      <c r="BSJ9118" s="6"/>
      <c r="BSM9118" s="11"/>
      <c r="BSN9118" s="2"/>
      <c r="BSO9118" s="6"/>
      <c r="BSR9118" s="11"/>
      <c r="BSS9118" s="2"/>
      <c r="BST9118" s="6"/>
      <c r="BSW9118" s="11"/>
      <c r="BSX9118" s="2"/>
      <c r="BSY9118" s="6"/>
      <c r="BTB9118" s="11"/>
      <c r="BTC9118" s="2"/>
      <c r="BTD9118" s="6"/>
      <c r="BTG9118" s="11"/>
      <c r="BTH9118" s="2"/>
      <c r="BTI9118" s="6"/>
      <c r="BTL9118" s="11"/>
      <c r="BTM9118" s="2"/>
      <c r="BTN9118" s="6"/>
      <c r="BTQ9118" s="11"/>
      <c r="BTR9118" s="2"/>
      <c r="BTS9118" s="6"/>
      <c r="BTV9118" s="11"/>
      <c r="BTW9118" s="2"/>
      <c r="BTX9118" s="6"/>
      <c r="BUA9118" s="11"/>
      <c r="BUB9118" s="2"/>
      <c r="BUC9118" s="6"/>
      <c r="BUF9118" s="11"/>
      <c r="BUG9118" s="2"/>
      <c r="BUH9118" s="6"/>
      <c r="BUK9118" s="11"/>
      <c r="BUL9118" s="2"/>
      <c r="BUM9118" s="6"/>
      <c r="BUP9118" s="11"/>
      <c r="BUQ9118" s="2"/>
      <c r="BUR9118" s="6"/>
      <c r="BUU9118" s="11"/>
      <c r="BUV9118" s="2"/>
      <c r="BUW9118" s="6"/>
      <c r="BUZ9118" s="11"/>
      <c r="BVA9118" s="2"/>
      <c r="BVB9118" s="6"/>
      <c r="BVE9118" s="11"/>
      <c r="BVF9118" s="2"/>
      <c r="BVG9118" s="6"/>
      <c r="BVJ9118" s="11"/>
      <c r="BVK9118" s="2"/>
      <c r="BVL9118" s="6"/>
      <c r="BVO9118" s="11"/>
      <c r="BVP9118" s="2"/>
      <c r="BVQ9118" s="6"/>
      <c r="BVT9118" s="11"/>
      <c r="BVU9118" s="2"/>
      <c r="BVV9118" s="6"/>
      <c r="BVY9118" s="11"/>
      <c r="BVZ9118" s="2"/>
      <c r="BWA9118" s="6"/>
      <c r="BWD9118" s="11"/>
      <c r="BWE9118" s="2"/>
      <c r="BWF9118" s="6"/>
      <c r="BWI9118" s="11"/>
      <c r="BWJ9118" s="2"/>
      <c r="BWK9118" s="6"/>
      <c r="BWN9118" s="11"/>
      <c r="BWO9118" s="2"/>
      <c r="BWP9118" s="6"/>
      <c r="BWS9118" s="11"/>
      <c r="BWT9118" s="2"/>
      <c r="BWU9118" s="6"/>
      <c r="BWX9118" s="11"/>
      <c r="BWY9118" s="2"/>
      <c r="BWZ9118" s="6"/>
      <c r="BXC9118" s="11"/>
      <c r="BXD9118" s="2"/>
      <c r="BXE9118" s="6"/>
      <c r="BXH9118" s="11"/>
      <c r="BXI9118" s="2"/>
      <c r="BXJ9118" s="6"/>
      <c r="BXM9118" s="11"/>
      <c r="BXN9118" s="2"/>
      <c r="BXO9118" s="6"/>
      <c r="BXR9118" s="11"/>
      <c r="BXS9118" s="2"/>
      <c r="BXT9118" s="6"/>
      <c r="BXW9118" s="11"/>
      <c r="BXX9118" s="2"/>
      <c r="BXY9118" s="6"/>
      <c r="BYB9118" s="11"/>
      <c r="BYC9118" s="2"/>
      <c r="BYD9118" s="6"/>
      <c r="BYG9118" s="11"/>
      <c r="BYH9118" s="2"/>
      <c r="BYI9118" s="6"/>
      <c r="BYL9118" s="11"/>
      <c r="BYM9118" s="2"/>
      <c r="BYN9118" s="6"/>
      <c r="BYQ9118" s="11"/>
      <c r="BYR9118" s="2"/>
      <c r="BYS9118" s="6"/>
      <c r="BYV9118" s="11"/>
      <c r="BYW9118" s="2"/>
      <c r="BYX9118" s="6"/>
      <c r="BZA9118" s="11"/>
      <c r="BZB9118" s="2"/>
      <c r="BZC9118" s="6"/>
      <c r="BZF9118" s="11"/>
      <c r="BZG9118" s="2"/>
      <c r="BZH9118" s="6"/>
      <c r="BZK9118" s="11"/>
      <c r="BZL9118" s="2"/>
      <c r="BZM9118" s="6"/>
      <c r="BZP9118" s="11"/>
      <c r="BZQ9118" s="2"/>
      <c r="BZR9118" s="6"/>
      <c r="BZU9118" s="11"/>
      <c r="BZV9118" s="2"/>
      <c r="BZW9118" s="6"/>
      <c r="BZZ9118" s="11"/>
      <c r="CAA9118" s="2"/>
      <c r="CAB9118" s="6"/>
      <c r="CAE9118" s="11"/>
      <c r="CAF9118" s="2"/>
      <c r="CAG9118" s="6"/>
      <c r="CAJ9118" s="11"/>
      <c r="CAK9118" s="2"/>
      <c r="CAL9118" s="6"/>
      <c r="CAO9118" s="11"/>
      <c r="CAP9118" s="2"/>
      <c r="CAQ9118" s="6"/>
      <c r="CAT9118" s="11"/>
      <c r="CAU9118" s="2"/>
      <c r="CAV9118" s="6"/>
      <c r="CAY9118" s="11"/>
      <c r="CAZ9118" s="2"/>
      <c r="CBA9118" s="6"/>
      <c r="CBD9118" s="11"/>
      <c r="CBE9118" s="2"/>
      <c r="CBF9118" s="6"/>
      <c r="CBI9118" s="11"/>
      <c r="CBJ9118" s="2"/>
      <c r="CBK9118" s="6"/>
      <c r="CBN9118" s="11"/>
      <c r="CBO9118" s="2"/>
      <c r="CBP9118" s="6"/>
      <c r="CBS9118" s="11"/>
      <c r="CBT9118" s="2"/>
      <c r="CBU9118" s="6"/>
      <c r="CBX9118" s="11"/>
      <c r="CBY9118" s="2"/>
      <c r="CBZ9118" s="6"/>
      <c r="CCC9118" s="11"/>
      <c r="CCD9118" s="2"/>
      <c r="CCE9118" s="6"/>
      <c r="CCH9118" s="11"/>
      <c r="CCI9118" s="2"/>
      <c r="CCJ9118" s="6"/>
      <c r="CCM9118" s="11"/>
      <c r="CCN9118" s="2"/>
      <c r="CCO9118" s="6"/>
      <c r="CCR9118" s="11"/>
      <c r="CCS9118" s="2"/>
      <c r="CCT9118" s="6"/>
      <c r="CCW9118" s="11"/>
      <c r="CCX9118" s="2"/>
      <c r="CCY9118" s="6"/>
      <c r="CDB9118" s="11"/>
      <c r="CDC9118" s="2"/>
      <c r="CDD9118" s="6"/>
      <c r="CDG9118" s="11"/>
      <c r="CDH9118" s="2"/>
      <c r="CDI9118" s="6"/>
      <c r="CDL9118" s="11"/>
      <c r="CDM9118" s="2"/>
      <c r="CDN9118" s="6"/>
      <c r="CDQ9118" s="11"/>
      <c r="CDR9118" s="2"/>
      <c r="CDS9118" s="6"/>
      <c r="CDV9118" s="11"/>
      <c r="CDW9118" s="2"/>
      <c r="CDX9118" s="6"/>
      <c r="CEA9118" s="11"/>
      <c r="CEB9118" s="2"/>
      <c r="CEC9118" s="6"/>
      <c r="CEF9118" s="11"/>
      <c r="CEG9118" s="2"/>
      <c r="CEH9118" s="6"/>
      <c r="CEK9118" s="11"/>
      <c r="CEL9118" s="2"/>
      <c r="CEM9118" s="6"/>
      <c r="CEP9118" s="11"/>
      <c r="CEQ9118" s="2"/>
      <c r="CER9118" s="6"/>
      <c r="CEU9118" s="11"/>
      <c r="CEV9118" s="2"/>
      <c r="CEW9118" s="6"/>
      <c r="CEZ9118" s="11"/>
      <c r="CFA9118" s="2"/>
      <c r="CFB9118" s="6"/>
      <c r="CFE9118" s="11"/>
      <c r="CFF9118" s="2"/>
      <c r="CFG9118" s="6"/>
      <c r="CFJ9118" s="11"/>
      <c r="CFK9118" s="2"/>
      <c r="CFL9118" s="6"/>
      <c r="CFO9118" s="11"/>
      <c r="CFP9118" s="2"/>
      <c r="CFQ9118" s="6"/>
      <c r="CFT9118" s="11"/>
      <c r="CFU9118" s="2"/>
      <c r="CFV9118" s="6"/>
      <c r="CFY9118" s="11"/>
      <c r="CFZ9118" s="2"/>
      <c r="CGA9118" s="6"/>
      <c r="CGD9118" s="11"/>
      <c r="CGE9118" s="2"/>
      <c r="CGF9118" s="6"/>
      <c r="CGI9118" s="11"/>
      <c r="CGJ9118" s="2"/>
      <c r="CGK9118" s="6"/>
      <c r="CGN9118" s="11"/>
      <c r="CGO9118" s="2"/>
      <c r="CGP9118" s="6"/>
      <c r="CGS9118" s="11"/>
      <c r="CGT9118" s="2"/>
      <c r="CGU9118" s="6"/>
      <c r="CGX9118" s="11"/>
      <c r="CGY9118" s="2"/>
      <c r="CGZ9118" s="6"/>
      <c r="CHC9118" s="11"/>
      <c r="CHD9118" s="2"/>
      <c r="CHE9118" s="6"/>
      <c r="CHH9118" s="11"/>
      <c r="CHI9118" s="2"/>
      <c r="CHJ9118" s="6"/>
      <c r="CHM9118" s="11"/>
      <c r="CHN9118" s="2"/>
      <c r="CHO9118" s="6"/>
      <c r="CHR9118" s="11"/>
      <c r="CHS9118" s="2"/>
      <c r="CHT9118" s="6"/>
      <c r="CHW9118" s="11"/>
      <c r="CHX9118" s="2"/>
      <c r="CHY9118" s="6"/>
      <c r="CIB9118" s="11"/>
      <c r="CIC9118" s="2"/>
      <c r="CID9118" s="6"/>
      <c r="CIG9118" s="11"/>
      <c r="CIH9118" s="2"/>
      <c r="CII9118" s="6"/>
      <c r="CIL9118" s="11"/>
      <c r="CIM9118" s="2"/>
      <c r="CIN9118" s="6"/>
      <c r="CIQ9118" s="11"/>
      <c r="CIR9118" s="2"/>
      <c r="CIS9118" s="6"/>
      <c r="CIV9118" s="11"/>
      <c r="CIW9118" s="2"/>
      <c r="CIX9118" s="6"/>
      <c r="CJA9118" s="11"/>
      <c r="CJB9118" s="2"/>
      <c r="CJC9118" s="6"/>
      <c r="CJF9118" s="11"/>
      <c r="CJG9118" s="2"/>
      <c r="CJH9118" s="6"/>
      <c r="CJK9118" s="11"/>
      <c r="CJL9118" s="2"/>
      <c r="CJM9118" s="6"/>
      <c r="CJP9118" s="11"/>
      <c r="CJQ9118" s="2"/>
      <c r="CJR9118" s="6"/>
      <c r="CJU9118" s="11"/>
      <c r="CJV9118" s="2"/>
      <c r="CJW9118" s="6"/>
      <c r="CJZ9118" s="11"/>
      <c r="CKA9118" s="2"/>
      <c r="CKB9118" s="6"/>
      <c r="CKE9118" s="11"/>
      <c r="CKF9118" s="2"/>
      <c r="CKG9118" s="6"/>
      <c r="CKJ9118" s="11"/>
      <c r="CKK9118" s="2"/>
      <c r="CKL9118" s="6"/>
      <c r="CKO9118" s="11"/>
      <c r="CKP9118" s="2"/>
      <c r="CKQ9118" s="6"/>
      <c r="CKT9118" s="11"/>
      <c r="CKU9118" s="2"/>
      <c r="CKV9118" s="6"/>
      <c r="CKY9118" s="11"/>
      <c r="CKZ9118" s="2"/>
      <c r="CLA9118" s="6"/>
      <c r="CLD9118" s="11"/>
      <c r="CLE9118" s="2"/>
      <c r="CLF9118" s="6"/>
      <c r="CLI9118" s="11"/>
      <c r="CLJ9118" s="2"/>
      <c r="CLK9118" s="6"/>
      <c r="CLN9118" s="11"/>
      <c r="CLO9118" s="2"/>
      <c r="CLP9118" s="6"/>
      <c r="CLS9118" s="11"/>
      <c r="CLT9118" s="2"/>
      <c r="CLU9118" s="6"/>
      <c r="CLX9118" s="11"/>
      <c r="CLY9118" s="2"/>
      <c r="CLZ9118" s="6"/>
      <c r="CMC9118" s="11"/>
      <c r="CMD9118" s="2"/>
      <c r="CME9118" s="6"/>
      <c r="CMH9118" s="11"/>
      <c r="CMI9118" s="2"/>
      <c r="CMJ9118" s="6"/>
      <c r="CMM9118" s="11"/>
      <c r="CMN9118" s="2"/>
      <c r="CMO9118" s="6"/>
      <c r="CMR9118" s="11"/>
      <c r="CMS9118" s="2"/>
      <c r="CMT9118" s="6"/>
      <c r="CMW9118" s="11"/>
      <c r="CMX9118" s="2"/>
      <c r="CMY9118" s="6"/>
      <c r="CNB9118" s="11"/>
      <c r="CNC9118" s="2"/>
      <c r="CND9118" s="6"/>
      <c r="CNG9118" s="11"/>
      <c r="CNH9118" s="2"/>
      <c r="CNI9118" s="6"/>
      <c r="CNL9118" s="11"/>
      <c r="CNM9118" s="2"/>
      <c r="CNN9118" s="6"/>
      <c r="CNQ9118" s="11"/>
      <c r="CNR9118" s="2"/>
      <c r="CNS9118" s="6"/>
      <c r="CNV9118" s="11"/>
      <c r="CNW9118" s="2"/>
      <c r="CNX9118" s="6"/>
      <c r="COA9118" s="11"/>
      <c r="COB9118" s="2"/>
      <c r="COC9118" s="6"/>
      <c r="COF9118" s="11"/>
      <c r="COG9118" s="2"/>
      <c r="COH9118" s="6"/>
      <c r="COK9118" s="11"/>
      <c r="COL9118" s="2"/>
      <c r="COM9118" s="6"/>
      <c r="COP9118" s="11"/>
      <c r="COQ9118" s="2"/>
      <c r="COR9118" s="6"/>
      <c r="COU9118" s="11"/>
      <c r="COV9118" s="2"/>
      <c r="COW9118" s="6"/>
      <c r="COZ9118" s="11"/>
      <c r="CPA9118" s="2"/>
      <c r="CPB9118" s="6"/>
      <c r="CPE9118" s="11"/>
      <c r="CPF9118" s="2"/>
      <c r="CPG9118" s="6"/>
      <c r="CPJ9118" s="11"/>
      <c r="CPK9118" s="2"/>
      <c r="CPL9118" s="6"/>
      <c r="CPO9118" s="11"/>
      <c r="CPP9118" s="2"/>
      <c r="CPQ9118" s="6"/>
      <c r="CPT9118" s="11"/>
      <c r="CPU9118" s="2"/>
      <c r="CPV9118" s="6"/>
      <c r="CPY9118" s="11"/>
      <c r="CPZ9118" s="2"/>
      <c r="CQA9118" s="6"/>
      <c r="CQD9118" s="11"/>
      <c r="CQE9118" s="2"/>
      <c r="CQF9118" s="6"/>
      <c r="CQI9118" s="11"/>
      <c r="CQJ9118" s="2"/>
      <c r="CQK9118" s="6"/>
      <c r="CQN9118" s="11"/>
      <c r="CQO9118" s="2"/>
      <c r="CQP9118" s="6"/>
      <c r="CQS9118" s="11"/>
      <c r="CQT9118" s="2"/>
      <c r="CQU9118" s="6"/>
      <c r="CQX9118" s="11"/>
      <c r="CQY9118" s="2"/>
      <c r="CQZ9118" s="6"/>
      <c r="CRC9118" s="11"/>
      <c r="CRD9118" s="2"/>
      <c r="CRE9118" s="6"/>
      <c r="CRH9118" s="11"/>
      <c r="CRI9118" s="2"/>
      <c r="CRJ9118" s="6"/>
      <c r="CRM9118" s="11"/>
      <c r="CRN9118" s="2"/>
      <c r="CRO9118" s="6"/>
      <c r="CRR9118" s="11"/>
      <c r="CRS9118" s="2"/>
      <c r="CRT9118" s="6"/>
      <c r="CRW9118" s="11"/>
      <c r="CRX9118" s="2"/>
      <c r="CRY9118" s="6"/>
      <c r="CSB9118" s="11"/>
      <c r="CSC9118" s="2"/>
      <c r="CSD9118" s="6"/>
      <c r="CSG9118" s="11"/>
      <c r="CSH9118" s="2"/>
      <c r="CSI9118" s="6"/>
      <c r="CSL9118" s="11"/>
      <c r="CSM9118" s="2"/>
      <c r="CSN9118" s="6"/>
      <c r="CSQ9118" s="11"/>
      <c r="CSR9118" s="2"/>
      <c r="CSS9118" s="6"/>
      <c r="CSV9118" s="11"/>
      <c r="CSW9118" s="2"/>
      <c r="CSX9118" s="6"/>
      <c r="CTA9118" s="11"/>
      <c r="CTB9118" s="2"/>
      <c r="CTC9118" s="6"/>
      <c r="CTF9118" s="11"/>
      <c r="CTG9118" s="2"/>
      <c r="CTH9118" s="6"/>
      <c r="CTK9118" s="11"/>
      <c r="CTL9118" s="2"/>
      <c r="CTM9118" s="6"/>
      <c r="CTP9118" s="11"/>
      <c r="CTQ9118" s="2"/>
      <c r="CTR9118" s="6"/>
      <c r="CTU9118" s="11"/>
      <c r="CTV9118" s="2"/>
      <c r="CTW9118" s="6"/>
      <c r="CTZ9118" s="11"/>
      <c r="CUA9118" s="2"/>
      <c r="CUB9118" s="6"/>
      <c r="CUE9118" s="11"/>
      <c r="CUF9118" s="2"/>
      <c r="CUG9118" s="6"/>
      <c r="CUJ9118" s="11"/>
      <c r="CUK9118" s="2"/>
      <c r="CUL9118" s="6"/>
      <c r="CUO9118" s="11"/>
      <c r="CUP9118" s="2"/>
      <c r="CUQ9118" s="6"/>
      <c r="CUT9118" s="11"/>
      <c r="CUU9118" s="2"/>
      <c r="CUV9118" s="6"/>
      <c r="CUY9118" s="11"/>
      <c r="CUZ9118" s="2"/>
      <c r="CVA9118" s="6"/>
      <c r="CVD9118" s="11"/>
      <c r="CVE9118" s="2"/>
      <c r="CVF9118" s="6"/>
      <c r="CVI9118" s="11"/>
      <c r="CVJ9118" s="2"/>
      <c r="CVK9118" s="6"/>
      <c r="CVN9118" s="11"/>
      <c r="CVO9118" s="2"/>
      <c r="CVP9118" s="6"/>
      <c r="CVS9118" s="11"/>
      <c r="CVT9118" s="2"/>
      <c r="CVU9118" s="6"/>
      <c r="CVX9118" s="11"/>
      <c r="CVY9118" s="2"/>
      <c r="CVZ9118" s="6"/>
      <c r="CWC9118" s="11"/>
      <c r="CWD9118" s="2"/>
      <c r="CWE9118" s="6"/>
      <c r="CWH9118" s="11"/>
      <c r="CWI9118" s="2"/>
      <c r="CWJ9118" s="6"/>
      <c r="CWM9118" s="11"/>
      <c r="CWN9118" s="2"/>
      <c r="CWO9118" s="6"/>
      <c r="CWR9118" s="11"/>
      <c r="CWS9118" s="2"/>
      <c r="CWT9118" s="6"/>
      <c r="CWW9118" s="11"/>
      <c r="CWX9118" s="2"/>
      <c r="CWY9118" s="6"/>
      <c r="CXB9118" s="11"/>
      <c r="CXC9118" s="2"/>
      <c r="CXD9118" s="6"/>
      <c r="CXG9118" s="11"/>
      <c r="CXH9118" s="2"/>
      <c r="CXI9118" s="6"/>
      <c r="CXL9118" s="11"/>
      <c r="CXM9118" s="2"/>
      <c r="CXN9118" s="6"/>
      <c r="CXQ9118" s="11"/>
      <c r="CXR9118" s="2"/>
      <c r="CXS9118" s="6"/>
      <c r="CXV9118" s="11"/>
      <c r="CXW9118" s="2"/>
      <c r="CXX9118" s="6"/>
      <c r="CYA9118" s="11"/>
      <c r="CYB9118" s="2"/>
      <c r="CYC9118" s="6"/>
      <c r="CYF9118" s="11"/>
      <c r="CYG9118" s="2"/>
      <c r="CYH9118" s="6"/>
      <c r="CYK9118" s="11"/>
      <c r="CYL9118" s="2"/>
      <c r="CYM9118" s="6"/>
      <c r="CYP9118" s="11"/>
      <c r="CYQ9118" s="2"/>
      <c r="CYR9118" s="6"/>
      <c r="CYU9118" s="11"/>
      <c r="CYV9118" s="2"/>
      <c r="CYW9118" s="6"/>
      <c r="CYZ9118" s="11"/>
      <c r="CZA9118" s="2"/>
      <c r="CZB9118" s="6"/>
      <c r="CZE9118" s="11"/>
      <c r="CZF9118" s="2"/>
      <c r="CZG9118" s="6"/>
      <c r="CZJ9118" s="11"/>
      <c r="CZK9118" s="2"/>
      <c r="CZL9118" s="6"/>
      <c r="CZO9118" s="11"/>
      <c r="CZP9118" s="2"/>
      <c r="CZQ9118" s="6"/>
      <c r="CZT9118" s="11"/>
      <c r="CZU9118" s="2"/>
      <c r="CZV9118" s="6"/>
      <c r="CZY9118" s="11"/>
      <c r="CZZ9118" s="2"/>
      <c r="DAA9118" s="6"/>
      <c r="DAD9118" s="11"/>
      <c r="DAE9118" s="2"/>
      <c r="DAF9118" s="6"/>
      <c r="DAI9118" s="11"/>
      <c r="DAJ9118" s="2"/>
      <c r="DAK9118" s="6"/>
      <c r="DAN9118" s="11"/>
      <c r="DAO9118" s="2"/>
      <c r="DAP9118" s="6"/>
      <c r="DAS9118" s="11"/>
      <c r="DAT9118" s="2"/>
      <c r="DAU9118" s="6"/>
      <c r="DAX9118" s="11"/>
      <c r="DAY9118" s="2"/>
      <c r="DAZ9118" s="6"/>
      <c r="DBC9118" s="11"/>
      <c r="DBD9118" s="2"/>
      <c r="DBE9118" s="6"/>
      <c r="DBH9118" s="11"/>
      <c r="DBI9118" s="2"/>
      <c r="DBJ9118" s="6"/>
      <c r="DBM9118" s="11"/>
      <c r="DBN9118" s="2"/>
      <c r="DBO9118" s="6"/>
      <c r="DBR9118" s="11"/>
      <c r="DBS9118" s="2"/>
      <c r="DBT9118" s="6"/>
      <c r="DBW9118" s="11"/>
      <c r="DBX9118" s="2"/>
      <c r="DBY9118" s="6"/>
      <c r="DCB9118" s="11"/>
      <c r="DCC9118" s="2"/>
      <c r="DCD9118" s="6"/>
      <c r="DCG9118" s="11"/>
      <c r="DCH9118" s="2"/>
      <c r="DCI9118" s="6"/>
      <c r="DCL9118" s="11"/>
      <c r="DCM9118" s="2"/>
      <c r="DCN9118" s="6"/>
      <c r="DCQ9118" s="11"/>
      <c r="DCR9118" s="2"/>
      <c r="DCS9118" s="6"/>
      <c r="DCV9118" s="11"/>
      <c r="DCW9118" s="2"/>
      <c r="DCX9118" s="6"/>
      <c r="DDA9118" s="11"/>
      <c r="DDB9118" s="2"/>
      <c r="DDC9118" s="6"/>
      <c r="DDF9118" s="11"/>
      <c r="DDG9118" s="2"/>
      <c r="DDH9118" s="6"/>
      <c r="DDK9118" s="11"/>
      <c r="DDL9118" s="2"/>
      <c r="DDM9118" s="6"/>
      <c r="DDP9118" s="11"/>
      <c r="DDQ9118" s="2"/>
      <c r="DDR9118" s="6"/>
      <c r="DDU9118" s="11"/>
      <c r="DDV9118" s="2"/>
      <c r="DDW9118" s="6"/>
      <c r="DDZ9118" s="11"/>
      <c r="DEA9118" s="2"/>
      <c r="DEB9118" s="6"/>
      <c r="DEE9118" s="11"/>
      <c r="DEF9118" s="2"/>
      <c r="DEG9118" s="6"/>
      <c r="DEJ9118" s="11"/>
      <c r="DEK9118" s="2"/>
      <c r="DEL9118" s="6"/>
      <c r="DEO9118" s="11"/>
      <c r="DEP9118" s="2"/>
      <c r="DEQ9118" s="6"/>
      <c r="DET9118" s="11"/>
      <c r="DEU9118" s="2"/>
      <c r="DEV9118" s="6"/>
      <c r="DEY9118" s="11"/>
      <c r="DEZ9118" s="2"/>
      <c r="DFA9118" s="6"/>
      <c r="DFD9118" s="11"/>
      <c r="DFE9118" s="2"/>
      <c r="DFF9118" s="6"/>
      <c r="DFI9118" s="11"/>
      <c r="DFJ9118" s="2"/>
      <c r="DFK9118" s="6"/>
      <c r="DFN9118" s="11"/>
      <c r="DFO9118" s="2"/>
      <c r="DFP9118" s="6"/>
      <c r="DFS9118" s="11"/>
      <c r="DFT9118" s="2"/>
      <c r="DFU9118" s="6"/>
      <c r="DFX9118" s="11"/>
      <c r="DFY9118" s="2"/>
      <c r="DFZ9118" s="6"/>
      <c r="DGC9118" s="11"/>
      <c r="DGD9118" s="2"/>
      <c r="DGE9118" s="6"/>
      <c r="DGH9118" s="11"/>
      <c r="DGI9118" s="2"/>
      <c r="DGJ9118" s="6"/>
      <c r="DGM9118" s="11"/>
      <c r="DGN9118" s="2"/>
      <c r="DGO9118" s="6"/>
      <c r="DGR9118" s="11"/>
      <c r="DGS9118" s="2"/>
      <c r="DGT9118" s="6"/>
      <c r="DGW9118" s="11"/>
      <c r="DGX9118" s="2"/>
      <c r="DGY9118" s="6"/>
      <c r="DHB9118" s="11"/>
      <c r="DHC9118" s="2"/>
      <c r="DHD9118" s="6"/>
      <c r="DHG9118" s="11"/>
      <c r="DHH9118" s="2"/>
      <c r="DHI9118" s="6"/>
      <c r="DHL9118" s="11"/>
      <c r="DHM9118" s="2"/>
      <c r="DHN9118" s="6"/>
      <c r="DHQ9118" s="11"/>
      <c r="DHR9118" s="2"/>
      <c r="DHS9118" s="6"/>
      <c r="DHV9118" s="11"/>
      <c r="DHW9118" s="2"/>
      <c r="DHX9118" s="6"/>
      <c r="DIA9118" s="11"/>
      <c r="DIB9118" s="2"/>
      <c r="DIC9118" s="6"/>
      <c r="DIF9118" s="11"/>
      <c r="DIG9118" s="2"/>
      <c r="DIH9118" s="6"/>
      <c r="DIK9118" s="11"/>
      <c r="DIL9118" s="2"/>
      <c r="DIM9118" s="6"/>
      <c r="DIP9118" s="11"/>
      <c r="DIQ9118" s="2"/>
      <c r="DIR9118" s="6"/>
      <c r="DIU9118" s="11"/>
      <c r="DIV9118" s="2"/>
      <c r="DIW9118" s="6"/>
      <c r="DIZ9118" s="11"/>
      <c r="DJA9118" s="2"/>
      <c r="DJB9118" s="6"/>
      <c r="DJE9118" s="11"/>
      <c r="DJF9118" s="2"/>
      <c r="DJG9118" s="6"/>
      <c r="DJJ9118" s="11"/>
      <c r="DJK9118" s="2"/>
      <c r="DJL9118" s="6"/>
      <c r="DJO9118" s="11"/>
      <c r="DJP9118" s="2"/>
      <c r="DJQ9118" s="6"/>
      <c r="DJT9118" s="11"/>
      <c r="DJU9118" s="2"/>
      <c r="DJV9118" s="6"/>
      <c r="DJY9118" s="11"/>
      <c r="DJZ9118" s="2"/>
      <c r="DKA9118" s="6"/>
      <c r="DKD9118" s="11"/>
      <c r="DKE9118" s="2"/>
      <c r="DKF9118" s="6"/>
      <c r="DKI9118" s="11"/>
      <c r="DKJ9118" s="2"/>
      <c r="DKK9118" s="6"/>
      <c r="DKN9118" s="11"/>
      <c r="DKO9118" s="2"/>
      <c r="DKP9118" s="6"/>
      <c r="DKS9118" s="11"/>
      <c r="DKT9118" s="2"/>
      <c r="DKU9118" s="6"/>
      <c r="DKX9118" s="11"/>
      <c r="DKY9118" s="2"/>
      <c r="DKZ9118" s="6"/>
      <c r="DLC9118" s="11"/>
      <c r="DLD9118" s="2"/>
      <c r="DLE9118" s="6"/>
      <c r="DLH9118" s="11"/>
      <c r="DLI9118" s="2"/>
      <c r="DLJ9118" s="6"/>
      <c r="DLM9118" s="11"/>
      <c r="DLN9118" s="2"/>
      <c r="DLO9118" s="6"/>
      <c r="DLR9118" s="11"/>
      <c r="DLS9118" s="2"/>
      <c r="DLT9118" s="6"/>
      <c r="DLW9118" s="11"/>
      <c r="DLX9118" s="2"/>
      <c r="DLY9118" s="6"/>
      <c r="DMB9118" s="11"/>
      <c r="DMC9118" s="2"/>
      <c r="DMD9118" s="6"/>
      <c r="DMG9118" s="11"/>
      <c r="DMH9118" s="2"/>
      <c r="DMI9118" s="6"/>
      <c r="DML9118" s="11"/>
      <c r="DMM9118" s="2"/>
      <c r="DMN9118" s="6"/>
      <c r="DMQ9118" s="11"/>
      <c r="DMR9118" s="2"/>
      <c r="DMS9118" s="6"/>
      <c r="DMV9118" s="11"/>
      <c r="DMW9118" s="2"/>
      <c r="DMX9118" s="6"/>
      <c r="DNA9118" s="11"/>
      <c r="DNB9118" s="2"/>
      <c r="DNC9118" s="6"/>
      <c r="DNF9118" s="11"/>
      <c r="DNG9118" s="2"/>
      <c r="DNH9118" s="6"/>
      <c r="DNK9118" s="11"/>
      <c r="DNL9118" s="2"/>
      <c r="DNM9118" s="6"/>
      <c r="DNP9118" s="11"/>
      <c r="DNQ9118" s="2"/>
      <c r="DNR9118" s="6"/>
      <c r="DNU9118" s="11"/>
      <c r="DNV9118" s="2"/>
      <c r="DNW9118" s="6"/>
      <c r="DNZ9118" s="11"/>
      <c r="DOA9118" s="2"/>
      <c r="DOB9118" s="6"/>
      <c r="DOE9118" s="11"/>
      <c r="DOF9118" s="2"/>
      <c r="DOG9118" s="6"/>
      <c r="DOJ9118" s="11"/>
      <c r="DOK9118" s="2"/>
      <c r="DOL9118" s="6"/>
      <c r="DOO9118" s="11"/>
      <c r="DOP9118" s="2"/>
      <c r="DOQ9118" s="6"/>
      <c r="DOT9118" s="11"/>
      <c r="DOU9118" s="2"/>
      <c r="DOV9118" s="6"/>
      <c r="DOY9118" s="11"/>
      <c r="DOZ9118" s="2"/>
      <c r="DPA9118" s="6"/>
      <c r="DPD9118" s="11"/>
      <c r="DPE9118" s="2"/>
      <c r="DPF9118" s="6"/>
      <c r="DPI9118" s="11"/>
      <c r="DPJ9118" s="2"/>
      <c r="DPK9118" s="6"/>
      <c r="DPN9118" s="11"/>
      <c r="DPO9118" s="2"/>
      <c r="DPP9118" s="6"/>
      <c r="DPS9118" s="11"/>
      <c r="DPT9118" s="2"/>
      <c r="DPU9118" s="6"/>
      <c r="DPX9118" s="11"/>
      <c r="DPY9118" s="2"/>
      <c r="DPZ9118" s="6"/>
      <c r="DQC9118" s="11"/>
      <c r="DQD9118" s="2"/>
      <c r="DQE9118" s="6"/>
      <c r="DQH9118" s="11"/>
      <c r="DQI9118" s="2"/>
      <c r="DQJ9118" s="6"/>
      <c r="DQM9118" s="11"/>
      <c r="DQN9118" s="2"/>
      <c r="DQO9118" s="6"/>
      <c r="DQR9118" s="11"/>
      <c r="DQS9118" s="2"/>
      <c r="DQT9118" s="6"/>
      <c r="DQW9118" s="11"/>
      <c r="DQX9118" s="2"/>
      <c r="DQY9118" s="6"/>
      <c r="DRB9118" s="11"/>
      <c r="DRC9118" s="2"/>
      <c r="DRD9118" s="6"/>
      <c r="DRG9118" s="11"/>
      <c r="DRH9118" s="2"/>
      <c r="DRI9118" s="6"/>
      <c r="DRL9118" s="11"/>
      <c r="DRM9118" s="2"/>
      <c r="DRN9118" s="6"/>
      <c r="DRQ9118" s="11"/>
      <c r="DRR9118" s="2"/>
      <c r="DRS9118" s="6"/>
      <c r="DRV9118" s="11"/>
      <c r="DRW9118" s="2"/>
      <c r="DRX9118" s="6"/>
      <c r="DSA9118" s="11"/>
      <c r="DSB9118" s="2"/>
      <c r="DSC9118" s="6"/>
      <c r="DSF9118" s="11"/>
      <c r="DSG9118" s="2"/>
      <c r="DSH9118" s="6"/>
      <c r="DSK9118" s="11"/>
      <c r="DSL9118" s="2"/>
      <c r="DSM9118" s="6"/>
      <c r="DSP9118" s="11"/>
      <c r="DSQ9118" s="2"/>
      <c r="DSR9118" s="6"/>
      <c r="DSU9118" s="11"/>
      <c r="DSV9118" s="2"/>
      <c r="DSW9118" s="6"/>
      <c r="DSZ9118" s="11"/>
      <c r="DTA9118" s="2"/>
      <c r="DTB9118" s="6"/>
      <c r="DTE9118" s="11"/>
      <c r="DTF9118" s="2"/>
      <c r="DTG9118" s="6"/>
      <c r="DTJ9118" s="11"/>
      <c r="DTK9118" s="2"/>
      <c r="DTL9118" s="6"/>
      <c r="DTO9118" s="11"/>
      <c r="DTP9118" s="2"/>
      <c r="DTQ9118" s="6"/>
      <c r="DTT9118" s="11"/>
      <c r="DTU9118" s="2"/>
      <c r="DTV9118" s="6"/>
      <c r="DTY9118" s="11"/>
      <c r="DTZ9118" s="2"/>
      <c r="DUA9118" s="6"/>
      <c r="DUD9118" s="11"/>
      <c r="DUE9118" s="2"/>
      <c r="DUF9118" s="6"/>
      <c r="DUI9118" s="11"/>
      <c r="DUJ9118" s="2"/>
      <c r="DUK9118" s="6"/>
      <c r="DUN9118" s="11"/>
      <c r="DUO9118" s="2"/>
      <c r="DUP9118" s="6"/>
      <c r="DUS9118" s="11"/>
      <c r="DUT9118" s="2"/>
      <c r="DUU9118" s="6"/>
      <c r="DUX9118" s="11"/>
      <c r="DUY9118" s="2"/>
      <c r="DUZ9118" s="6"/>
      <c r="DVC9118" s="11"/>
      <c r="DVD9118" s="2"/>
      <c r="DVE9118" s="6"/>
      <c r="DVH9118" s="11"/>
      <c r="DVI9118" s="2"/>
      <c r="DVJ9118" s="6"/>
      <c r="DVM9118" s="11"/>
      <c r="DVN9118" s="2"/>
      <c r="DVO9118" s="6"/>
      <c r="DVR9118" s="11"/>
      <c r="DVS9118" s="2"/>
      <c r="DVT9118" s="6"/>
      <c r="DVW9118" s="11"/>
      <c r="DVX9118" s="2"/>
      <c r="DVY9118" s="6"/>
      <c r="DWB9118" s="11"/>
      <c r="DWC9118" s="2"/>
      <c r="DWD9118" s="6"/>
      <c r="DWG9118" s="11"/>
      <c r="DWH9118" s="2"/>
      <c r="DWI9118" s="6"/>
      <c r="DWL9118" s="11"/>
      <c r="DWM9118" s="2"/>
      <c r="DWN9118" s="6"/>
      <c r="DWQ9118" s="11"/>
      <c r="DWR9118" s="2"/>
      <c r="DWS9118" s="6"/>
      <c r="DWV9118" s="11"/>
      <c r="DWW9118" s="2"/>
      <c r="DWX9118" s="6"/>
      <c r="DXA9118" s="11"/>
      <c r="DXB9118" s="2"/>
      <c r="DXC9118" s="6"/>
      <c r="DXF9118" s="11"/>
      <c r="DXG9118" s="2"/>
      <c r="DXH9118" s="6"/>
      <c r="DXK9118" s="11"/>
      <c r="DXL9118" s="2"/>
      <c r="DXM9118" s="6"/>
      <c r="DXP9118" s="11"/>
      <c r="DXQ9118" s="2"/>
      <c r="DXR9118" s="6"/>
      <c r="DXU9118" s="11"/>
      <c r="DXV9118" s="2"/>
      <c r="DXW9118" s="6"/>
      <c r="DXZ9118" s="11"/>
      <c r="DYA9118" s="2"/>
      <c r="DYB9118" s="6"/>
      <c r="DYE9118" s="11"/>
      <c r="DYF9118" s="2"/>
      <c r="DYG9118" s="6"/>
      <c r="DYJ9118" s="11"/>
      <c r="DYK9118" s="2"/>
      <c r="DYL9118" s="6"/>
      <c r="DYO9118" s="11"/>
      <c r="DYP9118" s="2"/>
      <c r="DYQ9118" s="6"/>
      <c r="DYT9118" s="11"/>
      <c r="DYU9118" s="2"/>
      <c r="DYV9118" s="6"/>
      <c r="DYY9118" s="11"/>
      <c r="DYZ9118" s="2"/>
      <c r="DZA9118" s="6"/>
      <c r="DZD9118" s="11"/>
      <c r="DZE9118" s="2"/>
      <c r="DZF9118" s="6"/>
      <c r="DZI9118" s="11"/>
      <c r="DZJ9118" s="2"/>
      <c r="DZK9118" s="6"/>
      <c r="DZN9118" s="11"/>
      <c r="DZO9118" s="2"/>
      <c r="DZP9118" s="6"/>
      <c r="DZS9118" s="11"/>
      <c r="DZT9118" s="2"/>
      <c r="DZU9118" s="6"/>
      <c r="DZX9118" s="11"/>
      <c r="DZY9118" s="2"/>
      <c r="DZZ9118" s="6"/>
      <c r="EAC9118" s="11"/>
      <c r="EAD9118" s="2"/>
      <c r="EAE9118" s="6"/>
      <c r="EAH9118" s="11"/>
      <c r="EAI9118" s="2"/>
      <c r="EAJ9118" s="6"/>
      <c r="EAM9118" s="11"/>
      <c r="EAN9118" s="2"/>
      <c r="EAO9118" s="6"/>
      <c r="EAR9118" s="11"/>
      <c r="EAS9118" s="2"/>
      <c r="EAT9118" s="6"/>
      <c r="EAW9118" s="11"/>
      <c r="EAX9118" s="2"/>
      <c r="EAY9118" s="6"/>
      <c r="EBB9118" s="11"/>
      <c r="EBC9118" s="2"/>
      <c r="EBD9118" s="6"/>
      <c r="EBG9118" s="11"/>
      <c r="EBH9118" s="2"/>
      <c r="EBI9118" s="6"/>
      <c r="EBL9118" s="11"/>
      <c r="EBM9118" s="2"/>
      <c r="EBN9118" s="6"/>
      <c r="EBQ9118" s="11"/>
      <c r="EBR9118" s="2"/>
      <c r="EBS9118" s="6"/>
      <c r="EBV9118" s="11"/>
      <c r="EBW9118" s="2"/>
      <c r="EBX9118" s="6"/>
      <c r="ECA9118" s="11"/>
      <c r="ECB9118" s="2"/>
      <c r="ECC9118" s="6"/>
      <c r="ECF9118" s="11"/>
      <c r="ECG9118" s="2"/>
      <c r="ECH9118" s="6"/>
      <c r="ECK9118" s="11"/>
      <c r="ECL9118" s="2"/>
      <c r="ECM9118" s="6"/>
      <c r="ECP9118" s="11"/>
      <c r="ECQ9118" s="2"/>
      <c r="ECR9118" s="6"/>
      <c r="ECU9118" s="11"/>
      <c r="ECV9118" s="2"/>
      <c r="ECW9118" s="6"/>
      <c r="ECZ9118" s="11"/>
      <c r="EDA9118" s="2"/>
      <c r="EDB9118" s="6"/>
      <c r="EDE9118" s="11"/>
      <c r="EDF9118" s="2"/>
      <c r="EDG9118" s="6"/>
      <c r="EDJ9118" s="11"/>
      <c r="EDK9118" s="2"/>
      <c r="EDL9118" s="6"/>
      <c r="EDO9118" s="11"/>
      <c r="EDP9118" s="2"/>
      <c r="EDQ9118" s="6"/>
      <c r="EDT9118" s="11"/>
      <c r="EDU9118" s="2"/>
      <c r="EDV9118" s="6"/>
      <c r="EDY9118" s="11"/>
      <c r="EDZ9118" s="2"/>
      <c r="EEA9118" s="6"/>
      <c r="EED9118" s="11"/>
      <c r="EEE9118" s="2"/>
      <c r="EEF9118" s="6"/>
      <c r="EEI9118" s="11"/>
      <c r="EEJ9118" s="2"/>
      <c r="EEK9118" s="6"/>
      <c r="EEN9118" s="11"/>
      <c r="EEO9118" s="2"/>
      <c r="EEP9118" s="6"/>
      <c r="EES9118" s="11"/>
      <c r="EET9118" s="2"/>
      <c r="EEU9118" s="6"/>
      <c r="EEX9118" s="11"/>
      <c r="EEY9118" s="2"/>
      <c r="EEZ9118" s="6"/>
      <c r="EFC9118" s="11"/>
      <c r="EFD9118" s="2"/>
      <c r="EFE9118" s="6"/>
      <c r="EFH9118" s="11"/>
      <c r="EFI9118" s="2"/>
      <c r="EFJ9118" s="6"/>
      <c r="EFM9118" s="11"/>
      <c r="EFN9118" s="2"/>
      <c r="EFO9118" s="6"/>
      <c r="EFR9118" s="11"/>
      <c r="EFS9118" s="2"/>
      <c r="EFT9118" s="6"/>
      <c r="EFW9118" s="11"/>
      <c r="EFX9118" s="2"/>
      <c r="EFY9118" s="6"/>
      <c r="EGB9118" s="11"/>
      <c r="EGC9118" s="2"/>
      <c r="EGD9118" s="6"/>
      <c r="EGG9118" s="11"/>
      <c r="EGH9118" s="2"/>
      <c r="EGI9118" s="6"/>
      <c r="EGL9118" s="11"/>
      <c r="EGM9118" s="2"/>
      <c r="EGN9118" s="6"/>
      <c r="EGQ9118" s="11"/>
      <c r="EGR9118" s="2"/>
      <c r="EGS9118" s="6"/>
      <c r="EGV9118" s="11"/>
      <c r="EGW9118" s="2"/>
      <c r="EGX9118" s="6"/>
      <c r="EHA9118" s="11"/>
      <c r="EHB9118" s="2"/>
      <c r="EHC9118" s="6"/>
      <c r="EHF9118" s="11"/>
      <c r="EHG9118" s="2"/>
      <c r="EHH9118" s="6"/>
      <c r="EHK9118" s="11"/>
      <c r="EHL9118" s="2"/>
      <c r="EHM9118" s="6"/>
      <c r="EHP9118" s="11"/>
      <c r="EHQ9118" s="2"/>
      <c r="EHR9118" s="6"/>
      <c r="EHU9118" s="11"/>
      <c r="EHV9118" s="2"/>
      <c r="EHW9118" s="6"/>
      <c r="EHZ9118" s="11"/>
      <c r="EIA9118" s="2"/>
      <c r="EIB9118" s="6"/>
      <c r="EIE9118" s="11"/>
      <c r="EIF9118" s="2"/>
      <c r="EIG9118" s="6"/>
      <c r="EIJ9118" s="11"/>
      <c r="EIK9118" s="2"/>
      <c r="EIL9118" s="6"/>
      <c r="EIO9118" s="11"/>
      <c r="EIP9118" s="2"/>
      <c r="EIQ9118" s="6"/>
      <c r="EIT9118" s="11"/>
      <c r="EIU9118" s="2"/>
      <c r="EIV9118" s="6"/>
      <c r="EIY9118" s="11"/>
      <c r="EIZ9118" s="2"/>
      <c r="EJA9118" s="6"/>
      <c r="EJD9118" s="11"/>
      <c r="EJE9118" s="2"/>
      <c r="EJF9118" s="6"/>
      <c r="EJI9118" s="11"/>
      <c r="EJJ9118" s="2"/>
      <c r="EJK9118" s="6"/>
      <c r="EJN9118" s="11"/>
      <c r="EJO9118" s="2"/>
      <c r="EJP9118" s="6"/>
      <c r="EJS9118" s="11"/>
      <c r="EJT9118" s="2"/>
      <c r="EJU9118" s="6"/>
      <c r="EJX9118" s="11"/>
      <c r="EJY9118" s="2"/>
      <c r="EJZ9118" s="6"/>
      <c r="EKC9118" s="11"/>
      <c r="EKD9118" s="2"/>
      <c r="EKE9118" s="6"/>
      <c r="EKH9118" s="11"/>
      <c r="EKI9118" s="2"/>
      <c r="EKJ9118" s="6"/>
      <c r="EKM9118" s="11"/>
      <c r="EKN9118" s="2"/>
      <c r="EKO9118" s="6"/>
      <c r="EKR9118" s="11"/>
      <c r="EKS9118" s="2"/>
      <c r="EKT9118" s="6"/>
      <c r="EKW9118" s="11"/>
      <c r="EKX9118" s="2"/>
      <c r="EKY9118" s="6"/>
      <c r="ELB9118" s="11"/>
      <c r="ELC9118" s="2"/>
      <c r="ELD9118" s="6"/>
      <c r="ELG9118" s="11"/>
      <c r="ELH9118" s="2"/>
      <c r="ELI9118" s="6"/>
      <c r="ELL9118" s="11"/>
      <c r="ELM9118" s="2"/>
      <c r="ELN9118" s="6"/>
      <c r="ELQ9118" s="11"/>
      <c r="ELR9118" s="2"/>
      <c r="ELS9118" s="6"/>
      <c r="ELV9118" s="11"/>
      <c r="ELW9118" s="2"/>
      <c r="ELX9118" s="6"/>
      <c r="EMA9118" s="11"/>
      <c r="EMB9118" s="2"/>
      <c r="EMC9118" s="6"/>
      <c r="EMF9118" s="11"/>
      <c r="EMG9118" s="2"/>
      <c r="EMH9118" s="6"/>
      <c r="EMK9118" s="11"/>
      <c r="EML9118" s="2"/>
      <c r="EMM9118" s="6"/>
      <c r="EMP9118" s="11"/>
      <c r="EMQ9118" s="2"/>
      <c r="EMR9118" s="6"/>
      <c r="EMU9118" s="11"/>
      <c r="EMV9118" s="2"/>
      <c r="EMW9118" s="6"/>
      <c r="EMZ9118" s="11"/>
      <c r="ENA9118" s="2"/>
      <c r="ENB9118" s="6"/>
      <c r="ENE9118" s="11"/>
      <c r="ENF9118" s="2"/>
      <c r="ENG9118" s="6"/>
      <c r="ENJ9118" s="11"/>
      <c r="ENK9118" s="2"/>
      <c r="ENL9118" s="6"/>
      <c r="ENO9118" s="11"/>
      <c r="ENP9118" s="2"/>
      <c r="ENQ9118" s="6"/>
      <c r="ENT9118" s="11"/>
      <c r="ENU9118" s="2"/>
      <c r="ENV9118" s="6"/>
      <c r="ENY9118" s="11"/>
      <c r="ENZ9118" s="2"/>
      <c r="EOA9118" s="6"/>
      <c r="EOD9118" s="11"/>
      <c r="EOE9118" s="2"/>
      <c r="EOF9118" s="6"/>
      <c r="EOI9118" s="11"/>
      <c r="EOJ9118" s="2"/>
      <c r="EOK9118" s="6"/>
      <c r="EON9118" s="11"/>
      <c r="EOO9118" s="2"/>
      <c r="EOP9118" s="6"/>
      <c r="EOS9118" s="11"/>
      <c r="EOT9118" s="2"/>
      <c r="EOU9118" s="6"/>
      <c r="EOX9118" s="11"/>
      <c r="EOY9118" s="2"/>
      <c r="EOZ9118" s="6"/>
      <c r="EPC9118" s="11"/>
      <c r="EPD9118" s="2"/>
      <c r="EPE9118" s="6"/>
      <c r="EPH9118" s="11"/>
      <c r="EPI9118" s="2"/>
      <c r="EPJ9118" s="6"/>
      <c r="EPM9118" s="11"/>
      <c r="EPN9118" s="2"/>
      <c r="EPO9118" s="6"/>
      <c r="EPR9118" s="11"/>
      <c r="EPS9118" s="2"/>
      <c r="EPT9118" s="6"/>
      <c r="EPW9118" s="11"/>
      <c r="EPX9118" s="2"/>
      <c r="EPY9118" s="6"/>
      <c r="EQB9118" s="11"/>
      <c r="EQC9118" s="2"/>
      <c r="EQD9118" s="6"/>
      <c r="EQG9118" s="11"/>
      <c r="EQH9118" s="2"/>
      <c r="EQI9118" s="6"/>
      <c r="EQL9118" s="11"/>
      <c r="EQM9118" s="2"/>
      <c r="EQN9118" s="6"/>
      <c r="EQQ9118" s="11"/>
      <c r="EQR9118" s="2"/>
      <c r="EQS9118" s="6"/>
      <c r="EQV9118" s="11"/>
      <c r="EQW9118" s="2"/>
      <c r="EQX9118" s="6"/>
      <c r="ERA9118" s="11"/>
      <c r="ERB9118" s="2"/>
      <c r="ERC9118" s="6"/>
      <c r="ERF9118" s="11"/>
      <c r="ERG9118" s="2"/>
      <c r="ERH9118" s="6"/>
      <c r="ERK9118" s="11"/>
      <c r="ERL9118" s="2"/>
      <c r="ERM9118" s="6"/>
      <c r="ERP9118" s="11"/>
      <c r="ERQ9118" s="2"/>
      <c r="ERR9118" s="6"/>
      <c r="ERU9118" s="11"/>
      <c r="ERV9118" s="2"/>
      <c r="ERW9118" s="6"/>
      <c r="ERZ9118" s="11"/>
      <c r="ESA9118" s="2"/>
      <c r="ESB9118" s="6"/>
      <c r="ESE9118" s="11"/>
      <c r="ESF9118" s="2"/>
      <c r="ESG9118" s="6"/>
      <c r="ESJ9118" s="11"/>
      <c r="ESK9118" s="2"/>
      <c r="ESL9118" s="6"/>
      <c r="ESO9118" s="11"/>
      <c r="ESP9118" s="2"/>
      <c r="ESQ9118" s="6"/>
      <c r="EST9118" s="11"/>
      <c r="ESU9118" s="2"/>
      <c r="ESV9118" s="6"/>
      <c r="ESY9118" s="11"/>
      <c r="ESZ9118" s="2"/>
      <c r="ETA9118" s="6"/>
      <c r="ETD9118" s="11"/>
      <c r="ETE9118" s="2"/>
      <c r="ETF9118" s="6"/>
      <c r="ETI9118" s="11"/>
      <c r="ETJ9118" s="2"/>
      <c r="ETK9118" s="6"/>
      <c r="ETN9118" s="11"/>
      <c r="ETO9118" s="2"/>
      <c r="ETP9118" s="6"/>
      <c r="ETS9118" s="11"/>
      <c r="ETT9118" s="2"/>
      <c r="ETU9118" s="6"/>
      <c r="ETX9118" s="11"/>
      <c r="ETY9118" s="2"/>
      <c r="ETZ9118" s="6"/>
      <c r="EUC9118" s="11"/>
      <c r="EUD9118" s="2"/>
      <c r="EUE9118" s="6"/>
      <c r="EUH9118" s="11"/>
      <c r="EUI9118" s="2"/>
      <c r="EUJ9118" s="6"/>
      <c r="EUM9118" s="11"/>
      <c r="EUN9118" s="2"/>
      <c r="EUO9118" s="6"/>
      <c r="EUR9118" s="11"/>
      <c r="EUS9118" s="2"/>
      <c r="EUT9118" s="6"/>
      <c r="EUW9118" s="11"/>
      <c r="EUX9118" s="2"/>
      <c r="EUY9118" s="6"/>
      <c r="EVB9118" s="11"/>
      <c r="EVC9118" s="2"/>
      <c r="EVD9118" s="6"/>
      <c r="EVG9118" s="11"/>
      <c r="EVH9118" s="2"/>
      <c r="EVI9118" s="6"/>
      <c r="EVL9118" s="11"/>
      <c r="EVM9118" s="2"/>
      <c r="EVN9118" s="6"/>
      <c r="EVQ9118" s="11"/>
      <c r="EVR9118" s="2"/>
      <c r="EVS9118" s="6"/>
      <c r="EVV9118" s="11"/>
      <c r="EVW9118" s="2"/>
      <c r="EVX9118" s="6"/>
      <c r="EWA9118" s="11"/>
      <c r="EWB9118" s="2"/>
      <c r="EWC9118" s="6"/>
      <c r="EWF9118" s="11"/>
      <c r="EWG9118" s="2"/>
      <c r="EWH9118" s="6"/>
      <c r="EWK9118" s="11"/>
      <c r="EWL9118" s="2"/>
      <c r="EWM9118" s="6"/>
      <c r="EWP9118" s="11"/>
      <c r="EWQ9118" s="2"/>
      <c r="EWR9118" s="6"/>
      <c r="EWU9118" s="11"/>
      <c r="EWV9118" s="2"/>
      <c r="EWW9118" s="6"/>
      <c r="EWZ9118" s="11"/>
      <c r="EXA9118" s="2"/>
      <c r="EXB9118" s="6"/>
      <c r="EXE9118" s="11"/>
      <c r="EXF9118" s="2"/>
      <c r="EXG9118" s="6"/>
      <c r="EXJ9118" s="11"/>
      <c r="EXK9118" s="2"/>
      <c r="EXL9118" s="6"/>
      <c r="EXO9118" s="11"/>
      <c r="EXP9118" s="2"/>
      <c r="EXQ9118" s="6"/>
      <c r="EXT9118" s="11"/>
      <c r="EXU9118" s="2"/>
      <c r="EXV9118" s="6"/>
      <c r="EXY9118" s="11"/>
      <c r="EXZ9118" s="2"/>
      <c r="EYA9118" s="6"/>
      <c r="EYD9118" s="11"/>
      <c r="EYE9118" s="2"/>
      <c r="EYF9118" s="6"/>
      <c r="EYI9118" s="11"/>
      <c r="EYJ9118" s="2"/>
      <c r="EYK9118" s="6"/>
      <c r="EYN9118" s="11"/>
      <c r="EYO9118" s="2"/>
      <c r="EYP9118" s="6"/>
      <c r="EYS9118" s="11"/>
      <c r="EYT9118" s="2"/>
      <c r="EYU9118" s="6"/>
      <c r="EYX9118" s="11"/>
      <c r="EYY9118" s="2"/>
      <c r="EYZ9118" s="6"/>
      <c r="EZC9118" s="11"/>
      <c r="EZD9118" s="2"/>
      <c r="EZE9118" s="6"/>
      <c r="EZH9118" s="11"/>
      <c r="EZI9118" s="2"/>
      <c r="EZJ9118" s="6"/>
      <c r="EZM9118" s="11"/>
      <c r="EZN9118" s="2"/>
      <c r="EZO9118" s="6"/>
      <c r="EZR9118" s="11"/>
      <c r="EZS9118" s="2"/>
      <c r="EZT9118" s="6"/>
      <c r="EZW9118" s="11"/>
      <c r="EZX9118" s="2"/>
      <c r="EZY9118" s="6"/>
      <c r="FAB9118" s="11"/>
      <c r="FAC9118" s="2"/>
      <c r="FAD9118" s="6"/>
      <c r="FAG9118" s="11"/>
      <c r="FAH9118" s="2"/>
      <c r="FAI9118" s="6"/>
      <c r="FAL9118" s="11"/>
      <c r="FAM9118" s="2"/>
      <c r="FAN9118" s="6"/>
      <c r="FAQ9118" s="11"/>
      <c r="FAR9118" s="2"/>
      <c r="FAS9118" s="6"/>
      <c r="FAV9118" s="11"/>
      <c r="FAW9118" s="2"/>
      <c r="FAX9118" s="6"/>
      <c r="FBA9118" s="11"/>
      <c r="FBB9118" s="2"/>
      <c r="FBC9118" s="6"/>
      <c r="FBF9118" s="11"/>
      <c r="FBG9118" s="2"/>
      <c r="FBH9118" s="6"/>
      <c r="FBK9118" s="11"/>
      <c r="FBL9118" s="2"/>
      <c r="FBM9118" s="6"/>
      <c r="FBP9118" s="11"/>
      <c r="FBQ9118" s="2"/>
      <c r="FBR9118" s="6"/>
      <c r="FBU9118" s="11"/>
      <c r="FBV9118" s="2"/>
      <c r="FBW9118" s="6"/>
      <c r="FBZ9118" s="11"/>
      <c r="FCA9118" s="2"/>
      <c r="FCB9118" s="6"/>
      <c r="FCE9118" s="11"/>
      <c r="FCF9118" s="2"/>
      <c r="FCG9118" s="6"/>
      <c r="FCJ9118" s="11"/>
      <c r="FCK9118" s="2"/>
      <c r="FCL9118" s="6"/>
      <c r="FCO9118" s="11"/>
      <c r="FCP9118" s="2"/>
      <c r="FCQ9118" s="6"/>
      <c r="FCT9118" s="11"/>
      <c r="FCU9118" s="2"/>
      <c r="FCV9118" s="6"/>
      <c r="FCY9118" s="11"/>
      <c r="FCZ9118" s="2"/>
      <c r="FDA9118" s="6"/>
      <c r="FDD9118" s="11"/>
      <c r="FDE9118" s="2"/>
      <c r="FDF9118" s="6"/>
      <c r="FDI9118" s="11"/>
      <c r="FDJ9118" s="2"/>
      <c r="FDK9118" s="6"/>
      <c r="FDN9118" s="11"/>
      <c r="FDO9118" s="2"/>
      <c r="FDP9118" s="6"/>
      <c r="FDS9118" s="11"/>
      <c r="FDT9118" s="2"/>
      <c r="FDU9118" s="6"/>
      <c r="FDX9118" s="11"/>
      <c r="FDY9118" s="2"/>
      <c r="FDZ9118" s="6"/>
      <c r="FEC9118" s="11"/>
      <c r="FED9118" s="2"/>
      <c r="FEE9118" s="6"/>
      <c r="FEH9118" s="11"/>
      <c r="FEI9118" s="2"/>
      <c r="FEJ9118" s="6"/>
      <c r="FEM9118" s="11"/>
      <c r="FEN9118" s="2"/>
      <c r="FEO9118" s="6"/>
      <c r="FER9118" s="11"/>
      <c r="FES9118" s="2"/>
      <c r="FET9118" s="6"/>
      <c r="FEW9118" s="11"/>
      <c r="FEX9118" s="2"/>
      <c r="FEY9118" s="6"/>
      <c r="FFB9118" s="11"/>
      <c r="FFC9118" s="2"/>
      <c r="FFD9118" s="6"/>
      <c r="FFG9118" s="11"/>
      <c r="FFH9118" s="2"/>
      <c r="FFI9118" s="6"/>
      <c r="FFL9118" s="11"/>
      <c r="FFM9118" s="2"/>
      <c r="FFN9118" s="6"/>
      <c r="FFQ9118" s="11"/>
      <c r="FFR9118" s="2"/>
      <c r="FFS9118" s="6"/>
      <c r="FFV9118" s="11"/>
      <c r="FFW9118" s="2"/>
      <c r="FFX9118" s="6"/>
      <c r="FGA9118" s="11"/>
      <c r="FGB9118" s="2"/>
      <c r="FGC9118" s="6"/>
      <c r="FGF9118" s="11"/>
      <c r="FGG9118" s="2"/>
      <c r="FGH9118" s="6"/>
      <c r="FGK9118" s="11"/>
      <c r="FGL9118" s="2"/>
      <c r="FGM9118" s="6"/>
      <c r="FGP9118" s="11"/>
      <c r="FGQ9118" s="2"/>
      <c r="FGR9118" s="6"/>
      <c r="FGU9118" s="11"/>
      <c r="FGV9118" s="2"/>
      <c r="FGW9118" s="6"/>
      <c r="FGZ9118" s="11"/>
      <c r="FHA9118" s="2"/>
      <c r="FHB9118" s="6"/>
      <c r="FHE9118" s="11"/>
      <c r="FHF9118" s="2"/>
      <c r="FHG9118" s="6"/>
      <c r="FHJ9118" s="11"/>
      <c r="FHK9118" s="2"/>
      <c r="FHL9118" s="6"/>
      <c r="FHO9118" s="11"/>
      <c r="FHP9118" s="2"/>
      <c r="FHQ9118" s="6"/>
      <c r="FHT9118" s="11"/>
      <c r="FHU9118" s="2"/>
      <c r="FHV9118" s="6"/>
      <c r="FHY9118" s="11"/>
      <c r="FHZ9118" s="2"/>
      <c r="FIA9118" s="6"/>
      <c r="FID9118" s="11"/>
      <c r="FIE9118" s="2"/>
      <c r="FIF9118" s="6"/>
      <c r="FII9118" s="11"/>
      <c r="FIJ9118" s="2"/>
      <c r="FIK9118" s="6"/>
      <c r="FIN9118" s="11"/>
      <c r="FIO9118" s="2"/>
      <c r="FIP9118" s="6"/>
      <c r="FIS9118" s="11"/>
      <c r="FIT9118" s="2"/>
      <c r="FIU9118" s="6"/>
      <c r="FIX9118" s="11"/>
      <c r="FIY9118" s="2"/>
      <c r="FIZ9118" s="6"/>
      <c r="FJC9118" s="11"/>
      <c r="FJD9118" s="2"/>
      <c r="FJE9118" s="6"/>
      <c r="FJH9118" s="11"/>
      <c r="FJI9118" s="2"/>
      <c r="FJJ9118" s="6"/>
      <c r="FJM9118" s="11"/>
      <c r="FJN9118" s="2"/>
      <c r="FJO9118" s="6"/>
      <c r="FJR9118" s="11"/>
      <c r="FJS9118" s="2"/>
      <c r="FJT9118" s="6"/>
      <c r="FJW9118" s="11"/>
      <c r="FJX9118" s="2"/>
      <c r="FJY9118" s="6"/>
      <c r="FKB9118" s="11"/>
      <c r="FKC9118" s="2"/>
      <c r="FKD9118" s="6"/>
      <c r="FKG9118" s="11"/>
      <c r="FKH9118" s="2"/>
      <c r="FKI9118" s="6"/>
      <c r="FKL9118" s="11"/>
      <c r="FKM9118" s="2"/>
      <c r="FKN9118" s="6"/>
      <c r="FKQ9118" s="11"/>
      <c r="FKR9118" s="2"/>
      <c r="FKS9118" s="6"/>
      <c r="FKV9118" s="11"/>
      <c r="FKW9118" s="2"/>
      <c r="FKX9118" s="6"/>
      <c r="FLA9118" s="11"/>
      <c r="FLB9118" s="2"/>
      <c r="FLC9118" s="6"/>
      <c r="FLF9118" s="11"/>
      <c r="FLG9118" s="2"/>
      <c r="FLH9118" s="6"/>
      <c r="FLK9118" s="11"/>
      <c r="FLL9118" s="2"/>
      <c r="FLM9118" s="6"/>
      <c r="FLP9118" s="11"/>
      <c r="FLQ9118" s="2"/>
      <c r="FLR9118" s="6"/>
      <c r="FLU9118" s="11"/>
      <c r="FLV9118" s="2"/>
      <c r="FLW9118" s="6"/>
      <c r="FLZ9118" s="11"/>
      <c r="FMA9118" s="2"/>
      <c r="FMB9118" s="6"/>
      <c r="FME9118" s="11"/>
      <c r="FMF9118" s="2"/>
      <c r="FMG9118" s="6"/>
      <c r="FMJ9118" s="11"/>
      <c r="FMK9118" s="2"/>
      <c r="FML9118" s="6"/>
      <c r="FMO9118" s="11"/>
      <c r="FMP9118" s="2"/>
      <c r="FMQ9118" s="6"/>
      <c r="FMT9118" s="11"/>
      <c r="FMU9118" s="2"/>
      <c r="FMV9118" s="6"/>
      <c r="FMY9118" s="11"/>
      <c r="FMZ9118" s="2"/>
      <c r="FNA9118" s="6"/>
      <c r="FND9118" s="11"/>
      <c r="FNE9118" s="2"/>
      <c r="FNF9118" s="6"/>
      <c r="FNI9118" s="11"/>
      <c r="FNJ9118" s="2"/>
      <c r="FNK9118" s="6"/>
      <c r="FNN9118" s="11"/>
      <c r="FNO9118" s="2"/>
      <c r="FNP9118" s="6"/>
      <c r="FNS9118" s="11"/>
      <c r="FNT9118" s="2"/>
      <c r="FNU9118" s="6"/>
      <c r="FNX9118" s="11"/>
      <c r="FNY9118" s="2"/>
      <c r="FNZ9118" s="6"/>
      <c r="FOC9118" s="11"/>
      <c r="FOD9118" s="2"/>
      <c r="FOE9118" s="6"/>
      <c r="FOH9118" s="11"/>
      <c r="FOI9118" s="2"/>
      <c r="FOJ9118" s="6"/>
      <c r="FOM9118" s="11"/>
      <c r="FON9118" s="2"/>
      <c r="FOO9118" s="6"/>
      <c r="FOR9118" s="11"/>
      <c r="FOS9118" s="2"/>
      <c r="FOT9118" s="6"/>
      <c r="FOW9118" s="11"/>
      <c r="FOX9118" s="2"/>
      <c r="FOY9118" s="6"/>
      <c r="FPB9118" s="11"/>
      <c r="FPC9118" s="2"/>
      <c r="FPD9118" s="6"/>
      <c r="FPG9118" s="11"/>
      <c r="FPH9118" s="2"/>
      <c r="FPI9118" s="6"/>
      <c r="FPL9118" s="11"/>
      <c r="FPM9118" s="2"/>
      <c r="FPN9118" s="6"/>
      <c r="FPQ9118" s="11"/>
      <c r="FPR9118" s="2"/>
      <c r="FPS9118" s="6"/>
      <c r="FPV9118" s="11"/>
      <c r="FPW9118" s="2"/>
      <c r="FPX9118" s="6"/>
      <c r="FQA9118" s="11"/>
      <c r="FQB9118" s="2"/>
      <c r="FQC9118" s="6"/>
      <c r="FQF9118" s="11"/>
      <c r="FQG9118" s="2"/>
      <c r="FQH9118" s="6"/>
      <c r="FQK9118" s="11"/>
      <c r="FQL9118" s="2"/>
      <c r="FQM9118" s="6"/>
      <c r="FQP9118" s="11"/>
      <c r="FQQ9118" s="2"/>
      <c r="FQR9118" s="6"/>
      <c r="FQU9118" s="11"/>
      <c r="FQV9118" s="2"/>
      <c r="FQW9118" s="6"/>
      <c r="FQZ9118" s="11"/>
      <c r="FRA9118" s="2"/>
      <c r="FRB9118" s="6"/>
      <c r="FRE9118" s="11"/>
      <c r="FRF9118" s="2"/>
      <c r="FRG9118" s="6"/>
      <c r="FRJ9118" s="11"/>
      <c r="FRK9118" s="2"/>
      <c r="FRL9118" s="6"/>
      <c r="FRO9118" s="11"/>
      <c r="FRP9118" s="2"/>
      <c r="FRQ9118" s="6"/>
      <c r="FRT9118" s="11"/>
      <c r="FRU9118" s="2"/>
      <c r="FRV9118" s="6"/>
      <c r="FRY9118" s="11"/>
      <c r="FRZ9118" s="2"/>
      <c r="FSA9118" s="6"/>
      <c r="FSD9118" s="11"/>
      <c r="FSE9118" s="2"/>
      <c r="FSF9118" s="6"/>
      <c r="FSI9118" s="11"/>
      <c r="FSJ9118" s="2"/>
      <c r="FSK9118" s="6"/>
      <c r="FSN9118" s="11"/>
      <c r="FSO9118" s="2"/>
      <c r="FSP9118" s="6"/>
      <c r="FSS9118" s="11"/>
      <c r="FST9118" s="2"/>
      <c r="FSU9118" s="6"/>
      <c r="FSX9118" s="11"/>
      <c r="FSY9118" s="2"/>
      <c r="FSZ9118" s="6"/>
      <c r="FTC9118" s="11"/>
      <c r="FTD9118" s="2"/>
      <c r="FTE9118" s="6"/>
      <c r="FTH9118" s="11"/>
      <c r="FTI9118" s="2"/>
      <c r="FTJ9118" s="6"/>
      <c r="FTM9118" s="11"/>
      <c r="FTN9118" s="2"/>
      <c r="FTO9118" s="6"/>
      <c r="FTR9118" s="11"/>
      <c r="FTS9118" s="2"/>
      <c r="FTT9118" s="6"/>
      <c r="FTW9118" s="11"/>
      <c r="FTX9118" s="2"/>
      <c r="FTY9118" s="6"/>
      <c r="FUB9118" s="11"/>
      <c r="FUC9118" s="2"/>
      <c r="FUD9118" s="6"/>
      <c r="FUG9118" s="11"/>
      <c r="FUH9118" s="2"/>
      <c r="FUI9118" s="6"/>
      <c r="FUL9118" s="11"/>
      <c r="FUM9118" s="2"/>
      <c r="FUN9118" s="6"/>
      <c r="FUQ9118" s="11"/>
      <c r="FUR9118" s="2"/>
      <c r="FUS9118" s="6"/>
      <c r="FUV9118" s="11"/>
      <c r="FUW9118" s="2"/>
      <c r="FUX9118" s="6"/>
      <c r="FVA9118" s="11"/>
      <c r="FVB9118" s="2"/>
      <c r="FVC9118" s="6"/>
      <c r="FVF9118" s="11"/>
      <c r="FVG9118" s="2"/>
      <c r="FVH9118" s="6"/>
      <c r="FVK9118" s="11"/>
      <c r="FVL9118" s="2"/>
      <c r="FVM9118" s="6"/>
      <c r="FVP9118" s="11"/>
      <c r="FVQ9118" s="2"/>
      <c r="FVR9118" s="6"/>
      <c r="FVU9118" s="11"/>
      <c r="FVV9118" s="2"/>
      <c r="FVW9118" s="6"/>
      <c r="FVZ9118" s="11"/>
      <c r="FWA9118" s="2"/>
      <c r="FWB9118" s="6"/>
      <c r="FWE9118" s="11"/>
      <c r="FWF9118" s="2"/>
      <c r="FWG9118" s="6"/>
      <c r="FWJ9118" s="11"/>
      <c r="FWK9118" s="2"/>
      <c r="FWL9118" s="6"/>
      <c r="FWO9118" s="11"/>
      <c r="FWP9118" s="2"/>
      <c r="FWQ9118" s="6"/>
      <c r="FWT9118" s="11"/>
      <c r="FWU9118" s="2"/>
      <c r="FWV9118" s="6"/>
      <c r="FWY9118" s="11"/>
      <c r="FWZ9118" s="2"/>
      <c r="FXA9118" s="6"/>
      <c r="FXD9118" s="11"/>
      <c r="FXE9118" s="2"/>
      <c r="FXF9118" s="6"/>
      <c r="FXI9118" s="11"/>
      <c r="FXJ9118" s="2"/>
      <c r="FXK9118" s="6"/>
      <c r="FXN9118" s="11"/>
      <c r="FXO9118" s="2"/>
      <c r="FXP9118" s="6"/>
      <c r="FXS9118" s="11"/>
      <c r="FXT9118" s="2"/>
      <c r="FXU9118" s="6"/>
      <c r="FXX9118" s="11"/>
      <c r="FXY9118" s="2"/>
      <c r="FXZ9118" s="6"/>
      <c r="FYC9118" s="11"/>
      <c r="FYD9118" s="2"/>
      <c r="FYE9118" s="6"/>
      <c r="FYH9118" s="11"/>
      <c r="FYI9118" s="2"/>
      <c r="FYJ9118" s="6"/>
      <c r="FYM9118" s="11"/>
      <c r="FYN9118" s="2"/>
      <c r="FYO9118" s="6"/>
      <c r="FYR9118" s="11"/>
      <c r="FYS9118" s="2"/>
      <c r="FYT9118" s="6"/>
      <c r="FYW9118" s="11"/>
      <c r="FYX9118" s="2"/>
      <c r="FYY9118" s="6"/>
      <c r="FZB9118" s="11"/>
      <c r="FZC9118" s="2"/>
      <c r="FZD9118" s="6"/>
      <c r="FZG9118" s="11"/>
      <c r="FZH9118" s="2"/>
      <c r="FZI9118" s="6"/>
      <c r="FZL9118" s="11"/>
      <c r="FZM9118" s="2"/>
      <c r="FZN9118" s="6"/>
      <c r="FZQ9118" s="11"/>
      <c r="FZR9118" s="2"/>
      <c r="FZS9118" s="6"/>
      <c r="FZV9118" s="11"/>
      <c r="FZW9118" s="2"/>
      <c r="FZX9118" s="6"/>
      <c r="GAA9118" s="11"/>
      <c r="GAB9118" s="2"/>
      <c r="GAC9118" s="6"/>
      <c r="GAF9118" s="11"/>
      <c r="GAG9118" s="2"/>
      <c r="GAH9118" s="6"/>
      <c r="GAK9118" s="11"/>
      <c r="GAL9118" s="2"/>
      <c r="GAM9118" s="6"/>
      <c r="GAP9118" s="11"/>
      <c r="GAQ9118" s="2"/>
      <c r="GAR9118" s="6"/>
      <c r="GAU9118" s="11"/>
      <c r="GAV9118" s="2"/>
      <c r="GAW9118" s="6"/>
      <c r="GAZ9118" s="11"/>
      <c r="GBA9118" s="2"/>
      <c r="GBB9118" s="6"/>
      <c r="GBE9118" s="11"/>
      <c r="GBF9118" s="2"/>
      <c r="GBG9118" s="6"/>
      <c r="GBJ9118" s="11"/>
      <c r="GBK9118" s="2"/>
      <c r="GBL9118" s="6"/>
      <c r="GBO9118" s="11"/>
      <c r="GBP9118" s="2"/>
      <c r="GBQ9118" s="6"/>
      <c r="GBT9118" s="11"/>
      <c r="GBU9118" s="2"/>
      <c r="GBV9118" s="6"/>
      <c r="GBY9118" s="11"/>
      <c r="GBZ9118" s="2"/>
      <c r="GCA9118" s="6"/>
      <c r="GCD9118" s="11"/>
      <c r="GCE9118" s="2"/>
      <c r="GCF9118" s="6"/>
      <c r="GCI9118" s="11"/>
      <c r="GCJ9118" s="2"/>
      <c r="GCK9118" s="6"/>
      <c r="GCN9118" s="11"/>
      <c r="GCO9118" s="2"/>
      <c r="GCP9118" s="6"/>
      <c r="GCS9118" s="11"/>
      <c r="GCT9118" s="2"/>
      <c r="GCU9118" s="6"/>
      <c r="GCX9118" s="11"/>
      <c r="GCY9118" s="2"/>
      <c r="GCZ9118" s="6"/>
      <c r="GDC9118" s="11"/>
      <c r="GDD9118" s="2"/>
      <c r="GDE9118" s="6"/>
      <c r="GDH9118" s="11"/>
      <c r="GDI9118" s="2"/>
      <c r="GDJ9118" s="6"/>
      <c r="GDM9118" s="11"/>
      <c r="GDN9118" s="2"/>
      <c r="GDO9118" s="6"/>
      <c r="GDR9118" s="11"/>
      <c r="GDS9118" s="2"/>
      <c r="GDT9118" s="6"/>
      <c r="GDW9118" s="11"/>
      <c r="GDX9118" s="2"/>
      <c r="GDY9118" s="6"/>
      <c r="GEB9118" s="11"/>
      <c r="GEC9118" s="2"/>
      <c r="GED9118" s="6"/>
      <c r="GEG9118" s="11"/>
      <c r="GEH9118" s="2"/>
      <c r="GEI9118" s="6"/>
      <c r="GEL9118" s="11"/>
      <c r="GEM9118" s="2"/>
      <c r="GEN9118" s="6"/>
      <c r="GEQ9118" s="11"/>
      <c r="GER9118" s="2"/>
      <c r="GES9118" s="6"/>
      <c r="GEV9118" s="11"/>
      <c r="GEW9118" s="2"/>
      <c r="GEX9118" s="6"/>
      <c r="GFA9118" s="11"/>
      <c r="GFB9118" s="2"/>
      <c r="GFC9118" s="6"/>
      <c r="GFF9118" s="11"/>
      <c r="GFG9118" s="2"/>
      <c r="GFH9118" s="6"/>
      <c r="GFK9118" s="11"/>
      <c r="GFL9118" s="2"/>
      <c r="GFM9118" s="6"/>
      <c r="GFP9118" s="11"/>
      <c r="GFQ9118" s="2"/>
      <c r="GFR9118" s="6"/>
      <c r="GFU9118" s="11"/>
      <c r="GFV9118" s="2"/>
      <c r="GFW9118" s="6"/>
      <c r="GFZ9118" s="11"/>
      <c r="GGA9118" s="2"/>
      <c r="GGB9118" s="6"/>
      <c r="GGE9118" s="11"/>
      <c r="GGF9118" s="2"/>
      <c r="GGG9118" s="6"/>
      <c r="GGJ9118" s="11"/>
      <c r="GGK9118" s="2"/>
      <c r="GGL9118" s="6"/>
      <c r="GGO9118" s="11"/>
      <c r="GGP9118" s="2"/>
      <c r="GGQ9118" s="6"/>
      <c r="GGT9118" s="11"/>
      <c r="GGU9118" s="2"/>
      <c r="GGV9118" s="6"/>
      <c r="GGY9118" s="11"/>
      <c r="GGZ9118" s="2"/>
      <c r="GHA9118" s="6"/>
      <c r="GHD9118" s="11"/>
      <c r="GHE9118" s="2"/>
      <c r="GHF9118" s="6"/>
      <c r="GHI9118" s="11"/>
      <c r="GHJ9118" s="2"/>
      <c r="GHK9118" s="6"/>
      <c r="GHN9118" s="11"/>
      <c r="GHO9118" s="2"/>
      <c r="GHP9118" s="6"/>
      <c r="GHS9118" s="11"/>
      <c r="GHT9118" s="2"/>
      <c r="GHU9118" s="6"/>
      <c r="GHX9118" s="11"/>
      <c r="GHY9118" s="2"/>
      <c r="GHZ9118" s="6"/>
      <c r="GIC9118" s="11"/>
      <c r="GID9118" s="2"/>
      <c r="GIE9118" s="6"/>
      <c r="GIH9118" s="11"/>
      <c r="GII9118" s="2"/>
      <c r="GIJ9118" s="6"/>
      <c r="GIM9118" s="11"/>
      <c r="GIN9118" s="2"/>
      <c r="GIO9118" s="6"/>
      <c r="GIR9118" s="11"/>
      <c r="GIS9118" s="2"/>
      <c r="GIT9118" s="6"/>
      <c r="GIW9118" s="11"/>
      <c r="GIX9118" s="2"/>
      <c r="GIY9118" s="6"/>
      <c r="GJB9118" s="11"/>
      <c r="GJC9118" s="2"/>
      <c r="GJD9118" s="6"/>
      <c r="GJG9118" s="11"/>
      <c r="GJH9118" s="2"/>
      <c r="GJI9118" s="6"/>
      <c r="GJL9118" s="11"/>
      <c r="GJM9118" s="2"/>
      <c r="GJN9118" s="6"/>
      <c r="GJQ9118" s="11"/>
      <c r="GJR9118" s="2"/>
      <c r="GJS9118" s="6"/>
      <c r="GJV9118" s="11"/>
      <c r="GJW9118" s="2"/>
      <c r="GJX9118" s="6"/>
      <c r="GKA9118" s="11"/>
      <c r="GKB9118" s="2"/>
      <c r="GKC9118" s="6"/>
      <c r="GKF9118" s="11"/>
      <c r="GKG9118" s="2"/>
      <c r="GKH9118" s="6"/>
      <c r="GKK9118" s="11"/>
      <c r="GKL9118" s="2"/>
      <c r="GKM9118" s="6"/>
      <c r="GKP9118" s="11"/>
      <c r="GKQ9118" s="2"/>
      <c r="GKR9118" s="6"/>
      <c r="GKU9118" s="11"/>
      <c r="GKV9118" s="2"/>
      <c r="GKW9118" s="6"/>
      <c r="GKZ9118" s="11"/>
      <c r="GLA9118" s="2"/>
      <c r="GLB9118" s="6"/>
      <c r="GLE9118" s="11"/>
      <c r="GLF9118" s="2"/>
      <c r="GLG9118" s="6"/>
      <c r="GLJ9118" s="11"/>
      <c r="GLK9118" s="2"/>
      <c r="GLL9118" s="6"/>
      <c r="GLO9118" s="11"/>
      <c r="GLP9118" s="2"/>
      <c r="GLQ9118" s="6"/>
      <c r="GLT9118" s="11"/>
      <c r="GLU9118" s="2"/>
      <c r="GLV9118" s="6"/>
      <c r="GLY9118" s="11"/>
      <c r="GLZ9118" s="2"/>
      <c r="GMA9118" s="6"/>
      <c r="GMD9118" s="11"/>
      <c r="GME9118" s="2"/>
      <c r="GMF9118" s="6"/>
      <c r="GMI9118" s="11"/>
      <c r="GMJ9118" s="2"/>
      <c r="GMK9118" s="6"/>
      <c r="GMN9118" s="11"/>
      <c r="GMO9118" s="2"/>
      <c r="GMP9118" s="6"/>
      <c r="GMS9118" s="11"/>
      <c r="GMT9118" s="2"/>
      <c r="GMU9118" s="6"/>
      <c r="GMX9118" s="11"/>
      <c r="GMY9118" s="2"/>
      <c r="GMZ9118" s="6"/>
      <c r="GNC9118" s="11"/>
      <c r="GND9118" s="2"/>
      <c r="GNE9118" s="6"/>
      <c r="GNH9118" s="11"/>
      <c r="GNI9118" s="2"/>
      <c r="GNJ9118" s="6"/>
      <c r="GNM9118" s="11"/>
      <c r="GNN9118" s="2"/>
      <c r="GNO9118" s="6"/>
      <c r="GNR9118" s="11"/>
      <c r="GNS9118" s="2"/>
      <c r="GNT9118" s="6"/>
      <c r="GNW9118" s="11"/>
      <c r="GNX9118" s="2"/>
      <c r="GNY9118" s="6"/>
      <c r="GOB9118" s="11"/>
      <c r="GOC9118" s="2"/>
      <c r="GOD9118" s="6"/>
      <c r="GOG9118" s="11"/>
      <c r="GOH9118" s="2"/>
      <c r="GOI9118" s="6"/>
      <c r="GOL9118" s="11"/>
      <c r="GOM9118" s="2"/>
      <c r="GON9118" s="6"/>
      <c r="GOQ9118" s="11"/>
      <c r="GOR9118" s="2"/>
      <c r="GOS9118" s="6"/>
      <c r="GOV9118" s="11"/>
      <c r="GOW9118" s="2"/>
      <c r="GOX9118" s="6"/>
      <c r="GPA9118" s="11"/>
      <c r="GPB9118" s="2"/>
      <c r="GPC9118" s="6"/>
      <c r="GPF9118" s="11"/>
      <c r="GPG9118" s="2"/>
      <c r="GPH9118" s="6"/>
      <c r="GPK9118" s="11"/>
      <c r="GPL9118" s="2"/>
      <c r="GPM9118" s="6"/>
      <c r="GPP9118" s="11"/>
      <c r="GPQ9118" s="2"/>
      <c r="GPR9118" s="6"/>
      <c r="GPU9118" s="11"/>
      <c r="GPV9118" s="2"/>
      <c r="GPW9118" s="6"/>
      <c r="GPZ9118" s="11"/>
      <c r="GQA9118" s="2"/>
      <c r="GQB9118" s="6"/>
      <c r="GQE9118" s="11"/>
      <c r="GQF9118" s="2"/>
      <c r="GQG9118" s="6"/>
      <c r="GQJ9118" s="11"/>
      <c r="GQK9118" s="2"/>
      <c r="GQL9118" s="6"/>
      <c r="GQO9118" s="11"/>
      <c r="GQP9118" s="2"/>
      <c r="GQQ9118" s="6"/>
      <c r="GQT9118" s="11"/>
      <c r="GQU9118" s="2"/>
      <c r="GQV9118" s="6"/>
      <c r="GQY9118" s="11"/>
      <c r="GQZ9118" s="2"/>
      <c r="GRA9118" s="6"/>
      <c r="GRD9118" s="11"/>
      <c r="GRE9118" s="2"/>
      <c r="GRF9118" s="6"/>
      <c r="GRI9118" s="11"/>
      <c r="GRJ9118" s="2"/>
      <c r="GRK9118" s="6"/>
      <c r="GRN9118" s="11"/>
      <c r="GRO9118" s="2"/>
      <c r="GRP9118" s="6"/>
      <c r="GRS9118" s="11"/>
      <c r="GRT9118" s="2"/>
      <c r="GRU9118" s="6"/>
      <c r="GRX9118" s="11"/>
      <c r="GRY9118" s="2"/>
      <c r="GRZ9118" s="6"/>
      <c r="GSC9118" s="11"/>
      <c r="GSD9118" s="2"/>
      <c r="GSE9118" s="6"/>
      <c r="GSH9118" s="11"/>
      <c r="GSI9118" s="2"/>
      <c r="GSJ9118" s="6"/>
      <c r="GSM9118" s="11"/>
      <c r="GSN9118" s="2"/>
      <c r="GSO9118" s="6"/>
      <c r="GSR9118" s="11"/>
      <c r="GSS9118" s="2"/>
      <c r="GST9118" s="6"/>
      <c r="GSW9118" s="11"/>
      <c r="GSX9118" s="2"/>
      <c r="GSY9118" s="6"/>
      <c r="GTB9118" s="11"/>
      <c r="GTC9118" s="2"/>
      <c r="GTD9118" s="6"/>
      <c r="GTG9118" s="11"/>
      <c r="GTH9118" s="2"/>
      <c r="GTI9118" s="6"/>
      <c r="GTL9118" s="11"/>
      <c r="GTM9118" s="2"/>
      <c r="GTN9118" s="6"/>
      <c r="GTQ9118" s="11"/>
      <c r="GTR9118" s="2"/>
      <c r="GTS9118" s="6"/>
      <c r="GTV9118" s="11"/>
      <c r="GTW9118" s="2"/>
      <c r="GTX9118" s="6"/>
      <c r="GUA9118" s="11"/>
      <c r="GUB9118" s="2"/>
      <c r="GUC9118" s="6"/>
      <c r="GUF9118" s="11"/>
      <c r="GUG9118" s="2"/>
      <c r="GUH9118" s="6"/>
      <c r="GUK9118" s="11"/>
      <c r="GUL9118" s="2"/>
      <c r="GUM9118" s="6"/>
      <c r="GUP9118" s="11"/>
      <c r="GUQ9118" s="2"/>
      <c r="GUR9118" s="6"/>
      <c r="GUU9118" s="11"/>
      <c r="GUV9118" s="2"/>
      <c r="GUW9118" s="6"/>
      <c r="GUZ9118" s="11"/>
      <c r="GVA9118" s="2"/>
      <c r="GVB9118" s="6"/>
      <c r="GVE9118" s="11"/>
      <c r="GVF9118" s="2"/>
      <c r="GVG9118" s="6"/>
      <c r="GVJ9118" s="11"/>
      <c r="GVK9118" s="2"/>
      <c r="GVL9118" s="6"/>
      <c r="GVO9118" s="11"/>
      <c r="GVP9118" s="2"/>
      <c r="GVQ9118" s="6"/>
      <c r="GVT9118" s="11"/>
      <c r="GVU9118" s="2"/>
      <c r="GVV9118" s="6"/>
      <c r="GVY9118" s="11"/>
      <c r="GVZ9118" s="2"/>
      <c r="GWA9118" s="6"/>
      <c r="GWD9118" s="11"/>
      <c r="GWE9118" s="2"/>
      <c r="GWF9118" s="6"/>
      <c r="GWI9118" s="11"/>
      <c r="GWJ9118" s="2"/>
      <c r="GWK9118" s="6"/>
      <c r="GWN9118" s="11"/>
      <c r="GWO9118" s="2"/>
      <c r="GWP9118" s="6"/>
      <c r="GWS9118" s="11"/>
      <c r="GWT9118" s="2"/>
      <c r="GWU9118" s="6"/>
      <c r="GWX9118" s="11"/>
      <c r="GWY9118" s="2"/>
      <c r="GWZ9118" s="6"/>
      <c r="GXC9118" s="11"/>
      <c r="GXD9118" s="2"/>
      <c r="GXE9118" s="6"/>
      <c r="GXH9118" s="11"/>
      <c r="GXI9118" s="2"/>
      <c r="GXJ9118" s="6"/>
      <c r="GXM9118" s="11"/>
      <c r="GXN9118" s="2"/>
      <c r="GXO9118" s="6"/>
      <c r="GXR9118" s="11"/>
      <c r="GXS9118" s="2"/>
      <c r="GXT9118" s="6"/>
      <c r="GXW9118" s="11"/>
      <c r="GXX9118" s="2"/>
      <c r="GXY9118" s="6"/>
      <c r="GYB9118" s="11"/>
      <c r="GYC9118" s="2"/>
      <c r="GYD9118" s="6"/>
      <c r="GYG9118" s="11"/>
      <c r="GYH9118" s="2"/>
      <c r="GYI9118" s="6"/>
      <c r="GYL9118" s="11"/>
      <c r="GYM9118" s="2"/>
      <c r="GYN9118" s="6"/>
      <c r="GYQ9118" s="11"/>
      <c r="GYR9118" s="2"/>
      <c r="GYS9118" s="6"/>
      <c r="GYV9118" s="11"/>
      <c r="GYW9118" s="2"/>
      <c r="GYX9118" s="6"/>
      <c r="GZA9118" s="11"/>
      <c r="GZB9118" s="2"/>
      <c r="GZC9118" s="6"/>
      <c r="GZF9118" s="11"/>
      <c r="GZG9118" s="2"/>
      <c r="GZH9118" s="6"/>
      <c r="GZK9118" s="11"/>
      <c r="GZL9118" s="2"/>
      <c r="GZM9118" s="6"/>
      <c r="GZP9118" s="11"/>
      <c r="GZQ9118" s="2"/>
      <c r="GZR9118" s="6"/>
      <c r="GZU9118" s="11"/>
      <c r="GZV9118" s="2"/>
      <c r="GZW9118" s="6"/>
      <c r="GZZ9118" s="11"/>
      <c r="HAA9118" s="2"/>
      <c r="HAB9118" s="6"/>
      <c r="HAE9118" s="11"/>
      <c r="HAF9118" s="2"/>
      <c r="HAG9118" s="6"/>
      <c r="HAJ9118" s="11"/>
      <c r="HAK9118" s="2"/>
      <c r="HAL9118" s="6"/>
      <c r="HAO9118" s="11"/>
      <c r="HAP9118" s="2"/>
      <c r="HAQ9118" s="6"/>
      <c r="HAT9118" s="11"/>
      <c r="HAU9118" s="2"/>
      <c r="HAV9118" s="6"/>
      <c r="HAY9118" s="11"/>
      <c r="HAZ9118" s="2"/>
      <c r="HBA9118" s="6"/>
      <c r="HBD9118" s="11"/>
      <c r="HBE9118" s="2"/>
      <c r="HBF9118" s="6"/>
      <c r="HBI9118" s="11"/>
      <c r="HBJ9118" s="2"/>
      <c r="HBK9118" s="6"/>
      <c r="HBN9118" s="11"/>
      <c r="HBO9118" s="2"/>
      <c r="HBP9118" s="6"/>
      <c r="HBS9118" s="11"/>
      <c r="HBT9118" s="2"/>
      <c r="HBU9118" s="6"/>
      <c r="HBX9118" s="11"/>
      <c r="HBY9118" s="2"/>
      <c r="HBZ9118" s="6"/>
      <c r="HCC9118" s="11"/>
      <c r="HCD9118" s="2"/>
      <c r="HCE9118" s="6"/>
      <c r="HCH9118" s="11"/>
      <c r="HCI9118" s="2"/>
      <c r="HCJ9118" s="6"/>
      <c r="HCM9118" s="11"/>
      <c r="HCN9118" s="2"/>
      <c r="HCO9118" s="6"/>
      <c r="HCR9118" s="11"/>
      <c r="HCS9118" s="2"/>
      <c r="HCT9118" s="6"/>
      <c r="HCW9118" s="11"/>
      <c r="HCX9118" s="2"/>
      <c r="HCY9118" s="6"/>
      <c r="HDB9118" s="11"/>
      <c r="HDC9118" s="2"/>
      <c r="HDD9118" s="6"/>
      <c r="HDG9118" s="11"/>
      <c r="HDH9118" s="2"/>
      <c r="HDI9118" s="6"/>
      <c r="HDL9118" s="11"/>
      <c r="HDM9118" s="2"/>
      <c r="HDN9118" s="6"/>
      <c r="HDQ9118" s="11"/>
      <c r="HDR9118" s="2"/>
      <c r="HDS9118" s="6"/>
      <c r="HDV9118" s="11"/>
      <c r="HDW9118" s="2"/>
      <c r="HDX9118" s="6"/>
      <c r="HEA9118" s="11"/>
      <c r="HEB9118" s="2"/>
      <c r="HEC9118" s="6"/>
      <c r="HEF9118" s="11"/>
      <c r="HEG9118" s="2"/>
      <c r="HEH9118" s="6"/>
      <c r="HEK9118" s="11"/>
      <c r="HEL9118" s="2"/>
      <c r="HEM9118" s="6"/>
      <c r="HEP9118" s="11"/>
      <c r="HEQ9118" s="2"/>
      <c r="HER9118" s="6"/>
      <c r="HEU9118" s="11"/>
      <c r="HEV9118" s="2"/>
      <c r="HEW9118" s="6"/>
      <c r="HEZ9118" s="11"/>
      <c r="HFA9118" s="2"/>
      <c r="HFB9118" s="6"/>
      <c r="HFE9118" s="11"/>
      <c r="HFF9118" s="2"/>
      <c r="HFG9118" s="6"/>
      <c r="HFJ9118" s="11"/>
      <c r="HFK9118" s="2"/>
      <c r="HFL9118" s="6"/>
      <c r="HFO9118" s="11"/>
      <c r="HFP9118" s="2"/>
      <c r="HFQ9118" s="6"/>
      <c r="HFT9118" s="11"/>
      <c r="HFU9118" s="2"/>
      <c r="HFV9118" s="6"/>
      <c r="HFY9118" s="11"/>
      <c r="HFZ9118" s="2"/>
      <c r="HGA9118" s="6"/>
      <c r="HGD9118" s="11"/>
      <c r="HGE9118" s="2"/>
      <c r="HGF9118" s="6"/>
      <c r="HGI9118" s="11"/>
      <c r="HGJ9118" s="2"/>
      <c r="HGK9118" s="6"/>
      <c r="HGN9118" s="11"/>
      <c r="HGO9118" s="2"/>
      <c r="HGP9118" s="6"/>
      <c r="HGS9118" s="11"/>
      <c r="HGT9118" s="2"/>
      <c r="HGU9118" s="6"/>
      <c r="HGX9118" s="11"/>
      <c r="HGY9118" s="2"/>
      <c r="HGZ9118" s="6"/>
      <c r="HHC9118" s="11"/>
      <c r="HHD9118" s="2"/>
      <c r="HHE9118" s="6"/>
      <c r="HHH9118" s="11"/>
      <c r="HHI9118" s="2"/>
      <c r="HHJ9118" s="6"/>
      <c r="HHM9118" s="11"/>
      <c r="HHN9118" s="2"/>
      <c r="HHO9118" s="6"/>
      <c r="HHR9118" s="11"/>
      <c r="HHS9118" s="2"/>
      <c r="HHT9118" s="6"/>
      <c r="HHW9118" s="11"/>
      <c r="HHX9118" s="2"/>
      <c r="HHY9118" s="6"/>
      <c r="HIB9118" s="11"/>
      <c r="HIC9118" s="2"/>
      <c r="HID9118" s="6"/>
      <c r="HIG9118" s="11"/>
      <c r="HIH9118" s="2"/>
      <c r="HII9118" s="6"/>
      <c r="HIL9118" s="11"/>
      <c r="HIM9118" s="2"/>
      <c r="HIN9118" s="6"/>
      <c r="HIQ9118" s="11"/>
      <c r="HIR9118" s="2"/>
      <c r="HIS9118" s="6"/>
      <c r="HIV9118" s="11"/>
      <c r="HIW9118" s="2"/>
      <c r="HIX9118" s="6"/>
      <c r="HJA9118" s="11"/>
      <c r="HJB9118" s="2"/>
      <c r="HJC9118" s="6"/>
      <c r="HJF9118" s="11"/>
      <c r="HJG9118" s="2"/>
      <c r="HJH9118" s="6"/>
      <c r="HJK9118" s="11"/>
      <c r="HJL9118" s="2"/>
      <c r="HJM9118" s="6"/>
      <c r="HJP9118" s="11"/>
      <c r="HJQ9118" s="2"/>
      <c r="HJR9118" s="6"/>
      <c r="HJU9118" s="11"/>
      <c r="HJV9118" s="2"/>
      <c r="HJW9118" s="6"/>
      <c r="HJZ9118" s="11"/>
      <c r="HKA9118" s="2"/>
      <c r="HKB9118" s="6"/>
      <c r="HKE9118" s="11"/>
      <c r="HKF9118" s="2"/>
      <c r="HKG9118" s="6"/>
      <c r="HKJ9118" s="11"/>
      <c r="HKK9118" s="2"/>
      <c r="HKL9118" s="6"/>
      <c r="HKO9118" s="11"/>
      <c r="HKP9118" s="2"/>
      <c r="HKQ9118" s="6"/>
      <c r="HKT9118" s="11"/>
      <c r="HKU9118" s="2"/>
      <c r="HKV9118" s="6"/>
      <c r="HKY9118" s="11"/>
      <c r="HKZ9118" s="2"/>
      <c r="HLA9118" s="6"/>
      <c r="HLD9118" s="11"/>
      <c r="HLE9118" s="2"/>
      <c r="HLF9118" s="6"/>
      <c r="HLI9118" s="11"/>
      <c r="HLJ9118" s="2"/>
      <c r="HLK9118" s="6"/>
      <c r="HLN9118" s="11"/>
      <c r="HLO9118" s="2"/>
      <c r="HLP9118" s="6"/>
      <c r="HLS9118" s="11"/>
      <c r="HLT9118" s="2"/>
      <c r="HLU9118" s="6"/>
      <c r="HLX9118" s="11"/>
      <c r="HLY9118" s="2"/>
      <c r="HLZ9118" s="6"/>
      <c r="HMC9118" s="11"/>
      <c r="HMD9118" s="2"/>
      <c r="HME9118" s="6"/>
      <c r="HMH9118" s="11"/>
      <c r="HMI9118" s="2"/>
      <c r="HMJ9118" s="6"/>
      <c r="HMM9118" s="11"/>
      <c r="HMN9118" s="2"/>
      <c r="HMO9118" s="6"/>
      <c r="HMR9118" s="11"/>
      <c r="HMS9118" s="2"/>
      <c r="HMT9118" s="6"/>
      <c r="HMW9118" s="11"/>
      <c r="HMX9118" s="2"/>
      <c r="HMY9118" s="6"/>
      <c r="HNB9118" s="11"/>
      <c r="HNC9118" s="2"/>
      <c r="HND9118" s="6"/>
      <c r="HNG9118" s="11"/>
      <c r="HNH9118" s="2"/>
      <c r="HNI9118" s="6"/>
      <c r="HNL9118" s="11"/>
      <c r="HNM9118" s="2"/>
      <c r="HNN9118" s="6"/>
      <c r="HNQ9118" s="11"/>
      <c r="HNR9118" s="2"/>
      <c r="HNS9118" s="6"/>
      <c r="HNV9118" s="11"/>
      <c r="HNW9118" s="2"/>
      <c r="HNX9118" s="6"/>
      <c r="HOA9118" s="11"/>
      <c r="HOB9118" s="2"/>
      <c r="HOC9118" s="6"/>
      <c r="HOF9118" s="11"/>
      <c r="HOG9118" s="2"/>
      <c r="HOH9118" s="6"/>
      <c r="HOK9118" s="11"/>
      <c r="HOL9118" s="2"/>
      <c r="HOM9118" s="6"/>
      <c r="HOP9118" s="11"/>
      <c r="HOQ9118" s="2"/>
      <c r="HOR9118" s="6"/>
      <c r="HOU9118" s="11"/>
      <c r="HOV9118" s="2"/>
      <c r="HOW9118" s="6"/>
      <c r="HOZ9118" s="11"/>
      <c r="HPA9118" s="2"/>
      <c r="HPB9118" s="6"/>
      <c r="HPE9118" s="11"/>
      <c r="HPF9118" s="2"/>
      <c r="HPG9118" s="6"/>
      <c r="HPJ9118" s="11"/>
      <c r="HPK9118" s="2"/>
      <c r="HPL9118" s="6"/>
      <c r="HPO9118" s="11"/>
      <c r="HPP9118" s="2"/>
      <c r="HPQ9118" s="6"/>
      <c r="HPT9118" s="11"/>
      <c r="HPU9118" s="2"/>
      <c r="HPV9118" s="6"/>
      <c r="HPY9118" s="11"/>
      <c r="HPZ9118" s="2"/>
      <c r="HQA9118" s="6"/>
      <c r="HQD9118" s="11"/>
      <c r="HQE9118" s="2"/>
      <c r="HQF9118" s="6"/>
      <c r="HQI9118" s="11"/>
      <c r="HQJ9118" s="2"/>
      <c r="HQK9118" s="6"/>
      <c r="HQN9118" s="11"/>
      <c r="HQO9118" s="2"/>
      <c r="HQP9118" s="6"/>
      <c r="HQS9118" s="11"/>
      <c r="HQT9118" s="2"/>
      <c r="HQU9118" s="6"/>
      <c r="HQX9118" s="11"/>
      <c r="HQY9118" s="2"/>
      <c r="HQZ9118" s="6"/>
      <c r="HRC9118" s="11"/>
      <c r="HRD9118" s="2"/>
      <c r="HRE9118" s="6"/>
      <c r="HRH9118" s="11"/>
      <c r="HRI9118" s="2"/>
      <c r="HRJ9118" s="6"/>
      <c r="HRM9118" s="11"/>
      <c r="HRN9118" s="2"/>
      <c r="HRO9118" s="6"/>
      <c r="HRR9118" s="11"/>
      <c r="HRS9118" s="2"/>
      <c r="HRT9118" s="6"/>
      <c r="HRW9118" s="11"/>
      <c r="HRX9118" s="2"/>
      <c r="HRY9118" s="6"/>
      <c r="HSB9118" s="11"/>
      <c r="HSC9118" s="2"/>
      <c r="HSD9118" s="6"/>
      <c r="HSG9118" s="11"/>
      <c r="HSH9118" s="2"/>
      <c r="HSI9118" s="6"/>
      <c r="HSL9118" s="11"/>
      <c r="HSM9118" s="2"/>
      <c r="HSN9118" s="6"/>
      <c r="HSQ9118" s="11"/>
      <c r="HSR9118" s="2"/>
      <c r="HSS9118" s="6"/>
      <c r="HSV9118" s="11"/>
      <c r="HSW9118" s="2"/>
      <c r="HSX9118" s="6"/>
      <c r="HTA9118" s="11"/>
      <c r="HTB9118" s="2"/>
      <c r="HTC9118" s="6"/>
      <c r="HTF9118" s="11"/>
      <c r="HTG9118" s="2"/>
      <c r="HTH9118" s="6"/>
      <c r="HTK9118" s="11"/>
      <c r="HTL9118" s="2"/>
      <c r="HTM9118" s="6"/>
      <c r="HTP9118" s="11"/>
      <c r="HTQ9118" s="2"/>
      <c r="HTR9118" s="6"/>
      <c r="HTU9118" s="11"/>
      <c r="HTV9118" s="2"/>
      <c r="HTW9118" s="6"/>
      <c r="HTZ9118" s="11"/>
      <c r="HUA9118" s="2"/>
      <c r="HUB9118" s="6"/>
      <c r="HUE9118" s="11"/>
      <c r="HUF9118" s="2"/>
      <c r="HUG9118" s="6"/>
      <c r="HUJ9118" s="11"/>
      <c r="HUK9118" s="2"/>
      <c r="HUL9118" s="6"/>
      <c r="HUO9118" s="11"/>
      <c r="HUP9118" s="2"/>
      <c r="HUQ9118" s="6"/>
      <c r="HUT9118" s="11"/>
      <c r="HUU9118" s="2"/>
      <c r="HUV9118" s="6"/>
      <c r="HUY9118" s="11"/>
      <c r="HUZ9118" s="2"/>
      <c r="HVA9118" s="6"/>
      <c r="HVD9118" s="11"/>
      <c r="HVE9118" s="2"/>
      <c r="HVF9118" s="6"/>
      <c r="HVI9118" s="11"/>
      <c r="HVJ9118" s="2"/>
      <c r="HVK9118" s="6"/>
      <c r="HVN9118" s="11"/>
      <c r="HVO9118" s="2"/>
      <c r="HVP9118" s="6"/>
      <c r="HVS9118" s="11"/>
      <c r="HVT9118" s="2"/>
      <c r="HVU9118" s="6"/>
      <c r="HVX9118" s="11"/>
      <c r="HVY9118" s="2"/>
      <c r="HVZ9118" s="6"/>
      <c r="HWC9118" s="11"/>
      <c r="HWD9118" s="2"/>
      <c r="HWE9118" s="6"/>
      <c r="HWH9118" s="11"/>
      <c r="HWI9118" s="2"/>
      <c r="HWJ9118" s="6"/>
      <c r="HWM9118" s="11"/>
      <c r="HWN9118" s="2"/>
      <c r="HWO9118" s="6"/>
      <c r="HWR9118" s="11"/>
      <c r="HWS9118" s="2"/>
      <c r="HWT9118" s="6"/>
      <c r="HWW9118" s="11"/>
      <c r="HWX9118" s="2"/>
      <c r="HWY9118" s="6"/>
      <c r="HXB9118" s="11"/>
      <c r="HXC9118" s="2"/>
      <c r="HXD9118" s="6"/>
      <c r="HXG9118" s="11"/>
      <c r="HXH9118" s="2"/>
      <c r="HXI9118" s="6"/>
      <c r="HXL9118" s="11"/>
      <c r="HXM9118" s="2"/>
      <c r="HXN9118" s="6"/>
      <c r="HXQ9118" s="11"/>
      <c r="HXR9118" s="2"/>
      <c r="HXS9118" s="6"/>
      <c r="HXV9118" s="11"/>
      <c r="HXW9118" s="2"/>
      <c r="HXX9118" s="6"/>
      <c r="HYA9118" s="11"/>
      <c r="HYB9118" s="2"/>
      <c r="HYC9118" s="6"/>
      <c r="HYF9118" s="11"/>
      <c r="HYG9118" s="2"/>
      <c r="HYH9118" s="6"/>
      <c r="HYK9118" s="11"/>
      <c r="HYL9118" s="2"/>
      <c r="HYM9118" s="6"/>
      <c r="HYP9118" s="11"/>
      <c r="HYQ9118" s="2"/>
      <c r="HYR9118" s="6"/>
      <c r="HYU9118" s="11"/>
      <c r="HYV9118" s="2"/>
      <c r="HYW9118" s="6"/>
      <c r="HYZ9118" s="11"/>
      <c r="HZA9118" s="2"/>
      <c r="HZB9118" s="6"/>
      <c r="HZE9118" s="11"/>
      <c r="HZF9118" s="2"/>
      <c r="HZG9118" s="6"/>
      <c r="HZJ9118" s="11"/>
      <c r="HZK9118" s="2"/>
      <c r="HZL9118" s="6"/>
      <c r="HZO9118" s="11"/>
      <c r="HZP9118" s="2"/>
      <c r="HZQ9118" s="6"/>
      <c r="HZT9118" s="11"/>
      <c r="HZU9118" s="2"/>
      <c r="HZV9118" s="6"/>
      <c r="HZY9118" s="11"/>
      <c r="HZZ9118" s="2"/>
      <c r="IAA9118" s="6"/>
      <c r="IAD9118" s="11"/>
      <c r="IAE9118" s="2"/>
      <c r="IAF9118" s="6"/>
      <c r="IAI9118" s="11"/>
      <c r="IAJ9118" s="2"/>
      <c r="IAK9118" s="6"/>
      <c r="IAN9118" s="11"/>
      <c r="IAO9118" s="2"/>
      <c r="IAP9118" s="6"/>
      <c r="IAS9118" s="11"/>
      <c r="IAT9118" s="2"/>
      <c r="IAU9118" s="6"/>
      <c r="IAX9118" s="11"/>
      <c r="IAY9118" s="2"/>
      <c r="IAZ9118" s="6"/>
      <c r="IBC9118" s="11"/>
      <c r="IBD9118" s="2"/>
      <c r="IBE9118" s="6"/>
      <c r="IBH9118" s="11"/>
      <c r="IBI9118" s="2"/>
      <c r="IBJ9118" s="6"/>
      <c r="IBM9118" s="11"/>
      <c r="IBN9118" s="2"/>
      <c r="IBO9118" s="6"/>
      <c r="IBR9118" s="11"/>
      <c r="IBS9118" s="2"/>
      <c r="IBT9118" s="6"/>
      <c r="IBW9118" s="11"/>
      <c r="IBX9118" s="2"/>
      <c r="IBY9118" s="6"/>
      <c r="ICB9118" s="11"/>
      <c r="ICC9118" s="2"/>
      <c r="ICD9118" s="6"/>
      <c r="ICG9118" s="11"/>
      <c r="ICH9118" s="2"/>
      <c r="ICI9118" s="6"/>
      <c r="ICL9118" s="11"/>
      <c r="ICM9118" s="2"/>
      <c r="ICN9118" s="6"/>
      <c r="ICQ9118" s="11"/>
      <c r="ICR9118" s="2"/>
      <c r="ICS9118" s="6"/>
      <c r="ICV9118" s="11"/>
      <c r="ICW9118" s="2"/>
      <c r="ICX9118" s="6"/>
      <c r="IDA9118" s="11"/>
      <c r="IDB9118" s="2"/>
      <c r="IDC9118" s="6"/>
      <c r="IDF9118" s="11"/>
      <c r="IDG9118" s="2"/>
      <c r="IDH9118" s="6"/>
      <c r="IDK9118" s="11"/>
      <c r="IDL9118" s="2"/>
      <c r="IDM9118" s="6"/>
      <c r="IDP9118" s="11"/>
      <c r="IDQ9118" s="2"/>
      <c r="IDR9118" s="6"/>
      <c r="IDU9118" s="11"/>
      <c r="IDV9118" s="2"/>
      <c r="IDW9118" s="6"/>
      <c r="IDZ9118" s="11"/>
      <c r="IEA9118" s="2"/>
      <c r="IEB9118" s="6"/>
      <c r="IEE9118" s="11"/>
      <c r="IEF9118" s="2"/>
      <c r="IEG9118" s="6"/>
      <c r="IEJ9118" s="11"/>
      <c r="IEK9118" s="2"/>
      <c r="IEL9118" s="6"/>
      <c r="IEO9118" s="11"/>
      <c r="IEP9118" s="2"/>
      <c r="IEQ9118" s="6"/>
      <c r="IET9118" s="11"/>
      <c r="IEU9118" s="2"/>
      <c r="IEV9118" s="6"/>
      <c r="IEY9118" s="11"/>
      <c r="IEZ9118" s="2"/>
      <c r="IFA9118" s="6"/>
      <c r="IFD9118" s="11"/>
      <c r="IFE9118" s="2"/>
      <c r="IFF9118" s="6"/>
      <c r="IFI9118" s="11"/>
      <c r="IFJ9118" s="2"/>
      <c r="IFK9118" s="6"/>
      <c r="IFN9118" s="11"/>
      <c r="IFO9118" s="2"/>
      <c r="IFP9118" s="6"/>
      <c r="IFS9118" s="11"/>
      <c r="IFT9118" s="2"/>
      <c r="IFU9118" s="6"/>
      <c r="IFX9118" s="11"/>
      <c r="IFY9118" s="2"/>
      <c r="IFZ9118" s="6"/>
      <c r="IGC9118" s="11"/>
      <c r="IGD9118" s="2"/>
      <c r="IGE9118" s="6"/>
      <c r="IGH9118" s="11"/>
      <c r="IGI9118" s="2"/>
      <c r="IGJ9118" s="6"/>
      <c r="IGM9118" s="11"/>
      <c r="IGN9118" s="2"/>
      <c r="IGO9118" s="6"/>
      <c r="IGR9118" s="11"/>
      <c r="IGS9118" s="2"/>
      <c r="IGT9118" s="6"/>
      <c r="IGW9118" s="11"/>
      <c r="IGX9118" s="2"/>
      <c r="IGY9118" s="6"/>
      <c r="IHB9118" s="11"/>
      <c r="IHC9118" s="2"/>
      <c r="IHD9118" s="6"/>
      <c r="IHG9118" s="11"/>
      <c r="IHH9118" s="2"/>
      <c r="IHI9118" s="6"/>
      <c r="IHL9118" s="11"/>
      <c r="IHM9118" s="2"/>
      <c r="IHN9118" s="6"/>
      <c r="IHQ9118" s="11"/>
      <c r="IHR9118" s="2"/>
      <c r="IHS9118" s="6"/>
      <c r="IHV9118" s="11"/>
      <c r="IHW9118" s="2"/>
      <c r="IHX9118" s="6"/>
      <c r="IIA9118" s="11"/>
      <c r="IIB9118" s="2"/>
      <c r="IIC9118" s="6"/>
      <c r="IIF9118" s="11"/>
      <c r="IIG9118" s="2"/>
      <c r="IIH9118" s="6"/>
      <c r="IIK9118" s="11"/>
      <c r="IIL9118" s="2"/>
      <c r="IIM9118" s="6"/>
      <c r="IIP9118" s="11"/>
      <c r="IIQ9118" s="2"/>
      <c r="IIR9118" s="6"/>
      <c r="IIU9118" s="11"/>
      <c r="IIV9118" s="2"/>
      <c r="IIW9118" s="6"/>
      <c r="IIZ9118" s="11"/>
      <c r="IJA9118" s="2"/>
      <c r="IJB9118" s="6"/>
      <c r="IJE9118" s="11"/>
      <c r="IJF9118" s="2"/>
      <c r="IJG9118" s="6"/>
      <c r="IJJ9118" s="11"/>
      <c r="IJK9118" s="2"/>
      <c r="IJL9118" s="6"/>
      <c r="IJO9118" s="11"/>
      <c r="IJP9118" s="2"/>
      <c r="IJQ9118" s="6"/>
      <c r="IJT9118" s="11"/>
      <c r="IJU9118" s="2"/>
      <c r="IJV9118" s="6"/>
      <c r="IJY9118" s="11"/>
      <c r="IJZ9118" s="2"/>
      <c r="IKA9118" s="6"/>
      <c r="IKD9118" s="11"/>
      <c r="IKE9118" s="2"/>
      <c r="IKF9118" s="6"/>
      <c r="IKI9118" s="11"/>
      <c r="IKJ9118" s="2"/>
      <c r="IKK9118" s="6"/>
      <c r="IKN9118" s="11"/>
      <c r="IKO9118" s="2"/>
      <c r="IKP9118" s="6"/>
      <c r="IKS9118" s="11"/>
      <c r="IKT9118" s="2"/>
      <c r="IKU9118" s="6"/>
      <c r="IKX9118" s="11"/>
      <c r="IKY9118" s="2"/>
      <c r="IKZ9118" s="6"/>
      <c r="ILC9118" s="11"/>
      <c r="ILD9118" s="2"/>
      <c r="ILE9118" s="6"/>
      <c r="ILH9118" s="11"/>
      <c r="ILI9118" s="2"/>
      <c r="ILJ9118" s="6"/>
      <c r="ILM9118" s="11"/>
      <c r="ILN9118" s="2"/>
      <c r="ILO9118" s="6"/>
      <c r="ILR9118" s="11"/>
      <c r="ILS9118" s="2"/>
      <c r="ILT9118" s="6"/>
      <c r="ILW9118" s="11"/>
      <c r="ILX9118" s="2"/>
      <c r="ILY9118" s="6"/>
      <c r="IMB9118" s="11"/>
      <c r="IMC9118" s="2"/>
      <c r="IMD9118" s="6"/>
      <c r="IMG9118" s="11"/>
      <c r="IMH9118" s="2"/>
      <c r="IMI9118" s="6"/>
      <c r="IML9118" s="11"/>
      <c r="IMM9118" s="2"/>
      <c r="IMN9118" s="6"/>
      <c r="IMQ9118" s="11"/>
      <c r="IMR9118" s="2"/>
      <c r="IMS9118" s="6"/>
      <c r="IMV9118" s="11"/>
      <c r="IMW9118" s="2"/>
      <c r="IMX9118" s="6"/>
      <c r="INA9118" s="11"/>
      <c r="INB9118" s="2"/>
      <c r="INC9118" s="6"/>
      <c r="INF9118" s="11"/>
      <c r="ING9118" s="2"/>
      <c r="INH9118" s="6"/>
      <c r="INK9118" s="11"/>
      <c r="INL9118" s="2"/>
      <c r="INM9118" s="6"/>
      <c r="INP9118" s="11"/>
      <c r="INQ9118" s="2"/>
      <c r="INR9118" s="6"/>
      <c r="INU9118" s="11"/>
      <c r="INV9118" s="2"/>
      <c r="INW9118" s="6"/>
      <c r="INZ9118" s="11"/>
      <c r="IOA9118" s="2"/>
      <c r="IOB9118" s="6"/>
      <c r="IOE9118" s="11"/>
      <c r="IOF9118" s="2"/>
      <c r="IOG9118" s="6"/>
      <c r="IOJ9118" s="11"/>
      <c r="IOK9118" s="2"/>
      <c r="IOL9118" s="6"/>
      <c r="IOO9118" s="11"/>
      <c r="IOP9118" s="2"/>
      <c r="IOQ9118" s="6"/>
      <c r="IOT9118" s="11"/>
      <c r="IOU9118" s="2"/>
      <c r="IOV9118" s="6"/>
      <c r="IOY9118" s="11"/>
      <c r="IOZ9118" s="2"/>
      <c r="IPA9118" s="6"/>
      <c r="IPD9118" s="11"/>
      <c r="IPE9118" s="2"/>
      <c r="IPF9118" s="6"/>
      <c r="IPI9118" s="11"/>
      <c r="IPJ9118" s="2"/>
      <c r="IPK9118" s="6"/>
      <c r="IPN9118" s="11"/>
      <c r="IPO9118" s="2"/>
      <c r="IPP9118" s="6"/>
      <c r="IPS9118" s="11"/>
      <c r="IPT9118" s="2"/>
      <c r="IPU9118" s="6"/>
      <c r="IPX9118" s="11"/>
      <c r="IPY9118" s="2"/>
      <c r="IPZ9118" s="6"/>
      <c r="IQC9118" s="11"/>
      <c r="IQD9118" s="2"/>
      <c r="IQE9118" s="6"/>
      <c r="IQH9118" s="11"/>
      <c r="IQI9118" s="2"/>
      <c r="IQJ9118" s="6"/>
      <c r="IQM9118" s="11"/>
      <c r="IQN9118" s="2"/>
      <c r="IQO9118" s="6"/>
      <c r="IQR9118" s="11"/>
      <c r="IQS9118" s="2"/>
      <c r="IQT9118" s="6"/>
      <c r="IQW9118" s="11"/>
      <c r="IQX9118" s="2"/>
      <c r="IQY9118" s="6"/>
      <c r="IRB9118" s="11"/>
      <c r="IRC9118" s="2"/>
      <c r="IRD9118" s="6"/>
      <c r="IRG9118" s="11"/>
      <c r="IRH9118" s="2"/>
      <c r="IRI9118" s="6"/>
      <c r="IRL9118" s="11"/>
      <c r="IRM9118" s="2"/>
      <c r="IRN9118" s="6"/>
      <c r="IRQ9118" s="11"/>
      <c r="IRR9118" s="2"/>
      <c r="IRS9118" s="6"/>
      <c r="IRV9118" s="11"/>
      <c r="IRW9118" s="2"/>
      <c r="IRX9118" s="6"/>
      <c r="ISA9118" s="11"/>
      <c r="ISB9118" s="2"/>
      <c r="ISC9118" s="6"/>
      <c r="ISF9118" s="11"/>
      <c r="ISG9118" s="2"/>
      <c r="ISH9118" s="6"/>
      <c r="ISK9118" s="11"/>
      <c r="ISL9118" s="2"/>
      <c r="ISM9118" s="6"/>
      <c r="ISP9118" s="11"/>
      <c r="ISQ9118" s="2"/>
      <c r="ISR9118" s="6"/>
      <c r="ISU9118" s="11"/>
      <c r="ISV9118" s="2"/>
      <c r="ISW9118" s="6"/>
      <c r="ISZ9118" s="11"/>
      <c r="ITA9118" s="2"/>
      <c r="ITB9118" s="6"/>
      <c r="ITE9118" s="11"/>
      <c r="ITF9118" s="2"/>
      <c r="ITG9118" s="6"/>
      <c r="ITJ9118" s="11"/>
      <c r="ITK9118" s="2"/>
      <c r="ITL9118" s="6"/>
      <c r="ITO9118" s="11"/>
      <c r="ITP9118" s="2"/>
      <c r="ITQ9118" s="6"/>
      <c r="ITT9118" s="11"/>
      <c r="ITU9118" s="2"/>
      <c r="ITV9118" s="6"/>
      <c r="ITY9118" s="11"/>
      <c r="ITZ9118" s="2"/>
      <c r="IUA9118" s="6"/>
      <c r="IUD9118" s="11"/>
      <c r="IUE9118" s="2"/>
      <c r="IUF9118" s="6"/>
      <c r="IUI9118" s="11"/>
      <c r="IUJ9118" s="2"/>
      <c r="IUK9118" s="6"/>
      <c r="IUN9118" s="11"/>
      <c r="IUO9118" s="2"/>
      <c r="IUP9118" s="6"/>
      <c r="IUS9118" s="11"/>
      <c r="IUT9118" s="2"/>
      <c r="IUU9118" s="6"/>
      <c r="IUX9118" s="11"/>
      <c r="IUY9118" s="2"/>
      <c r="IUZ9118" s="6"/>
      <c r="IVC9118" s="11"/>
      <c r="IVD9118" s="2"/>
      <c r="IVE9118" s="6"/>
      <c r="IVH9118" s="11"/>
      <c r="IVI9118" s="2"/>
      <c r="IVJ9118" s="6"/>
      <c r="IVM9118" s="11"/>
      <c r="IVN9118" s="2"/>
      <c r="IVO9118" s="6"/>
      <c r="IVR9118" s="11"/>
      <c r="IVS9118" s="2"/>
      <c r="IVT9118" s="6"/>
      <c r="IVW9118" s="11"/>
      <c r="IVX9118" s="2"/>
      <c r="IVY9118" s="6"/>
      <c r="IWB9118" s="11"/>
      <c r="IWC9118" s="2"/>
      <c r="IWD9118" s="6"/>
      <c r="IWG9118" s="11"/>
      <c r="IWH9118" s="2"/>
      <c r="IWI9118" s="6"/>
      <c r="IWL9118" s="11"/>
      <c r="IWM9118" s="2"/>
      <c r="IWN9118" s="6"/>
      <c r="IWQ9118" s="11"/>
      <c r="IWR9118" s="2"/>
      <c r="IWS9118" s="6"/>
      <c r="IWV9118" s="11"/>
      <c r="IWW9118" s="2"/>
      <c r="IWX9118" s="6"/>
      <c r="IXA9118" s="11"/>
      <c r="IXB9118" s="2"/>
      <c r="IXC9118" s="6"/>
      <c r="IXF9118" s="11"/>
      <c r="IXG9118" s="2"/>
      <c r="IXH9118" s="6"/>
      <c r="IXK9118" s="11"/>
      <c r="IXL9118" s="2"/>
      <c r="IXM9118" s="6"/>
      <c r="IXP9118" s="11"/>
      <c r="IXQ9118" s="2"/>
      <c r="IXR9118" s="6"/>
      <c r="IXU9118" s="11"/>
      <c r="IXV9118" s="2"/>
      <c r="IXW9118" s="6"/>
      <c r="IXZ9118" s="11"/>
      <c r="IYA9118" s="2"/>
      <c r="IYB9118" s="6"/>
      <c r="IYE9118" s="11"/>
      <c r="IYF9118" s="2"/>
      <c r="IYG9118" s="6"/>
      <c r="IYJ9118" s="11"/>
      <c r="IYK9118" s="2"/>
      <c r="IYL9118" s="6"/>
      <c r="IYO9118" s="11"/>
      <c r="IYP9118" s="2"/>
      <c r="IYQ9118" s="6"/>
      <c r="IYT9118" s="11"/>
      <c r="IYU9118" s="2"/>
      <c r="IYV9118" s="6"/>
      <c r="IYY9118" s="11"/>
      <c r="IYZ9118" s="2"/>
      <c r="IZA9118" s="6"/>
      <c r="IZD9118" s="11"/>
      <c r="IZE9118" s="2"/>
      <c r="IZF9118" s="6"/>
      <c r="IZI9118" s="11"/>
      <c r="IZJ9118" s="2"/>
      <c r="IZK9118" s="6"/>
      <c r="IZN9118" s="11"/>
      <c r="IZO9118" s="2"/>
      <c r="IZP9118" s="6"/>
      <c r="IZS9118" s="11"/>
      <c r="IZT9118" s="2"/>
      <c r="IZU9118" s="6"/>
      <c r="IZX9118" s="11"/>
      <c r="IZY9118" s="2"/>
      <c r="IZZ9118" s="6"/>
      <c r="JAC9118" s="11"/>
      <c r="JAD9118" s="2"/>
      <c r="JAE9118" s="6"/>
      <c r="JAH9118" s="11"/>
      <c r="JAI9118" s="2"/>
      <c r="JAJ9118" s="6"/>
      <c r="JAM9118" s="11"/>
      <c r="JAN9118" s="2"/>
      <c r="JAO9118" s="6"/>
      <c r="JAR9118" s="11"/>
      <c r="JAS9118" s="2"/>
      <c r="JAT9118" s="6"/>
      <c r="JAW9118" s="11"/>
      <c r="JAX9118" s="2"/>
      <c r="JAY9118" s="6"/>
      <c r="JBB9118" s="11"/>
      <c r="JBC9118" s="2"/>
      <c r="JBD9118" s="6"/>
      <c r="JBG9118" s="11"/>
      <c r="JBH9118" s="2"/>
      <c r="JBI9118" s="6"/>
      <c r="JBL9118" s="11"/>
      <c r="JBM9118" s="2"/>
      <c r="JBN9118" s="6"/>
      <c r="JBQ9118" s="11"/>
      <c r="JBR9118" s="2"/>
      <c r="JBS9118" s="6"/>
      <c r="JBV9118" s="11"/>
      <c r="JBW9118" s="2"/>
      <c r="JBX9118" s="6"/>
      <c r="JCA9118" s="11"/>
      <c r="JCB9118" s="2"/>
      <c r="JCC9118" s="6"/>
      <c r="JCF9118" s="11"/>
      <c r="JCG9118" s="2"/>
      <c r="JCH9118" s="6"/>
      <c r="JCK9118" s="11"/>
      <c r="JCL9118" s="2"/>
      <c r="JCM9118" s="6"/>
      <c r="JCP9118" s="11"/>
      <c r="JCQ9118" s="2"/>
      <c r="JCR9118" s="6"/>
      <c r="JCU9118" s="11"/>
      <c r="JCV9118" s="2"/>
      <c r="JCW9118" s="6"/>
      <c r="JCZ9118" s="11"/>
      <c r="JDA9118" s="2"/>
      <c r="JDB9118" s="6"/>
      <c r="JDE9118" s="11"/>
      <c r="JDF9118" s="2"/>
      <c r="JDG9118" s="6"/>
      <c r="JDJ9118" s="11"/>
      <c r="JDK9118" s="2"/>
      <c r="JDL9118" s="6"/>
      <c r="JDO9118" s="11"/>
      <c r="JDP9118" s="2"/>
      <c r="JDQ9118" s="6"/>
      <c r="JDT9118" s="11"/>
      <c r="JDU9118" s="2"/>
      <c r="JDV9118" s="6"/>
      <c r="JDY9118" s="11"/>
      <c r="JDZ9118" s="2"/>
      <c r="JEA9118" s="6"/>
      <c r="JED9118" s="11"/>
      <c r="JEE9118" s="2"/>
      <c r="JEF9118" s="6"/>
      <c r="JEI9118" s="11"/>
      <c r="JEJ9118" s="2"/>
      <c r="JEK9118" s="6"/>
      <c r="JEN9118" s="11"/>
      <c r="JEO9118" s="2"/>
      <c r="JEP9118" s="6"/>
      <c r="JES9118" s="11"/>
      <c r="JET9118" s="2"/>
      <c r="JEU9118" s="6"/>
      <c r="JEX9118" s="11"/>
      <c r="JEY9118" s="2"/>
      <c r="JEZ9118" s="6"/>
      <c r="JFC9118" s="11"/>
      <c r="JFD9118" s="2"/>
      <c r="JFE9118" s="6"/>
      <c r="JFH9118" s="11"/>
      <c r="JFI9118" s="2"/>
      <c r="JFJ9118" s="6"/>
      <c r="JFM9118" s="11"/>
      <c r="JFN9118" s="2"/>
      <c r="JFO9118" s="6"/>
      <c r="JFR9118" s="11"/>
      <c r="JFS9118" s="2"/>
      <c r="JFT9118" s="6"/>
      <c r="JFW9118" s="11"/>
      <c r="JFX9118" s="2"/>
      <c r="JFY9118" s="6"/>
      <c r="JGB9118" s="11"/>
      <c r="JGC9118" s="2"/>
      <c r="JGD9118" s="6"/>
      <c r="JGG9118" s="11"/>
      <c r="JGH9118" s="2"/>
      <c r="JGI9118" s="6"/>
      <c r="JGL9118" s="11"/>
      <c r="JGM9118" s="2"/>
      <c r="JGN9118" s="6"/>
      <c r="JGQ9118" s="11"/>
      <c r="JGR9118" s="2"/>
      <c r="JGS9118" s="6"/>
      <c r="JGV9118" s="11"/>
      <c r="JGW9118" s="2"/>
      <c r="JGX9118" s="6"/>
      <c r="JHA9118" s="11"/>
      <c r="JHB9118" s="2"/>
      <c r="JHC9118" s="6"/>
      <c r="JHF9118" s="11"/>
      <c r="JHG9118" s="2"/>
      <c r="JHH9118" s="6"/>
      <c r="JHK9118" s="11"/>
      <c r="JHL9118" s="2"/>
      <c r="JHM9118" s="6"/>
      <c r="JHP9118" s="11"/>
      <c r="JHQ9118" s="2"/>
      <c r="JHR9118" s="6"/>
      <c r="JHU9118" s="11"/>
      <c r="JHV9118" s="2"/>
      <c r="JHW9118" s="6"/>
      <c r="JHZ9118" s="11"/>
      <c r="JIA9118" s="2"/>
      <c r="JIB9118" s="6"/>
      <c r="JIE9118" s="11"/>
      <c r="JIF9118" s="2"/>
      <c r="JIG9118" s="6"/>
      <c r="JIJ9118" s="11"/>
      <c r="JIK9118" s="2"/>
      <c r="JIL9118" s="6"/>
      <c r="JIO9118" s="11"/>
      <c r="JIP9118" s="2"/>
      <c r="JIQ9118" s="6"/>
      <c r="JIT9118" s="11"/>
      <c r="JIU9118" s="2"/>
      <c r="JIV9118" s="6"/>
      <c r="JIY9118" s="11"/>
      <c r="JIZ9118" s="2"/>
      <c r="JJA9118" s="6"/>
      <c r="JJD9118" s="11"/>
      <c r="JJE9118" s="2"/>
      <c r="JJF9118" s="6"/>
      <c r="JJI9118" s="11"/>
      <c r="JJJ9118" s="2"/>
      <c r="JJK9118" s="6"/>
      <c r="JJN9118" s="11"/>
      <c r="JJO9118" s="2"/>
      <c r="JJP9118" s="6"/>
      <c r="JJS9118" s="11"/>
      <c r="JJT9118" s="2"/>
      <c r="JJU9118" s="6"/>
      <c r="JJX9118" s="11"/>
      <c r="JJY9118" s="2"/>
      <c r="JJZ9118" s="6"/>
      <c r="JKC9118" s="11"/>
      <c r="JKD9118" s="2"/>
      <c r="JKE9118" s="6"/>
      <c r="JKH9118" s="11"/>
      <c r="JKI9118" s="2"/>
      <c r="JKJ9118" s="6"/>
      <c r="JKM9118" s="11"/>
      <c r="JKN9118" s="2"/>
      <c r="JKO9118" s="6"/>
      <c r="JKR9118" s="11"/>
      <c r="JKS9118" s="2"/>
      <c r="JKT9118" s="6"/>
      <c r="JKW9118" s="11"/>
      <c r="JKX9118" s="2"/>
      <c r="JKY9118" s="6"/>
      <c r="JLB9118" s="11"/>
      <c r="JLC9118" s="2"/>
      <c r="JLD9118" s="6"/>
      <c r="JLG9118" s="11"/>
      <c r="JLH9118" s="2"/>
      <c r="JLI9118" s="6"/>
      <c r="JLL9118" s="11"/>
      <c r="JLM9118" s="2"/>
      <c r="JLN9118" s="6"/>
      <c r="JLQ9118" s="11"/>
      <c r="JLR9118" s="2"/>
      <c r="JLS9118" s="6"/>
      <c r="JLV9118" s="11"/>
      <c r="JLW9118" s="2"/>
      <c r="JLX9118" s="6"/>
      <c r="JMA9118" s="11"/>
      <c r="JMB9118" s="2"/>
      <c r="JMC9118" s="6"/>
      <c r="JMF9118" s="11"/>
      <c r="JMG9118" s="2"/>
      <c r="JMH9118" s="6"/>
      <c r="JMK9118" s="11"/>
      <c r="JML9118" s="2"/>
      <c r="JMM9118" s="6"/>
      <c r="JMP9118" s="11"/>
      <c r="JMQ9118" s="2"/>
      <c r="JMR9118" s="6"/>
      <c r="JMU9118" s="11"/>
      <c r="JMV9118" s="2"/>
      <c r="JMW9118" s="6"/>
      <c r="JMZ9118" s="11"/>
      <c r="JNA9118" s="2"/>
      <c r="JNB9118" s="6"/>
      <c r="JNE9118" s="11"/>
      <c r="JNF9118" s="2"/>
      <c r="JNG9118" s="6"/>
      <c r="JNJ9118" s="11"/>
      <c r="JNK9118" s="2"/>
      <c r="JNL9118" s="6"/>
      <c r="JNO9118" s="11"/>
      <c r="JNP9118" s="2"/>
      <c r="JNQ9118" s="6"/>
      <c r="JNT9118" s="11"/>
      <c r="JNU9118" s="2"/>
      <c r="JNV9118" s="6"/>
      <c r="JNY9118" s="11"/>
      <c r="JNZ9118" s="2"/>
      <c r="JOA9118" s="6"/>
      <c r="JOD9118" s="11"/>
      <c r="JOE9118" s="2"/>
      <c r="JOF9118" s="6"/>
      <c r="JOI9118" s="11"/>
      <c r="JOJ9118" s="2"/>
      <c r="JOK9118" s="6"/>
      <c r="JON9118" s="11"/>
      <c r="JOO9118" s="2"/>
      <c r="JOP9118" s="6"/>
      <c r="JOS9118" s="11"/>
      <c r="JOT9118" s="2"/>
      <c r="JOU9118" s="6"/>
      <c r="JOX9118" s="11"/>
      <c r="JOY9118" s="2"/>
      <c r="JOZ9118" s="6"/>
      <c r="JPC9118" s="11"/>
      <c r="JPD9118" s="2"/>
      <c r="JPE9118" s="6"/>
      <c r="JPH9118" s="11"/>
      <c r="JPI9118" s="2"/>
      <c r="JPJ9118" s="6"/>
      <c r="JPM9118" s="11"/>
      <c r="JPN9118" s="2"/>
      <c r="JPO9118" s="6"/>
      <c r="JPR9118" s="11"/>
      <c r="JPS9118" s="2"/>
      <c r="JPT9118" s="6"/>
      <c r="JPW9118" s="11"/>
      <c r="JPX9118" s="2"/>
      <c r="JPY9118" s="6"/>
      <c r="JQB9118" s="11"/>
      <c r="JQC9118" s="2"/>
      <c r="JQD9118" s="6"/>
      <c r="JQG9118" s="11"/>
      <c r="JQH9118" s="2"/>
      <c r="JQI9118" s="6"/>
      <c r="JQL9118" s="11"/>
      <c r="JQM9118" s="2"/>
      <c r="JQN9118" s="6"/>
      <c r="JQQ9118" s="11"/>
      <c r="JQR9118" s="2"/>
      <c r="JQS9118" s="6"/>
      <c r="JQV9118" s="11"/>
      <c r="JQW9118" s="2"/>
      <c r="JQX9118" s="6"/>
      <c r="JRA9118" s="11"/>
      <c r="JRB9118" s="2"/>
      <c r="JRC9118" s="6"/>
      <c r="JRF9118" s="11"/>
      <c r="JRG9118" s="2"/>
      <c r="JRH9118" s="6"/>
      <c r="JRK9118" s="11"/>
      <c r="JRL9118" s="2"/>
      <c r="JRM9118" s="6"/>
      <c r="JRP9118" s="11"/>
      <c r="JRQ9118" s="2"/>
      <c r="JRR9118" s="6"/>
      <c r="JRU9118" s="11"/>
      <c r="JRV9118" s="2"/>
      <c r="JRW9118" s="6"/>
      <c r="JRZ9118" s="11"/>
      <c r="JSA9118" s="2"/>
      <c r="JSB9118" s="6"/>
      <c r="JSE9118" s="11"/>
      <c r="JSF9118" s="2"/>
      <c r="JSG9118" s="6"/>
      <c r="JSJ9118" s="11"/>
      <c r="JSK9118" s="2"/>
      <c r="JSL9118" s="6"/>
      <c r="JSO9118" s="11"/>
      <c r="JSP9118" s="2"/>
      <c r="JSQ9118" s="6"/>
      <c r="JST9118" s="11"/>
      <c r="JSU9118" s="2"/>
      <c r="JSV9118" s="6"/>
      <c r="JSY9118" s="11"/>
      <c r="JSZ9118" s="2"/>
      <c r="JTA9118" s="6"/>
      <c r="JTD9118" s="11"/>
      <c r="JTE9118" s="2"/>
      <c r="JTF9118" s="6"/>
      <c r="JTI9118" s="11"/>
      <c r="JTJ9118" s="2"/>
      <c r="JTK9118" s="6"/>
      <c r="JTN9118" s="11"/>
      <c r="JTO9118" s="2"/>
      <c r="JTP9118" s="6"/>
      <c r="JTS9118" s="11"/>
      <c r="JTT9118" s="2"/>
      <c r="JTU9118" s="6"/>
      <c r="JTX9118" s="11"/>
      <c r="JTY9118" s="2"/>
      <c r="JTZ9118" s="6"/>
      <c r="JUC9118" s="11"/>
      <c r="JUD9118" s="2"/>
      <c r="JUE9118" s="6"/>
      <c r="JUH9118" s="11"/>
      <c r="JUI9118" s="2"/>
      <c r="JUJ9118" s="6"/>
      <c r="JUM9118" s="11"/>
      <c r="JUN9118" s="2"/>
      <c r="JUO9118" s="6"/>
      <c r="JUR9118" s="11"/>
      <c r="JUS9118" s="2"/>
      <c r="JUT9118" s="6"/>
      <c r="JUW9118" s="11"/>
      <c r="JUX9118" s="2"/>
      <c r="JUY9118" s="6"/>
      <c r="JVB9118" s="11"/>
      <c r="JVC9118" s="2"/>
      <c r="JVD9118" s="6"/>
      <c r="JVG9118" s="11"/>
      <c r="JVH9118" s="2"/>
      <c r="JVI9118" s="6"/>
      <c r="JVL9118" s="11"/>
      <c r="JVM9118" s="2"/>
      <c r="JVN9118" s="6"/>
      <c r="JVQ9118" s="11"/>
      <c r="JVR9118" s="2"/>
      <c r="JVS9118" s="6"/>
      <c r="JVV9118" s="11"/>
      <c r="JVW9118" s="2"/>
      <c r="JVX9118" s="6"/>
      <c r="JWA9118" s="11"/>
      <c r="JWB9118" s="2"/>
      <c r="JWC9118" s="6"/>
      <c r="JWF9118" s="11"/>
      <c r="JWG9118" s="2"/>
      <c r="JWH9118" s="6"/>
      <c r="JWK9118" s="11"/>
      <c r="JWL9118" s="2"/>
      <c r="JWM9118" s="6"/>
      <c r="JWP9118" s="11"/>
      <c r="JWQ9118" s="2"/>
      <c r="JWR9118" s="6"/>
      <c r="JWU9118" s="11"/>
      <c r="JWV9118" s="2"/>
      <c r="JWW9118" s="6"/>
      <c r="JWZ9118" s="11"/>
      <c r="JXA9118" s="2"/>
      <c r="JXB9118" s="6"/>
      <c r="JXE9118" s="11"/>
      <c r="JXF9118" s="2"/>
      <c r="JXG9118" s="6"/>
      <c r="JXJ9118" s="11"/>
      <c r="JXK9118" s="2"/>
      <c r="JXL9118" s="6"/>
      <c r="JXO9118" s="11"/>
      <c r="JXP9118" s="2"/>
      <c r="JXQ9118" s="6"/>
      <c r="JXT9118" s="11"/>
      <c r="JXU9118" s="2"/>
      <c r="JXV9118" s="6"/>
      <c r="JXY9118" s="11"/>
      <c r="JXZ9118" s="2"/>
      <c r="JYA9118" s="6"/>
      <c r="JYD9118" s="11"/>
      <c r="JYE9118" s="2"/>
      <c r="JYF9118" s="6"/>
      <c r="JYI9118" s="11"/>
      <c r="JYJ9118" s="2"/>
      <c r="JYK9118" s="6"/>
      <c r="JYN9118" s="11"/>
      <c r="JYO9118" s="2"/>
      <c r="JYP9118" s="6"/>
      <c r="JYS9118" s="11"/>
      <c r="JYT9118" s="2"/>
      <c r="JYU9118" s="6"/>
      <c r="JYX9118" s="11"/>
      <c r="JYY9118" s="2"/>
      <c r="JYZ9118" s="6"/>
      <c r="JZC9118" s="11"/>
      <c r="JZD9118" s="2"/>
      <c r="JZE9118" s="6"/>
      <c r="JZH9118" s="11"/>
      <c r="JZI9118" s="2"/>
      <c r="JZJ9118" s="6"/>
      <c r="JZM9118" s="11"/>
      <c r="JZN9118" s="2"/>
      <c r="JZO9118" s="6"/>
      <c r="JZR9118" s="11"/>
      <c r="JZS9118" s="2"/>
      <c r="JZT9118" s="6"/>
      <c r="JZW9118" s="11"/>
      <c r="JZX9118" s="2"/>
      <c r="JZY9118" s="6"/>
      <c r="KAB9118" s="11"/>
      <c r="KAC9118" s="2"/>
      <c r="KAD9118" s="6"/>
      <c r="KAG9118" s="11"/>
      <c r="KAH9118" s="2"/>
      <c r="KAI9118" s="6"/>
      <c r="KAL9118" s="11"/>
      <c r="KAM9118" s="2"/>
      <c r="KAN9118" s="6"/>
      <c r="KAQ9118" s="11"/>
      <c r="KAR9118" s="2"/>
      <c r="KAS9118" s="6"/>
      <c r="KAV9118" s="11"/>
      <c r="KAW9118" s="2"/>
      <c r="KAX9118" s="6"/>
      <c r="KBA9118" s="11"/>
      <c r="KBB9118" s="2"/>
      <c r="KBC9118" s="6"/>
      <c r="KBF9118" s="11"/>
      <c r="KBG9118" s="2"/>
      <c r="KBH9118" s="6"/>
      <c r="KBK9118" s="11"/>
      <c r="KBL9118" s="2"/>
      <c r="KBM9118" s="6"/>
      <c r="KBP9118" s="11"/>
      <c r="KBQ9118" s="2"/>
      <c r="KBR9118" s="6"/>
      <c r="KBU9118" s="11"/>
      <c r="KBV9118" s="2"/>
      <c r="KBW9118" s="6"/>
      <c r="KBZ9118" s="11"/>
      <c r="KCA9118" s="2"/>
      <c r="KCB9118" s="6"/>
      <c r="KCE9118" s="11"/>
      <c r="KCF9118" s="2"/>
      <c r="KCG9118" s="6"/>
      <c r="KCJ9118" s="11"/>
      <c r="KCK9118" s="2"/>
      <c r="KCL9118" s="6"/>
      <c r="KCO9118" s="11"/>
      <c r="KCP9118" s="2"/>
      <c r="KCQ9118" s="6"/>
      <c r="KCT9118" s="11"/>
      <c r="KCU9118" s="2"/>
      <c r="KCV9118" s="6"/>
      <c r="KCY9118" s="11"/>
      <c r="KCZ9118" s="2"/>
      <c r="KDA9118" s="6"/>
      <c r="KDD9118" s="11"/>
      <c r="KDE9118" s="2"/>
      <c r="KDF9118" s="6"/>
      <c r="KDI9118" s="11"/>
      <c r="KDJ9118" s="2"/>
      <c r="KDK9118" s="6"/>
      <c r="KDN9118" s="11"/>
      <c r="KDO9118" s="2"/>
      <c r="KDP9118" s="6"/>
      <c r="KDS9118" s="11"/>
      <c r="KDT9118" s="2"/>
      <c r="KDU9118" s="6"/>
      <c r="KDX9118" s="11"/>
      <c r="KDY9118" s="2"/>
      <c r="KDZ9118" s="6"/>
      <c r="KEC9118" s="11"/>
      <c r="KED9118" s="2"/>
      <c r="KEE9118" s="6"/>
      <c r="KEH9118" s="11"/>
      <c r="KEI9118" s="2"/>
      <c r="KEJ9118" s="6"/>
      <c r="KEM9118" s="11"/>
      <c r="KEN9118" s="2"/>
      <c r="KEO9118" s="6"/>
      <c r="KER9118" s="11"/>
      <c r="KES9118" s="2"/>
      <c r="KET9118" s="6"/>
      <c r="KEW9118" s="11"/>
      <c r="KEX9118" s="2"/>
      <c r="KEY9118" s="6"/>
      <c r="KFB9118" s="11"/>
      <c r="KFC9118" s="2"/>
      <c r="KFD9118" s="6"/>
      <c r="KFG9118" s="11"/>
      <c r="KFH9118" s="2"/>
      <c r="KFI9118" s="6"/>
      <c r="KFL9118" s="11"/>
      <c r="KFM9118" s="2"/>
      <c r="KFN9118" s="6"/>
      <c r="KFQ9118" s="11"/>
      <c r="KFR9118" s="2"/>
      <c r="KFS9118" s="6"/>
      <c r="KFV9118" s="11"/>
      <c r="KFW9118" s="2"/>
      <c r="KFX9118" s="6"/>
      <c r="KGA9118" s="11"/>
      <c r="KGB9118" s="2"/>
      <c r="KGC9118" s="6"/>
      <c r="KGF9118" s="11"/>
      <c r="KGG9118" s="2"/>
      <c r="KGH9118" s="6"/>
      <c r="KGK9118" s="11"/>
      <c r="KGL9118" s="2"/>
      <c r="KGM9118" s="6"/>
      <c r="KGP9118" s="11"/>
      <c r="KGQ9118" s="2"/>
      <c r="KGR9118" s="6"/>
      <c r="KGU9118" s="11"/>
      <c r="KGV9118" s="2"/>
      <c r="KGW9118" s="6"/>
      <c r="KGZ9118" s="11"/>
      <c r="KHA9118" s="2"/>
      <c r="KHB9118" s="6"/>
      <c r="KHE9118" s="11"/>
      <c r="KHF9118" s="2"/>
      <c r="KHG9118" s="6"/>
      <c r="KHJ9118" s="11"/>
      <c r="KHK9118" s="2"/>
      <c r="KHL9118" s="6"/>
      <c r="KHO9118" s="11"/>
      <c r="KHP9118" s="2"/>
      <c r="KHQ9118" s="6"/>
      <c r="KHT9118" s="11"/>
      <c r="KHU9118" s="2"/>
      <c r="KHV9118" s="6"/>
      <c r="KHY9118" s="11"/>
      <c r="KHZ9118" s="2"/>
      <c r="KIA9118" s="6"/>
      <c r="KID9118" s="11"/>
      <c r="KIE9118" s="2"/>
      <c r="KIF9118" s="6"/>
      <c r="KII9118" s="11"/>
      <c r="KIJ9118" s="2"/>
      <c r="KIK9118" s="6"/>
      <c r="KIN9118" s="11"/>
      <c r="KIO9118" s="2"/>
      <c r="KIP9118" s="6"/>
      <c r="KIS9118" s="11"/>
      <c r="KIT9118" s="2"/>
      <c r="KIU9118" s="6"/>
      <c r="KIX9118" s="11"/>
      <c r="KIY9118" s="2"/>
      <c r="KIZ9118" s="6"/>
      <c r="KJC9118" s="11"/>
      <c r="KJD9118" s="2"/>
      <c r="KJE9118" s="6"/>
      <c r="KJH9118" s="11"/>
      <c r="KJI9118" s="2"/>
      <c r="KJJ9118" s="6"/>
      <c r="KJM9118" s="11"/>
      <c r="KJN9118" s="2"/>
      <c r="KJO9118" s="6"/>
      <c r="KJR9118" s="11"/>
      <c r="KJS9118" s="2"/>
      <c r="KJT9118" s="6"/>
      <c r="KJW9118" s="11"/>
      <c r="KJX9118" s="2"/>
      <c r="KJY9118" s="6"/>
      <c r="KKB9118" s="11"/>
      <c r="KKC9118" s="2"/>
      <c r="KKD9118" s="6"/>
      <c r="KKG9118" s="11"/>
      <c r="KKH9118" s="2"/>
      <c r="KKI9118" s="6"/>
      <c r="KKL9118" s="11"/>
      <c r="KKM9118" s="2"/>
      <c r="KKN9118" s="6"/>
      <c r="KKQ9118" s="11"/>
      <c r="KKR9118" s="2"/>
      <c r="KKS9118" s="6"/>
      <c r="KKV9118" s="11"/>
      <c r="KKW9118" s="2"/>
      <c r="KKX9118" s="6"/>
      <c r="KLA9118" s="11"/>
      <c r="KLB9118" s="2"/>
      <c r="KLC9118" s="6"/>
      <c r="KLF9118" s="11"/>
      <c r="KLG9118" s="2"/>
      <c r="KLH9118" s="6"/>
      <c r="KLK9118" s="11"/>
      <c r="KLL9118" s="2"/>
      <c r="KLM9118" s="6"/>
      <c r="KLP9118" s="11"/>
      <c r="KLQ9118" s="2"/>
      <c r="KLR9118" s="6"/>
      <c r="KLU9118" s="11"/>
      <c r="KLV9118" s="2"/>
      <c r="KLW9118" s="6"/>
      <c r="KLZ9118" s="11"/>
      <c r="KMA9118" s="2"/>
      <c r="KMB9118" s="6"/>
      <c r="KME9118" s="11"/>
      <c r="KMF9118" s="2"/>
      <c r="KMG9118" s="6"/>
      <c r="KMJ9118" s="11"/>
      <c r="KMK9118" s="2"/>
      <c r="KML9118" s="6"/>
      <c r="KMO9118" s="11"/>
      <c r="KMP9118" s="2"/>
      <c r="KMQ9118" s="6"/>
      <c r="KMT9118" s="11"/>
      <c r="KMU9118" s="2"/>
      <c r="KMV9118" s="6"/>
      <c r="KMY9118" s="11"/>
      <c r="KMZ9118" s="2"/>
      <c r="KNA9118" s="6"/>
      <c r="KND9118" s="11"/>
      <c r="KNE9118" s="2"/>
      <c r="KNF9118" s="6"/>
      <c r="KNI9118" s="11"/>
      <c r="KNJ9118" s="2"/>
      <c r="KNK9118" s="6"/>
      <c r="KNN9118" s="11"/>
      <c r="KNO9118" s="2"/>
      <c r="KNP9118" s="6"/>
      <c r="KNS9118" s="11"/>
      <c r="KNT9118" s="2"/>
      <c r="KNU9118" s="6"/>
      <c r="KNX9118" s="11"/>
      <c r="KNY9118" s="2"/>
      <c r="KNZ9118" s="6"/>
      <c r="KOC9118" s="11"/>
      <c r="KOD9118" s="2"/>
      <c r="KOE9118" s="6"/>
      <c r="KOH9118" s="11"/>
      <c r="KOI9118" s="2"/>
      <c r="KOJ9118" s="6"/>
      <c r="KOM9118" s="11"/>
      <c r="KON9118" s="2"/>
      <c r="KOO9118" s="6"/>
      <c r="KOR9118" s="11"/>
      <c r="KOS9118" s="2"/>
      <c r="KOT9118" s="6"/>
      <c r="KOW9118" s="11"/>
      <c r="KOX9118" s="2"/>
      <c r="KOY9118" s="6"/>
      <c r="KPB9118" s="11"/>
      <c r="KPC9118" s="2"/>
      <c r="KPD9118" s="6"/>
      <c r="KPG9118" s="11"/>
      <c r="KPH9118" s="2"/>
      <c r="KPI9118" s="6"/>
      <c r="KPL9118" s="11"/>
      <c r="KPM9118" s="2"/>
      <c r="KPN9118" s="6"/>
      <c r="KPQ9118" s="11"/>
      <c r="KPR9118" s="2"/>
      <c r="KPS9118" s="6"/>
      <c r="KPV9118" s="11"/>
      <c r="KPW9118" s="2"/>
      <c r="KPX9118" s="6"/>
      <c r="KQA9118" s="11"/>
      <c r="KQB9118" s="2"/>
      <c r="KQC9118" s="6"/>
      <c r="KQF9118" s="11"/>
      <c r="KQG9118" s="2"/>
      <c r="KQH9118" s="6"/>
      <c r="KQK9118" s="11"/>
      <c r="KQL9118" s="2"/>
      <c r="KQM9118" s="6"/>
      <c r="KQP9118" s="11"/>
      <c r="KQQ9118" s="2"/>
      <c r="KQR9118" s="6"/>
      <c r="KQU9118" s="11"/>
      <c r="KQV9118" s="2"/>
      <c r="KQW9118" s="6"/>
      <c r="KQZ9118" s="11"/>
      <c r="KRA9118" s="2"/>
      <c r="KRB9118" s="6"/>
      <c r="KRE9118" s="11"/>
      <c r="KRF9118" s="2"/>
      <c r="KRG9118" s="6"/>
      <c r="KRJ9118" s="11"/>
      <c r="KRK9118" s="2"/>
      <c r="KRL9118" s="6"/>
      <c r="KRO9118" s="11"/>
      <c r="KRP9118" s="2"/>
      <c r="KRQ9118" s="6"/>
      <c r="KRT9118" s="11"/>
      <c r="KRU9118" s="2"/>
      <c r="KRV9118" s="6"/>
      <c r="KRY9118" s="11"/>
      <c r="KRZ9118" s="2"/>
      <c r="KSA9118" s="6"/>
      <c r="KSD9118" s="11"/>
      <c r="KSE9118" s="2"/>
      <c r="KSF9118" s="6"/>
      <c r="KSI9118" s="11"/>
      <c r="KSJ9118" s="2"/>
      <c r="KSK9118" s="6"/>
      <c r="KSN9118" s="11"/>
      <c r="KSO9118" s="2"/>
      <c r="KSP9118" s="6"/>
      <c r="KSS9118" s="11"/>
      <c r="KST9118" s="2"/>
      <c r="KSU9118" s="6"/>
      <c r="KSX9118" s="11"/>
      <c r="KSY9118" s="2"/>
      <c r="KSZ9118" s="6"/>
      <c r="KTC9118" s="11"/>
      <c r="KTD9118" s="2"/>
      <c r="KTE9118" s="6"/>
      <c r="KTH9118" s="11"/>
      <c r="KTI9118" s="2"/>
      <c r="KTJ9118" s="6"/>
      <c r="KTM9118" s="11"/>
      <c r="KTN9118" s="2"/>
      <c r="KTO9118" s="6"/>
      <c r="KTR9118" s="11"/>
      <c r="KTS9118" s="2"/>
      <c r="KTT9118" s="6"/>
      <c r="KTW9118" s="11"/>
      <c r="KTX9118" s="2"/>
      <c r="KTY9118" s="6"/>
      <c r="KUB9118" s="11"/>
      <c r="KUC9118" s="2"/>
      <c r="KUD9118" s="6"/>
      <c r="KUG9118" s="11"/>
      <c r="KUH9118" s="2"/>
      <c r="KUI9118" s="6"/>
      <c r="KUL9118" s="11"/>
      <c r="KUM9118" s="2"/>
      <c r="KUN9118" s="6"/>
      <c r="KUQ9118" s="11"/>
      <c r="KUR9118" s="2"/>
      <c r="KUS9118" s="6"/>
      <c r="KUV9118" s="11"/>
      <c r="KUW9118" s="2"/>
      <c r="KUX9118" s="6"/>
      <c r="KVA9118" s="11"/>
      <c r="KVB9118" s="2"/>
      <c r="KVC9118" s="6"/>
      <c r="KVF9118" s="11"/>
      <c r="KVG9118" s="2"/>
      <c r="KVH9118" s="6"/>
      <c r="KVK9118" s="11"/>
      <c r="KVL9118" s="2"/>
      <c r="KVM9118" s="6"/>
      <c r="KVP9118" s="11"/>
      <c r="KVQ9118" s="2"/>
      <c r="KVR9118" s="6"/>
      <c r="KVU9118" s="11"/>
      <c r="KVV9118" s="2"/>
      <c r="KVW9118" s="6"/>
      <c r="KVZ9118" s="11"/>
      <c r="KWA9118" s="2"/>
      <c r="KWB9118" s="6"/>
      <c r="KWE9118" s="11"/>
      <c r="KWF9118" s="2"/>
      <c r="KWG9118" s="6"/>
      <c r="KWJ9118" s="11"/>
      <c r="KWK9118" s="2"/>
      <c r="KWL9118" s="6"/>
      <c r="KWO9118" s="11"/>
      <c r="KWP9118" s="2"/>
      <c r="KWQ9118" s="6"/>
      <c r="KWT9118" s="11"/>
      <c r="KWU9118" s="2"/>
      <c r="KWV9118" s="6"/>
      <c r="KWY9118" s="11"/>
      <c r="KWZ9118" s="2"/>
      <c r="KXA9118" s="6"/>
      <c r="KXD9118" s="11"/>
      <c r="KXE9118" s="2"/>
      <c r="KXF9118" s="6"/>
      <c r="KXI9118" s="11"/>
      <c r="KXJ9118" s="2"/>
      <c r="KXK9118" s="6"/>
      <c r="KXN9118" s="11"/>
      <c r="KXO9118" s="2"/>
      <c r="KXP9118" s="6"/>
      <c r="KXS9118" s="11"/>
      <c r="KXT9118" s="2"/>
      <c r="KXU9118" s="6"/>
      <c r="KXX9118" s="11"/>
      <c r="KXY9118" s="2"/>
      <c r="KXZ9118" s="6"/>
      <c r="KYC9118" s="11"/>
      <c r="KYD9118" s="2"/>
      <c r="KYE9118" s="6"/>
      <c r="KYH9118" s="11"/>
      <c r="KYI9118" s="2"/>
      <c r="KYJ9118" s="6"/>
      <c r="KYM9118" s="11"/>
      <c r="KYN9118" s="2"/>
      <c r="KYO9118" s="6"/>
      <c r="KYR9118" s="11"/>
      <c r="KYS9118" s="2"/>
      <c r="KYT9118" s="6"/>
      <c r="KYW9118" s="11"/>
      <c r="KYX9118" s="2"/>
      <c r="KYY9118" s="6"/>
      <c r="KZB9118" s="11"/>
      <c r="KZC9118" s="2"/>
      <c r="KZD9118" s="6"/>
      <c r="KZG9118" s="11"/>
      <c r="KZH9118" s="2"/>
      <c r="KZI9118" s="6"/>
      <c r="KZL9118" s="11"/>
      <c r="KZM9118" s="2"/>
      <c r="KZN9118" s="6"/>
      <c r="KZQ9118" s="11"/>
      <c r="KZR9118" s="2"/>
      <c r="KZS9118" s="6"/>
      <c r="KZV9118" s="11"/>
      <c r="KZW9118" s="2"/>
      <c r="KZX9118" s="6"/>
      <c r="LAA9118" s="11"/>
      <c r="LAB9118" s="2"/>
      <c r="LAC9118" s="6"/>
      <c r="LAF9118" s="11"/>
      <c r="LAG9118" s="2"/>
      <c r="LAH9118" s="6"/>
      <c r="LAK9118" s="11"/>
      <c r="LAL9118" s="2"/>
      <c r="LAM9118" s="6"/>
      <c r="LAP9118" s="11"/>
      <c r="LAQ9118" s="2"/>
      <c r="LAR9118" s="6"/>
      <c r="LAU9118" s="11"/>
      <c r="LAV9118" s="2"/>
      <c r="LAW9118" s="6"/>
      <c r="LAZ9118" s="11"/>
      <c r="LBA9118" s="2"/>
      <c r="LBB9118" s="6"/>
      <c r="LBE9118" s="11"/>
      <c r="LBF9118" s="2"/>
      <c r="LBG9118" s="6"/>
      <c r="LBJ9118" s="11"/>
      <c r="LBK9118" s="2"/>
      <c r="LBL9118" s="6"/>
      <c r="LBO9118" s="11"/>
      <c r="LBP9118" s="2"/>
      <c r="LBQ9118" s="6"/>
      <c r="LBT9118" s="11"/>
      <c r="LBU9118" s="2"/>
      <c r="LBV9118" s="6"/>
      <c r="LBY9118" s="11"/>
      <c r="LBZ9118" s="2"/>
      <c r="LCA9118" s="6"/>
      <c r="LCD9118" s="11"/>
      <c r="LCE9118" s="2"/>
      <c r="LCF9118" s="6"/>
      <c r="LCI9118" s="11"/>
      <c r="LCJ9118" s="2"/>
      <c r="LCK9118" s="6"/>
      <c r="LCN9118" s="11"/>
      <c r="LCO9118" s="2"/>
      <c r="LCP9118" s="6"/>
      <c r="LCS9118" s="11"/>
      <c r="LCT9118" s="2"/>
      <c r="LCU9118" s="6"/>
      <c r="LCX9118" s="11"/>
      <c r="LCY9118" s="2"/>
      <c r="LCZ9118" s="6"/>
      <c r="LDC9118" s="11"/>
      <c r="LDD9118" s="2"/>
      <c r="LDE9118" s="6"/>
      <c r="LDH9118" s="11"/>
      <c r="LDI9118" s="2"/>
      <c r="LDJ9118" s="6"/>
      <c r="LDM9118" s="11"/>
      <c r="LDN9118" s="2"/>
      <c r="LDO9118" s="6"/>
      <c r="LDR9118" s="11"/>
      <c r="LDS9118" s="2"/>
      <c r="LDT9118" s="6"/>
      <c r="LDW9118" s="11"/>
      <c r="LDX9118" s="2"/>
      <c r="LDY9118" s="6"/>
      <c r="LEB9118" s="11"/>
      <c r="LEC9118" s="2"/>
      <c r="LED9118" s="6"/>
      <c r="LEG9118" s="11"/>
      <c r="LEH9118" s="2"/>
      <c r="LEI9118" s="6"/>
      <c r="LEL9118" s="11"/>
      <c r="LEM9118" s="2"/>
      <c r="LEN9118" s="6"/>
      <c r="LEQ9118" s="11"/>
      <c r="LER9118" s="2"/>
      <c r="LES9118" s="6"/>
      <c r="LEV9118" s="11"/>
      <c r="LEW9118" s="2"/>
      <c r="LEX9118" s="6"/>
      <c r="LFA9118" s="11"/>
      <c r="LFB9118" s="2"/>
      <c r="LFC9118" s="6"/>
      <c r="LFF9118" s="11"/>
      <c r="LFG9118" s="2"/>
      <c r="LFH9118" s="6"/>
      <c r="LFK9118" s="11"/>
      <c r="LFL9118" s="2"/>
      <c r="LFM9118" s="6"/>
      <c r="LFP9118" s="11"/>
      <c r="LFQ9118" s="2"/>
      <c r="LFR9118" s="6"/>
      <c r="LFU9118" s="11"/>
      <c r="LFV9118" s="2"/>
      <c r="LFW9118" s="6"/>
      <c r="LFZ9118" s="11"/>
      <c r="LGA9118" s="2"/>
      <c r="LGB9118" s="6"/>
      <c r="LGE9118" s="11"/>
      <c r="LGF9118" s="2"/>
      <c r="LGG9118" s="6"/>
      <c r="LGJ9118" s="11"/>
      <c r="LGK9118" s="2"/>
      <c r="LGL9118" s="6"/>
      <c r="LGO9118" s="11"/>
      <c r="LGP9118" s="2"/>
      <c r="LGQ9118" s="6"/>
      <c r="LGT9118" s="11"/>
      <c r="LGU9118" s="2"/>
      <c r="LGV9118" s="6"/>
      <c r="LGY9118" s="11"/>
      <c r="LGZ9118" s="2"/>
      <c r="LHA9118" s="6"/>
      <c r="LHD9118" s="11"/>
      <c r="LHE9118" s="2"/>
      <c r="LHF9118" s="6"/>
      <c r="LHI9118" s="11"/>
      <c r="LHJ9118" s="2"/>
      <c r="LHK9118" s="6"/>
      <c r="LHN9118" s="11"/>
      <c r="LHO9118" s="2"/>
      <c r="LHP9118" s="6"/>
      <c r="LHS9118" s="11"/>
      <c r="LHT9118" s="2"/>
      <c r="LHU9118" s="6"/>
      <c r="LHX9118" s="11"/>
      <c r="LHY9118" s="2"/>
      <c r="LHZ9118" s="6"/>
      <c r="LIC9118" s="11"/>
      <c r="LID9118" s="2"/>
      <c r="LIE9118" s="6"/>
      <c r="LIH9118" s="11"/>
      <c r="LII9118" s="2"/>
      <c r="LIJ9118" s="6"/>
      <c r="LIM9118" s="11"/>
      <c r="LIN9118" s="2"/>
      <c r="LIO9118" s="6"/>
      <c r="LIR9118" s="11"/>
      <c r="LIS9118" s="2"/>
      <c r="LIT9118" s="6"/>
      <c r="LIW9118" s="11"/>
      <c r="LIX9118" s="2"/>
      <c r="LIY9118" s="6"/>
      <c r="LJB9118" s="11"/>
      <c r="LJC9118" s="2"/>
      <c r="LJD9118" s="6"/>
      <c r="LJG9118" s="11"/>
      <c r="LJH9118" s="2"/>
      <c r="LJI9118" s="6"/>
      <c r="LJL9118" s="11"/>
      <c r="LJM9118" s="2"/>
      <c r="LJN9118" s="6"/>
      <c r="LJQ9118" s="11"/>
      <c r="LJR9118" s="2"/>
      <c r="LJS9118" s="6"/>
      <c r="LJV9118" s="11"/>
      <c r="LJW9118" s="2"/>
      <c r="LJX9118" s="6"/>
      <c r="LKA9118" s="11"/>
      <c r="LKB9118" s="2"/>
      <c r="LKC9118" s="6"/>
      <c r="LKF9118" s="11"/>
      <c r="LKG9118" s="2"/>
      <c r="LKH9118" s="6"/>
      <c r="LKK9118" s="11"/>
      <c r="LKL9118" s="2"/>
      <c r="LKM9118" s="6"/>
      <c r="LKP9118" s="11"/>
      <c r="LKQ9118" s="2"/>
      <c r="LKR9118" s="6"/>
      <c r="LKU9118" s="11"/>
      <c r="LKV9118" s="2"/>
      <c r="LKW9118" s="6"/>
      <c r="LKZ9118" s="11"/>
      <c r="LLA9118" s="2"/>
      <c r="LLB9118" s="6"/>
      <c r="LLE9118" s="11"/>
      <c r="LLF9118" s="2"/>
      <c r="LLG9118" s="6"/>
      <c r="LLJ9118" s="11"/>
      <c r="LLK9118" s="2"/>
      <c r="LLL9118" s="6"/>
      <c r="LLO9118" s="11"/>
      <c r="LLP9118" s="2"/>
      <c r="LLQ9118" s="6"/>
      <c r="LLT9118" s="11"/>
      <c r="LLU9118" s="2"/>
      <c r="LLV9118" s="6"/>
      <c r="LLY9118" s="11"/>
      <c r="LLZ9118" s="2"/>
      <c r="LMA9118" s="6"/>
      <c r="LMD9118" s="11"/>
      <c r="LME9118" s="2"/>
      <c r="LMF9118" s="6"/>
      <c r="LMI9118" s="11"/>
      <c r="LMJ9118" s="2"/>
      <c r="LMK9118" s="6"/>
      <c r="LMN9118" s="11"/>
      <c r="LMO9118" s="2"/>
      <c r="LMP9118" s="6"/>
      <c r="LMS9118" s="11"/>
      <c r="LMT9118" s="2"/>
      <c r="LMU9118" s="6"/>
      <c r="LMX9118" s="11"/>
      <c r="LMY9118" s="2"/>
      <c r="LMZ9118" s="6"/>
      <c r="LNC9118" s="11"/>
      <c r="LND9118" s="2"/>
      <c r="LNE9118" s="6"/>
      <c r="LNH9118" s="11"/>
      <c r="LNI9118" s="2"/>
      <c r="LNJ9118" s="6"/>
      <c r="LNM9118" s="11"/>
      <c r="LNN9118" s="2"/>
      <c r="LNO9118" s="6"/>
      <c r="LNR9118" s="11"/>
      <c r="LNS9118" s="2"/>
      <c r="LNT9118" s="6"/>
      <c r="LNW9118" s="11"/>
      <c r="LNX9118" s="2"/>
      <c r="LNY9118" s="6"/>
      <c r="LOB9118" s="11"/>
      <c r="LOC9118" s="2"/>
      <c r="LOD9118" s="6"/>
      <c r="LOG9118" s="11"/>
      <c r="LOH9118" s="2"/>
      <c r="LOI9118" s="6"/>
      <c r="LOL9118" s="11"/>
      <c r="LOM9118" s="2"/>
      <c r="LON9118" s="6"/>
      <c r="LOQ9118" s="11"/>
      <c r="LOR9118" s="2"/>
      <c r="LOS9118" s="6"/>
      <c r="LOV9118" s="11"/>
      <c r="LOW9118" s="2"/>
      <c r="LOX9118" s="6"/>
      <c r="LPA9118" s="11"/>
      <c r="LPB9118" s="2"/>
      <c r="LPC9118" s="6"/>
      <c r="LPF9118" s="11"/>
      <c r="LPG9118" s="2"/>
      <c r="LPH9118" s="6"/>
      <c r="LPK9118" s="11"/>
      <c r="LPL9118" s="2"/>
      <c r="LPM9118" s="6"/>
      <c r="LPP9118" s="11"/>
      <c r="LPQ9118" s="2"/>
      <c r="LPR9118" s="6"/>
      <c r="LPU9118" s="11"/>
      <c r="LPV9118" s="2"/>
      <c r="LPW9118" s="6"/>
      <c r="LPZ9118" s="11"/>
      <c r="LQA9118" s="2"/>
      <c r="LQB9118" s="6"/>
      <c r="LQE9118" s="11"/>
      <c r="LQF9118" s="2"/>
      <c r="LQG9118" s="6"/>
      <c r="LQJ9118" s="11"/>
      <c r="LQK9118" s="2"/>
      <c r="LQL9118" s="6"/>
      <c r="LQO9118" s="11"/>
      <c r="LQP9118" s="2"/>
      <c r="LQQ9118" s="6"/>
      <c r="LQT9118" s="11"/>
      <c r="LQU9118" s="2"/>
      <c r="LQV9118" s="6"/>
      <c r="LQY9118" s="11"/>
      <c r="LQZ9118" s="2"/>
      <c r="LRA9118" s="6"/>
      <c r="LRD9118" s="11"/>
      <c r="LRE9118" s="2"/>
      <c r="LRF9118" s="6"/>
      <c r="LRI9118" s="11"/>
      <c r="LRJ9118" s="2"/>
      <c r="LRK9118" s="6"/>
      <c r="LRN9118" s="11"/>
      <c r="LRO9118" s="2"/>
      <c r="LRP9118" s="6"/>
      <c r="LRS9118" s="11"/>
      <c r="LRT9118" s="2"/>
      <c r="LRU9118" s="6"/>
      <c r="LRX9118" s="11"/>
      <c r="LRY9118" s="2"/>
      <c r="LRZ9118" s="6"/>
      <c r="LSC9118" s="11"/>
      <c r="LSD9118" s="2"/>
      <c r="LSE9118" s="6"/>
      <c r="LSH9118" s="11"/>
      <c r="LSI9118" s="2"/>
      <c r="LSJ9118" s="6"/>
      <c r="LSM9118" s="11"/>
      <c r="LSN9118" s="2"/>
      <c r="LSO9118" s="6"/>
      <c r="LSR9118" s="11"/>
      <c r="LSS9118" s="2"/>
      <c r="LST9118" s="6"/>
      <c r="LSW9118" s="11"/>
      <c r="LSX9118" s="2"/>
      <c r="LSY9118" s="6"/>
      <c r="LTB9118" s="11"/>
      <c r="LTC9118" s="2"/>
      <c r="LTD9118" s="6"/>
      <c r="LTG9118" s="11"/>
      <c r="LTH9118" s="2"/>
      <c r="LTI9118" s="6"/>
      <c r="LTL9118" s="11"/>
      <c r="LTM9118" s="2"/>
      <c r="LTN9118" s="6"/>
      <c r="LTQ9118" s="11"/>
      <c r="LTR9118" s="2"/>
      <c r="LTS9118" s="6"/>
      <c r="LTV9118" s="11"/>
      <c r="LTW9118" s="2"/>
      <c r="LTX9118" s="6"/>
      <c r="LUA9118" s="11"/>
      <c r="LUB9118" s="2"/>
      <c r="LUC9118" s="6"/>
      <c r="LUF9118" s="11"/>
      <c r="LUG9118" s="2"/>
      <c r="LUH9118" s="6"/>
      <c r="LUK9118" s="11"/>
      <c r="LUL9118" s="2"/>
      <c r="LUM9118" s="6"/>
      <c r="LUP9118" s="11"/>
      <c r="LUQ9118" s="2"/>
      <c r="LUR9118" s="6"/>
      <c r="LUU9118" s="11"/>
      <c r="LUV9118" s="2"/>
      <c r="LUW9118" s="6"/>
      <c r="LUZ9118" s="11"/>
      <c r="LVA9118" s="2"/>
      <c r="LVB9118" s="6"/>
      <c r="LVE9118" s="11"/>
      <c r="LVF9118" s="2"/>
      <c r="LVG9118" s="6"/>
      <c r="LVJ9118" s="11"/>
      <c r="LVK9118" s="2"/>
      <c r="LVL9118" s="6"/>
      <c r="LVO9118" s="11"/>
      <c r="LVP9118" s="2"/>
      <c r="LVQ9118" s="6"/>
      <c r="LVT9118" s="11"/>
      <c r="LVU9118" s="2"/>
      <c r="LVV9118" s="6"/>
      <c r="LVY9118" s="11"/>
      <c r="LVZ9118" s="2"/>
      <c r="LWA9118" s="6"/>
      <c r="LWD9118" s="11"/>
      <c r="LWE9118" s="2"/>
      <c r="LWF9118" s="6"/>
      <c r="LWI9118" s="11"/>
      <c r="LWJ9118" s="2"/>
      <c r="LWK9118" s="6"/>
      <c r="LWN9118" s="11"/>
      <c r="LWO9118" s="2"/>
      <c r="LWP9118" s="6"/>
      <c r="LWS9118" s="11"/>
      <c r="LWT9118" s="2"/>
      <c r="LWU9118" s="6"/>
      <c r="LWX9118" s="11"/>
      <c r="LWY9118" s="2"/>
      <c r="LWZ9118" s="6"/>
      <c r="LXC9118" s="11"/>
      <c r="LXD9118" s="2"/>
      <c r="LXE9118" s="6"/>
      <c r="LXH9118" s="11"/>
      <c r="LXI9118" s="2"/>
      <c r="LXJ9118" s="6"/>
      <c r="LXM9118" s="11"/>
      <c r="LXN9118" s="2"/>
      <c r="LXO9118" s="6"/>
      <c r="LXR9118" s="11"/>
      <c r="LXS9118" s="2"/>
      <c r="LXT9118" s="6"/>
      <c r="LXW9118" s="11"/>
      <c r="LXX9118" s="2"/>
      <c r="LXY9118" s="6"/>
      <c r="LYB9118" s="11"/>
      <c r="LYC9118" s="2"/>
      <c r="LYD9118" s="6"/>
      <c r="LYG9118" s="11"/>
      <c r="LYH9118" s="2"/>
      <c r="LYI9118" s="6"/>
      <c r="LYL9118" s="11"/>
      <c r="LYM9118" s="2"/>
      <c r="LYN9118" s="6"/>
      <c r="LYQ9118" s="11"/>
      <c r="LYR9118" s="2"/>
      <c r="LYS9118" s="6"/>
      <c r="LYV9118" s="11"/>
      <c r="LYW9118" s="2"/>
      <c r="LYX9118" s="6"/>
      <c r="LZA9118" s="11"/>
      <c r="LZB9118" s="2"/>
      <c r="LZC9118" s="6"/>
      <c r="LZF9118" s="11"/>
      <c r="LZG9118" s="2"/>
      <c r="LZH9118" s="6"/>
      <c r="LZK9118" s="11"/>
      <c r="LZL9118" s="2"/>
      <c r="LZM9118" s="6"/>
      <c r="LZP9118" s="11"/>
      <c r="LZQ9118" s="2"/>
      <c r="LZR9118" s="6"/>
      <c r="LZU9118" s="11"/>
      <c r="LZV9118" s="2"/>
      <c r="LZW9118" s="6"/>
      <c r="LZZ9118" s="11"/>
      <c r="MAA9118" s="2"/>
      <c r="MAB9118" s="6"/>
      <c r="MAE9118" s="11"/>
      <c r="MAF9118" s="2"/>
      <c r="MAG9118" s="6"/>
      <c r="MAJ9118" s="11"/>
      <c r="MAK9118" s="2"/>
      <c r="MAL9118" s="6"/>
      <c r="MAO9118" s="11"/>
      <c r="MAP9118" s="2"/>
      <c r="MAQ9118" s="6"/>
      <c r="MAT9118" s="11"/>
      <c r="MAU9118" s="2"/>
      <c r="MAV9118" s="6"/>
      <c r="MAY9118" s="11"/>
      <c r="MAZ9118" s="2"/>
      <c r="MBA9118" s="6"/>
      <c r="MBD9118" s="11"/>
      <c r="MBE9118" s="2"/>
      <c r="MBF9118" s="6"/>
      <c r="MBI9118" s="11"/>
      <c r="MBJ9118" s="2"/>
      <c r="MBK9118" s="6"/>
      <c r="MBN9118" s="11"/>
      <c r="MBO9118" s="2"/>
      <c r="MBP9118" s="6"/>
      <c r="MBS9118" s="11"/>
      <c r="MBT9118" s="2"/>
      <c r="MBU9118" s="6"/>
      <c r="MBX9118" s="11"/>
      <c r="MBY9118" s="2"/>
      <c r="MBZ9118" s="6"/>
      <c r="MCC9118" s="11"/>
      <c r="MCD9118" s="2"/>
      <c r="MCE9118" s="6"/>
      <c r="MCH9118" s="11"/>
      <c r="MCI9118" s="2"/>
      <c r="MCJ9118" s="6"/>
      <c r="MCM9118" s="11"/>
      <c r="MCN9118" s="2"/>
      <c r="MCO9118" s="6"/>
      <c r="MCR9118" s="11"/>
      <c r="MCS9118" s="2"/>
      <c r="MCT9118" s="6"/>
      <c r="MCW9118" s="11"/>
      <c r="MCX9118" s="2"/>
      <c r="MCY9118" s="6"/>
      <c r="MDB9118" s="11"/>
      <c r="MDC9118" s="2"/>
      <c r="MDD9118" s="6"/>
      <c r="MDG9118" s="11"/>
      <c r="MDH9118" s="2"/>
      <c r="MDI9118" s="6"/>
      <c r="MDL9118" s="11"/>
      <c r="MDM9118" s="2"/>
      <c r="MDN9118" s="6"/>
      <c r="MDQ9118" s="11"/>
      <c r="MDR9118" s="2"/>
      <c r="MDS9118" s="6"/>
      <c r="MDV9118" s="11"/>
      <c r="MDW9118" s="2"/>
      <c r="MDX9118" s="6"/>
      <c r="MEA9118" s="11"/>
      <c r="MEB9118" s="2"/>
      <c r="MEC9118" s="6"/>
      <c r="MEF9118" s="11"/>
      <c r="MEG9118" s="2"/>
      <c r="MEH9118" s="6"/>
      <c r="MEK9118" s="11"/>
      <c r="MEL9118" s="2"/>
      <c r="MEM9118" s="6"/>
      <c r="MEP9118" s="11"/>
      <c r="MEQ9118" s="2"/>
      <c r="MER9118" s="6"/>
      <c r="MEU9118" s="11"/>
      <c r="MEV9118" s="2"/>
      <c r="MEW9118" s="6"/>
      <c r="MEZ9118" s="11"/>
      <c r="MFA9118" s="2"/>
      <c r="MFB9118" s="6"/>
      <c r="MFE9118" s="11"/>
      <c r="MFF9118" s="2"/>
      <c r="MFG9118" s="6"/>
      <c r="MFJ9118" s="11"/>
      <c r="MFK9118" s="2"/>
      <c r="MFL9118" s="6"/>
      <c r="MFO9118" s="11"/>
      <c r="MFP9118" s="2"/>
      <c r="MFQ9118" s="6"/>
      <c r="MFT9118" s="11"/>
      <c r="MFU9118" s="2"/>
      <c r="MFV9118" s="6"/>
      <c r="MFY9118" s="11"/>
      <c r="MFZ9118" s="2"/>
      <c r="MGA9118" s="6"/>
      <c r="MGD9118" s="11"/>
      <c r="MGE9118" s="2"/>
      <c r="MGF9118" s="6"/>
      <c r="MGI9118" s="11"/>
      <c r="MGJ9118" s="2"/>
      <c r="MGK9118" s="6"/>
      <c r="MGN9118" s="11"/>
      <c r="MGO9118" s="2"/>
      <c r="MGP9118" s="6"/>
      <c r="MGS9118" s="11"/>
      <c r="MGT9118" s="2"/>
      <c r="MGU9118" s="6"/>
      <c r="MGX9118" s="11"/>
      <c r="MGY9118" s="2"/>
      <c r="MGZ9118" s="6"/>
      <c r="MHC9118" s="11"/>
      <c r="MHD9118" s="2"/>
      <c r="MHE9118" s="6"/>
      <c r="MHH9118" s="11"/>
      <c r="MHI9118" s="2"/>
      <c r="MHJ9118" s="6"/>
      <c r="MHM9118" s="11"/>
      <c r="MHN9118" s="2"/>
      <c r="MHO9118" s="6"/>
      <c r="MHR9118" s="11"/>
      <c r="MHS9118" s="2"/>
      <c r="MHT9118" s="6"/>
      <c r="MHW9118" s="11"/>
      <c r="MHX9118" s="2"/>
      <c r="MHY9118" s="6"/>
      <c r="MIB9118" s="11"/>
      <c r="MIC9118" s="2"/>
      <c r="MID9118" s="6"/>
      <c r="MIG9118" s="11"/>
      <c r="MIH9118" s="2"/>
      <c r="MII9118" s="6"/>
      <c r="MIL9118" s="11"/>
      <c r="MIM9118" s="2"/>
      <c r="MIN9118" s="6"/>
      <c r="MIQ9118" s="11"/>
      <c r="MIR9118" s="2"/>
      <c r="MIS9118" s="6"/>
      <c r="MIV9118" s="11"/>
      <c r="MIW9118" s="2"/>
      <c r="MIX9118" s="6"/>
      <c r="MJA9118" s="11"/>
      <c r="MJB9118" s="2"/>
      <c r="MJC9118" s="6"/>
      <c r="MJF9118" s="11"/>
      <c r="MJG9118" s="2"/>
      <c r="MJH9118" s="6"/>
      <c r="MJK9118" s="11"/>
      <c r="MJL9118" s="2"/>
      <c r="MJM9118" s="6"/>
      <c r="MJP9118" s="11"/>
      <c r="MJQ9118" s="2"/>
      <c r="MJR9118" s="6"/>
      <c r="MJU9118" s="11"/>
      <c r="MJV9118" s="2"/>
      <c r="MJW9118" s="6"/>
      <c r="MJZ9118" s="11"/>
      <c r="MKA9118" s="2"/>
      <c r="MKB9118" s="6"/>
      <c r="MKE9118" s="11"/>
      <c r="MKF9118" s="2"/>
      <c r="MKG9118" s="6"/>
      <c r="MKJ9118" s="11"/>
      <c r="MKK9118" s="2"/>
      <c r="MKL9118" s="6"/>
      <c r="MKO9118" s="11"/>
      <c r="MKP9118" s="2"/>
      <c r="MKQ9118" s="6"/>
      <c r="MKT9118" s="11"/>
      <c r="MKU9118" s="2"/>
      <c r="MKV9118" s="6"/>
      <c r="MKY9118" s="11"/>
      <c r="MKZ9118" s="2"/>
      <c r="MLA9118" s="6"/>
      <c r="MLD9118" s="11"/>
      <c r="MLE9118" s="2"/>
      <c r="MLF9118" s="6"/>
      <c r="MLI9118" s="11"/>
      <c r="MLJ9118" s="2"/>
      <c r="MLK9118" s="6"/>
      <c r="MLN9118" s="11"/>
      <c r="MLO9118" s="2"/>
      <c r="MLP9118" s="6"/>
      <c r="MLS9118" s="11"/>
      <c r="MLT9118" s="2"/>
      <c r="MLU9118" s="6"/>
      <c r="MLX9118" s="11"/>
      <c r="MLY9118" s="2"/>
      <c r="MLZ9118" s="6"/>
      <c r="MMC9118" s="11"/>
      <c r="MMD9118" s="2"/>
      <c r="MME9118" s="6"/>
      <c r="MMH9118" s="11"/>
      <c r="MMI9118" s="2"/>
      <c r="MMJ9118" s="6"/>
      <c r="MMM9118" s="11"/>
      <c r="MMN9118" s="2"/>
      <c r="MMO9118" s="6"/>
      <c r="MMR9118" s="11"/>
      <c r="MMS9118" s="2"/>
      <c r="MMT9118" s="6"/>
      <c r="MMW9118" s="11"/>
      <c r="MMX9118" s="2"/>
      <c r="MMY9118" s="6"/>
      <c r="MNB9118" s="11"/>
      <c r="MNC9118" s="2"/>
      <c r="MND9118" s="6"/>
      <c r="MNG9118" s="11"/>
      <c r="MNH9118" s="2"/>
      <c r="MNI9118" s="6"/>
      <c r="MNL9118" s="11"/>
      <c r="MNM9118" s="2"/>
      <c r="MNN9118" s="6"/>
      <c r="MNQ9118" s="11"/>
      <c r="MNR9118" s="2"/>
      <c r="MNS9118" s="6"/>
      <c r="MNV9118" s="11"/>
      <c r="MNW9118" s="2"/>
      <c r="MNX9118" s="6"/>
      <c r="MOA9118" s="11"/>
      <c r="MOB9118" s="2"/>
      <c r="MOC9118" s="6"/>
      <c r="MOF9118" s="11"/>
      <c r="MOG9118" s="2"/>
      <c r="MOH9118" s="6"/>
      <c r="MOK9118" s="11"/>
      <c r="MOL9118" s="2"/>
      <c r="MOM9118" s="6"/>
      <c r="MOP9118" s="11"/>
      <c r="MOQ9118" s="2"/>
      <c r="MOR9118" s="6"/>
      <c r="MOU9118" s="11"/>
      <c r="MOV9118" s="2"/>
      <c r="MOW9118" s="6"/>
      <c r="MOZ9118" s="11"/>
      <c r="MPA9118" s="2"/>
      <c r="MPB9118" s="6"/>
      <c r="MPE9118" s="11"/>
      <c r="MPF9118" s="2"/>
      <c r="MPG9118" s="6"/>
      <c r="MPJ9118" s="11"/>
      <c r="MPK9118" s="2"/>
      <c r="MPL9118" s="6"/>
      <c r="MPO9118" s="11"/>
      <c r="MPP9118" s="2"/>
      <c r="MPQ9118" s="6"/>
      <c r="MPT9118" s="11"/>
      <c r="MPU9118" s="2"/>
      <c r="MPV9118" s="6"/>
      <c r="MPY9118" s="11"/>
      <c r="MPZ9118" s="2"/>
      <c r="MQA9118" s="6"/>
      <c r="MQD9118" s="11"/>
      <c r="MQE9118" s="2"/>
      <c r="MQF9118" s="6"/>
      <c r="MQI9118" s="11"/>
      <c r="MQJ9118" s="2"/>
      <c r="MQK9118" s="6"/>
      <c r="MQN9118" s="11"/>
      <c r="MQO9118" s="2"/>
      <c r="MQP9118" s="6"/>
      <c r="MQS9118" s="11"/>
      <c r="MQT9118" s="2"/>
      <c r="MQU9118" s="6"/>
      <c r="MQX9118" s="11"/>
      <c r="MQY9118" s="2"/>
      <c r="MQZ9118" s="6"/>
      <c r="MRC9118" s="11"/>
      <c r="MRD9118" s="2"/>
      <c r="MRE9118" s="6"/>
      <c r="MRH9118" s="11"/>
      <c r="MRI9118" s="2"/>
      <c r="MRJ9118" s="6"/>
      <c r="MRM9118" s="11"/>
      <c r="MRN9118" s="2"/>
      <c r="MRO9118" s="6"/>
      <c r="MRR9118" s="11"/>
      <c r="MRS9118" s="2"/>
      <c r="MRT9118" s="6"/>
      <c r="MRW9118" s="11"/>
      <c r="MRX9118" s="2"/>
      <c r="MRY9118" s="6"/>
      <c r="MSB9118" s="11"/>
      <c r="MSC9118" s="2"/>
      <c r="MSD9118" s="6"/>
      <c r="MSG9118" s="11"/>
      <c r="MSH9118" s="2"/>
      <c r="MSI9118" s="6"/>
      <c r="MSL9118" s="11"/>
      <c r="MSM9118" s="2"/>
      <c r="MSN9118" s="6"/>
      <c r="MSQ9118" s="11"/>
      <c r="MSR9118" s="2"/>
      <c r="MSS9118" s="6"/>
      <c r="MSV9118" s="11"/>
      <c r="MSW9118" s="2"/>
      <c r="MSX9118" s="6"/>
      <c r="MTA9118" s="11"/>
      <c r="MTB9118" s="2"/>
      <c r="MTC9118" s="6"/>
      <c r="MTF9118" s="11"/>
      <c r="MTG9118" s="2"/>
      <c r="MTH9118" s="6"/>
      <c r="MTK9118" s="11"/>
      <c r="MTL9118" s="2"/>
      <c r="MTM9118" s="6"/>
      <c r="MTP9118" s="11"/>
      <c r="MTQ9118" s="2"/>
      <c r="MTR9118" s="6"/>
      <c r="MTU9118" s="11"/>
      <c r="MTV9118" s="2"/>
      <c r="MTW9118" s="6"/>
      <c r="MTZ9118" s="11"/>
      <c r="MUA9118" s="2"/>
      <c r="MUB9118" s="6"/>
      <c r="MUE9118" s="11"/>
      <c r="MUF9118" s="2"/>
      <c r="MUG9118" s="6"/>
      <c r="MUJ9118" s="11"/>
      <c r="MUK9118" s="2"/>
      <c r="MUL9118" s="6"/>
      <c r="MUO9118" s="11"/>
      <c r="MUP9118" s="2"/>
      <c r="MUQ9118" s="6"/>
      <c r="MUT9118" s="11"/>
      <c r="MUU9118" s="2"/>
      <c r="MUV9118" s="6"/>
      <c r="MUY9118" s="11"/>
      <c r="MUZ9118" s="2"/>
      <c r="MVA9118" s="6"/>
      <c r="MVD9118" s="11"/>
      <c r="MVE9118" s="2"/>
      <c r="MVF9118" s="6"/>
      <c r="MVI9118" s="11"/>
      <c r="MVJ9118" s="2"/>
      <c r="MVK9118" s="6"/>
      <c r="MVN9118" s="11"/>
      <c r="MVO9118" s="2"/>
      <c r="MVP9118" s="6"/>
      <c r="MVS9118" s="11"/>
      <c r="MVT9118" s="2"/>
      <c r="MVU9118" s="6"/>
      <c r="MVX9118" s="11"/>
      <c r="MVY9118" s="2"/>
      <c r="MVZ9118" s="6"/>
      <c r="MWC9118" s="11"/>
      <c r="MWD9118" s="2"/>
      <c r="MWE9118" s="6"/>
      <c r="MWH9118" s="11"/>
      <c r="MWI9118" s="2"/>
      <c r="MWJ9118" s="6"/>
      <c r="MWM9118" s="11"/>
      <c r="MWN9118" s="2"/>
      <c r="MWO9118" s="6"/>
      <c r="MWR9118" s="11"/>
      <c r="MWS9118" s="2"/>
      <c r="MWT9118" s="6"/>
      <c r="MWW9118" s="11"/>
      <c r="MWX9118" s="2"/>
      <c r="MWY9118" s="6"/>
      <c r="MXB9118" s="11"/>
      <c r="MXC9118" s="2"/>
      <c r="MXD9118" s="6"/>
      <c r="MXG9118" s="11"/>
      <c r="MXH9118" s="2"/>
      <c r="MXI9118" s="6"/>
      <c r="MXL9118" s="11"/>
      <c r="MXM9118" s="2"/>
      <c r="MXN9118" s="6"/>
      <c r="MXQ9118" s="11"/>
      <c r="MXR9118" s="2"/>
      <c r="MXS9118" s="6"/>
      <c r="MXV9118" s="11"/>
      <c r="MXW9118" s="2"/>
      <c r="MXX9118" s="6"/>
      <c r="MYA9118" s="11"/>
      <c r="MYB9118" s="2"/>
      <c r="MYC9118" s="6"/>
      <c r="MYF9118" s="11"/>
      <c r="MYG9118" s="2"/>
      <c r="MYH9118" s="6"/>
      <c r="MYK9118" s="11"/>
      <c r="MYL9118" s="2"/>
      <c r="MYM9118" s="6"/>
      <c r="MYP9118" s="11"/>
      <c r="MYQ9118" s="2"/>
      <c r="MYR9118" s="6"/>
      <c r="MYU9118" s="11"/>
      <c r="MYV9118" s="2"/>
      <c r="MYW9118" s="6"/>
      <c r="MYZ9118" s="11"/>
      <c r="MZA9118" s="2"/>
      <c r="MZB9118" s="6"/>
      <c r="MZE9118" s="11"/>
      <c r="MZF9118" s="2"/>
      <c r="MZG9118" s="6"/>
      <c r="MZJ9118" s="11"/>
      <c r="MZK9118" s="2"/>
      <c r="MZL9118" s="6"/>
      <c r="MZO9118" s="11"/>
      <c r="MZP9118" s="2"/>
      <c r="MZQ9118" s="6"/>
      <c r="MZT9118" s="11"/>
      <c r="MZU9118" s="2"/>
      <c r="MZV9118" s="6"/>
      <c r="MZY9118" s="11"/>
      <c r="MZZ9118" s="2"/>
      <c r="NAA9118" s="6"/>
      <c r="NAD9118" s="11"/>
      <c r="NAE9118" s="2"/>
      <c r="NAF9118" s="6"/>
      <c r="NAI9118" s="11"/>
      <c r="NAJ9118" s="2"/>
      <c r="NAK9118" s="6"/>
      <c r="NAN9118" s="11"/>
      <c r="NAO9118" s="2"/>
      <c r="NAP9118" s="6"/>
      <c r="NAS9118" s="11"/>
      <c r="NAT9118" s="2"/>
      <c r="NAU9118" s="6"/>
      <c r="NAX9118" s="11"/>
      <c r="NAY9118" s="2"/>
      <c r="NAZ9118" s="6"/>
      <c r="NBC9118" s="11"/>
      <c r="NBD9118" s="2"/>
      <c r="NBE9118" s="6"/>
      <c r="NBH9118" s="11"/>
      <c r="NBI9118" s="2"/>
      <c r="NBJ9118" s="6"/>
      <c r="NBM9118" s="11"/>
      <c r="NBN9118" s="2"/>
      <c r="NBO9118" s="6"/>
      <c r="NBR9118" s="11"/>
      <c r="NBS9118" s="2"/>
      <c r="NBT9118" s="6"/>
      <c r="NBW9118" s="11"/>
      <c r="NBX9118" s="2"/>
      <c r="NBY9118" s="6"/>
      <c r="NCB9118" s="11"/>
      <c r="NCC9118" s="2"/>
      <c r="NCD9118" s="6"/>
      <c r="NCG9118" s="11"/>
      <c r="NCH9118" s="2"/>
      <c r="NCI9118" s="6"/>
      <c r="NCL9118" s="11"/>
      <c r="NCM9118" s="2"/>
      <c r="NCN9118" s="6"/>
      <c r="NCQ9118" s="11"/>
      <c r="NCR9118" s="2"/>
      <c r="NCS9118" s="6"/>
      <c r="NCV9118" s="11"/>
      <c r="NCW9118" s="2"/>
      <c r="NCX9118" s="6"/>
      <c r="NDA9118" s="11"/>
      <c r="NDB9118" s="2"/>
      <c r="NDC9118" s="6"/>
      <c r="NDF9118" s="11"/>
      <c r="NDG9118" s="2"/>
      <c r="NDH9118" s="6"/>
      <c r="NDK9118" s="11"/>
      <c r="NDL9118" s="2"/>
      <c r="NDM9118" s="6"/>
      <c r="NDP9118" s="11"/>
      <c r="NDQ9118" s="2"/>
      <c r="NDR9118" s="6"/>
      <c r="NDU9118" s="11"/>
      <c r="NDV9118" s="2"/>
      <c r="NDW9118" s="6"/>
      <c r="NDZ9118" s="11"/>
      <c r="NEA9118" s="2"/>
      <c r="NEB9118" s="6"/>
      <c r="NEE9118" s="11"/>
      <c r="NEF9118" s="2"/>
      <c r="NEG9118" s="6"/>
      <c r="NEJ9118" s="11"/>
      <c r="NEK9118" s="2"/>
      <c r="NEL9118" s="6"/>
      <c r="NEO9118" s="11"/>
      <c r="NEP9118" s="2"/>
      <c r="NEQ9118" s="6"/>
      <c r="NET9118" s="11"/>
      <c r="NEU9118" s="2"/>
      <c r="NEV9118" s="6"/>
      <c r="NEY9118" s="11"/>
      <c r="NEZ9118" s="2"/>
      <c r="NFA9118" s="6"/>
      <c r="NFD9118" s="11"/>
      <c r="NFE9118" s="2"/>
      <c r="NFF9118" s="6"/>
      <c r="NFI9118" s="11"/>
      <c r="NFJ9118" s="2"/>
      <c r="NFK9118" s="6"/>
      <c r="NFN9118" s="11"/>
      <c r="NFO9118" s="2"/>
      <c r="NFP9118" s="6"/>
      <c r="NFS9118" s="11"/>
      <c r="NFT9118" s="2"/>
      <c r="NFU9118" s="6"/>
      <c r="NFX9118" s="11"/>
      <c r="NFY9118" s="2"/>
      <c r="NFZ9118" s="6"/>
      <c r="NGC9118" s="11"/>
      <c r="NGD9118" s="2"/>
      <c r="NGE9118" s="6"/>
      <c r="NGH9118" s="11"/>
      <c r="NGI9118" s="2"/>
      <c r="NGJ9118" s="6"/>
      <c r="NGM9118" s="11"/>
      <c r="NGN9118" s="2"/>
      <c r="NGO9118" s="6"/>
      <c r="NGR9118" s="11"/>
      <c r="NGS9118" s="2"/>
      <c r="NGT9118" s="6"/>
      <c r="NGW9118" s="11"/>
      <c r="NGX9118" s="2"/>
      <c r="NGY9118" s="6"/>
      <c r="NHB9118" s="11"/>
      <c r="NHC9118" s="2"/>
      <c r="NHD9118" s="6"/>
      <c r="NHG9118" s="11"/>
      <c r="NHH9118" s="2"/>
      <c r="NHI9118" s="6"/>
      <c r="NHL9118" s="11"/>
      <c r="NHM9118" s="2"/>
      <c r="NHN9118" s="6"/>
      <c r="NHQ9118" s="11"/>
      <c r="NHR9118" s="2"/>
      <c r="NHS9118" s="6"/>
      <c r="NHV9118" s="11"/>
      <c r="NHW9118" s="2"/>
      <c r="NHX9118" s="6"/>
      <c r="NIA9118" s="11"/>
      <c r="NIB9118" s="2"/>
      <c r="NIC9118" s="6"/>
      <c r="NIF9118" s="11"/>
      <c r="NIG9118" s="2"/>
      <c r="NIH9118" s="6"/>
      <c r="NIK9118" s="11"/>
      <c r="NIL9118" s="2"/>
      <c r="NIM9118" s="6"/>
      <c r="NIP9118" s="11"/>
      <c r="NIQ9118" s="2"/>
      <c r="NIR9118" s="6"/>
      <c r="NIU9118" s="11"/>
      <c r="NIV9118" s="2"/>
      <c r="NIW9118" s="6"/>
      <c r="NIZ9118" s="11"/>
      <c r="NJA9118" s="2"/>
      <c r="NJB9118" s="6"/>
      <c r="NJE9118" s="11"/>
      <c r="NJF9118" s="2"/>
      <c r="NJG9118" s="6"/>
      <c r="NJJ9118" s="11"/>
      <c r="NJK9118" s="2"/>
      <c r="NJL9118" s="6"/>
      <c r="NJO9118" s="11"/>
      <c r="NJP9118" s="2"/>
      <c r="NJQ9118" s="6"/>
      <c r="NJT9118" s="11"/>
      <c r="NJU9118" s="2"/>
      <c r="NJV9118" s="6"/>
      <c r="NJY9118" s="11"/>
      <c r="NJZ9118" s="2"/>
      <c r="NKA9118" s="6"/>
      <c r="NKD9118" s="11"/>
      <c r="NKE9118" s="2"/>
      <c r="NKF9118" s="6"/>
      <c r="NKI9118" s="11"/>
      <c r="NKJ9118" s="2"/>
      <c r="NKK9118" s="6"/>
      <c r="NKN9118" s="11"/>
      <c r="NKO9118" s="2"/>
      <c r="NKP9118" s="6"/>
      <c r="NKS9118" s="11"/>
      <c r="NKT9118" s="2"/>
      <c r="NKU9118" s="6"/>
      <c r="NKX9118" s="11"/>
      <c r="NKY9118" s="2"/>
      <c r="NKZ9118" s="6"/>
      <c r="NLC9118" s="11"/>
      <c r="NLD9118" s="2"/>
      <c r="NLE9118" s="6"/>
      <c r="NLH9118" s="11"/>
      <c r="NLI9118" s="2"/>
      <c r="NLJ9118" s="6"/>
      <c r="NLM9118" s="11"/>
      <c r="NLN9118" s="2"/>
      <c r="NLO9118" s="6"/>
      <c r="NLR9118" s="11"/>
      <c r="NLS9118" s="2"/>
      <c r="NLT9118" s="6"/>
      <c r="NLW9118" s="11"/>
      <c r="NLX9118" s="2"/>
      <c r="NLY9118" s="6"/>
      <c r="NMB9118" s="11"/>
      <c r="NMC9118" s="2"/>
      <c r="NMD9118" s="6"/>
      <c r="NMG9118" s="11"/>
      <c r="NMH9118" s="2"/>
      <c r="NMI9118" s="6"/>
      <c r="NML9118" s="11"/>
      <c r="NMM9118" s="2"/>
      <c r="NMN9118" s="6"/>
      <c r="NMQ9118" s="11"/>
      <c r="NMR9118" s="2"/>
      <c r="NMS9118" s="6"/>
      <c r="NMV9118" s="11"/>
      <c r="NMW9118" s="2"/>
      <c r="NMX9118" s="6"/>
      <c r="NNA9118" s="11"/>
      <c r="NNB9118" s="2"/>
      <c r="NNC9118" s="6"/>
      <c r="NNF9118" s="11"/>
      <c r="NNG9118" s="2"/>
      <c r="NNH9118" s="6"/>
      <c r="NNK9118" s="11"/>
      <c r="NNL9118" s="2"/>
      <c r="NNM9118" s="6"/>
      <c r="NNP9118" s="11"/>
      <c r="NNQ9118" s="2"/>
      <c r="NNR9118" s="6"/>
      <c r="NNU9118" s="11"/>
      <c r="NNV9118" s="2"/>
      <c r="NNW9118" s="6"/>
      <c r="NNZ9118" s="11"/>
      <c r="NOA9118" s="2"/>
      <c r="NOB9118" s="6"/>
      <c r="NOE9118" s="11"/>
      <c r="NOF9118" s="2"/>
      <c r="NOG9118" s="6"/>
      <c r="NOJ9118" s="11"/>
      <c r="NOK9118" s="2"/>
      <c r="NOL9118" s="6"/>
      <c r="NOO9118" s="11"/>
      <c r="NOP9118" s="2"/>
      <c r="NOQ9118" s="6"/>
      <c r="NOT9118" s="11"/>
      <c r="NOU9118" s="2"/>
      <c r="NOV9118" s="6"/>
      <c r="NOY9118" s="11"/>
      <c r="NOZ9118" s="2"/>
      <c r="NPA9118" s="6"/>
      <c r="NPD9118" s="11"/>
      <c r="NPE9118" s="2"/>
      <c r="NPF9118" s="6"/>
      <c r="NPI9118" s="11"/>
      <c r="NPJ9118" s="2"/>
      <c r="NPK9118" s="6"/>
      <c r="NPN9118" s="11"/>
      <c r="NPO9118" s="2"/>
      <c r="NPP9118" s="6"/>
      <c r="NPS9118" s="11"/>
      <c r="NPT9118" s="2"/>
      <c r="NPU9118" s="6"/>
      <c r="NPX9118" s="11"/>
      <c r="NPY9118" s="2"/>
      <c r="NPZ9118" s="6"/>
      <c r="NQC9118" s="11"/>
      <c r="NQD9118" s="2"/>
      <c r="NQE9118" s="6"/>
      <c r="NQH9118" s="11"/>
      <c r="NQI9118" s="2"/>
      <c r="NQJ9118" s="6"/>
      <c r="NQM9118" s="11"/>
      <c r="NQN9118" s="2"/>
      <c r="NQO9118" s="6"/>
      <c r="NQR9118" s="11"/>
      <c r="NQS9118" s="2"/>
      <c r="NQT9118" s="6"/>
      <c r="NQW9118" s="11"/>
      <c r="NQX9118" s="2"/>
      <c r="NQY9118" s="6"/>
      <c r="NRB9118" s="11"/>
      <c r="NRC9118" s="2"/>
      <c r="NRD9118" s="6"/>
      <c r="NRG9118" s="11"/>
      <c r="NRH9118" s="2"/>
      <c r="NRI9118" s="6"/>
      <c r="NRL9118" s="11"/>
      <c r="NRM9118" s="2"/>
      <c r="NRN9118" s="6"/>
      <c r="NRQ9118" s="11"/>
      <c r="NRR9118" s="2"/>
      <c r="NRS9118" s="6"/>
      <c r="NRV9118" s="11"/>
      <c r="NRW9118" s="2"/>
      <c r="NRX9118" s="6"/>
      <c r="NSA9118" s="11"/>
      <c r="NSB9118" s="2"/>
      <c r="NSC9118" s="6"/>
      <c r="NSF9118" s="11"/>
      <c r="NSG9118" s="2"/>
      <c r="NSH9118" s="6"/>
      <c r="NSK9118" s="11"/>
      <c r="NSL9118" s="2"/>
      <c r="NSM9118" s="6"/>
      <c r="NSP9118" s="11"/>
      <c r="NSQ9118" s="2"/>
      <c r="NSR9118" s="6"/>
      <c r="NSU9118" s="11"/>
      <c r="NSV9118" s="2"/>
      <c r="NSW9118" s="6"/>
      <c r="NSZ9118" s="11"/>
      <c r="NTA9118" s="2"/>
      <c r="NTB9118" s="6"/>
      <c r="NTE9118" s="11"/>
      <c r="NTF9118" s="2"/>
      <c r="NTG9118" s="6"/>
      <c r="NTJ9118" s="11"/>
      <c r="NTK9118" s="2"/>
      <c r="NTL9118" s="6"/>
      <c r="NTO9118" s="11"/>
      <c r="NTP9118" s="2"/>
      <c r="NTQ9118" s="6"/>
      <c r="NTT9118" s="11"/>
      <c r="NTU9118" s="2"/>
      <c r="NTV9118" s="6"/>
      <c r="NTY9118" s="11"/>
      <c r="NTZ9118" s="2"/>
      <c r="NUA9118" s="6"/>
      <c r="NUD9118" s="11"/>
      <c r="NUE9118" s="2"/>
      <c r="NUF9118" s="6"/>
      <c r="NUI9118" s="11"/>
      <c r="NUJ9118" s="2"/>
      <c r="NUK9118" s="6"/>
      <c r="NUN9118" s="11"/>
      <c r="NUO9118" s="2"/>
      <c r="NUP9118" s="6"/>
      <c r="NUS9118" s="11"/>
      <c r="NUT9118" s="2"/>
      <c r="NUU9118" s="6"/>
      <c r="NUX9118" s="11"/>
      <c r="NUY9118" s="2"/>
      <c r="NUZ9118" s="6"/>
      <c r="NVC9118" s="11"/>
      <c r="NVD9118" s="2"/>
      <c r="NVE9118" s="6"/>
      <c r="NVH9118" s="11"/>
      <c r="NVI9118" s="2"/>
      <c r="NVJ9118" s="6"/>
      <c r="NVM9118" s="11"/>
      <c r="NVN9118" s="2"/>
      <c r="NVO9118" s="6"/>
      <c r="NVR9118" s="11"/>
      <c r="NVS9118" s="2"/>
      <c r="NVT9118" s="6"/>
      <c r="NVW9118" s="11"/>
      <c r="NVX9118" s="2"/>
      <c r="NVY9118" s="6"/>
      <c r="NWB9118" s="11"/>
      <c r="NWC9118" s="2"/>
      <c r="NWD9118" s="6"/>
      <c r="NWG9118" s="11"/>
      <c r="NWH9118" s="2"/>
      <c r="NWI9118" s="6"/>
      <c r="NWL9118" s="11"/>
      <c r="NWM9118" s="2"/>
      <c r="NWN9118" s="6"/>
      <c r="NWQ9118" s="11"/>
      <c r="NWR9118" s="2"/>
      <c r="NWS9118" s="6"/>
      <c r="NWV9118" s="11"/>
      <c r="NWW9118" s="2"/>
      <c r="NWX9118" s="6"/>
      <c r="NXA9118" s="11"/>
      <c r="NXB9118" s="2"/>
      <c r="NXC9118" s="6"/>
      <c r="NXF9118" s="11"/>
      <c r="NXG9118" s="2"/>
      <c r="NXH9118" s="6"/>
      <c r="NXK9118" s="11"/>
      <c r="NXL9118" s="2"/>
      <c r="NXM9118" s="6"/>
      <c r="NXP9118" s="11"/>
      <c r="NXQ9118" s="2"/>
      <c r="NXR9118" s="6"/>
      <c r="NXU9118" s="11"/>
      <c r="NXV9118" s="2"/>
      <c r="NXW9118" s="6"/>
      <c r="NXZ9118" s="11"/>
      <c r="NYA9118" s="2"/>
      <c r="NYB9118" s="6"/>
      <c r="NYE9118" s="11"/>
      <c r="NYF9118" s="2"/>
      <c r="NYG9118" s="6"/>
      <c r="NYJ9118" s="11"/>
      <c r="NYK9118" s="2"/>
      <c r="NYL9118" s="6"/>
      <c r="NYO9118" s="11"/>
      <c r="NYP9118" s="2"/>
      <c r="NYQ9118" s="6"/>
      <c r="NYT9118" s="11"/>
      <c r="NYU9118" s="2"/>
      <c r="NYV9118" s="6"/>
      <c r="NYY9118" s="11"/>
      <c r="NYZ9118" s="2"/>
      <c r="NZA9118" s="6"/>
      <c r="NZD9118" s="11"/>
      <c r="NZE9118" s="2"/>
      <c r="NZF9118" s="6"/>
      <c r="NZI9118" s="11"/>
      <c r="NZJ9118" s="2"/>
      <c r="NZK9118" s="6"/>
      <c r="NZN9118" s="11"/>
      <c r="NZO9118" s="2"/>
      <c r="NZP9118" s="6"/>
      <c r="NZS9118" s="11"/>
      <c r="NZT9118" s="2"/>
      <c r="NZU9118" s="6"/>
      <c r="NZX9118" s="11"/>
      <c r="NZY9118" s="2"/>
      <c r="NZZ9118" s="6"/>
      <c r="OAC9118" s="11"/>
      <c r="OAD9118" s="2"/>
      <c r="OAE9118" s="6"/>
      <c r="OAH9118" s="11"/>
      <c r="OAI9118" s="2"/>
      <c r="OAJ9118" s="6"/>
      <c r="OAM9118" s="11"/>
      <c r="OAN9118" s="2"/>
      <c r="OAO9118" s="6"/>
      <c r="OAR9118" s="11"/>
      <c r="OAS9118" s="2"/>
      <c r="OAT9118" s="6"/>
      <c r="OAW9118" s="11"/>
      <c r="OAX9118" s="2"/>
      <c r="OAY9118" s="6"/>
      <c r="OBB9118" s="11"/>
      <c r="OBC9118" s="2"/>
      <c r="OBD9118" s="6"/>
      <c r="OBG9118" s="11"/>
      <c r="OBH9118" s="2"/>
      <c r="OBI9118" s="6"/>
      <c r="OBL9118" s="11"/>
      <c r="OBM9118" s="2"/>
      <c r="OBN9118" s="6"/>
      <c r="OBQ9118" s="11"/>
      <c r="OBR9118" s="2"/>
      <c r="OBS9118" s="6"/>
      <c r="OBV9118" s="11"/>
      <c r="OBW9118" s="2"/>
      <c r="OBX9118" s="6"/>
      <c r="OCA9118" s="11"/>
      <c r="OCB9118" s="2"/>
      <c r="OCC9118" s="6"/>
      <c r="OCF9118" s="11"/>
      <c r="OCG9118" s="2"/>
      <c r="OCH9118" s="6"/>
      <c r="OCK9118" s="11"/>
      <c r="OCL9118" s="2"/>
      <c r="OCM9118" s="6"/>
      <c r="OCP9118" s="11"/>
      <c r="OCQ9118" s="2"/>
      <c r="OCR9118" s="6"/>
      <c r="OCU9118" s="11"/>
      <c r="OCV9118" s="2"/>
      <c r="OCW9118" s="6"/>
      <c r="OCZ9118" s="11"/>
      <c r="ODA9118" s="2"/>
      <c r="ODB9118" s="6"/>
      <c r="ODE9118" s="11"/>
      <c r="ODF9118" s="2"/>
      <c r="ODG9118" s="6"/>
      <c r="ODJ9118" s="11"/>
      <c r="ODK9118" s="2"/>
      <c r="ODL9118" s="6"/>
      <c r="ODO9118" s="11"/>
      <c r="ODP9118" s="2"/>
      <c r="ODQ9118" s="6"/>
      <c r="ODT9118" s="11"/>
      <c r="ODU9118" s="2"/>
      <c r="ODV9118" s="6"/>
      <c r="ODY9118" s="11"/>
      <c r="ODZ9118" s="2"/>
      <c r="OEA9118" s="6"/>
      <c r="OED9118" s="11"/>
      <c r="OEE9118" s="2"/>
      <c r="OEF9118" s="6"/>
      <c r="OEI9118" s="11"/>
      <c r="OEJ9118" s="2"/>
      <c r="OEK9118" s="6"/>
      <c r="OEN9118" s="11"/>
      <c r="OEO9118" s="2"/>
      <c r="OEP9118" s="6"/>
      <c r="OES9118" s="11"/>
      <c r="OET9118" s="2"/>
      <c r="OEU9118" s="6"/>
      <c r="OEX9118" s="11"/>
      <c r="OEY9118" s="2"/>
      <c r="OEZ9118" s="6"/>
      <c r="OFC9118" s="11"/>
      <c r="OFD9118" s="2"/>
      <c r="OFE9118" s="6"/>
      <c r="OFH9118" s="11"/>
      <c r="OFI9118" s="2"/>
      <c r="OFJ9118" s="6"/>
      <c r="OFM9118" s="11"/>
      <c r="OFN9118" s="2"/>
      <c r="OFO9118" s="6"/>
      <c r="OFR9118" s="11"/>
      <c r="OFS9118" s="2"/>
      <c r="OFT9118" s="6"/>
      <c r="OFW9118" s="11"/>
      <c r="OFX9118" s="2"/>
      <c r="OFY9118" s="6"/>
      <c r="OGB9118" s="11"/>
      <c r="OGC9118" s="2"/>
      <c r="OGD9118" s="6"/>
      <c r="OGG9118" s="11"/>
      <c r="OGH9118" s="2"/>
      <c r="OGI9118" s="6"/>
      <c r="OGL9118" s="11"/>
      <c r="OGM9118" s="2"/>
      <c r="OGN9118" s="6"/>
      <c r="OGQ9118" s="11"/>
      <c r="OGR9118" s="2"/>
      <c r="OGS9118" s="6"/>
      <c r="OGV9118" s="11"/>
      <c r="OGW9118" s="2"/>
      <c r="OGX9118" s="6"/>
      <c r="OHA9118" s="11"/>
      <c r="OHB9118" s="2"/>
      <c r="OHC9118" s="6"/>
      <c r="OHF9118" s="11"/>
      <c r="OHG9118" s="2"/>
      <c r="OHH9118" s="6"/>
      <c r="OHK9118" s="11"/>
      <c r="OHL9118" s="2"/>
      <c r="OHM9118" s="6"/>
      <c r="OHP9118" s="11"/>
      <c r="OHQ9118" s="2"/>
      <c r="OHR9118" s="6"/>
      <c r="OHU9118" s="11"/>
      <c r="OHV9118" s="2"/>
      <c r="OHW9118" s="6"/>
      <c r="OHZ9118" s="11"/>
      <c r="OIA9118" s="2"/>
      <c r="OIB9118" s="6"/>
      <c r="OIE9118" s="11"/>
      <c r="OIF9118" s="2"/>
      <c r="OIG9118" s="6"/>
      <c r="OIJ9118" s="11"/>
      <c r="OIK9118" s="2"/>
      <c r="OIL9118" s="6"/>
      <c r="OIO9118" s="11"/>
      <c r="OIP9118" s="2"/>
      <c r="OIQ9118" s="6"/>
      <c r="OIT9118" s="11"/>
      <c r="OIU9118" s="2"/>
      <c r="OIV9118" s="6"/>
      <c r="OIY9118" s="11"/>
      <c r="OIZ9118" s="2"/>
      <c r="OJA9118" s="6"/>
      <c r="OJD9118" s="11"/>
      <c r="OJE9118" s="2"/>
      <c r="OJF9118" s="6"/>
      <c r="OJI9118" s="11"/>
      <c r="OJJ9118" s="2"/>
      <c r="OJK9118" s="6"/>
      <c r="OJN9118" s="11"/>
      <c r="OJO9118" s="2"/>
      <c r="OJP9118" s="6"/>
      <c r="OJS9118" s="11"/>
      <c r="OJT9118" s="2"/>
      <c r="OJU9118" s="6"/>
      <c r="OJX9118" s="11"/>
      <c r="OJY9118" s="2"/>
      <c r="OJZ9118" s="6"/>
      <c r="OKC9118" s="11"/>
      <c r="OKD9118" s="2"/>
      <c r="OKE9118" s="6"/>
      <c r="OKH9118" s="11"/>
      <c r="OKI9118" s="2"/>
      <c r="OKJ9118" s="6"/>
      <c r="OKM9118" s="11"/>
      <c r="OKN9118" s="2"/>
      <c r="OKO9118" s="6"/>
      <c r="OKR9118" s="11"/>
      <c r="OKS9118" s="2"/>
      <c r="OKT9118" s="6"/>
      <c r="OKW9118" s="11"/>
      <c r="OKX9118" s="2"/>
      <c r="OKY9118" s="6"/>
      <c r="OLB9118" s="11"/>
      <c r="OLC9118" s="2"/>
      <c r="OLD9118" s="6"/>
      <c r="OLG9118" s="11"/>
      <c r="OLH9118" s="2"/>
      <c r="OLI9118" s="6"/>
      <c r="OLL9118" s="11"/>
      <c r="OLM9118" s="2"/>
      <c r="OLN9118" s="6"/>
      <c r="OLQ9118" s="11"/>
      <c r="OLR9118" s="2"/>
      <c r="OLS9118" s="6"/>
      <c r="OLV9118" s="11"/>
      <c r="OLW9118" s="2"/>
      <c r="OLX9118" s="6"/>
      <c r="OMA9118" s="11"/>
      <c r="OMB9118" s="2"/>
      <c r="OMC9118" s="6"/>
      <c r="OMF9118" s="11"/>
      <c r="OMG9118" s="2"/>
      <c r="OMH9118" s="6"/>
      <c r="OMK9118" s="11"/>
      <c r="OML9118" s="2"/>
      <c r="OMM9118" s="6"/>
      <c r="OMP9118" s="11"/>
      <c r="OMQ9118" s="2"/>
      <c r="OMR9118" s="6"/>
      <c r="OMU9118" s="11"/>
      <c r="OMV9118" s="2"/>
      <c r="OMW9118" s="6"/>
      <c r="OMZ9118" s="11"/>
      <c r="ONA9118" s="2"/>
      <c r="ONB9118" s="6"/>
      <c r="ONE9118" s="11"/>
      <c r="ONF9118" s="2"/>
      <c r="ONG9118" s="6"/>
      <c r="ONJ9118" s="11"/>
      <c r="ONK9118" s="2"/>
      <c r="ONL9118" s="6"/>
      <c r="ONO9118" s="11"/>
      <c r="ONP9118" s="2"/>
      <c r="ONQ9118" s="6"/>
      <c r="ONT9118" s="11"/>
      <c r="ONU9118" s="2"/>
      <c r="ONV9118" s="6"/>
      <c r="ONY9118" s="11"/>
      <c r="ONZ9118" s="2"/>
      <c r="OOA9118" s="6"/>
      <c r="OOD9118" s="11"/>
      <c r="OOE9118" s="2"/>
      <c r="OOF9118" s="6"/>
      <c r="OOI9118" s="11"/>
      <c r="OOJ9118" s="2"/>
      <c r="OOK9118" s="6"/>
      <c r="OON9118" s="11"/>
      <c r="OOO9118" s="2"/>
      <c r="OOP9118" s="6"/>
      <c r="OOS9118" s="11"/>
      <c r="OOT9118" s="2"/>
      <c r="OOU9118" s="6"/>
      <c r="OOX9118" s="11"/>
      <c r="OOY9118" s="2"/>
      <c r="OOZ9118" s="6"/>
      <c r="OPC9118" s="11"/>
      <c r="OPD9118" s="2"/>
      <c r="OPE9118" s="6"/>
      <c r="OPH9118" s="11"/>
      <c r="OPI9118" s="2"/>
      <c r="OPJ9118" s="6"/>
      <c r="OPM9118" s="11"/>
      <c r="OPN9118" s="2"/>
      <c r="OPO9118" s="6"/>
      <c r="OPR9118" s="11"/>
      <c r="OPS9118" s="2"/>
      <c r="OPT9118" s="6"/>
      <c r="OPW9118" s="11"/>
      <c r="OPX9118" s="2"/>
      <c r="OPY9118" s="6"/>
      <c r="OQB9118" s="11"/>
      <c r="OQC9118" s="2"/>
      <c r="OQD9118" s="6"/>
      <c r="OQG9118" s="11"/>
      <c r="OQH9118" s="2"/>
      <c r="OQI9118" s="6"/>
      <c r="OQL9118" s="11"/>
      <c r="OQM9118" s="2"/>
      <c r="OQN9118" s="6"/>
      <c r="OQQ9118" s="11"/>
      <c r="OQR9118" s="2"/>
      <c r="OQS9118" s="6"/>
      <c r="OQV9118" s="11"/>
      <c r="OQW9118" s="2"/>
      <c r="OQX9118" s="6"/>
      <c r="ORA9118" s="11"/>
      <c r="ORB9118" s="2"/>
      <c r="ORC9118" s="6"/>
      <c r="ORF9118" s="11"/>
      <c r="ORG9118" s="2"/>
      <c r="ORH9118" s="6"/>
      <c r="ORK9118" s="11"/>
      <c r="ORL9118" s="2"/>
      <c r="ORM9118" s="6"/>
      <c r="ORP9118" s="11"/>
      <c r="ORQ9118" s="2"/>
      <c r="ORR9118" s="6"/>
      <c r="ORU9118" s="11"/>
      <c r="ORV9118" s="2"/>
      <c r="ORW9118" s="6"/>
      <c r="ORZ9118" s="11"/>
      <c r="OSA9118" s="2"/>
      <c r="OSB9118" s="6"/>
      <c r="OSE9118" s="11"/>
      <c r="OSF9118" s="2"/>
      <c r="OSG9118" s="6"/>
      <c r="OSJ9118" s="11"/>
      <c r="OSK9118" s="2"/>
      <c r="OSL9118" s="6"/>
      <c r="OSO9118" s="11"/>
      <c r="OSP9118" s="2"/>
      <c r="OSQ9118" s="6"/>
      <c r="OST9118" s="11"/>
      <c r="OSU9118" s="2"/>
      <c r="OSV9118" s="6"/>
      <c r="OSY9118" s="11"/>
      <c r="OSZ9118" s="2"/>
      <c r="OTA9118" s="6"/>
      <c r="OTD9118" s="11"/>
      <c r="OTE9118" s="2"/>
      <c r="OTF9118" s="6"/>
      <c r="OTI9118" s="11"/>
      <c r="OTJ9118" s="2"/>
      <c r="OTK9118" s="6"/>
      <c r="OTN9118" s="11"/>
      <c r="OTO9118" s="2"/>
      <c r="OTP9118" s="6"/>
      <c r="OTS9118" s="11"/>
      <c r="OTT9118" s="2"/>
      <c r="OTU9118" s="6"/>
      <c r="OTX9118" s="11"/>
      <c r="OTY9118" s="2"/>
      <c r="OTZ9118" s="6"/>
      <c r="OUC9118" s="11"/>
      <c r="OUD9118" s="2"/>
      <c r="OUE9118" s="6"/>
      <c r="OUH9118" s="11"/>
      <c r="OUI9118" s="2"/>
      <c r="OUJ9118" s="6"/>
      <c r="OUM9118" s="11"/>
      <c r="OUN9118" s="2"/>
      <c r="OUO9118" s="6"/>
      <c r="OUR9118" s="11"/>
      <c r="OUS9118" s="2"/>
      <c r="OUT9118" s="6"/>
      <c r="OUW9118" s="11"/>
      <c r="OUX9118" s="2"/>
      <c r="OUY9118" s="6"/>
      <c r="OVB9118" s="11"/>
      <c r="OVC9118" s="2"/>
      <c r="OVD9118" s="6"/>
      <c r="OVG9118" s="11"/>
      <c r="OVH9118" s="2"/>
      <c r="OVI9118" s="6"/>
      <c r="OVL9118" s="11"/>
      <c r="OVM9118" s="2"/>
      <c r="OVN9118" s="6"/>
      <c r="OVQ9118" s="11"/>
      <c r="OVR9118" s="2"/>
      <c r="OVS9118" s="6"/>
      <c r="OVV9118" s="11"/>
      <c r="OVW9118" s="2"/>
      <c r="OVX9118" s="6"/>
      <c r="OWA9118" s="11"/>
      <c r="OWB9118" s="2"/>
      <c r="OWC9118" s="6"/>
      <c r="OWF9118" s="11"/>
      <c r="OWG9118" s="2"/>
      <c r="OWH9118" s="6"/>
      <c r="OWK9118" s="11"/>
      <c r="OWL9118" s="2"/>
      <c r="OWM9118" s="6"/>
      <c r="OWP9118" s="11"/>
      <c r="OWQ9118" s="2"/>
      <c r="OWR9118" s="6"/>
      <c r="OWU9118" s="11"/>
      <c r="OWV9118" s="2"/>
      <c r="OWW9118" s="6"/>
      <c r="OWZ9118" s="11"/>
      <c r="OXA9118" s="2"/>
      <c r="OXB9118" s="6"/>
      <c r="OXE9118" s="11"/>
      <c r="OXF9118" s="2"/>
      <c r="OXG9118" s="6"/>
      <c r="OXJ9118" s="11"/>
      <c r="OXK9118" s="2"/>
      <c r="OXL9118" s="6"/>
      <c r="OXO9118" s="11"/>
      <c r="OXP9118" s="2"/>
      <c r="OXQ9118" s="6"/>
      <c r="OXT9118" s="11"/>
      <c r="OXU9118" s="2"/>
      <c r="OXV9118" s="6"/>
      <c r="OXY9118" s="11"/>
      <c r="OXZ9118" s="2"/>
      <c r="OYA9118" s="6"/>
      <c r="OYD9118" s="11"/>
      <c r="OYE9118" s="2"/>
      <c r="OYF9118" s="6"/>
      <c r="OYI9118" s="11"/>
      <c r="OYJ9118" s="2"/>
      <c r="OYK9118" s="6"/>
      <c r="OYN9118" s="11"/>
      <c r="OYO9118" s="2"/>
      <c r="OYP9118" s="6"/>
      <c r="OYS9118" s="11"/>
      <c r="OYT9118" s="2"/>
      <c r="OYU9118" s="6"/>
      <c r="OYX9118" s="11"/>
      <c r="OYY9118" s="2"/>
      <c r="OYZ9118" s="6"/>
      <c r="OZC9118" s="11"/>
      <c r="OZD9118" s="2"/>
      <c r="OZE9118" s="6"/>
      <c r="OZH9118" s="11"/>
      <c r="OZI9118" s="2"/>
      <c r="OZJ9118" s="6"/>
      <c r="OZM9118" s="11"/>
      <c r="OZN9118" s="2"/>
      <c r="OZO9118" s="6"/>
      <c r="OZR9118" s="11"/>
      <c r="OZS9118" s="2"/>
      <c r="OZT9118" s="6"/>
      <c r="OZW9118" s="11"/>
      <c r="OZX9118" s="2"/>
      <c r="OZY9118" s="6"/>
      <c r="PAB9118" s="11"/>
      <c r="PAC9118" s="2"/>
      <c r="PAD9118" s="6"/>
      <c r="PAG9118" s="11"/>
      <c r="PAH9118" s="2"/>
      <c r="PAI9118" s="6"/>
      <c r="PAL9118" s="11"/>
      <c r="PAM9118" s="2"/>
      <c r="PAN9118" s="6"/>
      <c r="PAQ9118" s="11"/>
      <c r="PAR9118" s="2"/>
      <c r="PAS9118" s="6"/>
      <c r="PAV9118" s="11"/>
      <c r="PAW9118" s="2"/>
      <c r="PAX9118" s="6"/>
      <c r="PBA9118" s="11"/>
      <c r="PBB9118" s="2"/>
      <c r="PBC9118" s="6"/>
      <c r="PBF9118" s="11"/>
      <c r="PBG9118" s="2"/>
      <c r="PBH9118" s="6"/>
      <c r="PBK9118" s="11"/>
      <c r="PBL9118" s="2"/>
      <c r="PBM9118" s="6"/>
      <c r="PBP9118" s="11"/>
      <c r="PBQ9118" s="2"/>
      <c r="PBR9118" s="6"/>
      <c r="PBU9118" s="11"/>
      <c r="PBV9118" s="2"/>
      <c r="PBW9118" s="6"/>
      <c r="PBZ9118" s="11"/>
      <c r="PCA9118" s="2"/>
      <c r="PCB9118" s="6"/>
      <c r="PCE9118" s="11"/>
      <c r="PCF9118" s="2"/>
      <c r="PCG9118" s="6"/>
      <c r="PCJ9118" s="11"/>
      <c r="PCK9118" s="2"/>
      <c r="PCL9118" s="6"/>
      <c r="PCO9118" s="11"/>
      <c r="PCP9118" s="2"/>
      <c r="PCQ9118" s="6"/>
      <c r="PCT9118" s="11"/>
      <c r="PCU9118" s="2"/>
      <c r="PCV9118" s="6"/>
      <c r="PCY9118" s="11"/>
      <c r="PCZ9118" s="2"/>
      <c r="PDA9118" s="6"/>
      <c r="PDD9118" s="11"/>
      <c r="PDE9118" s="2"/>
      <c r="PDF9118" s="6"/>
      <c r="PDI9118" s="11"/>
      <c r="PDJ9118" s="2"/>
      <c r="PDK9118" s="6"/>
      <c r="PDN9118" s="11"/>
      <c r="PDO9118" s="2"/>
      <c r="PDP9118" s="6"/>
      <c r="PDS9118" s="11"/>
      <c r="PDT9118" s="2"/>
      <c r="PDU9118" s="6"/>
      <c r="PDX9118" s="11"/>
      <c r="PDY9118" s="2"/>
      <c r="PDZ9118" s="6"/>
      <c r="PEC9118" s="11"/>
      <c r="PED9118" s="2"/>
      <c r="PEE9118" s="6"/>
      <c r="PEH9118" s="11"/>
      <c r="PEI9118" s="2"/>
      <c r="PEJ9118" s="6"/>
      <c r="PEM9118" s="11"/>
      <c r="PEN9118" s="2"/>
      <c r="PEO9118" s="6"/>
      <c r="PER9118" s="11"/>
      <c r="PES9118" s="2"/>
      <c r="PET9118" s="6"/>
      <c r="PEW9118" s="11"/>
      <c r="PEX9118" s="2"/>
      <c r="PEY9118" s="6"/>
      <c r="PFB9118" s="11"/>
      <c r="PFC9118" s="2"/>
      <c r="PFD9118" s="6"/>
      <c r="PFG9118" s="11"/>
      <c r="PFH9118" s="2"/>
      <c r="PFI9118" s="6"/>
      <c r="PFL9118" s="11"/>
      <c r="PFM9118" s="2"/>
      <c r="PFN9118" s="6"/>
      <c r="PFQ9118" s="11"/>
      <c r="PFR9118" s="2"/>
      <c r="PFS9118" s="6"/>
      <c r="PFV9118" s="11"/>
      <c r="PFW9118" s="2"/>
      <c r="PFX9118" s="6"/>
      <c r="PGA9118" s="11"/>
      <c r="PGB9118" s="2"/>
      <c r="PGC9118" s="6"/>
      <c r="PGF9118" s="11"/>
      <c r="PGG9118" s="2"/>
      <c r="PGH9118" s="6"/>
      <c r="PGK9118" s="11"/>
      <c r="PGL9118" s="2"/>
      <c r="PGM9118" s="6"/>
      <c r="PGP9118" s="11"/>
      <c r="PGQ9118" s="2"/>
      <c r="PGR9118" s="6"/>
      <c r="PGU9118" s="11"/>
      <c r="PGV9118" s="2"/>
      <c r="PGW9118" s="6"/>
      <c r="PGZ9118" s="11"/>
      <c r="PHA9118" s="2"/>
      <c r="PHB9118" s="6"/>
      <c r="PHE9118" s="11"/>
      <c r="PHF9118" s="2"/>
      <c r="PHG9118" s="6"/>
      <c r="PHJ9118" s="11"/>
      <c r="PHK9118" s="2"/>
      <c r="PHL9118" s="6"/>
      <c r="PHO9118" s="11"/>
      <c r="PHP9118" s="2"/>
      <c r="PHQ9118" s="6"/>
      <c r="PHT9118" s="11"/>
      <c r="PHU9118" s="2"/>
      <c r="PHV9118" s="6"/>
      <c r="PHY9118" s="11"/>
      <c r="PHZ9118" s="2"/>
      <c r="PIA9118" s="6"/>
      <c r="PID9118" s="11"/>
      <c r="PIE9118" s="2"/>
      <c r="PIF9118" s="6"/>
      <c r="PII9118" s="11"/>
      <c r="PIJ9118" s="2"/>
      <c r="PIK9118" s="6"/>
      <c r="PIN9118" s="11"/>
      <c r="PIO9118" s="2"/>
      <c r="PIP9118" s="6"/>
      <c r="PIS9118" s="11"/>
      <c r="PIT9118" s="2"/>
      <c r="PIU9118" s="6"/>
      <c r="PIX9118" s="11"/>
      <c r="PIY9118" s="2"/>
      <c r="PIZ9118" s="6"/>
      <c r="PJC9118" s="11"/>
      <c r="PJD9118" s="2"/>
      <c r="PJE9118" s="6"/>
      <c r="PJH9118" s="11"/>
      <c r="PJI9118" s="2"/>
      <c r="PJJ9118" s="6"/>
      <c r="PJM9118" s="11"/>
      <c r="PJN9118" s="2"/>
      <c r="PJO9118" s="6"/>
      <c r="PJR9118" s="11"/>
      <c r="PJS9118" s="2"/>
      <c r="PJT9118" s="6"/>
      <c r="PJW9118" s="11"/>
      <c r="PJX9118" s="2"/>
      <c r="PJY9118" s="6"/>
      <c r="PKB9118" s="11"/>
      <c r="PKC9118" s="2"/>
      <c r="PKD9118" s="6"/>
      <c r="PKG9118" s="11"/>
      <c r="PKH9118" s="2"/>
      <c r="PKI9118" s="6"/>
      <c r="PKL9118" s="11"/>
      <c r="PKM9118" s="2"/>
      <c r="PKN9118" s="6"/>
      <c r="PKQ9118" s="11"/>
      <c r="PKR9118" s="2"/>
      <c r="PKS9118" s="6"/>
      <c r="PKV9118" s="11"/>
      <c r="PKW9118" s="2"/>
      <c r="PKX9118" s="6"/>
      <c r="PLA9118" s="11"/>
      <c r="PLB9118" s="2"/>
      <c r="PLC9118" s="6"/>
      <c r="PLF9118" s="11"/>
      <c r="PLG9118" s="2"/>
      <c r="PLH9118" s="6"/>
      <c r="PLK9118" s="11"/>
      <c r="PLL9118" s="2"/>
      <c r="PLM9118" s="6"/>
      <c r="PLP9118" s="11"/>
      <c r="PLQ9118" s="2"/>
      <c r="PLR9118" s="6"/>
      <c r="PLU9118" s="11"/>
      <c r="PLV9118" s="2"/>
      <c r="PLW9118" s="6"/>
      <c r="PLZ9118" s="11"/>
      <c r="PMA9118" s="2"/>
      <c r="PMB9118" s="6"/>
      <c r="PME9118" s="11"/>
      <c r="PMF9118" s="2"/>
      <c r="PMG9118" s="6"/>
      <c r="PMJ9118" s="11"/>
      <c r="PMK9118" s="2"/>
      <c r="PML9118" s="6"/>
      <c r="PMO9118" s="11"/>
      <c r="PMP9118" s="2"/>
      <c r="PMQ9118" s="6"/>
      <c r="PMT9118" s="11"/>
      <c r="PMU9118" s="2"/>
      <c r="PMV9118" s="6"/>
      <c r="PMY9118" s="11"/>
      <c r="PMZ9118" s="2"/>
      <c r="PNA9118" s="6"/>
      <c r="PND9118" s="11"/>
      <c r="PNE9118" s="2"/>
      <c r="PNF9118" s="6"/>
      <c r="PNI9118" s="11"/>
      <c r="PNJ9118" s="2"/>
      <c r="PNK9118" s="6"/>
      <c r="PNN9118" s="11"/>
      <c r="PNO9118" s="2"/>
      <c r="PNP9118" s="6"/>
      <c r="PNS9118" s="11"/>
      <c r="PNT9118" s="2"/>
      <c r="PNU9118" s="6"/>
      <c r="PNX9118" s="11"/>
      <c r="PNY9118" s="2"/>
      <c r="PNZ9118" s="6"/>
      <c r="POC9118" s="11"/>
      <c r="POD9118" s="2"/>
      <c r="POE9118" s="6"/>
      <c r="POH9118" s="11"/>
      <c r="POI9118" s="2"/>
      <c r="POJ9118" s="6"/>
      <c r="POM9118" s="11"/>
      <c r="PON9118" s="2"/>
      <c r="POO9118" s="6"/>
      <c r="POR9118" s="11"/>
      <c r="POS9118" s="2"/>
      <c r="POT9118" s="6"/>
      <c r="POW9118" s="11"/>
      <c r="POX9118" s="2"/>
      <c r="POY9118" s="6"/>
      <c r="PPB9118" s="11"/>
      <c r="PPC9118" s="2"/>
      <c r="PPD9118" s="6"/>
      <c r="PPG9118" s="11"/>
      <c r="PPH9118" s="2"/>
      <c r="PPI9118" s="6"/>
      <c r="PPL9118" s="11"/>
      <c r="PPM9118" s="2"/>
      <c r="PPN9118" s="6"/>
      <c r="PPQ9118" s="11"/>
      <c r="PPR9118" s="2"/>
      <c r="PPS9118" s="6"/>
      <c r="PPV9118" s="11"/>
      <c r="PPW9118" s="2"/>
      <c r="PPX9118" s="6"/>
      <c r="PQA9118" s="11"/>
      <c r="PQB9118" s="2"/>
      <c r="PQC9118" s="6"/>
      <c r="PQF9118" s="11"/>
      <c r="PQG9118" s="2"/>
      <c r="PQH9118" s="6"/>
      <c r="PQK9118" s="11"/>
      <c r="PQL9118" s="2"/>
      <c r="PQM9118" s="6"/>
      <c r="PQP9118" s="11"/>
      <c r="PQQ9118" s="2"/>
      <c r="PQR9118" s="6"/>
      <c r="PQU9118" s="11"/>
      <c r="PQV9118" s="2"/>
      <c r="PQW9118" s="6"/>
      <c r="PQZ9118" s="11"/>
      <c r="PRA9118" s="2"/>
      <c r="PRB9118" s="6"/>
      <c r="PRE9118" s="11"/>
      <c r="PRF9118" s="2"/>
      <c r="PRG9118" s="6"/>
      <c r="PRJ9118" s="11"/>
      <c r="PRK9118" s="2"/>
      <c r="PRL9118" s="6"/>
      <c r="PRO9118" s="11"/>
      <c r="PRP9118" s="2"/>
      <c r="PRQ9118" s="6"/>
      <c r="PRT9118" s="11"/>
      <c r="PRU9118" s="2"/>
      <c r="PRV9118" s="6"/>
      <c r="PRY9118" s="11"/>
      <c r="PRZ9118" s="2"/>
      <c r="PSA9118" s="6"/>
      <c r="PSD9118" s="11"/>
      <c r="PSE9118" s="2"/>
      <c r="PSF9118" s="6"/>
      <c r="PSI9118" s="11"/>
      <c r="PSJ9118" s="2"/>
      <c r="PSK9118" s="6"/>
      <c r="PSN9118" s="11"/>
      <c r="PSO9118" s="2"/>
      <c r="PSP9118" s="6"/>
      <c r="PSS9118" s="11"/>
      <c r="PST9118" s="2"/>
      <c r="PSU9118" s="6"/>
      <c r="PSX9118" s="11"/>
      <c r="PSY9118" s="2"/>
      <c r="PSZ9118" s="6"/>
      <c r="PTC9118" s="11"/>
      <c r="PTD9118" s="2"/>
      <c r="PTE9118" s="6"/>
      <c r="PTH9118" s="11"/>
      <c r="PTI9118" s="2"/>
      <c r="PTJ9118" s="6"/>
      <c r="PTM9118" s="11"/>
      <c r="PTN9118" s="2"/>
      <c r="PTO9118" s="6"/>
      <c r="PTR9118" s="11"/>
      <c r="PTS9118" s="2"/>
      <c r="PTT9118" s="6"/>
      <c r="PTW9118" s="11"/>
      <c r="PTX9118" s="2"/>
      <c r="PTY9118" s="6"/>
      <c r="PUB9118" s="11"/>
      <c r="PUC9118" s="2"/>
      <c r="PUD9118" s="6"/>
      <c r="PUG9118" s="11"/>
      <c r="PUH9118" s="2"/>
      <c r="PUI9118" s="6"/>
      <c r="PUL9118" s="11"/>
      <c r="PUM9118" s="2"/>
      <c r="PUN9118" s="6"/>
      <c r="PUQ9118" s="11"/>
      <c r="PUR9118" s="2"/>
      <c r="PUS9118" s="6"/>
      <c r="PUV9118" s="11"/>
      <c r="PUW9118" s="2"/>
      <c r="PUX9118" s="6"/>
      <c r="PVA9118" s="11"/>
      <c r="PVB9118" s="2"/>
      <c r="PVC9118" s="6"/>
      <c r="PVF9118" s="11"/>
      <c r="PVG9118" s="2"/>
      <c r="PVH9118" s="6"/>
      <c r="PVK9118" s="11"/>
      <c r="PVL9118" s="2"/>
      <c r="PVM9118" s="6"/>
      <c r="PVP9118" s="11"/>
      <c r="PVQ9118" s="2"/>
      <c r="PVR9118" s="6"/>
      <c r="PVU9118" s="11"/>
      <c r="PVV9118" s="2"/>
      <c r="PVW9118" s="6"/>
      <c r="PVZ9118" s="11"/>
      <c r="PWA9118" s="2"/>
      <c r="PWB9118" s="6"/>
      <c r="PWE9118" s="11"/>
      <c r="PWF9118" s="2"/>
      <c r="PWG9118" s="6"/>
      <c r="PWJ9118" s="11"/>
      <c r="PWK9118" s="2"/>
      <c r="PWL9118" s="6"/>
      <c r="PWO9118" s="11"/>
      <c r="PWP9118" s="2"/>
      <c r="PWQ9118" s="6"/>
      <c r="PWT9118" s="11"/>
      <c r="PWU9118" s="2"/>
      <c r="PWV9118" s="6"/>
      <c r="PWY9118" s="11"/>
      <c r="PWZ9118" s="2"/>
      <c r="PXA9118" s="6"/>
      <c r="PXD9118" s="11"/>
      <c r="PXE9118" s="2"/>
      <c r="PXF9118" s="6"/>
      <c r="PXI9118" s="11"/>
      <c r="PXJ9118" s="2"/>
      <c r="PXK9118" s="6"/>
      <c r="PXN9118" s="11"/>
      <c r="PXO9118" s="2"/>
      <c r="PXP9118" s="6"/>
      <c r="PXS9118" s="11"/>
      <c r="PXT9118" s="2"/>
      <c r="PXU9118" s="6"/>
      <c r="PXX9118" s="11"/>
      <c r="PXY9118" s="2"/>
      <c r="PXZ9118" s="6"/>
      <c r="PYC9118" s="11"/>
      <c r="PYD9118" s="2"/>
      <c r="PYE9118" s="6"/>
      <c r="PYH9118" s="11"/>
      <c r="PYI9118" s="2"/>
      <c r="PYJ9118" s="6"/>
      <c r="PYM9118" s="11"/>
      <c r="PYN9118" s="2"/>
      <c r="PYO9118" s="6"/>
      <c r="PYR9118" s="11"/>
      <c r="PYS9118" s="2"/>
      <c r="PYT9118" s="6"/>
      <c r="PYW9118" s="11"/>
      <c r="PYX9118" s="2"/>
      <c r="PYY9118" s="6"/>
      <c r="PZB9118" s="11"/>
      <c r="PZC9118" s="2"/>
      <c r="PZD9118" s="6"/>
      <c r="PZG9118" s="11"/>
      <c r="PZH9118" s="2"/>
      <c r="PZI9118" s="6"/>
      <c r="PZL9118" s="11"/>
      <c r="PZM9118" s="2"/>
      <c r="PZN9118" s="6"/>
      <c r="PZQ9118" s="11"/>
      <c r="PZR9118" s="2"/>
      <c r="PZS9118" s="6"/>
      <c r="PZV9118" s="11"/>
      <c r="PZW9118" s="2"/>
      <c r="PZX9118" s="6"/>
      <c r="QAA9118" s="11"/>
      <c r="QAB9118" s="2"/>
      <c r="QAC9118" s="6"/>
      <c r="QAF9118" s="11"/>
      <c r="QAG9118" s="2"/>
      <c r="QAH9118" s="6"/>
      <c r="QAK9118" s="11"/>
      <c r="QAL9118" s="2"/>
      <c r="QAM9118" s="6"/>
      <c r="QAP9118" s="11"/>
      <c r="QAQ9118" s="2"/>
      <c r="QAR9118" s="6"/>
      <c r="QAU9118" s="11"/>
      <c r="QAV9118" s="2"/>
      <c r="QAW9118" s="6"/>
      <c r="QAZ9118" s="11"/>
      <c r="QBA9118" s="2"/>
      <c r="QBB9118" s="6"/>
      <c r="QBE9118" s="11"/>
      <c r="QBF9118" s="2"/>
      <c r="QBG9118" s="6"/>
      <c r="QBJ9118" s="11"/>
      <c r="QBK9118" s="2"/>
      <c r="QBL9118" s="6"/>
      <c r="QBO9118" s="11"/>
      <c r="QBP9118" s="2"/>
      <c r="QBQ9118" s="6"/>
      <c r="QBT9118" s="11"/>
      <c r="QBU9118" s="2"/>
      <c r="QBV9118" s="6"/>
      <c r="QBY9118" s="11"/>
      <c r="QBZ9118" s="2"/>
      <c r="QCA9118" s="6"/>
      <c r="QCD9118" s="11"/>
      <c r="QCE9118" s="2"/>
      <c r="QCF9118" s="6"/>
      <c r="QCI9118" s="11"/>
      <c r="QCJ9118" s="2"/>
      <c r="QCK9118" s="6"/>
      <c r="QCN9118" s="11"/>
      <c r="QCO9118" s="2"/>
      <c r="QCP9118" s="6"/>
      <c r="QCS9118" s="11"/>
      <c r="QCT9118" s="2"/>
      <c r="QCU9118" s="6"/>
      <c r="QCX9118" s="11"/>
      <c r="QCY9118" s="2"/>
      <c r="QCZ9118" s="6"/>
      <c r="QDC9118" s="11"/>
      <c r="QDD9118" s="2"/>
      <c r="QDE9118" s="6"/>
      <c r="QDH9118" s="11"/>
      <c r="QDI9118" s="2"/>
      <c r="QDJ9118" s="6"/>
      <c r="QDM9118" s="11"/>
      <c r="QDN9118" s="2"/>
      <c r="QDO9118" s="6"/>
      <c r="QDR9118" s="11"/>
      <c r="QDS9118" s="2"/>
      <c r="QDT9118" s="6"/>
      <c r="QDW9118" s="11"/>
      <c r="QDX9118" s="2"/>
      <c r="QDY9118" s="6"/>
      <c r="QEB9118" s="11"/>
      <c r="QEC9118" s="2"/>
      <c r="QED9118" s="6"/>
      <c r="QEG9118" s="11"/>
      <c r="QEH9118" s="2"/>
      <c r="QEI9118" s="6"/>
      <c r="QEL9118" s="11"/>
      <c r="QEM9118" s="2"/>
      <c r="QEN9118" s="6"/>
      <c r="QEQ9118" s="11"/>
      <c r="QER9118" s="2"/>
      <c r="QES9118" s="6"/>
      <c r="QEV9118" s="11"/>
      <c r="QEW9118" s="2"/>
      <c r="QEX9118" s="6"/>
      <c r="QFA9118" s="11"/>
      <c r="QFB9118" s="2"/>
      <c r="QFC9118" s="6"/>
      <c r="QFF9118" s="11"/>
      <c r="QFG9118" s="2"/>
      <c r="QFH9118" s="6"/>
      <c r="QFK9118" s="11"/>
      <c r="QFL9118" s="2"/>
      <c r="QFM9118" s="6"/>
      <c r="QFP9118" s="11"/>
      <c r="QFQ9118" s="2"/>
      <c r="QFR9118" s="6"/>
      <c r="QFU9118" s="11"/>
      <c r="QFV9118" s="2"/>
      <c r="QFW9118" s="6"/>
      <c r="QFZ9118" s="11"/>
      <c r="QGA9118" s="2"/>
      <c r="QGB9118" s="6"/>
      <c r="QGE9118" s="11"/>
      <c r="QGF9118" s="2"/>
      <c r="QGG9118" s="6"/>
      <c r="QGJ9118" s="11"/>
      <c r="QGK9118" s="2"/>
      <c r="QGL9118" s="6"/>
      <c r="QGO9118" s="11"/>
      <c r="QGP9118" s="2"/>
      <c r="QGQ9118" s="6"/>
      <c r="QGT9118" s="11"/>
      <c r="QGU9118" s="2"/>
      <c r="QGV9118" s="6"/>
      <c r="QGY9118" s="11"/>
      <c r="QGZ9118" s="2"/>
      <c r="QHA9118" s="6"/>
      <c r="QHD9118" s="11"/>
      <c r="QHE9118" s="2"/>
      <c r="QHF9118" s="6"/>
      <c r="QHI9118" s="11"/>
      <c r="QHJ9118" s="2"/>
      <c r="QHK9118" s="6"/>
      <c r="QHN9118" s="11"/>
      <c r="QHO9118" s="2"/>
      <c r="QHP9118" s="6"/>
      <c r="QHS9118" s="11"/>
      <c r="QHT9118" s="2"/>
      <c r="QHU9118" s="6"/>
      <c r="QHX9118" s="11"/>
      <c r="QHY9118" s="2"/>
      <c r="QHZ9118" s="6"/>
      <c r="QIC9118" s="11"/>
      <c r="QID9118" s="2"/>
      <c r="QIE9118" s="6"/>
      <c r="QIH9118" s="11"/>
      <c r="QII9118" s="2"/>
      <c r="QIJ9118" s="6"/>
      <c r="QIM9118" s="11"/>
      <c r="QIN9118" s="2"/>
      <c r="QIO9118" s="6"/>
      <c r="QIR9118" s="11"/>
      <c r="QIS9118" s="2"/>
      <c r="QIT9118" s="6"/>
      <c r="QIW9118" s="11"/>
      <c r="QIX9118" s="2"/>
      <c r="QIY9118" s="6"/>
      <c r="QJB9118" s="11"/>
      <c r="QJC9118" s="2"/>
      <c r="QJD9118" s="6"/>
      <c r="QJG9118" s="11"/>
      <c r="QJH9118" s="2"/>
      <c r="QJI9118" s="6"/>
      <c r="QJL9118" s="11"/>
      <c r="QJM9118" s="2"/>
      <c r="QJN9118" s="6"/>
      <c r="QJQ9118" s="11"/>
      <c r="QJR9118" s="2"/>
      <c r="QJS9118" s="6"/>
      <c r="QJV9118" s="11"/>
      <c r="QJW9118" s="2"/>
      <c r="QJX9118" s="6"/>
      <c r="QKA9118" s="11"/>
      <c r="QKB9118" s="2"/>
      <c r="QKC9118" s="6"/>
      <c r="QKF9118" s="11"/>
      <c r="QKG9118" s="2"/>
      <c r="QKH9118" s="6"/>
      <c r="QKK9118" s="11"/>
      <c r="QKL9118" s="2"/>
      <c r="QKM9118" s="6"/>
      <c r="QKP9118" s="11"/>
      <c r="QKQ9118" s="2"/>
      <c r="QKR9118" s="6"/>
      <c r="QKU9118" s="11"/>
      <c r="QKV9118" s="2"/>
      <c r="QKW9118" s="6"/>
      <c r="QKZ9118" s="11"/>
      <c r="QLA9118" s="2"/>
      <c r="QLB9118" s="6"/>
      <c r="QLE9118" s="11"/>
      <c r="QLF9118" s="2"/>
      <c r="QLG9118" s="6"/>
      <c r="QLJ9118" s="11"/>
      <c r="QLK9118" s="2"/>
      <c r="QLL9118" s="6"/>
      <c r="QLO9118" s="11"/>
      <c r="QLP9118" s="2"/>
      <c r="QLQ9118" s="6"/>
      <c r="QLT9118" s="11"/>
      <c r="QLU9118" s="2"/>
      <c r="QLV9118" s="6"/>
      <c r="QLY9118" s="11"/>
      <c r="QLZ9118" s="2"/>
      <c r="QMA9118" s="6"/>
      <c r="QMD9118" s="11"/>
      <c r="QME9118" s="2"/>
      <c r="QMF9118" s="6"/>
      <c r="QMI9118" s="11"/>
      <c r="QMJ9118" s="2"/>
      <c r="QMK9118" s="6"/>
      <c r="QMN9118" s="11"/>
      <c r="QMO9118" s="2"/>
      <c r="QMP9118" s="6"/>
      <c r="QMS9118" s="11"/>
      <c r="QMT9118" s="2"/>
      <c r="QMU9118" s="6"/>
      <c r="QMX9118" s="11"/>
      <c r="QMY9118" s="2"/>
      <c r="QMZ9118" s="6"/>
      <c r="QNC9118" s="11"/>
      <c r="QND9118" s="2"/>
      <c r="QNE9118" s="6"/>
      <c r="QNH9118" s="11"/>
      <c r="QNI9118" s="2"/>
      <c r="QNJ9118" s="6"/>
      <c r="QNM9118" s="11"/>
      <c r="QNN9118" s="2"/>
      <c r="QNO9118" s="6"/>
      <c r="QNR9118" s="11"/>
      <c r="QNS9118" s="2"/>
      <c r="QNT9118" s="6"/>
      <c r="QNW9118" s="11"/>
      <c r="QNX9118" s="2"/>
      <c r="QNY9118" s="6"/>
      <c r="QOB9118" s="11"/>
      <c r="QOC9118" s="2"/>
      <c r="QOD9118" s="6"/>
      <c r="QOG9118" s="11"/>
      <c r="QOH9118" s="2"/>
      <c r="QOI9118" s="6"/>
      <c r="QOL9118" s="11"/>
      <c r="QOM9118" s="2"/>
      <c r="QON9118" s="6"/>
      <c r="QOQ9118" s="11"/>
      <c r="QOR9118" s="2"/>
      <c r="QOS9118" s="6"/>
      <c r="QOV9118" s="11"/>
      <c r="QOW9118" s="2"/>
      <c r="QOX9118" s="6"/>
      <c r="QPA9118" s="11"/>
      <c r="QPB9118" s="2"/>
      <c r="QPC9118" s="6"/>
      <c r="QPF9118" s="11"/>
      <c r="QPG9118" s="2"/>
      <c r="QPH9118" s="6"/>
      <c r="QPK9118" s="11"/>
      <c r="QPL9118" s="2"/>
      <c r="QPM9118" s="6"/>
      <c r="QPP9118" s="11"/>
      <c r="QPQ9118" s="2"/>
      <c r="QPR9118" s="6"/>
      <c r="QPU9118" s="11"/>
      <c r="QPV9118" s="2"/>
      <c r="QPW9118" s="6"/>
      <c r="QPZ9118" s="11"/>
      <c r="QQA9118" s="2"/>
      <c r="QQB9118" s="6"/>
      <c r="QQE9118" s="11"/>
      <c r="QQF9118" s="2"/>
      <c r="QQG9118" s="6"/>
      <c r="QQJ9118" s="11"/>
      <c r="QQK9118" s="2"/>
      <c r="QQL9118" s="6"/>
      <c r="QQO9118" s="11"/>
      <c r="QQP9118" s="2"/>
      <c r="QQQ9118" s="6"/>
      <c r="QQT9118" s="11"/>
      <c r="QQU9118" s="2"/>
      <c r="QQV9118" s="6"/>
      <c r="QQY9118" s="11"/>
      <c r="QQZ9118" s="2"/>
      <c r="QRA9118" s="6"/>
      <c r="QRD9118" s="11"/>
      <c r="QRE9118" s="2"/>
      <c r="QRF9118" s="6"/>
      <c r="QRI9118" s="11"/>
      <c r="QRJ9118" s="2"/>
      <c r="QRK9118" s="6"/>
      <c r="QRN9118" s="11"/>
      <c r="QRO9118" s="2"/>
      <c r="QRP9118" s="6"/>
      <c r="QRS9118" s="11"/>
      <c r="QRT9118" s="2"/>
      <c r="QRU9118" s="6"/>
      <c r="QRX9118" s="11"/>
      <c r="QRY9118" s="2"/>
      <c r="QRZ9118" s="6"/>
      <c r="QSC9118" s="11"/>
      <c r="QSD9118" s="2"/>
      <c r="QSE9118" s="6"/>
      <c r="QSH9118" s="11"/>
      <c r="QSI9118" s="2"/>
      <c r="QSJ9118" s="6"/>
      <c r="QSM9118" s="11"/>
      <c r="QSN9118" s="2"/>
      <c r="QSO9118" s="6"/>
      <c r="QSR9118" s="11"/>
      <c r="QSS9118" s="2"/>
      <c r="QST9118" s="6"/>
      <c r="QSW9118" s="11"/>
      <c r="QSX9118" s="2"/>
      <c r="QSY9118" s="6"/>
      <c r="QTB9118" s="11"/>
      <c r="QTC9118" s="2"/>
      <c r="QTD9118" s="6"/>
      <c r="QTG9118" s="11"/>
      <c r="QTH9118" s="2"/>
      <c r="QTI9118" s="6"/>
      <c r="QTL9118" s="11"/>
      <c r="QTM9118" s="2"/>
      <c r="QTN9118" s="6"/>
      <c r="QTQ9118" s="11"/>
      <c r="QTR9118" s="2"/>
      <c r="QTS9118" s="6"/>
      <c r="QTV9118" s="11"/>
      <c r="QTW9118" s="2"/>
      <c r="QTX9118" s="6"/>
      <c r="QUA9118" s="11"/>
      <c r="QUB9118" s="2"/>
      <c r="QUC9118" s="6"/>
      <c r="QUF9118" s="11"/>
      <c r="QUG9118" s="2"/>
      <c r="QUH9118" s="6"/>
      <c r="QUK9118" s="11"/>
      <c r="QUL9118" s="2"/>
      <c r="QUM9118" s="6"/>
      <c r="QUP9118" s="11"/>
      <c r="QUQ9118" s="2"/>
      <c r="QUR9118" s="6"/>
      <c r="QUU9118" s="11"/>
      <c r="QUV9118" s="2"/>
      <c r="QUW9118" s="6"/>
      <c r="QUZ9118" s="11"/>
      <c r="QVA9118" s="2"/>
      <c r="QVB9118" s="6"/>
      <c r="QVE9118" s="11"/>
      <c r="QVF9118" s="2"/>
      <c r="QVG9118" s="6"/>
      <c r="QVJ9118" s="11"/>
      <c r="QVK9118" s="2"/>
      <c r="QVL9118" s="6"/>
      <c r="QVO9118" s="11"/>
      <c r="QVP9118" s="2"/>
      <c r="QVQ9118" s="6"/>
      <c r="QVT9118" s="11"/>
      <c r="QVU9118" s="2"/>
      <c r="QVV9118" s="6"/>
      <c r="QVY9118" s="11"/>
      <c r="QVZ9118" s="2"/>
      <c r="QWA9118" s="6"/>
      <c r="QWD9118" s="11"/>
      <c r="QWE9118" s="2"/>
      <c r="QWF9118" s="6"/>
      <c r="QWI9118" s="11"/>
      <c r="QWJ9118" s="2"/>
      <c r="QWK9118" s="6"/>
      <c r="QWN9118" s="11"/>
      <c r="QWO9118" s="2"/>
      <c r="QWP9118" s="6"/>
      <c r="QWS9118" s="11"/>
      <c r="QWT9118" s="2"/>
      <c r="QWU9118" s="6"/>
      <c r="QWX9118" s="11"/>
      <c r="QWY9118" s="2"/>
      <c r="QWZ9118" s="6"/>
      <c r="QXC9118" s="11"/>
      <c r="QXD9118" s="2"/>
      <c r="QXE9118" s="6"/>
      <c r="QXH9118" s="11"/>
      <c r="QXI9118" s="2"/>
      <c r="QXJ9118" s="6"/>
      <c r="QXM9118" s="11"/>
      <c r="QXN9118" s="2"/>
      <c r="QXO9118" s="6"/>
      <c r="QXR9118" s="11"/>
      <c r="QXS9118" s="2"/>
      <c r="QXT9118" s="6"/>
      <c r="QXW9118" s="11"/>
      <c r="QXX9118" s="2"/>
      <c r="QXY9118" s="6"/>
      <c r="QYB9118" s="11"/>
      <c r="QYC9118" s="2"/>
      <c r="QYD9118" s="6"/>
      <c r="QYG9118" s="11"/>
      <c r="QYH9118" s="2"/>
      <c r="QYI9118" s="6"/>
      <c r="QYL9118" s="11"/>
      <c r="QYM9118" s="2"/>
      <c r="QYN9118" s="6"/>
      <c r="QYQ9118" s="11"/>
      <c r="QYR9118" s="2"/>
      <c r="QYS9118" s="6"/>
      <c r="QYV9118" s="11"/>
      <c r="QYW9118" s="2"/>
      <c r="QYX9118" s="6"/>
      <c r="QZA9118" s="11"/>
      <c r="QZB9118" s="2"/>
      <c r="QZC9118" s="6"/>
      <c r="QZF9118" s="11"/>
      <c r="QZG9118" s="2"/>
      <c r="QZH9118" s="6"/>
      <c r="QZK9118" s="11"/>
      <c r="QZL9118" s="2"/>
      <c r="QZM9118" s="6"/>
      <c r="QZP9118" s="11"/>
      <c r="QZQ9118" s="2"/>
      <c r="QZR9118" s="6"/>
      <c r="QZU9118" s="11"/>
      <c r="QZV9118" s="2"/>
      <c r="QZW9118" s="6"/>
      <c r="QZZ9118" s="11"/>
      <c r="RAA9118" s="2"/>
      <c r="RAB9118" s="6"/>
      <c r="RAE9118" s="11"/>
      <c r="RAF9118" s="2"/>
      <c r="RAG9118" s="6"/>
      <c r="RAJ9118" s="11"/>
      <c r="RAK9118" s="2"/>
      <c r="RAL9118" s="6"/>
      <c r="RAO9118" s="11"/>
      <c r="RAP9118" s="2"/>
      <c r="RAQ9118" s="6"/>
      <c r="RAT9118" s="11"/>
      <c r="RAU9118" s="2"/>
      <c r="RAV9118" s="6"/>
      <c r="RAY9118" s="11"/>
      <c r="RAZ9118" s="2"/>
      <c r="RBA9118" s="6"/>
      <c r="RBD9118" s="11"/>
      <c r="RBE9118" s="2"/>
      <c r="RBF9118" s="6"/>
      <c r="RBI9118" s="11"/>
      <c r="RBJ9118" s="2"/>
      <c r="RBK9118" s="6"/>
      <c r="RBN9118" s="11"/>
      <c r="RBO9118" s="2"/>
      <c r="RBP9118" s="6"/>
      <c r="RBS9118" s="11"/>
      <c r="RBT9118" s="2"/>
      <c r="RBU9118" s="6"/>
      <c r="RBX9118" s="11"/>
      <c r="RBY9118" s="2"/>
      <c r="RBZ9118" s="6"/>
      <c r="RCC9118" s="11"/>
      <c r="RCD9118" s="2"/>
      <c r="RCE9118" s="6"/>
      <c r="RCH9118" s="11"/>
      <c r="RCI9118" s="2"/>
      <c r="RCJ9118" s="6"/>
      <c r="RCM9118" s="11"/>
      <c r="RCN9118" s="2"/>
      <c r="RCO9118" s="6"/>
      <c r="RCR9118" s="11"/>
      <c r="RCS9118" s="2"/>
      <c r="RCT9118" s="6"/>
      <c r="RCW9118" s="11"/>
      <c r="RCX9118" s="2"/>
      <c r="RCY9118" s="6"/>
      <c r="RDB9118" s="11"/>
      <c r="RDC9118" s="2"/>
      <c r="RDD9118" s="6"/>
      <c r="RDG9118" s="11"/>
      <c r="RDH9118" s="2"/>
      <c r="RDI9118" s="6"/>
      <c r="RDL9118" s="11"/>
      <c r="RDM9118" s="2"/>
      <c r="RDN9118" s="6"/>
      <c r="RDQ9118" s="11"/>
      <c r="RDR9118" s="2"/>
      <c r="RDS9118" s="6"/>
      <c r="RDV9118" s="11"/>
      <c r="RDW9118" s="2"/>
      <c r="RDX9118" s="6"/>
      <c r="REA9118" s="11"/>
      <c r="REB9118" s="2"/>
      <c r="REC9118" s="6"/>
      <c r="REF9118" s="11"/>
      <c r="REG9118" s="2"/>
      <c r="REH9118" s="6"/>
      <c r="REK9118" s="11"/>
      <c r="REL9118" s="2"/>
      <c r="REM9118" s="6"/>
      <c r="REP9118" s="11"/>
      <c r="REQ9118" s="2"/>
      <c r="RER9118" s="6"/>
      <c r="REU9118" s="11"/>
      <c r="REV9118" s="2"/>
      <c r="REW9118" s="6"/>
      <c r="REZ9118" s="11"/>
      <c r="RFA9118" s="2"/>
      <c r="RFB9118" s="6"/>
      <c r="RFE9118" s="11"/>
      <c r="RFF9118" s="2"/>
      <c r="RFG9118" s="6"/>
      <c r="RFJ9118" s="11"/>
      <c r="RFK9118" s="2"/>
      <c r="RFL9118" s="6"/>
      <c r="RFO9118" s="11"/>
      <c r="RFP9118" s="2"/>
      <c r="RFQ9118" s="6"/>
      <c r="RFT9118" s="11"/>
      <c r="RFU9118" s="2"/>
      <c r="RFV9118" s="6"/>
      <c r="RFY9118" s="11"/>
      <c r="RFZ9118" s="2"/>
      <c r="RGA9118" s="6"/>
      <c r="RGD9118" s="11"/>
      <c r="RGE9118" s="2"/>
      <c r="RGF9118" s="6"/>
      <c r="RGI9118" s="11"/>
      <c r="RGJ9118" s="2"/>
      <c r="RGK9118" s="6"/>
      <c r="RGN9118" s="11"/>
      <c r="RGO9118" s="2"/>
      <c r="RGP9118" s="6"/>
      <c r="RGS9118" s="11"/>
      <c r="RGT9118" s="2"/>
      <c r="RGU9118" s="6"/>
      <c r="RGX9118" s="11"/>
      <c r="RGY9118" s="2"/>
      <c r="RGZ9118" s="6"/>
      <c r="RHC9118" s="11"/>
      <c r="RHD9118" s="2"/>
      <c r="RHE9118" s="6"/>
      <c r="RHH9118" s="11"/>
      <c r="RHI9118" s="2"/>
      <c r="RHJ9118" s="6"/>
      <c r="RHM9118" s="11"/>
      <c r="RHN9118" s="2"/>
      <c r="RHO9118" s="6"/>
      <c r="RHR9118" s="11"/>
      <c r="RHS9118" s="2"/>
      <c r="RHT9118" s="6"/>
      <c r="RHW9118" s="11"/>
      <c r="RHX9118" s="2"/>
      <c r="RHY9118" s="6"/>
      <c r="RIB9118" s="11"/>
      <c r="RIC9118" s="2"/>
      <c r="RID9118" s="6"/>
      <c r="RIG9118" s="11"/>
      <c r="RIH9118" s="2"/>
      <c r="RII9118" s="6"/>
      <c r="RIL9118" s="11"/>
      <c r="RIM9118" s="2"/>
      <c r="RIN9118" s="6"/>
      <c r="RIQ9118" s="11"/>
      <c r="RIR9118" s="2"/>
      <c r="RIS9118" s="6"/>
      <c r="RIV9118" s="11"/>
      <c r="RIW9118" s="2"/>
      <c r="RIX9118" s="6"/>
      <c r="RJA9118" s="11"/>
      <c r="RJB9118" s="2"/>
      <c r="RJC9118" s="6"/>
      <c r="RJF9118" s="11"/>
      <c r="RJG9118" s="2"/>
      <c r="RJH9118" s="6"/>
      <c r="RJK9118" s="11"/>
      <c r="RJL9118" s="2"/>
      <c r="RJM9118" s="6"/>
      <c r="RJP9118" s="11"/>
      <c r="RJQ9118" s="2"/>
      <c r="RJR9118" s="6"/>
      <c r="RJU9118" s="11"/>
      <c r="RJV9118" s="2"/>
      <c r="RJW9118" s="6"/>
      <c r="RJZ9118" s="11"/>
      <c r="RKA9118" s="2"/>
      <c r="RKB9118" s="6"/>
      <c r="RKE9118" s="11"/>
      <c r="RKF9118" s="2"/>
      <c r="RKG9118" s="6"/>
      <c r="RKJ9118" s="11"/>
      <c r="RKK9118" s="2"/>
      <c r="RKL9118" s="6"/>
      <c r="RKO9118" s="11"/>
      <c r="RKP9118" s="2"/>
      <c r="RKQ9118" s="6"/>
      <c r="RKT9118" s="11"/>
      <c r="RKU9118" s="2"/>
      <c r="RKV9118" s="6"/>
      <c r="RKY9118" s="11"/>
      <c r="RKZ9118" s="2"/>
      <c r="RLA9118" s="6"/>
      <c r="RLD9118" s="11"/>
      <c r="RLE9118" s="2"/>
      <c r="RLF9118" s="6"/>
      <c r="RLI9118" s="11"/>
      <c r="RLJ9118" s="2"/>
      <c r="RLK9118" s="6"/>
      <c r="RLN9118" s="11"/>
      <c r="RLO9118" s="2"/>
      <c r="RLP9118" s="6"/>
      <c r="RLS9118" s="11"/>
      <c r="RLT9118" s="2"/>
      <c r="RLU9118" s="6"/>
      <c r="RLX9118" s="11"/>
      <c r="RLY9118" s="2"/>
      <c r="RLZ9118" s="6"/>
      <c r="RMC9118" s="11"/>
      <c r="RMD9118" s="2"/>
      <c r="RME9118" s="6"/>
      <c r="RMH9118" s="11"/>
      <c r="RMI9118" s="2"/>
      <c r="RMJ9118" s="6"/>
      <c r="RMM9118" s="11"/>
      <c r="RMN9118" s="2"/>
      <c r="RMO9118" s="6"/>
      <c r="RMR9118" s="11"/>
      <c r="RMS9118" s="2"/>
      <c r="RMT9118" s="6"/>
      <c r="RMW9118" s="11"/>
      <c r="RMX9118" s="2"/>
      <c r="RMY9118" s="6"/>
      <c r="RNB9118" s="11"/>
      <c r="RNC9118" s="2"/>
      <c r="RND9118" s="6"/>
      <c r="RNG9118" s="11"/>
      <c r="RNH9118" s="2"/>
      <c r="RNI9118" s="6"/>
      <c r="RNL9118" s="11"/>
      <c r="RNM9118" s="2"/>
      <c r="RNN9118" s="6"/>
      <c r="RNQ9118" s="11"/>
      <c r="RNR9118" s="2"/>
      <c r="RNS9118" s="6"/>
      <c r="RNV9118" s="11"/>
      <c r="RNW9118" s="2"/>
      <c r="RNX9118" s="6"/>
      <c r="ROA9118" s="11"/>
      <c r="ROB9118" s="2"/>
      <c r="ROC9118" s="6"/>
      <c r="ROF9118" s="11"/>
      <c r="ROG9118" s="2"/>
      <c r="ROH9118" s="6"/>
      <c r="ROK9118" s="11"/>
      <c r="ROL9118" s="2"/>
      <c r="ROM9118" s="6"/>
      <c r="ROP9118" s="11"/>
      <c r="ROQ9118" s="2"/>
      <c r="ROR9118" s="6"/>
      <c r="ROU9118" s="11"/>
      <c r="ROV9118" s="2"/>
      <c r="ROW9118" s="6"/>
      <c r="ROZ9118" s="11"/>
      <c r="RPA9118" s="2"/>
      <c r="RPB9118" s="6"/>
      <c r="RPE9118" s="11"/>
      <c r="RPF9118" s="2"/>
      <c r="RPG9118" s="6"/>
      <c r="RPJ9118" s="11"/>
      <c r="RPK9118" s="2"/>
      <c r="RPL9118" s="6"/>
      <c r="RPO9118" s="11"/>
      <c r="RPP9118" s="2"/>
      <c r="RPQ9118" s="6"/>
      <c r="RPT9118" s="11"/>
      <c r="RPU9118" s="2"/>
      <c r="RPV9118" s="6"/>
      <c r="RPY9118" s="11"/>
      <c r="RPZ9118" s="2"/>
      <c r="RQA9118" s="6"/>
      <c r="RQD9118" s="11"/>
      <c r="RQE9118" s="2"/>
      <c r="RQF9118" s="6"/>
      <c r="RQI9118" s="11"/>
      <c r="RQJ9118" s="2"/>
      <c r="RQK9118" s="6"/>
      <c r="RQN9118" s="11"/>
      <c r="RQO9118" s="2"/>
      <c r="RQP9118" s="6"/>
      <c r="RQS9118" s="11"/>
      <c r="RQT9118" s="2"/>
      <c r="RQU9118" s="6"/>
      <c r="RQX9118" s="11"/>
      <c r="RQY9118" s="2"/>
      <c r="RQZ9118" s="6"/>
      <c r="RRC9118" s="11"/>
      <c r="RRD9118" s="2"/>
      <c r="RRE9118" s="6"/>
      <c r="RRH9118" s="11"/>
      <c r="RRI9118" s="2"/>
      <c r="RRJ9118" s="6"/>
      <c r="RRM9118" s="11"/>
      <c r="RRN9118" s="2"/>
      <c r="RRO9118" s="6"/>
      <c r="RRR9118" s="11"/>
      <c r="RRS9118" s="2"/>
      <c r="RRT9118" s="6"/>
      <c r="RRW9118" s="11"/>
      <c r="RRX9118" s="2"/>
      <c r="RRY9118" s="6"/>
      <c r="RSB9118" s="11"/>
      <c r="RSC9118" s="2"/>
      <c r="RSD9118" s="6"/>
      <c r="RSG9118" s="11"/>
      <c r="RSH9118" s="2"/>
      <c r="RSI9118" s="6"/>
      <c r="RSL9118" s="11"/>
      <c r="RSM9118" s="2"/>
      <c r="RSN9118" s="6"/>
      <c r="RSQ9118" s="11"/>
      <c r="RSR9118" s="2"/>
      <c r="RSS9118" s="6"/>
      <c r="RSV9118" s="11"/>
      <c r="RSW9118" s="2"/>
      <c r="RSX9118" s="6"/>
      <c r="RTA9118" s="11"/>
      <c r="RTB9118" s="2"/>
      <c r="RTC9118" s="6"/>
      <c r="RTF9118" s="11"/>
      <c r="RTG9118" s="2"/>
      <c r="RTH9118" s="6"/>
      <c r="RTK9118" s="11"/>
      <c r="RTL9118" s="2"/>
      <c r="RTM9118" s="6"/>
      <c r="RTP9118" s="11"/>
      <c r="RTQ9118" s="2"/>
      <c r="RTR9118" s="6"/>
      <c r="RTU9118" s="11"/>
      <c r="RTV9118" s="2"/>
      <c r="RTW9118" s="6"/>
      <c r="RTZ9118" s="11"/>
      <c r="RUA9118" s="2"/>
      <c r="RUB9118" s="6"/>
      <c r="RUE9118" s="11"/>
      <c r="RUF9118" s="2"/>
      <c r="RUG9118" s="6"/>
      <c r="RUJ9118" s="11"/>
      <c r="RUK9118" s="2"/>
      <c r="RUL9118" s="6"/>
      <c r="RUO9118" s="11"/>
      <c r="RUP9118" s="2"/>
      <c r="RUQ9118" s="6"/>
      <c r="RUT9118" s="11"/>
      <c r="RUU9118" s="2"/>
      <c r="RUV9118" s="6"/>
      <c r="RUY9118" s="11"/>
      <c r="RUZ9118" s="2"/>
      <c r="RVA9118" s="6"/>
      <c r="RVD9118" s="11"/>
      <c r="RVE9118" s="2"/>
      <c r="RVF9118" s="6"/>
      <c r="RVI9118" s="11"/>
      <c r="RVJ9118" s="2"/>
      <c r="RVK9118" s="6"/>
      <c r="RVN9118" s="11"/>
      <c r="RVO9118" s="2"/>
      <c r="RVP9118" s="6"/>
      <c r="RVS9118" s="11"/>
      <c r="RVT9118" s="2"/>
      <c r="RVU9118" s="6"/>
      <c r="RVX9118" s="11"/>
      <c r="RVY9118" s="2"/>
      <c r="RVZ9118" s="6"/>
      <c r="RWC9118" s="11"/>
      <c r="RWD9118" s="2"/>
      <c r="RWE9118" s="6"/>
      <c r="RWH9118" s="11"/>
      <c r="RWI9118" s="2"/>
      <c r="RWJ9118" s="6"/>
      <c r="RWM9118" s="11"/>
      <c r="RWN9118" s="2"/>
      <c r="RWO9118" s="6"/>
      <c r="RWR9118" s="11"/>
      <c r="RWS9118" s="2"/>
      <c r="RWT9118" s="6"/>
      <c r="RWW9118" s="11"/>
      <c r="RWX9118" s="2"/>
      <c r="RWY9118" s="6"/>
      <c r="RXB9118" s="11"/>
      <c r="RXC9118" s="2"/>
      <c r="RXD9118" s="6"/>
      <c r="RXG9118" s="11"/>
      <c r="RXH9118" s="2"/>
      <c r="RXI9118" s="6"/>
      <c r="RXL9118" s="11"/>
      <c r="RXM9118" s="2"/>
      <c r="RXN9118" s="6"/>
      <c r="RXQ9118" s="11"/>
      <c r="RXR9118" s="2"/>
      <c r="RXS9118" s="6"/>
      <c r="RXV9118" s="11"/>
      <c r="RXW9118" s="2"/>
      <c r="RXX9118" s="6"/>
      <c r="RYA9118" s="11"/>
      <c r="RYB9118" s="2"/>
      <c r="RYC9118" s="6"/>
      <c r="RYF9118" s="11"/>
      <c r="RYG9118" s="2"/>
      <c r="RYH9118" s="6"/>
      <c r="RYK9118" s="11"/>
      <c r="RYL9118" s="2"/>
      <c r="RYM9118" s="6"/>
      <c r="RYP9118" s="11"/>
      <c r="RYQ9118" s="2"/>
      <c r="RYR9118" s="6"/>
      <c r="RYU9118" s="11"/>
      <c r="RYV9118" s="2"/>
      <c r="RYW9118" s="6"/>
      <c r="RYZ9118" s="11"/>
      <c r="RZA9118" s="2"/>
      <c r="RZB9118" s="6"/>
      <c r="RZE9118" s="11"/>
      <c r="RZF9118" s="2"/>
      <c r="RZG9118" s="6"/>
      <c r="RZJ9118" s="11"/>
      <c r="RZK9118" s="2"/>
      <c r="RZL9118" s="6"/>
      <c r="RZO9118" s="11"/>
      <c r="RZP9118" s="2"/>
      <c r="RZQ9118" s="6"/>
      <c r="RZT9118" s="11"/>
      <c r="RZU9118" s="2"/>
      <c r="RZV9118" s="6"/>
      <c r="RZY9118" s="11"/>
      <c r="RZZ9118" s="2"/>
      <c r="SAA9118" s="6"/>
      <c r="SAD9118" s="11"/>
      <c r="SAE9118" s="2"/>
      <c r="SAF9118" s="6"/>
      <c r="SAI9118" s="11"/>
      <c r="SAJ9118" s="2"/>
      <c r="SAK9118" s="6"/>
      <c r="SAN9118" s="11"/>
      <c r="SAO9118" s="2"/>
      <c r="SAP9118" s="6"/>
      <c r="SAS9118" s="11"/>
      <c r="SAT9118" s="2"/>
      <c r="SAU9118" s="6"/>
      <c r="SAX9118" s="11"/>
      <c r="SAY9118" s="2"/>
      <c r="SAZ9118" s="6"/>
      <c r="SBC9118" s="11"/>
      <c r="SBD9118" s="2"/>
      <c r="SBE9118" s="6"/>
      <c r="SBH9118" s="11"/>
      <c r="SBI9118" s="2"/>
      <c r="SBJ9118" s="6"/>
      <c r="SBM9118" s="11"/>
      <c r="SBN9118" s="2"/>
      <c r="SBO9118" s="6"/>
      <c r="SBR9118" s="11"/>
      <c r="SBS9118" s="2"/>
      <c r="SBT9118" s="6"/>
      <c r="SBW9118" s="11"/>
      <c r="SBX9118" s="2"/>
      <c r="SBY9118" s="6"/>
      <c r="SCB9118" s="11"/>
      <c r="SCC9118" s="2"/>
      <c r="SCD9118" s="6"/>
      <c r="SCG9118" s="11"/>
      <c r="SCH9118" s="2"/>
      <c r="SCI9118" s="6"/>
      <c r="SCL9118" s="11"/>
      <c r="SCM9118" s="2"/>
      <c r="SCN9118" s="6"/>
      <c r="SCQ9118" s="11"/>
      <c r="SCR9118" s="2"/>
      <c r="SCS9118" s="6"/>
      <c r="SCV9118" s="11"/>
      <c r="SCW9118" s="2"/>
      <c r="SCX9118" s="6"/>
      <c r="SDA9118" s="11"/>
      <c r="SDB9118" s="2"/>
      <c r="SDC9118" s="6"/>
      <c r="SDF9118" s="11"/>
      <c r="SDG9118" s="2"/>
      <c r="SDH9118" s="6"/>
      <c r="SDK9118" s="11"/>
      <c r="SDL9118" s="2"/>
      <c r="SDM9118" s="6"/>
      <c r="SDP9118" s="11"/>
      <c r="SDQ9118" s="2"/>
      <c r="SDR9118" s="6"/>
      <c r="SDU9118" s="11"/>
      <c r="SDV9118" s="2"/>
      <c r="SDW9118" s="6"/>
      <c r="SDZ9118" s="11"/>
      <c r="SEA9118" s="2"/>
      <c r="SEB9118" s="6"/>
      <c r="SEE9118" s="11"/>
      <c r="SEF9118" s="2"/>
      <c r="SEG9118" s="6"/>
      <c r="SEJ9118" s="11"/>
      <c r="SEK9118" s="2"/>
      <c r="SEL9118" s="6"/>
      <c r="SEO9118" s="11"/>
      <c r="SEP9118" s="2"/>
      <c r="SEQ9118" s="6"/>
      <c r="SET9118" s="11"/>
      <c r="SEU9118" s="2"/>
      <c r="SEV9118" s="6"/>
      <c r="SEY9118" s="11"/>
      <c r="SEZ9118" s="2"/>
      <c r="SFA9118" s="6"/>
      <c r="SFD9118" s="11"/>
      <c r="SFE9118" s="2"/>
      <c r="SFF9118" s="6"/>
      <c r="SFI9118" s="11"/>
      <c r="SFJ9118" s="2"/>
      <c r="SFK9118" s="6"/>
      <c r="SFN9118" s="11"/>
      <c r="SFO9118" s="2"/>
      <c r="SFP9118" s="6"/>
      <c r="SFS9118" s="11"/>
      <c r="SFT9118" s="2"/>
      <c r="SFU9118" s="6"/>
      <c r="SFX9118" s="11"/>
      <c r="SFY9118" s="2"/>
      <c r="SFZ9118" s="6"/>
      <c r="SGC9118" s="11"/>
      <c r="SGD9118" s="2"/>
      <c r="SGE9118" s="6"/>
      <c r="SGH9118" s="11"/>
      <c r="SGI9118" s="2"/>
      <c r="SGJ9118" s="6"/>
      <c r="SGM9118" s="11"/>
      <c r="SGN9118" s="2"/>
      <c r="SGO9118" s="6"/>
      <c r="SGR9118" s="11"/>
      <c r="SGS9118" s="2"/>
      <c r="SGT9118" s="6"/>
      <c r="SGW9118" s="11"/>
      <c r="SGX9118" s="2"/>
      <c r="SGY9118" s="6"/>
      <c r="SHB9118" s="11"/>
      <c r="SHC9118" s="2"/>
      <c r="SHD9118" s="6"/>
      <c r="SHG9118" s="11"/>
      <c r="SHH9118" s="2"/>
      <c r="SHI9118" s="6"/>
      <c r="SHL9118" s="11"/>
      <c r="SHM9118" s="2"/>
      <c r="SHN9118" s="6"/>
      <c r="SHQ9118" s="11"/>
      <c r="SHR9118" s="2"/>
      <c r="SHS9118" s="6"/>
      <c r="SHV9118" s="11"/>
      <c r="SHW9118" s="2"/>
      <c r="SHX9118" s="6"/>
      <c r="SIA9118" s="11"/>
      <c r="SIB9118" s="2"/>
      <c r="SIC9118" s="6"/>
      <c r="SIF9118" s="11"/>
      <c r="SIG9118" s="2"/>
      <c r="SIH9118" s="6"/>
      <c r="SIK9118" s="11"/>
      <c r="SIL9118" s="2"/>
      <c r="SIM9118" s="6"/>
      <c r="SIP9118" s="11"/>
      <c r="SIQ9118" s="2"/>
      <c r="SIR9118" s="6"/>
      <c r="SIU9118" s="11"/>
      <c r="SIV9118" s="2"/>
      <c r="SIW9118" s="6"/>
      <c r="SIZ9118" s="11"/>
      <c r="SJA9118" s="2"/>
      <c r="SJB9118" s="6"/>
      <c r="SJE9118" s="11"/>
      <c r="SJF9118" s="2"/>
      <c r="SJG9118" s="6"/>
      <c r="SJJ9118" s="11"/>
      <c r="SJK9118" s="2"/>
      <c r="SJL9118" s="6"/>
      <c r="SJO9118" s="11"/>
      <c r="SJP9118" s="2"/>
      <c r="SJQ9118" s="6"/>
      <c r="SJT9118" s="11"/>
      <c r="SJU9118" s="2"/>
      <c r="SJV9118" s="6"/>
      <c r="SJY9118" s="11"/>
      <c r="SJZ9118" s="2"/>
      <c r="SKA9118" s="6"/>
      <c r="SKD9118" s="11"/>
      <c r="SKE9118" s="2"/>
      <c r="SKF9118" s="6"/>
      <c r="SKI9118" s="11"/>
      <c r="SKJ9118" s="2"/>
      <c r="SKK9118" s="6"/>
      <c r="SKN9118" s="11"/>
      <c r="SKO9118" s="2"/>
      <c r="SKP9118" s="6"/>
      <c r="SKS9118" s="11"/>
      <c r="SKT9118" s="2"/>
      <c r="SKU9118" s="6"/>
      <c r="SKX9118" s="11"/>
      <c r="SKY9118" s="2"/>
      <c r="SKZ9118" s="6"/>
      <c r="SLC9118" s="11"/>
      <c r="SLD9118" s="2"/>
      <c r="SLE9118" s="6"/>
      <c r="SLH9118" s="11"/>
      <c r="SLI9118" s="2"/>
      <c r="SLJ9118" s="6"/>
      <c r="SLM9118" s="11"/>
      <c r="SLN9118" s="2"/>
      <c r="SLO9118" s="6"/>
      <c r="SLR9118" s="11"/>
      <c r="SLS9118" s="2"/>
      <c r="SLT9118" s="6"/>
      <c r="SLW9118" s="11"/>
      <c r="SLX9118" s="2"/>
      <c r="SLY9118" s="6"/>
      <c r="SMB9118" s="11"/>
      <c r="SMC9118" s="2"/>
      <c r="SMD9118" s="6"/>
      <c r="SMG9118" s="11"/>
      <c r="SMH9118" s="2"/>
      <c r="SMI9118" s="6"/>
      <c r="SML9118" s="11"/>
      <c r="SMM9118" s="2"/>
      <c r="SMN9118" s="6"/>
      <c r="SMQ9118" s="11"/>
      <c r="SMR9118" s="2"/>
      <c r="SMS9118" s="6"/>
      <c r="SMV9118" s="11"/>
      <c r="SMW9118" s="2"/>
      <c r="SMX9118" s="6"/>
      <c r="SNA9118" s="11"/>
      <c r="SNB9118" s="2"/>
      <c r="SNC9118" s="6"/>
      <c r="SNF9118" s="11"/>
      <c r="SNG9118" s="2"/>
      <c r="SNH9118" s="6"/>
      <c r="SNK9118" s="11"/>
      <c r="SNL9118" s="2"/>
      <c r="SNM9118" s="6"/>
      <c r="SNP9118" s="11"/>
      <c r="SNQ9118" s="2"/>
      <c r="SNR9118" s="6"/>
      <c r="SNU9118" s="11"/>
      <c r="SNV9118" s="2"/>
      <c r="SNW9118" s="6"/>
      <c r="SNZ9118" s="11"/>
      <c r="SOA9118" s="2"/>
      <c r="SOB9118" s="6"/>
      <c r="SOE9118" s="11"/>
      <c r="SOF9118" s="2"/>
      <c r="SOG9118" s="6"/>
      <c r="SOJ9118" s="11"/>
      <c r="SOK9118" s="2"/>
      <c r="SOL9118" s="6"/>
      <c r="SOO9118" s="11"/>
      <c r="SOP9118" s="2"/>
      <c r="SOQ9118" s="6"/>
      <c r="SOT9118" s="11"/>
      <c r="SOU9118" s="2"/>
      <c r="SOV9118" s="6"/>
      <c r="SOY9118" s="11"/>
      <c r="SOZ9118" s="2"/>
      <c r="SPA9118" s="6"/>
      <c r="SPD9118" s="11"/>
      <c r="SPE9118" s="2"/>
      <c r="SPF9118" s="6"/>
      <c r="SPI9118" s="11"/>
      <c r="SPJ9118" s="2"/>
      <c r="SPK9118" s="6"/>
      <c r="SPN9118" s="11"/>
      <c r="SPO9118" s="2"/>
      <c r="SPP9118" s="6"/>
      <c r="SPS9118" s="11"/>
      <c r="SPT9118" s="2"/>
      <c r="SPU9118" s="6"/>
      <c r="SPX9118" s="11"/>
      <c r="SPY9118" s="2"/>
      <c r="SPZ9118" s="6"/>
      <c r="SQC9118" s="11"/>
      <c r="SQD9118" s="2"/>
      <c r="SQE9118" s="6"/>
      <c r="SQH9118" s="11"/>
      <c r="SQI9118" s="2"/>
      <c r="SQJ9118" s="6"/>
      <c r="SQM9118" s="11"/>
      <c r="SQN9118" s="2"/>
      <c r="SQO9118" s="6"/>
      <c r="SQR9118" s="11"/>
      <c r="SQS9118" s="2"/>
      <c r="SQT9118" s="6"/>
      <c r="SQW9118" s="11"/>
      <c r="SQX9118" s="2"/>
      <c r="SQY9118" s="6"/>
      <c r="SRB9118" s="11"/>
      <c r="SRC9118" s="2"/>
      <c r="SRD9118" s="6"/>
      <c r="SRG9118" s="11"/>
      <c r="SRH9118" s="2"/>
      <c r="SRI9118" s="6"/>
      <c r="SRL9118" s="11"/>
      <c r="SRM9118" s="2"/>
      <c r="SRN9118" s="6"/>
      <c r="SRQ9118" s="11"/>
      <c r="SRR9118" s="2"/>
      <c r="SRS9118" s="6"/>
      <c r="SRV9118" s="11"/>
      <c r="SRW9118" s="2"/>
      <c r="SRX9118" s="6"/>
      <c r="SSA9118" s="11"/>
      <c r="SSB9118" s="2"/>
      <c r="SSC9118" s="6"/>
      <c r="SSF9118" s="11"/>
      <c r="SSG9118" s="2"/>
      <c r="SSH9118" s="6"/>
      <c r="SSK9118" s="11"/>
      <c r="SSL9118" s="2"/>
      <c r="SSM9118" s="6"/>
      <c r="SSP9118" s="11"/>
      <c r="SSQ9118" s="2"/>
      <c r="SSR9118" s="6"/>
      <c r="SSU9118" s="11"/>
      <c r="SSV9118" s="2"/>
      <c r="SSW9118" s="6"/>
      <c r="SSZ9118" s="11"/>
      <c r="STA9118" s="2"/>
      <c r="STB9118" s="6"/>
      <c r="STE9118" s="11"/>
      <c r="STF9118" s="2"/>
      <c r="STG9118" s="6"/>
      <c r="STJ9118" s="11"/>
      <c r="STK9118" s="2"/>
      <c r="STL9118" s="6"/>
      <c r="STO9118" s="11"/>
      <c r="STP9118" s="2"/>
      <c r="STQ9118" s="6"/>
      <c r="STT9118" s="11"/>
      <c r="STU9118" s="2"/>
      <c r="STV9118" s="6"/>
      <c r="STY9118" s="11"/>
      <c r="STZ9118" s="2"/>
      <c r="SUA9118" s="6"/>
      <c r="SUD9118" s="11"/>
      <c r="SUE9118" s="2"/>
      <c r="SUF9118" s="6"/>
      <c r="SUI9118" s="11"/>
      <c r="SUJ9118" s="2"/>
      <c r="SUK9118" s="6"/>
      <c r="SUN9118" s="11"/>
      <c r="SUO9118" s="2"/>
      <c r="SUP9118" s="6"/>
      <c r="SUS9118" s="11"/>
      <c r="SUT9118" s="2"/>
      <c r="SUU9118" s="6"/>
      <c r="SUX9118" s="11"/>
      <c r="SUY9118" s="2"/>
      <c r="SUZ9118" s="6"/>
      <c r="SVC9118" s="11"/>
      <c r="SVD9118" s="2"/>
      <c r="SVE9118" s="6"/>
      <c r="SVH9118" s="11"/>
      <c r="SVI9118" s="2"/>
      <c r="SVJ9118" s="6"/>
      <c r="SVM9118" s="11"/>
      <c r="SVN9118" s="2"/>
      <c r="SVO9118" s="6"/>
      <c r="SVR9118" s="11"/>
      <c r="SVS9118" s="2"/>
      <c r="SVT9118" s="6"/>
      <c r="SVW9118" s="11"/>
      <c r="SVX9118" s="2"/>
      <c r="SVY9118" s="6"/>
      <c r="SWB9118" s="11"/>
      <c r="SWC9118" s="2"/>
      <c r="SWD9118" s="6"/>
      <c r="SWG9118" s="11"/>
      <c r="SWH9118" s="2"/>
      <c r="SWI9118" s="6"/>
      <c r="SWL9118" s="11"/>
      <c r="SWM9118" s="2"/>
      <c r="SWN9118" s="6"/>
      <c r="SWQ9118" s="11"/>
      <c r="SWR9118" s="2"/>
      <c r="SWS9118" s="6"/>
      <c r="SWV9118" s="11"/>
      <c r="SWW9118" s="2"/>
      <c r="SWX9118" s="6"/>
      <c r="SXA9118" s="11"/>
      <c r="SXB9118" s="2"/>
      <c r="SXC9118" s="6"/>
      <c r="SXF9118" s="11"/>
      <c r="SXG9118" s="2"/>
      <c r="SXH9118" s="6"/>
      <c r="SXK9118" s="11"/>
      <c r="SXL9118" s="2"/>
      <c r="SXM9118" s="6"/>
      <c r="SXP9118" s="11"/>
      <c r="SXQ9118" s="2"/>
      <c r="SXR9118" s="6"/>
      <c r="SXU9118" s="11"/>
      <c r="SXV9118" s="2"/>
      <c r="SXW9118" s="6"/>
      <c r="SXZ9118" s="11"/>
      <c r="SYA9118" s="2"/>
      <c r="SYB9118" s="6"/>
      <c r="SYE9118" s="11"/>
      <c r="SYF9118" s="2"/>
      <c r="SYG9118" s="6"/>
      <c r="SYJ9118" s="11"/>
      <c r="SYK9118" s="2"/>
      <c r="SYL9118" s="6"/>
      <c r="SYO9118" s="11"/>
      <c r="SYP9118" s="2"/>
      <c r="SYQ9118" s="6"/>
      <c r="SYT9118" s="11"/>
      <c r="SYU9118" s="2"/>
      <c r="SYV9118" s="6"/>
      <c r="SYY9118" s="11"/>
      <c r="SYZ9118" s="2"/>
      <c r="SZA9118" s="6"/>
      <c r="SZD9118" s="11"/>
      <c r="SZE9118" s="2"/>
      <c r="SZF9118" s="6"/>
      <c r="SZI9118" s="11"/>
      <c r="SZJ9118" s="2"/>
      <c r="SZK9118" s="6"/>
      <c r="SZN9118" s="11"/>
      <c r="SZO9118" s="2"/>
      <c r="SZP9118" s="6"/>
      <c r="SZS9118" s="11"/>
      <c r="SZT9118" s="2"/>
      <c r="SZU9118" s="6"/>
      <c r="SZX9118" s="11"/>
      <c r="SZY9118" s="2"/>
      <c r="SZZ9118" s="6"/>
      <c r="TAC9118" s="11"/>
      <c r="TAD9118" s="2"/>
      <c r="TAE9118" s="6"/>
      <c r="TAH9118" s="11"/>
      <c r="TAI9118" s="2"/>
      <c r="TAJ9118" s="6"/>
      <c r="TAM9118" s="11"/>
      <c r="TAN9118" s="2"/>
      <c r="TAO9118" s="6"/>
      <c r="TAR9118" s="11"/>
      <c r="TAS9118" s="2"/>
      <c r="TAT9118" s="6"/>
      <c r="TAW9118" s="11"/>
      <c r="TAX9118" s="2"/>
      <c r="TAY9118" s="6"/>
      <c r="TBB9118" s="11"/>
      <c r="TBC9118" s="2"/>
      <c r="TBD9118" s="6"/>
      <c r="TBG9118" s="11"/>
      <c r="TBH9118" s="2"/>
      <c r="TBI9118" s="6"/>
      <c r="TBL9118" s="11"/>
      <c r="TBM9118" s="2"/>
      <c r="TBN9118" s="6"/>
      <c r="TBQ9118" s="11"/>
      <c r="TBR9118" s="2"/>
      <c r="TBS9118" s="6"/>
      <c r="TBV9118" s="11"/>
      <c r="TBW9118" s="2"/>
      <c r="TBX9118" s="6"/>
      <c r="TCA9118" s="11"/>
      <c r="TCB9118" s="2"/>
      <c r="TCC9118" s="6"/>
      <c r="TCF9118" s="11"/>
      <c r="TCG9118" s="2"/>
      <c r="TCH9118" s="6"/>
      <c r="TCK9118" s="11"/>
      <c r="TCL9118" s="2"/>
      <c r="TCM9118" s="6"/>
      <c r="TCP9118" s="11"/>
      <c r="TCQ9118" s="2"/>
      <c r="TCR9118" s="6"/>
      <c r="TCU9118" s="11"/>
      <c r="TCV9118" s="2"/>
      <c r="TCW9118" s="6"/>
      <c r="TCZ9118" s="11"/>
      <c r="TDA9118" s="2"/>
      <c r="TDB9118" s="6"/>
      <c r="TDE9118" s="11"/>
      <c r="TDF9118" s="2"/>
      <c r="TDG9118" s="6"/>
      <c r="TDJ9118" s="11"/>
      <c r="TDK9118" s="2"/>
      <c r="TDL9118" s="6"/>
      <c r="TDO9118" s="11"/>
      <c r="TDP9118" s="2"/>
      <c r="TDQ9118" s="6"/>
      <c r="TDT9118" s="11"/>
      <c r="TDU9118" s="2"/>
      <c r="TDV9118" s="6"/>
      <c r="TDY9118" s="11"/>
      <c r="TDZ9118" s="2"/>
      <c r="TEA9118" s="6"/>
      <c r="TED9118" s="11"/>
      <c r="TEE9118" s="2"/>
      <c r="TEF9118" s="6"/>
      <c r="TEI9118" s="11"/>
      <c r="TEJ9118" s="2"/>
      <c r="TEK9118" s="6"/>
      <c r="TEN9118" s="11"/>
      <c r="TEO9118" s="2"/>
      <c r="TEP9118" s="6"/>
      <c r="TES9118" s="11"/>
      <c r="TET9118" s="2"/>
      <c r="TEU9118" s="6"/>
      <c r="TEX9118" s="11"/>
      <c r="TEY9118" s="2"/>
      <c r="TEZ9118" s="6"/>
      <c r="TFC9118" s="11"/>
      <c r="TFD9118" s="2"/>
      <c r="TFE9118" s="6"/>
      <c r="TFH9118" s="11"/>
      <c r="TFI9118" s="2"/>
      <c r="TFJ9118" s="6"/>
      <c r="TFM9118" s="11"/>
      <c r="TFN9118" s="2"/>
      <c r="TFO9118" s="6"/>
      <c r="TFR9118" s="11"/>
      <c r="TFS9118" s="2"/>
      <c r="TFT9118" s="6"/>
      <c r="TFW9118" s="11"/>
      <c r="TFX9118" s="2"/>
      <c r="TFY9118" s="6"/>
      <c r="TGB9118" s="11"/>
      <c r="TGC9118" s="2"/>
      <c r="TGD9118" s="6"/>
      <c r="TGG9118" s="11"/>
      <c r="TGH9118" s="2"/>
      <c r="TGI9118" s="6"/>
      <c r="TGL9118" s="11"/>
      <c r="TGM9118" s="2"/>
      <c r="TGN9118" s="6"/>
      <c r="TGQ9118" s="11"/>
      <c r="TGR9118" s="2"/>
      <c r="TGS9118" s="6"/>
      <c r="TGV9118" s="11"/>
      <c r="TGW9118" s="2"/>
      <c r="TGX9118" s="6"/>
      <c r="THA9118" s="11"/>
      <c r="THB9118" s="2"/>
      <c r="THC9118" s="6"/>
      <c r="THF9118" s="11"/>
      <c r="THG9118" s="2"/>
      <c r="THH9118" s="6"/>
      <c r="THK9118" s="11"/>
      <c r="THL9118" s="2"/>
      <c r="THM9118" s="6"/>
      <c r="THP9118" s="11"/>
      <c r="THQ9118" s="2"/>
      <c r="THR9118" s="6"/>
      <c r="THU9118" s="11"/>
      <c r="THV9118" s="2"/>
      <c r="THW9118" s="6"/>
      <c r="THZ9118" s="11"/>
      <c r="TIA9118" s="2"/>
      <c r="TIB9118" s="6"/>
      <c r="TIE9118" s="11"/>
      <c r="TIF9118" s="2"/>
      <c r="TIG9118" s="6"/>
      <c r="TIJ9118" s="11"/>
      <c r="TIK9118" s="2"/>
      <c r="TIL9118" s="6"/>
      <c r="TIO9118" s="11"/>
      <c r="TIP9118" s="2"/>
      <c r="TIQ9118" s="6"/>
      <c r="TIT9118" s="11"/>
      <c r="TIU9118" s="2"/>
      <c r="TIV9118" s="6"/>
      <c r="TIY9118" s="11"/>
      <c r="TIZ9118" s="2"/>
      <c r="TJA9118" s="6"/>
      <c r="TJD9118" s="11"/>
      <c r="TJE9118" s="2"/>
      <c r="TJF9118" s="6"/>
      <c r="TJI9118" s="11"/>
      <c r="TJJ9118" s="2"/>
      <c r="TJK9118" s="6"/>
      <c r="TJN9118" s="11"/>
      <c r="TJO9118" s="2"/>
      <c r="TJP9118" s="6"/>
      <c r="TJS9118" s="11"/>
      <c r="TJT9118" s="2"/>
      <c r="TJU9118" s="6"/>
      <c r="TJX9118" s="11"/>
      <c r="TJY9118" s="2"/>
      <c r="TJZ9118" s="6"/>
      <c r="TKC9118" s="11"/>
      <c r="TKD9118" s="2"/>
      <c r="TKE9118" s="6"/>
      <c r="TKH9118" s="11"/>
      <c r="TKI9118" s="2"/>
      <c r="TKJ9118" s="6"/>
      <c r="TKM9118" s="11"/>
      <c r="TKN9118" s="2"/>
      <c r="TKO9118" s="6"/>
      <c r="TKR9118" s="11"/>
      <c r="TKS9118" s="2"/>
      <c r="TKT9118" s="6"/>
      <c r="TKW9118" s="11"/>
      <c r="TKX9118" s="2"/>
      <c r="TKY9118" s="6"/>
      <c r="TLB9118" s="11"/>
      <c r="TLC9118" s="2"/>
      <c r="TLD9118" s="6"/>
      <c r="TLG9118" s="11"/>
      <c r="TLH9118" s="2"/>
      <c r="TLI9118" s="6"/>
      <c r="TLL9118" s="11"/>
      <c r="TLM9118" s="2"/>
      <c r="TLN9118" s="6"/>
      <c r="TLQ9118" s="11"/>
      <c r="TLR9118" s="2"/>
      <c r="TLS9118" s="6"/>
      <c r="TLV9118" s="11"/>
      <c r="TLW9118" s="2"/>
      <c r="TLX9118" s="6"/>
      <c r="TMA9118" s="11"/>
      <c r="TMB9118" s="2"/>
      <c r="TMC9118" s="6"/>
      <c r="TMF9118" s="11"/>
      <c r="TMG9118" s="2"/>
      <c r="TMH9118" s="6"/>
      <c r="TMK9118" s="11"/>
      <c r="TML9118" s="2"/>
      <c r="TMM9118" s="6"/>
      <c r="TMP9118" s="11"/>
      <c r="TMQ9118" s="2"/>
      <c r="TMR9118" s="6"/>
      <c r="TMU9118" s="11"/>
      <c r="TMV9118" s="2"/>
      <c r="TMW9118" s="6"/>
      <c r="TMZ9118" s="11"/>
      <c r="TNA9118" s="2"/>
      <c r="TNB9118" s="6"/>
      <c r="TNE9118" s="11"/>
      <c r="TNF9118" s="2"/>
      <c r="TNG9118" s="6"/>
      <c r="TNJ9118" s="11"/>
      <c r="TNK9118" s="2"/>
      <c r="TNL9118" s="6"/>
      <c r="TNO9118" s="11"/>
      <c r="TNP9118" s="2"/>
      <c r="TNQ9118" s="6"/>
      <c r="TNT9118" s="11"/>
      <c r="TNU9118" s="2"/>
      <c r="TNV9118" s="6"/>
      <c r="TNY9118" s="11"/>
      <c r="TNZ9118" s="2"/>
      <c r="TOA9118" s="6"/>
      <c r="TOD9118" s="11"/>
      <c r="TOE9118" s="2"/>
      <c r="TOF9118" s="6"/>
      <c r="TOI9118" s="11"/>
      <c r="TOJ9118" s="2"/>
      <c r="TOK9118" s="6"/>
      <c r="TON9118" s="11"/>
      <c r="TOO9118" s="2"/>
      <c r="TOP9118" s="6"/>
      <c r="TOS9118" s="11"/>
      <c r="TOT9118" s="2"/>
      <c r="TOU9118" s="6"/>
      <c r="TOX9118" s="11"/>
      <c r="TOY9118" s="2"/>
      <c r="TOZ9118" s="6"/>
      <c r="TPC9118" s="11"/>
      <c r="TPD9118" s="2"/>
      <c r="TPE9118" s="6"/>
      <c r="TPH9118" s="11"/>
      <c r="TPI9118" s="2"/>
      <c r="TPJ9118" s="6"/>
      <c r="TPM9118" s="11"/>
      <c r="TPN9118" s="2"/>
      <c r="TPO9118" s="6"/>
      <c r="TPR9118" s="11"/>
      <c r="TPS9118" s="2"/>
      <c r="TPT9118" s="6"/>
      <c r="TPW9118" s="11"/>
      <c r="TPX9118" s="2"/>
      <c r="TPY9118" s="6"/>
      <c r="TQB9118" s="11"/>
      <c r="TQC9118" s="2"/>
      <c r="TQD9118" s="6"/>
      <c r="TQG9118" s="11"/>
      <c r="TQH9118" s="2"/>
      <c r="TQI9118" s="6"/>
      <c r="TQL9118" s="11"/>
      <c r="TQM9118" s="2"/>
      <c r="TQN9118" s="6"/>
      <c r="TQQ9118" s="11"/>
      <c r="TQR9118" s="2"/>
      <c r="TQS9118" s="6"/>
      <c r="TQV9118" s="11"/>
      <c r="TQW9118" s="2"/>
      <c r="TQX9118" s="6"/>
      <c r="TRA9118" s="11"/>
      <c r="TRB9118" s="2"/>
      <c r="TRC9118" s="6"/>
      <c r="TRF9118" s="11"/>
      <c r="TRG9118" s="2"/>
      <c r="TRH9118" s="6"/>
      <c r="TRK9118" s="11"/>
      <c r="TRL9118" s="2"/>
      <c r="TRM9118" s="6"/>
      <c r="TRP9118" s="11"/>
      <c r="TRQ9118" s="2"/>
      <c r="TRR9118" s="6"/>
      <c r="TRU9118" s="11"/>
      <c r="TRV9118" s="2"/>
      <c r="TRW9118" s="6"/>
      <c r="TRZ9118" s="11"/>
      <c r="TSA9118" s="2"/>
      <c r="TSB9118" s="6"/>
      <c r="TSE9118" s="11"/>
      <c r="TSF9118" s="2"/>
      <c r="TSG9118" s="6"/>
      <c r="TSJ9118" s="11"/>
      <c r="TSK9118" s="2"/>
      <c r="TSL9118" s="6"/>
      <c r="TSO9118" s="11"/>
      <c r="TSP9118" s="2"/>
      <c r="TSQ9118" s="6"/>
      <c r="TST9118" s="11"/>
      <c r="TSU9118" s="2"/>
      <c r="TSV9118" s="6"/>
      <c r="TSY9118" s="11"/>
      <c r="TSZ9118" s="2"/>
      <c r="TTA9118" s="6"/>
      <c r="TTD9118" s="11"/>
      <c r="TTE9118" s="2"/>
      <c r="TTF9118" s="6"/>
      <c r="TTI9118" s="11"/>
      <c r="TTJ9118" s="2"/>
      <c r="TTK9118" s="6"/>
      <c r="TTN9118" s="11"/>
      <c r="TTO9118" s="2"/>
      <c r="TTP9118" s="6"/>
      <c r="TTS9118" s="11"/>
      <c r="TTT9118" s="2"/>
      <c r="TTU9118" s="6"/>
      <c r="TTX9118" s="11"/>
      <c r="TTY9118" s="2"/>
      <c r="TTZ9118" s="6"/>
      <c r="TUC9118" s="11"/>
      <c r="TUD9118" s="2"/>
      <c r="TUE9118" s="6"/>
      <c r="TUH9118" s="11"/>
      <c r="TUI9118" s="2"/>
      <c r="TUJ9118" s="6"/>
      <c r="TUM9118" s="11"/>
      <c r="TUN9118" s="2"/>
      <c r="TUO9118" s="6"/>
      <c r="TUR9118" s="11"/>
      <c r="TUS9118" s="2"/>
      <c r="TUT9118" s="6"/>
      <c r="TUW9118" s="11"/>
      <c r="TUX9118" s="2"/>
      <c r="TUY9118" s="6"/>
      <c r="TVB9118" s="11"/>
      <c r="TVC9118" s="2"/>
      <c r="TVD9118" s="6"/>
      <c r="TVG9118" s="11"/>
      <c r="TVH9118" s="2"/>
      <c r="TVI9118" s="6"/>
      <c r="TVL9118" s="11"/>
      <c r="TVM9118" s="2"/>
      <c r="TVN9118" s="6"/>
      <c r="TVQ9118" s="11"/>
      <c r="TVR9118" s="2"/>
      <c r="TVS9118" s="6"/>
      <c r="TVV9118" s="11"/>
      <c r="TVW9118" s="2"/>
      <c r="TVX9118" s="6"/>
      <c r="TWA9118" s="11"/>
      <c r="TWB9118" s="2"/>
      <c r="TWC9118" s="6"/>
      <c r="TWF9118" s="11"/>
      <c r="TWG9118" s="2"/>
      <c r="TWH9118" s="6"/>
      <c r="TWK9118" s="11"/>
      <c r="TWL9118" s="2"/>
      <c r="TWM9118" s="6"/>
      <c r="TWP9118" s="11"/>
      <c r="TWQ9118" s="2"/>
      <c r="TWR9118" s="6"/>
      <c r="TWU9118" s="11"/>
      <c r="TWV9118" s="2"/>
      <c r="TWW9118" s="6"/>
      <c r="TWZ9118" s="11"/>
      <c r="TXA9118" s="2"/>
      <c r="TXB9118" s="6"/>
      <c r="TXE9118" s="11"/>
      <c r="TXF9118" s="2"/>
      <c r="TXG9118" s="6"/>
      <c r="TXJ9118" s="11"/>
      <c r="TXK9118" s="2"/>
      <c r="TXL9118" s="6"/>
      <c r="TXO9118" s="11"/>
      <c r="TXP9118" s="2"/>
      <c r="TXQ9118" s="6"/>
      <c r="TXT9118" s="11"/>
      <c r="TXU9118" s="2"/>
      <c r="TXV9118" s="6"/>
      <c r="TXY9118" s="11"/>
      <c r="TXZ9118" s="2"/>
      <c r="TYA9118" s="6"/>
      <c r="TYD9118" s="11"/>
      <c r="TYE9118" s="2"/>
      <c r="TYF9118" s="6"/>
      <c r="TYI9118" s="11"/>
      <c r="TYJ9118" s="2"/>
      <c r="TYK9118" s="6"/>
      <c r="TYN9118" s="11"/>
      <c r="TYO9118" s="2"/>
      <c r="TYP9118" s="6"/>
      <c r="TYS9118" s="11"/>
      <c r="TYT9118" s="2"/>
      <c r="TYU9118" s="6"/>
      <c r="TYX9118" s="11"/>
      <c r="TYY9118" s="2"/>
      <c r="TYZ9118" s="6"/>
      <c r="TZC9118" s="11"/>
      <c r="TZD9118" s="2"/>
      <c r="TZE9118" s="6"/>
      <c r="TZH9118" s="11"/>
      <c r="TZI9118" s="2"/>
      <c r="TZJ9118" s="6"/>
      <c r="TZM9118" s="11"/>
      <c r="TZN9118" s="2"/>
      <c r="TZO9118" s="6"/>
      <c r="TZR9118" s="11"/>
      <c r="TZS9118" s="2"/>
      <c r="TZT9118" s="6"/>
      <c r="TZW9118" s="11"/>
      <c r="TZX9118" s="2"/>
      <c r="TZY9118" s="6"/>
      <c r="UAB9118" s="11"/>
      <c r="UAC9118" s="2"/>
      <c r="UAD9118" s="6"/>
      <c r="UAG9118" s="11"/>
      <c r="UAH9118" s="2"/>
      <c r="UAI9118" s="6"/>
      <c r="UAL9118" s="11"/>
      <c r="UAM9118" s="2"/>
      <c r="UAN9118" s="6"/>
      <c r="UAQ9118" s="11"/>
      <c r="UAR9118" s="2"/>
      <c r="UAS9118" s="6"/>
      <c r="UAV9118" s="11"/>
      <c r="UAW9118" s="2"/>
      <c r="UAX9118" s="6"/>
      <c r="UBA9118" s="11"/>
      <c r="UBB9118" s="2"/>
      <c r="UBC9118" s="6"/>
      <c r="UBF9118" s="11"/>
      <c r="UBG9118" s="2"/>
      <c r="UBH9118" s="6"/>
      <c r="UBK9118" s="11"/>
      <c r="UBL9118" s="2"/>
      <c r="UBM9118" s="6"/>
      <c r="UBP9118" s="11"/>
      <c r="UBQ9118" s="2"/>
      <c r="UBR9118" s="6"/>
      <c r="UBU9118" s="11"/>
      <c r="UBV9118" s="2"/>
      <c r="UBW9118" s="6"/>
      <c r="UBZ9118" s="11"/>
      <c r="UCA9118" s="2"/>
      <c r="UCB9118" s="6"/>
      <c r="UCE9118" s="11"/>
      <c r="UCF9118" s="2"/>
      <c r="UCG9118" s="6"/>
      <c r="UCJ9118" s="11"/>
      <c r="UCK9118" s="2"/>
      <c r="UCL9118" s="6"/>
      <c r="UCO9118" s="11"/>
      <c r="UCP9118" s="2"/>
      <c r="UCQ9118" s="6"/>
      <c r="UCT9118" s="11"/>
      <c r="UCU9118" s="2"/>
      <c r="UCV9118" s="6"/>
      <c r="UCY9118" s="11"/>
      <c r="UCZ9118" s="2"/>
      <c r="UDA9118" s="6"/>
      <c r="UDD9118" s="11"/>
      <c r="UDE9118" s="2"/>
      <c r="UDF9118" s="6"/>
      <c r="UDI9118" s="11"/>
      <c r="UDJ9118" s="2"/>
      <c r="UDK9118" s="6"/>
      <c r="UDN9118" s="11"/>
      <c r="UDO9118" s="2"/>
      <c r="UDP9118" s="6"/>
      <c r="UDS9118" s="11"/>
      <c r="UDT9118" s="2"/>
      <c r="UDU9118" s="6"/>
      <c r="UDX9118" s="11"/>
      <c r="UDY9118" s="2"/>
      <c r="UDZ9118" s="6"/>
      <c r="UEC9118" s="11"/>
      <c r="UED9118" s="2"/>
      <c r="UEE9118" s="6"/>
      <c r="UEH9118" s="11"/>
      <c r="UEI9118" s="2"/>
      <c r="UEJ9118" s="6"/>
      <c r="UEM9118" s="11"/>
      <c r="UEN9118" s="2"/>
      <c r="UEO9118" s="6"/>
      <c r="UER9118" s="11"/>
      <c r="UES9118" s="2"/>
      <c r="UET9118" s="6"/>
      <c r="UEW9118" s="11"/>
      <c r="UEX9118" s="2"/>
      <c r="UEY9118" s="6"/>
      <c r="UFB9118" s="11"/>
      <c r="UFC9118" s="2"/>
      <c r="UFD9118" s="6"/>
      <c r="UFG9118" s="11"/>
      <c r="UFH9118" s="2"/>
      <c r="UFI9118" s="6"/>
      <c r="UFL9118" s="11"/>
      <c r="UFM9118" s="2"/>
      <c r="UFN9118" s="6"/>
      <c r="UFQ9118" s="11"/>
      <c r="UFR9118" s="2"/>
      <c r="UFS9118" s="6"/>
      <c r="UFV9118" s="11"/>
      <c r="UFW9118" s="2"/>
      <c r="UFX9118" s="6"/>
      <c r="UGA9118" s="11"/>
      <c r="UGB9118" s="2"/>
      <c r="UGC9118" s="6"/>
      <c r="UGF9118" s="11"/>
      <c r="UGG9118" s="2"/>
      <c r="UGH9118" s="6"/>
      <c r="UGK9118" s="11"/>
      <c r="UGL9118" s="2"/>
      <c r="UGM9118" s="6"/>
      <c r="UGP9118" s="11"/>
      <c r="UGQ9118" s="2"/>
      <c r="UGR9118" s="6"/>
      <c r="UGU9118" s="11"/>
      <c r="UGV9118" s="2"/>
      <c r="UGW9118" s="6"/>
      <c r="UGZ9118" s="11"/>
      <c r="UHA9118" s="2"/>
      <c r="UHB9118" s="6"/>
      <c r="UHE9118" s="11"/>
      <c r="UHF9118" s="2"/>
      <c r="UHG9118" s="6"/>
      <c r="UHJ9118" s="11"/>
      <c r="UHK9118" s="2"/>
      <c r="UHL9118" s="6"/>
      <c r="UHO9118" s="11"/>
      <c r="UHP9118" s="2"/>
      <c r="UHQ9118" s="6"/>
      <c r="UHT9118" s="11"/>
      <c r="UHU9118" s="2"/>
      <c r="UHV9118" s="6"/>
      <c r="UHY9118" s="11"/>
      <c r="UHZ9118" s="2"/>
      <c r="UIA9118" s="6"/>
      <c r="UID9118" s="11"/>
      <c r="UIE9118" s="2"/>
      <c r="UIF9118" s="6"/>
      <c r="UII9118" s="11"/>
      <c r="UIJ9118" s="2"/>
      <c r="UIK9118" s="6"/>
      <c r="UIN9118" s="11"/>
      <c r="UIO9118" s="2"/>
      <c r="UIP9118" s="6"/>
      <c r="UIS9118" s="11"/>
      <c r="UIT9118" s="2"/>
      <c r="UIU9118" s="6"/>
      <c r="UIX9118" s="11"/>
      <c r="UIY9118" s="2"/>
      <c r="UIZ9118" s="6"/>
      <c r="UJC9118" s="11"/>
      <c r="UJD9118" s="2"/>
      <c r="UJE9118" s="6"/>
      <c r="UJH9118" s="11"/>
      <c r="UJI9118" s="2"/>
      <c r="UJJ9118" s="6"/>
      <c r="UJM9118" s="11"/>
      <c r="UJN9118" s="2"/>
      <c r="UJO9118" s="6"/>
      <c r="UJR9118" s="11"/>
      <c r="UJS9118" s="2"/>
      <c r="UJT9118" s="6"/>
      <c r="UJW9118" s="11"/>
      <c r="UJX9118" s="2"/>
      <c r="UJY9118" s="6"/>
      <c r="UKB9118" s="11"/>
      <c r="UKC9118" s="2"/>
      <c r="UKD9118" s="6"/>
      <c r="UKG9118" s="11"/>
      <c r="UKH9118" s="2"/>
      <c r="UKI9118" s="6"/>
      <c r="UKL9118" s="11"/>
      <c r="UKM9118" s="2"/>
      <c r="UKN9118" s="6"/>
      <c r="UKQ9118" s="11"/>
      <c r="UKR9118" s="2"/>
      <c r="UKS9118" s="6"/>
      <c r="UKV9118" s="11"/>
      <c r="UKW9118" s="2"/>
      <c r="UKX9118" s="6"/>
      <c r="ULA9118" s="11"/>
      <c r="ULB9118" s="2"/>
      <c r="ULC9118" s="6"/>
      <c r="ULF9118" s="11"/>
      <c r="ULG9118" s="2"/>
      <c r="ULH9118" s="6"/>
      <c r="ULK9118" s="11"/>
      <c r="ULL9118" s="2"/>
      <c r="ULM9118" s="6"/>
      <c r="ULP9118" s="11"/>
      <c r="ULQ9118" s="2"/>
      <c r="ULR9118" s="6"/>
      <c r="ULU9118" s="11"/>
      <c r="ULV9118" s="2"/>
      <c r="ULW9118" s="6"/>
      <c r="ULZ9118" s="11"/>
      <c r="UMA9118" s="2"/>
      <c r="UMB9118" s="6"/>
      <c r="UME9118" s="11"/>
      <c r="UMF9118" s="2"/>
      <c r="UMG9118" s="6"/>
      <c r="UMJ9118" s="11"/>
      <c r="UMK9118" s="2"/>
      <c r="UML9118" s="6"/>
      <c r="UMO9118" s="11"/>
      <c r="UMP9118" s="2"/>
      <c r="UMQ9118" s="6"/>
      <c r="UMT9118" s="11"/>
      <c r="UMU9118" s="2"/>
      <c r="UMV9118" s="6"/>
      <c r="UMY9118" s="11"/>
      <c r="UMZ9118" s="2"/>
      <c r="UNA9118" s="6"/>
      <c r="UND9118" s="11"/>
      <c r="UNE9118" s="2"/>
      <c r="UNF9118" s="6"/>
      <c r="UNI9118" s="11"/>
      <c r="UNJ9118" s="2"/>
      <c r="UNK9118" s="6"/>
      <c r="UNN9118" s="11"/>
      <c r="UNO9118" s="2"/>
      <c r="UNP9118" s="6"/>
      <c r="UNS9118" s="11"/>
      <c r="UNT9118" s="2"/>
      <c r="UNU9118" s="6"/>
      <c r="UNX9118" s="11"/>
      <c r="UNY9118" s="2"/>
      <c r="UNZ9118" s="6"/>
      <c r="UOC9118" s="11"/>
      <c r="UOD9118" s="2"/>
      <c r="UOE9118" s="6"/>
      <c r="UOH9118" s="11"/>
      <c r="UOI9118" s="2"/>
      <c r="UOJ9118" s="6"/>
      <c r="UOM9118" s="11"/>
      <c r="UON9118" s="2"/>
      <c r="UOO9118" s="6"/>
      <c r="UOR9118" s="11"/>
      <c r="UOS9118" s="2"/>
      <c r="UOT9118" s="6"/>
      <c r="UOW9118" s="11"/>
      <c r="UOX9118" s="2"/>
      <c r="UOY9118" s="6"/>
      <c r="UPB9118" s="11"/>
      <c r="UPC9118" s="2"/>
      <c r="UPD9118" s="6"/>
      <c r="UPG9118" s="11"/>
      <c r="UPH9118" s="2"/>
      <c r="UPI9118" s="6"/>
      <c r="UPL9118" s="11"/>
      <c r="UPM9118" s="2"/>
      <c r="UPN9118" s="6"/>
      <c r="UPQ9118" s="11"/>
      <c r="UPR9118" s="2"/>
      <c r="UPS9118" s="6"/>
      <c r="UPV9118" s="11"/>
      <c r="UPW9118" s="2"/>
      <c r="UPX9118" s="6"/>
      <c r="UQA9118" s="11"/>
      <c r="UQB9118" s="2"/>
      <c r="UQC9118" s="6"/>
      <c r="UQF9118" s="11"/>
      <c r="UQG9118" s="2"/>
      <c r="UQH9118" s="6"/>
      <c r="UQK9118" s="11"/>
      <c r="UQL9118" s="2"/>
      <c r="UQM9118" s="6"/>
      <c r="UQP9118" s="11"/>
      <c r="UQQ9118" s="2"/>
      <c r="UQR9118" s="6"/>
      <c r="UQU9118" s="11"/>
      <c r="UQV9118" s="2"/>
      <c r="UQW9118" s="6"/>
      <c r="UQZ9118" s="11"/>
      <c r="URA9118" s="2"/>
      <c r="URB9118" s="6"/>
      <c r="URE9118" s="11"/>
      <c r="URF9118" s="2"/>
      <c r="URG9118" s="6"/>
      <c r="URJ9118" s="11"/>
      <c r="URK9118" s="2"/>
      <c r="URL9118" s="6"/>
      <c r="URO9118" s="11"/>
      <c r="URP9118" s="2"/>
      <c r="URQ9118" s="6"/>
      <c r="URT9118" s="11"/>
      <c r="URU9118" s="2"/>
      <c r="URV9118" s="6"/>
      <c r="URY9118" s="11"/>
      <c r="URZ9118" s="2"/>
      <c r="USA9118" s="6"/>
      <c r="USD9118" s="11"/>
      <c r="USE9118" s="2"/>
      <c r="USF9118" s="6"/>
      <c r="USI9118" s="11"/>
      <c r="USJ9118" s="2"/>
      <c r="USK9118" s="6"/>
      <c r="USN9118" s="11"/>
      <c r="USO9118" s="2"/>
      <c r="USP9118" s="6"/>
      <c r="USS9118" s="11"/>
      <c r="UST9118" s="2"/>
      <c r="USU9118" s="6"/>
      <c r="USX9118" s="11"/>
      <c r="USY9118" s="2"/>
      <c r="USZ9118" s="6"/>
      <c r="UTC9118" s="11"/>
      <c r="UTD9118" s="2"/>
      <c r="UTE9118" s="6"/>
      <c r="UTH9118" s="11"/>
      <c r="UTI9118" s="2"/>
      <c r="UTJ9118" s="6"/>
      <c r="UTM9118" s="11"/>
      <c r="UTN9118" s="2"/>
      <c r="UTO9118" s="6"/>
      <c r="UTR9118" s="11"/>
      <c r="UTS9118" s="2"/>
      <c r="UTT9118" s="6"/>
      <c r="UTW9118" s="11"/>
      <c r="UTX9118" s="2"/>
      <c r="UTY9118" s="6"/>
      <c r="UUB9118" s="11"/>
      <c r="UUC9118" s="2"/>
      <c r="UUD9118" s="6"/>
      <c r="UUG9118" s="11"/>
      <c r="UUH9118" s="2"/>
      <c r="UUI9118" s="6"/>
      <c r="UUL9118" s="11"/>
      <c r="UUM9118" s="2"/>
      <c r="UUN9118" s="6"/>
      <c r="UUQ9118" s="11"/>
      <c r="UUR9118" s="2"/>
      <c r="UUS9118" s="6"/>
      <c r="UUV9118" s="11"/>
      <c r="UUW9118" s="2"/>
      <c r="UUX9118" s="6"/>
      <c r="UVA9118" s="11"/>
      <c r="UVB9118" s="2"/>
      <c r="UVC9118" s="6"/>
      <c r="UVF9118" s="11"/>
      <c r="UVG9118" s="2"/>
      <c r="UVH9118" s="6"/>
      <c r="UVK9118" s="11"/>
      <c r="UVL9118" s="2"/>
      <c r="UVM9118" s="6"/>
      <c r="UVP9118" s="11"/>
      <c r="UVQ9118" s="2"/>
      <c r="UVR9118" s="6"/>
      <c r="UVU9118" s="11"/>
      <c r="UVV9118" s="2"/>
      <c r="UVW9118" s="6"/>
      <c r="UVZ9118" s="11"/>
      <c r="UWA9118" s="2"/>
      <c r="UWB9118" s="6"/>
      <c r="UWE9118" s="11"/>
      <c r="UWF9118" s="2"/>
      <c r="UWG9118" s="6"/>
      <c r="UWJ9118" s="11"/>
      <c r="UWK9118" s="2"/>
      <c r="UWL9118" s="6"/>
      <c r="UWO9118" s="11"/>
      <c r="UWP9118" s="2"/>
      <c r="UWQ9118" s="6"/>
      <c r="UWT9118" s="11"/>
      <c r="UWU9118" s="2"/>
      <c r="UWV9118" s="6"/>
      <c r="UWY9118" s="11"/>
      <c r="UWZ9118" s="2"/>
      <c r="UXA9118" s="6"/>
      <c r="UXD9118" s="11"/>
      <c r="UXE9118" s="2"/>
      <c r="UXF9118" s="6"/>
      <c r="UXI9118" s="11"/>
      <c r="UXJ9118" s="2"/>
      <c r="UXK9118" s="6"/>
      <c r="UXN9118" s="11"/>
      <c r="UXO9118" s="2"/>
      <c r="UXP9118" s="6"/>
      <c r="UXS9118" s="11"/>
      <c r="UXT9118" s="2"/>
      <c r="UXU9118" s="6"/>
      <c r="UXX9118" s="11"/>
      <c r="UXY9118" s="2"/>
      <c r="UXZ9118" s="6"/>
      <c r="UYC9118" s="11"/>
      <c r="UYD9118" s="2"/>
      <c r="UYE9118" s="6"/>
      <c r="UYH9118" s="11"/>
      <c r="UYI9118" s="2"/>
      <c r="UYJ9118" s="6"/>
      <c r="UYM9118" s="11"/>
      <c r="UYN9118" s="2"/>
      <c r="UYO9118" s="6"/>
      <c r="UYR9118" s="11"/>
      <c r="UYS9118" s="2"/>
      <c r="UYT9118" s="6"/>
      <c r="UYW9118" s="11"/>
      <c r="UYX9118" s="2"/>
      <c r="UYY9118" s="6"/>
      <c r="UZB9118" s="11"/>
      <c r="UZC9118" s="2"/>
      <c r="UZD9118" s="6"/>
      <c r="UZG9118" s="11"/>
      <c r="UZH9118" s="2"/>
      <c r="UZI9118" s="6"/>
      <c r="UZL9118" s="11"/>
      <c r="UZM9118" s="2"/>
      <c r="UZN9118" s="6"/>
      <c r="UZQ9118" s="11"/>
      <c r="UZR9118" s="2"/>
      <c r="UZS9118" s="6"/>
      <c r="UZV9118" s="11"/>
      <c r="UZW9118" s="2"/>
      <c r="UZX9118" s="6"/>
      <c r="VAA9118" s="11"/>
      <c r="VAB9118" s="2"/>
      <c r="VAC9118" s="6"/>
      <c r="VAF9118" s="11"/>
      <c r="VAG9118" s="2"/>
      <c r="VAH9118" s="6"/>
      <c r="VAK9118" s="11"/>
      <c r="VAL9118" s="2"/>
      <c r="VAM9118" s="6"/>
      <c r="VAP9118" s="11"/>
      <c r="VAQ9118" s="2"/>
      <c r="VAR9118" s="6"/>
      <c r="VAU9118" s="11"/>
      <c r="VAV9118" s="2"/>
      <c r="VAW9118" s="6"/>
      <c r="VAZ9118" s="11"/>
      <c r="VBA9118" s="2"/>
      <c r="VBB9118" s="6"/>
      <c r="VBE9118" s="11"/>
      <c r="VBF9118" s="2"/>
      <c r="VBG9118" s="6"/>
      <c r="VBJ9118" s="11"/>
      <c r="VBK9118" s="2"/>
      <c r="VBL9118" s="6"/>
      <c r="VBO9118" s="11"/>
      <c r="VBP9118" s="2"/>
      <c r="VBQ9118" s="6"/>
      <c r="VBT9118" s="11"/>
      <c r="VBU9118" s="2"/>
      <c r="VBV9118" s="6"/>
      <c r="VBY9118" s="11"/>
      <c r="VBZ9118" s="2"/>
      <c r="VCA9118" s="6"/>
      <c r="VCD9118" s="11"/>
      <c r="VCE9118" s="2"/>
      <c r="VCF9118" s="6"/>
      <c r="VCI9118" s="11"/>
      <c r="VCJ9118" s="2"/>
      <c r="VCK9118" s="6"/>
      <c r="VCN9118" s="11"/>
      <c r="VCO9118" s="2"/>
      <c r="VCP9118" s="6"/>
      <c r="VCS9118" s="11"/>
      <c r="VCT9118" s="2"/>
      <c r="VCU9118" s="6"/>
      <c r="VCX9118" s="11"/>
      <c r="VCY9118" s="2"/>
      <c r="VCZ9118" s="6"/>
      <c r="VDC9118" s="11"/>
      <c r="VDD9118" s="2"/>
      <c r="VDE9118" s="6"/>
      <c r="VDH9118" s="11"/>
      <c r="VDI9118" s="2"/>
      <c r="VDJ9118" s="6"/>
      <c r="VDM9118" s="11"/>
      <c r="VDN9118" s="2"/>
      <c r="VDO9118" s="6"/>
      <c r="VDR9118" s="11"/>
      <c r="VDS9118" s="2"/>
      <c r="VDT9118" s="6"/>
      <c r="VDW9118" s="11"/>
      <c r="VDX9118" s="2"/>
      <c r="VDY9118" s="6"/>
      <c r="VEB9118" s="11"/>
      <c r="VEC9118" s="2"/>
      <c r="VED9118" s="6"/>
      <c r="VEG9118" s="11"/>
      <c r="VEH9118" s="2"/>
      <c r="VEI9118" s="6"/>
      <c r="VEL9118" s="11"/>
      <c r="VEM9118" s="2"/>
      <c r="VEN9118" s="6"/>
      <c r="VEQ9118" s="11"/>
      <c r="VER9118" s="2"/>
      <c r="VES9118" s="6"/>
      <c r="VEV9118" s="11"/>
      <c r="VEW9118" s="2"/>
      <c r="VEX9118" s="6"/>
      <c r="VFA9118" s="11"/>
      <c r="VFB9118" s="2"/>
      <c r="VFC9118" s="6"/>
      <c r="VFF9118" s="11"/>
      <c r="VFG9118" s="2"/>
      <c r="VFH9118" s="6"/>
      <c r="VFK9118" s="11"/>
      <c r="VFL9118" s="2"/>
      <c r="VFM9118" s="6"/>
      <c r="VFP9118" s="11"/>
      <c r="VFQ9118" s="2"/>
      <c r="VFR9118" s="6"/>
      <c r="VFU9118" s="11"/>
      <c r="VFV9118" s="2"/>
      <c r="VFW9118" s="6"/>
      <c r="VFZ9118" s="11"/>
      <c r="VGA9118" s="2"/>
      <c r="VGB9118" s="6"/>
      <c r="VGE9118" s="11"/>
      <c r="VGF9118" s="2"/>
      <c r="VGG9118" s="6"/>
      <c r="VGJ9118" s="11"/>
      <c r="VGK9118" s="2"/>
      <c r="VGL9118" s="6"/>
      <c r="VGO9118" s="11"/>
      <c r="VGP9118" s="2"/>
      <c r="VGQ9118" s="6"/>
      <c r="VGT9118" s="11"/>
      <c r="VGU9118" s="2"/>
      <c r="VGV9118" s="6"/>
      <c r="VGY9118" s="11"/>
      <c r="VGZ9118" s="2"/>
      <c r="VHA9118" s="6"/>
      <c r="VHD9118" s="11"/>
      <c r="VHE9118" s="2"/>
      <c r="VHF9118" s="6"/>
      <c r="VHI9118" s="11"/>
      <c r="VHJ9118" s="2"/>
      <c r="VHK9118" s="6"/>
      <c r="VHN9118" s="11"/>
      <c r="VHO9118" s="2"/>
      <c r="VHP9118" s="6"/>
      <c r="VHS9118" s="11"/>
      <c r="VHT9118" s="2"/>
      <c r="VHU9118" s="6"/>
      <c r="VHX9118" s="11"/>
      <c r="VHY9118" s="2"/>
      <c r="VHZ9118" s="6"/>
      <c r="VIC9118" s="11"/>
      <c r="VID9118" s="2"/>
      <c r="VIE9118" s="6"/>
      <c r="VIH9118" s="11"/>
      <c r="VII9118" s="2"/>
      <c r="VIJ9118" s="6"/>
      <c r="VIM9118" s="11"/>
      <c r="VIN9118" s="2"/>
      <c r="VIO9118" s="6"/>
      <c r="VIR9118" s="11"/>
      <c r="VIS9118" s="2"/>
      <c r="VIT9118" s="6"/>
      <c r="VIW9118" s="11"/>
      <c r="VIX9118" s="2"/>
      <c r="VIY9118" s="6"/>
      <c r="VJB9118" s="11"/>
      <c r="VJC9118" s="2"/>
      <c r="VJD9118" s="6"/>
      <c r="VJG9118" s="11"/>
      <c r="VJH9118" s="2"/>
      <c r="VJI9118" s="6"/>
      <c r="VJL9118" s="11"/>
      <c r="VJM9118" s="2"/>
      <c r="VJN9118" s="6"/>
      <c r="VJQ9118" s="11"/>
      <c r="VJR9118" s="2"/>
      <c r="VJS9118" s="6"/>
      <c r="VJV9118" s="11"/>
      <c r="VJW9118" s="2"/>
      <c r="VJX9118" s="6"/>
      <c r="VKA9118" s="11"/>
      <c r="VKB9118" s="2"/>
      <c r="VKC9118" s="6"/>
      <c r="VKF9118" s="11"/>
      <c r="VKG9118" s="2"/>
      <c r="VKH9118" s="6"/>
      <c r="VKK9118" s="11"/>
      <c r="VKL9118" s="2"/>
      <c r="VKM9118" s="6"/>
      <c r="VKP9118" s="11"/>
      <c r="VKQ9118" s="2"/>
      <c r="VKR9118" s="6"/>
      <c r="VKU9118" s="11"/>
      <c r="VKV9118" s="2"/>
      <c r="VKW9118" s="6"/>
      <c r="VKZ9118" s="11"/>
      <c r="VLA9118" s="2"/>
      <c r="VLB9118" s="6"/>
      <c r="VLE9118" s="11"/>
      <c r="VLF9118" s="2"/>
      <c r="VLG9118" s="6"/>
      <c r="VLJ9118" s="11"/>
      <c r="VLK9118" s="2"/>
      <c r="VLL9118" s="6"/>
      <c r="VLO9118" s="11"/>
      <c r="VLP9118" s="2"/>
      <c r="VLQ9118" s="6"/>
      <c r="VLT9118" s="11"/>
      <c r="VLU9118" s="2"/>
      <c r="VLV9118" s="6"/>
      <c r="VLY9118" s="11"/>
      <c r="VLZ9118" s="2"/>
      <c r="VMA9118" s="6"/>
      <c r="VMD9118" s="11"/>
      <c r="VME9118" s="2"/>
      <c r="VMF9118" s="6"/>
      <c r="VMI9118" s="11"/>
      <c r="VMJ9118" s="2"/>
      <c r="VMK9118" s="6"/>
      <c r="VMN9118" s="11"/>
      <c r="VMO9118" s="2"/>
      <c r="VMP9118" s="6"/>
      <c r="VMS9118" s="11"/>
      <c r="VMT9118" s="2"/>
      <c r="VMU9118" s="6"/>
      <c r="VMX9118" s="11"/>
      <c r="VMY9118" s="2"/>
      <c r="VMZ9118" s="6"/>
      <c r="VNC9118" s="11"/>
      <c r="VND9118" s="2"/>
      <c r="VNE9118" s="6"/>
      <c r="VNH9118" s="11"/>
      <c r="VNI9118" s="2"/>
      <c r="VNJ9118" s="6"/>
      <c r="VNM9118" s="11"/>
      <c r="VNN9118" s="2"/>
      <c r="VNO9118" s="6"/>
      <c r="VNR9118" s="11"/>
      <c r="VNS9118" s="2"/>
      <c r="VNT9118" s="6"/>
      <c r="VNW9118" s="11"/>
      <c r="VNX9118" s="2"/>
      <c r="VNY9118" s="6"/>
      <c r="VOB9118" s="11"/>
      <c r="VOC9118" s="2"/>
      <c r="VOD9118" s="6"/>
      <c r="VOG9118" s="11"/>
      <c r="VOH9118" s="2"/>
      <c r="VOI9118" s="6"/>
      <c r="VOL9118" s="11"/>
      <c r="VOM9118" s="2"/>
      <c r="VON9118" s="6"/>
      <c r="VOQ9118" s="11"/>
      <c r="VOR9118" s="2"/>
      <c r="VOS9118" s="6"/>
      <c r="VOV9118" s="11"/>
      <c r="VOW9118" s="2"/>
      <c r="VOX9118" s="6"/>
      <c r="VPA9118" s="11"/>
      <c r="VPB9118" s="2"/>
      <c r="VPC9118" s="6"/>
      <c r="VPF9118" s="11"/>
      <c r="VPG9118" s="2"/>
      <c r="VPH9118" s="6"/>
      <c r="VPK9118" s="11"/>
      <c r="VPL9118" s="2"/>
      <c r="VPM9118" s="6"/>
      <c r="VPP9118" s="11"/>
      <c r="VPQ9118" s="2"/>
      <c r="VPR9118" s="6"/>
      <c r="VPU9118" s="11"/>
      <c r="VPV9118" s="2"/>
      <c r="VPW9118" s="6"/>
      <c r="VPZ9118" s="11"/>
      <c r="VQA9118" s="2"/>
      <c r="VQB9118" s="6"/>
      <c r="VQE9118" s="11"/>
      <c r="VQF9118" s="2"/>
      <c r="VQG9118" s="6"/>
      <c r="VQJ9118" s="11"/>
      <c r="VQK9118" s="2"/>
      <c r="VQL9118" s="6"/>
      <c r="VQO9118" s="11"/>
      <c r="VQP9118" s="2"/>
      <c r="VQQ9118" s="6"/>
      <c r="VQT9118" s="11"/>
      <c r="VQU9118" s="2"/>
      <c r="VQV9118" s="6"/>
      <c r="VQY9118" s="11"/>
      <c r="VQZ9118" s="2"/>
      <c r="VRA9118" s="6"/>
      <c r="VRD9118" s="11"/>
      <c r="VRE9118" s="2"/>
      <c r="VRF9118" s="6"/>
      <c r="VRI9118" s="11"/>
      <c r="VRJ9118" s="2"/>
      <c r="VRK9118" s="6"/>
      <c r="VRN9118" s="11"/>
      <c r="VRO9118" s="2"/>
      <c r="VRP9118" s="6"/>
      <c r="VRS9118" s="11"/>
      <c r="VRT9118" s="2"/>
      <c r="VRU9118" s="6"/>
      <c r="VRX9118" s="11"/>
      <c r="VRY9118" s="2"/>
      <c r="VRZ9118" s="6"/>
      <c r="VSC9118" s="11"/>
      <c r="VSD9118" s="2"/>
      <c r="VSE9118" s="6"/>
      <c r="VSH9118" s="11"/>
      <c r="VSI9118" s="2"/>
      <c r="VSJ9118" s="6"/>
      <c r="VSM9118" s="11"/>
      <c r="VSN9118" s="2"/>
      <c r="VSO9118" s="6"/>
      <c r="VSR9118" s="11"/>
      <c r="VSS9118" s="2"/>
      <c r="VST9118" s="6"/>
      <c r="VSW9118" s="11"/>
      <c r="VSX9118" s="2"/>
      <c r="VSY9118" s="6"/>
      <c r="VTB9118" s="11"/>
      <c r="VTC9118" s="2"/>
      <c r="VTD9118" s="6"/>
      <c r="VTG9118" s="11"/>
      <c r="VTH9118" s="2"/>
      <c r="VTI9118" s="6"/>
      <c r="VTL9118" s="11"/>
      <c r="VTM9118" s="2"/>
      <c r="VTN9118" s="6"/>
      <c r="VTQ9118" s="11"/>
      <c r="VTR9118" s="2"/>
      <c r="VTS9118" s="6"/>
      <c r="VTV9118" s="11"/>
      <c r="VTW9118" s="2"/>
      <c r="VTX9118" s="6"/>
      <c r="VUA9118" s="11"/>
      <c r="VUB9118" s="2"/>
      <c r="VUC9118" s="6"/>
      <c r="VUF9118" s="11"/>
      <c r="VUG9118" s="2"/>
      <c r="VUH9118" s="6"/>
      <c r="VUK9118" s="11"/>
      <c r="VUL9118" s="2"/>
      <c r="VUM9118" s="6"/>
      <c r="VUP9118" s="11"/>
      <c r="VUQ9118" s="2"/>
      <c r="VUR9118" s="6"/>
      <c r="VUU9118" s="11"/>
      <c r="VUV9118" s="2"/>
      <c r="VUW9118" s="6"/>
      <c r="VUZ9118" s="11"/>
      <c r="VVA9118" s="2"/>
      <c r="VVB9118" s="6"/>
      <c r="VVE9118" s="11"/>
      <c r="VVF9118" s="2"/>
      <c r="VVG9118" s="6"/>
      <c r="VVJ9118" s="11"/>
      <c r="VVK9118" s="2"/>
      <c r="VVL9118" s="6"/>
      <c r="VVO9118" s="11"/>
      <c r="VVP9118" s="2"/>
      <c r="VVQ9118" s="6"/>
      <c r="VVT9118" s="11"/>
      <c r="VVU9118" s="2"/>
      <c r="VVV9118" s="6"/>
      <c r="VVY9118" s="11"/>
      <c r="VVZ9118" s="2"/>
      <c r="VWA9118" s="6"/>
      <c r="VWD9118" s="11"/>
      <c r="VWE9118" s="2"/>
      <c r="VWF9118" s="6"/>
      <c r="VWI9118" s="11"/>
      <c r="VWJ9118" s="2"/>
      <c r="VWK9118" s="6"/>
      <c r="VWN9118" s="11"/>
      <c r="VWO9118" s="2"/>
      <c r="VWP9118" s="6"/>
      <c r="VWS9118" s="11"/>
      <c r="VWT9118" s="2"/>
      <c r="VWU9118" s="6"/>
      <c r="VWX9118" s="11"/>
      <c r="VWY9118" s="2"/>
      <c r="VWZ9118" s="6"/>
      <c r="VXC9118" s="11"/>
      <c r="VXD9118" s="2"/>
      <c r="VXE9118" s="6"/>
      <c r="VXH9118" s="11"/>
      <c r="VXI9118" s="2"/>
      <c r="VXJ9118" s="6"/>
      <c r="VXM9118" s="11"/>
      <c r="VXN9118" s="2"/>
      <c r="VXO9118" s="6"/>
      <c r="VXR9118" s="11"/>
      <c r="VXS9118" s="2"/>
      <c r="VXT9118" s="6"/>
      <c r="VXW9118" s="11"/>
      <c r="VXX9118" s="2"/>
      <c r="VXY9118" s="6"/>
      <c r="VYB9118" s="11"/>
      <c r="VYC9118" s="2"/>
      <c r="VYD9118" s="6"/>
      <c r="VYG9118" s="11"/>
      <c r="VYH9118" s="2"/>
      <c r="VYI9118" s="6"/>
      <c r="VYL9118" s="11"/>
      <c r="VYM9118" s="2"/>
      <c r="VYN9118" s="6"/>
      <c r="VYQ9118" s="11"/>
      <c r="VYR9118" s="2"/>
      <c r="VYS9118" s="6"/>
      <c r="VYV9118" s="11"/>
      <c r="VYW9118" s="2"/>
      <c r="VYX9118" s="6"/>
      <c r="VZA9118" s="11"/>
      <c r="VZB9118" s="2"/>
      <c r="VZC9118" s="6"/>
      <c r="VZF9118" s="11"/>
      <c r="VZG9118" s="2"/>
      <c r="VZH9118" s="6"/>
      <c r="VZK9118" s="11"/>
      <c r="VZL9118" s="2"/>
      <c r="VZM9118" s="6"/>
      <c r="VZP9118" s="11"/>
      <c r="VZQ9118" s="2"/>
      <c r="VZR9118" s="6"/>
      <c r="VZU9118" s="11"/>
      <c r="VZV9118" s="2"/>
      <c r="VZW9118" s="6"/>
      <c r="VZZ9118" s="11"/>
      <c r="WAA9118" s="2"/>
      <c r="WAB9118" s="6"/>
      <c r="WAE9118" s="11"/>
      <c r="WAF9118" s="2"/>
      <c r="WAG9118" s="6"/>
      <c r="WAJ9118" s="11"/>
      <c r="WAK9118" s="2"/>
      <c r="WAL9118" s="6"/>
      <c r="WAO9118" s="11"/>
      <c r="WAP9118" s="2"/>
      <c r="WAQ9118" s="6"/>
      <c r="WAT9118" s="11"/>
      <c r="WAU9118" s="2"/>
      <c r="WAV9118" s="6"/>
      <c r="WAY9118" s="11"/>
      <c r="WAZ9118" s="2"/>
      <c r="WBA9118" s="6"/>
      <c r="WBD9118" s="11"/>
      <c r="WBE9118" s="2"/>
      <c r="WBF9118" s="6"/>
      <c r="WBI9118" s="11"/>
      <c r="WBJ9118" s="2"/>
      <c r="WBK9118" s="6"/>
      <c r="WBN9118" s="11"/>
      <c r="WBO9118" s="2"/>
      <c r="WBP9118" s="6"/>
      <c r="WBS9118" s="11"/>
      <c r="WBT9118" s="2"/>
      <c r="WBU9118" s="6"/>
      <c r="WBX9118" s="11"/>
      <c r="WBY9118" s="2"/>
      <c r="WBZ9118" s="6"/>
      <c r="WCC9118" s="11"/>
      <c r="WCD9118" s="2"/>
      <c r="WCE9118" s="6"/>
      <c r="WCH9118" s="11"/>
      <c r="WCI9118" s="2"/>
      <c r="WCJ9118" s="6"/>
      <c r="WCM9118" s="11"/>
      <c r="WCN9118" s="2"/>
      <c r="WCO9118" s="6"/>
      <c r="WCR9118" s="11"/>
      <c r="WCS9118" s="2"/>
      <c r="WCT9118" s="6"/>
      <c r="WCW9118" s="11"/>
      <c r="WCX9118" s="2"/>
      <c r="WCY9118" s="6"/>
      <c r="WDB9118" s="11"/>
      <c r="WDC9118" s="2"/>
      <c r="WDD9118" s="6"/>
      <c r="WDG9118" s="11"/>
      <c r="WDH9118" s="2"/>
      <c r="WDI9118" s="6"/>
      <c r="WDL9118" s="11"/>
      <c r="WDM9118" s="2"/>
      <c r="WDN9118" s="6"/>
      <c r="WDQ9118" s="11"/>
      <c r="WDR9118" s="2"/>
      <c r="WDS9118" s="6"/>
      <c r="WDV9118" s="11"/>
      <c r="WDW9118" s="2"/>
      <c r="WDX9118" s="6"/>
      <c r="WEA9118" s="11"/>
      <c r="WEB9118" s="2"/>
      <c r="WEC9118" s="6"/>
      <c r="WEF9118" s="11"/>
      <c r="WEG9118" s="2"/>
      <c r="WEH9118" s="6"/>
      <c r="WEK9118" s="11"/>
      <c r="WEL9118" s="2"/>
      <c r="WEM9118" s="6"/>
      <c r="WEP9118" s="11"/>
      <c r="WEQ9118" s="2"/>
      <c r="WER9118" s="6"/>
      <c r="WEU9118" s="11"/>
      <c r="WEV9118" s="2"/>
      <c r="WEW9118" s="6"/>
      <c r="WEZ9118" s="11"/>
      <c r="WFA9118" s="2"/>
      <c r="WFB9118" s="6"/>
      <c r="WFE9118" s="11"/>
      <c r="WFF9118" s="2"/>
      <c r="WFG9118" s="6"/>
      <c r="WFJ9118" s="11"/>
      <c r="WFK9118" s="2"/>
      <c r="WFL9118" s="6"/>
      <c r="WFO9118" s="11"/>
      <c r="WFP9118" s="2"/>
      <c r="WFQ9118" s="6"/>
      <c r="WFT9118" s="11"/>
      <c r="WFU9118" s="2"/>
      <c r="WFV9118" s="6"/>
      <c r="WFY9118" s="11"/>
      <c r="WFZ9118" s="2"/>
      <c r="WGA9118" s="6"/>
      <c r="WGD9118" s="11"/>
      <c r="WGE9118" s="2"/>
      <c r="WGF9118" s="6"/>
      <c r="WGI9118" s="11"/>
      <c r="WGJ9118" s="2"/>
      <c r="WGK9118" s="6"/>
      <c r="WGN9118" s="11"/>
      <c r="WGO9118" s="2"/>
      <c r="WGP9118" s="6"/>
      <c r="WGS9118" s="11"/>
      <c r="WGT9118" s="2"/>
      <c r="WGU9118" s="6"/>
      <c r="WGX9118" s="11"/>
      <c r="WGY9118" s="2"/>
      <c r="WGZ9118" s="6"/>
      <c r="WHC9118" s="11"/>
      <c r="WHD9118" s="2"/>
      <c r="WHE9118" s="6"/>
      <c r="WHH9118" s="11"/>
      <c r="WHI9118" s="2"/>
      <c r="WHJ9118" s="6"/>
      <c r="WHM9118" s="11"/>
      <c r="WHN9118" s="2"/>
      <c r="WHO9118" s="6"/>
      <c r="WHR9118" s="11"/>
      <c r="WHS9118" s="2"/>
      <c r="WHT9118" s="6"/>
      <c r="WHW9118" s="11"/>
      <c r="WHX9118" s="2"/>
      <c r="WHY9118" s="6"/>
      <c r="WIB9118" s="11"/>
      <c r="WIC9118" s="2"/>
      <c r="WID9118" s="6"/>
      <c r="WIG9118" s="11"/>
      <c r="WIH9118" s="2"/>
      <c r="WII9118" s="6"/>
      <c r="WIL9118" s="11"/>
      <c r="WIM9118" s="2"/>
      <c r="WIN9118" s="6"/>
      <c r="WIQ9118" s="11"/>
      <c r="WIR9118" s="2"/>
      <c r="WIS9118" s="6"/>
      <c r="WIV9118" s="11"/>
      <c r="WIW9118" s="2"/>
      <c r="WIX9118" s="6"/>
      <c r="WJA9118" s="11"/>
      <c r="WJB9118" s="2"/>
      <c r="WJC9118" s="6"/>
      <c r="WJF9118" s="11"/>
      <c r="WJG9118" s="2"/>
      <c r="WJH9118" s="6"/>
      <c r="WJK9118" s="11"/>
      <c r="WJL9118" s="2"/>
      <c r="WJM9118" s="6"/>
      <c r="WJP9118" s="11"/>
      <c r="WJQ9118" s="2"/>
      <c r="WJR9118" s="6"/>
      <c r="WJU9118" s="11"/>
      <c r="WJV9118" s="2"/>
      <c r="WJW9118" s="6"/>
      <c r="WJZ9118" s="11"/>
      <c r="WKA9118" s="2"/>
      <c r="WKB9118" s="6"/>
      <c r="WKE9118" s="11"/>
      <c r="WKF9118" s="2"/>
      <c r="WKG9118" s="6"/>
      <c r="WKJ9118" s="11"/>
      <c r="WKK9118" s="2"/>
      <c r="WKL9118" s="6"/>
      <c r="WKO9118" s="11"/>
      <c r="WKP9118" s="2"/>
      <c r="WKQ9118" s="6"/>
      <c r="WKT9118" s="11"/>
      <c r="WKU9118" s="2"/>
      <c r="WKV9118" s="6"/>
      <c r="WKY9118" s="11"/>
      <c r="WKZ9118" s="2"/>
      <c r="WLA9118" s="6"/>
      <c r="WLD9118" s="11"/>
      <c r="WLE9118" s="2"/>
      <c r="WLF9118" s="6"/>
      <c r="WLI9118" s="11"/>
      <c r="WLJ9118" s="2"/>
      <c r="WLK9118" s="6"/>
      <c r="WLN9118" s="11"/>
      <c r="WLO9118" s="2"/>
      <c r="WLP9118" s="6"/>
      <c r="WLS9118" s="11"/>
      <c r="WLT9118" s="2"/>
      <c r="WLU9118" s="6"/>
      <c r="WLX9118" s="11"/>
      <c r="WLY9118" s="2"/>
      <c r="WLZ9118" s="6"/>
      <c r="WMC9118" s="11"/>
      <c r="WMD9118" s="2"/>
      <c r="WME9118" s="6"/>
      <c r="WMH9118" s="11"/>
      <c r="WMI9118" s="2"/>
      <c r="WMJ9118" s="6"/>
      <c r="WMM9118" s="11"/>
      <c r="WMN9118" s="2"/>
      <c r="WMO9118" s="6"/>
      <c r="WMR9118" s="11"/>
      <c r="WMS9118" s="2"/>
      <c r="WMT9118" s="6"/>
      <c r="WMW9118" s="11"/>
      <c r="WMX9118" s="2"/>
      <c r="WMY9118" s="6"/>
      <c r="WNB9118" s="11"/>
      <c r="WNC9118" s="2"/>
      <c r="WND9118" s="6"/>
      <c r="WNG9118" s="11"/>
      <c r="WNH9118" s="2"/>
      <c r="WNI9118" s="6"/>
      <c r="WNL9118" s="11"/>
      <c r="WNM9118" s="2"/>
      <c r="WNN9118" s="6"/>
      <c r="WNQ9118" s="11"/>
      <c r="WNR9118" s="2"/>
      <c r="WNS9118" s="6"/>
      <c r="WNV9118" s="11"/>
      <c r="WNW9118" s="2"/>
      <c r="WNX9118" s="6"/>
      <c r="WOA9118" s="11"/>
      <c r="WOB9118" s="2"/>
      <c r="WOC9118" s="6"/>
      <c r="WOF9118" s="11"/>
      <c r="WOG9118" s="2"/>
      <c r="WOH9118" s="6"/>
      <c r="WOK9118" s="11"/>
      <c r="WOL9118" s="2"/>
      <c r="WOM9118" s="6"/>
      <c r="WOP9118" s="11"/>
      <c r="WOQ9118" s="2"/>
      <c r="WOR9118" s="6"/>
      <c r="WOU9118" s="11"/>
      <c r="WOV9118" s="2"/>
      <c r="WOW9118" s="6"/>
      <c r="WOZ9118" s="11"/>
      <c r="WPA9118" s="2"/>
      <c r="WPB9118" s="6"/>
      <c r="WPE9118" s="11"/>
      <c r="WPF9118" s="2"/>
      <c r="WPG9118" s="6"/>
      <c r="WPJ9118" s="11"/>
      <c r="WPK9118" s="2"/>
      <c r="WPL9118" s="6"/>
      <c r="WPO9118" s="11"/>
      <c r="WPP9118" s="2"/>
      <c r="WPQ9118" s="6"/>
      <c r="WPT9118" s="11"/>
      <c r="WPU9118" s="2"/>
      <c r="WPV9118" s="6"/>
      <c r="WPY9118" s="11"/>
      <c r="WPZ9118" s="2"/>
      <c r="WQA9118" s="6"/>
      <c r="WQD9118" s="11"/>
      <c r="WQE9118" s="2"/>
      <c r="WQF9118" s="6"/>
      <c r="WQI9118" s="11"/>
      <c r="WQJ9118" s="2"/>
      <c r="WQK9118" s="6"/>
      <c r="WQN9118" s="11"/>
      <c r="WQO9118" s="2"/>
      <c r="WQP9118" s="6"/>
      <c r="WQS9118" s="11"/>
      <c r="WQT9118" s="2"/>
      <c r="WQU9118" s="6"/>
      <c r="WQX9118" s="11"/>
      <c r="WQY9118" s="2"/>
      <c r="WQZ9118" s="6"/>
      <c r="WRC9118" s="11"/>
      <c r="WRD9118" s="2"/>
      <c r="WRE9118" s="6"/>
      <c r="WRH9118" s="11"/>
      <c r="WRI9118" s="2"/>
      <c r="WRJ9118" s="6"/>
      <c r="WRM9118" s="11"/>
      <c r="WRN9118" s="2"/>
      <c r="WRO9118" s="6"/>
      <c r="WRR9118" s="11"/>
      <c r="WRS9118" s="2"/>
      <c r="WRT9118" s="6"/>
      <c r="WRW9118" s="11"/>
      <c r="WRX9118" s="2"/>
      <c r="WRY9118" s="6"/>
      <c r="WSB9118" s="11"/>
      <c r="WSC9118" s="2"/>
      <c r="WSD9118" s="6"/>
      <c r="WSG9118" s="11"/>
      <c r="WSH9118" s="2"/>
      <c r="WSI9118" s="6"/>
      <c r="WSL9118" s="11"/>
      <c r="WSM9118" s="2"/>
      <c r="WSN9118" s="6"/>
      <c r="WSQ9118" s="11"/>
      <c r="WSR9118" s="2"/>
      <c r="WSS9118" s="6"/>
      <c r="WSV9118" s="11"/>
      <c r="WSW9118" s="2"/>
      <c r="WSX9118" s="6"/>
      <c r="WTA9118" s="11"/>
      <c r="WTB9118" s="2"/>
      <c r="WTC9118" s="6"/>
      <c r="WTF9118" s="11"/>
      <c r="WTG9118" s="2"/>
      <c r="WTH9118" s="6"/>
      <c r="WTK9118" s="11"/>
      <c r="WTL9118" s="2"/>
      <c r="WTM9118" s="6"/>
      <c r="WTP9118" s="11"/>
      <c r="WTQ9118" s="2"/>
      <c r="WTR9118" s="6"/>
      <c r="WTU9118" s="11"/>
      <c r="WTV9118" s="2"/>
      <c r="WTW9118" s="6"/>
      <c r="WTZ9118" s="11"/>
      <c r="WUA9118" s="2"/>
      <c r="WUB9118" s="6"/>
      <c r="WUE9118" s="11"/>
      <c r="WUF9118" s="2"/>
      <c r="WUG9118" s="6"/>
      <c r="WUJ9118" s="11"/>
      <c r="WUK9118" s="2"/>
      <c r="WUL9118" s="6"/>
      <c r="WUO9118" s="11"/>
      <c r="WUP9118" s="2"/>
      <c r="WUQ9118" s="6"/>
      <c r="WUT9118" s="11"/>
      <c r="WUU9118" s="2"/>
      <c r="WUV9118" s="6"/>
      <c r="WUY9118" s="11"/>
      <c r="WUZ9118" s="2"/>
      <c r="WVA9118" s="6"/>
      <c r="WVD9118" s="11"/>
      <c r="WVE9118" s="2"/>
      <c r="WVF9118" s="6"/>
      <c r="WVI9118" s="11"/>
      <c r="WVJ9118" s="2"/>
      <c r="WVK9118" s="6"/>
      <c r="WVN9118" s="11"/>
      <c r="WVO9118" s="2"/>
      <c r="WVP9118" s="6"/>
      <c r="WVS9118" s="11"/>
      <c r="WVT9118" s="2"/>
      <c r="WVU9118" s="6"/>
      <c r="WVX9118" s="11"/>
      <c r="WVY9118" s="2"/>
      <c r="WVZ9118" s="6"/>
      <c r="WWC9118" s="11"/>
      <c r="WWD9118" s="2"/>
      <c r="WWE9118" s="6"/>
      <c r="WWH9118" s="11"/>
      <c r="WWI9118" s="2"/>
      <c r="WWJ9118" s="6"/>
      <c r="WWM9118" s="11"/>
      <c r="WWN9118" s="2"/>
      <c r="WWO9118" s="6"/>
      <c r="WWR9118" s="11"/>
      <c r="WWS9118" s="2"/>
      <c r="WWT9118" s="6"/>
      <c r="WWW9118" s="11"/>
      <c r="WWX9118" s="2"/>
      <c r="WWY9118" s="6"/>
      <c r="WXB9118" s="11"/>
      <c r="WXC9118" s="2"/>
      <c r="WXD9118" s="6"/>
      <c r="WXG9118" s="11"/>
      <c r="WXH9118" s="2"/>
      <c r="WXI9118" s="6"/>
      <c r="WXL9118" s="11"/>
      <c r="WXM9118" s="2"/>
      <c r="WXN9118" s="6"/>
      <c r="WXQ9118" s="11"/>
      <c r="WXR9118" s="2"/>
      <c r="WXS9118" s="6"/>
      <c r="WXV9118" s="11"/>
      <c r="WXW9118" s="2"/>
      <c r="WXX9118" s="6"/>
      <c r="WYA9118" s="11"/>
      <c r="WYB9118" s="2"/>
      <c r="WYC9118" s="6"/>
      <c r="WYF9118" s="11"/>
      <c r="WYG9118" s="2"/>
      <c r="WYH9118" s="6"/>
      <c r="WYK9118" s="11"/>
      <c r="WYL9118" s="2"/>
      <c r="WYM9118" s="6"/>
      <c r="WYP9118" s="11"/>
      <c r="WYQ9118" s="2"/>
      <c r="WYR9118" s="6"/>
      <c r="WYU9118" s="11"/>
      <c r="WYV9118" s="2"/>
      <c r="WYW9118" s="6"/>
      <c r="WYZ9118" s="11"/>
      <c r="WZA9118" s="2"/>
      <c r="WZB9118" s="6"/>
      <c r="WZE9118" s="11"/>
      <c r="WZF9118" s="2"/>
      <c r="WZG9118" s="6"/>
      <c r="WZJ9118" s="11"/>
      <c r="WZK9118" s="2"/>
      <c r="WZL9118" s="6"/>
      <c r="WZO9118" s="11"/>
      <c r="WZP9118" s="2"/>
      <c r="WZQ9118" s="6"/>
      <c r="WZT9118" s="11"/>
      <c r="WZU9118" s="2"/>
      <c r="WZV9118" s="6"/>
      <c r="WZY9118" s="11"/>
      <c r="WZZ9118" s="2"/>
      <c r="XAA9118" s="6"/>
      <c r="XAD9118" s="11"/>
      <c r="XAE9118" s="2"/>
      <c r="XAF9118" s="6"/>
      <c r="XAI9118" s="11"/>
      <c r="XAJ9118" s="2"/>
      <c r="XAK9118" s="6"/>
      <c r="XAN9118" s="11"/>
      <c r="XAO9118" s="2"/>
      <c r="XAP9118" s="6"/>
      <c r="XAS9118" s="11"/>
      <c r="XAT9118" s="2"/>
      <c r="XAU9118" s="6"/>
      <c r="XAX9118" s="11"/>
      <c r="XAY9118" s="2"/>
      <c r="XAZ9118" s="6"/>
      <c r="XBC9118" s="11"/>
      <c r="XBD9118" s="2"/>
      <c r="XBE9118" s="6"/>
      <c r="XBH9118" s="11"/>
      <c r="XBI9118" s="2"/>
      <c r="XBJ9118" s="6"/>
      <c r="XBM9118" s="11"/>
      <c r="XBN9118" s="2"/>
      <c r="XBO9118" s="6"/>
      <c r="XBR9118" s="11"/>
      <c r="XBS9118" s="2"/>
      <c r="XBT9118" s="6"/>
      <c r="XBW9118" s="11"/>
      <c r="XBX9118" s="2"/>
      <c r="XBY9118" s="6"/>
      <c r="XCB9118" s="11"/>
      <c r="XCC9118" s="2"/>
      <c r="XCD9118" s="6"/>
      <c r="XCG9118" s="11"/>
      <c r="XCH9118" s="2"/>
      <c r="XCI9118" s="6"/>
      <c r="XCL9118" s="11"/>
      <c r="XCM9118" s="2"/>
      <c r="XCN9118" s="6"/>
      <c r="XCQ9118" s="11"/>
      <c r="XCR9118" s="2"/>
      <c r="XCS9118" s="6"/>
      <c r="XCV9118" s="11"/>
      <c r="XCW9118" s="2"/>
      <c r="XCX9118" s="6"/>
      <c r="XDA9118" s="11"/>
      <c r="XDB9118" s="2"/>
      <c r="XDC9118" s="6"/>
      <c r="XDF9118" s="11"/>
      <c r="XDG9118" s="2"/>
      <c r="XDH9118" s="6"/>
      <c r="XDK9118" s="11"/>
      <c r="XDL9118" s="2"/>
      <c r="XDM9118" s="6"/>
      <c r="XDP9118" s="11"/>
      <c r="XDQ9118" s="2"/>
      <c r="XDR9118" s="6"/>
      <c r="XDU9118" s="11"/>
      <c r="XDV9118" s="2"/>
      <c r="XDW9118" s="6"/>
      <c r="XDZ9118" s="11"/>
      <c r="XEA9118" s="2"/>
      <c r="XEB9118" s="6"/>
      <c r="XEE9118" s="11"/>
      <c r="XEF9118" s="2"/>
      <c r="XEG9118" s="6"/>
      <c r="XEJ9118" s="11"/>
      <c r="XEK9118" s="2"/>
      <c r="XEL9118" s="6"/>
      <c r="XEO9118" s="11"/>
      <c r="XEP9118" s="2"/>
      <c r="XEQ9118" s="6"/>
      <c r="XET9118" s="11"/>
      <c r="XEU9118" s="2"/>
      <c r="XEV9118" s="6"/>
      <c r="XEY9118" s="11"/>
      <c r="XEZ9118" s="2"/>
      <c r="XFA9118" s="6"/>
      <c r="XFD9118" s="11"/>
    </row>
    <row r="9119" spans="1:2046 2049:3071 3074:4096 4099:7166 7169:8191 8194:9216 9219:12286 12289:13311 13314:14336 14339:16384" x14ac:dyDescent="0.3">
      <c r="A9119" s="6" t="s">
        <v>53</v>
      </c>
      <c r="B9119" t="s">
        <v>54</v>
      </c>
      <c r="C9119" t="s">
        <v>6</v>
      </c>
      <c r="D9119" s="11">
        <v>44227</v>
      </c>
      <c r="E9119" s="2">
        <v>44278</v>
      </c>
      <c r="F9119" s="35">
        <f t="shared" si="592"/>
        <v>2021</v>
      </c>
      <c r="G9119" s="35">
        <f t="shared" si="593"/>
        <v>3</v>
      </c>
      <c r="H9119" s="35">
        <f t="shared" si="594"/>
        <v>23</v>
      </c>
      <c r="I9119" s="35" t="str">
        <f t="shared" si="595"/>
        <v>Marzo</v>
      </c>
      <c r="J9119" s="2"/>
      <c r="K9119" s="6"/>
      <c r="N9119" s="11"/>
      <c r="O9119" s="2"/>
      <c r="P9119" s="6"/>
      <c r="S9119" s="11"/>
      <c r="T9119" s="2"/>
      <c r="U9119" s="6"/>
      <c r="X9119" s="11"/>
      <c r="Y9119" s="2"/>
      <c r="Z9119" s="6"/>
      <c r="AC9119" s="11"/>
      <c r="AD9119" s="2"/>
      <c r="AE9119" s="6"/>
      <c r="AH9119" s="11"/>
      <c r="AI9119" s="2"/>
      <c r="AJ9119" s="6"/>
      <c r="AM9119" s="11"/>
      <c r="AN9119" s="2"/>
      <c r="AO9119" s="6"/>
      <c r="AR9119" s="11"/>
      <c r="AS9119" s="2"/>
      <c r="AT9119" s="6"/>
      <c r="AW9119" s="11"/>
      <c r="AX9119" s="2"/>
      <c r="AY9119" s="6"/>
      <c r="BB9119" s="11"/>
      <c r="BC9119" s="2"/>
      <c r="BD9119" s="6"/>
      <c r="BG9119" s="11"/>
      <c r="BH9119" s="2"/>
      <c r="BI9119" s="6"/>
      <c r="BL9119" s="11"/>
      <c r="BM9119" s="2"/>
      <c r="BN9119" s="6"/>
      <c r="BQ9119" s="11"/>
      <c r="BR9119" s="2"/>
      <c r="BS9119" s="6"/>
      <c r="BV9119" s="11"/>
      <c r="BW9119" s="2"/>
      <c r="BX9119" s="6"/>
      <c r="CA9119" s="11"/>
      <c r="CB9119" s="2"/>
      <c r="CC9119" s="6"/>
      <c r="CF9119" s="11"/>
      <c r="CG9119" s="2"/>
      <c r="CH9119" s="6"/>
      <c r="CK9119" s="11"/>
      <c r="CL9119" s="2"/>
      <c r="CM9119" s="6"/>
      <c r="CP9119" s="11"/>
      <c r="CQ9119" s="2"/>
      <c r="CR9119" s="6"/>
      <c r="CU9119" s="11"/>
      <c r="CV9119" s="2"/>
      <c r="CW9119" s="6"/>
      <c r="CZ9119" s="11"/>
      <c r="DA9119" s="2"/>
      <c r="DB9119" s="6"/>
      <c r="DE9119" s="11"/>
      <c r="DF9119" s="2"/>
      <c r="DG9119" s="6"/>
      <c r="DJ9119" s="11"/>
      <c r="DK9119" s="2"/>
      <c r="DL9119" s="6"/>
      <c r="DO9119" s="11"/>
      <c r="DP9119" s="2"/>
      <c r="DQ9119" s="6"/>
      <c r="DT9119" s="11"/>
      <c r="DU9119" s="2"/>
      <c r="DV9119" s="6"/>
      <c r="DY9119" s="11"/>
      <c r="DZ9119" s="2"/>
      <c r="EA9119" s="6"/>
      <c r="ED9119" s="11"/>
      <c r="EE9119" s="2"/>
      <c r="EF9119" s="6"/>
      <c r="EI9119" s="11"/>
      <c r="EJ9119" s="2"/>
      <c r="EK9119" s="6"/>
      <c r="EN9119" s="11"/>
      <c r="EO9119" s="2"/>
      <c r="EP9119" s="6"/>
      <c r="ES9119" s="11"/>
      <c r="ET9119" s="2"/>
      <c r="EU9119" s="6"/>
      <c r="EX9119" s="11"/>
      <c r="EY9119" s="2"/>
      <c r="EZ9119" s="6"/>
      <c r="FC9119" s="11"/>
      <c r="FD9119" s="2"/>
      <c r="FE9119" s="6"/>
      <c r="FH9119" s="11"/>
      <c r="FI9119" s="2"/>
      <c r="FJ9119" s="6"/>
      <c r="FM9119" s="11"/>
      <c r="FN9119" s="2"/>
      <c r="FO9119" s="6"/>
      <c r="FR9119" s="11"/>
      <c r="FS9119" s="2"/>
      <c r="FT9119" s="6"/>
      <c r="FW9119" s="11"/>
      <c r="FX9119" s="2"/>
      <c r="FY9119" s="6"/>
      <c r="GB9119" s="11"/>
      <c r="GC9119" s="2"/>
      <c r="GD9119" s="6"/>
      <c r="GG9119" s="11"/>
      <c r="GH9119" s="2"/>
      <c r="GI9119" s="6"/>
      <c r="GL9119" s="11"/>
      <c r="GM9119" s="2"/>
      <c r="GN9119" s="6"/>
      <c r="GQ9119" s="11"/>
      <c r="GR9119" s="2"/>
      <c r="GS9119" s="6"/>
      <c r="GV9119" s="11"/>
      <c r="GW9119" s="2"/>
      <c r="GX9119" s="6"/>
      <c r="HA9119" s="11"/>
      <c r="HB9119" s="2"/>
      <c r="HC9119" s="6"/>
      <c r="HF9119" s="11"/>
      <c r="HG9119" s="2"/>
      <c r="HH9119" s="6"/>
      <c r="HK9119" s="11"/>
      <c r="HL9119" s="2"/>
      <c r="HM9119" s="6"/>
      <c r="HP9119" s="11"/>
      <c r="HQ9119" s="2"/>
      <c r="HR9119" s="6"/>
      <c r="HU9119" s="11"/>
      <c r="HV9119" s="2"/>
      <c r="HW9119" s="6"/>
      <c r="HZ9119" s="11"/>
      <c r="IA9119" s="2"/>
      <c r="IB9119" s="6"/>
      <c r="IE9119" s="11"/>
      <c r="IF9119" s="2"/>
      <c r="IG9119" s="6"/>
      <c r="IJ9119" s="11"/>
      <c r="IK9119" s="2"/>
      <c r="IL9119" s="6"/>
      <c r="IO9119" s="11"/>
      <c r="IP9119" s="2"/>
      <c r="IQ9119" s="6"/>
      <c r="IT9119" s="11"/>
      <c r="IU9119" s="2"/>
      <c r="IV9119" s="6"/>
      <c r="IY9119" s="11"/>
      <c r="IZ9119" s="2"/>
      <c r="JA9119" s="6"/>
      <c r="JD9119" s="11"/>
      <c r="JE9119" s="2"/>
      <c r="JF9119" s="6"/>
      <c r="JI9119" s="11"/>
      <c r="JJ9119" s="2"/>
      <c r="JK9119" s="6"/>
      <c r="JN9119" s="11"/>
      <c r="JO9119" s="2"/>
      <c r="JP9119" s="6"/>
      <c r="JS9119" s="11"/>
      <c r="JT9119" s="2"/>
      <c r="JU9119" s="6"/>
      <c r="JX9119" s="11"/>
      <c r="JY9119" s="2"/>
      <c r="JZ9119" s="6"/>
      <c r="KC9119" s="11"/>
      <c r="KD9119" s="2"/>
      <c r="KE9119" s="6"/>
      <c r="KH9119" s="11"/>
      <c r="KI9119" s="2"/>
      <c r="KJ9119" s="6"/>
      <c r="KM9119" s="11"/>
      <c r="KN9119" s="2"/>
      <c r="KO9119" s="6"/>
      <c r="KR9119" s="11"/>
      <c r="KS9119" s="2"/>
      <c r="KT9119" s="6"/>
      <c r="KW9119" s="11"/>
      <c r="KX9119" s="2"/>
      <c r="KY9119" s="6"/>
      <c r="LB9119" s="11"/>
      <c r="LC9119" s="2"/>
      <c r="LD9119" s="6"/>
      <c r="LG9119" s="11"/>
      <c r="LH9119" s="2"/>
      <c r="LI9119" s="6"/>
      <c r="LL9119" s="11"/>
      <c r="LM9119" s="2"/>
      <c r="LN9119" s="6"/>
      <c r="LQ9119" s="11"/>
      <c r="LR9119" s="2"/>
      <c r="LS9119" s="6"/>
      <c r="LV9119" s="11"/>
      <c r="LW9119" s="2"/>
      <c r="LX9119" s="6"/>
      <c r="MA9119" s="11"/>
      <c r="MB9119" s="2"/>
      <c r="MC9119" s="6"/>
      <c r="MF9119" s="11"/>
      <c r="MG9119" s="2"/>
      <c r="MH9119" s="6"/>
      <c r="MK9119" s="11"/>
      <c r="ML9119" s="2"/>
      <c r="MM9119" s="6"/>
      <c r="MP9119" s="11"/>
      <c r="MQ9119" s="2"/>
      <c r="MR9119" s="6"/>
      <c r="MU9119" s="11"/>
      <c r="MV9119" s="2"/>
      <c r="MW9119" s="6"/>
      <c r="MZ9119" s="11"/>
      <c r="NA9119" s="2"/>
      <c r="NB9119" s="6"/>
      <c r="NE9119" s="11"/>
      <c r="NF9119" s="2"/>
      <c r="NG9119" s="6"/>
      <c r="NJ9119" s="11"/>
      <c r="NK9119" s="2"/>
      <c r="NL9119" s="6"/>
      <c r="NO9119" s="11"/>
      <c r="NP9119" s="2"/>
      <c r="NQ9119" s="6"/>
      <c r="NT9119" s="11"/>
      <c r="NU9119" s="2"/>
      <c r="NV9119" s="6"/>
      <c r="NY9119" s="11"/>
      <c r="NZ9119" s="2"/>
      <c r="OA9119" s="6"/>
      <c r="OD9119" s="11"/>
      <c r="OE9119" s="2"/>
      <c r="OF9119" s="6"/>
      <c r="OI9119" s="11"/>
      <c r="OJ9119" s="2"/>
      <c r="OK9119" s="6"/>
      <c r="ON9119" s="11"/>
      <c r="OO9119" s="2"/>
      <c r="OP9119" s="6"/>
      <c r="OS9119" s="11"/>
      <c r="OT9119" s="2"/>
      <c r="OU9119" s="6"/>
      <c r="OX9119" s="11"/>
      <c r="OY9119" s="2"/>
      <c r="OZ9119" s="6"/>
      <c r="PC9119" s="11"/>
      <c r="PD9119" s="2"/>
      <c r="PE9119" s="6"/>
      <c r="PH9119" s="11"/>
      <c r="PI9119" s="2"/>
      <c r="PJ9119" s="6"/>
      <c r="PM9119" s="11"/>
      <c r="PN9119" s="2"/>
      <c r="PO9119" s="6"/>
      <c r="PR9119" s="11"/>
      <c r="PS9119" s="2"/>
      <c r="PT9119" s="6"/>
      <c r="PW9119" s="11"/>
      <c r="PX9119" s="2"/>
      <c r="PY9119" s="6"/>
      <c r="QB9119" s="11"/>
      <c r="QC9119" s="2"/>
      <c r="QD9119" s="6"/>
      <c r="QG9119" s="11"/>
      <c r="QH9119" s="2"/>
      <c r="QI9119" s="6"/>
      <c r="QL9119" s="11"/>
      <c r="QM9119" s="2"/>
      <c r="QN9119" s="6"/>
      <c r="QQ9119" s="11"/>
      <c r="QR9119" s="2"/>
      <c r="QS9119" s="6"/>
      <c r="QV9119" s="11"/>
      <c r="QW9119" s="2"/>
      <c r="QX9119" s="6"/>
      <c r="RA9119" s="11"/>
      <c r="RB9119" s="2"/>
      <c r="RC9119" s="6"/>
      <c r="RF9119" s="11"/>
      <c r="RG9119" s="2"/>
      <c r="RH9119" s="6"/>
      <c r="RK9119" s="11"/>
      <c r="RL9119" s="2"/>
      <c r="RM9119" s="6"/>
      <c r="RP9119" s="11"/>
      <c r="RQ9119" s="2"/>
      <c r="RR9119" s="6"/>
      <c r="RU9119" s="11"/>
      <c r="RV9119" s="2"/>
      <c r="RW9119" s="6"/>
      <c r="RZ9119" s="11"/>
      <c r="SA9119" s="2"/>
      <c r="SB9119" s="6"/>
      <c r="SE9119" s="11"/>
      <c r="SF9119" s="2"/>
      <c r="SG9119" s="6"/>
      <c r="SJ9119" s="11"/>
      <c r="SK9119" s="2"/>
      <c r="SL9119" s="6"/>
      <c r="SO9119" s="11"/>
      <c r="SP9119" s="2"/>
      <c r="SQ9119" s="6"/>
      <c r="ST9119" s="11"/>
      <c r="SU9119" s="2"/>
      <c r="SV9119" s="6"/>
      <c r="SY9119" s="11"/>
      <c r="SZ9119" s="2"/>
      <c r="TA9119" s="6"/>
      <c r="TD9119" s="11"/>
      <c r="TE9119" s="2"/>
      <c r="TF9119" s="6"/>
      <c r="TI9119" s="11"/>
      <c r="TJ9119" s="2"/>
      <c r="TK9119" s="6"/>
      <c r="TN9119" s="11"/>
      <c r="TO9119" s="2"/>
      <c r="TP9119" s="6"/>
      <c r="TS9119" s="11"/>
      <c r="TT9119" s="2"/>
      <c r="TU9119" s="6"/>
      <c r="TX9119" s="11"/>
      <c r="TY9119" s="2"/>
      <c r="TZ9119" s="6"/>
      <c r="UC9119" s="11"/>
      <c r="UD9119" s="2"/>
      <c r="UE9119" s="6"/>
      <c r="UH9119" s="11"/>
      <c r="UI9119" s="2"/>
      <c r="UJ9119" s="6"/>
      <c r="UM9119" s="11"/>
      <c r="UN9119" s="2"/>
      <c r="UO9119" s="6"/>
      <c r="UR9119" s="11"/>
      <c r="US9119" s="2"/>
      <c r="UT9119" s="6"/>
      <c r="UW9119" s="11"/>
      <c r="UX9119" s="2"/>
      <c r="UY9119" s="6"/>
      <c r="VB9119" s="11"/>
      <c r="VC9119" s="2"/>
      <c r="VD9119" s="6"/>
      <c r="VG9119" s="11"/>
      <c r="VH9119" s="2"/>
      <c r="VI9119" s="6"/>
      <c r="VL9119" s="11"/>
      <c r="VM9119" s="2"/>
      <c r="VN9119" s="6"/>
      <c r="VQ9119" s="11"/>
      <c r="VR9119" s="2"/>
      <c r="VS9119" s="6"/>
      <c r="VV9119" s="11"/>
      <c r="VW9119" s="2"/>
      <c r="VX9119" s="6"/>
      <c r="WA9119" s="11"/>
      <c r="WB9119" s="2"/>
      <c r="WC9119" s="6"/>
      <c r="WF9119" s="11"/>
      <c r="WG9119" s="2"/>
      <c r="WH9119" s="6"/>
      <c r="WK9119" s="11"/>
      <c r="WL9119" s="2"/>
      <c r="WM9119" s="6"/>
      <c r="WP9119" s="11"/>
      <c r="WQ9119" s="2"/>
      <c r="WR9119" s="6"/>
      <c r="WU9119" s="11"/>
      <c r="WV9119" s="2"/>
      <c r="WW9119" s="6"/>
      <c r="WZ9119" s="11"/>
      <c r="XA9119" s="2"/>
      <c r="XB9119" s="6"/>
      <c r="XE9119" s="11"/>
      <c r="XF9119" s="2"/>
      <c r="XG9119" s="6"/>
      <c r="XJ9119" s="11"/>
      <c r="XK9119" s="2"/>
      <c r="XL9119" s="6"/>
      <c r="XO9119" s="11"/>
      <c r="XP9119" s="2"/>
      <c r="XQ9119" s="6"/>
      <c r="XT9119" s="11"/>
      <c r="XU9119" s="2"/>
      <c r="XV9119" s="6"/>
      <c r="XY9119" s="11"/>
      <c r="XZ9119" s="2"/>
      <c r="YA9119" s="6"/>
      <c r="YD9119" s="11"/>
      <c r="YE9119" s="2"/>
      <c r="YF9119" s="6"/>
      <c r="YI9119" s="11"/>
      <c r="YJ9119" s="2"/>
      <c r="YK9119" s="6"/>
      <c r="YN9119" s="11"/>
      <c r="YO9119" s="2"/>
      <c r="YP9119" s="6"/>
      <c r="YS9119" s="11"/>
      <c r="YT9119" s="2"/>
      <c r="YU9119" s="6"/>
      <c r="YX9119" s="11"/>
      <c r="YY9119" s="2"/>
      <c r="YZ9119" s="6"/>
      <c r="ZC9119" s="11"/>
      <c r="ZD9119" s="2"/>
      <c r="ZE9119" s="6"/>
      <c r="ZH9119" s="11"/>
      <c r="ZI9119" s="2"/>
      <c r="ZJ9119" s="6"/>
      <c r="ZM9119" s="11"/>
      <c r="ZN9119" s="2"/>
      <c r="ZO9119" s="6"/>
      <c r="ZR9119" s="11"/>
      <c r="ZS9119" s="2"/>
      <c r="ZT9119" s="6"/>
      <c r="ZW9119" s="11"/>
      <c r="ZX9119" s="2"/>
      <c r="ZY9119" s="6"/>
      <c r="AAB9119" s="11"/>
      <c r="AAC9119" s="2"/>
      <c r="AAD9119" s="6"/>
      <c r="AAG9119" s="11"/>
      <c r="AAH9119" s="2"/>
      <c r="AAI9119" s="6"/>
      <c r="AAL9119" s="11"/>
      <c r="AAM9119" s="2"/>
      <c r="AAN9119" s="6"/>
      <c r="AAQ9119" s="11"/>
      <c r="AAR9119" s="2"/>
      <c r="AAS9119" s="6"/>
      <c r="AAV9119" s="11"/>
      <c r="AAW9119" s="2"/>
      <c r="AAX9119" s="6"/>
      <c r="ABA9119" s="11"/>
      <c r="ABB9119" s="2"/>
      <c r="ABC9119" s="6"/>
      <c r="ABF9119" s="11"/>
      <c r="ABG9119" s="2"/>
      <c r="ABH9119" s="6"/>
      <c r="ABK9119" s="11"/>
      <c r="ABL9119" s="2"/>
      <c r="ABM9119" s="6"/>
      <c r="ABP9119" s="11"/>
      <c r="ABQ9119" s="2"/>
      <c r="ABR9119" s="6"/>
      <c r="ABU9119" s="11"/>
      <c r="ABV9119" s="2"/>
      <c r="ABW9119" s="6"/>
      <c r="ABZ9119" s="11"/>
      <c r="ACA9119" s="2"/>
      <c r="ACB9119" s="6"/>
      <c r="ACE9119" s="11"/>
      <c r="ACF9119" s="2"/>
      <c r="ACG9119" s="6"/>
      <c r="ACJ9119" s="11"/>
      <c r="ACK9119" s="2"/>
      <c r="ACL9119" s="6"/>
      <c r="ACO9119" s="11"/>
      <c r="ACP9119" s="2"/>
      <c r="ACQ9119" s="6"/>
      <c r="ACT9119" s="11"/>
      <c r="ACU9119" s="2"/>
      <c r="ACV9119" s="6"/>
      <c r="ACY9119" s="11"/>
      <c r="ACZ9119" s="2"/>
      <c r="ADA9119" s="6"/>
      <c r="ADD9119" s="11"/>
      <c r="ADE9119" s="2"/>
      <c r="ADF9119" s="6"/>
      <c r="ADI9119" s="11"/>
      <c r="ADJ9119" s="2"/>
      <c r="ADK9119" s="6"/>
      <c r="ADN9119" s="11"/>
      <c r="ADO9119" s="2"/>
      <c r="ADP9119" s="6"/>
      <c r="ADS9119" s="11"/>
      <c r="ADT9119" s="2"/>
      <c r="ADU9119" s="6"/>
      <c r="ADX9119" s="11"/>
      <c r="ADY9119" s="2"/>
      <c r="ADZ9119" s="6"/>
      <c r="AEC9119" s="11"/>
      <c r="AED9119" s="2"/>
      <c r="AEE9119" s="6"/>
      <c r="AEH9119" s="11"/>
      <c r="AEI9119" s="2"/>
      <c r="AEJ9119" s="6"/>
      <c r="AEM9119" s="11"/>
      <c r="AEN9119" s="2"/>
      <c r="AEO9119" s="6"/>
      <c r="AER9119" s="11"/>
      <c r="AES9119" s="2"/>
      <c r="AET9119" s="6"/>
      <c r="AEW9119" s="11"/>
      <c r="AEX9119" s="2"/>
      <c r="AEY9119" s="6"/>
      <c r="AFB9119" s="11"/>
      <c r="AFC9119" s="2"/>
      <c r="AFD9119" s="6"/>
      <c r="AFG9119" s="11"/>
      <c r="AFH9119" s="2"/>
      <c r="AFI9119" s="6"/>
      <c r="AFL9119" s="11"/>
      <c r="AFM9119" s="2"/>
      <c r="AFN9119" s="6"/>
      <c r="AFQ9119" s="11"/>
      <c r="AFR9119" s="2"/>
      <c r="AFS9119" s="6"/>
      <c r="AFV9119" s="11"/>
      <c r="AFW9119" s="2"/>
      <c r="AFX9119" s="6"/>
      <c r="AGA9119" s="11"/>
      <c r="AGB9119" s="2"/>
      <c r="AGC9119" s="6"/>
      <c r="AGF9119" s="11"/>
      <c r="AGG9119" s="2"/>
      <c r="AGH9119" s="6"/>
      <c r="AGK9119" s="11"/>
      <c r="AGL9119" s="2"/>
      <c r="AGM9119" s="6"/>
      <c r="AGP9119" s="11"/>
      <c r="AGQ9119" s="2"/>
      <c r="AGR9119" s="6"/>
      <c r="AGU9119" s="11"/>
      <c r="AGV9119" s="2"/>
      <c r="AGW9119" s="6"/>
      <c r="AGZ9119" s="11"/>
      <c r="AHA9119" s="2"/>
      <c r="AHB9119" s="6"/>
      <c r="AHE9119" s="11"/>
      <c r="AHF9119" s="2"/>
      <c r="AHG9119" s="6"/>
      <c r="AHJ9119" s="11"/>
      <c r="AHK9119" s="2"/>
      <c r="AHL9119" s="6"/>
      <c r="AHO9119" s="11"/>
      <c r="AHP9119" s="2"/>
      <c r="AHQ9119" s="6"/>
      <c r="AHT9119" s="11"/>
      <c r="AHU9119" s="2"/>
      <c r="AHV9119" s="6"/>
      <c r="AHY9119" s="11"/>
      <c r="AHZ9119" s="2"/>
      <c r="AIA9119" s="6"/>
      <c r="AID9119" s="11"/>
      <c r="AIE9119" s="2"/>
      <c r="AIF9119" s="6"/>
      <c r="AII9119" s="11"/>
      <c r="AIJ9119" s="2"/>
      <c r="AIK9119" s="6"/>
      <c r="AIN9119" s="11"/>
      <c r="AIO9119" s="2"/>
      <c r="AIP9119" s="6"/>
      <c r="AIS9119" s="11"/>
      <c r="AIT9119" s="2"/>
      <c r="AIU9119" s="6"/>
      <c r="AIX9119" s="11"/>
      <c r="AIY9119" s="2"/>
      <c r="AIZ9119" s="6"/>
      <c r="AJC9119" s="11"/>
      <c r="AJD9119" s="2"/>
      <c r="AJE9119" s="6"/>
      <c r="AJH9119" s="11"/>
      <c r="AJI9119" s="2"/>
      <c r="AJJ9119" s="6"/>
      <c r="AJM9119" s="11"/>
      <c r="AJN9119" s="2"/>
      <c r="AJO9119" s="6"/>
      <c r="AJR9119" s="11"/>
      <c r="AJS9119" s="2"/>
      <c r="AJT9119" s="6"/>
      <c r="AJW9119" s="11"/>
      <c r="AJX9119" s="2"/>
      <c r="AJY9119" s="6"/>
      <c r="AKB9119" s="11"/>
      <c r="AKC9119" s="2"/>
      <c r="AKD9119" s="6"/>
      <c r="AKG9119" s="11"/>
      <c r="AKH9119" s="2"/>
      <c r="AKI9119" s="6"/>
      <c r="AKL9119" s="11"/>
      <c r="AKM9119" s="2"/>
      <c r="AKN9119" s="6"/>
      <c r="AKQ9119" s="11"/>
      <c r="AKR9119" s="2"/>
      <c r="AKS9119" s="6"/>
      <c r="AKV9119" s="11"/>
      <c r="AKW9119" s="2"/>
      <c r="AKX9119" s="6"/>
      <c r="ALA9119" s="11"/>
      <c r="ALB9119" s="2"/>
      <c r="ALC9119" s="6"/>
      <c r="ALF9119" s="11"/>
      <c r="ALG9119" s="2"/>
      <c r="ALH9119" s="6"/>
      <c r="ALK9119" s="11"/>
      <c r="ALL9119" s="2"/>
      <c r="ALM9119" s="6"/>
      <c r="ALP9119" s="11"/>
      <c r="ALQ9119" s="2"/>
      <c r="ALR9119" s="6"/>
      <c r="ALU9119" s="11"/>
      <c r="ALV9119" s="2"/>
      <c r="ALW9119" s="6"/>
      <c r="ALZ9119" s="11"/>
      <c r="AMA9119" s="2"/>
      <c r="AMB9119" s="6"/>
      <c r="AME9119" s="11"/>
      <c r="AMF9119" s="2"/>
      <c r="AMG9119" s="6"/>
      <c r="AMJ9119" s="11"/>
      <c r="AMK9119" s="2"/>
      <c r="AML9119" s="6"/>
      <c r="AMO9119" s="11"/>
      <c r="AMP9119" s="2"/>
      <c r="AMQ9119" s="6"/>
      <c r="AMT9119" s="11"/>
      <c r="AMU9119" s="2"/>
      <c r="AMV9119" s="6"/>
      <c r="AMY9119" s="11"/>
      <c r="AMZ9119" s="2"/>
      <c r="ANA9119" s="6"/>
      <c r="AND9119" s="11"/>
      <c r="ANE9119" s="2"/>
      <c r="ANF9119" s="6"/>
      <c r="ANI9119" s="11"/>
      <c r="ANJ9119" s="2"/>
      <c r="ANK9119" s="6"/>
      <c r="ANN9119" s="11"/>
      <c r="ANO9119" s="2"/>
      <c r="ANP9119" s="6"/>
      <c r="ANS9119" s="11"/>
      <c r="ANT9119" s="2"/>
      <c r="ANU9119" s="6"/>
      <c r="ANX9119" s="11"/>
      <c r="ANY9119" s="2"/>
      <c r="ANZ9119" s="6"/>
      <c r="AOC9119" s="11"/>
      <c r="AOD9119" s="2"/>
      <c r="AOE9119" s="6"/>
      <c r="AOH9119" s="11"/>
      <c r="AOI9119" s="2"/>
      <c r="AOJ9119" s="6"/>
      <c r="AOM9119" s="11"/>
      <c r="AON9119" s="2"/>
      <c r="AOO9119" s="6"/>
      <c r="AOR9119" s="11"/>
      <c r="AOS9119" s="2"/>
      <c r="AOT9119" s="6"/>
      <c r="AOW9119" s="11"/>
      <c r="AOX9119" s="2"/>
      <c r="AOY9119" s="6"/>
      <c r="APB9119" s="11"/>
      <c r="APC9119" s="2"/>
      <c r="APD9119" s="6"/>
      <c r="APG9119" s="11"/>
      <c r="APH9119" s="2"/>
      <c r="API9119" s="6"/>
      <c r="APL9119" s="11"/>
      <c r="APM9119" s="2"/>
      <c r="APN9119" s="6"/>
      <c r="APQ9119" s="11"/>
      <c r="APR9119" s="2"/>
      <c r="APS9119" s="6"/>
      <c r="APV9119" s="11"/>
      <c r="APW9119" s="2"/>
      <c r="APX9119" s="6"/>
      <c r="AQA9119" s="11"/>
      <c r="AQB9119" s="2"/>
      <c r="AQC9119" s="6"/>
      <c r="AQF9119" s="11"/>
      <c r="AQG9119" s="2"/>
      <c r="AQH9119" s="6"/>
      <c r="AQK9119" s="11"/>
      <c r="AQL9119" s="2"/>
      <c r="AQM9119" s="6"/>
      <c r="AQP9119" s="11"/>
      <c r="AQQ9119" s="2"/>
      <c r="AQR9119" s="6"/>
      <c r="AQU9119" s="11"/>
      <c r="AQV9119" s="2"/>
      <c r="AQW9119" s="6"/>
      <c r="AQZ9119" s="11"/>
      <c r="ARA9119" s="2"/>
      <c r="ARB9119" s="6"/>
      <c r="ARE9119" s="11"/>
      <c r="ARF9119" s="2"/>
      <c r="ARG9119" s="6"/>
      <c r="ARJ9119" s="11"/>
      <c r="ARK9119" s="2"/>
      <c r="ARL9119" s="6"/>
      <c r="ARO9119" s="11"/>
      <c r="ARP9119" s="2"/>
      <c r="ARQ9119" s="6"/>
      <c r="ART9119" s="11"/>
      <c r="ARU9119" s="2"/>
      <c r="ARV9119" s="6"/>
      <c r="ARY9119" s="11"/>
      <c r="ARZ9119" s="2"/>
      <c r="ASA9119" s="6"/>
      <c r="ASD9119" s="11"/>
      <c r="ASE9119" s="2"/>
      <c r="ASF9119" s="6"/>
      <c r="ASI9119" s="11"/>
      <c r="ASJ9119" s="2"/>
      <c r="ASK9119" s="6"/>
      <c r="ASN9119" s="11"/>
      <c r="ASO9119" s="2"/>
      <c r="ASP9119" s="6"/>
      <c r="ASS9119" s="11"/>
      <c r="AST9119" s="2"/>
      <c r="ASU9119" s="6"/>
      <c r="ASX9119" s="11"/>
      <c r="ASY9119" s="2"/>
      <c r="ASZ9119" s="6"/>
      <c r="ATC9119" s="11"/>
      <c r="ATD9119" s="2"/>
      <c r="ATE9119" s="6"/>
      <c r="ATH9119" s="11"/>
      <c r="ATI9119" s="2"/>
      <c r="ATJ9119" s="6"/>
      <c r="ATM9119" s="11"/>
      <c r="ATN9119" s="2"/>
      <c r="ATO9119" s="6"/>
      <c r="ATR9119" s="11"/>
      <c r="ATS9119" s="2"/>
      <c r="ATT9119" s="6"/>
      <c r="ATW9119" s="11"/>
      <c r="ATX9119" s="2"/>
      <c r="ATY9119" s="6"/>
      <c r="AUB9119" s="11"/>
      <c r="AUC9119" s="2"/>
      <c r="AUD9119" s="6"/>
      <c r="AUG9119" s="11"/>
      <c r="AUH9119" s="2"/>
      <c r="AUI9119" s="6"/>
      <c r="AUL9119" s="11"/>
      <c r="AUM9119" s="2"/>
      <c r="AUN9119" s="6"/>
      <c r="AUQ9119" s="11"/>
      <c r="AUR9119" s="2"/>
      <c r="AUS9119" s="6"/>
      <c r="AUV9119" s="11"/>
      <c r="AUW9119" s="2"/>
      <c r="AUX9119" s="6"/>
      <c r="AVA9119" s="11"/>
      <c r="AVB9119" s="2"/>
      <c r="AVC9119" s="6"/>
      <c r="AVF9119" s="11"/>
      <c r="AVG9119" s="2"/>
      <c r="AVH9119" s="6"/>
      <c r="AVK9119" s="11"/>
      <c r="AVL9119" s="2"/>
      <c r="AVM9119" s="6"/>
      <c r="AVP9119" s="11"/>
      <c r="AVQ9119" s="2"/>
      <c r="AVR9119" s="6"/>
      <c r="AVU9119" s="11"/>
      <c r="AVV9119" s="2"/>
      <c r="AVW9119" s="6"/>
      <c r="AVZ9119" s="11"/>
      <c r="AWA9119" s="2"/>
      <c r="AWB9119" s="6"/>
      <c r="AWE9119" s="11"/>
      <c r="AWF9119" s="2"/>
      <c r="AWG9119" s="6"/>
      <c r="AWJ9119" s="11"/>
      <c r="AWK9119" s="2"/>
      <c r="AWL9119" s="6"/>
      <c r="AWO9119" s="11"/>
      <c r="AWP9119" s="2"/>
      <c r="AWQ9119" s="6"/>
      <c r="AWT9119" s="11"/>
      <c r="AWU9119" s="2"/>
      <c r="AWV9119" s="6"/>
      <c r="AWY9119" s="11"/>
      <c r="AWZ9119" s="2"/>
      <c r="AXA9119" s="6"/>
      <c r="AXD9119" s="11"/>
      <c r="AXE9119" s="2"/>
      <c r="AXF9119" s="6"/>
      <c r="AXI9119" s="11"/>
      <c r="AXJ9119" s="2"/>
      <c r="AXK9119" s="6"/>
      <c r="AXN9119" s="11"/>
      <c r="AXO9119" s="2"/>
      <c r="AXP9119" s="6"/>
      <c r="AXS9119" s="11"/>
      <c r="AXT9119" s="2"/>
      <c r="AXU9119" s="6"/>
      <c r="AXX9119" s="11"/>
      <c r="AXY9119" s="2"/>
      <c r="AXZ9119" s="6"/>
      <c r="AYC9119" s="11"/>
      <c r="AYD9119" s="2"/>
      <c r="AYE9119" s="6"/>
      <c r="AYH9119" s="11"/>
      <c r="AYI9119" s="2"/>
      <c r="AYJ9119" s="6"/>
      <c r="AYM9119" s="11"/>
      <c r="AYN9119" s="2"/>
      <c r="AYO9119" s="6"/>
      <c r="AYR9119" s="11"/>
      <c r="AYS9119" s="2"/>
      <c r="AYT9119" s="6"/>
      <c r="AYW9119" s="11"/>
      <c r="AYX9119" s="2"/>
      <c r="AYY9119" s="6"/>
      <c r="AZB9119" s="11"/>
      <c r="AZC9119" s="2"/>
      <c r="AZD9119" s="6"/>
      <c r="AZG9119" s="11"/>
      <c r="AZH9119" s="2"/>
      <c r="AZI9119" s="6"/>
      <c r="AZL9119" s="11"/>
      <c r="AZM9119" s="2"/>
      <c r="AZN9119" s="6"/>
      <c r="AZQ9119" s="11"/>
      <c r="AZR9119" s="2"/>
      <c r="AZS9119" s="6"/>
      <c r="AZV9119" s="11"/>
      <c r="AZW9119" s="2"/>
      <c r="AZX9119" s="6"/>
      <c r="BAA9119" s="11"/>
      <c r="BAB9119" s="2"/>
      <c r="BAC9119" s="6"/>
      <c r="BAF9119" s="11"/>
      <c r="BAG9119" s="2"/>
      <c r="BAH9119" s="6"/>
      <c r="BAK9119" s="11"/>
      <c r="BAL9119" s="2"/>
      <c r="BAM9119" s="6"/>
      <c r="BAP9119" s="11"/>
      <c r="BAQ9119" s="2"/>
      <c r="BAR9119" s="6"/>
      <c r="BAU9119" s="11"/>
      <c r="BAV9119" s="2"/>
      <c r="BAW9119" s="6"/>
      <c r="BAZ9119" s="11"/>
      <c r="BBA9119" s="2"/>
      <c r="BBB9119" s="6"/>
      <c r="BBE9119" s="11"/>
      <c r="BBF9119" s="2"/>
      <c r="BBG9119" s="6"/>
      <c r="BBJ9119" s="11"/>
      <c r="BBK9119" s="2"/>
      <c r="BBL9119" s="6"/>
      <c r="BBO9119" s="11"/>
      <c r="BBP9119" s="2"/>
      <c r="BBQ9119" s="6"/>
      <c r="BBT9119" s="11"/>
      <c r="BBU9119" s="2"/>
      <c r="BBV9119" s="6"/>
      <c r="BBY9119" s="11"/>
      <c r="BBZ9119" s="2"/>
      <c r="BCA9119" s="6"/>
      <c r="BCD9119" s="11"/>
      <c r="BCE9119" s="2"/>
      <c r="BCF9119" s="6"/>
      <c r="BCI9119" s="11"/>
      <c r="BCJ9119" s="2"/>
      <c r="BCK9119" s="6"/>
      <c r="BCN9119" s="11"/>
      <c r="BCO9119" s="2"/>
      <c r="BCP9119" s="6"/>
      <c r="BCS9119" s="11"/>
      <c r="BCT9119" s="2"/>
      <c r="BCU9119" s="6"/>
      <c r="BCX9119" s="11"/>
      <c r="BCY9119" s="2"/>
      <c r="BCZ9119" s="6"/>
      <c r="BDC9119" s="11"/>
      <c r="BDD9119" s="2"/>
      <c r="BDE9119" s="6"/>
      <c r="BDH9119" s="11"/>
      <c r="BDI9119" s="2"/>
      <c r="BDJ9119" s="6"/>
      <c r="BDM9119" s="11"/>
      <c r="BDN9119" s="2"/>
      <c r="BDO9119" s="6"/>
      <c r="BDR9119" s="11"/>
      <c r="BDS9119" s="2"/>
      <c r="BDT9119" s="6"/>
      <c r="BDW9119" s="11"/>
      <c r="BDX9119" s="2"/>
      <c r="BDY9119" s="6"/>
      <c r="BEB9119" s="11"/>
      <c r="BEC9119" s="2"/>
      <c r="BED9119" s="6"/>
      <c r="BEG9119" s="11"/>
      <c r="BEH9119" s="2"/>
      <c r="BEI9119" s="6"/>
      <c r="BEL9119" s="11"/>
      <c r="BEM9119" s="2"/>
      <c r="BEN9119" s="6"/>
      <c r="BEQ9119" s="11"/>
      <c r="BER9119" s="2"/>
      <c r="BES9119" s="6"/>
      <c r="BEV9119" s="11"/>
      <c r="BEW9119" s="2"/>
      <c r="BEX9119" s="6"/>
      <c r="BFA9119" s="11"/>
      <c r="BFB9119" s="2"/>
      <c r="BFC9119" s="6"/>
      <c r="BFF9119" s="11"/>
      <c r="BFG9119" s="2"/>
      <c r="BFH9119" s="6"/>
      <c r="BFK9119" s="11"/>
      <c r="BFL9119" s="2"/>
      <c r="BFM9119" s="6"/>
      <c r="BFP9119" s="11"/>
      <c r="BFQ9119" s="2"/>
      <c r="BFR9119" s="6"/>
      <c r="BFU9119" s="11"/>
      <c r="BFV9119" s="2"/>
      <c r="BFW9119" s="6"/>
      <c r="BFZ9119" s="11"/>
      <c r="BGA9119" s="2"/>
      <c r="BGB9119" s="6"/>
      <c r="BGE9119" s="11"/>
      <c r="BGF9119" s="2"/>
      <c r="BGG9119" s="6"/>
      <c r="BGJ9119" s="11"/>
      <c r="BGK9119" s="2"/>
      <c r="BGL9119" s="6"/>
      <c r="BGO9119" s="11"/>
      <c r="BGP9119" s="2"/>
      <c r="BGQ9119" s="6"/>
      <c r="BGT9119" s="11"/>
      <c r="BGU9119" s="2"/>
      <c r="BGV9119" s="6"/>
      <c r="BGY9119" s="11"/>
      <c r="BGZ9119" s="2"/>
      <c r="BHA9119" s="6"/>
      <c r="BHD9119" s="11"/>
      <c r="BHE9119" s="2"/>
      <c r="BHF9119" s="6"/>
      <c r="BHI9119" s="11"/>
      <c r="BHJ9119" s="2"/>
      <c r="BHK9119" s="6"/>
      <c r="BHN9119" s="11"/>
      <c r="BHO9119" s="2"/>
      <c r="BHP9119" s="6"/>
      <c r="BHS9119" s="11"/>
      <c r="BHT9119" s="2"/>
      <c r="BHU9119" s="6"/>
      <c r="BHX9119" s="11"/>
      <c r="BHY9119" s="2"/>
      <c r="BHZ9119" s="6"/>
      <c r="BIC9119" s="11"/>
      <c r="BID9119" s="2"/>
      <c r="BIE9119" s="6"/>
      <c r="BIH9119" s="11"/>
      <c r="BII9119" s="2"/>
      <c r="BIJ9119" s="6"/>
      <c r="BIM9119" s="11"/>
      <c r="BIN9119" s="2"/>
      <c r="BIO9119" s="6"/>
      <c r="BIR9119" s="11"/>
      <c r="BIS9119" s="2"/>
      <c r="BIT9119" s="6"/>
      <c r="BIW9119" s="11"/>
      <c r="BIX9119" s="2"/>
      <c r="BIY9119" s="6"/>
      <c r="BJB9119" s="11"/>
      <c r="BJC9119" s="2"/>
      <c r="BJD9119" s="6"/>
      <c r="BJG9119" s="11"/>
      <c r="BJH9119" s="2"/>
      <c r="BJI9119" s="6"/>
      <c r="BJL9119" s="11"/>
      <c r="BJM9119" s="2"/>
      <c r="BJN9119" s="6"/>
      <c r="BJQ9119" s="11"/>
      <c r="BJR9119" s="2"/>
      <c r="BJS9119" s="6"/>
      <c r="BJV9119" s="11"/>
      <c r="BJW9119" s="2"/>
      <c r="BJX9119" s="6"/>
      <c r="BKA9119" s="11"/>
      <c r="BKB9119" s="2"/>
      <c r="BKC9119" s="6"/>
      <c r="BKF9119" s="11"/>
      <c r="BKG9119" s="2"/>
      <c r="BKH9119" s="6"/>
      <c r="BKK9119" s="11"/>
      <c r="BKL9119" s="2"/>
      <c r="BKM9119" s="6"/>
      <c r="BKP9119" s="11"/>
      <c r="BKQ9119" s="2"/>
      <c r="BKR9119" s="6"/>
      <c r="BKU9119" s="11"/>
      <c r="BKV9119" s="2"/>
      <c r="BKW9119" s="6"/>
      <c r="BKZ9119" s="11"/>
      <c r="BLA9119" s="2"/>
      <c r="BLB9119" s="6"/>
      <c r="BLE9119" s="11"/>
      <c r="BLF9119" s="2"/>
      <c r="BLG9119" s="6"/>
      <c r="BLJ9119" s="11"/>
      <c r="BLK9119" s="2"/>
      <c r="BLL9119" s="6"/>
      <c r="BLO9119" s="11"/>
      <c r="BLP9119" s="2"/>
      <c r="BLQ9119" s="6"/>
      <c r="BLT9119" s="11"/>
      <c r="BLU9119" s="2"/>
      <c r="BLV9119" s="6"/>
      <c r="BLY9119" s="11"/>
      <c r="BLZ9119" s="2"/>
      <c r="BMA9119" s="6"/>
      <c r="BMD9119" s="11"/>
      <c r="BME9119" s="2"/>
      <c r="BMF9119" s="6"/>
      <c r="BMI9119" s="11"/>
      <c r="BMJ9119" s="2"/>
      <c r="BMK9119" s="6"/>
      <c r="BMN9119" s="11"/>
      <c r="BMO9119" s="2"/>
      <c r="BMP9119" s="6"/>
      <c r="BMS9119" s="11"/>
      <c r="BMT9119" s="2"/>
      <c r="BMU9119" s="6"/>
      <c r="BMX9119" s="11"/>
      <c r="BMY9119" s="2"/>
      <c r="BMZ9119" s="6"/>
      <c r="BNC9119" s="11"/>
      <c r="BND9119" s="2"/>
      <c r="BNE9119" s="6"/>
      <c r="BNH9119" s="11"/>
      <c r="BNI9119" s="2"/>
      <c r="BNJ9119" s="6"/>
      <c r="BNM9119" s="11"/>
      <c r="BNN9119" s="2"/>
      <c r="BNO9119" s="6"/>
      <c r="BNR9119" s="11"/>
      <c r="BNS9119" s="2"/>
      <c r="BNT9119" s="6"/>
      <c r="BNW9119" s="11"/>
      <c r="BNX9119" s="2"/>
      <c r="BNY9119" s="6"/>
      <c r="BOB9119" s="11"/>
      <c r="BOC9119" s="2"/>
      <c r="BOD9119" s="6"/>
      <c r="BOG9119" s="11"/>
      <c r="BOH9119" s="2"/>
      <c r="BOI9119" s="6"/>
      <c r="BOL9119" s="11"/>
      <c r="BOM9119" s="2"/>
      <c r="BON9119" s="6"/>
      <c r="BOQ9119" s="11"/>
      <c r="BOR9119" s="2"/>
      <c r="BOS9119" s="6"/>
      <c r="BOV9119" s="11"/>
      <c r="BOW9119" s="2"/>
      <c r="BOX9119" s="6"/>
      <c r="BPA9119" s="11"/>
      <c r="BPB9119" s="2"/>
      <c r="BPC9119" s="6"/>
      <c r="BPF9119" s="11"/>
      <c r="BPG9119" s="2"/>
      <c r="BPH9119" s="6"/>
      <c r="BPK9119" s="11"/>
      <c r="BPL9119" s="2"/>
      <c r="BPM9119" s="6"/>
      <c r="BPP9119" s="11"/>
      <c r="BPQ9119" s="2"/>
      <c r="BPR9119" s="6"/>
      <c r="BPU9119" s="11"/>
      <c r="BPV9119" s="2"/>
      <c r="BPW9119" s="6"/>
      <c r="BPZ9119" s="11"/>
      <c r="BQA9119" s="2"/>
      <c r="BQB9119" s="6"/>
      <c r="BQE9119" s="11"/>
      <c r="BQF9119" s="2"/>
      <c r="BQG9119" s="6"/>
      <c r="BQJ9119" s="11"/>
      <c r="BQK9119" s="2"/>
      <c r="BQL9119" s="6"/>
      <c r="BQO9119" s="11"/>
      <c r="BQP9119" s="2"/>
      <c r="BQQ9119" s="6"/>
      <c r="BQT9119" s="11"/>
      <c r="BQU9119" s="2"/>
      <c r="BQV9119" s="6"/>
      <c r="BQY9119" s="11"/>
      <c r="BQZ9119" s="2"/>
      <c r="BRA9119" s="6"/>
      <c r="BRD9119" s="11"/>
      <c r="BRE9119" s="2"/>
      <c r="BRF9119" s="6"/>
      <c r="BRI9119" s="11"/>
      <c r="BRJ9119" s="2"/>
      <c r="BRK9119" s="6"/>
      <c r="BRN9119" s="11"/>
      <c r="BRO9119" s="2"/>
      <c r="BRP9119" s="6"/>
      <c r="BRS9119" s="11"/>
      <c r="BRT9119" s="2"/>
      <c r="BRU9119" s="6"/>
      <c r="BRX9119" s="11"/>
      <c r="BRY9119" s="2"/>
      <c r="BRZ9119" s="6"/>
      <c r="BSC9119" s="11"/>
      <c r="BSD9119" s="2"/>
      <c r="BSE9119" s="6"/>
      <c r="BSH9119" s="11"/>
      <c r="BSI9119" s="2"/>
      <c r="BSJ9119" s="6"/>
      <c r="BSM9119" s="11"/>
      <c r="BSN9119" s="2"/>
      <c r="BSO9119" s="6"/>
      <c r="BSR9119" s="11"/>
      <c r="BSS9119" s="2"/>
      <c r="BST9119" s="6"/>
      <c r="BSW9119" s="11"/>
      <c r="BSX9119" s="2"/>
      <c r="BSY9119" s="6"/>
      <c r="BTB9119" s="11"/>
      <c r="BTC9119" s="2"/>
      <c r="BTD9119" s="6"/>
      <c r="BTG9119" s="11"/>
      <c r="BTH9119" s="2"/>
      <c r="BTI9119" s="6"/>
      <c r="BTL9119" s="11"/>
      <c r="BTM9119" s="2"/>
      <c r="BTN9119" s="6"/>
      <c r="BTQ9119" s="11"/>
      <c r="BTR9119" s="2"/>
      <c r="BTS9119" s="6"/>
      <c r="BTV9119" s="11"/>
      <c r="BTW9119" s="2"/>
      <c r="BTX9119" s="6"/>
      <c r="BUA9119" s="11"/>
      <c r="BUB9119" s="2"/>
      <c r="BUC9119" s="6"/>
      <c r="BUF9119" s="11"/>
      <c r="BUG9119" s="2"/>
      <c r="BUH9119" s="6"/>
      <c r="BUK9119" s="11"/>
      <c r="BUL9119" s="2"/>
      <c r="BUM9119" s="6"/>
      <c r="BUP9119" s="11"/>
      <c r="BUQ9119" s="2"/>
      <c r="BUR9119" s="6"/>
      <c r="BUU9119" s="11"/>
      <c r="BUV9119" s="2"/>
      <c r="BUW9119" s="6"/>
      <c r="BUZ9119" s="11"/>
      <c r="BVA9119" s="2"/>
      <c r="BVB9119" s="6"/>
      <c r="BVE9119" s="11"/>
      <c r="BVF9119" s="2"/>
      <c r="BVG9119" s="6"/>
      <c r="BVJ9119" s="11"/>
      <c r="BVK9119" s="2"/>
      <c r="BVL9119" s="6"/>
      <c r="BVO9119" s="11"/>
      <c r="BVP9119" s="2"/>
      <c r="BVQ9119" s="6"/>
      <c r="BVT9119" s="11"/>
      <c r="BVU9119" s="2"/>
      <c r="BVV9119" s="6"/>
      <c r="BVY9119" s="11"/>
      <c r="BVZ9119" s="2"/>
      <c r="BWA9119" s="6"/>
      <c r="BWD9119" s="11"/>
      <c r="BWE9119" s="2"/>
      <c r="BWF9119" s="6"/>
      <c r="BWI9119" s="11"/>
      <c r="BWJ9119" s="2"/>
      <c r="BWK9119" s="6"/>
      <c r="BWN9119" s="11"/>
      <c r="BWO9119" s="2"/>
      <c r="BWP9119" s="6"/>
      <c r="BWS9119" s="11"/>
      <c r="BWT9119" s="2"/>
      <c r="BWU9119" s="6"/>
      <c r="BWX9119" s="11"/>
      <c r="BWY9119" s="2"/>
      <c r="BWZ9119" s="6"/>
      <c r="BXC9119" s="11"/>
      <c r="BXD9119" s="2"/>
      <c r="BXE9119" s="6"/>
      <c r="BXH9119" s="11"/>
      <c r="BXI9119" s="2"/>
      <c r="BXJ9119" s="6"/>
      <c r="BXM9119" s="11"/>
      <c r="BXN9119" s="2"/>
      <c r="BXO9119" s="6"/>
      <c r="BXR9119" s="11"/>
      <c r="BXS9119" s="2"/>
      <c r="BXT9119" s="6"/>
      <c r="BXW9119" s="11"/>
      <c r="BXX9119" s="2"/>
      <c r="BXY9119" s="6"/>
      <c r="BYB9119" s="11"/>
      <c r="BYC9119" s="2"/>
      <c r="BYD9119" s="6"/>
      <c r="BYG9119" s="11"/>
      <c r="BYH9119" s="2"/>
      <c r="BYI9119" s="6"/>
      <c r="BYL9119" s="11"/>
      <c r="BYM9119" s="2"/>
      <c r="BYN9119" s="6"/>
      <c r="BYQ9119" s="11"/>
      <c r="BYR9119" s="2"/>
      <c r="BYS9119" s="6"/>
      <c r="BYV9119" s="11"/>
      <c r="BYW9119" s="2"/>
      <c r="BYX9119" s="6"/>
      <c r="BZA9119" s="11"/>
      <c r="BZB9119" s="2"/>
      <c r="BZC9119" s="6"/>
      <c r="BZF9119" s="11"/>
      <c r="BZG9119" s="2"/>
      <c r="BZH9119" s="6"/>
      <c r="BZK9119" s="11"/>
      <c r="BZL9119" s="2"/>
      <c r="BZM9119" s="6"/>
      <c r="BZP9119" s="11"/>
      <c r="BZQ9119" s="2"/>
      <c r="BZR9119" s="6"/>
      <c r="BZU9119" s="11"/>
      <c r="BZV9119" s="2"/>
      <c r="BZW9119" s="6"/>
      <c r="BZZ9119" s="11"/>
      <c r="CAA9119" s="2"/>
      <c r="CAB9119" s="6"/>
      <c r="CAE9119" s="11"/>
      <c r="CAF9119" s="2"/>
      <c r="CAG9119" s="6"/>
      <c r="CAJ9119" s="11"/>
      <c r="CAK9119" s="2"/>
      <c r="CAL9119" s="6"/>
      <c r="CAO9119" s="11"/>
      <c r="CAP9119" s="2"/>
      <c r="CAQ9119" s="6"/>
      <c r="CAT9119" s="11"/>
      <c r="CAU9119" s="2"/>
      <c r="CAV9119" s="6"/>
      <c r="CAY9119" s="11"/>
      <c r="CAZ9119" s="2"/>
      <c r="CBA9119" s="6"/>
      <c r="CBD9119" s="11"/>
      <c r="CBE9119" s="2"/>
      <c r="CBF9119" s="6"/>
      <c r="CBI9119" s="11"/>
      <c r="CBJ9119" s="2"/>
      <c r="CBK9119" s="6"/>
      <c r="CBN9119" s="11"/>
      <c r="CBO9119" s="2"/>
      <c r="CBP9119" s="6"/>
      <c r="CBS9119" s="11"/>
      <c r="CBT9119" s="2"/>
      <c r="CBU9119" s="6"/>
      <c r="CBX9119" s="11"/>
      <c r="CBY9119" s="2"/>
      <c r="CBZ9119" s="6"/>
      <c r="CCC9119" s="11"/>
      <c r="CCD9119" s="2"/>
      <c r="CCE9119" s="6"/>
      <c r="CCH9119" s="11"/>
      <c r="CCI9119" s="2"/>
      <c r="CCJ9119" s="6"/>
      <c r="CCM9119" s="11"/>
      <c r="CCN9119" s="2"/>
      <c r="CCO9119" s="6"/>
      <c r="CCR9119" s="11"/>
      <c r="CCS9119" s="2"/>
      <c r="CCT9119" s="6"/>
      <c r="CCW9119" s="11"/>
      <c r="CCX9119" s="2"/>
      <c r="CCY9119" s="6"/>
      <c r="CDB9119" s="11"/>
      <c r="CDC9119" s="2"/>
      <c r="CDD9119" s="6"/>
      <c r="CDG9119" s="11"/>
      <c r="CDH9119" s="2"/>
      <c r="CDI9119" s="6"/>
      <c r="CDL9119" s="11"/>
      <c r="CDM9119" s="2"/>
      <c r="CDN9119" s="6"/>
      <c r="CDQ9119" s="11"/>
      <c r="CDR9119" s="2"/>
      <c r="CDS9119" s="6"/>
      <c r="CDV9119" s="11"/>
      <c r="CDW9119" s="2"/>
      <c r="CDX9119" s="6"/>
      <c r="CEA9119" s="11"/>
      <c r="CEB9119" s="2"/>
      <c r="CEC9119" s="6"/>
      <c r="CEF9119" s="11"/>
      <c r="CEG9119" s="2"/>
      <c r="CEH9119" s="6"/>
      <c r="CEK9119" s="11"/>
      <c r="CEL9119" s="2"/>
      <c r="CEM9119" s="6"/>
      <c r="CEP9119" s="11"/>
      <c r="CEQ9119" s="2"/>
      <c r="CER9119" s="6"/>
      <c r="CEU9119" s="11"/>
      <c r="CEV9119" s="2"/>
      <c r="CEW9119" s="6"/>
      <c r="CEZ9119" s="11"/>
      <c r="CFA9119" s="2"/>
      <c r="CFB9119" s="6"/>
      <c r="CFE9119" s="11"/>
      <c r="CFF9119" s="2"/>
      <c r="CFG9119" s="6"/>
      <c r="CFJ9119" s="11"/>
      <c r="CFK9119" s="2"/>
      <c r="CFL9119" s="6"/>
      <c r="CFO9119" s="11"/>
      <c r="CFP9119" s="2"/>
      <c r="CFQ9119" s="6"/>
      <c r="CFT9119" s="11"/>
      <c r="CFU9119" s="2"/>
      <c r="CFV9119" s="6"/>
      <c r="CFY9119" s="11"/>
      <c r="CFZ9119" s="2"/>
      <c r="CGA9119" s="6"/>
      <c r="CGD9119" s="11"/>
      <c r="CGE9119" s="2"/>
      <c r="CGF9119" s="6"/>
      <c r="CGI9119" s="11"/>
      <c r="CGJ9119" s="2"/>
      <c r="CGK9119" s="6"/>
      <c r="CGN9119" s="11"/>
      <c r="CGO9119" s="2"/>
      <c r="CGP9119" s="6"/>
      <c r="CGS9119" s="11"/>
      <c r="CGT9119" s="2"/>
      <c r="CGU9119" s="6"/>
      <c r="CGX9119" s="11"/>
      <c r="CGY9119" s="2"/>
      <c r="CGZ9119" s="6"/>
      <c r="CHC9119" s="11"/>
      <c r="CHD9119" s="2"/>
      <c r="CHE9119" s="6"/>
      <c r="CHH9119" s="11"/>
      <c r="CHI9119" s="2"/>
      <c r="CHJ9119" s="6"/>
      <c r="CHM9119" s="11"/>
      <c r="CHN9119" s="2"/>
      <c r="CHO9119" s="6"/>
      <c r="CHR9119" s="11"/>
      <c r="CHS9119" s="2"/>
      <c r="CHT9119" s="6"/>
      <c r="CHW9119" s="11"/>
      <c r="CHX9119" s="2"/>
      <c r="CHY9119" s="6"/>
      <c r="CIB9119" s="11"/>
      <c r="CIC9119" s="2"/>
      <c r="CID9119" s="6"/>
      <c r="CIG9119" s="11"/>
      <c r="CIH9119" s="2"/>
      <c r="CII9119" s="6"/>
      <c r="CIL9119" s="11"/>
      <c r="CIM9119" s="2"/>
      <c r="CIN9119" s="6"/>
      <c r="CIQ9119" s="11"/>
      <c r="CIR9119" s="2"/>
      <c r="CIS9119" s="6"/>
      <c r="CIV9119" s="11"/>
      <c r="CIW9119" s="2"/>
      <c r="CIX9119" s="6"/>
      <c r="CJA9119" s="11"/>
      <c r="CJB9119" s="2"/>
      <c r="CJC9119" s="6"/>
      <c r="CJF9119" s="11"/>
      <c r="CJG9119" s="2"/>
      <c r="CJH9119" s="6"/>
      <c r="CJK9119" s="11"/>
      <c r="CJL9119" s="2"/>
      <c r="CJM9119" s="6"/>
      <c r="CJP9119" s="11"/>
      <c r="CJQ9119" s="2"/>
      <c r="CJR9119" s="6"/>
      <c r="CJU9119" s="11"/>
      <c r="CJV9119" s="2"/>
      <c r="CJW9119" s="6"/>
      <c r="CJZ9119" s="11"/>
      <c r="CKA9119" s="2"/>
      <c r="CKB9119" s="6"/>
      <c r="CKE9119" s="11"/>
      <c r="CKF9119" s="2"/>
      <c r="CKG9119" s="6"/>
      <c r="CKJ9119" s="11"/>
      <c r="CKK9119" s="2"/>
      <c r="CKL9119" s="6"/>
      <c r="CKO9119" s="11"/>
      <c r="CKP9119" s="2"/>
      <c r="CKQ9119" s="6"/>
      <c r="CKT9119" s="11"/>
      <c r="CKU9119" s="2"/>
      <c r="CKV9119" s="6"/>
      <c r="CKY9119" s="11"/>
      <c r="CKZ9119" s="2"/>
      <c r="CLA9119" s="6"/>
      <c r="CLD9119" s="11"/>
      <c r="CLE9119" s="2"/>
      <c r="CLF9119" s="6"/>
      <c r="CLI9119" s="11"/>
      <c r="CLJ9119" s="2"/>
      <c r="CLK9119" s="6"/>
      <c r="CLN9119" s="11"/>
      <c r="CLO9119" s="2"/>
      <c r="CLP9119" s="6"/>
      <c r="CLS9119" s="11"/>
      <c r="CLT9119" s="2"/>
      <c r="CLU9119" s="6"/>
      <c r="CLX9119" s="11"/>
      <c r="CLY9119" s="2"/>
      <c r="CLZ9119" s="6"/>
      <c r="CMC9119" s="11"/>
      <c r="CMD9119" s="2"/>
      <c r="CME9119" s="6"/>
      <c r="CMH9119" s="11"/>
      <c r="CMI9119" s="2"/>
      <c r="CMJ9119" s="6"/>
      <c r="CMM9119" s="11"/>
      <c r="CMN9119" s="2"/>
      <c r="CMO9119" s="6"/>
      <c r="CMR9119" s="11"/>
      <c r="CMS9119" s="2"/>
      <c r="CMT9119" s="6"/>
      <c r="CMW9119" s="11"/>
      <c r="CMX9119" s="2"/>
      <c r="CMY9119" s="6"/>
      <c r="CNB9119" s="11"/>
      <c r="CNC9119" s="2"/>
      <c r="CND9119" s="6"/>
      <c r="CNG9119" s="11"/>
      <c r="CNH9119" s="2"/>
      <c r="CNI9119" s="6"/>
      <c r="CNL9119" s="11"/>
      <c r="CNM9119" s="2"/>
      <c r="CNN9119" s="6"/>
      <c r="CNQ9119" s="11"/>
      <c r="CNR9119" s="2"/>
      <c r="CNS9119" s="6"/>
      <c r="CNV9119" s="11"/>
      <c r="CNW9119" s="2"/>
      <c r="CNX9119" s="6"/>
      <c r="COA9119" s="11"/>
      <c r="COB9119" s="2"/>
      <c r="COC9119" s="6"/>
      <c r="COF9119" s="11"/>
      <c r="COG9119" s="2"/>
      <c r="COH9119" s="6"/>
      <c r="COK9119" s="11"/>
      <c r="COL9119" s="2"/>
      <c r="COM9119" s="6"/>
      <c r="COP9119" s="11"/>
      <c r="COQ9119" s="2"/>
      <c r="COR9119" s="6"/>
      <c r="COU9119" s="11"/>
      <c r="COV9119" s="2"/>
      <c r="COW9119" s="6"/>
      <c r="COZ9119" s="11"/>
      <c r="CPA9119" s="2"/>
      <c r="CPB9119" s="6"/>
      <c r="CPE9119" s="11"/>
      <c r="CPF9119" s="2"/>
      <c r="CPG9119" s="6"/>
      <c r="CPJ9119" s="11"/>
      <c r="CPK9119" s="2"/>
      <c r="CPL9119" s="6"/>
      <c r="CPO9119" s="11"/>
      <c r="CPP9119" s="2"/>
      <c r="CPQ9119" s="6"/>
      <c r="CPT9119" s="11"/>
      <c r="CPU9119" s="2"/>
      <c r="CPV9119" s="6"/>
      <c r="CPY9119" s="11"/>
      <c r="CPZ9119" s="2"/>
      <c r="CQA9119" s="6"/>
      <c r="CQD9119" s="11"/>
      <c r="CQE9119" s="2"/>
      <c r="CQF9119" s="6"/>
      <c r="CQI9119" s="11"/>
      <c r="CQJ9119" s="2"/>
      <c r="CQK9119" s="6"/>
      <c r="CQN9119" s="11"/>
      <c r="CQO9119" s="2"/>
      <c r="CQP9119" s="6"/>
      <c r="CQS9119" s="11"/>
      <c r="CQT9119" s="2"/>
      <c r="CQU9119" s="6"/>
      <c r="CQX9119" s="11"/>
      <c r="CQY9119" s="2"/>
      <c r="CQZ9119" s="6"/>
      <c r="CRC9119" s="11"/>
      <c r="CRD9119" s="2"/>
      <c r="CRE9119" s="6"/>
      <c r="CRH9119" s="11"/>
      <c r="CRI9119" s="2"/>
      <c r="CRJ9119" s="6"/>
      <c r="CRM9119" s="11"/>
      <c r="CRN9119" s="2"/>
      <c r="CRO9119" s="6"/>
      <c r="CRR9119" s="11"/>
      <c r="CRS9119" s="2"/>
      <c r="CRT9119" s="6"/>
      <c r="CRW9119" s="11"/>
      <c r="CRX9119" s="2"/>
      <c r="CRY9119" s="6"/>
      <c r="CSB9119" s="11"/>
      <c r="CSC9119" s="2"/>
      <c r="CSD9119" s="6"/>
      <c r="CSG9119" s="11"/>
      <c r="CSH9119" s="2"/>
      <c r="CSI9119" s="6"/>
      <c r="CSL9119" s="11"/>
      <c r="CSM9119" s="2"/>
      <c r="CSN9119" s="6"/>
      <c r="CSQ9119" s="11"/>
      <c r="CSR9119" s="2"/>
      <c r="CSS9119" s="6"/>
      <c r="CSV9119" s="11"/>
      <c r="CSW9119" s="2"/>
      <c r="CSX9119" s="6"/>
      <c r="CTA9119" s="11"/>
      <c r="CTB9119" s="2"/>
      <c r="CTC9119" s="6"/>
      <c r="CTF9119" s="11"/>
      <c r="CTG9119" s="2"/>
      <c r="CTH9119" s="6"/>
      <c r="CTK9119" s="11"/>
      <c r="CTL9119" s="2"/>
      <c r="CTM9119" s="6"/>
      <c r="CTP9119" s="11"/>
      <c r="CTQ9119" s="2"/>
      <c r="CTR9119" s="6"/>
      <c r="CTU9119" s="11"/>
      <c r="CTV9119" s="2"/>
      <c r="CTW9119" s="6"/>
      <c r="CTZ9119" s="11"/>
      <c r="CUA9119" s="2"/>
      <c r="CUB9119" s="6"/>
      <c r="CUE9119" s="11"/>
      <c r="CUF9119" s="2"/>
      <c r="CUG9119" s="6"/>
      <c r="CUJ9119" s="11"/>
      <c r="CUK9119" s="2"/>
      <c r="CUL9119" s="6"/>
      <c r="CUO9119" s="11"/>
      <c r="CUP9119" s="2"/>
      <c r="CUQ9119" s="6"/>
      <c r="CUT9119" s="11"/>
      <c r="CUU9119" s="2"/>
      <c r="CUV9119" s="6"/>
      <c r="CUY9119" s="11"/>
      <c r="CUZ9119" s="2"/>
      <c r="CVA9119" s="6"/>
      <c r="CVD9119" s="11"/>
      <c r="CVE9119" s="2"/>
      <c r="CVF9119" s="6"/>
      <c r="CVI9119" s="11"/>
      <c r="CVJ9119" s="2"/>
      <c r="CVK9119" s="6"/>
      <c r="CVN9119" s="11"/>
      <c r="CVO9119" s="2"/>
      <c r="CVP9119" s="6"/>
      <c r="CVS9119" s="11"/>
      <c r="CVT9119" s="2"/>
      <c r="CVU9119" s="6"/>
      <c r="CVX9119" s="11"/>
      <c r="CVY9119" s="2"/>
      <c r="CVZ9119" s="6"/>
      <c r="CWC9119" s="11"/>
      <c r="CWD9119" s="2"/>
      <c r="CWE9119" s="6"/>
      <c r="CWH9119" s="11"/>
      <c r="CWI9119" s="2"/>
      <c r="CWJ9119" s="6"/>
      <c r="CWM9119" s="11"/>
      <c r="CWN9119" s="2"/>
      <c r="CWO9119" s="6"/>
      <c r="CWR9119" s="11"/>
      <c r="CWS9119" s="2"/>
      <c r="CWT9119" s="6"/>
      <c r="CWW9119" s="11"/>
      <c r="CWX9119" s="2"/>
      <c r="CWY9119" s="6"/>
      <c r="CXB9119" s="11"/>
      <c r="CXC9119" s="2"/>
      <c r="CXD9119" s="6"/>
      <c r="CXG9119" s="11"/>
      <c r="CXH9119" s="2"/>
      <c r="CXI9119" s="6"/>
      <c r="CXL9119" s="11"/>
      <c r="CXM9119" s="2"/>
      <c r="CXN9119" s="6"/>
      <c r="CXQ9119" s="11"/>
      <c r="CXR9119" s="2"/>
      <c r="CXS9119" s="6"/>
      <c r="CXV9119" s="11"/>
      <c r="CXW9119" s="2"/>
      <c r="CXX9119" s="6"/>
      <c r="CYA9119" s="11"/>
      <c r="CYB9119" s="2"/>
      <c r="CYC9119" s="6"/>
      <c r="CYF9119" s="11"/>
      <c r="CYG9119" s="2"/>
      <c r="CYH9119" s="6"/>
      <c r="CYK9119" s="11"/>
      <c r="CYL9119" s="2"/>
      <c r="CYM9119" s="6"/>
      <c r="CYP9119" s="11"/>
      <c r="CYQ9119" s="2"/>
      <c r="CYR9119" s="6"/>
      <c r="CYU9119" s="11"/>
      <c r="CYV9119" s="2"/>
      <c r="CYW9119" s="6"/>
      <c r="CYZ9119" s="11"/>
      <c r="CZA9119" s="2"/>
      <c r="CZB9119" s="6"/>
      <c r="CZE9119" s="11"/>
      <c r="CZF9119" s="2"/>
      <c r="CZG9119" s="6"/>
      <c r="CZJ9119" s="11"/>
      <c r="CZK9119" s="2"/>
      <c r="CZL9119" s="6"/>
      <c r="CZO9119" s="11"/>
      <c r="CZP9119" s="2"/>
      <c r="CZQ9119" s="6"/>
      <c r="CZT9119" s="11"/>
      <c r="CZU9119" s="2"/>
      <c r="CZV9119" s="6"/>
      <c r="CZY9119" s="11"/>
      <c r="CZZ9119" s="2"/>
      <c r="DAA9119" s="6"/>
      <c r="DAD9119" s="11"/>
      <c r="DAE9119" s="2"/>
      <c r="DAF9119" s="6"/>
      <c r="DAI9119" s="11"/>
      <c r="DAJ9119" s="2"/>
      <c r="DAK9119" s="6"/>
      <c r="DAN9119" s="11"/>
      <c r="DAO9119" s="2"/>
      <c r="DAP9119" s="6"/>
      <c r="DAS9119" s="11"/>
      <c r="DAT9119" s="2"/>
      <c r="DAU9119" s="6"/>
      <c r="DAX9119" s="11"/>
      <c r="DAY9119" s="2"/>
      <c r="DAZ9119" s="6"/>
      <c r="DBC9119" s="11"/>
      <c r="DBD9119" s="2"/>
      <c r="DBE9119" s="6"/>
      <c r="DBH9119" s="11"/>
      <c r="DBI9119" s="2"/>
      <c r="DBJ9119" s="6"/>
      <c r="DBM9119" s="11"/>
      <c r="DBN9119" s="2"/>
      <c r="DBO9119" s="6"/>
      <c r="DBR9119" s="11"/>
      <c r="DBS9119" s="2"/>
      <c r="DBT9119" s="6"/>
      <c r="DBW9119" s="11"/>
      <c r="DBX9119" s="2"/>
      <c r="DBY9119" s="6"/>
      <c r="DCB9119" s="11"/>
      <c r="DCC9119" s="2"/>
      <c r="DCD9119" s="6"/>
      <c r="DCG9119" s="11"/>
      <c r="DCH9119" s="2"/>
      <c r="DCI9119" s="6"/>
      <c r="DCL9119" s="11"/>
      <c r="DCM9119" s="2"/>
      <c r="DCN9119" s="6"/>
      <c r="DCQ9119" s="11"/>
      <c r="DCR9119" s="2"/>
      <c r="DCS9119" s="6"/>
      <c r="DCV9119" s="11"/>
      <c r="DCW9119" s="2"/>
      <c r="DCX9119" s="6"/>
      <c r="DDA9119" s="11"/>
      <c r="DDB9119" s="2"/>
      <c r="DDC9119" s="6"/>
      <c r="DDF9119" s="11"/>
      <c r="DDG9119" s="2"/>
      <c r="DDH9119" s="6"/>
      <c r="DDK9119" s="11"/>
      <c r="DDL9119" s="2"/>
      <c r="DDM9119" s="6"/>
      <c r="DDP9119" s="11"/>
      <c r="DDQ9119" s="2"/>
      <c r="DDR9119" s="6"/>
      <c r="DDU9119" s="11"/>
      <c r="DDV9119" s="2"/>
      <c r="DDW9119" s="6"/>
      <c r="DDZ9119" s="11"/>
      <c r="DEA9119" s="2"/>
      <c r="DEB9119" s="6"/>
      <c r="DEE9119" s="11"/>
      <c r="DEF9119" s="2"/>
      <c r="DEG9119" s="6"/>
      <c r="DEJ9119" s="11"/>
      <c r="DEK9119" s="2"/>
      <c r="DEL9119" s="6"/>
      <c r="DEO9119" s="11"/>
      <c r="DEP9119" s="2"/>
      <c r="DEQ9119" s="6"/>
      <c r="DET9119" s="11"/>
      <c r="DEU9119" s="2"/>
      <c r="DEV9119" s="6"/>
      <c r="DEY9119" s="11"/>
      <c r="DEZ9119" s="2"/>
      <c r="DFA9119" s="6"/>
      <c r="DFD9119" s="11"/>
      <c r="DFE9119" s="2"/>
      <c r="DFF9119" s="6"/>
      <c r="DFI9119" s="11"/>
      <c r="DFJ9119" s="2"/>
      <c r="DFK9119" s="6"/>
      <c r="DFN9119" s="11"/>
      <c r="DFO9119" s="2"/>
      <c r="DFP9119" s="6"/>
      <c r="DFS9119" s="11"/>
      <c r="DFT9119" s="2"/>
      <c r="DFU9119" s="6"/>
      <c r="DFX9119" s="11"/>
      <c r="DFY9119" s="2"/>
      <c r="DFZ9119" s="6"/>
      <c r="DGC9119" s="11"/>
      <c r="DGD9119" s="2"/>
      <c r="DGE9119" s="6"/>
      <c r="DGH9119" s="11"/>
      <c r="DGI9119" s="2"/>
      <c r="DGJ9119" s="6"/>
      <c r="DGM9119" s="11"/>
      <c r="DGN9119" s="2"/>
      <c r="DGO9119" s="6"/>
      <c r="DGR9119" s="11"/>
      <c r="DGS9119" s="2"/>
      <c r="DGT9119" s="6"/>
      <c r="DGW9119" s="11"/>
      <c r="DGX9119" s="2"/>
      <c r="DGY9119" s="6"/>
      <c r="DHB9119" s="11"/>
      <c r="DHC9119" s="2"/>
      <c r="DHD9119" s="6"/>
      <c r="DHG9119" s="11"/>
      <c r="DHH9119" s="2"/>
      <c r="DHI9119" s="6"/>
      <c r="DHL9119" s="11"/>
      <c r="DHM9119" s="2"/>
      <c r="DHN9119" s="6"/>
      <c r="DHQ9119" s="11"/>
      <c r="DHR9119" s="2"/>
      <c r="DHS9119" s="6"/>
      <c r="DHV9119" s="11"/>
      <c r="DHW9119" s="2"/>
      <c r="DHX9119" s="6"/>
      <c r="DIA9119" s="11"/>
      <c r="DIB9119" s="2"/>
      <c r="DIC9119" s="6"/>
      <c r="DIF9119" s="11"/>
      <c r="DIG9119" s="2"/>
      <c r="DIH9119" s="6"/>
      <c r="DIK9119" s="11"/>
      <c r="DIL9119" s="2"/>
      <c r="DIM9119" s="6"/>
      <c r="DIP9119" s="11"/>
      <c r="DIQ9119" s="2"/>
      <c r="DIR9119" s="6"/>
      <c r="DIU9119" s="11"/>
      <c r="DIV9119" s="2"/>
      <c r="DIW9119" s="6"/>
      <c r="DIZ9119" s="11"/>
      <c r="DJA9119" s="2"/>
      <c r="DJB9119" s="6"/>
      <c r="DJE9119" s="11"/>
      <c r="DJF9119" s="2"/>
      <c r="DJG9119" s="6"/>
      <c r="DJJ9119" s="11"/>
      <c r="DJK9119" s="2"/>
      <c r="DJL9119" s="6"/>
      <c r="DJO9119" s="11"/>
      <c r="DJP9119" s="2"/>
      <c r="DJQ9119" s="6"/>
      <c r="DJT9119" s="11"/>
      <c r="DJU9119" s="2"/>
      <c r="DJV9119" s="6"/>
      <c r="DJY9119" s="11"/>
      <c r="DJZ9119" s="2"/>
      <c r="DKA9119" s="6"/>
      <c r="DKD9119" s="11"/>
      <c r="DKE9119" s="2"/>
      <c r="DKF9119" s="6"/>
      <c r="DKI9119" s="11"/>
      <c r="DKJ9119" s="2"/>
      <c r="DKK9119" s="6"/>
      <c r="DKN9119" s="11"/>
      <c r="DKO9119" s="2"/>
      <c r="DKP9119" s="6"/>
      <c r="DKS9119" s="11"/>
      <c r="DKT9119" s="2"/>
      <c r="DKU9119" s="6"/>
      <c r="DKX9119" s="11"/>
      <c r="DKY9119" s="2"/>
      <c r="DKZ9119" s="6"/>
      <c r="DLC9119" s="11"/>
      <c r="DLD9119" s="2"/>
      <c r="DLE9119" s="6"/>
      <c r="DLH9119" s="11"/>
      <c r="DLI9119" s="2"/>
      <c r="DLJ9119" s="6"/>
      <c r="DLM9119" s="11"/>
      <c r="DLN9119" s="2"/>
      <c r="DLO9119" s="6"/>
      <c r="DLR9119" s="11"/>
      <c r="DLS9119" s="2"/>
      <c r="DLT9119" s="6"/>
      <c r="DLW9119" s="11"/>
      <c r="DLX9119" s="2"/>
      <c r="DLY9119" s="6"/>
      <c r="DMB9119" s="11"/>
      <c r="DMC9119" s="2"/>
      <c r="DMD9119" s="6"/>
      <c r="DMG9119" s="11"/>
      <c r="DMH9119" s="2"/>
      <c r="DMI9119" s="6"/>
      <c r="DML9119" s="11"/>
      <c r="DMM9119" s="2"/>
      <c r="DMN9119" s="6"/>
      <c r="DMQ9119" s="11"/>
      <c r="DMR9119" s="2"/>
      <c r="DMS9119" s="6"/>
      <c r="DMV9119" s="11"/>
      <c r="DMW9119" s="2"/>
      <c r="DMX9119" s="6"/>
      <c r="DNA9119" s="11"/>
      <c r="DNB9119" s="2"/>
      <c r="DNC9119" s="6"/>
      <c r="DNF9119" s="11"/>
      <c r="DNG9119" s="2"/>
      <c r="DNH9119" s="6"/>
      <c r="DNK9119" s="11"/>
      <c r="DNL9119" s="2"/>
      <c r="DNM9119" s="6"/>
      <c r="DNP9119" s="11"/>
      <c r="DNQ9119" s="2"/>
      <c r="DNR9119" s="6"/>
      <c r="DNU9119" s="11"/>
      <c r="DNV9119" s="2"/>
      <c r="DNW9119" s="6"/>
      <c r="DNZ9119" s="11"/>
      <c r="DOA9119" s="2"/>
      <c r="DOB9119" s="6"/>
      <c r="DOE9119" s="11"/>
      <c r="DOF9119" s="2"/>
      <c r="DOG9119" s="6"/>
      <c r="DOJ9119" s="11"/>
      <c r="DOK9119" s="2"/>
      <c r="DOL9119" s="6"/>
      <c r="DOO9119" s="11"/>
      <c r="DOP9119" s="2"/>
      <c r="DOQ9119" s="6"/>
      <c r="DOT9119" s="11"/>
      <c r="DOU9119" s="2"/>
      <c r="DOV9119" s="6"/>
      <c r="DOY9119" s="11"/>
      <c r="DOZ9119" s="2"/>
      <c r="DPA9119" s="6"/>
      <c r="DPD9119" s="11"/>
      <c r="DPE9119" s="2"/>
      <c r="DPF9119" s="6"/>
      <c r="DPI9119" s="11"/>
      <c r="DPJ9119" s="2"/>
      <c r="DPK9119" s="6"/>
      <c r="DPN9119" s="11"/>
      <c r="DPO9119" s="2"/>
      <c r="DPP9119" s="6"/>
      <c r="DPS9119" s="11"/>
      <c r="DPT9119" s="2"/>
      <c r="DPU9119" s="6"/>
      <c r="DPX9119" s="11"/>
      <c r="DPY9119" s="2"/>
      <c r="DPZ9119" s="6"/>
      <c r="DQC9119" s="11"/>
      <c r="DQD9119" s="2"/>
      <c r="DQE9119" s="6"/>
      <c r="DQH9119" s="11"/>
      <c r="DQI9119" s="2"/>
      <c r="DQJ9119" s="6"/>
      <c r="DQM9119" s="11"/>
      <c r="DQN9119" s="2"/>
      <c r="DQO9119" s="6"/>
      <c r="DQR9119" s="11"/>
      <c r="DQS9119" s="2"/>
      <c r="DQT9119" s="6"/>
      <c r="DQW9119" s="11"/>
      <c r="DQX9119" s="2"/>
      <c r="DQY9119" s="6"/>
      <c r="DRB9119" s="11"/>
      <c r="DRC9119" s="2"/>
      <c r="DRD9119" s="6"/>
      <c r="DRG9119" s="11"/>
      <c r="DRH9119" s="2"/>
      <c r="DRI9119" s="6"/>
      <c r="DRL9119" s="11"/>
      <c r="DRM9119" s="2"/>
      <c r="DRN9119" s="6"/>
      <c r="DRQ9119" s="11"/>
      <c r="DRR9119" s="2"/>
      <c r="DRS9119" s="6"/>
      <c r="DRV9119" s="11"/>
      <c r="DRW9119" s="2"/>
      <c r="DRX9119" s="6"/>
      <c r="DSA9119" s="11"/>
      <c r="DSB9119" s="2"/>
      <c r="DSC9119" s="6"/>
      <c r="DSF9119" s="11"/>
      <c r="DSG9119" s="2"/>
      <c r="DSH9119" s="6"/>
      <c r="DSK9119" s="11"/>
      <c r="DSL9119" s="2"/>
      <c r="DSM9119" s="6"/>
      <c r="DSP9119" s="11"/>
      <c r="DSQ9119" s="2"/>
      <c r="DSR9119" s="6"/>
      <c r="DSU9119" s="11"/>
      <c r="DSV9119" s="2"/>
      <c r="DSW9119" s="6"/>
      <c r="DSZ9119" s="11"/>
      <c r="DTA9119" s="2"/>
      <c r="DTB9119" s="6"/>
      <c r="DTE9119" s="11"/>
      <c r="DTF9119" s="2"/>
      <c r="DTG9119" s="6"/>
      <c r="DTJ9119" s="11"/>
      <c r="DTK9119" s="2"/>
      <c r="DTL9119" s="6"/>
      <c r="DTO9119" s="11"/>
      <c r="DTP9119" s="2"/>
      <c r="DTQ9119" s="6"/>
      <c r="DTT9119" s="11"/>
      <c r="DTU9119" s="2"/>
      <c r="DTV9119" s="6"/>
      <c r="DTY9119" s="11"/>
      <c r="DTZ9119" s="2"/>
      <c r="DUA9119" s="6"/>
      <c r="DUD9119" s="11"/>
      <c r="DUE9119" s="2"/>
      <c r="DUF9119" s="6"/>
      <c r="DUI9119" s="11"/>
      <c r="DUJ9119" s="2"/>
      <c r="DUK9119" s="6"/>
      <c r="DUN9119" s="11"/>
      <c r="DUO9119" s="2"/>
      <c r="DUP9119" s="6"/>
      <c r="DUS9119" s="11"/>
      <c r="DUT9119" s="2"/>
      <c r="DUU9119" s="6"/>
      <c r="DUX9119" s="11"/>
      <c r="DUY9119" s="2"/>
      <c r="DUZ9119" s="6"/>
      <c r="DVC9119" s="11"/>
      <c r="DVD9119" s="2"/>
      <c r="DVE9119" s="6"/>
      <c r="DVH9119" s="11"/>
      <c r="DVI9119" s="2"/>
      <c r="DVJ9119" s="6"/>
      <c r="DVM9119" s="11"/>
      <c r="DVN9119" s="2"/>
      <c r="DVO9119" s="6"/>
      <c r="DVR9119" s="11"/>
      <c r="DVS9119" s="2"/>
      <c r="DVT9119" s="6"/>
      <c r="DVW9119" s="11"/>
      <c r="DVX9119" s="2"/>
      <c r="DVY9119" s="6"/>
      <c r="DWB9119" s="11"/>
      <c r="DWC9119" s="2"/>
      <c r="DWD9119" s="6"/>
      <c r="DWG9119" s="11"/>
      <c r="DWH9119" s="2"/>
      <c r="DWI9119" s="6"/>
      <c r="DWL9119" s="11"/>
      <c r="DWM9119" s="2"/>
      <c r="DWN9119" s="6"/>
      <c r="DWQ9119" s="11"/>
      <c r="DWR9119" s="2"/>
      <c r="DWS9119" s="6"/>
      <c r="DWV9119" s="11"/>
      <c r="DWW9119" s="2"/>
      <c r="DWX9119" s="6"/>
      <c r="DXA9119" s="11"/>
      <c r="DXB9119" s="2"/>
      <c r="DXC9119" s="6"/>
      <c r="DXF9119" s="11"/>
      <c r="DXG9119" s="2"/>
      <c r="DXH9119" s="6"/>
      <c r="DXK9119" s="11"/>
      <c r="DXL9119" s="2"/>
      <c r="DXM9119" s="6"/>
      <c r="DXP9119" s="11"/>
      <c r="DXQ9119" s="2"/>
      <c r="DXR9119" s="6"/>
      <c r="DXU9119" s="11"/>
      <c r="DXV9119" s="2"/>
      <c r="DXW9119" s="6"/>
      <c r="DXZ9119" s="11"/>
      <c r="DYA9119" s="2"/>
      <c r="DYB9119" s="6"/>
      <c r="DYE9119" s="11"/>
      <c r="DYF9119" s="2"/>
      <c r="DYG9119" s="6"/>
      <c r="DYJ9119" s="11"/>
      <c r="DYK9119" s="2"/>
      <c r="DYL9119" s="6"/>
      <c r="DYO9119" s="11"/>
      <c r="DYP9119" s="2"/>
      <c r="DYQ9119" s="6"/>
      <c r="DYT9119" s="11"/>
      <c r="DYU9119" s="2"/>
      <c r="DYV9119" s="6"/>
      <c r="DYY9119" s="11"/>
      <c r="DYZ9119" s="2"/>
      <c r="DZA9119" s="6"/>
      <c r="DZD9119" s="11"/>
      <c r="DZE9119" s="2"/>
      <c r="DZF9119" s="6"/>
      <c r="DZI9119" s="11"/>
      <c r="DZJ9119" s="2"/>
      <c r="DZK9119" s="6"/>
      <c r="DZN9119" s="11"/>
      <c r="DZO9119" s="2"/>
      <c r="DZP9119" s="6"/>
      <c r="DZS9119" s="11"/>
      <c r="DZT9119" s="2"/>
      <c r="DZU9119" s="6"/>
      <c r="DZX9119" s="11"/>
      <c r="DZY9119" s="2"/>
      <c r="DZZ9119" s="6"/>
      <c r="EAC9119" s="11"/>
      <c r="EAD9119" s="2"/>
      <c r="EAE9119" s="6"/>
      <c r="EAH9119" s="11"/>
      <c r="EAI9119" s="2"/>
      <c r="EAJ9119" s="6"/>
      <c r="EAM9119" s="11"/>
      <c r="EAN9119" s="2"/>
      <c r="EAO9119" s="6"/>
      <c r="EAR9119" s="11"/>
      <c r="EAS9119" s="2"/>
      <c r="EAT9119" s="6"/>
      <c r="EAW9119" s="11"/>
      <c r="EAX9119" s="2"/>
      <c r="EAY9119" s="6"/>
      <c r="EBB9119" s="11"/>
      <c r="EBC9119" s="2"/>
      <c r="EBD9119" s="6"/>
      <c r="EBG9119" s="11"/>
      <c r="EBH9119" s="2"/>
      <c r="EBI9119" s="6"/>
      <c r="EBL9119" s="11"/>
      <c r="EBM9119" s="2"/>
      <c r="EBN9119" s="6"/>
      <c r="EBQ9119" s="11"/>
      <c r="EBR9119" s="2"/>
      <c r="EBS9119" s="6"/>
      <c r="EBV9119" s="11"/>
      <c r="EBW9119" s="2"/>
      <c r="EBX9119" s="6"/>
      <c r="ECA9119" s="11"/>
      <c r="ECB9119" s="2"/>
      <c r="ECC9119" s="6"/>
      <c r="ECF9119" s="11"/>
      <c r="ECG9119" s="2"/>
      <c r="ECH9119" s="6"/>
      <c r="ECK9119" s="11"/>
      <c r="ECL9119" s="2"/>
      <c r="ECM9119" s="6"/>
      <c r="ECP9119" s="11"/>
      <c r="ECQ9119" s="2"/>
      <c r="ECR9119" s="6"/>
      <c r="ECU9119" s="11"/>
      <c r="ECV9119" s="2"/>
      <c r="ECW9119" s="6"/>
      <c r="ECZ9119" s="11"/>
      <c r="EDA9119" s="2"/>
      <c r="EDB9119" s="6"/>
      <c r="EDE9119" s="11"/>
      <c r="EDF9119" s="2"/>
      <c r="EDG9119" s="6"/>
      <c r="EDJ9119" s="11"/>
      <c r="EDK9119" s="2"/>
      <c r="EDL9119" s="6"/>
      <c r="EDO9119" s="11"/>
      <c r="EDP9119" s="2"/>
      <c r="EDQ9119" s="6"/>
      <c r="EDT9119" s="11"/>
      <c r="EDU9119" s="2"/>
      <c r="EDV9119" s="6"/>
      <c r="EDY9119" s="11"/>
      <c r="EDZ9119" s="2"/>
      <c r="EEA9119" s="6"/>
      <c r="EED9119" s="11"/>
      <c r="EEE9119" s="2"/>
      <c r="EEF9119" s="6"/>
      <c r="EEI9119" s="11"/>
      <c r="EEJ9119" s="2"/>
      <c r="EEK9119" s="6"/>
      <c r="EEN9119" s="11"/>
      <c r="EEO9119" s="2"/>
      <c r="EEP9119" s="6"/>
      <c r="EES9119" s="11"/>
      <c r="EET9119" s="2"/>
      <c r="EEU9119" s="6"/>
      <c r="EEX9119" s="11"/>
      <c r="EEY9119" s="2"/>
      <c r="EEZ9119" s="6"/>
      <c r="EFC9119" s="11"/>
      <c r="EFD9119" s="2"/>
      <c r="EFE9119" s="6"/>
      <c r="EFH9119" s="11"/>
      <c r="EFI9119" s="2"/>
      <c r="EFJ9119" s="6"/>
      <c r="EFM9119" s="11"/>
      <c r="EFN9119" s="2"/>
      <c r="EFO9119" s="6"/>
      <c r="EFR9119" s="11"/>
      <c r="EFS9119" s="2"/>
      <c r="EFT9119" s="6"/>
      <c r="EFW9119" s="11"/>
      <c r="EFX9119" s="2"/>
      <c r="EFY9119" s="6"/>
      <c r="EGB9119" s="11"/>
      <c r="EGC9119" s="2"/>
      <c r="EGD9119" s="6"/>
      <c r="EGG9119" s="11"/>
      <c r="EGH9119" s="2"/>
      <c r="EGI9119" s="6"/>
      <c r="EGL9119" s="11"/>
      <c r="EGM9119" s="2"/>
      <c r="EGN9119" s="6"/>
      <c r="EGQ9119" s="11"/>
      <c r="EGR9119" s="2"/>
      <c r="EGS9119" s="6"/>
      <c r="EGV9119" s="11"/>
      <c r="EGW9119" s="2"/>
      <c r="EGX9119" s="6"/>
      <c r="EHA9119" s="11"/>
      <c r="EHB9119" s="2"/>
      <c r="EHC9119" s="6"/>
      <c r="EHF9119" s="11"/>
      <c r="EHG9119" s="2"/>
      <c r="EHH9119" s="6"/>
      <c r="EHK9119" s="11"/>
      <c r="EHL9119" s="2"/>
      <c r="EHM9119" s="6"/>
      <c r="EHP9119" s="11"/>
      <c r="EHQ9119" s="2"/>
      <c r="EHR9119" s="6"/>
      <c r="EHU9119" s="11"/>
      <c r="EHV9119" s="2"/>
      <c r="EHW9119" s="6"/>
      <c r="EHZ9119" s="11"/>
      <c r="EIA9119" s="2"/>
      <c r="EIB9119" s="6"/>
      <c r="EIE9119" s="11"/>
      <c r="EIF9119" s="2"/>
      <c r="EIG9119" s="6"/>
      <c r="EIJ9119" s="11"/>
      <c r="EIK9119" s="2"/>
      <c r="EIL9119" s="6"/>
      <c r="EIO9119" s="11"/>
      <c r="EIP9119" s="2"/>
      <c r="EIQ9119" s="6"/>
      <c r="EIT9119" s="11"/>
      <c r="EIU9119" s="2"/>
      <c r="EIV9119" s="6"/>
      <c r="EIY9119" s="11"/>
      <c r="EIZ9119" s="2"/>
      <c r="EJA9119" s="6"/>
      <c r="EJD9119" s="11"/>
      <c r="EJE9119" s="2"/>
      <c r="EJF9119" s="6"/>
      <c r="EJI9119" s="11"/>
      <c r="EJJ9119" s="2"/>
      <c r="EJK9119" s="6"/>
      <c r="EJN9119" s="11"/>
      <c r="EJO9119" s="2"/>
      <c r="EJP9119" s="6"/>
      <c r="EJS9119" s="11"/>
      <c r="EJT9119" s="2"/>
      <c r="EJU9119" s="6"/>
      <c r="EJX9119" s="11"/>
      <c r="EJY9119" s="2"/>
      <c r="EJZ9119" s="6"/>
      <c r="EKC9119" s="11"/>
      <c r="EKD9119" s="2"/>
      <c r="EKE9119" s="6"/>
      <c r="EKH9119" s="11"/>
      <c r="EKI9119" s="2"/>
      <c r="EKJ9119" s="6"/>
      <c r="EKM9119" s="11"/>
      <c r="EKN9119" s="2"/>
      <c r="EKO9119" s="6"/>
      <c r="EKR9119" s="11"/>
      <c r="EKS9119" s="2"/>
      <c r="EKT9119" s="6"/>
      <c r="EKW9119" s="11"/>
      <c r="EKX9119" s="2"/>
      <c r="EKY9119" s="6"/>
      <c r="ELB9119" s="11"/>
      <c r="ELC9119" s="2"/>
      <c r="ELD9119" s="6"/>
      <c r="ELG9119" s="11"/>
      <c r="ELH9119" s="2"/>
      <c r="ELI9119" s="6"/>
      <c r="ELL9119" s="11"/>
      <c r="ELM9119" s="2"/>
      <c r="ELN9119" s="6"/>
      <c r="ELQ9119" s="11"/>
      <c r="ELR9119" s="2"/>
      <c r="ELS9119" s="6"/>
      <c r="ELV9119" s="11"/>
      <c r="ELW9119" s="2"/>
      <c r="ELX9119" s="6"/>
      <c r="EMA9119" s="11"/>
      <c r="EMB9119" s="2"/>
      <c r="EMC9119" s="6"/>
      <c r="EMF9119" s="11"/>
      <c r="EMG9119" s="2"/>
      <c r="EMH9119" s="6"/>
      <c r="EMK9119" s="11"/>
      <c r="EML9119" s="2"/>
      <c r="EMM9119" s="6"/>
      <c r="EMP9119" s="11"/>
      <c r="EMQ9119" s="2"/>
      <c r="EMR9119" s="6"/>
      <c r="EMU9119" s="11"/>
      <c r="EMV9119" s="2"/>
      <c r="EMW9119" s="6"/>
      <c r="EMZ9119" s="11"/>
      <c r="ENA9119" s="2"/>
      <c r="ENB9119" s="6"/>
      <c r="ENE9119" s="11"/>
      <c r="ENF9119" s="2"/>
      <c r="ENG9119" s="6"/>
      <c r="ENJ9119" s="11"/>
      <c r="ENK9119" s="2"/>
      <c r="ENL9119" s="6"/>
      <c r="ENO9119" s="11"/>
      <c r="ENP9119" s="2"/>
      <c r="ENQ9119" s="6"/>
      <c r="ENT9119" s="11"/>
      <c r="ENU9119" s="2"/>
      <c r="ENV9119" s="6"/>
      <c r="ENY9119" s="11"/>
      <c r="ENZ9119" s="2"/>
      <c r="EOA9119" s="6"/>
      <c r="EOD9119" s="11"/>
      <c r="EOE9119" s="2"/>
      <c r="EOF9119" s="6"/>
      <c r="EOI9119" s="11"/>
      <c r="EOJ9119" s="2"/>
      <c r="EOK9119" s="6"/>
      <c r="EON9119" s="11"/>
      <c r="EOO9119" s="2"/>
      <c r="EOP9119" s="6"/>
      <c r="EOS9119" s="11"/>
      <c r="EOT9119" s="2"/>
      <c r="EOU9119" s="6"/>
      <c r="EOX9119" s="11"/>
      <c r="EOY9119" s="2"/>
      <c r="EOZ9119" s="6"/>
      <c r="EPC9119" s="11"/>
      <c r="EPD9119" s="2"/>
      <c r="EPE9119" s="6"/>
      <c r="EPH9119" s="11"/>
      <c r="EPI9119" s="2"/>
      <c r="EPJ9119" s="6"/>
      <c r="EPM9119" s="11"/>
      <c r="EPN9119" s="2"/>
      <c r="EPO9119" s="6"/>
      <c r="EPR9119" s="11"/>
      <c r="EPS9119" s="2"/>
      <c r="EPT9119" s="6"/>
      <c r="EPW9119" s="11"/>
      <c r="EPX9119" s="2"/>
      <c r="EPY9119" s="6"/>
      <c r="EQB9119" s="11"/>
      <c r="EQC9119" s="2"/>
      <c r="EQD9119" s="6"/>
      <c r="EQG9119" s="11"/>
      <c r="EQH9119" s="2"/>
      <c r="EQI9119" s="6"/>
      <c r="EQL9119" s="11"/>
      <c r="EQM9119" s="2"/>
      <c r="EQN9119" s="6"/>
      <c r="EQQ9119" s="11"/>
      <c r="EQR9119" s="2"/>
      <c r="EQS9119" s="6"/>
      <c r="EQV9119" s="11"/>
      <c r="EQW9119" s="2"/>
      <c r="EQX9119" s="6"/>
      <c r="ERA9119" s="11"/>
      <c r="ERB9119" s="2"/>
      <c r="ERC9119" s="6"/>
      <c r="ERF9119" s="11"/>
      <c r="ERG9119" s="2"/>
      <c r="ERH9119" s="6"/>
      <c r="ERK9119" s="11"/>
      <c r="ERL9119" s="2"/>
      <c r="ERM9119" s="6"/>
      <c r="ERP9119" s="11"/>
      <c r="ERQ9119" s="2"/>
      <c r="ERR9119" s="6"/>
      <c r="ERU9119" s="11"/>
      <c r="ERV9119" s="2"/>
      <c r="ERW9119" s="6"/>
      <c r="ERZ9119" s="11"/>
      <c r="ESA9119" s="2"/>
      <c r="ESB9119" s="6"/>
      <c r="ESE9119" s="11"/>
      <c r="ESF9119" s="2"/>
      <c r="ESG9119" s="6"/>
      <c r="ESJ9119" s="11"/>
      <c r="ESK9119" s="2"/>
      <c r="ESL9119" s="6"/>
      <c r="ESO9119" s="11"/>
      <c r="ESP9119" s="2"/>
      <c r="ESQ9119" s="6"/>
      <c r="EST9119" s="11"/>
      <c r="ESU9119" s="2"/>
      <c r="ESV9119" s="6"/>
      <c r="ESY9119" s="11"/>
      <c r="ESZ9119" s="2"/>
      <c r="ETA9119" s="6"/>
      <c r="ETD9119" s="11"/>
      <c r="ETE9119" s="2"/>
      <c r="ETF9119" s="6"/>
      <c r="ETI9119" s="11"/>
      <c r="ETJ9119" s="2"/>
      <c r="ETK9119" s="6"/>
      <c r="ETN9119" s="11"/>
      <c r="ETO9119" s="2"/>
      <c r="ETP9119" s="6"/>
      <c r="ETS9119" s="11"/>
      <c r="ETT9119" s="2"/>
      <c r="ETU9119" s="6"/>
      <c r="ETX9119" s="11"/>
      <c r="ETY9119" s="2"/>
      <c r="ETZ9119" s="6"/>
      <c r="EUC9119" s="11"/>
      <c r="EUD9119" s="2"/>
      <c r="EUE9119" s="6"/>
      <c r="EUH9119" s="11"/>
      <c r="EUI9119" s="2"/>
      <c r="EUJ9119" s="6"/>
      <c r="EUM9119" s="11"/>
      <c r="EUN9119" s="2"/>
      <c r="EUO9119" s="6"/>
      <c r="EUR9119" s="11"/>
      <c r="EUS9119" s="2"/>
      <c r="EUT9119" s="6"/>
      <c r="EUW9119" s="11"/>
      <c r="EUX9119" s="2"/>
      <c r="EUY9119" s="6"/>
      <c r="EVB9119" s="11"/>
      <c r="EVC9119" s="2"/>
      <c r="EVD9119" s="6"/>
      <c r="EVG9119" s="11"/>
      <c r="EVH9119" s="2"/>
      <c r="EVI9119" s="6"/>
      <c r="EVL9119" s="11"/>
      <c r="EVM9119" s="2"/>
      <c r="EVN9119" s="6"/>
      <c r="EVQ9119" s="11"/>
      <c r="EVR9119" s="2"/>
      <c r="EVS9119" s="6"/>
      <c r="EVV9119" s="11"/>
      <c r="EVW9119" s="2"/>
      <c r="EVX9119" s="6"/>
      <c r="EWA9119" s="11"/>
      <c r="EWB9119" s="2"/>
      <c r="EWC9119" s="6"/>
      <c r="EWF9119" s="11"/>
      <c r="EWG9119" s="2"/>
      <c r="EWH9119" s="6"/>
      <c r="EWK9119" s="11"/>
      <c r="EWL9119" s="2"/>
      <c r="EWM9119" s="6"/>
      <c r="EWP9119" s="11"/>
      <c r="EWQ9119" s="2"/>
      <c r="EWR9119" s="6"/>
      <c r="EWU9119" s="11"/>
      <c r="EWV9119" s="2"/>
      <c r="EWW9119" s="6"/>
      <c r="EWZ9119" s="11"/>
      <c r="EXA9119" s="2"/>
      <c r="EXB9119" s="6"/>
      <c r="EXE9119" s="11"/>
      <c r="EXF9119" s="2"/>
      <c r="EXG9119" s="6"/>
      <c r="EXJ9119" s="11"/>
      <c r="EXK9119" s="2"/>
      <c r="EXL9119" s="6"/>
      <c r="EXO9119" s="11"/>
      <c r="EXP9119" s="2"/>
      <c r="EXQ9119" s="6"/>
      <c r="EXT9119" s="11"/>
      <c r="EXU9119" s="2"/>
      <c r="EXV9119" s="6"/>
      <c r="EXY9119" s="11"/>
      <c r="EXZ9119" s="2"/>
      <c r="EYA9119" s="6"/>
      <c r="EYD9119" s="11"/>
      <c r="EYE9119" s="2"/>
      <c r="EYF9119" s="6"/>
      <c r="EYI9119" s="11"/>
      <c r="EYJ9119" s="2"/>
      <c r="EYK9119" s="6"/>
      <c r="EYN9119" s="11"/>
      <c r="EYO9119" s="2"/>
      <c r="EYP9119" s="6"/>
      <c r="EYS9119" s="11"/>
      <c r="EYT9119" s="2"/>
      <c r="EYU9119" s="6"/>
      <c r="EYX9119" s="11"/>
      <c r="EYY9119" s="2"/>
      <c r="EYZ9119" s="6"/>
      <c r="EZC9119" s="11"/>
      <c r="EZD9119" s="2"/>
      <c r="EZE9119" s="6"/>
      <c r="EZH9119" s="11"/>
      <c r="EZI9119" s="2"/>
      <c r="EZJ9119" s="6"/>
      <c r="EZM9119" s="11"/>
      <c r="EZN9119" s="2"/>
      <c r="EZO9119" s="6"/>
      <c r="EZR9119" s="11"/>
      <c r="EZS9119" s="2"/>
      <c r="EZT9119" s="6"/>
      <c r="EZW9119" s="11"/>
      <c r="EZX9119" s="2"/>
      <c r="EZY9119" s="6"/>
      <c r="FAB9119" s="11"/>
      <c r="FAC9119" s="2"/>
      <c r="FAD9119" s="6"/>
      <c r="FAG9119" s="11"/>
      <c r="FAH9119" s="2"/>
      <c r="FAI9119" s="6"/>
      <c r="FAL9119" s="11"/>
      <c r="FAM9119" s="2"/>
      <c r="FAN9119" s="6"/>
      <c r="FAQ9119" s="11"/>
      <c r="FAR9119" s="2"/>
      <c r="FAS9119" s="6"/>
      <c r="FAV9119" s="11"/>
      <c r="FAW9119" s="2"/>
      <c r="FAX9119" s="6"/>
      <c r="FBA9119" s="11"/>
      <c r="FBB9119" s="2"/>
      <c r="FBC9119" s="6"/>
      <c r="FBF9119" s="11"/>
      <c r="FBG9119" s="2"/>
      <c r="FBH9119" s="6"/>
      <c r="FBK9119" s="11"/>
      <c r="FBL9119" s="2"/>
      <c r="FBM9119" s="6"/>
      <c r="FBP9119" s="11"/>
      <c r="FBQ9119" s="2"/>
      <c r="FBR9119" s="6"/>
      <c r="FBU9119" s="11"/>
      <c r="FBV9119" s="2"/>
      <c r="FBW9119" s="6"/>
      <c r="FBZ9119" s="11"/>
      <c r="FCA9119" s="2"/>
      <c r="FCB9119" s="6"/>
      <c r="FCE9119" s="11"/>
      <c r="FCF9119" s="2"/>
      <c r="FCG9119" s="6"/>
      <c r="FCJ9119" s="11"/>
      <c r="FCK9119" s="2"/>
      <c r="FCL9119" s="6"/>
      <c r="FCO9119" s="11"/>
      <c r="FCP9119" s="2"/>
      <c r="FCQ9119" s="6"/>
      <c r="FCT9119" s="11"/>
      <c r="FCU9119" s="2"/>
      <c r="FCV9119" s="6"/>
      <c r="FCY9119" s="11"/>
      <c r="FCZ9119" s="2"/>
      <c r="FDA9119" s="6"/>
      <c r="FDD9119" s="11"/>
      <c r="FDE9119" s="2"/>
      <c r="FDF9119" s="6"/>
      <c r="FDI9119" s="11"/>
      <c r="FDJ9119" s="2"/>
      <c r="FDK9119" s="6"/>
      <c r="FDN9119" s="11"/>
      <c r="FDO9119" s="2"/>
      <c r="FDP9119" s="6"/>
      <c r="FDS9119" s="11"/>
      <c r="FDT9119" s="2"/>
      <c r="FDU9119" s="6"/>
      <c r="FDX9119" s="11"/>
      <c r="FDY9119" s="2"/>
      <c r="FDZ9119" s="6"/>
      <c r="FEC9119" s="11"/>
      <c r="FED9119" s="2"/>
      <c r="FEE9119" s="6"/>
      <c r="FEH9119" s="11"/>
      <c r="FEI9119" s="2"/>
      <c r="FEJ9119" s="6"/>
      <c r="FEM9119" s="11"/>
      <c r="FEN9119" s="2"/>
      <c r="FEO9119" s="6"/>
      <c r="FER9119" s="11"/>
      <c r="FES9119" s="2"/>
      <c r="FET9119" s="6"/>
      <c r="FEW9119" s="11"/>
      <c r="FEX9119" s="2"/>
      <c r="FEY9119" s="6"/>
      <c r="FFB9119" s="11"/>
      <c r="FFC9119" s="2"/>
      <c r="FFD9119" s="6"/>
      <c r="FFG9119" s="11"/>
      <c r="FFH9119" s="2"/>
      <c r="FFI9119" s="6"/>
      <c r="FFL9119" s="11"/>
      <c r="FFM9119" s="2"/>
      <c r="FFN9119" s="6"/>
      <c r="FFQ9119" s="11"/>
      <c r="FFR9119" s="2"/>
      <c r="FFS9119" s="6"/>
      <c r="FFV9119" s="11"/>
      <c r="FFW9119" s="2"/>
      <c r="FFX9119" s="6"/>
      <c r="FGA9119" s="11"/>
      <c r="FGB9119" s="2"/>
      <c r="FGC9119" s="6"/>
      <c r="FGF9119" s="11"/>
      <c r="FGG9119" s="2"/>
      <c r="FGH9119" s="6"/>
      <c r="FGK9119" s="11"/>
      <c r="FGL9119" s="2"/>
      <c r="FGM9119" s="6"/>
      <c r="FGP9119" s="11"/>
      <c r="FGQ9119" s="2"/>
      <c r="FGR9119" s="6"/>
      <c r="FGU9119" s="11"/>
      <c r="FGV9119" s="2"/>
      <c r="FGW9119" s="6"/>
      <c r="FGZ9119" s="11"/>
      <c r="FHA9119" s="2"/>
      <c r="FHB9119" s="6"/>
      <c r="FHE9119" s="11"/>
      <c r="FHF9119" s="2"/>
      <c r="FHG9119" s="6"/>
      <c r="FHJ9119" s="11"/>
      <c r="FHK9119" s="2"/>
      <c r="FHL9119" s="6"/>
      <c r="FHO9119" s="11"/>
      <c r="FHP9119" s="2"/>
      <c r="FHQ9119" s="6"/>
      <c r="FHT9119" s="11"/>
      <c r="FHU9119" s="2"/>
      <c r="FHV9119" s="6"/>
      <c r="FHY9119" s="11"/>
      <c r="FHZ9119" s="2"/>
      <c r="FIA9119" s="6"/>
      <c r="FID9119" s="11"/>
      <c r="FIE9119" s="2"/>
      <c r="FIF9119" s="6"/>
      <c r="FII9119" s="11"/>
      <c r="FIJ9119" s="2"/>
      <c r="FIK9119" s="6"/>
      <c r="FIN9119" s="11"/>
      <c r="FIO9119" s="2"/>
      <c r="FIP9119" s="6"/>
      <c r="FIS9119" s="11"/>
      <c r="FIT9119" s="2"/>
      <c r="FIU9119" s="6"/>
      <c r="FIX9119" s="11"/>
      <c r="FIY9119" s="2"/>
      <c r="FIZ9119" s="6"/>
      <c r="FJC9119" s="11"/>
      <c r="FJD9119" s="2"/>
      <c r="FJE9119" s="6"/>
      <c r="FJH9119" s="11"/>
      <c r="FJI9119" s="2"/>
      <c r="FJJ9119" s="6"/>
      <c r="FJM9119" s="11"/>
      <c r="FJN9119" s="2"/>
      <c r="FJO9119" s="6"/>
      <c r="FJR9119" s="11"/>
      <c r="FJS9119" s="2"/>
      <c r="FJT9119" s="6"/>
      <c r="FJW9119" s="11"/>
      <c r="FJX9119" s="2"/>
      <c r="FJY9119" s="6"/>
      <c r="FKB9119" s="11"/>
      <c r="FKC9119" s="2"/>
      <c r="FKD9119" s="6"/>
      <c r="FKG9119" s="11"/>
      <c r="FKH9119" s="2"/>
      <c r="FKI9119" s="6"/>
      <c r="FKL9119" s="11"/>
      <c r="FKM9119" s="2"/>
      <c r="FKN9119" s="6"/>
      <c r="FKQ9119" s="11"/>
      <c r="FKR9119" s="2"/>
      <c r="FKS9119" s="6"/>
      <c r="FKV9119" s="11"/>
      <c r="FKW9119" s="2"/>
      <c r="FKX9119" s="6"/>
      <c r="FLA9119" s="11"/>
      <c r="FLB9119" s="2"/>
      <c r="FLC9119" s="6"/>
      <c r="FLF9119" s="11"/>
      <c r="FLG9119" s="2"/>
      <c r="FLH9119" s="6"/>
      <c r="FLK9119" s="11"/>
      <c r="FLL9119" s="2"/>
      <c r="FLM9119" s="6"/>
      <c r="FLP9119" s="11"/>
      <c r="FLQ9119" s="2"/>
      <c r="FLR9119" s="6"/>
      <c r="FLU9119" s="11"/>
      <c r="FLV9119" s="2"/>
      <c r="FLW9119" s="6"/>
      <c r="FLZ9119" s="11"/>
      <c r="FMA9119" s="2"/>
      <c r="FMB9119" s="6"/>
      <c r="FME9119" s="11"/>
      <c r="FMF9119" s="2"/>
      <c r="FMG9119" s="6"/>
      <c r="FMJ9119" s="11"/>
      <c r="FMK9119" s="2"/>
      <c r="FML9119" s="6"/>
      <c r="FMO9119" s="11"/>
      <c r="FMP9119" s="2"/>
      <c r="FMQ9119" s="6"/>
      <c r="FMT9119" s="11"/>
      <c r="FMU9119" s="2"/>
      <c r="FMV9119" s="6"/>
      <c r="FMY9119" s="11"/>
      <c r="FMZ9119" s="2"/>
      <c r="FNA9119" s="6"/>
      <c r="FND9119" s="11"/>
      <c r="FNE9119" s="2"/>
      <c r="FNF9119" s="6"/>
      <c r="FNI9119" s="11"/>
      <c r="FNJ9119" s="2"/>
      <c r="FNK9119" s="6"/>
      <c r="FNN9119" s="11"/>
      <c r="FNO9119" s="2"/>
      <c r="FNP9119" s="6"/>
      <c r="FNS9119" s="11"/>
      <c r="FNT9119" s="2"/>
      <c r="FNU9119" s="6"/>
      <c r="FNX9119" s="11"/>
      <c r="FNY9119" s="2"/>
      <c r="FNZ9119" s="6"/>
      <c r="FOC9119" s="11"/>
      <c r="FOD9119" s="2"/>
      <c r="FOE9119" s="6"/>
      <c r="FOH9119" s="11"/>
      <c r="FOI9119" s="2"/>
      <c r="FOJ9119" s="6"/>
      <c r="FOM9119" s="11"/>
      <c r="FON9119" s="2"/>
      <c r="FOO9119" s="6"/>
      <c r="FOR9119" s="11"/>
      <c r="FOS9119" s="2"/>
      <c r="FOT9119" s="6"/>
      <c r="FOW9119" s="11"/>
      <c r="FOX9119" s="2"/>
      <c r="FOY9119" s="6"/>
      <c r="FPB9119" s="11"/>
      <c r="FPC9119" s="2"/>
      <c r="FPD9119" s="6"/>
      <c r="FPG9119" s="11"/>
      <c r="FPH9119" s="2"/>
      <c r="FPI9119" s="6"/>
      <c r="FPL9119" s="11"/>
      <c r="FPM9119" s="2"/>
      <c r="FPN9119" s="6"/>
      <c r="FPQ9119" s="11"/>
      <c r="FPR9119" s="2"/>
      <c r="FPS9119" s="6"/>
      <c r="FPV9119" s="11"/>
      <c r="FPW9119" s="2"/>
      <c r="FPX9119" s="6"/>
      <c r="FQA9119" s="11"/>
      <c r="FQB9119" s="2"/>
      <c r="FQC9119" s="6"/>
      <c r="FQF9119" s="11"/>
      <c r="FQG9119" s="2"/>
      <c r="FQH9119" s="6"/>
      <c r="FQK9119" s="11"/>
      <c r="FQL9119" s="2"/>
      <c r="FQM9119" s="6"/>
      <c r="FQP9119" s="11"/>
      <c r="FQQ9119" s="2"/>
      <c r="FQR9119" s="6"/>
      <c r="FQU9119" s="11"/>
      <c r="FQV9119" s="2"/>
      <c r="FQW9119" s="6"/>
      <c r="FQZ9119" s="11"/>
      <c r="FRA9119" s="2"/>
      <c r="FRB9119" s="6"/>
      <c r="FRE9119" s="11"/>
      <c r="FRF9119" s="2"/>
      <c r="FRG9119" s="6"/>
      <c r="FRJ9119" s="11"/>
      <c r="FRK9119" s="2"/>
      <c r="FRL9119" s="6"/>
      <c r="FRO9119" s="11"/>
      <c r="FRP9119" s="2"/>
      <c r="FRQ9119" s="6"/>
      <c r="FRT9119" s="11"/>
      <c r="FRU9119" s="2"/>
      <c r="FRV9119" s="6"/>
      <c r="FRY9119" s="11"/>
      <c r="FRZ9119" s="2"/>
      <c r="FSA9119" s="6"/>
      <c r="FSD9119" s="11"/>
      <c r="FSE9119" s="2"/>
      <c r="FSF9119" s="6"/>
      <c r="FSI9119" s="11"/>
      <c r="FSJ9119" s="2"/>
      <c r="FSK9119" s="6"/>
      <c r="FSN9119" s="11"/>
      <c r="FSO9119" s="2"/>
      <c r="FSP9119" s="6"/>
      <c r="FSS9119" s="11"/>
      <c r="FST9119" s="2"/>
      <c r="FSU9119" s="6"/>
      <c r="FSX9119" s="11"/>
      <c r="FSY9119" s="2"/>
      <c r="FSZ9119" s="6"/>
      <c r="FTC9119" s="11"/>
      <c r="FTD9119" s="2"/>
      <c r="FTE9119" s="6"/>
      <c r="FTH9119" s="11"/>
      <c r="FTI9119" s="2"/>
      <c r="FTJ9119" s="6"/>
      <c r="FTM9119" s="11"/>
      <c r="FTN9119" s="2"/>
      <c r="FTO9119" s="6"/>
      <c r="FTR9119" s="11"/>
      <c r="FTS9119" s="2"/>
      <c r="FTT9119" s="6"/>
      <c r="FTW9119" s="11"/>
      <c r="FTX9119" s="2"/>
      <c r="FTY9119" s="6"/>
      <c r="FUB9119" s="11"/>
      <c r="FUC9119" s="2"/>
      <c r="FUD9119" s="6"/>
      <c r="FUG9119" s="11"/>
      <c r="FUH9119" s="2"/>
      <c r="FUI9119" s="6"/>
      <c r="FUL9119" s="11"/>
      <c r="FUM9119" s="2"/>
      <c r="FUN9119" s="6"/>
      <c r="FUQ9119" s="11"/>
      <c r="FUR9119" s="2"/>
      <c r="FUS9119" s="6"/>
      <c r="FUV9119" s="11"/>
      <c r="FUW9119" s="2"/>
      <c r="FUX9119" s="6"/>
      <c r="FVA9119" s="11"/>
      <c r="FVB9119" s="2"/>
      <c r="FVC9119" s="6"/>
      <c r="FVF9119" s="11"/>
      <c r="FVG9119" s="2"/>
      <c r="FVH9119" s="6"/>
      <c r="FVK9119" s="11"/>
      <c r="FVL9119" s="2"/>
      <c r="FVM9119" s="6"/>
      <c r="FVP9119" s="11"/>
      <c r="FVQ9119" s="2"/>
      <c r="FVR9119" s="6"/>
      <c r="FVU9119" s="11"/>
      <c r="FVV9119" s="2"/>
      <c r="FVW9119" s="6"/>
      <c r="FVZ9119" s="11"/>
      <c r="FWA9119" s="2"/>
      <c r="FWB9119" s="6"/>
      <c r="FWE9119" s="11"/>
      <c r="FWF9119" s="2"/>
      <c r="FWG9119" s="6"/>
      <c r="FWJ9119" s="11"/>
      <c r="FWK9119" s="2"/>
      <c r="FWL9119" s="6"/>
      <c r="FWO9119" s="11"/>
      <c r="FWP9119" s="2"/>
      <c r="FWQ9119" s="6"/>
      <c r="FWT9119" s="11"/>
      <c r="FWU9119" s="2"/>
      <c r="FWV9119" s="6"/>
      <c r="FWY9119" s="11"/>
      <c r="FWZ9119" s="2"/>
      <c r="FXA9119" s="6"/>
      <c r="FXD9119" s="11"/>
      <c r="FXE9119" s="2"/>
      <c r="FXF9119" s="6"/>
      <c r="FXI9119" s="11"/>
      <c r="FXJ9119" s="2"/>
      <c r="FXK9119" s="6"/>
      <c r="FXN9119" s="11"/>
      <c r="FXO9119" s="2"/>
      <c r="FXP9119" s="6"/>
      <c r="FXS9119" s="11"/>
      <c r="FXT9119" s="2"/>
      <c r="FXU9119" s="6"/>
      <c r="FXX9119" s="11"/>
      <c r="FXY9119" s="2"/>
      <c r="FXZ9119" s="6"/>
      <c r="FYC9119" s="11"/>
      <c r="FYD9119" s="2"/>
      <c r="FYE9119" s="6"/>
      <c r="FYH9119" s="11"/>
      <c r="FYI9119" s="2"/>
      <c r="FYJ9119" s="6"/>
      <c r="FYM9119" s="11"/>
      <c r="FYN9119" s="2"/>
      <c r="FYO9119" s="6"/>
      <c r="FYR9119" s="11"/>
      <c r="FYS9119" s="2"/>
      <c r="FYT9119" s="6"/>
      <c r="FYW9119" s="11"/>
      <c r="FYX9119" s="2"/>
      <c r="FYY9119" s="6"/>
      <c r="FZB9119" s="11"/>
      <c r="FZC9119" s="2"/>
      <c r="FZD9119" s="6"/>
      <c r="FZG9119" s="11"/>
      <c r="FZH9119" s="2"/>
      <c r="FZI9119" s="6"/>
      <c r="FZL9119" s="11"/>
      <c r="FZM9119" s="2"/>
      <c r="FZN9119" s="6"/>
      <c r="FZQ9119" s="11"/>
      <c r="FZR9119" s="2"/>
      <c r="FZS9119" s="6"/>
      <c r="FZV9119" s="11"/>
      <c r="FZW9119" s="2"/>
      <c r="FZX9119" s="6"/>
      <c r="GAA9119" s="11"/>
      <c r="GAB9119" s="2"/>
      <c r="GAC9119" s="6"/>
      <c r="GAF9119" s="11"/>
      <c r="GAG9119" s="2"/>
      <c r="GAH9119" s="6"/>
      <c r="GAK9119" s="11"/>
      <c r="GAL9119" s="2"/>
      <c r="GAM9119" s="6"/>
      <c r="GAP9119" s="11"/>
      <c r="GAQ9119" s="2"/>
      <c r="GAR9119" s="6"/>
      <c r="GAU9119" s="11"/>
      <c r="GAV9119" s="2"/>
      <c r="GAW9119" s="6"/>
      <c r="GAZ9119" s="11"/>
      <c r="GBA9119" s="2"/>
      <c r="GBB9119" s="6"/>
      <c r="GBE9119" s="11"/>
      <c r="GBF9119" s="2"/>
      <c r="GBG9119" s="6"/>
      <c r="GBJ9119" s="11"/>
      <c r="GBK9119" s="2"/>
      <c r="GBL9119" s="6"/>
      <c r="GBO9119" s="11"/>
      <c r="GBP9119" s="2"/>
      <c r="GBQ9119" s="6"/>
      <c r="GBT9119" s="11"/>
      <c r="GBU9119" s="2"/>
      <c r="GBV9119" s="6"/>
      <c r="GBY9119" s="11"/>
      <c r="GBZ9119" s="2"/>
      <c r="GCA9119" s="6"/>
      <c r="GCD9119" s="11"/>
      <c r="GCE9119" s="2"/>
      <c r="GCF9119" s="6"/>
      <c r="GCI9119" s="11"/>
      <c r="GCJ9119" s="2"/>
      <c r="GCK9119" s="6"/>
      <c r="GCN9119" s="11"/>
      <c r="GCO9119" s="2"/>
      <c r="GCP9119" s="6"/>
      <c r="GCS9119" s="11"/>
      <c r="GCT9119" s="2"/>
      <c r="GCU9119" s="6"/>
      <c r="GCX9119" s="11"/>
      <c r="GCY9119" s="2"/>
      <c r="GCZ9119" s="6"/>
      <c r="GDC9119" s="11"/>
      <c r="GDD9119" s="2"/>
      <c r="GDE9119" s="6"/>
      <c r="GDH9119" s="11"/>
      <c r="GDI9119" s="2"/>
      <c r="GDJ9119" s="6"/>
      <c r="GDM9119" s="11"/>
      <c r="GDN9119" s="2"/>
      <c r="GDO9119" s="6"/>
      <c r="GDR9119" s="11"/>
      <c r="GDS9119" s="2"/>
      <c r="GDT9119" s="6"/>
      <c r="GDW9119" s="11"/>
      <c r="GDX9119" s="2"/>
      <c r="GDY9119" s="6"/>
      <c r="GEB9119" s="11"/>
      <c r="GEC9119" s="2"/>
      <c r="GED9119" s="6"/>
      <c r="GEG9119" s="11"/>
      <c r="GEH9119" s="2"/>
      <c r="GEI9119" s="6"/>
      <c r="GEL9119" s="11"/>
      <c r="GEM9119" s="2"/>
      <c r="GEN9119" s="6"/>
      <c r="GEQ9119" s="11"/>
      <c r="GER9119" s="2"/>
      <c r="GES9119" s="6"/>
      <c r="GEV9119" s="11"/>
      <c r="GEW9119" s="2"/>
      <c r="GEX9119" s="6"/>
      <c r="GFA9119" s="11"/>
      <c r="GFB9119" s="2"/>
      <c r="GFC9119" s="6"/>
      <c r="GFF9119" s="11"/>
      <c r="GFG9119" s="2"/>
      <c r="GFH9119" s="6"/>
      <c r="GFK9119" s="11"/>
      <c r="GFL9119" s="2"/>
      <c r="GFM9119" s="6"/>
      <c r="GFP9119" s="11"/>
      <c r="GFQ9119" s="2"/>
      <c r="GFR9119" s="6"/>
      <c r="GFU9119" s="11"/>
      <c r="GFV9119" s="2"/>
      <c r="GFW9119" s="6"/>
      <c r="GFZ9119" s="11"/>
      <c r="GGA9119" s="2"/>
      <c r="GGB9119" s="6"/>
      <c r="GGE9119" s="11"/>
      <c r="GGF9119" s="2"/>
      <c r="GGG9119" s="6"/>
      <c r="GGJ9119" s="11"/>
      <c r="GGK9119" s="2"/>
      <c r="GGL9119" s="6"/>
      <c r="GGO9119" s="11"/>
      <c r="GGP9119" s="2"/>
      <c r="GGQ9119" s="6"/>
      <c r="GGT9119" s="11"/>
      <c r="GGU9119" s="2"/>
      <c r="GGV9119" s="6"/>
      <c r="GGY9119" s="11"/>
      <c r="GGZ9119" s="2"/>
      <c r="GHA9119" s="6"/>
      <c r="GHD9119" s="11"/>
      <c r="GHE9119" s="2"/>
      <c r="GHF9119" s="6"/>
      <c r="GHI9119" s="11"/>
      <c r="GHJ9119" s="2"/>
      <c r="GHK9119" s="6"/>
      <c r="GHN9119" s="11"/>
      <c r="GHO9119" s="2"/>
      <c r="GHP9119" s="6"/>
      <c r="GHS9119" s="11"/>
      <c r="GHT9119" s="2"/>
      <c r="GHU9119" s="6"/>
      <c r="GHX9119" s="11"/>
      <c r="GHY9119" s="2"/>
      <c r="GHZ9119" s="6"/>
      <c r="GIC9119" s="11"/>
      <c r="GID9119" s="2"/>
      <c r="GIE9119" s="6"/>
      <c r="GIH9119" s="11"/>
      <c r="GII9119" s="2"/>
      <c r="GIJ9119" s="6"/>
      <c r="GIM9119" s="11"/>
      <c r="GIN9119" s="2"/>
      <c r="GIO9119" s="6"/>
      <c r="GIR9119" s="11"/>
      <c r="GIS9119" s="2"/>
      <c r="GIT9119" s="6"/>
      <c r="GIW9119" s="11"/>
      <c r="GIX9119" s="2"/>
      <c r="GIY9119" s="6"/>
      <c r="GJB9119" s="11"/>
      <c r="GJC9119" s="2"/>
      <c r="GJD9119" s="6"/>
      <c r="GJG9119" s="11"/>
      <c r="GJH9119" s="2"/>
      <c r="GJI9119" s="6"/>
      <c r="GJL9119" s="11"/>
      <c r="GJM9119" s="2"/>
      <c r="GJN9119" s="6"/>
      <c r="GJQ9119" s="11"/>
      <c r="GJR9119" s="2"/>
      <c r="GJS9119" s="6"/>
      <c r="GJV9119" s="11"/>
      <c r="GJW9119" s="2"/>
      <c r="GJX9119" s="6"/>
      <c r="GKA9119" s="11"/>
      <c r="GKB9119" s="2"/>
      <c r="GKC9119" s="6"/>
      <c r="GKF9119" s="11"/>
      <c r="GKG9119" s="2"/>
      <c r="GKH9119" s="6"/>
      <c r="GKK9119" s="11"/>
      <c r="GKL9119" s="2"/>
      <c r="GKM9119" s="6"/>
      <c r="GKP9119" s="11"/>
      <c r="GKQ9119" s="2"/>
      <c r="GKR9119" s="6"/>
      <c r="GKU9119" s="11"/>
      <c r="GKV9119" s="2"/>
      <c r="GKW9119" s="6"/>
      <c r="GKZ9119" s="11"/>
      <c r="GLA9119" s="2"/>
      <c r="GLB9119" s="6"/>
      <c r="GLE9119" s="11"/>
      <c r="GLF9119" s="2"/>
      <c r="GLG9119" s="6"/>
      <c r="GLJ9119" s="11"/>
      <c r="GLK9119" s="2"/>
      <c r="GLL9119" s="6"/>
      <c r="GLO9119" s="11"/>
      <c r="GLP9119" s="2"/>
      <c r="GLQ9119" s="6"/>
      <c r="GLT9119" s="11"/>
      <c r="GLU9119" s="2"/>
      <c r="GLV9119" s="6"/>
      <c r="GLY9119" s="11"/>
      <c r="GLZ9119" s="2"/>
      <c r="GMA9119" s="6"/>
      <c r="GMD9119" s="11"/>
      <c r="GME9119" s="2"/>
      <c r="GMF9119" s="6"/>
      <c r="GMI9119" s="11"/>
      <c r="GMJ9119" s="2"/>
      <c r="GMK9119" s="6"/>
      <c r="GMN9119" s="11"/>
      <c r="GMO9119" s="2"/>
      <c r="GMP9119" s="6"/>
      <c r="GMS9119" s="11"/>
      <c r="GMT9119" s="2"/>
      <c r="GMU9119" s="6"/>
      <c r="GMX9119" s="11"/>
      <c r="GMY9119" s="2"/>
      <c r="GMZ9119" s="6"/>
      <c r="GNC9119" s="11"/>
      <c r="GND9119" s="2"/>
      <c r="GNE9119" s="6"/>
      <c r="GNH9119" s="11"/>
      <c r="GNI9119" s="2"/>
      <c r="GNJ9119" s="6"/>
      <c r="GNM9119" s="11"/>
      <c r="GNN9119" s="2"/>
      <c r="GNO9119" s="6"/>
      <c r="GNR9119" s="11"/>
      <c r="GNS9119" s="2"/>
      <c r="GNT9119" s="6"/>
      <c r="GNW9119" s="11"/>
      <c r="GNX9119" s="2"/>
      <c r="GNY9119" s="6"/>
      <c r="GOB9119" s="11"/>
      <c r="GOC9119" s="2"/>
      <c r="GOD9119" s="6"/>
      <c r="GOG9119" s="11"/>
      <c r="GOH9119" s="2"/>
      <c r="GOI9119" s="6"/>
      <c r="GOL9119" s="11"/>
      <c r="GOM9119" s="2"/>
      <c r="GON9119" s="6"/>
      <c r="GOQ9119" s="11"/>
      <c r="GOR9119" s="2"/>
      <c r="GOS9119" s="6"/>
      <c r="GOV9119" s="11"/>
      <c r="GOW9119" s="2"/>
      <c r="GOX9119" s="6"/>
      <c r="GPA9119" s="11"/>
      <c r="GPB9119" s="2"/>
      <c r="GPC9119" s="6"/>
      <c r="GPF9119" s="11"/>
      <c r="GPG9119" s="2"/>
      <c r="GPH9119" s="6"/>
      <c r="GPK9119" s="11"/>
      <c r="GPL9119" s="2"/>
      <c r="GPM9119" s="6"/>
      <c r="GPP9119" s="11"/>
      <c r="GPQ9119" s="2"/>
      <c r="GPR9119" s="6"/>
      <c r="GPU9119" s="11"/>
      <c r="GPV9119" s="2"/>
      <c r="GPW9119" s="6"/>
      <c r="GPZ9119" s="11"/>
      <c r="GQA9119" s="2"/>
      <c r="GQB9119" s="6"/>
      <c r="GQE9119" s="11"/>
      <c r="GQF9119" s="2"/>
      <c r="GQG9119" s="6"/>
      <c r="GQJ9119" s="11"/>
      <c r="GQK9119" s="2"/>
      <c r="GQL9119" s="6"/>
      <c r="GQO9119" s="11"/>
      <c r="GQP9119" s="2"/>
      <c r="GQQ9119" s="6"/>
      <c r="GQT9119" s="11"/>
      <c r="GQU9119" s="2"/>
      <c r="GQV9119" s="6"/>
      <c r="GQY9119" s="11"/>
      <c r="GQZ9119" s="2"/>
      <c r="GRA9119" s="6"/>
      <c r="GRD9119" s="11"/>
      <c r="GRE9119" s="2"/>
      <c r="GRF9119" s="6"/>
      <c r="GRI9119" s="11"/>
      <c r="GRJ9119" s="2"/>
      <c r="GRK9119" s="6"/>
      <c r="GRN9119" s="11"/>
      <c r="GRO9119" s="2"/>
      <c r="GRP9119" s="6"/>
      <c r="GRS9119" s="11"/>
      <c r="GRT9119" s="2"/>
      <c r="GRU9119" s="6"/>
      <c r="GRX9119" s="11"/>
      <c r="GRY9119" s="2"/>
      <c r="GRZ9119" s="6"/>
      <c r="GSC9119" s="11"/>
      <c r="GSD9119" s="2"/>
      <c r="GSE9119" s="6"/>
      <c r="GSH9119" s="11"/>
      <c r="GSI9119" s="2"/>
      <c r="GSJ9119" s="6"/>
      <c r="GSM9119" s="11"/>
      <c r="GSN9119" s="2"/>
      <c r="GSO9119" s="6"/>
      <c r="GSR9119" s="11"/>
      <c r="GSS9119" s="2"/>
      <c r="GST9119" s="6"/>
      <c r="GSW9119" s="11"/>
      <c r="GSX9119" s="2"/>
      <c r="GSY9119" s="6"/>
      <c r="GTB9119" s="11"/>
      <c r="GTC9119" s="2"/>
      <c r="GTD9119" s="6"/>
      <c r="GTG9119" s="11"/>
      <c r="GTH9119" s="2"/>
      <c r="GTI9119" s="6"/>
      <c r="GTL9119" s="11"/>
      <c r="GTM9119" s="2"/>
      <c r="GTN9119" s="6"/>
      <c r="GTQ9119" s="11"/>
      <c r="GTR9119" s="2"/>
      <c r="GTS9119" s="6"/>
      <c r="GTV9119" s="11"/>
      <c r="GTW9119" s="2"/>
      <c r="GTX9119" s="6"/>
      <c r="GUA9119" s="11"/>
      <c r="GUB9119" s="2"/>
      <c r="GUC9119" s="6"/>
      <c r="GUF9119" s="11"/>
      <c r="GUG9119" s="2"/>
      <c r="GUH9119" s="6"/>
      <c r="GUK9119" s="11"/>
      <c r="GUL9119" s="2"/>
      <c r="GUM9119" s="6"/>
      <c r="GUP9119" s="11"/>
      <c r="GUQ9119" s="2"/>
      <c r="GUR9119" s="6"/>
      <c r="GUU9119" s="11"/>
      <c r="GUV9119" s="2"/>
      <c r="GUW9119" s="6"/>
      <c r="GUZ9119" s="11"/>
      <c r="GVA9119" s="2"/>
      <c r="GVB9119" s="6"/>
      <c r="GVE9119" s="11"/>
      <c r="GVF9119" s="2"/>
      <c r="GVG9119" s="6"/>
      <c r="GVJ9119" s="11"/>
      <c r="GVK9119" s="2"/>
      <c r="GVL9119" s="6"/>
      <c r="GVO9119" s="11"/>
      <c r="GVP9119" s="2"/>
      <c r="GVQ9119" s="6"/>
      <c r="GVT9119" s="11"/>
      <c r="GVU9119" s="2"/>
      <c r="GVV9119" s="6"/>
      <c r="GVY9119" s="11"/>
      <c r="GVZ9119" s="2"/>
      <c r="GWA9119" s="6"/>
      <c r="GWD9119" s="11"/>
      <c r="GWE9119" s="2"/>
      <c r="GWF9119" s="6"/>
      <c r="GWI9119" s="11"/>
      <c r="GWJ9119" s="2"/>
      <c r="GWK9119" s="6"/>
      <c r="GWN9119" s="11"/>
      <c r="GWO9119" s="2"/>
      <c r="GWP9119" s="6"/>
      <c r="GWS9119" s="11"/>
      <c r="GWT9119" s="2"/>
      <c r="GWU9119" s="6"/>
      <c r="GWX9119" s="11"/>
      <c r="GWY9119" s="2"/>
      <c r="GWZ9119" s="6"/>
      <c r="GXC9119" s="11"/>
      <c r="GXD9119" s="2"/>
      <c r="GXE9119" s="6"/>
      <c r="GXH9119" s="11"/>
      <c r="GXI9119" s="2"/>
      <c r="GXJ9119" s="6"/>
      <c r="GXM9119" s="11"/>
      <c r="GXN9119" s="2"/>
      <c r="GXO9119" s="6"/>
      <c r="GXR9119" s="11"/>
      <c r="GXS9119" s="2"/>
      <c r="GXT9119" s="6"/>
      <c r="GXW9119" s="11"/>
      <c r="GXX9119" s="2"/>
      <c r="GXY9119" s="6"/>
      <c r="GYB9119" s="11"/>
      <c r="GYC9119" s="2"/>
      <c r="GYD9119" s="6"/>
      <c r="GYG9119" s="11"/>
      <c r="GYH9119" s="2"/>
      <c r="GYI9119" s="6"/>
      <c r="GYL9119" s="11"/>
      <c r="GYM9119" s="2"/>
      <c r="GYN9119" s="6"/>
      <c r="GYQ9119" s="11"/>
      <c r="GYR9119" s="2"/>
      <c r="GYS9119" s="6"/>
      <c r="GYV9119" s="11"/>
      <c r="GYW9119" s="2"/>
      <c r="GYX9119" s="6"/>
      <c r="GZA9119" s="11"/>
      <c r="GZB9119" s="2"/>
      <c r="GZC9119" s="6"/>
      <c r="GZF9119" s="11"/>
      <c r="GZG9119" s="2"/>
      <c r="GZH9119" s="6"/>
      <c r="GZK9119" s="11"/>
      <c r="GZL9119" s="2"/>
      <c r="GZM9119" s="6"/>
      <c r="GZP9119" s="11"/>
      <c r="GZQ9119" s="2"/>
      <c r="GZR9119" s="6"/>
      <c r="GZU9119" s="11"/>
      <c r="GZV9119" s="2"/>
      <c r="GZW9119" s="6"/>
      <c r="GZZ9119" s="11"/>
      <c r="HAA9119" s="2"/>
      <c r="HAB9119" s="6"/>
      <c r="HAE9119" s="11"/>
      <c r="HAF9119" s="2"/>
      <c r="HAG9119" s="6"/>
      <c r="HAJ9119" s="11"/>
      <c r="HAK9119" s="2"/>
      <c r="HAL9119" s="6"/>
      <c r="HAO9119" s="11"/>
      <c r="HAP9119" s="2"/>
      <c r="HAQ9119" s="6"/>
      <c r="HAT9119" s="11"/>
      <c r="HAU9119" s="2"/>
      <c r="HAV9119" s="6"/>
      <c r="HAY9119" s="11"/>
      <c r="HAZ9119" s="2"/>
      <c r="HBA9119" s="6"/>
      <c r="HBD9119" s="11"/>
      <c r="HBE9119" s="2"/>
      <c r="HBF9119" s="6"/>
      <c r="HBI9119" s="11"/>
      <c r="HBJ9119" s="2"/>
      <c r="HBK9119" s="6"/>
      <c r="HBN9119" s="11"/>
      <c r="HBO9119" s="2"/>
      <c r="HBP9119" s="6"/>
      <c r="HBS9119" s="11"/>
      <c r="HBT9119" s="2"/>
      <c r="HBU9119" s="6"/>
      <c r="HBX9119" s="11"/>
      <c r="HBY9119" s="2"/>
      <c r="HBZ9119" s="6"/>
      <c r="HCC9119" s="11"/>
      <c r="HCD9119" s="2"/>
      <c r="HCE9119" s="6"/>
      <c r="HCH9119" s="11"/>
      <c r="HCI9119" s="2"/>
      <c r="HCJ9119" s="6"/>
      <c r="HCM9119" s="11"/>
      <c r="HCN9119" s="2"/>
      <c r="HCO9119" s="6"/>
      <c r="HCR9119" s="11"/>
      <c r="HCS9119" s="2"/>
      <c r="HCT9119" s="6"/>
      <c r="HCW9119" s="11"/>
      <c r="HCX9119" s="2"/>
      <c r="HCY9119" s="6"/>
      <c r="HDB9119" s="11"/>
      <c r="HDC9119" s="2"/>
      <c r="HDD9119" s="6"/>
      <c r="HDG9119" s="11"/>
      <c r="HDH9119" s="2"/>
      <c r="HDI9119" s="6"/>
      <c r="HDL9119" s="11"/>
      <c r="HDM9119" s="2"/>
      <c r="HDN9119" s="6"/>
      <c r="HDQ9119" s="11"/>
      <c r="HDR9119" s="2"/>
      <c r="HDS9119" s="6"/>
      <c r="HDV9119" s="11"/>
      <c r="HDW9119" s="2"/>
      <c r="HDX9119" s="6"/>
      <c r="HEA9119" s="11"/>
      <c r="HEB9119" s="2"/>
      <c r="HEC9119" s="6"/>
      <c r="HEF9119" s="11"/>
      <c r="HEG9119" s="2"/>
      <c r="HEH9119" s="6"/>
      <c r="HEK9119" s="11"/>
      <c r="HEL9119" s="2"/>
      <c r="HEM9119" s="6"/>
      <c r="HEP9119" s="11"/>
      <c r="HEQ9119" s="2"/>
      <c r="HER9119" s="6"/>
      <c r="HEU9119" s="11"/>
      <c r="HEV9119" s="2"/>
      <c r="HEW9119" s="6"/>
      <c r="HEZ9119" s="11"/>
      <c r="HFA9119" s="2"/>
      <c r="HFB9119" s="6"/>
      <c r="HFE9119" s="11"/>
      <c r="HFF9119" s="2"/>
      <c r="HFG9119" s="6"/>
      <c r="HFJ9119" s="11"/>
      <c r="HFK9119" s="2"/>
      <c r="HFL9119" s="6"/>
      <c r="HFO9119" s="11"/>
      <c r="HFP9119" s="2"/>
      <c r="HFQ9119" s="6"/>
      <c r="HFT9119" s="11"/>
      <c r="HFU9119" s="2"/>
      <c r="HFV9119" s="6"/>
      <c r="HFY9119" s="11"/>
      <c r="HFZ9119" s="2"/>
      <c r="HGA9119" s="6"/>
      <c r="HGD9119" s="11"/>
      <c r="HGE9119" s="2"/>
      <c r="HGF9119" s="6"/>
      <c r="HGI9119" s="11"/>
      <c r="HGJ9119" s="2"/>
      <c r="HGK9119" s="6"/>
      <c r="HGN9119" s="11"/>
      <c r="HGO9119" s="2"/>
      <c r="HGP9119" s="6"/>
      <c r="HGS9119" s="11"/>
      <c r="HGT9119" s="2"/>
      <c r="HGU9119" s="6"/>
      <c r="HGX9119" s="11"/>
      <c r="HGY9119" s="2"/>
      <c r="HGZ9119" s="6"/>
      <c r="HHC9119" s="11"/>
      <c r="HHD9119" s="2"/>
      <c r="HHE9119" s="6"/>
      <c r="HHH9119" s="11"/>
      <c r="HHI9119" s="2"/>
      <c r="HHJ9119" s="6"/>
      <c r="HHM9119" s="11"/>
      <c r="HHN9119" s="2"/>
      <c r="HHO9119" s="6"/>
      <c r="HHR9119" s="11"/>
      <c r="HHS9119" s="2"/>
      <c r="HHT9119" s="6"/>
      <c r="HHW9119" s="11"/>
      <c r="HHX9119" s="2"/>
      <c r="HHY9119" s="6"/>
      <c r="HIB9119" s="11"/>
      <c r="HIC9119" s="2"/>
      <c r="HID9119" s="6"/>
      <c r="HIG9119" s="11"/>
      <c r="HIH9119" s="2"/>
      <c r="HII9119" s="6"/>
      <c r="HIL9119" s="11"/>
      <c r="HIM9119" s="2"/>
      <c r="HIN9119" s="6"/>
      <c r="HIQ9119" s="11"/>
      <c r="HIR9119" s="2"/>
      <c r="HIS9119" s="6"/>
      <c r="HIV9119" s="11"/>
      <c r="HIW9119" s="2"/>
      <c r="HIX9119" s="6"/>
      <c r="HJA9119" s="11"/>
      <c r="HJB9119" s="2"/>
      <c r="HJC9119" s="6"/>
      <c r="HJF9119" s="11"/>
      <c r="HJG9119" s="2"/>
      <c r="HJH9119" s="6"/>
      <c r="HJK9119" s="11"/>
      <c r="HJL9119" s="2"/>
      <c r="HJM9119" s="6"/>
      <c r="HJP9119" s="11"/>
      <c r="HJQ9119" s="2"/>
      <c r="HJR9119" s="6"/>
      <c r="HJU9119" s="11"/>
      <c r="HJV9119" s="2"/>
      <c r="HJW9119" s="6"/>
      <c r="HJZ9119" s="11"/>
      <c r="HKA9119" s="2"/>
      <c r="HKB9119" s="6"/>
      <c r="HKE9119" s="11"/>
      <c r="HKF9119" s="2"/>
      <c r="HKG9119" s="6"/>
      <c r="HKJ9119" s="11"/>
      <c r="HKK9119" s="2"/>
      <c r="HKL9119" s="6"/>
      <c r="HKO9119" s="11"/>
      <c r="HKP9119" s="2"/>
      <c r="HKQ9119" s="6"/>
      <c r="HKT9119" s="11"/>
      <c r="HKU9119" s="2"/>
      <c r="HKV9119" s="6"/>
      <c r="HKY9119" s="11"/>
      <c r="HKZ9119" s="2"/>
      <c r="HLA9119" s="6"/>
      <c r="HLD9119" s="11"/>
      <c r="HLE9119" s="2"/>
      <c r="HLF9119" s="6"/>
      <c r="HLI9119" s="11"/>
      <c r="HLJ9119" s="2"/>
      <c r="HLK9119" s="6"/>
      <c r="HLN9119" s="11"/>
      <c r="HLO9119" s="2"/>
      <c r="HLP9119" s="6"/>
      <c r="HLS9119" s="11"/>
      <c r="HLT9119" s="2"/>
      <c r="HLU9119" s="6"/>
      <c r="HLX9119" s="11"/>
      <c r="HLY9119" s="2"/>
      <c r="HLZ9119" s="6"/>
      <c r="HMC9119" s="11"/>
      <c r="HMD9119" s="2"/>
      <c r="HME9119" s="6"/>
      <c r="HMH9119" s="11"/>
      <c r="HMI9119" s="2"/>
      <c r="HMJ9119" s="6"/>
      <c r="HMM9119" s="11"/>
      <c r="HMN9119" s="2"/>
      <c r="HMO9119" s="6"/>
      <c r="HMR9119" s="11"/>
      <c r="HMS9119" s="2"/>
      <c r="HMT9119" s="6"/>
      <c r="HMW9119" s="11"/>
      <c r="HMX9119" s="2"/>
      <c r="HMY9119" s="6"/>
      <c r="HNB9119" s="11"/>
      <c r="HNC9119" s="2"/>
      <c r="HND9119" s="6"/>
      <c r="HNG9119" s="11"/>
      <c r="HNH9119" s="2"/>
      <c r="HNI9119" s="6"/>
      <c r="HNL9119" s="11"/>
      <c r="HNM9119" s="2"/>
      <c r="HNN9119" s="6"/>
      <c r="HNQ9119" s="11"/>
      <c r="HNR9119" s="2"/>
      <c r="HNS9119" s="6"/>
      <c r="HNV9119" s="11"/>
      <c r="HNW9119" s="2"/>
      <c r="HNX9119" s="6"/>
      <c r="HOA9119" s="11"/>
      <c r="HOB9119" s="2"/>
      <c r="HOC9119" s="6"/>
      <c r="HOF9119" s="11"/>
      <c r="HOG9119" s="2"/>
      <c r="HOH9119" s="6"/>
      <c r="HOK9119" s="11"/>
      <c r="HOL9119" s="2"/>
      <c r="HOM9119" s="6"/>
      <c r="HOP9119" s="11"/>
      <c r="HOQ9119" s="2"/>
      <c r="HOR9119" s="6"/>
      <c r="HOU9119" s="11"/>
      <c r="HOV9119" s="2"/>
      <c r="HOW9119" s="6"/>
      <c r="HOZ9119" s="11"/>
      <c r="HPA9119" s="2"/>
      <c r="HPB9119" s="6"/>
      <c r="HPE9119" s="11"/>
      <c r="HPF9119" s="2"/>
      <c r="HPG9119" s="6"/>
      <c r="HPJ9119" s="11"/>
      <c r="HPK9119" s="2"/>
      <c r="HPL9119" s="6"/>
      <c r="HPO9119" s="11"/>
      <c r="HPP9119" s="2"/>
      <c r="HPQ9119" s="6"/>
      <c r="HPT9119" s="11"/>
      <c r="HPU9119" s="2"/>
      <c r="HPV9119" s="6"/>
      <c r="HPY9119" s="11"/>
      <c r="HPZ9119" s="2"/>
      <c r="HQA9119" s="6"/>
      <c r="HQD9119" s="11"/>
      <c r="HQE9119" s="2"/>
      <c r="HQF9119" s="6"/>
      <c r="HQI9119" s="11"/>
      <c r="HQJ9119" s="2"/>
      <c r="HQK9119" s="6"/>
      <c r="HQN9119" s="11"/>
      <c r="HQO9119" s="2"/>
      <c r="HQP9119" s="6"/>
      <c r="HQS9119" s="11"/>
      <c r="HQT9119" s="2"/>
      <c r="HQU9119" s="6"/>
      <c r="HQX9119" s="11"/>
      <c r="HQY9119" s="2"/>
      <c r="HQZ9119" s="6"/>
      <c r="HRC9119" s="11"/>
      <c r="HRD9119" s="2"/>
      <c r="HRE9119" s="6"/>
      <c r="HRH9119" s="11"/>
      <c r="HRI9119" s="2"/>
      <c r="HRJ9119" s="6"/>
      <c r="HRM9119" s="11"/>
      <c r="HRN9119" s="2"/>
      <c r="HRO9119" s="6"/>
      <c r="HRR9119" s="11"/>
      <c r="HRS9119" s="2"/>
      <c r="HRT9119" s="6"/>
      <c r="HRW9119" s="11"/>
      <c r="HRX9119" s="2"/>
      <c r="HRY9119" s="6"/>
      <c r="HSB9119" s="11"/>
      <c r="HSC9119" s="2"/>
      <c r="HSD9119" s="6"/>
      <c r="HSG9119" s="11"/>
      <c r="HSH9119" s="2"/>
      <c r="HSI9119" s="6"/>
      <c r="HSL9119" s="11"/>
      <c r="HSM9119" s="2"/>
      <c r="HSN9119" s="6"/>
      <c r="HSQ9119" s="11"/>
      <c r="HSR9119" s="2"/>
      <c r="HSS9119" s="6"/>
      <c r="HSV9119" s="11"/>
      <c r="HSW9119" s="2"/>
      <c r="HSX9119" s="6"/>
      <c r="HTA9119" s="11"/>
      <c r="HTB9119" s="2"/>
      <c r="HTC9119" s="6"/>
      <c r="HTF9119" s="11"/>
      <c r="HTG9119" s="2"/>
      <c r="HTH9119" s="6"/>
      <c r="HTK9119" s="11"/>
      <c r="HTL9119" s="2"/>
      <c r="HTM9119" s="6"/>
      <c r="HTP9119" s="11"/>
      <c r="HTQ9119" s="2"/>
      <c r="HTR9119" s="6"/>
      <c r="HTU9119" s="11"/>
      <c r="HTV9119" s="2"/>
      <c r="HTW9119" s="6"/>
      <c r="HTZ9119" s="11"/>
      <c r="HUA9119" s="2"/>
      <c r="HUB9119" s="6"/>
      <c r="HUE9119" s="11"/>
      <c r="HUF9119" s="2"/>
      <c r="HUG9119" s="6"/>
      <c r="HUJ9119" s="11"/>
      <c r="HUK9119" s="2"/>
      <c r="HUL9119" s="6"/>
      <c r="HUO9119" s="11"/>
      <c r="HUP9119" s="2"/>
      <c r="HUQ9119" s="6"/>
      <c r="HUT9119" s="11"/>
      <c r="HUU9119" s="2"/>
      <c r="HUV9119" s="6"/>
      <c r="HUY9119" s="11"/>
      <c r="HUZ9119" s="2"/>
      <c r="HVA9119" s="6"/>
      <c r="HVD9119" s="11"/>
      <c r="HVE9119" s="2"/>
      <c r="HVF9119" s="6"/>
      <c r="HVI9119" s="11"/>
      <c r="HVJ9119" s="2"/>
      <c r="HVK9119" s="6"/>
      <c r="HVN9119" s="11"/>
      <c r="HVO9119" s="2"/>
      <c r="HVP9119" s="6"/>
      <c r="HVS9119" s="11"/>
      <c r="HVT9119" s="2"/>
      <c r="HVU9119" s="6"/>
      <c r="HVX9119" s="11"/>
      <c r="HVY9119" s="2"/>
      <c r="HVZ9119" s="6"/>
      <c r="HWC9119" s="11"/>
      <c r="HWD9119" s="2"/>
      <c r="HWE9119" s="6"/>
      <c r="HWH9119" s="11"/>
      <c r="HWI9119" s="2"/>
      <c r="HWJ9119" s="6"/>
      <c r="HWM9119" s="11"/>
      <c r="HWN9119" s="2"/>
      <c r="HWO9119" s="6"/>
      <c r="HWR9119" s="11"/>
      <c r="HWS9119" s="2"/>
      <c r="HWT9119" s="6"/>
      <c r="HWW9119" s="11"/>
      <c r="HWX9119" s="2"/>
      <c r="HWY9119" s="6"/>
      <c r="HXB9119" s="11"/>
      <c r="HXC9119" s="2"/>
      <c r="HXD9119" s="6"/>
      <c r="HXG9119" s="11"/>
      <c r="HXH9119" s="2"/>
      <c r="HXI9119" s="6"/>
      <c r="HXL9119" s="11"/>
      <c r="HXM9119" s="2"/>
      <c r="HXN9119" s="6"/>
      <c r="HXQ9119" s="11"/>
      <c r="HXR9119" s="2"/>
      <c r="HXS9119" s="6"/>
      <c r="HXV9119" s="11"/>
      <c r="HXW9119" s="2"/>
      <c r="HXX9119" s="6"/>
      <c r="HYA9119" s="11"/>
      <c r="HYB9119" s="2"/>
      <c r="HYC9119" s="6"/>
      <c r="HYF9119" s="11"/>
      <c r="HYG9119" s="2"/>
      <c r="HYH9119" s="6"/>
      <c r="HYK9119" s="11"/>
      <c r="HYL9119" s="2"/>
      <c r="HYM9119" s="6"/>
      <c r="HYP9119" s="11"/>
      <c r="HYQ9119" s="2"/>
      <c r="HYR9119" s="6"/>
      <c r="HYU9119" s="11"/>
      <c r="HYV9119" s="2"/>
      <c r="HYW9119" s="6"/>
      <c r="HYZ9119" s="11"/>
      <c r="HZA9119" s="2"/>
      <c r="HZB9119" s="6"/>
      <c r="HZE9119" s="11"/>
      <c r="HZF9119" s="2"/>
      <c r="HZG9119" s="6"/>
      <c r="HZJ9119" s="11"/>
      <c r="HZK9119" s="2"/>
      <c r="HZL9119" s="6"/>
      <c r="HZO9119" s="11"/>
      <c r="HZP9119" s="2"/>
      <c r="HZQ9119" s="6"/>
      <c r="HZT9119" s="11"/>
      <c r="HZU9119" s="2"/>
      <c r="HZV9119" s="6"/>
      <c r="HZY9119" s="11"/>
      <c r="HZZ9119" s="2"/>
      <c r="IAA9119" s="6"/>
      <c r="IAD9119" s="11"/>
      <c r="IAE9119" s="2"/>
      <c r="IAF9119" s="6"/>
      <c r="IAI9119" s="11"/>
      <c r="IAJ9119" s="2"/>
      <c r="IAK9119" s="6"/>
      <c r="IAN9119" s="11"/>
      <c r="IAO9119" s="2"/>
      <c r="IAP9119" s="6"/>
      <c r="IAS9119" s="11"/>
      <c r="IAT9119" s="2"/>
      <c r="IAU9119" s="6"/>
      <c r="IAX9119" s="11"/>
      <c r="IAY9119" s="2"/>
      <c r="IAZ9119" s="6"/>
      <c r="IBC9119" s="11"/>
      <c r="IBD9119" s="2"/>
      <c r="IBE9119" s="6"/>
      <c r="IBH9119" s="11"/>
      <c r="IBI9119" s="2"/>
      <c r="IBJ9119" s="6"/>
      <c r="IBM9119" s="11"/>
      <c r="IBN9119" s="2"/>
      <c r="IBO9119" s="6"/>
      <c r="IBR9119" s="11"/>
      <c r="IBS9119" s="2"/>
      <c r="IBT9119" s="6"/>
      <c r="IBW9119" s="11"/>
      <c r="IBX9119" s="2"/>
      <c r="IBY9119" s="6"/>
      <c r="ICB9119" s="11"/>
      <c r="ICC9119" s="2"/>
      <c r="ICD9119" s="6"/>
      <c r="ICG9119" s="11"/>
      <c r="ICH9119" s="2"/>
      <c r="ICI9119" s="6"/>
      <c r="ICL9119" s="11"/>
      <c r="ICM9119" s="2"/>
      <c r="ICN9119" s="6"/>
      <c r="ICQ9119" s="11"/>
      <c r="ICR9119" s="2"/>
      <c r="ICS9119" s="6"/>
      <c r="ICV9119" s="11"/>
      <c r="ICW9119" s="2"/>
      <c r="ICX9119" s="6"/>
      <c r="IDA9119" s="11"/>
      <c r="IDB9119" s="2"/>
      <c r="IDC9119" s="6"/>
      <c r="IDF9119" s="11"/>
      <c r="IDG9119" s="2"/>
      <c r="IDH9119" s="6"/>
      <c r="IDK9119" s="11"/>
      <c r="IDL9119" s="2"/>
      <c r="IDM9119" s="6"/>
      <c r="IDP9119" s="11"/>
      <c r="IDQ9119" s="2"/>
      <c r="IDR9119" s="6"/>
      <c r="IDU9119" s="11"/>
      <c r="IDV9119" s="2"/>
      <c r="IDW9119" s="6"/>
      <c r="IDZ9119" s="11"/>
      <c r="IEA9119" s="2"/>
      <c r="IEB9119" s="6"/>
      <c r="IEE9119" s="11"/>
      <c r="IEF9119" s="2"/>
      <c r="IEG9119" s="6"/>
      <c r="IEJ9119" s="11"/>
      <c r="IEK9119" s="2"/>
      <c r="IEL9119" s="6"/>
      <c r="IEO9119" s="11"/>
      <c r="IEP9119" s="2"/>
      <c r="IEQ9119" s="6"/>
      <c r="IET9119" s="11"/>
      <c r="IEU9119" s="2"/>
      <c r="IEV9119" s="6"/>
      <c r="IEY9119" s="11"/>
      <c r="IEZ9119" s="2"/>
      <c r="IFA9119" s="6"/>
      <c r="IFD9119" s="11"/>
      <c r="IFE9119" s="2"/>
      <c r="IFF9119" s="6"/>
      <c r="IFI9119" s="11"/>
      <c r="IFJ9119" s="2"/>
      <c r="IFK9119" s="6"/>
      <c r="IFN9119" s="11"/>
      <c r="IFO9119" s="2"/>
      <c r="IFP9119" s="6"/>
      <c r="IFS9119" s="11"/>
      <c r="IFT9119" s="2"/>
      <c r="IFU9119" s="6"/>
      <c r="IFX9119" s="11"/>
      <c r="IFY9119" s="2"/>
      <c r="IFZ9119" s="6"/>
      <c r="IGC9119" s="11"/>
      <c r="IGD9119" s="2"/>
      <c r="IGE9119" s="6"/>
      <c r="IGH9119" s="11"/>
      <c r="IGI9119" s="2"/>
      <c r="IGJ9119" s="6"/>
      <c r="IGM9119" s="11"/>
      <c r="IGN9119" s="2"/>
      <c r="IGO9119" s="6"/>
      <c r="IGR9119" s="11"/>
      <c r="IGS9119" s="2"/>
      <c r="IGT9119" s="6"/>
      <c r="IGW9119" s="11"/>
      <c r="IGX9119" s="2"/>
      <c r="IGY9119" s="6"/>
      <c r="IHB9119" s="11"/>
      <c r="IHC9119" s="2"/>
      <c r="IHD9119" s="6"/>
      <c r="IHG9119" s="11"/>
      <c r="IHH9119" s="2"/>
      <c r="IHI9119" s="6"/>
      <c r="IHL9119" s="11"/>
      <c r="IHM9119" s="2"/>
      <c r="IHN9119" s="6"/>
      <c r="IHQ9119" s="11"/>
      <c r="IHR9119" s="2"/>
      <c r="IHS9119" s="6"/>
      <c r="IHV9119" s="11"/>
      <c r="IHW9119" s="2"/>
      <c r="IHX9119" s="6"/>
      <c r="IIA9119" s="11"/>
      <c r="IIB9119" s="2"/>
      <c r="IIC9119" s="6"/>
      <c r="IIF9119" s="11"/>
      <c r="IIG9119" s="2"/>
      <c r="IIH9119" s="6"/>
      <c r="IIK9119" s="11"/>
      <c r="IIL9119" s="2"/>
      <c r="IIM9119" s="6"/>
      <c r="IIP9119" s="11"/>
      <c r="IIQ9119" s="2"/>
      <c r="IIR9119" s="6"/>
      <c r="IIU9119" s="11"/>
      <c r="IIV9119" s="2"/>
      <c r="IIW9119" s="6"/>
      <c r="IIZ9119" s="11"/>
      <c r="IJA9119" s="2"/>
      <c r="IJB9119" s="6"/>
      <c r="IJE9119" s="11"/>
      <c r="IJF9119" s="2"/>
      <c r="IJG9119" s="6"/>
      <c r="IJJ9119" s="11"/>
      <c r="IJK9119" s="2"/>
      <c r="IJL9119" s="6"/>
      <c r="IJO9119" s="11"/>
      <c r="IJP9119" s="2"/>
      <c r="IJQ9119" s="6"/>
      <c r="IJT9119" s="11"/>
      <c r="IJU9119" s="2"/>
      <c r="IJV9119" s="6"/>
      <c r="IJY9119" s="11"/>
      <c r="IJZ9119" s="2"/>
      <c r="IKA9119" s="6"/>
      <c r="IKD9119" s="11"/>
      <c r="IKE9119" s="2"/>
      <c r="IKF9119" s="6"/>
      <c r="IKI9119" s="11"/>
      <c r="IKJ9119" s="2"/>
      <c r="IKK9119" s="6"/>
      <c r="IKN9119" s="11"/>
      <c r="IKO9119" s="2"/>
      <c r="IKP9119" s="6"/>
      <c r="IKS9119" s="11"/>
      <c r="IKT9119" s="2"/>
      <c r="IKU9119" s="6"/>
      <c r="IKX9119" s="11"/>
      <c r="IKY9119" s="2"/>
      <c r="IKZ9119" s="6"/>
      <c r="ILC9119" s="11"/>
      <c r="ILD9119" s="2"/>
      <c r="ILE9119" s="6"/>
      <c r="ILH9119" s="11"/>
      <c r="ILI9119" s="2"/>
      <c r="ILJ9119" s="6"/>
      <c r="ILM9119" s="11"/>
      <c r="ILN9119" s="2"/>
      <c r="ILO9119" s="6"/>
      <c r="ILR9119" s="11"/>
      <c r="ILS9119" s="2"/>
      <c r="ILT9119" s="6"/>
      <c r="ILW9119" s="11"/>
      <c r="ILX9119" s="2"/>
      <c r="ILY9119" s="6"/>
      <c r="IMB9119" s="11"/>
      <c r="IMC9119" s="2"/>
      <c r="IMD9119" s="6"/>
      <c r="IMG9119" s="11"/>
      <c r="IMH9119" s="2"/>
      <c r="IMI9119" s="6"/>
      <c r="IML9119" s="11"/>
      <c r="IMM9119" s="2"/>
      <c r="IMN9119" s="6"/>
      <c r="IMQ9119" s="11"/>
      <c r="IMR9119" s="2"/>
      <c r="IMS9119" s="6"/>
      <c r="IMV9119" s="11"/>
      <c r="IMW9119" s="2"/>
      <c r="IMX9119" s="6"/>
      <c r="INA9119" s="11"/>
      <c r="INB9119" s="2"/>
      <c r="INC9119" s="6"/>
      <c r="INF9119" s="11"/>
      <c r="ING9119" s="2"/>
      <c r="INH9119" s="6"/>
      <c r="INK9119" s="11"/>
      <c r="INL9119" s="2"/>
      <c r="INM9119" s="6"/>
      <c r="INP9119" s="11"/>
      <c r="INQ9119" s="2"/>
      <c r="INR9119" s="6"/>
      <c r="INU9119" s="11"/>
      <c r="INV9119" s="2"/>
      <c r="INW9119" s="6"/>
      <c r="INZ9119" s="11"/>
      <c r="IOA9119" s="2"/>
      <c r="IOB9119" s="6"/>
      <c r="IOE9119" s="11"/>
      <c r="IOF9119" s="2"/>
      <c r="IOG9119" s="6"/>
      <c r="IOJ9119" s="11"/>
      <c r="IOK9119" s="2"/>
      <c r="IOL9119" s="6"/>
      <c r="IOO9119" s="11"/>
      <c r="IOP9119" s="2"/>
      <c r="IOQ9119" s="6"/>
      <c r="IOT9119" s="11"/>
      <c r="IOU9119" s="2"/>
      <c r="IOV9119" s="6"/>
      <c r="IOY9119" s="11"/>
      <c r="IOZ9119" s="2"/>
      <c r="IPA9119" s="6"/>
      <c r="IPD9119" s="11"/>
      <c r="IPE9119" s="2"/>
      <c r="IPF9119" s="6"/>
      <c r="IPI9119" s="11"/>
      <c r="IPJ9119" s="2"/>
      <c r="IPK9119" s="6"/>
      <c r="IPN9119" s="11"/>
      <c r="IPO9119" s="2"/>
      <c r="IPP9119" s="6"/>
      <c r="IPS9119" s="11"/>
      <c r="IPT9119" s="2"/>
      <c r="IPU9119" s="6"/>
      <c r="IPX9119" s="11"/>
      <c r="IPY9119" s="2"/>
      <c r="IPZ9119" s="6"/>
      <c r="IQC9119" s="11"/>
      <c r="IQD9119" s="2"/>
      <c r="IQE9119" s="6"/>
      <c r="IQH9119" s="11"/>
      <c r="IQI9119" s="2"/>
      <c r="IQJ9119" s="6"/>
      <c r="IQM9119" s="11"/>
      <c r="IQN9119" s="2"/>
      <c r="IQO9119" s="6"/>
      <c r="IQR9119" s="11"/>
      <c r="IQS9119" s="2"/>
      <c r="IQT9119" s="6"/>
      <c r="IQW9119" s="11"/>
      <c r="IQX9119" s="2"/>
      <c r="IQY9119" s="6"/>
      <c r="IRB9119" s="11"/>
      <c r="IRC9119" s="2"/>
      <c r="IRD9119" s="6"/>
      <c r="IRG9119" s="11"/>
      <c r="IRH9119" s="2"/>
      <c r="IRI9119" s="6"/>
      <c r="IRL9119" s="11"/>
      <c r="IRM9119" s="2"/>
      <c r="IRN9119" s="6"/>
      <c r="IRQ9119" s="11"/>
      <c r="IRR9119" s="2"/>
      <c r="IRS9119" s="6"/>
      <c r="IRV9119" s="11"/>
      <c r="IRW9119" s="2"/>
      <c r="IRX9119" s="6"/>
      <c r="ISA9119" s="11"/>
      <c r="ISB9119" s="2"/>
      <c r="ISC9119" s="6"/>
      <c r="ISF9119" s="11"/>
      <c r="ISG9119" s="2"/>
      <c r="ISH9119" s="6"/>
      <c r="ISK9119" s="11"/>
      <c r="ISL9119" s="2"/>
      <c r="ISM9119" s="6"/>
      <c r="ISP9119" s="11"/>
      <c r="ISQ9119" s="2"/>
      <c r="ISR9119" s="6"/>
      <c r="ISU9119" s="11"/>
      <c r="ISV9119" s="2"/>
      <c r="ISW9119" s="6"/>
      <c r="ISZ9119" s="11"/>
      <c r="ITA9119" s="2"/>
      <c r="ITB9119" s="6"/>
      <c r="ITE9119" s="11"/>
      <c r="ITF9119" s="2"/>
      <c r="ITG9119" s="6"/>
      <c r="ITJ9119" s="11"/>
      <c r="ITK9119" s="2"/>
      <c r="ITL9119" s="6"/>
      <c r="ITO9119" s="11"/>
      <c r="ITP9119" s="2"/>
      <c r="ITQ9119" s="6"/>
      <c r="ITT9119" s="11"/>
      <c r="ITU9119" s="2"/>
      <c r="ITV9119" s="6"/>
      <c r="ITY9119" s="11"/>
      <c r="ITZ9119" s="2"/>
      <c r="IUA9119" s="6"/>
      <c r="IUD9119" s="11"/>
      <c r="IUE9119" s="2"/>
      <c r="IUF9119" s="6"/>
      <c r="IUI9119" s="11"/>
      <c r="IUJ9119" s="2"/>
      <c r="IUK9119" s="6"/>
      <c r="IUN9119" s="11"/>
      <c r="IUO9119" s="2"/>
      <c r="IUP9119" s="6"/>
      <c r="IUS9119" s="11"/>
      <c r="IUT9119" s="2"/>
      <c r="IUU9119" s="6"/>
      <c r="IUX9119" s="11"/>
      <c r="IUY9119" s="2"/>
      <c r="IUZ9119" s="6"/>
      <c r="IVC9119" s="11"/>
      <c r="IVD9119" s="2"/>
      <c r="IVE9119" s="6"/>
      <c r="IVH9119" s="11"/>
      <c r="IVI9119" s="2"/>
      <c r="IVJ9119" s="6"/>
      <c r="IVM9119" s="11"/>
      <c r="IVN9119" s="2"/>
      <c r="IVO9119" s="6"/>
      <c r="IVR9119" s="11"/>
      <c r="IVS9119" s="2"/>
      <c r="IVT9119" s="6"/>
      <c r="IVW9119" s="11"/>
      <c r="IVX9119" s="2"/>
      <c r="IVY9119" s="6"/>
      <c r="IWB9119" s="11"/>
      <c r="IWC9119" s="2"/>
      <c r="IWD9119" s="6"/>
      <c r="IWG9119" s="11"/>
      <c r="IWH9119" s="2"/>
      <c r="IWI9119" s="6"/>
      <c r="IWL9119" s="11"/>
      <c r="IWM9119" s="2"/>
      <c r="IWN9119" s="6"/>
      <c r="IWQ9119" s="11"/>
      <c r="IWR9119" s="2"/>
      <c r="IWS9119" s="6"/>
      <c r="IWV9119" s="11"/>
      <c r="IWW9119" s="2"/>
      <c r="IWX9119" s="6"/>
      <c r="IXA9119" s="11"/>
      <c r="IXB9119" s="2"/>
      <c r="IXC9119" s="6"/>
      <c r="IXF9119" s="11"/>
      <c r="IXG9119" s="2"/>
      <c r="IXH9119" s="6"/>
      <c r="IXK9119" s="11"/>
      <c r="IXL9119" s="2"/>
      <c r="IXM9119" s="6"/>
      <c r="IXP9119" s="11"/>
      <c r="IXQ9119" s="2"/>
      <c r="IXR9119" s="6"/>
      <c r="IXU9119" s="11"/>
      <c r="IXV9119" s="2"/>
      <c r="IXW9119" s="6"/>
      <c r="IXZ9119" s="11"/>
      <c r="IYA9119" s="2"/>
      <c r="IYB9119" s="6"/>
      <c r="IYE9119" s="11"/>
      <c r="IYF9119" s="2"/>
      <c r="IYG9119" s="6"/>
      <c r="IYJ9119" s="11"/>
      <c r="IYK9119" s="2"/>
      <c r="IYL9119" s="6"/>
      <c r="IYO9119" s="11"/>
      <c r="IYP9119" s="2"/>
      <c r="IYQ9119" s="6"/>
      <c r="IYT9119" s="11"/>
      <c r="IYU9119" s="2"/>
      <c r="IYV9119" s="6"/>
      <c r="IYY9119" s="11"/>
      <c r="IYZ9119" s="2"/>
      <c r="IZA9119" s="6"/>
      <c r="IZD9119" s="11"/>
      <c r="IZE9119" s="2"/>
      <c r="IZF9119" s="6"/>
      <c r="IZI9119" s="11"/>
      <c r="IZJ9119" s="2"/>
      <c r="IZK9119" s="6"/>
      <c r="IZN9119" s="11"/>
      <c r="IZO9119" s="2"/>
      <c r="IZP9119" s="6"/>
      <c r="IZS9119" s="11"/>
      <c r="IZT9119" s="2"/>
      <c r="IZU9119" s="6"/>
      <c r="IZX9119" s="11"/>
      <c r="IZY9119" s="2"/>
      <c r="IZZ9119" s="6"/>
      <c r="JAC9119" s="11"/>
      <c r="JAD9119" s="2"/>
      <c r="JAE9119" s="6"/>
      <c r="JAH9119" s="11"/>
      <c r="JAI9119" s="2"/>
      <c r="JAJ9119" s="6"/>
      <c r="JAM9119" s="11"/>
      <c r="JAN9119" s="2"/>
      <c r="JAO9119" s="6"/>
      <c r="JAR9119" s="11"/>
      <c r="JAS9119" s="2"/>
      <c r="JAT9119" s="6"/>
      <c r="JAW9119" s="11"/>
      <c r="JAX9119" s="2"/>
      <c r="JAY9119" s="6"/>
      <c r="JBB9119" s="11"/>
      <c r="JBC9119" s="2"/>
      <c r="JBD9119" s="6"/>
      <c r="JBG9119" s="11"/>
      <c r="JBH9119" s="2"/>
      <c r="JBI9119" s="6"/>
      <c r="JBL9119" s="11"/>
      <c r="JBM9119" s="2"/>
      <c r="JBN9119" s="6"/>
      <c r="JBQ9119" s="11"/>
      <c r="JBR9119" s="2"/>
      <c r="JBS9119" s="6"/>
      <c r="JBV9119" s="11"/>
      <c r="JBW9119" s="2"/>
      <c r="JBX9119" s="6"/>
      <c r="JCA9119" s="11"/>
      <c r="JCB9119" s="2"/>
      <c r="JCC9119" s="6"/>
      <c r="JCF9119" s="11"/>
      <c r="JCG9119" s="2"/>
      <c r="JCH9119" s="6"/>
      <c r="JCK9119" s="11"/>
      <c r="JCL9119" s="2"/>
      <c r="JCM9119" s="6"/>
      <c r="JCP9119" s="11"/>
      <c r="JCQ9119" s="2"/>
      <c r="JCR9119" s="6"/>
      <c r="JCU9119" s="11"/>
      <c r="JCV9119" s="2"/>
      <c r="JCW9119" s="6"/>
      <c r="JCZ9119" s="11"/>
      <c r="JDA9119" s="2"/>
      <c r="JDB9119" s="6"/>
      <c r="JDE9119" s="11"/>
      <c r="JDF9119" s="2"/>
      <c r="JDG9119" s="6"/>
      <c r="JDJ9119" s="11"/>
      <c r="JDK9119" s="2"/>
      <c r="JDL9119" s="6"/>
      <c r="JDO9119" s="11"/>
      <c r="JDP9119" s="2"/>
      <c r="JDQ9119" s="6"/>
      <c r="JDT9119" s="11"/>
      <c r="JDU9119" s="2"/>
      <c r="JDV9119" s="6"/>
      <c r="JDY9119" s="11"/>
      <c r="JDZ9119" s="2"/>
      <c r="JEA9119" s="6"/>
      <c r="JED9119" s="11"/>
      <c r="JEE9119" s="2"/>
      <c r="JEF9119" s="6"/>
      <c r="JEI9119" s="11"/>
      <c r="JEJ9119" s="2"/>
      <c r="JEK9119" s="6"/>
      <c r="JEN9119" s="11"/>
      <c r="JEO9119" s="2"/>
      <c r="JEP9119" s="6"/>
      <c r="JES9119" s="11"/>
      <c r="JET9119" s="2"/>
      <c r="JEU9119" s="6"/>
      <c r="JEX9119" s="11"/>
      <c r="JEY9119" s="2"/>
      <c r="JEZ9119" s="6"/>
      <c r="JFC9119" s="11"/>
      <c r="JFD9119" s="2"/>
      <c r="JFE9119" s="6"/>
      <c r="JFH9119" s="11"/>
      <c r="JFI9119" s="2"/>
      <c r="JFJ9119" s="6"/>
      <c r="JFM9119" s="11"/>
      <c r="JFN9119" s="2"/>
      <c r="JFO9119" s="6"/>
      <c r="JFR9119" s="11"/>
      <c r="JFS9119" s="2"/>
      <c r="JFT9119" s="6"/>
      <c r="JFW9119" s="11"/>
      <c r="JFX9119" s="2"/>
      <c r="JFY9119" s="6"/>
      <c r="JGB9119" s="11"/>
      <c r="JGC9119" s="2"/>
      <c r="JGD9119" s="6"/>
      <c r="JGG9119" s="11"/>
      <c r="JGH9119" s="2"/>
      <c r="JGI9119" s="6"/>
      <c r="JGL9119" s="11"/>
      <c r="JGM9119" s="2"/>
      <c r="JGN9119" s="6"/>
      <c r="JGQ9119" s="11"/>
      <c r="JGR9119" s="2"/>
      <c r="JGS9119" s="6"/>
      <c r="JGV9119" s="11"/>
      <c r="JGW9119" s="2"/>
      <c r="JGX9119" s="6"/>
      <c r="JHA9119" s="11"/>
      <c r="JHB9119" s="2"/>
      <c r="JHC9119" s="6"/>
      <c r="JHF9119" s="11"/>
      <c r="JHG9119" s="2"/>
      <c r="JHH9119" s="6"/>
      <c r="JHK9119" s="11"/>
      <c r="JHL9119" s="2"/>
      <c r="JHM9119" s="6"/>
      <c r="JHP9119" s="11"/>
      <c r="JHQ9119" s="2"/>
      <c r="JHR9119" s="6"/>
      <c r="JHU9119" s="11"/>
      <c r="JHV9119" s="2"/>
      <c r="JHW9119" s="6"/>
      <c r="JHZ9119" s="11"/>
      <c r="JIA9119" s="2"/>
      <c r="JIB9119" s="6"/>
      <c r="JIE9119" s="11"/>
      <c r="JIF9119" s="2"/>
      <c r="JIG9119" s="6"/>
      <c r="JIJ9119" s="11"/>
      <c r="JIK9119" s="2"/>
      <c r="JIL9119" s="6"/>
      <c r="JIO9119" s="11"/>
      <c r="JIP9119" s="2"/>
      <c r="JIQ9119" s="6"/>
      <c r="JIT9119" s="11"/>
      <c r="JIU9119" s="2"/>
      <c r="JIV9119" s="6"/>
      <c r="JIY9119" s="11"/>
      <c r="JIZ9119" s="2"/>
      <c r="JJA9119" s="6"/>
      <c r="JJD9119" s="11"/>
      <c r="JJE9119" s="2"/>
      <c r="JJF9119" s="6"/>
      <c r="JJI9119" s="11"/>
      <c r="JJJ9119" s="2"/>
      <c r="JJK9119" s="6"/>
      <c r="JJN9119" s="11"/>
      <c r="JJO9119" s="2"/>
      <c r="JJP9119" s="6"/>
      <c r="JJS9119" s="11"/>
      <c r="JJT9119" s="2"/>
      <c r="JJU9119" s="6"/>
      <c r="JJX9119" s="11"/>
      <c r="JJY9119" s="2"/>
      <c r="JJZ9119" s="6"/>
      <c r="JKC9119" s="11"/>
      <c r="JKD9119" s="2"/>
      <c r="JKE9119" s="6"/>
      <c r="JKH9119" s="11"/>
      <c r="JKI9119" s="2"/>
      <c r="JKJ9119" s="6"/>
      <c r="JKM9119" s="11"/>
      <c r="JKN9119" s="2"/>
      <c r="JKO9119" s="6"/>
      <c r="JKR9119" s="11"/>
      <c r="JKS9119" s="2"/>
      <c r="JKT9119" s="6"/>
      <c r="JKW9119" s="11"/>
      <c r="JKX9119" s="2"/>
      <c r="JKY9119" s="6"/>
      <c r="JLB9119" s="11"/>
      <c r="JLC9119" s="2"/>
      <c r="JLD9119" s="6"/>
      <c r="JLG9119" s="11"/>
      <c r="JLH9119" s="2"/>
      <c r="JLI9119" s="6"/>
      <c r="JLL9119" s="11"/>
      <c r="JLM9119" s="2"/>
      <c r="JLN9119" s="6"/>
      <c r="JLQ9119" s="11"/>
      <c r="JLR9119" s="2"/>
      <c r="JLS9119" s="6"/>
      <c r="JLV9119" s="11"/>
      <c r="JLW9119" s="2"/>
      <c r="JLX9119" s="6"/>
      <c r="JMA9119" s="11"/>
      <c r="JMB9119" s="2"/>
      <c r="JMC9119" s="6"/>
      <c r="JMF9119" s="11"/>
      <c r="JMG9119" s="2"/>
      <c r="JMH9119" s="6"/>
      <c r="JMK9119" s="11"/>
      <c r="JML9119" s="2"/>
      <c r="JMM9119" s="6"/>
      <c r="JMP9119" s="11"/>
      <c r="JMQ9119" s="2"/>
      <c r="JMR9119" s="6"/>
      <c r="JMU9119" s="11"/>
      <c r="JMV9119" s="2"/>
      <c r="JMW9119" s="6"/>
      <c r="JMZ9119" s="11"/>
      <c r="JNA9119" s="2"/>
      <c r="JNB9119" s="6"/>
      <c r="JNE9119" s="11"/>
      <c r="JNF9119" s="2"/>
      <c r="JNG9119" s="6"/>
      <c r="JNJ9119" s="11"/>
      <c r="JNK9119" s="2"/>
      <c r="JNL9119" s="6"/>
      <c r="JNO9119" s="11"/>
      <c r="JNP9119" s="2"/>
      <c r="JNQ9119" s="6"/>
      <c r="JNT9119" s="11"/>
      <c r="JNU9119" s="2"/>
      <c r="JNV9119" s="6"/>
      <c r="JNY9119" s="11"/>
      <c r="JNZ9119" s="2"/>
      <c r="JOA9119" s="6"/>
      <c r="JOD9119" s="11"/>
      <c r="JOE9119" s="2"/>
      <c r="JOF9119" s="6"/>
      <c r="JOI9119" s="11"/>
      <c r="JOJ9119" s="2"/>
      <c r="JOK9119" s="6"/>
      <c r="JON9119" s="11"/>
      <c r="JOO9119" s="2"/>
      <c r="JOP9119" s="6"/>
      <c r="JOS9119" s="11"/>
      <c r="JOT9119" s="2"/>
      <c r="JOU9119" s="6"/>
      <c r="JOX9119" s="11"/>
      <c r="JOY9119" s="2"/>
      <c r="JOZ9119" s="6"/>
      <c r="JPC9119" s="11"/>
      <c r="JPD9119" s="2"/>
      <c r="JPE9119" s="6"/>
      <c r="JPH9119" s="11"/>
      <c r="JPI9119" s="2"/>
      <c r="JPJ9119" s="6"/>
      <c r="JPM9119" s="11"/>
      <c r="JPN9119" s="2"/>
      <c r="JPO9119" s="6"/>
      <c r="JPR9119" s="11"/>
      <c r="JPS9119" s="2"/>
      <c r="JPT9119" s="6"/>
      <c r="JPW9119" s="11"/>
      <c r="JPX9119" s="2"/>
      <c r="JPY9119" s="6"/>
      <c r="JQB9119" s="11"/>
      <c r="JQC9119" s="2"/>
      <c r="JQD9119" s="6"/>
      <c r="JQG9119" s="11"/>
      <c r="JQH9119" s="2"/>
      <c r="JQI9119" s="6"/>
      <c r="JQL9119" s="11"/>
      <c r="JQM9119" s="2"/>
      <c r="JQN9119" s="6"/>
      <c r="JQQ9119" s="11"/>
      <c r="JQR9119" s="2"/>
      <c r="JQS9119" s="6"/>
      <c r="JQV9119" s="11"/>
      <c r="JQW9119" s="2"/>
      <c r="JQX9119" s="6"/>
      <c r="JRA9119" s="11"/>
      <c r="JRB9119" s="2"/>
      <c r="JRC9119" s="6"/>
      <c r="JRF9119" s="11"/>
      <c r="JRG9119" s="2"/>
      <c r="JRH9119" s="6"/>
      <c r="JRK9119" s="11"/>
      <c r="JRL9119" s="2"/>
      <c r="JRM9119" s="6"/>
      <c r="JRP9119" s="11"/>
      <c r="JRQ9119" s="2"/>
      <c r="JRR9119" s="6"/>
      <c r="JRU9119" s="11"/>
      <c r="JRV9119" s="2"/>
      <c r="JRW9119" s="6"/>
      <c r="JRZ9119" s="11"/>
      <c r="JSA9119" s="2"/>
      <c r="JSB9119" s="6"/>
      <c r="JSE9119" s="11"/>
      <c r="JSF9119" s="2"/>
      <c r="JSG9119" s="6"/>
      <c r="JSJ9119" s="11"/>
      <c r="JSK9119" s="2"/>
      <c r="JSL9119" s="6"/>
      <c r="JSO9119" s="11"/>
      <c r="JSP9119" s="2"/>
      <c r="JSQ9119" s="6"/>
      <c r="JST9119" s="11"/>
      <c r="JSU9119" s="2"/>
      <c r="JSV9119" s="6"/>
      <c r="JSY9119" s="11"/>
      <c r="JSZ9119" s="2"/>
      <c r="JTA9119" s="6"/>
      <c r="JTD9119" s="11"/>
      <c r="JTE9119" s="2"/>
      <c r="JTF9119" s="6"/>
      <c r="JTI9119" s="11"/>
      <c r="JTJ9119" s="2"/>
      <c r="JTK9119" s="6"/>
      <c r="JTN9119" s="11"/>
      <c r="JTO9119" s="2"/>
      <c r="JTP9119" s="6"/>
      <c r="JTS9119" s="11"/>
      <c r="JTT9119" s="2"/>
      <c r="JTU9119" s="6"/>
      <c r="JTX9119" s="11"/>
      <c r="JTY9119" s="2"/>
      <c r="JTZ9119" s="6"/>
      <c r="JUC9119" s="11"/>
      <c r="JUD9119" s="2"/>
      <c r="JUE9119" s="6"/>
      <c r="JUH9119" s="11"/>
      <c r="JUI9119" s="2"/>
      <c r="JUJ9119" s="6"/>
      <c r="JUM9119" s="11"/>
      <c r="JUN9119" s="2"/>
      <c r="JUO9119" s="6"/>
      <c r="JUR9119" s="11"/>
      <c r="JUS9119" s="2"/>
      <c r="JUT9119" s="6"/>
      <c r="JUW9119" s="11"/>
      <c r="JUX9119" s="2"/>
      <c r="JUY9119" s="6"/>
      <c r="JVB9119" s="11"/>
      <c r="JVC9119" s="2"/>
      <c r="JVD9119" s="6"/>
      <c r="JVG9119" s="11"/>
      <c r="JVH9119" s="2"/>
      <c r="JVI9119" s="6"/>
      <c r="JVL9119" s="11"/>
      <c r="JVM9119" s="2"/>
      <c r="JVN9119" s="6"/>
      <c r="JVQ9119" s="11"/>
      <c r="JVR9119" s="2"/>
      <c r="JVS9119" s="6"/>
      <c r="JVV9119" s="11"/>
      <c r="JVW9119" s="2"/>
      <c r="JVX9119" s="6"/>
      <c r="JWA9119" s="11"/>
      <c r="JWB9119" s="2"/>
      <c r="JWC9119" s="6"/>
      <c r="JWF9119" s="11"/>
      <c r="JWG9119" s="2"/>
      <c r="JWH9119" s="6"/>
      <c r="JWK9119" s="11"/>
      <c r="JWL9119" s="2"/>
      <c r="JWM9119" s="6"/>
      <c r="JWP9119" s="11"/>
      <c r="JWQ9119" s="2"/>
      <c r="JWR9119" s="6"/>
      <c r="JWU9119" s="11"/>
      <c r="JWV9119" s="2"/>
      <c r="JWW9119" s="6"/>
      <c r="JWZ9119" s="11"/>
      <c r="JXA9119" s="2"/>
      <c r="JXB9119" s="6"/>
      <c r="JXE9119" s="11"/>
      <c r="JXF9119" s="2"/>
      <c r="JXG9119" s="6"/>
      <c r="JXJ9119" s="11"/>
      <c r="JXK9119" s="2"/>
      <c r="JXL9119" s="6"/>
      <c r="JXO9119" s="11"/>
      <c r="JXP9119" s="2"/>
      <c r="JXQ9119" s="6"/>
      <c r="JXT9119" s="11"/>
      <c r="JXU9119" s="2"/>
      <c r="JXV9119" s="6"/>
      <c r="JXY9119" s="11"/>
      <c r="JXZ9119" s="2"/>
      <c r="JYA9119" s="6"/>
      <c r="JYD9119" s="11"/>
      <c r="JYE9119" s="2"/>
      <c r="JYF9119" s="6"/>
      <c r="JYI9119" s="11"/>
      <c r="JYJ9119" s="2"/>
      <c r="JYK9119" s="6"/>
      <c r="JYN9119" s="11"/>
      <c r="JYO9119" s="2"/>
      <c r="JYP9119" s="6"/>
      <c r="JYS9119" s="11"/>
      <c r="JYT9119" s="2"/>
      <c r="JYU9119" s="6"/>
      <c r="JYX9119" s="11"/>
      <c r="JYY9119" s="2"/>
      <c r="JYZ9119" s="6"/>
      <c r="JZC9119" s="11"/>
      <c r="JZD9119" s="2"/>
      <c r="JZE9119" s="6"/>
      <c r="JZH9119" s="11"/>
      <c r="JZI9119" s="2"/>
      <c r="JZJ9119" s="6"/>
      <c r="JZM9119" s="11"/>
      <c r="JZN9119" s="2"/>
      <c r="JZO9119" s="6"/>
      <c r="JZR9119" s="11"/>
      <c r="JZS9119" s="2"/>
      <c r="JZT9119" s="6"/>
      <c r="JZW9119" s="11"/>
      <c r="JZX9119" s="2"/>
      <c r="JZY9119" s="6"/>
      <c r="KAB9119" s="11"/>
      <c r="KAC9119" s="2"/>
      <c r="KAD9119" s="6"/>
      <c r="KAG9119" s="11"/>
      <c r="KAH9119" s="2"/>
      <c r="KAI9119" s="6"/>
      <c r="KAL9119" s="11"/>
      <c r="KAM9119" s="2"/>
      <c r="KAN9119" s="6"/>
      <c r="KAQ9119" s="11"/>
      <c r="KAR9119" s="2"/>
      <c r="KAS9119" s="6"/>
      <c r="KAV9119" s="11"/>
      <c r="KAW9119" s="2"/>
      <c r="KAX9119" s="6"/>
      <c r="KBA9119" s="11"/>
      <c r="KBB9119" s="2"/>
      <c r="KBC9119" s="6"/>
      <c r="KBF9119" s="11"/>
      <c r="KBG9119" s="2"/>
      <c r="KBH9119" s="6"/>
      <c r="KBK9119" s="11"/>
      <c r="KBL9119" s="2"/>
      <c r="KBM9119" s="6"/>
      <c r="KBP9119" s="11"/>
      <c r="KBQ9119" s="2"/>
      <c r="KBR9119" s="6"/>
      <c r="KBU9119" s="11"/>
      <c r="KBV9119" s="2"/>
      <c r="KBW9119" s="6"/>
      <c r="KBZ9119" s="11"/>
      <c r="KCA9119" s="2"/>
      <c r="KCB9119" s="6"/>
      <c r="KCE9119" s="11"/>
      <c r="KCF9119" s="2"/>
      <c r="KCG9119" s="6"/>
      <c r="KCJ9119" s="11"/>
      <c r="KCK9119" s="2"/>
      <c r="KCL9119" s="6"/>
      <c r="KCO9119" s="11"/>
      <c r="KCP9119" s="2"/>
      <c r="KCQ9119" s="6"/>
      <c r="KCT9119" s="11"/>
      <c r="KCU9119" s="2"/>
      <c r="KCV9119" s="6"/>
      <c r="KCY9119" s="11"/>
      <c r="KCZ9119" s="2"/>
      <c r="KDA9119" s="6"/>
      <c r="KDD9119" s="11"/>
      <c r="KDE9119" s="2"/>
      <c r="KDF9119" s="6"/>
      <c r="KDI9119" s="11"/>
      <c r="KDJ9119" s="2"/>
      <c r="KDK9119" s="6"/>
      <c r="KDN9119" s="11"/>
      <c r="KDO9119" s="2"/>
      <c r="KDP9119" s="6"/>
      <c r="KDS9119" s="11"/>
      <c r="KDT9119" s="2"/>
      <c r="KDU9119" s="6"/>
      <c r="KDX9119" s="11"/>
      <c r="KDY9119" s="2"/>
      <c r="KDZ9119" s="6"/>
      <c r="KEC9119" s="11"/>
      <c r="KED9119" s="2"/>
      <c r="KEE9119" s="6"/>
      <c r="KEH9119" s="11"/>
      <c r="KEI9119" s="2"/>
      <c r="KEJ9119" s="6"/>
      <c r="KEM9119" s="11"/>
      <c r="KEN9119" s="2"/>
      <c r="KEO9119" s="6"/>
      <c r="KER9119" s="11"/>
      <c r="KES9119" s="2"/>
      <c r="KET9119" s="6"/>
      <c r="KEW9119" s="11"/>
      <c r="KEX9119" s="2"/>
      <c r="KEY9119" s="6"/>
      <c r="KFB9119" s="11"/>
      <c r="KFC9119" s="2"/>
      <c r="KFD9119" s="6"/>
      <c r="KFG9119" s="11"/>
      <c r="KFH9119" s="2"/>
      <c r="KFI9119" s="6"/>
      <c r="KFL9119" s="11"/>
      <c r="KFM9119" s="2"/>
      <c r="KFN9119" s="6"/>
      <c r="KFQ9119" s="11"/>
      <c r="KFR9119" s="2"/>
      <c r="KFS9119" s="6"/>
      <c r="KFV9119" s="11"/>
      <c r="KFW9119" s="2"/>
      <c r="KFX9119" s="6"/>
      <c r="KGA9119" s="11"/>
      <c r="KGB9119" s="2"/>
      <c r="KGC9119" s="6"/>
      <c r="KGF9119" s="11"/>
      <c r="KGG9119" s="2"/>
      <c r="KGH9119" s="6"/>
      <c r="KGK9119" s="11"/>
      <c r="KGL9119" s="2"/>
      <c r="KGM9119" s="6"/>
      <c r="KGP9119" s="11"/>
      <c r="KGQ9119" s="2"/>
      <c r="KGR9119" s="6"/>
      <c r="KGU9119" s="11"/>
      <c r="KGV9119" s="2"/>
      <c r="KGW9119" s="6"/>
      <c r="KGZ9119" s="11"/>
      <c r="KHA9119" s="2"/>
      <c r="KHB9119" s="6"/>
      <c r="KHE9119" s="11"/>
      <c r="KHF9119" s="2"/>
      <c r="KHG9119" s="6"/>
      <c r="KHJ9119" s="11"/>
      <c r="KHK9119" s="2"/>
      <c r="KHL9119" s="6"/>
      <c r="KHO9119" s="11"/>
      <c r="KHP9119" s="2"/>
      <c r="KHQ9119" s="6"/>
      <c r="KHT9119" s="11"/>
      <c r="KHU9119" s="2"/>
      <c r="KHV9119" s="6"/>
      <c r="KHY9119" s="11"/>
      <c r="KHZ9119" s="2"/>
      <c r="KIA9119" s="6"/>
      <c r="KID9119" s="11"/>
      <c r="KIE9119" s="2"/>
      <c r="KIF9119" s="6"/>
      <c r="KII9119" s="11"/>
      <c r="KIJ9119" s="2"/>
      <c r="KIK9119" s="6"/>
      <c r="KIN9119" s="11"/>
      <c r="KIO9119" s="2"/>
      <c r="KIP9119" s="6"/>
      <c r="KIS9119" s="11"/>
      <c r="KIT9119" s="2"/>
      <c r="KIU9119" s="6"/>
      <c r="KIX9119" s="11"/>
      <c r="KIY9119" s="2"/>
      <c r="KIZ9119" s="6"/>
      <c r="KJC9119" s="11"/>
      <c r="KJD9119" s="2"/>
      <c r="KJE9119" s="6"/>
      <c r="KJH9119" s="11"/>
      <c r="KJI9119" s="2"/>
      <c r="KJJ9119" s="6"/>
      <c r="KJM9119" s="11"/>
      <c r="KJN9119" s="2"/>
      <c r="KJO9119" s="6"/>
      <c r="KJR9119" s="11"/>
      <c r="KJS9119" s="2"/>
      <c r="KJT9119" s="6"/>
      <c r="KJW9119" s="11"/>
      <c r="KJX9119" s="2"/>
      <c r="KJY9119" s="6"/>
      <c r="KKB9119" s="11"/>
      <c r="KKC9119" s="2"/>
      <c r="KKD9119" s="6"/>
      <c r="KKG9119" s="11"/>
      <c r="KKH9119" s="2"/>
      <c r="KKI9119" s="6"/>
      <c r="KKL9119" s="11"/>
      <c r="KKM9119" s="2"/>
      <c r="KKN9119" s="6"/>
      <c r="KKQ9119" s="11"/>
      <c r="KKR9119" s="2"/>
      <c r="KKS9119" s="6"/>
      <c r="KKV9119" s="11"/>
      <c r="KKW9119" s="2"/>
      <c r="KKX9119" s="6"/>
      <c r="KLA9119" s="11"/>
      <c r="KLB9119" s="2"/>
      <c r="KLC9119" s="6"/>
      <c r="KLF9119" s="11"/>
      <c r="KLG9119" s="2"/>
      <c r="KLH9119" s="6"/>
      <c r="KLK9119" s="11"/>
      <c r="KLL9119" s="2"/>
      <c r="KLM9119" s="6"/>
      <c r="KLP9119" s="11"/>
      <c r="KLQ9119" s="2"/>
      <c r="KLR9119" s="6"/>
      <c r="KLU9119" s="11"/>
      <c r="KLV9119" s="2"/>
      <c r="KLW9119" s="6"/>
      <c r="KLZ9119" s="11"/>
      <c r="KMA9119" s="2"/>
      <c r="KMB9119" s="6"/>
      <c r="KME9119" s="11"/>
      <c r="KMF9119" s="2"/>
      <c r="KMG9119" s="6"/>
      <c r="KMJ9119" s="11"/>
      <c r="KMK9119" s="2"/>
      <c r="KML9119" s="6"/>
      <c r="KMO9119" s="11"/>
      <c r="KMP9119" s="2"/>
      <c r="KMQ9119" s="6"/>
      <c r="KMT9119" s="11"/>
      <c r="KMU9119" s="2"/>
      <c r="KMV9119" s="6"/>
      <c r="KMY9119" s="11"/>
      <c r="KMZ9119" s="2"/>
      <c r="KNA9119" s="6"/>
      <c r="KND9119" s="11"/>
      <c r="KNE9119" s="2"/>
      <c r="KNF9119" s="6"/>
      <c r="KNI9119" s="11"/>
      <c r="KNJ9119" s="2"/>
      <c r="KNK9119" s="6"/>
      <c r="KNN9119" s="11"/>
      <c r="KNO9119" s="2"/>
      <c r="KNP9119" s="6"/>
      <c r="KNS9119" s="11"/>
      <c r="KNT9119" s="2"/>
      <c r="KNU9119" s="6"/>
      <c r="KNX9119" s="11"/>
      <c r="KNY9119" s="2"/>
      <c r="KNZ9119" s="6"/>
      <c r="KOC9119" s="11"/>
      <c r="KOD9119" s="2"/>
      <c r="KOE9119" s="6"/>
      <c r="KOH9119" s="11"/>
      <c r="KOI9119" s="2"/>
      <c r="KOJ9119" s="6"/>
      <c r="KOM9119" s="11"/>
      <c r="KON9119" s="2"/>
      <c r="KOO9119" s="6"/>
      <c r="KOR9119" s="11"/>
      <c r="KOS9119" s="2"/>
      <c r="KOT9119" s="6"/>
      <c r="KOW9119" s="11"/>
      <c r="KOX9119" s="2"/>
      <c r="KOY9119" s="6"/>
      <c r="KPB9119" s="11"/>
      <c r="KPC9119" s="2"/>
      <c r="KPD9119" s="6"/>
      <c r="KPG9119" s="11"/>
      <c r="KPH9119" s="2"/>
      <c r="KPI9119" s="6"/>
      <c r="KPL9119" s="11"/>
      <c r="KPM9119" s="2"/>
      <c r="KPN9119" s="6"/>
      <c r="KPQ9119" s="11"/>
      <c r="KPR9119" s="2"/>
      <c r="KPS9119" s="6"/>
      <c r="KPV9119" s="11"/>
      <c r="KPW9119" s="2"/>
      <c r="KPX9119" s="6"/>
      <c r="KQA9119" s="11"/>
      <c r="KQB9119" s="2"/>
      <c r="KQC9119" s="6"/>
      <c r="KQF9119" s="11"/>
      <c r="KQG9119" s="2"/>
      <c r="KQH9119" s="6"/>
      <c r="KQK9119" s="11"/>
      <c r="KQL9119" s="2"/>
      <c r="KQM9119" s="6"/>
      <c r="KQP9119" s="11"/>
      <c r="KQQ9119" s="2"/>
      <c r="KQR9119" s="6"/>
      <c r="KQU9119" s="11"/>
      <c r="KQV9119" s="2"/>
      <c r="KQW9119" s="6"/>
      <c r="KQZ9119" s="11"/>
      <c r="KRA9119" s="2"/>
      <c r="KRB9119" s="6"/>
      <c r="KRE9119" s="11"/>
      <c r="KRF9119" s="2"/>
      <c r="KRG9119" s="6"/>
      <c r="KRJ9119" s="11"/>
      <c r="KRK9119" s="2"/>
      <c r="KRL9119" s="6"/>
      <c r="KRO9119" s="11"/>
      <c r="KRP9119" s="2"/>
      <c r="KRQ9119" s="6"/>
      <c r="KRT9119" s="11"/>
      <c r="KRU9119" s="2"/>
      <c r="KRV9119" s="6"/>
      <c r="KRY9119" s="11"/>
      <c r="KRZ9119" s="2"/>
      <c r="KSA9119" s="6"/>
      <c r="KSD9119" s="11"/>
      <c r="KSE9119" s="2"/>
      <c r="KSF9119" s="6"/>
      <c r="KSI9119" s="11"/>
      <c r="KSJ9119" s="2"/>
      <c r="KSK9119" s="6"/>
      <c r="KSN9119" s="11"/>
      <c r="KSO9119" s="2"/>
      <c r="KSP9119" s="6"/>
      <c r="KSS9119" s="11"/>
      <c r="KST9119" s="2"/>
      <c r="KSU9119" s="6"/>
      <c r="KSX9119" s="11"/>
      <c r="KSY9119" s="2"/>
      <c r="KSZ9119" s="6"/>
      <c r="KTC9119" s="11"/>
      <c r="KTD9119" s="2"/>
      <c r="KTE9119" s="6"/>
      <c r="KTH9119" s="11"/>
      <c r="KTI9119" s="2"/>
      <c r="KTJ9119" s="6"/>
      <c r="KTM9119" s="11"/>
      <c r="KTN9119" s="2"/>
      <c r="KTO9119" s="6"/>
      <c r="KTR9119" s="11"/>
      <c r="KTS9119" s="2"/>
      <c r="KTT9119" s="6"/>
      <c r="KTW9119" s="11"/>
      <c r="KTX9119" s="2"/>
      <c r="KTY9119" s="6"/>
      <c r="KUB9119" s="11"/>
      <c r="KUC9119" s="2"/>
      <c r="KUD9119" s="6"/>
      <c r="KUG9119" s="11"/>
      <c r="KUH9119" s="2"/>
      <c r="KUI9119" s="6"/>
      <c r="KUL9119" s="11"/>
      <c r="KUM9119" s="2"/>
      <c r="KUN9119" s="6"/>
      <c r="KUQ9119" s="11"/>
      <c r="KUR9119" s="2"/>
      <c r="KUS9119" s="6"/>
      <c r="KUV9119" s="11"/>
      <c r="KUW9119" s="2"/>
      <c r="KUX9119" s="6"/>
      <c r="KVA9119" s="11"/>
      <c r="KVB9119" s="2"/>
      <c r="KVC9119" s="6"/>
      <c r="KVF9119" s="11"/>
      <c r="KVG9119" s="2"/>
      <c r="KVH9119" s="6"/>
      <c r="KVK9119" s="11"/>
      <c r="KVL9119" s="2"/>
      <c r="KVM9119" s="6"/>
      <c r="KVP9119" s="11"/>
      <c r="KVQ9119" s="2"/>
      <c r="KVR9119" s="6"/>
      <c r="KVU9119" s="11"/>
      <c r="KVV9119" s="2"/>
      <c r="KVW9119" s="6"/>
      <c r="KVZ9119" s="11"/>
      <c r="KWA9119" s="2"/>
      <c r="KWB9119" s="6"/>
      <c r="KWE9119" s="11"/>
      <c r="KWF9119" s="2"/>
      <c r="KWG9119" s="6"/>
      <c r="KWJ9119" s="11"/>
      <c r="KWK9119" s="2"/>
      <c r="KWL9119" s="6"/>
      <c r="KWO9119" s="11"/>
      <c r="KWP9119" s="2"/>
      <c r="KWQ9119" s="6"/>
      <c r="KWT9119" s="11"/>
      <c r="KWU9119" s="2"/>
      <c r="KWV9119" s="6"/>
      <c r="KWY9119" s="11"/>
      <c r="KWZ9119" s="2"/>
      <c r="KXA9119" s="6"/>
      <c r="KXD9119" s="11"/>
      <c r="KXE9119" s="2"/>
      <c r="KXF9119" s="6"/>
      <c r="KXI9119" s="11"/>
      <c r="KXJ9119" s="2"/>
      <c r="KXK9119" s="6"/>
      <c r="KXN9119" s="11"/>
      <c r="KXO9119" s="2"/>
      <c r="KXP9119" s="6"/>
      <c r="KXS9119" s="11"/>
      <c r="KXT9119" s="2"/>
      <c r="KXU9119" s="6"/>
      <c r="KXX9119" s="11"/>
      <c r="KXY9119" s="2"/>
      <c r="KXZ9119" s="6"/>
      <c r="KYC9119" s="11"/>
      <c r="KYD9119" s="2"/>
      <c r="KYE9119" s="6"/>
      <c r="KYH9119" s="11"/>
      <c r="KYI9119" s="2"/>
      <c r="KYJ9119" s="6"/>
      <c r="KYM9119" s="11"/>
      <c r="KYN9119" s="2"/>
      <c r="KYO9119" s="6"/>
      <c r="KYR9119" s="11"/>
      <c r="KYS9119" s="2"/>
      <c r="KYT9119" s="6"/>
      <c r="KYW9119" s="11"/>
      <c r="KYX9119" s="2"/>
      <c r="KYY9119" s="6"/>
      <c r="KZB9119" s="11"/>
      <c r="KZC9119" s="2"/>
      <c r="KZD9119" s="6"/>
      <c r="KZG9119" s="11"/>
      <c r="KZH9119" s="2"/>
      <c r="KZI9119" s="6"/>
      <c r="KZL9119" s="11"/>
      <c r="KZM9119" s="2"/>
      <c r="KZN9119" s="6"/>
      <c r="KZQ9119" s="11"/>
      <c r="KZR9119" s="2"/>
      <c r="KZS9119" s="6"/>
      <c r="KZV9119" s="11"/>
      <c r="KZW9119" s="2"/>
      <c r="KZX9119" s="6"/>
      <c r="LAA9119" s="11"/>
      <c r="LAB9119" s="2"/>
      <c r="LAC9119" s="6"/>
      <c r="LAF9119" s="11"/>
      <c r="LAG9119" s="2"/>
      <c r="LAH9119" s="6"/>
      <c r="LAK9119" s="11"/>
      <c r="LAL9119" s="2"/>
      <c r="LAM9119" s="6"/>
      <c r="LAP9119" s="11"/>
      <c r="LAQ9119" s="2"/>
      <c r="LAR9119" s="6"/>
      <c r="LAU9119" s="11"/>
      <c r="LAV9119" s="2"/>
      <c r="LAW9119" s="6"/>
      <c r="LAZ9119" s="11"/>
      <c r="LBA9119" s="2"/>
      <c r="LBB9119" s="6"/>
      <c r="LBE9119" s="11"/>
      <c r="LBF9119" s="2"/>
      <c r="LBG9119" s="6"/>
      <c r="LBJ9119" s="11"/>
      <c r="LBK9119" s="2"/>
      <c r="LBL9119" s="6"/>
      <c r="LBO9119" s="11"/>
      <c r="LBP9119" s="2"/>
      <c r="LBQ9119" s="6"/>
      <c r="LBT9119" s="11"/>
      <c r="LBU9119" s="2"/>
      <c r="LBV9119" s="6"/>
      <c r="LBY9119" s="11"/>
      <c r="LBZ9119" s="2"/>
      <c r="LCA9119" s="6"/>
      <c r="LCD9119" s="11"/>
      <c r="LCE9119" s="2"/>
      <c r="LCF9119" s="6"/>
      <c r="LCI9119" s="11"/>
      <c r="LCJ9119" s="2"/>
      <c r="LCK9119" s="6"/>
      <c r="LCN9119" s="11"/>
      <c r="LCO9119" s="2"/>
      <c r="LCP9119" s="6"/>
      <c r="LCS9119" s="11"/>
      <c r="LCT9119" s="2"/>
      <c r="LCU9119" s="6"/>
      <c r="LCX9119" s="11"/>
      <c r="LCY9119" s="2"/>
      <c r="LCZ9119" s="6"/>
      <c r="LDC9119" s="11"/>
      <c r="LDD9119" s="2"/>
      <c r="LDE9119" s="6"/>
      <c r="LDH9119" s="11"/>
      <c r="LDI9119" s="2"/>
      <c r="LDJ9119" s="6"/>
      <c r="LDM9119" s="11"/>
      <c r="LDN9119" s="2"/>
      <c r="LDO9119" s="6"/>
      <c r="LDR9119" s="11"/>
      <c r="LDS9119" s="2"/>
      <c r="LDT9119" s="6"/>
      <c r="LDW9119" s="11"/>
      <c r="LDX9119" s="2"/>
      <c r="LDY9119" s="6"/>
      <c r="LEB9119" s="11"/>
      <c r="LEC9119" s="2"/>
      <c r="LED9119" s="6"/>
      <c r="LEG9119" s="11"/>
      <c r="LEH9119" s="2"/>
      <c r="LEI9119" s="6"/>
      <c r="LEL9119" s="11"/>
      <c r="LEM9119" s="2"/>
      <c r="LEN9119" s="6"/>
      <c r="LEQ9119" s="11"/>
      <c r="LER9119" s="2"/>
      <c r="LES9119" s="6"/>
      <c r="LEV9119" s="11"/>
      <c r="LEW9119" s="2"/>
      <c r="LEX9119" s="6"/>
      <c r="LFA9119" s="11"/>
      <c r="LFB9119" s="2"/>
      <c r="LFC9119" s="6"/>
      <c r="LFF9119" s="11"/>
      <c r="LFG9119" s="2"/>
      <c r="LFH9119" s="6"/>
      <c r="LFK9119" s="11"/>
      <c r="LFL9119" s="2"/>
      <c r="LFM9119" s="6"/>
      <c r="LFP9119" s="11"/>
      <c r="LFQ9119" s="2"/>
      <c r="LFR9119" s="6"/>
      <c r="LFU9119" s="11"/>
      <c r="LFV9119" s="2"/>
      <c r="LFW9119" s="6"/>
      <c r="LFZ9119" s="11"/>
      <c r="LGA9119" s="2"/>
      <c r="LGB9119" s="6"/>
      <c r="LGE9119" s="11"/>
      <c r="LGF9119" s="2"/>
      <c r="LGG9119" s="6"/>
      <c r="LGJ9119" s="11"/>
      <c r="LGK9119" s="2"/>
      <c r="LGL9119" s="6"/>
      <c r="LGO9119" s="11"/>
      <c r="LGP9119" s="2"/>
      <c r="LGQ9119" s="6"/>
      <c r="LGT9119" s="11"/>
      <c r="LGU9119" s="2"/>
      <c r="LGV9119" s="6"/>
      <c r="LGY9119" s="11"/>
      <c r="LGZ9119" s="2"/>
      <c r="LHA9119" s="6"/>
      <c r="LHD9119" s="11"/>
      <c r="LHE9119" s="2"/>
      <c r="LHF9119" s="6"/>
      <c r="LHI9119" s="11"/>
      <c r="LHJ9119" s="2"/>
      <c r="LHK9119" s="6"/>
      <c r="LHN9119" s="11"/>
      <c r="LHO9119" s="2"/>
      <c r="LHP9119" s="6"/>
      <c r="LHS9119" s="11"/>
      <c r="LHT9119" s="2"/>
      <c r="LHU9119" s="6"/>
      <c r="LHX9119" s="11"/>
      <c r="LHY9119" s="2"/>
      <c r="LHZ9119" s="6"/>
      <c r="LIC9119" s="11"/>
      <c r="LID9119" s="2"/>
      <c r="LIE9119" s="6"/>
      <c r="LIH9119" s="11"/>
      <c r="LII9119" s="2"/>
      <c r="LIJ9119" s="6"/>
      <c r="LIM9119" s="11"/>
      <c r="LIN9119" s="2"/>
      <c r="LIO9119" s="6"/>
      <c r="LIR9119" s="11"/>
      <c r="LIS9119" s="2"/>
      <c r="LIT9119" s="6"/>
      <c r="LIW9119" s="11"/>
      <c r="LIX9119" s="2"/>
      <c r="LIY9119" s="6"/>
      <c r="LJB9119" s="11"/>
      <c r="LJC9119" s="2"/>
      <c r="LJD9119" s="6"/>
      <c r="LJG9119" s="11"/>
      <c r="LJH9119" s="2"/>
      <c r="LJI9119" s="6"/>
      <c r="LJL9119" s="11"/>
      <c r="LJM9119" s="2"/>
      <c r="LJN9119" s="6"/>
      <c r="LJQ9119" s="11"/>
      <c r="LJR9119" s="2"/>
      <c r="LJS9119" s="6"/>
      <c r="LJV9119" s="11"/>
      <c r="LJW9119" s="2"/>
      <c r="LJX9119" s="6"/>
      <c r="LKA9119" s="11"/>
      <c r="LKB9119" s="2"/>
      <c r="LKC9119" s="6"/>
      <c r="LKF9119" s="11"/>
      <c r="LKG9119" s="2"/>
      <c r="LKH9119" s="6"/>
      <c r="LKK9119" s="11"/>
      <c r="LKL9119" s="2"/>
      <c r="LKM9119" s="6"/>
      <c r="LKP9119" s="11"/>
      <c r="LKQ9119" s="2"/>
      <c r="LKR9119" s="6"/>
      <c r="LKU9119" s="11"/>
      <c r="LKV9119" s="2"/>
      <c r="LKW9119" s="6"/>
      <c r="LKZ9119" s="11"/>
      <c r="LLA9119" s="2"/>
      <c r="LLB9119" s="6"/>
      <c r="LLE9119" s="11"/>
      <c r="LLF9119" s="2"/>
      <c r="LLG9119" s="6"/>
      <c r="LLJ9119" s="11"/>
      <c r="LLK9119" s="2"/>
      <c r="LLL9119" s="6"/>
      <c r="LLO9119" s="11"/>
      <c r="LLP9119" s="2"/>
      <c r="LLQ9119" s="6"/>
      <c r="LLT9119" s="11"/>
      <c r="LLU9119" s="2"/>
      <c r="LLV9119" s="6"/>
      <c r="LLY9119" s="11"/>
      <c r="LLZ9119" s="2"/>
      <c r="LMA9119" s="6"/>
      <c r="LMD9119" s="11"/>
      <c r="LME9119" s="2"/>
      <c r="LMF9119" s="6"/>
      <c r="LMI9119" s="11"/>
      <c r="LMJ9119" s="2"/>
      <c r="LMK9119" s="6"/>
      <c r="LMN9119" s="11"/>
      <c r="LMO9119" s="2"/>
      <c r="LMP9119" s="6"/>
      <c r="LMS9119" s="11"/>
      <c r="LMT9119" s="2"/>
      <c r="LMU9119" s="6"/>
      <c r="LMX9119" s="11"/>
      <c r="LMY9119" s="2"/>
      <c r="LMZ9119" s="6"/>
      <c r="LNC9119" s="11"/>
      <c r="LND9119" s="2"/>
      <c r="LNE9119" s="6"/>
      <c r="LNH9119" s="11"/>
      <c r="LNI9119" s="2"/>
      <c r="LNJ9119" s="6"/>
      <c r="LNM9119" s="11"/>
      <c r="LNN9119" s="2"/>
      <c r="LNO9119" s="6"/>
      <c r="LNR9119" s="11"/>
      <c r="LNS9119" s="2"/>
      <c r="LNT9119" s="6"/>
      <c r="LNW9119" s="11"/>
      <c r="LNX9119" s="2"/>
      <c r="LNY9119" s="6"/>
      <c r="LOB9119" s="11"/>
      <c r="LOC9119" s="2"/>
      <c r="LOD9119" s="6"/>
      <c r="LOG9119" s="11"/>
      <c r="LOH9119" s="2"/>
      <c r="LOI9119" s="6"/>
      <c r="LOL9119" s="11"/>
      <c r="LOM9119" s="2"/>
      <c r="LON9119" s="6"/>
      <c r="LOQ9119" s="11"/>
      <c r="LOR9119" s="2"/>
      <c r="LOS9119" s="6"/>
      <c r="LOV9119" s="11"/>
      <c r="LOW9119" s="2"/>
      <c r="LOX9119" s="6"/>
      <c r="LPA9119" s="11"/>
      <c r="LPB9119" s="2"/>
      <c r="LPC9119" s="6"/>
      <c r="LPF9119" s="11"/>
      <c r="LPG9119" s="2"/>
      <c r="LPH9119" s="6"/>
      <c r="LPK9119" s="11"/>
      <c r="LPL9119" s="2"/>
      <c r="LPM9119" s="6"/>
      <c r="LPP9119" s="11"/>
      <c r="LPQ9119" s="2"/>
      <c r="LPR9119" s="6"/>
      <c r="LPU9119" s="11"/>
      <c r="LPV9119" s="2"/>
      <c r="LPW9119" s="6"/>
      <c r="LPZ9119" s="11"/>
      <c r="LQA9119" s="2"/>
      <c r="LQB9119" s="6"/>
      <c r="LQE9119" s="11"/>
      <c r="LQF9119" s="2"/>
      <c r="LQG9119" s="6"/>
      <c r="LQJ9119" s="11"/>
      <c r="LQK9119" s="2"/>
      <c r="LQL9119" s="6"/>
      <c r="LQO9119" s="11"/>
      <c r="LQP9119" s="2"/>
      <c r="LQQ9119" s="6"/>
      <c r="LQT9119" s="11"/>
      <c r="LQU9119" s="2"/>
      <c r="LQV9119" s="6"/>
      <c r="LQY9119" s="11"/>
      <c r="LQZ9119" s="2"/>
      <c r="LRA9119" s="6"/>
      <c r="LRD9119" s="11"/>
      <c r="LRE9119" s="2"/>
      <c r="LRF9119" s="6"/>
      <c r="LRI9119" s="11"/>
      <c r="LRJ9119" s="2"/>
      <c r="LRK9119" s="6"/>
      <c r="LRN9119" s="11"/>
      <c r="LRO9119" s="2"/>
      <c r="LRP9119" s="6"/>
      <c r="LRS9119" s="11"/>
      <c r="LRT9119" s="2"/>
      <c r="LRU9119" s="6"/>
      <c r="LRX9119" s="11"/>
      <c r="LRY9119" s="2"/>
      <c r="LRZ9119" s="6"/>
      <c r="LSC9119" s="11"/>
      <c r="LSD9119" s="2"/>
      <c r="LSE9119" s="6"/>
      <c r="LSH9119" s="11"/>
      <c r="LSI9119" s="2"/>
      <c r="LSJ9119" s="6"/>
      <c r="LSM9119" s="11"/>
      <c r="LSN9119" s="2"/>
      <c r="LSO9119" s="6"/>
      <c r="LSR9119" s="11"/>
      <c r="LSS9119" s="2"/>
      <c r="LST9119" s="6"/>
      <c r="LSW9119" s="11"/>
      <c r="LSX9119" s="2"/>
      <c r="LSY9119" s="6"/>
      <c r="LTB9119" s="11"/>
      <c r="LTC9119" s="2"/>
      <c r="LTD9119" s="6"/>
      <c r="LTG9119" s="11"/>
      <c r="LTH9119" s="2"/>
      <c r="LTI9119" s="6"/>
      <c r="LTL9119" s="11"/>
      <c r="LTM9119" s="2"/>
      <c r="LTN9119" s="6"/>
      <c r="LTQ9119" s="11"/>
      <c r="LTR9119" s="2"/>
      <c r="LTS9119" s="6"/>
      <c r="LTV9119" s="11"/>
      <c r="LTW9119" s="2"/>
      <c r="LTX9119" s="6"/>
      <c r="LUA9119" s="11"/>
      <c r="LUB9119" s="2"/>
      <c r="LUC9119" s="6"/>
      <c r="LUF9119" s="11"/>
      <c r="LUG9119" s="2"/>
      <c r="LUH9119" s="6"/>
      <c r="LUK9119" s="11"/>
      <c r="LUL9119" s="2"/>
      <c r="LUM9119" s="6"/>
      <c r="LUP9119" s="11"/>
      <c r="LUQ9119" s="2"/>
      <c r="LUR9119" s="6"/>
      <c r="LUU9119" s="11"/>
      <c r="LUV9119" s="2"/>
      <c r="LUW9119" s="6"/>
      <c r="LUZ9119" s="11"/>
      <c r="LVA9119" s="2"/>
      <c r="LVB9119" s="6"/>
      <c r="LVE9119" s="11"/>
      <c r="LVF9119" s="2"/>
      <c r="LVG9119" s="6"/>
      <c r="LVJ9119" s="11"/>
      <c r="LVK9119" s="2"/>
      <c r="LVL9119" s="6"/>
      <c r="LVO9119" s="11"/>
      <c r="LVP9119" s="2"/>
      <c r="LVQ9119" s="6"/>
      <c r="LVT9119" s="11"/>
      <c r="LVU9119" s="2"/>
      <c r="LVV9119" s="6"/>
      <c r="LVY9119" s="11"/>
      <c r="LVZ9119" s="2"/>
      <c r="LWA9119" s="6"/>
      <c r="LWD9119" s="11"/>
      <c r="LWE9119" s="2"/>
      <c r="LWF9119" s="6"/>
      <c r="LWI9119" s="11"/>
      <c r="LWJ9119" s="2"/>
      <c r="LWK9119" s="6"/>
      <c r="LWN9119" s="11"/>
      <c r="LWO9119" s="2"/>
      <c r="LWP9119" s="6"/>
      <c r="LWS9119" s="11"/>
      <c r="LWT9119" s="2"/>
      <c r="LWU9119" s="6"/>
      <c r="LWX9119" s="11"/>
      <c r="LWY9119" s="2"/>
      <c r="LWZ9119" s="6"/>
      <c r="LXC9119" s="11"/>
      <c r="LXD9119" s="2"/>
      <c r="LXE9119" s="6"/>
      <c r="LXH9119" s="11"/>
      <c r="LXI9119" s="2"/>
      <c r="LXJ9119" s="6"/>
      <c r="LXM9119" s="11"/>
      <c r="LXN9119" s="2"/>
      <c r="LXO9119" s="6"/>
      <c r="LXR9119" s="11"/>
      <c r="LXS9119" s="2"/>
      <c r="LXT9119" s="6"/>
      <c r="LXW9119" s="11"/>
      <c r="LXX9119" s="2"/>
      <c r="LXY9119" s="6"/>
      <c r="LYB9119" s="11"/>
      <c r="LYC9119" s="2"/>
      <c r="LYD9119" s="6"/>
      <c r="LYG9119" s="11"/>
      <c r="LYH9119" s="2"/>
      <c r="LYI9119" s="6"/>
      <c r="LYL9119" s="11"/>
      <c r="LYM9119" s="2"/>
      <c r="LYN9119" s="6"/>
      <c r="LYQ9119" s="11"/>
      <c r="LYR9119" s="2"/>
      <c r="LYS9119" s="6"/>
      <c r="LYV9119" s="11"/>
      <c r="LYW9119" s="2"/>
      <c r="LYX9119" s="6"/>
      <c r="LZA9119" s="11"/>
      <c r="LZB9119" s="2"/>
      <c r="LZC9119" s="6"/>
      <c r="LZF9119" s="11"/>
      <c r="LZG9119" s="2"/>
      <c r="LZH9119" s="6"/>
      <c r="LZK9119" s="11"/>
      <c r="LZL9119" s="2"/>
      <c r="LZM9119" s="6"/>
      <c r="LZP9119" s="11"/>
      <c r="LZQ9119" s="2"/>
      <c r="LZR9119" s="6"/>
      <c r="LZU9119" s="11"/>
      <c r="LZV9119" s="2"/>
      <c r="LZW9119" s="6"/>
      <c r="LZZ9119" s="11"/>
      <c r="MAA9119" s="2"/>
      <c r="MAB9119" s="6"/>
      <c r="MAE9119" s="11"/>
      <c r="MAF9119" s="2"/>
      <c r="MAG9119" s="6"/>
      <c r="MAJ9119" s="11"/>
      <c r="MAK9119" s="2"/>
      <c r="MAL9119" s="6"/>
      <c r="MAO9119" s="11"/>
      <c r="MAP9119" s="2"/>
      <c r="MAQ9119" s="6"/>
      <c r="MAT9119" s="11"/>
      <c r="MAU9119" s="2"/>
      <c r="MAV9119" s="6"/>
      <c r="MAY9119" s="11"/>
      <c r="MAZ9119" s="2"/>
      <c r="MBA9119" s="6"/>
      <c r="MBD9119" s="11"/>
      <c r="MBE9119" s="2"/>
      <c r="MBF9119" s="6"/>
      <c r="MBI9119" s="11"/>
      <c r="MBJ9119" s="2"/>
      <c r="MBK9119" s="6"/>
      <c r="MBN9119" s="11"/>
      <c r="MBO9119" s="2"/>
      <c r="MBP9119" s="6"/>
      <c r="MBS9119" s="11"/>
      <c r="MBT9119" s="2"/>
      <c r="MBU9119" s="6"/>
      <c r="MBX9119" s="11"/>
      <c r="MBY9119" s="2"/>
      <c r="MBZ9119" s="6"/>
      <c r="MCC9119" s="11"/>
      <c r="MCD9119" s="2"/>
      <c r="MCE9119" s="6"/>
      <c r="MCH9119" s="11"/>
      <c r="MCI9119" s="2"/>
      <c r="MCJ9119" s="6"/>
      <c r="MCM9119" s="11"/>
      <c r="MCN9119" s="2"/>
      <c r="MCO9119" s="6"/>
      <c r="MCR9119" s="11"/>
      <c r="MCS9119" s="2"/>
      <c r="MCT9119" s="6"/>
      <c r="MCW9119" s="11"/>
      <c r="MCX9119" s="2"/>
      <c r="MCY9119" s="6"/>
      <c r="MDB9119" s="11"/>
      <c r="MDC9119" s="2"/>
      <c r="MDD9119" s="6"/>
      <c r="MDG9119" s="11"/>
      <c r="MDH9119" s="2"/>
      <c r="MDI9119" s="6"/>
      <c r="MDL9119" s="11"/>
      <c r="MDM9119" s="2"/>
      <c r="MDN9119" s="6"/>
      <c r="MDQ9119" s="11"/>
      <c r="MDR9119" s="2"/>
      <c r="MDS9119" s="6"/>
      <c r="MDV9119" s="11"/>
      <c r="MDW9119" s="2"/>
      <c r="MDX9119" s="6"/>
      <c r="MEA9119" s="11"/>
      <c r="MEB9119" s="2"/>
      <c r="MEC9119" s="6"/>
      <c r="MEF9119" s="11"/>
      <c r="MEG9119" s="2"/>
      <c r="MEH9119" s="6"/>
      <c r="MEK9119" s="11"/>
      <c r="MEL9119" s="2"/>
      <c r="MEM9119" s="6"/>
      <c r="MEP9119" s="11"/>
      <c r="MEQ9119" s="2"/>
      <c r="MER9119" s="6"/>
      <c r="MEU9119" s="11"/>
      <c r="MEV9119" s="2"/>
      <c r="MEW9119" s="6"/>
      <c r="MEZ9119" s="11"/>
      <c r="MFA9119" s="2"/>
      <c r="MFB9119" s="6"/>
      <c r="MFE9119" s="11"/>
      <c r="MFF9119" s="2"/>
      <c r="MFG9119" s="6"/>
      <c r="MFJ9119" s="11"/>
      <c r="MFK9119" s="2"/>
      <c r="MFL9119" s="6"/>
      <c r="MFO9119" s="11"/>
      <c r="MFP9119" s="2"/>
      <c r="MFQ9119" s="6"/>
      <c r="MFT9119" s="11"/>
      <c r="MFU9119" s="2"/>
      <c r="MFV9119" s="6"/>
      <c r="MFY9119" s="11"/>
      <c r="MFZ9119" s="2"/>
      <c r="MGA9119" s="6"/>
      <c r="MGD9119" s="11"/>
      <c r="MGE9119" s="2"/>
      <c r="MGF9119" s="6"/>
      <c r="MGI9119" s="11"/>
      <c r="MGJ9119" s="2"/>
      <c r="MGK9119" s="6"/>
      <c r="MGN9119" s="11"/>
      <c r="MGO9119" s="2"/>
      <c r="MGP9119" s="6"/>
      <c r="MGS9119" s="11"/>
      <c r="MGT9119" s="2"/>
      <c r="MGU9119" s="6"/>
      <c r="MGX9119" s="11"/>
      <c r="MGY9119" s="2"/>
      <c r="MGZ9119" s="6"/>
      <c r="MHC9119" s="11"/>
      <c r="MHD9119" s="2"/>
      <c r="MHE9119" s="6"/>
      <c r="MHH9119" s="11"/>
      <c r="MHI9119" s="2"/>
      <c r="MHJ9119" s="6"/>
      <c r="MHM9119" s="11"/>
      <c r="MHN9119" s="2"/>
      <c r="MHO9119" s="6"/>
      <c r="MHR9119" s="11"/>
      <c r="MHS9119" s="2"/>
      <c r="MHT9119" s="6"/>
      <c r="MHW9119" s="11"/>
      <c r="MHX9119" s="2"/>
      <c r="MHY9119" s="6"/>
      <c r="MIB9119" s="11"/>
      <c r="MIC9119" s="2"/>
      <c r="MID9119" s="6"/>
      <c r="MIG9119" s="11"/>
      <c r="MIH9119" s="2"/>
      <c r="MII9119" s="6"/>
      <c r="MIL9119" s="11"/>
      <c r="MIM9119" s="2"/>
      <c r="MIN9119" s="6"/>
      <c r="MIQ9119" s="11"/>
      <c r="MIR9119" s="2"/>
      <c r="MIS9119" s="6"/>
      <c r="MIV9119" s="11"/>
      <c r="MIW9119" s="2"/>
      <c r="MIX9119" s="6"/>
      <c r="MJA9119" s="11"/>
      <c r="MJB9119" s="2"/>
      <c r="MJC9119" s="6"/>
      <c r="MJF9119" s="11"/>
      <c r="MJG9119" s="2"/>
      <c r="MJH9119" s="6"/>
      <c r="MJK9119" s="11"/>
      <c r="MJL9119" s="2"/>
      <c r="MJM9119" s="6"/>
      <c r="MJP9119" s="11"/>
      <c r="MJQ9119" s="2"/>
      <c r="MJR9119" s="6"/>
      <c r="MJU9119" s="11"/>
      <c r="MJV9119" s="2"/>
      <c r="MJW9119" s="6"/>
      <c r="MJZ9119" s="11"/>
      <c r="MKA9119" s="2"/>
      <c r="MKB9119" s="6"/>
      <c r="MKE9119" s="11"/>
      <c r="MKF9119" s="2"/>
      <c r="MKG9119" s="6"/>
      <c r="MKJ9119" s="11"/>
      <c r="MKK9119" s="2"/>
      <c r="MKL9119" s="6"/>
      <c r="MKO9119" s="11"/>
      <c r="MKP9119" s="2"/>
      <c r="MKQ9119" s="6"/>
      <c r="MKT9119" s="11"/>
      <c r="MKU9119" s="2"/>
      <c r="MKV9119" s="6"/>
      <c r="MKY9119" s="11"/>
      <c r="MKZ9119" s="2"/>
      <c r="MLA9119" s="6"/>
      <c r="MLD9119" s="11"/>
      <c r="MLE9119" s="2"/>
      <c r="MLF9119" s="6"/>
      <c r="MLI9119" s="11"/>
      <c r="MLJ9119" s="2"/>
      <c r="MLK9119" s="6"/>
      <c r="MLN9119" s="11"/>
      <c r="MLO9119" s="2"/>
      <c r="MLP9119" s="6"/>
      <c r="MLS9119" s="11"/>
      <c r="MLT9119" s="2"/>
      <c r="MLU9119" s="6"/>
      <c r="MLX9119" s="11"/>
      <c r="MLY9119" s="2"/>
      <c r="MLZ9119" s="6"/>
      <c r="MMC9119" s="11"/>
      <c r="MMD9119" s="2"/>
      <c r="MME9119" s="6"/>
      <c r="MMH9119" s="11"/>
      <c r="MMI9119" s="2"/>
      <c r="MMJ9119" s="6"/>
      <c r="MMM9119" s="11"/>
      <c r="MMN9119" s="2"/>
      <c r="MMO9119" s="6"/>
      <c r="MMR9119" s="11"/>
      <c r="MMS9119" s="2"/>
      <c r="MMT9119" s="6"/>
      <c r="MMW9119" s="11"/>
      <c r="MMX9119" s="2"/>
      <c r="MMY9119" s="6"/>
      <c r="MNB9119" s="11"/>
      <c r="MNC9119" s="2"/>
      <c r="MND9119" s="6"/>
      <c r="MNG9119" s="11"/>
      <c r="MNH9119" s="2"/>
      <c r="MNI9119" s="6"/>
      <c r="MNL9119" s="11"/>
      <c r="MNM9119" s="2"/>
      <c r="MNN9119" s="6"/>
      <c r="MNQ9119" s="11"/>
      <c r="MNR9119" s="2"/>
      <c r="MNS9119" s="6"/>
      <c r="MNV9119" s="11"/>
      <c r="MNW9119" s="2"/>
      <c r="MNX9119" s="6"/>
      <c r="MOA9119" s="11"/>
      <c r="MOB9119" s="2"/>
      <c r="MOC9119" s="6"/>
      <c r="MOF9119" s="11"/>
      <c r="MOG9119" s="2"/>
      <c r="MOH9119" s="6"/>
      <c r="MOK9119" s="11"/>
      <c r="MOL9119" s="2"/>
      <c r="MOM9119" s="6"/>
      <c r="MOP9119" s="11"/>
      <c r="MOQ9119" s="2"/>
      <c r="MOR9119" s="6"/>
      <c r="MOU9119" s="11"/>
      <c r="MOV9119" s="2"/>
      <c r="MOW9119" s="6"/>
      <c r="MOZ9119" s="11"/>
      <c r="MPA9119" s="2"/>
      <c r="MPB9119" s="6"/>
      <c r="MPE9119" s="11"/>
      <c r="MPF9119" s="2"/>
      <c r="MPG9119" s="6"/>
      <c r="MPJ9119" s="11"/>
      <c r="MPK9119" s="2"/>
      <c r="MPL9119" s="6"/>
      <c r="MPO9119" s="11"/>
      <c r="MPP9119" s="2"/>
      <c r="MPQ9119" s="6"/>
      <c r="MPT9119" s="11"/>
      <c r="MPU9119" s="2"/>
      <c r="MPV9119" s="6"/>
      <c r="MPY9119" s="11"/>
      <c r="MPZ9119" s="2"/>
      <c r="MQA9119" s="6"/>
      <c r="MQD9119" s="11"/>
      <c r="MQE9119" s="2"/>
      <c r="MQF9119" s="6"/>
      <c r="MQI9119" s="11"/>
      <c r="MQJ9119" s="2"/>
      <c r="MQK9119" s="6"/>
      <c r="MQN9119" s="11"/>
      <c r="MQO9119" s="2"/>
      <c r="MQP9119" s="6"/>
      <c r="MQS9119" s="11"/>
      <c r="MQT9119" s="2"/>
      <c r="MQU9119" s="6"/>
      <c r="MQX9119" s="11"/>
      <c r="MQY9119" s="2"/>
      <c r="MQZ9119" s="6"/>
      <c r="MRC9119" s="11"/>
      <c r="MRD9119" s="2"/>
      <c r="MRE9119" s="6"/>
      <c r="MRH9119" s="11"/>
      <c r="MRI9119" s="2"/>
      <c r="MRJ9119" s="6"/>
      <c r="MRM9119" s="11"/>
      <c r="MRN9119" s="2"/>
      <c r="MRO9119" s="6"/>
      <c r="MRR9119" s="11"/>
      <c r="MRS9119" s="2"/>
      <c r="MRT9119" s="6"/>
      <c r="MRW9119" s="11"/>
      <c r="MRX9119" s="2"/>
      <c r="MRY9119" s="6"/>
      <c r="MSB9119" s="11"/>
      <c r="MSC9119" s="2"/>
      <c r="MSD9119" s="6"/>
      <c r="MSG9119" s="11"/>
      <c r="MSH9119" s="2"/>
      <c r="MSI9119" s="6"/>
      <c r="MSL9119" s="11"/>
      <c r="MSM9119" s="2"/>
      <c r="MSN9119" s="6"/>
      <c r="MSQ9119" s="11"/>
      <c r="MSR9119" s="2"/>
      <c r="MSS9119" s="6"/>
      <c r="MSV9119" s="11"/>
      <c r="MSW9119" s="2"/>
      <c r="MSX9119" s="6"/>
      <c r="MTA9119" s="11"/>
      <c r="MTB9119" s="2"/>
      <c r="MTC9119" s="6"/>
      <c r="MTF9119" s="11"/>
      <c r="MTG9119" s="2"/>
      <c r="MTH9119" s="6"/>
      <c r="MTK9119" s="11"/>
      <c r="MTL9119" s="2"/>
      <c r="MTM9119" s="6"/>
      <c r="MTP9119" s="11"/>
      <c r="MTQ9119" s="2"/>
      <c r="MTR9119" s="6"/>
      <c r="MTU9119" s="11"/>
      <c r="MTV9119" s="2"/>
      <c r="MTW9119" s="6"/>
      <c r="MTZ9119" s="11"/>
      <c r="MUA9119" s="2"/>
      <c r="MUB9119" s="6"/>
      <c r="MUE9119" s="11"/>
      <c r="MUF9119" s="2"/>
      <c r="MUG9119" s="6"/>
      <c r="MUJ9119" s="11"/>
      <c r="MUK9119" s="2"/>
      <c r="MUL9119" s="6"/>
      <c r="MUO9119" s="11"/>
      <c r="MUP9119" s="2"/>
      <c r="MUQ9119" s="6"/>
      <c r="MUT9119" s="11"/>
      <c r="MUU9119" s="2"/>
      <c r="MUV9119" s="6"/>
      <c r="MUY9119" s="11"/>
      <c r="MUZ9119" s="2"/>
      <c r="MVA9119" s="6"/>
      <c r="MVD9119" s="11"/>
      <c r="MVE9119" s="2"/>
      <c r="MVF9119" s="6"/>
      <c r="MVI9119" s="11"/>
      <c r="MVJ9119" s="2"/>
      <c r="MVK9119" s="6"/>
      <c r="MVN9119" s="11"/>
      <c r="MVO9119" s="2"/>
      <c r="MVP9119" s="6"/>
      <c r="MVS9119" s="11"/>
      <c r="MVT9119" s="2"/>
      <c r="MVU9119" s="6"/>
      <c r="MVX9119" s="11"/>
      <c r="MVY9119" s="2"/>
      <c r="MVZ9119" s="6"/>
      <c r="MWC9119" s="11"/>
      <c r="MWD9119" s="2"/>
      <c r="MWE9119" s="6"/>
      <c r="MWH9119" s="11"/>
      <c r="MWI9119" s="2"/>
      <c r="MWJ9119" s="6"/>
      <c r="MWM9119" s="11"/>
      <c r="MWN9119" s="2"/>
      <c r="MWO9119" s="6"/>
      <c r="MWR9119" s="11"/>
      <c r="MWS9119" s="2"/>
      <c r="MWT9119" s="6"/>
      <c r="MWW9119" s="11"/>
      <c r="MWX9119" s="2"/>
      <c r="MWY9119" s="6"/>
      <c r="MXB9119" s="11"/>
      <c r="MXC9119" s="2"/>
      <c r="MXD9119" s="6"/>
      <c r="MXG9119" s="11"/>
      <c r="MXH9119" s="2"/>
      <c r="MXI9119" s="6"/>
      <c r="MXL9119" s="11"/>
      <c r="MXM9119" s="2"/>
      <c r="MXN9119" s="6"/>
      <c r="MXQ9119" s="11"/>
      <c r="MXR9119" s="2"/>
      <c r="MXS9119" s="6"/>
      <c r="MXV9119" s="11"/>
      <c r="MXW9119" s="2"/>
      <c r="MXX9119" s="6"/>
      <c r="MYA9119" s="11"/>
      <c r="MYB9119" s="2"/>
      <c r="MYC9119" s="6"/>
      <c r="MYF9119" s="11"/>
      <c r="MYG9119" s="2"/>
      <c r="MYH9119" s="6"/>
      <c r="MYK9119" s="11"/>
      <c r="MYL9119" s="2"/>
      <c r="MYM9119" s="6"/>
      <c r="MYP9119" s="11"/>
      <c r="MYQ9119" s="2"/>
      <c r="MYR9119" s="6"/>
      <c r="MYU9119" s="11"/>
      <c r="MYV9119" s="2"/>
      <c r="MYW9119" s="6"/>
      <c r="MYZ9119" s="11"/>
      <c r="MZA9119" s="2"/>
      <c r="MZB9119" s="6"/>
      <c r="MZE9119" s="11"/>
      <c r="MZF9119" s="2"/>
      <c r="MZG9119" s="6"/>
      <c r="MZJ9119" s="11"/>
      <c r="MZK9119" s="2"/>
      <c r="MZL9119" s="6"/>
      <c r="MZO9119" s="11"/>
      <c r="MZP9119" s="2"/>
      <c r="MZQ9119" s="6"/>
      <c r="MZT9119" s="11"/>
      <c r="MZU9119" s="2"/>
      <c r="MZV9119" s="6"/>
      <c r="MZY9119" s="11"/>
      <c r="MZZ9119" s="2"/>
      <c r="NAA9119" s="6"/>
      <c r="NAD9119" s="11"/>
      <c r="NAE9119" s="2"/>
      <c r="NAF9119" s="6"/>
      <c r="NAI9119" s="11"/>
      <c r="NAJ9119" s="2"/>
      <c r="NAK9119" s="6"/>
      <c r="NAN9119" s="11"/>
      <c r="NAO9119" s="2"/>
      <c r="NAP9119" s="6"/>
      <c r="NAS9119" s="11"/>
      <c r="NAT9119" s="2"/>
      <c r="NAU9119" s="6"/>
      <c r="NAX9119" s="11"/>
      <c r="NAY9119" s="2"/>
      <c r="NAZ9119" s="6"/>
      <c r="NBC9119" s="11"/>
      <c r="NBD9119" s="2"/>
      <c r="NBE9119" s="6"/>
      <c r="NBH9119" s="11"/>
      <c r="NBI9119" s="2"/>
      <c r="NBJ9119" s="6"/>
      <c r="NBM9119" s="11"/>
      <c r="NBN9119" s="2"/>
      <c r="NBO9119" s="6"/>
      <c r="NBR9119" s="11"/>
      <c r="NBS9119" s="2"/>
      <c r="NBT9119" s="6"/>
      <c r="NBW9119" s="11"/>
      <c r="NBX9119" s="2"/>
      <c r="NBY9119" s="6"/>
      <c r="NCB9119" s="11"/>
      <c r="NCC9119" s="2"/>
      <c r="NCD9119" s="6"/>
      <c r="NCG9119" s="11"/>
      <c r="NCH9119" s="2"/>
      <c r="NCI9119" s="6"/>
      <c r="NCL9119" s="11"/>
      <c r="NCM9119" s="2"/>
      <c r="NCN9119" s="6"/>
      <c r="NCQ9119" s="11"/>
      <c r="NCR9119" s="2"/>
      <c r="NCS9119" s="6"/>
      <c r="NCV9119" s="11"/>
      <c r="NCW9119" s="2"/>
      <c r="NCX9119" s="6"/>
      <c r="NDA9119" s="11"/>
      <c r="NDB9119" s="2"/>
      <c r="NDC9119" s="6"/>
      <c r="NDF9119" s="11"/>
      <c r="NDG9119" s="2"/>
      <c r="NDH9119" s="6"/>
      <c r="NDK9119" s="11"/>
      <c r="NDL9119" s="2"/>
      <c r="NDM9119" s="6"/>
      <c r="NDP9119" s="11"/>
      <c r="NDQ9119" s="2"/>
      <c r="NDR9119" s="6"/>
      <c r="NDU9119" s="11"/>
      <c r="NDV9119" s="2"/>
      <c r="NDW9119" s="6"/>
      <c r="NDZ9119" s="11"/>
      <c r="NEA9119" s="2"/>
      <c r="NEB9119" s="6"/>
      <c r="NEE9119" s="11"/>
      <c r="NEF9119" s="2"/>
      <c r="NEG9119" s="6"/>
      <c r="NEJ9119" s="11"/>
      <c r="NEK9119" s="2"/>
      <c r="NEL9119" s="6"/>
      <c r="NEO9119" s="11"/>
      <c r="NEP9119" s="2"/>
      <c r="NEQ9119" s="6"/>
      <c r="NET9119" s="11"/>
      <c r="NEU9119" s="2"/>
      <c r="NEV9119" s="6"/>
      <c r="NEY9119" s="11"/>
      <c r="NEZ9119" s="2"/>
      <c r="NFA9119" s="6"/>
      <c r="NFD9119" s="11"/>
      <c r="NFE9119" s="2"/>
      <c r="NFF9119" s="6"/>
      <c r="NFI9119" s="11"/>
      <c r="NFJ9119" s="2"/>
      <c r="NFK9119" s="6"/>
      <c r="NFN9119" s="11"/>
      <c r="NFO9119" s="2"/>
      <c r="NFP9119" s="6"/>
      <c r="NFS9119" s="11"/>
      <c r="NFT9119" s="2"/>
      <c r="NFU9119" s="6"/>
      <c r="NFX9119" s="11"/>
      <c r="NFY9119" s="2"/>
      <c r="NFZ9119" s="6"/>
      <c r="NGC9119" s="11"/>
      <c r="NGD9119" s="2"/>
      <c r="NGE9119" s="6"/>
      <c r="NGH9119" s="11"/>
      <c r="NGI9119" s="2"/>
      <c r="NGJ9119" s="6"/>
      <c r="NGM9119" s="11"/>
      <c r="NGN9119" s="2"/>
      <c r="NGO9119" s="6"/>
      <c r="NGR9119" s="11"/>
      <c r="NGS9119" s="2"/>
      <c r="NGT9119" s="6"/>
      <c r="NGW9119" s="11"/>
      <c r="NGX9119" s="2"/>
      <c r="NGY9119" s="6"/>
      <c r="NHB9119" s="11"/>
      <c r="NHC9119" s="2"/>
      <c r="NHD9119" s="6"/>
      <c r="NHG9119" s="11"/>
      <c r="NHH9119" s="2"/>
      <c r="NHI9119" s="6"/>
      <c r="NHL9119" s="11"/>
      <c r="NHM9119" s="2"/>
      <c r="NHN9119" s="6"/>
      <c r="NHQ9119" s="11"/>
      <c r="NHR9119" s="2"/>
      <c r="NHS9119" s="6"/>
      <c r="NHV9119" s="11"/>
      <c r="NHW9119" s="2"/>
      <c r="NHX9119" s="6"/>
      <c r="NIA9119" s="11"/>
      <c r="NIB9119" s="2"/>
      <c r="NIC9119" s="6"/>
      <c r="NIF9119" s="11"/>
      <c r="NIG9119" s="2"/>
      <c r="NIH9119" s="6"/>
      <c r="NIK9119" s="11"/>
      <c r="NIL9119" s="2"/>
      <c r="NIM9119" s="6"/>
      <c r="NIP9119" s="11"/>
      <c r="NIQ9119" s="2"/>
      <c r="NIR9119" s="6"/>
      <c r="NIU9119" s="11"/>
      <c r="NIV9119" s="2"/>
      <c r="NIW9119" s="6"/>
      <c r="NIZ9119" s="11"/>
      <c r="NJA9119" s="2"/>
      <c r="NJB9119" s="6"/>
      <c r="NJE9119" s="11"/>
      <c r="NJF9119" s="2"/>
      <c r="NJG9119" s="6"/>
      <c r="NJJ9119" s="11"/>
      <c r="NJK9119" s="2"/>
      <c r="NJL9119" s="6"/>
      <c r="NJO9119" s="11"/>
      <c r="NJP9119" s="2"/>
      <c r="NJQ9119" s="6"/>
      <c r="NJT9119" s="11"/>
      <c r="NJU9119" s="2"/>
      <c r="NJV9119" s="6"/>
      <c r="NJY9119" s="11"/>
      <c r="NJZ9119" s="2"/>
      <c r="NKA9119" s="6"/>
      <c r="NKD9119" s="11"/>
      <c r="NKE9119" s="2"/>
      <c r="NKF9119" s="6"/>
      <c r="NKI9119" s="11"/>
      <c r="NKJ9119" s="2"/>
      <c r="NKK9119" s="6"/>
      <c r="NKN9119" s="11"/>
      <c r="NKO9119" s="2"/>
      <c r="NKP9119" s="6"/>
      <c r="NKS9119" s="11"/>
      <c r="NKT9119" s="2"/>
      <c r="NKU9119" s="6"/>
      <c r="NKX9119" s="11"/>
      <c r="NKY9119" s="2"/>
      <c r="NKZ9119" s="6"/>
      <c r="NLC9119" s="11"/>
      <c r="NLD9119" s="2"/>
      <c r="NLE9119" s="6"/>
      <c r="NLH9119" s="11"/>
      <c r="NLI9119" s="2"/>
      <c r="NLJ9119" s="6"/>
      <c r="NLM9119" s="11"/>
      <c r="NLN9119" s="2"/>
      <c r="NLO9119" s="6"/>
      <c r="NLR9119" s="11"/>
      <c r="NLS9119" s="2"/>
      <c r="NLT9119" s="6"/>
      <c r="NLW9119" s="11"/>
      <c r="NLX9119" s="2"/>
      <c r="NLY9119" s="6"/>
      <c r="NMB9119" s="11"/>
      <c r="NMC9119" s="2"/>
      <c r="NMD9119" s="6"/>
      <c r="NMG9119" s="11"/>
      <c r="NMH9119" s="2"/>
      <c r="NMI9119" s="6"/>
      <c r="NML9119" s="11"/>
      <c r="NMM9119" s="2"/>
      <c r="NMN9119" s="6"/>
      <c r="NMQ9119" s="11"/>
      <c r="NMR9119" s="2"/>
      <c r="NMS9119" s="6"/>
      <c r="NMV9119" s="11"/>
      <c r="NMW9119" s="2"/>
      <c r="NMX9119" s="6"/>
      <c r="NNA9119" s="11"/>
      <c r="NNB9119" s="2"/>
      <c r="NNC9119" s="6"/>
      <c r="NNF9119" s="11"/>
      <c r="NNG9119" s="2"/>
      <c r="NNH9119" s="6"/>
      <c r="NNK9119" s="11"/>
      <c r="NNL9119" s="2"/>
      <c r="NNM9119" s="6"/>
      <c r="NNP9119" s="11"/>
      <c r="NNQ9119" s="2"/>
      <c r="NNR9119" s="6"/>
      <c r="NNU9119" s="11"/>
      <c r="NNV9119" s="2"/>
      <c r="NNW9119" s="6"/>
      <c r="NNZ9119" s="11"/>
      <c r="NOA9119" s="2"/>
      <c r="NOB9119" s="6"/>
      <c r="NOE9119" s="11"/>
      <c r="NOF9119" s="2"/>
      <c r="NOG9119" s="6"/>
      <c r="NOJ9119" s="11"/>
      <c r="NOK9119" s="2"/>
      <c r="NOL9119" s="6"/>
      <c r="NOO9119" s="11"/>
      <c r="NOP9119" s="2"/>
      <c r="NOQ9119" s="6"/>
      <c r="NOT9119" s="11"/>
      <c r="NOU9119" s="2"/>
      <c r="NOV9119" s="6"/>
      <c r="NOY9119" s="11"/>
      <c r="NOZ9119" s="2"/>
      <c r="NPA9119" s="6"/>
      <c r="NPD9119" s="11"/>
      <c r="NPE9119" s="2"/>
      <c r="NPF9119" s="6"/>
      <c r="NPI9119" s="11"/>
      <c r="NPJ9119" s="2"/>
      <c r="NPK9119" s="6"/>
      <c r="NPN9119" s="11"/>
      <c r="NPO9119" s="2"/>
      <c r="NPP9119" s="6"/>
      <c r="NPS9119" s="11"/>
      <c r="NPT9119" s="2"/>
      <c r="NPU9119" s="6"/>
      <c r="NPX9119" s="11"/>
      <c r="NPY9119" s="2"/>
      <c r="NPZ9119" s="6"/>
      <c r="NQC9119" s="11"/>
      <c r="NQD9119" s="2"/>
      <c r="NQE9119" s="6"/>
      <c r="NQH9119" s="11"/>
      <c r="NQI9119" s="2"/>
      <c r="NQJ9119" s="6"/>
      <c r="NQM9119" s="11"/>
      <c r="NQN9119" s="2"/>
      <c r="NQO9119" s="6"/>
      <c r="NQR9119" s="11"/>
      <c r="NQS9119" s="2"/>
      <c r="NQT9119" s="6"/>
      <c r="NQW9119" s="11"/>
      <c r="NQX9119" s="2"/>
      <c r="NQY9119" s="6"/>
      <c r="NRB9119" s="11"/>
      <c r="NRC9119" s="2"/>
      <c r="NRD9119" s="6"/>
      <c r="NRG9119" s="11"/>
      <c r="NRH9119" s="2"/>
      <c r="NRI9119" s="6"/>
      <c r="NRL9119" s="11"/>
      <c r="NRM9119" s="2"/>
      <c r="NRN9119" s="6"/>
      <c r="NRQ9119" s="11"/>
      <c r="NRR9119" s="2"/>
      <c r="NRS9119" s="6"/>
      <c r="NRV9119" s="11"/>
      <c r="NRW9119" s="2"/>
      <c r="NRX9119" s="6"/>
      <c r="NSA9119" s="11"/>
      <c r="NSB9119" s="2"/>
      <c r="NSC9119" s="6"/>
      <c r="NSF9119" s="11"/>
      <c r="NSG9119" s="2"/>
      <c r="NSH9119" s="6"/>
      <c r="NSK9119" s="11"/>
      <c r="NSL9119" s="2"/>
      <c r="NSM9119" s="6"/>
      <c r="NSP9119" s="11"/>
      <c r="NSQ9119" s="2"/>
      <c r="NSR9119" s="6"/>
      <c r="NSU9119" s="11"/>
      <c r="NSV9119" s="2"/>
      <c r="NSW9119" s="6"/>
      <c r="NSZ9119" s="11"/>
      <c r="NTA9119" s="2"/>
      <c r="NTB9119" s="6"/>
      <c r="NTE9119" s="11"/>
      <c r="NTF9119" s="2"/>
      <c r="NTG9119" s="6"/>
      <c r="NTJ9119" s="11"/>
      <c r="NTK9119" s="2"/>
      <c r="NTL9119" s="6"/>
      <c r="NTO9119" s="11"/>
      <c r="NTP9119" s="2"/>
      <c r="NTQ9119" s="6"/>
      <c r="NTT9119" s="11"/>
      <c r="NTU9119" s="2"/>
      <c r="NTV9119" s="6"/>
      <c r="NTY9119" s="11"/>
      <c r="NTZ9119" s="2"/>
      <c r="NUA9119" s="6"/>
      <c r="NUD9119" s="11"/>
      <c r="NUE9119" s="2"/>
      <c r="NUF9119" s="6"/>
      <c r="NUI9119" s="11"/>
      <c r="NUJ9119" s="2"/>
      <c r="NUK9119" s="6"/>
      <c r="NUN9119" s="11"/>
      <c r="NUO9119" s="2"/>
      <c r="NUP9119" s="6"/>
      <c r="NUS9119" s="11"/>
      <c r="NUT9119" s="2"/>
      <c r="NUU9119" s="6"/>
      <c r="NUX9119" s="11"/>
      <c r="NUY9119" s="2"/>
      <c r="NUZ9119" s="6"/>
      <c r="NVC9119" s="11"/>
      <c r="NVD9119" s="2"/>
      <c r="NVE9119" s="6"/>
      <c r="NVH9119" s="11"/>
      <c r="NVI9119" s="2"/>
      <c r="NVJ9119" s="6"/>
      <c r="NVM9119" s="11"/>
      <c r="NVN9119" s="2"/>
      <c r="NVO9119" s="6"/>
      <c r="NVR9119" s="11"/>
      <c r="NVS9119" s="2"/>
      <c r="NVT9119" s="6"/>
      <c r="NVW9119" s="11"/>
      <c r="NVX9119" s="2"/>
      <c r="NVY9119" s="6"/>
      <c r="NWB9119" s="11"/>
      <c r="NWC9119" s="2"/>
      <c r="NWD9119" s="6"/>
      <c r="NWG9119" s="11"/>
      <c r="NWH9119" s="2"/>
      <c r="NWI9119" s="6"/>
      <c r="NWL9119" s="11"/>
      <c r="NWM9119" s="2"/>
      <c r="NWN9119" s="6"/>
      <c r="NWQ9119" s="11"/>
      <c r="NWR9119" s="2"/>
      <c r="NWS9119" s="6"/>
      <c r="NWV9119" s="11"/>
      <c r="NWW9119" s="2"/>
      <c r="NWX9119" s="6"/>
      <c r="NXA9119" s="11"/>
      <c r="NXB9119" s="2"/>
      <c r="NXC9119" s="6"/>
      <c r="NXF9119" s="11"/>
      <c r="NXG9119" s="2"/>
      <c r="NXH9119" s="6"/>
      <c r="NXK9119" s="11"/>
      <c r="NXL9119" s="2"/>
      <c r="NXM9119" s="6"/>
      <c r="NXP9119" s="11"/>
      <c r="NXQ9119" s="2"/>
      <c r="NXR9119" s="6"/>
      <c r="NXU9119" s="11"/>
      <c r="NXV9119" s="2"/>
      <c r="NXW9119" s="6"/>
      <c r="NXZ9119" s="11"/>
      <c r="NYA9119" s="2"/>
      <c r="NYB9119" s="6"/>
      <c r="NYE9119" s="11"/>
      <c r="NYF9119" s="2"/>
      <c r="NYG9119" s="6"/>
      <c r="NYJ9119" s="11"/>
      <c r="NYK9119" s="2"/>
      <c r="NYL9119" s="6"/>
      <c r="NYO9119" s="11"/>
      <c r="NYP9119" s="2"/>
      <c r="NYQ9119" s="6"/>
      <c r="NYT9119" s="11"/>
      <c r="NYU9119" s="2"/>
      <c r="NYV9119" s="6"/>
      <c r="NYY9119" s="11"/>
      <c r="NYZ9119" s="2"/>
      <c r="NZA9119" s="6"/>
      <c r="NZD9119" s="11"/>
      <c r="NZE9119" s="2"/>
      <c r="NZF9119" s="6"/>
      <c r="NZI9119" s="11"/>
      <c r="NZJ9119" s="2"/>
      <c r="NZK9119" s="6"/>
      <c r="NZN9119" s="11"/>
      <c r="NZO9119" s="2"/>
      <c r="NZP9119" s="6"/>
      <c r="NZS9119" s="11"/>
      <c r="NZT9119" s="2"/>
      <c r="NZU9119" s="6"/>
      <c r="NZX9119" s="11"/>
      <c r="NZY9119" s="2"/>
      <c r="NZZ9119" s="6"/>
      <c r="OAC9119" s="11"/>
      <c r="OAD9119" s="2"/>
      <c r="OAE9119" s="6"/>
      <c r="OAH9119" s="11"/>
      <c r="OAI9119" s="2"/>
      <c r="OAJ9119" s="6"/>
      <c r="OAM9119" s="11"/>
      <c r="OAN9119" s="2"/>
      <c r="OAO9119" s="6"/>
      <c r="OAR9119" s="11"/>
      <c r="OAS9119" s="2"/>
      <c r="OAT9119" s="6"/>
      <c r="OAW9119" s="11"/>
      <c r="OAX9119" s="2"/>
      <c r="OAY9119" s="6"/>
      <c r="OBB9119" s="11"/>
      <c r="OBC9119" s="2"/>
      <c r="OBD9119" s="6"/>
      <c r="OBG9119" s="11"/>
      <c r="OBH9119" s="2"/>
      <c r="OBI9119" s="6"/>
      <c r="OBL9119" s="11"/>
      <c r="OBM9119" s="2"/>
      <c r="OBN9119" s="6"/>
      <c r="OBQ9119" s="11"/>
      <c r="OBR9119" s="2"/>
      <c r="OBS9119" s="6"/>
      <c r="OBV9119" s="11"/>
      <c r="OBW9119" s="2"/>
      <c r="OBX9119" s="6"/>
      <c r="OCA9119" s="11"/>
      <c r="OCB9119" s="2"/>
      <c r="OCC9119" s="6"/>
      <c r="OCF9119" s="11"/>
      <c r="OCG9119" s="2"/>
      <c r="OCH9119" s="6"/>
      <c r="OCK9119" s="11"/>
      <c r="OCL9119" s="2"/>
      <c r="OCM9119" s="6"/>
      <c r="OCP9119" s="11"/>
      <c r="OCQ9119" s="2"/>
      <c r="OCR9119" s="6"/>
      <c r="OCU9119" s="11"/>
      <c r="OCV9119" s="2"/>
      <c r="OCW9119" s="6"/>
      <c r="OCZ9119" s="11"/>
      <c r="ODA9119" s="2"/>
      <c r="ODB9119" s="6"/>
      <c r="ODE9119" s="11"/>
      <c r="ODF9119" s="2"/>
      <c r="ODG9119" s="6"/>
      <c r="ODJ9119" s="11"/>
      <c r="ODK9119" s="2"/>
      <c r="ODL9119" s="6"/>
      <c r="ODO9119" s="11"/>
      <c r="ODP9119" s="2"/>
      <c r="ODQ9119" s="6"/>
      <c r="ODT9119" s="11"/>
      <c r="ODU9119" s="2"/>
      <c r="ODV9119" s="6"/>
      <c r="ODY9119" s="11"/>
      <c r="ODZ9119" s="2"/>
      <c r="OEA9119" s="6"/>
      <c r="OED9119" s="11"/>
      <c r="OEE9119" s="2"/>
      <c r="OEF9119" s="6"/>
      <c r="OEI9119" s="11"/>
      <c r="OEJ9119" s="2"/>
      <c r="OEK9119" s="6"/>
      <c r="OEN9119" s="11"/>
      <c r="OEO9119" s="2"/>
      <c r="OEP9119" s="6"/>
      <c r="OES9119" s="11"/>
      <c r="OET9119" s="2"/>
      <c r="OEU9119" s="6"/>
      <c r="OEX9119" s="11"/>
      <c r="OEY9119" s="2"/>
      <c r="OEZ9119" s="6"/>
      <c r="OFC9119" s="11"/>
      <c r="OFD9119" s="2"/>
      <c r="OFE9119" s="6"/>
      <c r="OFH9119" s="11"/>
      <c r="OFI9119" s="2"/>
      <c r="OFJ9119" s="6"/>
      <c r="OFM9119" s="11"/>
      <c r="OFN9119" s="2"/>
      <c r="OFO9119" s="6"/>
      <c r="OFR9119" s="11"/>
      <c r="OFS9119" s="2"/>
      <c r="OFT9119" s="6"/>
      <c r="OFW9119" s="11"/>
      <c r="OFX9119" s="2"/>
      <c r="OFY9119" s="6"/>
      <c r="OGB9119" s="11"/>
      <c r="OGC9119" s="2"/>
      <c r="OGD9119" s="6"/>
      <c r="OGG9119" s="11"/>
      <c r="OGH9119" s="2"/>
      <c r="OGI9119" s="6"/>
      <c r="OGL9119" s="11"/>
      <c r="OGM9119" s="2"/>
      <c r="OGN9119" s="6"/>
      <c r="OGQ9119" s="11"/>
      <c r="OGR9119" s="2"/>
      <c r="OGS9119" s="6"/>
      <c r="OGV9119" s="11"/>
      <c r="OGW9119" s="2"/>
      <c r="OGX9119" s="6"/>
      <c r="OHA9119" s="11"/>
      <c r="OHB9119" s="2"/>
      <c r="OHC9119" s="6"/>
      <c r="OHF9119" s="11"/>
      <c r="OHG9119" s="2"/>
      <c r="OHH9119" s="6"/>
      <c r="OHK9119" s="11"/>
      <c r="OHL9119" s="2"/>
      <c r="OHM9119" s="6"/>
      <c r="OHP9119" s="11"/>
      <c r="OHQ9119" s="2"/>
      <c r="OHR9119" s="6"/>
      <c r="OHU9119" s="11"/>
      <c r="OHV9119" s="2"/>
      <c r="OHW9119" s="6"/>
      <c r="OHZ9119" s="11"/>
      <c r="OIA9119" s="2"/>
      <c r="OIB9119" s="6"/>
      <c r="OIE9119" s="11"/>
      <c r="OIF9119" s="2"/>
      <c r="OIG9119" s="6"/>
      <c r="OIJ9119" s="11"/>
      <c r="OIK9119" s="2"/>
      <c r="OIL9119" s="6"/>
      <c r="OIO9119" s="11"/>
      <c r="OIP9119" s="2"/>
      <c r="OIQ9119" s="6"/>
      <c r="OIT9119" s="11"/>
      <c r="OIU9119" s="2"/>
      <c r="OIV9119" s="6"/>
      <c r="OIY9119" s="11"/>
      <c r="OIZ9119" s="2"/>
      <c r="OJA9119" s="6"/>
      <c r="OJD9119" s="11"/>
      <c r="OJE9119" s="2"/>
      <c r="OJF9119" s="6"/>
      <c r="OJI9119" s="11"/>
      <c r="OJJ9119" s="2"/>
      <c r="OJK9119" s="6"/>
      <c r="OJN9119" s="11"/>
      <c r="OJO9119" s="2"/>
      <c r="OJP9119" s="6"/>
      <c r="OJS9119" s="11"/>
      <c r="OJT9119" s="2"/>
      <c r="OJU9119" s="6"/>
      <c r="OJX9119" s="11"/>
      <c r="OJY9119" s="2"/>
      <c r="OJZ9119" s="6"/>
      <c r="OKC9119" s="11"/>
      <c r="OKD9119" s="2"/>
      <c r="OKE9119" s="6"/>
      <c r="OKH9119" s="11"/>
      <c r="OKI9119" s="2"/>
      <c r="OKJ9119" s="6"/>
      <c r="OKM9119" s="11"/>
      <c r="OKN9119" s="2"/>
      <c r="OKO9119" s="6"/>
      <c r="OKR9119" s="11"/>
      <c r="OKS9119" s="2"/>
      <c r="OKT9119" s="6"/>
      <c r="OKW9119" s="11"/>
      <c r="OKX9119" s="2"/>
      <c r="OKY9119" s="6"/>
      <c r="OLB9119" s="11"/>
      <c r="OLC9119" s="2"/>
      <c r="OLD9119" s="6"/>
      <c r="OLG9119" s="11"/>
      <c r="OLH9119" s="2"/>
      <c r="OLI9119" s="6"/>
      <c r="OLL9119" s="11"/>
      <c r="OLM9119" s="2"/>
      <c r="OLN9119" s="6"/>
      <c r="OLQ9119" s="11"/>
      <c r="OLR9119" s="2"/>
      <c r="OLS9119" s="6"/>
      <c r="OLV9119" s="11"/>
      <c r="OLW9119" s="2"/>
      <c r="OLX9119" s="6"/>
      <c r="OMA9119" s="11"/>
      <c r="OMB9119" s="2"/>
      <c r="OMC9119" s="6"/>
      <c r="OMF9119" s="11"/>
      <c r="OMG9119" s="2"/>
      <c r="OMH9119" s="6"/>
      <c r="OMK9119" s="11"/>
      <c r="OML9119" s="2"/>
      <c r="OMM9119" s="6"/>
      <c r="OMP9119" s="11"/>
      <c r="OMQ9119" s="2"/>
      <c r="OMR9119" s="6"/>
      <c r="OMU9119" s="11"/>
      <c r="OMV9119" s="2"/>
      <c r="OMW9119" s="6"/>
      <c r="OMZ9119" s="11"/>
      <c r="ONA9119" s="2"/>
      <c r="ONB9119" s="6"/>
      <c r="ONE9119" s="11"/>
      <c r="ONF9119" s="2"/>
      <c r="ONG9119" s="6"/>
      <c r="ONJ9119" s="11"/>
      <c r="ONK9119" s="2"/>
      <c r="ONL9119" s="6"/>
      <c r="ONO9119" s="11"/>
      <c r="ONP9119" s="2"/>
      <c r="ONQ9119" s="6"/>
      <c r="ONT9119" s="11"/>
      <c r="ONU9119" s="2"/>
      <c r="ONV9119" s="6"/>
      <c r="ONY9119" s="11"/>
      <c r="ONZ9119" s="2"/>
      <c r="OOA9119" s="6"/>
      <c r="OOD9119" s="11"/>
      <c r="OOE9119" s="2"/>
      <c r="OOF9119" s="6"/>
      <c r="OOI9119" s="11"/>
      <c r="OOJ9119" s="2"/>
      <c r="OOK9119" s="6"/>
      <c r="OON9119" s="11"/>
      <c r="OOO9119" s="2"/>
      <c r="OOP9119" s="6"/>
      <c r="OOS9119" s="11"/>
      <c r="OOT9119" s="2"/>
      <c r="OOU9119" s="6"/>
      <c r="OOX9119" s="11"/>
      <c r="OOY9119" s="2"/>
      <c r="OOZ9119" s="6"/>
      <c r="OPC9119" s="11"/>
      <c r="OPD9119" s="2"/>
      <c r="OPE9119" s="6"/>
      <c r="OPH9119" s="11"/>
      <c r="OPI9119" s="2"/>
      <c r="OPJ9119" s="6"/>
      <c r="OPM9119" s="11"/>
      <c r="OPN9119" s="2"/>
      <c r="OPO9119" s="6"/>
      <c r="OPR9119" s="11"/>
      <c r="OPS9119" s="2"/>
      <c r="OPT9119" s="6"/>
      <c r="OPW9119" s="11"/>
      <c r="OPX9119" s="2"/>
      <c r="OPY9119" s="6"/>
      <c r="OQB9119" s="11"/>
      <c r="OQC9119" s="2"/>
      <c r="OQD9119" s="6"/>
      <c r="OQG9119" s="11"/>
      <c r="OQH9119" s="2"/>
      <c r="OQI9119" s="6"/>
      <c r="OQL9119" s="11"/>
      <c r="OQM9119" s="2"/>
      <c r="OQN9119" s="6"/>
      <c r="OQQ9119" s="11"/>
      <c r="OQR9119" s="2"/>
      <c r="OQS9119" s="6"/>
      <c r="OQV9119" s="11"/>
      <c r="OQW9119" s="2"/>
      <c r="OQX9119" s="6"/>
      <c r="ORA9119" s="11"/>
      <c r="ORB9119" s="2"/>
      <c r="ORC9119" s="6"/>
      <c r="ORF9119" s="11"/>
      <c r="ORG9119" s="2"/>
      <c r="ORH9119" s="6"/>
      <c r="ORK9119" s="11"/>
      <c r="ORL9119" s="2"/>
      <c r="ORM9119" s="6"/>
      <c r="ORP9119" s="11"/>
      <c r="ORQ9119" s="2"/>
      <c r="ORR9119" s="6"/>
      <c r="ORU9119" s="11"/>
      <c r="ORV9119" s="2"/>
      <c r="ORW9119" s="6"/>
      <c r="ORZ9119" s="11"/>
      <c r="OSA9119" s="2"/>
      <c r="OSB9119" s="6"/>
      <c r="OSE9119" s="11"/>
      <c r="OSF9119" s="2"/>
      <c r="OSG9119" s="6"/>
      <c r="OSJ9119" s="11"/>
      <c r="OSK9119" s="2"/>
      <c r="OSL9119" s="6"/>
      <c r="OSO9119" s="11"/>
      <c r="OSP9119" s="2"/>
      <c r="OSQ9119" s="6"/>
      <c r="OST9119" s="11"/>
      <c r="OSU9119" s="2"/>
      <c r="OSV9119" s="6"/>
      <c r="OSY9119" s="11"/>
      <c r="OSZ9119" s="2"/>
      <c r="OTA9119" s="6"/>
      <c r="OTD9119" s="11"/>
      <c r="OTE9119" s="2"/>
      <c r="OTF9119" s="6"/>
      <c r="OTI9119" s="11"/>
      <c r="OTJ9119" s="2"/>
      <c r="OTK9119" s="6"/>
      <c r="OTN9119" s="11"/>
      <c r="OTO9119" s="2"/>
      <c r="OTP9119" s="6"/>
      <c r="OTS9119" s="11"/>
      <c r="OTT9119" s="2"/>
      <c r="OTU9119" s="6"/>
      <c r="OTX9119" s="11"/>
      <c r="OTY9119" s="2"/>
      <c r="OTZ9119" s="6"/>
      <c r="OUC9119" s="11"/>
      <c r="OUD9119" s="2"/>
      <c r="OUE9119" s="6"/>
      <c r="OUH9119" s="11"/>
      <c r="OUI9119" s="2"/>
      <c r="OUJ9119" s="6"/>
      <c r="OUM9119" s="11"/>
      <c r="OUN9119" s="2"/>
      <c r="OUO9119" s="6"/>
      <c r="OUR9119" s="11"/>
      <c r="OUS9119" s="2"/>
      <c r="OUT9119" s="6"/>
      <c r="OUW9119" s="11"/>
      <c r="OUX9119" s="2"/>
      <c r="OUY9119" s="6"/>
      <c r="OVB9119" s="11"/>
      <c r="OVC9119" s="2"/>
      <c r="OVD9119" s="6"/>
      <c r="OVG9119" s="11"/>
      <c r="OVH9119" s="2"/>
      <c r="OVI9119" s="6"/>
      <c r="OVL9119" s="11"/>
      <c r="OVM9119" s="2"/>
      <c r="OVN9119" s="6"/>
      <c r="OVQ9119" s="11"/>
      <c r="OVR9119" s="2"/>
      <c r="OVS9119" s="6"/>
      <c r="OVV9119" s="11"/>
      <c r="OVW9119" s="2"/>
      <c r="OVX9119" s="6"/>
      <c r="OWA9119" s="11"/>
      <c r="OWB9119" s="2"/>
      <c r="OWC9119" s="6"/>
      <c r="OWF9119" s="11"/>
      <c r="OWG9119" s="2"/>
      <c r="OWH9119" s="6"/>
      <c r="OWK9119" s="11"/>
      <c r="OWL9119" s="2"/>
      <c r="OWM9119" s="6"/>
      <c r="OWP9119" s="11"/>
      <c r="OWQ9119" s="2"/>
      <c r="OWR9119" s="6"/>
      <c r="OWU9119" s="11"/>
      <c r="OWV9119" s="2"/>
      <c r="OWW9119" s="6"/>
      <c r="OWZ9119" s="11"/>
      <c r="OXA9119" s="2"/>
      <c r="OXB9119" s="6"/>
      <c r="OXE9119" s="11"/>
      <c r="OXF9119" s="2"/>
      <c r="OXG9119" s="6"/>
      <c r="OXJ9119" s="11"/>
      <c r="OXK9119" s="2"/>
      <c r="OXL9119" s="6"/>
      <c r="OXO9119" s="11"/>
      <c r="OXP9119" s="2"/>
      <c r="OXQ9119" s="6"/>
      <c r="OXT9119" s="11"/>
      <c r="OXU9119" s="2"/>
      <c r="OXV9119" s="6"/>
      <c r="OXY9119" s="11"/>
      <c r="OXZ9119" s="2"/>
      <c r="OYA9119" s="6"/>
      <c r="OYD9119" s="11"/>
      <c r="OYE9119" s="2"/>
      <c r="OYF9119" s="6"/>
      <c r="OYI9119" s="11"/>
      <c r="OYJ9119" s="2"/>
      <c r="OYK9119" s="6"/>
      <c r="OYN9119" s="11"/>
      <c r="OYO9119" s="2"/>
      <c r="OYP9119" s="6"/>
      <c r="OYS9119" s="11"/>
      <c r="OYT9119" s="2"/>
      <c r="OYU9119" s="6"/>
      <c r="OYX9119" s="11"/>
      <c r="OYY9119" s="2"/>
      <c r="OYZ9119" s="6"/>
      <c r="OZC9119" s="11"/>
      <c r="OZD9119" s="2"/>
      <c r="OZE9119" s="6"/>
      <c r="OZH9119" s="11"/>
      <c r="OZI9119" s="2"/>
      <c r="OZJ9119" s="6"/>
      <c r="OZM9119" s="11"/>
      <c r="OZN9119" s="2"/>
      <c r="OZO9119" s="6"/>
      <c r="OZR9119" s="11"/>
      <c r="OZS9119" s="2"/>
      <c r="OZT9119" s="6"/>
      <c r="OZW9119" s="11"/>
      <c r="OZX9119" s="2"/>
      <c r="OZY9119" s="6"/>
      <c r="PAB9119" s="11"/>
      <c r="PAC9119" s="2"/>
      <c r="PAD9119" s="6"/>
      <c r="PAG9119" s="11"/>
      <c r="PAH9119" s="2"/>
      <c r="PAI9119" s="6"/>
      <c r="PAL9119" s="11"/>
      <c r="PAM9119" s="2"/>
      <c r="PAN9119" s="6"/>
      <c r="PAQ9119" s="11"/>
      <c r="PAR9119" s="2"/>
      <c r="PAS9119" s="6"/>
      <c r="PAV9119" s="11"/>
      <c r="PAW9119" s="2"/>
      <c r="PAX9119" s="6"/>
      <c r="PBA9119" s="11"/>
      <c r="PBB9119" s="2"/>
      <c r="PBC9119" s="6"/>
      <c r="PBF9119" s="11"/>
      <c r="PBG9119" s="2"/>
      <c r="PBH9119" s="6"/>
      <c r="PBK9119" s="11"/>
      <c r="PBL9119" s="2"/>
      <c r="PBM9119" s="6"/>
      <c r="PBP9119" s="11"/>
      <c r="PBQ9119" s="2"/>
      <c r="PBR9119" s="6"/>
      <c r="PBU9119" s="11"/>
      <c r="PBV9119" s="2"/>
      <c r="PBW9119" s="6"/>
      <c r="PBZ9119" s="11"/>
      <c r="PCA9119" s="2"/>
      <c r="PCB9119" s="6"/>
      <c r="PCE9119" s="11"/>
      <c r="PCF9119" s="2"/>
      <c r="PCG9119" s="6"/>
      <c r="PCJ9119" s="11"/>
      <c r="PCK9119" s="2"/>
      <c r="PCL9119" s="6"/>
      <c r="PCO9119" s="11"/>
      <c r="PCP9119" s="2"/>
      <c r="PCQ9119" s="6"/>
      <c r="PCT9119" s="11"/>
      <c r="PCU9119" s="2"/>
      <c r="PCV9119" s="6"/>
      <c r="PCY9119" s="11"/>
      <c r="PCZ9119" s="2"/>
      <c r="PDA9119" s="6"/>
      <c r="PDD9119" s="11"/>
      <c r="PDE9119" s="2"/>
      <c r="PDF9119" s="6"/>
      <c r="PDI9119" s="11"/>
      <c r="PDJ9119" s="2"/>
      <c r="PDK9119" s="6"/>
      <c r="PDN9119" s="11"/>
      <c r="PDO9119" s="2"/>
      <c r="PDP9119" s="6"/>
      <c r="PDS9119" s="11"/>
      <c r="PDT9119" s="2"/>
      <c r="PDU9119" s="6"/>
      <c r="PDX9119" s="11"/>
      <c r="PDY9119" s="2"/>
      <c r="PDZ9119" s="6"/>
      <c r="PEC9119" s="11"/>
      <c r="PED9119" s="2"/>
      <c r="PEE9119" s="6"/>
      <c r="PEH9119" s="11"/>
      <c r="PEI9119" s="2"/>
      <c r="PEJ9119" s="6"/>
      <c r="PEM9119" s="11"/>
      <c r="PEN9119" s="2"/>
      <c r="PEO9119" s="6"/>
      <c r="PER9119" s="11"/>
      <c r="PES9119" s="2"/>
      <c r="PET9119" s="6"/>
      <c r="PEW9119" s="11"/>
      <c r="PEX9119" s="2"/>
      <c r="PEY9119" s="6"/>
      <c r="PFB9119" s="11"/>
      <c r="PFC9119" s="2"/>
      <c r="PFD9119" s="6"/>
      <c r="PFG9119" s="11"/>
      <c r="PFH9119" s="2"/>
      <c r="PFI9119" s="6"/>
      <c r="PFL9119" s="11"/>
      <c r="PFM9119" s="2"/>
      <c r="PFN9119" s="6"/>
      <c r="PFQ9119" s="11"/>
      <c r="PFR9119" s="2"/>
      <c r="PFS9119" s="6"/>
      <c r="PFV9119" s="11"/>
      <c r="PFW9119" s="2"/>
      <c r="PFX9119" s="6"/>
      <c r="PGA9119" s="11"/>
      <c r="PGB9119" s="2"/>
      <c r="PGC9119" s="6"/>
      <c r="PGF9119" s="11"/>
      <c r="PGG9119" s="2"/>
      <c r="PGH9119" s="6"/>
      <c r="PGK9119" s="11"/>
      <c r="PGL9119" s="2"/>
      <c r="PGM9119" s="6"/>
      <c r="PGP9119" s="11"/>
      <c r="PGQ9119" s="2"/>
      <c r="PGR9119" s="6"/>
      <c r="PGU9119" s="11"/>
      <c r="PGV9119" s="2"/>
      <c r="PGW9119" s="6"/>
      <c r="PGZ9119" s="11"/>
      <c r="PHA9119" s="2"/>
      <c r="PHB9119" s="6"/>
      <c r="PHE9119" s="11"/>
      <c r="PHF9119" s="2"/>
      <c r="PHG9119" s="6"/>
      <c r="PHJ9119" s="11"/>
      <c r="PHK9119" s="2"/>
      <c r="PHL9119" s="6"/>
      <c r="PHO9119" s="11"/>
      <c r="PHP9119" s="2"/>
      <c r="PHQ9119" s="6"/>
      <c r="PHT9119" s="11"/>
      <c r="PHU9119" s="2"/>
      <c r="PHV9119" s="6"/>
      <c r="PHY9119" s="11"/>
      <c r="PHZ9119" s="2"/>
      <c r="PIA9119" s="6"/>
      <c r="PID9119" s="11"/>
      <c r="PIE9119" s="2"/>
      <c r="PIF9119" s="6"/>
      <c r="PII9119" s="11"/>
      <c r="PIJ9119" s="2"/>
      <c r="PIK9119" s="6"/>
      <c r="PIN9119" s="11"/>
      <c r="PIO9119" s="2"/>
      <c r="PIP9119" s="6"/>
      <c r="PIS9119" s="11"/>
      <c r="PIT9119" s="2"/>
      <c r="PIU9119" s="6"/>
      <c r="PIX9119" s="11"/>
      <c r="PIY9119" s="2"/>
      <c r="PIZ9119" s="6"/>
      <c r="PJC9119" s="11"/>
      <c r="PJD9119" s="2"/>
      <c r="PJE9119" s="6"/>
      <c r="PJH9119" s="11"/>
      <c r="PJI9119" s="2"/>
      <c r="PJJ9119" s="6"/>
      <c r="PJM9119" s="11"/>
      <c r="PJN9119" s="2"/>
      <c r="PJO9119" s="6"/>
      <c r="PJR9119" s="11"/>
      <c r="PJS9119" s="2"/>
      <c r="PJT9119" s="6"/>
      <c r="PJW9119" s="11"/>
      <c r="PJX9119" s="2"/>
      <c r="PJY9119" s="6"/>
      <c r="PKB9119" s="11"/>
      <c r="PKC9119" s="2"/>
      <c r="PKD9119" s="6"/>
      <c r="PKG9119" s="11"/>
      <c r="PKH9119" s="2"/>
      <c r="PKI9119" s="6"/>
      <c r="PKL9119" s="11"/>
      <c r="PKM9119" s="2"/>
      <c r="PKN9119" s="6"/>
      <c r="PKQ9119" s="11"/>
      <c r="PKR9119" s="2"/>
      <c r="PKS9119" s="6"/>
      <c r="PKV9119" s="11"/>
      <c r="PKW9119" s="2"/>
      <c r="PKX9119" s="6"/>
      <c r="PLA9119" s="11"/>
      <c r="PLB9119" s="2"/>
      <c r="PLC9119" s="6"/>
      <c r="PLF9119" s="11"/>
      <c r="PLG9119" s="2"/>
      <c r="PLH9119" s="6"/>
      <c r="PLK9119" s="11"/>
      <c r="PLL9119" s="2"/>
      <c r="PLM9119" s="6"/>
      <c r="PLP9119" s="11"/>
      <c r="PLQ9119" s="2"/>
      <c r="PLR9119" s="6"/>
      <c r="PLU9119" s="11"/>
      <c r="PLV9119" s="2"/>
      <c r="PLW9119" s="6"/>
      <c r="PLZ9119" s="11"/>
      <c r="PMA9119" s="2"/>
      <c r="PMB9119" s="6"/>
      <c r="PME9119" s="11"/>
      <c r="PMF9119" s="2"/>
      <c r="PMG9119" s="6"/>
      <c r="PMJ9119" s="11"/>
      <c r="PMK9119" s="2"/>
      <c r="PML9119" s="6"/>
      <c r="PMO9119" s="11"/>
      <c r="PMP9119" s="2"/>
      <c r="PMQ9119" s="6"/>
      <c r="PMT9119" s="11"/>
      <c r="PMU9119" s="2"/>
      <c r="PMV9119" s="6"/>
      <c r="PMY9119" s="11"/>
      <c r="PMZ9119" s="2"/>
      <c r="PNA9119" s="6"/>
      <c r="PND9119" s="11"/>
      <c r="PNE9119" s="2"/>
      <c r="PNF9119" s="6"/>
      <c r="PNI9119" s="11"/>
      <c r="PNJ9119" s="2"/>
      <c r="PNK9119" s="6"/>
      <c r="PNN9119" s="11"/>
      <c r="PNO9119" s="2"/>
      <c r="PNP9119" s="6"/>
      <c r="PNS9119" s="11"/>
      <c r="PNT9119" s="2"/>
      <c r="PNU9119" s="6"/>
      <c r="PNX9119" s="11"/>
      <c r="PNY9119" s="2"/>
      <c r="PNZ9119" s="6"/>
      <c r="POC9119" s="11"/>
      <c r="POD9119" s="2"/>
      <c r="POE9119" s="6"/>
      <c r="POH9119" s="11"/>
      <c r="POI9119" s="2"/>
      <c r="POJ9119" s="6"/>
      <c r="POM9119" s="11"/>
      <c r="PON9119" s="2"/>
      <c r="POO9119" s="6"/>
      <c r="POR9119" s="11"/>
      <c r="POS9119" s="2"/>
      <c r="POT9119" s="6"/>
      <c r="POW9119" s="11"/>
      <c r="POX9119" s="2"/>
      <c r="POY9119" s="6"/>
      <c r="PPB9119" s="11"/>
      <c r="PPC9119" s="2"/>
      <c r="PPD9119" s="6"/>
      <c r="PPG9119" s="11"/>
      <c r="PPH9119" s="2"/>
      <c r="PPI9119" s="6"/>
      <c r="PPL9119" s="11"/>
      <c r="PPM9119" s="2"/>
      <c r="PPN9119" s="6"/>
      <c r="PPQ9119" s="11"/>
      <c r="PPR9119" s="2"/>
      <c r="PPS9119" s="6"/>
      <c r="PPV9119" s="11"/>
      <c r="PPW9119" s="2"/>
      <c r="PPX9119" s="6"/>
      <c r="PQA9119" s="11"/>
      <c r="PQB9119" s="2"/>
      <c r="PQC9119" s="6"/>
      <c r="PQF9119" s="11"/>
      <c r="PQG9119" s="2"/>
      <c r="PQH9119" s="6"/>
      <c r="PQK9119" s="11"/>
      <c r="PQL9119" s="2"/>
      <c r="PQM9119" s="6"/>
      <c r="PQP9119" s="11"/>
      <c r="PQQ9119" s="2"/>
      <c r="PQR9119" s="6"/>
      <c r="PQU9119" s="11"/>
      <c r="PQV9119" s="2"/>
      <c r="PQW9119" s="6"/>
      <c r="PQZ9119" s="11"/>
      <c r="PRA9119" s="2"/>
      <c r="PRB9119" s="6"/>
      <c r="PRE9119" s="11"/>
      <c r="PRF9119" s="2"/>
      <c r="PRG9119" s="6"/>
      <c r="PRJ9119" s="11"/>
      <c r="PRK9119" s="2"/>
      <c r="PRL9119" s="6"/>
      <c r="PRO9119" s="11"/>
      <c r="PRP9119" s="2"/>
      <c r="PRQ9119" s="6"/>
      <c r="PRT9119" s="11"/>
      <c r="PRU9119" s="2"/>
      <c r="PRV9119" s="6"/>
      <c r="PRY9119" s="11"/>
      <c r="PRZ9119" s="2"/>
      <c r="PSA9119" s="6"/>
      <c r="PSD9119" s="11"/>
      <c r="PSE9119" s="2"/>
      <c r="PSF9119" s="6"/>
      <c r="PSI9119" s="11"/>
      <c r="PSJ9119" s="2"/>
      <c r="PSK9119" s="6"/>
      <c r="PSN9119" s="11"/>
      <c r="PSO9119" s="2"/>
      <c r="PSP9119" s="6"/>
      <c r="PSS9119" s="11"/>
      <c r="PST9119" s="2"/>
      <c r="PSU9119" s="6"/>
      <c r="PSX9119" s="11"/>
      <c r="PSY9119" s="2"/>
      <c r="PSZ9119" s="6"/>
      <c r="PTC9119" s="11"/>
      <c r="PTD9119" s="2"/>
      <c r="PTE9119" s="6"/>
      <c r="PTH9119" s="11"/>
      <c r="PTI9119" s="2"/>
      <c r="PTJ9119" s="6"/>
      <c r="PTM9119" s="11"/>
      <c r="PTN9119" s="2"/>
      <c r="PTO9119" s="6"/>
      <c r="PTR9119" s="11"/>
      <c r="PTS9119" s="2"/>
      <c r="PTT9119" s="6"/>
      <c r="PTW9119" s="11"/>
      <c r="PTX9119" s="2"/>
      <c r="PTY9119" s="6"/>
      <c r="PUB9119" s="11"/>
      <c r="PUC9119" s="2"/>
      <c r="PUD9119" s="6"/>
      <c r="PUG9119" s="11"/>
      <c r="PUH9119" s="2"/>
      <c r="PUI9119" s="6"/>
      <c r="PUL9119" s="11"/>
      <c r="PUM9119" s="2"/>
      <c r="PUN9119" s="6"/>
      <c r="PUQ9119" s="11"/>
      <c r="PUR9119" s="2"/>
      <c r="PUS9119" s="6"/>
      <c r="PUV9119" s="11"/>
      <c r="PUW9119" s="2"/>
      <c r="PUX9119" s="6"/>
      <c r="PVA9119" s="11"/>
      <c r="PVB9119" s="2"/>
      <c r="PVC9119" s="6"/>
      <c r="PVF9119" s="11"/>
      <c r="PVG9119" s="2"/>
      <c r="PVH9119" s="6"/>
      <c r="PVK9119" s="11"/>
      <c r="PVL9119" s="2"/>
      <c r="PVM9119" s="6"/>
      <c r="PVP9119" s="11"/>
      <c r="PVQ9119" s="2"/>
      <c r="PVR9119" s="6"/>
      <c r="PVU9119" s="11"/>
      <c r="PVV9119" s="2"/>
      <c r="PVW9119" s="6"/>
      <c r="PVZ9119" s="11"/>
      <c r="PWA9119" s="2"/>
      <c r="PWB9119" s="6"/>
      <c r="PWE9119" s="11"/>
      <c r="PWF9119" s="2"/>
      <c r="PWG9119" s="6"/>
      <c r="PWJ9119" s="11"/>
      <c r="PWK9119" s="2"/>
      <c r="PWL9119" s="6"/>
      <c r="PWO9119" s="11"/>
      <c r="PWP9119" s="2"/>
      <c r="PWQ9119" s="6"/>
      <c r="PWT9119" s="11"/>
      <c r="PWU9119" s="2"/>
      <c r="PWV9119" s="6"/>
      <c r="PWY9119" s="11"/>
      <c r="PWZ9119" s="2"/>
      <c r="PXA9119" s="6"/>
      <c r="PXD9119" s="11"/>
      <c r="PXE9119" s="2"/>
      <c r="PXF9119" s="6"/>
      <c r="PXI9119" s="11"/>
      <c r="PXJ9119" s="2"/>
      <c r="PXK9119" s="6"/>
      <c r="PXN9119" s="11"/>
      <c r="PXO9119" s="2"/>
      <c r="PXP9119" s="6"/>
      <c r="PXS9119" s="11"/>
      <c r="PXT9119" s="2"/>
      <c r="PXU9119" s="6"/>
      <c r="PXX9119" s="11"/>
      <c r="PXY9119" s="2"/>
      <c r="PXZ9119" s="6"/>
      <c r="PYC9119" s="11"/>
      <c r="PYD9119" s="2"/>
      <c r="PYE9119" s="6"/>
      <c r="PYH9119" s="11"/>
      <c r="PYI9119" s="2"/>
      <c r="PYJ9119" s="6"/>
      <c r="PYM9119" s="11"/>
      <c r="PYN9119" s="2"/>
      <c r="PYO9119" s="6"/>
      <c r="PYR9119" s="11"/>
      <c r="PYS9119" s="2"/>
      <c r="PYT9119" s="6"/>
      <c r="PYW9119" s="11"/>
      <c r="PYX9119" s="2"/>
      <c r="PYY9119" s="6"/>
      <c r="PZB9119" s="11"/>
      <c r="PZC9119" s="2"/>
      <c r="PZD9119" s="6"/>
      <c r="PZG9119" s="11"/>
      <c r="PZH9119" s="2"/>
      <c r="PZI9119" s="6"/>
      <c r="PZL9119" s="11"/>
      <c r="PZM9119" s="2"/>
      <c r="PZN9119" s="6"/>
      <c r="PZQ9119" s="11"/>
      <c r="PZR9119" s="2"/>
      <c r="PZS9119" s="6"/>
      <c r="PZV9119" s="11"/>
      <c r="PZW9119" s="2"/>
      <c r="PZX9119" s="6"/>
      <c r="QAA9119" s="11"/>
      <c r="QAB9119" s="2"/>
      <c r="QAC9119" s="6"/>
      <c r="QAF9119" s="11"/>
      <c r="QAG9119" s="2"/>
      <c r="QAH9119" s="6"/>
      <c r="QAK9119" s="11"/>
      <c r="QAL9119" s="2"/>
      <c r="QAM9119" s="6"/>
      <c r="QAP9119" s="11"/>
      <c r="QAQ9119" s="2"/>
      <c r="QAR9119" s="6"/>
      <c r="QAU9119" s="11"/>
      <c r="QAV9119" s="2"/>
      <c r="QAW9119" s="6"/>
      <c r="QAZ9119" s="11"/>
      <c r="QBA9119" s="2"/>
      <c r="QBB9119" s="6"/>
      <c r="QBE9119" s="11"/>
      <c r="QBF9119" s="2"/>
      <c r="QBG9119" s="6"/>
      <c r="QBJ9119" s="11"/>
      <c r="QBK9119" s="2"/>
      <c r="QBL9119" s="6"/>
      <c r="QBO9119" s="11"/>
      <c r="QBP9119" s="2"/>
      <c r="QBQ9119" s="6"/>
      <c r="QBT9119" s="11"/>
      <c r="QBU9119" s="2"/>
      <c r="QBV9119" s="6"/>
      <c r="QBY9119" s="11"/>
      <c r="QBZ9119" s="2"/>
      <c r="QCA9119" s="6"/>
      <c r="QCD9119" s="11"/>
      <c r="QCE9119" s="2"/>
      <c r="QCF9119" s="6"/>
      <c r="QCI9119" s="11"/>
      <c r="QCJ9119" s="2"/>
      <c r="QCK9119" s="6"/>
      <c r="QCN9119" s="11"/>
      <c r="QCO9119" s="2"/>
      <c r="QCP9119" s="6"/>
      <c r="QCS9119" s="11"/>
      <c r="QCT9119" s="2"/>
      <c r="QCU9119" s="6"/>
      <c r="QCX9119" s="11"/>
      <c r="QCY9119" s="2"/>
      <c r="QCZ9119" s="6"/>
      <c r="QDC9119" s="11"/>
      <c r="QDD9119" s="2"/>
      <c r="QDE9119" s="6"/>
      <c r="QDH9119" s="11"/>
      <c r="QDI9119" s="2"/>
      <c r="QDJ9119" s="6"/>
      <c r="QDM9119" s="11"/>
      <c r="QDN9119" s="2"/>
      <c r="QDO9119" s="6"/>
      <c r="QDR9119" s="11"/>
      <c r="QDS9119" s="2"/>
      <c r="QDT9119" s="6"/>
      <c r="QDW9119" s="11"/>
      <c r="QDX9119" s="2"/>
      <c r="QDY9119" s="6"/>
      <c r="QEB9119" s="11"/>
      <c r="QEC9119" s="2"/>
      <c r="QED9119" s="6"/>
      <c r="QEG9119" s="11"/>
      <c r="QEH9119" s="2"/>
      <c r="QEI9119" s="6"/>
      <c r="QEL9119" s="11"/>
      <c r="QEM9119" s="2"/>
      <c r="QEN9119" s="6"/>
      <c r="QEQ9119" s="11"/>
      <c r="QER9119" s="2"/>
      <c r="QES9119" s="6"/>
      <c r="QEV9119" s="11"/>
      <c r="QEW9119" s="2"/>
      <c r="QEX9119" s="6"/>
      <c r="QFA9119" s="11"/>
      <c r="QFB9119" s="2"/>
      <c r="QFC9119" s="6"/>
      <c r="QFF9119" s="11"/>
      <c r="QFG9119" s="2"/>
      <c r="QFH9119" s="6"/>
      <c r="QFK9119" s="11"/>
      <c r="QFL9119" s="2"/>
      <c r="QFM9119" s="6"/>
      <c r="QFP9119" s="11"/>
      <c r="QFQ9119" s="2"/>
      <c r="QFR9119" s="6"/>
      <c r="QFU9119" s="11"/>
      <c r="QFV9119" s="2"/>
      <c r="QFW9119" s="6"/>
      <c r="QFZ9119" s="11"/>
      <c r="QGA9119" s="2"/>
      <c r="QGB9119" s="6"/>
      <c r="QGE9119" s="11"/>
      <c r="QGF9119" s="2"/>
      <c r="QGG9119" s="6"/>
      <c r="QGJ9119" s="11"/>
      <c r="QGK9119" s="2"/>
      <c r="QGL9119" s="6"/>
      <c r="QGO9119" s="11"/>
      <c r="QGP9119" s="2"/>
      <c r="QGQ9119" s="6"/>
      <c r="QGT9119" s="11"/>
      <c r="QGU9119" s="2"/>
      <c r="QGV9119" s="6"/>
      <c r="QGY9119" s="11"/>
      <c r="QGZ9119" s="2"/>
      <c r="QHA9119" s="6"/>
      <c r="QHD9119" s="11"/>
      <c r="QHE9119" s="2"/>
      <c r="QHF9119" s="6"/>
      <c r="QHI9119" s="11"/>
      <c r="QHJ9119" s="2"/>
      <c r="QHK9119" s="6"/>
      <c r="QHN9119" s="11"/>
      <c r="QHO9119" s="2"/>
      <c r="QHP9119" s="6"/>
      <c r="QHS9119" s="11"/>
      <c r="QHT9119" s="2"/>
      <c r="QHU9119" s="6"/>
      <c r="QHX9119" s="11"/>
      <c r="QHY9119" s="2"/>
      <c r="QHZ9119" s="6"/>
      <c r="QIC9119" s="11"/>
      <c r="QID9119" s="2"/>
      <c r="QIE9119" s="6"/>
      <c r="QIH9119" s="11"/>
      <c r="QII9119" s="2"/>
      <c r="QIJ9119" s="6"/>
      <c r="QIM9119" s="11"/>
      <c r="QIN9119" s="2"/>
      <c r="QIO9119" s="6"/>
      <c r="QIR9119" s="11"/>
      <c r="QIS9119" s="2"/>
      <c r="QIT9119" s="6"/>
      <c r="QIW9119" s="11"/>
      <c r="QIX9119" s="2"/>
      <c r="QIY9119" s="6"/>
      <c r="QJB9119" s="11"/>
      <c r="QJC9119" s="2"/>
      <c r="QJD9119" s="6"/>
      <c r="QJG9119" s="11"/>
      <c r="QJH9119" s="2"/>
      <c r="QJI9119" s="6"/>
      <c r="QJL9119" s="11"/>
      <c r="QJM9119" s="2"/>
      <c r="QJN9119" s="6"/>
      <c r="QJQ9119" s="11"/>
      <c r="QJR9119" s="2"/>
      <c r="QJS9119" s="6"/>
      <c r="QJV9119" s="11"/>
      <c r="QJW9119" s="2"/>
      <c r="QJX9119" s="6"/>
      <c r="QKA9119" s="11"/>
      <c r="QKB9119" s="2"/>
      <c r="QKC9119" s="6"/>
      <c r="QKF9119" s="11"/>
      <c r="QKG9119" s="2"/>
      <c r="QKH9119" s="6"/>
      <c r="QKK9119" s="11"/>
      <c r="QKL9119" s="2"/>
      <c r="QKM9119" s="6"/>
      <c r="QKP9119" s="11"/>
      <c r="QKQ9119" s="2"/>
      <c r="QKR9119" s="6"/>
      <c r="QKU9119" s="11"/>
      <c r="QKV9119" s="2"/>
      <c r="QKW9119" s="6"/>
      <c r="QKZ9119" s="11"/>
      <c r="QLA9119" s="2"/>
      <c r="QLB9119" s="6"/>
      <c r="QLE9119" s="11"/>
      <c r="QLF9119" s="2"/>
      <c r="QLG9119" s="6"/>
      <c r="QLJ9119" s="11"/>
      <c r="QLK9119" s="2"/>
      <c r="QLL9119" s="6"/>
      <c r="QLO9119" s="11"/>
      <c r="QLP9119" s="2"/>
      <c r="QLQ9119" s="6"/>
      <c r="QLT9119" s="11"/>
      <c r="QLU9119" s="2"/>
      <c r="QLV9119" s="6"/>
      <c r="QLY9119" s="11"/>
      <c r="QLZ9119" s="2"/>
      <c r="QMA9119" s="6"/>
      <c r="QMD9119" s="11"/>
      <c r="QME9119" s="2"/>
      <c r="QMF9119" s="6"/>
      <c r="QMI9119" s="11"/>
      <c r="QMJ9119" s="2"/>
      <c r="QMK9119" s="6"/>
      <c r="QMN9119" s="11"/>
      <c r="QMO9119" s="2"/>
      <c r="QMP9119" s="6"/>
      <c r="QMS9119" s="11"/>
      <c r="QMT9119" s="2"/>
      <c r="QMU9119" s="6"/>
      <c r="QMX9119" s="11"/>
      <c r="QMY9119" s="2"/>
      <c r="QMZ9119" s="6"/>
      <c r="QNC9119" s="11"/>
      <c r="QND9119" s="2"/>
      <c r="QNE9119" s="6"/>
      <c r="QNH9119" s="11"/>
      <c r="QNI9119" s="2"/>
      <c r="QNJ9119" s="6"/>
      <c r="QNM9119" s="11"/>
      <c r="QNN9119" s="2"/>
      <c r="QNO9119" s="6"/>
      <c r="QNR9119" s="11"/>
      <c r="QNS9119" s="2"/>
      <c r="QNT9119" s="6"/>
      <c r="QNW9119" s="11"/>
      <c r="QNX9119" s="2"/>
      <c r="QNY9119" s="6"/>
      <c r="QOB9119" s="11"/>
      <c r="QOC9119" s="2"/>
      <c r="QOD9119" s="6"/>
      <c r="QOG9119" s="11"/>
      <c r="QOH9119" s="2"/>
      <c r="QOI9119" s="6"/>
      <c r="QOL9119" s="11"/>
      <c r="QOM9119" s="2"/>
      <c r="QON9119" s="6"/>
      <c r="QOQ9119" s="11"/>
      <c r="QOR9119" s="2"/>
      <c r="QOS9119" s="6"/>
      <c r="QOV9119" s="11"/>
      <c r="QOW9119" s="2"/>
      <c r="QOX9119" s="6"/>
      <c r="QPA9119" s="11"/>
      <c r="QPB9119" s="2"/>
      <c r="QPC9119" s="6"/>
      <c r="QPF9119" s="11"/>
      <c r="QPG9119" s="2"/>
      <c r="QPH9119" s="6"/>
      <c r="QPK9119" s="11"/>
      <c r="QPL9119" s="2"/>
      <c r="QPM9119" s="6"/>
      <c r="QPP9119" s="11"/>
      <c r="QPQ9119" s="2"/>
      <c r="QPR9119" s="6"/>
      <c r="QPU9119" s="11"/>
      <c r="QPV9119" s="2"/>
      <c r="QPW9119" s="6"/>
      <c r="QPZ9119" s="11"/>
      <c r="QQA9119" s="2"/>
      <c r="QQB9119" s="6"/>
      <c r="QQE9119" s="11"/>
      <c r="QQF9119" s="2"/>
      <c r="QQG9119" s="6"/>
      <c r="QQJ9119" s="11"/>
      <c r="QQK9119" s="2"/>
      <c r="QQL9119" s="6"/>
      <c r="QQO9119" s="11"/>
      <c r="QQP9119" s="2"/>
      <c r="QQQ9119" s="6"/>
      <c r="QQT9119" s="11"/>
      <c r="QQU9119" s="2"/>
      <c r="QQV9119" s="6"/>
      <c r="QQY9119" s="11"/>
      <c r="QQZ9119" s="2"/>
      <c r="QRA9119" s="6"/>
      <c r="QRD9119" s="11"/>
      <c r="QRE9119" s="2"/>
      <c r="QRF9119" s="6"/>
      <c r="QRI9119" s="11"/>
      <c r="QRJ9119" s="2"/>
      <c r="QRK9119" s="6"/>
      <c r="QRN9119" s="11"/>
      <c r="QRO9119" s="2"/>
      <c r="QRP9119" s="6"/>
      <c r="QRS9119" s="11"/>
      <c r="QRT9119" s="2"/>
      <c r="QRU9119" s="6"/>
      <c r="QRX9119" s="11"/>
      <c r="QRY9119" s="2"/>
      <c r="QRZ9119" s="6"/>
      <c r="QSC9119" s="11"/>
      <c r="QSD9119" s="2"/>
      <c r="QSE9119" s="6"/>
      <c r="QSH9119" s="11"/>
      <c r="QSI9119" s="2"/>
      <c r="QSJ9119" s="6"/>
      <c r="QSM9119" s="11"/>
      <c r="QSN9119" s="2"/>
      <c r="QSO9119" s="6"/>
      <c r="QSR9119" s="11"/>
      <c r="QSS9119" s="2"/>
      <c r="QST9119" s="6"/>
      <c r="QSW9119" s="11"/>
      <c r="QSX9119" s="2"/>
      <c r="QSY9119" s="6"/>
      <c r="QTB9119" s="11"/>
      <c r="QTC9119" s="2"/>
      <c r="QTD9119" s="6"/>
      <c r="QTG9119" s="11"/>
      <c r="QTH9119" s="2"/>
      <c r="QTI9119" s="6"/>
      <c r="QTL9119" s="11"/>
      <c r="QTM9119" s="2"/>
      <c r="QTN9119" s="6"/>
      <c r="QTQ9119" s="11"/>
      <c r="QTR9119" s="2"/>
      <c r="QTS9119" s="6"/>
      <c r="QTV9119" s="11"/>
      <c r="QTW9119" s="2"/>
      <c r="QTX9119" s="6"/>
      <c r="QUA9119" s="11"/>
      <c r="QUB9119" s="2"/>
      <c r="QUC9119" s="6"/>
      <c r="QUF9119" s="11"/>
      <c r="QUG9119" s="2"/>
      <c r="QUH9119" s="6"/>
      <c r="QUK9119" s="11"/>
      <c r="QUL9119" s="2"/>
      <c r="QUM9119" s="6"/>
      <c r="QUP9119" s="11"/>
      <c r="QUQ9119" s="2"/>
      <c r="QUR9119" s="6"/>
      <c r="QUU9119" s="11"/>
      <c r="QUV9119" s="2"/>
      <c r="QUW9119" s="6"/>
      <c r="QUZ9119" s="11"/>
      <c r="QVA9119" s="2"/>
      <c r="QVB9119" s="6"/>
      <c r="QVE9119" s="11"/>
      <c r="QVF9119" s="2"/>
      <c r="QVG9119" s="6"/>
      <c r="QVJ9119" s="11"/>
      <c r="QVK9119" s="2"/>
      <c r="QVL9119" s="6"/>
      <c r="QVO9119" s="11"/>
      <c r="QVP9119" s="2"/>
      <c r="QVQ9119" s="6"/>
      <c r="QVT9119" s="11"/>
      <c r="QVU9119" s="2"/>
      <c r="QVV9119" s="6"/>
      <c r="QVY9119" s="11"/>
      <c r="QVZ9119" s="2"/>
      <c r="QWA9119" s="6"/>
      <c r="QWD9119" s="11"/>
      <c r="QWE9119" s="2"/>
      <c r="QWF9119" s="6"/>
      <c r="QWI9119" s="11"/>
      <c r="QWJ9119" s="2"/>
      <c r="QWK9119" s="6"/>
      <c r="QWN9119" s="11"/>
      <c r="QWO9119" s="2"/>
      <c r="QWP9119" s="6"/>
      <c r="QWS9119" s="11"/>
      <c r="QWT9119" s="2"/>
      <c r="QWU9119" s="6"/>
      <c r="QWX9119" s="11"/>
      <c r="QWY9119" s="2"/>
      <c r="QWZ9119" s="6"/>
      <c r="QXC9119" s="11"/>
      <c r="QXD9119" s="2"/>
      <c r="QXE9119" s="6"/>
      <c r="QXH9119" s="11"/>
      <c r="QXI9119" s="2"/>
      <c r="QXJ9119" s="6"/>
      <c r="QXM9119" s="11"/>
      <c r="QXN9119" s="2"/>
      <c r="QXO9119" s="6"/>
      <c r="QXR9119" s="11"/>
      <c r="QXS9119" s="2"/>
      <c r="QXT9119" s="6"/>
      <c r="QXW9119" s="11"/>
      <c r="QXX9119" s="2"/>
      <c r="QXY9119" s="6"/>
      <c r="QYB9119" s="11"/>
      <c r="QYC9119" s="2"/>
      <c r="QYD9119" s="6"/>
      <c r="QYG9119" s="11"/>
      <c r="QYH9119" s="2"/>
      <c r="QYI9119" s="6"/>
      <c r="QYL9119" s="11"/>
      <c r="QYM9119" s="2"/>
      <c r="QYN9119" s="6"/>
      <c r="QYQ9119" s="11"/>
      <c r="QYR9119" s="2"/>
      <c r="QYS9119" s="6"/>
      <c r="QYV9119" s="11"/>
      <c r="QYW9119" s="2"/>
      <c r="QYX9119" s="6"/>
      <c r="QZA9119" s="11"/>
      <c r="QZB9119" s="2"/>
      <c r="QZC9119" s="6"/>
      <c r="QZF9119" s="11"/>
      <c r="QZG9119" s="2"/>
      <c r="QZH9119" s="6"/>
      <c r="QZK9119" s="11"/>
      <c r="QZL9119" s="2"/>
      <c r="QZM9119" s="6"/>
      <c r="QZP9119" s="11"/>
      <c r="QZQ9119" s="2"/>
      <c r="QZR9119" s="6"/>
      <c r="QZU9119" s="11"/>
      <c r="QZV9119" s="2"/>
      <c r="QZW9119" s="6"/>
      <c r="QZZ9119" s="11"/>
      <c r="RAA9119" s="2"/>
      <c r="RAB9119" s="6"/>
      <c r="RAE9119" s="11"/>
      <c r="RAF9119" s="2"/>
      <c r="RAG9119" s="6"/>
      <c r="RAJ9119" s="11"/>
      <c r="RAK9119" s="2"/>
      <c r="RAL9119" s="6"/>
      <c r="RAO9119" s="11"/>
      <c r="RAP9119" s="2"/>
      <c r="RAQ9119" s="6"/>
      <c r="RAT9119" s="11"/>
      <c r="RAU9119" s="2"/>
      <c r="RAV9119" s="6"/>
      <c r="RAY9119" s="11"/>
      <c r="RAZ9119" s="2"/>
      <c r="RBA9119" s="6"/>
      <c r="RBD9119" s="11"/>
      <c r="RBE9119" s="2"/>
      <c r="RBF9119" s="6"/>
      <c r="RBI9119" s="11"/>
      <c r="RBJ9119" s="2"/>
      <c r="RBK9119" s="6"/>
      <c r="RBN9119" s="11"/>
      <c r="RBO9119" s="2"/>
      <c r="RBP9119" s="6"/>
      <c r="RBS9119" s="11"/>
      <c r="RBT9119" s="2"/>
      <c r="RBU9119" s="6"/>
      <c r="RBX9119" s="11"/>
      <c r="RBY9119" s="2"/>
      <c r="RBZ9119" s="6"/>
      <c r="RCC9119" s="11"/>
      <c r="RCD9119" s="2"/>
      <c r="RCE9119" s="6"/>
      <c r="RCH9119" s="11"/>
      <c r="RCI9119" s="2"/>
      <c r="RCJ9119" s="6"/>
      <c r="RCM9119" s="11"/>
      <c r="RCN9119" s="2"/>
      <c r="RCO9119" s="6"/>
      <c r="RCR9119" s="11"/>
      <c r="RCS9119" s="2"/>
      <c r="RCT9119" s="6"/>
      <c r="RCW9119" s="11"/>
      <c r="RCX9119" s="2"/>
      <c r="RCY9119" s="6"/>
      <c r="RDB9119" s="11"/>
      <c r="RDC9119" s="2"/>
      <c r="RDD9119" s="6"/>
      <c r="RDG9119" s="11"/>
      <c r="RDH9119" s="2"/>
      <c r="RDI9119" s="6"/>
      <c r="RDL9119" s="11"/>
      <c r="RDM9119" s="2"/>
      <c r="RDN9119" s="6"/>
      <c r="RDQ9119" s="11"/>
      <c r="RDR9119" s="2"/>
      <c r="RDS9119" s="6"/>
      <c r="RDV9119" s="11"/>
      <c r="RDW9119" s="2"/>
      <c r="RDX9119" s="6"/>
      <c r="REA9119" s="11"/>
      <c r="REB9119" s="2"/>
      <c r="REC9119" s="6"/>
      <c r="REF9119" s="11"/>
      <c r="REG9119" s="2"/>
      <c r="REH9119" s="6"/>
      <c r="REK9119" s="11"/>
      <c r="REL9119" s="2"/>
      <c r="REM9119" s="6"/>
      <c r="REP9119" s="11"/>
      <c r="REQ9119" s="2"/>
      <c r="RER9119" s="6"/>
      <c r="REU9119" s="11"/>
      <c r="REV9119" s="2"/>
      <c r="REW9119" s="6"/>
      <c r="REZ9119" s="11"/>
      <c r="RFA9119" s="2"/>
      <c r="RFB9119" s="6"/>
      <c r="RFE9119" s="11"/>
      <c r="RFF9119" s="2"/>
      <c r="RFG9119" s="6"/>
      <c r="RFJ9119" s="11"/>
      <c r="RFK9119" s="2"/>
      <c r="RFL9119" s="6"/>
      <c r="RFO9119" s="11"/>
      <c r="RFP9119" s="2"/>
      <c r="RFQ9119" s="6"/>
      <c r="RFT9119" s="11"/>
      <c r="RFU9119" s="2"/>
      <c r="RFV9119" s="6"/>
      <c r="RFY9119" s="11"/>
      <c r="RFZ9119" s="2"/>
      <c r="RGA9119" s="6"/>
      <c r="RGD9119" s="11"/>
      <c r="RGE9119" s="2"/>
      <c r="RGF9119" s="6"/>
      <c r="RGI9119" s="11"/>
      <c r="RGJ9119" s="2"/>
      <c r="RGK9119" s="6"/>
      <c r="RGN9119" s="11"/>
      <c r="RGO9119" s="2"/>
      <c r="RGP9119" s="6"/>
      <c r="RGS9119" s="11"/>
      <c r="RGT9119" s="2"/>
      <c r="RGU9119" s="6"/>
      <c r="RGX9119" s="11"/>
      <c r="RGY9119" s="2"/>
      <c r="RGZ9119" s="6"/>
      <c r="RHC9119" s="11"/>
      <c r="RHD9119" s="2"/>
      <c r="RHE9119" s="6"/>
      <c r="RHH9119" s="11"/>
      <c r="RHI9119" s="2"/>
      <c r="RHJ9119" s="6"/>
      <c r="RHM9119" s="11"/>
      <c r="RHN9119" s="2"/>
      <c r="RHO9119" s="6"/>
      <c r="RHR9119" s="11"/>
      <c r="RHS9119" s="2"/>
      <c r="RHT9119" s="6"/>
      <c r="RHW9119" s="11"/>
      <c r="RHX9119" s="2"/>
      <c r="RHY9119" s="6"/>
      <c r="RIB9119" s="11"/>
      <c r="RIC9119" s="2"/>
      <c r="RID9119" s="6"/>
      <c r="RIG9119" s="11"/>
      <c r="RIH9119" s="2"/>
      <c r="RII9119" s="6"/>
      <c r="RIL9119" s="11"/>
      <c r="RIM9119" s="2"/>
      <c r="RIN9119" s="6"/>
      <c r="RIQ9119" s="11"/>
      <c r="RIR9119" s="2"/>
      <c r="RIS9119" s="6"/>
      <c r="RIV9119" s="11"/>
      <c r="RIW9119" s="2"/>
      <c r="RIX9119" s="6"/>
      <c r="RJA9119" s="11"/>
      <c r="RJB9119" s="2"/>
      <c r="RJC9119" s="6"/>
      <c r="RJF9119" s="11"/>
      <c r="RJG9119" s="2"/>
      <c r="RJH9119" s="6"/>
      <c r="RJK9119" s="11"/>
      <c r="RJL9119" s="2"/>
      <c r="RJM9119" s="6"/>
      <c r="RJP9119" s="11"/>
      <c r="RJQ9119" s="2"/>
      <c r="RJR9119" s="6"/>
      <c r="RJU9119" s="11"/>
      <c r="RJV9119" s="2"/>
      <c r="RJW9119" s="6"/>
      <c r="RJZ9119" s="11"/>
      <c r="RKA9119" s="2"/>
      <c r="RKB9119" s="6"/>
      <c r="RKE9119" s="11"/>
      <c r="RKF9119" s="2"/>
      <c r="RKG9119" s="6"/>
      <c r="RKJ9119" s="11"/>
      <c r="RKK9119" s="2"/>
      <c r="RKL9119" s="6"/>
      <c r="RKO9119" s="11"/>
      <c r="RKP9119" s="2"/>
      <c r="RKQ9119" s="6"/>
      <c r="RKT9119" s="11"/>
      <c r="RKU9119" s="2"/>
      <c r="RKV9119" s="6"/>
      <c r="RKY9119" s="11"/>
      <c r="RKZ9119" s="2"/>
      <c r="RLA9119" s="6"/>
      <c r="RLD9119" s="11"/>
      <c r="RLE9119" s="2"/>
      <c r="RLF9119" s="6"/>
      <c r="RLI9119" s="11"/>
      <c r="RLJ9119" s="2"/>
      <c r="RLK9119" s="6"/>
      <c r="RLN9119" s="11"/>
      <c r="RLO9119" s="2"/>
      <c r="RLP9119" s="6"/>
      <c r="RLS9119" s="11"/>
      <c r="RLT9119" s="2"/>
      <c r="RLU9119" s="6"/>
      <c r="RLX9119" s="11"/>
      <c r="RLY9119" s="2"/>
      <c r="RLZ9119" s="6"/>
      <c r="RMC9119" s="11"/>
      <c r="RMD9119" s="2"/>
      <c r="RME9119" s="6"/>
      <c r="RMH9119" s="11"/>
      <c r="RMI9119" s="2"/>
      <c r="RMJ9119" s="6"/>
      <c r="RMM9119" s="11"/>
      <c r="RMN9119" s="2"/>
      <c r="RMO9119" s="6"/>
      <c r="RMR9119" s="11"/>
      <c r="RMS9119" s="2"/>
      <c r="RMT9119" s="6"/>
      <c r="RMW9119" s="11"/>
      <c r="RMX9119" s="2"/>
      <c r="RMY9119" s="6"/>
      <c r="RNB9119" s="11"/>
      <c r="RNC9119" s="2"/>
      <c r="RND9119" s="6"/>
      <c r="RNG9119" s="11"/>
      <c r="RNH9119" s="2"/>
      <c r="RNI9119" s="6"/>
      <c r="RNL9119" s="11"/>
      <c r="RNM9119" s="2"/>
      <c r="RNN9119" s="6"/>
      <c r="RNQ9119" s="11"/>
      <c r="RNR9119" s="2"/>
      <c r="RNS9119" s="6"/>
      <c r="RNV9119" s="11"/>
      <c r="RNW9119" s="2"/>
      <c r="RNX9119" s="6"/>
      <c r="ROA9119" s="11"/>
      <c r="ROB9119" s="2"/>
      <c r="ROC9119" s="6"/>
      <c r="ROF9119" s="11"/>
      <c r="ROG9119" s="2"/>
      <c r="ROH9119" s="6"/>
      <c r="ROK9119" s="11"/>
      <c r="ROL9119" s="2"/>
      <c r="ROM9119" s="6"/>
      <c r="ROP9119" s="11"/>
      <c r="ROQ9119" s="2"/>
      <c r="ROR9119" s="6"/>
      <c r="ROU9119" s="11"/>
      <c r="ROV9119" s="2"/>
      <c r="ROW9119" s="6"/>
      <c r="ROZ9119" s="11"/>
      <c r="RPA9119" s="2"/>
      <c r="RPB9119" s="6"/>
      <c r="RPE9119" s="11"/>
      <c r="RPF9119" s="2"/>
      <c r="RPG9119" s="6"/>
      <c r="RPJ9119" s="11"/>
      <c r="RPK9119" s="2"/>
      <c r="RPL9119" s="6"/>
      <c r="RPO9119" s="11"/>
      <c r="RPP9119" s="2"/>
      <c r="RPQ9119" s="6"/>
      <c r="RPT9119" s="11"/>
      <c r="RPU9119" s="2"/>
      <c r="RPV9119" s="6"/>
      <c r="RPY9119" s="11"/>
      <c r="RPZ9119" s="2"/>
      <c r="RQA9119" s="6"/>
      <c r="RQD9119" s="11"/>
      <c r="RQE9119" s="2"/>
      <c r="RQF9119" s="6"/>
      <c r="RQI9119" s="11"/>
      <c r="RQJ9119" s="2"/>
      <c r="RQK9119" s="6"/>
      <c r="RQN9119" s="11"/>
      <c r="RQO9119" s="2"/>
      <c r="RQP9119" s="6"/>
      <c r="RQS9119" s="11"/>
      <c r="RQT9119" s="2"/>
      <c r="RQU9119" s="6"/>
      <c r="RQX9119" s="11"/>
      <c r="RQY9119" s="2"/>
      <c r="RQZ9119" s="6"/>
      <c r="RRC9119" s="11"/>
      <c r="RRD9119" s="2"/>
      <c r="RRE9119" s="6"/>
      <c r="RRH9119" s="11"/>
      <c r="RRI9119" s="2"/>
      <c r="RRJ9119" s="6"/>
      <c r="RRM9119" s="11"/>
      <c r="RRN9119" s="2"/>
      <c r="RRO9119" s="6"/>
      <c r="RRR9119" s="11"/>
      <c r="RRS9119" s="2"/>
      <c r="RRT9119" s="6"/>
      <c r="RRW9119" s="11"/>
      <c r="RRX9119" s="2"/>
      <c r="RRY9119" s="6"/>
      <c r="RSB9119" s="11"/>
      <c r="RSC9119" s="2"/>
      <c r="RSD9119" s="6"/>
      <c r="RSG9119" s="11"/>
      <c r="RSH9119" s="2"/>
      <c r="RSI9119" s="6"/>
      <c r="RSL9119" s="11"/>
      <c r="RSM9119" s="2"/>
      <c r="RSN9119" s="6"/>
      <c r="RSQ9119" s="11"/>
      <c r="RSR9119" s="2"/>
      <c r="RSS9119" s="6"/>
      <c r="RSV9119" s="11"/>
      <c r="RSW9119" s="2"/>
      <c r="RSX9119" s="6"/>
      <c r="RTA9119" s="11"/>
      <c r="RTB9119" s="2"/>
      <c r="RTC9119" s="6"/>
      <c r="RTF9119" s="11"/>
      <c r="RTG9119" s="2"/>
      <c r="RTH9119" s="6"/>
      <c r="RTK9119" s="11"/>
      <c r="RTL9119" s="2"/>
      <c r="RTM9119" s="6"/>
      <c r="RTP9119" s="11"/>
      <c r="RTQ9119" s="2"/>
      <c r="RTR9119" s="6"/>
      <c r="RTU9119" s="11"/>
      <c r="RTV9119" s="2"/>
      <c r="RTW9119" s="6"/>
      <c r="RTZ9119" s="11"/>
      <c r="RUA9119" s="2"/>
      <c r="RUB9119" s="6"/>
      <c r="RUE9119" s="11"/>
      <c r="RUF9119" s="2"/>
      <c r="RUG9119" s="6"/>
      <c r="RUJ9119" s="11"/>
      <c r="RUK9119" s="2"/>
      <c r="RUL9119" s="6"/>
      <c r="RUO9119" s="11"/>
      <c r="RUP9119" s="2"/>
      <c r="RUQ9119" s="6"/>
      <c r="RUT9119" s="11"/>
      <c r="RUU9119" s="2"/>
      <c r="RUV9119" s="6"/>
      <c r="RUY9119" s="11"/>
      <c r="RUZ9119" s="2"/>
      <c r="RVA9119" s="6"/>
      <c r="RVD9119" s="11"/>
      <c r="RVE9119" s="2"/>
      <c r="RVF9119" s="6"/>
      <c r="RVI9119" s="11"/>
      <c r="RVJ9119" s="2"/>
      <c r="RVK9119" s="6"/>
      <c r="RVN9119" s="11"/>
      <c r="RVO9119" s="2"/>
      <c r="RVP9119" s="6"/>
      <c r="RVS9119" s="11"/>
      <c r="RVT9119" s="2"/>
      <c r="RVU9119" s="6"/>
      <c r="RVX9119" s="11"/>
      <c r="RVY9119" s="2"/>
      <c r="RVZ9119" s="6"/>
      <c r="RWC9119" s="11"/>
      <c r="RWD9119" s="2"/>
      <c r="RWE9119" s="6"/>
      <c r="RWH9119" s="11"/>
      <c r="RWI9119" s="2"/>
      <c r="RWJ9119" s="6"/>
      <c r="RWM9119" s="11"/>
      <c r="RWN9119" s="2"/>
      <c r="RWO9119" s="6"/>
      <c r="RWR9119" s="11"/>
      <c r="RWS9119" s="2"/>
      <c r="RWT9119" s="6"/>
      <c r="RWW9119" s="11"/>
      <c r="RWX9119" s="2"/>
      <c r="RWY9119" s="6"/>
      <c r="RXB9119" s="11"/>
      <c r="RXC9119" s="2"/>
      <c r="RXD9119" s="6"/>
      <c r="RXG9119" s="11"/>
      <c r="RXH9119" s="2"/>
      <c r="RXI9119" s="6"/>
      <c r="RXL9119" s="11"/>
      <c r="RXM9119" s="2"/>
      <c r="RXN9119" s="6"/>
      <c r="RXQ9119" s="11"/>
      <c r="RXR9119" s="2"/>
      <c r="RXS9119" s="6"/>
      <c r="RXV9119" s="11"/>
      <c r="RXW9119" s="2"/>
      <c r="RXX9119" s="6"/>
      <c r="RYA9119" s="11"/>
      <c r="RYB9119" s="2"/>
      <c r="RYC9119" s="6"/>
      <c r="RYF9119" s="11"/>
      <c r="RYG9119" s="2"/>
      <c r="RYH9119" s="6"/>
      <c r="RYK9119" s="11"/>
      <c r="RYL9119" s="2"/>
      <c r="RYM9119" s="6"/>
      <c r="RYP9119" s="11"/>
      <c r="RYQ9119" s="2"/>
      <c r="RYR9119" s="6"/>
      <c r="RYU9119" s="11"/>
      <c r="RYV9119" s="2"/>
      <c r="RYW9119" s="6"/>
      <c r="RYZ9119" s="11"/>
      <c r="RZA9119" s="2"/>
      <c r="RZB9119" s="6"/>
      <c r="RZE9119" s="11"/>
      <c r="RZF9119" s="2"/>
      <c r="RZG9119" s="6"/>
      <c r="RZJ9119" s="11"/>
      <c r="RZK9119" s="2"/>
      <c r="RZL9119" s="6"/>
      <c r="RZO9119" s="11"/>
      <c r="RZP9119" s="2"/>
      <c r="RZQ9119" s="6"/>
      <c r="RZT9119" s="11"/>
      <c r="RZU9119" s="2"/>
      <c r="RZV9119" s="6"/>
      <c r="RZY9119" s="11"/>
      <c r="RZZ9119" s="2"/>
      <c r="SAA9119" s="6"/>
      <c r="SAD9119" s="11"/>
      <c r="SAE9119" s="2"/>
      <c r="SAF9119" s="6"/>
      <c r="SAI9119" s="11"/>
      <c r="SAJ9119" s="2"/>
      <c r="SAK9119" s="6"/>
      <c r="SAN9119" s="11"/>
      <c r="SAO9119" s="2"/>
      <c r="SAP9119" s="6"/>
      <c r="SAS9119" s="11"/>
      <c r="SAT9119" s="2"/>
      <c r="SAU9119" s="6"/>
      <c r="SAX9119" s="11"/>
      <c r="SAY9119" s="2"/>
      <c r="SAZ9119" s="6"/>
      <c r="SBC9119" s="11"/>
      <c r="SBD9119" s="2"/>
      <c r="SBE9119" s="6"/>
      <c r="SBH9119" s="11"/>
      <c r="SBI9119" s="2"/>
      <c r="SBJ9119" s="6"/>
      <c r="SBM9119" s="11"/>
      <c r="SBN9119" s="2"/>
      <c r="SBO9119" s="6"/>
      <c r="SBR9119" s="11"/>
      <c r="SBS9119" s="2"/>
      <c r="SBT9119" s="6"/>
      <c r="SBW9119" s="11"/>
      <c r="SBX9119" s="2"/>
      <c r="SBY9119" s="6"/>
      <c r="SCB9119" s="11"/>
      <c r="SCC9119" s="2"/>
      <c r="SCD9119" s="6"/>
      <c r="SCG9119" s="11"/>
      <c r="SCH9119" s="2"/>
      <c r="SCI9119" s="6"/>
      <c r="SCL9119" s="11"/>
      <c r="SCM9119" s="2"/>
      <c r="SCN9119" s="6"/>
      <c r="SCQ9119" s="11"/>
      <c r="SCR9119" s="2"/>
      <c r="SCS9119" s="6"/>
      <c r="SCV9119" s="11"/>
      <c r="SCW9119" s="2"/>
      <c r="SCX9119" s="6"/>
      <c r="SDA9119" s="11"/>
      <c r="SDB9119" s="2"/>
      <c r="SDC9119" s="6"/>
      <c r="SDF9119" s="11"/>
      <c r="SDG9119" s="2"/>
      <c r="SDH9119" s="6"/>
      <c r="SDK9119" s="11"/>
      <c r="SDL9119" s="2"/>
      <c r="SDM9119" s="6"/>
      <c r="SDP9119" s="11"/>
      <c r="SDQ9119" s="2"/>
      <c r="SDR9119" s="6"/>
      <c r="SDU9119" s="11"/>
      <c r="SDV9119" s="2"/>
      <c r="SDW9119" s="6"/>
      <c r="SDZ9119" s="11"/>
      <c r="SEA9119" s="2"/>
      <c r="SEB9119" s="6"/>
      <c r="SEE9119" s="11"/>
      <c r="SEF9119" s="2"/>
      <c r="SEG9119" s="6"/>
      <c r="SEJ9119" s="11"/>
      <c r="SEK9119" s="2"/>
      <c r="SEL9119" s="6"/>
      <c r="SEO9119" s="11"/>
      <c r="SEP9119" s="2"/>
      <c r="SEQ9119" s="6"/>
      <c r="SET9119" s="11"/>
      <c r="SEU9119" s="2"/>
      <c r="SEV9119" s="6"/>
      <c r="SEY9119" s="11"/>
      <c r="SEZ9119" s="2"/>
      <c r="SFA9119" s="6"/>
      <c r="SFD9119" s="11"/>
      <c r="SFE9119" s="2"/>
      <c r="SFF9119" s="6"/>
      <c r="SFI9119" s="11"/>
      <c r="SFJ9119" s="2"/>
      <c r="SFK9119" s="6"/>
      <c r="SFN9119" s="11"/>
      <c r="SFO9119" s="2"/>
      <c r="SFP9119" s="6"/>
      <c r="SFS9119" s="11"/>
      <c r="SFT9119" s="2"/>
      <c r="SFU9119" s="6"/>
      <c r="SFX9119" s="11"/>
      <c r="SFY9119" s="2"/>
      <c r="SFZ9119" s="6"/>
      <c r="SGC9119" s="11"/>
      <c r="SGD9119" s="2"/>
      <c r="SGE9119" s="6"/>
      <c r="SGH9119" s="11"/>
      <c r="SGI9119" s="2"/>
      <c r="SGJ9119" s="6"/>
      <c r="SGM9119" s="11"/>
      <c r="SGN9119" s="2"/>
      <c r="SGO9119" s="6"/>
      <c r="SGR9119" s="11"/>
      <c r="SGS9119" s="2"/>
      <c r="SGT9119" s="6"/>
      <c r="SGW9119" s="11"/>
      <c r="SGX9119" s="2"/>
      <c r="SGY9119" s="6"/>
      <c r="SHB9119" s="11"/>
      <c r="SHC9119" s="2"/>
      <c r="SHD9119" s="6"/>
      <c r="SHG9119" s="11"/>
      <c r="SHH9119" s="2"/>
      <c r="SHI9119" s="6"/>
      <c r="SHL9119" s="11"/>
      <c r="SHM9119" s="2"/>
      <c r="SHN9119" s="6"/>
      <c r="SHQ9119" s="11"/>
      <c r="SHR9119" s="2"/>
      <c r="SHS9119" s="6"/>
      <c r="SHV9119" s="11"/>
      <c r="SHW9119" s="2"/>
      <c r="SHX9119" s="6"/>
      <c r="SIA9119" s="11"/>
      <c r="SIB9119" s="2"/>
      <c r="SIC9119" s="6"/>
      <c r="SIF9119" s="11"/>
      <c r="SIG9119" s="2"/>
      <c r="SIH9119" s="6"/>
      <c r="SIK9119" s="11"/>
      <c r="SIL9119" s="2"/>
      <c r="SIM9119" s="6"/>
      <c r="SIP9119" s="11"/>
      <c r="SIQ9119" s="2"/>
      <c r="SIR9119" s="6"/>
      <c r="SIU9119" s="11"/>
      <c r="SIV9119" s="2"/>
      <c r="SIW9119" s="6"/>
      <c r="SIZ9119" s="11"/>
      <c r="SJA9119" s="2"/>
      <c r="SJB9119" s="6"/>
      <c r="SJE9119" s="11"/>
      <c r="SJF9119" s="2"/>
      <c r="SJG9119" s="6"/>
      <c r="SJJ9119" s="11"/>
      <c r="SJK9119" s="2"/>
      <c r="SJL9119" s="6"/>
      <c r="SJO9119" s="11"/>
      <c r="SJP9119" s="2"/>
      <c r="SJQ9119" s="6"/>
      <c r="SJT9119" s="11"/>
      <c r="SJU9119" s="2"/>
      <c r="SJV9119" s="6"/>
      <c r="SJY9119" s="11"/>
      <c r="SJZ9119" s="2"/>
      <c r="SKA9119" s="6"/>
      <c r="SKD9119" s="11"/>
      <c r="SKE9119" s="2"/>
      <c r="SKF9119" s="6"/>
      <c r="SKI9119" s="11"/>
      <c r="SKJ9119" s="2"/>
      <c r="SKK9119" s="6"/>
      <c r="SKN9119" s="11"/>
      <c r="SKO9119" s="2"/>
      <c r="SKP9119" s="6"/>
      <c r="SKS9119" s="11"/>
      <c r="SKT9119" s="2"/>
      <c r="SKU9119" s="6"/>
      <c r="SKX9119" s="11"/>
      <c r="SKY9119" s="2"/>
      <c r="SKZ9119" s="6"/>
      <c r="SLC9119" s="11"/>
      <c r="SLD9119" s="2"/>
      <c r="SLE9119" s="6"/>
      <c r="SLH9119" s="11"/>
      <c r="SLI9119" s="2"/>
      <c r="SLJ9119" s="6"/>
      <c r="SLM9119" s="11"/>
      <c r="SLN9119" s="2"/>
      <c r="SLO9119" s="6"/>
      <c r="SLR9119" s="11"/>
      <c r="SLS9119" s="2"/>
      <c r="SLT9119" s="6"/>
      <c r="SLW9119" s="11"/>
      <c r="SLX9119" s="2"/>
      <c r="SLY9119" s="6"/>
      <c r="SMB9119" s="11"/>
      <c r="SMC9119" s="2"/>
      <c r="SMD9119" s="6"/>
      <c r="SMG9119" s="11"/>
      <c r="SMH9119" s="2"/>
      <c r="SMI9119" s="6"/>
      <c r="SML9119" s="11"/>
      <c r="SMM9119" s="2"/>
      <c r="SMN9119" s="6"/>
      <c r="SMQ9119" s="11"/>
      <c r="SMR9119" s="2"/>
      <c r="SMS9119" s="6"/>
      <c r="SMV9119" s="11"/>
      <c r="SMW9119" s="2"/>
      <c r="SMX9119" s="6"/>
      <c r="SNA9119" s="11"/>
      <c r="SNB9119" s="2"/>
      <c r="SNC9119" s="6"/>
      <c r="SNF9119" s="11"/>
      <c r="SNG9119" s="2"/>
      <c r="SNH9119" s="6"/>
      <c r="SNK9119" s="11"/>
      <c r="SNL9119" s="2"/>
      <c r="SNM9119" s="6"/>
      <c r="SNP9119" s="11"/>
      <c r="SNQ9119" s="2"/>
      <c r="SNR9119" s="6"/>
      <c r="SNU9119" s="11"/>
      <c r="SNV9119" s="2"/>
      <c r="SNW9119" s="6"/>
      <c r="SNZ9119" s="11"/>
      <c r="SOA9119" s="2"/>
      <c r="SOB9119" s="6"/>
      <c r="SOE9119" s="11"/>
      <c r="SOF9119" s="2"/>
      <c r="SOG9119" s="6"/>
      <c r="SOJ9119" s="11"/>
      <c r="SOK9119" s="2"/>
      <c r="SOL9119" s="6"/>
      <c r="SOO9119" s="11"/>
      <c r="SOP9119" s="2"/>
      <c r="SOQ9119" s="6"/>
      <c r="SOT9119" s="11"/>
      <c r="SOU9119" s="2"/>
      <c r="SOV9119" s="6"/>
      <c r="SOY9119" s="11"/>
      <c r="SOZ9119" s="2"/>
      <c r="SPA9119" s="6"/>
      <c r="SPD9119" s="11"/>
      <c r="SPE9119" s="2"/>
      <c r="SPF9119" s="6"/>
      <c r="SPI9119" s="11"/>
      <c r="SPJ9119" s="2"/>
      <c r="SPK9119" s="6"/>
      <c r="SPN9119" s="11"/>
      <c r="SPO9119" s="2"/>
      <c r="SPP9119" s="6"/>
      <c r="SPS9119" s="11"/>
      <c r="SPT9119" s="2"/>
      <c r="SPU9119" s="6"/>
      <c r="SPX9119" s="11"/>
      <c r="SPY9119" s="2"/>
      <c r="SPZ9119" s="6"/>
      <c r="SQC9119" s="11"/>
      <c r="SQD9119" s="2"/>
      <c r="SQE9119" s="6"/>
      <c r="SQH9119" s="11"/>
      <c r="SQI9119" s="2"/>
      <c r="SQJ9119" s="6"/>
      <c r="SQM9119" s="11"/>
      <c r="SQN9119" s="2"/>
      <c r="SQO9119" s="6"/>
      <c r="SQR9119" s="11"/>
      <c r="SQS9119" s="2"/>
      <c r="SQT9119" s="6"/>
      <c r="SQW9119" s="11"/>
      <c r="SQX9119" s="2"/>
      <c r="SQY9119" s="6"/>
      <c r="SRB9119" s="11"/>
      <c r="SRC9119" s="2"/>
      <c r="SRD9119" s="6"/>
      <c r="SRG9119" s="11"/>
      <c r="SRH9119" s="2"/>
      <c r="SRI9119" s="6"/>
      <c r="SRL9119" s="11"/>
      <c r="SRM9119" s="2"/>
      <c r="SRN9119" s="6"/>
      <c r="SRQ9119" s="11"/>
      <c r="SRR9119" s="2"/>
      <c r="SRS9119" s="6"/>
      <c r="SRV9119" s="11"/>
      <c r="SRW9119" s="2"/>
      <c r="SRX9119" s="6"/>
      <c r="SSA9119" s="11"/>
      <c r="SSB9119" s="2"/>
      <c r="SSC9119" s="6"/>
      <c r="SSF9119" s="11"/>
      <c r="SSG9119" s="2"/>
      <c r="SSH9119" s="6"/>
      <c r="SSK9119" s="11"/>
      <c r="SSL9119" s="2"/>
      <c r="SSM9119" s="6"/>
      <c r="SSP9119" s="11"/>
      <c r="SSQ9119" s="2"/>
      <c r="SSR9119" s="6"/>
      <c r="SSU9119" s="11"/>
      <c r="SSV9119" s="2"/>
      <c r="SSW9119" s="6"/>
      <c r="SSZ9119" s="11"/>
      <c r="STA9119" s="2"/>
      <c r="STB9119" s="6"/>
      <c r="STE9119" s="11"/>
      <c r="STF9119" s="2"/>
      <c r="STG9119" s="6"/>
      <c r="STJ9119" s="11"/>
      <c r="STK9119" s="2"/>
      <c r="STL9119" s="6"/>
      <c r="STO9119" s="11"/>
      <c r="STP9119" s="2"/>
      <c r="STQ9119" s="6"/>
      <c r="STT9119" s="11"/>
      <c r="STU9119" s="2"/>
      <c r="STV9119" s="6"/>
      <c r="STY9119" s="11"/>
      <c r="STZ9119" s="2"/>
      <c r="SUA9119" s="6"/>
      <c r="SUD9119" s="11"/>
      <c r="SUE9119" s="2"/>
      <c r="SUF9119" s="6"/>
      <c r="SUI9119" s="11"/>
      <c r="SUJ9119" s="2"/>
      <c r="SUK9119" s="6"/>
      <c r="SUN9119" s="11"/>
      <c r="SUO9119" s="2"/>
      <c r="SUP9119" s="6"/>
      <c r="SUS9119" s="11"/>
      <c r="SUT9119" s="2"/>
      <c r="SUU9119" s="6"/>
      <c r="SUX9119" s="11"/>
      <c r="SUY9119" s="2"/>
      <c r="SUZ9119" s="6"/>
      <c r="SVC9119" s="11"/>
      <c r="SVD9119" s="2"/>
      <c r="SVE9119" s="6"/>
      <c r="SVH9119" s="11"/>
      <c r="SVI9119" s="2"/>
      <c r="SVJ9119" s="6"/>
      <c r="SVM9119" s="11"/>
      <c r="SVN9119" s="2"/>
      <c r="SVO9119" s="6"/>
      <c r="SVR9119" s="11"/>
      <c r="SVS9119" s="2"/>
      <c r="SVT9119" s="6"/>
      <c r="SVW9119" s="11"/>
      <c r="SVX9119" s="2"/>
      <c r="SVY9119" s="6"/>
      <c r="SWB9119" s="11"/>
      <c r="SWC9119" s="2"/>
      <c r="SWD9119" s="6"/>
      <c r="SWG9119" s="11"/>
      <c r="SWH9119" s="2"/>
      <c r="SWI9119" s="6"/>
      <c r="SWL9119" s="11"/>
      <c r="SWM9119" s="2"/>
      <c r="SWN9119" s="6"/>
      <c r="SWQ9119" s="11"/>
      <c r="SWR9119" s="2"/>
      <c r="SWS9119" s="6"/>
      <c r="SWV9119" s="11"/>
      <c r="SWW9119" s="2"/>
      <c r="SWX9119" s="6"/>
      <c r="SXA9119" s="11"/>
      <c r="SXB9119" s="2"/>
      <c r="SXC9119" s="6"/>
      <c r="SXF9119" s="11"/>
      <c r="SXG9119" s="2"/>
      <c r="SXH9119" s="6"/>
      <c r="SXK9119" s="11"/>
      <c r="SXL9119" s="2"/>
      <c r="SXM9119" s="6"/>
      <c r="SXP9119" s="11"/>
      <c r="SXQ9119" s="2"/>
      <c r="SXR9119" s="6"/>
      <c r="SXU9119" s="11"/>
      <c r="SXV9119" s="2"/>
      <c r="SXW9119" s="6"/>
      <c r="SXZ9119" s="11"/>
      <c r="SYA9119" s="2"/>
      <c r="SYB9119" s="6"/>
      <c r="SYE9119" s="11"/>
      <c r="SYF9119" s="2"/>
      <c r="SYG9119" s="6"/>
      <c r="SYJ9119" s="11"/>
      <c r="SYK9119" s="2"/>
      <c r="SYL9119" s="6"/>
      <c r="SYO9119" s="11"/>
      <c r="SYP9119" s="2"/>
      <c r="SYQ9119" s="6"/>
      <c r="SYT9119" s="11"/>
      <c r="SYU9119" s="2"/>
      <c r="SYV9119" s="6"/>
      <c r="SYY9119" s="11"/>
      <c r="SYZ9119" s="2"/>
      <c r="SZA9119" s="6"/>
      <c r="SZD9119" s="11"/>
      <c r="SZE9119" s="2"/>
      <c r="SZF9119" s="6"/>
      <c r="SZI9119" s="11"/>
      <c r="SZJ9119" s="2"/>
      <c r="SZK9119" s="6"/>
      <c r="SZN9119" s="11"/>
      <c r="SZO9119" s="2"/>
      <c r="SZP9119" s="6"/>
      <c r="SZS9119" s="11"/>
      <c r="SZT9119" s="2"/>
      <c r="SZU9119" s="6"/>
      <c r="SZX9119" s="11"/>
      <c r="SZY9119" s="2"/>
      <c r="SZZ9119" s="6"/>
      <c r="TAC9119" s="11"/>
      <c r="TAD9119" s="2"/>
      <c r="TAE9119" s="6"/>
      <c r="TAH9119" s="11"/>
      <c r="TAI9119" s="2"/>
      <c r="TAJ9119" s="6"/>
      <c r="TAM9119" s="11"/>
      <c r="TAN9119" s="2"/>
      <c r="TAO9119" s="6"/>
      <c r="TAR9119" s="11"/>
      <c r="TAS9119" s="2"/>
      <c r="TAT9119" s="6"/>
      <c r="TAW9119" s="11"/>
      <c r="TAX9119" s="2"/>
      <c r="TAY9119" s="6"/>
      <c r="TBB9119" s="11"/>
      <c r="TBC9119" s="2"/>
      <c r="TBD9119" s="6"/>
      <c r="TBG9119" s="11"/>
      <c r="TBH9119" s="2"/>
      <c r="TBI9119" s="6"/>
      <c r="TBL9119" s="11"/>
      <c r="TBM9119" s="2"/>
      <c r="TBN9119" s="6"/>
      <c r="TBQ9119" s="11"/>
      <c r="TBR9119" s="2"/>
      <c r="TBS9119" s="6"/>
      <c r="TBV9119" s="11"/>
      <c r="TBW9119" s="2"/>
      <c r="TBX9119" s="6"/>
      <c r="TCA9119" s="11"/>
      <c r="TCB9119" s="2"/>
      <c r="TCC9119" s="6"/>
      <c r="TCF9119" s="11"/>
      <c r="TCG9119" s="2"/>
      <c r="TCH9119" s="6"/>
      <c r="TCK9119" s="11"/>
      <c r="TCL9119" s="2"/>
      <c r="TCM9119" s="6"/>
      <c r="TCP9119" s="11"/>
      <c r="TCQ9119" s="2"/>
      <c r="TCR9119" s="6"/>
      <c r="TCU9119" s="11"/>
      <c r="TCV9119" s="2"/>
      <c r="TCW9119" s="6"/>
      <c r="TCZ9119" s="11"/>
      <c r="TDA9119" s="2"/>
      <c r="TDB9119" s="6"/>
      <c r="TDE9119" s="11"/>
      <c r="TDF9119" s="2"/>
      <c r="TDG9119" s="6"/>
      <c r="TDJ9119" s="11"/>
      <c r="TDK9119" s="2"/>
      <c r="TDL9119" s="6"/>
      <c r="TDO9119" s="11"/>
      <c r="TDP9119" s="2"/>
      <c r="TDQ9119" s="6"/>
      <c r="TDT9119" s="11"/>
      <c r="TDU9119" s="2"/>
      <c r="TDV9119" s="6"/>
      <c r="TDY9119" s="11"/>
      <c r="TDZ9119" s="2"/>
      <c r="TEA9119" s="6"/>
      <c r="TED9119" s="11"/>
      <c r="TEE9119" s="2"/>
      <c r="TEF9119" s="6"/>
      <c r="TEI9119" s="11"/>
      <c r="TEJ9119" s="2"/>
      <c r="TEK9119" s="6"/>
      <c r="TEN9119" s="11"/>
      <c r="TEO9119" s="2"/>
      <c r="TEP9119" s="6"/>
      <c r="TES9119" s="11"/>
      <c r="TET9119" s="2"/>
      <c r="TEU9119" s="6"/>
      <c r="TEX9119" s="11"/>
      <c r="TEY9119" s="2"/>
      <c r="TEZ9119" s="6"/>
      <c r="TFC9119" s="11"/>
      <c r="TFD9119" s="2"/>
      <c r="TFE9119" s="6"/>
      <c r="TFH9119" s="11"/>
      <c r="TFI9119" s="2"/>
      <c r="TFJ9119" s="6"/>
      <c r="TFM9119" s="11"/>
      <c r="TFN9119" s="2"/>
      <c r="TFO9119" s="6"/>
      <c r="TFR9119" s="11"/>
      <c r="TFS9119" s="2"/>
      <c r="TFT9119" s="6"/>
      <c r="TFW9119" s="11"/>
      <c r="TFX9119" s="2"/>
      <c r="TFY9119" s="6"/>
      <c r="TGB9119" s="11"/>
      <c r="TGC9119" s="2"/>
      <c r="TGD9119" s="6"/>
      <c r="TGG9119" s="11"/>
      <c r="TGH9119" s="2"/>
      <c r="TGI9119" s="6"/>
      <c r="TGL9119" s="11"/>
      <c r="TGM9119" s="2"/>
      <c r="TGN9119" s="6"/>
      <c r="TGQ9119" s="11"/>
      <c r="TGR9119" s="2"/>
      <c r="TGS9119" s="6"/>
      <c r="TGV9119" s="11"/>
      <c r="TGW9119" s="2"/>
      <c r="TGX9119" s="6"/>
      <c r="THA9119" s="11"/>
      <c r="THB9119" s="2"/>
      <c r="THC9119" s="6"/>
      <c r="THF9119" s="11"/>
      <c r="THG9119" s="2"/>
      <c r="THH9119" s="6"/>
      <c r="THK9119" s="11"/>
      <c r="THL9119" s="2"/>
      <c r="THM9119" s="6"/>
      <c r="THP9119" s="11"/>
      <c r="THQ9119" s="2"/>
      <c r="THR9119" s="6"/>
      <c r="THU9119" s="11"/>
      <c r="THV9119" s="2"/>
      <c r="THW9119" s="6"/>
      <c r="THZ9119" s="11"/>
      <c r="TIA9119" s="2"/>
      <c r="TIB9119" s="6"/>
      <c r="TIE9119" s="11"/>
      <c r="TIF9119" s="2"/>
      <c r="TIG9119" s="6"/>
      <c r="TIJ9119" s="11"/>
      <c r="TIK9119" s="2"/>
      <c r="TIL9119" s="6"/>
      <c r="TIO9119" s="11"/>
      <c r="TIP9119" s="2"/>
      <c r="TIQ9119" s="6"/>
      <c r="TIT9119" s="11"/>
      <c r="TIU9119" s="2"/>
      <c r="TIV9119" s="6"/>
      <c r="TIY9119" s="11"/>
      <c r="TIZ9119" s="2"/>
      <c r="TJA9119" s="6"/>
      <c r="TJD9119" s="11"/>
      <c r="TJE9119" s="2"/>
      <c r="TJF9119" s="6"/>
      <c r="TJI9119" s="11"/>
      <c r="TJJ9119" s="2"/>
      <c r="TJK9119" s="6"/>
      <c r="TJN9119" s="11"/>
      <c r="TJO9119" s="2"/>
      <c r="TJP9119" s="6"/>
      <c r="TJS9119" s="11"/>
      <c r="TJT9119" s="2"/>
      <c r="TJU9119" s="6"/>
      <c r="TJX9119" s="11"/>
      <c r="TJY9119" s="2"/>
      <c r="TJZ9119" s="6"/>
      <c r="TKC9119" s="11"/>
      <c r="TKD9119" s="2"/>
      <c r="TKE9119" s="6"/>
      <c r="TKH9119" s="11"/>
      <c r="TKI9119" s="2"/>
      <c r="TKJ9119" s="6"/>
      <c r="TKM9119" s="11"/>
      <c r="TKN9119" s="2"/>
      <c r="TKO9119" s="6"/>
      <c r="TKR9119" s="11"/>
      <c r="TKS9119" s="2"/>
      <c r="TKT9119" s="6"/>
      <c r="TKW9119" s="11"/>
      <c r="TKX9119" s="2"/>
      <c r="TKY9119" s="6"/>
      <c r="TLB9119" s="11"/>
      <c r="TLC9119" s="2"/>
      <c r="TLD9119" s="6"/>
      <c r="TLG9119" s="11"/>
      <c r="TLH9119" s="2"/>
      <c r="TLI9119" s="6"/>
      <c r="TLL9119" s="11"/>
      <c r="TLM9119" s="2"/>
      <c r="TLN9119" s="6"/>
      <c r="TLQ9119" s="11"/>
      <c r="TLR9119" s="2"/>
      <c r="TLS9119" s="6"/>
      <c r="TLV9119" s="11"/>
      <c r="TLW9119" s="2"/>
      <c r="TLX9119" s="6"/>
      <c r="TMA9119" s="11"/>
      <c r="TMB9119" s="2"/>
      <c r="TMC9119" s="6"/>
      <c r="TMF9119" s="11"/>
      <c r="TMG9119" s="2"/>
      <c r="TMH9119" s="6"/>
      <c r="TMK9119" s="11"/>
      <c r="TML9119" s="2"/>
      <c r="TMM9119" s="6"/>
      <c r="TMP9119" s="11"/>
      <c r="TMQ9119" s="2"/>
      <c r="TMR9119" s="6"/>
      <c r="TMU9119" s="11"/>
      <c r="TMV9119" s="2"/>
      <c r="TMW9119" s="6"/>
      <c r="TMZ9119" s="11"/>
      <c r="TNA9119" s="2"/>
      <c r="TNB9119" s="6"/>
      <c r="TNE9119" s="11"/>
      <c r="TNF9119" s="2"/>
      <c r="TNG9119" s="6"/>
      <c r="TNJ9119" s="11"/>
      <c r="TNK9119" s="2"/>
      <c r="TNL9119" s="6"/>
      <c r="TNO9119" s="11"/>
      <c r="TNP9119" s="2"/>
      <c r="TNQ9119" s="6"/>
      <c r="TNT9119" s="11"/>
      <c r="TNU9119" s="2"/>
      <c r="TNV9119" s="6"/>
      <c r="TNY9119" s="11"/>
      <c r="TNZ9119" s="2"/>
      <c r="TOA9119" s="6"/>
      <c r="TOD9119" s="11"/>
      <c r="TOE9119" s="2"/>
      <c r="TOF9119" s="6"/>
      <c r="TOI9119" s="11"/>
      <c r="TOJ9119" s="2"/>
      <c r="TOK9119" s="6"/>
      <c r="TON9119" s="11"/>
      <c r="TOO9119" s="2"/>
      <c r="TOP9119" s="6"/>
      <c r="TOS9119" s="11"/>
      <c r="TOT9119" s="2"/>
      <c r="TOU9119" s="6"/>
      <c r="TOX9119" s="11"/>
      <c r="TOY9119" s="2"/>
      <c r="TOZ9119" s="6"/>
      <c r="TPC9119" s="11"/>
      <c r="TPD9119" s="2"/>
      <c r="TPE9119" s="6"/>
      <c r="TPH9119" s="11"/>
      <c r="TPI9119" s="2"/>
      <c r="TPJ9119" s="6"/>
      <c r="TPM9119" s="11"/>
      <c r="TPN9119" s="2"/>
      <c r="TPO9119" s="6"/>
      <c r="TPR9119" s="11"/>
      <c r="TPS9119" s="2"/>
      <c r="TPT9119" s="6"/>
      <c r="TPW9119" s="11"/>
      <c r="TPX9119" s="2"/>
      <c r="TPY9119" s="6"/>
      <c r="TQB9119" s="11"/>
      <c r="TQC9119" s="2"/>
      <c r="TQD9119" s="6"/>
      <c r="TQG9119" s="11"/>
      <c r="TQH9119" s="2"/>
      <c r="TQI9119" s="6"/>
      <c r="TQL9119" s="11"/>
      <c r="TQM9119" s="2"/>
      <c r="TQN9119" s="6"/>
      <c r="TQQ9119" s="11"/>
      <c r="TQR9119" s="2"/>
      <c r="TQS9119" s="6"/>
      <c r="TQV9119" s="11"/>
      <c r="TQW9119" s="2"/>
      <c r="TQX9119" s="6"/>
      <c r="TRA9119" s="11"/>
      <c r="TRB9119" s="2"/>
      <c r="TRC9119" s="6"/>
      <c r="TRF9119" s="11"/>
      <c r="TRG9119" s="2"/>
      <c r="TRH9119" s="6"/>
      <c r="TRK9119" s="11"/>
      <c r="TRL9119" s="2"/>
      <c r="TRM9119" s="6"/>
      <c r="TRP9119" s="11"/>
      <c r="TRQ9119" s="2"/>
      <c r="TRR9119" s="6"/>
      <c r="TRU9119" s="11"/>
      <c r="TRV9119" s="2"/>
      <c r="TRW9119" s="6"/>
      <c r="TRZ9119" s="11"/>
      <c r="TSA9119" s="2"/>
      <c r="TSB9119" s="6"/>
      <c r="TSE9119" s="11"/>
      <c r="TSF9119" s="2"/>
      <c r="TSG9119" s="6"/>
      <c r="TSJ9119" s="11"/>
      <c r="TSK9119" s="2"/>
      <c r="TSL9119" s="6"/>
      <c r="TSO9119" s="11"/>
      <c r="TSP9119" s="2"/>
      <c r="TSQ9119" s="6"/>
      <c r="TST9119" s="11"/>
      <c r="TSU9119" s="2"/>
      <c r="TSV9119" s="6"/>
      <c r="TSY9119" s="11"/>
      <c r="TSZ9119" s="2"/>
      <c r="TTA9119" s="6"/>
      <c r="TTD9119" s="11"/>
      <c r="TTE9119" s="2"/>
      <c r="TTF9119" s="6"/>
      <c r="TTI9119" s="11"/>
      <c r="TTJ9119" s="2"/>
      <c r="TTK9119" s="6"/>
      <c r="TTN9119" s="11"/>
      <c r="TTO9119" s="2"/>
      <c r="TTP9119" s="6"/>
      <c r="TTS9119" s="11"/>
      <c r="TTT9119" s="2"/>
      <c r="TTU9119" s="6"/>
      <c r="TTX9119" s="11"/>
      <c r="TTY9119" s="2"/>
      <c r="TTZ9119" s="6"/>
      <c r="TUC9119" s="11"/>
      <c r="TUD9119" s="2"/>
      <c r="TUE9119" s="6"/>
      <c r="TUH9119" s="11"/>
      <c r="TUI9119" s="2"/>
      <c r="TUJ9119" s="6"/>
      <c r="TUM9119" s="11"/>
      <c r="TUN9119" s="2"/>
      <c r="TUO9119" s="6"/>
      <c r="TUR9119" s="11"/>
      <c r="TUS9119" s="2"/>
      <c r="TUT9119" s="6"/>
      <c r="TUW9119" s="11"/>
      <c r="TUX9119" s="2"/>
      <c r="TUY9119" s="6"/>
      <c r="TVB9119" s="11"/>
      <c r="TVC9119" s="2"/>
      <c r="TVD9119" s="6"/>
      <c r="TVG9119" s="11"/>
      <c r="TVH9119" s="2"/>
      <c r="TVI9119" s="6"/>
      <c r="TVL9119" s="11"/>
      <c r="TVM9119" s="2"/>
      <c r="TVN9119" s="6"/>
      <c r="TVQ9119" s="11"/>
      <c r="TVR9119" s="2"/>
      <c r="TVS9119" s="6"/>
      <c r="TVV9119" s="11"/>
      <c r="TVW9119" s="2"/>
      <c r="TVX9119" s="6"/>
      <c r="TWA9119" s="11"/>
      <c r="TWB9119" s="2"/>
      <c r="TWC9119" s="6"/>
      <c r="TWF9119" s="11"/>
      <c r="TWG9119" s="2"/>
      <c r="TWH9119" s="6"/>
      <c r="TWK9119" s="11"/>
      <c r="TWL9119" s="2"/>
      <c r="TWM9119" s="6"/>
      <c r="TWP9119" s="11"/>
      <c r="TWQ9119" s="2"/>
      <c r="TWR9119" s="6"/>
      <c r="TWU9119" s="11"/>
      <c r="TWV9119" s="2"/>
      <c r="TWW9119" s="6"/>
      <c r="TWZ9119" s="11"/>
      <c r="TXA9119" s="2"/>
      <c r="TXB9119" s="6"/>
      <c r="TXE9119" s="11"/>
      <c r="TXF9119" s="2"/>
      <c r="TXG9119" s="6"/>
      <c r="TXJ9119" s="11"/>
      <c r="TXK9119" s="2"/>
      <c r="TXL9119" s="6"/>
      <c r="TXO9119" s="11"/>
      <c r="TXP9119" s="2"/>
      <c r="TXQ9119" s="6"/>
      <c r="TXT9119" s="11"/>
      <c r="TXU9119" s="2"/>
      <c r="TXV9119" s="6"/>
      <c r="TXY9119" s="11"/>
      <c r="TXZ9119" s="2"/>
      <c r="TYA9119" s="6"/>
      <c r="TYD9119" s="11"/>
      <c r="TYE9119" s="2"/>
      <c r="TYF9119" s="6"/>
      <c r="TYI9119" s="11"/>
      <c r="TYJ9119" s="2"/>
      <c r="TYK9119" s="6"/>
      <c r="TYN9119" s="11"/>
      <c r="TYO9119" s="2"/>
      <c r="TYP9119" s="6"/>
      <c r="TYS9119" s="11"/>
      <c r="TYT9119" s="2"/>
      <c r="TYU9119" s="6"/>
      <c r="TYX9119" s="11"/>
      <c r="TYY9119" s="2"/>
      <c r="TYZ9119" s="6"/>
      <c r="TZC9119" s="11"/>
      <c r="TZD9119" s="2"/>
      <c r="TZE9119" s="6"/>
      <c r="TZH9119" s="11"/>
      <c r="TZI9119" s="2"/>
      <c r="TZJ9119" s="6"/>
      <c r="TZM9119" s="11"/>
      <c r="TZN9119" s="2"/>
      <c r="TZO9119" s="6"/>
      <c r="TZR9119" s="11"/>
      <c r="TZS9119" s="2"/>
      <c r="TZT9119" s="6"/>
      <c r="TZW9119" s="11"/>
      <c r="TZX9119" s="2"/>
      <c r="TZY9119" s="6"/>
      <c r="UAB9119" s="11"/>
      <c r="UAC9119" s="2"/>
      <c r="UAD9119" s="6"/>
      <c r="UAG9119" s="11"/>
      <c r="UAH9119" s="2"/>
      <c r="UAI9119" s="6"/>
      <c r="UAL9119" s="11"/>
      <c r="UAM9119" s="2"/>
      <c r="UAN9119" s="6"/>
      <c r="UAQ9119" s="11"/>
      <c r="UAR9119" s="2"/>
      <c r="UAS9119" s="6"/>
      <c r="UAV9119" s="11"/>
      <c r="UAW9119" s="2"/>
      <c r="UAX9119" s="6"/>
      <c r="UBA9119" s="11"/>
      <c r="UBB9119" s="2"/>
      <c r="UBC9119" s="6"/>
      <c r="UBF9119" s="11"/>
      <c r="UBG9119" s="2"/>
      <c r="UBH9119" s="6"/>
      <c r="UBK9119" s="11"/>
      <c r="UBL9119" s="2"/>
      <c r="UBM9119" s="6"/>
      <c r="UBP9119" s="11"/>
      <c r="UBQ9119" s="2"/>
      <c r="UBR9119" s="6"/>
      <c r="UBU9119" s="11"/>
      <c r="UBV9119" s="2"/>
      <c r="UBW9119" s="6"/>
      <c r="UBZ9119" s="11"/>
      <c r="UCA9119" s="2"/>
      <c r="UCB9119" s="6"/>
      <c r="UCE9119" s="11"/>
      <c r="UCF9119" s="2"/>
      <c r="UCG9119" s="6"/>
      <c r="UCJ9119" s="11"/>
      <c r="UCK9119" s="2"/>
      <c r="UCL9119" s="6"/>
      <c r="UCO9119" s="11"/>
      <c r="UCP9119" s="2"/>
      <c r="UCQ9119" s="6"/>
      <c r="UCT9119" s="11"/>
      <c r="UCU9119" s="2"/>
      <c r="UCV9119" s="6"/>
      <c r="UCY9119" s="11"/>
      <c r="UCZ9119" s="2"/>
      <c r="UDA9119" s="6"/>
      <c r="UDD9119" s="11"/>
      <c r="UDE9119" s="2"/>
      <c r="UDF9119" s="6"/>
      <c r="UDI9119" s="11"/>
      <c r="UDJ9119" s="2"/>
      <c r="UDK9119" s="6"/>
      <c r="UDN9119" s="11"/>
      <c r="UDO9119" s="2"/>
      <c r="UDP9119" s="6"/>
      <c r="UDS9119" s="11"/>
      <c r="UDT9119" s="2"/>
      <c r="UDU9119" s="6"/>
      <c r="UDX9119" s="11"/>
      <c r="UDY9119" s="2"/>
      <c r="UDZ9119" s="6"/>
      <c r="UEC9119" s="11"/>
      <c r="UED9119" s="2"/>
      <c r="UEE9119" s="6"/>
      <c r="UEH9119" s="11"/>
      <c r="UEI9119" s="2"/>
      <c r="UEJ9119" s="6"/>
      <c r="UEM9119" s="11"/>
      <c r="UEN9119" s="2"/>
      <c r="UEO9119" s="6"/>
      <c r="UER9119" s="11"/>
      <c r="UES9119" s="2"/>
      <c r="UET9119" s="6"/>
      <c r="UEW9119" s="11"/>
      <c r="UEX9119" s="2"/>
      <c r="UEY9119" s="6"/>
      <c r="UFB9119" s="11"/>
      <c r="UFC9119" s="2"/>
      <c r="UFD9119" s="6"/>
      <c r="UFG9119" s="11"/>
      <c r="UFH9119" s="2"/>
      <c r="UFI9119" s="6"/>
      <c r="UFL9119" s="11"/>
      <c r="UFM9119" s="2"/>
      <c r="UFN9119" s="6"/>
      <c r="UFQ9119" s="11"/>
      <c r="UFR9119" s="2"/>
      <c r="UFS9119" s="6"/>
      <c r="UFV9119" s="11"/>
      <c r="UFW9119" s="2"/>
      <c r="UFX9119" s="6"/>
      <c r="UGA9119" s="11"/>
      <c r="UGB9119" s="2"/>
      <c r="UGC9119" s="6"/>
      <c r="UGF9119" s="11"/>
      <c r="UGG9119" s="2"/>
      <c r="UGH9119" s="6"/>
      <c r="UGK9119" s="11"/>
      <c r="UGL9119" s="2"/>
      <c r="UGM9119" s="6"/>
      <c r="UGP9119" s="11"/>
      <c r="UGQ9119" s="2"/>
      <c r="UGR9119" s="6"/>
      <c r="UGU9119" s="11"/>
      <c r="UGV9119" s="2"/>
      <c r="UGW9119" s="6"/>
      <c r="UGZ9119" s="11"/>
      <c r="UHA9119" s="2"/>
      <c r="UHB9119" s="6"/>
      <c r="UHE9119" s="11"/>
      <c r="UHF9119" s="2"/>
      <c r="UHG9119" s="6"/>
      <c r="UHJ9119" s="11"/>
      <c r="UHK9119" s="2"/>
      <c r="UHL9119" s="6"/>
      <c r="UHO9119" s="11"/>
      <c r="UHP9119" s="2"/>
      <c r="UHQ9119" s="6"/>
      <c r="UHT9119" s="11"/>
      <c r="UHU9119" s="2"/>
      <c r="UHV9119" s="6"/>
      <c r="UHY9119" s="11"/>
      <c r="UHZ9119" s="2"/>
      <c r="UIA9119" s="6"/>
      <c r="UID9119" s="11"/>
      <c r="UIE9119" s="2"/>
      <c r="UIF9119" s="6"/>
      <c r="UII9119" s="11"/>
      <c r="UIJ9119" s="2"/>
      <c r="UIK9119" s="6"/>
      <c r="UIN9119" s="11"/>
      <c r="UIO9119" s="2"/>
      <c r="UIP9119" s="6"/>
      <c r="UIS9119" s="11"/>
      <c r="UIT9119" s="2"/>
      <c r="UIU9119" s="6"/>
      <c r="UIX9119" s="11"/>
      <c r="UIY9119" s="2"/>
      <c r="UIZ9119" s="6"/>
      <c r="UJC9119" s="11"/>
      <c r="UJD9119" s="2"/>
      <c r="UJE9119" s="6"/>
      <c r="UJH9119" s="11"/>
      <c r="UJI9119" s="2"/>
      <c r="UJJ9119" s="6"/>
      <c r="UJM9119" s="11"/>
      <c r="UJN9119" s="2"/>
      <c r="UJO9119" s="6"/>
      <c r="UJR9119" s="11"/>
      <c r="UJS9119" s="2"/>
      <c r="UJT9119" s="6"/>
      <c r="UJW9119" s="11"/>
      <c r="UJX9119" s="2"/>
      <c r="UJY9119" s="6"/>
      <c r="UKB9119" s="11"/>
      <c r="UKC9119" s="2"/>
      <c r="UKD9119" s="6"/>
      <c r="UKG9119" s="11"/>
      <c r="UKH9119" s="2"/>
      <c r="UKI9119" s="6"/>
      <c r="UKL9119" s="11"/>
      <c r="UKM9119" s="2"/>
      <c r="UKN9119" s="6"/>
      <c r="UKQ9119" s="11"/>
      <c r="UKR9119" s="2"/>
      <c r="UKS9119" s="6"/>
      <c r="UKV9119" s="11"/>
      <c r="UKW9119" s="2"/>
      <c r="UKX9119" s="6"/>
      <c r="ULA9119" s="11"/>
      <c r="ULB9119" s="2"/>
      <c r="ULC9119" s="6"/>
      <c r="ULF9119" s="11"/>
      <c r="ULG9119" s="2"/>
      <c r="ULH9119" s="6"/>
      <c r="ULK9119" s="11"/>
      <c r="ULL9119" s="2"/>
      <c r="ULM9119" s="6"/>
      <c r="ULP9119" s="11"/>
      <c r="ULQ9119" s="2"/>
      <c r="ULR9119" s="6"/>
      <c r="ULU9119" s="11"/>
      <c r="ULV9119" s="2"/>
      <c r="ULW9119" s="6"/>
      <c r="ULZ9119" s="11"/>
      <c r="UMA9119" s="2"/>
      <c r="UMB9119" s="6"/>
      <c r="UME9119" s="11"/>
      <c r="UMF9119" s="2"/>
      <c r="UMG9119" s="6"/>
      <c r="UMJ9119" s="11"/>
      <c r="UMK9119" s="2"/>
      <c r="UML9119" s="6"/>
      <c r="UMO9119" s="11"/>
      <c r="UMP9119" s="2"/>
      <c r="UMQ9119" s="6"/>
      <c r="UMT9119" s="11"/>
      <c r="UMU9119" s="2"/>
      <c r="UMV9119" s="6"/>
      <c r="UMY9119" s="11"/>
      <c r="UMZ9119" s="2"/>
      <c r="UNA9119" s="6"/>
      <c r="UND9119" s="11"/>
      <c r="UNE9119" s="2"/>
      <c r="UNF9119" s="6"/>
      <c r="UNI9119" s="11"/>
      <c r="UNJ9119" s="2"/>
      <c r="UNK9119" s="6"/>
      <c r="UNN9119" s="11"/>
      <c r="UNO9119" s="2"/>
      <c r="UNP9119" s="6"/>
      <c r="UNS9119" s="11"/>
      <c r="UNT9119" s="2"/>
      <c r="UNU9119" s="6"/>
      <c r="UNX9119" s="11"/>
      <c r="UNY9119" s="2"/>
      <c r="UNZ9119" s="6"/>
      <c r="UOC9119" s="11"/>
      <c r="UOD9119" s="2"/>
      <c r="UOE9119" s="6"/>
      <c r="UOH9119" s="11"/>
      <c r="UOI9119" s="2"/>
      <c r="UOJ9119" s="6"/>
      <c r="UOM9119" s="11"/>
      <c r="UON9119" s="2"/>
      <c r="UOO9119" s="6"/>
      <c r="UOR9119" s="11"/>
      <c r="UOS9119" s="2"/>
      <c r="UOT9119" s="6"/>
      <c r="UOW9119" s="11"/>
      <c r="UOX9119" s="2"/>
      <c r="UOY9119" s="6"/>
      <c r="UPB9119" s="11"/>
      <c r="UPC9119" s="2"/>
      <c r="UPD9119" s="6"/>
      <c r="UPG9119" s="11"/>
      <c r="UPH9119" s="2"/>
      <c r="UPI9119" s="6"/>
      <c r="UPL9119" s="11"/>
      <c r="UPM9119" s="2"/>
      <c r="UPN9119" s="6"/>
      <c r="UPQ9119" s="11"/>
      <c r="UPR9119" s="2"/>
      <c r="UPS9119" s="6"/>
      <c r="UPV9119" s="11"/>
      <c r="UPW9119" s="2"/>
      <c r="UPX9119" s="6"/>
      <c r="UQA9119" s="11"/>
      <c r="UQB9119" s="2"/>
      <c r="UQC9119" s="6"/>
      <c r="UQF9119" s="11"/>
      <c r="UQG9119" s="2"/>
      <c r="UQH9119" s="6"/>
      <c r="UQK9119" s="11"/>
      <c r="UQL9119" s="2"/>
      <c r="UQM9119" s="6"/>
      <c r="UQP9119" s="11"/>
      <c r="UQQ9119" s="2"/>
      <c r="UQR9119" s="6"/>
      <c r="UQU9119" s="11"/>
      <c r="UQV9119" s="2"/>
      <c r="UQW9119" s="6"/>
      <c r="UQZ9119" s="11"/>
      <c r="URA9119" s="2"/>
      <c r="URB9119" s="6"/>
      <c r="URE9119" s="11"/>
      <c r="URF9119" s="2"/>
      <c r="URG9119" s="6"/>
      <c r="URJ9119" s="11"/>
      <c r="URK9119" s="2"/>
      <c r="URL9119" s="6"/>
      <c r="URO9119" s="11"/>
      <c r="URP9119" s="2"/>
      <c r="URQ9119" s="6"/>
      <c r="URT9119" s="11"/>
      <c r="URU9119" s="2"/>
      <c r="URV9119" s="6"/>
      <c r="URY9119" s="11"/>
      <c r="URZ9119" s="2"/>
      <c r="USA9119" s="6"/>
      <c r="USD9119" s="11"/>
      <c r="USE9119" s="2"/>
      <c r="USF9119" s="6"/>
      <c r="USI9119" s="11"/>
      <c r="USJ9119" s="2"/>
      <c r="USK9119" s="6"/>
      <c r="USN9119" s="11"/>
      <c r="USO9119" s="2"/>
      <c r="USP9119" s="6"/>
      <c r="USS9119" s="11"/>
      <c r="UST9119" s="2"/>
      <c r="USU9119" s="6"/>
      <c r="USX9119" s="11"/>
      <c r="USY9119" s="2"/>
      <c r="USZ9119" s="6"/>
      <c r="UTC9119" s="11"/>
      <c r="UTD9119" s="2"/>
      <c r="UTE9119" s="6"/>
      <c r="UTH9119" s="11"/>
      <c r="UTI9119" s="2"/>
      <c r="UTJ9119" s="6"/>
      <c r="UTM9119" s="11"/>
      <c r="UTN9119" s="2"/>
      <c r="UTO9119" s="6"/>
      <c r="UTR9119" s="11"/>
      <c r="UTS9119" s="2"/>
      <c r="UTT9119" s="6"/>
      <c r="UTW9119" s="11"/>
      <c r="UTX9119" s="2"/>
      <c r="UTY9119" s="6"/>
      <c r="UUB9119" s="11"/>
      <c r="UUC9119" s="2"/>
      <c r="UUD9119" s="6"/>
      <c r="UUG9119" s="11"/>
      <c r="UUH9119" s="2"/>
      <c r="UUI9119" s="6"/>
      <c r="UUL9119" s="11"/>
      <c r="UUM9119" s="2"/>
      <c r="UUN9119" s="6"/>
      <c r="UUQ9119" s="11"/>
      <c r="UUR9119" s="2"/>
      <c r="UUS9119" s="6"/>
      <c r="UUV9119" s="11"/>
      <c r="UUW9119" s="2"/>
      <c r="UUX9119" s="6"/>
      <c r="UVA9119" s="11"/>
      <c r="UVB9119" s="2"/>
      <c r="UVC9119" s="6"/>
      <c r="UVF9119" s="11"/>
      <c r="UVG9119" s="2"/>
      <c r="UVH9119" s="6"/>
      <c r="UVK9119" s="11"/>
      <c r="UVL9119" s="2"/>
      <c r="UVM9119" s="6"/>
      <c r="UVP9119" s="11"/>
      <c r="UVQ9119" s="2"/>
      <c r="UVR9119" s="6"/>
      <c r="UVU9119" s="11"/>
      <c r="UVV9119" s="2"/>
      <c r="UVW9119" s="6"/>
      <c r="UVZ9119" s="11"/>
      <c r="UWA9119" s="2"/>
      <c r="UWB9119" s="6"/>
      <c r="UWE9119" s="11"/>
      <c r="UWF9119" s="2"/>
      <c r="UWG9119" s="6"/>
      <c r="UWJ9119" s="11"/>
      <c r="UWK9119" s="2"/>
      <c r="UWL9119" s="6"/>
      <c r="UWO9119" s="11"/>
      <c r="UWP9119" s="2"/>
      <c r="UWQ9119" s="6"/>
      <c r="UWT9119" s="11"/>
      <c r="UWU9119" s="2"/>
      <c r="UWV9119" s="6"/>
      <c r="UWY9119" s="11"/>
      <c r="UWZ9119" s="2"/>
      <c r="UXA9119" s="6"/>
      <c r="UXD9119" s="11"/>
      <c r="UXE9119" s="2"/>
      <c r="UXF9119" s="6"/>
      <c r="UXI9119" s="11"/>
      <c r="UXJ9119" s="2"/>
      <c r="UXK9119" s="6"/>
      <c r="UXN9119" s="11"/>
      <c r="UXO9119" s="2"/>
      <c r="UXP9119" s="6"/>
      <c r="UXS9119" s="11"/>
      <c r="UXT9119" s="2"/>
      <c r="UXU9119" s="6"/>
      <c r="UXX9119" s="11"/>
      <c r="UXY9119" s="2"/>
      <c r="UXZ9119" s="6"/>
      <c r="UYC9119" s="11"/>
      <c r="UYD9119" s="2"/>
      <c r="UYE9119" s="6"/>
      <c r="UYH9119" s="11"/>
      <c r="UYI9119" s="2"/>
      <c r="UYJ9119" s="6"/>
      <c r="UYM9119" s="11"/>
      <c r="UYN9119" s="2"/>
      <c r="UYO9119" s="6"/>
      <c r="UYR9119" s="11"/>
      <c r="UYS9119" s="2"/>
      <c r="UYT9119" s="6"/>
      <c r="UYW9119" s="11"/>
      <c r="UYX9119" s="2"/>
      <c r="UYY9119" s="6"/>
      <c r="UZB9119" s="11"/>
      <c r="UZC9119" s="2"/>
      <c r="UZD9119" s="6"/>
      <c r="UZG9119" s="11"/>
      <c r="UZH9119" s="2"/>
      <c r="UZI9119" s="6"/>
      <c r="UZL9119" s="11"/>
      <c r="UZM9119" s="2"/>
      <c r="UZN9119" s="6"/>
      <c r="UZQ9119" s="11"/>
      <c r="UZR9119" s="2"/>
      <c r="UZS9119" s="6"/>
      <c r="UZV9119" s="11"/>
      <c r="UZW9119" s="2"/>
      <c r="UZX9119" s="6"/>
      <c r="VAA9119" s="11"/>
      <c r="VAB9119" s="2"/>
      <c r="VAC9119" s="6"/>
      <c r="VAF9119" s="11"/>
      <c r="VAG9119" s="2"/>
      <c r="VAH9119" s="6"/>
      <c r="VAK9119" s="11"/>
      <c r="VAL9119" s="2"/>
      <c r="VAM9119" s="6"/>
      <c r="VAP9119" s="11"/>
      <c r="VAQ9119" s="2"/>
      <c r="VAR9119" s="6"/>
      <c r="VAU9119" s="11"/>
      <c r="VAV9119" s="2"/>
      <c r="VAW9119" s="6"/>
      <c r="VAZ9119" s="11"/>
      <c r="VBA9119" s="2"/>
      <c r="VBB9119" s="6"/>
      <c r="VBE9119" s="11"/>
      <c r="VBF9119" s="2"/>
      <c r="VBG9119" s="6"/>
      <c r="VBJ9119" s="11"/>
      <c r="VBK9119" s="2"/>
      <c r="VBL9119" s="6"/>
      <c r="VBO9119" s="11"/>
      <c r="VBP9119" s="2"/>
      <c r="VBQ9119" s="6"/>
      <c r="VBT9119" s="11"/>
      <c r="VBU9119" s="2"/>
      <c r="VBV9119" s="6"/>
      <c r="VBY9119" s="11"/>
      <c r="VBZ9119" s="2"/>
      <c r="VCA9119" s="6"/>
      <c r="VCD9119" s="11"/>
      <c r="VCE9119" s="2"/>
      <c r="VCF9119" s="6"/>
      <c r="VCI9119" s="11"/>
      <c r="VCJ9119" s="2"/>
      <c r="VCK9119" s="6"/>
      <c r="VCN9119" s="11"/>
      <c r="VCO9119" s="2"/>
      <c r="VCP9119" s="6"/>
      <c r="VCS9119" s="11"/>
      <c r="VCT9119" s="2"/>
      <c r="VCU9119" s="6"/>
      <c r="VCX9119" s="11"/>
      <c r="VCY9119" s="2"/>
      <c r="VCZ9119" s="6"/>
      <c r="VDC9119" s="11"/>
      <c r="VDD9119" s="2"/>
      <c r="VDE9119" s="6"/>
      <c r="VDH9119" s="11"/>
      <c r="VDI9119" s="2"/>
      <c r="VDJ9119" s="6"/>
      <c r="VDM9119" s="11"/>
      <c r="VDN9119" s="2"/>
      <c r="VDO9119" s="6"/>
      <c r="VDR9119" s="11"/>
      <c r="VDS9119" s="2"/>
      <c r="VDT9119" s="6"/>
      <c r="VDW9119" s="11"/>
      <c r="VDX9119" s="2"/>
      <c r="VDY9119" s="6"/>
      <c r="VEB9119" s="11"/>
      <c r="VEC9119" s="2"/>
      <c r="VED9119" s="6"/>
      <c r="VEG9119" s="11"/>
      <c r="VEH9119" s="2"/>
      <c r="VEI9119" s="6"/>
      <c r="VEL9119" s="11"/>
      <c r="VEM9119" s="2"/>
      <c r="VEN9119" s="6"/>
      <c r="VEQ9119" s="11"/>
      <c r="VER9119" s="2"/>
      <c r="VES9119" s="6"/>
      <c r="VEV9119" s="11"/>
      <c r="VEW9119" s="2"/>
      <c r="VEX9119" s="6"/>
      <c r="VFA9119" s="11"/>
      <c r="VFB9119" s="2"/>
      <c r="VFC9119" s="6"/>
      <c r="VFF9119" s="11"/>
      <c r="VFG9119" s="2"/>
      <c r="VFH9119" s="6"/>
      <c r="VFK9119" s="11"/>
      <c r="VFL9119" s="2"/>
      <c r="VFM9119" s="6"/>
      <c r="VFP9119" s="11"/>
      <c r="VFQ9119" s="2"/>
      <c r="VFR9119" s="6"/>
      <c r="VFU9119" s="11"/>
      <c r="VFV9119" s="2"/>
      <c r="VFW9119" s="6"/>
      <c r="VFZ9119" s="11"/>
      <c r="VGA9119" s="2"/>
      <c r="VGB9119" s="6"/>
      <c r="VGE9119" s="11"/>
      <c r="VGF9119" s="2"/>
      <c r="VGG9119" s="6"/>
      <c r="VGJ9119" s="11"/>
      <c r="VGK9119" s="2"/>
      <c r="VGL9119" s="6"/>
      <c r="VGO9119" s="11"/>
      <c r="VGP9119" s="2"/>
      <c r="VGQ9119" s="6"/>
      <c r="VGT9119" s="11"/>
      <c r="VGU9119" s="2"/>
      <c r="VGV9119" s="6"/>
      <c r="VGY9119" s="11"/>
      <c r="VGZ9119" s="2"/>
      <c r="VHA9119" s="6"/>
      <c r="VHD9119" s="11"/>
      <c r="VHE9119" s="2"/>
      <c r="VHF9119" s="6"/>
      <c r="VHI9119" s="11"/>
      <c r="VHJ9119" s="2"/>
      <c r="VHK9119" s="6"/>
      <c r="VHN9119" s="11"/>
      <c r="VHO9119" s="2"/>
      <c r="VHP9119" s="6"/>
      <c r="VHS9119" s="11"/>
      <c r="VHT9119" s="2"/>
      <c r="VHU9119" s="6"/>
      <c r="VHX9119" s="11"/>
      <c r="VHY9119" s="2"/>
      <c r="VHZ9119" s="6"/>
      <c r="VIC9119" s="11"/>
      <c r="VID9119" s="2"/>
      <c r="VIE9119" s="6"/>
      <c r="VIH9119" s="11"/>
      <c r="VII9119" s="2"/>
      <c r="VIJ9119" s="6"/>
      <c r="VIM9119" s="11"/>
      <c r="VIN9119" s="2"/>
      <c r="VIO9119" s="6"/>
      <c r="VIR9119" s="11"/>
      <c r="VIS9119" s="2"/>
      <c r="VIT9119" s="6"/>
      <c r="VIW9119" s="11"/>
      <c r="VIX9119" s="2"/>
      <c r="VIY9119" s="6"/>
      <c r="VJB9119" s="11"/>
      <c r="VJC9119" s="2"/>
      <c r="VJD9119" s="6"/>
      <c r="VJG9119" s="11"/>
      <c r="VJH9119" s="2"/>
      <c r="VJI9119" s="6"/>
      <c r="VJL9119" s="11"/>
      <c r="VJM9119" s="2"/>
      <c r="VJN9119" s="6"/>
      <c r="VJQ9119" s="11"/>
      <c r="VJR9119" s="2"/>
      <c r="VJS9119" s="6"/>
      <c r="VJV9119" s="11"/>
      <c r="VJW9119" s="2"/>
      <c r="VJX9119" s="6"/>
      <c r="VKA9119" s="11"/>
      <c r="VKB9119" s="2"/>
      <c r="VKC9119" s="6"/>
      <c r="VKF9119" s="11"/>
      <c r="VKG9119" s="2"/>
      <c r="VKH9119" s="6"/>
      <c r="VKK9119" s="11"/>
      <c r="VKL9119" s="2"/>
      <c r="VKM9119" s="6"/>
      <c r="VKP9119" s="11"/>
      <c r="VKQ9119" s="2"/>
      <c r="VKR9119" s="6"/>
      <c r="VKU9119" s="11"/>
      <c r="VKV9119" s="2"/>
      <c r="VKW9119" s="6"/>
      <c r="VKZ9119" s="11"/>
      <c r="VLA9119" s="2"/>
      <c r="VLB9119" s="6"/>
      <c r="VLE9119" s="11"/>
      <c r="VLF9119" s="2"/>
      <c r="VLG9119" s="6"/>
      <c r="VLJ9119" s="11"/>
      <c r="VLK9119" s="2"/>
      <c r="VLL9119" s="6"/>
      <c r="VLO9119" s="11"/>
      <c r="VLP9119" s="2"/>
      <c r="VLQ9119" s="6"/>
      <c r="VLT9119" s="11"/>
      <c r="VLU9119" s="2"/>
      <c r="VLV9119" s="6"/>
      <c r="VLY9119" s="11"/>
      <c r="VLZ9119" s="2"/>
      <c r="VMA9119" s="6"/>
      <c r="VMD9119" s="11"/>
      <c r="VME9119" s="2"/>
      <c r="VMF9119" s="6"/>
      <c r="VMI9119" s="11"/>
      <c r="VMJ9119" s="2"/>
      <c r="VMK9119" s="6"/>
      <c r="VMN9119" s="11"/>
      <c r="VMO9119" s="2"/>
      <c r="VMP9119" s="6"/>
      <c r="VMS9119" s="11"/>
      <c r="VMT9119" s="2"/>
      <c r="VMU9119" s="6"/>
      <c r="VMX9119" s="11"/>
      <c r="VMY9119" s="2"/>
      <c r="VMZ9119" s="6"/>
      <c r="VNC9119" s="11"/>
      <c r="VND9119" s="2"/>
      <c r="VNE9119" s="6"/>
      <c r="VNH9119" s="11"/>
      <c r="VNI9119" s="2"/>
      <c r="VNJ9119" s="6"/>
      <c r="VNM9119" s="11"/>
      <c r="VNN9119" s="2"/>
      <c r="VNO9119" s="6"/>
      <c r="VNR9119" s="11"/>
      <c r="VNS9119" s="2"/>
      <c r="VNT9119" s="6"/>
      <c r="VNW9119" s="11"/>
      <c r="VNX9119" s="2"/>
      <c r="VNY9119" s="6"/>
      <c r="VOB9119" s="11"/>
      <c r="VOC9119" s="2"/>
      <c r="VOD9119" s="6"/>
      <c r="VOG9119" s="11"/>
      <c r="VOH9119" s="2"/>
      <c r="VOI9119" s="6"/>
      <c r="VOL9119" s="11"/>
      <c r="VOM9119" s="2"/>
      <c r="VON9119" s="6"/>
      <c r="VOQ9119" s="11"/>
      <c r="VOR9119" s="2"/>
      <c r="VOS9119" s="6"/>
      <c r="VOV9119" s="11"/>
      <c r="VOW9119" s="2"/>
      <c r="VOX9119" s="6"/>
      <c r="VPA9119" s="11"/>
      <c r="VPB9119" s="2"/>
      <c r="VPC9119" s="6"/>
      <c r="VPF9119" s="11"/>
      <c r="VPG9119" s="2"/>
      <c r="VPH9119" s="6"/>
      <c r="VPK9119" s="11"/>
      <c r="VPL9119" s="2"/>
      <c r="VPM9119" s="6"/>
      <c r="VPP9119" s="11"/>
      <c r="VPQ9119" s="2"/>
      <c r="VPR9119" s="6"/>
      <c r="VPU9119" s="11"/>
      <c r="VPV9119" s="2"/>
      <c r="VPW9119" s="6"/>
      <c r="VPZ9119" s="11"/>
      <c r="VQA9119" s="2"/>
      <c r="VQB9119" s="6"/>
      <c r="VQE9119" s="11"/>
      <c r="VQF9119" s="2"/>
      <c r="VQG9119" s="6"/>
      <c r="VQJ9119" s="11"/>
      <c r="VQK9119" s="2"/>
      <c r="VQL9119" s="6"/>
      <c r="VQO9119" s="11"/>
      <c r="VQP9119" s="2"/>
      <c r="VQQ9119" s="6"/>
      <c r="VQT9119" s="11"/>
      <c r="VQU9119" s="2"/>
      <c r="VQV9119" s="6"/>
      <c r="VQY9119" s="11"/>
      <c r="VQZ9119" s="2"/>
      <c r="VRA9119" s="6"/>
      <c r="VRD9119" s="11"/>
      <c r="VRE9119" s="2"/>
      <c r="VRF9119" s="6"/>
      <c r="VRI9119" s="11"/>
      <c r="VRJ9119" s="2"/>
      <c r="VRK9119" s="6"/>
      <c r="VRN9119" s="11"/>
      <c r="VRO9119" s="2"/>
      <c r="VRP9119" s="6"/>
      <c r="VRS9119" s="11"/>
      <c r="VRT9119" s="2"/>
      <c r="VRU9119" s="6"/>
      <c r="VRX9119" s="11"/>
      <c r="VRY9119" s="2"/>
      <c r="VRZ9119" s="6"/>
      <c r="VSC9119" s="11"/>
      <c r="VSD9119" s="2"/>
      <c r="VSE9119" s="6"/>
      <c r="VSH9119" s="11"/>
      <c r="VSI9119" s="2"/>
      <c r="VSJ9119" s="6"/>
      <c r="VSM9119" s="11"/>
      <c r="VSN9119" s="2"/>
      <c r="VSO9119" s="6"/>
      <c r="VSR9119" s="11"/>
      <c r="VSS9119" s="2"/>
      <c r="VST9119" s="6"/>
      <c r="VSW9119" s="11"/>
      <c r="VSX9119" s="2"/>
      <c r="VSY9119" s="6"/>
      <c r="VTB9119" s="11"/>
      <c r="VTC9119" s="2"/>
      <c r="VTD9119" s="6"/>
      <c r="VTG9119" s="11"/>
      <c r="VTH9119" s="2"/>
      <c r="VTI9119" s="6"/>
      <c r="VTL9119" s="11"/>
      <c r="VTM9119" s="2"/>
      <c r="VTN9119" s="6"/>
      <c r="VTQ9119" s="11"/>
      <c r="VTR9119" s="2"/>
      <c r="VTS9119" s="6"/>
      <c r="VTV9119" s="11"/>
      <c r="VTW9119" s="2"/>
      <c r="VTX9119" s="6"/>
      <c r="VUA9119" s="11"/>
      <c r="VUB9119" s="2"/>
      <c r="VUC9119" s="6"/>
      <c r="VUF9119" s="11"/>
      <c r="VUG9119" s="2"/>
      <c r="VUH9119" s="6"/>
      <c r="VUK9119" s="11"/>
      <c r="VUL9119" s="2"/>
      <c r="VUM9119" s="6"/>
      <c r="VUP9119" s="11"/>
      <c r="VUQ9119" s="2"/>
      <c r="VUR9119" s="6"/>
      <c r="VUU9119" s="11"/>
      <c r="VUV9119" s="2"/>
      <c r="VUW9119" s="6"/>
      <c r="VUZ9119" s="11"/>
      <c r="VVA9119" s="2"/>
      <c r="VVB9119" s="6"/>
      <c r="VVE9119" s="11"/>
      <c r="VVF9119" s="2"/>
      <c r="VVG9119" s="6"/>
      <c r="VVJ9119" s="11"/>
      <c r="VVK9119" s="2"/>
      <c r="VVL9119" s="6"/>
      <c r="VVO9119" s="11"/>
      <c r="VVP9119" s="2"/>
      <c r="VVQ9119" s="6"/>
      <c r="VVT9119" s="11"/>
      <c r="VVU9119" s="2"/>
      <c r="VVV9119" s="6"/>
      <c r="VVY9119" s="11"/>
      <c r="VVZ9119" s="2"/>
      <c r="VWA9119" s="6"/>
      <c r="VWD9119" s="11"/>
      <c r="VWE9119" s="2"/>
      <c r="VWF9119" s="6"/>
      <c r="VWI9119" s="11"/>
      <c r="VWJ9119" s="2"/>
      <c r="VWK9119" s="6"/>
      <c r="VWN9119" s="11"/>
      <c r="VWO9119" s="2"/>
      <c r="VWP9119" s="6"/>
      <c r="VWS9119" s="11"/>
      <c r="VWT9119" s="2"/>
      <c r="VWU9119" s="6"/>
      <c r="VWX9119" s="11"/>
      <c r="VWY9119" s="2"/>
      <c r="VWZ9119" s="6"/>
      <c r="VXC9119" s="11"/>
      <c r="VXD9119" s="2"/>
      <c r="VXE9119" s="6"/>
      <c r="VXH9119" s="11"/>
      <c r="VXI9119" s="2"/>
      <c r="VXJ9119" s="6"/>
      <c r="VXM9119" s="11"/>
      <c r="VXN9119" s="2"/>
      <c r="VXO9119" s="6"/>
      <c r="VXR9119" s="11"/>
      <c r="VXS9119" s="2"/>
      <c r="VXT9119" s="6"/>
      <c r="VXW9119" s="11"/>
      <c r="VXX9119" s="2"/>
      <c r="VXY9119" s="6"/>
      <c r="VYB9119" s="11"/>
      <c r="VYC9119" s="2"/>
      <c r="VYD9119" s="6"/>
      <c r="VYG9119" s="11"/>
      <c r="VYH9119" s="2"/>
      <c r="VYI9119" s="6"/>
      <c r="VYL9119" s="11"/>
      <c r="VYM9119" s="2"/>
      <c r="VYN9119" s="6"/>
      <c r="VYQ9119" s="11"/>
      <c r="VYR9119" s="2"/>
      <c r="VYS9119" s="6"/>
      <c r="VYV9119" s="11"/>
      <c r="VYW9119" s="2"/>
      <c r="VYX9119" s="6"/>
      <c r="VZA9119" s="11"/>
      <c r="VZB9119" s="2"/>
      <c r="VZC9119" s="6"/>
      <c r="VZF9119" s="11"/>
      <c r="VZG9119" s="2"/>
      <c r="VZH9119" s="6"/>
      <c r="VZK9119" s="11"/>
      <c r="VZL9119" s="2"/>
      <c r="VZM9119" s="6"/>
      <c r="VZP9119" s="11"/>
      <c r="VZQ9119" s="2"/>
      <c r="VZR9119" s="6"/>
      <c r="VZU9119" s="11"/>
      <c r="VZV9119" s="2"/>
      <c r="VZW9119" s="6"/>
      <c r="VZZ9119" s="11"/>
      <c r="WAA9119" s="2"/>
      <c r="WAB9119" s="6"/>
      <c r="WAE9119" s="11"/>
      <c r="WAF9119" s="2"/>
      <c r="WAG9119" s="6"/>
      <c r="WAJ9119" s="11"/>
      <c r="WAK9119" s="2"/>
      <c r="WAL9119" s="6"/>
      <c r="WAO9119" s="11"/>
      <c r="WAP9119" s="2"/>
      <c r="WAQ9119" s="6"/>
      <c r="WAT9119" s="11"/>
      <c r="WAU9119" s="2"/>
      <c r="WAV9119" s="6"/>
      <c r="WAY9119" s="11"/>
      <c r="WAZ9119" s="2"/>
      <c r="WBA9119" s="6"/>
      <c r="WBD9119" s="11"/>
      <c r="WBE9119" s="2"/>
      <c r="WBF9119" s="6"/>
      <c r="WBI9119" s="11"/>
      <c r="WBJ9119" s="2"/>
      <c r="WBK9119" s="6"/>
      <c r="WBN9119" s="11"/>
      <c r="WBO9119" s="2"/>
      <c r="WBP9119" s="6"/>
      <c r="WBS9119" s="11"/>
      <c r="WBT9119" s="2"/>
      <c r="WBU9119" s="6"/>
      <c r="WBX9119" s="11"/>
      <c r="WBY9119" s="2"/>
      <c r="WBZ9119" s="6"/>
      <c r="WCC9119" s="11"/>
      <c r="WCD9119" s="2"/>
      <c r="WCE9119" s="6"/>
      <c r="WCH9119" s="11"/>
      <c r="WCI9119" s="2"/>
      <c r="WCJ9119" s="6"/>
      <c r="WCM9119" s="11"/>
      <c r="WCN9119" s="2"/>
      <c r="WCO9119" s="6"/>
      <c r="WCR9119" s="11"/>
      <c r="WCS9119" s="2"/>
      <c r="WCT9119" s="6"/>
      <c r="WCW9119" s="11"/>
      <c r="WCX9119" s="2"/>
      <c r="WCY9119" s="6"/>
      <c r="WDB9119" s="11"/>
      <c r="WDC9119" s="2"/>
      <c r="WDD9119" s="6"/>
      <c r="WDG9119" s="11"/>
      <c r="WDH9119" s="2"/>
      <c r="WDI9119" s="6"/>
      <c r="WDL9119" s="11"/>
      <c r="WDM9119" s="2"/>
      <c r="WDN9119" s="6"/>
      <c r="WDQ9119" s="11"/>
      <c r="WDR9119" s="2"/>
      <c r="WDS9119" s="6"/>
      <c r="WDV9119" s="11"/>
      <c r="WDW9119" s="2"/>
      <c r="WDX9119" s="6"/>
      <c r="WEA9119" s="11"/>
      <c r="WEB9119" s="2"/>
      <c r="WEC9119" s="6"/>
      <c r="WEF9119" s="11"/>
      <c r="WEG9119" s="2"/>
      <c r="WEH9119" s="6"/>
      <c r="WEK9119" s="11"/>
      <c r="WEL9119" s="2"/>
      <c r="WEM9119" s="6"/>
      <c r="WEP9119" s="11"/>
      <c r="WEQ9119" s="2"/>
      <c r="WER9119" s="6"/>
      <c r="WEU9119" s="11"/>
      <c r="WEV9119" s="2"/>
      <c r="WEW9119" s="6"/>
      <c r="WEZ9119" s="11"/>
      <c r="WFA9119" s="2"/>
      <c r="WFB9119" s="6"/>
      <c r="WFE9119" s="11"/>
      <c r="WFF9119" s="2"/>
      <c r="WFG9119" s="6"/>
      <c r="WFJ9119" s="11"/>
      <c r="WFK9119" s="2"/>
      <c r="WFL9119" s="6"/>
      <c r="WFO9119" s="11"/>
      <c r="WFP9119" s="2"/>
      <c r="WFQ9119" s="6"/>
      <c r="WFT9119" s="11"/>
      <c r="WFU9119" s="2"/>
      <c r="WFV9119" s="6"/>
      <c r="WFY9119" s="11"/>
      <c r="WFZ9119" s="2"/>
      <c r="WGA9119" s="6"/>
      <c r="WGD9119" s="11"/>
      <c r="WGE9119" s="2"/>
      <c r="WGF9119" s="6"/>
      <c r="WGI9119" s="11"/>
      <c r="WGJ9119" s="2"/>
      <c r="WGK9119" s="6"/>
      <c r="WGN9119" s="11"/>
      <c r="WGO9119" s="2"/>
      <c r="WGP9119" s="6"/>
      <c r="WGS9119" s="11"/>
      <c r="WGT9119" s="2"/>
      <c r="WGU9119" s="6"/>
      <c r="WGX9119" s="11"/>
      <c r="WGY9119" s="2"/>
      <c r="WGZ9119" s="6"/>
      <c r="WHC9119" s="11"/>
      <c r="WHD9119" s="2"/>
      <c r="WHE9119" s="6"/>
      <c r="WHH9119" s="11"/>
      <c r="WHI9119" s="2"/>
      <c r="WHJ9119" s="6"/>
      <c r="WHM9119" s="11"/>
      <c r="WHN9119" s="2"/>
      <c r="WHO9119" s="6"/>
      <c r="WHR9119" s="11"/>
      <c r="WHS9119" s="2"/>
      <c r="WHT9119" s="6"/>
      <c r="WHW9119" s="11"/>
      <c r="WHX9119" s="2"/>
      <c r="WHY9119" s="6"/>
      <c r="WIB9119" s="11"/>
      <c r="WIC9119" s="2"/>
      <c r="WID9119" s="6"/>
      <c r="WIG9119" s="11"/>
      <c r="WIH9119" s="2"/>
      <c r="WII9119" s="6"/>
      <c r="WIL9119" s="11"/>
      <c r="WIM9119" s="2"/>
      <c r="WIN9119" s="6"/>
      <c r="WIQ9119" s="11"/>
      <c r="WIR9119" s="2"/>
      <c r="WIS9119" s="6"/>
      <c r="WIV9119" s="11"/>
      <c r="WIW9119" s="2"/>
      <c r="WIX9119" s="6"/>
      <c r="WJA9119" s="11"/>
      <c r="WJB9119" s="2"/>
      <c r="WJC9119" s="6"/>
      <c r="WJF9119" s="11"/>
      <c r="WJG9119" s="2"/>
      <c r="WJH9119" s="6"/>
      <c r="WJK9119" s="11"/>
      <c r="WJL9119" s="2"/>
      <c r="WJM9119" s="6"/>
      <c r="WJP9119" s="11"/>
      <c r="WJQ9119" s="2"/>
      <c r="WJR9119" s="6"/>
      <c r="WJU9119" s="11"/>
      <c r="WJV9119" s="2"/>
      <c r="WJW9119" s="6"/>
      <c r="WJZ9119" s="11"/>
      <c r="WKA9119" s="2"/>
      <c r="WKB9119" s="6"/>
      <c r="WKE9119" s="11"/>
      <c r="WKF9119" s="2"/>
      <c r="WKG9119" s="6"/>
      <c r="WKJ9119" s="11"/>
      <c r="WKK9119" s="2"/>
      <c r="WKL9119" s="6"/>
      <c r="WKO9119" s="11"/>
      <c r="WKP9119" s="2"/>
      <c r="WKQ9119" s="6"/>
      <c r="WKT9119" s="11"/>
      <c r="WKU9119" s="2"/>
      <c r="WKV9119" s="6"/>
      <c r="WKY9119" s="11"/>
      <c r="WKZ9119" s="2"/>
      <c r="WLA9119" s="6"/>
      <c r="WLD9119" s="11"/>
      <c r="WLE9119" s="2"/>
      <c r="WLF9119" s="6"/>
      <c r="WLI9119" s="11"/>
      <c r="WLJ9119" s="2"/>
      <c r="WLK9119" s="6"/>
      <c r="WLN9119" s="11"/>
      <c r="WLO9119" s="2"/>
      <c r="WLP9119" s="6"/>
      <c r="WLS9119" s="11"/>
      <c r="WLT9119" s="2"/>
      <c r="WLU9119" s="6"/>
      <c r="WLX9119" s="11"/>
      <c r="WLY9119" s="2"/>
      <c r="WLZ9119" s="6"/>
      <c r="WMC9119" s="11"/>
      <c r="WMD9119" s="2"/>
      <c r="WME9119" s="6"/>
      <c r="WMH9119" s="11"/>
      <c r="WMI9119" s="2"/>
      <c r="WMJ9119" s="6"/>
      <c r="WMM9119" s="11"/>
      <c r="WMN9119" s="2"/>
      <c r="WMO9119" s="6"/>
      <c r="WMR9119" s="11"/>
      <c r="WMS9119" s="2"/>
      <c r="WMT9119" s="6"/>
      <c r="WMW9119" s="11"/>
      <c r="WMX9119" s="2"/>
      <c r="WMY9119" s="6"/>
      <c r="WNB9119" s="11"/>
      <c r="WNC9119" s="2"/>
      <c r="WND9119" s="6"/>
      <c r="WNG9119" s="11"/>
      <c r="WNH9119" s="2"/>
      <c r="WNI9119" s="6"/>
      <c r="WNL9119" s="11"/>
      <c r="WNM9119" s="2"/>
      <c r="WNN9119" s="6"/>
      <c r="WNQ9119" s="11"/>
      <c r="WNR9119" s="2"/>
      <c r="WNS9119" s="6"/>
      <c r="WNV9119" s="11"/>
      <c r="WNW9119" s="2"/>
      <c r="WNX9119" s="6"/>
      <c r="WOA9119" s="11"/>
      <c r="WOB9119" s="2"/>
      <c r="WOC9119" s="6"/>
      <c r="WOF9119" s="11"/>
      <c r="WOG9119" s="2"/>
      <c r="WOH9119" s="6"/>
      <c r="WOK9119" s="11"/>
      <c r="WOL9119" s="2"/>
      <c r="WOM9119" s="6"/>
      <c r="WOP9119" s="11"/>
      <c r="WOQ9119" s="2"/>
      <c r="WOR9119" s="6"/>
      <c r="WOU9119" s="11"/>
      <c r="WOV9119" s="2"/>
      <c r="WOW9119" s="6"/>
      <c r="WOZ9119" s="11"/>
      <c r="WPA9119" s="2"/>
      <c r="WPB9119" s="6"/>
      <c r="WPE9119" s="11"/>
      <c r="WPF9119" s="2"/>
      <c r="WPG9119" s="6"/>
      <c r="WPJ9119" s="11"/>
      <c r="WPK9119" s="2"/>
      <c r="WPL9119" s="6"/>
      <c r="WPO9119" s="11"/>
      <c r="WPP9119" s="2"/>
      <c r="WPQ9119" s="6"/>
      <c r="WPT9119" s="11"/>
      <c r="WPU9119" s="2"/>
      <c r="WPV9119" s="6"/>
      <c r="WPY9119" s="11"/>
      <c r="WPZ9119" s="2"/>
      <c r="WQA9119" s="6"/>
      <c r="WQD9119" s="11"/>
      <c r="WQE9119" s="2"/>
      <c r="WQF9119" s="6"/>
      <c r="WQI9119" s="11"/>
      <c r="WQJ9119" s="2"/>
      <c r="WQK9119" s="6"/>
      <c r="WQN9119" s="11"/>
      <c r="WQO9119" s="2"/>
      <c r="WQP9119" s="6"/>
      <c r="WQS9119" s="11"/>
      <c r="WQT9119" s="2"/>
      <c r="WQU9119" s="6"/>
      <c r="WQX9119" s="11"/>
      <c r="WQY9119" s="2"/>
      <c r="WQZ9119" s="6"/>
      <c r="WRC9119" s="11"/>
      <c r="WRD9119" s="2"/>
      <c r="WRE9119" s="6"/>
      <c r="WRH9119" s="11"/>
      <c r="WRI9119" s="2"/>
      <c r="WRJ9119" s="6"/>
      <c r="WRM9119" s="11"/>
      <c r="WRN9119" s="2"/>
      <c r="WRO9119" s="6"/>
      <c r="WRR9119" s="11"/>
      <c r="WRS9119" s="2"/>
      <c r="WRT9119" s="6"/>
      <c r="WRW9119" s="11"/>
      <c r="WRX9119" s="2"/>
      <c r="WRY9119" s="6"/>
      <c r="WSB9119" s="11"/>
      <c r="WSC9119" s="2"/>
      <c r="WSD9119" s="6"/>
      <c r="WSG9119" s="11"/>
      <c r="WSH9119" s="2"/>
      <c r="WSI9119" s="6"/>
      <c r="WSL9119" s="11"/>
      <c r="WSM9119" s="2"/>
      <c r="WSN9119" s="6"/>
      <c r="WSQ9119" s="11"/>
      <c r="WSR9119" s="2"/>
      <c r="WSS9119" s="6"/>
      <c r="WSV9119" s="11"/>
      <c r="WSW9119" s="2"/>
      <c r="WSX9119" s="6"/>
      <c r="WTA9119" s="11"/>
      <c r="WTB9119" s="2"/>
      <c r="WTC9119" s="6"/>
      <c r="WTF9119" s="11"/>
      <c r="WTG9119" s="2"/>
      <c r="WTH9119" s="6"/>
      <c r="WTK9119" s="11"/>
      <c r="WTL9119" s="2"/>
      <c r="WTM9119" s="6"/>
      <c r="WTP9119" s="11"/>
      <c r="WTQ9119" s="2"/>
      <c r="WTR9119" s="6"/>
      <c r="WTU9119" s="11"/>
      <c r="WTV9119" s="2"/>
      <c r="WTW9119" s="6"/>
      <c r="WTZ9119" s="11"/>
      <c r="WUA9119" s="2"/>
      <c r="WUB9119" s="6"/>
      <c r="WUE9119" s="11"/>
      <c r="WUF9119" s="2"/>
      <c r="WUG9119" s="6"/>
      <c r="WUJ9119" s="11"/>
      <c r="WUK9119" s="2"/>
      <c r="WUL9119" s="6"/>
      <c r="WUO9119" s="11"/>
      <c r="WUP9119" s="2"/>
      <c r="WUQ9119" s="6"/>
      <c r="WUT9119" s="11"/>
      <c r="WUU9119" s="2"/>
      <c r="WUV9119" s="6"/>
      <c r="WUY9119" s="11"/>
      <c r="WUZ9119" s="2"/>
      <c r="WVA9119" s="6"/>
      <c r="WVD9119" s="11"/>
      <c r="WVE9119" s="2"/>
      <c r="WVF9119" s="6"/>
      <c r="WVI9119" s="11"/>
      <c r="WVJ9119" s="2"/>
      <c r="WVK9119" s="6"/>
      <c r="WVN9119" s="11"/>
      <c r="WVO9119" s="2"/>
      <c r="WVP9119" s="6"/>
      <c r="WVS9119" s="11"/>
      <c r="WVT9119" s="2"/>
      <c r="WVU9119" s="6"/>
      <c r="WVX9119" s="11"/>
      <c r="WVY9119" s="2"/>
      <c r="WVZ9119" s="6"/>
      <c r="WWC9119" s="11"/>
      <c r="WWD9119" s="2"/>
      <c r="WWE9119" s="6"/>
      <c r="WWH9119" s="11"/>
      <c r="WWI9119" s="2"/>
      <c r="WWJ9119" s="6"/>
      <c r="WWM9119" s="11"/>
      <c r="WWN9119" s="2"/>
      <c r="WWO9119" s="6"/>
      <c r="WWR9119" s="11"/>
      <c r="WWS9119" s="2"/>
      <c r="WWT9119" s="6"/>
      <c r="WWW9119" s="11"/>
      <c r="WWX9119" s="2"/>
      <c r="WWY9119" s="6"/>
      <c r="WXB9119" s="11"/>
      <c r="WXC9119" s="2"/>
      <c r="WXD9119" s="6"/>
      <c r="WXG9119" s="11"/>
      <c r="WXH9119" s="2"/>
      <c r="WXI9119" s="6"/>
      <c r="WXL9119" s="11"/>
      <c r="WXM9119" s="2"/>
      <c r="WXN9119" s="6"/>
      <c r="WXQ9119" s="11"/>
      <c r="WXR9119" s="2"/>
      <c r="WXS9119" s="6"/>
      <c r="WXV9119" s="11"/>
      <c r="WXW9119" s="2"/>
      <c r="WXX9119" s="6"/>
      <c r="WYA9119" s="11"/>
      <c r="WYB9119" s="2"/>
      <c r="WYC9119" s="6"/>
      <c r="WYF9119" s="11"/>
      <c r="WYG9119" s="2"/>
      <c r="WYH9119" s="6"/>
      <c r="WYK9119" s="11"/>
      <c r="WYL9119" s="2"/>
      <c r="WYM9119" s="6"/>
      <c r="WYP9119" s="11"/>
      <c r="WYQ9119" s="2"/>
      <c r="WYR9119" s="6"/>
      <c r="WYU9119" s="11"/>
      <c r="WYV9119" s="2"/>
      <c r="WYW9119" s="6"/>
      <c r="WYZ9119" s="11"/>
      <c r="WZA9119" s="2"/>
      <c r="WZB9119" s="6"/>
      <c r="WZE9119" s="11"/>
      <c r="WZF9119" s="2"/>
      <c r="WZG9119" s="6"/>
      <c r="WZJ9119" s="11"/>
      <c r="WZK9119" s="2"/>
      <c r="WZL9119" s="6"/>
      <c r="WZO9119" s="11"/>
      <c r="WZP9119" s="2"/>
      <c r="WZQ9119" s="6"/>
      <c r="WZT9119" s="11"/>
      <c r="WZU9119" s="2"/>
      <c r="WZV9119" s="6"/>
      <c r="WZY9119" s="11"/>
      <c r="WZZ9119" s="2"/>
      <c r="XAA9119" s="6"/>
      <c r="XAD9119" s="11"/>
      <c r="XAE9119" s="2"/>
      <c r="XAF9119" s="6"/>
      <c r="XAI9119" s="11"/>
      <c r="XAJ9119" s="2"/>
      <c r="XAK9119" s="6"/>
      <c r="XAN9119" s="11"/>
      <c r="XAO9119" s="2"/>
      <c r="XAP9119" s="6"/>
      <c r="XAS9119" s="11"/>
      <c r="XAT9119" s="2"/>
      <c r="XAU9119" s="6"/>
      <c r="XAX9119" s="11"/>
      <c r="XAY9119" s="2"/>
      <c r="XAZ9119" s="6"/>
      <c r="XBC9119" s="11"/>
      <c r="XBD9119" s="2"/>
      <c r="XBE9119" s="6"/>
      <c r="XBH9119" s="11"/>
      <c r="XBI9119" s="2"/>
      <c r="XBJ9119" s="6"/>
      <c r="XBM9119" s="11"/>
      <c r="XBN9119" s="2"/>
      <c r="XBO9119" s="6"/>
      <c r="XBR9119" s="11"/>
      <c r="XBS9119" s="2"/>
      <c r="XBT9119" s="6"/>
      <c r="XBW9119" s="11"/>
      <c r="XBX9119" s="2"/>
      <c r="XBY9119" s="6"/>
      <c r="XCB9119" s="11"/>
      <c r="XCC9119" s="2"/>
      <c r="XCD9119" s="6"/>
      <c r="XCG9119" s="11"/>
      <c r="XCH9119" s="2"/>
      <c r="XCI9119" s="6"/>
      <c r="XCL9119" s="11"/>
      <c r="XCM9119" s="2"/>
      <c r="XCN9119" s="6"/>
      <c r="XCQ9119" s="11"/>
      <c r="XCR9119" s="2"/>
      <c r="XCS9119" s="6"/>
      <c r="XCV9119" s="11"/>
      <c r="XCW9119" s="2"/>
      <c r="XCX9119" s="6"/>
      <c r="XDA9119" s="11"/>
      <c r="XDB9119" s="2"/>
      <c r="XDC9119" s="6"/>
      <c r="XDF9119" s="11"/>
      <c r="XDG9119" s="2"/>
      <c r="XDH9119" s="6"/>
      <c r="XDK9119" s="11"/>
      <c r="XDL9119" s="2"/>
      <c r="XDM9119" s="6"/>
      <c r="XDP9119" s="11"/>
      <c r="XDQ9119" s="2"/>
      <c r="XDR9119" s="6"/>
      <c r="XDU9119" s="11"/>
      <c r="XDV9119" s="2"/>
      <c r="XDW9119" s="6"/>
      <c r="XDZ9119" s="11"/>
      <c r="XEA9119" s="2"/>
      <c r="XEB9119" s="6"/>
      <c r="XEE9119" s="11"/>
      <c r="XEF9119" s="2"/>
      <c r="XEG9119" s="6"/>
      <c r="XEJ9119" s="11"/>
      <c r="XEK9119" s="2"/>
      <c r="XEL9119" s="6"/>
      <c r="XEO9119" s="11"/>
      <c r="XEP9119" s="2"/>
      <c r="XEQ9119" s="6"/>
      <c r="XET9119" s="11"/>
      <c r="XEU9119" s="2"/>
      <c r="XEV9119" s="6"/>
      <c r="XEY9119" s="11"/>
      <c r="XEZ9119" s="2"/>
      <c r="XFA9119" s="6"/>
      <c r="XFD9119" s="11"/>
    </row>
    <row r="9120" spans="1:2046 2049:3071 3074:4096 4099:7166 7169:8191 8194:9216 9219:12286 12289:13311 13314:14336 14339:16384" x14ac:dyDescent="0.3">
      <c r="A9120" s="6" t="s">
        <v>53</v>
      </c>
      <c r="B9120" t="s">
        <v>54</v>
      </c>
      <c r="C9120" t="s">
        <v>6</v>
      </c>
      <c r="D9120" s="11">
        <v>44255</v>
      </c>
      <c r="E9120" s="2">
        <v>44306</v>
      </c>
      <c r="F9120" s="35">
        <f t="shared" si="592"/>
        <v>2021</v>
      </c>
      <c r="G9120" s="35">
        <f t="shared" si="593"/>
        <v>4</v>
      </c>
      <c r="H9120" s="35">
        <f t="shared" si="594"/>
        <v>20</v>
      </c>
      <c r="I9120" s="35" t="str">
        <f t="shared" si="595"/>
        <v>Abril</v>
      </c>
      <c r="J9120" s="2"/>
      <c r="K9120" s="6"/>
      <c r="N9120" s="11"/>
      <c r="O9120" s="2"/>
      <c r="P9120" s="6"/>
      <c r="S9120" s="11"/>
      <c r="T9120" s="2"/>
      <c r="U9120" s="6"/>
      <c r="X9120" s="11"/>
      <c r="Y9120" s="2"/>
      <c r="Z9120" s="6"/>
      <c r="AC9120" s="11"/>
      <c r="AD9120" s="2"/>
      <c r="AE9120" s="6"/>
      <c r="AH9120" s="11"/>
      <c r="AI9120" s="2"/>
      <c r="AJ9120" s="6"/>
      <c r="AM9120" s="11"/>
      <c r="AN9120" s="2"/>
      <c r="AO9120" s="6"/>
      <c r="AR9120" s="11"/>
      <c r="AS9120" s="2"/>
      <c r="AT9120" s="6"/>
      <c r="AW9120" s="11"/>
      <c r="AX9120" s="2"/>
      <c r="AY9120" s="6"/>
      <c r="BB9120" s="11"/>
      <c r="BC9120" s="2"/>
      <c r="BD9120" s="6"/>
      <c r="BG9120" s="11"/>
      <c r="BH9120" s="2"/>
      <c r="BI9120" s="6"/>
      <c r="BL9120" s="11"/>
      <c r="BM9120" s="2"/>
      <c r="BN9120" s="6"/>
      <c r="BQ9120" s="11"/>
      <c r="BR9120" s="2"/>
      <c r="BS9120" s="6"/>
      <c r="BV9120" s="11"/>
      <c r="BW9120" s="2"/>
      <c r="BX9120" s="6"/>
      <c r="CA9120" s="11"/>
      <c r="CB9120" s="2"/>
      <c r="CC9120" s="6"/>
      <c r="CF9120" s="11"/>
      <c r="CG9120" s="2"/>
      <c r="CH9120" s="6"/>
      <c r="CK9120" s="11"/>
      <c r="CL9120" s="2"/>
      <c r="CM9120" s="6"/>
      <c r="CP9120" s="11"/>
      <c r="CQ9120" s="2"/>
      <c r="CR9120" s="6"/>
      <c r="CU9120" s="11"/>
      <c r="CV9120" s="2"/>
      <c r="CW9120" s="6"/>
      <c r="CZ9120" s="11"/>
      <c r="DA9120" s="2"/>
      <c r="DB9120" s="6"/>
      <c r="DE9120" s="11"/>
      <c r="DF9120" s="2"/>
      <c r="DG9120" s="6"/>
      <c r="DJ9120" s="11"/>
      <c r="DK9120" s="2"/>
      <c r="DL9120" s="6"/>
      <c r="DO9120" s="11"/>
      <c r="DP9120" s="2"/>
      <c r="DQ9120" s="6"/>
      <c r="DT9120" s="11"/>
      <c r="DU9120" s="2"/>
      <c r="DV9120" s="6"/>
      <c r="DY9120" s="11"/>
      <c r="DZ9120" s="2"/>
      <c r="EA9120" s="6"/>
      <c r="ED9120" s="11"/>
      <c r="EE9120" s="2"/>
      <c r="EF9120" s="6"/>
      <c r="EI9120" s="11"/>
      <c r="EJ9120" s="2"/>
      <c r="EK9120" s="6"/>
      <c r="EN9120" s="11"/>
      <c r="EO9120" s="2"/>
      <c r="EP9120" s="6"/>
      <c r="ES9120" s="11"/>
      <c r="ET9120" s="2"/>
      <c r="EU9120" s="6"/>
      <c r="EX9120" s="11"/>
      <c r="EY9120" s="2"/>
      <c r="EZ9120" s="6"/>
      <c r="FC9120" s="11"/>
      <c r="FD9120" s="2"/>
      <c r="FE9120" s="6"/>
      <c r="FH9120" s="11"/>
      <c r="FI9120" s="2"/>
      <c r="FJ9120" s="6"/>
      <c r="FM9120" s="11"/>
      <c r="FN9120" s="2"/>
      <c r="FO9120" s="6"/>
      <c r="FR9120" s="11"/>
      <c r="FS9120" s="2"/>
      <c r="FT9120" s="6"/>
      <c r="FW9120" s="11"/>
      <c r="FX9120" s="2"/>
      <c r="FY9120" s="6"/>
      <c r="GB9120" s="11"/>
      <c r="GC9120" s="2"/>
      <c r="GD9120" s="6"/>
      <c r="GG9120" s="11"/>
      <c r="GH9120" s="2"/>
      <c r="GI9120" s="6"/>
      <c r="GL9120" s="11"/>
      <c r="GM9120" s="2"/>
      <c r="GN9120" s="6"/>
      <c r="GQ9120" s="11"/>
      <c r="GR9120" s="2"/>
      <c r="GS9120" s="6"/>
      <c r="GV9120" s="11"/>
      <c r="GW9120" s="2"/>
      <c r="GX9120" s="6"/>
      <c r="HA9120" s="11"/>
      <c r="HB9120" s="2"/>
      <c r="HC9120" s="6"/>
      <c r="HF9120" s="11"/>
      <c r="HG9120" s="2"/>
      <c r="HH9120" s="6"/>
      <c r="HK9120" s="11"/>
      <c r="HL9120" s="2"/>
      <c r="HM9120" s="6"/>
      <c r="HP9120" s="11"/>
      <c r="HQ9120" s="2"/>
      <c r="HR9120" s="6"/>
      <c r="HU9120" s="11"/>
      <c r="HV9120" s="2"/>
      <c r="HW9120" s="6"/>
      <c r="HZ9120" s="11"/>
      <c r="IA9120" s="2"/>
      <c r="IB9120" s="6"/>
      <c r="IE9120" s="11"/>
      <c r="IF9120" s="2"/>
      <c r="IG9120" s="6"/>
      <c r="IJ9120" s="11"/>
      <c r="IK9120" s="2"/>
      <c r="IL9120" s="6"/>
      <c r="IO9120" s="11"/>
      <c r="IP9120" s="2"/>
      <c r="IQ9120" s="6"/>
      <c r="IT9120" s="11"/>
      <c r="IU9120" s="2"/>
      <c r="IV9120" s="6"/>
      <c r="IY9120" s="11"/>
      <c r="IZ9120" s="2"/>
      <c r="JA9120" s="6"/>
      <c r="JD9120" s="11"/>
      <c r="JE9120" s="2"/>
      <c r="JF9120" s="6"/>
      <c r="JI9120" s="11"/>
      <c r="JJ9120" s="2"/>
      <c r="JK9120" s="6"/>
      <c r="JN9120" s="11"/>
      <c r="JO9120" s="2"/>
      <c r="JP9120" s="6"/>
      <c r="JS9120" s="11"/>
      <c r="JT9120" s="2"/>
      <c r="JU9120" s="6"/>
      <c r="JX9120" s="11"/>
      <c r="JY9120" s="2"/>
      <c r="JZ9120" s="6"/>
      <c r="KC9120" s="11"/>
      <c r="KD9120" s="2"/>
      <c r="KE9120" s="6"/>
      <c r="KH9120" s="11"/>
      <c r="KI9120" s="2"/>
      <c r="KJ9120" s="6"/>
      <c r="KM9120" s="11"/>
      <c r="KN9120" s="2"/>
      <c r="KO9120" s="6"/>
      <c r="KR9120" s="11"/>
      <c r="KS9120" s="2"/>
      <c r="KT9120" s="6"/>
      <c r="KW9120" s="11"/>
      <c r="KX9120" s="2"/>
      <c r="KY9120" s="6"/>
      <c r="LB9120" s="11"/>
      <c r="LC9120" s="2"/>
      <c r="LD9120" s="6"/>
      <c r="LG9120" s="11"/>
      <c r="LH9120" s="2"/>
      <c r="LI9120" s="6"/>
      <c r="LL9120" s="11"/>
      <c r="LM9120" s="2"/>
      <c r="LN9120" s="6"/>
      <c r="LQ9120" s="11"/>
      <c r="LR9120" s="2"/>
      <c r="LS9120" s="6"/>
      <c r="LV9120" s="11"/>
      <c r="LW9120" s="2"/>
      <c r="LX9120" s="6"/>
      <c r="MA9120" s="11"/>
      <c r="MB9120" s="2"/>
      <c r="MC9120" s="6"/>
      <c r="MF9120" s="11"/>
      <c r="MG9120" s="2"/>
      <c r="MH9120" s="6"/>
      <c r="MK9120" s="11"/>
      <c r="ML9120" s="2"/>
      <c r="MM9120" s="6"/>
      <c r="MP9120" s="11"/>
      <c r="MQ9120" s="2"/>
      <c r="MR9120" s="6"/>
      <c r="MU9120" s="11"/>
      <c r="MV9120" s="2"/>
      <c r="MW9120" s="6"/>
      <c r="MZ9120" s="11"/>
      <c r="NA9120" s="2"/>
      <c r="NB9120" s="6"/>
      <c r="NE9120" s="11"/>
      <c r="NF9120" s="2"/>
      <c r="NG9120" s="6"/>
      <c r="NJ9120" s="11"/>
      <c r="NK9120" s="2"/>
      <c r="NL9120" s="6"/>
      <c r="NO9120" s="11"/>
      <c r="NP9120" s="2"/>
      <c r="NQ9120" s="6"/>
      <c r="NT9120" s="11"/>
      <c r="NU9120" s="2"/>
      <c r="NV9120" s="6"/>
      <c r="NY9120" s="11"/>
      <c r="NZ9120" s="2"/>
      <c r="OA9120" s="6"/>
      <c r="OD9120" s="11"/>
      <c r="OE9120" s="2"/>
      <c r="OF9120" s="6"/>
      <c r="OI9120" s="11"/>
      <c r="OJ9120" s="2"/>
      <c r="OK9120" s="6"/>
      <c r="ON9120" s="11"/>
      <c r="OO9120" s="2"/>
      <c r="OP9120" s="6"/>
      <c r="OS9120" s="11"/>
      <c r="OT9120" s="2"/>
      <c r="OU9120" s="6"/>
      <c r="OX9120" s="11"/>
      <c r="OY9120" s="2"/>
      <c r="OZ9120" s="6"/>
      <c r="PC9120" s="11"/>
      <c r="PD9120" s="2"/>
      <c r="PE9120" s="6"/>
      <c r="PH9120" s="11"/>
      <c r="PI9120" s="2"/>
      <c r="PJ9120" s="6"/>
      <c r="PM9120" s="11"/>
      <c r="PN9120" s="2"/>
      <c r="PO9120" s="6"/>
      <c r="PR9120" s="11"/>
      <c r="PS9120" s="2"/>
      <c r="PT9120" s="6"/>
      <c r="PW9120" s="11"/>
      <c r="PX9120" s="2"/>
      <c r="PY9120" s="6"/>
      <c r="QB9120" s="11"/>
      <c r="QC9120" s="2"/>
      <c r="QD9120" s="6"/>
      <c r="QG9120" s="11"/>
      <c r="QH9120" s="2"/>
      <c r="QI9120" s="6"/>
      <c r="QL9120" s="11"/>
      <c r="QM9120" s="2"/>
      <c r="QN9120" s="6"/>
      <c r="QQ9120" s="11"/>
      <c r="QR9120" s="2"/>
      <c r="QS9120" s="6"/>
      <c r="QV9120" s="11"/>
      <c r="QW9120" s="2"/>
      <c r="QX9120" s="6"/>
      <c r="RA9120" s="11"/>
      <c r="RB9120" s="2"/>
      <c r="RC9120" s="6"/>
      <c r="RF9120" s="11"/>
      <c r="RG9120" s="2"/>
      <c r="RH9120" s="6"/>
      <c r="RK9120" s="11"/>
      <c r="RL9120" s="2"/>
      <c r="RM9120" s="6"/>
      <c r="RP9120" s="11"/>
      <c r="RQ9120" s="2"/>
      <c r="RR9120" s="6"/>
      <c r="RU9120" s="11"/>
      <c r="RV9120" s="2"/>
      <c r="RW9120" s="6"/>
      <c r="RZ9120" s="11"/>
      <c r="SA9120" s="2"/>
      <c r="SB9120" s="6"/>
      <c r="SE9120" s="11"/>
      <c r="SF9120" s="2"/>
      <c r="SG9120" s="6"/>
      <c r="SJ9120" s="11"/>
      <c r="SK9120" s="2"/>
      <c r="SL9120" s="6"/>
      <c r="SO9120" s="11"/>
      <c r="SP9120" s="2"/>
      <c r="SQ9120" s="6"/>
      <c r="ST9120" s="11"/>
      <c r="SU9120" s="2"/>
      <c r="SV9120" s="6"/>
      <c r="SY9120" s="11"/>
      <c r="SZ9120" s="2"/>
      <c r="TA9120" s="6"/>
      <c r="TD9120" s="11"/>
      <c r="TE9120" s="2"/>
      <c r="TF9120" s="6"/>
      <c r="TI9120" s="11"/>
      <c r="TJ9120" s="2"/>
      <c r="TK9120" s="6"/>
      <c r="TN9120" s="11"/>
      <c r="TO9120" s="2"/>
      <c r="TP9120" s="6"/>
      <c r="TS9120" s="11"/>
      <c r="TT9120" s="2"/>
      <c r="TU9120" s="6"/>
      <c r="TX9120" s="11"/>
      <c r="TY9120" s="2"/>
      <c r="TZ9120" s="6"/>
      <c r="UC9120" s="11"/>
      <c r="UD9120" s="2"/>
      <c r="UE9120" s="6"/>
      <c r="UH9120" s="11"/>
      <c r="UI9120" s="2"/>
      <c r="UJ9120" s="6"/>
      <c r="UM9120" s="11"/>
      <c r="UN9120" s="2"/>
      <c r="UO9120" s="6"/>
      <c r="UR9120" s="11"/>
      <c r="US9120" s="2"/>
      <c r="UT9120" s="6"/>
      <c r="UW9120" s="11"/>
      <c r="UX9120" s="2"/>
      <c r="UY9120" s="6"/>
      <c r="VB9120" s="11"/>
      <c r="VC9120" s="2"/>
      <c r="VD9120" s="6"/>
      <c r="VG9120" s="11"/>
      <c r="VH9120" s="2"/>
      <c r="VI9120" s="6"/>
      <c r="VL9120" s="11"/>
      <c r="VM9120" s="2"/>
      <c r="VN9120" s="6"/>
      <c r="VQ9120" s="11"/>
      <c r="VR9120" s="2"/>
      <c r="VS9120" s="6"/>
      <c r="VV9120" s="11"/>
      <c r="VW9120" s="2"/>
      <c r="VX9120" s="6"/>
      <c r="WA9120" s="11"/>
      <c r="WB9120" s="2"/>
      <c r="WC9120" s="6"/>
      <c r="WF9120" s="11"/>
      <c r="WG9120" s="2"/>
      <c r="WH9120" s="6"/>
      <c r="WK9120" s="11"/>
      <c r="WL9120" s="2"/>
      <c r="WM9120" s="6"/>
      <c r="WP9120" s="11"/>
      <c r="WQ9120" s="2"/>
      <c r="WR9120" s="6"/>
      <c r="WU9120" s="11"/>
      <c r="WV9120" s="2"/>
      <c r="WW9120" s="6"/>
      <c r="WZ9120" s="11"/>
      <c r="XA9120" s="2"/>
      <c r="XB9120" s="6"/>
      <c r="XE9120" s="11"/>
      <c r="XF9120" s="2"/>
      <c r="XG9120" s="6"/>
      <c r="XJ9120" s="11"/>
      <c r="XK9120" s="2"/>
      <c r="XL9120" s="6"/>
      <c r="XO9120" s="11"/>
      <c r="XP9120" s="2"/>
      <c r="XQ9120" s="6"/>
      <c r="XT9120" s="11"/>
      <c r="XU9120" s="2"/>
      <c r="XV9120" s="6"/>
      <c r="XY9120" s="11"/>
      <c r="XZ9120" s="2"/>
      <c r="YA9120" s="6"/>
      <c r="YD9120" s="11"/>
      <c r="YE9120" s="2"/>
      <c r="YF9120" s="6"/>
      <c r="YI9120" s="11"/>
      <c r="YJ9120" s="2"/>
      <c r="YK9120" s="6"/>
      <c r="YN9120" s="11"/>
      <c r="YO9120" s="2"/>
      <c r="YP9120" s="6"/>
      <c r="YS9120" s="11"/>
      <c r="YT9120" s="2"/>
      <c r="YU9120" s="6"/>
      <c r="YX9120" s="11"/>
      <c r="YY9120" s="2"/>
      <c r="YZ9120" s="6"/>
      <c r="ZC9120" s="11"/>
      <c r="ZD9120" s="2"/>
      <c r="ZE9120" s="6"/>
      <c r="ZH9120" s="11"/>
      <c r="ZI9120" s="2"/>
      <c r="ZJ9120" s="6"/>
      <c r="ZM9120" s="11"/>
      <c r="ZN9120" s="2"/>
      <c r="ZO9120" s="6"/>
      <c r="ZR9120" s="11"/>
      <c r="ZS9120" s="2"/>
      <c r="ZT9120" s="6"/>
      <c r="ZW9120" s="11"/>
      <c r="ZX9120" s="2"/>
      <c r="ZY9120" s="6"/>
      <c r="AAB9120" s="11"/>
      <c r="AAC9120" s="2"/>
      <c r="AAD9120" s="6"/>
      <c r="AAG9120" s="11"/>
      <c r="AAH9120" s="2"/>
      <c r="AAI9120" s="6"/>
      <c r="AAL9120" s="11"/>
      <c r="AAM9120" s="2"/>
      <c r="AAN9120" s="6"/>
      <c r="AAQ9120" s="11"/>
      <c r="AAR9120" s="2"/>
      <c r="AAS9120" s="6"/>
      <c r="AAV9120" s="11"/>
      <c r="AAW9120" s="2"/>
      <c r="AAX9120" s="6"/>
      <c r="ABA9120" s="11"/>
      <c r="ABB9120" s="2"/>
      <c r="ABC9120" s="6"/>
      <c r="ABF9120" s="11"/>
      <c r="ABG9120" s="2"/>
      <c r="ABH9120" s="6"/>
      <c r="ABK9120" s="11"/>
      <c r="ABL9120" s="2"/>
      <c r="ABM9120" s="6"/>
      <c r="ABP9120" s="11"/>
      <c r="ABQ9120" s="2"/>
      <c r="ABR9120" s="6"/>
      <c r="ABU9120" s="11"/>
      <c r="ABV9120" s="2"/>
      <c r="ABW9120" s="6"/>
      <c r="ABZ9120" s="11"/>
      <c r="ACA9120" s="2"/>
      <c r="ACB9120" s="6"/>
      <c r="ACE9120" s="11"/>
      <c r="ACF9120" s="2"/>
      <c r="ACG9120" s="6"/>
      <c r="ACJ9120" s="11"/>
      <c r="ACK9120" s="2"/>
      <c r="ACL9120" s="6"/>
      <c r="ACO9120" s="11"/>
      <c r="ACP9120" s="2"/>
      <c r="ACQ9120" s="6"/>
      <c r="ACT9120" s="11"/>
      <c r="ACU9120" s="2"/>
      <c r="ACV9120" s="6"/>
      <c r="ACY9120" s="11"/>
      <c r="ACZ9120" s="2"/>
      <c r="ADA9120" s="6"/>
      <c r="ADD9120" s="11"/>
      <c r="ADE9120" s="2"/>
      <c r="ADF9120" s="6"/>
      <c r="ADI9120" s="11"/>
      <c r="ADJ9120" s="2"/>
      <c r="ADK9120" s="6"/>
      <c r="ADN9120" s="11"/>
      <c r="ADO9120" s="2"/>
      <c r="ADP9120" s="6"/>
      <c r="ADS9120" s="11"/>
      <c r="ADT9120" s="2"/>
      <c r="ADU9120" s="6"/>
      <c r="ADX9120" s="11"/>
      <c r="ADY9120" s="2"/>
      <c r="ADZ9120" s="6"/>
      <c r="AEC9120" s="11"/>
      <c r="AED9120" s="2"/>
      <c r="AEE9120" s="6"/>
      <c r="AEH9120" s="11"/>
      <c r="AEI9120" s="2"/>
      <c r="AEJ9120" s="6"/>
      <c r="AEM9120" s="11"/>
      <c r="AEN9120" s="2"/>
      <c r="AEO9120" s="6"/>
      <c r="AER9120" s="11"/>
      <c r="AES9120" s="2"/>
      <c r="AET9120" s="6"/>
      <c r="AEW9120" s="11"/>
      <c r="AEX9120" s="2"/>
      <c r="AEY9120" s="6"/>
      <c r="AFB9120" s="11"/>
      <c r="AFC9120" s="2"/>
      <c r="AFD9120" s="6"/>
      <c r="AFG9120" s="11"/>
      <c r="AFH9120" s="2"/>
      <c r="AFI9120" s="6"/>
      <c r="AFL9120" s="11"/>
      <c r="AFM9120" s="2"/>
      <c r="AFN9120" s="6"/>
      <c r="AFQ9120" s="11"/>
      <c r="AFR9120" s="2"/>
      <c r="AFS9120" s="6"/>
      <c r="AFV9120" s="11"/>
      <c r="AFW9120" s="2"/>
      <c r="AFX9120" s="6"/>
      <c r="AGA9120" s="11"/>
      <c r="AGB9120" s="2"/>
      <c r="AGC9120" s="6"/>
      <c r="AGF9120" s="11"/>
      <c r="AGG9120" s="2"/>
      <c r="AGH9120" s="6"/>
      <c r="AGK9120" s="11"/>
      <c r="AGL9120" s="2"/>
      <c r="AGM9120" s="6"/>
      <c r="AGP9120" s="11"/>
      <c r="AGQ9120" s="2"/>
      <c r="AGR9120" s="6"/>
      <c r="AGU9120" s="11"/>
      <c r="AGV9120" s="2"/>
      <c r="AGW9120" s="6"/>
      <c r="AGZ9120" s="11"/>
      <c r="AHA9120" s="2"/>
      <c r="AHB9120" s="6"/>
      <c r="AHE9120" s="11"/>
      <c r="AHF9120" s="2"/>
      <c r="AHG9120" s="6"/>
      <c r="AHJ9120" s="11"/>
      <c r="AHK9120" s="2"/>
      <c r="AHL9120" s="6"/>
      <c r="AHO9120" s="11"/>
      <c r="AHP9120" s="2"/>
      <c r="AHQ9120" s="6"/>
      <c r="AHT9120" s="11"/>
      <c r="AHU9120" s="2"/>
      <c r="AHV9120" s="6"/>
      <c r="AHY9120" s="11"/>
      <c r="AHZ9120" s="2"/>
      <c r="AIA9120" s="6"/>
      <c r="AID9120" s="11"/>
      <c r="AIE9120" s="2"/>
      <c r="AIF9120" s="6"/>
      <c r="AII9120" s="11"/>
      <c r="AIJ9120" s="2"/>
      <c r="AIK9120" s="6"/>
      <c r="AIN9120" s="11"/>
      <c r="AIO9120" s="2"/>
      <c r="AIP9120" s="6"/>
      <c r="AIS9120" s="11"/>
      <c r="AIT9120" s="2"/>
      <c r="AIU9120" s="6"/>
      <c r="AIX9120" s="11"/>
      <c r="AIY9120" s="2"/>
      <c r="AIZ9120" s="6"/>
      <c r="AJC9120" s="11"/>
      <c r="AJD9120" s="2"/>
      <c r="AJE9120" s="6"/>
      <c r="AJH9120" s="11"/>
      <c r="AJI9120" s="2"/>
      <c r="AJJ9120" s="6"/>
      <c r="AJM9120" s="11"/>
      <c r="AJN9120" s="2"/>
      <c r="AJO9120" s="6"/>
      <c r="AJR9120" s="11"/>
      <c r="AJS9120" s="2"/>
      <c r="AJT9120" s="6"/>
      <c r="AJW9120" s="11"/>
      <c r="AJX9120" s="2"/>
      <c r="AJY9120" s="6"/>
      <c r="AKB9120" s="11"/>
      <c r="AKC9120" s="2"/>
      <c r="AKD9120" s="6"/>
      <c r="AKG9120" s="11"/>
      <c r="AKH9120" s="2"/>
      <c r="AKI9120" s="6"/>
      <c r="AKL9120" s="11"/>
      <c r="AKM9120" s="2"/>
      <c r="AKN9120" s="6"/>
      <c r="AKQ9120" s="11"/>
      <c r="AKR9120" s="2"/>
      <c r="AKS9120" s="6"/>
      <c r="AKV9120" s="11"/>
      <c r="AKW9120" s="2"/>
      <c r="AKX9120" s="6"/>
      <c r="ALA9120" s="11"/>
      <c r="ALB9120" s="2"/>
      <c r="ALC9120" s="6"/>
      <c r="ALF9120" s="11"/>
      <c r="ALG9120" s="2"/>
      <c r="ALH9120" s="6"/>
      <c r="ALK9120" s="11"/>
      <c r="ALL9120" s="2"/>
      <c r="ALM9120" s="6"/>
      <c r="ALP9120" s="11"/>
      <c r="ALQ9120" s="2"/>
      <c r="ALR9120" s="6"/>
      <c r="ALU9120" s="11"/>
      <c r="ALV9120" s="2"/>
      <c r="ALW9120" s="6"/>
      <c r="ALZ9120" s="11"/>
      <c r="AMA9120" s="2"/>
      <c r="AMB9120" s="6"/>
      <c r="AME9120" s="11"/>
      <c r="AMF9120" s="2"/>
      <c r="AMG9120" s="6"/>
      <c r="AMJ9120" s="11"/>
      <c r="AMK9120" s="2"/>
      <c r="AML9120" s="6"/>
      <c r="AMO9120" s="11"/>
      <c r="AMP9120" s="2"/>
      <c r="AMQ9120" s="6"/>
      <c r="AMT9120" s="11"/>
      <c r="AMU9120" s="2"/>
      <c r="AMV9120" s="6"/>
      <c r="AMY9120" s="11"/>
      <c r="AMZ9120" s="2"/>
      <c r="ANA9120" s="6"/>
      <c r="AND9120" s="11"/>
      <c r="ANE9120" s="2"/>
      <c r="ANF9120" s="6"/>
      <c r="ANI9120" s="11"/>
      <c r="ANJ9120" s="2"/>
      <c r="ANK9120" s="6"/>
      <c r="ANN9120" s="11"/>
      <c r="ANO9120" s="2"/>
      <c r="ANP9120" s="6"/>
      <c r="ANS9120" s="11"/>
      <c r="ANT9120" s="2"/>
      <c r="ANU9120" s="6"/>
      <c r="ANX9120" s="11"/>
      <c r="ANY9120" s="2"/>
      <c r="ANZ9120" s="6"/>
      <c r="AOC9120" s="11"/>
      <c r="AOD9120" s="2"/>
      <c r="AOE9120" s="6"/>
      <c r="AOH9120" s="11"/>
      <c r="AOI9120" s="2"/>
      <c r="AOJ9120" s="6"/>
      <c r="AOM9120" s="11"/>
      <c r="AON9120" s="2"/>
      <c r="AOO9120" s="6"/>
      <c r="AOR9120" s="11"/>
      <c r="AOS9120" s="2"/>
      <c r="AOT9120" s="6"/>
      <c r="AOW9120" s="11"/>
      <c r="AOX9120" s="2"/>
      <c r="AOY9120" s="6"/>
      <c r="APB9120" s="11"/>
      <c r="APC9120" s="2"/>
      <c r="APD9120" s="6"/>
      <c r="APG9120" s="11"/>
      <c r="APH9120" s="2"/>
      <c r="API9120" s="6"/>
      <c r="APL9120" s="11"/>
      <c r="APM9120" s="2"/>
      <c r="APN9120" s="6"/>
      <c r="APQ9120" s="11"/>
      <c r="APR9120" s="2"/>
      <c r="APS9120" s="6"/>
      <c r="APV9120" s="11"/>
      <c r="APW9120" s="2"/>
      <c r="APX9120" s="6"/>
      <c r="AQA9120" s="11"/>
      <c r="AQB9120" s="2"/>
      <c r="AQC9120" s="6"/>
      <c r="AQF9120" s="11"/>
      <c r="AQG9120" s="2"/>
      <c r="AQH9120" s="6"/>
      <c r="AQK9120" s="11"/>
      <c r="AQL9120" s="2"/>
      <c r="AQM9120" s="6"/>
      <c r="AQP9120" s="11"/>
      <c r="AQQ9120" s="2"/>
      <c r="AQR9120" s="6"/>
      <c r="AQU9120" s="11"/>
      <c r="AQV9120" s="2"/>
      <c r="AQW9120" s="6"/>
      <c r="AQZ9120" s="11"/>
      <c r="ARA9120" s="2"/>
      <c r="ARB9120" s="6"/>
      <c r="ARE9120" s="11"/>
      <c r="ARF9120" s="2"/>
      <c r="ARG9120" s="6"/>
      <c r="ARJ9120" s="11"/>
      <c r="ARK9120" s="2"/>
      <c r="ARL9120" s="6"/>
      <c r="ARO9120" s="11"/>
      <c r="ARP9120" s="2"/>
      <c r="ARQ9120" s="6"/>
      <c r="ART9120" s="11"/>
      <c r="ARU9120" s="2"/>
      <c r="ARV9120" s="6"/>
      <c r="ARY9120" s="11"/>
      <c r="ARZ9120" s="2"/>
      <c r="ASA9120" s="6"/>
      <c r="ASD9120" s="11"/>
      <c r="ASE9120" s="2"/>
      <c r="ASF9120" s="6"/>
      <c r="ASI9120" s="11"/>
      <c r="ASJ9120" s="2"/>
      <c r="ASK9120" s="6"/>
      <c r="ASN9120" s="11"/>
      <c r="ASO9120" s="2"/>
      <c r="ASP9120" s="6"/>
      <c r="ASS9120" s="11"/>
      <c r="AST9120" s="2"/>
      <c r="ASU9120" s="6"/>
      <c r="ASX9120" s="11"/>
      <c r="ASY9120" s="2"/>
      <c r="ASZ9120" s="6"/>
      <c r="ATC9120" s="11"/>
      <c r="ATD9120" s="2"/>
      <c r="ATE9120" s="6"/>
      <c r="ATH9120" s="11"/>
      <c r="ATI9120" s="2"/>
      <c r="ATJ9120" s="6"/>
      <c r="ATM9120" s="11"/>
      <c r="ATN9120" s="2"/>
      <c r="ATO9120" s="6"/>
      <c r="ATR9120" s="11"/>
      <c r="ATS9120" s="2"/>
      <c r="ATT9120" s="6"/>
      <c r="ATW9120" s="11"/>
      <c r="ATX9120" s="2"/>
      <c r="ATY9120" s="6"/>
      <c r="AUB9120" s="11"/>
      <c r="AUC9120" s="2"/>
      <c r="AUD9120" s="6"/>
      <c r="AUG9120" s="11"/>
      <c r="AUH9120" s="2"/>
      <c r="AUI9120" s="6"/>
      <c r="AUL9120" s="11"/>
      <c r="AUM9120" s="2"/>
      <c r="AUN9120" s="6"/>
      <c r="AUQ9120" s="11"/>
      <c r="AUR9120" s="2"/>
      <c r="AUS9120" s="6"/>
      <c r="AUV9120" s="11"/>
      <c r="AUW9120" s="2"/>
      <c r="AUX9120" s="6"/>
      <c r="AVA9120" s="11"/>
      <c r="AVB9120" s="2"/>
      <c r="AVC9120" s="6"/>
      <c r="AVF9120" s="11"/>
      <c r="AVG9120" s="2"/>
      <c r="AVH9120" s="6"/>
      <c r="AVK9120" s="11"/>
      <c r="AVL9120" s="2"/>
      <c r="AVM9120" s="6"/>
      <c r="AVP9120" s="11"/>
      <c r="AVQ9120" s="2"/>
      <c r="AVR9120" s="6"/>
      <c r="AVU9120" s="11"/>
      <c r="AVV9120" s="2"/>
      <c r="AVW9120" s="6"/>
      <c r="AVZ9120" s="11"/>
      <c r="AWA9120" s="2"/>
      <c r="AWB9120" s="6"/>
      <c r="AWE9120" s="11"/>
      <c r="AWF9120" s="2"/>
      <c r="AWG9120" s="6"/>
      <c r="AWJ9120" s="11"/>
      <c r="AWK9120" s="2"/>
      <c r="AWL9120" s="6"/>
      <c r="AWO9120" s="11"/>
      <c r="AWP9120" s="2"/>
      <c r="AWQ9120" s="6"/>
      <c r="AWT9120" s="11"/>
      <c r="AWU9120" s="2"/>
      <c r="AWV9120" s="6"/>
      <c r="AWY9120" s="11"/>
      <c r="AWZ9120" s="2"/>
      <c r="AXA9120" s="6"/>
      <c r="AXD9120" s="11"/>
      <c r="AXE9120" s="2"/>
      <c r="AXF9120" s="6"/>
      <c r="AXI9120" s="11"/>
      <c r="AXJ9120" s="2"/>
      <c r="AXK9120" s="6"/>
      <c r="AXN9120" s="11"/>
      <c r="AXO9120" s="2"/>
      <c r="AXP9120" s="6"/>
      <c r="AXS9120" s="11"/>
      <c r="AXT9120" s="2"/>
      <c r="AXU9120" s="6"/>
      <c r="AXX9120" s="11"/>
      <c r="AXY9120" s="2"/>
      <c r="AXZ9120" s="6"/>
      <c r="AYC9120" s="11"/>
      <c r="AYD9120" s="2"/>
      <c r="AYE9120" s="6"/>
      <c r="AYH9120" s="11"/>
      <c r="AYI9120" s="2"/>
      <c r="AYJ9120" s="6"/>
      <c r="AYM9120" s="11"/>
      <c r="AYN9120" s="2"/>
      <c r="AYO9120" s="6"/>
      <c r="AYR9120" s="11"/>
      <c r="AYS9120" s="2"/>
      <c r="AYT9120" s="6"/>
      <c r="AYW9120" s="11"/>
      <c r="AYX9120" s="2"/>
      <c r="AYY9120" s="6"/>
      <c r="AZB9120" s="11"/>
      <c r="AZC9120" s="2"/>
      <c r="AZD9120" s="6"/>
      <c r="AZG9120" s="11"/>
      <c r="AZH9120" s="2"/>
      <c r="AZI9120" s="6"/>
      <c r="AZL9120" s="11"/>
      <c r="AZM9120" s="2"/>
      <c r="AZN9120" s="6"/>
      <c r="AZQ9120" s="11"/>
      <c r="AZR9120" s="2"/>
      <c r="AZS9120" s="6"/>
      <c r="AZV9120" s="11"/>
      <c r="AZW9120" s="2"/>
      <c r="AZX9120" s="6"/>
      <c r="BAA9120" s="11"/>
      <c r="BAB9120" s="2"/>
      <c r="BAC9120" s="6"/>
      <c r="BAF9120" s="11"/>
      <c r="BAG9120" s="2"/>
      <c r="BAH9120" s="6"/>
      <c r="BAK9120" s="11"/>
      <c r="BAL9120" s="2"/>
      <c r="BAM9120" s="6"/>
      <c r="BAP9120" s="11"/>
      <c r="BAQ9120" s="2"/>
      <c r="BAR9120" s="6"/>
      <c r="BAU9120" s="11"/>
      <c r="BAV9120" s="2"/>
      <c r="BAW9120" s="6"/>
      <c r="BAZ9120" s="11"/>
      <c r="BBA9120" s="2"/>
      <c r="BBB9120" s="6"/>
      <c r="BBE9120" s="11"/>
      <c r="BBF9120" s="2"/>
      <c r="BBG9120" s="6"/>
      <c r="BBJ9120" s="11"/>
      <c r="BBK9120" s="2"/>
      <c r="BBL9120" s="6"/>
      <c r="BBO9120" s="11"/>
      <c r="BBP9120" s="2"/>
      <c r="BBQ9120" s="6"/>
      <c r="BBT9120" s="11"/>
      <c r="BBU9120" s="2"/>
      <c r="BBV9120" s="6"/>
      <c r="BBY9120" s="11"/>
      <c r="BBZ9120" s="2"/>
      <c r="BCA9120" s="6"/>
      <c r="BCD9120" s="11"/>
      <c r="BCE9120" s="2"/>
      <c r="BCF9120" s="6"/>
      <c r="BCI9120" s="11"/>
      <c r="BCJ9120" s="2"/>
      <c r="BCK9120" s="6"/>
      <c r="BCN9120" s="11"/>
      <c r="BCO9120" s="2"/>
      <c r="BCP9120" s="6"/>
      <c r="BCS9120" s="11"/>
      <c r="BCT9120" s="2"/>
      <c r="BCU9120" s="6"/>
      <c r="BCX9120" s="11"/>
      <c r="BCY9120" s="2"/>
      <c r="BCZ9120" s="6"/>
      <c r="BDC9120" s="11"/>
      <c r="BDD9120" s="2"/>
      <c r="BDE9120" s="6"/>
      <c r="BDH9120" s="11"/>
      <c r="BDI9120" s="2"/>
      <c r="BDJ9120" s="6"/>
      <c r="BDM9120" s="11"/>
      <c r="BDN9120" s="2"/>
      <c r="BDO9120" s="6"/>
      <c r="BDR9120" s="11"/>
      <c r="BDS9120" s="2"/>
      <c r="BDT9120" s="6"/>
      <c r="BDW9120" s="11"/>
      <c r="BDX9120" s="2"/>
      <c r="BDY9120" s="6"/>
      <c r="BEB9120" s="11"/>
      <c r="BEC9120" s="2"/>
      <c r="BED9120" s="6"/>
      <c r="BEG9120" s="11"/>
      <c r="BEH9120" s="2"/>
      <c r="BEI9120" s="6"/>
      <c r="BEL9120" s="11"/>
      <c r="BEM9120" s="2"/>
      <c r="BEN9120" s="6"/>
      <c r="BEQ9120" s="11"/>
      <c r="BER9120" s="2"/>
      <c r="BES9120" s="6"/>
      <c r="BEV9120" s="11"/>
      <c r="BEW9120" s="2"/>
      <c r="BEX9120" s="6"/>
      <c r="BFA9120" s="11"/>
      <c r="BFB9120" s="2"/>
      <c r="BFC9120" s="6"/>
      <c r="BFF9120" s="11"/>
      <c r="BFG9120" s="2"/>
      <c r="BFH9120" s="6"/>
      <c r="BFK9120" s="11"/>
      <c r="BFL9120" s="2"/>
      <c r="BFM9120" s="6"/>
      <c r="BFP9120" s="11"/>
      <c r="BFQ9120" s="2"/>
      <c r="BFR9120" s="6"/>
      <c r="BFU9120" s="11"/>
      <c r="BFV9120" s="2"/>
      <c r="BFW9120" s="6"/>
      <c r="BFZ9120" s="11"/>
      <c r="BGA9120" s="2"/>
      <c r="BGB9120" s="6"/>
      <c r="BGE9120" s="11"/>
      <c r="BGF9120" s="2"/>
      <c r="BGG9120" s="6"/>
      <c r="BGJ9120" s="11"/>
      <c r="BGK9120" s="2"/>
      <c r="BGL9120" s="6"/>
      <c r="BGO9120" s="11"/>
      <c r="BGP9120" s="2"/>
      <c r="BGQ9120" s="6"/>
      <c r="BGT9120" s="11"/>
      <c r="BGU9120" s="2"/>
      <c r="BGV9120" s="6"/>
      <c r="BGY9120" s="11"/>
      <c r="BGZ9120" s="2"/>
      <c r="BHA9120" s="6"/>
      <c r="BHD9120" s="11"/>
      <c r="BHE9120" s="2"/>
      <c r="BHF9120" s="6"/>
      <c r="BHI9120" s="11"/>
      <c r="BHJ9120" s="2"/>
      <c r="BHK9120" s="6"/>
      <c r="BHN9120" s="11"/>
      <c r="BHO9120" s="2"/>
      <c r="BHP9120" s="6"/>
      <c r="BHS9120" s="11"/>
      <c r="BHT9120" s="2"/>
      <c r="BHU9120" s="6"/>
      <c r="BHX9120" s="11"/>
      <c r="BHY9120" s="2"/>
      <c r="BHZ9120" s="6"/>
      <c r="BIC9120" s="11"/>
      <c r="BID9120" s="2"/>
      <c r="BIE9120" s="6"/>
      <c r="BIH9120" s="11"/>
      <c r="BII9120" s="2"/>
      <c r="BIJ9120" s="6"/>
      <c r="BIM9120" s="11"/>
      <c r="BIN9120" s="2"/>
      <c r="BIO9120" s="6"/>
      <c r="BIR9120" s="11"/>
      <c r="BIS9120" s="2"/>
      <c r="BIT9120" s="6"/>
      <c r="BIW9120" s="11"/>
      <c r="BIX9120" s="2"/>
      <c r="BIY9120" s="6"/>
      <c r="BJB9120" s="11"/>
      <c r="BJC9120" s="2"/>
      <c r="BJD9120" s="6"/>
      <c r="BJG9120" s="11"/>
      <c r="BJH9120" s="2"/>
      <c r="BJI9120" s="6"/>
      <c r="BJL9120" s="11"/>
      <c r="BJM9120" s="2"/>
      <c r="BJN9120" s="6"/>
      <c r="BJQ9120" s="11"/>
      <c r="BJR9120" s="2"/>
      <c r="BJS9120" s="6"/>
      <c r="BJV9120" s="11"/>
      <c r="BJW9120" s="2"/>
      <c r="BJX9120" s="6"/>
      <c r="BKA9120" s="11"/>
      <c r="BKB9120" s="2"/>
      <c r="BKC9120" s="6"/>
      <c r="BKF9120" s="11"/>
      <c r="BKG9120" s="2"/>
      <c r="BKH9120" s="6"/>
      <c r="BKK9120" s="11"/>
      <c r="BKL9120" s="2"/>
      <c r="BKM9120" s="6"/>
      <c r="BKP9120" s="11"/>
      <c r="BKQ9120" s="2"/>
      <c r="BKR9120" s="6"/>
      <c r="BKU9120" s="11"/>
      <c r="BKV9120" s="2"/>
      <c r="BKW9120" s="6"/>
      <c r="BKZ9120" s="11"/>
      <c r="BLA9120" s="2"/>
      <c r="BLB9120" s="6"/>
      <c r="BLE9120" s="11"/>
      <c r="BLF9120" s="2"/>
      <c r="BLG9120" s="6"/>
      <c r="BLJ9120" s="11"/>
      <c r="BLK9120" s="2"/>
      <c r="BLL9120" s="6"/>
      <c r="BLO9120" s="11"/>
      <c r="BLP9120" s="2"/>
      <c r="BLQ9120" s="6"/>
      <c r="BLT9120" s="11"/>
      <c r="BLU9120" s="2"/>
      <c r="BLV9120" s="6"/>
      <c r="BLY9120" s="11"/>
      <c r="BLZ9120" s="2"/>
      <c r="BMA9120" s="6"/>
      <c r="BMD9120" s="11"/>
      <c r="BME9120" s="2"/>
      <c r="BMF9120" s="6"/>
      <c r="BMI9120" s="11"/>
      <c r="BMJ9120" s="2"/>
      <c r="BMK9120" s="6"/>
      <c r="BMN9120" s="11"/>
      <c r="BMO9120" s="2"/>
      <c r="BMP9120" s="6"/>
      <c r="BMS9120" s="11"/>
      <c r="BMT9120" s="2"/>
      <c r="BMU9120" s="6"/>
      <c r="BMX9120" s="11"/>
      <c r="BMY9120" s="2"/>
      <c r="BMZ9120" s="6"/>
      <c r="BNC9120" s="11"/>
      <c r="BND9120" s="2"/>
      <c r="BNE9120" s="6"/>
      <c r="BNH9120" s="11"/>
      <c r="BNI9120" s="2"/>
      <c r="BNJ9120" s="6"/>
      <c r="BNM9120" s="11"/>
      <c r="BNN9120" s="2"/>
      <c r="BNO9120" s="6"/>
      <c r="BNR9120" s="11"/>
      <c r="BNS9120" s="2"/>
      <c r="BNT9120" s="6"/>
      <c r="BNW9120" s="11"/>
      <c r="BNX9120" s="2"/>
      <c r="BNY9120" s="6"/>
      <c r="BOB9120" s="11"/>
      <c r="BOC9120" s="2"/>
      <c r="BOD9120" s="6"/>
      <c r="BOG9120" s="11"/>
      <c r="BOH9120" s="2"/>
      <c r="BOI9120" s="6"/>
      <c r="BOL9120" s="11"/>
      <c r="BOM9120" s="2"/>
      <c r="BON9120" s="6"/>
      <c r="BOQ9120" s="11"/>
      <c r="BOR9120" s="2"/>
      <c r="BOS9120" s="6"/>
      <c r="BOV9120" s="11"/>
      <c r="BOW9120" s="2"/>
      <c r="BOX9120" s="6"/>
      <c r="BPA9120" s="11"/>
      <c r="BPB9120" s="2"/>
      <c r="BPC9120" s="6"/>
      <c r="BPF9120" s="11"/>
      <c r="BPG9120" s="2"/>
      <c r="BPH9120" s="6"/>
      <c r="BPK9120" s="11"/>
      <c r="BPL9120" s="2"/>
      <c r="BPM9120" s="6"/>
      <c r="BPP9120" s="11"/>
      <c r="BPQ9120" s="2"/>
      <c r="BPR9120" s="6"/>
      <c r="BPU9120" s="11"/>
      <c r="BPV9120" s="2"/>
      <c r="BPW9120" s="6"/>
      <c r="BPZ9120" s="11"/>
      <c r="BQA9120" s="2"/>
      <c r="BQB9120" s="6"/>
      <c r="BQE9120" s="11"/>
      <c r="BQF9120" s="2"/>
      <c r="BQG9120" s="6"/>
      <c r="BQJ9120" s="11"/>
      <c r="BQK9120" s="2"/>
      <c r="BQL9120" s="6"/>
      <c r="BQO9120" s="11"/>
      <c r="BQP9120" s="2"/>
      <c r="BQQ9120" s="6"/>
      <c r="BQT9120" s="11"/>
      <c r="BQU9120" s="2"/>
      <c r="BQV9120" s="6"/>
      <c r="BQY9120" s="11"/>
      <c r="BQZ9120" s="2"/>
      <c r="BRA9120" s="6"/>
      <c r="BRD9120" s="11"/>
      <c r="BRE9120" s="2"/>
      <c r="BRF9120" s="6"/>
      <c r="BRI9120" s="11"/>
      <c r="BRJ9120" s="2"/>
      <c r="BRK9120" s="6"/>
      <c r="BRN9120" s="11"/>
      <c r="BRO9120" s="2"/>
      <c r="BRP9120" s="6"/>
      <c r="BRS9120" s="11"/>
      <c r="BRT9120" s="2"/>
      <c r="BRU9120" s="6"/>
      <c r="BRX9120" s="11"/>
      <c r="BRY9120" s="2"/>
      <c r="BRZ9120" s="6"/>
      <c r="BSC9120" s="11"/>
      <c r="BSD9120" s="2"/>
      <c r="BSE9120" s="6"/>
      <c r="BSH9120" s="11"/>
      <c r="BSI9120" s="2"/>
      <c r="BSJ9120" s="6"/>
      <c r="BSM9120" s="11"/>
      <c r="BSN9120" s="2"/>
      <c r="BSO9120" s="6"/>
      <c r="BSR9120" s="11"/>
      <c r="BSS9120" s="2"/>
      <c r="BST9120" s="6"/>
      <c r="BSW9120" s="11"/>
      <c r="BSX9120" s="2"/>
      <c r="BSY9120" s="6"/>
      <c r="BTB9120" s="11"/>
      <c r="BTC9120" s="2"/>
      <c r="BTD9120" s="6"/>
      <c r="BTG9120" s="11"/>
      <c r="BTH9120" s="2"/>
      <c r="BTI9120" s="6"/>
      <c r="BTL9120" s="11"/>
      <c r="BTM9120" s="2"/>
      <c r="BTN9120" s="6"/>
      <c r="BTQ9120" s="11"/>
      <c r="BTR9120" s="2"/>
      <c r="BTS9120" s="6"/>
      <c r="BTV9120" s="11"/>
      <c r="BTW9120" s="2"/>
      <c r="BTX9120" s="6"/>
      <c r="BUA9120" s="11"/>
      <c r="BUB9120" s="2"/>
      <c r="BUC9120" s="6"/>
      <c r="BUF9120" s="11"/>
      <c r="BUG9120" s="2"/>
      <c r="BUH9120" s="6"/>
      <c r="BUK9120" s="11"/>
      <c r="BUL9120" s="2"/>
      <c r="BUM9120" s="6"/>
      <c r="BUP9120" s="11"/>
      <c r="BUQ9120" s="2"/>
      <c r="BUR9120" s="6"/>
      <c r="BUU9120" s="11"/>
      <c r="BUV9120" s="2"/>
      <c r="BUW9120" s="6"/>
      <c r="BUZ9120" s="11"/>
      <c r="BVA9120" s="2"/>
      <c r="BVB9120" s="6"/>
      <c r="BVE9120" s="11"/>
      <c r="BVF9120" s="2"/>
      <c r="BVG9120" s="6"/>
      <c r="BVJ9120" s="11"/>
      <c r="BVK9120" s="2"/>
      <c r="BVL9120" s="6"/>
      <c r="BVO9120" s="11"/>
      <c r="BVP9120" s="2"/>
      <c r="BVQ9120" s="6"/>
      <c r="BVT9120" s="11"/>
      <c r="BVU9120" s="2"/>
      <c r="BVV9120" s="6"/>
      <c r="BVY9120" s="11"/>
      <c r="BVZ9120" s="2"/>
      <c r="BWA9120" s="6"/>
      <c r="BWD9120" s="11"/>
      <c r="BWE9120" s="2"/>
      <c r="BWF9120" s="6"/>
      <c r="BWI9120" s="11"/>
      <c r="BWJ9120" s="2"/>
      <c r="BWK9120" s="6"/>
      <c r="BWN9120" s="11"/>
      <c r="BWO9120" s="2"/>
      <c r="BWP9120" s="6"/>
      <c r="BWS9120" s="11"/>
      <c r="BWT9120" s="2"/>
      <c r="BWU9120" s="6"/>
      <c r="BWX9120" s="11"/>
      <c r="BWY9120" s="2"/>
      <c r="BWZ9120" s="6"/>
      <c r="BXC9120" s="11"/>
      <c r="BXD9120" s="2"/>
      <c r="BXE9120" s="6"/>
      <c r="BXH9120" s="11"/>
      <c r="BXI9120" s="2"/>
      <c r="BXJ9120" s="6"/>
      <c r="BXM9120" s="11"/>
      <c r="BXN9120" s="2"/>
      <c r="BXO9120" s="6"/>
      <c r="BXR9120" s="11"/>
      <c r="BXS9120" s="2"/>
      <c r="BXT9120" s="6"/>
      <c r="BXW9120" s="11"/>
      <c r="BXX9120" s="2"/>
      <c r="BXY9120" s="6"/>
      <c r="BYB9120" s="11"/>
      <c r="BYC9120" s="2"/>
      <c r="BYD9120" s="6"/>
      <c r="BYG9120" s="11"/>
      <c r="BYH9120" s="2"/>
      <c r="BYI9120" s="6"/>
      <c r="BYL9120" s="11"/>
      <c r="BYM9120" s="2"/>
      <c r="BYN9120" s="6"/>
      <c r="BYQ9120" s="11"/>
      <c r="BYR9120" s="2"/>
      <c r="BYS9120" s="6"/>
      <c r="BYV9120" s="11"/>
      <c r="BYW9120" s="2"/>
      <c r="BYX9120" s="6"/>
      <c r="BZA9120" s="11"/>
      <c r="BZB9120" s="2"/>
      <c r="BZC9120" s="6"/>
      <c r="BZF9120" s="11"/>
      <c r="BZG9120" s="2"/>
      <c r="BZH9120" s="6"/>
      <c r="BZK9120" s="11"/>
      <c r="BZL9120" s="2"/>
      <c r="BZM9120" s="6"/>
      <c r="BZP9120" s="11"/>
      <c r="BZQ9120" s="2"/>
      <c r="BZR9120" s="6"/>
      <c r="BZU9120" s="11"/>
      <c r="BZV9120" s="2"/>
      <c r="BZW9120" s="6"/>
      <c r="BZZ9120" s="11"/>
      <c r="CAA9120" s="2"/>
      <c r="CAB9120" s="6"/>
      <c r="CAE9120" s="11"/>
      <c r="CAF9120" s="2"/>
      <c r="CAG9120" s="6"/>
      <c r="CAJ9120" s="11"/>
      <c r="CAK9120" s="2"/>
      <c r="CAL9120" s="6"/>
      <c r="CAO9120" s="11"/>
      <c r="CAP9120" s="2"/>
      <c r="CAQ9120" s="6"/>
      <c r="CAT9120" s="11"/>
      <c r="CAU9120" s="2"/>
      <c r="CAV9120" s="6"/>
      <c r="CAY9120" s="11"/>
      <c r="CAZ9120" s="2"/>
      <c r="CBA9120" s="6"/>
      <c r="CBD9120" s="11"/>
      <c r="CBE9120" s="2"/>
      <c r="CBF9120" s="6"/>
      <c r="CBI9120" s="11"/>
      <c r="CBJ9120" s="2"/>
      <c r="CBK9120" s="6"/>
      <c r="CBN9120" s="11"/>
      <c r="CBO9120" s="2"/>
      <c r="CBP9120" s="6"/>
      <c r="CBS9120" s="11"/>
      <c r="CBT9120" s="2"/>
      <c r="CBU9120" s="6"/>
      <c r="CBX9120" s="11"/>
      <c r="CBY9120" s="2"/>
      <c r="CBZ9120" s="6"/>
      <c r="CCC9120" s="11"/>
      <c r="CCD9120" s="2"/>
      <c r="CCE9120" s="6"/>
      <c r="CCH9120" s="11"/>
      <c r="CCI9120" s="2"/>
      <c r="CCJ9120" s="6"/>
      <c r="CCM9120" s="11"/>
      <c r="CCN9120" s="2"/>
      <c r="CCO9120" s="6"/>
      <c r="CCR9120" s="11"/>
      <c r="CCS9120" s="2"/>
      <c r="CCT9120" s="6"/>
      <c r="CCW9120" s="11"/>
      <c r="CCX9120" s="2"/>
      <c r="CCY9120" s="6"/>
      <c r="CDB9120" s="11"/>
      <c r="CDC9120" s="2"/>
      <c r="CDD9120" s="6"/>
      <c r="CDG9120" s="11"/>
      <c r="CDH9120" s="2"/>
      <c r="CDI9120" s="6"/>
      <c r="CDL9120" s="11"/>
      <c r="CDM9120" s="2"/>
      <c r="CDN9120" s="6"/>
      <c r="CDQ9120" s="11"/>
      <c r="CDR9120" s="2"/>
      <c r="CDS9120" s="6"/>
      <c r="CDV9120" s="11"/>
      <c r="CDW9120" s="2"/>
      <c r="CDX9120" s="6"/>
      <c r="CEA9120" s="11"/>
      <c r="CEB9120" s="2"/>
      <c r="CEC9120" s="6"/>
      <c r="CEF9120" s="11"/>
      <c r="CEG9120" s="2"/>
      <c r="CEH9120" s="6"/>
      <c r="CEK9120" s="11"/>
      <c r="CEL9120" s="2"/>
      <c r="CEM9120" s="6"/>
      <c r="CEP9120" s="11"/>
      <c r="CEQ9120" s="2"/>
      <c r="CER9120" s="6"/>
      <c r="CEU9120" s="11"/>
      <c r="CEV9120" s="2"/>
      <c r="CEW9120" s="6"/>
      <c r="CEZ9120" s="11"/>
      <c r="CFA9120" s="2"/>
      <c r="CFB9120" s="6"/>
      <c r="CFE9120" s="11"/>
      <c r="CFF9120" s="2"/>
      <c r="CFG9120" s="6"/>
      <c r="CFJ9120" s="11"/>
      <c r="CFK9120" s="2"/>
      <c r="CFL9120" s="6"/>
      <c r="CFO9120" s="11"/>
      <c r="CFP9120" s="2"/>
      <c r="CFQ9120" s="6"/>
      <c r="CFT9120" s="11"/>
      <c r="CFU9120" s="2"/>
      <c r="CFV9120" s="6"/>
      <c r="CFY9120" s="11"/>
      <c r="CFZ9120" s="2"/>
      <c r="CGA9120" s="6"/>
      <c r="CGD9120" s="11"/>
      <c r="CGE9120" s="2"/>
      <c r="CGF9120" s="6"/>
      <c r="CGI9120" s="11"/>
      <c r="CGJ9120" s="2"/>
      <c r="CGK9120" s="6"/>
      <c r="CGN9120" s="11"/>
      <c r="CGO9120" s="2"/>
      <c r="CGP9120" s="6"/>
      <c r="CGS9120" s="11"/>
      <c r="CGT9120" s="2"/>
      <c r="CGU9120" s="6"/>
      <c r="CGX9120" s="11"/>
      <c r="CGY9120" s="2"/>
      <c r="CGZ9120" s="6"/>
      <c r="CHC9120" s="11"/>
      <c r="CHD9120" s="2"/>
      <c r="CHE9120" s="6"/>
      <c r="CHH9120" s="11"/>
      <c r="CHI9120" s="2"/>
      <c r="CHJ9120" s="6"/>
      <c r="CHM9120" s="11"/>
      <c r="CHN9120" s="2"/>
      <c r="CHO9120" s="6"/>
      <c r="CHR9120" s="11"/>
      <c r="CHS9120" s="2"/>
      <c r="CHT9120" s="6"/>
      <c r="CHW9120" s="11"/>
      <c r="CHX9120" s="2"/>
      <c r="CHY9120" s="6"/>
      <c r="CIB9120" s="11"/>
      <c r="CIC9120" s="2"/>
      <c r="CID9120" s="6"/>
      <c r="CIG9120" s="11"/>
      <c r="CIH9120" s="2"/>
      <c r="CII9120" s="6"/>
      <c r="CIL9120" s="11"/>
      <c r="CIM9120" s="2"/>
      <c r="CIN9120" s="6"/>
      <c r="CIQ9120" s="11"/>
      <c r="CIR9120" s="2"/>
      <c r="CIS9120" s="6"/>
      <c r="CIV9120" s="11"/>
      <c r="CIW9120" s="2"/>
      <c r="CIX9120" s="6"/>
      <c r="CJA9120" s="11"/>
      <c r="CJB9120" s="2"/>
      <c r="CJC9120" s="6"/>
      <c r="CJF9120" s="11"/>
      <c r="CJG9120" s="2"/>
      <c r="CJH9120" s="6"/>
      <c r="CJK9120" s="11"/>
      <c r="CJL9120" s="2"/>
      <c r="CJM9120" s="6"/>
      <c r="CJP9120" s="11"/>
      <c r="CJQ9120" s="2"/>
      <c r="CJR9120" s="6"/>
      <c r="CJU9120" s="11"/>
      <c r="CJV9120" s="2"/>
      <c r="CJW9120" s="6"/>
      <c r="CJZ9120" s="11"/>
      <c r="CKA9120" s="2"/>
      <c r="CKB9120" s="6"/>
      <c r="CKE9120" s="11"/>
      <c r="CKF9120" s="2"/>
      <c r="CKG9120" s="6"/>
      <c r="CKJ9120" s="11"/>
      <c r="CKK9120" s="2"/>
      <c r="CKL9120" s="6"/>
      <c r="CKO9120" s="11"/>
      <c r="CKP9120" s="2"/>
      <c r="CKQ9120" s="6"/>
      <c r="CKT9120" s="11"/>
      <c r="CKU9120" s="2"/>
      <c r="CKV9120" s="6"/>
      <c r="CKY9120" s="11"/>
      <c r="CKZ9120" s="2"/>
      <c r="CLA9120" s="6"/>
      <c r="CLD9120" s="11"/>
      <c r="CLE9120" s="2"/>
      <c r="CLF9120" s="6"/>
      <c r="CLI9120" s="11"/>
      <c r="CLJ9120" s="2"/>
      <c r="CLK9120" s="6"/>
      <c r="CLN9120" s="11"/>
      <c r="CLO9120" s="2"/>
      <c r="CLP9120" s="6"/>
      <c r="CLS9120" s="11"/>
      <c r="CLT9120" s="2"/>
      <c r="CLU9120" s="6"/>
      <c r="CLX9120" s="11"/>
      <c r="CLY9120" s="2"/>
      <c r="CLZ9120" s="6"/>
      <c r="CMC9120" s="11"/>
      <c r="CMD9120" s="2"/>
      <c r="CME9120" s="6"/>
      <c r="CMH9120" s="11"/>
      <c r="CMI9120" s="2"/>
      <c r="CMJ9120" s="6"/>
      <c r="CMM9120" s="11"/>
      <c r="CMN9120" s="2"/>
      <c r="CMO9120" s="6"/>
      <c r="CMR9120" s="11"/>
      <c r="CMS9120" s="2"/>
      <c r="CMT9120" s="6"/>
      <c r="CMW9120" s="11"/>
      <c r="CMX9120" s="2"/>
      <c r="CMY9120" s="6"/>
      <c r="CNB9120" s="11"/>
      <c r="CNC9120" s="2"/>
      <c r="CND9120" s="6"/>
      <c r="CNG9120" s="11"/>
      <c r="CNH9120" s="2"/>
      <c r="CNI9120" s="6"/>
      <c r="CNL9120" s="11"/>
      <c r="CNM9120" s="2"/>
      <c r="CNN9120" s="6"/>
      <c r="CNQ9120" s="11"/>
      <c r="CNR9120" s="2"/>
      <c r="CNS9120" s="6"/>
      <c r="CNV9120" s="11"/>
      <c r="CNW9120" s="2"/>
      <c r="CNX9120" s="6"/>
      <c r="COA9120" s="11"/>
      <c r="COB9120" s="2"/>
      <c r="COC9120" s="6"/>
      <c r="COF9120" s="11"/>
      <c r="COG9120" s="2"/>
      <c r="COH9120" s="6"/>
      <c r="COK9120" s="11"/>
      <c r="COL9120" s="2"/>
      <c r="COM9120" s="6"/>
      <c r="COP9120" s="11"/>
      <c r="COQ9120" s="2"/>
      <c r="COR9120" s="6"/>
      <c r="COU9120" s="11"/>
      <c r="COV9120" s="2"/>
      <c r="COW9120" s="6"/>
      <c r="COZ9120" s="11"/>
      <c r="CPA9120" s="2"/>
      <c r="CPB9120" s="6"/>
      <c r="CPE9120" s="11"/>
      <c r="CPF9120" s="2"/>
      <c r="CPG9120" s="6"/>
      <c r="CPJ9120" s="11"/>
      <c r="CPK9120" s="2"/>
      <c r="CPL9120" s="6"/>
      <c r="CPO9120" s="11"/>
      <c r="CPP9120" s="2"/>
      <c r="CPQ9120" s="6"/>
      <c r="CPT9120" s="11"/>
      <c r="CPU9120" s="2"/>
      <c r="CPV9120" s="6"/>
      <c r="CPY9120" s="11"/>
      <c r="CPZ9120" s="2"/>
      <c r="CQA9120" s="6"/>
      <c r="CQD9120" s="11"/>
      <c r="CQE9120" s="2"/>
      <c r="CQF9120" s="6"/>
      <c r="CQI9120" s="11"/>
      <c r="CQJ9120" s="2"/>
      <c r="CQK9120" s="6"/>
      <c r="CQN9120" s="11"/>
      <c r="CQO9120" s="2"/>
      <c r="CQP9120" s="6"/>
      <c r="CQS9120" s="11"/>
      <c r="CQT9120" s="2"/>
      <c r="CQU9120" s="6"/>
      <c r="CQX9120" s="11"/>
      <c r="CQY9120" s="2"/>
      <c r="CQZ9120" s="6"/>
      <c r="CRC9120" s="11"/>
      <c r="CRD9120" s="2"/>
      <c r="CRE9120" s="6"/>
      <c r="CRH9120" s="11"/>
      <c r="CRI9120" s="2"/>
      <c r="CRJ9120" s="6"/>
      <c r="CRM9120" s="11"/>
      <c r="CRN9120" s="2"/>
      <c r="CRO9120" s="6"/>
      <c r="CRR9120" s="11"/>
      <c r="CRS9120" s="2"/>
      <c r="CRT9120" s="6"/>
      <c r="CRW9120" s="11"/>
      <c r="CRX9120" s="2"/>
      <c r="CRY9120" s="6"/>
      <c r="CSB9120" s="11"/>
      <c r="CSC9120" s="2"/>
      <c r="CSD9120" s="6"/>
      <c r="CSG9120" s="11"/>
      <c r="CSH9120" s="2"/>
      <c r="CSI9120" s="6"/>
      <c r="CSL9120" s="11"/>
      <c r="CSM9120" s="2"/>
      <c r="CSN9120" s="6"/>
      <c r="CSQ9120" s="11"/>
      <c r="CSR9120" s="2"/>
      <c r="CSS9120" s="6"/>
      <c r="CSV9120" s="11"/>
      <c r="CSW9120" s="2"/>
      <c r="CSX9120" s="6"/>
      <c r="CTA9120" s="11"/>
      <c r="CTB9120" s="2"/>
      <c r="CTC9120" s="6"/>
      <c r="CTF9120" s="11"/>
      <c r="CTG9120" s="2"/>
      <c r="CTH9120" s="6"/>
      <c r="CTK9120" s="11"/>
      <c r="CTL9120" s="2"/>
      <c r="CTM9120" s="6"/>
      <c r="CTP9120" s="11"/>
      <c r="CTQ9120" s="2"/>
      <c r="CTR9120" s="6"/>
      <c r="CTU9120" s="11"/>
      <c r="CTV9120" s="2"/>
      <c r="CTW9120" s="6"/>
      <c r="CTZ9120" s="11"/>
      <c r="CUA9120" s="2"/>
      <c r="CUB9120" s="6"/>
      <c r="CUE9120" s="11"/>
      <c r="CUF9120" s="2"/>
      <c r="CUG9120" s="6"/>
      <c r="CUJ9120" s="11"/>
      <c r="CUK9120" s="2"/>
      <c r="CUL9120" s="6"/>
      <c r="CUO9120" s="11"/>
      <c r="CUP9120" s="2"/>
      <c r="CUQ9120" s="6"/>
      <c r="CUT9120" s="11"/>
      <c r="CUU9120" s="2"/>
      <c r="CUV9120" s="6"/>
      <c r="CUY9120" s="11"/>
      <c r="CUZ9120" s="2"/>
      <c r="CVA9120" s="6"/>
      <c r="CVD9120" s="11"/>
      <c r="CVE9120" s="2"/>
      <c r="CVF9120" s="6"/>
      <c r="CVI9120" s="11"/>
      <c r="CVJ9120" s="2"/>
      <c r="CVK9120" s="6"/>
      <c r="CVN9120" s="11"/>
      <c r="CVO9120" s="2"/>
      <c r="CVP9120" s="6"/>
      <c r="CVS9120" s="11"/>
      <c r="CVT9120" s="2"/>
      <c r="CVU9120" s="6"/>
      <c r="CVX9120" s="11"/>
      <c r="CVY9120" s="2"/>
      <c r="CVZ9120" s="6"/>
      <c r="CWC9120" s="11"/>
      <c r="CWD9120" s="2"/>
      <c r="CWE9120" s="6"/>
      <c r="CWH9120" s="11"/>
      <c r="CWI9120" s="2"/>
      <c r="CWJ9120" s="6"/>
      <c r="CWM9120" s="11"/>
      <c r="CWN9120" s="2"/>
      <c r="CWO9120" s="6"/>
      <c r="CWR9120" s="11"/>
      <c r="CWS9120" s="2"/>
      <c r="CWT9120" s="6"/>
      <c r="CWW9120" s="11"/>
      <c r="CWX9120" s="2"/>
      <c r="CWY9120" s="6"/>
      <c r="CXB9120" s="11"/>
      <c r="CXC9120" s="2"/>
      <c r="CXD9120" s="6"/>
      <c r="CXG9120" s="11"/>
      <c r="CXH9120" s="2"/>
      <c r="CXI9120" s="6"/>
      <c r="CXL9120" s="11"/>
      <c r="CXM9120" s="2"/>
      <c r="CXN9120" s="6"/>
      <c r="CXQ9120" s="11"/>
      <c r="CXR9120" s="2"/>
      <c r="CXS9120" s="6"/>
      <c r="CXV9120" s="11"/>
      <c r="CXW9120" s="2"/>
      <c r="CXX9120" s="6"/>
      <c r="CYA9120" s="11"/>
      <c r="CYB9120" s="2"/>
      <c r="CYC9120" s="6"/>
      <c r="CYF9120" s="11"/>
      <c r="CYG9120" s="2"/>
      <c r="CYH9120" s="6"/>
      <c r="CYK9120" s="11"/>
      <c r="CYL9120" s="2"/>
      <c r="CYM9120" s="6"/>
      <c r="CYP9120" s="11"/>
      <c r="CYQ9120" s="2"/>
      <c r="CYR9120" s="6"/>
      <c r="CYU9120" s="11"/>
      <c r="CYV9120" s="2"/>
      <c r="CYW9120" s="6"/>
      <c r="CYZ9120" s="11"/>
      <c r="CZA9120" s="2"/>
      <c r="CZB9120" s="6"/>
      <c r="CZE9120" s="11"/>
      <c r="CZF9120" s="2"/>
      <c r="CZG9120" s="6"/>
      <c r="CZJ9120" s="11"/>
      <c r="CZK9120" s="2"/>
      <c r="CZL9120" s="6"/>
      <c r="CZO9120" s="11"/>
      <c r="CZP9120" s="2"/>
      <c r="CZQ9120" s="6"/>
      <c r="CZT9120" s="11"/>
      <c r="CZU9120" s="2"/>
      <c r="CZV9120" s="6"/>
      <c r="CZY9120" s="11"/>
      <c r="CZZ9120" s="2"/>
      <c r="DAA9120" s="6"/>
      <c r="DAD9120" s="11"/>
      <c r="DAE9120" s="2"/>
      <c r="DAF9120" s="6"/>
      <c r="DAI9120" s="11"/>
      <c r="DAJ9120" s="2"/>
      <c r="DAK9120" s="6"/>
      <c r="DAN9120" s="11"/>
      <c r="DAO9120" s="2"/>
      <c r="DAP9120" s="6"/>
      <c r="DAS9120" s="11"/>
      <c r="DAT9120" s="2"/>
      <c r="DAU9120" s="6"/>
      <c r="DAX9120" s="11"/>
      <c r="DAY9120" s="2"/>
      <c r="DAZ9120" s="6"/>
      <c r="DBC9120" s="11"/>
      <c r="DBD9120" s="2"/>
      <c r="DBE9120" s="6"/>
      <c r="DBH9120" s="11"/>
      <c r="DBI9120" s="2"/>
      <c r="DBJ9120" s="6"/>
      <c r="DBM9120" s="11"/>
      <c r="DBN9120" s="2"/>
      <c r="DBO9120" s="6"/>
      <c r="DBR9120" s="11"/>
      <c r="DBS9120" s="2"/>
      <c r="DBT9120" s="6"/>
      <c r="DBW9120" s="11"/>
      <c r="DBX9120" s="2"/>
      <c r="DBY9120" s="6"/>
      <c r="DCB9120" s="11"/>
      <c r="DCC9120" s="2"/>
      <c r="DCD9120" s="6"/>
      <c r="DCG9120" s="11"/>
      <c r="DCH9120" s="2"/>
      <c r="DCI9120" s="6"/>
      <c r="DCL9120" s="11"/>
      <c r="DCM9120" s="2"/>
      <c r="DCN9120" s="6"/>
      <c r="DCQ9120" s="11"/>
      <c r="DCR9120" s="2"/>
      <c r="DCS9120" s="6"/>
      <c r="DCV9120" s="11"/>
      <c r="DCW9120" s="2"/>
      <c r="DCX9120" s="6"/>
      <c r="DDA9120" s="11"/>
      <c r="DDB9120" s="2"/>
      <c r="DDC9120" s="6"/>
      <c r="DDF9120" s="11"/>
      <c r="DDG9120" s="2"/>
      <c r="DDH9120" s="6"/>
      <c r="DDK9120" s="11"/>
      <c r="DDL9120" s="2"/>
      <c r="DDM9120" s="6"/>
      <c r="DDP9120" s="11"/>
      <c r="DDQ9120" s="2"/>
      <c r="DDR9120" s="6"/>
      <c r="DDU9120" s="11"/>
      <c r="DDV9120" s="2"/>
      <c r="DDW9120" s="6"/>
      <c r="DDZ9120" s="11"/>
      <c r="DEA9120" s="2"/>
      <c r="DEB9120" s="6"/>
      <c r="DEE9120" s="11"/>
      <c r="DEF9120" s="2"/>
      <c r="DEG9120" s="6"/>
      <c r="DEJ9120" s="11"/>
      <c r="DEK9120" s="2"/>
      <c r="DEL9120" s="6"/>
      <c r="DEO9120" s="11"/>
      <c r="DEP9120" s="2"/>
      <c r="DEQ9120" s="6"/>
      <c r="DET9120" s="11"/>
      <c r="DEU9120" s="2"/>
      <c r="DEV9120" s="6"/>
      <c r="DEY9120" s="11"/>
      <c r="DEZ9120" s="2"/>
      <c r="DFA9120" s="6"/>
      <c r="DFD9120" s="11"/>
      <c r="DFE9120" s="2"/>
      <c r="DFF9120" s="6"/>
      <c r="DFI9120" s="11"/>
      <c r="DFJ9120" s="2"/>
      <c r="DFK9120" s="6"/>
      <c r="DFN9120" s="11"/>
      <c r="DFO9120" s="2"/>
      <c r="DFP9120" s="6"/>
      <c r="DFS9120" s="11"/>
      <c r="DFT9120" s="2"/>
      <c r="DFU9120" s="6"/>
      <c r="DFX9120" s="11"/>
      <c r="DFY9120" s="2"/>
      <c r="DFZ9120" s="6"/>
      <c r="DGC9120" s="11"/>
      <c r="DGD9120" s="2"/>
      <c r="DGE9120" s="6"/>
      <c r="DGH9120" s="11"/>
      <c r="DGI9120" s="2"/>
      <c r="DGJ9120" s="6"/>
      <c r="DGM9120" s="11"/>
      <c r="DGN9120" s="2"/>
      <c r="DGO9120" s="6"/>
      <c r="DGR9120" s="11"/>
      <c r="DGS9120" s="2"/>
      <c r="DGT9120" s="6"/>
      <c r="DGW9120" s="11"/>
      <c r="DGX9120" s="2"/>
      <c r="DGY9120" s="6"/>
      <c r="DHB9120" s="11"/>
      <c r="DHC9120" s="2"/>
      <c r="DHD9120" s="6"/>
      <c r="DHG9120" s="11"/>
      <c r="DHH9120" s="2"/>
      <c r="DHI9120" s="6"/>
      <c r="DHL9120" s="11"/>
      <c r="DHM9120" s="2"/>
      <c r="DHN9120" s="6"/>
      <c r="DHQ9120" s="11"/>
      <c r="DHR9120" s="2"/>
      <c r="DHS9120" s="6"/>
      <c r="DHV9120" s="11"/>
      <c r="DHW9120" s="2"/>
      <c r="DHX9120" s="6"/>
      <c r="DIA9120" s="11"/>
      <c r="DIB9120" s="2"/>
      <c r="DIC9120" s="6"/>
      <c r="DIF9120" s="11"/>
      <c r="DIG9120" s="2"/>
      <c r="DIH9120" s="6"/>
      <c r="DIK9120" s="11"/>
      <c r="DIL9120" s="2"/>
      <c r="DIM9120" s="6"/>
      <c r="DIP9120" s="11"/>
      <c r="DIQ9120" s="2"/>
      <c r="DIR9120" s="6"/>
      <c r="DIU9120" s="11"/>
      <c r="DIV9120" s="2"/>
      <c r="DIW9120" s="6"/>
      <c r="DIZ9120" s="11"/>
      <c r="DJA9120" s="2"/>
      <c r="DJB9120" s="6"/>
      <c r="DJE9120" s="11"/>
      <c r="DJF9120" s="2"/>
      <c r="DJG9120" s="6"/>
      <c r="DJJ9120" s="11"/>
      <c r="DJK9120" s="2"/>
      <c r="DJL9120" s="6"/>
      <c r="DJO9120" s="11"/>
      <c r="DJP9120" s="2"/>
      <c r="DJQ9120" s="6"/>
      <c r="DJT9120" s="11"/>
      <c r="DJU9120" s="2"/>
      <c r="DJV9120" s="6"/>
      <c r="DJY9120" s="11"/>
      <c r="DJZ9120" s="2"/>
      <c r="DKA9120" s="6"/>
      <c r="DKD9120" s="11"/>
      <c r="DKE9120" s="2"/>
      <c r="DKF9120" s="6"/>
      <c r="DKI9120" s="11"/>
      <c r="DKJ9120" s="2"/>
      <c r="DKK9120" s="6"/>
      <c r="DKN9120" s="11"/>
      <c r="DKO9120" s="2"/>
      <c r="DKP9120" s="6"/>
      <c r="DKS9120" s="11"/>
      <c r="DKT9120" s="2"/>
      <c r="DKU9120" s="6"/>
      <c r="DKX9120" s="11"/>
      <c r="DKY9120" s="2"/>
      <c r="DKZ9120" s="6"/>
      <c r="DLC9120" s="11"/>
      <c r="DLD9120" s="2"/>
      <c r="DLE9120" s="6"/>
      <c r="DLH9120" s="11"/>
      <c r="DLI9120" s="2"/>
      <c r="DLJ9120" s="6"/>
      <c r="DLM9120" s="11"/>
      <c r="DLN9120" s="2"/>
      <c r="DLO9120" s="6"/>
      <c r="DLR9120" s="11"/>
      <c r="DLS9120" s="2"/>
      <c r="DLT9120" s="6"/>
      <c r="DLW9120" s="11"/>
      <c r="DLX9120" s="2"/>
      <c r="DLY9120" s="6"/>
      <c r="DMB9120" s="11"/>
      <c r="DMC9120" s="2"/>
      <c r="DMD9120" s="6"/>
      <c r="DMG9120" s="11"/>
      <c r="DMH9120" s="2"/>
      <c r="DMI9120" s="6"/>
      <c r="DML9120" s="11"/>
      <c r="DMM9120" s="2"/>
      <c r="DMN9120" s="6"/>
      <c r="DMQ9120" s="11"/>
      <c r="DMR9120" s="2"/>
      <c r="DMS9120" s="6"/>
      <c r="DMV9120" s="11"/>
      <c r="DMW9120" s="2"/>
      <c r="DMX9120" s="6"/>
      <c r="DNA9120" s="11"/>
      <c r="DNB9120" s="2"/>
      <c r="DNC9120" s="6"/>
      <c r="DNF9120" s="11"/>
      <c r="DNG9120" s="2"/>
      <c r="DNH9120" s="6"/>
      <c r="DNK9120" s="11"/>
      <c r="DNL9120" s="2"/>
      <c r="DNM9120" s="6"/>
      <c r="DNP9120" s="11"/>
      <c r="DNQ9120" s="2"/>
      <c r="DNR9120" s="6"/>
      <c r="DNU9120" s="11"/>
      <c r="DNV9120" s="2"/>
      <c r="DNW9120" s="6"/>
      <c r="DNZ9120" s="11"/>
      <c r="DOA9120" s="2"/>
      <c r="DOB9120" s="6"/>
      <c r="DOE9120" s="11"/>
      <c r="DOF9120" s="2"/>
      <c r="DOG9120" s="6"/>
      <c r="DOJ9120" s="11"/>
      <c r="DOK9120" s="2"/>
      <c r="DOL9120" s="6"/>
      <c r="DOO9120" s="11"/>
      <c r="DOP9120" s="2"/>
      <c r="DOQ9120" s="6"/>
      <c r="DOT9120" s="11"/>
      <c r="DOU9120" s="2"/>
      <c r="DOV9120" s="6"/>
      <c r="DOY9120" s="11"/>
      <c r="DOZ9120" s="2"/>
      <c r="DPA9120" s="6"/>
      <c r="DPD9120" s="11"/>
      <c r="DPE9120" s="2"/>
      <c r="DPF9120" s="6"/>
      <c r="DPI9120" s="11"/>
      <c r="DPJ9120" s="2"/>
      <c r="DPK9120" s="6"/>
      <c r="DPN9120" s="11"/>
      <c r="DPO9120" s="2"/>
      <c r="DPP9120" s="6"/>
      <c r="DPS9120" s="11"/>
      <c r="DPT9120" s="2"/>
      <c r="DPU9120" s="6"/>
      <c r="DPX9120" s="11"/>
      <c r="DPY9120" s="2"/>
      <c r="DPZ9120" s="6"/>
      <c r="DQC9120" s="11"/>
      <c r="DQD9120" s="2"/>
      <c r="DQE9120" s="6"/>
      <c r="DQH9120" s="11"/>
      <c r="DQI9120" s="2"/>
      <c r="DQJ9120" s="6"/>
      <c r="DQM9120" s="11"/>
      <c r="DQN9120" s="2"/>
      <c r="DQO9120" s="6"/>
      <c r="DQR9120" s="11"/>
      <c r="DQS9120" s="2"/>
      <c r="DQT9120" s="6"/>
      <c r="DQW9120" s="11"/>
      <c r="DQX9120" s="2"/>
      <c r="DQY9120" s="6"/>
      <c r="DRB9120" s="11"/>
      <c r="DRC9120" s="2"/>
      <c r="DRD9120" s="6"/>
      <c r="DRG9120" s="11"/>
      <c r="DRH9120" s="2"/>
      <c r="DRI9120" s="6"/>
      <c r="DRL9120" s="11"/>
      <c r="DRM9120" s="2"/>
      <c r="DRN9120" s="6"/>
      <c r="DRQ9120" s="11"/>
      <c r="DRR9120" s="2"/>
      <c r="DRS9120" s="6"/>
      <c r="DRV9120" s="11"/>
      <c r="DRW9120" s="2"/>
      <c r="DRX9120" s="6"/>
      <c r="DSA9120" s="11"/>
      <c r="DSB9120" s="2"/>
      <c r="DSC9120" s="6"/>
      <c r="DSF9120" s="11"/>
      <c r="DSG9120" s="2"/>
      <c r="DSH9120" s="6"/>
      <c r="DSK9120" s="11"/>
      <c r="DSL9120" s="2"/>
      <c r="DSM9120" s="6"/>
      <c r="DSP9120" s="11"/>
      <c r="DSQ9120" s="2"/>
      <c r="DSR9120" s="6"/>
      <c r="DSU9120" s="11"/>
      <c r="DSV9120" s="2"/>
      <c r="DSW9120" s="6"/>
      <c r="DSZ9120" s="11"/>
      <c r="DTA9120" s="2"/>
      <c r="DTB9120" s="6"/>
      <c r="DTE9120" s="11"/>
      <c r="DTF9120" s="2"/>
      <c r="DTG9120" s="6"/>
      <c r="DTJ9120" s="11"/>
      <c r="DTK9120" s="2"/>
      <c r="DTL9120" s="6"/>
      <c r="DTO9120" s="11"/>
      <c r="DTP9120" s="2"/>
      <c r="DTQ9120" s="6"/>
      <c r="DTT9120" s="11"/>
      <c r="DTU9120" s="2"/>
      <c r="DTV9120" s="6"/>
      <c r="DTY9120" s="11"/>
      <c r="DTZ9120" s="2"/>
      <c r="DUA9120" s="6"/>
      <c r="DUD9120" s="11"/>
      <c r="DUE9120" s="2"/>
      <c r="DUF9120" s="6"/>
      <c r="DUI9120" s="11"/>
      <c r="DUJ9120" s="2"/>
      <c r="DUK9120" s="6"/>
      <c r="DUN9120" s="11"/>
      <c r="DUO9120" s="2"/>
      <c r="DUP9120" s="6"/>
      <c r="DUS9120" s="11"/>
      <c r="DUT9120" s="2"/>
      <c r="DUU9120" s="6"/>
      <c r="DUX9120" s="11"/>
      <c r="DUY9120" s="2"/>
      <c r="DUZ9120" s="6"/>
      <c r="DVC9120" s="11"/>
      <c r="DVD9120" s="2"/>
      <c r="DVE9120" s="6"/>
      <c r="DVH9120" s="11"/>
      <c r="DVI9120" s="2"/>
      <c r="DVJ9120" s="6"/>
      <c r="DVM9120" s="11"/>
      <c r="DVN9120" s="2"/>
      <c r="DVO9120" s="6"/>
      <c r="DVR9120" s="11"/>
      <c r="DVS9120" s="2"/>
      <c r="DVT9120" s="6"/>
      <c r="DVW9120" s="11"/>
      <c r="DVX9120" s="2"/>
      <c r="DVY9120" s="6"/>
      <c r="DWB9120" s="11"/>
      <c r="DWC9120" s="2"/>
      <c r="DWD9120" s="6"/>
      <c r="DWG9120" s="11"/>
      <c r="DWH9120" s="2"/>
      <c r="DWI9120" s="6"/>
      <c r="DWL9120" s="11"/>
      <c r="DWM9120" s="2"/>
      <c r="DWN9120" s="6"/>
      <c r="DWQ9120" s="11"/>
      <c r="DWR9120" s="2"/>
      <c r="DWS9120" s="6"/>
      <c r="DWV9120" s="11"/>
      <c r="DWW9120" s="2"/>
      <c r="DWX9120" s="6"/>
      <c r="DXA9120" s="11"/>
      <c r="DXB9120" s="2"/>
      <c r="DXC9120" s="6"/>
      <c r="DXF9120" s="11"/>
      <c r="DXG9120" s="2"/>
      <c r="DXH9120" s="6"/>
      <c r="DXK9120" s="11"/>
      <c r="DXL9120" s="2"/>
      <c r="DXM9120" s="6"/>
      <c r="DXP9120" s="11"/>
      <c r="DXQ9120" s="2"/>
      <c r="DXR9120" s="6"/>
      <c r="DXU9120" s="11"/>
      <c r="DXV9120" s="2"/>
      <c r="DXW9120" s="6"/>
      <c r="DXZ9120" s="11"/>
      <c r="DYA9120" s="2"/>
      <c r="DYB9120" s="6"/>
      <c r="DYE9120" s="11"/>
      <c r="DYF9120" s="2"/>
      <c r="DYG9120" s="6"/>
      <c r="DYJ9120" s="11"/>
      <c r="DYK9120" s="2"/>
      <c r="DYL9120" s="6"/>
      <c r="DYO9120" s="11"/>
      <c r="DYP9120" s="2"/>
      <c r="DYQ9120" s="6"/>
      <c r="DYT9120" s="11"/>
      <c r="DYU9120" s="2"/>
      <c r="DYV9120" s="6"/>
      <c r="DYY9120" s="11"/>
      <c r="DYZ9120" s="2"/>
      <c r="DZA9120" s="6"/>
      <c r="DZD9120" s="11"/>
      <c r="DZE9120" s="2"/>
      <c r="DZF9120" s="6"/>
      <c r="DZI9120" s="11"/>
      <c r="DZJ9120" s="2"/>
      <c r="DZK9120" s="6"/>
      <c r="DZN9120" s="11"/>
      <c r="DZO9120" s="2"/>
      <c r="DZP9120" s="6"/>
      <c r="DZS9120" s="11"/>
      <c r="DZT9120" s="2"/>
      <c r="DZU9120" s="6"/>
      <c r="DZX9120" s="11"/>
      <c r="DZY9120" s="2"/>
      <c r="DZZ9120" s="6"/>
      <c r="EAC9120" s="11"/>
      <c r="EAD9120" s="2"/>
      <c r="EAE9120" s="6"/>
      <c r="EAH9120" s="11"/>
      <c r="EAI9120" s="2"/>
      <c r="EAJ9120" s="6"/>
      <c r="EAM9120" s="11"/>
      <c r="EAN9120" s="2"/>
      <c r="EAO9120" s="6"/>
      <c r="EAR9120" s="11"/>
      <c r="EAS9120" s="2"/>
      <c r="EAT9120" s="6"/>
      <c r="EAW9120" s="11"/>
      <c r="EAX9120" s="2"/>
      <c r="EAY9120" s="6"/>
      <c r="EBB9120" s="11"/>
      <c r="EBC9120" s="2"/>
      <c r="EBD9120" s="6"/>
      <c r="EBG9120" s="11"/>
      <c r="EBH9120" s="2"/>
      <c r="EBI9120" s="6"/>
      <c r="EBL9120" s="11"/>
      <c r="EBM9120" s="2"/>
      <c r="EBN9120" s="6"/>
      <c r="EBQ9120" s="11"/>
      <c r="EBR9120" s="2"/>
      <c r="EBS9120" s="6"/>
      <c r="EBV9120" s="11"/>
      <c r="EBW9120" s="2"/>
      <c r="EBX9120" s="6"/>
      <c r="ECA9120" s="11"/>
      <c r="ECB9120" s="2"/>
      <c r="ECC9120" s="6"/>
      <c r="ECF9120" s="11"/>
      <c r="ECG9120" s="2"/>
      <c r="ECH9120" s="6"/>
      <c r="ECK9120" s="11"/>
      <c r="ECL9120" s="2"/>
      <c r="ECM9120" s="6"/>
      <c r="ECP9120" s="11"/>
      <c r="ECQ9120" s="2"/>
      <c r="ECR9120" s="6"/>
      <c r="ECU9120" s="11"/>
      <c r="ECV9120" s="2"/>
      <c r="ECW9120" s="6"/>
      <c r="ECZ9120" s="11"/>
      <c r="EDA9120" s="2"/>
      <c r="EDB9120" s="6"/>
      <c r="EDE9120" s="11"/>
      <c r="EDF9120" s="2"/>
      <c r="EDG9120" s="6"/>
      <c r="EDJ9120" s="11"/>
      <c r="EDK9120" s="2"/>
      <c r="EDL9120" s="6"/>
      <c r="EDO9120" s="11"/>
      <c r="EDP9120" s="2"/>
      <c r="EDQ9120" s="6"/>
      <c r="EDT9120" s="11"/>
      <c r="EDU9120" s="2"/>
      <c r="EDV9120" s="6"/>
      <c r="EDY9120" s="11"/>
      <c r="EDZ9120" s="2"/>
      <c r="EEA9120" s="6"/>
      <c r="EED9120" s="11"/>
      <c r="EEE9120" s="2"/>
      <c r="EEF9120" s="6"/>
      <c r="EEI9120" s="11"/>
      <c r="EEJ9120" s="2"/>
      <c r="EEK9120" s="6"/>
      <c r="EEN9120" s="11"/>
      <c r="EEO9120" s="2"/>
      <c r="EEP9120" s="6"/>
      <c r="EES9120" s="11"/>
      <c r="EET9120" s="2"/>
      <c r="EEU9120" s="6"/>
      <c r="EEX9120" s="11"/>
      <c r="EEY9120" s="2"/>
      <c r="EEZ9120" s="6"/>
      <c r="EFC9120" s="11"/>
      <c r="EFD9120" s="2"/>
      <c r="EFE9120" s="6"/>
      <c r="EFH9120" s="11"/>
      <c r="EFI9120" s="2"/>
      <c r="EFJ9120" s="6"/>
      <c r="EFM9120" s="11"/>
      <c r="EFN9120" s="2"/>
      <c r="EFO9120" s="6"/>
      <c r="EFR9120" s="11"/>
      <c r="EFS9120" s="2"/>
      <c r="EFT9120" s="6"/>
      <c r="EFW9120" s="11"/>
      <c r="EFX9120" s="2"/>
      <c r="EFY9120" s="6"/>
      <c r="EGB9120" s="11"/>
      <c r="EGC9120" s="2"/>
      <c r="EGD9120" s="6"/>
      <c r="EGG9120" s="11"/>
      <c r="EGH9120" s="2"/>
      <c r="EGI9120" s="6"/>
      <c r="EGL9120" s="11"/>
      <c r="EGM9120" s="2"/>
      <c r="EGN9120" s="6"/>
      <c r="EGQ9120" s="11"/>
      <c r="EGR9120" s="2"/>
      <c r="EGS9120" s="6"/>
      <c r="EGV9120" s="11"/>
      <c r="EGW9120" s="2"/>
      <c r="EGX9120" s="6"/>
      <c r="EHA9120" s="11"/>
      <c r="EHB9120" s="2"/>
      <c r="EHC9120" s="6"/>
      <c r="EHF9120" s="11"/>
      <c r="EHG9120" s="2"/>
      <c r="EHH9120" s="6"/>
      <c r="EHK9120" s="11"/>
      <c r="EHL9120" s="2"/>
      <c r="EHM9120" s="6"/>
      <c r="EHP9120" s="11"/>
      <c r="EHQ9120" s="2"/>
      <c r="EHR9120" s="6"/>
      <c r="EHU9120" s="11"/>
      <c r="EHV9120" s="2"/>
      <c r="EHW9120" s="6"/>
      <c r="EHZ9120" s="11"/>
      <c r="EIA9120" s="2"/>
      <c r="EIB9120" s="6"/>
      <c r="EIE9120" s="11"/>
      <c r="EIF9120" s="2"/>
      <c r="EIG9120" s="6"/>
      <c r="EIJ9120" s="11"/>
      <c r="EIK9120" s="2"/>
      <c r="EIL9120" s="6"/>
      <c r="EIO9120" s="11"/>
      <c r="EIP9120" s="2"/>
      <c r="EIQ9120" s="6"/>
      <c r="EIT9120" s="11"/>
      <c r="EIU9120" s="2"/>
      <c r="EIV9120" s="6"/>
      <c r="EIY9120" s="11"/>
      <c r="EIZ9120" s="2"/>
      <c r="EJA9120" s="6"/>
      <c r="EJD9120" s="11"/>
      <c r="EJE9120" s="2"/>
      <c r="EJF9120" s="6"/>
      <c r="EJI9120" s="11"/>
      <c r="EJJ9120" s="2"/>
      <c r="EJK9120" s="6"/>
      <c r="EJN9120" s="11"/>
      <c r="EJO9120" s="2"/>
      <c r="EJP9120" s="6"/>
      <c r="EJS9120" s="11"/>
      <c r="EJT9120" s="2"/>
      <c r="EJU9120" s="6"/>
      <c r="EJX9120" s="11"/>
      <c r="EJY9120" s="2"/>
      <c r="EJZ9120" s="6"/>
      <c r="EKC9120" s="11"/>
      <c r="EKD9120" s="2"/>
      <c r="EKE9120" s="6"/>
      <c r="EKH9120" s="11"/>
      <c r="EKI9120" s="2"/>
      <c r="EKJ9120" s="6"/>
      <c r="EKM9120" s="11"/>
      <c r="EKN9120" s="2"/>
      <c r="EKO9120" s="6"/>
      <c r="EKR9120" s="11"/>
      <c r="EKS9120" s="2"/>
      <c r="EKT9120" s="6"/>
      <c r="EKW9120" s="11"/>
      <c r="EKX9120" s="2"/>
      <c r="EKY9120" s="6"/>
      <c r="ELB9120" s="11"/>
      <c r="ELC9120" s="2"/>
      <c r="ELD9120" s="6"/>
      <c r="ELG9120" s="11"/>
      <c r="ELH9120" s="2"/>
      <c r="ELI9120" s="6"/>
      <c r="ELL9120" s="11"/>
      <c r="ELM9120" s="2"/>
      <c r="ELN9120" s="6"/>
      <c r="ELQ9120" s="11"/>
      <c r="ELR9120" s="2"/>
      <c r="ELS9120" s="6"/>
      <c r="ELV9120" s="11"/>
      <c r="ELW9120" s="2"/>
      <c r="ELX9120" s="6"/>
      <c r="EMA9120" s="11"/>
      <c r="EMB9120" s="2"/>
      <c r="EMC9120" s="6"/>
      <c r="EMF9120" s="11"/>
      <c r="EMG9120" s="2"/>
      <c r="EMH9120" s="6"/>
      <c r="EMK9120" s="11"/>
      <c r="EML9120" s="2"/>
      <c r="EMM9120" s="6"/>
      <c r="EMP9120" s="11"/>
      <c r="EMQ9120" s="2"/>
      <c r="EMR9120" s="6"/>
      <c r="EMU9120" s="11"/>
      <c r="EMV9120" s="2"/>
      <c r="EMW9120" s="6"/>
      <c r="EMZ9120" s="11"/>
      <c r="ENA9120" s="2"/>
      <c r="ENB9120" s="6"/>
      <c r="ENE9120" s="11"/>
      <c r="ENF9120" s="2"/>
      <c r="ENG9120" s="6"/>
      <c r="ENJ9120" s="11"/>
      <c r="ENK9120" s="2"/>
      <c r="ENL9120" s="6"/>
      <c r="ENO9120" s="11"/>
      <c r="ENP9120" s="2"/>
      <c r="ENQ9120" s="6"/>
      <c r="ENT9120" s="11"/>
      <c r="ENU9120" s="2"/>
      <c r="ENV9120" s="6"/>
      <c r="ENY9120" s="11"/>
      <c r="ENZ9120" s="2"/>
      <c r="EOA9120" s="6"/>
      <c r="EOD9120" s="11"/>
      <c r="EOE9120" s="2"/>
      <c r="EOF9120" s="6"/>
      <c r="EOI9120" s="11"/>
      <c r="EOJ9120" s="2"/>
      <c r="EOK9120" s="6"/>
      <c r="EON9120" s="11"/>
      <c r="EOO9120" s="2"/>
      <c r="EOP9120" s="6"/>
      <c r="EOS9120" s="11"/>
      <c r="EOT9120" s="2"/>
      <c r="EOU9120" s="6"/>
      <c r="EOX9120" s="11"/>
      <c r="EOY9120" s="2"/>
      <c r="EOZ9120" s="6"/>
      <c r="EPC9120" s="11"/>
      <c r="EPD9120" s="2"/>
      <c r="EPE9120" s="6"/>
      <c r="EPH9120" s="11"/>
      <c r="EPI9120" s="2"/>
      <c r="EPJ9120" s="6"/>
      <c r="EPM9120" s="11"/>
      <c r="EPN9120" s="2"/>
      <c r="EPO9120" s="6"/>
      <c r="EPR9120" s="11"/>
      <c r="EPS9120" s="2"/>
      <c r="EPT9120" s="6"/>
      <c r="EPW9120" s="11"/>
      <c r="EPX9120" s="2"/>
      <c r="EPY9120" s="6"/>
      <c r="EQB9120" s="11"/>
      <c r="EQC9120" s="2"/>
      <c r="EQD9120" s="6"/>
      <c r="EQG9120" s="11"/>
      <c r="EQH9120" s="2"/>
      <c r="EQI9120" s="6"/>
      <c r="EQL9120" s="11"/>
      <c r="EQM9120" s="2"/>
      <c r="EQN9120" s="6"/>
      <c r="EQQ9120" s="11"/>
      <c r="EQR9120" s="2"/>
      <c r="EQS9120" s="6"/>
      <c r="EQV9120" s="11"/>
      <c r="EQW9120" s="2"/>
      <c r="EQX9120" s="6"/>
      <c r="ERA9120" s="11"/>
      <c r="ERB9120" s="2"/>
      <c r="ERC9120" s="6"/>
      <c r="ERF9120" s="11"/>
      <c r="ERG9120" s="2"/>
      <c r="ERH9120" s="6"/>
      <c r="ERK9120" s="11"/>
      <c r="ERL9120" s="2"/>
      <c r="ERM9120" s="6"/>
      <c r="ERP9120" s="11"/>
      <c r="ERQ9120" s="2"/>
      <c r="ERR9120" s="6"/>
      <c r="ERU9120" s="11"/>
      <c r="ERV9120" s="2"/>
      <c r="ERW9120" s="6"/>
      <c r="ERZ9120" s="11"/>
      <c r="ESA9120" s="2"/>
      <c r="ESB9120" s="6"/>
      <c r="ESE9120" s="11"/>
      <c r="ESF9120" s="2"/>
      <c r="ESG9120" s="6"/>
      <c r="ESJ9120" s="11"/>
      <c r="ESK9120" s="2"/>
      <c r="ESL9120" s="6"/>
      <c r="ESO9120" s="11"/>
      <c r="ESP9120" s="2"/>
      <c r="ESQ9120" s="6"/>
      <c r="EST9120" s="11"/>
      <c r="ESU9120" s="2"/>
      <c r="ESV9120" s="6"/>
      <c r="ESY9120" s="11"/>
      <c r="ESZ9120" s="2"/>
      <c r="ETA9120" s="6"/>
      <c r="ETD9120" s="11"/>
      <c r="ETE9120" s="2"/>
      <c r="ETF9120" s="6"/>
      <c r="ETI9120" s="11"/>
      <c r="ETJ9120" s="2"/>
      <c r="ETK9120" s="6"/>
      <c r="ETN9120" s="11"/>
      <c r="ETO9120" s="2"/>
      <c r="ETP9120" s="6"/>
      <c r="ETS9120" s="11"/>
      <c r="ETT9120" s="2"/>
      <c r="ETU9120" s="6"/>
      <c r="ETX9120" s="11"/>
      <c r="ETY9120" s="2"/>
      <c r="ETZ9120" s="6"/>
      <c r="EUC9120" s="11"/>
      <c r="EUD9120" s="2"/>
      <c r="EUE9120" s="6"/>
      <c r="EUH9120" s="11"/>
      <c r="EUI9120" s="2"/>
      <c r="EUJ9120" s="6"/>
      <c r="EUM9120" s="11"/>
      <c r="EUN9120" s="2"/>
      <c r="EUO9120" s="6"/>
      <c r="EUR9120" s="11"/>
      <c r="EUS9120" s="2"/>
      <c r="EUT9120" s="6"/>
      <c r="EUW9120" s="11"/>
      <c r="EUX9120" s="2"/>
      <c r="EUY9120" s="6"/>
      <c r="EVB9120" s="11"/>
      <c r="EVC9120" s="2"/>
      <c r="EVD9120" s="6"/>
      <c r="EVG9120" s="11"/>
      <c r="EVH9120" s="2"/>
      <c r="EVI9120" s="6"/>
      <c r="EVL9120" s="11"/>
      <c r="EVM9120" s="2"/>
      <c r="EVN9120" s="6"/>
      <c r="EVQ9120" s="11"/>
      <c r="EVR9120" s="2"/>
      <c r="EVS9120" s="6"/>
      <c r="EVV9120" s="11"/>
      <c r="EVW9120" s="2"/>
      <c r="EVX9120" s="6"/>
      <c r="EWA9120" s="11"/>
      <c r="EWB9120" s="2"/>
      <c r="EWC9120" s="6"/>
      <c r="EWF9120" s="11"/>
      <c r="EWG9120" s="2"/>
      <c r="EWH9120" s="6"/>
      <c r="EWK9120" s="11"/>
      <c r="EWL9120" s="2"/>
      <c r="EWM9120" s="6"/>
      <c r="EWP9120" s="11"/>
      <c r="EWQ9120" s="2"/>
      <c r="EWR9120" s="6"/>
      <c r="EWU9120" s="11"/>
      <c r="EWV9120" s="2"/>
      <c r="EWW9120" s="6"/>
      <c r="EWZ9120" s="11"/>
      <c r="EXA9120" s="2"/>
      <c r="EXB9120" s="6"/>
      <c r="EXE9120" s="11"/>
      <c r="EXF9120" s="2"/>
      <c r="EXG9120" s="6"/>
      <c r="EXJ9120" s="11"/>
      <c r="EXK9120" s="2"/>
      <c r="EXL9120" s="6"/>
      <c r="EXO9120" s="11"/>
      <c r="EXP9120" s="2"/>
      <c r="EXQ9120" s="6"/>
      <c r="EXT9120" s="11"/>
      <c r="EXU9120" s="2"/>
      <c r="EXV9120" s="6"/>
      <c r="EXY9120" s="11"/>
      <c r="EXZ9120" s="2"/>
      <c r="EYA9120" s="6"/>
      <c r="EYD9120" s="11"/>
      <c r="EYE9120" s="2"/>
      <c r="EYF9120" s="6"/>
      <c r="EYI9120" s="11"/>
      <c r="EYJ9120" s="2"/>
      <c r="EYK9120" s="6"/>
      <c r="EYN9120" s="11"/>
      <c r="EYO9120" s="2"/>
      <c r="EYP9120" s="6"/>
      <c r="EYS9120" s="11"/>
      <c r="EYT9120" s="2"/>
      <c r="EYU9120" s="6"/>
      <c r="EYX9120" s="11"/>
      <c r="EYY9120" s="2"/>
      <c r="EYZ9120" s="6"/>
      <c r="EZC9120" s="11"/>
      <c r="EZD9120" s="2"/>
      <c r="EZE9120" s="6"/>
      <c r="EZH9120" s="11"/>
      <c r="EZI9120" s="2"/>
      <c r="EZJ9120" s="6"/>
      <c r="EZM9120" s="11"/>
      <c r="EZN9120" s="2"/>
      <c r="EZO9120" s="6"/>
      <c r="EZR9120" s="11"/>
      <c r="EZS9120" s="2"/>
      <c r="EZT9120" s="6"/>
      <c r="EZW9120" s="11"/>
      <c r="EZX9120" s="2"/>
      <c r="EZY9120" s="6"/>
      <c r="FAB9120" s="11"/>
      <c r="FAC9120" s="2"/>
      <c r="FAD9120" s="6"/>
      <c r="FAG9120" s="11"/>
      <c r="FAH9120" s="2"/>
      <c r="FAI9120" s="6"/>
      <c r="FAL9120" s="11"/>
      <c r="FAM9120" s="2"/>
      <c r="FAN9120" s="6"/>
      <c r="FAQ9120" s="11"/>
      <c r="FAR9120" s="2"/>
      <c r="FAS9120" s="6"/>
      <c r="FAV9120" s="11"/>
      <c r="FAW9120" s="2"/>
      <c r="FAX9120" s="6"/>
      <c r="FBA9120" s="11"/>
      <c r="FBB9120" s="2"/>
      <c r="FBC9120" s="6"/>
      <c r="FBF9120" s="11"/>
      <c r="FBG9120" s="2"/>
      <c r="FBH9120" s="6"/>
      <c r="FBK9120" s="11"/>
      <c r="FBL9120" s="2"/>
      <c r="FBM9120" s="6"/>
      <c r="FBP9120" s="11"/>
      <c r="FBQ9120" s="2"/>
      <c r="FBR9120" s="6"/>
      <c r="FBU9120" s="11"/>
      <c r="FBV9120" s="2"/>
      <c r="FBW9120" s="6"/>
      <c r="FBZ9120" s="11"/>
      <c r="FCA9120" s="2"/>
      <c r="FCB9120" s="6"/>
      <c r="FCE9120" s="11"/>
      <c r="FCF9120" s="2"/>
      <c r="FCG9120" s="6"/>
      <c r="FCJ9120" s="11"/>
      <c r="FCK9120" s="2"/>
      <c r="FCL9120" s="6"/>
      <c r="FCO9120" s="11"/>
      <c r="FCP9120" s="2"/>
      <c r="FCQ9120" s="6"/>
      <c r="FCT9120" s="11"/>
      <c r="FCU9120" s="2"/>
      <c r="FCV9120" s="6"/>
      <c r="FCY9120" s="11"/>
      <c r="FCZ9120" s="2"/>
      <c r="FDA9120" s="6"/>
      <c r="FDD9120" s="11"/>
      <c r="FDE9120" s="2"/>
      <c r="FDF9120" s="6"/>
      <c r="FDI9120" s="11"/>
      <c r="FDJ9120" s="2"/>
      <c r="FDK9120" s="6"/>
      <c r="FDN9120" s="11"/>
      <c r="FDO9120" s="2"/>
      <c r="FDP9120" s="6"/>
      <c r="FDS9120" s="11"/>
      <c r="FDT9120" s="2"/>
      <c r="FDU9120" s="6"/>
      <c r="FDX9120" s="11"/>
      <c r="FDY9120" s="2"/>
      <c r="FDZ9120" s="6"/>
      <c r="FEC9120" s="11"/>
      <c r="FED9120" s="2"/>
      <c r="FEE9120" s="6"/>
      <c r="FEH9120" s="11"/>
      <c r="FEI9120" s="2"/>
      <c r="FEJ9120" s="6"/>
      <c r="FEM9120" s="11"/>
      <c r="FEN9120" s="2"/>
      <c r="FEO9120" s="6"/>
      <c r="FER9120" s="11"/>
      <c r="FES9120" s="2"/>
      <c r="FET9120" s="6"/>
      <c r="FEW9120" s="11"/>
      <c r="FEX9120" s="2"/>
      <c r="FEY9120" s="6"/>
      <c r="FFB9120" s="11"/>
      <c r="FFC9120" s="2"/>
      <c r="FFD9120" s="6"/>
      <c r="FFG9120" s="11"/>
      <c r="FFH9120" s="2"/>
      <c r="FFI9120" s="6"/>
      <c r="FFL9120" s="11"/>
      <c r="FFM9120" s="2"/>
      <c r="FFN9120" s="6"/>
      <c r="FFQ9120" s="11"/>
      <c r="FFR9120" s="2"/>
      <c r="FFS9120" s="6"/>
      <c r="FFV9120" s="11"/>
      <c r="FFW9120" s="2"/>
      <c r="FFX9120" s="6"/>
      <c r="FGA9120" s="11"/>
      <c r="FGB9120" s="2"/>
      <c r="FGC9120" s="6"/>
      <c r="FGF9120" s="11"/>
      <c r="FGG9120" s="2"/>
      <c r="FGH9120" s="6"/>
      <c r="FGK9120" s="11"/>
      <c r="FGL9120" s="2"/>
      <c r="FGM9120" s="6"/>
      <c r="FGP9120" s="11"/>
      <c r="FGQ9120" s="2"/>
      <c r="FGR9120" s="6"/>
      <c r="FGU9120" s="11"/>
      <c r="FGV9120" s="2"/>
      <c r="FGW9120" s="6"/>
      <c r="FGZ9120" s="11"/>
      <c r="FHA9120" s="2"/>
      <c r="FHB9120" s="6"/>
      <c r="FHE9120" s="11"/>
      <c r="FHF9120" s="2"/>
      <c r="FHG9120" s="6"/>
      <c r="FHJ9120" s="11"/>
      <c r="FHK9120" s="2"/>
      <c r="FHL9120" s="6"/>
      <c r="FHO9120" s="11"/>
      <c r="FHP9120" s="2"/>
      <c r="FHQ9120" s="6"/>
      <c r="FHT9120" s="11"/>
      <c r="FHU9120" s="2"/>
      <c r="FHV9120" s="6"/>
      <c r="FHY9120" s="11"/>
      <c r="FHZ9120" s="2"/>
      <c r="FIA9120" s="6"/>
      <c r="FID9120" s="11"/>
      <c r="FIE9120" s="2"/>
      <c r="FIF9120" s="6"/>
      <c r="FII9120" s="11"/>
      <c r="FIJ9120" s="2"/>
      <c r="FIK9120" s="6"/>
      <c r="FIN9120" s="11"/>
      <c r="FIO9120" s="2"/>
      <c r="FIP9120" s="6"/>
      <c r="FIS9120" s="11"/>
      <c r="FIT9120" s="2"/>
      <c r="FIU9120" s="6"/>
      <c r="FIX9120" s="11"/>
      <c r="FIY9120" s="2"/>
      <c r="FIZ9120" s="6"/>
      <c r="FJC9120" s="11"/>
      <c r="FJD9120" s="2"/>
      <c r="FJE9120" s="6"/>
      <c r="FJH9120" s="11"/>
      <c r="FJI9120" s="2"/>
      <c r="FJJ9120" s="6"/>
      <c r="FJM9120" s="11"/>
      <c r="FJN9120" s="2"/>
      <c r="FJO9120" s="6"/>
      <c r="FJR9120" s="11"/>
      <c r="FJS9120" s="2"/>
      <c r="FJT9120" s="6"/>
      <c r="FJW9120" s="11"/>
      <c r="FJX9120" s="2"/>
      <c r="FJY9120" s="6"/>
      <c r="FKB9120" s="11"/>
      <c r="FKC9120" s="2"/>
      <c r="FKD9120" s="6"/>
      <c r="FKG9120" s="11"/>
      <c r="FKH9120" s="2"/>
      <c r="FKI9120" s="6"/>
      <c r="FKL9120" s="11"/>
      <c r="FKM9120" s="2"/>
      <c r="FKN9120" s="6"/>
      <c r="FKQ9120" s="11"/>
      <c r="FKR9120" s="2"/>
      <c r="FKS9120" s="6"/>
      <c r="FKV9120" s="11"/>
      <c r="FKW9120" s="2"/>
      <c r="FKX9120" s="6"/>
      <c r="FLA9120" s="11"/>
      <c r="FLB9120" s="2"/>
      <c r="FLC9120" s="6"/>
      <c r="FLF9120" s="11"/>
      <c r="FLG9120" s="2"/>
      <c r="FLH9120" s="6"/>
      <c r="FLK9120" s="11"/>
      <c r="FLL9120" s="2"/>
      <c r="FLM9120" s="6"/>
      <c r="FLP9120" s="11"/>
      <c r="FLQ9120" s="2"/>
      <c r="FLR9120" s="6"/>
      <c r="FLU9120" s="11"/>
      <c r="FLV9120" s="2"/>
      <c r="FLW9120" s="6"/>
      <c r="FLZ9120" s="11"/>
      <c r="FMA9120" s="2"/>
      <c r="FMB9120" s="6"/>
      <c r="FME9120" s="11"/>
      <c r="FMF9120" s="2"/>
      <c r="FMG9120" s="6"/>
      <c r="FMJ9120" s="11"/>
      <c r="FMK9120" s="2"/>
      <c r="FML9120" s="6"/>
      <c r="FMO9120" s="11"/>
      <c r="FMP9120" s="2"/>
      <c r="FMQ9120" s="6"/>
      <c r="FMT9120" s="11"/>
      <c r="FMU9120" s="2"/>
      <c r="FMV9120" s="6"/>
      <c r="FMY9120" s="11"/>
      <c r="FMZ9120" s="2"/>
      <c r="FNA9120" s="6"/>
      <c r="FND9120" s="11"/>
      <c r="FNE9120" s="2"/>
      <c r="FNF9120" s="6"/>
      <c r="FNI9120" s="11"/>
      <c r="FNJ9120" s="2"/>
      <c r="FNK9120" s="6"/>
      <c r="FNN9120" s="11"/>
      <c r="FNO9120" s="2"/>
      <c r="FNP9120" s="6"/>
      <c r="FNS9120" s="11"/>
      <c r="FNT9120" s="2"/>
      <c r="FNU9120" s="6"/>
      <c r="FNX9120" s="11"/>
      <c r="FNY9120" s="2"/>
      <c r="FNZ9120" s="6"/>
      <c r="FOC9120" s="11"/>
      <c r="FOD9120" s="2"/>
      <c r="FOE9120" s="6"/>
      <c r="FOH9120" s="11"/>
      <c r="FOI9120" s="2"/>
      <c r="FOJ9120" s="6"/>
      <c r="FOM9120" s="11"/>
      <c r="FON9120" s="2"/>
      <c r="FOO9120" s="6"/>
      <c r="FOR9120" s="11"/>
      <c r="FOS9120" s="2"/>
      <c r="FOT9120" s="6"/>
      <c r="FOW9120" s="11"/>
      <c r="FOX9120" s="2"/>
      <c r="FOY9120" s="6"/>
      <c r="FPB9120" s="11"/>
      <c r="FPC9120" s="2"/>
      <c r="FPD9120" s="6"/>
      <c r="FPG9120" s="11"/>
      <c r="FPH9120" s="2"/>
      <c r="FPI9120" s="6"/>
      <c r="FPL9120" s="11"/>
      <c r="FPM9120" s="2"/>
      <c r="FPN9120" s="6"/>
      <c r="FPQ9120" s="11"/>
      <c r="FPR9120" s="2"/>
      <c r="FPS9120" s="6"/>
      <c r="FPV9120" s="11"/>
      <c r="FPW9120" s="2"/>
      <c r="FPX9120" s="6"/>
      <c r="FQA9120" s="11"/>
      <c r="FQB9120" s="2"/>
      <c r="FQC9120" s="6"/>
      <c r="FQF9120" s="11"/>
      <c r="FQG9120" s="2"/>
      <c r="FQH9120" s="6"/>
      <c r="FQK9120" s="11"/>
      <c r="FQL9120" s="2"/>
      <c r="FQM9120" s="6"/>
      <c r="FQP9120" s="11"/>
      <c r="FQQ9120" s="2"/>
      <c r="FQR9120" s="6"/>
      <c r="FQU9120" s="11"/>
      <c r="FQV9120" s="2"/>
      <c r="FQW9120" s="6"/>
      <c r="FQZ9120" s="11"/>
      <c r="FRA9120" s="2"/>
      <c r="FRB9120" s="6"/>
      <c r="FRE9120" s="11"/>
      <c r="FRF9120" s="2"/>
      <c r="FRG9120" s="6"/>
      <c r="FRJ9120" s="11"/>
      <c r="FRK9120" s="2"/>
      <c r="FRL9120" s="6"/>
      <c r="FRO9120" s="11"/>
      <c r="FRP9120" s="2"/>
      <c r="FRQ9120" s="6"/>
      <c r="FRT9120" s="11"/>
      <c r="FRU9120" s="2"/>
      <c r="FRV9120" s="6"/>
      <c r="FRY9120" s="11"/>
      <c r="FRZ9120" s="2"/>
      <c r="FSA9120" s="6"/>
      <c r="FSD9120" s="11"/>
      <c r="FSE9120" s="2"/>
      <c r="FSF9120" s="6"/>
      <c r="FSI9120" s="11"/>
      <c r="FSJ9120" s="2"/>
      <c r="FSK9120" s="6"/>
      <c r="FSN9120" s="11"/>
      <c r="FSO9120" s="2"/>
      <c r="FSP9120" s="6"/>
      <c r="FSS9120" s="11"/>
      <c r="FST9120" s="2"/>
      <c r="FSU9120" s="6"/>
      <c r="FSX9120" s="11"/>
      <c r="FSY9120" s="2"/>
      <c r="FSZ9120" s="6"/>
      <c r="FTC9120" s="11"/>
      <c r="FTD9120" s="2"/>
      <c r="FTE9120" s="6"/>
      <c r="FTH9120" s="11"/>
      <c r="FTI9120" s="2"/>
      <c r="FTJ9120" s="6"/>
      <c r="FTM9120" s="11"/>
      <c r="FTN9120" s="2"/>
      <c r="FTO9120" s="6"/>
      <c r="FTR9120" s="11"/>
      <c r="FTS9120" s="2"/>
      <c r="FTT9120" s="6"/>
      <c r="FTW9120" s="11"/>
      <c r="FTX9120" s="2"/>
      <c r="FTY9120" s="6"/>
      <c r="FUB9120" s="11"/>
      <c r="FUC9120" s="2"/>
      <c r="FUD9120" s="6"/>
      <c r="FUG9120" s="11"/>
      <c r="FUH9120" s="2"/>
      <c r="FUI9120" s="6"/>
      <c r="FUL9120" s="11"/>
      <c r="FUM9120" s="2"/>
      <c r="FUN9120" s="6"/>
      <c r="FUQ9120" s="11"/>
      <c r="FUR9120" s="2"/>
      <c r="FUS9120" s="6"/>
      <c r="FUV9120" s="11"/>
      <c r="FUW9120" s="2"/>
      <c r="FUX9120" s="6"/>
      <c r="FVA9120" s="11"/>
      <c r="FVB9120" s="2"/>
      <c r="FVC9120" s="6"/>
      <c r="FVF9120" s="11"/>
      <c r="FVG9120" s="2"/>
      <c r="FVH9120" s="6"/>
      <c r="FVK9120" s="11"/>
      <c r="FVL9120" s="2"/>
      <c r="FVM9120" s="6"/>
      <c r="FVP9120" s="11"/>
      <c r="FVQ9120" s="2"/>
      <c r="FVR9120" s="6"/>
      <c r="FVU9120" s="11"/>
      <c r="FVV9120" s="2"/>
      <c r="FVW9120" s="6"/>
      <c r="FVZ9120" s="11"/>
      <c r="FWA9120" s="2"/>
      <c r="FWB9120" s="6"/>
      <c r="FWE9120" s="11"/>
      <c r="FWF9120" s="2"/>
      <c r="FWG9120" s="6"/>
      <c r="FWJ9120" s="11"/>
      <c r="FWK9120" s="2"/>
      <c r="FWL9120" s="6"/>
      <c r="FWO9120" s="11"/>
      <c r="FWP9120" s="2"/>
      <c r="FWQ9120" s="6"/>
      <c r="FWT9120" s="11"/>
      <c r="FWU9120" s="2"/>
      <c r="FWV9120" s="6"/>
      <c r="FWY9120" s="11"/>
      <c r="FWZ9120" s="2"/>
      <c r="FXA9120" s="6"/>
      <c r="FXD9120" s="11"/>
      <c r="FXE9120" s="2"/>
      <c r="FXF9120" s="6"/>
      <c r="FXI9120" s="11"/>
      <c r="FXJ9120" s="2"/>
      <c r="FXK9120" s="6"/>
      <c r="FXN9120" s="11"/>
      <c r="FXO9120" s="2"/>
      <c r="FXP9120" s="6"/>
      <c r="FXS9120" s="11"/>
      <c r="FXT9120" s="2"/>
      <c r="FXU9120" s="6"/>
      <c r="FXX9120" s="11"/>
      <c r="FXY9120" s="2"/>
      <c r="FXZ9120" s="6"/>
      <c r="FYC9120" s="11"/>
      <c r="FYD9120" s="2"/>
      <c r="FYE9120" s="6"/>
      <c r="FYH9120" s="11"/>
      <c r="FYI9120" s="2"/>
      <c r="FYJ9120" s="6"/>
      <c r="FYM9120" s="11"/>
      <c r="FYN9120" s="2"/>
      <c r="FYO9120" s="6"/>
      <c r="FYR9120" s="11"/>
      <c r="FYS9120" s="2"/>
      <c r="FYT9120" s="6"/>
      <c r="FYW9120" s="11"/>
      <c r="FYX9120" s="2"/>
      <c r="FYY9120" s="6"/>
      <c r="FZB9120" s="11"/>
      <c r="FZC9120" s="2"/>
      <c r="FZD9120" s="6"/>
      <c r="FZG9120" s="11"/>
      <c r="FZH9120" s="2"/>
      <c r="FZI9120" s="6"/>
      <c r="FZL9120" s="11"/>
      <c r="FZM9120" s="2"/>
      <c r="FZN9120" s="6"/>
      <c r="FZQ9120" s="11"/>
      <c r="FZR9120" s="2"/>
      <c r="FZS9120" s="6"/>
      <c r="FZV9120" s="11"/>
      <c r="FZW9120" s="2"/>
      <c r="FZX9120" s="6"/>
      <c r="GAA9120" s="11"/>
      <c r="GAB9120" s="2"/>
      <c r="GAC9120" s="6"/>
      <c r="GAF9120" s="11"/>
      <c r="GAG9120" s="2"/>
      <c r="GAH9120" s="6"/>
      <c r="GAK9120" s="11"/>
      <c r="GAL9120" s="2"/>
      <c r="GAM9120" s="6"/>
      <c r="GAP9120" s="11"/>
      <c r="GAQ9120" s="2"/>
      <c r="GAR9120" s="6"/>
      <c r="GAU9120" s="11"/>
      <c r="GAV9120" s="2"/>
      <c r="GAW9120" s="6"/>
      <c r="GAZ9120" s="11"/>
      <c r="GBA9120" s="2"/>
      <c r="GBB9120" s="6"/>
      <c r="GBE9120" s="11"/>
      <c r="GBF9120" s="2"/>
      <c r="GBG9120" s="6"/>
      <c r="GBJ9120" s="11"/>
      <c r="GBK9120" s="2"/>
      <c r="GBL9120" s="6"/>
      <c r="GBO9120" s="11"/>
      <c r="GBP9120" s="2"/>
      <c r="GBQ9120" s="6"/>
      <c r="GBT9120" s="11"/>
      <c r="GBU9120" s="2"/>
      <c r="GBV9120" s="6"/>
      <c r="GBY9120" s="11"/>
      <c r="GBZ9120" s="2"/>
      <c r="GCA9120" s="6"/>
      <c r="GCD9120" s="11"/>
      <c r="GCE9120" s="2"/>
      <c r="GCF9120" s="6"/>
      <c r="GCI9120" s="11"/>
      <c r="GCJ9120" s="2"/>
      <c r="GCK9120" s="6"/>
      <c r="GCN9120" s="11"/>
      <c r="GCO9120" s="2"/>
      <c r="GCP9120" s="6"/>
      <c r="GCS9120" s="11"/>
      <c r="GCT9120" s="2"/>
      <c r="GCU9120" s="6"/>
      <c r="GCX9120" s="11"/>
      <c r="GCY9120" s="2"/>
      <c r="GCZ9120" s="6"/>
      <c r="GDC9120" s="11"/>
      <c r="GDD9120" s="2"/>
      <c r="GDE9120" s="6"/>
      <c r="GDH9120" s="11"/>
      <c r="GDI9120" s="2"/>
      <c r="GDJ9120" s="6"/>
      <c r="GDM9120" s="11"/>
      <c r="GDN9120" s="2"/>
      <c r="GDO9120" s="6"/>
      <c r="GDR9120" s="11"/>
      <c r="GDS9120" s="2"/>
      <c r="GDT9120" s="6"/>
      <c r="GDW9120" s="11"/>
      <c r="GDX9120" s="2"/>
      <c r="GDY9120" s="6"/>
      <c r="GEB9120" s="11"/>
      <c r="GEC9120" s="2"/>
      <c r="GED9120" s="6"/>
      <c r="GEG9120" s="11"/>
      <c r="GEH9120" s="2"/>
      <c r="GEI9120" s="6"/>
      <c r="GEL9120" s="11"/>
      <c r="GEM9120" s="2"/>
      <c r="GEN9120" s="6"/>
      <c r="GEQ9120" s="11"/>
      <c r="GER9120" s="2"/>
      <c r="GES9120" s="6"/>
      <c r="GEV9120" s="11"/>
      <c r="GEW9120" s="2"/>
      <c r="GEX9120" s="6"/>
      <c r="GFA9120" s="11"/>
      <c r="GFB9120" s="2"/>
      <c r="GFC9120" s="6"/>
      <c r="GFF9120" s="11"/>
      <c r="GFG9120" s="2"/>
      <c r="GFH9120" s="6"/>
      <c r="GFK9120" s="11"/>
      <c r="GFL9120" s="2"/>
      <c r="GFM9120" s="6"/>
      <c r="GFP9120" s="11"/>
      <c r="GFQ9120" s="2"/>
      <c r="GFR9120" s="6"/>
      <c r="GFU9120" s="11"/>
      <c r="GFV9120" s="2"/>
      <c r="GFW9120" s="6"/>
      <c r="GFZ9120" s="11"/>
      <c r="GGA9120" s="2"/>
      <c r="GGB9120" s="6"/>
      <c r="GGE9120" s="11"/>
      <c r="GGF9120" s="2"/>
      <c r="GGG9120" s="6"/>
      <c r="GGJ9120" s="11"/>
      <c r="GGK9120" s="2"/>
      <c r="GGL9120" s="6"/>
      <c r="GGO9120" s="11"/>
      <c r="GGP9120" s="2"/>
      <c r="GGQ9120" s="6"/>
      <c r="GGT9120" s="11"/>
      <c r="GGU9120" s="2"/>
      <c r="GGV9120" s="6"/>
      <c r="GGY9120" s="11"/>
      <c r="GGZ9120" s="2"/>
      <c r="GHA9120" s="6"/>
      <c r="GHD9120" s="11"/>
      <c r="GHE9120" s="2"/>
      <c r="GHF9120" s="6"/>
      <c r="GHI9120" s="11"/>
      <c r="GHJ9120" s="2"/>
      <c r="GHK9120" s="6"/>
      <c r="GHN9120" s="11"/>
      <c r="GHO9120" s="2"/>
      <c r="GHP9120" s="6"/>
      <c r="GHS9120" s="11"/>
      <c r="GHT9120" s="2"/>
      <c r="GHU9120" s="6"/>
      <c r="GHX9120" s="11"/>
      <c r="GHY9120" s="2"/>
      <c r="GHZ9120" s="6"/>
      <c r="GIC9120" s="11"/>
      <c r="GID9120" s="2"/>
      <c r="GIE9120" s="6"/>
      <c r="GIH9120" s="11"/>
      <c r="GII9120" s="2"/>
      <c r="GIJ9120" s="6"/>
      <c r="GIM9120" s="11"/>
      <c r="GIN9120" s="2"/>
      <c r="GIO9120" s="6"/>
      <c r="GIR9120" s="11"/>
      <c r="GIS9120" s="2"/>
      <c r="GIT9120" s="6"/>
      <c r="GIW9120" s="11"/>
      <c r="GIX9120" s="2"/>
      <c r="GIY9120" s="6"/>
      <c r="GJB9120" s="11"/>
      <c r="GJC9120" s="2"/>
      <c r="GJD9120" s="6"/>
      <c r="GJG9120" s="11"/>
      <c r="GJH9120" s="2"/>
      <c r="GJI9120" s="6"/>
      <c r="GJL9120" s="11"/>
      <c r="GJM9120" s="2"/>
      <c r="GJN9120" s="6"/>
      <c r="GJQ9120" s="11"/>
      <c r="GJR9120" s="2"/>
      <c r="GJS9120" s="6"/>
      <c r="GJV9120" s="11"/>
      <c r="GJW9120" s="2"/>
      <c r="GJX9120" s="6"/>
      <c r="GKA9120" s="11"/>
      <c r="GKB9120" s="2"/>
      <c r="GKC9120" s="6"/>
      <c r="GKF9120" s="11"/>
      <c r="GKG9120" s="2"/>
      <c r="GKH9120" s="6"/>
      <c r="GKK9120" s="11"/>
      <c r="GKL9120" s="2"/>
      <c r="GKM9120" s="6"/>
      <c r="GKP9120" s="11"/>
      <c r="GKQ9120" s="2"/>
      <c r="GKR9120" s="6"/>
      <c r="GKU9120" s="11"/>
      <c r="GKV9120" s="2"/>
      <c r="GKW9120" s="6"/>
      <c r="GKZ9120" s="11"/>
      <c r="GLA9120" s="2"/>
      <c r="GLB9120" s="6"/>
      <c r="GLE9120" s="11"/>
      <c r="GLF9120" s="2"/>
      <c r="GLG9120" s="6"/>
      <c r="GLJ9120" s="11"/>
      <c r="GLK9120" s="2"/>
      <c r="GLL9120" s="6"/>
      <c r="GLO9120" s="11"/>
      <c r="GLP9120" s="2"/>
      <c r="GLQ9120" s="6"/>
      <c r="GLT9120" s="11"/>
      <c r="GLU9120" s="2"/>
      <c r="GLV9120" s="6"/>
      <c r="GLY9120" s="11"/>
      <c r="GLZ9120" s="2"/>
      <c r="GMA9120" s="6"/>
      <c r="GMD9120" s="11"/>
      <c r="GME9120" s="2"/>
      <c r="GMF9120" s="6"/>
      <c r="GMI9120" s="11"/>
      <c r="GMJ9120" s="2"/>
      <c r="GMK9120" s="6"/>
      <c r="GMN9120" s="11"/>
      <c r="GMO9120" s="2"/>
      <c r="GMP9120" s="6"/>
      <c r="GMS9120" s="11"/>
      <c r="GMT9120" s="2"/>
      <c r="GMU9120" s="6"/>
      <c r="GMX9120" s="11"/>
      <c r="GMY9120" s="2"/>
      <c r="GMZ9120" s="6"/>
      <c r="GNC9120" s="11"/>
      <c r="GND9120" s="2"/>
      <c r="GNE9120" s="6"/>
      <c r="GNH9120" s="11"/>
      <c r="GNI9120" s="2"/>
      <c r="GNJ9120" s="6"/>
      <c r="GNM9120" s="11"/>
      <c r="GNN9120" s="2"/>
      <c r="GNO9120" s="6"/>
      <c r="GNR9120" s="11"/>
      <c r="GNS9120" s="2"/>
      <c r="GNT9120" s="6"/>
      <c r="GNW9120" s="11"/>
      <c r="GNX9120" s="2"/>
      <c r="GNY9120" s="6"/>
      <c r="GOB9120" s="11"/>
      <c r="GOC9120" s="2"/>
      <c r="GOD9120" s="6"/>
      <c r="GOG9120" s="11"/>
      <c r="GOH9120" s="2"/>
      <c r="GOI9120" s="6"/>
      <c r="GOL9120" s="11"/>
      <c r="GOM9120" s="2"/>
      <c r="GON9120" s="6"/>
      <c r="GOQ9120" s="11"/>
      <c r="GOR9120" s="2"/>
      <c r="GOS9120" s="6"/>
      <c r="GOV9120" s="11"/>
      <c r="GOW9120" s="2"/>
      <c r="GOX9120" s="6"/>
      <c r="GPA9120" s="11"/>
      <c r="GPB9120" s="2"/>
      <c r="GPC9120" s="6"/>
      <c r="GPF9120" s="11"/>
      <c r="GPG9120" s="2"/>
      <c r="GPH9120" s="6"/>
      <c r="GPK9120" s="11"/>
      <c r="GPL9120" s="2"/>
      <c r="GPM9120" s="6"/>
      <c r="GPP9120" s="11"/>
      <c r="GPQ9120" s="2"/>
      <c r="GPR9120" s="6"/>
      <c r="GPU9120" s="11"/>
      <c r="GPV9120" s="2"/>
      <c r="GPW9120" s="6"/>
      <c r="GPZ9120" s="11"/>
      <c r="GQA9120" s="2"/>
      <c r="GQB9120" s="6"/>
      <c r="GQE9120" s="11"/>
      <c r="GQF9120" s="2"/>
      <c r="GQG9120" s="6"/>
      <c r="GQJ9120" s="11"/>
      <c r="GQK9120" s="2"/>
      <c r="GQL9120" s="6"/>
      <c r="GQO9120" s="11"/>
      <c r="GQP9120" s="2"/>
      <c r="GQQ9120" s="6"/>
      <c r="GQT9120" s="11"/>
      <c r="GQU9120" s="2"/>
      <c r="GQV9120" s="6"/>
      <c r="GQY9120" s="11"/>
      <c r="GQZ9120" s="2"/>
      <c r="GRA9120" s="6"/>
      <c r="GRD9120" s="11"/>
      <c r="GRE9120" s="2"/>
      <c r="GRF9120" s="6"/>
      <c r="GRI9120" s="11"/>
      <c r="GRJ9120" s="2"/>
      <c r="GRK9120" s="6"/>
      <c r="GRN9120" s="11"/>
      <c r="GRO9120" s="2"/>
      <c r="GRP9120" s="6"/>
      <c r="GRS9120" s="11"/>
      <c r="GRT9120" s="2"/>
      <c r="GRU9120" s="6"/>
      <c r="GRX9120" s="11"/>
      <c r="GRY9120" s="2"/>
      <c r="GRZ9120" s="6"/>
      <c r="GSC9120" s="11"/>
      <c r="GSD9120" s="2"/>
      <c r="GSE9120" s="6"/>
      <c r="GSH9120" s="11"/>
      <c r="GSI9120" s="2"/>
      <c r="GSJ9120" s="6"/>
      <c r="GSM9120" s="11"/>
      <c r="GSN9120" s="2"/>
      <c r="GSO9120" s="6"/>
      <c r="GSR9120" s="11"/>
      <c r="GSS9120" s="2"/>
      <c r="GST9120" s="6"/>
      <c r="GSW9120" s="11"/>
      <c r="GSX9120" s="2"/>
      <c r="GSY9120" s="6"/>
      <c r="GTB9120" s="11"/>
      <c r="GTC9120" s="2"/>
      <c r="GTD9120" s="6"/>
      <c r="GTG9120" s="11"/>
      <c r="GTH9120" s="2"/>
      <c r="GTI9120" s="6"/>
      <c r="GTL9120" s="11"/>
      <c r="GTM9120" s="2"/>
      <c r="GTN9120" s="6"/>
      <c r="GTQ9120" s="11"/>
      <c r="GTR9120" s="2"/>
      <c r="GTS9120" s="6"/>
      <c r="GTV9120" s="11"/>
      <c r="GTW9120" s="2"/>
      <c r="GTX9120" s="6"/>
      <c r="GUA9120" s="11"/>
      <c r="GUB9120" s="2"/>
      <c r="GUC9120" s="6"/>
      <c r="GUF9120" s="11"/>
      <c r="GUG9120" s="2"/>
      <c r="GUH9120" s="6"/>
      <c r="GUK9120" s="11"/>
      <c r="GUL9120" s="2"/>
      <c r="GUM9120" s="6"/>
      <c r="GUP9120" s="11"/>
      <c r="GUQ9120" s="2"/>
      <c r="GUR9120" s="6"/>
      <c r="GUU9120" s="11"/>
      <c r="GUV9120" s="2"/>
      <c r="GUW9120" s="6"/>
      <c r="GUZ9120" s="11"/>
      <c r="GVA9120" s="2"/>
      <c r="GVB9120" s="6"/>
      <c r="GVE9120" s="11"/>
      <c r="GVF9120" s="2"/>
      <c r="GVG9120" s="6"/>
      <c r="GVJ9120" s="11"/>
      <c r="GVK9120" s="2"/>
      <c r="GVL9120" s="6"/>
      <c r="GVO9120" s="11"/>
      <c r="GVP9120" s="2"/>
      <c r="GVQ9120" s="6"/>
      <c r="GVT9120" s="11"/>
      <c r="GVU9120" s="2"/>
      <c r="GVV9120" s="6"/>
      <c r="GVY9120" s="11"/>
      <c r="GVZ9120" s="2"/>
      <c r="GWA9120" s="6"/>
      <c r="GWD9120" s="11"/>
      <c r="GWE9120" s="2"/>
      <c r="GWF9120" s="6"/>
      <c r="GWI9120" s="11"/>
      <c r="GWJ9120" s="2"/>
      <c r="GWK9120" s="6"/>
      <c r="GWN9120" s="11"/>
      <c r="GWO9120" s="2"/>
      <c r="GWP9120" s="6"/>
      <c r="GWS9120" s="11"/>
      <c r="GWT9120" s="2"/>
      <c r="GWU9120" s="6"/>
      <c r="GWX9120" s="11"/>
      <c r="GWY9120" s="2"/>
      <c r="GWZ9120" s="6"/>
      <c r="GXC9120" s="11"/>
      <c r="GXD9120" s="2"/>
      <c r="GXE9120" s="6"/>
      <c r="GXH9120" s="11"/>
      <c r="GXI9120" s="2"/>
      <c r="GXJ9120" s="6"/>
      <c r="GXM9120" s="11"/>
      <c r="GXN9120" s="2"/>
      <c r="GXO9120" s="6"/>
      <c r="GXR9120" s="11"/>
      <c r="GXS9120" s="2"/>
      <c r="GXT9120" s="6"/>
      <c r="GXW9120" s="11"/>
      <c r="GXX9120" s="2"/>
      <c r="GXY9120" s="6"/>
      <c r="GYB9120" s="11"/>
      <c r="GYC9120" s="2"/>
      <c r="GYD9120" s="6"/>
      <c r="GYG9120" s="11"/>
      <c r="GYH9120" s="2"/>
      <c r="GYI9120" s="6"/>
      <c r="GYL9120" s="11"/>
      <c r="GYM9120" s="2"/>
      <c r="GYN9120" s="6"/>
      <c r="GYQ9120" s="11"/>
      <c r="GYR9120" s="2"/>
      <c r="GYS9120" s="6"/>
      <c r="GYV9120" s="11"/>
      <c r="GYW9120" s="2"/>
      <c r="GYX9120" s="6"/>
      <c r="GZA9120" s="11"/>
      <c r="GZB9120" s="2"/>
      <c r="GZC9120" s="6"/>
      <c r="GZF9120" s="11"/>
      <c r="GZG9120" s="2"/>
      <c r="GZH9120" s="6"/>
      <c r="GZK9120" s="11"/>
      <c r="GZL9120" s="2"/>
      <c r="GZM9120" s="6"/>
      <c r="GZP9120" s="11"/>
      <c r="GZQ9120" s="2"/>
      <c r="GZR9120" s="6"/>
      <c r="GZU9120" s="11"/>
      <c r="GZV9120" s="2"/>
      <c r="GZW9120" s="6"/>
      <c r="GZZ9120" s="11"/>
      <c r="HAA9120" s="2"/>
      <c r="HAB9120" s="6"/>
      <c r="HAE9120" s="11"/>
      <c r="HAF9120" s="2"/>
      <c r="HAG9120" s="6"/>
      <c r="HAJ9120" s="11"/>
      <c r="HAK9120" s="2"/>
      <c r="HAL9120" s="6"/>
      <c r="HAO9120" s="11"/>
      <c r="HAP9120" s="2"/>
      <c r="HAQ9120" s="6"/>
      <c r="HAT9120" s="11"/>
      <c r="HAU9120" s="2"/>
      <c r="HAV9120" s="6"/>
      <c r="HAY9120" s="11"/>
      <c r="HAZ9120" s="2"/>
      <c r="HBA9120" s="6"/>
      <c r="HBD9120" s="11"/>
      <c r="HBE9120" s="2"/>
      <c r="HBF9120" s="6"/>
      <c r="HBI9120" s="11"/>
      <c r="HBJ9120" s="2"/>
      <c r="HBK9120" s="6"/>
      <c r="HBN9120" s="11"/>
      <c r="HBO9120" s="2"/>
      <c r="HBP9120" s="6"/>
      <c r="HBS9120" s="11"/>
      <c r="HBT9120" s="2"/>
      <c r="HBU9120" s="6"/>
      <c r="HBX9120" s="11"/>
      <c r="HBY9120" s="2"/>
      <c r="HBZ9120" s="6"/>
      <c r="HCC9120" s="11"/>
      <c r="HCD9120" s="2"/>
      <c r="HCE9120" s="6"/>
      <c r="HCH9120" s="11"/>
      <c r="HCI9120" s="2"/>
      <c r="HCJ9120" s="6"/>
      <c r="HCM9120" s="11"/>
      <c r="HCN9120" s="2"/>
      <c r="HCO9120" s="6"/>
      <c r="HCR9120" s="11"/>
      <c r="HCS9120" s="2"/>
      <c r="HCT9120" s="6"/>
      <c r="HCW9120" s="11"/>
      <c r="HCX9120" s="2"/>
      <c r="HCY9120" s="6"/>
      <c r="HDB9120" s="11"/>
      <c r="HDC9120" s="2"/>
      <c r="HDD9120" s="6"/>
      <c r="HDG9120" s="11"/>
      <c r="HDH9120" s="2"/>
      <c r="HDI9120" s="6"/>
      <c r="HDL9120" s="11"/>
      <c r="HDM9120" s="2"/>
      <c r="HDN9120" s="6"/>
      <c r="HDQ9120" s="11"/>
      <c r="HDR9120" s="2"/>
      <c r="HDS9120" s="6"/>
      <c r="HDV9120" s="11"/>
      <c r="HDW9120" s="2"/>
      <c r="HDX9120" s="6"/>
      <c r="HEA9120" s="11"/>
      <c r="HEB9120" s="2"/>
      <c r="HEC9120" s="6"/>
      <c r="HEF9120" s="11"/>
      <c r="HEG9120" s="2"/>
      <c r="HEH9120" s="6"/>
      <c r="HEK9120" s="11"/>
      <c r="HEL9120" s="2"/>
      <c r="HEM9120" s="6"/>
      <c r="HEP9120" s="11"/>
      <c r="HEQ9120" s="2"/>
      <c r="HER9120" s="6"/>
      <c r="HEU9120" s="11"/>
      <c r="HEV9120" s="2"/>
      <c r="HEW9120" s="6"/>
      <c r="HEZ9120" s="11"/>
      <c r="HFA9120" s="2"/>
      <c r="HFB9120" s="6"/>
      <c r="HFE9120" s="11"/>
      <c r="HFF9120" s="2"/>
      <c r="HFG9120" s="6"/>
      <c r="HFJ9120" s="11"/>
      <c r="HFK9120" s="2"/>
      <c r="HFL9120" s="6"/>
      <c r="HFO9120" s="11"/>
      <c r="HFP9120" s="2"/>
      <c r="HFQ9120" s="6"/>
      <c r="HFT9120" s="11"/>
      <c r="HFU9120" s="2"/>
      <c r="HFV9120" s="6"/>
      <c r="HFY9120" s="11"/>
      <c r="HFZ9120" s="2"/>
      <c r="HGA9120" s="6"/>
      <c r="HGD9120" s="11"/>
      <c r="HGE9120" s="2"/>
      <c r="HGF9120" s="6"/>
      <c r="HGI9120" s="11"/>
      <c r="HGJ9120" s="2"/>
      <c r="HGK9120" s="6"/>
      <c r="HGN9120" s="11"/>
      <c r="HGO9120" s="2"/>
      <c r="HGP9120" s="6"/>
      <c r="HGS9120" s="11"/>
      <c r="HGT9120" s="2"/>
      <c r="HGU9120" s="6"/>
      <c r="HGX9120" s="11"/>
      <c r="HGY9120" s="2"/>
      <c r="HGZ9120" s="6"/>
      <c r="HHC9120" s="11"/>
      <c r="HHD9120" s="2"/>
      <c r="HHE9120" s="6"/>
      <c r="HHH9120" s="11"/>
      <c r="HHI9120" s="2"/>
      <c r="HHJ9120" s="6"/>
      <c r="HHM9120" s="11"/>
      <c r="HHN9120" s="2"/>
      <c r="HHO9120" s="6"/>
      <c r="HHR9120" s="11"/>
      <c r="HHS9120" s="2"/>
      <c r="HHT9120" s="6"/>
      <c r="HHW9120" s="11"/>
      <c r="HHX9120" s="2"/>
      <c r="HHY9120" s="6"/>
      <c r="HIB9120" s="11"/>
      <c r="HIC9120" s="2"/>
      <c r="HID9120" s="6"/>
      <c r="HIG9120" s="11"/>
      <c r="HIH9120" s="2"/>
      <c r="HII9120" s="6"/>
      <c r="HIL9120" s="11"/>
      <c r="HIM9120" s="2"/>
      <c r="HIN9120" s="6"/>
      <c r="HIQ9120" s="11"/>
      <c r="HIR9120" s="2"/>
      <c r="HIS9120" s="6"/>
      <c r="HIV9120" s="11"/>
      <c r="HIW9120" s="2"/>
      <c r="HIX9120" s="6"/>
      <c r="HJA9120" s="11"/>
      <c r="HJB9120" s="2"/>
      <c r="HJC9120" s="6"/>
      <c r="HJF9120" s="11"/>
      <c r="HJG9120" s="2"/>
      <c r="HJH9120" s="6"/>
      <c r="HJK9120" s="11"/>
      <c r="HJL9120" s="2"/>
      <c r="HJM9120" s="6"/>
      <c r="HJP9120" s="11"/>
      <c r="HJQ9120" s="2"/>
      <c r="HJR9120" s="6"/>
      <c r="HJU9120" s="11"/>
      <c r="HJV9120" s="2"/>
      <c r="HJW9120" s="6"/>
      <c r="HJZ9120" s="11"/>
      <c r="HKA9120" s="2"/>
      <c r="HKB9120" s="6"/>
      <c r="HKE9120" s="11"/>
      <c r="HKF9120" s="2"/>
      <c r="HKG9120" s="6"/>
      <c r="HKJ9120" s="11"/>
      <c r="HKK9120" s="2"/>
      <c r="HKL9120" s="6"/>
      <c r="HKO9120" s="11"/>
      <c r="HKP9120" s="2"/>
      <c r="HKQ9120" s="6"/>
      <c r="HKT9120" s="11"/>
      <c r="HKU9120" s="2"/>
      <c r="HKV9120" s="6"/>
      <c r="HKY9120" s="11"/>
      <c r="HKZ9120" s="2"/>
      <c r="HLA9120" s="6"/>
      <c r="HLD9120" s="11"/>
      <c r="HLE9120" s="2"/>
      <c r="HLF9120" s="6"/>
      <c r="HLI9120" s="11"/>
      <c r="HLJ9120" s="2"/>
      <c r="HLK9120" s="6"/>
      <c r="HLN9120" s="11"/>
      <c r="HLO9120" s="2"/>
      <c r="HLP9120" s="6"/>
      <c r="HLS9120" s="11"/>
      <c r="HLT9120" s="2"/>
      <c r="HLU9120" s="6"/>
      <c r="HLX9120" s="11"/>
      <c r="HLY9120" s="2"/>
      <c r="HLZ9120" s="6"/>
      <c r="HMC9120" s="11"/>
      <c r="HMD9120" s="2"/>
      <c r="HME9120" s="6"/>
      <c r="HMH9120" s="11"/>
      <c r="HMI9120" s="2"/>
      <c r="HMJ9120" s="6"/>
      <c r="HMM9120" s="11"/>
      <c r="HMN9120" s="2"/>
      <c r="HMO9120" s="6"/>
      <c r="HMR9120" s="11"/>
      <c r="HMS9120" s="2"/>
      <c r="HMT9120" s="6"/>
      <c r="HMW9120" s="11"/>
      <c r="HMX9120" s="2"/>
      <c r="HMY9120" s="6"/>
      <c r="HNB9120" s="11"/>
      <c r="HNC9120" s="2"/>
      <c r="HND9120" s="6"/>
      <c r="HNG9120" s="11"/>
      <c r="HNH9120" s="2"/>
      <c r="HNI9120" s="6"/>
      <c r="HNL9120" s="11"/>
      <c r="HNM9120" s="2"/>
      <c r="HNN9120" s="6"/>
      <c r="HNQ9120" s="11"/>
      <c r="HNR9120" s="2"/>
      <c r="HNS9120" s="6"/>
      <c r="HNV9120" s="11"/>
      <c r="HNW9120" s="2"/>
      <c r="HNX9120" s="6"/>
      <c r="HOA9120" s="11"/>
      <c r="HOB9120" s="2"/>
      <c r="HOC9120" s="6"/>
      <c r="HOF9120" s="11"/>
      <c r="HOG9120" s="2"/>
      <c r="HOH9120" s="6"/>
      <c r="HOK9120" s="11"/>
      <c r="HOL9120" s="2"/>
      <c r="HOM9120" s="6"/>
      <c r="HOP9120" s="11"/>
      <c r="HOQ9120" s="2"/>
      <c r="HOR9120" s="6"/>
      <c r="HOU9120" s="11"/>
      <c r="HOV9120" s="2"/>
      <c r="HOW9120" s="6"/>
      <c r="HOZ9120" s="11"/>
      <c r="HPA9120" s="2"/>
      <c r="HPB9120" s="6"/>
      <c r="HPE9120" s="11"/>
      <c r="HPF9120" s="2"/>
      <c r="HPG9120" s="6"/>
      <c r="HPJ9120" s="11"/>
      <c r="HPK9120" s="2"/>
      <c r="HPL9120" s="6"/>
      <c r="HPO9120" s="11"/>
      <c r="HPP9120" s="2"/>
      <c r="HPQ9120" s="6"/>
      <c r="HPT9120" s="11"/>
      <c r="HPU9120" s="2"/>
      <c r="HPV9120" s="6"/>
      <c r="HPY9120" s="11"/>
      <c r="HPZ9120" s="2"/>
      <c r="HQA9120" s="6"/>
      <c r="HQD9120" s="11"/>
      <c r="HQE9120" s="2"/>
      <c r="HQF9120" s="6"/>
      <c r="HQI9120" s="11"/>
      <c r="HQJ9120" s="2"/>
      <c r="HQK9120" s="6"/>
      <c r="HQN9120" s="11"/>
      <c r="HQO9120" s="2"/>
      <c r="HQP9120" s="6"/>
      <c r="HQS9120" s="11"/>
      <c r="HQT9120" s="2"/>
      <c r="HQU9120" s="6"/>
      <c r="HQX9120" s="11"/>
      <c r="HQY9120" s="2"/>
      <c r="HQZ9120" s="6"/>
      <c r="HRC9120" s="11"/>
      <c r="HRD9120" s="2"/>
      <c r="HRE9120" s="6"/>
      <c r="HRH9120" s="11"/>
      <c r="HRI9120" s="2"/>
      <c r="HRJ9120" s="6"/>
      <c r="HRM9120" s="11"/>
      <c r="HRN9120" s="2"/>
      <c r="HRO9120" s="6"/>
      <c r="HRR9120" s="11"/>
      <c r="HRS9120" s="2"/>
      <c r="HRT9120" s="6"/>
      <c r="HRW9120" s="11"/>
      <c r="HRX9120" s="2"/>
      <c r="HRY9120" s="6"/>
      <c r="HSB9120" s="11"/>
      <c r="HSC9120" s="2"/>
      <c r="HSD9120" s="6"/>
      <c r="HSG9120" s="11"/>
      <c r="HSH9120" s="2"/>
      <c r="HSI9120" s="6"/>
      <c r="HSL9120" s="11"/>
      <c r="HSM9120" s="2"/>
      <c r="HSN9120" s="6"/>
      <c r="HSQ9120" s="11"/>
      <c r="HSR9120" s="2"/>
      <c r="HSS9120" s="6"/>
      <c r="HSV9120" s="11"/>
      <c r="HSW9120" s="2"/>
      <c r="HSX9120" s="6"/>
      <c r="HTA9120" s="11"/>
      <c r="HTB9120" s="2"/>
      <c r="HTC9120" s="6"/>
      <c r="HTF9120" s="11"/>
      <c r="HTG9120" s="2"/>
      <c r="HTH9120" s="6"/>
      <c r="HTK9120" s="11"/>
      <c r="HTL9120" s="2"/>
      <c r="HTM9120" s="6"/>
      <c r="HTP9120" s="11"/>
      <c r="HTQ9120" s="2"/>
      <c r="HTR9120" s="6"/>
      <c r="HTU9120" s="11"/>
      <c r="HTV9120" s="2"/>
      <c r="HTW9120" s="6"/>
      <c r="HTZ9120" s="11"/>
      <c r="HUA9120" s="2"/>
      <c r="HUB9120" s="6"/>
      <c r="HUE9120" s="11"/>
      <c r="HUF9120" s="2"/>
      <c r="HUG9120" s="6"/>
      <c r="HUJ9120" s="11"/>
      <c r="HUK9120" s="2"/>
      <c r="HUL9120" s="6"/>
      <c r="HUO9120" s="11"/>
      <c r="HUP9120" s="2"/>
      <c r="HUQ9120" s="6"/>
      <c r="HUT9120" s="11"/>
      <c r="HUU9120" s="2"/>
      <c r="HUV9120" s="6"/>
      <c r="HUY9120" s="11"/>
      <c r="HUZ9120" s="2"/>
      <c r="HVA9120" s="6"/>
      <c r="HVD9120" s="11"/>
      <c r="HVE9120" s="2"/>
      <c r="HVF9120" s="6"/>
      <c r="HVI9120" s="11"/>
      <c r="HVJ9120" s="2"/>
      <c r="HVK9120" s="6"/>
      <c r="HVN9120" s="11"/>
      <c r="HVO9120" s="2"/>
      <c r="HVP9120" s="6"/>
      <c r="HVS9120" s="11"/>
      <c r="HVT9120" s="2"/>
      <c r="HVU9120" s="6"/>
      <c r="HVX9120" s="11"/>
      <c r="HVY9120" s="2"/>
      <c r="HVZ9120" s="6"/>
      <c r="HWC9120" s="11"/>
      <c r="HWD9120" s="2"/>
      <c r="HWE9120" s="6"/>
      <c r="HWH9120" s="11"/>
      <c r="HWI9120" s="2"/>
      <c r="HWJ9120" s="6"/>
      <c r="HWM9120" s="11"/>
      <c r="HWN9120" s="2"/>
      <c r="HWO9120" s="6"/>
      <c r="HWR9120" s="11"/>
      <c r="HWS9120" s="2"/>
      <c r="HWT9120" s="6"/>
      <c r="HWW9120" s="11"/>
      <c r="HWX9120" s="2"/>
      <c r="HWY9120" s="6"/>
      <c r="HXB9120" s="11"/>
      <c r="HXC9120" s="2"/>
      <c r="HXD9120" s="6"/>
      <c r="HXG9120" s="11"/>
      <c r="HXH9120" s="2"/>
      <c r="HXI9120" s="6"/>
      <c r="HXL9120" s="11"/>
      <c r="HXM9120" s="2"/>
      <c r="HXN9120" s="6"/>
      <c r="HXQ9120" s="11"/>
      <c r="HXR9120" s="2"/>
      <c r="HXS9120" s="6"/>
      <c r="HXV9120" s="11"/>
      <c r="HXW9120" s="2"/>
      <c r="HXX9120" s="6"/>
      <c r="HYA9120" s="11"/>
      <c r="HYB9120" s="2"/>
      <c r="HYC9120" s="6"/>
      <c r="HYF9120" s="11"/>
      <c r="HYG9120" s="2"/>
      <c r="HYH9120" s="6"/>
      <c r="HYK9120" s="11"/>
      <c r="HYL9120" s="2"/>
      <c r="HYM9120" s="6"/>
      <c r="HYP9120" s="11"/>
      <c r="HYQ9120" s="2"/>
      <c r="HYR9120" s="6"/>
      <c r="HYU9120" s="11"/>
      <c r="HYV9120" s="2"/>
      <c r="HYW9120" s="6"/>
      <c r="HYZ9120" s="11"/>
      <c r="HZA9120" s="2"/>
      <c r="HZB9120" s="6"/>
      <c r="HZE9120" s="11"/>
      <c r="HZF9120" s="2"/>
      <c r="HZG9120" s="6"/>
      <c r="HZJ9120" s="11"/>
      <c r="HZK9120" s="2"/>
      <c r="HZL9120" s="6"/>
      <c r="HZO9120" s="11"/>
      <c r="HZP9120" s="2"/>
      <c r="HZQ9120" s="6"/>
      <c r="HZT9120" s="11"/>
      <c r="HZU9120" s="2"/>
      <c r="HZV9120" s="6"/>
      <c r="HZY9120" s="11"/>
      <c r="HZZ9120" s="2"/>
      <c r="IAA9120" s="6"/>
      <c r="IAD9120" s="11"/>
      <c r="IAE9120" s="2"/>
      <c r="IAF9120" s="6"/>
      <c r="IAI9120" s="11"/>
      <c r="IAJ9120" s="2"/>
      <c r="IAK9120" s="6"/>
      <c r="IAN9120" s="11"/>
      <c r="IAO9120" s="2"/>
      <c r="IAP9120" s="6"/>
      <c r="IAS9120" s="11"/>
      <c r="IAT9120" s="2"/>
      <c r="IAU9120" s="6"/>
      <c r="IAX9120" s="11"/>
      <c r="IAY9120" s="2"/>
      <c r="IAZ9120" s="6"/>
      <c r="IBC9120" s="11"/>
      <c r="IBD9120" s="2"/>
      <c r="IBE9120" s="6"/>
      <c r="IBH9120" s="11"/>
      <c r="IBI9120" s="2"/>
      <c r="IBJ9120" s="6"/>
      <c r="IBM9120" s="11"/>
      <c r="IBN9120" s="2"/>
      <c r="IBO9120" s="6"/>
      <c r="IBR9120" s="11"/>
      <c r="IBS9120" s="2"/>
      <c r="IBT9120" s="6"/>
      <c r="IBW9120" s="11"/>
      <c r="IBX9120" s="2"/>
      <c r="IBY9120" s="6"/>
      <c r="ICB9120" s="11"/>
      <c r="ICC9120" s="2"/>
      <c r="ICD9120" s="6"/>
      <c r="ICG9120" s="11"/>
      <c r="ICH9120" s="2"/>
      <c r="ICI9120" s="6"/>
      <c r="ICL9120" s="11"/>
      <c r="ICM9120" s="2"/>
      <c r="ICN9120" s="6"/>
      <c r="ICQ9120" s="11"/>
      <c r="ICR9120" s="2"/>
      <c r="ICS9120" s="6"/>
      <c r="ICV9120" s="11"/>
      <c r="ICW9120" s="2"/>
      <c r="ICX9120" s="6"/>
      <c r="IDA9120" s="11"/>
      <c r="IDB9120" s="2"/>
      <c r="IDC9120" s="6"/>
      <c r="IDF9120" s="11"/>
      <c r="IDG9120" s="2"/>
      <c r="IDH9120" s="6"/>
      <c r="IDK9120" s="11"/>
      <c r="IDL9120" s="2"/>
      <c r="IDM9120" s="6"/>
      <c r="IDP9120" s="11"/>
      <c r="IDQ9120" s="2"/>
      <c r="IDR9120" s="6"/>
      <c r="IDU9120" s="11"/>
      <c r="IDV9120" s="2"/>
      <c r="IDW9120" s="6"/>
      <c r="IDZ9120" s="11"/>
      <c r="IEA9120" s="2"/>
      <c r="IEB9120" s="6"/>
      <c r="IEE9120" s="11"/>
      <c r="IEF9120" s="2"/>
      <c r="IEG9120" s="6"/>
      <c r="IEJ9120" s="11"/>
      <c r="IEK9120" s="2"/>
      <c r="IEL9120" s="6"/>
      <c r="IEO9120" s="11"/>
      <c r="IEP9120" s="2"/>
      <c r="IEQ9120" s="6"/>
      <c r="IET9120" s="11"/>
      <c r="IEU9120" s="2"/>
      <c r="IEV9120" s="6"/>
      <c r="IEY9120" s="11"/>
      <c r="IEZ9120" s="2"/>
      <c r="IFA9120" s="6"/>
      <c r="IFD9120" s="11"/>
      <c r="IFE9120" s="2"/>
      <c r="IFF9120" s="6"/>
      <c r="IFI9120" s="11"/>
      <c r="IFJ9120" s="2"/>
      <c r="IFK9120" s="6"/>
      <c r="IFN9120" s="11"/>
      <c r="IFO9120" s="2"/>
      <c r="IFP9120" s="6"/>
      <c r="IFS9120" s="11"/>
      <c r="IFT9120" s="2"/>
      <c r="IFU9120" s="6"/>
      <c r="IFX9120" s="11"/>
      <c r="IFY9120" s="2"/>
      <c r="IFZ9120" s="6"/>
      <c r="IGC9120" s="11"/>
      <c r="IGD9120" s="2"/>
      <c r="IGE9120" s="6"/>
      <c r="IGH9120" s="11"/>
      <c r="IGI9120" s="2"/>
      <c r="IGJ9120" s="6"/>
      <c r="IGM9120" s="11"/>
      <c r="IGN9120" s="2"/>
      <c r="IGO9120" s="6"/>
      <c r="IGR9120" s="11"/>
      <c r="IGS9120" s="2"/>
      <c r="IGT9120" s="6"/>
      <c r="IGW9120" s="11"/>
      <c r="IGX9120" s="2"/>
      <c r="IGY9120" s="6"/>
      <c r="IHB9120" s="11"/>
      <c r="IHC9120" s="2"/>
      <c r="IHD9120" s="6"/>
      <c r="IHG9120" s="11"/>
      <c r="IHH9120" s="2"/>
      <c r="IHI9120" s="6"/>
      <c r="IHL9120" s="11"/>
      <c r="IHM9120" s="2"/>
      <c r="IHN9120" s="6"/>
      <c r="IHQ9120" s="11"/>
      <c r="IHR9120" s="2"/>
      <c r="IHS9120" s="6"/>
      <c r="IHV9120" s="11"/>
      <c r="IHW9120" s="2"/>
      <c r="IHX9120" s="6"/>
      <c r="IIA9120" s="11"/>
      <c r="IIB9120" s="2"/>
      <c r="IIC9120" s="6"/>
      <c r="IIF9120" s="11"/>
      <c r="IIG9120" s="2"/>
      <c r="IIH9120" s="6"/>
      <c r="IIK9120" s="11"/>
      <c r="IIL9120" s="2"/>
      <c r="IIM9120" s="6"/>
      <c r="IIP9120" s="11"/>
      <c r="IIQ9120" s="2"/>
      <c r="IIR9120" s="6"/>
      <c r="IIU9120" s="11"/>
      <c r="IIV9120" s="2"/>
      <c r="IIW9120" s="6"/>
      <c r="IIZ9120" s="11"/>
      <c r="IJA9120" s="2"/>
      <c r="IJB9120" s="6"/>
      <c r="IJE9120" s="11"/>
      <c r="IJF9120" s="2"/>
      <c r="IJG9120" s="6"/>
      <c r="IJJ9120" s="11"/>
      <c r="IJK9120" s="2"/>
      <c r="IJL9120" s="6"/>
      <c r="IJO9120" s="11"/>
      <c r="IJP9120" s="2"/>
      <c r="IJQ9120" s="6"/>
      <c r="IJT9120" s="11"/>
      <c r="IJU9120" s="2"/>
      <c r="IJV9120" s="6"/>
      <c r="IJY9120" s="11"/>
      <c r="IJZ9120" s="2"/>
      <c r="IKA9120" s="6"/>
      <c r="IKD9120" s="11"/>
      <c r="IKE9120" s="2"/>
      <c r="IKF9120" s="6"/>
      <c r="IKI9120" s="11"/>
      <c r="IKJ9120" s="2"/>
      <c r="IKK9120" s="6"/>
      <c r="IKN9120" s="11"/>
      <c r="IKO9120" s="2"/>
      <c r="IKP9120" s="6"/>
      <c r="IKS9120" s="11"/>
      <c r="IKT9120" s="2"/>
      <c r="IKU9120" s="6"/>
      <c r="IKX9120" s="11"/>
      <c r="IKY9120" s="2"/>
      <c r="IKZ9120" s="6"/>
      <c r="ILC9120" s="11"/>
      <c r="ILD9120" s="2"/>
      <c r="ILE9120" s="6"/>
      <c r="ILH9120" s="11"/>
      <c r="ILI9120" s="2"/>
      <c r="ILJ9120" s="6"/>
      <c r="ILM9120" s="11"/>
      <c r="ILN9120" s="2"/>
      <c r="ILO9120" s="6"/>
      <c r="ILR9120" s="11"/>
      <c r="ILS9120" s="2"/>
      <c r="ILT9120" s="6"/>
      <c r="ILW9120" s="11"/>
      <c r="ILX9120" s="2"/>
      <c r="ILY9120" s="6"/>
      <c r="IMB9120" s="11"/>
      <c r="IMC9120" s="2"/>
      <c r="IMD9120" s="6"/>
      <c r="IMG9120" s="11"/>
      <c r="IMH9120" s="2"/>
      <c r="IMI9120" s="6"/>
      <c r="IML9120" s="11"/>
      <c r="IMM9120" s="2"/>
      <c r="IMN9120" s="6"/>
      <c r="IMQ9120" s="11"/>
      <c r="IMR9120" s="2"/>
      <c r="IMS9120" s="6"/>
      <c r="IMV9120" s="11"/>
      <c r="IMW9120" s="2"/>
      <c r="IMX9120" s="6"/>
      <c r="INA9120" s="11"/>
      <c r="INB9120" s="2"/>
      <c r="INC9120" s="6"/>
      <c r="INF9120" s="11"/>
      <c r="ING9120" s="2"/>
      <c r="INH9120" s="6"/>
      <c r="INK9120" s="11"/>
      <c r="INL9120" s="2"/>
      <c r="INM9120" s="6"/>
      <c r="INP9120" s="11"/>
      <c r="INQ9120" s="2"/>
      <c r="INR9120" s="6"/>
      <c r="INU9120" s="11"/>
      <c r="INV9120" s="2"/>
      <c r="INW9120" s="6"/>
      <c r="INZ9120" s="11"/>
      <c r="IOA9120" s="2"/>
      <c r="IOB9120" s="6"/>
      <c r="IOE9120" s="11"/>
      <c r="IOF9120" s="2"/>
      <c r="IOG9120" s="6"/>
      <c r="IOJ9120" s="11"/>
      <c r="IOK9120" s="2"/>
      <c r="IOL9120" s="6"/>
      <c r="IOO9120" s="11"/>
      <c r="IOP9120" s="2"/>
      <c r="IOQ9120" s="6"/>
      <c r="IOT9120" s="11"/>
      <c r="IOU9120" s="2"/>
      <c r="IOV9120" s="6"/>
      <c r="IOY9120" s="11"/>
      <c r="IOZ9120" s="2"/>
      <c r="IPA9120" s="6"/>
      <c r="IPD9120" s="11"/>
      <c r="IPE9120" s="2"/>
      <c r="IPF9120" s="6"/>
      <c r="IPI9120" s="11"/>
      <c r="IPJ9120" s="2"/>
      <c r="IPK9120" s="6"/>
      <c r="IPN9120" s="11"/>
      <c r="IPO9120" s="2"/>
      <c r="IPP9120" s="6"/>
      <c r="IPS9120" s="11"/>
      <c r="IPT9120" s="2"/>
      <c r="IPU9120" s="6"/>
      <c r="IPX9120" s="11"/>
      <c r="IPY9120" s="2"/>
      <c r="IPZ9120" s="6"/>
      <c r="IQC9120" s="11"/>
      <c r="IQD9120" s="2"/>
      <c r="IQE9120" s="6"/>
      <c r="IQH9120" s="11"/>
      <c r="IQI9120" s="2"/>
      <c r="IQJ9120" s="6"/>
      <c r="IQM9120" s="11"/>
      <c r="IQN9120" s="2"/>
      <c r="IQO9120" s="6"/>
      <c r="IQR9120" s="11"/>
      <c r="IQS9120" s="2"/>
      <c r="IQT9120" s="6"/>
      <c r="IQW9120" s="11"/>
      <c r="IQX9120" s="2"/>
      <c r="IQY9120" s="6"/>
      <c r="IRB9120" s="11"/>
      <c r="IRC9120" s="2"/>
      <c r="IRD9120" s="6"/>
      <c r="IRG9120" s="11"/>
      <c r="IRH9120" s="2"/>
      <c r="IRI9120" s="6"/>
      <c r="IRL9120" s="11"/>
      <c r="IRM9120" s="2"/>
      <c r="IRN9120" s="6"/>
      <c r="IRQ9120" s="11"/>
      <c r="IRR9120" s="2"/>
      <c r="IRS9120" s="6"/>
      <c r="IRV9120" s="11"/>
      <c r="IRW9120" s="2"/>
      <c r="IRX9120" s="6"/>
      <c r="ISA9120" s="11"/>
      <c r="ISB9120" s="2"/>
      <c r="ISC9120" s="6"/>
      <c r="ISF9120" s="11"/>
      <c r="ISG9120" s="2"/>
      <c r="ISH9120" s="6"/>
      <c r="ISK9120" s="11"/>
      <c r="ISL9120" s="2"/>
      <c r="ISM9120" s="6"/>
      <c r="ISP9120" s="11"/>
      <c r="ISQ9120" s="2"/>
      <c r="ISR9120" s="6"/>
      <c r="ISU9120" s="11"/>
      <c r="ISV9120" s="2"/>
      <c r="ISW9120" s="6"/>
      <c r="ISZ9120" s="11"/>
      <c r="ITA9120" s="2"/>
      <c r="ITB9120" s="6"/>
      <c r="ITE9120" s="11"/>
      <c r="ITF9120" s="2"/>
      <c r="ITG9120" s="6"/>
      <c r="ITJ9120" s="11"/>
      <c r="ITK9120" s="2"/>
      <c r="ITL9120" s="6"/>
      <c r="ITO9120" s="11"/>
      <c r="ITP9120" s="2"/>
      <c r="ITQ9120" s="6"/>
      <c r="ITT9120" s="11"/>
      <c r="ITU9120" s="2"/>
      <c r="ITV9120" s="6"/>
      <c r="ITY9120" s="11"/>
      <c r="ITZ9120" s="2"/>
      <c r="IUA9120" s="6"/>
      <c r="IUD9120" s="11"/>
      <c r="IUE9120" s="2"/>
      <c r="IUF9120" s="6"/>
      <c r="IUI9120" s="11"/>
      <c r="IUJ9120" s="2"/>
      <c r="IUK9120" s="6"/>
      <c r="IUN9120" s="11"/>
      <c r="IUO9120" s="2"/>
      <c r="IUP9120" s="6"/>
      <c r="IUS9120" s="11"/>
      <c r="IUT9120" s="2"/>
      <c r="IUU9120" s="6"/>
      <c r="IUX9120" s="11"/>
      <c r="IUY9120" s="2"/>
      <c r="IUZ9120" s="6"/>
      <c r="IVC9120" s="11"/>
      <c r="IVD9120" s="2"/>
      <c r="IVE9120" s="6"/>
      <c r="IVH9120" s="11"/>
      <c r="IVI9120" s="2"/>
      <c r="IVJ9120" s="6"/>
      <c r="IVM9120" s="11"/>
      <c r="IVN9120" s="2"/>
      <c r="IVO9120" s="6"/>
      <c r="IVR9120" s="11"/>
      <c r="IVS9120" s="2"/>
      <c r="IVT9120" s="6"/>
      <c r="IVW9120" s="11"/>
      <c r="IVX9120" s="2"/>
      <c r="IVY9120" s="6"/>
      <c r="IWB9120" s="11"/>
      <c r="IWC9120" s="2"/>
      <c r="IWD9120" s="6"/>
      <c r="IWG9120" s="11"/>
      <c r="IWH9120" s="2"/>
      <c r="IWI9120" s="6"/>
      <c r="IWL9120" s="11"/>
      <c r="IWM9120" s="2"/>
      <c r="IWN9120" s="6"/>
      <c r="IWQ9120" s="11"/>
      <c r="IWR9120" s="2"/>
      <c r="IWS9120" s="6"/>
      <c r="IWV9120" s="11"/>
      <c r="IWW9120" s="2"/>
      <c r="IWX9120" s="6"/>
      <c r="IXA9120" s="11"/>
      <c r="IXB9120" s="2"/>
      <c r="IXC9120" s="6"/>
      <c r="IXF9120" s="11"/>
      <c r="IXG9120" s="2"/>
      <c r="IXH9120" s="6"/>
      <c r="IXK9120" s="11"/>
      <c r="IXL9120" s="2"/>
      <c r="IXM9120" s="6"/>
      <c r="IXP9120" s="11"/>
      <c r="IXQ9120" s="2"/>
      <c r="IXR9120" s="6"/>
      <c r="IXU9120" s="11"/>
      <c r="IXV9120" s="2"/>
      <c r="IXW9120" s="6"/>
      <c r="IXZ9120" s="11"/>
      <c r="IYA9120" s="2"/>
      <c r="IYB9120" s="6"/>
      <c r="IYE9120" s="11"/>
      <c r="IYF9120" s="2"/>
      <c r="IYG9120" s="6"/>
      <c r="IYJ9120" s="11"/>
      <c r="IYK9120" s="2"/>
      <c r="IYL9120" s="6"/>
      <c r="IYO9120" s="11"/>
      <c r="IYP9120" s="2"/>
      <c r="IYQ9120" s="6"/>
      <c r="IYT9120" s="11"/>
      <c r="IYU9120" s="2"/>
      <c r="IYV9120" s="6"/>
      <c r="IYY9120" s="11"/>
      <c r="IYZ9120" s="2"/>
      <c r="IZA9120" s="6"/>
      <c r="IZD9120" s="11"/>
      <c r="IZE9120" s="2"/>
      <c r="IZF9120" s="6"/>
      <c r="IZI9120" s="11"/>
      <c r="IZJ9120" s="2"/>
      <c r="IZK9120" s="6"/>
      <c r="IZN9120" s="11"/>
      <c r="IZO9120" s="2"/>
      <c r="IZP9120" s="6"/>
      <c r="IZS9120" s="11"/>
      <c r="IZT9120" s="2"/>
      <c r="IZU9120" s="6"/>
      <c r="IZX9120" s="11"/>
      <c r="IZY9120" s="2"/>
      <c r="IZZ9120" s="6"/>
      <c r="JAC9120" s="11"/>
      <c r="JAD9120" s="2"/>
      <c r="JAE9120" s="6"/>
      <c r="JAH9120" s="11"/>
      <c r="JAI9120" s="2"/>
      <c r="JAJ9120" s="6"/>
      <c r="JAM9120" s="11"/>
      <c r="JAN9120" s="2"/>
      <c r="JAO9120" s="6"/>
      <c r="JAR9120" s="11"/>
      <c r="JAS9120" s="2"/>
      <c r="JAT9120" s="6"/>
      <c r="JAW9120" s="11"/>
      <c r="JAX9120" s="2"/>
      <c r="JAY9120" s="6"/>
      <c r="JBB9120" s="11"/>
      <c r="JBC9120" s="2"/>
      <c r="JBD9120" s="6"/>
      <c r="JBG9120" s="11"/>
      <c r="JBH9120" s="2"/>
      <c r="JBI9120" s="6"/>
      <c r="JBL9120" s="11"/>
      <c r="JBM9120" s="2"/>
      <c r="JBN9120" s="6"/>
      <c r="JBQ9120" s="11"/>
      <c r="JBR9120" s="2"/>
      <c r="JBS9120" s="6"/>
      <c r="JBV9120" s="11"/>
      <c r="JBW9120" s="2"/>
      <c r="JBX9120" s="6"/>
      <c r="JCA9120" s="11"/>
      <c r="JCB9120" s="2"/>
      <c r="JCC9120" s="6"/>
      <c r="JCF9120" s="11"/>
      <c r="JCG9120" s="2"/>
      <c r="JCH9120" s="6"/>
      <c r="JCK9120" s="11"/>
      <c r="JCL9120" s="2"/>
      <c r="JCM9120" s="6"/>
      <c r="JCP9120" s="11"/>
      <c r="JCQ9120" s="2"/>
      <c r="JCR9120" s="6"/>
      <c r="JCU9120" s="11"/>
      <c r="JCV9120" s="2"/>
      <c r="JCW9120" s="6"/>
      <c r="JCZ9120" s="11"/>
      <c r="JDA9120" s="2"/>
      <c r="JDB9120" s="6"/>
      <c r="JDE9120" s="11"/>
      <c r="JDF9120" s="2"/>
      <c r="JDG9120" s="6"/>
      <c r="JDJ9120" s="11"/>
      <c r="JDK9120" s="2"/>
      <c r="JDL9120" s="6"/>
      <c r="JDO9120" s="11"/>
      <c r="JDP9120" s="2"/>
      <c r="JDQ9120" s="6"/>
      <c r="JDT9120" s="11"/>
      <c r="JDU9120" s="2"/>
      <c r="JDV9120" s="6"/>
      <c r="JDY9120" s="11"/>
      <c r="JDZ9120" s="2"/>
      <c r="JEA9120" s="6"/>
      <c r="JED9120" s="11"/>
      <c r="JEE9120" s="2"/>
      <c r="JEF9120" s="6"/>
      <c r="JEI9120" s="11"/>
      <c r="JEJ9120" s="2"/>
      <c r="JEK9120" s="6"/>
      <c r="JEN9120" s="11"/>
      <c r="JEO9120" s="2"/>
      <c r="JEP9120" s="6"/>
      <c r="JES9120" s="11"/>
      <c r="JET9120" s="2"/>
      <c r="JEU9120" s="6"/>
      <c r="JEX9120" s="11"/>
      <c r="JEY9120" s="2"/>
      <c r="JEZ9120" s="6"/>
      <c r="JFC9120" s="11"/>
      <c r="JFD9120" s="2"/>
      <c r="JFE9120" s="6"/>
      <c r="JFH9120" s="11"/>
      <c r="JFI9120" s="2"/>
      <c r="JFJ9120" s="6"/>
      <c r="JFM9120" s="11"/>
      <c r="JFN9120" s="2"/>
      <c r="JFO9120" s="6"/>
      <c r="JFR9120" s="11"/>
      <c r="JFS9120" s="2"/>
      <c r="JFT9120" s="6"/>
      <c r="JFW9120" s="11"/>
      <c r="JFX9120" s="2"/>
      <c r="JFY9120" s="6"/>
      <c r="JGB9120" s="11"/>
      <c r="JGC9120" s="2"/>
      <c r="JGD9120" s="6"/>
      <c r="JGG9120" s="11"/>
      <c r="JGH9120" s="2"/>
      <c r="JGI9120" s="6"/>
      <c r="JGL9120" s="11"/>
      <c r="JGM9120" s="2"/>
      <c r="JGN9120" s="6"/>
      <c r="JGQ9120" s="11"/>
      <c r="JGR9120" s="2"/>
      <c r="JGS9120" s="6"/>
      <c r="JGV9120" s="11"/>
      <c r="JGW9120" s="2"/>
      <c r="JGX9120" s="6"/>
      <c r="JHA9120" s="11"/>
      <c r="JHB9120" s="2"/>
      <c r="JHC9120" s="6"/>
      <c r="JHF9120" s="11"/>
      <c r="JHG9120" s="2"/>
      <c r="JHH9120" s="6"/>
      <c r="JHK9120" s="11"/>
      <c r="JHL9120" s="2"/>
      <c r="JHM9120" s="6"/>
      <c r="JHP9120" s="11"/>
      <c r="JHQ9120" s="2"/>
      <c r="JHR9120" s="6"/>
      <c r="JHU9120" s="11"/>
      <c r="JHV9120" s="2"/>
      <c r="JHW9120" s="6"/>
      <c r="JHZ9120" s="11"/>
      <c r="JIA9120" s="2"/>
      <c r="JIB9120" s="6"/>
      <c r="JIE9120" s="11"/>
      <c r="JIF9120" s="2"/>
      <c r="JIG9120" s="6"/>
      <c r="JIJ9120" s="11"/>
      <c r="JIK9120" s="2"/>
      <c r="JIL9120" s="6"/>
      <c r="JIO9120" s="11"/>
      <c r="JIP9120" s="2"/>
      <c r="JIQ9120" s="6"/>
      <c r="JIT9120" s="11"/>
      <c r="JIU9120" s="2"/>
      <c r="JIV9120" s="6"/>
      <c r="JIY9120" s="11"/>
      <c r="JIZ9120" s="2"/>
      <c r="JJA9120" s="6"/>
      <c r="JJD9120" s="11"/>
      <c r="JJE9120" s="2"/>
      <c r="JJF9120" s="6"/>
      <c r="JJI9120" s="11"/>
      <c r="JJJ9120" s="2"/>
      <c r="JJK9120" s="6"/>
      <c r="JJN9120" s="11"/>
      <c r="JJO9120" s="2"/>
      <c r="JJP9120" s="6"/>
      <c r="JJS9120" s="11"/>
      <c r="JJT9120" s="2"/>
      <c r="JJU9120" s="6"/>
      <c r="JJX9120" s="11"/>
      <c r="JJY9120" s="2"/>
      <c r="JJZ9120" s="6"/>
      <c r="JKC9120" s="11"/>
      <c r="JKD9120" s="2"/>
      <c r="JKE9120" s="6"/>
      <c r="JKH9120" s="11"/>
      <c r="JKI9120" s="2"/>
      <c r="JKJ9120" s="6"/>
      <c r="JKM9120" s="11"/>
      <c r="JKN9120" s="2"/>
      <c r="JKO9120" s="6"/>
      <c r="JKR9120" s="11"/>
      <c r="JKS9120" s="2"/>
      <c r="JKT9120" s="6"/>
      <c r="JKW9120" s="11"/>
      <c r="JKX9120" s="2"/>
      <c r="JKY9120" s="6"/>
      <c r="JLB9120" s="11"/>
      <c r="JLC9120" s="2"/>
      <c r="JLD9120" s="6"/>
      <c r="JLG9120" s="11"/>
      <c r="JLH9120" s="2"/>
      <c r="JLI9120" s="6"/>
      <c r="JLL9120" s="11"/>
      <c r="JLM9120" s="2"/>
      <c r="JLN9120" s="6"/>
      <c r="JLQ9120" s="11"/>
      <c r="JLR9120" s="2"/>
      <c r="JLS9120" s="6"/>
      <c r="JLV9120" s="11"/>
      <c r="JLW9120" s="2"/>
      <c r="JLX9120" s="6"/>
      <c r="JMA9120" s="11"/>
      <c r="JMB9120" s="2"/>
      <c r="JMC9120" s="6"/>
      <c r="JMF9120" s="11"/>
      <c r="JMG9120" s="2"/>
      <c r="JMH9120" s="6"/>
      <c r="JMK9120" s="11"/>
      <c r="JML9120" s="2"/>
      <c r="JMM9120" s="6"/>
      <c r="JMP9120" s="11"/>
      <c r="JMQ9120" s="2"/>
      <c r="JMR9120" s="6"/>
      <c r="JMU9120" s="11"/>
      <c r="JMV9120" s="2"/>
      <c r="JMW9120" s="6"/>
      <c r="JMZ9120" s="11"/>
      <c r="JNA9120" s="2"/>
      <c r="JNB9120" s="6"/>
      <c r="JNE9120" s="11"/>
      <c r="JNF9120" s="2"/>
      <c r="JNG9120" s="6"/>
      <c r="JNJ9120" s="11"/>
      <c r="JNK9120" s="2"/>
      <c r="JNL9120" s="6"/>
      <c r="JNO9120" s="11"/>
      <c r="JNP9120" s="2"/>
      <c r="JNQ9120" s="6"/>
      <c r="JNT9120" s="11"/>
      <c r="JNU9120" s="2"/>
      <c r="JNV9120" s="6"/>
      <c r="JNY9120" s="11"/>
      <c r="JNZ9120" s="2"/>
      <c r="JOA9120" s="6"/>
      <c r="JOD9120" s="11"/>
      <c r="JOE9120" s="2"/>
      <c r="JOF9120" s="6"/>
      <c r="JOI9120" s="11"/>
      <c r="JOJ9120" s="2"/>
      <c r="JOK9120" s="6"/>
      <c r="JON9120" s="11"/>
      <c r="JOO9120" s="2"/>
      <c r="JOP9120" s="6"/>
      <c r="JOS9120" s="11"/>
      <c r="JOT9120" s="2"/>
      <c r="JOU9120" s="6"/>
      <c r="JOX9120" s="11"/>
      <c r="JOY9120" s="2"/>
      <c r="JOZ9120" s="6"/>
      <c r="JPC9120" s="11"/>
      <c r="JPD9120" s="2"/>
      <c r="JPE9120" s="6"/>
      <c r="JPH9120" s="11"/>
      <c r="JPI9120" s="2"/>
      <c r="JPJ9120" s="6"/>
      <c r="JPM9120" s="11"/>
      <c r="JPN9120" s="2"/>
      <c r="JPO9120" s="6"/>
      <c r="JPR9120" s="11"/>
      <c r="JPS9120" s="2"/>
      <c r="JPT9120" s="6"/>
      <c r="JPW9120" s="11"/>
      <c r="JPX9120" s="2"/>
      <c r="JPY9120" s="6"/>
      <c r="JQB9120" s="11"/>
      <c r="JQC9120" s="2"/>
      <c r="JQD9120" s="6"/>
      <c r="JQG9120" s="11"/>
      <c r="JQH9120" s="2"/>
      <c r="JQI9120" s="6"/>
      <c r="JQL9120" s="11"/>
      <c r="JQM9120" s="2"/>
      <c r="JQN9120" s="6"/>
      <c r="JQQ9120" s="11"/>
      <c r="JQR9120" s="2"/>
      <c r="JQS9120" s="6"/>
      <c r="JQV9120" s="11"/>
      <c r="JQW9120" s="2"/>
      <c r="JQX9120" s="6"/>
      <c r="JRA9120" s="11"/>
      <c r="JRB9120" s="2"/>
      <c r="JRC9120" s="6"/>
      <c r="JRF9120" s="11"/>
      <c r="JRG9120" s="2"/>
      <c r="JRH9120" s="6"/>
      <c r="JRK9120" s="11"/>
      <c r="JRL9120" s="2"/>
      <c r="JRM9120" s="6"/>
      <c r="JRP9120" s="11"/>
      <c r="JRQ9120" s="2"/>
      <c r="JRR9120" s="6"/>
      <c r="JRU9120" s="11"/>
      <c r="JRV9120" s="2"/>
      <c r="JRW9120" s="6"/>
      <c r="JRZ9120" s="11"/>
      <c r="JSA9120" s="2"/>
      <c r="JSB9120" s="6"/>
      <c r="JSE9120" s="11"/>
      <c r="JSF9120" s="2"/>
      <c r="JSG9120" s="6"/>
      <c r="JSJ9120" s="11"/>
      <c r="JSK9120" s="2"/>
      <c r="JSL9120" s="6"/>
      <c r="JSO9120" s="11"/>
      <c r="JSP9120" s="2"/>
      <c r="JSQ9120" s="6"/>
      <c r="JST9120" s="11"/>
      <c r="JSU9120" s="2"/>
      <c r="JSV9120" s="6"/>
      <c r="JSY9120" s="11"/>
      <c r="JSZ9120" s="2"/>
      <c r="JTA9120" s="6"/>
      <c r="JTD9120" s="11"/>
      <c r="JTE9120" s="2"/>
      <c r="JTF9120" s="6"/>
      <c r="JTI9120" s="11"/>
      <c r="JTJ9120" s="2"/>
      <c r="JTK9120" s="6"/>
      <c r="JTN9120" s="11"/>
      <c r="JTO9120" s="2"/>
      <c r="JTP9120" s="6"/>
      <c r="JTS9120" s="11"/>
      <c r="JTT9120" s="2"/>
      <c r="JTU9120" s="6"/>
      <c r="JTX9120" s="11"/>
      <c r="JTY9120" s="2"/>
      <c r="JTZ9120" s="6"/>
      <c r="JUC9120" s="11"/>
      <c r="JUD9120" s="2"/>
      <c r="JUE9120" s="6"/>
      <c r="JUH9120" s="11"/>
      <c r="JUI9120" s="2"/>
      <c r="JUJ9120" s="6"/>
      <c r="JUM9120" s="11"/>
      <c r="JUN9120" s="2"/>
      <c r="JUO9120" s="6"/>
      <c r="JUR9120" s="11"/>
      <c r="JUS9120" s="2"/>
      <c r="JUT9120" s="6"/>
      <c r="JUW9120" s="11"/>
      <c r="JUX9120" s="2"/>
      <c r="JUY9120" s="6"/>
      <c r="JVB9120" s="11"/>
      <c r="JVC9120" s="2"/>
      <c r="JVD9120" s="6"/>
      <c r="JVG9120" s="11"/>
      <c r="JVH9120" s="2"/>
      <c r="JVI9120" s="6"/>
      <c r="JVL9120" s="11"/>
      <c r="JVM9120" s="2"/>
      <c r="JVN9120" s="6"/>
      <c r="JVQ9120" s="11"/>
      <c r="JVR9120" s="2"/>
      <c r="JVS9120" s="6"/>
      <c r="JVV9120" s="11"/>
      <c r="JVW9120" s="2"/>
      <c r="JVX9120" s="6"/>
      <c r="JWA9120" s="11"/>
      <c r="JWB9120" s="2"/>
      <c r="JWC9120" s="6"/>
      <c r="JWF9120" s="11"/>
      <c r="JWG9120" s="2"/>
      <c r="JWH9120" s="6"/>
      <c r="JWK9120" s="11"/>
      <c r="JWL9120" s="2"/>
      <c r="JWM9120" s="6"/>
      <c r="JWP9120" s="11"/>
      <c r="JWQ9120" s="2"/>
      <c r="JWR9120" s="6"/>
      <c r="JWU9120" s="11"/>
      <c r="JWV9120" s="2"/>
      <c r="JWW9120" s="6"/>
      <c r="JWZ9120" s="11"/>
      <c r="JXA9120" s="2"/>
      <c r="JXB9120" s="6"/>
      <c r="JXE9120" s="11"/>
      <c r="JXF9120" s="2"/>
      <c r="JXG9120" s="6"/>
      <c r="JXJ9120" s="11"/>
      <c r="JXK9120" s="2"/>
      <c r="JXL9120" s="6"/>
      <c r="JXO9120" s="11"/>
      <c r="JXP9120" s="2"/>
      <c r="JXQ9120" s="6"/>
      <c r="JXT9120" s="11"/>
      <c r="JXU9120" s="2"/>
      <c r="JXV9120" s="6"/>
      <c r="JXY9120" s="11"/>
      <c r="JXZ9120" s="2"/>
      <c r="JYA9120" s="6"/>
      <c r="JYD9120" s="11"/>
      <c r="JYE9120" s="2"/>
      <c r="JYF9120" s="6"/>
      <c r="JYI9120" s="11"/>
      <c r="JYJ9120" s="2"/>
      <c r="JYK9120" s="6"/>
      <c r="JYN9120" s="11"/>
      <c r="JYO9120" s="2"/>
      <c r="JYP9120" s="6"/>
      <c r="JYS9120" s="11"/>
      <c r="JYT9120" s="2"/>
      <c r="JYU9120" s="6"/>
      <c r="JYX9120" s="11"/>
      <c r="JYY9120" s="2"/>
      <c r="JYZ9120" s="6"/>
      <c r="JZC9120" s="11"/>
      <c r="JZD9120" s="2"/>
      <c r="JZE9120" s="6"/>
      <c r="JZH9120" s="11"/>
      <c r="JZI9120" s="2"/>
      <c r="JZJ9120" s="6"/>
      <c r="JZM9120" s="11"/>
      <c r="JZN9120" s="2"/>
      <c r="JZO9120" s="6"/>
      <c r="JZR9120" s="11"/>
      <c r="JZS9120" s="2"/>
      <c r="JZT9120" s="6"/>
      <c r="JZW9120" s="11"/>
      <c r="JZX9120" s="2"/>
      <c r="JZY9120" s="6"/>
      <c r="KAB9120" s="11"/>
      <c r="KAC9120" s="2"/>
      <c r="KAD9120" s="6"/>
      <c r="KAG9120" s="11"/>
      <c r="KAH9120" s="2"/>
      <c r="KAI9120" s="6"/>
      <c r="KAL9120" s="11"/>
      <c r="KAM9120" s="2"/>
      <c r="KAN9120" s="6"/>
      <c r="KAQ9120" s="11"/>
      <c r="KAR9120" s="2"/>
      <c r="KAS9120" s="6"/>
      <c r="KAV9120" s="11"/>
      <c r="KAW9120" s="2"/>
      <c r="KAX9120" s="6"/>
      <c r="KBA9120" s="11"/>
      <c r="KBB9120" s="2"/>
      <c r="KBC9120" s="6"/>
      <c r="KBF9120" s="11"/>
      <c r="KBG9120" s="2"/>
      <c r="KBH9120" s="6"/>
      <c r="KBK9120" s="11"/>
      <c r="KBL9120" s="2"/>
      <c r="KBM9120" s="6"/>
      <c r="KBP9120" s="11"/>
      <c r="KBQ9120" s="2"/>
      <c r="KBR9120" s="6"/>
      <c r="KBU9120" s="11"/>
      <c r="KBV9120" s="2"/>
      <c r="KBW9120" s="6"/>
      <c r="KBZ9120" s="11"/>
      <c r="KCA9120" s="2"/>
      <c r="KCB9120" s="6"/>
      <c r="KCE9120" s="11"/>
      <c r="KCF9120" s="2"/>
      <c r="KCG9120" s="6"/>
      <c r="KCJ9120" s="11"/>
      <c r="KCK9120" s="2"/>
      <c r="KCL9120" s="6"/>
      <c r="KCO9120" s="11"/>
      <c r="KCP9120" s="2"/>
      <c r="KCQ9120" s="6"/>
      <c r="KCT9120" s="11"/>
      <c r="KCU9120" s="2"/>
      <c r="KCV9120" s="6"/>
      <c r="KCY9120" s="11"/>
      <c r="KCZ9120" s="2"/>
      <c r="KDA9120" s="6"/>
      <c r="KDD9120" s="11"/>
      <c r="KDE9120" s="2"/>
      <c r="KDF9120" s="6"/>
      <c r="KDI9120" s="11"/>
      <c r="KDJ9120" s="2"/>
      <c r="KDK9120" s="6"/>
      <c r="KDN9120" s="11"/>
      <c r="KDO9120" s="2"/>
      <c r="KDP9120" s="6"/>
      <c r="KDS9120" s="11"/>
      <c r="KDT9120" s="2"/>
      <c r="KDU9120" s="6"/>
      <c r="KDX9120" s="11"/>
      <c r="KDY9120" s="2"/>
      <c r="KDZ9120" s="6"/>
      <c r="KEC9120" s="11"/>
      <c r="KED9120" s="2"/>
      <c r="KEE9120" s="6"/>
      <c r="KEH9120" s="11"/>
      <c r="KEI9120" s="2"/>
      <c r="KEJ9120" s="6"/>
      <c r="KEM9120" s="11"/>
      <c r="KEN9120" s="2"/>
      <c r="KEO9120" s="6"/>
      <c r="KER9120" s="11"/>
      <c r="KES9120" s="2"/>
      <c r="KET9120" s="6"/>
      <c r="KEW9120" s="11"/>
      <c r="KEX9120" s="2"/>
      <c r="KEY9120" s="6"/>
      <c r="KFB9120" s="11"/>
      <c r="KFC9120" s="2"/>
      <c r="KFD9120" s="6"/>
      <c r="KFG9120" s="11"/>
      <c r="KFH9120" s="2"/>
      <c r="KFI9120" s="6"/>
      <c r="KFL9120" s="11"/>
      <c r="KFM9120" s="2"/>
      <c r="KFN9120" s="6"/>
      <c r="KFQ9120" s="11"/>
      <c r="KFR9120" s="2"/>
      <c r="KFS9120" s="6"/>
      <c r="KFV9120" s="11"/>
      <c r="KFW9120" s="2"/>
      <c r="KFX9120" s="6"/>
      <c r="KGA9120" s="11"/>
      <c r="KGB9120" s="2"/>
      <c r="KGC9120" s="6"/>
      <c r="KGF9120" s="11"/>
      <c r="KGG9120" s="2"/>
      <c r="KGH9120" s="6"/>
      <c r="KGK9120" s="11"/>
      <c r="KGL9120" s="2"/>
      <c r="KGM9120" s="6"/>
      <c r="KGP9120" s="11"/>
      <c r="KGQ9120" s="2"/>
      <c r="KGR9120" s="6"/>
      <c r="KGU9120" s="11"/>
      <c r="KGV9120" s="2"/>
      <c r="KGW9120" s="6"/>
      <c r="KGZ9120" s="11"/>
      <c r="KHA9120" s="2"/>
      <c r="KHB9120" s="6"/>
      <c r="KHE9120" s="11"/>
      <c r="KHF9120" s="2"/>
      <c r="KHG9120" s="6"/>
      <c r="KHJ9120" s="11"/>
      <c r="KHK9120" s="2"/>
      <c r="KHL9120" s="6"/>
      <c r="KHO9120" s="11"/>
      <c r="KHP9120" s="2"/>
      <c r="KHQ9120" s="6"/>
      <c r="KHT9120" s="11"/>
      <c r="KHU9120" s="2"/>
      <c r="KHV9120" s="6"/>
      <c r="KHY9120" s="11"/>
      <c r="KHZ9120" s="2"/>
      <c r="KIA9120" s="6"/>
      <c r="KID9120" s="11"/>
      <c r="KIE9120" s="2"/>
      <c r="KIF9120" s="6"/>
      <c r="KII9120" s="11"/>
      <c r="KIJ9120" s="2"/>
      <c r="KIK9120" s="6"/>
      <c r="KIN9120" s="11"/>
      <c r="KIO9120" s="2"/>
      <c r="KIP9120" s="6"/>
      <c r="KIS9120" s="11"/>
      <c r="KIT9120" s="2"/>
      <c r="KIU9120" s="6"/>
      <c r="KIX9120" s="11"/>
      <c r="KIY9120" s="2"/>
      <c r="KIZ9120" s="6"/>
      <c r="KJC9120" s="11"/>
      <c r="KJD9120" s="2"/>
      <c r="KJE9120" s="6"/>
      <c r="KJH9120" s="11"/>
      <c r="KJI9120" s="2"/>
      <c r="KJJ9120" s="6"/>
      <c r="KJM9120" s="11"/>
      <c r="KJN9120" s="2"/>
      <c r="KJO9120" s="6"/>
      <c r="KJR9120" s="11"/>
      <c r="KJS9120" s="2"/>
      <c r="KJT9120" s="6"/>
      <c r="KJW9120" s="11"/>
      <c r="KJX9120" s="2"/>
      <c r="KJY9120" s="6"/>
      <c r="KKB9120" s="11"/>
      <c r="KKC9120" s="2"/>
      <c r="KKD9120" s="6"/>
      <c r="KKG9120" s="11"/>
      <c r="KKH9120" s="2"/>
      <c r="KKI9120" s="6"/>
      <c r="KKL9120" s="11"/>
      <c r="KKM9120" s="2"/>
      <c r="KKN9120" s="6"/>
      <c r="KKQ9120" s="11"/>
      <c r="KKR9120" s="2"/>
      <c r="KKS9120" s="6"/>
      <c r="KKV9120" s="11"/>
      <c r="KKW9120" s="2"/>
      <c r="KKX9120" s="6"/>
      <c r="KLA9120" s="11"/>
      <c r="KLB9120" s="2"/>
      <c r="KLC9120" s="6"/>
      <c r="KLF9120" s="11"/>
      <c r="KLG9120" s="2"/>
      <c r="KLH9120" s="6"/>
      <c r="KLK9120" s="11"/>
      <c r="KLL9120" s="2"/>
      <c r="KLM9120" s="6"/>
      <c r="KLP9120" s="11"/>
      <c r="KLQ9120" s="2"/>
      <c r="KLR9120" s="6"/>
      <c r="KLU9120" s="11"/>
      <c r="KLV9120" s="2"/>
      <c r="KLW9120" s="6"/>
      <c r="KLZ9120" s="11"/>
      <c r="KMA9120" s="2"/>
      <c r="KMB9120" s="6"/>
      <c r="KME9120" s="11"/>
      <c r="KMF9120" s="2"/>
      <c r="KMG9120" s="6"/>
      <c r="KMJ9120" s="11"/>
      <c r="KMK9120" s="2"/>
      <c r="KML9120" s="6"/>
      <c r="KMO9120" s="11"/>
      <c r="KMP9120" s="2"/>
      <c r="KMQ9120" s="6"/>
      <c r="KMT9120" s="11"/>
      <c r="KMU9120" s="2"/>
      <c r="KMV9120" s="6"/>
      <c r="KMY9120" s="11"/>
      <c r="KMZ9120" s="2"/>
      <c r="KNA9120" s="6"/>
      <c r="KND9120" s="11"/>
      <c r="KNE9120" s="2"/>
      <c r="KNF9120" s="6"/>
      <c r="KNI9120" s="11"/>
      <c r="KNJ9120" s="2"/>
      <c r="KNK9120" s="6"/>
      <c r="KNN9120" s="11"/>
      <c r="KNO9120" s="2"/>
      <c r="KNP9120" s="6"/>
      <c r="KNS9120" s="11"/>
      <c r="KNT9120" s="2"/>
      <c r="KNU9120" s="6"/>
      <c r="KNX9120" s="11"/>
      <c r="KNY9120" s="2"/>
      <c r="KNZ9120" s="6"/>
      <c r="KOC9120" s="11"/>
      <c r="KOD9120" s="2"/>
      <c r="KOE9120" s="6"/>
      <c r="KOH9120" s="11"/>
      <c r="KOI9120" s="2"/>
      <c r="KOJ9120" s="6"/>
      <c r="KOM9120" s="11"/>
      <c r="KON9120" s="2"/>
      <c r="KOO9120" s="6"/>
      <c r="KOR9120" s="11"/>
      <c r="KOS9120" s="2"/>
      <c r="KOT9120" s="6"/>
      <c r="KOW9120" s="11"/>
      <c r="KOX9120" s="2"/>
      <c r="KOY9120" s="6"/>
      <c r="KPB9120" s="11"/>
      <c r="KPC9120" s="2"/>
      <c r="KPD9120" s="6"/>
      <c r="KPG9120" s="11"/>
      <c r="KPH9120" s="2"/>
      <c r="KPI9120" s="6"/>
      <c r="KPL9120" s="11"/>
      <c r="KPM9120" s="2"/>
      <c r="KPN9120" s="6"/>
      <c r="KPQ9120" s="11"/>
      <c r="KPR9120" s="2"/>
      <c r="KPS9120" s="6"/>
      <c r="KPV9120" s="11"/>
      <c r="KPW9120" s="2"/>
      <c r="KPX9120" s="6"/>
      <c r="KQA9120" s="11"/>
      <c r="KQB9120" s="2"/>
      <c r="KQC9120" s="6"/>
      <c r="KQF9120" s="11"/>
      <c r="KQG9120" s="2"/>
      <c r="KQH9120" s="6"/>
      <c r="KQK9120" s="11"/>
      <c r="KQL9120" s="2"/>
      <c r="KQM9120" s="6"/>
      <c r="KQP9120" s="11"/>
      <c r="KQQ9120" s="2"/>
      <c r="KQR9120" s="6"/>
      <c r="KQU9120" s="11"/>
      <c r="KQV9120" s="2"/>
      <c r="KQW9120" s="6"/>
      <c r="KQZ9120" s="11"/>
      <c r="KRA9120" s="2"/>
      <c r="KRB9120" s="6"/>
      <c r="KRE9120" s="11"/>
      <c r="KRF9120" s="2"/>
      <c r="KRG9120" s="6"/>
      <c r="KRJ9120" s="11"/>
      <c r="KRK9120" s="2"/>
      <c r="KRL9120" s="6"/>
      <c r="KRO9120" s="11"/>
      <c r="KRP9120" s="2"/>
      <c r="KRQ9120" s="6"/>
      <c r="KRT9120" s="11"/>
      <c r="KRU9120" s="2"/>
      <c r="KRV9120" s="6"/>
      <c r="KRY9120" s="11"/>
      <c r="KRZ9120" s="2"/>
      <c r="KSA9120" s="6"/>
      <c r="KSD9120" s="11"/>
      <c r="KSE9120" s="2"/>
      <c r="KSF9120" s="6"/>
      <c r="KSI9120" s="11"/>
      <c r="KSJ9120" s="2"/>
      <c r="KSK9120" s="6"/>
      <c r="KSN9120" s="11"/>
      <c r="KSO9120" s="2"/>
      <c r="KSP9120" s="6"/>
      <c r="KSS9120" s="11"/>
      <c r="KST9120" s="2"/>
      <c r="KSU9120" s="6"/>
      <c r="KSX9120" s="11"/>
      <c r="KSY9120" s="2"/>
      <c r="KSZ9120" s="6"/>
      <c r="KTC9120" s="11"/>
      <c r="KTD9120" s="2"/>
      <c r="KTE9120" s="6"/>
      <c r="KTH9120" s="11"/>
      <c r="KTI9120" s="2"/>
      <c r="KTJ9120" s="6"/>
      <c r="KTM9120" s="11"/>
      <c r="KTN9120" s="2"/>
      <c r="KTO9120" s="6"/>
      <c r="KTR9120" s="11"/>
      <c r="KTS9120" s="2"/>
      <c r="KTT9120" s="6"/>
      <c r="KTW9120" s="11"/>
      <c r="KTX9120" s="2"/>
      <c r="KTY9120" s="6"/>
      <c r="KUB9120" s="11"/>
      <c r="KUC9120" s="2"/>
      <c r="KUD9120" s="6"/>
      <c r="KUG9120" s="11"/>
      <c r="KUH9120" s="2"/>
      <c r="KUI9120" s="6"/>
      <c r="KUL9120" s="11"/>
      <c r="KUM9120" s="2"/>
      <c r="KUN9120" s="6"/>
      <c r="KUQ9120" s="11"/>
      <c r="KUR9120" s="2"/>
      <c r="KUS9120" s="6"/>
      <c r="KUV9120" s="11"/>
      <c r="KUW9120" s="2"/>
      <c r="KUX9120" s="6"/>
      <c r="KVA9120" s="11"/>
      <c r="KVB9120" s="2"/>
      <c r="KVC9120" s="6"/>
      <c r="KVF9120" s="11"/>
      <c r="KVG9120" s="2"/>
      <c r="KVH9120" s="6"/>
      <c r="KVK9120" s="11"/>
      <c r="KVL9120" s="2"/>
      <c r="KVM9120" s="6"/>
      <c r="KVP9120" s="11"/>
      <c r="KVQ9120" s="2"/>
      <c r="KVR9120" s="6"/>
      <c r="KVU9120" s="11"/>
      <c r="KVV9120" s="2"/>
      <c r="KVW9120" s="6"/>
      <c r="KVZ9120" s="11"/>
      <c r="KWA9120" s="2"/>
      <c r="KWB9120" s="6"/>
      <c r="KWE9120" s="11"/>
      <c r="KWF9120" s="2"/>
      <c r="KWG9120" s="6"/>
      <c r="KWJ9120" s="11"/>
      <c r="KWK9120" s="2"/>
      <c r="KWL9120" s="6"/>
      <c r="KWO9120" s="11"/>
      <c r="KWP9120" s="2"/>
      <c r="KWQ9120" s="6"/>
      <c r="KWT9120" s="11"/>
      <c r="KWU9120" s="2"/>
      <c r="KWV9120" s="6"/>
      <c r="KWY9120" s="11"/>
      <c r="KWZ9120" s="2"/>
      <c r="KXA9120" s="6"/>
      <c r="KXD9120" s="11"/>
      <c r="KXE9120" s="2"/>
      <c r="KXF9120" s="6"/>
      <c r="KXI9120" s="11"/>
      <c r="KXJ9120" s="2"/>
      <c r="KXK9120" s="6"/>
      <c r="KXN9120" s="11"/>
      <c r="KXO9120" s="2"/>
      <c r="KXP9120" s="6"/>
      <c r="KXS9120" s="11"/>
      <c r="KXT9120" s="2"/>
      <c r="KXU9120" s="6"/>
      <c r="KXX9120" s="11"/>
      <c r="KXY9120" s="2"/>
      <c r="KXZ9120" s="6"/>
      <c r="KYC9120" s="11"/>
      <c r="KYD9120" s="2"/>
      <c r="KYE9120" s="6"/>
      <c r="KYH9120" s="11"/>
      <c r="KYI9120" s="2"/>
      <c r="KYJ9120" s="6"/>
      <c r="KYM9120" s="11"/>
      <c r="KYN9120" s="2"/>
      <c r="KYO9120" s="6"/>
      <c r="KYR9120" s="11"/>
      <c r="KYS9120" s="2"/>
      <c r="KYT9120" s="6"/>
      <c r="KYW9120" s="11"/>
      <c r="KYX9120" s="2"/>
      <c r="KYY9120" s="6"/>
      <c r="KZB9120" s="11"/>
      <c r="KZC9120" s="2"/>
      <c r="KZD9120" s="6"/>
      <c r="KZG9120" s="11"/>
      <c r="KZH9120" s="2"/>
      <c r="KZI9120" s="6"/>
      <c r="KZL9120" s="11"/>
      <c r="KZM9120" s="2"/>
      <c r="KZN9120" s="6"/>
      <c r="KZQ9120" s="11"/>
      <c r="KZR9120" s="2"/>
      <c r="KZS9120" s="6"/>
      <c r="KZV9120" s="11"/>
      <c r="KZW9120" s="2"/>
      <c r="KZX9120" s="6"/>
      <c r="LAA9120" s="11"/>
      <c r="LAB9120" s="2"/>
      <c r="LAC9120" s="6"/>
      <c r="LAF9120" s="11"/>
      <c r="LAG9120" s="2"/>
      <c r="LAH9120" s="6"/>
      <c r="LAK9120" s="11"/>
      <c r="LAL9120" s="2"/>
      <c r="LAM9120" s="6"/>
      <c r="LAP9120" s="11"/>
      <c r="LAQ9120" s="2"/>
      <c r="LAR9120" s="6"/>
      <c r="LAU9120" s="11"/>
      <c r="LAV9120" s="2"/>
      <c r="LAW9120" s="6"/>
      <c r="LAZ9120" s="11"/>
      <c r="LBA9120" s="2"/>
      <c r="LBB9120" s="6"/>
      <c r="LBE9120" s="11"/>
      <c r="LBF9120" s="2"/>
      <c r="LBG9120" s="6"/>
      <c r="LBJ9120" s="11"/>
      <c r="LBK9120" s="2"/>
      <c r="LBL9120" s="6"/>
      <c r="LBO9120" s="11"/>
      <c r="LBP9120" s="2"/>
      <c r="LBQ9120" s="6"/>
      <c r="LBT9120" s="11"/>
      <c r="LBU9120" s="2"/>
      <c r="LBV9120" s="6"/>
      <c r="LBY9120" s="11"/>
      <c r="LBZ9120" s="2"/>
      <c r="LCA9120" s="6"/>
      <c r="LCD9120" s="11"/>
      <c r="LCE9120" s="2"/>
      <c r="LCF9120" s="6"/>
      <c r="LCI9120" s="11"/>
      <c r="LCJ9120" s="2"/>
      <c r="LCK9120" s="6"/>
      <c r="LCN9120" s="11"/>
      <c r="LCO9120" s="2"/>
      <c r="LCP9120" s="6"/>
      <c r="LCS9120" s="11"/>
      <c r="LCT9120" s="2"/>
      <c r="LCU9120" s="6"/>
      <c r="LCX9120" s="11"/>
      <c r="LCY9120" s="2"/>
      <c r="LCZ9120" s="6"/>
      <c r="LDC9120" s="11"/>
      <c r="LDD9120" s="2"/>
      <c r="LDE9120" s="6"/>
      <c r="LDH9120" s="11"/>
      <c r="LDI9120" s="2"/>
      <c r="LDJ9120" s="6"/>
      <c r="LDM9120" s="11"/>
      <c r="LDN9120" s="2"/>
      <c r="LDO9120" s="6"/>
      <c r="LDR9120" s="11"/>
      <c r="LDS9120" s="2"/>
      <c r="LDT9120" s="6"/>
      <c r="LDW9120" s="11"/>
      <c r="LDX9120" s="2"/>
      <c r="LDY9120" s="6"/>
      <c r="LEB9120" s="11"/>
      <c r="LEC9120" s="2"/>
      <c r="LED9120" s="6"/>
      <c r="LEG9120" s="11"/>
      <c r="LEH9120" s="2"/>
      <c r="LEI9120" s="6"/>
      <c r="LEL9120" s="11"/>
      <c r="LEM9120" s="2"/>
      <c r="LEN9120" s="6"/>
      <c r="LEQ9120" s="11"/>
      <c r="LER9120" s="2"/>
      <c r="LES9120" s="6"/>
      <c r="LEV9120" s="11"/>
      <c r="LEW9120" s="2"/>
      <c r="LEX9120" s="6"/>
      <c r="LFA9120" s="11"/>
      <c r="LFB9120" s="2"/>
      <c r="LFC9120" s="6"/>
      <c r="LFF9120" s="11"/>
      <c r="LFG9120" s="2"/>
      <c r="LFH9120" s="6"/>
      <c r="LFK9120" s="11"/>
      <c r="LFL9120" s="2"/>
      <c r="LFM9120" s="6"/>
      <c r="LFP9120" s="11"/>
      <c r="LFQ9120" s="2"/>
      <c r="LFR9120" s="6"/>
      <c r="LFU9120" s="11"/>
      <c r="LFV9120" s="2"/>
      <c r="LFW9120" s="6"/>
      <c r="LFZ9120" s="11"/>
      <c r="LGA9120" s="2"/>
      <c r="LGB9120" s="6"/>
      <c r="LGE9120" s="11"/>
      <c r="LGF9120" s="2"/>
      <c r="LGG9120" s="6"/>
      <c r="LGJ9120" s="11"/>
      <c r="LGK9120" s="2"/>
      <c r="LGL9120" s="6"/>
      <c r="LGO9120" s="11"/>
      <c r="LGP9120" s="2"/>
      <c r="LGQ9120" s="6"/>
      <c r="LGT9120" s="11"/>
      <c r="LGU9120" s="2"/>
      <c r="LGV9120" s="6"/>
      <c r="LGY9120" s="11"/>
      <c r="LGZ9120" s="2"/>
      <c r="LHA9120" s="6"/>
      <c r="LHD9120" s="11"/>
      <c r="LHE9120" s="2"/>
      <c r="LHF9120" s="6"/>
      <c r="LHI9120" s="11"/>
      <c r="LHJ9120" s="2"/>
      <c r="LHK9120" s="6"/>
      <c r="LHN9120" s="11"/>
      <c r="LHO9120" s="2"/>
      <c r="LHP9120" s="6"/>
      <c r="LHS9120" s="11"/>
      <c r="LHT9120" s="2"/>
      <c r="LHU9120" s="6"/>
      <c r="LHX9120" s="11"/>
      <c r="LHY9120" s="2"/>
      <c r="LHZ9120" s="6"/>
      <c r="LIC9120" s="11"/>
      <c r="LID9120" s="2"/>
      <c r="LIE9120" s="6"/>
      <c r="LIH9120" s="11"/>
      <c r="LII9120" s="2"/>
      <c r="LIJ9120" s="6"/>
      <c r="LIM9120" s="11"/>
      <c r="LIN9120" s="2"/>
      <c r="LIO9120" s="6"/>
      <c r="LIR9120" s="11"/>
      <c r="LIS9120" s="2"/>
      <c r="LIT9120" s="6"/>
      <c r="LIW9120" s="11"/>
      <c r="LIX9120" s="2"/>
      <c r="LIY9120" s="6"/>
      <c r="LJB9120" s="11"/>
      <c r="LJC9120" s="2"/>
      <c r="LJD9120" s="6"/>
      <c r="LJG9120" s="11"/>
      <c r="LJH9120" s="2"/>
      <c r="LJI9120" s="6"/>
      <c r="LJL9120" s="11"/>
      <c r="LJM9120" s="2"/>
      <c r="LJN9120" s="6"/>
      <c r="LJQ9120" s="11"/>
      <c r="LJR9120" s="2"/>
      <c r="LJS9120" s="6"/>
      <c r="LJV9120" s="11"/>
      <c r="LJW9120" s="2"/>
      <c r="LJX9120" s="6"/>
      <c r="LKA9120" s="11"/>
      <c r="LKB9120" s="2"/>
      <c r="LKC9120" s="6"/>
      <c r="LKF9120" s="11"/>
      <c r="LKG9120" s="2"/>
      <c r="LKH9120" s="6"/>
      <c r="LKK9120" s="11"/>
      <c r="LKL9120" s="2"/>
      <c r="LKM9120" s="6"/>
      <c r="LKP9120" s="11"/>
      <c r="LKQ9120" s="2"/>
      <c r="LKR9120" s="6"/>
      <c r="LKU9120" s="11"/>
      <c r="LKV9120" s="2"/>
      <c r="LKW9120" s="6"/>
      <c r="LKZ9120" s="11"/>
      <c r="LLA9120" s="2"/>
      <c r="LLB9120" s="6"/>
      <c r="LLE9120" s="11"/>
      <c r="LLF9120" s="2"/>
      <c r="LLG9120" s="6"/>
      <c r="LLJ9120" s="11"/>
      <c r="LLK9120" s="2"/>
      <c r="LLL9120" s="6"/>
      <c r="LLO9120" s="11"/>
      <c r="LLP9120" s="2"/>
      <c r="LLQ9120" s="6"/>
      <c r="LLT9120" s="11"/>
      <c r="LLU9120" s="2"/>
      <c r="LLV9120" s="6"/>
      <c r="LLY9120" s="11"/>
      <c r="LLZ9120" s="2"/>
      <c r="LMA9120" s="6"/>
      <c r="LMD9120" s="11"/>
      <c r="LME9120" s="2"/>
      <c r="LMF9120" s="6"/>
      <c r="LMI9120" s="11"/>
      <c r="LMJ9120" s="2"/>
      <c r="LMK9120" s="6"/>
      <c r="LMN9120" s="11"/>
      <c r="LMO9120" s="2"/>
      <c r="LMP9120" s="6"/>
      <c r="LMS9120" s="11"/>
      <c r="LMT9120" s="2"/>
      <c r="LMU9120" s="6"/>
      <c r="LMX9120" s="11"/>
      <c r="LMY9120" s="2"/>
      <c r="LMZ9120" s="6"/>
      <c r="LNC9120" s="11"/>
      <c r="LND9120" s="2"/>
      <c r="LNE9120" s="6"/>
      <c r="LNH9120" s="11"/>
      <c r="LNI9120" s="2"/>
      <c r="LNJ9120" s="6"/>
      <c r="LNM9120" s="11"/>
      <c r="LNN9120" s="2"/>
      <c r="LNO9120" s="6"/>
      <c r="LNR9120" s="11"/>
      <c r="LNS9120" s="2"/>
      <c r="LNT9120" s="6"/>
      <c r="LNW9120" s="11"/>
      <c r="LNX9120" s="2"/>
      <c r="LNY9120" s="6"/>
      <c r="LOB9120" s="11"/>
      <c r="LOC9120" s="2"/>
      <c r="LOD9120" s="6"/>
      <c r="LOG9120" s="11"/>
      <c r="LOH9120" s="2"/>
      <c r="LOI9120" s="6"/>
      <c r="LOL9120" s="11"/>
      <c r="LOM9120" s="2"/>
      <c r="LON9120" s="6"/>
      <c r="LOQ9120" s="11"/>
      <c r="LOR9120" s="2"/>
      <c r="LOS9120" s="6"/>
      <c r="LOV9120" s="11"/>
      <c r="LOW9120" s="2"/>
      <c r="LOX9120" s="6"/>
      <c r="LPA9120" s="11"/>
      <c r="LPB9120" s="2"/>
      <c r="LPC9120" s="6"/>
      <c r="LPF9120" s="11"/>
      <c r="LPG9120" s="2"/>
      <c r="LPH9120" s="6"/>
      <c r="LPK9120" s="11"/>
      <c r="LPL9120" s="2"/>
      <c r="LPM9120" s="6"/>
      <c r="LPP9120" s="11"/>
      <c r="LPQ9120" s="2"/>
      <c r="LPR9120" s="6"/>
      <c r="LPU9120" s="11"/>
      <c r="LPV9120" s="2"/>
      <c r="LPW9120" s="6"/>
      <c r="LPZ9120" s="11"/>
      <c r="LQA9120" s="2"/>
      <c r="LQB9120" s="6"/>
      <c r="LQE9120" s="11"/>
      <c r="LQF9120" s="2"/>
      <c r="LQG9120" s="6"/>
      <c r="LQJ9120" s="11"/>
      <c r="LQK9120" s="2"/>
      <c r="LQL9120" s="6"/>
      <c r="LQO9120" s="11"/>
      <c r="LQP9120" s="2"/>
      <c r="LQQ9120" s="6"/>
      <c r="LQT9120" s="11"/>
      <c r="LQU9120" s="2"/>
      <c r="LQV9120" s="6"/>
      <c r="LQY9120" s="11"/>
      <c r="LQZ9120" s="2"/>
      <c r="LRA9120" s="6"/>
      <c r="LRD9120" s="11"/>
      <c r="LRE9120" s="2"/>
      <c r="LRF9120" s="6"/>
      <c r="LRI9120" s="11"/>
      <c r="LRJ9120" s="2"/>
      <c r="LRK9120" s="6"/>
      <c r="LRN9120" s="11"/>
      <c r="LRO9120" s="2"/>
      <c r="LRP9120" s="6"/>
      <c r="LRS9120" s="11"/>
      <c r="LRT9120" s="2"/>
      <c r="LRU9120" s="6"/>
      <c r="LRX9120" s="11"/>
      <c r="LRY9120" s="2"/>
      <c r="LRZ9120" s="6"/>
      <c r="LSC9120" s="11"/>
      <c r="LSD9120" s="2"/>
      <c r="LSE9120" s="6"/>
      <c r="LSH9120" s="11"/>
      <c r="LSI9120" s="2"/>
      <c r="LSJ9120" s="6"/>
      <c r="LSM9120" s="11"/>
      <c r="LSN9120" s="2"/>
      <c r="LSO9120" s="6"/>
      <c r="LSR9120" s="11"/>
      <c r="LSS9120" s="2"/>
      <c r="LST9120" s="6"/>
      <c r="LSW9120" s="11"/>
      <c r="LSX9120" s="2"/>
      <c r="LSY9120" s="6"/>
      <c r="LTB9120" s="11"/>
      <c r="LTC9120" s="2"/>
      <c r="LTD9120" s="6"/>
      <c r="LTG9120" s="11"/>
      <c r="LTH9120" s="2"/>
      <c r="LTI9120" s="6"/>
      <c r="LTL9120" s="11"/>
      <c r="LTM9120" s="2"/>
      <c r="LTN9120" s="6"/>
      <c r="LTQ9120" s="11"/>
      <c r="LTR9120" s="2"/>
      <c r="LTS9120" s="6"/>
      <c r="LTV9120" s="11"/>
      <c r="LTW9120" s="2"/>
      <c r="LTX9120" s="6"/>
      <c r="LUA9120" s="11"/>
      <c r="LUB9120" s="2"/>
      <c r="LUC9120" s="6"/>
      <c r="LUF9120" s="11"/>
      <c r="LUG9120" s="2"/>
      <c r="LUH9120" s="6"/>
      <c r="LUK9120" s="11"/>
      <c r="LUL9120" s="2"/>
      <c r="LUM9120" s="6"/>
      <c r="LUP9120" s="11"/>
      <c r="LUQ9120" s="2"/>
      <c r="LUR9120" s="6"/>
      <c r="LUU9120" s="11"/>
      <c r="LUV9120" s="2"/>
      <c r="LUW9120" s="6"/>
      <c r="LUZ9120" s="11"/>
      <c r="LVA9120" s="2"/>
      <c r="LVB9120" s="6"/>
      <c r="LVE9120" s="11"/>
      <c r="LVF9120" s="2"/>
      <c r="LVG9120" s="6"/>
      <c r="LVJ9120" s="11"/>
      <c r="LVK9120" s="2"/>
      <c r="LVL9120" s="6"/>
      <c r="LVO9120" s="11"/>
      <c r="LVP9120" s="2"/>
      <c r="LVQ9120" s="6"/>
      <c r="LVT9120" s="11"/>
      <c r="LVU9120" s="2"/>
      <c r="LVV9120" s="6"/>
      <c r="LVY9120" s="11"/>
      <c r="LVZ9120" s="2"/>
      <c r="LWA9120" s="6"/>
      <c r="LWD9120" s="11"/>
      <c r="LWE9120" s="2"/>
      <c r="LWF9120" s="6"/>
      <c r="LWI9120" s="11"/>
      <c r="LWJ9120" s="2"/>
      <c r="LWK9120" s="6"/>
      <c r="LWN9120" s="11"/>
      <c r="LWO9120" s="2"/>
      <c r="LWP9120" s="6"/>
      <c r="LWS9120" s="11"/>
      <c r="LWT9120" s="2"/>
      <c r="LWU9120" s="6"/>
      <c r="LWX9120" s="11"/>
      <c r="LWY9120" s="2"/>
      <c r="LWZ9120" s="6"/>
      <c r="LXC9120" s="11"/>
      <c r="LXD9120" s="2"/>
      <c r="LXE9120" s="6"/>
      <c r="LXH9120" s="11"/>
      <c r="LXI9120" s="2"/>
      <c r="LXJ9120" s="6"/>
      <c r="LXM9120" s="11"/>
      <c r="LXN9120" s="2"/>
      <c r="LXO9120" s="6"/>
      <c r="LXR9120" s="11"/>
      <c r="LXS9120" s="2"/>
      <c r="LXT9120" s="6"/>
      <c r="LXW9120" s="11"/>
      <c r="LXX9120" s="2"/>
      <c r="LXY9120" s="6"/>
      <c r="LYB9120" s="11"/>
      <c r="LYC9120" s="2"/>
      <c r="LYD9120" s="6"/>
      <c r="LYG9120" s="11"/>
      <c r="LYH9120" s="2"/>
      <c r="LYI9120" s="6"/>
      <c r="LYL9120" s="11"/>
      <c r="LYM9120" s="2"/>
      <c r="LYN9120" s="6"/>
      <c r="LYQ9120" s="11"/>
      <c r="LYR9120" s="2"/>
      <c r="LYS9120" s="6"/>
      <c r="LYV9120" s="11"/>
      <c r="LYW9120" s="2"/>
      <c r="LYX9120" s="6"/>
      <c r="LZA9120" s="11"/>
      <c r="LZB9120" s="2"/>
      <c r="LZC9120" s="6"/>
      <c r="LZF9120" s="11"/>
      <c r="LZG9120" s="2"/>
      <c r="LZH9120" s="6"/>
      <c r="LZK9120" s="11"/>
      <c r="LZL9120" s="2"/>
      <c r="LZM9120" s="6"/>
      <c r="LZP9120" s="11"/>
      <c r="LZQ9120" s="2"/>
      <c r="LZR9120" s="6"/>
      <c r="LZU9120" s="11"/>
      <c r="LZV9120" s="2"/>
      <c r="LZW9120" s="6"/>
      <c r="LZZ9120" s="11"/>
      <c r="MAA9120" s="2"/>
      <c r="MAB9120" s="6"/>
      <c r="MAE9120" s="11"/>
      <c r="MAF9120" s="2"/>
      <c r="MAG9120" s="6"/>
      <c r="MAJ9120" s="11"/>
      <c r="MAK9120" s="2"/>
      <c r="MAL9120" s="6"/>
      <c r="MAO9120" s="11"/>
      <c r="MAP9120" s="2"/>
      <c r="MAQ9120" s="6"/>
      <c r="MAT9120" s="11"/>
      <c r="MAU9120" s="2"/>
      <c r="MAV9120" s="6"/>
      <c r="MAY9120" s="11"/>
      <c r="MAZ9120" s="2"/>
      <c r="MBA9120" s="6"/>
      <c r="MBD9120" s="11"/>
      <c r="MBE9120" s="2"/>
      <c r="MBF9120" s="6"/>
      <c r="MBI9120" s="11"/>
      <c r="MBJ9120" s="2"/>
      <c r="MBK9120" s="6"/>
      <c r="MBN9120" s="11"/>
      <c r="MBO9120" s="2"/>
      <c r="MBP9120" s="6"/>
      <c r="MBS9120" s="11"/>
      <c r="MBT9120" s="2"/>
      <c r="MBU9120" s="6"/>
      <c r="MBX9120" s="11"/>
      <c r="MBY9120" s="2"/>
      <c r="MBZ9120" s="6"/>
      <c r="MCC9120" s="11"/>
      <c r="MCD9120" s="2"/>
      <c r="MCE9120" s="6"/>
      <c r="MCH9120" s="11"/>
      <c r="MCI9120" s="2"/>
      <c r="MCJ9120" s="6"/>
      <c r="MCM9120" s="11"/>
      <c r="MCN9120" s="2"/>
      <c r="MCO9120" s="6"/>
      <c r="MCR9120" s="11"/>
      <c r="MCS9120" s="2"/>
      <c r="MCT9120" s="6"/>
      <c r="MCW9120" s="11"/>
      <c r="MCX9120" s="2"/>
      <c r="MCY9120" s="6"/>
      <c r="MDB9120" s="11"/>
      <c r="MDC9120" s="2"/>
      <c r="MDD9120" s="6"/>
      <c r="MDG9120" s="11"/>
      <c r="MDH9120" s="2"/>
      <c r="MDI9120" s="6"/>
      <c r="MDL9120" s="11"/>
      <c r="MDM9120" s="2"/>
      <c r="MDN9120" s="6"/>
      <c r="MDQ9120" s="11"/>
      <c r="MDR9120" s="2"/>
      <c r="MDS9120" s="6"/>
      <c r="MDV9120" s="11"/>
      <c r="MDW9120" s="2"/>
      <c r="MDX9120" s="6"/>
      <c r="MEA9120" s="11"/>
      <c r="MEB9120" s="2"/>
      <c r="MEC9120" s="6"/>
      <c r="MEF9120" s="11"/>
      <c r="MEG9120" s="2"/>
      <c r="MEH9120" s="6"/>
      <c r="MEK9120" s="11"/>
      <c r="MEL9120" s="2"/>
      <c r="MEM9120" s="6"/>
      <c r="MEP9120" s="11"/>
      <c r="MEQ9120" s="2"/>
      <c r="MER9120" s="6"/>
      <c r="MEU9120" s="11"/>
      <c r="MEV9120" s="2"/>
      <c r="MEW9120" s="6"/>
      <c r="MEZ9120" s="11"/>
      <c r="MFA9120" s="2"/>
      <c r="MFB9120" s="6"/>
      <c r="MFE9120" s="11"/>
      <c r="MFF9120" s="2"/>
      <c r="MFG9120" s="6"/>
      <c r="MFJ9120" s="11"/>
      <c r="MFK9120" s="2"/>
      <c r="MFL9120" s="6"/>
      <c r="MFO9120" s="11"/>
      <c r="MFP9120" s="2"/>
      <c r="MFQ9120" s="6"/>
      <c r="MFT9120" s="11"/>
      <c r="MFU9120" s="2"/>
      <c r="MFV9120" s="6"/>
      <c r="MFY9120" s="11"/>
      <c r="MFZ9120" s="2"/>
      <c r="MGA9120" s="6"/>
      <c r="MGD9120" s="11"/>
      <c r="MGE9120" s="2"/>
      <c r="MGF9120" s="6"/>
      <c r="MGI9120" s="11"/>
      <c r="MGJ9120" s="2"/>
      <c r="MGK9120" s="6"/>
      <c r="MGN9120" s="11"/>
      <c r="MGO9120" s="2"/>
      <c r="MGP9120" s="6"/>
      <c r="MGS9120" s="11"/>
      <c r="MGT9120" s="2"/>
      <c r="MGU9120" s="6"/>
      <c r="MGX9120" s="11"/>
      <c r="MGY9120" s="2"/>
      <c r="MGZ9120" s="6"/>
      <c r="MHC9120" s="11"/>
      <c r="MHD9120" s="2"/>
      <c r="MHE9120" s="6"/>
      <c r="MHH9120" s="11"/>
      <c r="MHI9120" s="2"/>
      <c r="MHJ9120" s="6"/>
      <c r="MHM9120" s="11"/>
      <c r="MHN9120" s="2"/>
      <c r="MHO9120" s="6"/>
      <c r="MHR9120" s="11"/>
      <c r="MHS9120" s="2"/>
      <c r="MHT9120" s="6"/>
      <c r="MHW9120" s="11"/>
      <c r="MHX9120" s="2"/>
      <c r="MHY9120" s="6"/>
      <c r="MIB9120" s="11"/>
      <c r="MIC9120" s="2"/>
      <c r="MID9120" s="6"/>
      <c r="MIG9120" s="11"/>
      <c r="MIH9120" s="2"/>
      <c r="MII9120" s="6"/>
      <c r="MIL9120" s="11"/>
      <c r="MIM9120" s="2"/>
      <c r="MIN9120" s="6"/>
      <c r="MIQ9120" s="11"/>
      <c r="MIR9120" s="2"/>
      <c r="MIS9120" s="6"/>
      <c r="MIV9120" s="11"/>
      <c r="MIW9120" s="2"/>
      <c r="MIX9120" s="6"/>
      <c r="MJA9120" s="11"/>
      <c r="MJB9120" s="2"/>
      <c r="MJC9120" s="6"/>
      <c r="MJF9120" s="11"/>
      <c r="MJG9120" s="2"/>
      <c r="MJH9120" s="6"/>
      <c r="MJK9120" s="11"/>
      <c r="MJL9120" s="2"/>
      <c r="MJM9120" s="6"/>
      <c r="MJP9120" s="11"/>
      <c r="MJQ9120" s="2"/>
      <c r="MJR9120" s="6"/>
      <c r="MJU9120" s="11"/>
      <c r="MJV9120" s="2"/>
      <c r="MJW9120" s="6"/>
      <c r="MJZ9120" s="11"/>
      <c r="MKA9120" s="2"/>
      <c r="MKB9120" s="6"/>
      <c r="MKE9120" s="11"/>
      <c r="MKF9120" s="2"/>
      <c r="MKG9120" s="6"/>
      <c r="MKJ9120" s="11"/>
      <c r="MKK9120" s="2"/>
      <c r="MKL9120" s="6"/>
      <c r="MKO9120" s="11"/>
      <c r="MKP9120" s="2"/>
      <c r="MKQ9120" s="6"/>
      <c r="MKT9120" s="11"/>
      <c r="MKU9120" s="2"/>
      <c r="MKV9120" s="6"/>
      <c r="MKY9120" s="11"/>
      <c r="MKZ9120" s="2"/>
      <c r="MLA9120" s="6"/>
      <c r="MLD9120" s="11"/>
      <c r="MLE9120" s="2"/>
      <c r="MLF9120" s="6"/>
      <c r="MLI9120" s="11"/>
      <c r="MLJ9120" s="2"/>
      <c r="MLK9120" s="6"/>
      <c r="MLN9120" s="11"/>
      <c r="MLO9120" s="2"/>
      <c r="MLP9120" s="6"/>
      <c r="MLS9120" s="11"/>
      <c r="MLT9120" s="2"/>
      <c r="MLU9120" s="6"/>
      <c r="MLX9120" s="11"/>
      <c r="MLY9120" s="2"/>
      <c r="MLZ9120" s="6"/>
      <c r="MMC9120" s="11"/>
      <c r="MMD9120" s="2"/>
      <c r="MME9120" s="6"/>
      <c r="MMH9120" s="11"/>
      <c r="MMI9120" s="2"/>
      <c r="MMJ9120" s="6"/>
      <c r="MMM9120" s="11"/>
      <c r="MMN9120" s="2"/>
      <c r="MMO9120" s="6"/>
      <c r="MMR9120" s="11"/>
      <c r="MMS9120" s="2"/>
      <c r="MMT9120" s="6"/>
      <c r="MMW9120" s="11"/>
      <c r="MMX9120" s="2"/>
      <c r="MMY9120" s="6"/>
      <c r="MNB9120" s="11"/>
      <c r="MNC9120" s="2"/>
      <c r="MND9120" s="6"/>
      <c r="MNG9120" s="11"/>
      <c r="MNH9120" s="2"/>
      <c r="MNI9120" s="6"/>
      <c r="MNL9120" s="11"/>
      <c r="MNM9120" s="2"/>
      <c r="MNN9120" s="6"/>
      <c r="MNQ9120" s="11"/>
      <c r="MNR9120" s="2"/>
      <c r="MNS9120" s="6"/>
      <c r="MNV9120" s="11"/>
      <c r="MNW9120" s="2"/>
      <c r="MNX9120" s="6"/>
      <c r="MOA9120" s="11"/>
      <c r="MOB9120" s="2"/>
      <c r="MOC9120" s="6"/>
      <c r="MOF9120" s="11"/>
      <c r="MOG9120" s="2"/>
      <c r="MOH9120" s="6"/>
      <c r="MOK9120" s="11"/>
      <c r="MOL9120" s="2"/>
      <c r="MOM9120" s="6"/>
      <c r="MOP9120" s="11"/>
      <c r="MOQ9120" s="2"/>
      <c r="MOR9120" s="6"/>
      <c r="MOU9120" s="11"/>
      <c r="MOV9120" s="2"/>
      <c r="MOW9120" s="6"/>
      <c r="MOZ9120" s="11"/>
      <c r="MPA9120" s="2"/>
      <c r="MPB9120" s="6"/>
      <c r="MPE9120" s="11"/>
      <c r="MPF9120" s="2"/>
      <c r="MPG9120" s="6"/>
      <c r="MPJ9120" s="11"/>
      <c r="MPK9120" s="2"/>
      <c r="MPL9120" s="6"/>
      <c r="MPO9120" s="11"/>
      <c r="MPP9120" s="2"/>
      <c r="MPQ9120" s="6"/>
      <c r="MPT9120" s="11"/>
      <c r="MPU9120" s="2"/>
      <c r="MPV9120" s="6"/>
      <c r="MPY9120" s="11"/>
      <c r="MPZ9120" s="2"/>
      <c r="MQA9120" s="6"/>
      <c r="MQD9120" s="11"/>
      <c r="MQE9120" s="2"/>
      <c r="MQF9120" s="6"/>
      <c r="MQI9120" s="11"/>
      <c r="MQJ9120" s="2"/>
      <c r="MQK9120" s="6"/>
      <c r="MQN9120" s="11"/>
      <c r="MQO9120" s="2"/>
      <c r="MQP9120" s="6"/>
      <c r="MQS9120" s="11"/>
      <c r="MQT9120" s="2"/>
      <c r="MQU9120" s="6"/>
      <c r="MQX9120" s="11"/>
      <c r="MQY9120" s="2"/>
      <c r="MQZ9120" s="6"/>
      <c r="MRC9120" s="11"/>
      <c r="MRD9120" s="2"/>
      <c r="MRE9120" s="6"/>
      <c r="MRH9120" s="11"/>
      <c r="MRI9120" s="2"/>
      <c r="MRJ9120" s="6"/>
      <c r="MRM9120" s="11"/>
      <c r="MRN9120" s="2"/>
      <c r="MRO9120" s="6"/>
      <c r="MRR9120" s="11"/>
      <c r="MRS9120" s="2"/>
      <c r="MRT9120" s="6"/>
      <c r="MRW9120" s="11"/>
      <c r="MRX9120" s="2"/>
      <c r="MRY9120" s="6"/>
      <c r="MSB9120" s="11"/>
      <c r="MSC9120" s="2"/>
      <c r="MSD9120" s="6"/>
      <c r="MSG9120" s="11"/>
      <c r="MSH9120" s="2"/>
      <c r="MSI9120" s="6"/>
      <c r="MSL9120" s="11"/>
      <c r="MSM9120" s="2"/>
      <c r="MSN9120" s="6"/>
      <c r="MSQ9120" s="11"/>
      <c r="MSR9120" s="2"/>
      <c r="MSS9120" s="6"/>
      <c r="MSV9120" s="11"/>
      <c r="MSW9120" s="2"/>
      <c r="MSX9120" s="6"/>
      <c r="MTA9120" s="11"/>
      <c r="MTB9120" s="2"/>
      <c r="MTC9120" s="6"/>
      <c r="MTF9120" s="11"/>
      <c r="MTG9120" s="2"/>
      <c r="MTH9120" s="6"/>
      <c r="MTK9120" s="11"/>
      <c r="MTL9120" s="2"/>
      <c r="MTM9120" s="6"/>
      <c r="MTP9120" s="11"/>
      <c r="MTQ9120" s="2"/>
      <c r="MTR9120" s="6"/>
      <c r="MTU9120" s="11"/>
      <c r="MTV9120" s="2"/>
      <c r="MTW9120" s="6"/>
      <c r="MTZ9120" s="11"/>
      <c r="MUA9120" s="2"/>
      <c r="MUB9120" s="6"/>
      <c r="MUE9120" s="11"/>
      <c r="MUF9120" s="2"/>
      <c r="MUG9120" s="6"/>
      <c r="MUJ9120" s="11"/>
      <c r="MUK9120" s="2"/>
      <c r="MUL9120" s="6"/>
      <c r="MUO9120" s="11"/>
      <c r="MUP9120" s="2"/>
      <c r="MUQ9120" s="6"/>
      <c r="MUT9120" s="11"/>
      <c r="MUU9120" s="2"/>
      <c r="MUV9120" s="6"/>
      <c r="MUY9120" s="11"/>
      <c r="MUZ9120" s="2"/>
      <c r="MVA9120" s="6"/>
      <c r="MVD9120" s="11"/>
      <c r="MVE9120" s="2"/>
      <c r="MVF9120" s="6"/>
      <c r="MVI9120" s="11"/>
      <c r="MVJ9120" s="2"/>
      <c r="MVK9120" s="6"/>
      <c r="MVN9120" s="11"/>
      <c r="MVO9120" s="2"/>
      <c r="MVP9120" s="6"/>
      <c r="MVS9120" s="11"/>
      <c r="MVT9120" s="2"/>
      <c r="MVU9120" s="6"/>
      <c r="MVX9120" s="11"/>
      <c r="MVY9120" s="2"/>
      <c r="MVZ9120" s="6"/>
      <c r="MWC9120" s="11"/>
      <c r="MWD9120" s="2"/>
      <c r="MWE9120" s="6"/>
      <c r="MWH9120" s="11"/>
      <c r="MWI9120" s="2"/>
      <c r="MWJ9120" s="6"/>
      <c r="MWM9120" s="11"/>
      <c r="MWN9120" s="2"/>
      <c r="MWO9120" s="6"/>
      <c r="MWR9120" s="11"/>
      <c r="MWS9120" s="2"/>
      <c r="MWT9120" s="6"/>
      <c r="MWW9120" s="11"/>
      <c r="MWX9120" s="2"/>
      <c r="MWY9120" s="6"/>
      <c r="MXB9120" s="11"/>
      <c r="MXC9120" s="2"/>
      <c r="MXD9120" s="6"/>
      <c r="MXG9120" s="11"/>
      <c r="MXH9120" s="2"/>
      <c r="MXI9120" s="6"/>
      <c r="MXL9120" s="11"/>
      <c r="MXM9120" s="2"/>
      <c r="MXN9120" s="6"/>
      <c r="MXQ9120" s="11"/>
      <c r="MXR9120" s="2"/>
      <c r="MXS9120" s="6"/>
      <c r="MXV9120" s="11"/>
      <c r="MXW9120" s="2"/>
      <c r="MXX9120" s="6"/>
      <c r="MYA9120" s="11"/>
      <c r="MYB9120" s="2"/>
      <c r="MYC9120" s="6"/>
      <c r="MYF9120" s="11"/>
      <c r="MYG9120" s="2"/>
      <c r="MYH9120" s="6"/>
      <c r="MYK9120" s="11"/>
      <c r="MYL9120" s="2"/>
      <c r="MYM9120" s="6"/>
      <c r="MYP9120" s="11"/>
      <c r="MYQ9120" s="2"/>
      <c r="MYR9120" s="6"/>
      <c r="MYU9120" s="11"/>
      <c r="MYV9120" s="2"/>
      <c r="MYW9120" s="6"/>
      <c r="MYZ9120" s="11"/>
      <c r="MZA9120" s="2"/>
      <c r="MZB9120" s="6"/>
      <c r="MZE9120" s="11"/>
      <c r="MZF9120" s="2"/>
      <c r="MZG9120" s="6"/>
      <c r="MZJ9120" s="11"/>
      <c r="MZK9120" s="2"/>
      <c r="MZL9120" s="6"/>
      <c r="MZO9120" s="11"/>
      <c r="MZP9120" s="2"/>
      <c r="MZQ9120" s="6"/>
      <c r="MZT9120" s="11"/>
      <c r="MZU9120" s="2"/>
      <c r="MZV9120" s="6"/>
      <c r="MZY9120" s="11"/>
      <c r="MZZ9120" s="2"/>
      <c r="NAA9120" s="6"/>
      <c r="NAD9120" s="11"/>
      <c r="NAE9120" s="2"/>
      <c r="NAF9120" s="6"/>
      <c r="NAI9120" s="11"/>
      <c r="NAJ9120" s="2"/>
      <c r="NAK9120" s="6"/>
      <c r="NAN9120" s="11"/>
      <c r="NAO9120" s="2"/>
      <c r="NAP9120" s="6"/>
      <c r="NAS9120" s="11"/>
      <c r="NAT9120" s="2"/>
      <c r="NAU9120" s="6"/>
      <c r="NAX9120" s="11"/>
      <c r="NAY9120" s="2"/>
      <c r="NAZ9120" s="6"/>
      <c r="NBC9120" s="11"/>
      <c r="NBD9120" s="2"/>
      <c r="NBE9120" s="6"/>
      <c r="NBH9120" s="11"/>
      <c r="NBI9120" s="2"/>
      <c r="NBJ9120" s="6"/>
      <c r="NBM9120" s="11"/>
      <c r="NBN9120" s="2"/>
      <c r="NBO9120" s="6"/>
      <c r="NBR9120" s="11"/>
      <c r="NBS9120" s="2"/>
      <c r="NBT9120" s="6"/>
      <c r="NBW9120" s="11"/>
      <c r="NBX9120" s="2"/>
      <c r="NBY9120" s="6"/>
      <c r="NCB9120" s="11"/>
      <c r="NCC9120" s="2"/>
      <c r="NCD9120" s="6"/>
      <c r="NCG9120" s="11"/>
      <c r="NCH9120" s="2"/>
      <c r="NCI9120" s="6"/>
      <c r="NCL9120" s="11"/>
      <c r="NCM9120" s="2"/>
      <c r="NCN9120" s="6"/>
      <c r="NCQ9120" s="11"/>
      <c r="NCR9120" s="2"/>
      <c r="NCS9120" s="6"/>
      <c r="NCV9120" s="11"/>
      <c r="NCW9120" s="2"/>
      <c r="NCX9120" s="6"/>
      <c r="NDA9120" s="11"/>
      <c r="NDB9120" s="2"/>
      <c r="NDC9120" s="6"/>
      <c r="NDF9120" s="11"/>
      <c r="NDG9120" s="2"/>
      <c r="NDH9120" s="6"/>
      <c r="NDK9120" s="11"/>
      <c r="NDL9120" s="2"/>
      <c r="NDM9120" s="6"/>
      <c r="NDP9120" s="11"/>
      <c r="NDQ9120" s="2"/>
      <c r="NDR9120" s="6"/>
      <c r="NDU9120" s="11"/>
      <c r="NDV9120" s="2"/>
      <c r="NDW9120" s="6"/>
      <c r="NDZ9120" s="11"/>
      <c r="NEA9120" s="2"/>
      <c r="NEB9120" s="6"/>
      <c r="NEE9120" s="11"/>
      <c r="NEF9120" s="2"/>
      <c r="NEG9120" s="6"/>
      <c r="NEJ9120" s="11"/>
      <c r="NEK9120" s="2"/>
      <c r="NEL9120" s="6"/>
      <c r="NEO9120" s="11"/>
      <c r="NEP9120" s="2"/>
      <c r="NEQ9120" s="6"/>
      <c r="NET9120" s="11"/>
      <c r="NEU9120" s="2"/>
      <c r="NEV9120" s="6"/>
      <c r="NEY9120" s="11"/>
      <c r="NEZ9120" s="2"/>
      <c r="NFA9120" s="6"/>
      <c r="NFD9120" s="11"/>
      <c r="NFE9120" s="2"/>
      <c r="NFF9120" s="6"/>
      <c r="NFI9120" s="11"/>
      <c r="NFJ9120" s="2"/>
      <c r="NFK9120" s="6"/>
      <c r="NFN9120" s="11"/>
      <c r="NFO9120" s="2"/>
      <c r="NFP9120" s="6"/>
      <c r="NFS9120" s="11"/>
      <c r="NFT9120" s="2"/>
      <c r="NFU9120" s="6"/>
      <c r="NFX9120" s="11"/>
      <c r="NFY9120" s="2"/>
      <c r="NFZ9120" s="6"/>
      <c r="NGC9120" s="11"/>
      <c r="NGD9120" s="2"/>
      <c r="NGE9120" s="6"/>
      <c r="NGH9120" s="11"/>
      <c r="NGI9120" s="2"/>
      <c r="NGJ9120" s="6"/>
      <c r="NGM9120" s="11"/>
      <c r="NGN9120" s="2"/>
      <c r="NGO9120" s="6"/>
      <c r="NGR9120" s="11"/>
      <c r="NGS9120" s="2"/>
      <c r="NGT9120" s="6"/>
      <c r="NGW9120" s="11"/>
      <c r="NGX9120" s="2"/>
      <c r="NGY9120" s="6"/>
      <c r="NHB9120" s="11"/>
      <c r="NHC9120" s="2"/>
      <c r="NHD9120" s="6"/>
      <c r="NHG9120" s="11"/>
      <c r="NHH9120" s="2"/>
      <c r="NHI9120" s="6"/>
      <c r="NHL9120" s="11"/>
      <c r="NHM9120" s="2"/>
      <c r="NHN9120" s="6"/>
      <c r="NHQ9120" s="11"/>
      <c r="NHR9120" s="2"/>
      <c r="NHS9120" s="6"/>
      <c r="NHV9120" s="11"/>
      <c r="NHW9120" s="2"/>
      <c r="NHX9120" s="6"/>
      <c r="NIA9120" s="11"/>
      <c r="NIB9120" s="2"/>
      <c r="NIC9120" s="6"/>
      <c r="NIF9120" s="11"/>
      <c r="NIG9120" s="2"/>
      <c r="NIH9120" s="6"/>
      <c r="NIK9120" s="11"/>
      <c r="NIL9120" s="2"/>
      <c r="NIM9120" s="6"/>
      <c r="NIP9120" s="11"/>
      <c r="NIQ9120" s="2"/>
      <c r="NIR9120" s="6"/>
      <c r="NIU9120" s="11"/>
      <c r="NIV9120" s="2"/>
      <c r="NIW9120" s="6"/>
      <c r="NIZ9120" s="11"/>
      <c r="NJA9120" s="2"/>
      <c r="NJB9120" s="6"/>
      <c r="NJE9120" s="11"/>
      <c r="NJF9120" s="2"/>
      <c r="NJG9120" s="6"/>
      <c r="NJJ9120" s="11"/>
      <c r="NJK9120" s="2"/>
      <c r="NJL9120" s="6"/>
      <c r="NJO9120" s="11"/>
      <c r="NJP9120" s="2"/>
      <c r="NJQ9120" s="6"/>
      <c r="NJT9120" s="11"/>
      <c r="NJU9120" s="2"/>
      <c r="NJV9120" s="6"/>
      <c r="NJY9120" s="11"/>
      <c r="NJZ9120" s="2"/>
      <c r="NKA9120" s="6"/>
      <c r="NKD9120" s="11"/>
      <c r="NKE9120" s="2"/>
      <c r="NKF9120" s="6"/>
      <c r="NKI9120" s="11"/>
      <c r="NKJ9120" s="2"/>
      <c r="NKK9120" s="6"/>
      <c r="NKN9120" s="11"/>
      <c r="NKO9120" s="2"/>
      <c r="NKP9120" s="6"/>
      <c r="NKS9120" s="11"/>
      <c r="NKT9120" s="2"/>
      <c r="NKU9120" s="6"/>
      <c r="NKX9120" s="11"/>
      <c r="NKY9120" s="2"/>
      <c r="NKZ9120" s="6"/>
      <c r="NLC9120" s="11"/>
      <c r="NLD9120" s="2"/>
      <c r="NLE9120" s="6"/>
      <c r="NLH9120" s="11"/>
      <c r="NLI9120" s="2"/>
      <c r="NLJ9120" s="6"/>
      <c r="NLM9120" s="11"/>
      <c r="NLN9120" s="2"/>
      <c r="NLO9120" s="6"/>
      <c r="NLR9120" s="11"/>
      <c r="NLS9120" s="2"/>
      <c r="NLT9120" s="6"/>
      <c r="NLW9120" s="11"/>
      <c r="NLX9120" s="2"/>
      <c r="NLY9120" s="6"/>
      <c r="NMB9120" s="11"/>
      <c r="NMC9120" s="2"/>
      <c r="NMD9120" s="6"/>
      <c r="NMG9120" s="11"/>
      <c r="NMH9120" s="2"/>
      <c r="NMI9120" s="6"/>
      <c r="NML9120" s="11"/>
      <c r="NMM9120" s="2"/>
      <c r="NMN9120" s="6"/>
      <c r="NMQ9120" s="11"/>
      <c r="NMR9120" s="2"/>
      <c r="NMS9120" s="6"/>
      <c r="NMV9120" s="11"/>
      <c r="NMW9120" s="2"/>
      <c r="NMX9120" s="6"/>
      <c r="NNA9120" s="11"/>
      <c r="NNB9120" s="2"/>
      <c r="NNC9120" s="6"/>
      <c r="NNF9120" s="11"/>
      <c r="NNG9120" s="2"/>
      <c r="NNH9120" s="6"/>
      <c r="NNK9120" s="11"/>
      <c r="NNL9120" s="2"/>
      <c r="NNM9120" s="6"/>
      <c r="NNP9120" s="11"/>
      <c r="NNQ9120" s="2"/>
      <c r="NNR9120" s="6"/>
      <c r="NNU9120" s="11"/>
      <c r="NNV9120" s="2"/>
      <c r="NNW9120" s="6"/>
      <c r="NNZ9120" s="11"/>
      <c r="NOA9120" s="2"/>
      <c r="NOB9120" s="6"/>
      <c r="NOE9120" s="11"/>
      <c r="NOF9120" s="2"/>
      <c r="NOG9120" s="6"/>
      <c r="NOJ9120" s="11"/>
      <c r="NOK9120" s="2"/>
      <c r="NOL9120" s="6"/>
      <c r="NOO9120" s="11"/>
      <c r="NOP9120" s="2"/>
      <c r="NOQ9120" s="6"/>
      <c r="NOT9120" s="11"/>
      <c r="NOU9120" s="2"/>
      <c r="NOV9120" s="6"/>
      <c r="NOY9120" s="11"/>
      <c r="NOZ9120" s="2"/>
      <c r="NPA9120" s="6"/>
      <c r="NPD9120" s="11"/>
      <c r="NPE9120" s="2"/>
      <c r="NPF9120" s="6"/>
      <c r="NPI9120" s="11"/>
      <c r="NPJ9120" s="2"/>
      <c r="NPK9120" s="6"/>
      <c r="NPN9120" s="11"/>
      <c r="NPO9120" s="2"/>
      <c r="NPP9120" s="6"/>
      <c r="NPS9120" s="11"/>
      <c r="NPT9120" s="2"/>
      <c r="NPU9120" s="6"/>
      <c r="NPX9120" s="11"/>
      <c r="NPY9120" s="2"/>
      <c r="NPZ9120" s="6"/>
      <c r="NQC9120" s="11"/>
      <c r="NQD9120" s="2"/>
      <c r="NQE9120" s="6"/>
      <c r="NQH9120" s="11"/>
      <c r="NQI9120" s="2"/>
      <c r="NQJ9120" s="6"/>
      <c r="NQM9120" s="11"/>
      <c r="NQN9120" s="2"/>
      <c r="NQO9120" s="6"/>
      <c r="NQR9120" s="11"/>
      <c r="NQS9120" s="2"/>
      <c r="NQT9120" s="6"/>
      <c r="NQW9120" s="11"/>
      <c r="NQX9120" s="2"/>
      <c r="NQY9120" s="6"/>
      <c r="NRB9120" s="11"/>
      <c r="NRC9120" s="2"/>
      <c r="NRD9120" s="6"/>
      <c r="NRG9120" s="11"/>
      <c r="NRH9120" s="2"/>
      <c r="NRI9120" s="6"/>
      <c r="NRL9120" s="11"/>
      <c r="NRM9120" s="2"/>
      <c r="NRN9120" s="6"/>
      <c r="NRQ9120" s="11"/>
      <c r="NRR9120" s="2"/>
      <c r="NRS9120" s="6"/>
      <c r="NRV9120" s="11"/>
      <c r="NRW9120" s="2"/>
      <c r="NRX9120" s="6"/>
      <c r="NSA9120" s="11"/>
      <c r="NSB9120" s="2"/>
      <c r="NSC9120" s="6"/>
      <c r="NSF9120" s="11"/>
      <c r="NSG9120" s="2"/>
      <c r="NSH9120" s="6"/>
      <c r="NSK9120" s="11"/>
      <c r="NSL9120" s="2"/>
      <c r="NSM9120" s="6"/>
      <c r="NSP9120" s="11"/>
      <c r="NSQ9120" s="2"/>
      <c r="NSR9120" s="6"/>
      <c r="NSU9120" s="11"/>
      <c r="NSV9120" s="2"/>
      <c r="NSW9120" s="6"/>
      <c r="NSZ9120" s="11"/>
      <c r="NTA9120" s="2"/>
      <c r="NTB9120" s="6"/>
      <c r="NTE9120" s="11"/>
      <c r="NTF9120" s="2"/>
      <c r="NTG9120" s="6"/>
      <c r="NTJ9120" s="11"/>
      <c r="NTK9120" s="2"/>
      <c r="NTL9120" s="6"/>
      <c r="NTO9120" s="11"/>
      <c r="NTP9120" s="2"/>
      <c r="NTQ9120" s="6"/>
      <c r="NTT9120" s="11"/>
      <c r="NTU9120" s="2"/>
      <c r="NTV9120" s="6"/>
      <c r="NTY9120" s="11"/>
      <c r="NTZ9120" s="2"/>
      <c r="NUA9120" s="6"/>
      <c r="NUD9120" s="11"/>
      <c r="NUE9120" s="2"/>
      <c r="NUF9120" s="6"/>
      <c r="NUI9120" s="11"/>
      <c r="NUJ9120" s="2"/>
      <c r="NUK9120" s="6"/>
      <c r="NUN9120" s="11"/>
      <c r="NUO9120" s="2"/>
      <c r="NUP9120" s="6"/>
      <c r="NUS9120" s="11"/>
      <c r="NUT9120" s="2"/>
      <c r="NUU9120" s="6"/>
      <c r="NUX9120" s="11"/>
      <c r="NUY9120" s="2"/>
      <c r="NUZ9120" s="6"/>
      <c r="NVC9120" s="11"/>
      <c r="NVD9120" s="2"/>
      <c r="NVE9120" s="6"/>
      <c r="NVH9120" s="11"/>
      <c r="NVI9120" s="2"/>
      <c r="NVJ9120" s="6"/>
      <c r="NVM9120" s="11"/>
      <c r="NVN9120" s="2"/>
      <c r="NVO9120" s="6"/>
      <c r="NVR9120" s="11"/>
      <c r="NVS9120" s="2"/>
      <c r="NVT9120" s="6"/>
      <c r="NVW9120" s="11"/>
      <c r="NVX9120" s="2"/>
      <c r="NVY9120" s="6"/>
      <c r="NWB9120" s="11"/>
      <c r="NWC9120" s="2"/>
      <c r="NWD9120" s="6"/>
      <c r="NWG9120" s="11"/>
      <c r="NWH9120" s="2"/>
      <c r="NWI9120" s="6"/>
      <c r="NWL9120" s="11"/>
      <c r="NWM9120" s="2"/>
      <c r="NWN9120" s="6"/>
      <c r="NWQ9120" s="11"/>
      <c r="NWR9120" s="2"/>
      <c r="NWS9120" s="6"/>
      <c r="NWV9120" s="11"/>
      <c r="NWW9120" s="2"/>
      <c r="NWX9120" s="6"/>
      <c r="NXA9120" s="11"/>
      <c r="NXB9120" s="2"/>
      <c r="NXC9120" s="6"/>
      <c r="NXF9120" s="11"/>
      <c r="NXG9120" s="2"/>
      <c r="NXH9120" s="6"/>
      <c r="NXK9120" s="11"/>
      <c r="NXL9120" s="2"/>
      <c r="NXM9120" s="6"/>
      <c r="NXP9120" s="11"/>
      <c r="NXQ9120" s="2"/>
      <c r="NXR9120" s="6"/>
      <c r="NXU9120" s="11"/>
      <c r="NXV9120" s="2"/>
      <c r="NXW9120" s="6"/>
      <c r="NXZ9120" s="11"/>
      <c r="NYA9120" s="2"/>
      <c r="NYB9120" s="6"/>
      <c r="NYE9120" s="11"/>
      <c r="NYF9120" s="2"/>
      <c r="NYG9120" s="6"/>
      <c r="NYJ9120" s="11"/>
      <c r="NYK9120" s="2"/>
      <c r="NYL9120" s="6"/>
      <c r="NYO9120" s="11"/>
      <c r="NYP9120" s="2"/>
      <c r="NYQ9120" s="6"/>
      <c r="NYT9120" s="11"/>
      <c r="NYU9120" s="2"/>
      <c r="NYV9120" s="6"/>
      <c r="NYY9120" s="11"/>
      <c r="NYZ9120" s="2"/>
      <c r="NZA9120" s="6"/>
      <c r="NZD9120" s="11"/>
      <c r="NZE9120" s="2"/>
      <c r="NZF9120" s="6"/>
      <c r="NZI9120" s="11"/>
      <c r="NZJ9120" s="2"/>
      <c r="NZK9120" s="6"/>
      <c r="NZN9120" s="11"/>
      <c r="NZO9120" s="2"/>
      <c r="NZP9120" s="6"/>
      <c r="NZS9120" s="11"/>
      <c r="NZT9120" s="2"/>
      <c r="NZU9120" s="6"/>
      <c r="NZX9120" s="11"/>
      <c r="NZY9120" s="2"/>
      <c r="NZZ9120" s="6"/>
      <c r="OAC9120" s="11"/>
      <c r="OAD9120" s="2"/>
      <c r="OAE9120" s="6"/>
      <c r="OAH9120" s="11"/>
      <c r="OAI9120" s="2"/>
      <c r="OAJ9120" s="6"/>
      <c r="OAM9120" s="11"/>
      <c r="OAN9120" s="2"/>
      <c r="OAO9120" s="6"/>
      <c r="OAR9120" s="11"/>
      <c r="OAS9120" s="2"/>
      <c r="OAT9120" s="6"/>
      <c r="OAW9120" s="11"/>
      <c r="OAX9120" s="2"/>
      <c r="OAY9120" s="6"/>
      <c r="OBB9120" s="11"/>
      <c r="OBC9120" s="2"/>
      <c r="OBD9120" s="6"/>
      <c r="OBG9120" s="11"/>
      <c r="OBH9120" s="2"/>
      <c r="OBI9120" s="6"/>
      <c r="OBL9120" s="11"/>
      <c r="OBM9120" s="2"/>
      <c r="OBN9120" s="6"/>
      <c r="OBQ9120" s="11"/>
      <c r="OBR9120" s="2"/>
      <c r="OBS9120" s="6"/>
      <c r="OBV9120" s="11"/>
      <c r="OBW9120" s="2"/>
      <c r="OBX9120" s="6"/>
      <c r="OCA9120" s="11"/>
      <c r="OCB9120" s="2"/>
      <c r="OCC9120" s="6"/>
      <c r="OCF9120" s="11"/>
      <c r="OCG9120" s="2"/>
      <c r="OCH9120" s="6"/>
      <c r="OCK9120" s="11"/>
      <c r="OCL9120" s="2"/>
      <c r="OCM9120" s="6"/>
      <c r="OCP9120" s="11"/>
      <c r="OCQ9120" s="2"/>
      <c r="OCR9120" s="6"/>
      <c r="OCU9120" s="11"/>
      <c r="OCV9120" s="2"/>
      <c r="OCW9120" s="6"/>
      <c r="OCZ9120" s="11"/>
      <c r="ODA9120" s="2"/>
      <c r="ODB9120" s="6"/>
      <c r="ODE9120" s="11"/>
      <c r="ODF9120" s="2"/>
      <c r="ODG9120" s="6"/>
      <c r="ODJ9120" s="11"/>
      <c r="ODK9120" s="2"/>
      <c r="ODL9120" s="6"/>
      <c r="ODO9120" s="11"/>
      <c r="ODP9120" s="2"/>
      <c r="ODQ9120" s="6"/>
      <c r="ODT9120" s="11"/>
      <c r="ODU9120" s="2"/>
      <c r="ODV9120" s="6"/>
      <c r="ODY9120" s="11"/>
      <c r="ODZ9120" s="2"/>
      <c r="OEA9120" s="6"/>
      <c r="OED9120" s="11"/>
      <c r="OEE9120" s="2"/>
      <c r="OEF9120" s="6"/>
      <c r="OEI9120" s="11"/>
      <c r="OEJ9120" s="2"/>
      <c r="OEK9120" s="6"/>
      <c r="OEN9120" s="11"/>
      <c r="OEO9120" s="2"/>
      <c r="OEP9120" s="6"/>
      <c r="OES9120" s="11"/>
      <c r="OET9120" s="2"/>
      <c r="OEU9120" s="6"/>
      <c r="OEX9120" s="11"/>
      <c r="OEY9120" s="2"/>
      <c r="OEZ9120" s="6"/>
      <c r="OFC9120" s="11"/>
      <c r="OFD9120" s="2"/>
      <c r="OFE9120" s="6"/>
      <c r="OFH9120" s="11"/>
      <c r="OFI9120" s="2"/>
      <c r="OFJ9120" s="6"/>
      <c r="OFM9120" s="11"/>
      <c r="OFN9120" s="2"/>
      <c r="OFO9120" s="6"/>
      <c r="OFR9120" s="11"/>
      <c r="OFS9120" s="2"/>
      <c r="OFT9120" s="6"/>
      <c r="OFW9120" s="11"/>
      <c r="OFX9120" s="2"/>
      <c r="OFY9120" s="6"/>
      <c r="OGB9120" s="11"/>
      <c r="OGC9120" s="2"/>
      <c r="OGD9120" s="6"/>
      <c r="OGG9120" s="11"/>
      <c r="OGH9120" s="2"/>
      <c r="OGI9120" s="6"/>
      <c r="OGL9120" s="11"/>
      <c r="OGM9120" s="2"/>
      <c r="OGN9120" s="6"/>
      <c r="OGQ9120" s="11"/>
      <c r="OGR9120" s="2"/>
      <c r="OGS9120" s="6"/>
      <c r="OGV9120" s="11"/>
      <c r="OGW9120" s="2"/>
      <c r="OGX9120" s="6"/>
      <c r="OHA9120" s="11"/>
      <c r="OHB9120" s="2"/>
      <c r="OHC9120" s="6"/>
      <c r="OHF9120" s="11"/>
      <c r="OHG9120" s="2"/>
      <c r="OHH9120" s="6"/>
      <c r="OHK9120" s="11"/>
      <c r="OHL9120" s="2"/>
      <c r="OHM9120" s="6"/>
      <c r="OHP9120" s="11"/>
      <c r="OHQ9120" s="2"/>
      <c r="OHR9120" s="6"/>
      <c r="OHU9120" s="11"/>
      <c r="OHV9120" s="2"/>
      <c r="OHW9120" s="6"/>
      <c r="OHZ9120" s="11"/>
      <c r="OIA9120" s="2"/>
      <c r="OIB9120" s="6"/>
      <c r="OIE9120" s="11"/>
      <c r="OIF9120" s="2"/>
      <c r="OIG9120" s="6"/>
      <c r="OIJ9120" s="11"/>
      <c r="OIK9120" s="2"/>
      <c r="OIL9120" s="6"/>
      <c r="OIO9120" s="11"/>
      <c r="OIP9120" s="2"/>
      <c r="OIQ9120" s="6"/>
      <c r="OIT9120" s="11"/>
      <c r="OIU9120" s="2"/>
      <c r="OIV9120" s="6"/>
      <c r="OIY9120" s="11"/>
      <c r="OIZ9120" s="2"/>
      <c r="OJA9120" s="6"/>
      <c r="OJD9120" s="11"/>
      <c r="OJE9120" s="2"/>
      <c r="OJF9120" s="6"/>
      <c r="OJI9120" s="11"/>
      <c r="OJJ9120" s="2"/>
      <c r="OJK9120" s="6"/>
      <c r="OJN9120" s="11"/>
      <c r="OJO9120" s="2"/>
      <c r="OJP9120" s="6"/>
      <c r="OJS9120" s="11"/>
      <c r="OJT9120" s="2"/>
      <c r="OJU9120" s="6"/>
      <c r="OJX9120" s="11"/>
      <c r="OJY9120" s="2"/>
      <c r="OJZ9120" s="6"/>
      <c r="OKC9120" s="11"/>
      <c r="OKD9120" s="2"/>
      <c r="OKE9120" s="6"/>
      <c r="OKH9120" s="11"/>
      <c r="OKI9120" s="2"/>
      <c r="OKJ9120" s="6"/>
      <c r="OKM9120" s="11"/>
      <c r="OKN9120" s="2"/>
      <c r="OKO9120" s="6"/>
      <c r="OKR9120" s="11"/>
      <c r="OKS9120" s="2"/>
      <c r="OKT9120" s="6"/>
      <c r="OKW9120" s="11"/>
      <c r="OKX9120" s="2"/>
      <c r="OKY9120" s="6"/>
      <c r="OLB9120" s="11"/>
      <c r="OLC9120" s="2"/>
      <c r="OLD9120" s="6"/>
      <c r="OLG9120" s="11"/>
      <c r="OLH9120" s="2"/>
      <c r="OLI9120" s="6"/>
      <c r="OLL9120" s="11"/>
      <c r="OLM9120" s="2"/>
      <c r="OLN9120" s="6"/>
      <c r="OLQ9120" s="11"/>
      <c r="OLR9120" s="2"/>
      <c r="OLS9120" s="6"/>
      <c r="OLV9120" s="11"/>
      <c r="OLW9120" s="2"/>
      <c r="OLX9120" s="6"/>
      <c r="OMA9120" s="11"/>
      <c r="OMB9120" s="2"/>
      <c r="OMC9120" s="6"/>
      <c r="OMF9120" s="11"/>
      <c r="OMG9120" s="2"/>
      <c r="OMH9120" s="6"/>
      <c r="OMK9120" s="11"/>
      <c r="OML9120" s="2"/>
      <c r="OMM9120" s="6"/>
      <c r="OMP9120" s="11"/>
      <c r="OMQ9120" s="2"/>
      <c r="OMR9120" s="6"/>
      <c r="OMU9120" s="11"/>
      <c r="OMV9120" s="2"/>
      <c r="OMW9120" s="6"/>
      <c r="OMZ9120" s="11"/>
      <c r="ONA9120" s="2"/>
      <c r="ONB9120" s="6"/>
      <c r="ONE9120" s="11"/>
      <c r="ONF9120" s="2"/>
      <c r="ONG9120" s="6"/>
      <c r="ONJ9120" s="11"/>
      <c r="ONK9120" s="2"/>
      <c r="ONL9120" s="6"/>
      <c r="ONO9120" s="11"/>
      <c r="ONP9120" s="2"/>
      <c r="ONQ9120" s="6"/>
      <c r="ONT9120" s="11"/>
      <c r="ONU9120" s="2"/>
      <c r="ONV9120" s="6"/>
      <c r="ONY9120" s="11"/>
      <c r="ONZ9120" s="2"/>
      <c r="OOA9120" s="6"/>
      <c r="OOD9120" s="11"/>
      <c r="OOE9120" s="2"/>
      <c r="OOF9120" s="6"/>
      <c r="OOI9120" s="11"/>
      <c r="OOJ9120" s="2"/>
      <c r="OOK9120" s="6"/>
      <c r="OON9120" s="11"/>
      <c r="OOO9120" s="2"/>
      <c r="OOP9120" s="6"/>
      <c r="OOS9120" s="11"/>
      <c r="OOT9120" s="2"/>
      <c r="OOU9120" s="6"/>
      <c r="OOX9120" s="11"/>
      <c r="OOY9120" s="2"/>
      <c r="OOZ9120" s="6"/>
      <c r="OPC9120" s="11"/>
      <c r="OPD9120" s="2"/>
      <c r="OPE9120" s="6"/>
      <c r="OPH9120" s="11"/>
      <c r="OPI9120" s="2"/>
      <c r="OPJ9120" s="6"/>
      <c r="OPM9120" s="11"/>
      <c r="OPN9120" s="2"/>
      <c r="OPO9120" s="6"/>
      <c r="OPR9120" s="11"/>
      <c r="OPS9120" s="2"/>
      <c r="OPT9120" s="6"/>
      <c r="OPW9120" s="11"/>
      <c r="OPX9120" s="2"/>
      <c r="OPY9120" s="6"/>
      <c r="OQB9120" s="11"/>
      <c r="OQC9120" s="2"/>
      <c r="OQD9120" s="6"/>
      <c r="OQG9120" s="11"/>
      <c r="OQH9120" s="2"/>
      <c r="OQI9120" s="6"/>
      <c r="OQL9120" s="11"/>
      <c r="OQM9120" s="2"/>
      <c r="OQN9120" s="6"/>
      <c r="OQQ9120" s="11"/>
      <c r="OQR9120" s="2"/>
      <c r="OQS9120" s="6"/>
      <c r="OQV9120" s="11"/>
      <c r="OQW9120" s="2"/>
      <c r="OQX9120" s="6"/>
      <c r="ORA9120" s="11"/>
      <c r="ORB9120" s="2"/>
      <c r="ORC9120" s="6"/>
      <c r="ORF9120" s="11"/>
      <c r="ORG9120" s="2"/>
      <c r="ORH9120" s="6"/>
      <c r="ORK9120" s="11"/>
      <c r="ORL9120" s="2"/>
      <c r="ORM9120" s="6"/>
      <c r="ORP9120" s="11"/>
      <c r="ORQ9120" s="2"/>
      <c r="ORR9120" s="6"/>
      <c r="ORU9120" s="11"/>
      <c r="ORV9120" s="2"/>
      <c r="ORW9120" s="6"/>
      <c r="ORZ9120" s="11"/>
      <c r="OSA9120" s="2"/>
      <c r="OSB9120" s="6"/>
      <c r="OSE9120" s="11"/>
      <c r="OSF9120" s="2"/>
      <c r="OSG9120" s="6"/>
      <c r="OSJ9120" s="11"/>
      <c r="OSK9120" s="2"/>
      <c r="OSL9120" s="6"/>
      <c r="OSO9120" s="11"/>
      <c r="OSP9120" s="2"/>
      <c r="OSQ9120" s="6"/>
      <c r="OST9120" s="11"/>
      <c r="OSU9120" s="2"/>
      <c r="OSV9120" s="6"/>
      <c r="OSY9120" s="11"/>
      <c r="OSZ9120" s="2"/>
      <c r="OTA9120" s="6"/>
      <c r="OTD9120" s="11"/>
      <c r="OTE9120" s="2"/>
      <c r="OTF9120" s="6"/>
      <c r="OTI9120" s="11"/>
      <c r="OTJ9120" s="2"/>
      <c r="OTK9120" s="6"/>
      <c r="OTN9120" s="11"/>
      <c r="OTO9120" s="2"/>
      <c r="OTP9120" s="6"/>
      <c r="OTS9120" s="11"/>
      <c r="OTT9120" s="2"/>
      <c r="OTU9120" s="6"/>
      <c r="OTX9120" s="11"/>
      <c r="OTY9120" s="2"/>
      <c r="OTZ9120" s="6"/>
      <c r="OUC9120" s="11"/>
      <c r="OUD9120" s="2"/>
      <c r="OUE9120" s="6"/>
      <c r="OUH9120" s="11"/>
      <c r="OUI9120" s="2"/>
      <c r="OUJ9120" s="6"/>
      <c r="OUM9120" s="11"/>
      <c r="OUN9120" s="2"/>
      <c r="OUO9120" s="6"/>
      <c r="OUR9120" s="11"/>
      <c r="OUS9120" s="2"/>
      <c r="OUT9120" s="6"/>
      <c r="OUW9120" s="11"/>
      <c r="OUX9120" s="2"/>
      <c r="OUY9120" s="6"/>
      <c r="OVB9120" s="11"/>
      <c r="OVC9120" s="2"/>
      <c r="OVD9120" s="6"/>
      <c r="OVG9120" s="11"/>
      <c r="OVH9120" s="2"/>
      <c r="OVI9120" s="6"/>
      <c r="OVL9120" s="11"/>
      <c r="OVM9120" s="2"/>
      <c r="OVN9120" s="6"/>
      <c r="OVQ9120" s="11"/>
      <c r="OVR9120" s="2"/>
      <c r="OVS9120" s="6"/>
      <c r="OVV9120" s="11"/>
      <c r="OVW9120" s="2"/>
      <c r="OVX9120" s="6"/>
      <c r="OWA9120" s="11"/>
      <c r="OWB9120" s="2"/>
      <c r="OWC9120" s="6"/>
      <c r="OWF9120" s="11"/>
      <c r="OWG9120" s="2"/>
      <c r="OWH9120" s="6"/>
      <c r="OWK9120" s="11"/>
      <c r="OWL9120" s="2"/>
      <c r="OWM9120" s="6"/>
      <c r="OWP9120" s="11"/>
      <c r="OWQ9120" s="2"/>
      <c r="OWR9120" s="6"/>
      <c r="OWU9120" s="11"/>
      <c r="OWV9120" s="2"/>
      <c r="OWW9120" s="6"/>
      <c r="OWZ9120" s="11"/>
      <c r="OXA9120" s="2"/>
      <c r="OXB9120" s="6"/>
      <c r="OXE9120" s="11"/>
      <c r="OXF9120" s="2"/>
      <c r="OXG9120" s="6"/>
      <c r="OXJ9120" s="11"/>
      <c r="OXK9120" s="2"/>
      <c r="OXL9120" s="6"/>
      <c r="OXO9120" s="11"/>
      <c r="OXP9120" s="2"/>
      <c r="OXQ9120" s="6"/>
      <c r="OXT9120" s="11"/>
      <c r="OXU9120" s="2"/>
      <c r="OXV9120" s="6"/>
      <c r="OXY9120" s="11"/>
      <c r="OXZ9120" s="2"/>
      <c r="OYA9120" s="6"/>
      <c r="OYD9120" s="11"/>
      <c r="OYE9120" s="2"/>
      <c r="OYF9120" s="6"/>
      <c r="OYI9120" s="11"/>
      <c r="OYJ9120" s="2"/>
      <c r="OYK9120" s="6"/>
      <c r="OYN9120" s="11"/>
      <c r="OYO9120" s="2"/>
      <c r="OYP9120" s="6"/>
      <c r="OYS9120" s="11"/>
      <c r="OYT9120" s="2"/>
      <c r="OYU9120" s="6"/>
      <c r="OYX9120" s="11"/>
      <c r="OYY9120" s="2"/>
      <c r="OYZ9120" s="6"/>
      <c r="OZC9120" s="11"/>
      <c r="OZD9120" s="2"/>
      <c r="OZE9120" s="6"/>
      <c r="OZH9120" s="11"/>
      <c r="OZI9120" s="2"/>
      <c r="OZJ9120" s="6"/>
      <c r="OZM9120" s="11"/>
      <c r="OZN9120" s="2"/>
      <c r="OZO9120" s="6"/>
      <c r="OZR9120" s="11"/>
      <c r="OZS9120" s="2"/>
      <c r="OZT9120" s="6"/>
      <c r="OZW9120" s="11"/>
      <c r="OZX9120" s="2"/>
      <c r="OZY9120" s="6"/>
      <c r="PAB9120" s="11"/>
      <c r="PAC9120" s="2"/>
      <c r="PAD9120" s="6"/>
      <c r="PAG9120" s="11"/>
      <c r="PAH9120" s="2"/>
      <c r="PAI9120" s="6"/>
      <c r="PAL9120" s="11"/>
      <c r="PAM9120" s="2"/>
      <c r="PAN9120" s="6"/>
      <c r="PAQ9120" s="11"/>
      <c r="PAR9120" s="2"/>
      <c r="PAS9120" s="6"/>
      <c r="PAV9120" s="11"/>
      <c r="PAW9120" s="2"/>
      <c r="PAX9120" s="6"/>
      <c r="PBA9120" s="11"/>
      <c r="PBB9120" s="2"/>
      <c r="PBC9120" s="6"/>
      <c r="PBF9120" s="11"/>
      <c r="PBG9120" s="2"/>
      <c r="PBH9120" s="6"/>
      <c r="PBK9120" s="11"/>
      <c r="PBL9120" s="2"/>
      <c r="PBM9120" s="6"/>
      <c r="PBP9120" s="11"/>
      <c r="PBQ9120" s="2"/>
      <c r="PBR9120" s="6"/>
      <c r="PBU9120" s="11"/>
      <c r="PBV9120" s="2"/>
      <c r="PBW9120" s="6"/>
      <c r="PBZ9120" s="11"/>
      <c r="PCA9120" s="2"/>
      <c r="PCB9120" s="6"/>
      <c r="PCE9120" s="11"/>
      <c r="PCF9120" s="2"/>
      <c r="PCG9120" s="6"/>
      <c r="PCJ9120" s="11"/>
      <c r="PCK9120" s="2"/>
      <c r="PCL9120" s="6"/>
      <c r="PCO9120" s="11"/>
      <c r="PCP9120" s="2"/>
      <c r="PCQ9120" s="6"/>
      <c r="PCT9120" s="11"/>
      <c r="PCU9120" s="2"/>
      <c r="PCV9120" s="6"/>
      <c r="PCY9120" s="11"/>
      <c r="PCZ9120" s="2"/>
      <c r="PDA9120" s="6"/>
      <c r="PDD9120" s="11"/>
      <c r="PDE9120" s="2"/>
      <c r="PDF9120" s="6"/>
      <c r="PDI9120" s="11"/>
      <c r="PDJ9120" s="2"/>
      <c r="PDK9120" s="6"/>
      <c r="PDN9120" s="11"/>
      <c r="PDO9120" s="2"/>
      <c r="PDP9120" s="6"/>
      <c r="PDS9120" s="11"/>
      <c r="PDT9120" s="2"/>
      <c r="PDU9120" s="6"/>
      <c r="PDX9120" s="11"/>
      <c r="PDY9120" s="2"/>
      <c r="PDZ9120" s="6"/>
      <c r="PEC9120" s="11"/>
      <c r="PED9120" s="2"/>
      <c r="PEE9120" s="6"/>
      <c r="PEH9120" s="11"/>
      <c r="PEI9120" s="2"/>
      <c r="PEJ9120" s="6"/>
      <c r="PEM9120" s="11"/>
      <c r="PEN9120" s="2"/>
      <c r="PEO9120" s="6"/>
      <c r="PER9120" s="11"/>
      <c r="PES9120" s="2"/>
      <c r="PET9120" s="6"/>
      <c r="PEW9120" s="11"/>
      <c r="PEX9120" s="2"/>
      <c r="PEY9120" s="6"/>
      <c r="PFB9120" s="11"/>
      <c r="PFC9120" s="2"/>
      <c r="PFD9120" s="6"/>
      <c r="PFG9120" s="11"/>
      <c r="PFH9120" s="2"/>
      <c r="PFI9120" s="6"/>
      <c r="PFL9120" s="11"/>
      <c r="PFM9120" s="2"/>
      <c r="PFN9120" s="6"/>
      <c r="PFQ9120" s="11"/>
      <c r="PFR9120" s="2"/>
      <c r="PFS9120" s="6"/>
      <c r="PFV9120" s="11"/>
      <c r="PFW9120" s="2"/>
      <c r="PFX9120" s="6"/>
      <c r="PGA9120" s="11"/>
      <c r="PGB9120" s="2"/>
      <c r="PGC9120" s="6"/>
      <c r="PGF9120" s="11"/>
      <c r="PGG9120" s="2"/>
      <c r="PGH9120" s="6"/>
      <c r="PGK9120" s="11"/>
      <c r="PGL9120" s="2"/>
      <c r="PGM9120" s="6"/>
      <c r="PGP9120" s="11"/>
      <c r="PGQ9120" s="2"/>
      <c r="PGR9120" s="6"/>
      <c r="PGU9120" s="11"/>
      <c r="PGV9120" s="2"/>
      <c r="PGW9120" s="6"/>
      <c r="PGZ9120" s="11"/>
      <c r="PHA9120" s="2"/>
      <c r="PHB9120" s="6"/>
      <c r="PHE9120" s="11"/>
      <c r="PHF9120" s="2"/>
      <c r="PHG9120" s="6"/>
      <c r="PHJ9120" s="11"/>
      <c r="PHK9120" s="2"/>
      <c r="PHL9120" s="6"/>
      <c r="PHO9120" s="11"/>
      <c r="PHP9120" s="2"/>
      <c r="PHQ9120" s="6"/>
      <c r="PHT9120" s="11"/>
      <c r="PHU9120" s="2"/>
      <c r="PHV9120" s="6"/>
      <c r="PHY9120" s="11"/>
      <c r="PHZ9120" s="2"/>
      <c r="PIA9120" s="6"/>
      <c r="PID9120" s="11"/>
      <c r="PIE9120" s="2"/>
      <c r="PIF9120" s="6"/>
      <c r="PII9120" s="11"/>
      <c r="PIJ9120" s="2"/>
      <c r="PIK9120" s="6"/>
      <c r="PIN9120" s="11"/>
      <c r="PIO9120" s="2"/>
      <c r="PIP9120" s="6"/>
      <c r="PIS9120" s="11"/>
      <c r="PIT9120" s="2"/>
      <c r="PIU9120" s="6"/>
      <c r="PIX9120" s="11"/>
      <c r="PIY9120" s="2"/>
      <c r="PIZ9120" s="6"/>
      <c r="PJC9120" s="11"/>
      <c r="PJD9120" s="2"/>
      <c r="PJE9120" s="6"/>
      <c r="PJH9120" s="11"/>
      <c r="PJI9120" s="2"/>
      <c r="PJJ9120" s="6"/>
      <c r="PJM9120" s="11"/>
      <c r="PJN9120" s="2"/>
      <c r="PJO9120" s="6"/>
      <c r="PJR9120" s="11"/>
      <c r="PJS9120" s="2"/>
      <c r="PJT9120" s="6"/>
      <c r="PJW9120" s="11"/>
      <c r="PJX9120" s="2"/>
      <c r="PJY9120" s="6"/>
      <c r="PKB9120" s="11"/>
      <c r="PKC9120" s="2"/>
      <c r="PKD9120" s="6"/>
      <c r="PKG9120" s="11"/>
      <c r="PKH9120" s="2"/>
      <c r="PKI9120" s="6"/>
      <c r="PKL9120" s="11"/>
      <c r="PKM9120" s="2"/>
      <c r="PKN9120" s="6"/>
      <c r="PKQ9120" s="11"/>
      <c r="PKR9120" s="2"/>
      <c r="PKS9120" s="6"/>
      <c r="PKV9120" s="11"/>
      <c r="PKW9120" s="2"/>
      <c r="PKX9120" s="6"/>
      <c r="PLA9120" s="11"/>
      <c r="PLB9120" s="2"/>
      <c r="PLC9120" s="6"/>
      <c r="PLF9120" s="11"/>
      <c r="PLG9120" s="2"/>
      <c r="PLH9120" s="6"/>
      <c r="PLK9120" s="11"/>
      <c r="PLL9120" s="2"/>
      <c r="PLM9120" s="6"/>
      <c r="PLP9120" s="11"/>
      <c r="PLQ9120" s="2"/>
      <c r="PLR9120" s="6"/>
      <c r="PLU9120" s="11"/>
      <c r="PLV9120" s="2"/>
      <c r="PLW9120" s="6"/>
      <c r="PLZ9120" s="11"/>
      <c r="PMA9120" s="2"/>
      <c r="PMB9120" s="6"/>
      <c r="PME9120" s="11"/>
      <c r="PMF9120" s="2"/>
      <c r="PMG9120" s="6"/>
      <c r="PMJ9120" s="11"/>
      <c r="PMK9120" s="2"/>
      <c r="PML9120" s="6"/>
      <c r="PMO9120" s="11"/>
      <c r="PMP9120" s="2"/>
      <c r="PMQ9120" s="6"/>
      <c r="PMT9120" s="11"/>
      <c r="PMU9120" s="2"/>
      <c r="PMV9120" s="6"/>
      <c r="PMY9120" s="11"/>
      <c r="PMZ9120" s="2"/>
      <c r="PNA9120" s="6"/>
      <c r="PND9120" s="11"/>
      <c r="PNE9120" s="2"/>
      <c r="PNF9120" s="6"/>
      <c r="PNI9120" s="11"/>
      <c r="PNJ9120" s="2"/>
      <c r="PNK9120" s="6"/>
      <c r="PNN9120" s="11"/>
      <c r="PNO9120" s="2"/>
      <c r="PNP9120" s="6"/>
      <c r="PNS9120" s="11"/>
      <c r="PNT9120" s="2"/>
      <c r="PNU9120" s="6"/>
      <c r="PNX9120" s="11"/>
      <c r="PNY9120" s="2"/>
      <c r="PNZ9120" s="6"/>
      <c r="POC9120" s="11"/>
      <c r="POD9120" s="2"/>
      <c r="POE9120" s="6"/>
      <c r="POH9120" s="11"/>
      <c r="POI9120" s="2"/>
      <c r="POJ9120" s="6"/>
      <c r="POM9120" s="11"/>
      <c r="PON9120" s="2"/>
      <c r="POO9120" s="6"/>
      <c r="POR9120" s="11"/>
      <c r="POS9120" s="2"/>
      <c r="POT9120" s="6"/>
      <c r="POW9120" s="11"/>
      <c r="POX9120" s="2"/>
      <c r="POY9120" s="6"/>
      <c r="PPB9120" s="11"/>
      <c r="PPC9120" s="2"/>
      <c r="PPD9120" s="6"/>
      <c r="PPG9120" s="11"/>
      <c r="PPH9120" s="2"/>
      <c r="PPI9120" s="6"/>
      <c r="PPL9120" s="11"/>
      <c r="PPM9120" s="2"/>
      <c r="PPN9120" s="6"/>
      <c r="PPQ9120" s="11"/>
      <c r="PPR9120" s="2"/>
      <c r="PPS9120" s="6"/>
      <c r="PPV9120" s="11"/>
      <c r="PPW9120" s="2"/>
      <c r="PPX9120" s="6"/>
      <c r="PQA9120" s="11"/>
      <c r="PQB9120" s="2"/>
      <c r="PQC9120" s="6"/>
      <c r="PQF9120" s="11"/>
      <c r="PQG9120" s="2"/>
      <c r="PQH9120" s="6"/>
      <c r="PQK9120" s="11"/>
      <c r="PQL9120" s="2"/>
      <c r="PQM9120" s="6"/>
      <c r="PQP9120" s="11"/>
      <c r="PQQ9120" s="2"/>
      <c r="PQR9120" s="6"/>
      <c r="PQU9120" s="11"/>
      <c r="PQV9120" s="2"/>
      <c r="PQW9120" s="6"/>
      <c r="PQZ9120" s="11"/>
      <c r="PRA9120" s="2"/>
      <c r="PRB9120" s="6"/>
      <c r="PRE9120" s="11"/>
      <c r="PRF9120" s="2"/>
      <c r="PRG9120" s="6"/>
      <c r="PRJ9120" s="11"/>
      <c r="PRK9120" s="2"/>
      <c r="PRL9120" s="6"/>
      <c r="PRO9120" s="11"/>
      <c r="PRP9120" s="2"/>
      <c r="PRQ9120" s="6"/>
      <c r="PRT9120" s="11"/>
      <c r="PRU9120" s="2"/>
      <c r="PRV9120" s="6"/>
      <c r="PRY9120" s="11"/>
      <c r="PRZ9120" s="2"/>
      <c r="PSA9120" s="6"/>
      <c r="PSD9120" s="11"/>
      <c r="PSE9120" s="2"/>
      <c r="PSF9120" s="6"/>
      <c r="PSI9120" s="11"/>
      <c r="PSJ9120" s="2"/>
      <c r="PSK9120" s="6"/>
      <c r="PSN9120" s="11"/>
      <c r="PSO9120" s="2"/>
      <c r="PSP9120" s="6"/>
      <c r="PSS9120" s="11"/>
      <c r="PST9120" s="2"/>
      <c r="PSU9120" s="6"/>
      <c r="PSX9120" s="11"/>
      <c r="PSY9120" s="2"/>
      <c r="PSZ9120" s="6"/>
      <c r="PTC9120" s="11"/>
      <c r="PTD9120" s="2"/>
      <c r="PTE9120" s="6"/>
      <c r="PTH9120" s="11"/>
      <c r="PTI9120" s="2"/>
      <c r="PTJ9120" s="6"/>
      <c r="PTM9120" s="11"/>
      <c r="PTN9120" s="2"/>
      <c r="PTO9120" s="6"/>
      <c r="PTR9120" s="11"/>
      <c r="PTS9120" s="2"/>
      <c r="PTT9120" s="6"/>
      <c r="PTW9120" s="11"/>
      <c r="PTX9120" s="2"/>
      <c r="PTY9120" s="6"/>
      <c r="PUB9120" s="11"/>
      <c r="PUC9120" s="2"/>
      <c r="PUD9120" s="6"/>
      <c r="PUG9120" s="11"/>
      <c r="PUH9120" s="2"/>
      <c r="PUI9120" s="6"/>
      <c r="PUL9120" s="11"/>
      <c r="PUM9120" s="2"/>
      <c r="PUN9120" s="6"/>
      <c r="PUQ9120" s="11"/>
      <c r="PUR9120" s="2"/>
      <c r="PUS9120" s="6"/>
      <c r="PUV9120" s="11"/>
      <c r="PUW9120" s="2"/>
      <c r="PUX9120" s="6"/>
      <c r="PVA9120" s="11"/>
      <c r="PVB9120" s="2"/>
      <c r="PVC9120" s="6"/>
      <c r="PVF9120" s="11"/>
      <c r="PVG9120" s="2"/>
      <c r="PVH9120" s="6"/>
      <c r="PVK9120" s="11"/>
      <c r="PVL9120" s="2"/>
      <c r="PVM9120" s="6"/>
      <c r="PVP9120" s="11"/>
      <c r="PVQ9120" s="2"/>
      <c r="PVR9120" s="6"/>
      <c r="PVU9120" s="11"/>
      <c r="PVV9120" s="2"/>
      <c r="PVW9120" s="6"/>
      <c r="PVZ9120" s="11"/>
      <c r="PWA9120" s="2"/>
      <c r="PWB9120" s="6"/>
      <c r="PWE9120" s="11"/>
      <c r="PWF9120" s="2"/>
      <c r="PWG9120" s="6"/>
      <c r="PWJ9120" s="11"/>
      <c r="PWK9120" s="2"/>
      <c r="PWL9120" s="6"/>
      <c r="PWO9120" s="11"/>
      <c r="PWP9120" s="2"/>
      <c r="PWQ9120" s="6"/>
      <c r="PWT9120" s="11"/>
      <c r="PWU9120" s="2"/>
      <c r="PWV9120" s="6"/>
      <c r="PWY9120" s="11"/>
      <c r="PWZ9120" s="2"/>
      <c r="PXA9120" s="6"/>
      <c r="PXD9120" s="11"/>
      <c r="PXE9120" s="2"/>
      <c r="PXF9120" s="6"/>
      <c r="PXI9120" s="11"/>
      <c r="PXJ9120" s="2"/>
      <c r="PXK9120" s="6"/>
      <c r="PXN9120" s="11"/>
      <c r="PXO9120" s="2"/>
      <c r="PXP9120" s="6"/>
      <c r="PXS9120" s="11"/>
      <c r="PXT9120" s="2"/>
      <c r="PXU9120" s="6"/>
      <c r="PXX9120" s="11"/>
      <c r="PXY9120" s="2"/>
      <c r="PXZ9120" s="6"/>
      <c r="PYC9120" s="11"/>
      <c r="PYD9120" s="2"/>
      <c r="PYE9120" s="6"/>
      <c r="PYH9120" s="11"/>
      <c r="PYI9120" s="2"/>
      <c r="PYJ9120" s="6"/>
      <c r="PYM9120" s="11"/>
      <c r="PYN9120" s="2"/>
      <c r="PYO9120" s="6"/>
      <c r="PYR9120" s="11"/>
      <c r="PYS9120" s="2"/>
      <c r="PYT9120" s="6"/>
      <c r="PYW9120" s="11"/>
      <c r="PYX9120" s="2"/>
      <c r="PYY9120" s="6"/>
      <c r="PZB9120" s="11"/>
      <c r="PZC9120" s="2"/>
      <c r="PZD9120" s="6"/>
      <c r="PZG9120" s="11"/>
      <c r="PZH9120" s="2"/>
      <c r="PZI9120" s="6"/>
      <c r="PZL9120" s="11"/>
      <c r="PZM9120" s="2"/>
      <c r="PZN9120" s="6"/>
      <c r="PZQ9120" s="11"/>
      <c r="PZR9120" s="2"/>
      <c r="PZS9120" s="6"/>
      <c r="PZV9120" s="11"/>
      <c r="PZW9120" s="2"/>
      <c r="PZX9120" s="6"/>
      <c r="QAA9120" s="11"/>
      <c r="QAB9120" s="2"/>
      <c r="QAC9120" s="6"/>
      <c r="QAF9120" s="11"/>
      <c r="QAG9120" s="2"/>
      <c r="QAH9120" s="6"/>
      <c r="QAK9120" s="11"/>
      <c r="QAL9120" s="2"/>
      <c r="QAM9120" s="6"/>
      <c r="QAP9120" s="11"/>
      <c r="QAQ9120" s="2"/>
      <c r="QAR9120" s="6"/>
      <c r="QAU9120" s="11"/>
      <c r="QAV9120" s="2"/>
      <c r="QAW9120" s="6"/>
      <c r="QAZ9120" s="11"/>
      <c r="QBA9120" s="2"/>
      <c r="QBB9120" s="6"/>
      <c r="QBE9120" s="11"/>
      <c r="QBF9120" s="2"/>
      <c r="QBG9120" s="6"/>
      <c r="QBJ9120" s="11"/>
      <c r="QBK9120" s="2"/>
      <c r="QBL9120" s="6"/>
      <c r="QBO9120" s="11"/>
      <c r="QBP9120" s="2"/>
      <c r="QBQ9120" s="6"/>
      <c r="QBT9120" s="11"/>
      <c r="QBU9120" s="2"/>
      <c r="QBV9120" s="6"/>
      <c r="QBY9120" s="11"/>
      <c r="QBZ9120" s="2"/>
      <c r="QCA9120" s="6"/>
      <c r="QCD9120" s="11"/>
      <c r="QCE9120" s="2"/>
      <c r="QCF9120" s="6"/>
      <c r="QCI9120" s="11"/>
      <c r="QCJ9120" s="2"/>
      <c r="QCK9120" s="6"/>
      <c r="QCN9120" s="11"/>
      <c r="QCO9120" s="2"/>
      <c r="QCP9120" s="6"/>
      <c r="QCS9120" s="11"/>
      <c r="QCT9120" s="2"/>
      <c r="QCU9120" s="6"/>
      <c r="QCX9120" s="11"/>
      <c r="QCY9120" s="2"/>
      <c r="QCZ9120" s="6"/>
      <c r="QDC9120" s="11"/>
      <c r="QDD9120" s="2"/>
      <c r="QDE9120" s="6"/>
      <c r="QDH9120" s="11"/>
      <c r="QDI9120" s="2"/>
      <c r="QDJ9120" s="6"/>
      <c r="QDM9120" s="11"/>
      <c r="QDN9120" s="2"/>
      <c r="QDO9120" s="6"/>
      <c r="QDR9120" s="11"/>
      <c r="QDS9120" s="2"/>
      <c r="QDT9120" s="6"/>
      <c r="QDW9120" s="11"/>
      <c r="QDX9120" s="2"/>
      <c r="QDY9120" s="6"/>
      <c r="QEB9120" s="11"/>
      <c r="QEC9120" s="2"/>
      <c r="QED9120" s="6"/>
      <c r="QEG9120" s="11"/>
      <c r="QEH9120" s="2"/>
      <c r="QEI9120" s="6"/>
      <c r="QEL9120" s="11"/>
      <c r="QEM9120" s="2"/>
      <c r="QEN9120" s="6"/>
      <c r="QEQ9120" s="11"/>
      <c r="QER9120" s="2"/>
      <c r="QES9120" s="6"/>
      <c r="QEV9120" s="11"/>
      <c r="QEW9120" s="2"/>
      <c r="QEX9120" s="6"/>
      <c r="QFA9120" s="11"/>
      <c r="QFB9120" s="2"/>
      <c r="QFC9120" s="6"/>
      <c r="QFF9120" s="11"/>
      <c r="QFG9120" s="2"/>
      <c r="QFH9120" s="6"/>
      <c r="QFK9120" s="11"/>
      <c r="QFL9120" s="2"/>
      <c r="QFM9120" s="6"/>
      <c r="QFP9120" s="11"/>
      <c r="QFQ9120" s="2"/>
      <c r="QFR9120" s="6"/>
      <c r="QFU9120" s="11"/>
      <c r="QFV9120" s="2"/>
      <c r="QFW9120" s="6"/>
      <c r="QFZ9120" s="11"/>
      <c r="QGA9120" s="2"/>
      <c r="QGB9120" s="6"/>
      <c r="QGE9120" s="11"/>
      <c r="QGF9120" s="2"/>
      <c r="QGG9120" s="6"/>
      <c r="QGJ9120" s="11"/>
      <c r="QGK9120" s="2"/>
      <c r="QGL9120" s="6"/>
      <c r="QGO9120" s="11"/>
      <c r="QGP9120" s="2"/>
      <c r="QGQ9120" s="6"/>
      <c r="QGT9120" s="11"/>
      <c r="QGU9120" s="2"/>
      <c r="QGV9120" s="6"/>
      <c r="QGY9120" s="11"/>
      <c r="QGZ9120" s="2"/>
      <c r="QHA9120" s="6"/>
      <c r="QHD9120" s="11"/>
      <c r="QHE9120" s="2"/>
      <c r="QHF9120" s="6"/>
      <c r="QHI9120" s="11"/>
      <c r="QHJ9120" s="2"/>
      <c r="QHK9120" s="6"/>
      <c r="QHN9120" s="11"/>
      <c r="QHO9120" s="2"/>
      <c r="QHP9120" s="6"/>
      <c r="QHS9120" s="11"/>
      <c r="QHT9120" s="2"/>
      <c r="QHU9120" s="6"/>
      <c r="QHX9120" s="11"/>
      <c r="QHY9120" s="2"/>
      <c r="QHZ9120" s="6"/>
      <c r="QIC9120" s="11"/>
      <c r="QID9120" s="2"/>
      <c r="QIE9120" s="6"/>
      <c r="QIH9120" s="11"/>
      <c r="QII9120" s="2"/>
      <c r="QIJ9120" s="6"/>
      <c r="QIM9120" s="11"/>
      <c r="QIN9120" s="2"/>
      <c r="QIO9120" s="6"/>
      <c r="QIR9120" s="11"/>
      <c r="QIS9120" s="2"/>
      <c r="QIT9120" s="6"/>
      <c r="QIW9120" s="11"/>
      <c r="QIX9120" s="2"/>
      <c r="QIY9120" s="6"/>
      <c r="QJB9120" s="11"/>
      <c r="QJC9120" s="2"/>
      <c r="QJD9120" s="6"/>
      <c r="QJG9120" s="11"/>
      <c r="QJH9120" s="2"/>
      <c r="QJI9120" s="6"/>
      <c r="QJL9120" s="11"/>
      <c r="QJM9120" s="2"/>
      <c r="QJN9120" s="6"/>
      <c r="QJQ9120" s="11"/>
      <c r="QJR9120" s="2"/>
      <c r="QJS9120" s="6"/>
      <c r="QJV9120" s="11"/>
      <c r="QJW9120" s="2"/>
      <c r="QJX9120" s="6"/>
      <c r="QKA9120" s="11"/>
      <c r="QKB9120" s="2"/>
      <c r="QKC9120" s="6"/>
      <c r="QKF9120" s="11"/>
      <c r="QKG9120" s="2"/>
      <c r="QKH9120" s="6"/>
      <c r="QKK9120" s="11"/>
      <c r="QKL9120" s="2"/>
      <c r="QKM9120" s="6"/>
      <c r="QKP9120" s="11"/>
      <c r="QKQ9120" s="2"/>
      <c r="QKR9120" s="6"/>
      <c r="QKU9120" s="11"/>
      <c r="QKV9120" s="2"/>
      <c r="QKW9120" s="6"/>
      <c r="QKZ9120" s="11"/>
      <c r="QLA9120" s="2"/>
      <c r="QLB9120" s="6"/>
      <c r="QLE9120" s="11"/>
      <c r="QLF9120" s="2"/>
      <c r="QLG9120" s="6"/>
      <c r="QLJ9120" s="11"/>
      <c r="QLK9120" s="2"/>
      <c r="QLL9120" s="6"/>
      <c r="QLO9120" s="11"/>
      <c r="QLP9120" s="2"/>
      <c r="QLQ9120" s="6"/>
      <c r="QLT9120" s="11"/>
      <c r="QLU9120" s="2"/>
      <c r="QLV9120" s="6"/>
      <c r="QLY9120" s="11"/>
      <c r="QLZ9120" s="2"/>
      <c r="QMA9120" s="6"/>
      <c r="QMD9120" s="11"/>
      <c r="QME9120" s="2"/>
      <c r="QMF9120" s="6"/>
      <c r="QMI9120" s="11"/>
      <c r="QMJ9120" s="2"/>
      <c r="QMK9120" s="6"/>
      <c r="QMN9120" s="11"/>
      <c r="QMO9120" s="2"/>
      <c r="QMP9120" s="6"/>
      <c r="QMS9120" s="11"/>
      <c r="QMT9120" s="2"/>
      <c r="QMU9120" s="6"/>
      <c r="QMX9120" s="11"/>
      <c r="QMY9120" s="2"/>
      <c r="QMZ9120" s="6"/>
      <c r="QNC9120" s="11"/>
      <c r="QND9120" s="2"/>
      <c r="QNE9120" s="6"/>
      <c r="QNH9120" s="11"/>
      <c r="QNI9120" s="2"/>
      <c r="QNJ9120" s="6"/>
      <c r="QNM9120" s="11"/>
      <c r="QNN9120" s="2"/>
      <c r="QNO9120" s="6"/>
      <c r="QNR9120" s="11"/>
      <c r="QNS9120" s="2"/>
      <c r="QNT9120" s="6"/>
      <c r="QNW9120" s="11"/>
      <c r="QNX9120" s="2"/>
      <c r="QNY9120" s="6"/>
      <c r="QOB9120" s="11"/>
      <c r="QOC9120" s="2"/>
      <c r="QOD9120" s="6"/>
      <c r="QOG9120" s="11"/>
      <c r="QOH9120" s="2"/>
      <c r="QOI9120" s="6"/>
      <c r="QOL9120" s="11"/>
      <c r="QOM9120" s="2"/>
      <c r="QON9120" s="6"/>
      <c r="QOQ9120" s="11"/>
      <c r="QOR9120" s="2"/>
      <c r="QOS9120" s="6"/>
      <c r="QOV9120" s="11"/>
      <c r="QOW9120" s="2"/>
      <c r="QOX9120" s="6"/>
      <c r="QPA9120" s="11"/>
      <c r="QPB9120" s="2"/>
      <c r="QPC9120" s="6"/>
      <c r="QPF9120" s="11"/>
      <c r="QPG9120" s="2"/>
      <c r="QPH9120" s="6"/>
      <c r="QPK9120" s="11"/>
      <c r="QPL9120" s="2"/>
      <c r="QPM9120" s="6"/>
      <c r="QPP9120" s="11"/>
      <c r="QPQ9120" s="2"/>
      <c r="QPR9120" s="6"/>
      <c r="QPU9120" s="11"/>
      <c r="QPV9120" s="2"/>
      <c r="QPW9120" s="6"/>
      <c r="QPZ9120" s="11"/>
      <c r="QQA9120" s="2"/>
      <c r="QQB9120" s="6"/>
      <c r="QQE9120" s="11"/>
      <c r="QQF9120" s="2"/>
      <c r="QQG9120" s="6"/>
      <c r="QQJ9120" s="11"/>
      <c r="QQK9120" s="2"/>
      <c r="QQL9120" s="6"/>
      <c r="QQO9120" s="11"/>
      <c r="QQP9120" s="2"/>
      <c r="QQQ9120" s="6"/>
      <c r="QQT9120" s="11"/>
      <c r="QQU9120" s="2"/>
      <c r="QQV9120" s="6"/>
      <c r="QQY9120" s="11"/>
      <c r="QQZ9120" s="2"/>
      <c r="QRA9120" s="6"/>
      <c r="QRD9120" s="11"/>
      <c r="QRE9120" s="2"/>
      <c r="QRF9120" s="6"/>
      <c r="QRI9120" s="11"/>
      <c r="QRJ9120" s="2"/>
      <c r="QRK9120" s="6"/>
      <c r="QRN9120" s="11"/>
      <c r="QRO9120" s="2"/>
      <c r="QRP9120" s="6"/>
      <c r="QRS9120" s="11"/>
      <c r="QRT9120" s="2"/>
      <c r="QRU9120" s="6"/>
      <c r="QRX9120" s="11"/>
      <c r="QRY9120" s="2"/>
      <c r="QRZ9120" s="6"/>
      <c r="QSC9120" s="11"/>
      <c r="QSD9120" s="2"/>
      <c r="QSE9120" s="6"/>
      <c r="QSH9120" s="11"/>
      <c r="QSI9120" s="2"/>
      <c r="QSJ9120" s="6"/>
      <c r="QSM9120" s="11"/>
      <c r="QSN9120" s="2"/>
      <c r="QSO9120" s="6"/>
      <c r="QSR9120" s="11"/>
      <c r="QSS9120" s="2"/>
      <c r="QST9120" s="6"/>
      <c r="QSW9120" s="11"/>
      <c r="QSX9120" s="2"/>
      <c r="QSY9120" s="6"/>
      <c r="QTB9120" s="11"/>
      <c r="QTC9120" s="2"/>
      <c r="QTD9120" s="6"/>
      <c r="QTG9120" s="11"/>
      <c r="QTH9120" s="2"/>
      <c r="QTI9120" s="6"/>
      <c r="QTL9120" s="11"/>
      <c r="QTM9120" s="2"/>
      <c r="QTN9120" s="6"/>
      <c r="QTQ9120" s="11"/>
      <c r="QTR9120" s="2"/>
      <c r="QTS9120" s="6"/>
      <c r="QTV9120" s="11"/>
      <c r="QTW9120" s="2"/>
      <c r="QTX9120" s="6"/>
      <c r="QUA9120" s="11"/>
      <c r="QUB9120" s="2"/>
      <c r="QUC9120" s="6"/>
      <c r="QUF9120" s="11"/>
      <c r="QUG9120" s="2"/>
      <c r="QUH9120" s="6"/>
      <c r="QUK9120" s="11"/>
      <c r="QUL9120" s="2"/>
      <c r="QUM9120" s="6"/>
      <c r="QUP9120" s="11"/>
      <c r="QUQ9120" s="2"/>
      <c r="QUR9120" s="6"/>
      <c r="QUU9120" s="11"/>
      <c r="QUV9120" s="2"/>
      <c r="QUW9120" s="6"/>
      <c r="QUZ9120" s="11"/>
      <c r="QVA9120" s="2"/>
      <c r="QVB9120" s="6"/>
      <c r="QVE9120" s="11"/>
      <c r="QVF9120" s="2"/>
      <c r="QVG9120" s="6"/>
      <c r="QVJ9120" s="11"/>
      <c r="QVK9120" s="2"/>
      <c r="QVL9120" s="6"/>
      <c r="QVO9120" s="11"/>
      <c r="QVP9120" s="2"/>
      <c r="QVQ9120" s="6"/>
      <c r="QVT9120" s="11"/>
      <c r="QVU9120" s="2"/>
      <c r="QVV9120" s="6"/>
      <c r="QVY9120" s="11"/>
      <c r="QVZ9120" s="2"/>
      <c r="QWA9120" s="6"/>
      <c r="QWD9120" s="11"/>
      <c r="QWE9120" s="2"/>
      <c r="QWF9120" s="6"/>
      <c r="QWI9120" s="11"/>
      <c r="QWJ9120" s="2"/>
      <c r="QWK9120" s="6"/>
      <c r="QWN9120" s="11"/>
      <c r="QWO9120" s="2"/>
      <c r="QWP9120" s="6"/>
      <c r="QWS9120" s="11"/>
      <c r="QWT9120" s="2"/>
      <c r="QWU9120" s="6"/>
      <c r="QWX9120" s="11"/>
      <c r="QWY9120" s="2"/>
      <c r="QWZ9120" s="6"/>
      <c r="QXC9120" s="11"/>
      <c r="QXD9120" s="2"/>
      <c r="QXE9120" s="6"/>
      <c r="QXH9120" s="11"/>
      <c r="QXI9120" s="2"/>
      <c r="QXJ9120" s="6"/>
      <c r="QXM9120" s="11"/>
      <c r="QXN9120" s="2"/>
      <c r="QXO9120" s="6"/>
      <c r="QXR9120" s="11"/>
      <c r="QXS9120" s="2"/>
      <c r="QXT9120" s="6"/>
      <c r="QXW9120" s="11"/>
      <c r="QXX9120" s="2"/>
      <c r="QXY9120" s="6"/>
      <c r="QYB9120" s="11"/>
      <c r="QYC9120" s="2"/>
      <c r="QYD9120" s="6"/>
      <c r="QYG9120" s="11"/>
      <c r="QYH9120" s="2"/>
      <c r="QYI9120" s="6"/>
      <c r="QYL9120" s="11"/>
      <c r="QYM9120" s="2"/>
      <c r="QYN9120" s="6"/>
      <c r="QYQ9120" s="11"/>
      <c r="QYR9120" s="2"/>
      <c r="QYS9120" s="6"/>
      <c r="QYV9120" s="11"/>
      <c r="QYW9120" s="2"/>
      <c r="QYX9120" s="6"/>
      <c r="QZA9120" s="11"/>
      <c r="QZB9120" s="2"/>
      <c r="QZC9120" s="6"/>
      <c r="QZF9120" s="11"/>
      <c r="QZG9120" s="2"/>
      <c r="QZH9120" s="6"/>
      <c r="QZK9120" s="11"/>
      <c r="QZL9120" s="2"/>
      <c r="QZM9120" s="6"/>
      <c r="QZP9120" s="11"/>
      <c r="QZQ9120" s="2"/>
      <c r="QZR9120" s="6"/>
      <c r="QZU9120" s="11"/>
      <c r="QZV9120" s="2"/>
      <c r="QZW9120" s="6"/>
      <c r="QZZ9120" s="11"/>
      <c r="RAA9120" s="2"/>
      <c r="RAB9120" s="6"/>
      <c r="RAE9120" s="11"/>
      <c r="RAF9120" s="2"/>
      <c r="RAG9120" s="6"/>
      <c r="RAJ9120" s="11"/>
      <c r="RAK9120" s="2"/>
      <c r="RAL9120" s="6"/>
      <c r="RAO9120" s="11"/>
      <c r="RAP9120" s="2"/>
      <c r="RAQ9120" s="6"/>
      <c r="RAT9120" s="11"/>
      <c r="RAU9120" s="2"/>
      <c r="RAV9120" s="6"/>
      <c r="RAY9120" s="11"/>
      <c r="RAZ9120" s="2"/>
      <c r="RBA9120" s="6"/>
      <c r="RBD9120" s="11"/>
      <c r="RBE9120" s="2"/>
      <c r="RBF9120" s="6"/>
      <c r="RBI9120" s="11"/>
      <c r="RBJ9120" s="2"/>
      <c r="RBK9120" s="6"/>
      <c r="RBN9120" s="11"/>
      <c r="RBO9120" s="2"/>
      <c r="RBP9120" s="6"/>
      <c r="RBS9120" s="11"/>
      <c r="RBT9120" s="2"/>
      <c r="RBU9120" s="6"/>
      <c r="RBX9120" s="11"/>
      <c r="RBY9120" s="2"/>
      <c r="RBZ9120" s="6"/>
      <c r="RCC9120" s="11"/>
      <c r="RCD9120" s="2"/>
      <c r="RCE9120" s="6"/>
      <c r="RCH9120" s="11"/>
      <c r="RCI9120" s="2"/>
      <c r="RCJ9120" s="6"/>
      <c r="RCM9120" s="11"/>
      <c r="RCN9120" s="2"/>
      <c r="RCO9120" s="6"/>
      <c r="RCR9120" s="11"/>
      <c r="RCS9120" s="2"/>
      <c r="RCT9120" s="6"/>
      <c r="RCW9120" s="11"/>
      <c r="RCX9120" s="2"/>
      <c r="RCY9120" s="6"/>
      <c r="RDB9120" s="11"/>
      <c r="RDC9120" s="2"/>
      <c r="RDD9120" s="6"/>
      <c r="RDG9120" s="11"/>
      <c r="RDH9120" s="2"/>
      <c r="RDI9120" s="6"/>
      <c r="RDL9120" s="11"/>
      <c r="RDM9120" s="2"/>
      <c r="RDN9120" s="6"/>
      <c r="RDQ9120" s="11"/>
      <c r="RDR9120" s="2"/>
      <c r="RDS9120" s="6"/>
      <c r="RDV9120" s="11"/>
      <c r="RDW9120" s="2"/>
      <c r="RDX9120" s="6"/>
      <c r="REA9120" s="11"/>
      <c r="REB9120" s="2"/>
      <c r="REC9120" s="6"/>
      <c r="REF9120" s="11"/>
      <c r="REG9120" s="2"/>
      <c r="REH9120" s="6"/>
      <c r="REK9120" s="11"/>
      <c r="REL9120" s="2"/>
      <c r="REM9120" s="6"/>
      <c r="REP9120" s="11"/>
      <c r="REQ9120" s="2"/>
      <c r="RER9120" s="6"/>
      <c r="REU9120" s="11"/>
      <c r="REV9120" s="2"/>
      <c r="REW9120" s="6"/>
      <c r="REZ9120" s="11"/>
      <c r="RFA9120" s="2"/>
      <c r="RFB9120" s="6"/>
      <c r="RFE9120" s="11"/>
      <c r="RFF9120" s="2"/>
      <c r="RFG9120" s="6"/>
      <c r="RFJ9120" s="11"/>
      <c r="RFK9120" s="2"/>
      <c r="RFL9120" s="6"/>
      <c r="RFO9120" s="11"/>
      <c r="RFP9120" s="2"/>
      <c r="RFQ9120" s="6"/>
      <c r="RFT9120" s="11"/>
      <c r="RFU9120" s="2"/>
      <c r="RFV9120" s="6"/>
      <c r="RFY9120" s="11"/>
      <c r="RFZ9120" s="2"/>
      <c r="RGA9120" s="6"/>
      <c r="RGD9120" s="11"/>
      <c r="RGE9120" s="2"/>
      <c r="RGF9120" s="6"/>
      <c r="RGI9120" s="11"/>
      <c r="RGJ9120" s="2"/>
      <c r="RGK9120" s="6"/>
      <c r="RGN9120" s="11"/>
      <c r="RGO9120" s="2"/>
      <c r="RGP9120" s="6"/>
      <c r="RGS9120" s="11"/>
      <c r="RGT9120" s="2"/>
      <c r="RGU9120" s="6"/>
      <c r="RGX9120" s="11"/>
      <c r="RGY9120" s="2"/>
      <c r="RGZ9120" s="6"/>
      <c r="RHC9120" s="11"/>
      <c r="RHD9120" s="2"/>
      <c r="RHE9120" s="6"/>
      <c r="RHH9120" s="11"/>
      <c r="RHI9120" s="2"/>
      <c r="RHJ9120" s="6"/>
      <c r="RHM9120" s="11"/>
      <c r="RHN9120" s="2"/>
      <c r="RHO9120" s="6"/>
      <c r="RHR9120" s="11"/>
      <c r="RHS9120" s="2"/>
      <c r="RHT9120" s="6"/>
      <c r="RHW9120" s="11"/>
      <c r="RHX9120" s="2"/>
      <c r="RHY9120" s="6"/>
      <c r="RIB9120" s="11"/>
      <c r="RIC9120" s="2"/>
      <c r="RID9120" s="6"/>
      <c r="RIG9120" s="11"/>
      <c r="RIH9120" s="2"/>
      <c r="RII9120" s="6"/>
      <c r="RIL9120" s="11"/>
      <c r="RIM9120" s="2"/>
      <c r="RIN9120" s="6"/>
      <c r="RIQ9120" s="11"/>
      <c r="RIR9120" s="2"/>
      <c r="RIS9120" s="6"/>
      <c r="RIV9120" s="11"/>
      <c r="RIW9120" s="2"/>
      <c r="RIX9120" s="6"/>
      <c r="RJA9120" s="11"/>
      <c r="RJB9120" s="2"/>
      <c r="RJC9120" s="6"/>
      <c r="RJF9120" s="11"/>
      <c r="RJG9120" s="2"/>
      <c r="RJH9120" s="6"/>
      <c r="RJK9120" s="11"/>
      <c r="RJL9120" s="2"/>
      <c r="RJM9120" s="6"/>
      <c r="RJP9120" s="11"/>
      <c r="RJQ9120" s="2"/>
      <c r="RJR9120" s="6"/>
      <c r="RJU9120" s="11"/>
      <c r="RJV9120" s="2"/>
      <c r="RJW9120" s="6"/>
      <c r="RJZ9120" s="11"/>
      <c r="RKA9120" s="2"/>
      <c r="RKB9120" s="6"/>
      <c r="RKE9120" s="11"/>
      <c r="RKF9120" s="2"/>
      <c r="RKG9120" s="6"/>
      <c r="RKJ9120" s="11"/>
      <c r="RKK9120" s="2"/>
      <c r="RKL9120" s="6"/>
      <c r="RKO9120" s="11"/>
      <c r="RKP9120" s="2"/>
      <c r="RKQ9120" s="6"/>
      <c r="RKT9120" s="11"/>
      <c r="RKU9120" s="2"/>
      <c r="RKV9120" s="6"/>
      <c r="RKY9120" s="11"/>
      <c r="RKZ9120" s="2"/>
      <c r="RLA9120" s="6"/>
      <c r="RLD9120" s="11"/>
      <c r="RLE9120" s="2"/>
      <c r="RLF9120" s="6"/>
      <c r="RLI9120" s="11"/>
      <c r="RLJ9120" s="2"/>
      <c r="RLK9120" s="6"/>
      <c r="RLN9120" s="11"/>
      <c r="RLO9120" s="2"/>
      <c r="RLP9120" s="6"/>
      <c r="RLS9120" s="11"/>
      <c r="RLT9120" s="2"/>
      <c r="RLU9120" s="6"/>
      <c r="RLX9120" s="11"/>
      <c r="RLY9120" s="2"/>
      <c r="RLZ9120" s="6"/>
      <c r="RMC9120" s="11"/>
      <c r="RMD9120" s="2"/>
      <c r="RME9120" s="6"/>
      <c r="RMH9120" s="11"/>
      <c r="RMI9120" s="2"/>
      <c r="RMJ9120" s="6"/>
      <c r="RMM9120" s="11"/>
      <c r="RMN9120" s="2"/>
      <c r="RMO9120" s="6"/>
      <c r="RMR9120" s="11"/>
      <c r="RMS9120" s="2"/>
      <c r="RMT9120" s="6"/>
      <c r="RMW9120" s="11"/>
      <c r="RMX9120" s="2"/>
      <c r="RMY9120" s="6"/>
      <c r="RNB9120" s="11"/>
      <c r="RNC9120" s="2"/>
      <c r="RND9120" s="6"/>
      <c r="RNG9120" s="11"/>
      <c r="RNH9120" s="2"/>
      <c r="RNI9120" s="6"/>
      <c r="RNL9120" s="11"/>
      <c r="RNM9120" s="2"/>
      <c r="RNN9120" s="6"/>
      <c r="RNQ9120" s="11"/>
      <c r="RNR9120" s="2"/>
      <c r="RNS9120" s="6"/>
      <c r="RNV9120" s="11"/>
      <c r="RNW9120" s="2"/>
      <c r="RNX9120" s="6"/>
      <c r="ROA9120" s="11"/>
      <c r="ROB9120" s="2"/>
      <c r="ROC9120" s="6"/>
      <c r="ROF9120" s="11"/>
      <c r="ROG9120" s="2"/>
      <c r="ROH9120" s="6"/>
      <c r="ROK9120" s="11"/>
      <c r="ROL9120" s="2"/>
      <c r="ROM9120" s="6"/>
      <c r="ROP9120" s="11"/>
      <c r="ROQ9120" s="2"/>
      <c r="ROR9120" s="6"/>
      <c r="ROU9120" s="11"/>
      <c r="ROV9120" s="2"/>
      <c r="ROW9120" s="6"/>
      <c r="ROZ9120" s="11"/>
      <c r="RPA9120" s="2"/>
      <c r="RPB9120" s="6"/>
      <c r="RPE9120" s="11"/>
      <c r="RPF9120" s="2"/>
      <c r="RPG9120" s="6"/>
      <c r="RPJ9120" s="11"/>
      <c r="RPK9120" s="2"/>
      <c r="RPL9120" s="6"/>
      <c r="RPO9120" s="11"/>
      <c r="RPP9120" s="2"/>
      <c r="RPQ9120" s="6"/>
      <c r="RPT9120" s="11"/>
      <c r="RPU9120" s="2"/>
      <c r="RPV9120" s="6"/>
      <c r="RPY9120" s="11"/>
      <c r="RPZ9120" s="2"/>
      <c r="RQA9120" s="6"/>
      <c r="RQD9120" s="11"/>
      <c r="RQE9120" s="2"/>
      <c r="RQF9120" s="6"/>
      <c r="RQI9120" s="11"/>
      <c r="RQJ9120" s="2"/>
      <c r="RQK9120" s="6"/>
      <c r="RQN9120" s="11"/>
      <c r="RQO9120" s="2"/>
      <c r="RQP9120" s="6"/>
      <c r="RQS9120" s="11"/>
      <c r="RQT9120" s="2"/>
      <c r="RQU9120" s="6"/>
      <c r="RQX9120" s="11"/>
      <c r="RQY9120" s="2"/>
      <c r="RQZ9120" s="6"/>
      <c r="RRC9120" s="11"/>
      <c r="RRD9120" s="2"/>
      <c r="RRE9120" s="6"/>
      <c r="RRH9120" s="11"/>
      <c r="RRI9120" s="2"/>
      <c r="RRJ9120" s="6"/>
      <c r="RRM9120" s="11"/>
      <c r="RRN9120" s="2"/>
      <c r="RRO9120" s="6"/>
      <c r="RRR9120" s="11"/>
      <c r="RRS9120" s="2"/>
      <c r="RRT9120" s="6"/>
      <c r="RRW9120" s="11"/>
      <c r="RRX9120" s="2"/>
      <c r="RRY9120" s="6"/>
      <c r="RSB9120" s="11"/>
      <c r="RSC9120" s="2"/>
      <c r="RSD9120" s="6"/>
      <c r="RSG9120" s="11"/>
      <c r="RSH9120" s="2"/>
      <c r="RSI9120" s="6"/>
      <c r="RSL9120" s="11"/>
      <c r="RSM9120" s="2"/>
      <c r="RSN9120" s="6"/>
      <c r="RSQ9120" s="11"/>
      <c r="RSR9120" s="2"/>
      <c r="RSS9120" s="6"/>
      <c r="RSV9120" s="11"/>
      <c r="RSW9120" s="2"/>
      <c r="RSX9120" s="6"/>
      <c r="RTA9120" s="11"/>
      <c r="RTB9120" s="2"/>
      <c r="RTC9120" s="6"/>
      <c r="RTF9120" s="11"/>
      <c r="RTG9120" s="2"/>
      <c r="RTH9120" s="6"/>
      <c r="RTK9120" s="11"/>
      <c r="RTL9120" s="2"/>
      <c r="RTM9120" s="6"/>
      <c r="RTP9120" s="11"/>
      <c r="RTQ9120" s="2"/>
      <c r="RTR9120" s="6"/>
      <c r="RTU9120" s="11"/>
      <c r="RTV9120" s="2"/>
      <c r="RTW9120" s="6"/>
      <c r="RTZ9120" s="11"/>
      <c r="RUA9120" s="2"/>
      <c r="RUB9120" s="6"/>
      <c r="RUE9120" s="11"/>
      <c r="RUF9120" s="2"/>
      <c r="RUG9120" s="6"/>
      <c r="RUJ9120" s="11"/>
      <c r="RUK9120" s="2"/>
      <c r="RUL9120" s="6"/>
      <c r="RUO9120" s="11"/>
      <c r="RUP9120" s="2"/>
      <c r="RUQ9120" s="6"/>
      <c r="RUT9120" s="11"/>
      <c r="RUU9120" s="2"/>
      <c r="RUV9120" s="6"/>
      <c r="RUY9120" s="11"/>
      <c r="RUZ9120" s="2"/>
      <c r="RVA9120" s="6"/>
      <c r="RVD9120" s="11"/>
      <c r="RVE9120" s="2"/>
      <c r="RVF9120" s="6"/>
      <c r="RVI9120" s="11"/>
      <c r="RVJ9120" s="2"/>
      <c r="RVK9120" s="6"/>
      <c r="RVN9120" s="11"/>
      <c r="RVO9120" s="2"/>
      <c r="RVP9120" s="6"/>
      <c r="RVS9120" s="11"/>
      <c r="RVT9120" s="2"/>
      <c r="RVU9120" s="6"/>
      <c r="RVX9120" s="11"/>
      <c r="RVY9120" s="2"/>
      <c r="RVZ9120" s="6"/>
      <c r="RWC9120" s="11"/>
      <c r="RWD9120" s="2"/>
      <c r="RWE9120" s="6"/>
      <c r="RWH9120" s="11"/>
      <c r="RWI9120" s="2"/>
      <c r="RWJ9120" s="6"/>
      <c r="RWM9120" s="11"/>
      <c r="RWN9120" s="2"/>
      <c r="RWO9120" s="6"/>
      <c r="RWR9120" s="11"/>
      <c r="RWS9120" s="2"/>
      <c r="RWT9120" s="6"/>
      <c r="RWW9120" s="11"/>
      <c r="RWX9120" s="2"/>
      <c r="RWY9120" s="6"/>
      <c r="RXB9120" s="11"/>
      <c r="RXC9120" s="2"/>
      <c r="RXD9120" s="6"/>
      <c r="RXG9120" s="11"/>
      <c r="RXH9120" s="2"/>
      <c r="RXI9120" s="6"/>
      <c r="RXL9120" s="11"/>
      <c r="RXM9120" s="2"/>
      <c r="RXN9120" s="6"/>
      <c r="RXQ9120" s="11"/>
      <c r="RXR9120" s="2"/>
      <c r="RXS9120" s="6"/>
      <c r="RXV9120" s="11"/>
      <c r="RXW9120" s="2"/>
      <c r="RXX9120" s="6"/>
      <c r="RYA9120" s="11"/>
      <c r="RYB9120" s="2"/>
      <c r="RYC9120" s="6"/>
      <c r="RYF9120" s="11"/>
      <c r="RYG9120" s="2"/>
      <c r="RYH9120" s="6"/>
      <c r="RYK9120" s="11"/>
      <c r="RYL9120" s="2"/>
      <c r="RYM9120" s="6"/>
      <c r="RYP9120" s="11"/>
      <c r="RYQ9120" s="2"/>
      <c r="RYR9120" s="6"/>
      <c r="RYU9120" s="11"/>
      <c r="RYV9120" s="2"/>
      <c r="RYW9120" s="6"/>
      <c r="RYZ9120" s="11"/>
      <c r="RZA9120" s="2"/>
      <c r="RZB9120" s="6"/>
      <c r="RZE9120" s="11"/>
      <c r="RZF9120" s="2"/>
      <c r="RZG9120" s="6"/>
      <c r="RZJ9120" s="11"/>
      <c r="RZK9120" s="2"/>
      <c r="RZL9120" s="6"/>
      <c r="RZO9120" s="11"/>
      <c r="RZP9120" s="2"/>
      <c r="RZQ9120" s="6"/>
      <c r="RZT9120" s="11"/>
      <c r="RZU9120" s="2"/>
      <c r="RZV9120" s="6"/>
      <c r="RZY9120" s="11"/>
      <c r="RZZ9120" s="2"/>
      <c r="SAA9120" s="6"/>
      <c r="SAD9120" s="11"/>
      <c r="SAE9120" s="2"/>
      <c r="SAF9120" s="6"/>
      <c r="SAI9120" s="11"/>
      <c r="SAJ9120" s="2"/>
      <c r="SAK9120" s="6"/>
      <c r="SAN9120" s="11"/>
      <c r="SAO9120" s="2"/>
      <c r="SAP9120" s="6"/>
      <c r="SAS9120" s="11"/>
      <c r="SAT9120" s="2"/>
      <c r="SAU9120" s="6"/>
      <c r="SAX9120" s="11"/>
      <c r="SAY9120" s="2"/>
      <c r="SAZ9120" s="6"/>
      <c r="SBC9120" s="11"/>
      <c r="SBD9120" s="2"/>
      <c r="SBE9120" s="6"/>
      <c r="SBH9120" s="11"/>
      <c r="SBI9120" s="2"/>
      <c r="SBJ9120" s="6"/>
      <c r="SBM9120" s="11"/>
      <c r="SBN9120" s="2"/>
      <c r="SBO9120" s="6"/>
      <c r="SBR9120" s="11"/>
      <c r="SBS9120" s="2"/>
      <c r="SBT9120" s="6"/>
      <c r="SBW9120" s="11"/>
      <c r="SBX9120" s="2"/>
      <c r="SBY9120" s="6"/>
      <c r="SCB9120" s="11"/>
      <c r="SCC9120" s="2"/>
      <c r="SCD9120" s="6"/>
      <c r="SCG9120" s="11"/>
      <c r="SCH9120" s="2"/>
      <c r="SCI9120" s="6"/>
      <c r="SCL9120" s="11"/>
      <c r="SCM9120" s="2"/>
      <c r="SCN9120" s="6"/>
      <c r="SCQ9120" s="11"/>
      <c r="SCR9120" s="2"/>
      <c r="SCS9120" s="6"/>
      <c r="SCV9120" s="11"/>
      <c r="SCW9120" s="2"/>
      <c r="SCX9120" s="6"/>
      <c r="SDA9120" s="11"/>
      <c r="SDB9120" s="2"/>
      <c r="SDC9120" s="6"/>
      <c r="SDF9120" s="11"/>
      <c r="SDG9120" s="2"/>
      <c r="SDH9120" s="6"/>
      <c r="SDK9120" s="11"/>
      <c r="SDL9120" s="2"/>
      <c r="SDM9120" s="6"/>
      <c r="SDP9120" s="11"/>
      <c r="SDQ9120" s="2"/>
      <c r="SDR9120" s="6"/>
      <c r="SDU9120" s="11"/>
      <c r="SDV9120" s="2"/>
      <c r="SDW9120" s="6"/>
      <c r="SDZ9120" s="11"/>
      <c r="SEA9120" s="2"/>
      <c r="SEB9120" s="6"/>
      <c r="SEE9120" s="11"/>
      <c r="SEF9120" s="2"/>
      <c r="SEG9120" s="6"/>
      <c r="SEJ9120" s="11"/>
      <c r="SEK9120" s="2"/>
      <c r="SEL9120" s="6"/>
      <c r="SEO9120" s="11"/>
      <c r="SEP9120" s="2"/>
      <c r="SEQ9120" s="6"/>
      <c r="SET9120" s="11"/>
      <c r="SEU9120" s="2"/>
      <c r="SEV9120" s="6"/>
      <c r="SEY9120" s="11"/>
      <c r="SEZ9120" s="2"/>
      <c r="SFA9120" s="6"/>
      <c r="SFD9120" s="11"/>
      <c r="SFE9120" s="2"/>
      <c r="SFF9120" s="6"/>
      <c r="SFI9120" s="11"/>
      <c r="SFJ9120" s="2"/>
      <c r="SFK9120" s="6"/>
      <c r="SFN9120" s="11"/>
      <c r="SFO9120" s="2"/>
      <c r="SFP9120" s="6"/>
      <c r="SFS9120" s="11"/>
      <c r="SFT9120" s="2"/>
      <c r="SFU9120" s="6"/>
      <c r="SFX9120" s="11"/>
      <c r="SFY9120" s="2"/>
      <c r="SFZ9120" s="6"/>
      <c r="SGC9120" s="11"/>
      <c r="SGD9120" s="2"/>
      <c r="SGE9120" s="6"/>
      <c r="SGH9120" s="11"/>
      <c r="SGI9120" s="2"/>
      <c r="SGJ9120" s="6"/>
      <c r="SGM9120" s="11"/>
      <c r="SGN9120" s="2"/>
      <c r="SGO9120" s="6"/>
      <c r="SGR9120" s="11"/>
      <c r="SGS9120" s="2"/>
      <c r="SGT9120" s="6"/>
      <c r="SGW9120" s="11"/>
      <c r="SGX9120" s="2"/>
      <c r="SGY9120" s="6"/>
      <c r="SHB9120" s="11"/>
      <c r="SHC9120" s="2"/>
      <c r="SHD9120" s="6"/>
      <c r="SHG9120" s="11"/>
      <c r="SHH9120" s="2"/>
      <c r="SHI9120" s="6"/>
      <c r="SHL9120" s="11"/>
      <c r="SHM9120" s="2"/>
      <c r="SHN9120" s="6"/>
      <c r="SHQ9120" s="11"/>
      <c r="SHR9120" s="2"/>
      <c r="SHS9120" s="6"/>
      <c r="SHV9120" s="11"/>
      <c r="SHW9120" s="2"/>
      <c r="SHX9120" s="6"/>
      <c r="SIA9120" s="11"/>
      <c r="SIB9120" s="2"/>
      <c r="SIC9120" s="6"/>
      <c r="SIF9120" s="11"/>
      <c r="SIG9120" s="2"/>
      <c r="SIH9120" s="6"/>
      <c r="SIK9120" s="11"/>
      <c r="SIL9120" s="2"/>
      <c r="SIM9120" s="6"/>
      <c r="SIP9120" s="11"/>
      <c r="SIQ9120" s="2"/>
      <c r="SIR9120" s="6"/>
      <c r="SIU9120" s="11"/>
      <c r="SIV9120" s="2"/>
      <c r="SIW9120" s="6"/>
      <c r="SIZ9120" s="11"/>
      <c r="SJA9120" s="2"/>
      <c r="SJB9120" s="6"/>
      <c r="SJE9120" s="11"/>
      <c r="SJF9120" s="2"/>
      <c r="SJG9120" s="6"/>
      <c r="SJJ9120" s="11"/>
      <c r="SJK9120" s="2"/>
      <c r="SJL9120" s="6"/>
      <c r="SJO9120" s="11"/>
      <c r="SJP9120" s="2"/>
      <c r="SJQ9120" s="6"/>
      <c r="SJT9120" s="11"/>
      <c r="SJU9120" s="2"/>
      <c r="SJV9120" s="6"/>
      <c r="SJY9120" s="11"/>
      <c r="SJZ9120" s="2"/>
      <c r="SKA9120" s="6"/>
      <c r="SKD9120" s="11"/>
      <c r="SKE9120" s="2"/>
      <c r="SKF9120" s="6"/>
      <c r="SKI9120" s="11"/>
      <c r="SKJ9120" s="2"/>
      <c r="SKK9120" s="6"/>
      <c r="SKN9120" s="11"/>
      <c r="SKO9120" s="2"/>
      <c r="SKP9120" s="6"/>
      <c r="SKS9120" s="11"/>
      <c r="SKT9120" s="2"/>
      <c r="SKU9120" s="6"/>
      <c r="SKX9120" s="11"/>
      <c r="SKY9120" s="2"/>
      <c r="SKZ9120" s="6"/>
      <c r="SLC9120" s="11"/>
      <c r="SLD9120" s="2"/>
      <c r="SLE9120" s="6"/>
      <c r="SLH9120" s="11"/>
      <c r="SLI9120" s="2"/>
      <c r="SLJ9120" s="6"/>
      <c r="SLM9120" s="11"/>
      <c r="SLN9120" s="2"/>
      <c r="SLO9120" s="6"/>
      <c r="SLR9120" s="11"/>
      <c r="SLS9120" s="2"/>
      <c r="SLT9120" s="6"/>
      <c r="SLW9120" s="11"/>
      <c r="SLX9120" s="2"/>
      <c r="SLY9120" s="6"/>
      <c r="SMB9120" s="11"/>
      <c r="SMC9120" s="2"/>
      <c r="SMD9120" s="6"/>
      <c r="SMG9120" s="11"/>
      <c r="SMH9120" s="2"/>
      <c r="SMI9120" s="6"/>
      <c r="SML9120" s="11"/>
      <c r="SMM9120" s="2"/>
      <c r="SMN9120" s="6"/>
      <c r="SMQ9120" s="11"/>
      <c r="SMR9120" s="2"/>
      <c r="SMS9120" s="6"/>
      <c r="SMV9120" s="11"/>
      <c r="SMW9120" s="2"/>
      <c r="SMX9120" s="6"/>
      <c r="SNA9120" s="11"/>
      <c r="SNB9120" s="2"/>
      <c r="SNC9120" s="6"/>
      <c r="SNF9120" s="11"/>
      <c r="SNG9120" s="2"/>
      <c r="SNH9120" s="6"/>
      <c r="SNK9120" s="11"/>
      <c r="SNL9120" s="2"/>
      <c r="SNM9120" s="6"/>
      <c r="SNP9120" s="11"/>
      <c r="SNQ9120" s="2"/>
      <c r="SNR9120" s="6"/>
      <c r="SNU9120" s="11"/>
      <c r="SNV9120" s="2"/>
      <c r="SNW9120" s="6"/>
      <c r="SNZ9120" s="11"/>
      <c r="SOA9120" s="2"/>
      <c r="SOB9120" s="6"/>
      <c r="SOE9120" s="11"/>
      <c r="SOF9120" s="2"/>
      <c r="SOG9120" s="6"/>
      <c r="SOJ9120" s="11"/>
      <c r="SOK9120" s="2"/>
      <c r="SOL9120" s="6"/>
      <c r="SOO9120" s="11"/>
      <c r="SOP9120" s="2"/>
      <c r="SOQ9120" s="6"/>
      <c r="SOT9120" s="11"/>
      <c r="SOU9120" s="2"/>
      <c r="SOV9120" s="6"/>
      <c r="SOY9120" s="11"/>
      <c r="SOZ9120" s="2"/>
      <c r="SPA9120" s="6"/>
      <c r="SPD9120" s="11"/>
      <c r="SPE9120" s="2"/>
      <c r="SPF9120" s="6"/>
      <c r="SPI9120" s="11"/>
      <c r="SPJ9120" s="2"/>
      <c r="SPK9120" s="6"/>
      <c r="SPN9120" s="11"/>
      <c r="SPO9120" s="2"/>
      <c r="SPP9120" s="6"/>
      <c r="SPS9120" s="11"/>
      <c r="SPT9120" s="2"/>
      <c r="SPU9120" s="6"/>
      <c r="SPX9120" s="11"/>
      <c r="SPY9120" s="2"/>
      <c r="SPZ9120" s="6"/>
      <c r="SQC9120" s="11"/>
      <c r="SQD9120" s="2"/>
      <c r="SQE9120" s="6"/>
      <c r="SQH9120" s="11"/>
      <c r="SQI9120" s="2"/>
      <c r="SQJ9120" s="6"/>
      <c r="SQM9120" s="11"/>
      <c r="SQN9120" s="2"/>
      <c r="SQO9120" s="6"/>
      <c r="SQR9120" s="11"/>
      <c r="SQS9120" s="2"/>
      <c r="SQT9120" s="6"/>
      <c r="SQW9120" s="11"/>
      <c r="SQX9120" s="2"/>
      <c r="SQY9120" s="6"/>
      <c r="SRB9120" s="11"/>
      <c r="SRC9120" s="2"/>
      <c r="SRD9120" s="6"/>
      <c r="SRG9120" s="11"/>
      <c r="SRH9120" s="2"/>
      <c r="SRI9120" s="6"/>
      <c r="SRL9120" s="11"/>
      <c r="SRM9120" s="2"/>
      <c r="SRN9120" s="6"/>
      <c r="SRQ9120" s="11"/>
      <c r="SRR9120" s="2"/>
      <c r="SRS9120" s="6"/>
      <c r="SRV9120" s="11"/>
      <c r="SRW9120" s="2"/>
      <c r="SRX9120" s="6"/>
      <c r="SSA9120" s="11"/>
      <c r="SSB9120" s="2"/>
      <c r="SSC9120" s="6"/>
      <c r="SSF9120" s="11"/>
      <c r="SSG9120" s="2"/>
      <c r="SSH9120" s="6"/>
      <c r="SSK9120" s="11"/>
      <c r="SSL9120" s="2"/>
      <c r="SSM9120" s="6"/>
      <c r="SSP9120" s="11"/>
      <c r="SSQ9120" s="2"/>
      <c r="SSR9120" s="6"/>
      <c r="SSU9120" s="11"/>
      <c r="SSV9120" s="2"/>
      <c r="SSW9120" s="6"/>
      <c r="SSZ9120" s="11"/>
      <c r="STA9120" s="2"/>
      <c r="STB9120" s="6"/>
      <c r="STE9120" s="11"/>
      <c r="STF9120" s="2"/>
      <c r="STG9120" s="6"/>
      <c r="STJ9120" s="11"/>
      <c r="STK9120" s="2"/>
      <c r="STL9120" s="6"/>
      <c r="STO9120" s="11"/>
      <c r="STP9120" s="2"/>
      <c r="STQ9120" s="6"/>
      <c r="STT9120" s="11"/>
      <c r="STU9120" s="2"/>
      <c r="STV9120" s="6"/>
      <c r="STY9120" s="11"/>
      <c r="STZ9120" s="2"/>
      <c r="SUA9120" s="6"/>
      <c r="SUD9120" s="11"/>
      <c r="SUE9120" s="2"/>
      <c r="SUF9120" s="6"/>
      <c r="SUI9120" s="11"/>
      <c r="SUJ9120" s="2"/>
      <c r="SUK9120" s="6"/>
      <c r="SUN9120" s="11"/>
      <c r="SUO9120" s="2"/>
      <c r="SUP9120" s="6"/>
      <c r="SUS9120" s="11"/>
      <c r="SUT9120" s="2"/>
      <c r="SUU9120" s="6"/>
      <c r="SUX9120" s="11"/>
      <c r="SUY9120" s="2"/>
      <c r="SUZ9120" s="6"/>
      <c r="SVC9120" s="11"/>
      <c r="SVD9120" s="2"/>
      <c r="SVE9120" s="6"/>
      <c r="SVH9120" s="11"/>
      <c r="SVI9120" s="2"/>
      <c r="SVJ9120" s="6"/>
      <c r="SVM9120" s="11"/>
      <c r="SVN9120" s="2"/>
      <c r="SVO9120" s="6"/>
      <c r="SVR9120" s="11"/>
      <c r="SVS9120" s="2"/>
      <c r="SVT9120" s="6"/>
      <c r="SVW9120" s="11"/>
      <c r="SVX9120" s="2"/>
      <c r="SVY9120" s="6"/>
      <c r="SWB9120" s="11"/>
      <c r="SWC9120" s="2"/>
      <c r="SWD9120" s="6"/>
      <c r="SWG9120" s="11"/>
      <c r="SWH9120" s="2"/>
      <c r="SWI9120" s="6"/>
      <c r="SWL9120" s="11"/>
      <c r="SWM9120" s="2"/>
      <c r="SWN9120" s="6"/>
      <c r="SWQ9120" s="11"/>
      <c r="SWR9120" s="2"/>
      <c r="SWS9120" s="6"/>
      <c r="SWV9120" s="11"/>
      <c r="SWW9120" s="2"/>
      <c r="SWX9120" s="6"/>
      <c r="SXA9120" s="11"/>
      <c r="SXB9120" s="2"/>
      <c r="SXC9120" s="6"/>
      <c r="SXF9120" s="11"/>
      <c r="SXG9120" s="2"/>
      <c r="SXH9120" s="6"/>
      <c r="SXK9120" s="11"/>
      <c r="SXL9120" s="2"/>
      <c r="SXM9120" s="6"/>
      <c r="SXP9120" s="11"/>
      <c r="SXQ9120" s="2"/>
      <c r="SXR9120" s="6"/>
      <c r="SXU9120" s="11"/>
      <c r="SXV9120" s="2"/>
      <c r="SXW9120" s="6"/>
      <c r="SXZ9120" s="11"/>
      <c r="SYA9120" s="2"/>
      <c r="SYB9120" s="6"/>
      <c r="SYE9120" s="11"/>
      <c r="SYF9120" s="2"/>
      <c r="SYG9120" s="6"/>
      <c r="SYJ9120" s="11"/>
      <c r="SYK9120" s="2"/>
      <c r="SYL9120" s="6"/>
      <c r="SYO9120" s="11"/>
      <c r="SYP9120" s="2"/>
      <c r="SYQ9120" s="6"/>
      <c r="SYT9120" s="11"/>
      <c r="SYU9120" s="2"/>
      <c r="SYV9120" s="6"/>
      <c r="SYY9120" s="11"/>
      <c r="SYZ9120" s="2"/>
      <c r="SZA9120" s="6"/>
      <c r="SZD9120" s="11"/>
      <c r="SZE9120" s="2"/>
      <c r="SZF9120" s="6"/>
      <c r="SZI9120" s="11"/>
      <c r="SZJ9120" s="2"/>
      <c r="SZK9120" s="6"/>
      <c r="SZN9120" s="11"/>
      <c r="SZO9120" s="2"/>
      <c r="SZP9120" s="6"/>
      <c r="SZS9120" s="11"/>
      <c r="SZT9120" s="2"/>
      <c r="SZU9120" s="6"/>
      <c r="SZX9120" s="11"/>
      <c r="SZY9120" s="2"/>
      <c r="SZZ9120" s="6"/>
      <c r="TAC9120" s="11"/>
      <c r="TAD9120" s="2"/>
      <c r="TAE9120" s="6"/>
      <c r="TAH9120" s="11"/>
      <c r="TAI9120" s="2"/>
      <c r="TAJ9120" s="6"/>
      <c r="TAM9120" s="11"/>
      <c r="TAN9120" s="2"/>
      <c r="TAO9120" s="6"/>
      <c r="TAR9120" s="11"/>
      <c r="TAS9120" s="2"/>
      <c r="TAT9120" s="6"/>
      <c r="TAW9120" s="11"/>
      <c r="TAX9120" s="2"/>
      <c r="TAY9120" s="6"/>
      <c r="TBB9120" s="11"/>
      <c r="TBC9120" s="2"/>
      <c r="TBD9120" s="6"/>
      <c r="TBG9120" s="11"/>
      <c r="TBH9120" s="2"/>
      <c r="TBI9120" s="6"/>
      <c r="TBL9120" s="11"/>
      <c r="TBM9120" s="2"/>
      <c r="TBN9120" s="6"/>
      <c r="TBQ9120" s="11"/>
      <c r="TBR9120" s="2"/>
      <c r="TBS9120" s="6"/>
      <c r="TBV9120" s="11"/>
      <c r="TBW9120" s="2"/>
      <c r="TBX9120" s="6"/>
      <c r="TCA9120" s="11"/>
      <c r="TCB9120" s="2"/>
      <c r="TCC9120" s="6"/>
      <c r="TCF9120" s="11"/>
      <c r="TCG9120" s="2"/>
      <c r="TCH9120" s="6"/>
      <c r="TCK9120" s="11"/>
      <c r="TCL9120" s="2"/>
      <c r="TCM9120" s="6"/>
      <c r="TCP9120" s="11"/>
      <c r="TCQ9120" s="2"/>
      <c r="TCR9120" s="6"/>
      <c r="TCU9120" s="11"/>
      <c r="TCV9120" s="2"/>
      <c r="TCW9120" s="6"/>
      <c r="TCZ9120" s="11"/>
      <c r="TDA9120" s="2"/>
      <c r="TDB9120" s="6"/>
      <c r="TDE9120" s="11"/>
      <c r="TDF9120" s="2"/>
      <c r="TDG9120" s="6"/>
      <c r="TDJ9120" s="11"/>
      <c r="TDK9120" s="2"/>
      <c r="TDL9120" s="6"/>
      <c r="TDO9120" s="11"/>
      <c r="TDP9120" s="2"/>
      <c r="TDQ9120" s="6"/>
      <c r="TDT9120" s="11"/>
      <c r="TDU9120" s="2"/>
      <c r="TDV9120" s="6"/>
      <c r="TDY9120" s="11"/>
      <c r="TDZ9120" s="2"/>
      <c r="TEA9120" s="6"/>
      <c r="TED9120" s="11"/>
      <c r="TEE9120" s="2"/>
      <c r="TEF9120" s="6"/>
      <c r="TEI9120" s="11"/>
      <c r="TEJ9120" s="2"/>
      <c r="TEK9120" s="6"/>
      <c r="TEN9120" s="11"/>
      <c r="TEO9120" s="2"/>
      <c r="TEP9120" s="6"/>
      <c r="TES9120" s="11"/>
      <c r="TET9120" s="2"/>
      <c r="TEU9120" s="6"/>
      <c r="TEX9120" s="11"/>
      <c r="TEY9120" s="2"/>
      <c r="TEZ9120" s="6"/>
      <c r="TFC9120" s="11"/>
      <c r="TFD9120" s="2"/>
      <c r="TFE9120" s="6"/>
      <c r="TFH9120" s="11"/>
      <c r="TFI9120" s="2"/>
      <c r="TFJ9120" s="6"/>
      <c r="TFM9120" s="11"/>
      <c r="TFN9120" s="2"/>
      <c r="TFO9120" s="6"/>
      <c r="TFR9120" s="11"/>
      <c r="TFS9120" s="2"/>
      <c r="TFT9120" s="6"/>
      <c r="TFW9120" s="11"/>
      <c r="TFX9120" s="2"/>
      <c r="TFY9120" s="6"/>
      <c r="TGB9120" s="11"/>
      <c r="TGC9120" s="2"/>
      <c r="TGD9120" s="6"/>
      <c r="TGG9120" s="11"/>
      <c r="TGH9120" s="2"/>
      <c r="TGI9120" s="6"/>
      <c r="TGL9120" s="11"/>
      <c r="TGM9120" s="2"/>
      <c r="TGN9120" s="6"/>
      <c r="TGQ9120" s="11"/>
      <c r="TGR9120" s="2"/>
      <c r="TGS9120" s="6"/>
      <c r="TGV9120" s="11"/>
      <c r="TGW9120" s="2"/>
      <c r="TGX9120" s="6"/>
      <c r="THA9120" s="11"/>
      <c r="THB9120" s="2"/>
      <c r="THC9120" s="6"/>
      <c r="THF9120" s="11"/>
      <c r="THG9120" s="2"/>
      <c r="THH9120" s="6"/>
      <c r="THK9120" s="11"/>
      <c r="THL9120" s="2"/>
      <c r="THM9120" s="6"/>
      <c r="THP9120" s="11"/>
      <c r="THQ9120" s="2"/>
      <c r="THR9120" s="6"/>
      <c r="THU9120" s="11"/>
      <c r="THV9120" s="2"/>
      <c r="THW9120" s="6"/>
      <c r="THZ9120" s="11"/>
      <c r="TIA9120" s="2"/>
      <c r="TIB9120" s="6"/>
      <c r="TIE9120" s="11"/>
      <c r="TIF9120" s="2"/>
      <c r="TIG9120" s="6"/>
      <c r="TIJ9120" s="11"/>
      <c r="TIK9120" s="2"/>
      <c r="TIL9120" s="6"/>
      <c r="TIO9120" s="11"/>
      <c r="TIP9120" s="2"/>
      <c r="TIQ9120" s="6"/>
      <c r="TIT9120" s="11"/>
      <c r="TIU9120" s="2"/>
      <c r="TIV9120" s="6"/>
      <c r="TIY9120" s="11"/>
      <c r="TIZ9120" s="2"/>
      <c r="TJA9120" s="6"/>
      <c r="TJD9120" s="11"/>
      <c r="TJE9120" s="2"/>
      <c r="TJF9120" s="6"/>
      <c r="TJI9120" s="11"/>
      <c r="TJJ9120" s="2"/>
      <c r="TJK9120" s="6"/>
      <c r="TJN9120" s="11"/>
      <c r="TJO9120" s="2"/>
      <c r="TJP9120" s="6"/>
      <c r="TJS9120" s="11"/>
      <c r="TJT9120" s="2"/>
      <c r="TJU9120" s="6"/>
      <c r="TJX9120" s="11"/>
      <c r="TJY9120" s="2"/>
      <c r="TJZ9120" s="6"/>
      <c r="TKC9120" s="11"/>
      <c r="TKD9120" s="2"/>
      <c r="TKE9120" s="6"/>
      <c r="TKH9120" s="11"/>
      <c r="TKI9120" s="2"/>
      <c r="TKJ9120" s="6"/>
      <c r="TKM9120" s="11"/>
      <c r="TKN9120" s="2"/>
      <c r="TKO9120" s="6"/>
      <c r="TKR9120" s="11"/>
      <c r="TKS9120" s="2"/>
      <c r="TKT9120" s="6"/>
      <c r="TKW9120" s="11"/>
      <c r="TKX9120" s="2"/>
      <c r="TKY9120" s="6"/>
      <c r="TLB9120" s="11"/>
      <c r="TLC9120" s="2"/>
      <c r="TLD9120" s="6"/>
      <c r="TLG9120" s="11"/>
      <c r="TLH9120" s="2"/>
      <c r="TLI9120" s="6"/>
      <c r="TLL9120" s="11"/>
      <c r="TLM9120" s="2"/>
      <c r="TLN9120" s="6"/>
      <c r="TLQ9120" s="11"/>
      <c r="TLR9120" s="2"/>
      <c r="TLS9120" s="6"/>
      <c r="TLV9120" s="11"/>
      <c r="TLW9120" s="2"/>
      <c r="TLX9120" s="6"/>
      <c r="TMA9120" s="11"/>
      <c r="TMB9120" s="2"/>
      <c r="TMC9120" s="6"/>
      <c r="TMF9120" s="11"/>
      <c r="TMG9120" s="2"/>
      <c r="TMH9120" s="6"/>
      <c r="TMK9120" s="11"/>
      <c r="TML9120" s="2"/>
      <c r="TMM9120" s="6"/>
      <c r="TMP9120" s="11"/>
      <c r="TMQ9120" s="2"/>
      <c r="TMR9120" s="6"/>
      <c r="TMU9120" s="11"/>
      <c r="TMV9120" s="2"/>
      <c r="TMW9120" s="6"/>
      <c r="TMZ9120" s="11"/>
      <c r="TNA9120" s="2"/>
      <c r="TNB9120" s="6"/>
      <c r="TNE9120" s="11"/>
      <c r="TNF9120" s="2"/>
      <c r="TNG9120" s="6"/>
      <c r="TNJ9120" s="11"/>
      <c r="TNK9120" s="2"/>
      <c r="TNL9120" s="6"/>
      <c r="TNO9120" s="11"/>
      <c r="TNP9120" s="2"/>
      <c r="TNQ9120" s="6"/>
      <c r="TNT9120" s="11"/>
      <c r="TNU9120" s="2"/>
      <c r="TNV9120" s="6"/>
      <c r="TNY9120" s="11"/>
      <c r="TNZ9120" s="2"/>
      <c r="TOA9120" s="6"/>
      <c r="TOD9120" s="11"/>
      <c r="TOE9120" s="2"/>
      <c r="TOF9120" s="6"/>
      <c r="TOI9120" s="11"/>
      <c r="TOJ9120" s="2"/>
      <c r="TOK9120" s="6"/>
      <c r="TON9120" s="11"/>
      <c r="TOO9120" s="2"/>
      <c r="TOP9120" s="6"/>
      <c r="TOS9120" s="11"/>
      <c r="TOT9120" s="2"/>
      <c r="TOU9120" s="6"/>
      <c r="TOX9120" s="11"/>
      <c r="TOY9120" s="2"/>
      <c r="TOZ9120" s="6"/>
      <c r="TPC9120" s="11"/>
      <c r="TPD9120" s="2"/>
      <c r="TPE9120" s="6"/>
      <c r="TPH9120" s="11"/>
      <c r="TPI9120" s="2"/>
      <c r="TPJ9120" s="6"/>
      <c r="TPM9120" s="11"/>
      <c r="TPN9120" s="2"/>
      <c r="TPO9120" s="6"/>
      <c r="TPR9120" s="11"/>
      <c r="TPS9120" s="2"/>
      <c r="TPT9120" s="6"/>
      <c r="TPW9120" s="11"/>
      <c r="TPX9120" s="2"/>
      <c r="TPY9120" s="6"/>
      <c r="TQB9120" s="11"/>
      <c r="TQC9120" s="2"/>
      <c r="TQD9120" s="6"/>
      <c r="TQG9120" s="11"/>
      <c r="TQH9120" s="2"/>
      <c r="TQI9120" s="6"/>
      <c r="TQL9120" s="11"/>
      <c r="TQM9120" s="2"/>
      <c r="TQN9120" s="6"/>
      <c r="TQQ9120" s="11"/>
      <c r="TQR9120" s="2"/>
      <c r="TQS9120" s="6"/>
      <c r="TQV9120" s="11"/>
      <c r="TQW9120" s="2"/>
      <c r="TQX9120" s="6"/>
      <c r="TRA9120" s="11"/>
      <c r="TRB9120" s="2"/>
      <c r="TRC9120" s="6"/>
      <c r="TRF9120" s="11"/>
      <c r="TRG9120" s="2"/>
      <c r="TRH9120" s="6"/>
      <c r="TRK9120" s="11"/>
      <c r="TRL9120" s="2"/>
      <c r="TRM9120" s="6"/>
      <c r="TRP9120" s="11"/>
      <c r="TRQ9120" s="2"/>
      <c r="TRR9120" s="6"/>
      <c r="TRU9120" s="11"/>
      <c r="TRV9120" s="2"/>
      <c r="TRW9120" s="6"/>
      <c r="TRZ9120" s="11"/>
      <c r="TSA9120" s="2"/>
      <c r="TSB9120" s="6"/>
      <c r="TSE9120" s="11"/>
      <c r="TSF9120" s="2"/>
      <c r="TSG9120" s="6"/>
      <c r="TSJ9120" s="11"/>
      <c r="TSK9120" s="2"/>
      <c r="TSL9120" s="6"/>
      <c r="TSO9120" s="11"/>
      <c r="TSP9120" s="2"/>
      <c r="TSQ9120" s="6"/>
      <c r="TST9120" s="11"/>
      <c r="TSU9120" s="2"/>
      <c r="TSV9120" s="6"/>
      <c r="TSY9120" s="11"/>
      <c r="TSZ9120" s="2"/>
      <c r="TTA9120" s="6"/>
      <c r="TTD9120" s="11"/>
      <c r="TTE9120" s="2"/>
      <c r="TTF9120" s="6"/>
      <c r="TTI9120" s="11"/>
      <c r="TTJ9120" s="2"/>
      <c r="TTK9120" s="6"/>
      <c r="TTN9120" s="11"/>
      <c r="TTO9120" s="2"/>
      <c r="TTP9120" s="6"/>
      <c r="TTS9120" s="11"/>
      <c r="TTT9120" s="2"/>
      <c r="TTU9120" s="6"/>
      <c r="TTX9120" s="11"/>
      <c r="TTY9120" s="2"/>
      <c r="TTZ9120" s="6"/>
      <c r="TUC9120" s="11"/>
      <c r="TUD9120" s="2"/>
      <c r="TUE9120" s="6"/>
      <c r="TUH9120" s="11"/>
      <c r="TUI9120" s="2"/>
      <c r="TUJ9120" s="6"/>
      <c r="TUM9120" s="11"/>
      <c r="TUN9120" s="2"/>
      <c r="TUO9120" s="6"/>
      <c r="TUR9120" s="11"/>
      <c r="TUS9120" s="2"/>
      <c r="TUT9120" s="6"/>
      <c r="TUW9120" s="11"/>
      <c r="TUX9120" s="2"/>
      <c r="TUY9120" s="6"/>
      <c r="TVB9120" s="11"/>
      <c r="TVC9120" s="2"/>
      <c r="TVD9120" s="6"/>
      <c r="TVG9120" s="11"/>
      <c r="TVH9120" s="2"/>
      <c r="TVI9120" s="6"/>
      <c r="TVL9120" s="11"/>
      <c r="TVM9120" s="2"/>
      <c r="TVN9120" s="6"/>
      <c r="TVQ9120" s="11"/>
      <c r="TVR9120" s="2"/>
      <c r="TVS9120" s="6"/>
      <c r="TVV9120" s="11"/>
      <c r="TVW9120" s="2"/>
      <c r="TVX9120" s="6"/>
      <c r="TWA9120" s="11"/>
      <c r="TWB9120" s="2"/>
      <c r="TWC9120" s="6"/>
      <c r="TWF9120" s="11"/>
      <c r="TWG9120" s="2"/>
      <c r="TWH9120" s="6"/>
      <c r="TWK9120" s="11"/>
      <c r="TWL9120" s="2"/>
      <c r="TWM9120" s="6"/>
      <c r="TWP9120" s="11"/>
      <c r="TWQ9120" s="2"/>
      <c r="TWR9120" s="6"/>
      <c r="TWU9120" s="11"/>
      <c r="TWV9120" s="2"/>
      <c r="TWW9120" s="6"/>
      <c r="TWZ9120" s="11"/>
      <c r="TXA9120" s="2"/>
      <c r="TXB9120" s="6"/>
      <c r="TXE9120" s="11"/>
      <c r="TXF9120" s="2"/>
      <c r="TXG9120" s="6"/>
      <c r="TXJ9120" s="11"/>
      <c r="TXK9120" s="2"/>
      <c r="TXL9120" s="6"/>
      <c r="TXO9120" s="11"/>
      <c r="TXP9120" s="2"/>
      <c r="TXQ9120" s="6"/>
      <c r="TXT9120" s="11"/>
      <c r="TXU9120" s="2"/>
      <c r="TXV9120" s="6"/>
      <c r="TXY9120" s="11"/>
      <c r="TXZ9120" s="2"/>
      <c r="TYA9120" s="6"/>
      <c r="TYD9120" s="11"/>
      <c r="TYE9120" s="2"/>
      <c r="TYF9120" s="6"/>
      <c r="TYI9120" s="11"/>
      <c r="TYJ9120" s="2"/>
      <c r="TYK9120" s="6"/>
      <c r="TYN9120" s="11"/>
      <c r="TYO9120" s="2"/>
      <c r="TYP9120" s="6"/>
      <c r="TYS9120" s="11"/>
      <c r="TYT9120" s="2"/>
      <c r="TYU9120" s="6"/>
      <c r="TYX9120" s="11"/>
      <c r="TYY9120" s="2"/>
      <c r="TYZ9120" s="6"/>
      <c r="TZC9120" s="11"/>
      <c r="TZD9120" s="2"/>
      <c r="TZE9120" s="6"/>
      <c r="TZH9120" s="11"/>
      <c r="TZI9120" s="2"/>
      <c r="TZJ9120" s="6"/>
      <c r="TZM9120" s="11"/>
      <c r="TZN9120" s="2"/>
      <c r="TZO9120" s="6"/>
      <c r="TZR9120" s="11"/>
      <c r="TZS9120" s="2"/>
      <c r="TZT9120" s="6"/>
      <c r="TZW9120" s="11"/>
      <c r="TZX9120" s="2"/>
      <c r="TZY9120" s="6"/>
      <c r="UAB9120" s="11"/>
      <c r="UAC9120" s="2"/>
      <c r="UAD9120" s="6"/>
      <c r="UAG9120" s="11"/>
      <c r="UAH9120" s="2"/>
      <c r="UAI9120" s="6"/>
      <c r="UAL9120" s="11"/>
      <c r="UAM9120" s="2"/>
      <c r="UAN9120" s="6"/>
      <c r="UAQ9120" s="11"/>
      <c r="UAR9120" s="2"/>
      <c r="UAS9120" s="6"/>
      <c r="UAV9120" s="11"/>
      <c r="UAW9120" s="2"/>
      <c r="UAX9120" s="6"/>
      <c r="UBA9120" s="11"/>
      <c r="UBB9120" s="2"/>
      <c r="UBC9120" s="6"/>
      <c r="UBF9120" s="11"/>
      <c r="UBG9120" s="2"/>
      <c r="UBH9120" s="6"/>
      <c r="UBK9120" s="11"/>
      <c r="UBL9120" s="2"/>
      <c r="UBM9120" s="6"/>
      <c r="UBP9120" s="11"/>
      <c r="UBQ9120" s="2"/>
      <c r="UBR9120" s="6"/>
      <c r="UBU9120" s="11"/>
      <c r="UBV9120" s="2"/>
      <c r="UBW9120" s="6"/>
      <c r="UBZ9120" s="11"/>
      <c r="UCA9120" s="2"/>
      <c r="UCB9120" s="6"/>
      <c r="UCE9120" s="11"/>
      <c r="UCF9120" s="2"/>
      <c r="UCG9120" s="6"/>
      <c r="UCJ9120" s="11"/>
      <c r="UCK9120" s="2"/>
      <c r="UCL9120" s="6"/>
      <c r="UCO9120" s="11"/>
      <c r="UCP9120" s="2"/>
      <c r="UCQ9120" s="6"/>
      <c r="UCT9120" s="11"/>
      <c r="UCU9120" s="2"/>
      <c r="UCV9120" s="6"/>
      <c r="UCY9120" s="11"/>
      <c r="UCZ9120" s="2"/>
      <c r="UDA9120" s="6"/>
      <c r="UDD9120" s="11"/>
      <c r="UDE9120" s="2"/>
      <c r="UDF9120" s="6"/>
      <c r="UDI9120" s="11"/>
      <c r="UDJ9120" s="2"/>
      <c r="UDK9120" s="6"/>
      <c r="UDN9120" s="11"/>
      <c r="UDO9120" s="2"/>
      <c r="UDP9120" s="6"/>
      <c r="UDS9120" s="11"/>
      <c r="UDT9120" s="2"/>
      <c r="UDU9120" s="6"/>
      <c r="UDX9120" s="11"/>
      <c r="UDY9120" s="2"/>
      <c r="UDZ9120" s="6"/>
      <c r="UEC9120" s="11"/>
      <c r="UED9120" s="2"/>
      <c r="UEE9120" s="6"/>
      <c r="UEH9120" s="11"/>
      <c r="UEI9120" s="2"/>
      <c r="UEJ9120" s="6"/>
      <c r="UEM9120" s="11"/>
      <c r="UEN9120" s="2"/>
      <c r="UEO9120" s="6"/>
      <c r="UER9120" s="11"/>
      <c r="UES9120" s="2"/>
      <c r="UET9120" s="6"/>
      <c r="UEW9120" s="11"/>
      <c r="UEX9120" s="2"/>
      <c r="UEY9120" s="6"/>
      <c r="UFB9120" s="11"/>
      <c r="UFC9120" s="2"/>
      <c r="UFD9120" s="6"/>
      <c r="UFG9120" s="11"/>
      <c r="UFH9120" s="2"/>
      <c r="UFI9120" s="6"/>
      <c r="UFL9120" s="11"/>
      <c r="UFM9120" s="2"/>
      <c r="UFN9120" s="6"/>
      <c r="UFQ9120" s="11"/>
      <c r="UFR9120" s="2"/>
      <c r="UFS9120" s="6"/>
      <c r="UFV9120" s="11"/>
      <c r="UFW9120" s="2"/>
      <c r="UFX9120" s="6"/>
      <c r="UGA9120" s="11"/>
      <c r="UGB9120" s="2"/>
      <c r="UGC9120" s="6"/>
      <c r="UGF9120" s="11"/>
      <c r="UGG9120" s="2"/>
      <c r="UGH9120" s="6"/>
      <c r="UGK9120" s="11"/>
      <c r="UGL9120" s="2"/>
      <c r="UGM9120" s="6"/>
      <c r="UGP9120" s="11"/>
      <c r="UGQ9120" s="2"/>
      <c r="UGR9120" s="6"/>
      <c r="UGU9120" s="11"/>
      <c r="UGV9120" s="2"/>
      <c r="UGW9120" s="6"/>
      <c r="UGZ9120" s="11"/>
      <c r="UHA9120" s="2"/>
      <c r="UHB9120" s="6"/>
      <c r="UHE9120" s="11"/>
      <c r="UHF9120" s="2"/>
      <c r="UHG9120" s="6"/>
      <c r="UHJ9120" s="11"/>
      <c r="UHK9120" s="2"/>
      <c r="UHL9120" s="6"/>
      <c r="UHO9120" s="11"/>
      <c r="UHP9120" s="2"/>
      <c r="UHQ9120" s="6"/>
      <c r="UHT9120" s="11"/>
      <c r="UHU9120" s="2"/>
      <c r="UHV9120" s="6"/>
      <c r="UHY9120" s="11"/>
      <c r="UHZ9120" s="2"/>
      <c r="UIA9120" s="6"/>
      <c r="UID9120" s="11"/>
      <c r="UIE9120" s="2"/>
      <c r="UIF9120" s="6"/>
      <c r="UII9120" s="11"/>
      <c r="UIJ9120" s="2"/>
      <c r="UIK9120" s="6"/>
      <c r="UIN9120" s="11"/>
      <c r="UIO9120" s="2"/>
      <c r="UIP9120" s="6"/>
      <c r="UIS9120" s="11"/>
      <c r="UIT9120" s="2"/>
      <c r="UIU9120" s="6"/>
      <c r="UIX9120" s="11"/>
      <c r="UIY9120" s="2"/>
      <c r="UIZ9120" s="6"/>
      <c r="UJC9120" s="11"/>
      <c r="UJD9120" s="2"/>
      <c r="UJE9120" s="6"/>
      <c r="UJH9120" s="11"/>
      <c r="UJI9120" s="2"/>
      <c r="UJJ9120" s="6"/>
      <c r="UJM9120" s="11"/>
      <c r="UJN9120" s="2"/>
      <c r="UJO9120" s="6"/>
      <c r="UJR9120" s="11"/>
      <c r="UJS9120" s="2"/>
      <c r="UJT9120" s="6"/>
      <c r="UJW9120" s="11"/>
      <c r="UJX9120" s="2"/>
      <c r="UJY9120" s="6"/>
      <c r="UKB9120" s="11"/>
      <c r="UKC9120" s="2"/>
      <c r="UKD9120" s="6"/>
      <c r="UKG9120" s="11"/>
      <c r="UKH9120" s="2"/>
      <c r="UKI9120" s="6"/>
      <c r="UKL9120" s="11"/>
      <c r="UKM9120" s="2"/>
      <c r="UKN9120" s="6"/>
      <c r="UKQ9120" s="11"/>
      <c r="UKR9120" s="2"/>
      <c r="UKS9120" s="6"/>
      <c r="UKV9120" s="11"/>
      <c r="UKW9120" s="2"/>
      <c r="UKX9120" s="6"/>
      <c r="ULA9120" s="11"/>
      <c r="ULB9120" s="2"/>
      <c r="ULC9120" s="6"/>
      <c r="ULF9120" s="11"/>
      <c r="ULG9120" s="2"/>
      <c r="ULH9120" s="6"/>
      <c r="ULK9120" s="11"/>
      <c r="ULL9120" s="2"/>
      <c r="ULM9120" s="6"/>
      <c r="ULP9120" s="11"/>
      <c r="ULQ9120" s="2"/>
      <c r="ULR9120" s="6"/>
      <c r="ULU9120" s="11"/>
      <c r="ULV9120" s="2"/>
      <c r="ULW9120" s="6"/>
      <c r="ULZ9120" s="11"/>
      <c r="UMA9120" s="2"/>
      <c r="UMB9120" s="6"/>
      <c r="UME9120" s="11"/>
      <c r="UMF9120" s="2"/>
      <c r="UMG9120" s="6"/>
      <c r="UMJ9120" s="11"/>
      <c r="UMK9120" s="2"/>
      <c r="UML9120" s="6"/>
      <c r="UMO9120" s="11"/>
      <c r="UMP9120" s="2"/>
      <c r="UMQ9120" s="6"/>
      <c r="UMT9120" s="11"/>
      <c r="UMU9120" s="2"/>
      <c r="UMV9120" s="6"/>
      <c r="UMY9120" s="11"/>
      <c r="UMZ9120" s="2"/>
      <c r="UNA9120" s="6"/>
      <c r="UND9120" s="11"/>
      <c r="UNE9120" s="2"/>
      <c r="UNF9120" s="6"/>
      <c r="UNI9120" s="11"/>
      <c r="UNJ9120" s="2"/>
      <c r="UNK9120" s="6"/>
      <c r="UNN9120" s="11"/>
      <c r="UNO9120" s="2"/>
      <c r="UNP9120" s="6"/>
      <c r="UNS9120" s="11"/>
      <c r="UNT9120" s="2"/>
      <c r="UNU9120" s="6"/>
      <c r="UNX9120" s="11"/>
      <c r="UNY9120" s="2"/>
      <c r="UNZ9120" s="6"/>
      <c r="UOC9120" s="11"/>
      <c r="UOD9120" s="2"/>
      <c r="UOE9120" s="6"/>
      <c r="UOH9120" s="11"/>
      <c r="UOI9120" s="2"/>
      <c r="UOJ9120" s="6"/>
      <c r="UOM9120" s="11"/>
      <c r="UON9120" s="2"/>
      <c r="UOO9120" s="6"/>
      <c r="UOR9120" s="11"/>
      <c r="UOS9120" s="2"/>
      <c r="UOT9120" s="6"/>
      <c r="UOW9120" s="11"/>
      <c r="UOX9120" s="2"/>
      <c r="UOY9120" s="6"/>
      <c r="UPB9120" s="11"/>
      <c r="UPC9120" s="2"/>
      <c r="UPD9120" s="6"/>
      <c r="UPG9120" s="11"/>
      <c r="UPH9120" s="2"/>
      <c r="UPI9120" s="6"/>
      <c r="UPL9120" s="11"/>
      <c r="UPM9120" s="2"/>
      <c r="UPN9120" s="6"/>
      <c r="UPQ9120" s="11"/>
      <c r="UPR9120" s="2"/>
      <c r="UPS9120" s="6"/>
      <c r="UPV9120" s="11"/>
      <c r="UPW9120" s="2"/>
      <c r="UPX9120" s="6"/>
      <c r="UQA9120" s="11"/>
      <c r="UQB9120" s="2"/>
      <c r="UQC9120" s="6"/>
      <c r="UQF9120" s="11"/>
      <c r="UQG9120" s="2"/>
      <c r="UQH9120" s="6"/>
      <c r="UQK9120" s="11"/>
      <c r="UQL9120" s="2"/>
      <c r="UQM9120" s="6"/>
      <c r="UQP9120" s="11"/>
      <c r="UQQ9120" s="2"/>
      <c r="UQR9120" s="6"/>
      <c r="UQU9120" s="11"/>
      <c r="UQV9120" s="2"/>
      <c r="UQW9120" s="6"/>
      <c r="UQZ9120" s="11"/>
      <c r="URA9120" s="2"/>
      <c r="URB9120" s="6"/>
      <c r="URE9120" s="11"/>
      <c r="URF9120" s="2"/>
      <c r="URG9120" s="6"/>
      <c r="URJ9120" s="11"/>
      <c r="URK9120" s="2"/>
      <c r="URL9120" s="6"/>
      <c r="URO9120" s="11"/>
      <c r="URP9120" s="2"/>
      <c r="URQ9120" s="6"/>
      <c r="URT9120" s="11"/>
      <c r="URU9120" s="2"/>
      <c r="URV9120" s="6"/>
      <c r="URY9120" s="11"/>
      <c r="URZ9120" s="2"/>
      <c r="USA9120" s="6"/>
      <c r="USD9120" s="11"/>
      <c r="USE9120" s="2"/>
      <c r="USF9120" s="6"/>
      <c r="USI9120" s="11"/>
      <c r="USJ9120" s="2"/>
      <c r="USK9120" s="6"/>
      <c r="USN9120" s="11"/>
      <c r="USO9120" s="2"/>
      <c r="USP9120" s="6"/>
      <c r="USS9120" s="11"/>
      <c r="UST9120" s="2"/>
      <c r="USU9120" s="6"/>
      <c r="USX9120" s="11"/>
      <c r="USY9120" s="2"/>
      <c r="USZ9120" s="6"/>
      <c r="UTC9120" s="11"/>
      <c r="UTD9120" s="2"/>
      <c r="UTE9120" s="6"/>
      <c r="UTH9120" s="11"/>
      <c r="UTI9120" s="2"/>
      <c r="UTJ9120" s="6"/>
      <c r="UTM9120" s="11"/>
      <c r="UTN9120" s="2"/>
      <c r="UTO9120" s="6"/>
      <c r="UTR9120" s="11"/>
      <c r="UTS9120" s="2"/>
      <c r="UTT9120" s="6"/>
      <c r="UTW9120" s="11"/>
      <c r="UTX9120" s="2"/>
      <c r="UTY9120" s="6"/>
      <c r="UUB9120" s="11"/>
      <c r="UUC9120" s="2"/>
      <c r="UUD9120" s="6"/>
      <c r="UUG9120" s="11"/>
      <c r="UUH9120" s="2"/>
      <c r="UUI9120" s="6"/>
      <c r="UUL9120" s="11"/>
      <c r="UUM9120" s="2"/>
      <c r="UUN9120" s="6"/>
      <c r="UUQ9120" s="11"/>
      <c r="UUR9120" s="2"/>
      <c r="UUS9120" s="6"/>
      <c r="UUV9120" s="11"/>
      <c r="UUW9120" s="2"/>
      <c r="UUX9120" s="6"/>
      <c r="UVA9120" s="11"/>
      <c r="UVB9120" s="2"/>
      <c r="UVC9120" s="6"/>
      <c r="UVF9120" s="11"/>
      <c r="UVG9120" s="2"/>
      <c r="UVH9120" s="6"/>
      <c r="UVK9120" s="11"/>
      <c r="UVL9120" s="2"/>
      <c r="UVM9120" s="6"/>
      <c r="UVP9120" s="11"/>
      <c r="UVQ9120" s="2"/>
      <c r="UVR9120" s="6"/>
      <c r="UVU9120" s="11"/>
      <c r="UVV9120" s="2"/>
      <c r="UVW9120" s="6"/>
      <c r="UVZ9120" s="11"/>
      <c r="UWA9120" s="2"/>
      <c r="UWB9120" s="6"/>
      <c r="UWE9120" s="11"/>
      <c r="UWF9120" s="2"/>
      <c r="UWG9120" s="6"/>
      <c r="UWJ9120" s="11"/>
      <c r="UWK9120" s="2"/>
      <c r="UWL9120" s="6"/>
      <c r="UWO9120" s="11"/>
      <c r="UWP9120" s="2"/>
      <c r="UWQ9120" s="6"/>
      <c r="UWT9120" s="11"/>
      <c r="UWU9120" s="2"/>
      <c r="UWV9120" s="6"/>
      <c r="UWY9120" s="11"/>
      <c r="UWZ9120" s="2"/>
      <c r="UXA9120" s="6"/>
      <c r="UXD9120" s="11"/>
      <c r="UXE9120" s="2"/>
      <c r="UXF9120" s="6"/>
      <c r="UXI9120" s="11"/>
      <c r="UXJ9120" s="2"/>
      <c r="UXK9120" s="6"/>
      <c r="UXN9120" s="11"/>
      <c r="UXO9120" s="2"/>
      <c r="UXP9120" s="6"/>
      <c r="UXS9120" s="11"/>
      <c r="UXT9120" s="2"/>
      <c r="UXU9120" s="6"/>
      <c r="UXX9120" s="11"/>
      <c r="UXY9120" s="2"/>
      <c r="UXZ9120" s="6"/>
      <c r="UYC9120" s="11"/>
      <c r="UYD9120" s="2"/>
      <c r="UYE9120" s="6"/>
      <c r="UYH9120" s="11"/>
      <c r="UYI9120" s="2"/>
      <c r="UYJ9120" s="6"/>
      <c r="UYM9120" s="11"/>
      <c r="UYN9120" s="2"/>
      <c r="UYO9120" s="6"/>
      <c r="UYR9120" s="11"/>
      <c r="UYS9120" s="2"/>
      <c r="UYT9120" s="6"/>
      <c r="UYW9120" s="11"/>
      <c r="UYX9120" s="2"/>
      <c r="UYY9120" s="6"/>
      <c r="UZB9120" s="11"/>
      <c r="UZC9120" s="2"/>
      <c r="UZD9120" s="6"/>
      <c r="UZG9120" s="11"/>
      <c r="UZH9120" s="2"/>
      <c r="UZI9120" s="6"/>
      <c r="UZL9120" s="11"/>
      <c r="UZM9120" s="2"/>
      <c r="UZN9120" s="6"/>
      <c r="UZQ9120" s="11"/>
      <c r="UZR9120" s="2"/>
      <c r="UZS9120" s="6"/>
      <c r="UZV9120" s="11"/>
      <c r="UZW9120" s="2"/>
      <c r="UZX9120" s="6"/>
      <c r="VAA9120" s="11"/>
      <c r="VAB9120" s="2"/>
      <c r="VAC9120" s="6"/>
      <c r="VAF9120" s="11"/>
      <c r="VAG9120" s="2"/>
      <c r="VAH9120" s="6"/>
      <c r="VAK9120" s="11"/>
      <c r="VAL9120" s="2"/>
      <c r="VAM9120" s="6"/>
      <c r="VAP9120" s="11"/>
      <c r="VAQ9120" s="2"/>
      <c r="VAR9120" s="6"/>
      <c r="VAU9120" s="11"/>
      <c r="VAV9120" s="2"/>
      <c r="VAW9120" s="6"/>
      <c r="VAZ9120" s="11"/>
      <c r="VBA9120" s="2"/>
      <c r="VBB9120" s="6"/>
      <c r="VBE9120" s="11"/>
      <c r="VBF9120" s="2"/>
      <c r="VBG9120" s="6"/>
      <c r="VBJ9120" s="11"/>
      <c r="VBK9120" s="2"/>
      <c r="VBL9120" s="6"/>
      <c r="VBO9120" s="11"/>
      <c r="VBP9120" s="2"/>
      <c r="VBQ9120" s="6"/>
      <c r="VBT9120" s="11"/>
      <c r="VBU9120" s="2"/>
      <c r="VBV9120" s="6"/>
      <c r="VBY9120" s="11"/>
      <c r="VBZ9120" s="2"/>
      <c r="VCA9120" s="6"/>
      <c r="VCD9120" s="11"/>
      <c r="VCE9120" s="2"/>
      <c r="VCF9120" s="6"/>
      <c r="VCI9120" s="11"/>
      <c r="VCJ9120" s="2"/>
      <c r="VCK9120" s="6"/>
      <c r="VCN9120" s="11"/>
      <c r="VCO9120" s="2"/>
      <c r="VCP9120" s="6"/>
      <c r="VCS9120" s="11"/>
      <c r="VCT9120" s="2"/>
      <c r="VCU9120" s="6"/>
      <c r="VCX9120" s="11"/>
      <c r="VCY9120" s="2"/>
      <c r="VCZ9120" s="6"/>
      <c r="VDC9120" s="11"/>
      <c r="VDD9120" s="2"/>
      <c r="VDE9120" s="6"/>
      <c r="VDH9120" s="11"/>
      <c r="VDI9120" s="2"/>
      <c r="VDJ9120" s="6"/>
      <c r="VDM9120" s="11"/>
      <c r="VDN9120" s="2"/>
      <c r="VDO9120" s="6"/>
      <c r="VDR9120" s="11"/>
      <c r="VDS9120" s="2"/>
      <c r="VDT9120" s="6"/>
      <c r="VDW9120" s="11"/>
      <c r="VDX9120" s="2"/>
      <c r="VDY9120" s="6"/>
      <c r="VEB9120" s="11"/>
      <c r="VEC9120" s="2"/>
      <c r="VED9120" s="6"/>
      <c r="VEG9120" s="11"/>
      <c r="VEH9120" s="2"/>
      <c r="VEI9120" s="6"/>
      <c r="VEL9120" s="11"/>
      <c r="VEM9120" s="2"/>
      <c r="VEN9120" s="6"/>
      <c r="VEQ9120" s="11"/>
      <c r="VER9120" s="2"/>
      <c r="VES9120" s="6"/>
      <c r="VEV9120" s="11"/>
      <c r="VEW9120" s="2"/>
      <c r="VEX9120" s="6"/>
      <c r="VFA9120" s="11"/>
      <c r="VFB9120" s="2"/>
      <c r="VFC9120" s="6"/>
      <c r="VFF9120" s="11"/>
      <c r="VFG9120" s="2"/>
      <c r="VFH9120" s="6"/>
      <c r="VFK9120" s="11"/>
      <c r="VFL9120" s="2"/>
      <c r="VFM9120" s="6"/>
      <c r="VFP9120" s="11"/>
      <c r="VFQ9120" s="2"/>
      <c r="VFR9120" s="6"/>
      <c r="VFU9120" s="11"/>
      <c r="VFV9120" s="2"/>
      <c r="VFW9120" s="6"/>
      <c r="VFZ9120" s="11"/>
      <c r="VGA9120" s="2"/>
      <c r="VGB9120" s="6"/>
      <c r="VGE9120" s="11"/>
      <c r="VGF9120" s="2"/>
      <c r="VGG9120" s="6"/>
      <c r="VGJ9120" s="11"/>
      <c r="VGK9120" s="2"/>
      <c r="VGL9120" s="6"/>
      <c r="VGO9120" s="11"/>
      <c r="VGP9120" s="2"/>
      <c r="VGQ9120" s="6"/>
      <c r="VGT9120" s="11"/>
      <c r="VGU9120" s="2"/>
      <c r="VGV9120" s="6"/>
      <c r="VGY9120" s="11"/>
      <c r="VGZ9120" s="2"/>
      <c r="VHA9120" s="6"/>
      <c r="VHD9120" s="11"/>
      <c r="VHE9120" s="2"/>
      <c r="VHF9120" s="6"/>
      <c r="VHI9120" s="11"/>
      <c r="VHJ9120" s="2"/>
      <c r="VHK9120" s="6"/>
      <c r="VHN9120" s="11"/>
      <c r="VHO9120" s="2"/>
      <c r="VHP9120" s="6"/>
      <c r="VHS9120" s="11"/>
      <c r="VHT9120" s="2"/>
      <c r="VHU9120" s="6"/>
      <c r="VHX9120" s="11"/>
      <c r="VHY9120" s="2"/>
      <c r="VHZ9120" s="6"/>
      <c r="VIC9120" s="11"/>
      <c r="VID9120" s="2"/>
      <c r="VIE9120" s="6"/>
      <c r="VIH9120" s="11"/>
      <c r="VII9120" s="2"/>
      <c r="VIJ9120" s="6"/>
      <c r="VIM9120" s="11"/>
      <c r="VIN9120" s="2"/>
      <c r="VIO9120" s="6"/>
      <c r="VIR9120" s="11"/>
      <c r="VIS9120" s="2"/>
      <c r="VIT9120" s="6"/>
      <c r="VIW9120" s="11"/>
      <c r="VIX9120" s="2"/>
      <c r="VIY9120" s="6"/>
      <c r="VJB9120" s="11"/>
      <c r="VJC9120" s="2"/>
      <c r="VJD9120" s="6"/>
      <c r="VJG9120" s="11"/>
      <c r="VJH9120" s="2"/>
      <c r="VJI9120" s="6"/>
      <c r="VJL9120" s="11"/>
      <c r="VJM9120" s="2"/>
      <c r="VJN9120" s="6"/>
      <c r="VJQ9120" s="11"/>
      <c r="VJR9120" s="2"/>
      <c r="VJS9120" s="6"/>
      <c r="VJV9120" s="11"/>
      <c r="VJW9120" s="2"/>
      <c r="VJX9120" s="6"/>
      <c r="VKA9120" s="11"/>
      <c r="VKB9120" s="2"/>
      <c r="VKC9120" s="6"/>
      <c r="VKF9120" s="11"/>
      <c r="VKG9120" s="2"/>
      <c r="VKH9120" s="6"/>
      <c r="VKK9120" s="11"/>
      <c r="VKL9120" s="2"/>
      <c r="VKM9120" s="6"/>
      <c r="VKP9120" s="11"/>
      <c r="VKQ9120" s="2"/>
      <c r="VKR9120" s="6"/>
      <c r="VKU9120" s="11"/>
      <c r="VKV9120" s="2"/>
      <c r="VKW9120" s="6"/>
      <c r="VKZ9120" s="11"/>
      <c r="VLA9120" s="2"/>
      <c r="VLB9120" s="6"/>
      <c r="VLE9120" s="11"/>
      <c r="VLF9120" s="2"/>
      <c r="VLG9120" s="6"/>
      <c r="VLJ9120" s="11"/>
      <c r="VLK9120" s="2"/>
      <c r="VLL9120" s="6"/>
      <c r="VLO9120" s="11"/>
      <c r="VLP9120" s="2"/>
      <c r="VLQ9120" s="6"/>
      <c r="VLT9120" s="11"/>
      <c r="VLU9120" s="2"/>
      <c r="VLV9120" s="6"/>
      <c r="VLY9120" s="11"/>
      <c r="VLZ9120" s="2"/>
      <c r="VMA9120" s="6"/>
      <c r="VMD9120" s="11"/>
      <c r="VME9120" s="2"/>
      <c r="VMF9120" s="6"/>
      <c r="VMI9120" s="11"/>
      <c r="VMJ9120" s="2"/>
      <c r="VMK9120" s="6"/>
      <c r="VMN9120" s="11"/>
      <c r="VMO9120" s="2"/>
      <c r="VMP9120" s="6"/>
      <c r="VMS9120" s="11"/>
      <c r="VMT9120" s="2"/>
      <c r="VMU9120" s="6"/>
      <c r="VMX9120" s="11"/>
      <c r="VMY9120" s="2"/>
      <c r="VMZ9120" s="6"/>
      <c r="VNC9120" s="11"/>
      <c r="VND9120" s="2"/>
      <c r="VNE9120" s="6"/>
      <c r="VNH9120" s="11"/>
      <c r="VNI9120" s="2"/>
      <c r="VNJ9120" s="6"/>
      <c r="VNM9120" s="11"/>
      <c r="VNN9120" s="2"/>
      <c r="VNO9120" s="6"/>
      <c r="VNR9120" s="11"/>
      <c r="VNS9120" s="2"/>
      <c r="VNT9120" s="6"/>
      <c r="VNW9120" s="11"/>
      <c r="VNX9120" s="2"/>
      <c r="VNY9120" s="6"/>
      <c r="VOB9120" s="11"/>
      <c r="VOC9120" s="2"/>
      <c r="VOD9120" s="6"/>
      <c r="VOG9120" s="11"/>
      <c r="VOH9120" s="2"/>
      <c r="VOI9120" s="6"/>
      <c r="VOL9120" s="11"/>
      <c r="VOM9120" s="2"/>
      <c r="VON9120" s="6"/>
      <c r="VOQ9120" s="11"/>
      <c r="VOR9120" s="2"/>
      <c r="VOS9120" s="6"/>
      <c r="VOV9120" s="11"/>
      <c r="VOW9120" s="2"/>
      <c r="VOX9120" s="6"/>
      <c r="VPA9120" s="11"/>
      <c r="VPB9120" s="2"/>
      <c r="VPC9120" s="6"/>
      <c r="VPF9120" s="11"/>
      <c r="VPG9120" s="2"/>
      <c r="VPH9120" s="6"/>
      <c r="VPK9120" s="11"/>
      <c r="VPL9120" s="2"/>
      <c r="VPM9120" s="6"/>
      <c r="VPP9120" s="11"/>
      <c r="VPQ9120" s="2"/>
      <c r="VPR9120" s="6"/>
      <c r="VPU9120" s="11"/>
      <c r="VPV9120" s="2"/>
      <c r="VPW9120" s="6"/>
      <c r="VPZ9120" s="11"/>
      <c r="VQA9120" s="2"/>
      <c r="VQB9120" s="6"/>
      <c r="VQE9120" s="11"/>
      <c r="VQF9120" s="2"/>
      <c r="VQG9120" s="6"/>
      <c r="VQJ9120" s="11"/>
      <c r="VQK9120" s="2"/>
      <c r="VQL9120" s="6"/>
      <c r="VQO9120" s="11"/>
      <c r="VQP9120" s="2"/>
      <c r="VQQ9120" s="6"/>
      <c r="VQT9120" s="11"/>
      <c r="VQU9120" s="2"/>
      <c r="VQV9120" s="6"/>
      <c r="VQY9120" s="11"/>
      <c r="VQZ9120" s="2"/>
      <c r="VRA9120" s="6"/>
      <c r="VRD9120" s="11"/>
      <c r="VRE9120" s="2"/>
      <c r="VRF9120" s="6"/>
      <c r="VRI9120" s="11"/>
      <c r="VRJ9120" s="2"/>
      <c r="VRK9120" s="6"/>
      <c r="VRN9120" s="11"/>
      <c r="VRO9120" s="2"/>
      <c r="VRP9120" s="6"/>
      <c r="VRS9120" s="11"/>
      <c r="VRT9120" s="2"/>
      <c r="VRU9120" s="6"/>
      <c r="VRX9120" s="11"/>
      <c r="VRY9120" s="2"/>
      <c r="VRZ9120" s="6"/>
      <c r="VSC9120" s="11"/>
      <c r="VSD9120" s="2"/>
      <c r="VSE9120" s="6"/>
      <c r="VSH9120" s="11"/>
      <c r="VSI9120" s="2"/>
      <c r="VSJ9120" s="6"/>
      <c r="VSM9120" s="11"/>
      <c r="VSN9120" s="2"/>
      <c r="VSO9120" s="6"/>
      <c r="VSR9120" s="11"/>
      <c r="VSS9120" s="2"/>
      <c r="VST9120" s="6"/>
      <c r="VSW9120" s="11"/>
      <c r="VSX9120" s="2"/>
      <c r="VSY9120" s="6"/>
      <c r="VTB9120" s="11"/>
      <c r="VTC9120" s="2"/>
      <c r="VTD9120" s="6"/>
      <c r="VTG9120" s="11"/>
      <c r="VTH9120" s="2"/>
      <c r="VTI9120" s="6"/>
      <c r="VTL9120" s="11"/>
      <c r="VTM9120" s="2"/>
      <c r="VTN9120" s="6"/>
      <c r="VTQ9120" s="11"/>
      <c r="VTR9120" s="2"/>
      <c r="VTS9120" s="6"/>
      <c r="VTV9120" s="11"/>
      <c r="VTW9120" s="2"/>
      <c r="VTX9120" s="6"/>
      <c r="VUA9120" s="11"/>
      <c r="VUB9120" s="2"/>
      <c r="VUC9120" s="6"/>
      <c r="VUF9120" s="11"/>
      <c r="VUG9120" s="2"/>
      <c r="VUH9120" s="6"/>
      <c r="VUK9120" s="11"/>
      <c r="VUL9120" s="2"/>
      <c r="VUM9120" s="6"/>
      <c r="VUP9120" s="11"/>
      <c r="VUQ9120" s="2"/>
      <c r="VUR9120" s="6"/>
      <c r="VUU9120" s="11"/>
      <c r="VUV9120" s="2"/>
      <c r="VUW9120" s="6"/>
      <c r="VUZ9120" s="11"/>
      <c r="VVA9120" s="2"/>
      <c r="VVB9120" s="6"/>
      <c r="VVE9120" s="11"/>
      <c r="VVF9120" s="2"/>
      <c r="VVG9120" s="6"/>
      <c r="VVJ9120" s="11"/>
      <c r="VVK9120" s="2"/>
      <c r="VVL9120" s="6"/>
      <c r="VVO9120" s="11"/>
      <c r="VVP9120" s="2"/>
      <c r="VVQ9120" s="6"/>
      <c r="VVT9120" s="11"/>
      <c r="VVU9120" s="2"/>
      <c r="VVV9120" s="6"/>
      <c r="VVY9120" s="11"/>
      <c r="VVZ9120" s="2"/>
      <c r="VWA9120" s="6"/>
      <c r="VWD9120" s="11"/>
      <c r="VWE9120" s="2"/>
      <c r="VWF9120" s="6"/>
      <c r="VWI9120" s="11"/>
      <c r="VWJ9120" s="2"/>
      <c r="VWK9120" s="6"/>
      <c r="VWN9120" s="11"/>
      <c r="VWO9120" s="2"/>
      <c r="VWP9120" s="6"/>
      <c r="VWS9120" s="11"/>
      <c r="VWT9120" s="2"/>
      <c r="VWU9120" s="6"/>
      <c r="VWX9120" s="11"/>
      <c r="VWY9120" s="2"/>
      <c r="VWZ9120" s="6"/>
      <c r="VXC9120" s="11"/>
      <c r="VXD9120" s="2"/>
      <c r="VXE9120" s="6"/>
      <c r="VXH9120" s="11"/>
      <c r="VXI9120" s="2"/>
      <c r="VXJ9120" s="6"/>
      <c r="VXM9120" s="11"/>
      <c r="VXN9120" s="2"/>
      <c r="VXO9120" s="6"/>
      <c r="VXR9120" s="11"/>
      <c r="VXS9120" s="2"/>
      <c r="VXT9120" s="6"/>
      <c r="VXW9120" s="11"/>
      <c r="VXX9120" s="2"/>
      <c r="VXY9120" s="6"/>
      <c r="VYB9120" s="11"/>
      <c r="VYC9120" s="2"/>
      <c r="VYD9120" s="6"/>
      <c r="VYG9120" s="11"/>
      <c r="VYH9120" s="2"/>
      <c r="VYI9120" s="6"/>
      <c r="VYL9120" s="11"/>
      <c r="VYM9120" s="2"/>
      <c r="VYN9120" s="6"/>
      <c r="VYQ9120" s="11"/>
      <c r="VYR9120" s="2"/>
      <c r="VYS9120" s="6"/>
      <c r="VYV9120" s="11"/>
      <c r="VYW9120" s="2"/>
      <c r="VYX9120" s="6"/>
      <c r="VZA9120" s="11"/>
      <c r="VZB9120" s="2"/>
      <c r="VZC9120" s="6"/>
      <c r="VZF9120" s="11"/>
      <c r="VZG9120" s="2"/>
      <c r="VZH9120" s="6"/>
      <c r="VZK9120" s="11"/>
      <c r="VZL9120" s="2"/>
      <c r="VZM9120" s="6"/>
      <c r="VZP9120" s="11"/>
      <c r="VZQ9120" s="2"/>
      <c r="VZR9120" s="6"/>
      <c r="VZU9120" s="11"/>
      <c r="VZV9120" s="2"/>
      <c r="VZW9120" s="6"/>
      <c r="VZZ9120" s="11"/>
      <c r="WAA9120" s="2"/>
      <c r="WAB9120" s="6"/>
      <c r="WAE9120" s="11"/>
      <c r="WAF9120" s="2"/>
      <c r="WAG9120" s="6"/>
      <c r="WAJ9120" s="11"/>
      <c r="WAK9120" s="2"/>
      <c r="WAL9120" s="6"/>
      <c r="WAO9120" s="11"/>
      <c r="WAP9120" s="2"/>
      <c r="WAQ9120" s="6"/>
      <c r="WAT9120" s="11"/>
      <c r="WAU9120" s="2"/>
      <c r="WAV9120" s="6"/>
      <c r="WAY9120" s="11"/>
      <c r="WAZ9120" s="2"/>
      <c r="WBA9120" s="6"/>
      <c r="WBD9120" s="11"/>
      <c r="WBE9120" s="2"/>
      <c r="WBF9120" s="6"/>
      <c r="WBI9120" s="11"/>
      <c r="WBJ9120" s="2"/>
      <c r="WBK9120" s="6"/>
      <c r="WBN9120" s="11"/>
      <c r="WBO9120" s="2"/>
      <c r="WBP9120" s="6"/>
      <c r="WBS9120" s="11"/>
      <c r="WBT9120" s="2"/>
      <c r="WBU9120" s="6"/>
      <c r="WBX9120" s="11"/>
      <c r="WBY9120" s="2"/>
      <c r="WBZ9120" s="6"/>
      <c r="WCC9120" s="11"/>
      <c r="WCD9120" s="2"/>
      <c r="WCE9120" s="6"/>
      <c r="WCH9120" s="11"/>
      <c r="WCI9120" s="2"/>
      <c r="WCJ9120" s="6"/>
      <c r="WCM9120" s="11"/>
      <c r="WCN9120" s="2"/>
      <c r="WCO9120" s="6"/>
      <c r="WCR9120" s="11"/>
      <c r="WCS9120" s="2"/>
      <c r="WCT9120" s="6"/>
      <c r="WCW9120" s="11"/>
      <c r="WCX9120" s="2"/>
      <c r="WCY9120" s="6"/>
      <c r="WDB9120" s="11"/>
      <c r="WDC9120" s="2"/>
      <c r="WDD9120" s="6"/>
      <c r="WDG9120" s="11"/>
      <c r="WDH9120" s="2"/>
      <c r="WDI9120" s="6"/>
      <c r="WDL9120" s="11"/>
      <c r="WDM9120" s="2"/>
      <c r="WDN9120" s="6"/>
      <c r="WDQ9120" s="11"/>
      <c r="WDR9120" s="2"/>
      <c r="WDS9120" s="6"/>
      <c r="WDV9120" s="11"/>
      <c r="WDW9120" s="2"/>
      <c r="WDX9120" s="6"/>
      <c r="WEA9120" s="11"/>
      <c r="WEB9120" s="2"/>
      <c r="WEC9120" s="6"/>
      <c r="WEF9120" s="11"/>
      <c r="WEG9120" s="2"/>
      <c r="WEH9120" s="6"/>
      <c r="WEK9120" s="11"/>
      <c r="WEL9120" s="2"/>
      <c r="WEM9120" s="6"/>
      <c r="WEP9120" s="11"/>
      <c r="WEQ9120" s="2"/>
      <c r="WER9120" s="6"/>
      <c r="WEU9120" s="11"/>
      <c r="WEV9120" s="2"/>
      <c r="WEW9120" s="6"/>
      <c r="WEZ9120" s="11"/>
      <c r="WFA9120" s="2"/>
      <c r="WFB9120" s="6"/>
      <c r="WFE9120" s="11"/>
      <c r="WFF9120" s="2"/>
      <c r="WFG9120" s="6"/>
      <c r="WFJ9120" s="11"/>
      <c r="WFK9120" s="2"/>
      <c r="WFL9120" s="6"/>
      <c r="WFO9120" s="11"/>
      <c r="WFP9120" s="2"/>
      <c r="WFQ9120" s="6"/>
      <c r="WFT9120" s="11"/>
      <c r="WFU9120" s="2"/>
      <c r="WFV9120" s="6"/>
      <c r="WFY9120" s="11"/>
      <c r="WFZ9120" s="2"/>
      <c r="WGA9120" s="6"/>
      <c r="WGD9120" s="11"/>
      <c r="WGE9120" s="2"/>
      <c r="WGF9120" s="6"/>
      <c r="WGI9120" s="11"/>
      <c r="WGJ9120" s="2"/>
      <c r="WGK9120" s="6"/>
      <c r="WGN9120" s="11"/>
      <c r="WGO9120" s="2"/>
      <c r="WGP9120" s="6"/>
      <c r="WGS9120" s="11"/>
      <c r="WGT9120" s="2"/>
      <c r="WGU9120" s="6"/>
      <c r="WGX9120" s="11"/>
      <c r="WGY9120" s="2"/>
      <c r="WGZ9120" s="6"/>
      <c r="WHC9120" s="11"/>
      <c r="WHD9120" s="2"/>
      <c r="WHE9120" s="6"/>
      <c r="WHH9120" s="11"/>
      <c r="WHI9120" s="2"/>
      <c r="WHJ9120" s="6"/>
      <c r="WHM9120" s="11"/>
      <c r="WHN9120" s="2"/>
      <c r="WHO9120" s="6"/>
      <c r="WHR9120" s="11"/>
      <c r="WHS9120" s="2"/>
      <c r="WHT9120" s="6"/>
      <c r="WHW9120" s="11"/>
      <c r="WHX9120" s="2"/>
      <c r="WHY9120" s="6"/>
      <c r="WIB9120" s="11"/>
      <c r="WIC9120" s="2"/>
      <c r="WID9120" s="6"/>
      <c r="WIG9120" s="11"/>
      <c r="WIH9120" s="2"/>
      <c r="WII9120" s="6"/>
      <c r="WIL9120" s="11"/>
      <c r="WIM9120" s="2"/>
      <c r="WIN9120" s="6"/>
      <c r="WIQ9120" s="11"/>
      <c r="WIR9120" s="2"/>
      <c r="WIS9120" s="6"/>
      <c r="WIV9120" s="11"/>
      <c r="WIW9120" s="2"/>
      <c r="WIX9120" s="6"/>
      <c r="WJA9120" s="11"/>
      <c r="WJB9120" s="2"/>
      <c r="WJC9120" s="6"/>
      <c r="WJF9120" s="11"/>
      <c r="WJG9120" s="2"/>
      <c r="WJH9120" s="6"/>
      <c r="WJK9120" s="11"/>
      <c r="WJL9120" s="2"/>
      <c r="WJM9120" s="6"/>
      <c r="WJP9120" s="11"/>
      <c r="WJQ9120" s="2"/>
      <c r="WJR9120" s="6"/>
      <c r="WJU9120" s="11"/>
      <c r="WJV9120" s="2"/>
      <c r="WJW9120" s="6"/>
      <c r="WJZ9120" s="11"/>
      <c r="WKA9120" s="2"/>
      <c r="WKB9120" s="6"/>
      <c r="WKE9120" s="11"/>
      <c r="WKF9120" s="2"/>
      <c r="WKG9120" s="6"/>
      <c r="WKJ9120" s="11"/>
      <c r="WKK9120" s="2"/>
      <c r="WKL9120" s="6"/>
      <c r="WKO9120" s="11"/>
      <c r="WKP9120" s="2"/>
      <c r="WKQ9120" s="6"/>
      <c r="WKT9120" s="11"/>
      <c r="WKU9120" s="2"/>
      <c r="WKV9120" s="6"/>
      <c r="WKY9120" s="11"/>
      <c r="WKZ9120" s="2"/>
      <c r="WLA9120" s="6"/>
      <c r="WLD9120" s="11"/>
      <c r="WLE9120" s="2"/>
      <c r="WLF9120" s="6"/>
      <c r="WLI9120" s="11"/>
      <c r="WLJ9120" s="2"/>
      <c r="WLK9120" s="6"/>
      <c r="WLN9120" s="11"/>
      <c r="WLO9120" s="2"/>
      <c r="WLP9120" s="6"/>
      <c r="WLS9120" s="11"/>
      <c r="WLT9120" s="2"/>
      <c r="WLU9120" s="6"/>
      <c r="WLX9120" s="11"/>
      <c r="WLY9120" s="2"/>
      <c r="WLZ9120" s="6"/>
      <c r="WMC9120" s="11"/>
      <c r="WMD9120" s="2"/>
      <c r="WME9120" s="6"/>
      <c r="WMH9120" s="11"/>
      <c r="WMI9120" s="2"/>
      <c r="WMJ9120" s="6"/>
      <c r="WMM9120" s="11"/>
      <c r="WMN9120" s="2"/>
      <c r="WMO9120" s="6"/>
      <c r="WMR9120" s="11"/>
      <c r="WMS9120" s="2"/>
      <c r="WMT9120" s="6"/>
      <c r="WMW9120" s="11"/>
      <c r="WMX9120" s="2"/>
      <c r="WMY9120" s="6"/>
      <c r="WNB9120" s="11"/>
      <c r="WNC9120" s="2"/>
      <c r="WND9120" s="6"/>
      <c r="WNG9120" s="11"/>
      <c r="WNH9120" s="2"/>
      <c r="WNI9120" s="6"/>
      <c r="WNL9120" s="11"/>
      <c r="WNM9120" s="2"/>
      <c r="WNN9120" s="6"/>
      <c r="WNQ9120" s="11"/>
      <c r="WNR9120" s="2"/>
      <c r="WNS9120" s="6"/>
      <c r="WNV9120" s="11"/>
      <c r="WNW9120" s="2"/>
      <c r="WNX9120" s="6"/>
      <c r="WOA9120" s="11"/>
      <c r="WOB9120" s="2"/>
      <c r="WOC9120" s="6"/>
      <c r="WOF9120" s="11"/>
      <c r="WOG9120" s="2"/>
      <c r="WOH9120" s="6"/>
      <c r="WOK9120" s="11"/>
      <c r="WOL9120" s="2"/>
      <c r="WOM9120" s="6"/>
      <c r="WOP9120" s="11"/>
      <c r="WOQ9120" s="2"/>
      <c r="WOR9120" s="6"/>
      <c r="WOU9120" s="11"/>
      <c r="WOV9120" s="2"/>
      <c r="WOW9120" s="6"/>
      <c r="WOZ9120" s="11"/>
      <c r="WPA9120" s="2"/>
      <c r="WPB9120" s="6"/>
      <c r="WPE9120" s="11"/>
      <c r="WPF9120" s="2"/>
      <c r="WPG9120" s="6"/>
      <c r="WPJ9120" s="11"/>
      <c r="WPK9120" s="2"/>
      <c r="WPL9120" s="6"/>
      <c r="WPO9120" s="11"/>
      <c r="WPP9120" s="2"/>
      <c r="WPQ9120" s="6"/>
      <c r="WPT9120" s="11"/>
      <c r="WPU9120" s="2"/>
      <c r="WPV9120" s="6"/>
      <c r="WPY9120" s="11"/>
      <c r="WPZ9120" s="2"/>
      <c r="WQA9120" s="6"/>
      <c r="WQD9120" s="11"/>
      <c r="WQE9120" s="2"/>
      <c r="WQF9120" s="6"/>
      <c r="WQI9120" s="11"/>
      <c r="WQJ9120" s="2"/>
      <c r="WQK9120" s="6"/>
      <c r="WQN9120" s="11"/>
      <c r="WQO9120" s="2"/>
      <c r="WQP9120" s="6"/>
      <c r="WQS9120" s="11"/>
      <c r="WQT9120" s="2"/>
      <c r="WQU9120" s="6"/>
      <c r="WQX9120" s="11"/>
      <c r="WQY9120" s="2"/>
      <c r="WQZ9120" s="6"/>
      <c r="WRC9120" s="11"/>
      <c r="WRD9120" s="2"/>
      <c r="WRE9120" s="6"/>
      <c r="WRH9120" s="11"/>
      <c r="WRI9120" s="2"/>
      <c r="WRJ9120" s="6"/>
      <c r="WRM9120" s="11"/>
      <c r="WRN9120" s="2"/>
      <c r="WRO9120" s="6"/>
      <c r="WRR9120" s="11"/>
      <c r="WRS9120" s="2"/>
      <c r="WRT9120" s="6"/>
      <c r="WRW9120" s="11"/>
      <c r="WRX9120" s="2"/>
      <c r="WRY9120" s="6"/>
      <c r="WSB9120" s="11"/>
      <c r="WSC9120" s="2"/>
      <c r="WSD9120" s="6"/>
      <c r="WSG9120" s="11"/>
      <c r="WSH9120" s="2"/>
      <c r="WSI9120" s="6"/>
      <c r="WSL9120" s="11"/>
      <c r="WSM9120" s="2"/>
      <c r="WSN9120" s="6"/>
      <c r="WSQ9120" s="11"/>
      <c r="WSR9120" s="2"/>
      <c r="WSS9120" s="6"/>
      <c r="WSV9120" s="11"/>
      <c r="WSW9120" s="2"/>
      <c r="WSX9120" s="6"/>
      <c r="WTA9120" s="11"/>
      <c r="WTB9120" s="2"/>
      <c r="WTC9120" s="6"/>
      <c r="WTF9120" s="11"/>
      <c r="WTG9120" s="2"/>
      <c r="WTH9120" s="6"/>
      <c r="WTK9120" s="11"/>
      <c r="WTL9120" s="2"/>
      <c r="WTM9120" s="6"/>
      <c r="WTP9120" s="11"/>
      <c r="WTQ9120" s="2"/>
      <c r="WTR9120" s="6"/>
      <c r="WTU9120" s="11"/>
      <c r="WTV9120" s="2"/>
      <c r="WTW9120" s="6"/>
      <c r="WTZ9120" s="11"/>
      <c r="WUA9120" s="2"/>
      <c r="WUB9120" s="6"/>
      <c r="WUE9120" s="11"/>
      <c r="WUF9120" s="2"/>
      <c r="WUG9120" s="6"/>
      <c r="WUJ9120" s="11"/>
      <c r="WUK9120" s="2"/>
      <c r="WUL9120" s="6"/>
      <c r="WUO9120" s="11"/>
      <c r="WUP9120" s="2"/>
      <c r="WUQ9120" s="6"/>
      <c r="WUT9120" s="11"/>
      <c r="WUU9120" s="2"/>
      <c r="WUV9120" s="6"/>
      <c r="WUY9120" s="11"/>
      <c r="WUZ9120" s="2"/>
      <c r="WVA9120" s="6"/>
      <c r="WVD9120" s="11"/>
      <c r="WVE9120" s="2"/>
      <c r="WVF9120" s="6"/>
      <c r="WVI9120" s="11"/>
      <c r="WVJ9120" s="2"/>
      <c r="WVK9120" s="6"/>
      <c r="WVN9120" s="11"/>
      <c r="WVO9120" s="2"/>
      <c r="WVP9120" s="6"/>
      <c r="WVS9120" s="11"/>
      <c r="WVT9120" s="2"/>
      <c r="WVU9120" s="6"/>
      <c r="WVX9120" s="11"/>
      <c r="WVY9120" s="2"/>
      <c r="WVZ9120" s="6"/>
      <c r="WWC9120" s="11"/>
      <c r="WWD9120" s="2"/>
      <c r="WWE9120" s="6"/>
      <c r="WWH9120" s="11"/>
      <c r="WWI9120" s="2"/>
      <c r="WWJ9120" s="6"/>
      <c r="WWM9120" s="11"/>
      <c r="WWN9120" s="2"/>
      <c r="WWO9120" s="6"/>
      <c r="WWR9120" s="11"/>
      <c r="WWS9120" s="2"/>
      <c r="WWT9120" s="6"/>
      <c r="WWW9120" s="11"/>
      <c r="WWX9120" s="2"/>
      <c r="WWY9120" s="6"/>
      <c r="WXB9120" s="11"/>
      <c r="WXC9120" s="2"/>
      <c r="WXD9120" s="6"/>
      <c r="WXG9120" s="11"/>
      <c r="WXH9120" s="2"/>
      <c r="WXI9120" s="6"/>
      <c r="WXL9120" s="11"/>
      <c r="WXM9120" s="2"/>
      <c r="WXN9120" s="6"/>
      <c r="WXQ9120" s="11"/>
      <c r="WXR9120" s="2"/>
      <c r="WXS9120" s="6"/>
      <c r="WXV9120" s="11"/>
      <c r="WXW9120" s="2"/>
      <c r="WXX9120" s="6"/>
      <c r="WYA9120" s="11"/>
      <c r="WYB9120" s="2"/>
      <c r="WYC9120" s="6"/>
      <c r="WYF9120" s="11"/>
      <c r="WYG9120" s="2"/>
      <c r="WYH9120" s="6"/>
      <c r="WYK9120" s="11"/>
      <c r="WYL9120" s="2"/>
      <c r="WYM9120" s="6"/>
      <c r="WYP9120" s="11"/>
      <c r="WYQ9120" s="2"/>
      <c r="WYR9120" s="6"/>
      <c r="WYU9120" s="11"/>
      <c r="WYV9120" s="2"/>
      <c r="WYW9120" s="6"/>
      <c r="WYZ9120" s="11"/>
      <c r="WZA9120" s="2"/>
      <c r="WZB9120" s="6"/>
      <c r="WZE9120" s="11"/>
      <c r="WZF9120" s="2"/>
      <c r="WZG9120" s="6"/>
      <c r="WZJ9120" s="11"/>
      <c r="WZK9120" s="2"/>
      <c r="WZL9120" s="6"/>
      <c r="WZO9120" s="11"/>
      <c r="WZP9120" s="2"/>
      <c r="WZQ9120" s="6"/>
      <c r="WZT9120" s="11"/>
      <c r="WZU9120" s="2"/>
      <c r="WZV9120" s="6"/>
      <c r="WZY9120" s="11"/>
      <c r="WZZ9120" s="2"/>
      <c r="XAA9120" s="6"/>
      <c r="XAD9120" s="11"/>
      <c r="XAE9120" s="2"/>
      <c r="XAF9120" s="6"/>
      <c r="XAI9120" s="11"/>
      <c r="XAJ9120" s="2"/>
      <c r="XAK9120" s="6"/>
      <c r="XAN9120" s="11"/>
      <c r="XAO9120" s="2"/>
      <c r="XAP9120" s="6"/>
      <c r="XAS9120" s="11"/>
      <c r="XAT9120" s="2"/>
      <c r="XAU9120" s="6"/>
      <c r="XAX9120" s="11"/>
      <c r="XAY9120" s="2"/>
      <c r="XAZ9120" s="6"/>
      <c r="XBC9120" s="11"/>
      <c r="XBD9120" s="2"/>
      <c r="XBE9120" s="6"/>
      <c r="XBH9120" s="11"/>
      <c r="XBI9120" s="2"/>
      <c r="XBJ9120" s="6"/>
      <c r="XBM9120" s="11"/>
      <c r="XBN9120" s="2"/>
      <c r="XBO9120" s="6"/>
      <c r="XBR9120" s="11"/>
      <c r="XBS9120" s="2"/>
      <c r="XBT9120" s="6"/>
      <c r="XBW9120" s="11"/>
      <c r="XBX9120" s="2"/>
      <c r="XBY9120" s="6"/>
      <c r="XCB9120" s="11"/>
      <c r="XCC9120" s="2"/>
      <c r="XCD9120" s="6"/>
      <c r="XCG9120" s="11"/>
      <c r="XCH9120" s="2"/>
      <c r="XCI9120" s="6"/>
      <c r="XCL9120" s="11"/>
      <c r="XCM9120" s="2"/>
      <c r="XCN9120" s="6"/>
      <c r="XCQ9120" s="11"/>
      <c r="XCR9120" s="2"/>
      <c r="XCS9120" s="6"/>
      <c r="XCV9120" s="11"/>
      <c r="XCW9120" s="2"/>
      <c r="XCX9120" s="6"/>
      <c r="XDA9120" s="11"/>
      <c r="XDB9120" s="2"/>
      <c r="XDC9120" s="6"/>
      <c r="XDF9120" s="11"/>
      <c r="XDG9120" s="2"/>
      <c r="XDH9120" s="6"/>
      <c r="XDK9120" s="11"/>
      <c r="XDL9120" s="2"/>
      <c r="XDM9120" s="6"/>
      <c r="XDP9120" s="11"/>
      <c r="XDQ9120" s="2"/>
      <c r="XDR9120" s="6"/>
      <c r="XDU9120" s="11"/>
      <c r="XDV9120" s="2"/>
      <c r="XDW9120" s="6"/>
      <c r="XDZ9120" s="11"/>
      <c r="XEA9120" s="2"/>
      <c r="XEB9120" s="6"/>
      <c r="XEE9120" s="11"/>
      <c r="XEF9120" s="2"/>
      <c r="XEG9120" s="6"/>
      <c r="XEJ9120" s="11"/>
      <c r="XEK9120" s="2"/>
      <c r="XEL9120" s="6"/>
      <c r="XEO9120" s="11"/>
      <c r="XEP9120" s="2"/>
      <c r="XEQ9120" s="6"/>
      <c r="XET9120" s="11"/>
      <c r="XEU9120" s="2"/>
      <c r="XEV9120" s="6"/>
      <c r="XEY9120" s="11"/>
      <c r="XEZ9120" s="2"/>
      <c r="XFA9120" s="6"/>
      <c r="XFD9120" s="11"/>
    </row>
    <row r="9121" spans="1:2046 2049:3071 3074:4096 4099:7166 7169:8191 8194:9216 9219:12286 12289:13311 13314:14336 14339:16384" x14ac:dyDescent="0.3">
      <c r="A9121" s="6" t="s">
        <v>53</v>
      </c>
      <c r="B9121" t="s">
        <v>54</v>
      </c>
      <c r="C9121" t="s">
        <v>6</v>
      </c>
      <c r="D9121" s="11">
        <v>44286</v>
      </c>
      <c r="E9121" s="2">
        <v>44336</v>
      </c>
      <c r="F9121" s="35">
        <f t="shared" si="592"/>
        <v>2021</v>
      </c>
      <c r="G9121" s="35">
        <f t="shared" si="593"/>
        <v>5</v>
      </c>
      <c r="H9121" s="35">
        <f t="shared" si="594"/>
        <v>20</v>
      </c>
      <c r="I9121" s="35" t="str">
        <f t="shared" si="595"/>
        <v>Mayo</v>
      </c>
      <c r="J9121" s="2"/>
      <c r="K9121" s="6"/>
      <c r="N9121" s="11"/>
      <c r="O9121" s="2"/>
      <c r="P9121" s="6"/>
      <c r="S9121" s="11"/>
      <c r="T9121" s="2"/>
      <c r="U9121" s="6"/>
      <c r="X9121" s="11"/>
      <c r="Y9121" s="2"/>
      <c r="Z9121" s="6"/>
      <c r="AC9121" s="11"/>
      <c r="AD9121" s="2"/>
      <c r="AE9121" s="6"/>
      <c r="AH9121" s="11"/>
      <c r="AI9121" s="2"/>
      <c r="AJ9121" s="6"/>
      <c r="AM9121" s="11"/>
      <c r="AN9121" s="2"/>
      <c r="AO9121" s="6"/>
      <c r="AR9121" s="11"/>
      <c r="AS9121" s="2"/>
      <c r="AT9121" s="6"/>
      <c r="AW9121" s="11"/>
      <c r="AX9121" s="2"/>
      <c r="AY9121" s="6"/>
      <c r="BB9121" s="11"/>
      <c r="BC9121" s="2"/>
      <c r="BD9121" s="6"/>
      <c r="BG9121" s="11"/>
      <c r="BH9121" s="2"/>
      <c r="BI9121" s="6"/>
      <c r="BL9121" s="11"/>
      <c r="BM9121" s="2"/>
      <c r="BN9121" s="6"/>
      <c r="BQ9121" s="11"/>
      <c r="BR9121" s="2"/>
      <c r="BS9121" s="6"/>
      <c r="BV9121" s="11"/>
      <c r="BW9121" s="2"/>
      <c r="BX9121" s="6"/>
      <c r="CA9121" s="11"/>
      <c r="CB9121" s="2"/>
      <c r="CC9121" s="6"/>
      <c r="CF9121" s="11"/>
      <c r="CG9121" s="2"/>
      <c r="CH9121" s="6"/>
      <c r="CK9121" s="11"/>
      <c r="CL9121" s="2"/>
      <c r="CM9121" s="6"/>
      <c r="CP9121" s="11"/>
      <c r="CQ9121" s="2"/>
      <c r="CR9121" s="6"/>
      <c r="CU9121" s="11"/>
      <c r="CV9121" s="2"/>
      <c r="CW9121" s="6"/>
      <c r="CZ9121" s="11"/>
      <c r="DA9121" s="2"/>
      <c r="DB9121" s="6"/>
      <c r="DE9121" s="11"/>
      <c r="DF9121" s="2"/>
      <c r="DG9121" s="6"/>
      <c r="DJ9121" s="11"/>
      <c r="DK9121" s="2"/>
      <c r="DL9121" s="6"/>
      <c r="DO9121" s="11"/>
      <c r="DP9121" s="2"/>
      <c r="DQ9121" s="6"/>
      <c r="DT9121" s="11"/>
      <c r="DU9121" s="2"/>
      <c r="DV9121" s="6"/>
      <c r="DY9121" s="11"/>
      <c r="DZ9121" s="2"/>
      <c r="EA9121" s="6"/>
      <c r="ED9121" s="11"/>
      <c r="EE9121" s="2"/>
      <c r="EF9121" s="6"/>
      <c r="EI9121" s="11"/>
      <c r="EJ9121" s="2"/>
      <c r="EK9121" s="6"/>
      <c r="EN9121" s="11"/>
      <c r="EO9121" s="2"/>
      <c r="EP9121" s="6"/>
      <c r="ES9121" s="11"/>
      <c r="ET9121" s="2"/>
      <c r="EU9121" s="6"/>
      <c r="EX9121" s="11"/>
      <c r="EY9121" s="2"/>
      <c r="EZ9121" s="6"/>
      <c r="FC9121" s="11"/>
      <c r="FD9121" s="2"/>
      <c r="FE9121" s="6"/>
      <c r="FH9121" s="11"/>
      <c r="FI9121" s="2"/>
      <c r="FJ9121" s="6"/>
      <c r="FM9121" s="11"/>
      <c r="FN9121" s="2"/>
      <c r="FO9121" s="6"/>
      <c r="FR9121" s="11"/>
      <c r="FS9121" s="2"/>
      <c r="FT9121" s="6"/>
      <c r="FW9121" s="11"/>
      <c r="FX9121" s="2"/>
      <c r="FY9121" s="6"/>
      <c r="GB9121" s="11"/>
      <c r="GC9121" s="2"/>
      <c r="GD9121" s="6"/>
      <c r="GG9121" s="11"/>
      <c r="GH9121" s="2"/>
      <c r="GI9121" s="6"/>
      <c r="GL9121" s="11"/>
      <c r="GM9121" s="2"/>
      <c r="GN9121" s="6"/>
      <c r="GQ9121" s="11"/>
      <c r="GR9121" s="2"/>
      <c r="GS9121" s="6"/>
      <c r="GV9121" s="11"/>
      <c r="GW9121" s="2"/>
      <c r="GX9121" s="6"/>
      <c r="HA9121" s="11"/>
      <c r="HB9121" s="2"/>
      <c r="HC9121" s="6"/>
      <c r="HF9121" s="11"/>
      <c r="HG9121" s="2"/>
      <c r="HH9121" s="6"/>
      <c r="HK9121" s="11"/>
      <c r="HL9121" s="2"/>
      <c r="HM9121" s="6"/>
      <c r="HP9121" s="11"/>
      <c r="HQ9121" s="2"/>
      <c r="HR9121" s="6"/>
      <c r="HU9121" s="11"/>
      <c r="HV9121" s="2"/>
      <c r="HW9121" s="6"/>
      <c r="HZ9121" s="11"/>
      <c r="IA9121" s="2"/>
      <c r="IB9121" s="6"/>
      <c r="IE9121" s="11"/>
      <c r="IF9121" s="2"/>
      <c r="IG9121" s="6"/>
      <c r="IJ9121" s="11"/>
      <c r="IK9121" s="2"/>
      <c r="IL9121" s="6"/>
      <c r="IO9121" s="11"/>
      <c r="IP9121" s="2"/>
      <c r="IQ9121" s="6"/>
      <c r="IT9121" s="11"/>
      <c r="IU9121" s="2"/>
      <c r="IV9121" s="6"/>
      <c r="IY9121" s="11"/>
      <c r="IZ9121" s="2"/>
      <c r="JA9121" s="6"/>
      <c r="JD9121" s="11"/>
      <c r="JE9121" s="2"/>
      <c r="JF9121" s="6"/>
      <c r="JI9121" s="11"/>
      <c r="JJ9121" s="2"/>
      <c r="JK9121" s="6"/>
      <c r="JN9121" s="11"/>
      <c r="JO9121" s="2"/>
      <c r="JP9121" s="6"/>
      <c r="JS9121" s="11"/>
      <c r="JT9121" s="2"/>
      <c r="JU9121" s="6"/>
      <c r="JX9121" s="11"/>
      <c r="JY9121" s="2"/>
      <c r="JZ9121" s="6"/>
      <c r="KC9121" s="11"/>
      <c r="KD9121" s="2"/>
      <c r="KE9121" s="6"/>
      <c r="KH9121" s="11"/>
      <c r="KI9121" s="2"/>
      <c r="KJ9121" s="6"/>
      <c r="KM9121" s="11"/>
      <c r="KN9121" s="2"/>
      <c r="KO9121" s="6"/>
      <c r="KR9121" s="11"/>
      <c r="KS9121" s="2"/>
      <c r="KT9121" s="6"/>
      <c r="KW9121" s="11"/>
      <c r="KX9121" s="2"/>
      <c r="KY9121" s="6"/>
      <c r="LB9121" s="11"/>
      <c r="LC9121" s="2"/>
      <c r="LD9121" s="6"/>
      <c r="LG9121" s="11"/>
      <c r="LH9121" s="2"/>
      <c r="LI9121" s="6"/>
      <c r="LL9121" s="11"/>
      <c r="LM9121" s="2"/>
      <c r="LN9121" s="6"/>
      <c r="LQ9121" s="11"/>
      <c r="LR9121" s="2"/>
      <c r="LS9121" s="6"/>
      <c r="LV9121" s="11"/>
      <c r="LW9121" s="2"/>
      <c r="LX9121" s="6"/>
      <c r="MA9121" s="11"/>
      <c r="MB9121" s="2"/>
      <c r="MC9121" s="6"/>
      <c r="MF9121" s="11"/>
      <c r="MG9121" s="2"/>
      <c r="MH9121" s="6"/>
      <c r="MK9121" s="11"/>
      <c r="ML9121" s="2"/>
      <c r="MM9121" s="6"/>
      <c r="MP9121" s="11"/>
      <c r="MQ9121" s="2"/>
      <c r="MR9121" s="6"/>
      <c r="MU9121" s="11"/>
      <c r="MV9121" s="2"/>
      <c r="MW9121" s="6"/>
      <c r="MZ9121" s="11"/>
      <c r="NA9121" s="2"/>
      <c r="NB9121" s="6"/>
      <c r="NE9121" s="11"/>
      <c r="NF9121" s="2"/>
      <c r="NG9121" s="6"/>
      <c r="NJ9121" s="11"/>
      <c r="NK9121" s="2"/>
      <c r="NL9121" s="6"/>
      <c r="NO9121" s="11"/>
      <c r="NP9121" s="2"/>
      <c r="NQ9121" s="6"/>
      <c r="NT9121" s="11"/>
      <c r="NU9121" s="2"/>
      <c r="NV9121" s="6"/>
      <c r="NY9121" s="11"/>
      <c r="NZ9121" s="2"/>
      <c r="OA9121" s="6"/>
      <c r="OD9121" s="11"/>
      <c r="OE9121" s="2"/>
      <c r="OF9121" s="6"/>
      <c r="OI9121" s="11"/>
      <c r="OJ9121" s="2"/>
      <c r="OK9121" s="6"/>
      <c r="ON9121" s="11"/>
      <c r="OO9121" s="2"/>
      <c r="OP9121" s="6"/>
      <c r="OS9121" s="11"/>
      <c r="OT9121" s="2"/>
      <c r="OU9121" s="6"/>
      <c r="OX9121" s="11"/>
      <c r="OY9121" s="2"/>
      <c r="OZ9121" s="6"/>
      <c r="PC9121" s="11"/>
      <c r="PD9121" s="2"/>
      <c r="PE9121" s="6"/>
      <c r="PH9121" s="11"/>
      <c r="PI9121" s="2"/>
      <c r="PJ9121" s="6"/>
      <c r="PM9121" s="11"/>
      <c r="PN9121" s="2"/>
      <c r="PO9121" s="6"/>
      <c r="PR9121" s="11"/>
      <c r="PS9121" s="2"/>
      <c r="PT9121" s="6"/>
      <c r="PW9121" s="11"/>
      <c r="PX9121" s="2"/>
      <c r="PY9121" s="6"/>
      <c r="QB9121" s="11"/>
      <c r="QC9121" s="2"/>
      <c r="QD9121" s="6"/>
      <c r="QG9121" s="11"/>
      <c r="QH9121" s="2"/>
      <c r="QI9121" s="6"/>
      <c r="QL9121" s="11"/>
      <c r="QM9121" s="2"/>
      <c r="QN9121" s="6"/>
      <c r="QQ9121" s="11"/>
      <c r="QR9121" s="2"/>
      <c r="QS9121" s="6"/>
      <c r="QV9121" s="11"/>
      <c r="QW9121" s="2"/>
      <c r="QX9121" s="6"/>
      <c r="RA9121" s="11"/>
      <c r="RB9121" s="2"/>
      <c r="RC9121" s="6"/>
      <c r="RF9121" s="11"/>
      <c r="RG9121" s="2"/>
      <c r="RH9121" s="6"/>
      <c r="RK9121" s="11"/>
      <c r="RL9121" s="2"/>
      <c r="RM9121" s="6"/>
      <c r="RP9121" s="11"/>
      <c r="RQ9121" s="2"/>
      <c r="RR9121" s="6"/>
      <c r="RU9121" s="11"/>
      <c r="RV9121" s="2"/>
      <c r="RW9121" s="6"/>
      <c r="RZ9121" s="11"/>
      <c r="SA9121" s="2"/>
      <c r="SB9121" s="6"/>
      <c r="SE9121" s="11"/>
      <c r="SF9121" s="2"/>
      <c r="SG9121" s="6"/>
      <c r="SJ9121" s="11"/>
      <c r="SK9121" s="2"/>
      <c r="SL9121" s="6"/>
      <c r="SO9121" s="11"/>
      <c r="SP9121" s="2"/>
      <c r="SQ9121" s="6"/>
      <c r="ST9121" s="11"/>
      <c r="SU9121" s="2"/>
      <c r="SV9121" s="6"/>
      <c r="SY9121" s="11"/>
      <c r="SZ9121" s="2"/>
      <c r="TA9121" s="6"/>
      <c r="TD9121" s="11"/>
      <c r="TE9121" s="2"/>
      <c r="TF9121" s="6"/>
      <c r="TI9121" s="11"/>
      <c r="TJ9121" s="2"/>
      <c r="TK9121" s="6"/>
      <c r="TN9121" s="11"/>
      <c r="TO9121" s="2"/>
      <c r="TP9121" s="6"/>
      <c r="TS9121" s="11"/>
      <c r="TT9121" s="2"/>
      <c r="TU9121" s="6"/>
      <c r="TX9121" s="11"/>
      <c r="TY9121" s="2"/>
      <c r="TZ9121" s="6"/>
      <c r="UC9121" s="11"/>
      <c r="UD9121" s="2"/>
      <c r="UE9121" s="6"/>
      <c r="UH9121" s="11"/>
      <c r="UI9121" s="2"/>
      <c r="UJ9121" s="6"/>
      <c r="UM9121" s="11"/>
      <c r="UN9121" s="2"/>
      <c r="UO9121" s="6"/>
      <c r="UR9121" s="11"/>
      <c r="US9121" s="2"/>
      <c r="UT9121" s="6"/>
      <c r="UW9121" s="11"/>
      <c r="UX9121" s="2"/>
      <c r="UY9121" s="6"/>
      <c r="VB9121" s="11"/>
      <c r="VC9121" s="2"/>
      <c r="VD9121" s="6"/>
      <c r="VG9121" s="11"/>
      <c r="VH9121" s="2"/>
      <c r="VI9121" s="6"/>
      <c r="VL9121" s="11"/>
      <c r="VM9121" s="2"/>
      <c r="VN9121" s="6"/>
      <c r="VQ9121" s="11"/>
      <c r="VR9121" s="2"/>
      <c r="VS9121" s="6"/>
      <c r="VV9121" s="11"/>
      <c r="VW9121" s="2"/>
      <c r="VX9121" s="6"/>
      <c r="WA9121" s="11"/>
      <c r="WB9121" s="2"/>
      <c r="WC9121" s="6"/>
      <c r="WF9121" s="11"/>
      <c r="WG9121" s="2"/>
      <c r="WH9121" s="6"/>
      <c r="WK9121" s="11"/>
      <c r="WL9121" s="2"/>
      <c r="WM9121" s="6"/>
      <c r="WP9121" s="11"/>
      <c r="WQ9121" s="2"/>
      <c r="WR9121" s="6"/>
      <c r="WU9121" s="11"/>
      <c r="WV9121" s="2"/>
      <c r="WW9121" s="6"/>
      <c r="WZ9121" s="11"/>
      <c r="XA9121" s="2"/>
      <c r="XB9121" s="6"/>
      <c r="XE9121" s="11"/>
      <c r="XF9121" s="2"/>
      <c r="XG9121" s="6"/>
      <c r="XJ9121" s="11"/>
      <c r="XK9121" s="2"/>
      <c r="XL9121" s="6"/>
      <c r="XO9121" s="11"/>
      <c r="XP9121" s="2"/>
      <c r="XQ9121" s="6"/>
      <c r="XT9121" s="11"/>
      <c r="XU9121" s="2"/>
      <c r="XV9121" s="6"/>
      <c r="XY9121" s="11"/>
      <c r="XZ9121" s="2"/>
      <c r="YA9121" s="6"/>
      <c r="YD9121" s="11"/>
      <c r="YE9121" s="2"/>
      <c r="YF9121" s="6"/>
      <c r="YI9121" s="11"/>
      <c r="YJ9121" s="2"/>
      <c r="YK9121" s="6"/>
      <c r="YN9121" s="11"/>
      <c r="YO9121" s="2"/>
      <c r="YP9121" s="6"/>
      <c r="YS9121" s="11"/>
      <c r="YT9121" s="2"/>
      <c r="YU9121" s="6"/>
      <c r="YX9121" s="11"/>
      <c r="YY9121" s="2"/>
      <c r="YZ9121" s="6"/>
      <c r="ZC9121" s="11"/>
      <c r="ZD9121" s="2"/>
      <c r="ZE9121" s="6"/>
      <c r="ZH9121" s="11"/>
      <c r="ZI9121" s="2"/>
      <c r="ZJ9121" s="6"/>
      <c r="ZM9121" s="11"/>
      <c r="ZN9121" s="2"/>
      <c r="ZO9121" s="6"/>
      <c r="ZR9121" s="11"/>
      <c r="ZS9121" s="2"/>
      <c r="ZT9121" s="6"/>
      <c r="ZW9121" s="11"/>
      <c r="ZX9121" s="2"/>
      <c r="ZY9121" s="6"/>
      <c r="AAB9121" s="11"/>
      <c r="AAC9121" s="2"/>
      <c r="AAD9121" s="6"/>
      <c r="AAG9121" s="11"/>
      <c r="AAH9121" s="2"/>
      <c r="AAI9121" s="6"/>
      <c r="AAL9121" s="11"/>
      <c r="AAM9121" s="2"/>
      <c r="AAN9121" s="6"/>
      <c r="AAQ9121" s="11"/>
      <c r="AAR9121" s="2"/>
      <c r="AAS9121" s="6"/>
      <c r="AAV9121" s="11"/>
      <c r="AAW9121" s="2"/>
      <c r="AAX9121" s="6"/>
      <c r="ABA9121" s="11"/>
      <c r="ABB9121" s="2"/>
      <c r="ABC9121" s="6"/>
      <c r="ABF9121" s="11"/>
      <c r="ABG9121" s="2"/>
      <c r="ABH9121" s="6"/>
      <c r="ABK9121" s="11"/>
      <c r="ABL9121" s="2"/>
      <c r="ABM9121" s="6"/>
      <c r="ABP9121" s="11"/>
      <c r="ABQ9121" s="2"/>
      <c r="ABR9121" s="6"/>
      <c r="ABU9121" s="11"/>
      <c r="ABV9121" s="2"/>
      <c r="ABW9121" s="6"/>
      <c r="ABZ9121" s="11"/>
      <c r="ACA9121" s="2"/>
      <c r="ACB9121" s="6"/>
      <c r="ACE9121" s="11"/>
      <c r="ACF9121" s="2"/>
      <c r="ACG9121" s="6"/>
      <c r="ACJ9121" s="11"/>
      <c r="ACK9121" s="2"/>
      <c r="ACL9121" s="6"/>
      <c r="ACO9121" s="11"/>
      <c r="ACP9121" s="2"/>
      <c r="ACQ9121" s="6"/>
      <c r="ACT9121" s="11"/>
      <c r="ACU9121" s="2"/>
      <c r="ACV9121" s="6"/>
      <c r="ACY9121" s="11"/>
      <c r="ACZ9121" s="2"/>
      <c r="ADA9121" s="6"/>
      <c r="ADD9121" s="11"/>
      <c r="ADE9121" s="2"/>
      <c r="ADF9121" s="6"/>
      <c r="ADI9121" s="11"/>
      <c r="ADJ9121" s="2"/>
      <c r="ADK9121" s="6"/>
      <c r="ADN9121" s="11"/>
      <c r="ADO9121" s="2"/>
      <c r="ADP9121" s="6"/>
      <c r="ADS9121" s="11"/>
      <c r="ADT9121" s="2"/>
      <c r="ADU9121" s="6"/>
      <c r="ADX9121" s="11"/>
      <c r="ADY9121" s="2"/>
      <c r="ADZ9121" s="6"/>
      <c r="AEC9121" s="11"/>
      <c r="AED9121" s="2"/>
      <c r="AEE9121" s="6"/>
      <c r="AEH9121" s="11"/>
      <c r="AEI9121" s="2"/>
      <c r="AEJ9121" s="6"/>
      <c r="AEM9121" s="11"/>
      <c r="AEN9121" s="2"/>
      <c r="AEO9121" s="6"/>
      <c r="AER9121" s="11"/>
      <c r="AES9121" s="2"/>
      <c r="AET9121" s="6"/>
      <c r="AEW9121" s="11"/>
      <c r="AEX9121" s="2"/>
      <c r="AEY9121" s="6"/>
      <c r="AFB9121" s="11"/>
      <c r="AFC9121" s="2"/>
      <c r="AFD9121" s="6"/>
      <c r="AFG9121" s="11"/>
      <c r="AFH9121" s="2"/>
      <c r="AFI9121" s="6"/>
      <c r="AFL9121" s="11"/>
      <c r="AFM9121" s="2"/>
      <c r="AFN9121" s="6"/>
      <c r="AFQ9121" s="11"/>
      <c r="AFR9121" s="2"/>
      <c r="AFS9121" s="6"/>
      <c r="AFV9121" s="11"/>
      <c r="AFW9121" s="2"/>
      <c r="AFX9121" s="6"/>
      <c r="AGA9121" s="11"/>
      <c r="AGB9121" s="2"/>
      <c r="AGC9121" s="6"/>
      <c r="AGF9121" s="11"/>
      <c r="AGG9121" s="2"/>
      <c r="AGH9121" s="6"/>
      <c r="AGK9121" s="11"/>
      <c r="AGL9121" s="2"/>
      <c r="AGM9121" s="6"/>
      <c r="AGP9121" s="11"/>
      <c r="AGQ9121" s="2"/>
      <c r="AGR9121" s="6"/>
      <c r="AGU9121" s="11"/>
      <c r="AGV9121" s="2"/>
      <c r="AGW9121" s="6"/>
      <c r="AGZ9121" s="11"/>
      <c r="AHA9121" s="2"/>
      <c r="AHB9121" s="6"/>
      <c r="AHE9121" s="11"/>
      <c r="AHF9121" s="2"/>
      <c r="AHG9121" s="6"/>
      <c r="AHJ9121" s="11"/>
      <c r="AHK9121" s="2"/>
      <c r="AHL9121" s="6"/>
      <c r="AHO9121" s="11"/>
      <c r="AHP9121" s="2"/>
      <c r="AHQ9121" s="6"/>
      <c r="AHT9121" s="11"/>
      <c r="AHU9121" s="2"/>
      <c r="AHV9121" s="6"/>
      <c r="AHY9121" s="11"/>
      <c r="AHZ9121" s="2"/>
      <c r="AIA9121" s="6"/>
      <c r="AID9121" s="11"/>
      <c r="AIE9121" s="2"/>
      <c r="AIF9121" s="6"/>
      <c r="AII9121" s="11"/>
      <c r="AIJ9121" s="2"/>
      <c r="AIK9121" s="6"/>
      <c r="AIN9121" s="11"/>
      <c r="AIO9121" s="2"/>
      <c r="AIP9121" s="6"/>
      <c r="AIS9121" s="11"/>
      <c r="AIT9121" s="2"/>
      <c r="AIU9121" s="6"/>
      <c r="AIX9121" s="11"/>
      <c r="AIY9121" s="2"/>
      <c r="AIZ9121" s="6"/>
      <c r="AJC9121" s="11"/>
      <c r="AJD9121" s="2"/>
      <c r="AJE9121" s="6"/>
      <c r="AJH9121" s="11"/>
      <c r="AJI9121" s="2"/>
      <c r="AJJ9121" s="6"/>
      <c r="AJM9121" s="11"/>
      <c r="AJN9121" s="2"/>
      <c r="AJO9121" s="6"/>
      <c r="AJR9121" s="11"/>
      <c r="AJS9121" s="2"/>
      <c r="AJT9121" s="6"/>
      <c r="AJW9121" s="11"/>
      <c r="AJX9121" s="2"/>
      <c r="AJY9121" s="6"/>
      <c r="AKB9121" s="11"/>
      <c r="AKC9121" s="2"/>
      <c r="AKD9121" s="6"/>
      <c r="AKG9121" s="11"/>
      <c r="AKH9121" s="2"/>
      <c r="AKI9121" s="6"/>
      <c r="AKL9121" s="11"/>
      <c r="AKM9121" s="2"/>
      <c r="AKN9121" s="6"/>
      <c r="AKQ9121" s="11"/>
      <c r="AKR9121" s="2"/>
      <c r="AKS9121" s="6"/>
      <c r="AKV9121" s="11"/>
      <c r="AKW9121" s="2"/>
      <c r="AKX9121" s="6"/>
      <c r="ALA9121" s="11"/>
      <c r="ALB9121" s="2"/>
      <c r="ALC9121" s="6"/>
      <c r="ALF9121" s="11"/>
      <c r="ALG9121" s="2"/>
      <c r="ALH9121" s="6"/>
      <c r="ALK9121" s="11"/>
      <c r="ALL9121" s="2"/>
      <c r="ALM9121" s="6"/>
      <c r="ALP9121" s="11"/>
      <c r="ALQ9121" s="2"/>
      <c r="ALR9121" s="6"/>
      <c r="ALU9121" s="11"/>
      <c r="ALV9121" s="2"/>
      <c r="ALW9121" s="6"/>
      <c r="ALZ9121" s="11"/>
      <c r="AMA9121" s="2"/>
      <c r="AMB9121" s="6"/>
      <c r="AME9121" s="11"/>
      <c r="AMF9121" s="2"/>
      <c r="AMG9121" s="6"/>
      <c r="AMJ9121" s="11"/>
      <c r="AMK9121" s="2"/>
      <c r="AML9121" s="6"/>
      <c r="AMO9121" s="11"/>
      <c r="AMP9121" s="2"/>
      <c r="AMQ9121" s="6"/>
      <c r="AMT9121" s="11"/>
      <c r="AMU9121" s="2"/>
      <c r="AMV9121" s="6"/>
      <c r="AMY9121" s="11"/>
      <c r="AMZ9121" s="2"/>
      <c r="ANA9121" s="6"/>
      <c r="AND9121" s="11"/>
      <c r="ANE9121" s="2"/>
      <c r="ANF9121" s="6"/>
      <c r="ANI9121" s="11"/>
      <c r="ANJ9121" s="2"/>
      <c r="ANK9121" s="6"/>
      <c r="ANN9121" s="11"/>
      <c r="ANO9121" s="2"/>
      <c r="ANP9121" s="6"/>
      <c r="ANS9121" s="11"/>
      <c r="ANT9121" s="2"/>
      <c r="ANU9121" s="6"/>
      <c r="ANX9121" s="11"/>
      <c r="ANY9121" s="2"/>
      <c r="ANZ9121" s="6"/>
      <c r="AOC9121" s="11"/>
      <c r="AOD9121" s="2"/>
      <c r="AOE9121" s="6"/>
      <c r="AOH9121" s="11"/>
      <c r="AOI9121" s="2"/>
      <c r="AOJ9121" s="6"/>
      <c r="AOM9121" s="11"/>
      <c r="AON9121" s="2"/>
      <c r="AOO9121" s="6"/>
      <c r="AOR9121" s="11"/>
      <c r="AOS9121" s="2"/>
      <c r="AOT9121" s="6"/>
      <c r="AOW9121" s="11"/>
      <c r="AOX9121" s="2"/>
      <c r="AOY9121" s="6"/>
      <c r="APB9121" s="11"/>
      <c r="APC9121" s="2"/>
      <c r="APD9121" s="6"/>
      <c r="APG9121" s="11"/>
      <c r="APH9121" s="2"/>
      <c r="API9121" s="6"/>
      <c r="APL9121" s="11"/>
      <c r="APM9121" s="2"/>
      <c r="APN9121" s="6"/>
      <c r="APQ9121" s="11"/>
      <c r="APR9121" s="2"/>
      <c r="APS9121" s="6"/>
      <c r="APV9121" s="11"/>
      <c r="APW9121" s="2"/>
      <c r="APX9121" s="6"/>
      <c r="AQA9121" s="11"/>
      <c r="AQB9121" s="2"/>
      <c r="AQC9121" s="6"/>
      <c r="AQF9121" s="11"/>
      <c r="AQG9121" s="2"/>
      <c r="AQH9121" s="6"/>
      <c r="AQK9121" s="11"/>
      <c r="AQL9121" s="2"/>
      <c r="AQM9121" s="6"/>
      <c r="AQP9121" s="11"/>
      <c r="AQQ9121" s="2"/>
      <c r="AQR9121" s="6"/>
      <c r="AQU9121" s="11"/>
      <c r="AQV9121" s="2"/>
      <c r="AQW9121" s="6"/>
      <c r="AQZ9121" s="11"/>
      <c r="ARA9121" s="2"/>
      <c r="ARB9121" s="6"/>
      <c r="ARE9121" s="11"/>
      <c r="ARF9121" s="2"/>
      <c r="ARG9121" s="6"/>
      <c r="ARJ9121" s="11"/>
      <c r="ARK9121" s="2"/>
      <c r="ARL9121" s="6"/>
      <c r="ARO9121" s="11"/>
      <c r="ARP9121" s="2"/>
      <c r="ARQ9121" s="6"/>
      <c r="ART9121" s="11"/>
      <c r="ARU9121" s="2"/>
      <c r="ARV9121" s="6"/>
      <c r="ARY9121" s="11"/>
      <c r="ARZ9121" s="2"/>
      <c r="ASA9121" s="6"/>
      <c r="ASD9121" s="11"/>
      <c r="ASE9121" s="2"/>
      <c r="ASF9121" s="6"/>
      <c r="ASI9121" s="11"/>
      <c r="ASJ9121" s="2"/>
      <c r="ASK9121" s="6"/>
      <c r="ASN9121" s="11"/>
      <c r="ASO9121" s="2"/>
      <c r="ASP9121" s="6"/>
      <c r="ASS9121" s="11"/>
      <c r="AST9121" s="2"/>
      <c r="ASU9121" s="6"/>
      <c r="ASX9121" s="11"/>
      <c r="ASY9121" s="2"/>
      <c r="ASZ9121" s="6"/>
      <c r="ATC9121" s="11"/>
      <c r="ATD9121" s="2"/>
      <c r="ATE9121" s="6"/>
      <c r="ATH9121" s="11"/>
      <c r="ATI9121" s="2"/>
      <c r="ATJ9121" s="6"/>
      <c r="ATM9121" s="11"/>
      <c r="ATN9121" s="2"/>
      <c r="ATO9121" s="6"/>
      <c r="ATR9121" s="11"/>
      <c r="ATS9121" s="2"/>
      <c r="ATT9121" s="6"/>
      <c r="ATW9121" s="11"/>
      <c r="ATX9121" s="2"/>
      <c r="ATY9121" s="6"/>
      <c r="AUB9121" s="11"/>
      <c r="AUC9121" s="2"/>
      <c r="AUD9121" s="6"/>
      <c r="AUG9121" s="11"/>
      <c r="AUH9121" s="2"/>
      <c r="AUI9121" s="6"/>
      <c r="AUL9121" s="11"/>
      <c r="AUM9121" s="2"/>
      <c r="AUN9121" s="6"/>
      <c r="AUQ9121" s="11"/>
      <c r="AUR9121" s="2"/>
      <c r="AUS9121" s="6"/>
      <c r="AUV9121" s="11"/>
      <c r="AUW9121" s="2"/>
      <c r="AUX9121" s="6"/>
      <c r="AVA9121" s="11"/>
      <c r="AVB9121" s="2"/>
      <c r="AVC9121" s="6"/>
      <c r="AVF9121" s="11"/>
      <c r="AVG9121" s="2"/>
      <c r="AVH9121" s="6"/>
      <c r="AVK9121" s="11"/>
      <c r="AVL9121" s="2"/>
      <c r="AVM9121" s="6"/>
      <c r="AVP9121" s="11"/>
      <c r="AVQ9121" s="2"/>
      <c r="AVR9121" s="6"/>
      <c r="AVU9121" s="11"/>
      <c r="AVV9121" s="2"/>
      <c r="AVW9121" s="6"/>
      <c r="AVZ9121" s="11"/>
      <c r="AWA9121" s="2"/>
      <c r="AWB9121" s="6"/>
      <c r="AWE9121" s="11"/>
      <c r="AWF9121" s="2"/>
      <c r="AWG9121" s="6"/>
      <c r="AWJ9121" s="11"/>
      <c r="AWK9121" s="2"/>
      <c r="AWL9121" s="6"/>
      <c r="AWO9121" s="11"/>
      <c r="AWP9121" s="2"/>
      <c r="AWQ9121" s="6"/>
      <c r="AWT9121" s="11"/>
      <c r="AWU9121" s="2"/>
      <c r="AWV9121" s="6"/>
      <c r="AWY9121" s="11"/>
      <c r="AWZ9121" s="2"/>
      <c r="AXA9121" s="6"/>
      <c r="AXD9121" s="11"/>
      <c r="AXE9121" s="2"/>
      <c r="AXF9121" s="6"/>
      <c r="AXI9121" s="11"/>
      <c r="AXJ9121" s="2"/>
      <c r="AXK9121" s="6"/>
      <c r="AXN9121" s="11"/>
      <c r="AXO9121" s="2"/>
      <c r="AXP9121" s="6"/>
      <c r="AXS9121" s="11"/>
      <c r="AXT9121" s="2"/>
      <c r="AXU9121" s="6"/>
      <c r="AXX9121" s="11"/>
      <c r="AXY9121" s="2"/>
      <c r="AXZ9121" s="6"/>
      <c r="AYC9121" s="11"/>
      <c r="AYD9121" s="2"/>
      <c r="AYE9121" s="6"/>
      <c r="AYH9121" s="11"/>
      <c r="AYI9121" s="2"/>
      <c r="AYJ9121" s="6"/>
      <c r="AYM9121" s="11"/>
      <c r="AYN9121" s="2"/>
      <c r="AYO9121" s="6"/>
      <c r="AYR9121" s="11"/>
      <c r="AYS9121" s="2"/>
      <c r="AYT9121" s="6"/>
      <c r="AYW9121" s="11"/>
      <c r="AYX9121" s="2"/>
      <c r="AYY9121" s="6"/>
      <c r="AZB9121" s="11"/>
      <c r="AZC9121" s="2"/>
      <c r="AZD9121" s="6"/>
      <c r="AZG9121" s="11"/>
      <c r="AZH9121" s="2"/>
      <c r="AZI9121" s="6"/>
      <c r="AZL9121" s="11"/>
      <c r="AZM9121" s="2"/>
      <c r="AZN9121" s="6"/>
      <c r="AZQ9121" s="11"/>
      <c r="AZR9121" s="2"/>
      <c r="AZS9121" s="6"/>
      <c r="AZV9121" s="11"/>
      <c r="AZW9121" s="2"/>
      <c r="AZX9121" s="6"/>
      <c r="BAA9121" s="11"/>
      <c r="BAB9121" s="2"/>
      <c r="BAC9121" s="6"/>
      <c r="BAF9121" s="11"/>
      <c r="BAG9121" s="2"/>
      <c r="BAH9121" s="6"/>
      <c r="BAK9121" s="11"/>
      <c r="BAL9121" s="2"/>
      <c r="BAM9121" s="6"/>
      <c r="BAP9121" s="11"/>
      <c r="BAQ9121" s="2"/>
      <c r="BAR9121" s="6"/>
      <c r="BAU9121" s="11"/>
      <c r="BAV9121" s="2"/>
      <c r="BAW9121" s="6"/>
      <c r="BAZ9121" s="11"/>
      <c r="BBA9121" s="2"/>
      <c r="BBB9121" s="6"/>
      <c r="BBE9121" s="11"/>
      <c r="BBF9121" s="2"/>
      <c r="BBG9121" s="6"/>
      <c r="BBJ9121" s="11"/>
      <c r="BBK9121" s="2"/>
      <c r="BBL9121" s="6"/>
      <c r="BBO9121" s="11"/>
      <c r="BBP9121" s="2"/>
      <c r="BBQ9121" s="6"/>
      <c r="BBT9121" s="11"/>
      <c r="BBU9121" s="2"/>
      <c r="BBV9121" s="6"/>
      <c r="BBY9121" s="11"/>
      <c r="BBZ9121" s="2"/>
      <c r="BCA9121" s="6"/>
      <c r="BCD9121" s="11"/>
      <c r="BCE9121" s="2"/>
      <c r="BCF9121" s="6"/>
      <c r="BCI9121" s="11"/>
      <c r="BCJ9121" s="2"/>
      <c r="BCK9121" s="6"/>
      <c r="BCN9121" s="11"/>
      <c r="BCO9121" s="2"/>
      <c r="BCP9121" s="6"/>
      <c r="BCS9121" s="11"/>
      <c r="BCT9121" s="2"/>
      <c r="BCU9121" s="6"/>
      <c r="BCX9121" s="11"/>
      <c r="BCY9121" s="2"/>
      <c r="BCZ9121" s="6"/>
      <c r="BDC9121" s="11"/>
      <c r="BDD9121" s="2"/>
      <c r="BDE9121" s="6"/>
      <c r="BDH9121" s="11"/>
      <c r="BDI9121" s="2"/>
      <c r="BDJ9121" s="6"/>
      <c r="BDM9121" s="11"/>
      <c r="BDN9121" s="2"/>
      <c r="BDO9121" s="6"/>
      <c r="BDR9121" s="11"/>
      <c r="BDS9121" s="2"/>
      <c r="BDT9121" s="6"/>
      <c r="BDW9121" s="11"/>
      <c r="BDX9121" s="2"/>
      <c r="BDY9121" s="6"/>
      <c r="BEB9121" s="11"/>
      <c r="BEC9121" s="2"/>
      <c r="BED9121" s="6"/>
      <c r="BEG9121" s="11"/>
      <c r="BEH9121" s="2"/>
      <c r="BEI9121" s="6"/>
      <c r="BEL9121" s="11"/>
      <c r="BEM9121" s="2"/>
      <c r="BEN9121" s="6"/>
      <c r="BEQ9121" s="11"/>
      <c r="BER9121" s="2"/>
      <c r="BES9121" s="6"/>
      <c r="BEV9121" s="11"/>
      <c r="BEW9121" s="2"/>
      <c r="BEX9121" s="6"/>
      <c r="BFA9121" s="11"/>
      <c r="BFB9121" s="2"/>
      <c r="BFC9121" s="6"/>
      <c r="BFF9121" s="11"/>
      <c r="BFG9121" s="2"/>
      <c r="BFH9121" s="6"/>
      <c r="BFK9121" s="11"/>
      <c r="BFL9121" s="2"/>
      <c r="BFM9121" s="6"/>
      <c r="BFP9121" s="11"/>
      <c r="BFQ9121" s="2"/>
      <c r="BFR9121" s="6"/>
      <c r="BFU9121" s="11"/>
      <c r="BFV9121" s="2"/>
      <c r="BFW9121" s="6"/>
      <c r="BFZ9121" s="11"/>
      <c r="BGA9121" s="2"/>
      <c r="BGB9121" s="6"/>
      <c r="BGE9121" s="11"/>
      <c r="BGF9121" s="2"/>
      <c r="BGG9121" s="6"/>
      <c r="BGJ9121" s="11"/>
      <c r="BGK9121" s="2"/>
      <c r="BGL9121" s="6"/>
      <c r="BGO9121" s="11"/>
      <c r="BGP9121" s="2"/>
      <c r="BGQ9121" s="6"/>
      <c r="BGT9121" s="11"/>
      <c r="BGU9121" s="2"/>
      <c r="BGV9121" s="6"/>
      <c r="BGY9121" s="11"/>
      <c r="BGZ9121" s="2"/>
      <c r="BHA9121" s="6"/>
      <c r="BHD9121" s="11"/>
      <c r="BHE9121" s="2"/>
      <c r="BHF9121" s="6"/>
      <c r="BHI9121" s="11"/>
      <c r="BHJ9121" s="2"/>
      <c r="BHK9121" s="6"/>
      <c r="BHN9121" s="11"/>
      <c r="BHO9121" s="2"/>
      <c r="BHP9121" s="6"/>
      <c r="BHS9121" s="11"/>
      <c r="BHT9121" s="2"/>
      <c r="BHU9121" s="6"/>
      <c r="BHX9121" s="11"/>
      <c r="BHY9121" s="2"/>
      <c r="BHZ9121" s="6"/>
      <c r="BIC9121" s="11"/>
      <c r="BID9121" s="2"/>
      <c r="BIE9121" s="6"/>
      <c r="BIH9121" s="11"/>
      <c r="BII9121" s="2"/>
      <c r="BIJ9121" s="6"/>
      <c r="BIM9121" s="11"/>
      <c r="BIN9121" s="2"/>
      <c r="BIO9121" s="6"/>
      <c r="BIR9121" s="11"/>
      <c r="BIS9121" s="2"/>
      <c r="BIT9121" s="6"/>
      <c r="BIW9121" s="11"/>
      <c r="BIX9121" s="2"/>
      <c r="BIY9121" s="6"/>
      <c r="BJB9121" s="11"/>
      <c r="BJC9121" s="2"/>
      <c r="BJD9121" s="6"/>
      <c r="BJG9121" s="11"/>
      <c r="BJH9121" s="2"/>
      <c r="BJI9121" s="6"/>
      <c r="BJL9121" s="11"/>
      <c r="BJM9121" s="2"/>
      <c r="BJN9121" s="6"/>
      <c r="BJQ9121" s="11"/>
      <c r="BJR9121" s="2"/>
      <c r="BJS9121" s="6"/>
      <c r="BJV9121" s="11"/>
      <c r="BJW9121" s="2"/>
      <c r="BJX9121" s="6"/>
      <c r="BKA9121" s="11"/>
      <c r="BKB9121" s="2"/>
      <c r="BKC9121" s="6"/>
      <c r="BKF9121" s="11"/>
      <c r="BKG9121" s="2"/>
      <c r="BKH9121" s="6"/>
      <c r="BKK9121" s="11"/>
      <c r="BKL9121" s="2"/>
      <c r="BKM9121" s="6"/>
      <c r="BKP9121" s="11"/>
      <c r="BKQ9121" s="2"/>
      <c r="BKR9121" s="6"/>
      <c r="BKU9121" s="11"/>
      <c r="BKV9121" s="2"/>
      <c r="BKW9121" s="6"/>
      <c r="BKZ9121" s="11"/>
      <c r="BLA9121" s="2"/>
      <c r="BLB9121" s="6"/>
      <c r="BLE9121" s="11"/>
      <c r="BLF9121" s="2"/>
      <c r="BLG9121" s="6"/>
      <c r="BLJ9121" s="11"/>
      <c r="BLK9121" s="2"/>
      <c r="BLL9121" s="6"/>
      <c r="BLO9121" s="11"/>
      <c r="BLP9121" s="2"/>
      <c r="BLQ9121" s="6"/>
      <c r="BLT9121" s="11"/>
      <c r="BLU9121" s="2"/>
      <c r="BLV9121" s="6"/>
      <c r="BLY9121" s="11"/>
      <c r="BLZ9121" s="2"/>
      <c r="BMA9121" s="6"/>
      <c r="BMD9121" s="11"/>
      <c r="BME9121" s="2"/>
      <c r="BMF9121" s="6"/>
      <c r="BMI9121" s="11"/>
      <c r="BMJ9121" s="2"/>
      <c r="BMK9121" s="6"/>
      <c r="BMN9121" s="11"/>
      <c r="BMO9121" s="2"/>
      <c r="BMP9121" s="6"/>
      <c r="BMS9121" s="11"/>
      <c r="BMT9121" s="2"/>
      <c r="BMU9121" s="6"/>
      <c r="BMX9121" s="11"/>
      <c r="BMY9121" s="2"/>
      <c r="BMZ9121" s="6"/>
      <c r="BNC9121" s="11"/>
      <c r="BND9121" s="2"/>
      <c r="BNE9121" s="6"/>
      <c r="BNH9121" s="11"/>
      <c r="BNI9121" s="2"/>
      <c r="BNJ9121" s="6"/>
      <c r="BNM9121" s="11"/>
      <c r="BNN9121" s="2"/>
      <c r="BNO9121" s="6"/>
      <c r="BNR9121" s="11"/>
      <c r="BNS9121" s="2"/>
      <c r="BNT9121" s="6"/>
      <c r="BNW9121" s="11"/>
      <c r="BNX9121" s="2"/>
      <c r="BNY9121" s="6"/>
      <c r="BOB9121" s="11"/>
      <c r="BOC9121" s="2"/>
      <c r="BOD9121" s="6"/>
      <c r="BOG9121" s="11"/>
      <c r="BOH9121" s="2"/>
      <c r="BOI9121" s="6"/>
      <c r="BOL9121" s="11"/>
      <c r="BOM9121" s="2"/>
      <c r="BON9121" s="6"/>
      <c r="BOQ9121" s="11"/>
      <c r="BOR9121" s="2"/>
      <c r="BOS9121" s="6"/>
      <c r="BOV9121" s="11"/>
      <c r="BOW9121" s="2"/>
      <c r="BOX9121" s="6"/>
      <c r="BPA9121" s="11"/>
      <c r="BPB9121" s="2"/>
      <c r="BPC9121" s="6"/>
      <c r="BPF9121" s="11"/>
      <c r="BPG9121" s="2"/>
      <c r="BPH9121" s="6"/>
      <c r="BPK9121" s="11"/>
      <c r="BPL9121" s="2"/>
      <c r="BPM9121" s="6"/>
      <c r="BPP9121" s="11"/>
      <c r="BPQ9121" s="2"/>
      <c r="BPR9121" s="6"/>
      <c r="BPU9121" s="11"/>
      <c r="BPV9121" s="2"/>
      <c r="BPW9121" s="6"/>
      <c r="BPZ9121" s="11"/>
      <c r="BQA9121" s="2"/>
      <c r="BQB9121" s="6"/>
      <c r="BQE9121" s="11"/>
      <c r="BQF9121" s="2"/>
      <c r="BQG9121" s="6"/>
      <c r="BQJ9121" s="11"/>
      <c r="BQK9121" s="2"/>
      <c r="BQL9121" s="6"/>
      <c r="BQO9121" s="11"/>
      <c r="BQP9121" s="2"/>
      <c r="BQQ9121" s="6"/>
      <c r="BQT9121" s="11"/>
      <c r="BQU9121" s="2"/>
      <c r="BQV9121" s="6"/>
      <c r="BQY9121" s="11"/>
      <c r="BQZ9121" s="2"/>
      <c r="BRA9121" s="6"/>
      <c r="BRD9121" s="11"/>
      <c r="BRE9121" s="2"/>
      <c r="BRF9121" s="6"/>
      <c r="BRI9121" s="11"/>
      <c r="BRJ9121" s="2"/>
      <c r="BRK9121" s="6"/>
      <c r="BRN9121" s="11"/>
      <c r="BRO9121" s="2"/>
      <c r="BRP9121" s="6"/>
      <c r="BRS9121" s="11"/>
      <c r="BRT9121" s="2"/>
      <c r="BRU9121" s="6"/>
      <c r="BRX9121" s="11"/>
      <c r="BRY9121" s="2"/>
      <c r="BRZ9121" s="6"/>
      <c r="BSC9121" s="11"/>
      <c r="BSD9121" s="2"/>
      <c r="BSE9121" s="6"/>
      <c r="BSH9121" s="11"/>
      <c r="BSI9121" s="2"/>
      <c r="BSJ9121" s="6"/>
      <c r="BSM9121" s="11"/>
      <c r="BSN9121" s="2"/>
      <c r="BSO9121" s="6"/>
      <c r="BSR9121" s="11"/>
      <c r="BSS9121" s="2"/>
      <c r="BST9121" s="6"/>
      <c r="BSW9121" s="11"/>
      <c r="BSX9121" s="2"/>
      <c r="BSY9121" s="6"/>
      <c r="BTB9121" s="11"/>
      <c r="BTC9121" s="2"/>
      <c r="BTD9121" s="6"/>
      <c r="BTG9121" s="11"/>
      <c r="BTH9121" s="2"/>
      <c r="BTI9121" s="6"/>
      <c r="BTL9121" s="11"/>
      <c r="BTM9121" s="2"/>
      <c r="BTN9121" s="6"/>
      <c r="BTQ9121" s="11"/>
      <c r="BTR9121" s="2"/>
      <c r="BTS9121" s="6"/>
      <c r="BTV9121" s="11"/>
      <c r="BTW9121" s="2"/>
      <c r="BTX9121" s="6"/>
      <c r="BUA9121" s="11"/>
      <c r="BUB9121" s="2"/>
      <c r="BUC9121" s="6"/>
      <c r="BUF9121" s="11"/>
      <c r="BUG9121" s="2"/>
      <c r="BUH9121" s="6"/>
      <c r="BUK9121" s="11"/>
      <c r="BUL9121" s="2"/>
      <c r="BUM9121" s="6"/>
      <c r="BUP9121" s="11"/>
      <c r="BUQ9121" s="2"/>
      <c r="BUR9121" s="6"/>
      <c r="BUU9121" s="11"/>
      <c r="BUV9121" s="2"/>
      <c r="BUW9121" s="6"/>
      <c r="BUZ9121" s="11"/>
      <c r="BVA9121" s="2"/>
      <c r="BVB9121" s="6"/>
      <c r="BVE9121" s="11"/>
      <c r="BVF9121" s="2"/>
      <c r="BVG9121" s="6"/>
      <c r="BVJ9121" s="11"/>
      <c r="BVK9121" s="2"/>
      <c r="BVL9121" s="6"/>
      <c r="BVO9121" s="11"/>
      <c r="BVP9121" s="2"/>
      <c r="BVQ9121" s="6"/>
      <c r="BVT9121" s="11"/>
      <c r="BVU9121" s="2"/>
      <c r="BVV9121" s="6"/>
      <c r="BVY9121" s="11"/>
      <c r="BVZ9121" s="2"/>
      <c r="BWA9121" s="6"/>
      <c r="BWD9121" s="11"/>
      <c r="BWE9121" s="2"/>
      <c r="BWF9121" s="6"/>
      <c r="BWI9121" s="11"/>
      <c r="BWJ9121" s="2"/>
      <c r="BWK9121" s="6"/>
      <c r="BWN9121" s="11"/>
      <c r="BWO9121" s="2"/>
      <c r="BWP9121" s="6"/>
      <c r="BWS9121" s="11"/>
      <c r="BWT9121" s="2"/>
      <c r="BWU9121" s="6"/>
      <c r="BWX9121" s="11"/>
      <c r="BWY9121" s="2"/>
      <c r="BWZ9121" s="6"/>
      <c r="BXC9121" s="11"/>
      <c r="BXD9121" s="2"/>
      <c r="BXE9121" s="6"/>
      <c r="BXH9121" s="11"/>
      <c r="BXI9121" s="2"/>
      <c r="BXJ9121" s="6"/>
      <c r="BXM9121" s="11"/>
      <c r="BXN9121" s="2"/>
      <c r="BXO9121" s="6"/>
      <c r="BXR9121" s="11"/>
      <c r="BXS9121" s="2"/>
      <c r="BXT9121" s="6"/>
      <c r="BXW9121" s="11"/>
      <c r="BXX9121" s="2"/>
      <c r="BXY9121" s="6"/>
      <c r="BYB9121" s="11"/>
      <c r="BYC9121" s="2"/>
      <c r="BYD9121" s="6"/>
      <c r="BYG9121" s="11"/>
      <c r="BYH9121" s="2"/>
      <c r="BYI9121" s="6"/>
      <c r="BYL9121" s="11"/>
      <c r="BYM9121" s="2"/>
      <c r="BYN9121" s="6"/>
      <c r="BYQ9121" s="11"/>
      <c r="BYR9121" s="2"/>
      <c r="BYS9121" s="6"/>
      <c r="BYV9121" s="11"/>
      <c r="BYW9121" s="2"/>
      <c r="BYX9121" s="6"/>
      <c r="BZA9121" s="11"/>
      <c r="BZB9121" s="2"/>
      <c r="BZC9121" s="6"/>
      <c r="BZF9121" s="11"/>
      <c r="BZG9121" s="2"/>
      <c r="BZH9121" s="6"/>
      <c r="BZK9121" s="11"/>
      <c r="BZL9121" s="2"/>
      <c r="BZM9121" s="6"/>
      <c r="BZP9121" s="11"/>
      <c r="BZQ9121" s="2"/>
      <c r="BZR9121" s="6"/>
      <c r="BZU9121" s="11"/>
      <c r="BZV9121" s="2"/>
      <c r="BZW9121" s="6"/>
      <c r="BZZ9121" s="11"/>
      <c r="CAA9121" s="2"/>
      <c r="CAB9121" s="6"/>
      <c r="CAE9121" s="11"/>
      <c r="CAF9121" s="2"/>
      <c r="CAG9121" s="6"/>
      <c r="CAJ9121" s="11"/>
      <c r="CAK9121" s="2"/>
      <c r="CAL9121" s="6"/>
      <c r="CAO9121" s="11"/>
      <c r="CAP9121" s="2"/>
      <c r="CAQ9121" s="6"/>
      <c r="CAT9121" s="11"/>
      <c r="CAU9121" s="2"/>
      <c r="CAV9121" s="6"/>
      <c r="CAY9121" s="11"/>
      <c r="CAZ9121" s="2"/>
      <c r="CBA9121" s="6"/>
      <c r="CBD9121" s="11"/>
      <c r="CBE9121" s="2"/>
      <c r="CBF9121" s="6"/>
      <c r="CBI9121" s="11"/>
      <c r="CBJ9121" s="2"/>
      <c r="CBK9121" s="6"/>
      <c r="CBN9121" s="11"/>
      <c r="CBO9121" s="2"/>
      <c r="CBP9121" s="6"/>
      <c r="CBS9121" s="11"/>
      <c r="CBT9121" s="2"/>
      <c r="CBU9121" s="6"/>
      <c r="CBX9121" s="11"/>
      <c r="CBY9121" s="2"/>
      <c r="CBZ9121" s="6"/>
      <c r="CCC9121" s="11"/>
      <c r="CCD9121" s="2"/>
      <c r="CCE9121" s="6"/>
      <c r="CCH9121" s="11"/>
      <c r="CCI9121" s="2"/>
      <c r="CCJ9121" s="6"/>
      <c r="CCM9121" s="11"/>
      <c r="CCN9121" s="2"/>
      <c r="CCO9121" s="6"/>
      <c r="CCR9121" s="11"/>
      <c r="CCS9121" s="2"/>
      <c r="CCT9121" s="6"/>
      <c r="CCW9121" s="11"/>
      <c r="CCX9121" s="2"/>
      <c r="CCY9121" s="6"/>
      <c r="CDB9121" s="11"/>
      <c r="CDC9121" s="2"/>
      <c r="CDD9121" s="6"/>
      <c r="CDG9121" s="11"/>
      <c r="CDH9121" s="2"/>
      <c r="CDI9121" s="6"/>
      <c r="CDL9121" s="11"/>
      <c r="CDM9121" s="2"/>
      <c r="CDN9121" s="6"/>
      <c r="CDQ9121" s="11"/>
      <c r="CDR9121" s="2"/>
      <c r="CDS9121" s="6"/>
      <c r="CDV9121" s="11"/>
      <c r="CDW9121" s="2"/>
      <c r="CDX9121" s="6"/>
      <c r="CEA9121" s="11"/>
      <c r="CEB9121" s="2"/>
      <c r="CEC9121" s="6"/>
      <c r="CEF9121" s="11"/>
      <c r="CEG9121" s="2"/>
      <c r="CEH9121" s="6"/>
      <c r="CEK9121" s="11"/>
      <c r="CEL9121" s="2"/>
      <c r="CEM9121" s="6"/>
      <c r="CEP9121" s="11"/>
      <c r="CEQ9121" s="2"/>
      <c r="CER9121" s="6"/>
      <c r="CEU9121" s="11"/>
      <c r="CEV9121" s="2"/>
      <c r="CEW9121" s="6"/>
      <c r="CEZ9121" s="11"/>
      <c r="CFA9121" s="2"/>
      <c r="CFB9121" s="6"/>
      <c r="CFE9121" s="11"/>
      <c r="CFF9121" s="2"/>
      <c r="CFG9121" s="6"/>
      <c r="CFJ9121" s="11"/>
      <c r="CFK9121" s="2"/>
      <c r="CFL9121" s="6"/>
      <c r="CFO9121" s="11"/>
      <c r="CFP9121" s="2"/>
      <c r="CFQ9121" s="6"/>
      <c r="CFT9121" s="11"/>
      <c r="CFU9121" s="2"/>
      <c r="CFV9121" s="6"/>
      <c r="CFY9121" s="11"/>
      <c r="CFZ9121" s="2"/>
      <c r="CGA9121" s="6"/>
      <c r="CGD9121" s="11"/>
      <c r="CGE9121" s="2"/>
      <c r="CGF9121" s="6"/>
      <c r="CGI9121" s="11"/>
      <c r="CGJ9121" s="2"/>
      <c r="CGK9121" s="6"/>
      <c r="CGN9121" s="11"/>
      <c r="CGO9121" s="2"/>
      <c r="CGP9121" s="6"/>
      <c r="CGS9121" s="11"/>
      <c r="CGT9121" s="2"/>
      <c r="CGU9121" s="6"/>
      <c r="CGX9121" s="11"/>
      <c r="CGY9121" s="2"/>
      <c r="CGZ9121" s="6"/>
      <c r="CHC9121" s="11"/>
      <c r="CHD9121" s="2"/>
      <c r="CHE9121" s="6"/>
      <c r="CHH9121" s="11"/>
      <c r="CHI9121" s="2"/>
      <c r="CHJ9121" s="6"/>
      <c r="CHM9121" s="11"/>
      <c r="CHN9121" s="2"/>
      <c r="CHO9121" s="6"/>
      <c r="CHR9121" s="11"/>
      <c r="CHS9121" s="2"/>
      <c r="CHT9121" s="6"/>
      <c r="CHW9121" s="11"/>
      <c r="CHX9121" s="2"/>
      <c r="CHY9121" s="6"/>
      <c r="CIB9121" s="11"/>
      <c r="CIC9121" s="2"/>
      <c r="CID9121" s="6"/>
      <c r="CIG9121" s="11"/>
      <c r="CIH9121" s="2"/>
      <c r="CII9121" s="6"/>
      <c r="CIL9121" s="11"/>
      <c r="CIM9121" s="2"/>
      <c r="CIN9121" s="6"/>
      <c r="CIQ9121" s="11"/>
      <c r="CIR9121" s="2"/>
      <c r="CIS9121" s="6"/>
      <c r="CIV9121" s="11"/>
      <c r="CIW9121" s="2"/>
      <c r="CIX9121" s="6"/>
      <c r="CJA9121" s="11"/>
      <c r="CJB9121" s="2"/>
      <c r="CJC9121" s="6"/>
      <c r="CJF9121" s="11"/>
      <c r="CJG9121" s="2"/>
      <c r="CJH9121" s="6"/>
      <c r="CJK9121" s="11"/>
      <c r="CJL9121" s="2"/>
      <c r="CJM9121" s="6"/>
      <c r="CJP9121" s="11"/>
      <c r="CJQ9121" s="2"/>
      <c r="CJR9121" s="6"/>
      <c r="CJU9121" s="11"/>
      <c r="CJV9121" s="2"/>
      <c r="CJW9121" s="6"/>
      <c r="CJZ9121" s="11"/>
      <c r="CKA9121" s="2"/>
      <c r="CKB9121" s="6"/>
      <c r="CKE9121" s="11"/>
      <c r="CKF9121" s="2"/>
      <c r="CKG9121" s="6"/>
      <c r="CKJ9121" s="11"/>
      <c r="CKK9121" s="2"/>
      <c r="CKL9121" s="6"/>
      <c r="CKO9121" s="11"/>
      <c r="CKP9121" s="2"/>
      <c r="CKQ9121" s="6"/>
      <c r="CKT9121" s="11"/>
      <c r="CKU9121" s="2"/>
      <c r="CKV9121" s="6"/>
      <c r="CKY9121" s="11"/>
      <c r="CKZ9121" s="2"/>
      <c r="CLA9121" s="6"/>
      <c r="CLD9121" s="11"/>
      <c r="CLE9121" s="2"/>
      <c r="CLF9121" s="6"/>
      <c r="CLI9121" s="11"/>
      <c r="CLJ9121" s="2"/>
      <c r="CLK9121" s="6"/>
      <c r="CLN9121" s="11"/>
      <c r="CLO9121" s="2"/>
      <c r="CLP9121" s="6"/>
      <c r="CLS9121" s="11"/>
      <c r="CLT9121" s="2"/>
      <c r="CLU9121" s="6"/>
      <c r="CLX9121" s="11"/>
      <c r="CLY9121" s="2"/>
      <c r="CLZ9121" s="6"/>
      <c r="CMC9121" s="11"/>
      <c r="CMD9121" s="2"/>
      <c r="CME9121" s="6"/>
      <c r="CMH9121" s="11"/>
      <c r="CMI9121" s="2"/>
      <c r="CMJ9121" s="6"/>
      <c r="CMM9121" s="11"/>
      <c r="CMN9121" s="2"/>
      <c r="CMO9121" s="6"/>
      <c r="CMR9121" s="11"/>
      <c r="CMS9121" s="2"/>
      <c r="CMT9121" s="6"/>
      <c r="CMW9121" s="11"/>
      <c r="CMX9121" s="2"/>
      <c r="CMY9121" s="6"/>
      <c r="CNB9121" s="11"/>
      <c r="CNC9121" s="2"/>
      <c r="CND9121" s="6"/>
      <c r="CNG9121" s="11"/>
      <c r="CNH9121" s="2"/>
      <c r="CNI9121" s="6"/>
      <c r="CNL9121" s="11"/>
      <c r="CNM9121" s="2"/>
      <c r="CNN9121" s="6"/>
      <c r="CNQ9121" s="11"/>
      <c r="CNR9121" s="2"/>
      <c r="CNS9121" s="6"/>
      <c r="CNV9121" s="11"/>
      <c r="CNW9121" s="2"/>
      <c r="CNX9121" s="6"/>
      <c r="COA9121" s="11"/>
      <c r="COB9121" s="2"/>
      <c r="COC9121" s="6"/>
      <c r="COF9121" s="11"/>
      <c r="COG9121" s="2"/>
      <c r="COH9121" s="6"/>
      <c r="COK9121" s="11"/>
      <c r="COL9121" s="2"/>
      <c r="COM9121" s="6"/>
      <c r="COP9121" s="11"/>
      <c r="COQ9121" s="2"/>
      <c r="COR9121" s="6"/>
      <c r="COU9121" s="11"/>
      <c r="COV9121" s="2"/>
      <c r="COW9121" s="6"/>
      <c r="COZ9121" s="11"/>
      <c r="CPA9121" s="2"/>
      <c r="CPB9121" s="6"/>
      <c r="CPE9121" s="11"/>
      <c r="CPF9121" s="2"/>
      <c r="CPG9121" s="6"/>
      <c r="CPJ9121" s="11"/>
      <c r="CPK9121" s="2"/>
      <c r="CPL9121" s="6"/>
      <c r="CPO9121" s="11"/>
      <c r="CPP9121" s="2"/>
      <c r="CPQ9121" s="6"/>
      <c r="CPT9121" s="11"/>
      <c r="CPU9121" s="2"/>
      <c r="CPV9121" s="6"/>
      <c r="CPY9121" s="11"/>
      <c r="CPZ9121" s="2"/>
      <c r="CQA9121" s="6"/>
      <c r="CQD9121" s="11"/>
      <c r="CQE9121" s="2"/>
      <c r="CQF9121" s="6"/>
      <c r="CQI9121" s="11"/>
      <c r="CQJ9121" s="2"/>
      <c r="CQK9121" s="6"/>
      <c r="CQN9121" s="11"/>
      <c r="CQO9121" s="2"/>
      <c r="CQP9121" s="6"/>
      <c r="CQS9121" s="11"/>
      <c r="CQT9121" s="2"/>
      <c r="CQU9121" s="6"/>
      <c r="CQX9121" s="11"/>
      <c r="CQY9121" s="2"/>
      <c r="CQZ9121" s="6"/>
      <c r="CRC9121" s="11"/>
      <c r="CRD9121" s="2"/>
      <c r="CRE9121" s="6"/>
      <c r="CRH9121" s="11"/>
      <c r="CRI9121" s="2"/>
      <c r="CRJ9121" s="6"/>
      <c r="CRM9121" s="11"/>
      <c r="CRN9121" s="2"/>
      <c r="CRO9121" s="6"/>
      <c r="CRR9121" s="11"/>
      <c r="CRS9121" s="2"/>
      <c r="CRT9121" s="6"/>
      <c r="CRW9121" s="11"/>
      <c r="CRX9121" s="2"/>
      <c r="CRY9121" s="6"/>
      <c r="CSB9121" s="11"/>
      <c r="CSC9121" s="2"/>
      <c r="CSD9121" s="6"/>
      <c r="CSG9121" s="11"/>
      <c r="CSH9121" s="2"/>
      <c r="CSI9121" s="6"/>
      <c r="CSL9121" s="11"/>
      <c r="CSM9121" s="2"/>
      <c r="CSN9121" s="6"/>
      <c r="CSQ9121" s="11"/>
      <c r="CSR9121" s="2"/>
      <c r="CSS9121" s="6"/>
      <c r="CSV9121" s="11"/>
      <c r="CSW9121" s="2"/>
      <c r="CSX9121" s="6"/>
      <c r="CTA9121" s="11"/>
      <c r="CTB9121" s="2"/>
      <c r="CTC9121" s="6"/>
      <c r="CTF9121" s="11"/>
      <c r="CTG9121" s="2"/>
      <c r="CTH9121" s="6"/>
      <c r="CTK9121" s="11"/>
      <c r="CTL9121" s="2"/>
      <c r="CTM9121" s="6"/>
      <c r="CTP9121" s="11"/>
      <c r="CTQ9121" s="2"/>
      <c r="CTR9121" s="6"/>
      <c r="CTU9121" s="11"/>
      <c r="CTV9121" s="2"/>
      <c r="CTW9121" s="6"/>
      <c r="CTZ9121" s="11"/>
      <c r="CUA9121" s="2"/>
      <c r="CUB9121" s="6"/>
      <c r="CUE9121" s="11"/>
      <c r="CUF9121" s="2"/>
      <c r="CUG9121" s="6"/>
      <c r="CUJ9121" s="11"/>
      <c r="CUK9121" s="2"/>
      <c r="CUL9121" s="6"/>
      <c r="CUO9121" s="11"/>
      <c r="CUP9121" s="2"/>
      <c r="CUQ9121" s="6"/>
      <c r="CUT9121" s="11"/>
      <c r="CUU9121" s="2"/>
      <c r="CUV9121" s="6"/>
      <c r="CUY9121" s="11"/>
      <c r="CUZ9121" s="2"/>
      <c r="CVA9121" s="6"/>
      <c r="CVD9121" s="11"/>
      <c r="CVE9121" s="2"/>
      <c r="CVF9121" s="6"/>
      <c r="CVI9121" s="11"/>
      <c r="CVJ9121" s="2"/>
      <c r="CVK9121" s="6"/>
      <c r="CVN9121" s="11"/>
      <c r="CVO9121" s="2"/>
      <c r="CVP9121" s="6"/>
      <c r="CVS9121" s="11"/>
      <c r="CVT9121" s="2"/>
      <c r="CVU9121" s="6"/>
      <c r="CVX9121" s="11"/>
      <c r="CVY9121" s="2"/>
      <c r="CVZ9121" s="6"/>
      <c r="CWC9121" s="11"/>
      <c r="CWD9121" s="2"/>
      <c r="CWE9121" s="6"/>
      <c r="CWH9121" s="11"/>
      <c r="CWI9121" s="2"/>
      <c r="CWJ9121" s="6"/>
      <c r="CWM9121" s="11"/>
      <c r="CWN9121" s="2"/>
      <c r="CWO9121" s="6"/>
      <c r="CWR9121" s="11"/>
      <c r="CWS9121" s="2"/>
      <c r="CWT9121" s="6"/>
      <c r="CWW9121" s="11"/>
      <c r="CWX9121" s="2"/>
      <c r="CWY9121" s="6"/>
      <c r="CXB9121" s="11"/>
      <c r="CXC9121" s="2"/>
      <c r="CXD9121" s="6"/>
      <c r="CXG9121" s="11"/>
      <c r="CXH9121" s="2"/>
      <c r="CXI9121" s="6"/>
      <c r="CXL9121" s="11"/>
      <c r="CXM9121" s="2"/>
      <c r="CXN9121" s="6"/>
      <c r="CXQ9121" s="11"/>
      <c r="CXR9121" s="2"/>
      <c r="CXS9121" s="6"/>
      <c r="CXV9121" s="11"/>
      <c r="CXW9121" s="2"/>
      <c r="CXX9121" s="6"/>
      <c r="CYA9121" s="11"/>
      <c r="CYB9121" s="2"/>
      <c r="CYC9121" s="6"/>
      <c r="CYF9121" s="11"/>
      <c r="CYG9121" s="2"/>
      <c r="CYH9121" s="6"/>
      <c r="CYK9121" s="11"/>
      <c r="CYL9121" s="2"/>
      <c r="CYM9121" s="6"/>
      <c r="CYP9121" s="11"/>
      <c r="CYQ9121" s="2"/>
      <c r="CYR9121" s="6"/>
      <c r="CYU9121" s="11"/>
      <c r="CYV9121" s="2"/>
      <c r="CYW9121" s="6"/>
      <c r="CYZ9121" s="11"/>
      <c r="CZA9121" s="2"/>
      <c r="CZB9121" s="6"/>
      <c r="CZE9121" s="11"/>
      <c r="CZF9121" s="2"/>
      <c r="CZG9121" s="6"/>
      <c r="CZJ9121" s="11"/>
      <c r="CZK9121" s="2"/>
      <c r="CZL9121" s="6"/>
      <c r="CZO9121" s="11"/>
      <c r="CZP9121" s="2"/>
      <c r="CZQ9121" s="6"/>
      <c r="CZT9121" s="11"/>
      <c r="CZU9121" s="2"/>
      <c r="CZV9121" s="6"/>
      <c r="CZY9121" s="11"/>
      <c r="CZZ9121" s="2"/>
      <c r="DAA9121" s="6"/>
      <c r="DAD9121" s="11"/>
      <c r="DAE9121" s="2"/>
      <c r="DAF9121" s="6"/>
      <c r="DAI9121" s="11"/>
      <c r="DAJ9121" s="2"/>
      <c r="DAK9121" s="6"/>
      <c r="DAN9121" s="11"/>
      <c r="DAO9121" s="2"/>
      <c r="DAP9121" s="6"/>
      <c r="DAS9121" s="11"/>
      <c r="DAT9121" s="2"/>
      <c r="DAU9121" s="6"/>
      <c r="DAX9121" s="11"/>
      <c r="DAY9121" s="2"/>
      <c r="DAZ9121" s="6"/>
      <c r="DBC9121" s="11"/>
      <c r="DBD9121" s="2"/>
      <c r="DBE9121" s="6"/>
      <c r="DBH9121" s="11"/>
      <c r="DBI9121" s="2"/>
      <c r="DBJ9121" s="6"/>
      <c r="DBM9121" s="11"/>
      <c r="DBN9121" s="2"/>
      <c r="DBO9121" s="6"/>
      <c r="DBR9121" s="11"/>
      <c r="DBS9121" s="2"/>
      <c r="DBT9121" s="6"/>
      <c r="DBW9121" s="11"/>
      <c r="DBX9121" s="2"/>
      <c r="DBY9121" s="6"/>
      <c r="DCB9121" s="11"/>
      <c r="DCC9121" s="2"/>
      <c r="DCD9121" s="6"/>
      <c r="DCG9121" s="11"/>
      <c r="DCH9121" s="2"/>
      <c r="DCI9121" s="6"/>
      <c r="DCL9121" s="11"/>
      <c r="DCM9121" s="2"/>
      <c r="DCN9121" s="6"/>
      <c r="DCQ9121" s="11"/>
      <c r="DCR9121" s="2"/>
      <c r="DCS9121" s="6"/>
      <c r="DCV9121" s="11"/>
      <c r="DCW9121" s="2"/>
      <c r="DCX9121" s="6"/>
      <c r="DDA9121" s="11"/>
      <c r="DDB9121" s="2"/>
      <c r="DDC9121" s="6"/>
      <c r="DDF9121" s="11"/>
      <c r="DDG9121" s="2"/>
      <c r="DDH9121" s="6"/>
      <c r="DDK9121" s="11"/>
      <c r="DDL9121" s="2"/>
      <c r="DDM9121" s="6"/>
      <c r="DDP9121" s="11"/>
      <c r="DDQ9121" s="2"/>
      <c r="DDR9121" s="6"/>
      <c r="DDU9121" s="11"/>
      <c r="DDV9121" s="2"/>
      <c r="DDW9121" s="6"/>
      <c r="DDZ9121" s="11"/>
      <c r="DEA9121" s="2"/>
      <c r="DEB9121" s="6"/>
      <c r="DEE9121" s="11"/>
      <c r="DEF9121" s="2"/>
      <c r="DEG9121" s="6"/>
      <c r="DEJ9121" s="11"/>
      <c r="DEK9121" s="2"/>
      <c r="DEL9121" s="6"/>
      <c r="DEO9121" s="11"/>
      <c r="DEP9121" s="2"/>
      <c r="DEQ9121" s="6"/>
      <c r="DET9121" s="11"/>
      <c r="DEU9121" s="2"/>
      <c r="DEV9121" s="6"/>
      <c r="DEY9121" s="11"/>
      <c r="DEZ9121" s="2"/>
      <c r="DFA9121" s="6"/>
      <c r="DFD9121" s="11"/>
      <c r="DFE9121" s="2"/>
      <c r="DFF9121" s="6"/>
      <c r="DFI9121" s="11"/>
      <c r="DFJ9121" s="2"/>
      <c r="DFK9121" s="6"/>
      <c r="DFN9121" s="11"/>
      <c r="DFO9121" s="2"/>
      <c r="DFP9121" s="6"/>
      <c r="DFS9121" s="11"/>
      <c r="DFT9121" s="2"/>
      <c r="DFU9121" s="6"/>
      <c r="DFX9121" s="11"/>
      <c r="DFY9121" s="2"/>
      <c r="DFZ9121" s="6"/>
      <c r="DGC9121" s="11"/>
      <c r="DGD9121" s="2"/>
      <c r="DGE9121" s="6"/>
      <c r="DGH9121" s="11"/>
      <c r="DGI9121" s="2"/>
      <c r="DGJ9121" s="6"/>
      <c r="DGM9121" s="11"/>
      <c r="DGN9121" s="2"/>
      <c r="DGO9121" s="6"/>
      <c r="DGR9121" s="11"/>
      <c r="DGS9121" s="2"/>
      <c r="DGT9121" s="6"/>
      <c r="DGW9121" s="11"/>
      <c r="DGX9121" s="2"/>
      <c r="DGY9121" s="6"/>
      <c r="DHB9121" s="11"/>
      <c r="DHC9121" s="2"/>
      <c r="DHD9121" s="6"/>
      <c r="DHG9121" s="11"/>
      <c r="DHH9121" s="2"/>
      <c r="DHI9121" s="6"/>
      <c r="DHL9121" s="11"/>
      <c r="DHM9121" s="2"/>
      <c r="DHN9121" s="6"/>
      <c r="DHQ9121" s="11"/>
      <c r="DHR9121" s="2"/>
      <c r="DHS9121" s="6"/>
      <c r="DHV9121" s="11"/>
      <c r="DHW9121" s="2"/>
      <c r="DHX9121" s="6"/>
      <c r="DIA9121" s="11"/>
      <c r="DIB9121" s="2"/>
      <c r="DIC9121" s="6"/>
      <c r="DIF9121" s="11"/>
      <c r="DIG9121" s="2"/>
      <c r="DIH9121" s="6"/>
      <c r="DIK9121" s="11"/>
      <c r="DIL9121" s="2"/>
      <c r="DIM9121" s="6"/>
      <c r="DIP9121" s="11"/>
      <c r="DIQ9121" s="2"/>
      <c r="DIR9121" s="6"/>
      <c r="DIU9121" s="11"/>
      <c r="DIV9121" s="2"/>
      <c r="DIW9121" s="6"/>
      <c r="DIZ9121" s="11"/>
      <c r="DJA9121" s="2"/>
      <c r="DJB9121" s="6"/>
      <c r="DJE9121" s="11"/>
      <c r="DJF9121" s="2"/>
      <c r="DJG9121" s="6"/>
      <c r="DJJ9121" s="11"/>
      <c r="DJK9121" s="2"/>
      <c r="DJL9121" s="6"/>
      <c r="DJO9121" s="11"/>
      <c r="DJP9121" s="2"/>
      <c r="DJQ9121" s="6"/>
      <c r="DJT9121" s="11"/>
      <c r="DJU9121" s="2"/>
      <c r="DJV9121" s="6"/>
      <c r="DJY9121" s="11"/>
      <c r="DJZ9121" s="2"/>
      <c r="DKA9121" s="6"/>
      <c r="DKD9121" s="11"/>
      <c r="DKE9121" s="2"/>
      <c r="DKF9121" s="6"/>
      <c r="DKI9121" s="11"/>
      <c r="DKJ9121" s="2"/>
      <c r="DKK9121" s="6"/>
      <c r="DKN9121" s="11"/>
      <c r="DKO9121" s="2"/>
      <c r="DKP9121" s="6"/>
      <c r="DKS9121" s="11"/>
      <c r="DKT9121" s="2"/>
      <c r="DKU9121" s="6"/>
      <c r="DKX9121" s="11"/>
      <c r="DKY9121" s="2"/>
      <c r="DKZ9121" s="6"/>
      <c r="DLC9121" s="11"/>
      <c r="DLD9121" s="2"/>
      <c r="DLE9121" s="6"/>
      <c r="DLH9121" s="11"/>
      <c r="DLI9121" s="2"/>
      <c r="DLJ9121" s="6"/>
      <c r="DLM9121" s="11"/>
      <c r="DLN9121" s="2"/>
      <c r="DLO9121" s="6"/>
      <c r="DLR9121" s="11"/>
      <c r="DLS9121" s="2"/>
      <c r="DLT9121" s="6"/>
      <c r="DLW9121" s="11"/>
      <c r="DLX9121" s="2"/>
      <c r="DLY9121" s="6"/>
      <c r="DMB9121" s="11"/>
      <c r="DMC9121" s="2"/>
      <c r="DMD9121" s="6"/>
      <c r="DMG9121" s="11"/>
      <c r="DMH9121" s="2"/>
      <c r="DMI9121" s="6"/>
      <c r="DML9121" s="11"/>
      <c r="DMM9121" s="2"/>
      <c r="DMN9121" s="6"/>
      <c r="DMQ9121" s="11"/>
      <c r="DMR9121" s="2"/>
      <c r="DMS9121" s="6"/>
      <c r="DMV9121" s="11"/>
      <c r="DMW9121" s="2"/>
      <c r="DMX9121" s="6"/>
      <c r="DNA9121" s="11"/>
      <c r="DNB9121" s="2"/>
      <c r="DNC9121" s="6"/>
      <c r="DNF9121" s="11"/>
      <c r="DNG9121" s="2"/>
      <c r="DNH9121" s="6"/>
      <c r="DNK9121" s="11"/>
      <c r="DNL9121" s="2"/>
      <c r="DNM9121" s="6"/>
      <c r="DNP9121" s="11"/>
      <c r="DNQ9121" s="2"/>
      <c r="DNR9121" s="6"/>
      <c r="DNU9121" s="11"/>
      <c r="DNV9121" s="2"/>
      <c r="DNW9121" s="6"/>
      <c r="DNZ9121" s="11"/>
      <c r="DOA9121" s="2"/>
      <c r="DOB9121" s="6"/>
      <c r="DOE9121" s="11"/>
      <c r="DOF9121" s="2"/>
      <c r="DOG9121" s="6"/>
      <c r="DOJ9121" s="11"/>
      <c r="DOK9121" s="2"/>
      <c r="DOL9121" s="6"/>
      <c r="DOO9121" s="11"/>
      <c r="DOP9121" s="2"/>
      <c r="DOQ9121" s="6"/>
      <c r="DOT9121" s="11"/>
      <c r="DOU9121" s="2"/>
      <c r="DOV9121" s="6"/>
      <c r="DOY9121" s="11"/>
      <c r="DOZ9121" s="2"/>
      <c r="DPA9121" s="6"/>
      <c r="DPD9121" s="11"/>
      <c r="DPE9121" s="2"/>
      <c r="DPF9121" s="6"/>
      <c r="DPI9121" s="11"/>
      <c r="DPJ9121" s="2"/>
      <c r="DPK9121" s="6"/>
      <c r="DPN9121" s="11"/>
      <c r="DPO9121" s="2"/>
      <c r="DPP9121" s="6"/>
      <c r="DPS9121" s="11"/>
      <c r="DPT9121" s="2"/>
      <c r="DPU9121" s="6"/>
      <c r="DPX9121" s="11"/>
      <c r="DPY9121" s="2"/>
      <c r="DPZ9121" s="6"/>
      <c r="DQC9121" s="11"/>
      <c r="DQD9121" s="2"/>
      <c r="DQE9121" s="6"/>
      <c r="DQH9121" s="11"/>
      <c r="DQI9121" s="2"/>
      <c r="DQJ9121" s="6"/>
      <c r="DQM9121" s="11"/>
      <c r="DQN9121" s="2"/>
      <c r="DQO9121" s="6"/>
      <c r="DQR9121" s="11"/>
      <c r="DQS9121" s="2"/>
      <c r="DQT9121" s="6"/>
      <c r="DQW9121" s="11"/>
      <c r="DQX9121" s="2"/>
      <c r="DQY9121" s="6"/>
      <c r="DRB9121" s="11"/>
      <c r="DRC9121" s="2"/>
      <c r="DRD9121" s="6"/>
      <c r="DRG9121" s="11"/>
      <c r="DRH9121" s="2"/>
      <c r="DRI9121" s="6"/>
      <c r="DRL9121" s="11"/>
      <c r="DRM9121" s="2"/>
      <c r="DRN9121" s="6"/>
      <c r="DRQ9121" s="11"/>
      <c r="DRR9121" s="2"/>
      <c r="DRS9121" s="6"/>
      <c r="DRV9121" s="11"/>
      <c r="DRW9121" s="2"/>
      <c r="DRX9121" s="6"/>
      <c r="DSA9121" s="11"/>
      <c r="DSB9121" s="2"/>
      <c r="DSC9121" s="6"/>
      <c r="DSF9121" s="11"/>
      <c r="DSG9121" s="2"/>
      <c r="DSH9121" s="6"/>
      <c r="DSK9121" s="11"/>
      <c r="DSL9121" s="2"/>
      <c r="DSM9121" s="6"/>
      <c r="DSP9121" s="11"/>
      <c r="DSQ9121" s="2"/>
      <c r="DSR9121" s="6"/>
      <c r="DSU9121" s="11"/>
      <c r="DSV9121" s="2"/>
      <c r="DSW9121" s="6"/>
      <c r="DSZ9121" s="11"/>
      <c r="DTA9121" s="2"/>
      <c r="DTB9121" s="6"/>
      <c r="DTE9121" s="11"/>
      <c r="DTF9121" s="2"/>
      <c r="DTG9121" s="6"/>
      <c r="DTJ9121" s="11"/>
      <c r="DTK9121" s="2"/>
      <c r="DTL9121" s="6"/>
      <c r="DTO9121" s="11"/>
      <c r="DTP9121" s="2"/>
      <c r="DTQ9121" s="6"/>
      <c r="DTT9121" s="11"/>
      <c r="DTU9121" s="2"/>
      <c r="DTV9121" s="6"/>
      <c r="DTY9121" s="11"/>
      <c r="DTZ9121" s="2"/>
      <c r="DUA9121" s="6"/>
      <c r="DUD9121" s="11"/>
      <c r="DUE9121" s="2"/>
      <c r="DUF9121" s="6"/>
      <c r="DUI9121" s="11"/>
      <c r="DUJ9121" s="2"/>
      <c r="DUK9121" s="6"/>
      <c r="DUN9121" s="11"/>
      <c r="DUO9121" s="2"/>
      <c r="DUP9121" s="6"/>
      <c r="DUS9121" s="11"/>
      <c r="DUT9121" s="2"/>
      <c r="DUU9121" s="6"/>
      <c r="DUX9121" s="11"/>
      <c r="DUY9121" s="2"/>
      <c r="DUZ9121" s="6"/>
      <c r="DVC9121" s="11"/>
      <c r="DVD9121" s="2"/>
      <c r="DVE9121" s="6"/>
      <c r="DVH9121" s="11"/>
      <c r="DVI9121" s="2"/>
      <c r="DVJ9121" s="6"/>
      <c r="DVM9121" s="11"/>
      <c r="DVN9121" s="2"/>
      <c r="DVO9121" s="6"/>
      <c r="DVR9121" s="11"/>
      <c r="DVS9121" s="2"/>
      <c r="DVT9121" s="6"/>
      <c r="DVW9121" s="11"/>
      <c r="DVX9121" s="2"/>
      <c r="DVY9121" s="6"/>
      <c r="DWB9121" s="11"/>
      <c r="DWC9121" s="2"/>
      <c r="DWD9121" s="6"/>
      <c r="DWG9121" s="11"/>
      <c r="DWH9121" s="2"/>
      <c r="DWI9121" s="6"/>
      <c r="DWL9121" s="11"/>
      <c r="DWM9121" s="2"/>
      <c r="DWN9121" s="6"/>
      <c r="DWQ9121" s="11"/>
      <c r="DWR9121" s="2"/>
      <c r="DWS9121" s="6"/>
      <c r="DWV9121" s="11"/>
      <c r="DWW9121" s="2"/>
      <c r="DWX9121" s="6"/>
      <c r="DXA9121" s="11"/>
      <c r="DXB9121" s="2"/>
      <c r="DXC9121" s="6"/>
      <c r="DXF9121" s="11"/>
      <c r="DXG9121" s="2"/>
      <c r="DXH9121" s="6"/>
      <c r="DXK9121" s="11"/>
      <c r="DXL9121" s="2"/>
      <c r="DXM9121" s="6"/>
      <c r="DXP9121" s="11"/>
      <c r="DXQ9121" s="2"/>
      <c r="DXR9121" s="6"/>
      <c r="DXU9121" s="11"/>
      <c r="DXV9121" s="2"/>
      <c r="DXW9121" s="6"/>
      <c r="DXZ9121" s="11"/>
      <c r="DYA9121" s="2"/>
      <c r="DYB9121" s="6"/>
      <c r="DYE9121" s="11"/>
      <c r="DYF9121" s="2"/>
      <c r="DYG9121" s="6"/>
      <c r="DYJ9121" s="11"/>
      <c r="DYK9121" s="2"/>
      <c r="DYL9121" s="6"/>
      <c r="DYO9121" s="11"/>
      <c r="DYP9121" s="2"/>
      <c r="DYQ9121" s="6"/>
      <c r="DYT9121" s="11"/>
      <c r="DYU9121" s="2"/>
      <c r="DYV9121" s="6"/>
      <c r="DYY9121" s="11"/>
      <c r="DYZ9121" s="2"/>
      <c r="DZA9121" s="6"/>
      <c r="DZD9121" s="11"/>
      <c r="DZE9121" s="2"/>
      <c r="DZF9121" s="6"/>
      <c r="DZI9121" s="11"/>
      <c r="DZJ9121" s="2"/>
      <c r="DZK9121" s="6"/>
      <c r="DZN9121" s="11"/>
      <c r="DZO9121" s="2"/>
      <c r="DZP9121" s="6"/>
      <c r="DZS9121" s="11"/>
      <c r="DZT9121" s="2"/>
      <c r="DZU9121" s="6"/>
      <c r="DZX9121" s="11"/>
      <c r="DZY9121" s="2"/>
      <c r="DZZ9121" s="6"/>
      <c r="EAC9121" s="11"/>
      <c r="EAD9121" s="2"/>
      <c r="EAE9121" s="6"/>
      <c r="EAH9121" s="11"/>
      <c r="EAI9121" s="2"/>
      <c r="EAJ9121" s="6"/>
      <c r="EAM9121" s="11"/>
      <c r="EAN9121" s="2"/>
      <c r="EAO9121" s="6"/>
      <c r="EAR9121" s="11"/>
      <c r="EAS9121" s="2"/>
      <c r="EAT9121" s="6"/>
      <c r="EAW9121" s="11"/>
      <c r="EAX9121" s="2"/>
      <c r="EAY9121" s="6"/>
      <c r="EBB9121" s="11"/>
      <c r="EBC9121" s="2"/>
      <c r="EBD9121" s="6"/>
      <c r="EBG9121" s="11"/>
      <c r="EBH9121" s="2"/>
      <c r="EBI9121" s="6"/>
      <c r="EBL9121" s="11"/>
      <c r="EBM9121" s="2"/>
      <c r="EBN9121" s="6"/>
      <c r="EBQ9121" s="11"/>
      <c r="EBR9121" s="2"/>
      <c r="EBS9121" s="6"/>
      <c r="EBV9121" s="11"/>
      <c r="EBW9121" s="2"/>
      <c r="EBX9121" s="6"/>
      <c r="ECA9121" s="11"/>
      <c r="ECB9121" s="2"/>
      <c r="ECC9121" s="6"/>
      <c r="ECF9121" s="11"/>
      <c r="ECG9121" s="2"/>
      <c r="ECH9121" s="6"/>
      <c r="ECK9121" s="11"/>
      <c r="ECL9121" s="2"/>
      <c r="ECM9121" s="6"/>
      <c r="ECP9121" s="11"/>
      <c r="ECQ9121" s="2"/>
      <c r="ECR9121" s="6"/>
      <c r="ECU9121" s="11"/>
      <c r="ECV9121" s="2"/>
      <c r="ECW9121" s="6"/>
      <c r="ECZ9121" s="11"/>
      <c r="EDA9121" s="2"/>
      <c r="EDB9121" s="6"/>
      <c r="EDE9121" s="11"/>
      <c r="EDF9121" s="2"/>
      <c r="EDG9121" s="6"/>
      <c r="EDJ9121" s="11"/>
      <c r="EDK9121" s="2"/>
      <c r="EDL9121" s="6"/>
      <c r="EDO9121" s="11"/>
      <c r="EDP9121" s="2"/>
      <c r="EDQ9121" s="6"/>
      <c r="EDT9121" s="11"/>
      <c r="EDU9121" s="2"/>
      <c r="EDV9121" s="6"/>
      <c r="EDY9121" s="11"/>
      <c r="EDZ9121" s="2"/>
      <c r="EEA9121" s="6"/>
      <c r="EED9121" s="11"/>
      <c r="EEE9121" s="2"/>
      <c r="EEF9121" s="6"/>
      <c r="EEI9121" s="11"/>
      <c r="EEJ9121" s="2"/>
      <c r="EEK9121" s="6"/>
      <c r="EEN9121" s="11"/>
      <c r="EEO9121" s="2"/>
      <c r="EEP9121" s="6"/>
      <c r="EES9121" s="11"/>
      <c r="EET9121" s="2"/>
      <c r="EEU9121" s="6"/>
      <c r="EEX9121" s="11"/>
      <c r="EEY9121" s="2"/>
      <c r="EEZ9121" s="6"/>
      <c r="EFC9121" s="11"/>
      <c r="EFD9121" s="2"/>
      <c r="EFE9121" s="6"/>
      <c r="EFH9121" s="11"/>
      <c r="EFI9121" s="2"/>
      <c r="EFJ9121" s="6"/>
      <c r="EFM9121" s="11"/>
      <c r="EFN9121" s="2"/>
      <c r="EFO9121" s="6"/>
      <c r="EFR9121" s="11"/>
      <c r="EFS9121" s="2"/>
      <c r="EFT9121" s="6"/>
      <c r="EFW9121" s="11"/>
      <c r="EFX9121" s="2"/>
      <c r="EFY9121" s="6"/>
      <c r="EGB9121" s="11"/>
      <c r="EGC9121" s="2"/>
      <c r="EGD9121" s="6"/>
      <c r="EGG9121" s="11"/>
      <c r="EGH9121" s="2"/>
      <c r="EGI9121" s="6"/>
      <c r="EGL9121" s="11"/>
      <c r="EGM9121" s="2"/>
      <c r="EGN9121" s="6"/>
      <c r="EGQ9121" s="11"/>
      <c r="EGR9121" s="2"/>
      <c r="EGS9121" s="6"/>
      <c r="EGV9121" s="11"/>
      <c r="EGW9121" s="2"/>
      <c r="EGX9121" s="6"/>
      <c r="EHA9121" s="11"/>
      <c r="EHB9121" s="2"/>
      <c r="EHC9121" s="6"/>
      <c r="EHF9121" s="11"/>
      <c r="EHG9121" s="2"/>
      <c r="EHH9121" s="6"/>
      <c r="EHK9121" s="11"/>
      <c r="EHL9121" s="2"/>
      <c r="EHM9121" s="6"/>
      <c r="EHP9121" s="11"/>
      <c r="EHQ9121" s="2"/>
      <c r="EHR9121" s="6"/>
      <c r="EHU9121" s="11"/>
      <c r="EHV9121" s="2"/>
      <c r="EHW9121" s="6"/>
      <c r="EHZ9121" s="11"/>
      <c r="EIA9121" s="2"/>
      <c r="EIB9121" s="6"/>
      <c r="EIE9121" s="11"/>
      <c r="EIF9121" s="2"/>
      <c r="EIG9121" s="6"/>
      <c r="EIJ9121" s="11"/>
      <c r="EIK9121" s="2"/>
      <c r="EIL9121" s="6"/>
      <c r="EIO9121" s="11"/>
      <c r="EIP9121" s="2"/>
      <c r="EIQ9121" s="6"/>
      <c r="EIT9121" s="11"/>
      <c r="EIU9121" s="2"/>
      <c r="EIV9121" s="6"/>
      <c r="EIY9121" s="11"/>
      <c r="EIZ9121" s="2"/>
      <c r="EJA9121" s="6"/>
      <c r="EJD9121" s="11"/>
      <c r="EJE9121" s="2"/>
      <c r="EJF9121" s="6"/>
      <c r="EJI9121" s="11"/>
      <c r="EJJ9121" s="2"/>
      <c r="EJK9121" s="6"/>
      <c r="EJN9121" s="11"/>
      <c r="EJO9121" s="2"/>
      <c r="EJP9121" s="6"/>
      <c r="EJS9121" s="11"/>
      <c r="EJT9121" s="2"/>
      <c r="EJU9121" s="6"/>
      <c r="EJX9121" s="11"/>
      <c r="EJY9121" s="2"/>
      <c r="EJZ9121" s="6"/>
      <c r="EKC9121" s="11"/>
      <c r="EKD9121" s="2"/>
      <c r="EKE9121" s="6"/>
      <c r="EKH9121" s="11"/>
      <c r="EKI9121" s="2"/>
      <c r="EKJ9121" s="6"/>
      <c r="EKM9121" s="11"/>
      <c r="EKN9121" s="2"/>
      <c r="EKO9121" s="6"/>
      <c r="EKR9121" s="11"/>
      <c r="EKS9121" s="2"/>
      <c r="EKT9121" s="6"/>
      <c r="EKW9121" s="11"/>
      <c r="EKX9121" s="2"/>
      <c r="EKY9121" s="6"/>
      <c r="ELB9121" s="11"/>
      <c r="ELC9121" s="2"/>
      <c r="ELD9121" s="6"/>
      <c r="ELG9121" s="11"/>
      <c r="ELH9121" s="2"/>
      <c r="ELI9121" s="6"/>
      <c r="ELL9121" s="11"/>
      <c r="ELM9121" s="2"/>
      <c r="ELN9121" s="6"/>
      <c r="ELQ9121" s="11"/>
      <c r="ELR9121" s="2"/>
      <c r="ELS9121" s="6"/>
      <c r="ELV9121" s="11"/>
      <c r="ELW9121" s="2"/>
      <c r="ELX9121" s="6"/>
      <c r="EMA9121" s="11"/>
      <c r="EMB9121" s="2"/>
      <c r="EMC9121" s="6"/>
      <c r="EMF9121" s="11"/>
      <c r="EMG9121" s="2"/>
      <c r="EMH9121" s="6"/>
      <c r="EMK9121" s="11"/>
      <c r="EML9121" s="2"/>
      <c r="EMM9121" s="6"/>
      <c r="EMP9121" s="11"/>
      <c r="EMQ9121" s="2"/>
      <c r="EMR9121" s="6"/>
      <c r="EMU9121" s="11"/>
      <c r="EMV9121" s="2"/>
      <c r="EMW9121" s="6"/>
      <c r="EMZ9121" s="11"/>
      <c r="ENA9121" s="2"/>
      <c r="ENB9121" s="6"/>
      <c r="ENE9121" s="11"/>
      <c r="ENF9121" s="2"/>
      <c r="ENG9121" s="6"/>
      <c r="ENJ9121" s="11"/>
      <c r="ENK9121" s="2"/>
      <c r="ENL9121" s="6"/>
      <c r="ENO9121" s="11"/>
      <c r="ENP9121" s="2"/>
      <c r="ENQ9121" s="6"/>
      <c r="ENT9121" s="11"/>
      <c r="ENU9121" s="2"/>
      <c r="ENV9121" s="6"/>
      <c r="ENY9121" s="11"/>
      <c r="ENZ9121" s="2"/>
      <c r="EOA9121" s="6"/>
      <c r="EOD9121" s="11"/>
      <c r="EOE9121" s="2"/>
      <c r="EOF9121" s="6"/>
      <c r="EOI9121" s="11"/>
      <c r="EOJ9121" s="2"/>
      <c r="EOK9121" s="6"/>
      <c r="EON9121" s="11"/>
      <c r="EOO9121" s="2"/>
      <c r="EOP9121" s="6"/>
      <c r="EOS9121" s="11"/>
      <c r="EOT9121" s="2"/>
      <c r="EOU9121" s="6"/>
      <c r="EOX9121" s="11"/>
      <c r="EOY9121" s="2"/>
      <c r="EOZ9121" s="6"/>
      <c r="EPC9121" s="11"/>
      <c r="EPD9121" s="2"/>
      <c r="EPE9121" s="6"/>
      <c r="EPH9121" s="11"/>
      <c r="EPI9121" s="2"/>
      <c r="EPJ9121" s="6"/>
      <c r="EPM9121" s="11"/>
      <c r="EPN9121" s="2"/>
      <c r="EPO9121" s="6"/>
      <c r="EPR9121" s="11"/>
      <c r="EPS9121" s="2"/>
      <c r="EPT9121" s="6"/>
      <c r="EPW9121" s="11"/>
      <c r="EPX9121" s="2"/>
      <c r="EPY9121" s="6"/>
      <c r="EQB9121" s="11"/>
      <c r="EQC9121" s="2"/>
      <c r="EQD9121" s="6"/>
      <c r="EQG9121" s="11"/>
      <c r="EQH9121" s="2"/>
      <c r="EQI9121" s="6"/>
      <c r="EQL9121" s="11"/>
      <c r="EQM9121" s="2"/>
      <c r="EQN9121" s="6"/>
      <c r="EQQ9121" s="11"/>
      <c r="EQR9121" s="2"/>
      <c r="EQS9121" s="6"/>
      <c r="EQV9121" s="11"/>
      <c r="EQW9121" s="2"/>
      <c r="EQX9121" s="6"/>
      <c r="ERA9121" s="11"/>
      <c r="ERB9121" s="2"/>
      <c r="ERC9121" s="6"/>
      <c r="ERF9121" s="11"/>
      <c r="ERG9121" s="2"/>
      <c r="ERH9121" s="6"/>
      <c r="ERK9121" s="11"/>
      <c r="ERL9121" s="2"/>
      <c r="ERM9121" s="6"/>
      <c r="ERP9121" s="11"/>
      <c r="ERQ9121" s="2"/>
      <c r="ERR9121" s="6"/>
      <c r="ERU9121" s="11"/>
      <c r="ERV9121" s="2"/>
      <c r="ERW9121" s="6"/>
      <c r="ERZ9121" s="11"/>
      <c r="ESA9121" s="2"/>
      <c r="ESB9121" s="6"/>
      <c r="ESE9121" s="11"/>
      <c r="ESF9121" s="2"/>
      <c r="ESG9121" s="6"/>
      <c r="ESJ9121" s="11"/>
      <c r="ESK9121" s="2"/>
      <c r="ESL9121" s="6"/>
      <c r="ESO9121" s="11"/>
      <c r="ESP9121" s="2"/>
      <c r="ESQ9121" s="6"/>
      <c r="EST9121" s="11"/>
      <c r="ESU9121" s="2"/>
      <c r="ESV9121" s="6"/>
      <c r="ESY9121" s="11"/>
      <c r="ESZ9121" s="2"/>
      <c r="ETA9121" s="6"/>
      <c r="ETD9121" s="11"/>
      <c r="ETE9121" s="2"/>
      <c r="ETF9121" s="6"/>
      <c r="ETI9121" s="11"/>
      <c r="ETJ9121" s="2"/>
      <c r="ETK9121" s="6"/>
      <c r="ETN9121" s="11"/>
      <c r="ETO9121" s="2"/>
      <c r="ETP9121" s="6"/>
      <c r="ETS9121" s="11"/>
      <c r="ETT9121" s="2"/>
      <c r="ETU9121" s="6"/>
      <c r="ETX9121" s="11"/>
      <c r="ETY9121" s="2"/>
      <c r="ETZ9121" s="6"/>
      <c r="EUC9121" s="11"/>
      <c r="EUD9121" s="2"/>
      <c r="EUE9121" s="6"/>
      <c r="EUH9121" s="11"/>
      <c r="EUI9121" s="2"/>
      <c r="EUJ9121" s="6"/>
      <c r="EUM9121" s="11"/>
      <c r="EUN9121" s="2"/>
      <c r="EUO9121" s="6"/>
      <c r="EUR9121" s="11"/>
      <c r="EUS9121" s="2"/>
      <c r="EUT9121" s="6"/>
      <c r="EUW9121" s="11"/>
      <c r="EUX9121" s="2"/>
      <c r="EUY9121" s="6"/>
      <c r="EVB9121" s="11"/>
      <c r="EVC9121" s="2"/>
      <c r="EVD9121" s="6"/>
      <c r="EVG9121" s="11"/>
      <c r="EVH9121" s="2"/>
      <c r="EVI9121" s="6"/>
      <c r="EVL9121" s="11"/>
      <c r="EVM9121" s="2"/>
      <c r="EVN9121" s="6"/>
      <c r="EVQ9121" s="11"/>
      <c r="EVR9121" s="2"/>
      <c r="EVS9121" s="6"/>
      <c r="EVV9121" s="11"/>
      <c r="EVW9121" s="2"/>
      <c r="EVX9121" s="6"/>
      <c r="EWA9121" s="11"/>
      <c r="EWB9121" s="2"/>
      <c r="EWC9121" s="6"/>
      <c r="EWF9121" s="11"/>
      <c r="EWG9121" s="2"/>
      <c r="EWH9121" s="6"/>
      <c r="EWK9121" s="11"/>
      <c r="EWL9121" s="2"/>
      <c r="EWM9121" s="6"/>
      <c r="EWP9121" s="11"/>
      <c r="EWQ9121" s="2"/>
      <c r="EWR9121" s="6"/>
      <c r="EWU9121" s="11"/>
      <c r="EWV9121" s="2"/>
      <c r="EWW9121" s="6"/>
      <c r="EWZ9121" s="11"/>
      <c r="EXA9121" s="2"/>
      <c r="EXB9121" s="6"/>
      <c r="EXE9121" s="11"/>
      <c r="EXF9121" s="2"/>
      <c r="EXG9121" s="6"/>
      <c r="EXJ9121" s="11"/>
      <c r="EXK9121" s="2"/>
      <c r="EXL9121" s="6"/>
      <c r="EXO9121" s="11"/>
      <c r="EXP9121" s="2"/>
      <c r="EXQ9121" s="6"/>
      <c r="EXT9121" s="11"/>
      <c r="EXU9121" s="2"/>
      <c r="EXV9121" s="6"/>
      <c r="EXY9121" s="11"/>
      <c r="EXZ9121" s="2"/>
      <c r="EYA9121" s="6"/>
      <c r="EYD9121" s="11"/>
      <c r="EYE9121" s="2"/>
      <c r="EYF9121" s="6"/>
      <c r="EYI9121" s="11"/>
      <c r="EYJ9121" s="2"/>
      <c r="EYK9121" s="6"/>
      <c r="EYN9121" s="11"/>
      <c r="EYO9121" s="2"/>
      <c r="EYP9121" s="6"/>
      <c r="EYS9121" s="11"/>
      <c r="EYT9121" s="2"/>
      <c r="EYU9121" s="6"/>
      <c r="EYX9121" s="11"/>
      <c r="EYY9121" s="2"/>
      <c r="EYZ9121" s="6"/>
      <c r="EZC9121" s="11"/>
      <c r="EZD9121" s="2"/>
      <c r="EZE9121" s="6"/>
      <c r="EZH9121" s="11"/>
      <c r="EZI9121" s="2"/>
      <c r="EZJ9121" s="6"/>
      <c r="EZM9121" s="11"/>
      <c r="EZN9121" s="2"/>
      <c r="EZO9121" s="6"/>
      <c r="EZR9121" s="11"/>
      <c r="EZS9121" s="2"/>
      <c r="EZT9121" s="6"/>
      <c r="EZW9121" s="11"/>
      <c r="EZX9121" s="2"/>
      <c r="EZY9121" s="6"/>
      <c r="FAB9121" s="11"/>
      <c r="FAC9121" s="2"/>
      <c r="FAD9121" s="6"/>
      <c r="FAG9121" s="11"/>
      <c r="FAH9121" s="2"/>
      <c r="FAI9121" s="6"/>
      <c r="FAL9121" s="11"/>
      <c r="FAM9121" s="2"/>
      <c r="FAN9121" s="6"/>
      <c r="FAQ9121" s="11"/>
      <c r="FAR9121" s="2"/>
      <c r="FAS9121" s="6"/>
      <c r="FAV9121" s="11"/>
      <c r="FAW9121" s="2"/>
      <c r="FAX9121" s="6"/>
      <c r="FBA9121" s="11"/>
      <c r="FBB9121" s="2"/>
      <c r="FBC9121" s="6"/>
      <c r="FBF9121" s="11"/>
      <c r="FBG9121" s="2"/>
      <c r="FBH9121" s="6"/>
      <c r="FBK9121" s="11"/>
      <c r="FBL9121" s="2"/>
      <c r="FBM9121" s="6"/>
      <c r="FBP9121" s="11"/>
      <c r="FBQ9121" s="2"/>
      <c r="FBR9121" s="6"/>
      <c r="FBU9121" s="11"/>
      <c r="FBV9121" s="2"/>
      <c r="FBW9121" s="6"/>
      <c r="FBZ9121" s="11"/>
      <c r="FCA9121" s="2"/>
      <c r="FCB9121" s="6"/>
      <c r="FCE9121" s="11"/>
      <c r="FCF9121" s="2"/>
      <c r="FCG9121" s="6"/>
      <c r="FCJ9121" s="11"/>
      <c r="FCK9121" s="2"/>
      <c r="FCL9121" s="6"/>
      <c r="FCO9121" s="11"/>
      <c r="FCP9121" s="2"/>
      <c r="FCQ9121" s="6"/>
      <c r="FCT9121" s="11"/>
      <c r="FCU9121" s="2"/>
      <c r="FCV9121" s="6"/>
      <c r="FCY9121" s="11"/>
      <c r="FCZ9121" s="2"/>
      <c r="FDA9121" s="6"/>
      <c r="FDD9121" s="11"/>
      <c r="FDE9121" s="2"/>
      <c r="FDF9121" s="6"/>
      <c r="FDI9121" s="11"/>
      <c r="FDJ9121" s="2"/>
      <c r="FDK9121" s="6"/>
      <c r="FDN9121" s="11"/>
      <c r="FDO9121" s="2"/>
      <c r="FDP9121" s="6"/>
      <c r="FDS9121" s="11"/>
      <c r="FDT9121" s="2"/>
      <c r="FDU9121" s="6"/>
      <c r="FDX9121" s="11"/>
      <c r="FDY9121" s="2"/>
      <c r="FDZ9121" s="6"/>
      <c r="FEC9121" s="11"/>
      <c r="FED9121" s="2"/>
      <c r="FEE9121" s="6"/>
      <c r="FEH9121" s="11"/>
      <c r="FEI9121" s="2"/>
      <c r="FEJ9121" s="6"/>
      <c r="FEM9121" s="11"/>
      <c r="FEN9121" s="2"/>
      <c r="FEO9121" s="6"/>
      <c r="FER9121" s="11"/>
      <c r="FES9121" s="2"/>
      <c r="FET9121" s="6"/>
      <c r="FEW9121" s="11"/>
      <c r="FEX9121" s="2"/>
      <c r="FEY9121" s="6"/>
      <c r="FFB9121" s="11"/>
      <c r="FFC9121" s="2"/>
      <c r="FFD9121" s="6"/>
      <c r="FFG9121" s="11"/>
      <c r="FFH9121" s="2"/>
      <c r="FFI9121" s="6"/>
      <c r="FFL9121" s="11"/>
      <c r="FFM9121" s="2"/>
      <c r="FFN9121" s="6"/>
      <c r="FFQ9121" s="11"/>
      <c r="FFR9121" s="2"/>
      <c r="FFS9121" s="6"/>
      <c r="FFV9121" s="11"/>
      <c r="FFW9121" s="2"/>
      <c r="FFX9121" s="6"/>
      <c r="FGA9121" s="11"/>
      <c r="FGB9121" s="2"/>
      <c r="FGC9121" s="6"/>
      <c r="FGF9121" s="11"/>
      <c r="FGG9121" s="2"/>
      <c r="FGH9121" s="6"/>
      <c r="FGK9121" s="11"/>
      <c r="FGL9121" s="2"/>
      <c r="FGM9121" s="6"/>
      <c r="FGP9121" s="11"/>
      <c r="FGQ9121" s="2"/>
      <c r="FGR9121" s="6"/>
      <c r="FGU9121" s="11"/>
      <c r="FGV9121" s="2"/>
      <c r="FGW9121" s="6"/>
      <c r="FGZ9121" s="11"/>
      <c r="FHA9121" s="2"/>
      <c r="FHB9121" s="6"/>
      <c r="FHE9121" s="11"/>
      <c r="FHF9121" s="2"/>
      <c r="FHG9121" s="6"/>
      <c r="FHJ9121" s="11"/>
      <c r="FHK9121" s="2"/>
      <c r="FHL9121" s="6"/>
      <c r="FHO9121" s="11"/>
      <c r="FHP9121" s="2"/>
      <c r="FHQ9121" s="6"/>
      <c r="FHT9121" s="11"/>
      <c r="FHU9121" s="2"/>
      <c r="FHV9121" s="6"/>
      <c r="FHY9121" s="11"/>
      <c r="FHZ9121" s="2"/>
      <c r="FIA9121" s="6"/>
      <c r="FID9121" s="11"/>
      <c r="FIE9121" s="2"/>
      <c r="FIF9121" s="6"/>
      <c r="FII9121" s="11"/>
      <c r="FIJ9121" s="2"/>
      <c r="FIK9121" s="6"/>
      <c r="FIN9121" s="11"/>
      <c r="FIO9121" s="2"/>
      <c r="FIP9121" s="6"/>
      <c r="FIS9121" s="11"/>
      <c r="FIT9121" s="2"/>
      <c r="FIU9121" s="6"/>
      <c r="FIX9121" s="11"/>
      <c r="FIY9121" s="2"/>
      <c r="FIZ9121" s="6"/>
      <c r="FJC9121" s="11"/>
      <c r="FJD9121" s="2"/>
      <c r="FJE9121" s="6"/>
      <c r="FJH9121" s="11"/>
      <c r="FJI9121" s="2"/>
      <c r="FJJ9121" s="6"/>
      <c r="FJM9121" s="11"/>
      <c r="FJN9121" s="2"/>
      <c r="FJO9121" s="6"/>
      <c r="FJR9121" s="11"/>
      <c r="FJS9121" s="2"/>
      <c r="FJT9121" s="6"/>
      <c r="FJW9121" s="11"/>
      <c r="FJX9121" s="2"/>
      <c r="FJY9121" s="6"/>
      <c r="FKB9121" s="11"/>
      <c r="FKC9121" s="2"/>
      <c r="FKD9121" s="6"/>
      <c r="FKG9121" s="11"/>
      <c r="FKH9121" s="2"/>
      <c r="FKI9121" s="6"/>
      <c r="FKL9121" s="11"/>
      <c r="FKM9121" s="2"/>
      <c r="FKN9121" s="6"/>
      <c r="FKQ9121" s="11"/>
      <c r="FKR9121" s="2"/>
      <c r="FKS9121" s="6"/>
      <c r="FKV9121" s="11"/>
      <c r="FKW9121" s="2"/>
      <c r="FKX9121" s="6"/>
      <c r="FLA9121" s="11"/>
      <c r="FLB9121" s="2"/>
      <c r="FLC9121" s="6"/>
      <c r="FLF9121" s="11"/>
      <c r="FLG9121" s="2"/>
      <c r="FLH9121" s="6"/>
      <c r="FLK9121" s="11"/>
      <c r="FLL9121" s="2"/>
      <c r="FLM9121" s="6"/>
      <c r="FLP9121" s="11"/>
      <c r="FLQ9121" s="2"/>
      <c r="FLR9121" s="6"/>
      <c r="FLU9121" s="11"/>
      <c r="FLV9121" s="2"/>
      <c r="FLW9121" s="6"/>
      <c r="FLZ9121" s="11"/>
      <c r="FMA9121" s="2"/>
      <c r="FMB9121" s="6"/>
      <c r="FME9121" s="11"/>
      <c r="FMF9121" s="2"/>
      <c r="FMG9121" s="6"/>
      <c r="FMJ9121" s="11"/>
      <c r="FMK9121" s="2"/>
      <c r="FML9121" s="6"/>
      <c r="FMO9121" s="11"/>
      <c r="FMP9121" s="2"/>
      <c r="FMQ9121" s="6"/>
      <c r="FMT9121" s="11"/>
      <c r="FMU9121" s="2"/>
      <c r="FMV9121" s="6"/>
      <c r="FMY9121" s="11"/>
      <c r="FMZ9121" s="2"/>
      <c r="FNA9121" s="6"/>
      <c r="FND9121" s="11"/>
      <c r="FNE9121" s="2"/>
      <c r="FNF9121" s="6"/>
      <c r="FNI9121" s="11"/>
      <c r="FNJ9121" s="2"/>
      <c r="FNK9121" s="6"/>
      <c r="FNN9121" s="11"/>
      <c r="FNO9121" s="2"/>
      <c r="FNP9121" s="6"/>
      <c r="FNS9121" s="11"/>
      <c r="FNT9121" s="2"/>
      <c r="FNU9121" s="6"/>
      <c r="FNX9121" s="11"/>
      <c r="FNY9121" s="2"/>
      <c r="FNZ9121" s="6"/>
      <c r="FOC9121" s="11"/>
      <c r="FOD9121" s="2"/>
      <c r="FOE9121" s="6"/>
      <c r="FOH9121" s="11"/>
      <c r="FOI9121" s="2"/>
      <c r="FOJ9121" s="6"/>
      <c r="FOM9121" s="11"/>
      <c r="FON9121" s="2"/>
      <c r="FOO9121" s="6"/>
      <c r="FOR9121" s="11"/>
      <c r="FOS9121" s="2"/>
      <c r="FOT9121" s="6"/>
      <c r="FOW9121" s="11"/>
      <c r="FOX9121" s="2"/>
      <c r="FOY9121" s="6"/>
      <c r="FPB9121" s="11"/>
      <c r="FPC9121" s="2"/>
      <c r="FPD9121" s="6"/>
      <c r="FPG9121" s="11"/>
      <c r="FPH9121" s="2"/>
      <c r="FPI9121" s="6"/>
      <c r="FPL9121" s="11"/>
      <c r="FPM9121" s="2"/>
      <c r="FPN9121" s="6"/>
      <c r="FPQ9121" s="11"/>
      <c r="FPR9121" s="2"/>
      <c r="FPS9121" s="6"/>
      <c r="FPV9121" s="11"/>
      <c r="FPW9121" s="2"/>
      <c r="FPX9121" s="6"/>
      <c r="FQA9121" s="11"/>
      <c r="FQB9121" s="2"/>
      <c r="FQC9121" s="6"/>
      <c r="FQF9121" s="11"/>
      <c r="FQG9121" s="2"/>
      <c r="FQH9121" s="6"/>
      <c r="FQK9121" s="11"/>
      <c r="FQL9121" s="2"/>
      <c r="FQM9121" s="6"/>
      <c r="FQP9121" s="11"/>
      <c r="FQQ9121" s="2"/>
      <c r="FQR9121" s="6"/>
      <c r="FQU9121" s="11"/>
      <c r="FQV9121" s="2"/>
      <c r="FQW9121" s="6"/>
      <c r="FQZ9121" s="11"/>
      <c r="FRA9121" s="2"/>
      <c r="FRB9121" s="6"/>
      <c r="FRE9121" s="11"/>
      <c r="FRF9121" s="2"/>
      <c r="FRG9121" s="6"/>
      <c r="FRJ9121" s="11"/>
      <c r="FRK9121" s="2"/>
      <c r="FRL9121" s="6"/>
      <c r="FRO9121" s="11"/>
      <c r="FRP9121" s="2"/>
      <c r="FRQ9121" s="6"/>
      <c r="FRT9121" s="11"/>
      <c r="FRU9121" s="2"/>
      <c r="FRV9121" s="6"/>
      <c r="FRY9121" s="11"/>
      <c r="FRZ9121" s="2"/>
      <c r="FSA9121" s="6"/>
      <c r="FSD9121" s="11"/>
      <c r="FSE9121" s="2"/>
      <c r="FSF9121" s="6"/>
      <c r="FSI9121" s="11"/>
      <c r="FSJ9121" s="2"/>
      <c r="FSK9121" s="6"/>
      <c r="FSN9121" s="11"/>
      <c r="FSO9121" s="2"/>
      <c r="FSP9121" s="6"/>
      <c r="FSS9121" s="11"/>
      <c r="FST9121" s="2"/>
      <c r="FSU9121" s="6"/>
      <c r="FSX9121" s="11"/>
      <c r="FSY9121" s="2"/>
      <c r="FSZ9121" s="6"/>
      <c r="FTC9121" s="11"/>
      <c r="FTD9121" s="2"/>
      <c r="FTE9121" s="6"/>
      <c r="FTH9121" s="11"/>
      <c r="FTI9121" s="2"/>
      <c r="FTJ9121" s="6"/>
      <c r="FTM9121" s="11"/>
      <c r="FTN9121" s="2"/>
      <c r="FTO9121" s="6"/>
      <c r="FTR9121" s="11"/>
      <c r="FTS9121" s="2"/>
      <c r="FTT9121" s="6"/>
      <c r="FTW9121" s="11"/>
      <c r="FTX9121" s="2"/>
      <c r="FTY9121" s="6"/>
      <c r="FUB9121" s="11"/>
      <c r="FUC9121" s="2"/>
      <c r="FUD9121" s="6"/>
      <c r="FUG9121" s="11"/>
      <c r="FUH9121" s="2"/>
      <c r="FUI9121" s="6"/>
      <c r="FUL9121" s="11"/>
      <c r="FUM9121" s="2"/>
      <c r="FUN9121" s="6"/>
      <c r="FUQ9121" s="11"/>
      <c r="FUR9121" s="2"/>
      <c r="FUS9121" s="6"/>
      <c r="FUV9121" s="11"/>
      <c r="FUW9121" s="2"/>
      <c r="FUX9121" s="6"/>
      <c r="FVA9121" s="11"/>
      <c r="FVB9121" s="2"/>
      <c r="FVC9121" s="6"/>
      <c r="FVF9121" s="11"/>
      <c r="FVG9121" s="2"/>
      <c r="FVH9121" s="6"/>
      <c r="FVK9121" s="11"/>
      <c r="FVL9121" s="2"/>
      <c r="FVM9121" s="6"/>
      <c r="FVP9121" s="11"/>
      <c r="FVQ9121" s="2"/>
      <c r="FVR9121" s="6"/>
      <c r="FVU9121" s="11"/>
      <c r="FVV9121" s="2"/>
      <c r="FVW9121" s="6"/>
      <c r="FVZ9121" s="11"/>
      <c r="FWA9121" s="2"/>
      <c r="FWB9121" s="6"/>
      <c r="FWE9121" s="11"/>
      <c r="FWF9121" s="2"/>
      <c r="FWG9121" s="6"/>
      <c r="FWJ9121" s="11"/>
      <c r="FWK9121" s="2"/>
      <c r="FWL9121" s="6"/>
      <c r="FWO9121" s="11"/>
      <c r="FWP9121" s="2"/>
      <c r="FWQ9121" s="6"/>
      <c r="FWT9121" s="11"/>
      <c r="FWU9121" s="2"/>
      <c r="FWV9121" s="6"/>
      <c r="FWY9121" s="11"/>
      <c r="FWZ9121" s="2"/>
      <c r="FXA9121" s="6"/>
      <c r="FXD9121" s="11"/>
      <c r="FXE9121" s="2"/>
      <c r="FXF9121" s="6"/>
      <c r="FXI9121" s="11"/>
      <c r="FXJ9121" s="2"/>
      <c r="FXK9121" s="6"/>
      <c r="FXN9121" s="11"/>
      <c r="FXO9121" s="2"/>
      <c r="FXP9121" s="6"/>
      <c r="FXS9121" s="11"/>
      <c r="FXT9121" s="2"/>
      <c r="FXU9121" s="6"/>
      <c r="FXX9121" s="11"/>
      <c r="FXY9121" s="2"/>
      <c r="FXZ9121" s="6"/>
      <c r="FYC9121" s="11"/>
      <c r="FYD9121" s="2"/>
      <c r="FYE9121" s="6"/>
      <c r="FYH9121" s="11"/>
      <c r="FYI9121" s="2"/>
      <c r="FYJ9121" s="6"/>
      <c r="FYM9121" s="11"/>
      <c r="FYN9121" s="2"/>
      <c r="FYO9121" s="6"/>
      <c r="FYR9121" s="11"/>
      <c r="FYS9121" s="2"/>
      <c r="FYT9121" s="6"/>
      <c r="FYW9121" s="11"/>
      <c r="FYX9121" s="2"/>
      <c r="FYY9121" s="6"/>
      <c r="FZB9121" s="11"/>
      <c r="FZC9121" s="2"/>
      <c r="FZD9121" s="6"/>
      <c r="FZG9121" s="11"/>
      <c r="FZH9121" s="2"/>
      <c r="FZI9121" s="6"/>
      <c r="FZL9121" s="11"/>
      <c r="FZM9121" s="2"/>
      <c r="FZN9121" s="6"/>
      <c r="FZQ9121" s="11"/>
      <c r="FZR9121" s="2"/>
      <c r="FZS9121" s="6"/>
      <c r="FZV9121" s="11"/>
      <c r="FZW9121" s="2"/>
      <c r="FZX9121" s="6"/>
      <c r="GAA9121" s="11"/>
      <c r="GAB9121" s="2"/>
      <c r="GAC9121" s="6"/>
      <c r="GAF9121" s="11"/>
      <c r="GAG9121" s="2"/>
      <c r="GAH9121" s="6"/>
      <c r="GAK9121" s="11"/>
      <c r="GAL9121" s="2"/>
      <c r="GAM9121" s="6"/>
      <c r="GAP9121" s="11"/>
      <c r="GAQ9121" s="2"/>
      <c r="GAR9121" s="6"/>
      <c r="GAU9121" s="11"/>
      <c r="GAV9121" s="2"/>
      <c r="GAW9121" s="6"/>
      <c r="GAZ9121" s="11"/>
      <c r="GBA9121" s="2"/>
      <c r="GBB9121" s="6"/>
      <c r="GBE9121" s="11"/>
      <c r="GBF9121" s="2"/>
      <c r="GBG9121" s="6"/>
      <c r="GBJ9121" s="11"/>
      <c r="GBK9121" s="2"/>
      <c r="GBL9121" s="6"/>
      <c r="GBO9121" s="11"/>
      <c r="GBP9121" s="2"/>
      <c r="GBQ9121" s="6"/>
      <c r="GBT9121" s="11"/>
      <c r="GBU9121" s="2"/>
      <c r="GBV9121" s="6"/>
      <c r="GBY9121" s="11"/>
      <c r="GBZ9121" s="2"/>
      <c r="GCA9121" s="6"/>
      <c r="GCD9121" s="11"/>
      <c r="GCE9121" s="2"/>
      <c r="GCF9121" s="6"/>
      <c r="GCI9121" s="11"/>
      <c r="GCJ9121" s="2"/>
      <c r="GCK9121" s="6"/>
      <c r="GCN9121" s="11"/>
      <c r="GCO9121" s="2"/>
      <c r="GCP9121" s="6"/>
      <c r="GCS9121" s="11"/>
      <c r="GCT9121" s="2"/>
      <c r="GCU9121" s="6"/>
      <c r="GCX9121" s="11"/>
      <c r="GCY9121" s="2"/>
      <c r="GCZ9121" s="6"/>
      <c r="GDC9121" s="11"/>
      <c r="GDD9121" s="2"/>
      <c r="GDE9121" s="6"/>
      <c r="GDH9121" s="11"/>
      <c r="GDI9121" s="2"/>
      <c r="GDJ9121" s="6"/>
      <c r="GDM9121" s="11"/>
      <c r="GDN9121" s="2"/>
      <c r="GDO9121" s="6"/>
      <c r="GDR9121" s="11"/>
      <c r="GDS9121" s="2"/>
      <c r="GDT9121" s="6"/>
      <c r="GDW9121" s="11"/>
      <c r="GDX9121" s="2"/>
      <c r="GDY9121" s="6"/>
      <c r="GEB9121" s="11"/>
      <c r="GEC9121" s="2"/>
      <c r="GED9121" s="6"/>
      <c r="GEG9121" s="11"/>
      <c r="GEH9121" s="2"/>
      <c r="GEI9121" s="6"/>
      <c r="GEL9121" s="11"/>
      <c r="GEM9121" s="2"/>
      <c r="GEN9121" s="6"/>
      <c r="GEQ9121" s="11"/>
      <c r="GER9121" s="2"/>
      <c r="GES9121" s="6"/>
      <c r="GEV9121" s="11"/>
      <c r="GEW9121" s="2"/>
      <c r="GEX9121" s="6"/>
      <c r="GFA9121" s="11"/>
      <c r="GFB9121" s="2"/>
      <c r="GFC9121" s="6"/>
      <c r="GFF9121" s="11"/>
      <c r="GFG9121" s="2"/>
      <c r="GFH9121" s="6"/>
      <c r="GFK9121" s="11"/>
      <c r="GFL9121" s="2"/>
      <c r="GFM9121" s="6"/>
      <c r="GFP9121" s="11"/>
      <c r="GFQ9121" s="2"/>
      <c r="GFR9121" s="6"/>
      <c r="GFU9121" s="11"/>
      <c r="GFV9121" s="2"/>
      <c r="GFW9121" s="6"/>
      <c r="GFZ9121" s="11"/>
      <c r="GGA9121" s="2"/>
      <c r="GGB9121" s="6"/>
      <c r="GGE9121" s="11"/>
      <c r="GGF9121" s="2"/>
      <c r="GGG9121" s="6"/>
      <c r="GGJ9121" s="11"/>
      <c r="GGK9121" s="2"/>
      <c r="GGL9121" s="6"/>
      <c r="GGO9121" s="11"/>
      <c r="GGP9121" s="2"/>
      <c r="GGQ9121" s="6"/>
      <c r="GGT9121" s="11"/>
      <c r="GGU9121" s="2"/>
      <c r="GGV9121" s="6"/>
      <c r="GGY9121" s="11"/>
      <c r="GGZ9121" s="2"/>
      <c r="GHA9121" s="6"/>
      <c r="GHD9121" s="11"/>
      <c r="GHE9121" s="2"/>
      <c r="GHF9121" s="6"/>
      <c r="GHI9121" s="11"/>
      <c r="GHJ9121" s="2"/>
      <c r="GHK9121" s="6"/>
      <c r="GHN9121" s="11"/>
      <c r="GHO9121" s="2"/>
      <c r="GHP9121" s="6"/>
      <c r="GHS9121" s="11"/>
      <c r="GHT9121" s="2"/>
      <c r="GHU9121" s="6"/>
      <c r="GHX9121" s="11"/>
      <c r="GHY9121" s="2"/>
      <c r="GHZ9121" s="6"/>
      <c r="GIC9121" s="11"/>
      <c r="GID9121" s="2"/>
      <c r="GIE9121" s="6"/>
      <c r="GIH9121" s="11"/>
      <c r="GII9121" s="2"/>
      <c r="GIJ9121" s="6"/>
      <c r="GIM9121" s="11"/>
      <c r="GIN9121" s="2"/>
      <c r="GIO9121" s="6"/>
      <c r="GIR9121" s="11"/>
      <c r="GIS9121" s="2"/>
      <c r="GIT9121" s="6"/>
      <c r="GIW9121" s="11"/>
      <c r="GIX9121" s="2"/>
      <c r="GIY9121" s="6"/>
      <c r="GJB9121" s="11"/>
      <c r="GJC9121" s="2"/>
      <c r="GJD9121" s="6"/>
      <c r="GJG9121" s="11"/>
      <c r="GJH9121" s="2"/>
      <c r="GJI9121" s="6"/>
      <c r="GJL9121" s="11"/>
      <c r="GJM9121" s="2"/>
      <c r="GJN9121" s="6"/>
      <c r="GJQ9121" s="11"/>
      <c r="GJR9121" s="2"/>
      <c r="GJS9121" s="6"/>
      <c r="GJV9121" s="11"/>
      <c r="GJW9121" s="2"/>
      <c r="GJX9121" s="6"/>
      <c r="GKA9121" s="11"/>
      <c r="GKB9121" s="2"/>
      <c r="GKC9121" s="6"/>
      <c r="GKF9121" s="11"/>
      <c r="GKG9121" s="2"/>
      <c r="GKH9121" s="6"/>
      <c r="GKK9121" s="11"/>
      <c r="GKL9121" s="2"/>
      <c r="GKM9121" s="6"/>
      <c r="GKP9121" s="11"/>
      <c r="GKQ9121" s="2"/>
      <c r="GKR9121" s="6"/>
      <c r="GKU9121" s="11"/>
      <c r="GKV9121" s="2"/>
      <c r="GKW9121" s="6"/>
      <c r="GKZ9121" s="11"/>
      <c r="GLA9121" s="2"/>
      <c r="GLB9121" s="6"/>
      <c r="GLE9121" s="11"/>
      <c r="GLF9121" s="2"/>
      <c r="GLG9121" s="6"/>
      <c r="GLJ9121" s="11"/>
      <c r="GLK9121" s="2"/>
      <c r="GLL9121" s="6"/>
      <c r="GLO9121" s="11"/>
      <c r="GLP9121" s="2"/>
      <c r="GLQ9121" s="6"/>
      <c r="GLT9121" s="11"/>
      <c r="GLU9121" s="2"/>
      <c r="GLV9121" s="6"/>
      <c r="GLY9121" s="11"/>
      <c r="GLZ9121" s="2"/>
      <c r="GMA9121" s="6"/>
      <c r="GMD9121" s="11"/>
      <c r="GME9121" s="2"/>
      <c r="GMF9121" s="6"/>
      <c r="GMI9121" s="11"/>
      <c r="GMJ9121" s="2"/>
      <c r="GMK9121" s="6"/>
      <c r="GMN9121" s="11"/>
      <c r="GMO9121" s="2"/>
      <c r="GMP9121" s="6"/>
      <c r="GMS9121" s="11"/>
      <c r="GMT9121" s="2"/>
      <c r="GMU9121" s="6"/>
      <c r="GMX9121" s="11"/>
      <c r="GMY9121" s="2"/>
      <c r="GMZ9121" s="6"/>
      <c r="GNC9121" s="11"/>
      <c r="GND9121" s="2"/>
      <c r="GNE9121" s="6"/>
      <c r="GNH9121" s="11"/>
      <c r="GNI9121" s="2"/>
      <c r="GNJ9121" s="6"/>
      <c r="GNM9121" s="11"/>
      <c r="GNN9121" s="2"/>
      <c r="GNO9121" s="6"/>
      <c r="GNR9121" s="11"/>
      <c r="GNS9121" s="2"/>
      <c r="GNT9121" s="6"/>
      <c r="GNW9121" s="11"/>
      <c r="GNX9121" s="2"/>
      <c r="GNY9121" s="6"/>
      <c r="GOB9121" s="11"/>
      <c r="GOC9121" s="2"/>
      <c r="GOD9121" s="6"/>
      <c r="GOG9121" s="11"/>
      <c r="GOH9121" s="2"/>
      <c r="GOI9121" s="6"/>
      <c r="GOL9121" s="11"/>
      <c r="GOM9121" s="2"/>
      <c r="GON9121" s="6"/>
      <c r="GOQ9121" s="11"/>
      <c r="GOR9121" s="2"/>
      <c r="GOS9121" s="6"/>
      <c r="GOV9121" s="11"/>
      <c r="GOW9121" s="2"/>
      <c r="GOX9121" s="6"/>
      <c r="GPA9121" s="11"/>
      <c r="GPB9121" s="2"/>
      <c r="GPC9121" s="6"/>
      <c r="GPF9121" s="11"/>
      <c r="GPG9121" s="2"/>
      <c r="GPH9121" s="6"/>
      <c r="GPK9121" s="11"/>
      <c r="GPL9121" s="2"/>
      <c r="GPM9121" s="6"/>
      <c r="GPP9121" s="11"/>
      <c r="GPQ9121" s="2"/>
      <c r="GPR9121" s="6"/>
      <c r="GPU9121" s="11"/>
      <c r="GPV9121" s="2"/>
      <c r="GPW9121" s="6"/>
      <c r="GPZ9121" s="11"/>
      <c r="GQA9121" s="2"/>
      <c r="GQB9121" s="6"/>
      <c r="GQE9121" s="11"/>
      <c r="GQF9121" s="2"/>
      <c r="GQG9121" s="6"/>
      <c r="GQJ9121" s="11"/>
      <c r="GQK9121" s="2"/>
      <c r="GQL9121" s="6"/>
      <c r="GQO9121" s="11"/>
      <c r="GQP9121" s="2"/>
      <c r="GQQ9121" s="6"/>
      <c r="GQT9121" s="11"/>
      <c r="GQU9121" s="2"/>
      <c r="GQV9121" s="6"/>
      <c r="GQY9121" s="11"/>
      <c r="GQZ9121" s="2"/>
      <c r="GRA9121" s="6"/>
      <c r="GRD9121" s="11"/>
      <c r="GRE9121" s="2"/>
      <c r="GRF9121" s="6"/>
      <c r="GRI9121" s="11"/>
      <c r="GRJ9121" s="2"/>
      <c r="GRK9121" s="6"/>
      <c r="GRN9121" s="11"/>
      <c r="GRO9121" s="2"/>
      <c r="GRP9121" s="6"/>
      <c r="GRS9121" s="11"/>
      <c r="GRT9121" s="2"/>
      <c r="GRU9121" s="6"/>
      <c r="GRX9121" s="11"/>
      <c r="GRY9121" s="2"/>
      <c r="GRZ9121" s="6"/>
      <c r="GSC9121" s="11"/>
      <c r="GSD9121" s="2"/>
      <c r="GSE9121" s="6"/>
      <c r="GSH9121" s="11"/>
      <c r="GSI9121" s="2"/>
      <c r="GSJ9121" s="6"/>
      <c r="GSM9121" s="11"/>
      <c r="GSN9121" s="2"/>
      <c r="GSO9121" s="6"/>
      <c r="GSR9121" s="11"/>
      <c r="GSS9121" s="2"/>
      <c r="GST9121" s="6"/>
      <c r="GSW9121" s="11"/>
      <c r="GSX9121" s="2"/>
      <c r="GSY9121" s="6"/>
      <c r="GTB9121" s="11"/>
      <c r="GTC9121" s="2"/>
      <c r="GTD9121" s="6"/>
      <c r="GTG9121" s="11"/>
      <c r="GTH9121" s="2"/>
      <c r="GTI9121" s="6"/>
      <c r="GTL9121" s="11"/>
      <c r="GTM9121" s="2"/>
      <c r="GTN9121" s="6"/>
      <c r="GTQ9121" s="11"/>
      <c r="GTR9121" s="2"/>
      <c r="GTS9121" s="6"/>
      <c r="GTV9121" s="11"/>
      <c r="GTW9121" s="2"/>
      <c r="GTX9121" s="6"/>
      <c r="GUA9121" s="11"/>
      <c r="GUB9121" s="2"/>
      <c r="GUC9121" s="6"/>
      <c r="GUF9121" s="11"/>
      <c r="GUG9121" s="2"/>
      <c r="GUH9121" s="6"/>
      <c r="GUK9121" s="11"/>
      <c r="GUL9121" s="2"/>
      <c r="GUM9121" s="6"/>
      <c r="GUP9121" s="11"/>
      <c r="GUQ9121" s="2"/>
      <c r="GUR9121" s="6"/>
      <c r="GUU9121" s="11"/>
      <c r="GUV9121" s="2"/>
      <c r="GUW9121" s="6"/>
      <c r="GUZ9121" s="11"/>
      <c r="GVA9121" s="2"/>
      <c r="GVB9121" s="6"/>
      <c r="GVE9121" s="11"/>
      <c r="GVF9121" s="2"/>
      <c r="GVG9121" s="6"/>
      <c r="GVJ9121" s="11"/>
      <c r="GVK9121" s="2"/>
      <c r="GVL9121" s="6"/>
      <c r="GVO9121" s="11"/>
      <c r="GVP9121" s="2"/>
      <c r="GVQ9121" s="6"/>
      <c r="GVT9121" s="11"/>
      <c r="GVU9121" s="2"/>
      <c r="GVV9121" s="6"/>
      <c r="GVY9121" s="11"/>
      <c r="GVZ9121" s="2"/>
      <c r="GWA9121" s="6"/>
      <c r="GWD9121" s="11"/>
      <c r="GWE9121" s="2"/>
      <c r="GWF9121" s="6"/>
      <c r="GWI9121" s="11"/>
      <c r="GWJ9121" s="2"/>
      <c r="GWK9121" s="6"/>
      <c r="GWN9121" s="11"/>
      <c r="GWO9121" s="2"/>
      <c r="GWP9121" s="6"/>
      <c r="GWS9121" s="11"/>
      <c r="GWT9121" s="2"/>
      <c r="GWU9121" s="6"/>
      <c r="GWX9121" s="11"/>
      <c r="GWY9121" s="2"/>
      <c r="GWZ9121" s="6"/>
      <c r="GXC9121" s="11"/>
      <c r="GXD9121" s="2"/>
      <c r="GXE9121" s="6"/>
      <c r="GXH9121" s="11"/>
      <c r="GXI9121" s="2"/>
      <c r="GXJ9121" s="6"/>
      <c r="GXM9121" s="11"/>
      <c r="GXN9121" s="2"/>
      <c r="GXO9121" s="6"/>
      <c r="GXR9121" s="11"/>
      <c r="GXS9121" s="2"/>
      <c r="GXT9121" s="6"/>
      <c r="GXW9121" s="11"/>
      <c r="GXX9121" s="2"/>
      <c r="GXY9121" s="6"/>
      <c r="GYB9121" s="11"/>
      <c r="GYC9121" s="2"/>
      <c r="GYD9121" s="6"/>
      <c r="GYG9121" s="11"/>
      <c r="GYH9121" s="2"/>
      <c r="GYI9121" s="6"/>
      <c r="GYL9121" s="11"/>
      <c r="GYM9121" s="2"/>
      <c r="GYN9121" s="6"/>
      <c r="GYQ9121" s="11"/>
      <c r="GYR9121" s="2"/>
      <c r="GYS9121" s="6"/>
      <c r="GYV9121" s="11"/>
      <c r="GYW9121" s="2"/>
      <c r="GYX9121" s="6"/>
      <c r="GZA9121" s="11"/>
      <c r="GZB9121" s="2"/>
      <c r="GZC9121" s="6"/>
      <c r="GZF9121" s="11"/>
      <c r="GZG9121" s="2"/>
      <c r="GZH9121" s="6"/>
      <c r="GZK9121" s="11"/>
      <c r="GZL9121" s="2"/>
      <c r="GZM9121" s="6"/>
      <c r="GZP9121" s="11"/>
      <c r="GZQ9121" s="2"/>
      <c r="GZR9121" s="6"/>
      <c r="GZU9121" s="11"/>
      <c r="GZV9121" s="2"/>
      <c r="GZW9121" s="6"/>
      <c r="GZZ9121" s="11"/>
      <c r="HAA9121" s="2"/>
      <c r="HAB9121" s="6"/>
      <c r="HAE9121" s="11"/>
      <c r="HAF9121" s="2"/>
      <c r="HAG9121" s="6"/>
      <c r="HAJ9121" s="11"/>
      <c r="HAK9121" s="2"/>
      <c r="HAL9121" s="6"/>
      <c r="HAO9121" s="11"/>
      <c r="HAP9121" s="2"/>
      <c r="HAQ9121" s="6"/>
      <c r="HAT9121" s="11"/>
      <c r="HAU9121" s="2"/>
      <c r="HAV9121" s="6"/>
      <c r="HAY9121" s="11"/>
      <c r="HAZ9121" s="2"/>
      <c r="HBA9121" s="6"/>
      <c r="HBD9121" s="11"/>
      <c r="HBE9121" s="2"/>
      <c r="HBF9121" s="6"/>
      <c r="HBI9121" s="11"/>
      <c r="HBJ9121" s="2"/>
      <c r="HBK9121" s="6"/>
      <c r="HBN9121" s="11"/>
      <c r="HBO9121" s="2"/>
      <c r="HBP9121" s="6"/>
      <c r="HBS9121" s="11"/>
      <c r="HBT9121" s="2"/>
      <c r="HBU9121" s="6"/>
      <c r="HBX9121" s="11"/>
      <c r="HBY9121" s="2"/>
      <c r="HBZ9121" s="6"/>
      <c r="HCC9121" s="11"/>
      <c r="HCD9121" s="2"/>
      <c r="HCE9121" s="6"/>
      <c r="HCH9121" s="11"/>
      <c r="HCI9121" s="2"/>
      <c r="HCJ9121" s="6"/>
      <c r="HCM9121" s="11"/>
      <c r="HCN9121" s="2"/>
      <c r="HCO9121" s="6"/>
      <c r="HCR9121" s="11"/>
      <c r="HCS9121" s="2"/>
      <c r="HCT9121" s="6"/>
      <c r="HCW9121" s="11"/>
      <c r="HCX9121" s="2"/>
      <c r="HCY9121" s="6"/>
      <c r="HDB9121" s="11"/>
      <c r="HDC9121" s="2"/>
      <c r="HDD9121" s="6"/>
      <c r="HDG9121" s="11"/>
      <c r="HDH9121" s="2"/>
      <c r="HDI9121" s="6"/>
      <c r="HDL9121" s="11"/>
      <c r="HDM9121" s="2"/>
      <c r="HDN9121" s="6"/>
      <c r="HDQ9121" s="11"/>
      <c r="HDR9121" s="2"/>
      <c r="HDS9121" s="6"/>
      <c r="HDV9121" s="11"/>
      <c r="HDW9121" s="2"/>
      <c r="HDX9121" s="6"/>
      <c r="HEA9121" s="11"/>
      <c r="HEB9121" s="2"/>
      <c r="HEC9121" s="6"/>
      <c r="HEF9121" s="11"/>
      <c r="HEG9121" s="2"/>
      <c r="HEH9121" s="6"/>
      <c r="HEK9121" s="11"/>
      <c r="HEL9121" s="2"/>
      <c r="HEM9121" s="6"/>
      <c r="HEP9121" s="11"/>
      <c r="HEQ9121" s="2"/>
      <c r="HER9121" s="6"/>
      <c r="HEU9121" s="11"/>
      <c r="HEV9121" s="2"/>
      <c r="HEW9121" s="6"/>
      <c r="HEZ9121" s="11"/>
      <c r="HFA9121" s="2"/>
      <c r="HFB9121" s="6"/>
      <c r="HFE9121" s="11"/>
      <c r="HFF9121" s="2"/>
      <c r="HFG9121" s="6"/>
      <c r="HFJ9121" s="11"/>
      <c r="HFK9121" s="2"/>
      <c r="HFL9121" s="6"/>
      <c r="HFO9121" s="11"/>
      <c r="HFP9121" s="2"/>
      <c r="HFQ9121" s="6"/>
      <c r="HFT9121" s="11"/>
      <c r="HFU9121" s="2"/>
      <c r="HFV9121" s="6"/>
      <c r="HFY9121" s="11"/>
      <c r="HFZ9121" s="2"/>
      <c r="HGA9121" s="6"/>
      <c r="HGD9121" s="11"/>
      <c r="HGE9121" s="2"/>
      <c r="HGF9121" s="6"/>
      <c r="HGI9121" s="11"/>
      <c r="HGJ9121" s="2"/>
      <c r="HGK9121" s="6"/>
      <c r="HGN9121" s="11"/>
      <c r="HGO9121" s="2"/>
      <c r="HGP9121" s="6"/>
      <c r="HGS9121" s="11"/>
      <c r="HGT9121" s="2"/>
      <c r="HGU9121" s="6"/>
      <c r="HGX9121" s="11"/>
      <c r="HGY9121" s="2"/>
      <c r="HGZ9121" s="6"/>
      <c r="HHC9121" s="11"/>
      <c r="HHD9121" s="2"/>
      <c r="HHE9121" s="6"/>
      <c r="HHH9121" s="11"/>
      <c r="HHI9121" s="2"/>
      <c r="HHJ9121" s="6"/>
      <c r="HHM9121" s="11"/>
      <c r="HHN9121" s="2"/>
      <c r="HHO9121" s="6"/>
      <c r="HHR9121" s="11"/>
      <c r="HHS9121" s="2"/>
      <c r="HHT9121" s="6"/>
      <c r="HHW9121" s="11"/>
      <c r="HHX9121" s="2"/>
      <c r="HHY9121" s="6"/>
      <c r="HIB9121" s="11"/>
      <c r="HIC9121" s="2"/>
      <c r="HID9121" s="6"/>
      <c r="HIG9121" s="11"/>
      <c r="HIH9121" s="2"/>
      <c r="HII9121" s="6"/>
      <c r="HIL9121" s="11"/>
      <c r="HIM9121" s="2"/>
      <c r="HIN9121" s="6"/>
      <c r="HIQ9121" s="11"/>
      <c r="HIR9121" s="2"/>
      <c r="HIS9121" s="6"/>
      <c r="HIV9121" s="11"/>
      <c r="HIW9121" s="2"/>
      <c r="HIX9121" s="6"/>
      <c r="HJA9121" s="11"/>
      <c r="HJB9121" s="2"/>
      <c r="HJC9121" s="6"/>
      <c r="HJF9121" s="11"/>
      <c r="HJG9121" s="2"/>
      <c r="HJH9121" s="6"/>
      <c r="HJK9121" s="11"/>
      <c r="HJL9121" s="2"/>
      <c r="HJM9121" s="6"/>
      <c r="HJP9121" s="11"/>
      <c r="HJQ9121" s="2"/>
      <c r="HJR9121" s="6"/>
      <c r="HJU9121" s="11"/>
      <c r="HJV9121" s="2"/>
      <c r="HJW9121" s="6"/>
      <c r="HJZ9121" s="11"/>
      <c r="HKA9121" s="2"/>
      <c r="HKB9121" s="6"/>
      <c r="HKE9121" s="11"/>
      <c r="HKF9121" s="2"/>
      <c r="HKG9121" s="6"/>
      <c r="HKJ9121" s="11"/>
      <c r="HKK9121" s="2"/>
      <c r="HKL9121" s="6"/>
      <c r="HKO9121" s="11"/>
      <c r="HKP9121" s="2"/>
      <c r="HKQ9121" s="6"/>
      <c r="HKT9121" s="11"/>
      <c r="HKU9121" s="2"/>
      <c r="HKV9121" s="6"/>
      <c r="HKY9121" s="11"/>
      <c r="HKZ9121" s="2"/>
      <c r="HLA9121" s="6"/>
      <c r="HLD9121" s="11"/>
      <c r="HLE9121" s="2"/>
      <c r="HLF9121" s="6"/>
      <c r="HLI9121" s="11"/>
      <c r="HLJ9121" s="2"/>
      <c r="HLK9121" s="6"/>
      <c r="HLN9121" s="11"/>
      <c r="HLO9121" s="2"/>
      <c r="HLP9121" s="6"/>
      <c r="HLS9121" s="11"/>
      <c r="HLT9121" s="2"/>
      <c r="HLU9121" s="6"/>
      <c r="HLX9121" s="11"/>
      <c r="HLY9121" s="2"/>
      <c r="HLZ9121" s="6"/>
      <c r="HMC9121" s="11"/>
      <c r="HMD9121" s="2"/>
      <c r="HME9121" s="6"/>
      <c r="HMH9121" s="11"/>
      <c r="HMI9121" s="2"/>
      <c r="HMJ9121" s="6"/>
      <c r="HMM9121" s="11"/>
      <c r="HMN9121" s="2"/>
      <c r="HMO9121" s="6"/>
      <c r="HMR9121" s="11"/>
      <c r="HMS9121" s="2"/>
      <c r="HMT9121" s="6"/>
      <c r="HMW9121" s="11"/>
      <c r="HMX9121" s="2"/>
      <c r="HMY9121" s="6"/>
      <c r="HNB9121" s="11"/>
      <c r="HNC9121" s="2"/>
      <c r="HND9121" s="6"/>
      <c r="HNG9121" s="11"/>
      <c r="HNH9121" s="2"/>
      <c r="HNI9121" s="6"/>
      <c r="HNL9121" s="11"/>
      <c r="HNM9121" s="2"/>
      <c r="HNN9121" s="6"/>
      <c r="HNQ9121" s="11"/>
      <c r="HNR9121" s="2"/>
      <c r="HNS9121" s="6"/>
      <c r="HNV9121" s="11"/>
      <c r="HNW9121" s="2"/>
      <c r="HNX9121" s="6"/>
      <c r="HOA9121" s="11"/>
      <c r="HOB9121" s="2"/>
      <c r="HOC9121" s="6"/>
      <c r="HOF9121" s="11"/>
      <c r="HOG9121" s="2"/>
      <c r="HOH9121" s="6"/>
      <c r="HOK9121" s="11"/>
      <c r="HOL9121" s="2"/>
      <c r="HOM9121" s="6"/>
      <c r="HOP9121" s="11"/>
      <c r="HOQ9121" s="2"/>
      <c r="HOR9121" s="6"/>
      <c r="HOU9121" s="11"/>
      <c r="HOV9121" s="2"/>
      <c r="HOW9121" s="6"/>
      <c r="HOZ9121" s="11"/>
      <c r="HPA9121" s="2"/>
      <c r="HPB9121" s="6"/>
      <c r="HPE9121" s="11"/>
      <c r="HPF9121" s="2"/>
      <c r="HPG9121" s="6"/>
      <c r="HPJ9121" s="11"/>
      <c r="HPK9121" s="2"/>
      <c r="HPL9121" s="6"/>
      <c r="HPO9121" s="11"/>
      <c r="HPP9121" s="2"/>
      <c r="HPQ9121" s="6"/>
      <c r="HPT9121" s="11"/>
      <c r="HPU9121" s="2"/>
      <c r="HPV9121" s="6"/>
      <c r="HPY9121" s="11"/>
      <c r="HPZ9121" s="2"/>
      <c r="HQA9121" s="6"/>
      <c r="HQD9121" s="11"/>
      <c r="HQE9121" s="2"/>
      <c r="HQF9121" s="6"/>
      <c r="HQI9121" s="11"/>
      <c r="HQJ9121" s="2"/>
      <c r="HQK9121" s="6"/>
      <c r="HQN9121" s="11"/>
      <c r="HQO9121" s="2"/>
      <c r="HQP9121" s="6"/>
      <c r="HQS9121" s="11"/>
      <c r="HQT9121" s="2"/>
      <c r="HQU9121" s="6"/>
      <c r="HQX9121" s="11"/>
      <c r="HQY9121" s="2"/>
      <c r="HQZ9121" s="6"/>
      <c r="HRC9121" s="11"/>
      <c r="HRD9121" s="2"/>
      <c r="HRE9121" s="6"/>
      <c r="HRH9121" s="11"/>
      <c r="HRI9121" s="2"/>
      <c r="HRJ9121" s="6"/>
      <c r="HRM9121" s="11"/>
      <c r="HRN9121" s="2"/>
      <c r="HRO9121" s="6"/>
      <c r="HRR9121" s="11"/>
      <c r="HRS9121" s="2"/>
      <c r="HRT9121" s="6"/>
      <c r="HRW9121" s="11"/>
      <c r="HRX9121" s="2"/>
      <c r="HRY9121" s="6"/>
      <c r="HSB9121" s="11"/>
      <c r="HSC9121" s="2"/>
      <c r="HSD9121" s="6"/>
      <c r="HSG9121" s="11"/>
      <c r="HSH9121" s="2"/>
      <c r="HSI9121" s="6"/>
      <c r="HSL9121" s="11"/>
      <c r="HSM9121" s="2"/>
      <c r="HSN9121" s="6"/>
      <c r="HSQ9121" s="11"/>
      <c r="HSR9121" s="2"/>
      <c r="HSS9121" s="6"/>
      <c r="HSV9121" s="11"/>
      <c r="HSW9121" s="2"/>
      <c r="HSX9121" s="6"/>
      <c r="HTA9121" s="11"/>
      <c r="HTB9121" s="2"/>
      <c r="HTC9121" s="6"/>
      <c r="HTF9121" s="11"/>
      <c r="HTG9121" s="2"/>
      <c r="HTH9121" s="6"/>
      <c r="HTK9121" s="11"/>
      <c r="HTL9121" s="2"/>
      <c r="HTM9121" s="6"/>
      <c r="HTP9121" s="11"/>
      <c r="HTQ9121" s="2"/>
      <c r="HTR9121" s="6"/>
      <c r="HTU9121" s="11"/>
      <c r="HTV9121" s="2"/>
      <c r="HTW9121" s="6"/>
      <c r="HTZ9121" s="11"/>
      <c r="HUA9121" s="2"/>
      <c r="HUB9121" s="6"/>
      <c r="HUE9121" s="11"/>
      <c r="HUF9121" s="2"/>
      <c r="HUG9121" s="6"/>
      <c r="HUJ9121" s="11"/>
      <c r="HUK9121" s="2"/>
      <c r="HUL9121" s="6"/>
      <c r="HUO9121" s="11"/>
      <c r="HUP9121" s="2"/>
      <c r="HUQ9121" s="6"/>
      <c r="HUT9121" s="11"/>
      <c r="HUU9121" s="2"/>
      <c r="HUV9121" s="6"/>
      <c r="HUY9121" s="11"/>
      <c r="HUZ9121" s="2"/>
      <c r="HVA9121" s="6"/>
      <c r="HVD9121" s="11"/>
      <c r="HVE9121" s="2"/>
      <c r="HVF9121" s="6"/>
      <c r="HVI9121" s="11"/>
      <c r="HVJ9121" s="2"/>
      <c r="HVK9121" s="6"/>
      <c r="HVN9121" s="11"/>
      <c r="HVO9121" s="2"/>
      <c r="HVP9121" s="6"/>
      <c r="HVS9121" s="11"/>
      <c r="HVT9121" s="2"/>
      <c r="HVU9121" s="6"/>
      <c r="HVX9121" s="11"/>
      <c r="HVY9121" s="2"/>
      <c r="HVZ9121" s="6"/>
      <c r="HWC9121" s="11"/>
      <c r="HWD9121" s="2"/>
      <c r="HWE9121" s="6"/>
      <c r="HWH9121" s="11"/>
      <c r="HWI9121" s="2"/>
      <c r="HWJ9121" s="6"/>
      <c r="HWM9121" s="11"/>
      <c r="HWN9121" s="2"/>
      <c r="HWO9121" s="6"/>
      <c r="HWR9121" s="11"/>
      <c r="HWS9121" s="2"/>
      <c r="HWT9121" s="6"/>
      <c r="HWW9121" s="11"/>
      <c r="HWX9121" s="2"/>
      <c r="HWY9121" s="6"/>
      <c r="HXB9121" s="11"/>
      <c r="HXC9121" s="2"/>
      <c r="HXD9121" s="6"/>
      <c r="HXG9121" s="11"/>
      <c r="HXH9121" s="2"/>
      <c r="HXI9121" s="6"/>
      <c r="HXL9121" s="11"/>
      <c r="HXM9121" s="2"/>
      <c r="HXN9121" s="6"/>
      <c r="HXQ9121" s="11"/>
      <c r="HXR9121" s="2"/>
      <c r="HXS9121" s="6"/>
      <c r="HXV9121" s="11"/>
      <c r="HXW9121" s="2"/>
      <c r="HXX9121" s="6"/>
      <c r="HYA9121" s="11"/>
      <c r="HYB9121" s="2"/>
      <c r="HYC9121" s="6"/>
      <c r="HYF9121" s="11"/>
      <c r="HYG9121" s="2"/>
      <c r="HYH9121" s="6"/>
      <c r="HYK9121" s="11"/>
      <c r="HYL9121" s="2"/>
      <c r="HYM9121" s="6"/>
      <c r="HYP9121" s="11"/>
      <c r="HYQ9121" s="2"/>
      <c r="HYR9121" s="6"/>
      <c r="HYU9121" s="11"/>
      <c r="HYV9121" s="2"/>
      <c r="HYW9121" s="6"/>
      <c r="HYZ9121" s="11"/>
      <c r="HZA9121" s="2"/>
      <c r="HZB9121" s="6"/>
      <c r="HZE9121" s="11"/>
      <c r="HZF9121" s="2"/>
      <c r="HZG9121" s="6"/>
      <c r="HZJ9121" s="11"/>
      <c r="HZK9121" s="2"/>
      <c r="HZL9121" s="6"/>
      <c r="HZO9121" s="11"/>
      <c r="HZP9121" s="2"/>
      <c r="HZQ9121" s="6"/>
      <c r="HZT9121" s="11"/>
      <c r="HZU9121" s="2"/>
      <c r="HZV9121" s="6"/>
      <c r="HZY9121" s="11"/>
      <c r="HZZ9121" s="2"/>
      <c r="IAA9121" s="6"/>
      <c r="IAD9121" s="11"/>
      <c r="IAE9121" s="2"/>
      <c r="IAF9121" s="6"/>
      <c r="IAI9121" s="11"/>
      <c r="IAJ9121" s="2"/>
      <c r="IAK9121" s="6"/>
      <c r="IAN9121" s="11"/>
      <c r="IAO9121" s="2"/>
      <c r="IAP9121" s="6"/>
      <c r="IAS9121" s="11"/>
      <c r="IAT9121" s="2"/>
      <c r="IAU9121" s="6"/>
      <c r="IAX9121" s="11"/>
      <c r="IAY9121" s="2"/>
      <c r="IAZ9121" s="6"/>
      <c r="IBC9121" s="11"/>
      <c r="IBD9121" s="2"/>
      <c r="IBE9121" s="6"/>
      <c r="IBH9121" s="11"/>
      <c r="IBI9121" s="2"/>
      <c r="IBJ9121" s="6"/>
      <c r="IBM9121" s="11"/>
      <c r="IBN9121" s="2"/>
      <c r="IBO9121" s="6"/>
      <c r="IBR9121" s="11"/>
      <c r="IBS9121" s="2"/>
      <c r="IBT9121" s="6"/>
      <c r="IBW9121" s="11"/>
      <c r="IBX9121" s="2"/>
      <c r="IBY9121" s="6"/>
      <c r="ICB9121" s="11"/>
      <c r="ICC9121" s="2"/>
      <c r="ICD9121" s="6"/>
      <c r="ICG9121" s="11"/>
      <c r="ICH9121" s="2"/>
      <c r="ICI9121" s="6"/>
      <c r="ICL9121" s="11"/>
      <c r="ICM9121" s="2"/>
      <c r="ICN9121" s="6"/>
      <c r="ICQ9121" s="11"/>
      <c r="ICR9121" s="2"/>
      <c r="ICS9121" s="6"/>
      <c r="ICV9121" s="11"/>
      <c r="ICW9121" s="2"/>
      <c r="ICX9121" s="6"/>
      <c r="IDA9121" s="11"/>
      <c r="IDB9121" s="2"/>
      <c r="IDC9121" s="6"/>
      <c r="IDF9121" s="11"/>
      <c r="IDG9121" s="2"/>
      <c r="IDH9121" s="6"/>
      <c r="IDK9121" s="11"/>
      <c r="IDL9121" s="2"/>
      <c r="IDM9121" s="6"/>
      <c r="IDP9121" s="11"/>
      <c r="IDQ9121" s="2"/>
      <c r="IDR9121" s="6"/>
      <c r="IDU9121" s="11"/>
      <c r="IDV9121" s="2"/>
      <c r="IDW9121" s="6"/>
      <c r="IDZ9121" s="11"/>
      <c r="IEA9121" s="2"/>
      <c r="IEB9121" s="6"/>
      <c r="IEE9121" s="11"/>
      <c r="IEF9121" s="2"/>
      <c r="IEG9121" s="6"/>
      <c r="IEJ9121" s="11"/>
      <c r="IEK9121" s="2"/>
      <c r="IEL9121" s="6"/>
      <c r="IEO9121" s="11"/>
      <c r="IEP9121" s="2"/>
      <c r="IEQ9121" s="6"/>
      <c r="IET9121" s="11"/>
      <c r="IEU9121" s="2"/>
      <c r="IEV9121" s="6"/>
      <c r="IEY9121" s="11"/>
      <c r="IEZ9121" s="2"/>
      <c r="IFA9121" s="6"/>
      <c r="IFD9121" s="11"/>
      <c r="IFE9121" s="2"/>
      <c r="IFF9121" s="6"/>
      <c r="IFI9121" s="11"/>
      <c r="IFJ9121" s="2"/>
      <c r="IFK9121" s="6"/>
      <c r="IFN9121" s="11"/>
      <c r="IFO9121" s="2"/>
      <c r="IFP9121" s="6"/>
      <c r="IFS9121" s="11"/>
      <c r="IFT9121" s="2"/>
      <c r="IFU9121" s="6"/>
      <c r="IFX9121" s="11"/>
      <c r="IFY9121" s="2"/>
      <c r="IFZ9121" s="6"/>
      <c r="IGC9121" s="11"/>
      <c r="IGD9121" s="2"/>
      <c r="IGE9121" s="6"/>
      <c r="IGH9121" s="11"/>
      <c r="IGI9121" s="2"/>
      <c r="IGJ9121" s="6"/>
      <c r="IGM9121" s="11"/>
      <c r="IGN9121" s="2"/>
      <c r="IGO9121" s="6"/>
      <c r="IGR9121" s="11"/>
      <c r="IGS9121" s="2"/>
      <c r="IGT9121" s="6"/>
      <c r="IGW9121" s="11"/>
      <c r="IGX9121" s="2"/>
      <c r="IGY9121" s="6"/>
      <c r="IHB9121" s="11"/>
      <c r="IHC9121" s="2"/>
      <c r="IHD9121" s="6"/>
      <c r="IHG9121" s="11"/>
      <c r="IHH9121" s="2"/>
      <c r="IHI9121" s="6"/>
      <c r="IHL9121" s="11"/>
      <c r="IHM9121" s="2"/>
      <c r="IHN9121" s="6"/>
      <c r="IHQ9121" s="11"/>
      <c r="IHR9121" s="2"/>
      <c r="IHS9121" s="6"/>
      <c r="IHV9121" s="11"/>
      <c r="IHW9121" s="2"/>
      <c r="IHX9121" s="6"/>
      <c r="IIA9121" s="11"/>
      <c r="IIB9121" s="2"/>
      <c r="IIC9121" s="6"/>
      <c r="IIF9121" s="11"/>
      <c r="IIG9121" s="2"/>
      <c r="IIH9121" s="6"/>
      <c r="IIK9121" s="11"/>
      <c r="IIL9121" s="2"/>
      <c r="IIM9121" s="6"/>
      <c r="IIP9121" s="11"/>
      <c r="IIQ9121" s="2"/>
      <c r="IIR9121" s="6"/>
      <c r="IIU9121" s="11"/>
      <c r="IIV9121" s="2"/>
      <c r="IIW9121" s="6"/>
      <c r="IIZ9121" s="11"/>
      <c r="IJA9121" s="2"/>
      <c r="IJB9121" s="6"/>
      <c r="IJE9121" s="11"/>
      <c r="IJF9121" s="2"/>
      <c r="IJG9121" s="6"/>
      <c r="IJJ9121" s="11"/>
      <c r="IJK9121" s="2"/>
      <c r="IJL9121" s="6"/>
      <c r="IJO9121" s="11"/>
      <c r="IJP9121" s="2"/>
      <c r="IJQ9121" s="6"/>
      <c r="IJT9121" s="11"/>
      <c r="IJU9121" s="2"/>
      <c r="IJV9121" s="6"/>
      <c r="IJY9121" s="11"/>
      <c r="IJZ9121" s="2"/>
      <c r="IKA9121" s="6"/>
      <c r="IKD9121" s="11"/>
      <c r="IKE9121" s="2"/>
      <c r="IKF9121" s="6"/>
      <c r="IKI9121" s="11"/>
      <c r="IKJ9121" s="2"/>
      <c r="IKK9121" s="6"/>
      <c r="IKN9121" s="11"/>
      <c r="IKO9121" s="2"/>
      <c r="IKP9121" s="6"/>
      <c r="IKS9121" s="11"/>
      <c r="IKT9121" s="2"/>
      <c r="IKU9121" s="6"/>
      <c r="IKX9121" s="11"/>
      <c r="IKY9121" s="2"/>
      <c r="IKZ9121" s="6"/>
      <c r="ILC9121" s="11"/>
      <c r="ILD9121" s="2"/>
      <c r="ILE9121" s="6"/>
      <c r="ILH9121" s="11"/>
      <c r="ILI9121" s="2"/>
      <c r="ILJ9121" s="6"/>
      <c r="ILM9121" s="11"/>
      <c r="ILN9121" s="2"/>
      <c r="ILO9121" s="6"/>
      <c r="ILR9121" s="11"/>
      <c r="ILS9121" s="2"/>
      <c r="ILT9121" s="6"/>
      <c r="ILW9121" s="11"/>
      <c r="ILX9121" s="2"/>
      <c r="ILY9121" s="6"/>
      <c r="IMB9121" s="11"/>
      <c r="IMC9121" s="2"/>
      <c r="IMD9121" s="6"/>
      <c r="IMG9121" s="11"/>
      <c r="IMH9121" s="2"/>
      <c r="IMI9121" s="6"/>
      <c r="IML9121" s="11"/>
      <c r="IMM9121" s="2"/>
      <c r="IMN9121" s="6"/>
      <c r="IMQ9121" s="11"/>
      <c r="IMR9121" s="2"/>
      <c r="IMS9121" s="6"/>
      <c r="IMV9121" s="11"/>
      <c r="IMW9121" s="2"/>
      <c r="IMX9121" s="6"/>
      <c r="INA9121" s="11"/>
      <c r="INB9121" s="2"/>
      <c r="INC9121" s="6"/>
      <c r="INF9121" s="11"/>
      <c r="ING9121" s="2"/>
      <c r="INH9121" s="6"/>
      <c r="INK9121" s="11"/>
      <c r="INL9121" s="2"/>
      <c r="INM9121" s="6"/>
      <c r="INP9121" s="11"/>
      <c r="INQ9121" s="2"/>
      <c r="INR9121" s="6"/>
      <c r="INU9121" s="11"/>
      <c r="INV9121" s="2"/>
      <c r="INW9121" s="6"/>
      <c r="INZ9121" s="11"/>
      <c r="IOA9121" s="2"/>
      <c r="IOB9121" s="6"/>
      <c r="IOE9121" s="11"/>
      <c r="IOF9121" s="2"/>
      <c r="IOG9121" s="6"/>
      <c r="IOJ9121" s="11"/>
      <c r="IOK9121" s="2"/>
      <c r="IOL9121" s="6"/>
      <c r="IOO9121" s="11"/>
      <c r="IOP9121" s="2"/>
      <c r="IOQ9121" s="6"/>
      <c r="IOT9121" s="11"/>
      <c r="IOU9121" s="2"/>
      <c r="IOV9121" s="6"/>
      <c r="IOY9121" s="11"/>
      <c r="IOZ9121" s="2"/>
      <c r="IPA9121" s="6"/>
      <c r="IPD9121" s="11"/>
      <c r="IPE9121" s="2"/>
      <c r="IPF9121" s="6"/>
      <c r="IPI9121" s="11"/>
      <c r="IPJ9121" s="2"/>
      <c r="IPK9121" s="6"/>
      <c r="IPN9121" s="11"/>
      <c r="IPO9121" s="2"/>
      <c r="IPP9121" s="6"/>
      <c r="IPS9121" s="11"/>
      <c r="IPT9121" s="2"/>
      <c r="IPU9121" s="6"/>
      <c r="IPX9121" s="11"/>
      <c r="IPY9121" s="2"/>
      <c r="IPZ9121" s="6"/>
      <c r="IQC9121" s="11"/>
      <c r="IQD9121" s="2"/>
      <c r="IQE9121" s="6"/>
      <c r="IQH9121" s="11"/>
      <c r="IQI9121" s="2"/>
      <c r="IQJ9121" s="6"/>
      <c r="IQM9121" s="11"/>
      <c r="IQN9121" s="2"/>
      <c r="IQO9121" s="6"/>
      <c r="IQR9121" s="11"/>
      <c r="IQS9121" s="2"/>
      <c r="IQT9121" s="6"/>
      <c r="IQW9121" s="11"/>
      <c r="IQX9121" s="2"/>
      <c r="IQY9121" s="6"/>
      <c r="IRB9121" s="11"/>
      <c r="IRC9121" s="2"/>
      <c r="IRD9121" s="6"/>
      <c r="IRG9121" s="11"/>
      <c r="IRH9121" s="2"/>
      <c r="IRI9121" s="6"/>
      <c r="IRL9121" s="11"/>
      <c r="IRM9121" s="2"/>
      <c r="IRN9121" s="6"/>
      <c r="IRQ9121" s="11"/>
      <c r="IRR9121" s="2"/>
      <c r="IRS9121" s="6"/>
      <c r="IRV9121" s="11"/>
      <c r="IRW9121" s="2"/>
      <c r="IRX9121" s="6"/>
      <c r="ISA9121" s="11"/>
      <c r="ISB9121" s="2"/>
      <c r="ISC9121" s="6"/>
      <c r="ISF9121" s="11"/>
      <c r="ISG9121" s="2"/>
      <c r="ISH9121" s="6"/>
      <c r="ISK9121" s="11"/>
      <c r="ISL9121" s="2"/>
      <c r="ISM9121" s="6"/>
      <c r="ISP9121" s="11"/>
      <c r="ISQ9121" s="2"/>
      <c r="ISR9121" s="6"/>
      <c r="ISU9121" s="11"/>
      <c r="ISV9121" s="2"/>
      <c r="ISW9121" s="6"/>
      <c r="ISZ9121" s="11"/>
      <c r="ITA9121" s="2"/>
      <c r="ITB9121" s="6"/>
      <c r="ITE9121" s="11"/>
      <c r="ITF9121" s="2"/>
      <c r="ITG9121" s="6"/>
      <c r="ITJ9121" s="11"/>
      <c r="ITK9121" s="2"/>
      <c r="ITL9121" s="6"/>
      <c r="ITO9121" s="11"/>
      <c r="ITP9121" s="2"/>
      <c r="ITQ9121" s="6"/>
      <c r="ITT9121" s="11"/>
      <c r="ITU9121" s="2"/>
      <c r="ITV9121" s="6"/>
      <c r="ITY9121" s="11"/>
      <c r="ITZ9121" s="2"/>
      <c r="IUA9121" s="6"/>
      <c r="IUD9121" s="11"/>
      <c r="IUE9121" s="2"/>
      <c r="IUF9121" s="6"/>
      <c r="IUI9121" s="11"/>
      <c r="IUJ9121" s="2"/>
      <c r="IUK9121" s="6"/>
      <c r="IUN9121" s="11"/>
      <c r="IUO9121" s="2"/>
      <c r="IUP9121" s="6"/>
      <c r="IUS9121" s="11"/>
      <c r="IUT9121" s="2"/>
      <c r="IUU9121" s="6"/>
      <c r="IUX9121" s="11"/>
      <c r="IUY9121" s="2"/>
      <c r="IUZ9121" s="6"/>
      <c r="IVC9121" s="11"/>
      <c r="IVD9121" s="2"/>
      <c r="IVE9121" s="6"/>
      <c r="IVH9121" s="11"/>
      <c r="IVI9121" s="2"/>
      <c r="IVJ9121" s="6"/>
      <c r="IVM9121" s="11"/>
      <c r="IVN9121" s="2"/>
      <c r="IVO9121" s="6"/>
      <c r="IVR9121" s="11"/>
      <c r="IVS9121" s="2"/>
      <c r="IVT9121" s="6"/>
      <c r="IVW9121" s="11"/>
      <c r="IVX9121" s="2"/>
      <c r="IVY9121" s="6"/>
      <c r="IWB9121" s="11"/>
      <c r="IWC9121" s="2"/>
      <c r="IWD9121" s="6"/>
      <c r="IWG9121" s="11"/>
      <c r="IWH9121" s="2"/>
      <c r="IWI9121" s="6"/>
      <c r="IWL9121" s="11"/>
      <c r="IWM9121" s="2"/>
      <c r="IWN9121" s="6"/>
      <c r="IWQ9121" s="11"/>
      <c r="IWR9121" s="2"/>
      <c r="IWS9121" s="6"/>
      <c r="IWV9121" s="11"/>
      <c r="IWW9121" s="2"/>
      <c r="IWX9121" s="6"/>
      <c r="IXA9121" s="11"/>
      <c r="IXB9121" s="2"/>
      <c r="IXC9121" s="6"/>
      <c r="IXF9121" s="11"/>
      <c r="IXG9121" s="2"/>
      <c r="IXH9121" s="6"/>
      <c r="IXK9121" s="11"/>
      <c r="IXL9121" s="2"/>
      <c r="IXM9121" s="6"/>
      <c r="IXP9121" s="11"/>
      <c r="IXQ9121" s="2"/>
      <c r="IXR9121" s="6"/>
      <c r="IXU9121" s="11"/>
      <c r="IXV9121" s="2"/>
      <c r="IXW9121" s="6"/>
      <c r="IXZ9121" s="11"/>
      <c r="IYA9121" s="2"/>
      <c r="IYB9121" s="6"/>
      <c r="IYE9121" s="11"/>
      <c r="IYF9121" s="2"/>
      <c r="IYG9121" s="6"/>
      <c r="IYJ9121" s="11"/>
      <c r="IYK9121" s="2"/>
      <c r="IYL9121" s="6"/>
      <c r="IYO9121" s="11"/>
      <c r="IYP9121" s="2"/>
      <c r="IYQ9121" s="6"/>
      <c r="IYT9121" s="11"/>
      <c r="IYU9121" s="2"/>
      <c r="IYV9121" s="6"/>
      <c r="IYY9121" s="11"/>
      <c r="IYZ9121" s="2"/>
      <c r="IZA9121" s="6"/>
      <c r="IZD9121" s="11"/>
      <c r="IZE9121" s="2"/>
      <c r="IZF9121" s="6"/>
      <c r="IZI9121" s="11"/>
      <c r="IZJ9121" s="2"/>
      <c r="IZK9121" s="6"/>
      <c r="IZN9121" s="11"/>
      <c r="IZO9121" s="2"/>
      <c r="IZP9121" s="6"/>
      <c r="IZS9121" s="11"/>
      <c r="IZT9121" s="2"/>
      <c r="IZU9121" s="6"/>
      <c r="IZX9121" s="11"/>
      <c r="IZY9121" s="2"/>
      <c r="IZZ9121" s="6"/>
      <c r="JAC9121" s="11"/>
      <c r="JAD9121" s="2"/>
      <c r="JAE9121" s="6"/>
      <c r="JAH9121" s="11"/>
      <c r="JAI9121" s="2"/>
      <c r="JAJ9121" s="6"/>
      <c r="JAM9121" s="11"/>
      <c r="JAN9121" s="2"/>
      <c r="JAO9121" s="6"/>
      <c r="JAR9121" s="11"/>
      <c r="JAS9121" s="2"/>
      <c r="JAT9121" s="6"/>
      <c r="JAW9121" s="11"/>
      <c r="JAX9121" s="2"/>
      <c r="JAY9121" s="6"/>
      <c r="JBB9121" s="11"/>
      <c r="JBC9121" s="2"/>
      <c r="JBD9121" s="6"/>
      <c r="JBG9121" s="11"/>
      <c r="JBH9121" s="2"/>
      <c r="JBI9121" s="6"/>
      <c r="JBL9121" s="11"/>
      <c r="JBM9121" s="2"/>
      <c r="JBN9121" s="6"/>
      <c r="JBQ9121" s="11"/>
      <c r="JBR9121" s="2"/>
      <c r="JBS9121" s="6"/>
      <c r="JBV9121" s="11"/>
      <c r="JBW9121" s="2"/>
      <c r="JBX9121" s="6"/>
      <c r="JCA9121" s="11"/>
      <c r="JCB9121" s="2"/>
      <c r="JCC9121" s="6"/>
      <c r="JCF9121" s="11"/>
      <c r="JCG9121" s="2"/>
      <c r="JCH9121" s="6"/>
      <c r="JCK9121" s="11"/>
      <c r="JCL9121" s="2"/>
      <c r="JCM9121" s="6"/>
      <c r="JCP9121" s="11"/>
      <c r="JCQ9121" s="2"/>
      <c r="JCR9121" s="6"/>
      <c r="JCU9121" s="11"/>
      <c r="JCV9121" s="2"/>
      <c r="JCW9121" s="6"/>
      <c r="JCZ9121" s="11"/>
      <c r="JDA9121" s="2"/>
      <c r="JDB9121" s="6"/>
      <c r="JDE9121" s="11"/>
      <c r="JDF9121" s="2"/>
      <c r="JDG9121" s="6"/>
      <c r="JDJ9121" s="11"/>
      <c r="JDK9121" s="2"/>
      <c r="JDL9121" s="6"/>
      <c r="JDO9121" s="11"/>
      <c r="JDP9121" s="2"/>
      <c r="JDQ9121" s="6"/>
      <c r="JDT9121" s="11"/>
      <c r="JDU9121" s="2"/>
      <c r="JDV9121" s="6"/>
      <c r="JDY9121" s="11"/>
      <c r="JDZ9121" s="2"/>
      <c r="JEA9121" s="6"/>
      <c r="JED9121" s="11"/>
      <c r="JEE9121" s="2"/>
      <c r="JEF9121" s="6"/>
      <c r="JEI9121" s="11"/>
      <c r="JEJ9121" s="2"/>
      <c r="JEK9121" s="6"/>
      <c r="JEN9121" s="11"/>
      <c r="JEO9121" s="2"/>
      <c r="JEP9121" s="6"/>
      <c r="JES9121" s="11"/>
      <c r="JET9121" s="2"/>
      <c r="JEU9121" s="6"/>
      <c r="JEX9121" s="11"/>
      <c r="JEY9121" s="2"/>
      <c r="JEZ9121" s="6"/>
      <c r="JFC9121" s="11"/>
      <c r="JFD9121" s="2"/>
      <c r="JFE9121" s="6"/>
      <c r="JFH9121" s="11"/>
      <c r="JFI9121" s="2"/>
      <c r="JFJ9121" s="6"/>
      <c r="JFM9121" s="11"/>
      <c r="JFN9121" s="2"/>
      <c r="JFO9121" s="6"/>
      <c r="JFR9121" s="11"/>
      <c r="JFS9121" s="2"/>
      <c r="JFT9121" s="6"/>
      <c r="JFW9121" s="11"/>
      <c r="JFX9121" s="2"/>
      <c r="JFY9121" s="6"/>
      <c r="JGB9121" s="11"/>
      <c r="JGC9121" s="2"/>
      <c r="JGD9121" s="6"/>
      <c r="JGG9121" s="11"/>
      <c r="JGH9121" s="2"/>
      <c r="JGI9121" s="6"/>
      <c r="JGL9121" s="11"/>
      <c r="JGM9121" s="2"/>
      <c r="JGN9121" s="6"/>
      <c r="JGQ9121" s="11"/>
      <c r="JGR9121" s="2"/>
      <c r="JGS9121" s="6"/>
      <c r="JGV9121" s="11"/>
      <c r="JGW9121" s="2"/>
      <c r="JGX9121" s="6"/>
      <c r="JHA9121" s="11"/>
      <c r="JHB9121" s="2"/>
      <c r="JHC9121" s="6"/>
      <c r="JHF9121" s="11"/>
      <c r="JHG9121" s="2"/>
      <c r="JHH9121" s="6"/>
      <c r="JHK9121" s="11"/>
      <c r="JHL9121" s="2"/>
      <c r="JHM9121" s="6"/>
      <c r="JHP9121" s="11"/>
      <c r="JHQ9121" s="2"/>
      <c r="JHR9121" s="6"/>
      <c r="JHU9121" s="11"/>
      <c r="JHV9121" s="2"/>
      <c r="JHW9121" s="6"/>
      <c r="JHZ9121" s="11"/>
      <c r="JIA9121" s="2"/>
      <c r="JIB9121" s="6"/>
      <c r="JIE9121" s="11"/>
      <c r="JIF9121" s="2"/>
      <c r="JIG9121" s="6"/>
      <c r="JIJ9121" s="11"/>
      <c r="JIK9121" s="2"/>
      <c r="JIL9121" s="6"/>
      <c r="JIO9121" s="11"/>
      <c r="JIP9121" s="2"/>
      <c r="JIQ9121" s="6"/>
      <c r="JIT9121" s="11"/>
      <c r="JIU9121" s="2"/>
      <c r="JIV9121" s="6"/>
      <c r="JIY9121" s="11"/>
      <c r="JIZ9121" s="2"/>
      <c r="JJA9121" s="6"/>
      <c r="JJD9121" s="11"/>
      <c r="JJE9121" s="2"/>
      <c r="JJF9121" s="6"/>
      <c r="JJI9121" s="11"/>
      <c r="JJJ9121" s="2"/>
      <c r="JJK9121" s="6"/>
      <c r="JJN9121" s="11"/>
      <c r="JJO9121" s="2"/>
      <c r="JJP9121" s="6"/>
      <c r="JJS9121" s="11"/>
      <c r="JJT9121" s="2"/>
      <c r="JJU9121" s="6"/>
      <c r="JJX9121" s="11"/>
      <c r="JJY9121" s="2"/>
      <c r="JJZ9121" s="6"/>
      <c r="JKC9121" s="11"/>
      <c r="JKD9121" s="2"/>
      <c r="JKE9121" s="6"/>
      <c r="JKH9121" s="11"/>
      <c r="JKI9121" s="2"/>
      <c r="JKJ9121" s="6"/>
      <c r="JKM9121" s="11"/>
      <c r="JKN9121" s="2"/>
      <c r="JKO9121" s="6"/>
      <c r="JKR9121" s="11"/>
      <c r="JKS9121" s="2"/>
      <c r="JKT9121" s="6"/>
      <c r="JKW9121" s="11"/>
      <c r="JKX9121" s="2"/>
      <c r="JKY9121" s="6"/>
      <c r="JLB9121" s="11"/>
      <c r="JLC9121" s="2"/>
      <c r="JLD9121" s="6"/>
      <c r="JLG9121" s="11"/>
      <c r="JLH9121" s="2"/>
      <c r="JLI9121" s="6"/>
      <c r="JLL9121" s="11"/>
      <c r="JLM9121" s="2"/>
      <c r="JLN9121" s="6"/>
      <c r="JLQ9121" s="11"/>
      <c r="JLR9121" s="2"/>
      <c r="JLS9121" s="6"/>
      <c r="JLV9121" s="11"/>
      <c r="JLW9121" s="2"/>
      <c r="JLX9121" s="6"/>
      <c r="JMA9121" s="11"/>
      <c r="JMB9121" s="2"/>
      <c r="JMC9121" s="6"/>
      <c r="JMF9121" s="11"/>
      <c r="JMG9121" s="2"/>
      <c r="JMH9121" s="6"/>
      <c r="JMK9121" s="11"/>
      <c r="JML9121" s="2"/>
      <c r="JMM9121" s="6"/>
      <c r="JMP9121" s="11"/>
      <c r="JMQ9121" s="2"/>
      <c r="JMR9121" s="6"/>
      <c r="JMU9121" s="11"/>
      <c r="JMV9121" s="2"/>
      <c r="JMW9121" s="6"/>
      <c r="JMZ9121" s="11"/>
      <c r="JNA9121" s="2"/>
      <c r="JNB9121" s="6"/>
      <c r="JNE9121" s="11"/>
      <c r="JNF9121" s="2"/>
      <c r="JNG9121" s="6"/>
      <c r="JNJ9121" s="11"/>
      <c r="JNK9121" s="2"/>
      <c r="JNL9121" s="6"/>
      <c r="JNO9121" s="11"/>
      <c r="JNP9121" s="2"/>
      <c r="JNQ9121" s="6"/>
      <c r="JNT9121" s="11"/>
      <c r="JNU9121" s="2"/>
      <c r="JNV9121" s="6"/>
      <c r="JNY9121" s="11"/>
      <c r="JNZ9121" s="2"/>
      <c r="JOA9121" s="6"/>
      <c r="JOD9121" s="11"/>
      <c r="JOE9121" s="2"/>
      <c r="JOF9121" s="6"/>
      <c r="JOI9121" s="11"/>
      <c r="JOJ9121" s="2"/>
      <c r="JOK9121" s="6"/>
      <c r="JON9121" s="11"/>
      <c r="JOO9121" s="2"/>
      <c r="JOP9121" s="6"/>
      <c r="JOS9121" s="11"/>
      <c r="JOT9121" s="2"/>
      <c r="JOU9121" s="6"/>
      <c r="JOX9121" s="11"/>
      <c r="JOY9121" s="2"/>
      <c r="JOZ9121" s="6"/>
      <c r="JPC9121" s="11"/>
      <c r="JPD9121" s="2"/>
      <c r="JPE9121" s="6"/>
      <c r="JPH9121" s="11"/>
      <c r="JPI9121" s="2"/>
      <c r="JPJ9121" s="6"/>
      <c r="JPM9121" s="11"/>
      <c r="JPN9121" s="2"/>
      <c r="JPO9121" s="6"/>
      <c r="JPR9121" s="11"/>
      <c r="JPS9121" s="2"/>
      <c r="JPT9121" s="6"/>
      <c r="JPW9121" s="11"/>
      <c r="JPX9121" s="2"/>
      <c r="JPY9121" s="6"/>
      <c r="JQB9121" s="11"/>
      <c r="JQC9121" s="2"/>
      <c r="JQD9121" s="6"/>
      <c r="JQG9121" s="11"/>
      <c r="JQH9121" s="2"/>
      <c r="JQI9121" s="6"/>
      <c r="JQL9121" s="11"/>
      <c r="JQM9121" s="2"/>
      <c r="JQN9121" s="6"/>
      <c r="JQQ9121" s="11"/>
      <c r="JQR9121" s="2"/>
      <c r="JQS9121" s="6"/>
      <c r="JQV9121" s="11"/>
      <c r="JQW9121" s="2"/>
      <c r="JQX9121" s="6"/>
      <c r="JRA9121" s="11"/>
      <c r="JRB9121" s="2"/>
      <c r="JRC9121" s="6"/>
      <c r="JRF9121" s="11"/>
      <c r="JRG9121" s="2"/>
      <c r="JRH9121" s="6"/>
      <c r="JRK9121" s="11"/>
      <c r="JRL9121" s="2"/>
      <c r="JRM9121" s="6"/>
      <c r="JRP9121" s="11"/>
      <c r="JRQ9121" s="2"/>
      <c r="JRR9121" s="6"/>
      <c r="JRU9121" s="11"/>
      <c r="JRV9121" s="2"/>
      <c r="JRW9121" s="6"/>
      <c r="JRZ9121" s="11"/>
      <c r="JSA9121" s="2"/>
      <c r="JSB9121" s="6"/>
      <c r="JSE9121" s="11"/>
      <c r="JSF9121" s="2"/>
      <c r="JSG9121" s="6"/>
      <c r="JSJ9121" s="11"/>
      <c r="JSK9121" s="2"/>
      <c r="JSL9121" s="6"/>
      <c r="JSO9121" s="11"/>
      <c r="JSP9121" s="2"/>
      <c r="JSQ9121" s="6"/>
      <c r="JST9121" s="11"/>
      <c r="JSU9121" s="2"/>
      <c r="JSV9121" s="6"/>
      <c r="JSY9121" s="11"/>
      <c r="JSZ9121" s="2"/>
      <c r="JTA9121" s="6"/>
      <c r="JTD9121" s="11"/>
      <c r="JTE9121" s="2"/>
      <c r="JTF9121" s="6"/>
      <c r="JTI9121" s="11"/>
      <c r="JTJ9121" s="2"/>
      <c r="JTK9121" s="6"/>
      <c r="JTN9121" s="11"/>
      <c r="JTO9121" s="2"/>
      <c r="JTP9121" s="6"/>
      <c r="JTS9121" s="11"/>
      <c r="JTT9121" s="2"/>
      <c r="JTU9121" s="6"/>
      <c r="JTX9121" s="11"/>
      <c r="JTY9121" s="2"/>
      <c r="JTZ9121" s="6"/>
      <c r="JUC9121" s="11"/>
      <c r="JUD9121" s="2"/>
      <c r="JUE9121" s="6"/>
      <c r="JUH9121" s="11"/>
      <c r="JUI9121" s="2"/>
      <c r="JUJ9121" s="6"/>
      <c r="JUM9121" s="11"/>
      <c r="JUN9121" s="2"/>
      <c r="JUO9121" s="6"/>
      <c r="JUR9121" s="11"/>
      <c r="JUS9121" s="2"/>
      <c r="JUT9121" s="6"/>
      <c r="JUW9121" s="11"/>
      <c r="JUX9121" s="2"/>
      <c r="JUY9121" s="6"/>
      <c r="JVB9121" s="11"/>
      <c r="JVC9121" s="2"/>
      <c r="JVD9121" s="6"/>
      <c r="JVG9121" s="11"/>
      <c r="JVH9121" s="2"/>
      <c r="JVI9121" s="6"/>
      <c r="JVL9121" s="11"/>
      <c r="JVM9121" s="2"/>
      <c r="JVN9121" s="6"/>
      <c r="JVQ9121" s="11"/>
      <c r="JVR9121" s="2"/>
      <c r="JVS9121" s="6"/>
      <c r="JVV9121" s="11"/>
      <c r="JVW9121" s="2"/>
      <c r="JVX9121" s="6"/>
      <c r="JWA9121" s="11"/>
      <c r="JWB9121" s="2"/>
      <c r="JWC9121" s="6"/>
      <c r="JWF9121" s="11"/>
      <c r="JWG9121" s="2"/>
      <c r="JWH9121" s="6"/>
      <c r="JWK9121" s="11"/>
      <c r="JWL9121" s="2"/>
      <c r="JWM9121" s="6"/>
      <c r="JWP9121" s="11"/>
      <c r="JWQ9121" s="2"/>
      <c r="JWR9121" s="6"/>
      <c r="JWU9121" s="11"/>
      <c r="JWV9121" s="2"/>
      <c r="JWW9121" s="6"/>
      <c r="JWZ9121" s="11"/>
      <c r="JXA9121" s="2"/>
      <c r="JXB9121" s="6"/>
      <c r="JXE9121" s="11"/>
      <c r="JXF9121" s="2"/>
      <c r="JXG9121" s="6"/>
      <c r="JXJ9121" s="11"/>
      <c r="JXK9121" s="2"/>
      <c r="JXL9121" s="6"/>
      <c r="JXO9121" s="11"/>
      <c r="JXP9121" s="2"/>
      <c r="JXQ9121" s="6"/>
      <c r="JXT9121" s="11"/>
      <c r="JXU9121" s="2"/>
      <c r="JXV9121" s="6"/>
      <c r="JXY9121" s="11"/>
      <c r="JXZ9121" s="2"/>
      <c r="JYA9121" s="6"/>
      <c r="JYD9121" s="11"/>
      <c r="JYE9121" s="2"/>
      <c r="JYF9121" s="6"/>
      <c r="JYI9121" s="11"/>
      <c r="JYJ9121" s="2"/>
      <c r="JYK9121" s="6"/>
      <c r="JYN9121" s="11"/>
      <c r="JYO9121" s="2"/>
      <c r="JYP9121" s="6"/>
      <c r="JYS9121" s="11"/>
      <c r="JYT9121" s="2"/>
      <c r="JYU9121" s="6"/>
      <c r="JYX9121" s="11"/>
      <c r="JYY9121" s="2"/>
      <c r="JYZ9121" s="6"/>
      <c r="JZC9121" s="11"/>
      <c r="JZD9121" s="2"/>
      <c r="JZE9121" s="6"/>
      <c r="JZH9121" s="11"/>
      <c r="JZI9121" s="2"/>
      <c r="JZJ9121" s="6"/>
      <c r="JZM9121" s="11"/>
      <c r="JZN9121" s="2"/>
      <c r="JZO9121" s="6"/>
      <c r="JZR9121" s="11"/>
      <c r="JZS9121" s="2"/>
      <c r="JZT9121" s="6"/>
      <c r="JZW9121" s="11"/>
      <c r="JZX9121" s="2"/>
      <c r="JZY9121" s="6"/>
      <c r="KAB9121" s="11"/>
      <c r="KAC9121" s="2"/>
      <c r="KAD9121" s="6"/>
      <c r="KAG9121" s="11"/>
      <c r="KAH9121" s="2"/>
      <c r="KAI9121" s="6"/>
      <c r="KAL9121" s="11"/>
      <c r="KAM9121" s="2"/>
      <c r="KAN9121" s="6"/>
      <c r="KAQ9121" s="11"/>
      <c r="KAR9121" s="2"/>
      <c r="KAS9121" s="6"/>
      <c r="KAV9121" s="11"/>
      <c r="KAW9121" s="2"/>
      <c r="KAX9121" s="6"/>
      <c r="KBA9121" s="11"/>
      <c r="KBB9121" s="2"/>
      <c r="KBC9121" s="6"/>
      <c r="KBF9121" s="11"/>
      <c r="KBG9121" s="2"/>
      <c r="KBH9121" s="6"/>
      <c r="KBK9121" s="11"/>
      <c r="KBL9121" s="2"/>
      <c r="KBM9121" s="6"/>
      <c r="KBP9121" s="11"/>
      <c r="KBQ9121" s="2"/>
      <c r="KBR9121" s="6"/>
      <c r="KBU9121" s="11"/>
      <c r="KBV9121" s="2"/>
      <c r="KBW9121" s="6"/>
      <c r="KBZ9121" s="11"/>
      <c r="KCA9121" s="2"/>
      <c r="KCB9121" s="6"/>
      <c r="KCE9121" s="11"/>
      <c r="KCF9121" s="2"/>
      <c r="KCG9121" s="6"/>
      <c r="KCJ9121" s="11"/>
      <c r="KCK9121" s="2"/>
      <c r="KCL9121" s="6"/>
      <c r="KCO9121" s="11"/>
      <c r="KCP9121" s="2"/>
      <c r="KCQ9121" s="6"/>
      <c r="KCT9121" s="11"/>
      <c r="KCU9121" s="2"/>
      <c r="KCV9121" s="6"/>
      <c r="KCY9121" s="11"/>
      <c r="KCZ9121" s="2"/>
      <c r="KDA9121" s="6"/>
      <c r="KDD9121" s="11"/>
      <c r="KDE9121" s="2"/>
      <c r="KDF9121" s="6"/>
      <c r="KDI9121" s="11"/>
      <c r="KDJ9121" s="2"/>
      <c r="KDK9121" s="6"/>
      <c r="KDN9121" s="11"/>
      <c r="KDO9121" s="2"/>
      <c r="KDP9121" s="6"/>
      <c r="KDS9121" s="11"/>
      <c r="KDT9121" s="2"/>
      <c r="KDU9121" s="6"/>
      <c r="KDX9121" s="11"/>
      <c r="KDY9121" s="2"/>
      <c r="KDZ9121" s="6"/>
      <c r="KEC9121" s="11"/>
      <c r="KED9121" s="2"/>
      <c r="KEE9121" s="6"/>
      <c r="KEH9121" s="11"/>
      <c r="KEI9121" s="2"/>
      <c r="KEJ9121" s="6"/>
      <c r="KEM9121" s="11"/>
      <c r="KEN9121" s="2"/>
      <c r="KEO9121" s="6"/>
      <c r="KER9121" s="11"/>
      <c r="KES9121" s="2"/>
      <c r="KET9121" s="6"/>
      <c r="KEW9121" s="11"/>
      <c r="KEX9121" s="2"/>
      <c r="KEY9121" s="6"/>
      <c r="KFB9121" s="11"/>
      <c r="KFC9121" s="2"/>
      <c r="KFD9121" s="6"/>
      <c r="KFG9121" s="11"/>
      <c r="KFH9121" s="2"/>
      <c r="KFI9121" s="6"/>
      <c r="KFL9121" s="11"/>
      <c r="KFM9121" s="2"/>
      <c r="KFN9121" s="6"/>
      <c r="KFQ9121" s="11"/>
      <c r="KFR9121" s="2"/>
      <c r="KFS9121" s="6"/>
      <c r="KFV9121" s="11"/>
      <c r="KFW9121" s="2"/>
      <c r="KFX9121" s="6"/>
      <c r="KGA9121" s="11"/>
      <c r="KGB9121" s="2"/>
      <c r="KGC9121" s="6"/>
      <c r="KGF9121" s="11"/>
      <c r="KGG9121" s="2"/>
      <c r="KGH9121" s="6"/>
      <c r="KGK9121" s="11"/>
      <c r="KGL9121" s="2"/>
      <c r="KGM9121" s="6"/>
      <c r="KGP9121" s="11"/>
      <c r="KGQ9121" s="2"/>
      <c r="KGR9121" s="6"/>
      <c r="KGU9121" s="11"/>
      <c r="KGV9121" s="2"/>
      <c r="KGW9121" s="6"/>
      <c r="KGZ9121" s="11"/>
      <c r="KHA9121" s="2"/>
      <c r="KHB9121" s="6"/>
      <c r="KHE9121" s="11"/>
      <c r="KHF9121" s="2"/>
      <c r="KHG9121" s="6"/>
      <c r="KHJ9121" s="11"/>
      <c r="KHK9121" s="2"/>
      <c r="KHL9121" s="6"/>
      <c r="KHO9121" s="11"/>
      <c r="KHP9121" s="2"/>
      <c r="KHQ9121" s="6"/>
      <c r="KHT9121" s="11"/>
      <c r="KHU9121" s="2"/>
      <c r="KHV9121" s="6"/>
      <c r="KHY9121" s="11"/>
      <c r="KHZ9121" s="2"/>
      <c r="KIA9121" s="6"/>
      <c r="KID9121" s="11"/>
      <c r="KIE9121" s="2"/>
      <c r="KIF9121" s="6"/>
      <c r="KII9121" s="11"/>
      <c r="KIJ9121" s="2"/>
      <c r="KIK9121" s="6"/>
      <c r="KIN9121" s="11"/>
      <c r="KIO9121" s="2"/>
      <c r="KIP9121" s="6"/>
      <c r="KIS9121" s="11"/>
      <c r="KIT9121" s="2"/>
      <c r="KIU9121" s="6"/>
      <c r="KIX9121" s="11"/>
      <c r="KIY9121" s="2"/>
      <c r="KIZ9121" s="6"/>
      <c r="KJC9121" s="11"/>
      <c r="KJD9121" s="2"/>
      <c r="KJE9121" s="6"/>
      <c r="KJH9121" s="11"/>
      <c r="KJI9121" s="2"/>
      <c r="KJJ9121" s="6"/>
      <c r="KJM9121" s="11"/>
      <c r="KJN9121" s="2"/>
      <c r="KJO9121" s="6"/>
      <c r="KJR9121" s="11"/>
      <c r="KJS9121" s="2"/>
      <c r="KJT9121" s="6"/>
      <c r="KJW9121" s="11"/>
      <c r="KJX9121" s="2"/>
      <c r="KJY9121" s="6"/>
      <c r="KKB9121" s="11"/>
      <c r="KKC9121" s="2"/>
      <c r="KKD9121" s="6"/>
      <c r="KKG9121" s="11"/>
      <c r="KKH9121" s="2"/>
      <c r="KKI9121" s="6"/>
      <c r="KKL9121" s="11"/>
      <c r="KKM9121" s="2"/>
      <c r="KKN9121" s="6"/>
      <c r="KKQ9121" s="11"/>
      <c r="KKR9121" s="2"/>
      <c r="KKS9121" s="6"/>
      <c r="KKV9121" s="11"/>
      <c r="KKW9121" s="2"/>
      <c r="KKX9121" s="6"/>
      <c r="KLA9121" s="11"/>
      <c r="KLB9121" s="2"/>
      <c r="KLC9121" s="6"/>
      <c r="KLF9121" s="11"/>
      <c r="KLG9121" s="2"/>
      <c r="KLH9121" s="6"/>
      <c r="KLK9121" s="11"/>
      <c r="KLL9121" s="2"/>
      <c r="KLM9121" s="6"/>
      <c r="KLP9121" s="11"/>
      <c r="KLQ9121" s="2"/>
      <c r="KLR9121" s="6"/>
      <c r="KLU9121" s="11"/>
      <c r="KLV9121" s="2"/>
      <c r="KLW9121" s="6"/>
      <c r="KLZ9121" s="11"/>
      <c r="KMA9121" s="2"/>
      <c r="KMB9121" s="6"/>
      <c r="KME9121" s="11"/>
      <c r="KMF9121" s="2"/>
      <c r="KMG9121" s="6"/>
      <c r="KMJ9121" s="11"/>
      <c r="KMK9121" s="2"/>
      <c r="KML9121" s="6"/>
      <c r="KMO9121" s="11"/>
      <c r="KMP9121" s="2"/>
      <c r="KMQ9121" s="6"/>
      <c r="KMT9121" s="11"/>
      <c r="KMU9121" s="2"/>
      <c r="KMV9121" s="6"/>
      <c r="KMY9121" s="11"/>
      <c r="KMZ9121" s="2"/>
      <c r="KNA9121" s="6"/>
      <c r="KND9121" s="11"/>
      <c r="KNE9121" s="2"/>
      <c r="KNF9121" s="6"/>
      <c r="KNI9121" s="11"/>
      <c r="KNJ9121" s="2"/>
      <c r="KNK9121" s="6"/>
      <c r="KNN9121" s="11"/>
      <c r="KNO9121" s="2"/>
      <c r="KNP9121" s="6"/>
      <c r="KNS9121" s="11"/>
      <c r="KNT9121" s="2"/>
      <c r="KNU9121" s="6"/>
      <c r="KNX9121" s="11"/>
      <c r="KNY9121" s="2"/>
      <c r="KNZ9121" s="6"/>
      <c r="KOC9121" s="11"/>
      <c r="KOD9121" s="2"/>
      <c r="KOE9121" s="6"/>
      <c r="KOH9121" s="11"/>
      <c r="KOI9121" s="2"/>
      <c r="KOJ9121" s="6"/>
      <c r="KOM9121" s="11"/>
      <c r="KON9121" s="2"/>
      <c r="KOO9121" s="6"/>
      <c r="KOR9121" s="11"/>
      <c r="KOS9121" s="2"/>
      <c r="KOT9121" s="6"/>
      <c r="KOW9121" s="11"/>
      <c r="KOX9121" s="2"/>
      <c r="KOY9121" s="6"/>
      <c r="KPB9121" s="11"/>
      <c r="KPC9121" s="2"/>
      <c r="KPD9121" s="6"/>
      <c r="KPG9121" s="11"/>
      <c r="KPH9121" s="2"/>
      <c r="KPI9121" s="6"/>
      <c r="KPL9121" s="11"/>
      <c r="KPM9121" s="2"/>
      <c r="KPN9121" s="6"/>
      <c r="KPQ9121" s="11"/>
      <c r="KPR9121" s="2"/>
      <c r="KPS9121" s="6"/>
      <c r="KPV9121" s="11"/>
      <c r="KPW9121" s="2"/>
      <c r="KPX9121" s="6"/>
      <c r="KQA9121" s="11"/>
      <c r="KQB9121" s="2"/>
      <c r="KQC9121" s="6"/>
      <c r="KQF9121" s="11"/>
      <c r="KQG9121" s="2"/>
      <c r="KQH9121" s="6"/>
      <c r="KQK9121" s="11"/>
      <c r="KQL9121" s="2"/>
      <c r="KQM9121" s="6"/>
      <c r="KQP9121" s="11"/>
      <c r="KQQ9121" s="2"/>
      <c r="KQR9121" s="6"/>
      <c r="KQU9121" s="11"/>
      <c r="KQV9121" s="2"/>
      <c r="KQW9121" s="6"/>
      <c r="KQZ9121" s="11"/>
      <c r="KRA9121" s="2"/>
      <c r="KRB9121" s="6"/>
      <c r="KRE9121" s="11"/>
      <c r="KRF9121" s="2"/>
      <c r="KRG9121" s="6"/>
      <c r="KRJ9121" s="11"/>
      <c r="KRK9121" s="2"/>
      <c r="KRL9121" s="6"/>
      <c r="KRO9121" s="11"/>
      <c r="KRP9121" s="2"/>
      <c r="KRQ9121" s="6"/>
      <c r="KRT9121" s="11"/>
      <c r="KRU9121" s="2"/>
      <c r="KRV9121" s="6"/>
      <c r="KRY9121" s="11"/>
      <c r="KRZ9121" s="2"/>
      <c r="KSA9121" s="6"/>
      <c r="KSD9121" s="11"/>
      <c r="KSE9121" s="2"/>
      <c r="KSF9121" s="6"/>
      <c r="KSI9121" s="11"/>
      <c r="KSJ9121" s="2"/>
      <c r="KSK9121" s="6"/>
      <c r="KSN9121" s="11"/>
      <c r="KSO9121" s="2"/>
      <c r="KSP9121" s="6"/>
      <c r="KSS9121" s="11"/>
      <c r="KST9121" s="2"/>
      <c r="KSU9121" s="6"/>
      <c r="KSX9121" s="11"/>
      <c r="KSY9121" s="2"/>
      <c r="KSZ9121" s="6"/>
      <c r="KTC9121" s="11"/>
      <c r="KTD9121" s="2"/>
      <c r="KTE9121" s="6"/>
      <c r="KTH9121" s="11"/>
      <c r="KTI9121" s="2"/>
      <c r="KTJ9121" s="6"/>
      <c r="KTM9121" s="11"/>
      <c r="KTN9121" s="2"/>
      <c r="KTO9121" s="6"/>
      <c r="KTR9121" s="11"/>
      <c r="KTS9121" s="2"/>
      <c r="KTT9121" s="6"/>
      <c r="KTW9121" s="11"/>
      <c r="KTX9121" s="2"/>
      <c r="KTY9121" s="6"/>
      <c r="KUB9121" s="11"/>
      <c r="KUC9121" s="2"/>
      <c r="KUD9121" s="6"/>
      <c r="KUG9121" s="11"/>
      <c r="KUH9121" s="2"/>
      <c r="KUI9121" s="6"/>
      <c r="KUL9121" s="11"/>
      <c r="KUM9121" s="2"/>
      <c r="KUN9121" s="6"/>
      <c r="KUQ9121" s="11"/>
      <c r="KUR9121" s="2"/>
      <c r="KUS9121" s="6"/>
      <c r="KUV9121" s="11"/>
      <c r="KUW9121" s="2"/>
      <c r="KUX9121" s="6"/>
      <c r="KVA9121" s="11"/>
      <c r="KVB9121" s="2"/>
      <c r="KVC9121" s="6"/>
      <c r="KVF9121" s="11"/>
      <c r="KVG9121" s="2"/>
      <c r="KVH9121" s="6"/>
      <c r="KVK9121" s="11"/>
      <c r="KVL9121" s="2"/>
      <c r="KVM9121" s="6"/>
      <c r="KVP9121" s="11"/>
      <c r="KVQ9121" s="2"/>
      <c r="KVR9121" s="6"/>
      <c r="KVU9121" s="11"/>
      <c r="KVV9121" s="2"/>
      <c r="KVW9121" s="6"/>
      <c r="KVZ9121" s="11"/>
      <c r="KWA9121" s="2"/>
      <c r="KWB9121" s="6"/>
      <c r="KWE9121" s="11"/>
      <c r="KWF9121" s="2"/>
      <c r="KWG9121" s="6"/>
      <c r="KWJ9121" s="11"/>
      <c r="KWK9121" s="2"/>
      <c r="KWL9121" s="6"/>
      <c r="KWO9121" s="11"/>
      <c r="KWP9121" s="2"/>
      <c r="KWQ9121" s="6"/>
      <c r="KWT9121" s="11"/>
      <c r="KWU9121" s="2"/>
      <c r="KWV9121" s="6"/>
      <c r="KWY9121" s="11"/>
      <c r="KWZ9121" s="2"/>
      <c r="KXA9121" s="6"/>
      <c r="KXD9121" s="11"/>
      <c r="KXE9121" s="2"/>
      <c r="KXF9121" s="6"/>
      <c r="KXI9121" s="11"/>
      <c r="KXJ9121" s="2"/>
      <c r="KXK9121" s="6"/>
      <c r="KXN9121" s="11"/>
      <c r="KXO9121" s="2"/>
      <c r="KXP9121" s="6"/>
      <c r="KXS9121" s="11"/>
      <c r="KXT9121" s="2"/>
      <c r="KXU9121" s="6"/>
      <c r="KXX9121" s="11"/>
      <c r="KXY9121" s="2"/>
      <c r="KXZ9121" s="6"/>
      <c r="KYC9121" s="11"/>
      <c r="KYD9121" s="2"/>
      <c r="KYE9121" s="6"/>
      <c r="KYH9121" s="11"/>
      <c r="KYI9121" s="2"/>
      <c r="KYJ9121" s="6"/>
      <c r="KYM9121" s="11"/>
      <c r="KYN9121" s="2"/>
      <c r="KYO9121" s="6"/>
      <c r="KYR9121" s="11"/>
      <c r="KYS9121" s="2"/>
      <c r="KYT9121" s="6"/>
      <c r="KYW9121" s="11"/>
      <c r="KYX9121" s="2"/>
      <c r="KYY9121" s="6"/>
      <c r="KZB9121" s="11"/>
      <c r="KZC9121" s="2"/>
      <c r="KZD9121" s="6"/>
      <c r="KZG9121" s="11"/>
      <c r="KZH9121" s="2"/>
      <c r="KZI9121" s="6"/>
      <c r="KZL9121" s="11"/>
      <c r="KZM9121" s="2"/>
      <c r="KZN9121" s="6"/>
      <c r="KZQ9121" s="11"/>
      <c r="KZR9121" s="2"/>
      <c r="KZS9121" s="6"/>
      <c r="KZV9121" s="11"/>
      <c r="KZW9121" s="2"/>
      <c r="KZX9121" s="6"/>
      <c r="LAA9121" s="11"/>
      <c r="LAB9121" s="2"/>
      <c r="LAC9121" s="6"/>
      <c r="LAF9121" s="11"/>
      <c r="LAG9121" s="2"/>
      <c r="LAH9121" s="6"/>
      <c r="LAK9121" s="11"/>
      <c r="LAL9121" s="2"/>
      <c r="LAM9121" s="6"/>
      <c r="LAP9121" s="11"/>
      <c r="LAQ9121" s="2"/>
      <c r="LAR9121" s="6"/>
      <c r="LAU9121" s="11"/>
      <c r="LAV9121" s="2"/>
      <c r="LAW9121" s="6"/>
      <c r="LAZ9121" s="11"/>
      <c r="LBA9121" s="2"/>
      <c r="LBB9121" s="6"/>
      <c r="LBE9121" s="11"/>
      <c r="LBF9121" s="2"/>
      <c r="LBG9121" s="6"/>
      <c r="LBJ9121" s="11"/>
      <c r="LBK9121" s="2"/>
      <c r="LBL9121" s="6"/>
      <c r="LBO9121" s="11"/>
      <c r="LBP9121" s="2"/>
      <c r="LBQ9121" s="6"/>
      <c r="LBT9121" s="11"/>
      <c r="LBU9121" s="2"/>
      <c r="LBV9121" s="6"/>
      <c r="LBY9121" s="11"/>
      <c r="LBZ9121" s="2"/>
      <c r="LCA9121" s="6"/>
      <c r="LCD9121" s="11"/>
      <c r="LCE9121" s="2"/>
      <c r="LCF9121" s="6"/>
      <c r="LCI9121" s="11"/>
      <c r="LCJ9121" s="2"/>
      <c r="LCK9121" s="6"/>
      <c r="LCN9121" s="11"/>
      <c r="LCO9121" s="2"/>
      <c r="LCP9121" s="6"/>
      <c r="LCS9121" s="11"/>
      <c r="LCT9121" s="2"/>
      <c r="LCU9121" s="6"/>
      <c r="LCX9121" s="11"/>
      <c r="LCY9121" s="2"/>
      <c r="LCZ9121" s="6"/>
      <c r="LDC9121" s="11"/>
      <c r="LDD9121" s="2"/>
      <c r="LDE9121" s="6"/>
      <c r="LDH9121" s="11"/>
      <c r="LDI9121" s="2"/>
      <c r="LDJ9121" s="6"/>
      <c r="LDM9121" s="11"/>
      <c r="LDN9121" s="2"/>
      <c r="LDO9121" s="6"/>
      <c r="LDR9121" s="11"/>
      <c r="LDS9121" s="2"/>
      <c r="LDT9121" s="6"/>
      <c r="LDW9121" s="11"/>
      <c r="LDX9121" s="2"/>
      <c r="LDY9121" s="6"/>
      <c r="LEB9121" s="11"/>
      <c r="LEC9121" s="2"/>
      <c r="LED9121" s="6"/>
      <c r="LEG9121" s="11"/>
      <c r="LEH9121" s="2"/>
      <c r="LEI9121" s="6"/>
      <c r="LEL9121" s="11"/>
      <c r="LEM9121" s="2"/>
      <c r="LEN9121" s="6"/>
      <c r="LEQ9121" s="11"/>
      <c r="LER9121" s="2"/>
      <c r="LES9121" s="6"/>
      <c r="LEV9121" s="11"/>
      <c r="LEW9121" s="2"/>
      <c r="LEX9121" s="6"/>
      <c r="LFA9121" s="11"/>
      <c r="LFB9121" s="2"/>
      <c r="LFC9121" s="6"/>
      <c r="LFF9121" s="11"/>
      <c r="LFG9121" s="2"/>
      <c r="LFH9121" s="6"/>
      <c r="LFK9121" s="11"/>
      <c r="LFL9121" s="2"/>
      <c r="LFM9121" s="6"/>
      <c r="LFP9121" s="11"/>
      <c r="LFQ9121" s="2"/>
      <c r="LFR9121" s="6"/>
      <c r="LFU9121" s="11"/>
      <c r="LFV9121" s="2"/>
      <c r="LFW9121" s="6"/>
      <c r="LFZ9121" s="11"/>
      <c r="LGA9121" s="2"/>
      <c r="LGB9121" s="6"/>
      <c r="LGE9121" s="11"/>
      <c r="LGF9121" s="2"/>
      <c r="LGG9121" s="6"/>
      <c r="LGJ9121" s="11"/>
      <c r="LGK9121" s="2"/>
      <c r="LGL9121" s="6"/>
      <c r="LGO9121" s="11"/>
      <c r="LGP9121" s="2"/>
      <c r="LGQ9121" s="6"/>
      <c r="LGT9121" s="11"/>
      <c r="LGU9121" s="2"/>
      <c r="LGV9121" s="6"/>
      <c r="LGY9121" s="11"/>
      <c r="LGZ9121" s="2"/>
      <c r="LHA9121" s="6"/>
      <c r="LHD9121" s="11"/>
      <c r="LHE9121" s="2"/>
      <c r="LHF9121" s="6"/>
      <c r="LHI9121" s="11"/>
      <c r="LHJ9121" s="2"/>
      <c r="LHK9121" s="6"/>
      <c r="LHN9121" s="11"/>
      <c r="LHO9121" s="2"/>
      <c r="LHP9121" s="6"/>
      <c r="LHS9121" s="11"/>
      <c r="LHT9121" s="2"/>
      <c r="LHU9121" s="6"/>
      <c r="LHX9121" s="11"/>
      <c r="LHY9121" s="2"/>
      <c r="LHZ9121" s="6"/>
      <c r="LIC9121" s="11"/>
      <c r="LID9121" s="2"/>
      <c r="LIE9121" s="6"/>
      <c r="LIH9121" s="11"/>
      <c r="LII9121" s="2"/>
      <c r="LIJ9121" s="6"/>
      <c r="LIM9121" s="11"/>
      <c r="LIN9121" s="2"/>
      <c r="LIO9121" s="6"/>
      <c r="LIR9121" s="11"/>
      <c r="LIS9121" s="2"/>
      <c r="LIT9121" s="6"/>
      <c r="LIW9121" s="11"/>
      <c r="LIX9121" s="2"/>
      <c r="LIY9121" s="6"/>
      <c r="LJB9121" s="11"/>
      <c r="LJC9121" s="2"/>
      <c r="LJD9121" s="6"/>
      <c r="LJG9121" s="11"/>
      <c r="LJH9121" s="2"/>
      <c r="LJI9121" s="6"/>
      <c r="LJL9121" s="11"/>
      <c r="LJM9121" s="2"/>
      <c r="LJN9121" s="6"/>
      <c r="LJQ9121" s="11"/>
      <c r="LJR9121" s="2"/>
      <c r="LJS9121" s="6"/>
      <c r="LJV9121" s="11"/>
      <c r="LJW9121" s="2"/>
      <c r="LJX9121" s="6"/>
      <c r="LKA9121" s="11"/>
      <c r="LKB9121" s="2"/>
      <c r="LKC9121" s="6"/>
      <c r="LKF9121" s="11"/>
      <c r="LKG9121" s="2"/>
      <c r="LKH9121" s="6"/>
      <c r="LKK9121" s="11"/>
      <c r="LKL9121" s="2"/>
      <c r="LKM9121" s="6"/>
      <c r="LKP9121" s="11"/>
      <c r="LKQ9121" s="2"/>
      <c r="LKR9121" s="6"/>
      <c r="LKU9121" s="11"/>
      <c r="LKV9121" s="2"/>
      <c r="LKW9121" s="6"/>
      <c r="LKZ9121" s="11"/>
      <c r="LLA9121" s="2"/>
      <c r="LLB9121" s="6"/>
      <c r="LLE9121" s="11"/>
      <c r="LLF9121" s="2"/>
      <c r="LLG9121" s="6"/>
      <c r="LLJ9121" s="11"/>
      <c r="LLK9121" s="2"/>
      <c r="LLL9121" s="6"/>
      <c r="LLO9121" s="11"/>
      <c r="LLP9121" s="2"/>
      <c r="LLQ9121" s="6"/>
      <c r="LLT9121" s="11"/>
      <c r="LLU9121" s="2"/>
      <c r="LLV9121" s="6"/>
      <c r="LLY9121" s="11"/>
      <c r="LLZ9121" s="2"/>
      <c r="LMA9121" s="6"/>
      <c r="LMD9121" s="11"/>
      <c r="LME9121" s="2"/>
      <c r="LMF9121" s="6"/>
      <c r="LMI9121" s="11"/>
      <c r="LMJ9121" s="2"/>
      <c r="LMK9121" s="6"/>
      <c r="LMN9121" s="11"/>
      <c r="LMO9121" s="2"/>
      <c r="LMP9121" s="6"/>
      <c r="LMS9121" s="11"/>
      <c r="LMT9121" s="2"/>
      <c r="LMU9121" s="6"/>
      <c r="LMX9121" s="11"/>
      <c r="LMY9121" s="2"/>
      <c r="LMZ9121" s="6"/>
      <c r="LNC9121" s="11"/>
      <c r="LND9121" s="2"/>
      <c r="LNE9121" s="6"/>
      <c r="LNH9121" s="11"/>
      <c r="LNI9121" s="2"/>
      <c r="LNJ9121" s="6"/>
      <c r="LNM9121" s="11"/>
      <c r="LNN9121" s="2"/>
      <c r="LNO9121" s="6"/>
      <c r="LNR9121" s="11"/>
      <c r="LNS9121" s="2"/>
      <c r="LNT9121" s="6"/>
      <c r="LNW9121" s="11"/>
      <c r="LNX9121" s="2"/>
      <c r="LNY9121" s="6"/>
      <c r="LOB9121" s="11"/>
      <c r="LOC9121" s="2"/>
      <c r="LOD9121" s="6"/>
      <c r="LOG9121" s="11"/>
      <c r="LOH9121" s="2"/>
      <c r="LOI9121" s="6"/>
      <c r="LOL9121" s="11"/>
      <c r="LOM9121" s="2"/>
      <c r="LON9121" s="6"/>
      <c r="LOQ9121" s="11"/>
      <c r="LOR9121" s="2"/>
      <c r="LOS9121" s="6"/>
      <c r="LOV9121" s="11"/>
      <c r="LOW9121" s="2"/>
      <c r="LOX9121" s="6"/>
      <c r="LPA9121" s="11"/>
      <c r="LPB9121" s="2"/>
      <c r="LPC9121" s="6"/>
      <c r="LPF9121" s="11"/>
      <c r="LPG9121" s="2"/>
      <c r="LPH9121" s="6"/>
      <c r="LPK9121" s="11"/>
      <c r="LPL9121" s="2"/>
      <c r="LPM9121" s="6"/>
      <c r="LPP9121" s="11"/>
      <c r="LPQ9121" s="2"/>
      <c r="LPR9121" s="6"/>
      <c r="LPU9121" s="11"/>
      <c r="LPV9121" s="2"/>
      <c r="LPW9121" s="6"/>
      <c r="LPZ9121" s="11"/>
      <c r="LQA9121" s="2"/>
      <c r="LQB9121" s="6"/>
      <c r="LQE9121" s="11"/>
      <c r="LQF9121" s="2"/>
      <c r="LQG9121" s="6"/>
      <c r="LQJ9121" s="11"/>
      <c r="LQK9121" s="2"/>
      <c r="LQL9121" s="6"/>
      <c r="LQO9121" s="11"/>
      <c r="LQP9121" s="2"/>
      <c r="LQQ9121" s="6"/>
      <c r="LQT9121" s="11"/>
      <c r="LQU9121" s="2"/>
      <c r="LQV9121" s="6"/>
      <c r="LQY9121" s="11"/>
      <c r="LQZ9121" s="2"/>
      <c r="LRA9121" s="6"/>
      <c r="LRD9121" s="11"/>
      <c r="LRE9121" s="2"/>
      <c r="LRF9121" s="6"/>
      <c r="LRI9121" s="11"/>
      <c r="LRJ9121" s="2"/>
      <c r="LRK9121" s="6"/>
      <c r="LRN9121" s="11"/>
      <c r="LRO9121" s="2"/>
      <c r="LRP9121" s="6"/>
      <c r="LRS9121" s="11"/>
      <c r="LRT9121" s="2"/>
      <c r="LRU9121" s="6"/>
      <c r="LRX9121" s="11"/>
      <c r="LRY9121" s="2"/>
      <c r="LRZ9121" s="6"/>
      <c r="LSC9121" s="11"/>
      <c r="LSD9121" s="2"/>
      <c r="LSE9121" s="6"/>
      <c r="LSH9121" s="11"/>
      <c r="LSI9121" s="2"/>
      <c r="LSJ9121" s="6"/>
      <c r="LSM9121" s="11"/>
      <c r="LSN9121" s="2"/>
      <c r="LSO9121" s="6"/>
      <c r="LSR9121" s="11"/>
      <c r="LSS9121" s="2"/>
      <c r="LST9121" s="6"/>
      <c r="LSW9121" s="11"/>
      <c r="LSX9121" s="2"/>
      <c r="LSY9121" s="6"/>
      <c r="LTB9121" s="11"/>
      <c r="LTC9121" s="2"/>
      <c r="LTD9121" s="6"/>
      <c r="LTG9121" s="11"/>
      <c r="LTH9121" s="2"/>
      <c r="LTI9121" s="6"/>
      <c r="LTL9121" s="11"/>
      <c r="LTM9121" s="2"/>
      <c r="LTN9121" s="6"/>
      <c r="LTQ9121" s="11"/>
      <c r="LTR9121" s="2"/>
      <c r="LTS9121" s="6"/>
      <c r="LTV9121" s="11"/>
      <c r="LTW9121" s="2"/>
      <c r="LTX9121" s="6"/>
      <c r="LUA9121" s="11"/>
      <c r="LUB9121" s="2"/>
      <c r="LUC9121" s="6"/>
      <c r="LUF9121" s="11"/>
      <c r="LUG9121" s="2"/>
      <c r="LUH9121" s="6"/>
      <c r="LUK9121" s="11"/>
      <c r="LUL9121" s="2"/>
      <c r="LUM9121" s="6"/>
      <c r="LUP9121" s="11"/>
      <c r="LUQ9121" s="2"/>
      <c r="LUR9121" s="6"/>
      <c r="LUU9121" s="11"/>
      <c r="LUV9121" s="2"/>
      <c r="LUW9121" s="6"/>
      <c r="LUZ9121" s="11"/>
      <c r="LVA9121" s="2"/>
      <c r="LVB9121" s="6"/>
      <c r="LVE9121" s="11"/>
      <c r="LVF9121" s="2"/>
      <c r="LVG9121" s="6"/>
      <c r="LVJ9121" s="11"/>
      <c r="LVK9121" s="2"/>
      <c r="LVL9121" s="6"/>
      <c r="LVO9121" s="11"/>
      <c r="LVP9121" s="2"/>
      <c r="LVQ9121" s="6"/>
      <c r="LVT9121" s="11"/>
      <c r="LVU9121" s="2"/>
      <c r="LVV9121" s="6"/>
      <c r="LVY9121" s="11"/>
      <c r="LVZ9121" s="2"/>
      <c r="LWA9121" s="6"/>
      <c r="LWD9121" s="11"/>
      <c r="LWE9121" s="2"/>
      <c r="LWF9121" s="6"/>
      <c r="LWI9121" s="11"/>
      <c r="LWJ9121" s="2"/>
      <c r="LWK9121" s="6"/>
      <c r="LWN9121" s="11"/>
      <c r="LWO9121" s="2"/>
      <c r="LWP9121" s="6"/>
      <c r="LWS9121" s="11"/>
      <c r="LWT9121" s="2"/>
      <c r="LWU9121" s="6"/>
      <c r="LWX9121" s="11"/>
      <c r="LWY9121" s="2"/>
      <c r="LWZ9121" s="6"/>
      <c r="LXC9121" s="11"/>
      <c r="LXD9121" s="2"/>
      <c r="LXE9121" s="6"/>
      <c r="LXH9121" s="11"/>
      <c r="LXI9121" s="2"/>
      <c r="LXJ9121" s="6"/>
      <c r="LXM9121" s="11"/>
      <c r="LXN9121" s="2"/>
      <c r="LXO9121" s="6"/>
      <c r="LXR9121" s="11"/>
      <c r="LXS9121" s="2"/>
      <c r="LXT9121" s="6"/>
      <c r="LXW9121" s="11"/>
      <c r="LXX9121" s="2"/>
      <c r="LXY9121" s="6"/>
      <c r="LYB9121" s="11"/>
      <c r="LYC9121" s="2"/>
      <c r="LYD9121" s="6"/>
      <c r="LYG9121" s="11"/>
      <c r="LYH9121" s="2"/>
      <c r="LYI9121" s="6"/>
      <c r="LYL9121" s="11"/>
      <c r="LYM9121" s="2"/>
      <c r="LYN9121" s="6"/>
      <c r="LYQ9121" s="11"/>
      <c r="LYR9121" s="2"/>
      <c r="LYS9121" s="6"/>
      <c r="LYV9121" s="11"/>
      <c r="LYW9121" s="2"/>
      <c r="LYX9121" s="6"/>
      <c r="LZA9121" s="11"/>
      <c r="LZB9121" s="2"/>
      <c r="LZC9121" s="6"/>
      <c r="LZF9121" s="11"/>
      <c r="LZG9121" s="2"/>
      <c r="LZH9121" s="6"/>
      <c r="LZK9121" s="11"/>
      <c r="LZL9121" s="2"/>
      <c r="LZM9121" s="6"/>
      <c r="LZP9121" s="11"/>
      <c r="LZQ9121" s="2"/>
      <c r="LZR9121" s="6"/>
      <c r="LZU9121" s="11"/>
      <c r="LZV9121" s="2"/>
      <c r="LZW9121" s="6"/>
      <c r="LZZ9121" s="11"/>
      <c r="MAA9121" s="2"/>
      <c r="MAB9121" s="6"/>
      <c r="MAE9121" s="11"/>
      <c r="MAF9121" s="2"/>
      <c r="MAG9121" s="6"/>
      <c r="MAJ9121" s="11"/>
      <c r="MAK9121" s="2"/>
      <c r="MAL9121" s="6"/>
      <c r="MAO9121" s="11"/>
      <c r="MAP9121" s="2"/>
      <c r="MAQ9121" s="6"/>
      <c r="MAT9121" s="11"/>
      <c r="MAU9121" s="2"/>
      <c r="MAV9121" s="6"/>
      <c r="MAY9121" s="11"/>
      <c r="MAZ9121" s="2"/>
      <c r="MBA9121" s="6"/>
      <c r="MBD9121" s="11"/>
      <c r="MBE9121" s="2"/>
      <c r="MBF9121" s="6"/>
      <c r="MBI9121" s="11"/>
      <c r="MBJ9121" s="2"/>
      <c r="MBK9121" s="6"/>
      <c r="MBN9121" s="11"/>
      <c r="MBO9121" s="2"/>
      <c r="MBP9121" s="6"/>
      <c r="MBS9121" s="11"/>
      <c r="MBT9121" s="2"/>
      <c r="MBU9121" s="6"/>
      <c r="MBX9121" s="11"/>
      <c r="MBY9121" s="2"/>
      <c r="MBZ9121" s="6"/>
      <c r="MCC9121" s="11"/>
      <c r="MCD9121" s="2"/>
      <c r="MCE9121" s="6"/>
      <c r="MCH9121" s="11"/>
      <c r="MCI9121" s="2"/>
      <c r="MCJ9121" s="6"/>
      <c r="MCM9121" s="11"/>
      <c r="MCN9121" s="2"/>
      <c r="MCO9121" s="6"/>
      <c r="MCR9121" s="11"/>
      <c r="MCS9121" s="2"/>
      <c r="MCT9121" s="6"/>
      <c r="MCW9121" s="11"/>
      <c r="MCX9121" s="2"/>
      <c r="MCY9121" s="6"/>
      <c r="MDB9121" s="11"/>
      <c r="MDC9121" s="2"/>
      <c r="MDD9121" s="6"/>
      <c r="MDG9121" s="11"/>
      <c r="MDH9121" s="2"/>
      <c r="MDI9121" s="6"/>
      <c r="MDL9121" s="11"/>
      <c r="MDM9121" s="2"/>
      <c r="MDN9121" s="6"/>
      <c r="MDQ9121" s="11"/>
      <c r="MDR9121" s="2"/>
      <c r="MDS9121" s="6"/>
      <c r="MDV9121" s="11"/>
      <c r="MDW9121" s="2"/>
      <c r="MDX9121" s="6"/>
      <c r="MEA9121" s="11"/>
      <c r="MEB9121" s="2"/>
      <c r="MEC9121" s="6"/>
      <c r="MEF9121" s="11"/>
      <c r="MEG9121" s="2"/>
      <c r="MEH9121" s="6"/>
      <c r="MEK9121" s="11"/>
      <c r="MEL9121" s="2"/>
      <c r="MEM9121" s="6"/>
      <c r="MEP9121" s="11"/>
      <c r="MEQ9121" s="2"/>
      <c r="MER9121" s="6"/>
      <c r="MEU9121" s="11"/>
      <c r="MEV9121" s="2"/>
      <c r="MEW9121" s="6"/>
      <c r="MEZ9121" s="11"/>
      <c r="MFA9121" s="2"/>
      <c r="MFB9121" s="6"/>
      <c r="MFE9121" s="11"/>
      <c r="MFF9121" s="2"/>
      <c r="MFG9121" s="6"/>
      <c r="MFJ9121" s="11"/>
      <c r="MFK9121" s="2"/>
      <c r="MFL9121" s="6"/>
      <c r="MFO9121" s="11"/>
      <c r="MFP9121" s="2"/>
      <c r="MFQ9121" s="6"/>
      <c r="MFT9121" s="11"/>
      <c r="MFU9121" s="2"/>
      <c r="MFV9121" s="6"/>
      <c r="MFY9121" s="11"/>
      <c r="MFZ9121" s="2"/>
      <c r="MGA9121" s="6"/>
      <c r="MGD9121" s="11"/>
      <c r="MGE9121" s="2"/>
      <c r="MGF9121" s="6"/>
      <c r="MGI9121" s="11"/>
      <c r="MGJ9121" s="2"/>
      <c r="MGK9121" s="6"/>
      <c r="MGN9121" s="11"/>
      <c r="MGO9121" s="2"/>
      <c r="MGP9121" s="6"/>
      <c r="MGS9121" s="11"/>
      <c r="MGT9121" s="2"/>
      <c r="MGU9121" s="6"/>
      <c r="MGX9121" s="11"/>
      <c r="MGY9121" s="2"/>
      <c r="MGZ9121" s="6"/>
      <c r="MHC9121" s="11"/>
      <c r="MHD9121" s="2"/>
      <c r="MHE9121" s="6"/>
      <c r="MHH9121" s="11"/>
      <c r="MHI9121" s="2"/>
      <c r="MHJ9121" s="6"/>
      <c r="MHM9121" s="11"/>
      <c r="MHN9121" s="2"/>
      <c r="MHO9121" s="6"/>
      <c r="MHR9121" s="11"/>
      <c r="MHS9121" s="2"/>
      <c r="MHT9121" s="6"/>
      <c r="MHW9121" s="11"/>
      <c r="MHX9121" s="2"/>
      <c r="MHY9121" s="6"/>
      <c r="MIB9121" s="11"/>
      <c r="MIC9121" s="2"/>
      <c r="MID9121" s="6"/>
      <c r="MIG9121" s="11"/>
      <c r="MIH9121" s="2"/>
      <c r="MII9121" s="6"/>
      <c r="MIL9121" s="11"/>
      <c r="MIM9121" s="2"/>
      <c r="MIN9121" s="6"/>
      <c r="MIQ9121" s="11"/>
      <c r="MIR9121" s="2"/>
      <c r="MIS9121" s="6"/>
      <c r="MIV9121" s="11"/>
      <c r="MIW9121" s="2"/>
      <c r="MIX9121" s="6"/>
      <c r="MJA9121" s="11"/>
      <c r="MJB9121" s="2"/>
      <c r="MJC9121" s="6"/>
      <c r="MJF9121" s="11"/>
      <c r="MJG9121" s="2"/>
      <c r="MJH9121" s="6"/>
      <c r="MJK9121" s="11"/>
      <c r="MJL9121" s="2"/>
      <c r="MJM9121" s="6"/>
      <c r="MJP9121" s="11"/>
      <c r="MJQ9121" s="2"/>
      <c r="MJR9121" s="6"/>
      <c r="MJU9121" s="11"/>
      <c r="MJV9121" s="2"/>
      <c r="MJW9121" s="6"/>
      <c r="MJZ9121" s="11"/>
      <c r="MKA9121" s="2"/>
      <c r="MKB9121" s="6"/>
      <c r="MKE9121" s="11"/>
      <c r="MKF9121" s="2"/>
      <c r="MKG9121" s="6"/>
      <c r="MKJ9121" s="11"/>
      <c r="MKK9121" s="2"/>
      <c r="MKL9121" s="6"/>
      <c r="MKO9121" s="11"/>
      <c r="MKP9121" s="2"/>
      <c r="MKQ9121" s="6"/>
      <c r="MKT9121" s="11"/>
      <c r="MKU9121" s="2"/>
      <c r="MKV9121" s="6"/>
      <c r="MKY9121" s="11"/>
      <c r="MKZ9121" s="2"/>
      <c r="MLA9121" s="6"/>
      <c r="MLD9121" s="11"/>
      <c r="MLE9121" s="2"/>
      <c r="MLF9121" s="6"/>
      <c r="MLI9121" s="11"/>
      <c r="MLJ9121" s="2"/>
      <c r="MLK9121" s="6"/>
      <c r="MLN9121" s="11"/>
      <c r="MLO9121" s="2"/>
      <c r="MLP9121" s="6"/>
      <c r="MLS9121" s="11"/>
      <c r="MLT9121" s="2"/>
      <c r="MLU9121" s="6"/>
      <c r="MLX9121" s="11"/>
      <c r="MLY9121" s="2"/>
      <c r="MLZ9121" s="6"/>
      <c r="MMC9121" s="11"/>
      <c r="MMD9121" s="2"/>
      <c r="MME9121" s="6"/>
      <c r="MMH9121" s="11"/>
      <c r="MMI9121" s="2"/>
      <c r="MMJ9121" s="6"/>
      <c r="MMM9121" s="11"/>
      <c r="MMN9121" s="2"/>
      <c r="MMO9121" s="6"/>
      <c r="MMR9121" s="11"/>
      <c r="MMS9121" s="2"/>
      <c r="MMT9121" s="6"/>
      <c r="MMW9121" s="11"/>
      <c r="MMX9121" s="2"/>
      <c r="MMY9121" s="6"/>
      <c r="MNB9121" s="11"/>
      <c r="MNC9121" s="2"/>
      <c r="MND9121" s="6"/>
      <c r="MNG9121" s="11"/>
      <c r="MNH9121" s="2"/>
      <c r="MNI9121" s="6"/>
      <c r="MNL9121" s="11"/>
      <c r="MNM9121" s="2"/>
      <c r="MNN9121" s="6"/>
      <c r="MNQ9121" s="11"/>
      <c r="MNR9121" s="2"/>
      <c r="MNS9121" s="6"/>
      <c r="MNV9121" s="11"/>
      <c r="MNW9121" s="2"/>
      <c r="MNX9121" s="6"/>
      <c r="MOA9121" s="11"/>
      <c r="MOB9121" s="2"/>
      <c r="MOC9121" s="6"/>
      <c r="MOF9121" s="11"/>
      <c r="MOG9121" s="2"/>
      <c r="MOH9121" s="6"/>
      <c r="MOK9121" s="11"/>
      <c r="MOL9121" s="2"/>
      <c r="MOM9121" s="6"/>
      <c r="MOP9121" s="11"/>
      <c r="MOQ9121" s="2"/>
      <c r="MOR9121" s="6"/>
      <c r="MOU9121" s="11"/>
      <c r="MOV9121" s="2"/>
      <c r="MOW9121" s="6"/>
      <c r="MOZ9121" s="11"/>
      <c r="MPA9121" s="2"/>
      <c r="MPB9121" s="6"/>
      <c r="MPE9121" s="11"/>
      <c r="MPF9121" s="2"/>
      <c r="MPG9121" s="6"/>
      <c r="MPJ9121" s="11"/>
      <c r="MPK9121" s="2"/>
      <c r="MPL9121" s="6"/>
      <c r="MPO9121" s="11"/>
      <c r="MPP9121" s="2"/>
      <c r="MPQ9121" s="6"/>
      <c r="MPT9121" s="11"/>
      <c r="MPU9121" s="2"/>
      <c r="MPV9121" s="6"/>
      <c r="MPY9121" s="11"/>
      <c r="MPZ9121" s="2"/>
      <c r="MQA9121" s="6"/>
      <c r="MQD9121" s="11"/>
      <c r="MQE9121" s="2"/>
      <c r="MQF9121" s="6"/>
      <c r="MQI9121" s="11"/>
      <c r="MQJ9121" s="2"/>
      <c r="MQK9121" s="6"/>
      <c r="MQN9121" s="11"/>
      <c r="MQO9121" s="2"/>
      <c r="MQP9121" s="6"/>
      <c r="MQS9121" s="11"/>
      <c r="MQT9121" s="2"/>
      <c r="MQU9121" s="6"/>
      <c r="MQX9121" s="11"/>
      <c r="MQY9121" s="2"/>
      <c r="MQZ9121" s="6"/>
      <c r="MRC9121" s="11"/>
      <c r="MRD9121" s="2"/>
      <c r="MRE9121" s="6"/>
      <c r="MRH9121" s="11"/>
      <c r="MRI9121" s="2"/>
      <c r="MRJ9121" s="6"/>
      <c r="MRM9121" s="11"/>
      <c r="MRN9121" s="2"/>
      <c r="MRO9121" s="6"/>
      <c r="MRR9121" s="11"/>
      <c r="MRS9121" s="2"/>
      <c r="MRT9121" s="6"/>
      <c r="MRW9121" s="11"/>
      <c r="MRX9121" s="2"/>
      <c r="MRY9121" s="6"/>
      <c r="MSB9121" s="11"/>
      <c r="MSC9121" s="2"/>
      <c r="MSD9121" s="6"/>
      <c r="MSG9121" s="11"/>
      <c r="MSH9121" s="2"/>
      <c r="MSI9121" s="6"/>
      <c r="MSL9121" s="11"/>
      <c r="MSM9121" s="2"/>
      <c r="MSN9121" s="6"/>
      <c r="MSQ9121" s="11"/>
      <c r="MSR9121" s="2"/>
      <c r="MSS9121" s="6"/>
      <c r="MSV9121" s="11"/>
      <c r="MSW9121" s="2"/>
      <c r="MSX9121" s="6"/>
      <c r="MTA9121" s="11"/>
      <c r="MTB9121" s="2"/>
      <c r="MTC9121" s="6"/>
      <c r="MTF9121" s="11"/>
      <c r="MTG9121" s="2"/>
      <c r="MTH9121" s="6"/>
      <c r="MTK9121" s="11"/>
      <c r="MTL9121" s="2"/>
      <c r="MTM9121" s="6"/>
      <c r="MTP9121" s="11"/>
      <c r="MTQ9121" s="2"/>
      <c r="MTR9121" s="6"/>
      <c r="MTU9121" s="11"/>
      <c r="MTV9121" s="2"/>
      <c r="MTW9121" s="6"/>
      <c r="MTZ9121" s="11"/>
      <c r="MUA9121" s="2"/>
      <c r="MUB9121" s="6"/>
      <c r="MUE9121" s="11"/>
      <c r="MUF9121" s="2"/>
      <c r="MUG9121" s="6"/>
      <c r="MUJ9121" s="11"/>
      <c r="MUK9121" s="2"/>
      <c r="MUL9121" s="6"/>
      <c r="MUO9121" s="11"/>
      <c r="MUP9121" s="2"/>
      <c r="MUQ9121" s="6"/>
      <c r="MUT9121" s="11"/>
      <c r="MUU9121" s="2"/>
      <c r="MUV9121" s="6"/>
      <c r="MUY9121" s="11"/>
      <c r="MUZ9121" s="2"/>
      <c r="MVA9121" s="6"/>
      <c r="MVD9121" s="11"/>
      <c r="MVE9121" s="2"/>
      <c r="MVF9121" s="6"/>
      <c r="MVI9121" s="11"/>
      <c r="MVJ9121" s="2"/>
      <c r="MVK9121" s="6"/>
      <c r="MVN9121" s="11"/>
      <c r="MVO9121" s="2"/>
      <c r="MVP9121" s="6"/>
      <c r="MVS9121" s="11"/>
      <c r="MVT9121" s="2"/>
      <c r="MVU9121" s="6"/>
      <c r="MVX9121" s="11"/>
      <c r="MVY9121" s="2"/>
      <c r="MVZ9121" s="6"/>
      <c r="MWC9121" s="11"/>
      <c r="MWD9121" s="2"/>
      <c r="MWE9121" s="6"/>
      <c r="MWH9121" s="11"/>
      <c r="MWI9121" s="2"/>
      <c r="MWJ9121" s="6"/>
      <c r="MWM9121" s="11"/>
      <c r="MWN9121" s="2"/>
      <c r="MWO9121" s="6"/>
      <c r="MWR9121" s="11"/>
      <c r="MWS9121" s="2"/>
      <c r="MWT9121" s="6"/>
      <c r="MWW9121" s="11"/>
      <c r="MWX9121" s="2"/>
      <c r="MWY9121" s="6"/>
      <c r="MXB9121" s="11"/>
      <c r="MXC9121" s="2"/>
      <c r="MXD9121" s="6"/>
      <c r="MXG9121" s="11"/>
      <c r="MXH9121" s="2"/>
      <c r="MXI9121" s="6"/>
      <c r="MXL9121" s="11"/>
      <c r="MXM9121" s="2"/>
      <c r="MXN9121" s="6"/>
      <c r="MXQ9121" s="11"/>
      <c r="MXR9121" s="2"/>
      <c r="MXS9121" s="6"/>
      <c r="MXV9121" s="11"/>
      <c r="MXW9121" s="2"/>
      <c r="MXX9121" s="6"/>
      <c r="MYA9121" s="11"/>
      <c r="MYB9121" s="2"/>
      <c r="MYC9121" s="6"/>
      <c r="MYF9121" s="11"/>
      <c r="MYG9121" s="2"/>
      <c r="MYH9121" s="6"/>
      <c r="MYK9121" s="11"/>
      <c r="MYL9121" s="2"/>
      <c r="MYM9121" s="6"/>
      <c r="MYP9121" s="11"/>
      <c r="MYQ9121" s="2"/>
      <c r="MYR9121" s="6"/>
      <c r="MYU9121" s="11"/>
      <c r="MYV9121" s="2"/>
      <c r="MYW9121" s="6"/>
      <c r="MYZ9121" s="11"/>
      <c r="MZA9121" s="2"/>
      <c r="MZB9121" s="6"/>
      <c r="MZE9121" s="11"/>
      <c r="MZF9121" s="2"/>
      <c r="MZG9121" s="6"/>
      <c r="MZJ9121" s="11"/>
      <c r="MZK9121" s="2"/>
      <c r="MZL9121" s="6"/>
      <c r="MZO9121" s="11"/>
      <c r="MZP9121" s="2"/>
      <c r="MZQ9121" s="6"/>
      <c r="MZT9121" s="11"/>
      <c r="MZU9121" s="2"/>
      <c r="MZV9121" s="6"/>
      <c r="MZY9121" s="11"/>
      <c r="MZZ9121" s="2"/>
      <c r="NAA9121" s="6"/>
      <c r="NAD9121" s="11"/>
      <c r="NAE9121" s="2"/>
      <c r="NAF9121" s="6"/>
      <c r="NAI9121" s="11"/>
      <c r="NAJ9121" s="2"/>
      <c r="NAK9121" s="6"/>
      <c r="NAN9121" s="11"/>
      <c r="NAO9121" s="2"/>
      <c r="NAP9121" s="6"/>
      <c r="NAS9121" s="11"/>
      <c r="NAT9121" s="2"/>
      <c r="NAU9121" s="6"/>
      <c r="NAX9121" s="11"/>
      <c r="NAY9121" s="2"/>
      <c r="NAZ9121" s="6"/>
      <c r="NBC9121" s="11"/>
      <c r="NBD9121" s="2"/>
      <c r="NBE9121" s="6"/>
      <c r="NBH9121" s="11"/>
      <c r="NBI9121" s="2"/>
      <c r="NBJ9121" s="6"/>
      <c r="NBM9121" s="11"/>
      <c r="NBN9121" s="2"/>
      <c r="NBO9121" s="6"/>
      <c r="NBR9121" s="11"/>
      <c r="NBS9121" s="2"/>
      <c r="NBT9121" s="6"/>
      <c r="NBW9121" s="11"/>
      <c r="NBX9121" s="2"/>
      <c r="NBY9121" s="6"/>
      <c r="NCB9121" s="11"/>
      <c r="NCC9121" s="2"/>
      <c r="NCD9121" s="6"/>
      <c r="NCG9121" s="11"/>
      <c r="NCH9121" s="2"/>
      <c r="NCI9121" s="6"/>
      <c r="NCL9121" s="11"/>
      <c r="NCM9121" s="2"/>
      <c r="NCN9121" s="6"/>
      <c r="NCQ9121" s="11"/>
      <c r="NCR9121" s="2"/>
      <c r="NCS9121" s="6"/>
      <c r="NCV9121" s="11"/>
      <c r="NCW9121" s="2"/>
      <c r="NCX9121" s="6"/>
      <c r="NDA9121" s="11"/>
      <c r="NDB9121" s="2"/>
      <c r="NDC9121" s="6"/>
      <c r="NDF9121" s="11"/>
      <c r="NDG9121" s="2"/>
      <c r="NDH9121" s="6"/>
      <c r="NDK9121" s="11"/>
      <c r="NDL9121" s="2"/>
      <c r="NDM9121" s="6"/>
      <c r="NDP9121" s="11"/>
      <c r="NDQ9121" s="2"/>
      <c r="NDR9121" s="6"/>
      <c r="NDU9121" s="11"/>
      <c r="NDV9121" s="2"/>
      <c r="NDW9121" s="6"/>
      <c r="NDZ9121" s="11"/>
      <c r="NEA9121" s="2"/>
      <c r="NEB9121" s="6"/>
      <c r="NEE9121" s="11"/>
      <c r="NEF9121" s="2"/>
      <c r="NEG9121" s="6"/>
      <c r="NEJ9121" s="11"/>
      <c r="NEK9121" s="2"/>
      <c r="NEL9121" s="6"/>
      <c r="NEO9121" s="11"/>
      <c r="NEP9121" s="2"/>
      <c r="NEQ9121" s="6"/>
      <c r="NET9121" s="11"/>
      <c r="NEU9121" s="2"/>
      <c r="NEV9121" s="6"/>
      <c r="NEY9121" s="11"/>
      <c r="NEZ9121" s="2"/>
      <c r="NFA9121" s="6"/>
      <c r="NFD9121" s="11"/>
      <c r="NFE9121" s="2"/>
      <c r="NFF9121" s="6"/>
      <c r="NFI9121" s="11"/>
      <c r="NFJ9121" s="2"/>
      <c r="NFK9121" s="6"/>
      <c r="NFN9121" s="11"/>
      <c r="NFO9121" s="2"/>
      <c r="NFP9121" s="6"/>
      <c r="NFS9121" s="11"/>
      <c r="NFT9121" s="2"/>
      <c r="NFU9121" s="6"/>
      <c r="NFX9121" s="11"/>
      <c r="NFY9121" s="2"/>
      <c r="NFZ9121" s="6"/>
      <c r="NGC9121" s="11"/>
      <c r="NGD9121" s="2"/>
      <c r="NGE9121" s="6"/>
      <c r="NGH9121" s="11"/>
      <c r="NGI9121" s="2"/>
      <c r="NGJ9121" s="6"/>
      <c r="NGM9121" s="11"/>
      <c r="NGN9121" s="2"/>
      <c r="NGO9121" s="6"/>
      <c r="NGR9121" s="11"/>
      <c r="NGS9121" s="2"/>
      <c r="NGT9121" s="6"/>
      <c r="NGW9121" s="11"/>
      <c r="NGX9121" s="2"/>
      <c r="NGY9121" s="6"/>
      <c r="NHB9121" s="11"/>
      <c r="NHC9121" s="2"/>
      <c r="NHD9121" s="6"/>
      <c r="NHG9121" s="11"/>
      <c r="NHH9121" s="2"/>
      <c r="NHI9121" s="6"/>
      <c r="NHL9121" s="11"/>
      <c r="NHM9121" s="2"/>
      <c r="NHN9121" s="6"/>
      <c r="NHQ9121" s="11"/>
      <c r="NHR9121" s="2"/>
      <c r="NHS9121" s="6"/>
      <c r="NHV9121" s="11"/>
      <c r="NHW9121" s="2"/>
      <c r="NHX9121" s="6"/>
      <c r="NIA9121" s="11"/>
      <c r="NIB9121" s="2"/>
      <c r="NIC9121" s="6"/>
      <c r="NIF9121" s="11"/>
      <c r="NIG9121" s="2"/>
      <c r="NIH9121" s="6"/>
      <c r="NIK9121" s="11"/>
      <c r="NIL9121" s="2"/>
      <c r="NIM9121" s="6"/>
      <c r="NIP9121" s="11"/>
      <c r="NIQ9121" s="2"/>
      <c r="NIR9121" s="6"/>
      <c r="NIU9121" s="11"/>
      <c r="NIV9121" s="2"/>
      <c r="NIW9121" s="6"/>
      <c r="NIZ9121" s="11"/>
      <c r="NJA9121" s="2"/>
      <c r="NJB9121" s="6"/>
      <c r="NJE9121" s="11"/>
      <c r="NJF9121" s="2"/>
      <c r="NJG9121" s="6"/>
      <c r="NJJ9121" s="11"/>
      <c r="NJK9121" s="2"/>
      <c r="NJL9121" s="6"/>
      <c r="NJO9121" s="11"/>
      <c r="NJP9121" s="2"/>
      <c r="NJQ9121" s="6"/>
      <c r="NJT9121" s="11"/>
      <c r="NJU9121" s="2"/>
      <c r="NJV9121" s="6"/>
      <c r="NJY9121" s="11"/>
      <c r="NJZ9121" s="2"/>
      <c r="NKA9121" s="6"/>
      <c r="NKD9121" s="11"/>
      <c r="NKE9121" s="2"/>
      <c r="NKF9121" s="6"/>
      <c r="NKI9121" s="11"/>
      <c r="NKJ9121" s="2"/>
      <c r="NKK9121" s="6"/>
      <c r="NKN9121" s="11"/>
      <c r="NKO9121" s="2"/>
      <c r="NKP9121" s="6"/>
      <c r="NKS9121" s="11"/>
      <c r="NKT9121" s="2"/>
      <c r="NKU9121" s="6"/>
      <c r="NKX9121" s="11"/>
      <c r="NKY9121" s="2"/>
      <c r="NKZ9121" s="6"/>
      <c r="NLC9121" s="11"/>
      <c r="NLD9121" s="2"/>
      <c r="NLE9121" s="6"/>
      <c r="NLH9121" s="11"/>
      <c r="NLI9121" s="2"/>
      <c r="NLJ9121" s="6"/>
      <c r="NLM9121" s="11"/>
      <c r="NLN9121" s="2"/>
      <c r="NLO9121" s="6"/>
      <c r="NLR9121" s="11"/>
      <c r="NLS9121" s="2"/>
      <c r="NLT9121" s="6"/>
      <c r="NLW9121" s="11"/>
      <c r="NLX9121" s="2"/>
      <c r="NLY9121" s="6"/>
      <c r="NMB9121" s="11"/>
      <c r="NMC9121" s="2"/>
      <c r="NMD9121" s="6"/>
      <c r="NMG9121" s="11"/>
      <c r="NMH9121" s="2"/>
      <c r="NMI9121" s="6"/>
      <c r="NML9121" s="11"/>
      <c r="NMM9121" s="2"/>
      <c r="NMN9121" s="6"/>
      <c r="NMQ9121" s="11"/>
      <c r="NMR9121" s="2"/>
      <c r="NMS9121" s="6"/>
      <c r="NMV9121" s="11"/>
      <c r="NMW9121" s="2"/>
      <c r="NMX9121" s="6"/>
      <c r="NNA9121" s="11"/>
      <c r="NNB9121" s="2"/>
      <c r="NNC9121" s="6"/>
      <c r="NNF9121" s="11"/>
      <c r="NNG9121" s="2"/>
      <c r="NNH9121" s="6"/>
      <c r="NNK9121" s="11"/>
      <c r="NNL9121" s="2"/>
      <c r="NNM9121" s="6"/>
      <c r="NNP9121" s="11"/>
      <c r="NNQ9121" s="2"/>
      <c r="NNR9121" s="6"/>
      <c r="NNU9121" s="11"/>
      <c r="NNV9121" s="2"/>
      <c r="NNW9121" s="6"/>
      <c r="NNZ9121" s="11"/>
      <c r="NOA9121" s="2"/>
      <c r="NOB9121" s="6"/>
      <c r="NOE9121" s="11"/>
      <c r="NOF9121" s="2"/>
      <c r="NOG9121" s="6"/>
      <c r="NOJ9121" s="11"/>
      <c r="NOK9121" s="2"/>
      <c r="NOL9121" s="6"/>
      <c r="NOO9121" s="11"/>
      <c r="NOP9121" s="2"/>
      <c r="NOQ9121" s="6"/>
      <c r="NOT9121" s="11"/>
      <c r="NOU9121" s="2"/>
      <c r="NOV9121" s="6"/>
      <c r="NOY9121" s="11"/>
      <c r="NOZ9121" s="2"/>
      <c r="NPA9121" s="6"/>
      <c r="NPD9121" s="11"/>
      <c r="NPE9121" s="2"/>
      <c r="NPF9121" s="6"/>
      <c r="NPI9121" s="11"/>
      <c r="NPJ9121" s="2"/>
      <c r="NPK9121" s="6"/>
      <c r="NPN9121" s="11"/>
      <c r="NPO9121" s="2"/>
      <c r="NPP9121" s="6"/>
      <c r="NPS9121" s="11"/>
      <c r="NPT9121" s="2"/>
      <c r="NPU9121" s="6"/>
      <c r="NPX9121" s="11"/>
      <c r="NPY9121" s="2"/>
      <c r="NPZ9121" s="6"/>
      <c r="NQC9121" s="11"/>
      <c r="NQD9121" s="2"/>
      <c r="NQE9121" s="6"/>
      <c r="NQH9121" s="11"/>
      <c r="NQI9121" s="2"/>
      <c r="NQJ9121" s="6"/>
      <c r="NQM9121" s="11"/>
      <c r="NQN9121" s="2"/>
      <c r="NQO9121" s="6"/>
      <c r="NQR9121" s="11"/>
      <c r="NQS9121" s="2"/>
      <c r="NQT9121" s="6"/>
      <c r="NQW9121" s="11"/>
      <c r="NQX9121" s="2"/>
      <c r="NQY9121" s="6"/>
      <c r="NRB9121" s="11"/>
      <c r="NRC9121" s="2"/>
      <c r="NRD9121" s="6"/>
      <c r="NRG9121" s="11"/>
      <c r="NRH9121" s="2"/>
      <c r="NRI9121" s="6"/>
      <c r="NRL9121" s="11"/>
      <c r="NRM9121" s="2"/>
      <c r="NRN9121" s="6"/>
      <c r="NRQ9121" s="11"/>
      <c r="NRR9121" s="2"/>
      <c r="NRS9121" s="6"/>
      <c r="NRV9121" s="11"/>
      <c r="NRW9121" s="2"/>
      <c r="NRX9121" s="6"/>
      <c r="NSA9121" s="11"/>
      <c r="NSB9121" s="2"/>
      <c r="NSC9121" s="6"/>
      <c r="NSF9121" s="11"/>
      <c r="NSG9121" s="2"/>
      <c r="NSH9121" s="6"/>
      <c r="NSK9121" s="11"/>
      <c r="NSL9121" s="2"/>
      <c r="NSM9121" s="6"/>
      <c r="NSP9121" s="11"/>
      <c r="NSQ9121" s="2"/>
      <c r="NSR9121" s="6"/>
      <c r="NSU9121" s="11"/>
      <c r="NSV9121" s="2"/>
      <c r="NSW9121" s="6"/>
      <c r="NSZ9121" s="11"/>
      <c r="NTA9121" s="2"/>
      <c r="NTB9121" s="6"/>
      <c r="NTE9121" s="11"/>
      <c r="NTF9121" s="2"/>
      <c r="NTG9121" s="6"/>
      <c r="NTJ9121" s="11"/>
      <c r="NTK9121" s="2"/>
      <c r="NTL9121" s="6"/>
      <c r="NTO9121" s="11"/>
      <c r="NTP9121" s="2"/>
      <c r="NTQ9121" s="6"/>
      <c r="NTT9121" s="11"/>
      <c r="NTU9121" s="2"/>
      <c r="NTV9121" s="6"/>
      <c r="NTY9121" s="11"/>
      <c r="NTZ9121" s="2"/>
      <c r="NUA9121" s="6"/>
      <c r="NUD9121" s="11"/>
      <c r="NUE9121" s="2"/>
      <c r="NUF9121" s="6"/>
      <c r="NUI9121" s="11"/>
      <c r="NUJ9121" s="2"/>
      <c r="NUK9121" s="6"/>
      <c r="NUN9121" s="11"/>
      <c r="NUO9121" s="2"/>
      <c r="NUP9121" s="6"/>
      <c r="NUS9121" s="11"/>
      <c r="NUT9121" s="2"/>
      <c r="NUU9121" s="6"/>
      <c r="NUX9121" s="11"/>
      <c r="NUY9121" s="2"/>
      <c r="NUZ9121" s="6"/>
      <c r="NVC9121" s="11"/>
      <c r="NVD9121" s="2"/>
      <c r="NVE9121" s="6"/>
      <c r="NVH9121" s="11"/>
      <c r="NVI9121" s="2"/>
      <c r="NVJ9121" s="6"/>
      <c r="NVM9121" s="11"/>
      <c r="NVN9121" s="2"/>
      <c r="NVO9121" s="6"/>
      <c r="NVR9121" s="11"/>
      <c r="NVS9121" s="2"/>
      <c r="NVT9121" s="6"/>
      <c r="NVW9121" s="11"/>
      <c r="NVX9121" s="2"/>
      <c r="NVY9121" s="6"/>
      <c r="NWB9121" s="11"/>
      <c r="NWC9121" s="2"/>
      <c r="NWD9121" s="6"/>
      <c r="NWG9121" s="11"/>
      <c r="NWH9121" s="2"/>
      <c r="NWI9121" s="6"/>
      <c r="NWL9121" s="11"/>
      <c r="NWM9121" s="2"/>
      <c r="NWN9121" s="6"/>
      <c r="NWQ9121" s="11"/>
      <c r="NWR9121" s="2"/>
      <c r="NWS9121" s="6"/>
      <c r="NWV9121" s="11"/>
      <c r="NWW9121" s="2"/>
      <c r="NWX9121" s="6"/>
      <c r="NXA9121" s="11"/>
      <c r="NXB9121" s="2"/>
      <c r="NXC9121" s="6"/>
      <c r="NXF9121" s="11"/>
      <c r="NXG9121" s="2"/>
      <c r="NXH9121" s="6"/>
      <c r="NXK9121" s="11"/>
      <c r="NXL9121" s="2"/>
      <c r="NXM9121" s="6"/>
      <c r="NXP9121" s="11"/>
      <c r="NXQ9121" s="2"/>
      <c r="NXR9121" s="6"/>
      <c r="NXU9121" s="11"/>
      <c r="NXV9121" s="2"/>
      <c r="NXW9121" s="6"/>
      <c r="NXZ9121" s="11"/>
      <c r="NYA9121" s="2"/>
      <c r="NYB9121" s="6"/>
      <c r="NYE9121" s="11"/>
      <c r="NYF9121" s="2"/>
      <c r="NYG9121" s="6"/>
      <c r="NYJ9121" s="11"/>
      <c r="NYK9121" s="2"/>
      <c r="NYL9121" s="6"/>
      <c r="NYO9121" s="11"/>
      <c r="NYP9121" s="2"/>
      <c r="NYQ9121" s="6"/>
      <c r="NYT9121" s="11"/>
      <c r="NYU9121" s="2"/>
      <c r="NYV9121" s="6"/>
      <c r="NYY9121" s="11"/>
      <c r="NYZ9121" s="2"/>
      <c r="NZA9121" s="6"/>
      <c r="NZD9121" s="11"/>
      <c r="NZE9121" s="2"/>
      <c r="NZF9121" s="6"/>
      <c r="NZI9121" s="11"/>
      <c r="NZJ9121" s="2"/>
      <c r="NZK9121" s="6"/>
      <c r="NZN9121" s="11"/>
      <c r="NZO9121" s="2"/>
      <c r="NZP9121" s="6"/>
      <c r="NZS9121" s="11"/>
      <c r="NZT9121" s="2"/>
      <c r="NZU9121" s="6"/>
      <c r="NZX9121" s="11"/>
      <c r="NZY9121" s="2"/>
      <c r="NZZ9121" s="6"/>
      <c r="OAC9121" s="11"/>
      <c r="OAD9121" s="2"/>
      <c r="OAE9121" s="6"/>
      <c r="OAH9121" s="11"/>
      <c r="OAI9121" s="2"/>
      <c r="OAJ9121" s="6"/>
      <c r="OAM9121" s="11"/>
      <c r="OAN9121" s="2"/>
      <c r="OAO9121" s="6"/>
      <c r="OAR9121" s="11"/>
      <c r="OAS9121" s="2"/>
      <c r="OAT9121" s="6"/>
      <c r="OAW9121" s="11"/>
      <c r="OAX9121" s="2"/>
      <c r="OAY9121" s="6"/>
      <c r="OBB9121" s="11"/>
      <c r="OBC9121" s="2"/>
      <c r="OBD9121" s="6"/>
      <c r="OBG9121" s="11"/>
      <c r="OBH9121" s="2"/>
      <c r="OBI9121" s="6"/>
      <c r="OBL9121" s="11"/>
      <c r="OBM9121" s="2"/>
      <c r="OBN9121" s="6"/>
      <c r="OBQ9121" s="11"/>
      <c r="OBR9121" s="2"/>
      <c r="OBS9121" s="6"/>
      <c r="OBV9121" s="11"/>
      <c r="OBW9121" s="2"/>
      <c r="OBX9121" s="6"/>
      <c r="OCA9121" s="11"/>
      <c r="OCB9121" s="2"/>
      <c r="OCC9121" s="6"/>
      <c r="OCF9121" s="11"/>
      <c r="OCG9121" s="2"/>
      <c r="OCH9121" s="6"/>
      <c r="OCK9121" s="11"/>
      <c r="OCL9121" s="2"/>
      <c r="OCM9121" s="6"/>
      <c r="OCP9121" s="11"/>
      <c r="OCQ9121" s="2"/>
      <c r="OCR9121" s="6"/>
      <c r="OCU9121" s="11"/>
      <c r="OCV9121" s="2"/>
      <c r="OCW9121" s="6"/>
      <c r="OCZ9121" s="11"/>
      <c r="ODA9121" s="2"/>
      <c r="ODB9121" s="6"/>
      <c r="ODE9121" s="11"/>
      <c r="ODF9121" s="2"/>
      <c r="ODG9121" s="6"/>
      <c r="ODJ9121" s="11"/>
      <c r="ODK9121" s="2"/>
      <c r="ODL9121" s="6"/>
      <c r="ODO9121" s="11"/>
      <c r="ODP9121" s="2"/>
      <c r="ODQ9121" s="6"/>
      <c r="ODT9121" s="11"/>
      <c r="ODU9121" s="2"/>
      <c r="ODV9121" s="6"/>
      <c r="ODY9121" s="11"/>
      <c r="ODZ9121" s="2"/>
      <c r="OEA9121" s="6"/>
      <c r="OED9121" s="11"/>
      <c r="OEE9121" s="2"/>
      <c r="OEF9121" s="6"/>
      <c r="OEI9121" s="11"/>
      <c r="OEJ9121" s="2"/>
      <c r="OEK9121" s="6"/>
      <c r="OEN9121" s="11"/>
      <c r="OEO9121" s="2"/>
      <c r="OEP9121" s="6"/>
      <c r="OES9121" s="11"/>
      <c r="OET9121" s="2"/>
      <c r="OEU9121" s="6"/>
      <c r="OEX9121" s="11"/>
      <c r="OEY9121" s="2"/>
      <c r="OEZ9121" s="6"/>
      <c r="OFC9121" s="11"/>
      <c r="OFD9121" s="2"/>
      <c r="OFE9121" s="6"/>
      <c r="OFH9121" s="11"/>
      <c r="OFI9121" s="2"/>
      <c r="OFJ9121" s="6"/>
      <c r="OFM9121" s="11"/>
      <c r="OFN9121" s="2"/>
      <c r="OFO9121" s="6"/>
      <c r="OFR9121" s="11"/>
      <c r="OFS9121" s="2"/>
      <c r="OFT9121" s="6"/>
      <c r="OFW9121" s="11"/>
      <c r="OFX9121" s="2"/>
      <c r="OFY9121" s="6"/>
      <c r="OGB9121" s="11"/>
      <c r="OGC9121" s="2"/>
      <c r="OGD9121" s="6"/>
      <c r="OGG9121" s="11"/>
      <c r="OGH9121" s="2"/>
      <c r="OGI9121" s="6"/>
      <c r="OGL9121" s="11"/>
      <c r="OGM9121" s="2"/>
      <c r="OGN9121" s="6"/>
      <c r="OGQ9121" s="11"/>
      <c r="OGR9121" s="2"/>
      <c r="OGS9121" s="6"/>
      <c r="OGV9121" s="11"/>
      <c r="OGW9121" s="2"/>
      <c r="OGX9121" s="6"/>
      <c r="OHA9121" s="11"/>
      <c r="OHB9121" s="2"/>
      <c r="OHC9121" s="6"/>
      <c r="OHF9121" s="11"/>
      <c r="OHG9121" s="2"/>
      <c r="OHH9121" s="6"/>
      <c r="OHK9121" s="11"/>
      <c r="OHL9121" s="2"/>
      <c r="OHM9121" s="6"/>
      <c r="OHP9121" s="11"/>
      <c r="OHQ9121" s="2"/>
      <c r="OHR9121" s="6"/>
      <c r="OHU9121" s="11"/>
      <c r="OHV9121" s="2"/>
      <c r="OHW9121" s="6"/>
      <c r="OHZ9121" s="11"/>
      <c r="OIA9121" s="2"/>
      <c r="OIB9121" s="6"/>
      <c r="OIE9121" s="11"/>
      <c r="OIF9121" s="2"/>
      <c r="OIG9121" s="6"/>
      <c r="OIJ9121" s="11"/>
      <c r="OIK9121" s="2"/>
      <c r="OIL9121" s="6"/>
      <c r="OIO9121" s="11"/>
      <c r="OIP9121" s="2"/>
      <c r="OIQ9121" s="6"/>
      <c r="OIT9121" s="11"/>
      <c r="OIU9121" s="2"/>
      <c r="OIV9121" s="6"/>
      <c r="OIY9121" s="11"/>
      <c r="OIZ9121" s="2"/>
      <c r="OJA9121" s="6"/>
      <c r="OJD9121" s="11"/>
      <c r="OJE9121" s="2"/>
      <c r="OJF9121" s="6"/>
      <c r="OJI9121" s="11"/>
      <c r="OJJ9121" s="2"/>
      <c r="OJK9121" s="6"/>
      <c r="OJN9121" s="11"/>
      <c r="OJO9121" s="2"/>
      <c r="OJP9121" s="6"/>
      <c r="OJS9121" s="11"/>
      <c r="OJT9121" s="2"/>
      <c r="OJU9121" s="6"/>
      <c r="OJX9121" s="11"/>
      <c r="OJY9121" s="2"/>
      <c r="OJZ9121" s="6"/>
      <c r="OKC9121" s="11"/>
      <c r="OKD9121" s="2"/>
      <c r="OKE9121" s="6"/>
      <c r="OKH9121" s="11"/>
      <c r="OKI9121" s="2"/>
      <c r="OKJ9121" s="6"/>
      <c r="OKM9121" s="11"/>
      <c r="OKN9121" s="2"/>
      <c r="OKO9121" s="6"/>
      <c r="OKR9121" s="11"/>
      <c r="OKS9121" s="2"/>
      <c r="OKT9121" s="6"/>
      <c r="OKW9121" s="11"/>
      <c r="OKX9121" s="2"/>
      <c r="OKY9121" s="6"/>
      <c r="OLB9121" s="11"/>
      <c r="OLC9121" s="2"/>
      <c r="OLD9121" s="6"/>
      <c r="OLG9121" s="11"/>
      <c r="OLH9121" s="2"/>
      <c r="OLI9121" s="6"/>
      <c r="OLL9121" s="11"/>
      <c r="OLM9121" s="2"/>
      <c r="OLN9121" s="6"/>
      <c r="OLQ9121" s="11"/>
      <c r="OLR9121" s="2"/>
      <c r="OLS9121" s="6"/>
      <c r="OLV9121" s="11"/>
      <c r="OLW9121" s="2"/>
      <c r="OLX9121" s="6"/>
      <c r="OMA9121" s="11"/>
      <c r="OMB9121" s="2"/>
      <c r="OMC9121" s="6"/>
      <c r="OMF9121" s="11"/>
      <c r="OMG9121" s="2"/>
      <c r="OMH9121" s="6"/>
      <c r="OMK9121" s="11"/>
      <c r="OML9121" s="2"/>
      <c r="OMM9121" s="6"/>
      <c r="OMP9121" s="11"/>
      <c r="OMQ9121" s="2"/>
      <c r="OMR9121" s="6"/>
      <c r="OMU9121" s="11"/>
      <c r="OMV9121" s="2"/>
      <c r="OMW9121" s="6"/>
      <c r="OMZ9121" s="11"/>
      <c r="ONA9121" s="2"/>
      <c r="ONB9121" s="6"/>
      <c r="ONE9121" s="11"/>
      <c r="ONF9121" s="2"/>
      <c r="ONG9121" s="6"/>
      <c r="ONJ9121" s="11"/>
      <c r="ONK9121" s="2"/>
      <c r="ONL9121" s="6"/>
      <c r="ONO9121" s="11"/>
      <c r="ONP9121" s="2"/>
      <c r="ONQ9121" s="6"/>
      <c r="ONT9121" s="11"/>
      <c r="ONU9121" s="2"/>
      <c r="ONV9121" s="6"/>
      <c r="ONY9121" s="11"/>
      <c r="ONZ9121" s="2"/>
      <c r="OOA9121" s="6"/>
      <c r="OOD9121" s="11"/>
      <c r="OOE9121" s="2"/>
      <c r="OOF9121" s="6"/>
      <c r="OOI9121" s="11"/>
      <c r="OOJ9121" s="2"/>
      <c r="OOK9121" s="6"/>
      <c r="OON9121" s="11"/>
      <c r="OOO9121" s="2"/>
      <c r="OOP9121" s="6"/>
      <c r="OOS9121" s="11"/>
      <c r="OOT9121" s="2"/>
      <c r="OOU9121" s="6"/>
      <c r="OOX9121" s="11"/>
      <c r="OOY9121" s="2"/>
      <c r="OOZ9121" s="6"/>
      <c r="OPC9121" s="11"/>
      <c r="OPD9121" s="2"/>
      <c r="OPE9121" s="6"/>
      <c r="OPH9121" s="11"/>
      <c r="OPI9121" s="2"/>
      <c r="OPJ9121" s="6"/>
      <c r="OPM9121" s="11"/>
      <c r="OPN9121" s="2"/>
      <c r="OPO9121" s="6"/>
      <c r="OPR9121" s="11"/>
      <c r="OPS9121" s="2"/>
      <c r="OPT9121" s="6"/>
      <c r="OPW9121" s="11"/>
      <c r="OPX9121" s="2"/>
      <c r="OPY9121" s="6"/>
      <c r="OQB9121" s="11"/>
      <c r="OQC9121" s="2"/>
      <c r="OQD9121" s="6"/>
      <c r="OQG9121" s="11"/>
      <c r="OQH9121" s="2"/>
      <c r="OQI9121" s="6"/>
      <c r="OQL9121" s="11"/>
      <c r="OQM9121" s="2"/>
      <c r="OQN9121" s="6"/>
      <c r="OQQ9121" s="11"/>
      <c r="OQR9121" s="2"/>
      <c r="OQS9121" s="6"/>
      <c r="OQV9121" s="11"/>
      <c r="OQW9121" s="2"/>
      <c r="OQX9121" s="6"/>
      <c r="ORA9121" s="11"/>
      <c r="ORB9121" s="2"/>
      <c r="ORC9121" s="6"/>
      <c r="ORF9121" s="11"/>
      <c r="ORG9121" s="2"/>
      <c r="ORH9121" s="6"/>
      <c r="ORK9121" s="11"/>
      <c r="ORL9121" s="2"/>
      <c r="ORM9121" s="6"/>
      <c r="ORP9121" s="11"/>
      <c r="ORQ9121" s="2"/>
      <c r="ORR9121" s="6"/>
      <c r="ORU9121" s="11"/>
      <c r="ORV9121" s="2"/>
      <c r="ORW9121" s="6"/>
      <c r="ORZ9121" s="11"/>
      <c r="OSA9121" s="2"/>
      <c r="OSB9121" s="6"/>
      <c r="OSE9121" s="11"/>
      <c r="OSF9121" s="2"/>
      <c r="OSG9121" s="6"/>
      <c r="OSJ9121" s="11"/>
      <c r="OSK9121" s="2"/>
      <c r="OSL9121" s="6"/>
      <c r="OSO9121" s="11"/>
      <c r="OSP9121" s="2"/>
      <c r="OSQ9121" s="6"/>
      <c r="OST9121" s="11"/>
      <c r="OSU9121" s="2"/>
      <c r="OSV9121" s="6"/>
      <c r="OSY9121" s="11"/>
      <c r="OSZ9121" s="2"/>
      <c r="OTA9121" s="6"/>
      <c r="OTD9121" s="11"/>
      <c r="OTE9121" s="2"/>
      <c r="OTF9121" s="6"/>
      <c r="OTI9121" s="11"/>
      <c r="OTJ9121" s="2"/>
      <c r="OTK9121" s="6"/>
      <c r="OTN9121" s="11"/>
      <c r="OTO9121" s="2"/>
      <c r="OTP9121" s="6"/>
      <c r="OTS9121" s="11"/>
      <c r="OTT9121" s="2"/>
      <c r="OTU9121" s="6"/>
      <c r="OTX9121" s="11"/>
      <c r="OTY9121" s="2"/>
      <c r="OTZ9121" s="6"/>
      <c r="OUC9121" s="11"/>
      <c r="OUD9121" s="2"/>
      <c r="OUE9121" s="6"/>
      <c r="OUH9121" s="11"/>
      <c r="OUI9121" s="2"/>
      <c r="OUJ9121" s="6"/>
      <c r="OUM9121" s="11"/>
      <c r="OUN9121" s="2"/>
      <c r="OUO9121" s="6"/>
      <c r="OUR9121" s="11"/>
      <c r="OUS9121" s="2"/>
      <c r="OUT9121" s="6"/>
      <c r="OUW9121" s="11"/>
      <c r="OUX9121" s="2"/>
      <c r="OUY9121" s="6"/>
      <c r="OVB9121" s="11"/>
      <c r="OVC9121" s="2"/>
      <c r="OVD9121" s="6"/>
      <c r="OVG9121" s="11"/>
      <c r="OVH9121" s="2"/>
      <c r="OVI9121" s="6"/>
      <c r="OVL9121" s="11"/>
      <c r="OVM9121" s="2"/>
      <c r="OVN9121" s="6"/>
      <c r="OVQ9121" s="11"/>
      <c r="OVR9121" s="2"/>
      <c r="OVS9121" s="6"/>
      <c r="OVV9121" s="11"/>
      <c r="OVW9121" s="2"/>
      <c r="OVX9121" s="6"/>
      <c r="OWA9121" s="11"/>
      <c r="OWB9121" s="2"/>
      <c r="OWC9121" s="6"/>
      <c r="OWF9121" s="11"/>
      <c r="OWG9121" s="2"/>
      <c r="OWH9121" s="6"/>
      <c r="OWK9121" s="11"/>
      <c r="OWL9121" s="2"/>
      <c r="OWM9121" s="6"/>
      <c r="OWP9121" s="11"/>
      <c r="OWQ9121" s="2"/>
      <c r="OWR9121" s="6"/>
      <c r="OWU9121" s="11"/>
      <c r="OWV9121" s="2"/>
      <c r="OWW9121" s="6"/>
      <c r="OWZ9121" s="11"/>
      <c r="OXA9121" s="2"/>
      <c r="OXB9121" s="6"/>
      <c r="OXE9121" s="11"/>
      <c r="OXF9121" s="2"/>
      <c r="OXG9121" s="6"/>
      <c r="OXJ9121" s="11"/>
      <c r="OXK9121" s="2"/>
      <c r="OXL9121" s="6"/>
      <c r="OXO9121" s="11"/>
      <c r="OXP9121" s="2"/>
      <c r="OXQ9121" s="6"/>
      <c r="OXT9121" s="11"/>
      <c r="OXU9121" s="2"/>
      <c r="OXV9121" s="6"/>
      <c r="OXY9121" s="11"/>
      <c r="OXZ9121" s="2"/>
      <c r="OYA9121" s="6"/>
      <c r="OYD9121" s="11"/>
      <c r="OYE9121" s="2"/>
      <c r="OYF9121" s="6"/>
      <c r="OYI9121" s="11"/>
      <c r="OYJ9121" s="2"/>
      <c r="OYK9121" s="6"/>
      <c r="OYN9121" s="11"/>
      <c r="OYO9121" s="2"/>
      <c r="OYP9121" s="6"/>
      <c r="OYS9121" s="11"/>
      <c r="OYT9121" s="2"/>
      <c r="OYU9121" s="6"/>
      <c r="OYX9121" s="11"/>
      <c r="OYY9121" s="2"/>
      <c r="OYZ9121" s="6"/>
      <c r="OZC9121" s="11"/>
      <c r="OZD9121" s="2"/>
      <c r="OZE9121" s="6"/>
      <c r="OZH9121" s="11"/>
      <c r="OZI9121" s="2"/>
      <c r="OZJ9121" s="6"/>
      <c r="OZM9121" s="11"/>
      <c r="OZN9121" s="2"/>
      <c r="OZO9121" s="6"/>
      <c r="OZR9121" s="11"/>
      <c r="OZS9121" s="2"/>
      <c r="OZT9121" s="6"/>
      <c r="OZW9121" s="11"/>
      <c r="OZX9121" s="2"/>
      <c r="OZY9121" s="6"/>
      <c r="PAB9121" s="11"/>
      <c r="PAC9121" s="2"/>
      <c r="PAD9121" s="6"/>
      <c r="PAG9121" s="11"/>
      <c r="PAH9121" s="2"/>
      <c r="PAI9121" s="6"/>
      <c r="PAL9121" s="11"/>
      <c r="PAM9121" s="2"/>
      <c r="PAN9121" s="6"/>
      <c r="PAQ9121" s="11"/>
      <c r="PAR9121" s="2"/>
      <c r="PAS9121" s="6"/>
      <c r="PAV9121" s="11"/>
      <c r="PAW9121" s="2"/>
      <c r="PAX9121" s="6"/>
      <c r="PBA9121" s="11"/>
      <c r="PBB9121" s="2"/>
      <c r="PBC9121" s="6"/>
      <c r="PBF9121" s="11"/>
      <c r="PBG9121" s="2"/>
      <c r="PBH9121" s="6"/>
      <c r="PBK9121" s="11"/>
      <c r="PBL9121" s="2"/>
      <c r="PBM9121" s="6"/>
      <c r="PBP9121" s="11"/>
      <c r="PBQ9121" s="2"/>
      <c r="PBR9121" s="6"/>
      <c r="PBU9121" s="11"/>
      <c r="PBV9121" s="2"/>
      <c r="PBW9121" s="6"/>
      <c r="PBZ9121" s="11"/>
      <c r="PCA9121" s="2"/>
      <c r="PCB9121" s="6"/>
      <c r="PCE9121" s="11"/>
      <c r="PCF9121" s="2"/>
      <c r="PCG9121" s="6"/>
      <c r="PCJ9121" s="11"/>
      <c r="PCK9121" s="2"/>
      <c r="PCL9121" s="6"/>
      <c r="PCO9121" s="11"/>
      <c r="PCP9121" s="2"/>
      <c r="PCQ9121" s="6"/>
      <c r="PCT9121" s="11"/>
      <c r="PCU9121" s="2"/>
      <c r="PCV9121" s="6"/>
      <c r="PCY9121" s="11"/>
      <c r="PCZ9121" s="2"/>
      <c r="PDA9121" s="6"/>
      <c r="PDD9121" s="11"/>
      <c r="PDE9121" s="2"/>
      <c r="PDF9121" s="6"/>
      <c r="PDI9121" s="11"/>
      <c r="PDJ9121" s="2"/>
      <c r="PDK9121" s="6"/>
      <c r="PDN9121" s="11"/>
      <c r="PDO9121" s="2"/>
      <c r="PDP9121" s="6"/>
      <c r="PDS9121" s="11"/>
      <c r="PDT9121" s="2"/>
      <c r="PDU9121" s="6"/>
      <c r="PDX9121" s="11"/>
      <c r="PDY9121" s="2"/>
      <c r="PDZ9121" s="6"/>
      <c r="PEC9121" s="11"/>
      <c r="PED9121" s="2"/>
      <c r="PEE9121" s="6"/>
      <c r="PEH9121" s="11"/>
      <c r="PEI9121" s="2"/>
      <c r="PEJ9121" s="6"/>
      <c r="PEM9121" s="11"/>
      <c r="PEN9121" s="2"/>
      <c r="PEO9121" s="6"/>
      <c r="PER9121" s="11"/>
      <c r="PES9121" s="2"/>
      <c r="PET9121" s="6"/>
      <c r="PEW9121" s="11"/>
      <c r="PEX9121" s="2"/>
      <c r="PEY9121" s="6"/>
      <c r="PFB9121" s="11"/>
      <c r="PFC9121" s="2"/>
      <c r="PFD9121" s="6"/>
      <c r="PFG9121" s="11"/>
      <c r="PFH9121" s="2"/>
      <c r="PFI9121" s="6"/>
      <c r="PFL9121" s="11"/>
      <c r="PFM9121" s="2"/>
      <c r="PFN9121" s="6"/>
      <c r="PFQ9121" s="11"/>
      <c r="PFR9121" s="2"/>
      <c r="PFS9121" s="6"/>
      <c r="PFV9121" s="11"/>
      <c r="PFW9121" s="2"/>
      <c r="PFX9121" s="6"/>
      <c r="PGA9121" s="11"/>
      <c r="PGB9121" s="2"/>
      <c r="PGC9121" s="6"/>
      <c r="PGF9121" s="11"/>
      <c r="PGG9121" s="2"/>
      <c r="PGH9121" s="6"/>
      <c r="PGK9121" s="11"/>
      <c r="PGL9121" s="2"/>
      <c r="PGM9121" s="6"/>
      <c r="PGP9121" s="11"/>
      <c r="PGQ9121" s="2"/>
      <c r="PGR9121" s="6"/>
      <c r="PGU9121" s="11"/>
      <c r="PGV9121" s="2"/>
      <c r="PGW9121" s="6"/>
      <c r="PGZ9121" s="11"/>
      <c r="PHA9121" s="2"/>
      <c r="PHB9121" s="6"/>
      <c r="PHE9121" s="11"/>
      <c r="PHF9121" s="2"/>
      <c r="PHG9121" s="6"/>
      <c r="PHJ9121" s="11"/>
      <c r="PHK9121" s="2"/>
      <c r="PHL9121" s="6"/>
      <c r="PHO9121" s="11"/>
      <c r="PHP9121" s="2"/>
      <c r="PHQ9121" s="6"/>
      <c r="PHT9121" s="11"/>
      <c r="PHU9121" s="2"/>
      <c r="PHV9121" s="6"/>
      <c r="PHY9121" s="11"/>
      <c r="PHZ9121" s="2"/>
      <c r="PIA9121" s="6"/>
      <c r="PID9121" s="11"/>
      <c r="PIE9121" s="2"/>
      <c r="PIF9121" s="6"/>
      <c r="PII9121" s="11"/>
      <c r="PIJ9121" s="2"/>
      <c r="PIK9121" s="6"/>
      <c r="PIN9121" s="11"/>
      <c r="PIO9121" s="2"/>
      <c r="PIP9121" s="6"/>
      <c r="PIS9121" s="11"/>
      <c r="PIT9121" s="2"/>
      <c r="PIU9121" s="6"/>
      <c r="PIX9121" s="11"/>
      <c r="PIY9121" s="2"/>
      <c r="PIZ9121" s="6"/>
      <c r="PJC9121" s="11"/>
      <c r="PJD9121" s="2"/>
      <c r="PJE9121" s="6"/>
      <c r="PJH9121" s="11"/>
      <c r="PJI9121" s="2"/>
      <c r="PJJ9121" s="6"/>
      <c r="PJM9121" s="11"/>
      <c r="PJN9121" s="2"/>
      <c r="PJO9121" s="6"/>
      <c r="PJR9121" s="11"/>
      <c r="PJS9121" s="2"/>
      <c r="PJT9121" s="6"/>
      <c r="PJW9121" s="11"/>
      <c r="PJX9121" s="2"/>
      <c r="PJY9121" s="6"/>
      <c r="PKB9121" s="11"/>
      <c r="PKC9121" s="2"/>
      <c r="PKD9121" s="6"/>
      <c r="PKG9121" s="11"/>
      <c r="PKH9121" s="2"/>
      <c r="PKI9121" s="6"/>
      <c r="PKL9121" s="11"/>
      <c r="PKM9121" s="2"/>
      <c r="PKN9121" s="6"/>
      <c r="PKQ9121" s="11"/>
      <c r="PKR9121" s="2"/>
      <c r="PKS9121" s="6"/>
      <c r="PKV9121" s="11"/>
      <c r="PKW9121" s="2"/>
      <c r="PKX9121" s="6"/>
      <c r="PLA9121" s="11"/>
      <c r="PLB9121" s="2"/>
      <c r="PLC9121" s="6"/>
      <c r="PLF9121" s="11"/>
      <c r="PLG9121" s="2"/>
      <c r="PLH9121" s="6"/>
      <c r="PLK9121" s="11"/>
      <c r="PLL9121" s="2"/>
      <c r="PLM9121" s="6"/>
      <c r="PLP9121" s="11"/>
      <c r="PLQ9121" s="2"/>
      <c r="PLR9121" s="6"/>
      <c r="PLU9121" s="11"/>
      <c r="PLV9121" s="2"/>
      <c r="PLW9121" s="6"/>
      <c r="PLZ9121" s="11"/>
      <c r="PMA9121" s="2"/>
      <c r="PMB9121" s="6"/>
      <c r="PME9121" s="11"/>
      <c r="PMF9121" s="2"/>
      <c r="PMG9121" s="6"/>
      <c r="PMJ9121" s="11"/>
      <c r="PMK9121" s="2"/>
      <c r="PML9121" s="6"/>
      <c r="PMO9121" s="11"/>
      <c r="PMP9121" s="2"/>
      <c r="PMQ9121" s="6"/>
      <c r="PMT9121" s="11"/>
      <c r="PMU9121" s="2"/>
      <c r="PMV9121" s="6"/>
      <c r="PMY9121" s="11"/>
      <c r="PMZ9121" s="2"/>
      <c r="PNA9121" s="6"/>
      <c r="PND9121" s="11"/>
      <c r="PNE9121" s="2"/>
      <c r="PNF9121" s="6"/>
      <c r="PNI9121" s="11"/>
      <c r="PNJ9121" s="2"/>
      <c r="PNK9121" s="6"/>
      <c r="PNN9121" s="11"/>
      <c r="PNO9121" s="2"/>
      <c r="PNP9121" s="6"/>
      <c r="PNS9121" s="11"/>
      <c r="PNT9121" s="2"/>
      <c r="PNU9121" s="6"/>
      <c r="PNX9121" s="11"/>
      <c r="PNY9121" s="2"/>
      <c r="PNZ9121" s="6"/>
      <c r="POC9121" s="11"/>
      <c r="POD9121" s="2"/>
      <c r="POE9121" s="6"/>
      <c r="POH9121" s="11"/>
      <c r="POI9121" s="2"/>
      <c r="POJ9121" s="6"/>
      <c r="POM9121" s="11"/>
      <c r="PON9121" s="2"/>
      <c r="POO9121" s="6"/>
      <c r="POR9121" s="11"/>
      <c r="POS9121" s="2"/>
      <c r="POT9121" s="6"/>
      <c r="POW9121" s="11"/>
      <c r="POX9121" s="2"/>
      <c r="POY9121" s="6"/>
      <c r="PPB9121" s="11"/>
      <c r="PPC9121" s="2"/>
      <c r="PPD9121" s="6"/>
      <c r="PPG9121" s="11"/>
      <c r="PPH9121" s="2"/>
      <c r="PPI9121" s="6"/>
      <c r="PPL9121" s="11"/>
      <c r="PPM9121" s="2"/>
      <c r="PPN9121" s="6"/>
      <c r="PPQ9121" s="11"/>
      <c r="PPR9121" s="2"/>
      <c r="PPS9121" s="6"/>
      <c r="PPV9121" s="11"/>
      <c r="PPW9121" s="2"/>
      <c r="PPX9121" s="6"/>
      <c r="PQA9121" s="11"/>
      <c r="PQB9121" s="2"/>
      <c r="PQC9121" s="6"/>
      <c r="PQF9121" s="11"/>
      <c r="PQG9121" s="2"/>
      <c r="PQH9121" s="6"/>
      <c r="PQK9121" s="11"/>
      <c r="PQL9121" s="2"/>
      <c r="PQM9121" s="6"/>
      <c r="PQP9121" s="11"/>
      <c r="PQQ9121" s="2"/>
      <c r="PQR9121" s="6"/>
      <c r="PQU9121" s="11"/>
      <c r="PQV9121" s="2"/>
      <c r="PQW9121" s="6"/>
      <c r="PQZ9121" s="11"/>
      <c r="PRA9121" s="2"/>
      <c r="PRB9121" s="6"/>
      <c r="PRE9121" s="11"/>
      <c r="PRF9121" s="2"/>
      <c r="PRG9121" s="6"/>
      <c r="PRJ9121" s="11"/>
      <c r="PRK9121" s="2"/>
      <c r="PRL9121" s="6"/>
      <c r="PRO9121" s="11"/>
      <c r="PRP9121" s="2"/>
      <c r="PRQ9121" s="6"/>
      <c r="PRT9121" s="11"/>
      <c r="PRU9121" s="2"/>
      <c r="PRV9121" s="6"/>
      <c r="PRY9121" s="11"/>
      <c r="PRZ9121" s="2"/>
      <c r="PSA9121" s="6"/>
      <c r="PSD9121" s="11"/>
      <c r="PSE9121" s="2"/>
      <c r="PSF9121" s="6"/>
      <c r="PSI9121" s="11"/>
      <c r="PSJ9121" s="2"/>
      <c r="PSK9121" s="6"/>
      <c r="PSN9121" s="11"/>
      <c r="PSO9121" s="2"/>
      <c r="PSP9121" s="6"/>
      <c r="PSS9121" s="11"/>
      <c r="PST9121" s="2"/>
      <c r="PSU9121" s="6"/>
      <c r="PSX9121" s="11"/>
      <c r="PSY9121" s="2"/>
      <c r="PSZ9121" s="6"/>
      <c r="PTC9121" s="11"/>
      <c r="PTD9121" s="2"/>
      <c r="PTE9121" s="6"/>
      <c r="PTH9121" s="11"/>
      <c r="PTI9121" s="2"/>
      <c r="PTJ9121" s="6"/>
      <c r="PTM9121" s="11"/>
      <c r="PTN9121" s="2"/>
      <c r="PTO9121" s="6"/>
      <c r="PTR9121" s="11"/>
      <c r="PTS9121" s="2"/>
      <c r="PTT9121" s="6"/>
      <c r="PTW9121" s="11"/>
      <c r="PTX9121" s="2"/>
      <c r="PTY9121" s="6"/>
      <c r="PUB9121" s="11"/>
      <c r="PUC9121" s="2"/>
      <c r="PUD9121" s="6"/>
      <c r="PUG9121" s="11"/>
      <c r="PUH9121" s="2"/>
      <c r="PUI9121" s="6"/>
      <c r="PUL9121" s="11"/>
      <c r="PUM9121" s="2"/>
      <c r="PUN9121" s="6"/>
      <c r="PUQ9121" s="11"/>
      <c r="PUR9121" s="2"/>
      <c r="PUS9121" s="6"/>
      <c r="PUV9121" s="11"/>
      <c r="PUW9121" s="2"/>
      <c r="PUX9121" s="6"/>
      <c r="PVA9121" s="11"/>
      <c r="PVB9121" s="2"/>
      <c r="PVC9121" s="6"/>
      <c r="PVF9121" s="11"/>
      <c r="PVG9121" s="2"/>
      <c r="PVH9121" s="6"/>
      <c r="PVK9121" s="11"/>
      <c r="PVL9121" s="2"/>
      <c r="PVM9121" s="6"/>
      <c r="PVP9121" s="11"/>
      <c r="PVQ9121" s="2"/>
      <c r="PVR9121" s="6"/>
      <c r="PVU9121" s="11"/>
      <c r="PVV9121" s="2"/>
      <c r="PVW9121" s="6"/>
      <c r="PVZ9121" s="11"/>
      <c r="PWA9121" s="2"/>
      <c r="PWB9121" s="6"/>
      <c r="PWE9121" s="11"/>
      <c r="PWF9121" s="2"/>
      <c r="PWG9121" s="6"/>
      <c r="PWJ9121" s="11"/>
      <c r="PWK9121" s="2"/>
      <c r="PWL9121" s="6"/>
      <c r="PWO9121" s="11"/>
      <c r="PWP9121" s="2"/>
      <c r="PWQ9121" s="6"/>
      <c r="PWT9121" s="11"/>
      <c r="PWU9121" s="2"/>
      <c r="PWV9121" s="6"/>
      <c r="PWY9121" s="11"/>
      <c r="PWZ9121" s="2"/>
      <c r="PXA9121" s="6"/>
      <c r="PXD9121" s="11"/>
      <c r="PXE9121" s="2"/>
      <c r="PXF9121" s="6"/>
      <c r="PXI9121" s="11"/>
      <c r="PXJ9121" s="2"/>
      <c r="PXK9121" s="6"/>
      <c r="PXN9121" s="11"/>
      <c r="PXO9121" s="2"/>
      <c r="PXP9121" s="6"/>
      <c r="PXS9121" s="11"/>
      <c r="PXT9121" s="2"/>
      <c r="PXU9121" s="6"/>
      <c r="PXX9121" s="11"/>
      <c r="PXY9121" s="2"/>
      <c r="PXZ9121" s="6"/>
      <c r="PYC9121" s="11"/>
      <c r="PYD9121" s="2"/>
      <c r="PYE9121" s="6"/>
      <c r="PYH9121" s="11"/>
      <c r="PYI9121" s="2"/>
      <c r="PYJ9121" s="6"/>
      <c r="PYM9121" s="11"/>
      <c r="PYN9121" s="2"/>
      <c r="PYO9121" s="6"/>
      <c r="PYR9121" s="11"/>
      <c r="PYS9121" s="2"/>
      <c r="PYT9121" s="6"/>
      <c r="PYW9121" s="11"/>
      <c r="PYX9121" s="2"/>
      <c r="PYY9121" s="6"/>
      <c r="PZB9121" s="11"/>
      <c r="PZC9121" s="2"/>
      <c r="PZD9121" s="6"/>
      <c r="PZG9121" s="11"/>
      <c r="PZH9121" s="2"/>
      <c r="PZI9121" s="6"/>
      <c r="PZL9121" s="11"/>
      <c r="PZM9121" s="2"/>
      <c r="PZN9121" s="6"/>
      <c r="PZQ9121" s="11"/>
      <c r="PZR9121" s="2"/>
      <c r="PZS9121" s="6"/>
      <c r="PZV9121" s="11"/>
      <c r="PZW9121" s="2"/>
      <c r="PZX9121" s="6"/>
      <c r="QAA9121" s="11"/>
      <c r="QAB9121" s="2"/>
      <c r="QAC9121" s="6"/>
      <c r="QAF9121" s="11"/>
      <c r="QAG9121" s="2"/>
      <c r="QAH9121" s="6"/>
      <c r="QAK9121" s="11"/>
      <c r="QAL9121" s="2"/>
      <c r="QAM9121" s="6"/>
      <c r="QAP9121" s="11"/>
      <c r="QAQ9121" s="2"/>
      <c r="QAR9121" s="6"/>
      <c r="QAU9121" s="11"/>
      <c r="QAV9121" s="2"/>
      <c r="QAW9121" s="6"/>
      <c r="QAZ9121" s="11"/>
      <c r="QBA9121" s="2"/>
      <c r="QBB9121" s="6"/>
      <c r="QBE9121" s="11"/>
      <c r="QBF9121" s="2"/>
      <c r="QBG9121" s="6"/>
      <c r="QBJ9121" s="11"/>
      <c r="QBK9121" s="2"/>
      <c r="QBL9121" s="6"/>
      <c r="QBO9121" s="11"/>
      <c r="QBP9121" s="2"/>
      <c r="QBQ9121" s="6"/>
      <c r="QBT9121" s="11"/>
      <c r="QBU9121" s="2"/>
      <c r="QBV9121" s="6"/>
      <c r="QBY9121" s="11"/>
      <c r="QBZ9121" s="2"/>
      <c r="QCA9121" s="6"/>
      <c r="QCD9121" s="11"/>
      <c r="QCE9121" s="2"/>
      <c r="QCF9121" s="6"/>
      <c r="QCI9121" s="11"/>
      <c r="QCJ9121" s="2"/>
      <c r="QCK9121" s="6"/>
      <c r="QCN9121" s="11"/>
      <c r="QCO9121" s="2"/>
      <c r="QCP9121" s="6"/>
      <c r="QCS9121" s="11"/>
      <c r="QCT9121" s="2"/>
      <c r="QCU9121" s="6"/>
      <c r="QCX9121" s="11"/>
      <c r="QCY9121" s="2"/>
      <c r="QCZ9121" s="6"/>
      <c r="QDC9121" s="11"/>
      <c r="QDD9121" s="2"/>
      <c r="QDE9121" s="6"/>
      <c r="QDH9121" s="11"/>
      <c r="QDI9121" s="2"/>
      <c r="QDJ9121" s="6"/>
      <c r="QDM9121" s="11"/>
      <c r="QDN9121" s="2"/>
      <c r="QDO9121" s="6"/>
      <c r="QDR9121" s="11"/>
      <c r="QDS9121" s="2"/>
      <c r="QDT9121" s="6"/>
      <c r="QDW9121" s="11"/>
      <c r="QDX9121" s="2"/>
      <c r="QDY9121" s="6"/>
      <c r="QEB9121" s="11"/>
      <c r="QEC9121" s="2"/>
      <c r="QED9121" s="6"/>
      <c r="QEG9121" s="11"/>
      <c r="QEH9121" s="2"/>
      <c r="QEI9121" s="6"/>
      <c r="QEL9121" s="11"/>
      <c r="QEM9121" s="2"/>
      <c r="QEN9121" s="6"/>
      <c r="QEQ9121" s="11"/>
      <c r="QER9121" s="2"/>
      <c r="QES9121" s="6"/>
      <c r="QEV9121" s="11"/>
      <c r="QEW9121" s="2"/>
      <c r="QEX9121" s="6"/>
      <c r="QFA9121" s="11"/>
      <c r="QFB9121" s="2"/>
      <c r="QFC9121" s="6"/>
      <c r="QFF9121" s="11"/>
      <c r="QFG9121" s="2"/>
      <c r="QFH9121" s="6"/>
      <c r="QFK9121" s="11"/>
      <c r="QFL9121" s="2"/>
      <c r="QFM9121" s="6"/>
      <c r="QFP9121" s="11"/>
      <c r="QFQ9121" s="2"/>
      <c r="QFR9121" s="6"/>
      <c r="QFU9121" s="11"/>
      <c r="QFV9121" s="2"/>
      <c r="QFW9121" s="6"/>
      <c r="QFZ9121" s="11"/>
      <c r="QGA9121" s="2"/>
      <c r="QGB9121" s="6"/>
      <c r="QGE9121" s="11"/>
      <c r="QGF9121" s="2"/>
      <c r="QGG9121" s="6"/>
      <c r="QGJ9121" s="11"/>
      <c r="QGK9121" s="2"/>
      <c r="QGL9121" s="6"/>
      <c r="QGO9121" s="11"/>
      <c r="QGP9121" s="2"/>
      <c r="QGQ9121" s="6"/>
      <c r="QGT9121" s="11"/>
      <c r="QGU9121" s="2"/>
      <c r="QGV9121" s="6"/>
      <c r="QGY9121" s="11"/>
      <c r="QGZ9121" s="2"/>
      <c r="QHA9121" s="6"/>
      <c r="QHD9121" s="11"/>
      <c r="QHE9121" s="2"/>
      <c r="QHF9121" s="6"/>
      <c r="QHI9121" s="11"/>
      <c r="QHJ9121" s="2"/>
      <c r="QHK9121" s="6"/>
      <c r="QHN9121" s="11"/>
      <c r="QHO9121" s="2"/>
      <c r="QHP9121" s="6"/>
      <c r="QHS9121" s="11"/>
      <c r="QHT9121" s="2"/>
      <c r="QHU9121" s="6"/>
      <c r="QHX9121" s="11"/>
      <c r="QHY9121" s="2"/>
      <c r="QHZ9121" s="6"/>
      <c r="QIC9121" s="11"/>
      <c r="QID9121" s="2"/>
      <c r="QIE9121" s="6"/>
      <c r="QIH9121" s="11"/>
      <c r="QII9121" s="2"/>
      <c r="QIJ9121" s="6"/>
      <c r="QIM9121" s="11"/>
      <c r="QIN9121" s="2"/>
      <c r="QIO9121" s="6"/>
      <c r="QIR9121" s="11"/>
      <c r="QIS9121" s="2"/>
      <c r="QIT9121" s="6"/>
      <c r="QIW9121" s="11"/>
      <c r="QIX9121" s="2"/>
      <c r="QIY9121" s="6"/>
      <c r="QJB9121" s="11"/>
      <c r="QJC9121" s="2"/>
      <c r="QJD9121" s="6"/>
      <c r="QJG9121" s="11"/>
      <c r="QJH9121" s="2"/>
      <c r="QJI9121" s="6"/>
      <c r="QJL9121" s="11"/>
      <c r="QJM9121" s="2"/>
      <c r="QJN9121" s="6"/>
      <c r="QJQ9121" s="11"/>
      <c r="QJR9121" s="2"/>
      <c r="QJS9121" s="6"/>
      <c r="QJV9121" s="11"/>
      <c r="QJW9121" s="2"/>
      <c r="QJX9121" s="6"/>
      <c r="QKA9121" s="11"/>
      <c r="QKB9121" s="2"/>
      <c r="QKC9121" s="6"/>
      <c r="QKF9121" s="11"/>
      <c r="QKG9121" s="2"/>
      <c r="QKH9121" s="6"/>
      <c r="QKK9121" s="11"/>
      <c r="QKL9121" s="2"/>
      <c r="QKM9121" s="6"/>
      <c r="QKP9121" s="11"/>
      <c r="QKQ9121" s="2"/>
      <c r="QKR9121" s="6"/>
      <c r="QKU9121" s="11"/>
      <c r="QKV9121" s="2"/>
      <c r="QKW9121" s="6"/>
      <c r="QKZ9121" s="11"/>
      <c r="QLA9121" s="2"/>
      <c r="QLB9121" s="6"/>
      <c r="QLE9121" s="11"/>
      <c r="QLF9121" s="2"/>
      <c r="QLG9121" s="6"/>
      <c r="QLJ9121" s="11"/>
      <c r="QLK9121" s="2"/>
      <c r="QLL9121" s="6"/>
      <c r="QLO9121" s="11"/>
      <c r="QLP9121" s="2"/>
      <c r="QLQ9121" s="6"/>
      <c r="QLT9121" s="11"/>
      <c r="QLU9121" s="2"/>
      <c r="QLV9121" s="6"/>
      <c r="QLY9121" s="11"/>
      <c r="QLZ9121" s="2"/>
      <c r="QMA9121" s="6"/>
      <c r="QMD9121" s="11"/>
      <c r="QME9121" s="2"/>
      <c r="QMF9121" s="6"/>
      <c r="QMI9121" s="11"/>
      <c r="QMJ9121" s="2"/>
      <c r="QMK9121" s="6"/>
      <c r="QMN9121" s="11"/>
      <c r="QMO9121" s="2"/>
      <c r="QMP9121" s="6"/>
      <c r="QMS9121" s="11"/>
      <c r="QMT9121" s="2"/>
      <c r="QMU9121" s="6"/>
      <c r="QMX9121" s="11"/>
      <c r="QMY9121" s="2"/>
      <c r="QMZ9121" s="6"/>
      <c r="QNC9121" s="11"/>
      <c r="QND9121" s="2"/>
      <c r="QNE9121" s="6"/>
      <c r="QNH9121" s="11"/>
      <c r="QNI9121" s="2"/>
      <c r="QNJ9121" s="6"/>
      <c r="QNM9121" s="11"/>
      <c r="QNN9121" s="2"/>
      <c r="QNO9121" s="6"/>
      <c r="QNR9121" s="11"/>
      <c r="QNS9121" s="2"/>
      <c r="QNT9121" s="6"/>
      <c r="QNW9121" s="11"/>
      <c r="QNX9121" s="2"/>
      <c r="QNY9121" s="6"/>
      <c r="QOB9121" s="11"/>
      <c r="QOC9121" s="2"/>
      <c r="QOD9121" s="6"/>
      <c r="QOG9121" s="11"/>
      <c r="QOH9121" s="2"/>
      <c r="QOI9121" s="6"/>
      <c r="QOL9121" s="11"/>
      <c r="QOM9121" s="2"/>
      <c r="QON9121" s="6"/>
      <c r="QOQ9121" s="11"/>
      <c r="QOR9121" s="2"/>
      <c r="QOS9121" s="6"/>
      <c r="QOV9121" s="11"/>
      <c r="QOW9121" s="2"/>
      <c r="QOX9121" s="6"/>
      <c r="QPA9121" s="11"/>
      <c r="QPB9121" s="2"/>
      <c r="QPC9121" s="6"/>
      <c r="QPF9121" s="11"/>
      <c r="QPG9121" s="2"/>
      <c r="QPH9121" s="6"/>
      <c r="QPK9121" s="11"/>
      <c r="QPL9121" s="2"/>
      <c r="QPM9121" s="6"/>
      <c r="QPP9121" s="11"/>
      <c r="QPQ9121" s="2"/>
      <c r="QPR9121" s="6"/>
      <c r="QPU9121" s="11"/>
      <c r="QPV9121" s="2"/>
      <c r="QPW9121" s="6"/>
      <c r="QPZ9121" s="11"/>
      <c r="QQA9121" s="2"/>
      <c r="QQB9121" s="6"/>
      <c r="QQE9121" s="11"/>
      <c r="QQF9121" s="2"/>
      <c r="QQG9121" s="6"/>
      <c r="QQJ9121" s="11"/>
      <c r="QQK9121" s="2"/>
      <c r="QQL9121" s="6"/>
      <c r="QQO9121" s="11"/>
      <c r="QQP9121" s="2"/>
      <c r="QQQ9121" s="6"/>
      <c r="QQT9121" s="11"/>
      <c r="QQU9121" s="2"/>
      <c r="QQV9121" s="6"/>
      <c r="QQY9121" s="11"/>
      <c r="QQZ9121" s="2"/>
      <c r="QRA9121" s="6"/>
      <c r="QRD9121" s="11"/>
      <c r="QRE9121" s="2"/>
      <c r="QRF9121" s="6"/>
      <c r="QRI9121" s="11"/>
      <c r="QRJ9121" s="2"/>
      <c r="QRK9121" s="6"/>
      <c r="QRN9121" s="11"/>
      <c r="QRO9121" s="2"/>
      <c r="QRP9121" s="6"/>
      <c r="QRS9121" s="11"/>
      <c r="QRT9121" s="2"/>
      <c r="QRU9121" s="6"/>
      <c r="QRX9121" s="11"/>
      <c r="QRY9121" s="2"/>
      <c r="QRZ9121" s="6"/>
      <c r="QSC9121" s="11"/>
      <c r="QSD9121" s="2"/>
      <c r="QSE9121" s="6"/>
      <c r="QSH9121" s="11"/>
      <c r="QSI9121" s="2"/>
      <c r="QSJ9121" s="6"/>
      <c r="QSM9121" s="11"/>
      <c r="QSN9121" s="2"/>
      <c r="QSO9121" s="6"/>
      <c r="QSR9121" s="11"/>
      <c r="QSS9121" s="2"/>
      <c r="QST9121" s="6"/>
      <c r="QSW9121" s="11"/>
      <c r="QSX9121" s="2"/>
      <c r="QSY9121" s="6"/>
      <c r="QTB9121" s="11"/>
      <c r="QTC9121" s="2"/>
      <c r="QTD9121" s="6"/>
      <c r="QTG9121" s="11"/>
      <c r="QTH9121" s="2"/>
      <c r="QTI9121" s="6"/>
      <c r="QTL9121" s="11"/>
      <c r="QTM9121" s="2"/>
      <c r="QTN9121" s="6"/>
      <c r="QTQ9121" s="11"/>
      <c r="QTR9121" s="2"/>
      <c r="QTS9121" s="6"/>
      <c r="QTV9121" s="11"/>
      <c r="QTW9121" s="2"/>
      <c r="QTX9121" s="6"/>
      <c r="QUA9121" s="11"/>
      <c r="QUB9121" s="2"/>
      <c r="QUC9121" s="6"/>
      <c r="QUF9121" s="11"/>
      <c r="QUG9121" s="2"/>
      <c r="QUH9121" s="6"/>
      <c r="QUK9121" s="11"/>
      <c r="QUL9121" s="2"/>
      <c r="QUM9121" s="6"/>
      <c r="QUP9121" s="11"/>
      <c r="QUQ9121" s="2"/>
      <c r="QUR9121" s="6"/>
      <c r="QUU9121" s="11"/>
      <c r="QUV9121" s="2"/>
      <c r="QUW9121" s="6"/>
      <c r="QUZ9121" s="11"/>
      <c r="QVA9121" s="2"/>
      <c r="QVB9121" s="6"/>
      <c r="QVE9121" s="11"/>
      <c r="QVF9121" s="2"/>
      <c r="QVG9121" s="6"/>
      <c r="QVJ9121" s="11"/>
      <c r="QVK9121" s="2"/>
      <c r="QVL9121" s="6"/>
      <c r="QVO9121" s="11"/>
      <c r="QVP9121" s="2"/>
      <c r="QVQ9121" s="6"/>
      <c r="QVT9121" s="11"/>
      <c r="QVU9121" s="2"/>
      <c r="QVV9121" s="6"/>
      <c r="QVY9121" s="11"/>
      <c r="QVZ9121" s="2"/>
      <c r="QWA9121" s="6"/>
      <c r="QWD9121" s="11"/>
      <c r="QWE9121" s="2"/>
      <c r="QWF9121" s="6"/>
      <c r="QWI9121" s="11"/>
      <c r="QWJ9121" s="2"/>
      <c r="QWK9121" s="6"/>
      <c r="QWN9121" s="11"/>
      <c r="QWO9121" s="2"/>
      <c r="QWP9121" s="6"/>
      <c r="QWS9121" s="11"/>
      <c r="QWT9121" s="2"/>
      <c r="QWU9121" s="6"/>
      <c r="QWX9121" s="11"/>
      <c r="QWY9121" s="2"/>
      <c r="QWZ9121" s="6"/>
      <c r="QXC9121" s="11"/>
      <c r="QXD9121" s="2"/>
      <c r="QXE9121" s="6"/>
      <c r="QXH9121" s="11"/>
      <c r="QXI9121" s="2"/>
      <c r="QXJ9121" s="6"/>
      <c r="QXM9121" s="11"/>
      <c r="QXN9121" s="2"/>
      <c r="QXO9121" s="6"/>
      <c r="QXR9121" s="11"/>
      <c r="QXS9121" s="2"/>
      <c r="QXT9121" s="6"/>
      <c r="QXW9121" s="11"/>
      <c r="QXX9121" s="2"/>
      <c r="QXY9121" s="6"/>
      <c r="QYB9121" s="11"/>
      <c r="QYC9121" s="2"/>
      <c r="QYD9121" s="6"/>
      <c r="QYG9121" s="11"/>
      <c r="QYH9121" s="2"/>
      <c r="QYI9121" s="6"/>
      <c r="QYL9121" s="11"/>
      <c r="QYM9121" s="2"/>
      <c r="QYN9121" s="6"/>
      <c r="QYQ9121" s="11"/>
      <c r="QYR9121" s="2"/>
      <c r="QYS9121" s="6"/>
      <c r="QYV9121" s="11"/>
      <c r="QYW9121" s="2"/>
      <c r="QYX9121" s="6"/>
      <c r="QZA9121" s="11"/>
      <c r="QZB9121" s="2"/>
      <c r="QZC9121" s="6"/>
      <c r="QZF9121" s="11"/>
      <c r="QZG9121" s="2"/>
      <c r="QZH9121" s="6"/>
      <c r="QZK9121" s="11"/>
      <c r="QZL9121" s="2"/>
      <c r="QZM9121" s="6"/>
      <c r="QZP9121" s="11"/>
      <c r="QZQ9121" s="2"/>
      <c r="QZR9121" s="6"/>
      <c r="QZU9121" s="11"/>
      <c r="QZV9121" s="2"/>
      <c r="QZW9121" s="6"/>
      <c r="QZZ9121" s="11"/>
      <c r="RAA9121" s="2"/>
      <c r="RAB9121" s="6"/>
      <c r="RAE9121" s="11"/>
      <c r="RAF9121" s="2"/>
      <c r="RAG9121" s="6"/>
      <c r="RAJ9121" s="11"/>
      <c r="RAK9121" s="2"/>
      <c r="RAL9121" s="6"/>
      <c r="RAO9121" s="11"/>
      <c r="RAP9121" s="2"/>
      <c r="RAQ9121" s="6"/>
      <c r="RAT9121" s="11"/>
      <c r="RAU9121" s="2"/>
      <c r="RAV9121" s="6"/>
      <c r="RAY9121" s="11"/>
      <c r="RAZ9121" s="2"/>
      <c r="RBA9121" s="6"/>
      <c r="RBD9121" s="11"/>
      <c r="RBE9121" s="2"/>
      <c r="RBF9121" s="6"/>
      <c r="RBI9121" s="11"/>
      <c r="RBJ9121" s="2"/>
      <c r="RBK9121" s="6"/>
      <c r="RBN9121" s="11"/>
      <c r="RBO9121" s="2"/>
      <c r="RBP9121" s="6"/>
      <c r="RBS9121" s="11"/>
      <c r="RBT9121" s="2"/>
      <c r="RBU9121" s="6"/>
      <c r="RBX9121" s="11"/>
      <c r="RBY9121" s="2"/>
      <c r="RBZ9121" s="6"/>
      <c r="RCC9121" s="11"/>
      <c r="RCD9121" s="2"/>
      <c r="RCE9121" s="6"/>
      <c r="RCH9121" s="11"/>
      <c r="RCI9121" s="2"/>
      <c r="RCJ9121" s="6"/>
      <c r="RCM9121" s="11"/>
      <c r="RCN9121" s="2"/>
      <c r="RCO9121" s="6"/>
      <c r="RCR9121" s="11"/>
      <c r="RCS9121" s="2"/>
      <c r="RCT9121" s="6"/>
      <c r="RCW9121" s="11"/>
      <c r="RCX9121" s="2"/>
      <c r="RCY9121" s="6"/>
      <c r="RDB9121" s="11"/>
      <c r="RDC9121" s="2"/>
      <c r="RDD9121" s="6"/>
      <c r="RDG9121" s="11"/>
      <c r="RDH9121" s="2"/>
      <c r="RDI9121" s="6"/>
      <c r="RDL9121" s="11"/>
      <c r="RDM9121" s="2"/>
      <c r="RDN9121" s="6"/>
      <c r="RDQ9121" s="11"/>
      <c r="RDR9121" s="2"/>
      <c r="RDS9121" s="6"/>
      <c r="RDV9121" s="11"/>
      <c r="RDW9121" s="2"/>
      <c r="RDX9121" s="6"/>
      <c r="REA9121" s="11"/>
      <c r="REB9121" s="2"/>
      <c r="REC9121" s="6"/>
      <c r="REF9121" s="11"/>
      <c r="REG9121" s="2"/>
      <c r="REH9121" s="6"/>
      <c r="REK9121" s="11"/>
      <c r="REL9121" s="2"/>
      <c r="REM9121" s="6"/>
      <c r="REP9121" s="11"/>
      <c r="REQ9121" s="2"/>
      <c r="RER9121" s="6"/>
      <c r="REU9121" s="11"/>
      <c r="REV9121" s="2"/>
      <c r="REW9121" s="6"/>
      <c r="REZ9121" s="11"/>
      <c r="RFA9121" s="2"/>
      <c r="RFB9121" s="6"/>
      <c r="RFE9121" s="11"/>
      <c r="RFF9121" s="2"/>
      <c r="RFG9121" s="6"/>
      <c r="RFJ9121" s="11"/>
      <c r="RFK9121" s="2"/>
      <c r="RFL9121" s="6"/>
      <c r="RFO9121" s="11"/>
      <c r="RFP9121" s="2"/>
      <c r="RFQ9121" s="6"/>
      <c r="RFT9121" s="11"/>
      <c r="RFU9121" s="2"/>
      <c r="RFV9121" s="6"/>
      <c r="RFY9121" s="11"/>
      <c r="RFZ9121" s="2"/>
      <c r="RGA9121" s="6"/>
      <c r="RGD9121" s="11"/>
      <c r="RGE9121" s="2"/>
      <c r="RGF9121" s="6"/>
      <c r="RGI9121" s="11"/>
      <c r="RGJ9121" s="2"/>
      <c r="RGK9121" s="6"/>
      <c r="RGN9121" s="11"/>
      <c r="RGO9121" s="2"/>
      <c r="RGP9121" s="6"/>
      <c r="RGS9121" s="11"/>
      <c r="RGT9121" s="2"/>
      <c r="RGU9121" s="6"/>
      <c r="RGX9121" s="11"/>
      <c r="RGY9121" s="2"/>
      <c r="RGZ9121" s="6"/>
      <c r="RHC9121" s="11"/>
      <c r="RHD9121" s="2"/>
      <c r="RHE9121" s="6"/>
      <c r="RHH9121" s="11"/>
      <c r="RHI9121" s="2"/>
      <c r="RHJ9121" s="6"/>
      <c r="RHM9121" s="11"/>
      <c r="RHN9121" s="2"/>
      <c r="RHO9121" s="6"/>
      <c r="RHR9121" s="11"/>
      <c r="RHS9121" s="2"/>
      <c r="RHT9121" s="6"/>
      <c r="RHW9121" s="11"/>
      <c r="RHX9121" s="2"/>
      <c r="RHY9121" s="6"/>
      <c r="RIB9121" s="11"/>
      <c r="RIC9121" s="2"/>
      <c r="RID9121" s="6"/>
      <c r="RIG9121" s="11"/>
      <c r="RIH9121" s="2"/>
      <c r="RII9121" s="6"/>
      <c r="RIL9121" s="11"/>
      <c r="RIM9121" s="2"/>
      <c r="RIN9121" s="6"/>
      <c r="RIQ9121" s="11"/>
      <c r="RIR9121" s="2"/>
      <c r="RIS9121" s="6"/>
      <c r="RIV9121" s="11"/>
      <c r="RIW9121" s="2"/>
      <c r="RIX9121" s="6"/>
      <c r="RJA9121" s="11"/>
      <c r="RJB9121" s="2"/>
      <c r="RJC9121" s="6"/>
      <c r="RJF9121" s="11"/>
      <c r="RJG9121" s="2"/>
      <c r="RJH9121" s="6"/>
      <c r="RJK9121" s="11"/>
      <c r="RJL9121" s="2"/>
      <c r="RJM9121" s="6"/>
      <c r="RJP9121" s="11"/>
      <c r="RJQ9121" s="2"/>
      <c r="RJR9121" s="6"/>
      <c r="RJU9121" s="11"/>
      <c r="RJV9121" s="2"/>
      <c r="RJW9121" s="6"/>
      <c r="RJZ9121" s="11"/>
      <c r="RKA9121" s="2"/>
      <c r="RKB9121" s="6"/>
      <c r="RKE9121" s="11"/>
      <c r="RKF9121" s="2"/>
      <c r="RKG9121" s="6"/>
      <c r="RKJ9121" s="11"/>
      <c r="RKK9121" s="2"/>
      <c r="RKL9121" s="6"/>
      <c r="RKO9121" s="11"/>
      <c r="RKP9121" s="2"/>
      <c r="RKQ9121" s="6"/>
      <c r="RKT9121" s="11"/>
      <c r="RKU9121" s="2"/>
      <c r="RKV9121" s="6"/>
      <c r="RKY9121" s="11"/>
      <c r="RKZ9121" s="2"/>
      <c r="RLA9121" s="6"/>
      <c r="RLD9121" s="11"/>
      <c r="RLE9121" s="2"/>
      <c r="RLF9121" s="6"/>
      <c r="RLI9121" s="11"/>
      <c r="RLJ9121" s="2"/>
      <c r="RLK9121" s="6"/>
      <c r="RLN9121" s="11"/>
      <c r="RLO9121" s="2"/>
      <c r="RLP9121" s="6"/>
      <c r="RLS9121" s="11"/>
      <c r="RLT9121" s="2"/>
      <c r="RLU9121" s="6"/>
      <c r="RLX9121" s="11"/>
      <c r="RLY9121" s="2"/>
      <c r="RLZ9121" s="6"/>
      <c r="RMC9121" s="11"/>
      <c r="RMD9121" s="2"/>
      <c r="RME9121" s="6"/>
      <c r="RMH9121" s="11"/>
      <c r="RMI9121" s="2"/>
      <c r="RMJ9121" s="6"/>
      <c r="RMM9121" s="11"/>
      <c r="RMN9121" s="2"/>
      <c r="RMO9121" s="6"/>
      <c r="RMR9121" s="11"/>
      <c r="RMS9121" s="2"/>
      <c r="RMT9121" s="6"/>
      <c r="RMW9121" s="11"/>
      <c r="RMX9121" s="2"/>
      <c r="RMY9121" s="6"/>
      <c r="RNB9121" s="11"/>
      <c r="RNC9121" s="2"/>
      <c r="RND9121" s="6"/>
      <c r="RNG9121" s="11"/>
      <c r="RNH9121" s="2"/>
      <c r="RNI9121" s="6"/>
      <c r="RNL9121" s="11"/>
      <c r="RNM9121" s="2"/>
      <c r="RNN9121" s="6"/>
      <c r="RNQ9121" s="11"/>
      <c r="RNR9121" s="2"/>
      <c r="RNS9121" s="6"/>
      <c r="RNV9121" s="11"/>
      <c r="RNW9121" s="2"/>
      <c r="RNX9121" s="6"/>
      <c r="ROA9121" s="11"/>
      <c r="ROB9121" s="2"/>
      <c r="ROC9121" s="6"/>
      <c r="ROF9121" s="11"/>
      <c r="ROG9121" s="2"/>
      <c r="ROH9121" s="6"/>
      <c r="ROK9121" s="11"/>
      <c r="ROL9121" s="2"/>
      <c r="ROM9121" s="6"/>
      <c r="ROP9121" s="11"/>
      <c r="ROQ9121" s="2"/>
      <c r="ROR9121" s="6"/>
      <c r="ROU9121" s="11"/>
      <c r="ROV9121" s="2"/>
      <c r="ROW9121" s="6"/>
      <c r="ROZ9121" s="11"/>
      <c r="RPA9121" s="2"/>
      <c r="RPB9121" s="6"/>
      <c r="RPE9121" s="11"/>
      <c r="RPF9121" s="2"/>
      <c r="RPG9121" s="6"/>
      <c r="RPJ9121" s="11"/>
      <c r="RPK9121" s="2"/>
      <c r="RPL9121" s="6"/>
      <c r="RPO9121" s="11"/>
      <c r="RPP9121" s="2"/>
      <c r="RPQ9121" s="6"/>
      <c r="RPT9121" s="11"/>
      <c r="RPU9121" s="2"/>
      <c r="RPV9121" s="6"/>
      <c r="RPY9121" s="11"/>
      <c r="RPZ9121" s="2"/>
      <c r="RQA9121" s="6"/>
      <c r="RQD9121" s="11"/>
      <c r="RQE9121" s="2"/>
      <c r="RQF9121" s="6"/>
      <c r="RQI9121" s="11"/>
      <c r="RQJ9121" s="2"/>
      <c r="RQK9121" s="6"/>
      <c r="RQN9121" s="11"/>
      <c r="RQO9121" s="2"/>
      <c r="RQP9121" s="6"/>
      <c r="RQS9121" s="11"/>
      <c r="RQT9121" s="2"/>
      <c r="RQU9121" s="6"/>
      <c r="RQX9121" s="11"/>
      <c r="RQY9121" s="2"/>
      <c r="RQZ9121" s="6"/>
      <c r="RRC9121" s="11"/>
      <c r="RRD9121" s="2"/>
      <c r="RRE9121" s="6"/>
      <c r="RRH9121" s="11"/>
      <c r="RRI9121" s="2"/>
      <c r="RRJ9121" s="6"/>
      <c r="RRM9121" s="11"/>
      <c r="RRN9121" s="2"/>
      <c r="RRO9121" s="6"/>
      <c r="RRR9121" s="11"/>
      <c r="RRS9121" s="2"/>
      <c r="RRT9121" s="6"/>
      <c r="RRW9121" s="11"/>
      <c r="RRX9121" s="2"/>
      <c r="RRY9121" s="6"/>
      <c r="RSB9121" s="11"/>
      <c r="RSC9121" s="2"/>
      <c r="RSD9121" s="6"/>
      <c r="RSG9121" s="11"/>
      <c r="RSH9121" s="2"/>
      <c r="RSI9121" s="6"/>
      <c r="RSL9121" s="11"/>
      <c r="RSM9121" s="2"/>
      <c r="RSN9121" s="6"/>
      <c r="RSQ9121" s="11"/>
      <c r="RSR9121" s="2"/>
      <c r="RSS9121" s="6"/>
      <c r="RSV9121" s="11"/>
      <c r="RSW9121" s="2"/>
      <c r="RSX9121" s="6"/>
      <c r="RTA9121" s="11"/>
      <c r="RTB9121" s="2"/>
      <c r="RTC9121" s="6"/>
      <c r="RTF9121" s="11"/>
      <c r="RTG9121" s="2"/>
      <c r="RTH9121" s="6"/>
      <c r="RTK9121" s="11"/>
      <c r="RTL9121" s="2"/>
      <c r="RTM9121" s="6"/>
      <c r="RTP9121" s="11"/>
      <c r="RTQ9121" s="2"/>
      <c r="RTR9121" s="6"/>
      <c r="RTU9121" s="11"/>
      <c r="RTV9121" s="2"/>
      <c r="RTW9121" s="6"/>
      <c r="RTZ9121" s="11"/>
      <c r="RUA9121" s="2"/>
      <c r="RUB9121" s="6"/>
      <c r="RUE9121" s="11"/>
      <c r="RUF9121" s="2"/>
      <c r="RUG9121" s="6"/>
      <c r="RUJ9121" s="11"/>
      <c r="RUK9121" s="2"/>
      <c r="RUL9121" s="6"/>
      <c r="RUO9121" s="11"/>
      <c r="RUP9121" s="2"/>
      <c r="RUQ9121" s="6"/>
      <c r="RUT9121" s="11"/>
      <c r="RUU9121" s="2"/>
      <c r="RUV9121" s="6"/>
      <c r="RUY9121" s="11"/>
      <c r="RUZ9121" s="2"/>
      <c r="RVA9121" s="6"/>
      <c r="RVD9121" s="11"/>
      <c r="RVE9121" s="2"/>
      <c r="RVF9121" s="6"/>
      <c r="RVI9121" s="11"/>
      <c r="RVJ9121" s="2"/>
      <c r="RVK9121" s="6"/>
      <c r="RVN9121" s="11"/>
      <c r="RVO9121" s="2"/>
      <c r="RVP9121" s="6"/>
      <c r="RVS9121" s="11"/>
      <c r="RVT9121" s="2"/>
      <c r="RVU9121" s="6"/>
      <c r="RVX9121" s="11"/>
      <c r="RVY9121" s="2"/>
      <c r="RVZ9121" s="6"/>
      <c r="RWC9121" s="11"/>
      <c r="RWD9121" s="2"/>
      <c r="RWE9121" s="6"/>
      <c r="RWH9121" s="11"/>
      <c r="RWI9121" s="2"/>
      <c r="RWJ9121" s="6"/>
      <c r="RWM9121" s="11"/>
      <c r="RWN9121" s="2"/>
      <c r="RWO9121" s="6"/>
      <c r="RWR9121" s="11"/>
      <c r="RWS9121" s="2"/>
      <c r="RWT9121" s="6"/>
      <c r="RWW9121" s="11"/>
      <c r="RWX9121" s="2"/>
      <c r="RWY9121" s="6"/>
      <c r="RXB9121" s="11"/>
      <c r="RXC9121" s="2"/>
      <c r="RXD9121" s="6"/>
      <c r="RXG9121" s="11"/>
      <c r="RXH9121" s="2"/>
      <c r="RXI9121" s="6"/>
      <c r="RXL9121" s="11"/>
      <c r="RXM9121" s="2"/>
      <c r="RXN9121" s="6"/>
      <c r="RXQ9121" s="11"/>
      <c r="RXR9121" s="2"/>
      <c r="RXS9121" s="6"/>
      <c r="RXV9121" s="11"/>
      <c r="RXW9121" s="2"/>
      <c r="RXX9121" s="6"/>
      <c r="RYA9121" s="11"/>
      <c r="RYB9121" s="2"/>
      <c r="RYC9121" s="6"/>
      <c r="RYF9121" s="11"/>
      <c r="RYG9121" s="2"/>
      <c r="RYH9121" s="6"/>
      <c r="RYK9121" s="11"/>
      <c r="RYL9121" s="2"/>
      <c r="RYM9121" s="6"/>
      <c r="RYP9121" s="11"/>
      <c r="RYQ9121" s="2"/>
      <c r="RYR9121" s="6"/>
      <c r="RYU9121" s="11"/>
      <c r="RYV9121" s="2"/>
      <c r="RYW9121" s="6"/>
      <c r="RYZ9121" s="11"/>
      <c r="RZA9121" s="2"/>
      <c r="RZB9121" s="6"/>
      <c r="RZE9121" s="11"/>
      <c r="RZF9121" s="2"/>
      <c r="RZG9121" s="6"/>
      <c r="RZJ9121" s="11"/>
      <c r="RZK9121" s="2"/>
      <c r="RZL9121" s="6"/>
      <c r="RZO9121" s="11"/>
      <c r="RZP9121" s="2"/>
      <c r="RZQ9121" s="6"/>
      <c r="RZT9121" s="11"/>
      <c r="RZU9121" s="2"/>
      <c r="RZV9121" s="6"/>
      <c r="RZY9121" s="11"/>
      <c r="RZZ9121" s="2"/>
      <c r="SAA9121" s="6"/>
      <c r="SAD9121" s="11"/>
      <c r="SAE9121" s="2"/>
      <c r="SAF9121" s="6"/>
      <c r="SAI9121" s="11"/>
      <c r="SAJ9121" s="2"/>
      <c r="SAK9121" s="6"/>
      <c r="SAN9121" s="11"/>
      <c r="SAO9121" s="2"/>
      <c r="SAP9121" s="6"/>
      <c r="SAS9121" s="11"/>
      <c r="SAT9121" s="2"/>
      <c r="SAU9121" s="6"/>
      <c r="SAX9121" s="11"/>
      <c r="SAY9121" s="2"/>
      <c r="SAZ9121" s="6"/>
      <c r="SBC9121" s="11"/>
      <c r="SBD9121" s="2"/>
      <c r="SBE9121" s="6"/>
      <c r="SBH9121" s="11"/>
      <c r="SBI9121" s="2"/>
      <c r="SBJ9121" s="6"/>
      <c r="SBM9121" s="11"/>
      <c r="SBN9121" s="2"/>
      <c r="SBO9121" s="6"/>
      <c r="SBR9121" s="11"/>
      <c r="SBS9121" s="2"/>
      <c r="SBT9121" s="6"/>
      <c r="SBW9121" s="11"/>
      <c r="SBX9121" s="2"/>
      <c r="SBY9121" s="6"/>
      <c r="SCB9121" s="11"/>
      <c r="SCC9121" s="2"/>
      <c r="SCD9121" s="6"/>
      <c r="SCG9121" s="11"/>
      <c r="SCH9121" s="2"/>
      <c r="SCI9121" s="6"/>
      <c r="SCL9121" s="11"/>
      <c r="SCM9121" s="2"/>
      <c r="SCN9121" s="6"/>
      <c r="SCQ9121" s="11"/>
      <c r="SCR9121" s="2"/>
      <c r="SCS9121" s="6"/>
      <c r="SCV9121" s="11"/>
      <c r="SCW9121" s="2"/>
      <c r="SCX9121" s="6"/>
      <c r="SDA9121" s="11"/>
      <c r="SDB9121" s="2"/>
      <c r="SDC9121" s="6"/>
      <c r="SDF9121" s="11"/>
      <c r="SDG9121" s="2"/>
      <c r="SDH9121" s="6"/>
      <c r="SDK9121" s="11"/>
      <c r="SDL9121" s="2"/>
      <c r="SDM9121" s="6"/>
      <c r="SDP9121" s="11"/>
      <c r="SDQ9121" s="2"/>
      <c r="SDR9121" s="6"/>
      <c r="SDU9121" s="11"/>
      <c r="SDV9121" s="2"/>
      <c r="SDW9121" s="6"/>
      <c r="SDZ9121" s="11"/>
      <c r="SEA9121" s="2"/>
      <c r="SEB9121" s="6"/>
      <c r="SEE9121" s="11"/>
      <c r="SEF9121" s="2"/>
      <c r="SEG9121" s="6"/>
      <c r="SEJ9121" s="11"/>
      <c r="SEK9121" s="2"/>
      <c r="SEL9121" s="6"/>
      <c r="SEO9121" s="11"/>
      <c r="SEP9121" s="2"/>
      <c r="SEQ9121" s="6"/>
      <c r="SET9121" s="11"/>
      <c r="SEU9121" s="2"/>
      <c r="SEV9121" s="6"/>
      <c r="SEY9121" s="11"/>
      <c r="SEZ9121" s="2"/>
      <c r="SFA9121" s="6"/>
      <c r="SFD9121" s="11"/>
      <c r="SFE9121" s="2"/>
      <c r="SFF9121" s="6"/>
      <c r="SFI9121" s="11"/>
      <c r="SFJ9121" s="2"/>
      <c r="SFK9121" s="6"/>
      <c r="SFN9121" s="11"/>
      <c r="SFO9121" s="2"/>
      <c r="SFP9121" s="6"/>
      <c r="SFS9121" s="11"/>
      <c r="SFT9121" s="2"/>
      <c r="SFU9121" s="6"/>
      <c r="SFX9121" s="11"/>
      <c r="SFY9121" s="2"/>
      <c r="SFZ9121" s="6"/>
      <c r="SGC9121" s="11"/>
      <c r="SGD9121" s="2"/>
      <c r="SGE9121" s="6"/>
      <c r="SGH9121" s="11"/>
      <c r="SGI9121" s="2"/>
      <c r="SGJ9121" s="6"/>
      <c r="SGM9121" s="11"/>
      <c r="SGN9121" s="2"/>
      <c r="SGO9121" s="6"/>
      <c r="SGR9121" s="11"/>
      <c r="SGS9121" s="2"/>
      <c r="SGT9121" s="6"/>
      <c r="SGW9121" s="11"/>
      <c r="SGX9121" s="2"/>
      <c r="SGY9121" s="6"/>
      <c r="SHB9121" s="11"/>
      <c r="SHC9121" s="2"/>
      <c r="SHD9121" s="6"/>
      <c r="SHG9121" s="11"/>
      <c r="SHH9121" s="2"/>
      <c r="SHI9121" s="6"/>
      <c r="SHL9121" s="11"/>
      <c r="SHM9121" s="2"/>
      <c r="SHN9121" s="6"/>
      <c r="SHQ9121" s="11"/>
      <c r="SHR9121" s="2"/>
      <c r="SHS9121" s="6"/>
      <c r="SHV9121" s="11"/>
      <c r="SHW9121" s="2"/>
      <c r="SHX9121" s="6"/>
      <c r="SIA9121" s="11"/>
      <c r="SIB9121" s="2"/>
      <c r="SIC9121" s="6"/>
      <c r="SIF9121" s="11"/>
      <c r="SIG9121" s="2"/>
      <c r="SIH9121" s="6"/>
      <c r="SIK9121" s="11"/>
      <c r="SIL9121" s="2"/>
      <c r="SIM9121" s="6"/>
      <c r="SIP9121" s="11"/>
      <c r="SIQ9121" s="2"/>
      <c r="SIR9121" s="6"/>
      <c r="SIU9121" s="11"/>
      <c r="SIV9121" s="2"/>
      <c r="SIW9121" s="6"/>
      <c r="SIZ9121" s="11"/>
      <c r="SJA9121" s="2"/>
      <c r="SJB9121" s="6"/>
      <c r="SJE9121" s="11"/>
      <c r="SJF9121" s="2"/>
      <c r="SJG9121" s="6"/>
      <c r="SJJ9121" s="11"/>
      <c r="SJK9121" s="2"/>
      <c r="SJL9121" s="6"/>
      <c r="SJO9121" s="11"/>
      <c r="SJP9121" s="2"/>
      <c r="SJQ9121" s="6"/>
      <c r="SJT9121" s="11"/>
      <c r="SJU9121" s="2"/>
      <c r="SJV9121" s="6"/>
      <c r="SJY9121" s="11"/>
      <c r="SJZ9121" s="2"/>
      <c r="SKA9121" s="6"/>
      <c r="SKD9121" s="11"/>
      <c r="SKE9121" s="2"/>
      <c r="SKF9121" s="6"/>
      <c r="SKI9121" s="11"/>
      <c r="SKJ9121" s="2"/>
      <c r="SKK9121" s="6"/>
      <c r="SKN9121" s="11"/>
      <c r="SKO9121" s="2"/>
      <c r="SKP9121" s="6"/>
      <c r="SKS9121" s="11"/>
      <c r="SKT9121" s="2"/>
      <c r="SKU9121" s="6"/>
      <c r="SKX9121" s="11"/>
      <c r="SKY9121" s="2"/>
      <c r="SKZ9121" s="6"/>
      <c r="SLC9121" s="11"/>
      <c r="SLD9121" s="2"/>
      <c r="SLE9121" s="6"/>
      <c r="SLH9121" s="11"/>
      <c r="SLI9121" s="2"/>
      <c r="SLJ9121" s="6"/>
      <c r="SLM9121" s="11"/>
      <c r="SLN9121" s="2"/>
      <c r="SLO9121" s="6"/>
      <c r="SLR9121" s="11"/>
      <c r="SLS9121" s="2"/>
      <c r="SLT9121" s="6"/>
      <c r="SLW9121" s="11"/>
      <c r="SLX9121" s="2"/>
      <c r="SLY9121" s="6"/>
      <c r="SMB9121" s="11"/>
      <c r="SMC9121" s="2"/>
      <c r="SMD9121" s="6"/>
      <c r="SMG9121" s="11"/>
      <c r="SMH9121" s="2"/>
      <c r="SMI9121" s="6"/>
      <c r="SML9121" s="11"/>
      <c r="SMM9121" s="2"/>
      <c r="SMN9121" s="6"/>
      <c r="SMQ9121" s="11"/>
      <c r="SMR9121" s="2"/>
      <c r="SMS9121" s="6"/>
      <c r="SMV9121" s="11"/>
      <c r="SMW9121" s="2"/>
      <c r="SMX9121" s="6"/>
      <c r="SNA9121" s="11"/>
      <c r="SNB9121" s="2"/>
      <c r="SNC9121" s="6"/>
      <c r="SNF9121" s="11"/>
      <c r="SNG9121" s="2"/>
      <c r="SNH9121" s="6"/>
      <c r="SNK9121" s="11"/>
      <c r="SNL9121" s="2"/>
      <c r="SNM9121" s="6"/>
      <c r="SNP9121" s="11"/>
      <c r="SNQ9121" s="2"/>
      <c r="SNR9121" s="6"/>
      <c r="SNU9121" s="11"/>
      <c r="SNV9121" s="2"/>
      <c r="SNW9121" s="6"/>
      <c r="SNZ9121" s="11"/>
      <c r="SOA9121" s="2"/>
      <c r="SOB9121" s="6"/>
      <c r="SOE9121" s="11"/>
      <c r="SOF9121" s="2"/>
      <c r="SOG9121" s="6"/>
      <c r="SOJ9121" s="11"/>
      <c r="SOK9121" s="2"/>
      <c r="SOL9121" s="6"/>
      <c r="SOO9121" s="11"/>
      <c r="SOP9121" s="2"/>
      <c r="SOQ9121" s="6"/>
      <c r="SOT9121" s="11"/>
      <c r="SOU9121" s="2"/>
      <c r="SOV9121" s="6"/>
      <c r="SOY9121" s="11"/>
      <c r="SOZ9121" s="2"/>
      <c r="SPA9121" s="6"/>
      <c r="SPD9121" s="11"/>
      <c r="SPE9121" s="2"/>
      <c r="SPF9121" s="6"/>
      <c r="SPI9121" s="11"/>
      <c r="SPJ9121" s="2"/>
      <c r="SPK9121" s="6"/>
      <c r="SPN9121" s="11"/>
      <c r="SPO9121" s="2"/>
      <c r="SPP9121" s="6"/>
      <c r="SPS9121" s="11"/>
      <c r="SPT9121" s="2"/>
      <c r="SPU9121" s="6"/>
      <c r="SPX9121" s="11"/>
      <c r="SPY9121" s="2"/>
      <c r="SPZ9121" s="6"/>
      <c r="SQC9121" s="11"/>
      <c r="SQD9121" s="2"/>
      <c r="SQE9121" s="6"/>
      <c r="SQH9121" s="11"/>
      <c r="SQI9121" s="2"/>
      <c r="SQJ9121" s="6"/>
      <c r="SQM9121" s="11"/>
      <c r="SQN9121" s="2"/>
      <c r="SQO9121" s="6"/>
      <c r="SQR9121" s="11"/>
      <c r="SQS9121" s="2"/>
      <c r="SQT9121" s="6"/>
      <c r="SQW9121" s="11"/>
      <c r="SQX9121" s="2"/>
      <c r="SQY9121" s="6"/>
      <c r="SRB9121" s="11"/>
      <c r="SRC9121" s="2"/>
      <c r="SRD9121" s="6"/>
      <c r="SRG9121" s="11"/>
      <c r="SRH9121" s="2"/>
      <c r="SRI9121" s="6"/>
      <c r="SRL9121" s="11"/>
      <c r="SRM9121" s="2"/>
      <c r="SRN9121" s="6"/>
      <c r="SRQ9121" s="11"/>
      <c r="SRR9121" s="2"/>
      <c r="SRS9121" s="6"/>
      <c r="SRV9121" s="11"/>
      <c r="SRW9121" s="2"/>
      <c r="SRX9121" s="6"/>
      <c r="SSA9121" s="11"/>
      <c r="SSB9121" s="2"/>
      <c r="SSC9121" s="6"/>
      <c r="SSF9121" s="11"/>
      <c r="SSG9121" s="2"/>
      <c r="SSH9121" s="6"/>
      <c r="SSK9121" s="11"/>
      <c r="SSL9121" s="2"/>
      <c r="SSM9121" s="6"/>
      <c r="SSP9121" s="11"/>
      <c r="SSQ9121" s="2"/>
      <c r="SSR9121" s="6"/>
      <c r="SSU9121" s="11"/>
      <c r="SSV9121" s="2"/>
      <c r="SSW9121" s="6"/>
      <c r="SSZ9121" s="11"/>
      <c r="STA9121" s="2"/>
      <c r="STB9121" s="6"/>
      <c r="STE9121" s="11"/>
      <c r="STF9121" s="2"/>
      <c r="STG9121" s="6"/>
      <c r="STJ9121" s="11"/>
      <c r="STK9121" s="2"/>
      <c r="STL9121" s="6"/>
      <c r="STO9121" s="11"/>
      <c r="STP9121" s="2"/>
      <c r="STQ9121" s="6"/>
      <c r="STT9121" s="11"/>
      <c r="STU9121" s="2"/>
      <c r="STV9121" s="6"/>
      <c r="STY9121" s="11"/>
      <c r="STZ9121" s="2"/>
      <c r="SUA9121" s="6"/>
      <c r="SUD9121" s="11"/>
      <c r="SUE9121" s="2"/>
      <c r="SUF9121" s="6"/>
      <c r="SUI9121" s="11"/>
      <c r="SUJ9121" s="2"/>
      <c r="SUK9121" s="6"/>
      <c r="SUN9121" s="11"/>
      <c r="SUO9121" s="2"/>
      <c r="SUP9121" s="6"/>
      <c r="SUS9121" s="11"/>
      <c r="SUT9121" s="2"/>
      <c r="SUU9121" s="6"/>
      <c r="SUX9121" s="11"/>
      <c r="SUY9121" s="2"/>
      <c r="SUZ9121" s="6"/>
      <c r="SVC9121" s="11"/>
      <c r="SVD9121" s="2"/>
      <c r="SVE9121" s="6"/>
      <c r="SVH9121" s="11"/>
      <c r="SVI9121" s="2"/>
      <c r="SVJ9121" s="6"/>
      <c r="SVM9121" s="11"/>
      <c r="SVN9121" s="2"/>
      <c r="SVO9121" s="6"/>
      <c r="SVR9121" s="11"/>
      <c r="SVS9121" s="2"/>
      <c r="SVT9121" s="6"/>
      <c r="SVW9121" s="11"/>
      <c r="SVX9121" s="2"/>
      <c r="SVY9121" s="6"/>
      <c r="SWB9121" s="11"/>
      <c r="SWC9121" s="2"/>
      <c r="SWD9121" s="6"/>
      <c r="SWG9121" s="11"/>
      <c r="SWH9121" s="2"/>
      <c r="SWI9121" s="6"/>
      <c r="SWL9121" s="11"/>
      <c r="SWM9121" s="2"/>
      <c r="SWN9121" s="6"/>
      <c r="SWQ9121" s="11"/>
      <c r="SWR9121" s="2"/>
      <c r="SWS9121" s="6"/>
      <c r="SWV9121" s="11"/>
      <c r="SWW9121" s="2"/>
      <c r="SWX9121" s="6"/>
      <c r="SXA9121" s="11"/>
      <c r="SXB9121" s="2"/>
      <c r="SXC9121" s="6"/>
      <c r="SXF9121" s="11"/>
      <c r="SXG9121" s="2"/>
      <c r="SXH9121" s="6"/>
      <c r="SXK9121" s="11"/>
      <c r="SXL9121" s="2"/>
      <c r="SXM9121" s="6"/>
      <c r="SXP9121" s="11"/>
      <c r="SXQ9121" s="2"/>
      <c r="SXR9121" s="6"/>
      <c r="SXU9121" s="11"/>
      <c r="SXV9121" s="2"/>
      <c r="SXW9121" s="6"/>
      <c r="SXZ9121" s="11"/>
      <c r="SYA9121" s="2"/>
      <c r="SYB9121" s="6"/>
      <c r="SYE9121" s="11"/>
      <c r="SYF9121" s="2"/>
      <c r="SYG9121" s="6"/>
      <c r="SYJ9121" s="11"/>
      <c r="SYK9121" s="2"/>
      <c r="SYL9121" s="6"/>
      <c r="SYO9121" s="11"/>
      <c r="SYP9121" s="2"/>
      <c r="SYQ9121" s="6"/>
      <c r="SYT9121" s="11"/>
      <c r="SYU9121" s="2"/>
      <c r="SYV9121" s="6"/>
      <c r="SYY9121" s="11"/>
      <c r="SYZ9121" s="2"/>
      <c r="SZA9121" s="6"/>
      <c r="SZD9121" s="11"/>
      <c r="SZE9121" s="2"/>
      <c r="SZF9121" s="6"/>
      <c r="SZI9121" s="11"/>
      <c r="SZJ9121" s="2"/>
      <c r="SZK9121" s="6"/>
      <c r="SZN9121" s="11"/>
      <c r="SZO9121" s="2"/>
      <c r="SZP9121" s="6"/>
      <c r="SZS9121" s="11"/>
      <c r="SZT9121" s="2"/>
      <c r="SZU9121" s="6"/>
      <c r="SZX9121" s="11"/>
      <c r="SZY9121" s="2"/>
      <c r="SZZ9121" s="6"/>
      <c r="TAC9121" s="11"/>
      <c r="TAD9121" s="2"/>
      <c r="TAE9121" s="6"/>
      <c r="TAH9121" s="11"/>
      <c r="TAI9121" s="2"/>
      <c r="TAJ9121" s="6"/>
      <c r="TAM9121" s="11"/>
      <c r="TAN9121" s="2"/>
      <c r="TAO9121" s="6"/>
      <c r="TAR9121" s="11"/>
      <c r="TAS9121" s="2"/>
      <c r="TAT9121" s="6"/>
      <c r="TAW9121" s="11"/>
      <c r="TAX9121" s="2"/>
      <c r="TAY9121" s="6"/>
      <c r="TBB9121" s="11"/>
      <c r="TBC9121" s="2"/>
      <c r="TBD9121" s="6"/>
      <c r="TBG9121" s="11"/>
      <c r="TBH9121" s="2"/>
      <c r="TBI9121" s="6"/>
      <c r="TBL9121" s="11"/>
      <c r="TBM9121" s="2"/>
      <c r="TBN9121" s="6"/>
      <c r="TBQ9121" s="11"/>
      <c r="TBR9121" s="2"/>
      <c r="TBS9121" s="6"/>
      <c r="TBV9121" s="11"/>
      <c r="TBW9121" s="2"/>
      <c r="TBX9121" s="6"/>
      <c r="TCA9121" s="11"/>
      <c r="TCB9121" s="2"/>
      <c r="TCC9121" s="6"/>
      <c r="TCF9121" s="11"/>
      <c r="TCG9121" s="2"/>
      <c r="TCH9121" s="6"/>
      <c r="TCK9121" s="11"/>
      <c r="TCL9121" s="2"/>
      <c r="TCM9121" s="6"/>
      <c r="TCP9121" s="11"/>
      <c r="TCQ9121" s="2"/>
      <c r="TCR9121" s="6"/>
      <c r="TCU9121" s="11"/>
      <c r="TCV9121" s="2"/>
      <c r="TCW9121" s="6"/>
      <c r="TCZ9121" s="11"/>
      <c r="TDA9121" s="2"/>
      <c r="TDB9121" s="6"/>
      <c r="TDE9121" s="11"/>
      <c r="TDF9121" s="2"/>
      <c r="TDG9121" s="6"/>
      <c r="TDJ9121" s="11"/>
      <c r="TDK9121" s="2"/>
      <c r="TDL9121" s="6"/>
      <c r="TDO9121" s="11"/>
      <c r="TDP9121" s="2"/>
      <c r="TDQ9121" s="6"/>
      <c r="TDT9121" s="11"/>
      <c r="TDU9121" s="2"/>
      <c r="TDV9121" s="6"/>
      <c r="TDY9121" s="11"/>
      <c r="TDZ9121" s="2"/>
      <c r="TEA9121" s="6"/>
      <c r="TED9121" s="11"/>
      <c r="TEE9121" s="2"/>
      <c r="TEF9121" s="6"/>
      <c r="TEI9121" s="11"/>
      <c r="TEJ9121" s="2"/>
      <c r="TEK9121" s="6"/>
      <c r="TEN9121" s="11"/>
      <c r="TEO9121" s="2"/>
      <c r="TEP9121" s="6"/>
      <c r="TES9121" s="11"/>
      <c r="TET9121" s="2"/>
      <c r="TEU9121" s="6"/>
      <c r="TEX9121" s="11"/>
      <c r="TEY9121" s="2"/>
      <c r="TEZ9121" s="6"/>
      <c r="TFC9121" s="11"/>
      <c r="TFD9121" s="2"/>
      <c r="TFE9121" s="6"/>
      <c r="TFH9121" s="11"/>
      <c r="TFI9121" s="2"/>
      <c r="TFJ9121" s="6"/>
      <c r="TFM9121" s="11"/>
      <c r="TFN9121" s="2"/>
      <c r="TFO9121" s="6"/>
      <c r="TFR9121" s="11"/>
      <c r="TFS9121" s="2"/>
      <c r="TFT9121" s="6"/>
      <c r="TFW9121" s="11"/>
      <c r="TFX9121" s="2"/>
      <c r="TFY9121" s="6"/>
      <c r="TGB9121" s="11"/>
      <c r="TGC9121" s="2"/>
      <c r="TGD9121" s="6"/>
      <c r="TGG9121" s="11"/>
      <c r="TGH9121" s="2"/>
      <c r="TGI9121" s="6"/>
      <c r="TGL9121" s="11"/>
      <c r="TGM9121" s="2"/>
      <c r="TGN9121" s="6"/>
      <c r="TGQ9121" s="11"/>
      <c r="TGR9121" s="2"/>
      <c r="TGS9121" s="6"/>
      <c r="TGV9121" s="11"/>
      <c r="TGW9121" s="2"/>
      <c r="TGX9121" s="6"/>
      <c r="THA9121" s="11"/>
      <c r="THB9121" s="2"/>
      <c r="THC9121" s="6"/>
      <c r="THF9121" s="11"/>
      <c r="THG9121" s="2"/>
      <c r="THH9121" s="6"/>
      <c r="THK9121" s="11"/>
      <c r="THL9121" s="2"/>
      <c r="THM9121" s="6"/>
      <c r="THP9121" s="11"/>
      <c r="THQ9121" s="2"/>
      <c r="THR9121" s="6"/>
      <c r="THU9121" s="11"/>
      <c r="THV9121" s="2"/>
      <c r="THW9121" s="6"/>
      <c r="THZ9121" s="11"/>
      <c r="TIA9121" s="2"/>
      <c r="TIB9121" s="6"/>
      <c r="TIE9121" s="11"/>
      <c r="TIF9121" s="2"/>
      <c r="TIG9121" s="6"/>
      <c r="TIJ9121" s="11"/>
      <c r="TIK9121" s="2"/>
      <c r="TIL9121" s="6"/>
      <c r="TIO9121" s="11"/>
      <c r="TIP9121" s="2"/>
      <c r="TIQ9121" s="6"/>
      <c r="TIT9121" s="11"/>
      <c r="TIU9121" s="2"/>
      <c r="TIV9121" s="6"/>
      <c r="TIY9121" s="11"/>
      <c r="TIZ9121" s="2"/>
      <c r="TJA9121" s="6"/>
      <c r="TJD9121" s="11"/>
      <c r="TJE9121" s="2"/>
      <c r="TJF9121" s="6"/>
      <c r="TJI9121" s="11"/>
      <c r="TJJ9121" s="2"/>
      <c r="TJK9121" s="6"/>
      <c r="TJN9121" s="11"/>
      <c r="TJO9121" s="2"/>
      <c r="TJP9121" s="6"/>
      <c r="TJS9121" s="11"/>
      <c r="TJT9121" s="2"/>
      <c r="TJU9121" s="6"/>
      <c r="TJX9121" s="11"/>
      <c r="TJY9121" s="2"/>
      <c r="TJZ9121" s="6"/>
      <c r="TKC9121" s="11"/>
      <c r="TKD9121" s="2"/>
      <c r="TKE9121" s="6"/>
      <c r="TKH9121" s="11"/>
      <c r="TKI9121" s="2"/>
      <c r="TKJ9121" s="6"/>
      <c r="TKM9121" s="11"/>
      <c r="TKN9121" s="2"/>
      <c r="TKO9121" s="6"/>
      <c r="TKR9121" s="11"/>
      <c r="TKS9121" s="2"/>
      <c r="TKT9121" s="6"/>
      <c r="TKW9121" s="11"/>
      <c r="TKX9121" s="2"/>
      <c r="TKY9121" s="6"/>
      <c r="TLB9121" s="11"/>
      <c r="TLC9121" s="2"/>
      <c r="TLD9121" s="6"/>
      <c r="TLG9121" s="11"/>
      <c r="TLH9121" s="2"/>
      <c r="TLI9121" s="6"/>
      <c r="TLL9121" s="11"/>
      <c r="TLM9121" s="2"/>
      <c r="TLN9121" s="6"/>
      <c r="TLQ9121" s="11"/>
      <c r="TLR9121" s="2"/>
      <c r="TLS9121" s="6"/>
      <c r="TLV9121" s="11"/>
      <c r="TLW9121" s="2"/>
      <c r="TLX9121" s="6"/>
      <c r="TMA9121" s="11"/>
      <c r="TMB9121" s="2"/>
      <c r="TMC9121" s="6"/>
      <c r="TMF9121" s="11"/>
      <c r="TMG9121" s="2"/>
      <c r="TMH9121" s="6"/>
      <c r="TMK9121" s="11"/>
      <c r="TML9121" s="2"/>
      <c r="TMM9121" s="6"/>
      <c r="TMP9121" s="11"/>
      <c r="TMQ9121" s="2"/>
      <c r="TMR9121" s="6"/>
      <c r="TMU9121" s="11"/>
      <c r="TMV9121" s="2"/>
      <c r="TMW9121" s="6"/>
      <c r="TMZ9121" s="11"/>
      <c r="TNA9121" s="2"/>
      <c r="TNB9121" s="6"/>
      <c r="TNE9121" s="11"/>
      <c r="TNF9121" s="2"/>
      <c r="TNG9121" s="6"/>
      <c r="TNJ9121" s="11"/>
      <c r="TNK9121" s="2"/>
      <c r="TNL9121" s="6"/>
      <c r="TNO9121" s="11"/>
      <c r="TNP9121" s="2"/>
      <c r="TNQ9121" s="6"/>
      <c r="TNT9121" s="11"/>
      <c r="TNU9121" s="2"/>
      <c r="TNV9121" s="6"/>
      <c r="TNY9121" s="11"/>
      <c r="TNZ9121" s="2"/>
      <c r="TOA9121" s="6"/>
      <c r="TOD9121" s="11"/>
      <c r="TOE9121" s="2"/>
      <c r="TOF9121" s="6"/>
      <c r="TOI9121" s="11"/>
      <c r="TOJ9121" s="2"/>
      <c r="TOK9121" s="6"/>
      <c r="TON9121" s="11"/>
      <c r="TOO9121" s="2"/>
      <c r="TOP9121" s="6"/>
      <c r="TOS9121" s="11"/>
      <c r="TOT9121" s="2"/>
      <c r="TOU9121" s="6"/>
      <c r="TOX9121" s="11"/>
      <c r="TOY9121" s="2"/>
      <c r="TOZ9121" s="6"/>
      <c r="TPC9121" s="11"/>
      <c r="TPD9121" s="2"/>
      <c r="TPE9121" s="6"/>
      <c r="TPH9121" s="11"/>
      <c r="TPI9121" s="2"/>
      <c r="TPJ9121" s="6"/>
      <c r="TPM9121" s="11"/>
      <c r="TPN9121" s="2"/>
      <c r="TPO9121" s="6"/>
      <c r="TPR9121" s="11"/>
      <c r="TPS9121" s="2"/>
      <c r="TPT9121" s="6"/>
      <c r="TPW9121" s="11"/>
      <c r="TPX9121" s="2"/>
      <c r="TPY9121" s="6"/>
      <c r="TQB9121" s="11"/>
      <c r="TQC9121" s="2"/>
      <c r="TQD9121" s="6"/>
      <c r="TQG9121" s="11"/>
      <c r="TQH9121" s="2"/>
      <c r="TQI9121" s="6"/>
      <c r="TQL9121" s="11"/>
      <c r="TQM9121" s="2"/>
      <c r="TQN9121" s="6"/>
      <c r="TQQ9121" s="11"/>
      <c r="TQR9121" s="2"/>
      <c r="TQS9121" s="6"/>
      <c r="TQV9121" s="11"/>
      <c r="TQW9121" s="2"/>
      <c r="TQX9121" s="6"/>
      <c r="TRA9121" s="11"/>
      <c r="TRB9121" s="2"/>
      <c r="TRC9121" s="6"/>
      <c r="TRF9121" s="11"/>
      <c r="TRG9121" s="2"/>
      <c r="TRH9121" s="6"/>
      <c r="TRK9121" s="11"/>
      <c r="TRL9121" s="2"/>
      <c r="TRM9121" s="6"/>
      <c r="TRP9121" s="11"/>
      <c r="TRQ9121" s="2"/>
      <c r="TRR9121" s="6"/>
      <c r="TRU9121" s="11"/>
      <c r="TRV9121" s="2"/>
      <c r="TRW9121" s="6"/>
      <c r="TRZ9121" s="11"/>
      <c r="TSA9121" s="2"/>
      <c r="TSB9121" s="6"/>
      <c r="TSE9121" s="11"/>
      <c r="TSF9121" s="2"/>
      <c r="TSG9121" s="6"/>
      <c r="TSJ9121" s="11"/>
      <c r="TSK9121" s="2"/>
      <c r="TSL9121" s="6"/>
      <c r="TSO9121" s="11"/>
      <c r="TSP9121" s="2"/>
      <c r="TSQ9121" s="6"/>
      <c r="TST9121" s="11"/>
      <c r="TSU9121" s="2"/>
      <c r="TSV9121" s="6"/>
      <c r="TSY9121" s="11"/>
      <c r="TSZ9121" s="2"/>
      <c r="TTA9121" s="6"/>
      <c r="TTD9121" s="11"/>
      <c r="TTE9121" s="2"/>
      <c r="TTF9121" s="6"/>
      <c r="TTI9121" s="11"/>
      <c r="TTJ9121" s="2"/>
      <c r="TTK9121" s="6"/>
      <c r="TTN9121" s="11"/>
      <c r="TTO9121" s="2"/>
      <c r="TTP9121" s="6"/>
      <c r="TTS9121" s="11"/>
      <c r="TTT9121" s="2"/>
      <c r="TTU9121" s="6"/>
      <c r="TTX9121" s="11"/>
      <c r="TTY9121" s="2"/>
      <c r="TTZ9121" s="6"/>
      <c r="TUC9121" s="11"/>
      <c r="TUD9121" s="2"/>
      <c r="TUE9121" s="6"/>
      <c r="TUH9121" s="11"/>
      <c r="TUI9121" s="2"/>
      <c r="TUJ9121" s="6"/>
      <c r="TUM9121" s="11"/>
      <c r="TUN9121" s="2"/>
      <c r="TUO9121" s="6"/>
      <c r="TUR9121" s="11"/>
      <c r="TUS9121" s="2"/>
      <c r="TUT9121" s="6"/>
      <c r="TUW9121" s="11"/>
      <c r="TUX9121" s="2"/>
      <c r="TUY9121" s="6"/>
      <c r="TVB9121" s="11"/>
      <c r="TVC9121" s="2"/>
      <c r="TVD9121" s="6"/>
      <c r="TVG9121" s="11"/>
      <c r="TVH9121" s="2"/>
      <c r="TVI9121" s="6"/>
      <c r="TVL9121" s="11"/>
      <c r="TVM9121" s="2"/>
      <c r="TVN9121" s="6"/>
      <c r="TVQ9121" s="11"/>
      <c r="TVR9121" s="2"/>
      <c r="TVS9121" s="6"/>
      <c r="TVV9121" s="11"/>
      <c r="TVW9121" s="2"/>
      <c r="TVX9121" s="6"/>
      <c r="TWA9121" s="11"/>
      <c r="TWB9121" s="2"/>
      <c r="TWC9121" s="6"/>
      <c r="TWF9121" s="11"/>
      <c r="TWG9121" s="2"/>
      <c r="TWH9121" s="6"/>
      <c r="TWK9121" s="11"/>
      <c r="TWL9121" s="2"/>
      <c r="TWM9121" s="6"/>
      <c r="TWP9121" s="11"/>
      <c r="TWQ9121" s="2"/>
      <c r="TWR9121" s="6"/>
      <c r="TWU9121" s="11"/>
      <c r="TWV9121" s="2"/>
      <c r="TWW9121" s="6"/>
      <c r="TWZ9121" s="11"/>
      <c r="TXA9121" s="2"/>
      <c r="TXB9121" s="6"/>
      <c r="TXE9121" s="11"/>
      <c r="TXF9121" s="2"/>
      <c r="TXG9121" s="6"/>
      <c r="TXJ9121" s="11"/>
      <c r="TXK9121" s="2"/>
      <c r="TXL9121" s="6"/>
      <c r="TXO9121" s="11"/>
      <c r="TXP9121" s="2"/>
      <c r="TXQ9121" s="6"/>
      <c r="TXT9121" s="11"/>
      <c r="TXU9121" s="2"/>
      <c r="TXV9121" s="6"/>
      <c r="TXY9121" s="11"/>
      <c r="TXZ9121" s="2"/>
      <c r="TYA9121" s="6"/>
      <c r="TYD9121" s="11"/>
      <c r="TYE9121" s="2"/>
      <c r="TYF9121" s="6"/>
      <c r="TYI9121" s="11"/>
      <c r="TYJ9121" s="2"/>
      <c r="TYK9121" s="6"/>
      <c r="TYN9121" s="11"/>
      <c r="TYO9121" s="2"/>
      <c r="TYP9121" s="6"/>
      <c r="TYS9121" s="11"/>
      <c r="TYT9121" s="2"/>
      <c r="TYU9121" s="6"/>
      <c r="TYX9121" s="11"/>
      <c r="TYY9121" s="2"/>
      <c r="TYZ9121" s="6"/>
      <c r="TZC9121" s="11"/>
      <c r="TZD9121" s="2"/>
      <c r="TZE9121" s="6"/>
      <c r="TZH9121" s="11"/>
      <c r="TZI9121" s="2"/>
      <c r="TZJ9121" s="6"/>
      <c r="TZM9121" s="11"/>
      <c r="TZN9121" s="2"/>
      <c r="TZO9121" s="6"/>
      <c r="TZR9121" s="11"/>
      <c r="TZS9121" s="2"/>
      <c r="TZT9121" s="6"/>
      <c r="TZW9121" s="11"/>
      <c r="TZX9121" s="2"/>
      <c r="TZY9121" s="6"/>
      <c r="UAB9121" s="11"/>
      <c r="UAC9121" s="2"/>
      <c r="UAD9121" s="6"/>
      <c r="UAG9121" s="11"/>
      <c r="UAH9121" s="2"/>
      <c r="UAI9121" s="6"/>
      <c r="UAL9121" s="11"/>
      <c r="UAM9121" s="2"/>
      <c r="UAN9121" s="6"/>
      <c r="UAQ9121" s="11"/>
      <c r="UAR9121" s="2"/>
      <c r="UAS9121" s="6"/>
      <c r="UAV9121" s="11"/>
      <c r="UAW9121" s="2"/>
      <c r="UAX9121" s="6"/>
      <c r="UBA9121" s="11"/>
      <c r="UBB9121" s="2"/>
      <c r="UBC9121" s="6"/>
      <c r="UBF9121" s="11"/>
      <c r="UBG9121" s="2"/>
      <c r="UBH9121" s="6"/>
      <c r="UBK9121" s="11"/>
      <c r="UBL9121" s="2"/>
      <c r="UBM9121" s="6"/>
      <c r="UBP9121" s="11"/>
      <c r="UBQ9121" s="2"/>
      <c r="UBR9121" s="6"/>
      <c r="UBU9121" s="11"/>
      <c r="UBV9121" s="2"/>
      <c r="UBW9121" s="6"/>
      <c r="UBZ9121" s="11"/>
      <c r="UCA9121" s="2"/>
      <c r="UCB9121" s="6"/>
      <c r="UCE9121" s="11"/>
      <c r="UCF9121" s="2"/>
      <c r="UCG9121" s="6"/>
      <c r="UCJ9121" s="11"/>
      <c r="UCK9121" s="2"/>
      <c r="UCL9121" s="6"/>
      <c r="UCO9121" s="11"/>
      <c r="UCP9121" s="2"/>
      <c r="UCQ9121" s="6"/>
      <c r="UCT9121" s="11"/>
      <c r="UCU9121" s="2"/>
      <c r="UCV9121" s="6"/>
      <c r="UCY9121" s="11"/>
      <c r="UCZ9121" s="2"/>
      <c r="UDA9121" s="6"/>
      <c r="UDD9121" s="11"/>
      <c r="UDE9121" s="2"/>
      <c r="UDF9121" s="6"/>
      <c r="UDI9121" s="11"/>
      <c r="UDJ9121" s="2"/>
      <c r="UDK9121" s="6"/>
      <c r="UDN9121" s="11"/>
      <c r="UDO9121" s="2"/>
      <c r="UDP9121" s="6"/>
      <c r="UDS9121" s="11"/>
      <c r="UDT9121" s="2"/>
      <c r="UDU9121" s="6"/>
      <c r="UDX9121" s="11"/>
      <c r="UDY9121" s="2"/>
      <c r="UDZ9121" s="6"/>
      <c r="UEC9121" s="11"/>
      <c r="UED9121" s="2"/>
      <c r="UEE9121" s="6"/>
      <c r="UEH9121" s="11"/>
      <c r="UEI9121" s="2"/>
      <c r="UEJ9121" s="6"/>
      <c r="UEM9121" s="11"/>
      <c r="UEN9121" s="2"/>
      <c r="UEO9121" s="6"/>
      <c r="UER9121" s="11"/>
      <c r="UES9121" s="2"/>
      <c r="UET9121" s="6"/>
      <c r="UEW9121" s="11"/>
      <c r="UEX9121" s="2"/>
      <c r="UEY9121" s="6"/>
      <c r="UFB9121" s="11"/>
      <c r="UFC9121" s="2"/>
      <c r="UFD9121" s="6"/>
      <c r="UFG9121" s="11"/>
      <c r="UFH9121" s="2"/>
      <c r="UFI9121" s="6"/>
      <c r="UFL9121" s="11"/>
      <c r="UFM9121" s="2"/>
      <c r="UFN9121" s="6"/>
      <c r="UFQ9121" s="11"/>
      <c r="UFR9121" s="2"/>
      <c r="UFS9121" s="6"/>
      <c r="UFV9121" s="11"/>
      <c r="UFW9121" s="2"/>
      <c r="UFX9121" s="6"/>
      <c r="UGA9121" s="11"/>
      <c r="UGB9121" s="2"/>
      <c r="UGC9121" s="6"/>
      <c r="UGF9121" s="11"/>
      <c r="UGG9121" s="2"/>
      <c r="UGH9121" s="6"/>
      <c r="UGK9121" s="11"/>
      <c r="UGL9121" s="2"/>
      <c r="UGM9121" s="6"/>
      <c r="UGP9121" s="11"/>
      <c r="UGQ9121" s="2"/>
      <c r="UGR9121" s="6"/>
      <c r="UGU9121" s="11"/>
      <c r="UGV9121" s="2"/>
      <c r="UGW9121" s="6"/>
      <c r="UGZ9121" s="11"/>
      <c r="UHA9121" s="2"/>
      <c r="UHB9121" s="6"/>
      <c r="UHE9121" s="11"/>
      <c r="UHF9121" s="2"/>
      <c r="UHG9121" s="6"/>
      <c r="UHJ9121" s="11"/>
      <c r="UHK9121" s="2"/>
      <c r="UHL9121" s="6"/>
      <c r="UHO9121" s="11"/>
      <c r="UHP9121" s="2"/>
      <c r="UHQ9121" s="6"/>
      <c r="UHT9121" s="11"/>
      <c r="UHU9121" s="2"/>
      <c r="UHV9121" s="6"/>
      <c r="UHY9121" s="11"/>
      <c r="UHZ9121" s="2"/>
      <c r="UIA9121" s="6"/>
      <c r="UID9121" s="11"/>
      <c r="UIE9121" s="2"/>
      <c r="UIF9121" s="6"/>
      <c r="UII9121" s="11"/>
      <c r="UIJ9121" s="2"/>
      <c r="UIK9121" s="6"/>
      <c r="UIN9121" s="11"/>
      <c r="UIO9121" s="2"/>
      <c r="UIP9121" s="6"/>
      <c r="UIS9121" s="11"/>
      <c r="UIT9121" s="2"/>
      <c r="UIU9121" s="6"/>
      <c r="UIX9121" s="11"/>
      <c r="UIY9121" s="2"/>
      <c r="UIZ9121" s="6"/>
      <c r="UJC9121" s="11"/>
      <c r="UJD9121" s="2"/>
      <c r="UJE9121" s="6"/>
      <c r="UJH9121" s="11"/>
      <c r="UJI9121" s="2"/>
      <c r="UJJ9121" s="6"/>
      <c r="UJM9121" s="11"/>
      <c r="UJN9121" s="2"/>
      <c r="UJO9121" s="6"/>
      <c r="UJR9121" s="11"/>
      <c r="UJS9121" s="2"/>
      <c r="UJT9121" s="6"/>
      <c r="UJW9121" s="11"/>
      <c r="UJX9121" s="2"/>
      <c r="UJY9121" s="6"/>
      <c r="UKB9121" s="11"/>
      <c r="UKC9121" s="2"/>
      <c r="UKD9121" s="6"/>
      <c r="UKG9121" s="11"/>
      <c r="UKH9121" s="2"/>
      <c r="UKI9121" s="6"/>
      <c r="UKL9121" s="11"/>
      <c r="UKM9121" s="2"/>
      <c r="UKN9121" s="6"/>
      <c r="UKQ9121" s="11"/>
      <c r="UKR9121" s="2"/>
      <c r="UKS9121" s="6"/>
      <c r="UKV9121" s="11"/>
      <c r="UKW9121" s="2"/>
      <c r="UKX9121" s="6"/>
      <c r="ULA9121" s="11"/>
      <c r="ULB9121" s="2"/>
      <c r="ULC9121" s="6"/>
      <c r="ULF9121" s="11"/>
      <c r="ULG9121" s="2"/>
      <c r="ULH9121" s="6"/>
      <c r="ULK9121" s="11"/>
      <c r="ULL9121" s="2"/>
      <c r="ULM9121" s="6"/>
      <c r="ULP9121" s="11"/>
      <c r="ULQ9121" s="2"/>
      <c r="ULR9121" s="6"/>
      <c r="ULU9121" s="11"/>
      <c r="ULV9121" s="2"/>
      <c r="ULW9121" s="6"/>
      <c r="ULZ9121" s="11"/>
      <c r="UMA9121" s="2"/>
      <c r="UMB9121" s="6"/>
      <c r="UME9121" s="11"/>
      <c r="UMF9121" s="2"/>
      <c r="UMG9121" s="6"/>
      <c r="UMJ9121" s="11"/>
      <c r="UMK9121" s="2"/>
      <c r="UML9121" s="6"/>
      <c r="UMO9121" s="11"/>
      <c r="UMP9121" s="2"/>
      <c r="UMQ9121" s="6"/>
      <c r="UMT9121" s="11"/>
      <c r="UMU9121" s="2"/>
      <c r="UMV9121" s="6"/>
      <c r="UMY9121" s="11"/>
      <c r="UMZ9121" s="2"/>
      <c r="UNA9121" s="6"/>
      <c r="UND9121" s="11"/>
      <c r="UNE9121" s="2"/>
      <c r="UNF9121" s="6"/>
      <c r="UNI9121" s="11"/>
      <c r="UNJ9121" s="2"/>
      <c r="UNK9121" s="6"/>
      <c r="UNN9121" s="11"/>
      <c r="UNO9121" s="2"/>
      <c r="UNP9121" s="6"/>
      <c r="UNS9121" s="11"/>
      <c r="UNT9121" s="2"/>
      <c r="UNU9121" s="6"/>
      <c r="UNX9121" s="11"/>
      <c r="UNY9121" s="2"/>
      <c r="UNZ9121" s="6"/>
      <c r="UOC9121" s="11"/>
      <c r="UOD9121" s="2"/>
      <c r="UOE9121" s="6"/>
      <c r="UOH9121" s="11"/>
      <c r="UOI9121" s="2"/>
      <c r="UOJ9121" s="6"/>
      <c r="UOM9121" s="11"/>
      <c r="UON9121" s="2"/>
      <c r="UOO9121" s="6"/>
      <c r="UOR9121" s="11"/>
      <c r="UOS9121" s="2"/>
      <c r="UOT9121" s="6"/>
      <c r="UOW9121" s="11"/>
      <c r="UOX9121" s="2"/>
      <c r="UOY9121" s="6"/>
      <c r="UPB9121" s="11"/>
      <c r="UPC9121" s="2"/>
      <c r="UPD9121" s="6"/>
      <c r="UPG9121" s="11"/>
      <c r="UPH9121" s="2"/>
      <c r="UPI9121" s="6"/>
      <c r="UPL9121" s="11"/>
      <c r="UPM9121" s="2"/>
      <c r="UPN9121" s="6"/>
      <c r="UPQ9121" s="11"/>
      <c r="UPR9121" s="2"/>
      <c r="UPS9121" s="6"/>
      <c r="UPV9121" s="11"/>
      <c r="UPW9121" s="2"/>
      <c r="UPX9121" s="6"/>
      <c r="UQA9121" s="11"/>
      <c r="UQB9121" s="2"/>
      <c r="UQC9121" s="6"/>
      <c r="UQF9121" s="11"/>
      <c r="UQG9121" s="2"/>
      <c r="UQH9121" s="6"/>
      <c r="UQK9121" s="11"/>
      <c r="UQL9121" s="2"/>
      <c r="UQM9121" s="6"/>
      <c r="UQP9121" s="11"/>
      <c r="UQQ9121" s="2"/>
      <c r="UQR9121" s="6"/>
      <c r="UQU9121" s="11"/>
      <c r="UQV9121" s="2"/>
      <c r="UQW9121" s="6"/>
      <c r="UQZ9121" s="11"/>
      <c r="URA9121" s="2"/>
      <c r="URB9121" s="6"/>
      <c r="URE9121" s="11"/>
      <c r="URF9121" s="2"/>
      <c r="URG9121" s="6"/>
      <c r="URJ9121" s="11"/>
      <c r="URK9121" s="2"/>
      <c r="URL9121" s="6"/>
      <c r="URO9121" s="11"/>
      <c r="URP9121" s="2"/>
      <c r="URQ9121" s="6"/>
      <c r="URT9121" s="11"/>
      <c r="URU9121" s="2"/>
      <c r="URV9121" s="6"/>
      <c r="URY9121" s="11"/>
      <c r="URZ9121" s="2"/>
      <c r="USA9121" s="6"/>
      <c r="USD9121" s="11"/>
      <c r="USE9121" s="2"/>
      <c r="USF9121" s="6"/>
      <c r="USI9121" s="11"/>
      <c r="USJ9121" s="2"/>
      <c r="USK9121" s="6"/>
      <c r="USN9121" s="11"/>
      <c r="USO9121" s="2"/>
      <c r="USP9121" s="6"/>
      <c r="USS9121" s="11"/>
      <c r="UST9121" s="2"/>
      <c r="USU9121" s="6"/>
      <c r="USX9121" s="11"/>
      <c r="USY9121" s="2"/>
      <c r="USZ9121" s="6"/>
      <c r="UTC9121" s="11"/>
      <c r="UTD9121" s="2"/>
      <c r="UTE9121" s="6"/>
      <c r="UTH9121" s="11"/>
      <c r="UTI9121" s="2"/>
      <c r="UTJ9121" s="6"/>
      <c r="UTM9121" s="11"/>
      <c r="UTN9121" s="2"/>
      <c r="UTO9121" s="6"/>
      <c r="UTR9121" s="11"/>
      <c r="UTS9121" s="2"/>
      <c r="UTT9121" s="6"/>
      <c r="UTW9121" s="11"/>
      <c r="UTX9121" s="2"/>
      <c r="UTY9121" s="6"/>
      <c r="UUB9121" s="11"/>
      <c r="UUC9121" s="2"/>
      <c r="UUD9121" s="6"/>
      <c r="UUG9121" s="11"/>
      <c r="UUH9121" s="2"/>
      <c r="UUI9121" s="6"/>
      <c r="UUL9121" s="11"/>
      <c r="UUM9121" s="2"/>
      <c r="UUN9121" s="6"/>
      <c r="UUQ9121" s="11"/>
      <c r="UUR9121" s="2"/>
      <c r="UUS9121" s="6"/>
      <c r="UUV9121" s="11"/>
      <c r="UUW9121" s="2"/>
      <c r="UUX9121" s="6"/>
      <c r="UVA9121" s="11"/>
      <c r="UVB9121" s="2"/>
      <c r="UVC9121" s="6"/>
      <c r="UVF9121" s="11"/>
      <c r="UVG9121" s="2"/>
      <c r="UVH9121" s="6"/>
      <c r="UVK9121" s="11"/>
      <c r="UVL9121" s="2"/>
      <c r="UVM9121" s="6"/>
      <c r="UVP9121" s="11"/>
      <c r="UVQ9121" s="2"/>
      <c r="UVR9121" s="6"/>
      <c r="UVU9121" s="11"/>
      <c r="UVV9121" s="2"/>
      <c r="UVW9121" s="6"/>
      <c r="UVZ9121" s="11"/>
      <c r="UWA9121" s="2"/>
      <c r="UWB9121" s="6"/>
      <c r="UWE9121" s="11"/>
      <c r="UWF9121" s="2"/>
      <c r="UWG9121" s="6"/>
      <c r="UWJ9121" s="11"/>
      <c r="UWK9121" s="2"/>
      <c r="UWL9121" s="6"/>
      <c r="UWO9121" s="11"/>
      <c r="UWP9121" s="2"/>
      <c r="UWQ9121" s="6"/>
      <c r="UWT9121" s="11"/>
      <c r="UWU9121" s="2"/>
      <c r="UWV9121" s="6"/>
      <c r="UWY9121" s="11"/>
      <c r="UWZ9121" s="2"/>
      <c r="UXA9121" s="6"/>
      <c r="UXD9121" s="11"/>
      <c r="UXE9121" s="2"/>
      <c r="UXF9121" s="6"/>
      <c r="UXI9121" s="11"/>
      <c r="UXJ9121" s="2"/>
      <c r="UXK9121" s="6"/>
      <c r="UXN9121" s="11"/>
      <c r="UXO9121" s="2"/>
      <c r="UXP9121" s="6"/>
      <c r="UXS9121" s="11"/>
      <c r="UXT9121" s="2"/>
      <c r="UXU9121" s="6"/>
      <c r="UXX9121" s="11"/>
      <c r="UXY9121" s="2"/>
      <c r="UXZ9121" s="6"/>
      <c r="UYC9121" s="11"/>
      <c r="UYD9121" s="2"/>
      <c r="UYE9121" s="6"/>
      <c r="UYH9121" s="11"/>
      <c r="UYI9121" s="2"/>
      <c r="UYJ9121" s="6"/>
      <c r="UYM9121" s="11"/>
      <c r="UYN9121" s="2"/>
      <c r="UYO9121" s="6"/>
      <c r="UYR9121" s="11"/>
      <c r="UYS9121" s="2"/>
      <c r="UYT9121" s="6"/>
      <c r="UYW9121" s="11"/>
      <c r="UYX9121" s="2"/>
      <c r="UYY9121" s="6"/>
      <c r="UZB9121" s="11"/>
      <c r="UZC9121" s="2"/>
      <c r="UZD9121" s="6"/>
      <c r="UZG9121" s="11"/>
      <c r="UZH9121" s="2"/>
      <c r="UZI9121" s="6"/>
      <c r="UZL9121" s="11"/>
      <c r="UZM9121" s="2"/>
      <c r="UZN9121" s="6"/>
      <c r="UZQ9121" s="11"/>
      <c r="UZR9121" s="2"/>
      <c r="UZS9121" s="6"/>
      <c r="UZV9121" s="11"/>
      <c r="UZW9121" s="2"/>
      <c r="UZX9121" s="6"/>
      <c r="VAA9121" s="11"/>
      <c r="VAB9121" s="2"/>
      <c r="VAC9121" s="6"/>
      <c r="VAF9121" s="11"/>
      <c r="VAG9121" s="2"/>
      <c r="VAH9121" s="6"/>
      <c r="VAK9121" s="11"/>
      <c r="VAL9121" s="2"/>
      <c r="VAM9121" s="6"/>
      <c r="VAP9121" s="11"/>
      <c r="VAQ9121" s="2"/>
      <c r="VAR9121" s="6"/>
      <c r="VAU9121" s="11"/>
      <c r="VAV9121" s="2"/>
      <c r="VAW9121" s="6"/>
      <c r="VAZ9121" s="11"/>
      <c r="VBA9121" s="2"/>
      <c r="VBB9121" s="6"/>
      <c r="VBE9121" s="11"/>
      <c r="VBF9121" s="2"/>
      <c r="VBG9121" s="6"/>
      <c r="VBJ9121" s="11"/>
      <c r="VBK9121" s="2"/>
      <c r="VBL9121" s="6"/>
      <c r="VBO9121" s="11"/>
      <c r="VBP9121" s="2"/>
      <c r="VBQ9121" s="6"/>
      <c r="VBT9121" s="11"/>
      <c r="VBU9121" s="2"/>
      <c r="VBV9121" s="6"/>
      <c r="VBY9121" s="11"/>
      <c r="VBZ9121" s="2"/>
      <c r="VCA9121" s="6"/>
      <c r="VCD9121" s="11"/>
      <c r="VCE9121" s="2"/>
      <c r="VCF9121" s="6"/>
      <c r="VCI9121" s="11"/>
      <c r="VCJ9121" s="2"/>
      <c r="VCK9121" s="6"/>
      <c r="VCN9121" s="11"/>
      <c r="VCO9121" s="2"/>
      <c r="VCP9121" s="6"/>
      <c r="VCS9121" s="11"/>
      <c r="VCT9121" s="2"/>
      <c r="VCU9121" s="6"/>
      <c r="VCX9121" s="11"/>
      <c r="VCY9121" s="2"/>
      <c r="VCZ9121" s="6"/>
      <c r="VDC9121" s="11"/>
      <c r="VDD9121" s="2"/>
      <c r="VDE9121" s="6"/>
      <c r="VDH9121" s="11"/>
      <c r="VDI9121" s="2"/>
      <c r="VDJ9121" s="6"/>
      <c r="VDM9121" s="11"/>
      <c r="VDN9121" s="2"/>
      <c r="VDO9121" s="6"/>
      <c r="VDR9121" s="11"/>
      <c r="VDS9121" s="2"/>
      <c r="VDT9121" s="6"/>
      <c r="VDW9121" s="11"/>
      <c r="VDX9121" s="2"/>
      <c r="VDY9121" s="6"/>
      <c r="VEB9121" s="11"/>
      <c r="VEC9121" s="2"/>
      <c r="VED9121" s="6"/>
      <c r="VEG9121" s="11"/>
      <c r="VEH9121" s="2"/>
      <c r="VEI9121" s="6"/>
      <c r="VEL9121" s="11"/>
      <c r="VEM9121" s="2"/>
      <c r="VEN9121" s="6"/>
      <c r="VEQ9121" s="11"/>
      <c r="VER9121" s="2"/>
      <c r="VES9121" s="6"/>
      <c r="VEV9121" s="11"/>
      <c r="VEW9121" s="2"/>
      <c r="VEX9121" s="6"/>
      <c r="VFA9121" s="11"/>
      <c r="VFB9121" s="2"/>
      <c r="VFC9121" s="6"/>
      <c r="VFF9121" s="11"/>
      <c r="VFG9121" s="2"/>
      <c r="VFH9121" s="6"/>
      <c r="VFK9121" s="11"/>
      <c r="VFL9121" s="2"/>
      <c r="VFM9121" s="6"/>
      <c r="VFP9121" s="11"/>
      <c r="VFQ9121" s="2"/>
      <c r="VFR9121" s="6"/>
      <c r="VFU9121" s="11"/>
      <c r="VFV9121" s="2"/>
      <c r="VFW9121" s="6"/>
      <c r="VFZ9121" s="11"/>
      <c r="VGA9121" s="2"/>
      <c r="VGB9121" s="6"/>
      <c r="VGE9121" s="11"/>
      <c r="VGF9121" s="2"/>
      <c r="VGG9121" s="6"/>
      <c r="VGJ9121" s="11"/>
      <c r="VGK9121" s="2"/>
      <c r="VGL9121" s="6"/>
      <c r="VGO9121" s="11"/>
      <c r="VGP9121" s="2"/>
      <c r="VGQ9121" s="6"/>
      <c r="VGT9121" s="11"/>
      <c r="VGU9121" s="2"/>
      <c r="VGV9121" s="6"/>
      <c r="VGY9121" s="11"/>
      <c r="VGZ9121" s="2"/>
      <c r="VHA9121" s="6"/>
      <c r="VHD9121" s="11"/>
      <c r="VHE9121" s="2"/>
      <c r="VHF9121" s="6"/>
      <c r="VHI9121" s="11"/>
      <c r="VHJ9121" s="2"/>
      <c r="VHK9121" s="6"/>
      <c r="VHN9121" s="11"/>
      <c r="VHO9121" s="2"/>
      <c r="VHP9121" s="6"/>
      <c r="VHS9121" s="11"/>
      <c r="VHT9121" s="2"/>
      <c r="VHU9121" s="6"/>
      <c r="VHX9121" s="11"/>
      <c r="VHY9121" s="2"/>
      <c r="VHZ9121" s="6"/>
      <c r="VIC9121" s="11"/>
      <c r="VID9121" s="2"/>
      <c r="VIE9121" s="6"/>
      <c r="VIH9121" s="11"/>
      <c r="VII9121" s="2"/>
      <c r="VIJ9121" s="6"/>
      <c r="VIM9121" s="11"/>
      <c r="VIN9121" s="2"/>
      <c r="VIO9121" s="6"/>
      <c r="VIR9121" s="11"/>
      <c r="VIS9121" s="2"/>
      <c r="VIT9121" s="6"/>
      <c r="VIW9121" s="11"/>
      <c r="VIX9121" s="2"/>
      <c r="VIY9121" s="6"/>
      <c r="VJB9121" s="11"/>
      <c r="VJC9121" s="2"/>
      <c r="VJD9121" s="6"/>
      <c r="VJG9121" s="11"/>
      <c r="VJH9121" s="2"/>
      <c r="VJI9121" s="6"/>
      <c r="VJL9121" s="11"/>
      <c r="VJM9121" s="2"/>
      <c r="VJN9121" s="6"/>
      <c r="VJQ9121" s="11"/>
      <c r="VJR9121" s="2"/>
      <c r="VJS9121" s="6"/>
      <c r="VJV9121" s="11"/>
      <c r="VJW9121" s="2"/>
      <c r="VJX9121" s="6"/>
      <c r="VKA9121" s="11"/>
      <c r="VKB9121" s="2"/>
      <c r="VKC9121" s="6"/>
      <c r="VKF9121" s="11"/>
      <c r="VKG9121" s="2"/>
      <c r="VKH9121" s="6"/>
      <c r="VKK9121" s="11"/>
      <c r="VKL9121" s="2"/>
      <c r="VKM9121" s="6"/>
      <c r="VKP9121" s="11"/>
      <c r="VKQ9121" s="2"/>
      <c r="VKR9121" s="6"/>
      <c r="VKU9121" s="11"/>
      <c r="VKV9121" s="2"/>
      <c r="VKW9121" s="6"/>
      <c r="VKZ9121" s="11"/>
      <c r="VLA9121" s="2"/>
      <c r="VLB9121" s="6"/>
      <c r="VLE9121" s="11"/>
      <c r="VLF9121" s="2"/>
      <c r="VLG9121" s="6"/>
      <c r="VLJ9121" s="11"/>
      <c r="VLK9121" s="2"/>
      <c r="VLL9121" s="6"/>
      <c r="VLO9121" s="11"/>
      <c r="VLP9121" s="2"/>
      <c r="VLQ9121" s="6"/>
      <c r="VLT9121" s="11"/>
      <c r="VLU9121" s="2"/>
      <c r="VLV9121" s="6"/>
      <c r="VLY9121" s="11"/>
      <c r="VLZ9121" s="2"/>
      <c r="VMA9121" s="6"/>
      <c r="VMD9121" s="11"/>
      <c r="VME9121" s="2"/>
      <c r="VMF9121" s="6"/>
      <c r="VMI9121" s="11"/>
      <c r="VMJ9121" s="2"/>
      <c r="VMK9121" s="6"/>
      <c r="VMN9121" s="11"/>
      <c r="VMO9121" s="2"/>
      <c r="VMP9121" s="6"/>
      <c r="VMS9121" s="11"/>
      <c r="VMT9121" s="2"/>
      <c r="VMU9121" s="6"/>
      <c r="VMX9121" s="11"/>
      <c r="VMY9121" s="2"/>
      <c r="VMZ9121" s="6"/>
      <c r="VNC9121" s="11"/>
      <c r="VND9121" s="2"/>
      <c r="VNE9121" s="6"/>
      <c r="VNH9121" s="11"/>
      <c r="VNI9121" s="2"/>
      <c r="VNJ9121" s="6"/>
      <c r="VNM9121" s="11"/>
      <c r="VNN9121" s="2"/>
      <c r="VNO9121" s="6"/>
      <c r="VNR9121" s="11"/>
      <c r="VNS9121" s="2"/>
      <c r="VNT9121" s="6"/>
      <c r="VNW9121" s="11"/>
      <c r="VNX9121" s="2"/>
      <c r="VNY9121" s="6"/>
      <c r="VOB9121" s="11"/>
      <c r="VOC9121" s="2"/>
      <c r="VOD9121" s="6"/>
      <c r="VOG9121" s="11"/>
      <c r="VOH9121" s="2"/>
      <c r="VOI9121" s="6"/>
      <c r="VOL9121" s="11"/>
      <c r="VOM9121" s="2"/>
      <c r="VON9121" s="6"/>
      <c r="VOQ9121" s="11"/>
      <c r="VOR9121" s="2"/>
      <c r="VOS9121" s="6"/>
      <c r="VOV9121" s="11"/>
      <c r="VOW9121" s="2"/>
      <c r="VOX9121" s="6"/>
      <c r="VPA9121" s="11"/>
      <c r="VPB9121" s="2"/>
      <c r="VPC9121" s="6"/>
      <c r="VPF9121" s="11"/>
      <c r="VPG9121" s="2"/>
      <c r="VPH9121" s="6"/>
      <c r="VPK9121" s="11"/>
      <c r="VPL9121" s="2"/>
      <c r="VPM9121" s="6"/>
      <c r="VPP9121" s="11"/>
      <c r="VPQ9121" s="2"/>
      <c r="VPR9121" s="6"/>
      <c r="VPU9121" s="11"/>
      <c r="VPV9121" s="2"/>
      <c r="VPW9121" s="6"/>
      <c r="VPZ9121" s="11"/>
      <c r="VQA9121" s="2"/>
      <c r="VQB9121" s="6"/>
      <c r="VQE9121" s="11"/>
      <c r="VQF9121" s="2"/>
      <c r="VQG9121" s="6"/>
      <c r="VQJ9121" s="11"/>
      <c r="VQK9121" s="2"/>
      <c r="VQL9121" s="6"/>
      <c r="VQO9121" s="11"/>
      <c r="VQP9121" s="2"/>
      <c r="VQQ9121" s="6"/>
      <c r="VQT9121" s="11"/>
      <c r="VQU9121" s="2"/>
      <c r="VQV9121" s="6"/>
      <c r="VQY9121" s="11"/>
      <c r="VQZ9121" s="2"/>
      <c r="VRA9121" s="6"/>
      <c r="VRD9121" s="11"/>
      <c r="VRE9121" s="2"/>
      <c r="VRF9121" s="6"/>
      <c r="VRI9121" s="11"/>
      <c r="VRJ9121" s="2"/>
      <c r="VRK9121" s="6"/>
      <c r="VRN9121" s="11"/>
      <c r="VRO9121" s="2"/>
      <c r="VRP9121" s="6"/>
      <c r="VRS9121" s="11"/>
      <c r="VRT9121" s="2"/>
      <c r="VRU9121" s="6"/>
      <c r="VRX9121" s="11"/>
      <c r="VRY9121" s="2"/>
      <c r="VRZ9121" s="6"/>
      <c r="VSC9121" s="11"/>
      <c r="VSD9121" s="2"/>
      <c r="VSE9121" s="6"/>
      <c r="VSH9121" s="11"/>
      <c r="VSI9121" s="2"/>
      <c r="VSJ9121" s="6"/>
      <c r="VSM9121" s="11"/>
      <c r="VSN9121" s="2"/>
      <c r="VSO9121" s="6"/>
      <c r="VSR9121" s="11"/>
      <c r="VSS9121" s="2"/>
      <c r="VST9121" s="6"/>
      <c r="VSW9121" s="11"/>
      <c r="VSX9121" s="2"/>
      <c r="VSY9121" s="6"/>
      <c r="VTB9121" s="11"/>
      <c r="VTC9121" s="2"/>
      <c r="VTD9121" s="6"/>
      <c r="VTG9121" s="11"/>
      <c r="VTH9121" s="2"/>
      <c r="VTI9121" s="6"/>
      <c r="VTL9121" s="11"/>
      <c r="VTM9121" s="2"/>
      <c r="VTN9121" s="6"/>
      <c r="VTQ9121" s="11"/>
      <c r="VTR9121" s="2"/>
      <c r="VTS9121" s="6"/>
      <c r="VTV9121" s="11"/>
      <c r="VTW9121" s="2"/>
      <c r="VTX9121" s="6"/>
      <c r="VUA9121" s="11"/>
      <c r="VUB9121" s="2"/>
      <c r="VUC9121" s="6"/>
      <c r="VUF9121" s="11"/>
      <c r="VUG9121" s="2"/>
      <c r="VUH9121" s="6"/>
      <c r="VUK9121" s="11"/>
      <c r="VUL9121" s="2"/>
      <c r="VUM9121" s="6"/>
      <c r="VUP9121" s="11"/>
      <c r="VUQ9121" s="2"/>
      <c r="VUR9121" s="6"/>
      <c r="VUU9121" s="11"/>
      <c r="VUV9121" s="2"/>
      <c r="VUW9121" s="6"/>
      <c r="VUZ9121" s="11"/>
      <c r="VVA9121" s="2"/>
      <c r="VVB9121" s="6"/>
      <c r="VVE9121" s="11"/>
      <c r="VVF9121" s="2"/>
      <c r="VVG9121" s="6"/>
      <c r="VVJ9121" s="11"/>
      <c r="VVK9121" s="2"/>
      <c r="VVL9121" s="6"/>
      <c r="VVO9121" s="11"/>
      <c r="VVP9121" s="2"/>
      <c r="VVQ9121" s="6"/>
      <c r="VVT9121" s="11"/>
      <c r="VVU9121" s="2"/>
      <c r="VVV9121" s="6"/>
      <c r="VVY9121" s="11"/>
      <c r="VVZ9121" s="2"/>
      <c r="VWA9121" s="6"/>
      <c r="VWD9121" s="11"/>
      <c r="VWE9121" s="2"/>
      <c r="VWF9121" s="6"/>
      <c r="VWI9121" s="11"/>
      <c r="VWJ9121" s="2"/>
      <c r="VWK9121" s="6"/>
      <c r="VWN9121" s="11"/>
      <c r="VWO9121" s="2"/>
      <c r="VWP9121" s="6"/>
      <c r="VWS9121" s="11"/>
      <c r="VWT9121" s="2"/>
      <c r="VWU9121" s="6"/>
      <c r="VWX9121" s="11"/>
      <c r="VWY9121" s="2"/>
      <c r="VWZ9121" s="6"/>
      <c r="VXC9121" s="11"/>
      <c r="VXD9121" s="2"/>
      <c r="VXE9121" s="6"/>
      <c r="VXH9121" s="11"/>
      <c r="VXI9121" s="2"/>
      <c r="VXJ9121" s="6"/>
      <c r="VXM9121" s="11"/>
      <c r="VXN9121" s="2"/>
      <c r="VXO9121" s="6"/>
      <c r="VXR9121" s="11"/>
      <c r="VXS9121" s="2"/>
      <c r="VXT9121" s="6"/>
      <c r="VXW9121" s="11"/>
      <c r="VXX9121" s="2"/>
      <c r="VXY9121" s="6"/>
      <c r="VYB9121" s="11"/>
      <c r="VYC9121" s="2"/>
      <c r="VYD9121" s="6"/>
      <c r="VYG9121" s="11"/>
      <c r="VYH9121" s="2"/>
      <c r="VYI9121" s="6"/>
      <c r="VYL9121" s="11"/>
      <c r="VYM9121" s="2"/>
      <c r="VYN9121" s="6"/>
      <c r="VYQ9121" s="11"/>
      <c r="VYR9121" s="2"/>
      <c r="VYS9121" s="6"/>
      <c r="VYV9121" s="11"/>
      <c r="VYW9121" s="2"/>
      <c r="VYX9121" s="6"/>
      <c r="VZA9121" s="11"/>
      <c r="VZB9121" s="2"/>
      <c r="VZC9121" s="6"/>
      <c r="VZF9121" s="11"/>
      <c r="VZG9121" s="2"/>
      <c r="VZH9121" s="6"/>
      <c r="VZK9121" s="11"/>
      <c r="VZL9121" s="2"/>
      <c r="VZM9121" s="6"/>
      <c r="VZP9121" s="11"/>
      <c r="VZQ9121" s="2"/>
      <c r="VZR9121" s="6"/>
      <c r="VZU9121" s="11"/>
      <c r="VZV9121" s="2"/>
      <c r="VZW9121" s="6"/>
      <c r="VZZ9121" s="11"/>
      <c r="WAA9121" s="2"/>
      <c r="WAB9121" s="6"/>
      <c r="WAE9121" s="11"/>
      <c r="WAF9121" s="2"/>
      <c r="WAG9121" s="6"/>
      <c r="WAJ9121" s="11"/>
      <c r="WAK9121" s="2"/>
      <c r="WAL9121" s="6"/>
      <c r="WAO9121" s="11"/>
      <c r="WAP9121" s="2"/>
      <c r="WAQ9121" s="6"/>
      <c r="WAT9121" s="11"/>
      <c r="WAU9121" s="2"/>
      <c r="WAV9121" s="6"/>
      <c r="WAY9121" s="11"/>
      <c r="WAZ9121" s="2"/>
      <c r="WBA9121" s="6"/>
      <c r="WBD9121" s="11"/>
      <c r="WBE9121" s="2"/>
      <c r="WBF9121" s="6"/>
      <c r="WBI9121" s="11"/>
      <c r="WBJ9121" s="2"/>
      <c r="WBK9121" s="6"/>
      <c r="WBN9121" s="11"/>
      <c r="WBO9121" s="2"/>
      <c r="WBP9121" s="6"/>
      <c r="WBS9121" s="11"/>
      <c r="WBT9121" s="2"/>
      <c r="WBU9121" s="6"/>
      <c r="WBX9121" s="11"/>
      <c r="WBY9121" s="2"/>
      <c r="WBZ9121" s="6"/>
      <c r="WCC9121" s="11"/>
      <c r="WCD9121" s="2"/>
      <c r="WCE9121" s="6"/>
      <c r="WCH9121" s="11"/>
      <c r="WCI9121" s="2"/>
      <c r="WCJ9121" s="6"/>
      <c r="WCM9121" s="11"/>
      <c r="WCN9121" s="2"/>
      <c r="WCO9121" s="6"/>
      <c r="WCR9121" s="11"/>
      <c r="WCS9121" s="2"/>
      <c r="WCT9121" s="6"/>
      <c r="WCW9121" s="11"/>
      <c r="WCX9121" s="2"/>
      <c r="WCY9121" s="6"/>
      <c r="WDB9121" s="11"/>
      <c r="WDC9121" s="2"/>
      <c r="WDD9121" s="6"/>
      <c r="WDG9121" s="11"/>
      <c r="WDH9121" s="2"/>
      <c r="WDI9121" s="6"/>
      <c r="WDL9121" s="11"/>
      <c r="WDM9121" s="2"/>
      <c r="WDN9121" s="6"/>
      <c r="WDQ9121" s="11"/>
      <c r="WDR9121" s="2"/>
      <c r="WDS9121" s="6"/>
      <c r="WDV9121" s="11"/>
      <c r="WDW9121" s="2"/>
      <c r="WDX9121" s="6"/>
      <c r="WEA9121" s="11"/>
      <c r="WEB9121" s="2"/>
      <c r="WEC9121" s="6"/>
      <c r="WEF9121" s="11"/>
      <c r="WEG9121" s="2"/>
      <c r="WEH9121" s="6"/>
      <c r="WEK9121" s="11"/>
      <c r="WEL9121" s="2"/>
      <c r="WEM9121" s="6"/>
      <c r="WEP9121" s="11"/>
      <c r="WEQ9121" s="2"/>
      <c r="WER9121" s="6"/>
      <c r="WEU9121" s="11"/>
      <c r="WEV9121" s="2"/>
      <c r="WEW9121" s="6"/>
      <c r="WEZ9121" s="11"/>
      <c r="WFA9121" s="2"/>
      <c r="WFB9121" s="6"/>
      <c r="WFE9121" s="11"/>
      <c r="WFF9121" s="2"/>
      <c r="WFG9121" s="6"/>
      <c r="WFJ9121" s="11"/>
      <c r="WFK9121" s="2"/>
      <c r="WFL9121" s="6"/>
      <c r="WFO9121" s="11"/>
      <c r="WFP9121" s="2"/>
      <c r="WFQ9121" s="6"/>
      <c r="WFT9121" s="11"/>
      <c r="WFU9121" s="2"/>
      <c r="WFV9121" s="6"/>
      <c r="WFY9121" s="11"/>
      <c r="WFZ9121" s="2"/>
      <c r="WGA9121" s="6"/>
      <c r="WGD9121" s="11"/>
      <c r="WGE9121" s="2"/>
      <c r="WGF9121" s="6"/>
      <c r="WGI9121" s="11"/>
      <c r="WGJ9121" s="2"/>
      <c r="WGK9121" s="6"/>
      <c r="WGN9121" s="11"/>
      <c r="WGO9121" s="2"/>
      <c r="WGP9121" s="6"/>
      <c r="WGS9121" s="11"/>
      <c r="WGT9121" s="2"/>
      <c r="WGU9121" s="6"/>
      <c r="WGX9121" s="11"/>
      <c r="WGY9121" s="2"/>
      <c r="WGZ9121" s="6"/>
      <c r="WHC9121" s="11"/>
      <c r="WHD9121" s="2"/>
      <c r="WHE9121" s="6"/>
      <c r="WHH9121" s="11"/>
      <c r="WHI9121" s="2"/>
      <c r="WHJ9121" s="6"/>
      <c r="WHM9121" s="11"/>
      <c r="WHN9121" s="2"/>
      <c r="WHO9121" s="6"/>
      <c r="WHR9121" s="11"/>
      <c r="WHS9121" s="2"/>
      <c r="WHT9121" s="6"/>
      <c r="WHW9121" s="11"/>
      <c r="WHX9121" s="2"/>
      <c r="WHY9121" s="6"/>
      <c r="WIB9121" s="11"/>
      <c r="WIC9121" s="2"/>
      <c r="WID9121" s="6"/>
      <c r="WIG9121" s="11"/>
      <c r="WIH9121" s="2"/>
      <c r="WII9121" s="6"/>
      <c r="WIL9121" s="11"/>
      <c r="WIM9121" s="2"/>
      <c r="WIN9121" s="6"/>
      <c r="WIQ9121" s="11"/>
      <c r="WIR9121" s="2"/>
      <c r="WIS9121" s="6"/>
      <c r="WIV9121" s="11"/>
      <c r="WIW9121" s="2"/>
      <c r="WIX9121" s="6"/>
      <c r="WJA9121" s="11"/>
      <c r="WJB9121" s="2"/>
      <c r="WJC9121" s="6"/>
      <c r="WJF9121" s="11"/>
      <c r="WJG9121" s="2"/>
      <c r="WJH9121" s="6"/>
      <c r="WJK9121" s="11"/>
      <c r="WJL9121" s="2"/>
      <c r="WJM9121" s="6"/>
      <c r="WJP9121" s="11"/>
      <c r="WJQ9121" s="2"/>
      <c r="WJR9121" s="6"/>
      <c r="WJU9121" s="11"/>
      <c r="WJV9121" s="2"/>
      <c r="WJW9121" s="6"/>
      <c r="WJZ9121" s="11"/>
      <c r="WKA9121" s="2"/>
      <c r="WKB9121" s="6"/>
      <c r="WKE9121" s="11"/>
      <c r="WKF9121" s="2"/>
      <c r="WKG9121" s="6"/>
      <c r="WKJ9121" s="11"/>
      <c r="WKK9121" s="2"/>
      <c r="WKL9121" s="6"/>
      <c r="WKO9121" s="11"/>
      <c r="WKP9121" s="2"/>
      <c r="WKQ9121" s="6"/>
      <c r="WKT9121" s="11"/>
      <c r="WKU9121" s="2"/>
      <c r="WKV9121" s="6"/>
      <c r="WKY9121" s="11"/>
      <c r="WKZ9121" s="2"/>
      <c r="WLA9121" s="6"/>
      <c r="WLD9121" s="11"/>
      <c r="WLE9121" s="2"/>
      <c r="WLF9121" s="6"/>
      <c r="WLI9121" s="11"/>
      <c r="WLJ9121" s="2"/>
      <c r="WLK9121" s="6"/>
      <c r="WLN9121" s="11"/>
      <c r="WLO9121" s="2"/>
      <c r="WLP9121" s="6"/>
      <c r="WLS9121" s="11"/>
      <c r="WLT9121" s="2"/>
      <c r="WLU9121" s="6"/>
      <c r="WLX9121" s="11"/>
      <c r="WLY9121" s="2"/>
      <c r="WLZ9121" s="6"/>
      <c r="WMC9121" s="11"/>
      <c r="WMD9121" s="2"/>
      <c r="WME9121" s="6"/>
      <c r="WMH9121" s="11"/>
      <c r="WMI9121" s="2"/>
      <c r="WMJ9121" s="6"/>
      <c r="WMM9121" s="11"/>
      <c r="WMN9121" s="2"/>
      <c r="WMO9121" s="6"/>
      <c r="WMR9121" s="11"/>
      <c r="WMS9121" s="2"/>
      <c r="WMT9121" s="6"/>
      <c r="WMW9121" s="11"/>
      <c r="WMX9121" s="2"/>
      <c r="WMY9121" s="6"/>
      <c r="WNB9121" s="11"/>
      <c r="WNC9121" s="2"/>
      <c r="WND9121" s="6"/>
      <c r="WNG9121" s="11"/>
      <c r="WNH9121" s="2"/>
      <c r="WNI9121" s="6"/>
      <c r="WNL9121" s="11"/>
      <c r="WNM9121" s="2"/>
      <c r="WNN9121" s="6"/>
      <c r="WNQ9121" s="11"/>
      <c r="WNR9121" s="2"/>
      <c r="WNS9121" s="6"/>
      <c r="WNV9121" s="11"/>
      <c r="WNW9121" s="2"/>
      <c r="WNX9121" s="6"/>
      <c r="WOA9121" s="11"/>
      <c r="WOB9121" s="2"/>
      <c r="WOC9121" s="6"/>
      <c r="WOF9121" s="11"/>
      <c r="WOG9121" s="2"/>
      <c r="WOH9121" s="6"/>
      <c r="WOK9121" s="11"/>
      <c r="WOL9121" s="2"/>
      <c r="WOM9121" s="6"/>
      <c r="WOP9121" s="11"/>
      <c r="WOQ9121" s="2"/>
      <c r="WOR9121" s="6"/>
      <c r="WOU9121" s="11"/>
      <c r="WOV9121" s="2"/>
      <c r="WOW9121" s="6"/>
      <c r="WOZ9121" s="11"/>
      <c r="WPA9121" s="2"/>
      <c r="WPB9121" s="6"/>
      <c r="WPE9121" s="11"/>
      <c r="WPF9121" s="2"/>
      <c r="WPG9121" s="6"/>
      <c r="WPJ9121" s="11"/>
      <c r="WPK9121" s="2"/>
      <c r="WPL9121" s="6"/>
      <c r="WPO9121" s="11"/>
      <c r="WPP9121" s="2"/>
      <c r="WPQ9121" s="6"/>
      <c r="WPT9121" s="11"/>
      <c r="WPU9121" s="2"/>
      <c r="WPV9121" s="6"/>
      <c r="WPY9121" s="11"/>
      <c r="WPZ9121" s="2"/>
      <c r="WQA9121" s="6"/>
      <c r="WQD9121" s="11"/>
      <c r="WQE9121" s="2"/>
      <c r="WQF9121" s="6"/>
      <c r="WQI9121" s="11"/>
      <c r="WQJ9121" s="2"/>
      <c r="WQK9121" s="6"/>
      <c r="WQN9121" s="11"/>
      <c r="WQO9121" s="2"/>
      <c r="WQP9121" s="6"/>
      <c r="WQS9121" s="11"/>
      <c r="WQT9121" s="2"/>
      <c r="WQU9121" s="6"/>
      <c r="WQX9121" s="11"/>
      <c r="WQY9121" s="2"/>
      <c r="WQZ9121" s="6"/>
      <c r="WRC9121" s="11"/>
      <c r="WRD9121" s="2"/>
      <c r="WRE9121" s="6"/>
      <c r="WRH9121" s="11"/>
      <c r="WRI9121" s="2"/>
      <c r="WRJ9121" s="6"/>
      <c r="WRM9121" s="11"/>
      <c r="WRN9121" s="2"/>
      <c r="WRO9121" s="6"/>
      <c r="WRR9121" s="11"/>
      <c r="WRS9121" s="2"/>
      <c r="WRT9121" s="6"/>
      <c r="WRW9121" s="11"/>
      <c r="WRX9121" s="2"/>
      <c r="WRY9121" s="6"/>
      <c r="WSB9121" s="11"/>
      <c r="WSC9121" s="2"/>
      <c r="WSD9121" s="6"/>
      <c r="WSG9121" s="11"/>
      <c r="WSH9121" s="2"/>
      <c r="WSI9121" s="6"/>
      <c r="WSL9121" s="11"/>
      <c r="WSM9121" s="2"/>
      <c r="WSN9121" s="6"/>
      <c r="WSQ9121" s="11"/>
      <c r="WSR9121" s="2"/>
      <c r="WSS9121" s="6"/>
      <c r="WSV9121" s="11"/>
      <c r="WSW9121" s="2"/>
      <c r="WSX9121" s="6"/>
      <c r="WTA9121" s="11"/>
      <c r="WTB9121" s="2"/>
      <c r="WTC9121" s="6"/>
      <c r="WTF9121" s="11"/>
      <c r="WTG9121" s="2"/>
      <c r="WTH9121" s="6"/>
      <c r="WTK9121" s="11"/>
      <c r="WTL9121" s="2"/>
      <c r="WTM9121" s="6"/>
      <c r="WTP9121" s="11"/>
      <c r="WTQ9121" s="2"/>
      <c r="WTR9121" s="6"/>
      <c r="WTU9121" s="11"/>
      <c r="WTV9121" s="2"/>
      <c r="WTW9121" s="6"/>
      <c r="WTZ9121" s="11"/>
      <c r="WUA9121" s="2"/>
      <c r="WUB9121" s="6"/>
      <c r="WUE9121" s="11"/>
      <c r="WUF9121" s="2"/>
      <c r="WUG9121" s="6"/>
      <c r="WUJ9121" s="11"/>
      <c r="WUK9121" s="2"/>
      <c r="WUL9121" s="6"/>
      <c r="WUO9121" s="11"/>
      <c r="WUP9121" s="2"/>
      <c r="WUQ9121" s="6"/>
      <c r="WUT9121" s="11"/>
      <c r="WUU9121" s="2"/>
      <c r="WUV9121" s="6"/>
      <c r="WUY9121" s="11"/>
      <c r="WUZ9121" s="2"/>
      <c r="WVA9121" s="6"/>
      <c r="WVD9121" s="11"/>
      <c r="WVE9121" s="2"/>
      <c r="WVF9121" s="6"/>
      <c r="WVI9121" s="11"/>
      <c r="WVJ9121" s="2"/>
      <c r="WVK9121" s="6"/>
      <c r="WVN9121" s="11"/>
      <c r="WVO9121" s="2"/>
      <c r="WVP9121" s="6"/>
      <c r="WVS9121" s="11"/>
      <c r="WVT9121" s="2"/>
      <c r="WVU9121" s="6"/>
      <c r="WVX9121" s="11"/>
      <c r="WVY9121" s="2"/>
      <c r="WVZ9121" s="6"/>
      <c r="WWC9121" s="11"/>
      <c r="WWD9121" s="2"/>
      <c r="WWE9121" s="6"/>
      <c r="WWH9121" s="11"/>
      <c r="WWI9121" s="2"/>
      <c r="WWJ9121" s="6"/>
      <c r="WWM9121" s="11"/>
      <c r="WWN9121" s="2"/>
      <c r="WWO9121" s="6"/>
      <c r="WWR9121" s="11"/>
      <c r="WWS9121" s="2"/>
      <c r="WWT9121" s="6"/>
      <c r="WWW9121" s="11"/>
      <c r="WWX9121" s="2"/>
      <c r="WWY9121" s="6"/>
      <c r="WXB9121" s="11"/>
      <c r="WXC9121" s="2"/>
      <c r="WXD9121" s="6"/>
      <c r="WXG9121" s="11"/>
      <c r="WXH9121" s="2"/>
      <c r="WXI9121" s="6"/>
      <c r="WXL9121" s="11"/>
      <c r="WXM9121" s="2"/>
      <c r="WXN9121" s="6"/>
      <c r="WXQ9121" s="11"/>
      <c r="WXR9121" s="2"/>
      <c r="WXS9121" s="6"/>
      <c r="WXV9121" s="11"/>
      <c r="WXW9121" s="2"/>
      <c r="WXX9121" s="6"/>
      <c r="WYA9121" s="11"/>
      <c r="WYB9121" s="2"/>
      <c r="WYC9121" s="6"/>
      <c r="WYF9121" s="11"/>
      <c r="WYG9121" s="2"/>
      <c r="WYH9121" s="6"/>
      <c r="WYK9121" s="11"/>
      <c r="WYL9121" s="2"/>
      <c r="WYM9121" s="6"/>
      <c r="WYP9121" s="11"/>
      <c r="WYQ9121" s="2"/>
      <c r="WYR9121" s="6"/>
      <c r="WYU9121" s="11"/>
      <c r="WYV9121" s="2"/>
      <c r="WYW9121" s="6"/>
      <c r="WYZ9121" s="11"/>
      <c r="WZA9121" s="2"/>
      <c r="WZB9121" s="6"/>
      <c r="WZE9121" s="11"/>
      <c r="WZF9121" s="2"/>
      <c r="WZG9121" s="6"/>
      <c r="WZJ9121" s="11"/>
      <c r="WZK9121" s="2"/>
      <c r="WZL9121" s="6"/>
      <c r="WZO9121" s="11"/>
      <c r="WZP9121" s="2"/>
      <c r="WZQ9121" s="6"/>
      <c r="WZT9121" s="11"/>
      <c r="WZU9121" s="2"/>
      <c r="WZV9121" s="6"/>
      <c r="WZY9121" s="11"/>
      <c r="WZZ9121" s="2"/>
      <c r="XAA9121" s="6"/>
      <c r="XAD9121" s="11"/>
      <c r="XAE9121" s="2"/>
      <c r="XAF9121" s="6"/>
      <c r="XAI9121" s="11"/>
      <c r="XAJ9121" s="2"/>
      <c r="XAK9121" s="6"/>
      <c r="XAN9121" s="11"/>
      <c r="XAO9121" s="2"/>
      <c r="XAP9121" s="6"/>
      <c r="XAS9121" s="11"/>
      <c r="XAT9121" s="2"/>
      <c r="XAU9121" s="6"/>
      <c r="XAX9121" s="11"/>
      <c r="XAY9121" s="2"/>
      <c r="XAZ9121" s="6"/>
      <c r="XBC9121" s="11"/>
      <c r="XBD9121" s="2"/>
      <c r="XBE9121" s="6"/>
      <c r="XBH9121" s="11"/>
      <c r="XBI9121" s="2"/>
      <c r="XBJ9121" s="6"/>
      <c r="XBM9121" s="11"/>
      <c r="XBN9121" s="2"/>
      <c r="XBO9121" s="6"/>
      <c r="XBR9121" s="11"/>
      <c r="XBS9121" s="2"/>
      <c r="XBT9121" s="6"/>
      <c r="XBW9121" s="11"/>
      <c r="XBX9121" s="2"/>
      <c r="XBY9121" s="6"/>
      <c r="XCB9121" s="11"/>
      <c r="XCC9121" s="2"/>
      <c r="XCD9121" s="6"/>
      <c r="XCG9121" s="11"/>
      <c r="XCH9121" s="2"/>
      <c r="XCI9121" s="6"/>
      <c r="XCL9121" s="11"/>
      <c r="XCM9121" s="2"/>
      <c r="XCN9121" s="6"/>
      <c r="XCQ9121" s="11"/>
      <c r="XCR9121" s="2"/>
      <c r="XCS9121" s="6"/>
      <c r="XCV9121" s="11"/>
      <c r="XCW9121" s="2"/>
      <c r="XCX9121" s="6"/>
      <c r="XDA9121" s="11"/>
      <c r="XDB9121" s="2"/>
      <c r="XDC9121" s="6"/>
      <c r="XDF9121" s="11"/>
      <c r="XDG9121" s="2"/>
      <c r="XDH9121" s="6"/>
      <c r="XDK9121" s="11"/>
      <c r="XDL9121" s="2"/>
      <c r="XDM9121" s="6"/>
      <c r="XDP9121" s="11"/>
      <c r="XDQ9121" s="2"/>
      <c r="XDR9121" s="6"/>
      <c r="XDU9121" s="11"/>
      <c r="XDV9121" s="2"/>
      <c r="XDW9121" s="6"/>
      <c r="XDZ9121" s="11"/>
      <c r="XEA9121" s="2"/>
      <c r="XEB9121" s="6"/>
      <c r="XEE9121" s="11"/>
      <c r="XEF9121" s="2"/>
      <c r="XEG9121" s="6"/>
      <c r="XEJ9121" s="11"/>
      <c r="XEK9121" s="2"/>
      <c r="XEL9121" s="6"/>
      <c r="XEO9121" s="11"/>
      <c r="XEP9121" s="2"/>
      <c r="XEQ9121" s="6"/>
      <c r="XET9121" s="11"/>
      <c r="XEU9121" s="2"/>
      <c r="XEV9121" s="6"/>
      <c r="XEY9121" s="11"/>
      <c r="XEZ9121" s="2"/>
      <c r="XFA9121" s="6"/>
      <c r="XFD9121" s="11"/>
    </row>
    <row r="9122" spans="1:2046 2049:3071 3074:4096 4099:7166 7169:8191 8194:9216 9219:12286 12289:13311 13314:14336 14339:16384" x14ac:dyDescent="0.3">
      <c r="A9122" s="6" t="s">
        <v>53</v>
      </c>
      <c r="B9122" t="s">
        <v>54</v>
      </c>
      <c r="C9122" t="s">
        <v>6</v>
      </c>
      <c r="D9122" s="11">
        <v>44316</v>
      </c>
      <c r="E9122" s="2">
        <v>44368</v>
      </c>
      <c r="F9122" s="35">
        <f t="shared" si="592"/>
        <v>2021</v>
      </c>
      <c r="G9122" s="35">
        <f t="shared" si="593"/>
        <v>6</v>
      </c>
      <c r="H9122" s="35">
        <f t="shared" si="594"/>
        <v>21</v>
      </c>
      <c r="I9122" s="35" t="str">
        <f t="shared" si="595"/>
        <v>Junio</v>
      </c>
      <c r="J9122" s="2"/>
      <c r="K9122" s="6"/>
      <c r="N9122" s="11"/>
      <c r="O9122" s="2"/>
      <c r="P9122" s="6"/>
      <c r="S9122" s="11"/>
      <c r="T9122" s="2"/>
      <c r="U9122" s="6"/>
      <c r="X9122" s="11"/>
      <c r="Y9122" s="2"/>
      <c r="Z9122" s="6"/>
      <c r="AC9122" s="11"/>
      <c r="AD9122" s="2"/>
      <c r="AE9122" s="6"/>
      <c r="AH9122" s="11"/>
      <c r="AI9122" s="2"/>
      <c r="AJ9122" s="6"/>
      <c r="AM9122" s="11"/>
      <c r="AN9122" s="2"/>
      <c r="AO9122" s="6"/>
      <c r="AR9122" s="11"/>
      <c r="AS9122" s="2"/>
      <c r="AT9122" s="6"/>
      <c r="AW9122" s="11"/>
      <c r="AX9122" s="2"/>
      <c r="AY9122" s="6"/>
      <c r="BB9122" s="11"/>
      <c r="BC9122" s="2"/>
      <c r="BD9122" s="6"/>
      <c r="BG9122" s="11"/>
      <c r="BH9122" s="2"/>
      <c r="BI9122" s="6"/>
      <c r="BL9122" s="11"/>
      <c r="BM9122" s="2"/>
      <c r="BN9122" s="6"/>
      <c r="BQ9122" s="11"/>
      <c r="BR9122" s="2"/>
      <c r="BS9122" s="6"/>
      <c r="BV9122" s="11"/>
      <c r="BW9122" s="2"/>
      <c r="BX9122" s="6"/>
      <c r="CA9122" s="11"/>
      <c r="CB9122" s="2"/>
      <c r="CC9122" s="6"/>
      <c r="CF9122" s="11"/>
      <c r="CG9122" s="2"/>
      <c r="CH9122" s="6"/>
      <c r="CK9122" s="11"/>
      <c r="CL9122" s="2"/>
      <c r="CM9122" s="6"/>
      <c r="CP9122" s="11"/>
      <c r="CQ9122" s="2"/>
      <c r="CR9122" s="6"/>
      <c r="CU9122" s="11"/>
      <c r="CV9122" s="2"/>
      <c r="CW9122" s="6"/>
      <c r="CZ9122" s="11"/>
      <c r="DA9122" s="2"/>
      <c r="DB9122" s="6"/>
      <c r="DE9122" s="11"/>
      <c r="DF9122" s="2"/>
      <c r="DG9122" s="6"/>
      <c r="DJ9122" s="11"/>
      <c r="DK9122" s="2"/>
      <c r="DL9122" s="6"/>
      <c r="DO9122" s="11"/>
      <c r="DP9122" s="2"/>
      <c r="DQ9122" s="6"/>
      <c r="DT9122" s="11"/>
      <c r="DU9122" s="2"/>
      <c r="DV9122" s="6"/>
      <c r="DY9122" s="11"/>
      <c r="DZ9122" s="2"/>
      <c r="EA9122" s="6"/>
      <c r="ED9122" s="11"/>
      <c r="EE9122" s="2"/>
      <c r="EF9122" s="6"/>
      <c r="EI9122" s="11"/>
      <c r="EJ9122" s="2"/>
      <c r="EK9122" s="6"/>
      <c r="EN9122" s="11"/>
      <c r="EO9122" s="2"/>
      <c r="EP9122" s="6"/>
      <c r="ES9122" s="11"/>
      <c r="ET9122" s="2"/>
      <c r="EU9122" s="6"/>
      <c r="EX9122" s="11"/>
      <c r="EY9122" s="2"/>
      <c r="EZ9122" s="6"/>
      <c r="FC9122" s="11"/>
      <c r="FD9122" s="2"/>
      <c r="FE9122" s="6"/>
      <c r="FH9122" s="11"/>
      <c r="FI9122" s="2"/>
      <c r="FJ9122" s="6"/>
      <c r="FM9122" s="11"/>
      <c r="FN9122" s="2"/>
      <c r="FO9122" s="6"/>
      <c r="FR9122" s="11"/>
      <c r="FS9122" s="2"/>
      <c r="FT9122" s="6"/>
      <c r="FW9122" s="11"/>
      <c r="FX9122" s="2"/>
      <c r="FY9122" s="6"/>
      <c r="GB9122" s="11"/>
      <c r="GC9122" s="2"/>
      <c r="GD9122" s="6"/>
      <c r="GG9122" s="11"/>
      <c r="GH9122" s="2"/>
      <c r="GI9122" s="6"/>
      <c r="GL9122" s="11"/>
      <c r="GM9122" s="2"/>
      <c r="GN9122" s="6"/>
      <c r="GQ9122" s="11"/>
      <c r="GR9122" s="2"/>
      <c r="GS9122" s="6"/>
      <c r="GV9122" s="11"/>
      <c r="GW9122" s="2"/>
      <c r="GX9122" s="6"/>
      <c r="HA9122" s="11"/>
      <c r="HB9122" s="2"/>
      <c r="HC9122" s="6"/>
      <c r="HF9122" s="11"/>
      <c r="HG9122" s="2"/>
      <c r="HH9122" s="6"/>
      <c r="HK9122" s="11"/>
      <c r="HL9122" s="2"/>
      <c r="HM9122" s="6"/>
      <c r="HP9122" s="11"/>
      <c r="HQ9122" s="2"/>
      <c r="HR9122" s="6"/>
      <c r="HU9122" s="11"/>
      <c r="HV9122" s="2"/>
      <c r="HW9122" s="6"/>
      <c r="HZ9122" s="11"/>
      <c r="IA9122" s="2"/>
      <c r="IB9122" s="6"/>
      <c r="IE9122" s="11"/>
      <c r="IF9122" s="2"/>
      <c r="IG9122" s="6"/>
      <c r="IJ9122" s="11"/>
      <c r="IK9122" s="2"/>
      <c r="IL9122" s="6"/>
      <c r="IO9122" s="11"/>
      <c r="IP9122" s="2"/>
      <c r="IQ9122" s="6"/>
      <c r="IT9122" s="11"/>
      <c r="IU9122" s="2"/>
      <c r="IV9122" s="6"/>
      <c r="IY9122" s="11"/>
      <c r="IZ9122" s="2"/>
      <c r="JA9122" s="6"/>
      <c r="JD9122" s="11"/>
      <c r="JE9122" s="2"/>
      <c r="JF9122" s="6"/>
      <c r="JI9122" s="11"/>
      <c r="JJ9122" s="2"/>
      <c r="JK9122" s="6"/>
      <c r="JN9122" s="11"/>
      <c r="JO9122" s="2"/>
      <c r="JP9122" s="6"/>
      <c r="JS9122" s="11"/>
      <c r="JT9122" s="2"/>
      <c r="JU9122" s="6"/>
      <c r="JX9122" s="11"/>
      <c r="JY9122" s="2"/>
      <c r="JZ9122" s="6"/>
      <c r="KC9122" s="11"/>
      <c r="KD9122" s="2"/>
      <c r="KE9122" s="6"/>
      <c r="KH9122" s="11"/>
      <c r="KI9122" s="2"/>
      <c r="KJ9122" s="6"/>
      <c r="KM9122" s="11"/>
      <c r="KN9122" s="2"/>
      <c r="KO9122" s="6"/>
      <c r="KR9122" s="11"/>
      <c r="KS9122" s="2"/>
      <c r="KT9122" s="6"/>
      <c r="KW9122" s="11"/>
      <c r="KX9122" s="2"/>
      <c r="KY9122" s="6"/>
      <c r="LB9122" s="11"/>
      <c r="LC9122" s="2"/>
      <c r="LD9122" s="6"/>
      <c r="LG9122" s="11"/>
      <c r="LH9122" s="2"/>
      <c r="LI9122" s="6"/>
      <c r="LL9122" s="11"/>
      <c r="LM9122" s="2"/>
      <c r="LN9122" s="6"/>
      <c r="LQ9122" s="11"/>
      <c r="LR9122" s="2"/>
      <c r="LS9122" s="6"/>
      <c r="LV9122" s="11"/>
      <c r="LW9122" s="2"/>
      <c r="LX9122" s="6"/>
      <c r="MA9122" s="11"/>
      <c r="MB9122" s="2"/>
      <c r="MC9122" s="6"/>
      <c r="MF9122" s="11"/>
      <c r="MG9122" s="2"/>
      <c r="MH9122" s="6"/>
      <c r="MK9122" s="11"/>
      <c r="ML9122" s="2"/>
      <c r="MM9122" s="6"/>
      <c r="MP9122" s="11"/>
      <c r="MQ9122" s="2"/>
      <c r="MR9122" s="6"/>
      <c r="MU9122" s="11"/>
      <c r="MV9122" s="2"/>
      <c r="MW9122" s="6"/>
      <c r="MZ9122" s="11"/>
      <c r="NA9122" s="2"/>
      <c r="NB9122" s="6"/>
      <c r="NE9122" s="11"/>
      <c r="NF9122" s="2"/>
      <c r="NG9122" s="6"/>
      <c r="NJ9122" s="11"/>
      <c r="NK9122" s="2"/>
      <c r="NL9122" s="6"/>
      <c r="NO9122" s="11"/>
      <c r="NP9122" s="2"/>
      <c r="NQ9122" s="6"/>
      <c r="NT9122" s="11"/>
      <c r="NU9122" s="2"/>
      <c r="NV9122" s="6"/>
      <c r="NY9122" s="11"/>
      <c r="NZ9122" s="2"/>
      <c r="OA9122" s="6"/>
      <c r="OD9122" s="11"/>
      <c r="OE9122" s="2"/>
      <c r="OF9122" s="6"/>
      <c r="OI9122" s="11"/>
      <c r="OJ9122" s="2"/>
      <c r="OK9122" s="6"/>
      <c r="ON9122" s="11"/>
      <c r="OO9122" s="2"/>
      <c r="OP9122" s="6"/>
      <c r="OS9122" s="11"/>
      <c r="OT9122" s="2"/>
      <c r="OU9122" s="6"/>
      <c r="OX9122" s="11"/>
      <c r="OY9122" s="2"/>
      <c r="OZ9122" s="6"/>
      <c r="PC9122" s="11"/>
      <c r="PD9122" s="2"/>
      <c r="PE9122" s="6"/>
      <c r="PH9122" s="11"/>
      <c r="PI9122" s="2"/>
      <c r="PJ9122" s="6"/>
      <c r="PM9122" s="11"/>
      <c r="PN9122" s="2"/>
      <c r="PO9122" s="6"/>
      <c r="PR9122" s="11"/>
      <c r="PS9122" s="2"/>
      <c r="PT9122" s="6"/>
      <c r="PW9122" s="11"/>
      <c r="PX9122" s="2"/>
      <c r="PY9122" s="6"/>
      <c r="QB9122" s="11"/>
      <c r="QC9122" s="2"/>
      <c r="QD9122" s="6"/>
      <c r="QG9122" s="11"/>
      <c r="QH9122" s="2"/>
      <c r="QI9122" s="6"/>
      <c r="QL9122" s="11"/>
      <c r="QM9122" s="2"/>
      <c r="QN9122" s="6"/>
      <c r="QQ9122" s="11"/>
      <c r="QR9122" s="2"/>
      <c r="QS9122" s="6"/>
      <c r="QV9122" s="11"/>
      <c r="QW9122" s="2"/>
      <c r="QX9122" s="6"/>
      <c r="RA9122" s="11"/>
      <c r="RB9122" s="2"/>
      <c r="RC9122" s="6"/>
      <c r="RF9122" s="11"/>
      <c r="RG9122" s="2"/>
      <c r="RH9122" s="6"/>
      <c r="RK9122" s="11"/>
      <c r="RL9122" s="2"/>
      <c r="RM9122" s="6"/>
      <c r="RP9122" s="11"/>
      <c r="RQ9122" s="2"/>
      <c r="RR9122" s="6"/>
      <c r="RU9122" s="11"/>
      <c r="RV9122" s="2"/>
      <c r="RW9122" s="6"/>
      <c r="RZ9122" s="11"/>
      <c r="SA9122" s="2"/>
      <c r="SB9122" s="6"/>
      <c r="SE9122" s="11"/>
      <c r="SF9122" s="2"/>
      <c r="SG9122" s="6"/>
      <c r="SJ9122" s="11"/>
      <c r="SK9122" s="2"/>
      <c r="SL9122" s="6"/>
      <c r="SO9122" s="11"/>
      <c r="SP9122" s="2"/>
      <c r="SQ9122" s="6"/>
      <c r="ST9122" s="11"/>
      <c r="SU9122" s="2"/>
      <c r="SV9122" s="6"/>
      <c r="SY9122" s="11"/>
      <c r="SZ9122" s="2"/>
      <c r="TA9122" s="6"/>
      <c r="TD9122" s="11"/>
      <c r="TE9122" s="2"/>
      <c r="TF9122" s="6"/>
      <c r="TI9122" s="11"/>
      <c r="TJ9122" s="2"/>
      <c r="TK9122" s="6"/>
      <c r="TN9122" s="11"/>
      <c r="TO9122" s="2"/>
      <c r="TP9122" s="6"/>
      <c r="TS9122" s="11"/>
      <c r="TT9122" s="2"/>
      <c r="TU9122" s="6"/>
      <c r="TX9122" s="11"/>
      <c r="TY9122" s="2"/>
      <c r="TZ9122" s="6"/>
      <c r="UC9122" s="11"/>
      <c r="UD9122" s="2"/>
      <c r="UE9122" s="6"/>
      <c r="UH9122" s="11"/>
      <c r="UI9122" s="2"/>
      <c r="UJ9122" s="6"/>
      <c r="UM9122" s="11"/>
      <c r="UN9122" s="2"/>
      <c r="UO9122" s="6"/>
      <c r="UR9122" s="11"/>
      <c r="US9122" s="2"/>
      <c r="UT9122" s="6"/>
      <c r="UW9122" s="11"/>
      <c r="UX9122" s="2"/>
      <c r="UY9122" s="6"/>
      <c r="VB9122" s="11"/>
      <c r="VC9122" s="2"/>
      <c r="VD9122" s="6"/>
      <c r="VG9122" s="11"/>
      <c r="VH9122" s="2"/>
      <c r="VI9122" s="6"/>
      <c r="VL9122" s="11"/>
      <c r="VM9122" s="2"/>
      <c r="VN9122" s="6"/>
      <c r="VQ9122" s="11"/>
      <c r="VR9122" s="2"/>
      <c r="VS9122" s="6"/>
      <c r="VV9122" s="11"/>
      <c r="VW9122" s="2"/>
      <c r="VX9122" s="6"/>
      <c r="WA9122" s="11"/>
      <c r="WB9122" s="2"/>
      <c r="WC9122" s="6"/>
      <c r="WF9122" s="11"/>
      <c r="WG9122" s="2"/>
      <c r="WH9122" s="6"/>
      <c r="WK9122" s="11"/>
      <c r="WL9122" s="2"/>
      <c r="WM9122" s="6"/>
      <c r="WP9122" s="11"/>
      <c r="WQ9122" s="2"/>
      <c r="WR9122" s="6"/>
      <c r="WU9122" s="11"/>
      <c r="WV9122" s="2"/>
      <c r="WW9122" s="6"/>
      <c r="WZ9122" s="11"/>
      <c r="XA9122" s="2"/>
      <c r="XB9122" s="6"/>
      <c r="XE9122" s="11"/>
      <c r="XF9122" s="2"/>
      <c r="XG9122" s="6"/>
      <c r="XJ9122" s="11"/>
      <c r="XK9122" s="2"/>
      <c r="XL9122" s="6"/>
      <c r="XO9122" s="11"/>
      <c r="XP9122" s="2"/>
      <c r="XQ9122" s="6"/>
      <c r="XT9122" s="11"/>
      <c r="XU9122" s="2"/>
      <c r="XV9122" s="6"/>
      <c r="XY9122" s="11"/>
      <c r="XZ9122" s="2"/>
      <c r="YA9122" s="6"/>
      <c r="YD9122" s="11"/>
      <c r="YE9122" s="2"/>
      <c r="YF9122" s="6"/>
      <c r="YI9122" s="11"/>
      <c r="YJ9122" s="2"/>
      <c r="YK9122" s="6"/>
      <c r="YN9122" s="11"/>
      <c r="YO9122" s="2"/>
      <c r="YP9122" s="6"/>
      <c r="YS9122" s="11"/>
      <c r="YT9122" s="2"/>
      <c r="YU9122" s="6"/>
      <c r="YX9122" s="11"/>
      <c r="YY9122" s="2"/>
      <c r="YZ9122" s="6"/>
      <c r="ZC9122" s="11"/>
      <c r="ZD9122" s="2"/>
      <c r="ZE9122" s="6"/>
      <c r="ZH9122" s="11"/>
      <c r="ZI9122" s="2"/>
      <c r="ZJ9122" s="6"/>
      <c r="ZM9122" s="11"/>
      <c r="ZN9122" s="2"/>
      <c r="ZO9122" s="6"/>
      <c r="ZR9122" s="11"/>
      <c r="ZS9122" s="2"/>
      <c r="ZT9122" s="6"/>
      <c r="ZW9122" s="11"/>
      <c r="ZX9122" s="2"/>
      <c r="ZY9122" s="6"/>
      <c r="AAB9122" s="11"/>
      <c r="AAC9122" s="2"/>
      <c r="AAD9122" s="6"/>
      <c r="AAG9122" s="11"/>
      <c r="AAH9122" s="2"/>
      <c r="AAI9122" s="6"/>
      <c r="AAL9122" s="11"/>
      <c r="AAM9122" s="2"/>
      <c r="AAN9122" s="6"/>
      <c r="AAQ9122" s="11"/>
      <c r="AAR9122" s="2"/>
      <c r="AAS9122" s="6"/>
      <c r="AAV9122" s="11"/>
      <c r="AAW9122" s="2"/>
      <c r="AAX9122" s="6"/>
      <c r="ABA9122" s="11"/>
      <c r="ABB9122" s="2"/>
      <c r="ABC9122" s="6"/>
      <c r="ABF9122" s="11"/>
      <c r="ABG9122" s="2"/>
      <c r="ABH9122" s="6"/>
      <c r="ABK9122" s="11"/>
      <c r="ABL9122" s="2"/>
      <c r="ABM9122" s="6"/>
      <c r="ABP9122" s="11"/>
      <c r="ABQ9122" s="2"/>
      <c r="ABR9122" s="6"/>
      <c r="ABU9122" s="11"/>
      <c r="ABV9122" s="2"/>
      <c r="ABW9122" s="6"/>
      <c r="ABZ9122" s="11"/>
      <c r="ACA9122" s="2"/>
      <c r="ACB9122" s="6"/>
      <c r="ACE9122" s="11"/>
      <c r="ACF9122" s="2"/>
      <c r="ACG9122" s="6"/>
      <c r="ACJ9122" s="11"/>
      <c r="ACK9122" s="2"/>
      <c r="ACL9122" s="6"/>
      <c r="ACO9122" s="11"/>
      <c r="ACP9122" s="2"/>
      <c r="ACQ9122" s="6"/>
      <c r="ACT9122" s="11"/>
      <c r="ACU9122" s="2"/>
      <c r="ACV9122" s="6"/>
      <c r="ACY9122" s="11"/>
      <c r="ACZ9122" s="2"/>
      <c r="ADA9122" s="6"/>
      <c r="ADD9122" s="11"/>
      <c r="ADE9122" s="2"/>
      <c r="ADF9122" s="6"/>
      <c r="ADI9122" s="11"/>
      <c r="ADJ9122" s="2"/>
      <c r="ADK9122" s="6"/>
      <c r="ADN9122" s="11"/>
      <c r="ADO9122" s="2"/>
      <c r="ADP9122" s="6"/>
      <c r="ADS9122" s="11"/>
      <c r="ADT9122" s="2"/>
      <c r="ADU9122" s="6"/>
      <c r="ADX9122" s="11"/>
      <c r="ADY9122" s="2"/>
      <c r="ADZ9122" s="6"/>
      <c r="AEC9122" s="11"/>
      <c r="AED9122" s="2"/>
      <c r="AEE9122" s="6"/>
      <c r="AEH9122" s="11"/>
      <c r="AEI9122" s="2"/>
      <c r="AEJ9122" s="6"/>
      <c r="AEM9122" s="11"/>
      <c r="AEN9122" s="2"/>
      <c r="AEO9122" s="6"/>
      <c r="AER9122" s="11"/>
      <c r="AES9122" s="2"/>
      <c r="AET9122" s="6"/>
      <c r="AEW9122" s="11"/>
      <c r="AEX9122" s="2"/>
      <c r="AEY9122" s="6"/>
      <c r="AFB9122" s="11"/>
      <c r="AFC9122" s="2"/>
      <c r="AFD9122" s="6"/>
      <c r="AFG9122" s="11"/>
      <c r="AFH9122" s="2"/>
      <c r="AFI9122" s="6"/>
      <c r="AFL9122" s="11"/>
      <c r="AFM9122" s="2"/>
      <c r="AFN9122" s="6"/>
      <c r="AFQ9122" s="11"/>
      <c r="AFR9122" s="2"/>
      <c r="AFS9122" s="6"/>
      <c r="AFV9122" s="11"/>
      <c r="AFW9122" s="2"/>
      <c r="AFX9122" s="6"/>
      <c r="AGA9122" s="11"/>
      <c r="AGB9122" s="2"/>
      <c r="AGC9122" s="6"/>
      <c r="AGF9122" s="11"/>
      <c r="AGG9122" s="2"/>
      <c r="AGH9122" s="6"/>
      <c r="AGK9122" s="11"/>
      <c r="AGL9122" s="2"/>
      <c r="AGM9122" s="6"/>
      <c r="AGP9122" s="11"/>
      <c r="AGQ9122" s="2"/>
      <c r="AGR9122" s="6"/>
      <c r="AGU9122" s="11"/>
      <c r="AGV9122" s="2"/>
      <c r="AGW9122" s="6"/>
      <c r="AGZ9122" s="11"/>
      <c r="AHA9122" s="2"/>
      <c r="AHB9122" s="6"/>
      <c r="AHE9122" s="11"/>
      <c r="AHF9122" s="2"/>
      <c r="AHG9122" s="6"/>
      <c r="AHJ9122" s="11"/>
      <c r="AHK9122" s="2"/>
      <c r="AHL9122" s="6"/>
      <c r="AHO9122" s="11"/>
      <c r="AHP9122" s="2"/>
      <c r="AHQ9122" s="6"/>
      <c r="AHT9122" s="11"/>
      <c r="AHU9122" s="2"/>
      <c r="AHV9122" s="6"/>
      <c r="AHY9122" s="11"/>
      <c r="AHZ9122" s="2"/>
      <c r="AIA9122" s="6"/>
      <c r="AID9122" s="11"/>
      <c r="AIE9122" s="2"/>
      <c r="AIF9122" s="6"/>
      <c r="AII9122" s="11"/>
      <c r="AIJ9122" s="2"/>
      <c r="AIK9122" s="6"/>
      <c r="AIN9122" s="11"/>
      <c r="AIO9122" s="2"/>
      <c r="AIP9122" s="6"/>
      <c r="AIS9122" s="11"/>
      <c r="AIT9122" s="2"/>
      <c r="AIU9122" s="6"/>
      <c r="AIX9122" s="11"/>
      <c r="AIY9122" s="2"/>
      <c r="AIZ9122" s="6"/>
      <c r="AJC9122" s="11"/>
      <c r="AJD9122" s="2"/>
      <c r="AJE9122" s="6"/>
      <c r="AJH9122" s="11"/>
      <c r="AJI9122" s="2"/>
      <c r="AJJ9122" s="6"/>
      <c r="AJM9122" s="11"/>
      <c r="AJN9122" s="2"/>
      <c r="AJO9122" s="6"/>
      <c r="AJR9122" s="11"/>
      <c r="AJS9122" s="2"/>
      <c r="AJT9122" s="6"/>
      <c r="AJW9122" s="11"/>
      <c r="AJX9122" s="2"/>
      <c r="AJY9122" s="6"/>
      <c r="AKB9122" s="11"/>
      <c r="AKC9122" s="2"/>
      <c r="AKD9122" s="6"/>
      <c r="AKG9122" s="11"/>
      <c r="AKH9122" s="2"/>
      <c r="AKI9122" s="6"/>
      <c r="AKL9122" s="11"/>
      <c r="AKM9122" s="2"/>
      <c r="AKN9122" s="6"/>
      <c r="AKQ9122" s="11"/>
      <c r="AKR9122" s="2"/>
      <c r="AKS9122" s="6"/>
      <c r="AKV9122" s="11"/>
      <c r="AKW9122" s="2"/>
      <c r="AKX9122" s="6"/>
      <c r="ALA9122" s="11"/>
      <c r="ALB9122" s="2"/>
      <c r="ALC9122" s="6"/>
      <c r="ALF9122" s="11"/>
      <c r="ALG9122" s="2"/>
      <c r="ALH9122" s="6"/>
      <c r="ALK9122" s="11"/>
      <c r="ALL9122" s="2"/>
      <c r="ALM9122" s="6"/>
      <c r="ALP9122" s="11"/>
      <c r="ALQ9122" s="2"/>
      <c r="ALR9122" s="6"/>
      <c r="ALU9122" s="11"/>
      <c r="ALV9122" s="2"/>
      <c r="ALW9122" s="6"/>
      <c r="ALZ9122" s="11"/>
      <c r="AMA9122" s="2"/>
      <c r="AMB9122" s="6"/>
      <c r="AME9122" s="11"/>
      <c r="AMF9122" s="2"/>
      <c r="AMG9122" s="6"/>
      <c r="AMJ9122" s="11"/>
      <c r="AMK9122" s="2"/>
      <c r="AML9122" s="6"/>
      <c r="AMO9122" s="11"/>
      <c r="AMP9122" s="2"/>
      <c r="AMQ9122" s="6"/>
      <c r="AMT9122" s="11"/>
      <c r="AMU9122" s="2"/>
      <c r="AMV9122" s="6"/>
      <c r="AMY9122" s="11"/>
      <c r="AMZ9122" s="2"/>
      <c r="ANA9122" s="6"/>
      <c r="AND9122" s="11"/>
      <c r="ANE9122" s="2"/>
      <c r="ANF9122" s="6"/>
      <c r="ANI9122" s="11"/>
      <c r="ANJ9122" s="2"/>
      <c r="ANK9122" s="6"/>
      <c r="ANN9122" s="11"/>
      <c r="ANO9122" s="2"/>
      <c r="ANP9122" s="6"/>
      <c r="ANS9122" s="11"/>
      <c r="ANT9122" s="2"/>
      <c r="ANU9122" s="6"/>
      <c r="ANX9122" s="11"/>
      <c r="ANY9122" s="2"/>
      <c r="ANZ9122" s="6"/>
      <c r="AOC9122" s="11"/>
      <c r="AOD9122" s="2"/>
      <c r="AOE9122" s="6"/>
      <c r="AOH9122" s="11"/>
      <c r="AOI9122" s="2"/>
      <c r="AOJ9122" s="6"/>
      <c r="AOM9122" s="11"/>
      <c r="AON9122" s="2"/>
      <c r="AOO9122" s="6"/>
      <c r="AOR9122" s="11"/>
      <c r="AOS9122" s="2"/>
      <c r="AOT9122" s="6"/>
      <c r="AOW9122" s="11"/>
      <c r="AOX9122" s="2"/>
      <c r="AOY9122" s="6"/>
      <c r="APB9122" s="11"/>
      <c r="APC9122" s="2"/>
      <c r="APD9122" s="6"/>
      <c r="APG9122" s="11"/>
      <c r="APH9122" s="2"/>
      <c r="API9122" s="6"/>
      <c r="APL9122" s="11"/>
      <c r="APM9122" s="2"/>
      <c r="APN9122" s="6"/>
      <c r="APQ9122" s="11"/>
      <c r="APR9122" s="2"/>
      <c r="APS9122" s="6"/>
      <c r="APV9122" s="11"/>
      <c r="APW9122" s="2"/>
      <c r="APX9122" s="6"/>
      <c r="AQA9122" s="11"/>
      <c r="AQB9122" s="2"/>
      <c r="AQC9122" s="6"/>
      <c r="AQF9122" s="11"/>
      <c r="AQG9122" s="2"/>
      <c r="AQH9122" s="6"/>
      <c r="AQK9122" s="11"/>
      <c r="AQL9122" s="2"/>
      <c r="AQM9122" s="6"/>
      <c r="AQP9122" s="11"/>
      <c r="AQQ9122" s="2"/>
      <c r="AQR9122" s="6"/>
      <c r="AQU9122" s="11"/>
      <c r="AQV9122" s="2"/>
      <c r="AQW9122" s="6"/>
      <c r="AQZ9122" s="11"/>
      <c r="ARA9122" s="2"/>
      <c r="ARB9122" s="6"/>
      <c r="ARE9122" s="11"/>
      <c r="ARF9122" s="2"/>
      <c r="ARG9122" s="6"/>
      <c r="ARJ9122" s="11"/>
      <c r="ARK9122" s="2"/>
      <c r="ARL9122" s="6"/>
      <c r="ARO9122" s="11"/>
      <c r="ARP9122" s="2"/>
      <c r="ARQ9122" s="6"/>
      <c r="ART9122" s="11"/>
      <c r="ARU9122" s="2"/>
      <c r="ARV9122" s="6"/>
      <c r="ARY9122" s="11"/>
      <c r="ARZ9122" s="2"/>
      <c r="ASA9122" s="6"/>
      <c r="ASD9122" s="11"/>
      <c r="ASE9122" s="2"/>
      <c r="ASF9122" s="6"/>
      <c r="ASI9122" s="11"/>
      <c r="ASJ9122" s="2"/>
      <c r="ASK9122" s="6"/>
      <c r="ASN9122" s="11"/>
      <c r="ASO9122" s="2"/>
      <c r="ASP9122" s="6"/>
      <c r="ASS9122" s="11"/>
      <c r="AST9122" s="2"/>
      <c r="ASU9122" s="6"/>
      <c r="ASX9122" s="11"/>
      <c r="ASY9122" s="2"/>
      <c r="ASZ9122" s="6"/>
      <c r="ATC9122" s="11"/>
      <c r="ATD9122" s="2"/>
      <c r="ATE9122" s="6"/>
      <c r="ATH9122" s="11"/>
      <c r="ATI9122" s="2"/>
      <c r="ATJ9122" s="6"/>
      <c r="ATM9122" s="11"/>
      <c r="ATN9122" s="2"/>
      <c r="ATO9122" s="6"/>
      <c r="ATR9122" s="11"/>
      <c r="ATS9122" s="2"/>
      <c r="ATT9122" s="6"/>
      <c r="ATW9122" s="11"/>
      <c r="ATX9122" s="2"/>
      <c r="ATY9122" s="6"/>
      <c r="AUB9122" s="11"/>
      <c r="AUC9122" s="2"/>
      <c r="AUD9122" s="6"/>
      <c r="AUG9122" s="11"/>
      <c r="AUH9122" s="2"/>
      <c r="AUI9122" s="6"/>
      <c r="AUL9122" s="11"/>
      <c r="AUM9122" s="2"/>
      <c r="AUN9122" s="6"/>
      <c r="AUQ9122" s="11"/>
      <c r="AUR9122" s="2"/>
      <c r="AUS9122" s="6"/>
      <c r="AUV9122" s="11"/>
      <c r="AUW9122" s="2"/>
      <c r="AUX9122" s="6"/>
      <c r="AVA9122" s="11"/>
      <c r="AVB9122" s="2"/>
      <c r="AVC9122" s="6"/>
      <c r="AVF9122" s="11"/>
      <c r="AVG9122" s="2"/>
      <c r="AVH9122" s="6"/>
      <c r="AVK9122" s="11"/>
      <c r="AVL9122" s="2"/>
      <c r="AVM9122" s="6"/>
      <c r="AVP9122" s="11"/>
      <c r="AVQ9122" s="2"/>
      <c r="AVR9122" s="6"/>
      <c r="AVU9122" s="11"/>
      <c r="AVV9122" s="2"/>
      <c r="AVW9122" s="6"/>
      <c r="AVZ9122" s="11"/>
      <c r="AWA9122" s="2"/>
      <c r="AWB9122" s="6"/>
      <c r="AWE9122" s="11"/>
      <c r="AWF9122" s="2"/>
      <c r="AWG9122" s="6"/>
      <c r="AWJ9122" s="11"/>
      <c r="AWK9122" s="2"/>
      <c r="AWL9122" s="6"/>
      <c r="AWO9122" s="11"/>
      <c r="AWP9122" s="2"/>
      <c r="AWQ9122" s="6"/>
      <c r="AWT9122" s="11"/>
      <c r="AWU9122" s="2"/>
      <c r="AWV9122" s="6"/>
      <c r="AWY9122" s="11"/>
      <c r="AWZ9122" s="2"/>
      <c r="AXA9122" s="6"/>
      <c r="AXD9122" s="11"/>
      <c r="AXE9122" s="2"/>
      <c r="AXF9122" s="6"/>
      <c r="AXI9122" s="11"/>
      <c r="AXJ9122" s="2"/>
      <c r="AXK9122" s="6"/>
      <c r="AXN9122" s="11"/>
      <c r="AXO9122" s="2"/>
      <c r="AXP9122" s="6"/>
      <c r="AXS9122" s="11"/>
      <c r="AXT9122" s="2"/>
      <c r="AXU9122" s="6"/>
      <c r="AXX9122" s="11"/>
      <c r="AXY9122" s="2"/>
      <c r="AXZ9122" s="6"/>
      <c r="AYC9122" s="11"/>
      <c r="AYD9122" s="2"/>
      <c r="AYE9122" s="6"/>
      <c r="AYH9122" s="11"/>
      <c r="AYI9122" s="2"/>
      <c r="AYJ9122" s="6"/>
      <c r="AYM9122" s="11"/>
      <c r="AYN9122" s="2"/>
      <c r="AYO9122" s="6"/>
      <c r="AYR9122" s="11"/>
      <c r="AYS9122" s="2"/>
      <c r="AYT9122" s="6"/>
      <c r="AYW9122" s="11"/>
      <c r="AYX9122" s="2"/>
      <c r="AYY9122" s="6"/>
      <c r="AZB9122" s="11"/>
      <c r="AZC9122" s="2"/>
      <c r="AZD9122" s="6"/>
      <c r="AZG9122" s="11"/>
      <c r="AZH9122" s="2"/>
      <c r="AZI9122" s="6"/>
      <c r="AZL9122" s="11"/>
      <c r="AZM9122" s="2"/>
      <c r="AZN9122" s="6"/>
      <c r="AZQ9122" s="11"/>
      <c r="AZR9122" s="2"/>
      <c r="AZS9122" s="6"/>
      <c r="AZV9122" s="11"/>
      <c r="AZW9122" s="2"/>
      <c r="AZX9122" s="6"/>
      <c r="BAA9122" s="11"/>
      <c r="BAB9122" s="2"/>
      <c r="BAC9122" s="6"/>
      <c r="BAF9122" s="11"/>
      <c r="BAG9122" s="2"/>
      <c r="BAH9122" s="6"/>
      <c r="BAK9122" s="11"/>
      <c r="BAL9122" s="2"/>
      <c r="BAM9122" s="6"/>
      <c r="BAP9122" s="11"/>
      <c r="BAQ9122" s="2"/>
      <c r="BAR9122" s="6"/>
      <c r="BAU9122" s="11"/>
      <c r="BAV9122" s="2"/>
      <c r="BAW9122" s="6"/>
      <c r="BAZ9122" s="11"/>
      <c r="BBA9122" s="2"/>
      <c r="BBB9122" s="6"/>
      <c r="BBE9122" s="11"/>
      <c r="BBF9122" s="2"/>
      <c r="BBG9122" s="6"/>
      <c r="BBJ9122" s="11"/>
      <c r="BBK9122" s="2"/>
      <c r="BBL9122" s="6"/>
      <c r="BBO9122" s="11"/>
      <c r="BBP9122" s="2"/>
      <c r="BBQ9122" s="6"/>
      <c r="BBT9122" s="11"/>
      <c r="BBU9122" s="2"/>
      <c r="BBV9122" s="6"/>
      <c r="BBY9122" s="11"/>
      <c r="BBZ9122" s="2"/>
      <c r="BCA9122" s="6"/>
      <c r="BCD9122" s="11"/>
      <c r="BCE9122" s="2"/>
      <c r="BCF9122" s="6"/>
      <c r="BCI9122" s="11"/>
      <c r="BCJ9122" s="2"/>
      <c r="BCK9122" s="6"/>
      <c r="BCN9122" s="11"/>
      <c r="BCO9122" s="2"/>
      <c r="BCP9122" s="6"/>
      <c r="BCS9122" s="11"/>
      <c r="BCT9122" s="2"/>
      <c r="BCU9122" s="6"/>
      <c r="BCX9122" s="11"/>
      <c r="BCY9122" s="2"/>
      <c r="BCZ9122" s="6"/>
      <c r="BDC9122" s="11"/>
      <c r="BDD9122" s="2"/>
      <c r="BDE9122" s="6"/>
      <c r="BDH9122" s="11"/>
      <c r="BDI9122" s="2"/>
      <c r="BDJ9122" s="6"/>
      <c r="BDM9122" s="11"/>
      <c r="BDN9122" s="2"/>
      <c r="BDO9122" s="6"/>
      <c r="BDR9122" s="11"/>
      <c r="BDS9122" s="2"/>
      <c r="BDT9122" s="6"/>
      <c r="BDW9122" s="11"/>
      <c r="BDX9122" s="2"/>
      <c r="BDY9122" s="6"/>
      <c r="BEB9122" s="11"/>
      <c r="BEC9122" s="2"/>
      <c r="BED9122" s="6"/>
      <c r="BEG9122" s="11"/>
      <c r="BEH9122" s="2"/>
      <c r="BEI9122" s="6"/>
      <c r="BEL9122" s="11"/>
      <c r="BEM9122" s="2"/>
      <c r="BEN9122" s="6"/>
      <c r="BEQ9122" s="11"/>
      <c r="BER9122" s="2"/>
      <c r="BES9122" s="6"/>
      <c r="BEV9122" s="11"/>
      <c r="BEW9122" s="2"/>
      <c r="BEX9122" s="6"/>
      <c r="BFA9122" s="11"/>
      <c r="BFB9122" s="2"/>
      <c r="BFC9122" s="6"/>
      <c r="BFF9122" s="11"/>
      <c r="BFG9122" s="2"/>
      <c r="BFH9122" s="6"/>
      <c r="BFK9122" s="11"/>
      <c r="BFL9122" s="2"/>
      <c r="BFM9122" s="6"/>
      <c r="BFP9122" s="11"/>
      <c r="BFQ9122" s="2"/>
      <c r="BFR9122" s="6"/>
      <c r="BFU9122" s="11"/>
      <c r="BFV9122" s="2"/>
      <c r="BFW9122" s="6"/>
      <c r="BFZ9122" s="11"/>
      <c r="BGA9122" s="2"/>
      <c r="BGB9122" s="6"/>
      <c r="BGE9122" s="11"/>
      <c r="BGF9122" s="2"/>
      <c r="BGG9122" s="6"/>
      <c r="BGJ9122" s="11"/>
      <c r="BGK9122" s="2"/>
      <c r="BGL9122" s="6"/>
      <c r="BGO9122" s="11"/>
      <c r="BGP9122" s="2"/>
      <c r="BGQ9122" s="6"/>
      <c r="BGT9122" s="11"/>
      <c r="BGU9122" s="2"/>
      <c r="BGV9122" s="6"/>
      <c r="BGY9122" s="11"/>
      <c r="BGZ9122" s="2"/>
      <c r="BHA9122" s="6"/>
      <c r="BHD9122" s="11"/>
      <c r="BHE9122" s="2"/>
      <c r="BHF9122" s="6"/>
      <c r="BHI9122" s="11"/>
      <c r="BHJ9122" s="2"/>
      <c r="BHK9122" s="6"/>
      <c r="BHN9122" s="11"/>
      <c r="BHO9122" s="2"/>
      <c r="BHP9122" s="6"/>
      <c r="BHS9122" s="11"/>
      <c r="BHT9122" s="2"/>
      <c r="BHU9122" s="6"/>
      <c r="BHX9122" s="11"/>
      <c r="BHY9122" s="2"/>
      <c r="BHZ9122" s="6"/>
      <c r="BIC9122" s="11"/>
      <c r="BID9122" s="2"/>
      <c r="BIE9122" s="6"/>
      <c r="BIH9122" s="11"/>
      <c r="BII9122" s="2"/>
      <c r="BIJ9122" s="6"/>
      <c r="BIM9122" s="11"/>
      <c r="BIN9122" s="2"/>
      <c r="BIO9122" s="6"/>
      <c r="BIR9122" s="11"/>
      <c r="BIS9122" s="2"/>
      <c r="BIT9122" s="6"/>
      <c r="BIW9122" s="11"/>
      <c r="BIX9122" s="2"/>
      <c r="BIY9122" s="6"/>
      <c r="BJB9122" s="11"/>
      <c r="BJC9122" s="2"/>
      <c r="BJD9122" s="6"/>
      <c r="BJG9122" s="11"/>
      <c r="BJH9122" s="2"/>
      <c r="BJI9122" s="6"/>
      <c r="BJL9122" s="11"/>
      <c r="BJM9122" s="2"/>
      <c r="BJN9122" s="6"/>
      <c r="BJQ9122" s="11"/>
      <c r="BJR9122" s="2"/>
      <c r="BJS9122" s="6"/>
      <c r="BJV9122" s="11"/>
      <c r="BJW9122" s="2"/>
      <c r="BJX9122" s="6"/>
      <c r="BKA9122" s="11"/>
      <c r="BKB9122" s="2"/>
      <c r="BKC9122" s="6"/>
      <c r="BKF9122" s="11"/>
      <c r="BKG9122" s="2"/>
      <c r="BKH9122" s="6"/>
      <c r="BKK9122" s="11"/>
      <c r="BKL9122" s="2"/>
      <c r="BKM9122" s="6"/>
      <c r="BKP9122" s="11"/>
      <c r="BKQ9122" s="2"/>
      <c r="BKR9122" s="6"/>
      <c r="BKU9122" s="11"/>
      <c r="BKV9122" s="2"/>
      <c r="BKW9122" s="6"/>
      <c r="BKZ9122" s="11"/>
      <c r="BLA9122" s="2"/>
      <c r="BLB9122" s="6"/>
      <c r="BLE9122" s="11"/>
      <c r="BLF9122" s="2"/>
      <c r="BLG9122" s="6"/>
      <c r="BLJ9122" s="11"/>
      <c r="BLK9122" s="2"/>
      <c r="BLL9122" s="6"/>
      <c r="BLO9122" s="11"/>
      <c r="BLP9122" s="2"/>
      <c r="BLQ9122" s="6"/>
      <c r="BLT9122" s="11"/>
      <c r="BLU9122" s="2"/>
      <c r="BLV9122" s="6"/>
      <c r="BLY9122" s="11"/>
      <c r="BLZ9122" s="2"/>
      <c r="BMA9122" s="6"/>
      <c r="BMD9122" s="11"/>
      <c r="BME9122" s="2"/>
      <c r="BMF9122" s="6"/>
      <c r="BMI9122" s="11"/>
      <c r="BMJ9122" s="2"/>
      <c r="BMK9122" s="6"/>
      <c r="BMN9122" s="11"/>
      <c r="BMO9122" s="2"/>
      <c r="BMP9122" s="6"/>
      <c r="BMS9122" s="11"/>
      <c r="BMT9122" s="2"/>
      <c r="BMU9122" s="6"/>
      <c r="BMX9122" s="11"/>
      <c r="BMY9122" s="2"/>
      <c r="BMZ9122" s="6"/>
      <c r="BNC9122" s="11"/>
      <c r="BND9122" s="2"/>
      <c r="BNE9122" s="6"/>
      <c r="BNH9122" s="11"/>
      <c r="BNI9122" s="2"/>
      <c r="BNJ9122" s="6"/>
      <c r="BNM9122" s="11"/>
      <c r="BNN9122" s="2"/>
      <c r="BNO9122" s="6"/>
      <c r="BNR9122" s="11"/>
      <c r="BNS9122" s="2"/>
      <c r="BNT9122" s="6"/>
      <c r="BNW9122" s="11"/>
      <c r="BNX9122" s="2"/>
      <c r="BNY9122" s="6"/>
      <c r="BOB9122" s="11"/>
      <c r="BOC9122" s="2"/>
      <c r="BOD9122" s="6"/>
      <c r="BOG9122" s="11"/>
      <c r="BOH9122" s="2"/>
      <c r="BOI9122" s="6"/>
      <c r="BOL9122" s="11"/>
      <c r="BOM9122" s="2"/>
      <c r="BON9122" s="6"/>
      <c r="BOQ9122" s="11"/>
      <c r="BOR9122" s="2"/>
      <c r="BOS9122" s="6"/>
      <c r="BOV9122" s="11"/>
      <c r="BOW9122" s="2"/>
      <c r="BOX9122" s="6"/>
      <c r="BPA9122" s="11"/>
      <c r="BPB9122" s="2"/>
      <c r="BPC9122" s="6"/>
      <c r="BPF9122" s="11"/>
      <c r="BPG9122" s="2"/>
      <c r="BPH9122" s="6"/>
      <c r="BPK9122" s="11"/>
      <c r="BPL9122" s="2"/>
      <c r="BPM9122" s="6"/>
      <c r="BPP9122" s="11"/>
      <c r="BPQ9122" s="2"/>
      <c r="BPR9122" s="6"/>
      <c r="BPU9122" s="11"/>
      <c r="BPV9122" s="2"/>
      <c r="BPW9122" s="6"/>
      <c r="BPZ9122" s="11"/>
      <c r="BQA9122" s="2"/>
      <c r="BQB9122" s="6"/>
      <c r="BQE9122" s="11"/>
      <c r="BQF9122" s="2"/>
      <c r="BQG9122" s="6"/>
      <c r="BQJ9122" s="11"/>
      <c r="BQK9122" s="2"/>
      <c r="BQL9122" s="6"/>
      <c r="BQO9122" s="11"/>
      <c r="BQP9122" s="2"/>
      <c r="BQQ9122" s="6"/>
      <c r="BQT9122" s="11"/>
      <c r="BQU9122" s="2"/>
      <c r="BQV9122" s="6"/>
      <c r="BQY9122" s="11"/>
      <c r="BQZ9122" s="2"/>
      <c r="BRA9122" s="6"/>
      <c r="BRD9122" s="11"/>
      <c r="BRE9122" s="2"/>
      <c r="BRF9122" s="6"/>
      <c r="BRI9122" s="11"/>
      <c r="BRJ9122" s="2"/>
      <c r="BRK9122" s="6"/>
      <c r="BRN9122" s="11"/>
      <c r="BRO9122" s="2"/>
      <c r="BRP9122" s="6"/>
      <c r="BRS9122" s="11"/>
      <c r="BRT9122" s="2"/>
      <c r="BRU9122" s="6"/>
      <c r="BRX9122" s="11"/>
      <c r="BRY9122" s="2"/>
      <c r="BRZ9122" s="6"/>
      <c r="BSC9122" s="11"/>
      <c r="BSD9122" s="2"/>
      <c r="BSE9122" s="6"/>
      <c r="BSH9122" s="11"/>
      <c r="BSI9122" s="2"/>
      <c r="BSJ9122" s="6"/>
      <c r="BSM9122" s="11"/>
      <c r="BSN9122" s="2"/>
      <c r="BSO9122" s="6"/>
      <c r="BSR9122" s="11"/>
      <c r="BSS9122" s="2"/>
      <c r="BST9122" s="6"/>
      <c r="BSW9122" s="11"/>
      <c r="BSX9122" s="2"/>
      <c r="BSY9122" s="6"/>
      <c r="BTB9122" s="11"/>
      <c r="BTC9122" s="2"/>
      <c r="BTD9122" s="6"/>
      <c r="BTG9122" s="11"/>
      <c r="BTH9122" s="2"/>
      <c r="BTI9122" s="6"/>
      <c r="BTL9122" s="11"/>
      <c r="BTM9122" s="2"/>
      <c r="BTN9122" s="6"/>
      <c r="BTQ9122" s="11"/>
      <c r="BTR9122" s="2"/>
      <c r="BTS9122" s="6"/>
      <c r="BTV9122" s="11"/>
      <c r="BTW9122" s="2"/>
      <c r="BTX9122" s="6"/>
      <c r="BUA9122" s="11"/>
      <c r="BUB9122" s="2"/>
      <c r="BUC9122" s="6"/>
      <c r="BUF9122" s="11"/>
      <c r="BUG9122" s="2"/>
      <c r="BUH9122" s="6"/>
      <c r="BUK9122" s="11"/>
      <c r="BUL9122" s="2"/>
      <c r="BUM9122" s="6"/>
      <c r="BUP9122" s="11"/>
      <c r="BUQ9122" s="2"/>
      <c r="BUR9122" s="6"/>
      <c r="BUU9122" s="11"/>
      <c r="BUV9122" s="2"/>
      <c r="BUW9122" s="6"/>
      <c r="BUZ9122" s="11"/>
      <c r="BVA9122" s="2"/>
      <c r="BVB9122" s="6"/>
      <c r="BVE9122" s="11"/>
      <c r="BVF9122" s="2"/>
      <c r="BVG9122" s="6"/>
      <c r="BVJ9122" s="11"/>
      <c r="BVK9122" s="2"/>
      <c r="BVL9122" s="6"/>
      <c r="BVO9122" s="11"/>
      <c r="BVP9122" s="2"/>
      <c r="BVQ9122" s="6"/>
      <c r="BVT9122" s="11"/>
      <c r="BVU9122" s="2"/>
      <c r="BVV9122" s="6"/>
      <c r="BVY9122" s="11"/>
      <c r="BVZ9122" s="2"/>
      <c r="BWA9122" s="6"/>
      <c r="BWD9122" s="11"/>
      <c r="BWE9122" s="2"/>
      <c r="BWF9122" s="6"/>
      <c r="BWI9122" s="11"/>
      <c r="BWJ9122" s="2"/>
      <c r="BWK9122" s="6"/>
      <c r="BWN9122" s="11"/>
      <c r="BWO9122" s="2"/>
      <c r="BWP9122" s="6"/>
      <c r="BWS9122" s="11"/>
      <c r="BWT9122" s="2"/>
      <c r="BWU9122" s="6"/>
      <c r="BWX9122" s="11"/>
      <c r="BWY9122" s="2"/>
      <c r="BWZ9122" s="6"/>
      <c r="BXC9122" s="11"/>
      <c r="BXD9122" s="2"/>
      <c r="BXE9122" s="6"/>
      <c r="BXH9122" s="11"/>
      <c r="BXI9122" s="2"/>
      <c r="BXJ9122" s="6"/>
      <c r="BXM9122" s="11"/>
      <c r="BXN9122" s="2"/>
      <c r="BXO9122" s="6"/>
      <c r="BXR9122" s="11"/>
      <c r="BXS9122" s="2"/>
      <c r="BXT9122" s="6"/>
      <c r="BXW9122" s="11"/>
      <c r="BXX9122" s="2"/>
      <c r="BXY9122" s="6"/>
      <c r="BYB9122" s="11"/>
      <c r="BYC9122" s="2"/>
      <c r="BYD9122" s="6"/>
      <c r="BYG9122" s="11"/>
      <c r="BYH9122" s="2"/>
      <c r="BYI9122" s="6"/>
      <c r="BYL9122" s="11"/>
      <c r="BYM9122" s="2"/>
      <c r="BYN9122" s="6"/>
      <c r="BYQ9122" s="11"/>
      <c r="BYR9122" s="2"/>
      <c r="BYS9122" s="6"/>
      <c r="BYV9122" s="11"/>
      <c r="BYW9122" s="2"/>
      <c r="BYX9122" s="6"/>
      <c r="BZA9122" s="11"/>
      <c r="BZB9122" s="2"/>
      <c r="BZC9122" s="6"/>
      <c r="BZF9122" s="11"/>
      <c r="BZG9122" s="2"/>
      <c r="BZH9122" s="6"/>
      <c r="BZK9122" s="11"/>
      <c r="BZL9122" s="2"/>
      <c r="BZM9122" s="6"/>
      <c r="BZP9122" s="11"/>
      <c r="BZQ9122" s="2"/>
      <c r="BZR9122" s="6"/>
      <c r="BZU9122" s="11"/>
      <c r="BZV9122" s="2"/>
      <c r="BZW9122" s="6"/>
      <c r="BZZ9122" s="11"/>
      <c r="CAA9122" s="2"/>
      <c r="CAB9122" s="6"/>
      <c r="CAE9122" s="11"/>
      <c r="CAF9122" s="2"/>
      <c r="CAG9122" s="6"/>
      <c r="CAJ9122" s="11"/>
      <c r="CAK9122" s="2"/>
      <c r="CAL9122" s="6"/>
      <c r="CAO9122" s="11"/>
      <c r="CAP9122" s="2"/>
      <c r="CAQ9122" s="6"/>
      <c r="CAT9122" s="11"/>
      <c r="CAU9122" s="2"/>
      <c r="CAV9122" s="6"/>
      <c r="CAY9122" s="11"/>
      <c r="CAZ9122" s="2"/>
      <c r="CBA9122" s="6"/>
      <c r="CBD9122" s="11"/>
      <c r="CBE9122" s="2"/>
      <c r="CBF9122" s="6"/>
      <c r="CBI9122" s="11"/>
      <c r="CBJ9122" s="2"/>
      <c r="CBK9122" s="6"/>
      <c r="CBN9122" s="11"/>
      <c r="CBO9122" s="2"/>
      <c r="CBP9122" s="6"/>
      <c r="CBS9122" s="11"/>
      <c r="CBT9122" s="2"/>
      <c r="CBU9122" s="6"/>
      <c r="CBX9122" s="11"/>
      <c r="CBY9122" s="2"/>
      <c r="CBZ9122" s="6"/>
      <c r="CCC9122" s="11"/>
      <c r="CCD9122" s="2"/>
      <c r="CCE9122" s="6"/>
      <c r="CCH9122" s="11"/>
      <c r="CCI9122" s="2"/>
      <c r="CCJ9122" s="6"/>
      <c r="CCM9122" s="11"/>
      <c r="CCN9122" s="2"/>
      <c r="CCO9122" s="6"/>
      <c r="CCR9122" s="11"/>
      <c r="CCS9122" s="2"/>
      <c r="CCT9122" s="6"/>
      <c r="CCW9122" s="11"/>
      <c r="CCX9122" s="2"/>
      <c r="CCY9122" s="6"/>
      <c r="CDB9122" s="11"/>
      <c r="CDC9122" s="2"/>
      <c r="CDD9122" s="6"/>
      <c r="CDG9122" s="11"/>
      <c r="CDH9122" s="2"/>
      <c r="CDI9122" s="6"/>
      <c r="CDL9122" s="11"/>
      <c r="CDM9122" s="2"/>
      <c r="CDN9122" s="6"/>
      <c r="CDQ9122" s="11"/>
      <c r="CDR9122" s="2"/>
      <c r="CDS9122" s="6"/>
      <c r="CDV9122" s="11"/>
      <c r="CDW9122" s="2"/>
      <c r="CDX9122" s="6"/>
      <c r="CEA9122" s="11"/>
      <c r="CEB9122" s="2"/>
      <c r="CEC9122" s="6"/>
      <c r="CEF9122" s="11"/>
      <c r="CEG9122" s="2"/>
      <c r="CEH9122" s="6"/>
      <c r="CEK9122" s="11"/>
      <c r="CEL9122" s="2"/>
      <c r="CEM9122" s="6"/>
      <c r="CEP9122" s="11"/>
      <c r="CEQ9122" s="2"/>
      <c r="CER9122" s="6"/>
      <c r="CEU9122" s="11"/>
      <c r="CEV9122" s="2"/>
      <c r="CEW9122" s="6"/>
      <c r="CEZ9122" s="11"/>
      <c r="CFA9122" s="2"/>
      <c r="CFB9122" s="6"/>
      <c r="CFE9122" s="11"/>
      <c r="CFF9122" s="2"/>
      <c r="CFG9122" s="6"/>
      <c r="CFJ9122" s="11"/>
      <c r="CFK9122" s="2"/>
      <c r="CFL9122" s="6"/>
      <c r="CFO9122" s="11"/>
      <c r="CFP9122" s="2"/>
      <c r="CFQ9122" s="6"/>
      <c r="CFT9122" s="11"/>
      <c r="CFU9122" s="2"/>
      <c r="CFV9122" s="6"/>
      <c r="CFY9122" s="11"/>
      <c r="CFZ9122" s="2"/>
      <c r="CGA9122" s="6"/>
      <c r="CGD9122" s="11"/>
      <c r="CGE9122" s="2"/>
      <c r="CGF9122" s="6"/>
      <c r="CGI9122" s="11"/>
      <c r="CGJ9122" s="2"/>
      <c r="CGK9122" s="6"/>
      <c r="CGN9122" s="11"/>
      <c r="CGO9122" s="2"/>
      <c r="CGP9122" s="6"/>
      <c r="CGS9122" s="11"/>
      <c r="CGT9122" s="2"/>
      <c r="CGU9122" s="6"/>
      <c r="CGX9122" s="11"/>
      <c r="CGY9122" s="2"/>
      <c r="CGZ9122" s="6"/>
      <c r="CHC9122" s="11"/>
      <c r="CHD9122" s="2"/>
      <c r="CHE9122" s="6"/>
      <c r="CHH9122" s="11"/>
      <c r="CHI9122" s="2"/>
      <c r="CHJ9122" s="6"/>
      <c r="CHM9122" s="11"/>
      <c r="CHN9122" s="2"/>
      <c r="CHO9122" s="6"/>
      <c r="CHR9122" s="11"/>
      <c r="CHS9122" s="2"/>
      <c r="CHT9122" s="6"/>
      <c r="CHW9122" s="11"/>
      <c r="CHX9122" s="2"/>
      <c r="CHY9122" s="6"/>
      <c r="CIB9122" s="11"/>
      <c r="CIC9122" s="2"/>
      <c r="CID9122" s="6"/>
      <c r="CIG9122" s="11"/>
      <c r="CIH9122" s="2"/>
      <c r="CII9122" s="6"/>
      <c r="CIL9122" s="11"/>
      <c r="CIM9122" s="2"/>
      <c r="CIN9122" s="6"/>
      <c r="CIQ9122" s="11"/>
      <c r="CIR9122" s="2"/>
      <c r="CIS9122" s="6"/>
      <c r="CIV9122" s="11"/>
      <c r="CIW9122" s="2"/>
      <c r="CIX9122" s="6"/>
      <c r="CJA9122" s="11"/>
      <c r="CJB9122" s="2"/>
      <c r="CJC9122" s="6"/>
      <c r="CJF9122" s="11"/>
      <c r="CJG9122" s="2"/>
      <c r="CJH9122" s="6"/>
      <c r="CJK9122" s="11"/>
      <c r="CJL9122" s="2"/>
      <c r="CJM9122" s="6"/>
      <c r="CJP9122" s="11"/>
      <c r="CJQ9122" s="2"/>
      <c r="CJR9122" s="6"/>
      <c r="CJU9122" s="11"/>
      <c r="CJV9122" s="2"/>
      <c r="CJW9122" s="6"/>
      <c r="CJZ9122" s="11"/>
      <c r="CKA9122" s="2"/>
      <c r="CKB9122" s="6"/>
      <c r="CKE9122" s="11"/>
      <c r="CKF9122" s="2"/>
      <c r="CKG9122" s="6"/>
      <c r="CKJ9122" s="11"/>
      <c r="CKK9122" s="2"/>
      <c r="CKL9122" s="6"/>
      <c r="CKO9122" s="11"/>
      <c r="CKP9122" s="2"/>
      <c r="CKQ9122" s="6"/>
      <c r="CKT9122" s="11"/>
      <c r="CKU9122" s="2"/>
      <c r="CKV9122" s="6"/>
      <c r="CKY9122" s="11"/>
      <c r="CKZ9122" s="2"/>
      <c r="CLA9122" s="6"/>
      <c r="CLD9122" s="11"/>
      <c r="CLE9122" s="2"/>
      <c r="CLF9122" s="6"/>
      <c r="CLI9122" s="11"/>
      <c r="CLJ9122" s="2"/>
      <c r="CLK9122" s="6"/>
      <c r="CLN9122" s="11"/>
      <c r="CLO9122" s="2"/>
      <c r="CLP9122" s="6"/>
      <c r="CLS9122" s="11"/>
      <c r="CLT9122" s="2"/>
      <c r="CLU9122" s="6"/>
      <c r="CLX9122" s="11"/>
      <c r="CLY9122" s="2"/>
      <c r="CLZ9122" s="6"/>
      <c r="CMC9122" s="11"/>
      <c r="CMD9122" s="2"/>
      <c r="CME9122" s="6"/>
      <c r="CMH9122" s="11"/>
      <c r="CMI9122" s="2"/>
      <c r="CMJ9122" s="6"/>
      <c r="CMM9122" s="11"/>
      <c r="CMN9122" s="2"/>
      <c r="CMO9122" s="6"/>
      <c r="CMR9122" s="11"/>
      <c r="CMS9122" s="2"/>
      <c r="CMT9122" s="6"/>
      <c r="CMW9122" s="11"/>
      <c r="CMX9122" s="2"/>
      <c r="CMY9122" s="6"/>
      <c r="CNB9122" s="11"/>
      <c r="CNC9122" s="2"/>
      <c r="CND9122" s="6"/>
      <c r="CNG9122" s="11"/>
      <c r="CNH9122" s="2"/>
      <c r="CNI9122" s="6"/>
      <c r="CNL9122" s="11"/>
      <c r="CNM9122" s="2"/>
      <c r="CNN9122" s="6"/>
      <c r="CNQ9122" s="11"/>
      <c r="CNR9122" s="2"/>
      <c r="CNS9122" s="6"/>
      <c r="CNV9122" s="11"/>
      <c r="CNW9122" s="2"/>
      <c r="CNX9122" s="6"/>
      <c r="COA9122" s="11"/>
      <c r="COB9122" s="2"/>
      <c r="COC9122" s="6"/>
      <c r="COF9122" s="11"/>
      <c r="COG9122" s="2"/>
      <c r="COH9122" s="6"/>
      <c r="COK9122" s="11"/>
      <c r="COL9122" s="2"/>
      <c r="COM9122" s="6"/>
      <c r="COP9122" s="11"/>
      <c r="COQ9122" s="2"/>
      <c r="COR9122" s="6"/>
      <c r="COU9122" s="11"/>
      <c r="COV9122" s="2"/>
      <c r="COW9122" s="6"/>
      <c r="COZ9122" s="11"/>
      <c r="CPA9122" s="2"/>
      <c r="CPB9122" s="6"/>
      <c r="CPE9122" s="11"/>
      <c r="CPF9122" s="2"/>
      <c r="CPG9122" s="6"/>
      <c r="CPJ9122" s="11"/>
      <c r="CPK9122" s="2"/>
      <c r="CPL9122" s="6"/>
      <c r="CPO9122" s="11"/>
      <c r="CPP9122" s="2"/>
      <c r="CPQ9122" s="6"/>
      <c r="CPT9122" s="11"/>
      <c r="CPU9122" s="2"/>
      <c r="CPV9122" s="6"/>
      <c r="CPY9122" s="11"/>
      <c r="CPZ9122" s="2"/>
      <c r="CQA9122" s="6"/>
      <c r="CQD9122" s="11"/>
      <c r="CQE9122" s="2"/>
      <c r="CQF9122" s="6"/>
      <c r="CQI9122" s="11"/>
      <c r="CQJ9122" s="2"/>
      <c r="CQK9122" s="6"/>
      <c r="CQN9122" s="11"/>
      <c r="CQO9122" s="2"/>
      <c r="CQP9122" s="6"/>
      <c r="CQS9122" s="11"/>
      <c r="CQT9122" s="2"/>
      <c r="CQU9122" s="6"/>
      <c r="CQX9122" s="11"/>
      <c r="CQY9122" s="2"/>
      <c r="CQZ9122" s="6"/>
      <c r="CRC9122" s="11"/>
      <c r="CRD9122" s="2"/>
      <c r="CRE9122" s="6"/>
      <c r="CRH9122" s="11"/>
      <c r="CRI9122" s="2"/>
      <c r="CRJ9122" s="6"/>
      <c r="CRM9122" s="11"/>
      <c r="CRN9122" s="2"/>
      <c r="CRO9122" s="6"/>
      <c r="CRR9122" s="11"/>
      <c r="CRS9122" s="2"/>
      <c r="CRT9122" s="6"/>
      <c r="CRW9122" s="11"/>
      <c r="CRX9122" s="2"/>
      <c r="CRY9122" s="6"/>
      <c r="CSB9122" s="11"/>
      <c r="CSC9122" s="2"/>
      <c r="CSD9122" s="6"/>
      <c r="CSG9122" s="11"/>
      <c r="CSH9122" s="2"/>
      <c r="CSI9122" s="6"/>
      <c r="CSL9122" s="11"/>
      <c r="CSM9122" s="2"/>
      <c r="CSN9122" s="6"/>
      <c r="CSQ9122" s="11"/>
      <c r="CSR9122" s="2"/>
      <c r="CSS9122" s="6"/>
      <c r="CSV9122" s="11"/>
      <c r="CSW9122" s="2"/>
      <c r="CSX9122" s="6"/>
      <c r="CTA9122" s="11"/>
      <c r="CTB9122" s="2"/>
      <c r="CTC9122" s="6"/>
      <c r="CTF9122" s="11"/>
      <c r="CTG9122" s="2"/>
      <c r="CTH9122" s="6"/>
      <c r="CTK9122" s="11"/>
      <c r="CTL9122" s="2"/>
      <c r="CTM9122" s="6"/>
      <c r="CTP9122" s="11"/>
      <c r="CTQ9122" s="2"/>
      <c r="CTR9122" s="6"/>
      <c r="CTU9122" s="11"/>
      <c r="CTV9122" s="2"/>
      <c r="CTW9122" s="6"/>
      <c r="CTZ9122" s="11"/>
      <c r="CUA9122" s="2"/>
      <c r="CUB9122" s="6"/>
      <c r="CUE9122" s="11"/>
      <c r="CUF9122" s="2"/>
      <c r="CUG9122" s="6"/>
      <c r="CUJ9122" s="11"/>
      <c r="CUK9122" s="2"/>
      <c r="CUL9122" s="6"/>
      <c r="CUO9122" s="11"/>
      <c r="CUP9122" s="2"/>
      <c r="CUQ9122" s="6"/>
      <c r="CUT9122" s="11"/>
      <c r="CUU9122" s="2"/>
      <c r="CUV9122" s="6"/>
      <c r="CUY9122" s="11"/>
      <c r="CUZ9122" s="2"/>
      <c r="CVA9122" s="6"/>
      <c r="CVD9122" s="11"/>
      <c r="CVE9122" s="2"/>
      <c r="CVF9122" s="6"/>
      <c r="CVI9122" s="11"/>
      <c r="CVJ9122" s="2"/>
      <c r="CVK9122" s="6"/>
      <c r="CVN9122" s="11"/>
      <c r="CVO9122" s="2"/>
      <c r="CVP9122" s="6"/>
      <c r="CVS9122" s="11"/>
      <c r="CVT9122" s="2"/>
      <c r="CVU9122" s="6"/>
      <c r="CVX9122" s="11"/>
      <c r="CVY9122" s="2"/>
      <c r="CVZ9122" s="6"/>
      <c r="CWC9122" s="11"/>
      <c r="CWD9122" s="2"/>
      <c r="CWE9122" s="6"/>
      <c r="CWH9122" s="11"/>
      <c r="CWI9122" s="2"/>
      <c r="CWJ9122" s="6"/>
      <c r="CWM9122" s="11"/>
      <c r="CWN9122" s="2"/>
      <c r="CWO9122" s="6"/>
      <c r="CWR9122" s="11"/>
      <c r="CWS9122" s="2"/>
      <c r="CWT9122" s="6"/>
      <c r="CWW9122" s="11"/>
      <c r="CWX9122" s="2"/>
      <c r="CWY9122" s="6"/>
      <c r="CXB9122" s="11"/>
      <c r="CXC9122" s="2"/>
      <c r="CXD9122" s="6"/>
      <c r="CXG9122" s="11"/>
      <c r="CXH9122" s="2"/>
      <c r="CXI9122" s="6"/>
      <c r="CXL9122" s="11"/>
      <c r="CXM9122" s="2"/>
      <c r="CXN9122" s="6"/>
      <c r="CXQ9122" s="11"/>
      <c r="CXR9122" s="2"/>
      <c r="CXS9122" s="6"/>
      <c r="CXV9122" s="11"/>
      <c r="CXW9122" s="2"/>
      <c r="CXX9122" s="6"/>
      <c r="CYA9122" s="11"/>
      <c r="CYB9122" s="2"/>
      <c r="CYC9122" s="6"/>
      <c r="CYF9122" s="11"/>
      <c r="CYG9122" s="2"/>
      <c r="CYH9122" s="6"/>
      <c r="CYK9122" s="11"/>
      <c r="CYL9122" s="2"/>
      <c r="CYM9122" s="6"/>
      <c r="CYP9122" s="11"/>
      <c r="CYQ9122" s="2"/>
      <c r="CYR9122" s="6"/>
      <c r="CYU9122" s="11"/>
      <c r="CYV9122" s="2"/>
      <c r="CYW9122" s="6"/>
      <c r="CYZ9122" s="11"/>
      <c r="CZA9122" s="2"/>
      <c r="CZB9122" s="6"/>
      <c r="CZE9122" s="11"/>
      <c r="CZF9122" s="2"/>
      <c r="CZG9122" s="6"/>
      <c r="CZJ9122" s="11"/>
      <c r="CZK9122" s="2"/>
      <c r="CZL9122" s="6"/>
      <c r="CZO9122" s="11"/>
      <c r="CZP9122" s="2"/>
      <c r="CZQ9122" s="6"/>
      <c r="CZT9122" s="11"/>
      <c r="CZU9122" s="2"/>
      <c r="CZV9122" s="6"/>
      <c r="CZY9122" s="11"/>
      <c r="CZZ9122" s="2"/>
      <c r="DAA9122" s="6"/>
      <c r="DAD9122" s="11"/>
      <c r="DAE9122" s="2"/>
      <c r="DAF9122" s="6"/>
      <c r="DAI9122" s="11"/>
      <c r="DAJ9122" s="2"/>
      <c r="DAK9122" s="6"/>
      <c r="DAN9122" s="11"/>
      <c r="DAO9122" s="2"/>
      <c r="DAP9122" s="6"/>
      <c r="DAS9122" s="11"/>
      <c r="DAT9122" s="2"/>
      <c r="DAU9122" s="6"/>
      <c r="DAX9122" s="11"/>
      <c r="DAY9122" s="2"/>
      <c r="DAZ9122" s="6"/>
      <c r="DBC9122" s="11"/>
      <c r="DBD9122" s="2"/>
      <c r="DBE9122" s="6"/>
      <c r="DBH9122" s="11"/>
      <c r="DBI9122" s="2"/>
      <c r="DBJ9122" s="6"/>
      <c r="DBM9122" s="11"/>
      <c r="DBN9122" s="2"/>
      <c r="DBO9122" s="6"/>
      <c r="DBR9122" s="11"/>
      <c r="DBS9122" s="2"/>
      <c r="DBT9122" s="6"/>
      <c r="DBW9122" s="11"/>
      <c r="DBX9122" s="2"/>
      <c r="DBY9122" s="6"/>
      <c r="DCB9122" s="11"/>
      <c r="DCC9122" s="2"/>
      <c r="DCD9122" s="6"/>
      <c r="DCG9122" s="11"/>
      <c r="DCH9122" s="2"/>
      <c r="DCI9122" s="6"/>
      <c r="DCL9122" s="11"/>
      <c r="DCM9122" s="2"/>
      <c r="DCN9122" s="6"/>
      <c r="DCQ9122" s="11"/>
      <c r="DCR9122" s="2"/>
      <c r="DCS9122" s="6"/>
      <c r="DCV9122" s="11"/>
      <c r="DCW9122" s="2"/>
      <c r="DCX9122" s="6"/>
      <c r="DDA9122" s="11"/>
      <c r="DDB9122" s="2"/>
      <c r="DDC9122" s="6"/>
      <c r="DDF9122" s="11"/>
      <c r="DDG9122" s="2"/>
      <c r="DDH9122" s="6"/>
      <c r="DDK9122" s="11"/>
      <c r="DDL9122" s="2"/>
      <c r="DDM9122" s="6"/>
      <c r="DDP9122" s="11"/>
      <c r="DDQ9122" s="2"/>
      <c r="DDR9122" s="6"/>
      <c r="DDU9122" s="11"/>
      <c r="DDV9122" s="2"/>
      <c r="DDW9122" s="6"/>
      <c r="DDZ9122" s="11"/>
      <c r="DEA9122" s="2"/>
      <c r="DEB9122" s="6"/>
      <c r="DEE9122" s="11"/>
      <c r="DEF9122" s="2"/>
      <c r="DEG9122" s="6"/>
      <c r="DEJ9122" s="11"/>
      <c r="DEK9122" s="2"/>
      <c r="DEL9122" s="6"/>
      <c r="DEO9122" s="11"/>
      <c r="DEP9122" s="2"/>
      <c r="DEQ9122" s="6"/>
      <c r="DET9122" s="11"/>
      <c r="DEU9122" s="2"/>
      <c r="DEV9122" s="6"/>
      <c r="DEY9122" s="11"/>
      <c r="DEZ9122" s="2"/>
      <c r="DFA9122" s="6"/>
      <c r="DFD9122" s="11"/>
      <c r="DFE9122" s="2"/>
      <c r="DFF9122" s="6"/>
      <c r="DFI9122" s="11"/>
      <c r="DFJ9122" s="2"/>
      <c r="DFK9122" s="6"/>
      <c r="DFN9122" s="11"/>
      <c r="DFO9122" s="2"/>
      <c r="DFP9122" s="6"/>
      <c r="DFS9122" s="11"/>
      <c r="DFT9122" s="2"/>
      <c r="DFU9122" s="6"/>
      <c r="DFX9122" s="11"/>
      <c r="DFY9122" s="2"/>
      <c r="DFZ9122" s="6"/>
      <c r="DGC9122" s="11"/>
      <c r="DGD9122" s="2"/>
      <c r="DGE9122" s="6"/>
      <c r="DGH9122" s="11"/>
      <c r="DGI9122" s="2"/>
      <c r="DGJ9122" s="6"/>
      <c r="DGM9122" s="11"/>
      <c r="DGN9122" s="2"/>
      <c r="DGO9122" s="6"/>
      <c r="DGR9122" s="11"/>
      <c r="DGS9122" s="2"/>
      <c r="DGT9122" s="6"/>
      <c r="DGW9122" s="11"/>
      <c r="DGX9122" s="2"/>
      <c r="DGY9122" s="6"/>
      <c r="DHB9122" s="11"/>
      <c r="DHC9122" s="2"/>
      <c r="DHD9122" s="6"/>
      <c r="DHG9122" s="11"/>
      <c r="DHH9122" s="2"/>
      <c r="DHI9122" s="6"/>
      <c r="DHL9122" s="11"/>
      <c r="DHM9122" s="2"/>
      <c r="DHN9122" s="6"/>
      <c r="DHQ9122" s="11"/>
      <c r="DHR9122" s="2"/>
      <c r="DHS9122" s="6"/>
      <c r="DHV9122" s="11"/>
      <c r="DHW9122" s="2"/>
      <c r="DHX9122" s="6"/>
      <c r="DIA9122" s="11"/>
      <c r="DIB9122" s="2"/>
      <c r="DIC9122" s="6"/>
      <c r="DIF9122" s="11"/>
      <c r="DIG9122" s="2"/>
      <c r="DIH9122" s="6"/>
      <c r="DIK9122" s="11"/>
      <c r="DIL9122" s="2"/>
      <c r="DIM9122" s="6"/>
      <c r="DIP9122" s="11"/>
      <c r="DIQ9122" s="2"/>
      <c r="DIR9122" s="6"/>
      <c r="DIU9122" s="11"/>
      <c r="DIV9122" s="2"/>
      <c r="DIW9122" s="6"/>
      <c r="DIZ9122" s="11"/>
      <c r="DJA9122" s="2"/>
      <c r="DJB9122" s="6"/>
      <c r="DJE9122" s="11"/>
      <c r="DJF9122" s="2"/>
      <c r="DJG9122" s="6"/>
      <c r="DJJ9122" s="11"/>
      <c r="DJK9122" s="2"/>
      <c r="DJL9122" s="6"/>
      <c r="DJO9122" s="11"/>
      <c r="DJP9122" s="2"/>
      <c r="DJQ9122" s="6"/>
      <c r="DJT9122" s="11"/>
      <c r="DJU9122" s="2"/>
      <c r="DJV9122" s="6"/>
      <c r="DJY9122" s="11"/>
      <c r="DJZ9122" s="2"/>
      <c r="DKA9122" s="6"/>
      <c r="DKD9122" s="11"/>
      <c r="DKE9122" s="2"/>
      <c r="DKF9122" s="6"/>
      <c r="DKI9122" s="11"/>
      <c r="DKJ9122" s="2"/>
      <c r="DKK9122" s="6"/>
      <c r="DKN9122" s="11"/>
      <c r="DKO9122" s="2"/>
      <c r="DKP9122" s="6"/>
      <c r="DKS9122" s="11"/>
      <c r="DKT9122" s="2"/>
      <c r="DKU9122" s="6"/>
      <c r="DKX9122" s="11"/>
      <c r="DKY9122" s="2"/>
      <c r="DKZ9122" s="6"/>
      <c r="DLC9122" s="11"/>
      <c r="DLD9122" s="2"/>
      <c r="DLE9122" s="6"/>
      <c r="DLH9122" s="11"/>
      <c r="DLI9122" s="2"/>
      <c r="DLJ9122" s="6"/>
      <c r="DLM9122" s="11"/>
      <c r="DLN9122" s="2"/>
      <c r="DLO9122" s="6"/>
      <c r="DLR9122" s="11"/>
      <c r="DLS9122" s="2"/>
      <c r="DLT9122" s="6"/>
      <c r="DLW9122" s="11"/>
      <c r="DLX9122" s="2"/>
      <c r="DLY9122" s="6"/>
      <c r="DMB9122" s="11"/>
      <c r="DMC9122" s="2"/>
      <c r="DMD9122" s="6"/>
      <c r="DMG9122" s="11"/>
      <c r="DMH9122" s="2"/>
      <c r="DMI9122" s="6"/>
      <c r="DML9122" s="11"/>
      <c r="DMM9122" s="2"/>
      <c r="DMN9122" s="6"/>
      <c r="DMQ9122" s="11"/>
      <c r="DMR9122" s="2"/>
      <c r="DMS9122" s="6"/>
      <c r="DMV9122" s="11"/>
      <c r="DMW9122" s="2"/>
      <c r="DMX9122" s="6"/>
      <c r="DNA9122" s="11"/>
      <c r="DNB9122" s="2"/>
      <c r="DNC9122" s="6"/>
      <c r="DNF9122" s="11"/>
      <c r="DNG9122" s="2"/>
      <c r="DNH9122" s="6"/>
      <c r="DNK9122" s="11"/>
      <c r="DNL9122" s="2"/>
      <c r="DNM9122" s="6"/>
      <c r="DNP9122" s="11"/>
      <c r="DNQ9122" s="2"/>
      <c r="DNR9122" s="6"/>
      <c r="DNU9122" s="11"/>
      <c r="DNV9122" s="2"/>
      <c r="DNW9122" s="6"/>
      <c r="DNZ9122" s="11"/>
      <c r="DOA9122" s="2"/>
      <c r="DOB9122" s="6"/>
      <c r="DOE9122" s="11"/>
      <c r="DOF9122" s="2"/>
      <c r="DOG9122" s="6"/>
      <c r="DOJ9122" s="11"/>
      <c r="DOK9122" s="2"/>
      <c r="DOL9122" s="6"/>
      <c r="DOO9122" s="11"/>
      <c r="DOP9122" s="2"/>
      <c r="DOQ9122" s="6"/>
      <c r="DOT9122" s="11"/>
      <c r="DOU9122" s="2"/>
      <c r="DOV9122" s="6"/>
      <c r="DOY9122" s="11"/>
      <c r="DOZ9122" s="2"/>
      <c r="DPA9122" s="6"/>
      <c r="DPD9122" s="11"/>
      <c r="DPE9122" s="2"/>
      <c r="DPF9122" s="6"/>
      <c r="DPI9122" s="11"/>
      <c r="DPJ9122" s="2"/>
      <c r="DPK9122" s="6"/>
      <c r="DPN9122" s="11"/>
      <c r="DPO9122" s="2"/>
      <c r="DPP9122" s="6"/>
      <c r="DPS9122" s="11"/>
      <c r="DPT9122" s="2"/>
      <c r="DPU9122" s="6"/>
      <c r="DPX9122" s="11"/>
      <c r="DPY9122" s="2"/>
      <c r="DPZ9122" s="6"/>
      <c r="DQC9122" s="11"/>
      <c r="DQD9122" s="2"/>
      <c r="DQE9122" s="6"/>
      <c r="DQH9122" s="11"/>
      <c r="DQI9122" s="2"/>
      <c r="DQJ9122" s="6"/>
      <c r="DQM9122" s="11"/>
      <c r="DQN9122" s="2"/>
      <c r="DQO9122" s="6"/>
      <c r="DQR9122" s="11"/>
      <c r="DQS9122" s="2"/>
      <c r="DQT9122" s="6"/>
      <c r="DQW9122" s="11"/>
      <c r="DQX9122" s="2"/>
      <c r="DQY9122" s="6"/>
      <c r="DRB9122" s="11"/>
      <c r="DRC9122" s="2"/>
      <c r="DRD9122" s="6"/>
      <c r="DRG9122" s="11"/>
      <c r="DRH9122" s="2"/>
      <c r="DRI9122" s="6"/>
      <c r="DRL9122" s="11"/>
      <c r="DRM9122" s="2"/>
      <c r="DRN9122" s="6"/>
      <c r="DRQ9122" s="11"/>
      <c r="DRR9122" s="2"/>
      <c r="DRS9122" s="6"/>
      <c r="DRV9122" s="11"/>
      <c r="DRW9122" s="2"/>
      <c r="DRX9122" s="6"/>
      <c r="DSA9122" s="11"/>
      <c r="DSB9122" s="2"/>
      <c r="DSC9122" s="6"/>
      <c r="DSF9122" s="11"/>
      <c r="DSG9122" s="2"/>
      <c r="DSH9122" s="6"/>
      <c r="DSK9122" s="11"/>
      <c r="DSL9122" s="2"/>
      <c r="DSM9122" s="6"/>
      <c r="DSP9122" s="11"/>
      <c r="DSQ9122" s="2"/>
      <c r="DSR9122" s="6"/>
      <c r="DSU9122" s="11"/>
      <c r="DSV9122" s="2"/>
      <c r="DSW9122" s="6"/>
      <c r="DSZ9122" s="11"/>
      <c r="DTA9122" s="2"/>
      <c r="DTB9122" s="6"/>
      <c r="DTE9122" s="11"/>
      <c r="DTF9122" s="2"/>
      <c r="DTG9122" s="6"/>
      <c r="DTJ9122" s="11"/>
      <c r="DTK9122" s="2"/>
      <c r="DTL9122" s="6"/>
      <c r="DTO9122" s="11"/>
      <c r="DTP9122" s="2"/>
      <c r="DTQ9122" s="6"/>
      <c r="DTT9122" s="11"/>
      <c r="DTU9122" s="2"/>
      <c r="DTV9122" s="6"/>
      <c r="DTY9122" s="11"/>
      <c r="DTZ9122" s="2"/>
      <c r="DUA9122" s="6"/>
      <c r="DUD9122" s="11"/>
      <c r="DUE9122" s="2"/>
      <c r="DUF9122" s="6"/>
      <c r="DUI9122" s="11"/>
      <c r="DUJ9122" s="2"/>
      <c r="DUK9122" s="6"/>
      <c r="DUN9122" s="11"/>
      <c r="DUO9122" s="2"/>
      <c r="DUP9122" s="6"/>
      <c r="DUS9122" s="11"/>
      <c r="DUT9122" s="2"/>
      <c r="DUU9122" s="6"/>
      <c r="DUX9122" s="11"/>
      <c r="DUY9122" s="2"/>
      <c r="DUZ9122" s="6"/>
      <c r="DVC9122" s="11"/>
      <c r="DVD9122" s="2"/>
      <c r="DVE9122" s="6"/>
      <c r="DVH9122" s="11"/>
      <c r="DVI9122" s="2"/>
      <c r="DVJ9122" s="6"/>
      <c r="DVM9122" s="11"/>
      <c r="DVN9122" s="2"/>
      <c r="DVO9122" s="6"/>
      <c r="DVR9122" s="11"/>
      <c r="DVS9122" s="2"/>
      <c r="DVT9122" s="6"/>
      <c r="DVW9122" s="11"/>
      <c r="DVX9122" s="2"/>
      <c r="DVY9122" s="6"/>
      <c r="DWB9122" s="11"/>
      <c r="DWC9122" s="2"/>
      <c r="DWD9122" s="6"/>
      <c r="DWG9122" s="11"/>
      <c r="DWH9122" s="2"/>
      <c r="DWI9122" s="6"/>
      <c r="DWL9122" s="11"/>
      <c r="DWM9122" s="2"/>
      <c r="DWN9122" s="6"/>
      <c r="DWQ9122" s="11"/>
      <c r="DWR9122" s="2"/>
      <c r="DWS9122" s="6"/>
      <c r="DWV9122" s="11"/>
      <c r="DWW9122" s="2"/>
      <c r="DWX9122" s="6"/>
      <c r="DXA9122" s="11"/>
      <c r="DXB9122" s="2"/>
      <c r="DXC9122" s="6"/>
      <c r="DXF9122" s="11"/>
      <c r="DXG9122" s="2"/>
      <c r="DXH9122" s="6"/>
      <c r="DXK9122" s="11"/>
      <c r="DXL9122" s="2"/>
      <c r="DXM9122" s="6"/>
      <c r="DXP9122" s="11"/>
      <c r="DXQ9122" s="2"/>
      <c r="DXR9122" s="6"/>
      <c r="DXU9122" s="11"/>
      <c r="DXV9122" s="2"/>
      <c r="DXW9122" s="6"/>
      <c r="DXZ9122" s="11"/>
      <c r="DYA9122" s="2"/>
      <c r="DYB9122" s="6"/>
      <c r="DYE9122" s="11"/>
      <c r="DYF9122" s="2"/>
      <c r="DYG9122" s="6"/>
      <c r="DYJ9122" s="11"/>
      <c r="DYK9122" s="2"/>
      <c r="DYL9122" s="6"/>
      <c r="DYO9122" s="11"/>
      <c r="DYP9122" s="2"/>
      <c r="DYQ9122" s="6"/>
      <c r="DYT9122" s="11"/>
      <c r="DYU9122" s="2"/>
      <c r="DYV9122" s="6"/>
      <c r="DYY9122" s="11"/>
      <c r="DYZ9122" s="2"/>
      <c r="DZA9122" s="6"/>
      <c r="DZD9122" s="11"/>
      <c r="DZE9122" s="2"/>
      <c r="DZF9122" s="6"/>
      <c r="DZI9122" s="11"/>
      <c r="DZJ9122" s="2"/>
      <c r="DZK9122" s="6"/>
      <c r="DZN9122" s="11"/>
      <c r="DZO9122" s="2"/>
      <c r="DZP9122" s="6"/>
      <c r="DZS9122" s="11"/>
      <c r="DZT9122" s="2"/>
      <c r="DZU9122" s="6"/>
      <c r="DZX9122" s="11"/>
      <c r="DZY9122" s="2"/>
      <c r="DZZ9122" s="6"/>
      <c r="EAC9122" s="11"/>
      <c r="EAD9122" s="2"/>
      <c r="EAE9122" s="6"/>
      <c r="EAH9122" s="11"/>
      <c r="EAI9122" s="2"/>
      <c r="EAJ9122" s="6"/>
      <c r="EAM9122" s="11"/>
      <c r="EAN9122" s="2"/>
      <c r="EAO9122" s="6"/>
      <c r="EAR9122" s="11"/>
      <c r="EAS9122" s="2"/>
      <c r="EAT9122" s="6"/>
      <c r="EAW9122" s="11"/>
      <c r="EAX9122" s="2"/>
      <c r="EAY9122" s="6"/>
      <c r="EBB9122" s="11"/>
      <c r="EBC9122" s="2"/>
      <c r="EBD9122" s="6"/>
      <c r="EBG9122" s="11"/>
      <c r="EBH9122" s="2"/>
      <c r="EBI9122" s="6"/>
      <c r="EBL9122" s="11"/>
      <c r="EBM9122" s="2"/>
      <c r="EBN9122" s="6"/>
      <c r="EBQ9122" s="11"/>
      <c r="EBR9122" s="2"/>
      <c r="EBS9122" s="6"/>
      <c r="EBV9122" s="11"/>
      <c r="EBW9122" s="2"/>
      <c r="EBX9122" s="6"/>
      <c r="ECA9122" s="11"/>
      <c r="ECB9122" s="2"/>
      <c r="ECC9122" s="6"/>
      <c r="ECF9122" s="11"/>
      <c r="ECG9122" s="2"/>
      <c r="ECH9122" s="6"/>
      <c r="ECK9122" s="11"/>
      <c r="ECL9122" s="2"/>
      <c r="ECM9122" s="6"/>
      <c r="ECP9122" s="11"/>
      <c r="ECQ9122" s="2"/>
      <c r="ECR9122" s="6"/>
      <c r="ECU9122" s="11"/>
      <c r="ECV9122" s="2"/>
      <c r="ECW9122" s="6"/>
      <c r="ECZ9122" s="11"/>
      <c r="EDA9122" s="2"/>
      <c r="EDB9122" s="6"/>
      <c r="EDE9122" s="11"/>
      <c r="EDF9122" s="2"/>
      <c r="EDG9122" s="6"/>
      <c r="EDJ9122" s="11"/>
      <c r="EDK9122" s="2"/>
      <c r="EDL9122" s="6"/>
      <c r="EDO9122" s="11"/>
      <c r="EDP9122" s="2"/>
      <c r="EDQ9122" s="6"/>
      <c r="EDT9122" s="11"/>
      <c r="EDU9122" s="2"/>
      <c r="EDV9122" s="6"/>
      <c r="EDY9122" s="11"/>
      <c r="EDZ9122" s="2"/>
      <c r="EEA9122" s="6"/>
      <c r="EED9122" s="11"/>
      <c r="EEE9122" s="2"/>
      <c r="EEF9122" s="6"/>
      <c r="EEI9122" s="11"/>
      <c r="EEJ9122" s="2"/>
      <c r="EEK9122" s="6"/>
      <c r="EEN9122" s="11"/>
      <c r="EEO9122" s="2"/>
      <c r="EEP9122" s="6"/>
      <c r="EES9122" s="11"/>
      <c r="EET9122" s="2"/>
      <c r="EEU9122" s="6"/>
      <c r="EEX9122" s="11"/>
      <c r="EEY9122" s="2"/>
      <c r="EEZ9122" s="6"/>
      <c r="EFC9122" s="11"/>
      <c r="EFD9122" s="2"/>
      <c r="EFE9122" s="6"/>
      <c r="EFH9122" s="11"/>
      <c r="EFI9122" s="2"/>
      <c r="EFJ9122" s="6"/>
      <c r="EFM9122" s="11"/>
      <c r="EFN9122" s="2"/>
      <c r="EFO9122" s="6"/>
      <c r="EFR9122" s="11"/>
      <c r="EFS9122" s="2"/>
      <c r="EFT9122" s="6"/>
      <c r="EFW9122" s="11"/>
      <c r="EFX9122" s="2"/>
      <c r="EFY9122" s="6"/>
      <c r="EGB9122" s="11"/>
      <c r="EGC9122" s="2"/>
      <c r="EGD9122" s="6"/>
      <c r="EGG9122" s="11"/>
      <c r="EGH9122" s="2"/>
      <c r="EGI9122" s="6"/>
      <c r="EGL9122" s="11"/>
      <c r="EGM9122" s="2"/>
      <c r="EGN9122" s="6"/>
      <c r="EGQ9122" s="11"/>
      <c r="EGR9122" s="2"/>
      <c r="EGS9122" s="6"/>
      <c r="EGV9122" s="11"/>
      <c r="EGW9122" s="2"/>
      <c r="EGX9122" s="6"/>
      <c r="EHA9122" s="11"/>
      <c r="EHB9122" s="2"/>
      <c r="EHC9122" s="6"/>
      <c r="EHF9122" s="11"/>
      <c r="EHG9122" s="2"/>
      <c r="EHH9122" s="6"/>
      <c r="EHK9122" s="11"/>
      <c r="EHL9122" s="2"/>
      <c r="EHM9122" s="6"/>
      <c r="EHP9122" s="11"/>
      <c r="EHQ9122" s="2"/>
      <c r="EHR9122" s="6"/>
      <c r="EHU9122" s="11"/>
      <c r="EHV9122" s="2"/>
      <c r="EHW9122" s="6"/>
      <c r="EHZ9122" s="11"/>
      <c r="EIA9122" s="2"/>
      <c r="EIB9122" s="6"/>
      <c r="EIE9122" s="11"/>
      <c r="EIF9122" s="2"/>
      <c r="EIG9122" s="6"/>
      <c r="EIJ9122" s="11"/>
      <c r="EIK9122" s="2"/>
      <c r="EIL9122" s="6"/>
      <c r="EIO9122" s="11"/>
      <c r="EIP9122" s="2"/>
      <c r="EIQ9122" s="6"/>
      <c r="EIT9122" s="11"/>
      <c r="EIU9122" s="2"/>
      <c r="EIV9122" s="6"/>
      <c r="EIY9122" s="11"/>
      <c r="EIZ9122" s="2"/>
      <c r="EJA9122" s="6"/>
      <c r="EJD9122" s="11"/>
      <c r="EJE9122" s="2"/>
      <c r="EJF9122" s="6"/>
      <c r="EJI9122" s="11"/>
      <c r="EJJ9122" s="2"/>
      <c r="EJK9122" s="6"/>
      <c r="EJN9122" s="11"/>
      <c r="EJO9122" s="2"/>
      <c r="EJP9122" s="6"/>
      <c r="EJS9122" s="11"/>
      <c r="EJT9122" s="2"/>
      <c r="EJU9122" s="6"/>
      <c r="EJX9122" s="11"/>
      <c r="EJY9122" s="2"/>
      <c r="EJZ9122" s="6"/>
      <c r="EKC9122" s="11"/>
      <c r="EKD9122" s="2"/>
      <c r="EKE9122" s="6"/>
      <c r="EKH9122" s="11"/>
      <c r="EKI9122" s="2"/>
      <c r="EKJ9122" s="6"/>
      <c r="EKM9122" s="11"/>
      <c r="EKN9122" s="2"/>
      <c r="EKO9122" s="6"/>
      <c r="EKR9122" s="11"/>
      <c r="EKS9122" s="2"/>
      <c r="EKT9122" s="6"/>
      <c r="EKW9122" s="11"/>
      <c r="EKX9122" s="2"/>
      <c r="EKY9122" s="6"/>
      <c r="ELB9122" s="11"/>
      <c r="ELC9122" s="2"/>
      <c r="ELD9122" s="6"/>
      <c r="ELG9122" s="11"/>
      <c r="ELH9122" s="2"/>
      <c r="ELI9122" s="6"/>
      <c r="ELL9122" s="11"/>
      <c r="ELM9122" s="2"/>
      <c r="ELN9122" s="6"/>
      <c r="ELQ9122" s="11"/>
      <c r="ELR9122" s="2"/>
      <c r="ELS9122" s="6"/>
      <c r="ELV9122" s="11"/>
      <c r="ELW9122" s="2"/>
      <c r="ELX9122" s="6"/>
      <c r="EMA9122" s="11"/>
      <c r="EMB9122" s="2"/>
      <c r="EMC9122" s="6"/>
      <c r="EMF9122" s="11"/>
      <c r="EMG9122" s="2"/>
      <c r="EMH9122" s="6"/>
      <c r="EMK9122" s="11"/>
      <c r="EML9122" s="2"/>
      <c r="EMM9122" s="6"/>
      <c r="EMP9122" s="11"/>
      <c r="EMQ9122" s="2"/>
      <c r="EMR9122" s="6"/>
      <c r="EMU9122" s="11"/>
      <c r="EMV9122" s="2"/>
      <c r="EMW9122" s="6"/>
      <c r="EMZ9122" s="11"/>
      <c r="ENA9122" s="2"/>
      <c r="ENB9122" s="6"/>
      <c r="ENE9122" s="11"/>
      <c r="ENF9122" s="2"/>
      <c r="ENG9122" s="6"/>
      <c r="ENJ9122" s="11"/>
      <c r="ENK9122" s="2"/>
      <c r="ENL9122" s="6"/>
      <c r="ENO9122" s="11"/>
      <c r="ENP9122" s="2"/>
      <c r="ENQ9122" s="6"/>
      <c r="ENT9122" s="11"/>
      <c r="ENU9122" s="2"/>
      <c r="ENV9122" s="6"/>
      <c r="ENY9122" s="11"/>
      <c r="ENZ9122" s="2"/>
      <c r="EOA9122" s="6"/>
      <c r="EOD9122" s="11"/>
      <c r="EOE9122" s="2"/>
      <c r="EOF9122" s="6"/>
      <c r="EOI9122" s="11"/>
      <c r="EOJ9122" s="2"/>
      <c r="EOK9122" s="6"/>
      <c r="EON9122" s="11"/>
      <c r="EOO9122" s="2"/>
      <c r="EOP9122" s="6"/>
      <c r="EOS9122" s="11"/>
      <c r="EOT9122" s="2"/>
      <c r="EOU9122" s="6"/>
      <c r="EOX9122" s="11"/>
      <c r="EOY9122" s="2"/>
      <c r="EOZ9122" s="6"/>
      <c r="EPC9122" s="11"/>
      <c r="EPD9122" s="2"/>
      <c r="EPE9122" s="6"/>
      <c r="EPH9122" s="11"/>
      <c r="EPI9122" s="2"/>
      <c r="EPJ9122" s="6"/>
      <c r="EPM9122" s="11"/>
      <c r="EPN9122" s="2"/>
      <c r="EPO9122" s="6"/>
      <c r="EPR9122" s="11"/>
      <c r="EPS9122" s="2"/>
      <c r="EPT9122" s="6"/>
      <c r="EPW9122" s="11"/>
      <c r="EPX9122" s="2"/>
      <c r="EPY9122" s="6"/>
      <c r="EQB9122" s="11"/>
      <c r="EQC9122" s="2"/>
      <c r="EQD9122" s="6"/>
      <c r="EQG9122" s="11"/>
      <c r="EQH9122" s="2"/>
      <c r="EQI9122" s="6"/>
      <c r="EQL9122" s="11"/>
      <c r="EQM9122" s="2"/>
      <c r="EQN9122" s="6"/>
      <c r="EQQ9122" s="11"/>
      <c r="EQR9122" s="2"/>
      <c r="EQS9122" s="6"/>
      <c r="EQV9122" s="11"/>
      <c r="EQW9122" s="2"/>
      <c r="EQX9122" s="6"/>
      <c r="ERA9122" s="11"/>
      <c r="ERB9122" s="2"/>
      <c r="ERC9122" s="6"/>
      <c r="ERF9122" s="11"/>
      <c r="ERG9122" s="2"/>
      <c r="ERH9122" s="6"/>
      <c r="ERK9122" s="11"/>
      <c r="ERL9122" s="2"/>
      <c r="ERM9122" s="6"/>
      <c r="ERP9122" s="11"/>
      <c r="ERQ9122" s="2"/>
      <c r="ERR9122" s="6"/>
      <c r="ERU9122" s="11"/>
      <c r="ERV9122" s="2"/>
      <c r="ERW9122" s="6"/>
      <c r="ERZ9122" s="11"/>
      <c r="ESA9122" s="2"/>
      <c r="ESB9122" s="6"/>
      <c r="ESE9122" s="11"/>
      <c r="ESF9122" s="2"/>
      <c r="ESG9122" s="6"/>
      <c r="ESJ9122" s="11"/>
      <c r="ESK9122" s="2"/>
      <c r="ESL9122" s="6"/>
      <c r="ESO9122" s="11"/>
      <c r="ESP9122" s="2"/>
      <c r="ESQ9122" s="6"/>
      <c r="EST9122" s="11"/>
      <c r="ESU9122" s="2"/>
      <c r="ESV9122" s="6"/>
      <c r="ESY9122" s="11"/>
      <c r="ESZ9122" s="2"/>
      <c r="ETA9122" s="6"/>
      <c r="ETD9122" s="11"/>
      <c r="ETE9122" s="2"/>
      <c r="ETF9122" s="6"/>
      <c r="ETI9122" s="11"/>
      <c r="ETJ9122" s="2"/>
      <c r="ETK9122" s="6"/>
      <c r="ETN9122" s="11"/>
      <c r="ETO9122" s="2"/>
      <c r="ETP9122" s="6"/>
      <c r="ETS9122" s="11"/>
      <c r="ETT9122" s="2"/>
      <c r="ETU9122" s="6"/>
      <c r="ETX9122" s="11"/>
      <c r="ETY9122" s="2"/>
      <c r="ETZ9122" s="6"/>
      <c r="EUC9122" s="11"/>
      <c r="EUD9122" s="2"/>
      <c r="EUE9122" s="6"/>
      <c r="EUH9122" s="11"/>
      <c r="EUI9122" s="2"/>
      <c r="EUJ9122" s="6"/>
      <c r="EUM9122" s="11"/>
      <c r="EUN9122" s="2"/>
      <c r="EUO9122" s="6"/>
      <c r="EUR9122" s="11"/>
      <c r="EUS9122" s="2"/>
      <c r="EUT9122" s="6"/>
      <c r="EUW9122" s="11"/>
      <c r="EUX9122" s="2"/>
      <c r="EUY9122" s="6"/>
      <c r="EVB9122" s="11"/>
      <c r="EVC9122" s="2"/>
      <c r="EVD9122" s="6"/>
      <c r="EVG9122" s="11"/>
      <c r="EVH9122" s="2"/>
      <c r="EVI9122" s="6"/>
      <c r="EVL9122" s="11"/>
      <c r="EVM9122" s="2"/>
      <c r="EVN9122" s="6"/>
      <c r="EVQ9122" s="11"/>
      <c r="EVR9122" s="2"/>
      <c r="EVS9122" s="6"/>
      <c r="EVV9122" s="11"/>
      <c r="EVW9122" s="2"/>
      <c r="EVX9122" s="6"/>
      <c r="EWA9122" s="11"/>
      <c r="EWB9122" s="2"/>
      <c r="EWC9122" s="6"/>
      <c r="EWF9122" s="11"/>
      <c r="EWG9122" s="2"/>
      <c r="EWH9122" s="6"/>
      <c r="EWK9122" s="11"/>
      <c r="EWL9122" s="2"/>
      <c r="EWM9122" s="6"/>
      <c r="EWP9122" s="11"/>
      <c r="EWQ9122" s="2"/>
      <c r="EWR9122" s="6"/>
      <c r="EWU9122" s="11"/>
      <c r="EWV9122" s="2"/>
      <c r="EWW9122" s="6"/>
      <c r="EWZ9122" s="11"/>
      <c r="EXA9122" s="2"/>
      <c r="EXB9122" s="6"/>
      <c r="EXE9122" s="11"/>
      <c r="EXF9122" s="2"/>
      <c r="EXG9122" s="6"/>
      <c r="EXJ9122" s="11"/>
      <c r="EXK9122" s="2"/>
      <c r="EXL9122" s="6"/>
      <c r="EXO9122" s="11"/>
      <c r="EXP9122" s="2"/>
      <c r="EXQ9122" s="6"/>
      <c r="EXT9122" s="11"/>
      <c r="EXU9122" s="2"/>
      <c r="EXV9122" s="6"/>
      <c r="EXY9122" s="11"/>
      <c r="EXZ9122" s="2"/>
      <c r="EYA9122" s="6"/>
      <c r="EYD9122" s="11"/>
      <c r="EYE9122" s="2"/>
      <c r="EYF9122" s="6"/>
      <c r="EYI9122" s="11"/>
      <c r="EYJ9122" s="2"/>
      <c r="EYK9122" s="6"/>
      <c r="EYN9122" s="11"/>
      <c r="EYO9122" s="2"/>
      <c r="EYP9122" s="6"/>
      <c r="EYS9122" s="11"/>
      <c r="EYT9122" s="2"/>
      <c r="EYU9122" s="6"/>
      <c r="EYX9122" s="11"/>
      <c r="EYY9122" s="2"/>
      <c r="EYZ9122" s="6"/>
      <c r="EZC9122" s="11"/>
      <c r="EZD9122" s="2"/>
      <c r="EZE9122" s="6"/>
      <c r="EZH9122" s="11"/>
      <c r="EZI9122" s="2"/>
      <c r="EZJ9122" s="6"/>
      <c r="EZM9122" s="11"/>
      <c r="EZN9122" s="2"/>
      <c r="EZO9122" s="6"/>
      <c r="EZR9122" s="11"/>
      <c r="EZS9122" s="2"/>
      <c r="EZT9122" s="6"/>
      <c r="EZW9122" s="11"/>
      <c r="EZX9122" s="2"/>
      <c r="EZY9122" s="6"/>
      <c r="FAB9122" s="11"/>
      <c r="FAC9122" s="2"/>
      <c r="FAD9122" s="6"/>
      <c r="FAG9122" s="11"/>
      <c r="FAH9122" s="2"/>
      <c r="FAI9122" s="6"/>
      <c r="FAL9122" s="11"/>
      <c r="FAM9122" s="2"/>
      <c r="FAN9122" s="6"/>
      <c r="FAQ9122" s="11"/>
      <c r="FAR9122" s="2"/>
      <c r="FAS9122" s="6"/>
      <c r="FAV9122" s="11"/>
      <c r="FAW9122" s="2"/>
      <c r="FAX9122" s="6"/>
      <c r="FBA9122" s="11"/>
      <c r="FBB9122" s="2"/>
      <c r="FBC9122" s="6"/>
      <c r="FBF9122" s="11"/>
      <c r="FBG9122" s="2"/>
      <c r="FBH9122" s="6"/>
      <c r="FBK9122" s="11"/>
      <c r="FBL9122" s="2"/>
      <c r="FBM9122" s="6"/>
      <c r="FBP9122" s="11"/>
      <c r="FBQ9122" s="2"/>
      <c r="FBR9122" s="6"/>
      <c r="FBU9122" s="11"/>
      <c r="FBV9122" s="2"/>
      <c r="FBW9122" s="6"/>
      <c r="FBZ9122" s="11"/>
      <c r="FCA9122" s="2"/>
      <c r="FCB9122" s="6"/>
      <c r="FCE9122" s="11"/>
      <c r="FCF9122" s="2"/>
      <c r="FCG9122" s="6"/>
      <c r="FCJ9122" s="11"/>
      <c r="FCK9122" s="2"/>
      <c r="FCL9122" s="6"/>
      <c r="FCO9122" s="11"/>
      <c r="FCP9122" s="2"/>
      <c r="FCQ9122" s="6"/>
      <c r="FCT9122" s="11"/>
      <c r="FCU9122" s="2"/>
      <c r="FCV9122" s="6"/>
      <c r="FCY9122" s="11"/>
      <c r="FCZ9122" s="2"/>
      <c r="FDA9122" s="6"/>
      <c r="FDD9122" s="11"/>
      <c r="FDE9122" s="2"/>
      <c r="FDF9122" s="6"/>
      <c r="FDI9122" s="11"/>
      <c r="FDJ9122" s="2"/>
      <c r="FDK9122" s="6"/>
      <c r="FDN9122" s="11"/>
      <c r="FDO9122" s="2"/>
      <c r="FDP9122" s="6"/>
      <c r="FDS9122" s="11"/>
      <c r="FDT9122" s="2"/>
      <c r="FDU9122" s="6"/>
      <c r="FDX9122" s="11"/>
      <c r="FDY9122" s="2"/>
      <c r="FDZ9122" s="6"/>
      <c r="FEC9122" s="11"/>
      <c r="FED9122" s="2"/>
      <c r="FEE9122" s="6"/>
      <c r="FEH9122" s="11"/>
      <c r="FEI9122" s="2"/>
      <c r="FEJ9122" s="6"/>
      <c r="FEM9122" s="11"/>
      <c r="FEN9122" s="2"/>
      <c r="FEO9122" s="6"/>
      <c r="FER9122" s="11"/>
      <c r="FES9122" s="2"/>
      <c r="FET9122" s="6"/>
      <c r="FEW9122" s="11"/>
      <c r="FEX9122" s="2"/>
      <c r="FEY9122" s="6"/>
      <c r="FFB9122" s="11"/>
      <c r="FFC9122" s="2"/>
      <c r="FFD9122" s="6"/>
      <c r="FFG9122" s="11"/>
      <c r="FFH9122" s="2"/>
      <c r="FFI9122" s="6"/>
      <c r="FFL9122" s="11"/>
      <c r="FFM9122" s="2"/>
      <c r="FFN9122" s="6"/>
      <c r="FFQ9122" s="11"/>
      <c r="FFR9122" s="2"/>
      <c r="FFS9122" s="6"/>
      <c r="FFV9122" s="11"/>
      <c r="FFW9122" s="2"/>
      <c r="FFX9122" s="6"/>
      <c r="FGA9122" s="11"/>
      <c r="FGB9122" s="2"/>
      <c r="FGC9122" s="6"/>
      <c r="FGF9122" s="11"/>
      <c r="FGG9122" s="2"/>
      <c r="FGH9122" s="6"/>
      <c r="FGK9122" s="11"/>
      <c r="FGL9122" s="2"/>
      <c r="FGM9122" s="6"/>
      <c r="FGP9122" s="11"/>
      <c r="FGQ9122" s="2"/>
      <c r="FGR9122" s="6"/>
      <c r="FGU9122" s="11"/>
      <c r="FGV9122" s="2"/>
      <c r="FGW9122" s="6"/>
      <c r="FGZ9122" s="11"/>
      <c r="FHA9122" s="2"/>
      <c r="FHB9122" s="6"/>
      <c r="FHE9122" s="11"/>
      <c r="FHF9122" s="2"/>
      <c r="FHG9122" s="6"/>
      <c r="FHJ9122" s="11"/>
      <c r="FHK9122" s="2"/>
      <c r="FHL9122" s="6"/>
      <c r="FHO9122" s="11"/>
      <c r="FHP9122" s="2"/>
      <c r="FHQ9122" s="6"/>
      <c r="FHT9122" s="11"/>
      <c r="FHU9122" s="2"/>
      <c r="FHV9122" s="6"/>
      <c r="FHY9122" s="11"/>
      <c r="FHZ9122" s="2"/>
      <c r="FIA9122" s="6"/>
      <c r="FID9122" s="11"/>
      <c r="FIE9122" s="2"/>
      <c r="FIF9122" s="6"/>
      <c r="FII9122" s="11"/>
      <c r="FIJ9122" s="2"/>
      <c r="FIK9122" s="6"/>
      <c r="FIN9122" s="11"/>
      <c r="FIO9122" s="2"/>
      <c r="FIP9122" s="6"/>
      <c r="FIS9122" s="11"/>
      <c r="FIT9122" s="2"/>
      <c r="FIU9122" s="6"/>
      <c r="FIX9122" s="11"/>
      <c r="FIY9122" s="2"/>
      <c r="FIZ9122" s="6"/>
      <c r="FJC9122" s="11"/>
      <c r="FJD9122" s="2"/>
      <c r="FJE9122" s="6"/>
      <c r="FJH9122" s="11"/>
      <c r="FJI9122" s="2"/>
      <c r="FJJ9122" s="6"/>
      <c r="FJM9122" s="11"/>
      <c r="FJN9122" s="2"/>
      <c r="FJO9122" s="6"/>
      <c r="FJR9122" s="11"/>
      <c r="FJS9122" s="2"/>
      <c r="FJT9122" s="6"/>
      <c r="FJW9122" s="11"/>
      <c r="FJX9122" s="2"/>
      <c r="FJY9122" s="6"/>
      <c r="FKB9122" s="11"/>
      <c r="FKC9122" s="2"/>
      <c r="FKD9122" s="6"/>
      <c r="FKG9122" s="11"/>
      <c r="FKH9122" s="2"/>
      <c r="FKI9122" s="6"/>
      <c r="FKL9122" s="11"/>
      <c r="FKM9122" s="2"/>
      <c r="FKN9122" s="6"/>
      <c r="FKQ9122" s="11"/>
      <c r="FKR9122" s="2"/>
      <c r="FKS9122" s="6"/>
      <c r="FKV9122" s="11"/>
      <c r="FKW9122" s="2"/>
      <c r="FKX9122" s="6"/>
      <c r="FLA9122" s="11"/>
      <c r="FLB9122" s="2"/>
      <c r="FLC9122" s="6"/>
      <c r="FLF9122" s="11"/>
      <c r="FLG9122" s="2"/>
      <c r="FLH9122" s="6"/>
      <c r="FLK9122" s="11"/>
      <c r="FLL9122" s="2"/>
      <c r="FLM9122" s="6"/>
      <c r="FLP9122" s="11"/>
      <c r="FLQ9122" s="2"/>
      <c r="FLR9122" s="6"/>
      <c r="FLU9122" s="11"/>
      <c r="FLV9122" s="2"/>
      <c r="FLW9122" s="6"/>
      <c r="FLZ9122" s="11"/>
      <c r="FMA9122" s="2"/>
      <c r="FMB9122" s="6"/>
      <c r="FME9122" s="11"/>
      <c r="FMF9122" s="2"/>
      <c r="FMG9122" s="6"/>
      <c r="FMJ9122" s="11"/>
      <c r="FMK9122" s="2"/>
      <c r="FML9122" s="6"/>
      <c r="FMO9122" s="11"/>
      <c r="FMP9122" s="2"/>
      <c r="FMQ9122" s="6"/>
      <c r="FMT9122" s="11"/>
      <c r="FMU9122" s="2"/>
      <c r="FMV9122" s="6"/>
      <c r="FMY9122" s="11"/>
      <c r="FMZ9122" s="2"/>
      <c r="FNA9122" s="6"/>
      <c r="FND9122" s="11"/>
      <c r="FNE9122" s="2"/>
      <c r="FNF9122" s="6"/>
      <c r="FNI9122" s="11"/>
      <c r="FNJ9122" s="2"/>
      <c r="FNK9122" s="6"/>
      <c r="FNN9122" s="11"/>
      <c r="FNO9122" s="2"/>
      <c r="FNP9122" s="6"/>
      <c r="FNS9122" s="11"/>
      <c r="FNT9122" s="2"/>
      <c r="FNU9122" s="6"/>
      <c r="FNX9122" s="11"/>
      <c r="FNY9122" s="2"/>
      <c r="FNZ9122" s="6"/>
      <c r="FOC9122" s="11"/>
      <c r="FOD9122" s="2"/>
      <c r="FOE9122" s="6"/>
      <c r="FOH9122" s="11"/>
      <c r="FOI9122" s="2"/>
      <c r="FOJ9122" s="6"/>
      <c r="FOM9122" s="11"/>
      <c r="FON9122" s="2"/>
      <c r="FOO9122" s="6"/>
      <c r="FOR9122" s="11"/>
      <c r="FOS9122" s="2"/>
      <c r="FOT9122" s="6"/>
      <c r="FOW9122" s="11"/>
      <c r="FOX9122" s="2"/>
      <c r="FOY9122" s="6"/>
      <c r="FPB9122" s="11"/>
      <c r="FPC9122" s="2"/>
      <c r="FPD9122" s="6"/>
      <c r="FPG9122" s="11"/>
      <c r="FPH9122" s="2"/>
      <c r="FPI9122" s="6"/>
      <c r="FPL9122" s="11"/>
      <c r="FPM9122" s="2"/>
      <c r="FPN9122" s="6"/>
      <c r="FPQ9122" s="11"/>
      <c r="FPR9122" s="2"/>
      <c r="FPS9122" s="6"/>
      <c r="FPV9122" s="11"/>
      <c r="FPW9122" s="2"/>
      <c r="FPX9122" s="6"/>
      <c r="FQA9122" s="11"/>
      <c r="FQB9122" s="2"/>
      <c r="FQC9122" s="6"/>
      <c r="FQF9122" s="11"/>
      <c r="FQG9122" s="2"/>
      <c r="FQH9122" s="6"/>
      <c r="FQK9122" s="11"/>
      <c r="FQL9122" s="2"/>
      <c r="FQM9122" s="6"/>
      <c r="FQP9122" s="11"/>
      <c r="FQQ9122" s="2"/>
      <c r="FQR9122" s="6"/>
      <c r="FQU9122" s="11"/>
      <c r="FQV9122" s="2"/>
      <c r="FQW9122" s="6"/>
      <c r="FQZ9122" s="11"/>
      <c r="FRA9122" s="2"/>
      <c r="FRB9122" s="6"/>
      <c r="FRE9122" s="11"/>
      <c r="FRF9122" s="2"/>
      <c r="FRG9122" s="6"/>
      <c r="FRJ9122" s="11"/>
      <c r="FRK9122" s="2"/>
      <c r="FRL9122" s="6"/>
      <c r="FRO9122" s="11"/>
      <c r="FRP9122" s="2"/>
      <c r="FRQ9122" s="6"/>
      <c r="FRT9122" s="11"/>
      <c r="FRU9122" s="2"/>
      <c r="FRV9122" s="6"/>
      <c r="FRY9122" s="11"/>
      <c r="FRZ9122" s="2"/>
      <c r="FSA9122" s="6"/>
      <c r="FSD9122" s="11"/>
      <c r="FSE9122" s="2"/>
      <c r="FSF9122" s="6"/>
      <c r="FSI9122" s="11"/>
      <c r="FSJ9122" s="2"/>
      <c r="FSK9122" s="6"/>
      <c r="FSN9122" s="11"/>
      <c r="FSO9122" s="2"/>
      <c r="FSP9122" s="6"/>
      <c r="FSS9122" s="11"/>
      <c r="FST9122" s="2"/>
      <c r="FSU9122" s="6"/>
      <c r="FSX9122" s="11"/>
      <c r="FSY9122" s="2"/>
      <c r="FSZ9122" s="6"/>
      <c r="FTC9122" s="11"/>
      <c r="FTD9122" s="2"/>
      <c r="FTE9122" s="6"/>
      <c r="FTH9122" s="11"/>
      <c r="FTI9122" s="2"/>
      <c r="FTJ9122" s="6"/>
      <c r="FTM9122" s="11"/>
      <c r="FTN9122" s="2"/>
      <c r="FTO9122" s="6"/>
      <c r="FTR9122" s="11"/>
      <c r="FTS9122" s="2"/>
      <c r="FTT9122" s="6"/>
      <c r="FTW9122" s="11"/>
      <c r="FTX9122" s="2"/>
      <c r="FTY9122" s="6"/>
      <c r="FUB9122" s="11"/>
      <c r="FUC9122" s="2"/>
      <c r="FUD9122" s="6"/>
      <c r="FUG9122" s="11"/>
      <c r="FUH9122" s="2"/>
      <c r="FUI9122" s="6"/>
      <c r="FUL9122" s="11"/>
      <c r="FUM9122" s="2"/>
      <c r="FUN9122" s="6"/>
      <c r="FUQ9122" s="11"/>
      <c r="FUR9122" s="2"/>
      <c r="FUS9122" s="6"/>
      <c r="FUV9122" s="11"/>
      <c r="FUW9122" s="2"/>
      <c r="FUX9122" s="6"/>
      <c r="FVA9122" s="11"/>
      <c r="FVB9122" s="2"/>
      <c r="FVC9122" s="6"/>
      <c r="FVF9122" s="11"/>
      <c r="FVG9122" s="2"/>
      <c r="FVH9122" s="6"/>
      <c r="FVK9122" s="11"/>
      <c r="FVL9122" s="2"/>
      <c r="FVM9122" s="6"/>
      <c r="FVP9122" s="11"/>
      <c r="FVQ9122" s="2"/>
      <c r="FVR9122" s="6"/>
      <c r="FVU9122" s="11"/>
      <c r="FVV9122" s="2"/>
      <c r="FVW9122" s="6"/>
      <c r="FVZ9122" s="11"/>
      <c r="FWA9122" s="2"/>
      <c r="FWB9122" s="6"/>
      <c r="FWE9122" s="11"/>
      <c r="FWF9122" s="2"/>
      <c r="FWG9122" s="6"/>
      <c r="FWJ9122" s="11"/>
      <c r="FWK9122" s="2"/>
      <c r="FWL9122" s="6"/>
      <c r="FWO9122" s="11"/>
      <c r="FWP9122" s="2"/>
      <c r="FWQ9122" s="6"/>
      <c r="FWT9122" s="11"/>
      <c r="FWU9122" s="2"/>
      <c r="FWV9122" s="6"/>
      <c r="FWY9122" s="11"/>
      <c r="FWZ9122" s="2"/>
      <c r="FXA9122" s="6"/>
      <c r="FXD9122" s="11"/>
      <c r="FXE9122" s="2"/>
      <c r="FXF9122" s="6"/>
      <c r="FXI9122" s="11"/>
      <c r="FXJ9122" s="2"/>
      <c r="FXK9122" s="6"/>
      <c r="FXN9122" s="11"/>
      <c r="FXO9122" s="2"/>
      <c r="FXP9122" s="6"/>
      <c r="FXS9122" s="11"/>
      <c r="FXT9122" s="2"/>
      <c r="FXU9122" s="6"/>
      <c r="FXX9122" s="11"/>
      <c r="FXY9122" s="2"/>
      <c r="FXZ9122" s="6"/>
      <c r="FYC9122" s="11"/>
      <c r="FYD9122" s="2"/>
      <c r="FYE9122" s="6"/>
      <c r="FYH9122" s="11"/>
      <c r="FYI9122" s="2"/>
      <c r="FYJ9122" s="6"/>
      <c r="FYM9122" s="11"/>
      <c r="FYN9122" s="2"/>
      <c r="FYO9122" s="6"/>
      <c r="FYR9122" s="11"/>
      <c r="FYS9122" s="2"/>
      <c r="FYT9122" s="6"/>
      <c r="FYW9122" s="11"/>
      <c r="FYX9122" s="2"/>
      <c r="FYY9122" s="6"/>
      <c r="FZB9122" s="11"/>
      <c r="FZC9122" s="2"/>
      <c r="FZD9122" s="6"/>
      <c r="FZG9122" s="11"/>
      <c r="FZH9122" s="2"/>
      <c r="FZI9122" s="6"/>
      <c r="FZL9122" s="11"/>
      <c r="FZM9122" s="2"/>
      <c r="FZN9122" s="6"/>
      <c r="FZQ9122" s="11"/>
      <c r="FZR9122" s="2"/>
      <c r="FZS9122" s="6"/>
      <c r="FZV9122" s="11"/>
      <c r="FZW9122" s="2"/>
      <c r="FZX9122" s="6"/>
      <c r="GAA9122" s="11"/>
      <c r="GAB9122" s="2"/>
      <c r="GAC9122" s="6"/>
      <c r="GAF9122" s="11"/>
      <c r="GAG9122" s="2"/>
      <c r="GAH9122" s="6"/>
      <c r="GAK9122" s="11"/>
      <c r="GAL9122" s="2"/>
      <c r="GAM9122" s="6"/>
      <c r="GAP9122" s="11"/>
      <c r="GAQ9122" s="2"/>
      <c r="GAR9122" s="6"/>
      <c r="GAU9122" s="11"/>
      <c r="GAV9122" s="2"/>
      <c r="GAW9122" s="6"/>
      <c r="GAZ9122" s="11"/>
      <c r="GBA9122" s="2"/>
      <c r="GBB9122" s="6"/>
      <c r="GBE9122" s="11"/>
      <c r="GBF9122" s="2"/>
      <c r="GBG9122" s="6"/>
      <c r="GBJ9122" s="11"/>
      <c r="GBK9122" s="2"/>
      <c r="GBL9122" s="6"/>
      <c r="GBO9122" s="11"/>
      <c r="GBP9122" s="2"/>
      <c r="GBQ9122" s="6"/>
      <c r="GBT9122" s="11"/>
      <c r="GBU9122" s="2"/>
      <c r="GBV9122" s="6"/>
      <c r="GBY9122" s="11"/>
      <c r="GBZ9122" s="2"/>
      <c r="GCA9122" s="6"/>
      <c r="GCD9122" s="11"/>
      <c r="GCE9122" s="2"/>
      <c r="GCF9122" s="6"/>
      <c r="GCI9122" s="11"/>
      <c r="GCJ9122" s="2"/>
      <c r="GCK9122" s="6"/>
      <c r="GCN9122" s="11"/>
      <c r="GCO9122" s="2"/>
      <c r="GCP9122" s="6"/>
      <c r="GCS9122" s="11"/>
      <c r="GCT9122" s="2"/>
      <c r="GCU9122" s="6"/>
      <c r="GCX9122" s="11"/>
      <c r="GCY9122" s="2"/>
      <c r="GCZ9122" s="6"/>
      <c r="GDC9122" s="11"/>
      <c r="GDD9122" s="2"/>
      <c r="GDE9122" s="6"/>
      <c r="GDH9122" s="11"/>
      <c r="GDI9122" s="2"/>
      <c r="GDJ9122" s="6"/>
      <c r="GDM9122" s="11"/>
      <c r="GDN9122" s="2"/>
      <c r="GDO9122" s="6"/>
      <c r="GDR9122" s="11"/>
      <c r="GDS9122" s="2"/>
      <c r="GDT9122" s="6"/>
      <c r="GDW9122" s="11"/>
      <c r="GDX9122" s="2"/>
      <c r="GDY9122" s="6"/>
      <c r="GEB9122" s="11"/>
      <c r="GEC9122" s="2"/>
      <c r="GED9122" s="6"/>
      <c r="GEG9122" s="11"/>
      <c r="GEH9122" s="2"/>
      <c r="GEI9122" s="6"/>
      <c r="GEL9122" s="11"/>
      <c r="GEM9122" s="2"/>
      <c r="GEN9122" s="6"/>
      <c r="GEQ9122" s="11"/>
      <c r="GER9122" s="2"/>
      <c r="GES9122" s="6"/>
      <c r="GEV9122" s="11"/>
      <c r="GEW9122" s="2"/>
      <c r="GEX9122" s="6"/>
      <c r="GFA9122" s="11"/>
      <c r="GFB9122" s="2"/>
      <c r="GFC9122" s="6"/>
      <c r="GFF9122" s="11"/>
      <c r="GFG9122" s="2"/>
      <c r="GFH9122" s="6"/>
      <c r="GFK9122" s="11"/>
      <c r="GFL9122" s="2"/>
      <c r="GFM9122" s="6"/>
      <c r="GFP9122" s="11"/>
      <c r="GFQ9122" s="2"/>
      <c r="GFR9122" s="6"/>
      <c r="GFU9122" s="11"/>
      <c r="GFV9122" s="2"/>
      <c r="GFW9122" s="6"/>
      <c r="GFZ9122" s="11"/>
      <c r="GGA9122" s="2"/>
      <c r="GGB9122" s="6"/>
      <c r="GGE9122" s="11"/>
      <c r="GGF9122" s="2"/>
      <c r="GGG9122" s="6"/>
      <c r="GGJ9122" s="11"/>
      <c r="GGK9122" s="2"/>
      <c r="GGL9122" s="6"/>
      <c r="GGO9122" s="11"/>
      <c r="GGP9122" s="2"/>
      <c r="GGQ9122" s="6"/>
      <c r="GGT9122" s="11"/>
      <c r="GGU9122" s="2"/>
      <c r="GGV9122" s="6"/>
      <c r="GGY9122" s="11"/>
      <c r="GGZ9122" s="2"/>
      <c r="GHA9122" s="6"/>
      <c r="GHD9122" s="11"/>
      <c r="GHE9122" s="2"/>
      <c r="GHF9122" s="6"/>
      <c r="GHI9122" s="11"/>
      <c r="GHJ9122" s="2"/>
      <c r="GHK9122" s="6"/>
      <c r="GHN9122" s="11"/>
      <c r="GHO9122" s="2"/>
      <c r="GHP9122" s="6"/>
      <c r="GHS9122" s="11"/>
      <c r="GHT9122" s="2"/>
      <c r="GHU9122" s="6"/>
      <c r="GHX9122" s="11"/>
      <c r="GHY9122" s="2"/>
      <c r="GHZ9122" s="6"/>
      <c r="GIC9122" s="11"/>
      <c r="GID9122" s="2"/>
      <c r="GIE9122" s="6"/>
      <c r="GIH9122" s="11"/>
      <c r="GII9122" s="2"/>
      <c r="GIJ9122" s="6"/>
      <c r="GIM9122" s="11"/>
      <c r="GIN9122" s="2"/>
      <c r="GIO9122" s="6"/>
      <c r="GIR9122" s="11"/>
      <c r="GIS9122" s="2"/>
      <c r="GIT9122" s="6"/>
      <c r="GIW9122" s="11"/>
      <c r="GIX9122" s="2"/>
      <c r="GIY9122" s="6"/>
      <c r="GJB9122" s="11"/>
      <c r="GJC9122" s="2"/>
      <c r="GJD9122" s="6"/>
      <c r="GJG9122" s="11"/>
      <c r="GJH9122" s="2"/>
      <c r="GJI9122" s="6"/>
      <c r="GJL9122" s="11"/>
      <c r="GJM9122" s="2"/>
      <c r="GJN9122" s="6"/>
      <c r="GJQ9122" s="11"/>
      <c r="GJR9122" s="2"/>
      <c r="GJS9122" s="6"/>
      <c r="GJV9122" s="11"/>
      <c r="GJW9122" s="2"/>
      <c r="GJX9122" s="6"/>
      <c r="GKA9122" s="11"/>
      <c r="GKB9122" s="2"/>
      <c r="GKC9122" s="6"/>
      <c r="GKF9122" s="11"/>
      <c r="GKG9122" s="2"/>
      <c r="GKH9122" s="6"/>
      <c r="GKK9122" s="11"/>
      <c r="GKL9122" s="2"/>
      <c r="GKM9122" s="6"/>
      <c r="GKP9122" s="11"/>
      <c r="GKQ9122" s="2"/>
      <c r="GKR9122" s="6"/>
      <c r="GKU9122" s="11"/>
      <c r="GKV9122" s="2"/>
      <c r="GKW9122" s="6"/>
      <c r="GKZ9122" s="11"/>
      <c r="GLA9122" s="2"/>
      <c r="GLB9122" s="6"/>
      <c r="GLE9122" s="11"/>
      <c r="GLF9122" s="2"/>
      <c r="GLG9122" s="6"/>
      <c r="GLJ9122" s="11"/>
      <c r="GLK9122" s="2"/>
      <c r="GLL9122" s="6"/>
      <c r="GLO9122" s="11"/>
      <c r="GLP9122" s="2"/>
      <c r="GLQ9122" s="6"/>
      <c r="GLT9122" s="11"/>
      <c r="GLU9122" s="2"/>
      <c r="GLV9122" s="6"/>
      <c r="GLY9122" s="11"/>
      <c r="GLZ9122" s="2"/>
      <c r="GMA9122" s="6"/>
      <c r="GMD9122" s="11"/>
      <c r="GME9122" s="2"/>
      <c r="GMF9122" s="6"/>
      <c r="GMI9122" s="11"/>
      <c r="GMJ9122" s="2"/>
      <c r="GMK9122" s="6"/>
      <c r="GMN9122" s="11"/>
      <c r="GMO9122" s="2"/>
      <c r="GMP9122" s="6"/>
      <c r="GMS9122" s="11"/>
      <c r="GMT9122" s="2"/>
      <c r="GMU9122" s="6"/>
      <c r="GMX9122" s="11"/>
      <c r="GMY9122" s="2"/>
      <c r="GMZ9122" s="6"/>
      <c r="GNC9122" s="11"/>
      <c r="GND9122" s="2"/>
      <c r="GNE9122" s="6"/>
      <c r="GNH9122" s="11"/>
      <c r="GNI9122" s="2"/>
      <c r="GNJ9122" s="6"/>
      <c r="GNM9122" s="11"/>
      <c r="GNN9122" s="2"/>
      <c r="GNO9122" s="6"/>
      <c r="GNR9122" s="11"/>
      <c r="GNS9122" s="2"/>
      <c r="GNT9122" s="6"/>
      <c r="GNW9122" s="11"/>
      <c r="GNX9122" s="2"/>
      <c r="GNY9122" s="6"/>
      <c r="GOB9122" s="11"/>
      <c r="GOC9122" s="2"/>
      <c r="GOD9122" s="6"/>
      <c r="GOG9122" s="11"/>
      <c r="GOH9122" s="2"/>
      <c r="GOI9122" s="6"/>
      <c r="GOL9122" s="11"/>
      <c r="GOM9122" s="2"/>
      <c r="GON9122" s="6"/>
      <c r="GOQ9122" s="11"/>
      <c r="GOR9122" s="2"/>
      <c r="GOS9122" s="6"/>
      <c r="GOV9122" s="11"/>
      <c r="GOW9122" s="2"/>
      <c r="GOX9122" s="6"/>
      <c r="GPA9122" s="11"/>
      <c r="GPB9122" s="2"/>
      <c r="GPC9122" s="6"/>
      <c r="GPF9122" s="11"/>
      <c r="GPG9122" s="2"/>
      <c r="GPH9122" s="6"/>
      <c r="GPK9122" s="11"/>
      <c r="GPL9122" s="2"/>
      <c r="GPM9122" s="6"/>
      <c r="GPP9122" s="11"/>
      <c r="GPQ9122" s="2"/>
      <c r="GPR9122" s="6"/>
      <c r="GPU9122" s="11"/>
      <c r="GPV9122" s="2"/>
      <c r="GPW9122" s="6"/>
      <c r="GPZ9122" s="11"/>
      <c r="GQA9122" s="2"/>
      <c r="GQB9122" s="6"/>
      <c r="GQE9122" s="11"/>
      <c r="GQF9122" s="2"/>
      <c r="GQG9122" s="6"/>
      <c r="GQJ9122" s="11"/>
      <c r="GQK9122" s="2"/>
      <c r="GQL9122" s="6"/>
      <c r="GQO9122" s="11"/>
      <c r="GQP9122" s="2"/>
      <c r="GQQ9122" s="6"/>
      <c r="GQT9122" s="11"/>
      <c r="GQU9122" s="2"/>
      <c r="GQV9122" s="6"/>
      <c r="GQY9122" s="11"/>
      <c r="GQZ9122" s="2"/>
      <c r="GRA9122" s="6"/>
      <c r="GRD9122" s="11"/>
      <c r="GRE9122" s="2"/>
      <c r="GRF9122" s="6"/>
      <c r="GRI9122" s="11"/>
      <c r="GRJ9122" s="2"/>
      <c r="GRK9122" s="6"/>
      <c r="GRN9122" s="11"/>
      <c r="GRO9122" s="2"/>
      <c r="GRP9122" s="6"/>
      <c r="GRS9122" s="11"/>
      <c r="GRT9122" s="2"/>
      <c r="GRU9122" s="6"/>
      <c r="GRX9122" s="11"/>
      <c r="GRY9122" s="2"/>
      <c r="GRZ9122" s="6"/>
      <c r="GSC9122" s="11"/>
      <c r="GSD9122" s="2"/>
      <c r="GSE9122" s="6"/>
      <c r="GSH9122" s="11"/>
      <c r="GSI9122" s="2"/>
      <c r="GSJ9122" s="6"/>
      <c r="GSM9122" s="11"/>
      <c r="GSN9122" s="2"/>
      <c r="GSO9122" s="6"/>
      <c r="GSR9122" s="11"/>
      <c r="GSS9122" s="2"/>
      <c r="GST9122" s="6"/>
      <c r="GSW9122" s="11"/>
      <c r="GSX9122" s="2"/>
      <c r="GSY9122" s="6"/>
      <c r="GTB9122" s="11"/>
      <c r="GTC9122" s="2"/>
      <c r="GTD9122" s="6"/>
      <c r="GTG9122" s="11"/>
      <c r="GTH9122" s="2"/>
      <c r="GTI9122" s="6"/>
      <c r="GTL9122" s="11"/>
      <c r="GTM9122" s="2"/>
      <c r="GTN9122" s="6"/>
      <c r="GTQ9122" s="11"/>
      <c r="GTR9122" s="2"/>
      <c r="GTS9122" s="6"/>
      <c r="GTV9122" s="11"/>
      <c r="GTW9122" s="2"/>
      <c r="GTX9122" s="6"/>
      <c r="GUA9122" s="11"/>
      <c r="GUB9122" s="2"/>
      <c r="GUC9122" s="6"/>
      <c r="GUF9122" s="11"/>
      <c r="GUG9122" s="2"/>
      <c r="GUH9122" s="6"/>
      <c r="GUK9122" s="11"/>
      <c r="GUL9122" s="2"/>
      <c r="GUM9122" s="6"/>
      <c r="GUP9122" s="11"/>
      <c r="GUQ9122" s="2"/>
      <c r="GUR9122" s="6"/>
      <c r="GUU9122" s="11"/>
      <c r="GUV9122" s="2"/>
      <c r="GUW9122" s="6"/>
      <c r="GUZ9122" s="11"/>
      <c r="GVA9122" s="2"/>
      <c r="GVB9122" s="6"/>
      <c r="GVE9122" s="11"/>
      <c r="GVF9122" s="2"/>
      <c r="GVG9122" s="6"/>
      <c r="GVJ9122" s="11"/>
      <c r="GVK9122" s="2"/>
      <c r="GVL9122" s="6"/>
      <c r="GVO9122" s="11"/>
      <c r="GVP9122" s="2"/>
      <c r="GVQ9122" s="6"/>
      <c r="GVT9122" s="11"/>
      <c r="GVU9122" s="2"/>
      <c r="GVV9122" s="6"/>
      <c r="GVY9122" s="11"/>
      <c r="GVZ9122" s="2"/>
      <c r="GWA9122" s="6"/>
      <c r="GWD9122" s="11"/>
      <c r="GWE9122" s="2"/>
      <c r="GWF9122" s="6"/>
      <c r="GWI9122" s="11"/>
      <c r="GWJ9122" s="2"/>
      <c r="GWK9122" s="6"/>
      <c r="GWN9122" s="11"/>
      <c r="GWO9122" s="2"/>
      <c r="GWP9122" s="6"/>
      <c r="GWS9122" s="11"/>
      <c r="GWT9122" s="2"/>
      <c r="GWU9122" s="6"/>
      <c r="GWX9122" s="11"/>
      <c r="GWY9122" s="2"/>
      <c r="GWZ9122" s="6"/>
      <c r="GXC9122" s="11"/>
      <c r="GXD9122" s="2"/>
      <c r="GXE9122" s="6"/>
      <c r="GXH9122" s="11"/>
      <c r="GXI9122" s="2"/>
      <c r="GXJ9122" s="6"/>
      <c r="GXM9122" s="11"/>
      <c r="GXN9122" s="2"/>
      <c r="GXO9122" s="6"/>
      <c r="GXR9122" s="11"/>
      <c r="GXS9122" s="2"/>
      <c r="GXT9122" s="6"/>
      <c r="GXW9122" s="11"/>
      <c r="GXX9122" s="2"/>
      <c r="GXY9122" s="6"/>
      <c r="GYB9122" s="11"/>
      <c r="GYC9122" s="2"/>
      <c r="GYD9122" s="6"/>
      <c r="GYG9122" s="11"/>
      <c r="GYH9122" s="2"/>
      <c r="GYI9122" s="6"/>
      <c r="GYL9122" s="11"/>
      <c r="GYM9122" s="2"/>
      <c r="GYN9122" s="6"/>
      <c r="GYQ9122" s="11"/>
      <c r="GYR9122" s="2"/>
      <c r="GYS9122" s="6"/>
      <c r="GYV9122" s="11"/>
      <c r="GYW9122" s="2"/>
      <c r="GYX9122" s="6"/>
      <c r="GZA9122" s="11"/>
      <c r="GZB9122" s="2"/>
      <c r="GZC9122" s="6"/>
      <c r="GZF9122" s="11"/>
      <c r="GZG9122" s="2"/>
      <c r="GZH9122" s="6"/>
      <c r="GZK9122" s="11"/>
      <c r="GZL9122" s="2"/>
      <c r="GZM9122" s="6"/>
      <c r="GZP9122" s="11"/>
      <c r="GZQ9122" s="2"/>
      <c r="GZR9122" s="6"/>
      <c r="GZU9122" s="11"/>
      <c r="GZV9122" s="2"/>
      <c r="GZW9122" s="6"/>
      <c r="GZZ9122" s="11"/>
      <c r="HAA9122" s="2"/>
      <c r="HAB9122" s="6"/>
      <c r="HAE9122" s="11"/>
      <c r="HAF9122" s="2"/>
      <c r="HAG9122" s="6"/>
      <c r="HAJ9122" s="11"/>
      <c r="HAK9122" s="2"/>
      <c r="HAL9122" s="6"/>
      <c r="HAO9122" s="11"/>
      <c r="HAP9122" s="2"/>
      <c r="HAQ9122" s="6"/>
      <c r="HAT9122" s="11"/>
      <c r="HAU9122" s="2"/>
      <c r="HAV9122" s="6"/>
      <c r="HAY9122" s="11"/>
      <c r="HAZ9122" s="2"/>
      <c r="HBA9122" s="6"/>
      <c r="HBD9122" s="11"/>
      <c r="HBE9122" s="2"/>
      <c r="HBF9122" s="6"/>
      <c r="HBI9122" s="11"/>
      <c r="HBJ9122" s="2"/>
      <c r="HBK9122" s="6"/>
      <c r="HBN9122" s="11"/>
      <c r="HBO9122" s="2"/>
      <c r="HBP9122" s="6"/>
      <c r="HBS9122" s="11"/>
      <c r="HBT9122" s="2"/>
      <c r="HBU9122" s="6"/>
      <c r="HBX9122" s="11"/>
      <c r="HBY9122" s="2"/>
      <c r="HBZ9122" s="6"/>
      <c r="HCC9122" s="11"/>
      <c r="HCD9122" s="2"/>
      <c r="HCE9122" s="6"/>
      <c r="HCH9122" s="11"/>
      <c r="HCI9122" s="2"/>
      <c r="HCJ9122" s="6"/>
      <c r="HCM9122" s="11"/>
      <c r="HCN9122" s="2"/>
      <c r="HCO9122" s="6"/>
      <c r="HCR9122" s="11"/>
      <c r="HCS9122" s="2"/>
      <c r="HCT9122" s="6"/>
      <c r="HCW9122" s="11"/>
      <c r="HCX9122" s="2"/>
      <c r="HCY9122" s="6"/>
      <c r="HDB9122" s="11"/>
      <c r="HDC9122" s="2"/>
      <c r="HDD9122" s="6"/>
      <c r="HDG9122" s="11"/>
      <c r="HDH9122" s="2"/>
      <c r="HDI9122" s="6"/>
      <c r="HDL9122" s="11"/>
      <c r="HDM9122" s="2"/>
      <c r="HDN9122" s="6"/>
      <c r="HDQ9122" s="11"/>
      <c r="HDR9122" s="2"/>
      <c r="HDS9122" s="6"/>
      <c r="HDV9122" s="11"/>
      <c r="HDW9122" s="2"/>
      <c r="HDX9122" s="6"/>
      <c r="HEA9122" s="11"/>
      <c r="HEB9122" s="2"/>
      <c r="HEC9122" s="6"/>
      <c r="HEF9122" s="11"/>
      <c r="HEG9122" s="2"/>
      <c r="HEH9122" s="6"/>
      <c r="HEK9122" s="11"/>
      <c r="HEL9122" s="2"/>
      <c r="HEM9122" s="6"/>
      <c r="HEP9122" s="11"/>
      <c r="HEQ9122" s="2"/>
      <c r="HER9122" s="6"/>
      <c r="HEU9122" s="11"/>
      <c r="HEV9122" s="2"/>
      <c r="HEW9122" s="6"/>
      <c r="HEZ9122" s="11"/>
      <c r="HFA9122" s="2"/>
      <c r="HFB9122" s="6"/>
      <c r="HFE9122" s="11"/>
      <c r="HFF9122" s="2"/>
      <c r="HFG9122" s="6"/>
      <c r="HFJ9122" s="11"/>
      <c r="HFK9122" s="2"/>
      <c r="HFL9122" s="6"/>
      <c r="HFO9122" s="11"/>
      <c r="HFP9122" s="2"/>
      <c r="HFQ9122" s="6"/>
      <c r="HFT9122" s="11"/>
      <c r="HFU9122" s="2"/>
      <c r="HFV9122" s="6"/>
      <c r="HFY9122" s="11"/>
      <c r="HFZ9122" s="2"/>
      <c r="HGA9122" s="6"/>
      <c r="HGD9122" s="11"/>
      <c r="HGE9122" s="2"/>
      <c r="HGF9122" s="6"/>
      <c r="HGI9122" s="11"/>
      <c r="HGJ9122" s="2"/>
      <c r="HGK9122" s="6"/>
      <c r="HGN9122" s="11"/>
      <c r="HGO9122" s="2"/>
      <c r="HGP9122" s="6"/>
      <c r="HGS9122" s="11"/>
      <c r="HGT9122" s="2"/>
      <c r="HGU9122" s="6"/>
      <c r="HGX9122" s="11"/>
      <c r="HGY9122" s="2"/>
      <c r="HGZ9122" s="6"/>
      <c r="HHC9122" s="11"/>
      <c r="HHD9122" s="2"/>
      <c r="HHE9122" s="6"/>
      <c r="HHH9122" s="11"/>
      <c r="HHI9122" s="2"/>
      <c r="HHJ9122" s="6"/>
      <c r="HHM9122" s="11"/>
      <c r="HHN9122" s="2"/>
      <c r="HHO9122" s="6"/>
      <c r="HHR9122" s="11"/>
      <c r="HHS9122" s="2"/>
      <c r="HHT9122" s="6"/>
      <c r="HHW9122" s="11"/>
      <c r="HHX9122" s="2"/>
      <c r="HHY9122" s="6"/>
      <c r="HIB9122" s="11"/>
      <c r="HIC9122" s="2"/>
      <c r="HID9122" s="6"/>
      <c r="HIG9122" s="11"/>
      <c r="HIH9122" s="2"/>
      <c r="HII9122" s="6"/>
      <c r="HIL9122" s="11"/>
      <c r="HIM9122" s="2"/>
      <c r="HIN9122" s="6"/>
      <c r="HIQ9122" s="11"/>
      <c r="HIR9122" s="2"/>
      <c r="HIS9122" s="6"/>
      <c r="HIV9122" s="11"/>
      <c r="HIW9122" s="2"/>
      <c r="HIX9122" s="6"/>
      <c r="HJA9122" s="11"/>
      <c r="HJB9122" s="2"/>
      <c r="HJC9122" s="6"/>
      <c r="HJF9122" s="11"/>
      <c r="HJG9122" s="2"/>
      <c r="HJH9122" s="6"/>
      <c r="HJK9122" s="11"/>
      <c r="HJL9122" s="2"/>
      <c r="HJM9122" s="6"/>
      <c r="HJP9122" s="11"/>
      <c r="HJQ9122" s="2"/>
      <c r="HJR9122" s="6"/>
      <c r="HJU9122" s="11"/>
      <c r="HJV9122" s="2"/>
      <c r="HJW9122" s="6"/>
      <c r="HJZ9122" s="11"/>
      <c r="HKA9122" s="2"/>
      <c r="HKB9122" s="6"/>
      <c r="HKE9122" s="11"/>
      <c r="HKF9122" s="2"/>
      <c r="HKG9122" s="6"/>
      <c r="HKJ9122" s="11"/>
      <c r="HKK9122" s="2"/>
      <c r="HKL9122" s="6"/>
      <c r="HKO9122" s="11"/>
      <c r="HKP9122" s="2"/>
      <c r="HKQ9122" s="6"/>
      <c r="HKT9122" s="11"/>
      <c r="HKU9122" s="2"/>
      <c r="HKV9122" s="6"/>
      <c r="HKY9122" s="11"/>
      <c r="HKZ9122" s="2"/>
      <c r="HLA9122" s="6"/>
      <c r="HLD9122" s="11"/>
      <c r="HLE9122" s="2"/>
      <c r="HLF9122" s="6"/>
      <c r="HLI9122" s="11"/>
      <c r="HLJ9122" s="2"/>
      <c r="HLK9122" s="6"/>
      <c r="HLN9122" s="11"/>
      <c r="HLO9122" s="2"/>
      <c r="HLP9122" s="6"/>
      <c r="HLS9122" s="11"/>
      <c r="HLT9122" s="2"/>
      <c r="HLU9122" s="6"/>
      <c r="HLX9122" s="11"/>
      <c r="HLY9122" s="2"/>
      <c r="HLZ9122" s="6"/>
      <c r="HMC9122" s="11"/>
      <c r="HMD9122" s="2"/>
      <c r="HME9122" s="6"/>
      <c r="HMH9122" s="11"/>
      <c r="HMI9122" s="2"/>
      <c r="HMJ9122" s="6"/>
      <c r="HMM9122" s="11"/>
      <c r="HMN9122" s="2"/>
      <c r="HMO9122" s="6"/>
      <c r="HMR9122" s="11"/>
      <c r="HMS9122" s="2"/>
      <c r="HMT9122" s="6"/>
      <c r="HMW9122" s="11"/>
      <c r="HMX9122" s="2"/>
      <c r="HMY9122" s="6"/>
      <c r="HNB9122" s="11"/>
      <c r="HNC9122" s="2"/>
      <c r="HND9122" s="6"/>
      <c r="HNG9122" s="11"/>
      <c r="HNH9122" s="2"/>
      <c r="HNI9122" s="6"/>
      <c r="HNL9122" s="11"/>
      <c r="HNM9122" s="2"/>
      <c r="HNN9122" s="6"/>
      <c r="HNQ9122" s="11"/>
      <c r="HNR9122" s="2"/>
      <c r="HNS9122" s="6"/>
      <c r="HNV9122" s="11"/>
      <c r="HNW9122" s="2"/>
      <c r="HNX9122" s="6"/>
      <c r="HOA9122" s="11"/>
      <c r="HOB9122" s="2"/>
      <c r="HOC9122" s="6"/>
      <c r="HOF9122" s="11"/>
      <c r="HOG9122" s="2"/>
      <c r="HOH9122" s="6"/>
      <c r="HOK9122" s="11"/>
      <c r="HOL9122" s="2"/>
      <c r="HOM9122" s="6"/>
      <c r="HOP9122" s="11"/>
      <c r="HOQ9122" s="2"/>
      <c r="HOR9122" s="6"/>
      <c r="HOU9122" s="11"/>
      <c r="HOV9122" s="2"/>
      <c r="HOW9122" s="6"/>
      <c r="HOZ9122" s="11"/>
      <c r="HPA9122" s="2"/>
      <c r="HPB9122" s="6"/>
      <c r="HPE9122" s="11"/>
      <c r="HPF9122" s="2"/>
      <c r="HPG9122" s="6"/>
      <c r="HPJ9122" s="11"/>
      <c r="HPK9122" s="2"/>
      <c r="HPL9122" s="6"/>
      <c r="HPO9122" s="11"/>
      <c r="HPP9122" s="2"/>
      <c r="HPQ9122" s="6"/>
      <c r="HPT9122" s="11"/>
      <c r="HPU9122" s="2"/>
      <c r="HPV9122" s="6"/>
      <c r="HPY9122" s="11"/>
      <c r="HPZ9122" s="2"/>
      <c r="HQA9122" s="6"/>
      <c r="HQD9122" s="11"/>
      <c r="HQE9122" s="2"/>
      <c r="HQF9122" s="6"/>
      <c r="HQI9122" s="11"/>
      <c r="HQJ9122" s="2"/>
      <c r="HQK9122" s="6"/>
      <c r="HQN9122" s="11"/>
      <c r="HQO9122" s="2"/>
      <c r="HQP9122" s="6"/>
      <c r="HQS9122" s="11"/>
      <c r="HQT9122" s="2"/>
      <c r="HQU9122" s="6"/>
      <c r="HQX9122" s="11"/>
      <c r="HQY9122" s="2"/>
      <c r="HQZ9122" s="6"/>
      <c r="HRC9122" s="11"/>
      <c r="HRD9122" s="2"/>
      <c r="HRE9122" s="6"/>
      <c r="HRH9122" s="11"/>
      <c r="HRI9122" s="2"/>
      <c r="HRJ9122" s="6"/>
      <c r="HRM9122" s="11"/>
      <c r="HRN9122" s="2"/>
      <c r="HRO9122" s="6"/>
      <c r="HRR9122" s="11"/>
      <c r="HRS9122" s="2"/>
      <c r="HRT9122" s="6"/>
      <c r="HRW9122" s="11"/>
      <c r="HRX9122" s="2"/>
      <c r="HRY9122" s="6"/>
      <c r="HSB9122" s="11"/>
      <c r="HSC9122" s="2"/>
      <c r="HSD9122" s="6"/>
      <c r="HSG9122" s="11"/>
      <c r="HSH9122" s="2"/>
      <c r="HSI9122" s="6"/>
      <c r="HSL9122" s="11"/>
      <c r="HSM9122" s="2"/>
      <c r="HSN9122" s="6"/>
      <c r="HSQ9122" s="11"/>
      <c r="HSR9122" s="2"/>
      <c r="HSS9122" s="6"/>
      <c r="HSV9122" s="11"/>
      <c r="HSW9122" s="2"/>
      <c r="HSX9122" s="6"/>
      <c r="HTA9122" s="11"/>
      <c r="HTB9122" s="2"/>
      <c r="HTC9122" s="6"/>
      <c r="HTF9122" s="11"/>
      <c r="HTG9122" s="2"/>
      <c r="HTH9122" s="6"/>
      <c r="HTK9122" s="11"/>
      <c r="HTL9122" s="2"/>
      <c r="HTM9122" s="6"/>
      <c r="HTP9122" s="11"/>
      <c r="HTQ9122" s="2"/>
      <c r="HTR9122" s="6"/>
      <c r="HTU9122" s="11"/>
      <c r="HTV9122" s="2"/>
      <c r="HTW9122" s="6"/>
      <c r="HTZ9122" s="11"/>
      <c r="HUA9122" s="2"/>
      <c r="HUB9122" s="6"/>
      <c r="HUE9122" s="11"/>
      <c r="HUF9122" s="2"/>
      <c r="HUG9122" s="6"/>
      <c r="HUJ9122" s="11"/>
      <c r="HUK9122" s="2"/>
      <c r="HUL9122" s="6"/>
      <c r="HUO9122" s="11"/>
      <c r="HUP9122" s="2"/>
      <c r="HUQ9122" s="6"/>
      <c r="HUT9122" s="11"/>
      <c r="HUU9122" s="2"/>
      <c r="HUV9122" s="6"/>
      <c r="HUY9122" s="11"/>
      <c r="HUZ9122" s="2"/>
      <c r="HVA9122" s="6"/>
      <c r="HVD9122" s="11"/>
      <c r="HVE9122" s="2"/>
      <c r="HVF9122" s="6"/>
      <c r="HVI9122" s="11"/>
      <c r="HVJ9122" s="2"/>
      <c r="HVK9122" s="6"/>
      <c r="HVN9122" s="11"/>
      <c r="HVO9122" s="2"/>
      <c r="HVP9122" s="6"/>
      <c r="HVS9122" s="11"/>
      <c r="HVT9122" s="2"/>
      <c r="HVU9122" s="6"/>
      <c r="HVX9122" s="11"/>
      <c r="HVY9122" s="2"/>
      <c r="HVZ9122" s="6"/>
      <c r="HWC9122" s="11"/>
      <c r="HWD9122" s="2"/>
      <c r="HWE9122" s="6"/>
      <c r="HWH9122" s="11"/>
      <c r="HWI9122" s="2"/>
      <c r="HWJ9122" s="6"/>
      <c r="HWM9122" s="11"/>
      <c r="HWN9122" s="2"/>
      <c r="HWO9122" s="6"/>
      <c r="HWR9122" s="11"/>
      <c r="HWS9122" s="2"/>
      <c r="HWT9122" s="6"/>
      <c r="HWW9122" s="11"/>
      <c r="HWX9122" s="2"/>
      <c r="HWY9122" s="6"/>
      <c r="HXB9122" s="11"/>
      <c r="HXC9122" s="2"/>
      <c r="HXD9122" s="6"/>
      <c r="HXG9122" s="11"/>
      <c r="HXH9122" s="2"/>
      <c r="HXI9122" s="6"/>
      <c r="HXL9122" s="11"/>
      <c r="HXM9122" s="2"/>
      <c r="HXN9122" s="6"/>
      <c r="HXQ9122" s="11"/>
      <c r="HXR9122" s="2"/>
      <c r="HXS9122" s="6"/>
      <c r="HXV9122" s="11"/>
      <c r="HXW9122" s="2"/>
      <c r="HXX9122" s="6"/>
      <c r="HYA9122" s="11"/>
      <c r="HYB9122" s="2"/>
      <c r="HYC9122" s="6"/>
      <c r="HYF9122" s="11"/>
      <c r="HYG9122" s="2"/>
      <c r="HYH9122" s="6"/>
      <c r="HYK9122" s="11"/>
      <c r="HYL9122" s="2"/>
      <c r="HYM9122" s="6"/>
      <c r="HYP9122" s="11"/>
      <c r="HYQ9122" s="2"/>
      <c r="HYR9122" s="6"/>
      <c r="HYU9122" s="11"/>
      <c r="HYV9122" s="2"/>
      <c r="HYW9122" s="6"/>
      <c r="HYZ9122" s="11"/>
      <c r="HZA9122" s="2"/>
      <c r="HZB9122" s="6"/>
      <c r="HZE9122" s="11"/>
      <c r="HZF9122" s="2"/>
      <c r="HZG9122" s="6"/>
      <c r="HZJ9122" s="11"/>
      <c r="HZK9122" s="2"/>
      <c r="HZL9122" s="6"/>
      <c r="HZO9122" s="11"/>
      <c r="HZP9122" s="2"/>
      <c r="HZQ9122" s="6"/>
      <c r="HZT9122" s="11"/>
      <c r="HZU9122" s="2"/>
      <c r="HZV9122" s="6"/>
      <c r="HZY9122" s="11"/>
      <c r="HZZ9122" s="2"/>
      <c r="IAA9122" s="6"/>
      <c r="IAD9122" s="11"/>
      <c r="IAE9122" s="2"/>
      <c r="IAF9122" s="6"/>
      <c r="IAI9122" s="11"/>
      <c r="IAJ9122" s="2"/>
      <c r="IAK9122" s="6"/>
      <c r="IAN9122" s="11"/>
      <c r="IAO9122" s="2"/>
      <c r="IAP9122" s="6"/>
      <c r="IAS9122" s="11"/>
      <c r="IAT9122" s="2"/>
      <c r="IAU9122" s="6"/>
      <c r="IAX9122" s="11"/>
      <c r="IAY9122" s="2"/>
      <c r="IAZ9122" s="6"/>
      <c r="IBC9122" s="11"/>
      <c r="IBD9122" s="2"/>
      <c r="IBE9122" s="6"/>
      <c r="IBH9122" s="11"/>
      <c r="IBI9122" s="2"/>
      <c r="IBJ9122" s="6"/>
      <c r="IBM9122" s="11"/>
      <c r="IBN9122" s="2"/>
      <c r="IBO9122" s="6"/>
      <c r="IBR9122" s="11"/>
      <c r="IBS9122" s="2"/>
      <c r="IBT9122" s="6"/>
      <c r="IBW9122" s="11"/>
      <c r="IBX9122" s="2"/>
      <c r="IBY9122" s="6"/>
      <c r="ICB9122" s="11"/>
      <c r="ICC9122" s="2"/>
      <c r="ICD9122" s="6"/>
      <c r="ICG9122" s="11"/>
      <c r="ICH9122" s="2"/>
      <c r="ICI9122" s="6"/>
      <c r="ICL9122" s="11"/>
      <c r="ICM9122" s="2"/>
      <c r="ICN9122" s="6"/>
      <c r="ICQ9122" s="11"/>
      <c r="ICR9122" s="2"/>
      <c r="ICS9122" s="6"/>
      <c r="ICV9122" s="11"/>
      <c r="ICW9122" s="2"/>
      <c r="ICX9122" s="6"/>
      <c r="IDA9122" s="11"/>
      <c r="IDB9122" s="2"/>
      <c r="IDC9122" s="6"/>
      <c r="IDF9122" s="11"/>
      <c r="IDG9122" s="2"/>
      <c r="IDH9122" s="6"/>
      <c r="IDK9122" s="11"/>
      <c r="IDL9122" s="2"/>
      <c r="IDM9122" s="6"/>
      <c r="IDP9122" s="11"/>
      <c r="IDQ9122" s="2"/>
      <c r="IDR9122" s="6"/>
      <c r="IDU9122" s="11"/>
      <c r="IDV9122" s="2"/>
      <c r="IDW9122" s="6"/>
      <c r="IDZ9122" s="11"/>
      <c r="IEA9122" s="2"/>
      <c r="IEB9122" s="6"/>
      <c r="IEE9122" s="11"/>
      <c r="IEF9122" s="2"/>
      <c r="IEG9122" s="6"/>
      <c r="IEJ9122" s="11"/>
      <c r="IEK9122" s="2"/>
      <c r="IEL9122" s="6"/>
      <c r="IEO9122" s="11"/>
      <c r="IEP9122" s="2"/>
      <c r="IEQ9122" s="6"/>
      <c r="IET9122" s="11"/>
      <c r="IEU9122" s="2"/>
      <c r="IEV9122" s="6"/>
      <c r="IEY9122" s="11"/>
      <c r="IEZ9122" s="2"/>
      <c r="IFA9122" s="6"/>
      <c r="IFD9122" s="11"/>
      <c r="IFE9122" s="2"/>
      <c r="IFF9122" s="6"/>
      <c r="IFI9122" s="11"/>
      <c r="IFJ9122" s="2"/>
      <c r="IFK9122" s="6"/>
      <c r="IFN9122" s="11"/>
      <c r="IFO9122" s="2"/>
      <c r="IFP9122" s="6"/>
      <c r="IFS9122" s="11"/>
      <c r="IFT9122" s="2"/>
      <c r="IFU9122" s="6"/>
      <c r="IFX9122" s="11"/>
      <c r="IFY9122" s="2"/>
      <c r="IFZ9122" s="6"/>
      <c r="IGC9122" s="11"/>
      <c r="IGD9122" s="2"/>
      <c r="IGE9122" s="6"/>
      <c r="IGH9122" s="11"/>
      <c r="IGI9122" s="2"/>
      <c r="IGJ9122" s="6"/>
      <c r="IGM9122" s="11"/>
      <c r="IGN9122" s="2"/>
      <c r="IGO9122" s="6"/>
      <c r="IGR9122" s="11"/>
      <c r="IGS9122" s="2"/>
      <c r="IGT9122" s="6"/>
      <c r="IGW9122" s="11"/>
      <c r="IGX9122" s="2"/>
      <c r="IGY9122" s="6"/>
      <c r="IHB9122" s="11"/>
      <c r="IHC9122" s="2"/>
      <c r="IHD9122" s="6"/>
      <c r="IHG9122" s="11"/>
      <c r="IHH9122" s="2"/>
      <c r="IHI9122" s="6"/>
      <c r="IHL9122" s="11"/>
      <c r="IHM9122" s="2"/>
      <c r="IHN9122" s="6"/>
      <c r="IHQ9122" s="11"/>
      <c r="IHR9122" s="2"/>
      <c r="IHS9122" s="6"/>
      <c r="IHV9122" s="11"/>
      <c r="IHW9122" s="2"/>
      <c r="IHX9122" s="6"/>
      <c r="IIA9122" s="11"/>
      <c r="IIB9122" s="2"/>
      <c r="IIC9122" s="6"/>
      <c r="IIF9122" s="11"/>
      <c r="IIG9122" s="2"/>
      <c r="IIH9122" s="6"/>
      <c r="IIK9122" s="11"/>
      <c r="IIL9122" s="2"/>
      <c r="IIM9122" s="6"/>
      <c r="IIP9122" s="11"/>
      <c r="IIQ9122" s="2"/>
      <c r="IIR9122" s="6"/>
      <c r="IIU9122" s="11"/>
      <c r="IIV9122" s="2"/>
      <c r="IIW9122" s="6"/>
      <c r="IIZ9122" s="11"/>
      <c r="IJA9122" s="2"/>
      <c r="IJB9122" s="6"/>
      <c r="IJE9122" s="11"/>
      <c r="IJF9122" s="2"/>
      <c r="IJG9122" s="6"/>
      <c r="IJJ9122" s="11"/>
      <c r="IJK9122" s="2"/>
      <c r="IJL9122" s="6"/>
      <c r="IJO9122" s="11"/>
      <c r="IJP9122" s="2"/>
      <c r="IJQ9122" s="6"/>
      <c r="IJT9122" s="11"/>
      <c r="IJU9122" s="2"/>
      <c r="IJV9122" s="6"/>
      <c r="IJY9122" s="11"/>
      <c r="IJZ9122" s="2"/>
      <c r="IKA9122" s="6"/>
      <c r="IKD9122" s="11"/>
      <c r="IKE9122" s="2"/>
      <c r="IKF9122" s="6"/>
      <c r="IKI9122" s="11"/>
      <c r="IKJ9122" s="2"/>
      <c r="IKK9122" s="6"/>
      <c r="IKN9122" s="11"/>
      <c r="IKO9122" s="2"/>
      <c r="IKP9122" s="6"/>
      <c r="IKS9122" s="11"/>
      <c r="IKT9122" s="2"/>
      <c r="IKU9122" s="6"/>
      <c r="IKX9122" s="11"/>
      <c r="IKY9122" s="2"/>
      <c r="IKZ9122" s="6"/>
      <c r="ILC9122" s="11"/>
      <c r="ILD9122" s="2"/>
      <c r="ILE9122" s="6"/>
      <c r="ILH9122" s="11"/>
      <c r="ILI9122" s="2"/>
      <c r="ILJ9122" s="6"/>
      <c r="ILM9122" s="11"/>
      <c r="ILN9122" s="2"/>
      <c r="ILO9122" s="6"/>
      <c r="ILR9122" s="11"/>
      <c r="ILS9122" s="2"/>
      <c r="ILT9122" s="6"/>
      <c r="ILW9122" s="11"/>
      <c r="ILX9122" s="2"/>
      <c r="ILY9122" s="6"/>
      <c r="IMB9122" s="11"/>
      <c r="IMC9122" s="2"/>
      <c r="IMD9122" s="6"/>
      <c r="IMG9122" s="11"/>
      <c r="IMH9122" s="2"/>
      <c r="IMI9122" s="6"/>
      <c r="IML9122" s="11"/>
      <c r="IMM9122" s="2"/>
      <c r="IMN9122" s="6"/>
      <c r="IMQ9122" s="11"/>
      <c r="IMR9122" s="2"/>
      <c r="IMS9122" s="6"/>
      <c r="IMV9122" s="11"/>
      <c r="IMW9122" s="2"/>
      <c r="IMX9122" s="6"/>
      <c r="INA9122" s="11"/>
      <c r="INB9122" s="2"/>
      <c r="INC9122" s="6"/>
      <c r="INF9122" s="11"/>
      <c r="ING9122" s="2"/>
      <c r="INH9122" s="6"/>
      <c r="INK9122" s="11"/>
      <c r="INL9122" s="2"/>
      <c r="INM9122" s="6"/>
      <c r="INP9122" s="11"/>
      <c r="INQ9122" s="2"/>
      <c r="INR9122" s="6"/>
      <c r="INU9122" s="11"/>
      <c r="INV9122" s="2"/>
      <c r="INW9122" s="6"/>
      <c r="INZ9122" s="11"/>
      <c r="IOA9122" s="2"/>
      <c r="IOB9122" s="6"/>
      <c r="IOE9122" s="11"/>
      <c r="IOF9122" s="2"/>
      <c r="IOG9122" s="6"/>
      <c r="IOJ9122" s="11"/>
      <c r="IOK9122" s="2"/>
      <c r="IOL9122" s="6"/>
      <c r="IOO9122" s="11"/>
      <c r="IOP9122" s="2"/>
      <c r="IOQ9122" s="6"/>
      <c r="IOT9122" s="11"/>
      <c r="IOU9122" s="2"/>
      <c r="IOV9122" s="6"/>
      <c r="IOY9122" s="11"/>
      <c r="IOZ9122" s="2"/>
      <c r="IPA9122" s="6"/>
      <c r="IPD9122" s="11"/>
      <c r="IPE9122" s="2"/>
      <c r="IPF9122" s="6"/>
      <c r="IPI9122" s="11"/>
      <c r="IPJ9122" s="2"/>
      <c r="IPK9122" s="6"/>
      <c r="IPN9122" s="11"/>
      <c r="IPO9122" s="2"/>
      <c r="IPP9122" s="6"/>
      <c r="IPS9122" s="11"/>
      <c r="IPT9122" s="2"/>
      <c r="IPU9122" s="6"/>
      <c r="IPX9122" s="11"/>
      <c r="IPY9122" s="2"/>
      <c r="IPZ9122" s="6"/>
      <c r="IQC9122" s="11"/>
      <c r="IQD9122" s="2"/>
      <c r="IQE9122" s="6"/>
      <c r="IQH9122" s="11"/>
      <c r="IQI9122" s="2"/>
      <c r="IQJ9122" s="6"/>
      <c r="IQM9122" s="11"/>
      <c r="IQN9122" s="2"/>
      <c r="IQO9122" s="6"/>
      <c r="IQR9122" s="11"/>
      <c r="IQS9122" s="2"/>
      <c r="IQT9122" s="6"/>
      <c r="IQW9122" s="11"/>
      <c r="IQX9122" s="2"/>
      <c r="IQY9122" s="6"/>
      <c r="IRB9122" s="11"/>
      <c r="IRC9122" s="2"/>
      <c r="IRD9122" s="6"/>
      <c r="IRG9122" s="11"/>
      <c r="IRH9122" s="2"/>
      <c r="IRI9122" s="6"/>
      <c r="IRL9122" s="11"/>
      <c r="IRM9122" s="2"/>
      <c r="IRN9122" s="6"/>
      <c r="IRQ9122" s="11"/>
      <c r="IRR9122" s="2"/>
      <c r="IRS9122" s="6"/>
      <c r="IRV9122" s="11"/>
      <c r="IRW9122" s="2"/>
      <c r="IRX9122" s="6"/>
      <c r="ISA9122" s="11"/>
      <c r="ISB9122" s="2"/>
      <c r="ISC9122" s="6"/>
      <c r="ISF9122" s="11"/>
      <c r="ISG9122" s="2"/>
      <c r="ISH9122" s="6"/>
      <c r="ISK9122" s="11"/>
      <c r="ISL9122" s="2"/>
      <c r="ISM9122" s="6"/>
      <c r="ISP9122" s="11"/>
      <c r="ISQ9122" s="2"/>
      <c r="ISR9122" s="6"/>
      <c r="ISU9122" s="11"/>
      <c r="ISV9122" s="2"/>
      <c r="ISW9122" s="6"/>
      <c r="ISZ9122" s="11"/>
      <c r="ITA9122" s="2"/>
      <c r="ITB9122" s="6"/>
      <c r="ITE9122" s="11"/>
      <c r="ITF9122" s="2"/>
      <c r="ITG9122" s="6"/>
      <c r="ITJ9122" s="11"/>
      <c r="ITK9122" s="2"/>
      <c r="ITL9122" s="6"/>
      <c r="ITO9122" s="11"/>
      <c r="ITP9122" s="2"/>
      <c r="ITQ9122" s="6"/>
      <c r="ITT9122" s="11"/>
      <c r="ITU9122" s="2"/>
      <c r="ITV9122" s="6"/>
      <c r="ITY9122" s="11"/>
      <c r="ITZ9122" s="2"/>
      <c r="IUA9122" s="6"/>
      <c r="IUD9122" s="11"/>
      <c r="IUE9122" s="2"/>
      <c r="IUF9122" s="6"/>
      <c r="IUI9122" s="11"/>
      <c r="IUJ9122" s="2"/>
      <c r="IUK9122" s="6"/>
      <c r="IUN9122" s="11"/>
      <c r="IUO9122" s="2"/>
      <c r="IUP9122" s="6"/>
      <c r="IUS9122" s="11"/>
      <c r="IUT9122" s="2"/>
      <c r="IUU9122" s="6"/>
      <c r="IUX9122" s="11"/>
      <c r="IUY9122" s="2"/>
      <c r="IUZ9122" s="6"/>
      <c r="IVC9122" s="11"/>
      <c r="IVD9122" s="2"/>
      <c r="IVE9122" s="6"/>
      <c r="IVH9122" s="11"/>
      <c r="IVI9122" s="2"/>
      <c r="IVJ9122" s="6"/>
      <c r="IVM9122" s="11"/>
      <c r="IVN9122" s="2"/>
      <c r="IVO9122" s="6"/>
      <c r="IVR9122" s="11"/>
      <c r="IVS9122" s="2"/>
      <c r="IVT9122" s="6"/>
      <c r="IVW9122" s="11"/>
      <c r="IVX9122" s="2"/>
      <c r="IVY9122" s="6"/>
      <c r="IWB9122" s="11"/>
      <c r="IWC9122" s="2"/>
      <c r="IWD9122" s="6"/>
      <c r="IWG9122" s="11"/>
      <c r="IWH9122" s="2"/>
      <c r="IWI9122" s="6"/>
      <c r="IWL9122" s="11"/>
      <c r="IWM9122" s="2"/>
      <c r="IWN9122" s="6"/>
      <c r="IWQ9122" s="11"/>
      <c r="IWR9122" s="2"/>
      <c r="IWS9122" s="6"/>
      <c r="IWV9122" s="11"/>
      <c r="IWW9122" s="2"/>
      <c r="IWX9122" s="6"/>
      <c r="IXA9122" s="11"/>
      <c r="IXB9122" s="2"/>
      <c r="IXC9122" s="6"/>
      <c r="IXF9122" s="11"/>
      <c r="IXG9122" s="2"/>
      <c r="IXH9122" s="6"/>
      <c r="IXK9122" s="11"/>
      <c r="IXL9122" s="2"/>
      <c r="IXM9122" s="6"/>
      <c r="IXP9122" s="11"/>
      <c r="IXQ9122" s="2"/>
      <c r="IXR9122" s="6"/>
      <c r="IXU9122" s="11"/>
      <c r="IXV9122" s="2"/>
      <c r="IXW9122" s="6"/>
      <c r="IXZ9122" s="11"/>
      <c r="IYA9122" s="2"/>
      <c r="IYB9122" s="6"/>
      <c r="IYE9122" s="11"/>
      <c r="IYF9122" s="2"/>
      <c r="IYG9122" s="6"/>
      <c r="IYJ9122" s="11"/>
      <c r="IYK9122" s="2"/>
      <c r="IYL9122" s="6"/>
      <c r="IYO9122" s="11"/>
      <c r="IYP9122" s="2"/>
      <c r="IYQ9122" s="6"/>
      <c r="IYT9122" s="11"/>
      <c r="IYU9122" s="2"/>
      <c r="IYV9122" s="6"/>
      <c r="IYY9122" s="11"/>
      <c r="IYZ9122" s="2"/>
      <c r="IZA9122" s="6"/>
      <c r="IZD9122" s="11"/>
      <c r="IZE9122" s="2"/>
      <c r="IZF9122" s="6"/>
      <c r="IZI9122" s="11"/>
      <c r="IZJ9122" s="2"/>
      <c r="IZK9122" s="6"/>
      <c r="IZN9122" s="11"/>
      <c r="IZO9122" s="2"/>
      <c r="IZP9122" s="6"/>
      <c r="IZS9122" s="11"/>
      <c r="IZT9122" s="2"/>
      <c r="IZU9122" s="6"/>
      <c r="IZX9122" s="11"/>
      <c r="IZY9122" s="2"/>
      <c r="IZZ9122" s="6"/>
      <c r="JAC9122" s="11"/>
      <c r="JAD9122" s="2"/>
      <c r="JAE9122" s="6"/>
      <c r="JAH9122" s="11"/>
      <c r="JAI9122" s="2"/>
      <c r="JAJ9122" s="6"/>
      <c r="JAM9122" s="11"/>
      <c r="JAN9122" s="2"/>
      <c r="JAO9122" s="6"/>
      <c r="JAR9122" s="11"/>
      <c r="JAS9122" s="2"/>
      <c r="JAT9122" s="6"/>
      <c r="JAW9122" s="11"/>
      <c r="JAX9122" s="2"/>
      <c r="JAY9122" s="6"/>
      <c r="JBB9122" s="11"/>
      <c r="JBC9122" s="2"/>
      <c r="JBD9122" s="6"/>
      <c r="JBG9122" s="11"/>
      <c r="JBH9122" s="2"/>
      <c r="JBI9122" s="6"/>
      <c r="JBL9122" s="11"/>
      <c r="JBM9122" s="2"/>
      <c r="JBN9122" s="6"/>
      <c r="JBQ9122" s="11"/>
      <c r="JBR9122" s="2"/>
      <c r="JBS9122" s="6"/>
      <c r="JBV9122" s="11"/>
      <c r="JBW9122" s="2"/>
      <c r="JBX9122" s="6"/>
      <c r="JCA9122" s="11"/>
      <c r="JCB9122" s="2"/>
      <c r="JCC9122" s="6"/>
      <c r="JCF9122" s="11"/>
      <c r="JCG9122" s="2"/>
      <c r="JCH9122" s="6"/>
      <c r="JCK9122" s="11"/>
      <c r="JCL9122" s="2"/>
      <c r="JCM9122" s="6"/>
      <c r="JCP9122" s="11"/>
      <c r="JCQ9122" s="2"/>
      <c r="JCR9122" s="6"/>
      <c r="JCU9122" s="11"/>
      <c r="JCV9122" s="2"/>
      <c r="JCW9122" s="6"/>
      <c r="JCZ9122" s="11"/>
      <c r="JDA9122" s="2"/>
      <c r="JDB9122" s="6"/>
      <c r="JDE9122" s="11"/>
      <c r="JDF9122" s="2"/>
      <c r="JDG9122" s="6"/>
      <c r="JDJ9122" s="11"/>
      <c r="JDK9122" s="2"/>
      <c r="JDL9122" s="6"/>
      <c r="JDO9122" s="11"/>
      <c r="JDP9122" s="2"/>
      <c r="JDQ9122" s="6"/>
      <c r="JDT9122" s="11"/>
      <c r="JDU9122" s="2"/>
      <c r="JDV9122" s="6"/>
      <c r="JDY9122" s="11"/>
      <c r="JDZ9122" s="2"/>
      <c r="JEA9122" s="6"/>
      <c r="JED9122" s="11"/>
      <c r="JEE9122" s="2"/>
      <c r="JEF9122" s="6"/>
      <c r="JEI9122" s="11"/>
      <c r="JEJ9122" s="2"/>
      <c r="JEK9122" s="6"/>
      <c r="JEN9122" s="11"/>
      <c r="JEO9122" s="2"/>
      <c r="JEP9122" s="6"/>
      <c r="JES9122" s="11"/>
      <c r="JET9122" s="2"/>
      <c r="JEU9122" s="6"/>
      <c r="JEX9122" s="11"/>
      <c r="JEY9122" s="2"/>
      <c r="JEZ9122" s="6"/>
      <c r="JFC9122" s="11"/>
      <c r="JFD9122" s="2"/>
      <c r="JFE9122" s="6"/>
      <c r="JFH9122" s="11"/>
      <c r="JFI9122" s="2"/>
      <c r="JFJ9122" s="6"/>
      <c r="JFM9122" s="11"/>
      <c r="JFN9122" s="2"/>
      <c r="JFO9122" s="6"/>
      <c r="JFR9122" s="11"/>
      <c r="JFS9122" s="2"/>
      <c r="JFT9122" s="6"/>
      <c r="JFW9122" s="11"/>
      <c r="JFX9122" s="2"/>
      <c r="JFY9122" s="6"/>
      <c r="JGB9122" s="11"/>
      <c r="JGC9122" s="2"/>
      <c r="JGD9122" s="6"/>
      <c r="JGG9122" s="11"/>
      <c r="JGH9122" s="2"/>
      <c r="JGI9122" s="6"/>
      <c r="JGL9122" s="11"/>
      <c r="JGM9122" s="2"/>
      <c r="JGN9122" s="6"/>
      <c r="JGQ9122" s="11"/>
      <c r="JGR9122" s="2"/>
      <c r="JGS9122" s="6"/>
      <c r="JGV9122" s="11"/>
      <c r="JGW9122" s="2"/>
      <c r="JGX9122" s="6"/>
      <c r="JHA9122" s="11"/>
      <c r="JHB9122" s="2"/>
      <c r="JHC9122" s="6"/>
      <c r="JHF9122" s="11"/>
      <c r="JHG9122" s="2"/>
      <c r="JHH9122" s="6"/>
      <c r="JHK9122" s="11"/>
      <c r="JHL9122" s="2"/>
      <c r="JHM9122" s="6"/>
      <c r="JHP9122" s="11"/>
      <c r="JHQ9122" s="2"/>
      <c r="JHR9122" s="6"/>
      <c r="JHU9122" s="11"/>
      <c r="JHV9122" s="2"/>
      <c r="JHW9122" s="6"/>
      <c r="JHZ9122" s="11"/>
      <c r="JIA9122" s="2"/>
      <c r="JIB9122" s="6"/>
      <c r="JIE9122" s="11"/>
      <c r="JIF9122" s="2"/>
      <c r="JIG9122" s="6"/>
      <c r="JIJ9122" s="11"/>
      <c r="JIK9122" s="2"/>
      <c r="JIL9122" s="6"/>
      <c r="JIO9122" s="11"/>
      <c r="JIP9122" s="2"/>
      <c r="JIQ9122" s="6"/>
      <c r="JIT9122" s="11"/>
      <c r="JIU9122" s="2"/>
      <c r="JIV9122" s="6"/>
      <c r="JIY9122" s="11"/>
      <c r="JIZ9122" s="2"/>
      <c r="JJA9122" s="6"/>
      <c r="JJD9122" s="11"/>
      <c r="JJE9122" s="2"/>
      <c r="JJF9122" s="6"/>
      <c r="JJI9122" s="11"/>
      <c r="JJJ9122" s="2"/>
      <c r="JJK9122" s="6"/>
      <c r="JJN9122" s="11"/>
      <c r="JJO9122" s="2"/>
      <c r="JJP9122" s="6"/>
      <c r="JJS9122" s="11"/>
      <c r="JJT9122" s="2"/>
      <c r="JJU9122" s="6"/>
      <c r="JJX9122" s="11"/>
      <c r="JJY9122" s="2"/>
      <c r="JJZ9122" s="6"/>
      <c r="JKC9122" s="11"/>
      <c r="JKD9122" s="2"/>
      <c r="JKE9122" s="6"/>
      <c r="JKH9122" s="11"/>
      <c r="JKI9122" s="2"/>
      <c r="JKJ9122" s="6"/>
      <c r="JKM9122" s="11"/>
      <c r="JKN9122" s="2"/>
      <c r="JKO9122" s="6"/>
      <c r="JKR9122" s="11"/>
      <c r="JKS9122" s="2"/>
      <c r="JKT9122" s="6"/>
      <c r="JKW9122" s="11"/>
      <c r="JKX9122" s="2"/>
      <c r="JKY9122" s="6"/>
      <c r="JLB9122" s="11"/>
      <c r="JLC9122" s="2"/>
      <c r="JLD9122" s="6"/>
      <c r="JLG9122" s="11"/>
      <c r="JLH9122" s="2"/>
      <c r="JLI9122" s="6"/>
      <c r="JLL9122" s="11"/>
      <c r="JLM9122" s="2"/>
      <c r="JLN9122" s="6"/>
      <c r="JLQ9122" s="11"/>
      <c r="JLR9122" s="2"/>
      <c r="JLS9122" s="6"/>
      <c r="JLV9122" s="11"/>
      <c r="JLW9122" s="2"/>
      <c r="JLX9122" s="6"/>
      <c r="JMA9122" s="11"/>
      <c r="JMB9122" s="2"/>
      <c r="JMC9122" s="6"/>
      <c r="JMF9122" s="11"/>
      <c r="JMG9122" s="2"/>
      <c r="JMH9122" s="6"/>
      <c r="JMK9122" s="11"/>
      <c r="JML9122" s="2"/>
      <c r="JMM9122" s="6"/>
      <c r="JMP9122" s="11"/>
      <c r="JMQ9122" s="2"/>
      <c r="JMR9122" s="6"/>
      <c r="JMU9122" s="11"/>
      <c r="JMV9122" s="2"/>
      <c r="JMW9122" s="6"/>
      <c r="JMZ9122" s="11"/>
      <c r="JNA9122" s="2"/>
      <c r="JNB9122" s="6"/>
      <c r="JNE9122" s="11"/>
      <c r="JNF9122" s="2"/>
      <c r="JNG9122" s="6"/>
      <c r="JNJ9122" s="11"/>
      <c r="JNK9122" s="2"/>
      <c r="JNL9122" s="6"/>
      <c r="JNO9122" s="11"/>
      <c r="JNP9122" s="2"/>
      <c r="JNQ9122" s="6"/>
      <c r="JNT9122" s="11"/>
      <c r="JNU9122" s="2"/>
      <c r="JNV9122" s="6"/>
      <c r="JNY9122" s="11"/>
      <c r="JNZ9122" s="2"/>
      <c r="JOA9122" s="6"/>
      <c r="JOD9122" s="11"/>
      <c r="JOE9122" s="2"/>
      <c r="JOF9122" s="6"/>
      <c r="JOI9122" s="11"/>
      <c r="JOJ9122" s="2"/>
      <c r="JOK9122" s="6"/>
      <c r="JON9122" s="11"/>
      <c r="JOO9122" s="2"/>
      <c r="JOP9122" s="6"/>
      <c r="JOS9122" s="11"/>
      <c r="JOT9122" s="2"/>
      <c r="JOU9122" s="6"/>
      <c r="JOX9122" s="11"/>
      <c r="JOY9122" s="2"/>
      <c r="JOZ9122" s="6"/>
      <c r="JPC9122" s="11"/>
      <c r="JPD9122" s="2"/>
      <c r="JPE9122" s="6"/>
      <c r="JPH9122" s="11"/>
      <c r="JPI9122" s="2"/>
      <c r="JPJ9122" s="6"/>
      <c r="JPM9122" s="11"/>
      <c r="JPN9122" s="2"/>
      <c r="JPO9122" s="6"/>
      <c r="JPR9122" s="11"/>
      <c r="JPS9122" s="2"/>
      <c r="JPT9122" s="6"/>
      <c r="JPW9122" s="11"/>
      <c r="JPX9122" s="2"/>
      <c r="JPY9122" s="6"/>
      <c r="JQB9122" s="11"/>
      <c r="JQC9122" s="2"/>
      <c r="JQD9122" s="6"/>
      <c r="JQG9122" s="11"/>
      <c r="JQH9122" s="2"/>
      <c r="JQI9122" s="6"/>
      <c r="JQL9122" s="11"/>
      <c r="JQM9122" s="2"/>
      <c r="JQN9122" s="6"/>
      <c r="JQQ9122" s="11"/>
      <c r="JQR9122" s="2"/>
      <c r="JQS9122" s="6"/>
      <c r="JQV9122" s="11"/>
      <c r="JQW9122" s="2"/>
      <c r="JQX9122" s="6"/>
      <c r="JRA9122" s="11"/>
      <c r="JRB9122" s="2"/>
      <c r="JRC9122" s="6"/>
      <c r="JRF9122" s="11"/>
      <c r="JRG9122" s="2"/>
      <c r="JRH9122" s="6"/>
      <c r="JRK9122" s="11"/>
      <c r="JRL9122" s="2"/>
      <c r="JRM9122" s="6"/>
      <c r="JRP9122" s="11"/>
      <c r="JRQ9122" s="2"/>
      <c r="JRR9122" s="6"/>
      <c r="JRU9122" s="11"/>
      <c r="JRV9122" s="2"/>
      <c r="JRW9122" s="6"/>
      <c r="JRZ9122" s="11"/>
      <c r="JSA9122" s="2"/>
      <c r="JSB9122" s="6"/>
      <c r="JSE9122" s="11"/>
      <c r="JSF9122" s="2"/>
      <c r="JSG9122" s="6"/>
      <c r="JSJ9122" s="11"/>
      <c r="JSK9122" s="2"/>
      <c r="JSL9122" s="6"/>
      <c r="JSO9122" s="11"/>
      <c r="JSP9122" s="2"/>
      <c r="JSQ9122" s="6"/>
      <c r="JST9122" s="11"/>
      <c r="JSU9122" s="2"/>
      <c r="JSV9122" s="6"/>
      <c r="JSY9122" s="11"/>
      <c r="JSZ9122" s="2"/>
      <c r="JTA9122" s="6"/>
      <c r="JTD9122" s="11"/>
      <c r="JTE9122" s="2"/>
      <c r="JTF9122" s="6"/>
      <c r="JTI9122" s="11"/>
      <c r="JTJ9122" s="2"/>
      <c r="JTK9122" s="6"/>
      <c r="JTN9122" s="11"/>
      <c r="JTO9122" s="2"/>
      <c r="JTP9122" s="6"/>
      <c r="JTS9122" s="11"/>
      <c r="JTT9122" s="2"/>
      <c r="JTU9122" s="6"/>
      <c r="JTX9122" s="11"/>
      <c r="JTY9122" s="2"/>
      <c r="JTZ9122" s="6"/>
      <c r="JUC9122" s="11"/>
      <c r="JUD9122" s="2"/>
      <c r="JUE9122" s="6"/>
      <c r="JUH9122" s="11"/>
      <c r="JUI9122" s="2"/>
      <c r="JUJ9122" s="6"/>
      <c r="JUM9122" s="11"/>
      <c r="JUN9122" s="2"/>
      <c r="JUO9122" s="6"/>
      <c r="JUR9122" s="11"/>
      <c r="JUS9122" s="2"/>
      <c r="JUT9122" s="6"/>
      <c r="JUW9122" s="11"/>
      <c r="JUX9122" s="2"/>
      <c r="JUY9122" s="6"/>
      <c r="JVB9122" s="11"/>
      <c r="JVC9122" s="2"/>
      <c r="JVD9122" s="6"/>
      <c r="JVG9122" s="11"/>
      <c r="JVH9122" s="2"/>
      <c r="JVI9122" s="6"/>
      <c r="JVL9122" s="11"/>
      <c r="JVM9122" s="2"/>
      <c r="JVN9122" s="6"/>
      <c r="JVQ9122" s="11"/>
      <c r="JVR9122" s="2"/>
      <c r="JVS9122" s="6"/>
      <c r="JVV9122" s="11"/>
      <c r="JVW9122" s="2"/>
      <c r="JVX9122" s="6"/>
      <c r="JWA9122" s="11"/>
      <c r="JWB9122" s="2"/>
      <c r="JWC9122" s="6"/>
      <c r="JWF9122" s="11"/>
      <c r="JWG9122" s="2"/>
      <c r="JWH9122" s="6"/>
      <c r="JWK9122" s="11"/>
      <c r="JWL9122" s="2"/>
      <c r="JWM9122" s="6"/>
      <c r="JWP9122" s="11"/>
      <c r="JWQ9122" s="2"/>
      <c r="JWR9122" s="6"/>
      <c r="JWU9122" s="11"/>
      <c r="JWV9122" s="2"/>
      <c r="JWW9122" s="6"/>
      <c r="JWZ9122" s="11"/>
      <c r="JXA9122" s="2"/>
      <c r="JXB9122" s="6"/>
      <c r="JXE9122" s="11"/>
      <c r="JXF9122" s="2"/>
      <c r="JXG9122" s="6"/>
      <c r="JXJ9122" s="11"/>
      <c r="JXK9122" s="2"/>
      <c r="JXL9122" s="6"/>
      <c r="JXO9122" s="11"/>
      <c r="JXP9122" s="2"/>
      <c r="JXQ9122" s="6"/>
      <c r="JXT9122" s="11"/>
      <c r="JXU9122" s="2"/>
      <c r="JXV9122" s="6"/>
      <c r="JXY9122" s="11"/>
      <c r="JXZ9122" s="2"/>
      <c r="JYA9122" s="6"/>
      <c r="JYD9122" s="11"/>
      <c r="JYE9122" s="2"/>
      <c r="JYF9122" s="6"/>
      <c r="JYI9122" s="11"/>
      <c r="JYJ9122" s="2"/>
      <c r="JYK9122" s="6"/>
      <c r="JYN9122" s="11"/>
      <c r="JYO9122" s="2"/>
      <c r="JYP9122" s="6"/>
      <c r="JYS9122" s="11"/>
      <c r="JYT9122" s="2"/>
      <c r="JYU9122" s="6"/>
      <c r="JYX9122" s="11"/>
      <c r="JYY9122" s="2"/>
      <c r="JYZ9122" s="6"/>
      <c r="JZC9122" s="11"/>
      <c r="JZD9122" s="2"/>
      <c r="JZE9122" s="6"/>
      <c r="JZH9122" s="11"/>
      <c r="JZI9122" s="2"/>
      <c r="JZJ9122" s="6"/>
      <c r="JZM9122" s="11"/>
      <c r="JZN9122" s="2"/>
      <c r="JZO9122" s="6"/>
      <c r="JZR9122" s="11"/>
      <c r="JZS9122" s="2"/>
      <c r="JZT9122" s="6"/>
      <c r="JZW9122" s="11"/>
      <c r="JZX9122" s="2"/>
      <c r="JZY9122" s="6"/>
      <c r="KAB9122" s="11"/>
      <c r="KAC9122" s="2"/>
      <c r="KAD9122" s="6"/>
      <c r="KAG9122" s="11"/>
      <c r="KAH9122" s="2"/>
      <c r="KAI9122" s="6"/>
      <c r="KAL9122" s="11"/>
      <c r="KAM9122" s="2"/>
      <c r="KAN9122" s="6"/>
      <c r="KAQ9122" s="11"/>
      <c r="KAR9122" s="2"/>
      <c r="KAS9122" s="6"/>
      <c r="KAV9122" s="11"/>
      <c r="KAW9122" s="2"/>
      <c r="KAX9122" s="6"/>
      <c r="KBA9122" s="11"/>
      <c r="KBB9122" s="2"/>
      <c r="KBC9122" s="6"/>
      <c r="KBF9122" s="11"/>
      <c r="KBG9122" s="2"/>
      <c r="KBH9122" s="6"/>
      <c r="KBK9122" s="11"/>
      <c r="KBL9122" s="2"/>
      <c r="KBM9122" s="6"/>
      <c r="KBP9122" s="11"/>
      <c r="KBQ9122" s="2"/>
      <c r="KBR9122" s="6"/>
      <c r="KBU9122" s="11"/>
      <c r="KBV9122" s="2"/>
      <c r="KBW9122" s="6"/>
      <c r="KBZ9122" s="11"/>
      <c r="KCA9122" s="2"/>
      <c r="KCB9122" s="6"/>
      <c r="KCE9122" s="11"/>
      <c r="KCF9122" s="2"/>
      <c r="KCG9122" s="6"/>
      <c r="KCJ9122" s="11"/>
      <c r="KCK9122" s="2"/>
      <c r="KCL9122" s="6"/>
      <c r="KCO9122" s="11"/>
      <c r="KCP9122" s="2"/>
      <c r="KCQ9122" s="6"/>
      <c r="KCT9122" s="11"/>
      <c r="KCU9122" s="2"/>
      <c r="KCV9122" s="6"/>
      <c r="KCY9122" s="11"/>
      <c r="KCZ9122" s="2"/>
      <c r="KDA9122" s="6"/>
      <c r="KDD9122" s="11"/>
      <c r="KDE9122" s="2"/>
      <c r="KDF9122" s="6"/>
      <c r="KDI9122" s="11"/>
      <c r="KDJ9122" s="2"/>
      <c r="KDK9122" s="6"/>
      <c r="KDN9122" s="11"/>
      <c r="KDO9122" s="2"/>
      <c r="KDP9122" s="6"/>
      <c r="KDS9122" s="11"/>
      <c r="KDT9122" s="2"/>
      <c r="KDU9122" s="6"/>
      <c r="KDX9122" s="11"/>
      <c r="KDY9122" s="2"/>
      <c r="KDZ9122" s="6"/>
      <c r="KEC9122" s="11"/>
      <c r="KED9122" s="2"/>
      <c r="KEE9122" s="6"/>
      <c r="KEH9122" s="11"/>
      <c r="KEI9122" s="2"/>
      <c r="KEJ9122" s="6"/>
      <c r="KEM9122" s="11"/>
      <c r="KEN9122" s="2"/>
      <c r="KEO9122" s="6"/>
      <c r="KER9122" s="11"/>
      <c r="KES9122" s="2"/>
      <c r="KET9122" s="6"/>
      <c r="KEW9122" s="11"/>
      <c r="KEX9122" s="2"/>
      <c r="KEY9122" s="6"/>
      <c r="KFB9122" s="11"/>
      <c r="KFC9122" s="2"/>
      <c r="KFD9122" s="6"/>
      <c r="KFG9122" s="11"/>
      <c r="KFH9122" s="2"/>
      <c r="KFI9122" s="6"/>
      <c r="KFL9122" s="11"/>
      <c r="KFM9122" s="2"/>
      <c r="KFN9122" s="6"/>
      <c r="KFQ9122" s="11"/>
      <c r="KFR9122" s="2"/>
      <c r="KFS9122" s="6"/>
      <c r="KFV9122" s="11"/>
      <c r="KFW9122" s="2"/>
      <c r="KFX9122" s="6"/>
      <c r="KGA9122" s="11"/>
      <c r="KGB9122" s="2"/>
      <c r="KGC9122" s="6"/>
      <c r="KGF9122" s="11"/>
      <c r="KGG9122" s="2"/>
      <c r="KGH9122" s="6"/>
      <c r="KGK9122" s="11"/>
      <c r="KGL9122" s="2"/>
      <c r="KGM9122" s="6"/>
      <c r="KGP9122" s="11"/>
      <c r="KGQ9122" s="2"/>
      <c r="KGR9122" s="6"/>
      <c r="KGU9122" s="11"/>
      <c r="KGV9122" s="2"/>
      <c r="KGW9122" s="6"/>
      <c r="KGZ9122" s="11"/>
      <c r="KHA9122" s="2"/>
      <c r="KHB9122" s="6"/>
      <c r="KHE9122" s="11"/>
      <c r="KHF9122" s="2"/>
      <c r="KHG9122" s="6"/>
      <c r="KHJ9122" s="11"/>
      <c r="KHK9122" s="2"/>
      <c r="KHL9122" s="6"/>
      <c r="KHO9122" s="11"/>
      <c r="KHP9122" s="2"/>
      <c r="KHQ9122" s="6"/>
      <c r="KHT9122" s="11"/>
      <c r="KHU9122" s="2"/>
      <c r="KHV9122" s="6"/>
      <c r="KHY9122" s="11"/>
      <c r="KHZ9122" s="2"/>
      <c r="KIA9122" s="6"/>
      <c r="KID9122" s="11"/>
      <c r="KIE9122" s="2"/>
      <c r="KIF9122" s="6"/>
      <c r="KII9122" s="11"/>
      <c r="KIJ9122" s="2"/>
      <c r="KIK9122" s="6"/>
      <c r="KIN9122" s="11"/>
      <c r="KIO9122" s="2"/>
      <c r="KIP9122" s="6"/>
      <c r="KIS9122" s="11"/>
      <c r="KIT9122" s="2"/>
      <c r="KIU9122" s="6"/>
      <c r="KIX9122" s="11"/>
      <c r="KIY9122" s="2"/>
      <c r="KIZ9122" s="6"/>
      <c r="KJC9122" s="11"/>
      <c r="KJD9122" s="2"/>
      <c r="KJE9122" s="6"/>
      <c r="KJH9122" s="11"/>
      <c r="KJI9122" s="2"/>
      <c r="KJJ9122" s="6"/>
      <c r="KJM9122" s="11"/>
      <c r="KJN9122" s="2"/>
      <c r="KJO9122" s="6"/>
      <c r="KJR9122" s="11"/>
      <c r="KJS9122" s="2"/>
      <c r="KJT9122" s="6"/>
      <c r="KJW9122" s="11"/>
      <c r="KJX9122" s="2"/>
      <c r="KJY9122" s="6"/>
      <c r="KKB9122" s="11"/>
      <c r="KKC9122" s="2"/>
      <c r="KKD9122" s="6"/>
      <c r="KKG9122" s="11"/>
      <c r="KKH9122" s="2"/>
      <c r="KKI9122" s="6"/>
      <c r="KKL9122" s="11"/>
      <c r="KKM9122" s="2"/>
      <c r="KKN9122" s="6"/>
      <c r="KKQ9122" s="11"/>
      <c r="KKR9122" s="2"/>
      <c r="KKS9122" s="6"/>
      <c r="KKV9122" s="11"/>
      <c r="KKW9122" s="2"/>
      <c r="KKX9122" s="6"/>
      <c r="KLA9122" s="11"/>
      <c r="KLB9122" s="2"/>
      <c r="KLC9122" s="6"/>
      <c r="KLF9122" s="11"/>
      <c r="KLG9122" s="2"/>
      <c r="KLH9122" s="6"/>
      <c r="KLK9122" s="11"/>
      <c r="KLL9122" s="2"/>
      <c r="KLM9122" s="6"/>
      <c r="KLP9122" s="11"/>
      <c r="KLQ9122" s="2"/>
      <c r="KLR9122" s="6"/>
      <c r="KLU9122" s="11"/>
      <c r="KLV9122" s="2"/>
      <c r="KLW9122" s="6"/>
      <c r="KLZ9122" s="11"/>
      <c r="KMA9122" s="2"/>
      <c r="KMB9122" s="6"/>
      <c r="KME9122" s="11"/>
      <c r="KMF9122" s="2"/>
      <c r="KMG9122" s="6"/>
      <c r="KMJ9122" s="11"/>
      <c r="KMK9122" s="2"/>
      <c r="KML9122" s="6"/>
      <c r="KMO9122" s="11"/>
      <c r="KMP9122" s="2"/>
      <c r="KMQ9122" s="6"/>
      <c r="KMT9122" s="11"/>
      <c r="KMU9122" s="2"/>
      <c r="KMV9122" s="6"/>
      <c r="KMY9122" s="11"/>
      <c r="KMZ9122" s="2"/>
      <c r="KNA9122" s="6"/>
      <c r="KND9122" s="11"/>
      <c r="KNE9122" s="2"/>
      <c r="KNF9122" s="6"/>
      <c r="KNI9122" s="11"/>
      <c r="KNJ9122" s="2"/>
      <c r="KNK9122" s="6"/>
      <c r="KNN9122" s="11"/>
      <c r="KNO9122" s="2"/>
      <c r="KNP9122" s="6"/>
      <c r="KNS9122" s="11"/>
      <c r="KNT9122" s="2"/>
      <c r="KNU9122" s="6"/>
      <c r="KNX9122" s="11"/>
      <c r="KNY9122" s="2"/>
      <c r="KNZ9122" s="6"/>
      <c r="KOC9122" s="11"/>
      <c r="KOD9122" s="2"/>
      <c r="KOE9122" s="6"/>
      <c r="KOH9122" s="11"/>
      <c r="KOI9122" s="2"/>
      <c r="KOJ9122" s="6"/>
      <c r="KOM9122" s="11"/>
      <c r="KON9122" s="2"/>
      <c r="KOO9122" s="6"/>
      <c r="KOR9122" s="11"/>
      <c r="KOS9122" s="2"/>
      <c r="KOT9122" s="6"/>
      <c r="KOW9122" s="11"/>
      <c r="KOX9122" s="2"/>
      <c r="KOY9122" s="6"/>
      <c r="KPB9122" s="11"/>
      <c r="KPC9122" s="2"/>
      <c r="KPD9122" s="6"/>
      <c r="KPG9122" s="11"/>
      <c r="KPH9122" s="2"/>
      <c r="KPI9122" s="6"/>
      <c r="KPL9122" s="11"/>
      <c r="KPM9122" s="2"/>
      <c r="KPN9122" s="6"/>
      <c r="KPQ9122" s="11"/>
      <c r="KPR9122" s="2"/>
      <c r="KPS9122" s="6"/>
      <c r="KPV9122" s="11"/>
      <c r="KPW9122" s="2"/>
      <c r="KPX9122" s="6"/>
      <c r="KQA9122" s="11"/>
      <c r="KQB9122" s="2"/>
      <c r="KQC9122" s="6"/>
      <c r="KQF9122" s="11"/>
      <c r="KQG9122" s="2"/>
      <c r="KQH9122" s="6"/>
      <c r="KQK9122" s="11"/>
      <c r="KQL9122" s="2"/>
      <c r="KQM9122" s="6"/>
      <c r="KQP9122" s="11"/>
      <c r="KQQ9122" s="2"/>
      <c r="KQR9122" s="6"/>
      <c r="KQU9122" s="11"/>
      <c r="KQV9122" s="2"/>
      <c r="KQW9122" s="6"/>
      <c r="KQZ9122" s="11"/>
      <c r="KRA9122" s="2"/>
      <c r="KRB9122" s="6"/>
      <c r="KRE9122" s="11"/>
      <c r="KRF9122" s="2"/>
      <c r="KRG9122" s="6"/>
      <c r="KRJ9122" s="11"/>
      <c r="KRK9122" s="2"/>
      <c r="KRL9122" s="6"/>
      <c r="KRO9122" s="11"/>
      <c r="KRP9122" s="2"/>
      <c r="KRQ9122" s="6"/>
      <c r="KRT9122" s="11"/>
      <c r="KRU9122" s="2"/>
      <c r="KRV9122" s="6"/>
      <c r="KRY9122" s="11"/>
      <c r="KRZ9122" s="2"/>
      <c r="KSA9122" s="6"/>
      <c r="KSD9122" s="11"/>
      <c r="KSE9122" s="2"/>
      <c r="KSF9122" s="6"/>
      <c r="KSI9122" s="11"/>
      <c r="KSJ9122" s="2"/>
      <c r="KSK9122" s="6"/>
      <c r="KSN9122" s="11"/>
      <c r="KSO9122" s="2"/>
      <c r="KSP9122" s="6"/>
      <c r="KSS9122" s="11"/>
      <c r="KST9122" s="2"/>
      <c r="KSU9122" s="6"/>
      <c r="KSX9122" s="11"/>
      <c r="KSY9122" s="2"/>
      <c r="KSZ9122" s="6"/>
      <c r="KTC9122" s="11"/>
      <c r="KTD9122" s="2"/>
      <c r="KTE9122" s="6"/>
      <c r="KTH9122" s="11"/>
      <c r="KTI9122" s="2"/>
      <c r="KTJ9122" s="6"/>
      <c r="KTM9122" s="11"/>
      <c r="KTN9122" s="2"/>
      <c r="KTO9122" s="6"/>
      <c r="KTR9122" s="11"/>
      <c r="KTS9122" s="2"/>
      <c r="KTT9122" s="6"/>
      <c r="KTW9122" s="11"/>
      <c r="KTX9122" s="2"/>
      <c r="KTY9122" s="6"/>
      <c r="KUB9122" s="11"/>
      <c r="KUC9122" s="2"/>
      <c r="KUD9122" s="6"/>
      <c r="KUG9122" s="11"/>
      <c r="KUH9122" s="2"/>
      <c r="KUI9122" s="6"/>
      <c r="KUL9122" s="11"/>
      <c r="KUM9122" s="2"/>
      <c r="KUN9122" s="6"/>
      <c r="KUQ9122" s="11"/>
      <c r="KUR9122" s="2"/>
      <c r="KUS9122" s="6"/>
      <c r="KUV9122" s="11"/>
      <c r="KUW9122" s="2"/>
      <c r="KUX9122" s="6"/>
      <c r="KVA9122" s="11"/>
      <c r="KVB9122" s="2"/>
      <c r="KVC9122" s="6"/>
      <c r="KVF9122" s="11"/>
      <c r="KVG9122" s="2"/>
      <c r="KVH9122" s="6"/>
      <c r="KVK9122" s="11"/>
      <c r="KVL9122" s="2"/>
      <c r="KVM9122" s="6"/>
      <c r="KVP9122" s="11"/>
      <c r="KVQ9122" s="2"/>
      <c r="KVR9122" s="6"/>
      <c r="KVU9122" s="11"/>
      <c r="KVV9122" s="2"/>
      <c r="KVW9122" s="6"/>
      <c r="KVZ9122" s="11"/>
      <c r="KWA9122" s="2"/>
      <c r="KWB9122" s="6"/>
      <c r="KWE9122" s="11"/>
      <c r="KWF9122" s="2"/>
      <c r="KWG9122" s="6"/>
      <c r="KWJ9122" s="11"/>
      <c r="KWK9122" s="2"/>
      <c r="KWL9122" s="6"/>
      <c r="KWO9122" s="11"/>
      <c r="KWP9122" s="2"/>
      <c r="KWQ9122" s="6"/>
      <c r="KWT9122" s="11"/>
      <c r="KWU9122" s="2"/>
      <c r="KWV9122" s="6"/>
      <c r="KWY9122" s="11"/>
      <c r="KWZ9122" s="2"/>
      <c r="KXA9122" s="6"/>
      <c r="KXD9122" s="11"/>
      <c r="KXE9122" s="2"/>
      <c r="KXF9122" s="6"/>
      <c r="KXI9122" s="11"/>
      <c r="KXJ9122" s="2"/>
      <c r="KXK9122" s="6"/>
      <c r="KXN9122" s="11"/>
      <c r="KXO9122" s="2"/>
      <c r="KXP9122" s="6"/>
      <c r="KXS9122" s="11"/>
      <c r="KXT9122" s="2"/>
      <c r="KXU9122" s="6"/>
      <c r="KXX9122" s="11"/>
      <c r="KXY9122" s="2"/>
      <c r="KXZ9122" s="6"/>
      <c r="KYC9122" s="11"/>
      <c r="KYD9122" s="2"/>
      <c r="KYE9122" s="6"/>
      <c r="KYH9122" s="11"/>
      <c r="KYI9122" s="2"/>
      <c r="KYJ9122" s="6"/>
      <c r="KYM9122" s="11"/>
      <c r="KYN9122" s="2"/>
      <c r="KYO9122" s="6"/>
      <c r="KYR9122" s="11"/>
      <c r="KYS9122" s="2"/>
      <c r="KYT9122" s="6"/>
      <c r="KYW9122" s="11"/>
      <c r="KYX9122" s="2"/>
      <c r="KYY9122" s="6"/>
      <c r="KZB9122" s="11"/>
      <c r="KZC9122" s="2"/>
      <c r="KZD9122" s="6"/>
      <c r="KZG9122" s="11"/>
      <c r="KZH9122" s="2"/>
      <c r="KZI9122" s="6"/>
      <c r="KZL9122" s="11"/>
      <c r="KZM9122" s="2"/>
      <c r="KZN9122" s="6"/>
      <c r="KZQ9122" s="11"/>
      <c r="KZR9122" s="2"/>
      <c r="KZS9122" s="6"/>
      <c r="KZV9122" s="11"/>
      <c r="KZW9122" s="2"/>
      <c r="KZX9122" s="6"/>
      <c r="LAA9122" s="11"/>
      <c r="LAB9122" s="2"/>
      <c r="LAC9122" s="6"/>
      <c r="LAF9122" s="11"/>
      <c r="LAG9122" s="2"/>
      <c r="LAH9122" s="6"/>
      <c r="LAK9122" s="11"/>
      <c r="LAL9122" s="2"/>
      <c r="LAM9122" s="6"/>
      <c r="LAP9122" s="11"/>
      <c r="LAQ9122" s="2"/>
      <c r="LAR9122" s="6"/>
      <c r="LAU9122" s="11"/>
      <c r="LAV9122" s="2"/>
      <c r="LAW9122" s="6"/>
      <c r="LAZ9122" s="11"/>
      <c r="LBA9122" s="2"/>
      <c r="LBB9122" s="6"/>
      <c r="LBE9122" s="11"/>
      <c r="LBF9122" s="2"/>
      <c r="LBG9122" s="6"/>
      <c r="LBJ9122" s="11"/>
      <c r="LBK9122" s="2"/>
      <c r="LBL9122" s="6"/>
      <c r="LBO9122" s="11"/>
      <c r="LBP9122" s="2"/>
      <c r="LBQ9122" s="6"/>
      <c r="LBT9122" s="11"/>
      <c r="LBU9122" s="2"/>
      <c r="LBV9122" s="6"/>
      <c r="LBY9122" s="11"/>
      <c r="LBZ9122" s="2"/>
      <c r="LCA9122" s="6"/>
      <c r="LCD9122" s="11"/>
      <c r="LCE9122" s="2"/>
      <c r="LCF9122" s="6"/>
      <c r="LCI9122" s="11"/>
      <c r="LCJ9122" s="2"/>
      <c r="LCK9122" s="6"/>
      <c r="LCN9122" s="11"/>
      <c r="LCO9122" s="2"/>
      <c r="LCP9122" s="6"/>
      <c r="LCS9122" s="11"/>
      <c r="LCT9122" s="2"/>
      <c r="LCU9122" s="6"/>
      <c r="LCX9122" s="11"/>
      <c r="LCY9122" s="2"/>
      <c r="LCZ9122" s="6"/>
      <c r="LDC9122" s="11"/>
      <c r="LDD9122" s="2"/>
      <c r="LDE9122" s="6"/>
      <c r="LDH9122" s="11"/>
      <c r="LDI9122" s="2"/>
      <c r="LDJ9122" s="6"/>
      <c r="LDM9122" s="11"/>
      <c r="LDN9122" s="2"/>
      <c r="LDO9122" s="6"/>
      <c r="LDR9122" s="11"/>
      <c r="LDS9122" s="2"/>
      <c r="LDT9122" s="6"/>
      <c r="LDW9122" s="11"/>
      <c r="LDX9122" s="2"/>
      <c r="LDY9122" s="6"/>
      <c r="LEB9122" s="11"/>
      <c r="LEC9122" s="2"/>
      <c r="LED9122" s="6"/>
      <c r="LEG9122" s="11"/>
      <c r="LEH9122" s="2"/>
      <c r="LEI9122" s="6"/>
      <c r="LEL9122" s="11"/>
      <c r="LEM9122" s="2"/>
      <c r="LEN9122" s="6"/>
      <c r="LEQ9122" s="11"/>
      <c r="LER9122" s="2"/>
      <c r="LES9122" s="6"/>
      <c r="LEV9122" s="11"/>
      <c r="LEW9122" s="2"/>
      <c r="LEX9122" s="6"/>
      <c r="LFA9122" s="11"/>
      <c r="LFB9122" s="2"/>
      <c r="LFC9122" s="6"/>
      <c r="LFF9122" s="11"/>
      <c r="LFG9122" s="2"/>
      <c r="LFH9122" s="6"/>
      <c r="LFK9122" s="11"/>
      <c r="LFL9122" s="2"/>
      <c r="LFM9122" s="6"/>
      <c r="LFP9122" s="11"/>
      <c r="LFQ9122" s="2"/>
      <c r="LFR9122" s="6"/>
      <c r="LFU9122" s="11"/>
      <c r="LFV9122" s="2"/>
      <c r="LFW9122" s="6"/>
      <c r="LFZ9122" s="11"/>
      <c r="LGA9122" s="2"/>
      <c r="LGB9122" s="6"/>
      <c r="LGE9122" s="11"/>
      <c r="LGF9122" s="2"/>
      <c r="LGG9122" s="6"/>
      <c r="LGJ9122" s="11"/>
      <c r="LGK9122" s="2"/>
      <c r="LGL9122" s="6"/>
      <c r="LGO9122" s="11"/>
      <c r="LGP9122" s="2"/>
      <c r="LGQ9122" s="6"/>
      <c r="LGT9122" s="11"/>
      <c r="LGU9122" s="2"/>
      <c r="LGV9122" s="6"/>
      <c r="LGY9122" s="11"/>
      <c r="LGZ9122" s="2"/>
      <c r="LHA9122" s="6"/>
      <c r="LHD9122" s="11"/>
      <c r="LHE9122" s="2"/>
      <c r="LHF9122" s="6"/>
      <c r="LHI9122" s="11"/>
      <c r="LHJ9122" s="2"/>
      <c r="LHK9122" s="6"/>
      <c r="LHN9122" s="11"/>
      <c r="LHO9122" s="2"/>
      <c r="LHP9122" s="6"/>
      <c r="LHS9122" s="11"/>
      <c r="LHT9122" s="2"/>
      <c r="LHU9122" s="6"/>
      <c r="LHX9122" s="11"/>
      <c r="LHY9122" s="2"/>
      <c r="LHZ9122" s="6"/>
      <c r="LIC9122" s="11"/>
      <c r="LID9122" s="2"/>
      <c r="LIE9122" s="6"/>
      <c r="LIH9122" s="11"/>
      <c r="LII9122" s="2"/>
      <c r="LIJ9122" s="6"/>
      <c r="LIM9122" s="11"/>
      <c r="LIN9122" s="2"/>
      <c r="LIO9122" s="6"/>
      <c r="LIR9122" s="11"/>
      <c r="LIS9122" s="2"/>
      <c r="LIT9122" s="6"/>
      <c r="LIW9122" s="11"/>
      <c r="LIX9122" s="2"/>
      <c r="LIY9122" s="6"/>
      <c r="LJB9122" s="11"/>
      <c r="LJC9122" s="2"/>
      <c r="LJD9122" s="6"/>
      <c r="LJG9122" s="11"/>
      <c r="LJH9122" s="2"/>
      <c r="LJI9122" s="6"/>
      <c r="LJL9122" s="11"/>
      <c r="LJM9122" s="2"/>
      <c r="LJN9122" s="6"/>
      <c r="LJQ9122" s="11"/>
      <c r="LJR9122" s="2"/>
      <c r="LJS9122" s="6"/>
      <c r="LJV9122" s="11"/>
      <c r="LJW9122" s="2"/>
      <c r="LJX9122" s="6"/>
      <c r="LKA9122" s="11"/>
      <c r="LKB9122" s="2"/>
      <c r="LKC9122" s="6"/>
      <c r="LKF9122" s="11"/>
      <c r="LKG9122" s="2"/>
      <c r="LKH9122" s="6"/>
      <c r="LKK9122" s="11"/>
      <c r="LKL9122" s="2"/>
      <c r="LKM9122" s="6"/>
      <c r="LKP9122" s="11"/>
      <c r="LKQ9122" s="2"/>
      <c r="LKR9122" s="6"/>
      <c r="LKU9122" s="11"/>
      <c r="LKV9122" s="2"/>
      <c r="LKW9122" s="6"/>
      <c r="LKZ9122" s="11"/>
      <c r="LLA9122" s="2"/>
      <c r="LLB9122" s="6"/>
      <c r="LLE9122" s="11"/>
      <c r="LLF9122" s="2"/>
      <c r="LLG9122" s="6"/>
      <c r="LLJ9122" s="11"/>
      <c r="LLK9122" s="2"/>
      <c r="LLL9122" s="6"/>
      <c r="LLO9122" s="11"/>
      <c r="LLP9122" s="2"/>
      <c r="LLQ9122" s="6"/>
      <c r="LLT9122" s="11"/>
      <c r="LLU9122" s="2"/>
      <c r="LLV9122" s="6"/>
      <c r="LLY9122" s="11"/>
      <c r="LLZ9122" s="2"/>
      <c r="LMA9122" s="6"/>
      <c r="LMD9122" s="11"/>
      <c r="LME9122" s="2"/>
      <c r="LMF9122" s="6"/>
      <c r="LMI9122" s="11"/>
      <c r="LMJ9122" s="2"/>
      <c r="LMK9122" s="6"/>
      <c r="LMN9122" s="11"/>
      <c r="LMO9122" s="2"/>
      <c r="LMP9122" s="6"/>
      <c r="LMS9122" s="11"/>
      <c r="LMT9122" s="2"/>
      <c r="LMU9122" s="6"/>
      <c r="LMX9122" s="11"/>
      <c r="LMY9122" s="2"/>
      <c r="LMZ9122" s="6"/>
      <c r="LNC9122" s="11"/>
      <c r="LND9122" s="2"/>
      <c r="LNE9122" s="6"/>
      <c r="LNH9122" s="11"/>
      <c r="LNI9122" s="2"/>
      <c r="LNJ9122" s="6"/>
      <c r="LNM9122" s="11"/>
      <c r="LNN9122" s="2"/>
      <c r="LNO9122" s="6"/>
      <c r="LNR9122" s="11"/>
      <c r="LNS9122" s="2"/>
      <c r="LNT9122" s="6"/>
      <c r="LNW9122" s="11"/>
      <c r="LNX9122" s="2"/>
      <c r="LNY9122" s="6"/>
      <c r="LOB9122" s="11"/>
      <c r="LOC9122" s="2"/>
      <c r="LOD9122" s="6"/>
      <c r="LOG9122" s="11"/>
      <c r="LOH9122" s="2"/>
      <c r="LOI9122" s="6"/>
      <c r="LOL9122" s="11"/>
      <c r="LOM9122" s="2"/>
      <c r="LON9122" s="6"/>
      <c r="LOQ9122" s="11"/>
      <c r="LOR9122" s="2"/>
      <c r="LOS9122" s="6"/>
      <c r="LOV9122" s="11"/>
      <c r="LOW9122" s="2"/>
      <c r="LOX9122" s="6"/>
      <c r="LPA9122" s="11"/>
      <c r="LPB9122" s="2"/>
      <c r="LPC9122" s="6"/>
      <c r="LPF9122" s="11"/>
      <c r="LPG9122" s="2"/>
      <c r="LPH9122" s="6"/>
      <c r="LPK9122" s="11"/>
      <c r="LPL9122" s="2"/>
      <c r="LPM9122" s="6"/>
      <c r="LPP9122" s="11"/>
      <c r="LPQ9122" s="2"/>
      <c r="LPR9122" s="6"/>
      <c r="LPU9122" s="11"/>
      <c r="LPV9122" s="2"/>
      <c r="LPW9122" s="6"/>
      <c r="LPZ9122" s="11"/>
      <c r="LQA9122" s="2"/>
      <c r="LQB9122" s="6"/>
      <c r="LQE9122" s="11"/>
      <c r="LQF9122" s="2"/>
      <c r="LQG9122" s="6"/>
      <c r="LQJ9122" s="11"/>
      <c r="LQK9122" s="2"/>
      <c r="LQL9122" s="6"/>
      <c r="LQO9122" s="11"/>
      <c r="LQP9122" s="2"/>
      <c r="LQQ9122" s="6"/>
      <c r="LQT9122" s="11"/>
      <c r="LQU9122" s="2"/>
      <c r="LQV9122" s="6"/>
      <c r="LQY9122" s="11"/>
      <c r="LQZ9122" s="2"/>
      <c r="LRA9122" s="6"/>
      <c r="LRD9122" s="11"/>
      <c r="LRE9122" s="2"/>
      <c r="LRF9122" s="6"/>
      <c r="LRI9122" s="11"/>
      <c r="LRJ9122" s="2"/>
      <c r="LRK9122" s="6"/>
      <c r="LRN9122" s="11"/>
      <c r="LRO9122" s="2"/>
      <c r="LRP9122" s="6"/>
      <c r="LRS9122" s="11"/>
      <c r="LRT9122" s="2"/>
      <c r="LRU9122" s="6"/>
      <c r="LRX9122" s="11"/>
      <c r="LRY9122" s="2"/>
      <c r="LRZ9122" s="6"/>
      <c r="LSC9122" s="11"/>
      <c r="LSD9122" s="2"/>
      <c r="LSE9122" s="6"/>
      <c r="LSH9122" s="11"/>
      <c r="LSI9122" s="2"/>
      <c r="LSJ9122" s="6"/>
      <c r="LSM9122" s="11"/>
      <c r="LSN9122" s="2"/>
      <c r="LSO9122" s="6"/>
      <c r="LSR9122" s="11"/>
      <c r="LSS9122" s="2"/>
      <c r="LST9122" s="6"/>
      <c r="LSW9122" s="11"/>
      <c r="LSX9122" s="2"/>
      <c r="LSY9122" s="6"/>
      <c r="LTB9122" s="11"/>
      <c r="LTC9122" s="2"/>
      <c r="LTD9122" s="6"/>
      <c r="LTG9122" s="11"/>
      <c r="LTH9122" s="2"/>
      <c r="LTI9122" s="6"/>
      <c r="LTL9122" s="11"/>
      <c r="LTM9122" s="2"/>
      <c r="LTN9122" s="6"/>
      <c r="LTQ9122" s="11"/>
      <c r="LTR9122" s="2"/>
      <c r="LTS9122" s="6"/>
      <c r="LTV9122" s="11"/>
      <c r="LTW9122" s="2"/>
      <c r="LTX9122" s="6"/>
      <c r="LUA9122" s="11"/>
      <c r="LUB9122" s="2"/>
      <c r="LUC9122" s="6"/>
      <c r="LUF9122" s="11"/>
      <c r="LUG9122" s="2"/>
      <c r="LUH9122" s="6"/>
      <c r="LUK9122" s="11"/>
      <c r="LUL9122" s="2"/>
      <c r="LUM9122" s="6"/>
      <c r="LUP9122" s="11"/>
      <c r="LUQ9122" s="2"/>
      <c r="LUR9122" s="6"/>
      <c r="LUU9122" s="11"/>
      <c r="LUV9122" s="2"/>
      <c r="LUW9122" s="6"/>
      <c r="LUZ9122" s="11"/>
      <c r="LVA9122" s="2"/>
      <c r="LVB9122" s="6"/>
      <c r="LVE9122" s="11"/>
      <c r="LVF9122" s="2"/>
      <c r="LVG9122" s="6"/>
      <c r="LVJ9122" s="11"/>
      <c r="LVK9122" s="2"/>
      <c r="LVL9122" s="6"/>
      <c r="LVO9122" s="11"/>
      <c r="LVP9122" s="2"/>
      <c r="LVQ9122" s="6"/>
      <c r="LVT9122" s="11"/>
      <c r="LVU9122" s="2"/>
      <c r="LVV9122" s="6"/>
      <c r="LVY9122" s="11"/>
      <c r="LVZ9122" s="2"/>
      <c r="LWA9122" s="6"/>
      <c r="LWD9122" s="11"/>
      <c r="LWE9122" s="2"/>
      <c r="LWF9122" s="6"/>
      <c r="LWI9122" s="11"/>
      <c r="LWJ9122" s="2"/>
      <c r="LWK9122" s="6"/>
      <c r="LWN9122" s="11"/>
      <c r="LWO9122" s="2"/>
      <c r="LWP9122" s="6"/>
      <c r="LWS9122" s="11"/>
      <c r="LWT9122" s="2"/>
      <c r="LWU9122" s="6"/>
      <c r="LWX9122" s="11"/>
      <c r="LWY9122" s="2"/>
      <c r="LWZ9122" s="6"/>
      <c r="LXC9122" s="11"/>
      <c r="LXD9122" s="2"/>
      <c r="LXE9122" s="6"/>
      <c r="LXH9122" s="11"/>
      <c r="LXI9122" s="2"/>
      <c r="LXJ9122" s="6"/>
      <c r="LXM9122" s="11"/>
      <c r="LXN9122" s="2"/>
      <c r="LXO9122" s="6"/>
      <c r="LXR9122" s="11"/>
      <c r="LXS9122" s="2"/>
      <c r="LXT9122" s="6"/>
      <c r="LXW9122" s="11"/>
      <c r="LXX9122" s="2"/>
      <c r="LXY9122" s="6"/>
      <c r="LYB9122" s="11"/>
      <c r="LYC9122" s="2"/>
      <c r="LYD9122" s="6"/>
      <c r="LYG9122" s="11"/>
      <c r="LYH9122" s="2"/>
      <c r="LYI9122" s="6"/>
      <c r="LYL9122" s="11"/>
      <c r="LYM9122" s="2"/>
      <c r="LYN9122" s="6"/>
      <c r="LYQ9122" s="11"/>
      <c r="LYR9122" s="2"/>
      <c r="LYS9122" s="6"/>
      <c r="LYV9122" s="11"/>
      <c r="LYW9122" s="2"/>
      <c r="LYX9122" s="6"/>
      <c r="LZA9122" s="11"/>
      <c r="LZB9122" s="2"/>
      <c r="LZC9122" s="6"/>
      <c r="LZF9122" s="11"/>
      <c r="LZG9122" s="2"/>
      <c r="LZH9122" s="6"/>
      <c r="LZK9122" s="11"/>
      <c r="LZL9122" s="2"/>
      <c r="LZM9122" s="6"/>
      <c r="LZP9122" s="11"/>
      <c r="LZQ9122" s="2"/>
      <c r="LZR9122" s="6"/>
      <c r="LZU9122" s="11"/>
      <c r="LZV9122" s="2"/>
      <c r="LZW9122" s="6"/>
      <c r="LZZ9122" s="11"/>
      <c r="MAA9122" s="2"/>
      <c r="MAB9122" s="6"/>
      <c r="MAE9122" s="11"/>
      <c r="MAF9122" s="2"/>
      <c r="MAG9122" s="6"/>
      <c r="MAJ9122" s="11"/>
      <c r="MAK9122" s="2"/>
      <c r="MAL9122" s="6"/>
      <c r="MAO9122" s="11"/>
      <c r="MAP9122" s="2"/>
      <c r="MAQ9122" s="6"/>
      <c r="MAT9122" s="11"/>
      <c r="MAU9122" s="2"/>
      <c r="MAV9122" s="6"/>
      <c r="MAY9122" s="11"/>
      <c r="MAZ9122" s="2"/>
      <c r="MBA9122" s="6"/>
      <c r="MBD9122" s="11"/>
      <c r="MBE9122" s="2"/>
      <c r="MBF9122" s="6"/>
      <c r="MBI9122" s="11"/>
      <c r="MBJ9122" s="2"/>
      <c r="MBK9122" s="6"/>
      <c r="MBN9122" s="11"/>
      <c r="MBO9122" s="2"/>
      <c r="MBP9122" s="6"/>
      <c r="MBS9122" s="11"/>
      <c r="MBT9122" s="2"/>
      <c r="MBU9122" s="6"/>
      <c r="MBX9122" s="11"/>
      <c r="MBY9122" s="2"/>
      <c r="MBZ9122" s="6"/>
      <c r="MCC9122" s="11"/>
      <c r="MCD9122" s="2"/>
      <c r="MCE9122" s="6"/>
      <c r="MCH9122" s="11"/>
      <c r="MCI9122" s="2"/>
      <c r="MCJ9122" s="6"/>
      <c r="MCM9122" s="11"/>
      <c r="MCN9122" s="2"/>
      <c r="MCO9122" s="6"/>
      <c r="MCR9122" s="11"/>
      <c r="MCS9122" s="2"/>
      <c r="MCT9122" s="6"/>
      <c r="MCW9122" s="11"/>
      <c r="MCX9122" s="2"/>
      <c r="MCY9122" s="6"/>
      <c r="MDB9122" s="11"/>
      <c r="MDC9122" s="2"/>
      <c r="MDD9122" s="6"/>
      <c r="MDG9122" s="11"/>
      <c r="MDH9122" s="2"/>
      <c r="MDI9122" s="6"/>
      <c r="MDL9122" s="11"/>
      <c r="MDM9122" s="2"/>
      <c r="MDN9122" s="6"/>
      <c r="MDQ9122" s="11"/>
      <c r="MDR9122" s="2"/>
      <c r="MDS9122" s="6"/>
      <c r="MDV9122" s="11"/>
      <c r="MDW9122" s="2"/>
      <c r="MDX9122" s="6"/>
      <c r="MEA9122" s="11"/>
      <c r="MEB9122" s="2"/>
      <c r="MEC9122" s="6"/>
      <c r="MEF9122" s="11"/>
      <c r="MEG9122" s="2"/>
      <c r="MEH9122" s="6"/>
      <c r="MEK9122" s="11"/>
      <c r="MEL9122" s="2"/>
      <c r="MEM9122" s="6"/>
      <c r="MEP9122" s="11"/>
      <c r="MEQ9122" s="2"/>
      <c r="MER9122" s="6"/>
      <c r="MEU9122" s="11"/>
      <c r="MEV9122" s="2"/>
      <c r="MEW9122" s="6"/>
      <c r="MEZ9122" s="11"/>
      <c r="MFA9122" s="2"/>
      <c r="MFB9122" s="6"/>
      <c r="MFE9122" s="11"/>
      <c r="MFF9122" s="2"/>
      <c r="MFG9122" s="6"/>
      <c r="MFJ9122" s="11"/>
      <c r="MFK9122" s="2"/>
      <c r="MFL9122" s="6"/>
      <c r="MFO9122" s="11"/>
      <c r="MFP9122" s="2"/>
      <c r="MFQ9122" s="6"/>
      <c r="MFT9122" s="11"/>
      <c r="MFU9122" s="2"/>
      <c r="MFV9122" s="6"/>
      <c r="MFY9122" s="11"/>
      <c r="MFZ9122" s="2"/>
      <c r="MGA9122" s="6"/>
      <c r="MGD9122" s="11"/>
      <c r="MGE9122" s="2"/>
      <c r="MGF9122" s="6"/>
      <c r="MGI9122" s="11"/>
      <c r="MGJ9122" s="2"/>
      <c r="MGK9122" s="6"/>
      <c r="MGN9122" s="11"/>
      <c r="MGO9122" s="2"/>
      <c r="MGP9122" s="6"/>
      <c r="MGS9122" s="11"/>
      <c r="MGT9122" s="2"/>
      <c r="MGU9122" s="6"/>
      <c r="MGX9122" s="11"/>
      <c r="MGY9122" s="2"/>
      <c r="MGZ9122" s="6"/>
      <c r="MHC9122" s="11"/>
      <c r="MHD9122" s="2"/>
      <c r="MHE9122" s="6"/>
      <c r="MHH9122" s="11"/>
      <c r="MHI9122" s="2"/>
      <c r="MHJ9122" s="6"/>
      <c r="MHM9122" s="11"/>
      <c r="MHN9122" s="2"/>
      <c r="MHO9122" s="6"/>
      <c r="MHR9122" s="11"/>
      <c r="MHS9122" s="2"/>
      <c r="MHT9122" s="6"/>
      <c r="MHW9122" s="11"/>
      <c r="MHX9122" s="2"/>
      <c r="MHY9122" s="6"/>
      <c r="MIB9122" s="11"/>
      <c r="MIC9122" s="2"/>
      <c r="MID9122" s="6"/>
      <c r="MIG9122" s="11"/>
      <c r="MIH9122" s="2"/>
      <c r="MII9122" s="6"/>
      <c r="MIL9122" s="11"/>
      <c r="MIM9122" s="2"/>
      <c r="MIN9122" s="6"/>
      <c r="MIQ9122" s="11"/>
      <c r="MIR9122" s="2"/>
      <c r="MIS9122" s="6"/>
      <c r="MIV9122" s="11"/>
      <c r="MIW9122" s="2"/>
      <c r="MIX9122" s="6"/>
      <c r="MJA9122" s="11"/>
      <c r="MJB9122" s="2"/>
      <c r="MJC9122" s="6"/>
      <c r="MJF9122" s="11"/>
      <c r="MJG9122" s="2"/>
      <c r="MJH9122" s="6"/>
      <c r="MJK9122" s="11"/>
      <c r="MJL9122" s="2"/>
      <c r="MJM9122" s="6"/>
      <c r="MJP9122" s="11"/>
      <c r="MJQ9122" s="2"/>
      <c r="MJR9122" s="6"/>
      <c r="MJU9122" s="11"/>
      <c r="MJV9122" s="2"/>
      <c r="MJW9122" s="6"/>
      <c r="MJZ9122" s="11"/>
      <c r="MKA9122" s="2"/>
      <c r="MKB9122" s="6"/>
      <c r="MKE9122" s="11"/>
      <c r="MKF9122" s="2"/>
      <c r="MKG9122" s="6"/>
      <c r="MKJ9122" s="11"/>
      <c r="MKK9122" s="2"/>
      <c r="MKL9122" s="6"/>
      <c r="MKO9122" s="11"/>
      <c r="MKP9122" s="2"/>
      <c r="MKQ9122" s="6"/>
      <c r="MKT9122" s="11"/>
      <c r="MKU9122" s="2"/>
      <c r="MKV9122" s="6"/>
      <c r="MKY9122" s="11"/>
      <c r="MKZ9122" s="2"/>
      <c r="MLA9122" s="6"/>
      <c r="MLD9122" s="11"/>
      <c r="MLE9122" s="2"/>
      <c r="MLF9122" s="6"/>
      <c r="MLI9122" s="11"/>
      <c r="MLJ9122" s="2"/>
      <c r="MLK9122" s="6"/>
      <c r="MLN9122" s="11"/>
      <c r="MLO9122" s="2"/>
      <c r="MLP9122" s="6"/>
      <c r="MLS9122" s="11"/>
      <c r="MLT9122" s="2"/>
      <c r="MLU9122" s="6"/>
      <c r="MLX9122" s="11"/>
      <c r="MLY9122" s="2"/>
      <c r="MLZ9122" s="6"/>
      <c r="MMC9122" s="11"/>
      <c r="MMD9122" s="2"/>
      <c r="MME9122" s="6"/>
      <c r="MMH9122" s="11"/>
      <c r="MMI9122" s="2"/>
      <c r="MMJ9122" s="6"/>
      <c r="MMM9122" s="11"/>
      <c r="MMN9122" s="2"/>
      <c r="MMO9122" s="6"/>
      <c r="MMR9122" s="11"/>
      <c r="MMS9122" s="2"/>
      <c r="MMT9122" s="6"/>
      <c r="MMW9122" s="11"/>
      <c r="MMX9122" s="2"/>
      <c r="MMY9122" s="6"/>
      <c r="MNB9122" s="11"/>
      <c r="MNC9122" s="2"/>
      <c r="MND9122" s="6"/>
      <c r="MNG9122" s="11"/>
      <c r="MNH9122" s="2"/>
      <c r="MNI9122" s="6"/>
      <c r="MNL9122" s="11"/>
      <c r="MNM9122" s="2"/>
      <c r="MNN9122" s="6"/>
      <c r="MNQ9122" s="11"/>
      <c r="MNR9122" s="2"/>
      <c r="MNS9122" s="6"/>
      <c r="MNV9122" s="11"/>
      <c r="MNW9122" s="2"/>
      <c r="MNX9122" s="6"/>
      <c r="MOA9122" s="11"/>
      <c r="MOB9122" s="2"/>
      <c r="MOC9122" s="6"/>
      <c r="MOF9122" s="11"/>
      <c r="MOG9122" s="2"/>
      <c r="MOH9122" s="6"/>
      <c r="MOK9122" s="11"/>
      <c r="MOL9122" s="2"/>
      <c r="MOM9122" s="6"/>
      <c r="MOP9122" s="11"/>
      <c r="MOQ9122" s="2"/>
      <c r="MOR9122" s="6"/>
      <c r="MOU9122" s="11"/>
      <c r="MOV9122" s="2"/>
      <c r="MOW9122" s="6"/>
      <c r="MOZ9122" s="11"/>
      <c r="MPA9122" s="2"/>
      <c r="MPB9122" s="6"/>
      <c r="MPE9122" s="11"/>
      <c r="MPF9122" s="2"/>
      <c r="MPG9122" s="6"/>
      <c r="MPJ9122" s="11"/>
      <c r="MPK9122" s="2"/>
      <c r="MPL9122" s="6"/>
      <c r="MPO9122" s="11"/>
      <c r="MPP9122" s="2"/>
      <c r="MPQ9122" s="6"/>
      <c r="MPT9122" s="11"/>
      <c r="MPU9122" s="2"/>
      <c r="MPV9122" s="6"/>
      <c r="MPY9122" s="11"/>
      <c r="MPZ9122" s="2"/>
      <c r="MQA9122" s="6"/>
      <c r="MQD9122" s="11"/>
      <c r="MQE9122" s="2"/>
      <c r="MQF9122" s="6"/>
      <c r="MQI9122" s="11"/>
      <c r="MQJ9122" s="2"/>
      <c r="MQK9122" s="6"/>
      <c r="MQN9122" s="11"/>
      <c r="MQO9122" s="2"/>
      <c r="MQP9122" s="6"/>
      <c r="MQS9122" s="11"/>
      <c r="MQT9122" s="2"/>
      <c r="MQU9122" s="6"/>
      <c r="MQX9122" s="11"/>
      <c r="MQY9122" s="2"/>
      <c r="MQZ9122" s="6"/>
      <c r="MRC9122" s="11"/>
      <c r="MRD9122" s="2"/>
      <c r="MRE9122" s="6"/>
      <c r="MRH9122" s="11"/>
      <c r="MRI9122" s="2"/>
      <c r="MRJ9122" s="6"/>
      <c r="MRM9122" s="11"/>
      <c r="MRN9122" s="2"/>
      <c r="MRO9122" s="6"/>
      <c r="MRR9122" s="11"/>
      <c r="MRS9122" s="2"/>
      <c r="MRT9122" s="6"/>
      <c r="MRW9122" s="11"/>
      <c r="MRX9122" s="2"/>
      <c r="MRY9122" s="6"/>
      <c r="MSB9122" s="11"/>
      <c r="MSC9122" s="2"/>
      <c r="MSD9122" s="6"/>
      <c r="MSG9122" s="11"/>
      <c r="MSH9122" s="2"/>
      <c r="MSI9122" s="6"/>
      <c r="MSL9122" s="11"/>
      <c r="MSM9122" s="2"/>
      <c r="MSN9122" s="6"/>
      <c r="MSQ9122" s="11"/>
      <c r="MSR9122" s="2"/>
      <c r="MSS9122" s="6"/>
      <c r="MSV9122" s="11"/>
      <c r="MSW9122" s="2"/>
      <c r="MSX9122" s="6"/>
      <c r="MTA9122" s="11"/>
      <c r="MTB9122" s="2"/>
      <c r="MTC9122" s="6"/>
      <c r="MTF9122" s="11"/>
      <c r="MTG9122" s="2"/>
      <c r="MTH9122" s="6"/>
      <c r="MTK9122" s="11"/>
      <c r="MTL9122" s="2"/>
      <c r="MTM9122" s="6"/>
      <c r="MTP9122" s="11"/>
      <c r="MTQ9122" s="2"/>
      <c r="MTR9122" s="6"/>
      <c r="MTU9122" s="11"/>
      <c r="MTV9122" s="2"/>
      <c r="MTW9122" s="6"/>
      <c r="MTZ9122" s="11"/>
      <c r="MUA9122" s="2"/>
      <c r="MUB9122" s="6"/>
      <c r="MUE9122" s="11"/>
      <c r="MUF9122" s="2"/>
      <c r="MUG9122" s="6"/>
      <c r="MUJ9122" s="11"/>
      <c r="MUK9122" s="2"/>
      <c r="MUL9122" s="6"/>
      <c r="MUO9122" s="11"/>
      <c r="MUP9122" s="2"/>
      <c r="MUQ9122" s="6"/>
      <c r="MUT9122" s="11"/>
      <c r="MUU9122" s="2"/>
      <c r="MUV9122" s="6"/>
      <c r="MUY9122" s="11"/>
      <c r="MUZ9122" s="2"/>
      <c r="MVA9122" s="6"/>
      <c r="MVD9122" s="11"/>
      <c r="MVE9122" s="2"/>
      <c r="MVF9122" s="6"/>
      <c r="MVI9122" s="11"/>
      <c r="MVJ9122" s="2"/>
      <c r="MVK9122" s="6"/>
      <c r="MVN9122" s="11"/>
      <c r="MVO9122" s="2"/>
      <c r="MVP9122" s="6"/>
      <c r="MVS9122" s="11"/>
      <c r="MVT9122" s="2"/>
      <c r="MVU9122" s="6"/>
      <c r="MVX9122" s="11"/>
      <c r="MVY9122" s="2"/>
      <c r="MVZ9122" s="6"/>
      <c r="MWC9122" s="11"/>
      <c r="MWD9122" s="2"/>
      <c r="MWE9122" s="6"/>
      <c r="MWH9122" s="11"/>
      <c r="MWI9122" s="2"/>
      <c r="MWJ9122" s="6"/>
      <c r="MWM9122" s="11"/>
      <c r="MWN9122" s="2"/>
      <c r="MWO9122" s="6"/>
      <c r="MWR9122" s="11"/>
      <c r="MWS9122" s="2"/>
      <c r="MWT9122" s="6"/>
      <c r="MWW9122" s="11"/>
      <c r="MWX9122" s="2"/>
      <c r="MWY9122" s="6"/>
      <c r="MXB9122" s="11"/>
      <c r="MXC9122" s="2"/>
      <c r="MXD9122" s="6"/>
      <c r="MXG9122" s="11"/>
      <c r="MXH9122" s="2"/>
      <c r="MXI9122" s="6"/>
      <c r="MXL9122" s="11"/>
      <c r="MXM9122" s="2"/>
      <c r="MXN9122" s="6"/>
      <c r="MXQ9122" s="11"/>
      <c r="MXR9122" s="2"/>
      <c r="MXS9122" s="6"/>
      <c r="MXV9122" s="11"/>
      <c r="MXW9122" s="2"/>
      <c r="MXX9122" s="6"/>
      <c r="MYA9122" s="11"/>
      <c r="MYB9122" s="2"/>
      <c r="MYC9122" s="6"/>
      <c r="MYF9122" s="11"/>
      <c r="MYG9122" s="2"/>
      <c r="MYH9122" s="6"/>
      <c r="MYK9122" s="11"/>
      <c r="MYL9122" s="2"/>
      <c r="MYM9122" s="6"/>
      <c r="MYP9122" s="11"/>
      <c r="MYQ9122" s="2"/>
      <c r="MYR9122" s="6"/>
      <c r="MYU9122" s="11"/>
      <c r="MYV9122" s="2"/>
      <c r="MYW9122" s="6"/>
      <c r="MYZ9122" s="11"/>
      <c r="MZA9122" s="2"/>
      <c r="MZB9122" s="6"/>
      <c r="MZE9122" s="11"/>
      <c r="MZF9122" s="2"/>
      <c r="MZG9122" s="6"/>
      <c r="MZJ9122" s="11"/>
      <c r="MZK9122" s="2"/>
      <c r="MZL9122" s="6"/>
      <c r="MZO9122" s="11"/>
      <c r="MZP9122" s="2"/>
      <c r="MZQ9122" s="6"/>
      <c r="MZT9122" s="11"/>
      <c r="MZU9122" s="2"/>
      <c r="MZV9122" s="6"/>
      <c r="MZY9122" s="11"/>
      <c r="MZZ9122" s="2"/>
      <c r="NAA9122" s="6"/>
      <c r="NAD9122" s="11"/>
      <c r="NAE9122" s="2"/>
      <c r="NAF9122" s="6"/>
      <c r="NAI9122" s="11"/>
      <c r="NAJ9122" s="2"/>
      <c r="NAK9122" s="6"/>
      <c r="NAN9122" s="11"/>
      <c r="NAO9122" s="2"/>
      <c r="NAP9122" s="6"/>
      <c r="NAS9122" s="11"/>
      <c r="NAT9122" s="2"/>
      <c r="NAU9122" s="6"/>
      <c r="NAX9122" s="11"/>
      <c r="NAY9122" s="2"/>
      <c r="NAZ9122" s="6"/>
      <c r="NBC9122" s="11"/>
      <c r="NBD9122" s="2"/>
      <c r="NBE9122" s="6"/>
      <c r="NBH9122" s="11"/>
      <c r="NBI9122" s="2"/>
      <c r="NBJ9122" s="6"/>
      <c r="NBM9122" s="11"/>
      <c r="NBN9122" s="2"/>
      <c r="NBO9122" s="6"/>
      <c r="NBR9122" s="11"/>
      <c r="NBS9122" s="2"/>
      <c r="NBT9122" s="6"/>
      <c r="NBW9122" s="11"/>
      <c r="NBX9122" s="2"/>
      <c r="NBY9122" s="6"/>
      <c r="NCB9122" s="11"/>
      <c r="NCC9122" s="2"/>
      <c r="NCD9122" s="6"/>
      <c r="NCG9122" s="11"/>
      <c r="NCH9122" s="2"/>
      <c r="NCI9122" s="6"/>
      <c r="NCL9122" s="11"/>
      <c r="NCM9122" s="2"/>
      <c r="NCN9122" s="6"/>
      <c r="NCQ9122" s="11"/>
      <c r="NCR9122" s="2"/>
      <c r="NCS9122" s="6"/>
      <c r="NCV9122" s="11"/>
      <c r="NCW9122" s="2"/>
      <c r="NCX9122" s="6"/>
      <c r="NDA9122" s="11"/>
      <c r="NDB9122" s="2"/>
      <c r="NDC9122" s="6"/>
      <c r="NDF9122" s="11"/>
      <c r="NDG9122" s="2"/>
      <c r="NDH9122" s="6"/>
      <c r="NDK9122" s="11"/>
      <c r="NDL9122" s="2"/>
      <c r="NDM9122" s="6"/>
      <c r="NDP9122" s="11"/>
      <c r="NDQ9122" s="2"/>
      <c r="NDR9122" s="6"/>
      <c r="NDU9122" s="11"/>
      <c r="NDV9122" s="2"/>
      <c r="NDW9122" s="6"/>
      <c r="NDZ9122" s="11"/>
      <c r="NEA9122" s="2"/>
      <c r="NEB9122" s="6"/>
      <c r="NEE9122" s="11"/>
      <c r="NEF9122" s="2"/>
      <c r="NEG9122" s="6"/>
      <c r="NEJ9122" s="11"/>
      <c r="NEK9122" s="2"/>
      <c r="NEL9122" s="6"/>
      <c r="NEO9122" s="11"/>
      <c r="NEP9122" s="2"/>
      <c r="NEQ9122" s="6"/>
      <c r="NET9122" s="11"/>
      <c r="NEU9122" s="2"/>
      <c r="NEV9122" s="6"/>
      <c r="NEY9122" s="11"/>
      <c r="NEZ9122" s="2"/>
      <c r="NFA9122" s="6"/>
      <c r="NFD9122" s="11"/>
      <c r="NFE9122" s="2"/>
      <c r="NFF9122" s="6"/>
      <c r="NFI9122" s="11"/>
      <c r="NFJ9122" s="2"/>
      <c r="NFK9122" s="6"/>
      <c r="NFN9122" s="11"/>
      <c r="NFO9122" s="2"/>
      <c r="NFP9122" s="6"/>
      <c r="NFS9122" s="11"/>
      <c r="NFT9122" s="2"/>
      <c r="NFU9122" s="6"/>
      <c r="NFX9122" s="11"/>
      <c r="NFY9122" s="2"/>
      <c r="NFZ9122" s="6"/>
      <c r="NGC9122" s="11"/>
      <c r="NGD9122" s="2"/>
      <c r="NGE9122" s="6"/>
      <c r="NGH9122" s="11"/>
      <c r="NGI9122" s="2"/>
      <c r="NGJ9122" s="6"/>
      <c r="NGM9122" s="11"/>
      <c r="NGN9122" s="2"/>
      <c r="NGO9122" s="6"/>
      <c r="NGR9122" s="11"/>
      <c r="NGS9122" s="2"/>
      <c r="NGT9122" s="6"/>
      <c r="NGW9122" s="11"/>
      <c r="NGX9122" s="2"/>
      <c r="NGY9122" s="6"/>
      <c r="NHB9122" s="11"/>
      <c r="NHC9122" s="2"/>
      <c r="NHD9122" s="6"/>
      <c r="NHG9122" s="11"/>
      <c r="NHH9122" s="2"/>
      <c r="NHI9122" s="6"/>
      <c r="NHL9122" s="11"/>
      <c r="NHM9122" s="2"/>
      <c r="NHN9122" s="6"/>
      <c r="NHQ9122" s="11"/>
      <c r="NHR9122" s="2"/>
      <c r="NHS9122" s="6"/>
      <c r="NHV9122" s="11"/>
      <c r="NHW9122" s="2"/>
      <c r="NHX9122" s="6"/>
      <c r="NIA9122" s="11"/>
      <c r="NIB9122" s="2"/>
      <c r="NIC9122" s="6"/>
      <c r="NIF9122" s="11"/>
      <c r="NIG9122" s="2"/>
      <c r="NIH9122" s="6"/>
      <c r="NIK9122" s="11"/>
      <c r="NIL9122" s="2"/>
      <c r="NIM9122" s="6"/>
      <c r="NIP9122" s="11"/>
      <c r="NIQ9122" s="2"/>
      <c r="NIR9122" s="6"/>
      <c r="NIU9122" s="11"/>
      <c r="NIV9122" s="2"/>
      <c r="NIW9122" s="6"/>
      <c r="NIZ9122" s="11"/>
      <c r="NJA9122" s="2"/>
      <c r="NJB9122" s="6"/>
      <c r="NJE9122" s="11"/>
      <c r="NJF9122" s="2"/>
      <c r="NJG9122" s="6"/>
      <c r="NJJ9122" s="11"/>
      <c r="NJK9122" s="2"/>
      <c r="NJL9122" s="6"/>
      <c r="NJO9122" s="11"/>
      <c r="NJP9122" s="2"/>
      <c r="NJQ9122" s="6"/>
      <c r="NJT9122" s="11"/>
      <c r="NJU9122" s="2"/>
      <c r="NJV9122" s="6"/>
      <c r="NJY9122" s="11"/>
      <c r="NJZ9122" s="2"/>
      <c r="NKA9122" s="6"/>
      <c r="NKD9122" s="11"/>
      <c r="NKE9122" s="2"/>
      <c r="NKF9122" s="6"/>
      <c r="NKI9122" s="11"/>
      <c r="NKJ9122" s="2"/>
      <c r="NKK9122" s="6"/>
      <c r="NKN9122" s="11"/>
      <c r="NKO9122" s="2"/>
      <c r="NKP9122" s="6"/>
      <c r="NKS9122" s="11"/>
      <c r="NKT9122" s="2"/>
      <c r="NKU9122" s="6"/>
      <c r="NKX9122" s="11"/>
      <c r="NKY9122" s="2"/>
      <c r="NKZ9122" s="6"/>
      <c r="NLC9122" s="11"/>
      <c r="NLD9122" s="2"/>
      <c r="NLE9122" s="6"/>
      <c r="NLH9122" s="11"/>
      <c r="NLI9122" s="2"/>
      <c r="NLJ9122" s="6"/>
      <c r="NLM9122" s="11"/>
      <c r="NLN9122" s="2"/>
      <c r="NLO9122" s="6"/>
      <c r="NLR9122" s="11"/>
      <c r="NLS9122" s="2"/>
      <c r="NLT9122" s="6"/>
      <c r="NLW9122" s="11"/>
      <c r="NLX9122" s="2"/>
      <c r="NLY9122" s="6"/>
      <c r="NMB9122" s="11"/>
      <c r="NMC9122" s="2"/>
      <c r="NMD9122" s="6"/>
      <c r="NMG9122" s="11"/>
      <c r="NMH9122" s="2"/>
      <c r="NMI9122" s="6"/>
      <c r="NML9122" s="11"/>
      <c r="NMM9122" s="2"/>
      <c r="NMN9122" s="6"/>
      <c r="NMQ9122" s="11"/>
      <c r="NMR9122" s="2"/>
      <c r="NMS9122" s="6"/>
      <c r="NMV9122" s="11"/>
      <c r="NMW9122" s="2"/>
      <c r="NMX9122" s="6"/>
      <c r="NNA9122" s="11"/>
      <c r="NNB9122" s="2"/>
      <c r="NNC9122" s="6"/>
      <c r="NNF9122" s="11"/>
      <c r="NNG9122" s="2"/>
      <c r="NNH9122" s="6"/>
      <c r="NNK9122" s="11"/>
      <c r="NNL9122" s="2"/>
      <c r="NNM9122" s="6"/>
      <c r="NNP9122" s="11"/>
      <c r="NNQ9122" s="2"/>
      <c r="NNR9122" s="6"/>
      <c r="NNU9122" s="11"/>
      <c r="NNV9122" s="2"/>
      <c r="NNW9122" s="6"/>
      <c r="NNZ9122" s="11"/>
      <c r="NOA9122" s="2"/>
      <c r="NOB9122" s="6"/>
      <c r="NOE9122" s="11"/>
      <c r="NOF9122" s="2"/>
      <c r="NOG9122" s="6"/>
      <c r="NOJ9122" s="11"/>
      <c r="NOK9122" s="2"/>
      <c r="NOL9122" s="6"/>
      <c r="NOO9122" s="11"/>
      <c r="NOP9122" s="2"/>
      <c r="NOQ9122" s="6"/>
      <c r="NOT9122" s="11"/>
      <c r="NOU9122" s="2"/>
      <c r="NOV9122" s="6"/>
      <c r="NOY9122" s="11"/>
      <c r="NOZ9122" s="2"/>
      <c r="NPA9122" s="6"/>
      <c r="NPD9122" s="11"/>
      <c r="NPE9122" s="2"/>
      <c r="NPF9122" s="6"/>
      <c r="NPI9122" s="11"/>
      <c r="NPJ9122" s="2"/>
      <c r="NPK9122" s="6"/>
      <c r="NPN9122" s="11"/>
      <c r="NPO9122" s="2"/>
      <c r="NPP9122" s="6"/>
      <c r="NPS9122" s="11"/>
      <c r="NPT9122" s="2"/>
      <c r="NPU9122" s="6"/>
      <c r="NPX9122" s="11"/>
      <c r="NPY9122" s="2"/>
      <c r="NPZ9122" s="6"/>
      <c r="NQC9122" s="11"/>
      <c r="NQD9122" s="2"/>
      <c r="NQE9122" s="6"/>
      <c r="NQH9122" s="11"/>
      <c r="NQI9122" s="2"/>
      <c r="NQJ9122" s="6"/>
      <c r="NQM9122" s="11"/>
      <c r="NQN9122" s="2"/>
      <c r="NQO9122" s="6"/>
      <c r="NQR9122" s="11"/>
      <c r="NQS9122" s="2"/>
      <c r="NQT9122" s="6"/>
      <c r="NQW9122" s="11"/>
      <c r="NQX9122" s="2"/>
      <c r="NQY9122" s="6"/>
      <c r="NRB9122" s="11"/>
      <c r="NRC9122" s="2"/>
      <c r="NRD9122" s="6"/>
      <c r="NRG9122" s="11"/>
      <c r="NRH9122" s="2"/>
      <c r="NRI9122" s="6"/>
      <c r="NRL9122" s="11"/>
      <c r="NRM9122" s="2"/>
      <c r="NRN9122" s="6"/>
      <c r="NRQ9122" s="11"/>
      <c r="NRR9122" s="2"/>
      <c r="NRS9122" s="6"/>
      <c r="NRV9122" s="11"/>
      <c r="NRW9122" s="2"/>
      <c r="NRX9122" s="6"/>
      <c r="NSA9122" s="11"/>
      <c r="NSB9122" s="2"/>
      <c r="NSC9122" s="6"/>
      <c r="NSF9122" s="11"/>
      <c r="NSG9122" s="2"/>
      <c r="NSH9122" s="6"/>
      <c r="NSK9122" s="11"/>
      <c r="NSL9122" s="2"/>
      <c r="NSM9122" s="6"/>
      <c r="NSP9122" s="11"/>
      <c r="NSQ9122" s="2"/>
      <c r="NSR9122" s="6"/>
      <c r="NSU9122" s="11"/>
      <c r="NSV9122" s="2"/>
      <c r="NSW9122" s="6"/>
      <c r="NSZ9122" s="11"/>
      <c r="NTA9122" s="2"/>
      <c r="NTB9122" s="6"/>
      <c r="NTE9122" s="11"/>
      <c r="NTF9122" s="2"/>
      <c r="NTG9122" s="6"/>
      <c r="NTJ9122" s="11"/>
      <c r="NTK9122" s="2"/>
      <c r="NTL9122" s="6"/>
      <c r="NTO9122" s="11"/>
      <c r="NTP9122" s="2"/>
      <c r="NTQ9122" s="6"/>
      <c r="NTT9122" s="11"/>
      <c r="NTU9122" s="2"/>
      <c r="NTV9122" s="6"/>
      <c r="NTY9122" s="11"/>
      <c r="NTZ9122" s="2"/>
      <c r="NUA9122" s="6"/>
      <c r="NUD9122" s="11"/>
      <c r="NUE9122" s="2"/>
      <c r="NUF9122" s="6"/>
      <c r="NUI9122" s="11"/>
      <c r="NUJ9122" s="2"/>
      <c r="NUK9122" s="6"/>
      <c r="NUN9122" s="11"/>
      <c r="NUO9122" s="2"/>
      <c r="NUP9122" s="6"/>
      <c r="NUS9122" s="11"/>
      <c r="NUT9122" s="2"/>
      <c r="NUU9122" s="6"/>
      <c r="NUX9122" s="11"/>
      <c r="NUY9122" s="2"/>
      <c r="NUZ9122" s="6"/>
      <c r="NVC9122" s="11"/>
      <c r="NVD9122" s="2"/>
      <c r="NVE9122" s="6"/>
      <c r="NVH9122" s="11"/>
      <c r="NVI9122" s="2"/>
      <c r="NVJ9122" s="6"/>
      <c r="NVM9122" s="11"/>
      <c r="NVN9122" s="2"/>
      <c r="NVO9122" s="6"/>
      <c r="NVR9122" s="11"/>
      <c r="NVS9122" s="2"/>
      <c r="NVT9122" s="6"/>
      <c r="NVW9122" s="11"/>
      <c r="NVX9122" s="2"/>
      <c r="NVY9122" s="6"/>
      <c r="NWB9122" s="11"/>
      <c r="NWC9122" s="2"/>
      <c r="NWD9122" s="6"/>
      <c r="NWG9122" s="11"/>
      <c r="NWH9122" s="2"/>
      <c r="NWI9122" s="6"/>
      <c r="NWL9122" s="11"/>
      <c r="NWM9122" s="2"/>
      <c r="NWN9122" s="6"/>
      <c r="NWQ9122" s="11"/>
      <c r="NWR9122" s="2"/>
      <c r="NWS9122" s="6"/>
      <c r="NWV9122" s="11"/>
      <c r="NWW9122" s="2"/>
      <c r="NWX9122" s="6"/>
      <c r="NXA9122" s="11"/>
      <c r="NXB9122" s="2"/>
      <c r="NXC9122" s="6"/>
      <c r="NXF9122" s="11"/>
      <c r="NXG9122" s="2"/>
      <c r="NXH9122" s="6"/>
      <c r="NXK9122" s="11"/>
      <c r="NXL9122" s="2"/>
      <c r="NXM9122" s="6"/>
      <c r="NXP9122" s="11"/>
      <c r="NXQ9122" s="2"/>
      <c r="NXR9122" s="6"/>
      <c r="NXU9122" s="11"/>
      <c r="NXV9122" s="2"/>
      <c r="NXW9122" s="6"/>
      <c r="NXZ9122" s="11"/>
      <c r="NYA9122" s="2"/>
      <c r="NYB9122" s="6"/>
      <c r="NYE9122" s="11"/>
      <c r="NYF9122" s="2"/>
      <c r="NYG9122" s="6"/>
      <c r="NYJ9122" s="11"/>
      <c r="NYK9122" s="2"/>
      <c r="NYL9122" s="6"/>
      <c r="NYO9122" s="11"/>
      <c r="NYP9122" s="2"/>
      <c r="NYQ9122" s="6"/>
      <c r="NYT9122" s="11"/>
      <c r="NYU9122" s="2"/>
      <c r="NYV9122" s="6"/>
      <c r="NYY9122" s="11"/>
      <c r="NYZ9122" s="2"/>
      <c r="NZA9122" s="6"/>
      <c r="NZD9122" s="11"/>
      <c r="NZE9122" s="2"/>
      <c r="NZF9122" s="6"/>
      <c r="NZI9122" s="11"/>
      <c r="NZJ9122" s="2"/>
      <c r="NZK9122" s="6"/>
      <c r="NZN9122" s="11"/>
      <c r="NZO9122" s="2"/>
      <c r="NZP9122" s="6"/>
      <c r="NZS9122" s="11"/>
      <c r="NZT9122" s="2"/>
      <c r="NZU9122" s="6"/>
      <c r="NZX9122" s="11"/>
      <c r="NZY9122" s="2"/>
      <c r="NZZ9122" s="6"/>
      <c r="OAC9122" s="11"/>
      <c r="OAD9122" s="2"/>
      <c r="OAE9122" s="6"/>
      <c r="OAH9122" s="11"/>
      <c r="OAI9122" s="2"/>
      <c r="OAJ9122" s="6"/>
      <c r="OAM9122" s="11"/>
      <c r="OAN9122" s="2"/>
      <c r="OAO9122" s="6"/>
      <c r="OAR9122" s="11"/>
      <c r="OAS9122" s="2"/>
      <c r="OAT9122" s="6"/>
      <c r="OAW9122" s="11"/>
      <c r="OAX9122" s="2"/>
      <c r="OAY9122" s="6"/>
      <c r="OBB9122" s="11"/>
      <c r="OBC9122" s="2"/>
      <c r="OBD9122" s="6"/>
      <c r="OBG9122" s="11"/>
      <c r="OBH9122" s="2"/>
      <c r="OBI9122" s="6"/>
      <c r="OBL9122" s="11"/>
      <c r="OBM9122" s="2"/>
      <c r="OBN9122" s="6"/>
      <c r="OBQ9122" s="11"/>
      <c r="OBR9122" s="2"/>
      <c r="OBS9122" s="6"/>
      <c r="OBV9122" s="11"/>
      <c r="OBW9122" s="2"/>
      <c r="OBX9122" s="6"/>
      <c r="OCA9122" s="11"/>
      <c r="OCB9122" s="2"/>
      <c r="OCC9122" s="6"/>
      <c r="OCF9122" s="11"/>
      <c r="OCG9122" s="2"/>
      <c r="OCH9122" s="6"/>
      <c r="OCK9122" s="11"/>
      <c r="OCL9122" s="2"/>
      <c r="OCM9122" s="6"/>
      <c r="OCP9122" s="11"/>
      <c r="OCQ9122" s="2"/>
      <c r="OCR9122" s="6"/>
      <c r="OCU9122" s="11"/>
      <c r="OCV9122" s="2"/>
      <c r="OCW9122" s="6"/>
      <c r="OCZ9122" s="11"/>
      <c r="ODA9122" s="2"/>
      <c r="ODB9122" s="6"/>
      <c r="ODE9122" s="11"/>
      <c r="ODF9122" s="2"/>
      <c r="ODG9122" s="6"/>
      <c r="ODJ9122" s="11"/>
      <c r="ODK9122" s="2"/>
      <c r="ODL9122" s="6"/>
      <c r="ODO9122" s="11"/>
      <c r="ODP9122" s="2"/>
      <c r="ODQ9122" s="6"/>
      <c r="ODT9122" s="11"/>
      <c r="ODU9122" s="2"/>
      <c r="ODV9122" s="6"/>
      <c r="ODY9122" s="11"/>
      <c r="ODZ9122" s="2"/>
      <c r="OEA9122" s="6"/>
      <c r="OED9122" s="11"/>
      <c r="OEE9122" s="2"/>
      <c r="OEF9122" s="6"/>
      <c r="OEI9122" s="11"/>
      <c r="OEJ9122" s="2"/>
      <c r="OEK9122" s="6"/>
      <c r="OEN9122" s="11"/>
      <c r="OEO9122" s="2"/>
      <c r="OEP9122" s="6"/>
      <c r="OES9122" s="11"/>
      <c r="OET9122" s="2"/>
      <c r="OEU9122" s="6"/>
      <c r="OEX9122" s="11"/>
      <c r="OEY9122" s="2"/>
      <c r="OEZ9122" s="6"/>
      <c r="OFC9122" s="11"/>
      <c r="OFD9122" s="2"/>
      <c r="OFE9122" s="6"/>
      <c r="OFH9122" s="11"/>
      <c r="OFI9122" s="2"/>
      <c r="OFJ9122" s="6"/>
      <c r="OFM9122" s="11"/>
      <c r="OFN9122" s="2"/>
      <c r="OFO9122" s="6"/>
      <c r="OFR9122" s="11"/>
      <c r="OFS9122" s="2"/>
      <c r="OFT9122" s="6"/>
      <c r="OFW9122" s="11"/>
      <c r="OFX9122" s="2"/>
      <c r="OFY9122" s="6"/>
      <c r="OGB9122" s="11"/>
      <c r="OGC9122" s="2"/>
      <c r="OGD9122" s="6"/>
      <c r="OGG9122" s="11"/>
      <c r="OGH9122" s="2"/>
      <c r="OGI9122" s="6"/>
      <c r="OGL9122" s="11"/>
      <c r="OGM9122" s="2"/>
      <c r="OGN9122" s="6"/>
      <c r="OGQ9122" s="11"/>
      <c r="OGR9122" s="2"/>
      <c r="OGS9122" s="6"/>
      <c r="OGV9122" s="11"/>
      <c r="OGW9122" s="2"/>
      <c r="OGX9122" s="6"/>
      <c r="OHA9122" s="11"/>
      <c r="OHB9122" s="2"/>
      <c r="OHC9122" s="6"/>
      <c r="OHF9122" s="11"/>
      <c r="OHG9122" s="2"/>
      <c r="OHH9122" s="6"/>
      <c r="OHK9122" s="11"/>
      <c r="OHL9122" s="2"/>
      <c r="OHM9122" s="6"/>
      <c r="OHP9122" s="11"/>
      <c r="OHQ9122" s="2"/>
      <c r="OHR9122" s="6"/>
      <c r="OHU9122" s="11"/>
      <c r="OHV9122" s="2"/>
      <c r="OHW9122" s="6"/>
      <c r="OHZ9122" s="11"/>
      <c r="OIA9122" s="2"/>
      <c r="OIB9122" s="6"/>
      <c r="OIE9122" s="11"/>
      <c r="OIF9122" s="2"/>
      <c r="OIG9122" s="6"/>
      <c r="OIJ9122" s="11"/>
      <c r="OIK9122" s="2"/>
      <c r="OIL9122" s="6"/>
      <c r="OIO9122" s="11"/>
      <c r="OIP9122" s="2"/>
      <c r="OIQ9122" s="6"/>
      <c r="OIT9122" s="11"/>
      <c r="OIU9122" s="2"/>
      <c r="OIV9122" s="6"/>
      <c r="OIY9122" s="11"/>
      <c r="OIZ9122" s="2"/>
      <c r="OJA9122" s="6"/>
      <c r="OJD9122" s="11"/>
      <c r="OJE9122" s="2"/>
      <c r="OJF9122" s="6"/>
      <c r="OJI9122" s="11"/>
      <c r="OJJ9122" s="2"/>
      <c r="OJK9122" s="6"/>
      <c r="OJN9122" s="11"/>
      <c r="OJO9122" s="2"/>
      <c r="OJP9122" s="6"/>
      <c r="OJS9122" s="11"/>
      <c r="OJT9122" s="2"/>
      <c r="OJU9122" s="6"/>
      <c r="OJX9122" s="11"/>
      <c r="OJY9122" s="2"/>
      <c r="OJZ9122" s="6"/>
      <c r="OKC9122" s="11"/>
      <c r="OKD9122" s="2"/>
      <c r="OKE9122" s="6"/>
      <c r="OKH9122" s="11"/>
      <c r="OKI9122" s="2"/>
      <c r="OKJ9122" s="6"/>
      <c r="OKM9122" s="11"/>
      <c r="OKN9122" s="2"/>
      <c r="OKO9122" s="6"/>
      <c r="OKR9122" s="11"/>
      <c r="OKS9122" s="2"/>
      <c r="OKT9122" s="6"/>
      <c r="OKW9122" s="11"/>
      <c r="OKX9122" s="2"/>
      <c r="OKY9122" s="6"/>
      <c r="OLB9122" s="11"/>
      <c r="OLC9122" s="2"/>
      <c r="OLD9122" s="6"/>
      <c r="OLG9122" s="11"/>
      <c r="OLH9122" s="2"/>
      <c r="OLI9122" s="6"/>
      <c r="OLL9122" s="11"/>
      <c r="OLM9122" s="2"/>
      <c r="OLN9122" s="6"/>
      <c r="OLQ9122" s="11"/>
      <c r="OLR9122" s="2"/>
      <c r="OLS9122" s="6"/>
      <c r="OLV9122" s="11"/>
      <c r="OLW9122" s="2"/>
      <c r="OLX9122" s="6"/>
      <c r="OMA9122" s="11"/>
      <c r="OMB9122" s="2"/>
      <c r="OMC9122" s="6"/>
      <c r="OMF9122" s="11"/>
      <c r="OMG9122" s="2"/>
      <c r="OMH9122" s="6"/>
      <c r="OMK9122" s="11"/>
      <c r="OML9122" s="2"/>
      <c r="OMM9122" s="6"/>
      <c r="OMP9122" s="11"/>
      <c r="OMQ9122" s="2"/>
      <c r="OMR9122" s="6"/>
      <c r="OMU9122" s="11"/>
      <c r="OMV9122" s="2"/>
      <c r="OMW9122" s="6"/>
      <c r="OMZ9122" s="11"/>
      <c r="ONA9122" s="2"/>
      <c r="ONB9122" s="6"/>
      <c r="ONE9122" s="11"/>
      <c r="ONF9122" s="2"/>
      <c r="ONG9122" s="6"/>
      <c r="ONJ9122" s="11"/>
      <c r="ONK9122" s="2"/>
      <c r="ONL9122" s="6"/>
      <c r="ONO9122" s="11"/>
      <c r="ONP9122" s="2"/>
      <c r="ONQ9122" s="6"/>
      <c r="ONT9122" s="11"/>
      <c r="ONU9122" s="2"/>
      <c r="ONV9122" s="6"/>
      <c r="ONY9122" s="11"/>
      <c r="ONZ9122" s="2"/>
      <c r="OOA9122" s="6"/>
      <c r="OOD9122" s="11"/>
      <c r="OOE9122" s="2"/>
      <c r="OOF9122" s="6"/>
      <c r="OOI9122" s="11"/>
      <c r="OOJ9122" s="2"/>
      <c r="OOK9122" s="6"/>
      <c r="OON9122" s="11"/>
      <c r="OOO9122" s="2"/>
      <c r="OOP9122" s="6"/>
      <c r="OOS9122" s="11"/>
      <c r="OOT9122" s="2"/>
      <c r="OOU9122" s="6"/>
      <c r="OOX9122" s="11"/>
      <c r="OOY9122" s="2"/>
      <c r="OOZ9122" s="6"/>
      <c r="OPC9122" s="11"/>
      <c r="OPD9122" s="2"/>
      <c r="OPE9122" s="6"/>
      <c r="OPH9122" s="11"/>
      <c r="OPI9122" s="2"/>
      <c r="OPJ9122" s="6"/>
      <c r="OPM9122" s="11"/>
      <c r="OPN9122" s="2"/>
      <c r="OPO9122" s="6"/>
      <c r="OPR9122" s="11"/>
      <c r="OPS9122" s="2"/>
      <c r="OPT9122" s="6"/>
      <c r="OPW9122" s="11"/>
      <c r="OPX9122" s="2"/>
      <c r="OPY9122" s="6"/>
      <c r="OQB9122" s="11"/>
      <c r="OQC9122" s="2"/>
      <c r="OQD9122" s="6"/>
      <c r="OQG9122" s="11"/>
      <c r="OQH9122" s="2"/>
      <c r="OQI9122" s="6"/>
      <c r="OQL9122" s="11"/>
      <c r="OQM9122" s="2"/>
      <c r="OQN9122" s="6"/>
      <c r="OQQ9122" s="11"/>
      <c r="OQR9122" s="2"/>
      <c r="OQS9122" s="6"/>
      <c r="OQV9122" s="11"/>
      <c r="OQW9122" s="2"/>
      <c r="OQX9122" s="6"/>
      <c r="ORA9122" s="11"/>
      <c r="ORB9122" s="2"/>
      <c r="ORC9122" s="6"/>
      <c r="ORF9122" s="11"/>
      <c r="ORG9122" s="2"/>
      <c r="ORH9122" s="6"/>
      <c r="ORK9122" s="11"/>
      <c r="ORL9122" s="2"/>
      <c r="ORM9122" s="6"/>
      <c r="ORP9122" s="11"/>
      <c r="ORQ9122" s="2"/>
      <c r="ORR9122" s="6"/>
      <c r="ORU9122" s="11"/>
      <c r="ORV9122" s="2"/>
      <c r="ORW9122" s="6"/>
      <c r="ORZ9122" s="11"/>
      <c r="OSA9122" s="2"/>
      <c r="OSB9122" s="6"/>
      <c r="OSE9122" s="11"/>
      <c r="OSF9122" s="2"/>
      <c r="OSG9122" s="6"/>
      <c r="OSJ9122" s="11"/>
      <c r="OSK9122" s="2"/>
      <c r="OSL9122" s="6"/>
      <c r="OSO9122" s="11"/>
      <c r="OSP9122" s="2"/>
      <c r="OSQ9122" s="6"/>
      <c r="OST9122" s="11"/>
      <c r="OSU9122" s="2"/>
      <c r="OSV9122" s="6"/>
      <c r="OSY9122" s="11"/>
      <c r="OSZ9122" s="2"/>
      <c r="OTA9122" s="6"/>
      <c r="OTD9122" s="11"/>
      <c r="OTE9122" s="2"/>
      <c r="OTF9122" s="6"/>
      <c r="OTI9122" s="11"/>
      <c r="OTJ9122" s="2"/>
      <c r="OTK9122" s="6"/>
      <c r="OTN9122" s="11"/>
      <c r="OTO9122" s="2"/>
      <c r="OTP9122" s="6"/>
      <c r="OTS9122" s="11"/>
      <c r="OTT9122" s="2"/>
      <c r="OTU9122" s="6"/>
      <c r="OTX9122" s="11"/>
      <c r="OTY9122" s="2"/>
      <c r="OTZ9122" s="6"/>
      <c r="OUC9122" s="11"/>
      <c r="OUD9122" s="2"/>
      <c r="OUE9122" s="6"/>
      <c r="OUH9122" s="11"/>
      <c r="OUI9122" s="2"/>
      <c r="OUJ9122" s="6"/>
      <c r="OUM9122" s="11"/>
      <c r="OUN9122" s="2"/>
      <c r="OUO9122" s="6"/>
      <c r="OUR9122" s="11"/>
      <c r="OUS9122" s="2"/>
      <c r="OUT9122" s="6"/>
      <c r="OUW9122" s="11"/>
      <c r="OUX9122" s="2"/>
      <c r="OUY9122" s="6"/>
      <c r="OVB9122" s="11"/>
      <c r="OVC9122" s="2"/>
      <c r="OVD9122" s="6"/>
      <c r="OVG9122" s="11"/>
      <c r="OVH9122" s="2"/>
      <c r="OVI9122" s="6"/>
      <c r="OVL9122" s="11"/>
      <c r="OVM9122" s="2"/>
      <c r="OVN9122" s="6"/>
      <c r="OVQ9122" s="11"/>
      <c r="OVR9122" s="2"/>
      <c r="OVS9122" s="6"/>
      <c r="OVV9122" s="11"/>
      <c r="OVW9122" s="2"/>
      <c r="OVX9122" s="6"/>
      <c r="OWA9122" s="11"/>
      <c r="OWB9122" s="2"/>
      <c r="OWC9122" s="6"/>
      <c r="OWF9122" s="11"/>
      <c r="OWG9122" s="2"/>
      <c r="OWH9122" s="6"/>
      <c r="OWK9122" s="11"/>
      <c r="OWL9122" s="2"/>
      <c r="OWM9122" s="6"/>
      <c r="OWP9122" s="11"/>
      <c r="OWQ9122" s="2"/>
      <c r="OWR9122" s="6"/>
      <c r="OWU9122" s="11"/>
      <c r="OWV9122" s="2"/>
      <c r="OWW9122" s="6"/>
      <c r="OWZ9122" s="11"/>
      <c r="OXA9122" s="2"/>
      <c r="OXB9122" s="6"/>
      <c r="OXE9122" s="11"/>
      <c r="OXF9122" s="2"/>
      <c r="OXG9122" s="6"/>
      <c r="OXJ9122" s="11"/>
      <c r="OXK9122" s="2"/>
      <c r="OXL9122" s="6"/>
      <c r="OXO9122" s="11"/>
      <c r="OXP9122" s="2"/>
      <c r="OXQ9122" s="6"/>
      <c r="OXT9122" s="11"/>
      <c r="OXU9122" s="2"/>
      <c r="OXV9122" s="6"/>
      <c r="OXY9122" s="11"/>
      <c r="OXZ9122" s="2"/>
      <c r="OYA9122" s="6"/>
      <c r="OYD9122" s="11"/>
      <c r="OYE9122" s="2"/>
      <c r="OYF9122" s="6"/>
      <c r="OYI9122" s="11"/>
      <c r="OYJ9122" s="2"/>
      <c r="OYK9122" s="6"/>
      <c r="OYN9122" s="11"/>
      <c r="OYO9122" s="2"/>
      <c r="OYP9122" s="6"/>
      <c r="OYS9122" s="11"/>
      <c r="OYT9122" s="2"/>
      <c r="OYU9122" s="6"/>
      <c r="OYX9122" s="11"/>
      <c r="OYY9122" s="2"/>
      <c r="OYZ9122" s="6"/>
      <c r="OZC9122" s="11"/>
      <c r="OZD9122" s="2"/>
      <c r="OZE9122" s="6"/>
      <c r="OZH9122" s="11"/>
      <c r="OZI9122" s="2"/>
      <c r="OZJ9122" s="6"/>
      <c r="OZM9122" s="11"/>
      <c r="OZN9122" s="2"/>
      <c r="OZO9122" s="6"/>
      <c r="OZR9122" s="11"/>
      <c r="OZS9122" s="2"/>
      <c r="OZT9122" s="6"/>
      <c r="OZW9122" s="11"/>
      <c r="OZX9122" s="2"/>
      <c r="OZY9122" s="6"/>
      <c r="PAB9122" s="11"/>
      <c r="PAC9122" s="2"/>
      <c r="PAD9122" s="6"/>
      <c r="PAG9122" s="11"/>
      <c r="PAH9122" s="2"/>
      <c r="PAI9122" s="6"/>
      <c r="PAL9122" s="11"/>
      <c r="PAM9122" s="2"/>
      <c r="PAN9122" s="6"/>
      <c r="PAQ9122" s="11"/>
      <c r="PAR9122" s="2"/>
      <c r="PAS9122" s="6"/>
      <c r="PAV9122" s="11"/>
      <c r="PAW9122" s="2"/>
      <c r="PAX9122" s="6"/>
      <c r="PBA9122" s="11"/>
      <c r="PBB9122" s="2"/>
      <c r="PBC9122" s="6"/>
      <c r="PBF9122" s="11"/>
      <c r="PBG9122" s="2"/>
      <c r="PBH9122" s="6"/>
      <c r="PBK9122" s="11"/>
      <c r="PBL9122" s="2"/>
      <c r="PBM9122" s="6"/>
      <c r="PBP9122" s="11"/>
      <c r="PBQ9122" s="2"/>
      <c r="PBR9122" s="6"/>
      <c r="PBU9122" s="11"/>
      <c r="PBV9122" s="2"/>
      <c r="PBW9122" s="6"/>
      <c r="PBZ9122" s="11"/>
      <c r="PCA9122" s="2"/>
      <c r="PCB9122" s="6"/>
      <c r="PCE9122" s="11"/>
      <c r="PCF9122" s="2"/>
      <c r="PCG9122" s="6"/>
      <c r="PCJ9122" s="11"/>
      <c r="PCK9122" s="2"/>
      <c r="PCL9122" s="6"/>
      <c r="PCO9122" s="11"/>
      <c r="PCP9122" s="2"/>
      <c r="PCQ9122" s="6"/>
      <c r="PCT9122" s="11"/>
      <c r="PCU9122" s="2"/>
      <c r="PCV9122" s="6"/>
      <c r="PCY9122" s="11"/>
      <c r="PCZ9122" s="2"/>
      <c r="PDA9122" s="6"/>
      <c r="PDD9122" s="11"/>
      <c r="PDE9122" s="2"/>
      <c r="PDF9122" s="6"/>
      <c r="PDI9122" s="11"/>
      <c r="PDJ9122" s="2"/>
      <c r="PDK9122" s="6"/>
      <c r="PDN9122" s="11"/>
      <c r="PDO9122" s="2"/>
      <c r="PDP9122" s="6"/>
      <c r="PDS9122" s="11"/>
      <c r="PDT9122" s="2"/>
      <c r="PDU9122" s="6"/>
      <c r="PDX9122" s="11"/>
      <c r="PDY9122" s="2"/>
      <c r="PDZ9122" s="6"/>
      <c r="PEC9122" s="11"/>
      <c r="PED9122" s="2"/>
      <c r="PEE9122" s="6"/>
      <c r="PEH9122" s="11"/>
      <c r="PEI9122" s="2"/>
      <c r="PEJ9122" s="6"/>
      <c r="PEM9122" s="11"/>
      <c r="PEN9122" s="2"/>
      <c r="PEO9122" s="6"/>
      <c r="PER9122" s="11"/>
      <c r="PES9122" s="2"/>
      <c r="PET9122" s="6"/>
      <c r="PEW9122" s="11"/>
      <c r="PEX9122" s="2"/>
      <c r="PEY9122" s="6"/>
      <c r="PFB9122" s="11"/>
      <c r="PFC9122" s="2"/>
      <c r="PFD9122" s="6"/>
      <c r="PFG9122" s="11"/>
      <c r="PFH9122" s="2"/>
      <c r="PFI9122" s="6"/>
      <c r="PFL9122" s="11"/>
      <c r="PFM9122" s="2"/>
      <c r="PFN9122" s="6"/>
      <c r="PFQ9122" s="11"/>
      <c r="PFR9122" s="2"/>
      <c r="PFS9122" s="6"/>
      <c r="PFV9122" s="11"/>
      <c r="PFW9122" s="2"/>
      <c r="PFX9122" s="6"/>
      <c r="PGA9122" s="11"/>
      <c r="PGB9122" s="2"/>
      <c r="PGC9122" s="6"/>
      <c r="PGF9122" s="11"/>
      <c r="PGG9122" s="2"/>
      <c r="PGH9122" s="6"/>
      <c r="PGK9122" s="11"/>
      <c r="PGL9122" s="2"/>
      <c r="PGM9122" s="6"/>
      <c r="PGP9122" s="11"/>
      <c r="PGQ9122" s="2"/>
      <c r="PGR9122" s="6"/>
      <c r="PGU9122" s="11"/>
      <c r="PGV9122" s="2"/>
      <c r="PGW9122" s="6"/>
      <c r="PGZ9122" s="11"/>
      <c r="PHA9122" s="2"/>
      <c r="PHB9122" s="6"/>
      <c r="PHE9122" s="11"/>
      <c r="PHF9122" s="2"/>
      <c r="PHG9122" s="6"/>
      <c r="PHJ9122" s="11"/>
      <c r="PHK9122" s="2"/>
      <c r="PHL9122" s="6"/>
      <c r="PHO9122" s="11"/>
      <c r="PHP9122" s="2"/>
      <c r="PHQ9122" s="6"/>
      <c r="PHT9122" s="11"/>
      <c r="PHU9122" s="2"/>
      <c r="PHV9122" s="6"/>
      <c r="PHY9122" s="11"/>
      <c r="PHZ9122" s="2"/>
      <c r="PIA9122" s="6"/>
      <c r="PID9122" s="11"/>
      <c r="PIE9122" s="2"/>
      <c r="PIF9122" s="6"/>
      <c r="PII9122" s="11"/>
      <c r="PIJ9122" s="2"/>
      <c r="PIK9122" s="6"/>
      <c r="PIN9122" s="11"/>
      <c r="PIO9122" s="2"/>
      <c r="PIP9122" s="6"/>
      <c r="PIS9122" s="11"/>
      <c r="PIT9122" s="2"/>
      <c r="PIU9122" s="6"/>
      <c r="PIX9122" s="11"/>
      <c r="PIY9122" s="2"/>
      <c r="PIZ9122" s="6"/>
      <c r="PJC9122" s="11"/>
      <c r="PJD9122" s="2"/>
      <c r="PJE9122" s="6"/>
      <c r="PJH9122" s="11"/>
      <c r="PJI9122" s="2"/>
      <c r="PJJ9122" s="6"/>
      <c r="PJM9122" s="11"/>
      <c r="PJN9122" s="2"/>
      <c r="PJO9122" s="6"/>
      <c r="PJR9122" s="11"/>
      <c r="PJS9122" s="2"/>
      <c r="PJT9122" s="6"/>
      <c r="PJW9122" s="11"/>
      <c r="PJX9122" s="2"/>
      <c r="PJY9122" s="6"/>
      <c r="PKB9122" s="11"/>
      <c r="PKC9122" s="2"/>
      <c r="PKD9122" s="6"/>
      <c r="PKG9122" s="11"/>
      <c r="PKH9122" s="2"/>
      <c r="PKI9122" s="6"/>
      <c r="PKL9122" s="11"/>
      <c r="PKM9122" s="2"/>
      <c r="PKN9122" s="6"/>
      <c r="PKQ9122" s="11"/>
      <c r="PKR9122" s="2"/>
      <c r="PKS9122" s="6"/>
      <c r="PKV9122" s="11"/>
      <c r="PKW9122" s="2"/>
      <c r="PKX9122" s="6"/>
      <c r="PLA9122" s="11"/>
      <c r="PLB9122" s="2"/>
      <c r="PLC9122" s="6"/>
      <c r="PLF9122" s="11"/>
      <c r="PLG9122" s="2"/>
      <c r="PLH9122" s="6"/>
      <c r="PLK9122" s="11"/>
      <c r="PLL9122" s="2"/>
      <c r="PLM9122" s="6"/>
      <c r="PLP9122" s="11"/>
      <c r="PLQ9122" s="2"/>
      <c r="PLR9122" s="6"/>
      <c r="PLU9122" s="11"/>
      <c r="PLV9122" s="2"/>
      <c r="PLW9122" s="6"/>
      <c r="PLZ9122" s="11"/>
      <c r="PMA9122" s="2"/>
      <c r="PMB9122" s="6"/>
      <c r="PME9122" s="11"/>
      <c r="PMF9122" s="2"/>
      <c r="PMG9122" s="6"/>
      <c r="PMJ9122" s="11"/>
      <c r="PMK9122" s="2"/>
      <c r="PML9122" s="6"/>
      <c r="PMO9122" s="11"/>
      <c r="PMP9122" s="2"/>
      <c r="PMQ9122" s="6"/>
      <c r="PMT9122" s="11"/>
      <c r="PMU9122" s="2"/>
      <c r="PMV9122" s="6"/>
      <c r="PMY9122" s="11"/>
      <c r="PMZ9122" s="2"/>
      <c r="PNA9122" s="6"/>
      <c r="PND9122" s="11"/>
      <c r="PNE9122" s="2"/>
      <c r="PNF9122" s="6"/>
      <c r="PNI9122" s="11"/>
      <c r="PNJ9122" s="2"/>
      <c r="PNK9122" s="6"/>
      <c r="PNN9122" s="11"/>
      <c r="PNO9122" s="2"/>
      <c r="PNP9122" s="6"/>
      <c r="PNS9122" s="11"/>
      <c r="PNT9122" s="2"/>
      <c r="PNU9122" s="6"/>
      <c r="PNX9122" s="11"/>
      <c r="PNY9122" s="2"/>
      <c r="PNZ9122" s="6"/>
      <c r="POC9122" s="11"/>
      <c r="POD9122" s="2"/>
      <c r="POE9122" s="6"/>
      <c r="POH9122" s="11"/>
      <c r="POI9122" s="2"/>
      <c r="POJ9122" s="6"/>
      <c r="POM9122" s="11"/>
      <c r="PON9122" s="2"/>
      <c r="POO9122" s="6"/>
      <c r="POR9122" s="11"/>
      <c r="POS9122" s="2"/>
      <c r="POT9122" s="6"/>
      <c r="POW9122" s="11"/>
      <c r="POX9122" s="2"/>
      <c r="POY9122" s="6"/>
      <c r="PPB9122" s="11"/>
      <c r="PPC9122" s="2"/>
      <c r="PPD9122" s="6"/>
      <c r="PPG9122" s="11"/>
      <c r="PPH9122" s="2"/>
      <c r="PPI9122" s="6"/>
      <c r="PPL9122" s="11"/>
      <c r="PPM9122" s="2"/>
      <c r="PPN9122" s="6"/>
      <c r="PPQ9122" s="11"/>
      <c r="PPR9122" s="2"/>
      <c r="PPS9122" s="6"/>
      <c r="PPV9122" s="11"/>
      <c r="PPW9122" s="2"/>
      <c r="PPX9122" s="6"/>
      <c r="PQA9122" s="11"/>
      <c r="PQB9122" s="2"/>
      <c r="PQC9122" s="6"/>
      <c r="PQF9122" s="11"/>
      <c r="PQG9122" s="2"/>
      <c r="PQH9122" s="6"/>
      <c r="PQK9122" s="11"/>
      <c r="PQL9122" s="2"/>
      <c r="PQM9122" s="6"/>
      <c r="PQP9122" s="11"/>
      <c r="PQQ9122" s="2"/>
      <c r="PQR9122" s="6"/>
      <c r="PQU9122" s="11"/>
      <c r="PQV9122" s="2"/>
      <c r="PQW9122" s="6"/>
      <c r="PQZ9122" s="11"/>
      <c r="PRA9122" s="2"/>
      <c r="PRB9122" s="6"/>
      <c r="PRE9122" s="11"/>
      <c r="PRF9122" s="2"/>
      <c r="PRG9122" s="6"/>
      <c r="PRJ9122" s="11"/>
      <c r="PRK9122" s="2"/>
      <c r="PRL9122" s="6"/>
      <c r="PRO9122" s="11"/>
      <c r="PRP9122" s="2"/>
      <c r="PRQ9122" s="6"/>
      <c r="PRT9122" s="11"/>
      <c r="PRU9122" s="2"/>
      <c r="PRV9122" s="6"/>
      <c r="PRY9122" s="11"/>
      <c r="PRZ9122" s="2"/>
      <c r="PSA9122" s="6"/>
      <c r="PSD9122" s="11"/>
      <c r="PSE9122" s="2"/>
      <c r="PSF9122" s="6"/>
      <c r="PSI9122" s="11"/>
      <c r="PSJ9122" s="2"/>
      <c r="PSK9122" s="6"/>
      <c r="PSN9122" s="11"/>
      <c r="PSO9122" s="2"/>
      <c r="PSP9122" s="6"/>
      <c r="PSS9122" s="11"/>
      <c r="PST9122" s="2"/>
      <c r="PSU9122" s="6"/>
      <c r="PSX9122" s="11"/>
      <c r="PSY9122" s="2"/>
      <c r="PSZ9122" s="6"/>
      <c r="PTC9122" s="11"/>
      <c r="PTD9122" s="2"/>
      <c r="PTE9122" s="6"/>
      <c r="PTH9122" s="11"/>
      <c r="PTI9122" s="2"/>
      <c r="PTJ9122" s="6"/>
      <c r="PTM9122" s="11"/>
      <c r="PTN9122" s="2"/>
      <c r="PTO9122" s="6"/>
      <c r="PTR9122" s="11"/>
      <c r="PTS9122" s="2"/>
      <c r="PTT9122" s="6"/>
      <c r="PTW9122" s="11"/>
      <c r="PTX9122" s="2"/>
      <c r="PTY9122" s="6"/>
      <c r="PUB9122" s="11"/>
      <c r="PUC9122" s="2"/>
      <c r="PUD9122" s="6"/>
      <c r="PUG9122" s="11"/>
      <c r="PUH9122" s="2"/>
      <c r="PUI9122" s="6"/>
      <c r="PUL9122" s="11"/>
      <c r="PUM9122" s="2"/>
      <c r="PUN9122" s="6"/>
      <c r="PUQ9122" s="11"/>
      <c r="PUR9122" s="2"/>
      <c r="PUS9122" s="6"/>
      <c r="PUV9122" s="11"/>
      <c r="PUW9122" s="2"/>
      <c r="PUX9122" s="6"/>
      <c r="PVA9122" s="11"/>
      <c r="PVB9122" s="2"/>
      <c r="PVC9122" s="6"/>
      <c r="PVF9122" s="11"/>
      <c r="PVG9122" s="2"/>
      <c r="PVH9122" s="6"/>
      <c r="PVK9122" s="11"/>
      <c r="PVL9122" s="2"/>
      <c r="PVM9122" s="6"/>
      <c r="PVP9122" s="11"/>
      <c r="PVQ9122" s="2"/>
      <c r="PVR9122" s="6"/>
      <c r="PVU9122" s="11"/>
      <c r="PVV9122" s="2"/>
      <c r="PVW9122" s="6"/>
      <c r="PVZ9122" s="11"/>
      <c r="PWA9122" s="2"/>
      <c r="PWB9122" s="6"/>
      <c r="PWE9122" s="11"/>
      <c r="PWF9122" s="2"/>
      <c r="PWG9122" s="6"/>
      <c r="PWJ9122" s="11"/>
      <c r="PWK9122" s="2"/>
      <c r="PWL9122" s="6"/>
      <c r="PWO9122" s="11"/>
      <c r="PWP9122" s="2"/>
      <c r="PWQ9122" s="6"/>
      <c r="PWT9122" s="11"/>
      <c r="PWU9122" s="2"/>
      <c r="PWV9122" s="6"/>
      <c r="PWY9122" s="11"/>
      <c r="PWZ9122" s="2"/>
      <c r="PXA9122" s="6"/>
      <c r="PXD9122" s="11"/>
      <c r="PXE9122" s="2"/>
      <c r="PXF9122" s="6"/>
      <c r="PXI9122" s="11"/>
      <c r="PXJ9122" s="2"/>
      <c r="PXK9122" s="6"/>
      <c r="PXN9122" s="11"/>
      <c r="PXO9122" s="2"/>
      <c r="PXP9122" s="6"/>
      <c r="PXS9122" s="11"/>
      <c r="PXT9122" s="2"/>
      <c r="PXU9122" s="6"/>
      <c r="PXX9122" s="11"/>
      <c r="PXY9122" s="2"/>
      <c r="PXZ9122" s="6"/>
      <c r="PYC9122" s="11"/>
      <c r="PYD9122" s="2"/>
      <c r="PYE9122" s="6"/>
      <c r="PYH9122" s="11"/>
      <c r="PYI9122" s="2"/>
      <c r="PYJ9122" s="6"/>
      <c r="PYM9122" s="11"/>
      <c r="PYN9122" s="2"/>
      <c r="PYO9122" s="6"/>
      <c r="PYR9122" s="11"/>
      <c r="PYS9122" s="2"/>
      <c r="PYT9122" s="6"/>
      <c r="PYW9122" s="11"/>
      <c r="PYX9122" s="2"/>
      <c r="PYY9122" s="6"/>
      <c r="PZB9122" s="11"/>
      <c r="PZC9122" s="2"/>
      <c r="PZD9122" s="6"/>
      <c r="PZG9122" s="11"/>
      <c r="PZH9122" s="2"/>
      <c r="PZI9122" s="6"/>
      <c r="PZL9122" s="11"/>
      <c r="PZM9122" s="2"/>
      <c r="PZN9122" s="6"/>
      <c r="PZQ9122" s="11"/>
      <c r="PZR9122" s="2"/>
      <c r="PZS9122" s="6"/>
      <c r="PZV9122" s="11"/>
      <c r="PZW9122" s="2"/>
      <c r="PZX9122" s="6"/>
      <c r="QAA9122" s="11"/>
      <c r="QAB9122" s="2"/>
      <c r="QAC9122" s="6"/>
      <c r="QAF9122" s="11"/>
      <c r="QAG9122" s="2"/>
      <c r="QAH9122" s="6"/>
      <c r="QAK9122" s="11"/>
      <c r="QAL9122" s="2"/>
      <c r="QAM9122" s="6"/>
      <c r="QAP9122" s="11"/>
      <c r="QAQ9122" s="2"/>
      <c r="QAR9122" s="6"/>
      <c r="QAU9122" s="11"/>
      <c r="QAV9122" s="2"/>
      <c r="QAW9122" s="6"/>
      <c r="QAZ9122" s="11"/>
      <c r="QBA9122" s="2"/>
      <c r="QBB9122" s="6"/>
      <c r="QBE9122" s="11"/>
      <c r="QBF9122" s="2"/>
      <c r="QBG9122" s="6"/>
      <c r="QBJ9122" s="11"/>
      <c r="QBK9122" s="2"/>
      <c r="QBL9122" s="6"/>
      <c r="QBO9122" s="11"/>
      <c r="QBP9122" s="2"/>
      <c r="QBQ9122" s="6"/>
      <c r="QBT9122" s="11"/>
      <c r="QBU9122" s="2"/>
      <c r="QBV9122" s="6"/>
      <c r="QBY9122" s="11"/>
      <c r="QBZ9122" s="2"/>
      <c r="QCA9122" s="6"/>
      <c r="QCD9122" s="11"/>
      <c r="QCE9122" s="2"/>
      <c r="QCF9122" s="6"/>
      <c r="QCI9122" s="11"/>
      <c r="QCJ9122" s="2"/>
      <c r="QCK9122" s="6"/>
      <c r="QCN9122" s="11"/>
      <c r="QCO9122" s="2"/>
      <c r="QCP9122" s="6"/>
      <c r="QCS9122" s="11"/>
      <c r="QCT9122" s="2"/>
      <c r="QCU9122" s="6"/>
      <c r="QCX9122" s="11"/>
      <c r="QCY9122" s="2"/>
      <c r="QCZ9122" s="6"/>
      <c r="QDC9122" s="11"/>
      <c r="QDD9122" s="2"/>
      <c r="QDE9122" s="6"/>
      <c r="QDH9122" s="11"/>
      <c r="QDI9122" s="2"/>
      <c r="QDJ9122" s="6"/>
      <c r="QDM9122" s="11"/>
      <c r="QDN9122" s="2"/>
      <c r="QDO9122" s="6"/>
      <c r="QDR9122" s="11"/>
      <c r="QDS9122" s="2"/>
      <c r="QDT9122" s="6"/>
      <c r="QDW9122" s="11"/>
      <c r="QDX9122" s="2"/>
      <c r="QDY9122" s="6"/>
      <c r="QEB9122" s="11"/>
      <c r="QEC9122" s="2"/>
      <c r="QED9122" s="6"/>
      <c r="QEG9122" s="11"/>
      <c r="QEH9122" s="2"/>
      <c r="QEI9122" s="6"/>
      <c r="QEL9122" s="11"/>
      <c r="QEM9122" s="2"/>
      <c r="QEN9122" s="6"/>
      <c r="QEQ9122" s="11"/>
      <c r="QER9122" s="2"/>
      <c r="QES9122" s="6"/>
      <c r="QEV9122" s="11"/>
      <c r="QEW9122" s="2"/>
      <c r="QEX9122" s="6"/>
      <c r="QFA9122" s="11"/>
      <c r="QFB9122" s="2"/>
      <c r="QFC9122" s="6"/>
      <c r="QFF9122" s="11"/>
      <c r="QFG9122" s="2"/>
      <c r="QFH9122" s="6"/>
      <c r="QFK9122" s="11"/>
      <c r="QFL9122" s="2"/>
      <c r="QFM9122" s="6"/>
      <c r="QFP9122" s="11"/>
      <c r="QFQ9122" s="2"/>
      <c r="QFR9122" s="6"/>
      <c r="QFU9122" s="11"/>
      <c r="QFV9122" s="2"/>
      <c r="QFW9122" s="6"/>
      <c r="QFZ9122" s="11"/>
      <c r="QGA9122" s="2"/>
      <c r="QGB9122" s="6"/>
      <c r="QGE9122" s="11"/>
      <c r="QGF9122" s="2"/>
      <c r="QGG9122" s="6"/>
      <c r="QGJ9122" s="11"/>
      <c r="QGK9122" s="2"/>
      <c r="QGL9122" s="6"/>
      <c r="QGO9122" s="11"/>
      <c r="QGP9122" s="2"/>
      <c r="QGQ9122" s="6"/>
      <c r="QGT9122" s="11"/>
      <c r="QGU9122" s="2"/>
      <c r="QGV9122" s="6"/>
      <c r="QGY9122" s="11"/>
      <c r="QGZ9122" s="2"/>
      <c r="QHA9122" s="6"/>
      <c r="QHD9122" s="11"/>
      <c r="QHE9122" s="2"/>
      <c r="QHF9122" s="6"/>
      <c r="QHI9122" s="11"/>
      <c r="QHJ9122" s="2"/>
      <c r="QHK9122" s="6"/>
      <c r="QHN9122" s="11"/>
      <c r="QHO9122" s="2"/>
      <c r="QHP9122" s="6"/>
      <c r="QHS9122" s="11"/>
      <c r="QHT9122" s="2"/>
      <c r="QHU9122" s="6"/>
      <c r="QHX9122" s="11"/>
      <c r="QHY9122" s="2"/>
      <c r="QHZ9122" s="6"/>
      <c r="QIC9122" s="11"/>
      <c r="QID9122" s="2"/>
      <c r="QIE9122" s="6"/>
      <c r="QIH9122" s="11"/>
      <c r="QII9122" s="2"/>
      <c r="QIJ9122" s="6"/>
      <c r="QIM9122" s="11"/>
      <c r="QIN9122" s="2"/>
      <c r="QIO9122" s="6"/>
      <c r="QIR9122" s="11"/>
      <c r="QIS9122" s="2"/>
      <c r="QIT9122" s="6"/>
      <c r="QIW9122" s="11"/>
      <c r="QIX9122" s="2"/>
      <c r="QIY9122" s="6"/>
      <c r="QJB9122" s="11"/>
      <c r="QJC9122" s="2"/>
      <c r="QJD9122" s="6"/>
      <c r="QJG9122" s="11"/>
      <c r="QJH9122" s="2"/>
      <c r="QJI9122" s="6"/>
      <c r="QJL9122" s="11"/>
      <c r="QJM9122" s="2"/>
      <c r="QJN9122" s="6"/>
      <c r="QJQ9122" s="11"/>
      <c r="QJR9122" s="2"/>
      <c r="QJS9122" s="6"/>
      <c r="QJV9122" s="11"/>
      <c r="QJW9122" s="2"/>
      <c r="QJX9122" s="6"/>
      <c r="QKA9122" s="11"/>
      <c r="QKB9122" s="2"/>
      <c r="QKC9122" s="6"/>
      <c r="QKF9122" s="11"/>
      <c r="QKG9122" s="2"/>
      <c r="QKH9122" s="6"/>
      <c r="QKK9122" s="11"/>
      <c r="QKL9122" s="2"/>
      <c r="QKM9122" s="6"/>
      <c r="QKP9122" s="11"/>
      <c r="QKQ9122" s="2"/>
      <c r="QKR9122" s="6"/>
      <c r="QKU9122" s="11"/>
      <c r="QKV9122" s="2"/>
      <c r="QKW9122" s="6"/>
      <c r="QKZ9122" s="11"/>
      <c r="QLA9122" s="2"/>
      <c r="QLB9122" s="6"/>
      <c r="QLE9122" s="11"/>
      <c r="QLF9122" s="2"/>
      <c r="QLG9122" s="6"/>
      <c r="QLJ9122" s="11"/>
      <c r="QLK9122" s="2"/>
      <c r="QLL9122" s="6"/>
      <c r="QLO9122" s="11"/>
      <c r="QLP9122" s="2"/>
      <c r="QLQ9122" s="6"/>
      <c r="QLT9122" s="11"/>
      <c r="QLU9122" s="2"/>
      <c r="QLV9122" s="6"/>
      <c r="QLY9122" s="11"/>
      <c r="QLZ9122" s="2"/>
      <c r="QMA9122" s="6"/>
      <c r="QMD9122" s="11"/>
      <c r="QME9122" s="2"/>
      <c r="QMF9122" s="6"/>
      <c r="QMI9122" s="11"/>
      <c r="QMJ9122" s="2"/>
      <c r="QMK9122" s="6"/>
      <c r="QMN9122" s="11"/>
      <c r="QMO9122" s="2"/>
      <c r="QMP9122" s="6"/>
      <c r="QMS9122" s="11"/>
      <c r="QMT9122" s="2"/>
      <c r="QMU9122" s="6"/>
      <c r="QMX9122" s="11"/>
      <c r="QMY9122" s="2"/>
      <c r="QMZ9122" s="6"/>
      <c r="QNC9122" s="11"/>
      <c r="QND9122" s="2"/>
      <c r="QNE9122" s="6"/>
      <c r="QNH9122" s="11"/>
      <c r="QNI9122" s="2"/>
      <c r="QNJ9122" s="6"/>
      <c r="QNM9122" s="11"/>
      <c r="QNN9122" s="2"/>
      <c r="QNO9122" s="6"/>
      <c r="QNR9122" s="11"/>
      <c r="QNS9122" s="2"/>
      <c r="QNT9122" s="6"/>
      <c r="QNW9122" s="11"/>
      <c r="QNX9122" s="2"/>
      <c r="QNY9122" s="6"/>
      <c r="QOB9122" s="11"/>
      <c r="QOC9122" s="2"/>
      <c r="QOD9122" s="6"/>
      <c r="QOG9122" s="11"/>
      <c r="QOH9122" s="2"/>
      <c r="QOI9122" s="6"/>
      <c r="QOL9122" s="11"/>
      <c r="QOM9122" s="2"/>
      <c r="QON9122" s="6"/>
      <c r="QOQ9122" s="11"/>
      <c r="QOR9122" s="2"/>
      <c r="QOS9122" s="6"/>
      <c r="QOV9122" s="11"/>
      <c r="QOW9122" s="2"/>
      <c r="QOX9122" s="6"/>
      <c r="QPA9122" s="11"/>
      <c r="QPB9122" s="2"/>
      <c r="QPC9122" s="6"/>
      <c r="QPF9122" s="11"/>
      <c r="QPG9122" s="2"/>
      <c r="QPH9122" s="6"/>
      <c r="QPK9122" s="11"/>
      <c r="QPL9122" s="2"/>
      <c r="QPM9122" s="6"/>
      <c r="QPP9122" s="11"/>
      <c r="QPQ9122" s="2"/>
      <c r="QPR9122" s="6"/>
      <c r="QPU9122" s="11"/>
      <c r="QPV9122" s="2"/>
      <c r="QPW9122" s="6"/>
      <c r="QPZ9122" s="11"/>
      <c r="QQA9122" s="2"/>
      <c r="QQB9122" s="6"/>
      <c r="QQE9122" s="11"/>
      <c r="QQF9122" s="2"/>
      <c r="QQG9122" s="6"/>
      <c r="QQJ9122" s="11"/>
      <c r="QQK9122" s="2"/>
      <c r="QQL9122" s="6"/>
      <c r="QQO9122" s="11"/>
      <c r="QQP9122" s="2"/>
      <c r="QQQ9122" s="6"/>
      <c r="QQT9122" s="11"/>
      <c r="QQU9122" s="2"/>
      <c r="QQV9122" s="6"/>
      <c r="QQY9122" s="11"/>
      <c r="QQZ9122" s="2"/>
      <c r="QRA9122" s="6"/>
      <c r="QRD9122" s="11"/>
      <c r="QRE9122" s="2"/>
      <c r="QRF9122" s="6"/>
      <c r="QRI9122" s="11"/>
      <c r="QRJ9122" s="2"/>
      <c r="QRK9122" s="6"/>
      <c r="QRN9122" s="11"/>
      <c r="QRO9122" s="2"/>
      <c r="QRP9122" s="6"/>
      <c r="QRS9122" s="11"/>
      <c r="QRT9122" s="2"/>
      <c r="QRU9122" s="6"/>
      <c r="QRX9122" s="11"/>
      <c r="QRY9122" s="2"/>
      <c r="QRZ9122" s="6"/>
      <c r="QSC9122" s="11"/>
      <c r="QSD9122" s="2"/>
      <c r="QSE9122" s="6"/>
      <c r="QSH9122" s="11"/>
      <c r="QSI9122" s="2"/>
      <c r="QSJ9122" s="6"/>
      <c r="QSM9122" s="11"/>
      <c r="QSN9122" s="2"/>
      <c r="QSO9122" s="6"/>
      <c r="QSR9122" s="11"/>
      <c r="QSS9122" s="2"/>
      <c r="QST9122" s="6"/>
      <c r="QSW9122" s="11"/>
      <c r="QSX9122" s="2"/>
      <c r="QSY9122" s="6"/>
      <c r="QTB9122" s="11"/>
      <c r="QTC9122" s="2"/>
      <c r="QTD9122" s="6"/>
      <c r="QTG9122" s="11"/>
      <c r="QTH9122" s="2"/>
      <c r="QTI9122" s="6"/>
      <c r="QTL9122" s="11"/>
      <c r="QTM9122" s="2"/>
      <c r="QTN9122" s="6"/>
      <c r="QTQ9122" s="11"/>
      <c r="QTR9122" s="2"/>
      <c r="QTS9122" s="6"/>
      <c r="QTV9122" s="11"/>
      <c r="QTW9122" s="2"/>
      <c r="QTX9122" s="6"/>
      <c r="QUA9122" s="11"/>
      <c r="QUB9122" s="2"/>
      <c r="QUC9122" s="6"/>
      <c r="QUF9122" s="11"/>
      <c r="QUG9122" s="2"/>
      <c r="QUH9122" s="6"/>
      <c r="QUK9122" s="11"/>
      <c r="QUL9122" s="2"/>
      <c r="QUM9122" s="6"/>
      <c r="QUP9122" s="11"/>
      <c r="QUQ9122" s="2"/>
      <c r="QUR9122" s="6"/>
      <c r="QUU9122" s="11"/>
      <c r="QUV9122" s="2"/>
      <c r="QUW9122" s="6"/>
      <c r="QUZ9122" s="11"/>
      <c r="QVA9122" s="2"/>
      <c r="QVB9122" s="6"/>
      <c r="QVE9122" s="11"/>
      <c r="QVF9122" s="2"/>
      <c r="QVG9122" s="6"/>
      <c r="QVJ9122" s="11"/>
      <c r="QVK9122" s="2"/>
      <c r="QVL9122" s="6"/>
      <c r="QVO9122" s="11"/>
      <c r="QVP9122" s="2"/>
      <c r="QVQ9122" s="6"/>
      <c r="QVT9122" s="11"/>
      <c r="QVU9122" s="2"/>
      <c r="QVV9122" s="6"/>
      <c r="QVY9122" s="11"/>
      <c r="QVZ9122" s="2"/>
      <c r="QWA9122" s="6"/>
      <c r="QWD9122" s="11"/>
      <c r="QWE9122" s="2"/>
      <c r="QWF9122" s="6"/>
      <c r="QWI9122" s="11"/>
      <c r="QWJ9122" s="2"/>
      <c r="QWK9122" s="6"/>
      <c r="QWN9122" s="11"/>
      <c r="QWO9122" s="2"/>
      <c r="QWP9122" s="6"/>
      <c r="QWS9122" s="11"/>
      <c r="QWT9122" s="2"/>
      <c r="QWU9122" s="6"/>
      <c r="QWX9122" s="11"/>
      <c r="QWY9122" s="2"/>
      <c r="QWZ9122" s="6"/>
      <c r="QXC9122" s="11"/>
      <c r="QXD9122" s="2"/>
      <c r="QXE9122" s="6"/>
      <c r="QXH9122" s="11"/>
      <c r="QXI9122" s="2"/>
      <c r="QXJ9122" s="6"/>
      <c r="QXM9122" s="11"/>
      <c r="QXN9122" s="2"/>
      <c r="QXO9122" s="6"/>
      <c r="QXR9122" s="11"/>
      <c r="QXS9122" s="2"/>
      <c r="QXT9122" s="6"/>
      <c r="QXW9122" s="11"/>
      <c r="QXX9122" s="2"/>
      <c r="QXY9122" s="6"/>
      <c r="QYB9122" s="11"/>
      <c r="QYC9122" s="2"/>
      <c r="QYD9122" s="6"/>
      <c r="QYG9122" s="11"/>
      <c r="QYH9122" s="2"/>
      <c r="QYI9122" s="6"/>
      <c r="QYL9122" s="11"/>
      <c r="QYM9122" s="2"/>
      <c r="QYN9122" s="6"/>
      <c r="QYQ9122" s="11"/>
      <c r="QYR9122" s="2"/>
      <c r="QYS9122" s="6"/>
      <c r="QYV9122" s="11"/>
      <c r="QYW9122" s="2"/>
      <c r="QYX9122" s="6"/>
      <c r="QZA9122" s="11"/>
      <c r="QZB9122" s="2"/>
      <c r="QZC9122" s="6"/>
      <c r="QZF9122" s="11"/>
      <c r="QZG9122" s="2"/>
      <c r="QZH9122" s="6"/>
      <c r="QZK9122" s="11"/>
      <c r="QZL9122" s="2"/>
      <c r="QZM9122" s="6"/>
      <c r="QZP9122" s="11"/>
      <c r="QZQ9122" s="2"/>
      <c r="QZR9122" s="6"/>
      <c r="QZU9122" s="11"/>
      <c r="QZV9122" s="2"/>
      <c r="QZW9122" s="6"/>
      <c r="QZZ9122" s="11"/>
      <c r="RAA9122" s="2"/>
      <c r="RAB9122" s="6"/>
      <c r="RAE9122" s="11"/>
      <c r="RAF9122" s="2"/>
      <c r="RAG9122" s="6"/>
      <c r="RAJ9122" s="11"/>
      <c r="RAK9122" s="2"/>
      <c r="RAL9122" s="6"/>
      <c r="RAO9122" s="11"/>
      <c r="RAP9122" s="2"/>
      <c r="RAQ9122" s="6"/>
      <c r="RAT9122" s="11"/>
      <c r="RAU9122" s="2"/>
      <c r="RAV9122" s="6"/>
      <c r="RAY9122" s="11"/>
      <c r="RAZ9122" s="2"/>
      <c r="RBA9122" s="6"/>
      <c r="RBD9122" s="11"/>
      <c r="RBE9122" s="2"/>
      <c r="RBF9122" s="6"/>
      <c r="RBI9122" s="11"/>
      <c r="RBJ9122" s="2"/>
      <c r="RBK9122" s="6"/>
      <c r="RBN9122" s="11"/>
      <c r="RBO9122" s="2"/>
      <c r="RBP9122" s="6"/>
      <c r="RBS9122" s="11"/>
      <c r="RBT9122" s="2"/>
      <c r="RBU9122" s="6"/>
      <c r="RBX9122" s="11"/>
      <c r="RBY9122" s="2"/>
      <c r="RBZ9122" s="6"/>
      <c r="RCC9122" s="11"/>
      <c r="RCD9122" s="2"/>
      <c r="RCE9122" s="6"/>
      <c r="RCH9122" s="11"/>
      <c r="RCI9122" s="2"/>
      <c r="RCJ9122" s="6"/>
      <c r="RCM9122" s="11"/>
      <c r="RCN9122" s="2"/>
      <c r="RCO9122" s="6"/>
      <c r="RCR9122" s="11"/>
      <c r="RCS9122" s="2"/>
      <c r="RCT9122" s="6"/>
      <c r="RCW9122" s="11"/>
      <c r="RCX9122" s="2"/>
      <c r="RCY9122" s="6"/>
      <c r="RDB9122" s="11"/>
      <c r="RDC9122" s="2"/>
      <c r="RDD9122" s="6"/>
      <c r="RDG9122" s="11"/>
      <c r="RDH9122" s="2"/>
      <c r="RDI9122" s="6"/>
      <c r="RDL9122" s="11"/>
      <c r="RDM9122" s="2"/>
      <c r="RDN9122" s="6"/>
      <c r="RDQ9122" s="11"/>
      <c r="RDR9122" s="2"/>
      <c r="RDS9122" s="6"/>
      <c r="RDV9122" s="11"/>
      <c r="RDW9122" s="2"/>
      <c r="RDX9122" s="6"/>
      <c r="REA9122" s="11"/>
      <c r="REB9122" s="2"/>
      <c r="REC9122" s="6"/>
      <c r="REF9122" s="11"/>
      <c r="REG9122" s="2"/>
      <c r="REH9122" s="6"/>
      <c r="REK9122" s="11"/>
      <c r="REL9122" s="2"/>
      <c r="REM9122" s="6"/>
      <c r="REP9122" s="11"/>
      <c r="REQ9122" s="2"/>
      <c r="RER9122" s="6"/>
      <c r="REU9122" s="11"/>
      <c r="REV9122" s="2"/>
      <c r="REW9122" s="6"/>
      <c r="REZ9122" s="11"/>
      <c r="RFA9122" s="2"/>
      <c r="RFB9122" s="6"/>
      <c r="RFE9122" s="11"/>
      <c r="RFF9122" s="2"/>
      <c r="RFG9122" s="6"/>
      <c r="RFJ9122" s="11"/>
      <c r="RFK9122" s="2"/>
      <c r="RFL9122" s="6"/>
      <c r="RFO9122" s="11"/>
      <c r="RFP9122" s="2"/>
      <c r="RFQ9122" s="6"/>
      <c r="RFT9122" s="11"/>
      <c r="RFU9122" s="2"/>
      <c r="RFV9122" s="6"/>
      <c r="RFY9122" s="11"/>
      <c r="RFZ9122" s="2"/>
      <c r="RGA9122" s="6"/>
      <c r="RGD9122" s="11"/>
      <c r="RGE9122" s="2"/>
      <c r="RGF9122" s="6"/>
      <c r="RGI9122" s="11"/>
      <c r="RGJ9122" s="2"/>
      <c r="RGK9122" s="6"/>
      <c r="RGN9122" s="11"/>
      <c r="RGO9122" s="2"/>
      <c r="RGP9122" s="6"/>
      <c r="RGS9122" s="11"/>
      <c r="RGT9122" s="2"/>
      <c r="RGU9122" s="6"/>
      <c r="RGX9122" s="11"/>
      <c r="RGY9122" s="2"/>
      <c r="RGZ9122" s="6"/>
      <c r="RHC9122" s="11"/>
      <c r="RHD9122" s="2"/>
      <c r="RHE9122" s="6"/>
      <c r="RHH9122" s="11"/>
      <c r="RHI9122" s="2"/>
      <c r="RHJ9122" s="6"/>
      <c r="RHM9122" s="11"/>
      <c r="RHN9122" s="2"/>
      <c r="RHO9122" s="6"/>
      <c r="RHR9122" s="11"/>
      <c r="RHS9122" s="2"/>
      <c r="RHT9122" s="6"/>
      <c r="RHW9122" s="11"/>
      <c r="RHX9122" s="2"/>
      <c r="RHY9122" s="6"/>
      <c r="RIB9122" s="11"/>
      <c r="RIC9122" s="2"/>
      <c r="RID9122" s="6"/>
      <c r="RIG9122" s="11"/>
      <c r="RIH9122" s="2"/>
      <c r="RII9122" s="6"/>
      <c r="RIL9122" s="11"/>
      <c r="RIM9122" s="2"/>
      <c r="RIN9122" s="6"/>
      <c r="RIQ9122" s="11"/>
      <c r="RIR9122" s="2"/>
      <c r="RIS9122" s="6"/>
      <c r="RIV9122" s="11"/>
      <c r="RIW9122" s="2"/>
      <c r="RIX9122" s="6"/>
      <c r="RJA9122" s="11"/>
      <c r="RJB9122" s="2"/>
      <c r="RJC9122" s="6"/>
      <c r="RJF9122" s="11"/>
      <c r="RJG9122" s="2"/>
      <c r="RJH9122" s="6"/>
      <c r="RJK9122" s="11"/>
      <c r="RJL9122" s="2"/>
      <c r="RJM9122" s="6"/>
      <c r="RJP9122" s="11"/>
      <c r="RJQ9122" s="2"/>
      <c r="RJR9122" s="6"/>
      <c r="RJU9122" s="11"/>
      <c r="RJV9122" s="2"/>
      <c r="RJW9122" s="6"/>
      <c r="RJZ9122" s="11"/>
      <c r="RKA9122" s="2"/>
      <c r="RKB9122" s="6"/>
      <c r="RKE9122" s="11"/>
      <c r="RKF9122" s="2"/>
      <c r="RKG9122" s="6"/>
      <c r="RKJ9122" s="11"/>
      <c r="RKK9122" s="2"/>
      <c r="RKL9122" s="6"/>
      <c r="RKO9122" s="11"/>
      <c r="RKP9122" s="2"/>
      <c r="RKQ9122" s="6"/>
      <c r="RKT9122" s="11"/>
      <c r="RKU9122" s="2"/>
      <c r="RKV9122" s="6"/>
      <c r="RKY9122" s="11"/>
      <c r="RKZ9122" s="2"/>
      <c r="RLA9122" s="6"/>
      <c r="RLD9122" s="11"/>
      <c r="RLE9122" s="2"/>
      <c r="RLF9122" s="6"/>
      <c r="RLI9122" s="11"/>
      <c r="RLJ9122" s="2"/>
      <c r="RLK9122" s="6"/>
      <c r="RLN9122" s="11"/>
      <c r="RLO9122" s="2"/>
      <c r="RLP9122" s="6"/>
      <c r="RLS9122" s="11"/>
      <c r="RLT9122" s="2"/>
      <c r="RLU9122" s="6"/>
      <c r="RLX9122" s="11"/>
      <c r="RLY9122" s="2"/>
      <c r="RLZ9122" s="6"/>
      <c r="RMC9122" s="11"/>
      <c r="RMD9122" s="2"/>
      <c r="RME9122" s="6"/>
      <c r="RMH9122" s="11"/>
      <c r="RMI9122" s="2"/>
      <c r="RMJ9122" s="6"/>
      <c r="RMM9122" s="11"/>
      <c r="RMN9122" s="2"/>
      <c r="RMO9122" s="6"/>
      <c r="RMR9122" s="11"/>
      <c r="RMS9122" s="2"/>
      <c r="RMT9122" s="6"/>
      <c r="RMW9122" s="11"/>
      <c r="RMX9122" s="2"/>
      <c r="RMY9122" s="6"/>
      <c r="RNB9122" s="11"/>
      <c r="RNC9122" s="2"/>
      <c r="RND9122" s="6"/>
      <c r="RNG9122" s="11"/>
      <c r="RNH9122" s="2"/>
      <c r="RNI9122" s="6"/>
      <c r="RNL9122" s="11"/>
      <c r="RNM9122" s="2"/>
      <c r="RNN9122" s="6"/>
      <c r="RNQ9122" s="11"/>
      <c r="RNR9122" s="2"/>
      <c r="RNS9122" s="6"/>
      <c r="RNV9122" s="11"/>
      <c r="RNW9122" s="2"/>
      <c r="RNX9122" s="6"/>
      <c r="ROA9122" s="11"/>
      <c r="ROB9122" s="2"/>
      <c r="ROC9122" s="6"/>
      <c r="ROF9122" s="11"/>
      <c r="ROG9122" s="2"/>
      <c r="ROH9122" s="6"/>
      <c r="ROK9122" s="11"/>
      <c r="ROL9122" s="2"/>
      <c r="ROM9122" s="6"/>
      <c r="ROP9122" s="11"/>
      <c r="ROQ9122" s="2"/>
      <c r="ROR9122" s="6"/>
      <c r="ROU9122" s="11"/>
      <c r="ROV9122" s="2"/>
      <c r="ROW9122" s="6"/>
      <c r="ROZ9122" s="11"/>
      <c r="RPA9122" s="2"/>
      <c r="RPB9122" s="6"/>
      <c r="RPE9122" s="11"/>
      <c r="RPF9122" s="2"/>
      <c r="RPG9122" s="6"/>
      <c r="RPJ9122" s="11"/>
      <c r="RPK9122" s="2"/>
      <c r="RPL9122" s="6"/>
      <c r="RPO9122" s="11"/>
      <c r="RPP9122" s="2"/>
      <c r="RPQ9122" s="6"/>
      <c r="RPT9122" s="11"/>
      <c r="RPU9122" s="2"/>
      <c r="RPV9122" s="6"/>
      <c r="RPY9122" s="11"/>
      <c r="RPZ9122" s="2"/>
      <c r="RQA9122" s="6"/>
      <c r="RQD9122" s="11"/>
      <c r="RQE9122" s="2"/>
      <c r="RQF9122" s="6"/>
      <c r="RQI9122" s="11"/>
      <c r="RQJ9122" s="2"/>
      <c r="RQK9122" s="6"/>
      <c r="RQN9122" s="11"/>
      <c r="RQO9122" s="2"/>
      <c r="RQP9122" s="6"/>
      <c r="RQS9122" s="11"/>
      <c r="RQT9122" s="2"/>
      <c r="RQU9122" s="6"/>
      <c r="RQX9122" s="11"/>
      <c r="RQY9122" s="2"/>
      <c r="RQZ9122" s="6"/>
      <c r="RRC9122" s="11"/>
      <c r="RRD9122" s="2"/>
      <c r="RRE9122" s="6"/>
      <c r="RRH9122" s="11"/>
      <c r="RRI9122" s="2"/>
      <c r="RRJ9122" s="6"/>
      <c r="RRM9122" s="11"/>
      <c r="RRN9122" s="2"/>
      <c r="RRO9122" s="6"/>
      <c r="RRR9122" s="11"/>
      <c r="RRS9122" s="2"/>
      <c r="RRT9122" s="6"/>
      <c r="RRW9122" s="11"/>
      <c r="RRX9122" s="2"/>
      <c r="RRY9122" s="6"/>
      <c r="RSB9122" s="11"/>
      <c r="RSC9122" s="2"/>
      <c r="RSD9122" s="6"/>
      <c r="RSG9122" s="11"/>
      <c r="RSH9122" s="2"/>
      <c r="RSI9122" s="6"/>
      <c r="RSL9122" s="11"/>
      <c r="RSM9122" s="2"/>
      <c r="RSN9122" s="6"/>
      <c r="RSQ9122" s="11"/>
      <c r="RSR9122" s="2"/>
      <c r="RSS9122" s="6"/>
      <c r="RSV9122" s="11"/>
      <c r="RSW9122" s="2"/>
      <c r="RSX9122" s="6"/>
      <c r="RTA9122" s="11"/>
      <c r="RTB9122" s="2"/>
      <c r="RTC9122" s="6"/>
      <c r="RTF9122" s="11"/>
      <c r="RTG9122" s="2"/>
      <c r="RTH9122" s="6"/>
      <c r="RTK9122" s="11"/>
      <c r="RTL9122" s="2"/>
      <c r="RTM9122" s="6"/>
      <c r="RTP9122" s="11"/>
      <c r="RTQ9122" s="2"/>
      <c r="RTR9122" s="6"/>
      <c r="RTU9122" s="11"/>
      <c r="RTV9122" s="2"/>
      <c r="RTW9122" s="6"/>
      <c r="RTZ9122" s="11"/>
      <c r="RUA9122" s="2"/>
      <c r="RUB9122" s="6"/>
      <c r="RUE9122" s="11"/>
      <c r="RUF9122" s="2"/>
      <c r="RUG9122" s="6"/>
      <c r="RUJ9122" s="11"/>
      <c r="RUK9122" s="2"/>
      <c r="RUL9122" s="6"/>
      <c r="RUO9122" s="11"/>
      <c r="RUP9122" s="2"/>
      <c r="RUQ9122" s="6"/>
      <c r="RUT9122" s="11"/>
      <c r="RUU9122" s="2"/>
      <c r="RUV9122" s="6"/>
      <c r="RUY9122" s="11"/>
      <c r="RUZ9122" s="2"/>
      <c r="RVA9122" s="6"/>
      <c r="RVD9122" s="11"/>
      <c r="RVE9122" s="2"/>
      <c r="RVF9122" s="6"/>
      <c r="RVI9122" s="11"/>
      <c r="RVJ9122" s="2"/>
      <c r="RVK9122" s="6"/>
      <c r="RVN9122" s="11"/>
      <c r="RVO9122" s="2"/>
      <c r="RVP9122" s="6"/>
      <c r="RVS9122" s="11"/>
      <c r="RVT9122" s="2"/>
      <c r="RVU9122" s="6"/>
      <c r="RVX9122" s="11"/>
      <c r="RVY9122" s="2"/>
      <c r="RVZ9122" s="6"/>
      <c r="RWC9122" s="11"/>
      <c r="RWD9122" s="2"/>
      <c r="RWE9122" s="6"/>
      <c r="RWH9122" s="11"/>
      <c r="RWI9122" s="2"/>
      <c r="RWJ9122" s="6"/>
      <c r="RWM9122" s="11"/>
      <c r="RWN9122" s="2"/>
      <c r="RWO9122" s="6"/>
      <c r="RWR9122" s="11"/>
      <c r="RWS9122" s="2"/>
      <c r="RWT9122" s="6"/>
      <c r="RWW9122" s="11"/>
      <c r="RWX9122" s="2"/>
      <c r="RWY9122" s="6"/>
      <c r="RXB9122" s="11"/>
      <c r="RXC9122" s="2"/>
      <c r="RXD9122" s="6"/>
      <c r="RXG9122" s="11"/>
      <c r="RXH9122" s="2"/>
      <c r="RXI9122" s="6"/>
      <c r="RXL9122" s="11"/>
      <c r="RXM9122" s="2"/>
      <c r="RXN9122" s="6"/>
      <c r="RXQ9122" s="11"/>
      <c r="RXR9122" s="2"/>
      <c r="RXS9122" s="6"/>
      <c r="RXV9122" s="11"/>
      <c r="RXW9122" s="2"/>
      <c r="RXX9122" s="6"/>
      <c r="RYA9122" s="11"/>
      <c r="RYB9122" s="2"/>
      <c r="RYC9122" s="6"/>
      <c r="RYF9122" s="11"/>
      <c r="RYG9122" s="2"/>
      <c r="RYH9122" s="6"/>
      <c r="RYK9122" s="11"/>
      <c r="RYL9122" s="2"/>
      <c r="RYM9122" s="6"/>
      <c r="RYP9122" s="11"/>
      <c r="RYQ9122" s="2"/>
      <c r="RYR9122" s="6"/>
      <c r="RYU9122" s="11"/>
      <c r="RYV9122" s="2"/>
      <c r="RYW9122" s="6"/>
      <c r="RYZ9122" s="11"/>
      <c r="RZA9122" s="2"/>
      <c r="RZB9122" s="6"/>
      <c r="RZE9122" s="11"/>
      <c r="RZF9122" s="2"/>
      <c r="RZG9122" s="6"/>
      <c r="RZJ9122" s="11"/>
      <c r="RZK9122" s="2"/>
      <c r="RZL9122" s="6"/>
      <c r="RZO9122" s="11"/>
      <c r="RZP9122" s="2"/>
      <c r="RZQ9122" s="6"/>
      <c r="RZT9122" s="11"/>
      <c r="RZU9122" s="2"/>
      <c r="RZV9122" s="6"/>
      <c r="RZY9122" s="11"/>
      <c r="RZZ9122" s="2"/>
      <c r="SAA9122" s="6"/>
      <c r="SAD9122" s="11"/>
      <c r="SAE9122" s="2"/>
      <c r="SAF9122" s="6"/>
      <c r="SAI9122" s="11"/>
      <c r="SAJ9122" s="2"/>
      <c r="SAK9122" s="6"/>
      <c r="SAN9122" s="11"/>
      <c r="SAO9122" s="2"/>
      <c r="SAP9122" s="6"/>
      <c r="SAS9122" s="11"/>
      <c r="SAT9122" s="2"/>
      <c r="SAU9122" s="6"/>
      <c r="SAX9122" s="11"/>
      <c r="SAY9122" s="2"/>
      <c r="SAZ9122" s="6"/>
      <c r="SBC9122" s="11"/>
      <c r="SBD9122" s="2"/>
      <c r="SBE9122" s="6"/>
      <c r="SBH9122" s="11"/>
      <c r="SBI9122" s="2"/>
      <c r="SBJ9122" s="6"/>
      <c r="SBM9122" s="11"/>
      <c r="SBN9122" s="2"/>
      <c r="SBO9122" s="6"/>
      <c r="SBR9122" s="11"/>
      <c r="SBS9122" s="2"/>
      <c r="SBT9122" s="6"/>
      <c r="SBW9122" s="11"/>
      <c r="SBX9122" s="2"/>
      <c r="SBY9122" s="6"/>
      <c r="SCB9122" s="11"/>
      <c r="SCC9122" s="2"/>
      <c r="SCD9122" s="6"/>
      <c r="SCG9122" s="11"/>
      <c r="SCH9122" s="2"/>
      <c r="SCI9122" s="6"/>
      <c r="SCL9122" s="11"/>
      <c r="SCM9122" s="2"/>
      <c r="SCN9122" s="6"/>
      <c r="SCQ9122" s="11"/>
      <c r="SCR9122" s="2"/>
      <c r="SCS9122" s="6"/>
      <c r="SCV9122" s="11"/>
      <c r="SCW9122" s="2"/>
      <c r="SCX9122" s="6"/>
      <c r="SDA9122" s="11"/>
      <c r="SDB9122" s="2"/>
      <c r="SDC9122" s="6"/>
      <c r="SDF9122" s="11"/>
      <c r="SDG9122" s="2"/>
      <c r="SDH9122" s="6"/>
      <c r="SDK9122" s="11"/>
      <c r="SDL9122" s="2"/>
      <c r="SDM9122" s="6"/>
      <c r="SDP9122" s="11"/>
      <c r="SDQ9122" s="2"/>
      <c r="SDR9122" s="6"/>
      <c r="SDU9122" s="11"/>
      <c r="SDV9122" s="2"/>
      <c r="SDW9122" s="6"/>
      <c r="SDZ9122" s="11"/>
      <c r="SEA9122" s="2"/>
      <c r="SEB9122" s="6"/>
      <c r="SEE9122" s="11"/>
      <c r="SEF9122" s="2"/>
      <c r="SEG9122" s="6"/>
      <c r="SEJ9122" s="11"/>
      <c r="SEK9122" s="2"/>
      <c r="SEL9122" s="6"/>
      <c r="SEO9122" s="11"/>
      <c r="SEP9122" s="2"/>
      <c r="SEQ9122" s="6"/>
      <c r="SET9122" s="11"/>
      <c r="SEU9122" s="2"/>
      <c r="SEV9122" s="6"/>
      <c r="SEY9122" s="11"/>
      <c r="SEZ9122" s="2"/>
      <c r="SFA9122" s="6"/>
      <c r="SFD9122" s="11"/>
      <c r="SFE9122" s="2"/>
      <c r="SFF9122" s="6"/>
      <c r="SFI9122" s="11"/>
      <c r="SFJ9122" s="2"/>
      <c r="SFK9122" s="6"/>
      <c r="SFN9122" s="11"/>
      <c r="SFO9122" s="2"/>
      <c r="SFP9122" s="6"/>
      <c r="SFS9122" s="11"/>
      <c r="SFT9122" s="2"/>
      <c r="SFU9122" s="6"/>
      <c r="SFX9122" s="11"/>
      <c r="SFY9122" s="2"/>
      <c r="SFZ9122" s="6"/>
      <c r="SGC9122" s="11"/>
      <c r="SGD9122" s="2"/>
      <c r="SGE9122" s="6"/>
      <c r="SGH9122" s="11"/>
      <c r="SGI9122" s="2"/>
      <c r="SGJ9122" s="6"/>
      <c r="SGM9122" s="11"/>
      <c r="SGN9122" s="2"/>
      <c r="SGO9122" s="6"/>
      <c r="SGR9122" s="11"/>
      <c r="SGS9122" s="2"/>
      <c r="SGT9122" s="6"/>
      <c r="SGW9122" s="11"/>
      <c r="SGX9122" s="2"/>
      <c r="SGY9122" s="6"/>
      <c r="SHB9122" s="11"/>
      <c r="SHC9122" s="2"/>
      <c r="SHD9122" s="6"/>
      <c r="SHG9122" s="11"/>
      <c r="SHH9122" s="2"/>
      <c r="SHI9122" s="6"/>
      <c r="SHL9122" s="11"/>
      <c r="SHM9122" s="2"/>
      <c r="SHN9122" s="6"/>
      <c r="SHQ9122" s="11"/>
      <c r="SHR9122" s="2"/>
      <c r="SHS9122" s="6"/>
      <c r="SHV9122" s="11"/>
      <c r="SHW9122" s="2"/>
      <c r="SHX9122" s="6"/>
      <c r="SIA9122" s="11"/>
      <c r="SIB9122" s="2"/>
      <c r="SIC9122" s="6"/>
      <c r="SIF9122" s="11"/>
      <c r="SIG9122" s="2"/>
      <c r="SIH9122" s="6"/>
      <c r="SIK9122" s="11"/>
      <c r="SIL9122" s="2"/>
      <c r="SIM9122" s="6"/>
      <c r="SIP9122" s="11"/>
      <c r="SIQ9122" s="2"/>
      <c r="SIR9122" s="6"/>
      <c r="SIU9122" s="11"/>
      <c r="SIV9122" s="2"/>
      <c r="SIW9122" s="6"/>
      <c r="SIZ9122" s="11"/>
      <c r="SJA9122" s="2"/>
      <c r="SJB9122" s="6"/>
      <c r="SJE9122" s="11"/>
      <c r="SJF9122" s="2"/>
      <c r="SJG9122" s="6"/>
      <c r="SJJ9122" s="11"/>
      <c r="SJK9122" s="2"/>
      <c r="SJL9122" s="6"/>
      <c r="SJO9122" s="11"/>
      <c r="SJP9122" s="2"/>
      <c r="SJQ9122" s="6"/>
      <c r="SJT9122" s="11"/>
      <c r="SJU9122" s="2"/>
      <c r="SJV9122" s="6"/>
      <c r="SJY9122" s="11"/>
      <c r="SJZ9122" s="2"/>
      <c r="SKA9122" s="6"/>
      <c r="SKD9122" s="11"/>
      <c r="SKE9122" s="2"/>
      <c r="SKF9122" s="6"/>
      <c r="SKI9122" s="11"/>
      <c r="SKJ9122" s="2"/>
      <c r="SKK9122" s="6"/>
      <c r="SKN9122" s="11"/>
      <c r="SKO9122" s="2"/>
      <c r="SKP9122" s="6"/>
      <c r="SKS9122" s="11"/>
      <c r="SKT9122" s="2"/>
      <c r="SKU9122" s="6"/>
      <c r="SKX9122" s="11"/>
      <c r="SKY9122" s="2"/>
      <c r="SKZ9122" s="6"/>
      <c r="SLC9122" s="11"/>
      <c r="SLD9122" s="2"/>
      <c r="SLE9122" s="6"/>
      <c r="SLH9122" s="11"/>
      <c r="SLI9122" s="2"/>
      <c r="SLJ9122" s="6"/>
      <c r="SLM9122" s="11"/>
      <c r="SLN9122" s="2"/>
      <c r="SLO9122" s="6"/>
      <c r="SLR9122" s="11"/>
      <c r="SLS9122" s="2"/>
      <c r="SLT9122" s="6"/>
      <c r="SLW9122" s="11"/>
      <c r="SLX9122" s="2"/>
      <c r="SLY9122" s="6"/>
      <c r="SMB9122" s="11"/>
      <c r="SMC9122" s="2"/>
      <c r="SMD9122" s="6"/>
      <c r="SMG9122" s="11"/>
      <c r="SMH9122" s="2"/>
      <c r="SMI9122" s="6"/>
      <c r="SML9122" s="11"/>
      <c r="SMM9122" s="2"/>
      <c r="SMN9122" s="6"/>
      <c r="SMQ9122" s="11"/>
      <c r="SMR9122" s="2"/>
      <c r="SMS9122" s="6"/>
      <c r="SMV9122" s="11"/>
      <c r="SMW9122" s="2"/>
      <c r="SMX9122" s="6"/>
      <c r="SNA9122" s="11"/>
      <c r="SNB9122" s="2"/>
      <c r="SNC9122" s="6"/>
      <c r="SNF9122" s="11"/>
      <c r="SNG9122" s="2"/>
      <c r="SNH9122" s="6"/>
      <c r="SNK9122" s="11"/>
      <c r="SNL9122" s="2"/>
      <c r="SNM9122" s="6"/>
      <c r="SNP9122" s="11"/>
      <c r="SNQ9122" s="2"/>
      <c r="SNR9122" s="6"/>
      <c r="SNU9122" s="11"/>
      <c r="SNV9122" s="2"/>
      <c r="SNW9122" s="6"/>
      <c r="SNZ9122" s="11"/>
      <c r="SOA9122" s="2"/>
      <c r="SOB9122" s="6"/>
      <c r="SOE9122" s="11"/>
      <c r="SOF9122" s="2"/>
      <c r="SOG9122" s="6"/>
      <c r="SOJ9122" s="11"/>
      <c r="SOK9122" s="2"/>
      <c r="SOL9122" s="6"/>
      <c r="SOO9122" s="11"/>
      <c r="SOP9122" s="2"/>
      <c r="SOQ9122" s="6"/>
      <c r="SOT9122" s="11"/>
      <c r="SOU9122" s="2"/>
      <c r="SOV9122" s="6"/>
      <c r="SOY9122" s="11"/>
      <c r="SOZ9122" s="2"/>
      <c r="SPA9122" s="6"/>
      <c r="SPD9122" s="11"/>
      <c r="SPE9122" s="2"/>
      <c r="SPF9122" s="6"/>
      <c r="SPI9122" s="11"/>
      <c r="SPJ9122" s="2"/>
      <c r="SPK9122" s="6"/>
      <c r="SPN9122" s="11"/>
      <c r="SPO9122" s="2"/>
      <c r="SPP9122" s="6"/>
      <c r="SPS9122" s="11"/>
      <c r="SPT9122" s="2"/>
      <c r="SPU9122" s="6"/>
      <c r="SPX9122" s="11"/>
      <c r="SPY9122" s="2"/>
      <c r="SPZ9122" s="6"/>
      <c r="SQC9122" s="11"/>
      <c r="SQD9122" s="2"/>
      <c r="SQE9122" s="6"/>
      <c r="SQH9122" s="11"/>
      <c r="SQI9122" s="2"/>
      <c r="SQJ9122" s="6"/>
      <c r="SQM9122" s="11"/>
      <c r="SQN9122" s="2"/>
      <c r="SQO9122" s="6"/>
      <c r="SQR9122" s="11"/>
      <c r="SQS9122" s="2"/>
      <c r="SQT9122" s="6"/>
      <c r="SQW9122" s="11"/>
      <c r="SQX9122" s="2"/>
      <c r="SQY9122" s="6"/>
      <c r="SRB9122" s="11"/>
      <c r="SRC9122" s="2"/>
      <c r="SRD9122" s="6"/>
      <c r="SRG9122" s="11"/>
      <c r="SRH9122" s="2"/>
      <c r="SRI9122" s="6"/>
      <c r="SRL9122" s="11"/>
      <c r="SRM9122" s="2"/>
      <c r="SRN9122" s="6"/>
      <c r="SRQ9122" s="11"/>
      <c r="SRR9122" s="2"/>
      <c r="SRS9122" s="6"/>
      <c r="SRV9122" s="11"/>
      <c r="SRW9122" s="2"/>
      <c r="SRX9122" s="6"/>
      <c r="SSA9122" s="11"/>
      <c r="SSB9122" s="2"/>
      <c r="SSC9122" s="6"/>
      <c r="SSF9122" s="11"/>
      <c r="SSG9122" s="2"/>
      <c r="SSH9122" s="6"/>
      <c r="SSK9122" s="11"/>
      <c r="SSL9122" s="2"/>
      <c r="SSM9122" s="6"/>
      <c r="SSP9122" s="11"/>
      <c r="SSQ9122" s="2"/>
      <c r="SSR9122" s="6"/>
      <c r="SSU9122" s="11"/>
      <c r="SSV9122" s="2"/>
      <c r="SSW9122" s="6"/>
      <c r="SSZ9122" s="11"/>
      <c r="STA9122" s="2"/>
      <c r="STB9122" s="6"/>
      <c r="STE9122" s="11"/>
      <c r="STF9122" s="2"/>
      <c r="STG9122" s="6"/>
      <c r="STJ9122" s="11"/>
      <c r="STK9122" s="2"/>
      <c r="STL9122" s="6"/>
      <c r="STO9122" s="11"/>
      <c r="STP9122" s="2"/>
      <c r="STQ9122" s="6"/>
      <c r="STT9122" s="11"/>
      <c r="STU9122" s="2"/>
      <c r="STV9122" s="6"/>
      <c r="STY9122" s="11"/>
      <c r="STZ9122" s="2"/>
      <c r="SUA9122" s="6"/>
      <c r="SUD9122" s="11"/>
      <c r="SUE9122" s="2"/>
      <c r="SUF9122" s="6"/>
      <c r="SUI9122" s="11"/>
      <c r="SUJ9122" s="2"/>
      <c r="SUK9122" s="6"/>
      <c r="SUN9122" s="11"/>
      <c r="SUO9122" s="2"/>
      <c r="SUP9122" s="6"/>
      <c r="SUS9122" s="11"/>
      <c r="SUT9122" s="2"/>
      <c r="SUU9122" s="6"/>
      <c r="SUX9122" s="11"/>
      <c r="SUY9122" s="2"/>
      <c r="SUZ9122" s="6"/>
      <c r="SVC9122" s="11"/>
      <c r="SVD9122" s="2"/>
      <c r="SVE9122" s="6"/>
      <c r="SVH9122" s="11"/>
      <c r="SVI9122" s="2"/>
      <c r="SVJ9122" s="6"/>
      <c r="SVM9122" s="11"/>
      <c r="SVN9122" s="2"/>
      <c r="SVO9122" s="6"/>
      <c r="SVR9122" s="11"/>
      <c r="SVS9122" s="2"/>
      <c r="SVT9122" s="6"/>
      <c r="SVW9122" s="11"/>
      <c r="SVX9122" s="2"/>
      <c r="SVY9122" s="6"/>
      <c r="SWB9122" s="11"/>
      <c r="SWC9122" s="2"/>
      <c r="SWD9122" s="6"/>
      <c r="SWG9122" s="11"/>
      <c r="SWH9122" s="2"/>
      <c r="SWI9122" s="6"/>
      <c r="SWL9122" s="11"/>
      <c r="SWM9122" s="2"/>
      <c r="SWN9122" s="6"/>
      <c r="SWQ9122" s="11"/>
      <c r="SWR9122" s="2"/>
      <c r="SWS9122" s="6"/>
      <c r="SWV9122" s="11"/>
      <c r="SWW9122" s="2"/>
      <c r="SWX9122" s="6"/>
      <c r="SXA9122" s="11"/>
      <c r="SXB9122" s="2"/>
      <c r="SXC9122" s="6"/>
      <c r="SXF9122" s="11"/>
      <c r="SXG9122" s="2"/>
      <c r="SXH9122" s="6"/>
      <c r="SXK9122" s="11"/>
      <c r="SXL9122" s="2"/>
      <c r="SXM9122" s="6"/>
      <c r="SXP9122" s="11"/>
      <c r="SXQ9122" s="2"/>
      <c r="SXR9122" s="6"/>
      <c r="SXU9122" s="11"/>
      <c r="SXV9122" s="2"/>
      <c r="SXW9122" s="6"/>
      <c r="SXZ9122" s="11"/>
      <c r="SYA9122" s="2"/>
      <c r="SYB9122" s="6"/>
      <c r="SYE9122" s="11"/>
      <c r="SYF9122" s="2"/>
      <c r="SYG9122" s="6"/>
      <c r="SYJ9122" s="11"/>
      <c r="SYK9122" s="2"/>
      <c r="SYL9122" s="6"/>
      <c r="SYO9122" s="11"/>
      <c r="SYP9122" s="2"/>
      <c r="SYQ9122" s="6"/>
      <c r="SYT9122" s="11"/>
      <c r="SYU9122" s="2"/>
      <c r="SYV9122" s="6"/>
      <c r="SYY9122" s="11"/>
      <c r="SYZ9122" s="2"/>
      <c r="SZA9122" s="6"/>
      <c r="SZD9122" s="11"/>
      <c r="SZE9122" s="2"/>
      <c r="SZF9122" s="6"/>
      <c r="SZI9122" s="11"/>
      <c r="SZJ9122" s="2"/>
      <c r="SZK9122" s="6"/>
      <c r="SZN9122" s="11"/>
      <c r="SZO9122" s="2"/>
      <c r="SZP9122" s="6"/>
      <c r="SZS9122" s="11"/>
      <c r="SZT9122" s="2"/>
      <c r="SZU9122" s="6"/>
      <c r="SZX9122" s="11"/>
      <c r="SZY9122" s="2"/>
      <c r="SZZ9122" s="6"/>
      <c r="TAC9122" s="11"/>
      <c r="TAD9122" s="2"/>
      <c r="TAE9122" s="6"/>
      <c r="TAH9122" s="11"/>
      <c r="TAI9122" s="2"/>
      <c r="TAJ9122" s="6"/>
      <c r="TAM9122" s="11"/>
      <c r="TAN9122" s="2"/>
      <c r="TAO9122" s="6"/>
      <c r="TAR9122" s="11"/>
      <c r="TAS9122" s="2"/>
      <c r="TAT9122" s="6"/>
      <c r="TAW9122" s="11"/>
      <c r="TAX9122" s="2"/>
      <c r="TAY9122" s="6"/>
      <c r="TBB9122" s="11"/>
      <c r="TBC9122" s="2"/>
      <c r="TBD9122" s="6"/>
      <c r="TBG9122" s="11"/>
      <c r="TBH9122" s="2"/>
      <c r="TBI9122" s="6"/>
      <c r="TBL9122" s="11"/>
      <c r="TBM9122" s="2"/>
      <c r="TBN9122" s="6"/>
      <c r="TBQ9122" s="11"/>
      <c r="TBR9122" s="2"/>
      <c r="TBS9122" s="6"/>
      <c r="TBV9122" s="11"/>
      <c r="TBW9122" s="2"/>
      <c r="TBX9122" s="6"/>
      <c r="TCA9122" s="11"/>
      <c r="TCB9122" s="2"/>
      <c r="TCC9122" s="6"/>
      <c r="TCF9122" s="11"/>
      <c r="TCG9122" s="2"/>
      <c r="TCH9122" s="6"/>
      <c r="TCK9122" s="11"/>
      <c r="TCL9122" s="2"/>
      <c r="TCM9122" s="6"/>
      <c r="TCP9122" s="11"/>
      <c r="TCQ9122" s="2"/>
      <c r="TCR9122" s="6"/>
      <c r="TCU9122" s="11"/>
      <c r="TCV9122" s="2"/>
      <c r="TCW9122" s="6"/>
      <c r="TCZ9122" s="11"/>
      <c r="TDA9122" s="2"/>
      <c r="TDB9122" s="6"/>
      <c r="TDE9122" s="11"/>
      <c r="TDF9122" s="2"/>
      <c r="TDG9122" s="6"/>
      <c r="TDJ9122" s="11"/>
      <c r="TDK9122" s="2"/>
      <c r="TDL9122" s="6"/>
      <c r="TDO9122" s="11"/>
      <c r="TDP9122" s="2"/>
      <c r="TDQ9122" s="6"/>
      <c r="TDT9122" s="11"/>
      <c r="TDU9122" s="2"/>
      <c r="TDV9122" s="6"/>
      <c r="TDY9122" s="11"/>
      <c r="TDZ9122" s="2"/>
      <c r="TEA9122" s="6"/>
      <c r="TED9122" s="11"/>
      <c r="TEE9122" s="2"/>
      <c r="TEF9122" s="6"/>
      <c r="TEI9122" s="11"/>
      <c r="TEJ9122" s="2"/>
      <c r="TEK9122" s="6"/>
      <c r="TEN9122" s="11"/>
      <c r="TEO9122" s="2"/>
      <c r="TEP9122" s="6"/>
      <c r="TES9122" s="11"/>
      <c r="TET9122" s="2"/>
      <c r="TEU9122" s="6"/>
      <c r="TEX9122" s="11"/>
      <c r="TEY9122" s="2"/>
      <c r="TEZ9122" s="6"/>
      <c r="TFC9122" s="11"/>
      <c r="TFD9122" s="2"/>
      <c r="TFE9122" s="6"/>
      <c r="TFH9122" s="11"/>
      <c r="TFI9122" s="2"/>
      <c r="TFJ9122" s="6"/>
      <c r="TFM9122" s="11"/>
      <c r="TFN9122" s="2"/>
      <c r="TFO9122" s="6"/>
      <c r="TFR9122" s="11"/>
      <c r="TFS9122" s="2"/>
      <c r="TFT9122" s="6"/>
      <c r="TFW9122" s="11"/>
      <c r="TFX9122" s="2"/>
      <c r="TFY9122" s="6"/>
      <c r="TGB9122" s="11"/>
      <c r="TGC9122" s="2"/>
      <c r="TGD9122" s="6"/>
      <c r="TGG9122" s="11"/>
      <c r="TGH9122" s="2"/>
      <c r="TGI9122" s="6"/>
      <c r="TGL9122" s="11"/>
      <c r="TGM9122" s="2"/>
      <c r="TGN9122" s="6"/>
      <c r="TGQ9122" s="11"/>
      <c r="TGR9122" s="2"/>
      <c r="TGS9122" s="6"/>
      <c r="TGV9122" s="11"/>
      <c r="TGW9122" s="2"/>
      <c r="TGX9122" s="6"/>
      <c r="THA9122" s="11"/>
      <c r="THB9122" s="2"/>
      <c r="THC9122" s="6"/>
      <c r="THF9122" s="11"/>
      <c r="THG9122" s="2"/>
      <c r="THH9122" s="6"/>
      <c r="THK9122" s="11"/>
      <c r="THL9122" s="2"/>
      <c r="THM9122" s="6"/>
      <c r="THP9122" s="11"/>
      <c r="THQ9122" s="2"/>
      <c r="THR9122" s="6"/>
      <c r="THU9122" s="11"/>
      <c r="THV9122" s="2"/>
      <c r="THW9122" s="6"/>
      <c r="THZ9122" s="11"/>
      <c r="TIA9122" s="2"/>
      <c r="TIB9122" s="6"/>
      <c r="TIE9122" s="11"/>
      <c r="TIF9122" s="2"/>
      <c r="TIG9122" s="6"/>
      <c r="TIJ9122" s="11"/>
      <c r="TIK9122" s="2"/>
      <c r="TIL9122" s="6"/>
      <c r="TIO9122" s="11"/>
      <c r="TIP9122" s="2"/>
      <c r="TIQ9122" s="6"/>
      <c r="TIT9122" s="11"/>
      <c r="TIU9122" s="2"/>
      <c r="TIV9122" s="6"/>
      <c r="TIY9122" s="11"/>
      <c r="TIZ9122" s="2"/>
      <c r="TJA9122" s="6"/>
      <c r="TJD9122" s="11"/>
      <c r="TJE9122" s="2"/>
      <c r="TJF9122" s="6"/>
      <c r="TJI9122" s="11"/>
      <c r="TJJ9122" s="2"/>
      <c r="TJK9122" s="6"/>
      <c r="TJN9122" s="11"/>
      <c r="TJO9122" s="2"/>
      <c r="TJP9122" s="6"/>
      <c r="TJS9122" s="11"/>
      <c r="TJT9122" s="2"/>
      <c r="TJU9122" s="6"/>
      <c r="TJX9122" s="11"/>
      <c r="TJY9122" s="2"/>
      <c r="TJZ9122" s="6"/>
      <c r="TKC9122" s="11"/>
      <c r="TKD9122" s="2"/>
      <c r="TKE9122" s="6"/>
      <c r="TKH9122" s="11"/>
      <c r="TKI9122" s="2"/>
      <c r="TKJ9122" s="6"/>
      <c r="TKM9122" s="11"/>
      <c r="TKN9122" s="2"/>
      <c r="TKO9122" s="6"/>
      <c r="TKR9122" s="11"/>
      <c r="TKS9122" s="2"/>
      <c r="TKT9122" s="6"/>
      <c r="TKW9122" s="11"/>
      <c r="TKX9122" s="2"/>
      <c r="TKY9122" s="6"/>
      <c r="TLB9122" s="11"/>
      <c r="TLC9122" s="2"/>
      <c r="TLD9122" s="6"/>
      <c r="TLG9122" s="11"/>
      <c r="TLH9122" s="2"/>
      <c r="TLI9122" s="6"/>
      <c r="TLL9122" s="11"/>
      <c r="TLM9122" s="2"/>
      <c r="TLN9122" s="6"/>
      <c r="TLQ9122" s="11"/>
      <c r="TLR9122" s="2"/>
      <c r="TLS9122" s="6"/>
      <c r="TLV9122" s="11"/>
      <c r="TLW9122" s="2"/>
      <c r="TLX9122" s="6"/>
      <c r="TMA9122" s="11"/>
      <c r="TMB9122" s="2"/>
      <c r="TMC9122" s="6"/>
      <c r="TMF9122" s="11"/>
      <c r="TMG9122" s="2"/>
      <c r="TMH9122" s="6"/>
      <c r="TMK9122" s="11"/>
      <c r="TML9122" s="2"/>
      <c r="TMM9122" s="6"/>
      <c r="TMP9122" s="11"/>
      <c r="TMQ9122" s="2"/>
      <c r="TMR9122" s="6"/>
      <c r="TMU9122" s="11"/>
      <c r="TMV9122" s="2"/>
      <c r="TMW9122" s="6"/>
      <c r="TMZ9122" s="11"/>
      <c r="TNA9122" s="2"/>
      <c r="TNB9122" s="6"/>
      <c r="TNE9122" s="11"/>
      <c r="TNF9122" s="2"/>
      <c r="TNG9122" s="6"/>
      <c r="TNJ9122" s="11"/>
      <c r="TNK9122" s="2"/>
      <c r="TNL9122" s="6"/>
      <c r="TNO9122" s="11"/>
      <c r="TNP9122" s="2"/>
      <c r="TNQ9122" s="6"/>
      <c r="TNT9122" s="11"/>
      <c r="TNU9122" s="2"/>
      <c r="TNV9122" s="6"/>
      <c r="TNY9122" s="11"/>
      <c r="TNZ9122" s="2"/>
      <c r="TOA9122" s="6"/>
      <c r="TOD9122" s="11"/>
      <c r="TOE9122" s="2"/>
      <c r="TOF9122" s="6"/>
      <c r="TOI9122" s="11"/>
      <c r="TOJ9122" s="2"/>
      <c r="TOK9122" s="6"/>
      <c r="TON9122" s="11"/>
      <c r="TOO9122" s="2"/>
      <c r="TOP9122" s="6"/>
      <c r="TOS9122" s="11"/>
      <c r="TOT9122" s="2"/>
      <c r="TOU9122" s="6"/>
      <c r="TOX9122" s="11"/>
      <c r="TOY9122" s="2"/>
      <c r="TOZ9122" s="6"/>
      <c r="TPC9122" s="11"/>
      <c r="TPD9122" s="2"/>
      <c r="TPE9122" s="6"/>
      <c r="TPH9122" s="11"/>
      <c r="TPI9122" s="2"/>
      <c r="TPJ9122" s="6"/>
      <c r="TPM9122" s="11"/>
      <c r="TPN9122" s="2"/>
      <c r="TPO9122" s="6"/>
      <c r="TPR9122" s="11"/>
      <c r="TPS9122" s="2"/>
      <c r="TPT9122" s="6"/>
      <c r="TPW9122" s="11"/>
      <c r="TPX9122" s="2"/>
      <c r="TPY9122" s="6"/>
      <c r="TQB9122" s="11"/>
      <c r="TQC9122" s="2"/>
      <c r="TQD9122" s="6"/>
      <c r="TQG9122" s="11"/>
      <c r="TQH9122" s="2"/>
      <c r="TQI9122" s="6"/>
      <c r="TQL9122" s="11"/>
      <c r="TQM9122" s="2"/>
      <c r="TQN9122" s="6"/>
      <c r="TQQ9122" s="11"/>
      <c r="TQR9122" s="2"/>
      <c r="TQS9122" s="6"/>
      <c r="TQV9122" s="11"/>
      <c r="TQW9122" s="2"/>
      <c r="TQX9122" s="6"/>
      <c r="TRA9122" s="11"/>
      <c r="TRB9122" s="2"/>
      <c r="TRC9122" s="6"/>
      <c r="TRF9122" s="11"/>
      <c r="TRG9122" s="2"/>
      <c r="TRH9122" s="6"/>
      <c r="TRK9122" s="11"/>
      <c r="TRL9122" s="2"/>
      <c r="TRM9122" s="6"/>
      <c r="TRP9122" s="11"/>
      <c r="TRQ9122" s="2"/>
      <c r="TRR9122" s="6"/>
      <c r="TRU9122" s="11"/>
      <c r="TRV9122" s="2"/>
      <c r="TRW9122" s="6"/>
      <c r="TRZ9122" s="11"/>
      <c r="TSA9122" s="2"/>
      <c r="TSB9122" s="6"/>
      <c r="TSE9122" s="11"/>
      <c r="TSF9122" s="2"/>
      <c r="TSG9122" s="6"/>
      <c r="TSJ9122" s="11"/>
      <c r="TSK9122" s="2"/>
      <c r="TSL9122" s="6"/>
      <c r="TSO9122" s="11"/>
      <c r="TSP9122" s="2"/>
      <c r="TSQ9122" s="6"/>
      <c r="TST9122" s="11"/>
      <c r="TSU9122" s="2"/>
      <c r="TSV9122" s="6"/>
      <c r="TSY9122" s="11"/>
      <c r="TSZ9122" s="2"/>
      <c r="TTA9122" s="6"/>
      <c r="TTD9122" s="11"/>
      <c r="TTE9122" s="2"/>
      <c r="TTF9122" s="6"/>
      <c r="TTI9122" s="11"/>
      <c r="TTJ9122" s="2"/>
      <c r="TTK9122" s="6"/>
      <c r="TTN9122" s="11"/>
      <c r="TTO9122" s="2"/>
      <c r="TTP9122" s="6"/>
      <c r="TTS9122" s="11"/>
      <c r="TTT9122" s="2"/>
      <c r="TTU9122" s="6"/>
      <c r="TTX9122" s="11"/>
      <c r="TTY9122" s="2"/>
      <c r="TTZ9122" s="6"/>
      <c r="TUC9122" s="11"/>
      <c r="TUD9122" s="2"/>
      <c r="TUE9122" s="6"/>
      <c r="TUH9122" s="11"/>
      <c r="TUI9122" s="2"/>
      <c r="TUJ9122" s="6"/>
      <c r="TUM9122" s="11"/>
      <c r="TUN9122" s="2"/>
      <c r="TUO9122" s="6"/>
      <c r="TUR9122" s="11"/>
      <c r="TUS9122" s="2"/>
      <c r="TUT9122" s="6"/>
      <c r="TUW9122" s="11"/>
      <c r="TUX9122" s="2"/>
      <c r="TUY9122" s="6"/>
      <c r="TVB9122" s="11"/>
      <c r="TVC9122" s="2"/>
      <c r="TVD9122" s="6"/>
      <c r="TVG9122" s="11"/>
      <c r="TVH9122" s="2"/>
      <c r="TVI9122" s="6"/>
      <c r="TVL9122" s="11"/>
      <c r="TVM9122" s="2"/>
      <c r="TVN9122" s="6"/>
      <c r="TVQ9122" s="11"/>
      <c r="TVR9122" s="2"/>
      <c r="TVS9122" s="6"/>
      <c r="TVV9122" s="11"/>
      <c r="TVW9122" s="2"/>
      <c r="TVX9122" s="6"/>
      <c r="TWA9122" s="11"/>
      <c r="TWB9122" s="2"/>
      <c r="TWC9122" s="6"/>
      <c r="TWF9122" s="11"/>
      <c r="TWG9122" s="2"/>
      <c r="TWH9122" s="6"/>
      <c r="TWK9122" s="11"/>
      <c r="TWL9122" s="2"/>
      <c r="TWM9122" s="6"/>
      <c r="TWP9122" s="11"/>
      <c r="TWQ9122" s="2"/>
      <c r="TWR9122" s="6"/>
      <c r="TWU9122" s="11"/>
      <c r="TWV9122" s="2"/>
      <c r="TWW9122" s="6"/>
      <c r="TWZ9122" s="11"/>
      <c r="TXA9122" s="2"/>
      <c r="TXB9122" s="6"/>
      <c r="TXE9122" s="11"/>
      <c r="TXF9122" s="2"/>
      <c r="TXG9122" s="6"/>
      <c r="TXJ9122" s="11"/>
      <c r="TXK9122" s="2"/>
      <c r="TXL9122" s="6"/>
      <c r="TXO9122" s="11"/>
      <c r="TXP9122" s="2"/>
      <c r="TXQ9122" s="6"/>
      <c r="TXT9122" s="11"/>
      <c r="TXU9122" s="2"/>
      <c r="TXV9122" s="6"/>
      <c r="TXY9122" s="11"/>
      <c r="TXZ9122" s="2"/>
      <c r="TYA9122" s="6"/>
      <c r="TYD9122" s="11"/>
      <c r="TYE9122" s="2"/>
      <c r="TYF9122" s="6"/>
      <c r="TYI9122" s="11"/>
      <c r="TYJ9122" s="2"/>
      <c r="TYK9122" s="6"/>
      <c r="TYN9122" s="11"/>
      <c r="TYO9122" s="2"/>
      <c r="TYP9122" s="6"/>
      <c r="TYS9122" s="11"/>
      <c r="TYT9122" s="2"/>
      <c r="TYU9122" s="6"/>
      <c r="TYX9122" s="11"/>
      <c r="TYY9122" s="2"/>
      <c r="TYZ9122" s="6"/>
      <c r="TZC9122" s="11"/>
      <c r="TZD9122" s="2"/>
      <c r="TZE9122" s="6"/>
      <c r="TZH9122" s="11"/>
      <c r="TZI9122" s="2"/>
      <c r="TZJ9122" s="6"/>
      <c r="TZM9122" s="11"/>
      <c r="TZN9122" s="2"/>
      <c r="TZO9122" s="6"/>
      <c r="TZR9122" s="11"/>
      <c r="TZS9122" s="2"/>
      <c r="TZT9122" s="6"/>
      <c r="TZW9122" s="11"/>
      <c r="TZX9122" s="2"/>
      <c r="TZY9122" s="6"/>
      <c r="UAB9122" s="11"/>
      <c r="UAC9122" s="2"/>
      <c r="UAD9122" s="6"/>
      <c r="UAG9122" s="11"/>
      <c r="UAH9122" s="2"/>
      <c r="UAI9122" s="6"/>
      <c r="UAL9122" s="11"/>
      <c r="UAM9122" s="2"/>
      <c r="UAN9122" s="6"/>
      <c r="UAQ9122" s="11"/>
      <c r="UAR9122" s="2"/>
      <c r="UAS9122" s="6"/>
      <c r="UAV9122" s="11"/>
      <c r="UAW9122" s="2"/>
      <c r="UAX9122" s="6"/>
      <c r="UBA9122" s="11"/>
      <c r="UBB9122" s="2"/>
      <c r="UBC9122" s="6"/>
      <c r="UBF9122" s="11"/>
      <c r="UBG9122" s="2"/>
      <c r="UBH9122" s="6"/>
      <c r="UBK9122" s="11"/>
      <c r="UBL9122" s="2"/>
      <c r="UBM9122" s="6"/>
      <c r="UBP9122" s="11"/>
      <c r="UBQ9122" s="2"/>
      <c r="UBR9122" s="6"/>
      <c r="UBU9122" s="11"/>
      <c r="UBV9122" s="2"/>
      <c r="UBW9122" s="6"/>
      <c r="UBZ9122" s="11"/>
      <c r="UCA9122" s="2"/>
      <c r="UCB9122" s="6"/>
      <c r="UCE9122" s="11"/>
      <c r="UCF9122" s="2"/>
      <c r="UCG9122" s="6"/>
      <c r="UCJ9122" s="11"/>
      <c r="UCK9122" s="2"/>
      <c r="UCL9122" s="6"/>
      <c r="UCO9122" s="11"/>
      <c r="UCP9122" s="2"/>
      <c r="UCQ9122" s="6"/>
      <c r="UCT9122" s="11"/>
      <c r="UCU9122" s="2"/>
      <c r="UCV9122" s="6"/>
      <c r="UCY9122" s="11"/>
      <c r="UCZ9122" s="2"/>
      <c r="UDA9122" s="6"/>
      <c r="UDD9122" s="11"/>
      <c r="UDE9122" s="2"/>
      <c r="UDF9122" s="6"/>
      <c r="UDI9122" s="11"/>
      <c r="UDJ9122" s="2"/>
      <c r="UDK9122" s="6"/>
      <c r="UDN9122" s="11"/>
      <c r="UDO9122" s="2"/>
      <c r="UDP9122" s="6"/>
      <c r="UDS9122" s="11"/>
      <c r="UDT9122" s="2"/>
      <c r="UDU9122" s="6"/>
      <c r="UDX9122" s="11"/>
      <c r="UDY9122" s="2"/>
      <c r="UDZ9122" s="6"/>
      <c r="UEC9122" s="11"/>
      <c r="UED9122" s="2"/>
      <c r="UEE9122" s="6"/>
      <c r="UEH9122" s="11"/>
      <c r="UEI9122" s="2"/>
      <c r="UEJ9122" s="6"/>
      <c r="UEM9122" s="11"/>
      <c r="UEN9122" s="2"/>
      <c r="UEO9122" s="6"/>
      <c r="UER9122" s="11"/>
      <c r="UES9122" s="2"/>
      <c r="UET9122" s="6"/>
      <c r="UEW9122" s="11"/>
      <c r="UEX9122" s="2"/>
      <c r="UEY9122" s="6"/>
      <c r="UFB9122" s="11"/>
      <c r="UFC9122" s="2"/>
      <c r="UFD9122" s="6"/>
      <c r="UFG9122" s="11"/>
      <c r="UFH9122" s="2"/>
      <c r="UFI9122" s="6"/>
      <c r="UFL9122" s="11"/>
      <c r="UFM9122" s="2"/>
      <c r="UFN9122" s="6"/>
      <c r="UFQ9122" s="11"/>
      <c r="UFR9122" s="2"/>
      <c r="UFS9122" s="6"/>
      <c r="UFV9122" s="11"/>
      <c r="UFW9122" s="2"/>
      <c r="UFX9122" s="6"/>
      <c r="UGA9122" s="11"/>
      <c r="UGB9122" s="2"/>
      <c r="UGC9122" s="6"/>
      <c r="UGF9122" s="11"/>
      <c r="UGG9122" s="2"/>
      <c r="UGH9122" s="6"/>
      <c r="UGK9122" s="11"/>
      <c r="UGL9122" s="2"/>
      <c r="UGM9122" s="6"/>
      <c r="UGP9122" s="11"/>
      <c r="UGQ9122" s="2"/>
      <c r="UGR9122" s="6"/>
      <c r="UGU9122" s="11"/>
      <c r="UGV9122" s="2"/>
      <c r="UGW9122" s="6"/>
      <c r="UGZ9122" s="11"/>
      <c r="UHA9122" s="2"/>
      <c r="UHB9122" s="6"/>
      <c r="UHE9122" s="11"/>
      <c r="UHF9122" s="2"/>
      <c r="UHG9122" s="6"/>
      <c r="UHJ9122" s="11"/>
      <c r="UHK9122" s="2"/>
      <c r="UHL9122" s="6"/>
      <c r="UHO9122" s="11"/>
      <c r="UHP9122" s="2"/>
      <c r="UHQ9122" s="6"/>
      <c r="UHT9122" s="11"/>
      <c r="UHU9122" s="2"/>
      <c r="UHV9122" s="6"/>
      <c r="UHY9122" s="11"/>
      <c r="UHZ9122" s="2"/>
      <c r="UIA9122" s="6"/>
      <c r="UID9122" s="11"/>
      <c r="UIE9122" s="2"/>
      <c r="UIF9122" s="6"/>
      <c r="UII9122" s="11"/>
      <c r="UIJ9122" s="2"/>
      <c r="UIK9122" s="6"/>
      <c r="UIN9122" s="11"/>
      <c r="UIO9122" s="2"/>
      <c r="UIP9122" s="6"/>
      <c r="UIS9122" s="11"/>
      <c r="UIT9122" s="2"/>
      <c r="UIU9122" s="6"/>
      <c r="UIX9122" s="11"/>
      <c r="UIY9122" s="2"/>
      <c r="UIZ9122" s="6"/>
      <c r="UJC9122" s="11"/>
      <c r="UJD9122" s="2"/>
      <c r="UJE9122" s="6"/>
      <c r="UJH9122" s="11"/>
      <c r="UJI9122" s="2"/>
      <c r="UJJ9122" s="6"/>
      <c r="UJM9122" s="11"/>
      <c r="UJN9122" s="2"/>
      <c r="UJO9122" s="6"/>
      <c r="UJR9122" s="11"/>
      <c r="UJS9122" s="2"/>
      <c r="UJT9122" s="6"/>
      <c r="UJW9122" s="11"/>
      <c r="UJX9122" s="2"/>
      <c r="UJY9122" s="6"/>
      <c r="UKB9122" s="11"/>
      <c r="UKC9122" s="2"/>
      <c r="UKD9122" s="6"/>
      <c r="UKG9122" s="11"/>
      <c r="UKH9122" s="2"/>
      <c r="UKI9122" s="6"/>
      <c r="UKL9122" s="11"/>
      <c r="UKM9122" s="2"/>
      <c r="UKN9122" s="6"/>
      <c r="UKQ9122" s="11"/>
      <c r="UKR9122" s="2"/>
      <c r="UKS9122" s="6"/>
      <c r="UKV9122" s="11"/>
      <c r="UKW9122" s="2"/>
      <c r="UKX9122" s="6"/>
      <c r="ULA9122" s="11"/>
      <c r="ULB9122" s="2"/>
      <c r="ULC9122" s="6"/>
      <c r="ULF9122" s="11"/>
      <c r="ULG9122" s="2"/>
      <c r="ULH9122" s="6"/>
      <c r="ULK9122" s="11"/>
      <c r="ULL9122" s="2"/>
      <c r="ULM9122" s="6"/>
      <c r="ULP9122" s="11"/>
      <c r="ULQ9122" s="2"/>
      <c r="ULR9122" s="6"/>
      <c r="ULU9122" s="11"/>
      <c r="ULV9122" s="2"/>
      <c r="ULW9122" s="6"/>
      <c r="ULZ9122" s="11"/>
      <c r="UMA9122" s="2"/>
      <c r="UMB9122" s="6"/>
      <c r="UME9122" s="11"/>
      <c r="UMF9122" s="2"/>
      <c r="UMG9122" s="6"/>
      <c r="UMJ9122" s="11"/>
      <c r="UMK9122" s="2"/>
      <c r="UML9122" s="6"/>
      <c r="UMO9122" s="11"/>
      <c r="UMP9122" s="2"/>
      <c r="UMQ9122" s="6"/>
      <c r="UMT9122" s="11"/>
      <c r="UMU9122" s="2"/>
      <c r="UMV9122" s="6"/>
      <c r="UMY9122" s="11"/>
      <c r="UMZ9122" s="2"/>
      <c r="UNA9122" s="6"/>
      <c r="UND9122" s="11"/>
      <c r="UNE9122" s="2"/>
      <c r="UNF9122" s="6"/>
      <c r="UNI9122" s="11"/>
      <c r="UNJ9122" s="2"/>
      <c r="UNK9122" s="6"/>
      <c r="UNN9122" s="11"/>
      <c r="UNO9122" s="2"/>
      <c r="UNP9122" s="6"/>
      <c r="UNS9122" s="11"/>
      <c r="UNT9122" s="2"/>
      <c r="UNU9122" s="6"/>
      <c r="UNX9122" s="11"/>
      <c r="UNY9122" s="2"/>
      <c r="UNZ9122" s="6"/>
      <c r="UOC9122" s="11"/>
      <c r="UOD9122" s="2"/>
      <c r="UOE9122" s="6"/>
      <c r="UOH9122" s="11"/>
      <c r="UOI9122" s="2"/>
      <c r="UOJ9122" s="6"/>
      <c r="UOM9122" s="11"/>
      <c r="UON9122" s="2"/>
      <c r="UOO9122" s="6"/>
      <c r="UOR9122" s="11"/>
      <c r="UOS9122" s="2"/>
      <c r="UOT9122" s="6"/>
      <c r="UOW9122" s="11"/>
      <c r="UOX9122" s="2"/>
      <c r="UOY9122" s="6"/>
      <c r="UPB9122" s="11"/>
      <c r="UPC9122" s="2"/>
      <c r="UPD9122" s="6"/>
      <c r="UPG9122" s="11"/>
      <c r="UPH9122" s="2"/>
      <c r="UPI9122" s="6"/>
      <c r="UPL9122" s="11"/>
      <c r="UPM9122" s="2"/>
      <c r="UPN9122" s="6"/>
      <c r="UPQ9122" s="11"/>
      <c r="UPR9122" s="2"/>
      <c r="UPS9122" s="6"/>
      <c r="UPV9122" s="11"/>
      <c r="UPW9122" s="2"/>
      <c r="UPX9122" s="6"/>
      <c r="UQA9122" s="11"/>
      <c r="UQB9122" s="2"/>
      <c r="UQC9122" s="6"/>
      <c r="UQF9122" s="11"/>
      <c r="UQG9122" s="2"/>
      <c r="UQH9122" s="6"/>
      <c r="UQK9122" s="11"/>
      <c r="UQL9122" s="2"/>
      <c r="UQM9122" s="6"/>
      <c r="UQP9122" s="11"/>
      <c r="UQQ9122" s="2"/>
      <c r="UQR9122" s="6"/>
      <c r="UQU9122" s="11"/>
      <c r="UQV9122" s="2"/>
      <c r="UQW9122" s="6"/>
      <c r="UQZ9122" s="11"/>
      <c r="URA9122" s="2"/>
      <c r="URB9122" s="6"/>
      <c r="URE9122" s="11"/>
      <c r="URF9122" s="2"/>
      <c r="URG9122" s="6"/>
      <c r="URJ9122" s="11"/>
      <c r="URK9122" s="2"/>
      <c r="URL9122" s="6"/>
      <c r="URO9122" s="11"/>
      <c r="URP9122" s="2"/>
      <c r="URQ9122" s="6"/>
      <c r="URT9122" s="11"/>
      <c r="URU9122" s="2"/>
      <c r="URV9122" s="6"/>
      <c r="URY9122" s="11"/>
      <c r="URZ9122" s="2"/>
      <c r="USA9122" s="6"/>
      <c r="USD9122" s="11"/>
      <c r="USE9122" s="2"/>
      <c r="USF9122" s="6"/>
      <c r="USI9122" s="11"/>
      <c r="USJ9122" s="2"/>
      <c r="USK9122" s="6"/>
      <c r="USN9122" s="11"/>
      <c r="USO9122" s="2"/>
      <c r="USP9122" s="6"/>
      <c r="USS9122" s="11"/>
      <c r="UST9122" s="2"/>
      <c r="USU9122" s="6"/>
      <c r="USX9122" s="11"/>
      <c r="USY9122" s="2"/>
      <c r="USZ9122" s="6"/>
      <c r="UTC9122" s="11"/>
      <c r="UTD9122" s="2"/>
      <c r="UTE9122" s="6"/>
      <c r="UTH9122" s="11"/>
      <c r="UTI9122" s="2"/>
      <c r="UTJ9122" s="6"/>
      <c r="UTM9122" s="11"/>
      <c r="UTN9122" s="2"/>
      <c r="UTO9122" s="6"/>
      <c r="UTR9122" s="11"/>
      <c r="UTS9122" s="2"/>
      <c r="UTT9122" s="6"/>
      <c r="UTW9122" s="11"/>
      <c r="UTX9122" s="2"/>
      <c r="UTY9122" s="6"/>
      <c r="UUB9122" s="11"/>
      <c r="UUC9122" s="2"/>
      <c r="UUD9122" s="6"/>
      <c r="UUG9122" s="11"/>
      <c r="UUH9122" s="2"/>
      <c r="UUI9122" s="6"/>
      <c r="UUL9122" s="11"/>
      <c r="UUM9122" s="2"/>
      <c r="UUN9122" s="6"/>
      <c r="UUQ9122" s="11"/>
      <c r="UUR9122" s="2"/>
      <c r="UUS9122" s="6"/>
      <c r="UUV9122" s="11"/>
      <c r="UUW9122" s="2"/>
      <c r="UUX9122" s="6"/>
      <c r="UVA9122" s="11"/>
      <c r="UVB9122" s="2"/>
      <c r="UVC9122" s="6"/>
      <c r="UVF9122" s="11"/>
      <c r="UVG9122" s="2"/>
      <c r="UVH9122" s="6"/>
      <c r="UVK9122" s="11"/>
      <c r="UVL9122" s="2"/>
      <c r="UVM9122" s="6"/>
      <c r="UVP9122" s="11"/>
      <c r="UVQ9122" s="2"/>
      <c r="UVR9122" s="6"/>
      <c r="UVU9122" s="11"/>
      <c r="UVV9122" s="2"/>
      <c r="UVW9122" s="6"/>
      <c r="UVZ9122" s="11"/>
      <c r="UWA9122" s="2"/>
      <c r="UWB9122" s="6"/>
      <c r="UWE9122" s="11"/>
      <c r="UWF9122" s="2"/>
      <c r="UWG9122" s="6"/>
      <c r="UWJ9122" s="11"/>
      <c r="UWK9122" s="2"/>
      <c r="UWL9122" s="6"/>
      <c r="UWO9122" s="11"/>
      <c r="UWP9122" s="2"/>
      <c r="UWQ9122" s="6"/>
      <c r="UWT9122" s="11"/>
      <c r="UWU9122" s="2"/>
      <c r="UWV9122" s="6"/>
      <c r="UWY9122" s="11"/>
      <c r="UWZ9122" s="2"/>
      <c r="UXA9122" s="6"/>
      <c r="UXD9122" s="11"/>
      <c r="UXE9122" s="2"/>
      <c r="UXF9122" s="6"/>
      <c r="UXI9122" s="11"/>
      <c r="UXJ9122" s="2"/>
      <c r="UXK9122" s="6"/>
      <c r="UXN9122" s="11"/>
      <c r="UXO9122" s="2"/>
      <c r="UXP9122" s="6"/>
      <c r="UXS9122" s="11"/>
      <c r="UXT9122" s="2"/>
      <c r="UXU9122" s="6"/>
      <c r="UXX9122" s="11"/>
      <c r="UXY9122" s="2"/>
      <c r="UXZ9122" s="6"/>
      <c r="UYC9122" s="11"/>
      <c r="UYD9122" s="2"/>
      <c r="UYE9122" s="6"/>
      <c r="UYH9122" s="11"/>
      <c r="UYI9122" s="2"/>
      <c r="UYJ9122" s="6"/>
      <c r="UYM9122" s="11"/>
      <c r="UYN9122" s="2"/>
      <c r="UYO9122" s="6"/>
      <c r="UYR9122" s="11"/>
      <c r="UYS9122" s="2"/>
      <c r="UYT9122" s="6"/>
      <c r="UYW9122" s="11"/>
      <c r="UYX9122" s="2"/>
      <c r="UYY9122" s="6"/>
      <c r="UZB9122" s="11"/>
      <c r="UZC9122" s="2"/>
      <c r="UZD9122" s="6"/>
      <c r="UZG9122" s="11"/>
      <c r="UZH9122" s="2"/>
      <c r="UZI9122" s="6"/>
      <c r="UZL9122" s="11"/>
      <c r="UZM9122" s="2"/>
      <c r="UZN9122" s="6"/>
      <c r="UZQ9122" s="11"/>
      <c r="UZR9122" s="2"/>
      <c r="UZS9122" s="6"/>
      <c r="UZV9122" s="11"/>
      <c r="UZW9122" s="2"/>
      <c r="UZX9122" s="6"/>
      <c r="VAA9122" s="11"/>
      <c r="VAB9122" s="2"/>
      <c r="VAC9122" s="6"/>
      <c r="VAF9122" s="11"/>
      <c r="VAG9122" s="2"/>
      <c r="VAH9122" s="6"/>
      <c r="VAK9122" s="11"/>
      <c r="VAL9122" s="2"/>
      <c r="VAM9122" s="6"/>
      <c r="VAP9122" s="11"/>
      <c r="VAQ9122" s="2"/>
      <c r="VAR9122" s="6"/>
      <c r="VAU9122" s="11"/>
      <c r="VAV9122" s="2"/>
      <c r="VAW9122" s="6"/>
      <c r="VAZ9122" s="11"/>
      <c r="VBA9122" s="2"/>
      <c r="VBB9122" s="6"/>
      <c r="VBE9122" s="11"/>
      <c r="VBF9122" s="2"/>
      <c r="VBG9122" s="6"/>
      <c r="VBJ9122" s="11"/>
      <c r="VBK9122" s="2"/>
      <c r="VBL9122" s="6"/>
      <c r="VBO9122" s="11"/>
      <c r="VBP9122" s="2"/>
      <c r="VBQ9122" s="6"/>
      <c r="VBT9122" s="11"/>
      <c r="VBU9122" s="2"/>
      <c r="VBV9122" s="6"/>
      <c r="VBY9122" s="11"/>
      <c r="VBZ9122" s="2"/>
      <c r="VCA9122" s="6"/>
      <c r="VCD9122" s="11"/>
      <c r="VCE9122" s="2"/>
      <c r="VCF9122" s="6"/>
      <c r="VCI9122" s="11"/>
      <c r="VCJ9122" s="2"/>
      <c r="VCK9122" s="6"/>
      <c r="VCN9122" s="11"/>
      <c r="VCO9122" s="2"/>
      <c r="VCP9122" s="6"/>
      <c r="VCS9122" s="11"/>
      <c r="VCT9122" s="2"/>
      <c r="VCU9122" s="6"/>
      <c r="VCX9122" s="11"/>
      <c r="VCY9122" s="2"/>
      <c r="VCZ9122" s="6"/>
      <c r="VDC9122" s="11"/>
      <c r="VDD9122" s="2"/>
      <c r="VDE9122" s="6"/>
      <c r="VDH9122" s="11"/>
      <c r="VDI9122" s="2"/>
      <c r="VDJ9122" s="6"/>
      <c r="VDM9122" s="11"/>
      <c r="VDN9122" s="2"/>
      <c r="VDO9122" s="6"/>
      <c r="VDR9122" s="11"/>
      <c r="VDS9122" s="2"/>
      <c r="VDT9122" s="6"/>
      <c r="VDW9122" s="11"/>
      <c r="VDX9122" s="2"/>
      <c r="VDY9122" s="6"/>
      <c r="VEB9122" s="11"/>
      <c r="VEC9122" s="2"/>
      <c r="VED9122" s="6"/>
      <c r="VEG9122" s="11"/>
      <c r="VEH9122" s="2"/>
      <c r="VEI9122" s="6"/>
      <c r="VEL9122" s="11"/>
      <c r="VEM9122" s="2"/>
      <c r="VEN9122" s="6"/>
      <c r="VEQ9122" s="11"/>
      <c r="VER9122" s="2"/>
      <c r="VES9122" s="6"/>
      <c r="VEV9122" s="11"/>
      <c r="VEW9122" s="2"/>
      <c r="VEX9122" s="6"/>
      <c r="VFA9122" s="11"/>
      <c r="VFB9122" s="2"/>
      <c r="VFC9122" s="6"/>
      <c r="VFF9122" s="11"/>
      <c r="VFG9122" s="2"/>
      <c r="VFH9122" s="6"/>
      <c r="VFK9122" s="11"/>
      <c r="VFL9122" s="2"/>
      <c r="VFM9122" s="6"/>
      <c r="VFP9122" s="11"/>
      <c r="VFQ9122" s="2"/>
      <c r="VFR9122" s="6"/>
      <c r="VFU9122" s="11"/>
      <c r="VFV9122" s="2"/>
      <c r="VFW9122" s="6"/>
      <c r="VFZ9122" s="11"/>
      <c r="VGA9122" s="2"/>
      <c r="VGB9122" s="6"/>
      <c r="VGE9122" s="11"/>
      <c r="VGF9122" s="2"/>
      <c r="VGG9122" s="6"/>
      <c r="VGJ9122" s="11"/>
      <c r="VGK9122" s="2"/>
      <c r="VGL9122" s="6"/>
      <c r="VGO9122" s="11"/>
      <c r="VGP9122" s="2"/>
      <c r="VGQ9122" s="6"/>
      <c r="VGT9122" s="11"/>
      <c r="VGU9122" s="2"/>
      <c r="VGV9122" s="6"/>
      <c r="VGY9122" s="11"/>
      <c r="VGZ9122" s="2"/>
      <c r="VHA9122" s="6"/>
      <c r="VHD9122" s="11"/>
      <c r="VHE9122" s="2"/>
      <c r="VHF9122" s="6"/>
      <c r="VHI9122" s="11"/>
      <c r="VHJ9122" s="2"/>
      <c r="VHK9122" s="6"/>
      <c r="VHN9122" s="11"/>
      <c r="VHO9122" s="2"/>
      <c r="VHP9122" s="6"/>
      <c r="VHS9122" s="11"/>
      <c r="VHT9122" s="2"/>
      <c r="VHU9122" s="6"/>
      <c r="VHX9122" s="11"/>
      <c r="VHY9122" s="2"/>
      <c r="VHZ9122" s="6"/>
      <c r="VIC9122" s="11"/>
      <c r="VID9122" s="2"/>
      <c r="VIE9122" s="6"/>
      <c r="VIH9122" s="11"/>
      <c r="VII9122" s="2"/>
      <c r="VIJ9122" s="6"/>
      <c r="VIM9122" s="11"/>
      <c r="VIN9122" s="2"/>
      <c r="VIO9122" s="6"/>
      <c r="VIR9122" s="11"/>
      <c r="VIS9122" s="2"/>
      <c r="VIT9122" s="6"/>
      <c r="VIW9122" s="11"/>
      <c r="VIX9122" s="2"/>
      <c r="VIY9122" s="6"/>
      <c r="VJB9122" s="11"/>
      <c r="VJC9122" s="2"/>
      <c r="VJD9122" s="6"/>
      <c r="VJG9122" s="11"/>
      <c r="VJH9122" s="2"/>
      <c r="VJI9122" s="6"/>
      <c r="VJL9122" s="11"/>
      <c r="VJM9122" s="2"/>
      <c r="VJN9122" s="6"/>
      <c r="VJQ9122" s="11"/>
      <c r="VJR9122" s="2"/>
      <c r="VJS9122" s="6"/>
      <c r="VJV9122" s="11"/>
      <c r="VJW9122" s="2"/>
      <c r="VJX9122" s="6"/>
      <c r="VKA9122" s="11"/>
      <c r="VKB9122" s="2"/>
      <c r="VKC9122" s="6"/>
      <c r="VKF9122" s="11"/>
      <c r="VKG9122" s="2"/>
      <c r="VKH9122" s="6"/>
      <c r="VKK9122" s="11"/>
      <c r="VKL9122" s="2"/>
      <c r="VKM9122" s="6"/>
      <c r="VKP9122" s="11"/>
      <c r="VKQ9122" s="2"/>
      <c r="VKR9122" s="6"/>
      <c r="VKU9122" s="11"/>
      <c r="VKV9122" s="2"/>
      <c r="VKW9122" s="6"/>
      <c r="VKZ9122" s="11"/>
      <c r="VLA9122" s="2"/>
      <c r="VLB9122" s="6"/>
      <c r="VLE9122" s="11"/>
      <c r="VLF9122" s="2"/>
      <c r="VLG9122" s="6"/>
      <c r="VLJ9122" s="11"/>
      <c r="VLK9122" s="2"/>
      <c r="VLL9122" s="6"/>
      <c r="VLO9122" s="11"/>
      <c r="VLP9122" s="2"/>
      <c r="VLQ9122" s="6"/>
      <c r="VLT9122" s="11"/>
      <c r="VLU9122" s="2"/>
      <c r="VLV9122" s="6"/>
      <c r="VLY9122" s="11"/>
      <c r="VLZ9122" s="2"/>
      <c r="VMA9122" s="6"/>
      <c r="VMD9122" s="11"/>
      <c r="VME9122" s="2"/>
      <c r="VMF9122" s="6"/>
      <c r="VMI9122" s="11"/>
      <c r="VMJ9122" s="2"/>
      <c r="VMK9122" s="6"/>
      <c r="VMN9122" s="11"/>
      <c r="VMO9122" s="2"/>
      <c r="VMP9122" s="6"/>
      <c r="VMS9122" s="11"/>
      <c r="VMT9122" s="2"/>
      <c r="VMU9122" s="6"/>
      <c r="VMX9122" s="11"/>
      <c r="VMY9122" s="2"/>
      <c r="VMZ9122" s="6"/>
      <c r="VNC9122" s="11"/>
      <c r="VND9122" s="2"/>
      <c r="VNE9122" s="6"/>
      <c r="VNH9122" s="11"/>
      <c r="VNI9122" s="2"/>
      <c r="VNJ9122" s="6"/>
      <c r="VNM9122" s="11"/>
      <c r="VNN9122" s="2"/>
      <c r="VNO9122" s="6"/>
      <c r="VNR9122" s="11"/>
      <c r="VNS9122" s="2"/>
      <c r="VNT9122" s="6"/>
      <c r="VNW9122" s="11"/>
      <c r="VNX9122" s="2"/>
      <c r="VNY9122" s="6"/>
      <c r="VOB9122" s="11"/>
      <c r="VOC9122" s="2"/>
      <c r="VOD9122" s="6"/>
      <c r="VOG9122" s="11"/>
      <c r="VOH9122" s="2"/>
      <c r="VOI9122" s="6"/>
      <c r="VOL9122" s="11"/>
      <c r="VOM9122" s="2"/>
      <c r="VON9122" s="6"/>
      <c r="VOQ9122" s="11"/>
      <c r="VOR9122" s="2"/>
      <c r="VOS9122" s="6"/>
      <c r="VOV9122" s="11"/>
      <c r="VOW9122" s="2"/>
      <c r="VOX9122" s="6"/>
      <c r="VPA9122" s="11"/>
      <c r="VPB9122" s="2"/>
      <c r="VPC9122" s="6"/>
      <c r="VPF9122" s="11"/>
      <c r="VPG9122" s="2"/>
      <c r="VPH9122" s="6"/>
      <c r="VPK9122" s="11"/>
      <c r="VPL9122" s="2"/>
      <c r="VPM9122" s="6"/>
      <c r="VPP9122" s="11"/>
      <c r="VPQ9122" s="2"/>
      <c r="VPR9122" s="6"/>
      <c r="VPU9122" s="11"/>
      <c r="VPV9122" s="2"/>
      <c r="VPW9122" s="6"/>
      <c r="VPZ9122" s="11"/>
      <c r="VQA9122" s="2"/>
      <c r="VQB9122" s="6"/>
      <c r="VQE9122" s="11"/>
      <c r="VQF9122" s="2"/>
      <c r="VQG9122" s="6"/>
      <c r="VQJ9122" s="11"/>
      <c r="VQK9122" s="2"/>
      <c r="VQL9122" s="6"/>
      <c r="VQO9122" s="11"/>
      <c r="VQP9122" s="2"/>
      <c r="VQQ9122" s="6"/>
      <c r="VQT9122" s="11"/>
      <c r="VQU9122" s="2"/>
      <c r="VQV9122" s="6"/>
      <c r="VQY9122" s="11"/>
      <c r="VQZ9122" s="2"/>
      <c r="VRA9122" s="6"/>
      <c r="VRD9122" s="11"/>
      <c r="VRE9122" s="2"/>
      <c r="VRF9122" s="6"/>
      <c r="VRI9122" s="11"/>
      <c r="VRJ9122" s="2"/>
      <c r="VRK9122" s="6"/>
      <c r="VRN9122" s="11"/>
      <c r="VRO9122" s="2"/>
      <c r="VRP9122" s="6"/>
      <c r="VRS9122" s="11"/>
      <c r="VRT9122" s="2"/>
      <c r="VRU9122" s="6"/>
      <c r="VRX9122" s="11"/>
      <c r="VRY9122" s="2"/>
      <c r="VRZ9122" s="6"/>
      <c r="VSC9122" s="11"/>
      <c r="VSD9122" s="2"/>
      <c r="VSE9122" s="6"/>
      <c r="VSH9122" s="11"/>
      <c r="VSI9122" s="2"/>
      <c r="VSJ9122" s="6"/>
      <c r="VSM9122" s="11"/>
      <c r="VSN9122" s="2"/>
      <c r="VSO9122" s="6"/>
      <c r="VSR9122" s="11"/>
      <c r="VSS9122" s="2"/>
      <c r="VST9122" s="6"/>
      <c r="VSW9122" s="11"/>
      <c r="VSX9122" s="2"/>
      <c r="VSY9122" s="6"/>
      <c r="VTB9122" s="11"/>
      <c r="VTC9122" s="2"/>
      <c r="VTD9122" s="6"/>
      <c r="VTG9122" s="11"/>
      <c r="VTH9122" s="2"/>
      <c r="VTI9122" s="6"/>
      <c r="VTL9122" s="11"/>
      <c r="VTM9122" s="2"/>
      <c r="VTN9122" s="6"/>
      <c r="VTQ9122" s="11"/>
      <c r="VTR9122" s="2"/>
      <c r="VTS9122" s="6"/>
      <c r="VTV9122" s="11"/>
      <c r="VTW9122" s="2"/>
      <c r="VTX9122" s="6"/>
      <c r="VUA9122" s="11"/>
      <c r="VUB9122" s="2"/>
      <c r="VUC9122" s="6"/>
      <c r="VUF9122" s="11"/>
      <c r="VUG9122" s="2"/>
      <c r="VUH9122" s="6"/>
      <c r="VUK9122" s="11"/>
      <c r="VUL9122" s="2"/>
      <c r="VUM9122" s="6"/>
      <c r="VUP9122" s="11"/>
      <c r="VUQ9122" s="2"/>
      <c r="VUR9122" s="6"/>
      <c r="VUU9122" s="11"/>
      <c r="VUV9122" s="2"/>
      <c r="VUW9122" s="6"/>
      <c r="VUZ9122" s="11"/>
      <c r="VVA9122" s="2"/>
      <c r="VVB9122" s="6"/>
      <c r="VVE9122" s="11"/>
      <c r="VVF9122" s="2"/>
      <c r="VVG9122" s="6"/>
      <c r="VVJ9122" s="11"/>
      <c r="VVK9122" s="2"/>
      <c r="VVL9122" s="6"/>
      <c r="VVO9122" s="11"/>
      <c r="VVP9122" s="2"/>
      <c r="VVQ9122" s="6"/>
      <c r="VVT9122" s="11"/>
      <c r="VVU9122" s="2"/>
      <c r="VVV9122" s="6"/>
      <c r="VVY9122" s="11"/>
      <c r="VVZ9122" s="2"/>
      <c r="VWA9122" s="6"/>
      <c r="VWD9122" s="11"/>
      <c r="VWE9122" s="2"/>
      <c r="VWF9122" s="6"/>
      <c r="VWI9122" s="11"/>
      <c r="VWJ9122" s="2"/>
      <c r="VWK9122" s="6"/>
      <c r="VWN9122" s="11"/>
      <c r="VWO9122" s="2"/>
      <c r="VWP9122" s="6"/>
      <c r="VWS9122" s="11"/>
      <c r="VWT9122" s="2"/>
      <c r="VWU9122" s="6"/>
      <c r="VWX9122" s="11"/>
      <c r="VWY9122" s="2"/>
      <c r="VWZ9122" s="6"/>
      <c r="VXC9122" s="11"/>
      <c r="VXD9122" s="2"/>
      <c r="VXE9122" s="6"/>
      <c r="VXH9122" s="11"/>
      <c r="VXI9122" s="2"/>
      <c r="VXJ9122" s="6"/>
      <c r="VXM9122" s="11"/>
      <c r="VXN9122" s="2"/>
      <c r="VXO9122" s="6"/>
      <c r="VXR9122" s="11"/>
      <c r="VXS9122" s="2"/>
      <c r="VXT9122" s="6"/>
      <c r="VXW9122" s="11"/>
      <c r="VXX9122" s="2"/>
      <c r="VXY9122" s="6"/>
      <c r="VYB9122" s="11"/>
      <c r="VYC9122" s="2"/>
      <c r="VYD9122" s="6"/>
      <c r="VYG9122" s="11"/>
      <c r="VYH9122" s="2"/>
      <c r="VYI9122" s="6"/>
      <c r="VYL9122" s="11"/>
      <c r="VYM9122" s="2"/>
      <c r="VYN9122" s="6"/>
      <c r="VYQ9122" s="11"/>
      <c r="VYR9122" s="2"/>
      <c r="VYS9122" s="6"/>
      <c r="VYV9122" s="11"/>
      <c r="VYW9122" s="2"/>
      <c r="VYX9122" s="6"/>
      <c r="VZA9122" s="11"/>
      <c r="VZB9122" s="2"/>
      <c r="VZC9122" s="6"/>
      <c r="VZF9122" s="11"/>
      <c r="VZG9122" s="2"/>
      <c r="VZH9122" s="6"/>
      <c r="VZK9122" s="11"/>
      <c r="VZL9122" s="2"/>
      <c r="VZM9122" s="6"/>
      <c r="VZP9122" s="11"/>
      <c r="VZQ9122" s="2"/>
      <c r="VZR9122" s="6"/>
      <c r="VZU9122" s="11"/>
      <c r="VZV9122" s="2"/>
      <c r="VZW9122" s="6"/>
      <c r="VZZ9122" s="11"/>
      <c r="WAA9122" s="2"/>
      <c r="WAB9122" s="6"/>
      <c r="WAE9122" s="11"/>
      <c r="WAF9122" s="2"/>
      <c r="WAG9122" s="6"/>
      <c r="WAJ9122" s="11"/>
      <c r="WAK9122" s="2"/>
      <c r="WAL9122" s="6"/>
      <c r="WAO9122" s="11"/>
      <c r="WAP9122" s="2"/>
      <c r="WAQ9122" s="6"/>
      <c r="WAT9122" s="11"/>
      <c r="WAU9122" s="2"/>
      <c r="WAV9122" s="6"/>
      <c r="WAY9122" s="11"/>
      <c r="WAZ9122" s="2"/>
      <c r="WBA9122" s="6"/>
      <c r="WBD9122" s="11"/>
      <c r="WBE9122" s="2"/>
      <c r="WBF9122" s="6"/>
      <c r="WBI9122" s="11"/>
      <c r="WBJ9122" s="2"/>
      <c r="WBK9122" s="6"/>
      <c r="WBN9122" s="11"/>
      <c r="WBO9122" s="2"/>
      <c r="WBP9122" s="6"/>
      <c r="WBS9122" s="11"/>
      <c r="WBT9122" s="2"/>
      <c r="WBU9122" s="6"/>
      <c r="WBX9122" s="11"/>
      <c r="WBY9122" s="2"/>
      <c r="WBZ9122" s="6"/>
      <c r="WCC9122" s="11"/>
      <c r="WCD9122" s="2"/>
      <c r="WCE9122" s="6"/>
      <c r="WCH9122" s="11"/>
      <c r="WCI9122" s="2"/>
      <c r="WCJ9122" s="6"/>
      <c r="WCM9122" s="11"/>
      <c r="WCN9122" s="2"/>
      <c r="WCO9122" s="6"/>
      <c r="WCR9122" s="11"/>
      <c r="WCS9122" s="2"/>
      <c r="WCT9122" s="6"/>
      <c r="WCW9122" s="11"/>
      <c r="WCX9122" s="2"/>
      <c r="WCY9122" s="6"/>
      <c r="WDB9122" s="11"/>
      <c r="WDC9122" s="2"/>
      <c r="WDD9122" s="6"/>
      <c r="WDG9122" s="11"/>
      <c r="WDH9122" s="2"/>
      <c r="WDI9122" s="6"/>
      <c r="WDL9122" s="11"/>
      <c r="WDM9122" s="2"/>
      <c r="WDN9122" s="6"/>
      <c r="WDQ9122" s="11"/>
      <c r="WDR9122" s="2"/>
      <c r="WDS9122" s="6"/>
      <c r="WDV9122" s="11"/>
      <c r="WDW9122" s="2"/>
      <c r="WDX9122" s="6"/>
      <c r="WEA9122" s="11"/>
      <c r="WEB9122" s="2"/>
      <c r="WEC9122" s="6"/>
      <c r="WEF9122" s="11"/>
      <c r="WEG9122" s="2"/>
      <c r="WEH9122" s="6"/>
      <c r="WEK9122" s="11"/>
      <c r="WEL9122" s="2"/>
      <c r="WEM9122" s="6"/>
      <c r="WEP9122" s="11"/>
      <c r="WEQ9122" s="2"/>
      <c r="WER9122" s="6"/>
      <c r="WEU9122" s="11"/>
      <c r="WEV9122" s="2"/>
      <c r="WEW9122" s="6"/>
      <c r="WEZ9122" s="11"/>
      <c r="WFA9122" s="2"/>
      <c r="WFB9122" s="6"/>
      <c r="WFE9122" s="11"/>
      <c r="WFF9122" s="2"/>
      <c r="WFG9122" s="6"/>
      <c r="WFJ9122" s="11"/>
      <c r="WFK9122" s="2"/>
      <c r="WFL9122" s="6"/>
      <c r="WFO9122" s="11"/>
      <c r="WFP9122" s="2"/>
      <c r="WFQ9122" s="6"/>
      <c r="WFT9122" s="11"/>
      <c r="WFU9122" s="2"/>
      <c r="WFV9122" s="6"/>
      <c r="WFY9122" s="11"/>
      <c r="WFZ9122" s="2"/>
      <c r="WGA9122" s="6"/>
      <c r="WGD9122" s="11"/>
      <c r="WGE9122" s="2"/>
      <c r="WGF9122" s="6"/>
      <c r="WGI9122" s="11"/>
      <c r="WGJ9122" s="2"/>
      <c r="WGK9122" s="6"/>
      <c r="WGN9122" s="11"/>
      <c r="WGO9122" s="2"/>
      <c r="WGP9122" s="6"/>
      <c r="WGS9122" s="11"/>
      <c r="WGT9122" s="2"/>
      <c r="WGU9122" s="6"/>
      <c r="WGX9122" s="11"/>
      <c r="WGY9122" s="2"/>
      <c r="WGZ9122" s="6"/>
      <c r="WHC9122" s="11"/>
      <c r="WHD9122" s="2"/>
      <c r="WHE9122" s="6"/>
      <c r="WHH9122" s="11"/>
      <c r="WHI9122" s="2"/>
      <c r="WHJ9122" s="6"/>
      <c r="WHM9122" s="11"/>
      <c r="WHN9122" s="2"/>
      <c r="WHO9122" s="6"/>
      <c r="WHR9122" s="11"/>
      <c r="WHS9122" s="2"/>
      <c r="WHT9122" s="6"/>
      <c r="WHW9122" s="11"/>
      <c r="WHX9122" s="2"/>
      <c r="WHY9122" s="6"/>
      <c r="WIB9122" s="11"/>
      <c r="WIC9122" s="2"/>
      <c r="WID9122" s="6"/>
      <c r="WIG9122" s="11"/>
      <c r="WIH9122" s="2"/>
      <c r="WII9122" s="6"/>
      <c r="WIL9122" s="11"/>
      <c r="WIM9122" s="2"/>
      <c r="WIN9122" s="6"/>
      <c r="WIQ9122" s="11"/>
      <c r="WIR9122" s="2"/>
      <c r="WIS9122" s="6"/>
      <c r="WIV9122" s="11"/>
      <c r="WIW9122" s="2"/>
      <c r="WIX9122" s="6"/>
      <c r="WJA9122" s="11"/>
      <c r="WJB9122" s="2"/>
      <c r="WJC9122" s="6"/>
      <c r="WJF9122" s="11"/>
      <c r="WJG9122" s="2"/>
      <c r="WJH9122" s="6"/>
      <c r="WJK9122" s="11"/>
      <c r="WJL9122" s="2"/>
      <c r="WJM9122" s="6"/>
      <c r="WJP9122" s="11"/>
      <c r="WJQ9122" s="2"/>
      <c r="WJR9122" s="6"/>
      <c r="WJU9122" s="11"/>
      <c r="WJV9122" s="2"/>
      <c r="WJW9122" s="6"/>
      <c r="WJZ9122" s="11"/>
      <c r="WKA9122" s="2"/>
      <c r="WKB9122" s="6"/>
      <c r="WKE9122" s="11"/>
      <c r="WKF9122" s="2"/>
      <c r="WKG9122" s="6"/>
      <c r="WKJ9122" s="11"/>
      <c r="WKK9122" s="2"/>
      <c r="WKL9122" s="6"/>
      <c r="WKO9122" s="11"/>
      <c r="WKP9122" s="2"/>
      <c r="WKQ9122" s="6"/>
      <c r="WKT9122" s="11"/>
      <c r="WKU9122" s="2"/>
      <c r="WKV9122" s="6"/>
      <c r="WKY9122" s="11"/>
      <c r="WKZ9122" s="2"/>
      <c r="WLA9122" s="6"/>
      <c r="WLD9122" s="11"/>
      <c r="WLE9122" s="2"/>
      <c r="WLF9122" s="6"/>
      <c r="WLI9122" s="11"/>
      <c r="WLJ9122" s="2"/>
      <c r="WLK9122" s="6"/>
      <c r="WLN9122" s="11"/>
      <c r="WLO9122" s="2"/>
      <c r="WLP9122" s="6"/>
      <c r="WLS9122" s="11"/>
      <c r="WLT9122" s="2"/>
      <c r="WLU9122" s="6"/>
      <c r="WLX9122" s="11"/>
      <c r="WLY9122" s="2"/>
      <c r="WLZ9122" s="6"/>
      <c r="WMC9122" s="11"/>
      <c r="WMD9122" s="2"/>
      <c r="WME9122" s="6"/>
      <c r="WMH9122" s="11"/>
      <c r="WMI9122" s="2"/>
      <c r="WMJ9122" s="6"/>
      <c r="WMM9122" s="11"/>
      <c r="WMN9122" s="2"/>
      <c r="WMO9122" s="6"/>
      <c r="WMR9122" s="11"/>
      <c r="WMS9122" s="2"/>
      <c r="WMT9122" s="6"/>
      <c r="WMW9122" s="11"/>
      <c r="WMX9122" s="2"/>
      <c r="WMY9122" s="6"/>
      <c r="WNB9122" s="11"/>
      <c r="WNC9122" s="2"/>
      <c r="WND9122" s="6"/>
      <c r="WNG9122" s="11"/>
      <c r="WNH9122" s="2"/>
      <c r="WNI9122" s="6"/>
      <c r="WNL9122" s="11"/>
      <c r="WNM9122" s="2"/>
      <c r="WNN9122" s="6"/>
      <c r="WNQ9122" s="11"/>
      <c r="WNR9122" s="2"/>
      <c r="WNS9122" s="6"/>
      <c r="WNV9122" s="11"/>
      <c r="WNW9122" s="2"/>
      <c r="WNX9122" s="6"/>
      <c r="WOA9122" s="11"/>
      <c r="WOB9122" s="2"/>
      <c r="WOC9122" s="6"/>
      <c r="WOF9122" s="11"/>
      <c r="WOG9122" s="2"/>
      <c r="WOH9122" s="6"/>
      <c r="WOK9122" s="11"/>
      <c r="WOL9122" s="2"/>
      <c r="WOM9122" s="6"/>
      <c r="WOP9122" s="11"/>
      <c r="WOQ9122" s="2"/>
      <c r="WOR9122" s="6"/>
      <c r="WOU9122" s="11"/>
      <c r="WOV9122" s="2"/>
      <c r="WOW9122" s="6"/>
      <c r="WOZ9122" s="11"/>
      <c r="WPA9122" s="2"/>
      <c r="WPB9122" s="6"/>
      <c r="WPE9122" s="11"/>
      <c r="WPF9122" s="2"/>
      <c r="WPG9122" s="6"/>
      <c r="WPJ9122" s="11"/>
      <c r="WPK9122" s="2"/>
      <c r="WPL9122" s="6"/>
      <c r="WPO9122" s="11"/>
      <c r="WPP9122" s="2"/>
      <c r="WPQ9122" s="6"/>
      <c r="WPT9122" s="11"/>
      <c r="WPU9122" s="2"/>
      <c r="WPV9122" s="6"/>
      <c r="WPY9122" s="11"/>
      <c r="WPZ9122" s="2"/>
      <c r="WQA9122" s="6"/>
      <c r="WQD9122" s="11"/>
      <c r="WQE9122" s="2"/>
      <c r="WQF9122" s="6"/>
      <c r="WQI9122" s="11"/>
      <c r="WQJ9122" s="2"/>
      <c r="WQK9122" s="6"/>
      <c r="WQN9122" s="11"/>
      <c r="WQO9122" s="2"/>
      <c r="WQP9122" s="6"/>
      <c r="WQS9122" s="11"/>
      <c r="WQT9122" s="2"/>
      <c r="WQU9122" s="6"/>
      <c r="WQX9122" s="11"/>
      <c r="WQY9122" s="2"/>
      <c r="WQZ9122" s="6"/>
      <c r="WRC9122" s="11"/>
      <c r="WRD9122" s="2"/>
      <c r="WRE9122" s="6"/>
      <c r="WRH9122" s="11"/>
      <c r="WRI9122" s="2"/>
      <c r="WRJ9122" s="6"/>
      <c r="WRM9122" s="11"/>
      <c r="WRN9122" s="2"/>
      <c r="WRO9122" s="6"/>
      <c r="WRR9122" s="11"/>
      <c r="WRS9122" s="2"/>
      <c r="WRT9122" s="6"/>
      <c r="WRW9122" s="11"/>
      <c r="WRX9122" s="2"/>
      <c r="WRY9122" s="6"/>
      <c r="WSB9122" s="11"/>
      <c r="WSC9122" s="2"/>
      <c r="WSD9122" s="6"/>
      <c r="WSG9122" s="11"/>
      <c r="WSH9122" s="2"/>
      <c r="WSI9122" s="6"/>
      <c r="WSL9122" s="11"/>
      <c r="WSM9122" s="2"/>
      <c r="WSN9122" s="6"/>
      <c r="WSQ9122" s="11"/>
      <c r="WSR9122" s="2"/>
      <c r="WSS9122" s="6"/>
      <c r="WSV9122" s="11"/>
      <c r="WSW9122" s="2"/>
      <c r="WSX9122" s="6"/>
      <c r="WTA9122" s="11"/>
      <c r="WTB9122" s="2"/>
      <c r="WTC9122" s="6"/>
      <c r="WTF9122" s="11"/>
      <c r="WTG9122" s="2"/>
      <c r="WTH9122" s="6"/>
      <c r="WTK9122" s="11"/>
      <c r="WTL9122" s="2"/>
      <c r="WTM9122" s="6"/>
      <c r="WTP9122" s="11"/>
      <c r="WTQ9122" s="2"/>
      <c r="WTR9122" s="6"/>
      <c r="WTU9122" s="11"/>
      <c r="WTV9122" s="2"/>
      <c r="WTW9122" s="6"/>
      <c r="WTZ9122" s="11"/>
      <c r="WUA9122" s="2"/>
      <c r="WUB9122" s="6"/>
      <c r="WUE9122" s="11"/>
      <c r="WUF9122" s="2"/>
      <c r="WUG9122" s="6"/>
      <c r="WUJ9122" s="11"/>
      <c r="WUK9122" s="2"/>
      <c r="WUL9122" s="6"/>
      <c r="WUO9122" s="11"/>
      <c r="WUP9122" s="2"/>
      <c r="WUQ9122" s="6"/>
      <c r="WUT9122" s="11"/>
      <c r="WUU9122" s="2"/>
      <c r="WUV9122" s="6"/>
      <c r="WUY9122" s="11"/>
      <c r="WUZ9122" s="2"/>
      <c r="WVA9122" s="6"/>
      <c r="WVD9122" s="11"/>
      <c r="WVE9122" s="2"/>
      <c r="WVF9122" s="6"/>
      <c r="WVI9122" s="11"/>
      <c r="WVJ9122" s="2"/>
      <c r="WVK9122" s="6"/>
      <c r="WVN9122" s="11"/>
      <c r="WVO9122" s="2"/>
      <c r="WVP9122" s="6"/>
      <c r="WVS9122" s="11"/>
      <c r="WVT9122" s="2"/>
      <c r="WVU9122" s="6"/>
      <c r="WVX9122" s="11"/>
      <c r="WVY9122" s="2"/>
      <c r="WVZ9122" s="6"/>
      <c r="WWC9122" s="11"/>
      <c r="WWD9122" s="2"/>
      <c r="WWE9122" s="6"/>
      <c r="WWH9122" s="11"/>
      <c r="WWI9122" s="2"/>
      <c r="WWJ9122" s="6"/>
      <c r="WWM9122" s="11"/>
      <c r="WWN9122" s="2"/>
      <c r="WWO9122" s="6"/>
      <c r="WWR9122" s="11"/>
      <c r="WWS9122" s="2"/>
      <c r="WWT9122" s="6"/>
      <c r="WWW9122" s="11"/>
      <c r="WWX9122" s="2"/>
      <c r="WWY9122" s="6"/>
      <c r="WXB9122" s="11"/>
      <c r="WXC9122" s="2"/>
      <c r="WXD9122" s="6"/>
      <c r="WXG9122" s="11"/>
      <c r="WXH9122" s="2"/>
      <c r="WXI9122" s="6"/>
      <c r="WXL9122" s="11"/>
      <c r="WXM9122" s="2"/>
      <c r="WXN9122" s="6"/>
      <c r="WXQ9122" s="11"/>
      <c r="WXR9122" s="2"/>
      <c r="WXS9122" s="6"/>
      <c r="WXV9122" s="11"/>
      <c r="WXW9122" s="2"/>
      <c r="WXX9122" s="6"/>
      <c r="WYA9122" s="11"/>
      <c r="WYB9122" s="2"/>
      <c r="WYC9122" s="6"/>
      <c r="WYF9122" s="11"/>
      <c r="WYG9122" s="2"/>
      <c r="WYH9122" s="6"/>
      <c r="WYK9122" s="11"/>
      <c r="WYL9122" s="2"/>
      <c r="WYM9122" s="6"/>
      <c r="WYP9122" s="11"/>
      <c r="WYQ9122" s="2"/>
      <c r="WYR9122" s="6"/>
      <c r="WYU9122" s="11"/>
      <c r="WYV9122" s="2"/>
      <c r="WYW9122" s="6"/>
      <c r="WYZ9122" s="11"/>
      <c r="WZA9122" s="2"/>
      <c r="WZB9122" s="6"/>
      <c r="WZE9122" s="11"/>
      <c r="WZF9122" s="2"/>
      <c r="WZG9122" s="6"/>
      <c r="WZJ9122" s="11"/>
      <c r="WZK9122" s="2"/>
      <c r="WZL9122" s="6"/>
      <c r="WZO9122" s="11"/>
      <c r="WZP9122" s="2"/>
      <c r="WZQ9122" s="6"/>
      <c r="WZT9122" s="11"/>
      <c r="WZU9122" s="2"/>
      <c r="WZV9122" s="6"/>
      <c r="WZY9122" s="11"/>
      <c r="WZZ9122" s="2"/>
      <c r="XAA9122" s="6"/>
      <c r="XAD9122" s="11"/>
      <c r="XAE9122" s="2"/>
      <c r="XAF9122" s="6"/>
      <c r="XAI9122" s="11"/>
      <c r="XAJ9122" s="2"/>
      <c r="XAK9122" s="6"/>
      <c r="XAN9122" s="11"/>
      <c r="XAO9122" s="2"/>
      <c r="XAP9122" s="6"/>
      <c r="XAS9122" s="11"/>
      <c r="XAT9122" s="2"/>
      <c r="XAU9122" s="6"/>
      <c r="XAX9122" s="11"/>
      <c r="XAY9122" s="2"/>
      <c r="XAZ9122" s="6"/>
      <c r="XBC9122" s="11"/>
      <c r="XBD9122" s="2"/>
      <c r="XBE9122" s="6"/>
      <c r="XBH9122" s="11"/>
      <c r="XBI9122" s="2"/>
      <c r="XBJ9122" s="6"/>
      <c r="XBM9122" s="11"/>
      <c r="XBN9122" s="2"/>
      <c r="XBO9122" s="6"/>
      <c r="XBR9122" s="11"/>
      <c r="XBS9122" s="2"/>
      <c r="XBT9122" s="6"/>
      <c r="XBW9122" s="11"/>
      <c r="XBX9122" s="2"/>
      <c r="XBY9122" s="6"/>
      <c r="XCB9122" s="11"/>
      <c r="XCC9122" s="2"/>
      <c r="XCD9122" s="6"/>
      <c r="XCG9122" s="11"/>
      <c r="XCH9122" s="2"/>
      <c r="XCI9122" s="6"/>
      <c r="XCL9122" s="11"/>
      <c r="XCM9122" s="2"/>
      <c r="XCN9122" s="6"/>
      <c r="XCQ9122" s="11"/>
      <c r="XCR9122" s="2"/>
      <c r="XCS9122" s="6"/>
      <c r="XCV9122" s="11"/>
      <c r="XCW9122" s="2"/>
      <c r="XCX9122" s="6"/>
      <c r="XDA9122" s="11"/>
      <c r="XDB9122" s="2"/>
      <c r="XDC9122" s="6"/>
      <c r="XDF9122" s="11"/>
      <c r="XDG9122" s="2"/>
      <c r="XDH9122" s="6"/>
      <c r="XDK9122" s="11"/>
      <c r="XDL9122" s="2"/>
      <c r="XDM9122" s="6"/>
      <c r="XDP9122" s="11"/>
      <c r="XDQ9122" s="2"/>
      <c r="XDR9122" s="6"/>
      <c r="XDU9122" s="11"/>
      <c r="XDV9122" s="2"/>
      <c r="XDW9122" s="6"/>
      <c r="XDZ9122" s="11"/>
      <c r="XEA9122" s="2"/>
      <c r="XEB9122" s="6"/>
      <c r="XEE9122" s="11"/>
      <c r="XEF9122" s="2"/>
      <c r="XEG9122" s="6"/>
      <c r="XEJ9122" s="11"/>
      <c r="XEK9122" s="2"/>
      <c r="XEL9122" s="6"/>
      <c r="XEO9122" s="11"/>
      <c r="XEP9122" s="2"/>
      <c r="XEQ9122" s="6"/>
      <c r="XET9122" s="11"/>
      <c r="XEU9122" s="2"/>
      <c r="XEV9122" s="6"/>
      <c r="XEY9122" s="11"/>
      <c r="XEZ9122" s="2"/>
      <c r="XFA9122" s="6"/>
      <c r="XFD9122" s="11"/>
    </row>
    <row r="9123" spans="1:2046 2049:3071 3074:4096 4099:7166 7169:8191 8194:9216 9219:12286 12289:13311 13314:14336 14339:16384" x14ac:dyDescent="0.3">
      <c r="A9123" s="6" t="s">
        <v>53</v>
      </c>
      <c r="B9123" t="s">
        <v>54</v>
      </c>
      <c r="C9123" t="s">
        <v>6</v>
      </c>
      <c r="D9123" s="11">
        <v>44347</v>
      </c>
      <c r="E9123" s="2">
        <v>44398</v>
      </c>
      <c r="F9123" s="35">
        <f t="shared" si="592"/>
        <v>2021</v>
      </c>
      <c r="G9123" s="35">
        <f t="shared" si="593"/>
        <v>7</v>
      </c>
      <c r="H9123" s="35">
        <f t="shared" si="594"/>
        <v>21</v>
      </c>
      <c r="I9123" s="35" t="str">
        <f t="shared" si="595"/>
        <v>Julio</v>
      </c>
      <c r="J9123" s="2"/>
      <c r="K9123" s="6"/>
      <c r="N9123" s="11"/>
      <c r="O9123" s="2"/>
      <c r="P9123" s="6"/>
      <c r="S9123" s="11"/>
      <c r="T9123" s="2"/>
      <c r="U9123" s="6"/>
      <c r="X9123" s="11"/>
      <c r="Y9123" s="2"/>
      <c r="Z9123" s="6"/>
      <c r="AC9123" s="11"/>
      <c r="AD9123" s="2"/>
      <c r="AE9123" s="6"/>
      <c r="AH9123" s="11"/>
      <c r="AI9123" s="2"/>
      <c r="AJ9123" s="6"/>
      <c r="AM9123" s="11"/>
      <c r="AN9123" s="2"/>
      <c r="AO9123" s="6"/>
      <c r="AR9123" s="11"/>
      <c r="AS9123" s="2"/>
      <c r="AT9123" s="6"/>
      <c r="AW9123" s="11"/>
      <c r="AX9123" s="2"/>
      <c r="AY9123" s="6"/>
      <c r="BB9123" s="11"/>
      <c r="BC9123" s="2"/>
      <c r="BD9123" s="6"/>
      <c r="BG9123" s="11"/>
      <c r="BH9123" s="2"/>
      <c r="BI9123" s="6"/>
      <c r="BL9123" s="11"/>
      <c r="BM9123" s="2"/>
      <c r="BN9123" s="6"/>
      <c r="BQ9123" s="11"/>
      <c r="BR9123" s="2"/>
      <c r="BS9123" s="6"/>
      <c r="BV9123" s="11"/>
      <c r="BW9123" s="2"/>
      <c r="BX9123" s="6"/>
      <c r="CA9123" s="11"/>
      <c r="CB9123" s="2"/>
      <c r="CC9123" s="6"/>
      <c r="CF9123" s="11"/>
      <c r="CG9123" s="2"/>
      <c r="CH9123" s="6"/>
      <c r="CK9123" s="11"/>
      <c r="CL9123" s="2"/>
      <c r="CM9123" s="6"/>
      <c r="CP9123" s="11"/>
      <c r="CQ9123" s="2"/>
      <c r="CR9123" s="6"/>
      <c r="CU9123" s="11"/>
      <c r="CV9123" s="2"/>
      <c r="CW9123" s="6"/>
      <c r="CZ9123" s="11"/>
      <c r="DA9123" s="2"/>
      <c r="DB9123" s="6"/>
      <c r="DE9123" s="11"/>
      <c r="DF9123" s="2"/>
      <c r="DG9123" s="6"/>
      <c r="DJ9123" s="11"/>
      <c r="DK9123" s="2"/>
      <c r="DL9123" s="6"/>
      <c r="DO9123" s="11"/>
      <c r="DP9123" s="2"/>
      <c r="DQ9123" s="6"/>
      <c r="DT9123" s="11"/>
      <c r="DU9123" s="2"/>
      <c r="DV9123" s="6"/>
      <c r="DY9123" s="11"/>
      <c r="DZ9123" s="2"/>
      <c r="EA9123" s="6"/>
      <c r="ED9123" s="11"/>
      <c r="EE9123" s="2"/>
      <c r="EF9123" s="6"/>
      <c r="EI9123" s="11"/>
      <c r="EJ9123" s="2"/>
      <c r="EK9123" s="6"/>
      <c r="EN9123" s="11"/>
      <c r="EO9123" s="2"/>
      <c r="EP9123" s="6"/>
      <c r="ES9123" s="11"/>
      <c r="ET9123" s="2"/>
      <c r="EU9123" s="6"/>
      <c r="EX9123" s="11"/>
      <c r="EY9123" s="2"/>
      <c r="EZ9123" s="6"/>
      <c r="FC9123" s="11"/>
      <c r="FD9123" s="2"/>
      <c r="FE9123" s="6"/>
      <c r="FH9123" s="11"/>
      <c r="FI9123" s="2"/>
      <c r="FJ9123" s="6"/>
      <c r="FM9123" s="11"/>
      <c r="FN9123" s="2"/>
      <c r="FO9123" s="6"/>
      <c r="FR9123" s="11"/>
      <c r="FS9123" s="2"/>
      <c r="FT9123" s="6"/>
      <c r="FW9123" s="11"/>
      <c r="FX9123" s="2"/>
      <c r="FY9123" s="6"/>
      <c r="GB9123" s="11"/>
      <c r="GC9123" s="2"/>
      <c r="GD9123" s="6"/>
      <c r="GG9123" s="11"/>
      <c r="GH9123" s="2"/>
      <c r="GI9123" s="6"/>
      <c r="GL9123" s="11"/>
      <c r="GM9123" s="2"/>
      <c r="GN9123" s="6"/>
      <c r="GQ9123" s="11"/>
      <c r="GR9123" s="2"/>
      <c r="GS9123" s="6"/>
      <c r="GV9123" s="11"/>
      <c r="GW9123" s="2"/>
      <c r="GX9123" s="6"/>
      <c r="HA9123" s="11"/>
      <c r="HB9123" s="2"/>
      <c r="HC9123" s="6"/>
      <c r="HF9123" s="11"/>
      <c r="HG9123" s="2"/>
      <c r="HH9123" s="6"/>
      <c r="HK9123" s="11"/>
      <c r="HL9123" s="2"/>
      <c r="HM9123" s="6"/>
      <c r="HP9123" s="11"/>
      <c r="HQ9123" s="2"/>
      <c r="HR9123" s="6"/>
      <c r="HU9123" s="11"/>
      <c r="HV9123" s="2"/>
      <c r="HW9123" s="6"/>
      <c r="HZ9123" s="11"/>
      <c r="IA9123" s="2"/>
      <c r="IB9123" s="6"/>
      <c r="IE9123" s="11"/>
      <c r="IF9123" s="2"/>
      <c r="IG9123" s="6"/>
      <c r="IJ9123" s="11"/>
      <c r="IK9123" s="2"/>
      <c r="IL9123" s="6"/>
      <c r="IO9123" s="11"/>
      <c r="IP9123" s="2"/>
      <c r="IQ9123" s="6"/>
      <c r="IT9123" s="11"/>
      <c r="IU9123" s="2"/>
      <c r="IV9123" s="6"/>
      <c r="IY9123" s="11"/>
      <c r="IZ9123" s="2"/>
      <c r="JA9123" s="6"/>
      <c r="JD9123" s="11"/>
      <c r="JE9123" s="2"/>
      <c r="JF9123" s="6"/>
      <c r="JI9123" s="11"/>
      <c r="JJ9123" s="2"/>
      <c r="JK9123" s="6"/>
      <c r="JN9123" s="11"/>
      <c r="JO9123" s="2"/>
      <c r="JP9123" s="6"/>
      <c r="JS9123" s="11"/>
      <c r="JT9123" s="2"/>
      <c r="JU9123" s="6"/>
      <c r="JX9123" s="11"/>
      <c r="JY9123" s="2"/>
      <c r="JZ9123" s="6"/>
      <c r="KC9123" s="11"/>
      <c r="KD9123" s="2"/>
      <c r="KE9123" s="6"/>
      <c r="KH9123" s="11"/>
      <c r="KI9123" s="2"/>
      <c r="KJ9123" s="6"/>
      <c r="KM9123" s="11"/>
      <c r="KN9123" s="2"/>
      <c r="KO9123" s="6"/>
      <c r="KR9123" s="11"/>
      <c r="KS9123" s="2"/>
      <c r="KT9123" s="6"/>
      <c r="KW9123" s="11"/>
      <c r="KX9123" s="2"/>
      <c r="KY9123" s="6"/>
      <c r="LB9123" s="11"/>
      <c r="LC9123" s="2"/>
      <c r="LD9123" s="6"/>
      <c r="LG9123" s="11"/>
      <c r="LH9123" s="2"/>
      <c r="LI9123" s="6"/>
      <c r="LL9123" s="11"/>
      <c r="LM9123" s="2"/>
      <c r="LN9123" s="6"/>
      <c r="LQ9123" s="11"/>
      <c r="LR9123" s="2"/>
      <c r="LS9123" s="6"/>
      <c r="LV9123" s="11"/>
      <c r="LW9123" s="2"/>
      <c r="LX9123" s="6"/>
      <c r="MA9123" s="11"/>
      <c r="MB9123" s="2"/>
      <c r="MC9123" s="6"/>
      <c r="MF9123" s="11"/>
      <c r="MG9123" s="2"/>
      <c r="MH9123" s="6"/>
      <c r="MK9123" s="11"/>
      <c r="ML9123" s="2"/>
      <c r="MM9123" s="6"/>
      <c r="MP9123" s="11"/>
      <c r="MQ9123" s="2"/>
      <c r="MR9123" s="6"/>
      <c r="MU9123" s="11"/>
      <c r="MV9123" s="2"/>
      <c r="MW9123" s="6"/>
      <c r="MZ9123" s="11"/>
      <c r="NA9123" s="2"/>
      <c r="NB9123" s="6"/>
      <c r="NE9123" s="11"/>
      <c r="NF9123" s="2"/>
      <c r="NG9123" s="6"/>
      <c r="NJ9123" s="11"/>
      <c r="NK9123" s="2"/>
      <c r="NL9123" s="6"/>
      <c r="NO9123" s="11"/>
      <c r="NP9123" s="2"/>
      <c r="NQ9123" s="6"/>
      <c r="NT9123" s="11"/>
      <c r="NU9123" s="2"/>
      <c r="NV9123" s="6"/>
      <c r="NY9123" s="11"/>
      <c r="NZ9123" s="2"/>
      <c r="OA9123" s="6"/>
      <c r="OD9123" s="11"/>
      <c r="OE9123" s="2"/>
      <c r="OF9123" s="6"/>
      <c r="OI9123" s="11"/>
      <c r="OJ9123" s="2"/>
      <c r="OK9123" s="6"/>
      <c r="ON9123" s="11"/>
      <c r="OO9123" s="2"/>
      <c r="OP9123" s="6"/>
      <c r="OS9123" s="11"/>
      <c r="OT9123" s="2"/>
      <c r="OU9123" s="6"/>
      <c r="OX9123" s="11"/>
      <c r="OY9123" s="2"/>
      <c r="OZ9123" s="6"/>
      <c r="PC9123" s="11"/>
      <c r="PD9123" s="2"/>
      <c r="PE9123" s="6"/>
      <c r="PH9123" s="11"/>
      <c r="PI9123" s="2"/>
      <c r="PJ9123" s="6"/>
      <c r="PM9123" s="11"/>
      <c r="PN9123" s="2"/>
      <c r="PO9123" s="6"/>
      <c r="PR9123" s="11"/>
      <c r="PS9123" s="2"/>
      <c r="PT9123" s="6"/>
      <c r="PW9123" s="11"/>
      <c r="PX9123" s="2"/>
      <c r="PY9123" s="6"/>
      <c r="QB9123" s="11"/>
      <c r="QC9123" s="2"/>
      <c r="QD9123" s="6"/>
      <c r="QG9123" s="11"/>
      <c r="QH9123" s="2"/>
      <c r="QI9123" s="6"/>
      <c r="QL9123" s="11"/>
      <c r="QM9123" s="2"/>
      <c r="QN9123" s="6"/>
      <c r="QQ9123" s="11"/>
      <c r="QR9123" s="2"/>
      <c r="QS9123" s="6"/>
      <c r="QV9123" s="11"/>
      <c r="QW9123" s="2"/>
      <c r="QX9123" s="6"/>
      <c r="RA9123" s="11"/>
      <c r="RB9123" s="2"/>
      <c r="RC9123" s="6"/>
      <c r="RF9123" s="11"/>
      <c r="RG9123" s="2"/>
      <c r="RH9123" s="6"/>
      <c r="RK9123" s="11"/>
      <c r="RL9123" s="2"/>
      <c r="RM9123" s="6"/>
      <c r="RP9123" s="11"/>
      <c r="RQ9123" s="2"/>
      <c r="RR9123" s="6"/>
      <c r="RU9123" s="11"/>
      <c r="RV9123" s="2"/>
      <c r="RW9123" s="6"/>
      <c r="RZ9123" s="11"/>
      <c r="SA9123" s="2"/>
      <c r="SB9123" s="6"/>
      <c r="SE9123" s="11"/>
      <c r="SF9123" s="2"/>
      <c r="SG9123" s="6"/>
      <c r="SJ9123" s="11"/>
      <c r="SK9123" s="2"/>
      <c r="SL9123" s="6"/>
      <c r="SO9123" s="11"/>
      <c r="SP9123" s="2"/>
      <c r="SQ9123" s="6"/>
      <c r="ST9123" s="11"/>
      <c r="SU9123" s="2"/>
      <c r="SV9123" s="6"/>
      <c r="SY9123" s="11"/>
      <c r="SZ9123" s="2"/>
      <c r="TA9123" s="6"/>
      <c r="TD9123" s="11"/>
      <c r="TE9123" s="2"/>
      <c r="TF9123" s="6"/>
      <c r="TI9123" s="11"/>
      <c r="TJ9123" s="2"/>
      <c r="TK9123" s="6"/>
      <c r="TN9123" s="11"/>
      <c r="TO9123" s="2"/>
      <c r="TP9123" s="6"/>
      <c r="TS9123" s="11"/>
      <c r="TT9123" s="2"/>
      <c r="TU9123" s="6"/>
      <c r="TX9123" s="11"/>
      <c r="TY9123" s="2"/>
      <c r="TZ9123" s="6"/>
      <c r="UC9123" s="11"/>
      <c r="UD9123" s="2"/>
      <c r="UE9123" s="6"/>
      <c r="UH9123" s="11"/>
      <c r="UI9123" s="2"/>
      <c r="UJ9123" s="6"/>
      <c r="UM9123" s="11"/>
      <c r="UN9123" s="2"/>
      <c r="UO9123" s="6"/>
      <c r="UR9123" s="11"/>
      <c r="US9123" s="2"/>
      <c r="UT9123" s="6"/>
      <c r="UW9123" s="11"/>
      <c r="UX9123" s="2"/>
      <c r="UY9123" s="6"/>
      <c r="VB9123" s="11"/>
      <c r="VC9123" s="2"/>
      <c r="VD9123" s="6"/>
      <c r="VG9123" s="11"/>
      <c r="VH9123" s="2"/>
      <c r="VI9123" s="6"/>
      <c r="VL9123" s="11"/>
      <c r="VM9123" s="2"/>
      <c r="VN9123" s="6"/>
      <c r="VQ9123" s="11"/>
      <c r="VR9123" s="2"/>
      <c r="VS9123" s="6"/>
      <c r="VV9123" s="11"/>
      <c r="VW9123" s="2"/>
      <c r="VX9123" s="6"/>
      <c r="WA9123" s="11"/>
      <c r="WB9123" s="2"/>
      <c r="WC9123" s="6"/>
      <c r="WF9123" s="11"/>
      <c r="WG9123" s="2"/>
      <c r="WH9123" s="6"/>
      <c r="WK9123" s="11"/>
      <c r="WL9123" s="2"/>
      <c r="WM9123" s="6"/>
      <c r="WP9123" s="11"/>
      <c r="WQ9123" s="2"/>
      <c r="WR9123" s="6"/>
      <c r="WU9123" s="11"/>
      <c r="WV9123" s="2"/>
      <c r="WW9123" s="6"/>
      <c r="WZ9123" s="11"/>
      <c r="XA9123" s="2"/>
      <c r="XB9123" s="6"/>
      <c r="XE9123" s="11"/>
      <c r="XF9123" s="2"/>
      <c r="XG9123" s="6"/>
      <c r="XJ9123" s="11"/>
      <c r="XK9123" s="2"/>
      <c r="XL9123" s="6"/>
      <c r="XO9123" s="11"/>
      <c r="XP9123" s="2"/>
      <c r="XQ9123" s="6"/>
      <c r="XT9123" s="11"/>
      <c r="XU9123" s="2"/>
      <c r="XV9123" s="6"/>
      <c r="XY9123" s="11"/>
      <c r="XZ9123" s="2"/>
      <c r="YA9123" s="6"/>
      <c r="YD9123" s="11"/>
      <c r="YE9123" s="2"/>
      <c r="YF9123" s="6"/>
      <c r="YI9123" s="11"/>
      <c r="YJ9123" s="2"/>
      <c r="YK9123" s="6"/>
      <c r="YN9123" s="11"/>
      <c r="YO9123" s="2"/>
      <c r="YP9123" s="6"/>
      <c r="YS9123" s="11"/>
      <c r="YT9123" s="2"/>
      <c r="YU9123" s="6"/>
      <c r="YX9123" s="11"/>
      <c r="YY9123" s="2"/>
      <c r="YZ9123" s="6"/>
      <c r="ZC9123" s="11"/>
      <c r="ZD9123" s="2"/>
      <c r="ZE9123" s="6"/>
      <c r="ZH9123" s="11"/>
      <c r="ZI9123" s="2"/>
      <c r="ZJ9123" s="6"/>
      <c r="ZM9123" s="11"/>
      <c r="ZN9123" s="2"/>
      <c r="ZO9123" s="6"/>
      <c r="ZR9123" s="11"/>
      <c r="ZS9123" s="2"/>
      <c r="ZT9123" s="6"/>
      <c r="ZW9123" s="11"/>
      <c r="ZX9123" s="2"/>
      <c r="ZY9123" s="6"/>
      <c r="AAB9123" s="11"/>
      <c r="AAC9123" s="2"/>
      <c r="AAD9123" s="6"/>
      <c r="AAG9123" s="11"/>
      <c r="AAH9123" s="2"/>
      <c r="AAI9123" s="6"/>
      <c r="AAL9123" s="11"/>
      <c r="AAM9123" s="2"/>
      <c r="AAN9123" s="6"/>
      <c r="AAQ9123" s="11"/>
      <c r="AAR9123" s="2"/>
      <c r="AAS9123" s="6"/>
      <c r="AAV9123" s="11"/>
      <c r="AAW9123" s="2"/>
      <c r="AAX9123" s="6"/>
      <c r="ABA9123" s="11"/>
      <c r="ABB9123" s="2"/>
      <c r="ABC9123" s="6"/>
      <c r="ABF9123" s="11"/>
      <c r="ABG9123" s="2"/>
      <c r="ABH9123" s="6"/>
      <c r="ABK9123" s="11"/>
      <c r="ABL9123" s="2"/>
      <c r="ABM9123" s="6"/>
      <c r="ABP9123" s="11"/>
      <c r="ABQ9123" s="2"/>
      <c r="ABR9123" s="6"/>
      <c r="ABU9123" s="11"/>
      <c r="ABV9123" s="2"/>
      <c r="ABW9123" s="6"/>
      <c r="ABZ9123" s="11"/>
      <c r="ACA9123" s="2"/>
      <c r="ACB9123" s="6"/>
      <c r="ACE9123" s="11"/>
      <c r="ACF9123" s="2"/>
      <c r="ACG9123" s="6"/>
      <c r="ACJ9123" s="11"/>
      <c r="ACK9123" s="2"/>
      <c r="ACL9123" s="6"/>
      <c r="ACO9123" s="11"/>
      <c r="ACP9123" s="2"/>
      <c r="ACQ9123" s="6"/>
      <c r="ACT9123" s="11"/>
      <c r="ACU9123" s="2"/>
      <c r="ACV9123" s="6"/>
      <c r="ACY9123" s="11"/>
      <c r="ACZ9123" s="2"/>
      <c r="ADA9123" s="6"/>
      <c r="ADD9123" s="11"/>
      <c r="ADE9123" s="2"/>
      <c r="ADF9123" s="6"/>
      <c r="ADI9123" s="11"/>
      <c r="ADJ9123" s="2"/>
      <c r="ADK9123" s="6"/>
      <c r="ADN9123" s="11"/>
      <c r="ADO9123" s="2"/>
      <c r="ADP9123" s="6"/>
      <c r="ADS9123" s="11"/>
      <c r="ADT9123" s="2"/>
      <c r="ADU9123" s="6"/>
      <c r="ADX9123" s="11"/>
      <c r="ADY9123" s="2"/>
      <c r="ADZ9123" s="6"/>
      <c r="AEC9123" s="11"/>
      <c r="AED9123" s="2"/>
      <c r="AEE9123" s="6"/>
      <c r="AEH9123" s="11"/>
      <c r="AEI9123" s="2"/>
      <c r="AEJ9123" s="6"/>
      <c r="AEM9123" s="11"/>
      <c r="AEN9123" s="2"/>
      <c r="AEO9123" s="6"/>
      <c r="AER9123" s="11"/>
      <c r="AES9123" s="2"/>
      <c r="AET9123" s="6"/>
      <c r="AEW9123" s="11"/>
      <c r="AEX9123" s="2"/>
      <c r="AEY9123" s="6"/>
      <c r="AFB9123" s="11"/>
      <c r="AFC9123" s="2"/>
      <c r="AFD9123" s="6"/>
      <c r="AFG9123" s="11"/>
      <c r="AFH9123" s="2"/>
      <c r="AFI9123" s="6"/>
      <c r="AFL9123" s="11"/>
      <c r="AFM9123" s="2"/>
      <c r="AFN9123" s="6"/>
      <c r="AFQ9123" s="11"/>
      <c r="AFR9123" s="2"/>
      <c r="AFS9123" s="6"/>
      <c r="AFV9123" s="11"/>
      <c r="AFW9123" s="2"/>
      <c r="AFX9123" s="6"/>
      <c r="AGA9123" s="11"/>
      <c r="AGB9123" s="2"/>
      <c r="AGC9123" s="6"/>
      <c r="AGF9123" s="11"/>
      <c r="AGG9123" s="2"/>
      <c r="AGH9123" s="6"/>
      <c r="AGK9123" s="11"/>
      <c r="AGL9123" s="2"/>
      <c r="AGM9123" s="6"/>
      <c r="AGP9123" s="11"/>
      <c r="AGQ9123" s="2"/>
      <c r="AGR9123" s="6"/>
      <c r="AGU9123" s="11"/>
      <c r="AGV9123" s="2"/>
      <c r="AGW9123" s="6"/>
      <c r="AGZ9123" s="11"/>
      <c r="AHA9123" s="2"/>
      <c r="AHB9123" s="6"/>
      <c r="AHE9123" s="11"/>
      <c r="AHF9123" s="2"/>
      <c r="AHG9123" s="6"/>
      <c r="AHJ9123" s="11"/>
      <c r="AHK9123" s="2"/>
      <c r="AHL9123" s="6"/>
      <c r="AHO9123" s="11"/>
      <c r="AHP9123" s="2"/>
      <c r="AHQ9123" s="6"/>
      <c r="AHT9123" s="11"/>
      <c r="AHU9123" s="2"/>
      <c r="AHV9123" s="6"/>
      <c r="AHY9123" s="11"/>
      <c r="AHZ9123" s="2"/>
      <c r="AIA9123" s="6"/>
      <c r="AID9123" s="11"/>
      <c r="AIE9123" s="2"/>
      <c r="AIF9123" s="6"/>
      <c r="AII9123" s="11"/>
      <c r="AIJ9123" s="2"/>
      <c r="AIK9123" s="6"/>
      <c r="AIN9123" s="11"/>
      <c r="AIO9123" s="2"/>
      <c r="AIP9123" s="6"/>
      <c r="AIS9123" s="11"/>
      <c r="AIT9123" s="2"/>
      <c r="AIU9123" s="6"/>
      <c r="AIX9123" s="11"/>
      <c r="AIY9123" s="2"/>
      <c r="AIZ9123" s="6"/>
      <c r="AJC9123" s="11"/>
      <c r="AJD9123" s="2"/>
      <c r="AJE9123" s="6"/>
      <c r="AJH9123" s="11"/>
      <c r="AJI9123" s="2"/>
      <c r="AJJ9123" s="6"/>
      <c r="AJM9123" s="11"/>
      <c r="AJN9123" s="2"/>
      <c r="AJO9123" s="6"/>
      <c r="AJR9123" s="11"/>
      <c r="AJS9123" s="2"/>
      <c r="AJT9123" s="6"/>
      <c r="AJW9123" s="11"/>
      <c r="AJX9123" s="2"/>
      <c r="AJY9123" s="6"/>
      <c r="AKB9123" s="11"/>
      <c r="AKC9123" s="2"/>
      <c r="AKD9123" s="6"/>
      <c r="AKG9123" s="11"/>
      <c r="AKH9123" s="2"/>
      <c r="AKI9123" s="6"/>
      <c r="AKL9123" s="11"/>
      <c r="AKM9123" s="2"/>
      <c r="AKN9123" s="6"/>
      <c r="AKQ9123" s="11"/>
      <c r="AKR9123" s="2"/>
      <c r="AKS9123" s="6"/>
      <c r="AKV9123" s="11"/>
      <c r="AKW9123" s="2"/>
      <c r="AKX9123" s="6"/>
      <c r="ALA9123" s="11"/>
      <c r="ALB9123" s="2"/>
      <c r="ALC9123" s="6"/>
      <c r="ALF9123" s="11"/>
      <c r="ALG9123" s="2"/>
      <c r="ALH9123" s="6"/>
      <c r="ALK9123" s="11"/>
      <c r="ALL9123" s="2"/>
      <c r="ALM9123" s="6"/>
      <c r="ALP9123" s="11"/>
      <c r="ALQ9123" s="2"/>
      <c r="ALR9123" s="6"/>
      <c r="ALU9123" s="11"/>
      <c r="ALV9123" s="2"/>
      <c r="ALW9123" s="6"/>
      <c r="ALZ9123" s="11"/>
      <c r="AMA9123" s="2"/>
      <c r="AMB9123" s="6"/>
      <c r="AME9123" s="11"/>
      <c r="AMF9123" s="2"/>
      <c r="AMG9123" s="6"/>
      <c r="AMJ9123" s="11"/>
      <c r="AMK9123" s="2"/>
      <c r="AML9123" s="6"/>
      <c r="AMO9123" s="11"/>
      <c r="AMP9123" s="2"/>
      <c r="AMQ9123" s="6"/>
      <c r="AMT9123" s="11"/>
      <c r="AMU9123" s="2"/>
      <c r="AMV9123" s="6"/>
      <c r="AMY9123" s="11"/>
      <c r="AMZ9123" s="2"/>
      <c r="ANA9123" s="6"/>
      <c r="AND9123" s="11"/>
      <c r="ANE9123" s="2"/>
      <c r="ANF9123" s="6"/>
      <c r="ANI9123" s="11"/>
      <c r="ANJ9123" s="2"/>
      <c r="ANK9123" s="6"/>
      <c r="ANN9123" s="11"/>
      <c r="ANO9123" s="2"/>
      <c r="ANP9123" s="6"/>
      <c r="ANS9123" s="11"/>
      <c r="ANT9123" s="2"/>
      <c r="ANU9123" s="6"/>
      <c r="ANX9123" s="11"/>
      <c r="ANY9123" s="2"/>
      <c r="ANZ9123" s="6"/>
      <c r="AOC9123" s="11"/>
      <c r="AOD9123" s="2"/>
      <c r="AOE9123" s="6"/>
      <c r="AOH9123" s="11"/>
      <c r="AOI9123" s="2"/>
      <c r="AOJ9123" s="6"/>
      <c r="AOM9123" s="11"/>
      <c r="AON9123" s="2"/>
      <c r="AOO9123" s="6"/>
      <c r="AOR9123" s="11"/>
      <c r="AOS9123" s="2"/>
      <c r="AOT9123" s="6"/>
      <c r="AOW9123" s="11"/>
      <c r="AOX9123" s="2"/>
      <c r="AOY9123" s="6"/>
      <c r="APB9123" s="11"/>
      <c r="APC9123" s="2"/>
      <c r="APD9123" s="6"/>
      <c r="APG9123" s="11"/>
      <c r="APH9123" s="2"/>
      <c r="API9123" s="6"/>
      <c r="APL9123" s="11"/>
      <c r="APM9123" s="2"/>
      <c r="APN9123" s="6"/>
      <c r="APQ9123" s="11"/>
      <c r="APR9123" s="2"/>
      <c r="APS9123" s="6"/>
      <c r="APV9123" s="11"/>
      <c r="APW9123" s="2"/>
      <c r="APX9123" s="6"/>
      <c r="AQA9123" s="11"/>
      <c r="AQB9123" s="2"/>
      <c r="AQC9123" s="6"/>
      <c r="AQF9123" s="11"/>
      <c r="AQG9123" s="2"/>
      <c r="AQH9123" s="6"/>
      <c r="AQK9123" s="11"/>
      <c r="AQL9123" s="2"/>
      <c r="AQM9123" s="6"/>
      <c r="AQP9123" s="11"/>
      <c r="AQQ9123" s="2"/>
      <c r="AQR9123" s="6"/>
      <c r="AQU9123" s="11"/>
      <c r="AQV9123" s="2"/>
      <c r="AQW9123" s="6"/>
      <c r="AQZ9123" s="11"/>
      <c r="ARA9123" s="2"/>
      <c r="ARB9123" s="6"/>
      <c r="ARE9123" s="11"/>
      <c r="ARF9123" s="2"/>
      <c r="ARG9123" s="6"/>
      <c r="ARJ9123" s="11"/>
      <c r="ARK9123" s="2"/>
      <c r="ARL9123" s="6"/>
      <c r="ARO9123" s="11"/>
      <c r="ARP9123" s="2"/>
      <c r="ARQ9123" s="6"/>
      <c r="ART9123" s="11"/>
      <c r="ARU9123" s="2"/>
      <c r="ARV9123" s="6"/>
      <c r="ARY9123" s="11"/>
      <c r="ARZ9123" s="2"/>
      <c r="ASA9123" s="6"/>
      <c r="ASD9123" s="11"/>
      <c r="ASE9123" s="2"/>
      <c r="ASF9123" s="6"/>
      <c r="ASI9123" s="11"/>
      <c r="ASJ9123" s="2"/>
      <c r="ASK9123" s="6"/>
      <c r="ASN9123" s="11"/>
      <c r="ASO9123" s="2"/>
      <c r="ASP9123" s="6"/>
      <c r="ASS9123" s="11"/>
      <c r="AST9123" s="2"/>
      <c r="ASU9123" s="6"/>
      <c r="ASX9123" s="11"/>
      <c r="ASY9123" s="2"/>
      <c r="ASZ9123" s="6"/>
      <c r="ATC9123" s="11"/>
      <c r="ATD9123" s="2"/>
      <c r="ATE9123" s="6"/>
      <c r="ATH9123" s="11"/>
      <c r="ATI9123" s="2"/>
      <c r="ATJ9123" s="6"/>
      <c r="ATM9123" s="11"/>
      <c r="ATN9123" s="2"/>
      <c r="ATO9123" s="6"/>
      <c r="ATR9123" s="11"/>
      <c r="ATS9123" s="2"/>
      <c r="ATT9123" s="6"/>
      <c r="ATW9123" s="11"/>
      <c r="ATX9123" s="2"/>
      <c r="ATY9123" s="6"/>
      <c r="AUB9123" s="11"/>
      <c r="AUC9123" s="2"/>
      <c r="AUD9123" s="6"/>
      <c r="AUG9123" s="11"/>
      <c r="AUH9123" s="2"/>
      <c r="AUI9123" s="6"/>
      <c r="AUL9123" s="11"/>
      <c r="AUM9123" s="2"/>
      <c r="AUN9123" s="6"/>
      <c r="AUQ9123" s="11"/>
      <c r="AUR9123" s="2"/>
      <c r="AUS9123" s="6"/>
      <c r="AUV9123" s="11"/>
      <c r="AUW9123" s="2"/>
      <c r="AUX9123" s="6"/>
      <c r="AVA9123" s="11"/>
      <c r="AVB9123" s="2"/>
      <c r="AVC9123" s="6"/>
      <c r="AVF9123" s="11"/>
      <c r="AVG9123" s="2"/>
      <c r="AVH9123" s="6"/>
      <c r="AVK9123" s="11"/>
      <c r="AVL9123" s="2"/>
      <c r="AVM9123" s="6"/>
      <c r="AVP9123" s="11"/>
      <c r="AVQ9123" s="2"/>
      <c r="AVR9123" s="6"/>
      <c r="AVU9123" s="11"/>
      <c r="AVV9123" s="2"/>
      <c r="AVW9123" s="6"/>
      <c r="AVZ9123" s="11"/>
      <c r="AWA9123" s="2"/>
      <c r="AWB9123" s="6"/>
      <c r="AWE9123" s="11"/>
      <c r="AWF9123" s="2"/>
      <c r="AWG9123" s="6"/>
      <c r="AWJ9123" s="11"/>
      <c r="AWK9123" s="2"/>
      <c r="AWL9123" s="6"/>
      <c r="AWO9123" s="11"/>
      <c r="AWP9123" s="2"/>
      <c r="AWQ9123" s="6"/>
      <c r="AWT9123" s="11"/>
      <c r="AWU9123" s="2"/>
      <c r="AWV9123" s="6"/>
      <c r="AWY9123" s="11"/>
      <c r="AWZ9123" s="2"/>
      <c r="AXA9123" s="6"/>
      <c r="AXD9123" s="11"/>
      <c r="AXE9123" s="2"/>
      <c r="AXF9123" s="6"/>
      <c r="AXI9123" s="11"/>
      <c r="AXJ9123" s="2"/>
      <c r="AXK9123" s="6"/>
      <c r="AXN9123" s="11"/>
      <c r="AXO9123" s="2"/>
      <c r="AXP9123" s="6"/>
      <c r="AXS9123" s="11"/>
      <c r="AXT9123" s="2"/>
      <c r="AXU9123" s="6"/>
      <c r="AXX9123" s="11"/>
      <c r="AXY9123" s="2"/>
      <c r="AXZ9123" s="6"/>
      <c r="AYC9123" s="11"/>
      <c r="AYD9123" s="2"/>
      <c r="AYE9123" s="6"/>
      <c r="AYH9123" s="11"/>
      <c r="AYI9123" s="2"/>
      <c r="AYJ9123" s="6"/>
      <c r="AYM9123" s="11"/>
      <c r="AYN9123" s="2"/>
      <c r="AYO9123" s="6"/>
      <c r="AYR9123" s="11"/>
      <c r="AYS9123" s="2"/>
      <c r="AYT9123" s="6"/>
      <c r="AYW9123" s="11"/>
      <c r="AYX9123" s="2"/>
      <c r="AYY9123" s="6"/>
      <c r="AZB9123" s="11"/>
      <c r="AZC9123" s="2"/>
      <c r="AZD9123" s="6"/>
      <c r="AZG9123" s="11"/>
      <c r="AZH9123" s="2"/>
      <c r="AZI9123" s="6"/>
      <c r="AZL9123" s="11"/>
      <c r="AZM9123" s="2"/>
      <c r="AZN9123" s="6"/>
      <c r="AZQ9123" s="11"/>
      <c r="AZR9123" s="2"/>
      <c r="AZS9123" s="6"/>
      <c r="AZV9123" s="11"/>
      <c r="AZW9123" s="2"/>
      <c r="AZX9123" s="6"/>
      <c r="BAA9123" s="11"/>
      <c r="BAB9123" s="2"/>
      <c r="BAC9123" s="6"/>
      <c r="BAF9123" s="11"/>
      <c r="BAG9123" s="2"/>
      <c r="BAH9123" s="6"/>
      <c r="BAK9123" s="11"/>
      <c r="BAL9123" s="2"/>
      <c r="BAM9123" s="6"/>
      <c r="BAP9123" s="11"/>
      <c r="BAQ9123" s="2"/>
      <c r="BAR9123" s="6"/>
      <c r="BAU9123" s="11"/>
      <c r="BAV9123" s="2"/>
      <c r="BAW9123" s="6"/>
      <c r="BAZ9123" s="11"/>
      <c r="BBA9123" s="2"/>
      <c r="BBB9123" s="6"/>
      <c r="BBE9123" s="11"/>
      <c r="BBF9123" s="2"/>
      <c r="BBG9123" s="6"/>
      <c r="BBJ9123" s="11"/>
      <c r="BBK9123" s="2"/>
      <c r="BBL9123" s="6"/>
      <c r="BBO9123" s="11"/>
      <c r="BBP9123" s="2"/>
      <c r="BBQ9123" s="6"/>
      <c r="BBT9123" s="11"/>
      <c r="BBU9123" s="2"/>
      <c r="BBV9123" s="6"/>
      <c r="BBY9123" s="11"/>
      <c r="BBZ9123" s="2"/>
      <c r="BCA9123" s="6"/>
      <c r="BCD9123" s="11"/>
      <c r="BCE9123" s="2"/>
      <c r="BCF9123" s="6"/>
      <c r="BCI9123" s="11"/>
      <c r="BCJ9123" s="2"/>
      <c r="BCK9123" s="6"/>
      <c r="BCN9123" s="11"/>
      <c r="BCO9123" s="2"/>
      <c r="BCP9123" s="6"/>
      <c r="BCS9123" s="11"/>
      <c r="BCT9123" s="2"/>
      <c r="BCU9123" s="6"/>
      <c r="BCX9123" s="11"/>
      <c r="BCY9123" s="2"/>
      <c r="BCZ9123" s="6"/>
      <c r="BDC9123" s="11"/>
      <c r="BDD9123" s="2"/>
      <c r="BDE9123" s="6"/>
      <c r="BDH9123" s="11"/>
      <c r="BDI9123" s="2"/>
      <c r="BDJ9123" s="6"/>
      <c r="BDM9123" s="11"/>
      <c r="BDN9123" s="2"/>
      <c r="BDO9123" s="6"/>
      <c r="BDR9123" s="11"/>
      <c r="BDS9123" s="2"/>
      <c r="BDT9123" s="6"/>
      <c r="BDW9123" s="11"/>
      <c r="BDX9123" s="2"/>
      <c r="BDY9123" s="6"/>
      <c r="BEB9123" s="11"/>
      <c r="BEC9123" s="2"/>
      <c r="BED9123" s="6"/>
      <c r="BEG9123" s="11"/>
      <c r="BEH9123" s="2"/>
      <c r="BEI9123" s="6"/>
      <c r="BEL9123" s="11"/>
      <c r="BEM9123" s="2"/>
      <c r="BEN9123" s="6"/>
      <c r="BEQ9123" s="11"/>
      <c r="BER9123" s="2"/>
      <c r="BES9123" s="6"/>
      <c r="BEV9123" s="11"/>
      <c r="BEW9123" s="2"/>
      <c r="BEX9123" s="6"/>
      <c r="BFA9123" s="11"/>
      <c r="BFB9123" s="2"/>
      <c r="BFC9123" s="6"/>
      <c r="BFF9123" s="11"/>
      <c r="BFG9123" s="2"/>
      <c r="BFH9123" s="6"/>
      <c r="BFK9123" s="11"/>
      <c r="BFL9123" s="2"/>
      <c r="BFM9123" s="6"/>
      <c r="BFP9123" s="11"/>
      <c r="BFQ9123" s="2"/>
      <c r="BFR9123" s="6"/>
      <c r="BFU9123" s="11"/>
      <c r="BFV9123" s="2"/>
      <c r="BFW9123" s="6"/>
      <c r="BFZ9123" s="11"/>
      <c r="BGA9123" s="2"/>
      <c r="BGB9123" s="6"/>
      <c r="BGE9123" s="11"/>
      <c r="BGF9123" s="2"/>
      <c r="BGG9123" s="6"/>
      <c r="BGJ9123" s="11"/>
      <c r="BGK9123" s="2"/>
      <c r="BGL9123" s="6"/>
      <c r="BGO9123" s="11"/>
      <c r="BGP9123" s="2"/>
      <c r="BGQ9123" s="6"/>
      <c r="BGT9123" s="11"/>
      <c r="BGU9123" s="2"/>
      <c r="BGV9123" s="6"/>
      <c r="BGY9123" s="11"/>
      <c r="BGZ9123" s="2"/>
      <c r="BHA9123" s="6"/>
      <c r="BHD9123" s="11"/>
      <c r="BHE9123" s="2"/>
      <c r="BHF9123" s="6"/>
      <c r="BHI9123" s="11"/>
      <c r="BHJ9123" s="2"/>
      <c r="BHK9123" s="6"/>
      <c r="BHN9123" s="11"/>
      <c r="BHO9123" s="2"/>
      <c r="BHP9123" s="6"/>
      <c r="BHS9123" s="11"/>
      <c r="BHT9123" s="2"/>
      <c r="BHU9123" s="6"/>
      <c r="BHX9123" s="11"/>
      <c r="BHY9123" s="2"/>
      <c r="BHZ9123" s="6"/>
      <c r="BIC9123" s="11"/>
      <c r="BID9123" s="2"/>
      <c r="BIE9123" s="6"/>
      <c r="BIH9123" s="11"/>
      <c r="BII9123" s="2"/>
      <c r="BIJ9123" s="6"/>
      <c r="BIM9123" s="11"/>
      <c r="BIN9123" s="2"/>
      <c r="BIO9123" s="6"/>
      <c r="BIR9123" s="11"/>
      <c r="BIS9123" s="2"/>
      <c r="BIT9123" s="6"/>
      <c r="BIW9123" s="11"/>
      <c r="BIX9123" s="2"/>
      <c r="BIY9123" s="6"/>
      <c r="BJB9123" s="11"/>
      <c r="BJC9123" s="2"/>
      <c r="BJD9123" s="6"/>
      <c r="BJG9123" s="11"/>
      <c r="BJH9123" s="2"/>
      <c r="BJI9123" s="6"/>
      <c r="BJL9123" s="11"/>
      <c r="BJM9123" s="2"/>
      <c r="BJN9123" s="6"/>
      <c r="BJQ9123" s="11"/>
      <c r="BJR9123" s="2"/>
      <c r="BJS9123" s="6"/>
      <c r="BJV9123" s="11"/>
      <c r="BJW9123" s="2"/>
      <c r="BJX9123" s="6"/>
      <c r="BKA9123" s="11"/>
      <c r="BKB9123" s="2"/>
      <c r="BKC9123" s="6"/>
      <c r="BKF9123" s="11"/>
      <c r="BKG9123" s="2"/>
      <c r="BKH9123" s="6"/>
      <c r="BKK9123" s="11"/>
      <c r="BKL9123" s="2"/>
      <c r="BKM9123" s="6"/>
      <c r="BKP9123" s="11"/>
      <c r="BKQ9123" s="2"/>
      <c r="BKR9123" s="6"/>
      <c r="BKU9123" s="11"/>
      <c r="BKV9123" s="2"/>
      <c r="BKW9123" s="6"/>
      <c r="BKZ9123" s="11"/>
      <c r="BLA9123" s="2"/>
      <c r="BLB9123" s="6"/>
      <c r="BLE9123" s="11"/>
      <c r="BLF9123" s="2"/>
      <c r="BLG9123" s="6"/>
      <c r="BLJ9123" s="11"/>
      <c r="BLK9123" s="2"/>
      <c r="BLL9123" s="6"/>
      <c r="BLO9123" s="11"/>
      <c r="BLP9123" s="2"/>
      <c r="BLQ9123" s="6"/>
      <c r="BLT9123" s="11"/>
      <c r="BLU9123" s="2"/>
      <c r="BLV9123" s="6"/>
      <c r="BLY9123" s="11"/>
      <c r="BLZ9123" s="2"/>
      <c r="BMA9123" s="6"/>
      <c r="BMD9123" s="11"/>
      <c r="BME9123" s="2"/>
      <c r="BMF9123" s="6"/>
      <c r="BMI9123" s="11"/>
      <c r="BMJ9123" s="2"/>
      <c r="BMK9123" s="6"/>
      <c r="BMN9123" s="11"/>
      <c r="BMO9123" s="2"/>
      <c r="BMP9123" s="6"/>
      <c r="BMS9123" s="11"/>
      <c r="BMT9123" s="2"/>
      <c r="BMU9123" s="6"/>
      <c r="BMX9123" s="11"/>
      <c r="BMY9123" s="2"/>
      <c r="BMZ9123" s="6"/>
      <c r="BNC9123" s="11"/>
      <c r="BND9123" s="2"/>
      <c r="BNE9123" s="6"/>
      <c r="BNH9123" s="11"/>
      <c r="BNI9123" s="2"/>
      <c r="BNJ9123" s="6"/>
      <c r="BNM9123" s="11"/>
      <c r="BNN9123" s="2"/>
      <c r="BNO9123" s="6"/>
      <c r="BNR9123" s="11"/>
      <c r="BNS9123" s="2"/>
      <c r="BNT9123" s="6"/>
      <c r="BNW9123" s="11"/>
      <c r="BNX9123" s="2"/>
      <c r="BNY9123" s="6"/>
      <c r="BOB9123" s="11"/>
      <c r="BOC9123" s="2"/>
      <c r="BOD9123" s="6"/>
      <c r="BOG9123" s="11"/>
      <c r="BOH9123" s="2"/>
      <c r="BOI9123" s="6"/>
      <c r="BOL9123" s="11"/>
      <c r="BOM9123" s="2"/>
      <c r="BON9123" s="6"/>
      <c r="BOQ9123" s="11"/>
      <c r="BOR9123" s="2"/>
      <c r="BOS9123" s="6"/>
      <c r="BOV9123" s="11"/>
      <c r="BOW9123" s="2"/>
      <c r="BOX9123" s="6"/>
      <c r="BPA9123" s="11"/>
      <c r="BPB9123" s="2"/>
      <c r="BPC9123" s="6"/>
      <c r="BPF9123" s="11"/>
      <c r="BPG9123" s="2"/>
      <c r="BPH9123" s="6"/>
      <c r="BPK9123" s="11"/>
      <c r="BPL9123" s="2"/>
      <c r="BPM9123" s="6"/>
      <c r="BPP9123" s="11"/>
      <c r="BPQ9123" s="2"/>
      <c r="BPR9123" s="6"/>
      <c r="BPU9123" s="11"/>
      <c r="BPV9123" s="2"/>
      <c r="BPW9123" s="6"/>
      <c r="BPZ9123" s="11"/>
      <c r="BQA9123" s="2"/>
      <c r="BQB9123" s="6"/>
      <c r="BQE9123" s="11"/>
      <c r="BQF9123" s="2"/>
      <c r="BQG9123" s="6"/>
      <c r="BQJ9123" s="11"/>
      <c r="BQK9123" s="2"/>
      <c r="BQL9123" s="6"/>
      <c r="BQO9123" s="11"/>
      <c r="BQP9123" s="2"/>
      <c r="BQQ9123" s="6"/>
      <c r="BQT9123" s="11"/>
      <c r="BQU9123" s="2"/>
      <c r="BQV9123" s="6"/>
      <c r="BQY9123" s="11"/>
      <c r="BQZ9123" s="2"/>
      <c r="BRA9123" s="6"/>
      <c r="BRD9123" s="11"/>
      <c r="BRE9123" s="2"/>
      <c r="BRF9123" s="6"/>
      <c r="BRI9123" s="11"/>
      <c r="BRJ9123" s="2"/>
      <c r="BRK9123" s="6"/>
      <c r="BRN9123" s="11"/>
      <c r="BRO9123" s="2"/>
      <c r="BRP9123" s="6"/>
      <c r="BRS9123" s="11"/>
      <c r="BRT9123" s="2"/>
      <c r="BRU9123" s="6"/>
      <c r="BRX9123" s="11"/>
      <c r="BRY9123" s="2"/>
      <c r="BRZ9123" s="6"/>
      <c r="BSC9123" s="11"/>
      <c r="BSD9123" s="2"/>
      <c r="BSE9123" s="6"/>
      <c r="BSH9123" s="11"/>
      <c r="BSI9123" s="2"/>
      <c r="BSJ9123" s="6"/>
      <c r="BSM9123" s="11"/>
      <c r="BSN9123" s="2"/>
      <c r="BSO9123" s="6"/>
      <c r="BSR9123" s="11"/>
      <c r="BSS9123" s="2"/>
      <c r="BST9123" s="6"/>
      <c r="BSW9123" s="11"/>
      <c r="BSX9123" s="2"/>
      <c r="BSY9123" s="6"/>
      <c r="BTB9123" s="11"/>
      <c r="BTC9123" s="2"/>
      <c r="BTD9123" s="6"/>
      <c r="BTG9123" s="11"/>
      <c r="BTH9123" s="2"/>
      <c r="BTI9123" s="6"/>
      <c r="BTL9123" s="11"/>
      <c r="BTM9123" s="2"/>
      <c r="BTN9123" s="6"/>
      <c r="BTQ9123" s="11"/>
      <c r="BTR9123" s="2"/>
      <c r="BTS9123" s="6"/>
      <c r="BTV9123" s="11"/>
      <c r="BTW9123" s="2"/>
      <c r="BTX9123" s="6"/>
      <c r="BUA9123" s="11"/>
      <c r="BUB9123" s="2"/>
      <c r="BUC9123" s="6"/>
      <c r="BUF9123" s="11"/>
      <c r="BUG9123" s="2"/>
      <c r="BUH9123" s="6"/>
      <c r="BUK9123" s="11"/>
      <c r="BUL9123" s="2"/>
      <c r="BUM9123" s="6"/>
      <c r="BUP9123" s="11"/>
      <c r="BUQ9123" s="2"/>
      <c r="BUR9123" s="6"/>
      <c r="BUU9123" s="11"/>
      <c r="BUV9123" s="2"/>
      <c r="BUW9123" s="6"/>
      <c r="BUZ9123" s="11"/>
      <c r="BVA9123" s="2"/>
      <c r="BVB9123" s="6"/>
      <c r="BVE9123" s="11"/>
      <c r="BVF9123" s="2"/>
      <c r="BVG9123" s="6"/>
      <c r="BVJ9123" s="11"/>
      <c r="BVK9123" s="2"/>
      <c r="BVL9123" s="6"/>
      <c r="BVO9123" s="11"/>
      <c r="BVP9123" s="2"/>
      <c r="BVQ9123" s="6"/>
      <c r="BVT9123" s="11"/>
      <c r="BVU9123" s="2"/>
      <c r="BVV9123" s="6"/>
      <c r="BVY9123" s="11"/>
      <c r="BVZ9123" s="2"/>
      <c r="BWA9123" s="6"/>
      <c r="BWD9123" s="11"/>
      <c r="BWE9123" s="2"/>
      <c r="BWF9123" s="6"/>
      <c r="BWI9123" s="11"/>
      <c r="BWJ9123" s="2"/>
      <c r="BWK9123" s="6"/>
      <c r="BWN9123" s="11"/>
      <c r="BWO9123" s="2"/>
      <c r="BWP9123" s="6"/>
      <c r="BWS9123" s="11"/>
      <c r="BWT9123" s="2"/>
      <c r="BWU9123" s="6"/>
      <c r="BWX9123" s="11"/>
      <c r="BWY9123" s="2"/>
      <c r="BWZ9123" s="6"/>
      <c r="BXC9123" s="11"/>
      <c r="BXD9123" s="2"/>
      <c r="BXE9123" s="6"/>
      <c r="BXH9123" s="11"/>
      <c r="BXI9123" s="2"/>
      <c r="BXJ9123" s="6"/>
      <c r="BXM9123" s="11"/>
      <c r="BXN9123" s="2"/>
      <c r="BXO9123" s="6"/>
      <c r="BXR9123" s="11"/>
      <c r="BXS9123" s="2"/>
      <c r="BXT9123" s="6"/>
      <c r="BXW9123" s="11"/>
      <c r="BXX9123" s="2"/>
      <c r="BXY9123" s="6"/>
      <c r="BYB9123" s="11"/>
      <c r="BYC9123" s="2"/>
      <c r="BYD9123" s="6"/>
      <c r="BYG9123" s="11"/>
      <c r="BYH9123" s="2"/>
      <c r="BYI9123" s="6"/>
      <c r="BYL9123" s="11"/>
      <c r="BYM9123" s="2"/>
      <c r="BYN9123" s="6"/>
      <c r="BYQ9123" s="11"/>
      <c r="BYR9123" s="2"/>
      <c r="BYS9123" s="6"/>
      <c r="BYV9123" s="11"/>
      <c r="BYW9123" s="2"/>
      <c r="BYX9123" s="6"/>
      <c r="BZA9123" s="11"/>
      <c r="BZB9123" s="2"/>
      <c r="BZC9123" s="6"/>
      <c r="BZF9123" s="11"/>
      <c r="BZG9123" s="2"/>
      <c r="BZH9123" s="6"/>
      <c r="BZK9123" s="11"/>
      <c r="BZL9123" s="2"/>
      <c r="BZM9123" s="6"/>
      <c r="BZP9123" s="11"/>
      <c r="BZQ9123" s="2"/>
      <c r="BZR9123" s="6"/>
      <c r="BZU9123" s="11"/>
      <c r="BZV9123" s="2"/>
      <c r="BZW9123" s="6"/>
      <c r="BZZ9123" s="11"/>
      <c r="CAA9123" s="2"/>
      <c r="CAB9123" s="6"/>
      <c r="CAE9123" s="11"/>
      <c r="CAF9123" s="2"/>
      <c r="CAG9123" s="6"/>
      <c r="CAJ9123" s="11"/>
      <c r="CAK9123" s="2"/>
      <c r="CAL9123" s="6"/>
      <c r="CAO9123" s="11"/>
      <c r="CAP9123" s="2"/>
      <c r="CAQ9123" s="6"/>
      <c r="CAT9123" s="11"/>
      <c r="CAU9123" s="2"/>
      <c r="CAV9123" s="6"/>
      <c r="CAY9123" s="11"/>
      <c r="CAZ9123" s="2"/>
      <c r="CBA9123" s="6"/>
      <c r="CBD9123" s="11"/>
      <c r="CBE9123" s="2"/>
      <c r="CBF9123" s="6"/>
      <c r="CBI9123" s="11"/>
      <c r="CBJ9123" s="2"/>
      <c r="CBK9123" s="6"/>
      <c r="CBN9123" s="11"/>
      <c r="CBO9123" s="2"/>
      <c r="CBP9123" s="6"/>
      <c r="CBS9123" s="11"/>
      <c r="CBT9123" s="2"/>
      <c r="CBU9123" s="6"/>
      <c r="CBX9123" s="11"/>
      <c r="CBY9123" s="2"/>
      <c r="CBZ9123" s="6"/>
      <c r="CCC9123" s="11"/>
      <c r="CCD9123" s="2"/>
      <c r="CCE9123" s="6"/>
      <c r="CCH9123" s="11"/>
      <c r="CCI9123" s="2"/>
      <c r="CCJ9123" s="6"/>
      <c r="CCM9123" s="11"/>
      <c r="CCN9123" s="2"/>
      <c r="CCO9123" s="6"/>
      <c r="CCR9123" s="11"/>
      <c r="CCS9123" s="2"/>
      <c r="CCT9123" s="6"/>
      <c r="CCW9123" s="11"/>
      <c r="CCX9123" s="2"/>
      <c r="CCY9123" s="6"/>
      <c r="CDB9123" s="11"/>
      <c r="CDC9123" s="2"/>
      <c r="CDD9123" s="6"/>
      <c r="CDG9123" s="11"/>
      <c r="CDH9123" s="2"/>
      <c r="CDI9123" s="6"/>
      <c r="CDL9123" s="11"/>
      <c r="CDM9123" s="2"/>
      <c r="CDN9123" s="6"/>
      <c r="CDQ9123" s="11"/>
      <c r="CDR9123" s="2"/>
      <c r="CDS9123" s="6"/>
      <c r="CDV9123" s="11"/>
      <c r="CDW9123" s="2"/>
      <c r="CDX9123" s="6"/>
      <c r="CEA9123" s="11"/>
      <c r="CEB9123" s="2"/>
      <c r="CEC9123" s="6"/>
      <c r="CEF9123" s="11"/>
      <c r="CEG9123" s="2"/>
      <c r="CEH9123" s="6"/>
      <c r="CEK9123" s="11"/>
      <c r="CEL9123" s="2"/>
      <c r="CEM9123" s="6"/>
      <c r="CEP9123" s="11"/>
      <c r="CEQ9123" s="2"/>
      <c r="CER9123" s="6"/>
      <c r="CEU9123" s="11"/>
      <c r="CEV9123" s="2"/>
      <c r="CEW9123" s="6"/>
      <c r="CEZ9123" s="11"/>
      <c r="CFA9123" s="2"/>
      <c r="CFB9123" s="6"/>
      <c r="CFE9123" s="11"/>
      <c r="CFF9123" s="2"/>
      <c r="CFG9123" s="6"/>
      <c r="CFJ9123" s="11"/>
      <c r="CFK9123" s="2"/>
      <c r="CFL9123" s="6"/>
      <c r="CFO9123" s="11"/>
      <c r="CFP9123" s="2"/>
      <c r="CFQ9123" s="6"/>
      <c r="CFT9123" s="11"/>
      <c r="CFU9123" s="2"/>
      <c r="CFV9123" s="6"/>
      <c r="CFY9123" s="11"/>
      <c r="CFZ9123" s="2"/>
      <c r="CGA9123" s="6"/>
      <c r="CGD9123" s="11"/>
      <c r="CGE9123" s="2"/>
      <c r="CGF9123" s="6"/>
      <c r="CGI9123" s="11"/>
      <c r="CGJ9123" s="2"/>
      <c r="CGK9123" s="6"/>
      <c r="CGN9123" s="11"/>
      <c r="CGO9123" s="2"/>
      <c r="CGP9123" s="6"/>
      <c r="CGS9123" s="11"/>
      <c r="CGT9123" s="2"/>
      <c r="CGU9123" s="6"/>
      <c r="CGX9123" s="11"/>
      <c r="CGY9123" s="2"/>
      <c r="CGZ9123" s="6"/>
      <c r="CHC9123" s="11"/>
      <c r="CHD9123" s="2"/>
      <c r="CHE9123" s="6"/>
      <c r="CHH9123" s="11"/>
      <c r="CHI9123" s="2"/>
      <c r="CHJ9123" s="6"/>
      <c r="CHM9123" s="11"/>
      <c r="CHN9123" s="2"/>
      <c r="CHO9123" s="6"/>
      <c r="CHR9123" s="11"/>
      <c r="CHS9123" s="2"/>
      <c r="CHT9123" s="6"/>
      <c r="CHW9123" s="11"/>
      <c r="CHX9123" s="2"/>
      <c r="CHY9123" s="6"/>
      <c r="CIB9123" s="11"/>
      <c r="CIC9123" s="2"/>
      <c r="CID9123" s="6"/>
      <c r="CIG9123" s="11"/>
      <c r="CIH9123" s="2"/>
      <c r="CII9123" s="6"/>
      <c r="CIL9123" s="11"/>
      <c r="CIM9123" s="2"/>
      <c r="CIN9123" s="6"/>
      <c r="CIQ9123" s="11"/>
      <c r="CIR9123" s="2"/>
      <c r="CIS9123" s="6"/>
      <c r="CIV9123" s="11"/>
      <c r="CIW9123" s="2"/>
      <c r="CIX9123" s="6"/>
      <c r="CJA9123" s="11"/>
      <c r="CJB9123" s="2"/>
      <c r="CJC9123" s="6"/>
      <c r="CJF9123" s="11"/>
      <c r="CJG9123" s="2"/>
      <c r="CJH9123" s="6"/>
      <c r="CJK9123" s="11"/>
      <c r="CJL9123" s="2"/>
      <c r="CJM9123" s="6"/>
      <c r="CJP9123" s="11"/>
      <c r="CJQ9123" s="2"/>
      <c r="CJR9123" s="6"/>
      <c r="CJU9123" s="11"/>
      <c r="CJV9123" s="2"/>
      <c r="CJW9123" s="6"/>
      <c r="CJZ9123" s="11"/>
      <c r="CKA9123" s="2"/>
      <c r="CKB9123" s="6"/>
      <c r="CKE9123" s="11"/>
      <c r="CKF9123" s="2"/>
      <c r="CKG9123" s="6"/>
      <c r="CKJ9123" s="11"/>
      <c r="CKK9123" s="2"/>
      <c r="CKL9123" s="6"/>
      <c r="CKO9123" s="11"/>
      <c r="CKP9123" s="2"/>
      <c r="CKQ9123" s="6"/>
      <c r="CKT9123" s="11"/>
      <c r="CKU9123" s="2"/>
      <c r="CKV9123" s="6"/>
      <c r="CKY9123" s="11"/>
      <c r="CKZ9123" s="2"/>
      <c r="CLA9123" s="6"/>
      <c r="CLD9123" s="11"/>
      <c r="CLE9123" s="2"/>
      <c r="CLF9123" s="6"/>
      <c r="CLI9123" s="11"/>
      <c r="CLJ9123" s="2"/>
      <c r="CLK9123" s="6"/>
      <c r="CLN9123" s="11"/>
      <c r="CLO9123" s="2"/>
      <c r="CLP9123" s="6"/>
      <c r="CLS9123" s="11"/>
      <c r="CLT9123" s="2"/>
      <c r="CLU9123" s="6"/>
      <c r="CLX9123" s="11"/>
      <c r="CLY9123" s="2"/>
      <c r="CLZ9123" s="6"/>
      <c r="CMC9123" s="11"/>
      <c r="CMD9123" s="2"/>
      <c r="CME9123" s="6"/>
      <c r="CMH9123" s="11"/>
      <c r="CMI9123" s="2"/>
      <c r="CMJ9123" s="6"/>
      <c r="CMM9123" s="11"/>
      <c r="CMN9123" s="2"/>
      <c r="CMO9123" s="6"/>
      <c r="CMR9123" s="11"/>
      <c r="CMS9123" s="2"/>
      <c r="CMT9123" s="6"/>
      <c r="CMW9123" s="11"/>
      <c r="CMX9123" s="2"/>
      <c r="CMY9123" s="6"/>
      <c r="CNB9123" s="11"/>
      <c r="CNC9123" s="2"/>
      <c r="CND9123" s="6"/>
      <c r="CNG9123" s="11"/>
      <c r="CNH9123" s="2"/>
      <c r="CNI9123" s="6"/>
      <c r="CNL9123" s="11"/>
      <c r="CNM9123" s="2"/>
      <c r="CNN9123" s="6"/>
      <c r="CNQ9123" s="11"/>
      <c r="CNR9123" s="2"/>
      <c r="CNS9123" s="6"/>
      <c r="CNV9123" s="11"/>
      <c r="CNW9123" s="2"/>
      <c r="CNX9123" s="6"/>
      <c r="COA9123" s="11"/>
      <c r="COB9123" s="2"/>
      <c r="COC9123" s="6"/>
      <c r="COF9123" s="11"/>
      <c r="COG9123" s="2"/>
      <c r="COH9123" s="6"/>
      <c r="COK9123" s="11"/>
      <c r="COL9123" s="2"/>
      <c r="COM9123" s="6"/>
      <c r="COP9123" s="11"/>
      <c r="COQ9123" s="2"/>
      <c r="COR9123" s="6"/>
      <c r="COU9123" s="11"/>
      <c r="COV9123" s="2"/>
      <c r="COW9123" s="6"/>
      <c r="COZ9123" s="11"/>
      <c r="CPA9123" s="2"/>
      <c r="CPB9123" s="6"/>
      <c r="CPE9123" s="11"/>
      <c r="CPF9123" s="2"/>
      <c r="CPG9123" s="6"/>
      <c r="CPJ9123" s="11"/>
      <c r="CPK9123" s="2"/>
      <c r="CPL9123" s="6"/>
      <c r="CPO9123" s="11"/>
      <c r="CPP9123" s="2"/>
      <c r="CPQ9123" s="6"/>
      <c r="CPT9123" s="11"/>
      <c r="CPU9123" s="2"/>
      <c r="CPV9123" s="6"/>
      <c r="CPY9123" s="11"/>
      <c r="CPZ9123" s="2"/>
      <c r="CQA9123" s="6"/>
      <c r="CQD9123" s="11"/>
      <c r="CQE9123" s="2"/>
      <c r="CQF9123" s="6"/>
      <c r="CQI9123" s="11"/>
      <c r="CQJ9123" s="2"/>
      <c r="CQK9123" s="6"/>
      <c r="CQN9123" s="11"/>
      <c r="CQO9123" s="2"/>
      <c r="CQP9123" s="6"/>
      <c r="CQS9123" s="11"/>
      <c r="CQT9123" s="2"/>
      <c r="CQU9123" s="6"/>
      <c r="CQX9123" s="11"/>
      <c r="CQY9123" s="2"/>
      <c r="CQZ9123" s="6"/>
      <c r="CRC9123" s="11"/>
      <c r="CRD9123" s="2"/>
      <c r="CRE9123" s="6"/>
      <c r="CRH9123" s="11"/>
      <c r="CRI9123" s="2"/>
      <c r="CRJ9123" s="6"/>
      <c r="CRM9123" s="11"/>
      <c r="CRN9123" s="2"/>
      <c r="CRO9123" s="6"/>
      <c r="CRR9123" s="11"/>
      <c r="CRS9123" s="2"/>
      <c r="CRT9123" s="6"/>
      <c r="CRW9123" s="11"/>
      <c r="CRX9123" s="2"/>
      <c r="CRY9123" s="6"/>
      <c r="CSB9123" s="11"/>
      <c r="CSC9123" s="2"/>
      <c r="CSD9123" s="6"/>
      <c r="CSG9123" s="11"/>
      <c r="CSH9123" s="2"/>
      <c r="CSI9123" s="6"/>
      <c r="CSL9123" s="11"/>
      <c r="CSM9123" s="2"/>
      <c r="CSN9123" s="6"/>
      <c r="CSQ9123" s="11"/>
      <c r="CSR9123" s="2"/>
      <c r="CSS9123" s="6"/>
      <c r="CSV9123" s="11"/>
      <c r="CSW9123" s="2"/>
      <c r="CSX9123" s="6"/>
      <c r="CTA9123" s="11"/>
      <c r="CTB9123" s="2"/>
      <c r="CTC9123" s="6"/>
      <c r="CTF9123" s="11"/>
      <c r="CTG9123" s="2"/>
      <c r="CTH9123" s="6"/>
      <c r="CTK9123" s="11"/>
      <c r="CTL9123" s="2"/>
      <c r="CTM9123" s="6"/>
      <c r="CTP9123" s="11"/>
      <c r="CTQ9123" s="2"/>
      <c r="CTR9123" s="6"/>
      <c r="CTU9123" s="11"/>
      <c r="CTV9123" s="2"/>
      <c r="CTW9123" s="6"/>
      <c r="CTZ9123" s="11"/>
      <c r="CUA9123" s="2"/>
      <c r="CUB9123" s="6"/>
      <c r="CUE9123" s="11"/>
      <c r="CUF9123" s="2"/>
      <c r="CUG9123" s="6"/>
      <c r="CUJ9123" s="11"/>
      <c r="CUK9123" s="2"/>
      <c r="CUL9123" s="6"/>
      <c r="CUO9123" s="11"/>
      <c r="CUP9123" s="2"/>
      <c r="CUQ9123" s="6"/>
      <c r="CUT9123" s="11"/>
      <c r="CUU9123" s="2"/>
      <c r="CUV9123" s="6"/>
      <c r="CUY9123" s="11"/>
      <c r="CUZ9123" s="2"/>
      <c r="CVA9123" s="6"/>
      <c r="CVD9123" s="11"/>
      <c r="CVE9123" s="2"/>
      <c r="CVF9123" s="6"/>
      <c r="CVI9123" s="11"/>
      <c r="CVJ9123" s="2"/>
      <c r="CVK9123" s="6"/>
      <c r="CVN9123" s="11"/>
      <c r="CVO9123" s="2"/>
      <c r="CVP9123" s="6"/>
      <c r="CVS9123" s="11"/>
      <c r="CVT9123" s="2"/>
      <c r="CVU9123" s="6"/>
      <c r="CVX9123" s="11"/>
      <c r="CVY9123" s="2"/>
      <c r="CVZ9123" s="6"/>
      <c r="CWC9123" s="11"/>
      <c r="CWD9123" s="2"/>
      <c r="CWE9123" s="6"/>
      <c r="CWH9123" s="11"/>
      <c r="CWI9123" s="2"/>
      <c r="CWJ9123" s="6"/>
      <c r="CWM9123" s="11"/>
      <c r="CWN9123" s="2"/>
      <c r="CWO9123" s="6"/>
      <c r="CWR9123" s="11"/>
      <c r="CWS9123" s="2"/>
      <c r="CWT9123" s="6"/>
      <c r="CWW9123" s="11"/>
      <c r="CWX9123" s="2"/>
      <c r="CWY9123" s="6"/>
      <c r="CXB9123" s="11"/>
      <c r="CXC9123" s="2"/>
      <c r="CXD9123" s="6"/>
      <c r="CXG9123" s="11"/>
      <c r="CXH9123" s="2"/>
      <c r="CXI9123" s="6"/>
      <c r="CXL9123" s="11"/>
      <c r="CXM9123" s="2"/>
      <c r="CXN9123" s="6"/>
      <c r="CXQ9123" s="11"/>
      <c r="CXR9123" s="2"/>
      <c r="CXS9123" s="6"/>
      <c r="CXV9123" s="11"/>
      <c r="CXW9123" s="2"/>
      <c r="CXX9123" s="6"/>
      <c r="CYA9123" s="11"/>
      <c r="CYB9123" s="2"/>
      <c r="CYC9123" s="6"/>
      <c r="CYF9123" s="11"/>
      <c r="CYG9123" s="2"/>
      <c r="CYH9123" s="6"/>
      <c r="CYK9123" s="11"/>
      <c r="CYL9123" s="2"/>
      <c r="CYM9123" s="6"/>
      <c r="CYP9123" s="11"/>
      <c r="CYQ9123" s="2"/>
      <c r="CYR9123" s="6"/>
      <c r="CYU9123" s="11"/>
      <c r="CYV9123" s="2"/>
      <c r="CYW9123" s="6"/>
      <c r="CYZ9123" s="11"/>
      <c r="CZA9123" s="2"/>
      <c r="CZB9123" s="6"/>
      <c r="CZE9123" s="11"/>
      <c r="CZF9123" s="2"/>
      <c r="CZG9123" s="6"/>
      <c r="CZJ9123" s="11"/>
      <c r="CZK9123" s="2"/>
      <c r="CZL9123" s="6"/>
      <c r="CZO9123" s="11"/>
      <c r="CZP9123" s="2"/>
      <c r="CZQ9123" s="6"/>
      <c r="CZT9123" s="11"/>
      <c r="CZU9123" s="2"/>
      <c r="CZV9123" s="6"/>
      <c r="CZY9123" s="11"/>
      <c r="CZZ9123" s="2"/>
      <c r="DAA9123" s="6"/>
      <c r="DAD9123" s="11"/>
      <c r="DAE9123" s="2"/>
      <c r="DAF9123" s="6"/>
      <c r="DAI9123" s="11"/>
      <c r="DAJ9123" s="2"/>
      <c r="DAK9123" s="6"/>
      <c r="DAN9123" s="11"/>
      <c r="DAO9123" s="2"/>
      <c r="DAP9123" s="6"/>
      <c r="DAS9123" s="11"/>
      <c r="DAT9123" s="2"/>
      <c r="DAU9123" s="6"/>
      <c r="DAX9123" s="11"/>
      <c r="DAY9123" s="2"/>
      <c r="DAZ9123" s="6"/>
      <c r="DBC9123" s="11"/>
      <c r="DBD9123" s="2"/>
      <c r="DBE9123" s="6"/>
      <c r="DBH9123" s="11"/>
      <c r="DBI9123" s="2"/>
      <c r="DBJ9123" s="6"/>
      <c r="DBM9123" s="11"/>
      <c r="DBN9123" s="2"/>
      <c r="DBO9123" s="6"/>
      <c r="DBR9123" s="11"/>
      <c r="DBS9123" s="2"/>
      <c r="DBT9123" s="6"/>
      <c r="DBW9123" s="11"/>
      <c r="DBX9123" s="2"/>
      <c r="DBY9123" s="6"/>
      <c r="DCB9123" s="11"/>
      <c r="DCC9123" s="2"/>
      <c r="DCD9123" s="6"/>
      <c r="DCG9123" s="11"/>
      <c r="DCH9123" s="2"/>
      <c r="DCI9123" s="6"/>
      <c r="DCL9123" s="11"/>
      <c r="DCM9123" s="2"/>
      <c r="DCN9123" s="6"/>
      <c r="DCQ9123" s="11"/>
      <c r="DCR9123" s="2"/>
      <c r="DCS9123" s="6"/>
      <c r="DCV9123" s="11"/>
      <c r="DCW9123" s="2"/>
      <c r="DCX9123" s="6"/>
      <c r="DDA9123" s="11"/>
      <c r="DDB9123" s="2"/>
      <c r="DDC9123" s="6"/>
      <c r="DDF9123" s="11"/>
      <c r="DDG9123" s="2"/>
      <c r="DDH9123" s="6"/>
      <c r="DDK9123" s="11"/>
      <c r="DDL9123" s="2"/>
      <c r="DDM9123" s="6"/>
      <c r="DDP9123" s="11"/>
      <c r="DDQ9123" s="2"/>
      <c r="DDR9123" s="6"/>
      <c r="DDU9123" s="11"/>
      <c r="DDV9123" s="2"/>
      <c r="DDW9123" s="6"/>
      <c r="DDZ9123" s="11"/>
      <c r="DEA9123" s="2"/>
      <c r="DEB9123" s="6"/>
      <c r="DEE9123" s="11"/>
      <c r="DEF9123" s="2"/>
      <c r="DEG9123" s="6"/>
      <c r="DEJ9123" s="11"/>
      <c r="DEK9123" s="2"/>
      <c r="DEL9123" s="6"/>
      <c r="DEO9123" s="11"/>
      <c r="DEP9123" s="2"/>
      <c r="DEQ9123" s="6"/>
      <c r="DET9123" s="11"/>
      <c r="DEU9123" s="2"/>
      <c r="DEV9123" s="6"/>
      <c r="DEY9123" s="11"/>
      <c r="DEZ9123" s="2"/>
      <c r="DFA9123" s="6"/>
      <c r="DFD9123" s="11"/>
      <c r="DFE9123" s="2"/>
      <c r="DFF9123" s="6"/>
      <c r="DFI9123" s="11"/>
      <c r="DFJ9123" s="2"/>
      <c r="DFK9123" s="6"/>
      <c r="DFN9123" s="11"/>
      <c r="DFO9123" s="2"/>
      <c r="DFP9123" s="6"/>
      <c r="DFS9123" s="11"/>
      <c r="DFT9123" s="2"/>
      <c r="DFU9123" s="6"/>
      <c r="DFX9123" s="11"/>
      <c r="DFY9123" s="2"/>
      <c r="DFZ9123" s="6"/>
      <c r="DGC9123" s="11"/>
      <c r="DGD9123" s="2"/>
      <c r="DGE9123" s="6"/>
      <c r="DGH9123" s="11"/>
      <c r="DGI9123" s="2"/>
      <c r="DGJ9123" s="6"/>
      <c r="DGM9123" s="11"/>
      <c r="DGN9123" s="2"/>
      <c r="DGO9123" s="6"/>
      <c r="DGR9123" s="11"/>
      <c r="DGS9123" s="2"/>
      <c r="DGT9123" s="6"/>
      <c r="DGW9123" s="11"/>
      <c r="DGX9123" s="2"/>
      <c r="DGY9123" s="6"/>
      <c r="DHB9123" s="11"/>
      <c r="DHC9123" s="2"/>
      <c r="DHD9123" s="6"/>
      <c r="DHG9123" s="11"/>
      <c r="DHH9123" s="2"/>
      <c r="DHI9123" s="6"/>
      <c r="DHL9123" s="11"/>
      <c r="DHM9123" s="2"/>
      <c r="DHN9123" s="6"/>
      <c r="DHQ9123" s="11"/>
      <c r="DHR9123" s="2"/>
      <c r="DHS9123" s="6"/>
      <c r="DHV9123" s="11"/>
      <c r="DHW9123" s="2"/>
      <c r="DHX9123" s="6"/>
      <c r="DIA9123" s="11"/>
      <c r="DIB9123" s="2"/>
      <c r="DIC9123" s="6"/>
      <c r="DIF9123" s="11"/>
      <c r="DIG9123" s="2"/>
      <c r="DIH9123" s="6"/>
      <c r="DIK9123" s="11"/>
      <c r="DIL9123" s="2"/>
      <c r="DIM9123" s="6"/>
      <c r="DIP9123" s="11"/>
      <c r="DIQ9123" s="2"/>
      <c r="DIR9123" s="6"/>
      <c r="DIU9123" s="11"/>
      <c r="DIV9123" s="2"/>
      <c r="DIW9123" s="6"/>
      <c r="DIZ9123" s="11"/>
      <c r="DJA9123" s="2"/>
      <c r="DJB9123" s="6"/>
      <c r="DJE9123" s="11"/>
      <c r="DJF9123" s="2"/>
      <c r="DJG9123" s="6"/>
      <c r="DJJ9123" s="11"/>
      <c r="DJK9123" s="2"/>
      <c r="DJL9123" s="6"/>
      <c r="DJO9123" s="11"/>
      <c r="DJP9123" s="2"/>
      <c r="DJQ9123" s="6"/>
      <c r="DJT9123" s="11"/>
      <c r="DJU9123" s="2"/>
      <c r="DJV9123" s="6"/>
      <c r="DJY9123" s="11"/>
      <c r="DJZ9123" s="2"/>
      <c r="DKA9123" s="6"/>
      <c r="DKD9123" s="11"/>
      <c r="DKE9123" s="2"/>
      <c r="DKF9123" s="6"/>
      <c r="DKI9123" s="11"/>
      <c r="DKJ9123" s="2"/>
      <c r="DKK9123" s="6"/>
      <c r="DKN9123" s="11"/>
      <c r="DKO9123" s="2"/>
      <c r="DKP9123" s="6"/>
      <c r="DKS9123" s="11"/>
      <c r="DKT9123" s="2"/>
      <c r="DKU9123" s="6"/>
      <c r="DKX9123" s="11"/>
      <c r="DKY9123" s="2"/>
      <c r="DKZ9123" s="6"/>
      <c r="DLC9123" s="11"/>
      <c r="DLD9123" s="2"/>
      <c r="DLE9123" s="6"/>
      <c r="DLH9123" s="11"/>
      <c r="DLI9123" s="2"/>
      <c r="DLJ9123" s="6"/>
      <c r="DLM9123" s="11"/>
      <c r="DLN9123" s="2"/>
      <c r="DLO9123" s="6"/>
      <c r="DLR9123" s="11"/>
      <c r="DLS9123" s="2"/>
      <c r="DLT9123" s="6"/>
      <c r="DLW9123" s="11"/>
      <c r="DLX9123" s="2"/>
      <c r="DLY9123" s="6"/>
      <c r="DMB9123" s="11"/>
      <c r="DMC9123" s="2"/>
      <c r="DMD9123" s="6"/>
      <c r="DMG9123" s="11"/>
      <c r="DMH9123" s="2"/>
      <c r="DMI9123" s="6"/>
      <c r="DML9123" s="11"/>
      <c r="DMM9123" s="2"/>
      <c r="DMN9123" s="6"/>
      <c r="DMQ9123" s="11"/>
      <c r="DMR9123" s="2"/>
      <c r="DMS9123" s="6"/>
      <c r="DMV9123" s="11"/>
      <c r="DMW9123" s="2"/>
      <c r="DMX9123" s="6"/>
      <c r="DNA9123" s="11"/>
      <c r="DNB9123" s="2"/>
      <c r="DNC9123" s="6"/>
      <c r="DNF9123" s="11"/>
      <c r="DNG9123" s="2"/>
      <c r="DNH9123" s="6"/>
      <c r="DNK9123" s="11"/>
      <c r="DNL9123" s="2"/>
      <c r="DNM9123" s="6"/>
      <c r="DNP9123" s="11"/>
      <c r="DNQ9123" s="2"/>
      <c r="DNR9123" s="6"/>
      <c r="DNU9123" s="11"/>
      <c r="DNV9123" s="2"/>
      <c r="DNW9123" s="6"/>
      <c r="DNZ9123" s="11"/>
      <c r="DOA9123" s="2"/>
      <c r="DOB9123" s="6"/>
      <c r="DOE9123" s="11"/>
      <c r="DOF9123" s="2"/>
      <c r="DOG9123" s="6"/>
      <c r="DOJ9123" s="11"/>
      <c r="DOK9123" s="2"/>
      <c r="DOL9123" s="6"/>
      <c r="DOO9123" s="11"/>
      <c r="DOP9123" s="2"/>
      <c r="DOQ9123" s="6"/>
      <c r="DOT9123" s="11"/>
      <c r="DOU9123" s="2"/>
      <c r="DOV9123" s="6"/>
      <c r="DOY9123" s="11"/>
      <c r="DOZ9123" s="2"/>
      <c r="DPA9123" s="6"/>
      <c r="DPD9123" s="11"/>
      <c r="DPE9123" s="2"/>
      <c r="DPF9123" s="6"/>
      <c r="DPI9123" s="11"/>
      <c r="DPJ9123" s="2"/>
      <c r="DPK9123" s="6"/>
      <c r="DPN9123" s="11"/>
      <c r="DPO9123" s="2"/>
      <c r="DPP9123" s="6"/>
      <c r="DPS9123" s="11"/>
      <c r="DPT9123" s="2"/>
      <c r="DPU9123" s="6"/>
      <c r="DPX9123" s="11"/>
      <c r="DPY9123" s="2"/>
      <c r="DPZ9123" s="6"/>
      <c r="DQC9123" s="11"/>
      <c r="DQD9123" s="2"/>
      <c r="DQE9123" s="6"/>
      <c r="DQH9123" s="11"/>
      <c r="DQI9123" s="2"/>
      <c r="DQJ9123" s="6"/>
      <c r="DQM9123" s="11"/>
      <c r="DQN9123" s="2"/>
      <c r="DQO9123" s="6"/>
      <c r="DQR9123" s="11"/>
      <c r="DQS9123" s="2"/>
      <c r="DQT9123" s="6"/>
      <c r="DQW9123" s="11"/>
      <c r="DQX9123" s="2"/>
      <c r="DQY9123" s="6"/>
      <c r="DRB9123" s="11"/>
      <c r="DRC9123" s="2"/>
      <c r="DRD9123" s="6"/>
      <c r="DRG9123" s="11"/>
      <c r="DRH9123" s="2"/>
      <c r="DRI9123" s="6"/>
      <c r="DRL9123" s="11"/>
      <c r="DRM9123" s="2"/>
      <c r="DRN9123" s="6"/>
      <c r="DRQ9123" s="11"/>
      <c r="DRR9123" s="2"/>
      <c r="DRS9123" s="6"/>
      <c r="DRV9123" s="11"/>
      <c r="DRW9123" s="2"/>
      <c r="DRX9123" s="6"/>
      <c r="DSA9123" s="11"/>
      <c r="DSB9123" s="2"/>
      <c r="DSC9123" s="6"/>
      <c r="DSF9123" s="11"/>
      <c r="DSG9123" s="2"/>
      <c r="DSH9123" s="6"/>
      <c r="DSK9123" s="11"/>
      <c r="DSL9123" s="2"/>
      <c r="DSM9123" s="6"/>
      <c r="DSP9123" s="11"/>
      <c r="DSQ9123" s="2"/>
      <c r="DSR9123" s="6"/>
      <c r="DSU9123" s="11"/>
      <c r="DSV9123" s="2"/>
      <c r="DSW9123" s="6"/>
      <c r="DSZ9123" s="11"/>
      <c r="DTA9123" s="2"/>
      <c r="DTB9123" s="6"/>
      <c r="DTE9123" s="11"/>
      <c r="DTF9123" s="2"/>
      <c r="DTG9123" s="6"/>
      <c r="DTJ9123" s="11"/>
      <c r="DTK9123" s="2"/>
      <c r="DTL9123" s="6"/>
      <c r="DTO9123" s="11"/>
      <c r="DTP9123" s="2"/>
      <c r="DTQ9123" s="6"/>
      <c r="DTT9123" s="11"/>
      <c r="DTU9123" s="2"/>
      <c r="DTV9123" s="6"/>
      <c r="DTY9123" s="11"/>
      <c r="DTZ9123" s="2"/>
      <c r="DUA9123" s="6"/>
      <c r="DUD9123" s="11"/>
      <c r="DUE9123" s="2"/>
      <c r="DUF9123" s="6"/>
      <c r="DUI9123" s="11"/>
      <c r="DUJ9123" s="2"/>
      <c r="DUK9123" s="6"/>
      <c r="DUN9123" s="11"/>
      <c r="DUO9123" s="2"/>
      <c r="DUP9123" s="6"/>
      <c r="DUS9123" s="11"/>
      <c r="DUT9123" s="2"/>
      <c r="DUU9123" s="6"/>
      <c r="DUX9123" s="11"/>
      <c r="DUY9123" s="2"/>
      <c r="DUZ9123" s="6"/>
      <c r="DVC9123" s="11"/>
      <c r="DVD9123" s="2"/>
      <c r="DVE9123" s="6"/>
      <c r="DVH9123" s="11"/>
      <c r="DVI9123" s="2"/>
      <c r="DVJ9123" s="6"/>
      <c r="DVM9123" s="11"/>
      <c r="DVN9123" s="2"/>
      <c r="DVO9123" s="6"/>
      <c r="DVR9123" s="11"/>
      <c r="DVS9123" s="2"/>
      <c r="DVT9123" s="6"/>
      <c r="DVW9123" s="11"/>
      <c r="DVX9123" s="2"/>
      <c r="DVY9123" s="6"/>
      <c r="DWB9123" s="11"/>
      <c r="DWC9123" s="2"/>
      <c r="DWD9123" s="6"/>
      <c r="DWG9123" s="11"/>
      <c r="DWH9123" s="2"/>
      <c r="DWI9123" s="6"/>
      <c r="DWL9123" s="11"/>
      <c r="DWM9123" s="2"/>
      <c r="DWN9123" s="6"/>
      <c r="DWQ9123" s="11"/>
      <c r="DWR9123" s="2"/>
      <c r="DWS9123" s="6"/>
      <c r="DWV9123" s="11"/>
      <c r="DWW9123" s="2"/>
      <c r="DWX9123" s="6"/>
      <c r="DXA9123" s="11"/>
      <c r="DXB9123" s="2"/>
      <c r="DXC9123" s="6"/>
      <c r="DXF9123" s="11"/>
      <c r="DXG9123" s="2"/>
      <c r="DXH9123" s="6"/>
      <c r="DXK9123" s="11"/>
      <c r="DXL9123" s="2"/>
      <c r="DXM9123" s="6"/>
      <c r="DXP9123" s="11"/>
      <c r="DXQ9123" s="2"/>
      <c r="DXR9123" s="6"/>
      <c r="DXU9123" s="11"/>
      <c r="DXV9123" s="2"/>
      <c r="DXW9123" s="6"/>
      <c r="DXZ9123" s="11"/>
      <c r="DYA9123" s="2"/>
      <c r="DYB9123" s="6"/>
      <c r="DYE9123" s="11"/>
      <c r="DYF9123" s="2"/>
      <c r="DYG9123" s="6"/>
      <c r="DYJ9123" s="11"/>
      <c r="DYK9123" s="2"/>
      <c r="DYL9123" s="6"/>
      <c r="DYO9123" s="11"/>
      <c r="DYP9123" s="2"/>
      <c r="DYQ9123" s="6"/>
      <c r="DYT9123" s="11"/>
      <c r="DYU9123" s="2"/>
      <c r="DYV9123" s="6"/>
      <c r="DYY9123" s="11"/>
      <c r="DYZ9123" s="2"/>
      <c r="DZA9123" s="6"/>
      <c r="DZD9123" s="11"/>
      <c r="DZE9123" s="2"/>
      <c r="DZF9123" s="6"/>
      <c r="DZI9123" s="11"/>
      <c r="DZJ9123" s="2"/>
      <c r="DZK9123" s="6"/>
      <c r="DZN9123" s="11"/>
      <c r="DZO9123" s="2"/>
      <c r="DZP9123" s="6"/>
      <c r="DZS9123" s="11"/>
      <c r="DZT9123" s="2"/>
      <c r="DZU9123" s="6"/>
      <c r="DZX9123" s="11"/>
      <c r="DZY9123" s="2"/>
      <c r="DZZ9123" s="6"/>
      <c r="EAC9123" s="11"/>
      <c r="EAD9123" s="2"/>
      <c r="EAE9123" s="6"/>
      <c r="EAH9123" s="11"/>
      <c r="EAI9123" s="2"/>
      <c r="EAJ9123" s="6"/>
      <c r="EAM9123" s="11"/>
      <c r="EAN9123" s="2"/>
      <c r="EAO9123" s="6"/>
      <c r="EAR9123" s="11"/>
      <c r="EAS9123" s="2"/>
      <c r="EAT9123" s="6"/>
      <c r="EAW9123" s="11"/>
      <c r="EAX9123" s="2"/>
      <c r="EAY9123" s="6"/>
      <c r="EBB9123" s="11"/>
      <c r="EBC9123" s="2"/>
      <c r="EBD9123" s="6"/>
      <c r="EBG9123" s="11"/>
      <c r="EBH9123" s="2"/>
      <c r="EBI9123" s="6"/>
      <c r="EBL9123" s="11"/>
      <c r="EBM9123" s="2"/>
      <c r="EBN9123" s="6"/>
      <c r="EBQ9123" s="11"/>
      <c r="EBR9123" s="2"/>
      <c r="EBS9123" s="6"/>
      <c r="EBV9123" s="11"/>
      <c r="EBW9123" s="2"/>
      <c r="EBX9123" s="6"/>
      <c r="ECA9123" s="11"/>
      <c r="ECB9123" s="2"/>
      <c r="ECC9123" s="6"/>
      <c r="ECF9123" s="11"/>
      <c r="ECG9123" s="2"/>
      <c r="ECH9123" s="6"/>
      <c r="ECK9123" s="11"/>
      <c r="ECL9123" s="2"/>
      <c r="ECM9123" s="6"/>
      <c r="ECP9123" s="11"/>
      <c r="ECQ9123" s="2"/>
      <c r="ECR9123" s="6"/>
      <c r="ECU9123" s="11"/>
      <c r="ECV9123" s="2"/>
      <c r="ECW9123" s="6"/>
      <c r="ECZ9123" s="11"/>
      <c r="EDA9123" s="2"/>
      <c r="EDB9123" s="6"/>
      <c r="EDE9123" s="11"/>
      <c r="EDF9123" s="2"/>
      <c r="EDG9123" s="6"/>
      <c r="EDJ9123" s="11"/>
      <c r="EDK9123" s="2"/>
      <c r="EDL9123" s="6"/>
      <c r="EDO9123" s="11"/>
      <c r="EDP9123" s="2"/>
      <c r="EDQ9123" s="6"/>
      <c r="EDT9123" s="11"/>
      <c r="EDU9123" s="2"/>
      <c r="EDV9123" s="6"/>
      <c r="EDY9123" s="11"/>
      <c r="EDZ9123" s="2"/>
      <c r="EEA9123" s="6"/>
      <c r="EED9123" s="11"/>
      <c r="EEE9123" s="2"/>
      <c r="EEF9123" s="6"/>
      <c r="EEI9123" s="11"/>
      <c r="EEJ9123" s="2"/>
      <c r="EEK9123" s="6"/>
      <c r="EEN9123" s="11"/>
      <c r="EEO9123" s="2"/>
      <c r="EEP9123" s="6"/>
      <c r="EES9123" s="11"/>
      <c r="EET9123" s="2"/>
      <c r="EEU9123" s="6"/>
      <c r="EEX9123" s="11"/>
      <c r="EEY9123" s="2"/>
      <c r="EEZ9123" s="6"/>
      <c r="EFC9123" s="11"/>
      <c r="EFD9123" s="2"/>
      <c r="EFE9123" s="6"/>
      <c r="EFH9123" s="11"/>
      <c r="EFI9123" s="2"/>
      <c r="EFJ9123" s="6"/>
      <c r="EFM9123" s="11"/>
      <c r="EFN9123" s="2"/>
      <c r="EFO9123" s="6"/>
      <c r="EFR9123" s="11"/>
      <c r="EFS9123" s="2"/>
      <c r="EFT9123" s="6"/>
      <c r="EFW9123" s="11"/>
      <c r="EFX9123" s="2"/>
      <c r="EFY9123" s="6"/>
      <c r="EGB9123" s="11"/>
      <c r="EGC9123" s="2"/>
      <c r="EGD9123" s="6"/>
      <c r="EGG9123" s="11"/>
      <c r="EGH9123" s="2"/>
      <c r="EGI9123" s="6"/>
      <c r="EGL9123" s="11"/>
      <c r="EGM9123" s="2"/>
      <c r="EGN9123" s="6"/>
      <c r="EGQ9123" s="11"/>
      <c r="EGR9123" s="2"/>
      <c r="EGS9123" s="6"/>
      <c r="EGV9123" s="11"/>
      <c r="EGW9123" s="2"/>
      <c r="EGX9123" s="6"/>
      <c r="EHA9123" s="11"/>
      <c r="EHB9123" s="2"/>
      <c r="EHC9123" s="6"/>
      <c r="EHF9123" s="11"/>
      <c r="EHG9123" s="2"/>
      <c r="EHH9123" s="6"/>
      <c r="EHK9123" s="11"/>
      <c r="EHL9123" s="2"/>
      <c r="EHM9123" s="6"/>
      <c r="EHP9123" s="11"/>
      <c r="EHQ9123" s="2"/>
      <c r="EHR9123" s="6"/>
      <c r="EHU9123" s="11"/>
      <c r="EHV9123" s="2"/>
      <c r="EHW9123" s="6"/>
      <c r="EHZ9123" s="11"/>
      <c r="EIA9123" s="2"/>
      <c r="EIB9123" s="6"/>
      <c r="EIE9123" s="11"/>
      <c r="EIF9123" s="2"/>
      <c r="EIG9123" s="6"/>
      <c r="EIJ9123" s="11"/>
      <c r="EIK9123" s="2"/>
      <c r="EIL9123" s="6"/>
      <c r="EIO9123" s="11"/>
      <c r="EIP9123" s="2"/>
      <c r="EIQ9123" s="6"/>
      <c r="EIT9123" s="11"/>
      <c r="EIU9123" s="2"/>
      <c r="EIV9123" s="6"/>
      <c r="EIY9123" s="11"/>
      <c r="EIZ9123" s="2"/>
      <c r="EJA9123" s="6"/>
      <c r="EJD9123" s="11"/>
      <c r="EJE9123" s="2"/>
      <c r="EJF9123" s="6"/>
      <c r="EJI9123" s="11"/>
      <c r="EJJ9123" s="2"/>
      <c r="EJK9123" s="6"/>
      <c r="EJN9123" s="11"/>
      <c r="EJO9123" s="2"/>
      <c r="EJP9123" s="6"/>
      <c r="EJS9123" s="11"/>
      <c r="EJT9123" s="2"/>
      <c r="EJU9123" s="6"/>
      <c r="EJX9123" s="11"/>
      <c r="EJY9123" s="2"/>
      <c r="EJZ9123" s="6"/>
      <c r="EKC9123" s="11"/>
      <c r="EKD9123" s="2"/>
      <c r="EKE9123" s="6"/>
      <c r="EKH9123" s="11"/>
      <c r="EKI9123" s="2"/>
      <c r="EKJ9123" s="6"/>
      <c r="EKM9123" s="11"/>
      <c r="EKN9123" s="2"/>
      <c r="EKO9123" s="6"/>
      <c r="EKR9123" s="11"/>
      <c r="EKS9123" s="2"/>
      <c r="EKT9123" s="6"/>
      <c r="EKW9123" s="11"/>
      <c r="EKX9123" s="2"/>
      <c r="EKY9123" s="6"/>
      <c r="ELB9123" s="11"/>
      <c r="ELC9123" s="2"/>
      <c r="ELD9123" s="6"/>
      <c r="ELG9123" s="11"/>
      <c r="ELH9123" s="2"/>
      <c r="ELI9123" s="6"/>
      <c r="ELL9123" s="11"/>
      <c r="ELM9123" s="2"/>
      <c r="ELN9123" s="6"/>
      <c r="ELQ9123" s="11"/>
      <c r="ELR9123" s="2"/>
      <c r="ELS9123" s="6"/>
      <c r="ELV9123" s="11"/>
      <c r="ELW9123" s="2"/>
      <c r="ELX9123" s="6"/>
      <c r="EMA9123" s="11"/>
      <c r="EMB9123" s="2"/>
      <c r="EMC9123" s="6"/>
      <c r="EMF9123" s="11"/>
      <c r="EMG9123" s="2"/>
      <c r="EMH9123" s="6"/>
      <c r="EMK9123" s="11"/>
      <c r="EML9123" s="2"/>
      <c r="EMM9123" s="6"/>
      <c r="EMP9123" s="11"/>
      <c r="EMQ9123" s="2"/>
      <c r="EMR9123" s="6"/>
      <c r="EMU9123" s="11"/>
      <c r="EMV9123" s="2"/>
      <c r="EMW9123" s="6"/>
      <c r="EMZ9123" s="11"/>
      <c r="ENA9123" s="2"/>
      <c r="ENB9123" s="6"/>
      <c r="ENE9123" s="11"/>
      <c r="ENF9123" s="2"/>
      <c r="ENG9123" s="6"/>
      <c r="ENJ9123" s="11"/>
      <c r="ENK9123" s="2"/>
      <c r="ENL9123" s="6"/>
      <c r="ENO9123" s="11"/>
      <c r="ENP9123" s="2"/>
      <c r="ENQ9123" s="6"/>
      <c r="ENT9123" s="11"/>
      <c r="ENU9123" s="2"/>
      <c r="ENV9123" s="6"/>
      <c r="ENY9123" s="11"/>
      <c r="ENZ9123" s="2"/>
      <c r="EOA9123" s="6"/>
      <c r="EOD9123" s="11"/>
      <c r="EOE9123" s="2"/>
      <c r="EOF9123" s="6"/>
      <c r="EOI9123" s="11"/>
      <c r="EOJ9123" s="2"/>
      <c r="EOK9123" s="6"/>
      <c r="EON9123" s="11"/>
      <c r="EOO9123" s="2"/>
      <c r="EOP9123" s="6"/>
      <c r="EOS9123" s="11"/>
      <c r="EOT9123" s="2"/>
      <c r="EOU9123" s="6"/>
      <c r="EOX9123" s="11"/>
      <c r="EOY9123" s="2"/>
      <c r="EOZ9123" s="6"/>
      <c r="EPC9123" s="11"/>
      <c r="EPD9123" s="2"/>
      <c r="EPE9123" s="6"/>
      <c r="EPH9123" s="11"/>
      <c r="EPI9123" s="2"/>
      <c r="EPJ9123" s="6"/>
      <c r="EPM9123" s="11"/>
      <c r="EPN9123" s="2"/>
      <c r="EPO9123" s="6"/>
      <c r="EPR9123" s="11"/>
      <c r="EPS9123" s="2"/>
      <c r="EPT9123" s="6"/>
      <c r="EPW9123" s="11"/>
      <c r="EPX9123" s="2"/>
      <c r="EPY9123" s="6"/>
      <c r="EQB9123" s="11"/>
      <c r="EQC9123" s="2"/>
      <c r="EQD9123" s="6"/>
      <c r="EQG9123" s="11"/>
      <c r="EQH9123" s="2"/>
      <c r="EQI9123" s="6"/>
      <c r="EQL9123" s="11"/>
      <c r="EQM9123" s="2"/>
      <c r="EQN9123" s="6"/>
      <c r="EQQ9123" s="11"/>
      <c r="EQR9123" s="2"/>
      <c r="EQS9123" s="6"/>
      <c r="EQV9123" s="11"/>
      <c r="EQW9123" s="2"/>
      <c r="EQX9123" s="6"/>
      <c r="ERA9123" s="11"/>
      <c r="ERB9123" s="2"/>
      <c r="ERC9123" s="6"/>
      <c r="ERF9123" s="11"/>
      <c r="ERG9123" s="2"/>
      <c r="ERH9123" s="6"/>
      <c r="ERK9123" s="11"/>
      <c r="ERL9123" s="2"/>
      <c r="ERM9123" s="6"/>
      <c r="ERP9123" s="11"/>
      <c r="ERQ9123" s="2"/>
      <c r="ERR9123" s="6"/>
      <c r="ERU9123" s="11"/>
      <c r="ERV9123" s="2"/>
      <c r="ERW9123" s="6"/>
      <c r="ERZ9123" s="11"/>
      <c r="ESA9123" s="2"/>
      <c r="ESB9123" s="6"/>
      <c r="ESE9123" s="11"/>
      <c r="ESF9123" s="2"/>
      <c r="ESG9123" s="6"/>
      <c r="ESJ9123" s="11"/>
      <c r="ESK9123" s="2"/>
      <c r="ESL9123" s="6"/>
      <c r="ESO9123" s="11"/>
      <c r="ESP9123" s="2"/>
      <c r="ESQ9123" s="6"/>
      <c r="EST9123" s="11"/>
      <c r="ESU9123" s="2"/>
      <c r="ESV9123" s="6"/>
      <c r="ESY9123" s="11"/>
      <c r="ESZ9123" s="2"/>
      <c r="ETA9123" s="6"/>
      <c r="ETD9123" s="11"/>
      <c r="ETE9123" s="2"/>
      <c r="ETF9123" s="6"/>
      <c r="ETI9123" s="11"/>
      <c r="ETJ9123" s="2"/>
      <c r="ETK9123" s="6"/>
      <c r="ETN9123" s="11"/>
      <c r="ETO9123" s="2"/>
      <c r="ETP9123" s="6"/>
      <c r="ETS9123" s="11"/>
      <c r="ETT9123" s="2"/>
      <c r="ETU9123" s="6"/>
      <c r="ETX9123" s="11"/>
      <c r="ETY9123" s="2"/>
      <c r="ETZ9123" s="6"/>
      <c r="EUC9123" s="11"/>
      <c r="EUD9123" s="2"/>
      <c r="EUE9123" s="6"/>
      <c r="EUH9123" s="11"/>
      <c r="EUI9123" s="2"/>
      <c r="EUJ9123" s="6"/>
      <c r="EUM9123" s="11"/>
      <c r="EUN9123" s="2"/>
      <c r="EUO9123" s="6"/>
      <c r="EUR9123" s="11"/>
      <c r="EUS9123" s="2"/>
      <c r="EUT9123" s="6"/>
      <c r="EUW9123" s="11"/>
      <c r="EUX9123" s="2"/>
      <c r="EUY9123" s="6"/>
      <c r="EVB9123" s="11"/>
      <c r="EVC9123" s="2"/>
      <c r="EVD9123" s="6"/>
      <c r="EVG9123" s="11"/>
      <c r="EVH9123" s="2"/>
      <c r="EVI9123" s="6"/>
      <c r="EVL9123" s="11"/>
      <c r="EVM9123" s="2"/>
      <c r="EVN9123" s="6"/>
      <c r="EVQ9123" s="11"/>
      <c r="EVR9123" s="2"/>
      <c r="EVS9123" s="6"/>
      <c r="EVV9123" s="11"/>
      <c r="EVW9123" s="2"/>
      <c r="EVX9123" s="6"/>
      <c r="EWA9123" s="11"/>
      <c r="EWB9123" s="2"/>
      <c r="EWC9123" s="6"/>
      <c r="EWF9123" s="11"/>
      <c r="EWG9123" s="2"/>
      <c r="EWH9123" s="6"/>
      <c r="EWK9123" s="11"/>
      <c r="EWL9123" s="2"/>
      <c r="EWM9123" s="6"/>
      <c r="EWP9123" s="11"/>
      <c r="EWQ9123" s="2"/>
      <c r="EWR9123" s="6"/>
      <c r="EWU9123" s="11"/>
      <c r="EWV9123" s="2"/>
      <c r="EWW9123" s="6"/>
      <c r="EWZ9123" s="11"/>
      <c r="EXA9123" s="2"/>
      <c r="EXB9123" s="6"/>
      <c r="EXE9123" s="11"/>
      <c r="EXF9123" s="2"/>
      <c r="EXG9123" s="6"/>
      <c r="EXJ9123" s="11"/>
      <c r="EXK9123" s="2"/>
      <c r="EXL9123" s="6"/>
      <c r="EXO9123" s="11"/>
      <c r="EXP9123" s="2"/>
      <c r="EXQ9123" s="6"/>
      <c r="EXT9123" s="11"/>
      <c r="EXU9123" s="2"/>
      <c r="EXV9123" s="6"/>
      <c r="EXY9123" s="11"/>
      <c r="EXZ9123" s="2"/>
      <c r="EYA9123" s="6"/>
      <c r="EYD9123" s="11"/>
      <c r="EYE9123" s="2"/>
      <c r="EYF9123" s="6"/>
      <c r="EYI9123" s="11"/>
      <c r="EYJ9123" s="2"/>
      <c r="EYK9123" s="6"/>
      <c r="EYN9123" s="11"/>
      <c r="EYO9123" s="2"/>
      <c r="EYP9123" s="6"/>
      <c r="EYS9123" s="11"/>
      <c r="EYT9123" s="2"/>
      <c r="EYU9123" s="6"/>
      <c r="EYX9123" s="11"/>
      <c r="EYY9123" s="2"/>
      <c r="EYZ9123" s="6"/>
      <c r="EZC9123" s="11"/>
      <c r="EZD9123" s="2"/>
      <c r="EZE9123" s="6"/>
      <c r="EZH9123" s="11"/>
      <c r="EZI9123" s="2"/>
      <c r="EZJ9123" s="6"/>
      <c r="EZM9123" s="11"/>
      <c r="EZN9123" s="2"/>
      <c r="EZO9123" s="6"/>
      <c r="EZR9123" s="11"/>
      <c r="EZS9123" s="2"/>
      <c r="EZT9123" s="6"/>
      <c r="EZW9123" s="11"/>
      <c r="EZX9123" s="2"/>
      <c r="EZY9123" s="6"/>
      <c r="FAB9123" s="11"/>
      <c r="FAC9123" s="2"/>
      <c r="FAD9123" s="6"/>
      <c r="FAG9123" s="11"/>
      <c r="FAH9123" s="2"/>
      <c r="FAI9123" s="6"/>
      <c r="FAL9123" s="11"/>
      <c r="FAM9123" s="2"/>
      <c r="FAN9123" s="6"/>
      <c r="FAQ9123" s="11"/>
      <c r="FAR9123" s="2"/>
      <c r="FAS9123" s="6"/>
      <c r="FAV9123" s="11"/>
      <c r="FAW9123" s="2"/>
      <c r="FAX9123" s="6"/>
      <c r="FBA9123" s="11"/>
      <c r="FBB9123" s="2"/>
      <c r="FBC9123" s="6"/>
      <c r="FBF9123" s="11"/>
      <c r="FBG9123" s="2"/>
      <c r="FBH9123" s="6"/>
      <c r="FBK9123" s="11"/>
      <c r="FBL9123" s="2"/>
      <c r="FBM9123" s="6"/>
      <c r="FBP9123" s="11"/>
      <c r="FBQ9123" s="2"/>
      <c r="FBR9123" s="6"/>
      <c r="FBU9123" s="11"/>
      <c r="FBV9123" s="2"/>
      <c r="FBW9123" s="6"/>
      <c r="FBZ9123" s="11"/>
      <c r="FCA9123" s="2"/>
      <c r="FCB9123" s="6"/>
      <c r="FCE9123" s="11"/>
      <c r="FCF9123" s="2"/>
      <c r="FCG9123" s="6"/>
      <c r="FCJ9123" s="11"/>
      <c r="FCK9123" s="2"/>
      <c r="FCL9123" s="6"/>
      <c r="FCO9123" s="11"/>
      <c r="FCP9123" s="2"/>
      <c r="FCQ9123" s="6"/>
      <c r="FCT9123" s="11"/>
      <c r="FCU9123" s="2"/>
      <c r="FCV9123" s="6"/>
      <c r="FCY9123" s="11"/>
      <c r="FCZ9123" s="2"/>
      <c r="FDA9123" s="6"/>
      <c r="FDD9123" s="11"/>
      <c r="FDE9123" s="2"/>
      <c r="FDF9123" s="6"/>
      <c r="FDI9123" s="11"/>
      <c r="FDJ9123" s="2"/>
      <c r="FDK9123" s="6"/>
      <c r="FDN9123" s="11"/>
      <c r="FDO9123" s="2"/>
      <c r="FDP9123" s="6"/>
      <c r="FDS9123" s="11"/>
      <c r="FDT9123" s="2"/>
      <c r="FDU9123" s="6"/>
      <c r="FDX9123" s="11"/>
      <c r="FDY9123" s="2"/>
      <c r="FDZ9123" s="6"/>
      <c r="FEC9123" s="11"/>
      <c r="FED9123" s="2"/>
      <c r="FEE9123" s="6"/>
      <c r="FEH9123" s="11"/>
      <c r="FEI9123" s="2"/>
      <c r="FEJ9123" s="6"/>
      <c r="FEM9123" s="11"/>
      <c r="FEN9123" s="2"/>
      <c r="FEO9123" s="6"/>
      <c r="FER9123" s="11"/>
      <c r="FES9123" s="2"/>
      <c r="FET9123" s="6"/>
      <c r="FEW9123" s="11"/>
      <c r="FEX9123" s="2"/>
      <c r="FEY9123" s="6"/>
      <c r="FFB9123" s="11"/>
      <c r="FFC9123" s="2"/>
      <c r="FFD9123" s="6"/>
      <c r="FFG9123" s="11"/>
      <c r="FFH9123" s="2"/>
      <c r="FFI9123" s="6"/>
      <c r="FFL9123" s="11"/>
      <c r="FFM9123" s="2"/>
      <c r="FFN9123" s="6"/>
      <c r="FFQ9123" s="11"/>
      <c r="FFR9123" s="2"/>
      <c r="FFS9123" s="6"/>
      <c r="FFV9123" s="11"/>
      <c r="FFW9123" s="2"/>
      <c r="FFX9123" s="6"/>
      <c r="FGA9123" s="11"/>
      <c r="FGB9123" s="2"/>
      <c r="FGC9123" s="6"/>
      <c r="FGF9123" s="11"/>
      <c r="FGG9123" s="2"/>
      <c r="FGH9123" s="6"/>
      <c r="FGK9123" s="11"/>
      <c r="FGL9123" s="2"/>
      <c r="FGM9123" s="6"/>
      <c r="FGP9123" s="11"/>
      <c r="FGQ9123" s="2"/>
      <c r="FGR9123" s="6"/>
      <c r="FGU9123" s="11"/>
      <c r="FGV9123" s="2"/>
      <c r="FGW9123" s="6"/>
      <c r="FGZ9123" s="11"/>
      <c r="FHA9123" s="2"/>
      <c r="FHB9123" s="6"/>
      <c r="FHE9123" s="11"/>
      <c r="FHF9123" s="2"/>
      <c r="FHG9123" s="6"/>
      <c r="FHJ9123" s="11"/>
      <c r="FHK9123" s="2"/>
      <c r="FHL9123" s="6"/>
      <c r="FHO9123" s="11"/>
      <c r="FHP9123" s="2"/>
      <c r="FHQ9123" s="6"/>
      <c r="FHT9123" s="11"/>
      <c r="FHU9123" s="2"/>
      <c r="FHV9123" s="6"/>
      <c r="FHY9123" s="11"/>
      <c r="FHZ9123" s="2"/>
      <c r="FIA9123" s="6"/>
      <c r="FID9123" s="11"/>
      <c r="FIE9123" s="2"/>
      <c r="FIF9123" s="6"/>
      <c r="FII9123" s="11"/>
      <c r="FIJ9123" s="2"/>
      <c r="FIK9123" s="6"/>
      <c r="FIN9123" s="11"/>
      <c r="FIO9123" s="2"/>
      <c r="FIP9123" s="6"/>
      <c r="FIS9123" s="11"/>
      <c r="FIT9123" s="2"/>
      <c r="FIU9123" s="6"/>
      <c r="FIX9123" s="11"/>
      <c r="FIY9123" s="2"/>
      <c r="FIZ9123" s="6"/>
      <c r="FJC9123" s="11"/>
      <c r="FJD9123" s="2"/>
      <c r="FJE9123" s="6"/>
      <c r="FJH9123" s="11"/>
      <c r="FJI9123" s="2"/>
      <c r="FJJ9123" s="6"/>
      <c r="FJM9123" s="11"/>
      <c r="FJN9123" s="2"/>
      <c r="FJO9123" s="6"/>
      <c r="FJR9123" s="11"/>
      <c r="FJS9123" s="2"/>
      <c r="FJT9123" s="6"/>
      <c r="FJW9123" s="11"/>
      <c r="FJX9123" s="2"/>
      <c r="FJY9123" s="6"/>
      <c r="FKB9123" s="11"/>
      <c r="FKC9123" s="2"/>
      <c r="FKD9123" s="6"/>
      <c r="FKG9123" s="11"/>
      <c r="FKH9123" s="2"/>
      <c r="FKI9123" s="6"/>
      <c r="FKL9123" s="11"/>
      <c r="FKM9123" s="2"/>
      <c r="FKN9123" s="6"/>
      <c r="FKQ9123" s="11"/>
      <c r="FKR9123" s="2"/>
      <c r="FKS9123" s="6"/>
      <c r="FKV9123" s="11"/>
      <c r="FKW9123" s="2"/>
      <c r="FKX9123" s="6"/>
      <c r="FLA9123" s="11"/>
      <c r="FLB9123" s="2"/>
      <c r="FLC9123" s="6"/>
      <c r="FLF9123" s="11"/>
      <c r="FLG9123" s="2"/>
      <c r="FLH9123" s="6"/>
      <c r="FLK9123" s="11"/>
      <c r="FLL9123" s="2"/>
      <c r="FLM9123" s="6"/>
      <c r="FLP9123" s="11"/>
      <c r="FLQ9123" s="2"/>
      <c r="FLR9123" s="6"/>
      <c r="FLU9123" s="11"/>
      <c r="FLV9123" s="2"/>
      <c r="FLW9123" s="6"/>
      <c r="FLZ9123" s="11"/>
      <c r="FMA9123" s="2"/>
      <c r="FMB9123" s="6"/>
      <c r="FME9123" s="11"/>
      <c r="FMF9123" s="2"/>
      <c r="FMG9123" s="6"/>
      <c r="FMJ9123" s="11"/>
      <c r="FMK9123" s="2"/>
      <c r="FML9123" s="6"/>
      <c r="FMO9123" s="11"/>
      <c r="FMP9123" s="2"/>
      <c r="FMQ9123" s="6"/>
      <c r="FMT9123" s="11"/>
      <c r="FMU9123" s="2"/>
      <c r="FMV9123" s="6"/>
      <c r="FMY9123" s="11"/>
      <c r="FMZ9123" s="2"/>
      <c r="FNA9123" s="6"/>
      <c r="FND9123" s="11"/>
      <c r="FNE9123" s="2"/>
      <c r="FNF9123" s="6"/>
      <c r="FNI9123" s="11"/>
      <c r="FNJ9123" s="2"/>
      <c r="FNK9123" s="6"/>
      <c r="FNN9123" s="11"/>
      <c r="FNO9123" s="2"/>
      <c r="FNP9123" s="6"/>
      <c r="FNS9123" s="11"/>
      <c r="FNT9123" s="2"/>
      <c r="FNU9123" s="6"/>
      <c r="FNX9123" s="11"/>
      <c r="FNY9123" s="2"/>
      <c r="FNZ9123" s="6"/>
      <c r="FOC9123" s="11"/>
      <c r="FOD9123" s="2"/>
      <c r="FOE9123" s="6"/>
      <c r="FOH9123" s="11"/>
      <c r="FOI9123" s="2"/>
      <c r="FOJ9123" s="6"/>
      <c r="FOM9123" s="11"/>
      <c r="FON9123" s="2"/>
      <c r="FOO9123" s="6"/>
      <c r="FOR9123" s="11"/>
      <c r="FOS9123" s="2"/>
      <c r="FOT9123" s="6"/>
      <c r="FOW9123" s="11"/>
      <c r="FOX9123" s="2"/>
      <c r="FOY9123" s="6"/>
      <c r="FPB9123" s="11"/>
      <c r="FPC9123" s="2"/>
      <c r="FPD9123" s="6"/>
      <c r="FPG9123" s="11"/>
      <c r="FPH9123" s="2"/>
      <c r="FPI9123" s="6"/>
      <c r="FPL9123" s="11"/>
      <c r="FPM9123" s="2"/>
      <c r="FPN9123" s="6"/>
      <c r="FPQ9123" s="11"/>
      <c r="FPR9123" s="2"/>
      <c r="FPS9123" s="6"/>
      <c r="FPV9123" s="11"/>
      <c r="FPW9123" s="2"/>
      <c r="FPX9123" s="6"/>
      <c r="FQA9123" s="11"/>
      <c r="FQB9123" s="2"/>
      <c r="FQC9123" s="6"/>
      <c r="FQF9123" s="11"/>
      <c r="FQG9123" s="2"/>
      <c r="FQH9123" s="6"/>
      <c r="FQK9123" s="11"/>
      <c r="FQL9123" s="2"/>
      <c r="FQM9123" s="6"/>
      <c r="FQP9123" s="11"/>
      <c r="FQQ9123" s="2"/>
      <c r="FQR9123" s="6"/>
      <c r="FQU9123" s="11"/>
      <c r="FQV9123" s="2"/>
      <c r="FQW9123" s="6"/>
      <c r="FQZ9123" s="11"/>
      <c r="FRA9123" s="2"/>
      <c r="FRB9123" s="6"/>
      <c r="FRE9123" s="11"/>
      <c r="FRF9123" s="2"/>
      <c r="FRG9123" s="6"/>
      <c r="FRJ9123" s="11"/>
      <c r="FRK9123" s="2"/>
      <c r="FRL9123" s="6"/>
      <c r="FRO9123" s="11"/>
      <c r="FRP9123" s="2"/>
      <c r="FRQ9123" s="6"/>
      <c r="FRT9123" s="11"/>
      <c r="FRU9123" s="2"/>
      <c r="FRV9123" s="6"/>
      <c r="FRY9123" s="11"/>
      <c r="FRZ9123" s="2"/>
      <c r="FSA9123" s="6"/>
      <c r="FSD9123" s="11"/>
      <c r="FSE9123" s="2"/>
      <c r="FSF9123" s="6"/>
      <c r="FSI9123" s="11"/>
      <c r="FSJ9123" s="2"/>
      <c r="FSK9123" s="6"/>
      <c r="FSN9123" s="11"/>
      <c r="FSO9123" s="2"/>
      <c r="FSP9123" s="6"/>
      <c r="FSS9123" s="11"/>
      <c r="FST9123" s="2"/>
      <c r="FSU9123" s="6"/>
      <c r="FSX9123" s="11"/>
      <c r="FSY9123" s="2"/>
      <c r="FSZ9123" s="6"/>
      <c r="FTC9123" s="11"/>
      <c r="FTD9123" s="2"/>
      <c r="FTE9123" s="6"/>
      <c r="FTH9123" s="11"/>
      <c r="FTI9123" s="2"/>
      <c r="FTJ9123" s="6"/>
      <c r="FTM9123" s="11"/>
      <c r="FTN9123" s="2"/>
      <c r="FTO9123" s="6"/>
      <c r="FTR9123" s="11"/>
      <c r="FTS9123" s="2"/>
      <c r="FTT9123" s="6"/>
      <c r="FTW9123" s="11"/>
      <c r="FTX9123" s="2"/>
      <c r="FTY9123" s="6"/>
      <c r="FUB9123" s="11"/>
      <c r="FUC9123" s="2"/>
      <c r="FUD9123" s="6"/>
      <c r="FUG9123" s="11"/>
      <c r="FUH9123" s="2"/>
      <c r="FUI9123" s="6"/>
      <c r="FUL9123" s="11"/>
      <c r="FUM9123" s="2"/>
      <c r="FUN9123" s="6"/>
      <c r="FUQ9123" s="11"/>
      <c r="FUR9123" s="2"/>
      <c r="FUS9123" s="6"/>
      <c r="FUV9123" s="11"/>
      <c r="FUW9123" s="2"/>
      <c r="FUX9123" s="6"/>
      <c r="FVA9123" s="11"/>
      <c r="FVB9123" s="2"/>
      <c r="FVC9123" s="6"/>
      <c r="FVF9123" s="11"/>
      <c r="FVG9123" s="2"/>
      <c r="FVH9123" s="6"/>
      <c r="FVK9123" s="11"/>
      <c r="FVL9123" s="2"/>
      <c r="FVM9123" s="6"/>
      <c r="FVP9123" s="11"/>
      <c r="FVQ9123" s="2"/>
      <c r="FVR9123" s="6"/>
      <c r="FVU9123" s="11"/>
      <c r="FVV9123" s="2"/>
      <c r="FVW9123" s="6"/>
      <c r="FVZ9123" s="11"/>
      <c r="FWA9123" s="2"/>
      <c r="FWB9123" s="6"/>
      <c r="FWE9123" s="11"/>
      <c r="FWF9123" s="2"/>
      <c r="FWG9123" s="6"/>
      <c r="FWJ9123" s="11"/>
      <c r="FWK9123" s="2"/>
      <c r="FWL9123" s="6"/>
      <c r="FWO9123" s="11"/>
      <c r="FWP9123" s="2"/>
      <c r="FWQ9123" s="6"/>
      <c r="FWT9123" s="11"/>
      <c r="FWU9123" s="2"/>
      <c r="FWV9123" s="6"/>
      <c r="FWY9123" s="11"/>
      <c r="FWZ9123" s="2"/>
      <c r="FXA9123" s="6"/>
      <c r="FXD9123" s="11"/>
      <c r="FXE9123" s="2"/>
      <c r="FXF9123" s="6"/>
      <c r="FXI9123" s="11"/>
      <c r="FXJ9123" s="2"/>
      <c r="FXK9123" s="6"/>
      <c r="FXN9123" s="11"/>
      <c r="FXO9123" s="2"/>
      <c r="FXP9123" s="6"/>
      <c r="FXS9123" s="11"/>
      <c r="FXT9123" s="2"/>
      <c r="FXU9123" s="6"/>
      <c r="FXX9123" s="11"/>
      <c r="FXY9123" s="2"/>
      <c r="FXZ9123" s="6"/>
      <c r="FYC9123" s="11"/>
      <c r="FYD9123" s="2"/>
      <c r="FYE9123" s="6"/>
      <c r="FYH9123" s="11"/>
      <c r="FYI9123" s="2"/>
      <c r="FYJ9123" s="6"/>
      <c r="FYM9123" s="11"/>
      <c r="FYN9123" s="2"/>
      <c r="FYO9123" s="6"/>
      <c r="FYR9123" s="11"/>
      <c r="FYS9123" s="2"/>
      <c r="FYT9123" s="6"/>
      <c r="FYW9123" s="11"/>
      <c r="FYX9123" s="2"/>
      <c r="FYY9123" s="6"/>
      <c r="FZB9123" s="11"/>
      <c r="FZC9123" s="2"/>
      <c r="FZD9123" s="6"/>
      <c r="FZG9123" s="11"/>
      <c r="FZH9123" s="2"/>
      <c r="FZI9123" s="6"/>
      <c r="FZL9123" s="11"/>
      <c r="FZM9123" s="2"/>
      <c r="FZN9123" s="6"/>
      <c r="FZQ9123" s="11"/>
      <c r="FZR9123" s="2"/>
      <c r="FZS9123" s="6"/>
      <c r="FZV9123" s="11"/>
      <c r="FZW9123" s="2"/>
      <c r="FZX9123" s="6"/>
      <c r="GAA9123" s="11"/>
      <c r="GAB9123" s="2"/>
      <c r="GAC9123" s="6"/>
      <c r="GAF9123" s="11"/>
      <c r="GAG9123" s="2"/>
      <c r="GAH9123" s="6"/>
      <c r="GAK9123" s="11"/>
      <c r="GAL9123" s="2"/>
      <c r="GAM9123" s="6"/>
      <c r="GAP9123" s="11"/>
      <c r="GAQ9123" s="2"/>
      <c r="GAR9123" s="6"/>
      <c r="GAU9123" s="11"/>
      <c r="GAV9123" s="2"/>
      <c r="GAW9123" s="6"/>
      <c r="GAZ9123" s="11"/>
      <c r="GBA9123" s="2"/>
      <c r="GBB9123" s="6"/>
      <c r="GBE9123" s="11"/>
      <c r="GBF9123" s="2"/>
      <c r="GBG9123" s="6"/>
      <c r="GBJ9123" s="11"/>
      <c r="GBK9123" s="2"/>
      <c r="GBL9123" s="6"/>
      <c r="GBO9123" s="11"/>
      <c r="GBP9123" s="2"/>
      <c r="GBQ9123" s="6"/>
      <c r="GBT9123" s="11"/>
      <c r="GBU9123" s="2"/>
      <c r="GBV9123" s="6"/>
      <c r="GBY9123" s="11"/>
      <c r="GBZ9123" s="2"/>
      <c r="GCA9123" s="6"/>
      <c r="GCD9123" s="11"/>
      <c r="GCE9123" s="2"/>
      <c r="GCF9123" s="6"/>
      <c r="GCI9123" s="11"/>
      <c r="GCJ9123" s="2"/>
      <c r="GCK9123" s="6"/>
      <c r="GCN9123" s="11"/>
      <c r="GCO9123" s="2"/>
      <c r="GCP9123" s="6"/>
      <c r="GCS9123" s="11"/>
      <c r="GCT9123" s="2"/>
      <c r="GCU9123" s="6"/>
      <c r="GCX9123" s="11"/>
      <c r="GCY9123" s="2"/>
      <c r="GCZ9123" s="6"/>
      <c r="GDC9123" s="11"/>
      <c r="GDD9123" s="2"/>
      <c r="GDE9123" s="6"/>
      <c r="GDH9123" s="11"/>
      <c r="GDI9123" s="2"/>
      <c r="GDJ9123" s="6"/>
      <c r="GDM9123" s="11"/>
      <c r="GDN9123" s="2"/>
      <c r="GDO9123" s="6"/>
      <c r="GDR9123" s="11"/>
      <c r="GDS9123" s="2"/>
      <c r="GDT9123" s="6"/>
      <c r="GDW9123" s="11"/>
      <c r="GDX9123" s="2"/>
      <c r="GDY9123" s="6"/>
      <c r="GEB9123" s="11"/>
      <c r="GEC9123" s="2"/>
      <c r="GED9123" s="6"/>
      <c r="GEG9123" s="11"/>
      <c r="GEH9123" s="2"/>
      <c r="GEI9123" s="6"/>
      <c r="GEL9123" s="11"/>
      <c r="GEM9123" s="2"/>
      <c r="GEN9123" s="6"/>
      <c r="GEQ9123" s="11"/>
      <c r="GER9123" s="2"/>
      <c r="GES9123" s="6"/>
      <c r="GEV9123" s="11"/>
      <c r="GEW9123" s="2"/>
      <c r="GEX9123" s="6"/>
      <c r="GFA9123" s="11"/>
      <c r="GFB9123" s="2"/>
      <c r="GFC9123" s="6"/>
      <c r="GFF9123" s="11"/>
      <c r="GFG9123" s="2"/>
      <c r="GFH9123" s="6"/>
      <c r="GFK9123" s="11"/>
      <c r="GFL9123" s="2"/>
      <c r="GFM9123" s="6"/>
      <c r="GFP9123" s="11"/>
      <c r="GFQ9123" s="2"/>
      <c r="GFR9123" s="6"/>
      <c r="GFU9123" s="11"/>
      <c r="GFV9123" s="2"/>
      <c r="GFW9123" s="6"/>
      <c r="GFZ9123" s="11"/>
      <c r="GGA9123" s="2"/>
      <c r="GGB9123" s="6"/>
      <c r="GGE9123" s="11"/>
      <c r="GGF9123" s="2"/>
      <c r="GGG9123" s="6"/>
      <c r="GGJ9123" s="11"/>
      <c r="GGK9123" s="2"/>
      <c r="GGL9123" s="6"/>
      <c r="GGO9123" s="11"/>
      <c r="GGP9123" s="2"/>
      <c r="GGQ9123" s="6"/>
      <c r="GGT9123" s="11"/>
      <c r="GGU9123" s="2"/>
      <c r="GGV9123" s="6"/>
      <c r="GGY9123" s="11"/>
      <c r="GGZ9123" s="2"/>
      <c r="GHA9123" s="6"/>
      <c r="GHD9123" s="11"/>
      <c r="GHE9123" s="2"/>
      <c r="GHF9123" s="6"/>
      <c r="GHI9123" s="11"/>
      <c r="GHJ9123" s="2"/>
      <c r="GHK9123" s="6"/>
      <c r="GHN9123" s="11"/>
      <c r="GHO9123" s="2"/>
      <c r="GHP9123" s="6"/>
      <c r="GHS9123" s="11"/>
      <c r="GHT9123" s="2"/>
      <c r="GHU9123" s="6"/>
      <c r="GHX9123" s="11"/>
      <c r="GHY9123" s="2"/>
      <c r="GHZ9123" s="6"/>
      <c r="GIC9123" s="11"/>
      <c r="GID9123" s="2"/>
      <c r="GIE9123" s="6"/>
      <c r="GIH9123" s="11"/>
      <c r="GII9123" s="2"/>
      <c r="GIJ9123" s="6"/>
      <c r="GIM9123" s="11"/>
      <c r="GIN9123" s="2"/>
      <c r="GIO9123" s="6"/>
      <c r="GIR9123" s="11"/>
      <c r="GIS9123" s="2"/>
      <c r="GIT9123" s="6"/>
      <c r="GIW9123" s="11"/>
      <c r="GIX9123" s="2"/>
      <c r="GIY9123" s="6"/>
      <c r="GJB9123" s="11"/>
      <c r="GJC9123" s="2"/>
      <c r="GJD9123" s="6"/>
      <c r="GJG9123" s="11"/>
      <c r="GJH9123" s="2"/>
      <c r="GJI9123" s="6"/>
      <c r="GJL9123" s="11"/>
      <c r="GJM9123" s="2"/>
      <c r="GJN9123" s="6"/>
      <c r="GJQ9123" s="11"/>
      <c r="GJR9123" s="2"/>
      <c r="GJS9123" s="6"/>
      <c r="GJV9123" s="11"/>
      <c r="GJW9123" s="2"/>
      <c r="GJX9123" s="6"/>
      <c r="GKA9123" s="11"/>
      <c r="GKB9123" s="2"/>
      <c r="GKC9123" s="6"/>
      <c r="GKF9123" s="11"/>
      <c r="GKG9123" s="2"/>
      <c r="GKH9123" s="6"/>
      <c r="GKK9123" s="11"/>
      <c r="GKL9123" s="2"/>
      <c r="GKM9123" s="6"/>
      <c r="GKP9123" s="11"/>
      <c r="GKQ9123" s="2"/>
      <c r="GKR9123" s="6"/>
      <c r="GKU9123" s="11"/>
      <c r="GKV9123" s="2"/>
      <c r="GKW9123" s="6"/>
      <c r="GKZ9123" s="11"/>
      <c r="GLA9123" s="2"/>
      <c r="GLB9123" s="6"/>
      <c r="GLE9123" s="11"/>
      <c r="GLF9123" s="2"/>
      <c r="GLG9123" s="6"/>
      <c r="GLJ9123" s="11"/>
      <c r="GLK9123" s="2"/>
      <c r="GLL9123" s="6"/>
      <c r="GLO9123" s="11"/>
      <c r="GLP9123" s="2"/>
      <c r="GLQ9123" s="6"/>
      <c r="GLT9123" s="11"/>
      <c r="GLU9123" s="2"/>
      <c r="GLV9123" s="6"/>
      <c r="GLY9123" s="11"/>
      <c r="GLZ9123" s="2"/>
      <c r="GMA9123" s="6"/>
      <c r="GMD9123" s="11"/>
      <c r="GME9123" s="2"/>
      <c r="GMF9123" s="6"/>
      <c r="GMI9123" s="11"/>
      <c r="GMJ9123" s="2"/>
      <c r="GMK9123" s="6"/>
      <c r="GMN9123" s="11"/>
      <c r="GMO9123" s="2"/>
      <c r="GMP9123" s="6"/>
      <c r="GMS9123" s="11"/>
      <c r="GMT9123" s="2"/>
      <c r="GMU9123" s="6"/>
      <c r="GMX9123" s="11"/>
      <c r="GMY9123" s="2"/>
      <c r="GMZ9123" s="6"/>
      <c r="GNC9123" s="11"/>
      <c r="GND9123" s="2"/>
      <c r="GNE9123" s="6"/>
      <c r="GNH9123" s="11"/>
      <c r="GNI9123" s="2"/>
      <c r="GNJ9123" s="6"/>
      <c r="GNM9123" s="11"/>
      <c r="GNN9123" s="2"/>
      <c r="GNO9123" s="6"/>
      <c r="GNR9123" s="11"/>
      <c r="GNS9123" s="2"/>
      <c r="GNT9123" s="6"/>
      <c r="GNW9123" s="11"/>
      <c r="GNX9123" s="2"/>
      <c r="GNY9123" s="6"/>
      <c r="GOB9123" s="11"/>
      <c r="GOC9123" s="2"/>
      <c r="GOD9123" s="6"/>
      <c r="GOG9123" s="11"/>
      <c r="GOH9123" s="2"/>
      <c r="GOI9123" s="6"/>
      <c r="GOL9123" s="11"/>
      <c r="GOM9123" s="2"/>
      <c r="GON9123" s="6"/>
      <c r="GOQ9123" s="11"/>
      <c r="GOR9123" s="2"/>
      <c r="GOS9123" s="6"/>
      <c r="GOV9123" s="11"/>
      <c r="GOW9123" s="2"/>
      <c r="GOX9123" s="6"/>
      <c r="GPA9123" s="11"/>
      <c r="GPB9123" s="2"/>
      <c r="GPC9123" s="6"/>
      <c r="GPF9123" s="11"/>
      <c r="GPG9123" s="2"/>
      <c r="GPH9123" s="6"/>
      <c r="GPK9123" s="11"/>
      <c r="GPL9123" s="2"/>
      <c r="GPM9123" s="6"/>
      <c r="GPP9123" s="11"/>
      <c r="GPQ9123" s="2"/>
      <c r="GPR9123" s="6"/>
      <c r="GPU9123" s="11"/>
      <c r="GPV9123" s="2"/>
      <c r="GPW9123" s="6"/>
      <c r="GPZ9123" s="11"/>
      <c r="GQA9123" s="2"/>
      <c r="GQB9123" s="6"/>
      <c r="GQE9123" s="11"/>
      <c r="GQF9123" s="2"/>
      <c r="GQG9123" s="6"/>
      <c r="GQJ9123" s="11"/>
      <c r="GQK9123" s="2"/>
      <c r="GQL9123" s="6"/>
      <c r="GQO9123" s="11"/>
      <c r="GQP9123" s="2"/>
      <c r="GQQ9123" s="6"/>
      <c r="GQT9123" s="11"/>
      <c r="GQU9123" s="2"/>
      <c r="GQV9123" s="6"/>
      <c r="GQY9123" s="11"/>
      <c r="GQZ9123" s="2"/>
      <c r="GRA9123" s="6"/>
      <c r="GRD9123" s="11"/>
      <c r="GRE9123" s="2"/>
      <c r="GRF9123" s="6"/>
      <c r="GRI9123" s="11"/>
      <c r="GRJ9123" s="2"/>
      <c r="GRK9123" s="6"/>
      <c r="GRN9123" s="11"/>
      <c r="GRO9123" s="2"/>
      <c r="GRP9123" s="6"/>
      <c r="GRS9123" s="11"/>
      <c r="GRT9123" s="2"/>
      <c r="GRU9123" s="6"/>
      <c r="GRX9123" s="11"/>
      <c r="GRY9123" s="2"/>
      <c r="GRZ9123" s="6"/>
      <c r="GSC9123" s="11"/>
      <c r="GSD9123" s="2"/>
      <c r="GSE9123" s="6"/>
      <c r="GSH9123" s="11"/>
      <c r="GSI9123" s="2"/>
      <c r="GSJ9123" s="6"/>
      <c r="GSM9123" s="11"/>
      <c r="GSN9123" s="2"/>
      <c r="GSO9123" s="6"/>
      <c r="GSR9123" s="11"/>
      <c r="GSS9123" s="2"/>
      <c r="GST9123" s="6"/>
      <c r="GSW9123" s="11"/>
      <c r="GSX9123" s="2"/>
      <c r="GSY9123" s="6"/>
      <c r="GTB9123" s="11"/>
      <c r="GTC9123" s="2"/>
      <c r="GTD9123" s="6"/>
      <c r="GTG9123" s="11"/>
      <c r="GTH9123" s="2"/>
      <c r="GTI9123" s="6"/>
      <c r="GTL9123" s="11"/>
      <c r="GTM9123" s="2"/>
      <c r="GTN9123" s="6"/>
      <c r="GTQ9123" s="11"/>
      <c r="GTR9123" s="2"/>
      <c r="GTS9123" s="6"/>
      <c r="GTV9123" s="11"/>
      <c r="GTW9123" s="2"/>
      <c r="GTX9123" s="6"/>
      <c r="GUA9123" s="11"/>
      <c r="GUB9123" s="2"/>
      <c r="GUC9123" s="6"/>
      <c r="GUF9123" s="11"/>
      <c r="GUG9123" s="2"/>
      <c r="GUH9123" s="6"/>
      <c r="GUK9123" s="11"/>
      <c r="GUL9123" s="2"/>
      <c r="GUM9123" s="6"/>
      <c r="GUP9123" s="11"/>
      <c r="GUQ9123" s="2"/>
      <c r="GUR9123" s="6"/>
      <c r="GUU9123" s="11"/>
      <c r="GUV9123" s="2"/>
      <c r="GUW9123" s="6"/>
      <c r="GUZ9123" s="11"/>
      <c r="GVA9123" s="2"/>
      <c r="GVB9123" s="6"/>
      <c r="GVE9123" s="11"/>
      <c r="GVF9123" s="2"/>
      <c r="GVG9123" s="6"/>
      <c r="GVJ9123" s="11"/>
      <c r="GVK9123" s="2"/>
      <c r="GVL9123" s="6"/>
      <c r="GVO9123" s="11"/>
      <c r="GVP9123" s="2"/>
      <c r="GVQ9123" s="6"/>
      <c r="GVT9123" s="11"/>
      <c r="GVU9123" s="2"/>
      <c r="GVV9123" s="6"/>
      <c r="GVY9123" s="11"/>
      <c r="GVZ9123" s="2"/>
      <c r="GWA9123" s="6"/>
      <c r="GWD9123" s="11"/>
      <c r="GWE9123" s="2"/>
      <c r="GWF9123" s="6"/>
      <c r="GWI9123" s="11"/>
      <c r="GWJ9123" s="2"/>
      <c r="GWK9123" s="6"/>
      <c r="GWN9123" s="11"/>
      <c r="GWO9123" s="2"/>
      <c r="GWP9123" s="6"/>
      <c r="GWS9123" s="11"/>
      <c r="GWT9123" s="2"/>
      <c r="GWU9123" s="6"/>
      <c r="GWX9123" s="11"/>
      <c r="GWY9123" s="2"/>
      <c r="GWZ9123" s="6"/>
      <c r="GXC9123" s="11"/>
      <c r="GXD9123" s="2"/>
      <c r="GXE9123" s="6"/>
      <c r="GXH9123" s="11"/>
      <c r="GXI9123" s="2"/>
      <c r="GXJ9123" s="6"/>
      <c r="GXM9123" s="11"/>
      <c r="GXN9123" s="2"/>
      <c r="GXO9123" s="6"/>
      <c r="GXR9123" s="11"/>
      <c r="GXS9123" s="2"/>
      <c r="GXT9123" s="6"/>
      <c r="GXW9123" s="11"/>
      <c r="GXX9123" s="2"/>
      <c r="GXY9123" s="6"/>
      <c r="GYB9123" s="11"/>
      <c r="GYC9123" s="2"/>
      <c r="GYD9123" s="6"/>
      <c r="GYG9123" s="11"/>
      <c r="GYH9123" s="2"/>
      <c r="GYI9123" s="6"/>
      <c r="GYL9123" s="11"/>
      <c r="GYM9123" s="2"/>
      <c r="GYN9123" s="6"/>
      <c r="GYQ9123" s="11"/>
      <c r="GYR9123" s="2"/>
      <c r="GYS9123" s="6"/>
      <c r="GYV9123" s="11"/>
      <c r="GYW9123" s="2"/>
      <c r="GYX9123" s="6"/>
      <c r="GZA9123" s="11"/>
      <c r="GZB9123" s="2"/>
      <c r="GZC9123" s="6"/>
      <c r="GZF9123" s="11"/>
      <c r="GZG9123" s="2"/>
      <c r="GZH9123" s="6"/>
      <c r="GZK9123" s="11"/>
      <c r="GZL9123" s="2"/>
      <c r="GZM9123" s="6"/>
      <c r="GZP9123" s="11"/>
      <c r="GZQ9123" s="2"/>
      <c r="GZR9123" s="6"/>
      <c r="GZU9123" s="11"/>
      <c r="GZV9123" s="2"/>
      <c r="GZW9123" s="6"/>
      <c r="GZZ9123" s="11"/>
      <c r="HAA9123" s="2"/>
      <c r="HAB9123" s="6"/>
      <c r="HAE9123" s="11"/>
      <c r="HAF9123" s="2"/>
      <c r="HAG9123" s="6"/>
      <c r="HAJ9123" s="11"/>
      <c r="HAK9123" s="2"/>
      <c r="HAL9123" s="6"/>
      <c r="HAO9123" s="11"/>
      <c r="HAP9123" s="2"/>
      <c r="HAQ9123" s="6"/>
      <c r="HAT9123" s="11"/>
      <c r="HAU9123" s="2"/>
      <c r="HAV9123" s="6"/>
      <c r="HAY9123" s="11"/>
      <c r="HAZ9123" s="2"/>
      <c r="HBA9123" s="6"/>
      <c r="HBD9123" s="11"/>
      <c r="HBE9123" s="2"/>
      <c r="HBF9123" s="6"/>
      <c r="HBI9123" s="11"/>
      <c r="HBJ9123" s="2"/>
      <c r="HBK9123" s="6"/>
      <c r="HBN9123" s="11"/>
      <c r="HBO9123" s="2"/>
      <c r="HBP9123" s="6"/>
      <c r="HBS9123" s="11"/>
      <c r="HBT9123" s="2"/>
      <c r="HBU9123" s="6"/>
      <c r="HBX9123" s="11"/>
      <c r="HBY9123" s="2"/>
      <c r="HBZ9123" s="6"/>
      <c r="HCC9123" s="11"/>
      <c r="HCD9123" s="2"/>
      <c r="HCE9123" s="6"/>
      <c r="HCH9123" s="11"/>
      <c r="HCI9123" s="2"/>
      <c r="HCJ9123" s="6"/>
      <c r="HCM9123" s="11"/>
      <c r="HCN9123" s="2"/>
      <c r="HCO9123" s="6"/>
      <c r="HCR9123" s="11"/>
      <c r="HCS9123" s="2"/>
      <c r="HCT9123" s="6"/>
      <c r="HCW9123" s="11"/>
      <c r="HCX9123" s="2"/>
      <c r="HCY9123" s="6"/>
      <c r="HDB9123" s="11"/>
      <c r="HDC9123" s="2"/>
      <c r="HDD9123" s="6"/>
      <c r="HDG9123" s="11"/>
      <c r="HDH9123" s="2"/>
      <c r="HDI9123" s="6"/>
      <c r="HDL9123" s="11"/>
      <c r="HDM9123" s="2"/>
      <c r="HDN9123" s="6"/>
      <c r="HDQ9123" s="11"/>
      <c r="HDR9123" s="2"/>
      <c r="HDS9123" s="6"/>
      <c r="HDV9123" s="11"/>
      <c r="HDW9123" s="2"/>
      <c r="HDX9123" s="6"/>
      <c r="HEA9123" s="11"/>
      <c r="HEB9123" s="2"/>
      <c r="HEC9123" s="6"/>
      <c r="HEF9123" s="11"/>
      <c r="HEG9123" s="2"/>
      <c r="HEH9123" s="6"/>
      <c r="HEK9123" s="11"/>
      <c r="HEL9123" s="2"/>
      <c r="HEM9123" s="6"/>
      <c r="HEP9123" s="11"/>
      <c r="HEQ9123" s="2"/>
      <c r="HER9123" s="6"/>
      <c r="HEU9123" s="11"/>
      <c r="HEV9123" s="2"/>
      <c r="HEW9123" s="6"/>
      <c r="HEZ9123" s="11"/>
      <c r="HFA9123" s="2"/>
      <c r="HFB9123" s="6"/>
      <c r="HFE9123" s="11"/>
      <c r="HFF9123" s="2"/>
      <c r="HFG9123" s="6"/>
      <c r="HFJ9123" s="11"/>
      <c r="HFK9123" s="2"/>
      <c r="HFL9123" s="6"/>
      <c r="HFO9123" s="11"/>
      <c r="HFP9123" s="2"/>
      <c r="HFQ9123" s="6"/>
      <c r="HFT9123" s="11"/>
      <c r="HFU9123" s="2"/>
      <c r="HFV9123" s="6"/>
      <c r="HFY9123" s="11"/>
      <c r="HFZ9123" s="2"/>
      <c r="HGA9123" s="6"/>
      <c r="HGD9123" s="11"/>
      <c r="HGE9123" s="2"/>
      <c r="HGF9123" s="6"/>
      <c r="HGI9123" s="11"/>
      <c r="HGJ9123" s="2"/>
      <c r="HGK9123" s="6"/>
      <c r="HGN9123" s="11"/>
      <c r="HGO9123" s="2"/>
      <c r="HGP9123" s="6"/>
      <c r="HGS9123" s="11"/>
      <c r="HGT9123" s="2"/>
      <c r="HGU9123" s="6"/>
      <c r="HGX9123" s="11"/>
      <c r="HGY9123" s="2"/>
      <c r="HGZ9123" s="6"/>
      <c r="HHC9123" s="11"/>
      <c r="HHD9123" s="2"/>
      <c r="HHE9123" s="6"/>
      <c r="HHH9123" s="11"/>
      <c r="HHI9123" s="2"/>
      <c r="HHJ9123" s="6"/>
      <c r="HHM9123" s="11"/>
      <c r="HHN9123" s="2"/>
      <c r="HHO9123" s="6"/>
      <c r="HHR9123" s="11"/>
      <c r="HHS9123" s="2"/>
      <c r="HHT9123" s="6"/>
      <c r="HHW9123" s="11"/>
      <c r="HHX9123" s="2"/>
      <c r="HHY9123" s="6"/>
      <c r="HIB9123" s="11"/>
      <c r="HIC9123" s="2"/>
      <c r="HID9123" s="6"/>
      <c r="HIG9123" s="11"/>
      <c r="HIH9123" s="2"/>
      <c r="HII9123" s="6"/>
      <c r="HIL9123" s="11"/>
      <c r="HIM9123" s="2"/>
      <c r="HIN9123" s="6"/>
      <c r="HIQ9123" s="11"/>
      <c r="HIR9123" s="2"/>
      <c r="HIS9123" s="6"/>
      <c r="HIV9123" s="11"/>
      <c r="HIW9123" s="2"/>
      <c r="HIX9123" s="6"/>
      <c r="HJA9123" s="11"/>
      <c r="HJB9123" s="2"/>
      <c r="HJC9123" s="6"/>
      <c r="HJF9123" s="11"/>
      <c r="HJG9123" s="2"/>
      <c r="HJH9123" s="6"/>
      <c r="HJK9123" s="11"/>
      <c r="HJL9123" s="2"/>
      <c r="HJM9123" s="6"/>
      <c r="HJP9123" s="11"/>
      <c r="HJQ9123" s="2"/>
      <c r="HJR9123" s="6"/>
      <c r="HJU9123" s="11"/>
      <c r="HJV9123" s="2"/>
      <c r="HJW9123" s="6"/>
      <c r="HJZ9123" s="11"/>
      <c r="HKA9123" s="2"/>
      <c r="HKB9123" s="6"/>
      <c r="HKE9123" s="11"/>
      <c r="HKF9123" s="2"/>
      <c r="HKG9123" s="6"/>
      <c r="HKJ9123" s="11"/>
      <c r="HKK9123" s="2"/>
      <c r="HKL9123" s="6"/>
      <c r="HKO9123" s="11"/>
      <c r="HKP9123" s="2"/>
      <c r="HKQ9123" s="6"/>
      <c r="HKT9123" s="11"/>
      <c r="HKU9123" s="2"/>
      <c r="HKV9123" s="6"/>
      <c r="HKY9123" s="11"/>
      <c r="HKZ9123" s="2"/>
      <c r="HLA9123" s="6"/>
      <c r="HLD9123" s="11"/>
      <c r="HLE9123" s="2"/>
      <c r="HLF9123" s="6"/>
      <c r="HLI9123" s="11"/>
      <c r="HLJ9123" s="2"/>
      <c r="HLK9123" s="6"/>
      <c r="HLN9123" s="11"/>
      <c r="HLO9123" s="2"/>
      <c r="HLP9123" s="6"/>
      <c r="HLS9123" s="11"/>
      <c r="HLT9123" s="2"/>
      <c r="HLU9123" s="6"/>
      <c r="HLX9123" s="11"/>
      <c r="HLY9123" s="2"/>
      <c r="HLZ9123" s="6"/>
      <c r="HMC9123" s="11"/>
      <c r="HMD9123" s="2"/>
      <c r="HME9123" s="6"/>
      <c r="HMH9123" s="11"/>
      <c r="HMI9123" s="2"/>
      <c r="HMJ9123" s="6"/>
      <c r="HMM9123" s="11"/>
      <c r="HMN9123" s="2"/>
      <c r="HMO9123" s="6"/>
      <c r="HMR9123" s="11"/>
      <c r="HMS9123" s="2"/>
      <c r="HMT9123" s="6"/>
      <c r="HMW9123" s="11"/>
      <c r="HMX9123" s="2"/>
      <c r="HMY9123" s="6"/>
      <c r="HNB9123" s="11"/>
      <c r="HNC9123" s="2"/>
      <c r="HND9123" s="6"/>
      <c r="HNG9123" s="11"/>
      <c r="HNH9123" s="2"/>
      <c r="HNI9123" s="6"/>
      <c r="HNL9123" s="11"/>
      <c r="HNM9123" s="2"/>
      <c r="HNN9123" s="6"/>
      <c r="HNQ9123" s="11"/>
      <c r="HNR9123" s="2"/>
      <c r="HNS9123" s="6"/>
      <c r="HNV9123" s="11"/>
      <c r="HNW9123" s="2"/>
      <c r="HNX9123" s="6"/>
      <c r="HOA9123" s="11"/>
      <c r="HOB9123" s="2"/>
      <c r="HOC9123" s="6"/>
      <c r="HOF9123" s="11"/>
      <c r="HOG9123" s="2"/>
      <c r="HOH9123" s="6"/>
      <c r="HOK9123" s="11"/>
      <c r="HOL9123" s="2"/>
      <c r="HOM9123" s="6"/>
      <c r="HOP9123" s="11"/>
      <c r="HOQ9123" s="2"/>
      <c r="HOR9123" s="6"/>
      <c r="HOU9123" s="11"/>
      <c r="HOV9123" s="2"/>
      <c r="HOW9123" s="6"/>
      <c r="HOZ9123" s="11"/>
      <c r="HPA9123" s="2"/>
      <c r="HPB9123" s="6"/>
      <c r="HPE9123" s="11"/>
      <c r="HPF9123" s="2"/>
      <c r="HPG9123" s="6"/>
      <c r="HPJ9123" s="11"/>
      <c r="HPK9123" s="2"/>
      <c r="HPL9123" s="6"/>
      <c r="HPO9123" s="11"/>
      <c r="HPP9123" s="2"/>
      <c r="HPQ9123" s="6"/>
      <c r="HPT9123" s="11"/>
      <c r="HPU9123" s="2"/>
      <c r="HPV9123" s="6"/>
      <c r="HPY9123" s="11"/>
      <c r="HPZ9123" s="2"/>
      <c r="HQA9123" s="6"/>
      <c r="HQD9123" s="11"/>
      <c r="HQE9123" s="2"/>
      <c r="HQF9123" s="6"/>
      <c r="HQI9123" s="11"/>
      <c r="HQJ9123" s="2"/>
      <c r="HQK9123" s="6"/>
      <c r="HQN9123" s="11"/>
      <c r="HQO9123" s="2"/>
      <c r="HQP9123" s="6"/>
      <c r="HQS9123" s="11"/>
      <c r="HQT9123" s="2"/>
      <c r="HQU9123" s="6"/>
      <c r="HQX9123" s="11"/>
      <c r="HQY9123" s="2"/>
      <c r="HQZ9123" s="6"/>
      <c r="HRC9123" s="11"/>
      <c r="HRD9123" s="2"/>
      <c r="HRE9123" s="6"/>
      <c r="HRH9123" s="11"/>
      <c r="HRI9123" s="2"/>
      <c r="HRJ9123" s="6"/>
      <c r="HRM9123" s="11"/>
      <c r="HRN9123" s="2"/>
      <c r="HRO9123" s="6"/>
      <c r="HRR9123" s="11"/>
      <c r="HRS9123" s="2"/>
      <c r="HRT9123" s="6"/>
      <c r="HRW9123" s="11"/>
      <c r="HRX9123" s="2"/>
      <c r="HRY9123" s="6"/>
      <c r="HSB9123" s="11"/>
      <c r="HSC9123" s="2"/>
      <c r="HSD9123" s="6"/>
      <c r="HSG9123" s="11"/>
      <c r="HSH9123" s="2"/>
      <c r="HSI9123" s="6"/>
      <c r="HSL9123" s="11"/>
      <c r="HSM9123" s="2"/>
      <c r="HSN9123" s="6"/>
      <c r="HSQ9123" s="11"/>
      <c r="HSR9123" s="2"/>
      <c r="HSS9123" s="6"/>
      <c r="HSV9123" s="11"/>
      <c r="HSW9123" s="2"/>
      <c r="HSX9123" s="6"/>
      <c r="HTA9123" s="11"/>
      <c r="HTB9123" s="2"/>
      <c r="HTC9123" s="6"/>
      <c r="HTF9123" s="11"/>
      <c r="HTG9123" s="2"/>
      <c r="HTH9123" s="6"/>
      <c r="HTK9123" s="11"/>
      <c r="HTL9123" s="2"/>
      <c r="HTM9123" s="6"/>
      <c r="HTP9123" s="11"/>
      <c r="HTQ9123" s="2"/>
      <c r="HTR9123" s="6"/>
      <c r="HTU9123" s="11"/>
      <c r="HTV9123" s="2"/>
      <c r="HTW9123" s="6"/>
      <c r="HTZ9123" s="11"/>
      <c r="HUA9123" s="2"/>
      <c r="HUB9123" s="6"/>
      <c r="HUE9123" s="11"/>
      <c r="HUF9123" s="2"/>
      <c r="HUG9123" s="6"/>
      <c r="HUJ9123" s="11"/>
      <c r="HUK9123" s="2"/>
      <c r="HUL9123" s="6"/>
      <c r="HUO9123" s="11"/>
      <c r="HUP9123" s="2"/>
      <c r="HUQ9123" s="6"/>
      <c r="HUT9123" s="11"/>
      <c r="HUU9123" s="2"/>
      <c r="HUV9123" s="6"/>
      <c r="HUY9123" s="11"/>
      <c r="HUZ9123" s="2"/>
      <c r="HVA9123" s="6"/>
      <c r="HVD9123" s="11"/>
      <c r="HVE9123" s="2"/>
      <c r="HVF9123" s="6"/>
      <c r="HVI9123" s="11"/>
      <c r="HVJ9123" s="2"/>
      <c r="HVK9123" s="6"/>
      <c r="HVN9123" s="11"/>
      <c r="HVO9123" s="2"/>
      <c r="HVP9123" s="6"/>
      <c r="HVS9123" s="11"/>
      <c r="HVT9123" s="2"/>
      <c r="HVU9123" s="6"/>
      <c r="HVX9123" s="11"/>
      <c r="HVY9123" s="2"/>
      <c r="HVZ9123" s="6"/>
      <c r="HWC9123" s="11"/>
      <c r="HWD9123" s="2"/>
      <c r="HWE9123" s="6"/>
      <c r="HWH9123" s="11"/>
      <c r="HWI9123" s="2"/>
      <c r="HWJ9123" s="6"/>
      <c r="HWM9123" s="11"/>
      <c r="HWN9123" s="2"/>
      <c r="HWO9123" s="6"/>
      <c r="HWR9123" s="11"/>
      <c r="HWS9123" s="2"/>
      <c r="HWT9123" s="6"/>
      <c r="HWW9123" s="11"/>
      <c r="HWX9123" s="2"/>
      <c r="HWY9123" s="6"/>
      <c r="HXB9123" s="11"/>
      <c r="HXC9123" s="2"/>
      <c r="HXD9123" s="6"/>
      <c r="HXG9123" s="11"/>
      <c r="HXH9123" s="2"/>
      <c r="HXI9123" s="6"/>
      <c r="HXL9123" s="11"/>
      <c r="HXM9123" s="2"/>
      <c r="HXN9123" s="6"/>
      <c r="HXQ9123" s="11"/>
      <c r="HXR9123" s="2"/>
      <c r="HXS9123" s="6"/>
      <c r="HXV9123" s="11"/>
      <c r="HXW9123" s="2"/>
      <c r="HXX9123" s="6"/>
      <c r="HYA9123" s="11"/>
      <c r="HYB9123" s="2"/>
      <c r="HYC9123" s="6"/>
      <c r="HYF9123" s="11"/>
      <c r="HYG9123" s="2"/>
      <c r="HYH9123" s="6"/>
      <c r="HYK9123" s="11"/>
      <c r="HYL9123" s="2"/>
      <c r="HYM9123" s="6"/>
      <c r="HYP9123" s="11"/>
      <c r="HYQ9123" s="2"/>
      <c r="HYR9123" s="6"/>
      <c r="HYU9123" s="11"/>
      <c r="HYV9123" s="2"/>
      <c r="HYW9123" s="6"/>
      <c r="HYZ9123" s="11"/>
      <c r="HZA9123" s="2"/>
      <c r="HZB9123" s="6"/>
      <c r="HZE9123" s="11"/>
      <c r="HZF9123" s="2"/>
      <c r="HZG9123" s="6"/>
      <c r="HZJ9123" s="11"/>
      <c r="HZK9123" s="2"/>
      <c r="HZL9123" s="6"/>
      <c r="HZO9123" s="11"/>
      <c r="HZP9123" s="2"/>
      <c r="HZQ9123" s="6"/>
      <c r="HZT9123" s="11"/>
      <c r="HZU9123" s="2"/>
      <c r="HZV9123" s="6"/>
      <c r="HZY9123" s="11"/>
      <c r="HZZ9123" s="2"/>
      <c r="IAA9123" s="6"/>
      <c r="IAD9123" s="11"/>
      <c r="IAE9123" s="2"/>
      <c r="IAF9123" s="6"/>
      <c r="IAI9123" s="11"/>
      <c r="IAJ9123" s="2"/>
      <c r="IAK9123" s="6"/>
      <c r="IAN9123" s="11"/>
      <c r="IAO9123" s="2"/>
      <c r="IAP9123" s="6"/>
      <c r="IAS9123" s="11"/>
      <c r="IAT9123" s="2"/>
      <c r="IAU9123" s="6"/>
      <c r="IAX9123" s="11"/>
      <c r="IAY9123" s="2"/>
      <c r="IAZ9123" s="6"/>
      <c r="IBC9123" s="11"/>
      <c r="IBD9123" s="2"/>
      <c r="IBE9123" s="6"/>
      <c r="IBH9123" s="11"/>
      <c r="IBI9123" s="2"/>
      <c r="IBJ9123" s="6"/>
      <c r="IBM9123" s="11"/>
      <c r="IBN9123" s="2"/>
      <c r="IBO9123" s="6"/>
      <c r="IBR9123" s="11"/>
      <c r="IBS9123" s="2"/>
      <c r="IBT9123" s="6"/>
      <c r="IBW9123" s="11"/>
      <c r="IBX9123" s="2"/>
      <c r="IBY9123" s="6"/>
      <c r="ICB9123" s="11"/>
      <c r="ICC9123" s="2"/>
      <c r="ICD9123" s="6"/>
      <c r="ICG9123" s="11"/>
      <c r="ICH9123" s="2"/>
      <c r="ICI9123" s="6"/>
      <c r="ICL9123" s="11"/>
      <c r="ICM9123" s="2"/>
      <c r="ICN9123" s="6"/>
      <c r="ICQ9123" s="11"/>
      <c r="ICR9123" s="2"/>
      <c r="ICS9123" s="6"/>
      <c r="ICV9123" s="11"/>
      <c r="ICW9123" s="2"/>
      <c r="ICX9123" s="6"/>
      <c r="IDA9123" s="11"/>
      <c r="IDB9123" s="2"/>
      <c r="IDC9123" s="6"/>
      <c r="IDF9123" s="11"/>
      <c r="IDG9123" s="2"/>
      <c r="IDH9123" s="6"/>
      <c r="IDK9123" s="11"/>
      <c r="IDL9123" s="2"/>
      <c r="IDM9123" s="6"/>
      <c r="IDP9123" s="11"/>
      <c r="IDQ9123" s="2"/>
      <c r="IDR9123" s="6"/>
      <c r="IDU9123" s="11"/>
      <c r="IDV9123" s="2"/>
      <c r="IDW9123" s="6"/>
      <c r="IDZ9123" s="11"/>
      <c r="IEA9123" s="2"/>
      <c r="IEB9123" s="6"/>
      <c r="IEE9123" s="11"/>
      <c r="IEF9123" s="2"/>
      <c r="IEG9123" s="6"/>
      <c r="IEJ9123" s="11"/>
      <c r="IEK9123" s="2"/>
      <c r="IEL9123" s="6"/>
      <c r="IEO9123" s="11"/>
      <c r="IEP9123" s="2"/>
      <c r="IEQ9123" s="6"/>
      <c r="IET9123" s="11"/>
      <c r="IEU9123" s="2"/>
      <c r="IEV9123" s="6"/>
      <c r="IEY9123" s="11"/>
      <c r="IEZ9123" s="2"/>
      <c r="IFA9123" s="6"/>
      <c r="IFD9123" s="11"/>
      <c r="IFE9123" s="2"/>
      <c r="IFF9123" s="6"/>
      <c r="IFI9123" s="11"/>
      <c r="IFJ9123" s="2"/>
      <c r="IFK9123" s="6"/>
      <c r="IFN9123" s="11"/>
      <c r="IFO9123" s="2"/>
      <c r="IFP9123" s="6"/>
      <c r="IFS9123" s="11"/>
      <c r="IFT9123" s="2"/>
      <c r="IFU9123" s="6"/>
      <c r="IFX9123" s="11"/>
      <c r="IFY9123" s="2"/>
      <c r="IFZ9123" s="6"/>
      <c r="IGC9123" s="11"/>
      <c r="IGD9123" s="2"/>
      <c r="IGE9123" s="6"/>
      <c r="IGH9123" s="11"/>
      <c r="IGI9123" s="2"/>
      <c r="IGJ9123" s="6"/>
      <c r="IGM9123" s="11"/>
      <c r="IGN9123" s="2"/>
      <c r="IGO9123" s="6"/>
      <c r="IGR9123" s="11"/>
      <c r="IGS9123" s="2"/>
      <c r="IGT9123" s="6"/>
      <c r="IGW9123" s="11"/>
      <c r="IGX9123" s="2"/>
      <c r="IGY9123" s="6"/>
      <c r="IHB9123" s="11"/>
      <c r="IHC9123" s="2"/>
      <c r="IHD9123" s="6"/>
      <c r="IHG9123" s="11"/>
      <c r="IHH9123" s="2"/>
      <c r="IHI9123" s="6"/>
      <c r="IHL9123" s="11"/>
      <c r="IHM9123" s="2"/>
      <c r="IHN9123" s="6"/>
      <c r="IHQ9123" s="11"/>
      <c r="IHR9123" s="2"/>
      <c r="IHS9123" s="6"/>
      <c r="IHV9123" s="11"/>
      <c r="IHW9123" s="2"/>
      <c r="IHX9123" s="6"/>
      <c r="IIA9123" s="11"/>
      <c r="IIB9123" s="2"/>
      <c r="IIC9123" s="6"/>
      <c r="IIF9123" s="11"/>
      <c r="IIG9123" s="2"/>
      <c r="IIH9123" s="6"/>
      <c r="IIK9123" s="11"/>
      <c r="IIL9123" s="2"/>
      <c r="IIM9123" s="6"/>
      <c r="IIP9123" s="11"/>
      <c r="IIQ9123" s="2"/>
      <c r="IIR9123" s="6"/>
      <c r="IIU9123" s="11"/>
      <c r="IIV9123" s="2"/>
      <c r="IIW9123" s="6"/>
      <c r="IIZ9123" s="11"/>
      <c r="IJA9123" s="2"/>
      <c r="IJB9123" s="6"/>
      <c r="IJE9123" s="11"/>
      <c r="IJF9123" s="2"/>
      <c r="IJG9123" s="6"/>
      <c r="IJJ9123" s="11"/>
      <c r="IJK9123" s="2"/>
      <c r="IJL9123" s="6"/>
      <c r="IJO9123" s="11"/>
      <c r="IJP9123" s="2"/>
      <c r="IJQ9123" s="6"/>
      <c r="IJT9123" s="11"/>
      <c r="IJU9123" s="2"/>
      <c r="IJV9123" s="6"/>
      <c r="IJY9123" s="11"/>
      <c r="IJZ9123" s="2"/>
      <c r="IKA9123" s="6"/>
      <c r="IKD9123" s="11"/>
      <c r="IKE9123" s="2"/>
      <c r="IKF9123" s="6"/>
      <c r="IKI9123" s="11"/>
      <c r="IKJ9123" s="2"/>
      <c r="IKK9123" s="6"/>
      <c r="IKN9123" s="11"/>
      <c r="IKO9123" s="2"/>
      <c r="IKP9123" s="6"/>
      <c r="IKS9123" s="11"/>
      <c r="IKT9123" s="2"/>
      <c r="IKU9123" s="6"/>
      <c r="IKX9123" s="11"/>
      <c r="IKY9123" s="2"/>
      <c r="IKZ9123" s="6"/>
      <c r="ILC9123" s="11"/>
      <c r="ILD9123" s="2"/>
      <c r="ILE9123" s="6"/>
      <c r="ILH9123" s="11"/>
      <c r="ILI9123" s="2"/>
      <c r="ILJ9123" s="6"/>
      <c r="ILM9123" s="11"/>
      <c r="ILN9123" s="2"/>
      <c r="ILO9123" s="6"/>
      <c r="ILR9123" s="11"/>
      <c r="ILS9123" s="2"/>
      <c r="ILT9123" s="6"/>
      <c r="ILW9123" s="11"/>
      <c r="ILX9123" s="2"/>
      <c r="ILY9123" s="6"/>
      <c r="IMB9123" s="11"/>
      <c r="IMC9123" s="2"/>
      <c r="IMD9123" s="6"/>
      <c r="IMG9123" s="11"/>
      <c r="IMH9123" s="2"/>
      <c r="IMI9123" s="6"/>
      <c r="IML9123" s="11"/>
      <c r="IMM9123" s="2"/>
      <c r="IMN9123" s="6"/>
      <c r="IMQ9123" s="11"/>
      <c r="IMR9123" s="2"/>
      <c r="IMS9123" s="6"/>
      <c r="IMV9123" s="11"/>
      <c r="IMW9123" s="2"/>
      <c r="IMX9123" s="6"/>
      <c r="INA9123" s="11"/>
      <c r="INB9123" s="2"/>
      <c r="INC9123" s="6"/>
      <c r="INF9123" s="11"/>
      <c r="ING9123" s="2"/>
      <c r="INH9123" s="6"/>
      <c r="INK9123" s="11"/>
      <c r="INL9123" s="2"/>
      <c r="INM9123" s="6"/>
      <c r="INP9123" s="11"/>
      <c r="INQ9123" s="2"/>
      <c r="INR9123" s="6"/>
      <c r="INU9123" s="11"/>
      <c r="INV9123" s="2"/>
      <c r="INW9123" s="6"/>
      <c r="INZ9123" s="11"/>
      <c r="IOA9123" s="2"/>
      <c r="IOB9123" s="6"/>
      <c r="IOE9123" s="11"/>
      <c r="IOF9123" s="2"/>
      <c r="IOG9123" s="6"/>
      <c r="IOJ9123" s="11"/>
      <c r="IOK9123" s="2"/>
      <c r="IOL9123" s="6"/>
      <c r="IOO9123" s="11"/>
      <c r="IOP9123" s="2"/>
      <c r="IOQ9123" s="6"/>
      <c r="IOT9123" s="11"/>
      <c r="IOU9123" s="2"/>
      <c r="IOV9123" s="6"/>
      <c r="IOY9123" s="11"/>
      <c r="IOZ9123" s="2"/>
      <c r="IPA9123" s="6"/>
      <c r="IPD9123" s="11"/>
      <c r="IPE9123" s="2"/>
      <c r="IPF9123" s="6"/>
      <c r="IPI9123" s="11"/>
      <c r="IPJ9123" s="2"/>
      <c r="IPK9123" s="6"/>
      <c r="IPN9123" s="11"/>
      <c r="IPO9123" s="2"/>
      <c r="IPP9123" s="6"/>
      <c r="IPS9123" s="11"/>
      <c r="IPT9123" s="2"/>
      <c r="IPU9123" s="6"/>
      <c r="IPX9123" s="11"/>
      <c r="IPY9123" s="2"/>
      <c r="IPZ9123" s="6"/>
      <c r="IQC9123" s="11"/>
      <c r="IQD9123" s="2"/>
      <c r="IQE9123" s="6"/>
      <c r="IQH9123" s="11"/>
      <c r="IQI9123" s="2"/>
      <c r="IQJ9123" s="6"/>
      <c r="IQM9123" s="11"/>
      <c r="IQN9123" s="2"/>
      <c r="IQO9123" s="6"/>
      <c r="IQR9123" s="11"/>
      <c r="IQS9123" s="2"/>
      <c r="IQT9123" s="6"/>
      <c r="IQW9123" s="11"/>
      <c r="IQX9123" s="2"/>
      <c r="IQY9123" s="6"/>
      <c r="IRB9123" s="11"/>
      <c r="IRC9123" s="2"/>
      <c r="IRD9123" s="6"/>
      <c r="IRG9123" s="11"/>
      <c r="IRH9123" s="2"/>
      <c r="IRI9123" s="6"/>
      <c r="IRL9123" s="11"/>
      <c r="IRM9123" s="2"/>
      <c r="IRN9123" s="6"/>
      <c r="IRQ9123" s="11"/>
      <c r="IRR9123" s="2"/>
      <c r="IRS9123" s="6"/>
      <c r="IRV9123" s="11"/>
      <c r="IRW9123" s="2"/>
      <c r="IRX9123" s="6"/>
      <c r="ISA9123" s="11"/>
      <c r="ISB9123" s="2"/>
      <c r="ISC9123" s="6"/>
      <c r="ISF9123" s="11"/>
      <c r="ISG9123" s="2"/>
      <c r="ISH9123" s="6"/>
      <c r="ISK9123" s="11"/>
      <c r="ISL9123" s="2"/>
      <c r="ISM9123" s="6"/>
      <c r="ISP9123" s="11"/>
      <c r="ISQ9123" s="2"/>
      <c r="ISR9123" s="6"/>
      <c r="ISU9123" s="11"/>
      <c r="ISV9123" s="2"/>
      <c r="ISW9123" s="6"/>
      <c r="ISZ9123" s="11"/>
      <c r="ITA9123" s="2"/>
      <c r="ITB9123" s="6"/>
      <c r="ITE9123" s="11"/>
      <c r="ITF9123" s="2"/>
      <c r="ITG9123" s="6"/>
      <c r="ITJ9123" s="11"/>
      <c r="ITK9123" s="2"/>
      <c r="ITL9123" s="6"/>
      <c r="ITO9123" s="11"/>
      <c r="ITP9123" s="2"/>
      <c r="ITQ9123" s="6"/>
      <c r="ITT9123" s="11"/>
      <c r="ITU9123" s="2"/>
      <c r="ITV9123" s="6"/>
      <c r="ITY9123" s="11"/>
      <c r="ITZ9123" s="2"/>
      <c r="IUA9123" s="6"/>
      <c r="IUD9123" s="11"/>
      <c r="IUE9123" s="2"/>
      <c r="IUF9123" s="6"/>
      <c r="IUI9123" s="11"/>
      <c r="IUJ9123" s="2"/>
      <c r="IUK9123" s="6"/>
      <c r="IUN9123" s="11"/>
      <c r="IUO9123" s="2"/>
      <c r="IUP9123" s="6"/>
      <c r="IUS9123" s="11"/>
      <c r="IUT9123" s="2"/>
      <c r="IUU9123" s="6"/>
      <c r="IUX9123" s="11"/>
      <c r="IUY9123" s="2"/>
      <c r="IUZ9123" s="6"/>
      <c r="IVC9123" s="11"/>
      <c r="IVD9123" s="2"/>
      <c r="IVE9123" s="6"/>
      <c r="IVH9123" s="11"/>
      <c r="IVI9123" s="2"/>
      <c r="IVJ9123" s="6"/>
      <c r="IVM9123" s="11"/>
      <c r="IVN9123" s="2"/>
      <c r="IVO9123" s="6"/>
      <c r="IVR9123" s="11"/>
      <c r="IVS9123" s="2"/>
      <c r="IVT9123" s="6"/>
      <c r="IVW9123" s="11"/>
      <c r="IVX9123" s="2"/>
      <c r="IVY9123" s="6"/>
      <c r="IWB9123" s="11"/>
      <c r="IWC9123" s="2"/>
      <c r="IWD9123" s="6"/>
      <c r="IWG9123" s="11"/>
      <c r="IWH9123" s="2"/>
      <c r="IWI9123" s="6"/>
      <c r="IWL9123" s="11"/>
      <c r="IWM9123" s="2"/>
      <c r="IWN9123" s="6"/>
      <c r="IWQ9123" s="11"/>
      <c r="IWR9123" s="2"/>
      <c r="IWS9123" s="6"/>
      <c r="IWV9123" s="11"/>
      <c r="IWW9123" s="2"/>
      <c r="IWX9123" s="6"/>
      <c r="IXA9123" s="11"/>
      <c r="IXB9123" s="2"/>
      <c r="IXC9123" s="6"/>
      <c r="IXF9123" s="11"/>
      <c r="IXG9123" s="2"/>
      <c r="IXH9123" s="6"/>
      <c r="IXK9123" s="11"/>
      <c r="IXL9123" s="2"/>
      <c r="IXM9123" s="6"/>
      <c r="IXP9123" s="11"/>
      <c r="IXQ9123" s="2"/>
      <c r="IXR9123" s="6"/>
      <c r="IXU9123" s="11"/>
      <c r="IXV9123" s="2"/>
      <c r="IXW9123" s="6"/>
      <c r="IXZ9123" s="11"/>
      <c r="IYA9123" s="2"/>
      <c r="IYB9123" s="6"/>
      <c r="IYE9123" s="11"/>
      <c r="IYF9123" s="2"/>
      <c r="IYG9123" s="6"/>
      <c r="IYJ9123" s="11"/>
      <c r="IYK9123" s="2"/>
      <c r="IYL9123" s="6"/>
      <c r="IYO9123" s="11"/>
      <c r="IYP9123" s="2"/>
      <c r="IYQ9123" s="6"/>
      <c r="IYT9123" s="11"/>
      <c r="IYU9123" s="2"/>
      <c r="IYV9123" s="6"/>
      <c r="IYY9123" s="11"/>
      <c r="IYZ9123" s="2"/>
      <c r="IZA9123" s="6"/>
      <c r="IZD9123" s="11"/>
      <c r="IZE9123" s="2"/>
      <c r="IZF9123" s="6"/>
      <c r="IZI9123" s="11"/>
      <c r="IZJ9123" s="2"/>
      <c r="IZK9123" s="6"/>
      <c r="IZN9123" s="11"/>
      <c r="IZO9123" s="2"/>
      <c r="IZP9123" s="6"/>
      <c r="IZS9123" s="11"/>
      <c r="IZT9123" s="2"/>
      <c r="IZU9123" s="6"/>
      <c r="IZX9123" s="11"/>
      <c r="IZY9123" s="2"/>
      <c r="IZZ9123" s="6"/>
      <c r="JAC9123" s="11"/>
      <c r="JAD9123" s="2"/>
      <c r="JAE9123" s="6"/>
      <c r="JAH9123" s="11"/>
      <c r="JAI9123" s="2"/>
      <c r="JAJ9123" s="6"/>
      <c r="JAM9123" s="11"/>
      <c r="JAN9123" s="2"/>
      <c r="JAO9123" s="6"/>
      <c r="JAR9123" s="11"/>
      <c r="JAS9123" s="2"/>
      <c r="JAT9123" s="6"/>
      <c r="JAW9123" s="11"/>
      <c r="JAX9123" s="2"/>
      <c r="JAY9123" s="6"/>
      <c r="JBB9123" s="11"/>
      <c r="JBC9123" s="2"/>
      <c r="JBD9123" s="6"/>
      <c r="JBG9123" s="11"/>
      <c r="JBH9123" s="2"/>
      <c r="JBI9123" s="6"/>
      <c r="JBL9123" s="11"/>
      <c r="JBM9123" s="2"/>
      <c r="JBN9123" s="6"/>
      <c r="JBQ9123" s="11"/>
      <c r="JBR9123" s="2"/>
      <c r="JBS9123" s="6"/>
      <c r="JBV9123" s="11"/>
      <c r="JBW9123" s="2"/>
      <c r="JBX9123" s="6"/>
      <c r="JCA9123" s="11"/>
      <c r="JCB9123" s="2"/>
      <c r="JCC9123" s="6"/>
      <c r="JCF9123" s="11"/>
      <c r="JCG9123" s="2"/>
      <c r="JCH9123" s="6"/>
      <c r="JCK9123" s="11"/>
      <c r="JCL9123" s="2"/>
      <c r="JCM9123" s="6"/>
      <c r="JCP9123" s="11"/>
      <c r="JCQ9123" s="2"/>
      <c r="JCR9123" s="6"/>
      <c r="JCU9123" s="11"/>
      <c r="JCV9123" s="2"/>
      <c r="JCW9123" s="6"/>
      <c r="JCZ9123" s="11"/>
      <c r="JDA9123" s="2"/>
      <c r="JDB9123" s="6"/>
      <c r="JDE9123" s="11"/>
      <c r="JDF9123" s="2"/>
      <c r="JDG9123" s="6"/>
      <c r="JDJ9123" s="11"/>
      <c r="JDK9123" s="2"/>
      <c r="JDL9123" s="6"/>
      <c r="JDO9123" s="11"/>
      <c r="JDP9123" s="2"/>
      <c r="JDQ9123" s="6"/>
      <c r="JDT9123" s="11"/>
      <c r="JDU9123" s="2"/>
      <c r="JDV9123" s="6"/>
      <c r="JDY9123" s="11"/>
      <c r="JDZ9123" s="2"/>
      <c r="JEA9123" s="6"/>
      <c r="JED9123" s="11"/>
      <c r="JEE9123" s="2"/>
      <c r="JEF9123" s="6"/>
      <c r="JEI9123" s="11"/>
      <c r="JEJ9123" s="2"/>
      <c r="JEK9123" s="6"/>
      <c r="JEN9123" s="11"/>
      <c r="JEO9123" s="2"/>
      <c r="JEP9123" s="6"/>
      <c r="JES9123" s="11"/>
      <c r="JET9123" s="2"/>
      <c r="JEU9123" s="6"/>
      <c r="JEX9123" s="11"/>
      <c r="JEY9123" s="2"/>
      <c r="JEZ9123" s="6"/>
      <c r="JFC9123" s="11"/>
      <c r="JFD9123" s="2"/>
      <c r="JFE9123" s="6"/>
      <c r="JFH9123" s="11"/>
      <c r="JFI9123" s="2"/>
      <c r="JFJ9123" s="6"/>
      <c r="JFM9123" s="11"/>
      <c r="JFN9123" s="2"/>
      <c r="JFO9123" s="6"/>
      <c r="JFR9123" s="11"/>
      <c r="JFS9123" s="2"/>
      <c r="JFT9123" s="6"/>
      <c r="JFW9123" s="11"/>
      <c r="JFX9123" s="2"/>
      <c r="JFY9123" s="6"/>
      <c r="JGB9123" s="11"/>
      <c r="JGC9123" s="2"/>
      <c r="JGD9123" s="6"/>
      <c r="JGG9123" s="11"/>
      <c r="JGH9123" s="2"/>
      <c r="JGI9123" s="6"/>
      <c r="JGL9123" s="11"/>
      <c r="JGM9123" s="2"/>
      <c r="JGN9123" s="6"/>
      <c r="JGQ9123" s="11"/>
      <c r="JGR9123" s="2"/>
      <c r="JGS9123" s="6"/>
      <c r="JGV9123" s="11"/>
      <c r="JGW9123" s="2"/>
      <c r="JGX9123" s="6"/>
      <c r="JHA9123" s="11"/>
      <c r="JHB9123" s="2"/>
      <c r="JHC9123" s="6"/>
      <c r="JHF9123" s="11"/>
      <c r="JHG9123" s="2"/>
      <c r="JHH9123" s="6"/>
      <c r="JHK9123" s="11"/>
      <c r="JHL9123" s="2"/>
      <c r="JHM9123" s="6"/>
      <c r="JHP9123" s="11"/>
      <c r="JHQ9123" s="2"/>
      <c r="JHR9123" s="6"/>
      <c r="JHU9123" s="11"/>
      <c r="JHV9123" s="2"/>
      <c r="JHW9123" s="6"/>
      <c r="JHZ9123" s="11"/>
      <c r="JIA9123" s="2"/>
      <c r="JIB9123" s="6"/>
      <c r="JIE9123" s="11"/>
      <c r="JIF9123" s="2"/>
      <c r="JIG9123" s="6"/>
      <c r="JIJ9123" s="11"/>
      <c r="JIK9123" s="2"/>
      <c r="JIL9123" s="6"/>
      <c r="JIO9123" s="11"/>
      <c r="JIP9123" s="2"/>
      <c r="JIQ9123" s="6"/>
      <c r="JIT9123" s="11"/>
      <c r="JIU9123" s="2"/>
      <c r="JIV9123" s="6"/>
      <c r="JIY9123" s="11"/>
      <c r="JIZ9123" s="2"/>
      <c r="JJA9123" s="6"/>
      <c r="JJD9123" s="11"/>
      <c r="JJE9123" s="2"/>
      <c r="JJF9123" s="6"/>
      <c r="JJI9123" s="11"/>
      <c r="JJJ9123" s="2"/>
      <c r="JJK9123" s="6"/>
      <c r="JJN9123" s="11"/>
      <c r="JJO9123" s="2"/>
      <c r="JJP9123" s="6"/>
      <c r="JJS9123" s="11"/>
      <c r="JJT9123" s="2"/>
      <c r="JJU9123" s="6"/>
      <c r="JJX9123" s="11"/>
      <c r="JJY9123" s="2"/>
      <c r="JJZ9123" s="6"/>
      <c r="JKC9123" s="11"/>
      <c r="JKD9123" s="2"/>
      <c r="JKE9123" s="6"/>
      <c r="JKH9123" s="11"/>
      <c r="JKI9123" s="2"/>
      <c r="JKJ9123" s="6"/>
      <c r="JKM9123" s="11"/>
      <c r="JKN9123" s="2"/>
      <c r="JKO9123" s="6"/>
      <c r="JKR9123" s="11"/>
      <c r="JKS9123" s="2"/>
      <c r="JKT9123" s="6"/>
      <c r="JKW9123" s="11"/>
      <c r="JKX9123" s="2"/>
      <c r="JKY9123" s="6"/>
      <c r="JLB9123" s="11"/>
      <c r="JLC9123" s="2"/>
      <c r="JLD9123" s="6"/>
      <c r="JLG9123" s="11"/>
      <c r="JLH9123" s="2"/>
      <c r="JLI9123" s="6"/>
      <c r="JLL9123" s="11"/>
      <c r="JLM9123" s="2"/>
      <c r="JLN9123" s="6"/>
      <c r="JLQ9123" s="11"/>
      <c r="JLR9123" s="2"/>
      <c r="JLS9123" s="6"/>
      <c r="JLV9123" s="11"/>
      <c r="JLW9123" s="2"/>
      <c r="JLX9123" s="6"/>
      <c r="JMA9123" s="11"/>
      <c r="JMB9123" s="2"/>
      <c r="JMC9123" s="6"/>
      <c r="JMF9123" s="11"/>
      <c r="JMG9123" s="2"/>
      <c r="JMH9123" s="6"/>
      <c r="JMK9123" s="11"/>
      <c r="JML9123" s="2"/>
      <c r="JMM9123" s="6"/>
      <c r="JMP9123" s="11"/>
      <c r="JMQ9123" s="2"/>
      <c r="JMR9123" s="6"/>
      <c r="JMU9123" s="11"/>
      <c r="JMV9123" s="2"/>
      <c r="JMW9123" s="6"/>
      <c r="JMZ9123" s="11"/>
      <c r="JNA9123" s="2"/>
      <c r="JNB9123" s="6"/>
      <c r="JNE9123" s="11"/>
      <c r="JNF9123" s="2"/>
      <c r="JNG9123" s="6"/>
      <c r="JNJ9123" s="11"/>
      <c r="JNK9123" s="2"/>
      <c r="JNL9123" s="6"/>
      <c r="JNO9123" s="11"/>
      <c r="JNP9123" s="2"/>
      <c r="JNQ9123" s="6"/>
      <c r="JNT9123" s="11"/>
      <c r="JNU9123" s="2"/>
      <c r="JNV9123" s="6"/>
      <c r="JNY9123" s="11"/>
      <c r="JNZ9123" s="2"/>
      <c r="JOA9123" s="6"/>
      <c r="JOD9123" s="11"/>
      <c r="JOE9123" s="2"/>
      <c r="JOF9123" s="6"/>
      <c r="JOI9123" s="11"/>
      <c r="JOJ9123" s="2"/>
      <c r="JOK9123" s="6"/>
      <c r="JON9123" s="11"/>
      <c r="JOO9123" s="2"/>
      <c r="JOP9123" s="6"/>
      <c r="JOS9123" s="11"/>
      <c r="JOT9123" s="2"/>
      <c r="JOU9123" s="6"/>
      <c r="JOX9123" s="11"/>
      <c r="JOY9123" s="2"/>
      <c r="JOZ9123" s="6"/>
      <c r="JPC9123" s="11"/>
      <c r="JPD9123" s="2"/>
      <c r="JPE9123" s="6"/>
      <c r="JPH9123" s="11"/>
      <c r="JPI9123" s="2"/>
      <c r="JPJ9123" s="6"/>
      <c r="JPM9123" s="11"/>
      <c r="JPN9123" s="2"/>
      <c r="JPO9123" s="6"/>
      <c r="JPR9123" s="11"/>
      <c r="JPS9123" s="2"/>
      <c r="JPT9123" s="6"/>
      <c r="JPW9123" s="11"/>
      <c r="JPX9123" s="2"/>
      <c r="JPY9123" s="6"/>
      <c r="JQB9123" s="11"/>
      <c r="JQC9123" s="2"/>
      <c r="JQD9123" s="6"/>
      <c r="JQG9123" s="11"/>
      <c r="JQH9123" s="2"/>
      <c r="JQI9123" s="6"/>
      <c r="JQL9123" s="11"/>
      <c r="JQM9123" s="2"/>
      <c r="JQN9123" s="6"/>
      <c r="JQQ9123" s="11"/>
      <c r="JQR9123" s="2"/>
      <c r="JQS9123" s="6"/>
      <c r="JQV9123" s="11"/>
      <c r="JQW9123" s="2"/>
      <c r="JQX9123" s="6"/>
      <c r="JRA9123" s="11"/>
      <c r="JRB9123" s="2"/>
      <c r="JRC9123" s="6"/>
      <c r="JRF9123" s="11"/>
      <c r="JRG9123" s="2"/>
      <c r="JRH9123" s="6"/>
      <c r="JRK9123" s="11"/>
      <c r="JRL9123" s="2"/>
      <c r="JRM9123" s="6"/>
      <c r="JRP9123" s="11"/>
      <c r="JRQ9123" s="2"/>
      <c r="JRR9123" s="6"/>
      <c r="JRU9123" s="11"/>
      <c r="JRV9123" s="2"/>
      <c r="JRW9123" s="6"/>
      <c r="JRZ9123" s="11"/>
      <c r="JSA9123" s="2"/>
      <c r="JSB9123" s="6"/>
      <c r="JSE9123" s="11"/>
      <c r="JSF9123" s="2"/>
      <c r="JSG9123" s="6"/>
      <c r="JSJ9123" s="11"/>
      <c r="JSK9123" s="2"/>
      <c r="JSL9123" s="6"/>
      <c r="JSO9123" s="11"/>
      <c r="JSP9123" s="2"/>
      <c r="JSQ9123" s="6"/>
      <c r="JST9123" s="11"/>
      <c r="JSU9123" s="2"/>
      <c r="JSV9123" s="6"/>
      <c r="JSY9123" s="11"/>
      <c r="JSZ9123" s="2"/>
      <c r="JTA9123" s="6"/>
      <c r="JTD9123" s="11"/>
      <c r="JTE9123" s="2"/>
      <c r="JTF9123" s="6"/>
      <c r="JTI9123" s="11"/>
      <c r="JTJ9123" s="2"/>
      <c r="JTK9123" s="6"/>
      <c r="JTN9123" s="11"/>
      <c r="JTO9123" s="2"/>
      <c r="JTP9123" s="6"/>
      <c r="JTS9123" s="11"/>
      <c r="JTT9123" s="2"/>
      <c r="JTU9123" s="6"/>
      <c r="JTX9123" s="11"/>
      <c r="JTY9123" s="2"/>
      <c r="JTZ9123" s="6"/>
      <c r="JUC9123" s="11"/>
      <c r="JUD9123" s="2"/>
      <c r="JUE9123" s="6"/>
      <c r="JUH9123" s="11"/>
      <c r="JUI9123" s="2"/>
      <c r="JUJ9123" s="6"/>
      <c r="JUM9123" s="11"/>
      <c r="JUN9123" s="2"/>
      <c r="JUO9123" s="6"/>
      <c r="JUR9123" s="11"/>
      <c r="JUS9123" s="2"/>
      <c r="JUT9123" s="6"/>
      <c r="JUW9123" s="11"/>
      <c r="JUX9123" s="2"/>
      <c r="JUY9123" s="6"/>
      <c r="JVB9123" s="11"/>
      <c r="JVC9123" s="2"/>
      <c r="JVD9123" s="6"/>
      <c r="JVG9123" s="11"/>
      <c r="JVH9123" s="2"/>
      <c r="JVI9123" s="6"/>
      <c r="JVL9123" s="11"/>
      <c r="JVM9123" s="2"/>
      <c r="JVN9123" s="6"/>
      <c r="JVQ9123" s="11"/>
      <c r="JVR9123" s="2"/>
      <c r="JVS9123" s="6"/>
      <c r="JVV9123" s="11"/>
      <c r="JVW9123" s="2"/>
      <c r="JVX9123" s="6"/>
      <c r="JWA9123" s="11"/>
      <c r="JWB9123" s="2"/>
      <c r="JWC9123" s="6"/>
      <c r="JWF9123" s="11"/>
      <c r="JWG9123" s="2"/>
      <c r="JWH9123" s="6"/>
      <c r="JWK9123" s="11"/>
      <c r="JWL9123" s="2"/>
      <c r="JWM9123" s="6"/>
      <c r="JWP9123" s="11"/>
      <c r="JWQ9123" s="2"/>
      <c r="JWR9123" s="6"/>
      <c r="JWU9123" s="11"/>
      <c r="JWV9123" s="2"/>
      <c r="JWW9123" s="6"/>
      <c r="JWZ9123" s="11"/>
      <c r="JXA9123" s="2"/>
      <c r="JXB9123" s="6"/>
      <c r="JXE9123" s="11"/>
      <c r="JXF9123" s="2"/>
      <c r="JXG9123" s="6"/>
      <c r="JXJ9123" s="11"/>
      <c r="JXK9123" s="2"/>
      <c r="JXL9123" s="6"/>
      <c r="JXO9123" s="11"/>
      <c r="JXP9123" s="2"/>
      <c r="JXQ9123" s="6"/>
      <c r="JXT9123" s="11"/>
      <c r="JXU9123" s="2"/>
      <c r="JXV9123" s="6"/>
      <c r="JXY9123" s="11"/>
      <c r="JXZ9123" s="2"/>
      <c r="JYA9123" s="6"/>
      <c r="JYD9123" s="11"/>
      <c r="JYE9123" s="2"/>
      <c r="JYF9123" s="6"/>
      <c r="JYI9123" s="11"/>
      <c r="JYJ9123" s="2"/>
      <c r="JYK9123" s="6"/>
      <c r="JYN9123" s="11"/>
      <c r="JYO9123" s="2"/>
      <c r="JYP9123" s="6"/>
      <c r="JYS9123" s="11"/>
      <c r="JYT9123" s="2"/>
      <c r="JYU9123" s="6"/>
      <c r="JYX9123" s="11"/>
      <c r="JYY9123" s="2"/>
      <c r="JYZ9123" s="6"/>
      <c r="JZC9123" s="11"/>
      <c r="JZD9123" s="2"/>
      <c r="JZE9123" s="6"/>
      <c r="JZH9123" s="11"/>
      <c r="JZI9123" s="2"/>
      <c r="JZJ9123" s="6"/>
      <c r="JZM9123" s="11"/>
      <c r="JZN9123" s="2"/>
      <c r="JZO9123" s="6"/>
      <c r="JZR9123" s="11"/>
      <c r="JZS9123" s="2"/>
      <c r="JZT9123" s="6"/>
      <c r="JZW9123" s="11"/>
      <c r="JZX9123" s="2"/>
      <c r="JZY9123" s="6"/>
      <c r="KAB9123" s="11"/>
      <c r="KAC9123" s="2"/>
      <c r="KAD9123" s="6"/>
      <c r="KAG9123" s="11"/>
      <c r="KAH9123" s="2"/>
      <c r="KAI9123" s="6"/>
      <c r="KAL9123" s="11"/>
      <c r="KAM9123" s="2"/>
      <c r="KAN9123" s="6"/>
      <c r="KAQ9123" s="11"/>
      <c r="KAR9123" s="2"/>
      <c r="KAS9123" s="6"/>
      <c r="KAV9123" s="11"/>
      <c r="KAW9123" s="2"/>
      <c r="KAX9123" s="6"/>
      <c r="KBA9123" s="11"/>
      <c r="KBB9123" s="2"/>
      <c r="KBC9123" s="6"/>
      <c r="KBF9123" s="11"/>
      <c r="KBG9123" s="2"/>
      <c r="KBH9123" s="6"/>
      <c r="KBK9123" s="11"/>
      <c r="KBL9123" s="2"/>
      <c r="KBM9123" s="6"/>
      <c r="KBP9123" s="11"/>
      <c r="KBQ9123" s="2"/>
      <c r="KBR9123" s="6"/>
      <c r="KBU9123" s="11"/>
      <c r="KBV9123" s="2"/>
      <c r="KBW9123" s="6"/>
      <c r="KBZ9123" s="11"/>
      <c r="KCA9123" s="2"/>
      <c r="KCB9123" s="6"/>
      <c r="KCE9123" s="11"/>
      <c r="KCF9123" s="2"/>
      <c r="KCG9123" s="6"/>
      <c r="KCJ9123" s="11"/>
      <c r="KCK9123" s="2"/>
      <c r="KCL9123" s="6"/>
      <c r="KCO9123" s="11"/>
      <c r="KCP9123" s="2"/>
      <c r="KCQ9123" s="6"/>
      <c r="KCT9123" s="11"/>
      <c r="KCU9123" s="2"/>
      <c r="KCV9123" s="6"/>
      <c r="KCY9123" s="11"/>
      <c r="KCZ9123" s="2"/>
      <c r="KDA9123" s="6"/>
      <c r="KDD9123" s="11"/>
      <c r="KDE9123" s="2"/>
      <c r="KDF9123" s="6"/>
      <c r="KDI9123" s="11"/>
      <c r="KDJ9123" s="2"/>
      <c r="KDK9123" s="6"/>
      <c r="KDN9123" s="11"/>
      <c r="KDO9123" s="2"/>
      <c r="KDP9123" s="6"/>
      <c r="KDS9123" s="11"/>
      <c r="KDT9123" s="2"/>
      <c r="KDU9123" s="6"/>
      <c r="KDX9123" s="11"/>
      <c r="KDY9123" s="2"/>
      <c r="KDZ9123" s="6"/>
      <c r="KEC9123" s="11"/>
      <c r="KED9123" s="2"/>
      <c r="KEE9123" s="6"/>
      <c r="KEH9123" s="11"/>
      <c r="KEI9123" s="2"/>
      <c r="KEJ9123" s="6"/>
      <c r="KEM9123" s="11"/>
      <c r="KEN9123" s="2"/>
      <c r="KEO9123" s="6"/>
      <c r="KER9123" s="11"/>
      <c r="KES9123" s="2"/>
      <c r="KET9123" s="6"/>
      <c r="KEW9123" s="11"/>
      <c r="KEX9123" s="2"/>
      <c r="KEY9123" s="6"/>
      <c r="KFB9123" s="11"/>
      <c r="KFC9123" s="2"/>
      <c r="KFD9123" s="6"/>
      <c r="KFG9123" s="11"/>
      <c r="KFH9123" s="2"/>
      <c r="KFI9123" s="6"/>
      <c r="KFL9123" s="11"/>
      <c r="KFM9123" s="2"/>
      <c r="KFN9123" s="6"/>
      <c r="KFQ9123" s="11"/>
      <c r="KFR9123" s="2"/>
      <c r="KFS9123" s="6"/>
      <c r="KFV9123" s="11"/>
      <c r="KFW9123" s="2"/>
      <c r="KFX9123" s="6"/>
      <c r="KGA9123" s="11"/>
      <c r="KGB9123" s="2"/>
      <c r="KGC9123" s="6"/>
      <c r="KGF9123" s="11"/>
      <c r="KGG9123" s="2"/>
      <c r="KGH9123" s="6"/>
      <c r="KGK9123" s="11"/>
      <c r="KGL9123" s="2"/>
      <c r="KGM9123" s="6"/>
      <c r="KGP9123" s="11"/>
      <c r="KGQ9123" s="2"/>
      <c r="KGR9123" s="6"/>
      <c r="KGU9123" s="11"/>
      <c r="KGV9123" s="2"/>
      <c r="KGW9123" s="6"/>
      <c r="KGZ9123" s="11"/>
      <c r="KHA9123" s="2"/>
      <c r="KHB9123" s="6"/>
      <c r="KHE9123" s="11"/>
      <c r="KHF9123" s="2"/>
      <c r="KHG9123" s="6"/>
      <c r="KHJ9123" s="11"/>
      <c r="KHK9123" s="2"/>
      <c r="KHL9123" s="6"/>
      <c r="KHO9123" s="11"/>
      <c r="KHP9123" s="2"/>
      <c r="KHQ9123" s="6"/>
      <c r="KHT9123" s="11"/>
      <c r="KHU9123" s="2"/>
      <c r="KHV9123" s="6"/>
      <c r="KHY9123" s="11"/>
      <c r="KHZ9123" s="2"/>
      <c r="KIA9123" s="6"/>
      <c r="KID9123" s="11"/>
      <c r="KIE9123" s="2"/>
      <c r="KIF9123" s="6"/>
      <c r="KII9123" s="11"/>
      <c r="KIJ9123" s="2"/>
      <c r="KIK9123" s="6"/>
      <c r="KIN9123" s="11"/>
      <c r="KIO9123" s="2"/>
      <c r="KIP9123" s="6"/>
      <c r="KIS9123" s="11"/>
      <c r="KIT9123" s="2"/>
      <c r="KIU9123" s="6"/>
      <c r="KIX9123" s="11"/>
      <c r="KIY9123" s="2"/>
      <c r="KIZ9123" s="6"/>
      <c r="KJC9123" s="11"/>
      <c r="KJD9123" s="2"/>
      <c r="KJE9123" s="6"/>
      <c r="KJH9123" s="11"/>
      <c r="KJI9123" s="2"/>
      <c r="KJJ9123" s="6"/>
      <c r="KJM9123" s="11"/>
      <c r="KJN9123" s="2"/>
      <c r="KJO9123" s="6"/>
      <c r="KJR9123" s="11"/>
      <c r="KJS9123" s="2"/>
      <c r="KJT9123" s="6"/>
      <c r="KJW9123" s="11"/>
      <c r="KJX9123" s="2"/>
      <c r="KJY9123" s="6"/>
      <c r="KKB9123" s="11"/>
      <c r="KKC9123" s="2"/>
      <c r="KKD9123" s="6"/>
      <c r="KKG9123" s="11"/>
      <c r="KKH9123" s="2"/>
      <c r="KKI9123" s="6"/>
      <c r="KKL9123" s="11"/>
      <c r="KKM9123" s="2"/>
      <c r="KKN9123" s="6"/>
      <c r="KKQ9123" s="11"/>
      <c r="KKR9123" s="2"/>
      <c r="KKS9123" s="6"/>
      <c r="KKV9123" s="11"/>
      <c r="KKW9123" s="2"/>
      <c r="KKX9123" s="6"/>
      <c r="KLA9123" s="11"/>
      <c r="KLB9123" s="2"/>
      <c r="KLC9123" s="6"/>
      <c r="KLF9123" s="11"/>
      <c r="KLG9123" s="2"/>
      <c r="KLH9123" s="6"/>
      <c r="KLK9123" s="11"/>
      <c r="KLL9123" s="2"/>
      <c r="KLM9123" s="6"/>
      <c r="KLP9123" s="11"/>
      <c r="KLQ9123" s="2"/>
      <c r="KLR9123" s="6"/>
      <c r="KLU9123" s="11"/>
      <c r="KLV9123" s="2"/>
      <c r="KLW9123" s="6"/>
      <c r="KLZ9123" s="11"/>
      <c r="KMA9123" s="2"/>
      <c r="KMB9123" s="6"/>
      <c r="KME9123" s="11"/>
      <c r="KMF9123" s="2"/>
      <c r="KMG9123" s="6"/>
      <c r="KMJ9123" s="11"/>
      <c r="KMK9123" s="2"/>
      <c r="KML9123" s="6"/>
      <c r="KMO9123" s="11"/>
      <c r="KMP9123" s="2"/>
      <c r="KMQ9123" s="6"/>
      <c r="KMT9123" s="11"/>
      <c r="KMU9123" s="2"/>
      <c r="KMV9123" s="6"/>
      <c r="KMY9123" s="11"/>
      <c r="KMZ9123" s="2"/>
      <c r="KNA9123" s="6"/>
      <c r="KND9123" s="11"/>
      <c r="KNE9123" s="2"/>
      <c r="KNF9123" s="6"/>
      <c r="KNI9123" s="11"/>
      <c r="KNJ9123" s="2"/>
      <c r="KNK9123" s="6"/>
      <c r="KNN9123" s="11"/>
      <c r="KNO9123" s="2"/>
      <c r="KNP9123" s="6"/>
      <c r="KNS9123" s="11"/>
      <c r="KNT9123" s="2"/>
      <c r="KNU9123" s="6"/>
      <c r="KNX9123" s="11"/>
      <c r="KNY9123" s="2"/>
      <c r="KNZ9123" s="6"/>
      <c r="KOC9123" s="11"/>
      <c r="KOD9123" s="2"/>
      <c r="KOE9123" s="6"/>
      <c r="KOH9123" s="11"/>
      <c r="KOI9123" s="2"/>
      <c r="KOJ9123" s="6"/>
      <c r="KOM9123" s="11"/>
      <c r="KON9123" s="2"/>
      <c r="KOO9123" s="6"/>
      <c r="KOR9123" s="11"/>
      <c r="KOS9123" s="2"/>
      <c r="KOT9123" s="6"/>
      <c r="KOW9123" s="11"/>
      <c r="KOX9123" s="2"/>
      <c r="KOY9123" s="6"/>
      <c r="KPB9123" s="11"/>
      <c r="KPC9123" s="2"/>
      <c r="KPD9123" s="6"/>
      <c r="KPG9123" s="11"/>
      <c r="KPH9123" s="2"/>
      <c r="KPI9123" s="6"/>
      <c r="KPL9123" s="11"/>
      <c r="KPM9123" s="2"/>
      <c r="KPN9123" s="6"/>
      <c r="KPQ9123" s="11"/>
      <c r="KPR9123" s="2"/>
      <c r="KPS9123" s="6"/>
      <c r="KPV9123" s="11"/>
      <c r="KPW9123" s="2"/>
      <c r="KPX9123" s="6"/>
      <c r="KQA9123" s="11"/>
      <c r="KQB9123" s="2"/>
      <c r="KQC9123" s="6"/>
      <c r="KQF9123" s="11"/>
      <c r="KQG9123" s="2"/>
      <c r="KQH9123" s="6"/>
      <c r="KQK9123" s="11"/>
      <c r="KQL9123" s="2"/>
      <c r="KQM9123" s="6"/>
      <c r="KQP9123" s="11"/>
      <c r="KQQ9123" s="2"/>
      <c r="KQR9123" s="6"/>
      <c r="KQU9123" s="11"/>
      <c r="KQV9123" s="2"/>
      <c r="KQW9123" s="6"/>
      <c r="KQZ9123" s="11"/>
      <c r="KRA9123" s="2"/>
      <c r="KRB9123" s="6"/>
      <c r="KRE9123" s="11"/>
      <c r="KRF9123" s="2"/>
      <c r="KRG9123" s="6"/>
      <c r="KRJ9123" s="11"/>
      <c r="KRK9123" s="2"/>
      <c r="KRL9123" s="6"/>
      <c r="KRO9123" s="11"/>
      <c r="KRP9123" s="2"/>
      <c r="KRQ9123" s="6"/>
      <c r="KRT9123" s="11"/>
      <c r="KRU9123" s="2"/>
      <c r="KRV9123" s="6"/>
      <c r="KRY9123" s="11"/>
      <c r="KRZ9123" s="2"/>
      <c r="KSA9123" s="6"/>
      <c r="KSD9123" s="11"/>
      <c r="KSE9123" s="2"/>
      <c r="KSF9123" s="6"/>
      <c r="KSI9123" s="11"/>
      <c r="KSJ9123" s="2"/>
      <c r="KSK9123" s="6"/>
      <c r="KSN9123" s="11"/>
      <c r="KSO9123" s="2"/>
      <c r="KSP9123" s="6"/>
      <c r="KSS9123" s="11"/>
      <c r="KST9123" s="2"/>
      <c r="KSU9123" s="6"/>
      <c r="KSX9123" s="11"/>
      <c r="KSY9123" s="2"/>
      <c r="KSZ9123" s="6"/>
      <c r="KTC9123" s="11"/>
      <c r="KTD9123" s="2"/>
      <c r="KTE9123" s="6"/>
      <c r="KTH9123" s="11"/>
      <c r="KTI9123" s="2"/>
      <c r="KTJ9123" s="6"/>
      <c r="KTM9123" s="11"/>
      <c r="KTN9123" s="2"/>
      <c r="KTO9123" s="6"/>
      <c r="KTR9123" s="11"/>
      <c r="KTS9123" s="2"/>
      <c r="KTT9123" s="6"/>
      <c r="KTW9123" s="11"/>
      <c r="KTX9123" s="2"/>
      <c r="KTY9123" s="6"/>
      <c r="KUB9123" s="11"/>
      <c r="KUC9123" s="2"/>
      <c r="KUD9123" s="6"/>
      <c r="KUG9123" s="11"/>
      <c r="KUH9123" s="2"/>
      <c r="KUI9123" s="6"/>
      <c r="KUL9123" s="11"/>
      <c r="KUM9123" s="2"/>
      <c r="KUN9123" s="6"/>
      <c r="KUQ9123" s="11"/>
      <c r="KUR9123" s="2"/>
      <c r="KUS9123" s="6"/>
      <c r="KUV9123" s="11"/>
      <c r="KUW9123" s="2"/>
      <c r="KUX9123" s="6"/>
      <c r="KVA9123" s="11"/>
      <c r="KVB9123" s="2"/>
      <c r="KVC9123" s="6"/>
      <c r="KVF9123" s="11"/>
      <c r="KVG9123" s="2"/>
      <c r="KVH9123" s="6"/>
      <c r="KVK9123" s="11"/>
      <c r="KVL9123" s="2"/>
      <c r="KVM9123" s="6"/>
      <c r="KVP9123" s="11"/>
      <c r="KVQ9123" s="2"/>
      <c r="KVR9123" s="6"/>
      <c r="KVU9123" s="11"/>
      <c r="KVV9123" s="2"/>
      <c r="KVW9123" s="6"/>
      <c r="KVZ9123" s="11"/>
      <c r="KWA9123" s="2"/>
      <c r="KWB9123" s="6"/>
      <c r="KWE9123" s="11"/>
      <c r="KWF9123" s="2"/>
      <c r="KWG9123" s="6"/>
      <c r="KWJ9123" s="11"/>
      <c r="KWK9123" s="2"/>
      <c r="KWL9123" s="6"/>
      <c r="KWO9123" s="11"/>
      <c r="KWP9123" s="2"/>
      <c r="KWQ9123" s="6"/>
      <c r="KWT9123" s="11"/>
      <c r="KWU9123" s="2"/>
      <c r="KWV9123" s="6"/>
      <c r="KWY9123" s="11"/>
      <c r="KWZ9123" s="2"/>
      <c r="KXA9123" s="6"/>
      <c r="KXD9123" s="11"/>
      <c r="KXE9123" s="2"/>
      <c r="KXF9123" s="6"/>
      <c r="KXI9123" s="11"/>
      <c r="KXJ9123" s="2"/>
      <c r="KXK9123" s="6"/>
      <c r="KXN9123" s="11"/>
      <c r="KXO9123" s="2"/>
      <c r="KXP9123" s="6"/>
      <c r="KXS9123" s="11"/>
      <c r="KXT9123" s="2"/>
      <c r="KXU9123" s="6"/>
      <c r="KXX9123" s="11"/>
      <c r="KXY9123" s="2"/>
      <c r="KXZ9123" s="6"/>
      <c r="KYC9123" s="11"/>
      <c r="KYD9123" s="2"/>
      <c r="KYE9123" s="6"/>
      <c r="KYH9123" s="11"/>
      <c r="KYI9123" s="2"/>
      <c r="KYJ9123" s="6"/>
      <c r="KYM9123" s="11"/>
      <c r="KYN9123" s="2"/>
      <c r="KYO9123" s="6"/>
      <c r="KYR9123" s="11"/>
      <c r="KYS9123" s="2"/>
      <c r="KYT9123" s="6"/>
      <c r="KYW9123" s="11"/>
      <c r="KYX9123" s="2"/>
      <c r="KYY9123" s="6"/>
      <c r="KZB9123" s="11"/>
      <c r="KZC9123" s="2"/>
      <c r="KZD9123" s="6"/>
      <c r="KZG9123" s="11"/>
      <c r="KZH9123" s="2"/>
      <c r="KZI9123" s="6"/>
      <c r="KZL9123" s="11"/>
      <c r="KZM9123" s="2"/>
      <c r="KZN9123" s="6"/>
      <c r="KZQ9123" s="11"/>
      <c r="KZR9123" s="2"/>
      <c r="KZS9123" s="6"/>
      <c r="KZV9123" s="11"/>
      <c r="KZW9123" s="2"/>
      <c r="KZX9123" s="6"/>
      <c r="LAA9123" s="11"/>
      <c r="LAB9123" s="2"/>
      <c r="LAC9123" s="6"/>
      <c r="LAF9123" s="11"/>
      <c r="LAG9123" s="2"/>
      <c r="LAH9123" s="6"/>
      <c r="LAK9123" s="11"/>
      <c r="LAL9123" s="2"/>
      <c r="LAM9123" s="6"/>
      <c r="LAP9123" s="11"/>
      <c r="LAQ9123" s="2"/>
      <c r="LAR9123" s="6"/>
      <c r="LAU9123" s="11"/>
      <c r="LAV9123" s="2"/>
      <c r="LAW9123" s="6"/>
      <c r="LAZ9123" s="11"/>
      <c r="LBA9123" s="2"/>
      <c r="LBB9123" s="6"/>
      <c r="LBE9123" s="11"/>
      <c r="LBF9123" s="2"/>
      <c r="LBG9123" s="6"/>
      <c r="LBJ9123" s="11"/>
      <c r="LBK9123" s="2"/>
      <c r="LBL9123" s="6"/>
      <c r="LBO9123" s="11"/>
      <c r="LBP9123" s="2"/>
      <c r="LBQ9123" s="6"/>
      <c r="LBT9123" s="11"/>
      <c r="LBU9123" s="2"/>
      <c r="LBV9123" s="6"/>
      <c r="LBY9123" s="11"/>
      <c r="LBZ9123" s="2"/>
      <c r="LCA9123" s="6"/>
      <c r="LCD9123" s="11"/>
      <c r="LCE9123" s="2"/>
      <c r="LCF9123" s="6"/>
      <c r="LCI9123" s="11"/>
      <c r="LCJ9123" s="2"/>
      <c r="LCK9123" s="6"/>
      <c r="LCN9123" s="11"/>
      <c r="LCO9123" s="2"/>
      <c r="LCP9123" s="6"/>
      <c r="LCS9123" s="11"/>
      <c r="LCT9123" s="2"/>
      <c r="LCU9123" s="6"/>
      <c r="LCX9123" s="11"/>
      <c r="LCY9123" s="2"/>
      <c r="LCZ9123" s="6"/>
      <c r="LDC9123" s="11"/>
      <c r="LDD9123" s="2"/>
      <c r="LDE9123" s="6"/>
      <c r="LDH9123" s="11"/>
      <c r="LDI9123" s="2"/>
      <c r="LDJ9123" s="6"/>
      <c r="LDM9123" s="11"/>
      <c r="LDN9123" s="2"/>
      <c r="LDO9123" s="6"/>
      <c r="LDR9123" s="11"/>
      <c r="LDS9123" s="2"/>
      <c r="LDT9123" s="6"/>
      <c r="LDW9123" s="11"/>
      <c r="LDX9123" s="2"/>
      <c r="LDY9123" s="6"/>
      <c r="LEB9123" s="11"/>
      <c r="LEC9123" s="2"/>
      <c r="LED9123" s="6"/>
      <c r="LEG9123" s="11"/>
      <c r="LEH9123" s="2"/>
      <c r="LEI9123" s="6"/>
      <c r="LEL9123" s="11"/>
      <c r="LEM9123" s="2"/>
      <c r="LEN9123" s="6"/>
      <c r="LEQ9123" s="11"/>
      <c r="LER9123" s="2"/>
      <c r="LES9123" s="6"/>
      <c r="LEV9123" s="11"/>
      <c r="LEW9123" s="2"/>
      <c r="LEX9123" s="6"/>
      <c r="LFA9123" s="11"/>
      <c r="LFB9123" s="2"/>
      <c r="LFC9123" s="6"/>
      <c r="LFF9123" s="11"/>
      <c r="LFG9123" s="2"/>
      <c r="LFH9123" s="6"/>
      <c r="LFK9123" s="11"/>
      <c r="LFL9123" s="2"/>
      <c r="LFM9123" s="6"/>
      <c r="LFP9123" s="11"/>
      <c r="LFQ9123" s="2"/>
      <c r="LFR9123" s="6"/>
      <c r="LFU9123" s="11"/>
      <c r="LFV9123" s="2"/>
      <c r="LFW9123" s="6"/>
      <c r="LFZ9123" s="11"/>
      <c r="LGA9123" s="2"/>
      <c r="LGB9123" s="6"/>
      <c r="LGE9123" s="11"/>
      <c r="LGF9123" s="2"/>
      <c r="LGG9123" s="6"/>
      <c r="LGJ9123" s="11"/>
      <c r="LGK9123" s="2"/>
      <c r="LGL9123" s="6"/>
      <c r="LGO9123" s="11"/>
      <c r="LGP9123" s="2"/>
      <c r="LGQ9123" s="6"/>
      <c r="LGT9123" s="11"/>
      <c r="LGU9123" s="2"/>
      <c r="LGV9123" s="6"/>
      <c r="LGY9123" s="11"/>
      <c r="LGZ9123" s="2"/>
      <c r="LHA9123" s="6"/>
      <c r="LHD9123" s="11"/>
      <c r="LHE9123" s="2"/>
      <c r="LHF9123" s="6"/>
      <c r="LHI9123" s="11"/>
      <c r="LHJ9123" s="2"/>
      <c r="LHK9123" s="6"/>
      <c r="LHN9123" s="11"/>
      <c r="LHO9123" s="2"/>
      <c r="LHP9123" s="6"/>
      <c r="LHS9123" s="11"/>
      <c r="LHT9123" s="2"/>
      <c r="LHU9123" s="6"/>
      <c r="LHX9123" s="11"/>
      <c r="LHY9123" s="2"/>
      <c r="LHZ9123" s="6"/>
      <c r="LIC9123" s="11"/>
      <c r="LID9123" s="2"/>
      <c r="LIE9123" s="6"/>
      <c r="LIH9123" s="11"/>
      <c r="LII9123" s="2"/>
      <c r="LIJ9123" s="6"/>
      <c r="LIM9123" s="11"/>
      <c r="LIN9123" s="2"/>
      <c r="LIO9123" s="6"/>
      <c r="LIR9123" s="11"/>
      <c r="LIS9123" s="2"/>
      <c r="LIT9123" s="6"/>
      <c r="LIW9123" s="11"/>
      <c r="LIX9123" s="2"/>
      <c r="LIY9123" s="6"/>
      <c r="LJB9123" s="11"/>
      <c r="LJC9123" s="2"/>
      <c r="LJD9123" s="6"/>
      <c r="LJG9123" s="11"/>
      <c r="LJH9123" s="2"/>
      <c r="LJI9123" s="6"/>
      <c r="LJL9123" s="11"/>
      <c r="LJM9123" s="2"/>
      <c r="LJN9123" s="6"/>
      <c r="LJQ9123" s="11"/>
      <c r="LJR9123" s="2"/>
      <c r="LJS9123" s="6"/>
      <c r="LJV9123" s="11"/>
      <c r="LJW9123" s="2"/>
      <c r="LJX9123" s="6"/>
      <c r="LKA9123" s="11"/>
      <c r="LKB9123" s="2"/>
      <c r="LKC9123" s="6"/>
      <c r="LKF9123" s="11"/>
      <c r="LKG9123" s="2"/>
      <c r="LKH9123" s="6"/>
      <c r="LKK9123" s="11"/>
      <c r="LKL9123" s="2"/>
      <c r="LKM9123" s="6"/>
      <c r="LKP9123" s="11"/>
      <c r="LKQ9123" s="2"/>
      <c r="LKR9123" s="6"/>
      <c r="LKU9123" s="11"/>
      <c r="LKV9123" s="2"/>
      <c r="LKW9123" s="6"/>
      <c r="LKZ9123" s="11"/>
      <c r="LLA9123" s="2"/>
      <c r="LLB9123" s="6"/>
      <c r="LLE9123" s="11"/>
      <c r="LLF9123" s="2"/>
      <c r="LLG9123" s="6"/>
      <c r="LLJ9123" s="11"/>
      <c r="LLK9123" s="2"/>
      <c r="LLL9123" s="6"/>
      <c r="LLO9123" s="11"/>
      <c r="LLP9123" s="2"/>
      <c r="LLQ9123" s="6"/>
      <c r="LLT9123" s="11"/>
      <c r="LLU9123" s="2"/>
      <c r="LLV9123" s="6"/>
      <c r="LLY9123" s="11"/>
      <c r="LLZ9123" s="2"/>
      <c r="LMA9123" s="6"/>
      <c r="LMD9123" s="11"/>
      <c r="LME9123" s="2"/>
      <c r="LMF9123" s="6"/>
      <c r="LMI9123" s="11"/>
      <c r="LMJ9123" s="2"/>
      <c r="LMK9123" s="6"/>
      <c r="LMN9123" s="11"/>
      <c r="LMO9123" s="2"/>
      <c r="LMP9123" s="6"/>
      <c r="LMS9123" s="11"/>
      <c r="LMT9123" s="2"/>
      <c r="LMU9123" s="6"/>
      <c r="LMX9123" s="11"/>
      <c r="LMY9123" s="2"/>
      <c r="LMZ9123" s="6"/>
      <c r="LNC9123" s="11"/>
      <c r="LND9123" s="2"/>
      <c r="LNE9123" s="6"/>
      <c r="LNH9123" s="11"/>
      <c r="LNI9123" s="2"/>
      <c r="LNJ9123" s="6"/>
      <c r="LNM9123" s="11"/>
      <c r="LNN9123" s="2"/>
      <c r="LNO9123" s="6"/>
      <c r="LNR9123" s="11"/>
      <c r="LNS9123" s="2"/>
      <c r="LNT9123" s="6"/>
      <c r="LNW9123" s="11"/>
      <c r="LNX9123" s="2"/>
      <c r="LNY9123" s="6"/>
      <c r="LOB9123" s="11"/>
      <c r="LOC9123" s="2"/>
      <c r="LOD9123" s="6"/>
      <c r="LOG9123" s="11"/>
      <c r="LOH9123" s="2"/>
      <c r="LOI9123" s="6"/>
      <c r="LOL9123" s="11"/>
      <c r="LOM9123" s="2"/>
      <c r="LON9123" s="6"/>
      <c r="LOQ9123" s="11"/>
      <c r="LOR9123" s="2"/>
      <c r="LOS9123" s="6"/>
      <c r="LOV9123" s="11"/>
      <c r="LOW9123" s="2"/>
      <c r="LOX9123" s="6"/>
      <c r="LPA9123" s="11"/>
      <c r="LPB9123" s="2"/>
      <c r="LPC9123" s="6"/>
      <c r="LPF9123" s="11"/>
      <c r="LPG9123" s="2"/>
      <c r="LPH9123" s="6"/>
      <c r="LPK9123" s="11"/>
      <c r="LPL9123" s="2"/>
      <c r="LPM9123" s="6"/>
      <c r="LPP9123" s="11"/>
      <c r="LPQ9123" s="2"/>
      <c r="LPR9123" s="6"/>
      <c r="LPU9123" s="11"/>
      <c r="LPV9123" s="2"/>
      <c r="LPW9123" s="6"/>
      <c r="LPZ9123" s="11"/>
      <c r="LQA9123" s="2"/>
      <c r="LQB9123" s="6"/>
      <c r="LQE9123" s="11"/>
      <c r="LQF9123" s="2"/>
      <c r="LQG9123" s="6"/>
      <c r="LQJ9123" s="11"/>
      <c r="LQK9123" s="2"/>
      <c r="LQL9123" s="6"/>
      <c r="LQO9123" s="11"/>
      <c r="LQP9123" s="2"/>
      <c r="LQQ9123" s="6"/>
      <c r="LQT9123" s="11"/>
      <c r="LQU9123" s="2"/>
      <c r="LQV9123" s="6"/>
      <c r="LQY9123" s="11"/>
      <c r="LQZ9123" s="2"/>
      <c r="LRA9123" s="6"/>
      <c r="LRD9123" s="11"/>
      <c r="LRE9123" s="2"/>
      <c r="LRF9123" s="6"/>
      <c r="LRI9123" s="11"/>
      <c r="LRJ9123" s="2"/>
      <c r="LRK9123" s="6"/>
      <c r="LRN9123" s="11"/>
      <c r="LRO9123" s="2"/>
      <c r="LRP9123" s="6"/>
      <c r="LRS9123" s="11"/>
      <c r="LRT9123" s="2"/>
      <c r="LRU9123" s="6"/>
      <c r="LRX9123" s="11"/>
      <c r="LRY9123" s="2"/>
      <c r="LRZ9123" s="6"/>
      <c r="LSC9123" s="11"/>
      <c r="LSD9123" s="2"/>
      <c r="LSE9123" s="6"/>
      <c r="LSH9123" s="11"/>
      <c r="LSI9123" s="2"/>
      <c r="LSJ9123" s="6"/>
      <c r="LSM9123" s="11"/>
      <c r="LSN9123" s="2"/>
      <c r="LSO9123" s="6"/>
      <c r="LSR9123" s="11"/>
      <c r="LSS9123" s="2"/>
      <c r="LST9123" s="6"/>
      <c r="LSW9123" s="11"/>
      <c r="LSX9123" s="2"/>
      <c r="LSY9123" s="6"/>
      <c r="LTB9123" s="11"/>
      <c r="LTC9123" s="2"/>
      <c r="LTD9123" s="6"/>
      <c r="LTG9123" s="11"/>
      <c r="LTH9123" s="2"/>
      <c r="LTI9123" s="6"/>
      <c r="LTL9123" s="11"/>
      <c r="LTM9123" s="2"/>
      <c r="LTN9123" s="6"/>
      <c r="LTQ9123" s="11"/>
      <c r="LTR9123" s="2"/>
      <c r="LTS9123" s="6"/>
      <c r="LTV9123" s="11"/>
      <c r="LTW9123" s="2"/>
      <c r="LTX9123" s="6"/>
      <c r="LUA9123" s="11"/>
      <c r="LUB9123" s="2"/>
      <c r="LUC9123" s="6"/>
      <c r="LUF9123" s="11"/>
      <c r="LUG9123" s="2"/>
      <c r="LUH9123" s="6"/>
      <c r="LUK9123" s="11"/>
      <c r="LUL9123" s="2"/>
      <c r="LUM9123" s="6"/>
      <c r="LUP9123" s="11"/>
      <c r="LUQ9123" s="2"/>
      <c r="LUR9123" s="6"/>
      <c r="LUU9123" s="11"/>
      <c r="LUV9123" s="2"/>
      <c r="LUW9123" s="6"/>
      <c r="LUZ9123" s="11"/>
      <c r="LVA9123" s="2"/>
      <c r="LVB9123" s="6"/>
      <c r="LVE9123" s="11"/>
      <c r="LVF9123" s="2"/>
      <c r="LVG9123" s="6"/>
      <c r="LVJ9123" s="11"/>
      <c r="LVK9123" s="2"/>
      <c r="LVL9123" s="6"/>
      <c r="LVO9123" s="11"/>
      <c r="LVP9123" s="2"/>
      <c r="LVQ9123" s="6"/>
      <c r="LVT9123" s="11"/>
      <c r="LVU9123" s="2"/>
      <c r="LVV9123" s="6"/>
      <c r="LVY9123" s="11"/>
      <c r="LVZ9123" s="2"/>
      <c r="LWA9123" s="6"/>
      <c r="LWD9123" s="11"/>
      <c r="LWE9123" s="2"/>
      <c r="LWF9123" s="6"/>
      <c r="LWI9123" s="11"/>
      <c r="LWJ9123" s="2"/>
      <c r="LWK9123" s="6"/>
      <c r="LWN9123" s="11"/>
      <c r="LWO9123" s="2"/>
      <c r="LWP9123" s="6"/>
      <c r="LWS9123" s="11"/>
      <c r="LWT9123" s="2"/>
      <c r="LWU9123" s="6"/>
      <c r="LWX9123" s="11"/>
      <c r="LWY9123" s="2"/>
      <c r="LWZ9123" s="6"/>
      <c r="LXC9123" s="11"/>
      <c r="LXD9123" s="2"/>
      <c r="LXE9123" s="6"/>
      <c r="LXH9123" s="11"/>
      <c r="LXI9123" s="2"/>
      <c r="LXJ9123" s="6"/>
      <c r="LXM9123" s="11"/>
      <c r="LXN9123" s="2"/>
      <c r="LXO9123" s="6"/>
      <c r="LXR9123" s="11"/>
      <c r="LXS9123" s="2"/>
      <c r="LXT9123" s="6"/>
      <c r="LXW9123" s="11"/>
      <c r="LXX9123" s="2"/>
      <c r="LXY9123" s="6"/>
      <c r="LYB9123" s="11"/>
      <c r="LYC9123" s="2"/>
      <c r="LYD9123" s="6"/>
      <c r="LYG9123" s="11"/>
      <c r="LYH9123" s="2"/>
      <c r="LYI9123" s="6"/>
      <c r="LYL9123" s="11"/>
      <c r="LYM9123" s="2"/>
      <c r="LYN9123" s="6"/>
      <c r="LYQ9123" s="11"/>
      <c r="LYR9123" s="2"/>
      <c r="LYS9123" s="6"/>
      <c r="LYV9123" s="11"/>
      <c r="LYW9123" s="2"/>
      <c r="LYX9123" s="6"/>
      <c r="LZA9123" s="11"/>
      <c r="LZB9123" s="2"/>
      <c r="LZC9123" s="6"/>
      <c r="LZF9123" s="11"/>
      <c r="LZG9123" s="2"/>
      <c r="LZH9123" s="6"/>
      <c r="LZK9123" s="11"/>
      <c r="LZL9123" s="2"/>
      <c r="LZM9123" s="6"/>
      <c r="LZP9123" s="11"/>
      <c r="LZQ9123" s="2"/>
      <c r="LZR9123" s="6"/>
      <c r="LZU9123" s="11"/>
      <c r="LZV9123" s="2"/>
      <c r="LZW9123" s="6"/>
      <c r="LZZ9123" s="11"/>
      <c r="MAA9123" s="2"/>
      <c r="MAB9123" s="6"/>
      <c r="MAE9123" s="11"/>
      <c r="MAF9123" s="2"/>
      <c r="MAG9123" s="6"/>
      <c r="MAJ9123" s="11"/>
      <c r="MAK9123" s="2"/>
      <c r="MAL9123" s="6"/>
      <c r="MAO9123" s="11"/>
      <c r="MAP9123" s="2"/>
      <c r="MAQ9123" s="6"/>
      <c r="MAT9123" s="11"/>
      <c r="MAU9123" s="2"/>
      <c r="MAV9123" s="6"/>
      <c r="MAY9123" s="11"/>
      <c r="MAZ9123" s="2"/>
      <c r="MBA9123" s="6"/>
      <c r="MBD9123" s="11"/>
      <c r="MBE9123" s="2"/>
      <c r="MBF9123" s="6"/>
      <c r="MBI9123" s="11"/>
      <c r="MBJ9123" s="2"/>
      <c r="MBK9123" s="6"/>
      <c r="MBN9123" s="11"/>
      <c r="MBO9123" s="2"/>
      <c r="MBP9123" s="6"/>
      <c r="MBS9123" s="11"/>
      <c r="MBT9123" s="2"/>
      <c r="MBU9123" s="6"/>
      <c r="MBX9123" s="11"/>
      <c r="MBY9123" s="2"/>
      <c r="MBZ9123" s="6"/>
      <c r="MCC9123" s="11"/>
      <c r="MCD9123" s="2"/>
      <c r="MCE9123" s="6"/>
      <c r="MCH9123" s="11"/>
      <c r="MCI9123" s="2"/>
      <c r="MCJ9123" s="6"/>
      <c r="MCM9123" s="11"/>
      <c r="MCN9123" s="2"/>
      <c r="MCO9123" s="6"/>
      <c r="MCR9123" s="11"/>
      <c r="MCS9123" s="2"/>
      <c r="MCT9123" s="6"/>
      <c r="MCW9123" s="11"/>
      <c r="MCX9123" s="2"/>
      <c r="MCY9123" s="6"/>
      <c r="MDB9123" s="11"/>
      <c r="MDC9123" s="2"/>
      <c r="MDD9123" s="6"/>
      <c r="MDG9123" s="11"/>
      <c r="MDH9123" s="2"/>
      <c r="MDI9123" s="6"/>
      <c r="MDL9123" s="11"/>
      <c r="MDM9123" s="2"/>
      <c r="MDN9123" s="6"/>
      <c r="MDQ9123" s="11"/>
      <c r="MDR9123" s="2"/>
      <c r="MDS9123" s="6"/>
      <c r="MDV9123" s="11"/>
      <c r="MDW9123" s="2"/>
      <c r="MDX9123" s="6"/>
      <c r="MEA9123" s="11"/>
      <c r="MEB9123" s="2"/>
      <c r="MEC9123" s="6"/>
      <c r="MEF9123" s="11"/>
      <c r="MEG9123" s="2"/>
      <c r="MEH9123" s="6"/>
      <c r="MEK9123" s="11"/>
      <c r="MEL9123" s="2"/>
      <c r="MEM9123" s="6"/>
      <c r="MEP9123" s="11"/>
      <c r="MEQ9123" s="2"/>
      <c r="MER9123" s="6"/>
      <c r="MEU9123" s="11"/>
      <c r="MEV9123" s="2"/>
      <c r="MEW9123" s="6"/>
      <c r="MEZ9123" s="11"/>
      <c r="MFA9123" s="2"/>
      <c r="MFB9123" s="6"/>
      <c r="MFE9123" s="11"/>
      <c r="MFF9123" s="2"/>
      <c r="MFG9123" s="6"/>
      <c r="MFJ9123" s="11"/>
      <c r="MFK9123" s="2"/>
      <c r="MFL9123" s="6"/>
      <c r="MFO9123" s="11"/>
      <c r="MFP9123" s="2"/>
      <c r="MFQ9123" s="6"/>
      <c r="MFT9123" s="11"/>
      <c r="MFU9123" s="2"/>
      <c r="MFV9123" s="6"/>
      <c r="MFY9123" s="11"/>
      <c r="MFZ9123" s="2"/>
      <c r="MGA9123" s="6"/>
      <c r="MGD9123" s="11"/>
      <c r="MGE9123" s="2"/>
      <c r="MGF9123" s="6"/>
      <c r="MGI9123" s="11"/>
      <c r="MGJ9123" s="2"/>
      <c r="MGK9123" s="6"/>
      <c r="MGN9123" s="11"/>
      <c r="MGO9123" s="2"/>
      <c r="MGP9123" s="6"/>
      <c r="MGS9123" s="11"/>
      <c r="MGT9123" s="2"/>
      <c r="MGU9123" s="6"/>
      <c r="MGX9123" s="11"/>
      <c r="MGY9123" s="2"/>
      <c r="MGZ9123" s="6"/>
      <c r="MHC9123" s="11"/>
      <c r="MHD9123" s="2"/>
      <c r="MHE9123" s="6"/>
      <c r="MHH9123" s="11"/>
      <c r="MHI9123" s="2"/>
      <c r="MHJ9123" s="6"/>
      <c r="MHM9123" s="11"/>
      <c r="MHN9123" s="2"/>
      <c r="MHO9123" s="6"/>
      <c r="MHR9123" s="11"/>
      <c r="MHS9123" s="2"/>
      <c r="MHT9123" s="6"/>
      <c r="MHW9123" s="11"/>
      <c r="MHX9123" s="2"/>
      <c r="MHY9123" s="6"/>
      <c r="MIB9123" s="11"/>
      <c r="MIC9123" s="2"/>
      <c r="MID9123" s="6"/>
      <c r="MIG9123" s="11"/>
      <c r="MIH9123" s="2"/>
      <c r="MII9123" s="6"/>
      <c r="MIL9123" s="11"/>
      <c r="MIM9123" s="2"/>
      <c r="MIN9123" s="6"/>
      <c r="MIQ9123" s="11"/>
      <c r="MIR9123" s="2"/>
      <c r="MIS9123" s="6"/>
      <c r="MIV9123" s="11"/>
      <c r="MIW9123" s="2"/>
      <c r="MIX9123" s="6"/>
      <c r="MJA9123" s="11"/>
      <c r="MJB9123" s="2"/>
      <c r="MJC9123" s="6"/>
      <c r="MJF9123" s="11"/>
      <c r="MJG9123" s="2"/>
      <c r="MJH9123" s="6"/>
      <c r="MJK9123" s="11"/>
      <c r="MJL9123" s="2"/>
      <c r="MJM9123" s="6"/>
      <c r="MJP9123" s="11"/>
      <c r="MJQ9123" s="2"/>
      <c r="MJR9123" s="6"/>
      <c r="MJU9123" s="11"/>
      <c r="MJV9123" s="2"/>
      <c r="MJW9123" s="6"/>
      <c r="MJZ9123" s="11"/>
      <c r="MKA9123" s="2"/>
      <c r="MKB9123" s="6"/>
      <c r="MKE9123" s="11"/>
      <c r="MKF9123" s="2"/>
      <c r="MKG9123" s="6"/>
      <c r="MKJ9123" s="11"/>
      <c r="MKK9123" s="2"/>
      <c r="MKL9123" s="6"/>
      <c r="MKO9123" s="11"/>
      <c r="MKP9123" s="2"/>
      <c r="MKQ9123" s="6"/>
      <c r="MKT9123" s="11"/>
      <c r="MKU9123" s="2"/>
      <c r="MKV9123" s="6"/>
      <c r="MKY9123" s="11"/>
      <c r="MKZ9123" s="2"/>
      <c r="MLA9123" s="6"/>
      <c r="MLD9123" s="11"/>
      <c r="MLE9123" s="2"/>
      <c r="MLF9123" s="6"/>
      <c r="MLI9123" s="11"/>
      <c r="MLJ9123" s="2"/>
      <c r="MLK9123" s="6"/>
      <c r="MLN9123" s="11"/>
      <c r="MLO9123" s="2"/>
      <c r="MLP9123" s="6"/>
      <c r="MLS9123" s="11"/>
      <c r="MLT9123" s="2"/>
      <c r="MLU9123" s="6"/>
      <c r="MLX9123" s="11"/>
      <c r="MLY9123" s="2"/>
      <c r="MLZ9123" s="6"/>
      <c r="MMC9123" s="11"/>
      <c r="MMD9123" s="2"/>
      <c r="MME9123" s="6"/>
      <c r="MMH9123" s="11"/>
      <c r="MMI9123" s="2"/>
      <c r="MMJ9123" s="6"/>
      <c r="MMM9123" s="11"/>
      <c r="MMN9123" s="2"/>
      <c r="MMO9123" s="6"/>
      <c r="MMR9123" s="11"/>
      <c r="MMS9123" s="2"/>
      <c r="MMT9123" s="6"/>
      <c r="MMW9123" s="11"/>
      <c r="MMX9123" s="2"/>
      <c r="MMY9123" s="6"/>
      <c r="MNB9123" s="11"/>
      <c r="MNC9123" s="2"/>
      <c r="MND9123" s="6"/>
      <c r="MNG9123" s="11"/>
      <c r="MNH9123" s="2"/>
      <c r="MNI9123" s="6"/>
      <c r="MNL9123" s="11"/>
      <c r="MNM9123" s="2"/>
      <c r="MNN9123" s="6"/>
      <c r="MNQ9123" s="11"/>
      <c r="MNR9123" s="2"/>
      <c r="MNS9123" s="6"/>
      <c r="MNV9123" s="11"/>
      <c r="MNW9123" s="2"/>
      <c r="MNX9123" s="6"/>
      <c r="MOA9123" s="11"/>
      <c r="MOB9123" s="2"/>
      <c r="MOC9123" s="6"/>
      <c r="MOF9123" s="11"/>
      <c r="MOG9123" s="2"/>
      <c r="MOH9123" s="6"/>
      <c r="MOK9123" s="11"/>
      <c r="MOL9123" s="2"/>
      <c r="MOM9123" s="6"/>
      <c r="MOP9123" s="11"/>
      <c r="MOQ9123" s="2"/>
      <c r="MOR9123" s="6"/>
      <c r="MOU9123" s="11"/>
      <c r="MOV9123" s="2"/>
      <c r="MOW9123" s="6"/>
      <c r="MOZ9123" s="11"/>
      <c r="MPA9123" s="2"/>
      <c r="MPB9123" s="6"/>
      <c r="MPE9123" s="11"/>
      <c r="MPF9123" s="2"/>
      <c r="MPG9123" s="6"/>
      <c r="MPJ9123" s="11"/>
      <c r="MPK9123" s="2"/>
      <c r="MPL9123" s="6"/>
      <c r="MPO9123" s="11"/>
      <c r="MPP9123" s="2"/>
      <c r="MPQ9123" s="6"/>
      <c r="MPT9123" s="11"/>
      <c r="MPU9123" s="2"/>
      <c r="MPV9123" s="6"/>
      <c r="MPY9123" s="11"/>
      <c r="MPZ9123" s="2"/>
      <c r="MQA9123" s="6"/>
      <c r="MQD9123" s="11"/>
      <c r="MQE9123" s="2"/>
      <c r="MQF9123" s="6"/>
      <c r="MQI9123" s="11"/>
      <c r="MQJ9123" s="2"/>
      <c r="MQK9123" s="6"/>
      <c r="MQN9123" s="11"/>
      <c r="MQO9123" s="2"/>
      <c r="MQP9123" s="6"/>
      <c r="MQS9123" s="11"/>
      <c r="MQT9123" s="2"/>
      <c r="MQU9123" s="6"/>
      <c r="MQX9123" s="11"/>
      <c r="MQY9123" s="2"/>
      <c r="MQZ9123" s="6"/>
      <c r="MRC9123" s="11"/>
      <c r="MRD9123" s="2"/>
      <c r="MRE9123" s="6"/>
      <c r="MRH9123" s="11"/>
      <c r="MRI9123" s="2"/>
      <c r="MRJ9123" s="6"/>
      <c r="MRM9123" s="11"/>
      <c r="MRN9123" s="2"/>
      <c r="MRO9123" s="6"/>
      <c r="MRR9123" s="11"/>
      <c r="MRS9123" s="2"/>
      <c r="MRT9123" s="6"/>
      <c r="MRW9123" s="11"/>
      <c r="MRX9123" s="2"/>
      <c r="MRY9123" s="6"/>
      <c r="MSB9123" s="11"/>
      <c r="MSC9123" s="2"/>
      <c r="MSD9123" s="6"/>
      <c r="MSG9123" s="11"/>
      <c r="MSH9123" s="2"/>
      <c r="MSI9123" s="6"/>
      <c r="MSL9123" s="11"/>
      <c r="MSM9123" s="2"/>
      <c r="MSN9123" s="6"/>
      <c r="MSQ9123" s="11"/>
      <c r="MSR9123" s="2"/>
      <c r="MSS9123" s="6"/>
      <c r="MSV9123" s="11"/>
      <c r="MSW9123" s="2"/>
      <c r="MSX9123" s="6"/>
      <c r="MTA9123" s="11"/>
      <c r="MTB9123" s="2"/>
      <c r="MTC9123" s="6"/>
      <c r="MTF9123" s="11"/>
      <c r="MTG9123" s="2"/>
      <c r="MTH9123" s="6"/>
      <c r="MTK9123" s="11"/>
      <c r="MTL9123" s="2"/>
      <c r="MTM9123" s="6"/>
      <c r="MTP9123" s="11"/>
      <c r="MTQ9123" s="2"/>
      <c r="MTR9123" s="6"/>
      <c r="MTU9123" s="11"/>
      <c r="MTV9123" s="2"/>
      <c r="MTW9123" s="6"/>
      <c r="MTZ9123" s="11"/>
      <c r="MUA9123" s="2"/>
      <c r="MUB9123" s="6"/>
      <c r="MUE9123" s="11"/>
      <c r="MUF9123" s="2"/>
      <c r="MUG9123" s="6"/>
      <c r="MUJ9123" s="11"/>
      <c r="MUK9123" s="2"/>
      <c r="MUL9123" s="6"/>
      <c r="MUO9123" s="11"/>
      <c r="MUP9123" s="2"/>
      <c r="MUQ9123" s="6"/>
      <c r="MUT9123" s="11"/>
      <c r="MUU9123" s="2"/>
      <c r="MUV9123" s="6"/>
      <c r="MUY9123" s="11"/>
      <c r="MUZ9123" s="2"/>
      <c r="MVA9123" s="6"/>
      <c r="MVD9123" s="11"/>
      <c r="MVE9123" s="2"/>
      <c r="MVF9123" s="6"/>
      <c r="MVI9123" s="11"/>
      <c r="MVJ9123" s="2"/>
      <c r="MVK9123" s="6"/>
      <c r="MVN9123" s="11"/>
      <c r="MVO9123" s="2"/>
      <c r="MVP9123" s="6"/>
      <c r="MVS9123" s="11"/>
      <c r="MVT9123" s="2"/>
      <c r="MVU9123" s="6"/>
      <c r="MVX9123" s="11"/>
      <c r="MVY9123" s="2"/>
      <c r="MVZ9123" s="6"/>
      <c r="MWC9123" s="11"/>
      <c r="MWD9123" s="2"/>
      <c r="MWE9123" s="6"/>
      <c r="MWH9123" s="11"/>
      <c r="MWI9123" s="2"/>
      <c r="MWJ9123" s="6"/>
      <c r="MWM9123" s="11"/>
      <c r="MWN9123" s="2"/>
      <c r="MWO9123" s="6"/>
      <c r="MWR9123" s="11"/>
      <c r="MWS9123" s="2"/>
      <c r="MWT9123" s="6"/>
      <c r="MWW9123" s="11"/>
      <c r="MWX9123" s="2"/>
      <c r="MWY9123" s="6"/>
      <c r="MXB9123" s="11"/>
      <c r="MXC9123" s="2"/>
      <c r="MXD9123" s="6"/>
      <c r="MXG9123" s="11"/>
      <c r="MXH9123" s="2"/>
      <c r="MXI9123" s="6"/>
      <c r="MXL9123" s="11"/>
      <c r="MXM9123" s="2"/>
      <c r="MXN9123" s="6"/>
      <c r="MXQ9123" s="11"/>
      <c r="MXR9123" s="2"/>
      <c r="MXS9123" s="6"/>
      <c r="MXV9123" s="11"/>
      <c r="MXW9123" s="2"/>
      <c r="MXX9123" s="6"/>
      <c r="MYA9123" s="11"/>
      <c r="MYB9123" s="2"/>
      <c r="MYC9123" s="6"/>
      <c r="MYF9123" s="11"/>
      <c r="MYG9123" s="2"/>
      <c r="MYH9123" s="6"/>
      <c r="MYK9123" s="11"/>
      <c r="MYL9123" s="2"/>
      <c r="MYM9123" s="6"/>
      <c r="MYP9123" s="11"/>
      <c r="MYQ9123" s="2"/>
      <c r="MYR9123" s="6"/>
      <c r="MYU9123" s="11"/>
      <c r="MYV9123" s="2"/>
      <c r="MYW9123" s="6"/>
      <c r="MYZ9123" s="11"/>
      <c r="MZA9123" s="2"/>
      <c r="MZB9123" s="6"/>
      <c r="MZE9123" s="11"/>
      <c r="MZF9123" s="2"/>
      <c r="MZG9123" s="6"/>
      <c r="MZJ9123" s="11"/>
      <c r="MZK9123" s="2"/>
      <c r="MZL9123" s="6"/>
      <c r="MZO9123" s="11"/>
      <c r="MZP9123" s="2"/>
      <c r="MZQ9123" s="6"/>
      <c r="MZT9123" s="11"/>
      <c r="MZU9123" s="2"/>
      <c r="MZV9123" s="6"/>
      <c r="MZY9123" s="11"/>
      <c r="MZZ9123" s="2"/>
      <c r="NAA9123" s="6"/>
      <c r="NAD9123" s="11"/>
      <c r="NAE9123" s="2"/>
      <c r="NAF9123" s="6"/>
      <c r="NAI9123" s="11"/>
      <c r="NAJ9123" s="2"/>
      <c r="NAK9123" s="6"/>
      <c r="NAN9123" s="11"/>
      <c r="NAO9123" s="2"/>
      <c r="NAP9123" s="6"/>
      <c r="NAS9123" s="11"/>
      <c r="NAT9123" s="2"/>
      <c r="NAU9123" s="6"/>
      <c r="NAX9123" s="11"/>
      <c r="NAY9123" s="2"/>
      <c r="NAZ9123" s="6"/>
      <c r="NBC9123" s="11"/>
      <c r="NBD9123" s="2"/>
      <c r="NBE9123" s="6"/>
      <c r="NBH9123" s="11"/>
      <c r="NBI9123" s="2"/>
      <c r="NBJ9123" s="6"/>
      <c r="NBM9123" s="11"/>
      <c r="NBN9123" s="2"/>
      <c r="NBO9123" s="6"/>
      <c r="NBR9123" s="11"/>
      <c r="NBS9123" s="2"/>
      <c r="NBT9123" s="6"/>
      <c r="NBW9123" s="11"/>
      <c r="NBX9123" s="2"/>
      <c r="NBY9123" s="6"/>
      <c r="NCB9123" s="11"/>
      <c r="NCC9123" s="2"/>
      <c r="NCD9123" s="6"/>
      <c r="NCG9123" s="11"/>
      <c r="NCH9123" s="2"/>
      <c r="NCI9123" s="6"/>
      <c r="NCL9123" s="11"/>
      <c r="NCM9123" s="2"/>
      <c r="NCN9123" s="6"/>
      <c r="NCQ9123" s="11"/>
      <c r="NCR9123" s="2"/>
      <c r="NCS9123" s="6"/>
      <c r="NCV9123" s="11"/>
      <c r="NCW9123" s="2"/>
      <c r="NCX9123" s="6"/>
      <c r="NDA9123" s="11"/>
      <c r="NDB9123" s="2"/>
      <c r="NDC9123" s="6"/>
      <c r="NDF9123" s="11"/>
      <c r="NDG9123" s="2"/>
      <c r="NDH9123" s="6"/>
      <c r="NDK9123" s="11"/>
      <c r="NDL9123" s="2"/>
      <c r="NDM9123" s="6"/>
      <c r="NDP9123" s="11"/>
      <c r="NDQ9123" s="2"/>
      <c r="NDR9123" s="6"/>
      <c r="NDU9123" s="11"/>
      <c r="NDV9123" s="2"/>
      <c r="NDW9123" s="6"/>
      <c r="NDZ9123" s="11"/>
      <c r="NEA9123" s="2"/>
      <c r="NEB9123" s="6"/>
      <c r="NEE9123" s="11"/>
      <c r="NEF9123" s="2"/>
      <c r="NEG9123" s="6"/>
      <c r="NEJ9123" s="11"/>
      <c r="NEK9123" s="2"/>
      <c r="NEL9123" s="6"/>
      <c r="NEO9123" s="11"/>
      <c r="NEP9123" s="2"/>
      <c r="NEQ9123" s="6"/>
      <c r="NET9123" s="11"/>
      <c r="NEU9123" s="2"/>
      <c r="NEV9123" s="6"/>
      <c r="NEY9123" s="11"/>
      <c r="NEZ9123" s="2"/>
      <c r="NFA9123" s="6"/>
      <c r="NFD9123" s="11"/>
      <c r="NFE9123" s="2"/>
      <c r="NFF9123" s="6"/>
      <c r="NFI9123" s="11"/>
      <c r="NFJ9123" s="2"/>
      <c r="NFK9123" s="6"/>
      <c r="NFN9123" s="11"/>
      <c r="NFO9123" s="2"/>
      <c r="NFP9123" s="6"/>
      <c r="NFS9123" s="11"/>
      <c r="NFT9123" s="2"/>
      <c r="NFU9123" s="6"/>
      <c r="NFX9123" s="11"/>
      <c r="NFY9123" s="2"/>
      <c r="NFZ9123" s="6"/>
      <c r="NGC9123" s="11"/>
      <c r="NGD9123" s="2"/>
      <c r="NGE9123" s="6"/>
      <c r="NGH9123" s="11"/>
      <c r="NGI9123" s="2"/>
      <c r="NGJ9123" s="6"/>
      <c r="NGM9123" s="11"/>
      <c r="NGN9123" s="2"/>
      <c r="NGO9123" s="6"/>
      <c r="NGR9123" s="11"/>
      <c r="NGS9123" s="2"/>
      <c r="NGT9123" s="6"/>
      <c r="NGW9123" s="11"/>
      <c r="NGX9123" s="2"/>
      <c r="NGY9123" s="6"/>
      <c r="NHB9123" s="11"/>
      <c r="NHC9123" s="2"/>
      <c r="NHD9123" s="6"/>
      <c r="NHG9123" s="11"/>
      <c r="NHH9123" s="2"/>
      <c r="NHI9123" s="6"/>
      <c r="NHL9123" s="11"/>
      <c r="NHM9123" s="2"/>
      <c r="NHN9123" s="6"/>
      <c r="NHQ9123" s="11"/>
      <c r="NHR9123" s="2"/>
      <c r="NHS9123" s="6"/>
      <c r="NHV9123" s="11"/>
      <c r="NHW9123" s="2"/>
      <c r="NHX9123" s="6"/>
      <c r="NIA9123" s="11"/>
      <c r="NIB9123" s="2"/>
      <c r="NIC9123" s="6"/>
      <c r="NIF9123" s="11"/>
      <c r="NIG9123" s="2"/>
      <c r="NIH9123" s="6"/>
      <c r="NIK9123" s="11"/>
      <c r="NIL9123" s="2"/>
      <c r="NIM9123" s="6"/>
      <c r="NIP9123" s="11"/>
      <c r="NIQ9123" s="2"/>
      <c r="NIR9123" s="6"/>
      <c r="NIU9123" s="11"/>
      <c r="NIV9123" s="2"/>
      <c r="NIW9123" s="6"/>
      <c r="NIZ9123" s="11"/>
      <c r="NJA9123" s="2"/>
      <c r="NJB9123" s="6"/>
      <c r="NJE9123" s="11"/>
      <c r="NJF9123" s="2"/>
      <c r="NJG9123" s="6"/>
      <c r="NJJ9123" s="11"/>
      <c r="NJK9123" s="2"/>
      <c r="NJL9123" s="6"/>
      <c r="NJO9123" s="11"/>
      <c r="NJP9123" s="2"/>
      <c r="NJQ9123" s="6"/>
      <c r="NJT9123" s="11"/>
      <c r="NJU9123" s="2"/>
      <c r="NJV9123" s="6"/>
      <c r="NJY9123" s="11"/>
      <c r="NJZ9123" s="2"/>
      <c r="NKA9123" s="6"/>
      <c r="NKD9123" s="11"/>
      <c r="NKE9123" s="2"/>
      <c r="NKF9123" s="6"/>
      <c r="NKI9123" s="11"/>
      <c r="NKJ9123" s="2"/>
      <c r="NKK9123" s="6"/>
      <c r="NKN9123" s="11"/>
      <c r="NKO9123" s="2"/>
      <c r="NKP9123" s="6"/>
      <c r="NKS9123" s="11"/>
      <c r="NKT9123" s="2"/>
      <c r="NKU9123" s="6"/>
      <c r="NKX9123" s="11"/>
      <c r="NKY9123" s="2"/>
      <c r="NKZ9123" s="6"/>
      <c r="NLC9123" s="11"/>
      <c r="NLD9123" s="2"/>
      <c r="NLE9123" s="6"/>
      <c r="NLH9123" s="11"/>
      <c r="NLI9123" s="2"/>
      <c r="NLJ9123" s="6"/>
      <c r="NLM9123" s="11"/>
      <c r="NLN9123" s="2"/>
      <c r="NLO9123" s="6"/>
      <c r="NLR9123" s="11"/>
      <c r="NLS9123" s="2"/>
      <c r="NLT9123" s="6"/>
      <c r="NLW9123" s="11"/>
      <c r="NLX9123" s="2"/>
      <c r="NLY9123" s="6"/>
      <c r="NMB9123" s="11"/>
      <c r="NMC9123" s="2"/>
      <c r="NMD9123" s="6"/>
      <c r="NMG9123" s="11"/>
      <c r="NMH9123" s="2"/>
      <c r="NMI9123" s="6"/>
      <c r="NML9123" s="11"/>
      <c r="NMM9123" s="2"/>
      <c r="NMN9123" s="6"/>
      <c r="NMQ9123" s="11"/>
      <c r="NMR9123" s="2"/>
      <c r="NMS9123" s="6"/>
      <c r="NMV9123" s="11"/>
      <c r="NMW9123" s="2"/>
      <c r="NMX9123" s="6"/>
      <c r="NNA9123" s="11"/>
      <c r="NNB9123" s="2"/>
      <c r="NNC9123" s="6"/>
      <c r="NNF9123" s="11"/>
      <c r="NNG9123" s="2"/>
      <c r="NNH9123" s="6"/>
      <c r="NNK9123" s="11"/>
      <c r="NNL9123" s="2"/>
      <c r="NNM9123" s="6"/>
      <c r="NNP9123" s="11"/>
      <c r="NNQ9123" s="2"/>
      <c r="NNR9123" s="6"/>
      <c r="NNU9123" s="11"/>
      <c r="NNV9123" s="2"/>
      <c r="NNW9123" s="6"/>
      <c r="NNZ9123" s="11"/>
      <c r="NOA9123" s="2"/>
      <c r="NOB9123" s="6"/>
      <c r="NOE9123" s="11"/>
      <c r="NOF9123" s="2"/>
      <c r="NOG9123" s="6"/>
      <c r="NOJ9123" s="11"/>
      <c r="NOK9123" s="2"/>
      <c r="NOL9123" s="6"/>
      <c r="NOO9123" s="11"/>
      <c r="NOP9123" s="2"/>
      <c r="NOQ9123" s="6"/>
      <c r="NOT9123" s="11"/>
      <c r="NOU9123" s="2"/>
      <c r="NOV9123" s="6"/>
      <c r="NOY9123" s="11"/>
      <c r="NOZ9123" s="2"/>
      <c r="NPA9123" s="6"/>
      <c r="NPD9123" s="11"/>
      <c r="NPE9123" s="2"/>
      <c r="NPF9123" s="6"/>
      <c r="NPI9123" s="11"/>
      <c r="NPJ9123" s="2"/>
      <c r="NPK9123" s="6"/>
      <c r="NPN9123" s="11"/>
      <c r="NPO9123" s="2"/>
      <c r="NPP9123" s="6"/>
      <c r="NPS9123" s="11"/>
      <c r="NPT9123" s="2"/>
      <c r="NPU9123" s="6"/>
      <c r="NPX9123" s="11"/>
      <c r="NPY9123" s="2"/>
      <c r="NPZ9123" s="6"/>
      <c r="NQC9123" s="11"/>
      <c r="NQD9123" s="2"/>
      <c r="NQE9123" s="6"/>
      <c r="NQH9123" s="11"/>
      <c r="NQI9123" s="2"/>
      <c r="NQJ9123" s="6"/>
      <c r="NQM9123" s="11"/>
      <c r="NQN9123" s="2"/>
      <c r="NQO9123" s="6"/>
      <c r="NQR9123" s="11"/>
      <c r="NQS9123" s="2"/>
      <c r="NQT9123" s="6"/>
      <c r="NQW9123" s="11"/>
      <c r="NQX9123" s="2"/>
      <c r="NQY9123" s="6"/>
      <c r="NRB9123" s="11"/>
      <c r="NRC9123" s="2"/>
      <c r="NRD9123" s="6"/>
      <c r="NRG9123" s="11"/>
      <c r="NRH9123" s="2"/>
      <c r="NRI9123" s="6"/>
      <c r="NRL9123" s="11"/>
      <c r="NRM9123" s="2"/>
      <c r="NRN9123" s="6"/>
      <c r="NRQ9123" s="11"/>
      <c r="NRR9123" s="2"/>
      <c r="NRS9123" s="6"/>
      <c r="NRV9123" s="11"/>
      <c r="NRW9123" s="2"/>
      <c r="NRX9123" s="6"/>
      <c r="NSA9123" s="11"/>
      <c r="NSB9123" s="2"/>
      <c r="NSC9123" s="6"/>
      <c r="NSF9123" s="11"/>
      <c r="NSG9123" s="2"/>
      <c r="NSH9123" s="6"/>
      <c r="NSK9123" s="11"/>
      <c r="NSL9123" s="2"/>
      <c r="NSM9123" s="6"/>
      <c r="NSP9123" s="11"/>
      <c r="NSQ9123" s="2"/>
      <c r="NSR9123" s="6"/>
      <c r="NSU9123" s="11"/>
      <c r="NSV9123" s="2"/>
      <c r="NSW9123" s="6"/>
      <c r="NSZ9123" s="11"/>
      <c r="NTA9123" s="2"/>
      <c r="NTB9123" s="6"/>
      <c r="NTE9123" s="11"/>
      <c r="NTF9123" s="2"/>
      <c r="NTG9123" s="6"/>
      <c r="NTJ9123" s="11"/>
      <c r="NTK9123" s="2"/>
      <c r="NTL9123" s="6"/>
      <c r="NTO9123" s="11"/>
      <c r="NTP9123" s="2"/>
      <c r="NTQ9123" s="6"/>
      <c r="NTT9123" s="11"/>
      <c r="NTU9123" s="2"/>
      <c r="NTV9123" s="6"/>
      <c r="NTY9123" s="11"/>
      <c r="NTZ9123" s="2"/>
      <c r="NUA9123" s="6"/>
      <c r="NUD9123" s="11"/>
      <c r="NUE9123" s="2"/>
      <c r="NUF9123" s="6"/>
      <c r="NUI9123" s="11"/>
      <c r="NUJ9123" s="2"/>
      <c r="NUK9123" s="6"/>
      <c r="NUN9123" s="11"/>
      <c r="NUO9123" s="2"/>
      <c r="NUP9123" s="6"/>
      <c r="NUS9123" s="11"/>
      <c r="NUT9123" s="2"/>
      <c r="NUU9123" s="6"/>
      <c r="NUX9123" s="11"/>
      <c r="NUY9123" s="2"/>
      <c r="NUZ9123" s="6"/>
      <c r="NVC9123" s="11"/>
      <c r="NVD9123" s="2"/>
      <c r="NVE9123" s="6"/>
      <c r="NVH9123" s="11"/>
      <c r="NVI9123" s="2"/>
      <c r="NVJ9123" s="6"/>
      <c r="NVM9123" s="11"/>
      <c r="NVN9123" s="2"/>
      <c r="NVO9123" s="6"/>
      <c r="NVR9123" s="11"/>
      <c r="NVS9123" s="2"/>
      <c r="NVT9123" s="6"/>
      <c r="NVW9123" s="11"/>
      <c r="NVX9123" s="2"/>
      <c r="NVY9123" s="6"/>
      <c r="NWB9123" s="11"/>
      <c r="NWC9123" s="2"/>
      <c r="NWD9123" s="6"/>
      <c r="NWG9123" s="11"/>
      <c r="NWH9123" s="2"/>
      <c r="NWI9123" s="6"/>
      <c r="NWL9123" s="11"/>
      <c r="NWM9123" s="2"/>
      <c r="NWN9123" s="6"/>
      <c r="NWQ9123" s="11"/>
      <c r="NWR9123" s="2"/>
      <c r="NWS9123" s="6"/>
      <c r="NWV9123" s="11"/>
      <c r="NWW9123" s="2"/>
      <c r="NWX9123" s="6"/>
      <c r="NXA9123" s="11"/>
      <c r="NXB9123" s="2"/>
      <c r="NXC9123" s="6"/>
      <c r="NXF9123" s="11"/>
      <c r="NXG9123" s="2"/>
      <c r="NXH9123" s="6"/>
      <c r="NXK9123" s="11"/>
      <c r="NXL9123" s="2"/>
      <c r="NXM9123" s="6"/>
      <c r="NXP9123" s="11"/>
      <c r="NXQ9123" s="2"/>
      <c r="NXR9123" s="6"/>
      <c r="NXU9123" s="11"/>
      <c r="NXV9123" s="2"/>
      <c r="NXW9123" s="6"/>
      <c r="NXZ9123" s="11"/>
      <c r="NYA9123" s="2"/>
      <c r="NYB9123" s="6"/>
      <c r="NYE9123" s="11"/>
      <c r="NYF9123" s="2"/>
      <c r="NYG9123" s="6"/>
      <c r="NYJ9123" s="11"/>
      <c r="NYK9123" s="2"/>
      <c r="NYL9123" s="6"/>
      <c r="NYO9123" s="11"/>
      <c r="NYP9123" s="2"/>
      <c r="NYQ9123" s="6"/>
      <c r="NYT9123" s="11"/>
      <c r="NYU9123" s="2"/>
      <c r="NYV9123" s="6"/>
      <c r="NYY9123" s="11"/>
      <c r="NYZ9123" s="2"/>
      <c r="NZA9123" s="6"/>
      <c r="NZD9123" s="11"/>
      <c r="NZE9123" s="2"/>
      <c r="NZF9123" s="6"/>
      <c r="NZI9123" s="11"/>
      <c r="NZJ9123" s="2"/>
      <c r="NZK9123" s="6"/>
      <c r="NZN9123" s="11"/>
      <c r="NZO9123" s="2"/>
      <c r="NZP9123" s="6"/>
      <c r="NZS9123" s="11"/>
      <c r="NZT9123" s="2"/>
      <c r="NZU9123" s="6"/>
      <c r="NZX9123" s="11"/>
      <c r="NZY9123" s="2"/>
      <c r="NZZ9123" s="6"/>
      <c r="OAC9123" s="11"/>
      <c r="OAD9123" s="2"/>
      <c r="OAE9123" s="6"/>
      <c r="OAH9123" s="11"/>
      <c r="OAI9123" s="2"/>
      <c r="OAJ9123" s="6"/>
      <c r="OAM9123" s="11"/>
      <c r="OAN9123" s="2"/>
      <c r="OAO9123" s="6"/>
      <c r="OAR9123" s="11"/>
      <c r="OAS9123" s="2"/>
      <c r="OAT9123" s="6"/>
      <c r="OAW9123" s="11"/>
      <c r="OAX9123" s="2"/>
      <c r="OAY9123" s="6"/>
      <c r="OBB9123" s="11"/>
      <c r="OBC9123" s="2"/>
      <c r="OBD9123" s="6"/>
      <c r="OBG9123" s="11"/>
      <c r="OBH9123" s="2"/>
      <c r="OBI9123" s="6"/>
      <c r="OBL9123" s="11"/>
      <c r="OBM9123" s="2"/>
      <c r="OBN9123" s="6"/>
      <c r="OBQ9123" s="11"/>
      <c r="OBR9123" s="2"/>
      <c r="OBS9123" s="6"/>
      <c r="OBV9123" s="11"/>
      <c r="OBW9123" s="2"/>
      <c r="OBX9123" s="6"/>
      <c r="OCA9123" s="11"/>
      <c r="OCB9123" s="2"/>
      <c r="OCC9123" s="6"/>
      <c r="OCF9123" s="11"/>
      <c r="OCG9123" s="2"/>
      <c r="OCH9123" s="6"/>
      <c r="OCK9123" s="11"/>
      <c r="OCL9123" s="2"/>
      <c r="OCM9123" s="6"/>
      <c r="OCP9123" s="11"/>
      <c r="OCQ9123" s="2"/>
      <c r="OCR9123" s="6"/>
      <c r="OCU9123" s="11"/>
      <c r="OCV9123" s="2"/>
      <c r="OCW9123" s="6"/>
      <c r="OCZ9123" s="11"/>
      <c r="ODA9123" s="2"/>
      <c r="ODB9123" s="6"/>
      <c r="ODE9123" s="11"/>
      <c r="ODF9123" s="2"/>
      <c r="ODG9123" s="6"/>
      <c r="ODJ9123" s="11"/>
      <c r="ODK9123" s="2"/>
      <c r="ODL9123" s="6"/>
      <c r="ODO9123" s="11"/>
      <c r="ODP9123" s="2"/>
      <c r="ODQ9123" s="6"/>
      <c r="ODT9123" s="11"/>
      <c r="ODU9123" s="2"/>
      <c r="ODV9123" s="6"/>
      <c r="ODY9123" s="11"/>
      <c r="ODZ9123" s="2"/>
      <c r="OEA9123" s="6"/>
      <c r="OED9123" s="11"/>
      <c r="OEE9123" s="2"/>
      <c r="OEF9123" s="6"/>
      <c r="OEI9123" s="11"/>
      <c r="OEJ9123" s="2"/>
      <c r="OEK9123" s="6"/>
      <c r="OEN9123" s="11"/>
      <c r="OEO9123" s="2"/>
      <c r="OEP9123" s="6"/>
      <c r="OES9123" s="11"/>
      <c r="OET9123" s="2"/>
      <c r="OEU9123" s="6"/>
      <c r="OEX9123" s="11"/>
      <c r="OEY9123" s="2"/>
      <c r="OEZ9123" s="6"/>
      <c r="OFC9123" s="11"/>
      <c r="OFD9123" s="2"/>
      <c r="OFE9123" s="6"/>
      <c r="OFH9123" s="11"/>
      <c r="OFI9123" s="2"/>
      <c r="OFJ9123" s="6"/>
      <c r="OFM9123" s="11"/>
      <c r="OFN9123" s="2"/>
      <c r="OFO9123" s="6"/>
      <c r="OFR9123" s="11"/>
      <c r="OFS9123" s="2"/>
      <c r="OFT9123" s="6"/>
      <c r="OFW9123" s="11"/>
      <c r="OFX9123" s="2"/>
      <c r="OFY9123" s="6"/>
      <c r="OGB9123" s="11"/>
      <c r="OGC9123" s="2"/>
      <c r="OGD9123" s="6"/>
      <c r="OGG9123" s="11"/>
      <c r="OGH9123" s="2"/>
      <c r="OGI9123" s="6"/>
      <c r="OGL9123" s="11"/>
      <c r="OGM9123" s="2"/>
      <c r="OGN9123" s="6"/>
      <c r="OGQ9123" s="11"/>
      <c r="OGR9123" s="2"/>
      <c r="OGS9123" s="6"/>
      <c r="OGV9123" s="11"/>
      <c r="OGW9123" s="2"/>
      <c r="OGX9123" s="6"/>
      <c r="OHA9123" s="11"/>
      <c r="OHB9123" s="2"/>
      <c r="OHC9123" s="6"/>
      <c r="OHF9123" s="11"/>
      <c r="OHG9123" s="2"/>
      <c r="OHH9123" s="6"/>
      <c r="OHK9123" s="11"/>
      <c r="OHL9123" s="2"/>
      <c r="OHM9123" s="6"/>
      <c r="OHP9123" s="11"/>
      <c r="OHQ9123" s="2"/>
      <c r="OHR9123" s="6"/>
      <c r="OHU9123" s="11"/>
      <c r="OHV9123" s="2"/>
      <c r="OHW9123" s="6"/>
      <c r="OHZ9123" s="11"/>
      <c r="OIA9123" s="2"/>
      <c r="OIB9123" s="6"/>
      <c r="OIE9123" s="11"/>
      <c r="OIF9123" s="2"/>
      <c r="OIG9123" s="6"/>
      <c r="OIJ9123" s="11"/>
      <c r="OIK9123" s="2"/>
      <c r="OIL9123" s="6"/>
      <c r="OIO9123" s="11"/>
      <c r="OIP9123" s="2"/>
      <c r="OIQ9123" s="6"/>
      <c r="OIT9123" s="11"/>
      <c r="OIU9123" s="2"/>
      <c r="OIV9123" s="6"/>
      <c r="OIY9123" s="11"/>
      <c r="OIZ9123" s="2"/>
      <c r="OJA9123" s="6"/>
      <c r="OJD9123" s="11"/>
      <c r="OJE9123" s="2"/>
      <c r="OJF9123" s="6"/>
      <c r="OJI9123" s="11"/>
      <c r="OJJ9123" s="2"/>
      <c r="OJK9123" s="6"/>
      <c r="OJN9123" s="11"/>
      <c r="OJO9123" s="2"/>
      <c r="OJP9123" s="6"/>
      <c r="OJS9123" s="11"/>
      <c r="OJT9123" s="2"/>
      <c r="OJU9123" s="6"/>
      <c r="OJX9123" s="11"/>
      <c r="OJY9123" s="2"/>
      <c r="OJZ9123" s="6"/>
      <c r="OKC9123" s="11"/>
      <c r="OKD9123" s="2"/>
      <c r="OKE9123" s="6"/>
      <c r="OKH9123" s="11"/>
      <c r="OKI9123" s="2"/>
      <c r="OKJ9123" s="6"/>
      <c r="OKM9123" s="11"/>
      <c r="OKN9123" s="2"/>
      <c r="OKO9123" s="6"/>
      <c r="OKR9123" s="11"/>
      <c r="OKS9123" s="2"/>
      <c r="OKT9123" s="6"/>
      <c r="OKW9123" s="11"/>
      <c r="OKX9123" s="2"/>
      <c r="OKY9123" s="6"/>
      <c r="OLB9123" s="11"/>
      <c r="OLC9123" s="2"/>
      <c r="OLD9123" s="6"/>
      <c r="OLG9123" s="11"/>
      <c r="OLH9123" s="2"/>
      <c r="OLI9123" s="6"/>
      <c r="OLL9123" s="11"/>
      <c r="OLM9123" s="2"/>
      <c r="OLN9123" s="6"/>
      <c r="OLQ9123" s="11"/>
      <c r="OLR9123" s="2"/>
      <c r="OLS9123" s="6"/>
      <c r="OLV9123" s="11"/>
      <c r="OLW9123" s="2"/>
      <c r="OLX9123" s="6"/>
      <c r="OMA9123" s="11"/>
      <c r="OMB9123" s="2"/>
      <c r="OMC9123" s="6"/>
      <c r="OMF9123" s="11"/>
      <c r="OMG9123" s="2"/>
      <c r="OMH9123" s="6"/>
      <c r="OMK9123" s="11"/>
      <c r="OML9123" s="2"/>
      <c r="OMM9123" s="6"/>
      <c r="OMP9123" s="11"/>
      <c r="OMQ9123" s="2"/>
      <c r="OMR9123" s="6"/>
      <c r="OMU9123" s="11"/>
      <c r="OMV9123" s="2"/>
      <c r="OMW9123" s="6"/>
      <c r="OMZ9123" s="11"/>
      <c r="ONA9123" s="2"/>
      <c r="ONB9123" s="6"/>
      <c r="ONE9123" s="11"/>
      <c r="ONF9123" s="2"/>
      <c r="ONG9123" s="6"/>
      <c r="ONJ9123" s="11"/>
      <c r="ONK9123" s="2"/>
      <c r="ONL9123" s="6"/>
      <c r="ONO9123" s="11"/>
      <c r="ONP9123" s="2"/>
      <c r="ONQ9123" s="6"/>
      <c r="ONT9123" s="11"/>
      <c r="ONU9123" s="2"/>
      <c r="ONV9123" s="6"/>
      <c r="ONY9123" s="11"/>
      <c r="ONZ9123" s="2"/>
      <c r="OOA9123" s="6"/>
      <c r="OOD9123" s="11"/>
      <c r="OOE9123" s="2"/>
      <c r="OOF9123" s="6"/>
      <c r="OOI9123" s="11"/>
      <c r="OOJ9123" s="2"/>
      <c r="OOK9123" s="6"/>
      <c r="OON9123" s="11"/>
      <c r="OOO9123" s="2"/>
      <c r="OOP9123" s="6"/>
      <c r="OOS9123" s="11"/>
      <c r="OOT9123" s="2"/>
      <c r="OOU9123" s="6"/>
      <c r="OOX9123" s="11"/>
      <c r="OOY9123" s="2"/>
      <c r="OOZ9123" s="6"/>
      <c r="OPC9123" s="11"/>
      <c r="OPD9123" s="2"/>
      <c r="OPE9123" s="6"/>
      <c r="OPH9123" s="11"/>
      <c r="OPI9123" s="2"/>
      <c r="OPJ9123" s="6"/>
      <c r="OPM9123" s="11"/>
      <c r="OPN9123" s="2"/>
      <c r="OPO9123" s="6"/>
      <c r="OPR9123" s="11"/>
      <c r="OPS9123" s="2"/>
      <c r="OPT9123" s="6"/>
      <c r="OPW9123" s="11"/>
      <c r="OPX9123" s="2"/>
      <c r="OPY9123" s="6"/>
      <c r="OQB9123" s="11"/>
      <c r="OQC9123" s="2"/>
      <c r="OQD9123" s="6"/>
      <c r="OQG9123" s="11"/>
      <c r="OQH9123" s="2"/>
      <c r="OQI9123" s="6"/>
      <c r="OQL9123" s="11"/>
      <c r="OQM9123" s="2"/>
      <c r="OQN9123" s="6"/>
      <c r="OQQ9123" s="11"/>
      <c r="OQR9123" s="2"/>
      <c r="OQS9123" s="6"/>
      <c r="OQV9123" s="11"/>
      <c r="OQW9123" s="2"/>
      <c r="OQX9123" s="6"/>
      <c r="ORA9123" s="11"/>
      <c r="ORB9123" s="2"/>
      <c r="ORC9123" s="6"/>
      <c r="ORF9123" s="11"/>
      <c r="ORG9123" s="2"/>
      <c r="ORH9123" s="6"/>
      <c r="ORK9123" s="11"/>
      <c r="ORL9123" s="2"/>
      <c r="ORM9123" s="6"/>
      <c r="ORP9123" s="11"/>
      <c r="ORQ9123" s="2"/>
      <c r="ORR9123" s="6"/>
      <c r="ORU9123" s="11"/>
      <c r="ORV9123" s="2"/>
      <c r="ORW9123" s="6"/>
      <c r="ORZ9123" s="11"/>
      <c r="OSA9123" s="2"/>
      <c r="OSB9123" s="6"/>
      <c r="OSE9123" s="11"/>
      <c r="OSF9123" s="2"/>
      <c r="OSG9123" s="6"/>
      <c r="OSJ9123" s="11"/>
      <c r="OSK9123" s="2"/>
      <c r="OSL9123" s="6"/>
      <c r="OSO9123" s="11"/>
      <c r="OSP9123" s="2"/>
      <c r="OSQ9123" s="6"/>
      <c r="OST9123" s="11"/>
      <c r="OSU9123" s="2"/>
      <c r="OSV9123" s="6"/>
      <c r="OSY9123" s="11"/>
      <c r="OSZ9123" s="2"/>
      <c r="OTA9123" s="6"/>
      <c r="OTD9123" s="11"/>
      <c r="OTE9123" s="2"/>
      <c r="OTF9123" s="6"/>
      <c r="OTI9123" s="11"/>
      <c r="OTJ9123" s="2"/>
      <c r="OTK9123" s="6"/>
      <c r="OTN9123" s="11"/>
      <c r="OTO9123" s="2"/>
      <c r="OTP9123" s="6"/>
      <c r="OTS9123" s="11"/>
      <c r="OTT9123" s="2"/>
      <c r="OTU9123" s="6"/>
      <c r="OTX9123" s="11"/>
      <c r="OTY9123" s="2"/>
      <c r="OTZ9123" s="6"/>
      <c r="OUC9123" s="11"/>
      <c r="OUD9123" s="2"/>
      <c r="OUE9123" s="6"/>
      <c r="OUH9123" s="11"/>
      <c r="OUI9123" s="2"/>
      <c r="OUJ9123" s="6"/>
      <c r="OUM9123" s="11"/>
      <c r="OUN9123" s="2"/>
      <c r="OUO9123" s="6"/>
      <c r="OUR9123" s="11"/>
      <c r="OUS9123" s="2"/>
      <c r="OUT9123" s="6"/>
      <c r="OUW9123" s="11"/>
      <c r="OUX9123" s="2"/>
      <c r="OUY9123" s="6"/>
      <c r="OVB9123" s="11"/>
      <c r="OVC9123" s="2"/>
      <c r="OVD9123" s="6"/>
      <c r="OVG9123" s="11"/>
      <c r="OVH9123" s="2"/>
      <c r="OVI9123" s="6"/>
      <c r="OVL9123" s="11"/>
      <c r="OVM9123" s="2"/>
      <c r="OVN9123" s="6"/>
      <c r="OVQ9123" s="11"/>
      <c r="OVR9123" s="2"/>
      <c r="OVS9123" s="6"/>
      <c r="OVV9123" s="11"/>
      <c r="OVW9123" s="2"/>
      <c r="OVX9123" s="6"/>
      <c r="OWA9123" s="11"/>
      <c r="OWB9123" s="2"/>
      <c r="OWC9123" s="6"/>
      <c r="OWF9123" s="11"/>
      <c r="OWG9123" s="2"/>
      <c r="OWH9123" s="6"/>
      <c r="OWK9123" s="11"/>
      <c r="OWL9123" s="2"/>
      <c r="OWM9123" s="6"/>
      <c r="OWP9123" s="11"/>
      <c r="OWQ9123" s="2"/>
      <c r="OWR9123" s="6"/>
      <c r="OWU9123" s="11"/>
      <c r="OWV9123" s="2"/>
      <c r="OWW9123" s="6"/>
      <c r="OWZ9123" s="11"/>
      <c r="OXA9123" s="2"/>
      <c r="OXB9123" s="6"/>
      <c r="OXE9123" s="11"/>
      <c r="OXF9123" s="2"/>
      <c r="OXG9123" s="6"/>
      <c r="OXJ9123" s="11"/>
      <c r="OXK9123" s="2"/>
      <c r="OXL9123" s="6"/>
      <c r="OXO9123" s="11"/>
      <c r="OXP9123" s="2"/>
      <c r="OXQ9123" s="6"/>
      <c r="OXT9123" s="11"/>
      <c r="OXU9123" s="2"/>
      <c r="OXV9123" s="6"/>
      <c r="OXY9123" s="11"/>
      <c r="OXZ9123" s="2"/>
      <c r="OYA9123" s="6"/>
      <c r="OYD9123" s="11"/>
      <c r="OYE9123" s="2"/>
      <c r="OYF9123" s="6"/>
      <c r="OYI9123" s="11"/>
      <c r="OYJ9123" s="2"/>
      <c r="OYK9123" s="6"/>
      <c r="OYN9123" s="11"/>
      <c r="OYO9123" s="2"/>
      <c r="OYP9123" s="6"/>
      <c r="OYS9123" s="11"/>
      <c r="OYT9123" s="2"/>
      <c r="OYU9123" s="6"/>
      <c r="OYX9123" s="11"/>
      <c r="OYY9123" s="2"/>
      <c r="OYZ9123" s="6"/>
      <c r="OZC9123" s="11"/>
      <c r="OZD9123" s="2"/>
      <c r="OZE9123" s="6"/>
      <c r="OZH9123" s="11"/>
      <c r="OZI9123" s="2"/>
      <c r="OZJ9123" s="6"/>
      <c r="OZM9123" s="11"/>
      <c r="OZN9123" s="2"/>
      <c r="OZO9123" s="6"/>
      <c r="OZR9123" s="11"/>
      <c r="OZS9123" s="2"/>
      <c r="OZT9123" s="6"/>
      <c r="OZW9123" s="11"/>
      <c r="OZX9123" s="2"/>
      <c r="OZY9123" s="6"/>
      <c r="PAB9123" s="11"/>
      <c r="PAC9123" s="2"/>
      <c r="PAD9123" s="6"/>
      <c r="PAG9123" s="11"/>
      <c r="PAH9123" s="2"/>
      <c r="PAI9123" s="6"/>
      <c r="PAL9123" s="11"/>
      <c r="PAM9123" s="2"/>
      <c r="PAN9123" s="6"/>
      <c r="PAQ9123" s="11"/>
      <c r="PAR9123" s="2"/>
      <c r="PAS9123" s="6"/>
      <c r="PAV9123" s="11"/>
      <c r="PAW9123" s="2"/>
      <c r="PAX9123" s="6"/>
      <c r="PBA9123" s="11"/>
      <c r="PBB9123" s="2"/>
      <c r="PBC9123" s="6"/>
      <c r="PBF9123" s="11"/>
      <c r="PBG9123" s="2"/>
      <c r="PBH9123" s="6"/>
      <c r="PBK9123" s="11"/>
      <c r="PBL9123" s="2"/>
      <c r="PBM9123" s="6"/>
      <c r="PBP9123" s="11"/>
      <c r="PBQ9123" s="2"/>
      <c r="PBR9123" s="6"/>
      <c r="PBU9123" s="11"/>
      <c r="PBV9123" s="2"/>
      <c r="PBW9123" s="6"/>
      <c r="PBZ9123" s="11"/>
      <c r="PCA9123" s="2"/>
      <c r="PCB9123" s="6"/>
      <c r="PCE9123" s="11"/>
      <c r="PCF9123" s="2"/>
      <c r="PCG9123" s="6"/>
      <c r="PCJ9123" s="11"/>
      <c r="PCK9123" s="2"/>
      <c r="PCL9123" s="6"/>
      <c r="PCO9123" s="11"/>
      <c r="PCP9123" s="2"/>
      <c r="PCQ9123" s="6"/>
      <c r="PCT9123" s="11"/>
      <c r="PCU9123" s="2"/>
      <c r="PCV9123" s="6"/>
      <c r="PCY9123" s="11"/>
      <c r="PCZ9123" s="2"/>
      <c r="PDA9123" s="6"/>
      <c r="PDD9123" s="11"/>
      <c r="PDE9123" s="2"/>
      <c r="PDF9123" s="6"/>
      <c r="PDI9123" s="11"/>
      <c r="PDJ9123" s="2"/>
      <c r="PDK9123" s="6"/>
      <c r="PDN9123" s="11"/>
      <c r="PDO9123" s="2"/>
      <c r="PDP9123" s="6"/>
      <c r="PDS9123" s="11"/>
      <c r="PDT9123" s="2"/>
      <c r="PDU9123" s="6"/>
      <c r="PDX9123" s="11"/>
      <c r="PDY9123" s="2"/>
      <c r="PDZ9123" s="6"/>
      <c r="PEC9123" s="11"/>
      <c r="PED9123" s="2"/>
      <c r="PEE9123" s="6"/>
      <c r="PEH9123" s="11"/>
      <c r="PEI9123" s="2"/>
      <c r="PEJ9123" s="6"/>
      <c r="PEM9123" s="11"/>
      <c r="PEN9123" s="2"/>
      <c r="PEO9123" s="6"/>
      <c r="PER9123" s="11"/>
      <c r="PES9123" s="2"/>
      <c r="PET9123" s="6"/>
      <c r="PEW9123" s="11"/>
      <c r="PEX9123" s="2"/>
      <c r="PEY9123" s="6"/>
      <c r="PFB9123" s="11"/>
      <c r="PFC9123" s="2"/>
      <c r="PFD9123" s="6"/>
      <c r="PFG9123" s="11"/>
      <c r="PFH9123" s="2"/>
      <c r="PFI9123" s="6"/>
      <c r="PFL9123" s="11"/>
      <c r="PFM9123" s="2"/>
      <c r="PFN9123" s="6"/>
      <c r="PFQ9123" s="11"/>
      <c r="PFR9123" s="2"/>
      <c r="PFS9123" s="6"/>
      <c r="PFV9123" s="11"/>
      <c r="PFW9123" s="2"/>
      <c r="PFX9123" s="6"/>
      <c r="PGA9123" s="11"/>
      <c r="PGB9123" s="2"/>
      <c r="PGC9123" s="6"/>
      <c r="PGF9123" s="11"/>
      <c r="PGG9123" s="2"/>
      <c r="PGH9123" s="6"/>
      <c r="PGK9123" s="11"/>
      <c r="PGL9123" s="2"/>
      <c r="PGM9123" s="6"/>
      <c r="PGP9123" s="11"/>
      <c r="PGQ9123" s="2"/>
      <c r="PGR9123" s="6"/>
      <c r="PGU9123" s="11"/>
      <c r="PGV9123" s="2"/>
      <c r="PGW9123" s="6"/>
      <c r="PGZ9123" s="11"/>
      <c r="PHA9123" s="2"/>
      <c r="PHB9123" s="6"/>
      <c r="PHE9123" s="11"/>
      <c r="PHF9123" s="2"/>
      <c r="PHG9123" s="6"/>
      <c r="PHJ9123" s="11"/>
      <c r="PHK9123" s="2"/>
      <c r="PHL9123" s="6"/>
      <c r="PHO9123" s="11"/>
      <c r="PHP9123" s="2"/>
      <c r="PHQ9123" s="6"/>
      <c r="PHT9123" s="11"/>
      <c r="PHU9123" s="2"/>
      <c r="PHV9123" s="6"/>
      <c r="PHY9123" s="11"/>
      <c r="PHZ9123" s="2"/>
      <c r="PIA9123" s="6"/>
      <c r="PID9123" s="11"/>
      <c r="PIE9123" s="2"/>
      <c r="PIF9123" s="6"/>
      <c r="PII9123" s="11"/>
      <c r="PIJ9123" s="2"/>
      <c r="PIK9123" s="6"/>
      <c r="PIN9123" s="11"/>
      <c r="PIO9123" s="2"/>
      <c r="PIP9123" s="6"/>
      <c r="PIS9123" s="11"/>
      <c r="PIT9123" s="2"/>
      <c r="PIU9123" s="6"/>
      <c r="PIX9123" s="11"/>
      <c r="PIY9123" s="2"/>
      <c r="PIZ9123" s="6"/>
      <c r="PJC9123" s="11"/>
      <c r="PJD9123" s="2"/>
      <c r="PJE9123" s="6"/>
      <c r="PJH9123" s="11"/>
      <c r="PJI9123" s="2"/>
      <c r="PJJ9123" s="6"/>
      <c r="PJM9123" s="11"/>
      <c r="PJN9123" s="2"/>
      <c r="PJO9123" s="6"/>
      <c r="PJR9123" s="11"/>
      <c r="PJS9123" s="2"/>
      <c r="PJT9123" s="6"/>
      <c r="PJW9123" s="11"/>
      <c r="PJX9123" s="2"/>
      <c r="PJY9123" s="6"/>
      <c r="PKB9123" s="11"/>
      <c r="PKC9123" s="2"/>
      <c r="PKD9123" s="6"/>
      <c r="PKG9123" s="11"/>
      <c r="PKH9123" s="2"/>
      <c r="PKI9123" s="6"/>
      <c r="PKL9123" s="11"/>
      <c r="PKM9123" s="2"/>
      <c r="PKN9123" s="6"/>
      <c r="PKQ9123" s="11"/>
      <c r="PKR9123" s="2"/>
      <c r="PKS9123" s="6"/>
      <c r="PKV9123" s="11"/>
      <c r="PKW9123" s="2"/>
      <c r="PKX9123" s="6"/>
      <c r="PLA9123" s="11"/>
      <c r="PLB9123" s="2"/>
      <c r="PLC9123" s="6"/>
      <c r="PLF9123" s="11"/>
      <c r="PLG9123" s="2"/>
      <c r="PLH9123" s="6"/>
      <c r="PLK9123" s="11"/>
      <c r="PLL9123" s="2"/>
      <c r="PLM9123" s="6"/>
      <c r="PLP9123" s="11"/>
      <c r="PLQ9123" s="2"/>
      <c r="PLR9123" s="6"/>
      <c r="PLU9123" s="11"/>
      <c r="PLV9123" s="2"/>
      <c r="PLW9123" s="6"/>
      <c r="PLZ9123" s="11"/>
      <c r="PMA9123" s="2"/>
      <c r="PMB9123" s="6"/>
      <c r="PME9123" s="11"/>
      <c r="PMF9123" s="2"/>
      <c r="PMG9123" s="6"/>
      <c r="PMJ9123" s="11"/>
      <c r="PMK9123" s="2"/>
      <c r="PML9123" s="6"/>
      <c r="PMO9123" s="11"/>
      <c r="PMP9123" s="2"/>
      <c r="PMQ9123" s="6"/>
      <c r="PMT9123" s="11"/>
      <c r="PMU9123" s="2"/>
      <c r="PMV9123" s="6"/>
      <c r="PMY9123" s="11"/>
      <c r="PMZ9123" s="2"/>
      <c r="PNA9123" s="6"/>
      <c r="PND9123" s="11"/>
      <c r="PNE9123" s="2"/>
      <c r="PNF9123" s="6"/>
      <c r="PNI9123" s="11"/>
      <c r="PNJ9123" s="2"/>
      <c r="PNK9123" s="6"/>
      <c r="PNN9123" s="11"/>
      <c r="PNO9123" s="2"/>
      <c r="PNP9123" s="6"/>
      <c r="PNS9123" s="11"/>
      <c r="PNT9123" s="2"/>
      <c r="PNU9123" s="6"/>
      <c r="PNX9123" s="11"/>
      <c r="PNY9123" s="2"/>
      <c r="PNZ9123" s="6"/>
      <c r="POC9123" s="11"/>
      <c r="POD9123" s="2"/>
      <c r="POE9123" s="6"/>
      <c r="POH9123" s="11"/>
      <c r="POI9123" s="2"/>
      <c r="POJ9123" s="6"/>
      <c r="POM9123" s="11"/>
      <c r="PON9123" s="2"/>
      <c r="POO9123" s="6"/>
      <c r="POR9123" s="11"/>
      <c r="POS9123" s="2"/>
      <c r="POT9123" s="6"/>
      <c r="POW9123" s="11"/>
      <c r="POX9123" s="2"/>
      <c r="POY9123" s="6"/>
      <c r="PPB9123" s="11"/>
      <c r="PPC9123" s="2"/>
      <c r="PPD9123" s="6"/>
      <c r="PPG9123" s="11"/>
      <c r="PPH9123" s="2"/>
      <c r="PPI9123" s="6"/>
      <c r="PPL9123" s="11"/>
      <c r="PPM9123" s="2"/>
      <c r="PPN9123" s="6"/>
      <c r="PPQ9123" s="11"/>
      <c r="PPR9123" s="2"/>
      <c r="PPS9123" s="6"/>
      <c r="PPV9123" s="11"/>
      <c r="PPW9123" s="2"/>
      <c r="PPX9123" s="6"/>
      <c r="PQA9123" s="11"/>
      <c r="PQB9123" s="2"/>
      <c r="PQC9123" s="6"/>
      <c r="PQF9123" s="11"/>
      <c r="PQG9123" s="2"/>
      <c r="PQH9123" s="6"/>
      <c r="PQK9123" s="11"/>
      <c r="PQL9123" s="2"/>
      <c r="PQM9123" s="6"/>
      <c r="PQP9123" s="11"/>
      <c r="PQQ9123" s="2"/>
      <c r="PQR9123" s="6"/>
      <c r="PQU9123" s="11"/>
      <c r="PQV9123" s="2"/>
      <c r="PQW9123" s="6"/>
      <c r="PQZ9123" s="11"/>
      <c r="PRA9123" s="2"/>
      <c r="PRB9123" s="6"/>
      <c r="PRE9123" s="11"/>
      <c r="PRF9123" s="2"/>
      <c r="PRG9123" s="6"/>
      <c r="PRJ9123" s="11"/>
      <c r="PRK9123" s="2"/>
      <c r="PRL9123" s="6"/>
      <c r="PRO9123" s="11"/>
      <c r="PRP9123" s="2"/>
      <c r="PRQ9123" s="6"/>
      <c r="PRT9123" s="11"/>
      <c r="PRU9123" s="2"/>
      <c r="PRV9123" s="6"/>
      <c r="PRY9123" s="11"/>
      <c r="PRZ9123" s="2"/>
      <c r="PSA9123" s="6"/>
      <c r="PSD9123" s="11"/>
      <c r="PSE9123" s="2"/>
      <c r="PSF9123" s="6"/>
      <c r="PSI9123" s="11"/>
      <c r="PSJ9123" s="2"/>
      <c r="PSK9123" s="6"/>
      <c r="PSN9123" s="11"/>
      <c r="PSO9123" s="2"/>
      <c r="PSP9123" s="6"/>
      <c r="PSS9123" s="11"/>
      <c r="PST9123" s="2"/>
      <c r="PSU9123" s="6"/>
      <c r="PSX9123" s="11"/>
      <c r="PSY9123" s="2"/>
      <c r="PSZ9123" s="6"/>
      <c r="PTC9123" s="11"/>
      <c r="PTD9123" s="2"/>
      <c r="PTE9123" s="6"/>
      <c r="PTH9123" s="11"/>
      <c r="PTI9123" s="2"/>
      <c r="PTJ9123" s="6"/>
      <c r="PTM9123" s="11"/>
      <c r="PTN9123" s="2"/>
      <c r="PTO9123" s="6"/>
      <c r="PTR9123" s="11"/>
      <c r="PTS9123" s="2"/>
      <c r="PTT9123" s="6"/>
      <c r="PTW9123" s="11"/>
      <c r="PTX9123" s="2"/>
      <c r="PTY9123" s="6"/>
      <c r="PUB9123" s="11"/>
      <c r="PUC9123" s="2"/>
      <c r="PUD9123" s="6"/>
      <c r="PUG9123" s="11"/>
      <c r="PUH9123" s="2"/>
      <c r="PUI9123" s="6"/>
      <c r="PUL9123" s="11"/>
      <c r="PUM9123" s="2"/>
      <c r="PUN9123" s="6"/>
      <c r="PUQ9123" s="11"/>
      <c r="PUR9123" s="2"/>
      <c r="PUS9123" s="6"/>
      <c r="PUV9123" s="11"/>
      <c r="PUW9123" s="2"/>
      <c r="PUX9123" s="6"/>
      <c r="PVA9123" s="11"/>
      <c r="PVB9123" s="2"/>
      <c r="PVC9123" s="6"/>
      <c r="PVF9123" s="11"/>
      <c r="PVG9123" s="2"/>
      <c r="PVH9123" s="6"/>
      <c r="PVK9123" s="11"/>
      <c r="PVL9123" s="2"/>
      <c r="PVM9123" s="6"/>
      <c r="PVP9123" s="11"/>
      <c r="PVQ9123" s="2"/>
      <c r="PVR9123" s="6"/>
      <c r="PVU9123" s="11"/>
      <c r="PVV9123" s="2"/>
      <c r="PVW9123" s="6"/>
      <c r="PVZ9123" s="11"/>
      <c r="PWA9123" s="2"/>
      <c r="PWB9123" s="6"/>
      <c r="PWE9123" s="11"/>
      <c r="PWF9123" s="2"/>
      <c r="PWG9123" s="6"/>
      <c r="PWJ9123" s="11"/>
      <c r="PWK9123" s="2"/>
      <c r="PWL9123" s="6"/>
      <c r="PWO9123" s="11"/>
      <c r="PWP9123" s="2"/>
      <c r="PWQ9123" s="6"/>
      <c r="PWT9123" s="11"/>
      <c r="PWU9123" s="2"/>
      <c r="PWV9123" s="6"/>
      <c r="PWY9123" s="11"/>
      <c r="PWZ9123" s="2"/>
      <c r="PXA9123" s="6"/>
      <c r="PXD9123" s="11"/>
      <c r="PXE9123" s="2"/>
      <c r="PXF9123" s="6"/>
      <c r="PXI9123" s="11"/>
      <c r="PXJ9123" s="2"/>
      <c r="PXK9123" s="6"/>
      <c r="PXN9123" s="11"/>
      <c r="PXO9123" s="2"/>
      <c r="PXP9123" s="6"/>
      <c r="PXS9123" s="11"/>
      <c r="PXT9123" s="2"/>
      <c r="PXU9123" s="6"/>
      <c r="PXX9123" s="11"/>
      <c r="PXY9123" s="2"/>
      <c r="PXZ9123" s="6"/>
      <c r="PYC9123" s="11"/>
      <c r="PYD9123" s="2"/>
      <c r="PYE9123" s="6"/>
      <c r="PYH9123" s="11"/>
      <c r="PYI9123" s="2"/>
      <c r="PYJ9123" s="6"/>
      <c r="PYM9123" s="11"/>
      <c r="PYN9123" s="2"/>
      <c r="PYO9123" s="6"/>
      <c r="PYR9123" s="11"/>
      <c r="PYS9123" s="2"/>
      <c r="PYT9123" s="6"/>
      <c r="PYW9123" s="11"/>
      <c r="PYX9123" s="2"/>
      <c r="PYY9123" s="6"/>
      <c r="PZB9123" s="11"/>
      <c r="PZC9123" s="2"/>
      <c r="PZD9123" s="6"/>
      <c r="PZG9123" s="11"/>
      <c r="PZH9123" s="2"/>
      <c r="PZI9123" s="6"/>
      <c r="PZL9123" s="11"/>
      <c r="PZM9123" s="2"/>
      <c r="PZN9123" s="6"/>
      <c r="PZQ9123" s="11"/>
      <c r="PZR9123" s="2"/>
      <c r="PZS9123" s="6"/>
      <c r="PZV9123" s="11"/>
      <c r="PZW9123" s="2"/>
      <c r="PZX9123" s="6"/>
      <c r="QAA9123" s="11"/>
      <c r="QAB9123" s="2"/>
      <c r="QAC9123" s="6"/>
      <c r="QAF9123" s="11"/>
      <c r="QAG9123" s="2"/>
      <c r="QAH9123" s="6"/>
      <c r="QAK9123" s="11"/>
      <c r="QAL9123" s="2"/>
      <c r="QAM9123" s="6"/>
      <c r="QAP9123" s="11"/>
      <c r="QAQ9123" s="2"/>
      <c r="QAR9123" s="6"/>
      <c r="QAU9123" s="11"/>
      <c r="QAV9123" s="2"/>
      <c r="QAW9123" s="6"/>
      <c r="QAZ9123" s="11"/>
      <c r="QBA9123" s="2"/>
      <c r="QBB9123" s="6"/>
      <c r="QBE9123" s="11"/>
      <c r="QBF9123" s="2"/>
      <c r="QBG9123" s="6"/>
      <c r="QBJ9123" s="11"/>
      <c r="QBK9123" s="2"/>
      <c r="QBL9123" s="6"/>
      <c r="QBO9123" s="11"/>
      <c r="QBP9123" s="2"/>
      <c r="QBQ9123" s="6"/>
      <c r="QBT9123" s="11"/>
      <c r="QBU9123" s="2"/>
      <c r="QBV9123" s="6"/>
      <c r="QBY9123" s="11"/>
      <c r="QBZ9123" s="2"/>
      <c r="QCA9123" s="6"/>
      <c r="QCD9123" s="11"/>
      <c r="QCE9123" s="2"/>
      <c r="QCF9123" s="6"/>
      <c r="QCI9123" s="11"/>
      <c r="QCJ9123" s="2"/>
      <c r="QCK9123" s="6"/>
      <c r="QCN9123" s="11"/>
      <c r="QCO9123" s="2"/>
      <c r="QCP9123" s="6"/>
      <c r="QCS9123" s="11"/>
      <c r="QCT9123" s="2"/>
      <c r="QCU9123" s="6"/>
      <c r="QCX9123" s="11"/>
      <c r="QCY9123" s="2"/>
      <c r="QCZ9123" s="6"/>
      <c r="QDC9123" s="11"/>
      <c r="QDD9123" s="2"/>
      <c r="QDE9123" s="6"/>
      <c r="QDH9123" s="11"/>
      <c r="QDI9123" s="2"/>
      <c r="QDJ9123" s="6"/>
      <c r="QDM9123" s="11"/>
      <c r="QDN9123" s="2"/>
      <c r="QDO9123" s="6"/>
      <c r="QDR9123" s="11"/>
      <c r="QDS9123" s="2"/>
      <c r="QDT9123" s="6"/>
      <c r="QDW9123" s="11"/>
      <c r="QDX9123" s="2"/>
      <c r="QDY9123" s="6"/>
      <c r="QEB9123" s="11"/>
      <c r="QEC9123" s="2"/>
      <c r="QED9123" s="6"/>
      <c r="QEG9123" s="11"/>
      <c r="QEH9123" s="2"/>
      <c r="QEI9123" s="6"/>
      <c r="QEL9123" s="11"/>
      <c r="QEM9123" s="2"/>
      <c r="QEN9123" s="6"/>
      <c r="QEQ9123" s="11"/>
      <c r="QER9123" s="2"/>
      <c r="QES9123" s="6"/>
      <c r="QEV9123" s="11"/>
      <c r="QEW9123" s="2"/>
      <c r="QEX9123" s="6"/>
      <c r="QFA9123" s="11"/>
      <c r="QFB9123" s="2"/>
      <c r="QFC9123" s="6"/>
      <c r="QFF9123" s="11"/>
      <c r="QFG9123" s="2"/>
      <c r="QFH9123" s="6"/>
      <c r="QFK9123" s="11"/>
      <c r="QFL9123" s="2"/>
      <c r="QFM9123" s="6"/>
      <c r="QFP9123" s="11"/>
      <c r="QFQ9123" s="2"/>
      <c r="QFR9123" s="6"/>
      <c r="QFU9123" s="11"/>
      <c r="QFV9123" s="2"/>
      <c r="QFW9123" s="6"/>
      <c r="QFZ9123" s="11"/>
      <c r="QGA9123" s="2"/>
      <c r="QGB9123" s="6"/>
      <c r="QGE9123" s="11"/>
      <c r="QGF9123" s="2"/>
      <c r="QGG9123" s="6"/>
      <c r="QGJ9123" s="11"/>
      <c r="QGK9123" s="2"/>
      <c r="QGL9123" s="6"/>
      <c r="QGO9123" s="11"/>
      <c r="QGP9123" s="2"/>
      <c r="QGQ9123" s="6"/>
      <c r="QGT9123" s="11"/>
      <c r="QGU9123" s="2"/>
      <c r="QGV9123" s="6"/>
      <c r="QGY9123" s="11"/>
      <c r="QGZ9123" s="2"/>
      <c r="QHA9123" s="6"/>
      <c r="QHD9123" s="11"/>
      <c r="QHE9123" s="2"/>
      <c r="QHF9123" s="6"/>
      <c r="QHI9123" s="11"/>
      <c r="QHJ9123" s="2"/>
      <c r="QHK9123" s="6"/>
      <c r="QHN9123" s="11"/>
      <c r="QHO9123" s="2"/>
      <c r="QHP9123" s="6"/>
      <c r="QHS9123" s="11"/>
      <c r="QHT9123" s="2"/>
      <c r="QHU9123" s="6"/>
      <c r="QHX9123" s="11"/>
      <c r="QHY9123" s="2"/>
      <c r="QHZ9123" s="6"/>
      <c r="QIC9123" s="11"/>
      <c r="QID9123" s="2"/>
      <c r="QIE9123" s="6"/>
      <c r="QIH9123" s="11"/>
      <c r="QII9123" s="2"/>
      <c r="QIJ9123" s="6"/>
      <c r="QIM9123" s="11"/>
      <c r="QIN9123" s="2"/>
      <c r="QIO9123" s="6"/>
      <c r="QIR9123" s="11"/>
      <c r="QIS9123" s="2"/>
      <c r="QIT9123" s="6"/>
      <c r="QIW9123" s="11"/>
      <c r="QIX9123" s="2"/>
      <c r="QIY9123" s="6"/>
      <c r="QJB9123" s="11"/>
      <c r="QJC9123" s="2"/>
      <c r="QJD9123" s="6"/>
      <c r="QJG9123" s="11"/>
      <c r="QJH9123" s="2"/>
      <c r="QJI9123" s="6"/>
      <c r="QJL9123" s="11"/>
      <c r="QJM9123" s="2"/>
      <c r="QJN9123" s="6"/>
      <c r="QJQ9123" s="11"/>
      <c r="QJR9123" s="2"/>
      <c r="QJS9123" s="6"/>
      <c r="QJV9123" s="11"/>
      <c r="QJW9123" s="2"/>
      <c r="QJX9123" s="6"/>
      <c r="QKA9123" s="11"/>
      <c r="QKB9123" s="2"/>
      <c r="QKC9123" s="6"/>
      <c r="QKF9123" s="11"/>
      <c r="QKG9123" s="2"/>
      <c r="QKH9123" s="6"/>
      <c r="QKK9123" s="11"/>
      <c r="QKL9123" s="2"/>
      <c r="QKM9123" s="6"/>
      <c r="QKP9123" s="11"/>
      <c r="QKQ9123" s="2"/>
      <c r="QKR9123" s="6"/>
      <c r="QKU9123" s="11"/>
      <c r="QKV9123" s="2"/>
      <c r="QKW9123" s="6"/>
      <c r="QKZ9123" s="11"/>
      <c r="QLA9123" s="2"/>
      <c r="QLB9123" s="6"/>
      <c r="QLE9123" s="11"/>
      <c r="QLF9123" s="2"/>
      <c r="QLG9123" s="6"/>
      <c r="QLJ9123" s="11"/>
      <c r="QLK9123" s="2"/>
      <c r="QLL9123" s="6"/>
      <c r="QLO9123" s="11"/>
      <c r="QLP9123" s="2"/>
      <c r="QLQ9123" s="6"/>
      <c r="QLT9123" s="11"/>
      <c r="QLU9123" s="2"/>
      <c r="QLV9123" s="6"/>
      <c r="QLY9123" s="11"/>
      <c r="QLZ9123" s="2"/>
      <c r="QMA9123" s="6"/>
      <c r="QMD9123" s="11"/>
      <c r="QME9123" s="2"/>
      <c r="QMF9123" s="6"/>
      <c r="QMI9123" s="11"/>
      <c r="QMJ9123" s="2"/>
      <c r="QMK9123" s="6"/>
      <c r="QMN9123" s="11"/>
      <c r="QMO9123" s="2"/>
      <c r="QMP9123" s="6"/>
      <c r="QMS9123" s="11"/>
      <c r="QMT9123" s="2"/>
      <c r="QMU9123" s="6"/>
      <c r="QMX9123" s="11"/>
      <c r="QMY9123" s="2"/>
      <c r="QMZ9123" s="6"/>
      <c r="QNC9123" s="11"/>
      <c r="QND9123" s="2"/>
      <c r="QNE9123" s="6"/>
      <c r="QNH9123" s="11"/>
      <c r="QNI9123" s="2"/>
      <c r="QNJ9123" s="6"/>
      <c r="QNM9123" s="11"/>
      <c r="QNN9123" s="2"/>
      <c r="QNO9123" s="6"/>
      <c r="QNR9123" s="11"/>
      <c r="QNS9123" s="2"/>
      <c r="QNT9123" s="6"/>
      <c r="QNW9123" s="11"/>
      <c r="QNX9123" s="2"/>
      <c r="QNY9123" s="6"/>
      <c r="QOB9123" s="11"/>
      <c r="QOC9123" s="2"/>
      <c r="QOD9123" s="6"/>
      <c r="QOG9123" s="11"/>
      <c r="QOH9123" s="2"/>
      <c r="QOI9123" s="6"/>
      <c r="QOL9123" s="11"/>
      <c r="QOM9123" s="2"/>
      <c r="QON9123" s="6"/>
      <c r="QOQ9123" s="11"/>
      <c r="QOR9123" s="2"/>
      <c r="QOS9123" s="6"/>
      <c r="QOV9123" s="11"/>
      <c r="QOW9123" s="2"/>
      <c r="QOX9123" s="6"/>
      <c r="QPA9123" s="11"/>
      <c r="QPB9123" s="2"/>
      <c r="QPC9123" s="6"/>
      <c r="QPF9123" s="11"/>
      <c r="QPG9123" s="2"/>
      <c r="QPH9123" s="6"/>
      <c r="QPK9123" s="11"/>
      <c r="QPL9123" s="2"/>
      <c r="QPM9123" s="6"/>
      <c r="QPP9123" s="11"/>
      <c r="QPQ9123" s="2"/>
      <c r="QPR9123" s="6"/>
      <c r="QPU9123" s="11"/>
      <c r="QPV9123" s="2"/>
      <c r="QPW9123" s="6"/>
      <c r="QPZ9123" s="11"/>
      <c r="QQA9123" s="2"/>
      <c r="QQB9123" s="6"/>
      <c r="QQE9123" s="11"/>
      <c r="QQF9123" s="2"/>
      <c r="QQG9123" s="6"/>
      <c r="QQJ9123" s="11"/>
      <c r="QQK9123" s="2"/>
      <c r="QQL9123" s="6"/>
      <c r="QQO9123" s="11"/>
      <c r="QQP9123" s="2"/>
      <c r="QQQ9123" s="6"/>
      <c r="QQT9123" s="11"/>
      <c r="QQU9123" s="2"/>
      <c r="QQV9123" s="6"/>
      <c r="QQY9123" s="11"/>
      <c r="QQZ9123" s="2"/>
      <c r="QRA9123" s="6"/>
      <c r="QRD9123" s="11"/>
      <c r="QRE9123" s="2"/>
      <c r="QRF9123" s="6"/>
      <c r="QRI9123" s="11"/>
      <c r="QRJ9123" s="2"/>
      <c r="QRK9123" s="6"/>
      <c r="QRN9123" s="11"/>
      <c r="QRO9123" s="2"/>
      <c r="QRP9123" s="6"/>
      <c r="QRS9123" s="11"/>
      <c r="QRT9123" s="2"/>
      <c r="QRU9123" s="6"/>
      <c r="QRX9123" s="11"/>
      <c r="QRY9123" s="2"/>
      <c r="QRZ9123" s="6"/>
      <c r="QSC9123" s="11"/>
      <c r="QSD9123" s="2"/>
      <c r="QSE9123" s="6"/>
      <c r="QSH9123" s="11"/>
      <c r="QSI9123" s="2"/>
      <c r="QSJ9123" s="6"/>
      <c r="QSM9123" s="11"/>
      <c r="QSN9123" s="2"/>
      <c r="QSO9123" s="6"/>
      <c r="QSR9123" s="11"/>
      <c r="QSS9123" s="2"/>
      <c r="QST9123" s="6"/>
      <c r="QSW9123" s="11"/>
      <c r="QSX9123" s="2"/>
      <c r="QSY9123" s="6"/>
      <c r="QTB9123" s="11"/>
      <c r="QTC9123" s="2"/>
      <c r="QTD9123" s="6"/>
      <c r="QTG9123" s="11"/>
      <c r="QTH9123" s="2"/>
      <c r="QTI9123" s="6"/>
      <c r="QTL9123" s="11"/>
      <c r="QTM9123" s="2"/>
      <c r="QTN9123" s="6"/>
      <c r="QTQ9123" s="11"/>
      <c r="QTR9123" s="2"/>
      <c r="QTS9123" s="6"/>
      <c r="QTV9123" s="11"/>
      <c r="QTW9123" s="2"/>
      <c r="QTX9123" s="6"/>
      <c r="QUA9123" s="11"/>
      <c r="QUB9123" s="2"/>
      <c r="QUC9123" s="6"/>
      <c r="QUF9123" s="11"/>
      <c r="QUG9123" s="2"/>
      <c r="QUH9123" s="6"/>
      <c r="QUK9123" s="11"/>
      <c r="QUL9123" s="2"/>
      <c r="QUM9123" s="6"/>
      <c r="QUP9123" s="11"/>
      <c r="QUQ9123" s="2"/>
      <c r="QUR9123" s="6"/>
      <c r="QUU9123" s="11"/>
      <c r="QUV9123" s="2"/>
      <c r="QUW9123" s="6"/>
      <c r="QUZ9123" s="11"/>
      <c r="QVA9123" s="2"/>
      <c r="QVB9123" s="6"/>
      <c r="QVE9123" s="11"/>
      <c r="QVF9123" s="2"/>
      <c r="QVG9123" s="6"/>
      <c r="QVJ9123" s="11"/>
      <c r="QVK9123" s="2"/>
      <c r="QVL9123" s="6"/>
      <c r="QVO9123" s="11"/>
      <c r="QVP9123" s="2"/>
      <c r="QVQ9123" s="6"/>
      <c r="QVT9123" s="11"/>
      <c r="QVU9123" s="2"/>
      <c r="QVV9123" s="6"/>
      <c r="QVY9123" s="11"/>
      <c r="QVZ9123" s="2"/>
      <c r="QWA9123" s="6"/>
      <c r="QWD9123" s="11"/>
      <c r="QWE9123" s="2"/>
      <c r="QWF9123" s="6"/>
      <c r="QWI9123" s="11"/>
      <c r="QWJ9123" s="2"/>
      <c r="QWK9123" s="6"/>
      <c r="QWN9123" s="11"/>
      <c r="QWO9123" s="2"/>
      <c r="QWP9123" s="6"/>
      <c r="QWS9123" s="11"/>
      <c r="QWT9123" s="2"/>
      <c r="QWU9123" s="6"/>
      <c r="QWX9123" s="11"/>
      <c r="QWY9123" s="2"/>
      <c r="QWZ9123" s="6"/>
      <c r="QXC9123" s="11"/>
      <c r="QXD9123" s="2"/>
      <c r="QXE9123" s="6"/>
      <c r="QXH9123" s="11"/>
      <c r="QXI9123" s="2"/>
      <c r="QXJ9123" s="6"/>
      <c r="QXM9123" s="11"/>
      <c r="QXN9123" s="2"/>
      <c r="QXO9123" s="6"/>
      <c r="QXR9123" s="11"/>
      <c r="QXS9123" s="2"/>
      <c r="QXT9123" s="6"/>
      <c r="QXW9123" s="11"/>
      <c r="QXX9123" s="2"/>
      <c r="QXY9123" s="6"/>
      <c r="QYB9123" s="11"/>
      <c r="QYC9123" s="2"/>
      <c r="QYD9123" s="6"/>
      <c r="QYG9123" s="11"/>
      <c r="QYH9123" s="2"/>
      <c r="QYI9123" s="6"/>
      <c r="QYL9123" s="11"/>
      <c r="QYM9123" s="2"/>
      <c r="QYN9123" s="6"/>
      <c r="QYQ9123" s="11"/>
      <c r="QYR9123" s="2"/>
      <c r="QYS9123" s="6"/>
      <c r="QYV9123" s="11"/>
      <c r="QYW9123" s="2"/>
      <c r="QYX9123" s="6"/>
      <c r="QZA9123" s="11"/>
      <c r="QZB9123" s="2"/>
      <c r="QZC9123" s="6"/>
      <c r="QZF9123" s="11"/>
      <c r="QZG9123" s="2"/>
      <c r="QZH9123" s="6"/>
      <c r="QZK9123" s="11"/>
      <c r="QZL9123" s="2"/>
      <c r="QZM9123" s="6"/>
      <c r="QZP9123" s="11"/>
      <c r="QZQ9123" s="2"/>
      <c r="QZR9123" s="6"/>
      <c r="QZU9123" s="11"/>
      <c r="QZV9123" s="2"/>
      <c r="QZW9123" s="6"/>
      <c r="QZZ9123" s="11"/>
      <c r="RAA9123" s="2"/>
      <c r="RAB9123" s="6"/>
      <c r="RAE9123" s="11"/>
      <c r="RAF9123" s="2"/>
      <c r="RAG9123" s="6"/>
      <c r="RAJ9123" s="11"/>
      <c r="RAK9123" s="2"/>
      <c r="RAL9123" s="6"/>
      <c r="RAO9123" s="11"/>
      <c r="RAP9123" s="2"/>
      <c r="RAQ9123" s="6"/>
      <c r="RAT9123" s="11"/>
      <c r="RAU9123" s="2"/>
      <c r="RAV9123" s="6"/>
      <c r="RAY9123" s="11"/>
      <c r="RAZ9123" s="2"/>
      <c r="RBA9123" s="6"/>
      <c r="RBD9123" s="11"/>
      <c r="RBE9123" s="2"/>
      <c r="RBF9123" s="6"/>
      <c r="RBI9123" s="11"/>
      <c r="RBJ9123" s="2"/>
      <c r="RBK9123" s="6"/>
      <c r="RBN9123" s="11"/>
      <c r="RBO9123" s="2"/>
      <c r="RBP9123" s="6"/>
      <c r="RBS9123" s="11"/>
      <c r="RBT9123" s="2"/>
      <c r="RBU9123" s="6"/>
      <c r="RBX9123" s="11"/>
      <c r="RBY9123" s="2"/>
      <c r="RBZ9123" s="6"/>
      <c r="RCC9123" s="11"/>
      <c r="RCD9123" s="2"/>
      <c r="RCE9123" s="6"/>
      <c r="RCH9123" s="11"/>
      <c r="RCI9123" s="2"/>
      <c r="RCJ9123" s="6"/>
      <c r="RCM9123" s="11"/>
      <c r="RCN9123" s="2"/>
      <c r="RCO9123" s="6"/>
      <c r="RCR9123" s="11"/>
      <c r="RCS9123" s="2"/>
      <c r="RCT9123" s="6"/>
      <c r="RCW9123" s="11"/>
      <c r="RCX9123" s="2"/>
      <c r="RCY9123" s="6"/>
      <c r="RDB9123" s="11"/>
      <c r="RDC9123" s="2"/>
      <c r="RDD9123" s="6"/>
      <c r="RDG9123" s="11"/>
      <c r="RDH9123" s="2"/>
      <c r="RDI9123" s="6"/>
      <c r="RDL9123" s="11"/>
      <c r="RDM9123" s="2"/>
      <c r="RDN9123" s="6"/>
      <c r="RDQ9123" s="11"/>
      <c r="RDR9123" s="2"/>
      <c r="RDS9123" s="6"/>
      <c r="RDV9123" s="11"/>
      <c r="RDW9123" s="2"/>
      <c r="RDX9123" s="6"/>
      <c r="REA9123" s="11"/>
      <c r="REB9123" s="2"/>
      <c r="REC9123" s="6"/>
      <c r="REF9123" s="11"/>
      <c r="REG9123" s="2"/>
      <c r="REH9123" s="6"/>
      <c r="REK9123" s="11"/>
      <c r="REL9123" s="2"/>
      <c r="REM9123" s="6"/>
      <c r="REP9123" s="11"/>
      <c r="REQ9123" s="2"/>
      <c r="RER9123" s="6"/>
      <c r="REU9123" s="11"/>
      <c r="REV9123" s="2"/>
      <c r="REW9123" s="6"/>
      <c r="REZ9123" s="11"/>
      <c r="RFA9123" s="2"/>
      <c r="RFB9123" s="6"/>
      <c r="RFE9123" s="11"/>
      <c r="RFF9123" s="2"/>
      <c r="RFG9123" s="6"/>
      <c r="RFJ9123" s="11"/>
      <c r="RFK9123" s="2"/>
      <c r="RFL9123" s="6"/>
      <c r="RFO9123" s="11"/>
      <c r="RFP9123" s="2"/>
      <c r="RFQ9123" s="6"/>
      <c r="RFT9123" s="11"/>
      <c r="RFU9123" s="2"/>
      <c r="RFV9123" s="6"/>
      <c r="RFY9123" s="11"/>
      <c r="RFZ9123" s="2"/>
      <c r="RGA9123" s="6"/>
      <c r="RGD9123" s="11"/>
      <c r="RGE9123" s="2"/>
      <c r="RGF9123" s="6"/>
      <c r="RGI9123" s="11"/>
      <c r="RGJ9123" s="2"/>
      <c r="RGK9123" s="6"/>
      <c r="RGN9123" s="11"/>
      <c r="RGO9123" s="2"/>
      <c r="RGP9123" s="6"/>
      <c r="RGS9123" s="11"/>
      <c r="RGT9123" s="2"/>
      <c r="RGU9123" s="6"/>
      <c r="RGX9123" s="11"/>
      <c r="RGY9123" s="2"/>
      <c r="RGZ9123" s="6"/>
      <c r="RHC9123" s="11"/>
      <c r="RHD9123" s="2"/>
      <c r="RHE9123" s="6"/>
      <c r="RHH9123" s="11"/>
      <c r="RHI9123" s="2"/>
      <c r="RHJ9123" s="6"/>
      <c r="RHM9123" s="11"/>
      <c r="RHN9123" s="2"/>
      <c r="RHO9123" s="6"/>
      <c r="RHR9123" s="11"/>
      <c r="RHS9123" s="2"/>
      <c r="RHT9123" s="6"/>
      <c r="RHW9123" s="11"/>
      <c r="RHX9123" s="2"/>
      <c r="RHY9123" s="6"/>
      <c r="RIB9123" s="11"/>
      <c r="RIC9123" s="2"/>
      <c r="RID9123" s="6"/>
      <c r="RIG9123" s="11"/>
      <c r="RIH9123" s="2"/>
      <c r="RII9123" s="6"/>
      <c r="RIL9123" s="11"/>
      <c r="RIM9123" s="2"/>
      <c r="RIN9123" s="6"/>
      <c r="RIQ9123" s="11"/>
      <c r="RIR9123" s="2"/>
      <c r="RIS9123" s="6"/>
      <c r="RIV9123" s="11"/>
      <c r="RIW9123" s="2"/>
      <c r="RIX9123" s="6"/>
      <c r="RJA9123" s="11"/>
      <c r="RJB9123" s="2"/>
      <c r="RJC9123" s="6"/>
      <c r="RJF9123" s="11"/>
      <c r="RJG9123" s="2"/>
      <c r="RJH9123" s="6"/>
      <c r="RJK9123" s="11"/>
      <c r="RJL9123" s="2"/>
      <c r="RJM9123" s="6"/>
      <c r="RJP9123" s="11"/>
      <c r="RJQ9123" s="2"/>
      <c r="RJR9123" s="6"/>
      <c r="RJU9123" s="11"/>
      <c r="RJV9123" s="2"/>
      <c r="RJW9123" s="6"/>
      <c r="RJZ9123" s="11"/>
      <c r="RKA9123" s="2"/>
      <c r="RKB9123" s="6"/>
      <c r="RKE9123" s="11"/>
      <c r="RKF9123" s="2"/>
      <c r="RKG9123" s="6"/>
      <c r="RKJ9123" s="11"/>
      <c r="RKK9123" s="2"/>
      <c r="RKL9123" s="6"/>
      <c r="RKO9123" s="11"/>
      <c r="RKP9123" s="2"/>
      <c r="RKQ9123" s="6"/>
      <c r="RKT9123" s="11"/>
      <c r="RKU9123" s="2"/>
      <c r="RKV9123" s="6"/>
      <c r="RKY9123" s="11"/>
      <c r="RKZ9123" s="2"/>
      <c r="RLA9123" s="6"/>
      <c r="RLD9123" s="11"/>
      <c r="RLE9123" s="2"/>
      <c r="RLF9123" s="6"/>
      <c r="RLI9123" s="11"/>
      <c r="RLJ9123" s="2"/>
      <c r="RLK9123" s="6"/>
      <c r="RLN9123" s="11"/>
      <c r="RLO9123" s="2"/>
      <c r="RLP9123" s="6"/>
      <c r="RLS9123" s="11"/>
      <c r="RLT9123" s="2"/>
      <c r="RLU9123" s="6"/>
      <c r="RLX9123" s="11"/>
      <c r="RLY9123" s="2"/>
      <c r="RLZ9123" s="6"/>
      <c r="RMC9123" s="11"/>
      <c r="RMD9123" s="2"/>
      <c r="RME9123" s="6"/>
      <c r="RMH9123" s="11"/>
      <c r="RMI9123" s="2"/>
      <c r="RMJ9123" s="6"/>
      <c r="RMM9123" s="11"/>
      <c r="RMN9123" s="2"/>
      <c r="RMO9123" s="6"/>
      <c r="RMR9123" s="11"/>
      <c r="RMS9123" s="2"/>
      <c r="RMT9123" s="6"/>
      <c r="RMW9123" s="11"/>
      <c r="RMX9123" s="2"/>
      <c r="RMY9123" s="6"/>
      <c r="RNB9123" s="11"/>
      <c r="RNC9123" s="2"/>
      <c r="RND9123" s="6"/>
      <c r="RNG9123" s="11"/>
      <c r="RNH9123" s="2"/>
      <c r="RNI9123" s="6"/>
      <c r="RNL9123" s="11"/>
      <c r="RNM9123" s="2"/>
      <c r="RNN9123" s="6"/>
      <c r="RNQ9123" s="11"/>
      <c r="RNR9123" s="2"/>
      <c r="RNS9123" s="6"/>
      <c r="RNV9123" s="11"/>
      <c r="RNW9123" s="2"/>
      <c r="RNX9123" s="6"/>
      <c r="ROA9123" s="11"/>
      <c r="ROB9123" s="2"/>
      <c r="ROC9123" s="6"/>
      <c r="ROF9123" s="11"/>
      <c r="ROG9123" s="2"/>
      <c r="ROH9123" s="6"/>
      <c r="ROK9123" s="11"/>
      <c r="ROL9123" s="2"/>
      <c r="ROM9123" s="6"/>
      <c r="ROP9123" s="11"/>
      <c r="ROQ9123" s="2"/>
      <c r="ROR9123" s="6"/>
      <c r="ROU9123" s="11"/>
      <c r="ROV9123" s="2"/>
      <c r="ROW9123" s="6"/>
      <c r="ROZ9123" s="11"/>
      <c r="RPA9123" s="2"/>
      <c r="RPB9123" s="6"/>
      <c r="RPE9123" s="11"/>
      <c r="RPF9123" s="2"/>
      <c r="RPG9123" s="6"/>
      <c r="RPJ9123" s="11"/>
      <c r="RPK9123" s="2"/>
      <c r="RPL9123" s="6"/>
      <c r="RPO9123" s="11"/>
      <c r="RPP9123" s="2"/>
      <c r="RPQ9123" s="6"/>
      <c r="RPT9123" s="11"/>
      <c r="RPU9123" s="2"/>
      <c r="RPV9123" s="6"/>
      <c r="RPY9123" s="11"/>
      <c r="RPZ9123" s="2"/>
      <c r="RQA9123" s="6"/>
      <c r="RQD9123" s="11"/>
      <c r="RQE9123" s="2"/>
      <c r="RQF9123" s="6"/>
      <c r="RQI9123" s="11"/>
      <c r="RQJ9123" s="2"/>
      <c r="RQK9123" s="6"/>
      <c r="RQN9123" s="11"/>
      <c r="RQO9123" s="2"/>
      <c r="RQP9123" s="6"/>
      <c r="RQS9123" s="11"/>
      <c r="RQT9123" s="2"/>
      <c r="RQU9123" s="6"/>
      <c r="RQX9123" s="11"/>
      <c r="RQY9123" s="2"/>
      <c r="RQZ9123" s="6"/>
      <c r="RRC9123" s="11"/>
      <c r="RRD9123" s="2"/>
      <c r="RRE9123" s="6"/>
      <c r="RRH9123" s="11"/>
      <c r="RRI9123" s="2"/>
      <c r="RRJ9123" s="6"/>
      <c r="RRM9123" s="11"/>
      <c r="RRN9123" s="2"/>
      <c r="RRO9123" s="6"/>
      <c r="RRR9123" s="11"/>
      <c r="RRS9123" s="2"/>
      <c r="RRT9123" s="6"/>
      <c r="RRW9123" s="11"/>
      <c r="RRX9123" s="2"/>
      <c r="RRY9123" s="6"/>
      <c r="RSB9123" s="11"/>
      <c r="RSC9123" s="2"/>
      <c r="RSD9123" s="6"/>
      <c r="RSG9123" s="11"/>
      <c r="RSH9123" s="2"/>
      <c r="RSI9123" s="6"/>
      <c r="RSL9123" s="11"/>
      <c r="RSM9123" s="2"/>
      <c r="RSN9123" s="6"/>
      <c r="RSQ9123" s="11"/>
      <c r="RSR9123" s="2"/>
      <c r="RSS9123" s="6"/>
      <c r="RSV9123" s="11"/>
      <c r="RSW9123" s="2"/>
      <c r="RSX9123" s="6"/>
      <c r="RTA9123" s="11"/>
      <c r="RTB9123" s="2"/>
      <c r="RTC9123" s="6"/>
      <c r="RTF9123" s="11"/>
      <c r="RTG9123" s="2"/>
      <c r="RTH9123" s="6"/>
      <c r="RTK9123" s="11"/>
      <c r="RTL9123" s="2"/>
      <c r="RTM9123" s="6"/>
      <c r="RTP9123" s="11"/>
      <c r="RTQ9123" s="2"/>
      <c r="RTR9123" s="6"/>
      <c r="RTU9123" s="11"/>
      <c r="RTV9123" s="2"/>
      <c r="RTW9123" s="6"/>
      <c r="RTZ9123" s="11"/>
      <c r="RUA9123" s="2"/>
      <c r="RUB9123" s="6"/>
      <c r="RUE9123" s="11"/>
      <c r="RUF9123" s="2"/>
      <c r="RUG9123" s="6"/>
      <c r="RUJ9123" s="11"/>
      <c r="RUK9123" s="2"/>
      <c r="RUL9123" s="6"/>
      <c r="RUO9123" s="11"/>
      <c r="RUP9123" s="2"/>
      <c r="RUQ9123" s="6"/>
      <c r="RUT9123" s="11"/>
      <c r="RUU9123" s="2"/>
      <c r="RUV9123" s="6"/>
      <c r="RUY9123" s="11"/>
      <c r="RUZ9123" s="2"/>
      <c r="RVA9123" s="6"/>
      <c r="RVD9123" s="11"/>
      <c r="RVE9123" s="2"/>
      <c r="RVF9123" s="6"/>
      <c r="RVI9123" s="11"/>
      <c r="RVJ9123" s="2"/>
      <c r="RVK9123" s="6"/>
      <c r="RVN9123" s="11"/>
      <c r="RVO9123" s="2"/>
      <c r="RVP9123" s="6"/>
      <c r="RVS9123" s="11"/>
      <c r="RVT9123" s="2"/>
      <c r="RVU9123" s="6"/>
      <c r="RVX9123" s="11"/>
      <c r="RVY9123" s="2"/>
      <c r="RVZ9123" s="6"/>
      <c r="RWC9123" s="11"/>
      <c r="RWD9123" s="2"/>
      <c r="RWE9123" s="6"/>
      <c r="RWH9123" s="11"/>
      <c r="RWI9123" s="2"/>
      <c r="RWJ9123" s="6"/>
      <c r="RWM9123" s="11"/>
      <c r="RWN9123" s="2"/>
      <c r="RWO9123" s="6"/>
      <c r="RWR9123" s="11"/>
      <c r="RWS9123" s="2"/>
      <c r="RWT9123" s="6"/>
      <c r="RWW9123" s="11"/>
      <c r="RWX9123" s="2"/>
      <c r="RWY9123" s="6"/>
      <c r="RXB9123" s="11"/>
      <c r="RXC9123" s="2"/>
      <c r="RXD9123" s="6"/>
      <c r="RXG9123" s="11"/>
      <c r="RXH9123" s="2"/>
      <c r="RXI9123" s="6"/>
      <c r="RXL9123" s="11"/>
      <c r="RXM9123" s="2"/>
      <c r="RXN9123" s="6"/>
      <c r="RXQ9123" s="11"/>
      <c r="RXR9123" s="2"/>
      <c r="RXS9123" s="6"/>
      <c r="RXV9123" s="11"/>
      <c r="RXW9123" s="2"/>
      <c r="RXX9123" s="6"/>
      <c r="RYA9123" s="11"/>
      <c r="RYB9123" s="2"/>
      <c r="RYC9123" s="6"/>
      <c r="RYF9123" s="11"/>
      <c r="RYG9123" s="2"/>
      <c r="RYH9123" s="6"/>
      <c r="RYK9123" s="11"/>
      <c r="RYL9123" s="2"/>
      <c r="RYM9123" s="6"/>
      <c r="RYP9123" s="11"/>
      <c r="RYQ9123" s="2"/>
      <c r="RYR9123" s="6"/>
      <c r="RYU9123" s="11"/>
      <c r="RYV9123" s="2"/>
      <c r="RYW9123" s="6"/>
      <c r="RYZ9123" s="11"/>
      <c r="RZA9123" s="2"/>
      <c r="RZB9123" s="6"/>
      <c r="RZE9123" s="11"/>
      <c r="RZF9123" s="2"/>
      <c r="RZG9123" s="6"/>
      <c r="RZJ9123" s="11"/>
      <c r="RZK9123" s="2"/>
      <c r="RZL9123" s="6"/>
      <c r="RZO9123" s="11"/>
      <c r="RZP9123" s="2"/>
      <c r="RZQ9123" s="6"/>
      <c r="RZT9123" s="11"/>
      <c r="RZU9123" s="2"/>
      <c r="RZV9123" s="6"/>
      <c r="RZY9123" s="11"/>
      <c r="RZZ9123" s="2"/>
      <c r="SAA9123" s="6"/>
      <c r="SAD9123" s="11"/>
      <c r="SAE9123" s="2"/>
      <c r="SAF9123" s="6"/>
      <c r="SAI9123" s="11"/>
      <c r="SAJ9123" s="2"/>
      <c r="SAK9123" s="6"/>
      <c r="SAN9123" s="11"/>
      <c r="SAO9123" s="2"/>
      <c r="SAP9123" s="6"/>
      <c r="SAS9123" s="11"/>
      <c r="SAT9123" s="2"/>
      <c r="SAU9123" s="6"/>
      <c r="SAX9123" s="11"/>
      <c r="SAY9123" s="2"/>
      <c r="SAZ9123" s="6"/>
      <c r="SBC9123" s="11"/>
      <c r="SBD9123" s="2"/>
      <c r="SBE9123" s="6"/>
      <c r="SBH9123" s="11"/>
      <c r="SBI9123" s="2"/>
      <c r="SBJ9123" s="6"/>
      <c r="SBM9123" s="11"/>
      <c r="SBN9123" s="2"/>
      <c r="SBO9123" s="6"/>
      <c r="SBR9123" s="11"/>
      <c r="SBS9123" s="2"/>
      <c r="SBT9123" s="6"/>
      <c r="SBW9123" s="11"/>
      <c r="SBX9123" s="2"/>
      <c r="SBY9123" s="6"/>
      <c r="SCB9123" s="11"/>
      <c r="SCC9123" s="2"/>
      <c r="SCD9123" s="6"/>
      <c r="SCG9123" s="11"/>
      <c r="SCH9123" s="2"/>
      <c r="SCI9123" s="6"/>
      <c r="SCL9123" s="11"/>
      <c r="SCM9123" s="2"/>
      <c r="SCN9123" s="6"/>
      <c r="SCQ9123" s="11"/>
      <c r="SCR9123" s="2"/>
      <c r="SCS9123" s="6"/>
      <c r="SCV9123" s="11"/>
      <c r="SCW9123" s="2"/>
      <c r="SCX9123" s="6"/>
      <c r="SDA9123" s="11"/>
      <c r="SDB9123" s="2"/>
      <c r="SDC9123" s="6"/>
      <c r="SDF9123" s="11"/>
      <c r="SDG9123" s="2"/>
      <c r="SDH9123" s="6"/>
      <c r="SDK9123" s="11"/>
      <c r="SDL9123" s="2"/>
      <c r="SDM9123" s="6"/>
      <c r="SDP9123" s="11"/>
      <c r="SDQ9123" s="2"/>
      <c r="SDR9123" s="6"/>
      <c r="SDU9123" s="11"/>
      <c r="SDV9123" s="2"/>
      <c r="SDW9123" s="6"/>
      <c r="SDZ9123" s="11"/>
      <c r="SEA9123" s="2"/>
      <c r="SEB9123" s="6"/>
      <c r="SEE9123" s="11"/>
      <c r="SEF9123" s="2"/>
      <c r="SEG9123" s="6"/>
      <c r="SEJ9123" s="11"/>
      <c r="SEK9123" s="2"/>
      <c r="SEL9123" s="6"/>
      <c r="SEO9123" s="11"/>
      <c r="SEP9123" s="2"/>
      <c r="SEQ9123" s="6"/>
      <c r="SET9123" s="11"/>
      <c r="SEU9123" s="2"/>
      <c r="SEV9123" s="6"/>
      <c r="SEY9123" s="11"/>
      <c r="SEZ9123" s="2"/>
      <c r="SFA9123" s="6"/>
      <c r="SFD9123" s="11"/>
      <c r="SFE9123" s="2"/>
      <c r="SFF9123" s="6"/>
      <c r="SFI9123" s="11"/>
      <c r="SFJ9123" s="2"/>
      <c r="SFK9123" s="6"/>
      <c r="SFN9123" s="11"/>
      <c r="SFO9123" s="2"/>
      <c r="SFP9123" s="6"/>
      <c r="SFS9123" s="11"/>
      <c r="SFT9123" s="2"/>
      <c r="SFU9123" s="6"/>
      <c r="SFX9123" s="11"/>
      <c r="SFY9123" s="2"/>
      <c r="SFZ9123" s="6"/>
      <c r="SGC9123" s="11"/>
      <c r="SGD9123" s="2"/>
      <c r="SGE9123" s="6"/>
      <c r="SGH9123" s="11"/>
      <c r="SGI9123" s="2"/>
      <c r="SGJ9123" s="6"/>
      <c r="SGM9123" s="11"/>
      <c r="SGN9123" s="2"/>
      <c r="SGO9123" s="6"/>
      <c r="SGR9123" s="11"/>
      <c r="SGS9123" s="2"/>
      <c r="SGT9123" s="6"/>
      <c r="SGW9123" s="11"/>
      <c r="SGX9123" s="2"/>
      <c r="SGY9123" s="6"/>
      <c r="SHB9123" s="11"/>
      <c r="SHC9123" s="2"/>
      <c r="SHD9123" s="6"/>
      <c r="SHG9123" s="11"/>
      <c r="SHH9123" s="2"/>
      <c r="SHI9123" s="6"/>
      <c r="SHL9123" s="11"/>
      <c r="SHM9123" s="2"/>
      <c r="SHN9123" s="6"/>
      <c r="SHQ9123" s="11"/>
      <c r="SHR9123" s="2"/>
      <c r="SHS9123" s="6"/>
      <c r="SHV9123" s="11"/>
      <c r="SHW9123" s="2"/>
      <c r="SHX9123" s="6"/>
      <c r="SIA9123" s="11"/>
      <c r="SIB9123" s="2"/>
      <c r="SIC9123" s="6"/>
      <c r="SIF9123" s="11"/>
      <c r="SIG9123" s="2"/>
      <c r="SIH9123" s="6"/>
      <c r="SIK9123" s="11"/>
      <c r="SIL9123" s="2"/>
      <c r="SIM9123" s="6"/>
      <c r="SIP9123" s="11"/>
      <c r="SIQ9123" s="2"/>
      <c r="SIR9123" s="6"/>
      <c r="SIU9123" s="11"/>
      <c r="SIV9123" s="2"/>
      <c r="SIW9123" s="6"/>
      <c r="SIZ9123" s="11"/>
      <c r="SJA9123" s="2"/>
      <c r="SJB9123" s="6"/>
      <c r="SJE9123" s="11"/>
      <c r="SJF9123" s="2"/>
      <c r="SJG9123" s="6"/>
      <c r="SJJ9123" s="11"/>
      <c r="SJK9123" s="2"/>
      <c r="SJL9123" s="6"/>
      <c r="SJO9123" s="11"/>
      <c r="SJP9123" s="2"/>
      <c r="SJQ9123" s="6"/>
      <c r="SJT9123" s="11"/>
      <c r="SJU9123" s="2"/>
      <c r="SJV9123" s="6"/>
      <c r="SJY9123" s="11"/>
      <c r="SJZ9123" s="2"/>
      <c r="SKA9123" s="6"/>
      <c r="SKD9123" s="11"/>
      <c r="SKE9123" s="2"/>
      <c r="SKF9123" s="6"/>
      <c r="SKI9123" s="11"/>
      <c r="SKJ9123" s="2"/>
      <c r="SKK9123" s="6"/>
      <c r="SKN9123" s="11"/>
      <c r="SKO9123" s="2"/>
      <c r="SKP9123" s="6"/>
      <c r="SKS9123" s="11"/>
      <c r="SKT9123" s="2"/>
      <c r="SKU9123" s="6"/>
      <c r="SKX9123" s="11"/>
      <c r="SKY9123" s="2"/>
      <c r="SKZ9123" s="6"/>
      <c r="SLC9123" s="11"/>
      <c r="SLD9123" s="2"/>
      <c r="SLE9123" s="6"/>
      <c r="SLH9123" s="11"/>
      <c r="SLI9123" s="2"/>
      <c r="SLJ9123" s="6"/>
      <c r="SLM9123" s="11"/>
      <c r="SLN9123" s="2"/>
      <c r="SLO9123" s="6"/>
      <c r="SLR9123" s="11"/>
      <c r="SLS9123" s="2"/>
      <c r="SLT9123" s="6"/>
      <c r="SLW9123" s="11"/>
      <c r="SLX9123" s="2"/>
      <c r="SLY9123" s="6"/>
      <c r="SMB9123" s="11"/>
      <c r="SMC9123" s="2"/>
      <c r="SMD9123" s="6"/>
      <c r="SMG9123" s="11"/>
      <c r="SMH9123" s="2"/>
      <c r="SMI9123" s="6"/>
      <c r="SML9123" s="11"/>
      <c r="SMM9123" s="2"/>
      <c r="SMN9123" s="6"/>
      <c r="SMQ9123" s="11"/>
      <c r="SMR9123" s="2"/>
      <c r="SMS9123" s="6"/>
      <c r="SMV9123" s="11"/>
      <c r="SMW9123" s="2"/>
      <c r="SMX9123" s="6"/>
      <c r="SNA9123" s="11"/>
      <c r="SNB9123" s="2"/>
      <c r="SNC9123" s="6"/>
      <c r="SNF9123" s="11"/>
      <c r="SNG9123" s="2"/>
      <c r="SNH9123" s="6"/>
      <c r="SNK9123" s="11"/>
      <c r="SNL9123" s="2"/>
      <c r="SNM9123" s="6"/>
      <c r="SNP9123" s="11"/>
      <c r="SNQ9123" s="2"/>
      <c r="SNR9123" s="6"/>
      <c r="SNU9123" s="11"/>
      <c r="SNV9123" s="2"/>
      <c r="SNW9123" s="6"/>
      <c r="SNZ9123" s="11"/>
      <c r="SOA9123" s="2"/>
      <c r="SOB9123" s="6"/>
      <c r="SOE9123" s="11"/>
      <c r="SOF9123" s="2"/>
      <c r="SOG9123" s="6"/>
      <c r="SOJ9123" s="11"/>
      <c r="SOK9123" s="2"/>
      <c r="SOL9123" s="6"/>
      <c r="SOO9123" s="11"/>
      <c r="SOP9123" s="2"/>
      <c r="SOQ9123" s="6"/>
      <c r="SOT9123" s="11"/>
      <c r="SOU9123" s="2"/>
      <c r="SOV9123" s="6"/>
      <c r="SOY9123" s="11"/>
      <c r="SOZ9123" s="2"/>
      <c r="SPA9123" s="6"/>
      <c r="SPD9123" s="11"/>
      <c r="SPE9123" s="2"/>
      <c r="SPF9123" s="6"/>
      <c r="SPI9123" s="11"/>
      <c r="SPJ9123" s="2"/>
      <c r="SPK9123" s="6"/>
      <c r="SPN9123" s="11"/>
      <c r="SPO9123" s="2"/>
      <c r="SPP9123" s="6"/>
      <c r="SPS9123" s="11"/>
      <c r="SPT9123" s="2"/>
      <c r="SPU9123" s="6"/>
      <c r="SPX9123" s="11"/>
      <c r="SPY9123" s="2"/>
      <c r="SPZ9123" s="6"/>
      <c r="SQC9123" s="11"/>
      <c r="SQD9123" s="2"/>
      <c r="SQE9123" s="6"/>
      <c r="SQH9123" s="11"/>
      <c r="SQI9123" s="2"/>
      <c r="SQJ9123" s="6"/>
      <c r="SQM9123" s="11"/>
      <c r="SQN9123" s="2"/>
      <c r="SQO9123" s="6"/>
      <c r="SQR9123" s="11"/>
      <c r="SQS9123" s="2"/>
      <c r="SQT9123" s="6"/>
      <c r="SQW9123" s="11"/>
      <c r="SQX9123" s="2"/>
      <c r="SQY9123" s="6"/>
      <c r="SRB9123" s="11"/>
      <c r="SRC9123" s="2"/>
      <c r="SRD9123" s="6"/>
      <c r="SRG9123" s="11"/>
      <c r="SRH9123" s="2"/>
      <c r="SRI9123" s="6"/>
      <c r="SRL9123" s="11"/>
      <c r="SRM9123" s="2"/>
      <c r="SRN9123" s="6"/>
      <c r="SRQ9123" s="11"/>
      <c r="SRR9123" s="2"/>
      <c r="SRS9123" s="6"/>
      <c r="SRV9123" s="11"/>
      <c r="SRW9123" s="2"/>
      <c r="SRX9123" s="6"/>
      <c r="SSA9123" s="11"/>
      <c r="SSB9123" s="2"/>
      <c r="SSC9123" s="6"/>
      <c r="SSF9123" s="11"/>
      <c r="SSG9123" s="2"/>
      <c r="SSH9123" s="6"/>
      <c r="SSK9123" s="11"/>
      <c r="SSL9123" s="2"/>
      <c r="SSM9123" s="6"/>
      <c r="SSP9123" s="11"/>
      <c r="SSQ9123" s="2"/>
      <c r="SSR9123" s="6"/>
      <c r="SSU9123" s="11"/>
      <c r="SSV9123" s="2"/>
      <c r="SSW9123" s="6"/>
      <c r="SSZ9123" s="11"/>
      <c r="STA9123" s="2"/>
      <c r="STB9123" s="6"/>
      <c r="STE9123" s="11"/>
      <c r="STF9123" s="2"/>
      <c r="STG9123" s="6"/>
      <c r="STJ9123" s="11"/>
      <c r="STK9123" s="2"/>
      <c r="STL9123" s="6"/>
      <c r="STO9123" s="11"/>
      <c r="STP9123" s="2"/>
      <c r="STQ9123" s="6"/>
      <c r="STT9123" s="11"/>
      <c r="STU9123" s="2"/>
      <c r="STV9123" s="6"/>
      <c r="STY9123" s="11"/>
      <c r="STZ9123" s="2"/>
      <c r="SUA9123" s="6"/>
      <c r="SUD9123" s="11"/>
      <c r="SUE9123" s="2"/>
      <c r="SUF9123" s="6"/>
      <c r="SUI9123" s="11"/>
      <c r="SUJ9123" s="2"/>
      <c r="SUK9123" s="6"/>
      <c r="SUN9123" s="11"/>
      <c r="SUO9123" s="2"/>
      <c r="SUP9123" s="6"/>
      <c r="SUS9123" s="11"/>
      <c r="SUT9123" s="2"/>
      <c r="SUU9123" s="6"/>
      <c r="SUX9123" s="11"/>
      <c r="SUY9123" s="2"/>
      <c r="SUZ9123" s="6"/>
      <c r="SVC9123" s="11"/>
      <c r="SVD9123" s="2"/>
      <c r="SVE9123" s="6"/>
      <c r="SVH9123" s="11"/>
      <c r="SVI9123" s="2"/>
      <c r="SVJ9123" s="6"/>
      <c r="SVM9123" s="11"/>
      <c r="SVN9123" s="2"/>
      <c r="SVO9123" s="6"/>
      <c r="SVR9123" s="11"/>
      <c r="SVS9123" s="2"/>
      <c r="SVT9123" s="6"/>
      <c r="SVW9123" s="11"/>
      <c r="SVX9123" s="2"/>
      <c r="SVY9123" s="6"/>
      <c r="SWB9123" s="11"/>
      <c r="SWC9123" s="2"/>
      <c r="SWD9123" s="6"/>
      <c r="SWG9123" s="11"/>
      <c r="SWH9123" s="2"/>
      <c r="SWI9123" s="6"/>
      <c r="SWL9123" s="11"/>
      <c r="SWM9123" s="2"/>
      <c r="SWN9123" s="6"/>
      <c r="SWQ9123" s="11"/>
      <c r="SWR9123" s="2"/>
      <c r="SWS9123" s="6"/>
      <c r="SWV9123" s="11"/>
      <c r="SWW9123" s="2"/>
      <c r="SWX9123" s="6"/>
      <c r="SXA9123" s="11"/>
      <c r="SXB9123" s="2"/>
      <c r="SXC9123" s="6"/>
      <c r="SXF9123" s="11"/>
      <c r="SXG9123" s="2"/>
      <c r="SXH9123" s="6"/>
      <c r="SXK9123" s="11"/>
      <c r="SXL9123" s="2"/>
      <c r="SXM9123" s="6"/>
      <c r="SXP9123" s="11"/>
      <c r="SXQ9123" s="2"/>
      <c r="SXR9123" s="6"/>
      <c r="SXU9123" s="11"/>
      <c r="SXV9123" s="2"/>
      <c r="SXW9123" s="6"/>
      <c r="SXZ9123" s="11"/>
      <c r="SYA9123" s="2"/>
      <c r="SYB9123" s="6"/>
      <c r="SYE9123" s="11"/>
      <c r="SYF9123" s="2"/>
      <c r="SYG9123" s="6"/>
      <c r="SYJ9123" s="11"/>
      <c r="SYK9123" s="2"/>
      <c r="SYL9123" s="6"/>
      <c r="SYO9123" s="11"/>
      <c r="SYP9123" s="2"/>
      <c r="SYQ9123" s="6"/>
      <c r="SYT9123" s="11"/>
      <c r="SYU9123" s="2"/>
      <c r="SYV9123" s="6"/>
      <c r="SYY9123" s="11"/>
      <c r="SYZ9123" s="2"/>
      <c r="SZA9123" s="6"/>
      <c r="SZD9123" s="11"/>
      <c r="SZE9123" s="2"/>
      <c r="SZF9123" s="6"/>
      <c r="SZI9123" s="11"/>
      <c r="SZJ9123" s="2"/>
      <c r="SZK9123" s="6"/>
      <c r="SZN9123" s="11"/>
      <c r="SZO9123" s="2"/>
      <c r="SZP9123" s="6"/>
      <c r="SZS9123" s="11"/>
      <c r="SZT9123" s="2"/>
      <c r="SZU9123" s="6"/>
      <c r="SZX9123" s="11"/>
      <c r="SZY9123" s="2"/>
      <c r="SZZ9123" s="6"/>
      <c r="TAC9123" s="11"/>
      <c r="TAD9123" s="2"/>
      <c r="TAE9123" s="6"/>
      <c r="TAH9123" s="11"/>
      <c r="TAI9123" s="2"/>
      <c r="TAJ9123" s="6"/>
      <c r="TAM9123" s="11"/>
      <c r="TAN9123" s="2"/>
      <c r="TAO9123" s="6"/>
      <c r="TAR9123" s="11"/>
      <c r="TAS9123" s="2"/>
      <c r="TAT9123" s="6"/>
      <c r="TAW9123" s="11"/>
      <c r="TAX9123" s="2"/>
      <c r="TAY9123" s="6"/>
      <c r="TBB9123" s="11"/>
      <c r="TBC9123" s="2"/>
      <c r="TBD9123" s="6"/>
      <c r="TBG9123" s="11"/>
      <c r="TBH9123" s="2"/>
      <c r="TBI9123" s="6"/>
      <c r="TBL9123" s="11"/>
      <c r="TBM9123" s="2"/>
      <c r="TBN9123" s="6"/>
      <c r="TBQ9123" s="11"/>
      <c r="TBR9123" s="2"/>
      <c r="TBS9123" s="6"/>
      <c r="TBV9123" s="11"/>
      <c r="TBW9123" s="2"/>
      <c r="TBX9123" s="6"/>
      <c r="TCA9123" s="11"/>
      <c r="TCB9123" s="2"/>
      <c r="TCC9123" s="6"/>
      <c r="TCF9123" s="11"/>
      <c r="TCG9123" s="2"/>
      <c r="TCH9123" s="6"/>
      <c r="TCK9123" s="11"/>
      <c r="TCL9123" s="2"/>
      <c r="TCM9123" s="6"/>
      <c r="TCP9123" s="11"/>
      <c r="TCQ9123" s="2"/>
      <c r="TCR9123" s="6"/>
      <c r="TCU9123" s="11"/>
      <c r="TCV9123" s="2"/>
      <c r="TCW9123" s="6"/>
      <c r="TCZ9123" s="11"/>
      <c r="TDA9123" s="2"/>
      <c r="TDB9123" s="6"/>
      <c r="TDE9123" s="11"/>
      <c r="TDF9123" s="2"/>
      <c r="TDG9123" s="6"/>
      <c r="TDJ9123" s="11"/>
      <c r="TDK9123" s="2"/>
      <c r="TDL9123" s="6"/>
      <c r="TDO9123" s="11"/>
      <c r="TDP9123" s="2"/>
      <c r="TDQ9123" s="6"/>
      <c r="TDT9123" s="11"/>
      <c r="TDU9123" s="2"/>
      <c r="TDV9123" s="6"/>
      <c r="TDY9123" s="11"/>
      <c r="TDZ9123" s="2"/>
      <c r="TEA9123" s="6"/>
      <c r="TED9123" s="11"/>
      <c r="TEE9123" s="2"/>
      <c r="TEF9123" s="6"/>
      <c r="TEI9123" s="11"/>
      <c r="TEJ9123" s="2"/>
      <c r="TEK9123" s="6"/>
      <c r="TEN9123" s="11"/>
      <c r="TEO9123" s="2"/>
      <c r="TEP9123" s="6"/>
      <c r="TES9123" s="11"/>
      <c r="TET9123" s="2"/>
      <c r="TEU9123" s="6"/>
      <c r="TEX9123" s="11"/>
      <c r="TEY9123" s="2"/>
      <c r="TEZ9123" s="6"/>
      <c r="TFC9123" s="11"/>
      <c r="TFD9123" s="2"/>
      <c r="TFE9123" s="6"/>
      <c r="TFH9123" s="11"/>
      <c r="TFI9123" s="2"/>
      <c r="TFJ9123" s="6"/>
      <c r="TFM9123" s="11"/>
      <c r="TFN9123" s="2"/>
      <c r="TFO9123" s="6"/>
      <c r="TFR9123" s="11"/>
      <c r="TFS9123" s="2"/>
      <c r="TFT9123" s="6"/>
      <c r="TFW9123" s="11"/>
      <c r="TFX9123" s="2"/>
      <c r="TFY9123" s="6"/>
      <c r="TGB9123" s="11"/>
      <c r="TGC9123" s="2"/>
      <c r="TGD9123" s="6"/>
      <c r="TGG9123" s="11"/>
      <c r="TGH9123" s="2"/>
      <c r="TGI9123" s="6"/>
      <c r="TGL9123" s="11"/>
      <c r="TGM9123" s="2"/>
      <c r="TGN9123" s="6"/>
      <c r="TGQ9123" s="11"/>
      <c r="TGR9123" s="2"/>
      <c r="TGS9123" s="6"/>
      <c r="TGV9123" s="11"/>
      <c r="TGW9123" s="2"/>
      <c r="TGX9123" s="6"/>
      <c r="THA9123" s="11"/>
      <c r="THB9123" s="2"/>
      <c r="THC9123" s="6"/>
      <c r="THF9123" s="11"/>
      <c r="THG9123" s="2"/>
      <c r="THH9123" s="6"/>
      <c r="THK9123" s="11"/>
      <c r="THL9123" s="2"/>
      <c r="THM9123" s="6"/>
      <c r="THP9123" s="11"/>
      <c r="THQ9123" s="2"/>
      <c r="THR9123" s="6"/>
      <c r="THU9123" s="11"/>
      <c r="THV9123" s="2"/>
      <c r="THW9123" s="6"/>
      <c r="THZ9123" s="11"/>
      <c r="TIA9123" s="2"/>
      <c r="TIB9123" s="6"/>
      <c r="TIE9123" s="11"/>
      <c r="TIF9123" s="2"/>
      <c r="TIG9123" s="6"/>
      <c r="TIJ9123" s="11"/>
      <c r="TIK9123" s="2"/>
      <c r="TIL9123" s="6"/>
      <c r="TIO9123" s="11"/>
      <c r="TIP9123" s="2"/>
      <c r="TIQ9123" s="6"/>
      <c r="TIT9123" s="11"/>
      <c r="TIU9123" s="2"/>
      <c r="TIV9123" s="6"/>
      <c r="TIY9123" s="11"/>
      <c r="TIZ9123" s="2"/>
      <c r="TJA9123" s="6"/>
      <c r="TJD9123" s="11"/>
      <c r="TJE9123" s="2"/>
      <c r="TJF9123" s="6"/>
      <c r="TJI9123" s="11"/>
      <c r="TJJ9123" s="2"/>
      <c r="TJK9123" s="6"/>
      <c r="TJN9123" s="11"/>
      <c r="TJO9123" s="2"/>
      <c r="TJP9123" s="6"/>
      <c r="TJS9123" s="11"/>
      <c r="TJT9123" s="2"/>
      <c r="TJU9123" s="6"/>
      <c r="TJX9123" s="11"/>
      <c r="TJY9123" s="2"/>
      <c r="TJZ9123" s="6"/>
      <c r="TKC9123" s="11"/>
      <c r="TKD9123" s="2"/>
      <c r="TKE9123" s="6"/>
      <c r="TKH9123" s="11"/>
      <c r="TKI9123" s="2"/>
      <c r="TKJ9123" s="6"/>
      <c r="TKM9123" s="11"/>
      <c r="TKN9123" s="2"/>
      <c r="TKO9123" s="6"/>
      <c r="TKR9123" s="11"/>
      <c r="TKS9123" s="2"/>
      <c r="TKT9123" s="6"/>
      <c r="TKW9123" s="11"/>
      <c r="TKX9123" s="2"/>
      <c r="TKY9123" s="6"/>
      <c r="TLB9123" s="11"/>
      <c r="TLC9123" s="2"/>
      <c r="TLD9123" s="6"/>
      <c r="TLG9123" s="11"/>
      <c r="TLH9123" s="2"/>
      <c r="TLI9123" s="6"/>
      <c r="TLL9123" s="11"/>
      <c r="TLM9123" s="2"/>
      <c r="TLN9123" s="6"/>
      <c r="TLQ9123" s="11"/>
      <c r="TLR9123" s="2"/>
      <c r="TLS9123" s="6"/>
      <c r="TLV9123" s="11"/>
      <c r="TLW9123" s="2"/>
      <c r="TLX9123" s="6"/>
      <c r="TMA9123" s="11"/>
      <c r="TMB9123" s="2"/>
      <c r="TMC9123" s="6"/>
      <c r="TMF9123" s="11"/>
      <c r="TMG9123" s="2"/>
      <c r="TMH9123" s="6"/>
      <c r="TMK9123" s="11"/>
      <c r="TML9123" s="2"/>
      <c r="TMM9123" s="6"/>
      <c r="TMP9123" s="11"/>
      <c r="TMQ9123" s="2"/>
      <c r="TMR9123" s="6"/>
      <c r="TMU9123" s="11"/>
      <c r="TMV9123" s="2"/>
      <c r="TMW9123" s="6"/>
      <c r="TMZ9123" s="11"/>
      <c r="TNA9123" s="2"/>
      <c r="TNB9123" s="6"/>
      <c r="TNE9123" s="11"/>
      <c r="TNF9123" s="2"/>
      <c r="TNG9123" s="6"/>
      <c r="TNJ9123" s="11"/>
      <c r="TNK9123" s="2"/>
      <c r="TNL9123" s="6"/>
      <c r="TNO9123" s="11"/>
      <c r="TNP9123" s="2"/>
      <c r="TNQ9123" s="6"/>
      <c r="TNT9123" s="11"/>
      <c r="TNU9123" s="2"/>
      <c r="TNV9123" s="6"/>
      <c r="TNY9123" s="11"/>
      <c r="TNZ9123" s="2"/>
      <c r="TOA9123" s="6"/>
      <c r="TOD9123" s="11"/>
      <c r="TOE9123" s="2"/>
      <c r="TOF9123" s="6"/>
      <c r="TOI9123" s="11"/>
      <c r="TOJ9123" s="2"/>
      <c r="TOK9123" s="6"/>
      <c r="TON9123" s="11"/>
      <c r="TOO9123" s="2"/>
      <c r="TOP9123" s="6"/>
      <c r="TOS9123" s="11"/>
      <c r="TOT9123" s="2"/>
      <c r="TOU9123" s="6"/>
      <c r="TOX9123" s="11"/>
      <c r="TOY9123" s="2"/>
      <c r="TOZ9123" s="6"/>
      <c r="TPC9123" s="11"/>
      <c r="TPD9123" s="2"/>
      <c r="TPE9123" s="6"/>
      <c r="TPH9123" s="11"/>
      <c r="TPI9123" s="2"/>
      <c r="TPJ9123" s="6"/>
      <c r="TPM9123" s="11"/>
      <c r="TPN9123" s="2"/>
      <c r="TPO9123" s="6"/>
      <c r="TPR9123" s="11"/>
      <c r="TPS9123" s="2"/>
      <c r="TPT9123" s="6"/>
      <c r="TPW9123" s="11"/>
      <c r="TPX9123" s="2"/>
      <c r="TPY9123" s="6"/>
      <c r="TQB9123" s="11"/>
      <c r="TQC9123" s="2"/>
      <c r="TQD9123" s="6"/>
      <c r="TQG9123" s="11"/>
      <c r="TQH9123" s="2"/>
      <c r="TQI9123" s="6"/>
      <c r="TQL9123" s="11"/>
      <c r="TQM9123" s="2"/>
      <c r="TQN9123" s="6"/>
      <c r="TQQ9123" s="11"/>
      <c r="TQR9123" s="2"/>
      <c r="TQS9123" s="6"/>
      <c r="TQV9123" s="11"/>
      <c r="TQW9123" s="2"/>
      <c r="TQX9123" s="6"/>
      <c r="TRA9123" s="11"/>
      <c r="TRB9123" s="2"/>
      <c r="TRC9123" s="6"/>
      <c r="TRF9123" s="11"/>
      <c r="TRG9123" s="2"/>
      <c r="TRH9123" s="6"/>
      <c r="TRK9123" s="11"/>
      <c r="TRL9123" s="2"/>
      <c r="TRM9123" s="6"/>
      <c r="TRP9123" s="11"/>
      <c r="TRQ9123" s="2"/>
      <c r="TRR9123" s="6"/>
      <c r="TRU9123" s="11"/>
      <c r="TRV9123" s="2"/>
      <c r="TRW9123" s="6"/>
      <c r="TRZ9123" s="11"/>
      <c r="TSA9123" s="2"/>
      <c r="TSB9123" s="6"/>
      <c r="TSE9123" s="11"/>
      <c r="TSF9123" s="2"/>
      <c r="TSG9123" s="6"/>
      <c r="TSJ9123" s="11"/>
      <c r="TSK9123" s="2"/>
      <c r="TSL9123" s="6"/>
      <c r="TSO9123" s="11"/>
      <c r="TSP9123" s="2"/>
      <c r="TSQ9123" s="6"/>
      <c r="TST9123" s="11"/>
      <c r="TSU9123" s="2"/>
      <c r="TSV9123" s="6"/>
      <c r="TSY9123" s="11"/>
      <c r="TSZ9123" s="2"/>
      <c r="TTA9123" s="6"/>
      <c r="TTD9123" s="11"/>
      <c r="TTE9123" s="2"/>
      <c r="TTF9123" s="6"/>
      <c r="TTI9123" s="11"/>
      <c r="TTJ9123" s="2"/>
      <c r="TTK9123" s="6"/>
      <c r="TTN9123" s="11"/>
      <c r="TTO9123" s="2"/>
      <c r="TTP9123" s="6"/>
      <c r="TTS9123" s="11"/>
      <c r="TTT9123" s="2"/>
      <c r="TTU9123" s="6"/>
      <c r="TTX9123" s="11"/>
      <c r="TTY9123" s="2"/>
      <c r="TTZ9123" s="6"/>
      <c r="TUC9123" s="11"/>
      <c r="TUD9123" s="2"/>
      <c r="TUE9123" s="6"/>
      <c r="TUH9123" s="11"/>
      <c r="TUI9123" s="2"/>
      <c r="TUJ9123" s="6"/>
      <c r="TUM9123" s="11"/>
      <c r="TUN9123" s="2"/>
      <c r="TUO9123" s="6"/>
      <c r="TUR9123" s="11"/>
      <c r="TUS9123" s="2"/>
      <c r="TUT9123" s="6"/>
      <c r="TUW9123" s="11"/>
      <c r="TUX9123" s="2"/>
      <c r="TUY9123" s="6"/>
      <c r="TVB9123" s="11"/>
      <c r="TVC9123" s="2"/>
      <c r="TVD9123" s="6"/>
      <c r="TVG9123" s="11"/>
      <c r="TVH9123" s="2"/>
      <c r="TVI9123" s="6"/>
      <c r="TVL9123" s="11"/>
      <c r="TVM9123" s="2"/>
      <c r="TVN9123" s="6"/>
      <c r="TVQ9123" s="11"/>
      <c r="TVR9123" s="2"/>
      <c r="TVS9123" s="6"/>
      <c r="TVV9123" s="11"/>
      <c r="TVW9123" s="2"/>
      <c r="TVX9123" s="6"/>
      <c r="TWA9123" s="11"/>
      <c r="TWB9123" s="2"/>
      <c r="TWC9123" s="6"/>
      <c r="TWF9123" s="11"/>
      <c r="TWG9123" s="2"/>
      <c r="TWH9123" s="6"/>
      <c r="TWK9123" s="11"/>
      <c r="TWL9123" s="2"/>
      <c r="TWM9123" s="6"/>
      <c r="TWP9123" s="11"/>
      <c r="TWQ9123" s="2"/>
      <c r="TWR9123" s="6"/>
      <c r="TWU9123" s="11"/>
      <c r="TWV9123" s="2"/>
      <c r="TWW9123" s="6"/>
      <c r="TWZ9123" s="11"/>
      <c r="TXA9123" s="2"/>
      <c r="TXB9123" s="6"/>
      <c r="TXE9123" s="11"/>
      <c r="TXF9123" s="2"/>
      <c r="TXG9123" s="6"/>
      <c r="TXJ9123" s="11"/>
      <c r="TXK9123" s="2"/>
      <c r="TXL9123" s="6"/>
      <c r="TXO9123" s="11"/>
      <c r="TXP9123" s="2"/>
      <c r="TXQ9123" s="6"/>
      <c r="TXT9123" s="11"/>
      <c r="TXU9123" s="2"/>
      <c r="TXV9123" s="6"/>
      <c r="TXY9123" s="11"/>
      <c r="TXZ9123" s="2"/>
      <c r="TYA9123" s="6"/>
      <c r="TYD9123" s="11"/>
      <c r="TYE9123" s="2"/>
      <c r="TYF9123" s="6"/>
      <c r="TYI9123" s="11"/>
      <c r="TYJ9123" s="2"/>
      <c r="TYK9123" s="6"/>
      <c r="TYN9123" s="11"/>
      <c r="TYO9123" s="2"/>
      <c r="TYP9123" s="6"/>
      <c r="TYS9123" s="11"/>
      <c r="TYT9123" s="2"/>
      <c r="TYU9123" s="6"/>
      <c r="TYX9123" s="11"/>
      <c r="TYY9123" s="2"/>
      <c r="TYZ9123" s="6"/>
      <c r="TZC9123" s="11"/>
      <c r="TZD9123" s="2"/>
      <c r="TZE9123" s="6"/>
      <c r="TZH9123" s="11"/>
      <c r="TZI9123" s="2"/>
      <c r="TZJ9123" s="6"/>
      <c r="TZM9123" s="11"/>
      <c r="TZN9123" s="2"/>
      <c r="TZO9123" s="6"/>
      <c r="TZR9123" s="11"/>
      <c r="TZS9123" s="2"/>
      <c r="TZT9123" s="6"/>
      <c r="TZW9123" s="11"/>
      <c r="TZX9123" s="2"/>
      <c r="TZY9123" s="6"/>
      <c r="UAB9123" s="11"/>
      <c r="UAC9123" s="2"/>
      <c r="UAD9123" s="6"/>
      <c r="UAG9123" s="11"/>
      <c r="UAH9123" s="2"/>
      <c r="UAI9123" s="6"/>
      <c r="UAL9123" s="11"/>
      <c r="UAM9123" s="2"/>
      <c r="UAN9123" s="6"/>
      <c r="UAQ9123" s="11"/>
      <c r="UAR9123" s="2"/>
      <c r="UAS9123" s="6"/>
      <c r="UAV9123" s="11"/>
      <c r="UAW9123" s="2"/>
      <c r="UAX9123" s="6"/>
      <c r="UBA9123" s="11"/>
      <c r="UBB9123" s="2"/>
      <c r="UBC9123" s="6"/>
      <c r="UBF9123" s="11"/>
      <c r="UBG9123" s="2"/>
      <c r="UBH9123" s="6"/>
      <c r="UBK9123" s="11"/>
      <c r="UBL9123" s="2"/>
      <c r="UBM9123" s="6"/>
      <c r="UBP9123" s="11"/>
      <c r="UBQ9123" s="2"/>
      <c r="UBR9123" s="6"/>
      <c r="UBU9123" s="11"/>
      <c r="UBV9123" s="2"/>
      <c r="UBW9123" s="6"/>
      <c r="UBZ9123" s="11"/>
      <c r="UCA9123" s="2"/>
      <c r="UCB9123" s="6"/>
      <c r="UCE9123" s="11"/>
      <c r="UCF9123" s="2"/>
      <c r="UCG9123" s="6"/>
      <c r="UCJ9123" s="11"/>
      <c r="UCK9123" s="2"/>
      <c r="UCL9123" s="6"/>
      <c r="UCO9123" s="11"/>
      <c r="UCP9123" s="2"/>
      <c r="UCQ9123" s="6"/>
      <c r="UCT9123" s="11"/>
      <c r="UCU9123" s="2"/>
      <c r="UCV9123" s="6"/>
      <c r="UCY9123" s="11"/>
      <c r="UCZ9123" s="2"/>
      <c r="UDA9123" s="6"/>
      <c r="UDD9123" s="11"/>
      <c r="UDE9123" s="2"/>
      <c r="UDF9123" s="6"/>
      <c r="UDI9123" s="11"/>
      <c r="UDJ9123" s="2"/>
      <c r="UDK9123" s="6"/>
      <c r="UDN9123" s="11"/>
      <c r="UDO9123" s="2"/>
      <c r="UDP9123" s="6"/>
      <c r="UDS9123" s="11"/>
      <c r="UDT9123" s="2"/>
      <c r="UDU9123" s="6"/>
      <c r="UDX9123" s="11"/>
      <c r="UDY9123" s="2"/>
      <c r="UDZ9123" s="6"/>
      <c r="UEC9123" s="11"/>
      <c r="UED9123" s="2"/>
      <c r="UEE9123" s="6"/>
      <c r="UEH9123" s="11"/>
      <c r="UEI9123" s="2"/>
      <c r="UEJ9123" s="6"/>
      <c r="UEM9123" s="11"/>
      <c r="UEN9123" s="2"/>
      <c r="UEO9123" s="6"/>
      <c r="UER9123" s="11"/>
      <c r="UES9123" s="2"/>
      <c r="UET9123" s="6"/>
      <c r="UEW9123" s="11"/>
      <c r="UEX9123" s="2"/>
      <c r="UEY9123" s="6"/>
      <c r="UFB9123" s="11"/>
      <c r="UFC9123" s="2"/>
      <c r="UFD9123" s="6"/>
      <c r="UFG9123" s="11"/>
      <c r="UFH9123" s="2"/>
      <c r="UFI9123" s="6"/>
      <c r="UFL9123" s="11"/>
      <c r="UFM9123" s="2"/>
      <c r="UFN9123" s="6"/>
      <c r="UFQ9123" s="11"/>
      <c r="UFR9123" s="2"/>
      <c r="UFS9123" s="6"/>
      <c r="UFV9123" s="11"/>
      <c r="UFW9123" s="2"/>
      <c r="UFX9123" s="6"/>
      <c r="UGA9123" s="11"/>
      <c r="UGB9123" s="2"/>
      <c r="UGC9123" s="6"/>
      <c r="UGF9123" s="11"/>
      <c r="UGG9123" s="2"/>
      <c r="UGH9123" s="6"/>
      <c r="UGK9123" s="11"/>
      <c r="UGL9123" s="2"/>
      <c r="UGM9123" s="6"/>
      <c r="UGP9123" s="11"/>
      <c r="UGQ9123" s="2"/>
      <c r="UGR9123" s="6"/>
      <c r="UGU9123" s="11"/>
      <c r="UGV9123" s="2"/>
      <c r="UGW9123" s="6"/>
      <c r="UGZ9123" s="11"/>
      <c r="UHA9123" s="2"/>
      <c r="UHB9123" s="6"/>
      <c r="UHE9123" s="11"/>
      <c r="UHF9123" s="2"/>
      <c r="UHG9123" s="6"/>
      <c r="UHJ9123" s="11"/>
      <c r="UHK9123" s="2"/>
      <c r="UHL9123" s="6"/>
      <c r="UHO9123" s="11"/>
      <c r="UHP9123" s="2"/>
      <c r="UHQ9123" s="6"/>
      <c r="UHT9123" s="11"/>
      <c r="UHU9123" s="2"/>
      <c r="UHV9123" s="6"/>
      <c r="UHY9123" s="11"/>
      <c r="UHZ9123" s="2"/>
      <c r="UIA9123" s="6"/>
      <c r="UID9123" s="11"/>
      <c r="UIE9123" s="2"/>
      <c r="UIF9123" s="6"/>
      <c r="UII9123" s="11"/>
      <c r="UIJ9123" s="2"/>
      <c r="UIK9123" s="6"/>
      <c r="UIN9123" s="11"/>
      <c r="UIO9123" s="2"/>
      <c r="UIP9123" s="6"/>
      <c r="UIS9123" s="11"/>
      <c r="UIT9123" s="2"/>
      <c r="UIU9123" s="6"/>
      <c r="UIX9123" s="11"/>
      <c r="UIY9123" s="2"/>
      <c r="UIZ9123" s="6"/>
      <c r="UJC9123" s="11"/>
      <c r="UJD9123" s="2"/>
      <c r="UJE9123" s="6"/>
      <c r="UJH9123" s="11"/>
      <c r="UJI9123" s="2"/>
      <c r="UJJ9123" s="6"/>
      <c r="UJM9123" s="11"/>
      <c r="UJN9123" s="2"/>
      <c r="UJO9123" s="6"/>
      <c r="UJR9123" s="11"/>
      <c r="UJS9123" s="2"/>
      <c r="UJT9123" s="6"/>
      <c r="UJW9123" s="11"/>
      <c r="UJX9123" s="2"/>
      <c r="UJY9123" s="6"/>
      <c r="UKB9123" s="11"/>
      <c r="UKC9123" s="2"/>
      <c r="UKD9123" s="6"/>
      <c r="UKG9123" s="11"/>
      <c r="UKH9123" s="2"/>
      <c r="UKI9123" s="6"/>
      <c r="UKL9123" s="11"/>
      <c r="UKM9123" s="2"/>
      <c r="UKN9123" s="6"/>
      <c r="UKQ9123" s="11"/>
      <c r="UKR9123" s="2"/>
      <c r="UKS9123" s="6"/>
      <c r="UKV9123" s="11"/>
      <c r="UKW9123" s="2"/>
      <c r="UKX9123" s="6"/>
      <c r="ULA9123" s="11"/>
      <c r="ULB9123" s="2"/>
      <c r="ULC9123" s="6"/>
      <c r="ULF9123" s="11"/>
      <c r="ULG9123" s="2"/>
      <c r="ULH9123" s="6"/>
      <c r="ULK9123" s="11"/>
      <c r="ULL9123" s="2"/>
      <c r="ULM9123" s="6"/>
      <c r="ULP9123" s="11"/>
      <c r="ULQ9123" s="2"/>
      <c r="ULR9123" s="6"/>
      <c r="ULU9123" s="11"/>
      <c r="ULV9123" s="2"/>
      <c r="ULW9123" s="6"/>
      <c r="ULZ9123" s="11"/>
      <c r="UMA9123" s="2"/>
      <c r="UMB9123" s="6"/>
      <c r="UME9123" s="11"/>
      <c r="UMF9123" s="2"/>
      <c r="UMG9123" s="6"/>
      <c r="UMJ9123" s="11"/>
      <c r="UMK9123" s="2"/>
      <c r="UML9123" s="6"/>
      <c r="UMO9123" s="11"/>
      <c r="UMP9123" s="2"/>
      <c r="UMQ9123" s="6"/>
      <c r="UMT9123" s="11"/>
      <c r="UMU9123" s="2"/>
      <c r="UMV9123" s="6"/>
      <c r="UMY9123" s="11"/>
      <c r="UMZ9123" s="2"/>
      <c r="UNA9123" s="6"/>
      <c r="UND9123" s="11"/>
      <c r="UNE9123" s="2"/>
      <c r="UNF9123" s="6"/>
      <c r="UNI9123" s="11"/>
      <c r="UNJ9123" s="2"/>
      <c r="UNK9123" s="6"/>
      <c r="UNN9123" s="11"/>
      <c r="UNO9123" s="2"/>
      <c r="UNP9123" s="6"/>
      <c r="UNS9123" s="11"/>
      <c r="UNT9123" s="2"/>
      <c r="UNU9123" s="6"/>
      <c r="UNX9123" s="11"/>
      <c r="UNY9123" s="2"/>
      <c r="UNZ9123" s="6"/>
      <c r="UOC9123" s="11"/>
      <c r="UOD9123" s="2"/>
      <c r="UOE9123" s="6"/>
      <c r="UOH9123" s="11"/>
      <c r="UOI9123" s="2"/>
      <c r="UOJ9123" s="6"/>
      <c r="UOM9123" s="11"/>
      <c r="UON9123" s="2"/>
      <c r="UOO9123" s="6"/>
      <c r="UOR9123" s="11"/>
      <c r="UOS9123" s="2"/>
      <c r="UOT9123" s="6"/>
      <c r="UOW9123" s="11"/>
      <c r="UOX9123" s="2"/>
      <c r="UOY9123" s="6"/>
      <c r="UPB9123" s="11"/>
      <c r="UPC9123" s="2"/>
      <c r="UPD9123" s="6"/>
      <c r="UPG9123" s="11"/>
      <c r="UPH9123" s="2"/>
      <c r="UPI9123" s="6"/>
      <c r="UPL9123" s="11"/>
      <c r="UPM9123" s="2"/>
      <c r="UPN9123" s="6"/>
      <c r="UPQ9123" s="11"/>
      <c r="UPR9123" s="2"/>
      <c r="UPS9123" s="6"/>
      <c r="UPV9123" s="11"/>
      <c r="UPW9123" s="2"/>
      <c r="UPX9123" s="6"/>
      <c r="UQA9123" s="11"/>
      <c r="UQB9123" s="2"/>
      <c r="UQC9123" s="6"/>
      <c r="UQF9123" s="11"/>
      <c r="UQG9123" s="2"/>
      <c r="UQH9123" s="6"/>
      <c r="UQK9123" s="11"/>
      <c r="UQL9123" s="2"/>
      <c r="UQM9123" s="6"/>
      <c r="UQP9123" s="11"/>
      <c r="UQQ9123" s="2"/>
      <c r="UQR9123" s="6"/>
      <c r="UQU9123" s="11"/>
      <c r="UQV9123" s="2"/>
      <c r="UQW9123" s="6"/>
      <c r="UQZ9123" s="11"/>
      <c r="URA9123" s="2"/>
      <c r="URB9123" s="6"/>
      <c r="URE9123" s="11"/>
      <c r="URF9123" s="2"/>
      <c r="URG9123" s="6"/>
      <c r="URJ9123" s="11"/>
      <c r="URK9123" s="2"/>
      <c r="URL9123" s="6"/>
      <c r="URO9123" s="11"/>
      <c r="URP9123" s="2"/>
      <c r="URQ9123" s="6"/>
      <c r="URT9123" s="11"/>
      <c r="URU9123" s="2"/>
      <c r="URV9123" s="6"/>
      <c r="URY9123" s="11"/>
      <c r="URZ9123" s="2"/>
      <c r="USA9123" s="6"/>
      <c r="USD9123" s="11"/>
      <c r="USE9123" s="2"/>
      <c r="USF9123" s="6"/>
      <c r="USI9123" s="11"/>
      <c r="USJ9123" s="2"/>
      <c r="USK9123" s="6"/>
      <c r="USN9123" s="11"/>
      <c r="USO9123" s="2"/>
      <c r="USP9123" s="6"/>
      <c r="USS9123" s="11"/>
      <c r="UST9123" s="2"/>
      <c r="USU9123" s="6"/>
      <c r="USX9123" s="11"/>
      <c r="USY9123" s="2"/>
      <c r="USZ9123" s="6"/>
      <c r="UTC9123" s="11"/>
      <c r="UTD9123" s="2"/>
      <c r="UTE9123" s="6"/>
      <c r="UTH9123" s="11"/>
      <c r="UTI9123" s="2"/>
      <c r="UTJ9123" s="6"/>
      <c r="UTM9123" s="11"/>
      <c r="UTN9123" s="2"/>
      <c r="UTO9123" s="6"/>
      <c r="UTR9123" s="11"/>
      <c r="UTS9123" s="2"/>
      <c r="UTT9123" s="6"/>
      <c r="UTW9123" s="11"/>
      <c r="UTX9123" s="2"/>
      <c r="UTY9123" s="6"/>
      <c r="UUB9123" s="11"/>
      <c r="UUC9123" s="2"/>
      <c r="UUD9123" s="6"/>
      <c r="UUG9123" s="11"/>
      <c r="UUH9123" s="2"/>
      <c r="UUI9123" s="6"/>
      <c r="UUL9123" s="11"/>
      <c r="UUM9123" s="2"/>
      <c r="UUN9123" s="6"/>
      <c r="UUQ9123" s="11"/>
      <c r="UUR9123" s="2"/>
      <c r="UUS9123" s="6"/>
      <c r="UUV9123" s="11"/>
      <c r="UUW9123" s="2"/>
      <c r="UUX9123" s="6"/>
      <c r="UVA9123" s="11"/>
      <c r="UVB9123" s="2"/>
      <c r="UVC9123" s="6"/>
      <c r="UVF9123" s="11"/>
      <c r="UVG9123" s="2"/>
      <c r="UVH9123" s="6"/>
      <c r="UVK9123" s="11"/>
      <c r="UVL9123" s="2"/>
      <c r="UVM9123" s="6"/>
      <c r="UVP9123" s="11"/>
      <c r="UVQ9123" s="2"/>
      <c r="UVR9123" s="6"/>
      <c r="UVU9123" s="11"/>
      <c r="UVV9123" s="2"/>
      <c r="UVW9123" s="6"/>
      <c r="UVZ9123" s="11"/>
      <c r="UWA9123" s="2"/>
      <c r="UWB9123" s="6"/>
      <c r="UWE9123" s="11"/>
      <c r="UWF9123" s="2"/>
      <c r="UWG9123" s="6"/>
      <c r="UWJ9123" s="11"/>
      <c r="UWK9123" s="2"/>
      <c r="UWL9123" s="6"/>
      <c r="UWO9123" s="11"/>
      <c r="UWP9123" s="2"/>
      <c r="UWQ9123" s="6"/>
      <c r="UWT9123" s="11"/>
      <c r="UWU9123" s="2"/>
      <c r="UWV9123" s="6"/>
      <c r="UWY9123" s="11"/>
      <c r="UWZ9123" s="2"/>
      <c r="UXA9123" s="6"/>
      <c r="UXD9123" s="11"/>
      <c r="UXE9123" s="2"/>
      <c r="UXF9123" s="6"/>
      <c r="UXI9123" s="11"/>
      <c r="UXJ9123" s="2"/>
      <c r="UXK9123" s="6"/>
      <c r="UXN9123" s="11"/>
      <c r="UXO9123" s="2"/>
      <c r="UXP9123" s="6"/>
      <c r="UXS9123" s="11"/>
      <c r="UXT9123" s="2"/>
      <c r="UXU9123" s="6"/>
      <c r="UXX9123" s="11"/>
      <c r="UXY9123" s="2"/>
      <c r="UXZ9123" s="6"/>
      <c r="UYC9123" s="11"/>
      <c r="UYD9123" s="2"/>
      <c r="UYE9123" s="6"/>
      <c r="UYH9123" s="11"/>
      <c r="UYI9123" s="2"/>
      <c r="UYJ9123" s="6"/>
      <c r="UYM9123" s="11"/>
      <c r="UYN9123" s="2"/>
      <c r="UYO9123" s="6"/>
      <c r="UYR9123" s="11"/>
      <c r="UYS9123" s="2"/>
      <c r="UYT9123" s="6"/>
      <c r="UYW9123" s="11"/>
      <c r="UYX9123" s="2"/>
      <c r="UYY9123" s="6"/>
      <c r="UZB9123" s="11"/>
      <c r="UZC9123" s="2"/>
      <c r="UZD9123" s="6"/>
      <c r="UZG9123" s="11"/>
      <c r="UZH9123" s="2"/>
      <c r="UZI9123" s="6"/>
      <c r="UZL9123" s="11"/>
      <c r="UZM9123" s="2"/>
      <c r="UZN9123" s="6"/>
      <c r="UZQ9123" s="11"/>
      <c r="UZR9123" s="2"/>
      <c r="UZS9123" s="6"/>
      <c r="UZV9123" s="11"/>
      <c r="UZW9123" s="2"/>
      <c r="UZX9123" s="6"/>
      <c r="VAA9123" s="11"/>
      <c r="VAB9123" s="2"/>
      <c r="VAC9123" s="6"/>
      <c r="VAF9123" s="11"/>
      <c r="VAG9123" s="2"/>
      <c r="VAH9123" s="6"/>
      <c r="VAK9123" s="11"/>
      <c r="VAL9123" s="2"/>
      <c r="VAM9123" s="6"/>
      <c r="VAP9123" s="11"/>
      <c r="VAQ9123" s="2"/>
      <c r="VAR9123" s="6"/>
      <c r="VAU9123" s="11"/>
      <c r="VAV9123" s="2"/>
      <c r="VAW9123" s="6"/>
      <c r="VAZ9123" s="11"/>
      <c r="VBA9123" s="2"/>
      <c r="VBB9123" s="6"/>
      <c r="VBE9123" s="11"/>
      <c r="VBF9123" s="2"/>
      <c r="VBG9123" s="6"/>
      <c r="VBJ9123" s="11"/>
      <c r="VBK9123" s="2"/>
      <c r="VBL9123" s="6"/>
      <c r="VBO9123" s="11"/>
      <c r="VBP9123" s="2"/>
      <c r="VBQ9123" s="6"/>
      <c r="VBT9123" s="11"/>
      <c r="VBU9123" s="2"/>
      <c r="VBV9123" s="6"/>
      <c r="VBY9123" s="11"/>
      <c r="VBZ9123" s="2"/>
      <c r="VCA9123" s="6"/>
      <c r="VCD9123" s="11"/>
      <c r="VCE9123" s="2"/>
      <c r="VCF9123" s="6"/>
      <c r="VCI9123" s="11"/>
      <c r="VCJ9123" s="2"/>
      <c r="VCK9123" s="6"/>
      <c r="VCN9123" s="11"/>
      <c r="VCO9123" s="2"/>
      <c r="VCP9123" s="6"/>
      <c r="VCS9123" s="11"/>
      <c r="VCT9123" s="2"/>
      <c r="VCU9123" s="6"/>
      <c r="VCX9123" s="11"/>
      <c r="VCY9123" s="2"/>
      <c r="VCZ9123" s="6"/>
      <c r="VDC9123" s="11"/>
      <c r="VDD9123" s="2"/>
      <c r="VDE9123" s="6"/>
      <c r="VDH9123" s="11"/>
      <c r="VDI9123" s="2"/>
      <c r="VDJ9123" s="6"/>
      <c r="VDM9123" s="11"/>
      <c r="VDN9123" s="2"/>
      <c r="VDO9123" s="6"/>
      <c r="VDR9123" s="11"/>
      <c r="VDS9123" s="2"/>
      <c r="VDT9123" s="6"/>
      <c r="VDW9123" s="11"/>
      <c r="VDX9123" s="2"/>
      <c r="VDY9123" s="6"/>
      <c r="VEB9123" s="11"/>
      <c r="VEC9123" s="2"/>
      <c r="VED9123" s="6"/>
      <c r="VEG9123" s="11"/>
      <c r="VEH9123" s="2"/>
      <c r="VEI9123" s="6"/>
      <c r="VEL9123" s="11"/>
      <c r="VEM9123" s="2"/>
      <c r="VEN9123" s="6"/>
      <c r="VEQ9123" s="11"/>
      <c r="VER9123" s="2"/>
      <c r="VES9123" s="6"/>
      <c r="VEV9123" s="11"/>
      <c r="VEW9123" s="2"/>
      <c r="VEX9123" s="6"/>
      <c r="VFA9123" s="11"/>
      <c r="VFB9123" s="2"/>
      <c r="VFC9123" s="6"/>
      <c r="VFF9123" s="11"/>
      <c r="VFG9123" s="2"/>
      <c r="VFH9123" s="6"/>
      <c r="VFK9123" s="11"/>
      <c r="VFL9123" s="2"/>
      <c r="VFM9123" s="6"/>
      <c r="VFP9123" s="11"/>
      <c r="VFQ9123" s="2"/>
      <c r="VFR9123" s="6"/>
      <c r="VFU9123" s="11"/>
      <c r="VFV9123" s="2"/>
      <c r="VFW9123" s="6"/>
      <c r="VFZ9123" s="11"/>
      <c r="VGA9123" s="2"/>
      <c r="VGB9123" s="6"/>
      <c r="VGE9123" s="11"/>
      <c r="VGF9123" s="2"/>
      <c r="VGG9123" s="6"/>
      <c r="VGJ9123" s="11"/>
      <c r="VGK9123" s="2"/>
      <c r="VGL9123" s="6"/>
      <c r="VGO9123" s="11"/>
      <c r="VGP9123" s="2"/>
      <c r="VGQ9123" s="6"/>
      <c r="VGT9123" s="11"/>
      <c r="VGU9123" s="2"/>
      <c r="VGV9123" s="6"/>
      <c r="VGY9123" s="11"/>
      <c r="VGZ9123" s="2"/>
      <c r="VHA9123" s="6"/>
      <c r="VHD9123" s="11"/>
      <c r="VHE9123" s="2"/>
      <c r="VHF9123" s="6"/>
      <c r="VHI9123" s="11"/>
      <c r="VHJ9123" s="2"/>
      <c r="VHK9123" s="6"/>
      <c r="VHN9123" s="11"/>
      <c r="VHO9123" s="2"/>
      <c r="VHP9123" s="6"/>
      <c r="VHS9123" s="11"/>
      <c r="VHT9123" s="2"/>
      <c r="VHU9123" s="6"/>
      <c r="VHX9123" s="11"/>
      <c r="VHY9123" s="2"/>
      <c r="VHZ9123" s="6"/>
      <c r="VIC9123" s="11"/>
      <c r="VID9123" s="2"/>
      <c r="VIE9123" s="6"/>
      <c r="VIH9123" s="11"/>
      <c r="VII9123" s="2"/>
      <c r="VIJ9123" s="6"/>
      <c r="VIM9123" s="11"/>
      <c r="VIN9123" s="2"/>
      <c r="VIO9123" s="6"/>
      <c r="VIR9123" s="11"/>
      <c r="VIS9123" s="2"/>
      <c r="VIT9123" s="6"/>
      <c r="VIW9123" s="11"/>
      <c r="VIX9123" s="2"/>
      <c r="VIY9123" s="6"/>
      <c r="VJB9123" s="11"/>
      <c r="VJC9123" s="2"/>
      <c r="VJD9123" s="6"/>
      <c r="VJG9123" s="11"/>
      <c r="VJH9123" s="2"/>
      <c r="VJI9123" s="6"/>
      <c r="VJL9123" s="11"/>
      <c r="VJM9123" s="2"/>
      <c r="VJN9123" s="6"/>
      <c r="VJQ9123" s="11"/>
      <c r="VJR9123" s="2"/>
      <c r="VJS9123" s="6"/>
      <c r="VJV9123" s="11"/>
      <c r="VJW9123" s="2"/>
      <c r="VJX9123" s="6"/>
      <c r="VKA9123" s="11"/>
      <c r="VKB9123" s="2"/>
      <c r="VKC9123" s="6"/>
      <c r="VKF9123" s="11"/>
      <c r="VKG9123" s="2"/>
      <c r="VKH9123" s="6"/>
      <c r="VKK9123" s="11"/>
      <c r="VKL9123" s="2"/>
      <c r="VKM9123" s="6"/>
      <c r="VKP9123" s="11"/>
      <c r="VKQ9123" s="2"/>
      <c r="VKR9123" s="6"/>
      <c r="VKU9123" s="11"/>
      <c r="VKV9123" s="2"/>
      <c r="VKW9123" s="6"/>
      <c r="VKZ9123" s="11"/>
      <c r="VLA9123" s="2"/>
      <c r="VLB9123" s="6"/>
      <c r="VLE9123" s="11"/>
      <c r="VLF9123" s="2"/>
      <c r="VLG9123" s="6"/>
      <c r="VLJ9123" s="11"/>
      <c r="VLK9123" s="2"/>
      <c r="VLL9123" s="6"/>
      <c r="VLO9123" s="11"/>
      <c r="VLP9123" s="2"/>
      <c r="VLQ9123" s="6"/>
      <c r="VLT9123" s="11"/>
      <c r="VLU9123" s="2"/>
      <c r="VLV9123" s="6"/>
      <c r="VLY9123" s="11"/>
      <c r="VLZ9123" s="2"/>
      <c r="VMA9123" s="6"/>
      <c r="VMD9123" s="11"/>
      <c r="VME9123" s="2"/>
      <c r="VMF9123" s="6"/>
      <c r="VMI9123" s="11"/>
      <c r="VMJ9123" s="2"/>
      <c r="VMK9123" s="6"/>
      <c r="VMN9123" s="11"/>
      <c r="VMO9123" s="2"/>
      <c r="VMP9123" s="6"/>
      <c r="VMS9123" s="11"/>
      <c r="VMT9123" s="2"/>
      <c r="VMU9123" s="6"/>
      <c r="VMX9123" s="11"/>
      <c r="VMY9123" s="2"/>
      <c r="VMZ9123" s="6"/>
      <c r="VNC9123" s="11"/>
      <c r="VND9123" s="2"/>
      <c r="VNE9123" s="6"/>
      <c r="VNH9123" s="11"/>
      <c r="VNI9123" s="2"/>
      <c r="VNJ9123" s="6"/>
      <c r="VNM9123" s="11"/>
      <c r="VNN9123" s="2"/>
      <c r="VNO9123" s="6"/>
      <c r="VNR9123" s="11"/>
      <c r="VNS9123" s="2"/>
      <c r="VNT9123" s="6"/>
      <c r="VNW9123" s="11"/>
      <c r="VNX9123" s="2"/>
      <c r="VNY9123" s="6"/>
      <c r="VOB9123" s="11"/>
      <c r="VOC9123" s="2"/>
      <c r="VOD9123" s="6"/>
      <c r="VOG9123" s="11"/>
      <c r="VOH9123" s="2"/>
      <c r="VOI9123" s="6"/>
      <c r="VOL9123" s="11"/>
      <c r="VOM9123" s="2"/>
      <c r="VON9123" s="6"/>
      <c r="VOQ9123" s="11"/>
      <c r="VOR9123" s="2"/>
      <c r="VOS9123" s="6"/>
      <c r="VOV9123" s="11"/>
      <c r="VOW9123" s="2"/>
      <c r="VOX9123" s="6"/>
      <c r="VPA9123" s="11"/>
      <c r="VPB9123" s="2"/>
      <c r="VPC9123" s="6"/>
      <c r="VPF9123" s="11"/>
      <c r="VPG9123" s="2"/>
      <c r="VPH9123" s="6"/>
      <c r="VPK9123" s="11"/>
      <c r="VPL9123" s="2"/>
      <c r="VPM9123" s="6"/>
      <c r="VPP9123" s="11"/>
      <c r="VPQ9123" s="2"/>
      <c r="VPR9123" s="6"/>
      <c r="VPU9123" s="11"/>
      <c r="VPV9123" s="2"/>
      <c r="VPW9123" s="6"/>
      <c r="VPZ9123" s="11"/>
      <c r="VQA9123" s="2"/>
      <c r="VQB9123" s="6"/>
      <c r="VQE9123" s="11"/>
      <c r="VQF9123" s="2"/>
      <c r="VQG9123" s="6"/>
      <c r="VQJ9123" s="11"/>
      <c r="VQK9123" s="2"/>
      <c r="VQL9123" s="6"/>
      <c r="VQO9123" s="11"/>
      <c r="VQP9123" s="2"/>
      <c r="VQQ9123" s="6"/>
      <c r="VQT9123" s="11"/>
      <c r="VQU9123" s="2"/>
      <c r="VQV9123" s="6"/>
      <c r="VQY9123" s="11"/>
      <c r="VQZ9123" s="2"/>
      <c r="VRA9123" s="6"/>
      <c r="VRD9123" s="11"/>
      <c r="VRE9123" s="2"/>
      <c r="VRF9123" s="6"/>
      <c r="VRI9123" s="11"/>
      <c r="VRJ9123" s="2"/>
      <c r="VRK9123" s="6"/>
      <c r="VRN9123" s="11"/>
      <c r="VRO9123" s="2"/>
      <c r="VRP9123" s="6"/>
      <c r="VRS9123" s="11"/>
      <c r="VRT9123" s="2"/>
      <c r="VRU9123" s="6"/>
      <c r="VRX9123" s="11"/>
      <c r="VRY9123" s="2"/>
      <c r="VRZ9123" s="6"/>
      <c r="VSC9123" s="11"/>
      <c r="VSD9123" s="2"/>
      <c r="VSE9123" s="6"/>
      <c r="VSH9123" s="11"/>
      <c r="VSI9123" s="2"/>
      <c r="VSJ9123" s="6"/>
      <c r="VSM9123" s="11"/>
      <c r="VSN9123" s="2"/>
      <c r="VSO9123" s="6"/>
      <c r="VSR9123" s="11"/>
      <c r="VSS9123" s="2"/>
      <c r="VST9123" s="6"/>
      <c r="VSW9123" s="11"/>
      <c r="VSX9123" s="2"/>
      <c r="VSY9123" s="6"/>
      <c r="VTB9123" s="11"/>
      <c r="VTC9123" s="2"/>
      <c r="VTD9123" s="6"/>
      <c r="VTG9123" s="11"/>
      <c r="VTH9123" s="2"/>
      <c r="VTI9123" s="6"/>
      <c r="VTL9123" s="11"/>
      <c r="VTM9123" s="2"/>
      <c r="VTN9123" s="6"/>
      <c r="VTQ9123" s="11"/>
      <c r="VTR9123" s="2"/>
      <c r="VTS9123" s="6"/>
      <c r="VTV9123" s="11"/>
      <c r="VTW9123" s="2"/>
      <c r="VTX9123" s="6"/>
      <c r="VUA9123" s="11"/>
      <c r="VUB9123" s="2"/>
      <c r="VUC9123" s="6"/>
      <c r="VUF9123" s="11"/>
      <c r="VUG9123" s="2"/>
      <c r="VUH9123" s="6"/>
      <c r="VUK9123" s="11"/>
      <c r="VUL9123" s="2"/>
      <c r="VUM9123" s="6"/>
      <c r="VUP9123" s="11"/>
      <c r="VUQ9123" s="2"/>
      <c r="VUR9123" s="6"/>
      <c r="VUU9123" s="11"/>
      <c r="VUV9123" s="2"/>
      <c r="VUW9123" s="6"/>
      <c r="VUZ9123" s="11"/>
      <c r="VVA9123" s="2"/>
      <c r="VVB9123" s="6"/>
      <c r="VVE9123" s="11"/>
      <c r="VVF9123" s="2"/>
      <c r="VVG9123" s="6"/>
      <c r="VVJ9123" s="11"/>
      <c r="VVK9123" s="2"/>
      <c r="VVL9123" s="6"/>
      <c r="VVO9123" s="11"/>
      <c r="VVP9123" s="2"/>
      <c r="VVQ9123" s="6"/>
      <c r="VVT9123" s="11"/>
      <c r="VVU9123" s="2"/>
      <c r="VVV9123" s="6"/>
      <c r="VVY9123" s="11"/>
      <c r="VVZ9123" s="2"/>
      <c r="VWA9123" s="6"/>
      <c r="VWD9123" s="11"/>
      <c r="VWE9123" s="2"/>
      <c r="VWF9123" s="6"/>
      <c r="VWI9123" s="11"/>
      <c r="VWJ9123" s="2"/>
      <c r="VWK9123" s="6"/>
      <c r="VWN9123" s="11"/>
      <c r="VWO9123" s="2"/>
      <c r="VWP9123" s="6"/>
      <c r="VWS9123" s="11"/>
      <c r="VWT9123" s="2"/>
      <c r="VWU9123" s="6"/>
      <c r="VWX9123" s="11"/>
      <c r="VWY9123" s="2"/>
      <c r="VWZ9123" s="6"/>
      <c r="VXC9123" s="11"/>
      <c r="VXD9123" s="2"/>
      <c r="VXE9123" s="6"/>
      <c r="VXH9123" s="11"/>
      <c r="VXI9123" s="2"/>
      <c r="VXJ9123" s="6"/>
      <c r="VXM9123" s="11"/>
      <c r="VXN9123" s="2"/>
      <c r="VXO9123" s="6"/>
      <c r="VXR9123" s="11"/>
      <c r="VXS9123" s="2"/>
      <c r="VXT9123" s="6"/>
      <c r="VXW9123" s="11"/>
      <c r="VXX9123" s="2"/>
      <c r="VXY9123" s="6"/>
      <c r="VYB9123" s="11"/>
      <c r="VYC9123" s="2"/>
      <c r="VYD9123" s="6"/>
      <c r="VYG9123" s="11"/>
      <c r="VYH9123" s="2"/>
      <c r="VYI9123" s="6"/>
      <c r="VYL9123" s="11"/>
      <c r="VYM9123" s="2"/>
      <c r="VYN9123" s="6"/>
      <c r="VYQ9123" s="11"/>
      <c r="VYR9123" s="2"/>
      <c r="VYS9123" s="6"/>
      <c r="VYV9123" s="11"/>
      <c r="VYW9123" s="2"/>
      <c r="VYX9123" s="6"/>
      <c r="VZA9123" s="11"/>
      <c r="VZB9123" s="2"/>
      <c r="VZC9123" s="6"/>
      <c r="VZF9123" s="11"/>
      <c r="VZG9123" s="2"/>
      <c r="VZH9123" s="6"/>
      <c r="VZK9123" s="11"/>
      <c r="VZL9123" s="2"/>
      <c r="VZM9123" s="6"/>
      <c r="VZP9123" s="11"/>
      <c r="VZQ9123" s="2"/>
      <c r="VZR9123" s="6"/>
      <c r="VZU9123" s="11"/>
      <c r="VZV9123" s="2"/>
      <c r="VZW9123" s="6"/>
      <c r="VZZ9123" s="11"/>
      <c r="WAA9123" s="2"/>
      <c r="WAB9123" s="6"/>
      <c r="WAE9123" s="11"/>
      <c r="WAF9123" s="2"/>
      <c r="WAG9123" s="6"/>
      <c r="WAJ9123" s="11"/>
      <c r="WAK9123" s="2"/>
      <c r="WAL9123" s="6"/>
      <c r="WAO9123" s="11"/>
      <c r="WAP9123" s="2"/>
      <c r="WAQ9123" s="6"/>
      <c r="WAT9123" s="11"/>
      <c r="WAU9123" s="2"/>
      <c r="WAV9123" s="6"/>
      <c r="WAY9123" s="11"/>
      <c r="WAZ9123" s="2"/>
      <c r="WBA9123" s="6"/>
      <c r="WBD9123" s="11"/>
      <c r="WBE9123" s="2"/>
      <c r="WBF9123" s="6"/>
      <c r="WBI9123" s="11"/>
      <c r="WBJ9123" s="2"/>
      <c r="WBK9123" s="6"/>
      <c r="WBN9123" s="11"/>
      <c r="WBO9123" s="2"/>
      <c r="WBP9123" s="6"/>
      <c r="WBS9123" s="11"/>
      <c r="WBT9123" s="2"/>
      <c r="WBU9123" s="6"/>
      <c r="WBX9123" s="11"/>
      <c r="WBY9123" s="2"/>
      <c r="WBZ9123" s="6"/>
      <c r="WCC9123" s="11"/>
      <c r="WCD9123" s="2"/>
      <c r="WCE9123" s="6"/>
      <c r="WCH9123" s="11"/>
      <c r="WCI9123" s="2"/>
      <c r="WCJ9123" s="6"/>
      <c r="WCM9123" s="11"/>
      <c r="WCN9123" s="2"/>
      <c r="WCO9123" s="6"/>
      <c r="WCR9123" s="11"/>
      <c r="WCS9123" s="2"/>
      <c r="WCT9123" s="6"/>
      <c r="WCW9123" s="11"/>
      <c r="WCX9123" s="2"/>
      <c r="WCY9123" s="6"/>
      <c r="WDB9123" s="11"/>
      <c r="WDC9123" s="2"/>
      <c r="WDD9123" s="6"/>
      <c r="WDG9123" s="11"/>
      <c r="WDH9123" s="2"/>
      <c r="WDI9123" s="6"/>
      <c r="WDL9123" s="11"/>
      <c r="WDM9123" s="2"/>
      <c r="WDN9123" s="6"/>
      <c r="WDQ9123" s="11"/>
      <c r="WDR9123" s="2"/>
      <c r="WDS9123" s="6"/>
      <c r="WDV9123" s="11"/>
      <c r="WDW9123" s="2"/>
      <c r="WDX9123" s="6"/>
      <c r="WEA9123" s="11"/>
      <c r="WEB9123" s="2"/>
      <c r="WEC9123" s="6"/>
      <c r="WEF9123" s="11"/>
      <c r="WEG9123" s="2"/>
      <c r="WEH9123" s="6"/>
      <c r="WEK9123" s="11"/>
      <c r="WEL9123" s="2"/>
      <c r="WEM9123" s="6"/>
      <c r="WEP9123" s="11"/>
      <c r="WEQ9123" s="2"/>
      <c r="WER9123" s="6"/>
      <c r="WEU9123" s="11"/>
      <c r="WEV9123" s="2"/>
      <c r="WEW9123" s="6"/>
      <c r="WEZ9123" s="11"/>
      <c r="WFA9123" s="2"/>
      <c r="WFB9123" s="6"/>
      <c r="WFE9123" s="11"/>
      <c r="WFF9123" s="2"/>
      <c r="WFG9123" s="6"/>
      <c r="WFJ9123" s="11"/>
      <c r="WFK9123" s="2"/>
      <c r="WFL9123" s="6"/>
      <c r="WFO9123" s="11"/>
      <c r="WFP9123" s="2"/>
      <c r="WFQ9123" s="6"/>
      <c r="WFT9123" s="11"/>
      <c r="WFU9123" s="2"/>
      <c r="WFV9123" s="6"/>
      <c r="WFY9123" s="11"/>
      <c r="WFZ9123" s="2"/>
      <c r="WGA9123" s="6"/>
      <c r="WGD9123" s="11"/>
      <c r="WGE9123" s="2"/>
      <c r="WGF9123" s="6"/>
      <c r="WGI9123" s="11"/>
      <c r="WGJ9123" s="2"/>
      <c r="WGK9123" s="6"/>
      <c r="WGN9123" s="11"/>
      <c r="WGO9123" s="2"/>
      <c r="WGP9123" s="6"/>
      <c r="WGS9123" s="11"/>
      <c r="WGT9123" s="2"/>
      <c r="WGU9123" s="6"/>
      <c r="WGX9123" s="11"/>
      <c r="WGY9123" s="2"/>
      <c r="WGZ9123" s="6"/>
      <c r="WHC9123" s="11"/>
      <c r="WHD9123" s="2"/>
      <c r="WHE9123" s="6"/>
      <c r="WHH9123" s="11"/>
      <c r="WHI9123" s="2"/>
      <c r="WHJ9123" s="6"/>
      <c r="WHM9123" s="11"/>
      <c r="WHN9123" s="2"/>
      <c r="WHO9123" s="6"/>
      <c r="WHR9123" s="11"/>
      <c r="WHS9123" s="2"/>
      <c r="WHT9123" s="6"/>
      <c r="WHW9123" s="11"/>
      <c r="WHX9123" s="2"/>
      <c r="WHY9123" s="6"/>
      <c r="WIB9123" s="11"/>
      <c r="WIC9123" s="2"/>
      <c r="WID9123" s="6"/>
      <c r="WIG9123" s="11"/>
      <c r="WIH9123" s="2"/>
      <c r="WII9123" s="6"/>
      <c r="WIL9123" s="11"/>
      <c r="WIM9123" s="2"/>
      <c r="WIN9123" s="6"/>
      <c r="WIQ9123" s="11"/>
      <c r="WIR9123" s="2"/>
      <c r="WIS9123" s="6"/>
      <c r="WIV9123" s="11"/>
      <c r="WIW9123" s="2"/>
      <c r="WIX9123" s="6"/>
      <c r="WJA9123" s="11"/>
      <c r="WJB9123" s="2"/>
      <c r="WJC9123" s="6"/>
      <c r="WJF9123" s="11"/>
      <c r="WJG9123" s="2"/>
      <c r="WJH9123" s="6"/>
      <c r="WJK9123" s="11"/>
      <c r="WJL9123" s="2"/>
      <c r="WJM9123" s="6"/>
      <c r="WJP9123" s="11"/>
      <c r="WJQ9123" s="2"/>
      <c r="WJR9123" s="6"/>
      <c r="WJU9123" s="11"/>
      <c r="WJV9123" s="2"/>
      <c r="WJW9123" s="6"/>
      <c r="WJZ9123" s="11"/>
      <c r="WKA9123" s="2"/>
      <c r="WKB9123" s="6"/>
      <c r="WKE9123" s="11"/>
      <c r="WKF9123" s="2"/>
      <c r="WKG9123" s="6"/>
      <c r="WKJ9123" s="11"/>
      <c r="WKK9123" s="2"/>
      <c r="WKL9123" s="6"/>
      <c r="WKO9123" s="11"/>
      <c r="WKP9123" s="2"/>
      <c r="WKQ9123" s="6"/>
      <c r="WKT9123" s="11"/>
      <c r="WKU9123" s="2"/>
      <c r="WKV9123" s="6"/>
      <c r="WKY9123" s="11"/>
      <c r="WKZ9123" s="2"/>
      <c r="WLA9123" s="6"/>
      <c r="WLD9123" s="11"/>
      <c r="WLE9123" s="2"/>
      <c r="WLF9123" s="6"/>
      <c r="WLI9123" s="11"/>
      <c r="WLJ9123" s="2"/>
      <c r="WLK9123" s="6"/>
      <c r="WLN9123" s="11"/>
      <c r="WLO9123" s="2"/>
      <c r="WLP9123" s="6"/>
      <c r="WLS9123" s="11"/>
      <c r="WLT9123" s="2"/>
      <c r="WLU9123" s="6"/>
      <c r="WLX9123" s="11"/>
      <c r="WLY9123" s="2"/>
      <c r="WLZ9123" s="6"/>
      <c r="WMC9123" s="11"/>
      <c r="WMD9123" s="2"/>
      <c r="WME9123" s="6"/>
      <c r="WMH9123" s="11"/>
      <c r="WMI9123" s="2"/>
      <c r="WMJ9123" s="6"/>
      <c r="WMM9123" s="11"/>
      <c r="WMN9123" s="2"/>
      <c r="WMO9123" s="6"/>
      <c r="WMR9123" s="11"/>
      <c r="WMS9123" s="2"/>
      <c r="WMT9123" s="6"/>
      <c r="WMW9123" s="11"/>
      <c r="WMX9123" s="2"/>
      <c r="WMY9123" s="6"/>
      <c r="WNB9123" s="11"/>
      <c r="WNC9123" s="2"/>
      <c r="WND9123" s="6"/>
      <c r="WNG9123" s="11"/>
      <c r="WNH9123" s="2"/>
      <c r="WNI9123" s="6"/>
      <c r="WNL9123" s="11"/>
      <c r="WNM9123" s="2"/>
      <c r="WNN9123" s="6"/>
      <c r="WNQ9123" s="11"/>
      <c r="WNR9123" s="2"/>
      <c r="WNS9123" s="6"/>
      <c r="WNV9123" s="11"/>
      <c r="WNW9123" s="2"/>
      <c r="WNX9123" s="6"/>
      <c r="WOA9123" s="11"/>
      <c r="WOB9123" s="2"/>
      <c r="WOC9123" s="6"/>
      <c r="WOF9123" s="11"/>
      <c r="WOG9123" s="2"/>
      <c r="WOH9123" s="6"/>
      <c r="WOK9123" s="11"/>
      <c r="WOL9123" s="2"/>
      <c r="WOM9123" s="6"/>
      <c r="WOP9123" s="11"/>
      <c r="WOQ9123" s="2"/>
      <c r="WOR9123" s="6"/>
      <c r="WOU9123" s="11"/>
      <c r="WOV9123" s="2"/>
      <c r="WOW9123" s="6"/>
      <c r="WOZ9123" s="11"/>
      <c r="WPA9123" s="2"/>
      <c r="WPB9123" s="6"/>
      <c r="WPE9123" s="11"/>
      <c r="WPF9123" s="2"/>
      <c r="WPG9123" s="6"/>
      <c r="WPJ9123" s="11"/>
      <c r="WPK9123" s="2"/>
      <c r="WPL9123" s="6"/>
      <c r="WPO9123" s="11"/>
      <c r="WPP9123" s="2"/>
      <c r="WPQ9123" s="6"/>
      <c r="WPT9123" s="11"/>
      <c r="WPU9123" s="2"/>
      <c r="WPV9123" s="6"/>
      <c r="WPY9123" s="11"/>
      <c r="WPZ9123" s="2"/>
      <c r="WQA9123" s="6"/>
      <c r="WQD9123" s="11"/>
      <c r="WQE9123" s="2"/>
      <c r="WQF9123" s="6"/>
      <c r="WQI9123" s="11"/>
      <c r="WQJ9123" s="2"/>
      <c r="WQK9123" s="6"/>
      <c r="WQN9123" s="11"/>
      <c r="WQO9123" s="2"/>
      <c r="WQP9123" s="6"/>
      <c r="WQS9123" s="11"/>
      <c r="WQT9123" s="2"/>
      <c r="WQU9123" s="6"/>
      <c r="WQX9123" s="11"/>
      <c r="WQY9123" s="2"/>
      <c r="WQZ9123" s="6"/>
      <c r="WRC9123" s="11"/>
      <c r="WRD9123" s="2"/>
      <c r="WRE9123" s="6"/>
      <c r="WRH9123" s="11"/>
      <c r="WRI9123" s="2"/>
      <c r="WRJ9123" s="6"/>
      <c r="WRM9123" s="11"/>
      <c r="WRN9123" s="2"/>
      <c r="WRO9123" s="6"/>
      <c r="WRR9123" s="11"/>
      <c r="WRS9123" s="2"/>
      <c r="WRT9123" s="6"/>
      <c r="WRW9123" s="11"/>
      <c r="WRX9123" s="2"/>
      <c r="WRY9123" s="6"/>
      <c r="WSB9123" s="11"/>
      <c r="WSC9123" s="2"/>
      <c r="WSD9123" s="6"/>
      <c r="WSG9123" s="11"/>
      <c r="WSH9123" s="2"/>
      <c r="WSI9123" s="6"/>
      <c r="WSL9123" s="11"/>
      <c r="WSM9123" s="2"/>
      <c r="WSN9123" s="6"/>
      <c r="WSQ9123" s="11"/>
      <c r="WSR9123" s="2"/>
      <c r="WSS9123" s="6"/>
      <c r="WSV9123" s="11"/>
      <c r="WSW9123" s="2"/>
      <c r="WSX9123" s="6"/>
      <c r="WTA9123" s="11"/>
      <c r="WTB9123" s="2"/>
      <c r="WTC9123" s="6"/>
      <c r="WTF9123" s="11"/>
      <c r="WTG9123" s="2"/>
      <c r="WTH9123" s="6"/>
      <c r="WTK9123" s="11"/>
      <c r="WTL9123" s="2"/>
      <c r="WTM9123" s="6"/>
      <c r="WTP9123" s="11"/>
      <c r="WTQ9123" s="2"/>
      <c r="WTR9123" s="6"/>
      <c r="WTU9123" s="11"/>
      <c r="WTV9123" s="2"/>
      <c r="WTW9123" s="6"/>
      <c r="WTZ9123" s="11"/>
      <c r="WUA9123" s="2"/>
      <c r="WUB9123" s="6"/>
      <c r="WUE9123" s="11"/>
      <c r="WUF9123" s="2"/>
      <c r="WUG9123" s="6"/>
      <c r="WUJ9123" s="11"/>
      <c r="WUK9123" s="2"/>
      <c r="WUL9123" s="6"/>
      <c r="WUO9123" s="11"/>
      <c r="WUP9123" s="2"/>
      <c r="WUQ9123" s="6"/>
      <c r="WUT9123" s="11"/>
      <c r="WUU9123" s="2"/>
      <c r="WUV9123" s="6"/>
      <c r="WUY9123" s="11"/>
      <c r="WUZ9123" s="2"/>
      <c r="WVA9123" s="6"/>
      <c r="WVD9123" s="11"/>
      <c r="WVE9123" s="2"/>
      <c r="WVF9123" s="6"/>
      <c r="WVI9123" s="11"/>
      <c r="WVJ9123" s="2"/>
      <c r="WVK9123" s="6"/>
      <c r="WVN9123" s="11"/>
      <c r="WVO9123" s="2"/>
      <c r="WVP9123" s="6"/>
      <c r="WVS9123" s="11"/>
      <c r="WVT9123" s="2"/>
      <c r="WVU9123" s="6"/>
      <c r="WVX9123" s="11"/>
      <c r="WVY9123" s="2"/>
      <c r="WVZ9123" s="6"/>
      <c r="WWC9123" s="11"/>
      <c r="WWD9123" s="2"/>
      <c r="WWE9123" s="6"/>
      <c r="WWH9123" s="11"/>
      <c r="WWI9123" s="2"/>
      <c r="WWJ9123" s="6"/>
      <c r="WWM9123" s="11"/>
      <c r="WWN9123" s="2"/>
      <c r="WWO9123" s="6"/>
      <c r="WWR9123" s="11"/>
      <c r="WWS9123" s="2"/>
      <c r="WWT9123" s="6"/>
      <c r="WWW9123" s="11"/>
      <c r="WWX9123" s="2"/>
      <c r="WWY9123" s="6"/>
      <c r="WXB9123" s="11"/>
      <c r="WXC9123" s="2"/>
      <c r="WXD9123" s="6"/>
      <c r="WXG9123" s="11"/>
      <c r="WXH9123" s="2"/>
      <c r="WXI9123" s="6"/>
      <c r="WXL9123" s="11"/>
      <c r="WXM9123" s="2"/>
      <c r="WXN9123" s="6"/>
      <c r="WXQ9123" s="11"/>
      <c r="WXR9123" s="2"/>
      <c r="WXS9123" s="6"/>
      <c r="WXV9123" s="11"/>
      <c r="WXW9123" s="2"/>
      <c r="WXX9123" s="6"/>
      <c r="WYA9123" s="11"/>
      <c r="WYB9123" s="2"/>
      <c r="WYC9123" s="6"/>
      <c r="WYF9123" s="11"/>
      <c r="WYG9123" s="2"/>
      <c r="WYH9123" s="6"/>
      <c r="WYK9123" s="11"/>
      <c r="WYL9123" s="2"/>
      <c r="WYM9123" s="6"/>
      <c r="WYP9123" s="11"/>
      <c r="WYQ9123" s="2"/>
      <c r="WYR9123" s="6"/>
      <c r="WYU9123" s="11"/>
      <c r="WYV9123" s="2"/>
      <c r="WYW9123" s="6"/>
      <c r="WYZ9123" s="11"/>
      <c r="WZA9123" s="2"/>
      <c r="WZB9123" s="6"/>
      <c r="WZE9123" s="11"/>
      <c r="WZF9123" s="2"/>
      <c r="WZG9123" s="6"/>
      <c r="WZJ9123" s="11"/>
      <c r="WZK9123" s="2"/>
      <c r="WZL9123" s="6"/>
      <c r="WZO9123" s="11"/>
      <c r="WZP9123" s="2"/>
      <c r="WZQ9123" s="6"/>
      <c r="WZT9123" s="11"/>
      <c r="WZU9123" s="2"/>
      <c r="WZV9123" s="6"/>
      <c r="WZY9123" s="11"/>
      <c r="WZZ9123" s="2"/>
      <c r="XAA9123" s="6"/>
      <c r="XAD9123" s="11"/>
      <c r="XAE9123" s="2"/>
      <c r="XAF9123" s="6"/>
      <c r="XAI9123" s="11"/>
      <c r="XAJ9123" s="2"/>
      <c r="XAK9123" s="6"/>
      <c r="XAN9123" s="11"/>
      <c r="XAO9123" s="2"/>
      <c r="XAP9123" s="6"/>
      <c r="XAS9123" s="11"/>
      <c r="XAT9123" s="2"/>
      <c r="XAU9123" s="6"/>
      <c r="XAX9123" s="11"/>
      <c r="XAY9123" s="2"/>
      <c r="XAZ9123" s="6"/>
      <c r="XBC9123" s="11"/>
      <c r="XBD9123" s="2"/>
      <c r="XBE9123" s="6"/>
      <c r="XBH9123" s="11"/>
      <c r="XBI9123" s="2"/>
      <c r="XBJ9123" s="6"/>
      <c r="XBM9123" s="11"/>
      <c r="XBN9123" s="2"/>
      <c r="XBO9123" s="6"/>
      <c r="XBR9123" s="11"/>
      <c r="XBS9123" s="2"/>
      <c r="XBT9123" s="6"/>
      <c r="XBW9123" s="11"/>
      <c r="XBX9123" s="2"/>
      <c r="XBY9123" s="6"/>
      <c r="XCB9123" s="11"/>
      <c r="XCC9123" s="2"/>
      <c r="XCD9123" s="6"/>
      <c r="XCG9123" s="11"/>
      <c r="XCH9123" s="2"/>
      <c r="XCI9123" s="6"/>
      <c r="XCL9123" s="11"/>
      <c r="XCM9123" s="2"/>
      <c r="XCN9123" s="6"/>
      <c r="XCQ9123" s="11"/>
      <c r="XCR9123" s="2"/>
      <c r="XCS9123" s="6"/>
      <c r="XCV9123" s="11"/>
      <c r="XCW9123" s="2"/>
      <c r="XCX9123" s="6"/>
      <c r="XDA9123" s="11"/>
      <c r="XDB9123" s="2"/>
      <c r="XDC9123" s="6"/>
      <c r="XDF9123" s="11"/>
      <c r="XDG9123" s="2"/>
      <c r="XDH9123" s="6"/>
      <c r="XDK9123" s="11"/>
      <c r="XDL9123" s="2"/>
      <c r="XDM9123" s="6"/>
      <c r="XDP9123" s="11"/>
      <c r="XDQ9123" s="2"/>
      <c r="XDR9123" s="6"/>
      <c r="XDU9123" s="11"/>
      <c r="XDV9123" s="2"/>
      <c r="XDW9123" s="6"/>
      <c r="XDZ9123" s="11"/>
      <c r="XEA9123" s="2"/>
      <c r="XEB9123" s="6"/>
      <c r="XEE9123" s="11"/>
      <c r="XEF9123" s="2"/>
      <c r="XEG9123" s="6"/>
      <c r="XEJ9123" s="11"/>
      <c r="XEK9123" s="2"/>
      <c r="XEL9123" s="6"/>
      <c r="XEO9123" s="11"/>
      <c r="XEP9123" s="2"/>
      <c r="XEQ9123" s="6"/>
      <c r="XET9123" s="11"/>
      <c r="XEU9123" s="2"/>
      <c r="XEV9123" s="6"/>
      <c r="XEY9123" s="11"/>
      <c r="XEZ9123" s="2"/>
      <c r="XFA9123" s="6"/>
      <c r="XFD9123" s="11"/>
    </row>
    <row r="9124" spans="1:2046 2049:3071 3074:4096 4099:7166 7169:8191 8194:9216 9219:12286 12289:13311 13314:14336 14339:16384" s="35" customFormat="1" x14ac:dyDescent="0.3">
      <c r="A9124" s="6" t="s">
        <v>53</v>
      </c>
      <c r="B9124" s="35" t="s">
        <v>54</v>
      </c>
      <c r="C9124" s="35" t="s">
        <v>6</v>
      </c>
      <c r="D9124" s="11">
        <v>44377</v>
      </c>
      <c r="E9124" s="36">
        <v>44428</v>
      </c>
      <c r="F9124" s="35">
        <f t="shared" si="592"/>
        <v>2021</v>
      </c>
      <c r="G9124" s="35">
        <f t="shared" si="593"/>
        <v>8</v>
      </c>
      <c r="H9124" s="35">
        <f t="shared" si="594"/>
        <v>20</v>
      </c>
      <c r="I9124" s="35" t="str">
        <f t="shared" si="595"/>
        <v>Agosto</v>
      </c>
      <c r="J9124" s="36"/>
      <c r="K9124" s="6"/>
      <c r="N9124" s="11"/>
      <c r="O9124" s="36"/>
      <c r="P9124" s="6"/>
      <c r="S9124" s="11"/>
      <c r="T9124" s="36"/>
      <c r="U9124" s="6"/>
      <c r="X9124" s="11"/>
      <c r="Y9124" s="36"/>
      <c r="Z9124" s="6"/>
      <c r="AC9124" s="11"/>
      <c r="AD9124" s="36"/>
      <c r="AE9124" s="6"/>
      <c r="AH9124" s="11"/>
      <c r="AI9124" s="36"/>
      <c r="AJ9124" s="6"/>
      <c r="AM9124" s="11"/>
      <c r="AN9124" s="36"/>
      <c r="AO9124" s="6"/>
      <c r="AR9124" s="11"/>
      <c r="AS9124" s="36"/>
      <c r="AT9124" s="6"/>
      <c r="AW9124" s="11"/>
      <c r="AX9124" s="36"/>
      <c r="AY9124" s="6"/>
      <c r="BB9124" s="11"/>
      <c r="BC9124" s="36"/>
      <c r="BD9124" s="6"/>
      <c r="BG9124" s="11"/>
      <c r="BH9124" s="36"/>
      <c r="BI9124" s="6"/>
      <c r="BL9124" s="11"/>
      <c r="BM9124" s="36"/>
      <c r="BN9124" s="6"/>
      <c r="BQ9124" s="11"/>
      <c r="BR9124" s="36"/>
      <c r="BS9124" s="6"/>
      <c r="BV9124" s="11"/>
      <c r="BW9124" s="36"/>
      <c r="BX9124" s="6"/>
      <c r="CA9124" s="11"/>
      <c r="CB9124" s="36"/>
      <c r="CC9124" s="6"/>
      <c r="CF9124" s="11"/>
      <c r="CG9124" s="36"/>
      <c r="CH9124" s="6"/>
      <c r="CK9124" s="11"/>
      <c r="CL9124" s="36"/>
      <c r="CM9124" s="6"/>
      <c r="CP9124" s="11"/>
      <c r="CQ9124" s="36"/>
      <c r="CR9124" s="6"/>
      <c r="CU9124" s="11"/>
      <c r="CV9124" s="36"/>
      <c r="CW9124" s="6"/>
      <c r="CZ9124" s="11"/>
      <c r="DA9124" s="36"/>
      <c r="DB9124" s="6"/>
      <c r="DE9124" s="11"/>
      <c r="DF9124" s="36"/>
      <c r="DG9124" s="6"/>
      <c r="DJ9124" s="11"/>
      <c r="DK9124" s="36"/>
      <c r="DL9124" s="6"/>
      <c r="DO9124" s="11"/>
      <c r="DP9124" s="36"/>
      <c r="DQ9124" s="6"/>
      <c r="DT9124" s="11"/>
      <c r="DU9124" s="36"/>
      <c r="DV9124" s="6"/>
      <c r="DY9124" s="11"/>
      <c r="DZ9124" s="36"/>
      <c r="EA9124" s="6"/>
      <c r="ED9124" s="11"/>
      <c r="EE9124" s="36"/>
      <c r="EF9124" s="6"/>
      <c r="EI9124" s="11"/>
      <c r="EJ9124" s="36"/>
      <c r="EK9124" s="6"/>
      <c r="EN9124" s="11"/>
      <c r="EO9124" s="36"/>
      <c r="EP9124" s="6"/>
      <c r="ES9124" s="11"/>
      <c r="ET9124" s="36"/>
      <c r="EU9124" s="6"/>
      <c r="EX9124" s="11"/>
      <c r="EY9124" s="36"/>
      <c r="EZ9124" s="6"/>
      <c r="FC9124" s="11"/>
      <c r="FD9124" s="36"/>
      <c r="FE9124" s="6"/>
      <c r="FH9124" s="11"/>
      <c r="FI9124" s="36"/>
      <c r="FJ9124" s="6"/>
      <c r="FM9124" s="11"/>
      <c r="FN9124" s="36"/>
      <c r="FO9124" s="6"/>
      <c r="FR9124" s="11"/>
      <c r="FS9124" s="36"/>
      <c r="FT9124" s="6"/>
      <c r="FW9124" s="11"/>
      <c r="FX9124" s="36"/>
      <c r="FY9124" s="6"/>
      <c r="GB9124" s="11"/>
      <c r="GC9124" s="36"/>
      <c r="GD9124" s="6"/>
      <c r="GG9124" s="11"/>
      <c r="GH9124" s="36"/>
      <c r="GI9124" s="6"/>
      <c r="GL9124" s="11"/>
      <c r="GM9124" s="36"/>
      <c r="GN9124" s="6"/>
      <c r="GQ9124" s="11"/>
      <c r="GR9124" s="36"/>
      <c r="GS9124" s="6"/>
      <c r="GV9124" s="11"/>
      <c r="GW9124" s="36"/>
      <c r="GX9124" s="6"/>
      <c r="HA9124" s="11"/>
      <c r="HB9124" s="36"/>
      <c r="HC9124" s="6"/>
      <c r="HF9124" s="11"/>
      <c r="HG9124" s="36"/>
      <c r="HH9124" s="6"/>
      <c r="HK9124" s="11"/>
      <c r="HL9124" s="36"/>
      <c r="HM9124" s="6"/>
      <c r="HP9124" s="11"/>
      <c r="HQ9124" s="36"/>
      <c r="HR9124" s="6"/>
      <c r="HU9124" s="11"/>
      <c r="HV9124" s="36"/>
      <c r="HW9124" s="6"/>
      <c r="HZ9124" s="11"/>
      <c r="IA9124" s="36"/>
      <c r="IB9124" s="6"/>
      <c r="IE9124" s="11"/>
      <c r="IF9124" s="36"/>
      <c r="IG9124" s="6"/>
      <c r="IJ9124" s="11"/>
      <c r="IK9124" s="36"/>
      <c r="IL9124" s="6"/>
      <c r="IO9124" s="11"/>
      <c r="IP9124" s="36"/>
      <c r="IQ9124" s="6"/>
      <c r="IT9124" s="11"/>
      <c r="IU9124" s="36"/>
      <c r="IV9124" s="6"/>
      <c r="IY9124" s="11"/>
      <c r="IZ9124" s="36"/>
      <c r="JA9124" s="6"/>
      <c r="JD9124" s="11"/>
      <c r="JE9124" s="36"/>
      <c r="JF9124" s="6"/>
      <c r="JI9124" s="11"/>
      <c r="JJ9124" s="36"/>
      <c r="JK9124" s="6"/>
      <c r="JN9124" s="11"/>
      <c r="JO9124" s="36"/>
      <c r="JP9124" s="6"/>
      <c r="JS9124" s="11"/>
      <c r="JT9124" s="36"/>
      <c r="JU9124" s="6"/>
      <c r="JX9124" s="11"/>
      <c r="JY9124" s="36"/>
      <c r="JZ9124" s="6"/>
      <c r="KC9124" s="11"/>
      <c r="KD9124" s="36"/>
      <c r="KE9124" s="6"/>
      <c r="KH9124" s="11"/>
      <c r="KI9124" s="36"/>
      <c r="KJ9124" s="6"/>
      <c r="KM9124" s="11"/>
      <c r="KN9124" s="36"/>
      <c r="KO9124" s="6"/>
      <c r="KR9124" s="11"/>
      <c r="KS9124" s="36"/>
      <c r="KT9124" s="6"/>
      <c r="KW9124" s="11"/>
      <c r="KX9124" s="36"/>
      <c r="KY9124" s="6"/>
      <c r="LB9124" s="11"/>
      <c r="LC9124" s="36"/>
      <c r="LD9124" s="6"/>
      <c r="LG9124" s="11"/>
      <c r="LH9124" s="36"/>
      <c r="LI9124" s="6"/>
      <c r="LL9124" s="11"/>
      <c r="LM9124" s="36"/>
      <c r="LN9124" s="6"/>
      <c r="LQ9124" s="11"/>
      <c r="LR9124" s="36"/>
      <c r="LS9124" s="6"/>
      <c r="LV9124" s="11"/>
      <c r="LW9124" s="36"/>
      <c r="LX9124" s="6"/>
      <c r="MA9124" s="11"/>
      <c r="MB9124" s="36"/>
      <c r="MC9124" s="6"/>
      <c r="MF9124" s="11"/>
      <c r="MG9124" s="36"/>
      <c r="MH9124" s="6"/>
      <c r="MK9124" s="11"/>
      <c r="ML9124" s="36"/>
      <c r="MM9124" s="6"/>
      <c r="MP9124" s="11"/>
      <c r="MQ9124" s="36"/>
      <c r="MR9124" s="6"/>
      <c r="MU9124" s="11"/>
      <c r="MV9124" s="36"/>
      <c r="MW9124" s="6"/>
      <c r="MZ9124" s="11"/>
      <c r="NA9124" s="36"/>
      <c r="NB9124" s="6"/>
      <c r="NE9124" s="11"/>
      <c r="NF9124" s="36"/>
      <c r="NG9124" s="6"/>
      <c r="NJ9124" s="11"/>
      <c r="NK9124" s="36"/>
      <c r="NL9124" s="6"/>
      <c r="NO9124" s="11"/>
      <c r="NP9124" s="36"/>
      <c r="NQ9124" s="6"/>
      <c r="NT9124" s="11"/>
      <c r="NU9124" s="36"/>
      <c r="NV9124" s="6"/>
      <c r="NY9124" s="11"/>
      <c r="NZ9124" s="36"/>
      <c r="OA9124" s="6"/>
      <c r="OD9124" s="11"/>
      <c r="OE9124" s="36"/>
      <c r="OF9124" s="6"/>
      <c r="OI9124" s="11"/>
      <c r="OJ9124" s="36"/>
      <c r="OK9124" s="6"/>
      <c r="ON9124" s="11"/>
      <c r="OO9124" s="36"/>
      <c r="OP9124" s="6"/>
      <c r="OS9124" s="11"/>
      <c r="OT9124" s="36"/>
      <c r="OU9124" s="6"/>
      <c r="OX9124" s="11"/>
      <c r="OY9124" s="36"/>
      <c r="OZ9124" s="6"/>
      <c r="PC9124" s="11"/>
      <c r="PD9124" s="36"/>
      <c r="PE9124" s="6"/>
      <c r="PH9124" s="11"/>
      <c r="PI9124" s="36"/>
      <c r="PJ9124" s="6"/>
      <c r="PM9124" s="11"/>
      <c r="PN9124" s="36"/>
      <c r="PO9124" s="6"/>
      <c r="PR9124" s="11"/>
      <c r="PS9124" s="36"/>
      <c r="PT9124" s="6"/>
      <c r="PW9124" s="11"/>
      <c r="PX9124" s="36"/>
      <c r="PY9124" s="6"/>
      <c r="QB9124" s="11"/>
      <c r="QC9124" s="36"/>
      <c r="QD9124" s="6"/>
      <c r="QG9124" s="11"/>
      <c r="QH9124" s="36"/>
      <c r="QI9124" s="6"/>
      <c r="QL9124" s="11"/>
      <c r="QM9124" s="36"/>
      <c r="QN9124" s="6"/>
      <c r="QQ9124" s="11"/>
      <c r="QR9124" s="36"/>
      <c r="QS9124" s="6"/>
      <c r="QV9124" s="11"/>
      <c r="QW9124" s="36"/>
      <c r="QX9124" s="6"/>
      <c r="RA9124" s="11"/>
      <c r="RB9124" s="36"/>
      <c r="RC9124" s="6"/>
      <c r="RF9124" s="11"/>
      <c r="RG9124" s="36"/>
      <c r="RH9124" s="6"/>
      <c r="RK9124" s="11"/>
      <c r="RL9124" s="36"/>
      <c r="RM9124" s="6"/>
      <c r="RP9124" s="11"/>
      <c r="RQ9124" s="36"/>
      <c r="RR9124" s="6"/>
      <c r="RU9124" s="11"/>
      <c r="RV9124" s="36"/>
      <c r="RW9124" s="6"/>
      <c r="RZ9124" s="11"/>
      <c r="SA9124" s="36"/>
      <c r="SB9124" s="6"/>
      <c r="SE9124" s="11"/>
      <c r="SF9124" s="36"/>
      <c r="SG9124" s="6"/>
      <c r="SJ9124" s="11"/>
      <c r="SK9124" s="36"/>
      <c r="SL9124" s="6"/>
      <c r="SO9124" s="11"/>
      <c r="SP9124" s="36"/>
      <c r="SQ9124" s="6"/>
      <c r="ST9124" s="11"/>
      <c r="SU9124" s="36"/>
      <c r="SV9124" s="6"/>
      <c r="SY9124" s="11"/>
      <c r="SZ9124" s="36"/>
      <c r="TA9124" s="6"/>
      <c r="TD9124" s="11"/>
      <c r="TE9124" s="36"/>
      <c r="TF9124" s="6"/>
      <c r="TI9124" s="11"/>
      <c r="TJ9124" s="36"/>
      <c r="TK9124" s="6"/>
      <c r="TN9124" s="11"/>
      <c r="TO9124" s="36"/>
      <c r="TP9124" s="6"/>
      <c r="TS9124" s="11"/>
      <c r="TT9124" s="36"/>
      <c r="TU9124" s="6"/>
      <c r="TX9124" s="11"/>
      <c r="TY9124" s="36"/>
      <c r="TZ9124" s="6"/>
      <c r="UC9124" s="11"/>
      <c r="UD9124" s="36"/>
      <c r="UE9124" s="6"/>
      <c r="UH9124" s="11"/>
      <c r="UI9124" s="36"/>
      <c r="UJ9124" s="6"/>
      <c r="UM9124" s="11"/>
      <c r="UN9124" s="36"/>
      <c r="UO9124" s="6"/>
      <c r="UR9124" s="11"/>
      <c r="US9124" s="36"/>
      <c r="UT9124" s="6"/>
      <c r="UW9124" s="11"/>
      <c r="UX9124" s="36"/>
      <c r="UY9124" s="6"/>
      <c r="VB9124" s="11"/>
      <c r="VC9124" s="36"/>
      <c r="VD9124" s="6"/>
      <c r="VG9124" s="11"/>
      <c r="VH9124" s="36"/>
      <c r="VI9124" s="6"/>
      <c r="VL9124" s="11"/>
      <c r="VM9124" s="36"/>
      <c r="VN9124" s="6"/>
      <c r="VQ9124" s="11"/>
      <c r="VR9124" s="36"/>
      <c r="VS9124" s="6"/>
      <c r="VV9124" s="11"/>
      <c r="VW9124" s="36"/>
      <c r="VX9124" s="6"/>
      <c r="WA9124" s="11"/>
      <c r="WB9124" s="36"/>
      <c r="WC9124" s="6"/>
      <c r="WF9124" s="11"/>
      <c r="WG9124" s="36"/>
      <c r="WH9124" s="6"/>
      <c r="WK9124" s="11"/>
      <c r="WL9124" s="36"/>
      <c r="WM9124" s="6"/>
      <c r="WP9124" s="11"/>
      <c r="WQ9124" s="36"/>
      <c r="WR9124" s="6"/>
      <c r="WU9124" s="11"/>
      <c r="WV9124" s="36"/>
      <c r="WW9124" s="6"/>
      <c r="WZ9124" s="11"/>
      <c r="XA9124" s="36"/>
      <c r="XB9124" s="6"/>
      <c r="XE9124" s="11"/>
      <c r="XF9124" s="36"/>
      <c r="XG9124" s="6"/>
      <c r="XJ9124" s="11"/>
      <c r="XK9124" s="36"/>
      <c r="XL9124" s="6"/>
      <c r="XO9124" s="11"/>
      <c r="XP9124" s="36"/>
      <c r="XQ9124" s="6"/>
      <c r="XT9124" s="11"/>
      <c r="XU9124" s="36"/>
      <c r="XV9124" s="6"/>
      <c r="XY9124" s="11"/>
      <c r="XZ9124" s="36"/>
      <c r="YA9124" s="6"/>
      <c r="YD9124" s="11"/>
      <c r="YE9124" s="36"/>
      <c r="YF9124" s="6"/>
      <c r="YI9124" s="11"/>
      <c r="YJ9124" s="36"/>
      <c r="YK9124" s="6"/>
      <c r="YN9124" s="11"/>
      <c r="YO9124" s="36"/>
      <c r="YP9124" s="6"/>
      <c r="YS9124" s="11"/>
      <c r="YT9124" s="36"/>
      <c r="YU9124" s="6"/>
      <c r="YX9124" s="11"/>
      <c r="YY9124" s="36"/>
      <c r="YZ9124" s="6"/>
      <c r="ZC9124" s="11"/>
      <c r="ZD9124" s="36"/>
      <c r="ZE9124" s="6"/>
      <c r="ZH9124" s="11"/>
      <c r="ZI9124" s="36"/>
      <c r="ZJ9124" s="6"/>
      <c r="ZM9124" s="11"/>
      <c r="ZN9124" s="36"/>
      <c r="ZO9124" s="6"/>
      <c r="ZR9124" s="11"/>
      <c r="ZS9124" s="36"/>
      <c r="ZT9124" s="6"/>
      <c r="ZW9124" s="11"/>
      <c r="ZX9124" s="36"/>
      <c r="ZY9124" s="6"/>
      <c r="AAB9124" s="11"/>
      <c r="AAC9124" s="36"/>
      <c r="AAD9124" s="6"/>
      <c r="AAG9124" s="11"/>
      <c r="AAH9124" s="36"/>
      <c r="AAI9124" s="6"/>
      <c r="AAL9124" s="11"/>
      <c r="AAM9124" s="36"/>
      <c r="AAN9124" s="6"/>
      <c r="AAQ9124" s="11"/>
      <c r="AAR9124" s="36"/>
      <c r="AAS9124" s="6"/>
      <c r="AAV9124" s="11"/>
      <c r="AAW9124" s="36"/>
      <c r="AAX9124" s="6"/>
      <c r="ABA9124" s="11"/>
      <c r="ABB9124" s="36"/>
      <c r="ABC9124" s="6"/>
      <c r="ABF9124" s="11"/>
      <c r="ABG9124" s="36"/>
      <c r="ABH9124" s="6"/>
      <c r="ABK9124" s="11"/>
      <c r="ABL9124" s="36"/>
      <c r="ABM9124" s="6"/>
      <c r="ABP9124" s="11"/>
      <c r="ABQ9124" s="36"/>
      <c r="ABR9124" s="6"/>
      <c r="ABU9124" s="11"/>
      <c r="ABV9124" s="36"/>
      <c r="ABW9124" s="6"/>
      <c r="ABZ9124" s="11"/>
      <c r="ACA9124" s="36"/>
      <c r="ACB9124" s="6"/>
      <c r="ACE9124" s="11"/>
      <c r="ACF9124" s="36"/>
      <c r="ACG9124" s="6"/>
      <c r="ACJ9124" s="11"/>
      <c r="ACK9124" s="36"/>
      <c r="ACL9124" s="6"/>
      <c r="ACO9124" s="11"/>
      <c r="ACP9124" s="36"/>
      <c r="ACQ9124" s="6"/>
      <c r="ACT9124" s="11"/>
      <c r="ACU9124" s="36"/>
      <c r="ACV9124" s="6"/>
      <c r="ACY9124" s="11"/>
      <c r="ACZ9124" s="36"/>
      <c r="ADA9124" s="6"/>
      <c r="ADD9124" s="11"/>
      <c r="ADE9124" s="36"/>
      <c r="ADF9124" s="6"/>
      <c r="ADI9124" s="11"/>
      <c r="ADJ9124" s="36"/>
      <c r="ADK9124" s="6"/>
      <c r="ADN9124" s="11"/>
      <c r="ADO9124" s="36"/>
      <c r="ADP9124" s="6"/>
      <c r="ADS9124" s="11"/>
      <c r="ADT9124" s="36"/>
      <c r="ADU9124" s="6"/>
      <c r="ADX9124" s="11"/>
      <c r="ADY9124" s="36"/>
      <c r="ADZ9124" s="6"/>
      <c r="AEC9124" s="11"/>
      <c r="AED9124" s="36"/>
      <c r="AEE9124" s="6"/>
      <c r="AEH9124" s="11"/>
      <c r="AEI9124" s="36"/>
      <c r="AEJ9124" s="6"/>
      <c r="AEM9124" s="11"/>
      <c r="AEN9124" s="36"/>
      <c r="AEO9124" s="6"/>
      <c r="AER9124" s="11"/>
      <c r="AES9124" s="36"/>
      <c r="AET9124" s="6"/>
      <c r="AEW9124" s="11"/>
      <c r="AEX9124" s="36"/>
      <c r="AEY9124" s="6"/>
      <c r="AFB9124" s="11"/>
      <c r="AFC9124" s="36"/>
      <c r="AFD9124" s="6"/>
      <c r="AFG9124" s="11"/>
      <c r="AFH9124" s="36"/>
      <c r="AFI9124" s="6"/>
      <c r="AFL9124" s="11"/>
      <c r="AFM9124" s="36"/>
      <c r="AFN9124" s="6"/>
      <c r="AFQ9124" s="11"/>
      <c r="AFR9124" s="36"/>
      <c r="AFS9124" s="6"/>
      <c r="AFV9124" s="11"/>
      <c r="AFW9124" s="36"/>
      <c r="AFX9124" s="6"/>
      <c r="AGA9124" s="11"/>
      <c r="AGB9124" s="36"/>
      <c r="AGC9124" s="6"/>
      <c r="AGF9124" s="11"/>
      <c r="AGG9124" s="36"/>
      <c r="AGH9124" s="6"/>
      <c r="AGK9124" s="11"/>
      <c r="AGL9124" s="36"/>
      <c r="AGM9124" s="6"/>
      <c r="AGP9124" s="11"/>
      <c r="AGQ9124" s="36"/>
      <c r="AGR9124" s="6"/>
      <c r="AGU9124" s="11"/>
      <c r="AGV9124" s="36"/>
      <c r="AGW9124" s="6"/>
      <c r="AGZ9124" s="11"/>
      <c r="AHA9124" s="36"/>
      <c r="AHB9124" s="6"/>
      <c r="AHE9124" s="11"/>
      <c r="AHF9124" s="36"/>
      <c r="AHG9124" s="6"/>
      <c r="AHJ9124" s="11"/>
      <c r="AHK9124" s="36"/>
      <c r="AHL9124" s="6"/>
      <c r="AHO9124" s="11"/>
      <c r="AHP9124" s="36"/>
      <c r="AHQ9124" s="6"/>
      <c r="AHT9124" s="11"/>
      <c r="AHU9124" s="36"/>
      <c r="AHV9124" s="6"/>
      <c r="AHY9124" s="11"/>
      <c r="AHZ9124" s="36"/>
      <c r="AIA9124" s="6"/>
      <c r="AID9124" s="11"/>
      <c r="AIE9124" s="36"/>
      <c r="AIF9124" s="6"/>
      <c r="AII9124" s="11"/>
      <c r="AIJ9124" s="36"/>
      <c r="AIK9124" s="6"/>
      <c r="AIN9124" s="11"/>
      <c r="AIO9124" s="36"/>
      <c r="AIP9124" s="6"/>
      <c r="AIS9124" s="11"/>
      <c r="AIT9124" s="36"/>
      <c r="AIU9124" s="6"/>
      <c r="AIX9124" s="11"/>
      <c r="AIY9124" s="36"/>
      <c r="AIZ9124" s="6"/>
      <c r="AJC9124" s="11"/>
      <c r="AJD9124" s="36"/>
      <c r="AJE9124" s="6"/>
      <c r="AJH9124" s="11"/>
      <c r="AJI9124" s="36"/>
      <c r="AJJ9124" s="6"/>
      <c r="AJM9124" s="11"/>
      <c r="AJN9124" s="36"/>
      <c r="AJO9124" s="6"/>
      <c r="AJR9124" s="11"/>
      <c r="AJS9124" s="36"/>
      <c r="AJT9124" s="6"/>
      <c r="AJW9124" s="11"/>
      <c r="AJX9124" s="36"/>
      <c r="AJY9124" s="6"/>
      <c r="AKB9124" s="11"/>
      <c r="AKC9124" s="36"/>
      <c r="AKD9124" s="6"/>
      <c r="AKG9124" s="11"/>
      <c r="AKH9124" s="36"/>
      <c r="AKI9124" s="6"/>
      <c r="AKL9124" s="11"/>
      <c r="AKM9124" s="36"/>
      <c r="AKN9124" s="6"/>
      <c r="AKQ9124" s="11"/>
      <c r="AKR9124" s="36"/>
      <c r="AKS9124" s="6"/>
      <c r="AKV9124" s="11"/>
      <c r="AKW9124" s="36"/>
      <c r="AKX9124" s="6"/>
      <c r="ALA9124" s="11"/>
      <c r="ALB9124" s="36"/>
      <c r="ALC9124" s="6"/>
      <c r="ALF9124" s="11"/>
      <c r="ALG9124" s="36"/>
      <c r="ALH9124" s="6"/>
      <c r="ALK9124" s="11"/>
      <c r="ALL9124" s="36"/>
      <c r="ALM9124" s="6"/>
      <c r="ALP9124" s="11"/>
      <c r="ALQ9124" s="36"/>
      <c r="ALR9124" s="6"/>
      <c r="ALU9124" s="11"/>
      <c r="ALV9124" s="36"/>
      <c r="ALW9124" s="6"/>
      <c r="ALZ9124" s="11"/>
      <c r="AMA9124" s="36"/>
      <c r="AMB9124" s="6"/>
      <c r="AME9124" s="11"/>
      <c r="AMF9124" s="36"/>
      <c r="AMG9124" s="6"/>
      <c r="AMJ9124" s="11"/>
      <c r="AMK9124" s="36"/>
      <c r="AML9124" s="6"/>
      <c r="AMO9124" s="11"/>
      <c r="AMP9124" s="36"/>
      <c r="AMQ9124" s="6"/>
      <c r="AMT9124" s="11"/>
      <c r="AMU9124" s="36"/>
      <c r="AMV9124" s="6"/>
      <c r="AMY9124" s="11"/>
      <c r="AMZ9124" s="36"/>
      <c r="ANA9124" s="6"/>
      <c r="AND9124" s="11"/>
      <c r="ANE9124" s="36"/>
      <c r="ANF9124" s="6"/>
      <c r="ANI9124" s="11"/>
      <c r="ANJ9124" s="36"/>
      <c r="ANK9124" s="6"/>
      <c r="ANN9124" s="11"/>
      <c r="ANO9124" s="36"/>
      <c r="ANP9124" s="6"/>
      <c r="ANS9124" s="11"/>
      <c r="ANT9124" s="36"/>
      <c r="ANU9124" s="6"/>
      <c r="ANX9124" s="11"/>
      <c r="ANY9124" s="36"/>
      <c r="ANZ9124" s="6"/>
      <c r="AOC9124" s="11"/>
      <c r="AOD9124" s="36"/>
      <c r="AOE9124" s="6"/>
      <c r="AOH9124" s="11"/>
      <c r="AOI9124" s="36"/>
      <c r="AOJ9124" s="6"/>
      <c r="AOM9124" s="11"/>
      <c r="AON9124" s="36"/>
      <c r="AOO9124" s="6"/>
      <c r="AOR9124" s="11"/>
      <c r="AOS9124" s="36"/>
      <c r="AOT9124" s="6"/>
      <c r="AOW9124" s="11"/>
      <c r="AOX9124" s="36"/>
      <c r="AOY9124" s="6"/>
      <c r="APB9124" s="11"/>
      <c r="APC9124" s="36"/>
      <c r="APD9124" s="6"/>
      <c r="APG9124" s="11"/>
      <c r="APH9124" s="36"/>
      <c r="API9124" s="6"/>
      <c r="APL9124" s="11"/>
      <c r="APM9124" s="36"/>
      <c r="APN9124" s="6"/>
      <c r="APQ9124" s="11"/>
      <c r="APR9124" s="36"/>
      <c r="APS9124" s="6"/>
      <c r="APV9124" s="11"/>
      <c r="APW9124" s="36"/>
      <c r="APX9124" s="6"/>
      <c r="AQA9124" s="11"/>
      <c r="AQB9124" s="36"/>
      <c r="AQC9124" s="6"/>
      <c r="AQF9124" s="11"/>
      <c r="AQG9124" s="36"/>
      <c r="AQH9124" s="6"/>
      <c r="AQK9124" s="11"/>
      <c r="AQL9124" s="36"/>
      <c r="AQM9124" s="6"/>
      <c r="AQP9124" s="11"/>
      <c r="AQQ9124" s="36"/>
      <c r="AQR9124" s="6"/>
      <c r="AQU9124" s="11"/>
      <c r="AQV9124" s="36"/>
      <c r="AQW9124" s="6"/>
      <c r="AQZ9124" s="11"/>
      <c r="ARA9124" s="36"/>
      <c r="ARB9124" s="6"/>
      <c r="ARE9124" s="11"/>
      <c r="ARF9124" s="36"/>
      <c r="ARG9124" s="6"/>
      <c r="ARJ9124" s="11"/>
      <c r="ARK9124" s="36"/>
      <c r="ARL9124" s="6"/>
      <c r="ARO9124" s="11"/>
      <c r="ARP9124" s="36"/>
      <c r="ARQ9124" s="6"/>
      <c r="ART9124" s="11"/>
      <c r="ARU9124" s="36"/>
      <c r="ARV9124" s="6"/>
      <c r="ARY9124" s="11"/>
      <c r="ARZ9124" s="36"/>
      <c r="ASA9124" s="6"/>
      <c r="ASD9124" s="11"/>
      <c r="ASE9124" s="36"/>
      <c r="ASF9124" s="6"/>
      <c r="ASI9124" s="11"/>
      <c r="ASJ9124" s="36"/>
      <c r="ASK9124" s="6"/>
      <c r="ASN9124" s="11"/>
      <c r="ASO9124" s="36"/>
      <c r="ASP9124" s="6"/>
      <c r="ASS9124" s="11"/>
      <c r="AST9124" s="36"/>
      <c r="ASU9124" s="6"/>
      <c r="ASX9124" s="11"/>
      <c r="ASY9124" s="36"/>
      <c r="ASZ9124" s="6"/>
      <c r="ATC9124" s="11"/>
      <c r="ATD9124" s="36"/>
      <c r="ATE9124" s="6"/>
      <c r="ATH9124" s="11"/>
      <c r="ATI9124" s="36"/>
      <c r="ATJ9124" s="6"/>
      <c r="ATM9124" s="11"/>
      <c r="ATN9124" s="36"/>
      <c r="ATO9124" s="6"/>
      <c r="ATR9124" s="11"/>
      <c r="ATS9124" s="36"/>
      <c r="ATT9124" s="6"/>
      <c r="ATW9124" s="11"/>
      <c r="ATX9124" s="36"/>
      <c r="ATY9124" s="6"/>
      <c r="AUB9124" s="11"/>
      <c r="AUC9124" s="36"/>
      <c r="AUD9124" s="6"/>
      <c r="AUG9124" s="11"/>
      <c r="AUH9124" s="36"/>
      <c r="AUI9124" s="6"/>
      <c r="AUL9124" s="11"/>
      <c r="AUM9124" s="36"/>
      <c r="AUN9124" s="6"/>
      <c r="AUQ9124" s="11"/>
      <c r="AUR9124" s="36"/>
      <c r="AUS9124" s="6"/>
      <c r="AUV9124" s="11"/>
      <c r="AUW9124" s="36"/>
      <c r="AUX9124" s="6"/>
      <c r="AVA9124" s="11"/>
      <c r="AVB9124" s="36"/>
      <c r="AVC9124" s="6"/>
      <c r="AVF9124" s="11"/>
      <c r="AVG9124" s="36"/>
      <c r="AVH9124" s="6"/>
      <c r="AVK9124" s="11"/>
      <c r="AVL9124" s="36"/>
      <c r="AVM9124" s="6"/>
      <c r="AVP9124" s="11"/>
      <c r="AVQ9124" s="36"/>
      <c r="AVR9124" s="6"/>
      <c r="AVU9124" s="11"/>
      <c r="AVV9124" s="36"/>
      <c r="AVW9124" s="6"/>
      <c r="AVZ9124" s="11"/>
      <c r="AWA9124" s="36"/>
      <c r="AWB9124" s="6"/>
      <c r="AWE9124" s="11"/>
      <c r="AWF9124" s="36"/>
      <c r="AWG9124" s="6"/>
      <c r="AWJ9124" s="11"/>
      <c r="AWK9124" s="36"/>
      <c r="AWL9124" s="6"/>
      <c r="AWO9124" s="11"/>
      <c r="AWP9124" s="36"/>
      <c r="AWQ9124" s="6"/>
      <c r="AWT9124" s="11"/>
      <c r="AWU9124" s="36"/>
      <c r="AWV9124" s="6"/>
      <c r="AWY9124" s="11"/>
      <c r="AWZ9124" s="36"/>
      <c r="AXA9124" s="6"/>
      <c r="AXD9124" s="11"/>
      <c r="AXE9124" s="36"/>
      <c r="AXF9124" s="6"/>
      <c r="AXI9124" s="11"/>
      <c r="AXJ9124" s="36"/>
      <c r="AXK9124" s="6"/>
      <c r="AXN9124" s="11"/>
      <c r="AXO9124" s="36"/>
      <c r="AXP9124" s="6"/>
      <c r="AXS9124" s="11"/>
      <c r="AXT9124" s="36"/>
      <c r="AXU9124" s="6"/>
      <c r="AXX9124" s="11"/>
      <c r="AXY9124" s="36"/>
      <c r="AXZ9124" s="6"/>
      <c r="AYC9124" s="11"/>
      <c r="AYD9124" s="36"/>
      <c r="AYE9124" s="6"/>
      <c r="AYH9124" s="11"/>
      <c r="AYI9124" s="36"/>
      <c r="AYJ9124" s="6"/>
      <c r="AYM9124" s="11"/>
      <c r="AYN9124" s="36"/>
      <c r="AYO9124" s="6"/>
      <c r="AYR9124" s="11"/>
      <c r="AYS9124" s="36"/>
      <c r="AYT9124" s="6"/>
      <c r="AYW9124" s="11"/>
      <c r="AYX9124" s="36"/>
      <c r="AYY9124" s="6"/>
      <c r="AZB9124" s="11"/>
      <c r="AZC9124" s="36"/>
      <c r="AZD9124" s="6"/>
      <c r="AZG9124" s="11"/>
      <c r="AZH9124" s="36"/>
      <c r="AZI9124" s="6"/>
      <c r="AZL9124" s="11"/>
      <c r="AZM9124" s="36"/>
      <c r="AZN9124" s="6"/>
      <c r="AZQ9124" s="11"/>
      <c r="AZR9124" s="36"/>
      <c r="AZS9124" s="6"/>
      <c r="AZV9124" s="11"/>
      <c r="AZW9124" s="36"/>
      <c r="AZX9124" s="6"/>
      <c r="BAA9124" s="11"/>
      <c r="BAB9124" s="36"/>
      <c r="BAC9124" s="6"/>
      <c r="BAF9124" s="11"/>
      <c r="BAG9124" s="36"/>
      <c r="BAH9124" s="6"/>
      <c r="BAK9124" s="11"/>
      <c r="BAL9124" s="36"/>
      <c r="BAM9124" s="6"/>
      <c r="BAP9124" s="11"/>
      <c r="BAQ9124" s="36"/>
      <c r="BAR9124" s="6"/>
      <c r="BAU9124" s="11"/>
      <c r="BAV9124" s="36"/>
      <c r="BAW9124" s="6"/>
      <c r="BAZ9124" s="11"/>
      <c r="BBA9124" s="36"/>
      <c r="BBB9124" s="6"/>
      <c r="BBE9124" s="11"/>
      <c r="BBF9124" s="36"/>
      <c r="BBG9124" s="6"/>
      <c r="BBJ9124" s="11"/>
      <c r="BBK9124" s="36"/>
      <c r="BBL9124" s="6"/>
      <c r="BBO9124" s="11"/>
      <c r="BBP9124" s="36"/>
      <c r="BBQ9124" s="6"/>
      <c r="BBT9124" s="11"/>
      <c r="BBU9124" s="36"/>
      <c r="BBV9124" s="6"/>
      <c r="BBY9124" s="11"/>
      <c r="BBZ9124" s="36"/>
      <c r="BCA9124" s="6"/>
      <c r="BCD9124" s="11"/>
      <c r="BCE9124" s="36"/>
      <c r="BCF9124" s="6"/>
      <c r="BCI9124" s="11"/>
      <c r="BCJ9124" s="36"/>
      <c r="BCK9124" s="6"/>
      <c r="BCN9124" s="11"/>
      <c r="BCO9124" s="36"/>
      <c r="BCP9124" s="6"/>
      <c r="BCS9124" s="11"/>
      <c r="BCT9124" s="36"/>
      <c r="BCU9124" s="6"/>
      <c r="BCX9124" s="11"/>
      <c r="BCY9124" s="36"/>
      <c r="BCZ9124" s="6"/>
      <c r="BDC9124" s="11"/>
      <c r="BDD9124" s="36"/>
      <c r="BDE9124" s="6"/>
      <c r="BDH9124" s="11"/>
      <c r="BDI9124" s="36"/>
      <c r="BDJ9124" s="6"/>
      <c r="BDM9124" s="11"/>
      <c r="BDN9124" s="36"/>
      <c r="BDO9124" s="6"/>
      <c r="BDR9124" s="11"/>
      <c r="BDS9124" s="36"/>
      <c r="BDT9124" s="6"/>
      <c r="BDW9124" s="11"/>
      <c r="BDX9124" s="36"/>
      <c r="BDY9124" s="6"/>
      <c r="BEB9124" s="11"/>
      <c r="BEC9124" s="36"/>
      <c r="BED9124" s="6"/>
      <c r="BEG9124" s="11"/>
      <c r="BEH9124" s="36"/>
      <c r="BEI9124" s="6"/>
      <c r="BEL9124" s="11"/>
      <c r="BEM9124" s="36"/>
      <c r="BEN9124" s="6"/>
      <c r="BEQ9124" s="11"/>
      <c r="BER9124" s="36"/>
      <c r="BES9124" s="6"/>
      <c r="BEV9124" s="11"/>
      <c r="BEW9124" s="36"/>
      <c r="BEX9124" s="6"/>
      <c r="BFA9124" s="11"/>
      <c r="BFB9124" s="36"/>
      <c r="BFC9124" s="6"/>
      <c r="BFF9124" s="11"/>
      <c r="BFG9124" s="36"/>
      <c r="BFH9124" s="6"/>
      <c r="BFK9124" s="11"/>
      <c r="BFL9124" s="36"/>
      <c r="BFM9124" s="6"/>
      <c r="BFP9124" s="11"/>
      <c r="BFQ9124" s="36"/>
      <c r="BFR9124" s="6"/>
      <c r="BFU9124" s="11"/>
      <c r="BFV9124" s="36"/>
      <c r="BFW9124" s="6"/>
      <c r="BFZ9124" s="11"/>
      <c r="BGA9124" s="36"/>
      <c r="BGB9124" s="6"/>
      <c r="BGE9124" s="11"/>
      <c r="BGF9124" s="36"/>
      <c r="BGG9124" s="6"/>
      <c r="BGJ9124" s="11"/>
      <c r="BGK9124" s="36"/>
      <c r="BGL9124" s="6"/>
      <c r="BGO9124" s="11"/>
      <c r="BGP9124" s="36"/>
      <c r="BGQ9124" s="6"/>
      <c r="BGT9124" s="11"/>
      <c r="BGU9124" s="36"/>
      <c r="BGV9124" s="6"/>
      <c r="BGY9124" s="11"/>
      <c r="BGZ9124" s="36"/>
      <c r="BHA9124" s="6"/>
      <c r="BHD9124" s="11"/>
      <c r="BHE9124" s="36"/>
      <c r="BHF9124" s="6"/>
      <c r="BHI9124" s="11"/>
      <c r="BHJ9124" s="36"/>
      <c r="BHK9124" s="6"/>
      <c r="BHN9124" s="11"/>
      <c r="BHO9124" s="36"/>
      <c r="BHP9124" s="6"/>
      <c r="BHS9124" s="11"/>
      <c r="BHT9124" s="36"/>
      <c r="BHU9124" s="6"/>
      <c r="BHX9124" s="11"/>
      <c r="BHY9124" s="36"/>
      <c r="BHZ9124" s="6"/>
      <c r="BIC9124" s="11"/>
      <c r="BID9124" s="36"/>
      <c r="BIE9124" s="6"/>
      <c r="BIH9124" s="11"/>
      <c r="BII9124" s="36"/>
      <c r="BIJ9124" s="6"/>
      <c r="BIM9124" s="11"/>
      <c r="BIN9124" s="36"/>
      <c r="BIO9124" s="6"/>
      <c r="BIR9124" s="11"/>
      <c r="BIS9124" s="36"/>
      <c r="BIT9124" s="6"/>
      <c r="BIW9124" s="11"/>
      <c r="BIX9124" s="36"/>
      <c r="BIY9124" s="6"/>
      <c r="BJB9124" s="11"/>
      <c r="BJC9124" s="36"/>
      <c r="BJD9124" s="6"/>
      <c r="BJG9124" s="11"/>
      <c r="BJH9124" s="36"/>
      <c r="BJI9124" s="6"/>
      <c r="BJL9124" s="11"/>
      <c r="BJM9124" s="36"/>
      <c r="BJN9124" s="6"/>
      <c r="BJQ9124" s="11"/>
      <c r="BJR9124" s="36"/>
      <c r="BJS9124" s="6"/>
      <c r="BJV9124" s="11"/>
      <c r="BJW9124" s="36"/>
      <c r="BJX9124" s="6"/>
      <c r="BKA9124" s="11"/>
      <c r="BKB9124" s="36"/>
      <c r="BKC9124" s="6"/>
      <c r="BKF9124" s="11"/>
      <c r="BKG9124" s="36"/>
      <c r="BKH9124" s="6"/>
      <c r="BKK9124" s="11"/>
      <c r="BKL9124" s="36"/>
      <c r="BKM9124" s="6"/>
      <c r="BKP9124" s="11"/>
      <c r="BKQ9124" s="36"/>
      <c r="BKR9124" s="6"/>
      <c r="BKU9124" s="11"/>
      <c r="BKV9124" s="36"/>
      <c r="BKW9124" s="6"/>
      <c r="BKZ9124" s="11"/>
      <c r="BLA9124" s="36"/>
      <c r="BLB9124" s="6"/>
      <c r="BLE9124" s="11"/>
      <c r="BLF9124" s="36"/>
      <c r="BLG9124" s="6"/>
      <c r="BLJ9124" s="11"/>
      <c r="BLK9124" s="36"/>
      <c r="BLL9124" s="6"/>
      <c r="BLO9124" s="11"/>
      <c r="BLP9124" s="36"/>
      <c r="BLQ9124" s="6"/>
      <c r="BLT9124" s="11"/>
      <c r="BLU9124" s="36"/>
      <c r="BLV9124" s="6"/>
      <c r="BLY9124" s="11"/>
      <c r="BLZ9124" s="36"/>
      <c r="BMA9124" s="6"/>
      <c r="BMD9124" s="11"/>
      <c r="BME9124" s="36"/>
      <c r="BMF9124" s="6"/>
      <c r="BMI9124" s="11"/>
      <c r="BMJ9124" s="36"/>
      <c r="BMK9124" s="6"/>
      <c r="BMN9124" s="11"/>
      <c r="BMO9124" s="36"/>
      <c r="BMP9124" s="6"/>
      <c r="BMS9124" s="11"/>
      <c r="BMT9124" s="36"/>
      <c r="BMU9124" s="6"/>
      <c r="BMX9124" s="11"/>
      <c r="BMY9124" s="36"/>
      <c r="BMZ9124" s="6"/>
      <c r="BNC9124" s="11"/>
      <c r="BND9124" s="36"/>
      <c r="BNE9124" s="6"/>
      <c r="BNH9124" s="11"/>
      <c r="BNI9124" s="36"/>
      <c r="BNJ9124" s="6"/>
      <c r="BNM9124" s="11"/>
      <c r="BNN9124" s="36"/>
      <c r="BNO9124" s="6"/>
      <c r="BNR9124" s="11"/>
      <c r="BNS9124" s="36"/>
      <c r="BNT9124" s="6"/>
      <c r="BNW9124" s="11"/>
      <c r="BNX9124" s="36"/>
      <c r="BNY9124" s="6"/>
      <c r="BOB9124" s="11"/>
      <c r="BOC9124" s="36"/>
      <c r="BOD9124" s="6"/>
      <c r="BOG9124" s="11"/>
      <c r="BOH9124" s="36"/>
      <c r="BOI9124" s="6"/>
      <c r="BOL9124" s="11"/>
      <c r="BOM9124" s="36"/>
      <c r="BON9124" s="6"/>
      <c r="BOQ9124" s="11"/>
      <c r="BOR9124" s="36"/>
      <c r="BOS9124" s="6"/>
      <c r="BOV9124" s="11"/>
      <c r="BOW9124" s="36"/>
      <c r="BOX9124" s="6"/>
      <c r="BPA9124" s="11"/>
      <c r="BPB9124" s="36"/>
      <c r="BPC9124" s="6"/>
      <c r="BPF9124" s="11"/>
      <c r="BPG9124" s="36"/>
      <c r="BPH9124" s="6"/>
      <c r="BPK9124" s="11"/>
      <c r="BPL9124" s="36"/>
      <c r="BPM9124" s="6"/>
      <c r="BPP9124" s="11"/>
      <c r="BPQ9124" s="36"/>
      <c r="BPR9124" s="6"/>
      <c r="BPU9124" s="11"/>
      <c r="BPV9124" s="36"/>
      <c r="BPW9124" s="6"/>
      <c r="BPZ9124" s="11"/>
      <c r="BQA9124" s="36"/>
      <c r="BQB9124" s="6"/>
      <c r="BQE9124" s="11"/>
      <c r="BQF9124" s="36"/>
      <c r="BQG9124" s="6"/>
      <c r="BQJ9124" s="11"/>
      <c r="BQK9124" s="36"/>
      <c r="BQL9124" s="6"/>
      <c r="BQO9124" s="11"/>
      <c r="BQP9124" s="36"/>
      <c r="BQQ9124" s="6"/>
      <c r="BQT9124" s="11"/>
      <c r="BQU9124" s="36"/>
      <c r="BQV9124" s="6"/>
      <c r="BQY9124" s="11"/>
      <c r="BQZ9124" s="36"/>
      <c r="BRA9124" s="6"/>
      <c r="BRD9124" s="11"/>
      <c r="BRE9124" s="36"/>
      <c r="BRF9124" s="6"/>
      <c r="BRI9124" s="11"/>
      <c r="BRJ9124" s="36"/>
      <c r="BRK9124" s="6"/>
      <c r="BRN9124" s="11"/>
      <c r="BRO9124" s="36"/>
      <c r="BRP9124" s="6"/>
      <c r="BRS9124" s="11"/>
      <c r="BRT9124" s="36"/>
      <c r="BRU9124" s="6"/>
      <c r="BRX9124" s="11"/>
      <c r="BRY9124" s="36"/>
      <c r="BRZ9124" s="6"/>
      <c r="BSC9124" s="11"/>
      <c r="BSD9124" s="36"/>
      <c r="BSE9124" s="6"/>
      <c r="BSH9124" s="11"/>
      <c r="BSI9124" s="36"/>
      <c r="BSJ9124" s="6"/>
      <c r="BSM9124" s="11"/>
      <c r="BSN9124" s="36"/>
      <c r="BSO9124" s="6"/>
      <c r="BSR9124" s="11"/>
      <c r="BSS9124" s="36"/>
      <c r="BST9124" s="6"/>
      <c r="BSW9124" s="11"/>
      <c r="BSX9124" s="36"/>
      <c r="BSY9124" s="6"/>
      <c r="BTB9124" s="11"/>
      <c r="BTC9124" s="36"/>
      <c r="BTD9124" s="6"/>
      <c r="BTG9124" s="11"/>
      <c r="BTH9124" s="36"/>
      <c r="BTI9124" s="6"/>
      <c r="BTL9124" s="11"/>
      <c r="BTM9124" s="36"/>
      <c r="BTN9124" s="6"/>
      <c r="BTQ9124" s="11"/>
      <c r="BTR9124" s="36"/>
      <c r="BTS9124" s="6"/>
      <c r="BTV9124" s="11"/>
      <c r="BTW9124" s="36"/>
      <c r="BTX9124" s="6"/>
      <c r="BUA9124" s="11"/>
      <c r="BUB9124" s="36"/>
      <c r="BUC9124" s="6"/>
      <c r="BUF9124" s="11"/>
      <c r="BUG9124" s="36"/>
      <c r="BUH9124" s="6"/>
      <c r="BUK9124" s="11"/>
      <c r="BUL9124" s="36"/>
      <c r="BUM9124" s="6"/>
      <c r="BUP9124" s="11"/>
      <c r="BUQ9124" s="36"/>
      <c r="BUR9124" s="6"/>
      <c r="BUU9124" s="11"/>
      <c r="BUV9124" s="36"/>
      <c r="BUW9124" s="6"/>
      <c r="BUZ9124" s="11"/>
      <c r="BVA9124" s="36"/>
      <c r="BVB9124" s="6"/>
      <c r="BVE9124" s="11"/>
      <c r="BVF9124" s="36"/>
      <c r="BVG9124" s="6"/>
      <c r="BVJ9124" s="11"/>
      <c r="BVK9124" s="36"/>
      <c r="BVL9124" s="6"/>
      <c r="BVO9124" s="11"/>
      <c r="BVP9124" s="36"/>
      <c r="BVQ9124" s="6"/>
      <c r="BVT9124" s="11"/>
      <c r="BVU9124" s="36"/>
      <c r="BVV9124" s="6"/>
      <c r="BVY9124" s="11"/>
      <c r="BVZ9124" s="36"/>
      <c r="BWA9124" s="6"/>
      <c r="BWD9124" s="11"/>
      <c r="BWE9124" s="36"/>
      <c r="BWF9124" s="6"/>
      <c r="BWI9124" s="11"/>
      <c r="BWJ9124" s="36"/>
      <c r="BWK9124" s="6"/>
      <c r="BWN9124" s="11"/>
      <c r="BWO9124" s="36"/>
      <c r="BWP9124" s="6"/>
      <c r="BWS9124" s="11"/>
      <c r="BWT9124" s="36"/>
      <c r="BWU9124" s="6"/>
      <c r="BWX9124" s="11"/>
      <c r="BWY9124" s="36"/>
      <c r="BWZ9124" s="6"/>
      <c r="BXC9124" s="11"/>
      <c r="BXD9124" s="36"/>
      <c r="BXE9124" s="6"/>
      <c r="BXH9124" s="11"/>
      <c r="BXI9124" s="36"/>
      <c r="BXJ9124" s="6"/>
      <c r="BXM9124" s="11"/>
      <c r="BXN9124" s="36"/>
      <c r="BXO9124" s="6"/>
      <c r="BXR9124" s="11"/>
      <c r="BXS9124" s="36"/>
      <c r="BXT9124" s="6"/>
      <c r="BXW9124" s="11"/>
      <c r="BXX9124" s="36"/>
      <c r="BXY9124" s="6"/>
      <c r="BYB9124" s="11"/>
      <c r="BYC9124" s="36"/>
      <c r="BYD9124" s="6"/>
      <c r="BYG9124" s="11"/>
      <c r="BYH9124" s="36"/>
      <c r="BYI9124" s="6"/>
      <c r="BYL9124" s="11"/>
      <c r="BYM9124" s="36"/>
      <c r="BYN9124" s="6"/>
      <c r="BYQ9124" s="11"/>
      <c r="BYR9124" s="36"/>
      <c r="BYS9124" s="6"/>
      <c r="BYV9124" s="11"/>
      <c r="BYW9124" s="36"/>
      <c r="BYX9124" s="6"/>
      <c r="BZA9124" s="11"/>
      <c r="BZB9124" s="36"/>
      <c r="BZC9124" s="6"/>
      <c r="BZF9124" s="11"/>
      <c r="BZG9124" s="36"/>
      <c r="BZH9124" s="6"/>
      <c r="BZK9124" s="11"/>
      <c r="BZL9124" s="36"/>
      <c r="BZM9124" s="6"/>
      <c r="BZP9124" s="11"/>
      <c r="BZQ9124" s="36"/>
      <c r="BZR9124" s="6"/>
      <c r="BZU9124" s="11"/>
      <c r="BZV9124" s="36"/>
      <c r="BZW9124" s="6"/>
      <c r="BZZ9124" s="11"/>
      <c r="CAA9124" s="36"/>
      <c r="CAB9124" s="6"/>
      <c r="CAE9124" s="11"/>
      <c r="CAF9124" s="36"/>
      <c r="CAG9124" s="6"/>
      <c r="CAJ9124" s="11"/>
      <c r="CAK9124" s="36"/>
      <c r="CAL9124" s="6"/>
      <c r="CAO9124" s="11"/>
      <c r="CAP9124" s="36"/>
      <c r="CAQ9124" s="6"/>
      <c r="CAT9124" s="11"/>
      <c r="CAU9124" s="36"/>
      <c r="CAV9124" s="6"/>
      <c r="CAY9124" s="11"/>
      <c r="CAZ9124" s="36"/>
      <c r="CBA9124" s="6"/>
      <c r="CBD9124" s="11"/>
      <c r="CBE9124" s="36"/>
      <c r="CBF9124" s="6"/>
      <c r="CBI9124" s="11"/>
      <c r="CBJ9124" s="36"/>
      <c r="CBK9124" s="6"/>
      <c r="CBN9124" s="11"/>
      <c r="CBO9124" s="36"/>
      <c r="CBP9124" s="6"/>
      <c r="CBS9124" s="11"/>
      <c r="CBT9124" s="36"/>
      <c r="CBU9124" s="6"/>
      <c r="CBX9124" s="11"/>
      <c r="CBY9124" s="36"/>
      <c r="CBZ9124" s="6"/>
      <c r="CCC9124" s="11"/>
      <c r="CCD9124" s="36"/>
      <c r="CCE9124" s="6"/>
      <c r="CCH9124" s="11"/>
      <c r="CCI9124" s="36"/>
      <c r="CCJ9124" s="6"/>
      <c r="CCM9124" s="11"/>
      <c r="CCN9124" s="36"/>
      <c r="CCO9124" s="6"/>
      <c r="CCR9124" s="11"/>
      <c r="CCS9124" s="36"/>
      <c r="CCT9124" s="6"/>
      <c r="CCW9124" s="11"/>
      <c r="CCX9124" s="36"/>
      <c r="CCY9124" s="6"/>
      <c r="CDB9124" s="11"/>
      <c r="CDC9124" s="36"/>
      <c r="CDD9124" s="6"/>
      <c r="CDG9124" s="11"/>
      <c r="CDH9124" s="36"/>
      <c r="CDI9124" s="6"/>
      <c r="CDL9124" s="11"/>
      <c r="CDM9124" s="36"/>
      <c r="CDN9124" s="6"/>
      <c r="CDQ9124" s="11"/>
      <c r="CDR9124" s="36"/>
      <c r="CDS9124" s="6"/>
      <c r="CDV9124" s="11"/>
      <c r="CDW9124" s="36"/>
      <c r="CDX9124" s="6"/>
      <c r="CEA9124" s="11"/>
      <c r="CEB9124" s="36"/>
      <c r="CEC9124" s="6"/>
      <c r="CEF9124" s="11"/>
      <c r="CEG9124" s="36"/>
      <c r="CEH9124" s="6"/>
      <c r="CEK9124" s="11"/>
      <c r="CEL9124" s="36"/>
      <c r="CEM9124" s="6"/>
      <c r="CEP9124" s="11"/>
      <c r="CEQ9124" s="36"/>
      <c r="CER9124" s="6"/>
      <c r="CEU9124" s="11"/>
      <c r="CEV9124" s="36"/>
      <c r="CEW9124" s="6"/>
      <c r="CEZ9124" s="11"/>
      <c r="CFA9124" s="36"/>
      <c r="CFB9124" s="6"/>
      <c r="CFE9124" s="11"/>
      <c r="CFF9124" s="36"/>
      <c r="CFG9124" s="6"/>
      <c r="CFJ9124" s="11"/>
      <c r="CFK9124" s="36"/>
      <c r="CFL9124" s="6"/>
      <c r="CFO9124" s="11"/>
      <c r="CFP9124" s="36"/>
      <c r="CFQ9124" s="6"/>
      <c r="CFT9124" s="11"/>
      <c r="CFU9124" s="36"/>
      <c r="CFV9124" s="6"/>
      <c r="CFY9124" s="11"/>
      <c r="CFZ9124" s="36"/>
      <c r="CGA9124" s="6"/>
      <c r="CGD9124" s="11"/>
      <c r="CGE9124" s="36"/>
      <c r="CGF9124" s="6"/>
      <c r="CGI9124" s="11"/>
      <c r="CGJ9124" s="36"/>
      <c r="CGK9124" s="6"/>
      <c r="CGN9124" s="11"/>
      <c r="CGO9124" s="36"/>
      <c r="CGP9124" s="6"/>
      <c r="CGS9124" s="11"/>
      <c r="CGT9124" s="36"/>
      <c r="CGU9124" s="6"/>
      <c r="CGX9124" s="11"/>
      <c r="CGY9124" s="36"/>
      <c r="CGZ9124" s="6"/>
      <c r="CHC9124" s="11"/>
      <c r="CHD9124" s="36"/>
      <c r="CHE9124" s="6"/>
      <c r="CHH9124" s="11"/>
      <c r="CHI9124" s="36"/>
      <c r="CHJ9124" s="6"/>
      <c r="CHM9124" s="11"/>
      <c r="CHN9124" s="36"/>
      <c r="CHO9124" s="6"/>
      <c r="CHR9124" s="11"/>
      <c r="CHS9124" s="36"/>
      <c r="CHT9124" s="6"/>
      <c r="CHW9124" s="11"/>
      <c r="CHX9124" s="36"/>
      <c r="CHY9124" s="6"/>
      <c r="CIB9124" s="11"/>
      <c r="CIC9124" s="36"/>
      <c r="CID9124" s="6"/>
      <c r="CIG9124" s="11"/>
      <c r="CIH9124" s="36"/>
      <c r="CII9124" s="6"/>
      <c r="CIL9124" s="11"/>
      <c r="CIM9124" s="36"/>
      <c r="CIN9124" s="6"/>
      <c r="CIQ9124" s="11"/>
      <c r="CIR9124" s="36"/>
      <c r="CIS9124" s="6"/>
      <c r="CIV9124" s="11"/>
      <c r="CIW9124" s="36"/>
      <c r="CIX9124" s="6"/>
      <c r="CJA9124" s="11"/>
      <c r="CJB9124" s="36"/>
      <c r="CJC9124" s="6"/>
      <c r="CJF9124" s="11"/>
      <c r="CJG9124" s="36"/>
      <c r="CJH9124" s="6"/>
      <c r="CJK9124" s="11"/>
      <c r="CJL9124" s="36"/>
      <c r="CJM9124" s="6"/>
      <c r="CJP9124" s="11"/>
      <c r="CJQ9124" s="36"/>
      <c r="CJR9124" s="6"/>
      <c r="CJU9124" s="11"/>
      <c r="CJV9124" s="36"/>
      <c r="CJW9124" s="6"/>
      <c r="CJZ9124" s="11"/>
      <c r="CKA9124" s="36"/>
      <c r="CKB9124" s="6"/>
      <c r="CKE9124" s="11"/>
      <c r="CKF9124" s="36"/>
      <c r="CKG9124" s="6"/>
      <c r="CKJ9124" s="11"/>
      <c r="CKK9124" s="36"/>
      <c r="CKL9124" s="6"/>
      <c r="CKO9124" s="11"/>
      <c r="CKP9124" s="36"/>
      <c r="CKQ9124" s="6"/>
      <c r="CKT9124" s="11"/>
      <c r="CKU9124" s="36"/>
      <c r="CKV9124" s="6"/>
      <c r="CKY9124" s="11"/>
      <c r="CKZ9124" s="36"/>
      <c r="CLA9124" s="6"/>
      <c r="CLD9124" s="11"/>
      <c r="CLE9124" s="36"/>
      <c r="CLF9124" s="6"/>
      <c r="CLI9124" s="11"/>
      <c r="CLJ9124" s="36"/>
      <c r="CLK9124" s="6"/>
      <c r="CLN9124" s="11"/>
      <c r="CLO9124" s="36"/>
      <c r="CLP9124" s="6"/>
      <c r="CLS9124" s="11"/>
      <c r="CLT9124" s="36"/>
      <c r="CLU9124" s="6"/>
      <c r="CLX9124" s="11"/>
      <c r="CLY9124" s="36"/>
      <c r="CLZ9124" s="6"/>
      <c r="CMC9124" s="11"/>
      <c r="CMD9124" s="36"/>
      <c r="CME9124" s="6"/>
      <c r="CMH9124" s="11"/>
      <c r="CMI9124" s="36"/>
      <c r="CMJ9124" s="6"/>
      <c r="CMM9124" s="11"/>
      <c r="CMN9124" s="36"/>
      <c r="CMO9124" s="6"/>
      <c r="CMR9124" s="11"/>
      <c r="CMS9124" s="36"/>
      <c r="CMT9124" s="6"/>
      <c r="CMW9124" s="11"/>
      <c r="CMX9124" s="36"/>
      <c r="CMY9124" s="6"/>
      <c r="CNB9124" s="11"/>
      <c r="CNC9124" s="36"/>
      <c r="CND9124" s="6"/>
      <c r="CNG9124" s="11"/>
      <c r="CNH9124" s="36"/>
      <c r="CNI9124" s="6"/>
      <c r="CNL9124" s="11"/>
      <c r="CNM9124" s="36"/>
      <c r="CNN9124" s="6"/>
      <c r="CNQ9124" s="11"/>
      <c r="CNR9124" s="36"/>
      <c r="CNS9124" s="6"/>
      <c r="CNV9124" s="11"/>
      <c r="CNW9124" s="36"/>
      <c r="CNX9124" s="6"/>
      <c r="COA9124" s="11"/>
      <c r="COB9124" s="36"/>
      <c r="COC9124" s="6"/>
      <c r="COF9124" s="11"/>
      <c r="COG9124" s="36"/>
      <c r="COH9124" s="6"/>
      <c r="COK9124" s="11"/>
      <c r="COL9124" s="36"/>
      <c r="COM9124" s="6"/>
      <c r="COP9124" s="11"/>
      <c r="COQ9124" s="36"/>
      <c r="COR9124" s="6"/>
      <c r="COU9124" s="11"/>
      <c r="COV9124" s="36"/>
      <c r="COW9124" s="6"/>
      <c r="COZ9124" s="11"/>
      <c r="CPA9124" s="36"/>
      <c r="CPB9124" s="6"/>
      <c r="CPE9124" s="11"/>
      <c r="CPF9124" s="36"/>
      <c r="CPG9124" s="6"/>
      <c r="CPJ9124" s="11"/>
      <c r="CPK9124" s="36"/>
      <c r="CPL9124" s="6"/>
      <c r="CPO9124" s="11"/>
      <c r="CPP9124" s="36"/>
      <c r="CPQ9124" s="6"/>
      <c r="CPT9124" s="11"/>
      <c r="CPU9124" s="36"/>
      <c r="CPV9124" s="6"/>
      <c r="CPY9124" s="11"/>
      <c r="CPZ9124" s="36"/>
      <c r="CQA9124" s="6"/>
      <c r="CQD9124" s="11"/>
      <c r="CQE9124" s="36"/>
      <c r="CQF9124" s="6"/>
      <c r="CQI9124" s="11"/>
      <c r="CQJ9124" s="36"/>
      <c r="CQK9124" s="6"/>
      <c r="CQN9124" s="11"/>
      <c r="CQO9124" s="36"/>
      <c r="CQP9124" s="6"/>
      <c r="CQS9124" s="11"/>
      <c r="CQT9124" s="36"/>
      <c r="CQU9124" s="6"/>
      <c r="CQX9124" s="11"/>
      <c r="CQY9124" s="36"/>
      <c r="CQZ9124" s="6"/>
      <c r="CRC9124" s="11"/>
      <c r="CRD9124" s="36"/>
      <c r="CRE9124" s="6"/>
      <c r="CRH9124" s="11"/>
      <c r="CRI9124" s="36"/>
      <c r="CRJ9124" s="6"/>
      <c r="CRM9124" s="11"/>
      <c r="CRN9124" s="36"/>
      <c r="CRO9124" s="6"/>
      <c r="CRR9124" s="11"/>
      <c r="CRS9124" s="36"/>
      <c r="CRT9124" s="6"/>
      <c r="CRW9124" s="11"/>
      <c r="CRX9124" s="36"/>
      <c r="CRY9124" s="6"/>
      <c r="CSB9124" s="11"/>
      <c r="CSC9124" s="36"/>
      <c r="CSD9124" s="6"/>
      <c r="CSG9124" s="11"/>
      <c r="CSH9124" s="36"/>
      <c r="CSI9124" s="6"/>
      <c r="CSL9124" s="11"/>
      <c r="CSM9124" s="36"/>
      <c r="CSN9124" s="6"/>
      <c r="CSQ9124" s="11"/>
      <c r="CSR9124" s="36"/>
      <c r="CSS9124" s="6"/>
      <c r="CSV9124" s="11"/>
      <c r="CSW9124" s="36"/>
      <c r="CSX9124" s="6"/>
      <c r="CTA9124" s="11"/>
      <c r="CTB9124" s="36"/>
      <c r="CTC9124" s="6"/>
      <c r="CTF9124" s="11"/>
      <c r="CTG9124" s="36"/>
      <c r="CTH9124" s="6"/>
      <c r="CTK9124" s="11"/>
      <c r="CTL9124" s="36"/>
      <c r="CTM9124" s="6"/>
      <c r="CTP9124" s="11"/>
      <c r="CTQ9124" s="36"/>
      <c r="CTR9124" s="6"/>
      <c r="CTU9124" s="11"/>
      <c r="CTV9124" s="36"/>
      <c r="CTW9124" s="6"/>
      <c r="CTZ9124" s="11"/>
      <c r="CUA9124" s="36"/>
      <c r="CUB9124" s="6"/>
      <c r="CUE9124" s="11"/>
      <c r="CUF9124" s="36"/>
      <c r="CUG9124" s="6"/>
      <c r="CUJ9124" s="11"/>
      <c r="CUK9124" s="36"/>
      <c r="CUL9124" s="6"/>
      <c r="CUO9124" s="11"/>
      <c r="CUP9124" s="36"/>
      <c r="CUQ9124" s="6"/>
      <c r="CUT9124" s="11"/>
      <c r="CUU9124" s="36"/>
      <c r="CUV9124" s="6"/>
      <c r="CUY9124" s="11"/>
      <c r="CUZ9124" s="36"/>
      <c r="CVA9124" s="6"/>
      <c r="CVD9124" s="11"/>
      <c r="CVE9124" s="36"/>
      <c r="CVF9124" s="6"/>
      <c r="CVI9124" s="11"/>
      <c r="CVJ9124" s="36"/>
      <c r="CVK9124" s="6"/>
      <c r="CVN9124" s="11"/>
      <c r="CVO9124" s="36"/>
      <c r="CVP9124" s="6"/>
      <c r="CVS9124" s="11"/>
      <c r="CVT9124" s="36"/>
      <c r="CVU9124" s="6"/>
      <c r="CVX9124" s="11"/>
      <c r="CVY9124" s="36"/>
      <c r="CVZ9124" s="6"/>
      <c r="CWC9124" s="11"/>
      <c r="CWD9124" s="36"/>
      <c r="CWE9124" s="6"/>
      <c r="CWH9124" s="11"/>
      <c r="CWI9124" s="36"/>
      <c r="CWJ9124" s="6"/>
      <c r="CWM9124" s="11"/>
      <c r="CWN9124" s="36"/>
      <c r="CWO9124" s="6"/>
      <c r="CWR9124" s="11"/>
      <c r="CWS9124" s="36"/>
      <c r="CWT9124" s="6"/>
      <c r="CWW9124" s="11"/>
      <c r="CWX9124" s="36"/>
      <c r="CWY9124" s="6"/>
      <c r="CXB9124" s="11"/>
      <c r="CXC9124" s="36"/>
      <c r="CXD9124" s="6"/>
      <c r="CXG9124" s="11"/>
      <c r="CXH9124" s="36"/>
      <c r="CXI9124" s="6"/>
      <c r="CXL9124" s="11"/>
      <c r="CXM9124" s="36"/>
      <c r="CXN9124" s="6"/>
      <c r="CXQ9124" s="11"/>
      <c r="CXR9124" s="36"/>
      <c r="CXS9124" s="6"/>
      <c r="CXV9124" s="11"/>
      <c r="CXW9124" s="36"/>
      <c r="CXX9124" s="6"/>
      <c r="CYA9124" s="11"/>
      <c r="CYB9124" s="36"/>
      <c r="CYC9124" s="6"/>
      <c r="CYF9124" s="11"/>
      <c r="CYG9124" s="36"/>
      <c r="CYH9124" s="6"/>
      <c r="CYK9124" s="11"/>
      <c r="CYL9124" s="36"/>
      <c r="CYM9124" s="6"/>
      <c r="CYP9124" s="11"/>
      <c r="CYQ9124" s="36"/>
      <c r="CYR9124" s="6"/>
      <c r="CYU9124" s="11"/>
      <c r="CYV9124" s="36"/>
      <c r="CYW9124" s="6"/>
      <c r="CYZ9124" s="11"/>
      <c r="CZA9124" s="36"/>
      <c r="CZB9124" s="6"/>
      <c r="CZE9124" s="11"/>
      <c r="CZF9124" s="36"/>
      <c r="CZG9124" s="6"/>
      <c r="CZJ9124" s="11"/>
      <c r="CZK9124" s="36"/>
      <c r="CZL9124" s="6"/>
      <c r="CZO9124" s="11"/>
      <c r="CZP9124" s="36"/>
      <c r="CZQ9124" s="6"/>
      <c r="CZT9124" s="11"/>
      <c r="CZU9124" s="36"/>
      <c r="CZV9124" s="6"/>
      <c r="CZY9124" s="11"/>
      <c r="CZZ9124" s="36"/>
      <c r="DAA9124" s="6"/>
      <c r="DAD9124" s="11"/>
      <c r="DAE9124" s="36"/>
      <c r="DAF9124" s="6"/>
      <c r="DAI9124" s="11"/>
      <c r="DAJ9124" s="36"/>
      <c r="DAK9124" s="6"/>
      <c r="DAN9124" s="11"/>
      <c r="DAO9124" s="36"/>
      <c r="DAP9124" s="6"/>
      <c r="DAS9124" s="11"/>
      <c r="DAT9124" s="36"/>
      <c r="DAU9124" s="6"/>
      <c r="DAX9124" s="11"/>
      <c r="DAY9124" s="36"/>
      <c r="DAZ9124" s="6"/>
      <c r="DBC9124" s="11"/>
      <c r="DBD9124" s="36"/>
      <c r="DBE9124" s="6"/>
      <c r="DBH9124" s="11"/>
      <c r="DBI9124" s="36"/>
      <c r="DBJ9124" s="6"/>
      <c r="DBM9124" s="11"/>
      <c r="DBN9124" s="36"/>
      <c r="DBO9124" s="6"/>
      <c r="DBR9124" s="11"/>
      <c r="DBS9124" s="36"/>
      <c r="DBT9124" s="6"/>
      <c r="DBW9124" s="11"/>
      <c r="DBX9124" s="36"/>
      <c r="DBY9124" s="6"/>
      <c r="DCB9124" s="11"/>
      <c r="DCC9124" s="36"/>
      <c r="DCD9124" s="6"/>
      <c r="DCG9124" s="11"/>
      <c r="DCH9124" s="36"/>
      <c r="DCI9124" s="6"/>
      <c r="DCL9124" s="11"/>
      <c r="DCM9124" s="36"/>
      <c r="DCN9124" s="6"/>
      <c r="DCQ9124" s="11"/>
      <c r="DCR9124" s="36"/>
      <c r="DCS9124" s="6"/>
      <c r="DCV9124" s="11"/>
      <c r="DCW9124" s="36"/>
      <c r="DCX9124" s="6"/>
      <c r="DDA9124" s="11"/>
      <c r="DDB9124" s="36"/>
      <c r="DDC9124" s="6"/>
      <c r="DDF9124" s="11"/>
      <c r="DDG9124" s="36"/>
      <c r="DDH9124" s="6"/>
      <c r="DDK9124" s="11"/>
      <c r="DDL9124" s="36"/>
      <c r="DDM9124" s="6"/>
      <c r="DDP9124" s="11"/>
      <c r="DDQ9124" s="36"/>
      <c r="DDR9124" s="6"/>
      <c r="DDU9124" s="11"/>
      <c r="DDV9124" s="36"/>
      <c r="DDW9124" s="6"/>
      <c r="DDZ9124" s="11"/>
      <c r="DEA9124" s="36"/>
      <c r="DEB9124" s="6"/>
      <c r="DEE9124" s="11"/>
      <c r="DEF9124" s="36"/>
      <c r="DEG9124" s="6"/>
      <c r="DEJ9124" s="11"/>
      <c r="DEK9124" s="36"/>
      <c r="DEL9124" s="6"/>
      <c r="DEO9124" s="11"/>
      <c r="DEP9124" s="36"/>
      <c r="DEQ9124" s="6"/>
      <c r="DET9124" s="11"/>
      <c r="DEU9124" s="36"/>
      <c r="DEV9124" s="6"/>
      <c r="DEY9124" s="11"/>
      <c r="DEZ9124" s="36"/>
      <c r="DFA9124" s="6"/>
      <c r="DFD9124" s="11"/>
      <c r="DFE9124" s="36"/>
      <c r="DFF9124" s="6"/>
      <c r="DFI9124" s="11"/>
      <c r="DFJ9124" s="36"/>
      <c r="DFK9124" s="6"/>
      <c r="DFN9124" s="11"/>
      <c r="DFO9124" s="36"/>
      <c r="DFP9124" s="6"/>
      <c r="DFS9124" s="11"/>
      <c r="DFT9124" s="36"/>
      <c r="DFU9124" s="6"/>
      <c r="DFX9124" s="11"/>
      <c r="DFY9124" s="36"/>
      <c r="DFZ9124" s="6"/>
      <c r="DGC9124" s="11"/>
      <c r="DGD9124" s="36"/>
      <c r="DGE9124" s="6"/>
      <c r="DGH9124" s="11"/>
      <c r="DGI9124" s="36"/>
      <c r="DGJ9124" s="6"/>
      <c r="DGM9124" s="11"/>
      <c r="DGN9124" s="36"/>
      <c r="DGO9124" s="6"/>
      <c r="DGR9124" s="11"/>
      <c r="DGS9124" s="36"/>
      <c r="DGT9124" s="6"/>
      <c r="DGW9124" s="11"/>
      <c r="DGX9124" s="36"/>
      <c r="DGY9124" s="6"/>
      <c r="DHB9124" s="11"/>
      <c r="DHC9124" s="36"/>
      <c r="DHD9124" s="6"/>
      <c r="DHG9124" s="11"/>
      <c r="DHH9124" s="36"/>
      <c r="DHI9124" s="6"/>
      <c r="DHL9124" s="11"/>
      <c r="DHM9124" s="36"/>
      <c r="DHN9124" s="6"/>
      <c r="DHQ9124" s="11"/>
      <c r="DHR9124" s="36"/>
      <c r="DHS9124" s="6"/>
      <c r="DHV9124" s="11"/>
      <c r="DHW9124" s="36"/>
      <c r="DHX9124" s="6"/>
      <c r="DIA9124" s="11"/>
      <c r="DIB9124" s="36"/>
      <c r="DIC9124" s="6"/>
      <c r="DIF9124" s="11"/>
      <c r="DIG9124" s="36"/>
      <c r="DIH9124" s="6"/>
      <c r="DIK9124" s="11"/>
      <c r="DIL9124" s="36"/>
      <c r="DIM9124" s="6"/>
      <c r="DIP9124" s="11"/>
      <c r="DIQ9124" s="36"/>
      <c r="DIR9124" s="6"/>
      <c r="DIU9124" s="11"/>
      <c r="DIV9124" s="36"/>
      <c r="DIW9124" s="6"/>
      <c r="DIZ9124" s="11"/>
      <c r="DJA9124" s="36"/>
      <c r="DJB9124" s="6"/>
      <c r="DJE9124" s="11"/>
      <c r="DJF9124" s="36"/>
      <c r="DJG9124" s="6"/>
      <c r="DJJ9124" s="11"/>
      <c r="DJK9124" s="36"/>
      <c r="DJL9124" s="6"/>
      <c r="DJO9124" s="11"/>
      <c r="DJP9124" s="36"/>
      <c r="DJQ9124" s="6"/>
      <c r="DJT9124" s="11"/>
      <c r="DJU9124" s="36"/>
      <c r="DJV9124" s="6"/>
      <c r="DJY9124" s="11"/>
      <c r="DJZ9124" s="36"/>
      <c r="DKA9124" s="6"/>
      <c r="DKD9124" s="11"/>
      <c r="DKE9124" s="36"/>
      <c r="DKF9124" s="6"/>
      <c r="DKI9124" s="11"/>
      <c r="DKJ9124" s="36"/>
      <c r="DKK9124" s="6"/>
      <c r="DKN9124" s="11"/>
      <c r="DKO9124" s="36"/>
      <c r="DKP9124" s="6"/>
      <c r="DKS9124" s="11"/>
      <c r="DKT9124" s="36"/>
      <c r="DKU9124" s="6"/>
      <c r="DKX9124" s="11"/>
      <c r="DKY9124" s="36"/>
      <c r="DKZ9124" s="6"/>
      <c r="DLC9124" s="11"/>
      <c r="DLD9124" s="36"/>
      <c r="DLE9124" s="6"/>
      <c r="DLH9124" s="11"/>
      <c r="DLI9124" s="36"/>
      <c r="DLJ9124" s="6"/>
      <c r="DLM9124" s="11"/>
      <c r="DLN9124" s="36"/>
      <c r="DLO9124" s="6"/>
      <c r="DLR9124" s="11"/>
      <c r="DLS9124" s="36"/>
      <c r="DLT9124" s="6"/>
      <c r="DLW9124" s="11"/>
      <c r="DLX9124" s="36"/>
      <c r="DLY9124" s="6"/>
      <c r="DMB9124" s="11"/>
      <c r="DMC9124" s="36"/>
      <c r="DMD9124" s="6"/>
      <c r="DMG9124" s="11"/>
      <c r="DMH9124" s="36"/>
      <c r="DMI9124" s="6"/>
      <c r="DML9124" s="11"/>
      <c r="DMM9124" s="36"/>
      <c r="DMN9124" s="6"/>
      <c r="DMQ9124" s="11"/>
      <c r="DMR9124" s="36"/>
      <c r="DMS9124" s="6"/>
      <c r="DMV9124" s="11"/>
      <c r="DMW9124" s="36"/>
      <c r="DMX9124" s="6"/>
      <c r="DNA9124" s="11"/>
      <c r="DNB9124" s="36"/>
      <c r="DNC9124" s="6"/>
      <c r="DNF9124" s="11"/>
      <c r="DNG9124" s="36"/>
      <c r="DNH9124" s="6"/>
      <c r="DNK9124" s="11"/>
      <c r="DNL9124" s="36"/>
      <c r="DNM9124" s="6"/>
      <c r="DNP9124" s="11"/>
      <c r="DNQ9124" s="36"/>
      <c r="DNR9124" s="6"/>
      <c r="DNU9124" s="11"/>
      <c r="DNV9124" s="36"/>
      <c r="DNW9124" s="6"/>
      <c r="DNZ9124" s="11"/>
      <c r="DOA9124" s="36"/>
      <c r="DOB9124" s="6"/>
      <c r="DOE9124" s="11"/>
      <c r="DOF9124" s="36"/>
      <c r="DOG9124" s="6"/>
      <c r="DOJ9124" s="11"/>
      <c r="DOK9124" s="36"/>
      <c r="DOL9124" s="6"/>
      <c r="DOO9124" s="11"/>
      <c r="DOP9124" s="36"/>
      <c r="DOQ9124" s="6"/>
      <c r="DOT9124" s="11"/>
      <c r="DOU9124" s="36"/>
      <c r="DOV9124" s="6"/>
      <c r="DOY9124" s="11"/>
      <c r="DOZ9124" s="36"/>
      <c r="DPA9124" s="6"/>
      <c r="DPD9124" s="11"/>
      <c r="DPE9124" s="36"/>
      <c r="DPF9124" s="6"/>
      <c r="DPI9124" s="11"/>
      <c r="DPJ9124" s="36"/>
      <c r="DPK9124" s="6"/>
      <c r="DPN9124" s="11"/>
      <c r="DPO9124" s="36"/>
      <c r="DPP9124" s="6"/>
      <c r="DPS9124" s="11"/>
      <c r="DPT9124" s="36"/>
      <c r="DPU9124" s="6"/>
      <c r="DPX9124" s="11"/>
      <c r="DPY9124" s="36"/>
      <c r="DPZ9124" s="6"/>
      <c r="DQC9124" s="11"/>
      <c r="DQD9124" s="36"/>
      <c r="DQE9124" s="6"/>
      <c r="DQH9124" s="11"/>
      <c r="DQI9124" s="36"/>
      <c r="DQJ9124" s="6"/>
      <c r="DQM9124" s="11"/>
      <c r="DQN9124" s="36"/>
      <c r="DQO9124" s="6"/>
      <c r="DQR9124" s="11"/>
      <c r="DQS9124" s="36"/>
      <c r="DQT9124" s="6"/>
      <c r="DQW9124" s="11"/>
      <c r="DQX9124" s="36"/>
      <c r="DQY9124" s="6"/>
      <c r="DRB9124" s="11"/>
      <c r="DRC9124" s="36"/>
      <c r="DRD9124" s="6"/>
      <c r="DRG9124" s="11"/>
      <c r="DRH9124" s="36"/>
      <c r="DRI9124" s="6"/>
      <c r="DRL9124" s="11"/>
      <c r="DRM9124" s="36"/>
      <c r="DRN9124" s="6"/>
      <c r="DRQ9124" s="11"/>
      <c r="DRR9124" s="36"/>
      <c r="DRS9124" s="6"/>
      <c r="DRV9124" s="11"/>
      <c r="DRW9124" s="36"/>
      <c r="DRX9124" s="6"/>
      <c r="DSA9124" s="11"/>
      <c r="DSB9124" s="36"/>
      <c r="DSC9124" s="6"/>
      <c r="DSF9124" s="11"/>
      <c r="DSG9124" s="36"/>
      <c r="DSH9124" s="6"/>
      <c r="DSK9124" s="11"/>
      <c r="DSL9124" s="36"/>
      <c r="DSM9124" s="6"/>
      <c r="DSP9124" s="11"/>
      <c r="DSQ9124" s="36"/>
      <c r="DSR9124" s="6"/>
      <c r="DSU9124" s="11"/>
      <c r="DSV9124" s="36"/>
      <c r="DSW9124" s="6"/>
      <c r="DSZ9124" s="11"/>
      <c r="DTA9124" s="36"/>
      <c r="DTB9124" s="6"/>
      <c r="DTE9124" s="11"/>
      <c r="DTF9124" s="36"/>
      <c r="DTG9124" s="6"/>
      <c r="DTJ9124" s="11"/>
      <c r="DTK9124" s="36"/>
      <c r="DTL9124" s="6"/>
      <c r="DTO9124" s="11"/>
      <c r="DTP9124" s="36"/>
      <c r="DTQ9124" s="6"/>
      <c r="DTT9124" s="11"/>
      <c r="DTU9124" s="36"/>
      <c r="DTV9124" s="6"/>
      <c r="DTY9124" s="11"/>
      <c r="DTZ9124" s="36"/>
      <c r="DUA9124" s="6"/>
      <c r="DUD9124" s="11"/>
      <c r="DUE9124" s="36"/>
      <c r="DUF9124" s="6"/>
      <c r="DUI9124" s="11"/>
      <c r="DUJ9124" s="36"/>
      <c r="DUK9124" s="6"/>
      <c r="DUN9124" s="11"/>
      <c r="DUO9124" s="36"/>
      <c r="DUP9124" s="6"/>
      <c r="DUS9124" s="11"/>
      <c r="DUT9124" s="36"/>
      <c r="DUU9124" s="6"/>
      <c r="DUX9124" s="11"/>
      <c r="DUY9124" s="36"/>
      <c r="DUZ9124" s="6"/>
      <c r="DVC9124" s="11"/>
      <c r="DVD9124" s="36"/>
      <c r="DVE9124" s="6"/>
      <c r="DVH9124" s="11"/>
      <c r="DVI9124" s="36"/>
      <c r="DVJ9124" s="6"/>
      <c r="DVM9124" s="11"/>
      <c r="DVN9124" s="36"/>
      <c r="DVO9124" s="6"/>
      <c r="DVR9124" s="11"/>
      <c r="DVS9124" s="36"/>
      <c r="DVT9124" s="6"/>
      <c r="DVW9124" s="11"/>
      <c r="DVX9124" s="36"/>
      <c r="DVY9124" s="6"/>
      <c r="DWB9124" s="11"/>
      <c r="DWC9124" s="36"/>
      <c r="DWD9124" s="6"/>
      <c r="DWG9124" s="11"/>
      <c r="DWH9124" s="36"/>
      <c r="DWI9124" s="6"/>
      <c r="DWL9124" s="11"/>
      <c r="DWM9124" s="36"/>
      <c r="DWN9124" s="6"/>
      <c r="DWQ9124" s="11"/>
      <c r="DWR9124" s="36"/>
      <c r="DWS9124" s="6"/>
      <c r="DWV9124" s="11"/>
      <c r="DWW9124" s="36"/>
      <c r="DWX9124" s="6"/>
      <c r="DXA9124" s="11"/>
      <c r="DXB9124" s="36"/>
      <c r="DXC9124" s="6"/>
      <c r="DXF9124" s="11"/>
      <c r="DXG9124" s="36"/>
      <c r="DXH9124" s="6"/>
      <c r="DXK9124" s="11"/>
      <c r="DXL9124" s="36"/>
      <c r="DXM9124" s="6"/>
      <c r="DXP9124" s="11"/>
      <c r="DXQ9124" s="36"/>
      <c r="DXR9124" s="6"/>
      <c r="DXU9124" s="11"/>
      <c r="DXV9124" s="36"/>
      <c r="DXW9124" s="6"/>
      <c r="DXZ9124" s="11"/>
      <c r="DYA9124" s="36"/>
      <c r="DYB9124" s="6"/>
      <c r="DYE9124" s="11"/>
      <c r="DYF9124" s="36"/>
      <c r="DYG9124" s="6"/>
      <c r="DYJ9124" s="11"/>
      <c r="DYK9124" s="36"/>
      <c r="DYL9124" s="6"/>
      <c r="DYO9124" s="11"/>
      <c r="DYP9124" s="36"/>
      <c r="DYQ9124" s="6"/>
      <c r="DYT9124" s="11"/>
      <c r="DYU9124" s="36"/>
      <c r="DYV9124" s="6"/>
      <c r="DYY9124" s="11"/>
      <c r="DYZ9124" s="36"/>
      <c r="DZA9124" s="6"/>
      <c r="DZD9124" s="11"/>
      <c r="DZE9124" s="36"/>
      <c r="DZF9124" s="6"/>
      <c r="DZI9124" s="11"/>
      <c r="DZJ9124" s="36"/>
      <c r="DZK9124" s="6"/>
      <c r="DZN9124" s="11"/>
      <c r="DZO9124" s="36"/>
      <c r="DZP9124" s="6"/>
      <c r="DZS9124" s="11"/>
      <c r="DZT9124" s="36"/>
      <c r="DZU9124" s="6"/>
      <c r="DZX9124" s="11"/>
      <c r="DZY9124" s="36"/>
      <c r="DZZ9124" s="6"/>
      <c r="EAC9124" s="11"/>
      <c r="EAD9124" s="36"/>
      <c r="EAE9124" s="6"/>
      <c r="EAH9124" s="11"/>
      <c r="EAI9124" s="36"/>
      <c r="EAJ9124" s="6"/>
      <c r="EAM9124" s="11"/>
      <c r="EAN9124" s="36"/>
      <c r="EAO9124" s="6"/>
      <c r="EAR9124" s="11"/>
      <c r="EAS9124" s="36"/>
      <c r="EAT9124" s="6"/>
      <c r="EAW9124" s="11"/>
      <c r="EAX9124" s="36"/>
      <c r="EAY9124" s="6"/>
      <c r="EBB9124" s="11"/>
      <c r="EBC9124" s="36"/>
      <c r="EBD9124" s="6"/>
      <c r="EBG9124" s="11"/>
      <c r="EBH9124" s="36"/>
      <c r="EBI9124" s="6"/>
      <c r="EBL9124" s="11"/>
      <c r="EBM9124" s="36"/>
      <c r="EBN9124" s="6"/>
      <c r="EBQ9124" s="11"/>
      <c r="EBR9124" s="36"/>
      <c r="EBS9124" s="6"/>
      <c r="EBV9124" s="11"/>
      <c r="EBW9124" s="36"/>
      <c r="EBX9124" s="6"/>
      <c r="ECA9124" s="11"/>
      <c r="ECB9124" s="36"/>
      <c r="ECC9124" s="6"/>
      <c r="ECF9124" s="11"/>
      <c r="ECG9124" s="36"/>
      <c r="ECH9124" s="6"/>
      <c r="ECK9124" s="11"/>
      <c r="ECL9124" s="36"/>
      <c r="ECM9124" s="6"/>
      <c r="ECP9124" s="11"/>
      <c r="ECQ9124" s="36"/>
      <c r="ECR9124" s="6"/>
      <c r="ECU9124" s="11"/>
      <c r="ECV9124" s="36"/>
      <c r="ECW9124" s="6"/>
      <c r="ECZ9124" s="11"/>
      <c r="EDA9124" s="36"/>
      <c r="EDB9124" s="6"/>
      <c r="EDE9124" s="11"/>
      <c r="EDF9124" s="36"/>
      <c r="EDG9124" s="6"/>
      <c r="EDJ9124" s="11"/>
      <c r="EDK9124" s="36"/>
      <c r="EDL9124" s="6"/>
      <c r="EDO9124" s="11"/>
      <c r="EDP9124" s="36"/>
      <c r="EDQ9124" s="6"/>
      <c r="EDT9124" s="11"/>
      <c r="EDU9124" s="36"/>
      <c r="EDV9124" s="6"/>
      <c r="EDY9124" s="11"/>
      <c r="EDZ9124" s="36"/>
      <c r="EEA9124" s="6"/>
      <c r="EED9124" s="11"/>
      <c r="EEE9124" s="36"/>
      <c r="EEF9124" s="6"/>
      <c r="EEI9124" s="11"/>
      <c r="EEJ9124" s="36"/>
      <c r="EEK9124" s="6"/>
      <c r="EEN9124" s="11"/>
      <c r="EEO9124" s="36"/>
      <c r="EEP9124" s="6"/>
      <c r="EES9124" s="11"/>
      <c r="EET9124" s="36"/>
      <c r="EEU9124" s="6"/>
      <c r="EEX9124" s="11"/>
      <c r="EEY9124" s="36"/>
      <c r="EEZ9124" s="6"/>
      <c r="EFC9124" s="11"/>
      <c r="EFD9124" s="36"/>
      <c r="EFE9124" s="6"/>
      <c r="EFH9124" s="11"/>
      <c r="EFI9124" s="36"/>
      <c r="EFJ9124" s="6"/>
      <c r="EFM9124" s="11"/>
      <c r="EFN9124" s="36"/>
      <c r="EFO9124" s="6"/>
      <c r="EFR9124" s="11"/>
      <c r="EFS9124" s="36"/>
      <c r="EFT9124" s="6"/>
      <c r="EFW9124" s="11"/>
      <c r="EFX9124" s="36"/>
      <c r="EFY9124" s="6"/>
      <c r="EGB9124" s="11"/>
      <c r="EGC9124" s="36"/>
      <c r="EGD9124" s="6"/>
      <c r="EGG9124" s="11"/>
      <c r="EGH9124" s="36"/>
      <c r="EGI9124" s="6"/>
      <c r="EGL9124" s="11"/>
      <c r="EGM9124" s="36"/>
      <c r="EGN9124" s="6"/>
      <c r="EGQ9124" s="11"/>
      <c r="EGR9124" s="36"/>
      <c r="EGS9124" s="6"/>
      <c r="EGV9124" s="11"/>
      <c r="EGW9124" s="36"/>
      <c r="EGX9124" s="6"/>
      <c r="EHA9124" s="11"/>
      <c r="EHB9124" s="36"/>
      <c r="EHC9124" s="6"/>
      <c r="EHF9124" s="11"/>
      <c r="EHG9124" s="36"/>
      <c r="EHH9124" s="6"/>
      <c r="EHK9124" s="11"/>
      <c r="EHL9124" s="36"/>
      <c r="EHM9124" s="6"/>
      <c r="EHP9124" s="11"/>
      <c r="EHQ9124" s="36"/>
      <c r="EHR9124" s="6"/>
      <c r="EHU9124" s="11"/>
      <c r="EHV9124" s="36"/>
      <c r="EHW9124" s="6"/>
      <c r="EHZ9124" s="11"/>
      <c r="EIA9124" s="36"/>
      <c r="EIB9124" s="6"/>
      <c r="EIE9124" s="11"/>
      <c r="EIF9124" s="36"/>
      <c r="EIG9124" s="6"/>
      <c r="EIJ9124" s="11"/>
      <c r="EIK9124" s="36"/>
      <c r="EIL9124" s="6"/>
      <c r="EIO9124" s="11"/>
      <c r="EIP9124" s="36"/>
      <c r="EIQ9124" s="6"/>
      <c r="EIT9124" s="11"/>
      <c r="EIU9124" s="36"/>
      <c r="EIV9124" s="6"/>
      <c r="EIY9124" s="11"/>
      <c r="EIZ9124" s="36"/>
      <c r="EJA9124" s="6"/>
      <c r="EJD9124" s="11"/>
      <c r="EJE9124" s="36"/>
      <c r="EJF9124" s="6"/>
      <c r="EJI9124" s="11"/>
      <c r="EJJ9124" s="36"/>
      <c r="EJK9124" s="6"/>
      <c r="EJN9124" s="11"/>
      <c r="EJO9124" s="36"/>
      <c r="EJP9124" s="6"/>
      <c r="EJS9124" s="11"/>
      <c r="EJT9124" s="36"/>
      <c r="EJU9124" s="6"/>
      <c r="EJX9124" s="11"/>
      <c r="EJY9124" s="36"/>
      <c r="EJZ9124" s="6"/>
      <c r="EKC9124" s="11"/>
      <c r="EKD9124" s="36"/>
      <c r="EKE9124" s="6"/>
      <c r="EKH9124" s="11"/>
      <c r="EKI9124" s="36"/>
      <c r="EKJ9124" s="6"/>
      <c r="EKM9124" s="11"/>
      <c r="EKN9124" s="36"/>
      <c r="EKO9124" s="6"/>
      <c r="EKR9124" s="11"/>
      <c r="EKS9124" s="36"/>
      <c r="EKT9124" s="6"/>
      <c r="EKW9124" s="11"/>
      <c r="EKX9124" s="36"/>
      <c r="EKY9124" s="6"/>
      <c r="ELB9124" s="11"/>
      <c r="ELC9124" s="36"/>
      <c r="ELD9124" s="6"/>
      <c r="ELG9124" s="11"/>
      <c r="ELH9124" s="36"/>
      <c r="ELI9124" s="6"/>
      <c r="ELL9124" s="11"/>
      <c r="ELM9124" s="36"/>
      <c r="ELN9124" s="6"/>
      <c r="ELQ9124" s="11"/>
      <c r="ELR9124" s="36"/>
      <c r="ELS9124" s="6"/>
      <c r="ELV9124" s="11"/>
      <c r="ELW9124" s="36"/>
      <c r="ELX9124" s="6"/>
      <c r="EMA9124" s="11"/>
      <c r="EMB9124" s="36"/>
      <c r="EMC9124" s="6"/>
      <c r="EMF9124" s="11"/>
      <c r="EMG9124" s="36"/>
      <c r="EMH9124" s="6"/>
      <c r="EMK9124" s="11"/>
      <c r="EML9124" s="36"/>
      <c r="EMM9124" s="6"/>
      <c r="EMP9124" s="11"/>
      <c r="EMQ9124" s="36"/>
      <c r="EMR9124" s="6"/>
      <c r="EMU9124" s="11"/>
      <c r="EMV9124" s="36"/>
      <c r="EMW9124" s="6"/>
      <c r="EMZ9124" s="11"/>
      <c r="ENA9124" s="36"/>
      <c r="ENB9124" s="6"/>
      <c r="ENE9124" s="11"/>
      <c r="ENF9124" s="36"/>
      <c r="ENG9124" s="6"/>
      <c r="ENJ9124" s="11"/>
      <c r="ENK9124" s="36"/>
      <c r="ENL9124" s="6"/>
      <c r="ENO9124" s="11"/>
      <c r="ENP9124" s="36"/>
      <c r="ENQ9124" s="6"/>
      <c r="ENT9124" s="11"/>
      <c r="ENU9124" s="36"/>
      <c r="ENV9124" s="6"/>
      <c r="ENY9124" s="11"/>
      <c r="ENZ9124" s="36"/>
      <c r="EOA9124" s="6"/>
      <c r="EOD9124" s="11"/>
      <c r="EOE9124" s="36"/>
      <c r="EOF9124" s="6"/>
      <c r="EOI9124" s="11"/>
      <c r="EOJ9124" s="36"/>
      <c r="EOK9124" s="6"/>
      <c r="EON9124" s="11"/>
      <c r="EOO9124" s="36"/>
      <c r="EOP9124" s="6"/>
      <c r="EOS9124" s="11"/>
      <c r="EOT9124" s="36"/>
      <c r="EOU9124" s="6"/>
      <c r="EOX9124" s="11"/>
      <c r="EOY9124" s="36"/>
      <c r="EOZ9124" s="6"/>
      <c r="EPC9124" s="11"/>
      <c r="EPD9124" s="36"/>
      <c r="EPE9124" s="6"/>
      <c r="EPH9124" s="11"/>
      <c r="EPI9124" s="36"/>
      <c r="EPJ9124" s="6"/>
      <c r="EPM9124" s="11"/>
      <c r="EPN9124" s="36"/>
      <c r="EPO9124" s="6"/>
      <c r="EPR9124" s="11"/>
      <c r="EPS9124" s="36"/>
      <c r="EPT9124" s="6"/>
      <c r="EPW9124" s="11"/>
      <c r="EPX9124" s="36"/>
      <c r="EPY9124" s="6"/>
      <c r="EQB9124" s="11"/>
      <c r="EQC9124" s="36"/>
      <c r="EQD9124" s="6"/>
      <c r="EQG9124" s="11"/>
      <c r="EQH9124" s="36"/>
      <c r="EQI9124" s="6"/>
      <c r="EQL9124" s="11"/>
      <c r="EQM9124" s="36"/>
      <c r="EQN9124" s="6"/>
      <c r="EQQ9124" s="11"/>
      <c r="EQR9124" s="36"/>
      <c r="EQS9124" s="6"/>
      <c r="EQV9124" s="11"/>
      <c r="EQW9124" s="36"/>
      <c r="EQX9124" s="6"/>
      <c r="ERA9124" s="11"/>
      <c r="ERB9124" s="36"/>
      <c r="ERC9124" s="6"/>
      <c r="ERF9124" s="11"/>
      <c r="ERG9124" s="36"/>
      <c r="ERH9124" s="6"/>
      <c r="ERK9124" s="11"/>
      <c r="ERL9124" s="36"/>
      <c r="ERM9124" s="6"/>
      <c r="ERP9124" s="11"/>
      <c r="ERQ9124" s="36"/>
      <c r="ERR9124" s="6"/>
      <c r="ERU9124" s="11"/>
      <c r="ERV9124" s="36"/>
      <c r="ERW9124" s="6"/>
      <c r="ERZ9124" s="11"/>
      <c r="ESA9124" s="36"/>
      <c r="ESB9124" s="6"/>
      <c r="ESE9124" s="11"/>
      <c r="ESF9124" s="36"/>
      <c r="ESG9124" s="6"/>
      <c r="ESJ9124" s="11"/>
      <c r="ESK9124" s="36"/>
      <c r="ESL9124" s="6"/>
      <c r="ESO9124" s="11"/>
      <c r="ESP9124" s="36"/>
      <c r="ESQ9124" s="6"/>
      <c r="EST9124" s="11"/>
      <c r="ESU9124" s="36"/>
      <c r="ESV9124" s="6"/>
      <c r="ESY9124" s="11"/>
      <c r="ESZ9124" s="36"/>
      <c r="ETA9124" s="6"/>
      <c r="ETD9124" s="11"/>
      <c r="ETE9124" s="36"/>
      <c r="ETF9124" s="6"/>
      <c r="ETI9124" s="11"/>
      <c r="ETJ9124" s="36"/>
      <c r="ETK9124" s="6"/>
      <c r="ETN9124" s="11"/>
      <c r="ETO9124" s="36"/>
      <c r="ETP9124" s="6"/>
      <c r="ETS9124" s="11"/>
      <c r="ETT9124" s="36"/>
      <c r="ETU9124" s="6"/>
      <c r="ETX9124" s="11"/>
      <c r="ETY9124" s="36"/>
      <c r="ETZ9124" s="6"/>
      <c r="EUC9124" s="11"/>
      <c r="EUD9124" s="36"/>
      <c r="EUE9124" s="6"/>
      <c r="EUH9124" s="11"/>
      <c r="EUI9124" s="36"/>
      <c r="EUJ9124" s="6"/>
      <c r="EUM9124" s="11"/>
      <c r="EUN9124" s="36"/>
      <c r="EUO9124" s="6"/>
      <c r="EUR9124" s="11"/>
      <c r="EUS9124" s="36"/>
      <c r="EUT9124" s="6"/>
      <c r="EUW9124" s="11"/>
      <c r="EUX9124" s="36"/>
      <c r="EUY9124" s="6"/>
      <c r="EVB9124" s="11"/>
      <c r="EVC9124" s="36"/>
      <c r="EVD9124" s="6"/>
      <c r="EVG9124" s="11"/>
      <c r="EVH9124" s="36"/>
      <c r="EVI9124" s="6"/>
      <c r="EVL9124" s="11"/>
      <c r="EVM9124" s="36"/>
      <c r="EVN9124" s="6"/>
      <c r="EVQ9124" s="11"/>
      <c r="EVR9124" s="36"/>
      <c r="EVS9124" s="6"/>
      <c r="EVV9124" s="11"/>
      <c r="EVW9124" s="36"/>
      <c r="EVX9124" s="6"/>
      <c r="EWA9124" s="11"/>
      <c r="EWB9124" s="36"/>
      <c r="EWC9124" s="6"/>
      <c r="EWF9124" s="11"/>
      <c r="EWG9124" s="36"/>
      <c r="EWH9124" s="6"/>
      <c r="EWK9124" s="11"/>
      <c r="EWL9124" s="36"/>
      <c r="EWM9124" s="6"/>
      <c r="EWP9124" s="11"/>
      <c r="EWQ9124" s="36"/>
      <c r="EWR9124" s="6"/>
      <c r="EWU9124" s="11"/>
      <c r="EWV9124" s="36"/>
      <c r="EWW9124" s="6"/>
      <c r="EWZ9124" s="11"/>
      <c r="EXA9124" s="36"/>
      <c r="EXB9124" s="6"/>
      <c r="EXE9124" s="11"/>
      <c r="EXF9124" s="36"/>
      <c r="EXG9124" s="6"/>
      <c r="EXJ9124" s="11"/>
      <c r="EXK9124" s="36"/>
      <c r="EXL9124" s="6"/>
      <c r="EXO9124" s="11"/>
      <c r="EXP9124" s="36"/>
      <c r="EXQ9124" s="6"/>
      <c r="EXT9124" s="11"/>
      <c r="EXU9124" s="36"/>
      <c r="EXV9124" s="6"/>
      <c r="EXY9124" s="11"/>
      <c r="EXZ9124" s="36"/>
      <c r="EYA9124" s="6"/>
      <c r="EYD9124" s="11"/>
      <c r="EYE9124" s="36"/>
      <c r="EYF9124" s="6"/>
      <c r="EYI9124" s="11"/>
      <c r="EYJ9124" s="36"/>
      <c r="EYK9124" s="6"/>
      <c r="EYN9124" s="11"/>
      <c r="EYO9124" s="36"/>
      <c r="EYP9124" s="6"/>
      <c r="EYS9124" s="11"/>
      <c r="EYT9124" s="36"/>
      <c r="EYU9124" s="6"/>
      <c r="EYX9124" s="11"/>
      <c r="EYY9124" s="36"/>
      <c r="EYZ9124" s="6"/>
      <c r="EZC9124" s="11"/>
      <c r="EZD9124" s="36"/>
      <c r="EZE9124" s="6"/>
      <c r="EZH9124" s="11"/>
      <c r="EZI9124" s="36"/>
      <c r="EZJ9124" s="6"/>
      <c r="EZM9124" s="11"/>
      <c r="EZN9124" s="36"/>
      <c r="EZO9124" s="6"/>
      <c r="EZR9124" s="11"/>
      <c r="EZS9124" s="36"/>
      <c r="EZT9124" s="6"/>
      <c r="EZW9124" s="11"/>
      <c r="EZX9124" s="36"/>
      <c r="EZY9124" s="6"/>
      <c r="FAB9124" s="11"/>
      <c r="FAC9124" s="36"/>
      <c r="FAD9124" s="6"/>
      <c r="FAG9124" s="11"/>
      <c r="FAH9124" s="36"/>
      <c r="FAI9124" s="6"/>
      <c r="FAL9124" s="11"/>
      <c r="FAM9124" s="36"/>
      <c r="FAN9124" s="6"/>
      <c r="FAQ9124" s="11"/>
      <c r="FAR9124" s="36"/>
      <c r="FAS9124" s="6"/>
      <c r="FAV9124" s="11"/>
      <c r="FAW9124" s="36"/>
      <c r="FAX9124" s="6"/>
      <c r="FBA9124" s="11"/>
      <c r="FBB9124" s="36"/>
      <c r="FBC9124" s="6"/>
      <c r="FBF9124" s="11"/>
      <c r="FBG9124" s="36"/>
      <c r="FBH9124" s="6"/>
      <c r="FBK9124" s="11"/>
      <c r="FBL9124" s="36"/>
      <c r="FBM9124" s="6"/>
      <c r="FBP9124" s="11"/>
      <c r="FBQ9124" s="36"/>
      <c r="FBR9124" s="6"/>
      <c r="FBU9124" s="11"/>
      <c r="FBV9124" s="36"/>
      <c r="FBW9124" s="6"/>
      <c r="FBZ9124" s="11"/>
      <c r="FCA9124" s="36"/>
      <c r="FCB9124" s="6"/>
      <c r="FCE9124" s="11"/>
      <c r="FCF9124" s="36"/>
      <c r="FCG9124" s="6"/>
      <c r="FCJ9124" s="11"/>
      <c r="FCK9124" s="36"/>
      <c r="FCL9124" s="6"/>
      <c r="FCO9124" s="11"/>
      <c r="FCP9124" s="36"/>
      <c r="FCQ9124" s="6"/>
      <c r="FCT9124" s="11"/>
      <c r="FCU9124" s="36"/>
      <c r="FCV9124" s="6"/>
      <c r="FCY9124" s="11"/>
      <c r="FCZ9124" s="36"/>
      <c r="FDA9124" s="6"/>
      <c r="FDD9124" s="11"/>
      <c r="FDE9124" s="36"/>
      <c r="FDF9124" s="6"/>
      <c r="FDI9124" s="11"/>
      <c r="FDJ9124" s="36"/>
      <c r="FDK9124" s="6"/>
      <c r="FDN9124" s="11"/>
      <c r="FDO9124" s="36"/>
      <c r="FDP9124" s="6"/>
      <c r="FDS9124" s="11"/>
      <c r="FDT9124" s="36"/>
      <c r="FDU9124" s="6"/>
      <c r="FDX9124" s="11"/>
      <c r="FDY9124" s="36"/>
      <c r="FDZ9124" s="6"/>
      <c r="FEC9124" s="11"/>
      <c r="FED9124" s="36"/>
      <c r="FEE9124" s="6"/>
      <c r="FEH9124" s="11"/>
      <c r="FEI9124" s="36"/>
      <c r="FEJ9124" s="6"/>
      <c r="FEM9124" s="11"/>
      <c r="FEN9124" s="36"/>
      <c r="FEO9124" s="6"/>
      <c r="FER9124" s="11"/>
      <c r="FES9124" s="36"/>
      <c r="FET9124" s="6"/>
      <c r="FEW9124" s="11"/>
      <c r="FEX9124" s="36"/>
      <c r="FEY9124" s="6"/>
      <c r="FFB9124" s="11"/>
      <c r="FFC9124" s="36"/>
      <c r="FFD9124" s="6"/>
      <c r="FFG9124" s="11"/>
      <c r="FFH9124" s="36"/>
      <c r="FFI9124" s="6"/>
      <c r="FFL9124" s="11"/>
      <c r="FFM9124" s="36"/>
      <c r="FFN9124" s="6"/>
      <c r="FFQ9124" s="11"/>
      <c r="FFR9124" s="36"/>
      <c r="FFS9124" s="6"/>
      <c r="FFV9124" s="11"/>
      <c r="FFW9124" s="36"/>
      <c r="FFX9124" s="6"/>
      <c r="FGA9124" s="11"/>
      <c r="FGB9124" s="36"/>
      <c r="FGC9124" s="6"/>
      <c r="FGF9124" s="11"/>
      <c r="FGG9124" s="36"/>
      <c r="FGH9124" s="6"/>
      <c r="FGK9124" s="11"/>
      <c r="FGL9124" s="36"/>
      <c r="FGM9124" s="6"/>
      <c r="FGP9124" s="11"/>
      <c r="FGQ9124" s="36"/>
      <c r="FGR9124" s="6"/>
      <c r="FGU9124" s="11"/>
      <c r="FGV9124" s="36"/>
      <c r="FGW9124" s="6"/>
      <c r="FGZ9124" s="11"/>
      <c r="FHA9124" s="36"/>
      <c r="FHB9124" s="6"/>
      <c r="FHE9124" s="11"/>
      <c r="FHF9124" s="36"/>
      <c r="FHG9124" s="6"/>
      <c r="FHJ9124" s="11"/>
      <c r="FHK9124" s="36"/>
      <c r="FHL9124" s="6"/>
      <c r="FHO9124" s="11"/>
      <c r="FHP9124" s="36"/>
      <c r="FHQ9124" s="6"/>
      <c r="FHT9124" s="11"/>
      <c r="FHU9124" s="36"/>
      <c r="FHV9124" s="6"/>
      <c r="FHY9124" s="11"/>
      <c r="FHZ9124" s="36"/>
      <c r="FIA9124" s="6"/>
      <c r="FID9124" s="11"/>
      <c r="FIE9124" s="36"/>
      <c r="FIF9124" s="6"/>
      <c r="FII9124" s="11"/>
      <c r="FIJ9124" s="36"/>
      <c r="FIK9124" s="6"/>
      <c r="FIN9124" s="11"/>
      <c r="FIO9124" s="36"/>
      <c r="FIP9124" s="6"/>
      <c r="FIS9124" s="11"/>
      <c r="FIT9124" s="36"/>
      <c r="FIU9124" s="6"/>
      <c r="FIX9124" s="11"/>
      <c r="FIY9124" s="36"/>
      <c r="FIZ9124" s="6"/>
      <c r="FJC9124" s="11"/>
      <c r="FJD9124" s="36"/>
      <c r="FJE9124" s="6"/>
      <c r="FJH9124" s="11"/>
      <c r="FJI9124" s="36"/>
      <c r="FJJ9124" s="6"/>
      <c r="FJM9124" s="11"/>
      <c r="FJN9124" s="36"/>
      <c r="FJO9124" s="6"/>
      <c r="FJR9124" s="11"/>
      <c r="FJS9124" s="36"/>
      <c r="FJT9124" s="6"/>
      <c r="FJW9124" s="11"/>
      <c r="FJX9124" s="36"/>
      <c r="FJY9124" s="6"/>
      <c r="FKB9124" s="11"/>
      <c r="FKC9124" s="36"/>
      <c r="FKD9124" s="6"/>
      <c r="FKG9124" s="11"/>
      <c r="FKH9124" s="36"/>
      <c r="FKI9124" s="6"/>
      <c r="FKL9124" s="11"/>
      <c r="FKM9124" s="36"/>
      <c r="FKN9124" s="6"/>
      <c r="FKQ9124" s="11"/>
      <c r="FKR9124" s="36"/>
      <c r="FKS9124" s="6"/>
      <c r="FKV9124" s="11"/>
      <c r="FKW9124" s="36"/>
      <c r="FKX9124" s="6"/>
      <c r="FLA9124" s="11"/>
      <c r="FLB9124" s="36"/>
      <c r="FLC9124" s="6"/>
      <c r="FLF9124" s="11"/>
      <c r="FLG9124" s="36"/>
      <c r="FLH9124" s="6"/>
      <c r="FLK9124" s="11"/>
      <c r="FLL9124" s="36"/>
      <c r="FLM9124" s="6"/>
      <c r="FLP9124" s="11"/>
      <c r="FLQ9124" s="36"/>
      <c r="FLR9124" s="6"/>
      <c r="FLU9124" s="11"/>
      <c r="FLV9124" s="36"/>
      <c r="FLW9124" s="6"/>
      <c r="FLZ9124" s="11"/>
      <c r="FMA9124" s="36"/>
      <c r="FMB9124" s="6"/>
      <c r="FME9124" s="11"/>
      <c r="FMF9124" s="36"/>
      <c r="FMG9124" s="6"/>
      <c r="FMJ9124" s="11"/>
      <c r="FMK9124" s="36"/>
      <c r="FML9124" s="6"/>
      <c r="FMO9124" s="11"/>
      <c r="FMP9124" s="36"/>
      <c r="FMQ9124" s="6"/>
      <c r="FMT9124" s="11"/>
      <c r="FMU9124" s="36"/>
      <c r="FMV9124" s="6"/>
      <c r="FMY9124" s="11"/>
      <c r="FMZ9124" s="36"/>
      <c r="FNA9124" s="6"/>
      <c r="FND9124" s="11"/>
      <c r="FNE9124" s="36"/>
      <c r="FNF9124" s="6"/>
      <c r="FNI9124" s="11"/>
      <c r="FNJ9124" s="36"/>
      <c r="FNK9124" s="6"/>
      <c r="FNN9124" s="11"/>
      <c r="FNO9124" s="36"/>
      <c r="FNP9124" s="6"/>
      <c r="FNS9124" s="11"/>
      <c r="FNT9124" s="36"/>
      <c r="FNU9124" s="6"/>
      <c r="FNX9124" s="11"/>
      <c r="FNY9124" s="36"/>
      <c r="FNZ9124" s="6"/>
      <c r="FOC9124" s="11"/>
      <c r="FOD9124" s="36"/>
      <c r="FOE9124" s="6"/>
      <c r="FOH9124" s="11"/>
      <c r="FOI9124" s="36"/>
      <c r="FOJ9124" s="6"/>
      <c r="FOM9124" s="11"/>
      <c r="FON9124" s="36"/>
      <c r="FOO9124" s="6"/>
      <c r="FOR9124" s="11"/>
      <c r="FOS9124" s="36"/>
      <c r="FOT9124" s="6"/>
      <c r="FOW9124" s="11"/>
      <c r="FOX9124" s="36"/>
      <c r="FOY9124" s="6"/>
      <c r="FPB9124" s="11"/>
      <c r="FPC9124" s="36"/>
      <c r="FPD9124" s="6"/>
      <c r="FPG9124" s="11"/>
      <c r="FPH9124" s="36"/>
      <c r="FPI9124" s="6"/>
      <c r="FPL9124" s="11"/>
      <c r="FPM9124" s="36"/>
      <c r="FPN9124" s="6"/>
      <c r="FPQ9124" s="11"/>
      <c r="FPR9124" s="36"/>
      <c r="FPS9124" s="6"/>
      <c r="FPV9124" s="11"/>
      <c r="FPW9124" s="36"/>
      <c r="FPX9124" s="6"/>
      <c r="FQA9124" s="11"/>
      <c r="FQB9124" s="36"/>
      <c r="FQC9124" s="6"/>
      <c r="FQF9124" s="11"/>
      <c r="FQG9124" s="36"/>
      <c r="FQH9124" s="6"/>
      <c r="FQK9124" s="11"/>
      <c r="FQL9124" s="36"/>
      <c r="FQM9124" s="6"/>
      <c r="FQP9124" s="11"/>
      <c r="FQQ9124" s="36"/>
      <c r="FQR9124" s="6"/>
      <c r="FQU9124" s="11"/>
      <c r="FQV9124" s="36"/>
      <c r="FQW9124" s="6"/>
      <c r="FQZ9124" s="11"/>
      <c r="FRA9124" s="36"/>
      <c r="FRB9124" s="6"/>
      <c r="FRE9124" s="11"/>
      <c r="FRF9124" s="36"/>
      <c r="FRG9124" s="6"/>
      <c r="FRJ9124" s="11"/>
      <c r="FRK9124" s="36"/>
      <c r="FRL9124" s="6"/>
      <c r="FRO9124" s="11"/>
      <c r="FRP9124" s="36"/>
      <c r="FRQ9124" s="6"/>
      <c r="FRT9124" s="11"/>
      <c r="FRU9124" s="36"/>
      <c r="FRV9124" s="6"/>
      <c r="FRY9124" s="11"/>
      <c r="FRZ9124" s="36"/>
      <c r="FSA9124" s="6"/>
      <c r="FSD9124" s="11"/>
      <c r="FSE9124" s="36"/>
      <c r="FSF9124" s="6"/>
      <c r="FSI9124" s="11"/>
      <c r="FSJ9124" s="36"/>
      <c r="FSK9124" s="6"/>
      <c r="FSN9124" s="11"/>
      <c r="FSO9124" s="36"/>
      <c r="FSP9124" s="6"/>
      <c r="FSS9124" s="11"/>
      <c r="FST9124" s="36"/>
      <c r="FSU9124" s="6"/>
      <c r="FSX9124" s="11"/>
      <c r="FSY9124" s="36"/>
      <c r="FSZ9124" s="6"/>
      <c r="FTC9124" s="11"/>
      <c r="FTD9124" s="36"/>
      <c r="FTE9124" s="6"/>
      <c r="FTH9124" s="11"/>
      <c r="FTI9124" s="36"/>
      <c r="FTJ9124" s="6"/>
      <c r="FTM9124" s="11"/>
      <c r="FTN9124" s="36"/>
      <c r="FTO9124" s="6"/>
      <c r="FTR9124" s="11"/>
      <c r="FTS9124" s="36"/>
      <c r="FTT9124" s="6"/>
      <c r="FTW9124" s="11"/>
      <c r="FTX9124" s="36"/>
      <c r="FTY9124" s="6"/>
      <c r="FUB9124" s="11"/>
      <c r="FUC9124" s="36"/>
      <c r="FUD9124" s="6"/>
      <c r="FUG9124" s="11"/>
      <c r="FUH9124" s="36"/>
      <c r="FUI9124" s="6"/>
      <c r="FUL9124" s="11"/>
      <c r="FUM9124" s="36"/>
      <c r="FUN9124" s="6"/>
      <c r="FUQ9124" s="11"/>
      <c r="FUR9124" s="36"/>
      <c r="FUS9124" s="6"/>
      <c r="FUV9124" s="11"/>
      <c r="FUW9124" s="36"/>
      <c r="FUX9124" s="6"/>
      <c r="FVA9124" s="11"/>
      <c r="FVB9124" s="36"/>
      <c r="FVC9124" s="6"/>
      <c r="FVF9124" s="11"/>
      <c r="FVG9124" s="36"/>
      <c r="FVH9124" s="6"/>
      <c r="FVK9124" s="11"/>
      <c r="FVL9124" s="36"/>
      <c r="FVM9124" s="6"/>
      <c r="FVP9124" s="11"/>
      <c r="FVQ9124" s="36"/>
      <c r="FVR9124" s="6"/>
      <c r="FVU9124" s="11"/>
      <c r="FVV9124" s="36"/>
      <c r="FVW9124" s="6"/>
      <c r="FVZ9124" s="11"/>
      <c r="FWA9124" s="36"/>
      <c r="FWB9124" s="6"/>
      <c r="FWE9124" s="11"/>
      <c r="FWF9124" s="36"/>
      <c r="FWG9124" s="6"/>
      <c r="FWJ9124" s="11"/>
      <c r="FWK9124" s="36"/>
      <c r="FWL9124" s="6"/>
      <c r="FWO9124" s="11"/>
      <c r="FWP9124" s="36"/>
      <c r="FWQ9124" s="6"/>
      <c r="FWT9124" s="11"/>
      <c r="FWU9124" s="36"/>
      <c r="FWV9124" s="6"/>
      <c r="FWY9124" s="11"/>
      <c r="FWZ9124" s="36"/>
      <c r="FXA9124" s="6"/>
      <c r="FXD9124" s="11"/>
      <c r="FXE9124" s="36"/>
      <c r="FXF9124" s="6"/>
      <c r="FXI9124" s="11"/>
      <c r="FXJ9124" s="36"/>
      <c r="FXK9124" s="6"/>
      <c r="FXN9124" s="11"/>
      <c r="FXO9124" s="36"/>
      <c r="FXP9124" s="6"/>
      <c r="FXS9124" s="11"/>
      <c r="FXT9124" s="36"/>
      <c r="FXU9124" s="6"/>
      <c r="FXX9124" s="11"/>
      <c r="FXY9124" s="36"/>
      <c r="FXZ9124" s="6"/>
      <c r="FYC9124" s="11"/>
      <c r="FYD9124" s="36"/>
      <c r="FYE9124" s="6"/>
      <c r="FYH9124" s="11"/>
      <c r="FYI9124" s="36"/>
      <c r="FYJ9124" s="6"/>
      <c r="FYM9124" s="11"/>
      <c r="FYN9124" s="36"/>
      <c r="FYO9124" s="6"/>
      <c r="FYR9124" s="11"/>
      <c r="FYS9124" s="36"/>
      <c r="FYT9124" s="6"/>
      <c r="FYW9124" s="11"/>
      <c r="FYX9124" s="36"/>
      <c r="FYY9124" s="6"/>
      <c r="FZB9124" s="11"/>
      <c r="FZC9124" s="36"/>
      <c r="FZD9124" s="6"/>
      <c r="FZG9124" s="11"/>
      <c r="FZH9124" s="36"/>
      <c r="FZI9124" s="6"/>
      <c r="FZL9124" s="11"/>
      <c r="FZM9124" s="36"/>
      <c r="FZN9124" s="6"/>
      <c r="FZQ9124" s="11"/>
      <c r="FZR9124" s="36"/>
      <c r="FZS9124" s="6"/>
      <c r="FZV9124" s="11"/>
      <c r="FZW9124" s="36"/>
      <c r="FZX9124" s="6"/>
      <c r="GAA9124" s="11"/>
      <c r="GAB9124" s="36"/>
      <c r="GAC9124" s="6"/>
      <c r="GAF9124" s="11"/>
      <c r="GAG9124" s="36"/>
      <c r="GAH9124" s="6"/>
      <c r="GAK9124" s="11"/>
      <c r="GAL9124" s="36"/>
      <c r="GAM9124" s="6"/>
      <c r="GAP9124" s="11"/>
      <c r="GAQ9124" s="36"/>
      <c r="GAR9124" s="6"/>
      <c r="GAU9124" s="11"/>
      <c r="GAV9124" s="36"/>
      <c r="GAW9124" s="6"/>
      <c r="GAZ9124" s="11"/>
      <c r="GBA9124" s="36"/>
      <c r="GBB9124" s="6"/>
      <c r="GBE9124" s="11"/>
      <c r="GBF9124" s="36"/>
      <c r="GBG9124" s="6"/>
      <c r="GBJ9124" s="11"/>
      <c r="GBK9124" s="36"/>
      <c r="GBL9124" s="6"/>
      <c r="GBO9124" s="11"/>
      <c r="GBP9124" s="36"/>
      <c r="GBQ9124" s="6"/>
      <c r="GBT9124" s="11"/>
      <c r="GBU9124" s="36"/>
      <c r="GBV9124" s="6"/>
      <c r="GBY9124" s="11"/>
      <c r="GBZ9124" s="36"/>
      <c r="GCA9124" s="6"/>
      <c r="GCD9124" s="11"/>
      <c r="GCE9124" s="36"/>
      <c r="GCF9124" s="6"/>
      <c r="GCI9124" s="11"/>
      <c r="GCJ9124" s="36"/>
      <c r="GCK9124" s="6"/>
      <c r="GCN9124" s="11"/>
      <c r="GCO9124" s="36"/>
      <c r="GCP9124" s="6"/>
      <c r="GCS9124" s="11"/>
      <c r="GCT9124" s="36"/>
      <c r="GCU9124" s="6"/>
      <c r="GCX9124" s="11"/>
      <c r="GCY9124" s="36"/>
      <c r="GCZ9124" s="6"/>
      <c r="GDC9124" s="11"/>
      <c r="GDD9124" s="36"/>
      <c r="GDE9124" s="6"/>
      <c r="GDH9124" s="11"/>
      <c r="GDI9124" s="36"/>
      <c r="GDJ9124" s="6"/>
      <c r="GDM9124" s="11"/>
      <c r="GDN9124" s="36"/>
      <c r="GDO9124" s="6"/>
      <c r="GDR9124" s="11"/>
      <c r="GDS9124" s="36"/>
      <c r="GDT9124" s="6"/>
      <c r="GDW9124" s="11"/>
      <c r="GDX9124" s="36"/>
      <c r="GDY9124" s="6"/>
      <c r="GEB9124" s="11"/>
      <c r="GEC9124" s="36"/>
      <c r="GED9124" s="6"/>
      <c r="GEG9124" s="11"/>
      <c r="GEH9124" s="36"/>
      <c r="GEI9124" s="6"/>
      <c r="GEL9124" s="11"/>
      <c r="GEM9124" s="36"/>
      <c r="GEN9124" s="6"/>
      <c r="GEQ9124" s="11"/>
      <c r="GER9124" s="36"/>
      <c r="GES9124" s="6"/>
      <c r="GEV9124" s="11"/>
      <c r="GEW9124" s="36"/>
      <c r="GEX9124" s="6"/>
      <c r="GFA9124" s="11"/>
      <c r="GFB9124" s="36"/>
      <c r="GFC9124" s="6"/>
      <c r="GFF9124" s="11"/>
      <c r="GFG9124" s="36"/>
      <c r="GFH9124" s="6"/>
      <c r="GFK9124" s="11"/>
      <c r="GFL9124" s="36"/>
      <c r="GFM9124" s="6"/>
      <c r="GFP9124" s="11"/>
      <c r="GFQ9124" s="36"/>
      <c r="GFR9124" s="6"/>
      <c r="GFU9124" s="11"/>
      <c r="GFV9124" s="36"/>
      <c r="GFW9124" s="6"/>
      <c r="GFZ9124" s="11"/>
      <c r="GGA9124" s="36"/>
      <c r="GGB9124" s="6"/>
      <c r="GGE9124" s="11"/>
      <c r="GGF9124" s="36"/>
      <c r="GGG9124" s="6"/>
      <c r="GGJ9124" s="11"/>
      <c r="GGK9124" s="36"/>
      <c r="GGL9124" s="6"/>
      <c r="GGO9124" s="11"/>
      <c r="GGP9124" s="36"/>
      <c r="GGQ9124" s="6"/>
      <c r="GGT9124" s="11"/>
      <c r="GGU9124" s="36"/>
      <c r="GGV9124" s="6"/>
      <c r="GGY9124" s="11"/>
      <c r="GGZ9124" s="36"/>
      <c r="GHA9124" s="6"/>
      <c r="GHD9124" s="11"/>
      <c r="GHE9124" s="36"/>
      <c r="GHF9124" s="6"/>
      <c r="GHI9124" s="11"/>
      <c r="GHJ9124" s="36"/>
      <c r="GHK9124" s="6"/>
      <c r="GHN9124" s="11"/>
      <c r="GHO9124" s="36"/>
      <c r="GHP9124" s="6"/>
      <c r="GHS9124" s="11"/>
      <c r="GHT9124" s="36"/>
      <c r="GHU9124" s="6"/>
      <c r="GHX9124" s="11"/>
      <c r="GHY9124" s="36"/>
      <c r="GHZ9124" s="6"/>
      <c r="GIC9124" s="11"/>
      <c r="GID9124" s="36"/>
      <c r="GIE9124" s="6"/>
      <c r="GIH9124" s="11"/>
      <c r="GII9124" s="36"/>
      <c r="GIJ9124" s="6"/>
      <c r="GIM9124" s="11"/>
      <c r="GIN9124" s="36"/>
      <c r="GIO9124" s="6"/>
      <c r="GIR9124" s="11"/>
      <c r="GIS9124" s="36"/>
      <c r="GIT9124" s="6"/>
      <c r="GIW9124" s="11"/>
      <c r="GIX9124" s="36"/>
      <c r="GIY9124" s="6"/>
      <c r="GJB9124" s="11"/>
      <c r="GJC9124" s="36"/>
      <c r="GJD9124" s="6"/>
      <c r="GJG9124" s="11"/>
      <c r="GJH9124" s="36"/>
      <c r="GJI9124" s="6"/>
      <c r="GJL9124" s="11"/>
      <c r="GJM9124" s="36"/>
      <c r="GJN9124" s="6"/>
      <c r="GJQ9124" s="11"/>
      <c r="GJR9124" s="36"/>
      <c r="GJS9124" s="6"/>
      <c r="GJV9124" s="11"/>
      <c r="GJW9124" s="36"/>
      <c r="GJX9124" s="6"/>
      <c r="GKA9124" s="11"/>
      <c r="GKB9124" s="36"/>
      <c r="GKC9124" s="6"/>
      <c r="GKF9124" s="11"/>
      <c r="GKG9124" s="36"/>
      <c r="GKH9124" s="6"/>
      <c r="GKK9124" s="11"/>
      <c r="GKL9124" s="36"/>
      <c r="GKM9124" s="6"/>
      <c r="GKP9124" s="11"/>
      <c r="GKQ9124" s="36"/>
      <c r="GKR9124" s="6"/>
      <c r="GKU9124" s="11"/>
      <c r="GKV9124" s="36"/>
      <c r="GKW9124" s="6"/>
      <c r="GKZ9124" s="11"/>
      <c r="GLA9124" s="36"/>
      <c r="GLB9124" s="6"/>
      <c r="GLE9124" s="11"/>
      <c r="GLF9124" s="36"/>
      <c r="GLG9124" s="6"/>
      <c r="GLJ9124" s="11"/>
      <c r="GLK9124" s="36"/>
      <c r="GLL9124" s="6"/>
      <c r="GLO9124" s="11"/>
      <c r="GLP9124" s="36"/>
      <c r="GLQ9124" s="6"/>
      <c r="GLT9124" s="11"/>
      <c r="GLU9124" s="36"/>
      <c r="GLV9124" s="6"/>
      <c r="GLY9124" s="11"/>
      <c r="GLZ9124" s="36"/>
      <c r="GMA9124" s="6"/>
      <c r="GMD9124" s="11"/>
      <c r="GME9124" s="36"/>
      <c r="GMF9124" s="6"/>
      <c r="GMI9124" s="11"/>
      <c r="GMJ9124" s="36"/>
      <c r="GMK9124" s="6"/>
      <c r="GMN9124" s="11"/>
      <c r="GMO9124" s="36"/>
      <c r="GMP9124" s="6"/>
      <c r="GMS9124" s="11"/>
      <c r="GMT9124" s="36"/>
      <c r="GMU9124" s="6"/>
      <c r="GMX9124" s="11"/>
      <c r="GMY9124" s="36"/>
      <c r="GMZ9124" s="6"/>
      <c r="GNC9124" s="11"/>
      <c r="GND9124" s="36"/>
      <c r="GNE9124" s="6"/>
      <c r="GNH9124" s="11"/>
      <c r="GNI9124" s="36"/>
      <c r="GNJ9124" s="6"/>
      <c r="GNM9124" s="11"/>
      <c r="GNN9124" s="36"/>
      <c r="GNO9124" s="6"/>
      <c r="GNR9124" s="11"/>
      <c r="GNS9124" s="36"/>
      <c r="GNT9124" s="6"/>
      <c r="GNW9124" s="11"/>
      <c r="GNX9124" s="36"/>
      <c r="GNY9124" s="6"/>
      <c r="GOB9124" s="11"/>
      <c r="GOC9124" s="36"/>
      <c r="GOD9124" s="6"/>
      <c r="GOG9124" s="11"/>
      <c r="GOH9124" s="36"/>
      <c r="GOI9124" s="6"/>
      <c r="GOL9124" s="11"/>
      <c r="GOM9124" s="36"/>
      <c r="GON9124" s="6"/>
      <c r="GOQ9124" s="11"/>
      <c r="GOR9124" s="36"/>
      <c r="GOS9124" s="6"/>
      <c r="GOV9124" s="11"/>
      <c r="GOW9124" s="36"/>
      <c r="GOX9124" s="6"/>
      <c r="GPA9124" s="11"/>
      <c r="GPB9124" s="36"/>
      <c r="GPC9124" s="6"/>
      <c r="GPF9124" s="11"/>
      <c r="GPG9124" s="36"/>
      <c r="GPH9124" s="6"/>
      <c r="GPK9124" s="11"/>
      <c r="GPL9124" s="36"/>
      <c r="GPM9124" s="6"/>
      <c r="GPP9124" s="11"/>
      <c r="GPQ9124" s="36"/>
      <c r="GPR9124" s="6"/>
      <c r="GPU9124" s="11"/>
      <c r="GPV9124" s="36"/>
      <c r="GPW9124" s="6"/>
      <c r="GPZ9124" s="11"/>
      <c r="GQA9124" s="36"/>
      <c r="GQB9124" s="6"/>
      <c r="GQE9124" s="11"/>
      <c r="GQF9124" s="36"/>
      <c r="GQG9124" s="6"/>
      <c r="GQJ9124" s="11"/>
      <c r="GQK9124" s="36"/>
      <c r="GQL9124" s="6"/>
      <c r="GQO9124" s="11"/>
      <c r="GQP9124" s="36"/>
      <c r="GQQ9124" s="6"/>
      <c r="GQT9124" s="11"/>
      <c r="GQU9124" s="36"/>
      <c r="GQV9124" s="6"/>
      <c r="GQY9124" s="11"/>
      <c r="GQZ9124" s="36"/>
      <c r="GRA9124" s="6"/>
      <c r="GRD9124" s="11"/>
      <c r="GRE9124" s="36"/>
      <c r="GRF9124" s="6"/>
      <c r="GRI9124" s="11"/>
      <c r="GRJ9124" s="36"/>
      <c r="GRK9124" s="6"/>
      <c r="GRN9124" s="11"/>
      <c r="GRO9124" s="36"/>
      <c r="GRP9124" s="6"/>
      <c r="GRS9124" s="11"/>
      <c r="GRT9124" s="36"/>
      <c r="GRU9124" s="6"/>
      <c r="GRX9124" s="11"/>
      <c r="GRY9124" s="36"/>
      <c r="GRZ9124" s="6"/>
      <c r="GSC9124" s="11"/>
      <c r="GSD9124" s="36"/>
      <c r="GSE9124" s="6"/>
      <c r="GSH9124" s="11"/>
      <c r="GSI9124" s="36"/>
      <c r="GSJ9124" s="6"/>
      <c r="GSM9124" s="11"/>
      <c r="GSN9124" s="36"/>
      <c r="GSO9124" s="6"/>
      <c r="GSR9124" s="11"/>
      <c r="GSS9124" s="36"/>
      <c r="GST9124" s="6"/>
      <c r="GSW9124" s="11"/>
      <c r="GSX9124" s="36"/>
      <c r="GSY9124" s="6"/>
      <c r="GTB9124" s="11"/>
      <c r="GTC9124" s="36"/>
      <c r="GTD9124" s="6"/>
      <c r="GTG9124" s="11"/>
      <c r="GTH9124" s="36"/>
      <c r="GTI9124" s="6"/>
      <c r="GTL9124" s="11"/>
      <c r="GTM9124" s="36"/>
      <c r="GTN9124" s="6"/>
      <c r="GTQ9124" s="11"/>
      <c r="GTR9124" s="36"/>
      <c r="GTS9124" s="6"/>
      <c r="GTV9124" s="11"/>
      <c r="GTW9124" s="36"/>
      <c r="GTX9124" s="6"/>
      <c r="GUA9124" s="11"/>
      <c r="GUB9124" s="36"/>
      <c r="GUC9124" s="6"/>
      <c r="GUF9124" s="11"/>
      <c r="GUG9124" s="36"/>
      <c r="GUH9124" s="6"/>
      <c r="GUK9124" s="11"/>
      <c r="GUL9124" s="36"/>
      <c r="GUM9124" s="6"/>
      <c r="GUP9124" s="11"/>
      <c r="GUQ9124" s="36"/>
      <c r="GUR9124" s="6"/>
      <c r="GUU9124" s="11"/>
      <c r="GUV9124" s="36"/>
      <c r="GUW9124" s="6"/>
      <c r="GUZ9124" s="11"/>
      <c r="GVA9124" s="36"/>
      <c r="GVB9124" s="6"/>
      <c r="GVE9124" s="11"/>
      <c r="GVF9124" s="36"/>
      <c r="GVG9124" s="6"/>
      <c r="GVJ9124" s="11"/>
      <c r="GVK9124" s="36"/>
      <c r="GVL9124" s="6"/>
      <c r="GVO9124" s="11"/>
      <c r="GVP9124" s="36"/>
      <c r="GVQ9124" s="6"/>
      <c r="GVT9124" s="11"/>
      <c r="GVU9124" s="36"/>
      <c r="GVV9124" s="6"/>
      <c r="GVY9124" s="11"/>
      <c r="GVZ9124" s="36"/>
      <c r="GWA9124" s="6"/>
      <c r="GWD9124" s="11"/>
      <c r="GWE9124" s="36"/>
      <c r="GWF9124" s="6"/>
      <c r="GWI9124" s="11"/>
      <c r="GWJ9124" s="36"/>
      <c r="GWK9124" s="6"/>
      <c r="GWN9124" s="11"/>
      <c r="GWO9124" s="36"/>
      <c r="GWP9124" s="6"/>
      <c r="GWS9124" s="11"/>
      <c r="GWT9124" s="36"/>
      <c r="GWU9124" s="6"/>
      <c r="GWX9124" s="11"/>
      <c r="GWY9124" s="36"/>
      <c r="GWZ9124" s="6"/>
      <c r="GXC9124" s="11"/>
      <c r="GXD9124" s="36"/>
      <c r="GXE9124" s="6"/>
      <c r="GXH9124" s="11"/>
      <c r="GXI9124" s="36"/>
      <c r="GXJ9124" s="6"/>
      <c r="GXM9124" s="11"/>
      <c r="GXN9124" s="36"/>
      <c r="GXO9124" s="6"/>
      <c r="GXR9124" s="11"/>
      <c r="GXS9124" s="36"/>
      <c r="GXT9124" s="6"/>
      <c r="GXW9124" s="11"/>
      <c r="GXX9124" s="36"/>
      <c r="GXY9124" s="6"/>
      <c r="GYB9124" s="11"/>
      <c r="GYC9124" s="36"/>
      <c r="GYD9124" s="6"/>
      <c r="GYG9124" s="11"/>
      <c r="GYH9124" s="36"/>
      <c r="GYI9124" s="6"/>
      <c r="GYL9124" s="11"/>
      <c r="GYM9124" s="36"/>
      <c r="GYN9124" s="6"/>
      <c r="GYQ9124" s="11"/>
      <c r="GYR9124" s="36"/>
      <c r="GYS9124" s="6"/>
      <c r="GYV9124" s="11"/>
      <c r="GYW9124" s="36"/>
      <c r="GYX9124" s="6"/>
      <c r="GZA9124" s="11"/>
      <c r="GZB9124" s="36"/>
      <c r="GZC9124" s="6"/>
      <c r="GZF9124" s="11"/>
      <c r="GZG9124" s="36"/>
      <c r="GZH9124" s="6"/>
      <c r="GZK9124" s="11"/>
      <c r="GZL9124" s="36"/>
      <c r="GZM9124" s="6"/>
      <c r="GZP9124" s="11"/>
      <c r="GZQ9124" s="36"/>
      <c r="GZR9124" s="6"/>
      <c r="GZU9124" s="11"/>
      <c r="GZV9124" s="36"/>
      <c r="GZW9124" s="6"/>
      <c r="GZZ9124" s="11"/>
      <c r="HAA9124" s="36"/>
      <c r="HAB9124" s="6"/>
      <c r="HAE9124" s="11"/>
      <c r="HAF9124" s="36"/>
      <c r="HAG9124" s="6"/>
      <c r="HAJ9124" s="11"/>
      <c r="HAK9124" s="36"/>
      <c r="HAL9124" s="6"/>
      <c r="HAO9124" s="11"/>
      <c r="HAP9124" s="36"/>
      <c r="HAQ9124" s="6"/>
      <c r="HAT9124" s="11"/>
      <c r="HAU9124" s="36"/>
      <c r="HAV9124" s="6"/>
      <c r="HAY9124" s="11"/>
      <c r="HAZ9124" s="36"/>
      <c r="HBA9124" s="6"/>
      <c r="HBD9124" s="11"/>
      <c r="HBE9124" s="36"/>
      <c r="HBF9124" s="6"/>
      <c r="HBI9124" s="11"/>
      <c r="HBJ9124" s="36"/>
      <c r="HBK9124" s="6"/>
      <c r="HBN9124" s="11"/>
      <c r="HBO9124" s="36"/>
      <c r="HBP9124" s="6"/>
      <c r="HBS9124" s="11"/>
      <c r="HBT9124" s="36"/>
      <c r="HBU9124" s="6"/>
      <c r="HBX9124" s="11"/>
      <c r="HBY9124" s="36"/>
      <c r="HBZ9124" s="6"/>
      <c r="HCC9124" s="11"/>
      <c r="HCD9124" s="36"/>
      <c r="HCE9124" s="6"/>
      <c r="HCH9124" s="11"/>
      <c r="HCI9124" s="36"/>
      <c r="HCJ9124" s="6"/>
      <c r="HCM9124" s="11"/>
      <c r="HCN9124" s="36"/>
      <c r="HCO9124" s="6"/>
      <c r="HCR9124" s="11"/>
      <c r="HCS9124" s="36"/>
      <c r="HCT9124" s="6"/>
      <c r="HCW9124" s="11"/>
      <c r="HCX9124" s="36"/>
      <c r="HCY9124" s="6"/>
      <c r="HDB9124" s="11"/>
      <c r="HDC9124" s="36"/>
      <c r="HDD9124" s="6"/>
      <c r="HDG9124" s="11"/>
      <c r="HDH9124" s="36"/>
      <c r="HDI9124" s="6"/>
      <c r="HDL9124" s="11"/>
      <c r="HDM9124" s="36"/>
      <c r="HDN9124" s="6"/>
      <c r="HDQ9124" s="11"/>
      <c r="HDR9124" s="36"/>
      <c r="HDS9124" s="6"/>
      <c r="HDV9124" s="11"/>
      <c r="HDW9124" s="36"/>
      <c r="HDX9124" s="6"/>
      <c r="HEA9124" s="11"/>
      <c r="HEB9124" s="36"/>
      <c r="HEC9124" s="6"/>
      <c r="HEF9124" s="11"/>
      <c r="HEG9124" s="36"/>
      <c r="HEH9124" s="6"/>
      <c r="HEK9124" s="11"/>
      <c r="HEL9124" s="36"/>
      <c r="HEM9124" s="6"/>
      <c r="HEP9124" s="11"/>
      <c r="HEQ9124" s="36"/>
      <c r="HER9124" s="6"/>
      <c r="HEU9124" s="11"/>
      <c r="HEV9124" s="36"/>
      <c r="HEW9124" s="6"/>
      <c r="HEZ9124" s="11"/>
      <c r="HFA9124" s="36"/>
      <c r="HFB9124" s="6"/>
      <c r="HFE9124" s="11"/>
      <c r="HFF9124" s="36"/>
      <c r="HFG9124" s="6"/>
      <c r="HFJ9124" s="11"/>
      <c r="HFK9124" s="36"/>
      <c r="HFL9124" s="6"/>
      <c r="HFO9124" s="11"/>
      <c r="HFP9124" s="36"/>
      <c r="HFQ9124" s="6"/>
      <c r="HFT9124" s="11"/>
      <c r="HFU9124" s="36"/>
      <c r="HFV9124" s="6"/>
      <c r="HFY9124" s="11"/>
      <c r="HFZ9124" s="36"/>
      <c r="HGA9124" s="6"/>
      <c r="HGD9124" s="11"/>
      <c r="HGE9124" s="36"/>
      <c r="HGF9124" s="6"/>
      <c r="HGI9124" s="11"/>
      <c r="HGJ9124" s="36"/>
      <c r="HGK9124" s="6"/>
      <c r="HGN9124" s="11"/>
      <c r="HGO9124" s="36"/>
      <c r="HGP9124" s="6"/>
      <c r="HGS9124" s="11"/>
      <c r="HGT9124" s="36"/>
      <c r="HGU9124" s="6"/>
      <c r="HGX9124" s="11"/>
      <c r="HGY9124" s="36"/>
      <c r="HGZ9124" s="6"/>
      <c r="HHC9124" s="11"/>
      <c r="HHD9124" s="36"/>
      <c r="HHE9124" s="6"/>
      <c r="HHH9124" s="11"/>
      <c r="HHI9124" s="36"/>
      <c r="HHJ9124" s="6"/>
      <c r="HHM9124" s="11"/>
      <c r="HHN9124" s="36"/>
      <c r="HHO9124" s="6"/>
      <c r="HHR9124" s="11"/>
      <c r="HHS9124" s="36"/>
      <c r="HHT9124" s="6"/>
      <c r="HHW9124" s="11"/>
      <c r="HHX9124" s="36"/>
      <c r="HHY9124" s="6"/>
      <c r="HIB9124" s="11"/>
      <c r="HIC9124" s="36"/>
      <c r="HID9124" s="6"/>
      <c r="HIG9124" s="11"/>
      <c r="HIH9124" s="36"/>
      <c r="HII9124" s="6"/>
      <c r="HIL9124" s="11"/>
      <c r="HIM9124" s="36"/>
      <c r="HIN9124" s="6"/>
      <c r="HIQ9124" s="11"/>
      <c r="HIR9124" s="36"/>
      <c r="HIS9124" s="6"/>
      <c r="HIV9124" s="11"/>
      <c r="HIW9124" s="36"/>
      <c r="HIX9124" s="6"/>
      <c r="HJA9124" s="11"/>
      <c r="HJB9124" s="36"/>
      <c r="HJC9124" s="6"/>
      <c r="HJF9124" s="11"/>
      <c r="HJG9124" s="36"/>
      <c r="HJH9124" s="6"/>
      <c r="HJK9124" s="11"/>
      <c r="HJL9124" s="36"/>
      <c r="HJM9124" s="6"/>
      <c r="HJP9124" s="11"/>
      <c r="HJQ9124" s="36"/>
      <c r="HJR9124" s="6"/>
      <c r="HJU9124" s="11"/>
      <c r="HJV9124" s="36"/>
      <c r="HJW9124" s="6"/>
      <c r="HJZ9124" s="11"/>
      <c r="HKA9124" s="36"/>
      <c r="HKB9124" s="6"/>
      <c r="HKE9124" s="11"/>
      <c r="HKF9124" s="36"/>
      <c r="HKG9124" s="6"/>
      <c r="HKJ9124" s="11"/>
      <c r="HKK9124" s="36"/>
      <c r="HKL9124" s="6"/>
      <c r="HKO9124" s="11"/>
      <c r="HKP9124" s="36"/>
      <c r="HKQ9124" s="6"/>
      <c r="HKT9124" s="11"/>
      <c r="HKU9124" s="36"/>
      <c r="HKV9124" s="6"/>
      <c r="HKY9124" s="11"/>
      <c r="HKZ9124" s="36"/>
      <c r="HLA9124" s="6"/>
      <c r="HLD9124" s="11"/>
      <c r="HLE9124" s="36"/>
      <c r="HLF9124" s="6"/>
      <c r="HLI9124" s="11"/>
      <c r="HLJ9124" s="36"/>
      <c r="HLK9124" s="6"/>
      <c r="HLN9124" s="11"/>
      <c r="HLO9124" s="36"/>
      <c r="HLP9124" s="6"/>
      <c r="HLS9124" s="11"/>
      <c r="HLT9124" s="36"/>
      <c r="HLU9124" s="6"/>
      <c r="HLX9124" s="11"/>
      <c r="HLY9124" s="36"/>
      <c r="HLZ9124" s="6"/>
      <c r="HMC9124" s="11"/>
      <c r="HMD9124" s="36"/>
      <c r="HME9124" s="6"/>
      <c r="HMH9124" s="11"/>
      <c r="HMI9124" s="36"/>
      <c r="HMJ9124" s="6"/>
      <c r="HMM9124" s="11"/>
      <c r="HMN9124" s="36"/>
      <c r="HMO9124" s="6"/>
      <c r="HMR9124" s="11"/>
      <c r="HMS9124" s="36"/>
      <c r="HMT9124" s="6"/>
      <c r="HMW9124" s="11"/>
      <c r="HMX9124" s="36"/>
      <c r="HMY9124" s="6"/>
      <c r="HNB9124" s="11"/>
      <c r="HNC9124" s="36"/>
      <c r="HND9124" s="6"/>
      <c r="HNG9124" s="11"/>
      <c r="HNH9124" s="36"/>
      <c r="HNI9124" s="6"/>
      <c r="HNL9124" s="11"/>
      <c r="HNM9124" s="36"/>
      <c r="HNN9124" s="6"/>
      <c r="HNQ9124" s="11"/>
      <c r="HNR9124" s="36"/>
      <c r="HNS9124" s="6"/>
      <c r="HNV9124" s="11"/>
      <c r="HNW9124" s="36"/>
      <c r="HNX9124" s="6"/>
      <c r="HOA9124" s="11"/>
      <c r="HOB9124" s="36"/>
      <c r="HOC9124" s="6"/>
      <c r="HOF9124" s="11"/>
      <c r="HOG9124" s="36"/>
      <c r="HOH9124" s="6"/>
      <c r="HOK9124" s="11"/>
      <c r="HOL9124" s="36"/>
      <c r="HOM9124" s="6"/>
      <c r="HOP9124" s="11"/>
      <c r="HOQ9124" s="36"/>
      <c r="HOR9124" s="6"/>
      <c r="HOU9124" s="11"/>
      <c r="HOV9124" s="36"/>
      <c r="HOW9124" s="6"/>
      <c r="HOZ9124" s="11"/>
      <c r="HPA9124" s="36"/>
      <c r="HPB9124" s="6"/>
      <c r="HPE9124" s="11"/>
      <c r="HPF9124" s="36"/>
      <c r="HPG9124" s="6"/>
      <c r="HPJ9124" s="11"/>
      <c r="HPK9124" s="36"/>
      <c r="HPL9124" s="6"/>
      <c r="HPO9124" s="11"/>
      <c r="HPP9124" s="36"/>
      <c r="HPQ9124" s="6"/>
      <c r="HPT9124" s="11"/>
      <c r="HPU9124" s="36"/>
      <c r="HPV9124" s="6"/>
      <c r="HPY9124" s="11"/>
      <c r="HPZ9124" s="36"/>
      <c r="HQA9124" s="6"/>
      <c r="HQD9124" s="11"/>
      <c r="HQE9124" s="36"/>
      <c r="HQF9124" s="6"/>
      <c r="HQI9124" s="11"/>
      <c r="HQJ9124" s="36"/>
      <c r="HQK9124" s="6"/>
      <c r="HQN9124" s="11"/>
      <c r="HQO9124" s="36"/>
      <c r="HQP9124" s="6"/>
      <c r="HQS9124" s="11"/>
      <c r="HQT9124" s="36"/>
      <c r="HQU9124" s="6"/>
      <c r="HQX9124" s="11"/>
      <c r="HQY9124" s="36"/>
      <c r="HQZ9124" s="6"/>
      <c r="HRC9124" s="11"/>
      <c r="HRD9124" s="36"/>
      <c r="HRE9124" s="6"/>
      <c r="HRH9124" s="11"/>
      <c r="HRI9124" s="36"/>
      <c r="HRJ9124" s="6"/>
      <c r="HRM9124" s="11"/>
      <c r="HRN9124" s="36"/>
      <c r="HRO9124" s="6"/>
      <c r="HRR9124" s="11"/>
      <c r="HRS9124" s="36"/>
      <c r="HRT9124" s="6"/>
      <c r="HRW9124" s="11"/>
      <c r="HRX9124" s="36"/>
      <c r="HRY9124" s="6"/>
      <c r="HSB9124" s="11"/>
      <c r="HSC9124" s="36"/>
      <c r="HSD9124" s="6"/>
      <c r="HSG9124" s="11"/>
      <c r="HSH9124" s="36"/>
      <c r="HSI9124" s="6"/>
      <c r="HSL9124" s="11"/>
      <c r="HSM9124" s="36"/>
      <c r="HSN9124" s="6"/>
      <c r="HSQ9124" s="11"/>
      <c r="HSR9124" s="36"/>
      <c r="HSS9124" s="6"/>
      <c r="HSV9124" s="11"/>
      <c r="HSW9124" s="36"/>
      <c r="HSX9124" s="6"/>
      <c r="HTA9124" s="11"/>
      <c r="HTB9124" s="36"/>
      <c r="HTC9124" s="6"/>
      <c r="HTF9124" s="11"/>
      <c r="HTG9124" s="36"/>
      <c r="HTH9124" s="6"/>
      <c r="HTK9124" s="11"/>
      <c r="HTL9124" s="36"/>
      <c r="HTM9124" s="6"/>
      <c r="HTP9124" s="11"/>
      <c r="HTQ9124" s="36"/>
      <c r="HTR9124" s="6"/>
      <c r="HTU9124" s="11"/>
      <c r="HTV9124" s="36"/>
      <c r="HTW9124" s="6"/>
      <c r="HTZ9124" s="11"/>
      <c r="HUA9124" s="36"/>
      <c r="HUB9124" s="6"/>
      <c r="HUE9124" s="11"/>
      <c r="HUF9124" s="36"/>
      <c r="HUG9124" s="6"/>
      <c r="HUJ9124" s="11"/>
      <c r="HUK9124" s="36"/>
      <c r="HUL9124" s="6"/>
      <c r="HUO9124" s="11"/>
      <c r="HUP9124" s="36"/>
      <c r="HUQ9124" s="6"/>
      <c r="HUT9124" s="11"/>
      <c r="HUU9124" s="36"/>
      <c r="HUV9124" s="6"/>
      <c r="HUY9124" s="11"/>
      <c r="HUZ9124" s="36"/>
      <c r="HVA9124" s="6"/>
      <c r="HVD9124" s="11"/>
      <c r="HVE9124" s="36"/>
      <c r="HVF9124" s="6"/>
      <c r="HVI9124" s="11"/>
      <c r="HVJ9124" s="36"/>
      <c r="HVK9124" s="6"/>
      <c r="HVN9124" s="11"/>
      <c r="HVO9124" s="36"/>
      <c r="HVP9124" s="6"/>
      <c r="HVS9124" s="11"/>
      <c r="HVT9124" s="36"/>
      <c r="HVU9124" s="6"/>
      <c r="HVX9124" s="11"/>
      <c r="HVY9124" s="36"/>
      <c r="HVZ9124" s="6"/>
      <c r="HWC9124" s="11"/>
      <c r="HWD9124" s="36"/>
      <c r="HWE9124" s="6"/>
      <c r="HWH9124" s="11"/>
      <c r="HWI9124" s="36"/>
      <c r="HWJ9124" s="6"/>
      <c r="HWM9124" s="11"/>
      <c r="HWN9124" s="36"/>
      <c r="HWO9124" s="6"/>
      <c r="HWR9124" s="11"/>
      <c r="HWS9124" s="36"/>
      <c r="HWT9124" s="6"/>
      <c r="HWW9124" s="11"/>
      <c r="HWX9124" s="36"/>
      <c r="HWY9124" s="6"/>
      <c r="HXB9124" s="11"/>
      <c r="HXC9124" s="36"/>
      <c r="HXD9124" s="6"/>
      <c r="HXG9124" s="11"/>
      <c r="HXH9124" s="36"/>
      <c r="HXI9124" s="6"/>
      <c r="HXL9124" s="11"/>
      <c r="HXM9124" s="36"/>
      <c r="HXN9124" s="6"/>
      <c r="HXQ9124" s="11"/>
      <c r="HXR9124" s="36"/>
      <c r="HXS9124" s="6"/>
      <c r="HXV9124" s="11"/>
      <c r="HXW9124" s="36"/>
      <c r="HXX9124" s="6"/>
      <c r="HYA9124" s="11"/>
      <c r="HYB9124" s="36"/>
      <c r="HYC9124" s="6"/>
      <c r="HYF9124" s="11"/>
      <c r="HYG9124" s="36"/>
      <c r="HYH9124" s="6"/>
      <c r="HYK9124" s="11"/>
      <c r="HYL9124" s="36"/>
      <c r="HYM9124" s="6"/>
      <c r="HYP9124" s="11"/>
      <c r="HYQ9124" s="36"/>
      <c r="HYR9124" s="6"/>
      <c r="HYU9124" s="11"/>
      <c r="HYV9124" s="36"/>
      <c r="HYW9124" s="6"/>
      <c r="HYZ9124" s="11"/>
      <c r="HZA9124" s="36"/>
      <c r="HZB9124" s="6"/>
      <c r="HZE9124" s="11"/>
      <c r="HZF9124" s="36"/>
      <c r="HZG9124" s="6"/>
      <c r="HZJ9124" s="11"/>
      <c r="HZK9124" s="36"/>
      <c r="HZL9124" s="6"/>
      <c r="HZO9124" s="11"/>
      <c r="HZP9124" s="36"/>
      <c r="HZQ9124" s="6"/>
      <c r="HZT9124" s="11"/>
      <c r="HZU9124" s="36"/>
      <c r="HZV9124" s="6"/>
      <c r="HZY9124" s="11"/>
      <c r="HZZ9124" s="36"/>
      <c r="IAA9124" s="6"/>
      <c r="IAD9124" s="11"/>
      <c r="IAE9124" s="36"/>
      <c r="IAF9124" s="6"/>
      <c r="IAI9124" s="11"/>
      <c r="IAJ9124" s="36"/>
      <c r="IAK9124" s="6"/>
      <c r="IAN9124" s="11"/>
      <c r="IAO9124" s="36"/>
      <c r="IAP9124" s="6"/>
      <c r="IAS9124" s="11"/>
      <c r="IAT9124" s="36"/>
      <c r="IAU9124" s="6"/>
      <c r="IAX9124" s="11"/>
      <c r="IAY9124" s="36"/>
      <c r="IAZ9124" s="6"/>
      <c r="IBC9124" s="11"/>
      <c r="IBD9124" s="36"/>
      <c r="IBE9124" s="6"/>
      <c r="IBH9124" s="11"/>
      <c r="IBI9124" s="36"/>
      <c r="IBJ9124" s="6"/>
      <c r="IBM9124" s="11"/>
      <c r="IBN9124" s="36"/>
      <c r="IBO9124" s="6"/>
      <c r="IBR9124" s="11"/>
      <c r="IBS9124" s="36"/>
      <c r="IBT9124" s="6"/>
      <c r="IBW9124" s="11"/>
      <c r="IBX9124" s="36"/>
      <c r="IBY9124" s="6"/>
      <c r="ICB9124" s="11"/>
      <c r="ICC9124" s="36"/>
      <c r="ICD9124" s="6"/>
      <c r="ICG9124" s="11"/>
      <c r="ICH9124" s="36"/>
      <c r="ICI9124" s="6"/>
      <c r="ICL9124" s="11"/>
      <c r="ICM9124" s="36"/>
      <c r="ICN9124" s="6"/>
      <c r="ICQ9124" s="11"/>
      <c r="ICR9124" s="36"/>
      <c r="ICS9124" s="6"/>
      <c r="ICV9124" s="11"/>
      <c r="ICW9124" s="36"/>
      <c r="ICX9124" s="6"/>
      <c r="IDA9124" s="11"/>
      <c r="IDB9124" s="36"/>
      <c r="IDC9124" s="6"/>
      <c r="IDF9124" s="11"/>
      <c r="IDG9124" s="36"/>
      <c r="IDH9124" s="6"/>
      <c r="IDK9124" s="11"/>
      <c r="IDL9124" s="36"/>
      <c r="IDM9124" s="6"/>
      <c r="IDP9124" s="11"/>
      <c r="IDQ9124" s="36"/>
      <c r="IDR9124" s="6"/>
      <c r="IDU9124" s="11"/>
      <c r="IDV9124" s="36"/>
      <c r="IDW9124" s="6"/>
      <c r="IDZ9124" s="11"/>
      <c r="IEA9124" s="36"/>
      <c r="IEB9124" s="6"/>
      <c r="IEE9124" s="11"/>
      <c r="IEF9124" s="36"/>
      <c r="IEG9124" s="6"/>
      <c r="IEJ9124" s="11"/>
      <c r="IEK9124" s="36"/>
      <c r="IEL9124" s="6"/>
      <c r="IEO9124" s="11"/>
      <c r="IEP9124" s="36"/>
      <c r="IEQ9124" s="6"/>
      <c r="IET9124" s="11"/>
      <c r="IEU9124" s="36"/>
      <c r="IEV9124" s="6"/>
      <c r="IEY9124" s="11"/>
      <c r="IEZ9124" s="36"/>
      <c r="IFA9124" s="6"/>
      <c r="IFD9124" s="11"/>
      <c r="IFE9124" s="36"/>
      <c r="IFF9124" s="6"/>
      <c r="IFI9124" s="11"/>
      <c r="IFJ9124" s="36"/>
      <c r="IFK9124" s="6"/>
      <c r="IFN9124" s="11"/>
      <c r="IFO9124" s="36"/>
      <c r="IFP9124" s="6"/>
      <c r="IFS9124" s="11"/>
      <c r="IFT9124" s="36"/>
      <c r="IFU9124" s="6"/>
      <c r="IFX9124" s="11"/>
      <c r="IFY9124" s="36"/>
      <c r="IFZ9124" s="6"/>
      <c r="IGC9124" s="11"/>
      <c r="IGD9124" s="36"/>
      <c r="IGE9124" s="6"/>
      <c r="IGH9124" s="11"/>
      <c r="IGI9124" s="36"/>
      <c r="IGJ9124" s="6"/>
      <c r="IGM9124" s="11"/>
      <c r="IGN9124" s="36"/>
      <c r="IGO9124" s="6"/>
      <c r="IGR9124" s="11"/>
      <c r="IGS9124" s="36"/>
      <c r="IGT9124" s="6"/>
      <c r="IGW9124" s="11"/>
      <c r="IGX9124" s="36"/>
      <c r="IGY9124" s="6"/>
      <c r="IHB9124" s="11"/>
      <c r="IHC9124" s="36"/>
      <c r="IHD9124" s="6"/>
      <c r="IHG9124" s="11"/>
      <c r="IHH9124" s="36"/>
      <c r="IHI9124" s="6"/>
      <c r="IHL9124" s="11"/>
      <c r="IHM9124" s="36"/>
      <c r="IHN9124" s="6"/>
      <c r="IHQ9124" s="11"/>
      <c r="IHR9124" s="36"/>
      <c r="IHS9124" s="6"/>
      <c r="IHV9124" s="11"/>
      <c r="IHW9124" s="36"/>
      <c r="IHX9124" s="6"/>
      <c r="IIA9124" s="11"/>
      <c r="IIB9124" s="36"/>
      <c r="IIC9124" s="6"/>
      <c r="IIF9124" s="11"/>
      <c r="IIG9124" s="36"/>
      <c r="IIH9124" s="6"/>
      <c r="IIK9124" s="11"/>
      <c r="IIL9124" s="36"/>
      <c r="IIM9124" s="6"/>
      <c r="IIP9124" s="11"/>
      <c r="IIQ9124" s="36"/>
      <c r="IIR9124" s="6"/>
      <c r="IIU9124" s="11"/>
      <c r="IIV9124" s="36"/>
      <c r="IIW9124" s="6"/>
      <c r="IIZ9124" s="11"/>
      <c r="IJA9124" s="36"/>
      <c r="IJB9124" s="6"/>
      <c r="IJE9124" s="11"/>
      <c r="IJF9124" s="36"/>
      <c r="IJG9124" s="6"/>
      <c r="IJJ9124" s="11"/>
      <c r="IJK9124" s="36"/>
      <c r="IJL9124" s="6"/>
      <c r="IJO9124" s="11"/>
      <c r="IJP9124" s="36"/>
      <c r="IJQ9124" s="6"/>
      <c r="IJT9124" s="11"/>
      <c r="IJU9124" s="36"/>
      <c r="IJV9124" s="6"/>
      <c r="IJY9124" s="11"/>
      <c r="IJZ9124" s="36"/>
      <c r="IKA9124" s="6"/>
      <c r="IKD9124" s="11"/>
      <c r="IKE9124" s="36"/>
      <c r="IKF9124" s="6"/>
      <c r="IKI9124" s="11"/>
      <c r="IKJ9124" s="36"/>
      <c r="IKK9124" s="6"/>
      <c r="IKN9124" s="11"/>
      <c r="IKO9124" s="36"/>
      <c r="IKP9124" s="6"/>
      <c r="IKS9124" s="11"/>
      <c r="IKT9124" s="36"/>
      <c r="IKU9124" s="6"/>
      <c r="IKX9124" s="11"/>
      <c r="IKY9124" s="36"/>
      <c r="IKZ9124" s="6"/>
      <c r="ILC9124" s="11"/>
      <c r="ILD9124" s="36"/>
      <c r="ILE9124" s="6"/>
      <c r="ILH9124" s="11"/>
      <c r="ILI9124" s="36"/>
      <c r="ILJ9124" s="6"/>
      <c r="ILM9124" s="11"/>
      <c r="ILN9124" s="36"/>
      <c r="ILO9124" s="6"/>
      <c r="ILR9124" s="11"/>
      <c r="ILS9124" s="36"/>
      <c r="ILT9124" s="6"/>
      <c r="ILW9124" s="11"/>
      <c r="ILX9124" s="36"/>
      <c r="ILY9124" s="6"/>
      <c r="IMB9124" s="11"/>
      <c r="IMC9124" s="36"/>
      <c r="IMD9124" s="6"/>
      <c r="IMG9124" s="11"/>
      <c r="IMH9124" s="36"/>
      <c r="IMI9124" s="6"/>
      <c r="IML9124" s="11"/>
      <c r="IMM9124" s="36"/>
      <c r="IMN9124" s="6"/>
      <c r="IMQ9124" s="11"/>
      <c r="IMR9124" s="36"/>
      <c r="IMS9124" s="6"/>
      <c r="IMV9124" s="11"/>
      <c r="IMW9124" s="36"/>
      <c r="IMX9124" s="6"/>
      <c r="INA9124" s="11"/>
      <c r="INB9124" s="36"/>
      <c r="INC9124" s="6"/>
      <c r="INF9124" s="11"/>
      <c r="ING9124" s="36"/>
      <c r="INH9124" s="6"/>
      <c r="INK9124" s="11"/>
      <c r="INL9124" s="36"/>
      <c r="INM9124" s="6"/>
      <c r="INP9124" s="11"/>
      <c r="INQ9124" s="36"/>
      <c r="INR9124" s="6"/>
      <c r="INU9124" s="11"/>
      <c r="INV9124" s="36"/>
      <c r="INW9124" s="6"/>
      <c r="INZ9124" s="11"/>
      <c r="IOA9124" s="36"/>
      <c r="IOB9124" s="6"/>
      <c r="IOE9124" s="11"/>
      <c r="IOF9124" s="36"/>
      <c r="IOG9124" s="6"/>
      <c r="IOJ9124" s="11"/>
      <c r="IOK9124" s="36"/>
      <c r="IOL9124" s="6"/>
      <c r="IOO9124" s="11"/>
      <c r="IOP9124" s="36"/>
      <c r="IOQ9124" s="6"/>
      <c r="IOT9124" s="11"/>
      <c r="IOU9124" s="36"/>
      <c r="IOV9124" s="6"/>
      <c r="IOY9124" s="11"/>
      <c r="IOZ9124" s="36"/>
      <c r="IPA9124" s="6"/>
      <c r="IPD9124" s="11"/>
      <c r="IPE9124" s="36"/>
      <c r="IPF9124" s="6"/>
      <c r="IPI9124" s="11"/>
      <c r="IPJ9124" s="36"/>
      <c r="IPK9124" s="6"/>
      <c r="IPN9124" s="11"/>
      <c r="IPO9124" s="36"/>
      <c r="IPP9124" s="6"/>
      <c r="IPS9124" s="11"/>
      <c r="IPT9124" s="36"/>
      <c r="IPU9124" s="6"/>
      <c r="IPX9124" s="11"/>
      <c r="IPY9124" s="36"/>
      <c r="IPZ9124" s="6"/>
      <c r="IQC9124" s="11"/>
      <c r="IQD9124" s="36"/>
      <c r="IQE9124" s="6"/>
      <c r="IQH9124" s="11"/>
      <c r="IQI9124" s="36"/>
      <c r="IQJ9124" s="6"/>
      <c r="IQM9124" s="11"/>
      <c r="IQN9124" s="36"/>
      <c r="IQO9124" s="6"/>
      <c r="IQR9124" s="11"/>
      <c r="IQS9124" s="36"/>
      <c r="IQT9124" s="6"/>
      <c r="IQW9124" s="11"/>
      <c r="IQX9124" s="36"/>
      <c r="IQY9124" s="6"/>
      <c r="IRB9124" s="11"/>
      <c r="IRC9124" s="36"/>
      <c r="IRD9124" s="6"/>
      <c r="IRG9124" s="11"/>
      <c r="IRH9124" s="36"/>
      <c r="IRI9124" s="6"/>
      <c r="IRL9124" s="11"/>
      <c r="IRM9124" s="36"/>
      <c r="IRN9124" s="6"/>
      <c r="IRQ9124" s="11"/>
      <c r="IRR9124" s="36"/>
      <c r="IRS9124" s="6"/>
      <c r="IRV9124" s="11"/>
      <c r="IRW9124" s="36"/>
      <c r="IRX9124" s="6"/>
      <c r="ISA9124" s="11"/>
      <c r="ISB9124" s="36"/>
      <c r="ISC9124" s="6"/>
      <c r="ISF9124" s="11"/>
      <c r="ISG9124" s="36"/>
      <c r="ISH9124" s="6"/>
      <c r="ISK9124" s="11"/>
      <c r="ISL9124" s="36"/>
      <c r="ISM9124" s="6"/>
      <c r="ISP9124" s="11"/>
      <c r="ISQ9124" s="36"/>
      <c r="ISR9124" s="6"/>
      <c r="ISU9124" s="11"/>
      <c r="ISV9124" s="36"/>
      <c r="ISW9124" s="6"/>
      <c r="ISZ9124" s="11"/>
      <c r="ITA9124" s="36"/>
      <c r="ITB9124" s="6"/>
      <c r="ITE9124" s="11"/>
      <c r="ITF9124" s="36"/>
      <c r="ITG9124" s="6"/>
      <c r="ITJ9124" s="11"/>
      <c r="ITK9124" s="36"/>
      <c r="ITL9124" s="6"/>
      <c r="ITO9124" s="11"/>
      <c r="ITP9124" s="36"/>
      <c r="ITQ9124" s="6"/>
      <c r="ITT9124" s="11"/>
      <c r="ITU9124" s="36"/>
      <c r="ITV9124" s="6"/>
      <c r="ITY9124" s="11"/>
      <c r="ITZ9124" s="36"/>
      <c r="IUA9124" s="6"/>
      <c r="IUD9124" s="11"/>
      <c r="IUE9124" s="36"/>
      <c r="IUF9124" s="6"/>
      <c r="IUI9124" s="11"/>
      <c r="IUJ9124" s="36"/>
      <c r="IUK9124" s="6"/>
      <c r="IUN9124" s="11"/>
      <c r="IUO9124" s="36"/>
      <c r="IUP9124" s="6"/>
      <c r="IUS9124" s="11"/>
      <c r="IUT9124" s="36"/>
      <c r="IUU9124" s="6"/>
      <c r="IUX9124" s="11"/>
      <c r="IUY9124" s="36"/>
      <c r="IUZ9124" s="6"/>
      <c r="IVC9124" s="11"/>
      <c r="IVD9124" s="36"/>
      <c r="IVE9124" s="6"/>
      <c r="IVH9124" s="11"/>
      <c r="IVI9124" s="36"/>
      <c r="IVJ9124" s="6"/>
      <c r="IVM9124" s="11"/>
      <c r="IVN9124" s="36"/>
      <c r="IVO9124" s="6"/>
      <c r="IVR9124" s="11"/>
      <c r="IVS9124" s="36"/>
      <c r="IVT9124" s="6"/>
      <c r="IVW9124" s="11"/>
      <c r="IVX9124" s="36"/>
      <c r="IVY9124" s="6"/>
      <c r="IWB9124" s="11"/>
      <c r="IWC9124" s="36"/>
      <c r="IWD9124" s="6"/>
      <c r="IWG9124" s="11"/>
      <c r="IWH9124" s="36"/>
      <c r="IWI9124" s="6"/>
      <c r="IWL9124" s="11"/>
      <c r="IWM9124" s="36"/>
      <c r="IWN9124" s="6"/>
      <c r="IWQ9124" s="11"/>
      <c r="IWR9124" s="36"/>
      <c r="IWS9124" s="6"/>
      <c r="IWV9124" s="11"/>
      <c r="IWW9124" s="36"/>
      <c r="IWX9124" s="6"/>
      <c r="IXA9124" s="11"/>
      <c r="IXB9124" s="36"/>
      <c r="IXC9124" s="6"/>
      <c r="IXF9124" s="11"/>
      <c r="IXG9124" s="36"/>
      <c r="IXH9124" s="6"/>
      <c r="IXK9124" s="11"/>
      <c r="IXL9124" s="36"/>
      <c r="IXM9124" s="6"/>
      <c r="IXP9124" s="11"/>
      <c r="IXQ9124" s="36"/>
      <c r="IXR9124" s="6"/>
      <c r="IXU9124" s="11"/>
      <c r="IXV9124" s="36"/>
      <c r="IXW9124" s="6"/>
      <c r="IXZ9124" s="11"/>
      <c r="IYA9124" s="36"/>
      <c r="IYB9124" s="6"/>
      <c r="IYE9124" s="11"/>
      <c r="IYF9124" s="36"/>
      <c r="IYG9124" s="6"/>
      <c r="IYJ9124" s="11"/>
      <c r="IYK9124" s="36"/>
      <c r="IYL9124" s="6"/>
      <c r="IYO9124" s="11"/>
      <c r="IYP9124" s="36"/>
      <c r="IYQ9124" s="6"/>
      <c r="IYT9124" s="11"/>
      <c r="IYU9124" s="36"/>
      <c r="IYV9124" s="6"/>
      <c r="IYY9124" s="11"/>
      <c r="IYZ9124" s="36"/>
      <c r="IZA9124" s="6"/>
      <c r="IZD9124" s="11"/>
      <c r="IZE9124" s="36"/>
      <c r="IZF9124" s="6"/>
      <c r="IZI9124" s="11"/>
      <c r="IZJ9124" s="36"/>
      <c r="IZK9124" s="6"/>
      <c r="IZN9124" s="11"/>
      <c r="IZO9124" s="36"/>
      <c r="IZP9124" s="6"/>
      <c r="IZS9124" s="11"/>
      <c r="IZT9124" s="36"/>
      <c r="IZU9124" s="6"/>
      <c r="IZX9124" s="11"/>
      <c r="IZY9124" s="36"/>
      <c r="IZZ9124" s="6"/>
      <c r="JAC9124" s="11"/>
      <c r="JAD9124" s="36"/>
      <c r="JAE9124" s="6"/>
      <c r="JAH9124" s="11"/>
      <c r="JAI9124" s="36"/>
      <c r="JAJ9124" s="6"/>
      <c r="JAM9124" s="11"/>
      <c r="JAN9124" s="36"/>
      <c r="JAO9124" s="6"/>
      <c r="JAR9124" s="11"/>
      <c r="JAS9124" s="36"/>
      <c r="JAT9124" s="6"/>
      <c r="JAW9124" s="11"/>
      <c r="JAX9124" s="36"/>
      <c r="JAY9124" s="6"/>
      <c r="JBB9124" s="11"/>
      <c r="JBC9124" s="36"/>
      <c r="JBD9124" s="6"/>
      <c r="JBG9124" s="11"/>
      <c r="JBH9124" s="36"/>
      <c r="JBI9124" s="6"/>
      <c r="JBL9124" s="11"/>
      <c r="JBM9124" s="36"/>
      <c r="JBN9124" s="6"/>
      <c r="JBQ9124" s="11"/>
      <c r="JBR9124" s="36"/>
      <c r="JBS9124" s="6"/>
      <c r="JBV9124" s="11"/>
      <c r="JBW9124" s="36"/>
      <c r="JBX9124" s="6"/>
      <c r="JCA9124" s="11"/>
      <c r="JCB9124" s="36"/>
      <c r="JCC9124" s="6"/>
      <c r="JCF9124" s="11"/>
      <c r="JCG9124" s="36"/>
      <c r="JCH9124" s="6"/>
      <c r="JCK9124" s="11"/>
      <c r="JCL9124" s="36"/>
      <c r="JCM9124" s="6"/>
      <c r="JCP9124" s="11"/>
      <c r="JCQ9124" s="36"/>
      <c r="JCR9124" s="6"/>
      <c r="JCU9124" s="11"/>
      <c r="JCV9124" s="36"/>
      <c r="JCW9124" s="6"/>
      <c r="JCZ9124" s="11"/>
      <c r="JDA9124" s="36"/>
      <c r="JDB9124" s="6"/>
      <c r="JDE9124" s="11"/>
      <c r="JDF9124" s="36"/>
      <c r="JDG9124" s="6"/>
      <c r="JDJ9124" s="11"/>
      <c r="JDK9124" s="36"/>
      <c r="JDL9124" s="6"/>
      <c r="JDO9124" s="11"/>
      <c r="JDP9124" s="36"/>
      <c r="JDQ9124" s="6"/>
      <c r="JDT9124" s="11"/>
      <c r="JDU9124" s="36"/>
      <c r="JDV9124" s="6"/>
      <c r="JDY9124" s="11"/>
      <c r="JDZ9124" s="36"/>
      <c r="JEA9124" s="6"/>
      <c r="JED9124" s="11"/>
      <c r="JEE9124" s="36"/>
      <c r="JEF9124" s="6"/>
      <c r="JEI9124" s="11"/>
      <c r="JEJ9124" s="36"/>
      <c r="JEK9124" s="6"/>
      <c r="JEN9124" s="11"/>
      <c r="JEO9124" s="36"/>
      <c r="JEP9124" s="6"/>
      <c r="JES9124" s="11"/>
      <c r="JET9124" s="36"/>
      <c r="JEU9124" s="6"/>
      <c r="JEX9124" s="11"/>
      <c r="JEY9124" s="36"/>
      <c r="JEZ9124" s="6"/>
      <c r="JFC9124" s="11"/>
      <c r="JFD9124" s="36"/>
      <c r="JFE9124" s="6"/>
      <c r="JFH9124" s="11"/>
      <c r="JFI9124" s="36"/>
      <c r="JFJ9124" s="6"/>
      <c r="JFM9124" s="11"/>
      <c r="JFN9124" s="36"/>
      <c r="JFO9124" s="6"/>
      <c r="JFR9124" s="11"/>
      <c r="JFS9124" s="36"/>
      <c r="JFT9124" s="6"/>
      <c r="JFW9124" s="11"/>
      <c r="JFX9124" s="36"/>
      <c r="JFY9124" s="6"/>
      <c r="JGB9124" s="11"/>
      <c r="JGC9124" s="36"/>
      <c r="JGD9124" s="6"/>
      <c r="JGG9124" s="11"/>
      <c r="JGH9124" s="36"/>
      <c r="JGI9124" s="6"/>
      <c r="JGL9124" s="11"/>
      <c r="JGM9124" s="36"/>
      <c r="JGN9124" s="6"/>
      <c r="JGQ9124" s="11"/>
      <c r="JGR9124" s="36"/>
      <c r="JGS9124" s="6"/>
      <c r="JGV9124" s="11"/>
      <c r="JGW9124" s="36"/>
      <c r="JGX9124" s="6"/>
      <c r="JHA9124" s="11"/>
      <c r="JHB9124" s="36"/>
      <c r="JHC9124" s="6"/>
      <c r="JHF9124" s="11"/>
      <c r="JHG9124" s="36"/>
      <c r="JHH9124" s="6"/>
      <c r="JHK9124" s="11"/>
      <c r="JHL9124" s="36"/>
      <c r="JHM9124" s="6"/>
      <c r="JHP9124" s="11"/>
      <c r="JHQ9124" s="36"/>
      <c r="JHR9124" s="6"/>
      <c r="JHU9124" s="11"/>
      <c r="JHV9124" s="36"/>
      <c r="JHW9124" s="6"/>
      <c r="JHZ9124" s="11"/>
      <c r="JIA9124" s="36"/>
      <c r="JIB9124" s="6"/>
      <c r="JIE9124" s="11"/>
      <c r="JIF9124" s="36"/>
      <c r="JIG9124" s="6"/>
      <c r="JIJ9124" s="11"/>
      <c r="JIK9124" s="36"/>
      <c r="JIL9124" s="6"/>
      <c r="JIO9124" s="11"/>
      <c r="JIP9124" s="36"/>
      <c r="JIQ9124" s="6"/>
      <c r="JIT9124" s="11"/>
      <c r="JIU9124" s="36"/>
      <c r="JIV9124" s="6"/>
      <c r="JIY9124" s="11"/>
      <c r="JIZ9124" s="36"/>
      <c r="JJA9124" s="6"/>
      <c r="JJD9124" s="11"/>
      <c r="JJE9124" s="36"/>
      <c r="JJF9124" s="6"/>
      <c r="JJI9124" s="11"/>
      <c r="JJJ9124" s="36"/>
      <c r="JJK9124" s="6"/>
      <c r="JJN9124" s="11"/>
      <c r="JJO9124" s="36"/>
      <c r="JJP9124" s="6"/>
      <c r="JJS9124" s="11"/>
      <c r="JJT9124" s="36"/>
      <c r="JJU9124" s="6"/>
      <c r="JJX9124" s="11"/>
      <c r="JJY9124" s="36"/>
      <c r="JJZ9124" s="6"/>
      <c r="JKC9124" s="11"/>
      <c r="JKD9124" s="36"/>
      <c r="JKE9124" s="6"/>
      <c r="JKH9124" s="11"/>
      <c r="JKI9124" s="36"/>
      <c r="JKJ9124" s="6"/>
      <c r="JKM9124" s="11"/>
      <c r="JKN9124" s="36"/>
      <c r="JKO9124" s="6"/>
      <c r="JKR9124" s="11"/>
      <c r="JKS9124" s="36"/>
      <c r="JKT9124" s="6"/>
      <c r="JKW9124" s="11"/>
      <c r="JKX9124" s="36"/>
      <c r="JKY9124" s="6"/>
      <c r="JLB9124" s="11"/>
      <c r="JLC9124" s="36"/>
      <c r="JLD9124" s="6"/>
      <c r="JLG9124" s="11"/>
      <c r="JLH9124" s="36"/>
      <c r="JLI9124" s="6"/>
      <c r="JLL9124" s="11"/>
      <c r="JLM9124" s="36"/>
      <c r="JLN9124" s="6"/>
      <c r="JLQ9124" s="11"/>
      <c r="JLR9124" s="36"/>
      <c r="JLS9124" s="6"/>
      <c r="JLV9124" s="11"/>
      <c r="JLW9124" s="36"/>
      <c r="JLX9124" s="6"/>
      <c r="JMA9124" s="11"/>
      <c r="JMB9124" s="36"/>
      <c r="JMC9124" s="6"/>
      <c r="JMF9124" s="11"/>
      <c r="JMG9124" s="36"/>
      <c r="JMH9124" s="6"/>
      <c r="JMK9124" s="11"/>
      <c r="JML9124" s="36"/>
      <c r="JMM9124" s="6"/>
      <c r="JMP9124" s="11"/>
      <c r="JMQ9124" s="36"/>
      <c r="JMR9124" s="6"/>
      <c r="JMU9124" s="11"/>
      <c r="JMV9124" s="36"/>
      <c r="JMW9124" s="6"/>
      <c r="JMZ9124" s="11"/>
      <c r="JNA9124" s="36"/>
      <c r="JNB9124" s="6"/>
      <c r="JNE9124" s="11"/>
      <c r="JNF9124" s="36"/>
      <c r="JNG9124" s="6"/>
      <c r="JNJ9124" s="11"/>
      <c r="JNK9124" s="36"/>
      <c r="JNL9124" s="6"/>
      <c r="JNO9124" s="11"/>
      <c r="JNP9124" s="36"/>
      <c r="JNQ9124" s="6"/>
      <c r="JNT9124" s="11"/>
      <c r="JNU9124" s="36"/>
      <c r="JNV9124" s="6"/>
      <c r="JNY9124" s="11"/>
      <c r="JNZ9124" s="36"/>
      <c r="JOA9124" s="6"/>
      <c r="JOD9124" s="11"/>
      <c r="JOE9124" s="36"/>
      <c r="JOF9124" s="6"/>
      <c r="JOI9124" s="11"/>
      <c r="JOJ9124" s="36"/>
      <c r="JOK9124" s="6"/>
      <c r="JON9124" s="11"/>
      <c r="JOO9124" s="36"/>
      <c r="JOP9124" s="6"/>
      <c r="JOS9124" s="11"/>
      <c r="JOT9124" s="36"/>
      <c r="JOU9124" s="6"/>
      <c r="JOX9124" s="11"/>
      <c r="JOY9124" s="36"/>
      <c r="JOZ9124" s="6"/>
      <c r="JPC9124" s="11"/>
      <c r="JPD9124" s="36"/>
      <c r="JPE9124" s="6"/>
      <c r="JPH9124" s="11"/>
      <c r="JPI9124" s="36"/>
      <c r="JPJ9124" s="6"/>
      <c r="JPM9124" s="11"/>
      <c r="JPN9124" s="36"/>
      <c r="JPO9124" s="6"/>
      <c r="JPR9124" s="11"/>
      <c r="JPS9124" s="36"/>
      <c r="JPT9124" s="6"/>
      <c r="JPW9124" s="11"/>
      <c r="JPX9124" s="36"/>
      <c r="JPY9124" s="6"/>
      <c r="JQB9124" s="11"/>
      <c r="JQC9124" s="36"/>
      <c r="JQD9124" s="6"/>
      <c r="JQG9124" s="11"/>
      <c r="JQH9124" s="36"/>
      <c r="JQI9124" s="6"/>
      <c r="JQL9124" s="11"/>
      <c r="JQM9124" s="36"/>
      <c r="JQN9124" s="6"/>
      <c r="JQQ9124" s="11"/>
      <c r="JQR9124" s="36"/>
      <c r="JQS9124" s="6"/>
      <c r="JQV9124" s="11"/>
      <c r="JQW9124" s="36"/>
      <c r="JQX9124" s="6"/>
      <c r="JRA9124" s="11"/>
      <c r="JRB9124" s="36"/>
      <c r="JRC9124" s="6"/>
      <c r="JRF9124" s="11"/>
      <c r="JRG9124" s="36"/>
      <c r="JRH9124" s="6"/>
      <c r="JRK9124" s="11"/>
      <c r="JRL9124" s="36"/>
      <c r="JRM9124" s="6"/>
      <c r="JRP9124" s="11"/>
      <c r="JRQ9124" s="36"/>
      <c r="JRR9124" s="6"/>
      <c r="JRU9124" s="11"/>
      <c r="JRV9124" s="36"/>
      <c r="JRW9124" s="6"/>
      <c r="JRZ9124" s="11"/>
      <c r="JSA9124" s="36"/>
      <c r="JSB9124" s="6"/>
      <c r="JSE9124" s="11"/>
      <c r="JSF9124" s="36"/>
      <c r="JSG9124" s="6"/>
      <c r="JSJ9124" s="11"/>
      <c r="JSK9124" s="36"/>
      <c r="JSL9124" s="6"/>
      <c r="JSO9124" s="11"/>
      <c r="JSP9124" s="36"/>
      <c r="JSQ9124" s="6"/>
      <c r="JST9124" s="11"/>
      <c r="JSU9124" s="36"/>
      <c r="JSV9124" s="6"/>
      <c r="JSY9124" s="11"/>
      <c r="JSZ9124" s="36"/>
      <c r="JTA9124" s="6"/>
      <c r="JTD9124" s="11"/>
      <c r="JTE9124" s="36"/>
      <c r="JTF9124" s="6"/>
      <c r="JTI9124" s="11"/>
      <c r="JTJ9124" s="36"/>
      <c r="JTK9124" s="6"/>
      <c r="JTN9124" s="11"/>
      <c r="JTO9124" s="36"/>
      <c r="JTP9124" s="6"/>
      <c r="JTS9124" s="11"/>
      <c r="JTT9124" s="36"/>
      <c r="JTU9124" s="6"/>
      <c r="JTX9124" s="11"/>
      <c r="JTY9124" s="36"/>
      <c r="JTZ9124" s="6"/>
      <c r="JUC9124" s="11"/>
      <c r="JUD9124" s="36"/>
      <c r="JUE9124" s="6"/>
      <c r="JUH9124" s="11"/>
      <c r="JUI9124" s="36"/>
      <c r="JUJ9124" s="6"/>
      <c r="JUM9124" s="11"/>
      <c r="JUN9124" s="36"/>
      <c r="JUO9124" s="6"/>
      <c r="JUR9124" s="11"/>
      <c r="JUS9124" s="36"/>
      <c r="JUT9124" s="6"/>
      <c r="JUW9124" s="11"/>
      <c r="JUX9124" s="36"/>
      <c r="JUY9124" s="6"/>
      <c r="JVB9124" s="11"/>
      <c r="JVC9124" s="36"/>
      <c r="JVD9124" s="6"/>
      <c r="JVG9124" s="11"/>
      <c r="JVH9124" s="36"/>
      <c r="JVI9124" s="6"/>
      <c r="JVL9124" s="11"/>
      <c r="JVM9124" s="36"/>
      <c r="JVN9124" s="6"/>
      <c r="JVQ9124" s="11"/>
      <c r="JVR9124" s="36"/>
      <c r="JVS9124" s="6"/>
      <c r="JVV9124" s="11"/>
      <c r="JVW9124" s="36"/>
      <c r="JVX9124" s="6"/>
      <c r="JWA9124" s="11"/>
      <c r="JWB9124" s="36"/>
      <c r="JWC9124" s="6"/>
      <c r="JWF9124" s="11"/>
      <c r="JWG9124" s="36"/>
      <c r="JWH9124" s="6"/>
      <c r="JWK9124" s="11"/>
      <c r="JWL9124" s="36"/>
      <c r="JWM9124" s="6"/>
      <c r="JWP9124" s="11"/>
      <c r="JWQ9124" s="36"/>
      <c r="JWR9124" s="6"/>
      <c r="JWU9124" s="11"/>
      <c r="JWV9124" s="36"/>
      <c r="JWW9124" s="6"/>
      <c r="JWZ9124" s="11"/>
      <c r="JXA9124" s="36"/>
      <c r="JXB9124" s="6"/>
      <c r="JXE9124" s="11"/>
      <c r="JXF9124" s="36"/>
      <c r="JXG9124" s="6"/>
      <c r="JXJ9124" s="11"/>
      <c r="JXK9124" s="36"/>
      <c r="JXL9124" s="6"/>
      <c r="JXO9124" s="11"/>
      <c r="JXP9124" s="36"/>
      <c r="JXQ9124" s="6"/>
      <c r="JXT9124" s="11"/>
      <c r="JXU9124" s="36"/>
      <c r="JXV9124" s="6"/>
      <c r="JXY9124" s="11"/>
      <c r="JXZ9124" s="36"/>
      <c r="JYA9124" s="6"/>
      <c r="JYD9124" s="11"/>
      <c r="JYE9124" s="36"/>
      <c r="JYF9124" s="6"/>
      <c r="JYI9124" s="11"/>
      <c r="JYJ9124" s="36"/>
      <c r="JYK9124" s="6"/>
      <c r="JYN9124" s="11"/>
      <c r="JYO9124" s="36"/>
      <c r="JYP9124" s="6"/>
      <c r="JYS9124" s="11"/>
      <c r="JYT9124" s="36"/>
      <c r="JYU9124" s="6"/>
      <c r="JYX9124" s="11"/>
      <c r="JYY9124" s="36"/>
      <c r="JYZ9124" s="6"/>
      <c r="JZC9124" s="11"/>
      <c r="JZD9124" s="36"/>
      <c r="JZE9124" s="6"/>
      <c r="JZH9124" s="11"/>
      <c r="JZI9124" s="36"/>
      <c r="JZJ9124" s="6"/>
      <c r="JZM9124" s="11"/>
      <c r="JZN9124" s="36"/>
      <c r="JZO9124" s="6"/>
      <c r="JZR9124" s="11"/>
      <c r="JZS9124" s="36"/>
      <c r="JZT9124" s="6"/>
      <c r="JZW9124" s="11"/>
      <c r="JZX9124" s="36"/>
      <c r="JZY9124" s="6"/>
      <c r="KAB9124" s="11"/>
      <c r="KAC9124" s="36"/>
      <c r="KAD9124" s="6"/>
      <c r="KAG9124" s="11"/>
      <c r="KAH9124" s="36"/>
      <c r="KAI9124" s="6"/>
      <c r="KAL9124" s="11"/>
      <c r="KAM9124" s="36"/>
      <c r="KAN9124" s="6"/>
      <c r="KAQ9124" s="11"/>
      <c r="KAR9124" s="36"/>
      <c r="KAS9124" s="6"/>
      <c r="KAV9124" s="11"/>
      <c r="KAW9124" s="36"/>
      <c r="KAX9124" s="6"/>
      <c r="KBA9124" s="11"/>
      <c r="KBB9124" s="36"/>
      <c r="KBC9124" s="6"/>
      <c r="KBF9124" s="11"/>
      <c r="KBG9124" s="36"/>
      <c r="KBH9124" s="6"/>
      <c r="KBK9124" s="11"/>
      <c r="KBL9124" s="36"/>
      <c r="KBM9124" s="6"/>
      <c r="KBP9124" s="11"/>
      <c r="KBQ9124" s="36"/>
      <c r="KBR9124" s="6"/>
      <c r="KBU9124" s="11"/>
      <c r="KBV9124" s="36"/>
      <c r="KBW9124" s="6"/>
      <c r="KBZ9124" s="11"/>
      <c r="KCA9124" s="36"/>
      <c r="KCB9124" s="6"/>
      <c r="KCE9124" s="11"/>
      <c r="KCF9124" s="36"/>
      <c r="KCG9124" s="6"/>
      <c r="KCJ9124" s="11"/>
      <c r="KCK9124" s="36"/>
      <c r="KCL9124" s="6"/>
      <c r="KCO9124" s="11"/>
      <c r="KCP9124" s="36"/>
      <c r="KCQ9124" s="6"/>
      <c r="KCT9124" s="11"/>
      <c r="KCU9124" s="36"/>
      <c r="KCV9124" s="6"/>
      <c r="KCY9124" s="11"/>
      <c r="KCZ9124" s="36"/>
      <c r="KDA9124" s="6"/>
      <c r="KDD9124" s="11"/>
      <c r="KDE9124" s="36"/>
      <c r="KDF9124" s="6"/>
      <c r="KDI9124" s="11"/>
      <c r="KDJ9124" s="36"/>
      <c r="KDK9124" s="6"/>
      <c r="KDN9124" s="11"/>
      <c r="KDO9124" s="36"/>
      <c r="KDP9124" s="6"/>
      <c r="KDS9124" s="11"/>
      <c r="KDT9124" s="36"/>
      <c r="KDU9124" s="6"/>
      <c r="KDX9124" s="11"/>
      <c r="KDY9124" s="36"/>
      <c r="KDZ9124" s="6"/>
      <c r="KEC9124" s="11"/>
      <c r="KED9124" s="36"/>
      <c r="KEE9124" s="6"/>
      <c r="KEH9124" s="11"/>
      <c r="KEI9124" s="36"/>
      <c r="KEJ9124" s="6"/>
      <c r="KEM9124" s="11"/>
      <c r="KEN9124" s="36"/>
      <c r="KEO9124" s="6"/>
      <c r="KER9124" s="11"/>
      <c r="KES9124" s="36"/>
      <c r="KET9124" s="6"/>
      <c r="KEW9124" s="11"/>
      <c r="KEX9124" s="36"/>
      <c r="KEY9124" s="6"/>
      <c r="KFB9124" s="11"/>
      <c r="KFC9124" s="36"/>
      <c r="KFD9124" s="6"/>
      <c r="KFG9124" s="11"/>
      <c r="KFH9124" s="36"/>
      <c r="KFI9124" s="6"/>
      <c r="KFL9124" s="11"/>
      <c r="KFM9124" s="36"/>
      <c r="KFN9124" s="6"/>
      <c r="KFQ9124" s="11"/>
      <c r="KFR9124" s="36"/>
      <c r="KFS9124" s="6"/>
      <c r="KFV9124" s="11"/>
      <c r="KFW9124" s="36"/>
      <c r="KFX9124" s="6"/>
      <c r="KGA9124" s="11"/>
      <c r="KGB9124" s="36"/>
      <c r="KGC9124" s="6"/>
      <c r="KGF9124" s="11"/>
      <c r="KGG9124" s="36"/>
      <c r="KGH9124" s="6"/>
      <c r="KGK9124" s="11"/>
      <c r="KGL9124" s="36"/>
      <c r="KGM9124" s="6"/>
      <c r="KGP9124" s="11"/>
      <c r="KGQ9124" s="36"/>
      <c r="KGR9124" s="6"/>
      <c r="KGU9124" s="11"/>
      <c r="KGV9124" s="36"/>
      <c r="KGW9124" s="6"/>
      <c r="KGZ9124" s="11"/>
      <c r="KHA9124" s="36"/>
      <c r="KHB9124" s="6"/>
      <c r="KHE9124" s="11"/>
      <c r="KHF9124" s="36"/>
      <c r="KHG9124" s="6"/>
      <c r="KHJ9124" s="11"/>
      <c r="KHK9124" s="36"/>
      <c r="KHL9124" s="6"/>
      <c r="KHO9124" s="11"/>
      <c r="KHP9124" s="36"/>
      <c r="KHQ9124" s="6"/>
      <c r="KHT9124" s="11"/>
      <c r="KHU9124" s="36"/>
      <c r="KHV9124" s="6"/>
      <c r="KHY9124" s="11"/>
      <c r="KHZ9124" s="36"/>
      <c r="KIA9124" s="6"/>
      <c r="KID9124" s="11"/>
      <c r="KIE9124" s="36"/>
      <c r="KIF9124" s="6"/>
      <c r="KII9124" s="11"/>
      <c r="KIJ9124" s="36"/>
      <c r="KIK9124" s="6"/>
      <c r="KIN9124" s="11"/>
      <c r="KIO9124" s="36"/>
      <c r="KIP9124" s="6"/>
      <c r="KIS9124" s="11"/>
      <c r="KIT9124" s="36"/>
      <c r="KIU9124" s="6"/>
      <c r="KIX9124" s="11"/>
      <c r="KIY9124" s="36"/>
      <c r="KIZ9124" s="6"/>
      <c r="KJC9124" s="11"/>
      <c r="KJD9124" s="36"/>
      <c r="KJE9124" s="6"/>
      <c r="KJH9124" s="11"/>
      <c r="KJI9124" s="36"/>
      <c r="KJJ9124" s="6"/>
      <c r="KJM9124" s="11"/>
      <c r="KJN9124" s="36"/>
      <c r="KJO9124" s="6"/>
      <c r="KJR9124" s="11"/>
      <c r="KJS9124" s="36"/>
      <c r="KJT9124" s="6"/>
      <c r="KJW9124" s="11"/>
      <c r="KJX9124" s="36"/>
      <c r="KJY9124" s="6"/>
      <c r="KKB9124" s="11"/>
      <c r="KKC9124" s="36"/>
      <c r="KKD9124" s="6"/>
      <c r="KKG9124" s="11"/>
      <c r="KKH9124" s="36"/>
      <c r="KKI9124" s="6"/>
      <c r="KKL9124" s="11"/>
      <c r="KKM9124" s="36"/>
      <c r="KKN9124" s="6"/>
      <c r="KKQ9124" s="11"/>
      <c r="KKR9124" s="36"/>
      <c r="KKS9124" s="6"/>
      <c r="KKV9124" s="11"/>
      <c r="KKW9124" s="36"/>
      <c r="KKX9124" s="6"/>
      <c r="KLA9124" s="11"/>
      <c r="KLB9124" s="36"/>
      <c r="KLC9124" s="6"/>
      <c r="KLF9124" s="11"/>
      <c r="KLG9124" s="36"/>
      <c r="KLH9124" s="6"/>
      <c r="KLK9124" s="11"/>
      <c r="KLL9124" s="36"/>
      <c r="KLM9124" s="6"/>
      <c r="KLP9124" s="11"/>
      <c r="KLQ9124" s="36"/>
      <c r="KLR9124" s="6"/>
      <c r="KLU9124" s="11"/>
      <c r="KLV9124" s="36"/>
      <c r="KLW9124" s="6"/>
      <c r="KLZ9124" s="11"/>
      <c r="KMA9124" s="36"/>
      <c r="KMB9124" s="6"/>
      <c r="KME9124" s="11"/>
      <c r="KMF9124" s="36"/>
      <c r="KMG9124" s="6"/>
      <c r="KMJ9124" s="11"/>
      <c r="KMK9124" s="36"/>
      <c r="KML9124" s="6"/>
      <c r="KMO9124" s="11"/>
      <c r="KMP9124" s="36"/>
      <c r="KMQ9124" s="6"/>
      <c r="KMT9124" s="11"/>
      <c r="KMU9124" s="36"/>
      <c r="KMV9124" s="6"/>
      <c r="KMY9124" s="11"/>
      <c r="KMZ9124" s="36"/>
      <c r="KNA9124" s="6"/>
      <c r="KND9124" s="11"/>
      <c r="KNE9124" s="36"/>
      <c r="KNF9124" s="6"/>
      <c r="KNI9124" s="11"/>
      <c r="KNJ9124" s="36"/>
      <c r="KNK9124" s="6"/>
      <c r="KNN9124" s="11"/>
      <c r="KNO9124" s="36"/>
      <c r="KNP9124" s="6"/>
      <c r="KNS9124" s="11"/>
      <c r="KNT9124" s="36"/>
      <c r="KNU9124" s="6"/>
      <c r="KNX9124" s="11"/>
      <c r="KNY9124" s="36"/>
      <c r="KNZ9124" s="6"/>
      <c r="KOC9124" s="11"/>
      <c r="KOD9124" s="36"/>
      <c r="KOE9124" s="6"/>
      <c r="KOH9124" s="11"/>
      <c r="KOI9124" s="36"/>
      <c r="KOJ9124" s="6"/>
      <c r="KOM9124" s="11"/>
      <c r="KON9124" s="36"/>
      <c r="KOO9124" s="6"/>
      <c r="KOR9124" s="11"/>
      <c r="KOS9124" s="36"/>
      <c r="KOT9124" s="6"/>
      <c r="KOW9124" s="11"/>
      <c r="KOX9124" s="36"/>
      <c r="KOY9124" s="6"/>
      <c r="KPB9124" s="11"/>
      <c r="KPC9124" s="36"/>
      <c r="KPD9124" s="6"/>
      <c r="KPG9124" s="11"/>
      <c r="KPH9124" s="36"/>
      <c r="KPI9124" s="6"/>
      <c r="KPL9124" s="11"/>
      <c r="KPM9124" s="36"/>
      <c r="KPN9124" s="6"/>
      <c r="KPQ9124" s="11"/>
      <c r="KPR9124" s="36"/>
      <c r="KPS9124" s="6"/>
      <c r="KPV9124" s="11"/>
      <c r="KPW9124" s="36"/>
      <c r="KPX9124" s="6"/>
      <c r="KQA9124" s="11"/>
      <c r="KQB9124" s="36"/>
      <c r="KQC9124" s="6"/>
      <c r="KQF9124" s="11"/>
      <c r="KQG9124" s="36"/>
      <c r="KQH9124" s="6"/>
      <c r="KQK9124" s="11"/>
      <c r="KQL9124" s="36"/>
      <c r="KQM9124" s="6"/>
      <c r="KQP9124" s="11"/>
      <c r="KQQ9124" s="36"/>
      <c r="KQR9124" s="6"/>
      <c r="KQU9124" s="11"/>
      <c r="KQV9124" s="36"/>
      <c r="KQW9124" s="6"/>
      <c r="KQZ9124" s="11"/>
      <c r="KRA9124" s="36"/>
      <c r="KRB9124" s="6"/>
      <c r="KRE9124" s="11"/>
      <c r="KRF9124" s="36"/>
      <c r="KRG9124" s="6"/>
      <c r="KRJ9124" s="11"/>
      <c r="KRK9124" s="36"/>
      <c r="KRL9124" s="6"/>
      <c r="KRO9124" s="11"/>
      <c r="KRP9124" s="36"/>
      <c r="KRQ9124" s="6"/>
      <c r="KRT9124" s="11"/>
      <c r="KRU9124" s="36"/>
      <c r="KRV9124" s="6"/>
      <c r="KRY9124" s="11"/>
      <c r="KRZ9124" s="36"/>
      <c r="KSA9124" s="6"/>
      <c r="KSD9124" s="11"/>
      <c r="KSE9124" s="36"/>
      <c r="KSF9124" s="6"/>
      <c r="KSI9124" s="11"/>
      <c r="KSJ9124" s="36"/>
      <c r="KSK9124" s="6"/>
      <c r="KSN9124" s="11"/>
      <c r="KSO9124" s="36"/>
      <c r="KSP9124" s="6"/>
      <c r="KSS9124" s="11"/>
      <c r="KST9124" s="36"/>
      <c r="KSU9124" s="6"/>
      <c r="KSX9124" s="11"/>
      <c r="KSY9124" s="36"/>
      <c r="KSZ9124" s="6"/>
      <c r="KTC9124" s="11"/>
      <c r="KTD9124" s="36"/>
      <c r="KTE9124" s="6"/>
      <c r="KTH9124" s="11"/>
      <c r="KTI9124" s="36"/>
      <c r="KTJ9124" s="6"/>
      <c r="KTM9124" s="11"/>
      <c r="KTN9124" s="36"/>
      <c r="KTO9124" s="6"/>
      <c r="KTR9124" s="11"/>
      <c r="KTS9124" s="36"/>
      <c r="KTT9124" s="6"/>
      <c r="KTW9124" s="11"/>
      <c r="KTX9124" s="36"/>
      <c r="KTY9124" s="6"/>
      <c r="KUB9124" s="11"/>
      <c r="KUC9124" s="36"/>
      <c r="KUD9124" s="6"/>
      <c r="KUG9124" s="11"/>
      <c r="KUH9124" s="36"/>
      <c r="KUI9124" s="6"/>
      <c r="KUL9124" s="11"/>
      <c r="KUM9124" s="36"/>
      <c r="KUN9124" s="6"/>
      <c r="KUQ9124" s="11"/>
      <c r="KUR9124" s="36"/>
      <c r="KUS9124" s="6"/>
      <c r="KUV9124" s="11"/>
      <c r="KUW9124" s="36"/>
      <c r="KUX9124" s="6"/>
      <c r="KVA9124" s="11"/>
      <c r="KVB9124" s="36"/>
      <c r="KVC9124" s="6"/>
      <c r="KVF9124" s="11"/>
      <c r="KVG9124" s="36"/>
      <c r="KVH9124" s="6"/>
      <c r="KVK9124" s="11"/>
      <c r="KVL9124" s="36"/>
      <c r="KVM9124" s="6"/>
      <c r="KVP9124" s="11"/>
      <c r="KVQ9124" s="36"/>
      <c r="KVR9124" s="6"/>
      <c r="KVU9124" s="11"/>
      <c r="KVV9124" s="36"/>
      <c r="KVW9124" s="6"/>
      <c r="KVZ9124" s="11"/>
      <c r="KWA9124" s="36"/>
      <c r="KWB9124" s="6"/>
      <c r="KWE9124" s="11"/>
      <c r="KWF9124" s="36"/>
      <c r="KWG9124" s="6"/>
      <c r="KWJ9124" s="11"/>
      <c r="KWK9124" s="36"/>
      <c r="KWL9124" s="6"/>
      <c r="KWO9124" s="11"/>
      <c r="KWP9124" s="36"/>
      <c r="KWQ9124" s="6"/>
      <c r="KWT9124" s="11"/>
      <c r="KWU9124" s="36"/>
      <c r="KWV9124" s="6"/>
      <c r="KWY9124" s="11"/>
      <c r="KWZ9124" s="36"/>
      <c r="KXA9124" s="6"/>
      <c r="KXD9124" s="11"/>
      <c r="KXE9124" s="36"/>
      <c r="KXF9124" s="6"/>
      <c r="KXI9124" s="11"/>
      <c r="KXJ9124" s="36"/>
      <c r="KXK9124" s="6"/>
      <c r="KXN9124" s="11"/>
      <c r="KXO9124" s="36"/>
      <c r="KXP9124" s="6"/>
      <c r="KXS9124" s="11"/>
      <c r="KXT9124" s="36"/>
      <c r="KXU9124" s="6"/>
      <c r="KXX9124" s="11"/>
      <c r="KXY9124" s="36"/>
      <c r="KXZ9124" s="6"/>
      <c r="KYC9124" s="11"/>
      <c r="KYD9124" s="36"/>
      <c r="KYE9124" s="6"/>
      <c r="KYH9124" s="11"/>
      <c r="KYI9124" s="36"/>
      <c r="KYJ9124" s="6"/>
      <c r="KYM9124" s="11"/>
      <c r="KYN9124" s="36"/>
      <c r="KYO9124" s="6"/>
      <c r="KYR9124" s="11"/>
      <c r="KYS9124" s="36"/>
      <c r="KYT9124" s="6"/>
      <c r="KYW9124" s="11"/>
      <c r="KYX9124" s="36"/>
      <c r="KYY9124" s="6"/>
      <c r="KZB9124" s="11"/>
      <c r="KZC9124" s="36"/>
      <c r="KZD9124" s="6"/>
      <c r="KZG9124" s="11"/>
      <c r="KZH9124" s="36"/>
      <c r="KZI9124" s="6"/>
      <c r="KZL9124" s="11"/>
      <c r="KZM9124" s="36"/>
      <c r="KZN9124" s="6"/>
      <c r="KZQ9124" s="11"/>
      <c r="KZR9124" s="36"/>
      <c r="KZS9124" s="6"/>
      <c r="KZV9124" s="11"/>
      <c r="KZW9124" s="36"/>
      <c r="KZX9124" s="6"/>
      <c r="LAA9124" s="11"/>
      <c r="LAB9124" s="36"/>
      <c r="LAC9124" s="6"/>
      <c r="LAF9124" s="11"/>
      <c r="LAG9124" s="36"/>
      <c r="LAH9124" s="6"/>
      <c r="LAK9124" s="11"/>
      <c r="LAL9124" s="36"/>
      <c r="LAM9124" s="6"/>
      <c r="LAP9124" s="11"/>
      <c r="LAQ9124" s="36"/>
      <c r="LAR9124" s="6"/>
      <c r="LAU9124" s="11"/>
      <c r="LAV9124" s="36"/>
      <c r="LAW9124" s="6"/>
      <c r="LAZ9124" s="11"/>
      <c r="LBA9124" s="36"/>
      <c r="LBB9124" s="6"/>
      <c r="LBE9124" s="11"/>
      <c r="LBF9124" s="36"/>
      <c r="LBG9124" s="6"/>
      <c r="LBJ9124" s="11"/>
      <c r="LBK9124" s="36"/>
      <c r="LBL9124" s="6"/>
      <c r="LBO9124" s="11"/>
      <c r="LBP9124" s="36"/>
      <c r="LBQ9124" s="6"/>
      <c r="LBT9124" s="11"/>
      <c r="LBU9124" s="36"/>
      <c r="LBV9124" s="6"/>
      <c r="LBY9124" s="11"/>
      <c r="LBZ9124" s="36"/>
      <c r="LCA9124" s="6"/>
      <c r="LCD9124" s="11"/>
      <c r="LCE9124" s="36"/>
      <c r="LCF9124" s="6"/>
      <c r="LCI9124" s="11"/>
      <c r="LCJ9124" s="36"/>
      <c r="LCK9124" s="6"/>
      <c r="LCN9124" s="11"/>
      <c r="LCO9124" s="36"/>
      <c r="LCP9124" s="6"/>
      <c r="LCS9124" s="11"/>
      <c r="LCT9124" s="36"/>
      <c r="LCU9124" s="6"/>
      <c r="LCX9124" s="11"/>
      <c r="LCY9124" s="36"/>
      <c r="LCZ9124" s="6"/>
      <c r="LDC9124" s="11"/>
      <c r="LDD9124" s="36"/>
      <c r="LDE9124" s="6"/>
      <c r="LDH9124" s="11"/>
      <c r="LDI9124" s="36"/>
      <c r="LDJ9124" s="6"/>
      <c r="LDM9124" s="11"/>
      <c r="LDN9124" s="36"/>
      <c r="LDO9124" s="6"/>
      <c r="LDR9124" s="11"/>
      <c r="LDS9124" s="36"/>
      <c r="LDT9124" s="6"/>
      <c r="LDW9124" s="11"/>
      <c r="LDX9124" s="36"/>
      <c r="LDY9124" s="6"/>
      <c r="LEB9124" s="11"/>
      <c r="LEC9124" s="36"/>
      <c r="LED9124" s="6"/>
      <c r="LEG9124" s="11"/>
      <c r="LEH9124" s="36"/>
      <c r="LEI9124" s="6"/>
      <c r="LEL9124" s="11"/>
      <c r="LEM9124" s="36"/>
      <c r="LEN9124" s="6"/>
      <c r="LEQ9124" s="11"/>
      <c r="LER9124" s="36"/>
      <c r="LES9124" s="6"/>
      <c r="LEV9124" s="11"/>
      <c r="LEW9124" s="36"/>
      <c r="LEX9124" s="6"/>
      <c r="LFA9124" s="11"/>
      <c r="LFB9124" s="36"/>
      <c r="LFC9124" s="6"/>
      <c r="LFF9124" s="11"/>
      <c r="LFG9124" s="36"/>
      <c r="LFH9124" s="6"/>
      <c r="LFK9124" s="11"/>
      <c r="LFL9124" s="36"/>
      <c r="LFM9124" s="6"/>
      <c r="LFP9124" s="11"/>
      <c r="LFQ9124" s="36"/>
      <c r="LFR9124" s="6"/>
      <c r="LFU9124" s="11"/>
      <c r="LFV9124" s="36"/>
      <c r="LFW9124" s="6"/>
      <c r="LFZ9124" s="11"/>
      <c r="LGA9124" s="36"/>
      <c r="LGB9124" s="6"/>
      <c r="LGE9124" s="11"/>
      <c r="LGF9124" s="36"/>
      <c r="LGG9124" s="6"/>
      <c r="LGJ9124" s="11"/>
      <c r="LGK9124" s="36"/>
      <c r="LGL9124" s="6"/>
      <c r="LGO9124" s="11"/>
      <c r="LGP9124" s="36"/>
      <c r="LGQ9124" s="6"/>
      <c r="LGT9124" s="11"/>
      <c r="LGU9124" s="36"/>
      <c r="LGV9124" s="6"/>
      <c r="LGY9124" s="11"/>
      <c r="LGZ9124" s="36"/>
      <c r="LHA9124" s="6"/>
      <c r="LHD9124" s="11"/>
      <c r="LHE9124" s="36"/>
      <c r="LHF9124" s="6"/>
      <c r="LHI9124" s="11"/>
      <c r="LHJ9124" s="36"/>
      <c r="LHK9124" s="6"/>
      <c r="LHN9124" s="11"/>
      <c r="LHO9124" s="36"/>
      <c r="LHP9124" s="6"/>
      <c r="LHS9124" s="11"/>
      <c r="LHT9124" s="36"/>
      <c r="LHU9124" s="6"/>
      <c r="LHX9124" s="11"/>
      <c r="LHY9124" s="36"/>
      <c r="LHZ9124" s="6"/>
      <c r="LIC9124" s="11"/>
      <c r="LID9124" s="36"/>
      <c r="LIE9124" s="6"/>
      <c r="LIH9124" s="11"/>
      <c r="LII9124" s="36"/>
      <c r="LIJ9124" s="6"/>
      <c r="LIM9124" s="11"/>
      <c r="LIN9124" s="36"/>
      <c r="LIO9124" s="6"/>
      <c r="LIR9124" s="11"/>
      <c r="LIS9124" s="36"/>
      <c r="LIT9124" s="6"/>
      <c r="LIW9124" s="11"/>
      <c r="LIX9124" s="36"/>
      <c r="LIY9124" s="6"/>
      <c r="LJB9124" s="11"/>
      <c r="LJC9124" s="36"/>
      <c r="LJD9124" s="6"/>
      <c r="LJG9124" s="11"/>
      <c r="LJH9124" s="36"/>
      <c r="LJI9124" s="6"/>
      <c r="LJL9124" s="11"/>
      <c r="LJM9124" s="36"/>
      <c r="LJN9124" s="6"/>
      <c r="LJQ9124" s="11"/>
      <c r="LJR9124" s="36"/>
      <c r="LJS9124" s="6"/>
      <c r="LJV9124" s="11"/>
      <c r="LJW9124" s="36"/>
      <c r="LJX9124" s="6"/>
      <c r="LKA9124" s="11"/>
      <c r="LKB9124" s="36"/>
      <c r="LKC9124" s="6"/>
      <c r="LKF9124" s="11"/>
      <c r="LKG9124" s="36"/>
      <c r="LKH9124" s="6"/>
      <c r="LKK9124" s="11"/>
      <c r="LKL9124" s="36"/>
      <c r="LKM9124" s="6"/>
      <c r="LKP9124" s="11"/>
      <c r="LKQ9124" s="36"/>
      <c r="LKR9124" s="6"/>
      <c r="LKU9124" s="11"/>
      <c r="LKV9124" s="36"/>
      <c r="LKW9124" s="6"/>
      <c r="LKZ9124" s="11"/>
      <c r="LLA9124" s="36"/>
      <c r="LLB9124" s="6"/>
      <c r="LLE9124" s="11"/>
      <c r="LLF9124" s="36"/>
      <c r="LLG9124" s="6"/>
      <c r="LLJ9124" s="11"/>
      <c r="LLK9124" s="36"/>
      <c r="LLL9124" s="6"/>
      <c r="LLO9124" s="11"/>
      <c r="LLP9124" s="36"/>
      <c r="LLQ9124" s="6"/>
      <c r="LLT9124" s="11"/>
      <c r="LLU9124" s="36"/>
      <c r="LLV9124" s="6"/>
      <c r="LLY9124" s="11"/>
      <c r="LLZ9124" s="36"/>
      <c r="LMA9124" s="6"/>
      <c r="LMD9124" s="11"/>
      <c r="LME9124" s="36"/>
      <c r="LMF9124" s="6"/>
      <c r="LMI9124" s="11"/>
      <c r="LMJ9124" s="36"/>
      <c r="LMK9124" s="6"/>
      <c r="LMN9124" s="11"/>
      <c r="LMO9124" s="36"/>
      <c r="LMP9124" s="6"/>
      <c r="LMS9124" s="11"/>
      <c r="LMT9124" s="36"/>
      <c r="LMU9124" s="6"/>
      <c r="LMX9124" s="11"/>
      <c r="LMY9124" s="36"/>
      <c r="LMZ9124" s="6"/>
      <c r="LNC9124" s="11"/>
      <c r="LND9124" s="36"/>
      <c r="LNE9124" s="6"/>
      <c r="LNH9124" s="11"/>
      <c r="LNI9124" s="36"/>
      <c r="LNJ9124" s="6"/>
      <c r="LNM9124" s="11"/>
      <c r="LNN9124" s="36"/>
      <c r="LNO9124" s="6"/>
      <c r="LNR9124" s="11"/>
      <c r="LNS9124" s="36"/>
      <c r="LNT9124" s="6"/>
      <c r="LNW9124" s="11"/>
      <c r="LNX9124" s="36"/>
      <c r="LNY9124" s="6"/>
      <c r="LOB9124" s="11"/>
      <c r="LOC9124" s="36"/>
      <c r="LOD9124" s="6"/>
      <c r="LOG9124" s="11"/>
      <c r="LOH9124" s="36"/>
      <c r="LOI9124" s="6"/>
      <c r="LOL9124" s="11"/>
      <c r="LOM9124" s="36"/>
      <c r="LON9124" s="6"/>
      <c r="LOQ9124" s="11"/>
      <c r="LOR9124" s="36"/>
      <c r="LOS9124" s="6"/>
      <c r="LOV9124" s="11"/>
      <c r="LOW9124" s="36"/>
      <c r="LOX9124" s="6"/>
      <c r="LPA9124" s="11"/>
      <c r="LPB9124" s="36"/>
      <c r="LPC9124" s="6"/>
      <c r="LPF9124" s="11"/>
      <c r="LPG9124" s="36"/>
      <c r="LPH9124" s="6"/>
      <c r="LPK9124" s="11"/>
      <c r="LPL9124" s="36"/>
      <c r="LPM9124" s="6"/>
      <c r="LPP9124" s="11"/>
      <c r="LPQ9124" s="36"/>
      <c r="LPR9124" s="6"/>
      <c r="LPU9124" s="11"/>
      <c r="LPV9124" s="36"/>
      <c r="LPW9124" s="6"/>
      <c r="LPZ9124" s="11"/>
      <c r="LQA9124" s="36"/>
      <c r="LQB9124" s="6"/>
      <c r="LQE9124" s="11"/>
      <c r="LQF9124" s="36"/>
      <c r="LQG9124" s="6"/>
      <c r="LQJ9124" s="11"/>
      <c r="LQK9124" s="36"/>
      <c r="LQL9124" s="6"/>
      <c r="LQO9124" s="11"/>
      <c r="LQP9124" s="36"/>
      <c r="LQQ9124" s="6"/>
      <c r="LQT9124" s="11"/>
      <c r="LQU9124" s="36"/>
      <c r="LQV9124" s="6"/>
      <c r="LQY9124" s="11"/>
      <c r="LQZ9124" s="36"/>
      <c r="LRA9124" s="6"/>
      <c r="LRD9124" s="11"/>
      <c r="LRE9124" s="36"/>
      <c r="LRF9124" s="6"/>
      <c r="LRI9124" s="11"/>
      <c r="LRJ9124" s="36"/>
      <c r="LRK9124" s="6"/>
      <c r="LRN9124" s="11"/>
      <c r="LRO9124" s="36"/>
      <c r="LRP9124" s="6"/>
      <c r="LRS9124" s="11"/>
      <c r="LRT9124" s="36"/>
      <c r="LRU9124" s="6"/>
      <c r="LRX9124" s="11"/>
      <c r="LRY9124" s="36"/>
      <c r="LRZ9124" s="6"/>
      <c r="LSC9124" s="11"/>
      <c r="LSD9124" s="36"/>
      <c r="LSE9124" s="6"/>
      <c r="LSH9124" s="11"/>
      <c r="LSI9124" s="36"/>
      <c r="LSJ9124" s="6"/>
      <c r="LSM9124" s="11"/>
      <c r="LSN9124" s="36"/>
      <c r="LSO9124" s="6"/>
      <c r="LSR9124" s="11"/>
      <c r="LSS9124" s="36"/>
      <c r="LST9124" s="6"/>
      <c r="LSW9124" s="11"/>
      <c r="LSX9124" s="36"/>
      <c r="LSY9124" s="6"/>
      <c r="LTB9124" s="11"/>
      <c r="LTC9124" s="36"/>
      <c r="LTD9124" s="6"/>
      <c r="LTG9124" s="11"/>
      <c r="LTH9124" s="36"/>
      <c r="LTI9124" s="6"/>
      <c r="LTL9124" s="11"/>
      <c r="LTM9124" s="36"/>
      <c r="LTN9124" s="6"/>
      <c r="LTQ9124" s="11"/>
      <c r="LTR9124" s="36"/>
      <c r="LTS9124" s="6"/>
      <c r="LTV9124" s="11"/>
      <c r="LTW9124" s="36"/>
      <c r="LTX9124" s="6"/>
      <c r="LUA9124" s="11"/>
      <c r="LUB9124" s="36"/>
      <c r="LUC9124" s="6"/>
      <c r="LUF9124" s="11"/>
      <c r="LUG9124" s="36"/>
      <c r="LUH9124" s="6"/>
      <c r="LUK9124" s="11"/>
      <c r="LUL9124" s="36"/>
      <c r="LUM9124" s="6"/>
      <c r="LUP9124" s="11"/>
      <c r="LUQ9124" s="36"/>
      <c r="LUR9124" s="6"/>
      <c r="LUU9124" s="11"/>
      <c r="LUV9124" s="36"/>
      <c r="LUW9124" s="6"/>
      <c r="LUZ9124" s="11"/>
      <c r="LVA9124" s="36"/>
      <c r="LVB9124" s="6"/>
      <c r="LVE9124" s="11"/>
      <c r="LVF9124" s="36"/>
      <c r="LVG9124" s="6"/>
      <c r="LVJ9124" s="11"/>
      <c r="LVK9124" s="36"/>
      <c r="LVL9124" s="6"/>
      <c r="LVO9124" s="11"/>
      <c r="LVP9124" s="36"/>
      <c r="LVQ9124" s="6"/>
      <c r="LVT9124" s="11"/>
      <c r="LVU9124" s="36"/>
      <c r="LVV9124" s="6"/>
      <c r="LVY9124" s="11"/>
      <c r="LVZ9124" s="36"/>
      <c r="LWA9124" s="6"/>
      <c r="LWD9124" s="11"/>
      <c r="LWE9124" s="36"/>
      <c r="LWF9124" s="6"/>
      <c r="LWI9124" s="11"/>
      <c r="LWJ9124" s="36"/>
      <c r="LWK9124" s="6"/>
      <c r="LWN9124" s="11"/>
      <c r="LWO9124" s="36"/>
      <c r="LWP9124" s="6"/>
      <c r="LWS9124" s="11"/>
      <c r="LWT9124" s="36"/>
      <c r="LWU9124" s="6"/>
      <c r="LWX9124" s="11"/>
      <c r="LWY9124" s="36"/>
      <c r="LWZ9124" s="6"/>
      <c r="LXC9124" s="11"/>
      <c r="LXD9124" s="36"/>
      <c r="LXE9124" s="6"/>
      <c r="LXH9124" s="11"/>
      <c r="LXI9124" s="36"/>
      <c r="LXJ9124" s="6"/>
      <c r="LXM9124" s="11"/>
      <c r="LXN9124" s="36"/>
      <c r="LXO9124" s="6"/>
      <c r="LXR9124" s="11"/>
      <c r="LXS9124" s="36"/>
      <c r="LXT9124" s="6"/>
      <c r="LXW9124" s="11"/>
      <c r="LXX9124" s="36"/>
      <c r="LXY9124" s="6"/>
      <c r="LYB9124" s="11"/>
      <c r="LYC9124" s="36"/>
      <c r="LYD9124" s="6"/>
      <c r="LYG9124" s="11"/>
      <c r="LYH9124" s="36"/>
      <c r="LYI9124" s="6"/>
      <c r="LYL9124" s="11"/>
      <c r="LYM9124" s="36"/>
      <c r="LYN9124" s="6"/>
      <c r="LYQ9124" s="11"/>
      <c r="LYR9124" s="36"/>
      <c r="LYS9124" s="6"/>
      <c r="LYV9124" s="11"/>
      <c r="LYW9124" s="36"/>
      <c r="LYX9124" s="6"/>
      <c r="LZA9124" s="11"/>
      <c r="LZB9124" s="36"/>
      <c r="LZC9124" s="6"/>
      <c r="LZF9124" s="11"/>
      <c r="LZG9124" s="36"/>
      <c r="LZH9124" s="6"/>
      <c r="LZK9124" s="11"/>
      <c r="LZL9124" s="36"/>
      <c r="LZM9124" s="6"/>
      <c r="LZP9124" s="11"/>
      <c r="LZQ9124" s="36"/>
      <c r="LZR9124" s="6"/>
      <c r="LZU9124" s="11"/>
      <c r="LZV9124" s="36"/>
      <c r="LZW9124" s="6"/>
      <c r="LZZ9124" s="11"/>
      <c r="MAA9124" s="36"/>
      <c r="MAB9124" s="6"/>
      <c r="MAE9124" s="11"/>
      <c r="MAF9124" s="36"/>
      <c r="MAG9124" s="6"/>
      <c r="MAJ9124" s="11"/>
      <c r="MAK9124" s="36"/>
      <c r="MAL9124" s="6"/>
      <c r="MAO9124" s="11"/>
      <c r="MAP9124" s="36"/>
      <c r="MAQ9124" s="6"/>
      <c r="MAT9124" s="11"/>
      <c r="MAU9124" s="36"/>
      <c r="MAV9124" s="6"/>
      <c r="MAY9124" s="11"/>
      <c r="MAZ9124" s="36"/>
      <c r="MBA9124" s="6"/>
      <c r="MBD9124" s="11"/>
      <c r="MBE9124" s="36"/>
      <c r="MBF9124" s="6"/>
      <c r="MBI9124" s="11"/>
      <c r="MBJ9124" s="36"/>
      <c r="MBK9124" s="6"/>
      <c r="MBN9124" s="11"/>
      <c r="MBO9124" s="36"/>
      <c r="MBP9124" s="6"/>
      <c r="MBS9124" s="11"/>
      <c r="MBT9124" s="36"/>
      <c r="MBU9124" s="6"/>
      <c r="MBX9124" s="11"/>
      <c r="MBY9124" s="36"/>
      <c r="MBZ9124" s="6"/>
      <c r="MCC9124" s="11"/>
      <c r="MCD9124" s="36"/>
      <c r="MCE9124" s="6"/>
      <c r="MCH9124" s="11"/>
      <c r="MCI9124" s="36"/>
      <c r="MCJ9124" s="6"/>
      <c r="MCM9124" s="11"/>
      <c r="MCN9124" s="36"/>
      <c r="MCO9124" s="6"/>
      <c r="MCR9124" s="11"/>
      <c r="MCS9124" s="36"/>
      <c r="MCT9124" s="6"/>
      <c r="MCW9124" s="11"/>
      <c r="MCX9124" s="36"/>
      <c r="MCY9124" s="6"/>
      <c r="MDB9124" s="11"/>
      <c r="MDC9124" s="36"/>
      <c r="MDD9124" s="6"/>
      <c r="MDG9124" s="11"/>
      <c r="MDH9124" s="36"/>
      <c r="MDI9124" s="6"/>
      <c r="MDL9124" s="11"/>
      <c r="MDM9124" s="36"/>
      <c r="MDN9124" s="6"/>
      <c r="MDQ9124" s="11"/>
      <c r="MDR9124" s="36"/>
      <c r="MDS9124" s="6"/>
      <c r="MDV9124" s="11"/>
      <c r="MDW9124" s="36"/>
      <c r="MDX9124" s="6"/>
      <c r="MEA9124" s="11"/>
      <c r="MEB9124" s="36"/>
      <c r="MEC9124" s="6"/>
      <c r="MEF9124" s="11"/>
      <c r="MEG9124" s="36"/>
      <c r="MEH9124" s="6"/>
      <c r="MEK9124" s="11"/>
      <c r="MEL9124" s="36"/>
      <c r="MEM9124" s="6"/>
      <c r="MEP9124" s="11"/>
      <c r="MEQ9124" s="36"/>
      <c r="MER9124" s="6"/>
      <c r="MEU9124" s="11"/>
      <c r="MEV9124" s="36"/>
      <c r="MEW9124" s="6"/>
      <c r="MEZ9124" s="11"/>
      <c r="MFA9124" s="36"/>
      <c r="MFB9124" s="6"/>
      <c r="MFE9124" s="11"/>
      <c r="MFF9124" s="36"/>
      <c r="MFG9124" s="6"/>
      <c r="MFJ9124" s="11"/>
      <c r="MFK9124" s="36"/>
      <c r="MFL9124" s="6"/>
      <c r="MFO9124" s="11"/>
      <c r="MFP9124" s="36"/>
      <c r="MFQ9124" s="6"/>
      <c r="MFT9124" s="11"/>
      <c r="MFU9124" s="36"/>
      <c r="MFV9124" s="6"/>
      <c r="MFY9124" s="11"/>
      <c r="MFZ9124" s="36"/>
      <c r="MGA9124" s="6"/>
      <c r="MGD9124" s="11"/>
      <c r="MGE9124" s="36"/>
      <c r="MGF9124" s="6"/>
      <c r="MGI9124" s="11"/>
      <c r="MGJ9124" s="36"/>
      <c r="MGK9124" s="6"/>
      <c r="MGN9124" s="11"/>
      <c r="MGO9124" s="36"/>
      <c r="MGP9124" s="6"/>
      <c r="MGS9124" s="11"/>
      <c r="MGT9124" s="36"/>
      <c r="MGU9124" s="6"/>
      <c r="MGX9124" s="11"/>
      <c r="MGY9124" s="36"/>
      <c r="MGZ9124" s="6"/>
      <c r="MHC9124" s="11"/>
      <c r="MHD9124" s="36"/>
      <c r="MHE9124" s="6"/>
      <c r="MHH9124" s="11"/>
      <c r="MHI9124" s="36"/>
      <c r="MHJ9124" s="6"/>
      <c r="MHM9124" s="11"/>
      <c r="MHN9124" s="36"/>
      <c r="MHO9124" s="6"/>
      <c r="MHR9124" s="11"/>
      <c r="MHS9124" s="36"/>
      <c r="MHT9124" s="6"/>
      <c r="MHW9124" s="11"/>
      <c r="MHX9124" s="36"/>
      <c r="MHY9124" s="6"/>
      <c r="MIB9124" s="11"/>
      <c r="MIC9124" s="36"/>
      <c r="MID9124" s="6"/>
      <c r="MIG9124" s="11"/>
      <c r="MIH9124" s="36"/>
      <c r="MII9124" s="6"/>
      <c r="MIL9124" s="11"/>
      <c r="MIM9124" s="36"/>
      <c r="MIN9124" s="6"/>
      <c r="MIQ9124" s="11"/>
      <c r="MIR9124" s="36"/>
      <c r="MIS9124" s="6"/>
      <c r="MIV9124" s="11"/>
      <c r="MIW9124" s="36"/>
      <c r="MIX9124" s="6"/>
      <c r="MJA9124" s="11"/>
      <c r="MJB9124" s="36"/>
      <c r="MJC9124" s="6"/>
      <c r="MJF9124" s="11"/>
      <c r="MJG9124" s="36"/>
      <c r="MJH9124" s="6"/>
      <c r="MJK9124" s="11"/>
      <c r="MJL9124" s="36"/>
      <c r="MJM9124" s="6"/>
      <c r="MJP9124" s="11"/>
      <c r="MJQ9124" s="36"/>
      <c r="MJR9124" s="6"/>
      <c r="MJU9124" s="11"/>
      <c r="MJV9124" s="36"/>
      <c r="MJW9124" s="6"/>
      <c r="MJZ9124" s="11"/>
      <c r="MKA9124" s="36"/>
      <c r="MKB9124" s="6"/>
      <c r="MKE9124" s="11"/>
      <c r="MKF9124" s="36"/>
      <c r="MKG9124" s="6"/>
      <c r="MKJ9124" s="11"/>
      <c r="MKK9124" s="36"/>
      <c r="MKL9124" s="6"/>
      <c r="MKO9124" s="11"/>
      <c r="MKP9124" s="36"/>
      <c r="MKQ9124" s="6"/>
      <c r="MKT9124" s="11"/>
      <c r="MKU9124" s="36"/>
      <c r="MKV9124" s="6"/>
      <c r="MKY9124" s="11"/>
      <c r="MKZ9124" s="36"/>
      <c r="MLA9124" s="6"/>
      <c r="MLD9124" s="11"/>
      <c r="MLE9124" s="36"/>
      <c r="MLF9124" s="6"/>
      <c r="MLI9124" s="11"/>
      <c r="MLJ9124" s="36"/>
      <c r="MLK9124" s="6"/>
      <c r="MLN9124" s="11"/>
      <c r="MLO9124" s="36"/>
      <c r="MLP9124" s="6"/>
      <c r="MLS9124" s="11"/>
      <c r="MLT9124" s="36"/>
      <c r="MLU9124" s="6"/>
      <c r="MLX9124" s="11"/>
      <c r="MLY9124" s="36"/>
      <c r="MLZ9124" s="6"/>
      <c r="MMC9124" s="11"/>
      <c r="MMD9124" s="36"/>
      <c r="MME9124" s="6"/>
      <c r="MMH9124" s="11"/>
      <c r="MMI9124" s="36"/>
      <c r="MMJ9124" s="6"/>
      <c r="MMM9124" s="11"/>
      <c r="MMN9124" s="36"/>
      <c r="MMO9124" s="6"/>
      <c r="MMR9124" s="11"/>
      <c r="MMS9124" s="36"/>
      <c r="MMT9124" s="6"/>
      <c r="MMW9124" s="11"/>
      <c r="MMX9124" s="36"/>
      <c r="MMY9124" s="6"/>
      <c r="MNB9124" s="11"/>
      <c r="MNC9124" s="36"/>
      <c r="MND9124" s="6"/>
      <c r="MNG9124" s="11"/>
      <c r="MNH9124" s="36"/>
      <c r="MNI9124" s="6"/>
      <c r="MNL9124" s="11"/>
      <c r="MNM9124" s="36"/>
      <c r="MNN9124" s="6"/>
      <c r="MNQ9124" s="11"/>
      <c r="MNR9124" s="36"/>
      <c r="MNS9124" s="6"/>
      <c r="MNV9124" s="11"/>
      <c r="MNW9124" s="36"/>
      <c r="MNX9124" s="6"/>
      <c r="MOA9124" s="11"/>
      <c r="MOB9124" s="36"/>
      <c r="MOC9124" s="6"/>
      <c r="MOF9124" s="11"/>
      <c r="MOG9124" s="36"/>
      <c r="MOH9124" s="6"/>
      <c r="MOK9124" s="11"/>
      <c r="MOL9124" s="36"/>
      <c r="MOM9124" s="6"/>
      <c r="MOP9124" s="11"/>
      <c r="MOQ9124" s="36"/>
      <c r="MOR9124" s="6"/>
      <c r="MOU9124" s="11"/>
      <c r="MOV9124" s="36"/>
      <c r="MOW9124" s="6"/>
      <c r="MOZ9124" s="11"/>
      <c r="MPA9124" s="36"/>
      <c r="MPB9124" s="6"/>
      <c r="MPE9124" s="11"/>
      <c r="MPF9124" s="36"/>
      <c r="MPG9124" s="6"/>
      <c r="MPJ9124" s="11"/>
      <c r="MPK9124" s="36"/>
      <c r="MPL9124" s="6"/>
      <c r="MPO9124" s="11"/>
      <c r="MPP9124" s="36"/>
      <c r="MPQ9124" s="6"/>
      <c r="MPT9124" s="11"/>
      <c r="MPU9124" s="36"/>
      <c r="MPV9124" s="6"/>
      <c r="MPY9124" s="11"/>
      <c r="MPZ9124" s="36"/>
      <c r="MQA9124" s="6"/>
      <c r="MQD9124" s="11"/>
      <c r="MQE9124" s="36"/>
      <c r="MQF9124" s="6"/>
      <c r="MQI9124" s="11"/>
      <c r="MQJ9124" s="36"/>
      <c r="MQK9124" s="6"/>
      <c r="MQN9124" s="11"/>
      <c r="MQO9124" s="36"/>
      <c r="MQP9124" s="6"/>
      <c r="MQS9124" s="11"/>
      <c r="MQT9124" s="36"/>
      <c r="MQU9124" s="6"/>
      <c r="MQX9124" s="11"/>
      <c r="MQY9124" s="36"/>
      <c r="MQZ9124" s="6"/>
      <c r="MRC9124" s="11"/>
      <c r="MRD9124" s="36"/>
      <c r="MRE9124" s="6"/>
      <c r="MRH9124" s="11"/>
      <c r="MRI9124" s="36"/>
      <c r="MRJ9124" s="6"/>
      <c r="MRM9124" s="11"/>
      <c r="MRN9124" s="36"/>
      <c r="MRO9124" s="6"/>
      <c r="MRR9124" s="11"/>
      <c r="MRS9124" s="36"/>
      <c r="MRT9124" s="6"/>
      <c r="MRW9124" s="11"/>
      <c r="MRX9124" s="36"/>
      <c r="MRY9124" s="6"/>
      <c r="MSB9124" s="11"/>
      <c r="MSC9124" s="36"/>
      <c r="MSD9124" s="6"/>
      <c r="MSG9124" s="11"/>
      <c r="MSH9124" s="36"/>
      <c r="MSI9124" s="6"/>
      <c r="MSL9124" s="11"/>
      <c r="MSM9124" s="36"/>
      <c r="MSN9124" s="6"/>
      <c r="MSQ9124" s="11"/>
      <c r="MSR9124" s="36"/>
      <c r="MSS9124" s="6"/>
      <c r="MSV9124" s="11"/>
      <c r="MSW9124" s="36"/>
      <c r="MSX9124" s="6"/>
      <c r="MTA9124" s="11"/>
      <c r="MTB9124" s="36"/>
      <c r="MTC9124" s="6"/>
      <c r="MTF9124" s="11"/>
      <c r="MTG9124" s="36"/>
      <c r="MTH9124" s="6"/>
      <c r="MTK9124" s="11"/>
      <c r="MTL9124" s="36"/>
      <c r="MTM9124" s="6"/>
      <c r="MTP9124" s="11"/>
      <c r="MTQ9124" s="36"/>
      <c r="MTR9124" s="6"/>
      <c r="MTU9124" s="11"/>
      <c r="MTV9124" s="36"/>
      <c r="MTW9124" s="6"/>
      <c r="MTZ9124" s="11"/>
      <c r="MUA9124" s="36"/>
      <c r="MUB9124" s="6"/>
      <c r="MUE9124" s="11"/>
      <c r="MUF9124" s="36"/>
      <c r="MUG9124" s="6"/>
      <c r="MUJ9124" s="11"/>
      <c r="MUK9124" s="36"/>
      <c r="MUL9124" s="6"/>
      <c r="MUO9124" s="11"/>
      <c r="MUP9124" s="36"/>
      <c r="MUQ9124" s="6"/>
      <c r="MUT9124" s="11"/>
      <c r="MUU9124" s="36"/>
      <c r="MUV9124" s="6"/>
      <c r="MUY9124" s="11"/>
      <c r="MUZ9124" s="36"/>
      <c r="MVA9124" s="6"/>
      <c r="MVD9124" s="11"/>
      <c r="MVE9124" s="36"/>
      <c r="MVF9124" s="6"/>
      <c r="MVI9124" s="11"/>
      <c r="MVJ9124" s="36"/>
      <c r="MVK9124" s="6"/>
      <c r="MVN9124" s="11"/>
      <c r="MVO9124" s="36"/>
      <c r="MVP9124" s="6"/>
      <c r="MVS9124" s="11"/>
      <c r="MVT9124" s="36"/>
      <c r="MVU9124" s="6"/>
      <c r="MVX9124" s="11"/>
      <c r="MVY9124" s="36"/>
      <c r="MVZ9124" s="6"/>
      <c r="MWC9124" s="11"/>
      <c r="MWD9124" s="36"/>
      <c r="MWE9124" s="6"/>
      <c r="MWH9124" s="11"/>
      <c r="MWI9124" s="36"/>
      <c r="MWJ9124" s="6"/>
      <c r="MWM9124" s="11"/>
      <c r="MWN9124" s="36"/>
      <c r="MWO9124" s="6"/>
      <c r="MWR9124" s="11"/>
      <c r="MWS9124" s="36"/>
      <c r="MWT9124" s="6"/>
      <c r="MWW9124" s="11"/>
      <c r="MWX9124" s="36"/>
      <c r="MWY9124" s="6"/>
      <c r="MXB9124" s="11"/>
      <c r="MXC9124" s="36"/>
      <c r="MXD9124" s="6"/>
      <c r="MXG9124" s="11"/>
      <c r="MXH9124" s="36"/>
      <c r="MXI9124" s="6"/>
      <c r="MXL9124" s="11"/>
      <c r="MXM9124" s="36"/>
      <c r="MXN9124" s="6"/>
      <c r="MXQ9124" s="11"/>
      <c r="MXR9124" s="36"/>
      <c r="MXS9124" s="6"/>
      <c r="MXV9124" s="11"/>
      <c r="MXW9124" s="36"/>
      <c r="MXX9124" s="6"/>
      <c r="MYA9124" s="11"/>
      <c r="MYB9124" s="36"/>
      <c r="MYC9124" s="6"/>
      <c r="MYF9124" s="11"/>
      <c r="MYG9124" s="36"/>
      <c r="MYH9124" s="6"/>
      <c r="MYK9124" s="11"/>
      <c r="MYL9124" s="36"/>
      <c r="MYM9124" s="6"/>
      <c r="MYP9124" s="11"/>
      <c r="MYQ9124" s="36"/>
      <c r="MYR9124" s="6"/>
      <c r="MYU9124" s="11"/>
      <c r="MYV9124" s="36"/>
      <c r="MYW9124" s="6"/>
      <c r="MYZ9124" s="11"/>
      <c r="MZA9124" s="36"/>
      <c r="MZB9124" s="6"/>
      <c r="MZE9124" s="11"/>
      <c r="MZF9124" s="36"/>
      <c r="MZG9124" s="6"/>
      <c r="MZJ9124" s="11"/>
      <c r="MZK9124" s="36"/>
      <c r="MZL9124" s="6"/>
      <c r="MZO9124" s="11"/>
      <c r="MZP9124" s="36"/>
      <c r="MZQ9124" s="6"/>
      <c r="MZT9124" s="11"/>
      <c r="MZU9124" s="36"/>
      <c r="MZV9124" s="6"/>
      <c r="MZY9124" s="11"/>
      <c r="MZZ9124" s="36"/>
      <c r="NAA9124" s="6"/>
      <c r="NAD9124" s="11"/>
      <c r="NAE9124" s="36"/>
      <c r="NAF9124" s="6"/>
      <c r="NAI9124" s="11"/>
      <c r="NAJ9124" s="36"/>
      <c r="NAK9124" s="6"/>
      <c r="NAN9124" s="11"/>
      <c r="NAO9124" s="36"/>
      <c r="NAP9124" s="6"/>
      <c r="NAS9124" s="11"/>
      <c r="NAT9124" s="36"/>
      <c r="NAU9124" s="6"/>
      <c r="NAX9124" s="11"/>
      <c r="NAY9124" s="36"/>
      <c r="NAZ9124" s="6"/>
      <c r="NBC9124" s="11"/>
      <c r="NBD9124" s="36"/>
      <c r="NBE9124" s="6"/>
      <c r="NBH9124" s="11"/>
      <c r="NBI9124" s="36"/>
      <c r="NBJ9124" s="6"/>
      <c r="NBM9124" s="11"/>
      <c r="NBN9124" s="36"/>
      <c r="NBO9124" s="6"/>
      <c r="NBR9124" s="11"/>
      <c r="NBS9124" s="36"/>
      <c r="NBT9124" s="6"/>
      <c r="NBW9124" s="11"/>
      <c r="NBX9124" s="36"/>
      <c r="NBY9124" s="6"/>
      <c r="NCB9124" s="11"/>
      <c r="NCC9124" s="36"/>
      <c r="NCD9124" s="6"/>
      <c r="NCG9124" s="11"/>
      <c r="NCH9124" s="36"/>
      <c r="NCI9124" s="6"/>
      <c r="NCL9124" s="11"/>
      <c r="NCM9124" s="36"/>
      <c r="NCN9124" s="6"/>
      <c r="NCQ9124" s="11"/>
      <c r="NCR9124" s="36"/>
      <c r="NCS9124" s="6"/>
      <c r="NCV9124" s="11"/>
      <c r="NCW9124" s="36"/>
      <c r="NCX9124" s="6"/>
      <c r="NDA9124" s="11"/>
      <c r="NDB9124" s="36"/>
      <c r="NDC9124" s="6"/>
      <c r="NDF9124" s="11"/>
      <c r="NDG9124" s="36"/>
      <c r="NDH9124" s="6"/>
      <c r="NDK9124" s="11"/>
      <c r="NDL9124" s="36"/>
      <c r="NDM9124" s="6"/>
      <c r="NDP9124" s="11"/>
      <c r="NDQ9124" s="36"/>
      <c r="NDR9124" s="6"/>
      <c r="NDU9124" s="11"/>
      <c r="NDV9124" s="36"/>
      <c r="NDW9124" s="6"/>
      <c r="NDZ9124" s="11"/>
      <c r="NEA9124" s="36"/>
      <c r="NEB9124" s="6"/>
      <c r="NEE9124" s="11"/>
      <c r="NEF9124" s="36"/>
      <c r="NEG9124" s="6"/>
      <c r="NEJ9124" s="11"/>
      <c r="NEK9124" s="36"/>
      <c r="NEL9124" s="6"/>
      <c r="NEO9124" s="11"/>
      <c r="NEP9124" s="36"/>
      <c r="NEQ9124" s="6"/>
      <c r="NET9124" s="11"/>
      <c r="NEU9124" s="36"/>
      <c r="NEV9124" s="6"/>
      <c r="NEY9124" s="11"/>
      <c r="NEZ9124" s="36"/>
      <c r="NFA9124" s="6"/>
      <c r="NFD9124" s="11"/>
      <c r="NFE9124" s="36"/>
      <c r="NFF9124" s="6"/>
      <c r="NFI9124" s="11"/>
      <c r="NFJ9124" s="36"/>
      <c r="NFK9124" s="6"/>
      <c r="NFN9124" s="11"/>
      <c r="NFO9124" s="36"/>
      <c r="NFP9124" s="6"/>
      <c r="NFS9124" s="11"/>
      <c r="NFT9124" s="36"/>
      <c r="NFU9124" s="6"/>
      <c r="NFX9124" s="11"/>
      <c r="NFY9124" s="36"/>
      <c r="NFZ9124" s="6"/>
      <c r="NGC9124" s="11"/>
      <c r="NGD9124" s="36"/>
      <c r="NGE9124" s="6"/>
      <c r="NGH9124" s="11"/>
      <c r="NGI9124" s="36"/>
      <c r="NGJ9124" s="6"/>
      <c r="NGM9124" s="11"/>
      <c r="NGN9124" s="36"/>
      <c r="NGO9124" s="6"/>
      <c r="NGR9124" s="11"/>
      <c r="NGS9124" s="36"/>
      <c r="NGT9124" s="6"/>
      <c r="NGW9124" s="11"/>
      <c r="NGX9124" s="36"/>
      <c r="NGY9124" s="6"/>
      <c r="NHB9124" s="11"/>
      <c r="NHC9124" s="36"/>
      <c r="NHD9124" s="6"/>
      <c r="NHG9124" s="11"/>
      <c r="NHH9124" s="36"/>
      <c r="NHI9124" s="6"/>
      <c r="NHL9124" s="11"/>
      <c r="NHM9124" s="36"/>
      <c r="NHN9124" s="6"/>
      <c r="NHQ9124" s="11"/>
      <c r="NHR9124" s="36"/>
      <c r="NHS9124" s="6"/>
      <c r="NHV9124" s="11"/>
      <c r="NHW9124" s="36"/>
      <c r="NHX9124" s="6"/>
      <c r="NIA9124" s="11"/>
      <c r="NIB9124" s="36"/>
      <c r="NIC9124" s="6"/>
      <c r="NIF9124" s="11"/>
      <c r="NIG9124" s="36"/>
      <c r="NIH9124" s="6"/>
      <c r="NIK9124" s="11"/>
      <c r="NIL9124" s="36"/>
      <c r="NIM9124" s="6"/>
      <c r="NIP9124" s="11"/>
      <c r="NIQ9124" s="36"/>
      <c r="NIR9124" s="6"/>
      <c r="NIU9124" s="11"/>
      <c r="NIV9124" s="36"/>
      <c r="NIW9124" s="6"/>
      <c r="NIZ9124" s="11"/>
      <c r="NJA9124" s="36"/>
      <c r="NJB9124" s="6"/>
      <c r="NJE9124" s="11"/>
      <c r="NJF9124" s="36"/>
      <c r="NJG9124" s="6"/>
      <c r="NJJ9124" s="11"/>
      <c r="NJK9124" s="36"/>
      <c r="NJL9124" s="6"/>
      <c r="NJO9124" s="11"/>
      <c r="NJP9124" s="36"/>
      <c r="NJQ9124" s="6"/>
      <c r="NJT9124" s="11"/>
      <c r="NJU9124" s="36"/>
      <c r="NJV9124" s="6"/>
      <c r="NJY9124" s="11"/>
      <c r="NJZ9124" s="36"/>
      <c r="NKA9124" s="6"/>
      <c r="NKD9124" s="11"/>
      <c r="NKE9124" s="36"/>
      <c r="NKF9124" s="6"/>
      <c r="NKI9124" s="11"/>
      <c r="NKJ9124" s="36"/>
      <c r="NKK9124" s="6"/>
      <c r="NKN9124" s="11"/>
      <c r="NKO9124" s="36"/>
      <c r="NKP9124" s="6"/>
      <c r="NKS9124" s="11"/>
      <c r="NKT9124" s="36"/>
      <c r="NKU9124" s="6"/>
      <c r="NKX9124" s="11"/>
      <c r="NKY9124" s="36"/>
      <c r="NKZ9124" s="6"/>
      <c r="NLC9124" s="11"/>
      <c r="NLD9124" s="36"/>
      <c r="NLE9124" s="6"/>
      <c r="NLH9124" s="11"/>
      <c r="NLI9124" s="36"/>
      <c r="NLJ9124" s="6"/>
      <c r="NLM9124" s="11"/>
      <c r="NLN9124" s="36"/>
      <c r="NLO9124" s="6"/>
      <c r="NLR9124" s="11"/>
      <c r="NLS9124" s="36"/>
      <c r="NLT9124" s="6"/>
      <c r="NLW9124" s="11"/>
      <c r="NLX9124" s="36"/>
      <c r="NLY9124" s="6"/>
      <c r="NMB9124" s="11"/>
      <c r="NMC9124" s="36"/>
      <c r="NMD9124" s="6"/>
      <c r="NMG9124" s="11"/>
      <c r="NMH9124" s="36"/>
      <c r="NMI9124" s="6"/>
      <c r="NML9124" s="11"/>
      <c r="NMM9124" s="36"/>
      <c r="NMN9124" s="6"/>
      <c r="NMQ9124" s="11"/>
      <c r="NMR9124" s="36"/>
      <c r="NMS9124" s="6"/>
      <c r="NMV9124" s="11"/>
      <c r="NMW9124" s="36"/>
      <c r="NMX9124" s="6"/>
      <c r="NNA9124" s="11"/>
      <c r="NNB9124" s="36"/>
      <c r="NNC9124" s="6"/>
      <c r="NNF9124" s="11"/>
      <c r="NNG9124" s="36"/>
      <c r="NNH9124" s="6"/>
      <c r="NNK9124" s="11"/>
      <c r="NNL9124" s="36"/>
      <c r="NNM9124" s="6"/>
      <c r="NNP9124" s="11"/>
      <c r="NNQ9124" s="36"/>
      <c r="NNR9124" s="6"/>
      <c r="NNU9124" s="11"/>
      <c r="NNV9124" s="36"/>
      <c r="NNW9124" s="6"/>
      <c r="NNZ9124" s="11"/>
      <c r="NOA9124" s="36"/>
      <c r="NOB9124" s="6"/>
      <c r="NOE9124" s="11"/>
      <c r="NOF9124" s="36"/>
      <c r="NOG9124" s="6"/>
      <c r="NOJ9124" s="11"/>
      <c r="NOK9124" s="36"/>
      <c r="NOL9124" s="6"/>
      <c r="NOO9124" s="11"/>
      <c r="NOP9124" s="36"/>
      <c r="NOQ9124" s="6"/>
      <c r="NOT9124" s="11"/>
      <c r="NOU9124" s="36"/>
      <c r="NOV9124" s="6"/>
      <c r="NOY9124" s="11"/>
      <c r="NOZ9124" s="36"/>
      <c r="NPA9124" s="6"/>
      <c r="NPD9124" s="11"/>
      <c r="NPE9124" s="36"/>
      <c r="NPF9124" s="6"/>
      <c r="NPI9124" s="11"/>
      <c r="NPJ9124" s="36"/>
      <c r="NPK9124" s="6"/>
      <c r="NPN9124" s="11"/>
      <c r="NPO9124" s="36"/>
      <c r="NPP9124" s="6"/>
      <c r="NPS9124" s="11"/>
      <c r="NPT9124" s="36"/>
      <c r="NPU9124" s="6"/>
      <c r="NPX9124" s="11"/>
      <c r="NPY9124" s="36"/>
      <c r="NPZ9124" s="6"/>
      <c r="NQC9124" s="11"/>
      <c r="NQD9124" s="36"/>
      <c r="NQE9124" s="6"/>
      <c r="NQH9124" s="11"/>
      <c r="NQI9124" s="36"/>
      <c r="NQJ9124" s="6"/>
      <c r="NQM9124" s="11"/>
      <c r="NQN9124" s="36"/>
      <c r="NQO9124" s="6"/>
      <c r="NQR9124" s="11"/>
      <c r="NQS9124" s="36"/>
      <c r="NQT9124" s="6"/>
      <c r="NQW9124" s="11"/>
      <c r="NQX9124" s="36"/>
      <c r="NQY9124" s="6"/>
      <c r="NRB9124" s="11"/>
      <c r="NRC9124" s="36"/>
      <c r="NRD9124" s="6"/>
      <c r="NRG9124" s="11"/>
      <c r="NRH9124" s="36"/>
      <c r="NRI9124" s="6"/>
      <c r="NRL9124" s="11"/>
      <c r="NRM9124" s="36"/>
      <c r="NRN9124" s="6"/>
      <c r="NRQ9124" s="11"/>
      <c r="NRR9124" s="36"/>
      <c r="NRS9124" s="6"/>
      <c r="NRV9124" s="11"/>
      <c r="NRW9124" s="36"/>
      <c r="NRX9124" s="6"/>
      <c r="NSA9124" s="11"/>
      <c r="NSB9124" s="36"/>
      <c r="NSC9124" s="6"/>
      <c r="NSF9124" s="11"/>
      <c r="NSG9124" s="36"/>
      <c r="NSH9124" s="6"/>
      <c r="NSK9124" s="11"/>
      <c r="NSL9124" s="36"/>
      <c r="NSM9124" s="6"/>
      <c r="NSP9124" s="11"/>
      <c r="NSQ9124" s="36"/>
      <c r="NSR9124" s="6"/>
      <c r="NSU9124" s="11"/>
      <c r="NSV9124" s="36"/>
      <c r="NSW9124" s="6"/>
      <c r="NSZ9124" s="11"/>
      <c r="NTA9124" s="36"/>
      <c r="NTB9124" s="6"/>
      <c r="NTE9124" s="11"/>
      <c r="NTF9124" s="36"/>
      <c r="NTG9124" s="6"/>
      <c r="NTJ9124" s="11"/>
      <c r="NTK9124" s="36"/>
      <c r="NTL9124" s="6"/>
      <c r="NTO9124" s="11"/>
      <c r="NTP9124" s="36"/>
      <c r="NTQ9124" s="6"/>
      <c r="NTT9124" s="11"/>
      <c r="NTU9124" s="36"/>
      <c r="NTV9124" s="6"/>
      <c r="NTY9124" s="11"/>
      <c r="NTZ9124" s="36"/>
      <c r="NUA9124" s="6"/>
      <c r="NUD9124" s="11"/>
      <c r="NUE9124" s="36"/>
      <c r="NUF9124" s="6"/>
      <c r="NUI9124" s="11"/>
      <c r="NUJ9124" s="36"/>
      <c r="NUK9124" s="6"/>
      <c r="NUN9124" s="11"/>
      <c r="NUO9124" s="36"/>
      <c r="NUP9124" s="6"/>
      <c r="NUS9124" s="11"/>
      <c r="NUT9124" s="36"/>
      <c r="NUU9124" s="6"/>
      <c r="NUX9124" s="11"/>
      <c r="NUY9124" s="36"/>
      <c r="NUZ9124" s="6"/>
      <c r="NVC9124" s="11"/>
      <c r="NVD9124" s="36"/>
      <c r="NVE9124" s="6"/>
      <c r="NVH9124" s="11"/>
      <c r="NVI9124" s="36"/>
      <c r="NVJ9124" s="6"/>
      <c r="NVM9124" s="11"/>
      <c r="NVN9124" s="36"/>
      <c r="NVO9124" s="6"/>
      <c r="NVR9124" s="11"/>
      <c r="NVS9124" s="36"/>
      <c r="NVT9124" s="6"/>
      <c r="NVW9124" s="11"/>
      <c r="NVX9124" s="36"/>
      <c r="NVY9124" s="6"/>
      <c r="NWB9124" s="11"/>
      <c r="NWC9124" s="36"/>
      <c r="NWD9124" s="6"/>
      <c r="NWG9124" s="11"/>
      <c r="NWH9124" s="36"/>
      <c r="NWI9124" s="6"/>
      <c r="NWL9124" s="11"/>
      <c r="NWM9124" s="36"/>
      <c r="NWN9124" s="6"/>
      <c r="NWQ9124" s="11"/>
      <c r="NWR9124" s="36"/>
      <c r="NWS9124" s="6"/>
      <c r="NWV9124" s="11"/>
      <c r="NWW9124" s="36"/>
      <c r="NWX9124" s="6"/>
      <c r="NXA9124" s="11"/>
      <c r="NXB9124" s="36"/>
      <c r="NXC9124" s="6"/>
      <c r="NXF9124" s="11"/>
      <c r="NXG9124" s="36"/>
      <c r="NXH9124" s="6"/>
      <c r="NXK9124" s="11"/>
      <c r="NXL9124" s="36"/>
      <c r="NXM9124" s="6"/>
      <c r="NXP9124" s="11"/>
      <c r="NXQ9124" s="36"/>
      <c r="NXR9124" s="6"/>
      <c r="NXU9124" s="11"/>
      <c r="NXV9124" s="36"/>
      <c r="NXW9124" s="6"/>
      <c r="NXZ9124" s="11"/>
      <c r="NYA9124" s="36"/>
      <c r="NYB9124" s="6"/>
      <c r="NYE9124" s="11"/>
      <c r="NYF9124" s="36"/>
      <c r="NYG9124" s="6"/>
      <c r="NYJ9124" s="11"/>
      <c r="NYK9124" s="36"/>
      <c r="NYL9124" s="6"/>
      <c r="NYO9124" s="11"/>
      <c r="NYP9124" s="36"/>
      <c r="NYQ9124" s="6"/>
      <c r="NYT9124" s="11"/>
      <c r="NYU9124" s="36"/>
      <c r="NYV9124" s="6"/>
      <c r="NYY9124" s="11"/>
      <c r="NYZ9124" s="36"/>
      <c r="NZA9124" s="6"/>
      <c r="NZD9124" s="11"/>
      <c r="NZE9124" s="36"/>
      <c r="NZF9124" s="6"/>
      <c r="NZI9124" s="11"/>
      <c r="NZJ9124" s="36"/>
      <c r="NZK9124" s="6"/>
      <c r="NZN9124" s="11"/>
      <c r="NZO9124" s="36"/>
      <c r="NZP9124" s="6"/>
      <c r="NZS9124" s="11"/>
      <c r="NZT9124" s="36"/>
      <c r="NZU9124" s="6"/>
      <c r="NZX9124" s="11"/>
      <c r="NZY9124" s="36"/>
      <c r="NZZ9124" s="6"/>
      <c r="OAC9124" s="11"/>
      <c r="OAD9124" s="36"/>
      <c r="OAE9124" s="6"/>
      <c r="OAH9124" s="11"/>
      <c r="OAI9124" s="36"/>
      <c r="OAJ9124" s="6"/>
      <c r="OAM9124" s="11"/>
      <c r="OAN9124" s="36"/>
      <c r="OAO9124" s="6"/>
      <c r="OAR9124" s="11"/>
      <c r="OAS9124" s="36"/>
      <c r="OAT9124" s="6"/>
      <c r="OAW9124" s="11"/>
      <c r="OAX9124" s="36"/>
      <c r="OAY9124" s="6"/>
      <c r="OBB9124" s="11"/>
      <c r="OBC9124" s="36"/>
      <c r="OBD9124" s="6"/>
      <c r="OBG9124" s="11"/>
      <c r="OBH9124" s="36"/>
      <c r="OBI9124" s="6"/>
      <c r="OBL9124" s="11"/>
      <c r="OBM9124" s="36"/>
      <c r="OBN9124" s="6"/>
      <c r="OBQ9124" s="11"/>
      <c r="OBR9124" s="36"/>
      <c r="OBS9124" s="6"/>
      <c r="OBV9124" s="11"/>
      <c r="OBW9124" s="36"/>
      <c r="OBX9124" s="6"/>
      <c r="OCA9124" s="11"/>
      <c r="OCB9124" s="36"/>
      <c r="OCC9124" s="6"/>
      <c r="OCF9124" s="11"/>
      <c r="OCG9124" s="36"/>
      <c r="OCH9124" s="6"/>
      <c r="OCK9124" s="11"/>
      <c r="OCL9124" s="36"/>
      <c r="OCM9124" s="6"/>
      <c r="OCP9124" s="11"/>
      <c r="OCQ9124" s="36"/>
      <c r="OCR9124" s="6"/>
      <c r="OCU9124" s="11"/>
      <c r="OCV9124" s="36"/>
      <c r="OCW9124" s="6"/>
      <c r="OCZ9124" s="11"/>
      <c r="ODA9124" s="36"/>
      <c r="ODB9124" s="6"/>
      <c r="ODE9124" s="11"/>
      <c r="ODF9124" s="36"/>
      <c r="ODG9124" s="6"/>
      <c r="ODJ9124" s="11"/>
      <c r="ODK9124" s="36"/>
      <c r="ODL9124" s="6"/>
      <c r="ODO9124" s="11"/>
      <c r="ODP9124" s="36"/>
      <c r="ODQ9124" s="6"/>
      <c r="ODT9124" s="11"/>
      <c r="ODU9124" s="36"/>
      <c r="ODV9124" s="6"/>
      <c r="ODY9124" s="11"/>
      <c r="ODZ9124" s="36"/>
      <c r="OEA9124" s="6"/>
      <c r="OED9124" s="11"/>
      <c r="OEE9124" s="36"/>
      <c r="OEF9124" s="6"/>
      <c r="OEI9124" s="11"/>
      <c r="OEJ9124" s="36"/>
      <c r="OEK9124" s="6"/>
      <c r="OEN9124" s="11"/>
      <c r="OEO9124" s="36"/>
      <c r="OEP9124" s="6"/>
      <c r="OES9124" s="11"/>
      <c r="OET9124" s="36"/>
      <c r="OEU9124" s="6"/>
      <c r="OEX9124" s="11"/>
      <c r="OEY9124" s="36"/>
      <c r="OEZ9124" s="6"/>
      <c r="OFC9124" s="11"/>
      <c r="OFD9124" s="36"/>
      <c r="OFE9124" s="6"/>
      <c r="OFH9124" s="11"/>
      <c r="OFI9124" s="36"/>
      <c r="OFJ9124" s="6"/>
      <c r="OFM9124" s="11"/>
      <c r="OFN9124" s="36"/>
      <c r="OFO9124" s="6"/>
      <c r="OFR9124" s="11"/>
      <c r="OFS9124" s="36"/>
      <c r="OFT9124" s="6"/>
      <c r="OFW9124" s="11"/>
      <c r="OFX9124" s="36"/>
      <c r="OFY9124" s="6"/>
      <c r="OGB9124" s="11"/>
      <c r="OGC9124" s="36"/>
      <c r="OGD9124" s="6"/>
      <c r="OGG9124" s="11"/>
      <c r="OGH9124" s="36"/>
      <c r="OGI9124" s="6"/>
      <c r="OGL9124" s="11"/>
      <c r="OGM9124" s="36"/>
      <c r="OGN9124" s="6"/>
      <c r="OGQ9124" s="11"/>
      <c r="OGR9124" s="36"/>
      <c r="OGS9124" s="6"/>
      <c r="OGV9124" s="11"/>
      <c r="OGW9124" s="36"/>
      <c r="OGX9124" s="6"/>
      <c r="OHA9124" s="11"/>
      <c r="OHB9124" s="36"/>
      <c r="OHC9124" s="6"/>
      <c r="OHF9124" s="11"/>
      <c r="OHG9124" s="36"/>
      <c r="OHH9124" s="6"/>
      <c r="OHK9124" s="11"/>
      <c r="OHL9124" s="36"/>
      <c r="OHM9124" s="6"/>
      <c r="OHP9124" s="11"/>
      <c r="OHQ9124" s="36"/>
      <c r="OHR9124" s="6"/>
      <c r="OHU9124" s="11"/>
      <c r="OHV9124" s="36"/>
      <c r="OHW9124" s="6"/>
      <c r="OHZ9124" s="11"/>
      <c r="OIA9124" s="36"/>
      <c r="OIB9124" s="6"/>
      <c r="OIE9124" s="11"/>
      <c r="OIF9124" s="36"/>
      <c r="OIG9124" s="6"/>
      <c r="OIJ9124" s="11"/>
      <c r="OIK9124" s="36"/>
      <c r="OIL9124" s="6"/>
      <c r="OIO9124" s="11"/>
      <c r="OIP9124" s="36"/>
      <c r="OIQ9124" s="6"/>
      <c r="OIT9124" s="11"/>
      <c r="OIU9124" s="36"/>
      <c r="OIV9124" s="6"/>
      <c r="OIY9124" s="11"/>
      <c r="OIZ9124" s="36"/>
      <c r="OJA9124" s="6"/>
      <c r="OJD9124" s="11"/>
      <c r="OJE9124" s="36"/>
      <c r="OJF9124" s="6"/>
      <c r="OJI9124" s="11"/>
      <c r="OJJ9124" s="36"/>
      <c r="OJK9124" s="6"/>
      <c r="OJN9124" s="11"/>
      <c r="OJO9124" s="36"/>
      <c r="OJP9124" s="6"/>
      <c r="OJS9124" s="11"/>
      <c r="OJT9124" s="36"/>
      <c r="OJU9124" s="6"/>
      <c r="OJX9124" s="11"/>
      <c r="OJY9124" s="36"/>
      <c r="OJZ9124" s="6"/>
      <c r="OKC9124" s="11"/>
      <c r="OKD9124" s="36"/>
      <c r="OKE9124" s="6"/>
      <c r="OKH9124" s="11"/>
      <c r="OKI9124" s="36"/>
      <c r="OKJ9124" s="6"/>
      <c r="OKM9124" s="11"/>
      <c r="OKN9124" s="36"/>
      <c r="OKO9124" s="6"/>
      <c r="OKR9124" s="11"/>
      <c r="OKS9124" s="36"/>
      <c r="OKT9124" s="6"/>
      <c r="OKW9124" s="11"/>
      <c r="OKX9124" s="36"/>
      <c r="OKY9124" s="6"/>
      <c r="OLB9124" s="11"/>
      <c r="OLC9124" s="36"/>
      <c r="OLD9124" s="6"/>
      <c r="OLG9124" s="11"/>
      <c r="OLH9124" s="36"/>
      <c r="OLI9124" s="6"/>
      <c r="OLL9124" s="11"/>
      <c r="OLM9124" s="36"/>
      <c r="OLN9124" s="6"/>
      <c r="OLQ9124" s="11"/>
      <c r="OLR9124" s="36"/>
      <c r="OLS9124" s="6"/>
      <c r="OLV9124" s="11"/>
      <c r="OLW9124" s="36"/>
      <c r="OLX9124" s="6"/>
      <c r="OMA9124" s="11"/>
      <c r="OMB9124" s="36"/>
      <c r="OMC9124" s="6"/>
      <c r="OMF9124" s="11"/>
      <c r="OMG9124" s="36"/>
      <c r="OMH9124" s="6"/>
      <c r="OMK9124" s="11"/>
      <c r="OML9124" s="36"/>
      <c r="OMM9124" s="6"/>
      <c r="OMP9124" s="11"/>
      <c r="OMQ9124" s="36"/>
      <c r="OMR9124" s="6"/>
      <c r="OMU9124" s="11"/>
      <c r="OMV9124" s="36"/>
      <c r="OMW9124" s="6"/>
      <c r="OMZ9124" s="11"/>
      <c r="ONA9124" s="36"/>
      <c r="ONB9124" s="6"/>
      <c r="ONE9124" s="11"/>
      <c r="ONF9124" s="36"/>
      <c r="ONG9124" s="6"/>
      <c r="ONJ9124" s="11"/>
      <c r="ONK9124" s="36"/>
      <c r="ONL9124" s="6"/>
      <c r="ONO9124" s="11"/>
      <c r="ONP9124" s="36"/>
      <c r="ONQ9124" s="6"/>
      <c r="ONT9124" s="11"/>
      <c r="ONU9124" s="36"/>
      <c r="ONV9124" s="6"/>
      <c r="ONY9124" s="11"/>
      <c r="ONZ9124" s="36"/>
      <c r="OOA9124" s="6"/>
      <c r="OOD9124" s="11"/>
      <c r="OOE9124" s="36"/>
      <c r="OOF9124" s="6"/>
      <c r="OOI9124" s="11"/>
      <c r="OOJ9124" s="36"/>
      <c r="OOK9124" s="6"/>
      <c r="OON9124" s="11"/>
      <c r="OOO9124" s="36"/>
      <c r="OOP9124" s="6"/>
      <c r="OOS9124" s="11"/>
      <c r="OOT9124" s="36"/>
      <c r="OOU9124" s="6"/>
      <c r="OOX9124" s="11"/>
      <c r="OOY9124" s="36"/>
      <c r="OOZ9124" s="6"/>
      <c r="OPC9124" s="11"/>
      <c r="OPD9124" s="36"/>
      <c r="OPE9124" s="6"/>
      <c r="OPH9124" s="11"/>
      <c r="OPI9124" s="36"/>
      <c r="OPJ9124" s="6"/>
      <c r="OPM9124" s="11"/>
      <c r="OPN9124" s="36"/>
      <c r="OPO9124" s="6"/>
      <c r="OPR9124" s="11"/>
      <c r="OPS9124" s="36"/>
      <c r="OPT9124" s="6"/>
      <c r="OPW9124" s="11"/>
      <c r="OPX9124" s="36"/>
      <c r="OPY9124" s="6"/>
      <c r="OQB9124" s="11"/>
      <c r="OQC9124" s="36"/>
      <c r="OQD9124" s="6"/>
      <c r="OQG9124" s="11"/>
      <c r="OQH9124" s="36"/>
      <c r="OQI9124" s="6"/>
      <c r="OQL9124" s="11"/>
      <c r="OQM9124" s="36"/>
      <c r="OQN9124" s="6"/>
      <c r="OQQ9124" s="11"/>
      <c r="OQR9124" s="36"/>
      <c r="OQS9124" s="6"/>
      <c r="OQV9124" s="11"/>
      <c r="OQW9124" s="36"/>
      <c r="OQX9124" s="6"/>
      <c r="ORA9124" s="11"/>
      <c r="ORB9124" s="36"/>
      <c r="ORC9124" s="6"/>
      <c r="ORF9124" s="11"/>
      <c r="ORG9124" s="36"/>
      <c r="ORH9124" s="6"/>
      <c r="ORK9124" s="11"/>
      <c r="ORL9124" s="36"/>
      <c r="ORM9124" s="6"/>
      <c r="ORP9124" s="11"/>
      <c r="ORQ9124" s="36"/>
      <c r="ORR9124" s="6"/>
      <c r="ORU9124" s="11"/>
      <c r="ORV9124" s="36"/>
      <c r="ORW9124" s="6"/>
      <c r="ORZ9124" s="11"/>
      <c r="OSA9124" s="36"/>
      <c r="OSB9124" s="6"/>
      <c r="OSE9124" s="11"/>
      <c r="OSF9124" s="36"/>
      <c r="OSG9124" s="6"/>
      <c r="OSJ9124" s="11"/>
      <c r="OSK9124" s="36"/>
      <c r="OSL9124" s="6"/>
      <c r="OSO9124" s="11"/>
      <c r="OSP9124" s="36"/>
      <c r="OSQ9124" s="6"/>
      <c r="OST9124" s="11"/>
      <c r="OSU9124" s="36"/>
      <c r="OSV9124" s="6"/>
      <c r="OSY9124" s="11"/>
      <c r="OSZ9124" s="36"/>
      <c r="OTA9124" s="6"/>
      <c r="OTD9124" s="11"/>
      <c r="OTE9124" s="36"/>
      <c r="OTF9124" s="6"/>
      <c r="OTI9124" s="11"/>
      <c r="OTJ9124" s="36"/>
      <c r="OTK9124" s="6"/>
      <c r="OTN9124" s="11"/>
      <c r="OTO9124" s="36"/>
      <c r="OTP9124" s="6"/>
      <c r="OTS9124" s="11"/>
      <c r="OTT9124" s="36"/>
      <c r="OTU9124" s="6"/>
      <c r="OTX9124" s="11"/>
      <c r="OTY9124" s="36"/>
      <c r="OTZ9124" s="6"/>
      <c r="OUC9124" s="11"/>
      <c r="OUD9124" s="36"/>
      <c r="OUE9124" s="6"/>
      <c r="OUH9124" s="11"/>
      <c r="OUI9124" s="36"/>
      <c r="OUJ9124" s="6"/>
      <c r="OUM9124" s="11"/>
      <c r="OUN9124" s="36"/>
      <c r="OUO9124" s="6"/>
      <c r="OUR9124" s="11"/>
      <c r="OUS9124" s="36"/>
      <c r="OUT9124" s="6"/>
      <c r="OUW9124" s="11"/>
      <c r="OUX9124" s="36"/>
      <c r="OUY9124" s="6"/>
      <c r="OVB9124" s="11"/>
      <c r="OVC9124" s="36"/>
      <c r="OVD9124" s="6"/>
      <c r="OVG9124" s="11"/>
      <c r="OVH9124" s="36"/>
      <c r="OVI9124" s="6"/>
      <c r="OVL9124" s="11"/>
      <c r="OVM9124" s="36"/>
      <c r="OVN9124" s="6"/>
      <c r="OVQ9124" s="11"/>
      <c r="OVR9124" s="36"/>
      <c r="OVS9124" s="6"/>
      <c r="OVV9124" s="11"/>
      <c r="OVW9124" s="36"/>
      <c r="OVX9124" s="6"/>
      <c r="OWA9124" s="11"/>
      <c r="OWB9124" s="36"/>
      <c r="OWC9124" s="6"/>
      <c r="OWF9124" s="11"/>
      <c r="OWG9124" s="36"/>
      <c r="OWH9124" s="6"/>
      <c r="OWK9124" s="11"/>
      <c r="OWL9124" s="36"/>
      <c r="OWM9124" s="6"/>
      <c r="OWP9124" s="11"/>
      <c r="OWQ9124" s="36"/>
      <c r="OWR9124" s="6"/>
      <c r="OWU9124" s="11"/>
      <c r="OWV9124" s="36"/>
      <c r="OWW9124" s="6"/>
      <c r="OWZ9124" s="11"/>
      <c r="OXA9124" s="36"/>
      <c r="OXB9124" s="6"/>
      <c r="OXE9124" s="11"/>
      <c r="OXF9124" s="36"/>
      <c r="OXG9124" s="6"/>
      <c r="OXJ9124" s="11"/>
      <c r="OXK9124" s="36"/>
      <c r="OXL9124" s="6"/>
      <c r="OXO9124" s="11"/>
      <c r="OXP9124" s="36"/>
      <c r="OXQ9124" s="6"/>
      <c r="OXT9124" s="11"/>
      <c r="OXU9124" s="36"/>
      <c r="OXV9124" s="6"/>
      <c r="OXY9124" s="11"/>
      <c r="OXZ9124" s="36"/>
      <c r="OYA9124" s="6"/>
      <c r="OYD9124" s="11"/>
      <c r="OYE9124" s="36"/>
      <c r="OYF9124" s="6"/>
      <c r="OYI9124" s="11"/>
      <c r="OYJ9124" s="36"/>
      <c r="OYK9124" s="6"/>
      <c r="OYN9124" s="11"/>
      <c r="OYO9124" s="36"/>
      <c r="OYP9124" s="6"/>
      <c r="OYS9124" s="11"/>
      <c r="OYT9124" s="36"/>
      <c r="OYU9124" s="6"/>
      <c r="OYX9124" s="11"/>
      <c r="OYY9124" s="36"/>
      <c r="OYZ9124" s="6"/>
      <c r="OZC9124" s="11"/>
      <c r="OZD9124" s="36"/>
      <c r="OZE9124" s="6"/>
      <c r="OZH9124" s="11"/>
      <c r="OZI9124" s="36"/>
      <c r="OZJ9124" s="6"/>
      <c r="OZM9124" s="11"/>
      <c r="OZN9124" s="36"/>
      <c r="OZO9124" s="6"/>
      <c r="OZR9124" s="11"/>
      <c r="OZS9124" s="36"/>
      <c r="OZT9124" s="6"/>
      <c r="OZW9124" s="11"/>
      <c r="OZX9124" s="36"/>
      <c r="OZY9124" s="6"/>
      <c r="PAB9124" s="11"/>
      <c r="PAC9124" s="36"/>
      <c r="PAD9124" s="6"/>
      <c r="PAG9124" s="11"/>
      <c r="PAH9124" s="36"/>
      <c r="PAI9124" s="6"/>
      <c r="PAL9124" s="11"/>
      <c r="PAM9124" s="36"/>
      <c r="PAN9124" s="6"/>
      <c r="PAQ9124" s="11"/>
      <c r="PAR9124" s="36"/>
      <c r="PAS9124" s="6"/>
      <c r="PAV9124" s="11"/>
      <c r="PAW9124" s="36"/>
      <c r="PAX9124" s="6"/>
      <c r="PBA9124" s="11"/>
      <c r="PBB9124" s="36"/>
      <c r="PBC9124" s="6"/>
      <c r="PBF9124" s="11"/>
      <c r="PBG9124" s="36"/>
      <c r="PBH9124" s="6"/>
      <c r="PBK9124" s="11"/>
      <c r="PBL9124" s="36"/>
      <c r="PBM9124" s="6"/>
      <c r="PBP9124" s="11"/>
      <c r="PBQ9124" s="36"/>
      <c r="PBR9124" s="6"/>
      <c r="PBU9124" s="11"/>
      <c r="PBV9124" s="36"/>
      <c r="PBW9124" s="6"/>
      <c r="PBZ9124" s="11"/>
      <c r="PCA9124" s="36"/>
      <c r="PCB9124" s="6"/>
      <c r="PCE9124" s="11"/>
      <c r="PCF9124" s="36"/>
      <c r="PCG9124" s="6"/>
      <c r="PCJ9124" s="11"/>
      <c r="PCK9124" s="36"/>
      <c r="PCL9124" s="6"/>
      <c r="PCO9124" s="11"/>
      <c r="PCP9124" s="36"/>
      <c r="PCQ9124" s="6"/>
      <c r="PCT9124" s="11"/>
      <c r="PCU9124" s="36"/>
      <c r="PCV9124" s="6"/>
      <c r="PCY9124" s="11"/>
      <c r="PCZ9124" s="36"/>
      <c r="PDA9124" s="6"/>
      <c r="PDD9124" s="11"/>
      <c r="PDE9124" s="36"/>
      <c r="PDF9124" s="6"/>
      <c r="PDI9124" s="11"/>
      <c r="PDJ9124" s="36"/>
      <c r="PDK9124" s="6"/>
      <c r="PDN9124" s="11"/>
      <c r="PDO9124" s="36"/>
      <c r="PDP9124" s="6"/>
      <c r="PDS9124" s="11"/>
      <c r="PDT9124" s="36"/>
      <c r="PDU9124" s="6"/>
      <c r="PDX9124" s="11"/>
      <c r="PDY9124" s="36"/>
      <c r="PDZ9124" s="6"/>
      <c r="PEC9124" s="11"/>
      <c r="PED9124" s="36"/>
      <c r="PEE9124" s="6"/>
      <c r="PEH9124" s="11"/>
      <c r="PEI9124" s="36"/>
      <c r="PEJ9124" s="6"/>
      <c r="PEM9124" s="11"/>
      <c r="PEN9124" s="36"/>
      <c r="PEO9124" s="6"/>
      <c r="PER9124" s="11"/>
      <c r="PES9124" s="36"/>
      <c r="PET9124" s="6"/>
      <c r="PEW9124" s="11"/>
      <c r="PEX9124" s="36"/>
      <c r="PEY9124" s="6"/>
      <c r="PFB9124" s="11"/>
      <c r="PFC9124" s="36"/>
      <c r="PFD9124" s="6"/>
      <c r="PFG9124" s="11"/>
      <c r="PFH9124" s="36"/>
      <c r="PFI9124" s="6"/>
      <c r="PFL9124" s="11"/>
      <c r="PFM9124" s="36"/>
      <c r="PFN9124" s="6"/>
      <c r="PFQ9124" s="11"/>
      <c r="PFR9124" s="36"/>
      <c r="PFS9124" s="6"/>
      <c r="PFV9124" s="11"/>
      <c r="PFW9124" s="36"/>
      <c r="PFX9124" s="6"/>
      <c r="PGA9124" s="11"/>
      <c r="PGB9124" s="36"/>
      <c r="PGC9124" s="6"/>
      <c r="PGF9124" s="11"/>
      <c r="PGG9124" s="36"/>
      <c r="PGH9124" s="6"/>
      <c r="PGK9124" s="11"/>
      <c r="PGL9124" s="36"/>
      <c r="PGM9124" s="6"/>
      <c r="PGP9124" s="11"/>
      <c r="PGQ9124" s="36"/>
      <c r="PGR9124" s="6"/>
      <c r="PGU9124" s="11"/>
      <c r="PGV9124" s="36"/>
      <c r="PGW9124" s="6"/>
      <c r="PGZ9124" s="11"/>
      <c r="PHA9124" s="36"/>
      <c r="PHB9124" s="6"/>
      <c r="PHE9124" s="11"/>
      <c r="PHF9124" s="36"/>
      <c r="PHG9124" s="6"/>
      <c r="PHJ9124" s="11"/>
      <c r="PHK9124" s="36"/>
      <c r="PHL9124" s="6"/>
      <c r="PHO9124" s="11"/>
      <c r="PHP9124" s="36"/>
      <c r="PHQ9124" s="6"/>
      <c r="PHT9124" s="11"/>
      <c r="PHU9124" s="36"/>
      <c r="PHV9124" s="6"/>
      <c r="PHY9124" s="11"/>
      <c r="PHZ9124" s="36"/>
      <c r="PIA9124" s="6"/>
      <c r="PID9124" s="11"/>
      <c r="PIE9124" s="36"/>
      <c r="PIF9124" s="6"/>
      <c r="PII9124" s="11"/>
      <c r="PIJ9124" s="36"/>
      <c r="PIK9124" s="6"/>
      <c r="PIN9124" s="11"/>
      <c r="PIO9124" s="36"/>
      <c r="PIP9124" s="6"/>
      <c r="PIS9124" s="11"/>
      <c r="PIT9124" s="36"/>
      <c r="PIU9124" s="6"/>
      <c r="PIX9124" s="11"/>
      <c r="PIY9124" s="36"/>
      <c r="PIZ9124" s="6"/>
      <c r="PJC9124" s="11"/>
      <c r="PJD9124" s="36"/>
      <c r="PJE9124" s="6"/>
      <c r="PJH9124" s="11"/>
      <c r="PJI9124" s="36"/>
      <c r="PJJ9124" s="6"/>
      <c r="PJM9124" s="11"/>
      <c r="PJN9124" s="36"/>
      <c r="PJO9124" s="6"/>
      <c r="PJR9124" s="11"/>
      <c r="PJS9124" s="36"/>
      <c r="PJT9124" s="6"/>
      <c r="PJW9124" s="11"/>
      <c r="PJX9124" s="36"/>
      <c r="PJY9124" s="6"/>
      <c r="PKB9124" s="11"/>
      <c r="PKC9124" s="36"/>
      <c r="PKD9124" s="6"/>
      <c r="PKG9124" s="11"/>
      <c r="PKH9124" s="36"/>
      <c r="PKI9124" s="6"/>
      <c r="PKL9124" s="11"/>
      <c r="PKM9124" s="36"/>
      <c r="PKN9124" s="6"/>
      <c r="PKQ9124" s="11"/>
      <c r="PKR9124" s="36"/>
      <c r="PKS9124" s="6"/>
      <c r="PKV9124" s="11"/>
      <c r="PKW9124" s="36"/>
      <c r="PKX9124" s="6"/>
      <c r="PLA9124" s="11"/>
      <c r="PLB9124" s="36"/>
      <c r="PLC9124" s="6"/>
      <c r="PLF9124" s="11"/>
      <c r="PLG9124" s="36"/>
      <c r="PLH9124" s="6"/>
      <c r="PLK9124" s="11"/>
      <c r="PLL9124" s="36"/>
      <c r="PLM9124" s="6"/>
      <c r="PLP9124" s="11"/>
      <c r="PLQ9124" s="36"/>
      <c r="PLR9124" s="6"/>
      <c r="PLU9124" s="11"/>
      <c r="PLV9124" s="36"/>
      <c r="PLW9124" s="6"/>
      <c r="PLZ9124" s="11"/>
      <c r="PMA9124" s="36"/>
      <c r="PMB9124" s="6"/>
      <c r="PME9124" s="11"/>
      <c r="PMF9124" s="36"/>
      <c r="PMG9124" s="6"/>
      <c r="PMJ9124" s="11"/>
      <c r="PMK9124" s="36"/>
      <c r="PML9124" s="6"/>
      <c r="PMO9124" s="11"/>
      <c r="PMP9124" s="36"/>
      <c r="PMQ9124" s="6"/>
      <c r="PMT9124" s="11"/>
      <c r="PMU9124" s="36"/>
      <c r="PMV9124" s="6"/>
      <c r="PMY9124" s="11"/>
      <c r="PMZ9124" s="36"/>
      <c r="PNA9124" s="6"/>
      <c r="PND9124" s="11"/>
      <c r="PNE9124" s="36"/>
      <c r="PNF9124" s="6"/>
      <c r="PNI9124" s="11"/>
      <c r="PNJ9124" s="36"/>
      <c r="PNK9124" s="6"/>
      <c r="PNN9124" s="11"/>
      <c r="PNO9124" s="36"/>
      <c r="PNP9124" s="6"/>
      <c r="PNS9124" s="11"/>
      <c r="PNT9124" s="36"/>
      <c r="PNU9124" s="6"/>
      <c r="PNX9124" s="11"/>
      <c r="PNY9124" s="36"/>
      <c r="PNZ9124" s="6"/>
      <c r="POC9124" s="11"/>
      <c r="POD9124" s="36"/>
      <c r="POE9124" s="6"/>
      <c r="POH9124" s="11"/>
      <c r="POI9124" s="36"/>
      <c r="POJ9124" s="6"/>
      <c r="POM9124" s="11"/>
      <c r="PON9124" s="36"/>
      <c r="POO9124" s="6"/>
      <c r="POR9124" s="11"/>
      <c r="POS9124" s="36"/>
      <c r="POT9124" s="6"/>
      <c r="POW9124" s="11"/>
      <c r="POX9124" s="36"/>
      <c r="POY9124" s="6"/>
      <c r="PPB9124" s="11"/>
      <c r="PPC9124" s="36"/>
      <c r="PPD9124" s="6"/>
      <c r="PPG9124" s="11"/>
      <c r="PPH9124" s="36"/>
      <c r="PPI9124" s="6"/>
      <c r="PPL9124" s="11"/>
      <c r="PPM9124" s="36"/>
      <c r="PPN9124" s="6"/>
      <c r="PPQ9124" s="11"/>
      <c r="PPR9124" s="36"/>
      <c r="PPS9124" s="6"/>
      <c r="PPV9124" s="11"/>
      <c r="PPW9124" s="36"/>
      <c r="PPX9124" s="6"/>
      <c r="PQA9124" s="11"/>
      <c r="PQB9124" s="36"/>
      <c r="PQC9124" s="6"/>
      <c r="PQF9124" s="11"/>
      <c r="PQG9124" s="36"/>
      <c r="PQH9124" s="6"/>
      <c r="PQK9124" s="11"/>
      <c r="PQL9124" s="36"/>
      <c r="PQM9124" s="6"/>
      <c r="PQP9124" s="11"/>
      <c r="PQQ9124" s="36"/>
      <c r="PQR9124" s="6"/>
      <c r="PQU9124" s="11"/>
      <c r="PQV9124" s="36"/>
      <c r="PQW9124" s="6"/>
      <c r="PQZ9124" s="11"/>
      <c r="PRA9124" s="36"/>
      <c r="PRB9124" s="6"/>
      <c r="PRE9124" s="11"/>
      <c r="PRF9124" s="36"/>
      <c r="PRG9124" s="6"/>
      <c r="PRJ9124" s="11"/>
      <c r="PRK9124" s="36"/>
      <c r="PRL9124" s="6"/>
      <c r="PRO9124" s="11"/>
      <c r="PRP9124" s="36"/>
      <c r="PRQ9124" s="6"/>
      <c r="PRT9124" s="11"/>
      <c r="PRU9124" s="36"/>
      <c r="PRV9124" s="6"/>
      <c r="PRY9124" s="11"/>
      <c r="PRZ9124" s="36"/>
      <c r="PSA9124" s="6"/>
      <c r="PSD9124" s="11"/>
      <c r="PSE9124" s="36"/>
      <c r="PSF9124" s="6"/>
      <c r="PSI9124" s="11"/>
      <c r="PSJ9124" s="36"/>
      <c r="PSK9124" s="6"/>
      <c r="PSN9124" s="11"/>
      <c r="PSO9124" s="36"/>
      <c r="PSP9124" s="6"/>
      <c r="PSS9124" s="11"/>
      <c r="PST9124" s="36"/>
      <c r="PSU9124" s="6"/>
      <c r="PSX9124" s="11"/>
      <c r="PSY9124" s="36"/>
      <c r="PSZ9124" s="6"/>
      <c r="PTC9124" s="11"/>
      <c r="PTD9124" s="36"/>
      <c r="PTE9124" s="6"/>
      <c r="PTH9124" s="11"/>
      <c r="PTI9124" s="36"/>
      <c r="PTJ9124" s="6"/>
      <c r="PTM9124" s="11"/>
      <c r="PTN9124" s="36"/>
      <c r="PTO9124" s="6"/>
      <c r="PTR9124" s="11"/>
      <c r="PTS9124" s="36"/>
      <c r="PTT9124" s="6"/>
      <c r="PTW9124" s="11"/>
      <c r="PTX9124" s="36"/>
      <c r="PTY9124" s="6"/>
      <c r="PUB9124" s="11"/>
      <c r="PUC9124" s="36"/>
      <c r="PUD9124" s="6"/>
      <c r="PUG9124" s="11"/>
      <c r="PUH9124" s="36"/>
      <c r="PUI9124" s="6"/>
      <c r="PUL9124" s="11"/>
      <c r="PUM9124" s="36"/>
      <c r="PUN9124" s="6"/>
      <c r="PUQ9124" s="11"/>
      <c r="PUR9124" s="36"/>
      <c r="PUS9124" s="6"/>
      <c r="PUV9124" s="11"/>
      <c r="PUW9124" s="36"/>
      <c r="PUX9124" s="6"/>
      <c r="PVA9124" s="11"/>
      <c r="PVB9124" s="36"/>
      <c r="PVC9124" s="6"/>
      <c r="PVF9124" s="11"/>
      <c r="PVG9124" s="36"/>
      <c r="PVH9124" s="6"/>
      <c r="PVK9124" s="11"/>
      <c r="PVL9124" s="36"/>
      <c r="PVM9124" s="6"/>
      <c r="PVP9124" s="11"/>
      <c r="PVQ9124" s="36"/>
      <c r="PVR9124" s="6"/>
      <c r="PVU9124" s="11"/>
      <c r="PVV9124" s="36"/>
      <c r="PVW9124" s="6"/>
      <c r="PVZ9124" s="11"/>
      <c r="PWA9124" s="36"/>
      <c r="PWB9124" s="6"/>
      <c r="PWE9124" s="11"/>
      <c r="PWF9124" s="36"/>
      <c r="PWG9124" s="6"/>
      <c r="PWJ9124" s="11"/>
      <c r="PWK9124" s="36"/>
      <c r="PWL9124" s="6"/>
      <c r="PWO9124" s="11"/>
      <c r="PWP9124" s="36"/>
      <c r="PWQ9124" s="6"/>
      <c r="PWT9124" s="11"/>
      <c r="PWU9124" s="36"/>
      <c r="PWV9124" s="6"/>
      <c r="PWY9124" s="11"/>
      <c r="PWZ9124" s="36"/>
      <c r="PXA9124" s="6"/>
      <c r="PXD9124" s="11"/>
      <c r="PXE9124" s="36"/>
      <c r="PXF9124" s="6"/>
      <c r="PXI9124" s="11"/>
      <c r="PXJ9124" s="36"/>
      <c r="PXK9124" s="6"/>
      <c r="PXN9124" s="11"/>
      <c r="PXO9124" s="36"/>
      <c r="PXP9124" s="6"/>
      <c r="PXS9124" s="11"/>
      <c r="PXT9124" s="36"/>
      <c r="PXU9124" s="6"/>
      <c r="PXX9124" s="11"/>
      <c r="PXY9124" s="36"/>
      <c r="PXZ9124" s="6"/>
      <c r="PYC9124" s="11"/>
      <c r="PYD9124" s="36"/>
      <c r="PYE9124" s="6"/>
      <c r="PYH9124" s="11"/>
      <c r="PYI9124" s="36"/>
      <c r="PYJ9124" s="6"/>
      <c r="PYM9124" s="11"/>
      <c r="PYN9124" s="36"/>
      <c r="PYO9124" s="6"/>
      <c r="PYR9124" s="11"/>
      <c r="PYS9124" s="36"/>
      <c r="PYT9124" s="6"/>
      <c r="PYW9124" s="11"/>
      <c r="PYX9124" s="36"/>
      <c r="PYY9124" s="6"/>
      <c r="PZB9124" s="11"/>
      <c r="PZC9124" s="36"/>
      <c r="PZD9124" s="6"/>
      <c r="PZG9124" s="11"/>
      <c r="PZH9124" s="36"/>
      <c r="PZI9124" s="6"/>
      <c r="PZL9124" s="11"/>
      <c r="PZM9124" s="36"/>
      <c r="PZN9124" s="6"/>
      <c r="PZQ9124" s="11"/>
      <c r="PZR9124" s="36"/>
      <c r="PZS9124" s="6"/>
      <c r="PZV9124" s="11"/>
      <c r="PZW9124" s="36"/>
      <c r="PZX9124" s="6"/>
      <c r="QAA9124" s="11"/>
      <c r="QAB9124" s="36"/>
      <c r="QAC9124" s="6"/>
      <c r="QAF9124" s="11"/>
      <c r="QAG9124" s="36"/>
      <c r="QAH9124" s="6"/>
      <c r="QAK9124" s="11"/>
      <c r="QAL9124" s="36"/>
      <c r="QAM9124" s="6"/>
      <c r="QAP9124" s="11"/>
      <c r="QAQ9124" s="36"/>
      <c r="QAR9124" s="6"/>
      <c r="QAU9124" s="11"/>
      <c r="QAV9124" s="36"/>
      <c r="QAW9124" s="6"/>
      <c r="QAZ9124" s="11"/>
      <c r="QBA9124" s="36"/>
      <c r="QBB9124" s="6"/>
      <c r="QBE9124" s="11"/>
      <c r="QBF9124" s="36"/>
      <c r="QBG9124" s="6"/>
      <c r="QBJ9124" s="11"/>
      <c r="QBK9124" s="36"/>
      <c r="QBL9124" s="6"/>
      <c r="QBO9124" s="11"/>
      <c r="QBP9124" s="36"/>
      <c r="QBQ9124" s="6"/>
      <c r="QBT9124" s="11"/>
      <c r="QBU9124" s="36"/>
      <c r="QBV9124" s="6"/>
      <c r="QBY9124" s="11"/>
      <c r="QBZ9124" s="36"/>
      <c r="QCA9124" s="6"/>
      <c r="QCD9124" s="11"/>
      <c r="QCE9124" s="36"/>
      <c r="QCF9124" s="6"/>
      <c r="QCI9124" s="11"/>
      <c r="QCJ9124" s="36"/>
      <c r="QCK9124" s="6"/>
      <c r="QCN9124" s="11"/>
      <c r="QCO9124" s="36"/>
      <c r="QCP9124" s="6"/>
      <c r="QCS9124" s="11"/>
      <c r="QCT9124" s="36"/>
      <c r="QCU9124" s="6"/>
      <c r="QCX9124" s="11"/>
      <c r="QCY9124" s="36"/>
      <c r="QCZ9124" s="6"/>
      <c r="QDC9124" s="11"/>
      <c r="QDD9124" s="36"/>
      <c r="QDE9124" s="6"/>
      <c r="QDH9124" s="11"/>
      <c r="QDI9124" s="36"/>
      <c r="QDJ9124" s="6"/>
      <c r="QDM9124" s="11"/>
      <c r="QDN9124" s="36"/>
      <c r="QDO9124" s="6"/>
      <c r="QDR9124" s="11"/>
      <c r="QDS9124" s="36"/>
      <c r="QDT9124" s="6"/>
      <c r="QDW9124" s="11"/>
      <c r="QDX9124" s="36"/>
      <c r="QDY9124" s="6"/>
      <c r="QEB9124" s="11"/>
      <c r="QEC9124" s="36"/>
      <c r="QED9124" s="6"/>
      <c r="QEG9124" s="11"/>
      <c r="QEH9124" s="36"/>
      <c r="QEI9124" s="6"/>
      <c r="QEL9124" s="11"/>
      <c r="QEM9124" s="36"/>
      <c r="QEN9124" s="6"/>
      <c r="QEQ9124" s="11"/>
      <c r="QER9124" s="36"/>
      <c r="QES9124" s="6"/>
      <c r="QEV9124" s="11"/>
      <c r="QEW9124" s="36"/>
      <c r="QEX9124" s="6"/>
      <c r="QFA9124" s="11"/>
      <c r="QFB9124" s="36"/>
      <c r="QFC9124" s="6"/>
      <c r="QFF9124" s="11"/>
      <c r="QFG9124" s="36"/>
      <c r="QFH9124" s="6"/>
      <c r="QFK9124" s="11"/>
      <c r="QFL9124" s="36"/>
      <c r="QFM9124" s="6"/>
      <c r="QFP9124" s="11"/>
      <c r="QFQ9124" s="36"/>
      <c r="QFR9124" s="6"/>
      <c r="QFU9124" s="11"/>
      <c r="QFV9124" s="36"/>
      <c r="QFW9124" s="6"/>
      <c r="QFZ9124" s="11"/>
      <c r="QGA9124" s="36"/>
      <c r="QGB9124" s="6"/>
      <c r="QGE9124" s="11"/>
      <c r="QGF9124" s="36"/>
      <c r="QGG9124" s="6"/>
      <c r="QGJ9124" s="11"/>
      <c r="QGK9124" s="36"/>
      <c r="QGL9124" s="6"/>
      <c r="QGO9124" s="11"/>
      <c r="QGP9124" s="36"/>
      <c r="QGQ9124" s="6"/>
      <c r="QGT9124" s="11"/>
      <c r="QGU9124" s="36"/>
      <c r="QGV9124" s="6"/>
      <c r="QGY9124" s="11"/>
      <c r="QGZ9124" s="36"/>
      <c r="QHA9124" s="6"/>
      <c r="QHD9124" s="11"/>
      <c r="QHE9124" s="36"/>
      <c r="QHF9124" s="6"/>
      <c r="QHI9124" s="11"/>
      <c r="QHJ9124" s="36"/>
      <c r="QHK9124" s="6"/>
      <c r="QHN9124" s="11"/>
      <c r="QHO9124" s="36"/>
      <c r="QHP9124" s="6"/>
      <c r="QHS9124" s="11"/>
      <c r="QHT9124" s="36"/>
      <c r="QHU9124" s="6"/>
      <c r="QHX9124" s="11"/>
      <c r="QHY9124" s="36"/>
      <c r="QHZ9124" s="6"/>
      <c r="QIC9124" s="11"/>
      <c r="QID9124" s="36"/>
      <c r="QIE9124" s="6"/>
      <c r="QIH9124" s="11"/>
      <c r="QII9124" s="36"/>
      <c r="QIJ9124" s="6"/>
      <c r="QIM9124" s="11"/>
      <c r="QIN9124" s="36"/>
      <c r="QIO9124" s="6"/>
      <c r="QIR9124" s="11"/>
      <c r="QIS9124" s="36"/>
      <c r="QIT9124" s="6"/>
      <c r="QIW9124" s="11"/>
      <c r="QIX9124" s="36"/>
      <c r="QIY9124" s="6"/>
      <c r="QJB9124" s="11"/>
      <c r="QJC9124" s="36"/>
      <c r="QJD9124" s="6"/>
      <c r="QJG9124" s="11"/>
      <c r="QJH9124" s="36"/>
      <c r="QJI9124" s="6"/>
      <c r="QJL9124" s="11"/>
      <c r="QJM9124" s="36"/>
      <c r="QJN9124" s="6"/>
      <c r="QJQ9124" s="11"/>
      <c r="QJR9124" s="36"/>
      <c r="QJS9124" s="6"/>
      <c r="QJV9124" s="11"/>
      <c r="QJW9124" s="36"/>
      <c r="QJX9124" s="6"/>
      <c r="QKA9124" s="11"/>
      <c r="QKB9124" s="36"/>
      <c r="QKC9124" s="6"/>
      <c r="QKF9124" s="11"/>
      <c r="QKG9124" s="36"/>
      <c r="QKH9124" s="6"/>
      <c r="QKK9124" s="11"/>
      <c r="QKL9124" s="36"/>
      <c r="QKM9124" s="6"/>
      <c r="QKP9124" s="11"/>
      <c r="QKQ9124" s="36"/>
      <c r="QKR9124" s="6"/>
      <c r="QKU9124" s="11"/>
      <c r="QKV9124" s="36"/>
      <c r="QKW9124" s="6"/>
      <c r="QKZ9124" s="11"/>
      <c r="QLA9124" s="36"/>
      <c r="QLB9124" s="6"/>
      <c r="QLE9124" s="11"/>
      <c r="QLF9124" s="36"/>
      <c r="QLG9124" s="6"/>
      <c r="QLJ9124" s="11"/>
      <c r="QLK9124" s="36"/>
      <c r="QLL9124" s="6"/>
      <c r="QLO9124" s="11"/>
      <c r="QLP9124" s="36"/>
      <c r="QLQ9124" s="6"/>
      <c r="QLT9124" s="11"/>
      <c r="QLU9124" s="36"/>
      <c r="QLV9124" s="6"/>
      <c r="QLY9124" s="11"/>
      <c r="QLZ9124" s="36"/>
      <c r="QMA9124" s="6"/>
      <c r="QMD9124" s="11"/>
      <c r="QME9124" s="36"/>
      <c r="QMF9124" s="6"/>
      <c r="QMI9124" s="11"/>
      <c r="QMJ9124" s="36"/>
      <c r="QMK9124" s="6"/>
      <c r="QMN9124" s="11"/>
      <c r="QMO9124" s="36"/>
      <c r="QMP9124" s="6"/>
      <c r="QMS9124" s="11"/>
      <c r="QMT9124" s="36"/>
      <c r="QMU9124" s="6"/>
      <c r="QMX9124" s="11"/>
      <c r="QMY9124" s="36"/>
      <c r="QMZ9124" s="6"/>
      <c r="QNC9124" s="11"/>
      <c r="QND9124" s="36"/>
      <c r="QNE9124" s="6"/>
      <c r="QNH9124" s="11"/>
      <c r="QNI9124" s="36"/>
      <c r="QNJ9124" s="6"/>
      <c r="QNM9124" s="11"/>
      <c r="QNN9124" s="36"/>
      <c r="QNO9124" s="6"/>
      <c r="QNR9124" s="11"/>
      <c r="QNS9124" s="36"/>
      <c r="QNT9124" s="6"/>
      <c r="QNW9124" s="11"/>
      <c r="QNX9124" s="36"/>
      <c r="QNY9124" s="6"/>
      <c r="QOB9124" s="11"/>
      <c r="QOC9124" s="36"/>
      <c r="QOD9124" s="6"/>
      <c r="QOG9124" s="11"/>
      <c r="QOH9124" s="36"/>
      <c r="QOI9124" s="6"/>
      <c r="QOL9124" s="11"/>
      <c r="QOM9124" s="36"/>
      <c r="QON9124" s="6"/>
      <c r="QOQ9124" s="11"/>
      <c r="QOR9124" s="36"/>
      <c r="QOS9124" s="6"/>
      <c r="QOV9124" s="11"/>
      <c r="QOW9124" s="36"/>
      <c r="QOX9124" s="6"/>
      <c r="QPA9124" s="11"/>
      <c r="QPB9124" s="36"/>
      <c r="QPC9124" s="6"/>
      <c r="QPF9124" s="11"/>
      <c r="QPG9124" s="36"/>
      <c r="QPH9124" s="6"/>
      <c r="QPK9124" s="11"/>
      <c r="QPL9124" s="36"/>
      <c r="QPM9124" s="6"/>
      <c r="QPP9124" s="11"/>
      <c r="QPQ9124" s="36"/>
      <c r="QPR9124" s="6"/>
      <c r="QPU9124" s="11"/>
      <c r="QPV9124" s="36"/>
      <c r="QPW9124" s="6"/>
      <c r="QPZ9124" s="11"/>
      <c r="QQA9124" s="36"/>
      <c r="QQB9124" s="6"/>
      <c r="QQE9124" s="11"/>
      <c r="QQF9124" s="36"/>
      <c r="QQG9124" s="6"/>
      <c r="QQJ9124" s="11"/>
      <c r="QQK9124" s="36"/>
      <c r="QQL9124" s="6"/>
      <c r="QQO9124" s="11"/>
      <c r="QQP9124" s="36"/>
      <c r="QQQ9124" s="6"/>
      <c r="QQT9124" s="11"/>
      <c r="QQU9124" s="36"/>
      <c r="QQV9124" s="6"/>
      <c r="QQY9124" s="11"/>
      <c r="QQZ9124" s="36"/>
      <c r="QRA9124" s="6"/>
      <c r="QRD9124" s="11"/>
      <c r="QRE9124" s="36"/>
      <c r="QRF9124" s="6"/>
      <c r="QRI9124" s="11"/>
      <c r="QRJ9124" s="36"/>
      <c r="QRK9124" s="6"/>
      <c r="QRN9124" s="11"/>
      <c r="QRO9124" s="36"/>
      <c r="QRP9124" s="6"/>
      <c r="QRS9124" s="11"/>
      <c r="QRT9124" s="36"/>
      <c r="QRU9124" s="6"/>
      <c r="QRX9124" s="11"/>
      <c r="QRY9124" s="36"/>
      <c r="QRZ9124" s="6"/>
      <c r="QSC9124" s="11"/>
      <c r="QSD9124" s="36"/>
      <c r="QSE9124" s="6"/>
      <c r="QSH9124" s="11"/>
      <c r="QSI9124" s="36"/>
      <c r="QSJ9124" s="6"/>
      <c r="QSM9124" s="11"/>
      <c r="QSN9124" s="36"/>
      <c r="QSO9124" s="6"/>
      <c r="QSR9124" s="11"/>
      <c r="QSS9124" s="36"/>
      <c r="QST9124" s="6"/>
      <c r="QSW9124" s="11"/>
      <c r="QSX9124" s="36"/>
      <c r="QSY9124" s="6"/>
      <c r="QTB9124" s="11"/>
      <c r="QTC9124" s="36"/>
      <c r="QTD9124" s="6"/>
      <c r="QTG9124" s="11"/>
      <c r="QTH9124" s="36"/>
      <c r="QTI9124" s="6"/>
      <c r="QTL9124" s="11"/>
      <c r="QTM9124" s="36"/>
      <c r="QTN9124" s="6"/>
      <c r="QTQ9124" s="11"/>
      <c r="QTR9124" s="36"/>
      <c r="QTS9124" s="6"/>
      <c r="QTV9124" s="11"/>
      <c r="QTW9124" s="36"/>
      <c r="QTX9124" s="6"/>
      <c r="QUA9124" s="11"/>
      <c r="QUB9124" s="36"/>
      <c r="QUC9124" s="6"/>
      <c r="QUF9124" s="11"/>
      <c r="QUG9124" s="36"/>
      <c r="QUH9124" s="6"/>
      <c r="QUK9124" s="11"/>
      <c r="QUL9124" s="36"/>
      <c r="QUM9124" s="6"/>
      <c r="QUP9124" s="11"/>
      <c r="QUQ9124" s="36"/>
      <c r="QUR9124" s="6"/>
      <c r="QUU9124" s="11"/>
      <c r="QUV9124" s="36"/>
      <c r="QUW9124" s="6"/>
      <c r="QUZ9124" s="11"/>
      <c r="QVA9124" s="36"/>
      <c r="QVB9124" s="6"/>
      <c r="QVE9124" s="11"/>
      <c r="QVF9124" s="36"/>
      <c r="QVG9124" s="6"/>
      <c r="QVJ9124" s="11"/>
      <c r="QVK9124" s="36"/>
      <c r="QVL9124" s="6"/>
      <c r="QVO9124" s="11"/>
      <c r="QVP9124" s="36"/>
      <c r="QVQ9124" s="6"/>
      <c r="QVT9124" s="11"/>
      <c r="QVU9124" s="36"/>
      <c r="QVV9124" s="6"/>
      <c r="QVY9124" s="11"/>
      <c r="QVZ9124" s="36"/>
      <c r="QWA9124" s="6"/>
      <c r="QWD9124" s="11"/>
      <c r="QWE9124" s="36"/>
      <c r="QWF9124" s="6"/>
      <c r="QWI9124" s="11"/>
      <c r="QWJ9124" s="36"/>
      <c r="QWK9124" s="6"/>
      <c r="QWN9124" s="11"/>
      <c r="QWO9124" s="36"/>
      <c r="QWP9124" s="6"/>
      <c r="QWS9124" s="11"/>
      <c r="QWT9124" s="36"/>
      <c r="QWU9124" s="6"/>
      <c r="QWX9124" s="11"/>
      <c r="QWY9124" s="36"/>
      <c r="QWZ9124" s="6"/>
      <c r="QXC9124" s="11"/>
      <c r="QXD9124" s="36"/>
      <c r="QXE9124" s="6"/>
      <c r="QXH9124" s="11"/>
      <c r="QXI9124" s="36"/>
      <c r="QXJ9124" s="6"/>
      <c r="QXM9124" s="11"/>
      <c r="QXN9124" s="36"/>
      <c r="QXO9124" s="6"/>
      <c r="QXR9124" s="11"/>
      <c r="QXS9124" s="36"/>
      <c r="QXT9124" s="6"/>
      <c r="QXW9124" s="11"/>
      <c r="QXX9124" s="36"/>
      <c r="QXY9124" s="6"/>
      <c r="QYB9124" s="11"/>
      <c r="QYC9124" s="36"/>
      <c r="QYD9124" s="6"/>
      <c r="QYG9124" s="11"/>
      <c r="QYH9124" s="36"/>
      <c r="QYI9124" s="6"/>
      <c r="QYL9124" s="11"/>
      <c r="QYM9124" s="36"/>
      <c r="QYN9124" s="6"/>
      <c r="QYQ9124" s="11"/>
      <c r="QYR9124" s="36"/>
      <c r="QYS9124" s="6"/>
      <c r="QYV9124" s="11"/>
      <c r="QYW9124" s="36"/>
      <c r="QYX9124" s="6"/>
      <c r="QZA9124" s="11"/>
      <c r="QZB9124" s="36"/>
      <c r="QZC9124" s="6"/>
      <c r="QZF9124" s="11"/>
      <c r="QZG9124" s="36"/>
      <c r="QZH9124" s="6"/>
      <c r="QZK9124" s="11"/>
      <c r="QZL9124" s="36"/>
      <c r="QZM9124" s="6"/>
      <c r="QZP9124" s="11"/>
      <c r="QZQ9124" s="36"/>
      <c r="QZR9124" s="6"/>
      <c r="QZU9124" s="11"/>
      <c r="QZV9124" s="36"/>
      <c r="QZW9124" s="6"/>
      <c r="QZZ9124" s="11"/>
      <c r="RAA9124" s="36"/>
      <c r="RAB9124" s="6"/>
      <c r="RAE9124" s="11"/>
      <c r="RAF9124" s="36"/>
      <c r="RAG9124" s="6"/>
      <c r="RAJ9124" s="11"/>
      <c r="RAK9124" s="36"/>
      <c r="RAL9124" s="6"/>
      <c r="RAO9124" s="11"/>
      <c r="RAP9124" s="36"/>
      <c r="RAQ9124" s="6"/>
      <c r="RAT9124" s="11"/>
      <c r="RAU9124" s="36"/>
      <c r="RAV9124" s="6"/>
      <c r="RAY9124" s="11"/>
      <c r="RAZ9124" s="36"/>
      <c r="RBA9124" s="6"/>
      <c r="RBD9124" s="11"/>
      <c r="RBE9124" s="36"/>
      <c r="RBF9124" s="6"/>
      <c r="RBI9124" s="11"/>
      <c r="RBJ9124" s="36"/>
      <c r="RBK9124" s="6"/>
      <c r="RBN9124" s="11"/>
      <c r="RBO9124" s="36"/>
      <c r="RBP9124" s="6"/>
      <c r="RBS9124" s="11"/>
      <c r="RBT9124" s="36"/>
      <c r="RBU9124" s="6"/>
      <c r="RBX9124" s="11"/>
      <c r="RBY9124" s="36"/>
      <c r="RBZ9124" s="6"/>
      <c r="RCC9124" s="11"/>
      <c r="RCD9124" s="36"/>
      <c r="RCE9124" s="6"/>
      <c r="RCH9124" s="11"/>
      <c r="RCI9124" s="36"/>
      <c r="RCJ9124" s="6"/>
      <c r="RCM9124" s="11"/>
      <c r="RCN9124" s="36"/>
      <c r="RCO9124" s="6"/>
      <c r="RCR9124" s="11"/>
      <c r="RCS9124" s="36"/>
      <c r="RCT9124" s="6"/>
      <c r="RCW9124" s="11"/>
      <c r="RCX9124" s="36"/>
      <c r="RCY9124" s="6"/>
      <c r="RDB9124" s="11"/>
      <c r="RDC9124" s="36"/>
      <c r="RDD9124" s="6"/>
      <c r="RDG9124" s="11"/>
      <c r="RDH9124" s="36"/>
      <c r="RDI9124" s="6"/>
      <c r="RDL9124" s="11"/>
      <c r="RDM9124" s="36"/>
      <c r="RDN9124" s="6"/>
      <c r="RDQ9124" s="11"/>
      <c r="RDR9124" s="36"/>
      <c r="RDS9124" s="6"/>
      <c r="RDV9124" s="11"/>
      <c r="RDW9124" s="36"/>
      <c r="RDX9124" s="6"/>
      <c r="REA9124" s="11"/>
      <c r="REB9124" s="36"/>
      <c r="REC9124" s="6"/>
      <c r="REF9124" s="11"/>
      <c r="REG9124" s="36"/>
      <c r="REH9124" s="6"/>
      <c r="REK9124" s="11"/>
      <c r="REL9124" s="36"/>
      <c r="REM9124" s="6"/>
      <c r="REP9124" s="11"/>
      <c r="REQ9124" s="36"/>
      <c r="RER9124" s="6"/>
      <c r="REU9124" s="11"/>
      <c r="REV9124" s="36"/>
      <c r="REW9124" s="6"/>
      <c r="REZ9124" s="11"/>
      <c r="RFA9124" s="36"/>
      <c r="RFB9124" s="6"/>
      <c r="RFE9124" s="11"/>
      <c r="RFF9124" s="36"/>
      <c r="RFG9124" s="6"/>
      <c r="RFJ9124" s="11"/>
      <c r="RFK9124" s="36"/>
      <c r="RFL9124" s="6"/>
      <c r="RFO9124" s="11"/>
      <c r="RFP9124" s="36"/>
      <c r="RFQ9124" s="6"/>
      <c r="RFT9124" s="11"/>
      <c r="RFU9124" s="36"/>
      <c r="RFV9124" s="6"/>
      <c r="RFY9124" s="11"/>
      <c r="RFZ9124" s="36"/>
      <c r="RGA9124" s="6"/>
      <c r="RGD9124" s="11"/>
      <c r="RGE9124" s="36"/>
      <c r="RGF9124" s="6"/>
      <c r="RGI9124" s="11"/>
      <c r="RGJ9124" s="36"/>
      <c r="RGK9124" s="6"/>
      <c r="RGN9124" s="11"/>
      <c r="RGO9124" s="36"/>
      <c r="RGP9124" s="6"/>
      <c r="RGS9124" s="11"/>
      <c r="RGT9124" s="36"/>
      <c r="RGU9124" s="6"/>
      <c r="RGX9124" s="11"/>
      <c r="RGY9124" s="36"/>
      <c r="RGZ9124" s="6"/>
      <c r="RHC9124" s="11"/>
      <c r="RHD9124" s="36"/>
      <c r="RHE9124" s="6"/>
      <c r="RHH9124" s="11"/>
      <c r="RHI9124" s="36"/>
      <c r="RHJ9124" s="6"/>
      <c r="RHM9124" s="11"/>
      <c r="RHN9124" s="36"/>
      <c r="RHO9124" s="6"/>
      <c r="RHR9124" s="11"/>
      <c r="RHS9124" s="36"/>
      <c r="RHT9124" s="6"/>
      <c r="RHW9124" s="11"/>
      <c r="RHX9124" s="36"/>
      <c r="RHY9124" s="6"/>
      <c r="RIB9124" s="11"/>
      <c r="RIC9124" s="36"/>
      <c r="RID9124" s="6"/>
      <c r="RIG9124" s="11"/>
      <c r="RIH9124" s="36"/>
      <c r="RII9124" s="6"/>
      <c r="RIL9124" s="11"/>
      <c r="RIM9124" s="36"/>
      <c r="RIN9124" s="6"/>
      <c r="RIQ9124" s="11"/>
      <c r="RIR9124" s="36"/>
      <c r="RIS9124" s="6"/>
      <c r="RIV9124" s="11"/>
      <c r="RIW9124" s="36"/>
      <c r="RIX9124" s="6"/>
      <c r="RJA9124" s="11"/>
      <c r="RJB9124" s="36"/>
      <c r="RJC9124" s="6"/>
      <c r="RJF9124" s="11"/>
      <c r="RJG9124" s="36"/>
      <c r="RJH9124" s="6"/>
      <c r="RJK9124" s="11"/>
      <c r="RJL9124" s="36"/>
      <c r="RJM9124" s="6"/>
      <c r="RJP9124" s="11"/>
      <c r="RJQ9124" s="36"/>
      <c r="RJR9124" s="6"/>
      <c r="RJU9124" s="11"/>
      <c r="RJV9124" s="36"/>
      <c r="RJW9124" s="6"/>
      <c r="RJZ9124" s="11"/>
      <c r="RKA9124" s="36"/>
      <c r="RKB9124" s="6"/>
      <c r="RKE9124" s="11"/>
      <c r="RKF9124" s="36"/>
      <c r="RKG9124" s="6"/>
      <c r="RKJ9124" s="11"/>
      <c r="RKK9124" s="36"/>
      <c r="RKL9124" s="6"/>
      <c r="RKO9124" s="11"/>
      <c r="RKP9124" s="36"/>
      <c r="RKQ9124" s="6"/>
      <c r="RKT9124" s="11"/>
      <c r="RKU9124" s="36"/>
      <c r="RKV9124" s="6"/>
      <c r="RKY9124" s="11"/>
      <c r="RKZ9124" s="36"/>
      <c r="RLA9124" s="6"/>
      <c r="RLD9124" s="11"/>
      <c r="RLE9124" s="36"/>
      <c r="RLF9124" s="6"/>
      <c r="RLI9124" s="11"/>
      <c r="RLJ9124" s="36"/>
      <c r="RLK9124" s="6"/>
      <c r="RLN9124" s="11"/>
      <c r="RLO9124" s="36"/>
      <c r="RLP9124" s="6"/>
      <c r="RLS9124" s="11"/>
      <c r="RLT9124" s="36"/>
      <c r="RLU9124" s="6"/>
      <c r="RLX9124" s="11"/>
      <c r="RLY9124" s="36"/>
      <c r="RLZ9124" s="6"/>
      <c r="RMC9124" s="11"/>
      <c r="RMD9124" s="36"/>
      <c r="RME9124" s="6"/>
      <c r="RMH9124" s="11"/>
      <c r="RMI9124" s="36"/>
      <c r="RMJ9124" s="6"/>
      <c r="RMM9124" s="11"/>
      <c r="RMN9124" s="36"/>
      <c r="RMO9124" s="6"/>
      <c r="RMR9124" s="11"/>
      <c r="RMS9124" s="36"/>
      <c r="RMT9124" s="6"/>
      <c r="RMW9124" s="11"/>
      <c r="RMX9124" s="36"/>
      <c r="RMY9124" s="6"/>
      <c r="RNB9124" s="11"/>
      <c r="RNC9124" s="36"/>
      <c r="RND9124" s="6"/>
      <c r="RNG9124" s="11"/>
      <c r="RNH9124" s="36"/>
      <c r="RNI9124" s="6"/>
      <c r="RNL9124" s="11"/>
      <c r="RNM9124" s="36"/>
      <c r="RNN9124" s="6"/>
      <c r="RNQ9124" s="11"/>
      <c r="RNR9124" s="36"/>
      <c r="RNS9124" s="6"/>
      <c r="RNV9124" s="11"/>
      <c r="RNW9124" s="36"/>
      <c r="RNX9124" s="6"/>
      <c r="ROA9124" s="11"/>
      <c r="ROB9124" s="36"/>
      <c r="ROC9124" s="6"/>
      <c r="ROF9124" s="11"/>
      <c r="ROG9124" s="36"/>
      <c r="ROH9124" s="6"/>
      <c r="ROK9124" s="11"/>
      <c r="ROL9124" s="36"/>
      <c r="ROM9124" s="6"/>
      <c r="ROP9124" s="11"/>
      <c r="ROQ9124" s="36"/>
      <c r="ROR9124" s="6"/>
      <c r="ROU9124" s="11"/>
      <c r="ROV9124" s="36"/>
      <c r="ROW9124" s="6"/>
      <c r="ROZ9124" s="11"/>
      <c r="RPA9124" s="36"/>
      <c r="RPB9124" s="6"/>
      <c r="RPE9124" s="11"/>
      <c r="RPF9124" s="36"/>
      <c r="RPG9124" s="6"/>
      <c r="RPJ9124" s="11"/>
      <c r="RPK9124" s="36"/>
      <c r="RPL9124" s="6"/>
      <c r="RPO9124" s="11"/>
      <c r="RPP9124" s="36"/>
      <c r="RPQ9124" s="6"/>
      <c r="RPT9124" s="11"/>
      <c r="RPU9124" s="36"/>
      <c r="RPV9124" s="6"/>
      <c r="RPY9124" s="11"/>
      <c r="RPZ9124" s="36"/>
      <c r="RQA9124" s="6"/>
      <c r="RQD9124" s="11"/>
      <c r="RQE9124" s="36"/>
      <c r="RQF9124" s="6"/>
      <c r="RQI9124" s="11"/>
      <c r="RQJ9124" s="36"/>
      <c r="RQK9124" s="6"/>
      <c r="RQN9124" s="11"/>
      <c r="RQO9124" s="36"/>
      <c r="RQP9124" s="6"/>
      <c r="RQS9124" s="11"/>
      <c r="RQT9124" s="36"/>
      <c r="RQU9124" s="6"/>
      <c r="RQX9124" s="11"/>
      <c r="RQY9124" s="36"/>
      <c r="RQZ9124" s="6"/>
      <c r="RRC9124" s="11"/>
      <c r="RRD9124" s="36"/>
      <c r="RRE9124" s="6"/>
      <c r="RRH9124" s="11"/>
      <c r="RRI9124" s="36"/>
      <c r="RRJ9124" s="6"/>
      <c r="RRM9124" s="11"/>
      <c r="RRN9124" s="36"/>
      <c r="RRO9124" s="6"/>
      <c r="RRR9124" s="11"/>
      <c r="RRS9124" s="36"/>
      <c r="RRT9124" s="6"/>
      <c r="RRW9124" s="11"/>
      <c r="RRX9124" s="36"/>
      <c r="RRY9124" s="6"/>
      <c r="RSB9124" s="11"/>
      <c r="RSC9124" s="36"/>
      <c r="RSD9124" s="6"/>
      <c r="RSG9124" s="11"/>
      <c r="RSH9124" s="36"/>
      <c r="RSI9124" s="6"/>
      <c r="RSL9124" s="11"/>
      <c r="RSM9124" s="36"/>
      <c r="RSN9124" s="6"/>
      <c r="RSQ9124" s="11"/>
      <c r="RSR9124" s="36"/>
      <c r="RSS9124" s="6"/>
      <c r="RSV9124" s="11"/>
      <c r="RSW9124" s="36"/>
      <c r="RSX9124" s="6"/>
      <c r="RTA9124" s="11"/>
      <c r="RTB9124" s="36"/>
      <c r="RTC9124" s="6"/>
      <c r="RTF9124" s="11"/>
      <c r="RTG9124" s="36"/>
      <c r="RTH9124" s="6"/>
      <c r="RTK9124" s="11"/>
      <c r="RTL9124" s="36"/>
      <c r="RTM9124" s="6"/>
      <c r="RTP9124" s="11"/>
      <c r="RTQ9124" s="36"/>
      <c r="RTR9124" s="6"/>
      <c r="RTU9124" s="11"/>
      <c r="RTV9124" s="36"/>
      <c r="RTW9124" s="6"/>
      <c r="RTZ9124" s="11"/>
      <c r="RUA9124" s="36"/>
      <c r="RUB9124" s="6"/>
      <c r="RUE9124" s="11"/>
      <c r="RUF9124" s="36"/>
      <c r="RUG9124" s="6"/>
      <c r="RUJ9124" s="11"/>
      <c r="RUK9124" s="36"/>
      <c r="RUL9124" s="6"/>
      <c r="RUO9124" s="11"/>
      <c r="RUP9124" s="36"/>
      <c r="RUQ9124" s="6"/>
      <c r="RUT9124" s="11"/>
      <c r="RUU9124" s="36"/>
      <c r="RUV9124" s="6"/>
      <c r="RUY9124" s="11"/>
      <c r="RUZ9124" s="36"/>
      <c r="RVA9124" s="6"/>
      <c r="RVD9124" s="11"/>
      <c r="RVE9124" s="36"/>
      <c r="RVF9124" s="6"/>
      <c r="RVI9124" s="11"/>
      <c r="RVJ9124" s="36"/>
      <c r="RVK9124" s="6"/>
      <c r="RVN9124" s="11"/>
      <c r="RVO9124" s="36"/>
      <c r="RVP9124" s="6"/>
      <c r="RVS9124" s="11"/>
      <c r="RVT9124" s="36"/>
      <c r="RVU9124" s="6"/>
      <c r="RVX9124" s="11"/>
      <c r="RVY9124" s="36"/>
      <c r="RVZ9124" s="6"/>
      <c r="RWC9124" s="11"/>
      <c r="RWD9124" s="36"/>
      <c r="RWE9124" s="6"/>
      <c r="RWH9124" s="11"/>
      <c r="RWI9124" s="36"/>
      <c r="RWJ9124" s="6"/>
      <c r="RWM9124" s="11"/>
      <c r="RWN9124" s="36"/>
      <c r="RWO9124" s="6"/>
      <c r="RWR9124" s="11"/>
      <c r="RWS9124" s="36"/>
      <c r="RWT9124" s="6"/>
      <c r="RWW9124" s="11"/>
      <c r="RWX9124" s="36"/>
      <c r="RWY9124" s="6"/>
      <c r="RXB9124" s="11"/>
      <c r="RXC9124" s="36"/>
      <c r="RXD9124" s="6"/>
      <c r="RXG9124" s="11"/>
      <c r="RXH9124" s="36"/>
      <c r="RXI9124" s="6"/>
      <c r="RXL9124" s="11"/>
      <c r="RXM9124" s="36"/>
      <c r="RXN9124" s="6"/>
      <c r="RXQ9124" s="11"/>
      <c r="RXR9124" s="36"/>
      <c r="RXS9124" s="6"/>
      <c r="RXV9124" s="11"/>
      <c r="RXW9124" s="36"/>
      <c r="RXX9124" s="6"/>
      <c r="RYA9124" s="11"/>
      <c r="RYB9124" s="36"/>
      <c r="RYC9124" s="6"/>
      <c r="RYF9124" s="11"/>
      <c r="RYG9124" s="36"/>
      <c r="RYH9124" s="6"/>
      <c r="RYK9124" s="11"/>
      <c r="RYL9124" s="36"/>
      <c r="RYM9124" s="6"/>
      <c r="RYP9124" s="11"/>
      <c r="RYQ9124" s="36"/>
      <c r="RYR9124" s="6"/>
      <c r="RYU9124" s="11"/>
      <c r="RYV9124" s="36"/>
      <c r="RYW9124" s="6"/>
      <c r="RYZ9124" s="11"/>
      <c r="RZA9124" s="36"/>
      <c r="RZB9124" s="6"/>
      <c r="RZE9124" s="11"/>
      <c r="RZF9124" s="36"/>
      <c r="RZG9124" s="6"/>
      <c r="RZJ9124" s="11"/>
      <c r="RZK9124" s="36"/>
      <c r="RZL9124" s="6"/>
      <c r="RZO9124" s="11"/>
      <c r="RZP9124" s="36"/>
      <c r="RZQ9124" s="6"/>
      <c r="RZT9124" s="11"/>
      <c r="RZU9124" s="36"/>
      <c r="RZV9124" s="6"/>
      <c r="RZY9124" s="11"/>
      <c r="RZZ9124" s="36"/>
      <c r="SAA9124" s="6"/>
      <c r="SAD9124" s="11"/>
      <c r="SAE9124" s="36"/>
      <c r="SAF9124" s="6"/>
      <c r="SAI9124" s="11"/>
      <c r="SAJ9124" s="36"/>
      <c r="SAK9124" s="6"/>
      <c r="SAN9124" s="11"/>
      <c r="SAO9124" s="36"/>
      <c r="SAP9124" s="6"/>
      <c r="SAS9124" s="11"/>
      <c r="SAT9124" s="36"/>
      <c r="SAU9124" s="6"/>
      <c r="SAX9124" s="11"/>
      <c r="SAY9124" s="36"/>
      <c r="SAZ9124" s="6"/>
      <c r="SBC9124" s="11"/>
      <c r="SBD9124" s="36"/>
      <c r="SBE9124" s="6"/>
      <c r="SBH9124" s="11"/>
      <c r="SBI9124" s="36"/>
      <c r="SBJ9124" s="6"/>
      <c r="SBM9124" s="11"/>
      <c r="SBN9124" s="36"/>
      <c r="SBO9124" s="6"/>
      <c r="SBR9124" s="11"/>
      <c r="SBS9124" s="36"/>
      <c r="SBT9124" s="6"/>
      <c r="SBW9124" s="11"/>
      <c r="SBX9124" s="36"/>
      <c r="SBY9124" s="6"/>
      <c r="SCB9124" s="11"/>
      <c r="SCC9124" s="36"/>
      <c r="SCD9124" s="6"/>
      <c r="SCG9124" s="11"/>
      <c r="SCH9124" s="36"/>
      <c r="SCI9124" s="6"/>
      <c r="SCL9124" s="11"/>
      <c r="SCM9124" s="36"/>
      <c r="SCN9124" s="6"/>
      <c r="SCQ9124" s="11"/>
      <c r="SCR9124" s="36"/>
      <c r="SCS9124" s="6"/>
      <c r="SCV9124" s="11"/>
      <c r="SCW9124" s="36"/>
      <c r="SCX9124" s="6"/>
      <c r="SDA9124" s="11"/>
      <c r="SDB9124" s="36"/>
      <c r="SDC9124" s="6"/>
      <c r="SDF9124" s="11"/>
      <c r="SDG9124" s="36"/>
      <c r="SDH9124" s="6"/>
      <c r="SDK9124" s="11"/>
      <c r="SDL9124" s="36"/>
      <c r="SDM9124" s="6"/>
      <c r="SDP9124" s="11"/>
      <c r="SDQ9124" s="36"/>
      <c r="SDR9124" s="6"/>
      <c r="SDU9124" s="11"/>
      <c r="SDV9124" s="36"/>
      <c r="SDW9124" s="6"/>
      <c r="SDZ9124" s="11"/>
      <c r="SEA9124" s="36"/>
      <c r="SEB9124" s="6"/>
      <c r="SEE9124" s="11"/>
      <c r="SEF9124" s="36"/>
      <c r="SEG9124" s="6"/>
      <c r="SEJ9124" s="11"/>
      <c r="SEK9124" s="36"/>
      <c r="SEL9124" s="6"/>
      <c r="SEO9124" s="11"/>
      <c r="SEP9124" s="36"/>
      <c r="SEQ9124" s="6"/>
      <c r="SET9124" s="11"/>
      <c r="SEU9124" s="36"/>
      <c r="SEV9124" s="6"/>
      <c r="SEY9124" s="11"/>
      <c r="SEZ9124" s="36"/>
      <c r="SFA9124" s="6"/>
      <c r="SFD9124" s="11"/>
      <c r="SFE9124" s="36"/>
      <c r="SFF9124" s="6"/>
      <c r="SFI9124" s="11"/>
      <c r="SFJ9124" s="36"/>
      <c r="SFK9124" s="6"/>
      <c r="SFN9124" s="11"/>
      <c r="SFO9124" s="36"/>
      <c r="SFP9124" s="6"/>
      <c r="SFS9124" s="11"/>
      <c r="SFT9124" s="36"/>
      <c r="SFU9124" s="6"/>
      <c r="SFX9124" s="11"/>
      <c r="SFY9124" s="36"/>
      <c r="SFZ9124" s="6"/>
      <c r="SGC9124" s="11"/>
      <c r="SGD9124" s="36"/>
      <c r="SGE9124" s="6"/>
      <c r="SGH9124" s="11"/>
      <c r="SGI9124" s="36"/>
      <c r="SGJ9124" s="6"/>
      <c r="SGM9124" s="11"/>
      <c r="SGN9124" s="36"/>
      <c r="SGO9124" s="6"/>
      <c r="SGR9124" s="11"/>
      <c r="SGS9124" s="36"/>
      <c r="SGT9124" s="6"/>
      <c r="SGW9124" s="11"/>
      <c r="SGX9124" s="36"/>
      <c r="SGY9124" s="6"/>
      <c r="SHB9124" s="11"/>
      <c r="SHC9124" s="36"/>
      <c r="SHD9124" s="6"/>
      <c r="SHG9124" s="11"/>
      <c r="SHH9124" s="36"/>
      <c r="SHI9124" s="6"/>
      <c r="SHL9124" s="11"/>
      <c r="SHM9124" s="36"/>
      <c r="SHN9124" s="6"/>
      <c r="SHQ9124" s="11"/>
      <c r="SHR9124" s="36"/>
      <c r="SHS9124" s="6"/>
      <c r="SHV9124" s="11"/>
      <c r="SHW9124" s="36"/>
      <c r="SHX9124" s="6"/>
      <c r="SIA9124" s="11"/>
      <c r="SIB9124" s="36"/>
      <c r="SIC9124" s="6"/>
      <c r="SIF9124" s="11"/>
      <c r="SIG9124" s="36"/>
      <c r="SIH9124" s="6"/>
      <c r="SIK9124" s="11"/>
      <c r="SIL9124" s="36"/>
      <c r="SIM9124" s="6"/>
      <c r="SIP9124" s="11"/>
      <c r="SIQ9124" s="36"/>
      <c r="SIR9124" s="6"/>
      <c r="SIU9124" s="11"/>
      <c r="SIV9124" s="36"/>
      <c r="SIW9124" s="6"/>
      <c r="SIZ9124" s="11"/>
      <c r="SJA9124" s="36"/>
      <c r="SJB9124" s="6"/>
      <c r="SJE9124" s="11"/>
      <c r="SJF9124" s="36"/>
      <c r="SJG9124" s="6"/>
      <c r="SJJ9124" s="11"/>
      <c r="SJK9124" s="36"/>
      <c r="SJL9124" s="6"/>
      <c r="SJO9124" s="11"/>
      <c r="SJP9124" s="36"/>
      <c r="SJQ9124" s="6"/>
      <c r="SJT9124" s="11"/>
      <c r="SJU9124" s="36"/>
      <c r="SJV9124" s="6"/>
      <c r="SJY9124" s="11"/>
      <c r="SJZ9124" s="36"/>
      <c r="SKA9124" s="6"/>
      <c r="SKD9124" s="11"/>
      <c r="SKE9124" s="36"/>
      <c r="SKF9124" s="6"/>
      <c r="SKI9124" s="11"/>
      <c r="SKJ9124" s="36"/>
      <c r="SKK9124" s="6"/>
      <c r="SKN9124" s="11"/>
      <c r="SKO9124" s="36"/>
      <c r="SKP9124" s="6"/>
      <c r="SKS9124" s="11"/>
      <c r="SKT9124" s="36"/>
      <c r="SKU9124" s="6"/>
      <c r="SKX9124" s="11"/>
      <c r="SKY9124" s="36"/>
      <c r="SKZ9124" s="6"/>
      <c r="SLC9124" s="11"/>
      <c r="SLD9124" s="36"/>
      <c r="SLE9124" s="6"/>
      <c r="SLH9124" s="11"/>
      <c r="SLI9124" s="36"/>
      <c r="SLJ9124" s="6"/>
      <c r="SLM9124" s="11"/>
      <c r="SLN9124" s="36"/>
      <c r="SLO9124" s="6"/>
      <c r="SLR9124" s="11"/>
      <c r="SLS9124" s="36"/>
      <c r="SLT9124" s="6"/>
      <c r="SLW9124" s="11"/>
      <c r="SLX9124" s="36"/>
      <c r="SLY9124" s="6"/>
      <c r="SMB9124" s="11"/>
      <c r="SMC9124" s="36"/>
      <c r="SMD9124" s="6"/>
      <c r="SMG9124" s="11"/>
      <c r="SMH9124" s="36"/>
      <c r="SMI9124" s="6"/>
      <c r="SML9124" s="11"/>
      <c r="SMM9124" s="36"/>
      <c r="SMN9124" s="6"/>
      <c r="SMQ9124" s="11"/>
      <c r="SMR9124" s="36"/>
      <c r="SMS9124" s="6"/>
      <c r="SMV9124" s="11"/>
      <c r="SMW9124" s="36"/>
      <c r="SMX9124" s="6"/>
      <c r="SNA9124" s="11"/>
      <c r="SNB9124" s="36"/>
      <c r="SNC9124" s="6"/>
      <c r="SNF9124" s="11"/>
      <c r="SNG9124" s="36"/>
      <c r="SNH9124" s="6"/>
      <c r="SNK9124" s="11"/>
      <c r="SNL9124" s="36"/>
      <c r="SNM9124" s="6"/>
      <c r="SNP9124" s="11"/>
      <c r="SNQ9124" s="36"/>
      <c r="SNR9124" s="6"/>
      <c r="SNU9124" s="11"/>
      <c r="SNV9124" s="36"/>
      <c r="SNW9124" s="6"/>
      <c r="SNZ9124" s="11"/>
      <c r="SOA9124" s="36"/>
      <c r="SOB9124" s="6"/>
      <c r="SOE9124" s="11"/>
      <c r="SOF9124" s="36"/>
      <c r="SOG9124" s="6"/>
      <c r="SOJ9124" s="11"/>
      <c r="SOK9124" s="36"/>
      <c r="SOL9124" s="6"/>
      <c r="SOO9124" s="11"/>
      <c r="SOP9124" s="36"/>
      <c r="SOQ9124" s="6"/>
      <c r="SOT9124" s="11"/>
      <c r="SOU9124" s="36"/>
      <c r="SOV9124" s="6"/>
      <c r="SOY9124" s="11"/>
      <c r="SOZ9124" s="36"/>
      <c r="SPA9124" s="6"/>
      <c r="SPD9124" s="11"/>
      <c r="SPE9124" s="36"/>
      <c r="SPF9124" s="6"/>
      <c r="SPI9124" s="11"/>
      <c r="SPJ9124" s="36"/>
      <c r="SPK9124" s="6"/>
      <c r="SPN9124" s="11"/>
      <c r="SPO9124" s="36"/>
      <c r="SPP9124" s="6"/>
      <c r="SPS9124" s="11"/>
      <c r="SPT9124" s="36"/>
      <c r="SPU9124" s="6"/>
      <c r="SPX9124" s="11"/>
      <c r="SPY9124" s="36"/>
      <c r="SPZ9124" s="6"/>
      <c r="SQC9124" s="11"/>
      <c r="SQD9124" s="36"/>
      <c r="SQE9124" s="6"/>
      <c r="SQH9124" s="11"/>
      <c r="SQI9124" s="36"/>
      <c r="SQJ9124" s="6"/>
      <c r="SQM9124" s="11"/>
      <c r="SQN9124" s="36"/>
      <c r="SQO9124" s="6"/>
      <c r="SQR9124" s="11"/>
      <c r="SQS9124" s="36"/>
      <c r="SQT9124" s="6"/>
      <c r="SQW9124" s="11"/>
      <c r="SQX9124" s="36"/>
      <c r="SQY9124" s="6"/>
      <c r="SRB9124" s="11"/>
      <c r="SRC9124" s="36"/>
      <c r="SRD9124" s="6"/>
      <c r="SRG9124" s="11"/>
      <c r="SRH9124" s="36"/>
      <c r="SRI9124" s="6"/>
      <c r="SRL9124" s="11"/>
      <c r="SRM9124" s="36"/>
      <c r="SRN9124" s="6"/>
      <c r="SRQ9124" s="11"/>
      <c r="SRR9124" s="36"/>
      <c r="SRS9124" s="6"/>
      <c r="SRV9124" s="11"/>
      <c r="SRW9124" s="36"/>
      <c r="SRX9124" s="6"/>
      <c r="SSA9124" s="11"/>
      <c r="SSB9124" s="36"/>
      <c r="SSC9124" s="6"/>
      <c r="SSF9124" s="11"/>
      <c r="SSG9124" s="36"/>
      <c r="SSH9124" s="6"/>
      <c r="SSK9124" s="11"/>
      <c r="SSL9124" s="36"/>
      <c r="SSM9124" s="6"/>
      <c r="SSP9124" s="11"/>
      <c r="SSQ9124" s="36"/>
      <c r="SSR9124" s="6"/>
      <c r="SSU9124" s="11"/>
      <c r="SSV9124" s="36"/>
      <c r="SSW9124" s="6"/>
      <c r="SSZ9124" s="11"/>
      <c r="STA9124" s="36"/>
      <c r="STB9124" s="6"/>
      <c r="STE9124" s="11"/>
      <c r="STF9124" s="36"/>
      <c r="STG9124" s="6"/>
      <c r="STJ9124" s="11"/>
      <c r="STK9124" s="36"/>
      <c r="STL9124" s="6"/>
      <c r="STO9124" s="11"/>
      <c r="STP9124" s="36"/>
      <c r="STQ9124" s="6"/>
      <c r="STT9124" s="11"/>
      <c r="STU9124" s="36"/>
      <c r="STV9124" s="6"/>
      <c r="STY9124" s="11"/>
      <c r="STZ9124" s="36"/>
      <c r="SUA9124" s="6"/>
      <c r="SUD9124" s="11"/>
      <c r="SUE9124" s="36"/>
      <c r="SUF9124" s="6"/>
      <c r="SUI9124" s="11"/>
      <c r="SUJ9124" s="36"/>
      <c r="SUK9124" s="6"/>
      <c r="SUN9124" s="11"/>
      <c r="SUO9124" s="36"/>
      <c r="SUP9124" s="6"/>
      <c r="SUS9124" s="11"/>
      <c r="SUT9124" s="36"/>
      <c r="SUU9124" s="6"/>
      <c r="SUX9124" s="11"/>
      <c r="SUY9124" s="36"/>
      <c r="SUZ9124" s="6"/>
      <c r="SVC9124" s="11"/>
      <c r="SVD9124" s="36"/>
      <c r="SVE9124" s="6"/>
      <c r="SVH9124" s="11"/>
      <c r="SVI9124" s="36"/>
      <c r="SVJ9124" s="6"/>
      <c r="SVM9124" s="11"/>
      <c r="SVN9124" s="36"/>
      <c r="SVO9124" s="6"/>
      <c r="SVR9124" s="11"/>
      <c r="SVS9124" s="36"/>
      <c r="SVT9124" s="6"/>
      <c r="SVW9124" s="11"/>
      <c r="SVX9124" s="36"/>
      <c r="SVY9124" s="6"/>
      <c r="SWB9124" s="11"/>
      <c r="SWC9124" s="36"/>
      <c r="SWD9124" s="6"/>
      <c r="SWG9124" s="11"/>
      <c r="SWH9124" s="36"/>
      <c r="SWI9124" s="6"/>
      <c r="SWL9124" s="11"/>
      <c r="SWM9124" s="36"/>
      <c r="SWN9124" s="6"/>
      <c r="SWQ9124" s="11"/>
      <c r="SWR9124" s="36"/>
      <c r="SWS9124" s="6"/>
      <c r="SWV9124" s="11"/>
      <c r="SWW9124" s="36"/>
      <c r="SWX9124" s="6"/>
      <c r="SXA9124" s="11"/>
      <c r="SXB9124" s="36"/>
      <c r="SXC9124" s="6"/>
      <c r="SXF9124" s="11"/>
      <c r="SXG9124" s="36"/>
      <c r="SXH9124" s="6"/>
      <c r="SXK9124" s="11"/>
      <c r="SXL9124" s="36"/>
      <c r="SXM9124" s="6"/>
      <c r="SXP9124" s="11"/>
      <c r="SXQ9124" s="36"/>
      <c r="SXR9124" s="6"/>
      <c r="SXU9124" s="11"/>
      <c r="SXV9124" s="36"/>
      <c r="SXW9124" s="6"/>
      <c r="SXZ9124" s="11"/>
      <c r="SYA9124" s="36"/>
      <c r="SYB9124" s="6"/>
      <c r="SYE9124" s="11"/>
      <c r="SYF9124" s="36"/>
      <c r="SYG9124" s="6"/>
      <c r="SYJ9124" s="11"/>
      <c r="SYK9124" s="36"/>
      <c r="SYL9124" s="6"/>
      <c r="SYO9124" s="11"/>
      <c r="SYP9124" s="36"/>
      <c r="SYQ9124" s="6"/>
      <c r="SYT9124" s="11"/>
      <c r="SYU9124" s="36"/>
      <c r="SYV9124" s="6"/>
      <c r="SYY9124" s="11"/>
      <c r="SYZ9124" s="36"/>
      <c r="SZA9124" s="6"/>
      <c r="SZD9124" s="11"/>
      <c r="SZE9124" s="36"/>
      <c r="SZF9124" s="6"/>
      <c r="SZI9124" s="11"/>
      <c r="SZJ9124" s="36"/>
      <c r="SZK9124" s="6"/>
      <c r="SZN9124" s="11"/>
      <c r="SZO9124" s="36"/>
      <c r="SZP9124" s="6"/>
      <c r="SZS9124" s="11"/>
      <c r="SZT9124" s="36"/>
      <c r="SZU9124" s="6"/>
      <c r="SZX9124" s="11"/>
      <c r="SZY9124" s="36"/>
      <c r="SZZ9124" s="6"/>
      <c r="TAC9124" s="11"/>
      <c r="TAD9124" s="36"/>
      <c r="TAE9124" s="6"/>
      <c r="TAH9124" s="11"/>
      <c r="TAI9124" s="36"/>
      <c r="TAJ9124" s="6"/>
      <c r="TAM9124" s="11"/>
      <c r="TAN9124" s="36"/>
      <c r="TAO9124" s="6"/>
      <c r="TAR9124" s="11"/>
      <c r="TAS9124" s="36"/>
      <c r="TAT9124" s="6"/>
      <c r="TAW9124" s="11"/>
      <c r="TAX9124" s="36"/>
      <c r="TAY9124" s="6"/>
      <c r="TBB9124" s="11"/>
      <c r="TBC9124" s="36"/>
      <c r="TBD9124" s="6"/>
      <c r="TBG9124" s="11"/>
      <c r="TBH9124" s="36"/>
      <c r="TBI9124" s="6"/>
      <c r="TBL9124" s="11"/>
      <c r="TBM9124" s="36"/>
      <c r="TBN9124" s="6"/>
      <c r="TBQ9124" s="11"/>
      <c r="TBR9124" s="36"/>
      <c r="TBS9124" s="6"/>
      <c r="TBV9124" s="11"/>
      <c r="TBW9124" s="36"/>
      <c r="TBX9124" s="6"/>
      <c r="TCA9124" s="11"/>
      <c r="TCB9124" s="36"/>
      <c r="TCC9124" s="6"/>
      <c r="TCF9124" s="11"/>
      <c r="TCG9124" s="36"/>
      <c r="TCH9124" s="6"/>
      <c r="TCK9124" s="11"/>
      <c r="TCL9124" s="36"/>
      <c r="TCM9124" s="6"/>
      <c r="TCP9124" s="11"/>
      <c r="TCQ9124" s="36"/>
      <c r="TCR9124" s="6"/>
      <c r="TCU9124" s="11"/>
      <c r="TCV9124" s="36"/>
      <c r="TCW9124" s="6"/>
      <c r="TCZ9124" s="11"/>
      <c r="TDA9124" s="36"/>
      <c r="TDB9124" s="6"/>
      <c r="TDE9124" s="11"/>
      <c r="TDF9124" s="36"/>
      <c r="TDG9124" s="6"/>
      <c r="TDJ9124" s="11"/>
      <c r="TDK9124" s="36"/>
      <c r="TDL9124" s="6"/>
      <c r="TDO9124" s="11"/>
      <c r="TDP9124" s="36"/>
      <c r="TDQ9124" s="6"/>
      <c r="TDT9124" s="11"/>
      <c r="TDU9124" s="36"/>
      <c r="TDV9124" s="6"/>
      <c r="TDY9124" s="11"/>
      <c r="TDZ9124" s="36"/>
      <c r="TEA9124" s="6"/>
      <c r="TED9124" s="11"/>
      <c r="TEE9124" s="36"/>
      <c r="TEF9124" s="6"/>
      <c r="TEI9124" s="11"/>
      <c r="TEJ9124" s="36"/>
      <c r="TEK9124" s="6"/>
      <c r="TEN9124" s="11"/>
      <c r="TEO9124" s="36"/>
      <c r="TEP9124" s="6"/>
      <c r="TES9124" s="11"/>
      <c r="TET9124" s="36"/>
      <c r="TEU9124" s="6"/>
      <c r="TEX9124" s="11"/>
      <c r="TEY9124" s="36"/>
      <c r="TEZ9124" s="6"/>
      <c r="TFC9124" s="11"/>
      <c r="TFD9124" s="36"/>
      <c r="TFE9124" s="6"/>
      <c r="TFH9124" s="11"/>
      <c r="TFI9124" s="36"/>
      <c r="TFJ9124" s="6"/>
      <c r="TFM9124" s="11"/>
      <c r="TFN9124" s="36"/>
      <c r="TFO9124" s="6"/>
      <c r="TFR9124" s="11"/>
      <c r="TFS9124" s="36"/>
      <c r="TFT9124" s="6"/>
      <c r="TFW9124" s="11"/>
      <c r="TFX9124" s="36"/>
      <c r="TFY9124" s="6"/>
      <c r="TGB9124" s="11"/>
      <c r="TGC9124" s="36"/>
      <c r="TGD9124" s="6"/>
      <c r="TGG9124" s="11"/>
      <c r="TGH9124" s="36"/>
      <c r="TGI9124" s="6"/>
      <c r="TGL9124" s="11"/>
      <c r="TGM9124" s="36"/>
      <c r="TGN9124" s="6"/>
      <c r="TGQ9124" s="11"/>
      <c r="TGR9124" s="36"/>
      <c r="TGS9124" s="6"/>
      <c r="TGV9124" s="11"/>
      <c r="TGW9124" s="36"/>
      <c r="TGX9124" s="6"/>
      <c r="THA9124" s="11"/>
      <c r="THB9124" s="36"/>
      <c r="THC9124" s="6"/>
      <c r="THF9124" s="11"/>
      <c r="THG9124" s="36"/>
      <c r="THH9124" s="6"/>
      <c r="THK9124" s="11"/>
      <c r="THL9124" s="36"/>
      <c r="THM9124" s="6"/>
      <c r="THP9124" s="11"/>
      <c r="THQ9124" s="36"/>
      <c r="THR9124" s="6"/>
      <c r="THU9124" s="11"/>
      <c r="THV9124" s="36"/>
      <c r="THW9124" s="6"/>
      <c r="THZ9124" s="11"/>
      <c r="TIA9124" s="36"/>
      <c r="TIB9124" s="6"/>
      <c r="TIE9124" s="11"/>
      <c r="TIF9124" s="36"/>
      <c r="TIG9124" s="6"/>
      <c r="TIJ9124" s="11"/>
      <c r="TIK9124" s="36"/>
      <c r="TIL9124" s="6"/>
      <c r="TIO9124" s="11"/>
      <c r="TIP9124" s="36"/>
      <c r="TIQ9124" s="6"/>
      <c r="TIT9124" s="11"/>
      <c r="TIU9124" s="36"/>
      <c r="TIV9124" s="6"/>
      <c r="TIY9124" s="11"/>
      <c r="TIZ9124" s="36"/>
      <c r="TJA9124" s="6"/>
      <c r="TJD9124" s="11"/>
      <c r="TJE9124" s="36"/>
      <c r="TJF9124" s="6"/>
      <c r="TJI9124" s="11"/>
      <c r="TJJ9124" s="36"/>
      <c r="TJK9124" s="6"/>
      <c r="TJN9124" s="11"/>
      <c r="TJO9124" s="36"/>
      <c r="TJP9124" s="6"/>
      <c r="TJS9124" s="11"/>
      <c r="TJT9124" s="36"/>
      <c r="TJU9124" s="6"/>
      <c r="TJX9124" s="11"/>
      <c r="TJY9124" s="36"/>
      <c r="TJZ9124" s="6"/>
      <c r="TKC9124" s="11"/>
      <c r="TKD9124" s="36"/>
      <c r="TKE9124" s="6"/>
      <c r="TKH9124" s="11"/>
      <c r="TKI9124" s="36"/>
      <c r="TKJ9124" s="6"/>
      <c r="TKM9124" s="11"/>
      <c r="TKN9124" s="36"/>
      <c r="TKO9124" s="6"/>
      <c r="TKR9124" s="11"/>
      <c r="TKS9124" s="36"/>
      <c r="TKT9124" s="6"/>
      <c r="TKW9124" s="11"/>
      <c r="TKX9124" s="36"/>
      <c r="TKY9124" s="6"/>
      <c r="TLB9124" s="11"/>
      <c r="TLC9124" s="36"/>
      <c r="TLD9124" s="6"/>
      <c r="TLG9124" s="11"/>
      <c r="TLH9124" s="36"/>
      <c r="TLI9124" s="6"/>
      <c r="TLL9124" s="11"/>
      <c r="TLM9124" s="36"/>
      <c r="TLN9124" s="6"/>
      <c r="TLQ9124" s="11"/>
      <c r="TLR9124" s="36"/>
      <c r="TLS9124" s="6"/>
      <c r="TLV9124" s="11"/>
      <c r="TLW9124" s="36"/>
      <c r="TLX9124" s="6"/>
      <c r="TMA9124" s="11"/>
      <c r="TMB9124" s="36"/>
      <c r="TMC9124" s="6"/>
      <c r="TMF9124" s="11"/>
      <c r="TMG9124" s="36"/>
      <c r="TMH9124" s="6"/>
      <c r="TMK9124" s="11"/>
      <c r="TML9124" s="36"/>
      <c r="TMM9124" s="6"/>
      <c r="TMP9124" s="11"/>
      <c r="TMQ9124" s="36"/>
      <c r="TMR9124" s="6"/>
      <c r="TMU9124" s="11"/>
      <c r="TMV9124" s="36"/>
      <c r="TMW9124" s="6"/>
      <c r="TMZ9124" s="11"/>
      <c r="TNA9124" s="36"/>
      <c r="TNB9124" s="6"/>
      <c r="TNE9124" s="11"/>
      <c r="TNF9124" s="36"/>
      <c r="TNG9124" s="6"/>
      <c r="TNJ9124" s="11"/>
      <c r="TNK9124" s="36"/>
      <c r="TNL9124" s="6"/>
      <c r="TNO9124" s="11"/>
      <c r="TNP9124" s="36"/>
      <c r="TNQ9124" s="6"/>
      <c r="TNT9124" s="11"/>
      <c r="TNU9124" s="36"/>
      <c r="TNV9124" s="6"/>
      <c r="TNY9124" s="11"/>
      <c r="TNZ9124" s="36"/>
      <c r="TOA9124" s="6"/>
      <c r="TOD9124" s="11"/>
      <c r="TOE9124" s="36"/>
      <c r="TOF9124" s="6"/>
      <c r="TOI9124" s="11"/>
      <c r="TOJ9124" s="36"/>
      <c r="TOK9124" s="6"/>
      <c r="TON9124" s="11"/>
      <c r="TOO9124" s="36"/>
      <c r="TOP9124" s="6"/>
      <c r="TOS9124" s="11"/>
      <c r="TOT9124" s="36"/>
      <c r="TOU9124" s="6"/>
      <c r="TOX9124" s="11"/>
      <c r="TOY9124" s="36"/>
      <c r="TOZ9124" s="6"/>
      <c r="TPC9124" s="11"/>
      <c r="TPD9124" s="36"/>
      <c r="TPE9124" s="6"/>
      <c r="TPH9124" s="11"/>
      <c r="TPI9124" s="36"/>
      <c r="TPJ9124" s="6"/>
      <c r="TPM9124" s="11"/>
      <c r="TPN9124" s="36"/>
      <c r="TPO9124" s="6"/>
      <c r="TPR9124" s="11"/>
      <c r="TPS9124" s="36"/>
      <c r="TPT9124" s="6"/>
      <c r="TPW9124" s="11"/>
      <c r="TPX9124" s="36"/>
      <c r="TPY9124" s="6"/>
      <c r="TQB9124" s="11"/>
      <c r="TQC9124" s="36"/>
      <c r="TQD9124" s="6"/>
      <c r="TQG9124" s="11"/>
      <c r="TQH9124" s="36"/>
      <c r="TQI9124" s="6"/>
      <c r="TQL9124" s="11"/>
      <c r="TQM9124" s="36"/>
      <c r="TQN9124" s="6"/>
      <c r="TQQ9124" s="11"/>
      <c r="TQR9124" s="36"/>
      <c r="TQS9124" s="6"/>
      <c r="TQV9124" s="11"/>
      <c r="TQW9124" s="36"/>
      <c r="TQX9124" s="6"/>
      <c r="TRA9124" s="11"/>
      <c r="TRB9124" s="36"/>
      <c r="TRC9124" s="6"/>
      <c r="TRF9124" s="11"/>
      <c r="TRG9124" s="36"/>
      <c r="TRH9124" s="6"/>
      <c r="TRK9124" s="11"/>
      <c r="TRL9124" s="36"/>
      <c r="TRM9124" s="6"/>
      <c r="TRP9124" s="11"/>
      <c r="TRQ9124" s="36"/>
      <c r="TRR9124" s="6"/>
      <c r="TRU9124" s="11"/>
      <c r="TRV9124" s="36"/>
      <c r="TRW9124" s="6"/>
      <c r="TRZ9124" s="11"/>
      <c r="TSA9124" s="36"/>
      <c r="TSB9124" s="6"/>
      <c r="TSE9124" s="11"/>
      <c r="TSF9124" s="36"/>
      <c r="TSG9124" s="6"/>
      <c r="TSJ9124" s="11"/>
      <c r="TSK9124" s="36"/>
      <c r="TSL9124" s="6"/>
      <c r="TSO9124" s="11"/>
      <c r="TSP9124" s="36"/>
      <c r="TSQ9124" s="6"/>
      <c r="TST9124" s="11"/>
      <c r="TSU9124" s="36"/>
      <c r="TSV9124" s="6"/>
      <c r="TSY9124" s="11"/>
      <c r="TSZ9124" s="36"/>
      <c r="TTA9124" s="6"/>
      <c r="TTD9124" s="11"/>
      <c r="TTE9124" s="36"/>
      <c r="TTF9124" s="6"/>
      <c r="TTI9124" s="11"/>
      <c r="TTJ9124" s="36"/>
      <c r="TTK9124" s="6"/>
      <c r="TTN9124" s="11"/>
      <c r="TTO9124" s="36"/>
      <c r="TTP9124" s="6"/>
      <c r="TTS9124" s="11"/>
      <c r="TTT9124" s="36"/>
      <c r="TTU9124" s="6"/>
      <c r="TTX9124" s="11"/>
      <c r="TTY9124" s="36"/>
      <c r="TTZ9124" s="6"/>
      <c r="TUC9124" s="11"/>
      <c r="TUD9124" s="36"/>
      <c r="TUE9124" s="6"/>
      <c r="TUH9124" s="11"/>
      <c r="TUI9124" s="36"/>
      <c r="TUJ9124" s="6"/>
      <c r="TUM9124" s="11"/>
      <c r="TUN9124" s="36"/>
      <c r="TUO9124" s="6"/>
      <c r="TUR9124" s="11"/>
      <c r="TUS9124" s="36"/>
      <c r="TUT9124" s="6"/>
      <c r="TUW9124" s="11"/>
      <c r="TUX9124" s="36"/>
      <c r="TUY9124" s="6"/>
      <c r="TVB9124" s="11"/>
      <c r="TVC9124" s="36"/>
      <c r="TVD9124" s="6"/>
      <c r="TVG9124" s="11"/>
      <c r="TVH9124" s="36"/>
      <c r="TVI9124" s="6"/>
      <c r="TVL9124" s="11"/>
      <c r="TVM9124" s="36"/>
      <c r="TVN9124" s="6"/>
      <c r="TVQ9124" s="11"/>
      <c r="TVR9124" s="36"/>
      <c r="TVS9124" s="6"/>
      <c r="TVV9124" s="11"/>
      <c r="TVW9124" s="36"/>
      <c r="TVX9124" s="6"/>
      <c r="TWA9124" s="11"/>
      <c r="TWB9124" s="36"/>
      <c r="TWC9124" s="6"/>
      <c r="TWF9124" s="11"/>
      <c r="TWG9124" s="36"/>
      <c r="TWH9124" s="6"/>
      <c r="TWK9124" s="11"/>
      <c r="TWL9124" s="36"/>
      <c r="TWM9124" s="6"/>
      <c r="TWP9124" s="11"/>
      <c r="TWQ9124" s="36"/>
      <c r="TWR9124" s="6"/>
      <c r="TWU9124" s="11"/>
      <c r="TWV9124" s="36"/>
      <c r="TWW9124" s="6"/>
      <c r="TWZ9124" s="11"/>
      <c r="TXA9124" s="36"/>
      <c r="TXB9124" s="6"/>
      <c r="TXE9124" s="11"/>
      <c r="TXF9124" s="36"/>
      <c r="TXG9124" s="6"/>
      <c r="TXJ9124" s="11"/>
      <c r="TXK9124" s="36"/>
      <c r="TXL9124" s="6"/>
      <c r="TXO9124" s="11"/>
      <c r="TXP9124" s="36"/>
      <c r="TXQ9124" s="6"/>
      <c r="TXT9124" s="11"/>
      <c r="TXU9124" s="36"/>
      <c r="TXV9124" s="6"/>
      <c r="TXY9124" s="11"/>
      <c r="TXZ9124" s="36"/>
      <c r="TYA9124" s="6"/>
      <c r="TYD9124" s="11"/>
      <c r="TYE9124" s="36"/>
      <c r="TYF9124" s="6"/>
      <c r="TYI9124" s="11"/>
      <c r="TYJ9124" s="36"/>
      <c r="TYK9124" s="6"/>
      <c r="TYN9124" s="11"/>
      <c r="TYO9124" s="36"/>
      <c r="TYP9124" s="6"/>
      <c r="TYS9124" s="11"/>
      <c r="TYT9124" s="36"/>
      <c r="TYU9124" s="6"/>
      <c r="TYX9124" s="11"/>
      <c r="TYY9124" s="36"/>
      <c r="TYZ9124" s="6"/>
      <c r="TZC9124" s="11"/>
      <c r="TZD9124" s="36"/>
      <c r="TZE9124" s="6"/>
      <c r="TZH9124" s="11"/>
      <c r="TZI9124" s="36"/>
      <c r="TZJ9124" s="6"/>
      <c r="TZM9124" s="11"/>
      <c r="TZN9124" s="36"/>
      <c r="TZO9124" s="6"/>
      <c r="TZR9124" s="11"/>
      <c r="TZS9124" s="36"/>
      <c r="TZT9124" s="6"/>
      <c r="TZW9124" s="11"/>
      <c r="TZX9124" s="36"/>
      <c r="TZY9124" s="6"/>
      <c r="UAB9124" s="11"/>
      <c r="UAC9124" s="36"/>
      <c r="UAD9124" s="6"/>
      <c r="UAG9124" s="11"/>
      <c r="UAH9124" s="36"/>
      <c r="UAI9124" s="6"/>
      <c r="UAL9124" s="11"/>
      <c r="UAM9124" s="36"/>
      <c r="UAN9124" s="6"/>
      <c r="UAQ9124" s="11"/>
      <c r="UAR9124" s="36"/>
      <c r="UAS9124" s="6"/>
      <c r="UAV9124" s="11"/>
      <c r="UAW9124" s="36"/>
      <c r="UAX9124" s="6"/>
      <c r="UBA9124" s="11"/>
      <c r="UBB9124" s="36"/>
      <c r="UBC9124" s="6"/>
      <c r="UBF9124" s="11"/>
      <c r="UBG9124" s="36"/>
      <c r="UBH9124" s="6"/>
      <c r="UBK9124" s="11"/>
      <c r="UBL9124" s="36"/>
      <c r="UBM9124" s="6"/>
      <c r="UBP9124" s="11"/>
      <c r="UBQ9124" s="36"/>
      <c r="UBR9124" s="6"/>
      <c r="UBU9124" s="11"/>
      <c r="UBV9124" s="36"/>
      <c r="UBW9124" s="6"/>
      <c r="UBZ9124" s="11"/>
      <c r="UCA9124" s="36"/>
      <c r="UCB9124" s="6"/>
      <c r="UCE9124" s="11"/>
      <c r="UCF9124" s="36"/>
      <c r="UCG9124" s="6"/>
      <c r="UCJ9124" s="11"/>
      <c r="UCK9124" s="36"/>
      <c r="UCL9124" s="6"/>
      <c r="UCO9124" s="11"/>
      <c r="UCP9124" s="36"/>
      <c r="UCQ9124" s="6"/>
      <c r="UCT9124" s="11"/>
      <c r="UCU9124" s="36"/>
      <c r="UCV9124" s="6"/>
      <c r="UCY9124" s="11"/>
      <c r="UCZ9124" s="36"/>
      <c r="UDA9124" s="6"/>
      <c r="UDD9124" s="11"/>
      <c r="UDE9124" s="36"/>
      <c r="UDF9124" s="6"/>
      <c r="UDI9124" s="11"/>
      <c r="UDJ9124" s="36"/>
      <c r="UDK9124" s="6"/>
      <c r="UDN9124" s="11"/>
      <c r="UDO9124" s="36"/>
      <c r="UDP9124" s="6"/>
      <c r="UDS9124" s="11"/>
      <c r="UDT9124" s="36"/>
      <c r="UDU9124" s="6"/>
      <c r="UDX9124" s="11"/>
      <c r="UDY9124" s="36"/>
      <c r="UDZ9124" s="6"/>
      <c r="UEC9124" s="11"/>
      <c r="UED9124" s="36"/>
      <c r="UEE9124" s="6"/>
      <c r="UEH9124" s="11"/>
      <c r="UEI9124" s="36"/>
      <c r="UEJ9124" s="6"/>
      <c r="UEM9124" s="11"/>
      <c r="UEN9124" s="36"/>
      <c r="UEO9124" s="6"/>
      <c r="UER9124" s="11"/>
      <c r="UES9124" s="36"/>
      <c r="UET9124" s="6"/>
      <c r="UEW9124" s="11"/>
      <c r="UEX9124" s="36"/>
      <c r="UEY9124" s="6"/>
      <c r="UFB9124" s="11"/>
      <c r="UFC9124" s="36"/>
      <c r="UFD9124" s="6"/>
      <c r="UFG9124" s="11"/>
      <c r="UFH9124" s="36"/>
      <c r="UFI9124" s="6"/>
      <c r="UFL9124" s="11"/>
      <c r="UFM9124" s="36"/>
      <c r="UFN9124" s="6"/>
      <c r="UFQ9124" s="11"/>
      <c r="UFR9124" s="36"/>
      <c r="UFS9124" s="6"/>
      <c r="UFV9124" s="11"/>
      <c r="UFW9124" s="36"/>
      <c r="UFX9124" s="6"/>
      <c r="UGA9124" s="11"/>
      <c r="UGB9124" s="36"/>
      <c r="UGC9124" s="6"/>
      <c r="UGF9124" s="11"/>
      <c r="UGG9124" s="36"/>
      <c r="UGH9124" s="6"/>
      <c r="UGK9124" s="11"/>
      <c r="UGL9124" s="36"/>
      <c r="UGM9124" s="6"/>
      <c r="UGP9124" s="11"/>
      <c r="UGQ9124" s="36"/>
      <c r="UGR9124" s="6"/>
      <c r="UGU9124" s="11"/>
      <c r="UGV9124" s="36"/>
      <c r="UGW9124" s="6"/>
      <c r="UGZ9124" s="11"/>
      <c r="UHA9124" s="36"/>
      <c r="UHB9124" s="6"/>
      <c r="UHE9124" s="11"/>
      <c r="UHF9124" s="36"/>
      <c r="UHG9124" s="6"/>
      <c r="UHJ9124" s="11"/>
      <c r="UHK9124" s="36"/>
      <c r="UHL9124" s="6"/>
      <c r="UHO9124" s="11"/>
      <c r="UHP9124" s="36"/>
      <c r="UHQ9124" s="6"/>
      <c r="UHT9124" s="11"/>
      <c r="UHU9124" s="36"/>
      <c r="UHV9124" s="6"/>
      <c r="UHY9124" s="11"/>
      <c r="UHZ9124" s="36"/>
      <c r="UIA9124" s="6"/>
      <c r="UID9124" s="11"/>
      <c r="UIE9124" s="36"/>
      <c r="UIF9124" s="6"/>
      <c r="UII9124" s="11"/>
      <c r="UIJ9124" s="36"/>
      <c r="UIK9124" s="6"/>
      <c r="UIN9124" s="11"/>
      <c r="UIO9124" s="36"/>
      <c r="UIP9124" s="6"/>
      <c r="UIS9124" s="11"/>
      <c r="UIT9124" s="36"/>
      <c r="UIU9124" s="6"/>
      <c r="UIX9124" s="11"/>
      <c r="UIY9124" s="36"/>
      <c r="UIZ9124" s="6"/>
      <c r="UJC9124" s="11"/>
      <c r="UJD9124" s="36"/>
      <c r="UJE9124" s="6"/>
      <c r="UJH9124" s="11"/>
      <c r="UJI9124" s="36"/>
      <c r="UJJ9124" s="6"/>
      <c r="UJM9124" s="11"/>
      <c r="UJN9124" s="36"/>
      <c r="UJO9124" s="6"/>
      <c r="UJR9124" s="11"/>
      <c r="UJS9124" s="36"/>
      <c r="UJT9124" s="6"/>
      <c r="UJW9124" s="11"/>
      <c r="UJX9124" s="36"/>
      <c r="UJY9124" s="6"/>
      <c r="UKB9124" s="11"/>
      <c r="UKC9124" s="36"/>
      <c r="UKD9124" s="6"/>
      <c r="UKG9124" s="11"/>
      <c r="UKH9124" s="36"/>
      <c r="UKI9124" s="6"/>
      <c r="UKL9124" s="11"/>
      <c r="UKM9124" s="36"/>
      <c r="UKN9124" s="6"/>
      <c r="UKQ9124" s="11"/>
      <c r="UKR9124" s="36"/>
      <c r="UKS9124" s="6"/>
      <c r="UKV9124" s="11"/>
      <c r="UKW9124" s="36"/>
      <c r="UKX9124" s="6"/>
      <c r="ULA9124" s="11"/>
      <c r="ULB9124" s="36"/>
      <c r="ULC9124" s="6"/>
      <c r="ULF9124" s="11"/>
      <c r="ULG9124" s="36"/>
      <c r="ULH9124" s="6"/>
      <c r="ULK9124" s="11"/>
      <c r="ULL9124" s="36"/>
      <c r="ULM9124" s="6"/>
      <c r="ULP9124" s="11"/>
      <c r="ULQ9124" s="36"/>
      <c r="ULR9124" s="6"/>
      <c r="ULU9124" s="11"/>
      <c r="ULV9124" s="36"/>
      <c r="ULW9124" s="6"/>
      <c r="ULZ9124" s="11"/>
      <c r="UMA9124" s="36"/>
      <c r="UMB9124" s="6"/>
      <c r="UME9124" s="11"/>
      <c r="UMF9124" s="36"/>
      <c r="UMG9124" s="6"/>
      <c r="UMJ9124" s="11"/>
      <c r="UMK9124" s="36"/>
      <c r="UML9124" s="6"/>
      <c r="UMO9124" s="11"/>
      <c r="UMP9124" s="36"/>
      <c r="UMQ9124" s="6"/>
      <c r="UMT9124" s="11"/>
      <c r="UMU9124" s="36"/>
      <c r="UMV9124" s="6"/>
      <c r="UMY9124" s="11"/>
      <c r="UMZ9124" s="36"/>
      <c r="UNA9124" s="6"/>
      <c r="UND9124" s="11"/>
      <c r="UNE9124" s="36"/>
      <c r="UNF9124" s="6"/>
      <c r="UNI9124" s="11"/>
      <c r="UNJ9124" s="36"/>
      <c r="UNK9124" s="6"/>
      <c r="UNN9124" s="11"/>
      <c r="UNO9124" s="36"/>
      <c r="UNP9124" s="6"/>
      <c r="UNS9124" s="11"/>
      <c r="UNT9124" s="36"/>
      <c r="UNU9124" s="6"/>
      <c r="UNX9124" s="11"/>
      <c r="UNY9124" s="36"/>
      <c r="UNZ9124" s="6"/>
      <c r="UOC9124" s="11"/>
      <c r="UOD9124" s="36"/>
      <c r="UOE9124" s="6"/>
      <c r="UOH9124" s="11"/>
      <c r="UOI9124" s="36"/>
      <c r="UOJ9124" s="6"/>
      <c r="UOM9124" s="11"/>
      <c r="UON9124" s="36"/>
      <c r="UOO9124" s="6"/>
      <c r="UOR9124" s="11"/>
      <c r="UOS9124" s="36"/>
      <c r="UOT9124" s="6"/>
      <c r="UOW9124" s="11"/>
      <c r="UOX9124" s="36"/>
      <c r="UOY9124" s="6"/>
      <c r="UPB9124" s="11"/>
      <c r="UPC9124" s="36"/>
      <c r="UPD9124" s="6"/>
      <c r="UPG9124" s="11"/>
      <c r="UPH9124" s="36"/>
      <c r="UPI9124" s="6"/>
      <c r="UPL9124" s="11"/>
      <c r="UPM9124" s="36"/>
      <c r="UPN9124" s="6"/>
      <c r="UPQ9124" s="11"/>
      <c r="UPR9124" s="36"/>
      <c r="UPS9124" s="6"/>
      <c r="UPV9124" s="11"/>
      <c r="UPW9124" s="36"/>
      <c r="UPX9124" s="6"/>
      <c r="UQA9124" s="11"/>
      <c r="UQB9124" s="36"/>
      <c r="UQC9124" s="6"/>
      <c r="UQF9124" s="11"/>
      <c r="UQG9124" s="36"/>
      <c r="UQH9124" s="6"/>
      <c r="UQK9124" s="11"/>
      <c r="UQL9124" s="36"/>
      <c r="UQM9124" s="6"/>
      <c r="UQP9124" s="11"/>
      <c r="UQQ9124" s="36"/>
      <c r="UQR9124" s="6"/>
      <c r="UQU9124" s="11"/>
      <c r="UQV9124" s="36"/>
      <c r="UQW9124" s="6"/>
      <c r="UQZ9124" s="11"/>
      <c r="URA9124" s="36"/>
      <c r="URB9124" s="6"/>
      <c r="URE9124" s="11"/>
      <c r="URF9124" s="36"/>
      <c r="URG9124" s="6"/>
      <c r="URJ9124" s="11"/>
      <c r="URK9124" s="36"/>
      <c r="URL9124" s="6"/>
      <c r="URO9124" s="11"/>
      <c r="URP9124" s="36"/>
      <c r="URQ9124" s="6"/>
      <c r="URT9124" s="11"/>
      <c r="URU9124" s="36"/>
      <c r="URV9124" s="6"/>
      <c r="URY9124" s="11"/>
      <c r="URZ9124" s="36"/>
      <c r="USA9124" s="6"/>
      <c r="USD9124" s="11"/>
      <c r="USE9124" s="36"/>
      <c r="USF9124" s="6"/>
      <c r="USI9124" s="11"/>
      <c r="USJ9124" s="36"/>
      <c r="USK9124" s="6"/>
      <c r="USN9124" s="11"/>
      <c r="USO9124" s="36"/>
      <c r="USP9124" s="6"/>
      <c r="USS9124" s="11"/>
      <c r="UST9124" s="36"/>
      <c r="USU9124" s="6"/>
      <c r="USX9124" s="11"/>
      <c r="USY9124" s="36"/>
      <c r="USZ9124" s="6"/>
      <c r="UTC9124" s="11"/>
      <c r="UTD9124" s="36"/>
      <c r="UTE9124" s="6"/>
      <c r="UTH9124" s="11"/>
      <c r="UTI9124" s="36"/>
      <c r="UTJ9124" s="6"/>
      <c r="UTM9124" s="11"/>
      <c r="UTN9124" s="36"/>
      <c r="UTO9124" s="6"/>
      <c r="UTR9124" s="11"/>
      <c r="UTS9124" s="36"/>
      <c r="UTT9124" s="6"/>
      <c r="UTW9124" s="11"/>
      <c r="UTX9124" s="36"/>
      <c r="UTY9124" s="6"/>
      <c r="UUB9124" s="11"/>
      <c r="UUC9124" s="36"/>
      <c r="UUD9124" s="6"/>
      <c r="UUG9124" s="11"/>
      <c r="UUH9124" s="36"/>
      <c r="UUI9124" s="6"/>
      <c r="UUL9124" s="11"/>
      <c r="UUM9124" s="36"/>
      <c r="UUN9124" s="6"/>
      <c r="UUQ9124" s="11"/>
      <c r="UUR9124" s="36"/>
      <c r="UUS9124" s="6"/>
      <c r="UUV9124" s="11"/>
      <c r="UUW9124" s="36"/>
      <c r="UUX9124" s="6"/>
      <c r="UVA9124" s="11"/>
      <c r="UVB9124" s="36"/>
      <c r="UVC9124" s="6"/>
      <c r="UVF9124" s="11"/>
      <c r="UVG9124" s="36"/>
      <c r="UVH9124" s="6"/>
      <c r="UVK9124" s="11"/>
      <c r="UVL9124" s="36"/>
      <c r="UVM9124" s="6"/>
      <c r="UVP9124" s="11"/>
      <c r="UVQ9124" s="36"/>
      <c r="UVR9124" s="6"/>
      <c r="UVU9124" s="11"/>
      <c r="UVV9124" s="36"/>
      <c r="UVW9124" s="6"/>
      <c r="UVZ9124" s="11"/>
      <c r="UWA9124" s="36"/>
      <c r="UWB9124" s="6"/>
      <c r="UWE9124" s="11"/>
      <c r="UWF9124" s="36"/>
      <c r="UWG9124" s="6"/>
      <c r="UWJ9124" s="11"/>
      <c r="UWK9124" s="36"/>
      <c r="UWL9124" s="6"/>
      <c r="UWO9124" s="11"/>
      <c r="UWP9124" s="36"/>
      <c r="UWQ9124" s="6"/>
      <c r="UWT9124" s="11"/>
      <c r="UWU9124" s="36"/>
      <c r="UWV9124" s="6"/>
      <c r="UWY9124" s="11"/>
      <c r="UWZ9124" s="36"/>
      <c r="UXA9124" s="6"/>
      <c r="UXD9124" s="11"/>
      <c r="UXE9124" s="36"/>
      <c r="UXF9124" s="6"/>
      <c r="UXI9124" s="11"/>
      <c r="UXJ9124" s="36"/>
      <c r="UXK9124" s="6"/>
      <c r="UXN9124" s="11"/>
      <c r="UXO9124" s="36"/>
      <c r="UXP9124" s="6"/>
      <c r="UXS9124" s="11"/>
      <c r="UXT9124" s="36"/>
      <c r="UXU9124" s="6"/>
      <c r="UXX9124" s="11"/>
      <c r="UXY9124" s="36"/>
      <c r="UXZ9124" s="6"/>
      <c r="UYC9124" s="11"/>
      <c r="UYD9124" s="36"/>
      <c r="UYE9124" s="6"/>
      <c r="UYH9124" s="11"/>
      <c r="UYI9124" s="36"/>
      <c r="UYJ9124" s="6"/>
      <c r="UYM9124" s="11"/>
      <c r="UYN9124" s="36"/>
      <c r="UYO9124" s="6"/>
      <c r="UYR9124" s="11"/>
      <c r="UYS9124" s="36"/>
      <c r="UYT9124" s="6"/>
      <c r="UYW9124" s="11"/>
      <c r="UYX9124" s="36"/>
      <c r="UYY9124" s="6"/>
      <c r="UZB9124" s="11"/>
      <c r="UZC9124" s="36"/>
      <c r="UZD9124" s="6"/>
      <c r="UZG9124" s="11"/>
      <c r="UZH9124" s="36"/>
      <c r="UZI9124" s="6"/>
      <c r="UZL9124" s="11"/>
      <c r="UZM9124" s="36"/>
      <c r="UZN9124" s="6"/>
      <c r="UZQ9124" s="11"/>
      <c r="UZR9124" s="36"/>
      <c r="UZS9124" s="6"/>
      <c r="UZV9124" s="11"/>
      <c r="UZW9124" s="36"/>
      <c r="UZX9124" s="6"/>
      <c r="VAA9124" s="11"/>
      <c r="VAB9124" s="36"/>
      <c r="VAC9124" s="6"/>
      <c r="VAF9124" s="11"/>
      <c r="VAG9124" s="36"/>
      <c r="VAH9124" s="6"/>
      <c r="VAK9124" s="11"/>
      <c r="VAL9124" s="36"/>
      <c r="VAM9124" s="6"/>
      <c r="VAP9124" s="11"/>
      <c r="VAQ9124" s="36"/>
      <c r="VAR9124" s="6"/>
      <c r="VAU9124" s="11"/>
      <c r="VAV9124" s="36"/>
      <c r="VAW9124" s="6"/>
      <c r="VAZ9124" s="11"/>
      <c r="VBA9124" s="36"/>
      <c r="VBB9124" s="6"/>
      <c r="VBE9124" s="11"/>
      <c r="VBF9124" s="36"/>
      <c r="VBG9124" s="6"/>
      <c r="VBJ9124" s="11"/>
      <c r="VBK9124" s="36"/>
      <c r="VBL9124" s="6"/>
      <c r="VBO9124" s="11"/>
      <c r="VBP9124" s="36"/>
      <c r="VBQ9124" s="6"/>
      <c r="VBT9124" s="11"/>
      <c r="VBU9124" s="36"/>
      <c r="VBV9124" s="6"/>
      <c r="VBY9124" s="11"/>
      <c r="VBZ9124" s="36"/>
      <c r="VCA9124" s="6"/>
      <c r="VCD9124" s="11"/>
      <c r="VCE9124" s="36"/>
      <c r="VCF9124" s="6"/>
      <c r="VCI9124" s="11"/>
      <c r="VCJ9124" s="36"/>
      <c r="VCK9124" s="6"/>
      <c r="VCN9124" s="11"/>
      <c r="VCO9124" s="36"/>
      <c r="VCP9124" s="6"/>
      <c r="VCS9124" s="11"/>
      <c r="VCT9124" s="36"/>
      <c r="VCU9124" s="6"/>
      <c r="VCX9124" s="11"/>
      <c r="VCY9124" s="36"/>
      <c r="VCZ9124" s="6"/>
      <c r="VDC9124" s="11"/>
      <c r="VDD9124" s="36"/>
      <c r="VDE9124" s="6"/>
      <c r="VDH9124" s="11"/>
      <c r="VDI9124" s="36"/>
      <c r="VDJ9124" s="6"/>
      <c r="VDM9124" s="11"/>
      <c r="VDN9124" s="36"/>
      <c r="VDO9124" s="6"/>
      <c r="VDR9124" s="11"/>
      <c r="VDS9124" s="36"/>
      <c r="VDT9124" s="6"/>
      <c r="VDW9124" s="11"/>
      <c r="VDX9124" s="36"/>
      <c r="VDY9124" s="6"/>
      <c r="VEB9124" s="11"/>
      <c r="VEC9124" s="36"/>
      <c r="VED9124" s="6"/>
      <c r="VEG9124" s="11"/>
      <c r="VEH9124" s="36"/>
      <c r="VEI9124" s="6"/>
      <c r="VEL9124" s="11"/>
      <c r="VEM9124" s="36"/>
      <c r="VEN9124" s="6"/>
      <c r="VEQ9124" s="11"/>
      <c r="VER9124" s="36"/>
      <c r="VES9124" s="6"/>
      <c r="VEV9124" s="11"/>
      <c r="VEW9124" s="36"/>
      <c r="VEX9124" s="6"/>
      <c r="VFA9124" s="11"/>
      <c r="VFB9124" s="36"/>
      <c r="VFC9124" s="6"/>
      <c r="VFF9124" s="11"/>
      <c r="VFG9124" s="36"/>
      <c r="VFH9124" s="6"/>
      <c r="VFK9124" s="11"/>
      <c r="VFL9124" s="36"/>
      <c r="VFM9124" s="6"/>
      <c r="VFP9124" s="11"/>
      <c r="VFQ9124" s="36"/>
      <c r="VFR9124" s="6"/>
      <c r="VFU9124" s="11"/>
      <c r="VFV9124" s="36"/>
      <c r="VFW9124" s="6"/>
      <c r="VFZ9124" s="11"/>
      <c r="VGA9124" s="36"/>
      <c r="VGB9124" s="6"/>
      <c r="VGE9124" s="11"/>
      <c r="VGF9124" s="36"/>
      <c r="VGG9124" s="6"/>
      <c r="VGJ9124" s="11"/>
      <c r="VGK9124" s="36"/>
      <c r="VGL9124" s="6"/>
      <c r="VGO9124" s="11"/>
      <c r="VGP9124" s="36"/>
      <c r="VGQ9124" s="6"/>
      <c r="VGT9124" s="11"/>
      <c r="VGU9124" s="36"/>
      <c r="VGV9124" s="6"/>
      <c r="VGY9124" s="11"/>
      <c r="VGZ9124" s="36"/>
      <c r="VHA9124" s="6"/>
      <c r="VHD9124" s="11"/>
      <c r="VHE9124" s="36"/>
      <c r="VHF9124" s="6"/>
      <c r="VHI9124" s="11"/>
      <c r="VHJ9124" s="36"/>
      <c r="VHK9124" s="6"/>
      <c r="VHN9124" s="11"/>
      <c r="VHO9124" s="36"/>
      <c r="VHP9124" s="6"/>
      <c r="VHS9124" s="11"/>
      <c r="VHT9124" s="36"/>
      <c r="VHU9124" s="6"/>
      <c r="VHX9124" s="11"/>
      <c r="VHY9124" s="36"/>
      <c r="VHZ9124" s="6"/>
      <c r="VIC9124" s="11"/>
      <c r="VID9124" s="36"/>
      <c r="VIE9124" s="6"/>
      <c r="VIH9124" s="11"/>
      <c r="VII9124" s="36"/>
      <c r="VIJ9124" s="6"/>
      <c r="VIM9124" s="11"/>
      <c r="VIN9124" s="36"/>
      <c r="VIO9124" s="6"/>
      <c r="VIR9124" s="11"/>
      <c r="VIS9124" s="36"/>
      <c r="VIT9124" s="6"/>
      <c r="VIW9124" s="11"/>
      <c r="VIX9124" s="36"/>
      <c r="VIY9124" s="6"/>
      <c r="VJB9124" s="11"/>
      <c r="VJC9124" s="36"/>
      <c r="VJD9124" s="6"/>
      <c r="VJG9124" s="11"/>
      <c r="VJH9124" s="36"/>
      <c r="VJI9124" s="6"/>
      <c r="VJL9124" s="11"/>
      <c r="VJM9124" s="36"/>
      <c r="VJN9124" s="6"/>
      <c r="VJQ9124" s="11"/>
      <c r="VJR9124" s="36"/>
      <c r="VJS9124" s="6"/>
      <c r="VJV9124" s="11"/>
      <c r="VJW9124" s="36"/>
      <c r="VJX9124" s="6"/>
      <c r="VKA9124" s="11"/>
      <c r="VKB9124" s="36"/>
      <c r="VKC9124" s="6"/>
      <c r="VKF9124" s="11"/>
      <c r="VKG9124" s="36"/>
      <c r="VKH9124" s="6"/>
      <c r="VKK9124" s="11"/>
      <c r="VKL9124" s="36"/>
      <c r="VKM9124" s="6"/>
      <c r="VKP9124" s="11"/>
      <c r="VKQ9124" s="36"/>
      <c r="VKR9124" s="6"/>
      <c r="VKU9124" s="11"/>
      <c r="VKV9124" s="36"/>
      <c r="VKW9124" s="6"/>
      <c r="VKZ9124" s="11"/>
      <c r="VLA9124" s="36"/>
      <c r="VLB9124" s="6"/>
      <c r="VLE9124" s="11"/>
      <c r="VLF9124" s="36"/>
      <c r="VLG9124" s="6"/>
      <c r="VLJ9124" s="11"/>
      <c r="VLK9124" s="36"/>
      <c r="VLL9124" s="6"/>
      <c r="VLO9124" s="11"/>
      <c r="VLP9124" s="36"/>
      <c r="VLQ9124" s="6"/>
      <c r="VLT9124" s="11"/>
      <c r="VLU9124" s="36"/>
      <c r="VLV9124" s="6"/>
      <c r="VLY9124" s="11"/>
      <c r="VLZ9124" s="36"/>
      <c r="VMA9124" s="6"/>
      <c r="VMD9124" s="11"/>
      <c r="VME9124" s="36"/>
      <c r="VMF9124" s="6"/>
      <c r="VMI9124" s="11"/>
      <c r="VMJ9124" s="36"/>
      <c r="VMK9124" s="6"/>
      <c r="VMN9124" s="11"/>
      <c r="VMO9124" s="36"/>
      <c r="VMP9124" s="6"/>
      <c r="VMS9124" s="11"/>
      <c r="VMT9124" s="36"/>
      <c r="VMU9124" s="6"/>
      <c r="VMX9124" s="11"/>
      <c r="VMY9124" s="36"/>
      <c r="VMZ9124" s="6"/>
      <c r="VNC9124" s="11"/>
      <c r="VND9124" s="36"/>
      <c r="VNE9124" s="6"/>
      <c r="VNH9124" s="11"/>
      <c r="VNI9124" s="36"/>
      <c r="VNJ9124" s="6"/>
      <c r="VNM9124" s="11"/>
      <c r="VNN9124" s="36"/>
      <c r="VNO9124" s="6"/>
      <c r="VNR9124" s="11"/>
      <c r="VNS9124" s="36"/>
      <c r="VNT9124" s="6"/>
      <c r="VNW9124" s="11"/>
      <c r="VNX9124" s="36"/>
      <c r="VNY9124" s="6"/>
      <c r="VOB9124" s="11"/>
      <c r="VOC9124" s="36"/>
      <c r="VOD9124" s="6"/>
      <c r="VOG9124" s="11"/>
      <c r="VOH9124" s="36"/>
      <c r="VOI9124" s="6"/>
      <c r="VOL9124" s="11"/>
      <c r="VOM9124" s="36"/>
      <c r="VON9124" s="6"/>
      <c r="VOQ9124" s="11"/>
      <c r="VOR9124" s="36"/>
      <c r="VOS9124" s="6"/>
      <c r="VOV9124" s="11"/>
      <c r="VOW9124" s="36"/>
      <c r="VOX9124" s="6"/>
      <c r="VPA9124" s="11"/>
      <c r="VPB9124" s="36"/>
      <c r="VPC9124" s="6"/>
      <c r="VPF9124" s="11"/>
      <c r="VPG9124" s="36"/>
      <c r="VPH9124" s="6"/>
      <c r="VPK9124" s="11"/>
      <c r="VPL9124" s="36"/>
      <c r="VPM9124" s="6"/>
      <c r="VPP9124" s="11"/>
      <c r="VPQ9124" s="36"/>
      <c r="VPR9124" s="6"/>
      <c r="VPU9124" s="11"/>
      <c r="VPV9124" s="36"/>
      <c r="VPW9124" s="6"/>
      <c r="VPZ9124" s="11"/>
      <c r="VQA9124" s="36"/>
      <c r="VQB9124" s="6"/>
      <c r="VQE9124" s="11"/>
      <c r="VQF9124" s="36"/>
      <c r="VQG9124" s="6"/>
      <c r="VQJ9124" s="11"/>
      <c r="VQK9124" s="36"/>
      <c r="VQL9124" s="6"/>
      <c r="VQO9124" s="11"/>
      <c r="VQP9124" s="36"/>
      <c r="VQQ9124" s="6"/>
      <c r="VQT9124" s="11"/>
      <c r="VQU9124" s="36"/>
      <c r="VQV9124" s="6"/>
      <c r="VQY9124" s="11"/>
      <c r="VQZ9124" s="36"/>
      <c r="VRA9124" s="6"/>
      <c r="VRD9124" s="11"/>
      <c r="VRE9124" s="36"/>
      <c r="VRF9124" s="6"/>
      <c r="VRI9124" s="11"/>
      <c r="VRJ9124" s="36"/>
      <c r="VRK9124" s="6"/>
      <c r="VRN9124" s="11"/>
      <c r="VRO9124" s="36"/>
      <c r="VRP9124" s="6"/>
      <c r="VRS9124" s="11"/>
      <c r="VRT9124" s="36"/>
      <c r="VRU9124" s="6"/>
      <c r="VRX9124" s="11"/>
      <c r="VRY9124" s="36"/>
      <c r="VRZ9124" s="6"/>
      <c r="VSC9124" s="11"/>
      <c r="VSD9124" s="36"/>
      <c r="VSE9124" s="6"/>
      <c r="VSH9124" s="11"/>
      <c r="VSI9124" s="36"/>
      <c r="VSJ9124" s="6"/>
      <c r="VSM9124" s="11"/>
      <c r="VSN9124" s="36"/>
      <c r="VSO9124" s="6"/>
      <c r="VSR9124" s="11"/>
      <c r="VSS9124" s="36"/>
      <c r="VST9124" s="6"/>
      <c r="VSW9124" s="11"/>
      <c r="VSX9124" s="36"/>
      <c r="VSY9124" s="6"/>
      <c r="VTB9124" s="11"/>
      <c r="VTC9124" s="36"/>
      <c r="VTD9124" s="6"/>
      <c r="VTG9124" s="11"/>
      <c r="VTH9124" s="36"/>
      <c r="VTI9124" s="6"/>
      <c r="VTL9124" s="11"/>
      <c r="VTM9124" s="36"/>
      <c r="VTN9124" s="6"/>
      <c r="VTQ9124" s="11"/>
      <c r="VTR9124" s="36"/>
      <c r="VTS9124" s="6"/>
      <c r="VTV9124" s="11"/>
      <c r="VTW9124" s="36"/>
      <c r="VTX9124" s="6"/>
      <c r="VUA9124" s="11"/>
      <c r="VUB9124" s="36"/>
      <c r="VUC9124" s="6"/>
      <c r="VUF9124" s="11"/>
      <c r="VUG9124" s="36"/>
      <c r="VUH9124" s="6"/>
      <c r="VUK9124" s="11"/>
      <c r="VUL9124" s="36"/>
      <c r="VUM9124" s="6"/>
      <c r="VUP9124" s="11"/>
      <c r="VUQ9124" s="36"/>
      <c r="VUR9124" s="6"/>
      <c r="VUU9124" s="11"/>
      <c r="VUV9124" s="36"/>
      <c r="VUW9124" s="6"/>
      <c r="VUZ9124" s="11"/>
      <c r="VVA9124" s="36"/>
      <c r="VVB9124" s="6"/>
      <c r="VVE9124" s="11"/>
      <c r="VVF9124" s="36"/>
      <c r="VVG9124" s="6"/>
      <c r="VVJ9124" s="11"/>
      <c r="VVK9124" s="36"/>
      <c r="VVL9124" s="6"/>
      <c r="VVO9124" s="11"/>
      <c r="VVP9124" s="36"/>
      <c r="VVQ9124" s="6"/>
      <c r="VVT9124" s="11"/>
      <c r="VVU9124" s="36"/>
      <c r="VVV9124" s="6"/>
      <c r="VVY9124" s="11"/>
      <c r="VVZ9124" s="36"/>
      <c r="VWA9124" s="6"/>
      <c r="VWD9124" s="11"/>
      <c r="VWE9124" s="36"/>
      <c r="VWF9124" s="6"/>
      <c r="VWI9124" s="11"/>
      <c r="VWJ9124" s="36"/>
      <c r="VWK9124" s="6"/>
      <c r="VWN9124" s="11"/>
      <c r="VWO9124" s="36"/>
      <c r="VWP9124" s="6"/>
      <c r="VWS9124" s="11"/>
      <c r="VWT9124" s="36"/>
      <c r="VWU9124" s="6"/>
      <c r="VWX9124" s="11"/>
      <c r="VWY9124" s="36"/>
      <c r="VWZ9124" s="6"/>
      <c r="VXC9124" s="11"/>
      <c r="VXD9124" s="36"/>
      <c r="VXE9124" s="6"/>
      <c r="VXH9124" s="11"/>
      <c r="VXI9124" s="36"/>
      <c r="VXJ9124" s="6"/>
      <c r="VXM9124" s="11"/>
      <c r="VXN9124" s="36"/>
      <c r="VXO9124" s="6"/>
      <c r="VXR9124" s="11"/>
      <c r="VXS9124" s="36"/>
      <c r="VXT9124" s="6"/>
      <c r="VXW9124" s="11"/>
      <c r="VXX9124" s="36"/>
      <c r="VXY9124" s="6"/>
      <c r="VYB9124" s="11"/>
      <c r="VYC9124" s="36"/>
      <c r="VYD9124" s="6"/>
      <c r="VYG9124" s="11"/>
      <c r="VYH9124" s="36"/>
      <c r="VYI9124" s="6"/>
      <c r="VYL9124" s="11"/>
      <c r="VYM9124" s="36"/>
      <c r="VYN9124" s="6"/>
      <c r="VYQ9124" s="11"/>
      <c r="VYR9124" s="36"/>
      <c r="VYS9124" s="6"/>
      <c r="VYV9124" s="11"/>
      <c r="VYW9124" s="36"/>
      <c r="VYX9124" s="6"/>
      <c r="VZA9124" s="11"/>
      <c r="VZB9124" s="36"/>
      <c r="VZC9124" s="6"/>
      <c r="VZF9124" s="11"/>
      <c r="VZG9124" s="36"/>
      <c r="VZH9124" s="6"/>
      <c r="VZK9124" s="11"/>
      <c r="VZL9124" s="36"/>
      <c r="VZM9124" s="6"/>
      <c r="VZP9124" s="11"/>
      <c r="VZQ9124" s="36"/>
      <c r="VZR9124" s="6"/>
      <c r="VZU9124" s="11"/>
      <c r="VZV9124" s="36"/>
      <c r="VZW9124" s="6"/>
      <c r="VZZ9124" s="11"/>
      <c r="WAA9124" s="36"/>
      <c r="WAB9124" s="6"/>
      <c r="WAE9124" s="11"/>
      <c r="WAF9124" s="36"/>
      <c r="WAG9124" s="6"/>
      <c r="WAJ9124" s="11"/>
      <c r="WAK9124" s="36"/>
      <c r="WAL9124" s="6"/>
      <c r="WAO9124" s="11"/>
      <c r="WAP9124" s="36"/>
      <c r="WAQ9124" s="6"/>
      <c r="WAT9124" s="11"/>
      <c r="WAU9124" s="36"/>
      <c r="WAV9124" s="6"/>
      <c r="WAY9124" s="11"/>
      <c r="WAZ9124" s="36"/>
      <c r="WBA9124" s="6"/>
      <c r="WBD9124" s="11"/>
      <c r="WBE9124" s="36"/>
      <c r="WBF9124" s="6"/>
      <c r="WBI9124" s="11"/>
      <c r="WBJ9124" s="36"/>
      <c r="WBK9124" s="6"/>
      <c r="WBN9124" s="11"/>
      <c r="WBO9124" s="36"/>
      <c r="WBP9124" s="6"/>
      <c r="WBS9124" s="11"/>
      <c r="WBT9124" s="36"/>
      <c r="WBU9124" s="6"/>
      <c r="WBX9124" s="11"/>
      <c r="WBY9124" s="36"/>
      <c r="WBZ9124" s="6"/>
      <c r="WCC9124" s="11"/>
      <c r="WCD9124" s="36"/>
      <c r="WCE9124" s="6"/>
      <c r="WCH9124" s="11"/>
      <c r="WCI9124" s="36"/>
      <c r="WCJ9124" s="6"/>
      <c r="WCM9124" s="11"/>
      <c r="WCN9124" s="36"/>
      <c r="WCO9124" s="6"/>
      <c r="WCR9124" s="11"/>
      <c r="WCS9124" s="36"/>
      <c r="WCT9124" s="6"/>
      <c r="WCW9124" s="11"/>
      <c r="WCX9124" s="36"/>
      <c r="WCY9124" s="6"/>
      <c r="WDB9124" s="11"/>
      <c r="WDC9124" s="36"/>
      <c r="WDD9124" s="6"/>
      <c r="WDG9124" s="11"/>
      <c r="WDH9124" s="36"/>
      <c r="WDI9124" s="6"/>
      <c r="WDL9124" s="11"/>
      <c r="WDM9124" s="36"/>
      <c r="WDN9124" s="6"/>
      <c r="WDQ9124" s="11"/>
      <c r="WDR9124" s="36"/>
      <c r="WDS9124" s="6"/>
      <c r="WDV9124" s="11"/>
      <c r="WDW9124" s="36"/>
      <c r="WDX9124" s="6"/>
      <c r="WEA9124" s="11"/>
      <c r="WEB9124" s="36"/>
      <c r="WEC9124" s="6"/>
      <c r="WEF9124" s="11"/>
      <c r="WEG9124" s="36"/>
      <c r="WEH9124" s="6"/>
      <c r="WEK9124" s="11"/>
      <c r="WEL9124" s="36"/>
      <c r="WEM9124" s="6"/>
      <c r="WEP9124" s="11"/>
      <c r="WEQ9124" s="36"/>
      <c r="WER9124" s="6"/>
      <c r="WEU9124" s="11"/>
      <c r="WEV9124" s="36"/>
      <c r="WEW9124" s="6"/>
      <c r="WEZ9124" s="11"/>
      <c r="WFA9124" s="36"/>
      <c r="WFB9124" s="6"/>
      <c r="WFE9124" s="11"/>
      <c r="WFF9124" s="36"/>
      <c r="WFG9124" s="6"/>
      <c r="WFJ9124" s="11"/>
      <c r="WFK9124" s="36"/>
      <c r="WFL9124" s="6"/>
      <c r="WFO9124" s="11"/>
      <c r="WFP9124" s="36"/>
      <c r="WFQ9124" s="6"/>
      <c r="WFT9124" s="11"/>
      <c r="WFU9124" s="36"/>
      <c r="WFV9124" s="6"/>
      <c r="WFY9124" s="11"/>
      <c r="WFZ9124" s="36"/>
      <c r="WGA9124" s="6"/>
      <c r="WGD9124" s="11"/>
      <c r="WGE9124" s="36"/>
      <c r="WGF9124" s="6"/>
      <c r="WGI9124" s="11"/>
      <c r="WGJ9124" s="36"/>
      <c r="WGK9124" s="6"/>
      <c r="WGN9124" s="11"/>
      <c r="WGO9124" s="36"/>
      <c r="WGP9124" s="6"/>
      <c r="WGS9124" s="11"/>
      <c r="WGT9124" s="36"/>
      <c r="WGU9124" s="6"/>
      <c r="WGX9124" s="11"/>
      <c r="WGY9124" s="36"/>
      <c r="WGZ9124" s="6"/>
      <c r="WHC9124" s="11"/>
      <c r="WHD9124" s="36"/>
      <c r="WHE9124" s="6"/>
      <c r="WHH9124" s="11"/>
      <c r="WHI9124" s="36"/>
      <c r="WHJ9124" s="6"/>
      <c r="WHM9124" s="11"/>
      <c r="WHN9124" s="36"/>
      <c r="WHO9124" s="6"/>
      <c r="WHR9124" s="11"/>
      <c r="WHS9124" s="36"/>
      <c r="WHT9124" s="6"/>
      <c r="WHW9124" s="11"/>
      <c r="WHX9124" s="36"/>
      <c r="WHY9124" s="6"/>
      <c r="WIB9124" s="11"/>
      <c r="WIC9124" s="36"/>
      <c r="WID9124" s="6"/>
      <c r="WIG9124" s="11"/>
      <c r="WIH9124" s="36"/>
      <c r="WII9124" s="6"/>
      <c r="WIL9124" s="11"/>
      <c r="WIM9124" s="36"/>
      <c r="WIN9124" s="6"/>
      <c r="WIQ9124" s="11"/>
      <c r="WIR9124" s="36"/>
      <c r="WIS9124" s="6"/>
      <c r="WIV9124" s="11"/>
      <c r="WIW9124" s="36"/>
      <c r="WIX9124" s="6"/>
      <c r="WJA9124" s="11"/>
      <c r="WJB9124" s="36"/>
      <c r="WJC9124" s="6"/>
      <c r="WJF9124" s="11"/>
      <c r="WJG9124" s="36"/>
      <c r="WJH9124" s="6"/>
      <c r="WJK9124" s="11"/>
      <c r="WJL9124" s="36"/>
      <c r="WJM9124" s="6"/>
      <c r="WJP9124" s="11"/>
      <c r="WJQ9124" s="36"/>
      <c r="WJR9124" s="6"/>
      <c r="WJU9124" s="11"/>
      <c r="WJV9124" s="36"/>
      <c r="WJW9124" s="6"/>
      <c r="WJZ9124" s="11"/>
      <c r="WKA9124" s="36"/>
      <c r="WKB9124" s="6"/>
      <c r="WKE9124" s="11"/>
      <c r="WKF9124" s="36"/>
      <c r="WKG9124" s="6"/>
      <c r="WKJ9124" s="11"/>
      <c r="WKK9124" s="36"/>
      <c r="WKL9124" s="6"/>
      <c r="WKO9124" s="11"/>
      <c r="WKP9124" s="36"/>
      <c r="WKQ9124" s="6"/>
      <c r="WKT9124" s="11"/>
      <c r="WKU9124" s="36"/>
      <c r="WKV9124" s="6"/>
      <c r="WKY9124" s="11"/>
      <c r="WKZ9124" s="36"/>
      <c r="WLA9124" s="6"/>
      <c r="WLD9124" s="11"/>
      <c r="WLE9124" s="36"/>
      <c r="WLF9124" s="6"/>
      <c r="WLI9124" s="11"/>
      <c r="WLJ9124" s="36"/>
      <c r="WLK9124" s="6"/>
      <c r="WLN9124" s="11"/>
      <c r="WLO9124" s="36"/>
      <c r="WLP9124" s="6"/>
      <c r="WLS9124" s="11"/>
      <c r="WLT9124" s="36"/>
      <c r="WLU9124" s="6"/>
      <c r="WLX9124" s="11"/>
      <c r="WLY9124" s="36"/>
      <c r="WLZ9124" s="6"/>
      <c r="WMC9124" s="11"/>
      <c r="WMD9124" s="36"/>
      <c r="WME9124" s="6"/>
      <c r="WMH9124" s="11"/>
      <c r="WMI9124" s="36"/>
      <c r="WMJ9124" s="6"/>
      <c r="WMM9124" s="11"/>
      <c r="WMN9124" s="36"/>
      <c r="WMO9124" s="6"/>
      <c r="WMR9124" s="11"/>
      <c r="WMS9124" s="36"/>
      <c r="WMT9124" s="6"/>
      <c r="WMW9124" s="11"/>
      <c r="WMX9124" s="36"/>
      <c r="WMY9124" s="6"/>
      <c r="WNB9124" s="11"/>
      <c r="WNC9124" s="36"/>
      <c r="WND9124" s="6"/>
      <c r="WNG9124" s="11"/>
      <c r="WNH9124" s="36"/>
      <c r="WNI9124" s="6"/>
      <c r="WNL9124" s="11"/>
      <c r="WNM9124" s="36"/>
      <c r="WNN9124" s="6"/>
      <c r="WNQ9124" s="11"/>
      <c r="WNR9124" s="36"/>
      <c r="WNS9124" s="6"/>
      <c r="WNV9124" s="11"/>
      <c r="WNW9124" s="36"/>
      <c r="WNX9124" s="6"/>
      <c r="WOA9124" s="11"/>
      <c r="WOB9124" s="36"/>
      <c r="WOC9124" s="6"/>
      <c r="WOF9124" s="11"/>
      <c r="WOG9124" s="36"/>
      <c r="WOH9124" s="6"/>
      <c r="WOK9124" s="11"/>
      <c r="WOL9124" s="36"/>
      <c r="WOM9124" s="6"/>
      <c r="WOP9124" s="11"/>
      <c r="WOQ9124" s="36"/>
      <c r="WOR9124" s="6"/>
      <c r="WOU9124" s="11"/>
      <c r="WOV9124" s="36"/>
      <c r="WOW9124" s="6"/>
      <c r="WOZ9124" s="11"/>
      <c r="WPA9124" s="36"/>
      <c r="WPB9124" s="6"/>
      <c r="WPE9124" s="11"/>
      <c r="WPF9124" s="36"/>
      <c r="WPG9124" s="6"/>
      <c r="WPJ9124" s="11"/>
      <c r="WPK9124" s="36"/>
      <c r="WPL9124" s="6"/>
      <c r="WPO9124" s="11"/>
      <c r="WPP9124" s="36"/>
      <c r="WPQ9124" s="6"/>
      <c r="WPT9124" s="11"/>
      <c r="WPU9124" s="36"/>
      <c r="WPV9124" s="6"/>
      <c r="WPY9124" s="11"/>
      <c r="WPZ9124" s="36"/>
      <c r="WQA9124" s="6"/>
      <c r="WQD9124" s="11"/>
      <c r="WQE9124" s="36"/>
      <c r="WQF9124" s="6"/>
      <c r="WQI9124" s="11"/>
      <c r="WQJ9124" s="36"/>
      <c r="WQK9124" s="6"/>
      <c r="WQN9124" s="11"/>
      <c r="WQO9124" s="36"/>
      <c r="WQP9124" s="6"/>
      <c r="WQS9124" s="11"/>
      <c r="WQT9124" s="36"/>
      <c r="WQU9124" s="6"/>
      <c r="WQX9124" s="11"/>
      <c r="WQY9124" s="36"/>
      <c r="WQZ9124" s="6"/>
      <c r="WRC9124" s="11"/>
      <c r="WRD9124" s="36"/>
      <c r="WRE9124" s="6"/>
      <c r="WRH9124" s="11"/>
      <c r="WRI9124" s="36"/>
      <c r="WRJ9124" s="6"/>
      <c r="WRM9124" s="11"/>
      <c r="WRN9124" s="36"/>
      <c r="WRO9124" s="6"/>
      <c r="WRR9124" s="11"/>
      <c r="WRS9124" s="36"/>
      <c r="WRT9124" s="6"/>
      <c r="WRW9124" s="11"/>
      <c r="WRX9124" s="36"/>
      <c r="WRY9124" s="6"/>
      <c r="WSB9124" s="11"/>
      <c r="WSC9124" s="36"/>
      <c r="WSD9124" s="6"/>
      <c r="WSG9124" s="11"/>
      <c r="WSH9124" s="36"/>
      <c r="WSI9124" s="6"/>
      <c r="WSL9124" s="11"/>
      <c r="WSM9124" s="36"/>
      <c r="WSN9124" s="6"/>
      <c r="WSQ9124" s="11"/>
      <c r="WSR9124" s="36"/>
      <c r="WSS9124" s="6"/>
      <c r="WSV9124" s="11"/>
      <c r="WSW9124" s="36"/>
      <c r="WSX9124" s="6"/>
      <c r="WTA9124" s="11"/>
      <c r="WTB9124" s="36"/>
      <c r="WTC9124" s="6"/>
      <c r="WTF9124" s="11"/>
      <c r="WTG9124" s="36"/>
      <c r="WTH9124" s="6"/>
      <c r="WTK9124" s="11"/>
      <c r="WTL9124" s="36"/>
      <c r="WTM9124" s="6"/>
      <c r="WTP9124" s="11"/>
      <c r="WTQ9124" s="36"/>
      <c r="WTR9124" s="6"/>
      <c r="WTU9124" s="11"/>
      <c r="WTV9124" s="36"/>
      <c r="WTW9124" s="6"/>
      <c r="WTZ9124" s="11"/>
      <c r="WUA9124" s="36"/>
      <c r="WUB9124" s="6"/>
      <c r="WUE9124" s="11"/>
      <c r="WUF9124" s="36"/>
      <c r="WUG9124" s="6"/>
      <c r="WUJ9124" s="11"/>
      <c r="WUK9124" s="36"/>
      <c r="WUL9124" s="6"/>
      <c r="WUO9124" s="11"/>
      <c r="WUP9124" s="36"/>
      <c r="WUQ9124" s="6"/>
      <c r="WUT9124" s="11"/>
      <c r="WUU9124" s="36"/>
      <c r="WUV9124" s="6"/>
      <c r="WUY9124" s="11"/>
      <c r="WUZ9124" s="36"/>
      <c r="WVA9124" s="6"/>
      <c r="WVD9124" s="11"/>
      <c r="WVE9124" s="36"/>
      <c r="WVF9124" s="6"/>
      <c r="WVI9124" s="11"/>
      <c r="WVJ9124" s="36"/>
      <c r="WVK9124" s="6"/>
      <c r="WVN9124" s="11"/>
      <c r="WVO9124" s="36"/>
      <c r="WVP9124" s="6"/>
      <c r="WVS9124" s="11"/>
      <c r="WVT9124" s="36"/>
      <c r="WVU9124" s="6"/>
      <c r="WVX9124" s="11"/>
      <c r="WVY9124" s="36"/>
      <c r="WVZ9124" s="6"/>
      <c r="WWC9124" s="11"/>
      <c r="WWD9124" s="36"/>
      <c r="WWE9124" s="6"/>
      <c r="WWH9124" s="11"/>
      <c r="WWI9124" s="36"/>
      <c r="WWJ9124" s="6"/>
      <c r="WWM9124" s="11"/>
      <c r="WWN9124" s="36"/>
      <c r="WWO9124" s="6"/>
      <c r="WWR9124" s="11"/>
      <c r="WWS9124" s="36"/>
      <c r="WWT9124" s="6"/>
      <c r="WWW9124" s="11"/>
      <c r="WWX9124" s="36"/>
      <c r="WWY9124" s="6"/>
      <c r="WXB9124" s="11"/>
      <c r="WXC9124" s="36"/>
      <c r="WXD9124" s="6"/>
      <c r="WXG9124" s="11"/>
      <c r="WXH9124" s="36"/>
      <c r="WXI9124" s="6"/>
      <c r="WXL9124" s="11"/>
      <c r="WXM9124" s="36"/>
      <c r="WXN9124" s="6"/>
      <c r="WXQ9124" s="11"/>
      <c r="WXR9124" s="36"/>
      <c r="WXS9124" s="6"/>
      <c r="WXV9124" s="11"/>
      <c r="WXW9124" s="36"/>
      <c r="WXX9124" s="6"/>
      <c r="WYA9124" s="11"/>
      <c r="WYB9124" s="36"/>
      <c r="WYC9124" s="6"/>
      <c r="WYF9124" s="11"/>
      <c r="WYG9124" s="36"/>
      <c r="WYH9124" s="6"/>
      <c r="WYK9124" s="11"/>
      <c r="WYL9124" s="36"/>
      <c r="WYM9124" s="6"/>
      <c r="WYP9124" s="11"/>
      <c r="WYQ9124" s="36"/>
      <c r="WYR9124" s="6"/>
      <c r="WYU9124" s="11"/>
      <c r="WYV9124" s="36"/>
      <c r="WYW9124" s="6"/>
      <c r="WYZ9124" s="11"/>
      <c r="WZA9124" s="36"/>
      <c r="WZB9124" s="6"/>
      <c r="WZE9124" s="11"/>
      <c r="WZF9124" s="36"/>
      <c r="WZG9124" s="6"/>
      <c r="WZJ9124" s="11"/>
      <c r="WZK9124" s="36"/>
      <c r="WZL9124" s="6"/>
      <c r="WZO9124" s="11"/>
      <c r="WZP9124" s="36"/>
      <c r="WZQ9124" s="6"/>
      <c r="WZT9124" s="11"/>
      <c r="WZU9124" s="36"/>
      <c r="WZV9124" s="6"/>
      <c r="WZY9124" s="11"/>
      <c r="WZZ9124" s="36"/>
      <c r="XAA9124" s="6"/>
      <c r="XAD9124" s="11"/>
      <c r="XAE9124" s="36"/>
      <c r="XAF9124" s="6"/>
      <c r="XAI9124" s="11"/>
      <c r="XAJ9124" s="36"/>
      <c r="XAK9124" s="6"/>
      <c r="XAN9124" s="11"/>
      <c r="XAO9124" s="36"/>
      <c r="XAP9124" s="6"/>
      <c r="XAS9124" s="11"/>
      <c r="XAT9124" s="36"/>
      <c r="XAU9124" s="6"/>
      <c r="XAX9124" s="11"/>
      <c r="XAY9124" s="36"/>
      <c r="XAZ9124" s="6"/>
      <c r="XBC9124" s="11"/>
      <c r="XBD9124" s="36"/>
      <c r="XBE9124" s="6"/>
      <c r="XBH9124" s="11"/>
      <c r="XBI9124" s="36"/>
      <c r="XBJ9124" s="6"/>
      <c r="XBM9124" s="11"/>
      <c r="XBN9124" s="36"/>
      <c r="XBO9124" s="6"/>
      <c r="XBR9124" s="11"/>
      <c r="XBS9124" s="36"/>
      <c r="XBT9124" s="6"/>
      <c r="XBW9124" s="11"/>
      <c r="XBX9124" s="36"/>
      <c r="XBY9124" s="6"/>
      <c r="XCB9124" s="11"/>
      <c r="XCC9124" s="36"/>
      <c r="XCD9124" s="6"/>
      <c r="XCG9124" s="11"/>
      <c r="XCH9124" s="36"/>
      <c r="XCI9124" s="6"/>
      <c r="XCL9124" s="11"/>
      <c r="XCM9124" s="36"/>
      <c r="XCN9124" s="6"/>
      <c r="XCQ9124" s="11"/>
      <c r="XCR9124" s="36"/>
      <c r="XCS9124" s="6"/>
      <c r="XCV9124" s="11"/>
      <c r="XCW9124" s="36"/>
      <c r="XCX9124" s="6"/>
      <c r="XDA9124" s="11"/>
      <c r="XDB9124" s="36"/>
      <c r="XDC9124" s="6"/>
      <c r="XDF9124" s="11"/>
      <c r="XDG9124" s="36"/>
      <c r="XDH9124" s="6"/>
      <c r="XDK9124" s="11"/>
      <c r="XDL9124" s="36"/>
      <c r="XDM9124" s="6"/>
      <c r="XDP9124" s="11"/>
      <c r="XDQ9124" s="36"/>
      <c r="XDR9124" s="6"/>
      <c r="XDU9124" s="11"/>
      <c r="XDV9124" s="36"/>
      <c r="XDW9124" s="6"/>
      <c r="XDZ9124" s="11"/>
      <c r="XEA9124" s="36"/>
      <c r="XEB9124" s="6"/>
      <c r="XEE9124" s="11"/>
      <c r="XEF9124" s="36"/>
      <c r="XEG9124" s="6"/>
      <c r="XEJ9124" s="11"/>
      <c r="XEK9124" s="36"/>
      <c r="XEL9124" s="6"/>
      <c r="XEO9124" s="11"/>
      <c r="XEP9124" s="36"/>
      <c r="XEQ9124" s="6"/>
      <c r="XET9124" s="11"/>
      <c r="XEU9124" s="36"/>
      <c r="XEV9124" s="6"/>
      <c r="XEY9124" s="11"/>
      <c r="XEZ9124" s="36"/>
      <c r="XFA9124" s="6"/>
      <c r="XFD9124" s="11"/>
    </row>
    <row r="9125" spans="1:2046 2049:3071 3074:4096 4099:7166 7169:8191 8194:9216 9219:12286 12289:13311 13314:14336 14339:16384" s="35" customFormat="1" x14ac:dyDescent="0.3">
      <c r="A9125" s="6" t="s">
        <v>53</v>
      </c>
      <c r="B9125" s="35" t="s">
        <v>54</v>
      </c>
      <c r="C9125" s="35" t="s">
        <v>6</v>
      </c>
      <c r="D9125" s="11">
        <v>44408</v>
      </c>
      <c r="E9125" s="36">
        <v>44459</v>
      </c>
      <c r="F9125" s="35">
        <f t="shared" si="592"/>
        <v>2021</v>
      </c>
      <c r="G9125" s="35">
        <f t="shared" si="593"/>
        <v>9</v>
      </c>
      <c r="H9125" s="35">
        <f t="shared" si="594"/>
        <v>20</v>
      </c>
      <c r="I9125" s="35" t="str">
        <f t="shared" si="595"/>
        <v>Septiembre</v>
      </c>
      <c r="J9125" s="36"/>
      <c r="K9125" s="6"/>
      <c r="N9125" s="11"/>
      <c r="O9125" s="36"/>
      <c r="P9125" s="6"/>
      <c r="S9125" s="11"/>
      <c r="T9125" s="36"/>
      <c r="U9125" s="6"/>
      <c r="X9125" s="11"/>
      <c r="Y9125" s="36"/>
      <c r="Z9125" s="6"/>
      <c r="AC9125" s="11"/>
      <c r="AD9125" s="36"/>
      <c r="AE9125" s="6"/>
      <c r="AH9125" s="11"/>
      <c r="AI9125" s="36"/>
      <c r="AJ9125" s="6"/>
      <c r="AM9125" s="11"/>
      <c r="AN9125" s="36"/>
      <c r="AO9125" s="6"/>
      <c r="AR9125" s="11"/>
      <c r="AS9125" s="36"/>
      <c r="AT9125" s="6"/>
      <c r="AW9125" s="11"/>
      <c r="AX9125" s="36"/>
      <c r="AY9125" s="6"/>
      <c r="BB9125" s="11"/>
      <c r="BC9125" s="36"/>
      <c r="BD9125" s="6"/>
      <c r="BG9125" s="11"/>
      <c r="BH9125" s="36"/>
      <c r="BI9125" s="6"/>
      <c r="BL9125" s="11"/>
      <c r="BM9125" s="36"/>
      <c r="BN9125" s="6"/>
      <c r="BQ9125" s="11"/>
      <c r="BR9125" s="36"/>
      <c r="BS9125" s="6"/>
      <c r="BV9125" s="11"/>
      <c r="BW9125" s="36"/>
      <c r="BX9125" s="6"/>
      <c r="CA9125" s="11"/>
      <c r="CB9125" s="36"/>
      <c r="CC9125" s="6"/>
      <c r="CF9125" s="11"/>
      <c r="CG9125" s="36"/>
      <c r="CH9125" s="6"/>
      <c r="CK9125" s="11"/>
      <c r="CL9125" s="36"/>
      <c r="CM9125" s="6"/>
      <c r="CP9125" s="11"/>
      <c r="CQ9125" s="36"/>
      <c r="CR9125" s="6"/>
      <c r="CU9125" s="11"/>
      <c r="CV9125" s="36"/>
      <c r="CW9125" s="6"/>
      <c r="CZ9125" s="11"/>
      <c r="DA9125" s="36"/>
      <c r="DB9125" s="6"/>
      <c r="DE9125" s="11"/>
      <c r="DF9125" s="36"/>
      <c r="DG9125" s="6"/>
      <c r="DJ9125" s="11"/>
      <c r="DK9125" s="36"/>
      <c r="DL9125" s="6"/>
      <c r="DO9125" s="11"/>
      <c r="DP9125" s="36"/>
      <c r="DQ9125" s="6"/>
      <c r="DT9125" s="11"/>
      <c r="DU9125" s="36"/>
      <c r="DV9125" s="6"/>
      <c r="DY9125" s="11"/>
      <c r="DZ9125" s="36"/>
      <c r="EA9125" s="6"/>
      <c r="ED9125" s="11"/>
      <c r="EE9125" s="36"/>
      <c r="EF9125" s="6"/>
      <c r="EI9125" s="11"/>
      <c r="EJ9125" s="36"/>
      <c r="EK9125" s="6"/>
      <c r="EN9125" s="11"/>
      <c r="EO9125" s="36"/>
      <c r="EP9125" s="6"/>
      <c r="ES9125" s="11"/>
      <c r="ET9125" s="36"/>
      <c r="EU9125" s="6"/>
      <c r="EX9125" s="11"/>
      <c r="EY9125" s="36"/>
      <c r="EZ9125" s="6"/>
      <c r="FC9125" s="11"/>
      <c r="FD9125" s="36"/>
      <c r="FE9125" s="6"/>
      <c r="FH9125" s="11"/>
      <c r="FI9125" s="36"/>
      <c r="FJ9125" s="6"/>
      <c r="FM9125" s="11"/>
      <c r="FN9125" s="36"/>
      <c r="FO9125" s="6"/>
      <c r="FR9125" s="11"/>
      <c r="FS9125" s="36"/>
      <c r="FT9125" s="6"/>
      <c r="FW9125" s="11"/>
      <c r="FX9125" s="36"/>
      <c r="FY9125" s="6"/>
      <c r="GB9125" s="11"/>
      <c r="GC9125" s="36"/>
      <c r="GD9125" s="6"/>
      <c r="GG9125" s="11"/>
      <c r="GH9125" s="36"/>
      <c r="GI9125" s="6"/>
      <c r="GL9125" s="11"/>
      <c r="GM9125" s="36"/>
      <c r="GN9125" s="6"/>
      <c r="GQ9125" s="11"/>
      <c r="GR9125" s="36"/>
      <c r="GS9125" s="6"/>
      <c r="GV9125" s="11"/>
      <c r="GW9125" s="36"/>
      <c r="GX9125" s="6"/>
      <c r="HA9125" s="11"/>
      <c r="HB9125" s="36"/>
      <c r="HC9125" s="6"/>
      <c r="HF9125" s="11"/>
      <c r="HG9125" s="36"/>
      <c r="HH9125" s="6"/>
      <c r="HK9125" s="11"/>
      <c r="HL9125" s="36"/>
      <c r="HM9125" s="6"/>
      <c r="HP9125" s="11"/>
      <c r="HQ9125" s="36"/>
      <c r="HR9125" s="6"/>
      <c r="HU9125" s="11"/>
      <c r="HV9125" s="36"/>
      <c r="HW9125" s="6"/>
      <c r="HZ9125" s="11"/>
      <c r="IA9125" s="36"/>
      <c r="IB9125" s="6"/>
      <c r="IE9125" s="11"/>
      <c r="IF9125" s="36"/>
      <c r="IG9125" s="6"/>
      <c r="IJ9125" s="11"/>
      <c r="IK9125" s="36"/>
      <c r="IL9125" s="6"/>
      <c r="IO9125" s="11"/>
      <c r="IP9125" s="36"/>
      <c r="IQ9125" s="6"/>
      <c r="IT9125" s="11"/>
      <c r="IU9125" s="36"/>
      <c r="IV9125" s="6"/>
      <c r="IY9125" s="11"/>
      <c r="IZ9125" s="36"/>
      <c r="JA9125" s="6"/>
      <c r="JD9125" s="11"/>
      <c r="JE9125" s="36"/>
      <c r="JF9125" s="6"/>
      <c r="JI9125" s="11"/>
      <c r="JJ9125" s="36"/>
      <c r="JK9125" s="6"/>
      <c r="JN9125" s="11"/>
      <c r="JO9125" s="36"/>
      <c r="JP9125" s="6"/>
      <c r="JS9125" s="11"/>
      <c r="JT9125" s="36"/>
      <c r="JU9125" s="6"/>
      <c r="JX9125" s="11"/>
      <c r="JY9125" s="36"/>
      <c r="JZ9125" s="6"/>
      <c r="KC9125" s="11"/>
      <c r="KD9125" s="36"/>
      <c r="KE9125" s="6"/>
      <c r="KH9125" s="11"/>
      <c r="KI9125" s="36"/>
      <c r="KJ9125" s="6"/>
      <c r="KM9125" s="11"/>
      <c r="KN9125" s="36"/>
      <c r="KO9125" s="6"/>
      <c r="KR9125" s="11"/>
      <c r="KS9125" s="36"/>
      <c r="KT9125" s="6"/>
      <c r="KW9125" s="11"/>
      <c r="KX9125" s="36"/>
      <c r="KY9125" s="6"/>
      <c r="LB9125" s="11"/>
      <c r="LC9125" s="36"/>
      <c r="LD9125" s="6"/>
      <c r="LG9125" s="11"/>
      <c r="LH9125" s="36"/>
      <c r="LI9125" s="6"/>
      <c r="LL9125" s="11"/>
      <c r="LM9125" s="36"/>
      <c r="LN9125" s="6"/>
      <c r="LQ9125" s="11"/>
      <c r="LR9125" s="36"/>
      <c r="LS9125" s="6"/>
      <c r="LV9125" s="11"/>
      <c r="LW9125" s="36"/>
      <c r="LX9125" s="6"/>
      <c r="MA9125" s="11"/>
      <c r="MB9125" s="36"/>
      <c r="MC9125" s="6"/>
      <c r="MF9125" s="11"/>
      <c r="MG9125" s="36"/>
      <c r="MH9125" s="6"/>
      <c r="MK9125" s="11"/>
      <c r="ML9125" s="36"/>
      <c r="MM9125" s="6"/>
      <c r="MP9125" s="11"/>
      <c r="MQ9125" s="36"/>
      <c r="MR9125" s="6"/>
      <c r="MU9125" s="11"/>
      <c r="MV9125" s="36"/>
      <c r="MW9125" s="6"/>
      <c r="MZ9125" s="11"/>
      <c r="NA9125" s="36"/>
      <c r="NB9125" s="6"/>
      <c r="NE9125" s="11"/>
      <c r="NF9125" s="36"/>
      <c r="NG9125" s="6"/>
      <c r="NJ9125" s="11"/>
      <c r="NK9125" s="36"/>
      <c r="NL9125" s="6"/>
      <c r="NO9125" s="11"/>
      <c r="NP9125" s="36"/>
      <c r="NQ9125" s="6"/>
      <c r="NT9125" s="11"/>
      <c r="NU9125" s="36"/>
      <c r="NV9125" s="6"/>
      <c r="NY9125" s="11"/>
      <c r="NZ9125" s="36"/>
      <c r="OA9125" s="6"/>
      <c r="OD9125" s="11"/>
      <c r="OE9125" s="36"/>
      <c r="OF9125" s="6"/>
      <c r="OI9125" s="11"/>
      <c r="OJ9125" s="36"/>
      <c r="OK9125" s="6"/>
      <c r="ON9125" s="11"/>
      <c r="OO9125" s="36"/>
      <c r="OP9125" s="6"/>
      <c r="OS9125" s="11"/>
      <c r="OT9125" s="36"/>
      <c r="OU9125" s="6"/>
      <c r="OX9125" s="11"/>
      <c r="OY9125" s="36"/>
      <c r="OZ9125" s="6"/>
      <c r="PC9125" s="11"/>
      <c r="PD9125" s="36"/>
      <c r="PE9125" s="6"/>
      <c r="PH9125" s="11"/>
      <c r="PI9125" s="36"/>
      <c r="PJ9125" s="6"/>
      <c r="PM9125" s="11"/>
      <c r="PN9125" s="36"/>
      <c r="PO9125" s="6"/>
      <c r="PR9125" s="11"/>
      <c r="PS9125" s="36"/>
      <c r="PT9125" s="6"/>
      <c r="PW9125" s="11"/>
      <c r="PX9125" s="36"/>
      <c r="PY9125" s="6"/>
      <c r="QB9125" s="11"/>
      <c r="QC9125" s="36"/>
      <c r="QD9125" s="6"/>
      <c r="QG9125" s="11"/>
      <c r="QH9125" s="36"/>
      <c r="QI9125" s="6"/>
      <c r="QL9125" s="11"/>
      <c r="QM9125" s="36"/>
      <c r="QN9125" s="6"/>
      <c r="QQ9125" s="11"/>
      <c r="QR9125" s="36"/>
      <c r="QS9125" s="6"/>
      <c r="QV9125" s="11"/>
      <c r="QW9125" s="36"/>
      <c r="QX9125" s="6"/>
      <c r="RA9125" s="11"/>
      <c r="RB9125" s="36"/>
      <c r="RC9125" s="6"/>
      <c r="RF9125" s="11"/>
      <c r="RG9125" s="36"/>
      <c r="RH9125" s="6"/>
      <c r="RK9125" s="11"/>
      <c r="RL9125" s="36"/>
      <c r="RM9125" s="6"/>
      <c r="RP9125" s="11"/>
      <c r="RQ9125" s="36"/>
      <c r="RR9125" s="6"/>
      <c r="RU9125" s="11"/>
      <c r="RV9125" s="36"/>
      <c r="RW9125" s="6"/>
      <c r="RZ9125" s="11"/>
      <c r="SA9125" s="36"/>
      <c r="SB9125" s="6"/>
      <c r="SE9125" s="11"/>
      <c r="SF9125" s="36"/>
      <c r="SG9125" s="6"/>
      <c r="SJ9125" s="11"/>
      <c r="SK9125" s="36"/>
      <c r="SL9125" s="6"/>
      <c r="SO9125" s="11"/>
      <c r="SP9125" s="36"/>
      <c r="SQ9125" s="6"/>
      <c r="ST9125" s="11"/>
      <c r="SU9125" s="36"/>
      <c r="SV9125" s="6"/>
      <c r="SY9125" s="11"/>
      <c r="SZ9125" s="36"/>
      <c r="TA9125" s="6"/>
      <c r="TD9125" s="11"/>
      <c r="TE9125" s="36"/>
      <c r="TF9125" s="6"/>
      <c r="TI9125" s="11"/>
      <c r="TJ9125" s="36"/>
      <c r="TK9125" s="6"/>
      <c r="TN9125" s="11"/>
      <c r="TO9125" s="36"/>
      <c r="TP9125" s="6"/>
      <c r="TS9125" s="11"/>
      <c r="TT9125" s="36"/>
      <c r="TU9125" s="6"/>
      <c r="TX9125" s="11"/>
      <c r="TY9125" s="36"/>
      <c r="TZ9125" s="6"/>
      <c r="UC9125" s="11"/>
      <c r="UD9125" s="36"/>
      <c r="UE9125" s="6"/>
      <c r="UH9125" s="11"/>
      <c r="UI9125" s="36"/>
      <c r="UJ9125" s="6"/>
      <c r="UM9125" s="11"/>
      <c r="UN9125" s="36"/>
      <c r="UO9125" s="6"/>
      <c r="UR9125" s="11"/>
      <c r="US9125" s="36"/>
      <c r="UT9125" s="6"/>
      <c r="UW9125" s="11"/>
      <c r="UX9125" s="36"/>
      <c r="UY9125" s="6"/>
      <c r="VB9125" s="11"/>
      <c r="VC9125" s="36"/>
      <c r="VD9125" s="6"/>
      <c r="VG9125" s="11"/>
      <c r="VH9125" s="36"/>
      <c r="VI9125" s="6"/>
      <c r="VL9125" s="11"/>
      <c r="VM9125" s="36"/>
      <c r="VN9125" s="6"/>
      <c r="VQ9125" s="11"/>
      <c r="VR9125" s="36"/>
      <c r="VS9125" s="6"/>
      <c r="VV9125" s="11"/>
      <c r="VW9125" s="36"/>
      <c r="VX9125" s="6"/>
      <c r="WA9125" s="11"/>
      <c r="WB9125" s="36"/>
      <c r="WC9125" s="6"/>
      <c r="WF9125" s="11"/>
      <c r="WG9125" s="36"/>
      <c r="WH9125" s="6"/>
      <c r="WK9125" s="11"/>
      <c r="WL9125" s="36"/>
      <c r="WM9125" s="6"/>
      <c r="WP9125" s="11"/>
      <c r="WQ9125" s="36"/>
      <c r="WR9125" s="6"/>
      <c r="WU9125" s="11"/>
      <c r="WV9125" s="36"/>
      <c r="WW9125" s="6"/>
      <c r="WZ9125" s="11"/>
      <c r="XA9125" s="36"/>
      <c r="XB9125" s="6"/>
      <c r="XE9125" s="11"/>
      <c r="XF9125" s="36"/>
      <c r="XG9125" s="6"/>
      <c r="XJ9125" s="11"/>
      <c r="XK9125" s="36"/>
      <c r="XL9125" s="6"/>
      <c r="XO9125" s="11"/>
      <c r="XP9125" s="36"/>
      <c r="XQ9125" s="6"/>
      <c r="XT9125" s="11"/>
      <c r="XU9125" s="36"/>
      <c r="XV9125" s="6"/>
      <c r="XY9125" s="11"/>
      <c r="XZ9125" s="36"/>
      <c r="YA9125" s="6"/>
      <c r="YD9125" s="11"/>
      <c r="YE9125" s="36"/>
      <c r="YF9125" s="6"/>
      <c r="YI9125" s="11"/>
      <c r="YJ9125" s="36"/>
      <c r="YK9125" s="6"/>
      <c r="YN9125" s="11"/>
      <c r="YO9125" s="36"/>
      <c r="YP9125" s="6"/>
      <c r="YS9125" s="11"/>
      <c r="YT9125" s="36"/>
      <c r="YU9125" s="6"/>
      <c r="YX9125" s="11"/>
      <c r="YY9125" s="36"/>
      <c r="YZ9125" s="6"/>
      <c r="ZC9125" s="11"/>
      <c r="ZD9125" s="36"/>
      <c r="ZE9125" s="6"/>
      <c r="ZH9125" s="11"/>
      <c r="ZI9125" s="36"/>
      <c r="ZJ9125" s="6"/>
      <c r="ZM9125" s="11"/>
      <c r="ZN9125" s="36"/>
      <c r="ZO9125" s="6"/>
      <c r="ZR9125" s="11"/>
      <c r="ZS9125" s="36"/>
      <c r="ZT9125" s="6"/>
      <c r="ZW9125" s="11"/>
      <c r="ZX9125" s="36"/>
      <c r="ZY9125" s="6"/>
      <c r="AAB9125" s="11"/>
      <c r="AAC9125" s="36"/>
      <c r="AAD9125" s="6"/>
      <c r="AAG9125" s="11"/>
      <c r="AAH9125" s="36"/>
      <c r="AAI9125" s="6"/>
      <c r="AAL9125" s="11"/>
      <c r="AAM9125" s="36"/>
      <c r="AAN9125" s="6"/>
      <c r="AAQ9125" s="11"/>
      <c r="AAR9125" s="36"/>
      <c r="AAS9125" s="6"/>
      <c r="AAV9125" s="11"/>
      <c r="AAW9125" s="36"/>
      <c r="AAX9125" s="6"/>
      <c r="ABA9125" s="11"/>
      <c r="ABB9125" s="36"/>
      <c r="ABC9125" s="6"/>
      <c r="ABF9125" s="11"/>
      <c r="ABG9125" s="36"/>
      <c r="ABH9125" s="6"/>
      <c r="ABK9125" s="11"/>
      <c r="ABL9125" s="36"/>
      <c r="ABM9125" s="6"/>
      <c r="ABP9125" s="11"/>
      <c r="ABQ9125" s="36"/>
      <c r="ABR9125" s="6"/>
      <c r="ABU9125" s="11"/>
      <c r="ABV9125" s="36"/>
      <c r="ABW9125" s="6"/>
      <c r="ABZ9125" s="11"/>
      <c r="ACA9125" s="36"/>
      <c r="ACB9125" s="6"/>
      <c r="ACE9125" s="11"/>
      <c r="ACF9125" s="36"/>
      <c r="ACG9125" s="6"/>
      <c r="ACJ9125" s="11"/>
      <c r="ACK9125" s="36"/>
      <c r="ACL9125" s="6"/>
      <c r="ACO9125" s="11"/>
      <c r="ACP9125" s="36"/>
      <c r="ACQ9125" s="6"/>
      <c r="ACT9125" s="11"/>
      <c r="ACU9125" s="36"/>
      <c r="ACV9125" s="6"/>
      <c r="ACY9125" s="11"/>
      <c r="ACZ9125" s="36"/>
      <c r="ADA9125" s="6"/>
      <c r="ADD9125" s="11"/>
      <c r="ADE9125" s="36"/>
      <c r="ADF9125" s="6"/>
      <c r="ADI9125" s="11"/>
      <c r="ADJ9125" s="36"/>
      <c r="ADK9125" s="6"/>
      <c r="ADN9125" s="11"/>
      <c r="ADO9125" s="36"/>
      <c r="ADP9125" s="6"/>
      <c r="ADS9125" s="11"/>
      <c r="ADT9125" s="36"/>
      <c r="ADU9125" s="6"/>
      <c r="ADX9125" s="11"/>
      <c r="ADY9125" s="36"/>
      <c r="ADZ9125" s="6"/>
      <c r="AEC9125" s="11"/>
      <c r="AED9125" s="36"/>
      <c r="AEE9125" s="6"/>
      <c r="AEH9125" s="11"/>
      <c r="AEI9125" s="36"/>
      <c r="AEJ9125" s="6"/>
      <c r="AEM9125" s="11"/>
      <c r="AEN9125" s="36"/>
      <c r="AEO9125" s="6"/>
      <c r="AER9125" s="11"/>
      <c r="AES9125" s="36"/>
      <c r="AET9125" s="6"/>
      <c r="AEW9125" s="11"/>
      <c r="AEX9125" s="36"/>
      <c r="AEY9125" s="6"/>
      <c r="AFB9125" s="11"/>
      <c r="AFC9125" s="36"/>
      <c r="AFD9125" s="6"/>
      <c r="AFG9125" s="11"/>
      <c r="AFH9125" s="36"/>
      <c r="AFI9125" s="6"/>
      <c r="AFL9125" s="11"/>
      <c r="AFM9125" s="36"/>
      <c r="AFN9125" s="6"/>
      <c r="AFQ9125" s="11"/>
      <c r="AFR9125" s="36"/>
      <c r="AFS9125" s="6"/>
      <c r="AFV9125" s="11"/>
      <c r="AFW9125" s="36"/>
      <c r="AFX9125" s="6"/>
      <c r="AGA9125" s="11"/>
      <c r="AGB9125" s="36"/>
      <c r="AGC9125" s="6"/>
      <c r="AGF9125" s="11"/>
      <c r="AGG9125" s="36"/>
      <c r="AGH9125" s="6"/>
      <c r="AGK9125" s="11"/>
      <c r="AGL9125" s="36"/>
      <c r="AGM9125" s="6"/>
      <c r="AGP9125" s="11"/>
      <c r="AGQ9125" s="36"/>
      <c r="AGR9125" s="6"/>
      <c r="AGU9125" s="11"/>
      <c r="AGV9125" s="36"/>
      <c r="AGW9125" s="6"/>
      <c r="AGZ9125" s="11"/>
      <c r="AHA9125" s="36"/>
      <c r="AHB9125" s="6"/>
      <c r="AHE9125" s="11"/>
      <c r="AHF9125" s="36"/>
      <c r="AHG9125" s="6"/>
      <c r="AHJ9125" s="11"/>
      <c r="AHK9125" s="36"/>
      <c r="AHL9125" s="6"/>
      <c r="AHO9125" s="11"/>
      <c r="AHP9125" s="36"/>
      <c r="AHQ9125" s="6"/>
      <c r="AHT9125" s="11"/>
      <c r="AHU9125" s="36"/>
      <c r="AHV9125" s="6"/>
      <c r="AHY9125" s="11"/>
      <c r="AHZ9125" s="36"/>
      <c r="AIA9125" s="6"/>
      <c r="AID9125" s="11"/>
      <c r="AIE9125" s="36"/>
      <c r="AIF9125" s="6"/>
      <c r="AII9125" s="11"/>
      <c r="AIJ9125" s="36"/>
      <c r="AIK9125" s="6"/>
      <c r="AIN9125" s="11"/>
      <c r="AIO9125" s="36"/>
      <c r="AIP9125" s="6"/>
      <c r="AIS9125" s="11"/>
      <c r="AIT9125" s="36"/>
      <c r="AIU9125" s="6"/>
      <c r="AIX9125" s="11"/>
      <c r="AIY9125" s="36"/>
      <c r="AIZ9125" s="6"/>
      <c r="AJC9125" s="11"/>
      <c r="AJD9125" s="36"/>
      <c r="AJE9125" s="6"/>
      <c r="AJH9125" s="11"/>
      <c r="AJI9125" s="36"/>
      <c r="AJJ9125" s="6"/>
      <c r="AJM9125" s="11"/>
      <c r="AJN9125" s="36"/>
      <c r="AJO9125" s="6"/>
      <c r="AJR9125" s="11"/>
      <c r="AJS9125" s="36"/>
      <c r="AJT9125" s="6"/>
      <c r="AJW9125" s="11"/>
      <c r="AJX9125" s="36"/>
      <c r="AJY9125" s="6"/>
      <c r="AKB9125" s="11"/>
      <c r="AKC9125" s="36"/>
      <c r="AKD9125" s="6"/>
      <c r="AKG9125" s="11"/>
      <c r="AKH9125" s="36"/>
      <c r="AKI9125" s="6"/>
      <c r="AKL9125" s="11"/>
      <c r="AKM9125" s="36"/>
      <c r="AKN9125" s="6"/>
      <c r="AKQ9125" s="11"/>
      <c r="AKR9125" s="36"/>
      <c r="AKS9125" s="6"/>
      <c r="AKV9125" s="11"/>
      <c r="AKW9125" s="36"/>
      <c r="AKX9125" s="6"/>
      <c r="ALA9125" s="11"/>
      <c r="ALB9125" s="36"/>
      <c r="ALC9125" s="6"/>
      <c r="ALF9125" s="11"/>
      <c r="ALG9125" s="36"/>
      <c r="ALH9125" s="6"/>
      <c r="ALK9125" s="11"/>
      <c r="ALL9125" s="36"/>
      <c r="ALM9125" s="6"/>
      <c r="ALP9125" s="11"/>
      <c r="ALQ9125" s="36"/>
      <c r="ALR9125" s="6"/>
      <c r="ALU9125" s="11"/>
      <c r="ALV9125" s="36"/>
      <c r="ALW9125" s="6"/>
      <c r="ALZ9125" s="11"/>
      <c r="AMA9125" s="36"/>
      <c r="AMB9125" s="6"/>
      <c r="AME9125" s="11"/>
      <c r="AMF9125" s="36"/>
      <c r="AMG9125" s="6"/>
      <c r="AMJ9125" s="11"/>
      <c r="AMK9125" s="36"/>
      <c r="AML9125" s="6"/>
      <c r="AMO9125" s="11"/>
      <c r="AMP9125" s="36"/>
      <c r="AMQ9125" s="6"/>
      <c r="AMT9125" s="11"/>
      <c r="AMU9125" s="36"/>
      <c r="AMV9125" s="6"/>
      <c r="AMY9125" s="11"/>
      <c r="AMZ9125" s="36"/>
      <c r="ANA9125" s="6"/>
      <c r="AND9125" s="11"/>
      <c r="ANE9125" s="36"/>
      <c r="ANF9125" s="6"/>
      <c r="ANI9125" s="11"/>
      <c r="ANJ9125" s="36"/>
      <c r="ANK9125" s="6"/>
      <c r="ANN9125" s="11"/>
      <c r="ANO9125" s="36"/>
      <c r="ANP9125" s="6"/>
      <c r="ANS9125" s="11"/>
      <c r="ANT9125" s="36"/>
      <c r="ANU9125" s="6"/>
      <c r="ANX9125" s="11"/>
      <c r="ANY9125" s="36"/>
      <c r="ANZ9125" s="6"/>
      <c r="AOC9125" s="11"/>
      <c r="AOD9125" s="36"/>
      <c r="AOE9125" s="6"/>
      <c r="AOH9125" s="11"/>
      <c r="AOI9125" s="36"/>
      <c r="AOJ9125" s="6"/>
      <c r="AOM9125" s="11"/>
      <c r="AON9125" s="36"/>
      <c r="AOO9125" s="6"/>
      <c r="AOR9125" s="11"/>
      <c r="AOS9125" s="36"/>
      <c r="AOT9125" s="6"/>
      <c r="AOW9125" s="11"/>
      <c r="AOX9125" s="36"/>
      <c r="AOY9125" s="6"/>
      <c r="APB9125" s="11"/>
      <c r="APC9125" s="36"/>
      <c r="APD9125" s="6"/>
      <c r="APG9125" s="11"/>
      <c r="APH9125" s="36"/>
      <c r="API9125" s="6"/>
      <c r="APL9125" s="11"/>
      <c r="APM9125" s="36"/>
      <c r="APN9125" s="6"/>
      <c r="APQ9125" s="11"/>
      <c r="APR9125" s="36"/>
      <c r="APS9125" s="6"/>
      <c r="APV9125" s="11"/>
      <c r="APW9125" s="36"/>
      <c r="APX9125" s="6"/>
      <c r="AQA9125" s="11"/>
      <c r="AQB9125" s="36"/>
      <c r="AQC9125" s="6"/>
      <c r="AQF9125" s="11"/>
      <c r="AQG9125" s="36"/>
      <c r="AQH9125" s="6"/>
      <c r="AQK9125" s="11"/>
      <c r="AQL9125" s="36"/>
      <c r="AQM9125" s="6"/>
      <c r="AQP9125" s="11"/>
      <c r="AQQ9125" s="36"/>
      <c r="AQR9125" s="6"/>
      <c r="AQU9125" s="11"/>
      <c r="AQV9125" s="36"/>
      <c r="AQW9125" s="6"/>
      <c r="AQZ9125" s="11"/>
      <c r="ARA9125" s="36"/>
      <c r="ARB9125" s="6"/>
      <c r="ARE9125" s="11"/>
      <c r="ARF9125" s="36"/>
      <c r="ARG9125" s="6"/>
      <c r="ARJ9125" s="11"/>
      <c r="ARK9125" s="36"/>
      <c r="ARL9125" s="6"/>
      <c r="ARO9125" s="11"/>
      <c r="ARP9125" s="36"/>
      <c r="ARQ9125" s="6"/>
      <c r="ART9125" s="11"/>
      <c r="ARU9125" s="36"/>
      <c r="ARV9125" s="6"/>
      <c r="ARY9125" s="11"/>
      <c r="ARZ9125" s="36"/>
      <c r="ASA9125" s="6"/>
      <c r="ASD9125" s="11"/>
      <c r="ASE9125" s="36"/>
      <c r="ASF9125" s="6"/>
      <c r="ASI9125" s="11"/>
      <c r="ASJ9125" s="36"/>
      <c r="ASK9125" s="6"/>
      <c r="ASN9125" s="11"/>
      <c r="ASO9125" s="36"/>
      <c r="ASP9125" s="6"/>
      <c r="ASS9125" s="11"/>
      <c r="AST9125" s="36"/>
      <c r="ASU9125" s="6"/>
      <c r="ASX9125" s="11"/>
      <c r="ASY9125" s="36"/>
      <c r="ASZ9125" s="6"/>
      <c r="ATC9125" s="11"/>
      <c r="ATD9125" s="36"/>
      <c r="ATE9125" s="6"/>
      <c r="ATH9125" s="11"/>
      <c r="ATI9125" s="36"/>
      <c r="ATJ9125" s="6"/>
      <c r="ATM9125" s="11"/>
      <c r="ATN9125" s="36"/>
      <c r="ATO9125" s="6"/>
      <c r="ATR9125" s="11"/>
      <c r="ATS9125" s="36"/>
      <c r="ATT9125" s="6"/>
      <c r="ATW9125" s="11"/>
      <c r="ATX9125" s="36"/>
      <c r="ATY9125" s="6"/>
      <c r="AUB9125" s="11"/>
      <c r="AUC9125" s="36"/>
      <c r="AUD9125" s="6"/>
      <c r="AUG9125" s="11"/>
      <c r="AUH9125" s="36"/>
      <c r="AUI9125" s="6"/>
      <c r="AUL9125" s="11"/>
      <c r="AUM9125" s="36"/>
      <c r="AUN9125" s="6"/>
      <c r="AUQ9125" s="11"/>
      <c r="AUR9125" s="36"/>
      <c r="AUS9125" s="6"/>
      <c r="AUV9125" s="11"/>
      <c r="AUW9125" s="36"/>
      <c r="AUX9125" s="6"/>
      <c r="AVA9125" s="11"/>
      <c r="AVB9125" s="36"/>
      <c r="AVC9125" s="6"/>
      <c r="AVF9125" s="11"/>
      <c r="AVG9125" s="36"/>
      <c r="AVH9125" s="6"/>
      <c r="AVK9125" s="11"/>
      <c r="AVL9125" s="36"/>
      <c r="AVM9125" s="6"/>
      <c r="AVP9125" s="11"/>
      <c r="AVQ9125" s="36"/>
      <c r="AVR9125" s="6"/>
      <c r="AVU9125" s="11"/>
      <c r="AVV9125" s="36"/>
      <c r="AVW9125" s="6"/>
      <c r="AVZ9125" s="11"/>
      <c r="AWA9125" s="36"/>
      <c r="AWB9125" s="6"/>
      <c r="AWE9125" s="11"/>
      <c r="AWF9125" s="36"/>
      <c r="AWG9125" s="6"/>
      <c r="AWJ9125" s="11"/>
      <c r="AWK9125" s="36"/>
      <c r="AWL9125" s="6"/>
      <c r="AWO9125" s="11"/>
      <c r="AWP9125" s="36"/>
      <c r="AWQ9125" s="6"/>
      <c r="AWT9125" s="11"/>
      <c r="AWU9125" s="36"/>
      <c r="AWV9125" s="6"/>
      <c r="AWY9125" s="11"/>
      <c r="AWZ9125" s="36"/>
      <c r="AXA9125" s="6"/>
      <c r="AXD9125" s="11"/>
      <c r="AXE9125" s="36"/>
      <c r="AXF9125" s="6"/>
      <c r="AXI9125" s="11"/>
      <c r="AXJ9125" s="36"/>
      <c r="AXK9125" s="6"/>
      <c r="AXN9125" s="11"/>
      <c r="AXO9125" s="36"/>
      <c r="AXP9125" s="6"/>
      <c r="AXS9125" s="11"/>
      <c r="AXT9125" s="36"/>
      <c r="AXU9125" s="6"/>
      <c r="AXX9125" s="11"/>
      <c r="AXY9125" s="36"/>
      <c r="AXZ9125" s="6"/>
      <c r="AYC9125" s="11"/>
      <c r="AYD9125" s="36"/>
      <c r="AYE9125" s="6"/>
      <c r="AYH9125" s="11"/>
      <c r="AYI9125" s="36"/>
      <c r="AYJ9125" s="6"/>
      <c r="AYM9125" s="11"/>
      <c r="AYN9125" s="36"/>
      <c r="AYO9125" s="6"/>
      <c r="AYR9125" s="11"/>
      <c r="AYS9125" s="36"/>
      <c r="AYT9125" s="6"/>
      <c r="AYW9125" s="11"/>
      <c r="AYX9125" s="36"/>
      <c r="AYY9125" s="6"/>
      <c r="AZB9125" s="11"/>
      <c r="AZC9125" s="36"/>
      <c r="AZD9125" s="6"/>
      <c r="AZG9125" s="11"/>
      <c r="AZH9125" s="36"/>
      <c r="AZI9125" s="6"/>
      <c r="AZL9125" s="11"/>
      <c r="AZM9125" s="36"/>
      <c r="AZN9125" s="6"/>
      <c r="AZQ9125" s="11"/>
      <c r="AZR9125" s="36"/>
      <c r="AZS9125" s="6"/>
      <c r="AZV9125" s="11"/>
      <c r="AZW9125" s="36"/>
      <c r="AZX9125" s="6"/>
      <c r="BAA9125" s="11"/>
      <c r="BAB9125" s="36"/>
      <c r="BAC9125" s="6"/>
      <c r="BAF9125" s="11"/>
      <c r="BAG9125" s="36"/>
      <c r="BAH9125" s="6"/>
      <c r="BAK9125" s="11"/>
      <c r="BAL9125" s="36"/>
      <c r="BAM9125" s="6"/>
      <c r="BAP9125" s="11"/>
      <c r="BAQ9125" s="36"/>
      <c r="BAR9125" s="6"/>
      <c r="BAU9125" s="11"/>
      <c r="BAV9125" s="36"/>
      <c r="BAW9125" s="6"/>
      <c r="BAZ9125" s="11"/>
      <c r="BBA9125" s="36"/>
      <c r="BBB9125" s="6"/>
      <c r="BBE9125" s="11"/>
      <c r="BBF9125" s="36"/>
      <c r="BBG9125" s="6"/>
      <c r="BBJ9125" s="11"/>
      <c r="BBK9125" s="36"/>
      <c r="BBL9125" s="6"/>
      <c r="BBO9125" s="11"/>
      <c r="BBP9125" s="36"/>
      <c r="BBQ9125" s="6"/>
      <c r="BBT9125" s="11"/>
      <c r="BBU9125" s="36"/>
      <c r="BBV9125" s="6"/>
      <c r="BBY9125" s="11"/>
      <c r="BBZ9125" s="36"/>
      <c r="BCA9125" s="6"/>
      <c r="BCD9125" s="11"/>
      <c r="BCE9125" s="36"/>
      <c r="BCF9125" s="6"/>
      <c r="BCI9125" s="11"/>
      <c r="BCJ9125" s="36"/>
      <c r="BCK9125" s="6"/>
      <c r="BCN9125" s="11"/>
      <c r="BCO9125" s="36"/>
      <c r="BCP9125" s="6"/>
      <c r="BCS9125" s="11"/>
      <c r="BCT9125" s="36"/>
      <c r="BCU9125" s="6"/>
      <c r="BCX9125" s="11"/>
      <c r="BCY9125" s="36"/>
      <c r="BCZ9125" s="6"/>
      <c r="BDC9125" s="11"/>
      <c r="BDD9125" s="36"/>
      <c r="BDE9125" s="6"/>
      <c r="BDH9125" s="11"/>
      <c r="BDI9125" s="36"/>
      <c r="BDJ9125" s="6"/>
      <c r="BDM9125" s="11"/>
      <c r="BDN9125" s="36"/>
      <c r="BDO9125" s="6"/>
      <c r="BDR9125" s="11"/>
      <c r="BDS9125" s="36"/>
      <c r="BDT9125" s="6"/>
      <c r="BDW9125" s="11"/>
      <c r="BDX9125" s="36"/>
      <c r="BDY9125" s="6"/>
      <c r="BEB9125" s="11"/>
      <c r="BEC9125" s="36"/>
      <c r="BED9125" s="6"/>
      <c r="BEG9125" s="11"/>
      <c r="BEH9125" s="36"/>
      <c r="BEI9125" s="6"/>
      <c r="BEL9125" s="11"/>
      <c r="BEM9125" s="36"/>
      <c r="BEN9125" s="6"/>
      <c r="BEQ9125" s="11"/>
      <c r="BER9125" s="36"/>
      <c r="BES9125" s="6"/>
      <c r="BEV9125" s="11"/>
      <c r="BEW9125" s="36"/>
      <c r="BEX9125" s="6"/>
      <c r="BFA9125" s="11"/>
      <c r="BFB9125" s="36"/>
      <c r="BFC9125" s="6"/>
      <c r="BFF9125" s="11"/>
      <c r="BFG9125" s="36"/>
      <c r="BFH9125" s="6"/>
      <c r="BFK9125" s="11"/>
      <c r="BFL9125" s="36"/>
      <c r="BFM9125" s="6"/>
      <c r="BFP9125" s="11"/>
      <c r="BFQ9125" s="36"/>
      <c r="BFR9125" s="6"/>
      <c r="BFU9125" s="11"/>
      <c r="BFV9125" s="36"/>
      <c r="BFW9125" s="6"/>
      <c r="BFZ9125" s="11"/>
      <c r="BGA9125" s="36"/>
      <c r="BGB9125" s="6"/>
      <c r="BGE9125" s="11"/>
      <c r="BGF9125" s="36"/>
      <c r="BGG9125" s="6"/>
      <c r="BGJ9125" s="11"/>
      <c r="BGK9125" s="36"/>
      <c r="BGL9125" s="6"/>
      <c r="BGO9125" s="11"/>
      <c r="BGP9125" s="36"/>
      <c r="BGQ9125" s="6"/>
      <c r="BGT9125" s="11"/>
      <c r="BGU9125" s="36"/>
      <c r="BGV9125" s="6"/>
      <c r="BGY9125" s="11"/>
      <c r="BGZ9125" s="36"/>
      <c r="BHA9125" s="6"/>
      <c r="BHD9125" s="11"/>
      <c r="BHE9125" s="36"/>
      <c r="BHF9125" s="6"/>
      <c r="BHI9125" s="11"/>
      <c r="BHJ9125" s="36"/>
      <c r="BHK9125" s="6"/>
      <c r="BHN9125" s="11"/>
      <c r="BHO9125" s="36"/>
      <c r="BHP9125" s="6"/>
      <c r="BHS9125" s="11"/>
      <c r="BHT9125" s="36"/>
      <c r="BHU9125" s="6"/>
      <c r="BHX9125" s="11"/>
      <c r="BHY9125" s="36"/>
      <c r="BHZ9125" s="6"/>
      <c r="BIC9125" s="11"/>
      <c r="BID9125" s="36"/>
      <c r="BIE9125" s="6"/>
      <c r="BIH9125" s="11"/>
      <c r="BII9125" s="36"/>
      <c r="BIJ9125" s="6"/>
      <c r="BIM9125" s="11"/>
      <c r="BIN9125" s="36"/>
      <c r="BIO9125" s="6"/>
      <c r="BIR9125" s="11"/>
      <c r="BIS9125" s="36"/>
      <c r="BIT9125" s="6"/>
      <c r="BIW9125" s="11"/>
      <c r="BIX9125" s="36"/>
      <c r="BIY9125" s="6"/>
      <c r="BJB9125" s="11"/>
      <c r="BJC9125" s="36"/>
      <c r="BJD9125" s="6"/>
      <c r="BJG9125" s="11"/>
      <c r="BJH9125" s="36"/>
      <c r="BJI9125" s="6"/>
      <c r="BJL9125" s="11"/>
      <c r="BJM9125" s="36"/>
      <c r="BJN9125" s="6"/>
      <c r="BJQ9125" s="11"/>
      <c r="BJR9125" s="36"/>
      <c r="BJS9125" s="6"/>
      <c r="BJV9125" s="11"/>
      <c r="BJW9125" s="36"/>
      <c r="BJX9125" s="6"/>
      <c r="BKA9125" s="11"/>
      <c r="BKB9125" s="36"/>
      <c r="BKC9125" s="6"/>
      <c r="BKF9125" s="11"/>
      <c r="BKG9125" s="36"/>
      <c r="BKH9125" s="6"/>
      <c r="BKK9125" s="11"/>
      <c r="BKL9125" s="36"/>
      <c r="BKM9125" s="6"/>
      <c r="BKP9125" s="11"/>
      <c r="BKQ9125" s="36"/>
      <c r="BKR9125" s="6"/>
      <c r="BKU9125" s="11"/>
      <c r="BKV9125" s="36"/>
      <c r="BKW9125" s="6"/>
      <c r="BKZ9125" s="11"/>
      <c r="BLA9125" s="36"/>
      <c r="BLB9125" s="6"/>
      <c r="BLE9125" s="11"/>
      <c r="BLF9125" s="36"/>
      <c r="BLG9125" s="6"/>
      <c r="BLJ9125" s="11"/>
      <c r="BLK9125" s="36"/>
      <c r="BLL9125" s="6"/>
      <c r="BLO9125" s="11"/>
      <c r="BLP9125" s="36"/>
      <c r="BLQ9125" s="6"/>
      <c r="BLT9125" s="11"/>
      <c r="BLU9125" s="36"/>
      <c r="BLV9125" s="6"/>
      <c r="BLY9125" s="11"/>
      <c r="BLZ9125" s="36"/>
      <c r="BMA9125" s="6"/>
      <c r="BMD9125" s="11"/>
      <c r="BME9125" s="36"/>
      <c r="BMF9125" s="6"/>
      <c r="BMI9125" s="11"/>
      <c r="BMJ9125" s="36"/>
      <c r="BMK9125" s="6"/>
      <c r="BMN9125" s="11"/>
      <c r="BMO9125" s="36"/>
      <c r="BMP9125" s="6"/>
      <c r="BMS9125" s="11"/>
      <c r="BMT9125" s="36"/>
      <c r="BMU9125" s="6"/>
      <c r="BMX9125" s="11"/>
      <c r="BMY9125" s="36"/>
      <c r="BMZ9125" s="6"/>
      <c r="BNC9125" s="11"/>
      <c r="BND9125" s="36"/>
      <c r="BNE9125" s="6"/>
      <c r="BNH9125" s="11"/>
      <c r="BNI9125" s="36"/>
      <c r="BNJ9125" s="6"/>
      <c r="BNM9125" s="11"/>
      <c r="BNN9125" s="36"/>
      <c r="BNO9125" s="6"/>
      <c r="BNR9125" s="11"/>
      <c r="BNS9125" s="36"/>
      <c r="BNT9125" s="6"/>
      <c r="BNW9125" s="11"/>
      <c r="BNX9125" s="36"/>
      <c r="BNY9125" s="6"/>
      <c r="BOB9125" s="11"/>
      <c r="BOC9125" s="36"/>
      <c r="BOD9125" s="6"/>
      <c r="BOG9125" s="11"/>
      <c r="BOH9125" s="36"/>
      <c r="BOI9125" s="6"/>
      <c r="BOL9125" s="11"/>
      <c r="BOM9125" s="36"/>
      <c r="BON9125" s="6"/>
      <c r="BOQ9125" s="11"/>
      <c r="BOR9125" s="36"/>
      <c r="BOS9125" s="6"/>
      <c r="BOV9125" s="11"/>
      <c r="BOW9125" s="36"/>
      <c r="BOX9125" s="6"/>
      <c r="BPA9125" s="11"/>
      <c r="BPB9125" s="36"/>
      <c r="BPC9125" s="6"/>
      <c r="BPF9125" s="11"/>
      <c r="BPG9125" s="36"/>
      <c r="BPH9125" s="6"/>
      <c r="BPK9125" s="11"/>
      <c r="BPL9125" s="36"/>
      <c r="BPM9125" s="6"/>
      <c r="BPP9125" s="11"/>
      <c r="BPQ9125" s="36"/>
      <c r="BPR9125" s="6"/>
      <c r="BPU9125" s="11"/>
      <c r="BPV9125" s="36"/>
      <c r="BPW9125" s="6"/>
      <c r="BPZ9125" s="11"/>
      <c r="BQA9125" s="36"/>
      <c r="BQB9125" s="6"/>
      <c r="BQE9125" s="11"/>
      <c r="BQF9125" s="36"/>
      <c r="BQG9125" s="6"/>
      <c r="BQJ9125" s="11"/>
      <c r="BQK9125" s="36"/>
      <c r="BQL9125" s="6"/>
      <c r="BQO9125" s="11"/>
      <c r="BQP9125" s="36"/>
      <c r="BQQ9125" s="6"/>
      <c r="BQT9125" s="11"/>
      <c r="BQU9125" s="36"/>
      <c r="BQV9125" s="6"/>
      <c r="BQY9125" s="11"/>
      <c r="BQZ9125" s="36"/>
      <c r="BRA9125" s="6"/>
      <c r="BRD9125" s="11"/>
      <c r="BRE9125" s="36"/>
      <c r="BRF9125" s="6"/>
      <c r="BRI9125" s="11"/>
      <c r="BRJ9125" s="36"/>
      <c r="BRK9125" s="6"/>
      <c r="BRN9125" s="11"/>
      <c r="BRO9125" s="36"/>
      <c r="BRP9125" s="6"/>
      <c r="BRS9125" s="11"/>
      <c r="BRT9125" s="36"/>
      <c r="BRU9125" s="6"/>
      <c r="BRX9125" s="11"/>
      <c r="BRY9125" s="36"/>
      <c r="BRZ9125" s="6"/>
      <c r="BSC9125" s="11"/>
      <c r="BSD9125" s="36"/>
      <c r="BSE9125" s="6"/>
      <c r="BSH9125" s="11"/>
      <c r="BSI9125" s="36"/>
      <c r="BSJ9125" s="6"/>
      <c r="BSM9125" s="11"/>
      <c r="BSN9125" s="36"/>
      <c r="BSO9125" s="6"/>
      <c r="BSR9125" s="11"/>
      <c r="BSS9125" s="36"/>
      <c r="BST9125" s="6"/>
      <c r="BSW9125" s="11"/>
      <c r="BSX9125" s="36"/>
      <c r="BSY9125" s="6"/>
      <c r="BTB9125" s="11"/>
      <c r="BTC9125" s="36"/>
      <c r="BTD9125" s="6"/>
      <c r="BTG9125" s="11"/>
      <c r="BTH9125" s="36"/>
      <c r="BTI9125" s="6"/>
      <c r="BTL9125" s="11"/>
      <c r="BTM9125" s="36"/>
      <c r="BTN9125" s="6"/>
      <c r="BTQ9125" s="11"/>
      <c r="BTR9125" s="36"/>
      <c r="BTS9125" s="6"/>
      <c r="BTV9125" s="11"/>
      <c r="BTW9125" s="36"/>
      <c r="BTX9125" s="6"/>
      <c r="BUA9125" s="11"/>
      <c r="BUB9125" s="36"/>
      <c r="BUC9125" s="6"/>
      <c r="BUF9125" s="11"/>
      <c r="BUG9125" s="36"/>
      <c r="BUH9125" s="6"/>
      <c r="BUK9125" s="11"/>
      <c r="BUL9125" s="36"/>
      <c r="BUM9125" s="6"/>
      <c r="BUP9125" s="11"/>
      <c r="BUQ9125" s="36"/>
      <c r="BUR9125" s="6"/>
      <c r="BUU9125" s="11"/>
      <c r="BUV9125" s="36"/>
      <c r="BUW9125" s="6"/>
      <c r="BUZ9125" s="11"/>
      <c r="BVA9125" s="36"/>
      <c r="BVB9125" s="6"/>
      <c r="BVE9125" s="11"/>
      <c r="BVF9125" s="36"/>
      <c r="BVG9125" s="6"/>
      <c r="BVJ9125" s="11"/>
      <c r="BVK9125" s="36"/>
      <c r="BVL9125" s="6"/>
      <c r="BVO9125" s="11"/>
      <c r="BVP9125" s="36"/>
      <c r="BVQ9125" s="6"/>
      <c r="BVT9125" s="11"/>
      <c r="BVU9125" s="36"/>
      <c r="BVV9125" s="6"/>
      <c r="BVY9125" s="11"/>
      <c r="BVZ9125" s="36"/>
      <c r="BWA9125" s="6"/>
      <c r="BWD9125" s="11"/>
      <c r="BWE9125" s="36"/>
      <c r="BWF9125" s="6"/>
      <c r="BWI9125" s="11"/>
      <c r="BWJ9125" s="36"/>
      <c r="BWK9125" s="6"/>
      <c r="BWN9125" s="11"/>
      <c r="BWO9125" s="36"/>
      <c r="BWP9125" s="6"/>
      <c r="BWS9125" s="11"/>
      <c r="BWT9125" s="36"/>
      <c r="BWU9125" s="6"/>
      <c r="BWX9125" s="11"/>
      <c r="BWY9125" s="36"/>
      <c r="BWZ9125" s="6"/>
      <c r="BXC9125" s="11"/>
      <c r="BXD9125" s="36"/>
      <c r="BXE9125" s="6"/>
      <c r="BXH9125" s="11"/>
      <c r="BXI9125" s="36"/>
      <c r="BXJ9125" s="6"/>
      <c r="BXM9125" s="11"/>
      <c r="BXN9125" s="36"/>
      <c r="BXO9125" s="6"/>
      <c r="BXR9125" s="11"/>
      <c r="BXS9125" s="36"/>
      <c r="BXT9125" s="6"/>
      <c r="BXW9125" s="11"/>
      <c r="BXX9125" s="36"/>
      <c r="BXY9125" s="6"/>
      <c r="BYB9125" s="11"/>
      <c r="BYC9125" s="36"/>
      <c r="BYD9125" s="6"/>
      <c r="BYG9125" s="11"/>
      <c r="BYH9125" s="36"/>
      <c r="BYI9125" s="6"/>
      <c r="BYL9125" s="11"/>
      <c r="BYM9125" s="36"/>
      <c r="BYN9125" s="6"/>
      <c r="BYQ9125" s="11"/>
      <c r="BYR9125" s="36"/>
      <c r="BYS9125" s="6"/>
      <c r="BYV9125" s="11"/>
      <c r="BYW9125" s="36"/>
      <c r="BYX9125" s="6"/>
      <c r="BZA9125" s="11"/>
      <c r="BZB9125" s="36"/>
      <c r="BZC9125" s="6"/>
      <c r="BZF9125" s="11"/>
      <c r="BZG9125" s="36"/>
      <c r="BZH9125" s="6"/>
      <c r="BZK9125" s="11"/>
      <c r="BZL9125" s="36"/>
      <c r="BZM9125" s="6"/>
      <c r="BZP9125" s="11"/>
      <c r="BZQ9125" s="36"/>
      <c r="BZR9125" s="6"/>
      <c r="BZU9125" s="11"/>
      <c r="BZV9125" s="36"/>
      <c r="BZW9125" s="6"/>
      <c r="BZZ9125" s="11"/>
      <c r="CAA9125" s="36"/>
      <c r="CAB9125" s="6"/>
      <c r="CAE9125" s="11"/>
      <c r="CAF9125" s="36"/>
      <c r="CAG9125" s="6"/>
      <c r="CAJ9125" s="11"/>
      <c r="CAK9125" s="36"/>
      <c r="CAL9125" s="6"/>
      <c r="CAO9125" s="11"/>
      <c r="CAP9125" s="36"/>
      <c r="CAQ9125" s="6"/>
      <c r="CAT9125" s="11"/>
      <c r="CAU9125" s="36"/>
      <c r="CAV9125" s="6"/>
      <c r="CAY9125" s="11"/>
      <c r="CAZ9125" s="36"/>
      <c r="CBA9125" s="6"/>
      <c r="CBD9125" s="11"/>
      <c r="CBE9125" s="36"/>
      <c r="CBF9125" s="6"/>
      <c r="CBI9125" s="11"/>
      <c r="CBJ9125" s="36"/>
      <c r="CBK9125" s="6"/>
      <c r="CBN9125" s="11"/>
      <c r="CBO9125" s="36"/>
      <c r="CBP9125" s="6"/>
      <c r="CBS9125" s="11"/>
      <c r="CBT9125" s="36"/>
      <c r="CBU9125" s="6"/>
      <c r="CBX9125" s="11"/>
      <c r="CBY9125" s="36"/>
      <c r="CBZ9125" s="6"/>
      <c r="CCC9125" s="11"/>
      <c r="CCD9125" s="36"/>
      <c r="CCE9125" s="6"/>
      <c r="CCH9125" s="11"/>
      <c r="CCI9125" s="36"/>
      <c r="CCJ9125" s="6"/>
      <c r="CCM9125" s="11"/>
      <c r="CCN9125" s="36"/>
      <c r="CCO9125" s="6"/>
      <c r="CCR9125" s="11"/>
      <c r="CCS9125" s="36"/>
      <c r="CCT9125" s="6"/>
      <c r="CCW9125" s="11"/>
      <c r="CCX9125" s="36"/>
      <c r="CCY9125" s="6"/>
      <c r="CDB9125" s="11"/>
      <c r="CDC9125" s="36"/>
      <c r="CDD9125" s="6"/>
      <c r="CDG9125" s="11"/>
      <c r="CDH9125" s="36"/>
      <c r="CDI9125" s="6"/>
      <c r="CDL9125" s="11"/>
      <c r="CDM9125" s="36"/>
      <c r="CDN9125" s="6"/>
      <c r="CDQ9125" s="11"/>
      <c r="CDR9125" s="36"/>
      <c r="CDS9125" s="6"/>
      <c r="CDV9125" s="11"/>
      <c r="CDW9125" s="36"/>
      <c r="CDX9125" s="6"/>
      <c r="CEA9125" s="11"/>
      <c r="CEB9125" s="36"/>
      <c r="CEC9125" s="6"/>
      <c r="CEF9125" s="11"/>
      <c r="CEG9125" s="36"/>
      <c r="CEH9125" s="6"/>
      <c r="CEK9125" s="11"/>
      <c r="CEL9125" s="36"/>
      <c r="CEM9125" s="6"/>
      <c r="CEP9125" s="11"/>
      <c r="CEQ9125" s="36"/>
      <c r="CER9125" s="6"/>
      <c r="CEU9125" s="11"/>
      <c r="CEV9125" s="36"/>
      <c r="CEW9125" s="6"/>
      <c r="CEZ9125" s="11"/>
      <c r="CFA9125" s="36"/>
      <c r="CFB9125" s="6"/>
      <c r="CFE9125" s="11"/>
      <c r="CFF9125" s="36"/>
      <c r="CFG9125" s="6"/>
      <c r="CFJ9125" s="11"/>
      <c r="CFK9125" s="36"/>
      <c r="CFL9125" s="6"/>
      <c r="CFO9125" s="11"/>
      <c r="CFP9125" s="36"/>
      <c r="CFQ9125" s="6"/>
      <c r="CFT9125" s="11"/>
      <c r="CFU9125" s="36"/>
      <c r="CFV9125" s="6"/>
      <c r="CFY9125" s="11"/>
      <c r="CFZ9125" s="36"/>
      <c r="CGA9125" s="6"/>
      <c r="CGD9125" s="11"/>
      <c r="CGE9125" s="36"/>
      <c r="CGF9125" s="6"/>
      <c r="CGI9125" s="11"/>
      <c r="CGJ9125" s="36"/>
      <c r="CGK9125" s="6"/>
      <c r="CGN9125" s="11"/>
      <c r="CGO9125" s="36"/>
      <c r="CGP9125" s="6"/>
      <c r="CGS9125" s="11"/>
      <c r="CGT9125" s="36"/>
      <c r="CGU9125" s="6"/>
      <c r="CGX9125" s="11"/>
      <c r="CGY9125" s="36"/>
      <c r="CGZ9125" s="6"/>
      <c r="CHC9125" s="11"/>
      <c r="CHD9125" s="36"/>
      <c r="CHE9125" s="6"/>
      <c r="CHH9125" s="11"/>
      <c r="CHI9125" s="36"/>
      <c r="CHJ9125" s="6"/>
      <c r="CHM9125" s="11"/>
      <c r="CHN9125" s="36"/>
      <c r="CHO9125" s="6"/>
      <c r="CHR9125" s="11"/>
      <c r="CHS9125" s="36"/>
      <c r="CHT9125" s="6"/>
      <c r="CHW9125" s="11"/>
      <c r="CHX9125" s="36"/>
      <c r="CHY9125" s="6"/>
      <c r="CIB9125" s="11"/>
      <c r="CIC9125" s="36"/>
      <c r="CID9125" s="6"/>
      <c r="CIG9125" s="11"/>
      <c r="CIH9125" s="36"/>
      <c r="CII9125" s="6"/>
      <c r="CIL9125" s="11"/>
      <c r="CIM9125" s="36"/>
      <c r="CIN9125" s="6"/>
      <c r="CIQ9125" s="11"/>
      <c r="CIR9125" s="36"/>
      <c r="CIS9125" s="6"/>
      <c r="CIV9125" s="11"/>
      <c r="CIW9125" s="36"/>
      <c r="CIX9125" s="6"/>
      <c r="CJA9125" s="11"/>
      <c r="CJB9125" s="36"/>
      <c r="CJC9125" s="6"/>
      <c r="CJF9125" s="11"/>
      <c r="CJG9125" s="36"/>
      <c r="CJH9125" s="6"/>
      <c r="CJK9125" s="11"/>
      <c r="CJL9125" s="36"/>
      <c r="CJM9125" s="6"/>
      <c r="CJP9125" s="11"/>
      <c r="CJQ9125" s="36"/>
      <c r="CJR9125" s="6"/>
      <c r="CJU9125" s="11"/>
      <c r="CJV9125" s="36"/>
      <c r="CJW9125" s="6"/>
      <c r="CJZ9125" s="11"/>
      <c r="CKA9125" s="36"/>
      <c r="CKB9125" s="6"/>
      <c r="CKE9125" s="11"/>
      <c r="CKF9125" s="36"/>
      <c r="CKG9125" s="6"/>
      <c r="CKJ9125" s="11"/>
      <c r="CKK9125" s="36"/>
      <c r="CKL9125" s="6"/>
      <c r="CKO9125" s="11"/>
      <c r="CKP9125" s="36"/>
      <c r="CKQ9125" s="6"/>
      <c r="CKT9125" s="11"/>
      <c r="CKU9125" s="36"/>
      <c r="CKV9125" s="6"/>
      <c r="CKY9125" s="11"/>
      <c r="CKZ9125" s="36"/>
      <c r="CLA9125" s="6"/>
      <c r="CLD9125" s="11"/>
      <c r="CLE9125" s="36"/>
      <c r="CLF9125" s="6"/>
      <c r="CLI9125" s="11"/>
      <c r="CLJ9125" s="36"/>
      <c r="CLK9125" s="6"/>
      <c r="CLN9125" s="11"/>
      <c r="CLO9125" s="36"/>
      <c r="CLP9125" s="6"/>
      <c r="CLS9125" s="11"/>
      <c r="CLT9125" s="36"/>
      <c r="CLU9125" s="6"/>
      <c r="CLX9125" s="11"/>
      <c r="CLY9125" s="36"/>
      <c r="CLZ9125" s="6"/>
      <c r="CMC9125" s="11"/>
      <c r="CMD9125" s="36"/>
      <c r="CME9125" s="6"/>
      <c r="CMH9125" s="11"/>
      <c r="CMI9125" s="36"/>
      <c r="CMJ9125" s="6"/>
      <c r="CMM9125" s="11"/>
      <c r="CMN9125" s="36"/>
      <c r="CMO9125" s="6"/>
      <c r="CMR9125" s="11"/>
      <c r="CMS9125" s="36"/>
      <c r="CMT9125" s="6"/>
      <c r="CMW9125" s="11"/>
      <c r="CMX9125" s="36"/>
      <c r="CMY9125" s="6"/>
      <c r="CNB9125" s="11"/>
      <c r="CNC9125" s="36"/>
      <c r="CND9125" s="6"/>
      <c r="CNG9125" s="11"/>
      <c r="CNH9125" s="36"/>
      <c r="CNI9125" s="6"/>
      <c r="CNL9125" s="11"/>
      <c r="CNM9125" s="36"/>
      <c r="CNN9125" s="6"/>
      <c r="CNQ9125" s="11"/>
      <c r="CNR9125" s="36"/>
      <c r="CNS9125" s="6"/>
      <c r="CNV9125" s="11"/>
      <c r="CNW9125" s="36"/>
      <c r="CNX9125" s="6"/>
      <c r="COA9125" s="11"/>
      <c r="COB9125" s="36"/>
      <c r="COC9125" s="6"/>
      <c r="COF9125" s="11"/>
      <c r="COG9125" s="36"/>
      <c r="COH9125" s="6"/>
      <c r="COK9125" s="11"/>
      <c r="COL9125" s="36"/>
      <c r="COM9125" s="6"/>
      <c r="COP9125" s="11"/>
      <c r="COQ9125" s="36"/>
      <c r="COR9125" s="6"/>
      <c r="COU9125" s="11"/>
      <c r="COV9125" s="36"/>
      <c r="COW9125" s="6"/>
      <c r="COZ9125" s="11"/>
      <c r="CPA9125" s="36"/>
      <c r="CPB9125" s="6"/>
      <c r="CPE9125" s="11"/>
      <c r="CPF9125" s="36"/>
      <c r="CPG9125" s="6"/>
      <c r="CPJ9125" s="11"/>
      <c r="CPK9125" s="36"/>
      <c r="CPL9125" s="6"/>
      <c r="CPO9125" s="11"/>
      <c r="CPP9125" s="36"/>
      <c r="CPQ9125" s="6"/>
      <c r="CPT9125" s="11"/>
      <c r="CPU9125" s="36"/>
      <c r="CPV9125" s="6"/>
      <c r="CPY9125" s="11"/>
      <c r="CPZ9125" s="36"/>
      <c r="CQA9125" s="6"/>
      <c r="CQD9125" s="11"/>
      <c r="CQE9125" s="36"/>
      <c r="CQF9125" s="6"/>
      <c r="CQI9125" s="11"/>
      <c r="CQJ9125" s="36"/>
      <c r="CQK9125" s="6"/>
      <c r="CQN9125" s="11"/>
      <c r="CQO9125" s="36"/>
      <c r="CQP9125" s="6"/>
      <c r="CQS9125" s="11"/>
      <c r="CQT9125" s="36"/>
      <c r="CQU9125" s="6"/>
      <c r="CQX9125" s="11"/>
      <c r="CQY9125" s="36"/>
      <c r="CQZ9125" s="6"/>
      <c r="CRC9125" s="11"/>
      <c r="CRD9125" s="36"/>
      <c r="CRE9125" s="6"/>
      <c r="CRH9125" s="11"/>
      <c r="CRI9125" s="36"/>
      <c r="CRJ9125" s="6"/>
      <c r="CRM9125" s="11"/>
      <c r="CRN9125" s="36"/>
      <c r="CRO9125" s="6"/>
      <c r="CRR9125" s="11"/>
      <c r="CRS9125" s="36"/>
      <c r="CRT9125" s="6"/>
      <c r="CRW9125" s="11"/>
      <c r="CRX9125" s="36"/>
      <c r="CRY9125" s="6"/>
      <c r="CSB9125" s="11"/>
      <c r="CSC9125" s="36"/>
      <c r="CSD9125" s="6"/>
      <c r="CSG9125" s="11"/>
      <c r="CSH9125" s="36"/>
      <c r="CSI9125" s="6"/>
      <c r="CSL9125" s="11"/>
      <c r="CSM9125" s="36"/>
      <c r="CSN9125" s="6"/>
      <c r="CSQ9125" s="11"/>
      <c r="CSR9125" s="36"/>
      <c r="CSS9125" s="6"/>
      <c r="CSV9125" s="11"/>
      <c r="CSW9125" s="36"/>
      <c r="CSX9125" s="6"/>
      <c r="CTA9125" s="11"/>
      <c r="CTB9125" s="36"/>
      <c r="CTC9125" s="6"/>
      <c r="CTF9125" s="11"/>
      <c r="CTG9125" s="36"/>
      <c r="CTH9125" s="6"/>
      <c r="CTK9125" s="11"/>
      <c r="CTL9125" s="36"/>
      <c r="CTM9125" s="6"/>
      <c r="CTP9125" s="11"/>
      <c r="CTQ9125" s="36"/>
      <c r="CTR9125" s="6"/>
      <c r="CTU9125" s="11"/>
      <c r="CTV9125" s="36"/>
      <c r="CTW9125" s="6"/>
      <c r="CTZ9125" s="11"/>
      <c r="CUA9125" s="36"/>
      <c r="CUB9125" s="6"/>
      <c r="CUE9125" s="11"/>
      <c r="CUF9125" s="36"/>
      <c r="CUG9125" s="6"/>
      <c r="CUJ9125" s="11"/>
      <c r="CUK9125" s="36"/>
      <c r="CUL9125" s="6"/>
      <c r="CUO9125" s="11"/>
      <c r="CUP9125" s="36"/>
      <c r="CUQ9125" s="6"/>
      <c r="CUT9125" s="11"/>
      <c r="CUU9125" s="36"/>
      <c r="CUV9125" s="6"/>
      <c r="CUY9125" s="11"/>
      <c r="CUZ9125" s="36"/>
      <c r="CVA9125" s="6"/>
      <c r="CVD9125" s="11"/>
      <c r="CVE9125" s="36"/>
      <c r="CVF9125" s="6"/>
      <c r="CVI9125" s="11"/>
      <c r="CVJ9125" s="36"/>
      <c r="CVK9125" s="6"/>
      <c r="CVN9125" s="11"/>
      <c r="CVO9125" s="36"/>
      <c r="CVP9125" s="6"/>
      <c r="CVS9125" s="11"/>
      <c r="CVT9125" s="36"/>
      <c r="CVU9125" s="6"/>
      <c r="CVX9125" s="11"/>
      <c r="CVY9125" s="36"/>
      <c r="CVZ9125" s="6"/>
      <c r="CWC9125" s="11"/>
      <c r="CWD9125" s="36"/>
      <c r="CWE9125" s="6"/>
      <c r="CWH9125" s="11"/>
      <c r="CWI9125" s="36"/>
      <c r="CWJ9125" s="6"/>
      <c r="CWM9125" s="11"/>
      <c r="CWN9125" s="36"/>
      <c r="CWO9125" s="6"/>
      <c r="CWR9125" s="11"/>
      <c r="CWS9125" s="36"/>
      <c r="CWT9125" s="6"/>
      <c r="CWW9125" s="11"/>
      <c r="CWX9125" s="36"/>
      <c r="CWY9125" s="6"/>
      <c r="CXB9125" s="11"/>
      <c r="CXC9125" s="36"/>
      <c r="CXD9125" s="6"/>
      <c r="CXG9125" s="11"/>
      <c r="CXH9125" s="36"/>
      <c r="CXI9125" s="6"/>
      <c r="CXL9125" s="11"/>
      <c r="CXM9125" s="36"/>
      <c r="CXN9125" s="6"/>
      <c r="CXQ9125" s="11"/>
      <c r="CXR9125" s="36"/>
      <c r="CXS9125" s="6"/>
      <c r="CXV9125" s="11"/>
      <c r="CXW9125" s="36"/>
      <c r="CXX9125" s="6"/>
      <c r="CYA9125" s="11"/>
      <c r="CYB9125" s="36"/>
      <c r="CYC9125" s="6"/>
      <c r="CYF9125" s="11"/>
      <c r="CYG9125" s="36"/>
      <c r="CYH9125" s="6"/>
      <c r="CYK9125" s="11"/>
      <c r="CYL9125" s="36"/>
      <c r="CYM9125" s="6"/>
      <c r="CYP9125" s="11"/>
      <c r="CYQ9125" s="36"/>
      <c r="CYR9125" s="6"/>
      <c r="CYU9125" s="11"/>
      <c r="CYV9125" s="36"/>
      <c r="CYW9125" s="6"/>
      <c r="CYZ9125" s="11"/>
      <c r="CZA9125" s="36"/>
      <c r="CZB9125" s="6"/>
      <c r="CZE9125" s="11"/>
      <c r="CZF9125" s="36"/>
      <c r="CZG9125" s="6"/>
      <c r="CZJ9125" s="11"/>
      <c r="CZK9125" s="36"/>
      <c r="CZL9125" s="6"/>
      <c r="CZO9125" s="11"/>
      <c r="CZP9125" s="36"/>
      <c r="CZQ9125" s="6"/>
      <c r="CZT9125" s="11"/>
      <c r="CZU9125" s="36"/>
      <c r="CZV9125" s="6"/>
      <c r="CZY9125" s="11"/>
      <c r="CZZ9125" s="36"/>
      <c r="DAA9125" s="6"/>
      <c r="DAD9125" s="11"/>
      <c r="DAE9125" s="36"/>
      <c r="DAF9125" s="6"/>
      <c r="DAI9125" s="11"/>
      <c r="DAJ9125" s="36"/>
      <c r="DAK9125" s="6"/>
      <c r="DAN9125" s="11"/>
      <c r="DAO9125" s="36"/>
      <c r="DAP9125" s="6"/>
      <c r="DAS9125" s="11"/>
      <c r="DAT9125" s="36"/>
      <c r="DAU9125" s="6"/>
      <c r="DAX9125" s="11"/>
      <c r="DAY9125" s="36"/>
      <c r="DAZ9125" s="6"/>
      <c r="DBC9125" s="11"/>
      <c r="DBD9125" s="36"/>
      <c r="DBE9125" s="6"/>
      <c r="DBH9125" s="11"/>
      <c r="DBI9125" s="36"/>
      <c r="DBJ9125" s="6"/>
      <c r="DBM9125" s="11"/>
      <c r="DBN9125" s="36"/>
      <c r="DBO9125" s="6"/>
      <c r="DBR9125" s="11"/>
      <c r="DBS9125" s="36"/>
      <c r="DBT9125" s="6"/>
      <c r="DBW9125" s="11"/>
      <c r="DBX9125" s="36"/>
      <c r="DBY9125" s="6"/>
      <c r="DCB9125" s="11"/>
      <c r="DCC9125" s="36"/>
      <c r="DCD9125" s="6"/>
      <c r="DCG9125" s="11"/>
      <c r="DCH9125" s="36"/>
      <c r="DCI9125" s="6"/>
      <c r="DCL9125" s="11"/>
      <c r="DCM9125" s="36"/>
      <c r="DCN9125" s="6"/>
      <c r="DCQ9125" s="11"/>
      <c r="DCR9125" s="36"/>
      <c r="DCS9125" s="6"/>
      <c r="DCV9125" s="11"/>
      <c r="DCW9125" s="36"/>
      <c r="DCX9125" s="6"/>
      <c r="DDA9125" s="11"/>
      <c r="DDB9125" s="36"/>
      <c r="DDC9125" s="6"/>
      <c r="DDF9125" s="11"/>
      <c r="DDG9125" s="36"/>
      <c r="DDH9125" s="6"/>
      <c r="DDK9125" s="11"/>
      <c r="DDL9125" s="36"/>
      <c r="DDM9125" s="6"/>
      <c r="DDP9125" s="11"/>
      <c r="DDQ9125" s="36"/>
      <c r="DDR9125" s="6"/>
      <c r="DDU9125" s="11"/>
      <c r="DDV9125" s="36"/>
      <c r="DDW9125" s="6"/>
      <c r="DDZ9125" s="11"/>
      <c r="DEA9125" s="36"/>
      <c r="DEB9125" s="6"/>
      <c r="DEE9125" s="11"/>
      <c r="DEF9125" s="36"/>
      <c r="DEG9125" s="6"/>
      <c r="DEJ9125" s="11"/>
      <c r="DEK9125" s="36"/>
      <c r="DEL9125" s="6"/>
      <c r="DEO9125" s="11"/>
      <c r="DEP9125" s="36"/>
      <c r="DEQ9125" s="6"/>
      <c r="DET9125" s="11"/>
      <c r="DEU9125" s="36"/>
      <c r="DEV9125" s="6"/>
      <c r="DEY9125" s="11"/>
      <c r="DEZ9125" s="36"/>
      <c r="DFA9125" s="6"/>
      <c r="DFD9125" s="11"/>
      <c r="DFE9125" s="36"/>
      <c r="DFF9125" s="6"/>
      <c r="DFI9125" s="11"/>
      <c r="DFJ9125" s="36"/>
      <c r="DFK9125" s="6"/>
      <c r="DFN9125" s="11"/>
      <c r="DFO9125" s="36"/>
      <c r="DFP9125" s="6"/>
      <c r="DFS9125" s="11"/>
      <c r="DFT9125" s="36"/>
      <c r="DFU9125" s="6"/>
      <c r="DFX9125" s="11"/>
      <c r="DFY9125" s="36"/>
      <c r="DFZ9125" s="6"/>
      <c r="DGC9125" s="11"/>
      <c r="DGD9125" s="36"/>
      <c r="DGE9125" s="6"/>
      <c r="DGH9125" s="11"/>
      <c r="DGI9125" s="36"/>
      <c r="DGJ9125" s="6"/>
      <c r="DGM9125" s="11"/>
      <c r="DGN9125" s="36"/>
      <c r="DGO9125" s="6"/>
      <c r="DGR9125" s="11"/>
      <c r="DGS9125" s="36"/>
      <c r="DGT9125" s="6"/>
      <c r="DGW9125" s="11"/>
      <c r="DGX9125" s="36"/>
      <c r="DGY9125" s="6"/>
      <c r="DHB9125" s="11"/>
      <c r="DHC9125" s="36"/>
      <c r="DHD9125" s="6"/>
      <c r="DHG9125" s="11"/>
      <c r="DHH9125" s="36"/>
      <c r="DHI9125" s="6"/>
      <c r="DHL9125" s="11"/>
      <c r="DHM9125" s="36"/>
      <c r="DHN9125" s="6"/>
      <c r="DHQ9125" s="11"/>
      <c r="DHR9125" s="36"/>
      <c r="DHS9125" s="6"/>
      <c r="DHV9125" s="11"/>
      <c r="DHW9125" s="36"/>
      <c r="DHX9125" s="6"/>
      <c r="DIA9125" s="11"/>
      <c r="DIB9125" s="36"/>
      <c r="DIC9125" s="6"/>
      <c r="DIF9125" s="11"/>
      <c r="DIG9125" s="36"/>
      <c r="DIH9125" s="6"/>
      <c r="DIK9125" s="11"/>
      <c r="DIL9125" s="36"/>
      <c r="DIM9125" s="6"/>
      <c r="DIP9125" s="11"/>
      <c r="DIQ9125" s="36"/>
      <c r="DIR9125" s="6"/>
      <c r="DIU9125" s="11"/>
      <c r="DIV9125" s="36"/>
      <c r="DIW9125" s="6"/>
      <c r="DIZ9125" s="11"/>
      <c r="DJA9125" s="36"/>
      <c r="DJB9125" s="6"/>
      <c r="DJE9125" s="11"/>
      <c r="DJF9125" s="36"/>
      <c r="DJG9125" s="6"/>
      <c r="DJJ9125" s="11"/>
      <c r="DJK9125" s="36"/>
      <c r="DJL9125" s="6"/>
      <c r="DJO9125" s="11"/>
      <c r="DJP9125" s="36"/>
      <c r="DJQ9125" s="6"/>
      <c r="DJT9125" s="11"/>
      <c r="DJU9125" s="36"/>
      <c r="DJV9125" s="6"/>
      <c r="DJY9125" s="11"/>
      <c r="DJZ9125" s="36"/>
      <c r="DKA9125" s="6"/>
      <c r="DKD9125" s="11"/>
      <c r="DKE9125" s="36"/>
      <c r="DKF9125" s="6"/>
      <c r="DKI9125" s="11"/>
      <c r="DKJ9125" s="36"/>
      <c r="DKK9125" s="6"/>
      <c r="DKN9125" s="11"/>
      <c r="DKO9125" s="36"/>
      <c r="DKP9125" s="6"/>
      <c r="DKS9125" s="11"/>
      <c r="DKT9125" s="36"/>
      <c r="DKU9125" s="6"/>
      <c r="DKX9125" s="11"/>
      <c r="DKY9125" s="36"/>
      <c r="DKZ9125" s="6"/>
      <c r="DLC9125" s="11"/>
      <c r="DLD9125" s="36"/>
      <c r="DLE9125" s="6"/>
      <c r="DLH9125" s="11"/>
      <c r="DLI9125" s="36"/>
      <c r="DLJ9125" s="6"/>
      <c r="DLM9125" s="11"/>
      <c r="DLN9125" s="36"/>
      <c r="DLO9125" s="6"/>
      <c r="DLR9125" s="11"/>
      <c r="DLS9125" s="36"/>
      <c r="DLT9125" s="6"/>
      <c r="DLW9125" s="11"/>
      <c r="DLX9125" s="36"/>
      <c r="DLY9125" s="6"/>
      <c r="DMB9125" s="11"/>
      <c r="DMC9125" s="36"/>
      <c r="DMD9125" s="6"/>
      <c r="DMG9125" s="11"/>
      <c r="DMH9125" s="36"/>
      <c r="DMI9125" s="6"/>
      <c r="DML9125" s="11"/>
      <c r="DMM9125" s="36"/>
      <c r="DMN9125" s="6"/>
      <c r="DMQ9125" s="11"/>
      <c r="DMR9125" s="36"/>
      <c r="DMS9125" s="6"/>
      <c r="DMV9125" s="11"/>
      <c r="DMW9125" s="36"/>
      <c r="DMX9125" s="6"/>
      <c r="DNA9125" s="11"/>
      <c r="DNB9125" s="36"/>
      <c r="DNC9125" s="6"/>
      <c r="DNF9125" s="11"/>
      <c r="DNG9125" s="36"/>
      <c r="DNH9125" s="6"/>
      <c r="DNK9125" s="11"/>
      <c r="DNL9125" s="36"/>
      <c r="DNM9125" s="6"/>
      <c r="DNP9125" s="11"/>
      <c r="DNQ9125" s="36"/>
      <c r="DNR9125" s="6"/>
      <c r="DNU9125" s="11"/>
      <c r="DNV9125" s="36"/>
      <c r="DNW9125" s="6"/>
      <c r="DNZ9125" s="11"/>
      <c r="DOA9125" s="36"/>
      <c r="DOB9125" s="6"/>
      <c r="DOE9125" s="11"/>
      <c r="DOF9125" s="36"/>
      <c r="DOG9125" s="6"/>
      <c r="DOJ9125" s="11"/>
      <c r="DOK9125" s="36"/>
      <c r="DOL9125" s="6"/>
      <c r="DOO9125" s="11"/>
      <c r="DOP9125" s="36"/>
      <c r="DOQ9125" s="6"/>
      <c r="DOT9125" s="11"/>
      <c r="DOU9125" s="36"/>
      <c r="DOV9125" s="6"/>
      <c r="DOY9125" s="11"/>
      <c r="DOZ9125" s="36"/>
      <c r="DPA9125" s="6"/>
      <c r="DPD9125" s="11"/>
      <c r="DPE9125" s="36"/>
      <c r="DPF9125" s="6"/>
      <c r="DPI9125" s="11"/>
      <c r="DPJ9125" s="36"/>
      <c r="DPK9125" s="6"/>
      <c r="DPN9125" s="11"/>
      <c r="DPO9125" s="36"/>
      <c r="DPP9125" s="6"/>
      <c r="DPS9125" s="11"/>
      <c r="DPT9125" s="36"/>
      <c r="DPU9125" s="6"/>
      <c r="DPX9125" s="11"/>
      <c r="DPY9125" s="36"/>
      <c r="DPZ9125" s="6"/>
      <c r="DQC9125" s="11"/>
      <c r="DQD9125" s="36"/>
      <c r="DQE9125" s="6"/>
      <c r="DQH9125" s="11"/>
      <c r="DQI9125" s="36"/>
      <c r="DQJ9125" s="6"/>
      <c r="DQM9125" s="11"/>
      <c r="DQN9125" s="36"/>
      <c r="DQO9125" s="6"/>
      <c r="DQR9125" s="11"/>
      <c r="DQS9125" s="36"/>
      <c r="DQT9125" s="6"/>
      <c r="DQW9125" s="11"/>
      <c r="DQX9125" s="36"/>
      <c r="DQY9125" s="6"/>
      <c r="DRB9125" s="11"/>
      <c r="DRC9125" s="36"/>
      <c r="DRD9125" s="6"/>
      <c r="DRG9125" s="11"/>
      <c r="DRH9125" s="36"/>
      <c r="DRI9125" s="6"/>
      <c r="DRL9125" s="11"/>
      <c r="DRM9125" s="36"/>
      <c r="DRN9125" s="6"/>
      <c r="DRQ9125" s="11"/>
      <c r="DRR9125" s="36"/>
      <c r="DRS9125" s="6"/>
      <c r="DRV9125" s="11"/>
      <c r="DRW9125" s="36"/>
      <c r="DRX9125" s="6"/>
      <c r="DSA9125" s="11"/>
      <c r="DSB9125" s="36"/>
      <c r="DSC9125" s="6"/>
      <c r="DSF9125" s="11"/>
      <c r="DSG9125" s="36"/>
      <c r="DSH9125" s="6"/>
      <c r="DSK9125" s="11"/>
      <c r="DSL9125" s="36"/>
      <c r="DSM9125" s="6"/>
      <c r="DSP9125" s="11"/>
      <c r="DSQ9125" s="36"/>
      <c r="DSR9125" s="6"/>
      <c r="DSU9125" s="11"/>
      <c r="DSV9125" s="36"/>
      <c r="DSW9125" s="6"/>
      <c r="DSZ9125" s="11"/>
      <c r="DTA9125" s="36"/>
      <c r="DTB9125" s="6"/>
      <c r="DTE9125" s="11"/>
      <c r="DTF9125" s="36"/>
      <c r="DTG9125" s="6"/>
      <c r="DTJ9125" s="11"/>
      <c r="DTK9125" s="36"/>
      <c r="DTL9125" s="6"/>
      <c r="DTO9125" s="11"/>
      <c r="DTP9125" s="36"/>
      <c r="DTQ9125" s="6"/>
      <c r="DTT9125" s="11"/>
      <c r="DTU9125" s="36"/>
      <c r="DTV9125" s="6"/>
      <c r="DTY9125" s="11"/>
      <c r="DTZ9125" s="36"/>
      <c r="DUA9125" s="6"/>
      <c r="DUD9125" s="11"/>
      <c r="DUE9125" s="36"/>
      <c r="DUF9125" s="6"/>
      <c r="DUI9125" s="11"/>
      <c r="DUJ9125" s="36"/>
      <c r="DUK9125" s="6"/>
      <c r="DUN9125" s="11"/>
      <c r="DUO9125" s="36"/>
      <c r="DUP9125" s="6"/>
      <c r="DUS9125" s="11"/>
      <c r="DUT9125" s="36"/>
      <c r="DUU9125" s="6"/>
      <c r="DUX9125" s="11"/>
      <c r="DUY9125" s="36"/>
      <c r="DUZ9125" s="6"/>
      <c r="DVC9125" s="11"/>
      <c r="DVD9125" s="36"/>
      <c r="DVE9125" s="6"/>
      <c r="DVH9125" s="11"/>
      <c r="DVI9125" s="36"/>
      <c r="DVJ9125" s="6"/>
      <c r="DVM9125" s="11"/>
      <c r="DVN9125" s="36"/>
      <c r="DVO9125" s="6"/>
      <c r="DVR9125" s="11"/>
      <c r="DVS9125" s="36"/>
      <c r="DVT9125" s="6"/>
      <c r="DVW9125" s="11"/>
      <c r="DVX9125" s="36"/>
      <c r="DVY9125" s="6"/>
      <c r="DWB9125" s="11"/>
      <c r="DWC9125" s="36"/>
      <c r="DWD9125" s="6"/>
      <c r="DWG9125" s="11"/>
      <c r="DWH9125" s="36"/>
      <c r="DWI9125" s="6"/>
      <c r="DWL9125" s="11"/>
      <c r="DWM9125" s="36"/>
      <c r="DWN9125" s="6"/>
      <c r="DWQ9125" s="11"/>
      <c r="DWR9125" s="36"/>
      <c r="DWS9125" s="6"/>
      <c r="DWV9125" s="11"/>
      <c r="DWW9125" s="36"/>
      <c r="DWX9125" s="6"/>
      <c r="DXA9125" s="11"/>
      <c r="DXB9125" s="36"/>
      <c r="DXC9125" s="6"/>
      <c r="DXF9125" s="11"/>
      <c r="DXG9125" s="36"/>
      <c r="DXH9125" s="6"/>
      <c r="DXK9125" s="11"/>
      <c r="DXL9125" s="36"/>
      <c r="DXM9125" s="6"/>
      <c r="DXP9125" s="11"/>
      <c r="DXQ9125" s="36"/>
      <c r="DXR9125" s="6"/>
      <c r="DXU9125" s="11"/>
      <c r="DXV9125" s="36"/>
      <c r="DXW9125" s="6"/>
      <c r="DXZ9125" s="11"/>
      <c r="DYA9125" s="36"/>
      <c r="DYB9125" s="6"/>
      <c r="DYE9125" s="11"/>
      <c r="DYF9125" s="36"/>
      <c r="DYG9125" s="6"/>
      <c r="DYJ9125" s="11"/>
      <c r="DYK9125" s="36"/>
      <c r="DYL9125" s="6"/>
      <c r="DYO9125" s="11"/>
      <c r="DYP9125" s="36"/>
      <c r="DYQ9125" s="6"/>
      <c r="DYT9125" s="11"/>
      <c r="DYU9125" s="36"/>
      <c r="DYV9125" s="6"/>
      <c r="DYY9125" s="11"/>
      <c r="DYZ9125" s="36"/>
      <c r="DZA9125" s="6"/>
      <c r="DZD9125" s="11"/>
      <c r="DZE9125" s="36"/>
      <c r="DZF9125" s="6"/>
      <c r="DZI9125" s="11"/>
      <c r="DZJ9125" s="36"/>
      <c r="DZK9125" s="6"/>
      <c r="DZN9125" s="11"/>
      <c r="DZO9125" s="36"/>
      <c r="DZP9125" s="6"/>
      <c r="DZS9125" s="11"/>
      <c r="DZT9125" s="36"/>
      <c r="DZU9125" s="6"/>
      <c r="DZX9125" s="11"/>
      <c r="DZY9125" s="36"/>
      <c r="DZZ9125" s="6"/>
      <c r="EAC9125" s="11"/>
      <c r="EAD9125" s="36"/>
      <c r="EAE9125" s="6"/>
      <c r="EAH9125" s="11"/>
      <c r="EAI9125" s="36"/>
      <c r="EAJ9125" s="6"/>
      <c r="EAM9125" s="11"/>
      <c r="EAN9125" s="36"/>
      <c r="EAO9125" s="6"/>
      <c r="EAR9125" s="11"/>
      <c r="EAS9125" s="36"/>
      <c r="EAT9125" s="6"/>
      <c r="EAW9125" s="11"/>
      <c r="EAX9125" s="36"/>
      <c r="EAY9125" s="6"/>
      <c r="EBB9125" s="11"/>
      <c r="EBC9125" s="36"/>
      <c r="EBD9125" s="6"/>
      <c r="EBG9125" s="11"/>
      <c r="EBH9125" s="36"/>
      <c r="EBI9125" s="6"/>
      <c r="EBL9125" s="11"/>
      <c r="EBM9125" s="36"/>
      <c r="EBN9125" s="6"/>
      <c r="EBQ9125" s="11"/>
      <c r="EBR9125" s="36"/>
      <c r="EBS9125" s="6"/>
      <c r="EBV9125" s="11"/>
      <c r="EBW9125" s="36"/>
      <c r="EBX9125" s="6"/>
      <c r="ECA9125" s="11"/>
      <c r="ECB9125" s="36"/>
      <c r="ECC9125" s="6"/>
      <c r="ECF9125" s="11"/>
      <c r="ECG9125" s="36"/>
      <c r="ECH9125" s="6"/>
      <c r="ECK9125" s="11"/>
      <c r="ECL9125" s="36"/>
      <c r="ECM9125" s="6"/>
      <c r="ECP9125" s="11"/>
      <c r="ECQ9125" s="36"/>
      <c r="ECR9125" s="6"/>
      <c r="ECU9125" s="11"/>
      <c r="ECV9125" s="36"/>
      <c r="ECW9125" s="6"/>
      <c r="ECZ9125" s="11"/>
      <c r="EDA9125" s="36"/>
      <c r="EDB9125" s="6"/>
      <c r="EDE9125" s="11"/>
      <c r="EDF9125" s="36"/>
      <c r="EDG9125" s="6"/>
      <c r="EDJ9125" s="11"/>
      <c r="EDK9125" s="36"/>
      <c r="EDL9125" s="6"/>
      <c r="EDO9125" s="11"/>
      <c r="EDP9125" s="36"/>
      <c r="EDQ9125" s="6"/>
      <c r="EDT9125" s="11"/>
      <c r="EDU9125" s="36"/>
      <c r="EDV9125" s="6"/>
      <c r="EDY9125" s="11"/>
      <c r="EDZ9125" s="36"/>
      <c r="EEA9125" s="6"/>
      <c r="EED9125" s="11"/>
      <c r="EEE9125" s="36"/>
      <c r="EEF9125" s="6"/>
      <c r="EEI9125" s="11"/>
      <c r="EEJ9125" s="36"/>
      <c r="EEK9125" s="6"/>
      <c r="EEN9125" s="11"/>
      <c r="EEO9125" s="36"/>
      <c r="EEP9125" s="6"/>
      <c r="EES9125" s="11"/>
      <c r="EET9125" s="36"/>
      <c r="EEU9125" s="6"/>
      <c r="EEX9125" s="11"/>
      <c r="EEY9125" s="36"/>
      <c r="EEZ9125" s="6"/>
      <c r="EFC9125" s="11"/>
      <c r="EFD9125" s="36"/>
      <c r="EFE9125" s="6"/>
      <c r="EFH9125" s="11"/>
      <c r="EFI9125" s="36"/>
      <c r="EFJ9125" s="6"/>
      <c r="EFM9125" s="11"/>
      <c r="EFN9125" s="36"/>
      <c r="EFO9125" s="6"/>
      <c r="EFR9125" s="11"/>
      <c r="EFS9125" s="36"/>
      <c r="EFT9125" s="6"/>
      <c r="EFW9125" s="11"/>
      <c r="EFX9125" s="36"/>
      <c r="EFY9125" s="6"/>
      <c r="EGB9125" s="11"/>
      <c r="EGC9125" s="36"/>
      <c r="EGD9125" s="6"/>
      <c r="EGG9125" s="11"/>
      <c r="EGH9125" s="36"/>
      <c r="EGI9125" s="6"/>
      <c r="EGL9125" s="11"/>
      <c r="EGM9125" s="36"/>
      <c r="EGN9125" s="6"/>
      <c r="EGQ9125" s="11"/>
      <c r="EGR9125" s="36"/>
      <c r="EGS9125" s="6"/>
      <c r="EGV9125" s="11"/>
      <c r="EGW9125" s="36"/>
      <c r="EGX9125" s="6"/>
      <c r="EHA9125" s="11"/>
      <c r="EHB9125" s="36"/>
      <c r="EHC9125" s="6"/>
      <c r="EHF9125" s="11"/>
      <c r="EHG9125" s="36"/>
      <c r="EHH9125" s="6"/>
      <c r="EHK9125" s="11"/>
      <c r="EHL9125" s="36"/>
      <c r="EHM9125" s="6"/>
      <c r="EHP9125" s="11"/>
      <c r="EHQ9125" s="36"/>
      <c r="EHR9125" s="6"/>
      <c r="EHU9125" s="11"/>
      <c r="EHV9125" s="36"/>
      <c r="EHW9125" s="6"/>
      <c r="EHZ9125" s="11"/>
      <c r="EIA9125" s="36"/>
      <c r="EIB9125" s="6"/>
      <c r="EIE9125" s="11"/>
      <c r="EIF9125" s="36"/>
      <c r="EIG9125" s="6"/>
      <c r="EIJ9125" s="11"/>
      <c r="EIK9125" s="36"/>
      <c r="EIL9125" s="6"/>
      <c r="EIO9125" s="11"/>
      <c r="EIP9125" s="36"/>
      <c r="EIQ9125" s="6"/>
      <c r="EIT9125" s="11"/>
      <c r="EIU9125" s="36"/>
      <c r="EIV9125" s="6"/>
      <c r="EIY9125" s="11"/>
      <c r="EIZ9125" s="36"/>
      <c r="EJA9125" s="6"/>
      <c r="EJD9125" s="11"/>
      <c r="EJE9125" s="36"/>
      <c r="EJF9125" s="6"/>
      <c r="EJI9125" s="11"/>
      <c r="EJJ9125" s="36"/>
      <c r="EJK9125" s="6"/>
      <c r="EJN9125" s="11"/>
      <c r="EJO9125" s="36"/>
      <c r="EJP9125" s="6"/>
      <c r="EJS9125" s="11"/>
      <c r="EJT9125" s="36"/>
      <c r="EJU9125" s="6"/>
      <c r="EJX9125" s="11"/>
      <c r="EJY9125" s="36"/>
      <c r="EJZ9125" s="6"/>
      <c r="EKC9125" s="11"/>
      <c r="EKD9125" s="36"/>
      <c r="EKE9125" s="6"/>
      <c r="EKH9125" s="11"/>
      <c r="EKI9125" s="36"/>
      <c r="EKJ9125" s="6"/>
      <c r="EKM9125" s="11"/>
      <c r="EKN9125" s="36"/>
      <c r="EKO9125" s="6"/>
      <c r="EKR9125" s="11"/>
      <c r="EKS9125" s="36"/>
      <c r="EKT9125" s="6"/>
      <c r="EKW9125" s="11"/>
      <c r="EKX9125" s="36"/>
      <c r="EKY9125" s="6"/>
      <c r="ELB9125" s="11"/>
      <c r="ELC9125" s="36"/>
      <c r="ELD9125" s="6"/>
      <c r="ELG9125" s="11"/>
      <c r="ELH9125" s="36"/>
      <c r="ELI9125" s="6"/>
      <c r="ELL9125" s="11"/>
      <c r="ELM9125" s="36"/>
      <c r="ELN9125" s="6"/>
      <c r="ELQ9125" s="11"/>
      <c r="ELR9125" s="36"/>
      <c r="ELS9125" s="6"/>
      <c r="ELV9125" s="11"/>
      <c r="ELW9125" s="36"/>
      <c r="ELX9125" s="6"/>
      <c r="EMA9125" s="11"/>
      <c r="EMB9125" s="36"/>
      <c r="EMC9125" s="6"/>
      <c r="EMF9125" s="11"/>
      <c r="EMG9125" s="36"/>
      <c r="EMH9125" s="6"/>
      <c r="EMK9125" s="11"/>
      <c r="EML9125" s="36"/>
      <c r="EMM9125" s="6"/>
      <c r="EMP9125" s="11"/>
      <c r="EMQ9125" s="36"/>
      <c r="EMR9125" s="6"/>
      <c r="EMU9125" s="11"/>
      <c r="EMV9125" s="36"/>
      <c r="EMW9125" s="6"/>
      <c r="EMZ9125" s="11"/>
      <c r="ENA9125" s="36"/>
      <c r="ENB9125" s="6"/>
      <c r="ENE9125" s="11"/>
      <c r="ENF9125" s="36"/>
      <c r="ENG9125" s="6"/>
      <c r="ENJ9125" s="11"/>
      <c r="ENK9125" s="36"/>
      <c r="ENL9125" s="6"/>
      <c r="ENO9125" s="11"/>
      <c r="ENP9125" s="36"/>
      <c r="ENQ9125" s="6"/>
      <c r="ENT9125" s="11"/>
      <c r="ENU9125" s="36"/>
      <c r="ENV9125" s="6"/>
      <c r="ENY9125" s="11"/>
      <c r="ENZ9125" s="36"/>
      <c r="EOA9125" s="6"/>
      <c r="EOD9125" s="11"/>
      <c r="EOE9125" s="36"/>
      <c r="EOF9125" s="6"/>
      <c r="EOI9125" s="11"/>
      <c r="EOJ9125" s="36"/>
      <c r="EOK9125" s="6"/>
      <c r="EON9125" s="11"/>
      <c r="EOO9125" s="36"/>
      <c r="EOP9125" s="6"/>
      <c r="EOS9125" s="11"/>
      <c r="EOT9125" s="36"/>
      <c r="EOU9125" s="6"/>
      <c r="EOX9125" s="11"/>
      <c r="EOY9125" s="36"/>
      <c r="EOZ9125" s="6"/>
      <c r="EPC9125" s="11"/>
      <c r="EPD9125" s="36"/>
      <c r="EPE9125" s="6"/>
      <c r="EPH9125" s="11"/>
      <c r="EPI9125" s="36"/>
      <c r="EPJ9125" s="6"/>
      <c r="EPM9125" s="11"/>
      <c r="EPN9125" s="36"/>
      <c r="EPO9125" s="6"/>
      <c r="EPR9125" s="11"/>
      <c r="EPS9125" s="36"/>
      <c r="EPT9125" s="6"/>
      <c r="EPW9125" s="11"/>
      <c r="EPX9125" s="36"/>
      <c r="EPY9125" s="6"/>
      <c r="EQB9125" s="11"/>
      <c r="EQC9125" s="36"/>
      <c r="EQD9125" s="6"/>
      <c r="EQG9125" s="11"/>
      <c r="EQH9125" s="36"/>
      <c r="EQI9125" s="6"/>
      <c r="EQL9125" s="11"/>
      <c r="EQM9125" s="36"/>
      <c r="EQN9125" s="6"/>
      <c r="EQQ9125" s="11"/>
      <c r="EQR9125" s="36"/>
      <c r="EQS9125" s="6"/>
      <c r="EQV9125" s="11"/>
      <c r="EQW9125" s="36"/>
      <c r="EQX9125" s="6"/>
      <c r="ERA9125" s="11"/>
      <c r="ERB9125" s="36"/>
      <c r="ERC9125" s="6"/>
      <c r="ERF9125" s="11"/>
      <c r="ERG9125" s="36"/>
      <c r="ERH9125" s="6"/>
      <c r="ERK9125" s="11"/>
      <c r="ERL9125" s="36"/>
      <c r="ERM9125" s="6"/>
      <c r="ERP9125" s="11"/>
      <c r="ERQ9125" s="36"/>
      <c r="ERR9125" s="6"/>
      <c r="ERU9125" s="11"/>
      <c r="ERV9125" s="36"/>
      <c r="ERW9125" s="6"/>
      <c r="ERZ9125" s="11"/>
      <c r="ESA9125" s="36"/>
      <c r="ESB9125" s="6"/>
      <c r="ESE9125" s="11"/>
      <c r="ESF9125" s="36"/>
      <c r="ESG9125" s="6"/>
      <c r="ESJ9125" s="11"/>
      <c r="ESK9125" s="36"/>
      <c r="ESL9125" s="6"/>
      <c r="ESO9125" s="11"/>
      <c r="ESP9125" s="36"/>
      <c r="ESQ9125" s="6"/>
      <c r="EST9125" s="11"/>
      <c r="ESU9125" s="36"/>
      <c r="ESV9125" s="6"/>
      <c r="ESY9125" s="11"/>
      <c r="ESZ9125" s="36"/>
      <c r="ETA9125" s="6"/>
      <c r="ETD9125" s="11"/>
      <c r="ETE9125" s="36"/>
      <c r="ETF9125" s="6"/>
      <c r="ETI9125" s="11"/>
      <c r="ETJ9125" s="36"/>
      <c r="ETK9125" s="6"/>
      <c r="ETN9125" s="11"/>
      <c r="ETO9125" s="36"/>
      <c r="ETP9125" s="6"/>
      <c r="ETS9125" s="11"/>
      <c r="ETT9125" s="36"/>
      <c r="ETU9125" s="6"/>
      <c r="ETX9125" s="11"/>
      <c r="ETY9125" s="36"/>
      <c r="ETZ9125" s="6"/>
      <c r="EUC9125" s="11"/>
      <c r="EUD9125" s="36"/>
      <c r="EUE9125" s="6"/>
      <c r="EUH9125" s="11"/>
      <c r="EUI9125" s="36"/>
      <c r="EUJ9125" s="6"/>
      <c r="EUM9125" s="11"/>
      <c r="EUN9125" s="36"/>
      <c r="EUO9125" s="6"/>
      <c r="EUR9125" s="11"/>
      <c r="EUS9125" s="36"/>
      <c r="EUT9125" s="6"/>
      <c r="EUW9125" s="11"/>
      <c r="EUX9125" s="36"/>
      <c r="EUY9125" s="6"/>
      <c r="EVB9125" s="11"/>
      <c r="EVC9125" s="36"/>
      <c r="EVD9125" s="6"/>
      <c r="EVG9125" s="11"/>
      <c r="EVH9125" s="36"/>
      <c r="EVI9125" s="6"/>
      <c r="EVL9125" s="11"/>
      <c r="EVM9125" s="36"/>
      <c r="EVN9125" s="6"/>
      <c r="EVQ9125" s="11"/>
      <c r="EVR9125" s="36"/>
      <c r="EVS9125" s="6"/>
      <c r="EVV9125" s="11"/>
      <c r="EVW9125" s="36"/>
      <c r="EVX9125" s="6"/>
      <c r="EWA9125" s="11"/>
      <c r="EWB9125" s="36"/>
      <c r="EWC9125" s="6"/>
      <c r="EWF9125" s="11"/>
      <c r="EWG9125" s="36"/>
      <c r="EWH9125" s="6"/>
      <c r="EWK9125" s="11"/>
      <c r="EWL9125" s="36"/>
      <c r="EWM9125" s="6"/>
      <c r="EWP9125" s="11"/>
      <c r="EWQ9125" s="36"/>
      <c r="EWR9125" s="6"/>
      <c r="EWU9125" s="11"/>
      <c r="EWV9125" s="36"/>
      <c r="EWW9125" s="6"/>
      <c r="EWZ9125" s="11"/>
      <c r="EXA9125" s="36"/>
      <c r="EXB9125" s="6"/>
      <c r="EXE9125" s="11"/>
      <c r="EXF9125" s="36"/>
      <c r="EXG9125" s="6"/>
      <c r="EXJ9125" s="11"/>
      <c r="EXK9125" s="36"/>
      <c r="EXL9125" s="6"/>
      <c r="EXO9125" s="11"/>
      <c r="EXP9125" s="36"/>
      <c r="EXQ9125" s="6"/>
      <c r="EXT9125" s="11"/>
      <c r="EXU9125" s="36"/>
      <c r="EXV9125" s="6"/>
      <c r="EXY9125" s="11"/>
      <c r="EXZ9125" s="36"/>
      <c r="EYA9125" s="6"/>
      <c r="EYD9125" s="11"/>
      <c r="EYE9125" s="36"/>
      <c r="EYF9125" s="6"/>
      <c r="EYI9125" s="11"/>
      <c r="EYJ9125" s="36"/>
      <c r="EYK9125" s="6"/>
      <c r="EYN9125" s="11"/>
      <c r="EYO9125" s="36"/>
      <c r="EYP9125" s="6"/>
      <c r="EYS9125" s="11"/>
      <c r="EYT9125" s="36"/>
      <c r="EYU9125" s="6"/>
      <c r="EYX9125" s="11"/>
      <c r="EYY9125" s="36"/>
      <c r="EYZ9125" s="6"/>
      <c r="EZC9125" s="11"/>
      <c r="EZD9125" s="36"/>
      <c r="EZE9125" s="6"/>
      <c r="EZH9125" s="11"/>
      <c r="EZI9125" s="36"/>
      <c r="EZJ9125" s="6"/>
      <c r="EZM9125" s="11"/>
      <c r="EZN9125" s="36"/>
      <c r="EZO9125" s="6"/>
      <c r="EZR9125" s="11"/>
      <c r="EZS9125" s="36"/>
      <c r="EZT9125" s="6"/>
      <c r="EZW9125" s="11"/>
      <c r="EZX9125" s="36"/>
      <c r="EZY9125" s="6"/>
      <c r="FAB9125" s="11"/>
      <c r="FAC9125" s="36"/>
      <c r="FAD9125" s="6"/>
      <c r="FAG9125" s="11"/>
      <c r="FAH9125" s="36"/>
      <c r="FAI9125" s="6"/>
      <c r="FAL9125" s="11"/>
      <c r="FAM9125" s="36"/>
      <c r="FAN9125" s="6"/>
      <c r="FAQ9125" s="11"/>
      <c r="FAR9125" s="36"/>
      <c r="FAS9125" s="6"/>
      <c r="FAV9125" s="11"/>
      <c r="FAW9125" s="36"/>
      <c r="FAX9125" s="6"/>
      <c r="FBA9125" s="11"/>
      <c r="FBB9125" s="36"/>
      <c r="FBC9125" s="6"/>
      <c r="FBF9125" s="11"/>
      <c r="FBG9125" s="36"/>
      <c r="FBH9125" s="6"/>
      <c r="FBK9125" s="11"/>
      <c r="FBL9125" s="36"/>
      <c r="FBM9125" s="6"/>
      <c r="FBP9125" s="11"/>
      <c r="FBQ9125" s="36"/>
      <c r="FBR9125" s="6"/>
      <c r="FBU9125" s="11"/>
      <c r="FBV9125" s="36"/>
      <c r="FBW9125" s="6"/>
      <c r="FBZ9125" s="11"/>
      <c r="FCA9125" s="36"/>
      <c r="FCB9125" s="6"/>
      <c r="FCE9125" s="11"/>
      <c r="FCF9125" s="36"/>
      <c r="FCG9125" s="6"/>
      <c r="FCJ9125" s="11"/>
      <c r="FCK9125" s="36"/>
      <c r="FCL9125" s="6"/>
      <c r="FCO9125" s="11"/>
      <c r="FCP9125" s="36"/>
      <c r="FCQ9125" s="6"/>
      <c r="FCT9125" s="11"/>
      <c r="FCU9125" s="36"/>
      <c r="FCV9125" s="6"/>
      <c r="FCY9125" s="11"/>
      <c r="FCZ9125" s="36"/>
      <c r="FDA9125" s="6"/>
      <c r="FDD9125" s="11"/>
      <c r="FDE9125" s="36"/>
      <c r="FDF9125" s="6"/>
      <c r="FDI9125" s="11"/>
      <c r="FDJ9125" s="36"/>
      <c r="FDK9125" s="6"/>
      <c r="FDN9125" s="11"/>
      <c r="FDO9125" s="36"/>
      <c r="FDP9125" s="6"/>
      <c r="FDS9125" s="11"/>
      <c r="FDT9125" s="36"/>
      <c r="FDU9125" s="6"/>
      <c r="FDX9125" s="11"/>
      <c r="FDY9125" s="36"/>
      <c r="FDZ9125" s="6"/>
      <c r="FEC9125" s="11"/>
      <c r="FED9125" s="36"/>
      <c r="FEE9125" s="6"/>
      <c r="FEH9125" s="11"/>
      <c r="FEI9125" s="36"/>
      <c r="FEJ9125" s="6"/>
      <c r="FEM9125" s="11"/>
      <c r="FEN9125" s="36"/>
      <c r="FEO9125" s="6"/>
      <c r="FER9125" s="11"/>
      <c r="FES9125" s="36"/>
      <c r="FET9125" s="6"/>
      <c r="FEW9125" s="11"/>
      <c r="FEX9125" s="36"/>
      <c r="FEY9125" s="6"/>
      <c r="FFB9125" s="11"/>
      <c r="FFC9125" s="36"/>
      <c r="FFD9125" s="6"/>
      <c r="FFG9125" s="11"/>
      <c r="FFH9125" s="36"/>
      <c r="FFI9125" s="6"/>
      <c r="FFL9125" s="11"/>
      <c r="FFM9125" s="36"/>
      <c r="FFN9125" s="6"/>
      <c r="FFQ9125" s="11"/>
      <c r="FFR9125" s="36"/>
      <c r="FFS9125" s="6"/>
      <c r="FFV9125" s="11"/>
      <c r="FFW9125" s="36"/>
      <c r="FFX9125" s="6"/>
      <c r="FGA9125" s="11"/>
      <c r="FGB9125" s="36"/>
      <c r="FGC9125" s="6"/>
      <c r="FGF9125" s="11"/>
      <c r="FGG9125" s="36"/>
      <c r="FGH9125" s="6"/>
      <c r="FGK9125" s="11"/>
      <c r="FGL9125" s="36"/>
      <c r="FGM9125" s="6"/>
      <c r="FGP9125" s="11"/>
      <c r="FGQ9125" s="36"/>
      <c r="FGR9125" s="6"/>
      <c r="FGU9125" s="11"/>
      <c r="FGV9125" s="36"/>
      <c r="FGW9125" s="6"/>
      <c r="FGZ9125" s="11"/>
      <c r="FHA9125" s="36"/>
      <c r="FHB9125" s="6"/>
      <c r="FHE9125" s="11"/>
      <c r="FHF9125" s="36"/>
      <c r="FHG9125" s="6"/>
      <c r="FHJ9125" s="11"/>
      <c r="FHK9125" s="36"/>
      <c r="FHL9125" s="6"/>
      <c r="FHO9125" s="11"/>
      <c r="FHP9125" s="36"/>
      <c r="FHQ9125" s="6"/>
      <c r="FHT9125" s="11"/>
      <c r="FHU9125" s="36"/>
      <c r="FHV9125" s="6"/>
      <c r="FHY9125" s="11"/>
      <c r="FHZ9125" s="36"/>
      <c r="FIA9125" s="6"/>
      <c r="FID9125" s="11"/>
      <c r="FIE9125" s="36"/>
      <c r="FIF9125" s="6"/>
      <c r="FII9125" s="11"/>
      <c r="FIJ9125" s="36"/>
      <c r="FIK9125" s="6"/>
      <c r="FIN9125" s="11"/>
      <c r="FIO9125" s="36"/>
      <c r="FIP9125" s="6"/>
      <c r="FIS9125" s="11"/>
      <c r="FIT9125" s="36"/>
      <c r="FIU9125" s="6"/>
      <c r="FIX9125" s="11"/>
      <c r="FIY9125" s="36"/>
      <c r="FIZ9125" s="6"/>
      <c r="FJC9125" s="11"/>
      <c r="FJD9125" s="36"/>
      <c r="FJE9125" s="6"/>
      <c r="FJH9125" s="11"/>
      <c r="FJI9125" s="36"/>
      <c r="FJJ9125" s="6"/>
      <c r="FJM9125" s="11"/>
      <c r="FJN9125" s="36"/>
      <c r="FJO9125" s="6"/>
      <c r="FJR9125" s="11"/>
      <c r="FJS9125" s="36"/>
      <c r="FJT9125" s="6"/>
      <c r="FJW9125" s="11"/>
      <c r="FJX9125" s="36"/>
      <c r="FJY9125" s="6"/>
      <c r="FKB9125" s="11"/>
      <c r="FKC9125" s="36"/>
      <c r="FKD9125" s="6"/>
      <c r="FKG9125" s="11"/>
      <c r="FKH9125" s="36"/>
      <c r="FKI9125" s="6"/>
      <c r="FKL9125" s="11"/>
      <c r="FKM9125" s="36"/>
      <c r="FKN9125" s="6"/>
      <c r="FKQ9125" s="11"/>
      <c r="FKR9125" s="36"/>
      <c r="FKS9125" s="6"/>
      <c r="FKV9125" s="11"/>
      <c r="FKW9125" s="36"/>
      <c r="FKX9125" s="6"/>
      <c r="FLA9125" s="11"/>
      <c r="FLB9125" s="36"/>
      <c r="FLC9125" s="6"/>
      <c r="FLF9125" s="11"/>
      <c r="FLG9125" s="36"/>
      <c r="FLH9125" s="6"/>
      <c r="FLK9125" s="11"/>
      <c r="FLL9125" s="36"/>
      <c r="FLM9125" s="6"/>
      <c r="FLP9125" s="11"/>
      <c r="FLQ9125" s="36"/>
      <c r="FLR9125" s="6"/>
      <c r="FLU9125" s="11"/>
      <c r="FLV9125" s="36"/>
      <c r="FLW9125" s="6"/>
      <c r="FLZ9125" s="11"/>
      <c r="FMA9125" s="36"/>
      <c r="FMB9125" s="6"/>
      <c r="FME9125" s="11"/>
      <c r="FMF9125" s="36"/>
      <c r="FMG9125" s="6"/>
      <c r="FMJ9125" s="11"/>
      <c r="FMK9125" s="36"/>
      <c r="FML9125" s="6"/>
      <c r="FMO9125" s="11"/>
      <c r="FMP9125" s="36"/>
      <c r="FMQ9125" s="6"/>
      <c r="FMT9125" s="11"/>
      <c r="FMU9125" s="36"/>
      <c r="FMV9125" s="6"/>
      <c r="FMY9125" s="11"/>
      <c r="FMZ9125" s="36"/>
      <c r="FNA9125" s="6"/>
      <c r="FND9125" s="11"/>
      <c r="FNE9125" s="36"/>
      <c r="FNF9125" s="6"/>
      <c r="FNI9125" s="11"/>
      <c r="FNJ9125" s="36"/>
      <c r="FNK9125" s="6"/>
      <c r="FNN9125" s="11"/>
      <c r="FNO9125" s="36"/>
      <c r="FNP9125" s="6"/>
      <c r="FNS9125" s="11"/>
      <c r="FNT9125" s="36"/>
      <c r="FNU9125" s="6"/>
      <c r="FNX9125" s="11"/>
      <c r="FNY9125" s="36"/>
      <c r="FNZ9125" s="6"/>
      <c r="FOC9125" s="11"/>
      <c r="FOD9125" s="36"/>
      <c r="FOE9125" s="6"/>
      <c r="FOH9125" s="11"/>
      <c r="FOI9125" s="36"/>
      <c r="FOJ9125" s="6"/>
      <c r="FOM9125" s="11"/>
      <c r="FON9125" s="36"/>
      <c r="FOO9125" s="6"/>
      <c r="FOR9125" s="11"/>
      <c r="FOS9125" s="36"/>
      <c r="FOT9125" s="6"/>
      <c r="FOW9125" s="11"/>
      <c r="FOX9125" s="36"/>
      <c r="FOY9125" s="6"/>
      <c r="FPB9125" s="11"/>
      <c r="FPC9125" s="36"/>
      <c r="FPD9125" s="6"/>
      <c r="FPG9125" s="11"/>
      <c r="FPH9125" s="36"/>
      <c r="FPI9125" s="6"/>
      <c r="FPL9125" s="11"/>
      <c r="FPM9125" s="36"/>
      <c r="FPN9125" s="6"/>
      <c r="FPQ9125" s="11"/>
      <c r="FPR9125" s="36"/>
      <c r="FPS9125" s="6"/>
      <c r="FPV9125" s="11"/>
      <c r="FPW9125" s="36"/>
      <c r="FPX9125" s="6"/>
      <c r="FQA9125" s="11"/>
      <c r="FQB9125" s="36"/>
      <c r="FQC9125" s="6"/>
      <c r="FQF9125" s="11"/>
      <c r="FQG9125" s="36"/>
      <c r="FQH9125" s="6"/>
      <c r="FQK9125" s="11"/>
      <c r="FQL9125" s="36"/>
      <c r="FQM9125" s="6"/>
      <c r="FQP9125" s="11"/>
      <c r="FQQ9125" s="36"/>
      <c r="FQR9125" s="6"/>
      <c r="FQU9125" s="11"/>
      <c r="FQV9125" s="36"/>
      <c r="FQW9125" s="6"/>
      <c r="FQZ9125" s="11"/>
      <c r="FRA9125" s="36"/>
      <c r="FRB9125" s="6"/>
      <c r="FRE9125" s="11"/>
      <c r="FRF9125" s="36"/>
      <c r="FRG9125" s="6"/>
      <c r="FRJ9125" s="11"/>
      <c r="FRK9125" s="36"/>
      <c r="FRL9125" s="6"/>
      <c r="FRO9125" s="11"/>
      <c r="FRP9125" s="36"/>
      <c r="FRQ9125" s="6"/>
      <c r="FRT9125" s="11"/>
      <c r="FRU9125" s="36"/>
      <c r="FRV9125" s="6"/>
      <c r="FRY9125" s="11"/>
      <c r="FRZ9125" s="36"/>
      <c r="FSA9125" s="6"/>
      <c r="FSD9125" s="11"/>
      <c r="FSE9125" s="36"/>
      <c r="FSF9125" s="6"/>
      <c r="FSI9125" s="11"/>
      <c r="FSJ9125" s="36"/>
      <c r="FSK9125" s="6"/>
      <c r="FSN9125" s="11"/>
      <c r="FSO9125" s="36"/>
      <c r="FSP9125" s="6"/>
      <c r="FSS9125" s="11"/>
      <c r="FST9125" s="36"/>
      <c r="FSU9125" s="6"/>
      <c r="FSX9125" s="11"/>
      <c r="FSY9125" s="36"/>
      <c r="FSZ9125" s="6"/>
      <c r="FTC9125" s="11"/>
      <c r="FTD9125" s="36"/>
      <c r="FTE9125" s="6"/>
      <c r="FTH9125" s="11"/>
      <c r="FTI9125" s="36"/>
      <c r="FTJ9125" s="6"/>
      <c r="FTM9125" s="11"/>
      <c r="FTN9125" s="36"/>
      <c r="FTO9125" s="6"/>
      <c r="FTR9125" s="11"/>
      <c r="FTS9125" s="36"/>
      <c r="FTT9125" s="6"/>
      <c r="FTW9125" s="11"/>
      <c r="FTX9125" s="36"/>
      <c r="FTY9125" s="6"/>
      <c r="FUB9125" s="11"/>
      <c r="FUC9125" s="36"/>
      <c r="FUD9125" s="6"/>
      <c r="FUG9125" s="11"/>
      <c r="FUH9125" s="36"/>
      <c r="FUI9125" s="6"/>
      <c r="FUL9125" s="11"/>
      <c r="FUM9125" s="36"/>
      <c r="FUN9125" s="6"/>
      <c r="FUQ9125" s="11"/>
      <c r="FUR9125" s="36"/>
      <c r="FUS9125" s="6"/>
      <c r="FUV9125" s="11"/>
      <c r="FUW9125" s="36"/>
      <c r="FUX9125" s="6"/>
      <c r="FVA9125" s="11"/>
      <c r="FVB9125" s="36"/>
      <c r="FVC9125" s="6"/>
      <c r="FVF9125" s="11"/>
      <c r="FVG9125" s="36"/>
      <c r="FVH9125" s="6"/>
      <c r="FVK9125" s="11"/>
      <c r="FVL9125" s="36"/>
      <c r="FVM9125" s="6"/>
      <c r="FVP9125" s="11"/>
      <c r="FVQ9125" s="36"/>
      <c r="FVR9125" s="6"/>
      <c r="FVU9125" s="11"/>
      <c r="FVV9125" s="36"/>
      <c r="FVW9125" s="6"/>
      <c r="FVZ9125" s="11"/>
      <c r="FWA9125" s="36"/>
      <c r="FWB9125" s="6"/>
      <c r="FWE9125" s="11"/>
      <c r="FWF9125" s="36"/>
      <c r="FWG9125" s="6"/>
      <c r="FWJ9125" s="11"/>
      <c r="FWK9125" s="36"/>
      <c r="FWL9125" s="6"/>
      <c r="FWO9125" s="11"/>
      <c r="FWP9125" s="36"/>
      <c r="FWQ9125" s="6"/>
      <c r="FWT9125" s="11"/>
      <c r="FWU9125" s="36"/>
      <c r="FWV9125" s="6"/>
      <c r="FWY9125" s="11"/>
      <c r="FWZ9125" s="36"/>
      <c r="FXA9125" s="6"/>
      <c r="FXD9125" s="11"/>
      <c r="FXE9125" s="36"/>
      <c r="FXF9125" s="6"/>
      <c r="FXI9125" s="11"/>
      <c r="FXJ9125" s="36"/>
      <c r="FXK9125" s="6"/>
      <c r="FXN9125" s="11"/>
      <c r="FXO9125" s="36"/>
      <c r="FXP9125" s="6"/>
      <c r="FXS9125" s="11"/>
      <c r="FXT9125" s="36"/>
      <c r="FXU9125" s="6"/>
      <c r="FXX9125" s="11"/>
      <c r="FXY9125" s="36"/>
      <c r="FXZ9125" s="6"/>
      <c r="FYC9125" s="11"/>
      <c r="FYD9125" s="36"/>
      <c r="FYE9125" s="6"/>
      <c r="FYH9125" s="11"/>
      <c r="FYI9125" s="36"/>
      <c r="FYJ9125" s="6"/>
      <c r="FYM9125" s="11"/>
      <c r="FYN9125" s="36"/>
      <c r="FYO9125" s="6"/>
      <c r="FYR9125" s="11"/>
      <c r="FYS9125" s="36"/>
      <c r="FYT9125" s="6"/>
      <c r="FYW9125" s="11"/>
      <c r="FYX9125" s="36"/>
      <c r="FYY9125" s="6"/>
      <c r="FZB9125" s="11"/>
      <c r="FZC9125" s="36"/>
      <c r="FZD9125" s="6"/>
      <c r="FZG9125" s="11"/>
      <c r="FZH9125" s="36"/>
      <c r="FZI9125" s="6"/>
      <c r="FZL9125" s="11"/>
      <c r="FZM9125" s="36"/>
      <c r="FZN9125" s="6"/>
      <c r="FZQ9125" s="11"/>
      <c r="FZR9125" s="36"/>
      <c r="FZS9125" s="6"/>
      <c r="FZV9125" s="11"/>
      <c r="FZW9125" s="36"/>
      <c r="FZX9125" s="6"/>
      <c r="GAA9125" s="11"/>
      <c r="GAB9125" s="36"/>
      <c r="GAC9125" s="6"/>
      <c r="GAF9125" s="11"/>
      <c r="GAG9125" s="36"/>
      <c r="GAH9125" s="6"/>
      <c r="GAK9125" s="11"/>
      <c r="GAL9125" s="36"/>
      <c r="GAM9125" s="6"/>
      <c r="GAP9125" s="11"/>
      <c r="GAQ9125" s="36"/>
      <c r="GAR9125" s="6"/>
      <c r="GAU9125" s="11"/>
      <c r="GAV9125" s="36"/>
      <c r="GAW9125" s="6"/>
      <c r="GAZ9125" s="11"/>
      <c r="GBA9125" s="36"/>
      <c r="GBB9125" s="6"/>
      <c r="GBE9125" s="11"/>
      <c r="GBF9125" s="36"/>
      <c r="GBG9125" s="6"/>
      <c r="GBJ9125" s="11"/>
      <c r="GBK9125" s="36"/>
      <c r="GBL9125" s="6"/>
      <c r="GBO9125" s="11"/>
      <c r="GBP9125" s="36"/>
      <c r="GBQ9125" s="6"/>
      <c r="GBT9125" s="11"/>
      <c r="GBU9125" s="36"/>
      <c r="GBV9125" s="6"/>
      <c r="GBY9125" s="11"/>
      <c r="GBZ9125" s="36"/>
      <c r="GCA9125" s="6"/>
      <c r="GCD9125" s="11"/>
      <c r="GCE9125" s="36"/>
      <c r="GCF9125" s="6"/>
      <c r="GCI9125" s="11"/>
      <c r="GCJ9125" s="36"/>
      <c r="GCK9125" s="6"/>
      <c r="GCN9125" s="11"/>
      <c r="GCO9125" s="36"/>
      <c r="GCP9125" s="6"/>
      <c r="GCS9125" s="11"/>
      <c r="GCT9125" s="36"/>
      <c r="GCU9125" s="6"/>
      <c r="GCX9125" s="11"/>
      <c r="GCY9125" s="36"/>
      <c r="GCZ9125" s="6"/>
      <c r="GDC9125" s="11"/>
      <c r="GDD9125" s="36"/>
      <c r="GDE9125" s="6"/>
      <c r="GDH9125" s="11"/>
      <c r="GDI9125" s="36"/>
      <c r="GDJ9125" s="6"/>
      <c r="GDM9125" s="11"/>
      <c r="GDN9125" s="36"/>
      <c r="GDO9125" s="6"/>
      <c r="GDR9125" s="11"/>
      <c r="GDS9125" s="36"/>
      <c r="GDT9125" s="6"/>
      <c r="GDW9125" s="11"/>
      <c r="GDX9125" s="36"/>
      <c r="GDY9125" s="6"/>
      <c r="GEB9125" s="11"/>
      <c r="GEC9125" s="36"/>
      <c r="GED9125" s="6"/>
      <c r="GEG9125" s="11"/>
      <c r="GEH9125" s="36"/>
      <c r="GEI9125" s="6"/>
      <c r="GEL9125" s="11"/>
      <c r="GEM9125" s="36"/>
      <c r="GEN9125" s="6"/>
      <c r="GEQ9125" s="11"/>
      <c r="GER9125" s="36"/>
      <c r="GES9125" s="6"/>
      <c r="GEV9125" s="11"/>
      <c r="GEW9125" s="36"/>
      <c r="GEX9125" s="6"/>
      <c r="GFA9125" s="11"/>
      <c r="GFB9125" s="36"/>
      <c r="GFC9125" s="6"/>
      <c r="GFF9125" s="11"/>
      <c r="GFG9125" s="36"/>
      <c r="GFH9125" s="6"/>
      <c r="GFK9125" s="11"/>
      <c r="GFL9125" s="36"/>
      <c r="GFM9125" s="6"/>
      <c r="GFP9125" s="11"/>
      <c r="GFQ9125" s="36"/>
      <c r="GFR9125" s="6"/>
      <c r="GFU9125" s="11"/>
      <c r="GFV9125" s="36"/>
      <c r="GFW9125" s="6"/>
      <c r="GFZ9125" s="11"/>
      <c r="GGA9125" s="36"/>
      <c r="GGB9125" s="6"/>
      <c r="GGE9125" s="11"/>
      <c r="GGF9125" s="36"/>
      <c r="GGG9125" s="6"/>
      <c r="GGJ9125" s="11"/>
      <c r="GGK9125" s="36"/>
      <c r="GGL9125" s="6"/>
      <c r="GGO9125" s="11"/>
      <c r="GGP9125" s="36"/>
      <c r="GGQ9125" s="6"/>
      <c r="GGT9125" s="11"/>
      <c r="GGU9125" s="36"/>
      <c r="GGV9125" s="6"/>
      <c r="GGY9125" s="11"/>
      <c r="GGZ9125" s="36"/>
      <c r="GHA9125" s="6"/>
      <c r="GHD9125" s="11"/>
      <c r="GHE9125" s="36"/>
      <c r="GHF9125" s="6"/>
      <c r="GHI9125" s="11"/>
      <c r="GHJ9125" s="36"/>
      <c r="GHK9125" s="6"/>
      <c r="GHN9125" s="11"/>
      <c r="GHO9125" s="36"/>
      <c r="GHP9125" s="6"/>
      <c r="GHS9125" s="11"/>
      <c r="GHT9125" s="36"/>
      <c r="GHU9125" s="6"/>
      <c r="GHX9125" s="11"/>
      <c r="GHY9125" s="36"/>
      <c r="GHZ9125" s="6"/>
      <c r="GIC9125" s="11"/>
      <c r="GID9125" s="36"/>
      <c r="GIE9125" s="6"/>
      <c r="GIH9125" s="11"/>
      <c r="GII9125" s="36"/>
      <c r="GIJ9125" s="6"/>
      <c r="GIM9125" s="11"/>
      <c r="GIN9125" s="36"/>
      <c r="GIO9125" s="6"/>
      <c r="GIR9125" s="11"/>
      <c r="GIS9125" s="36"/>
      <c r="GIT9125" s="6"/>
      <c r="GIW9125" s="11"/>
      <c r="GIX9125" s="36"/>
      <c r="GIY9125" s="6"/>
      <c r="GJB9125" s="11"/>
      <c r="GJC9125" s="36"/>
      <c r="GJD9125" s="6"/>
      <c r="GJG9125" s="11"/>
      <c r="GJH9125" s="36"/>
      <c r="GJI9125" s="6"/>
      <c r="GJL9125" s="11"/>
      <c r="GJM9125" s="36"/>
      <c r="GJN9125" s="6"/>
      <c r="GJQ9125" s="11"/>
      <c r="GJR9125" s="36"/>
      <c r="GJS9125" s="6"/>
      <c r="GJV9125" s="11"/>
      <c r="GJW9125" s="36"/>
      <c r="GJX9125" s="6"/>
      <c r="GKA9125" s="11"/>
      <c r="GKB9125" s="36"/>
      <c r="GKC9125" s="6"/>
      <c r="GKF9125" s="11"/>
      <c r="GKG9125" s="36"/>
      <c r="GKH9125" s="6"/>
      <c r="GKK9125" s="11"/>
      <c r="GKL9125" s="36"/>
      <c r="GKM9125" s="6"/>
      <c r="GKP9125" s="11"/>
      <c r="GKQ9125" s="36"/>
      <c r="GKR9125" s="6"/>
      <c r="GKU9125" s="11"/>
      <c r="GKV9125" s="36"/>
      <c r="GKW9125" s="6"/>
      <c r="GKZ9125" s="11"/>
      <c r="GLA9125" s="36"/>
      <c r="GLB9125" s="6"/>
      <c r="GLE9125" s="11"/>
      <c r="GLF9125" s="36"/>
      <c r="GLG9125" s="6"/>
      <c r="GLJ9125" s="11"/>
      <c r="GLK9125" s="36"/>
      <c r="GLL9125" s="6"/>
      <c r="GLO9125" s="11"/>
      <c r="GLP9125" s="36"/>
      <c r="GLQ9125" s="6"/>
      <c r="GLT9125" s="11"/>
      <c r="GLU9125" s="36"/>
      <c r="GLV9125" s="6"/>
      <c r="GLY9125" s="11"/>
      <c r="GLZ9125" s="36"/>
      <c r="GMA9125" s="6"/>
      <c r="GMD9125" s="11"/>
      <c r="GME9125" s="36"/>
      <c r="GMF9125" s="6"/>
      <c r="GMI9125" s="11"/>
      <c r="GMJ9125" s="36"/>
      <c r="GMK9125" s="6"/>
      <c r="GMN9125" s="11"/>
      <c r="GMO9125" s="36"/>
      <c r="GMP9125" s="6"/>
      <c r="GMS9125" s="11"/>
      <c r="GMT9125" s="36"/>
      <c r="GMU9125" s="6"/>
      <c r="GMX9125" s="11"/>
      <c r="GMY9125" s="36"/>
      <c r="GMZ9125" s="6"/>
      <c r="GNC9125" s="11"/>
      <c r="GND9125" s="36"/>
      <c r="GNE9125" s="6"/>
      <c r="GNH9125" s="11"/>
      <c r="GNI9125" s="36"/>
      <c r="GNJ9125" s="6"/>
      <c r="GNM9125" s="11"/>
      <c r="GNN9125" s="36"/>
      <c r="GNO9125" s="6"/>
      <c r="GNR9125" s="11"/>
      <c r="GNS9125" s="36"/>
      <c r="GNT9125" s="6"/>
      <c r="GNW9125" s="11"/>
      <c r="GNX9125" s="36"/>
      <c r="GNY9125" s="6"/>
      <c r="GOB9125" s="11"/>
      <c r="GOC9125" s="36"/>
      <c r="GOD9125" s="6"/>
      <c r="GOG9125" s="11"/>
      <c r="GOH9125" s="36"/>
      <c r="GOI9125" s="6"/>
      <c r="GOL9125" s="11"/>
      <c r="GOM9125" s="36"/>
      <c r="GON9125" s="6"/>
      <c r="GOQ9125" s="11"/>
      <c r="GOR9125" s="36"/>
      <c r="GOS9125" s="6"/>
      <c r="GOV9125" s="11"/>
      <c r="GOW9125" s="36"/>
      <c r="GOX9125" s="6"/>
      <c r="GPA9125" s="11"/>
      <c r="GPB9125" s="36"/>
      <c r="GPC9125" s="6"/>
      <c r="GPF9125" s="11"/>
      <c r="GPG9125" s="36"/>
      <c r="GPH9125" s="6"/>
      <c r="GPK9125" s="11"/>
      <c r="GPL9125" s="36"/>
      <c r="GPM9125" s="6"/>
      <c r="GPP9125" s="11"/>
      <c r="GPQ9125" s="36"/>
      <c r="GPR9125" s="6"/>
      <c r="GPU9125" s="11"/>
      <c r="GPV9125" s="36"/>
      <c r="GPW9125" s="6"/>
      <c r="GPZ9125" s="11"/>
      <c r="GQA9125" s="36"/>
      <c r="GQB9125" s="6"/>
      <c r="GQE9125" s="11"/>
      <c r="GQF9125" s="36"/>
      <c r="GQG9125" s="6"/>
      <c r="GQJ9125" s="11"/>
      <c r="GQK9125" s="36"/>
      <c r="GQL9125" s="6"/>
      <c r="GQO9125" s="11"/>
      <c r="GQP9125" s="36"/>
      <c r="GQQ9125" s="6"/>
      <c r="GQT9125" s="11"/>
      <c r="GQU9125" s="36"/>
      <c r="GQV9125" s="6"/>
      <c r="GQY9125" s="11"/>
      <c r="GQZ9125" s="36"/>
      <c r="GRA9125" s="6"/>
      <c r="GRD9125" s="11"/>
      <c r="GRE9125" s="36"/>
      <c r="GRF9125" s="6"/>
      <c r="GRI9125" s="11"/>
      <c r="GRJ9125" s="36"/>
      <c r="GRK9125" s="6"/>
      <c r="GRN9125" s="11"/>
      <c r="GRO9125" s="36"/>
      <c r="GRP9125" s="6"/>
      <c r="GRS9125" s="11"/>
      <c r="GRT9125" s="36"/>
      <c r="GRU9125" s="6"/>
      <c r="GRX9125" s="11"/>
      <c r="GRY9125" s="36"/>
      <c r="GRZ9125" s="6"/>
      <c r="GSC9125" s="11"/>
      <c r="GSD9125" s="36"/>
      <c r="GSE9125" s="6"/>
      <c r="GSH9125" s="11"/>
      <c r="GSI9125" s="36"/>
      <c r="GSJ9125" s="6"/>
      <c r="GSM9125" s="11"/>
      <c r="GSN9125" s="36"/>
      <c r="GSO9125" s="6"/>
      <c r="GSR9125" s="11"/>
      <c r="GSS9125" s="36"/>
      <c r="GST9125" s="6"/>
      <c r="GSW9125" s="11"/>
      <c r="GSX9125" s="36"/>
      <c r="GSY9125" s="6"/>
      <c r="GTB9125" s="11"/>
      <c r="GTC9125" s="36"/>
      <c r="GTD9125" s="6"/>
      <c r="GTG9125" s="11"/>
      <c r="GTH9125" s="36"/>
      <c r="GTI9125" s="6"/>
      <c r="GTL9125" s="11"/>
      <c r="GTM9125" s="36"/>
      <c r="GTN9125" s="6"/>
      <c r="GTQ9125" s="11"/>
      <c r="GTR9125" s="36"/>
      <c r="GTS9125" s="6"/>
      <c r="GTV9125" s="11"/>
      <c r="GTW9125" s="36"/>
      <c r="GTX9125" s="6"/>
      <c r="GUA9125" s="11"/>
      <c r="GUB9125" s="36"/>
      <c r="GUC9125" s="6"/>
      <c r="GUF9125" s="11"/>
      <c r="GUG9125" s="36"/>
      <c r="GUH9125" s="6"/>
      <c r="GUK9125" s="11"/>
      <c r="GUL9125" s="36"/>
      <c r="GUM9125" s="6"/>
      <c r="GUP9125" s="11"/>
      <c r="GUQ9125" s="36"/>
      <c r="GUR9125" s="6"/>
      <c r="GUU9125" s="11"/>
      <c r="GUV9125" s="36"/>
      <c r="GUW9125" s="6"/>
      <c r="GUZ9125" s="11"/>
      <c r="GVA9125" s="36"/>
      <c r="GVB9125" s="6"/>
      <c r="GVE9125" s="11"/>
      <c r="GVF9125" s="36"/>
      <c r="GVG9125" s="6"/>
      <c r="GVJ9125" s="11"/>
      <c r="GVK9125" s="36"/>
      <c r="GVL9125" s="6"/>
      <c r="GVO9125" s="11"/>
      <c r="GVP9125" s="36"/>
      <c r="GVQ9125" s="6"/>
      <c r="GVT9125" s="11"/>
      <c r="GVU9125" s="36"/>
      <c r="GVV9125" s="6"/>
      <c r="GVY9125" s="11"/>
      <c r="GVZ9125" s="36"/>
      <c r="GWA9125" s="6"/>
      <c r="GWD9125" s="11"/>
      <c r="GWE9125" s="36"/>
      <c r="GWF9125" s="6"/>
      <c r="GWI9125" s="11"/>
      <c r="GWJ9125" s="36"/>
      <c r="GWK9125" s="6"/>
      <c r="GWN9125" s="11"/>
      <c r="GWO9125" s="36"/>
      <c r="GWP9125" s="6"/>
      <c r="GWS9125" s="11"/>
      <c r="GWT9125" s="36"/>
      <c r="GWU9125" s="6"/>
      <c r="GWX9125" s="11"/>
      <c r="GWY9125" s="36"/>
      <c r="GWZ9125" s="6"/>
      <c r="GXC9125" s="11"/>
      <c r="GXD9125" s="36"/>
      <c r="GXE9125" s="6"/>
      <c r="GXH9125" s="11"/>
      <c r="GXI9125" s="36"/>
      <c r="GXJ9125" s="6"/>
      <c r="GXM9125" s="11"/>
      <c r="GXN9125" s="36"/>
      <c r="GXO9125" s="6"/>
      <c r="GXR9125" s="11"/>
      <c r="GXS9125" s="36"/>
      <c r="GXT9125" s="6"/>
      <c r="GXW9125" s="11"/>
      <c r="GXX9125" s="36"/>
      <c r="GXY9125" s="6"/>
      <c r="GYB9125" s="11"/>
      <c r="GYC9125" s="36"/>
      <c r="GYD9125" s="6"/>
      <c r="GYG9125" s="11"/>
      <c r="GYH9125" s="36"/>
      <c r="GYI9125" s="6"/>
      <c r="GYL9125" s="11"/>
      <c r="GYM9125" s="36"/>
      <c r="GYN9125" s="6"/>
      <c r="GYQ9125" s="11"/>
      <c r="GYR9125" s="36"/>
      <c r="GYS9125" s="6"/>
      <c r="GYV9125" s="11"/>
      <c r="GYW9125" s="36"/>
      <c r="GYX9125" s="6"/>
      <c r="GZA9125" s="11"/>
      <c r="GZB9125" s="36"/>
      <c r="GZC9125" s="6"/>
      <c r="GZF9125" s="11"/>
      <c r="GZG9125" s="36"/>
      <c r="GZH9125" s="6"/>
      <c r="GZK9125" s="11"/>
      <c r="GZL9125" s="36"/>
      <c r="GZM9125" s="6"/>
      <c r="GZP9125" s="11"/>
      <c r="GZQ9125" s="36"/>
      <c r="GZR9125" s="6"/>
      <c r="GZU9125" s="11"/>
      <c r="GZV9125" s="36"/>
      <c r="GZW9125" s="6"/>
      <c r="GZZ9125" s="11"/>
      <c r="HAA9125" s="36"/>
      <c r="HAB9125" s="6"/>
      <c r="HAE9125" s="11"/>
      <c r="HAF9125" s="36"/>
      <c r="HAG9125" s="6"/>
      <c r="HAJ9125" s="11"/>
      <c r="HAK9125" s="36"/>
      <c r="HAL9125" s="6"/>
      <c r="HAO9125" s="11"/>
      <c r="HAP9125" s="36"/>
      <c r="HAQ9125" s="6"/>
      <c r="HAT9125" s="11"/>
      <c r="HAU9125" s="36"/>
      <c r="HAV9125" s="6"/>
      <c r="HAY9125" s="11"/>
      <c r="HAZ9125" s="36"/>
      <c r="HBA9125" s="6"/>
      <c r="HBD9125" s="11"/>
      <c r="HBE9125" s="36"/>
      <c r="HBF9125" s="6"/>
      <c r="HBI9125" s="11"/>
      <c r="HBJ9125" s="36"/>
      <c r="HBK9125" s="6"/>
      <c r="HBN9125" s="11"/>
      <c r="HBO9125" s="36"/>
      <c r="HBP9125" s="6"/>
      <c r="HBS9125" s="11"/>
      <c r="HBT9125" s="36"/>
      <c r="HBU9125" s="6"/>
      <c r="HBX9125" s="11"/>
      <c r="HBY9125" s="36"/>
      <c r="HBZ9125" s="6"/>
      <c r="HCC9125" s="11"/>
      <c r="HCD9125" s="36"/>
      <c r="HCE9125" s="6"/>
      <c r="HCH9125" s="11"/>
      <c r="HCI9125" s="36"/>
      <c r="HCJ9125" s="6"/>
      <c r="HCM9125" s="11"/>
      <c r="HCN9125" s="36"/>
      <c r="HCO9125" s="6"/>
      <c r="HCR9125" s="11"/>
      <c r="HCS9125" s="36"/>
      <c r="HCT9125" s="6"/>
      <c r="HCW9125" s="11"/>
      <c r="HCX9125" s="36"/>
      <c r="HCY9125" s="6"/>
      <c r="HDB9125" s="11"/>
      <c r="HDC9125" s="36"/>
      <c r="HDD9125" s="6"/>
      <c r="HDG9125" s="11"/>
      <c r="HDH9125" s="36"/>
      <c r="HDI9125" s="6"/>
      <c r="HDL9125" s="11"/>
      <c r="HDM9125" s="36"/>
      <c r="HDN9125" s="6"/>
      <c r="HDQ9125" s="11"/>
      <c r="HDR9125" s="36"/>
      <c r="HDS9125" s="6"/>
      <c r="HDV9125" s="11"/>
      <c r="HDW9125" s="36"/>
      <c r="HDX9125" s="6"/>
      <c r="HEA9125" s="11"/>
      <c r="HEB9125" s="36"/>
      <c r="HEC9125" s="6"/>
      <c r="HEF9125" s="11"/>
      <c r="HEG9125" s="36"/>
      <c r="HEH9125" s="6"/>
      <c r="HEK9125" s="11"/>
      <c r="HEL9125" s="36"/>
      <c r="HEM9125" s="6"/>
      <c r="HEP9125" s="11"/>
      <c r="HEQ9125" s="36"/>
      <c r="HER9125" s="6"/>
      <c r="HEU9125" s="11"/>
      <c r="HEV9125" s="36"/>
      <c r="HEW9125" s="6"/>
      <c r="HEZ9125" s="11"/>
      <c r="HFA9125" s="36"/>
      <c r="HFB9125" s="6"/>
      <c r="HFE9125" s="11"/>
      <c r="HFF9125" s="36"/>
      <c r="HFG9125" s="6"/>
      <c r="HFJ9125" s="11"/>
      <c r="HFK9125" s="36"/>
      <c r="HFL9125" s="6"/>
      <c r="HFO9125" s="11"/>
      <c r="HFP9125" s="36"/>
      <c r="HFQ9125" s="6"/>
      <c r="HFT9125" s="11"/>
      <c r="HFU9125" s="36"/>
      <c r="HFV9125" s="6"/>
      <c r="HFY9125" s="11"/>
      <c r="HFZ9125" s="36"/>
      <c r="HGA9125" s="6"/>
      <c r="HGD9125" s="11"/>
      <c r="HGE9125" s="36"/>
      <c r="HGF9125" s="6"/>
      <c r="HGI9125" s="11"/>
      <c r="HGJ9125" s="36"/>
      <c r="HGK9125" s="6"/>
      <c r="HGN9125" s="11"/>
      <c r="HGO9125" s="36"/>
      <c r="HGP9125" s="6"/>
      <c r="HGS9125" s="11"/>
      <c r="HGT9125" s="36"/>
      <c r="HGU9125" s="6"/>
      <c r="HGX9125" s="11"/>
      <c r="HGY9125" s="36"/>
      <c r="HGZ9125" s="6"/>
      <c r="HHC9125" s="11"/>
      <c r="HHD9125" s="36"/>
      <c r="HHE9125" s="6"/>
      <c r="HHH9125" s="11"/>
      <c r="HHI9125" s="36"/>
      <c r="HHJ9125" s="6"/>
      <c r="HHM9125" s="11"/>
      <c r="HHN9125" s="36"/>
      <c r="HHO9125" s="6"/>
      <c r="HHR9125" s="11"/>
      <c r="HHS9125" s="36"/>
      <c r="HHT9125" s="6"/>
      <c r="HHW9125" s="11"/>
      <c r="HHX9125" s="36"/>
      <c r="HHY9125" s="6"/>
      <c r="HIB9125" s="11"/>
      <c r="HIC9125" s="36"/>
      <c r="HID9125" s="6"/>
      <c r="HIG9125" s="11"/>
      <c r="HIH9125" s="36"/>
      <c r="HII9125" s="6"/>
      <c r="HIL9125" s="11"/>
      <c r="HIM9125" s="36"/>
      <c r="HIN9125" s="6"/>
      <c r="HIQ9125" s="11"/>
      <c r="HIR9125" s="36"/>
      <c r="HIS9125" s="6"/>
      <c r="HIV9125" s="11"/>
      <c r="HIW9125" s="36"/>
      <c r="HIX9125" s="6"/>
      <c r="HJA9125" s="11"/>
      <c r="HJB9125" s="36"/>
      <c r="HJC9125" s="6"/>
      <c r="HJF9125" s="11"/>
      <c r="HJG9125" s="36"/>
      <c r="HJH9125" s="6"/>
      <c r="HJK9125" s="11"/>
      <c r="HJL9125" s="36"/>
      <c r="HJM9125" s="6"/>
      <c r="HJP9125" s="11"/>
      <c r="HJQ9125" s="36"/>
      <c r="HJR9125" s="6"/>
      <c r="HJU9125" s="11"/>
      <c r="HJV9125" s="36"/>
      <c r="HJW9125" s="6"/>
      <c r="HJZ9125" s="11"/>
      <c r="HKA9125" s="36"/>
      <c r="HKB9125" s="6"/>
      <c r="HKE9125" s="11"/>
      <c r="HKF9125" s="36"/>
      <c r="HKG9125" s="6"/>
      <c r="HKJ9125" s="11"/>
      <c r="HKK9125" s="36"/>
      <c r="HKL9125" s="6"/>
      <c r="HKO9125" s="11"/>
      <c r="HKP9125" s="36"/>
      <c r="HKQ9125" s="6"/>
      <c r="HKT9125" s="11"/>
      <c r="HKU9125" s="36"/>
      <c r="HKV9125" s="6"/>
      <c r="HKY9125" s="11"/>
      <c r="HKZ9125" s="36"/>
      <c r="HLA9125" s="6"/>
      <c r="HLD9125" s="11"/>
      <c r="HLE9125" s="36"/>
      <c r="HLF9125" s="6"/>
      <c r="HLI9125" s="11"/>
      <c r="HLJ9125" s="36"/>
      <c r="HLK9125" s="6"/>
      <c r="HLN9125" s="11"/>
      <c r="HLO9125" s="36"/>
      <c r="HLP9125" s="6"/>
      <c r="HLS9125" s="11"/>
      <c r="HLT9125" s="36"/>
      <c r="HLU9125" s="6"/>
      <c r="HLX9125" s="11"/>
      <c r="HLY9125" s="36"/>
      <c r="HLZ9125" s="6"/>
      <c r="HMC9125" s="11"/>
      <c r="HMD9125" s="36"/>
      <c r="HME9125" s="6"/>
      <c r="HMH9125" s="11"/>
      <c r="HMI9125" s="36"/>
      <c r="HMJ9125" s="6"/>
      <c r="HMM9125" s="11"/>
      <c r="HMN9125" s="36"/>
      <c r="HMO9125" s="6"/>
      <c r="HMR9125" s="11"/>
      <c r="HMS9125" s="36"/>
      <c r="HMT9125" s="6"/>
      <c r="HMW9125" s="11"/>
      <c r="HMX9125" s="36"/>
      <c r="HMY9125" s="6"/>
      <c r="HNB9125" s="11"/>
      <c r="HNC9125" s="36"/>
      <c r="HND9125" s="6"/>
      <c r="HNG9125" s="11"/>
      <c r="HNH9125" s="36"/>
      <c r="HNI9125" s="6"/>
      <c r="HNL9125" s="11"/>
      <c r="HNM9125" s="36"/>
      <c r="HNN9125" s="6"/>
      <c r="HNQ9125" s="11"/>
      <c r="HNR9125" s="36"/>
      <c r="HNS9125" s="6"/>
      <c r="HNV9125" s="11"/>
      <c r="HNW9125" s="36"/>
      <c r="HNX9125" s="6"/>
      <c r="HOA9125" s="11"/>
      <c r="HOB9125" s="36"/>
      <c r="HOC9125" s="6"/>
      <c r="HOF9125" s="11"/>
      <c r="HOG9125" s="36"/>
      <c r="HOH9125" s="6"/>
      <c r="HOK9125" s="11"/>
      <c r="HOL9125" s="36"/>
      <c r="HOM9125" s="6"/>
      <c r="HOP9125" s="11"/>
      <c r="HOQ9125" s="36"/>
      <c r="HOR9125" s="6"/>
      <c r="HOU9125" s="11"/>
      <c r="HOV9125" s="36"/>
      <c r="HOW9125" s="6"/>
      <c r="HOZ9125" s="11"/>
      <c r="HPA9125" s="36"/>
      <c r="HPB9125" s="6"/>
      <c r="HPE9125" s="11"/>
      <c r="HPF9125" s="36"/>
      <c r="HPG9125" s="6"/>
      <c r="HPJ9125" s="11"/>
      <c r="HPK9125" s="36"/>
      <c r="HPL9125" s="6"/>
      <c r="HPO9125" s="11"/>
      <c r="HPP9125" s="36"/>
      <c r="HPQ9125" s="6"/>
      <c r="HPT9125" s="11"/>
      <c r="HPU9125" s="36"/>
      <c r="HPV9125" s="6"/>
      <c r="HPY9125" s="11"/>
      <c r="HPZ9125" s="36"/>
      <c r="HQA9125" s="6"/>
      <c r="HQD9125" s="11"/>
      <c r="HQE9125" s="36"/>
      <c r="HQF9125" s="6"/>
      <c r="HQI9125" s="11"/>
      <c r="HQJ9125" s="36"/>
      <c r="HQK9125" s="6"/>
      <c r="HQN9125" s="11"/>
      <c r="HQO9125" s="36"/>
      <c r="HQP9125" s="6"/>
      <c r="HQS9125" s="11"/>
      <c r="HQT9125" s="36"/>
      <c r="HQU9125" s="6"/>
      <c r="HQX9125" s="11"/>
      <c r="HQY9125" s="36"/>
      <c r="HQZ9125" s="6"/>
      <c r="HRC9125" s="11"/>
      <c r="HRD9125" s="36"/>
      <c r="HRE9125" s="6"/>
      <c r="HRH9125" s="11"/>
      <c r="HRI9125" s="36"/>
      <c r="HRJ9125" s="6"/>
      <c r="HRM9125" s="11"/>
      <c r="HRN9125" s="36"/>
      <c r="HRO9125" s="6"/>
      <c r="HRR9125" s="11"/>
      <c r="HRS9125" s="36"/>
      <c r="HRT9125" s="6"/>
      <c r="HRW9125" s="11"/>
      <c r="HRX9125" s="36"/>
      <c r="HRY9125" s="6"/>
      <c r="HSB9125" s="11"/>
      <c r="HSC9125" s="36"/>
      <c r="HSD9125" s="6"/>
      <c r="HSG9125" s="11"/>
      <c r="HSH9125" s="36"/>
      <c r="HSI9125" s="6"/>
      <c r="HSL9125" s="11"/>
      <c r="HSM9125" s="36"/>
      <c r="HSN9125" s="6"/>
      <c r="HSQ9125" s="11"/>
      <c r="HSR9125" s="36"/>
      <c r="HSS9125" s="6"/>
      <c r="HSV9125" s="11"/>
      <c r="HSW9125" s="36"/>
      <c r="HSX9125" s="6"/>
      <c r="HTA9125" s="11"/>
      <c r="HTB9125" s="36"/>
      <c r="HTC9125" s="6"/>
      <c r="HTF9125" s="11"/>
      <c r="HTG9125" s="36"/>
      <c r="HTH9125" s="6"/>
      <c r="HTK9125" s="11"/>
      <c r="HTL9125" s="36"/>
      <c r="HTM9125" s="6"/>
      <c r="HTP9125" s="11"/>
      <c r="HTQ9125" s="36"/>
      <c r="HTR9125" s="6"/>
      <c r="HTU9125" s="11"/>
      <c r="HTV9125" s="36"/>
      <c r="HTW9125" s="6"/>
      <c r="HTZ9125" s="11"/>
      <c r="HUA9125" s="36"/>
      <c r="HUB9125" s="6"/>
      <c r="HUE9125" s="11"/>
      <c r="HUF9125" s="36"/>
      <c r="HUG9125" s="6"/>
      <c r="HUJ9125" s="11"/>
      <c r="HUK9125" s="36"/>
      <c r="HUL9125" s="6"/>
      <c r="HUO9125" s="11"/>
      <c r="HUP9125" s="36"/>
      <c r="HUQ9125" s="6"/>
      <c r="HUT9125" s="11"/>
      <c r="HUU9125" s="36"/>
      <c r="HUV9125" s="6"/>
      <c r="HUY9125" s="11"/>
      <c r="HUZ9125" s="36"/>
      <c r="HVA9125" s="6"/>
      <c r="HVD9125" s="11"/>
      <c r="HVE9125" s="36"/>
      <c r="HVF9125" s="6"/>
      <c r="HVI9125" s="11"/>
      <c r="HVJ9125" s="36"/>
      <c r="HVK9125" s="6"/>
      <c r="HVN9125" s="11"/>
      <c r="HVO9125" s="36"/>
      <c r="HVP9125" s="6"/>
      <c r="HVS9125" s="11"/>
      <c r="HVT9125" s="36"/>
      <c r="HVU9125" s="6"/>
      <c r="HVX9125" s="11"/>
      <c r="HVY9125" s="36"/>
      <c r="HVZ9125" s="6"/>
      <c r="HWC9125" s="11"/>
      <c r="HWD9125" s="36"/>
      <c r="HWE9125" s="6"/>
      <c r="HWH9125" s="11"/>
      <c r="HWI9125" s="36"/>
      <c r="HWJ9125" s="6"/>
      <c r="HWM9125" s="11"/>
      <c r="HWN9125" s="36"/>
      <c r="HWO9125" s="6"/>
      <c r="HWR9125" s="11"/>
      <c r="HWS9125" s="36"/>
      <c r="HWT9125" s="6"/>
      <c r="HWW9125" s="11"/>
      <c r="HWX9125" s="36"/>
      <c r="HWY9125" s="6"/>
      <c r="HXB9125" s="11"/>
      <c r="HXC9125" s="36"/>
      <c r="HXD9125" s="6"/>
      <c r="HXG9125" s="11"/>
      <c r="HXH9125" s="36"/>
      <c r="HXI9125" s="6"/>
      <c r="HXL9125" s="11"/>
      <c r="HXM9125" s="36"/>
      <c r="HXN9125" s="6"/>
      <c r="HXQ9125" s="11"/>
      <c r="HXR9125" s="36"/>
      <c r="HXS9125" s="6"/>
      <c r="HXV9125" s="11"/>
      <c r="HXW9125" s="36"/>
      <c r="HXX9125" s="6"/>
      <c r="HYA9125" s="11"/>
      <c r="HYB9125" s="36"/>
      <c r="HYC9125" s="6"/>
      <c r="HYF9125" s="11"/>
      <c r="HYG9125" s="36"/>
      <c r="HYH9125" s="6"/>
      <c r="HYK9125" s="11"/>
      <c r="HYL9125" s="36"/>
      <c r="HYM9125" s="6"/>
      <c r="HYP9125" s="11"/>
      <c r="HYQ9125" s="36"/>
      <c r="HYR9125" s="6"/>
      <c r="HYU9125" s="11"/>
      <c r="HYV9125" s="36"/>
      <c r="HYW9125" s="6"/>
      <c r="HYZ9125" s="11"/>
      <c r="HZA9125" s="36"/>
      <c r="HZB9125" s="6"/>
      <c r="HZE9125" s="11"/>
      <c r="HZF9125" s="36"/>
      <c r="HZG9125" s="6"/>
      <c r="HZJ9125" s="11"/>
      <c r="HZK9125" s="36"/>
      <c r="HZL9125" s="6"/>
      <c r="HZO9125" s="11"/>
      <c r="HZP9125" s="36"/>
      <c r="HZQ9125" s="6"/>
      <c r="HZT9125" s="11"/>
      <c r="HZU9125" s="36"/>
      <c r="HZV9125" s="6"/>
      <c r="HZY9125" s="11"/>
      <c r="HZZ9125" s="36"/>
      <c r="IAA9125" s="6"/>
      <c r="IAD9125" s="11"/>
      <c r="IAE9125" s="36"/>
      <c r="IAF9125" s="6"/>
      <c r="IAI9125" s="11"/>
      <c r="IAJ9125" s="36"/>
      <c r="IAK9125" s="6"/>
      <c r="IAN9125" s="11"/>
      <c r="IAO9125" s="36"/>
      <c r="IAP9125" s="6"/>
      <c r="IAS9125" s="11"/>
      <c r="IAT9125" s="36"/>
      <c r="IAU9125" s="6"/>
      <c r="IAX9125" s="11"/>
      <c r="IAY9125" s="36"/>
      <c r="IAZ9125" s="6"/>
      <c r="IBC9125" s="11"/>
      <c r="IBD9125" s="36"/>
      <c r="IBE9125" s="6"/>
      <c r="IBH9125" s="11"/>
      <c r="IBI9125" s="36"/>
      <c r="IBJ9125" s="6"/>
      <c r="IBM9125" s="11"/>
      <c r="IBN9125" s="36"/>
      <c r="IBO9125" s="6"/>
      <c r="IBR9125" s="11"/>
      <c r="IBS9125" s="36"/>
      <c r="IBT9125" s="6"/>
      <c r="IBW9125" s="11"/>
      <c r="IBX9125" s="36"/>
      <c r="IBY9125" s="6"/>
      <c r="ICB9125" s="11"/>
      <c r="ICC9125" s="36"/>
      <c r="ICD9125" s="6"/>
      <c r="ICG9125" s="11"/>
      <c r="ICH9125" s="36"/>
      <c r="ICI9125" s="6"/>
      <c r="ICL9125" s="11"/>
      <c r="ICM9125" s="36"/>
      <c r="ICN9125" s="6"/>
      <c r="ICQ9125" s="11"/>
      <c r="ICR9125" s="36"/>
      <c r="ICS9125" s="6"/>
      <c r="ICV9125" s="11"/>
      <c r="ICW9125" s="36"/>
      <c r="ICX9125" s="6"/>
      <c r="IDA9125" s="11"/>
      <c r="IDB9125" s="36"/>
      <c r="IDC9125" s="6"/>
      <c r="IDF9125" s="11"/>
      <c r="IDG9125" s="36"/>
      <c r="IDH9125" s="6"/>
      <c r="IDK9125" s="11"/>
      <c r="IDL9125" s="36"/>
      <c r="IDM9125" s="6"/>
      <c r="IDP9125" s="11"/>
      <c r="IDQ9125" s="36"/>
      <c r="IDR9125" s="6"/>
      <c r="IDU9125" s="11"/>
      <c r="IDV9125" s="36"/>
      <c r="IDW9125" s="6"/>
      <c r="IDZ9125" s="11"/>
      <c r="IEA9125" s="36"/>
      <c r="IEB9125" s="6"/>
      <c r="IEE9125" s="11"/>
      <c r="IEF9125" s="36"/>
      <c r="IEG9125" s="6"/>
      <c r="IEJ9125" s="11"/>
      <c r="IEK9125" s="36"/>
      <c r="IEL9125" s="6"/>
      <c r="IEO9125" s="11"/>
      <c r="IEP9125" s="36"/>
      <c r="IEQ9125" s="6"/>
      <c r="IET9125" s="11"/>
      <c r="IEU9125" s="36"/>
      <c r="IEV9125" s="6"/>
      <c r="IEY9125" s="11"/>
      <c r="IEZ9125" s="36"/>
      <c r="IFA9125" s="6"/>
      <c r="IFD9125" s="11"/>
      <c r="IFE9125" s="36"/>
      <c r="IFF9125" s="6"/>
      <c r="IFI9125" s="11"/>
      <c r="IFJ9125" s="36"/>
      <c r="IFK9125" s="6"/>
      <c r="IFN9125" s="11"/>
      <c r="IFO9125" s="36"/>
      <c r="IFP9125" s="6"/>
      <c r="IFS9125" s="11"/>
      <c r="IFT9125" s="36"/>
      <c r="IFU9125" s="6"/>
      <c r="IFX9125" s="11"/>
      <c r="IFY9125" s="36"/>
      <c r="IFZ9125" s="6"/>
      <c r="IGC9125" s="11"/>
      <c r="IGD9125" s="36"/>
      <c r="IGE9125" s="6"/>
      <c r="IGH9125" s="11"/>
      <c r="IGI9125" s="36"/>
      <c r="IGJ9125" s="6"/>
      <c r="IGM9125" s="11"/>
      <c r="IGN9125" s="36"/>
      <c r="IGO9125" s="6"/>
      <c r="IGR9125" s="11"/>
      <c r="IGS9125" s="36"/>
      <c r="IGT9125" s="6"/>
      <c r="IGW9125" s="11"/>
      <c r="IGX9125" s="36"/>
      <c r="IGY9125" s="6"/>
      <c r="IHB9125" s="11"/>
      <c r="IHC9125" s="36"/>
      <c r="IHD9125" s="6"/>
      <c r="IHG9125" s="11"/>
      <c r="IHH9125" s="36"/>
      <c r="IHI9125" s="6"/>
      <c r="IHL9125" s="11"/>
      <c r="IHM9125" s="36"/>
      <c r="IHN9125" s="6"/>
      <c r="IHQ9125" s="11"/>
      <c r="IHR9125" s="36"/>
      <c r="IHS9125" s="6"/>
      <c r="IHV9125" s="11"/>
      <c r="IHW9125" s="36"/>
      <c r="IHX9125" s="6"/>
      <c r="IIA9125" s="11"/>
      <c r="IIB9125" s="36"/>
      <c r="IIC9125" s="6"/>
      <c r="IIF9125" s="11"/>
      <c r="IIG9125" s="36"/>
      <c r="IIH9125" s="6"/>
      <c r="IIK9125" s="11"/>
      <c r="IIL9125" s="36"/>
      <c r="IIM9125" s="6"/>
      <c r="IIP9125" s="11"/>
      <c r="IIQ9125" s="36"/>
      <c r="IIR9125" s="6"/>
      <c r="IIU9125" s="11"/>
      <c r="IIV9125" s="36"/>
      <c r="IIW9125" s="6"/>
      <c r="IIZ9125" s="11"/>
      <c r="IJA9125" s="36"/>
      <c r="IJB9125" s="6"/>
      <c r="IJE9125" s="11"/>
      <c r="IJF9125" s="36"/>
      <c r="IJG9125" s="6"/>
      <c r="IJJ9125" s="11"/>
      <c r="IJK9125" s="36"/>
      <c r="IJL9125" s="6"/>
      <c r="IJO9125" s="11"/>
      <c r="IJP9125" s="36"/>
      <c r="IJQ9125" s="6"/>
      <c r="IJT9125" s="11"/>
      <c r="IJU9125" s="36"/>
      <c r="IJV9125" s="6"/>
      <c r="IJY9125" s="11"/>
      <c r="IJZ9125" s="36"/>
      <c r="IKA9125" s="6"/>
      <c r="IKD9125" s="11"/>
      <c r="IKE9125" s="36"/>
      <c r="IKF9125" s="6"/>
      <c r="IKI9125" s="11"/>
      <c r="IKJ9125" s="36"/>
      <c r="IKK9125" s="6"/>
      <c r="IKN9125" s="11"/>
      <c r="IKO9125" s="36"/>
      <c r="IKP9125" s="6"/>
      <c r="IKS9125" s="11"/>
      <c r="IKT9125" s="36"/>
      <c r="IKU9125" s="6"/>
      <c r="IKX9125" s="11"/>
      <c r="IKY9125" s="36"/>
      <c r="IKZ9125" s="6"/>
      <c r="ILC9125" s="11"/>
      <c r="ILD9125" s="36"/>
      <c r="ILE9125" s="6"/>
      <c r="ILH9125" s="11"/>
      <c r="ILI9125" s="36"/>
      <c r="ILJ9125" s="6"/>
      <c r="ILM9125" s="11"/>
      <c r="ILN9125" s="36"/>
      <c r="ILO9125" s="6"/>
      <c r="ILR9125" s="11"/>
      <c r="ILS9125" s="36"/>
      <c r="ILT9125" s="6"/>
      <c r="ILW9125" s="11"/>
      <c r="ILX9125" s="36"/>
      <c r="ILY9125" s="6"/>
      <c r="IMB9125" s="11"/>
      <c r="IMC9125" s="36"/>
      <c r="IMD9125" s="6"/>
      <c r="IMG9125" s="11"/>
      <c r="IMH9125" s="36"/>
      <c r="IMI9125" s="6"/>
      <c r="IML9125" s="11"/>
      <c r="IMM9125" s="36"/>
      <c r="IMN9125" s="6"/>
      <c r="IMQ9125" s="11"/>
      <c r="IMR9125" s="36"/>
      <c r="IMS9125" s="6"/>
      <c r="IMV9125" s="11"/>
      <c r="IMW9125" s="36"/>
      <c r="IMX9125" s="6"/>
      <c r="INA9125" s="11"/>
      <c r="INB9125" s="36"/>
      <c r="INC9125" s="6"/>
      <c r="INF9125" s="11"/>
      <c r="ING9125" s="36"/>
      <c r="INH9125" s="6"/>
      <c r="INK9125" s="11"/>
      <c r="INL9125" s="36"/>
      <c r="INM9125" s="6"/>
      <c r="INP9125" s="11"/>
      <c r="INQ9125" s="36"/>
      <c r="INR9125" s="6"/>
      <c r="INU9125" s="11"/>
      <c r="INV9125" s="36"/>
      <c r="INW9125" s="6"/>
      <c r="INZ9125" s="11"/>
      <c r="IOA9125" s="36"/>
      <c r="IOB9125" s="6"/>
      <c r="IOE9125" s="11"/>
      <c r="IOF9125" s="36"/>
      <c r="IOG9125" s="6"/>
      <c r="IOJ9125" s="11"/>
      <c r="IOK9125" s="36"/>
      <c r="IOL9125" s="6"/>
      <c r="IOO9125" s="11"/>
      <c r="IOP9125" s="36"/>
      <c r="IOQ9125" s="6"/>
      <c r="IOT9125" s="11"/>
      <c r="IOU9125" s="36"/>
      <c r="IOV9125" s="6"/>
      <c r="IOY9125" s="11"/>
      <c r="IOZ9125" s="36"/>
      <c r="IPA9125" s="6"/>
      <c r="IPD9125" s="11"/>
      <c r="IPE9125" s="36"/>
      <c r="IPF9125" s="6"/>
      <c r="IPI9125" s="11"/>
      <c r="IPJ9125" s="36"/>
      <c r="IPK9125" s="6"/>
      <c r="IPN9125" s="11"/>
      <c r="IPO9125" s="36"/>
      <c r="IPP9125" s="6"/>
      <c r="IPS9125" s="11"/>
      <c r="IPT9125" s="36"/>
      <c r="IPU9125" s="6"/>
      <c r="IPX9125" s="11"/>
      <c r="IPY9125" s="36"/>
      <c r="IPZ9125" s="6"/>
      <c r="IQC9125" s="11"/>
      <c r="IQD9125" s="36"/>
      <c r="IQE9125" s="6"/>
      <c r="IQH9125" s="11"/>
      <c r="IQI9125" s="36"/>
      <c r="IQJ9125" s="6"/>
      <c r="IQM9125" s="11"/>
      <c r="IQN9125" s="36"/>
      <c r="IQO9125" s="6"/>
      <c r="IQR9125" s="11"/>
      <c r="IQS9125" s="36"/>
      <c r="IQT9125" s="6"/>
      <c r="IQW9125" s="11"/>
      <c r="IQX9125" s="36"/>
      <c r="IQY9125" s="6"/>
      <c r="IRB9125" s="11"/>
      <c r="IRC9125" s="36"/>
      <c r="IRD9125" s="6"/>
      <c r="IRG9125" s="11"/>
      <c r="IRH9125" s="36"/>
      <c r="IRI9125" s="6"/>
      <c r="IRL9125" s="11"/>
      <c r="IRM9125" s="36"/>
      <c r="IRN9125" s="6"/>
      <c r="IRQ9125" s="11"/>
      <c r="IRR9125" s="36"/>
      <c r="IRS9125" s="6"/>
      <c r="IRV9125" s="11"/>
      <c r="IRW9125" s="36"/>
      <c r="IRX9125" s="6"/>
      <c r="ISA9125" s="11"/>
      <c r="ISB9125" s="36"/>
      <c r="ISC9125" s="6"/>
      <c r="ISF9125" s="11"/>
      <c r="ISG9125" s="36"/>
      <c r="ISH9125" s="6"/>
      <c r="ISK9125" s="11"/>
      <c r="ISL9125" s="36"/>
      <c r="ISM9125" s="6"/>
      <c r="ISP9125" s="11"/>
      <c r="ISQ9125" s="36"/>
      <c r="ISR9125" s="6"/>
      <c r="ISU9125" s="11"/>
      <c r="ISV9125" s="36"/>
      <c r="ISW9125" s="6"/>
      <c r="ISZ9125" s="11"/>
      <c r="ITA9125" s="36"/>
      <c r="ITB9125" s="6"/>
      <c r="ITE9125" s="11"/>
      <c r="ITF9125" s="36"/>
      <c r="ITG9125" s="6"/>
      <c r="ITJ9125" s="11"/>
      <c r="ITK9125" s="36"/>
      <c r="ITL9125" s="6"/>
      <c r="ITO9125" s="11"/>
      <c r="ITP9125" s="36"/>
      <c r="ITQ9125" s="6"/>
      <c r="ITT9125" s="11"/>
      <c r="ITU9125" s="36"/>
      <c r="ITV9125" s="6"/>
      <c r="ITY9125" s="11"/>
      <c r="ITZ9125" s="36"/>
      <c r="IUA9125" s="6"/>
      <c r="IUD9125" s="11"/>
      <c r="IUE9125" s="36"/>
      <c r="IUF9125" s="6"/>
      <c r="IUI9125" s="11"/>
      <c r="IUJ9125" s="36"/>
      <c r="IUK9125" s="6"/>
      <c r="IUN9125" s="11"/>
      <c r="IUO9125" s="36"/>
      <c r="IUP9125" s="6"/>
      <c r="IUS9125" s="11"/>
      <c r="IUT9125" s="36"/>
      <c r="IUU9125" s="6"/>
      <c r="IUX9125" s="11"/>
      <c r="IUY9125" s="36"/>
      <c r="IUZ9125" s="6"/>
      <c r="IVC9125" s="11"/>
      <c r="IVD9125" s="36"/>
      <c r="IVE9125" s="6"/>
      <c r="IVH9125" s="11"/>
      <c r="IVI9125" s="36"/>
      <c r="IVJ9125" s="6"/>
      <c r="IVM9125" s="11"/>
      <c r="IVN9125" s="36"/>
      <c r="IVO9125" s="6"/>
      <c r="IVR9125" s="11"/>
      <c r="IVS9125" s="36"/>
      <c r="IVT9125" s="6"/>
      <c r="IVW9125" s="11"/>
      <c r="IVX9125" s="36"/>
      <c r="IVY9125" s="6"/>
      <c r="IWB9125" s="11"/>
      <c r="IWC9125" s="36"/>
      <c r="IWD9125" s="6"/>
      <c r="IWG9125" s="11"/>
      <c r="IWH9125" s="36"/>
      <c r="IWI9125" s="6"/>
      <c r="IWL9125" s="11"/>
      <c r="IWM9125" s="36"/>
      <c r="IWN9125" s="6"/>
      <c r="IWQ9125" s="11"/>
      <c r="IWR9125" s="36"/>
      <c r="IWS9125" s="6"/>
      <c r="IWV9125" s="11"/>
      <c r="IWW9125" s="36"/>
      <c r="IWX9125" s="6"/>
      <c r="IXA9125" s="11"/>
      <c r="IXB9125" s="36"/>
      <c r="IXC9125" s="6"/>
      <c r="IXF9125" s="11"/>
      <c r="IXG9125" s="36"/>
      <c r="IXH9125" s="6"/>
      <c r="IXK9125" s="11"/>
      <c r="IXL9125" s="36"/>
      <c r="IXM9125" s="6"/>
      <c r="IXP9125" s="11"/>
      <c r="IXQ9125" s="36"/>
      <c r="IXR9125" s="6"/>
      <c r="IXU9125" s="11"/>
      <c r="IXV9125" s="36"/>
      <c r="IXW9125" s="6"/>
      <c r="IXZ9125" s="11"/>
      <c r="IYA9125" s="36"/>
      <c r="IYB9125" s="6"/>
      <c r="IYE9125" s="11"/>
      <c r="IYF9125" s="36"/>
      <c r="IYG9125" s="6"/>
      <c r="IYJ9125" s="11"/>
      <c r="IYK9125" s="36"/>
      <c r="IYL9125" s="6"/>
      <c r="IYO9125" s="11"/>
      <c r="IYP9125" s="36"/>
      <c r="IYQ9125" s="6"/>
      <c r="IYT9125" s="11"/>
      <c r="IYU9125" s="36"/>
      <c r="IYV9125" s="6"/>
      <c r="IYY9125" s="11"/>
      <c r="IYZ9125" s="36"/>
      <c r="IZA9125" s="6"/>
      <c r="IZD9125" s="11"/>
      <c r="IZE9125" s="36"/>
      <c r="IZF9125" s="6"/>
      <c r="IZI9125" s="11"/>
      <c r="IZJ9125" s="36"/>
      <c r="IZK9125" s="6"/>
      <c r="IZN9125" s="11"/>
      <c r="IZO9125" s="36"/>
      <c r="IZP9125" s="6"/>
      <c r="IZS9125" s="11"/>
      <c r="IZT9125" s="36"/>
      <c r="IZU9125" s="6"/>
      <c r="IZX9125" s="11"/>
      <c r="IZY9125" s="36"/>
      <c r="IZZ9125" s="6"/>
      <c r="JAC9125" s="11"/>
      <c r="JAD9125" s="36"/>
      <c r="JAE9125" s="6"/>
      <c r="JAH9125" s="11"/>
      <c r="JAI9125" s="36"/>
      <c r="JAJ9125" s="6"/>
      <c r="JAM9125" s="11"/>
      <c r="JAN9125" s="36"/>
      <c r="JAO9125" s="6"/>
      <c r="JAR9125" s="11"/>
      <c r="JAS9125" s="36"/>
      <c r="JAT9125" s="6"/>
      <c r="JAW9125" s="11"/>
      <c r="JAX9125" s="36"/>
      <c r="JAY9125" s="6"/>
      <c r="JBB9125" s="11"/>
      <c r="JBC9125" s="36"/>
      <c r="JBD9125" s="6"/>
      <c r="JBG9125" s="11"/>
      <c r="JBH9125" s="36"/>
      <c r="JBI9125" s="6"/>
      <c r="JBL9125" s="11"/>
      <c r="JBM9125" s="36"/>
      <c r="JBN9125" s="6"/>
      <c r="JBQ9125" s="11"/>
      <c r="JBR9125" s="36"/>
      <c r="JBS9125" s="6"/>
      <c r="JBV9125" s="11"/>
      <c r="JBW9125" s="36"/>
      <c r="JBX9125" s="6"/>
      <c r="JCA9125" s="11"/>
      <c r="JCB9125" s="36"/>
      <c r="JCC9125" s="6"/>
      <c r="JCF9125" s="11"/>
      <c r="JCG9125" s="36"/>
      <c r="JCH9125" s="6"/>
      <c r="JCK9125" s="11"/>
      <c r="JCL9125" s="36"/>
      <c r="JCM9125" s="6"/>
      <c r="JCP9125" s="11"/>
      <c r="JCQ9125" s="36"/>
      <c r="JCR9125" s="6"/>
      <c r="JCU9125" s="11"/>
      <c r="JCV9125" s="36"/>
      <c r="JCW9125" s="6"/>
      <c r="JCZ9125" s="11"/>
      <c r="JDA9125" s="36"/>
      <c r="JDB9125" s="6"/>
      <c r="JDE9125" s="11"/>
      <c r="JDF9125" s="36"/>
      <c r="JDG9125" s="6"/>
      <c r="JDJ9125" s="11"/>
      <c r="JDK9125" s="36"/>
      <c r="JDL9125" s="6"/>
      <c r="JDO9125" s="11"/>
      <c r="JDP9125" s="36"/>
      <c r="JDQ9125" s="6"/>
      <c r="JDT9125" s="11"/>
      <c r="JDU9125" s="36"/>
      <c r="JDV9125" s="6"/>
      <c r="JDY9125" s="11"/>
      <c r="JDZ9125" s="36"/>
      <c r="JEA9125" s="6"/>
      <c r="JED9125" s="11"/>
      <c r="JEE9125" s="36"/>
      <c r="JEF9125" s="6"/>
      <c r="JEI9125" s="11"/>
      <c r="JEJ9125" s="36"/>
      <c r="JEK9125" s="6"/>
      <c r="JEN9125" s="11"/>
      <c r="JEO9125" s="36"/>
      <c r="JEP9125" s="6"/>
      <c r="JES9125" s="11"/>
      <c r="JET9125" s="36"/>
      <c r="JEU9125" s="6"/>
      <c r="JEX9125" s="11"/>
      <c r="JEY9125" s="36"/>
      <c r="JEZ9125" s="6"/>
      <c r="JFC9125" s="11"/>
      <c r="JFD9125" s="36"/>
      <c r="JFE9125" s="6"/>
      <c r="JFH9125" s="11"/>
      <c r="JFI9125" s="36"/>
      <c r="JFJ9125" s="6"/>
      <c r="JFM9125" s="11"/>
      <c r="JFN9125" s="36"/>
      <c r="JFO9125" s="6"/>
      <c r="JFR9125" s="11"/>
      <c r="JFS9125" s="36"/>
      <c r="JFT9125" s="6"/>
      <c r="JFW9125" s="11"/>
      <c r="JFX9125" s="36"/>
      <c r="JFY9125" s="6"/>
      <c r="JGB9125" s="11"/>
      <c r="JGC9125" s="36"/>
      <c r="JGD9125" s="6"/>
      <c r="JGG9125" s="11"/>
      <c r="JGH9125" s="36"/>
      <c r="JGI9125" s="6"/>
      <c r="JGL9125" s="11"/>
      <c r="JGM9125" s="36"/>
      <c r="JGN9125" s="6"/>
      <c r="JGQ9125" s="11"/>
      <c r="JGR9125" s="36"/>
      <c r="JGS9125" s="6"/>
      <c r="JGV9125" s="11"/>
      <c r="JGW9125" s="36"/>
      <c r="JGX9125" s="6"/>
      <c r="JHA9125" s="11"/>
      <c r="JHB9125" s="36"/>
      <c r="JHC9125" s="6"/>
      <c r="JHF9125" s="11"/>
      <c r="JHG9125" s="36"/>
      <c r="JHH9125" s="6"/>
      <c r="JHK9125" s="11"/>
      <c r="JHL9125" s="36"/>
      <c r="JHM9125" s="6"/>
      <c r="JHP9125" s="11"/>
      <c r="JHQ9125" s="36"/>
      <c r="JHR9125" s="6"/>
      <c r="JHU9125" s="11"/>
      <c r="JHV9125" s="36"/>
      <c r="JHW9125" s="6"/>
      <c r="JHZ9125" s="11"/>
      <c r="JIA9125" s="36"/>
      <c r="JIB9125" s="6"/>
      <c r="JIE9125" s="11"/>
      <c r="JIF9125" s="36"/>
      <c r="JIG9125" s="6"/>
      <c r="JIJ9125" s="11"/>
      <c r="JIK9125" s="36"/>
      <c r="JIL9125" s="6"/>
      <c r="JIO9125" s="11"/>
      <c r="JIP9125" s="36"/>
      <c r="JIQ9125" s="6"/>
      <c r="JIT9125" s="11"/>
      <c r="JIU9125" s="36"/>
      <c r="JIV9125" s="6"/>
      <c r="JIY9125" s="11"/>
      <c r="JIZ9125" s="36"/>
      <c r="JJA9125" s="6"/>
      <c r="JJD9125" s="11"/>
      <c r="JJE9125" s="36"/>
      <c r="JJF9125" s="6"/>
      <c r="JJI9125" s="11"/>
      <c r="JJJ9125" s="36"/>
      <c r="JJK9125" s="6"/>
      <c r="JJN9125" s="11"/>
      <c r="JJO9125" s="36"/>
      <c r="JJP9125" s="6"/>
      <c r="JJS9125" s="11"/>
      <c r="JJT9125" s="36"/>
      <c r="JJU9125" s="6"/>
      <c r="JJX9125" s="11"/>
      <c r="JJY9125" s="36"/>
      <c r="JJZ9125" s="6"/>
      <c r="JKC9125" s="11"/>
      <c r="JKD9125" s="36"/>
      <c r="JKE9125" s="6"/>
      <c r="JKH9125" s="11"/>
      <c r="JKI9125" s="36"/>
      <c r="JKJ9125" s="6"/>
      <c r="JKM9125" s="11"/>
      <c r="JKN9125" s="36"/>
      <c r="JKO9125" s="6"/>
      <c r="JKR9125" s="11"/>
      <c r="JKS9125" s="36"/>
      <c r="JKT9125" s="6"/>
      <c r="JKW9125" s="11"/>
      <c r="JKX9125" s="36"/>
      <c r="JKY9125" s="6"/>
      <c r="JLB9125" s="11"/>
      <c r="JLC9125" s="36"/>
      <c r="JLD9125" s="6"/>
      <c r="JLG9125" s="11"/>
      <c r="JLH9125" s="36"/>
      <c r="JLI9125" s="6"/>
      <c r="JLL9125" s="11"/>
      <c r="JLM9125" s="36"/>
      <c r="JLN9125" s="6"/>
      <c r="JLQ9125" s="11"/>
      <c r="JLR9125" s="36"/>
      <c r="JLS9125" s="6"/>
      <c r="JLV9125" s="11"/>
      <c r="JLW9125" s="36"/>
      <c r="JLX9125" s="6"/>
      <c r="JMA9125" s="11"/>
      <c r="JMB9125" s="36"/>
      <c r="JMC9125" s="6"/>
      <c r="JMF9125" s="11"/>
      <c r="JMG9125" s="36"/>
      <c r="JMH9125" s="6"/>
      <c r="JMK9125" s="11"/>
      <c r="JML9125" s="36"/>
      <c r="JMM9125" s="6"/>
      <c r="JMP9125" s="11"/>
      <c r="JMQ9125" s="36"/>
      <c r="JMR9125" s="6"/>
      <c r="JMU9125" s="11"/>
      <c r="JMV9125" s="36"/>
      <c r="JMW9125" s="6"/>
      <c r="JMZ9125" s="11"/>
      <c r="JNA9125" s="36"/>
      <c r="JNB9125" s="6"/>
      <c r="JNE9125" s="11"/>
      <c r="JNF9125" s="36"/>
      <c r="JNG9125" s="6"/>
      <c r="JNJ9125" s="11"/>
      <c r="JNK9125" s="36"/>
      <c r="JNL9125" s="6"/>
      <c r="JNO9125" s="11"/>
      <c r="JNP9125" s="36"/>
      <c r="JNQ9125" s="6"/>
      <c r="JNT9125" s="11"/>
      <c r="JNU9125" s="36"/>
      <c r="JNV9125" s="6"/>
      <c r="JNY9125" s="11"/>
      <c r="JNZ9125" s="36"/>
      <c r="JOA9125" s="6"/>
      <c r="JOD9125" s="11"/>
      <c r="JOE9125" s="36"/>
      <c r="JOF9125" s="6"/>
      <c r="JOI9125" s="11"/>
      <c r="JOJ9125" s="36"/>
      <c r="JOK9125" s="6"/>
      <c r="JON9125" s="11"/>
      <c r="JOO9125" s="36"/>
      <c r="JOP9125" s="6"/>
      <c r="JOS9125" s="11"/>
      <c r="JOT9125" s="36"/>
      <c r="JOU9125" s="6"/>
      <c r="JOX9125" s="11"/>
      <c r="JOY9125" s="36"/>
      <c r="JOZ9125" s="6"/>
      <c r="JPC9125" s="11"/>
      <c r="JPD9125" s="36"/>
      <c r="JPE9125" s="6"/>
      <c r="JPH9125" s="11"/>
      <c r="JPI9125" s="36"/>
      <c r="JPJ9125" s="6"/>
      <c r="JPM9125" s="11"/>
      <c r="JPN9125" s="36"/>
      <c r="JPO9125" s="6"/>
      <c r="JPR9125" s="11"/>
      <c r="JPS9125" s="36"/>
      <c r="JPT9125" s="6"/>
      <c r="JPW9125" s="11"/>
      <c r="JPX9125" s="36"/>
      <c r="JPY9125" s="6"/>
      <c r="JQB9125" s="11"/>
      <c r="JQC9125" s="36"/>
      <c r="JQD9125" s="6"/>
      <c r="JQG9125" s="11"/>
      <c r="JQH9125" s="36"/>
      <c r="JQI9125" s="6"/>
      <c r="JQL9125" s="11"/>
      <c r="JQM9125" s="36"/>
      <c r="JQN9125" s="6"/>
      <c r="JQQ9125" s="11"/>
      <c r="JQR9125" s="36"/>
      <c r="JQS9125" s="6"/>
      <c r="JQV9125" s="11"/>
      <c r="JQW9125" s="36"/>
      <c r="JQX9125" s="6"/>
      <c r="JRA9125" s="11"/>
      <c r="JRB9125" s="36"/>
      <c r="JRC9125" s="6"/>
      <c r="JRF9125" s="11"/>
      <c r="JRG9125" s="36"/>
      <c r="JRH9125" s="6"/>
      <c r="JRK9125" s="11"/>
      <c r="JRL9125" s="36"/>
      <c r="JRM9125" s="6"/>
      <c r="JRP9125" s="11"/>
      <c r="JRQ9125" s="36"/>
      <c r="JRR9125" s="6"/>
      <c r="JRU9125" s="11"/>
      <c r="JRV9125" s="36"/>
      <c r="JRW9125" s="6"/>
      <c r="JRZ9125" s="11"/>
      <c r="JSA9125" s="36"/>
      <c r="JSB9125" s="6"/>
      <c r="JSE9125" s="11"/>
      <c r="JSF9125" s="36"/>
      <c r="JSG9125" s="6"/>
      <c r="JSJ9125" s="11"/>
      <c r="JSK9125" s="36"/>
      <c r="JSL9125" s="6"/>
      <c r="JSO9125" s="11"/>
      <c r="JSP9125" s="36"/>
      <c r="JSQ9125" s="6"/>
      <c r="JST9125" s="11"/>
      <c r="JSU9125" s="36"/>
      <c r="JSV9125" s="6"/>
      <c r="JSY9125" s="11"/>
      <c r="JSZ9125" s="36"/>
      <c r="JTA9125" s="6"/>
      <c r="JTD9125" s="11"/>
      <c r="JTE9125" s="36"/>
      <c r="JTF9125" s="6"/>
      <c r="JTI9125" s="11"/>
      <c r="JTJ9125" s="36"/>
      <c r="JTK9125" s="6"/>
      <c r="JTN9125" s="11"/>
      <c r="JTO9125" s="36"/>
      <c r="JTP9125" s="6"/>
      <c r="JTS9125" s="11"/>
      <c r="JTT9125" s="36"/>
      <c r="JTU9125" s="6"/>
      <c r="JTX9125" s="11"/>
      <c r="JTY9125" s="36"/>
      <c r="JTZ9125" s="6"/>
      <c r="JUC9125" s="11"/>
      <c r="JUD9125" s="36"/>
      <c r="JUE9125" s="6"/>
      <c r="JUH9125" s="11"/>
      <c r="JUI9125" s="36"/>
      <c r="JUJ9125" s="6"/>
      <c r="JUM9125" s="11"/>
      <c r="JUN9125" s="36"/>
      <c r="JUO9125" s="6"/>
      <c r="JUR9125" s="11"/>
      <c r="JUS9125" s="36"/>
      <c r="JUT9125" s="6"/>
      <c r="JUW9125" s="11"/>
      <c r="JUX9125" s="36"/>
      <c r="JUY9125" s="6"/>
      <c r="JVB9125" s="11"/>
      <c r="JVC9125" s="36"/>
      <c r="JVD9125" s="6"/>
      <c r="JVG9125" s="11"/>
      <c r="JVH9125" s="36"/>
      <c r="JVI9125" s="6"/>
      <c r="JVL9125" s="11"/>
      <c r="JVM9125" s="36"/>
      <c r="JVN9125" s="6"/>
      <c r="JVQ9125" s="11"/>
      <c r="JVR9125" s="36"/>
      <c r="JVS9125" s="6"/>
      <c r="JVV9125" s="11"/>
      <c r="JVW9125" s="36"/>
      <c r="JVX9125" s="6"/>
      <c r="JWA9125" s="11"/>
      <c r="JWB9125" s="36"/>
      <c r="JWC9125" s="6"/>
      <c r="JWF9125" s="11"/>
      <c r="JWG9125" s="36"/>
      <c r="JWH9125" s="6"/>
      <c r="JWK9125" s="11"/>
      <c r="JWL9125" s="36"/>
      <c r="JWM9125" s="6"/>
      <c r="JWP9125" s="11"/>
      <c r="JWQ9125" s="36"/>
      <c r="JWR9125" s="6"/>
      <c r="JWU9125" s="11"/>
      <c r="JWV9125" s="36"/>
      <c r="JWW9125" s="6"/>
      <c r="JWZ9125" s="11"/>
      <c r="JXA9125" s="36"/>
      <c r="JXB9125" s="6"/>
      <c r="JXE9125" s="11"/>
      <c r="JXF9125" s="36"/>
      <c r="JXG9125" s="6"/>
      <c r="JXJ9125" s="11"/>
      <c r="JXK9125" s="36"/>
      <c r="JXL9125" s="6"/>
      <c r="JXO9125" s="11"/>
      <c r="JXP9125" s="36"/>
      <c r="JXQ9125" s="6"/>
      <c r="JXT9125" s="11"/>
      <c r="JXU9125" s="36"/>
      <c r="JXV9125" s="6"/>
      <c r="JXY9125" s="11"/>
      <c r="JXZ9125" s="36"/>
      <c r="JYA9125" s="6"/>
      <c r="JYD9125" s="11"/>
      <c r="JYE9125" s="36"/>
      <c r="JYF9125" s="6"/>
      <c r="JYI9125" s="11"/>
      <c r="JYJ9125" s="36"/>
      <c r="JYK9125" s="6"/>
      <c r="JYN9125" s="11"/>
      <c r="JYO9125" s="36"/>
      <c r="JYP9125" s="6"/>
      <c r="JYS9125" s="11"/>
      <c r="JYT9125" s="36"/>
      <c r="JYU9125" s="6"/>
      <c r="JYX9125" s="11"/>
      <c r="JYY9125" s="36"/>
      <c r="JYZ9125" s="6"/>
      <c r="JZC9125" s="11"/>
      <c r="JZD9125" s="36"/>
      <c r="JZE9125" s="6"/>
      <c r="JZH9125" s="11"/>
      <c r="JZI9125" s="36"/>
      <c r="JZJ9125" s="6"/>
      <c r="JZM9125" s="11"/>
      <c r="JZN9125" s="36"/>
      <c r="JZO9125" s="6"/>
      <c r="JZR9125" s="11"/>
      <c r="JZS9125" s="36"/>
      <c r="JZT9125" s="6"/>
      <c r="JZW9125" s="11"/>
      <c r="JZX9125" s="36"/>
      <c r="JZY9125" s="6"/>
      <c r="KAB9125" s="11"/>
      <c r="KAC9125" s="36"/>
      <c r="KAD9125" s="6"/>
      <c r="KAG9125" s="11"/>
      <c r="KAH9125" s="36"/>
      <c r="KAI9125" s="6"/>
      <c r="KAL9125" s="11"/>
      <c r="KAM9125" s="36"/>
      <c r="KAN9125" s="6"/>
      <c r="KAQ9125" s="11"/>
      <c r="KAR9125" s="36"/>
      <c r="KAS9125" s="6"/>
      <c r="KAV9125" s="11"/>
      <c r="KAW9125" s="36"/>
      <c r="KAX9125" s="6"/>
      <c r="KBA9125" s="11"/>
      <c r="KBB9125" s="36"/>
      <c r="KBC9125" s="6"/>
      <c r="KBF9125" s="11"/>
      <c r="KBG9125" s="36"/>
      <c r="KBH9125" s="6"/>
      <c r="KBK9125" s="11"/>
      <c r="KBL9125" s="36"/>
      <c r="KBM9125" s="6"/>
      <c r="KBP9125" s="11"/>
      <c r="KBQ9125" s="36"/>
      <c r="KBR9125" s="6"/>
      <c r="KBU9125" s="11"/>
      <c r="KBV9125" s="36"/>
      <c r="KBW9125" s="6"/>
      <c r="KBZ9125" s="11"/>
      <c r="KCA9125" s="36"/>
      <c r="KCB9125" s="6"/>
      <c r="KCE9125" s="11"/>
      <c r="KCF9125" s="36"/>
      <c r="KCG9125" s="6"/>
      <c r="KCJ9125" s="11"/>
      <c r="KCK9125" s="36"/>
      <c r="KCL9125" s="6"/>
      <c r="KCO9125" s="11"/>
      <c r="KCP9125" s="36"/>
      <c r="KCQ9125" s="6"/>
      <c r="KCT9125" s="11"/>
      <c r="KCU9125" s="36"/>
      <c r="KCV9125" s="6"/>
      <c r="KCY9125" s="11"/>
      <c r="KCZ9125" s="36"/>
      <c r="KDA9125" s="6"/>
      <c r="KDD9125" s="11"/>
      <c r="KDE9125" s="36"/>
      <c r="KDF9125" s="6"/>
      <c r="KDI9125" s="11"/>
      <c r="KDJ9125" s="36"/>
      <c r="KDK9125" s="6"/>
      <c r="KDN9125" s="11"/>
      <c r="KDO9125" s="36"/>
      <c r="KDP9125" s="6"/>
      <c r="KDS9125" s="11"/>
      <c r="KDT9125" s="36"/>
      <c r="KDU9125" s="6"/>
      <c r="KDX9125" s="11"/>
      <c r="KDY9125" s="36"/>
      <c r="KDZ9125" s="6"/>
      <c r="KEC9125" s="11"/>
      <c r="KED9125" s="36"/>
      <c r="KEE9125" s="6"/>
      <c r="KEH9125" s="11"/>
      <c r="KEI9125" s="36"/>
      <c r="KEJ9125" s="6"/>
      <c r="KEM9125" s="11"/>
      <c r="KEN9125" s="36"/>
      <c r="KEO9125" s="6"/>
      <c r="KER9125" s="11"/>
      <c r="KES9125" s="36"/>
      <c r="KET9125" s="6"/>
      <c r="KEW9125" s="11"/>
      <c r="KEX9125" s="36"/>
      <c r="KEY9125" s="6"/>
      <c r="KFB9125" s="11"/>
      <c r="KFC9125" s="36"/>
      <c r="KFD9125" s="6"/>
      <c r="KFG9125" s="11"/>
      <c r="KFH9125" s="36"/>
      <c r="KFI9125" s="6"/>
      <c r="KFL9125" s="11"/>
      <c r="KFM9125" s="36"/>
      <c r="KFN9125" s="6"/>
      <c r="KFQ9125" s="11"/>
      <c r="KFR9125" s="36"/>
      <c r="KFS9125" s="6"/>
      <c r="KFV9125" s="11"/>
      <c r="KFW9125" s="36"/>
      <c r="KFX9125" s="6"/>
      <c r="KGA9125" s="11"/>
      <c r="KGB9125" s="36"/>
      <c r="KGC9125" s="6"/>
      <c r="KGF9125" s="11"/>
      <c r="KGG9125" s="36"/>
      <c r="KGH9125" s="6"/>
      <c r="KGK9125" s="11"/>
      <c r="KGL9125" s="36"/>
      <c r="KGM9125" s="6"/>
      <c r="KGP9125" s="11"/>
      <c r="KGQ9125" s="36"/>
      <c r="KGR9125" s="6"/>
      <c r="KGU9125" s="11"/>
      <c r="KGV9125" s="36"/>
      <c r="KGW9125" s="6"/>
      <c r="KGZ9125" s="11"/>
      <c r="KHA9125" s="36"/>
      <c r="KHB9125" s="6"/>
      <c r="KHE9125" s="11"/>
      <c r="KHF9125" s="36"/>
      <c r="KHG9125" s="6"/>
      <c r="KHJ9125" s="11"/>
      <c r="KHK9125" s="36"/>
      <c r="KHL9125" s="6"/>
      <c r="KHO9125" s="11"/>
      <c r="KHP9125" s="36"/>
      <c r="KHQ9125" s="6"/>
      <c r="KHT9125" s="11"/>
      <c r="KHU9125" s="36"/>
      <c r="KHV9125" s="6"/>
      <c r="KHY9125" s="11"/>
      <c r="KHZ9125" s="36"/>
      <c r="KIA9125" s="6"/>
      <c r="KID9125" s="11"/>
      <c r="KIE9125" s="36"/>
      <c r="KIF9125" s="6"/>
      <c r="KII9125" s="11"/>
      <c r="KIJ9125" s="36"/>
      <c r="KIK9125" s="6"/>
      <c r="KIN9125" s="11"/>
      <c r="KIO9125" s="36"/>
      <c r="KIP9125" s="6"/>
      <c r="KIS9125" s="11"/>
      <c r="KIT9125" s="36"/>
      <c r="KIU9125" s="6"/>
      <c r="KIX9125" s="11"/>
      <c r="KIY9125" s="36"/>
      <c r="KIZ9125" s="6"/>
      <c r="KJC9125" s="11"/>
      <c r="KJD9125" s="36"/>
      <c r="KJE9125" s="6"/>
      <c r="KJH9125" s="11"/>
      <c r="KJI9125" s="36"/>
      <c r="KJJ9125" s="6"/>
      <c r="KJM9125" s="11"/>
      <c r="KJN9125" s="36"/>
      <c r="KJO9125" s="6"/>
      <c r="KJR9125" s="11"/>
      <c r="KJS9125" s="36"/>
      <c r="KJT9125" s="6"/>
      <c r="KJW9125" s="11"/>
      <c r="KJX9125" s="36"/>
      <c r="KJY9125" s="6"/>
      <c r="KKB9125" s="11"/>
      <c r="KKC9125" s="36"/>
      <c r="KKD9125" s="6"/>
      <c r="KKG9125" s="11"/>
      <c r="KKH9125" s="36"/>
      <c r="KKI9125" s="6"/>
      <c r="KKL9125" s="11"/>
      <c r="KKM9125" s="36"/>
      <c r="KKN9125" s="6"/>
      <c r="KKQ9125" s="11"/>
      <c r="KKR9125" s="36"/>
      <c r="KKS9125" s="6"/>
      <c r="KKV9125" s="11"/>
      <c r="KKW9125" s="36"/>
      <c r="KKX9125" s="6"/>
      <c r="KLA9125" s="11"/>
      <c r="KLB9125" s="36"/>
      <c r="KLC9125" s="6"/>
      <c r="KLF9125" s="11"/>
      <c r="KLG9125" s="36"/>
      <c r="KLH9125" s="6"/>
      <c r="KLK9125" s="11"/>
      <c r="KLL9125" s="36"/>
      <c r="KLM9125" s="6"/>
      <c r="KLP9125" s="11"/>
      <c r="KLQ9125" s="36"/>
      <c r="KLR9125" s="6"/>
      <c r="KLU9125" s="11"/>
      <c r="KLV9125" s="36"/>
      <c r="KLW9125" s="6"/>
      <c r="KLZ9125" s="11"/>
      <c r="KMA9125" s="36"/>
      <c r="KMB9125" s="6"/>
      <c r="KME9125" s="11"/>
      <c r="KMF9125" s="36"/>
      <c r="KMG9125" s="6"/>
      <c r="KMJ9125" s="11"/>
      <c r="KMK9125" s="36"/>
      <c r="KML9125" s="6"/>
      <c r="KMO9125" s="11"/>
      <c r="KMP9125" s="36"/>
      <c r="KMQ9125" s="6"/>
      <c r="KMT9125" s="11"/>
      <c r="KMU9125" s="36"/>
      <c r="KMV9125" s="6"/>
      <c r="KMY9125" s="11"/>
      <c r="KMZ9125" s="36"/>
      <c r="KNA9125" s="6"/>
      <c r="KND9125" s="11"/>
      <c r="KNE9125" s="36"/>
      <c r="KNF9125" s="6"/>
      <c r="KNI9125" s="11"/>
      <c r="KNJ9125" s="36"/>
      <c r="KNK9125" s="6"/>
      <c r="KNN9125" s="11"/>
      <c r="KNO9125" s="36"/>
      <c r="KNP9125" s="6"/>
      <c r="KNS9125" s="11"/>
      <c r="KNT9125" s="36"/>
      <c r="KNU9125" s="6"/>
      <c r="KNX9125" s="11"/>
      <c r="KNY9125" s="36"/>
      <c r="KNZ9125" s="6"/>
      <c r="KOC9125" s="11"/>
      <c r="KOD9125" s="36"/>
      <c r="KOE9125" s="6"/>
      <c r="KOH9125" s="11"/>
      <c r="KOI9125" s="36"/>
      <c r="KOJ9125" s="6"/>
      <c r="KOM9125" s="11"/>
      <c r="KON9125" s="36"/>
      <c r="KOO9125" s="6"/>
      <c r="KOR9125" s="11"/>
      <c r="KOS9125" s="36"/>
      <c r="KOT9125" s="6"/>
      <c r="KOW9125" s="11"/>
      <c r="KOX9125" s="36"/>
      <c r="KOY9125" s="6"/>
      <c r="KPB9125" s="11"/>
      <c r="KPC9125" s="36"/>
      <c r="KPD9125" s="6"/>
      <c r="KPG9125" s="11"/>
      <c r="KPH9125" s="36"/>
      <c r="KPI9125" s="6"/>
      <c r="KPL9125" s="11"/>
      <c r="KPM9125" s="36"/>
      <c r="KPN9125" s="6"/>
      <c r="KPQ9125" s="11"/>
      <c r="KPR9125" s="36"/>
      <c r="KPS9125" s="6"/>
      <c r="KPV9125" s="11"/>
      <c r="KPW9125" s="36"/>
      <c r="KPX9125" s="6"/>
      <c r="KQA9125" s="11"/>
      <c r="KQB9125" s="36"/>
      <c r="KQC9125" s="6"/>
      <c r="KQF9125" s="11"/>
      <c r="KQG9125" s="36"/>
      <c r="KQH9125" s="6"/>
      <c r="KQK9125" s="11"/>
      <c r="KQL9125" s="36"/>
      <c r="KQM9125" s="6"/>
      <c r="KQP9125" s="11"/>
      <c r="KQQ9125" s="36"/>
      <c r="KQR9125" s="6"/>
      <c r="KQU9125" s="11"/>
      <c r="KQV9125" s="36"/>
      <c r="KQW9125" s="6"/>
      <c r="KQZ9125" s="11"/>
      <c r="KRA9125" s="36"/>
      <c r="KRB9125" s="6"/>
      <c r="KRE9125" s="11"/>
      <c r="KRF9125" s="36"/>
      <c r="KRG9125" s="6"/>
      <c r="KRJ9125" s="11"/>
      <c r="KRK9125" s="36"/>
      <c r="KRL9125" s="6"/>
      <c r="KRO9125" s="11"/>
      <c r="KRP9125" s="36"/>
      <c r="KRQ9125" s="6"/>
      <c r="KRT9125" s="11"/>
      <c r="KRU9125" s="36"/>
      <c r="KRV9125" s="6"/>
      <c r="KRY9125" s="11"/>
      <c r="KRZ9125" s="36"/>
      <c r="KSA9125" s="6"/>
      <c r="KSD9125" s="11"/>
      <c r="KSE9125" s="36"/>
      <c r="KSF9125" s="6"/>
      <c r="KSI9125" s="11"/>
      <c r="KSJ9125" s="36"/>
      <c r="KSK9125" s="6"/>
      <c r="KSN9125" s="11"/>
      <c r="KSO9125" s="36"/>
      <c r="KSP9125" s="6"/>
      <c r="KSS9125" s="11"/>
      <c r="KST9125" s="36"/>
      <c r="KSU9125" s="6"/>
      <c r="KSX9125" s="11"/>
      <c r="KSY9125" s="36"/>
      <c r="KSZ9125" s="6"/>
      <c r="KTC9125" s="11"/>
      <c r="KTD9125" s="36"/>
      <c r="KTE9125" s="6"/>
      <c r="KTH9125" s="11"/>
      <c r="KTI9125" s="36"/>
      <c r="KTJ9125" s="6"/>
      <c r="KTM9125" s="11"/>
      <c r="KTN9125" s="36"/>
      <c r="KTO9125" s="6"/>
      <c r="KTR9125" s="11"/>
      <c r="KTS9125" s="36"/>
      <c r="KTT9125" s="6"/>
      <c r="KTW9125" s="11"/>
      <c r="KTX9125" s="36"/>
      <c r="KTY9125" s="6"/>
      <c r="KUB9125" s="11"/>
      <c r="KUC9125" s="36"/>
      <c r="KUD9125" s="6"/>
      <c r="KUG9125" s="11"/>
      <c r="KUH9125" s="36"/>
      <c r="KUI9125" s="6"/>
      <c r="KUL9125" s="11"/>
      <c r="KUM9125" s="36"/>
      <c r="KUN9125" s="6"/>
      <c r="KUQ9125" s="11"/>
      <c r="KUR9125" s="36"/>
      <c r="KUS9125" s="6"/>
      <c r="KUV9125" s="11"/>
      <c r="KUW9125" s="36"/>
      <c r="KUX9125" s="6"/>
      <c r="KVA9125" s="11"/>
      <c r="KVB9125" s="36"/>
      <c r="KVC9125" s="6"/>
      <c r="KVF9125" s="11"/>
      <c r="KVG9125" s="36"/>
      <c r="KVH9125" s="6"/>
      <c r="KVK9125" s="11"/>
      <c r="KVL9125" s="36"/>
      <c r="KVM9125" s="6"/>
      <c r="KVP9125" s="11"/>
      <c r="KVQ9125" s="36"/>
      <c r="KVR9125" s="6"/>
      <c r="KVU9125" s="11"/>
      <c r="KVV9125" s="36"/>
      <c r="KVW9125" s="6"/>
      <c r="KVZ9125" s="11"/>
      <c r="KWA9125" s="36"/>
      <c r="KWB9125" s="6"/>
      <c r="KWE9125" s="11"/>
      <c r="KWF9125" s="36"/>
      <c r="KWG9125" s="6"/>
      <c r="KWJ9125" s="11"/>
      <c r="KWK9125" s="36"/>
      <c r="KWL9125" s="6"/>
      <c r="KWO9125" s="11"/>
      <c r="KWP9125" s="36"/>
      <c r="KWQ9125" s="6"/>
      <c r="KWT9125" s="11"/>
      <c r="KWU9125" s="36"/>
      <c r="KWV9125" s="6"/>
      <c r="KWY9125" s="11"/>
      <c r="KWZ9125" s="36"/>
      <c r="KXA9125" s="6"/>
      <c r="KXD9125" s="11"/>
      <c r="KXE9125" s="36"/>
      <c r="KXF9125" s="6"/>
      <c r="KXI9125" s="11"/>
      <c r="KXJ9125" s="36"/>
      <c r="KXK9125" s="6"/>
      <c r="KXN9125" s="11"/>
      <c r="KXO9125" s="36"/>
      <c r="KXP9125" s="6"/>
      <c r="KXS9125" s="11"/>
      <c r="KXT9125" s="36"/>
      <c r="KXU9125" s="6"/>
      <c r="KXX9125" s="11"/>
      <c r="KXY9125" s="36"/>
      <c r="KXZ9125" s="6"/>
      <c r="KYC9125" s="11"/>
      <c r="KYD9125" s="36"/>
      <c r="KYE9125" s="6"/>
      <c r="KYH9125" s="11"/>
      <c r="KYI9125" s="36"/>
      <c r="KYJ9125" s="6"/>
      <c r="KYM9125" s="11"/>
      <c r="KYN9125" s="36"/>
      <c r="KYO9125" s="6"/>
      <c r="KYR9125" s="11"/>
      <c r="KYS9125" s="36"/>
      <c r="KYT9125" s="6"/>
      <c r="KYW9125" s="11"/>
      <c r="KYX9125" s="36"/>
      <c r="KYY9125" s="6"/>
      <c r="KZB9125" s="11"/>
      <c r="KZC9125" s="36"/>
      <c r="KZD9125" s="6"/>
      <c r="KZG9125" s="11"/>
      <c r="KZH9125" s="36"/>
      <c r="KZI9125" s="6"/>
      <c r="KZL9125" s="11"/>
      <c r="KZM9125" s="36"/>
      <c r="KZN9125" s="6"/>
      <c r="KZQ9125" s="11"/>
      <c r="KZR9125" s="36"/>
      <c r="KZS9125" s="6"/>
      <c r="KZV9125" s="11"/>
      <c r="KZW9125" s="36"/>
      <c r="KZX9125" s="6"/>
      <c r="LAA9125" s="11"/>
      <c r="LAB9125" s="36"/>
      <c r="LAC9125" s="6"/>
      <c r="LAF9125" s="11"/>
      <c r="LAG9125" s="36"/>
      <c r="LAH9125" s="6"/>
      <c r="LAK9125" s="11"/>
      <c r="LAL9125" s="36"/>
      <c r="LAM9125" s="6"/>
      <c r="LAP9125" s="11"/>
      <c r="LAQ9125" s="36"/>
      <c r="LAR9125" s="6"/>
      <c r="LAU9125" s="11"/>
      <c r="LAV9125" s="36"/>
      <c r="LAW9125" s="6"/>
      <c r="LAZ9125" s="11"/>
      <c r="LBA9125" s="36"/>
      <c r="LBB9125" s="6"/>
      <c r="LBE9125" s="11"/>
      <c r="LBF9125" s="36"/>
      <c r="LBG9125" s="6"/>
      <c r="LBJ9125" s="11"/>
      <c r="LBK9125" s="36"/>
      <c r="LBL9125" s="6"/>
      <c r="LBO9125" s="11"/>
      <c r="LBP9125" s="36"/>
      <c r="LBQ9125" s="6"/>
      <c r="LBT9125" s="11"/>
      <c r="LBU9125" s="36"/>
      <c r="LBV9125" s="6"/>
      <c r="LBY9125" s="11"/>
      <c r="LBZ9125" s="36"/>
      <c r="LCA9125" s="6"/>
      <c r="LCD9125" s="11"/>
      <c r="LCE9125" s="36"/>
      <c r="LCF9125" s="6"/>
      <c r="LCI9125" s="11"/>
      <c r="LCJ9125" s="36"/>
      <c r="LCK9125" s="6"/>
      <c r="LCN9125" s="11"/>
      <c r="LCO9125" s="36"/>
      <c r="LCP9125" s="6"/>
      <c r="LCS9125" s="11"/>
      <c r="LCT9125" s="36"/>
      <c r="LCU9125" s="6"/>
      <c r="LCX9125" s="11"/>
      <c r="LCY9125" s="36"/>
      <c r="LCZ9125" s="6"/>
      <c r="LDC9125" s="11"/>
      <c r="LDD9125" s="36"/>
      <c r="LDE9125" s="6"/>
      <c r="LDH9125" s="11"/>
      <c r="LDI9125" s="36"/>
      <c r="LDJ9125" s="6"/>
      <c r="LDM9125" s="11"/>
      <c r="LDN9125" s="36"/>
      <c r="LDO9125" s="6"/>
      <c r="LDR9125" s="11"/>
      <c r="LDS9125" s="36"/>
      <c r="LDT9125" s="6"/>
      <c r="LDW9125" s="11"/>
      <c r="LDX9125" s="36"/>
      <c r="LDY9125" s="6"/>
      <c r="LEB9125" s="11"/>
      <c r="LEC9125" s="36"/>
      <c r="LED9125" s="6"/>
      <c r="LEG9125" s="11"/>
      <c r="LEH9125" s="36"/>
      <c r="LEI9125" s="6"/>
      <c r="LEL9125" s="11"/>
      <c r="LEM9125" s="36"/>
      <c r="LEN9125" s="6"/>
      <c r="LEQ9125" s="11"/>
      <c r="LER9125" s="36"/>
      <c r="LES9125" s="6"/>
      <c r="LEV9125" s="11"/>
      <c r="LEW9125" s="36"/>
      <c r="LEX9125" s="6"/>
      <c r="LFA9125" s="11"/>
      <c r="LFB9125" s="36"/>
      <c r="LFC9125" s="6"/>
      <c r="LFF9125" s="11"/>
      <c r="LFG9125" s="36"/>
      <c r="LFH9125" s="6"/>
      <c r="LFK9125" s="11"/>
      <c r="LFL9125" s="36"/>
      <c r="LFM9125" s="6"/>
      <c r="LFP9125" s="11"/>
      <c r="LFQ9125" s="36"/>
      <c r="LFR9125" s="6"/>
      <c r="LFU9125" s="11"/>
      <c r="LFV9125" s="36"/>
      <c r="LFW9125" s="6"/>
      <c r="LFZ9125" s="11"/>
      <c r="LGA9125" s="36"/>
      <c r="LGB9125" s="6"/>
      <c r="LGE9125" s="11"/>
      <c r="LGF9125" s="36"/>
      <c r="LGG9125" s="6"/>
      <c r="LGJ9125" s="11"/>
      <c r="LGK9125" s="36"/>
      <c r="LGL9125" s="6"/>
      <c r="LGO9125" s="11"/>
      <c r="LGP9125" s="36"/>
      <c r="LGQ9125" s="6"/>
      <c r="LGT9125" s="11"/>
      <c r="LGU9125" s="36"/>
      <c r="LGV9125" s="6"/>
      <c r="LGY9125" s="11"/>
      <c r="LGZ9125" s="36"/>
      <c r="LHA9125" s="6"/>
      <c r="LHD9125" s="11"/>
      <c r="LHE9125" s="36"/>
      <c r="LHF9125" s="6"/>
      <c r="LHI9125" s="11"/>
      <c r="LHJ9125" s="36"/>
      <c r="LHK9125" s="6"/>
      <c r="LHN9125" s="11"/>
      <c r="LHO9125" s="36"/>
      <c r="LHP9125" s="6"/>
      <c r="LHS9125" s="11"/>
      <c r="LHT9125" s="36"/>
      <c r="LHU9125" s="6"/>
      <c r="LHX9125" s="11"/>
      <c r="LHY9125" s="36"/>
      <c r="LHZ9125" s="6"/>
      <c r="LIC9125" s="11"/>
      <c r="LID9125" s="36"/>
      <c r="LIE9125" s="6"/>
      <c r="LIH9125" s="11"/>
      <c r="LII9125" s="36"/>
      <c r="LIJ9125" s="6"/>
      <c r="LIM9125" s="11"/>
      <c r="LIN9125" s="36"/>
      <c r="LIO9125" s="6"/>
      <c r="LIR9125" s="11"/>
      <c r="LIS9125" s="36"/>
      <c r="LIT9125" s="6"/>
      <c r="LIW9125" s="11"/>
      <c r="LIX9125" s="36"/>
      <c r="LIY9125" s="6"/>
      <c r="LJB9125" s="11"/>
      <c r="LJC9125" s="36"/>
      <c r="LJD9125" s="6"/>
      <c r="LJG9125" s="11"/>
      <c r="LJH9125" s="36"/>
      <c r="LJI9125" s="6"/>
      <c r="LJL9125" s="11"/>
      <c r="LJM9125" s="36"/>
      <c r="LJN9125" s="6"/>
      <c r="LJQ9125" s="11"/>
      <c r="LJR9125" s="36"/>
      <c r="LJS9125" s="6"/>
      <c r="LJV9125" s="11"/>
      <c r="LJW9125" s="36"/>
      <c r="LJX9125" s="6"/>
      <c r="LKA9125" s="11"/>
      <c r="LKB9125" s="36"/>
      <c r="LKC9125" s="6"/>
      <c r="LKF9125" s="11"/>
      <c r="LKG9125" s="36"/>
      <c r="LKH9125" s="6"/>
      <c r="LKK9125" s="11"/>
      <c r="LKL9125" s="36"/>
      <c r="LKM9125" s="6"/>
      <c r="LKP9125" s="11"/>
      <c r="LKQ9125" s="36"/>
      <c r="LKR9125" s="6"/>
      <c r="LKU9125" s="11"/>
      <c r="LKV9125" s="36"/>
      <c r="LKW9125" s="6"/>
      <c r="LKZ9125" s="11"/>
      <c r="LLA9125" s="36"/>
      <c r="LLB9125" s="6"/>
      <c r="LLE9125" s="11"/>
      <c r="LLF9125" s="36"/>
      <c r="LLG9125" s="6"/>
      <c r="LLJ9125" s="11"/>
      <c r="LLK9125" s="36"/>
      <c r="LLL9125" s="6"/>
      <c r="LLO9125" s="11"/>
      <c r="LLP9125" s="36"/>
      <c r="LLQ9125" s="6"/>
      <c r="LLT9125" s="11"/>
      <c r="LLU9125" s="36"/>
      <c r="LLV9125" s="6"/>
      <c r="LLY9125" s="11"/>
      <c r="LLZ9125" s="36"/>
      <c r="LMA9125" s="6"/>
      <c r="LMD9125" s="11"/>
      <c r="LME9125" s="36"/>
      <c r="LMF9125" s="6"/>
      <c r="LMI9125" s="11"/>
      <c r="LMJ9125" s="36"/>
      <c r="LMK9125" s="6"/>
      <c r="LMN9125" s="11"/>
      <c r="LMO9125" s="36"/>
      <c r="LMP9125" s="6"/>
      <c r="LMS9125" s="11"/>
      <c r="LMT9125" s="36"/>
      <c r="LMU9125" s="6"/>
      <c r="LMX9125" s="11"/>
      <c r="LMY9125" s="36"/>
      <c r="LMZ9125" s="6"/>
      <c r="LNC9125" s="11"/>
      <c r="LND9125" s="36"/>
      <c r="LNE9125" s="6"/>
      <c r="LNH9125" s="11"/>
      <c r="LNI9125" s="36"/>
      <c r="LNJ9125" s="6"/>
      <c r="LNM9125" s="11"/>
      <c r="LNN9125" s="36"/>
      <c r="LNO9125" s="6"/>
      <c r="LNR9125" s="11"/>
      <c r="LNS9125" s="36"/>
      <c r="LNT9125" s="6"/>
      <c r="LNW9125" s="11"/>
      <c r="LNX9125" s="36"/>
      <c r="LNY9125" s="6"/>
      <c r="LOB9125" s="11"/>
      <c r="LOC9125" s="36"/>
      <c r="LOD9125" s="6"/>
      <c r="LOG9125" s="11"/>
      <c r="LOH9125" s="36"/>
      <c r="LOI9125" s="6"/>
      <c r="LOL9125" s="11"/>
      <c r="LOM9125" s="36"/>
      <c r="LON9125" s="6"/>
      <c r="LOQ9125" s="11"/>
      <c r="LOR9125" s="36"/>
      <c r="LOS9125" s="6"/>
      <c r="LOV9125" s="11"/>
      <c r="LOW9125" s="36"/>
      <c r="LOX9125" s="6"/>
      <c r="LPA9125" s="11"/>
      <c r="LPB9125" s="36"/>
      <c r="LPC9125" s="6"/>
      <c r="LPF9125" s="11"/>
      <c r="LPG9125" s="36"/>
      <c r="LPH9125" s="6"/>
      <c r="LPK9125" s="11"/>
      <c r="LPL9125" s="36"/>
      <c r="LPM9125" s="6"/>
      <c r="LPP9125" s="11"/>
      <c r="LPQ9125" s="36"/>
      <c r="LPR9125" s="6"/>
      <c r="LPU9125" s="11"/>
      <c r="LPV9125" s="36"/>
      <c r="LPW9125" s="6"/>
      <c r="LPZ9125" s="11"/>
      <c r="LQA9125" s="36"/>
      <c r="LQB9125" s="6"/>
      <c r="LQE9125" s="11"/>
      <c r="LQF9125" s="36"/>
      <c r="LQG9125" s="6"/>
      <c r="LQJ9125" s="11"/>
      <c r="LQK9125" s="36"/>
      <c r="LQL9125" s="6"/>
      <c r="LQO9125" s="11"/>
      <c r="LQP9125" s="36"/>
      <c r="LQQ9125" s="6"/>
      <c r="LQT9125" s="11"/>
      <c r="LQU9125" s="36"/>
      <c r="LQV9125" s="6"/>
      <c r="LQY9125" s="11"/>
      <c r="LQZ9125" s="36"/>
      <c r="LRA9125" s="6"/>
      <c r="LRD9125" s="11"/>
      <c r="LRE9125" s="36"/>
      <c r="LRF9125" s="6"/>
      <c r="LRI9125" s="11"/>
      <c r="LRJ9125" s="36"/>
      <c r="LRK9125" s="6"/>
      <c r="LRN9125" s="11"/>
      <c r="LRO9125" s="36"/>
      <c r="LRP9125" s="6"/>
      <c r="LRS9125" s="11"/>
      <c r="LRT9125" s="36"/>
      <c r="LRU9125" s="6"/>
      <c r="LRX9125" s="11"/>
      <c r="LRY9125" s="36"/>
      <c r="LRZ9125" s="6"/>
      <c r="LSC9125" s="11"/>
      <c r="LSD9125" s="36"/>
      <c r="LSE9125" s="6"/>
      <c r="LSH9125" s="11"/>
      <c r="LSI9125" s="36"/>
      <c r="LSJ9125" s="6"/>
      <c r="LSM9125" s="11"/>
      <c r="LSN9125" s="36"/>
      <c r="LSO9125" s="6"/>
      <c r="LSR9125" s="11"/>
      <c r="LSS9125" s="36"/>
      <c r="LST9125" s="6"/>
      <c r="LSW9125" s="11"/>
      <c r="LSX9125" s="36"/>
      <c r="LSY9125" s="6"/>
      <c r="LTB9125" s="11"/>
      <c r="LTC9125" s="36"/>
      <c r="LTD9125" s="6"/>
      <c r="LTG9125" s="11"/>
      <c r="LTH9125" s="36"/>
      <c r="LTI9125" s="6"/>
      <c r="LTL9125" s="11"/>
      <c r="LTM9125" s="36"/>
      <c r="LTN9125" s="6"/>
      <c r="LTQ9125" s="11"/>
      <c r="LTR9125" s="36"/>
      <c r="LTS9125" s="6"/>
      <c r="LTV9125" s="11"/>
      <c r="LTW9125" s="36"/>
      <c r="LTX9125" s="6"/>
      <c r="LUA9125" s="11"/>
      <c r="LUB9125" s="36"/>
      <c r="LUC9125" s="6"/>
      <c r="LUF9125" s="11"/>
      <c r="LUG9125" s="36"/>
      <c r="LUH9125" s="6"/>
      <c r="LUK9125" s="11"/>
      <c r="LUL9125" s="36"/>
      <c r="LUM9125" s="6"/>
      <c r="LUP9125" s="11"/>
      <c r="LUQ9125" s="36"/>
      <c r="LUR9125" s="6"/>
      <c r="LUU9125" s="11"/>
      <c r="LUV9125" s="36"/>
      <c r="LUW9125" s="6"/>
      <c r="LUZ9125" s="11"/>
      <c r="LVA9125" s="36"/>
      <c r="LVB9125" s="6"/>
      <c r="LVE9125" s="11"/>
      <c r="LVF9125" s="36"/>
      <c r="LVG9125" s="6"/>
      <c r="LVJ9125" s="11"/>
      <c r="LVK9125" s="36"/>
      <c r="LVL9125" s="6"/>
      <c r="LVO9125" s="11"/>
      <c r="LVP9125" s="36"/>
      <c r="LVQ9125" s="6"/>
      <c r="LVT9125" s="11"/>
      <c r="LVU9125" s="36"/>
      <c r="LVV9125" s="6"/>
      <c r="LVY9125" s="11"/>
      <c r="LVZ9125" s="36"/>
      <c r="LWA9125" s="6"/>
      <c r="LWD9125" s="11"/>
      <c r="LWE9125" s="36"/>
      <c r="LWF9125" s="6"/>
      <c r="LWI9125" s="11"/>
      <c r="LWJ9125" s="36"/>
      <c r="LWK9125" s="6"/>
      <c r="LWN9125" s="11"/>
      <c r="LWO9125" s="36"/>
      <c r="LWP9125" s="6"/>
      <c r="LWS9125" s="11"/>
      <c r="LWT9125" s="36"/>
      <c r="LWU9125" s="6"/>
      <c r="LWX9125" s="11"/>
      <c r="LWY9125" s="36"/>
      <c r="LWZ9125" s="6"/>
      <c r="LXC9125" s="11"/>
      <c r="LXD9125" s="36"/>
      <c r="LXE9125" s="6"/>
      <c r="LXH9125" s="11"/>
      <c r="LXI9125" s="36"/>
      <c r="LXJ9125" s="6"/>
      <c r="LXM9125" s="11"/>
      <c r="LXN9125" s="36"/>
      <c r="LXO9125" s="6"/>
      <c r="LXR9125" s="11"/>
      <c r="LXS9125" s="36"/>
      <c r="LXT9125" s="6"/>
      <c r="LXW9125" s="11"/>
      <c r="LXX9125" s="36"/>
      <c r="LXY9125" s="6"/>
      <c r="LYB9125" s="11"/>
      <c r="LYC9125" s="36"/>
      <c r="LYD9125" s="6"/>
      <c r="LYG9125" s="11"/>
      <c r="LYH9125" s="36"/>
      <c r="LYI9125" s="6"/>
      <c r="LYL9125" s="11"/>
      <c r="LYM9125" s="36"/>
      <c r="LYN9125" s="6"/>
      <c r="LYQ9125" s="11"/>
      <c r="LYR9125" s="36"/>
      <c r="LYS9125" s="6"/>
      <c r="LYV9125" s="11"/>
      <c r="LYW9125" s="36"/>
      <c r="LYX9125" s="6"/>
      <c r="LZA9125" s="11"/>
      <c r="LZB9125" s="36"/>
      <c r="LZC9125" s="6"/>
      <c r="LZF9125" s="11"/>
      <c r="LZG9125" s="36"/>
      <c r="LZH9125" s="6"/>
      <c r="LZK9125" s="11"/>
      <c r="LZL9125" s="36"/>
      <c r="LZM9125" s="6"/>
      <c r="LZP9125" s="11"/>
      <c r="LZQ9125" s="36"/>
      <c r="LZR9125" s="6"/>
      <c r="LZU9125" s="11"/>
      <c r="LZV9125" s="36"/>
      <c r="LZW9125" s="6"/>
      <c r="LZZ9125" s="11"/>
      <c r="MAA9125" s="36"/>
      <c r="MAB9125" s="6"/>
      <c r="MAE9125" s="11"/>
      <c r="MAF9125" s="36"/>
      <c r="MAG9125" s="6"/>
      <c r="MAJ9125" s="11"/>
      <c r="MAK9125" s="36"/>
      <c r="MAL9125" s="6"/>
      <c r="MAO9125" s="11"/>
      <c r="MAP9125" s="36"/>
      <c r="MAQ9125" s="6"/>
      <c r="MAT9125" s="11"/>
      <c r="MAU9125" s="36"/>
      <c r="MAV9125" s="6"/>
      <c r="MAY9125" s="11"/>
      <c r="MAZ9125" s="36"/>
      <c r="MBA9125" s="6"/>
      <c r="MBD9125" s="11"/>
      <c r="MBE9125" s="36"/>
      <c r="MBF9125" s="6"/>
      <c r="MBI9125" s="11"/>
      <c r="MBJ9125" s="36"/>
      <c r="MBK9125" s="6"/>
      <c r="MBN9125" s="11"/>
      <c r="MBO9125" s="36"/>
      <c r="MBP9125" s="6"/>
      <c r="MBS9125" s="11"/>
      <c r="MBT9125" s="36"/>
      <c r="MBU9125" s="6"/>
      <c r="MBX9125" s="11"/>
      <c r="MBY9125" s="36"/>
      <c r="MBZ9125" s="6"/>
      <c r="MCC9125" s="11"/>
      <c r="MCD9125" s="36"/>
      <c r="MCE9125" s="6"/>
      <c r="MCH9125" s="11"/>
      <c r="MCI9125" s="36"/>
      <c r="MCJ9125" s="6"/>
      <c r="MCM9125" s="11"/>
      <c r="MCN9125" s="36"/>
      <c r="MCO9125" s="6"/>
      <c r="MCR9125" s="11"/>
      <c r="MCS9125" s="36"/>
      <c r="MCT9125" s="6"/>
      <c r="MCW9125" s="11"/>
      <c r="MCX9125" s="36"/>
      <c r="MCY9125" s="6"/>
      <c r="MDB9125" s="11"/>
      <c r="MDC9125" s="36"/>
      <c r="MDD9125" s="6"/>
      <c r="MDG9125" s="11"/>
      <c r="MDH9125" s="36"/>
      <c r="MDI9125" s="6"/>
      <c r="MDL9125" s="11"/>
      <c r="MDM9125" s="36"/>
      <c r="MDN9125" s="6"/>
      <c r="MDQ9125" s="11"/>
      <c r="MDR9125" s="36"/>
      <c r="MDS9125" s="6"/>
      <c r="MDV9125" s="11"/>
      <c r="MDW9125" s="36"/>
      <c r="MDX9125" s="6"/>
      <c r="MEA9125" s="11"/>
      <c r="MEB9125" s="36"/>
      <c r="MEC9125" s="6"/>
      <c r="MEF9125" s="11"/>
      <c r="MEG9125" s="36"/>
      <c r="MEH9125" s="6"/>
      <c r="MEK9125" s="11"/>
      <c r="MEL9125" s="36"/>
      <c r="MEM9125" s="6"/>
      <c r="MEP9125" s="11"/>
      <c r="MEQ9125" s="36"/>
      <c r="MER9125" s="6"/>
      <c r="MEU9125" s="11"/>
      <c r="MEV9125" s="36"/>
      <c r="MEW9125" s="6"/>
      <c r="MEZ9125" s="11"/>
      <c r="MFA9125" s="36"/>
      <c r="MFB9125" s="6"/>
      <c r="MFE9125" s="11"/>
      <c r="MFF9125" s="36"/>
      <c r="MFG9125" s="6"/>
      <c r="MFJ9125" s="11"/>
      <c r="MFK9125" s="36"/>
      <c r="MFL9125" s="6"/>
      <c r="MFO9125" s="11"/>
      <c r="MFP9125" s="36"/>
      <c r="MFQ9125" s="6"/>
      <c r="MFT9125" s="11"/>
      <c r="MFU9125" s="36"/>
      <c r="MFV9125" s="6"/>
      <c r="MFY9125" s="11"/>
      <c r="MFZ9125" s="36"/>
      <c r="MGA9125" s="6"/>
      <c r="MGD9125" s="11"/>
      <c r="MGE9125" s="36"/>
      <c r="MGF9125" s="6"/>
      <c r="MGI9125" s="11"/>
      <c r="MGJ9125" s="36"/>
      <c r="MGK9125" s="6"/>
      <c r="MGN9125" s="11"/>
      <c r="MGO9125" s="36"/>
      <c r="MGP9125" s="6"/>
      <c r="MGS9125" s="11"/>
      <c r="MGT9125" s="36"/>
      <c r="MGU9125" s="6"/>
      <c r="MGX9125" s="11"/>
      <c r="MGY9125" s="36"/>
      <c r="MGZ9125" s="6"/>
      <c r="MHC9125" s="11"/>
      <c r="MHD9125" s="36"/>
      <c r="MHE9125" s="6"/>
      <c r="MHH9125" s="11"/>
      <c r="MHI9125" s="36"/>
      <c r="MHJ9125" s="6"/>
      <c r="MHM9125" s="11"/>
      <c r="MHN9125" s="36"/>
      <c r="MHO9125" s="6"/>
      <c r="MHR9125" s="11"/>
      <c r="MHS9125" s="36"/>
      <c r="MHT9125" s="6"/>
      <c r="MHW9125" s="11"/>
      <c r="MHX9125" s="36"/>
      <c r="MHY9125" s="6"/>
      <c r="MIB9125" s="11"/>
      <c r="MIC9125" s="36"/>
      <c r="MID9125" s="6"/>
      <c r="MIG9125" s="11"/>
      <c r="MIH9125" s="36"/>
      <c r="MII9125" s="6"/>
      <c r="MIL9125" s="11"/>
      <c r="MIM9125" s="36"/>
      <c r="MIN9125" s="6"/>
      <c r="MIQ9125" s="11"/>
      <c r="MIR9125" s="36"/>
      <c r="MIS9125" s="6"/>
      <c r="MIV9125" s="11"/>
      <c r="MIW9125" s="36"/>
      <c r="MIX9125" s="6"/>
      <c r="MJA9125" s="11"/>
      <c r="MJB9125" s="36"/>
      <c r="MJC9125" s="6"/>
      <c r="MJF9125" s="11"/>
      <c r="MJG9125" s="36"/>
      <c r="MJH9125" s="6"/>
      <c r="MJK9125" s="11"/>
      <c r="MJL9125" s="36"/>
      <c r="MJM9125" s="6"/>
      <c r="MJP9125" s="11"/>
      <c r="MJQ9125" s="36"/>
      <c r="MJR9125" s="6"/>
      <c r="MJU9125" s="11"/>
      <c r="MJV9125" s="36"/>
      <c r="MJW9125" s="6"/>
      <c r="MJZ9125" s="11"/>
      <c r="MKA9125" s="36"/>
      <c r="MKB9125" s="6"/>
      <c r="MKE9125" s="11"/>
      <c r="MKF9125" s="36"/>
      <c r="MKG9125" s="6"/>
      <c r="MKJ9125" s="11"/>
      <c r="MKK9125" s="36"/>
      <c r="MKL9125" s="6"/>
      <c r="MKO9125" s="11"/>
      <c r="MKP9125" s="36"/>
      <c r="MKQ9125" s="6"/>
      <c r="MKT9125" s="11"/>
      <c r="MKU9125" s="36"/>
      <c r="MKV9125" s="6"/>
      <c r="MKY9125" s="11"/>
      <c r="MKZ9125" s="36"/>
      <c r="MLA9125" s="6"/>
      <c r="MLD9125" s="11"/>
      <c r="MLE9125" s="36"/>
      <c r="MLF9125" s="6"/>
      <c r="MLI9125" s="11"/>
      <c r="MLJ9125" s="36"/>
      <c r="MLK9125" s="6"/>
      <c r="MLN9125" s="11"/>
      <c r="MLO9125" s="36"/>
      <c r="MLP9125" s="6"/>
      <c r="MLS9125" s="11"/>
      <c r="MLT9125" s="36"/>
      <c r="MLU9125" s="6"/>
      <c r="MLX9125" s="11"/>
      <c r="MLY9125" s="36"/>
      <c r="MLZ9125" s="6"/>
      <c r="MMC9125" s="11"/>
      <c r="MMD9125" s="36"/>
      <c r="MME9125" s="6"/>
      <c r="MMH9125" s="11"/>
      <c r="MMI9125" s="36"/>
      <c r="MMJ9125" s="6"/>
      <c r="MMM9125" s="11"/>
      <c r="MMN9125" s="36"/>
      <c r="MMO9125" s="6"/>
      <c r="MMR9125" s="11"/>
      <c r="MMS9125" s="36"/>
      <c r="MMT9125" s="6"/>
      <c r="MMW9125" s="11"/>
      <c r="MMX9125" s="36"/>
      <c r="MMY9125" s="6"/>
      <c r="MNB9125" s="11"/>
      <c r="MNC9125" s="36"/>
      <c r="MND9125" s="6"/>
      <c r="MNG9125" s="11"/>
      <c r="MNH9125" s="36"/>
      <c r="MNI9125" s="6"/>
      <c r="MNL9125" s="11"/>
      <c r="MNM9125" s="36"/>
      <c r="MNN9125" s="6"/>
      <c r="MNQ9125" s="11"/>
      <c r="MNR9125" s="36"/>
      <c r="MNS9125" s="6"/>
      <c r="MNV9125" s="11"/>
      <c r="MNW9125" s="36"/>
      <c r="MNX9125" s="6"/>
      <c r="MOA9125" s="11"/>
      <c r="MOB9125" s="36"/>
      <c r="MOC9125" s="6"/>
      <c r="MOF9125" s="11"/>
      <c r="MOG9125" s="36"/>
      <c r="MOH9125" s="6"/>
      <c r="MOK9125" s="11"/>
      <c r="MOL9125" s="36"/>
      <c r="MOM9125" s="6"/>
      <c r="MOP9125" s="11"/>
      <c r="MOQ9125" s="36"/>
      <c r="MOR9125" s="6"/>
      <c r="MOU9125" s="11"/>
      <c r="MOV9125" s="36"/>
      <c r="MOW9125" s="6"/>
      <c r="MOZ9125" s="11"/>
      <c r="MPA9125" s="36"/>
      <c r="MPB9125" s="6"/>
      <c r="MPE9125" s="11"/>
      <c r="MPF9125" s="36"/>
      <c r="MPG9125" s="6"/>
      <c r="MPJ9125" s="11"/>
      <c r="MPK9125" s="36"/>
      <c r="MPL9125" s="6"/>
      <c r="MPO9125" s="11"/>
      <c r="MPP9125" s="36"/>
      <c r="MPQ9125" s="6"/>
      <c r="MPT9125" s="11"/>
      <c r="MPU9125" s="36"/>
      <c r="MPV9125" s="6"/>
      <c r="MPY9125" s="11"/>
      <c r="MPZ9125" s="36"/>
      <c r="MQA9125" s="6"/>
      <c r="MQD9125" s="11"/>
      <c r="MQE9125" s="36"/>
      <c r="MQF9125" s="6"/>
      <c r="MQI9125" s="11"/>
      <c r="MQJ9125" s="36"/>
      <c r="MQK9125" s="6"/>
      <c r="MQN9125" s="11"/>
      <c r="MQO9125" s="36"/>
      <c r="MQP9125" s="6"/>
      <c r="MQS9125" s="11"/>
      <c r="MQT9125" s="36"/>
      <c r="MQU9125" s="6"/>
      <c r="MQX9125" s="11"/>
      <c r="MQY9125" s="36"/>
      <c r="MQZ9125" s="6"/>
      <c r="MRC9125" s="11"/>
      <c r="MRD9125" s="36"/>
      <c r="MRE9125" s="6"/>
      <c r="MRH9125" s="11"/>
      <c r="MRI9125" s="36"/>
      <c r="MRJ9125" s="6"/>
      <c r="MRM9125" s="11"/>
      <c r="MRN9125" s="36"/>
      <c r="MRO9125" s="6"/>
      <c r="MRR9125" s="11"/>
      <c r="MRS9125" s="36"/>
      <c r="MRT9125" s="6"/>
      <c r="MRW9125" s="11"/>
      <c r="MRX9125" s="36"/>
      <c r="MRY9125" s="6"/>
      <c r="MSB9125" s="11"/>
      <c r="MSC9125" s="36"/>
      <c r="MSD9125" s="6"/>
      <c r="MSG9125" s="11"/>
      <c r="MSH9125" s="36"/>
      <c r="MSI9125" s="6"/>
      <c r="MSL9125" s="11"/>
      <c r="MSM9125" s="36"/>
      <c r="MSN9125" s="6"/>
      <c r="MSQ9125" s="11"/>
      <c r="MSR9125" s="36"/>
      <c r="MSS9125" s="6"/>
      <c r="MSV9125" s="11"/>
      <c r="MSW9125" s="36"/>
      <c r="MSX9125" s="6"/>
      <c r="MTA9125" s="11"/>
      <c r="MTB9125" s="36"/>
      <c r="MTC9125" s="6"/>
      <c r="MTF9125" s="11"/>
      <c r="MTG9125" s="36"/>
      <c r="MTH9125" s="6"/>
      <c r="MTK9125" s="11"/>
      <c r="MTL9125" s="36"/>
      <c r="MTM9125" s="6"/>
      <c r="MTP9125" s="11"/>
      <c r="MTQ9125" s="36"/>
      <c r="MTR9125" s="6"/>
      <c r="MTU9125" s="11"/>
      <c r="MTV9125" s="36"/>
      <c r="MTW9125" s="6"/>
      <c r="MTZ9125" s="11"/>
      <c r="MUA9125" s="36"/>
      <c r="MUB9125" s="6"/>
      <c r="MUE9125" s="11"/>
      <c r="MUF9125" s="36"/>
      <c r="MUG9125" s="6"/>
      <c r="MUJ9125" s="11"/>
      <c r="MUK9125" s="36"/>
      <c r="MUL9125" s="6"/>
      <c r="MUO9125" s="11"/>
      <c r="MUP9125" s="36"/>
      <c r="MUQ9125" s="6"/>
      <c r="MUT9125" s="11"/>
      <c r="MUU9125" s="36"/>
      <c r="MUV9125" s="6"/>
      <c r="MUY9125" s="11"/>
      <c r="MUZ9125" s="36"/>
      <c r="MVA9125" s="6"/>
      <c r="MVD9125" s="11"/>
      <c r="MVE9125" s="36"/>
      <c r="MVF9125" s="6"/>
      <c r="MVI9125" s="11"/>
      <c r="MVJ9125" s="36"/>
      <c r="MVK9125" s="6"/>
      <c r="MVN9125" s="11"/>
      <c r="MVO9125" s="36"/>
      <c r="MVP9125" s="6"/>
      <c r="MVS9125" s="11"/>
      <c r="MVT9125" s="36"/>
      <c r="MVU9125" s="6"/>
      <c r="MVX9125" s="11"/>
      <c r="MVY9125" s="36"/>
      <c r="MVZ9125" s="6"/>
      <c r="MWC9125" s="11"/>
      <c r="MWD9125" s="36"/>
      <c r="MWE9125" s="6"/>
      <c r="MWH9125" s="11"/>
      <c r="MWI9125" s="36"/>
      <c r="MWJ9125" s="6"/>
      <c r="MWM9125" s="11"/>
      <c r="MWN9125" s="36"/>
      <c r="MWO9125" s="6"/>
      <c r="MWR9125" s="11"/>
      <c r="MWS9125" s="36"/>
      <c r="MWT9125" s="6"/>
      <c r="MWW9125" s="11"/>
      <c r="MWX9125" s="36"/>
      <c r="MWY9125" s="6"/>
      <c r="MXB9125" s="11"/>
      <c r="MXC9125" s="36"/>
      <c r="MXD9125" s="6"/>
      <c r="MXG9125" s="11"/>
      <c r="MXH9125" s="36"/>
      <c r="MXI9125" s="6"/>
      <c r="MXL9125" s="11"/>
      <c r="MXM9125" s="36"/>
      <c r="MXN9125" s="6"/>
      <c r="MXQ9125" s="11"/>
      <c r="MXR9125" s="36"/>
      <c r="MXS9125" s="6"/>
      <c r="MXV9125" s="11"/>
      <c r="MXW9125" s="36"/>
      <c r="MXX9125" s="6"/>
      <c r="MYA9125" s="11"/>
      <c r="MYB9125" s="36"/>
      <c r="MYC9125" s="6"/>
      <c r="MYF9125" s="11"/>
      <c r="MYG9125" s="36"/>
      <c r="MYH9125" s="6"/>
      <c r="MYK9125" s="11"/>
      <c r="MYL9125" s="36"/>
      <c r="MYM9125" s="6"/>
      <c r="MYP9125" s="11"/>
      <c r="MYQ9125" s="36"/>
      <c r="MYR9125" s="6"/>
      <c r="MYU9125" s="11"/>
      <c r="MYV9125" s="36"/>
      <c r="MYW9125" s="6"/>
      <c r="MYZ9125" s="11"/>
      <c r="MZA9125" s="36"/>
      <c r="MZB9125" s="6"/>
      <c r="MZE9125" s="11"/>
      <c r="MZF9125" s="36"/>
      <c r="MZG9125" s="6"/>
      <c r="MZJ9125" s="11"/>
      <c r="MZK9125" s="36"/>
      <c r="MZL9125" s="6"/>
      <c r="MZO9125" s="11"/>
      <c r="MZP9125" s="36"/>
      <c r="MZQ9125" s="6"/>
      <c r="MZT9125" s="11"/>
      <c r="MZU9125" s="36"/>
      <c r="MZV9125" s="6"/>
      <c r="MZY9125" s="11"/>
      <c r="MZZ9125" s="36"/>
      <c r="NAA9125" s="6"/>
      <c r="NAD9125" s="11"/>
      <c r="NAE9125" s="36"/>
      <c r="NAF9125" s="6"/>
      <c r="NAI9125" s="11"/>
      <c r="NAJ9125" s="36"/>
      <c r="NAK9125" s="6"/>
      <c r="NAN9125" s="11"/>
      <c r="NAO9125" s="36"/>
      <c r="NAP9125" s="6"/>
      <c r="NAS9125" s="11"/>
      <c r="NAT9125" s="36"/>
      <c r="NAU9125" s="6"/>
      <c r="NAX9125" s="11"/>
      <c r="NAY9125" s="36"/>
      <c r="NAZ9125" s="6"/>
      <c r="NBC9125" s="11"/>
      <c r="NBD9125" s="36"/>
      <c r="NBE9125" s="6"/>
      <c r="NBH9125" s="11"/>
      <c r="NBI9125" s="36"/>
      <c r="NBJ9125" s="6"/>
      <c r="NBM9125" s="11"/>
      <c r="NBN9125" s="36"/>
      <c r="NBO9125" s="6"/>
      <c r="NBR9125" s="11"/>
      <c r="NBS9125" s="36"/>
      <c r="NBT9125" s="6"/>
      <c r="NBW9125" s="11"/>
      <c r="NBX9125" s="36"/>
      <c r="NBY9125" s="6"/>
      <c r="NCB9125" s="11"/>
      <c r="NCC9125" s="36"/>
      <c r="NCD9125" s="6"/>
      <c r="NCG9125" s="11"/>
      <c r="NCH9125" s="36"/>
      <c r="NCI9125" s="6"/>
      <c r="NCL9125" s="11"/>
      <c r="NCM9125" s="36"/>
      <c r="NCN9125" s="6"/>
      <c r="NCQ9125" s="11"/>
      <c r="NCR9125" s="36"/>
      <c r="NCS9125" s="6"/>
      <c r="NCV9125" s="11"/>
      <c r="NCW9125" s="36"/>
      <c r="NCX9125" s="6"/>
      <c r="NDA9125" s="11"/>
      <c r="NDB9125" s="36"/>
      <c r="NDC9125" s="6"/>
      <c r="NDF9125" s="11"/>
      <c r="NDG9125" s="36"/>
      <c r="NDH9125" s="6"/>
      <c r="NDK9125" s="11"/>
      <c r="NDL9125" s="36"/>
      <c r="NDM9125" s="6"/>
      <c r="NDP9125" s="11"/>
      <c r="NDQ9125" s="36"/>
      <c r="NDR9125" s="6"/>
      <c r="NDU9125" s="11"/>
      <c r="NDV9125" s="36"/>
      <c r="NDW9125" s="6"/>
      <c r="NDZ9125" s="11"/>
      <c r="NEA9125" s="36"/>
      <c r="NEB9125" s="6"/>
      <c r="NEE9125" s="11"/>
      <c r="NEF9125" s="36"/>
      <c r="NEG9125" s="6"/>
      <c r="NEJ9125" s="11"/>
      <c r="NEK9125" s="36"/>
      <c r="NEL9125" s="6"/>
      <c r="NEO9125" s="11"/>
      <c r="NEP9125" s="36"/>
      <c r="NEQ9125" s="6"/>
      <c r="NET9125" s="11"/>
      <c r="NEU9125" s="36"/>
      <c r="NEV9125" s="6"/>
      <c r="NEY9125" s="11"/>
      <c r="NEZ9125" s="36"/>
      <c r="NFA9125" s="6"/>
      <c r="NFD9125" s="11"/>
      <c r="NFE9125" s="36"/>
      <c r="NFF9125" s="6"/>
      <c r="NFI9125" s="11"/>
      <c r="NFJ9125" s="36"/>
      <c r="NFK9125" s="6"/>
      <c r="NFN9125" s="11"/>
      <c r="NFO9125" s="36"/>
      <c r="NFP9125" s="6"/>
      <c r="NFS9125" s="11"/>
      <c r="NFT9125" s="36"/>
      <c r="NFU9125" s="6"/>
      <c r="NFX9125" s="11"/>
      <c r="NFY9125" s="36"/>
      <c r="NFZ9125" s="6"/>
      <c r="NGC9125" s="11"/>
      <c r="NGD9125" s="36"/>
      <c r="NGE9125" s="6"/>
      <c r="NGH9125" s="11"/>
      <c r="NGI9125" s="36"/>
      <c r="NGJ9125" s="6"/>
      <c r="NGM9125" s="11"/>
      <c r="NGN9125" s="36"/>
      <c r="NGO9125" s="6"/>
      <c r="NGR9125" s="11"/>
      <c r="NGS9125" s="36"/>
      <c r="NGT9125" s="6"/>
      <c r="NGW9125" s="11"/>
      <c r="NGX9125" s="36"/>
      <c r="NGY9125" s="6"/>
      <c r="NHB9125" s="11"/>
      <c r="NHC9125" s="36"/>
      <c r="NHD9125" s="6"/>
      <c r="NHG9125" s="11"/>
      <c r="NHH9125" s="36"/>
      <c r="NHI9125" s="6"/>
      <c r="NHL9125" s="11"/>
      <c r="NHM9125" s="36"/>
      <c r="NHN9125" s="6"/>
      <c r="NHQ9125" s="11"/>
      <c r="NHR9125" s="36"/>
      <c r="NHS9125" s="6"/>
      <c r="NHV9125" s="11"/>
      <c r="NHW9125" s="36"/>
      <c r="NHX9125" s="6"/>
      <c r="NIA9125" s="11"/>
      <c r="NIB9125" s="36"/>
      <c r="NIC9125" s="6"/>
      <c r="NIF9125" s="11"/>
      <c r="NIG9125" s="36"/>
      <c r="NIH9125" s="6"/>
      <c r="NIK9125" s="11"/>
      <c r="NIL9125" s="36"/>
      <c r="NIM9125" s="6"/>
      <c r="NIP9125" s="11"/>
      <c r="NIQ9125" s="36"/>
      <c r="NIR9125" s="6"/>
      <c r="NIU9125" s="11"/>
      <c r="NIV9125" s="36"/>
      <c r="NIW9125" s="6"/>
      <c r="NIZ9125" s="11"/>
      <c r="NJA9125" s="36"/>
      <c r="NJB9125" s="6"/>
      <c r="NJE9125" s="11"/>
      <c r="NJF9125" s="36"/>
      <c r="NJG9125" s="6"/>
      <c r="NJJ9125" s="11"/>
      <c r="NJK9125" s="36"/>
      <c r="NJL9125" s="6"/>
      <c r="NJO9125" s="11"/>
      <c r="NJP9125" s="36"/>
      <c r="NJQ9125" s="6"/>
      <c r="NJT9125" s="11"/>
      <c r="NJU9125" s="36"/>
      <c r="NJV9125" s="6"/>
      <c r="NJY9125" s="11"/>
      <c r="NJZ9125" s="36"/>
      <c r="NKA9125" s="6"/>
      <c r="NKD9125" s="11"/>
      <c r="NKE9125" s="36"/>
      <c r="NKF9125" s="6"/>
      <c r="NKI9125" s="11"/>
      <c r="NKJ9125" s="36"/>
      <c r="NKK9125" s="6"/>
      <c r="NKN9125" s="11"/>
      <c r="NKO9125" s="36"/>
      <c r="NKP9125" s="6"/>
      <c r="NKS9125" s="11"/>
      <c r="NKT9125" s="36"/>
      <c r="NKU9125" s="6"/>
      <c r="NKX9125" s="11"/>
      <c r="NKY9125" s="36"/>
      <c r="NKZ9125" s="6"/>
      <c r="NLC9125" s="11"/>
      <c r="NLD9125" s="36"/>
      <c r="NLE9125" s="6"/>
      <c r="NLH9125" s="11"/>
      <c r="NLI9125" s="36"/>
      <c r="NLJ9125" s="6"/>
      <c r="NLM9125" s="11"/>
      <c r="NLN9125" s="36"/>
      <c r="NLO9125" s="6"/>
      <c r="NLR9125" s="11"/>
      <c r="NLS9125" s="36"/>
      <c r="NLT9125" s="6"/>
      <c r="NLW9125" s="11"/>
      <c r="NLX9125" s="36"/>
      <c r="NLY9125" s="6"/>
      <c r="NMB9125" s="11"/>
      <c r="NMC9125" s="36"/>
      <c r="NMD9125" s="6"/>
      <c r="NMG9125" s="11"/>
      <c r="NMH9125" s="36"/>
      <c r="NMI9125" s="6"/>
      <c r="NML9125" s="11"/>
      <c r="NMM9125" s="36"/>
      <c r="NMN9125" s="6"/>
      <c r="NMQ9125" s="11"/>
      <c r="NMR9125" s="36"/>
      <c r="NMS9125" s="6"/>
      <c r="NMV9125" s="11"/>
      <c r="NMW9125" s="36"/>
      <c r="NMX9125" s="6"/>
      <c r="NNA9125" s="11"/>
      <c r="NNB9125" s="36"/>
      <c r="NNC9125" s="6"/>
      <c r="NNF9125" s="11"/>
      <c r="NNG9125" s="36"/>
      <c r="NNH9125" s="6"/>
      <c r="NNK9125" s="11"/>
      <c r="NNL9125" s="36"/>
      <c r="NNM9125" s="6"/>
      <c r="NNP9125" s="11"/>
      <c r="NNQ9125" s="36"/>
      <c r="NNR9125" s="6"/>
      <c r="NNU9125" s="11"/>
      <c r="NNV9125" s="36"/>
      <c r="NNW9125" s="6"/>
      <c r="NNZ9125" s="11"/>
      <c r="NOA9125" s="36"/>
      <c r="NOB9125" s="6"/>
      <c r="NOE9125" s="11"/>
      <c r="NOF9125" s="36"/>
      <c r="NOG9125" s="6"/>
      <c r="NOJ9125" s="11"/>
      <c r="NOK9125" s="36"/>
      <c r="NOL9125" s="6"/>
      <c r="NOO9125" s="11"/>
      <c r="NOP9125" s="36"/>
      <c r="NOQ9125" s="6"/>
      <c r="NOT9125" s="11"/>
      <c r="NOU9125" s="36"/>
      <c r="NOV9125" s="6"/>
      <c r="NOY9125" s="11"/>
      <c r="NOZ9125" s="36"/>
      <c r="NPA9125" s="6"/>
      <c r="NPD9125" s="11"/>
      <c r="NPE9125" s="36"/>
      <c r="NPF9125" s="6"/>
      <c r="NPI9125" s="11"/>
      <c r="NPJ9125" s="36"/>
      <c r="NPK9125" s="6"/>
      <c r="NPN9125" s="11"/>
      <c r="NPO9125" s="36"/>
      <c r="NPP9125" s="6"/>
      <c r="NPS9125" s="11"/>
      <c r="NPT9125" s="36"/>
      <c r="NPU9125" s="6"/>
      <c r="NPX9125" s="11"/>
      <c r="NPY9125" s="36"/>
      <c r="NPZ9125" s="6"/>
      <c r="NQC9125" s="11"/>
      <c r="NQD9125" s="36"/>
      <c r="NQE9125" s="6"/>
      <c r="NQH9125" s="11"/>
      <c r="NQI9125" s="36"/>
      <c r="NQJ9125" s="6"/>
      <c r="NQM9125" s="11"/>
      <c r="NQN9125" s="36"/>
      <c r="NQO9125" s="6"/>
      <c r="NQR9125" s="11"/>
      <c r="NQS9125" s="36"/>
      <c r="NQT9125" s="6"/>
      <c r="NQW9125" s="11"/>
      <c r="NQX9125" s="36"/>
      <c r="NQY9125" s="6"/>
      <c r="NRB9125" s="11"/>
      <c r="NRC9125" s="36"/>
      <c r="NRD9125" s="6"/>
      <c r="NRG9125" s="11"/>
      <c r="NRH9125" s="36"/>
      <c r="NRI9125" s="6"/>
      <c r="NRL9125" s="11"/>
      <c r="NRM9125" s="36"/>
      <c r="NRN9125" s="6"/>
      <c r="NRQ9125" s="11"/>
      <c r="NRR9125" s="36"/>
      <c r="NRS9125" s="6"/>
      <c r="NRV9125" s="11"/>
      <c r="NRW9125" s="36"/>
      <c r="NRX9125" s="6"/>
      <c r="NSA9125" s="11"/>
      <c r="NSB9125" s="36"/>
      <c r="NSC9125" s="6"/>
      <c r="NSF9125" s="11"/>
      <c r="NSG9125" s="36"/>
      <c r="NSH9125" s="6"/>
      <c r="NSK9125" s="11"/>
      <c r="NSL9125" s="36"/>
      <c r="NSM9125" s="6"/>
      <c r="NSP9125" s="11"/>
      <c r="NSQ9125" s="36"/>
      <c r="NSR9125" s="6"/>
      <c r="NSU9125" s="11"/>
      <c r="NSV9125" s="36"/>
      <c r="NSW9125" s="6"/>
      <c r="NSZ9125" s="11"/>
      <c r="NTA9125" s="36"/>
      <c r="NTB9125" s="6"/>
      <c r="NTE9125" s="11"/>
      <c r="NTF9125" s="36"/>
      <c r="NTG9125" s="6"/>
      <c r="NTJ9125" s="11"/>
      <c r="NTK9125" s="36"/>
      <c r="NTL9125" s="6"/>
      <c r="NTO9125" s="11"/>
      <c r="NTP9125" s="36"/>
      <c r="NTQ9125" s="6"/>
      <c r="NTT9125" s="11"/>
      <c r="NTU9125" s="36"/>
      <c r="NTV9125" s="6"/>
      <c r="NTY9125" s="11"/>
      <c r="NTZ9125" s="36"/>
      <c r="NUA9125" s="6"/>
      <c r="NUD9125" s="11"/>
      <c r="NUE9125" s="36"/>
      <c r="NUF9125" s="6"/>
      <c r="NUI9125" s="11"/>
      <c r="NUJ9125" s="36"/>
      <c r="NUK9125" s="6"/>
      <c r="NUN9125" s="11"/>
      <c r="NUO9125" s="36"/>
      <c r="NUP9125" s="6"/>
      <c r="NUS9125" s="11"/>
      <c r="NUT9125" s="36"/>
      <c r="NUU9125" s="6"/>
      <c r="NUX9125" s="11"/>
      <c r="NUY9125" s="36"/>
      <c r="NUZ9125" s="6"/>
      <c r="NVC9125" s="11"/>
      <c r="NVD9125" s="36"/>
      <c r="NVE9125" s="6"/>
      <c r="NVH9125" s="11"/>
      <c r="NVI9125" s="36"/>
      <c r="NVJ9125" s="6"/>
      <c r="NVM9125" s="11"/>
      <c r="NVN9125" s="36"/>
      <c r="NVO9125" s="6"/>
      <c r="NVR9125" s="11"/>
      <c r="NVS9125" s="36"/>
      <c r="NVT9125" s="6"/>
      <c r="NVW9125" s="11"/>
      <c r="NVX9125" s="36"/>
      <c r="NVY9125" s="6"/>
      <c r="NWB9125" s="11"/>
      <c r="NWC9125" s="36"/>
      <c r="NWD9125" s="6"/>
      <c r="NWG9125" s="11"/>
      <c r="NWH9125" s="36"/>
      <c r="NWI9125" s="6"/>
      <c r="NWL9125" s="11"/>
      <c r="NWM9125" s="36"/>
      <c r="NWN9125" s="6"/>
      <c r="NWQ9125" s="11"/>
      <c r="NWR9125" s="36"/>
      <c r="NWS9125" s="6"/>
      <c r="NWV9125" s="11"/>
      <c r="NWW9125" s="36"/>
      <c r="NWX9125" s="6"/>
      <c r="NXA9125" s="11"/>
      <c r="NXB9125" s="36"/>
      <c r="NXC9125" s="6"/>
      <c r="NXF9125" s="11"/>
      <c r="NXG9125" s="36"/>
      <c r="NXH9125" s="6"/>
      <c r="NXK9125" s="11"/>
      <c r="NXL9125" s="36"/>
      <c r="NXM9125" s="6"/>
      <c r="NXP9125" s="11"/>
      <c r="NXQ9125" s="36"/>
      <c r="NXR9125" s="6"/>
      <c r="NXU9125" s="11"/>
      <c r="NXV9125" s="36"/>
      <c r="NXW9125" s="6"/>
      <c r="NXZ9125" s="11"/>
      <c r="NYA9125" s="36"/>
      <c r="NYB9125" s="6"/>
      <c r="NYE9125" s="11"/>
      <c r="NYF9125" s="36"/>
      <c r="NYG9125" s="6"/>
      <c r="NYJ9125" s="11"/>
      <c r="NYK9125" s="36"/>
      <c r="NYL9125" s="6"/>
      <c r="NYO9125" s="11"/>
      <c r="NYP9125" s="36"/>
      <c r="NYQ9125" s="6"/>
      <c r="NYT9125" s="11"/>
      <c r="NYU9125" s="36"/>
      <c r="NYV9125" s="6"/>
      <c r="NYY9125" s="11"/>
      <c r="NYZ9125" s="36"/>
      <c r="NZA9125" s="6"/>
      <c r="NZD9125" s="11"/>
      <c r="NZE9125" s="36"/>
      <c r="NZF9125" s="6"/>
      <c r="NZI9125" s="11"/>
      <c r="NZJ9125" s="36"/>
      <c r="NZK9125" s="6"/>
      <c r="NZN9125" s="11"/>
      <c r="NZO9125" s="36"/>
      <c r="NZP9125" s="6"/>
      <c r="NZS9125" s="11"/>
      <c r="NZT9125" s="36"/>
      <c r="NZU9125" s="6"/>
      <c r="NZX9125" s="11"/>
      <c r="NZY9125" s="36"/>
      <c r="NZZ9125" s="6"/>
      <c r="OAC9125" s="11"/>
      <c r="OAD9125" s="36"/>
      <c r="OAE9125" s="6"/>
      <c r="OAH9125" s="11"/>
      <c r="OAI9125" s="36"/>
      <c r="OAJ9125" s="6"/>
      <c r="OAM9125" s="11"/>
      <c r="OAN9125" s="36"/>
      <c r="OAO9125" s="6"/>
      <c r="OAR9125" s="11"/>
      <c r="OAS9125" s="36"/>
      <c r="OAT9125" s="6"/>
      <c r="OAW9125" s="11"/>
      <c r="OAX9125" s="36"/>
      <c r="OAY9125" s="6"/>
      <c r="OBB9125" s="11"/>
      <c r="OBC9125" s="36"/>
      <c r="OBD9125" s="6"/>
      <c r="OBG9125" s="11"/>
      <c r="OBH9125" s="36"/>
      <c r="OBI9125" s="6"/>
      <c r="OBL9125" s="11"/>
      <c r="OBM9125" s="36"/>
      <c r="OBN9125" s="6"/>
      <c r="OBQ9125" s="11"/>
      <c r="OBR9125" s="36"/>
      <c r="OBS9125" s="6"/>
      <c r="OBV9125" s="11"/>
      <c r="OBW9125" s="36"/>
      <c r="OBX9125" s="6"/>
      <c r="OCA9125" s="11"/>
      <c r="OCB9125" s="36"/>
      <c r="OCC9125" s="6"/>
      <c r="OCF9125" s="11"/>
      <c r="OCG9125" s="36"/>
      <c r="OCH9125" s="6"/>
      <c r="OCK9125" s="11"/>
      <c r="OCL9125" s="36"/>
      <c r="OCM9125" s="6"/>
      <c r="OCP9125" s="11"/>
      <c r="OCQ9125" s="36"/>
      <c r="OCR9125" s="6"/>
      <c r="OCU9125" s="11"/>
      <c r="OCV9125" s="36"/>
      <c r="OCW9125" s="6"/>
      <c r="OCZ9125" s="11"/>
      <c r="ODA9125" s="36"/>
      <c r="ODB9125" s="6"/>
      <c r="ODE9125" s="11"/>
      <c r="ODF9125" s="36"/>
      <c r="ODG9125" s="6"/>
      <c r="ODJ9125" s="11"/>
      <c r="ODK9125" s="36"/>
      <c r="ODL9125" s="6"/>
      <c r="ODO9125" s="11"/>
      <c r="ODP9125" s="36"/>
      <c r="ODQ9125" s="6"/>
      <c r="ODT9125" s="11"/>
      <c r="ODU9125" s="36"/>
      <c r="ODV9125" s="6"/>
      <c r="ODY9125" s="11"/>
      <c r="ODZ9125" s="36"/>
      <c r="OEA9125" s="6"/>
      <c r="OED9125" s="11"/>
      <c r="OEE9125" s="36"/>
      <c r="OEF9125" s="6"/>
      <c r="OEI9125" s="11"/>
      <c r="OEJ9125" s="36"/>
      <c r="OEK9125" s="6"/>
      <c r="OEN9125" s="11"/>
      <c r="OEO9125" s="36"/>
      <c r="OEP9125" s="6"/>
      <c r="OES9125" s="11"/>
      <c r="OET9125" s="36"/>
      <c r="OEU9125" s="6"/>
      <c r="OEX9125" s="11"/>
      <c r="OEY9125" s="36"/>
      <c r="OEZ9125" s="6"/>
      <c r="OFC9125" s="11"/>
      <c r="OFD9125" s="36"/>
      <c r="OFE9125" s="6"/>
      <c r="OFH9125" s="11"/>
      <c r="OFI9125" s="36"/>
      <c r="OFJ9125" s="6"/>
      <c r="OFM9125" s="11"/>
      <c r="OFN9125" s="36"/>
      <c r="OFO9125" s="6"/>
      <c r="OFR9125" s="11"/>
      <c r="OFS9125" s="36"/>
      <c r="OFT9125" s="6"/>
      <c r="OFW9125" s="11"/>
      <c r="OFX9125" s="36"/>
      <c r="OFY9125" s="6"/>
      <c r="OGB9125" s="11"/>
      <c r="OGC9125" s="36"/>
      <c r="OGD9125" s="6"/>
      <c r="OGG9125" s="11"/>
      <c r="OGH9125" s="36"/>
      <c r="OGI9125" s="6"/>
      <c r="OGL9125" s="11"/>
      <c r="OGM9125" s="36"/>
      <c r="OGN9125" s="6"/>
      <c r="OGQ9125" s="11"/>
      <c r="OGR9125" s="36"/>
      <c r="OGS9125" s="6"/>
      <c r="OGV9125" s="11"/>
      <c r="OGW9125" s="36"/>
      <c r="OGX9125" s="6"/>
      <c r="OHA9125" s="11"/>
      <c r="OHB9125" s="36"/>
      <c r="OHC9125" s="6"/>
      <c r="OHF9125" s="11"/>
      <c r="OHG9125" s="36"/>
      <c r="OHH9125" s="6"/>
      <c r="OHK9125" s="11"/>
      <c r="OHL9125" s="36"/>
      <c r="OHM9125" s="6"/>
      <c r="OHP9125" s="11"/>
      <c r="OHQ9125" s="36"/>
      <c r="OHR9125" s="6"/>
      <c r="OHU9125" s="11"/>
      <c r="OHV9125" s="36"/>
      <c r="OHW9125" s="6"/>
      <c r="OHZ9125" s="11"/>
      <c r="OIA9125" s="36"/>
      <c r="OIB9125" s="6"/>
      <c r="OIE9125" s="11"/>
      <c r="OIF9125" s="36"/>
      <c r="OIG9125" s="6"/>
      <c r="OIJ9125" s="11"/>
      <c r="OIK9125" s="36"/>
      <c r="OIL9125" s="6"/>
      <c r="OIO9125" s="11"/>
      <c r="OIP9125" s="36"/>
      <c r="OIQ9125" s="6"/>
      <c r="OIT9125" s="11"/>
      <c r="OIU9125" s="36"/>
      <c r="OIV9125" s="6"/>
      <c r="OIY9125" s="11"/>
      <c r="OIZ9125" s="36"/>
      <c r="OJA9125" s="6"/>
      <c r="OJD9125" s="11"/>
      <c r="OJE9125" s="36"/>
      <c r="OJF9125" s="6"/>
      <c r="OJI9125" s="11"/>
      <c r="OJJ9125" s="36"/>
      <c r="OJK9125" s="6"/>
      <c r="OJN9125" s="11"/>
      <c r="OJO9125" s="36"/>
      <c r="OJP9125" s="6"/>
      <c r="OJS9125" s="11"/>
      <c r="OJT9125" s="36"/>
      <c r="OJU9125" s="6"/>
      <c r="OJX9125" s="11"/>
      <c r="OJY9125" s="36"/>
      <c r="OJZ9125" s="6"/>
      <c r="OKC9125" s="11"/>
      <c r="OKD9125" s="36"/>
      <c r="OKE9125" s="6"/>
      <c r="OKH9125" s="11"/>
      <c r="OKI9125" s="36"/>
      <c r="OKJ9125" s="6"/>
      <c r="OKM9125" s="11"/>
      <c r="OKN9125" s="36"/>
      <c r="OKO9125" s="6"/>
      <c r="OKR9125" s="11"/>
      <c r="OKS9125" s="36"/>
      <c r="OKT9125" s="6"/>
      <c r="OKW9125" s="11"/>
      <c r="OKX9125" s="36"/>
      <c r="OKY9125" s="6"/>
      <c r="OLB9125" s="11"/>
      <c r="OLC9125" s="36"/>
      <c r="OLD9125" s="6"/>
      <c r="OLG9125" s="11"/>
      <c r="OLH9125" s="36"/>
      <c r="OLI9125" s="6"/>
      <c r="OLL9125" s="11"/>
      <c r="OLM9125" s="36"/>
      <c r="OLN9125" s="6"/>
      <c r="OLQ9125" s="11"/>
      <c r="OLR9125" s="36"/>
      <c r="OLS9125" s="6"/>
      <c r="OLV9125" s="11"/>
      <c r="OLW9125" s="36"/>
      <c r="OLX9125" s="6"/>
      <c r="OMA9125" s="11"/>
      <c r="OMB9125" s="36"/>
      <c r="OMC9125" s="6"/>
      <c r="OMF9125" s="11"/>
      <c r="OMG9125" s="36"/>
      <c r="OMH9125" s="6"/>
      <c r="OMK9125" s="11"/>
      <c r="OML9125" s="36"/>
      <c r="OMM9125" s="6"/>
      <c r="OMP9125" s="11"/>
      <c r="OMQ9125" s="36"/>
      <c r="OMR9125" s="6"/>
      <c r="OMU9125" s="11"/>
      <c r="OMV9125" s="36"/>
      <c r="OMW9125" s="6"/>
      <c r="OMZ9125" s="11"/>
      <c r="ONA9125" s="36"/>
      <c r="ONB9125" s="6"/>
      <c r="ONE9125" s="11"/>
      <c r="ONF9125" s="36"/>
      <c r="ONG9125" s="6"/>
      <c r="ONJ9125" s="11"/>
      <c r="ONK9125" s="36"/>
      <c r="ONL9125" s="6"/>
      <c r="ONO9125" s="11"/>
      <c r="ONP9125" s="36"/>
      <c r="ONQ9125" s="6"/>
      <c r="ONT9125" s="11"/>
      <c r="ONU9125" s="36"/>
      <c r="ONV9125" s="6"/>
      <c r="ONY9125" s="11"/>
      <c r="ONZ9125" s="36"/>
      <c r="OOA9125" s="6"/>
      <c r="OOD9125" s="11"/>
      <c r="OOE9125" s="36"/>
      <c r="OOF9125" s="6"/>
      <c r="OOI9125" s="11"/>
      <c r="OOJ9125" s="36"/>
      <c r="OOK9125" s="6"/>
      <c r="OON9125" s="11"/>
      <c r="OOO9125" s="36"/>
      <c r="OOP9125" s="6"/>
      <c r="OOS9125" s="11"/>
      <c r="OOT9125" s="36"/>
      <c r="OOU9125" s="6"/>
      <c r="OOX9125" s="11"/>
      <c r="OOY9125" s="36"/>
      <c r="OOZ9125" s="6"/>
      <c r="OPC9125" s="11"/>
      <c r="OPD9125" s="36"/>
      <c r="OPE9125" s="6"/>
      <c r="OPH9125" s="11"/>
      <c r="OPI9125" s="36"/>
      <c r="OPJ9125" s="6"/>
      <c r="OPM9125" s="11"/>
      <c r="OPN9125" s="36"/>
      <c r="OPO9125" s="6"/>
      <c r="OPR9125" s="11"/>
      <c r="OPS9125" s="36"/>
      <c r="OPT9125" s="6"/>
      <c r="OPW9125" s="11"/>
      <c r="OPX9125" s="36"/>
      <c r="OPY9125" s="6"/>
      <c r="OQB9125" s="11"/>
      <c r="OQC9125" s="36"/>
      <c r="OQD9125" s="6"/>
      <c r="OQG9125" s="11"/>
      <c r="OQH9125" s="36"/>
      <c r="OQI9125" s="6"/>
      <c r="OQL9125" s="11"/>
      <c r="OQM9125" s="36"/>
      <c r="OQN9125" s="6"/>
      <c r="OQQ9125" s="11"/>
      <c r="OQR9125" s="36"/>
      <c r="OQS9125" s="6"/>
      <c r="OQV9125" s="11"/>
      <c r="OQW9125" s="36"/>
      <c r="OQX9125" s="6"/>
      <c r="ORA9125" s="11"/>
      <c r="ORB9125" s="36"/>
      <c r="ORC9125" s="6"/>
      <c r="ORF9125" s="11"/>
      <c r="ORG9125" s="36"/>
      <c r="ORH9125" s="6"/>
      <c r="ORK9125" s="11"/>
      <c r="ORL9125" s="36"/>
      <c r="ORM9125" s="6"/>
      <c r="ORP9125" s="11"/>
      <c r="ORQ9125" s="36"/>
      <c r="ORR9125" s="6"/>
      <c r="ORU9125" s="11"/>
      <c r="ORV9125" s="36"/>
      <c r="ORW9125" s="6"/>
      <c r="ORZ9125" s="11"/>
      <c r="OSA9125" s="36"/>
      <c r="OSB9125" s="6"/>
      <c r="OSE9125" s="11"/>
      <c r="OSF9125" s="36"/>
      <c r="OSG9125" s="6"/>
      <c r="OSJ9125" s="11"/>
      <c r="OSK9125" s="36"/>
      <c r="OSL9125" s="6"/>
      <c r="OSO9125" s="11"/>
      <c r="OSP9125" s="36"/>
      <c r="OSQ9125" s="6"/>
      <c r="OST9125" s="11"/>
      <c r="OSU9125" s="36"/>
      <c r="OSV9125" s="6"/>
      <c r="OSY9125" s="11"/>
      <c r="OSZ9125" s="36"/>
      <c r="OTA9125" s="6"/>
      <c r="OTD9125" s="11"/>
      <c r="OTE9125" s="36"/>
      <c r="OTF9125" s="6"/>
      <c r="OTI9125" s="11"/>
      <c r="OTJ9125" s="36"/>
      <c r="OTK9125" s="6"/>
      <c r="OTN9125" s="11"/>
      <c r="OTO9125" s="36"/>
      <c r="OTP9125" s="6"/>
      <c r="OTS9125" s="11"/>
      <c r="OTT9125" s="36"/>
      <c r="OTU9125" s="6"/>
      <c r="OTX9125" s="11"/>
      <c r="OTY9125" s="36"/>
      <c r="OTZ9125" s="6"/>
      <c r="OUC9125" s="11"/>
      <c r="OUD9125" s="36"/>
      <c r="OUE9125" s="6"/>
      <c r="OUH9125" s="11"/>
      <c r="OUI9125" s="36"/>
      <c r="OUJ9125" s="6"/>
      <c r="OUM9125" s="11"/>
      <c r="OUN9125" s="36"/>
      <c r="OUO9125" s="6"/>
      <c r="OUR9125" s="11"/>
      <c r="OUS9125" s="36"/>
      <c r="OUT9125" s="6"/>
      <c r="OUW9125" s="11"/>
      <c r="OUX9125" s="36"/>
      <c r="OUY9125" s="6"/>
      <c r="OVB9125" s="11"/>
      <c r="OVC9125" s="36"/>
      <c r="OVD9125" s="6"/>
      <c r="OVG9125" s="11"/>
      <c r="OVH9125" s="36"/>
      <c r="OVI9125" s="6"/>
      <c r="OVL9125" s="11"/>
      <c r="OVM9125" s="36"/>
      <c r="OVN9125" s="6"/>
      <c r="OVQ9125" s="11"/>
      <c r="OVR9125" s="36"/>
      <c r="OVS9125" s="6"/>
      <c r="OVV9125" s="11"/>
      <c r="OVW9125" s="36"/>
      <c r="OVX9125" s="6"/>
      <c r="OWA9125" s="11"/>
      <c r="OWB9125" s="36"/>
      <c r="OWC9125" s="6"/>
      <c r="OWF9125" s="11"/>
      <c r="OWG9125" s="36"/>
      <c r="OWH9125" s="6"/>
      <c r="OWK9125" s="11"/>
      <c r="OWL9125" s="36"/>
      <c r="OWM9125" s="6"/>
      <c r="OWP9125" s="11"/>
      <c r="OWQ9125" s="36"/>
      <c r="OWR9125" s="6"/>
      <c r="OWU9125" s="11"/>
      <c r="OWV9125" s="36"/>
      <c r="OWW9125" s="6"/>
      <c r="OWZ9125" s="11"/>
      <c r="OXA9125" s="36"/>
      <c r="OXB9125" s="6"/>
      <c r="OXE9125" s="11"/>
      <c r="OXF9125" s="36"/>
      <c r="OXG9125" s="6"/>
      <c r="OXJ9125" s="11"/>
      <c r="OXK9125" s="36"/>
      <c r="OXL9125" s="6"/>
      <c r="OXO9125" s="11"/>
      <c r="OXP9125" s="36"/>
      <c r="OXQ9125" s="6"/>
      <c r="OXT9125" s="11"/>
      <c r="OXU9125" s="36"/>
      <c r="OXV9125" s="6"/>
      <c r="OXY9125" s="11"/>
      <c r="OXZ9125" s="36"/>
      <c r="OYA9125" s="6"/>
      <c r="OYD9125" s="11"/>
      <c r="OYE9125" s="36"/>
      <c r="OYF9125" s="6"/>
      <c r="OYI9125" s="11"/>
      <c r="OYJ9125" s="36"/>
      <c r="OYK9125" s="6"/>
      <c r="OYN9125" s="11"/>
      <c r="OYO9125" s="36"/>
      <c r="OYP9125" s="6"/>
      <c r="OYS9125" s="11"/>
      <c r="OYT9125" s="36"/>
      <c r="OYU9125" s="6"/>
      <c r="OYX9125" s="11"/>
      <c r="OYY9125" s="36"/>
      <c r="OYZ9125" s="6"/>
      <c r="OZC9125" s="11"/>
      <c r="OZD9125" s="36"/>
      <c r="OZE9125" s="6"/>
      <c r="OZH9125" s="11"/>
      <c r="OZI9125" s="36"/>
      <c r="OZJ9125" s="6"/>
      <c r="OZM9125" s="11"/>
      <c r="OZN9125" s="36"/>
      <c r="OZO9125" s="6"/>
      <c r="OZR9125" s="11"/>
      <c r="OZS9125" s="36"/>
      <c r="OZT9125" s="6"/>
      <c r="OZW9125" s="11"/>
      <c r="OZX9125" s="36"/>
      <c r="OZY9125" s="6"/>
      <c r="PAB9125" s="11"/>
      <c r="PAC9125" s="36"/>
      <c r="PAD9125" s="6"/>
      <c r="PAG9125" s="11"/>
      <c r="PAH9125" s="36"/>
      <c r="PAI9125" s="6"/>
      <c r="PAL9125" s="11"/>
      <c r="PAM9125" s="36"/>
      <c r="PAN9125" s="6"/>
      <c r="PAQ9125" s="11"/>
      <c r="PAR9125" s="36"/>
      <c r="PAS9125" s="6"/>
      <c r="PAV9125" s="11"/>
      <c r="PAW9125" s="36"/>
      <c r="PAX9125" s="6"/>
      <c r="PBA9125" s="11"/>
      <c r="PBB9125" s="36"/>
      <c r="PBC9125" s="6"/>
      <c r="PBF9125" s="11"/>
      <c r="PBG9125" s="36"/>
      <c r="PBH9125" s="6"/>
      <c r="PBK9125" s="11"/>
      <c r="PBL9125" s="36"/>
      <c r="PBM9125" s="6"/>
      <c r="PBP9125" s="11"/>
      <c r="PBQ9125" s="36"/>
      <c r="PBR9125" s="6"/>
      <c r="PBU9125" s="11"/>
      <c r="PBV9125" s="36"/>
      <c r="PBW9125" s="6"/>
      <c r="PBZ9125" s="11"/>
      <c r="PCA9125" s="36"/>
      <c r="PCB9125" s="6"/>
      <c r="PCE9125" s="11"/>
      <c r="PCF9125" s="36"/>
      <c r="PCG9125" s="6"/>
      <c r="PCJ9125" s="11"/>
      <c r="PCK9125" s="36"/>
      <c r="PCL9125" s="6"/>
      <c r="PCO9125" s="11"/>
      <c r="PCP9125" s="36"/>
      <c r="PCQ9125" s="6"/>
      <c r="PCT9125" s="11"/>
      <c r="PCU9125" s="36"/>
      <c r="PCV9125" s="6"/>
      <c r="PCY9125" s="11"/>
      <c r="PCZ9125" s="36"/>
      <c r="PDA9125" s="6"/>
      <c r="PDD9125" s="11"/>
      <c r="PDE9125" s="36"/>
      <c r="PDF9125" s="6"/>
      <c r="PDI9125" s="11"/>
      <c r="PDJ9125" s="36"/>
      <c r="PDK9125" s="6"/>
      <c r="PDN9125" s="11"/>
      <c r="PDO9125" s="36"/>
      <c r="PDP9125" s="6"/>
      <c r="PDS9125" s="11"/>
      <c r="PDT9125" s="36"/>
      <c r="PDU9125" s="6"/>
      <c r="PDX9125" s="11"/>
      <c r="PDY9125" s="36"/>
      <c r="PDZ9125" s="6"/>
      <c r="PEC9125" s="11"/>
      <c r="PED9125" s="36"/>
      <c r="PEE9125" s="6"/>
      <c r="PEH9125" s="11"/>
      <c r="PEI9125" s="36"/>
      <c r="PEJ9125" s="6"/>
      <c r="PEM9125" s="11"/>
      <c r="PEN9125" s="36"/>
      <c r="PEO9125" s="6"/>
      <c r="PER9125" s="11"/>
      <c r="PES9125" s="36"/>
      <c r="PET9125" s="6"/>
      <c r="PEW9125" s="11"/>
      <c r="PEX9125" s="36"/>
      <c r="PEY9125" s="6"/>
      <c r="PFB9125" s="11"/>
      <c r="PFC9125" s="36"/>
      <c r="PFD9125" s="6"/>
      <c r="PFG9125" s="11"/>
      <c r="PFH9125" s="36"/>
      <c r="PFI9125" s="6"/>
      <c r="PFL9125" s="11"/>
      <c r="PFM9125" s="36"/>
      <c r="PFN9125" s="6"/>
      <c r="PFQ9125" s="11"/>
      <c r="PFR9125" s="36"/>
      <c r="PFS9125" s="6"/>
      <c r="PFV9125" s="11"/>
      <c r="PFW9125" s="36"/>
      <c r="PFX9125" s="6"/>
      <c r="PGA9125" s="11"/>
      <c r="PGB9125" s="36"/>
      <c r="PGC9125" s="6"/>
      <c r="PGF9125" s="11"/>
      <c r="PGG9125" s="36"/>
      <c r="PGH9125" s="6"/>
      <c r="PGK9125" s="11"/>
      <c r="PGL9125" s="36"/>
      <c r="PGM9125" s="6"/>
      <c r="PGP9125" s="11"/>
      <c r="PGQ9125" s="36"/>
      <c r="PGR9125" s="6"/>
      <c r="PGU9125" s="11"/>
      <c r="PGV9125" s="36"/>
      <c r="PGW9125" s="6"/>
      <c r="PGZ9125" s="11"/>
      <c r="PHA9125" s="36"/>
      <c r="PHB9125" s="6"/>
      <c r="PHE9125" s="11"/>
      <c r="PHF9125" s="36"/>
      <c r="PHG9125" s="6"/>
      <c r="PHJ9125" s="11"/>
      <c r="PHK9125" s="36"/>
      <c r="PHL9125" s="6"/>
      <c r="PHO9125" s="11"/>
      <c r="PHP9125" s="36"/>
      <c r="PHQ9125" s="6"/>
      <c r="PHT9125" s="11"/>
      <c r="PHU9125" s="36"/>
      <c r="PHV9125" s="6"/>
      <c r="PHY9125" s="11"/>
      <c r="PHZ9125" s="36"/>
      <c r="PIA9125" s="6"/>
      <c r="PID9125" s="11"/>
      <c r="PIE9125" s="36"/>
      <c r="PIF9125" s="6"/>
      <c r="PII9125" s="11"/>
      <c r="PIJ9125" s="36"/>
      <c r="PIK9125" s="6"/>
      <c r="PIN9125" s="11"/>
      <c r="PIO9125" s="36"/>
      <c r="PIP9125" s="6"/>
      <c r="PIS9125" s="11"/>
      <c r="PIT9125" s="36"/>
      <c r="PIU9125" s="6"/>
      <c r="PIX9125" s="11"/>
      <c r="PIY9125" s="36"/>
      <c r="PIZ9125" s="6"/>
      <c r="PJC9125" s="11"/>
      <c r="PJD9125" s="36"/>
      <c r="PJE9125" s="6"/>
      <c r="PJH9125" s="11"/>
      <c r="PJI9125" s="36"/>
      <c r="PJJ9125" s="6"/>
      <c r="PJM9125" s="11"/>
      <c r="PJN9125" s="36"/>
      <c r="PJO9125" s="6"/>
      <c r="PJR9125" s="11"/>
      <c r="PJS9125" s="36"/>
      <c r="PJT9125" s="6"/>
      <c r="PJW9125" s="11"/>
      <c r="PJX9125" s="36"/>
      <c r="PJY9125" s="6"/>
      <c r="PKB9125" s="11"/>
      <c r="PKC9125" s="36"/>
      <c r="PKD9125" s="6"/>
      <c r="PKG9125" s="11"/>
      <c r="PKH9125" s="36"/>
      <c r="PKI9125" s="6"/>
      <c r="PKL9125" s="11"/>
      <c r="PKM9125" s="36"/>
      <c r="PKN9125" s="6"/>
      <c r="PKQ9125" s="11"/>
      <c r="PKR9125" s="36"/>
      <c r="PKS9125" s="6"/>
      <c r="PKV9125" s="11"/>
      <c r="PKW9125" s="36"/>
      <c r="PKX9125" s="6"/>
      <c r="PLA9125" s="11"/>
      <c r="PLB9125" s="36"/>
      <c r="PLC9125" s="6"/>
      <c r="PLF9125" s="11"/>
      <c r="PLG9125" s="36"/>
      <c r="PLH9125" s="6"/>
      <c r="PLK9125" s="11"/>
      <c r="PLL9125" s="36"/>
      <c r="PLM9125" s="6"/>
      <c r="PLP9125" s="11"/>
      <c r="PLQ9125" s="36"/>
      <c r="PLR9125" s="6"/>
      <c r="PLU9125" s="11"/>
      <c r="PLV9125" s="36"/>
      <c r="PLW9125" s="6"/>
      <c r="PLZ9125" s="11"/>
      <c r="PMA9125" s="36"/>
      <c r="PMB9125" s="6"/>
      <c r="PME9125" s="11"/>
      <c r="PMF9125" s="36"/>
      <c r="PMG9125" s="6"/>
      <c r="PMJ9125" s="11"/>
      <c r="PMK9125" s="36"/>
      <c r="PML9125" s="6"/>
      <c r="PMO9125" s="11"/>
      <c r="PMP9125" s="36"/>
      <c r="PMQ9125" s="6"/>
      <c r="PMT9125" s="11"/>
      <c r="PMU9125" s="36"/>
      <c r="PMV9125" s="6"/>
      <c r="PMY9125" s="11"/>
      <c r="PMZ9125" s="36"/>
      <c r="PNA9125" s="6"/>
      <c r="PND9125" s="11"/>
      <c r="PNE9125" s="36"/>
      <c r="PNF9125" s="6"/>
      <c r="PNI9125" s="11"/>
      <c r="PNJ9125" s="36"/>
      <c r="PNK9125" s="6"/>
      <c r="PNN9125" s="11"/>
      <c r="PNO9125" s="36"/>
      <c r="PNP9125" s="6"/>
      <c r="PNS9125" s="11"/>
      <c r="PNT9125" s="36"/>
      <c r="PNU9125" s="6"/>
      <c r="PNX9125" s="11"/>
      <c r="PNY9125" s="36"/>
      <c r="PNZ9125" s="6"/>
      <c r="POC9125" s="11"/>
      <c r="POD9125" s="36"/>
      <c r="POE9125" s="6"/>
      <c r="POH9125" s="11"/>
      <c r="POI9125" s="36"/>
      <c r="POJ9125" s="6"/>
      <c r="POM9125" s="11"/>
      <c r="PON9125" s="36"/>
      <c r="POO9125" s="6"/>
      <c r="POR9125" s="11"/>
      <c r="POS9125" s="36"/>
      <c r="POT9125" s="6"/>
      <c r="POW9125" s="11"/>
      <c r="POX9125" s="36"/>
      <c r="POY9125" s="6"/>
      <c r="PPB9125" s="11"/>
      <c r="PPC9125" s="36"/>
      <c r="PPD9125" s="6"/>
      <c r="PPG9125" s="11"/>
      <c r="PPH9125" s="36"/>
      <c r="PPI9125" s="6"/>
      <c r="PPL9125" s="11"/>
      <c r="PPM9125" s="36"/>
      <c r="PPN9125" s="6"/>
      <c r="PPQ9125" s="11"/>
      <c r="PPR9125" s="36"/>
      <c r="PPS9125" s="6"/>
      <c r="PPV9125" s="11"/>
      <c r="PPW9125" s="36"/>
      <c r="PPX9125" s="6"/>
      <c r="PQA9125" s="11"/>
      <c r="PQB9125" s="36"/>
      <c r="PQC9125" s="6"/>
      <c r="PQF9125" s="11"/>
      <c r="PQG9125" s="36"/>
      <c r="PQH9125" s="6"/>
      <c r="PQK9125" s="11"/>
      <c r="PQL9125" s="36"/>
      <c r="PQM9125" s="6"/>
      <c r="PQP9125" s="11"/>
      <c r="PQQ9125" s="36"/>
      <c r="PQR9125" s="6"/>
      <c r="PQU9125" s="11"/>
      <c r="PQV9125" s="36"/>
      <c r="PQW9125" s="6"/>
      <c r="PQZ9125" s="11"/>
      <c r="PRA9125" s="36"/>
      <c r="PRB9125" s="6"/>
      <c r="PRE9125" s="11"/>
      <c r="PRF9125" s="36"/>
      <c r="PRG9125" s="6"/>
      <c r="PRJ9125" s="11"/>
      <c r="PRK9125" s="36"/>
      <c r="PRL9125" s="6"/>
      <c r="PRO9125" s="11"/>
      <c r="PRP9125" s="36"/>
      <c r="PRQ9125" s="6"/>
      <c r="PRT9125" s="11"/>
      <c r="PRU9125" s="36"/>
      <c r="PRV9125" s="6"/>
      <c r="PRY9125" s="11"/>
      <c r="PRZ9125" s="36"/>
      <c r="PSA9125" s="6"/>
      <c r="PSD9125" s="11"/>
      <c r="PSE9125" s="36"/>
      <c r="PSF9125" s="6"/>
      <c r="PSI9125" s="11"/>
      <c r="PSJ9125" s="36"/>
      <c r="PSK9125" s="6"/>
      <c r="PSN9125" s="11"/>
      <c r="PSO9125" s="36"/>
      <c r="PSP9125" s="6"/>
      <c r="PSS9125" s="11"/>
      <c r="PST9125" s="36"/>
      <c r="PSU9125" s="6"/>
      <c r="PSX9125" s="11"/>
      <c r="PSY9125" s="36"/>
      <c r="PSZ9125" s="6"/>
      <c r="PTC9125" s="11"/>
      <c r="PTD9125" s="36"/>
      <c r="PTE9125" s="6"/>
      <c r="PTH9125" s="11"/>
      <c r="PTI9125" s="36"/>
      <c r="PTJ9125" s="6"/>
      <c r="PTM9125" s="11"/>
      <c r="PTN9125" s="36"/>
      <c r="PTO9125" s="6"/>
      <c r="PTR9125" s="11"/>
      <c r="PTS9125" s="36"/>
      <c r="PTT9125" s="6"/>
      <c r="PTW9125" s="11"/>
      <c r="PTX9125" s="36"/>
      <c r="PTY9125" s="6"/>
      <c r="PUB9125" s="11"/>
      <c r="PUC9125" s="36"/>
      <c r="PUD9125" s="6"/>
      <c r="PUG9125" s="11"/>
      <c r="PUH9125" s="36"/>
      <c r="PUI9125" s="6"/>
      <c r="PUL9125" s="11"/>
      <c r="PUM9125" s="36"/>
      <c r="PUN9125" s="6"/>
      <c r="PUQ9125" s="11"/>
      <c r="PUR9125" s="36"/>
      <c r="PUS9125" s="6"/>
      <c r="PUV9125" s="11"/>
      <c r="PUW9125" s="36"/>
      <c r="PUX9125" s="6"/>
      <c r="PVA9125" s="11"/>
      <c r="PVB9125" s="36"/>
      <c r="PVC9125" s="6"/>
      <c r="PVF9125" s="11"/>
      <c r="PVG9125" s="36"/>
      <c r="PVH9125" s="6"/>
      <c r="PVK9125" s="11"/>
      <c r="PVL9125" s="36"/>
      <c r="PVM9125" s="6"/>
      <c r="PVP9125" s="11"/>
      <c r="PVQ9125" s="36"/>
      <c r="PVR9125" s="6"/>
      <c r="PVU9125" s="11"/>
      <c r="PVV9125" s="36"/>
      <c r="PVW9125" s="6"/>
      <c r="PVZ9125" s="11"/>
      <c r="PWA9125" s="36"/>
      <c r="PWB9125" s="6"/>
      <c r="PWE9125" s="11"/>
      <c r="PWF9125" s="36"/>
      <c r="PWG9125" s="6"/>
      <c r="PWJ9125" s="11"/>
      <c r="PWK9125" s="36"/>
      <c r="PWL9125" s="6"/>
      <c r="PWO9125" s="11"/>
      <c r="PWP9125" s="36"/>
      <c r="PWQ9125" s="6"/>
      <c r="PWT9125" s="11"/>
      <c r="PWU9125" s="36"/>
      <c r="PWV9125" s="6"/>
      <c r="PWY9125" s="11"/>
      <c r="PWZ9125" s="36"/>
      <c r="PXA9125" s="6"/>
      <c r="PXD9125" s="11"/>
      <c r="PXE9125" s="36"/>
      <c r="PXF9125" s="6"/>
      <c r="PXI9125" s="11"/>
      <c r="PXJ9125" s="36"/>
      <c r="PXK9125" s="6"/>
      <c r="PXN9125" s="11"/>
      <c r="PXO9125" s="36"/>
      <c r="PXP9125" s="6"/>
      <c r="PXS9125" s="11"/>
      <c r="PXT9125" s="36"/>
      <c r="PXU9125" s="6"/>
      <c r="PXX9125" s="11"/>
      <c r="PXY9125" s="36"/>
      <c r="PXZ9125" s="6"/>
      <c r="PYC9125" s="11"/>
      <c r="PYD9125" s="36"/>
      <c r="PYE9125" s="6"/>
      <c r="PYH9125" s="11"/>
      <c r="PYI9125" s="36"/>
      <c r="PYJ9125" s="6"/>
      <c r="PYM9125" s="11"/>
      <c r="PYN9125" s="36"/>
      <c r="PYO9125" s="6"/>
      <c r="PYR9125" s="11"/>
      <c r="PYS9125" s="36"/>
      <c r="PYT9125" s="6"/>
      <c r="PYW9125" s="11"/>
      <c r="PYX9125" s="36"/>
      <c r="PYY9125" s="6"/>
      <c r="PZB9125" s="11"/>
      <c r="PZC9125" s="36"/>
      <c r="PZD9125" s="6"/>
      <c r="PZG9125" s="11"/>
      <c r="PZH9125" s="36"/>
      <c r="PZI9125" s="6"/>
      <c r="PZL9125" s="11"/>
      <c r="PZM9125" s="36"/>
      <c r="PZN9125" s="6"/>
      <c r="PZQ9125" s="11"/>
      <c r="PZR9125" s="36"/>
      <c r="PZS9125" s="6"/>
      <c r="PZV9125" s="11"/>
      <c r="PZW9125" s="36"/>
      <c r="PZX9125" s="6"/>
      <c r="QAA9125" s="11"/>
      <c r="QAB9125" s="36"/>
      <c r="QAC9125" s="6"/>
      <c r="QAF9125" s="11"/>
      <c r="QAG9125" s="36"/>
      <c r="QAH9125" s="6"/>
      <c r="QAK9125" s="11"/>
      <c r="QAL9125" s="36"/>
      <c r="QAM9125" s="6"/>
      <c r="QAP9125" s="11"/>
      <c r="QAQ9125" s="36"/>
      <c r="QAR9125" s="6"/>
      <c r="QAU9125" s="11"/>
      <c r="QAV9125" s="36"/>
      <c r="QAW9125" s="6"/>
      <c r="QAZ9125" s="11"/>
      <c r="QBA9125" s="36"/>
      <c r="QBB9125" s="6"/>
      <c r="QBE9125" s="11"/>
      <c r="QBF9125" s="36"/>
      <c r="QBG9125" s="6"/>
      <c r="QBJ9125" s="11"/>
      <c r="QBK9125" s="36"/>
      <c r="QBL9125" s="6"/>
      <c r="QBO9125" s="11"/>
      <c r="QBP9125" s="36"/>
      <c r="QBQ9125" s="6"/>
      <c r="QBT9125" s="11"/>
      <c r="QBU9125" s="36"/>
      <c r="QBV9125" s="6"/>
      <c r="QBY9125" s="11"/>
      <c r="QBZ9125" s="36"/>
      <c r="QCA9125" s="6"/>
      <c r="QCD9125" s="11"/>
      <c r="QCE9125" s="36"/>
      <c r="QCF9125" s="6"/>
      <c r="QCI9125" s="11"/>
      <c r="QCJ9125" s="36"/>
      <c r="QCK9125" s="6"/>
      <c r="QCN9125" s="11"/>
      <c r="QCO9125" s="36"/>
      <c r="QCP9125" s="6"/>
      <c r="QCS9125" s="11"/>
      <c r="QCT9125" s="36"/>
      <c r="QCU9125" s="6"/>
      <c r="QCX9125" s="11"/>
      <c r="QCY9125" s="36"/>
      <c r="QCZ9125" s="6"/>
      <c r="QDC9125" s="11"/>
      <c r="QDD9125" s="36"/>
      <c r="QDE9125" s="6"/>
      <c r="QDH9125" s="11"/>
      <c r="QDI9125" s="36"/>
      <c r="QDJ9125" s="6"/>
      <c r="QDM9125" s="11"/>
      <c r="QDN9125" s="36"/>
      <c r="QDO9125" s="6"/>
      <c r="QDR9125" s="11"/>
      <c r="QDS9125" s="36"/>
      <c r="QDT9125" s="6"/>
      <c r="QDW9125" s="11"/>
      <c r="QDX9125" s="36"/>
      <c r="QDY9125" s="6"/>
      <c r="QEB9125" s="11"/>
      <c r="QEC9125" s="36"/>
      <c r="QED9125" s="6"/>
      <c r="QEG9125" s="11"/>
      <c r="QEH9125" s="36"/>
      <c r="QEI9125" s="6"/>
      <c r="QEL9125" s="11"/>
      <c r="QEM9125" s="36"/>
      <c r="QEN9125" s="6"/>
      <c r="QEQ9125" s="11"/>
      <c r="QER9125" s="36"/>
      <c r="QES9125" s="6"/>
      <c r="QEV9125" s="11"/>
      <c r="QEW9125" s="36"/>
      <c r="QEX9125" s="6"/>
      <c r="QFA9125" s="11"/>
      <c r="QFB9125" s="36"/>
      <c r="QFC9125" s="6"/>
      <c r="QFF9125" s="11"/>
      <c r="QFG9125" s="36"/>
      <c r="QFH9125" s="6"/>
      <c r="QFK9125" s="11"/>
      <c r="QFL9125" s="36"/>
      <c r="QFM9125" s="6"/>
      <c r="QFP9125" s="11"/>
      <c r="QFQ9125" s="36"/>
      <c r="QFR9125" s="6"/>
      <c r="QFU9125" s="11"/>
      <c r="QFV9125" s="36"/>
      <c r="QFW9125" s="6"/>
      <c r="QFZ9125" s="11"/>
      <c r="QGA9125" s="36"/>
      <c r="QGB9125" s="6"/>
      <c r="QGE9125" s="11"/>
      <c r="QGF9125" s="36"/>
      <c r="QGG9125" s="6"/>
      <c r="QGJ9125" s="11"/>
      <c r="QGK9125" s="36"/>
      <c r="QGL9125" s="6"/>
      <c r="QGO9125" s="11"/>
      <c r="QGP9125" s="36"/>
      <c r="QGQ9125" s="6"/>
      <c r="QGT9125" s="11"/>
      <c r="QGU9125" s="36"/>
      <c r="QGV9125" s="6"/>
      <c r="QGY9125" s="11"/>
      <c r="QGZ9125" s="36"/>
      <c r="QHA9125" s="6"/>
      <c r="QHD9125" s="11"/>
      <c r="QHE9125" s="36"/>
      <c r="QHF9125" s="6"/>
      <c r="QHI9125" s="11"/>
      <c r="QHJ9125" s="36"/>
      <c r="QHK9125" s="6"/>
      <c r="QHN9125" s="11"/>
      <c r="QHO9125" s="36"/>
      <c r="QHP9125" s="6"/>
      <c r="QHS9125" s="11"/>
      <c r="QHT9125" s="36"/>
      <c r="QHU9125" s="6"/>
      <c r="QHX9125" s="11"/>
      <c r="QHY9125" s="36"/>
      <c r="QHZ9125" s="6"/>
      <c r="QIC9125" s="11"/>
      <c r="QID9125" s="36"/>
      <c r="QIE9125" s="6"/>
      <c r="QIH9125" s="11"/>
      <c r="QII9125" s="36"/>
      <c r="QIJ9125" s="6"/>
      <c r="QIM9125" s="11"/>
      <c r="QIN9125" s="36"/>
      <c r="QIO9125" s="6"/>
      <c r="QIR9125" s="11"/>
      <c r="QIS9125" s="36"/>
      <c r="QIT9125" s="6"/>
      <c r="QIW9125" s="11"/>
      <c r="QIX9125" s="36"/>
      <c r="QIY9125" s="6"/>
      <c r="QJB9125" s="11"/>
      <c r="QJC9125" s="36"/>
      <c r="QJD9125" s="6"/>
      <c r="QJG9125" s="11"/>
      <c r="QJH9125" s="36"/>
      <c r="QJI9125" s="6"/>
      <c r="QJL9125" s="11"/>
      <c r="QJM9125" s="36"/>
      <c r="QJN9125" s="6"/>
      <c r="QJQ9125" s="11"/>
      <c r="QJR9125" s="36"/>
      <c r="QJS9125" s="6"/>
      <c r="QJV9125" s="11"/>
      <c r="QJW9125" s="36"/>
      <c r="QJX9125" s="6"/>
      <c r="QKA9125" s="11"/>
      <c r="QKB9125" s="36"/>
      <c r="QKC9125" s="6"/>
      <c r="QKF9125" s="11"/>
      <c r="QKG9125" s="36"/>
      <c r="QKH9125" s="6"/>
      <c r="QKK9125" s="11"/>
      <c r="QKL9125" s="36"/>
      <c r="QKM9125" s="6"/>
      <c r="QKP9125" s="11"/>
      <c r="QKQ9125" s="36"/>
      <c r="QKR9125" s="6"/>
      <c r="QKU9125" s="11"/>
      <c r="QKV9125" s="36"/>
      <c r="QKW9125" s="6"/>
      <c r="QKZ9125" s="11"/>
      <c r="QLA9125" s="36"/>
      <c r="QLB9125" s="6"/>
      <c r="QLE9125" s="11"/>
      <c r="QLF9125" s="36"/>
      <c r="QLG9125" s="6"/>
      <c r="QLJ9125" s="11"/>
      <c r="QLK9125" s="36"/>
      <c r="QLL9125" s="6"/>
      <c r="QLO9125" s="11"/>
      <c r="QLP9125" s="36"/>
      <c r="QLQ9125" s="6"/>
      <c r="QLT9125" s="11"/>
      <c r="QLU9125" s="36"/>
      <c r="QLV9125" s="6"/>
      <c r="QLY9125" s="11"/>
      <c r="QLZ9125" s="36"/>
      <c r="QMA9125" s="6"/>
      <c r="QMD9125" s="11"/>
      <c r="QME9125" s="36"/>
      <c r="QMF9125" s="6"/>
      <c r="QMI9125" s="11"/>
      <c r="QMJ9125" s="36"/>
      <c r="QMK9125" s="6"/>
      <c r="QMN9125" s="11"/>
      <c r="QMO9125" s="36"/>
      <c r="QMP9125" s="6"/>
      <c r="QMS9125" s="11"/>
      <c r="QMT9125" s="36"/>
      <c r="QMU9125" s="6"/>
      <c r="QMX9125" s="11"/>
      <c r="QMY9125" s="36"/>
      <c r="QMZ9125" s="6"/>
      <c r="QNC9125" s="11"/>
      <c r="QND9125" s="36"/>
      <c r="QNE9125" s="6"/>
      <c r="QNH9125" s="11"/>
      <c r="QNI9125" s="36"/>
      <c r="QNJ9125" s="6"/>
      <c r="QNM9125" s="11"/>
      <c r="QNN9125" s="36"/>
      <c r="QNO9125" s="6"/>
      <c r="QNR9125" s="11"/>
      <c r="QNS9125" s="36"/>
      <c r="QNT9125" s="6"/>
      <c r="QNW9125" s="11"/>
      <c r="QNX9125" s="36"/>
      <c r="QNY9125" s="6"/>
      <c r="QOB9125" s="11"/>
      <c r="QOC9125" s="36"/>
      <c r="QOD9125" s="6"/>
      <c r="QOG9125" s="11"/>
      <c r="QOH9125" s="36"/>
      <c r="QOI9125" s="6"/>
      <c r="QOL9125" s="11"/>
      <c r="QOM9125" s="36"/>
      <c r="QON9125" s="6"/>
      <c r="QOQ9125" s="11"/>
      <c r="QOR9125" s="36"/>
      <c r="QOS9125" s="6"/>
      <c r="QOV9125" s="11"/>
      <c r="QOW9125" s="36"/>
      <c r="QOX9125" s="6"/>
      <c r="QPA9125" s="11"/>
      <c r="QPB9125" s="36"/>
      <c r="QPC9125" s="6"/>
      <c r="QPF9125" s="11"/>
      <c r="QPG9125" s="36"/>
      <c r="QPH9125" s="6"/>
      <c r="QPK9125" s="11"/>
      <c r="QPL9125" s="36"/>
      <c r="QPM9125" s="6"/>
      <c r="QPP9125" s="11"/>
      <c r="QPQ9125" s="36"/>
      <c r="QPR9125" s="6"/>
      <c r="QPU9125" s="11"/>
      <c r="QPV9125" s="36"/>
      <c r="QPW9125" s="6"/>
      <c r="QPZ9125" s="11"/>
      <c r="QQA9125" s="36"/>
      <c r="QQB9125" s="6"/>
      <c r="QQE9125" s="11"/>
      <c r="QQF9125" s="36"/>
      <c r="QQG9125" s="6"/>
      <c r="QQJ9125" s="11"/>
      <c r="QQK9125" s="36"/>
      <c r="QQL9125" s="6"/>
      <c r="QQO9125" s="11"/>
      <c r="QQP9125" s="36"/>
      <c r="QQQ9125" s="6"/>
      <c r="QQT9125" s="11"/>
      <c r="QQU9125" s="36"/>
      <c r="QQV9125" s="6"/>
      <c r="QQY9125" s="11"/>
      <c r="QQZ9125" s="36"/>
      <c r="QRA9125" s="6"/>
      <c r="QRD9125" s="11"/>
      <c r="QRE9125" s="36"/>
      <c r="QRF9125" s="6"/>
      <c r="QRI9125" s="11"/>
      <c r="QRJ9125" s="36"/>
      <c r="QRK9125" s="6"/>
      <c r="QRN9125" s="11"/>
      <c r="QRO9125" s="36"/>
      <c r="QRP9125" s="6"/>
      <c r="QRS9125" s="11"/>
      <c r="QRT9125" s="36"/>
      <c r="QRU9125" s="6"/>
      <c r="QRX9125" s="11"/>
      <c r="QRY9125" s="36"/>
      <c r="QRZ9125" s="6"/>
      <c r="QSC9125" s="11"/>
      <c r="QSD9125" s="36"/>
      <c r="QSE9125" s="6"/>
      <c r="QSH9125" s="11"/>
      <c r="QSI9125" s="36"/>
      <c r="QSJ9125" s="6"/>
      <c r="QSM9125" s="11"/>
      <c r="QSN9125" s="36"/>
      <c r="QSO9125" s="6"/>
      <c r="QSR9125" s="11"/>
      <c r="QSS9125" s="36"/>
      <c r="QST9125" s="6"/>
      <c r="QSW9125" s="11"/>
      <c r="QSX9125" s="36"/>
      <c r="QSY9125" s="6"/>
      <c r="QTB9125" s="11"/>
      <c r="QTC9125" s="36"/>
      <c r="QTD9125" s="6"/>
      <c r="QTG9125" s="11"/>
      <c r="QTH9125" s="36"/>
      <c r="QTI9125" s="6"/>
      <c r="QTL9125" s="11"/>
      <c r="QTM9125" s="36"/>
      <c r="QTN9125" s="6"/>
      <c r="QTQ9125" s="11"/>
      <c r="QTR9125" s="36"/>
      <c r="QTS9125" s="6"/>
      <c r="QTV9125" s="11"/>
      <c r="QTW9125" s="36"/>
      <c r="QTX9125" s="6"/>
      <c r="QUA9125" s="11"/>
      <c r="QUB9125" s="36"/>
      <c r="QUC9125" s="6"/>
      <c r="QUF9125" s="11"/>
      <c r="QUG9125" s="36"/>
      <c r="QUH9125" s="6"/>
      <c r="QUK9125" s="11"/>
      <c r="QUL9125" s="36"/>
      <c r="QUM9125" s="6"/>
      <c r="QUP9125" s="11"/>
      <c r="QUQ9125" s="36"/>
      <c r="QUR9125" s="6"/>
      <c r="QUU9125" s="11"/>
      <c r="QUV9125" s="36"/>
      <c r="QUW9125" s="6"/>
      <c r="QUZ9125" s="11"/>
      <c r="QVA9125" s="36"/>
      <c r="QVB9125" s="6"/>
      <c r="QVE9125" s="11"/>
      <c r="QVF9125" s="36"/>
      <c r="QVG9125" s="6"/>
      <c r="QVJ9125" s="11"/>
      <c r="QVK9125" s="36"/>
      <c r="QVL9125" s="6"/>
      <c r="QVO9125" s="11"/>
      <c r="QVP9125" s="36"/>
      <c r="QVQ9125" s="6"/>
      <c r="QVT9125" s="11"/>
      <c r="QVU9125" s="36"/>
      <c r="QVV9125" s="6"/>
      <c r="QVY9125" s="11"/>
      <c r="QVZ9125" s="36"/>
      <c r="QWA9125" s="6"/>
      <c r="QWD9125" s="11"/>
      <c r="QWE9125" s="36"/>
      <c r="QWF9125" s="6"/>
      <c r="QWI9125" s="11"/>
      <c r="QWJ9125" s="36"/>
      <c r="QWK9125" s="6"/>
      <c r="QWN9125" s="11"/>
      <c r="QWO9125" s="36"/>
      <c r="QWP9125" s="6"/>
      <c r="QWS9125" s="11"/>
      <c r="QWT9125" s="36"/>
      <c r="QWU9125" s="6"/>
      <c r="QWX9125" s="11"/>
      <c r="QWY9125" s="36"/>
      <c r="QWZ9125" s="6"/>
      <c r="QXC9125" s="11"/>
      <c r="QXD9125" s="36"/>
      <c r="QXE9125" s="6"/>
      <c r="QXH9125" s="11"/>
      <c r="QXI9125" s="36"/>
      <c r="QXJ9125" s="6"/>
      <c r="QXM9125" s="11"/>
      <c r="QXN9125" s="36"/>
      <c r="QXO9125" s="6"/>
      <c r="QXR9125" s="11"/>
      <c r="QXS9125" s="36"/>
      <c r="QXT9125" s="6"/>
      <c r="QXW9125" s="11"/>
      <c r="QXX9125" s="36"/>
      <c r="QXY9125" s="6"/>
      <c r="QYB9125" s="11"/>
      <c r="QYC9125" s="36"/>
      <c r="QYD9125" s="6"/>
      <c r="QYG9125" s="11"/>
      <c r="QYH9125" s="36"/>
      <c r="QYI9125" s="6"/>
      <c r="QYL9125" s="11"/>
      <c r="QYM9125" s="36"/>
      <c r="QYN9125" s="6"/>
      <c r="QYQ9125" s="11"/>
      <c r="QYR9125" s="36"/>
      <c r="QYS9125" s="6"/>
      <c r="QYV9125" s="11"/>
      <c r="QYW9125" s="36"/>
      <c r="QYX9125" s="6"/>
      <c r="QZA9125" s="11"/>
      <c r="QZB9125" s="36"/>
      <c r="QZC9125" s="6"/>
      <c r="QZF9125" s="11"/>
      <c r="QZG9125" s="36"/>
      <c r="QZH9125" s="6"/>
      <c r="QZK9125" s="11"/>
      <c r="QZL9125" s="36"/>
      <c r="QZM9125" s="6"/>
      <c r="QZP9125" s="11"/>
      <c r="QZQ9125" s="36"/>
      <c r="QZR9125" s="6"/>
      <c r="QZU9125" s="11"/>
      <c r="QZV9125" s="36"/>
      <c r="QZW9125" s="6"/>
      <c r="QZZ9125" s="11"/>
      <c r="RAA9125" s="36"/>
      <c r="RAB9125" s="6"/>
      <c r="RAE9125" s="11"/>
      <c r="RAF9125" s="36"/>
      <c r="RAG9125" s="6"/>
      <c r="RAJ9125" s="11"/>
      <c r="RAK9125" s="36"/>
      <c r="RAL9125" s="6"/>
      <c r="RAO9125" s="11"/>
      <c r="RAP9125" s="36"/>
      <c r="RAQ9125" s="6"/>
      <c r="RAT9125" s="11"/>
      <c r="RAU9125" s="36"/>
      <c r="RAV9125" s="6"/>
      <c r="RAY9125" s="11"/>
      <c r="RAZ9125" s="36"/>
      <c r="RBA9125" s="6"/>
      <c r="RBD9125" s="11"/>
      <c r="RBE9125" s="36"/>
      <c r="RBF9125" s="6"/>
      <c r="RBI9125" s="11"/>
      <c r="RBJ9125" s="36"/>
      <c r="RBK9125" s="6"/>
      <c r="RBN9125" s="11"/>
      <c r="RBO9125" s="36"/>
      <c r="RBP9125" s="6"/>
      <c r="RBS9125" s="11"/>
      <c r="RBT9125" s="36"/>
      <c r="RBU9125" s="6"/>
      <c r="RBX9125" s="11"/>
      <c r="RBY9125" s="36"/>
      <c r="RBZ9125" s="6"/>
      <c r="RCC9125" s="11"/>
      <c r="RCD9125" s="36"/>
      <c r="RCE9125" s="6"/>
      <c r="RCH9125" s="11"/>
      <c r="RCI9125" s="36"/>
      <c r="RCJ9125" s="6"/>
      <c r="RCM9125" s="11"/>
      <c r="RCN9125" s="36"/>
      <c r="RCO9125" s="6"/>
      <c r="RCR9125" s="11"/>
      <c r="RCS9125" s="36"/>
      <c r="RCT9125" s="6"/>
      <c r="RCW9125" s="11"/>
      <c r="RCX9125" s="36"/>
      <c r="RCY9125" s="6"/>
      <c r="RDB9125" s="11"/>
      <c r="RDC9125" s="36"/>
      <c r="RDD9125" s="6"/>
      <c r="RDG9125" s="11"/>
      <c r="RDH9125" s="36"/>
      <c r="RDI9125" s="6"/>
      <c r="RDL9125" s="11"/>
      <c r="RDM9125" s="36"/>
      <c r="RDN9125" s="6"/>
      <c r="RDQ9125" s="11"/>
      <c r="RDR9125" s="36"/>
      <c r="RDS9125" s="6"/>
      <c r="RDV9125" s="11"/>
      <c r="RDW9125" s="36"/>
      <c r="RDX9125" s="6"/>
      <c r="REA9125" s="11"/>
      <c r="REB9125" s="36"/>
      <c r="REC9125" s="6"/>
      <c r="REF9125" s="11"/>
      <c r="REG9125" s="36"/>
      <c r="REH9125" s="6"/>
      <c r="REK9125" s="11"/>
      <c r="REL9125" s="36"/>
      <c r="REM9125" s="6"/>
      <c r="REP9125" s="11"/>
      <c r="REQ9125" s="36"/>
      <c r="RER9125" s="6"/>
      <c r="REU9125" s="11"/>
      <c r="REV9125" s="36"/>
      <c r="REW9125" s="6"/>
      <c r="REZ9125" s="11"/>
      <c r="RFA9125" s="36"/>
      <c r="RFB9125" s="6"/>
      <c r="RFE9125" s="11"/>
      <c r="RFF9125" s="36"/>
      <c r="RFG9125" s="6"/>
      <c r="RFJ9125" s="11"/>
      <c r="RFK9125" s="36"/>
      <c r="RFL9125" s="6"/>
      <c r="RFO9125" s="11"/>
      <c r="RFP9125" s="36"/>
      <c r="RFQ9125" s="6"/>
      <c r="RFT9125" s="11"/>
      <c r="RFU9125" s="36"/>
      <c r="RFV9125" s="6"/>
      <c r="RFY9125" s="11"/>
      <c r="RFZ9125" s="36"/>
      <c r="RGA9125" s="6"/>
      <c r="RGD9125" s="11"/>
      <c r="RGE9125" s="36"/>
      <c r="RGF9125" s="6"/>
      <c r="RGI9125" s="11"/>
      <c r="RGJ9125" s="36"/>
      <c r="RGK9125" s="6"/>
      <c r="RGN9125" s="11"/>
      <c r="RGO9125" s="36"/>
      <c r="RGP9125" s="6"/>
      <c r="RGS9125" s="11"/>
      <c r="RGT9125" s="36"/>
      <c r="RGU9125" s="6"/>
      <c r="RGX9125" s="11"/>
      <c r="RGY9125" s="36"/>
      <c r="RGZ9125" s="6"/>
      <c r="RHC9125" s="11"/>
      <c r="RHD9125" s="36"/>
      <c r="RHE9125" s="6"/>
      <c r="RHH9125" s="11"/>
      <c r="RHI9125" s="36"/>
      <c r="RHJ9125" s="6"/>
      <c r="RHM9125" s="11"/>
      <c r="RHN9125" s="36"/>
      <c r="RHO9125" s="6"/>
      <c r="RHR9125" s="11"/>
      <c r="RHS9125" s="36"/>
      <c r="RHT9125" s="6"/>
      <c r="RHW9125" s="11"/>
      <c r="RHX9125" s="36"/>
      <c r="RHY9125" s="6"/>
      <c r="RIB9125" s="11"/>
      <c r="RIC9125" s="36"/>
      <c r="RID9125" s="6"/>
      <c r="RIG9125" s="11"/>
      <c r="RIH9125" s="36"/>
      <c r="RII9125" s="6"/>
      <c r="RIL9125" s="11"/>
      <c r="RIM9125" s="36"/>
      <c r="RIN9125" s="6"/>
      <c r="RIQ9125" s="11"/>
      <c r="RIR9125" s="36"/>
      <c r="RIS9125" s="6"/>
      <c r="RIV9125" s="11"/>
      <c r="RIW9125" s="36"/>
      <c r="RIX9125" s="6"/>
      <c r="RJA9125" s="11"/>
      <c r="RJB9125" s="36"/>
      <c r="RJC9125" s="6"/>
      <c r="RJF9125" s="11"/>
      <c r="RJG9125" s="36"/>
      <c r="RJH9125" s="6"/>
      <c r="RJK9125" s="11"/>
      <c r="RJL9125" s="36"/>
      <c r="RJM9125" s="6"/>
      <c r="RJP9125" s="11"/>
      <c r="RJQ9125" s="36"/>
      <c r="RJR9125" s="6"/>
      <c r="RJU9125" s="11"/>
      <c r="RJV9125" s="36"/>
      <c r="RJW9125" s="6"/>
      <c r="RJZ9125" s="11"/>
      <c r="RKA9125" s="36"/>
      <c r="RKB9125" s="6"/>
      <c r="RKE9125" s="11"/>
      <c r="RKF9125" s="36"/>
      <c r="RKG9125" s="6"/>
      <c r="RKJ9125" s="11"/>
      <c r="RKK9125" s="36"/>
      <c r="RKL9125" s="6"/>
      <c r="RKO9125" s="11"/>
      <c r="RKP9125" s="36"/>
      <c r="RKQ9125" s="6"/>
      <c r="RKT9125" s="11"/>
      <c r="RKU9125" s="36"/>
      <c r="RKV9125" s="6"/>
      <c r="RKY9125" s="11"/>
      <c r="RKZ9125" s="36"/>
      <c r="RLA9125" s="6"/>
      <c r="RLD9125" s="11"/>
      <c r="RLE9125" s="36"/>
      <c r="RLF9125" s="6"/>
      <c r="RLI9125" s="11"/>
      <c r="RLJ9125" s="36"/>
      <c r="RLK9125" s="6"/>
      <c r="RLN9125" s="11"/>
      <c r="RLO9125" s="36"/>
      <c r="RLP9125" s="6"/>
      <c r="RLS9125" s="11"/>
      <c r="RLT9125" s="36"/>
      <c r="RLU9125" s="6"/>
      <c r="RLX9125" s="11"/>
      <c r="RLY9125" s="36"/>
      <c r="RLZ9125" s="6"/>
      <c r="RMC9125" s="11"/>
      <c r="RMD9125" s="36"/>
      <c r="RME9125" s="6"/>
      <c r="RMH9125" s="11"/>
      <c r="RMI9125" s="36"/>
      <c r="RMJ9125" s="6"/>
      <c r="RMM9125" s="11"/>
      <c r="RMN9125" s="36"/>
      <c r="RMO9125" s="6"/>
      <c r="RMR9125" s="11"/>
      <c r="RMS9125" s="36"/>
      <c r="RMT9125" s="6"/>
      <c r="RMW9125" s="11"/>
      <c r="RMX9125" s="36"/>
      <c r="RMY9125" s="6"/>
      <c r="RNB9125" s="11"/>
      <c r="RNC9125" s="36"/>
      <c r="RND9125" s="6"/>
      <c r="RNG9125" s="11"/>
      <c r="RNH9125" s="36"/>
      <c r="RNI9125" s="6"/>
      <c r="RNL9125" s="11"/>
      <c r="RNM9125" s="36"/>
      <c r="RNN9125" s="6"/>
      <c r="RNQ9125" s="11"/>
      <c r="RNR9125" s="36"/>
      <c r="RNS9125" s="6"/>
      <c r="RNV9125" s="11"/>
      <c r="RNW9125" s="36"/>
      <c r="RNX9125" s="6"/>
      <c r="ROA9125" s="11"/>
      <c r="ROB9125" s="36"/>
      <c r="ROC9125" s="6"/>
      <c r="ROF9125" s="11"/>
      <c r="ROG9125" s="36"/>
      <c r="ROH9125" s="6"/>
      <c r="ROK9125" s="11"/>
      <c r="ROL9125" s="36"/>
      <c r="ROM9125" s="6"/>
      <c r="ROP9125" s="11"/>
      <c r="ROQ9125" s="36"/>
      <c r="ROR9125" s="6"/>
      <c r="ROU9125" s="11"/>
      <c r="ROV9125" s="36"/>
      <c r="ROW9125" s="6"/>
      <c r="ROZ9125" s="11"/>
      <c r="RPA9125" s="36"/>
      <c r="RPB9125" s="6"/>
      <c r="RPE9125" s="11"/>
      <c r="RPF9125" s="36"/>
      <c r="RPG9125" s="6"/>
      <c r="RPJ9125" s="11"/>
      <c r="RPK9125" s="36"/>
      <c r="RPL9125" s="6"/>
      <c r="RPO9125" s="11"/>
      <c r="RPP9125" s="36"/>
      <c r="RPQ9125" s="6"/>
      <c r="RPT9125" s="11"/>
      <c r="RPU9125" s="36"/>
      <c r="RPV9125" s="6"/>
      <c r="RPY9125" s="11"/>
      <c r="RPZ9125" s="36"/>
      <c r="RQA9125" s="6"/>
      <c r="RQD9125" s="11"/>
      <c r="RQE9125" s="36"/>
      <c r="RQF9125" s="6"/>
      <c r="RQI9125" s="11"/>
      <c r="RQJ9125" s="36"/>
      <c r="RQK9125" s="6"/>
      <c r="RQN9125" s="11"/>
      <c r="RQO9125" s="36"/>
      <c r="RQP9125" s="6"/>
      <c r="RQS9125" s="11"/>
      <c r="RQT9125" s="36"/>
      <c r="RQU9125" s="6"/>
      <c r="RQX9125" s="11"/>
      <c r="RQY9125" s="36"/>
      <c r="RQZ9125" s="6"/>
      <c r="RRC9125" s="11"/>
      <c r="RRD9125" s="36"/>
      <c r="RRE9125" s="6"/>
      <c r="RRH9125" s="11"/>
      <c r="RRI9125" s="36"/>
      <c r="RRJ9125" s="6"/>
      <c r="RRM9125" s="11"/>
      <c r="RRN9125" s="36"/>
      <c r="RRO9125" s="6"/>
      <c r="RRR9125" s="11"/>
      <c r="RRS9125" s="36"/>
      <c r="RRT9125" s="6"/>
      <c r="RRW9125" s="11"/>
      <c r="RRX9125" s="36"/>
      <c r="RRY9125" s="6"/>
      <c r="RSB9125" s="11"/>
      <c r="RSC9125" s="36"/>
      <c r="RSD9125" s="6"/>
      <c r="RSG9125" s="11"/>
      <c r="RSH9125" s="36"/>
      <c r="RSI9125" s="6"/>
      <c r="RSL9125" s="11"/>
      <c r="RSM9125" s="36"/>
      <c r="RSN9125" s="6"/>
      <c r="RSQ9125" s="11"/>
      <c r="RSR9125" s="36"/>
      <c r="RSS9125" s="6"/>
      <c r="RSV9125" s="11"/>
      <c r="RSW9125" s="36"/>
      <c r="RSX9125" s="6"/>
      <c r="RTA9125" s="11"/>
      <c r="RTB9125" s="36"/>
      <c r="RTC9125" s="6"/>
      <c r="RTF9125" s="11"/>
      <c r="RTG9125" s="36"/>
      <c r="RTH9125" s="6"/>
      <c r="RTK9125" s="11"/>
      <c r="RTL9125" s="36"/>
      <c r="RTM9125" s="6"/>
      <c r="RTP9125" s="11"/>
      <c r="RTQ9125" s="36"/>
      <c r="RTR9125" s="6"/>
      <c r="RTU9125" s="11"/>
      <c r="RTV9125" s="36"/>
      <c r="RTW9125" s="6"/>
      <c r="RTZ9125" s="11"/>
      <c r="RUA9125" s="36"/>
      <c r="RUB9125" s="6"/>
      <c r="RUE9125" s="11"/>
      <c r="RUF9125" s="36"/>
      <c r="RUG9125" s="6"/>
      <c r="RUJ9125" s="11"/>
      <c r="RUK9125" s="36"/>
      <c r="RUL9125" s="6"/>
      <c r="RUO9125" s="11"/>
      <c r="RUP9125" s="36"/>
      <c r="RUQ9125" s="6"/>
      <c r="RUT9125" s="11"/>
      <c r="RUU9125" s="36"/>
      <c r="RUV9125" s="6"/>
      <c r="RUY9125" s="11"/>
      <c r="RUZ9125" s="36"/>
      <c r="RVA9125" s="6"/>
      <c r="RVD9125" s="11"/>
      <c r="RVE9125" s="36"/>
      <c r="RVF9125" s="6"/>
      <c r="RVI9125" s="11"/>
      <c r="RVJ9125" s="36"/>
      <c r="RVK9125" s="6"/>
      <c r="RVN9125" s="11"/>
      <c r="RVO9125" s="36"/>
      <c r="RVP9125" s="6"/>
      <c r="RVS9125" s="11"/>
      <c r="RVT9125" s="36"/>
      <c r="RVU9125" s="6"/>
      <c r="RVX9125" s="11"/>
      <c r="RVY9125" s="36"/>
      <c r="RVZ9125" s="6"/>
      <c r="RWC9125" s="11"/>
      <c r="RWD9125" s="36"/>
      <c r="RWE9125" s="6"/>
      <c r="RWH9125" s="11"/>
      <c r="RWI9125" s="36"/>
      <c r="RWJ9125" s="6"/>
      <c r="RWM9125" s="11"/>
      <c r="RWN9125" s="36"/>
      <c r="RWO9125" s="6"/>
      <c r="RWR9125" s="11"/>
      <c r="RWS9125" s="36"/>
      <c r="RWT9125" s="6"/>
      <c r="RWW9125" s="11"/>
      <c r="RWX9125" s="36"/>
      <c r="RWY9125" s="6"/>
      <c r="RXB9125" s="11"/>
      <c r="RXC9125" s="36"/>
      <c r="RXD9125" s="6"/>
      <c r="RXG9125" s="11"/>
      <c r="RXH9125" s="36"/>
      <c r="RXI9125" s="6"/>
      <c r="RXL9125" s="11"/>
      <c r="RXM9125" s="36"/>
      <c r="RXN9125" s="6"/>
      <c r="RXQ9125" s="11"/>
      <c r="RXR9125" s="36"/>
      <c r="RXS9125" s="6"/>
      <c r="RXV9125" s="11"/>
      <c r="RXW9125" s="36"/>
      <c r="RXX9125" s="6"/>
      <c r="RYA9125" s="11"/>
      <c r="RYB9125" s="36"/>
      <c r="RYC9125" s="6"/>
      <c r="RYF9125" s="11"/>
      <c r="RYG9125" s="36"/>
      <c r="RYH9125" s="6"/>
      <c r="RYK9125" s="11"/>
      <c r="RYL9125" s="36"/>
      <c r="RYM9125" s="6"/>
      <c r="RYP9125" s="11"/>
      <c r="RYQ9125" s="36"/>
      <c r="RYR9125" s="6"/>
      <c r="RYU9125" s="11"/>
      <c r="RYV9125" s="36"/>
      <c r="RYW9125" s="6"/>
      <c r="RYZ9125" s="11"/>
      <c r="RZA9125" s="36"/>
      <c r="RZB9125" s="6"/>
      <c r="RZE9125" s="11"/>
      <c r="RZF9125" s="36"/>
      <c r="RZG9125" s="6"/>
      <c r="RZJ9125" s="11"/>
      <c r="RZK9125" s="36"/>
      <c r="RZL9125" s="6"/>
      <c r="RZO9125" s="11"/>
      <c r="RZP9125" s="36"/>
      <c r="RZQ9125" s="6"/>
      <c r="RZT9125" s="11"/>
      <c r="RZU9125" s="36"/>
      <c r="RZV9125" s="6"/>
      <c r="RZY9125" s="11"/>
      <c r="RZZ9125" s="36"/>
      <c r="SAA9125" s="6"/>
      <c r="SAD9125" s="11"/>
      <c r="SAE9125" s="36"/>
      <c r="SAF9125" s="6"/>
      <c r="SAI9125" s="11"/>
      <c r="SAJ9125" s="36"/>
      <c r="SAK9125" s="6"/>
      <c r="SAN9125" s="11"/>
      <c r="SAO9125" s="36"/>
      <c r="SAP9125" s="6"/>
      <c r="SAS9125" s="11"/>
      <c r="SAT9125" s="36"/>
      <c r="SAU9125" s="6"/>
      <c r="SAX9125" s="11"/>
      <c r="SAY9125" s="36"/>
      <c r="SAZ9125" s="6"/>
      <c r="SBC9125" s="11"/>
      <c r="SBD9125" s="36"/>
      <c r="SBE9125" s="6"/>
      <c r="SBH9125" s="11"/>
      <c r="SBI9125" s="36"/>
      <c r="SBJ9125" s="6"/>
      <c r="SBM9125" s="11"/>
      <c r="SBN9125" s="36"/>
      <c r="SBO9125" s="6"/>
      <c r="SBR9125" s="11"/>
      <c r="SBS9125" s="36"/>
      <c r="SBT9125" s="6"/>
      <c r="SBW9125" s="11"/>
      <c r="SBX9125" s="36"/>
      <c r="SBY9125" s="6"/>
      <c r="SCB9125" s="11"/>
      <c r="SCC9125" s="36"/>
      <c r="SCD9125" s="6"/>
      <c r="SCG9125" s="11"/>
      <c r="SCH9125" s="36"/>
      <c r="SCI9125" s="6"/>
      <c r="SCL9125" s="11"/>
      <c r="SCM9125" s="36"/>
      <c r="SCN9125" s="6"/>
      <c r="SCQ9125" s="11"/>
      <c r="SCR9125" s="36"/>
      <c r="SCS9125" s="6"/>
      <c r="SCV9125" s="11"/>
      <c r="SCW9125" s="36"/>
      <c r="SCX9125" s="6"/>
      <c r="SDA9125" s="11"/>
      <c r="SDB9125" s="36"/>
      <c r="SDC9125" s="6"/>
      <c r="SDF9125" s="11"/>
      <c r="SDG9125" s="36"/>
      <c r="SDH9125" s="6"/>
      <c r="SDK9125" s="11"/>
      <c r="SDL9125" s="36"/>
      <c r="SDM9125" s="6"/>
      <c r="SDP9125" s="11"/>
      <c r="SDQ9125" s="36"/>
      <c r="SDR9125" s="6"/>
      <c r="SDU9125" s="11"/>
      <c r="SDV9125" s="36"/>
      <c r="SDW9125" s="6"/>
      <c r="SDZ9125" s="11"/>
      <c r="SEA9125" s="36"/>
      <c r="SEB9125" s="6"/>
      <c r="SEE9125" s="11"/>
      <c r="SEF9125" s="36"/>
      <c r="SEG9125" s="6"/>
      <c r="SEJ9125" s="11"/>
      <c r="SEK9125" s="36"/>
      <c r="SEL9125" s="6"/>
      <c r="SEO9125" s="11"/>
      <c r="SEP9125" s="36"/>
      <c r="SEQ9125" s="6"/>
      <c r="SET9125" s="11"/>
      <c r="SEU9125" s="36"/>
      <c r="SEV9125" s="6"/>
      <c r="SEY9125" s="11"/>
      <c r="SEZ9125" s="36"/>
      <c r="SFA9125" s="6"/>
      <c r="SFD9125" s="11"/>
      <c r="SFE9125" s="36"/>
      <c r="SFF9125" s="6"/>
      <c r="SFI9125" s="11"/>
      <c r="SFJ9125" s="36"/>
      <c r="SFK9125" s="6"/>
      <c r="SFN9125" s="11"/>
      <c r="SFO9125" s="36"/>
      <c r="SFP9125" s="6"/>
      <c r="SFS9125" s="11"/>
      <c r="SFT9125" s="36"/>
      <c r="SFU9125" s="6"/>
      <c r="SFX9125" s="11"/>
      <c r="SFY9125" s="36"/>
      <c r="SFZ9125" s="6"/>
      <c r="SGC9125" s="11"/>
      <c r="SGD9125" s="36"/>
      <c r="SGE9125" s="6"/>
      <c r="SGH9125" s="11"/>
      <c r="SGI9125" s="36"/>
      <c r="SGJ9125" s="6"/>
      <c r="SGM9125" s="11"/>
      <c r="SGN9125" s="36"/>
      <c r="SGO9125" s="6"/>
      <c r="SGR9125" s="11"/>
      <c r="SGS9125" s="36"/>
      <c r="SGT9125" s="6"/>
      <c r="SGW9125" s="11"/>
      <c r="SGX9125" s="36"/>
      <c r="SGY9125" s="6"/>
      <c r="SHB9125" s="11"/>
      <c r="SHC9125" s="36"/>
      <c r="SHD9125" s="6"/>
      <c r="SHG9125" s="11"/>
      <c r="SHH9125" s="36"/>
      <c r="SHI9125" s="6"/>
      <c r="SHL9125" s="11"/>
      <c r="SHM9125" s="36"/>
      <c r="SHN9125" s="6"/>
      <c r="SHQ9125" s="11"/>
      <c r="SHR9125" s="36"/>
      <c r="SHS9125" s="6"/>
      <c r="SHV9125" s="11"/>
      <c r="SHW9125" s="36"/>
      <c r="SHX9125" s="6"/>
      <c r="SIA9125" s="11"/>
      <c r="SIB9125" s="36"/>
      <c r="SIC9125" s="6"/>
      <c r="SIF9125" s="11"/>
      <c r="SIG9125" s="36"/>
      <c r="SIH9125" s="6"/>
      <c r="SIK9125" s="11"/>
      <c r="SIL9125" s="36"/>
      <c r="SIM9125" s="6"/>
      <c r="SIP9125" s="11"/>
      <c r="SIQ9125" s="36"/>
      <c r="SIR9125" s="6"/>
      <c r="SIU9125" s="11"/>
      <c r="SIV9125" s="36"/>
      <c r="SIW9125" s="6"/>
      <c r="SIZ9125" s="11"/>
      <c r="SJA9125" s="36"/>
      <c r="SJB9125" s="6"/>
      <c r="SJE9125" s="11"/>
      <c r="SJF9125" s="36"/>
      <c r="SJG9125" s="6"/>
      <c r="SJJ9125" s="11"/>
      <c r="SJK9125" s="36"/>
      <c r="SJL9125" s="6"/>
      <c r="SJO9125" s="11"/>
      <c r="SJP9125" s="36"/>
      <c r="SJQ9125" s="6"/>
      <c r="SJT9125" s="11"/>
      <c r="SJU9125" s="36"/>
      <c r="SJV9125" s="6"/>
      <c r="SJY9125" s="11"/>
      <c r="SJZ9125" s="36"/>
      <c r="SKA9125" s="6"/>
      <c r="SKD9125" s="11"/>
      <c r="SKE9125" s="36"/>
      <c r="SKF9125" s="6"/>
      <c r="SKI9125" s="11"/>
      <c r="SKJ9125" s="36"/>
      <c r="SKK9125" s="6"/>
      <c r="SKN9125" s="11"/>
      <c r="SKO9125" s="36"/>
      <c r="SKP9125" s="6"/>
      <c r="SKS9125" s="11"/>
      <c r="SKT9125" s="36"/>
      <c r="SKU9125" s="6"/>
      <c r="SKX9125" s="11"/>
      <c r="SKY9125" s="36"/>
      <c r="SKZ9125" s="6"/>
      <c r="SLC9125" s="11"/>
      <c r="SLD9125" s="36"/>
      <c r="SLE9125" s="6"/>
      <c r="SLH9125" s="11"/>
      <c r="SLI9125" s="36"/>
      <c r="SLJ9125" s="6"/>
      <c r="SLM9125" s="11"/>
      <c r="SLN9125" s="36"/>
      <c r="SLO9125" s="6"/>
      <c r="SLR9125" s="11"/>
      <c r="SLS9125" s="36"/>
      <c r="SLT9125" s="6"/>
      <c r="SLW9125" s="11"/>
      <c r="SLX9125" s="36"/>
      <c r="SLY9125" s="6"/>
      <c r="SMB9125" s="11"/>
      <c r="SMC9125" s="36"/>
      <c r="SMD9125" s="6"/>
      <c r="SMG9125" s="11"/>
      <c r="SMH9125" s="36"/>
      <c r="SMI9125" s="6"/>
      <c r="SML9125" s="11"/>
      <c r="SMM9125" s="36"/>
      <c r="SMN9125" s="6"/>
      <c r="SMQ9125" s="11"/>
      <c r="SMR9125" s="36"/>
      <c r="SMS9125" s="6"/>
      <c r="SMV9125" s="11"/>
      <c r="SMW9125" s="36"/>
      <c r="SMX9125" s="6"/>
      <c r="SNA9125" s="11"/>
      <c r="SNB9125" s="36"/>
      <c r="SNC9125" s="6"/>
      <c r="SNF9125" s="11"/>
      <c r="SNG9125" s="36"/>
      <c r="SNH9125" s="6"/>
      <c r="SNK9125" s="11"/>
      <c r="SNL9125" s="36"/>
      <c r="SNM9125" s="6"/>
      <c r="SNP9125" s="11"/>
      <c r="SNQ9125" s="36"/>
      <c r="SNR9125" s="6"/>
      <c r="SNU9125" s="11"/>
      <c r="SNV9125" s="36"/>
      <c r="SNW9125" s="6"/>
      <c r="SNZ9125" s="11"/>
      <c r="SOA9125" s="36"/>
      <c r="SOB9125" s="6"/>
      <c r="SOE9125" s="11"/>
      <c r="SOF9125" s="36"/>
      <c r="SOG9125" s="6"/>
      <c r="SOJ9125" s="11"/>
      <c r="SOK9125" s="36"/>
      <c r="SOL9125" s="6"/>
      <c r="SOO9125" s="11"/>
      <c r="SOP9125" s="36"/>
      <c r="SOQ9125" s="6"/>
      <c r="SOT9125" s="11"/>
      <c r="SOU9125" s="36"/>
      <c r="SOV9125" s="6"/>
      <c r="SOY9125" s="11"/>
      <c r="SOZ9125" s="36"/>
      <c r="SPA9125" s="6"/>
      <c r="SPD9125" s="11"/>
      <c r="SPE9125" s="36"/>
      <c r="SPF9125" s="6"/>
      <c r="SPI9125" s="11"/>
      <c r="SPJ9125" s="36"/>
      <c r="SPK9125" s="6"/>
      <c r="SPN9125" s="11"/>
      <c r="SPO9125" s="36"/>
      <c r="SPP9125" s="6"/>
      <c r="SPS9125" s="11"/>
      <c r="SPT9125" s="36"/>
      <c r="SPU9125" s="6"/>
      <c r="SPX9125" s="11"/>
      <c r="SPY9125" s="36"/>
      <c r="SPZ9125" s="6"/>
      <c r="SQC9125" s="11"/>
      <c r="SQD9125" s="36"/>
      <c r="SQE9125" s="6"/>
      <c r="SQH9125" s="11"/>
      <c r="SQI9125" s="36"/>
      <c r="SQJ9125" s="6"/>
      <c r="SQM9125" s="11"/>
      <c r="SQN9125" s="36"/>
      <c r="SQO9125" s="6"/>
      <c r="SQR9125" s="11"/>
      <c r="SQS9125" s="36"/>
      <c r="SQT9125" s="6"/>
      <c r="SQW9125" s="11"/>
      <c r="SQX9125" s="36"/>
      <c r="SQY9125" s="6"/>
      <c r="SRB9125" s="11"/>
      <c r="SRC9125" s="36"/>
      <c r="SRD9125" s="6"/>
      <c r="SRG9125" s="11"/>
      <c r="SRH9125" s="36"/>
      <c r="SRI9125" s="6"/>
      <c r="SRL9125" s="11"/>
      <c r="SRM9125" s="36"/>
      <c r="SRN9125" s="6"/>
      <c r="SRQ9125" s="11"/>
      <c r="SRR9125" s="36"/>
      <c r="SRS9125" s="6"/>
      <c r="SRV9125" s="11"/>
      <c r="SRW9125" s="36"/>
      <c r="SRX9125" s="6"/>
      <c r="SSA9125" s="11"/>
      <c r="SSB9125" s="36"/>
      <c r="SSC9125" s="6"/>
      <c r="SSF9125" s="11"/>
      <c r="SSG9125" s="36"/>
      <c r="SSH9125" s="6"/>
      <c r="SSK9125" s="11"/>
      <c r="SSL9125" s="36"/>
      <c r="SSM9125" s="6"/>
      <c r="SSP9125" s="11"/>
      <c r="SSQ9125" s="36"/>
      <c r="SSR9125" s="6"/>
      <c r="SSU9125" s="11"/>
      <c r="SSV9125" s="36"/>
      <c r="SSW9125" s="6"/>
      <c r="SSZ9125" s="11"/>
      <c r="STA9125" s="36"/>
      <c r="STB9125" s="6"/>
      <c r="STE9125" s="11"/>
      <c r="STF9125" s="36"/>
      <c r="STG9125" s="6"/>
      <c r="STJ9125" s="11"/>
      <c r="STK9125" s="36"/>
      <c r="STL9125" s="6"/>
      <c r="STO9125" s="11"/>
      <c r="STP9125" s="36"/>
      <c r="STQ9125" s="6"/>
      <c r="STT9125" s="11"/>
      <c r="STU9125" s="36"/>
      <c r="STV9125" s="6"/>
      <c r="STY9125" s="11"/>
      <c r="STZ9125" s="36"/>
      <c r="SUA9125" s="6"/>
      <c r="SUD9125" s="11"/>
      <c r="SUE9125" s="36"/>
      <c r="SUF9125" s="6"/>
      <c r="SUI9125" s="11"/>
      <c r="SUJ9125" s="36"/>
      <c r="SUK9125" s="6"/>
      <c r="SUN9125" s="11"/>
      <c r="SUO9125" s="36"/>
      <c r="SUP9125" s="6"/>
      <c r="SUS9125" s="11"/>
      <c r="SUT9125" s="36"/>
      <c r="SUU9125" s="6"/>
      <c r="SUX9125" s="11"/>
      <c r="SUY9125" s="36"/>
      <c r="SUZ9125" s="6"/>
      <c r="SVC9125" s="11"/>
      <c r="SVD9125" s="36"/>
      <c r="SVE9125" s="6"/>
      <c r="SVH9125" s="11"/>
      <c r="SVI9125" s="36"/>
      <c r="SVJ9125" s="6"/>
      <c r="SVM9125" s="11"/>
      <c r="SVN9125" s="36"/>
      <c r="SVO9125" s="6"/>
      <c r="SVR9125" s="11"/>
      <c r="SVS9125" s="36"/>
      <c r="SVT9125" s="6"/>
      <c r="SVW9125" s="11"/>
      <c r="SVX9125" s="36"/>
      <c r="SVY9125" s="6"/>
      <c r="SWB9125" s="11"/>
      <c r="SWC9125" s="36"/>
      <c r="SWD9125" s="6"/>
      <c r="SWG9125" s="11"/>
      <c r="SWH9125" s="36"/>
      <c r="SWI9125" s="6"/>
      <c r="SWL9125" s="11"/>
      <c r="SWM9125" s="36"/>
      <c r="SWN9125" s="6"/>
      <c r="SWQ9125" s="11"/>
      <c r="SWR9125" s="36"/>
      <c r="SWS9125" s="6"/>
      <c r="SWV9125" s="11"/>
      <c r="SWW9125" s="36"/>
      <c r="SWX9125" s="6"/>
      <c r="SXA9125" s="11"/>
      <c r="SXB9125" s="36"/>
      <c r="SXC9125" s="6"/>
      <c r="SXF9125" s="11"/>
      <c r="SXG9125" s="36"/>
      <c r="SXH9125" s="6"/>
      <c r="SXK9125" s="11"/>
      <c r="SXL9125" s="36"/>
      <c r="SXM9125" s="6"/>
      <c r="SXP9125" s="11"/>
      <c r="SXQ9125" s="36"/>
      <c r="SXR9125" s="6"/>
      <c r="SXU9125" s="11"/>
      <c r="SXV9125" s="36"/>
      <c r="SXW9125" s="6"/>
      <c r="SXZ9125" s="11"/>
      <c r="SYA9125" s="36"/>
      <c r="SYB9125" s="6"/>
      <c r="SYE9125" s="11"/>
      <c r="SYF9125" s="36"/>
      <c r="SYG9125" s="6"/>
      <c r="SYJ9125" s="11"/>
      <c r="SYK9125" s="36"/>
      <c r="SYL9125" s="6"/>
      <c r="SYO9125" s="11"/>
      <c r="SYP9125" s="36"/>
      <c r="SYQ9125" s="6"/>
      <c r="SYT9125" s="11"/>
      <c r="SYU9125" s="36"/>
      <c r="SYV9125" s="6"/>
      <c r="SYY9125" s="11"/>
      <c r="SYZ9125" s="36"/>
      <c r="SZA9125" s="6"/>
      <c r="SZD9125" s="11"/>
      <c r="SZE9125" s="36"/>
      <c r="SZF9125" s="6"/>
      <c r="SZI9125" s="11"/>
      <c r="SZJ9125" s="36"/>
      <c r="SZK9125" s="6"/>
      <c r="SZN9125" s="11"/>
      <c r="SZO9125" s="36"/>
      <c r="SZP9125" s="6"/>
      <c r="SZS9125" s="11"/>
      <c r="SZT9125" s="36"/>
      <c r="SZU9125" s="6"/>
      <c r="SZX9125" s="11"/>
      <c r="SZY9125" s="36"/>
      <c r="SZZ9125" s="6"/>
      <c r="TAC9125" s="11"/>
      <c r="TAD9125" s="36"/>
      <c r="TAE9125" s="6"/>
      <c r="TAH9125" s="11"/>
      <c r="TAI9125" s="36"/>
      <c r="TAJ9125" s="6"/>
      <c r="TAM9125" s="11"/>
      <c r="TAN9125" s="36"/>
      <c r="TAO9125" s="6"/>
      <c r="TAR9125" s="11"/>
      <c r="TAS9125" s="36"/>
      <c r="TAT9125" s="6"/>
      <c r="TAW9125" s="11"/>
      <c r="TAX9125" s="36"/>
      <c r="TAY9125" s="6"/>
      <c r="TBB9125" s="11"/>
      <c r="TBC9125" s="36"/>
      <c r="TBD9125" s="6"/>
      <c r="TBG9125" s="11"/>
      <c r="TBH9125" s="36"/>
      <c r="TBI9125" s="6"/>
      <c r="TBL9125" s="11"/>
      <c r="TBM9125" s="36"/>
      <c r="TBN9125" s="6"/>
      <c r="TBQ9125" s="11"/>
      <c r="TBR9125" s="36"/>
      <c r="TBS9125" s="6"/>
      <c r="TBV9125" s="11"/>
      <c r="TBW9125" s="36"/>
      <c r="TBX9125" s="6"/>
      <c r="TCA9125" s="11"/>
      <c r="TCB9125" s="36"/>
      <c r="TCC9125" s="6"/>
      <c r="TCF9125" s="11"/>
      <c r="TCG9125" s="36"/>
      <c r="TCH9125" s="6"/>
      <c r="TCK9125" s="11"/>
      <c r="TCL9125" s="36"/>
      <c r="TCM9125" s="6"/>
      <c r="TCP9125" s="11"/>
      <c r="TCQ9125" s="36"/>
      <c r="TCR9125" s="6"/>
      <c r="TCU9125" s="11"/>
      <c r="TCV9125" s="36"/>
      <c r="TCW9125" s="6"/>
      <c r="TCZ9125" s="11"/>
      <c r="TDA9125" s="36"/>
      <c r="TDB9125" s="6"/>
      <c r="TDE9125" s="11"/>
      <c r="TDF9125" s="36"/>
      <c r="TDG9125" s="6"/>
      <c r="TDJ9125" s="11"/>
      <c r="TDK9125" s="36"/>
      <c r="TDL9125" s="6"/>
      <c r="TDO9125" s="11"/>
      <c r="TDP9125" s="36"/>
      <c r="TDQ9125" s="6"/>
      <c r="TDT9125" s="11"/>
      <c r="TDU9125" s="36"/>
      <c r="TDV9125" s="6"/>
      <c r="TDY9125" s="11"/>
      <c r="TDZ9125" s="36"/>
      <c r="TEA9125" s="6"/>
      <c r="TED9125" s="11"/>
      <c r="TEE9125" s="36"/>
      <c r="TEF9125" s="6"/>
      <c r="TEI9125" s="11"/>
      <c r="TEJ9125" s="36"/>
      <c r="TEK9125" s="6"/>
      <c r="TEN9125" s="11"/>
      <c r="TEO9125" s="36"/>
      <c r="TEP9125" s="6"/>
      <c r="TES9125" s="11"/>
      <c r="TET9125" s="36"/>
      <c r="TEU9125" s="6"/>
      <c r="TEX9125" s="11"/>
      <c r="TEY9125" s="36"/>
      <c r="TEZ9125" s="6"/>
      <c r="TFC9125" s="11"/>
      <c r="TFD9125" s="36"/>
      <c r="TFE9125" s="6"/>
      <c r="TFH9125" s="11"/>
      <c r="TFI9125" s="36"/>
      <c r="TFJ9125" s="6"/>
      <c r="TFM9125" s="11"/>
      <c r="TFN9125" s="36"/>
      <c r="TFO9125" s="6"/>
      <c r="TFR9125" s="11"/>
      <c r="TFS9125" s="36"/>
      <c r="TFT9125" s="6"/>
      <c r="TFW9125" s="11"/>
      <c r="TFX9125" s="36"/>
      <c r="TFY9125" s="6"/>
      <c r="TGB9125" s="11"/>
      <c r="TGC9125" s="36"/>
      <c r="TGD9125" s="6"/>
      <c r="TGG9125" s="11"/>
      <c r="TGH9125" s="36"/>
      <c r="TGI9125" s="6"/>
      <c r="TGL9125" s="11"/>
      <c r="TGM9125" s="36"/>
      <c r="TGN9125" s="6"/>
      <c r="TGQ9125" s="11"/>
      <c r="TGR9125" s="36"/>
      <c r="TGS9125" s="6"/>
      <c r="TGV9125" s="11"/>
      <c r="TGW9125" s="36"/>
      <c r="TGX9125" s="6"/>
      <c r="THA9125" s="11"/>
      <c r="THB9125" s="36"/>
      <c r="THC9125" s="6"/>
      <c r="THF9125" s="11"/>
      <c r="THG9125" s="36"/>
      <c r="THH9125" s="6"/>
      <c r="THK9125" s="11"/>
      <c r="THL9125" s="36"/>
      <c r="THM9125" s="6"/>
      <c r="THP9125" s="11"/>
      <c r="THQ9125" s="36"/>
      <c r="THR9125" s="6"/>
      <c r="THU9125" s="11"/>
      <c r="THV9125" s="36"/>
      <c r="THW9125" s="6"/>
      <c r="THZ9125" s="11"/>
      <c r="TIA9125" s="36"/>
      <c r="TIB9125" s="6"/>
      <c r="TIE9125" s="11"/>
      <c r="TIF9125" s="36"/>
      <c r="TIG9125" s="6"/>
      <c r="TIJ9125" s="11"/>
      <c r="TIK9125" s="36"/>
      <c r="TIL9125" s="6"/>
      <c r="TIO9125" s="11"/>
      <c r="TIP9125" s="36"/>
      <c r="TIQ9125" s="6"/>
      <c r="TIT9125" s="11"/>
      <c r="TIU9125" s="36"/>
      <c r="TIV9125" s="6"/>
      <c r="TIY9125" s="11"/>
      <c r="TIZ9125" s="36"/>
      <c r="TJA9125" s="6"/>
      <c r="TJD9125" s="11"/>
      <c r="TJE9125" s="36"/>
      <c r="TJF9125" s="6"/>
      <c r="TJI9125" s="11"/>
      <c r="TJJ9125" s="36"/>
      <c r="TJK9125" s="6"/>
      <c r="TJN9125" s="11"/>
      <c r="TJO9125" s="36"/>
      <c r="TJP9125" s="6"/>
      <c r="TJS9125" s="11"/>
      <c r="TJT9125" s="36"/>
      <c r="TJU9125" s="6"/>
      <c r="TJX9125" s="11"/>
      <c r="TJY9125" s="36"/>
      <c r="TJZ9125" s="6"/>
      <c r="TKC9125" s="11"/>
      <c r="TKD9125" s="36"/>
      <c r="TKE9125" s="6"/>
      <c r="TKH9125" s="11"/>
      <c r="TKI9125" s="36"/>
      <c r="TKJ9125" s="6"/>
      <c r="TKM9125" s="11"/>
      <c r="TKN9125" s="36"/>
      <c r="TKO9125" s="6"/>
      <c r="TKR9125" s="11"/>
      <c r="TKS9125" s="36"/>
      <c r="TKT9125" s="6"/>
      <c r="TKW9125" s="11"/>
      <c r="TKX9125" s="36"/>
      <c r="TKY9125" s="6"/>
      <c r="TLB9125" s="11"/>
      <c r="TLC9125" s="36"/>
      <c r="TLD9125" s="6"/>
      <c r="TLG9125" s="11"/>
      <c r="TLH9125" s="36"/>
      <c r="TLI9125" s="6"/>
      <c r="TLL9125" s="11"/>
      <c r="TLM9125" s="36"/>
      <c r="TLN9125" s="6"/>
      <c r="TLQ9125" s="11"/>
      <c r="TLR9125" s="36"/>
      <c r="TLS9125" s="6"/>
      <c r="TLV9125" s="11"/>
      <c r="TLW9125" s="36"/>
      <c r="TLX9125" s="6"/>
      <c r="TMA9125" s="11"/>
      <c r="TMB9125" s="36"/>
      <c r="TMC9125" s="6"/>
      <c r="TMF9125" s="11"/>
      <c r="TMG9125" s="36"/>
      <c r="TMH9125" s="6"/>
      <c r="TMK9125" s="11"/>
      <c r="TML9125" s="36"/>
      <c r="TMM9125" s="6"/>
      <c r="TMP9125" s="11"/>
      <c r="TMQ9125" s="36"/>
      <c r="TMR9125" s="6"/>
      <c r="TMU9125" s="11"/>
      <c r="TMV9125" s="36"/>
      <c r="TMW9125" s="6"/>
      <c r="TMZ9125" s="11"/>
      <c r="TNA9125" s="36"/>
      <c r="TNB9125" s="6"/>
      <c r="TNE9125" s="11"/>
      <c r="TNF9125" s="36"/>
      <c r="TNG9125" s="6"/>
      <c r="TNJ9125" s="11"/>
      <c r="TNK9125" s="36"/>
      <c r="TNL9125" s="6"/>
      <c r="TNO9125" s="11"/>
      <c r="TNP9125" s="36"/>
      <c r="TNQ9125" s="6"/>
      <c r="TNT9125" s="11"/>
      <c r="TNU9125" s="36"/>
      <c r="TNV9125" s="6"/>
      <c r="TNY9125" s="11"/>
      <c r="TNZ9125" s="36"/>
      <c r="TOA9125" s="6"/>
      <c r="TOD9125" s="11"/>
      <c r="TOE9125" s="36"/>
      <c r="TOF9125" s="6"/>
      <c r="TOI9125" s="11"/>
      <c r="TOJ9125" s="36"/>
      <c r="TOK9125" s="6"/>
      <c r="TON9125" s="11"/>
      <c r="TOO9125" s="36"/>
      <c r="TOP9125" s="6"/>
      <c r="TOS9125" s="11"/>
      <c r="TOT9125" s="36"/>
      <c r="TOU9125" s="6"/>
      <c r="TOX9125" s="11"/>
      <c r="TOY9125" s="36"/>
      <c r="TOZ9125" s="6"/>
      <c r="TPC9125" s="11"/>
      <c r="TPD9125" s="36"/>
      <c r="TPE9125" s="6"/>
      <c r="TPH9125" s="11"/>
      <c r="TPI9125" s="36"/>
      <c r="TPJ9125" s="6"/>
      <c r="TPM9125" s="11"/>
      <c r="TPN9125" s="36"/>
      <c r="TPO9125" s="6"/>
      <c r="TPR9125" s="11"/>
      <c r="TPS9125" s="36"/>
      <c r="TPT9125" s="6"/>
      <c r="TPW9125" s="11"/>
      <c r="TPX9125" s="36"/>
      <c r="TPY9125" s="6"/>
      <c r="TQB9125" s="11"/>
      <c r="TQC9125" s="36"/>
      <c r="TQD9125" s="6"/>
      <c r="TQG9125" s="11"/>
      <c r="TQH9125" s="36"/>
      <c r="TQI9125" s="6"/>
      <c r="TQL9125" s="11"/>
      <c r="TQM9125" s="36"/>
      <c r="TQN9125" s="6"/>
      <c r="TQQ9125" s="11"/>
      <c r="TQR9125" s="36"/>
      <c r="TQS9125" s="6"/>
      <c r="TQV9125" s="11"/>
      <c r="TQW9125" s="36"/>
      <c r="TQX9125" s="6"/>
      <c r="TRA9125" s="11"/>
      <c r="TRB9125" s="36"/>
      <c r="TRC9125" s="6"/>
      <c r="TRF9125" s="11"/>
      <c r="TRG9125" s="36"/>
      <c r="TRH9125" s="6"/>
      <c r="TRK9125" s="11"/>
      <c r="TRL9125" s="36"/>
      <c r="TRM9125" s="6"/>
      <c r="TRP9125" s="11"/>
      <c r="TRQ9125" s="36"/>
      <c r="TRR9125" s="6"/>
      <c r="TRU9125" s="11"/>
      <c r="TRV9125" s="36"/>
      <c r="TRW9125" s="6"/>
      <c r="TRZ9125" s="11"/>
      <c r="TSA9125" s="36"/>
      <c r="TSB9125" s="6"/>
      <c r="TSE9125" s="11"/>
      <c r="TSF9125" s="36"/>
      <c r="TSG9125" s="6"/>
      <c r="TSJ9125" s="11"/>
      <c r="TSK9125" s="36"/>
      <c r="TSL9125" s="6"/>
      <c r="TSO9125" s="11"/>
      <c r="TSP9125" s="36"/>
      <c r="TSQ9125" s="6"/>
      <c r="TST9125" s="11"/>
      <c r="TSU9125" s="36"/>
      <c r="TSV9125" s="6"/>
      <c r="TSY9125" s="11"/>
      <c r="TSZ9125" s="36"/>
      <c r="TTA9125" s="6"/>
      <c r="TTD9125" s="11"/>
      <c r="TTE9125" s="36"/>
      <c r="TTF9125" s="6"/>
      <c r="TTI9125" s="11"/>
      <c r="TTJ9125" s="36"/>
      <c r="TTK9125" s="6"/>
      <c r="TTN9125" s="11"/>
      <c r="TTO9125" s="36"/>
      <c r="TTP9125" s="6"/>
      <c r="TTS9125" s="11"/>
      <c r="TTT9125" s="36"/>
      <c r="TTU9125" s="6"/>
      <c r="TTX9125" s="11"/>
      <c r="TTY9125" s="36"/>
      <c r="TTZ9125" s="6"/>
      <c r="TUC9125" s="11"/>
      <c r="TUD9125" s="36"/>
      <c r="TUE9125" s="6"/>
      <c r="TUH9125" s="11"/>
      <c r="TUI9125" s="36"/>
      <c r="TUJ9125" s="6"/>
      <c r="TUM9125" s="11"/>
      <c r="TUN9125" s="36"/>
      <c r="TUO9125" s="6"/>
      <c r="TUR9125" s="11"/>
      <c r="TUS9125" s="36"/>
      <c r="TUT9125" s="6"/>
      <c r="TUW9125" s="11"/>
      <c r="TUX9125" s="36"/>
      <c r="TUY9125" s="6"/>
      <c r="TVB9125" s="11"/>
      <c r="TVC9125" s="36"/>
      <c r="TVD9125" s="6"/>
      <c r="TVG9125" s="11"/>
      <c r="TVH9125" s="36"/>
      <c r="TVI9125" s="6"/>
      <c r="TVL9125" s="11"/>
      <c r="TVM9125" s="36"/>
      <c r="TVN9125" s="6"/>
      <c r="TVQ9125" s="11"/>
      <c r="TVR9125" s="36"/>
      <c r="TVS9125" s="6"/>
      <c r="TVV9125" s="11"/>
      <c r="TVW9125" s="36"/>
      <c r="TVX9125" s="6"/>
      <c r="TWA9125" s="11"/>
      <c r="TWB9125" s="36"/>
      <c r="TWC9125" s="6"/>
      <c r="TWF9125" s="11"/>
      <c r="TWG9125" s="36"/>
      <c r="TWH9125" s="6"/>
      <c r="TWK9125" s="11"/>
      <c r="TWL9125" s="36"/>
      <c r="TWM9125" s="6"/>
      <c r="TWP9125" s="11"/>
      <c r="TWQ9125" s="36"/>
      <c r="TWR9125" s="6"/>
      <c r="TWU9125" s="11"/>
      <c r="TWV9125" s="36"/>
      <c r="TWW9125" s="6"/>
      <c r="TWZ9125" s="11"/>
      <c r="TXA9125" s="36"/>
      <c r="TXB9125" s="6"/>
      <c r="TXE9125" s="11"/>
      <c r="TXF9125" s="36"/>
      <c r="TXG9125" s="6"/>
      <c r="TXJ9125" s="11"/>
      <c r="TXK9125" s="36"/>
      <c r="TXL9125" s="6"/>
      <c r="TXO9125" s="11"/>
      <c r="TXP9125" s="36"/>
      <c r="TXQ9125" s="6"/>
      <c r="TXT9125" s="11"/>
      <c r="TXU9125" s="36"/>
      <c r="TXV9125" s="6"/>
      <c r="TXY9125" s="11"/>
      <c r="TXZ9125" s="36"/>
      <c r="TYA9125" s="6"/>
      <c r="TYD9125" s="11"/>
      <c r="TYE9125" s="36"/>
      <c r="TYF9125" s="6"/>
      <c r="TYI9125" s="11"/>
      <c r="TYJ9125" s="36"/>
      <c r="TYK9125" s="6"/>
      <c r="TYN9125" s="11"/>
      <c r="TYO9125" s="36"/>
      <c r="TYP9125" s="6"/>
      <c r="TYS9125" s="11"/>
      <c r="TYT9125" s="36"/>
      <c r="TYU9125" s="6"/>
      <c r="TYX9125" s="11"/>
      <c r="TYY9125" s="36"/>
      <c r="TYZ9125" s="6"/>
      <c r="TZC9125" s="11"/>
      <c r="TZD9125" s="36"/>
      <c r="TZE9125" s="6"/>
      <c r="TZH9125" s="11"/>
      <c r="TZI9125" s="36"/>
      <c r="TZJ9125" s="6"/>
      <c r="TZM9125" s="11"/>
      <c r="TZN9125" s="36"/>
      <c r="TZO9125" s="6"/>
      <c r="TZR9125" s="11"/>
      <c r="TZS9125" s="36"/>
      <c r="TZT9125" s="6"/>
      <c r="TZW9125" s="11"/>
      <c r="TZX9125" s="36"/>
      <c r="TZY9125" s="6"/>
      <c r="UAB9125" s="11"/>
      <c r="UAC9125" s="36"/>
      <c r="UAD9125" s="6"/>
      <c r="UAG9125" s="11"/>
      <c r="UAH9125" s="36"/>
      <c r="UAI9125" s="6"/>
      <c r="UAL9125" s="11"/>
      <c r="UAM9125" s="36"/>
      <c r="UAN9125" s="6"/>
      <c r="UAQ9125" s="11"/>
      <c r="UAR9125" s="36"/>
      <c r="UAS9125" s="6"/>
      <c r="UAV9125" s="11"/>
      <c r="UAW9125" s="36"/>
      <c r="UAX9125" s="6"/>
      <c r="UBA9125" s="11"/>
      <c r="UBB9125" s="36"/>
      <c r="UBC9125" s="6"/>
      <c r="UBF9125" s="11"/>
      <c r="UBG9125" s="36"/>
      <c r="UBH9125" s="6"/>
      <c r="UBK9125" s="11"/>
      <c r="UBL9125" s="36"/>
      <c r="UBM9125" s="6"/>
      <c r="UBP9125" s="11"/>
      <c r="UBQ9125" s="36"/>
      <c r="UBR9125" s="6"/>
      <c r="UBU9125" s="11"/>
      <c r="UBV9125" s="36"/>
      <c r="UBW9125" s="6"/>
      <c r="UBZ9125" s="11"/>
      <c r="UCA9125" s="36"/>
      <c r="UCB9125" s="6"/>
      <c r="UCE9125" s="11"/>
      <c r="UCF9125" s="36"/>
      <c r="UCG9125" s="6"/>
      <c r="UCJ9125" s="11"/>
      <c r="UCK9125" s="36"/>
      <c r="UCL9125" s="6"/>
      <c r="UCO9125" s="11"/>
      <c r="UCP9125" s="36"/>
      <c r="UCQ9125" s="6"/>
      <c r="UCT9125" s="11"/>
      <c r="UCU9125" s="36"/>
      <c r="UCV9125" s="6"/>
      <c r="UCY9125" s="11"/>
      <c r="UCZ9125" s="36"/>
      <c r="UDA9125" s="6"/>
      <c r="UDD9125" s="11"/>
      <c r="UDE9125" s="36"/>
      <c r="UDF9125" s="6"/>
      <c r="UDI9125" s="11"/>
      <c r="UDJ9125" s="36"/>
      <c r="UDK9125" s="6"/>
      <c r="UDN9125" s="11"/>
      <c r="UDO9125" s="36"/>
      <c r="UDP9125" s="6"/>
      <c r="UDS9125" s="11"/>
      <c r="UDT9125" s="36"/>
      <c r="UDU9125" s="6"/>
      <c r="UDX9125" s="11"/>
      <c r="UDY9125" s="36"/>
      <c r="UDZ9125" s="6"/>
      <c r="UEC9125" s="11"/>
      <c r="UED9125" s="36"/>
      <c r="UEE9125" s="6"/>
      <c r="UEH9125" s="11"/>
      <c r="UEI9125" s="36"/>
      <c r="UEJ9125" s="6"/>
      <c r="UEM9125" s="11"/>
      <c r="UEN9125" s="36"/>
      <c r="UEO9125" s="6"/>
      <c r="UER9125" s="11"/>
      <c r="UES9125" s="36"/>
      <c r="UET9125" s="6"/>
      <c r="UEW9125" s="11"/>
      <c r="UEX9125" s="36"/>
      <c r="UEY9125" s="6"/>
      <c r="UFB9125" s="11"/>
      <c r="UFC9125" s="36"/>
      <c r="UFD9125" s="6"/>
      <c r="UFG9125" s="11"/>
      <c r="UFH9125" s="36"/>
      <c r="UFI9125" s="6"/>
      <c r="UFL9125" s="11"/>
      <c r="UFM9125" s="36"/>
      <c r="UFN9125" s="6"/>
      <c r="UFQ9125" s="11"/>
      <c r="UFR9125" s="36"/>
      <c r="UFS9125" s="6"/>
      <c r="UFV9125" s="11"/>
      <c r="UFW9125" s="36"/>
      <c r="UFX9125" s="6"/>
      <c r="UGA9125" s="11"/>
      <c r="UGB9125" s="36"/>
      <c r="UGC9125" s="6"/>
      <c r="UGF9125" s="11"/>
      <c r="UGG9125" s="36"/>
      <c r="UGH9125" s="6"/>
      <c r="UGK9125" s="11"/>
      <c r="UGL9125" s="36"/>
      <c r="UGM9125" s="6"/>
      <c r="UGP9125" s="11"/>
      <c r="UGQ9125" s="36"/>
      <c r="UGR9125" s="6"/>
      <c r="UGU9125" s="11"/>
      <c r="UGV9125" s="36"/>
      <c r="UGW9125" s="6"/>
      <c r="UGZ9125" s="11"/>
      <c r="UHA9125" s="36"/>
      <c r="UHB9125" s="6"/>
      <c r="UHE9125" s="11"/>
      <c r="UHF9125" s="36"/>
      <c r="UHG9125" s="6"/>
      <c r="UHJ9125" s="11"/>
      <c r="UHK9125" s="36"/>
      <c r="UHL9125" s="6"/>
      <c r="UHO9125" s="11"/>
      <c r="UHP9125" s="36"/>
      <c r="UHQ9125" s="6"/>
      <c r="UHT9125" s="11"/>
      <c r="UHU9125" s="36"/>
      <c r="UHV9125" s="6"/>
      <c r="UHY9125" s="11"/>
      <c r="UHZ9125" s="36"/>
      <c r="UIA9125" s="6"/>
      <c r="UID9125" s="11"/>
      <c r="UIE9125" s="36"/>
      <c r="UIF9125" s="6"/>
      <c r="UII9125" s="11"/>
      <c r="UIJ9125" s="36"/>
      <c r="UIK9125" s="6"/>
      <c r="UIN9125" s="11"/>
      <c r="UIO9125" s="36"/>
      <c r="UIP9125" s="6"/>
      <c r="UIS9125" s="11"/>
      <c r="UIT9125" s="36"/>
      <c r="UIU9125" s="6"/>
      <c r="UIX9125" s="11"/>
      <c r="UIY9125" s="36"/>
      <c r="UIZ9125" s="6"/>
      <c r="UJC9125" s="11"/>
      <c r="UJD9125" s="36"/>
      <c r="UJE9125" s="6"/>
      <c r="UJH9125" s="11"/>
      <c r="UJI9125" s="36"/>
      <c r="UJJ9125" s="6"/>
      <c r="UJM9125" s="11"/>
      <c r="UJN9125" s="36"/>
      <c r="UJO9125" s="6"/>
      <c r="UJR9125" s="11"/>
      <c r="UJS9125" s="36"/>
      <c r="UJT9125" s="6"/>
      <c r="UJW9125" s="11"/>
      <c r="UJX9125" s="36"/>
      <c r="UJY9125" s="6"/>
      <c r="UKB9125" s="11"/>
      <c r="UKC9125" s="36"/>
      <c r="UKD9125" s="6"/>
      <c r="UKG9125" s="11"/>
      <c r="UKH9125" s="36"/>
      <c r="UKI9125" s="6"/>
      <c r="UKL9125" s="11"/>
      <c r="UKM9125" s="36"/>
      <c r="UKN9125" s="6"/>
      <c r="UKQ9125" s="11"/>
      <c r="UKR9125" s="36"/>
      <c r="UKS9125" s="6"/>
      <c r="UKV9125" s="11"/>
      <c r="UKW9125" s="36"/>
      <c r="UKX9125" s="6"/>
      <c r="ULA9125" s="11"/>
      <c r="ULB9125" s="36"/>
      <c r="ULC9125" s="6"/>
      <c r="ULF9125" s="11"/>
      <c r="ULG9125" s="36"/>
      <c r="ULH9125" s="6"/>
      <c r="ULK9125" s="11"/>
      <c r="ULL9125" s="36"/>
      <c r="ULM9125" s="6"/>
      <c r="ULP9125" s="11"/>
      <c r="ULQ9125" s="36"/>
      <c r="ULR9125" s="6"/>
      <c r="ULU9125" s="11"/>
      <c r="ULV9125" s="36"/>
      <c r="ULW9125" s="6"/>
      <c r="ULZ9125" s="11"/>
      <c r="UMA9125" s="36"/>
      <c r="UMB9125" s="6"/>
      <c r="UME9125" s="11"/>
      <c r="UMF9125" s="36"/>
      <c r="UMG9125" s="6"/>
      <c r="UMJ9125" s="11"/>
      <c r="UMK9125" s="36"/>
      <c r="UML9125" s="6"/>
      <c r="UMO9125" s="11"/>
      <c r="UMP9125" s="36"/>
      <c r="UMQ9125" s="6"/>
      <c r="UMT9125" s="11"/>
      <c r="UMU9125" s="36"/>
      <c r="UMV9125" s="6"/>
      <c r="UMY9125" s="11"/>
      <c r="UMZ9125" s="36"/>
      <c r="UNA9125" s="6"/>
      <c r="UND9125" s="11"/>
      <c r="UNE9125" s="36"/>
      <c r="UNF9125" s="6"/>
      <c r="UNI9125" s="11"/>
      <c r="UNJ9125" s="36"/>
      <c r="UNK9125" s="6"/>
      <c r="UNN9125" s="11"/>
      <c r="UNO9125" s="36"/>
      <c r="UNP9125" s="6"/>
      <c r="UNS9125" s="11"/>
      <c r="UNT9125" s="36"/>
      <c r="UNU9125" s="6"/>
      <c r="UNX9125" s="11"/>
      <c r="UNY9125" s="36"/>
      <c r="UNZ9125" s="6"/>
      <c r="UOC9125" s="11"/>
      <c r="UOD9125" s="36"/>
      <c r="UOE9125" s="6"/>
      <c r="UOH9125" s="11"/>
      <c r="UOI9125" s="36"/>
      <c r="UOJ9125" s="6"/>
      <c r="UOM9125" s="11"/>
      <c r="UON9125" s="36"/>
      <c r="UOO9125" s="6"/>
      <c r="UOR9125" s="11"/>
      <c r="UOS9125" s="36"/>
      <c r="UOT9125" s="6"/>
      <c r="UOW9125" s="11"/>
      <c r="UOX9125" s="36"/>
      <c r="UOY9125" s="6"/>
      <c r="UPB9125" s="11"/>
      <c r="UPC9125" s="36"/>
      <c r="UPD9125" s="6"/>
      <c r="UPG9125" s="11"/>
      <c r="UPH9125" s="36"/>
      <c r="UPI9125" s="6"/>
      <c r="UPL9125" s="11"/>
      <c r="UPM9125" s="36"/>
      <c r="UPN9125" s="6"/>
      <c r="UPQ9125" s="11"/>
      <c r="UPR9125" s="36"/>
      <c r="UPS9125" s="6"/>
      <c r="UPV9125" s="11"/>
      <c r="UPW9125" s="36"/>
      <c r="UPX9125" s="6"/>
      <c r="UQA9125" s="11"/>
      <c r="UQB9125" s="36"/>
      <c r="UQC9125" s="6"/>
      <c r="UQF9125" s="11"/>
      <c r="UQG9125" s="36"/>
      <c r="UQH9125" s="6"/>
      <c r="UQK9125" s="11"/>
      <c r="UQL9125" s="36"/>
      <c r="UQM9125" s="6"/>
      <c r="UQP9125" s="11"/>
      <c r="UQQ9125" s="36"/>
      <c r="UQR9125" s="6"/>
      <c r="UQU9125" s="11"/>
      <c r="UQV9125" s="36"/>
      <c r="UQW9125" s="6"/>
      <c r="UQZ9125" s="11"/>
      <c r="URA9125" s="36"/>
      <c r="URB9125" s="6"/>
      <c r="URE9125" s="11"/>
      <c r="URF9125" s="36"/>
      <c r="URG9125" s="6"/>
      <c r="URJ9125" s="11"/>
      <c r="URK9125" s="36"/>
      <c r="URL9125" s="6"/>
      <c r="URO9125" s="11"/>
      <c r="URP9125" s="36"/>
      <c r="URQ9125" s="6"/>
      <c r="URT9125" s="11"/>
      <c r="URU9125" s="36"/>
      <c r="URV9125" s="6"/>
      <c r="URY9125" s="11"/>
      <c r="URZ9125" s="36"/>
      <c r="USA9125" s="6"/>
      <c r="USD9125" s="11"/>
      <c r="USE9125" s="36"/>
      <c r="USF9125" s="6"/>
      <c r="USI9125" s="11"/>
      <c r="USJ9125" s="36"/>
      <c r="USK9125" s="6"/>
      <c r="USN9125" s="11"/>
      <c r="USO9125" s="36"/>
      <c r="USP9125" s="6"/>
      <c r="USS9125" s="11"/>
      <c r="UST9125" s="36"/>
      <c r="USU9125" s="6"/>
      <c r="USX9125" s="11"/>
      <c r="USY9125" s="36"/>
      <c r="USZ9125" s="6"/>
      <c r="UTC9125" s="11"/>
      <c r="UTD9125" s="36"/>
      <c r="UTE9125" s="6"/>
      <c r="UTH9125" s="11"/>
      <c r="UTI9125" s="36"/>
      <c r="UTJ9125" s="6"/>
      <c r="UTM9125" s="11"/>
      <c r="UTN9125" s="36"/>
      <c r="UTO9125" s="6"/>
      <c r="UTR9125" s="11"/>
      <c r="UTS9125" s="36"/>
      <c r="UTT9125" s="6"/>
      <c r="UTW9125" s="11"/>
      <c r="UTX9125" s="36"/>
      <c r="UTY9125" s="6"/>
      <c r="UUB9125" s="11"/>
      <c r="UUC9125" s="36"/>
      <c r="UUD9125" s="6"/>
      <c r="UUG9125" s="11"/>
      <c r="UUH9125" s="36"/>
      <c r="UUI9125" s="6"/>
      <c r="UUL9125" s="11"/>
      <c r="UUM9125" s="36"/>
      <c r="UUN9125" s="6"/>
      <c r="UUQ9125" s="11"/>
      <c r="UUR9125" s="36"/>
      <c r="UUS9125" s="6"/>
      <c r="UUV9125" s="11"/>
      <c r="UUW9125" s="36"/>
      <c r="UUX9125" s="6"/>
      <c r="UVA9125" s="11"/>
      <c r="UVB9125" s="36"/>
      <c r="UVC9125" s="6"/>
      <c r="UVF9125" s="11"/>
      <c r="UVG9125" s="36"/>
      <c r="UVH9125" s="6"/>
      <c r="UVK9125" s="11"/>
      <c r="UVL9125" s="36"/>
      <c r="UVM9125" s="6"/>
      <c r="UVP9125" s="11"/>
      <c r="UVQ9125" s="36"/>
      <c r="UVR9125" s="6"/>
      <c r="UVU9125" s="11"/>
      <c r="UVV9125" s="36"/>
      <c r="UVW9125" s="6"/>
      <c r="UVZ9125" s="11"/>
      <c r="UWA9125" s="36"/>
      <c r="UWB9125" s="6"/>
      <c r="UWE9125" s="11"/>
      <c r="UWF9125" s="36"/>
      <c r="UWG9125" s="6"/>
      <c r="UWJ9125" s="11"/>
      <c r="UWK9125" s="36"/>
      <c r="UWL9125" s="6"/>
      <c r="UWO9125" s="11"/>
      <c r="UWP9125" s="36"/>
      <c r="UWQ9125" s="6"/>
      <c r="UWT9125" s="11"/>
      <c r="UWU9125" s="36"/>
      <c r="UWV9125" s="6"/>
      <c r="UWY9125" s="11"/>
      <c r="UWZ9125" s="36"/>
      <c r="UXA9125" s="6"/>
      <c r="UXD9125" s="11"/>
      <c r="UXE9125" s="36"/>
      <c r="UXF9125" s="6"/>
      <c r="UXI9125" s="11"/>
      <c r="UXJ9125" s="36"/>
      <c r="UXK9125" s="6"/>
      <c r="UXN9125" s="11"/>
      <c r="UXO9125" s="36"/>
      <c r="UXP9125" s="6"/>
      <c r="UXS9125" s="11"/>
      <c r="UXT9125" s="36"/>
      <c r="UXU9125" s="6"/>
      <c r="UXX9125" s="11"/>
      <c r="UXY9125" s="36"/>
      <c r="UXZ9125" s="6"/>
      <c r="UYC9125" s="11"/>
      <c r="UYD9125" s="36"/>
      <c r="UYE9125" s="6"/>
      <c r="UYH9125" s="11"/>
      <c r="UYI9125" s="36"/>
      <c r="UYJ9125" s="6"/>
      <c r="UYM9125" s="11"/>
      <c r="UYN9125" s="36"/>
      <c r="UYO9125" s="6"/>
      <c r="UYR9125" s="11"/>
      <c r="UYS9125" s="36"/>
      <c r="UYT9125" s="6"/>
      <c r="UYW9125" s="11"/>
      <c r="UYX9125" s="36"/>
      <c r="UYY9125" s="6"/>
      <c r="UZB9125" s="11"/>
      <c r="UZC9125" s="36"/>
      <c r="UZD9125" s="6"/>
      <c r="UZG9125" s="11"/>
      <c r="UZH9125" s="36"/>
      <c r="UZI9125" s="6"/>
      <c r="UZL9125" s="11"/>
      <c r="UZM9125" s="36"/>
      <c r="UZN9125" s="6"/>
      <c r="UZQ9125" s="11"/>
      <c r="UZR9125" s="36"/>
      <c r="UZS9125" s="6"/>
      <c r="UZV9125" s="11"/>
      <c r="UZW9125" s="36"/>
      <c r="UZX9125" s="6"/>
      <c r="VAA9125" s="11"/>
      <c r="VAB9125" s="36"/>
      <c r="VAC9125" s="6"/>
      <c r="VAF9125" s="11"/>
      <c r="VAG9125" s="36"/>
      <c r="VAH9125" s="6"/>
      <c r="VAK9125" s="11"/>
      <c r="VAL9125" s="36"/>
      <c r="VAM9125" s="6"/>
      <c r="VAP9125" s="11"/>
      <c r="VAQ9125" s="36"/>
      <c r="VAR9125" s="6"/>
      <c r="VAU9125" s="11"/>
      <c r="VAV9125" s="36"/>
      <c r="VAW9125" s="6"/>
      <c r="VAZ9125" s="11"/>
      <c r="VBA9125" s="36"/>
      <c r="VBB9125" s="6"/>
      <c r="VBE9125" s="11"/>
      <c r="VBF9125" s="36"/>
      <c r="VBG9125" s="6"/>
      <c r="VBJ9125" s="11"/>
      <c r="VBK9125" s="36"/>
      <c r="VBL9125" s="6"/>
      <c r="VBO9125" s="11"/>
      <c r="VBP9125" s="36"/>
      <c r="VBQ9125" s="6"/>
      <c r="VBT9125" s="11"/>
      <c r="VBU9125" s="36"/>
      <c r="VBV9125" s="6"/>
      <c r="VBY9125" s="11"/>
      <c r="VBZ9125" s="36"/>
      <c r="VCA9125" s="6"/>
      <c r="VCD9125" s="11"/>
      <c r="VCE9125" s="36"/>
      <c r="VCF9125" s="6"/>
      <c r="VCI9125" s="11"/>
      <c r="VCJ9125" s="36"/>
      <c r="VCK9125" s="6"/>
      <c r="VCN9125" s="11"/>
      <c r="VCO9125" s="36"/>
      <c r="VCP9125" s="6"/>
      <c r="VCS9125" s="11"/>
      <c r="VCT9125" s="36"/>
      <c r="VCU9125" s="6"/>
      <c r="VCX9125" s="11"/>
      <c r="VCY9125" s="36"/>
      <c r="VCZ9125" s="6"/>
      <c r="VDC9125" s="11"/>
      <c r="VDD9125" s="36"/>
      <c r="VDE9125" s="6"/>
      <c r="VDH9125" s="11"/>
      <c r="VDI9125" s="36"/>
      <c r="VDJ9125" s="6"/>
      <c r="VDM9125" s="11"/>
      <c r="VDN9125" s="36"/>
      <c r="VDO9125" s="6"/>
      <c r="VDR9125" s="11"/>
      <c r="VDS9125" s="36"/>
      <c r="VDT9125" s="6"/>
      <c r="VDW9125" s="11"/>
      <c r="VDX9125" s="36"/>
      <c r="VDY9125" s="6"/>
      <c r="VEB9125" s="11"/>
      <c r="VEC9125" s="36"/>
      <c r="VED9125" s="6"/>
      <c r="VEG9125" s="11"/>
      <c r="VEH9125" s="36"/>
      <c r="VEI9125" s="6"/>
      <c r="VEL9125" s="11"/>
      <c r="VEM9125" s="36"/>
      <c r="VEN9125" s="6"/>
      <c r="VEQ9125" s="11"/>
      <c r="VER9125" s="36"/>
      <c r="VES9125" s="6"/>
      <c r="VEV9125" s="11"/>
      <c r="VEW9125" s="36"/>
      <c r="VEX9125" s="6"/>
      <c r="VFA9125" s="11"/>
      <c r="VFB9125" s="36"/>
      <c r="VFC9125" s="6"/>
      <c r="VFF9125" s="11"/>
      <c r="VFG9125" s="36"/>
      <c r="VFH9125" s="6"/>
      <c r="VFK9125" s="11"/>
      <c r="VFL9125" s="36"/>
      <c r="VFM9125" s="6"/>
      <c r="VFP9125" s="11"/>
      <c r="VFQ9125" s="36"/>
      <c r="VFR9125" s="6"/>
      <c r="VFU9125" s="11"/>
      <c r="VFV9125" s="36"/>
      <c r="VFW9125" s="6"/>
      <c r="VFZ9125" s="11"/>
      <c r="VGA9125" s="36"/>
      <c r="VGB9125" s="6"/>
      <c r="VGE9125" s="11"/>
      <c r="VGF9125" s="36"/>
      <c r="VGG9125" s="6"/>
      <c r="VGJ9125" s="11"/>
      <c r="VGK9125" s="36"/>
      <c r="VGL9125" s="6"/>
      <c r="VGO9125" s="11"/>
      <c r="VGP9125" s="36"/>
      <c r="VGQ9125" s="6"/>
      <c r="VGT9125" s="11"/>
      <c r="VGU9125" s="36"/>
      <c r="VGV9125" s="6"/>
      <c r="VGY9125" s="11"/>
      <c r="VGZ9125" s="36"/>
      <c r="VHA9125" s="6"/>
      <c r="VHD9125" s="11"/>
      <c r="VHE9125" s="36"/>
      <c r="VHF9125" s="6"/>
      <c r="VHI9125" s="11"/>
      <c r="VHJ9125" s="36"/>
      <c r="VHK9125" s="6"/>
      <c r="VHN9125" s="11"/>
      <c r="VHO9125" s="36"/>
      <c r="VHP9125" s="6"/>
      <c r="VHS9125" s="11"/>
      <c r="VHT9125" s="36"/>
      <c r="VHU9125" s="6"/>
      <c r="VHX9125" s="11"/>
      <c r="VHY9125" s="36"/>
      <c r="VHZ9125" s="6"/>
      <c r="VIC9125" s="11"/>
      <c r="VID9125" s="36"/>
      <c r="VIE9125" s="6"/>
      <c r="VIH9125" s="11"/>
      <c r="VII9125" s="36"/>
      <c r="VIJ9125" s="6"/>
      <c r="VIM9125" s="11"/>
      <c r="VIN9125" s="36"/>
      <c r="VIO9125" s="6"/>
      <c r="VIR9125" s="11"/>
      <c r="VIS9125" s="36"/>
      <c r="VIT9125" s="6"/>
      <c r="VIW9125" s="11"/>
      <c r="VIX9125" s="36"/>
      <c r="VIY9125" s="6"/>
      <c r="VJB9125" s="11"/>
      <c r="VJC9125" s="36"/>
      <c r="VJD9125" s="6"/>
      <c r="VJG9125" s="11"/>
      <c r="VJH9125" s="36"/>
      <c r="VJI9125" s="6"/>
      <c r="VJL9125" s="11"/>
      <c r="VJM9125" s="36"/>
      <c r="VJN9125" s="6"/>
      <c r="VJQ9125" s="11"/>
      <c r="VJR9125" s="36"/>
      <c r="VJS9125" s="6"/>
      <c r="VJV9125" s="11"/>
      <c r="VJW9125" s="36"/>
      <c r="VJX9125" s="6"/>
      <c r="VKA9125" s="11"/>
      <c r="VKB9125" s="36"/>
      <c r="VKC9125" s="6"/>
      <c r="VKF9125" s="11"/>
      <c r="VKG9125" s="36"/>
      <c r="VKH9125" s="6"/>
      <c r="VKK9125" s="11"/>
      <c r="VKL9125" s="36"/>
      <c r="VKM9125" s="6"/>
      <c r="VKP9125" s="11"/>
      <c r="VKQ9125" s="36"/>
      <c r="VKR9125" s="6"/>
      <c r="VKU9125" s="11"/>
      <c r="VKV9125" s="36"/>
      <c r="VKW9125" s="6"/>
      <c r="VKZ9125" s="11"/>
      <c r="VLA9125" s="36"/>
      <c r="VLB9125" s="6"/>
      <c r="VLE9125" s="11"/>
      <c r="VLF9125" s="36"/>
      <c r="VLG9125" s="6"/>
      <c r="VLJ9125" s="11"/>
      <c r="VLK9125" s="36"/>
      <c r="VLL9125" s="6"/>
      <c r="VLO9125" s="11"/>
      <c r="VLP9125" s="36"/>
      <c r="VLQ9125" s="6"/>
      <c r="VLT9125" s="11"/>
      <c r="VLU9125" s="36"/>
      <c r="VLV9125" s="6"/>
      <c r="VLY9125" s="11"/>
      <c r="VLZ9125" s="36"/>
      <c r="VMA9125" s="6"/>
      <c r="VMD9125" s="11"/>
      <c r="VME9125" s="36"/>
      <c r="VMF9125" s="6"/>
      <c r="VMI9125" s="11"/>
      <c r="VMJ9125" s="36"/>
      <c r="VMK9125" s="6"/>
      <c r="VMN9125" s="11"/>
      <c r="VMO9125" s="36"/>
      <c r="VMP9125" s="6"/>
      <c r="VMS9125" s="11"/>
      <c r="VMT9125" s="36"/>
      <c r="VMU9125" s="6"/>
      <c r="VMX9125" s="11"/>
      <c r="VMY9125" s="36"/>
      <c r="VMZ9125" s="6"/>
      <c r="VNC9125" s="11"/>
      <c r="VND9125" s="36"/>
      <c r="VNE9125" s="6"/>
      <c r="VNH9125" s="11"/>
      <c r="VNI9125" s="36"/>
      <c r="VNJ9125" s="6"/>
      <c r="VNM9125" s="11"/>
      <c r="VNN9125" s="36"/>
      <c r="VNO9125" s="6"/>
      <c r="VNR9125" s="11"/>
      <c r="VNS9125" s="36"/>
      <c r="VNT9125" s="6"/>
      <c r="VNW9125" s="11"/>
      <c r="VNX9125" s="36"/>
      <c r="VNY9125" s="6"/>
      <c r="VOB9125" s="11"/>
      <c r="VOC9125" s="36"/>
      <c r="VOD9125" s="6"/>
      <c r="VOG9125" s="11"/>
      <c r="VOH9125" s="36"/>
      <c r="VOI9125" s="6"/>
      <c r="VOL9125" s="11"/>
      <c r="VOM9125" s="36"/>
      <c r="VON9125" s="6"/>
      <c r="VOQ9125" s="11"/>
      <c r="VOR9125" s="36"/>
      <c r="VOS9125" s="6"/>
      <c r="VOV9125" s="11"/>
      <c r="VOW9125" s="36"/>
      <c r="VOX9125" s="6"/>
      <c r="VPA9125" s="11"/>
      <c r="VPB9125" s="36"/>
      <c r="VPC9125" s="6"/>
      <c r="VPF9125" s="11"/>
      <c r="VPG9125" s="36"/>
      <c r="VPH9125" s="6"/>
      <c r="VPK9125" s="11"/>
      <c r="VPL9125" s="36"/>
      <c r="VPM9125" s="6"/>
      <c r="VPP9125" s="11"/>
      <c r="VPQ9125" s="36"/>
      <c r="VPR9125" s="6"/>
      <c r="VPU9125" s="11"/>
      <c r="VPV9125" s="36"/>
      <c r="VPW9125" s="6"/>
      <c r="VPZ9125" s="11"/>
      <c r="VQA9125" s="36"/>
      <c r="VQB9125" s="6"/>
      <c r="VQE9125" s="11"/>
      <c r="VQF9125" s="36"/>
      <c r="VQG9125" s="6"/>
      <c r="VQJ9125" s="11"/>
      <c r="VQK9125" s="36"/>
      <c r="VQL9125" s="6"/>
      <c r="VQO9125" s="11"/>
      <c r="VQP9125" s="36"/>
      <c r="VQQ9125" s="6"/>
      <c r="VQT9125" s="11"/>
      <c r="VQU9125" s="36"/>
      <c r="VQV9125" s="6"/>
      <c r="VQY9125" s="11"/>
      <c r="VQZ9125" s="36"/>
      <c r="VRA9125" s="6"/>
      <c r="VRD9125" s="11"/>
      <c r="VRE9125" s="36"/>
      <c r="VRF9125" s="6"/>
      <c r="VRI9125" s="11"/>
      <c r="VRJ9125" s="36"/>
      <c r="VRK9125" s="6"/>
      <c r="VRN9125" s="11"/>
      <c r="VRO9125" s="36"/>
      <c r="VRP9125" s="6"/>
      <c r="VRS9125" s="11"/>
      <c r="VRT9125" s="36"/>
      <c r="VRU9125" s="6"/>
      <c r="VRX9125" s="11"/>
      <c r="VRY9125" s="36"/>
      <c r="VRZ9125" s="6"/>
      <c r="VSC9125" s="11"/>
      <c r="VSD9125" s="36"/>
      <c r="VSE9125" s="6"/>
      <c r="VSH9125" s="11"/>
      <c r="VSI9125" s="36"/>
      <c r="VSJ9125" s="6"/>
      <c r="VSM9125" s="11"/>
      <c r="VSN9125" s="36"/>
      <c r="VSO9125" s="6"/>
      <c r="VSR9125" s="11"/>
      <c r="VSS9125" s="36"/>
      <c r="VST9125" s="6"/>
      <c r="VSW9125" s="11"/>
      <c r="VSX9125" s="36"/>
      <c r="VSY9125" s="6"/>
      <c r="VTB9125" s="11"/>
      <c r="VTC9125" s="36"/>
      <c r="VTD9125" s="6"/>
      <c r="VTG9125" s="11"/>
      <c r="VTH9125" s="36"/>
      <c r="VTI9125" s="6"/>
      <c r="VTL9125" s="11"/>
      <c r="VTM9125" s="36"/>
      <c r="VTN9125" s="6"/>
      <c r="VTQ9125" s="11"/>
      <c r="VTR9125" s="36"/>
      <c r="VTS9125" s="6"/>
      <c r="VTV9125" s="11"/>
      <c r="VTW9125" s="36"/>
      <c r="VTX9125" s="6"/>
      <c r="VUA9125" s="11"/>
      <c r="VUB9125" s="36"/>
      <c r="VUC9125" s="6"/>
      <c r="VUF9125" s="11"/>
      <c r="VUG9125" s="36"/>
      <c r="VUH9125" s="6"/>
      <c r="VUK9125" s="11"/>
      <c r="VUL9125" s="36"/>
      <c r="VUM9125" s="6"/>
      <c r="VUP9125" s="11"/>
      <c r="VUQ9125" s="36"/>
      <c r="VUR9125" s="6"/>
      <c r="VUU9125" s="11"/>
      <c r="VUV9125" s="36"/>
      <c r="VUW9125" s="6"/>
      <c r="VUZ9125" s="11"/>
      <c r="VVA9125" s="36"/>
      <c r="VVB9125" s="6"/>
      <c r="VVE9125" s="11"/>
      <c r="VVF9125" s="36"/>
      <c r="VVG9125" s="6"/>
      <c r="VVJ9125" s="11"/>
      <c r="VVK9125" s="36"/>
      <c r="VVL9125" s="6"/>
      <c r="VVO9125" s="11"/>
      <c r="VVP9125" s="36"/>
      <c r="VVQ9125" s="6"/>
      <c r="VVT9125" s="11"/>
      <c r="VVU9125" s="36"/>
      <c r="VVV9125" s="6"/>
      <c r="VVY9125" s="11"/>
      <c r="VVZ9125" s="36"/>
      <c r="VWA9125" s="6"/>
      <c r="VWD9125" s="11"/>
      <c r="VWE9125" s="36"/>
      <c r="VWF9125" s="6"/>
      <c r="VWI9125" s="11"/>
      <c r="VWJ9125" s="36"/>
      <c r="VWK9125" s="6"/>
      <c r="VWN9125" s="11"/>
      <c r="VWO9125" s="36"/>
      <c r="VWP9125" s="6"/>
      <c r="VWS9125" s="11"/>
      <c r="VWT9125" s="36"/>
      <c r="VWU9125" s="6"/>
      <c r="VWX9125" s="11"/>
      <c r="VWY9125" s="36"/>
      <c r="VWZ9125" s="6"/>
      <c r="VXC9125" s="11"/>
      <c r="VXD9125" s="36"/>
      <c r="VXE9125" s="6"/>
      <c r="VXH9125" s="11"/>
      <c r="VXI9125" s="36"/>
      <c r="VXJ9125" s="6"/>
      <c r="VXM9125" s="11"/>
      <c r="VXN9125" s="36"/>
      <c r="VXO9125" s="6"/>
      <c r="VXR9125" s="11"/>
      <c r="VXS9125" s="36"/>
      <c r="VXT9125" s="6"/>
      <c r="VXW9125" s="11"/>
      <c r="VXX9125" s="36"/>
      <c r="VXY9125" s="6"/>
      <c r="VYB9125" s="11"/>
      <c r="VYC9125" s="36"/>
      <c r="VYD9125" s="6"/>
      <c r="VYG9125" s="11"/>
      <c r="VYH9125" s="36"/>
      <c r="VYI9125" s="6"/>
      <c r="VYL9125" s="11"/>
      <c r="VYM9125" s="36"/>
      <c r="VYN9125" s="6"/>
      <c r="VYQ9125" s="11"/>
      <c r="VYR9125" s="36"/>
      <c r="VYS9125" s="6"/>
      <c r="VYV9125" s="11"/>
      <c r="VYW9125" s="36"/>
      <c r="VYX9125" s="6"/>
      <c r="VZA9125" s="11"/>
      <c r="VZB9125" s="36"/>
      <c r="VZC9125" s="6"/>
      <c r="VZF9125" s="11"/>
      <c r="VZG9125" s="36"/>
      <c r="VZH9125" s="6"/>
      <c r="VZK9125" s="11"/>
      <c r="VZL9125" s="36"/>
      <c r="VZM9125" s="6"/>
      <c r="VZP9125" s="11"/>
      <c r="VZQ9125" s="36"/>
      <c r="VZR9125" s="6"/>
      <c r="VZU9125" s="11"/>
      <c r="VZV9125" s="36"/>
      <c r="VZW9125" s="6"/>
      <c r="VZZ9125" s="11"/>
      <c r="WAA9125" s="36"/>
      <c r="WAB9125" s="6"/>
      <c r="WAE9125" s="11"/>
      <c r="WAF9125" s="36"/>
      <c r="WAG9125" s="6"/>
      <c r="WAJ9125" s="11"/>
      <c r="WAK9125" s="36"/>
      <c r="WAL9125" s="6"/>
      <c r="WAO9125" s="11"/>
      <c r="WAP9125" s="36"/>
      <c r="WAQ9125" s="6"/>
      <c r="WAT9125" s="11"/>
      <c r="WAU9125" s="36"/>
      <c r="WAV9125" s="6"/>
      <c r="WAY9125" s="11"/>
      <c r="WAZ9125" s="36"/>
      <c r="WBA9125" s="6"/>
      <c r="WBD9125" s="11"/>
      <c r="WBE9125" s="36"/>
      <c r="WBF9125" s="6"/>
      <c r="WBI9125" s="11"/>
      <c r="WBJ9125" s="36"/>
      <c r="WBK9125" s="6"/>
      <c r="WBN9125" s="11"/>
      <c r="WBO9125" s="36"/>
      <c r="WBP9125" s="6"/>
      <c r="WBS9125" s="11"/>
      <c r="WBT9125" s="36"/>
      <c r="WBU9125" s="6"/>
      <c r="WBX9125" s="11"/>
      <c r="WBY9125" s="36"/>
      <c r="WBZ9125" s="6"/>
      <c r="WCC9125" s="11"/>
      <c r="WCD9125" s="36"/>
      <c r="WCE9125" s="6"/>
      <c r="WCH9125" s="11"/>
      <c r="WCI9125" s="36"/>
      <c r="WCJ9125" s="6"/>
      <c r="WCM9125" s="11"/>
      <c r="WCN9125" s="36"/>
      <c r="WCO9125" s="6"/>
      <c r="WCR9125" s="11"/>
      <c r="WCS9125" s="36"/>
      <c r="WCT9125" s="6"/>
      <c r="WCW9125" s="11"/>
      <c r="WCX9125" s="36"/>
      <c r="WCY9125" s="6"/>
      <c r="WDB9125" s="11"/>
      <c r="WDC9125" s="36"/>
      <c r="WDD9125" s="6"/>
      <c r="WDG9125" s="11"/>
      <c r="WDH9125" s="36"/>
      <c r="WDI9125" s="6"/>
      <c r="WDL9125" s="11"/>
      <c r="WDM9125" s="36"/>
      <c r="WDN9125" s="6"/>
      <c r="WDQ9125" s="11"/>
      <c r="WDR9125" s="36"/>
      <c r="WDS9125" s="6"/>
      <c r="WDV9125" s="11"/>
      <c r="WDW9125" s="36"/>
      <c r="WDX9125" s="6"/>
      <c r="WEA9125" s="11"/>
      <c r="WEB9125" s="36"/>
      <c r="WEC9125" s="6"/>
      <c r="WEF9125" s="11"/>
      <c r="WEG9125" s="36"/>
      <c r="WEH9125" s="6"/>
      <c r="WEK9125" s="11"/>
      <c r="WEL9125" s="36"/>
      <c r="WEM9125" s="6"/>
      <c r="WEP9125" s="11"/>
      <c r="WEQ9125" s="36"/>
      <c r="WER9125" s="6"/>
      <c r="WEU9125" s="11"/>
      <c r="WEV9125" s="36"/>
      <c r="WEW9125" s="6"/>
      <c r="WEZ9125" s="11"/>
      <c r="WFA9125" s="36"/>
      <c r="WFB9125" s="6"/>
      <c r="WFE9125" s="11"/>
      <c r="WFF9125" s="36"/>
      <c r="WFG9125" s="6"/>
      <c r="WFJ9125" s="11"/>
      <c r="WFK9125" s="36"/>
      <c r="WFL9125" s="6"/>
      <c r="WFO9125" s="11"/>
      <c r="WFP9125" s="36"/>
      <c r="WFQ9125" s="6"/>
      <c r="WFT9125" s="11"/>
      <c r="WFU9125" s="36"/>
      <c r="WFV9125" s="6"/>
      <c r="WFY9125" s="11"/>
      <c r="WFZ9125" s="36"/>
      <c r="WGA9125" s="6"/>
      <c r="WGD9125" s="11"/>
      <c r="WGE9125" s="36"/>
      <c r="WGF9125" s="6"/>
      <c r="WGI9125" s="11"/>
      <c r="WGJ9125" s="36"/>
      <c r="WGK9125" s="6"/>
      <c r="WGN9125" s="11"/>
      <c r="WGO9125" s="36"/>
      <c r="WGP9125" s="6"/>
      <c r="WGS9125" s="11"/>
      <c r="WGT9125" s="36"/>
      <c r="WGU9125" s="6"/>
      <c r="WGX9125" s="11"/>
      <c r="WGY9125" s="36"/>
      <c r="WGZ9125" s="6"/>
      <c r="WHC9125" s="11"/>
      <c r="WHD9125" s="36"/>
      <c r="WHE9125" s="6"/>
      <c r="WHH9125" s="11"/>
      <c r="WHI9125" s="36"/>
      <c r="WHJ9125" s="6"/>
      <c r="WHM9125" s="11"/>
      <c r="WHN9125" s="36"/>
      <c r="WHO9125" s="6"/>
      <c r="WHR9125" s="11"/>
      <c r="WHS9125" s="36"/>
      <c r="WHT9125" s="6"/>
      <c r="WHW9125" s="11"/>
      <c r="WHX9125" s="36"/>
      <c r="WHY9125" s="6"/>
      <c r="WIB9125" s="11"/>
      <c r="WIC9125" s="36"/>
      <c r="WID9125" s="6"/>
      <c r="WIG9125" s="11"/>
      <c r="WIH9125" s="36"/>
      <c r="WII9125" s="6"/>
      <c r="WIL9125" s="11"/>
      <c r="WIM9125" s="36"/>
      <c r="WIN9125" s="6"/>
      <c r="WIQ9125" s="11"/>
      <c r="WIR9125" s="36"/>
      <c r="WIS9125" s="6"/>
      <c r="WIV9125" s="11"/>
      <c r="WIW9125" s="36"/>
      <c r="WIX9125" s="6"/>
      <c r="WJA9125" s="11"/>
      <c r="WJB9125" s="36"/>
      <c r="WJC9125" s="6"/>
      <c r="WJF9125" s="11"/>
      <c r="WJG9125" s="36"/>
      <c r="WJH9125" s="6"/>
      <c r="WJK9125" s="11"/>
      <c r="WJL9125" s="36"/>
      <c r="WJM9125" s="6"/>
      <c r="WJP9125" s="11"/>
      <c r="WJQ9125" s="36"/>
      <c r="WJR9125" s="6"/>
      <c r="WJU9125" s="11"/>
      <c r="WJV9125" s="36"/>
      <c r="WJW9125" s="6"/>
      <c r="WJZ9125" s="11"/>
      <c r="WKA9125" s="36"/>
      <c r="WKB9125" s="6"/>
      <c r="WKE9125" s="11"/>
      <c r="WKF9125" s="36"/>
      <c r="WKG9125" s="6"/>
      <c r="WKJ9125" s="11"/>
      <c r="WKK9125" s="36"/>
      <c r="WKL9125" s="6"/>
      <c r="WKO9125" s="11"/>
      <c r="WKP9125" s="36"/>
      <c r="WKQ9125" s="6"/>
      <c r="WKT9125" s="11"/>
      <c r="WKU9125" s="36"/>
      <c r="WKV9125" s="6"/>
      <c r="WKY9125" s="11"/>
      <c r="WKZ9125" s="36"/>
      <c r="WLA9125" s="6"/>
      <c r="WLD9125" s="11"/>
      <c r="WLE9125" s="36"/>
      <c r="WLF9125" s="6"/>
      <c r="WLI9125" s="11"/>
      <c r="WLJ9125" s="36"/>
      <c r="WLK9125" s="6"/>
      <c r="WLN9125" s="11"/>
      <c r="WLO9125" s="36"/>
      <c r="WLP9125" s="6"/>
      <c r="WLS9125" s="11"/>
      <c r="WLT9125" s="36"/>
      <c r="WLU9125" s="6"/>
      <c r="WLX9125" s="11"/>
      <c r="WLY9125" s="36"/>
      <c r="WLZ9125" s="6"/>
      <c r="WMC9125" s="11"/>
      <c r="WMD9125" s="36"/>
      <c r="WME9125" s="6"/>
      <c r="WMH9125" s="11"/>
      <c r="WMI9125" s="36"/>
      <c r="WMJ9125" s="6"/>
      <c r="WMM9125" s="11"/>
      <c r="WMN9125" s="36"/>
      <c r="WMO9125" s="6"/>
      <c r="WMR9125" s="11"/>
      <c r="WMS9125" s="36"/>
      <c r="WMT9125" s="6"/>
      <c r="WMW9125" s="11"/>
      <c r="WMX9125" s="36"/>
      <c r="WMY9125" s="6"/>
      <c r="WNB9125" s="11"/>
      <c r="WNC9125" s="36"/>
      <c r="WND9125" s="6"/>
      <c r="WNG9125" s="11"/>
      <c r="WNH9125" s="36"/>
      <c r="WNI9125" s="6"/>
      <c r="WNL9125" s="11"/>
      <c r="WNM9125" s="36"/>
      <c r="WNN9125" s="6"/>
      <c r="WNQ9125" s="11"/>
      <c r="WNR9125" s="36"/>
      <c r="WNS9125" s="6"/>
      <c r="WNV9125" s="11"/>
      <c r="WNW9125" s="36"/>
      <c r="WNX9125" s="6"/>
      <c r="WOA9125" s="11"/>
      <c r="WOB9125" s="36"/>
      <c r="WOC9125" s="6"/>
      <c r="WOF9125" s="11"/>
      <c r="WOG9125" s="36"/>
      <c r="WOH9125" s="6"/>
      <c r="WOK9125" s="11"/>
      <c r="WOL9125" s="36"/>
      <c r="WOM9125" s="6"/>
      <c r="WOP9125" s="11"/>
      <c r="WOQ9125" s="36"/>
      <c r="WOR9125" s="6"/>
      <c r="WOU9125" s="11"/>
      <c r="WOV9125" s="36"/>
      <c r="WOW9125" s="6"/>
      <c r="WOZ9125" s="11"/>
      <c r="WPA9125" s="36"/>
      <c r="WPB9125" s="6"/>
      <c r="WPE9125" s="11"/>
      <c r="WPF9125" s="36"/>
      <c r="WPG9125" s="6"/>
      <c r="WPJ9125" s="11"/>
      <c r="WPK9125" s="36"/>
      <c r="WPL9125" s="6"/>
      <c r="WPO9125" s="11"/>
      <c r="WPP9125" s="36"/>
      <c r="WPQ9125" s="6"/>
      <c r="WPT9125" s="11"/>
      <c r="WPU9125" s="36"/>
      <c r="WPV9125" s="6"/>
      <c r="WPY9125" s="11"/>
      <c r="WPZ9125" s="36"/>
      <c r="WQA9125" s="6"/>
      <c r="WQD9125" s="11"/>
      <c r="WQE9125" s="36"/>
      <c r="WQF9125" s="6"/>
      <c r="WQI9125" s="11"/>
      <c r="WQJ9125" s="36"/>
      <c r="WQK9125" s="6"/>
      <c r="WQN9125" s="11"/>
      <c r="WQO9125" s="36"/>
      <c r="WQP9125" s="6"/>
      <c r="WQS9125" s="11"/>
      <c r="WQT9125" s="36"/>
      <c r="WQU9125" s="6"/>
      <c r="WQX9125" s="11"/>
      <c r="WQY9125" s="36"/>
      <c r="WQZ9125" s="6"/>
      <c r="WRC9125" s="11"/>
      <c r="WRD9125" s="36"/>
      <c r="WRE9125" s="6"/>
      <c r="WRH9125" s="11"/>
      <c r="WRI9125" s="36"/>
      <c r="WRJ9125" s="6"/>
      <c r="WRM9125" s="11"/>
      <c r="WRN9125" s="36"/>
      <c r="WRO9125" s="6"/>
      <c r="WRR9125" s="11"/>
      <c r="WRS9125" s="36"/>
      <c r="WRT9125" s="6"/>
      <c r="WRW9125" s="11"/>
      <c r="WRX9125" s="36"/>
      <c r="WRY9125" s="6"/>
      <c r="WSB9125" s="11"/>
      <c r="WSC9125" s="36"/>
      <c r="WSD9125" s="6"/>
      <c r="WSG9125" s="11"/>
      <c r="WSH9125" s="36"/>
      <c r="WSI9125" s="6"/>
      <c r="WSL9125" s="11"/>
      <c r="WSM9125" s="36"/>
      <c r="WSN9125" s="6"/>
      <c r="WSQ9125" s="11"/>
      <c r="WSR9125" s="36"/>
      <c r="WSS9125" s="6"/>
      <c r="WSV9125" s="11"/>
      <c r="WSW9125" s="36"/>
      <c r="WSX9125" s="6"/>
      <c r="WTA9125" s="11"/>
      <c r="WTB9125" s="36"/>
      <c r="WTC9125" s="6"/>
      <c r="WTF9125" s="11"/>
      <c r="WTG9125" s="36"/>
      <c r="WTH9125" s="6"/>
      <c r="WTK9125" s="11"/>
      <c r="WTL9125" s="36"/>
      <c r="WTM9125" s="6"/>
      <c r="WTP9125" s="11"/>
      <c r="WTQ9125" s="36"/>
      <c r="WTR9125" s="6"/>
      <c r="WTU9125" s="11"/>
      <c r="WTV9125" s="36"/>
      <c r="WTW9125" s="6"/>
      <c r="WTZ9125" s="11"/>
      <c r="WUA9125" s="36"/>
      <c r="WUB9125" s="6"/>
      <c r="WUE9125" s="11"/>
      <c r="WUF9125" s="36"/>
      <c r="WUG9125" s="6"/>
      <c r="WUJ9125" s="11"/>
      <c r="WUK9125" s="36"/>
      <c r="WUL9125" s="6"/>
      <c r="WUO9125" s="11"/>
      <c r="WUP9125" s="36"/>
      <c r="WUQ9125" s="6"/>
      <c r="WUT9125" s="11"/>
      <c r="WUU9125" s="36"/>
      <c r="WUV9125" s="6"/>
      <c r="WUY9125" s="11"/>
      <c r="WUZ9125" s="36"/>
      <c r="WVA9125" s="6"/>
      <c r="WVD9125" s="11"/>
      <c r="WVE9125" s="36"/>
      <c r="WVF9125" s="6"/>
      <c r="WVI9125" s="11"/>
      <c r="WVJ9125" s="36"/>
      <c r="WVK9125" s="6"/>
      <c r="WVN9125" s="11"/>
      <c r="WVO9125" s="36"/>
      <c r="WVP9125" s="6"/>
      <c r="WVS9125" s="11"/>
      <c r="WVT9125" s="36"/>
      <c r="WVU9125" s="6"/>
      <c r="WVX9125" s="11"/>
      <c r="WVY9125" s="36"/>
      <c r="WVZ9125" s="6"/>
      <c r="WWC9125" s="11"/>
      <c r="WWD9125" s="36"/>
      <c r="WWE9125" s="6"/>
      <c r="WWH9125" s="11"/>
      <c r="WWI9125" s="36"/>
      <c r="WWJ9125" s="6"/>
      <c r="WWM9125" s="11"/>
      <c r="WWN9125" s="36"/>
      <c r="WWO9125" s="6"/>
      <c r="WWR9125" s="11"/>
      <c r="WWS9125" s="36"/>
      <c r="WWT9125" s="6"/>
      <c r="WWW9125" s="11"/>
      <c r="WWX9125" s="36"/>
      <c r="WWY9125" s="6"/>
      <c r="WXB9125" s="11"/>
      <c r="WXC9125" s="36"/>
      <c r="WXD9125" s="6"/>
      <c r="WXG9125" s="11"/>
      <c r="WXH9125" s="36"/>
      <c r="WXI9125" s="6"/>
      <c r="WXL9125" s="11"/>
      <c r="WXM9125" s="36"/>
      <c r="WXN9125" s="6"/>
      <c r="WXQ9125" s="11"/>
      <c r="WXR9125" s="36"/>
      <c r="WXS9125" s="6"/>
      <c r="WXV9125" s="11"/>
      <c r="WXW9125" s="36"/>
      <c r="WXX9125" s="6"/>
      <c r="WYA9125" s="11"/>
      <c r="WYB9125" s="36"/>
      <c r="WYC9125" s="6"/>
      <c r="WYF9125" s="11"/>
      <c r="WYG9125" s="36"/>
      <c r="WYH9125" s="6"/>
      <c r="WYK9125" s="11"/>
      <c r="WYL9125" s="36"/>
      <c r="WYM9125" s="6"/>
      <c r="WYP9125" s="11"/>
      <c r="WYQ9125" s="36"/>
      <c r="WYR9125" s="6"/>
      <c r="WYU9125" s="11"/>
      <c r="WYV9125" s="36"/>
      <c r="WYW9125" s="6"/>
      <c r="WYZ9125" s="11"/>
      <c r="WZA9125" s="36"/>
      <c r="WZB9125" s="6"/>
      <c r="WZE9125" s="11"/>
      <c r="WZF9125" s="36"/>
      <c r="WZG9125" s="6"/>
      <c r="WZJ9125" s="11"/>
      <c r="WZK9125" s="36"/>
      <c r="WZL9125" s="6"/>
      <c r="WZO9125" s="11"/>
      <c r="WZP9125" s="36"/>
      <c r="WZQ9125" s="6"/>
      <c r="WZT9125" s="11"/>
      <c r="WZU9125" s="36"/>
      <c r="WZV9125" s="6"/>
      <c r="WZY9125" s="11"/>
      <c r="WZZ9125" s="36"/>
      <c r="XAA9125" s="6"/>
      <c r="XAD9125" s="11"/>
      <c r="XAE9125" s="36"/>
      <c r="XAF9125" s="6"/>
      <c r="XAI9125" s="11"/>
      <c r="XAJ9125" s="36"/>
      <c r="XAK9125" s="6"/>
      <c r="XAN9125" s="11"/>
      <c r="XAO9125" s="36"/>
      <c r="XAP9125" s="6"/>
      <c r="XAS9125" s="11"/>
      <c r="XAT9125" s="36"/>
      <c r="XAU9125" s="6"/>
      <c r="XAX9125" s="11"/>
      <c r="XAY9125" s="36"/>
      <c r="XAZ9125" s="6"/>
      <c r="XBC9125" s="11"/>
      <c r="XBD9125" s="36"/>
      <c r="XBE9125" s="6"/>
      <c r="XBH9125" s="11"/>
      <c r="XBI9125" s="36"/>
      <c r="XBJ9125" s="6"/>
      <c r="XBM9125" s="11"/>
      <c r="XBN9125" s="36"/>
      <c r="XBO9125" s="6"/>
      <c r="XBR9125" s="11"/>
      <c r="XBS9125" s="36"/>
      <c r="XBT9125" s="6"/>
      <c r="XBW9125" s="11"/>
      <c r="XBX9125" s="36"/>
      <c r="XBY9125" s="6"/>
      <c r="XCB9125" s="11"/>
      <c r="XCC9125" s="36"/>
      <c r="XCD9125" s="6"/>
      <c r="XCG9125" s="11"/>
      <c r="XCH9125" s="36"/>
      <c r="XCI9125" s="6"/>
      <c r="XCL9125" s="11"/>
      <c r="XCM9125" s="36"/>
      <c r="XCN9125" s="6"/>
      <c r="XCQ9125" s="11"/>
      <c r="XCR9125" s="36"/>
      <c r="XCS9125" s="6"/>
      <c r="XCV9125" s="11"/>
      <c r="XCW9125" s="36"/>
      <c r="XCX9125" s="6"/>
      <c r="XDA9125" s="11"/>
      <c r="XDB9125" s="36"/>
      <c r="XDC9125" s="6"/>
      <c r="XDF9125" s="11"/>
      <c r="XDG9125" s="36"/>
      <c r="XDH9125" s="6"/>
      <c r="XDK9125" s="11"/>
      <c r="XDL9125" s="36"/>
      <c r="XDM9125" s="6"/>
      <c r="XDP9125" s="11"/>
      <c r="XDQ9125" s="36"/>
      <c r="XDR9125" s="6"/>
      <c r="XDU9125" s="11"/>
      <c r="XDV9125" s="36"/>
      <c r="XDW9125" s="6"/>
      <c r="XDZ9125" s="11"/>
      <c r="XEA9125" s="36"/>
      <c r="XEB9125" s="6"/>
      <c r="XEE9125" s="11"/>
      <c r="XEF9125" s="36"/>
      <c r="XEG9125" s="6"/>
      <c r="XEJ9125" s="11"/>
      <c r="XEK9125" s="36"/>
      <c r="XEL9125" s="6"/>
      <c r="XEO9125" s="11"/>
      <c r="XEP9125" s="36"/>
      <c r="XEQ9125" s="6"/>
      <c r="XET9125" s="11"/>
      <c r="XEU9125" s="36"/>
      <c r="XEV9125" s="6"/>
      <c r="XEY9125" s="11"/>
      <c r="XEZ9125" s="36"/>
      <c r="XFA9125" s="6"/>
      <c r="XFD9125" s="11"/>
    </row>
    <row r="9126" spans="1:2046 2049:3071 3074:4096 4099:7166 7169:8191 8194:9216 9219:12286 12289:13311 13314:14336 14339:16384" s="35" customFormat="1" x14ac:dyDescent="0.3">
      <c r="A9126" s="6" t="s">
        <v>53</v>
      </c>
      <c r="B9126" s="35" t="s">
        <v>54</v>
      </c>
      <c r="C9126" s="35" t="s">
        <v>6</v>
      </c>
      <c r="D9126" s="11">
        <v>44439</v>
      </c>
      <c r="E9126" s="36">
        <v>44489</v>
      </c>
      <c r="F9126" s="35">
        <f t="shared" si="592"/>
        <v>2021</v>
      </c>
      <c r="G9126" s="35">
        <f t="shared" si="593"/>
        <v>10</v>
      </c>
      <c r="H9126" s="35">
        <f t="shared" si="594"/>
        <v>20</v>
      </c>
      <c r="I9126" s="35" t="str">
        <f t="shared" si="595"/>
        <v>Octubre</v>
      </c>
      <c r="J9126" s="36"/>
      <c r="K9126" s="6"/>
      <c r="N9126" s="11"/>
      <c r="O9126" s="36"/>
      <c r="P9126" s="6"/>
      <c r="S9126" s="11"/>
      <c r="T9126" s="36"/>
      <c r="U9126" s="6"/>
      <c r="X9126" s="11"/>
      <c r="Y9126" s="36"/>
      <c r="Z9126" s="6"/>
      <c r="AC9126" s="11"/>
      <c r="AD9126" s="36"/>
      <c r="AE9126" s="6"/>
      <c r="AH9126" s="11"/>
      <c r="AI9126" s="36"/>
      <c r="AJ9126" s="6"/>
      <c r="AM9126" s="11"/>
      <c r="AN9126" s="36"/>
      <c r="AO9126" s="6"/>
      <c r="AR9126" s="11"/>
      <c r="AS9126" s="36"/>
      <c r="AT9126" s="6"/>
      <c r="AW9126" s="11"/>
      <c r="AX9126" s="36"/>
      <c r="AY9126" s="6"/>
      <c r="BB9126" s="11"/>
      <c r="BC9126" s="36"/>
      <c r="BD9126" s="6"/>
      <c r="BG9126" s="11"/>
      <c r="BH9126" s="36"/>
      <c r="BI9126" s="6"/>
      <c r="BL9126" s="11"/>
      <c r="BM9126" s="36"/>
      <c r="BN9126" s="6"/>
      <c r="BQ9126" s="11"/>
      <c r="BR9126" s="36"/>
      <c r="BS9126" s="6"/>
      <c r="BV9126" s="11"/>
      <c r="BW9126" s="36"/>
      <c r="BX9126" s="6"/>
      <c r="CA9126" s="11"/>
      <c r="CB9126" s="36"/>
      <c r="CC9126" s="6"/>
      <c r="CF9126" s="11"/>
      <c r="CG9126" s="36"/>
      <c r="CH9126" s="6"/>
      <c r="CK9126" s="11"/>
      <c r="CL9126" s="36"/>
      <c r="CM9126" s="6"/>
      <c r="CP9126" s="11"/>
      <c r="CQ9126" s="36"/>
      <c r="CR9126" s="6"/>
      <c r="CU9126" s="11"/>
      <c r="CV9126" s="36"/>
      <c r="CW9126" s="6"/>
      <c r="CZ9126" s="11"/>
      <c r="DA9126" s="36"/>
      <c r="DB9126" s="6"/>
      <c r="DE9126" s="11"/>
      <c r="DF9126" s="36"/>
      <c r="DG9126" s="6"/>
      <c r="DJ9126" s="11"/>
      <c r="DK9126" s="36"/>
      <c r="DL9126" s="6"/>
      <c r="DO9126" s="11"/>
      <c r="DP9126" s="36"/>
      <c r="DQ9126" s="6"/>
      <c r="DT9126" s="11"/>
      <c r="DU9126" s="36"/>
      <c r="DV9126" s="6"/>
      <c r="DY9126" s="11"/>
      <c r="DZ9126" s="36"/>
      <c r="EA9126" s="6"/>
      <c r="ED9126" s="11"/>
      <c r="EE9126" s="36"/>
      <c r="EF9126" s="6"/>
      <c r="EI9126" s="11"/>
      <c r="EJ9126" s="36"/>
      <c r="EK9126" s="6"/>
      <c r="EN9126" s="11"/>
      <c r="EO9126" s="36"/>
      <c r="EP9126" s="6"/>
      <c r="ES9126" s="11"/>
      <c r="ET9126" s="36"/>
      <c r="EU9126" s="6"/>
      <c r="EX9126" s="11"/>
      <c r="EY9126" s="36"/>
      <c r="EZ9126" s="6"/>
      <c r="FC9126" s="11"/>
      <c r="FD9126" s="36"/>
      <c r="FE9126" s="6"/>
      <c r="FH9126" s="11"/>
      <c r="FI9126" s="36"/>
      <c r="FJ9126" s="6"/>
      <c r="FM9126" s="11"/>
      <c r="FN9126" s="36"/>
      <c r="FO9126" s="6"/>
      <c r="FR9126" s="11"/>
      <c r="FS9126" s="36"/>
      <c r="FT9126" s="6"/>
      <c r="FW9126" s="11"/>
      <c r="FX9126" s="36"/>
      <c r="FY9126" s="6"/>
      <c r="GB9126" s="11"/>
      <c r="GC9126" s="36"/>
      <c r="GD9126" s="6"/>
      <c r="GG9126" s="11"/>
      <c r="GH9126" s="36"/>
      <c r="GI9126" s="6"/>
      <c r="GL9126" s="11"/>
      <c r="GM9126" s="36"/>
      <c r="GN9126" s="6"/>
      <c r="GQ9126" s="11"/>
      <c r="GR9126" s="36"/>
      <c r="GS9126" s="6"/>
      <c r="GV9126" s="11"/>
      <c r="GW9126" s="36"/>
      <c r="GX9126" s="6"/>
      <c r="HA9126" s="11"/>
      <c r="HB9126" s="36"/>
      <c r="HC9126" s="6"/>
      <c r="HF9126" s="11"/>
      <c r="HG9126" s="36"/>
      <c r="HH9126" s="6"/>
      <c r="HK9126" s="11"/>
      <c r="HL9126" s="36"/>
      <c r="HM9126" s="6"/>
      <c r="HP9126" s="11"/>
      <c r="HQ9126" s="36"/>
      <c r="HR9126" s="6"/>
      <c r="HU9126" s="11"/>
      <c r="HV9126" s="36"/>
      <c r="HW9126" s="6"/>
      <c r="HZ9126" s="11"/>
      <c r="IA9126" s="36"/>
      <c r="IB9126" s="6"/>
      <c r="IE9126" s="11"/>
      <c r="IF9126" s="36"/>
      <c r="IG9126" s="6"/>
      <c r="IJ9126" s="11"/>
      <c r="IK9126" s="36"/>
      <c r="IL9126" s="6"/>
      <c r="IO9126" s="11"/>
      <c r="IP9126" s="36"/>
      <c r="IQ9126" s="6"/>
      <c r="IT9126" s="11"/>
      <c r="IU9126" s="36"/>
      <c r="IV9126" s="6"/>
      <c r="IY9126" s="11"/>
      <c r="IZ9126" s="36"/>
      <c r="JA9126" s="6"/>
      <c r="JD9126" s="11"/>
      <c r="JE9126" s="36"/>
      <c r="JF9126" s="6"/>
      <c r="JI9126" s="11"/>
      <c r="JJ9126" s="36"/>
      <c r="JK9126" s="6"/>
      <c r="JN9126" s="11"/>
      <c r="JO9126" s="36"/>
      <c r="JP9126" s="6"/>
      <c r="JS9126" s="11"/>
      <c r="JT9126" s="36"/>
      <c r="JU9126" s="6"/>
      <c r="JX9126" s="11"/>
      <c r="JY9126" s="36"/>
      <c r="JZ9126" s="6"/>
      <c r="KC9126" s="11"/>
      <c r="KD9126" s="36"/>
      <c r="KE9126" s="6"/>
      <c r="KH9126" s="11"/>
      <c r="KI9126" s="36"/>
      <c r="KJ9126" s="6"/>
      <c r="KM9126" s="11"/>
      <c r="KN9126" s="36"/>
      <c r="KO9126" s="6"/>
      <c r="KR9126" s="11"/>
      <c r="KS9126" s="36"/>
      <c r="KT9126" s="6"/>
      <c r="KW9126" s="11"/>
      <c r="KX9126" s="36"/>
      <c r="KY9126" s="6"/>
      <c r="LB9126" s="11"/>
      <c r="LC9126" s="36"/>
      <c r="LD9126" s="6"/>
      <c r="LG9126" s="11"/>
      <c r="LH9126" s="36"/>
      <c r="LI9126" s="6"/>
      <c r="LL9126" s="11"/>
      <c r="LM9126" s="36"/>
      <c r="LN9126" s="6"/>
      <c r="LQ9126" s="11"/>
      <c r="LR9126" s="36"/>
      <c r="LS9126" s="6"/>
      <c r="LV9126" s="11"/>
      <c r="LW9126" s="36"/>
      <c r="LX9126" s="6"/>
      <c r="MA9126" s="11"/>
      <c r="MB9126" s="36"/>
      <c r="MC9126" s="6"/>
      <c r="MF9126" s="11"/>
      <c r="MG9126" s="36"/>
      <c r="MH9126" s="6"/>
      <c r="MK9126" s="11"/>
      <c r="ML9126" s="36"/>
      <c r="MM9126" s="6"/>
      <c r="MP9126" s="11"/>
      <c r="MQ9126" s="36"/>
      <c r="MR9126" s="6"/>
      <c r="MU9126" s="11"/>
      <c r="MV9126" s="36"/>
      <c r="MW9126" s="6"/>
      <c r="MZ9126" s="11"/>
      <c r="NA9126" s="36"/>
      <c r="NB9126" s="6"/>
      <c r="NE9126" s="11"/>
      <c r="NF9126" s="36"/>
      <c r="NG9126" s="6"/>
      <c r="NJ9126" s="11"/>
      <c r="NK9126" s="36"/>
      <c r="NL9126" s="6"/>
      <c r="NO9126" s="11"/>
      <c r="NP9126" s="36"/>
      <c r="NQ9126" s="6"/>
      <c r="NT9126" s="11"/>
      <c r="NU9126" s="36"/>
      <c r="NV9126" s="6"/>
      <c r="NY9126" s="11"/>
      <c r="NZ9126" s="36"/>
      <c r="OA9126" s="6"/>
      <c r="OD9126" s="11"/>
      <c r="OE9126" s="36"/>
      <c r="OF9126" s="6"/>
      <c r="OI9126" s="11"/>
      <c r="OJ9126" s="36"/>
      <c r="OK9126" s="6"/>
      <c r="ON9126" s="11"/>
      <c r="OO9126" s="36"/>
      <c r="OP9126" s="6"/>
      <c r="OS9126" s="11"/>
      <c r="OT9126" s="36"/>
      <c r="OU9126" s="6"/>
      <c r="OX9126" s="11"/>
      <c r="OY9126" s="36"/>
      <c r="OZ9126" s="6"/>
      <c r="PC9126" s="11"/>
      <c r="PD9126" s="36"/>
      <c r="PE9126" s="6"/>
      <c r="PH9126" s="11"/>
      <c r="PI9126" s="36"/>
      <c r="PJ9126" s="6"/>
      <c r="PM9126" s="11"/>
      <c r="PN9126" s="36"/>
      <c r="PO9126" s="6"/>
      <c r="PR9126" s="11"/>
      <c r="PS9126" s="36"/>
      <c r="PT9126" s="6"/>
      <c r="PW9126" s="11"/>
      <c r="PX9126" s="36"/>
      <c r="PY9126" s="6"/>
      <c r="QB9126" s="11"/>
      <c r="QC9126" s="36"/>
      <c r="QD9126" s="6"/>
      <c r="QG9126" s="11"/>
      <c r="QH9126" s="36"/>
      <c r="QI9126" s="6"/>
      <c r="QL9126" s="11"/>
      <c r="QM9126" s="36"/>
      <c r="QN9126" s="6"/>
      <c r="QQ9126" s="11"/>
      <c r="QR9126" s="36"/>
      <c r="QS9126" s="6"/>
      <c r="QV9126" s="11"/>
      <c r="QW9126" s="36"/>
      <c r="QX9126" s="6"/>
      <c r="RA9126" s="11"/>
      <c r="RB9126" s="36"/>
      <c r="RC9126" s="6"/>
      <c r="RF9126" s="11"/>
      <c r="RG9126" s="36"/>
      <c r="RH9126" s="6"/>
      <c r="RK9126" s="11"/>
      <c r="RL9126" s="36"/>
      <c r="RM9126" s="6"/>
      <c r="RP9126" s="11"/>
      <c r="RQ9126" s="36"/>
      <c r="RR9126" s="6"/>
      <c r="RU9126" s="11"/>
      <c r="RV9126" s="36"/>
      <c r="RW9126" s="6"/>
      <c r="RZ9126" s="11"/>
      <c r="SA9126" s="36"/>
      <c r="SB9126" s="6"/>
      <c r="SE9126" s="11"/>
      <c r="SF9126" s="36"/>
      <c r="SG9126" s="6"/>
      <c r="SJ9126" s="11"/>
      <c r="SK9126" s="36"/>
      <c r="SL9126" s="6"/>
      <c r="SO9126" s="11"/>
      <c r="SP9126" s="36"/>
      <c r="SQ9126" s="6"/>
      <c r="ST9126" s="11"/>
      <c r="SU9126" s="36"/>
      <c r="SV9126" s="6"/>
      <c r="SY9126" s="11"/>
      <c r="SZ9126" s="36"/>
      <c r="TA9126" s="6"/>
      <c r="TD9126" s="11"/>
      <c r="TE9126" s="36"/>
      <c r="TF9126" s="6"/>
      <c r="TI9126" s="11"/>
      <c r="TJ9126" s="36"/>
      <c r="TK9126" s="6"/>
      <c r="TN9126" s="11"/>
      <c r="TO9126" s="36"/>
      <c r="TP9126" s="6"/>
      <c r="TS9126" s="11"/>
      <c r="TT9126" s="36"/>
      <c r="TU9126" s="6"/>
      <c r="TX9126" s="11"/>
      <c r="TY9126" s="36"/>
      <c r="TZ9126" s="6"/>
      <c r="UC9126" s="11"/>
      <c r="UD9126" s="36"/>
      <c r="UE9126" s="6"/>
      <c r="UH9126" s="11"/>
      <c r="UI9126" s="36"/>
      <c r="UJ9126" s="6"/>
      <c r="UM9126" s="11"/>
      <c r="UN9126" s="36"/>
      <c r="UO9126" s="6"/>
      <c r="UR9126" s="11"/>
      <c r="US9126" s="36"/>
      <c r="UT9126" s="6"/>
      <c r="UW9126" s="11"/>
      <c r="UX9126" s="36"/>
      <c r="UY9126" s="6"/>
      <c r="VB9126" s="11"/>
      <c r="VC9126" s="36"/>
      <c r="VD9126" s="6"/>
      <c r="VG9126" s="11"/>
      <c r="VH9126" s="36"/>
      <c r="VI9126" s="6"/>
      <c r="VL9126" s="11"/>
      <c r="VM9126" s="36"/>
      <c r="VN9126" s="6"/>
      <c r="VQ9126" s="11"/>
      <c r="VR9126" s="36"/>
      <c r="VS9126" s="6"/>
      <c r="VV9126" s="11"/>
      <c r="VW9126" s="36"/>
      <c r="VX9126" s="6"/>
      <c r="WA9126" s="11"/>
      <c r="WB9126" s="36"/>
      <c r="WC9126" s="6"/>
      <c r="WF9126" s="11"/>
      <c r="WG9126" s="36"/>
      <c r="WH9126" s="6"/>
      <c r="WK9126" s="11"/>
      <c r="WL9126" s="36"/>
      <c r="WM9126" s="6"/>
      <c r="WP9126" s="11"/>
      <c r="WQ9126" s="36"/>
      <c r="WR9126" s="6"/>
      <c r="WU9126" s="11"/>
      <c r="WV9126" s="36"/>
      <c r="WW9126" s="6"/>
      <c r="WZ9126" s="11"/>
      <c r="XA9126" s="36"/>
      <c r="XB9126" s="6"/>
      <c r="XE9126" s="11"/>
      <c r="XF9126" s="36"/>
      <c r="XG9126" s="6"/>
      <c r="XJ9126" s="11"/>
      <c r="XK9126" s="36"/>
      <c r="XL9126" s="6"/>
      <c r="XO9126" s="11"/>
      <c r="XP9126" s="36"/>
      <c r="XQ9126" s="6"/>
      <c r="XT9126" s="11"/>
      <c r="XU9126" s="36"/>
      <c r="XV9126" s="6"/>
      <c r="XY9126" s="11"/>
      <c r="XZ9126" s="36"/>
      <c r="YA9126" s="6"/>
      <c r="YD9126" s="11"/>
      <c r="YE9126" s="36"/>
      <c r="YF9126" s="6"/>
      <c r="YI9126" s="11"/>
      <c r="YJ9126" s="36"/>
      <c r="YK9126" s="6"/>
      <c r="YN9126" s="11"/>
      <c r="YO9126" s="36"/>
      <c r="YP9126" s="6"/>
      <c r="YS9126" s="11"/>
      <c r="YT9126" s="36"/>
      <c r="YU9126" s="6"/>
      <c r="YX9126" s="11"/>
      <c r="YY9126" s="36"/>
      <c r="YZ9126" s="6"/>
      <c r="ZC9126" s="11"/>
      <c r="ZD9126" s="36"/>
      <c r="ZE9126" s="6"/>
      <c r="ZH9126" s="11"/>
      <c r="ZI9126" s="36"/>
      <c r="ZJ9126" s="6"/>
      <c r="ZM9126" s="11"/>
      <c r="ZN9126" s="36"/>
      <c r="ZO9126" s="6"/>
      <c r="ZR9126" s="11"/>
      <c r="ZS9126" s="36"/>
      <c r="ZT9126" s="6"/>
      <c r="ZW9126" s="11"/>
      <c r="ZX9126" s="36"/>
      <c r="ZY9126" s="6"/>
      <c r="AAB9126" s="11"/>
      <c r="AAC9126" s="36"/>
      <c r="AAD9126" s="6"/>
      <c r="AAG9126" s="11"/>
      <c r="AAH9126" s="36"/>
      <c r="AAI9126" s="6"/>
      <c r="AAL9126" s="11"/>
      <c r="AAM9126" s="36"/>
      <c r="AAN9126" s="6"/>
      <c r="AAQ9126" s="11"/>
      <c r="AAR9126" s="36"/>
      <c r="AAS9126" s="6"/>
      <c r="AAV9126" s="11"/>
      <c r="AAW9126" s="36"/>
      <c r="AAX9126" s="6"/>
      <c r="ABA9126" s="11"/>
      <c r="ABB9126" s="36"/>
      <c r="ABC9126" s="6"/>
      <c r="ABF9126" s="11"/>
      <c r="ABG9126" s="36"/>
      <c r="ABH9126" s="6"/>
      <c r="ABK9126" s="11"/>
      <c r="ABL9126" s="36"/>
      <c r="ABM9126" s="6"/>
      <c r="ABP9126" s="11"/>
      <c r="ABQ9126" s="36"/>
      <c r="ABR9126" s="6"/>
      <c r="ABU9126" s="11"/>
      <c r="ABV9126" s="36"/>
      <c r="ABW9126" s="6"/>
      <c r="ABZ9126" s="11"/>
      <c r="ACA9126" s="36"/>
      <c r="ACB9126" s="6"/>
      <c r="ACE9126" s="11"/>
      <c r="ACF9126" s="36"/>
      <c r="ACG9126" s="6"/>
      <c r="ACJ9126" s="11"/>
      <c r="ACK9126" s="36"/>
      <c r="ACL9126" s="6"/>
      <c r="ACO9126" s="11"/>
      <c r="ACP9126" s="36"/>
      <c r="ACQ9126" s="6"/>
      <c r="ACT9126" s="11"/>
      <c r="ACU9126" s="36"/>
      <c r="ACV9126" s="6"/>
      <c r="ACY9126" s="11"/>
      <c r="ACZ9126" s="36"/>
      <c r="ADA9126" s="6"/>
      <c r="ADD9126" s="11"/>
      <c r="ADE9126" s="36"/>
      <c r="ADF9126" s="6"/>
      <c r="ADI9126" s="11"/>
      <c r="ADJ9126" s="36"/>
      <c r="ADK9126" s="6"/>
      <c r="ADN9126" s="11"/>
      <c r="ADO9126" s="36"/>
      <c r="ADP9126" s="6"/>
      <c r="ADS9126" s="11"/>
      <c r="ADT9126" s="36"/>
      <c r="ADU9126" s="6"/>
      <c r="ADX9126" s="11"/>
      <c r="ADY9126" s="36"/>
      <c r="ADZ9126" s="6"/>
      <c r="AEC9126" s="11"/>
      <c r="AED9126" s="36"/>
      <c r="AEE9126" s="6"/>
      <c r="AEH9126" s="11"/>
      <c r="AEI9126" s="36"/>
      <c r="AEJ9126" s="6"/>
      <c r="AEM9126" s="11"/>
      <c r="AEN9126" s="36"/>
      <c r="AEO9126" s="6"/>
      <c r="AER9126" s="11"/>
      <c r="AES9126" s="36"/>
      <c r="AET9126" s="6"/>
      <c r="AEW9126" s="11"/>
      <c r="AEX9126" s="36"/>
      <c r="AEY9126" s="6"/>
      <c r="AFB9126" s="11"/>
      <c r="AFC9126" s="36"/>
      <c r="AFD9126" s="6"/>
      <c r="AFG9126" s="11"/>
      <c r="AFH9126" s="36"/>
      <c r="AFI9126" s="6"/>
      <c r="AFL9126" s="11"/>
      <c r="AFM9126" s="36"/>
      <c r="AFN9126" s="6"/>
      <c r="AFQ9126" s="11"/>
      <c r="AFR9126" s="36"/>
      <c r="AFS9126" s="6"/>
      <c r="AFV9126" s="11"/>
      <c r="AFW9126" s="36"/>
      <c r="AFX9126" s="6"/>
      <c r="AGA9126" s="11"/>
      <c r="AGB9126" s="36"/>
      <c r="AGC9126" s="6"/>
      <c r="AGF9126" s="11"/>
      <c r="AGG9126" s="36"/>
      <c r="AGH9126" s="6"/>
      <c r="AGK9126" s="11"/>
      <c r="AGL9126" s="36"/>
      <c r="AGM9126" s="6"/>
      <c r="AGP9126" s="11"/>
      <c r="AGQ9126" s="36"/>
      <c r="AGR9126" s="6"/>
      <c r="AGU9126" s="11"/>
      <c r="AGV9126" s="36"/>
      <c r="AGW9126" s="6"/>
      <c r="AGZ9126" s="11"/>
      <c r="AHA9126" s="36"/>
      <c r="AHB9126" s="6"/>
      <c r="AHE9126" s="11"/>
      <c r="AHF9126" s="36"/>
      <c r="AHG9126" s="6"/>
      <c r="AHJ9126" s="11"/>
      <c r="AHK9126" s="36"/>
      <c r="AHL9126" s="6"/>
      <c r="AHO9126" s="11"/>
      <c r="AHP9126" s="36"/>
      <c r="AHQ9126" s="6"/>
      <c r="AHT9126" s="11"/>
      <c r="AHU9126" s="36"/>
      <c r="AHV9126" s="6"/>
      <c r="AHY9126" s="11"/>
      <c r="AHZ9126" s="36"/>
      <c r="AIA9126" s="6"/>
      <c r="AID9126" s="11"/>
      <c r="AIE9126" s="36"/>
      <c r="AIF9126" s="6"/>
      <c r="AII9126" s="11"/>
      <c r="AIJ9126" s="36"/>
      <c r="AIK9126" s="6"/>
      <c r="AIN9126" s="11"/>
      <c r="AIO9126" s="36"/>
      <c r="AIP9126" s="6"/>
      <c r="AIS9126" s="11"/>
      <c r="AIT9126" s="36"/>
      <c r="AIU9126" s="6"/>
      <c r="AIX9126" s="11"/>
      <c r="AIY9126" s="36"/>
      <c r="AIZ9126" s="6"/>
      <c r="AJC9126" s="11"/>
      <c r="AJD9126" s="36"/>
      <c r="AJE9126" s="6"/>
      <c r="AJH9126" s="11"/>
      <c r="AJI9126" s="36"/>
      <c r="AJJ9126" s="6"/>
      <c r="AJM9126" s="11"/>
      <c r="AJN9126" s="36"/>
      <c r="AJO9126" s="6"/>
      <c r="AJR9126" s="11"/>
      <c r="AJS9126" s="36"/>
      <c r="AJT9126" s="6"/>
      <c r="AJW9126" s="11"/>
      <c r="AJX9126" s="36"/>
      <c r="AJY9126" s="6"/>
      <c r="AKB9126" s="11"/>
      <c r="AKC9126" s="36"/>
      <c r="AKD9126" s="6"/>
      <c r="AKG9126" s="11"/>
      <c r="AKH9126" s="36"/>
      <c r="AKI9126" s="6"/>
      <c r="AKL9126" s="11"/>
      <c r="AKM9126" s="36"/>
      <c r="AKN9126" s="6"/>
      <c r="AKQ9126" s="11"/>
      <c r="AKR9126" s="36"/>
      <c r="AKS9126" s="6"/>
      <c r="AKV9126" s="11"/>
      <c r="AKW9126" s="36"/>
      <c r="AKX9126" s="6"/>
      <c r="ALA9126" s="11"/>
      <c r="ALB9126" s="36"/>
      <c r="ALC9126" s="6"/>
      <c r="ALF9126" s="11"/>
      <c r="ALG9126" s="36"/>
      <c r="ALH9126" s="6"/>
      <c r="ALK9126" s="11"/>
      <c r="ALL9126" s="36"/>
      <c r="ALM9126" s="6"/>
      <c r="ALP9126" s="11"/>
      <c r="ALQ9126" s="36"/>
      <c r="ALR9126" s="6"/>
      <c r="ALU9126" s="11"/>
      <c r="ALV9126" s="36"/>
      <c r="ALW9126" s="6"/>
      <c r="ALZ9126" s="11"/>
      <c r="AMA9126" s="36"/>
      <c r="AMB9126" s="6"/>
      <c r="AME9126" s="11"/>
      <c r="AMF9126" s="36"/>
      <c r="AMG9126" s="6"/>
      <c r="AMJ9126" s="11"/>
      <c r="AMK9126" s="36"/>
      <c r="AML9126" s="6"/>
      <c r="AMO9126" s="11"/>
      <c r="AMP9126" s="36"/>
      <c r="AMQ9126" s="6"/>
      <c r="AMT9126" s="11"/>
      <c r="AMU9126" s="36"/>
      <c r="AMV9126" s="6"/>
      <c r="AMY9126" s="11"/>
      <c r="AMZ9126" s="36"/>
      <c r="ANA9126" s="6"/>
      <c r="AND9126" s="11"/>
      <c r="ANE9126" s="36"/>
      <c r="ANF9126" s="6"/>
      <c r="ANI9126" s="11"/>
      <c r="ANJ9126" s="36"/>
      <c r="ANK9126" s="6"/>
      <c r="ANN9126" s="11"/>
      <c r="ANO9126" s="36"/>
      <c r="ANP9126" s="6"/>
      <c r="ANS9126" s="11"/>
      <c r="ANT9126" s="36"/>
      <c r="ANU9126" s="6"/>
      <c r="ANX9126" s="11"/>
      <c r="ANY9126" s="36"/>
      <c r="ANZ9126" s="6"/>
      <c r="AOC9126" s="11"/>
      <c r="AOD9126" s="36"/>
      <c r="AOE9126" s="6"/>
      <c r="AOH9126" s="11"/>
      <c r="AOI9126" s="36"/>
      <c r="AOJ9126" s="6"/>
      <c r="AOM9126" s="11"/>
      <c r="AON9126" s="36"/>
      <c r="AOO9126" s="6"/>
      <c r="AOR9126" s="11"/>
      <c r="AOS9126" s="36"/>
      <c r="AOT9126" s="6"/>
      <c r="AOW9126" s="11"/>
      <c r="AOX9126" s="36"/>
      <c r="AOY9126" s="6"/>
      <c r="APB9126" s="11"/>
      <c r="APC9126" s="36"/>
      <c r="APD9126" s="6"/>
      <c r="APG9126" s="11"/>
      <c r="APH9126" s="36"/>
      <c r="API9126" s="6"/>
      <c r="APL9126" s="11"/>
      <c r="APM9126" s="36"/>
      <c r="APN9126" s="6"/>
      <c r="APQ9126" s="11"/>
      <c r="APR9126" s="36"/>
      <c r="APS9126" s="6"/>
      <c r="APV9126" s="11"/>
      <c r="APW9126" s="36"/>
      <c r="APX9126" s="6"/>
      <c r="AQA9126" s="11"/>
      <c r="AQB9126" s="36"/>
      <c r="AQC9126" s="6"/>
      <c r="AQF9126" s="11"/>
      <c r="AQG9126" s="36"/>
      <c r="AQH9126" s="6"/>
      <c r="AQK9126" s="11"/>
      <c r="AQL9126" s="36"/>
      <c r="AQM9126" s="6"/>
      <c r="AQP9126" s="11"/>
      <c r="AQQ9126" s="36"/>
      <c r="AQR9126" s="6"/>
      <c r="AQU9126" s="11"/>
      <c r="AQV9126" s="36"/>
      <c r="AQW9126" s="6"/>
      <c r="AQZ9126" s="11"/>
      <c r="ARA9126" s="36"/>
      <c r="ARB9126" s="6"/>
      <c r="ARE9126" s="11"/>
      <c r="ARF9126" s="36"/>
      <c r="ARG9126" s="6"/>
      <c r="ARJ9126" s="11"/>
      <c r="ARK9126" s="36"/>
      <c r="ARL9126" s="6"/>
      <c r="ARO9126" s="11"/>
      <c r="ARP9126" s="36"/>
      <c r="ARQ9126" s="6"/>
      <c r="ART9126" s="11"/>
      <c r="ARU9126" s="36"/>
      <c r="ARV9126" s="6"/>
      <c r="ARY9126" s="11"/>
      <c r="ARZ9126" s="36"/>
      <c r="ASA9126" s="6"/>
      <c r="ASD9126" s="11"/>
      <c r="ASE9126" s="36"/>
      <c r="ASF9126" s="6"/>
      <c r="ASI9126" s="11"/>
      <c r="ASJ9126" s="36"/>
      <c r="ASK9126" s="6"/>
      <c r="ASN9126" s="11"/>
      <c r="ASO9126" s="36"/>
      <c r="ASP9126" s="6"/>
      <c r="ASS9126" s="11"/>
      <c r="AST9126" s="36"/>
      <c r="ASU9126" s="6"/>
      <c r="ASX9126" s="11"/>
      <c r="ASY9126" s="36"/>
      <c r="ASZ9126" s="6"/>
      <c r="ATC9126" s="11"/>
      <c r="ATD9126" s="36"/>
      <c r="ATE9126" s="6"/>
      <c r="ATH9126" s="11"/>
      <c r="ATI9126" s="36"/>
      <c r="ATJ9126" s="6"/>
      <c r="ATM9126" s="11"/>
      <c r="ATN9126" s="36"/>
      <c r="ATO9126" s="6"/>
      <c r="ATR9126" s="11"/>
      <c r="ATS9126" s="36"/>
      <c r="ATT9126" s="6"/>
      <c r="ATW9126" s="11"/>
      <c r="ATX9126" s="36"/>
      <c r="ATY9126" s="6"/>
      <c r="AUB9126" s="11"/>
      <c r="AUC9126" s="36"/>
      <c r="AUD9126" s="6"/>
      <c r="AUG9126" s="11"/>
      <c r="AUH9126" s="36"/>
      <c r="AUI9126" s="6"/>
      <c r="AUL9126" s="11"/>
      <c r="AUM9126" s="36"/>
      <c r="AUN9126" s="6"/>
      <c r="AUQ9126" s="11"/>
      <c r="AUR9126" s="36"/>
      <c r="AUS9126" s="6"/>
      <c r="AUV9126" s="11"/>
      <c r="AUW9126" s="36"/>
      <c r="AUX9126" s="6"/>
      <c r="AVA9126" s="11"/>
      <c r="AVB9126" s="36"/>
      <c r="AVC9126" s="6"/>
      <c r="AVF9126" s="11"/>
      <c r="AVG9126" s="36"/>
      <c r="AVH9126" s="6"/>
      <c r="AVK9126" s="11"/>
      <c r="AVL9126" s="36"/>
      <c r="AVM9126" s="6"/>
      <c r="AVP9126" s="11"/>
      <c r="AVQ9126" s="36"/>
      <c r="AVR9126" s="6"/>
      <c r="AVU9126" s="11"/>
      <c r="AVV9126" s="36"/>
      <c r="AVW9126" s="6"/>
      <c r="AVZ9126" s="11"/>
      <c r="AWA9126" s="36"/>
      <c r="AWB9126" s="6"/>
      <c r="AWE9126" s="11"/>
      <c r="AWF9126" s="36"/>
      <c r="AWG9126" s="6"/>
      <c r="AWJ9126" s="11"/>
      <c r="AWK9126" s="36"/>
      <c r="AWL9126" s="6"/>
      <c r="AWO9126" s="11"/>
      <c r="AWP9126" s="36"/>
      <c r="AWQ9126" s="6"/>
      <c r="AWT9126" s="11"/>
      <c r="AWU9126" s="36"/>
      <c r="AWV9126" s="6"/>
      <c r="AWY9126" s="11"/>
      <c r="AWZ9126" s="36"/>
      <c r="AXA9126" s="6"/>
      <c r="AXD9126" s="11"/>
      <c r="AXE9126" s="36"/>
      <c r="AXF9126" s="6"/>
      <c r="AXI9126" s="11"/>
      <c r="AXJ9126" s="36"/>
      <c r="AXK9126" s="6"/>
      <c r="AXN9126" s="11"/>
      <c r="AXO9126" s="36"/>
      <c r="AXP9126" s="6"/>
      <c r="AXS9126" s="11"/>
      <c r="AXT9126" s="36"/>
      <c r="AXU9126" s="6"/>
      <c r="AXX9126" s="11"/>
      <c r="AXY9126" s="36"/>
      <c r="AXZ9126" s="6"/>
      <c r="AYC9126" s="11"/>
      <c r="AYD9126" s="36"/>
      <c r="AYE9126" s="6"/>
      <c r="AYH9126" s="11"/>
      <c r="AYI9126" s="36"/>
      <c r="AYJ9126" s="6"/>
      <c r="AYM9126" s="11"/>
      <c r="AYN9126" s="36"/>
      <c r="AYO9126" s="6"/>
      <c r="AYR9126" s="11"/>
      <c r="AYS9126" s="36"/>
      <c r="AYT9126" s="6"/>
      <c r="AYW9126" s="11"/>
      <c r="AYX9126" s="36"/>
      <c r="AYY9126" s="6"/>
      <c r="AZB9126" s="11"/>
      <c r="AZC9126" s="36"/>
      <c r="AZD9126" s="6"/>
      <c r="AZG9126" s="11"/>
      <c r="AZH9126" s="36"/>
      <c r="AZI9126" s="6"/>
      <c r="AZL9126" s="11"/>
      <c r="AZM9126" s="36"/>
      <c r="AZN9126" s="6"/>
      <c r="AZQ9126" s="11"/>
      <c r="AZR9126" s="36"/>
      <c r="AZS9126" s="6"/>
      <c r="AZV9126" s="11"/>
      <c r="AZW9126" s="36"/>
      <c r="AZX9126" s="6"/>
      <c r="BAA9126" s="11"/>
      <c r="BAB9126" s="36"/>
      <c r="BAC9126" s="6"/>
      <c r="BAF9126" s="11"/>
      <c r="BAG9126" s="36"/>
      <c r="BAH9126" s="6"/>
      <c r="BAK9126" s="11"/>
      <c r="BAL9126" s="36"/>
      <c r="BAM9126" s="6"/>
      <c r="BAP9126" s="11"/>
      <c r="BAQ9126" s="36"/>
      <c r="BAR9126" s="6"/>
      <c r="BAU9126" s="11"/>
      <c r="BAV9126" s="36"/>
      <c r="BAW9126" s="6"/>
      <c r="BAZ9126" s="11"/>
      <c r="BBA9126" s="36"/>
      <c r="BBB9126" s="6"/>
      <c r="BBE9126" s="11"/>
      <c r="BBF9126" s="36"/>
      <c r="BBG9126" s="6"/>
      <c r="BBJ9126" s="11"/>
      <c r="BBK9126" s="36"/>
      <c r="BBL9126" s="6"/>
      <c r="BBO9126" s="11"/>
      <c r="BBP9126" s="36"/>
      <c r="BBQ9126" s="6"/>
      <c r="BBT9126" s="11"/>
      <c r="BBU9126" s="36"/>
      <c r="BBV9126" s="6"/>
      <c r="BBY9126" s="11"/>
      <c r="BBZ9126" s="36"/>
      <c r="BCA9126" s="6"/>
      <c r="BCD9126" s="11"/>
      <c r="BCE9126" s="36"/>
      <c r="BCF9126" s="6"/>
      <c r="BCI9126" s="11"/>
      <c r="BCJ9126" s="36"/>
      <c r="BCK9126" s="6"/>
      <c r="BCN9126" s="11"/>
      <c r="BCO9126" s="36"/>
      <c r="BCP9126" s="6"/>
      <c r="BCS9126" s="11"/>
      <c r="BCT9126" s="36"/>
      <c r="BCU9126" s="6"/>
      <c r="BCX9126" s="11"/>
      <c r="BCY9126" s="36"/>
      <c r="BCZ9126" s="6"/>
      <c r="BDC9126" s="11"/>
      <c r="BDD9126" s="36"/>
      <c r="BDE9126" s="6"/>
      <c r="BDH9126" s="11"/>
      <c r="BDI9126" s="36"/>
      <c r="BDJ9126" s="6"/>
      <c r="BDM9126" s="11"/>
      <c r="BDN9126" s="36"/>
      <c r="BDO9126" s="6"/>
      <c r="BDR9126" s="11"/>
      <c r="BDS9126" s="36"/>
      <c r="BDT9126" s="6"/>
      <c r="BDW9126" s="11"/>
      <c r="BDX9126" s="36"/>
      <c r="BDY9126" s="6"/>
      <c r="BEB9126" s="11"/>
      <c r="BEC9126" s="36"/>
      <c r="BED9126" s="6"/>
      <c r="BEG9126" s="11"/>
      <c r="BEH9126" s="36"/>
      <c r="BEI9126" s="6"/>
      <c r="BEL9126" s="11"/>
      <c r="BEM9126" s="36"/>
      <c r="BEN9126" s="6"/>
      <c r="BEQ9126" s="11"/>
      <c r="BER9126" s="36"/>
      <c r="BES9126" s="6"/>
      <c r="BEV9126" s="11"/>
      <c r="BEW9126" s="36"/>
      <c r="BEX9126" s="6"/>
      <c r="BFA9126" s="11"/>
      <c r="BFB9126" s="36"/>
      <c r="BFC9126" s="6"/>
      <c r="BFF9126" s="11"/>
      <c r="BFG9126" s="36"/>
      <c r="BFH9126" s="6"/>
      <c r="BFK9126" s="11"/>
      <c r="BFL9126" s="36"/>
      <c r="BFM9126" s="6"/>
      <c r="BFP9126" s="11"/>
      <c r="BFQ9126" s="36"/>
      <c r="BFR9126" s="6"/>
      <c r="BFU9126" s="11"/>
      <c r="BFV9126" s="36"/>
      <c r="BFW9126" s="6"/>
      <c r="BFZ9126" s="11"/>
      <c r="BGA9126" s="36"/>
      <c r="BGB9126" s="6"/>
      <c r="BGE9126" s="11"/>
      <c r="BGF9126" s="36"/>
      <c r="BGG9126" s="6"/>
      <c r="BGJ9126" s="11"/>
      <c r="BGK9126" s="36"/>
      <c r="BGL9126" s="6"/>
      <c r="BGO9126" s="11"/>
      <c r="BGP9126" s="36"/>
      <c r="BGQ9126" s="6"/>
      <c r="BGT9126" s="11"/>
      <c r="BGU9126" s="36"/>
      <c r="BGV9126" s="6"/>
      <c r="BGY9126" s="11"/>
      <c r="BGZ9126" s="36"/>
      <c r="BHA9126" s="6"/>
      <c r="BHD9126" s="11"/>
      <c r="BHE9126" s="36"/>
      <c r="BHF9126" s="6"/>
      <c r="BHI9126" s="11"/>
      <c r="BHJ9126" s="36"/>
      <c r="BHK9126" s="6"/>
      <c r="BHN9126" s="11"/>
      <c r="BHO9126" s="36"/>
      <c r="BHP9126" s="6"/>
      <c r="BHS9126" s="11"/>
      <c r="BHT9126" s="36"/>
      <c r="BHU9126" s="6"/>
      <c r="BHX9126" s="11"/>
      <c r="BHY9126" s="36"/>
      <c r="BHZ9126" s="6"/>
      <c r="BIC9126" s="11"/>
      <c r="BID9126" s="36"/>
      <c r="BIE9126" s="6"/>
      <c r="BIH9126" s="11"/>
      <c r="BII9126" s="36"/>
      <c r="BIJ9126" s="6"/>
      <c r="BIM9126" s="11"/>
      <c r="BIN9126" s="36"/>
      <c r="BIO9126" s="6"/>
      <c r="BIR9126" s="11"/>
      <c r="BIS9126" s="36"/>
      <c r="BIT9126" s="6"/>
      <c r="BIW9126" s="11"/>
      <c r="BIX9126" s="36"/>
      <c r="BIY9126" s="6"/>
      <c r="BJB9126" s="11"/>
      <c r="BJC9126" s="36"/>
      <c r="BJD9126" s="6"/>
      <c r="BJG9126" s="11"/>
      <c r="BJH9126" s="36"/>
      <c r="BJI9126" s="6"/>
      <c r="BJL9126" s="11"/>
      <c r="BJM9126" s="36"/>
      <c r="BJN9126" s="6"/>
      <c r="BJQ9126" s="11"/>
      <c r="BJR9126" s="36"/>
      <c r="BJS9126" s="6"/>
      <c r="BJV9126" s="11"/>
      <c r="BJW9126" s="36"/>
      <c r="BJX9126" s="6"/>
      <c r="BKA9126" s="11"/>
      <c r="BKB9126" s="36"/>
      <c r="BKC9126" s="6"/>
      <c r="BKF9126" s="11"/>
      <c r="BKG9126" s="36"/>
      <c r="BKH9126" s="6"/>
      <c r="BKK9126" s="11"/>
      <c r="BKL9126" s="36"/>
      <c r="BKM9126" s="6"/>
      <c r="BKP9126" s="11"/>
      <c r="BKQ9126" s="36"/>
      <c r="BKR9126" s="6"/>
      <c r="BKU9126" s="11"/>
      <c r="BKV9126" s="36"/>
      <c r="BKW9126" s="6"/>
      <c r="BKZ9126" s="11"/>
      <c r="BLA9126" s="36"/>
      <c r="BLB9126" s="6"/>
      <c r="BLE9126" s="11"/>
      <c r="BLF9126" s="36"/>
      <c r="BLG9126" s="6"/>
      <c r="BLJ9126" s="11"/>
      <c r="BLK9126" s="36"/>
      <c r="BLL9126" s="6"/>
      <c r="BLO9126" s="11"/>
      <c r="BLP9126" s="36"/>
      <c r="BLQ9126" s="6"/>
      <c r="BLT9126" s="11"/>
      <c r="BLU9126" s="36"/>
      <c r="BLV9126" s="6"/>
      <c r="BLY9126" s="11"/>
      <c r="BLZ9126" s="36"/>
      <c r="BMA9126" s="6"/>
      <c r="BMD9126" s="11"/>
      <c r="BME9126" s="36"/>
      <c r="BMF9126" s="6"/>
      <c r="BMI9126" s="11"/>
      <c r="BMJ9126" s="36"/>
      <c r="BMK9126" s="6"/>
      <c r="BMN9126" s="11"/>
      <c r="BMO9126" s="36"/>
      <c r="BMP9126" s="6"/>
      <c r="BMS9126" s="11"/>
      <c r="BMT9126" s="36"/>
      <c r="BMU9126" s="6"/>
      <c r="BMX9126" s="11"/>
      <c r="BMY9126" s="36"/>
      <c r="BMZ9126" s="6"/>
      <c r="BNC9126" s="11"/>
      <c r="BND9126" s="36"/>
      <c r="BNE9126" s="6"/>
      <c r="BNH9126" s="11"/>
      <c r="BNI9126" s="36"/>
      <c r="BNJ9126" s="6"/>
      <c r="BNM9126" s="11"/>
      <c r="BNN9126" s="36"/>
      <c r="BNO9126" s="6"/>
      <c r="BNR9126" s="11"/>
      <c r="BNS9126" s="36"/>
      <c r="BNT9126" s="6"/>
      <c r="BNW9126" s="11"/>
      <c r="BNX9126" s="36"/>
      <c r="BNY9126" s="6"/>
      <c r="BOB9126" s="11"/>
      <c r="BOC9126" s="36"/>
      <c r="BOD9126" s="6"/>
      <c r="BOG9126" s="11"/>
      <c r="BOH9126" s="36"/>
      <c r="BOI9126" s="6"/>
      <c r="BOL9126" s="11"/>
      <c r="BOM9126" s="36"/>
      <c r="BON9126" s="6"/>
      <c r="BOQ9126" s="11"/>
      <c r="BOR9126" s="36"/>
      <c r="BOS9126" s="6"/>
      <c r="BOV9126" s="11"/>
      <c r="BOW9126" s="36"/>
      <c r="BOX9126" s="6"/>
      <c r="BPA9126" s="11"/>
      <c r="BPB9126" s="36"/>
      <c r="BPC9126" s="6"/>
      <c r="BPF9126" s="11"/>
      <c r="BPG9126" s="36"/>
      <c r="BPH9126" s="6"/>
      <c r="BPK9126" s="11"/>
      <c r="BPL9126" s="36"/>
      <c r="BPM9126" s="6"/>
      <c r="BPP9126" s="11"/>
      <c r="BPQ9126" s="36"/>
      <c r="BPR9126" s="6"/>
      <c r="BPU9126" s="11"/>
      <c r="BPV9126" s="36"/>
      <c r="BPW9126" s="6"/>
      <c r="BPZ9126" s="11"/>
      <c r="BQA9126" s="36"/>
      <c r="BQB9126" s="6"/>
      <c r="BQE9126" s="11"/>
      <c r="BQF9126" s="36"/>
      <c r="BQG9126" s="6"/>
      <c r="BQJ9126" s="11"/>
      <c r="BQK9126" s="36"/>
      <c r="BQL9126" s="6"/>
      <c r="BQO9126" s="11"/>
      <c r="BQP9126" s="36"/>
      <c r="BQQ9126" s="6"/>
      <c r="BQT9126" s="11"/>
      <c r="BQU9126" s="36"/>
      <c r="BQV9126" s="6"/>
      <c r="BQY9126" s="11"/>
      <c r="BQZ9126" s="36"/>
      <c r="BRA9126" s="6"/>
      <c r="BRD9126" s="11"/>
      <c r="BRE9126" s="36"/>
      <c r="BRF9126" s="6"/>
      <c r="BRI9126" s="11"/>
      <c r="BRJ9126" s="36"/>
      <c r="BRK9126" s="6"/>
      <c r="BRN9126" s="11"/>
      <c r="BRO9126" s="36"/>
      <c r="BRP9126" s="6"/>
      <c r="BRS9126" s="11"/>
      <c r="BRT9126" s="36"/>
      <c r="BRU9126" s="6"/>
      <c r="BRX9126" s="11"/>
      <c r="BRY9126" s="36"/>
      <c r="BRZ9126" s="6"/>
      <c r="BSC9126" s="11"/>
      <c r="BSD9126" s="36"/>
      <c r="BSE9126" s="6"/>
      <c r="BSH9126" s="11"/>
      <c r="BSI9126" s="36"/>
      <c r="BSJ9126" s="6"/>
      <c r="BSM9126" s="11"/>
      <c r="BSN9126" s="36"/>
      <c r="BSO9126" s="6"/>
      <c r="BSR9126" s="11"/>
      <c r="BSS9126" s="36"/>
      <c r="BST9126" s="6"/>
      <c r="BSW9126" s="11"/>
      <c r="BSX9126" s="36"/>
      <c r="BSY9126" s="6"/>
      <c r="BTB9126" s="11"/>
      <c r="BTC9126" s="36"/>
      <c r="BTD9126" s="6"/>
      <c r="BTG9126" s="11"/>
      <c r="BTH9126" s="36"/>
      <c r="BTI9126" s="6"/>
      <c r="BTL9126" s="11"/>
      <c r="BTM9126" s="36"/>
      <c r="BTN9126" s="6"/>
      <c r="BTQ9126" s="11"/>
      <c r="BTR9126" s="36"/>
      <c r="BTS9126" s="6"/>
      <c r="BTV9126" s="11"/>
      <c r="BTW9126" s="36"/>
      <c r="BTX9126" s="6"/>
      <c r="BUA9126" s="11"/>
      <c r="BUB9126" s="36"/>
      <c r="BUC9126" s="6"/>
      <c r="BUF9126" s="11"/>
      <c r="BUG9126" s="36"/>
      <c r="BUH9126" s="6"/>
      <c r="BUK9126" s="11"/>
      <c r="BUL9126" s="36"/>
      <c r="BUM9126" s="6"/>
      <c r="BUP9126" s="11"/>
      <c r="BUQ9126" s="36"/>
      <c r="BUR9126" s="6"/>
      <c r="BUU9126" s="11"/>
      <c r="BUV9126" s="36"/>
      <c r="BUW9126" s="6"/>
      <c r="BUZ9126" s="11"/>
      <c r="BVA9126" s="36"/>
      <c r="BVB9126" s="6"/>
      <c r="BVE9126" s="11"/>
      <c r="BVF9126" s="36"/>
      <c r="BVG9126" s="6"/>
      <c r="BVJ9126" s="11"/>
      <c r="BVK9126" s="36"/>
      <c r="BVL9126" s="6"/>
      <c r="BVO9126" s="11"/>
      <c r="BVP9126" s="36"/>
      <c r="BVQ9126" s="6"/>
      <c r="BVT9126" s="11"/>
      <c r="BVU9126" s="36"/>
      <c r="BVV9126" s="6"/>
      <c r="BVY9126" s="11"/>
      <c r="BVZ9126" s="36"/>
      <c r="BWA9126" s="6"/>
      <c r="BWD9126" s="11"/>
      <c r="BWE9126" s="36"/>
      <c r="BWF9126" s="6"/>
      <c r="BWI9126" s="11"/>
      <c r="BWJ9126" s="36"/>
      <c r="BWK9126" s="6"/>
      <c r="BWN9126" s="11"/>
      <c r="BWO9126" s="36"/>
      <c r="BWP9126" s="6"/>
      <c r="BWS9126" s="11"/>
      <c r="BWT9126" s="36"/>
      <c r="BWU9126" s="6"/>
      <c r="BWX9126" s="11"/>
      <c r="BWY9126" s="36"/>
      <c r="BWZ9126" s="6"/>
      <c r="BXC9126" s="11"/>
      <c r="BXD9126" s="36"/>
      <c r="BXE9126" s="6"/>
      <c r="BXH9126" s="11"/>
      <c r="BXI9126" s="36"/>
      <c r="BXJ9126" s="6"/>
      <c r="BXM9126" s="11"/>
      <c r="BXN9126" s="36"/>
      <c r="BXO9126" s="6"/>
      <c r="BXR9126" s="11"/>
      <c r="BXS9126" s="36"/>
      <c r="BXT9126" s="6"/>
      <c r="BXW9126" s="11"/>
      <c r="BXX9126" s="36"/>
      <c r="BXY9126" s="6"/>
      <c r="BYB9126" s="11"/>
      <c r="BYC9126" s="36"/>
      <c r="BYD9126" s="6"/>
      <c r="BYG9126" s="11"/>
      <c r="BYH9126" s="36"/>
      <c r="BYI9126" s="6"/>
      <c r="BYL9126" s="11"/>
      <c r="BYM9126" s="36"/>
      <c r="BYN9126" s="6"/>
      <c r="BYQ9126" s="11"/>
      <c r="BYR9126" s="36"/>
      <c r="BYS9126" s="6"/>
      <c r="BYV9126" s="11"/>
      <c r="BYW9126" s="36"/>
      <c r="BYX9126" s="6"/>
      <c r="BZA9126" s="11"/>
      <c r="BZB9126" s="36"/>
      <c r="BZC9126" s="6"/>
      <c r="BZF9126" s="11"/>
      <c r="BZG9126" s="36"/>
      <c r="BZH9126" s="6"/>
      <c r="BZK9126" s="11"/>
      <c r="BZL9126" s="36"/>
      <c r="BZM9126" s="6"/>
      <c r="BZP9126" s="11"/>
      <c r="BZQ9126" s="36"/>
      <c r="BZR9126" s="6"/>
      <c r="BZU9126" s="11"/>
      <c r="BZV9126" s="36"/>
      <c r="BZW9126" s="6"/>
      <c r="BZZ9126" s="11"/>
      <c r="CAA9126" s="36"/>
      <c r="CAB9126" s="6"/>
      <c r="CAE9126" s="11"/>
      <c r="CAF9126" s="36"/>
      <c r="CAG9126" s="6"/>
      <c r="CAJ9126" s="11"/>
      <c r="CAK9126" s="36"/>
      <c r="CAL9126" s="6"/>
      <c r="CAO9126" s="11"/>
      <c r="CAP9126" s="36"/>
      <c r="CAQ9126" s="6"/>
      <c r="CAT9126" s="11"/>
      <c r="CAU9126" s="36"/>
      <c r="CAV9126" s="6"/>
      <c r="CAY9126" s="11"/>
      <c r="CAZ9126" s="36"/>
      <c r="CBA9126" s="6"/>
      <c r="CBD9126" s="11"/>
      <c r="CBE9126" s="36"/>
      <c r="CBF9126" s="6"/>
      <c r="CBI9126" s="11"/>
      <c r="CBJ9126" s="36"/>
      <c r="CBK9126" s="6"/>
      <c r="CBN9126" s="11"/>
      <c r="CBO9126" s="36"/>
      <c r="CBP9126" s="6"/>
      <c r="CBS9126" s="11"/>
      <c r="CBT9126" s="36"/>
      <c r="CBU9126" s="6"/>
      <c r="CBX9126" s="11"/>
      <c r="CBY9126" s="36"/>
      <c r="CBZ9126" s="6"/>
      <c r="CCC9126" s="11"/>
      <c r="CCD9126" s="36"/>
      <c r="CCE9126" s="6"/>
      <c r="CCH9126" s="11"/>
      <c r="CCI9126" s="36"/>
      <c r="CCJ9126" s="6"/>
      <c r="CCM9126" s="11"/>
      <c r="CCN9126" s="36"/>
      <c r="CCO9126" s="6"/>
      <c r="CCR9126" s="11"/>
      <c r="CCS9126" s="36"/>
      <c r="CCT9126" s="6"/>
      <c r="CCW9126" s="11"/>
      <c r="CCX9126" s="36"/>
      <c r="CCY9126" s="6"/>
      <c r="CDB9126" s="11"/>
      <c r="CDC9126" s="36"/>
      <c r="CDD9126" s="6"/>
      <c r="CDG9126" s="11"/>
      <c r="CDH9126" s="36"/>
      <c r="CDI9126" s="6"/>
      <c r="CDL9126" s="11"/>
      <c r="CDM9126" s="36"/>
      <c r="CDN9126" s="6"/>
      <c r="CDQ9126" s="11"/>
      <c r="CDR9126" s="36"/>
      <c r="CDS9126" s="6"/>
      <c r="CDV9126" s="11"/>
      <c r="CDW9126" s="36"/>
      <c r="CDX9126" s="6"/>
      <c r="CEA9126" s="11"/>
      <c r="CEB9126" s="36"/>
      <c r="CEC9126" s="6"/>
      <c r="CEF9126" s="11"/>
      <c r="CEG9126" s="36"/>
      <c r="CEH9126" s="6"/>
      <c r="CEK9126" s="11"/>
      <c r="CEL9126" s="36"/>
      <c r="CEM9126" s="6"/>
      <c r="CEP9126" s="11"/>
      <c r="CEQ9126" s="36"/>
      <c r="CER9126" s="6"/>
      <c r="CEU9126" s="11"/>
      <c r="CEV9126" s="36"/>
      <c r="CEW9126" s="6"/>
      <c r="CEZ9126" s="11"/>
      <c r="CFA9126" s="36"/>
      <c r="CFB9126" s="6"/>
      <c r="CFE9126" s="11"/>
      <c r="CFF9126" s="36"/>
      <c r="CFG9126" s="6"/>
      <c r="CFJ9126" s="11"/>
      <c r="CFK9126" s="36"/>
      <c r="CFL9126" s="6"/>
      <c r="CFO9126" s="11"/>
      <c r="CFP9126" s="36"/>
      <c r="CFQ9126" s="6"/>
      <c r="CFT9126" s="11"/>
      <c r="CFU9126" s="36"/>
      <c r="CFV9126" s="6"/>
      <c r="CFY9126" s="11"/>
      <c r="CFZ9126" s="36"/>
      <c r="CGA9126" s="6"/>
      <c r="CGD9126" s="11"/>
      <c r="CGE9126" s="36"/>
      <c r="CGF9126" s="6"/>
      <c r="CGI9126" s="11"/>
      <c r="CGJ9126" s="36"/>
      <c r="CGK9126" s="6"/>
      <c r="CGN9126" s="11"/>
      <c r="CGO9126" s="36"/>
      <c r="CGP9126" s="6"/>
      <c r="CGS9126" s="11"/>
      <c r="CGT9126" s="36"/>
      <c r="CGU9126" s="6"/>
      <c r="CGX9126" s="11"/>
      <c r="CGY9126" s="36"/>
      <c r="CGZ9126" s="6"/>
      <c r="CHC9126" s="11"/>
      <c r="CHD9126" s="36"/>
      <c r="CHE9126" s="6"/>
      <c r="CHH9126" s="11"/>
      <c r="CHI9126" s="36"/>
      <c r="CHJ9126" s="6"/>
      <c r="CHM9126" s="11"/>
      <c r="CHN9126" s="36"/>
      <c r="CHO9126" s="6"/>
      <c r="CHR9126" s="11"/>
      <c r="CHS9126" s="36"/>
      <c r="CHT9126" s="6"/>
      <c r="CHW9126" s="11"/>
      <c r="CHX9126" s="36"/>
      <c r="CHY9126" s="6"/>
      <c r="CIB9126" s="11"/>
      <c r="CIC9126" s="36"/>
      <c r="CID9126" s="6"/>
      <c r="CIG9126" s="11"/>
      <c r="CIH9126" s="36"/>
      <c r="CII9126" s="6"/>
      <c r="CIL9126" s="11"/>
      <c r="CIM9126" s="36"/>
      <c r="CIN9126" s="6"/>
      <c r="CIQ9126" s="11"/>
      <c r="CIR9126" s="36"/>
      <c r="CIS9126" s="6"/>
      <c r="CIV9126" s="11"/>
      <c r="CIW9126" s="36"/>
      <c r="CIX9126" s="6"/>
      <c r="CJA9126" s="11"/>
      <c r="CJB9126" s="36"/>
      <c r="CJC9126" s="6"/>
      <c r="CJF9126" s="11"/>
      <c r="CJG9126" s="36"/>
      <c r="CJH9126" s="6"/>
      <c r="CJK9126" s="11"/>
      <c r="CJL9126" s="36"/>
      <c r="CJM9126" s="6"/>
      <c r="CJP9126" s="11"/>
      <c r="CJQ9126" s="36"/>
      <c r="CJR9126" s="6"/>
      <c r="CJU9126" s="11"/>
      <c r="CJV9126" s="36"/>
      <c r="CJW9126" s="6"/>
      <c r="CJZ9126" s="11"/>
      <c r="CKA9126" s="36"/>
      <c r="CKB9126" s="6"/>
      <c r="CKE9126" s="11"/>
      <c r="CKF9126" s="36"/>
      <c r="CKG9126" s="6"/>
      <c r="CKJ9126" s="11"/>
      <c r="CKK9126" s="36"/>
      <c r="CKL9126" s="6"/>
      <c r="CKO9126" s="11"/>
      <c r="CKP9126" s="36"/>
      <c r="CKQ9126" s="6"/>
      <c r="CKT9126" s="11"/>
      <c r="CKU9126" s="36"/>
      <c r="CKV9126" s="6"/>
      <c r="CKY9126" s="11"/>
      <c r="CKZ9126" s="36"/>
      <c r="CLA9126" s="6"/>
      <c r="CLD9126" s="11"/>
      <c r="CLE9126" s="36"/>
      <c r="CLF9126" s="6"/>
      <c r="CLI9126" s="11"/>
      <c r="CLJ9126" s="36"/>
      <c r="CLK9126" s="6"/>
      <c r="CLN9126" s="11"/>
      <c r="CLO9126" s="36"/>
      <c r="CLP9126" s="6"/>
      <c r="CLS9126" s="11"/>
      <c r="CLT9126" s="36"/>
      <c r="CLU9126" s="6"/>
      <c r="CLX9126" s="11"/>
      <c r="CLY9126" s="36"/>
      <c r="CLZ9126" s="6"/>
      <c r="CMC9126" s="11"/>
      <c r="CMD9126" s="36"/>
      <c r="CME9126" s="6"/>
      <c r="CMH9126" s="11"/>
      <c r="CMI9126" s="36"/>
      <c r="CMJ9126" s="6"/>
      <c r="CMM9126" s="11"/>
      <c r="CMN9126" s="36"/>
      <c r="CMO9126" s="6"/>
      <c r="CMR9126" s="11"/>
      <c r="CMS9126" s="36"/>
      <c r="CMT9126" s="6"/>
      <c r="CMW9126" s="11"/>
      <c r="CMX9126" s="36"/>
      <c r="CMY9126" s="6"/>
      <c r="CNB9126" s="11"/>
      <c r="CNC9126" s="36"/>
      <c r="CND9126" s="6"/>
      <c r="CNG9126" s="11"/>
      <c r="CNH9126" s="36"/>
      <c r="CNI9126" s="6"/>
      <c r="CNL9126" s="11"/>
      <c r="CNM9126" s="36"/>
      <c r="CNN9126" s="6"/>
      <c r="CNQ9126" s="11"/>
      <c r="CNR9126" s="36"/>
      <c r="CNS9126" s="6"/>
      <c r="CNV9126" s="11"/>
      <c r="CNW9126" s="36"/>
      <c r="CNX9126" s="6"/>
      <c r="COA9126" s="11"/>
      <c r="COB9126" s="36"/>
      <c r="COC9126" s="6"/>
      <c r="COF9126" s="11"/>
      <c r="COG9126" s="36"/>
      <c r="COH9126" s="6"/>
      <c r="COK9126" s="11"/>
      <c r="COL9126" s="36"/>
      <c r="COM9126" s="6"/>
      <c r="COP9126" s="11"/>
      <c r="COQ9126" s="36"/>
      <c r="COR9126" s="6"/>
      <c r="COU9126" s="11"/>
      <c r="COV9126" s="36"/>
      <c r="COW9126" s="6"/>
      <c r="COZ9126" s="11"/>
      <c r="CPA9126" s="36"/>
      <c r="CPB9126" s="6"/>
      <c r="CPE9126" s="11"/>
      <c r="CPF9126" s="36"/>
      <c r="CPG9126" s="6"/>
      <c r="CPJ9126" s="11"/>
      <c r="CPK9126" s="36"/>
      <c r="CPL9126" s="6"/>
      <c r="CPO9126" s="11"/>
      <c r="CPP9126" s="36"/>
      <c r="CPQ9126" s="6"/>
      <c r="CPT9126" s="11"/>
      <c r="CPU9126" s="36"/>
      <c r="CPV9126" s="6"/>
      <c r="CPY9126" s="11"/>
      <c r="CPZ9126" s="36"/>
      <c r="CQA9126" s="6"/>
      <c r="CQD9126" s="11"/>
      <c r="CQE9126" s="36"/>
      <c r="CQF9126" s="6"/>
      <c r="CQI9126" s="11"/>
      <c r="CQJ9126" s="36"/>
      <c r="CQK9126" s="6"/>
      <c r="CQN9126" s="11"/>
      <c r="CQO9126" s="36"/>
      <c r="CQP9126" s="6"/>
      <c r="CQS9126" s="11"/>
      <c r="CQT9126" s="36"/>
      <c r="CQU9126" s="6"/>
      <c r="CQX9126" s="11"/>
      <c r="CQY9126" s="36"/>
      <c r="CQZ9126" s="6"/>
      <c r="CRC9126" s="11"/>
      <c r="CRD9126" s="36"/>
      <c r="CRE9126" s="6"/>
      <c r="CRH9126" s="11"/>
      <c r="CRI9126" s="36"/>
      <c r="CRJ9126" s="6"/>
      <c r="CRM9126" s="11"/>
      <c r="CRN9126" s="36"/>
      <c r="CRO9126" s="6"/>
      <c r="CRR9126" s="11"/>
      <c r="CRS9126" s="36"/>
      <c r="CRT9126" s="6"/>
      <c r="CRW9126" s="11"/>
      <c r="CRX9126" s="36"/>
      <c r="CRY9126" s="6"/>
      <c r="CSB9126" s="11"/>
      <c r="CSC9126" s="36"/>
      <c r="CSD9126" s="6"/>
      <c r="CSG9126" s="11"/>
      <c r="CSH9126" s="36"/>
      <c r="CSI9126" s="6"/>
      <c r="CSL9126" s="11"/>
      <c r="CSM9126" s="36"/>
      <c r="CSN9126" s="6"/>
      <c r="CSQ9126" s="11"/>
      <c r="CSR9126" s="36"/>
      <c r="CSS9126" s="6"/>
      <c r="CSV9126" s="11"/>
      <c r="CSW9126" s="36"/>
      <c r="CSX9126" s="6"/>
      <c r="CTA9126" s="11"/>
      <c r="CTB9126" s="36"/>
      <c r="CTC9126" s="6"/>
      <c r="CTF9126" s="11"/>
      <c r="CTG9126" s="36"/>
      <c r="CTH9126" s="6"/>
      <c r="CTK9126" s="11"/>
      <c r="CTL9126" s="36"/>
      <c r="CTM9126" s="6"/>
      <c r="CTP9126" s="11"/>
      <c r="CTQ9126" s="36"/>
      <c r="CTR9126" s="6"/>
      <c r="CTU9126" s="11"/>
      <c r="CTV9126" s="36"/>
      <c r="CTW9126" s="6"/>
      <c r="CTZ9126" s="11"/>
      <c r="CUA9126" s="36"/>
      <c r="CUB9126" s="6"/>
      <c r="CUE9126" s="11"/>
      <c r="CUF9126" s="36"/>
      <c r="CUG9126" s="6"/>
      <c r="CUJ9126" s="11"/>
      <c r="CUK9126" s="36"/>
      <c r="CUL9126" s="6"/>
      <c r="CUO9126" s="11"/>
      <c r="CUP9126" s="36"/>
      <c r="CUQ9126" s="6"/>
      <c r="CUT9126" s="11"/>
      <c r="CUU9126" s="36"/>
      <c r="CUV9126" s="6"/>
      <c r="CUY9126" s="11"/>
      <c r="CUZ9126" s="36"/>
      <c r="CVA9126" s="6"/>
      <c r="CVD9126" s="11"/>
      <c r="CVE9126" s="36"/>
      <c r="CVF9126" s="6"/>
      <c r="CVI9126" s="11"/>
      <c r="CVJ9126" s="36"/>
      <c r="CVK9126" s="6"/>
      <c r="CVN9126" s="11"/>
      <c r="CVO9126" s="36"/>
      <c r="CVP9126" s="6"/>
      <c r="CVS9126" s="11"/>
      <c r="CVT9126" s="36"/>
      <c r="CVU9126" s="6"/>
      <c r="CVX9126" s="11"/>
      <c r="CVY9126" s="36"/>
      <c r="CVZ9126" s="6"/>
      <c r="CWC9126" s="11"/>
      <c r="CWD9126" s="36"/>
      <c r="CWE9126" s="6"/>
      <c r="CWH9126" s="11"/>
      <c r="CWI9126" s="36"/>
      <c r="CWJ9126" s="6"/>
      <c r="CWM9126" s="11"/>
      <c r="CWN9126" s="36"/>
      <c r="CWO9126" s="6"/>
      <c r="CWR9126" s="11"/>
      <c r="CWS9126" s="36"/>
      <c r="CWT9126" s="6"/>
      <c r="CWW9126" s="11"/>
      <c r="CWX9126" s="36"/>
      <c r="CWY9126" s="6"/>
      <c r="CXB9126" s="11"/>
      <c r="CXC9126" s="36"/>
      <c r="CXD9126" s="6"/>
      <c r="CXG9126" s="11"/>
      <c r="CXH9126" s="36"/>
      <c r="CXI9126" s="6"/>
      <c r="CXL9126" s="11"/>
      <c r="CXM9126" s="36"/>
      <c r="CXN9126" s="6"/>
      <c r="CXQ9126" s="11"/>
      <c r="CXR9126" s="36"/>
      <c r="CXS9126" s="6"/>
      <c r="CXV9126" s="11"/>
      <c r="CXW9126" s="36"/>
      <c r="CXX9126" s="6"/>
      <c r="CYA9126" s="11"/>
      <c r="CYB9126" s="36"/>
      <c r="CYC9126" s="6"/>
      <c r="CYF9126" s="11"/>
      <c r="CYG9126" s="36"/>
      <c r="CYH9126" s="6"/>
      <c r="CYK9126" s="11"/>
      <c r="CYL9126" s="36"/>
      <c r="CYM9126" s="6"/>
      <c r="CYP9126" s="11"/>
      <c r="CYQ9126" s="36"/>
      <c r="CYR9126" s="6"/>
      <c r="CYU9126" s="11"/>
      <c r="CYV9126" s="36"/>
      <c r="CYW9126" s="6"/>
      <c r="CYZ9126" s="11"/>
      <c r="CZA9126" s="36"/>
      <c r="CZB9126" s="6"/>
      <c r="CZE9126" s="11"/>
      <c r="CZF9126" s="36"/>
      <c r="CZG9126" s="6"/>
      <c r="CZJ9126" s="11"/>
      <c r="CZK9126" s="36"/>
      <c r="CZL9126" s="6"/>
      <c r="CZO9126" s="11"/>
      <c r="CZP9126" s="36"/>
      <c r="CZQ9126" s="6"/>
      <c r="CZT9126" s="11"/>
      <c r="CZU9126" s="36"/>
      <c r="CZV9126" s="6"/>
      <c r="CZY9126" s="11"/>
      <c r="CZZ9126" s="36"/>
      <c r="DAA9126" s="6"/>
      <c r="DAD9126" s="11"/>
      <c r="DAE9126" s="36"/>
      <c r="DAF9126" s="6"/>
      <c r="DAI9126" s="11"/>
      <c r="DAJ9126" s="36"/>
      <c r="DAK9126" s="6"/>
      <c r="DAN9126" s="11"/>
      <c r="DAO9126" s="36"/>
      <c r="DAP9126" s="6"/>
      <c r="DAS9126" s="11"/>
      <c r="DAT9126" s="36"/>
      <c r="DAU9126" s="6"/>
      <c r="DAX9126" s="11"/>
      <c r="DAY9126" s="36"/>
      <c r="DAZ9126" s="6"/>
      <c r="DBC9126" s="11"/>
      <c r="DBD9126" s="36"/>
      <c r="DBE9126" s="6"/>
      <c r="DBH9126" s="11"/>
      <c r="DBI9126" s="36"/>
      <c r="DBJ9126" s="6"/>
      <c r="DBM9126" s="11"/>
      <c r="DBN9126" s="36"/>
      <c r="DBO9126" s="6"/>
      <c r="DBR9126" s="11"/>
      <c r="DBS9126" s="36"/>
      <c r="DBT9126" s="6"/>
      <c r="DBW9126" s="11"/>
      <c r="DBX9126" s="36"/>
      <c r="DBY9126" s="6"/>
      <c r="DCB9126" s="11"/>
      <c r="DCC9126" s="36"/>
      <c r="DCD9126" s="6"/>
      <c r="DCG9126" s="11"/>
      <c r="DCH9126" s="36"/>
      <c r="DCI9126" s="6"/>
      <c r="DCL9126" s="11"/>
      <c r="DCM9126" s="36"/>
      <c r="DCN9126" s="6"/>
      <c r="DCQ9126" s="11"/>
      <c r="DCR9126" s="36"/>
      <c r="DCS9126" s="6"/>
      <c r="DCV9126" s="11"/>
      <c r="DCW9126" s="36"/>
      <c r="DCX9126" s="6"/>
      <c r="DDA9126" s="11"/>
      <c r="DDB9126" s="36"/>
      <c r="DDC9126" s="6"/>
      <c r="DDF9126" s="11"/>
      <c r="DDG9126" s="36"/>
      <c r="DDH9126" s="6"/>
      <c r="DDK9126" s="11"/>
      <c r="DDL9126" s="36"/>
      <c r="DDM9126" s="6"/>
      <c r="DDP9126" s="11"/>
      <c r="DDQ9126" s="36"/>
      <c r="DDR9126" s="6"/>
      <c r="DDU9126" s="11"/>
      <c r="DDV9126" s="36"/>
      <c r="DDW9126" s="6"/>
      <c r="DDZ9126" s="11"/>
      <c r="DEA9126" s="36"/>
      <c r="DEB9126" s="6"/>
      <c r="DEE9126" s="11"/>
      <c r="DEF9126" s="36"/>
      <c r="DEG9126" s="6"/>
      <c r="DEJ9126" s="11"/>
      <c r="DEK9126" s="36"/>
      <c r="DEL9126" s="6"/>
      <c r="DEO9126" s="11"/>
      <c r="DEP9126" s="36"/>
      <c r="DEQ9126" s="6"/>
      <c r="DET9126" s="11"/>
      <c r="DEU9126" s="36"/>
      <c r="DEV9126" s="6"/>
      <c r="DEY9126" s="11"/>
      <c r="DEZ9126" s="36"/>
      <c r="DFA9126" s="6"/>
      <c r="DFD9126" s="11"/>
      <c r="DFE9126" s="36"/>
      <c r="DFF9126" s="6"/>
      <c r="DFI9126" s="11"/>
      <c r="DFJ9126" s="36"/>
      <c r="DFK9126" s="6"/>
      <c r="DFN9126" s="11"/>
      <c r="DFO9126" s="36"/>
      <c r="DFP9126" s="6"/>
      <c r="DFS9126" s="11"/>
      <c r="DFT9126" s="36"/>
      <c r="DFU9126" s="6"/>
      <c r="DFX9126" s="11"/>
      <c r="DFY9126" s="36"/>
      <c r="DFZ9126" s="6"/>
      <c r="DGC9126" s="11"/>
      <c r="DGD9126" s="36"/>
      <c r="DGE9126" s="6"/>
      <c r="DGH9126" s="11"/>
      <c r="DGI9126" s="36"/>
      <c r="DGJ9126" s="6"/>
      <c r="DGM9126" s="11"/>
      <c r="DGN9126" s="36"/>
      <c r="DGO9126" s="6"/>
      <c r="DGR9126" s="11"/>
      <c r="DGS9126" s="36"/>
      <c r="DGT9126" s="6"/>
      <c r="DGW9126" s="11"/>
      <c r="DGX9126" s="36"/>
      <c r="DGY9126" s="6"/>
      <c r="DHB9126" s="11"/>
      <c r="DHC9126" s="36"/>
      <c r="DHD9126" s="6"/>
      <c r="DHG9126" s="11"/>
      <c r="DHH9126" s="36"/>
      <c r="DHI9126" s="6"/>
      <c r="DHL9126" s="11"/>
      <c r="DHM9126" s="36"/>
      <c r="DHN9126" s="6"/>
      <c r="DHQ9126" s="11"/>
      <c r="DHR9126" s="36"/>
      <c r="DHS9126" s="6"/>
      <c r="DHV9126" s="11"/>
      <c r="DHW9126" s="36"/>
      <c r="DHX9126" s="6"/>
      <c r="DIA9126" s="11"/>
      <c r="DIB9126" s="36"/>
      <c r="DIC9126" s="6"/>
      <c r="DIF9126" s="11"/>
      <c r="DIG9126" s="36"/>
      <c r="DIH9126" s="6"/>
      <c r="DIK9126" s="11"/>
      <c r="DIL9126" s="36"/>
      <c r="DIM9126" s="6"/>
      <c r="DIP9126" s="11"/>
      <c r="DIQ9126" s="36"/>
      <c r="DIR9126" s="6"/>
      <c r="DIU9126" s="11"/>
      <c r="DIV9126" s="36"/>
      <c r="DIW9126" s="6"/>
      <c r="DIZ9126" s="11"/>
      <c r="DJA9126" s="36"/>
      <c r="DJB9126" s="6"/>
      <c r="DJE9126" s="11"/>
      <c r="DJF9126" s="36"/>
      <c r="DJG9126" s="6"/>
      <c r="DJJ9126" s="11"/>
      <c r="DJK9126" s="36"/>
      <c r="DJL9126" s="6"/>
      <c r="DJO9126" s="11"/>
      <c r="DJP9126" s="36"/>
      <c r="DJQ9126" s="6"/>
      <c r="DJT9126" s="11"/>
      <c r="DJU9126" s="36"/>
      <c r="DJV9126" s="6"/>
      <c r="DJY9126" s="11"/>
      <c r="DJZ9126" s="36"/>
      <c r="DKA9126" s="6"/>
      <c r="DKD9126" s="11"/>
      <c r="DKE9126" s="36"/>
      <c r="DKF9126" s="6"/>
      <c r="DKI9126" s="11"/>
      <c r="DKJ9126" s="36"/>
      <c r="DKK9126" s="6"/>
      <c r="DKN9126" s="11"/>
      <c r="DKO9126" s="36"/>
      <c r="DKP9126" s="6"/>
      <c r="DKS9126" s="11"/>
      <c r="DKT9126" s="36"/>
      <c r="DKU9126" s="6"/>
      <c r="DKX9126" s="11"/>
      <c r="DKY9126" s="36"/>
      <c r="DKZ9126" s="6"/>
      <c r="DLC9126" s="11"/>
      <c r="DLD9126" s="36"/>
      <c r="DLE9126" s="6"/>
      <c r="DLH9126" s="11"/>
      <c r="DLI9126" s="36"/>
      <c r="DLJ9126" s="6"/>
      <c r="DLM9126" s="11"/>
      <c r="DLN9126" s="36"/>
      <c r="DLO9126" s="6"/>
      <c r="DLR9126" s="11"/>
      <c r="DLS9126" s="36"/>
      <c r="DLT9126" s="6"/>
      <c r="DLW9126" s="11"/>
      <c r="DLX9126" s="36"/>
      <c r="DLY9126" s="6"/>
      <c r="DMB9126" s="11"/>
      <c r="DMC9126" s="36"/>
      <c r="DMD9126" s="6"/>
      <c r="DMG9126" s="11"/>
      <c r="DMH9126" s="36"/>
      <c r="DMI9126" s="6"/>
      <c r="DML9126" s="11"/>
      <c r="DMM9126" s="36"/>
      <c r="DMN9126" s="6"/>
      <c r="DMQ9126" s="11"/>
      <c r="DMR9126" s="36"/>
      <c r="DMS9126" s="6"/>
      <c r="DMV9126" s="11"/>
      <c r="DMW9126" s="36"/>
      <c r="DMX9126" s="6"/>
      <c r="DNA9126" s="11"/>
      <c r="DNB9126" s="36"/>
      <c r="DNC9126" s="6"/>
      <c r="DNF9126" s="11"/>
      <c r="DNG9126" s="36"/>
      <c r="DNH9126" s="6"/>
      <c r="DNK9126" s="11"/>
      <c r="DNL9126" s="36"/>
      <c r="DNM9126" s="6"/>
      <c r="DNP9126" s="11"/>
      <c r="DNQ9126" s="36"/>
      <c r="DNR9126" s="6"/>
      <c r="DNU9126" s="11"/>
      <c r="DNV9126" s="36"/>
      <c r="DNW9126" s="6"/>
      <c r="DNZ9126" s="11"/>
      <c r="DOA9126" s="36"/>
      <c r="DOB9126" s="6"/>
      <c r="DOE9126" s="11"/>
      <c r="DOF9126" s="36"/>
      <c r="DOG9126" s="6"/>
      <c r="DOJ9126" s="11"/>
      <c r="DOK9126" s="36"/>
      <c r="DOL9126" s="6"/>
      <c r="DOO9126" s="11"/>
      <c r="DOP9126" s="36"/>
      <c r="DOQ9126" s="6"/>
      <c r="DOT9126" s="11"/>
      <c r="DOU9126" s="36"/>
      <c r="DOV9126" s="6"/>
      <c r="DOY9126" s="11"/>
      <c r="DOZ9126" s="36"/>
      <c r="DPA9126" s="6"/>
      <c r="DPD9126" s="11"/>
      <c r="DPE9126" s="36"/>
      <c r="DPF9126" s="6"/>
      <c r="DPI9126" s="11"/>
      <c r="DPJ9126" s="36"/>
      <c r="DPK9126" s="6"/>
      <c r="DPN9126" s="11"/>
      <c r="DPO9126" s="36"/>
      <c r="DPP9126" s="6"/>
      <c r="DPS9126" s="11"/>
      <c r="DPT9126" s="36"/>
      <c r="DPU9126" s="6"/>
      <c r="DPX9126" s="11"/>
      <c r="DPY9126" s="36"/>
      <c r="DPZ9126" s="6"/>
      <c r="DQC9126" s="11"/>
      <c r="DQD9126" s="36"/>
      <c r="DQE9126" s="6"/>
      <c r="DQH9126" s="11"/>
      <c r="DQI9126" s="36"/>
      <c r="DQJ9126" s="6"/>
      <c r="DQM9126" s="11"/>
      <c r="DQN9126" s="36"/>
      <c r="DQO9126" s="6"/>
      <c r="DQR9126" s="11"/>
      <c r="DQS9126" s="36"/>
      <c r="DQT9126" s="6"/>
      <c r="DQW9126" s="11"/>
      <c r="DQX9126" s="36"/>
      <c r="DQY9126" s="6"/>
      <c r="DRB9126" s="11"/>
      <c r="DRC9126" s="36"/>
      <c r="DRD9126" s="6"/>
      <c r="DRG9126" s="11"/>
      <c r="DRH9126" s="36"/>
      <c r="DRI9126" s="6"/>
      <c r="DRL9126" s="11"/>
      <c r="DRM9126" s="36"/>
      <c r="DRN9126" s="6"/>
      <c r="DRQ9126" s="11"/>
      <c r="DRR9126" s="36"/>
      <c r="DRS9126" s="6"/>
      <c r="DRV9126" s="11"/>
      <c r="DRW9126" s="36"/>
      <c r="DRX9126" s="6"/>
      <c r="DSA9126" s="11"/>
      <c r="DSB9126" s="36"/>
      <c r="DSC9126" s="6"/>
      <c r="DSF9126" s="11"/>
      <c r="DSG9126" s="36"/>
      <c r="DSH9126" s="6"/>
      <c r="DSK9126" s="11"/>
      <c r="DSL9126" s="36"/>
      <c r="DSM9126" s="6"/>
      <c r="DSP9126" s="11"/>
      <c r="DSQ9126" s="36"/>
      <c r="DSR9126" s="6"/>
      <c r="DSU9126" s="11"/>
      <c r="DSV9126" s="36"/>
      <c r="DSW9126" s="6"/>
      <c r="DSZ9126" s="11"/>
      <c r="DTA9126" s="36"/>
      <c r="DTB9126" s="6"/>
      <c r="DTE9126" s="11"/>
      <c r="DTF9126" s="36"/>
      <c r="DTG9126" s="6"/>
      <c r="DTJ9126" s="11"/>
      <c r="DTK9126" s="36"/>
      <c r="DTL9126" s="6"/>
      <c r="DTO9126" s="11"/>
      <c r="DTP9126" s="36"/>
      <c r="DTQ9126" s="6"/>
      <c r="DTT9126" s="11"/>
      <c r="DTU9126" s="36"/>
      <c r="DTV9126" s="6"/>
      <c r="DTY9126" s="11"/>
      <c r="DTZ9126" s="36"/>
      <c r="DUA9126" s="6"/>
      <c r="DUD9126" s="11"/>
      <c r="DUE9126" s="36"/>
      <c r="DUF9126" s="6"/>
      <c r="DUI9126" s="11"/>
      <c r="DUJ9126" s="36"/>
      <c r="DUK9126" s="6"/>
      <c r="DUN9126" s="11"/>
      <c r="DUO9126" s="36"/>
      <c r="DUP9126" s="6"/>
      <c r="DUS9126" s="11"/>
      <c r="DUT9126" s="36"/>
      <c r="DUU9126" s="6"/>
      <c r="DUX9126" s="11"/>
      <c r="DUY9126" s="36"/>
      <c r="DUZ9126" s="6"/>
      <c r="DVC9126" s="11"/>
      <c r="DVD9126" s="36"/>
      <c r="DVE9126" s="6"/>
      <c r="DVH9126" s="11"/>
      <c r="DVI9126" s="36"/>
      <c r="DVJ9126" s="6"/>
      <c r="DVM9126" s="11"/>
      <c r="DVN9126" s="36"/>
      <c r="DVO9126" s="6"/>
      <c r="DVR9126" s="11"/>
      <c r="DVS9126" s="36"/>
      <c r="DVT9126" s="6"/>
      <c r="DVW9126" s="11"/>
      <c r="DVX9126" s="36"/>
      <c r="DVY9126" s="6"/>
      <c r="DWB9126" s="11"/>
      <c r="DWC9126" s="36"/>
      <c r="DWD9126" s="6"/>
      <c r="DWG9126" s="11"/>
      <c r="DWH9126" s="36"/>
      <c r="DWI9126" s="6"/>
      <c r="DWL9126" s="11"/>
      <c r="DWM9126" s="36"/>
      <c r="DWN9126" s="6"/>
      <c r="DWQ9126" s="11"/>
      <c r="DWR9126" s="36"/>
      <c r="DWS9126" s="6"/>
      <c r="DWV9126" s="11"/>
      <c r="DWW9126" s="36"/>
      <c r="DWX9126" s="6"/>
      <c r="DXA9126" s="11"/>
      <c r="DXB9126" s="36"/>
      <c r="DXC9126" s="6"/>
      <c r="DXF9126" s="11"/>
      <c r="DXG9126" s="36"/>
      <c r="DXH9126" s="6"/>
      <c r="DXK9126" s="11"/>
      <c r="DXL9126" s="36"/>
      <c r="DXM9126" s="6"/>
      <c r="DXP9126" s="11"/>
      <c r="DXQ9126" s="36"/>
      <c r="DXR9126" s="6"/>
      <c r="DXU9126" s="11"/>
      <c r="DXV9126" s="36"/>
      <c r="DXW9126" s="6"/>
      <c r="DXZ9126" s="11"/>
      <c r="DYA9126" s="36"/>
      <c r="DYB9126" s="6"/>
      <c r="DYE9126" s="11"/>
      <c r="DYF9126" s="36"/>
      <c r="DYG9126" s="6"/>
      <c r="DYJ9126" s="11"/>
      <c r="DYK9126" s="36"/>
      <c r="DYL9126" s="6"/>
      <c r="DYO9126" s="11"/>
      <c r="DYP9126" s="36"/>
      <c r="DYQ9126" s="6"/>
      <c r="DYT9126" s="11"/>
      <c r="DYU9126" s="36"/>
      <c r="DYV9126" s="6"/>
      <c r="DYY9126" s="11"/>
      <c r="DYZ9126" s="36"/>
      <c r="DZA9126" s="6"/>
      <c r="DZD9126" s="11"/>
      <c r="DZE9126" s="36"/>
      <c r="DZF9126" s="6"/>
      <c r="DZI9126" s="11"/>
      <c r="DZJ9126" s="36"/>
      <c r="DZK9126" s="6"/>
      <c r="DZN9126" s="11"/>
      <c r="DZO9126" s="36"/>
      <c r="DZP9126" s="6"/>
      <c r="DZS9126" s="11"/>
      <c r="DZT9126" s="36"/>
      <c r="DZU9126" s="6"/>
      <c r="DZX9126" s="11"/>
      <c r="DZY9126" s="36"/>
      <c r="DZZ9126" s="6"/>
      <c r="EAC9126" s="11"/>
      <c r="EAD9126" s="36"/>
      <c r="EAE9126" s="6"/>
      <c r="EAH9126" s="11"/>
      <c r="EAI9126" s="36"/>
      <c r="EAJ9126" s="6"/>
      <c r="EAM9126" s="11"/>
      <c r="EAN9126" s="36"/>
      <c r="EAO9126" s="6"/>
      <c r="EAR9126" s="11"/>
      <c r="EAS9126" s="36"/>
      <c r="EAT9126" s="6"/>
      <c r="EAW9126" s="11"/>
      <c r="EAX9126" s="36"/>
      <c r="EAY9126" s="6"/>
      <c r="EBB9126" s="11"/>
      <c r="EBC9126" s="36"/>
      <c r="EBD9126" s="6"/>
      <c r="EBG9126" s="11"/>
      <c r="EBH9126" s="36"/>
      <c r="EBI9126" s="6"/>
      <c r="EBL9126" s="11"/>
      <c r="EBM9126" s="36"/>
      <c r="EBN9126" s="6"/>
      <c r="EBQ9126" s="11"/>
      <c r="EBR9126" s="36"/>
      <c r="EBS9126" s="6"/>
      <c r="EBV9126" s="11"/>
      <c r="EBW9126" s="36"/>
      <c r="EBX9126" s="6"/>
      <c r="ECA9126" s="11"/>
      <c r="ECB9126" s="36"/>
      <c r="ECC9126" s="6"/>
      <c r="ECF9126" s="11"/>
      <c r="ECG9126" s="36"/>
      <c r="ECH9126" s="6"/>
      <c r="ECK9126" s="11"/>
      <c r="ECL9126" s="36"/>
      <c r="ECM9126" s="6"/>
      <c r="ECP9126" s="11"/>
      <c r="ECQ9126" s="36"/>
      <c r="ECR9126" s="6"/>
      <c r="ECU9126" s="11"/>
      <c r="ECV9126" s="36"/>
      <c r="ECW9126" s="6"/>
      <c r="ECZ9126" s="11"/>
      <c r="EDA9126" s="36"/>
      <c r="EDB9126" s="6"/>
      <c r="EDE9126" s="11"/>
      <c r="EDF9126" s="36"/>
      <c r="EDG9126" s="6"/>
      <c r="EDJ9126" s="11"/>
      <c r="EDK9126" s="36"/>
      <c r="EDL9126" s="6"/>
      <c r="EDO9126" s="11"/>
      <c r="EDP9126" s="36"/>
      <c r="EDQ9126" s="6"/>
      <c r="EDT9126" s="11"/>
      <c r="EDU9126" s="36"/>
      <c r="EDV9126" s="6"/>
      <c r="EDY9126" s="11"/>
      <c r="EDZ9126" s="36"/>
      <c r="EEA9126" s="6"/>
      <c r="EED9126" s="11"/>
      <c r="EEE9126" s="36"/>
      <c r="EEF9126" s="6"/>
      <c r="EEI9126" s="11"/>
      <c r="EEJ9126" s="36"/>
      <c r="EEK9126" s="6"/>
      <c r="EEN9126" s="11"/>
      <c r="EEO9126" s="36"/>
      <c r="EEP9126" s="6"/>
      <c r="EES9126" s="11"/>
      <c r="EET9126" s="36"/>
      <c r="EEU9126" s="6"/>
      <c r="EEX9126" s="11"/>
      <c r="EEY9126" s="36"/>
      <c r="EEZ9126" s="6"/>
      <c r="EFC9126" s="11"/>
      <c r="EFD9126" s="36"/>
      <c r="EFE9126" s="6"/>
      <c r="EFH9126" s="11"/>
      <c r="EFI9126" s="36"/>
      <c r="EFJ9126" s="6"/>
      <c r="EFM9126" s="11"/>
      <c r="EFN9126" s="36"/>
      <c r="EFO9126" s="6"/>
      <c r="EFR9126" s="11"/>
      <c r="EFS9126" s="36"/>
      <c r="EFT9126" s="6"/>
      <c r="EFW9126" s="11"/>
      <c r="EFX9126" s="36"/>
      <c r="EFY9126" s="6"/>
      <c r="EGB9126" s="11"/>
      <c r="EGC9126" s="36"/>
      <c r="EGD9126" s="6"/>
      <c r="EGG9126" s="11"/>
      <c r="EGH9126" s="36"/>
      <c r="EGI9126" s="6"/>
      <c r="EGL9126" s="11"/>
      <c r="EGM9126" s="36"/>
      <c r="EGN9126" s="6"/>
      <c r="EGQ9126" s="11"/>
      <c r="EGR9126" s="36"/>
      <c r="EGS9126" s="6"/>
      <c r="EGV9126" s="11"/>
      <c r="EGW9126" s="36"/>
      <c r="EGX9126" s="6"/>
      <c r="EHA9126" s="11"/>
      <c r="EHB9126" s="36"/>
      <c r="EHC9126" s="6"/>
      <c r="EHF9126" s="11"/>
      <c r="EHG9126" s="36"/>
      <c r="EHH9126" s="6"/>
      <c r="EHK9126" s="11"/>
      <c r="EHL9126" s="36"/>
      <c r="EHM9126" s="6"/>
      <c r="EHP9126" s="11"/>
      <c r="EHQ9126" s="36"/>
      <c r="EHR9126" s="6"/>
      <c r="EHU9126" s="11"/>
      <c r="EHV9126" s="36"/>
      <c r="EHW9126" s="6"/>
      <c r="EHZ9126" s="11"/>
      <c r="EIA9126" s="36"/>
      <c r="EIB9126" s="6"/>
      <c r="EIE9126" s="11"/>
      <c r="EIF9126" s="36"/>
      <c r="EIG9126" s="6"/>
      <c r="EIJ9126" s="11"/>
      <c r="EIK9126" s="36"/>
      <c r="EIL9126" s="6"/>
      <c r="EIO9126" s="11"/>
      <c r="EIP9126" s="36"/>
      <c r="EIQ9126" s="6"/>
      <c r="EIT9126" s="11"/>
      <c r="EIU9126" s="36"/>
      <c r="EIV9126" s="6"/>
      <c r="EIY9126" s="11"/>
      <c r="EIZ9126" s="36"/>
      <c r="EJA9126" s="6"/>
      <c r="EJD9126" s="11"/>
      <c r="EJE9126" s="36"/>
      <c r="EJF9126" s="6"/>
      <c r="EJI9126" s="11"/>
      <c r="EJJ9126" s="36"/>
      <c r="EJK9126" s="6"/>
      <c r="EJN9126" s="11"/>
      <c r="EJO9126" s="36"/>
      <c r="EJP9126" s="6"/>
      <c r="EJS9126" s="11"/>
      <c r="EJT9126" s="36"/>
      <c r="EJU9126" s="6"/>
      <c r="EJX9126" s="11"/>
      <c r="EJY9126" s="36"/>
      <c r="EJZ9126" s="6"/>
      <c r="EKC9126" s="11"/>
      <c r="EKD9126" s="36"/>
      <c r="EKE9126" s="6"/>
      <c r="EKH9126" s="11"/>
      <c r="EKI9126" s="36"/>
      <c r="EKJ9126" s="6"/>
      <c r="EKM9126" s="11"/>
      <c r="EKN9126" s="36"/>
      <c r="EKO9126" s="6"/>
      <c r="EKR9126" s="11"/>
      <c r="EKS9126" s="36"/>
      <c r="EKT9126" s="6"/>
      <c r="EKW9126" s="11"/>
      <c r="EKX9126" s="36"/>
      <c r="EKY9126" s="6"/>
      <c r="ELB9126" s="11"/>
      <c r="ELC9126" s="36"/>
      <c r="ELD9126" s="6"/>
      <c r="ELG9126" s="11"/>
      <c r="ELH9126" s="36"/>
      <c r="ELI9126" s="6"/>
      <c r="ELL9126" s="11"/>
      <c r="ELM9126" s="36"/>
      <c r="ELN9126" s="6"/>
      <c r="ELQ9126" s="11"/>
      <c r="ELR9126" s="36"/>
      <c r="ELS9126" s="6"/>
      <c r="ELV9126" s="11"/>
      <c r="ELW9126" s="36"/>
      <c r="ELX9126" s="6"/>
      <c r="EMA9126" s="11"/>
      <c r="EMB9126" s="36"/>
      <c r="EMC9126" s="6"/>
      <c r="EMF9126" s="11"/>
      <c r="EMG9126" s="36"/>
      <c r="EMH9126" s="6"/>
      <c r="EMK9126" s="11"/>
      <c r="EML9126" s="36"/>
      <c r="EMM9126" s="6"/>
      <c r="EMP9126" s="11"/>
      <c r="EMQ9126" s="36"/>
      <c r="EMR9126" s="6"/>
      <c r="EMU9126" s="11"/>
      <c r="EMV9126" s="36"/>
      <c r="EMW9126" s="6"/>
      <c r="EMZ9126" s="11"/>
      <c r="ENA9126" s="36"/>
      <c r="ENB9126" s="6"/>
      <c r="ENE9126" s="11"/>
      <c r="ENF9126" s="36"/>
      <c r="ENG9126" s="6"/>
      <c r="ENJ9126" s="11"/>
      <c r="ENK9126" s="36"/>
      <c r="ENL9126" s="6"/>
      <c r="ENO9126" s="11"/>
      <c r="ENP9126" s="36"/>
      <c r="ENQ9126" s="6"/>
      <c r="ENT9126" s="11"/>
      <c r="ENU9126" s="36"/>
      <c r="ENV9126" s="6"/>
      <c r="ENY9126" s="11"/>
      <c r="ENZ9126" s="36"/>
      <c r="EOA9126" s="6"/>
      <c r="EOD9126" s="11"/>
      <c r="EOE9126" s="36"/>
      <c r="EOF9126" s="6"/>
      <c r="EOI9126" s="11"/>
      <c r="EOJ9126" s="36"/>
      <c r="EOK9126" s="6"/>
      <c r="EON9126" s="11"/>
      <c r="EOO9126" s="36"/>
      <c r="EOP9126" s="6"/>
      <c r="EOS9126" s="11"/>
      <c r="EOT9126" s="36"/>
      <c r="EOU9126" s="6"/>
      <c r="EOX9126" s="11"/>
      <c r="EOY9126" s="36"/>
      <c r="EOZ9126" s="6"/>
      <c r="EPC9126" s="11"/>
      <c r="EPD9126" s="36"/>
      <c r="EPE9126" s="6"/>
      <c r="EPH9126" s="11"/>
      <c r="EPI9126" s="36"/>
      <c r="EPJ9126" s="6"/>
      <c r="EPM9126" s="11"/>
      <c r="EPN9126" s="36"/>
      <c r="EPO9126" s="6"/>
      <c r="EPR9126" s="11"/>
      <c r="EPS9126" s="36"/>
      <c r="EPT9126" s="6"/>
      <c r="EPW9126" s="11"/>
      <c r="EPX9126" s="36"/>
      <c r="EPY9126" s="6"/>
      <c r="EQB9126" s="11"/>
      <c r="EQC9126" s="36"/>
      <c r="EQD9126" s="6"/>
      <c r="EQG9126" s="11"/>
      <c r="EQH9126" s="36"/>
      <c r="EQI9126" s="6"/>
      <c r="EQL9126" s="11"/>
      <c r="EQM9126" s="36"/>
      <c r="EQN9126" s="6"/>
      <c r="EQQ9126" s="11"/>
      <c r="EQR9126" s="36"/>
      <c r="EQS9126" s="6"/>
      <c r="EQV9126" s="11"/>
      <c r="EQW9126" s="36"/>
      <c r="EQX9126" s="6"/>
      <c r="ERA9126" s="11"/>
      <c r="ERB9126" s="36"/>
      <c r="ERC9126" s="6"/>
      <c r="ERF9126" s="11"/>
      <c r="ERG9126" s="36"/>
      <c r="ERH9126" s="6"/>
      <c r="ERK9126" s="11"/>
      <c r="ERL9126" s="36"/>
      <c r="ERM9126" s="6"/>
      <c r="ERP9126" s="11"/>
      <c r="ERQ9126" s="36"/>
      <c r="ERR9126" s="6"/>
      <c r="ERU9126" s="11"/>
      <c r="ERV9126" s="36"/>
      <c r="ERW9126" s="6"/>
      <c r="ERZ9126" s="11"/>
      <c r="ESA9126" s="36"/>
      <c r="ESB9126" s="6"/>
      <c r="ESE9126" s="11"/>
      <c r="ESF9126" s="36"/>
      <c r="ESG9126" s="6"/>
      <c r="ESJ9126" s="11"/>
      <c r="ESK9126" s="36"/>
      <c r="ESL9126" s="6"/>
      <c r="ESO9126" s="11"/>
      <c r="ESP9126" s="36"/>
      <c r="ESQ9126" s="6"/>
      <c r="EST9126" s="11"/>
      <c r="ESU9126" s="36"/>
      <c r="ESV9126" s="6"/>
      <c r="ESY9126" s="11"/>
      <c r="ESZ9126" s="36"/>
      <c r="ETA9126" s="6"/>
      <c r="ETD9126" s="11"/>
      <c r="ETE9126" s="36"/>
      <c r="ETF9126" s="6"/>
      <c r="ETI9126" s="11"/>
      <c r="ETJ9126" s="36"/>
      <c r="ETK9126" s="6"/>
      <c r="ETN9126" s="11"/>
      <c r="ETO9126" s="36"/>
      <c r="ETP9126" s="6"/>
      <c r="ETS9126" s="11"/>
      <c r="ETT9126" s="36"/>
      <c r="ETU9126" s="6"/>
      <c r="ETX9126" s="11"/>
      <c r="ETY9126" s="36"/>
      <c r="ETZ9126" s="6"/>
      <c r="EUC9126" s="11"/>
      <c r="EUD9126" s="36"/>
      <c r="EUE9126" s="6"/>
      <c r="EUH9126" s="11"/>
      <c r="EUI9126" s="36"/>
      <c r="EUJ9126" s="6"/>
      <c r="EUM9126" s="11"/>
      <c r="EUN9126" s="36"/>
      <c r="EUO9126" s="6"/>
      <c r="EUR9126" s="11"/>
      <c r="EUS9126" s="36"/>
      <c r="EUT9126" s="6"/>
      <c r="EUW9126" s="11"/>
      <c r="EUX9126" s="36"/>
      <c r="EUY9126" s="6"/>
      <c r="EVB9126" s="11"/>
      <c r="EVC9126" s="36"/>
      <c r="EVD9126" s="6"/>
      <c r="EVG9126" s="11"/>
      <c r="EVH9126" s="36"/>
      <c r="EVI9126" s="6"/>
      <c r="EVL9126" s="11"/>
      <c r="EVM9126" s="36"/>
      <c r="EVN9126" s="6"/>
      <c r="EVQ9126" s="11"/>
      <c r="EVR9126" s="36"/>
      <c r="EVS9126" s="6"/>
      <c r="EVV9126" s="11"/>
      <c r="EVW9126" s="36"/>
      <c r="EVX9126" s="6"/>
      <c r="EWA9126" s="11"/>
      <c r="EWB9126" s="36"/>
      <c r="EWC9126" s="6"/>
      <c r="EWF9126" s="11"/>
      <c r="EWG9126" s="36"/>
      <c r="EWH9126" s="6"/>
      <c r="EWK9126" s="11"/>
      <c r="EWL9126" s="36"/>
      <c r="EWM9126" s="6"/>
      <c r="EWP9126" s="11"/>
      <c r="EWQ9126" s="36"/>
      <c r="EWR9126" s="6"/>
      <c r="EWU9126" s="11"/>
      <c r="EWV9126" s="36"/>
      <c r="EWW9126" s="6"/>
      <c r="EWZ9126" s="11"/>
      <c r="EXA9126" s="36"/>
      <c r="EXB9126" s="6"/>
      <c r="EXE9126" s="11"/>
      <c r="EXF9126" s="36"/>
      <c r="EXG9126" s="6"/>
      <c r="EXJ9126" s="11"/>
      <c r="EXK9126" s="36"/>
      <c r="EXL9126" s="6"/>
      <c r="EXO9126" s="11"/>
      <c r="EXP9126" s="36"/>
      <c r="EXQ9126" s="6"/>
      <c r="EXT9126" s="11"/>
      <c r="EXU9126" s="36"/>
      <c r="EXV9126" s="6"/>
      <c r="EXY9126" s="11"/>
      <c r="EXZ9126" s="36"/>
      <c r="EYA9126" s="6"/>
      <c r="EYD9126" s="11"/>
      <c r="EYE9126" s="36"/>
      <c r="EYF9126" s="6"/>
      <c r="EYI9126" s="11"/>
      <c r="EYJ9126" s="36"/>
      <c r="EYK9126" s="6"/>
      <c r="EYN9126" s="11"/>
      <c r="EYO9126" s="36"/>
      <c r="EYP9126" s="6"/>
      <c r="EYS9126" s="11"/>
      <c r="EYT9126" s="36"/>
      <c r="EYU9126" s="6"/>
      <c r="EYX9126" s="11"/>
      <c r="EYY9126" s="36"/>
      <c r="EYZ9126" s="6"/>
      <c r="EZC9126" s="11"/>
      <c r="EZD9126" s="36"/>
      <c r="EZE9126" s="6"/>
      <c r="EZH9126" s="11"/>
      <c r="EZI9126" s="36"/>
      <c r="EZJ9126" s="6"/>
      <c r="EZM9126" s="11"/>
      <c r="EZN9126" s="36"/>
      <c r="EZO9126" s="6"/>
      <c r="EZR9126" s="11"/>
      <c r="EZS9126" s="36"/>
      <c r="EZT9126" s="6"/>
      <c r="EZW9126" s="11"/>
      <c r="EZX9126" s="36"/>
      <c r="EZY9126" s="6"/>
      <c r="FAB9126" s="11"/>
      <c r="FAC9126" s="36"/>
      <c r="FAD9126" s="6"/>
      <c r="FAG9126" s="11"/>
      <c r="FAH9126" s="36"/>
      <c r="FAI9126" s="6"/>
      <c r="FAL9126" s="11"/>
      <c r="FAM9126" s="36"/>
      <c r="FAN9126" s="6"/>
      <c r="FAQ9126" s="11"/>
      <c r="FAR9126" s="36"/>
      <c r="FAS9126" s="6"/>
      <c r="FAV9126" s="11"/>
      <c r="FAW9126" s="36"/>
      <c r="FAX9126" s="6"/>
      <c r="FBA9126" s="11"/>
      <c r="FBB9126" s="36"/>
      <c r="FBC9126" s="6"/>
      <c r="FBF9126" s="11"/>
      <c r="FBG9126" s="36"/>
      <c r="FBH9126" s="6"/>
      <c r="FBK9126" s="11"/>
      <c r="FBL9126" s="36"/>
      <c r="FBM9126" s="6"/>
      <c r="FBP9126" s="11"/>
      <c r="FBQ9126" s="36"/>
      <c r="FBR9126" s="6"/>
      <c r="FBU9126" s="11"/>
      <c r="FBV9126" s="36"/>
      <c r="FBW9126" s="6"/>
      <c r="FBZ9126" s="11"/>
      <c r="FCA9126" s="36"/>
      <c r="FCB9126" s="6"/>
      <c r="FCE9126" s="11"/>
      <c r="FCF9126" s="36"/>
      <c r="FCG9126" s="6"/>
      <c r="FCJ9126" s="11"/>
      <c r="FCK9126" s="36"/>
      <c r="FCL9126" s="6"/>
      <c r="FCO9126" s="11"/>
      <c r="FCP9126" s="36"/>
      <c r="FCQ9126" s="6"/>
      <c r="FCT9126" s="11"/>
      <c r="FCU9126" s="36"/>
      <c r="FCV9126" s="6"/>
      <c r="FCY9126" s="11"/>
      <c r="FCZ9126" s="36"/>
      <c r="FDA9126" s="6"/>
      <c r="FDD9126" s="11"/>
      <c r="FDE9126" s="36"/>
      <c r="FDF9126" s="6"/>
      <c r="FDI9126" s="11"/>
      <c r="FDJ9126" s="36"/>
      <c r="FDK9126" s="6"/>
      <c r="FDN9126" s="11"/>
      <c r="FDO9126" s="36"/>
      <c r="FDP9126" s="6"/>
      <c r="FDS9126" s="11"/>
      <c r="FDT9126" s="36"/>
      <c r="FDU9126" s="6"/>
      <c r="FDX9126" s="11"/>
      <c r="FDY9126" s="36"/>
      <c r="FDZ9126" s="6"/>
      <c r="FEC9126" s="11"/>
      <c r="FED9126" s="36"/>
      <c r="FEE9126" s="6"/>
      <c r="FEH9126" s="11"/>
      <c r="FEI9126" s="36"/>
      <c r="FEJ9126" s="6"/>
      <c r="FEM9126" s="11"/>
      <c r="FEN9126" s="36"/>
      <c r="FEO9126" s="6"/>
      <c r="FER9126" s="11"/>
      <c r="FES9126" s="36"/>
      <c r="FET9126" s="6"/>
      <c r="FEW9126" s="11"/>
      <c r="FEX9126" s="36"/>
      <c r="FEY9126" s="6"/>
      <c r="FFB9126" s="11"/>
      <c r="FFC9126" s="36"/>
      <c r="FFD9126" s="6"/>
      <c r="FFG9126" s="11"/>
      <c r="FFH9126" s="36"/>
      <c r="FFI9126" s="6"/>
      <c r="FFL9126" s="11"/>
      <c r="FFM9126" s="36"/>
      <c r="FFN9126" s="6"/>
      <c r="FFQ9126" s="11"/>
      <c r="FFR9126" s="36"/>
      <c r="FFS9126" s="6"/>
      <c r="FFV9126" s="11"/>
      <c r="FFW9126" s="36"/>
      <c r="FFX9126" s="6"/>
      <c r="FGA9126" s="11"/>
      <c r="FGB9126" s="36"/>
      <c r="FGC9126" s="6"/>
      <c r="FGF9126" s="11"/>
      <c r="FGG9126" s="36"/>
      <c r="FGH9126" s="6"/>
      <c r="FGK9126" s="11"/>
      <c r="FGL9126" s="36"/>
      <c r="FGM9126" s="6"/>
      <c r="FGP9126" s="11"/>
      <c r="FGQ9126" s="36"/>
      <c r="FGR9126" s="6"/>
      <c r="FGU9126" s="11"/>
      <c r="FGV9126" s="36"/>
      <c r="FGW9126" s="6"/>
      <c r="FGZ9126" s="11"/>
      <c r="FHA9126" s="36"/>
      <c r="FHB9126" s="6"/>
      <c r="FHE9126" s="11"/>
      <c r="FHF9126" s="36"/>
      <c r="FHG9126" s="6"/>
      <c r="FHJ9126" s="11"/>
      <c r="FHK9126" s="36"/>
      <c r="FHL9126" s="6"/>
      <c r="FHO9126" s="11"/>
      <c r="FHP9126" s="36"/>
      <c r="FHQ9126" s="6"/>
      <c r="FHT9126" s="11"/>
      <c r="FHU9126" s="36"/>
      <c r="FHV9126" s="6"/>
      <c r="FHY9126" s="11"/>
      <c r="FHZ9126" s="36"/>
      <c r="FIA9126" s="6"/>
      <c r="FID9126" s="11"/>
      <c r="FIE9126" s="36"/>
      <c r="FIF9126" s="6"/>
      <c r="FII9126" s="11"/>
      <c r="FIJ9126" s="36"/>
      <c r="FIK9126" s="6"/>
      <c r="FIN9126" s="11"/>
      <c r="FIO9126" s="36"/>
      <c r="FIP9126" s="6"/>
      <c r="FIS9126" s="11"/>
      <c r="FIT9126" s="36"/>
      <c r="FIU9126" s="6"/>
      <c r="FIX9126" s="11"/>
      <c r="FIY9126" s="36"/>
      <c r="FIZ9126" s="6"/>
      <c r="FJC9126" s="11"/>
      <c r="FJD9126" s="36"/>
      <c r="FJE9126" s="6"/>
      <c r="FJH9126" s="11"/>
      <c r="FJI9126" s="36"/>
      <c r="FJJ9126" s="6"/>
      <c r="FJM9126" s="11"/>
      <c r="FJN9126" s="36"/>
      <c r="FJO9126" s="6"/>
      <c r="FJR9126" s="11"/>
      <c r="FJS9126" s="36"/>
      <c r="FJT9126" s="6"/>
      <c r="FJW9126" s="11"/>
      <c r="FJX9126" s="36"/>
      <c r="FJY9126" s="6"/>
      <c r="FKB9126" s="11"/>
      <c r="FKC9126" s="36"/>
      <c r="FKD9126" s="6"/>
      <c r="FKG9126" s="11"/>
      <c r="FKH9126" s="36"/>
      <c r="FKI9126" s="6"/>
      <c r="FKL9126" s="11"/>
      <c r="FKM9126" s="36"/>
      <c r="FKN9126" s="6"/>
      <c r="FKQ9126" s="11"/>
      <c r="FKR9126" s="36"/>
      <c r="FKS9126" s="6"/>
      <c r="FKV9126" s="11"/>
      <c r="FKW9126" s="36"/>
      <c r="FKX9126" s="6"/>
      <c r="FLA9126" s="11"/>
      <c r="FLB9126" s="36"/>
      <c r="FLC9126" s="6"/>
      <c r="FLF9126" s="11"/>
      <c r="FLG9126" s="36"/>
      <c r="FLH9126" s="6"/>
      <c r="FLK9126" s="11"/>
      <c r="FLL9126" s="36"/>
      <c r="FLM9126" s="6"/>
      <c r="FLP9126" s="11"/>
      <c r="FLQ9126" s="36"/>
      <c r="FLR9126" s="6"/>
      <c r="FLU9126" s="11"/>
      <c r="FLV9126" s="36"/>
      <c r="FLW9126" s="6"/>
      <c r="FLZ9126" s="11"/>
      <c r="FMA9126" s="36"/>
      <c r="FMB9126" s="6"/>
      <c r="FME9126" s="11"/>
      <c r="FMF9126" s="36"/>
      <c r="FMG9126" s="6"/>
      <c r="FMJ9126" s="11"/>
      <c r="FMK9126" s="36"/>
      <c r="FML9126" s="6"/>
      <c r="FMO9126" s="11"/>
      <c r="FMP9126" s="36"/>
      <c r="FMQ9126" s="6"/>
      <c r="FMT9126" s="11"/>
      <c r="FMU9126" s="36"/>
      <c r="FMV9126" s="6"/>
      <c r="FMY9126" s="11"/>
      <c r="FMZ9126" s="36"/>
      <c r="FNA9126" s="6"/>
      <c r="FND9126" s="11"/>
      <c r="FNE9126" s="36"/>
      <c r="FNF9126" s="6"/>
      <c r="FNI9126" s="11"/>
      <c r="FNJ9126" s="36"/>
      <c r="FNK9126" s="6"/>
      <c r="FNN9126" s="11"/>
      <c r="FNO9126" s="36"/>
      <c r="FNP9126" s="6"/>
      <c r="FNS9126" s="11"/>
      <c r="FNT9126" s="36"/>
      <c r="FNU9126" s="6"/>
      <c r="FNX9126" s="11"/>
      <c r="FNY9126" s="36"/>
      <c r="FNZ9126" s="6"/>
      <c r="FOC9126" s="11"/>
      <c r="FOD9126" s="36"/>
      <c r="FOE9126" s="6"/>
      <c r="FOH9126" s="11"/>
      <c r="FOI9126" s="36"/>
      <c r="FOJ9126" s="6"/>
      <c r="FOM9126" s="11"/>
      <c r="FON9126" s="36"/>
      <c r="FOO9126" s="6"/>
      <c r="FOR9126" s="11"/>
      <c r="FOS9126" s="36"/>
      <c r="FOT9126" s="6"/>
      <c r="FOW9126" s="11"/>
      <c r="FOX9126" s="36"/>
      <c r="FOY9126" s="6"/>
      <c r="FPB9126" s="11"/>
      <c r="FPC9126" s="36"/>
      <c r="FPD9126" s="6"/>
      <c r="FPG9126" s="11"/>
      <c r="FPH9126" s="36"/>
      <c r="FPI9126" s="6"/>
      <c r="FPL9126" s="11"/>
      <c r="FPM9126" s="36"/>
      <c r="FPN9126" s="6"/>
      <c r="FPQ9126" s="11"/>
      <c r="FPR9126" s="36"/>
      <c r="FPS9126" s="6"/>
      <c r="FPV9126" s="11"/>
      <c r="FPW9126" s="36"/>
      <c r="FPX9126" s="6"/>
      <c r="FQA9126" s="11"/>
      <c r="FQB9126" s="36"/>
      <c r="FQC9126" s="6"/>
      <c r="FQF9126" s="11"/>
      <c r="FQG9126" s="36"/>
      <c r="FQH9126" s="6"/>
      <c r="FQK9126" s="11"/>
      <c r="FQL9126" s="36"/>
      <c r="FQM9126" s="6"/>
      <c r="FQP9126" s="11"/>
      <c r="FQQ9126" s="36"/>
      <c r="FQR9126" s="6"/>
      <c r="FQU9126" s="11"/>
      <c r="FQV9126" s="36"/>
      <c r="FQW9126" s="6"/>
      <c r="FQZ9126" s="11"/>
      <c r="FRA9126" s="36"/>
      <c r="FRB9126" s="6"/>
      <c r="FRE9126" s="11"/>
      <c r="FRF9126" s="36"/>
      <c r="FRG9126" s="6"/>
      <c r="FRJ9126" s="11"/>
      <c r="FRK9126" s="36"/>
      <c r="FRL9126" s="6"/>
      <c r="FRO9126" s="11"/>
      <c r="FRP9126" s="36"/>
      <c r="FRQ9126" s="6"/>
      <c r="FRT9126" s="11"/>
      <c r="FRU9126" s="36"/>
      <c r="FRV9126" s="6"/>
      <c r="FRY9126" s="11"/>
      <c r="FRZ9126" s="36"/>
      <c r="FSA9126" s="6"/>
      <c r="FSD9126" s="11"/>
      <c r="FSE9126" s="36"/>
      <c r="FSF9126" s="6"/>
      <c r="FSI9126" s="11"/>
      <c r="FSJ9126" s="36"/>
      <c r="FSK9126" s="6"/>
      <c r="FSN9126" s="11"/>
      <c r="FSO9126" s="36"/>
      <c r="FSP9126" s="6"/>
      <c r="FSS9126" s="11"/>
      <c r="FST9126" s="36"/>
      <c r="FSU9126" s="6"/>
      <c r="FSX9126" s="11"/>
      <c r="FSY9126" s="36"/>
      <c r="FSZ9126" s="6"/>
      <c r="FTC9126" s="11"/>
      <c r="FTD9126" s="36"/>
      <c r="FTE9126" s="6"/>
      <c r="FTH9126" s="11"/>
      <c r="FTI9126" s="36"/>
      <c r="FTJ9126" s="6"/>
      <c r="FTM9126" s="11"/>
      <c r="FTN9126" s="36"/>
      <c r="FTO9126" s="6"/>
      <c r="FTR9126" s="11"/>
      <c r="FTS9126" s="36"/>
      <c r="FTT9126" s="6"/>
      <c r="FTW9126" s="11"/>
      <c r="FTX9126" s="36"/>
      <c r="FTY9126" s="6"/>
      <c r="FUB9126" s="11"/>
      <c r="FUC9126" s="36"/>
      <c r="FUD9126" s="6"/>
      <c r="FUG9126" s="11"/>
      <c r="FUH9126" s="36"/>
      <c r="FUI9126" s="6"/>
      <c r="FUL9126" s="11"/>
      <c r="FUM9126" s="36"/>
      <c r="FUN9126" s="6"/>
      <c r="FUQ9126" s="11"/>
      <c r="FUR9126" s="36"/>
      <c r="FUS9126" s="6"/>
      <c r="FUV9126" s="11"/>
      <c r="FUW9126" s="36"/>
      <c r="FUX9126" s="6"/>
      <c r="FVA9126" s="11"/>
      <c r="FVB9126" s="36"/>
      <c r="FVC9126" s="6"/>
      <c r="FVF9126" s="11"/>
      <c r="FVG9126" s="36"/>
      <c r="FVH9126" s="6"/>
      <c r="FVK9126" s="11"/>
      <c r="FVL9126" s="36"/>
      <c r="FVM9126" s="6"/>
      <c r="FVP9126" s="11"/>
      <c r="FVQ9126" s="36"/>
      <c r="FVR9126" s="6"/>
      <c r="FVU9126" s="11"/>
      <c r="FVV9126" s="36"/>
      <c r="FVW9126" s="6"/>
      <c r="FVZ9126" s="11"/>
      <c r="FWA9126" s="36"/>
      <c r="FWB9126" s="6"/>
      <c r="FWE9126" s="11"/>
      <c r="FWF9126" s="36"/>
      <c r="FWG9126" s="6"/>
      <c r="FWJ9126" s="11"/>
      <c r="FWK9126" s="36"/>
      <c r="FWL9126" s="6"/>
      <c r="FWO9126" s="11"/>
      <c r="FWP9126" s="36"/>
      <c r="FWQ9126" s="6"/>
      <c r="FWT9126" s="11"/>
      <c r="FWU9126" s="36"/>
      <c r="FWV9126" s="6"/>
      <c r="FWY9126" s="11"/>
      <c r="FWZ9126" s="36"/>
      <c r="FXA9126" s="6"/>
      <c r="FXD9126" s="11"/>
      <c r="FXE9126" s="36"/>
      <c r="FXF9126" s="6"/>
      <c r="FXI9126" s="11"/>
      <c r="FXJ9126" s="36"/>
      <c r="FXK9126" s="6"/>
      <c r="FXN9126" s="11"/>
      <c r="FXO9126" s="36"/>
      <c r="FXP9126" s="6"/>
      <c r="FXS9126" s="11"/>
      <c r="FXT9126" s="36"/>
      <c r="FXU9126" s="6"/>
      <c r="FXX9126" s="11"/>
      <c r="FXY9126" s="36"/>
      <c r="FXZ9126" s="6"/>
      <c r="FYC9126" s="11"/>
      <c r="FYD9126" s="36"/>
      <c r="FYE9126" s="6"/>
      <c r="FYH9126" s="11"/>
      <c r="FYI9126" s="36"/>
      <c r="FYJ9126" s="6"/>
      <c r="FYM9126" s="11"/>
      <c r="FYN9126" s="36"/>
      <c r="FYO9126" s="6"/>
      <c r="FYR9126" s="11"/>
      <c r="FYS9126" s="36"/>
      <c r="FYT9126" s="6"/>
      <c r="FYW9126" s="11"/>
      <c r="FYX9126" s="36"/>
      <c r="FYY9126" s="6"/>
      <c r="FZB9126" s="11"/>
      <c r="FZC9126" s="36"/>
      <c r="FZD9126" s="6"/>
      <c r="FZG9126" s="11"/>
      <c r="FZH9126" s="36"/>
      <c r="FZI9126" s="6"/>
      <c r="FZL9126" s="11"/>
      <c r="FZM9126" s="36"/>
      <c r="FZN9126" s="6"/>
      <c r="FZQ9126" s="11"/>
      <c r="FZR9126" s="36"/>
      <c r="FZS9126" s="6"/>
      <c r="FZV9126" s="11"/>
      <c r="FZW9126" s="36"/>
      <c r="FZX9126" s="6"/>
      <c r="GAA9126" s="11"/>
      <c r="GAB9126" s="36"/>
      <c r="GAC9126" s="6"/>
      <c r="GAF9126" s="11"/>
      <c r="GAG9126" s="36"/>
      <c r="GAH9126" s="6"/>
      <c r="GAK9126" s="11"/>
      <c r="GAL9126" s="36"/>
      <c r="GAM9126" s="6"/>
      <c r="GAP9126" s="11"/>
      <c r="GAQ9126" s="36"/>
      <c r="GAR9126" s="6"/>
      <c r="GAU9126" s="11"/>
      <c r="GAV9126" s="36"/>
      <c r="GAW9126" s="6"/>
      <c r="GAZ9126" s="11"/>
      <c r="GBA9126" s="36"/>
      <c r="GBB9126" s="6"/>
      <c r="GBE9126" s="11"/>
      <c r="GBF9126" s="36"/>
      <c r="GBG9126" s="6"/>
      <c r="GBJ9126" s="11"/>
      <c r="GBK9126" s="36"/>
      <c r="GBL9126" s="6"/>
      <c r="GBO9126" s="11"/>
      <c r="GBP9126" s="36"/>
      <c r="GBQ9126" s="6"/>
      <c r="GBT9126" s="11"/>
      <c r="GBU9126" s="36"/>
      <c r="GBV9126" s="6"/>
      <c r="GBY9126" s="11"/>
      <c r="GBZ9126" s="36"/>
      <c r="GCA9126" s="6"/>
      <c r="GCD9126" s="11"/>
      <c r="GCE9126" s="36"/>
      <c r="GCF9126" s="6"/>
      <c r="GCI9126" s="11"/>
      <c r="GCJ9126" s="36"/>
      <c r="GCK9126" s="6"/>
      <c r="GCN9126" s="11"/>
      <c r="GCO9126" s="36"/>
      <c r="GCP9126" s="6"/>
      <c r="GCS9126" s="11"/>
      <c r="GCT9126" s="36"/>
      <c r="GCU9126" s="6"/>
      <c r="GCX9126" s="11"/>
      <c r="GCY9126" s="36"/>
      <c r="GCZ9126" s="6"/>
      <c r="GDC9126" s="11"/>
      <c r="GDD9126" s="36"/>
      <c r="GDE9126" s="6"/>
      <c r="GDH9126" s="11"/>
      <c r="GDI9126" s="36"/>
      <c r="GDJ9126" s="6"/>
      <c r="GDM9126" s="11"/>
      <c r="GDN9126" s="36"/>
      <c r="GDO9126" s="6"/>
      <c r="GDR9126" s="11"/>
      <c r="GDS9126" s="36"/>
      <c r="GDT9126" s="6"/>
      <c r="GDW9126" s="11"/>
      <c r="GDX9126" s="36"/>
      <c r="GDY9126" s="6"/>
      <c r="GEB9126" s="11"/>
      <c r="GEC9126" s="36"/>
      <c r="GED9126" s="6"/>
      <c r="GEG9126" s="11"/>
      <c r="GEH9126" s="36"/>
      <c r="GEI9126" s="6"/>
      <c r="GEL9126" s="11"/>
      <c r="GEM9126" s="36"/>
      <c r="GEN9126" s="6"/>
      <c r="GEQ9126" s="11"/>
      <c r="GER9126" s="36"/>
      <c r="GES9126" s="6"/>
      <c r="GEV9126" s="11"/>
      <c r="GEW9126" s="36"/>
      <c r="GEX9126" s="6"/>
      <c r="GFA9126" s="11"/>
      <c r="GFB9126" s="36"/>
      <c r="GFC9126" s="6"/>
      <c r="GFF9126" s="11"/>
      <c r="GFG9126" s="36"/>
      <c r="GFH9126" s="6"/>
      <c r="GFK9126" s="11"/>
      <c r="GFL9126" s="36"/>
      <c r="GFM9126" s="6"/>
      <c r="GFP9126" s="11"/>
      <c r="GFQ9126" s="36"/>
      <c r="GFR9126" s="6"/>
      <c r="GFU9126" s="11"/>
      <c r="GFV9126" s="36"/>
      <c r="GFW9126" s="6"/>
      <c r="GFZ9126" s="11"/>
      <c r="GGA9126" s="36"/>
      <c r="GGB9126" s="6"/>
      <c r="GGE9126" s="11"/>
      <c r="GGF9126" s="36"/>
      <c r="GGG9126" s="6"/>
      <c r="GGJ9126" s="11"/>
      <c r="GGK9126" s="36"/>
      <c r="GGL9126" s="6"/>
      <c r="GGO9126" s="11"/>
      <c r="GGP9126" s="36"/>
      <c r="GGQ9126" s="6"/>
      <c r="GGT9126" s="11"/>
      <c r="GGU9126" s="36"/>
      <c r="GGV9126" s="6"/>
      <c r="GGY9126" s="11"/>
      <c r="GGZ9126" s="36"/>
      <c r="GHA9126" s="6"/>
      <c r="GHD9126" s="11"/>
      <c r="GHE9126" s="36"/>
      <c r="GHF9126" s="6"/>
      <c r="GHI9126" s="11"/>
      <c r="GHJ9126" s="36"/>
      <c r="GHK9126" s="6"/>
      <c r="GHN9126" s="11"/>
      <c r="GHO9126" s="36"/>
      <c r="GHP9126" s="6"/>
      <c r="GHS9126" s="11"/>
      <c r="GHT9126" s="36"/>
      <c r="GHU9126" s="6"/>
      <c r="GHX9126" s="11"/>
      <c r="GHY9126" s="36"/>
      <c r="GHZ9126" s="6"/>
      <c r="GIC9126" s="11"/>
      <c r="GID9126" s="36"/>
      <c r="GIE9126" s="6"/>
      <c r="GIH9126" s="11"/>
      <c r="GII9126" s="36"/>
      <c r="GIJ9126" s="6"/>
      <c r="GIM9126" s="11"/>
      <c r="GIN9126" s="36"/>
      <c r="GIO9126" s="6"/>
      <c r="GIR9126" s="11"/>
      <c r="GIS9126" s="36"/>
      <c r="GIT9126" s="6"/>
      <c r="GIW9126" s="11"/>
      <c r="GIX9126" s="36"/>
      <c r="GIY9126" s="6"/>
      <c r="GJB9126" s="11"/>
      <c r="GJC9126" s="36"/>
      <c r="GJD9126" s="6"/>
      <c r="GJG9126" s="11"/>
      <c r="GJH9126" s="36"/>
      <c r="GJI9126" s="6"/>
      <c r="GJL9126" s="11"/>
      <c r="GJM9126" s="36"/>
      <c r="GJN9126" s="6"/>
      <c r="GJQ9126" s="11"/>
      <c r="GJR9126" s="36"/>
      <c r="GJS9126" s="6"/>
      <c r="GJV9126" s="11"/>
      <c r="GJW9126" s="36"/>
      <c r="GJX9126" s="6"/>
      <c r="GKA9126" s="11"/>
      <c r="GKB9126" s="36"/>
      <c r="GKC9126" s="6"/>
      <c r="GKF9126" s="11"/>
      <c r="GKG9126" s="36"/>
      <c r="GKH9126" s="6"/>
      <c r="GKK9126" s="11"/>
      <c r="GKL9126" s="36"/>
      <c r="GKM9126" s="6"/>
      <c r="GKP9126" s="11"/>
      <c r="GKQ9126" s="36"/>
      <c r="GKR9126" s="6"/>
      <c r="GKU9126" s="11"/>
      <c r="GKV9126" s="36"/>
      <c r="GKW9126" s="6"/>
      <c r="GKZ9126" s="11"/>
      <c r="GLA9126" s="36"/>
      <c r="GLB9126" s="6"/>
      <c r="GLE9126" s="11"/>
      <c r="GLF9126" s="36"/>
      <c r="GLG9126" s="6"/>
      <c r="GLJ9126" s="11"/>
      <c r="GLK9126" s="36"/>
      <c r="GLL9126" s="6"/>
      <c r="GLO9126" s="11"/>
      <c r="GLP9126" s="36"/>
      <c r="GLQ9126" s="6"/>
      <c r="GLT9126" s="11"/>
      <c r="GLU9126" s="36"/>
      <c r="GLV9126" s="6"/>
      <c r="GLY9126" s="11"/>
      <c r="GLZ9126" s="36"/>
      <c r="GMA9126" s="6"/>
      <c r="GMD9126" s="11"/>
      <c r="GME9126" s="36"/>
      <c r="GMF9126" s="6"/>
      <c r="GMI9126" s="11"/>
      <c r="GMJ9126" s="36"/>
      <c r="GMK9126" s="6"/>
      <c r="GMN9126" s="11"/>
      <c r="GMO9126" s="36"/>
      <c r="GMP9126" s="6"/>
      <c r="GMS9126" s="11"/>
      <c r="GMT9126" s="36"/>
      <c r="GMU9126" s="6"/>
      <c r="GMX9126" s="11"/>
      <c r="GMY9126" s="36"/>
      <c r="GMZ9126" s="6"/>
      <c r="GNC9126" s="11"/>
      <c r="GND9126" s="36"/>
      <c r="GNE9126" s="6"/>
      <c r="GNH9126" s="11"/>
      <c r="GNI9126" s="36"/>
      <c r="GNJ9126" s="6"/>
      <c r="GNM9126" s="11"/>
      <c r="GNN9126" s="36"/>
      <c r="GNO9126" s="6"/>
      <c r="GNR9126" s="11"/>
      <c r="GNS9126" s="36"/>
      <c r="GNT9126" s="6"/>
      <c r="GNW9126" s="11"/>
      <c r="GNX9126" s="36"/>
      <c r="GNY9126" s="6"/>
      <c r="GOB9126" s="11"/>
      <c r="GOC9126" s="36"/>
      <c r="GOD9126" s="6"/>
      <c r="GOG9126" s="11"/>
      <c r="GOH9126" s="36"/>
      <c r="GOI9126" s="6"/>
      <c r="GOL9126" s="11"/>
      <c r="GOM9126" s="36"/>
      <c r="GON9126" s="6"/>
      <c r="GOQ9126" s="11"/>
      <c r="GOR9126" s="36"/>
      <c r="GOS9126" s="6"/>
      <c r="GOV9126" s="11"/>
      <c r="GOW9126" s="36"/>
      <c r="GOX9126" s="6"/>
      <c r="GPA9126" s="11"/>
      <c r="GPB9126" s="36"/>
      <c r="GPC9126" s="6"/>
      <c r="GPF9126" s="11"/>
      <c r="GPG9126" s="36"/>
      <c r="GPH9126" s="6"/>
      <c r="GPK9126" s="11"/>
      <c r="GPL9126" s="36"/>
      <c r="GPM9126" s="6"/>
      <c r="GPP9126" s="11"/>
      <c r="GPQ9126" s="36"/>
      <c r="GPR9126" s="6"/>
      <c r="GPU9126" s="11"/>
      <c r="GPV9126" s="36"/>
      <c r="GPW9126" s="6"/>
      <c r="GPZ9126" s="11"/>
      <c r="GQA9126" s="36"/>
      <c r="GQB9126" s="6"/>
      <c r="GQE9126" s="11"/>
      <c r="GQF9126" s="36"/>
      <c r="GQG9126" s="6"/>
      <c r="GQJ9126" s="11"/>
      <c r="GQK9126" s="36"/>
      <c r="GQL9126" s="6"/>
      <c r="GQO9126" s="11"/>
      <c r="GQP9126" s="36"/>
      <c r="GQQ9126" s="6"/>
      <c r="GQT9126" s="11"/>
      <c r="GQU9126" s="36"/>
      <c r="GQV9126" s="6"/>
      <c r="GQY9126" s="11"/>
      <c r="GQZ9126" s="36"/>
      <c r="GRA9126" s="6"/>
      <c r="GRD9126" s="11"/>
      <c r="GRE9126" s="36"/>
      <c r="GRF9126" s="6"/>
      <c r="GRI9126" s="11"/>
      <c r="GRJ9126" s="36"/>
      <c r="GRK9126" s="6"/>
      <c r="GRN9126" s="11"/>
      <c r="GRO9126" s="36"/>
      <c r="GRP9126" s="6"/>
      <c r="GRS9126" s="11"/>
      <c r="GRT9126" s="36"/>
      <c r="GRU9126" s="6"/>
      <c r="GRX9126" s="11"/>
      <c r="GRY9126" s="36"/>
      <c r="GRZ9126" s="6"/>
      <c r="GSC9126" s="11"/>
      <c r="GSD9126" s="36"/>
      <c r="GSE9126" s="6"/>
      <c r="GSH9126" s="11"/>
      <c r="GSI9126" s="36"/>
      <c r="GSJ9126" s="6"/>
      <c r="GSM9126" s="11"/>
      <c r="GSN9126" s="36"/>
      <c r="GSO9126" s="6"/>
      <c r="GSR9126" s="11"/>
      <c r="GSS9126" s="36"/>
      <c r="GST9126" s="6"/>
      <c r="GSW9126" s="11"/>
      <c r="GSX9126" s="36"/>
      <c r="GSY9126" s="6"/>
      <c r="GTB9126" s="11"/>
      <c r="GTC9126" s="36"/>
      <c r="GTD9126" s="6"/>
      <c r="GTG9126" s="11"/>
      <c r="GTH9126" s="36"/>
      <c r="GTI9126" s="6"/>
      <c r="GTL9126" s="11"/>
      <c r="GTM9126" s="36"/>
      <c r="GTN9126" s="6"/>
      <c r="GTQ9126" s="11"/>
      <c r="GTR9126" s="36"/>
      <c r="GTS9126" s="6"/>
      <c r="GTV9126" s="11"/>
      <c r="GTW9126" s="36"/>
      <c r="GTX9126" s="6"/>
      <c r="GUA9126" s="11"/>
      <c r="GUB9126" s="36"/>
      <c r="GUC9126" s="6"/>
      <c r="GUF9126" s="11"/>
      <c r="GUG9126" s="36"/>
      <c r="GUH9126" s="6"/>
      <c r="GUK9126" s="11"/>
      <c r="GUL9126" s="36"/>
      <c r="GUM9126" s="6"/>
      <c r="GUP9126" s="11"/>
      <c r="GUQ9126" s="36"/>
      <c r="GUR9126" s="6"/>
      <c r="GUU9126" s="11"/>
      <c r="GUV9126" s="36"/>
      <c r="GUW9126" s="6"/>
      <c r="GUZ9126" s="11"/>
      <c r="GVA9126" s="36"/>
      <c r="GVB9126" s="6"/>
      <c r="GVE9126" s="11"/>
      <c r="GVF9126" s="36"/>
      <c r="GVG9126" s="6"/>
      <c r="GVJ9126" s="11"/>
      <c r="GVK9126" s="36"/>
      <c r="GVL9126" s="6"/>
      <c r="GVO9126" s="11"/>
      <c r="GVP9126" s="36"/>
      <c r="GVQ9126" s="6"/>
      <c r="GVT9126" s="11"/>
      <c r="GVU9126" s="36"/>
      <c r="GVV9126" s="6"/>
      <c r="GVY9126" s="11"/>
      <c r="GVZ9126" s="36"/>
      <c r="GWA9126" s="6"/>
      <c r="GWD9126" s="11"/>
      <c r="GWE9126" s="36"/>
      <c r="GWF9126" s="6"/>
      <c r="GWI9126" s="11"/>
      <c r="GWJ9126" s="36"/>
      <c r="GWK9126" s="6"/>
      <c r="GWN9126" s="11"/>
      <c r="GWO9126" s="36"/>
      <c r="GWP9126" s="6"/>
      <c r="GWS9126" s="11"/>
      <c r="GWT9126" s="36"/>
      <c r="GWU9126" s="6"/>
      <c r="GWX9126" s="11"/>
      <c r="GWY9126" s="36"/>
      <c r="GWZ9126" s="6"/>
      <c r="GXC9126" s="11"/>
      <c r="GXD9126" s="36"/>
      <c r="GXE9126" s="6"/>
      <c r="GXH9126" s="11"/>
      <c r="GXI9126" s="36"/>
      <c r="GXJ9126" s="6"/>
      <c r="GXM9126" s="11"/>
      <c r="GXN9126" s="36"/>
      <c r="GXO9126" s="6"/>
      <c r="GXR9126" s="11"/>
      <c r="GXS9126" s="36"/>
      <c r="GXT9126" s="6"/>
      <c r="GXW9126" s="11"/>
      <c r="GXX9126" s="36"/>
      <c r="GXY9126" s="6"/>
      <c r="GYB9126" s="11"/>
      <c r="GYC9126" s="36"/>
      <c r="GYD9126" s="6"/>
      <c r="GYG9126" s="11"/>
      <c r="GYH9126" s="36"/>
      <c r="GYI9126" s="6"/>
      <c r="GYL9126" s="11"/>
      <c r="GYM9126" s="36"/>
      <c r="GYN9126" s="6"/>
      <c r="GYQ9126" s="11"/>
      <c r="GYR9126" s="36"/>
      <c r="GYS9126" s="6"/>
      <c r="GYV9126" s="11"/>
      <c r="GYW9126" s="36"/>
      <c r="GYX9126" s="6"/>
      <c r="GZA9126" s="11"/>
      <c r="GZB9126" s="36"/>
      <c r="GZC9126" s="6"/>
      <c r="GZF9126" s="11"/>
      <c r="GZG9126" s="36"/>
      <c r="GZH9126" s="6"/>
      <c r="GZK9126" s="11"/>
      <c r="GZL9126" s="36"/>
      <c r="GZM9126" s="6"/>
      <c r="GZP9126" s="11"/>
      <c r="GZQ9126" s="36"/>
      <c r="GZR9126" s="6"/>
      <c r="GZU9126" s="11"/>
      <c r="GZV9126" s="36"/>
      <c r="GZW9126" s="6"/>
      <c r="GZZ9126" s="11"/>
      <c r="HAA9126" s="36"/>
      <c r="HAB9126" s="6"/>
      <c r="HAE9126" s="11"/>
      <c r="HAF9126" s="36"/>
      <c r="HAG9126" s="6"/>
      <c r="HAJ9126" s="11"/>
      <c r="HAK9126" s="36"/>
      <c r="HAL9126" s="6"/>
      <c r="HAO9126" s="11"/>
      <c r="HAP9126" s="36"/>
      <c r="HAQ9126" s="6"/>
      <c r="HAT9126" s="11"/>
      <c r="HAU9126" s="36"/>
      <c r="HAV9126" s="6"/>
      <c r="HAY9126" s="11"/>
      <c r="HAZ9126" s="36"/>
      <c r="HBA9126" s="6"/>
      <c r="HBD9126" s="11"/>
      <c r="HBE9126" s="36"/>
      <c r="HBF9126" s="6"/>
      <c r="HBI9126" s="11"/>
      <c r="HBJ9126" s="36"/>
      <c r="HBK9126" s="6"/>
      <c r="HBN9126" s="11"/>
      <c r="HBO9126" s="36"/>
      <c r="HBP9126" s="6"/>
      <c r="HBS9126" s="11"/>
      <c r="HBT9126" s="36"/>
      <c r="HBU9126" s="6"/>
      <c r="HBX9126" s="11"/>
      <c r="HBY9126" s="36"/>
      <c r="HBZ9126" s="6"/>
      <c r="HCC9126" s="11"/>
      <c r="HCD9126" s="36"/>
      <c r="HCE9126" s="6"/>
      <c r="HCH9126" s="11"/>
      <c r="HCI9126" s="36"/>
      <c r="HCJ9126" s="6"/>
      <c r="HCM9126" s="11"/>
      <c r="HCN9126" s="36"/>
      <c r="HCO9126" s="6"/>
      <c r="HCR9126" s="11"/>
      <c r="HCS9126" s="36"/>
      <c r="HCT9126" s="6"/>
      <c r="HCW9126" s="11"/>
      <c r="HCX9126" s="36"/>
      <c r="HCY9126" s="6"/>
      <c r="HDB9126" s="11"/>
      <c r="HDC9126" s="36"/>
      <c r="HDD9126" s="6"/>
      <c r="HDG9126" s="11"/>
      <c r="HDH9126" s="36"/>
      <c r="HDI9126" s="6"/>
      <c r="HDL9126" s="11"/>
      <c r="HDM9126" s="36"/>
      <c r="HDN9126" s="6"/>
      <c r="HDQ9126" s="11"/>
      <c r="HDR9126" s="36"/>
      <c r="HDS9126" s="6"/>
      <c r="HDV9126" s="11"/>
      <c r="HDW9126" s="36"/>
      <c r="HDX9126" s="6"/>
      <c r="HEA9126" s="11"/>
      <c r="HEB9126" s="36"/>
      <c r="HEC9126" s="6"/>
      <c r="HEF9126" s="11"/>
      <c r="HEG9126" s="36"/>
      <c r="HEH9126" s="6"/>
      <c r="HEK9126" s="11"/>
      <c r="HEL9126" s="36"/>
      <c r="HEM9126" s="6"/>
      <c r="HEP9126" s="11"/>
      <c r="HEQ9126" s="36"/>
      <c r="HER9126" s="6"/>
      <c r="HEU9126" s="11"/>
      <c r="HEV9126" s="36"/>
      <c r="HEW9126" s="6"/>
      <c r="HEZ9126" s="11"/>
      <c r="HFA9126" s="36"/>
      <c r="HFB9126" s="6"/>
      <c r="HFE9126" s="11"/>
      <c r="HFF9126" s="36"/>
      <c r="HFG9126" s="6"/>
      <c r="HFJ9126" s="11"/>
      <c r="HFK9126" s="36"/>
      <c r="HFL9126" s="6"/>
      <c r="HFO9126" s="11"/>
      <c r="HFP9126" s="36"/>
      <c r="HFQ9126" s="6"/>
      <c r="HFT9126" s="11"/>
      <c r="HFU9126" s="36"/>
      <c r="HFV9126" s="6"/>
      <c r="HFY9126" s="11"/>
      <c r="HFZ9126" s="36"/>
      <c r="HGA9126" s="6"/>
      <c r="HGD9126" s="11"/>
      <c r="HGE9126" s="36"/>
      <c r="HGF9126" s="6"/>
      <c r="HGI9126" s="11"/>
      <c r="HGJ9126" s="36"/>
      <c r="HGK9126" s="6"/>
      <c r="HGN9126" s="11"/>
      <c r="HGO9126" s="36"/>
      <c r="HGP9126" s="6"/>
      <c r="HGS9126" s="11"/>
      <c r="HGT9126" s="36"/>
      <c r="HGU9126" s="6"/>
      <c r="HGX9126" s="11"/>
      <c r="HGY9126" s="36"/>
      <c r="HGZ9126" s="6"/>
      <c r="HHC9126" s="11"/>
      <c r="HHD9126" s="36"/>
      <c r="HHE9126" s="6"/>
      <c r="HHH9126" s="11"/>
      <c r="HHI9126" s="36"/>
      <c r="HHJ9126" s="6"/>
      <c r="HHM9126" s="11"/>
      <c r="HHN9126" s="36"/>
      <c r="HHO9126" s="6"/>
      <c r="HHR9126" s="11"/>
      <c r="HHS9126" s="36"/>
      <c r="HHT9126" s="6"/>
      <c r="HHW9126" s="11"/>
      <c r="HHX9126" s="36"/>
      <c r="HHY9126" s="6"/>
      <c r="HIB9126" s="11"/>
      <c r="HIC9126" s="36"/>
      <c r="HID9126" s="6"/>
      <c r="HIG9126" s="11"/>
      <c r="HIH9126" s="36"/>
      <c r="HII9126" s="6"/>
      <c r="HIL9126" s="11"/>
      <c r="HIM9126" s="36"/>
      <c r="HIN9126" s="6"/>
      <c r="HIQ9126" s="11"/>
      <c r="HIR9126" s="36"/>
      <c r="HIS9126" s="6"/>
      <c r="HIV9126" s="11"/>
      <c r="HIW9126" s="36"/>
      <c r="HIX9126" s="6"/>
      <c r="HJA9126" s="11"/>
      <c r="HJB9126" s="36"/>
      <c r="HJC9126" s="6"/>
      <c r="HJF9126" s="11"/>
      <c r="HJG9126" s="36"/>
      <c r="HJH9126" s="6"/>
      <c r="HJK9126" s="11"/>
      <c r="HJL9126" s="36"/>
      <c r="HJM9126" s="6"/>
      <c r="HJP9126" s="11"/>
      <c r="HJQ9126" s="36"/>
      <c r="HJR9126" s="6"/>
      <c r="HJU9126" s="11"/>
      <c r="HJV9126" s="36"/>
      <c r="HJW9126" s="6"/>
      <c r="HJZ9126" s="11"/>
      <c r="HKA9126" s="36"/>
      <c r="HKB9126" s="6"/>
      <c r="HKE9126" s="11"/>
      <c r="HKF9126" s="36"/>
      <c r="HKG9126" s="6"/>
      <c r="HKJ9126" s="11"/>
      <c r="HKK9126" s="36"/>
      <c r="HKL9126" s="6"/>
      <c r="HKO9126" s="11"/>
      <c r="HKP9126" s="36"/>
      <c r="HKQ9126" s="6"/>
      <c r="HKT9126" s="11"/>
      <c r="HKU9126" s="36"/>
      <c r="HKV9126" s="6"/>
      <c r="HKY9126" s="11"/>
      <c r="HKZ9126" s="36"/>
      <c r="HLA9126" s="6"/>
      <c r="HLD9126" s="11"/>
      <c r="HLE9126" s="36"/>
      <c r="HLF9126" s="6"/>
      <c r="HLI9126" s="11"/>
      <c r="HLJ9126" s="36"/>
      <c r="HLK9126" s="6"/>
      <c r="HLN9126" s="11"/>
      <c r="HLO9126" s="36"/>
      <c r="HLP9126" s="6"/>
      <c r="HLS9126" s="11"/>
      <c r="HLT9126" s="36"/>
      <c r="HLU9126" s="6"/>
      <c r="HLX9126" s="11"/>
      <c r="HLY9126" s="36"/>
      <c r="HLZ9126" s="6"/>
      <c r="HMC9126" s="11"/>
      <c r="HMD9126" s="36"/>
      <c r="HME9126" s="6"/>
      <c r="HMH9126" s="11"/>
      <c r="HMI9126" s="36"/>
      <c r="HMJ9126" s="6"/>
      <c r="HMM9126" s="11"/>
      <c r="HMN9126" s="36"/>
      <c r="HMO9126" s="6"/>
      <c r="HMR9126" s="11"/>
      <c r="HMS9126" s="36"/>
      <c r="HMT9126" s="6"/>
      <c r="HMW9126" s="11"/>
      <c r="HMX9126" s="36"/>
      <c r="HMY9126" s="6"/>
      <c r="HNB9126" s="11"/>
      <c r="HNC9126" s="36"/>
      <c r="HND9126" s="6"/>
      <c r="HNG9126" s="11"/>
      <c r="HNH9126" s="36"/>
      <c r="HNI9126" s="6"/>
      <c r="HNL9126" s="11"/>
      <c r="HNM9126" s="36"/>
      <c r="HNN9126" s="6"/>
      <c r="HNQ9126" s="11"/>
      <c r="HNR9126" s="36"/>
      <c r="HNS9126" s="6"/>
      <c r="HNV9126" s="11"/>
      <c r="HNW9126" s="36"/>
      <c r="HNX9126" s="6"/>
      <c r="HOA9126" s="11"/>
      <c r="HOB9126" s="36"/>
      <c r="HOC9126" s="6"/>
      <c r="HOF9126" s="11"/>
      <c r="HOG9126" s="36"/>
      <c r="HOH9126" s="6"/>
      <c r="HOK9126" s="11"/>
      <c r="HOL9126" s="36"/>
      <c r="HOM9126" s="6"/>
      <c r="HOP9126" s="11"/>
      <c r="HOQ9126" s="36"/>
      <c r="HOR9126" s="6"/>
      <c r="HOU9126" s="11"/>
      <c r="HOV9126" s="36"/>
      <c r="HOW9126" s="6"/>
      <c r="HOZ9126" s="11"/>
      <c r="HPA9126" s="36"/>
      <c r="HPB9126" s="6"/>
      <c r="HPE9126" s="11"/>
      <c r="HPF9126" s="36"/>
      <c r="HPG9126" s="6"/>
      <c r="HPJ9126" s="11"/>
      <c r="HPK9126" s="36"/>
      <c r="HPL9126" s="6"/>
      <c r="HPO9126" s="11"/>
      <c r="HPP9126" s="36"/>
      <c r="HPQ9126" s="6"/>
      <c r="HPT9126" s="11"/>
      <c r="HPU9126" s="36"/>
      <c r="HPV9126" s="6"/>
      <c r="HPY9126" s="11"/>
      <c r="HPZ9126" s="36"/>
      <c r="HQA9126" s="6"/>
      <c r="HQD9126" s="11"/>
      <c r="HQE9126" s="36"/>
      <c r="HQF9126" s="6"/>
      <c r="HQI9126" s="11"/>
      <c r="HQJ9126" s="36"/>
      <c r="HQK9126" s="6"/>
      <c r="HQN9126" s="11"/>
      <c r="HQO9126" s="36"/>
      <c r="HQP9126" s="6"/>
      <c r="HQS9126" s="11"/>
      <c r="HQT9126" s="36"/>
      <c r="HQU9126" s="6"/>
      <c r="HQX9126" s="11"/>
      <c r="HQY9126" s="36"/>
      <c r="HQZ9126" s="6"/>
      <c r="HRC9126" s="11"/>
      <c r="HRD9126" s="36"/>
      <c r="HRE9126" s="6"/>
      <c r="HRH9126" s="11"/>
      <c r="HRI9126" s="36"/>
      <c r="HRJ9126" s="6"/>
      <c r="HRM9126" s="11"/>
      <c r="HRN9126" s="36"/>
      <c r="HRO9126" s="6"/>
      <c r="HRR9126" s="11"/>
      <c r="HRS9126" s="36"/>
      <c r="HRT9126" s="6"/>
      <c r="HRW9126" s="11"/>
      <c r="HRX9126" s="36"/>
      <c r="HRY9126" s="6"/>
      <c r="HSB9126" s="11"/>
      <c r="HSC9126" s="36"/>
      <c r="HSD9126" s="6"/>
      <c r="HSG9126" s="11"/>
      <c r="HSH9126" s="36"/>
      <c r="HSI9126" s="6"/>
      <c r="HSL9126" s="11"/>
      <c r="HSM9126" s="36"/>
      <c r="HSN9126" s="6"/>
      <c r="HSQ9126" s="11"/>
      <c r="HSR9126" s="36"/>
      <c r="HSS9126" s="6"/>
      <c r="HSV9126" s="11"/>
      <c r="HSW9126" s="36"/>
      <c r="HSX9126" s="6"/>
      <c r="HTA9126" s="11"/>
      <c r="HTB9126" s="36"/>
      <c r="HTC9126" s="6"/>
      <c r="HTF9126" s="11"/>
      <c r="HTG9126" s="36"/>
      <c r="HTH9126" s="6"/>
      <c r="HTK9126" s="11"/>
      <c r="HTL9126" s="36"/>
      <c r="HTM9126" s="6"/>
      <c r="HTP9126" s="11"/>
      <c r="HTQ9126" s="36"/>
      <c r="HTR9126" s="6"/>
      <c r="HTU9126" s="11"/>
      <c r="HTV9126" s="36"/>
      <c r="HTW9126" s="6"/>
      <c r="HTZ9126" s="11"/>
      <c r="HUA9126" s="36"/>
      <c r="HUB9126" s="6"/>
      <c r="HUE9126" s="11"/>
      <c r="HUF9126" s="36"/>
      <c r="HUG9126" s="6"/>
      <c r="HUJ9126" s="11"/>
      <c r="HUK9126" s="36"/>
      <c r="HUL9126" s="6"/>
      <c r="HUO9126" s="11"/>
      <c r="HUP9126" s="36"/>
      <c r="HUQ9126" s="6"/>
      <c r="HUT9126" s="11"/>
      <c r="HUU9126" s="36"/>
      <c r="HUV9126" s="6"/>
      <c r="HUY9126" s="11"/>
      <c r="HUZ9126" s="36"/>
      <c r="HVA9126" s="6"/>
      <c r="HVD9126" s="11"/>
      <c r="HVE9126" s="36"/>
      <c r="HVF9126" s="6"/>
      <c r="HVI9126" s="11"/>
      <c r="HVJ9126" s="36"/>
      <c r="HVK9126" s="6"/>
      <c r="HVN9126" s="11"/>
      <c r="HVO9126" s="36"/>
      <c r="HVP9126" s="6"/>
      <c r="HVS9126" s="11"/>
      <c r="HVT9126" s="36"/>
      <c r="HVU9126" s="6"/>
      <c r="HVX9126" s="11"/>
      <c r="HVY9126" s="36"/>
      <c r="HVZ9126" s="6"/>
      <c r="HWC9126" s="11"/>
      <c r="HWD9126" s="36"/>
      <c r="HWE9126" s="6"/>
      <c r="HWH9126" s="11"/>
      <c r="HWI9126" s="36"/>
      <c r="HWJ9126" s="6"/>
      <c r="HWM9126" s="11"/>
      <c r="HWN9126" s="36"/>
      <c r="HWO9126" s="6"/>
      <c r="HWR9126" s="11"/>
      <c r="HWS9126" s="36"/>
      <c r="HWT9126" s="6"/>
      <c r="HWW9126" s="11"/>
      <c r="HWX9126" s="36"/>
      <c r="HWY9126" s="6"/>
      <c r="HXB9126" s="11"/>
      <c r="HXC9126" s="36"/>
      <c r="HXD9126" s="6"/>
      <c r="HXG9126" s="11"/>
      <c r="HXH9126" s="36"/>
      <c r="HXI9126" s="6"/>
      <c r="HXL9126" s="11"/>
      <c r="HXM9126" s="36"/>
      <c r="HXN9126" s="6"/>
      <c r="HXQ9126" s="11"/>
      <c r="HXR9126" s="36"/>
      <c r="HXS9126" s="6"/>
      <c r="HXV9126" s="11"/>
      <c r="HXW9126" s="36"/>
      <c r="HXX9126" s="6"/>
      <c r="HYA9126" s="11"/>
      <c r="HYB9126" s="36"/>
      <c r="HYC9126" s="6"/>
      <c r="HYF9126" s="11"/>
      <c r="HYG9126" s="36"/>
      <c r="HYH9126" s="6"/>
      <c r="HYK9126" s="11"/>
      <c r="HYL9126" s="36"/>
      <c r="HYM9126" s="6"/>
      <c r="HYP9126" s="11"/>
      <c r="HYQ9126" s="36"/>
      <c r="HYR9126" s="6"/>
      <c r="HYU9126" s="11"/>
      <c r="HYV9126" s="36"/>
      <c r="HYW9126" s="6"/>
      <c r="HYZ9126" s="11"/>
      <c r="HZA9126" s="36"/>
      <c r="HZB9126" s="6"/>
      <c r="HZE9126" s="11"/>
      <c r="HZF9126" s="36"/>
      <c r="HZG9126" s="6"/>
      <c r="HZJ9126" s="11"/>
      <c r="HZK9126" s="36"/>
      <c r="HZL9126" s="6"/>
      <c r="HZO9126" s="11"/>
      <c r="HZP9126" s="36"/>
      <c r="HZQ9126" s="6"/>
      <c r="HZT9126" s="11"/>
      <c r="HZU9126" s="36"/>
      <c r="HZV9126" s="6"/>
      <c r="HZY9126" s="11"/>
      <c r="HZZ9126" s="36"/>
      <c r="IAA9126" s="6"/>
      <c r="IAD9126" s="11"/>
      <c r="IAE9126" s="36"/>
      <c r="IAF9126" s="6"/>
      <c r="IAI9126" s="11"/>
      <c r="IAJ9126" s="36"/>
      <c r="IAK9126" s="6"/>
      <c r="IAN9126" s="11"/>
      <c r="IAO9126" s="36"/>
      <c r="IAP9126" s="6"/>
      <c r="IAS9126" s="11"/>
      <c r="IAT9126" s="36"/>
      <c r="IAU9126" s="6"/>
      <c r="IAX9126" s="11"/>
      <c r="IAY9126" s="36"/>
      <c r="IAZ9126" s="6"/>
      <c r="IBC9126" s="11"/>
      <c r="IBD9126" s="36"/>
      <c r="IBE9126" s="6"/>
      <c r="IBH9126" s="11"/>
      <c r="IBI9126" s="36"/>
      <c r="IBJ9126" s="6"/>
      <c r="IBM9126" s="11"/>
      <c r="IBN9126" s="36"/>
      <c r="IBO9126" s="6"/>
      <c r="IBR9126" s="11"/>
      <c r="IBS9126" s="36"/>
      <c r="IBT9126" s="6"/>
      <c r="IBW9126" s="11"/>
      <c r="IBX9126" s="36"/>
      <c r="IBY9126" s="6"/>
      <c r="ICB9126" s="11"/>
      <c r="ICC9126" s="36"/>
      <c r="ICD9126" s="6"/>
      <c r="ICG9126" s="11"/>
      <c r="ICH9126" s="36"/>
      <c r="ICI9126" s="6"/>
      <c r="ICL9126" s="11"/>
      <c r="ICM9126" s="36"/>
      <c r="ICN9126" s="6"/>
      <c r="ICQ9126" s="11"/>
      <c r="ICR9126" s="36"/>
      <c r="ICS9126" s="6"/>
      <c r="ICV9126" s="11"/>
      <c r="ICW9126" s="36"/>
      <c r="ICX9126" s="6"/>
      <c r="IDA9126" s="11"/>
      <c r="IDB9126" s="36"/>
      <c r="IDC9126" s="6"/>
      <c r="IDF9126" s="11"/>
      <c r="IDG9126" s="36"/>
      <c r="IDH9126" s="6"/>
      <c r="IDK9126" s="11"/>
      <c r="IDL9126" s="36"/>
      <c r="IDM9126" s="6"/>
      <c r="IDP9126" s="11"/>
      <c r="IDQ9126" s="36"/>
      <c r="IDR9126" s="6"/>
      <c r="IDU9126" s="11"/>
      <c r="IDV9126" s="36"/>
      <c r="IDW9126" s="6"/>
      <c r="IDZ9126" s="11"/>
      <c r="IEA9126" s="36"/>
      <c r="IEB9126" s="6"/>
      <c r="IEE9126" s="11"/>
      <c r="IEF9126" s="36"/>
      <c r="IEG9126" s="6"/>
      <c r="IEJ9126" s="11"/>
      <c r="IEK9126" s="36"/>
      <c r="IEL9126" s="6"/>
      <c r="IEO9126" s="11"/>
      <c r="IEP9126" s="36"/>
      <c r="IEQ9126" s="6"/>
      <c r="IET9126" s="11"/>
      <c r="IEU9126" s="36"/>
      <c r="IEV9126" s="6"/>
      <c r="IEY9126" s="11"/>
      <c r="IEZ9126" s="36"/>
      <c r="IFA9126" s="6"/>
      <c r="IFD9126" s="11"/>
      <c r="IFE9126" s="36"/>
      <c r="IFF9126" s="6"/>
      <c r="IFI9126" s="11"/>
      <c r="IFJ9126" s="36"/>
      <c r="IFK9126" s="6"/>
      <c r="IFN9126" s="11"/>
      <c r="IFO9126" s="36"/>
      <c r="IFP9126" s="6"/>
      <c r="IFS9126" s="11"/>
      <c r="IFT9126" s="36"/>
      <c r="IFU9126" s="6"/>
      <c r="IFX9126" s="11"/>
      <c r="IFY9126" s="36"/>
      <c r="IFZ9126" s="6"/>
      <c r="IGC9126" s="11"/>
      <c r="IGD9126" s="36"/>
      <c r="IGE9126" s="6"/>
      <c r="IGH9126" s="11"/>
      <c r="IGI9126" s="36"/>
      <c r="IGJ9126" s="6"/>
      <c r="IGM9126" s="11"/>
      <c r="IGN9126" s="36"/>
      <c r="IGO9126" s="6"/>
      <c r="IGR9126" s="11"/>
      <c r="IGS9126" s="36"/>
      <c r="IGT9126" s="6"/>
      <c r="IGW9126" s="11"/>
      <c r="IGX9126" s="36"/>
      <c r="IGY9126" s="6"/>
      <c r="IHB9126" s="11"/>
      <c r="IHC9126" s="36"/>
      <c r="IHD9126" s="6"/>
      <c r="IHG9126" s="11"/>
      <c r="IHH9126" s="36"/>
      <c r="IHI9126" s="6"/>
      <c r="IHL9126" s="11"/>
      <c r="IHM9126" s="36"/>
      <c r="IHN9126" s="6"/>
      <c r="IHQ9126" s="11"/>
      <c r="IHR9126" s="36"/>
      <c r="IHS9126" s="6"/>
      <c r="IHV9126" s="11"/>
      <c r="IHW9126" s="36"/>
      <c r="IHX9126" s="6"/>
      <c r="IIA9126" s="11"/>
      <c r="IIB9126" s="36"/>
      <c r="IIC9126" s="6"/>
      <c r="IIF9126" s="11"/>
      <c r="IIG9126" s="36"/>
      <c r="IIH9126" s="6"/>
      <c r="IIK9126" s="11"/>
      <c r="IIL9126" s="36"/>
      <c r="IIM9126" s="6"/>
      <c r="IIP9126" s="11"/>
      <c r="IIQ9126" s="36"/>
      <c r="IIR9126" s="6"/>
      <c r="IIU9126" s="11"/>
      <c r="IIV9126" s="36"/>
      <c r="IIW9126" s="6"/>
      <c r="IIZ9126" s="11"/>
      <c r="IJA9126" s="36"/>
      <c r="IJB9126" s="6"/>
      <c r="IJE9126" s="11"/>
      <c r="IJF9126" s="36"/>
      <c r="IJG9126" s="6"/>
      <c r="IJJ9126" s="11"/>
      <c r="IJK9126" s="36"/>
      <c r="IJL9126" s="6"/>
      <c r="IJO9126" s="11"/>
      <c r="IJP9126" s="36"/>
      <c r="IJQ9126" s="6"/>
      <c r="IJT9126" s="11"/>
      <c r="IJU9126" s="36"/>
      <c r="IJV9126" s="6"/>
      <c r="IJY9126" s="11"/>
      <c r="IJZ9126" s="36"/>
      <c r="IKA9126" s="6"/>
      <c r="IKD9126" s="11"/>
      <c r="IKE9126" s="36"/>
      <c r="IKF9126" s="6"/>
      <c r="IKI9126" s="11"/>
      <c r="IKJ9126" s="36"/>
      <c r="IKK9126" s="6"/>
      <c r="IKN9126" s="11"/>
      <c r="IKO9126" s="36"/>
      <c r="IKP9126" s="6"/>
      <c r="IKS9126" s="11"/>
      <c r="IKT9126" s="36"/>
      <c r="IKU9126" s="6"/>
      <c r="IKX9126" s="11"/>
      <c r="IKY9126" s="36"/>
      <c r="IKZ9126" s="6"/>
      <c r="ILC9126" s="11"/>
      <c r="ILD9126" s="36"/>
      <c r="ILE9126" s="6"/>
      <c r="ILH9126" s="11"/>
      <c r="ILI9126" s="36"/>
      <c r="ILJ9126" s="6"/>
      <c r="ILM9126" s="11"/>
      <c r="ILN9126" s="36"/>
      <c r="ILO9126" s="6"/>
      <c r="ILR9126" s="11"/>
      <c r="ILS9126" s="36"/>
      <c r="ILT9126" s="6"/>
      <c r="ILW9126" s="11"/>
      <c r="ILX9126" s="36"/>
      <c r="ILY9126" s="6"/>
      <c r="IMB9126" s="11"/>
      <c r="IMC9126" s="36"/>
      <c r="IMD9126" s="6"/>
      <c r="IMG9126" s="11"/>
      <c r="IMH9126" s="36"/>
      <c r="IMI9126" s="6"/>
      <c r="IML9126" s="11"/>
      <c r="IMM9126" s="36"/>
      <c r="IMN9126" s="6"/>
      <c r="IMQ9126" s="11"/>
      <c r="IMR9126" s="36"/>
      <c r="IMS9126" s="6"/>
      <c r="IMV9126" s="11"/>
      <c r="IMW9126" s="36"/>
      <c r="IMX9126" s="6"/>
      <c r="INA9126" s="11"/>
      <c r="INB9126" s="36"/>
      <c r="INC9126" s="6"/>
      <c r="INF9126" s="11"/>
      <c r="ING9126" s="36"/>
      <c r="INH9126" s="6"/>
      <c r="INK9126" s="11"/>
      <c r="INL9126" s="36"/>
      <c r="INM9126" s="6"/>
      <c r="INP9126" s="11"/>
      <c r="INQ9126" s="36"/>
      <c r="INR9126" s="6"/>
      <c r="INU9126" s="11"/>
      <c r="INV9126" s="36"/>
      <c r="INW9126" s="6"/>
      <c r="INZ9126" s="11"/>
      <c r="IOA9126" s="36"/>
      <c r="IOB9126" s="6"/>
      <c r="IOE9126" s="11"/>
      <c r="IOF9126" s="36"/>
      <c r="IOG9126" s="6"/>
      <c r="IOJ9126" s="11"/>
      <c r="IOK9126" s="36"/>
      <c r="IOL9126" s="6"/>
      <c r="IOO9126" s="11"/>
      <c r="IOP9126" s="36"/>
      <c r="IOQ9126" s="6"/>
      <c r="IOT9126" s="11"/>
      <c r="IOU9126" s="36"/>
      <c r="IOV9126" s="6"/>
      <c r="IOY9126" s="11"/>
      <c r="IOZ9126" s="36"/>
      <c r="IPA9126" s="6"/>
      <c r="IPD9126" s="11"/>
      <c r="IPE9126" s="36"/>
      <c r="IPF9126" s="6"/>
      <c r="IPI9126" s="11"/>
      <c r="IPJ9126" s="36"/>
      <c r="IPK9126" s="6"/>
      <c r="IPN9126" s="11"/>
      <c r="IPO9126" s="36"/>
      <c r="IPP9126" s="6"/>
      <c r="IPS9126" s="11"/>
      <c r="IPT9126" s="36"/>
      <c r="IPU9126" s="6"/>
      <c r="IPX9126" s="11"/>
      <c r="IPY9126" s="36"/>
      <c r="IPZ9126" s="6"/>
      <c r="IQC9126" s="11"/>
      <c r="IQD9126" s="36"/>
      <c r="IQE9126" s="6"/>
      <c r="IQH9126" s="11"/>
      <c r="IQI9126" s="36"/>
      <c r="IQJ9126" s="6"/>
      <c r="IQM9126" s="11"/>
      <c r="IQN9126" s="36"/>
      <c r="IQO9126" s="6"/>
      <c r="IQR9126" s="11"/>
      <c r="IQS9126" s="36"/>
      <c r="IQT9126" s="6"/>
      <c r="IQW9126" s="11"/>
      <c r="IQX9126" s="36"/>
      <c r="IQY9126" s="6"/>
      <c r="IRB9126" s="11"/>
      <c r="IRC9126" s="36"/>
      <c r="IRD9126" s="6"/>
      <c r="IRG9126" s="11"/>
      <c r="IRH9126" s="36"/>
      <c r="IRI9126" s="6"/>
      <c r="IRL9126" s="11"/>
      <c r="IRM9126" s="36"/>
      <c r="IRN9126" s="6"/>
      <c r="IRQ9126" s="11"/>
      <c r="IRR9126" s="36"/>
      <c r="IRS9126" s="6"/>
      <c r="IRV9126" s="11"/>
      <c r="IRW9126" s="36"/>
      <c r="IRX9126" s="6"/>
      <c r="ISA9126" s="11"/>
      <c r="ISB9126" s="36"/>
      <c r="ISC9126" s="6"/>
      <c r="ISF9126" s="11"/>
      <c r="ISG9126" s="36"/>
      <c r="ISH9126" s="6"/>
      <c r="ISK9126" s="11"/>
      <c r="ISL9126" s="36"/>
      <c r="ISM9126" s="6"/>
      <c r="ISP9126" s="11"/>
      <c r="ISQ9126" s="36"/>
      <c r="ISR9126" s="6"/>
      <c r="ISU9126" s="11"/>
      <c r="ISV9126" s="36"/>
      <c r="ISW9126" s="6"/>
      <c r="ISZ9126" s="11"/>
      <c r="ITA9126" s="36"/>
      <c r="ITB9126" s="6"/>
      <c r="ITE9126" s="11"/>
      <c r="ITF9126" s="36"/>
      <c r="ITG9126" s="6"/>
      <c r="ITJ9126" s="11"/>
      <c r="ITK9126" s="36"/>
      <c r="ITL9126" s="6"/>
      <c r="ITO9126" s="11"/>
      <c r="ITP9126" s="36"/>
      <c r="ITQ9126" s="6"/>
      <c r="ITT9126" s="11"/>
      <c r="ITU9126" s="36"/>
      <c r="ITV9126" s="6"/>
      <c r="ITY9126" s="11"/>
      <c r="ITZ9126" s="36"/>
      <c r="IUA9126" s="6"/>
      <c r="IUD9126" s="11"/>
      <c r="IUE9126" s="36"/>
      <c r="IUF9126" s="6"/>
      <c r="IUI9126" s="11"/>
      <c r="IUJ9126" s="36"/>
      <c r="IUK9126" s="6"/>
      <c r="IUN9126" s="11"/>
      <c r="IUO9126" s="36"/>
      <c r="IUP9126" s="6"/>
      <c r="IUS9126" s="11"/>
      <c r="IUT9126" s="36"/>
      <c r="IUU9126" s="6"/>
      <c r="IUX9126" s="11"/>
      <c r="IUY9126" s="36"/>
      <c r="IUZ9126" s="6"/>
      <c r="IVC9126" s="11"/>
      <c r="IVD9126" s="36"/>
      <c r="IVE9126" s="6"/>
      <c r="IVH9126" s="11"/>
      <c r="IVI9126" s="36"/>
      <c r="IVJ9126" s="6"/>
      <c r="IVM9126" s="11"/>
      <c r="IVN9126" s="36"/>
      <c r="IVO9126" s="6"/>
      <c r="IVR9126" s="11"/>
      <c r="IVS9126" s="36"/>
      <c r="IVT9126" s="6"/>
      <c r="IVW9126" s="11"/>
      <c r="IVX9126" s="36"/>
      <c r="IVY9126" s="6"/>
      <c r="IWB9126" s="11"/>
      <c r="IWC9126" s="36"/>
      <c r="IWD9126" s="6"/>
      <c r="IWG9126" s="11"/>
      <c r="IWH9126" s="36"/>
      <c r="IWI9126" s="6"/>
      <c r="IWL9126" s="11"/>
      <c r="IWM9126" s="36"/>
      <c r="IWN9126" s="6"/>
      <c r="IWQ9126" s="11"/>
      <c r="IWR9126" s="36"/>
      <c r="IWS9126" s="6"/>
      <c r="IWV9126" s="11"/>
      <c r="IWW9126" s="36"/>
      <c r="IWX9126" s="6"/>
      <c r="IXA9126" s="11"/>
      <c r="IXB9126" s="36"/>
      <c r="IXC9126" s="6"/>
      <c r="IXF9126" s="11"/>
      <c r="IXG9126" s="36"/>
      <c r="IXH9126" s="6"/>
      <c r="IXK9126" s="11"/>
      <c r="IXL9126" s="36"/>
      <c r="IXM9126" s="6"/>
      <c r="IXP9126" s="11"/>
      <c r="IXQ9126" s="36"/>
      <c r="IXR9126" s="6"/>
      <c r="IXU9126" s="11"/>
      <c r="IXV9126" s="36"/>
      <c r="IXW9126" s="6"/>
      <c r="IXZ9126" s="11"/>
      <c r="IYA9126" s="36"/>
      <c r="IYB9126" s="6"/>
      <c r="IYE9126" s="11"/>
      <c r="IYF9126" s="36"/>
      <c r="IYG9126" s="6"/>
      <c r="IYJ9126" s="11"/>
      <c r="IYK9126" s="36"/>
      <c r="IYL9126" s="6"/>
      <c r="IYO9126" s="11"/>
      <c r="IYP9126" s="36"/>
      <c r="IYQ9126" s="6"/>
      <c r="IYT9126" s="11"/>
      <c r="IYU9126" s="36"/>
      <c r="IYV9126" s="6"/>
      <c r="IYY9126" s="11"/>
      <c r="IYZ9126" s="36"/>
      <c r="IZA9126" s="6"/>
      <c r="IZD9126" s="11"/>
      <c r="IZE9126" s="36"/>
      <c r="IZF9126" s="6"/>
      <c r="IZI9126" s="11"/>
      <c r="IZJ9126" s="36"/>
      <c r="IZK9126" s="6"/>
      <c r="IZN9126" s="11"/>
      <c r="IZO9126" s="36"/>
      <c r="IZP9126" s="6"/>
      <c r="IZS9126" s="11"/>
      <c r="IZT9126" s="36"/>
      <c r="IZU9126" s="6"/>
      <c r="IZX9126" s="11"/>
      <c r="IZY9126" s="36"/>
      <c r="IZZ9126" s="6"/>
      <c r="JAC9126" s="11"/>
      <c r="JAD9126" s="36"/>
      <c r="JAE9126" s="6"/>
      <c r="JAH9126" s="11"/>
      <c r="JAI9126" s="36"/>
      <c r="JAJ9126" s="6"/>
      <c r="JAM9126" s="11"/>
      <c r="JAN9126" s="36"/>
      <c r="JAO9126" s="6"/>
      <c r="JAR9126" s="11"/>
      <c r="JAS9126" s="36"/>
      <c r="JAT9126" s="6"/>
      <c r="JAW9126" s="11"/>
      <c r="JAX9126" s="36"/>
      <c r="JAY9126" s="6"/>
      <c r="JBB9126" s="11"/>
      <c r="JBC9126" s="36"/>
      <c r="JBD9126" s="6"/>
      <c r="JBG9126" s="11"/>
      <c r="JBH9126" s="36"/>
      <c r="JBI9126" s="6"/>
      <c r="JBL9126" s="11"/>
      <c r="JBM9126" s="36"/>
      <c r="JBN9126" s="6"/>
      <c r="JBQ9126" s="11"/>
      <c r="JBR9126" s="36"/>
      <c r="JBS9126" s="6"/>
      <c r="JBV9126" s="11"/>
      <c r="JBW9126" s="36"/>
      <c r="JBX9126" s="6"/>
      <c r="JCA9126" s="11"/>
      <c r="JCB9126" s="36"/>
      <c r="JCC9126" s="6"/>
      <c r="JCF9126" s="11"/>
      <c r="JCG9126" s="36"/>
      <c r="JCH9126" s="6"/>
      <c r="JCK9126" s="11"/>
      <c r="JCL9126" s="36"/>
      <c r="JCM9126" s="6"/>
      <c r="JCP9126" s="11"/>
      <c r="JCQ9126" s="36"/>
      <c r="JCR9126" s="6"/>
      <c r="JCU9126" s="11"/>
      <c r="JCV9126" s="36"/>
      <c r="JCW9126" s="6"/>
      <c r="JCZ9126" s="11"/>
      <c r="JDA9126" s="36"/>
      <c r="JDB9126" s="6"/>
      <c r="JDE9126" s="11"/>
      <c r="JDF9126" s="36"/>
      <c r="JDG9126" s="6"/>
      <c r="JDJ9126" s="11"/>
      <c r="JDK9126" s="36"/>
      <c r="JDL9126" s="6"/>
      <c r="JDO9126" s="11"/>
      <c r="JDP9126" s="36"/>
      <c r="JDQ9126" s="6"/>
      <c r="JDT9126" s="11"/>
      <c r="JDU9126" s="36"/>
      <c r="JDV9126" s="6"/>
      <c r="JDY9126" s="11"/>
      <c r="JDZ9126" s="36"/>
      <c r="JEA9126" s="6"/>
      <c r="JED9126" s="11"/>
      <c r="JEE9126" s="36"/>
      <c r="JEF9126" s="6"/>
      <c r="JEI9126" s="11"/>
      <c r="JEJ9126" s="36"/>
      <c r="JEK9126" s="6"/>
      <c r="JEN9126" s="11"/>
      <c r="JEO9126" s="36"/>
      <c r="JEP9126" s="6"/>
      <c r="JES9126" s="11"/>
      <c r="JET9126" s="36"/>
      <c r="JEU9126" s="6"/>
      <c r="JEX9126" s="11"/>
      <c r="JEY9126" s="36"/>
      <c r="JEZ9126" s="6"/>
      <c r="JFC9126" s="11"/>
      <c r="JFD9126" s="36"/>
      <c r="JFE9126" s="6"/>
      <c r="JFH9126" s="11"/>
      <c r="JFI9126" s="36"/>
      <c r="JFJ9126" s="6"/>
      <c r="JFM9126" s="11"/>
      <c r="JFN9126" s="36"/>
      <c r="JFO9126" s="6"/>
      <c r="JFR9126" s="11"/>
      <c r="JFS9126" s="36"/>
      <c r="JFT9126" s="6"/>
      <c r="JFW9126" s="11"/>
      <c r="JFX9126" s="36"/>
      <c r="JFY9126" s="6"/>
      <c r="JGB9126" s="11"/>
      <c r="JGC9126" s="36"/>
      <c r="JGD9126" s="6"/>
      <c r="JGG9126" s="11"/>
      <c r="JGH9126" s="36"/>
      <c r="JGI9126" s="6"/>
      <c r="JGL9126" s="11"/>
      <c r="JGM9126" s="36"/>
      <c r="JGN9126" s="6"/>
      <c r="JGQ9126" s="11"/>
      <c r="JGR9126" s="36"/>
      <c r="JGS9126" s="6"/>
      <c r="JGV9126" s="11"/>
      <c r="JGW9126" s="36"/>
      <c r="JGX9126" s="6"/>
      <c r="JHA9126" s="11"/>
      <c r="JHB9126" s="36"/>
      <c r="JHC9126" s="6"/>
      <c r="JHF9126" s="11"/>
      <c r="JHG9126" s="36"/>
      <c r="JHH9126" s="6"/>
      <c r="JHK9126" s="11"/>
      <c r="JHL9126" s="36"/>
      <c r="JHM9126" s="6"/>
      <c r="JHP9126" s="11"/>
      <c r="JHQ9126" s="36"/>
      <c r="JHR9126" s="6"/>
      <c r="JHU9126" s="11"/>
      <c r="JHV9126" s="36"/>
      <c r="JHW9126" s="6"/>
      <c r="JHZ9126" s="11"/>
      <c r="JIA9126" s="36"/>
      <c r="JIB9126" s="6"/>
      <c r="JIE9126" s="11"/>
      <c r="JIF9126" s="36"/>
      <c r="JIG9126" s="6"/>
      <c r="JIJ9126" s="11"/>
      <c r="JIK9126" s="36"/>
      <c r="JIL9126" s="6"/>
      <c r="JIO9126" s="11"/>
      <c r="JIP9126" s="36"/>
      <c r="JIQ9126" s="6"/>
      <c r="JIT9126" s="11"/>
      <c r="JIU9126" s="36"/>
      <c r="JIV9126" s="6"/>
      <c r="JIY9126" s="11"/>
      <c r="JIZ9126" s="36"/>
      <c r="JJA9126" s="6"/>
      <c r="JJD9126" s="11"/>
      <c r="JJE9126" s="36"/>
      <c r="JJF9126" s="6"/>
      <c r="JJI9126" s="11"/>
      <c r="JJJ9126" s="36"/>
      <c r="JJK9126" s="6"/>
      <c r="JJN9126" s="11"/>
      <c r="JJO9126" s="36"/>
      <c r="JJP9126" s="6"/>
      <c r="JJS9126" s="11"/>
      <c r="JJT9126" s="36"/>
      <c r="JJU9126" s="6"/>
      <c r="JJX9126" s="11"/>
      <c r="JJY9126" s="36"/>
      <c r="JJZ9126" s="6"/>
      <c r="JKC9126" s="11"/>
      <c r="JKD9126" s="36"/>
      <c r="JKE9126" s="6"/>
      <c r="JKH9126" s="11"/>
      <c r="JKI9126" s="36"/>
      <c r="JKJ9126" s="6"/>
      <c r="JKM9126" s="11"/>
      <c r="JKN9126" s="36"/>
      <c r="JKO9126" s="6"/>
      <c r="JKR9126" s="11"/>
      <c r="JKS9126" s="36"/>
      <c r="JKT9126" s="6"/>
      <c r="JKW9126" s="11"/>
      <c r="JKX9126" s="36"/>
      <c r="JKY9126" s="6"/>
      <c r="JLB9126" s="11"/>
      <c r="JLC9126" s="36"/>
      <c r="JLD9126" s="6"/>
      <c r="JLG9126" s="11"/>
      <c r="JLH9126" s="36"/>
      <c r="JLI9126" s="6"/>
      <c r="JLL9126" s="11"/>
      <c r="JLM9126" s="36"/>
      <c r="JLN9126" s="6"/>
      <c r="JLQ9126" s="11"/>
      <c r="JLR9126" s="36"/>
      <c r="JLS9126" s="6"/>
      <c r="JLV9126" s="11"/>
      <c r="JLW9126" s="36"/>
      <c r="JLX9126" s="6"/>
      <c r="JMA9126" s="11"/>
      <c r="JMB9126" s="36"/>
      <c r="JMC9126" s="6"/>
      <c r="JMF9126" s="11"/>
      <c r="JMG9126" s="36"/>
      <c r="JMH9126" s="6"/>
      <c r="JMK9126" s="11"/>
      <c r="JML9126" s="36"/>
      <c r="JMM9126" s="6"/>
      <c r="JMP9126" s="11"/>
      <c r="JMQ9126" s="36"/>
      <c r="JMR9126" s="6"/>
      <c r="JMU9126" s="11"/>
      <c r="JMV9126" s="36"/>
      <c r="JMW9126" s="6"/>
      <c r="JMZ9126" s="11"/>
      <c r="JNA9126" s="36"/>
      <c r="JNB9126" s="6"/>
      <c r="JNE9126" s="11"/>
      <c r="JNF9126" s="36"/>
      <c r="JNG9126" s="6"/>
      <c r="JNJ9126" s="11"/>
      <c r="JNK9126" s="36"/>
      <c r="JNL9126" s="6"/>
      <c r="JNO9126" s="11"/>
      <c r="JNP9126" s="36"/>
      <c r="JNQ9126" s="6"/>
      <c r="JNT9126" s="11"/>
      <c r="JNU9126" s="36"/>
      <c r="JNV9126" s="6"/>
      <c r="JNY9126" s="11"/>
      <c r="JNZ9126" s="36"/>
      <c r="JOA9126" s="6"/>
      <c r="JOD9126" s="11"/>
      <c r="JOE9126" s="36"/>
      <c r="JOF9126" s="6"/>
      <c r="JOI9126" s="11"/>
      <c r="JOJ9126" s="36"/>
      <c r="JOK9126" s="6"/>
      <c r="JON9126" s="11"/>
      <c r="JOO9126" s="36"/>
      <c r="JOP9126" s="6"/>
      <c r="JOS9126" s="11"/>
      <c r="JOT9126" s="36"/>
      <c r="JOU9126" s="6"/>
      <c r="JOX9126" s="11"/>
      <c r="JOY9126" s="36"/>
      <c r="JOZ9126" s="6"/>
      <c r="JPC9126" s="11"/>
      <c r="JPD9126" s="36"/>
      <c r="JPE9126" s="6"/>
      <c r="JPH9126" s="11"/>
      <c r="JPI9126" s="36"/>
      <c r="JPJ9126" s="6"/>
      <c r="JPM9126" s="11"/>
      <c r="JPN9126" s="36"/>
      <c r="JPO9126" s="6"/>
      <c r="JPR9126" s="11"/>
      <c r="JPS9126" s="36"/>
      <c r="JPT9126" s="6"/>
      <c r="JPW9126" s="11"/>
      <c r="JPX9126" s="36"/>
      <c r="JPY9126" s="6"/>
      <c r="JQB9126" s="11"/>
      <c r="JQC9126" s="36"/>
      <c r="JQD9126" s="6"/>
      <c r="JQG9126" s="11"/>
      <c r="JQH9126" s="36"/>
      <c r="JQI9126" s="6"/>
      <c r="JQL9126" s="11"/>
      <c r="JQM9126" s="36"/>
      <c r="JQN9126" s="6"/>
      <c r="JQQ9126" s="11"/>
      <c r="JQR9126" s="36"/>
      <c r="JQS9126" s="6"/>
      <c r="JQV9126" s="11"/>
      <c r="JQW9126" s="36"/>
      <c r="JQX9126" s="6"/>
      <c r="JRA9126" s="11"/>
      <c r="JRB9126" s="36"/>
      <c r="JRC9126" s="6"/>
      <c r="JRF9126" s="11"/>
      <c r="JRG9126" s="36"/>
      <c r="JRH9126" s="6"/>
      <c r="JRK9126" s="11"/>
      <c r="JRL9126" s="36"/>
      <c r="JRM9126" s="6"/>
      <c r="JRP9126" s="11"/>
      <c r="JRQ9126" s="36"/>
      <c r="JRR9126" s="6"/>
      <c r="JRU9126" s="11"/>
      <c r="JRV9126" s="36"/>
      <c r="JRW9126" s="6"/>
      <c r="JRZ9126" s="11"/>
      <c r="JSA9126" s="36"/>
      <c r="JSB9126" s="6"/>
      <c r="JSE9126" s="11"/>
      <c r="JSF9126" s="36"/>
      <c r="JSG9126" s="6"/>
      <c r="JSJ9126" s="11"/>
      <c r="JSK9126" s="36"/>
      <c r="JSL9126" s="6"/>
      <c r="JSO9126" s="11"/>
      <c r="JSP9126" s="36"/>
      <c r="JSQ9126" s="6"/>
      <c r="JST9126" s="11"/>
      <c r="JSU9126" s="36"/>
      <c r="JSV9126" s="6"/>
      <c r="JSY9126" s="11"/>
      <c r="JSZ9126" s="36"/>
      <c r="JTA9126" s="6"/>
      <c r="JTD9126" s="11"/>
      <c r="JTE9126" s="36"/>
      <c r="JTF9126" s="6"/>
      <c r="JTI9126" s="11"/>
      <c r="JTJ9126" s="36"/>
      <c r="JTK9126" s="6"/>
      <c r="JTN9126" s="11"/>
      <c r="JTO9126" s="36"/>
      <c r="JTP9126" s="6"/>
      <c r="JTS9126" s="11"/>
      <c r="JTT9126" s="36"/>
      <c r="JTU9126" s="6"/>
      <c r="JTX9126" s="11"/>
      <c r="JTY9126" s="36"/>
      <c r="JTZ9126" s="6"/>
      <c r="JUC9126" s="11"/>
      <c r="JUD9126" s="36"/>
      <c r="JUE9126" s="6"/>
      <c r="JUH9126" s="11"/>
      <c r="JUI9126" s="36"/>
      <c r="JUJ9126" s="6"/>
      <c r="JUM9126" s="11"/>
      <c r="JUN9126" s="36"/>
      <c r="JUO9126" s="6"/>
      <c r="JUR9126" s="11"/>
      <c r="JUS9126" s="36"/>
      <c r="JUT9126" s="6"/>
      <c r="JUW9126" s="11"/>
      <c r="JUX9126" s="36"/>
      <c r="JUY9126" s="6"/>
      <c r="JVB9126" s="11"/>
      <c r="JVC9126" s="36"/>
      <c r="JVD9126" s="6"/>
      <c r="JVG9126" s="11"/>
      <c r="JVH9126" s="36"/>
      <c r="JVI9126" s="6"/>
      <c r="JVL9126" s="11"/>
      <c r="JVM9126" s="36"/>
      <c r="JVN9126" s="6"/>
      <c r="JVQ9126" s="11"/>
      <c r="JVR9126" s="36"/>
      <c r="JVS9126" s="6"/>
      <c r="JVV9126" s="11"/>
      <c r="JVW9126" s="36"/>
      <c r="JVX9126" s="6"/>
      <c r="JWA9126" s="11"/>
      <c r="JWB9126" s="36"/>
      <c r="JWC9126" s="6"/>
      <c r="JWF9126" s="11"/>
      <c r="JWG9126" s="36"/>
      <c r="JWH9126" s="6"/>
      <c r="JWK9126" s="11"/>
      <c r="JWL9126" s="36"/>
      <c r="JWM9126" s="6"/>
      <c r="JWP9126" s="11"/>
      <c r="JWQ9126" s="36"/>
      <c r="JWR9126" s="6"/>
      <c r="JWU9126" s="11"/>
      <c r="JWV9126" s="36"/>
      <c r="JWW9126" s="6"/>
      <c r="JWZ9126" s="11"/>
      <c r="JXA9126" s="36"/>
      <c r="JXB9126" s="6"/>
      <c r="JXE9126" s="11"/>
      <c r="JXF9126" s="36"/>
      <c r="JXG9126" s="6"/>
      <c r="JXJ9126" s="11"/>
      <c r="JXK9126" s="36"/>
      <c r="JXL9126" s="6"/>
      <c r="JXO9126" s="11"/>
      <c r="JXP9126" s="36"/>
      <c r="JXQ9126" s="6"/>
      <c r="JXT9126" s="11"/>
      <c r="JXU9126" s="36"/>
      <c r="JXV9126" s="6"/>
      <c r="JXY9126" s="11"/>
      <c r="JXZ9126" s="36"/>
      <c r="JYA9126" s="6"/>
      <c r="JYD9126" s="11"/>
      <c r="JYE9126" s="36"/>
      <c r="JYF9126" s="6"/>
      <c r="JYI9126" s="11"/>
      <c r="JYJ9126" s="36"/>
      <c r="JYK9126" s="6"/>
      <c r="JYN9126" s="11"/>
      <c r="JYO9126" s="36"/>
      <c r="JYP9126" s="6"/>
      <c r="JYS9126" s="11"/>
      <c r="JYT9126" s="36"/>
      <c r="JYU9126" s="6"/>
      <c r="JYX9126" s="11"/>
      <c r="JYY9126" s="36"/>
      <c r="JYZ9126" s="6"/>
      <c r="JZC9126" s="11"/>
      <c r="JZD9126" s="36"/>
      <c r="JZE9126" s="6"/>
      <c r="JZH9126" s="11"/>
      <c r="JZI9126" s="36"/>
      <c r="JZJ9126" s="6"/>
      <c r="JZM9126" s="11"/>
      <c r="JZN9126" s="36"/>
      <c r="JZO9126" s="6"/>
      <c r="JZR9126" s="11"/>
      <c r="JZS9126" s="36"/>
      <c r="JZT9126" s="6"/>
      <c r="JZW9126" s="11"/>
      <c r="JZX9126" s="36"/>
      <c r="JZY9126" s="6"/>
      <c r="KAB9126" s="11"/>
      <c r="KAC9126" s="36"/>
      <c r="KAD9126" s="6"/>
      <c r="KAG9126" s="11"/>
      <c r="KAH9126" s="36"/>
      <c r="KAI9126" s="6"/>
      <c r="KAL9126" s="11"/>
      <c r="KAM9126" s="36"/>
      <c r="KAN9126" s="6"/>
      <c r="KAQ9126" s="11"/>
      <c r="KAR9126" s="36"/>
      <c r="KAS9126" s="6"/>
      <c r="KAV9126" s="11"/>
      <c r="KAW9126" s="36"/>
      <c r="KAX9126" s="6"/>
      <c r="KBA9126" s="11"/>
      <c r="KBB9126" s="36"/>
      <c r="KBC9126" s="6"/>
      <c r="KBF9126" s="11"/>
      <c r="KBG9126" s="36"/>
      <c r="KBH9126" s="6"/>
      <c r="KBK9126" s="11"/>
      <c r="KBL9126" s="36"/>
      <c r="KBM9126" s="6"/>
      <c r="KBP9126" s="11"/>
      <c r="KBQ9126" s="36"/>
      <c r="KBR9126" s="6"/>
      <c r="KBU9126" s="11"/>
      <c r="KBV9126" s="36"/>
      <c r="KBW9126" s="6"/>
      <c r="KBZ9126" s="11"/>
      <c r="KCA9126" s="36"/>
      <c r="KCB9126" s="6"/>
      <c r="KCE9126" s="11"/>
      <c r="KCF9126" s="36"/>
      <c r="KCG9126" s="6"/>
      <c r="KCJ9126" s="11"/>
      <c r="KCK9126" s="36"/>
      <c r="KCL9126" s="6"/>
      <c r="KCO9126" s="11"/>
      <c r="KCP9126" s="36"/>
      <c r="KCQ9126" s="6"/>
      <c r="KCT9126" s="11"/>
      <c r="KCU9126" s="36"/>
      <c r="KCV9126" s="6"/>
      <c r="KCY9126" s="11"/>
      <c r="KCZ9126" s="36"/>
      <c r="KDA9126" s="6"/>
      <c r="KDD9126" s="11"/>
      <c r="KDE9126" s="36"/>
      <c r="KDF9126" s="6"/>
      <c r="KDI9126" s="11"/>
      <c r="KDJ9126" s="36"/>
      <c r="KDK9126" s="6"/>
      <c r="KDN9126" s="11"/>
      <c r="KDO9126" s="36"/>
      <c r="KDP9126" s="6"/>
      <c r="KDS9126" s="11"/>
      <c r="KDT9126" s="36"/>
      <c r="KDU9126" s="6"/>
      <c r="KDX9126" s="11"/>
      <c r="KDY9126" s="36"/>
      <c r="KDZ9126" s="6"/>
      <c r="KEC9126" s="11"/>
      <c r="KED9126" s="36"/>
      <c r="KEE9126" s="6"/>
      <c r="KEH9126" s="11"/>
      <c r="KEI9126" s="36"/>
      <c r="KEJ9126" s="6"/>
      <c r="KEM9126" s="11"/>
      <c r="KEN9126" s="36"/>
      <c r="KEO9126" s="6"/>
      <c r="KER9126" s="11"/>
      <c r="KES9126" s="36"/>
      <c r="KET9126" s="6"/>
      <c r="KEW9126" s="11"/>
      <c r="KEX9126" s="36"/>
      <c r="KEY9126" s="6"/>
      <c r="KFB9126" s="11"/>
      <c r="KFC9126" s="36"/>
      <c r="KFD9126" s="6"/>
      <c r="KFG9126" s="11"/>
      <c r="KFH9126" s="36"/>
      <c r="KFI9126" s="6"/>
      <c r="KFL9126" s="11"/>
      <c r="KFM9126" s="36"/>
      <c r="KFN9126" s="6"/>
      <c r="KFQ9126" s="11"/>
      <c r="KFR9126" s="36"/>
      <c r="KFS9126" s="6"/>
      <c r="KFV9126" s="11"/>
      <c r="KFW9126" s="36"/>
      <c r="KFX9126" s="6"/>
      <c r="KGA9126" s="11"/>
      <c r="KGB9126" s="36"/>
      <c r="KGC9126" s="6"/>
      <c r="KGF9126" s="11"/>
      <c r="KGG9126" s="36"/>
      <c r="KGH9126" s="6"/>
      <c r="KGK9126" s="11"/>
      <c r="KGL9126" s="36"/>
      <c r="KGM9126" s="6"/>
      <c r="KGP9126" s="11"/>
      <c r="KGQ9126" s="36"/>
      <c r="KGR9126" s="6"/>
      <c r="KGU9126" s="11"/>
      <c r="KGV9126" s="36"/>
      <c r="KGW9126" s="6"/>
      <c r="KGZ9126" s="11"/>
      <c r="KHA9126" s="36"/>
      <c r="KHB9126" s="6"/>
      <c r="KHE9126" s="11"/>
      <c r="KHF9126" s="36"/>
      <c r="KHG9126" s="6"/>
      <c r="KHJ9126" s="11"/>
      <c r="KHK9126" s="36"/>
      <c r="KHL9126" s="6"/>
      <c r="KHO9126" s="11"/>
      <c r="KHP9126" s="36"/>
      <c r="KHQ9126" s="6"/>
      <c r="KHT9126" s="11"/>
      <c r="KHU9126" s="36"/>
      <c r="KHV9126" s="6"/>
      <c r="KHY9126" s="11"/>
      <c r="KHZ9126" s="36"/>
      <c r="KIA9126" s="6"/>
      <c r="KID9126" s="11"/>
      <c r="KIE9126" s="36"/>
      <c r="KIF9126" s="6"/>
      <c r="KII9126" s="11"/>
      <c r="KIJ9126" s="36"/>
      <c r="KIK9126" s="6"/>
      <c r="KIN9126" s="11"/>
      <c r="KIO9126" s="36"/>
      <c r="KIP9126" s="6"/>
      <c r="KIS9126" s="11"/>
      <c r="KIT9126" s="36"/>
      <c r="KIU9126" s="6"/>
      <c r="KIX9126" s="11"/>
      <c r="KIY9126" s="36"/>
      <c r="KIZ9126" s="6"/>
      <c r="KJC9126" s="11"/>
      <c r="KJD9126" s="36"/>
      <c r="KJE9126" s="6"/>
      <c r="KJH9126" s="11"/>
      <c r="KJI9126" s="36"/>
      <c r="KJJ9126" s="6"/>
      <c r="KJM9126" s="11"/>
      <c r="KJN9126" s="36"/>
      <c r="KJO9126" s="6"/>
      <c r="KJR9126" s="11"/>
      <c r="KJS9126" s="36"/>
      <c r="KJT9126" s="6"/>
      <c r="KJW9126" s="11"/>
      <c r="KJX9126" s="36"/>
      <c r="KJY9126" s="6"/>
      <c r="KKB9126" s="11"/>
      <c r="KKC9126" s="36"/>
      <c r="KKD9126" s="6"/>
      <c r="KKG9126" s="11"/>
      <c r="KKH9126" s="36"/>
      <c r="KKI9126" s="6"/>
      <c r="KKL9126" s="11"/>
      <c r="KKM9126" s="36"/>
      <c r="KKN9126" s="6"/>
      <c r="KKQ9126" s="11"/>
      <c r="KKR9126" s="36"/>
      <c r="KKS9126" s="6"/>
      <c r="KKV9126" s="11"/>
      <c r="KKW9126" s="36"/>
      <c r="KKX9126" s="6"/>
      <c r="KLA9126" s="11"/>
      <c r="KLB9126" s="36"/>
      <c r="KLC9126" s="6"/>
      <c r="KLF9126" s="11"/>
      <c r="KLG9126" s="36"/>
      <c r="KLH9126" s="6"/>
      <c r="KLK9126" s="11"/>
      <c r="KLL9126" s="36"/>
      <c r="KLM9126" s="6"/>
      <c r="KLP9126" s="11"/>
      <c r="KLQ9126" s="36"/>
      <c r="KLR9126" s="6"/>
      <c r="KLU9126" s="11"/>
      <c r="KLV9126" s="36"/>
      <c r="KLW9126" s="6"/>
      <c r="KLZ9126" s="11"/>
      <c r="KMA9126" s="36"/>
      <c r="KMB9126" s="6"/>
      <c r="KME9126" s="11"/>
      <c r="KMF9126" s="36"/>
      <c r="KMG9126" s="6"/>
      <c r="KMJ9126" s="11"/>
      <c r="KMK9126" s="36"/>
      <c r="KML9126" s="6"/>
      <c r="KMO9126" s="11"/>
      <c r="KMP9126" s="36"/>
      <c r="KMQ9126" s="6"/>
      <c r="KMT9126" s="11"/>
      <c r="KMU9126" s="36"/>
      <c r="KMV9126" s="6"/>
      <c r="KMY9126" s="11"/>
      <c r="KMZ9126" s="36"/>
      <c r="KNA9126" s="6"/>
      <c r="KND9126" s="11"/>
      <c r="KNE9126" s="36"/>
      <c r="KNF9126" s="6"/>
      <c r="KNI9126" s="11"/>
      <c r="KNJ9126" s="36"/>
      <c r="KNK9126" s="6"/>
      <c r="KNN9126" s="11"/>
      <c r="KNO9126" s="36"/>
      <c r="KNP9126" s="6"/>
      <c r="KNS9126" s="11"/>
      <c r="KNT9126" s="36"/>
      <c r="KNU9126" s="6"/>
      <c r="KNX9126" s="11"/>
      <c r="KNY9126" s="36"/>
      <c r="KNZ9126" s="6"/>
      <c r="KOC9126" s="11"/>
      <c r="KOD9126" s="36"/>
      <c r="KOE9126" s="6"/>
      <c r="KOH9126" s="11"/>
      <c r="KOI9126" s="36"/>
      <c r="KOJ9126" s="6"/>
      <c r="KOM9126" s="11"/>
      <c r="KON9126" s="36"/>
      <c r="KOO9126" s="6"/>
      <c r="KOR9126" s="11"/>
      <c r="KOS9126" s="36"/>
      <c r="KOT9126" s="6"/>
      <c r="KOW9126" s="11"/>
      <c r="KOX9126" s="36"/>
      <c r="KOY9126" s="6"/>
      <c r="KPB9126" s="11"/>
      <c r="KPC9126" s="36"/>
      <c r="KPD9126" s="6"/>
      <c r="KPG9126" s="11"/>
      <c r="KPH9126" s="36"/>
      <c r="KPI9126" s="6"/>
      <c r="KPL9126" s="11"/>
      <c r="KPM9126" s="36"/>
      <c r="KPN9126" s="6"/>
      <c r="KPQ9126" s="11"/>
      <c r="KPR9126" s="36"/>
      <c r="KPS9126" s="6"/>
      <c r="KPV9126" s="11"/>
      <c r="KPW9126" s="36"/>
      <c r="KPX9126" s="6"/>
      <c r="KQA9126" s="11"/>
      <c r="KQB9126" s="36"/>
      <c r="KQC9126" s="6"/>
      <c r="KQF9126" s="11"/>
      <c r="KQG9126" s="36"/>
      <c r="KQH9126" s="6"/>
      <c r="KQK9126" s="11"/>
      <c r="KQL9126" s="36"/>
      <c r="KQM9126" s="6"/>
      <c r="KQP9126" s="11"/>
      <c r="KQQ9126" s="36"/>
      <c r="KQR9126" s="6"/>
      <c r="KQU9126" s="11"/>
      <c r="KQV9126" s="36"/>
      <c r="KQW9126" s="6"/>
      <c r="KQZ9126" s="11"/>
      <c r="KRA9126" s="36"/>
      <c r="KRB9126" s="6"/>
      <c r="KRE9126" s="11"/>
      <c r="KRF9126" s="36"/>
      <c r="KRG9126" s="6"/>
      <c r="KRJ9126" s="11"/>
      <c r="KRK9126" s="36"/>
      <c r="KRL9126" s="6"/>
      <c r="KRO9126" s="11"/>
      <c r="KRP9126" s="36"/>
      <c r="KRQ9126" s="6"/>
      <c r="KRT9126" s="11"/>
      <c r="KRU9126" s="36"/>
      <c r="KRV9126" s="6"/>
      <c r="KRY9126" s="11"/>
      <c r="KRZ9126" s="36"/>
      <c r="KSA9126" s="6"/>
      <c r="KSD9126" s="11"/>
      <c r="KSE9126" s="36"/>
      <c r="KSF9126" s="6"/>
      <c r="KSI9126" s="11"/>
      <c r="KSJ9126" s="36"/>
      <c r="KSK9126" s="6"/>
      <c r="KSN9126" s="11"/>
      <c r="KSO9126" s="36"/>
      <c r="KSP9126" s="6"/>
      <c r="KSS9126" s="11"/>
      <c r="KST9126" s="36"/>
      <c r="KSU9126" s="6"/>
      <c r="KSX9126" s="11"/>
      <c r="KSY9126" s="36"/>
      <c r="KSZ9126" s="6"/>
      <c r="KTC9126" s="11"/>
      <c r="KTD9126" s="36"/>
      <c r="KTE9126" s="6"/>
      <c r="KTH9126" s="11"/>
      <c r="KTI9126" s="36"/>
      <c r="KTJ9126" s="6"/>
      <c r="KTM9126" s="11"/>
      <c r="KTN9126" s="36"/>
      <c r="KTO9126" s="6"/>
      <c r="KTR9126" s="11"/>
      <c r="KTS9126" s="36"/>
      <c r="KTT9126" s="6"/>
      <c r="KTW9126" s="11"/>
      <c r="KTX9126" s="36"/>
      <c r="KTY9126" s="6"/>
      <c r="KUB9126" s="11"/>
      <c r="KUC9126" s="36"/>
      <c r="KUD9126" s="6"/>
      <c r="KUG9126" s="11"/>
      <c r="KUH9126" s="36"/>
      <c r="KUI9126" s="6"/>
      <c r="KUL9126" s="11"/>
      <c r="KUM9126" s="36"/>
      <c r="KUN9126" s="6"/>
      <c r="KUQ9126" s="11"/>
      <c r="KUR9126" s="36"/>
      <c r="KUS9126" s="6"/>
      <c r="KUV9126" s="11"/>
      <c r="KUW9126" s="36"/>
      <c r="KUX9126" s="6"/>
      <c r="KVA9126" s="11"/>
      <c r="KVB9126" s="36"/>
      <c r="KVC9126" s="6"/>
      <c r="KVF9126" s="11"/>
      <c r="KVG9126" s="36"/>
      <c r="KVH9126" s="6"/>
      <c r="KVK9126" s="11"/>
      <c r="KVL9126" s="36"/>
      <c r="KVM9126" s="6"/>
      <c r="KVP9126" s="11"/>
      <c r="KVQ9126" s="36"/>
      <c r="KVR9126" s="6"/>
      <c r="KVU9126" s="11"/>
      <c r="KVV9126" s="36"/>
      <c r="KVW9126" s="6"/>
      <c r="KVZ9126" s="11"/>
      <c r="KWA9126" s="36"/>
      <c r="KWB9126" s="6"/>
      <c r="KWE9126" s="11"/>
      <c r="KWF9126" s="36"/>
      <c r="KWG9126" s="6"/>
      <c r="KWJ9126" s="11"/>
      <c r="KWK9126" s="36"/>
      <c r="KWL9126" s="6"/>
      <c r="KWO9126" s="11"/>
      <c r="KWP9126" s="36"/>
      <c r="KWQ9126" s="6"/>
      <c r="KWT9126" s="11"/>
      <c r="KWU9126" s="36"/>
      <c r="KWV9126" s="6"/>
      <c r="KWY9126" s="11"/>
      <c r="KWZ9126" s="36"/>
      <c r="KXA9126" s="6"/>
      <c r="KXD9126" s="11"/>
      <c r="KXE9126" s="36"/>
      <c r="KXF9126" s="6"/>
      <c r="KXI9126" s="11"/>
      <c r="KXJ9126" s="36"/>
      <c r="KXK9126" s="6"/>
      <c r="KXN9126" s="11"/>
      <c r="KXO9126" s="36"/>
      <c r="KXP9126" s="6"/>
      <c r="KXS9126" s="11"/>
      <c r="KXT9126" s="36"/>
      <c r="KXU9126" s="6"/>
      <c r="KXX9126" s="11"/>
      <c r="KXY9126" s="36"/>
      <c r="KXZ9126" s="6"/>
      <c r="KYC9126" s="11"/>
      <c r="KYD9126" s="36"/>
      <c r="KYE9126" s="6"/>
      <c r="KYH9126" s="11"/>
      <c r="KYI9126" s="36"/>
      <c r="KYJ9126" s="6"/>
      <c r="KYM9126" s="11"/>
      <c r="KYN9126" s="36"/>
      <c r="KYO9126" s="6"/>
      <c r="KYR9126" s="11"/>
      <c r="KYS9126" s="36"/>
      <c r="KYT9126" s="6"/>
      <c r="KYW9126" s="11"/>
      <c r="KYX9126" s="36"/>
      <c r="KYY9126" s="6"/>
      <c r="KZB9126" s="11"/>
      <c r="KZC9126" s="36"/>
      <c r="KZD9126" s="6"/>
      <c r="KZG9126" s="11"/>
      <c r="KZH9126" s="36"/>
      <c r="KZI9126" s="6"/>
      <c r="KZL9126" s="11"/>
      <c r="KZM9126" s="36"/>
      <c r="KZN9126" s="6"/>
      <c r="KZQ9126" s="11"/>
      <c r="KZR9126" s="36"/>
      <c r="KZS9126" s="6"/>
      <c r="KZV9126" s="11"/>
      <c r="KZW9126" s="36"/>
      <c r="KZX9126" s="6"/>
      <c r="LAA9126" s="11"/>
      <c r="LAB9126" s="36"/>
      <c r="LAC9126" s="6"/>
      <c r="LAF9126" s="11"/>
      <c r="LAG9126" s="36"/>
      <c r="LAH9126" s="6"/>
      <c r="LAK9126" s="11"/>
      <c r="LAL9126" s="36"/>
      <c r="LAM9126" s="6"/>
      <c r="LAP9126" s="11"/>
      <c r="LAQ9126" s="36"/>
      <c r="LAR9126" s="6"/>
      <c r="LAU9126" s="11"/>
      <c r="LAV9126" s="36"/>
      <c r="LAW9126" s="6"/>
      <c r="LAZ9126" s="11"/>
      <c r="LBA9126" s="36"/>
      <c r="LBB9126" s="6"/>
      <c r="LBE9126" s="11"/>
      <c r="LBF9126" s="36"/>
      <c r="LBG9126" s="6"/>
      <c r="LBJ9126" s="11"/>
      <c r="LBK9126" s="36"/>
      <c r="LBL9126" s="6"/>
      <c r="LBO9126" s="11"/>
      <c r="LBP9126" s="36"/>
      <c r="LBQ9126" s="6"/>
      <c r="LBT9126" s="11"/>
      <c r="LBU9126" s="36"/>
      <c r="LBV9126" s="6"/>
      <c r="LBY9126" s="11"/>
      <c r="LBZ9126" s="36"/>
      <c r="LCA9126" s="6"/>
      <c r="LCD9126" s="11"/>
      <c r="LCE9126" s="36"/>
      <c r="LCF9126" s="6"/>
      <c r="LCI9126" s="11"/>
      <c r="LCJ9126" s="36"/>
      <c r="LCK9126" s="6"/>
      <c r="LCN9126" s="11"/>
      <c r="LCO9126" s="36"/>
      <c r="LCP9126" s="6"/>
      <c r="LCS9126" s="11"/>
      <c r="LCT9126" s="36"/>
      <c r="LCU9126" s="6"/>
      <c r="LCX9126" s="11"/>
      <c r="LCY9126" s="36"/>
      <c r="LCZ9126" s="6"/>
      <c r="LDC9126" s="11"/>
      <c r="LDD9126" s="36"/>
      <c r="LDE9126" s="6"/>
      <c r="LDH9126" s="11"/>
      <c r="LDI9126" s="36"/>
      <c r="LDJ9126" s="6"/>
      <c r="LDM9126" s="11"/>
      <c r="LDN9126" s="36"/>
      <c r="LDO9126" s="6"/>
      <c r="LDR9126" s="11"/>
      <c r="LDS9126" s="36"/>
      <c r="LDT9126" s="6"/>
      <c r="LDW9126" s="11"/>
      <c r="LDX9126" s="36"/>
      <c r="LDY9126" s="6"/>
      <c r="LEB9126" s="11"/>
      <c r="LEC9126" s="36"/>
      <c r="LED9126" s="6"/>
      <c r="LEG9126" s="11"/>
      <c r="LEH9126" s="36"/>
      <c r="LEI9126" s="6"/>
      <c r="LEL9126" s="11"/>
      <c r="LEM9126" s="36"/>
      <c r="LEN9126" s="6"/>
      <c r="LEQ9126" s="11"/>
      <c r="LER9126" s="36"/>
      <c r="LES9126" s="6"/>
      <c r="LEV9126" s="11"/>
      <c r="LEW9126" s="36"/>
      <c r="LEX9126" s="6"/>
      <c r="LFA9126" s="11"/>
      <c r="LFB9126" s="36"/>
      <c r="LFC9126" s="6"/>
      <c r="LFF9126" s="11"/>
      <c r="LFG9126" s="36"/>
      <c r="LFH9126" s="6"/>
      <c r="LFK9126" s="11"/>
      <c r="LFL9126" s="36"/>
      <c r="LFM9126" s="6"/>
      <c r="LFP9126" s="11"/>
      <c r="LFQ9126" s="36"/>
      <c r="LFR9126" s="6"/>
      <c r="LFU9126" s="11"/>
      <c r="LFV9126" s="36"/>
      <c r="LFW9126" s="6"/>
      <c r="LFZ9126" s="11"/>
      <c r="LGA9126" s="36"/>
      <c r="LGB9126" s="6"/>
      <c r="LGE9126" s="11"/>
      <c r="LGF9126" s="36"/>
      <c r="LGG9126" s="6"/>
      <c r="LGJ9126" s="11"/>
      <c r="LGK9126" s="36"/>
      <c r="LGL9126" s="6"/>
      <c r="LGO9126" s="11"/>
      <c r="LGP9126" s="36"/>
      <c r="LGQ9126" s="6"/>
      <c r="LGT9126" s="11"/>
      <c r="LGU9126" s="36"/>
      <c r="LGV9126" s="6"/>
      <c r="LGY9126" s="11"/>
      <c r="LGZ9126" s="36"/>
      <c r="LHA9126" s="6"/>
      <c r="LHD9126" s="11"/>
      <c r="LHE9126" s="36"/>
      <c r="LHF9126" s="6"/>
      <c r="LHI9126" s="11"/>
      <c r="LHJ9126" s="36"/>
      <c r="LHK9126" s="6"/>
      <c r="LHN9126" s="11"/>
      <c r="LHO9126" s="36"/>
      <c r="LHP9126" s="6"/>
      <c r="LHS9126" s="11"/>
      <c r="LHT9126" s="36"/>
      <c r="LHU9126" s="6"/>
      <c r="LHX9126" s="11"/>
      <c r="LHY9126" s="36"/>
      <c r="LHZ9126" s="6"/>
      <c r="LIC9126" s="11"/>
      <c r="LID9126" s="36"/>
      <c r="LIE9126" s="6"/>
      <c r="LIH9126" s="11"/>
      <c r="LII9126" s="36"/>
      <c r="LIJ9126" s="6"/>
      <c r="LIM9126" s="11"/>
      <c r="LIN9126" s="36"/>
      <c r="LIO9126" s="6"/>
      <c r="LIR9126" s="11"/>
      <c r="LIS9126" s="36"/>
      <c r="LIT9126" s="6"/>
      <c r="LIW9126" s="11"/>
      <c r="LIX9126" s="36"/>
      <c r="LIY9126" s="6"/>
      <c r="LJB9126" s="11"/>
      <c r="LJC9126" s="36"/>
      <c r="LJD9126" s="6"/>
      <c r="LJG9126" s="11"/>
      <c r="LJH9126" s="36"/>
      <c r="LJI9126" s="6"/>
      <c r="LJL9126" s="11"/>
      <c r="LJM9126" s="36"/>
      <c r="LJN9126" s="6"/>
      <c r="LJQ9126" s="11"/>
      <c r="LJR9126" s="36"/>
      <c r="LJS9126" s="6"/>
      <c r="LJV9126" s="11"/>
      <c r="LJW9126" s="36"/>
      <c r="LJX9126" s="6"/>
      <c r="LKA9126" s="11"/>
      <c r="LKB9126" s="36"/>
      <c r="LKC9126" s="6"/>
      <c r="LKF9126" s="11"/>
      <c r="LKG9126" s="36"/>
      <c r="LKH9126" s="6"/>
      <c r="LKK9126" s="11"/>
      <c r="LKL9126" s="36"/>
      <c r="LKM9126" s="6"/>
      <c r="LKP9126" s="11"/>
      <c r="LKQ9126" s="36"/>
      <c r="LKR9126" s="6"/>
      <c r="LKU9126" s="11"/>
      <c r="LKV9126" s="36"/>
      <c r="LKW9126" s="6"/>
      <c r="LKZ9126" s="11"/>
      <c r="LLA9126" s="36"/>
      <c r="LLB9126" s="6"/>
      <c r="LLE9126" s="11"/>
      <c r="LLF9126" s="36"/>
      <c r="LLG9126" s="6"/>
      <c r="LLJ9126" s="11"/>
      <c r="LLK9126" s="36"/>
      <c r="LLL9126" s="6"/>
      <c r="LLO9126" s="11"/>
      <c r="LLP9126" s="36"/>
      <c r="LLQ9126" s="6"/>
      <c r="LLT9126" s="11"/>
      <c r="LLU9126" s="36"/>
      <c r="LLV9126" s="6"/>
      <c r="LLY9126" s="11"/>
      <c r="LLZ9126" s="36"/>
      <c r="LMA9126" s="6"/>
      <c r="LMD9126" s="11"/>
      <c r="LME9126" s="36"/>
      <c r="LMF9126" s="6"/>
      <c r="LMI9126" s="11"/>
      <c r="LMJ9126" s="36"/>
      <c r="LMK9126" s="6"/>
      <c r="LMN9126" s="11"/>
      <c r="LMO9126" s="36"/>
      <c r="LMP9126" s="6"/>
      <c r="LMS9126" s="11"/>
      <c r="LMT9126" s="36"/>
      <c r="LMU9126" s="6"/>
      <c r="LMX9126" s="11"/>
      <c r="LMY9126" s="36"/>
      <c r="LMZ9126" s="6"/>
      <c r="LNC9126" s="11"/>
      <c r="LND9126" s="36"/>
      <c r="LNE9126" s="6"/>
      <c r="LNH9126" s="11"/>
      <c r="LNI9126" s="36"/>
      <c r="LNJ9126" s="6"/>
      <c r="LNM9126" s="11"/>
      <c r="LNN9126" s="36"/>
      <c r="LNO9126" s="6"/>
      <c r="LNR9126" s="11"/>
      <c r="LNS9126" s="36"/>
      <c r="LNT9126" s="6"/>
      <c r="LNW9126" s="11"/>
      <c r="LNX9126" s="36"/>
      <c r="LNY9126" s="6"/>
      <c r="LOB9126" s="11"/>
      <c r="LOC9126" s="36"/>
      <c r="LOD9126" s="6"/>
      <c r="LOG9126" s="11"/>
      <c r="LOH9126" s="36"/>
      <c r="LOI9126" s="6"/>
      <c r="LOL9126" s="11"/>
      <c r="LOM9126" s="36"/>
      <c r="LON9126" s="6"/>
      <c r="LOQ9126" s="11"/>
      <c r="LOR9126" s="36"/>
      <c r="LOS9126" s="6"/>
      <c r="LOV9126" s="11"/>
      <c r="LOW9126" s="36"/>
      <c r="LOX9126" s="6"/>
      <c r="LPA9126" s="11"/>
      <c r="LPB9126" s="36"/>
      <c r="LPC9126" s="6"/>
      <c r="LPF9126" s="11"/>
      <c r="LPG9126" s="36"/>
      <c r="LPH9126" s="6"/>
      <c r="LPK9126" s="11"/>
      <c r="LPL9126" s="36"/>
      <c r="LPM9126" s="6"/>
      <c r="LPP9126" s="11"/>
      <c r="LPQ9126" s="36"/>
      <c r="LPR9126" s="6"/>
      <c r="LPU9126" s="11"/>
      <c r="LPV9126" s="36"/>
      <c r="LPW9126" s="6"/>
      <c r="LPZ9126" s="11"/>
      <c r="LQA9126" s="36"/>
      <c r="LQB9126" s="6"/>
      <c r="LQE9126" s="11"/>
      <c r="LQF9126" s="36"/>
      <c r="LQG9126" s="6"/>
      <c r="LQJ9126" s="11"/>
      <c r="LQK9126" s="36"/>
      <c r="LQL9126" s="6"/>
      <c r="LQO9126" s="11"/>
      <c r="LQP9126" s="36"/>
      <c r="LQQ9126" s="6"/>
      <c r="LQT9126" s="11"/>
      <c r="LQU9126" s="36"/>
      <c r="LQV9126" s="6"/>
      <c r="LQY9126" s="11"/>
      <c r="LQZ9126" s="36"/>
      <c r="LRA9126" s="6"/>
      <c r="LRD9126" s="11"/>
      <c r="LRE9126" s="36"/>
      <c r="LRF9126" s="6"/>
      <c r="LRI9126" s="11"/>
      <c r="LRJ9126" s="36"/>
      <c r="LRK9126" s="6"/>
      <c r="LRN9126" s="11"/>
      <c r="LRO9126" s="36"/>
      <c r="LRP9126" s="6"/>
      <c r="LRS9126" s="11"/>
      <c r="LRT9126" s="36"/>
      <c r="LRU9126" s="6"/>
      <c r="LRX9126" s="11"/>
      <c r="LRY9126" s="36"/>
      <c r="LRZ9126" s="6"/>
      <c r="LSC9126" s="11"/>
      <c r="LSD9126" s="36"/>
      <c r="LSE9126" s="6"/>
      <c r="LSH9126" s="11"/>
      <c r="LSI9126" s="36"/>
      <c r="LSJ9126" s="6"/>
      <c r="LSM9126" s="11"/>
      <c r="LSN9126" s="36"/>
      <c r="LSO9126" s="6"/>
      <c r="LSR9126" s="11"/>
      <c r="LSS9126" s="36"/>
      <c r="LST9126" s="6"/>
      <c r="LSW9126" s="11"/>
      <c r="LSX9126" s="36"/>
      <c r="LSY9126" s="6"/>
      <c r="LTB9126" s="11"/>
      <c r="LTC9126" s="36"/>
      <c r="LTD9126" s="6"/>
      <c r="LTG9126" s="11"/>
      <c r="LTH9126" s="36"/>
      <c r="LTI9126" s="6"/>
      <c r="LTL9126" s="11"/>
      <c r="LTM9126" s="36"/>
      <c r="LTN9126" s="6"/>
      <c r="LTQ9126" s="11"/>
      <c r="LTR9126" s="36"/>
      <c r="LTS9126" s="6"/>
      <c r="LTV9126" s="11"/>
      <c r="LTW9126" s="36"/>
      <c r="LTX9126" s="6"/>
      <c r="LUA9126" s="11"/>
      <c r="LUB9126" s="36"/>
      <c r="LUC9126" s="6"/>
      <c r="LUF9126" s="11"/>
      <c r="LUG9126" s="36"/>
      <c r="LUH9126" s="6"/>
      <c r="LUK9126" s="11"/>
      <c r="LUL9126" s="36"/>
      <c r="LUM9126" s="6"/>
      <c r="LUP9126" s="11"/>
      <c r="LUQ9126" s="36"/>
      <c r="LUR9126" s="6"/>
      <c r="LUU9126" s="11"/>
      <c r="LUV9126" s="36"/>
      <c r="LUW9126" s="6"/>
      <c r="LUZ9126" s="11"/>
      <c r="LVA9126" s="36"/>
      <c r="LVB9126" s="6"/>
      <c r="LVE9126" s="11"/>
      <c r="LVF9126" s="36"/>
      <c r="LVG9126" s="6"/>
      <c r="LVJ9126" s="11"/>
      <c r="LVK9126" s="36"/>
      <c r="LVL9126" s="6"/>
      <c r="LVO9126" s="11"/>
      <c r="LVP9126" s="36"/>
      <c r="LVQ9126" s="6"/>
      <c r="LVT9126" s="11"/>
      <c r="LVU9126" s="36"/>
      <c r="LVV9126" s="6"/>
      <c r="LVY9126" s="11"/>
      <c r="LVZ9126" s="36"/>
      <c r="LWA9126" s="6"/>
      <c r="LWD9126" s="11"/>
      <c r="LWE9126" s="36"/>
      <c r="LWF9126" s="6"/>
      <c r="LWI9126" s="11"/>
      <c r="LWJ9126" s="36"/>
      <c r="LWK9126" s="6"/>
      <c r="LWN9126" s="11"/>
      <c r="LWO9126" s="36"/>
      <c r="LWP9126" s="6"/>
      <c r="LWS9126" s="11"/>
      <c r="LWT9126" s="36"/>
      <c r="LWU9126" s="6"/>
      <c r="LWX9126" s="11"/>
      <c r="LWY9126" s="36"/>
      <c r="LWZ9126" s="6"/>
      <c r="LXC9126" s="11"/>
      <c r="LXD9126" s="36"/>
      <c r="LXE9126" s="6"/>
      <c r="LXH9126" s="11"/>
      <c r="LXI9126" s="36"/>
      <c r="LXJ9126" s="6"/>
      <c r="LXM9126" s="11"/>
      <c r="LXN9126" s="36"/>
      <c r="LXO9126" s="6"/>
      <c r="LXR9126" s="11"/>
      <c r="LXS9126" s="36"/>
      <c r="LXT9126" s="6"/>
      <c r="LXW9126" s="11"/>
      <c r="LXX9126" s="36"/>
      <c r="LXY9126" s="6"/>
      <c r="LYB9126" s="11"/>
      <c r="LYC9126" s="36"/>
      <c r="LYD9126" s="6"/>
      <c r="LYG9126" s="11"/>
      <c r="LYH9126" s="36"/>
      <c r="LYI9126" s="6"/>
      <c r="LYL9126" s="11"/>
      <c r="LYM9126" s="36"/>
      <c r="LYN9126" s="6"/>
      <c r="LYQ9126" s="11"/>
      <c r="LYR9126" s="36"/>
      <c r="LYS9126" s="6"/>
      <c r="LYV9126" s="11"/>
      <c r="LYW9126" s="36"/>
      <c r="LYX9126" s="6"/>
      <c r="LZA9126" s="11"/>
      <c r="LZB9126" s="36"/>
      <c r="LZC9126" s="6"/>
      <c r="LZF9126" s="11"/>
      <c r="LZG9126" s="36"/>
      <c r="LZH9126" s="6"/>
      <c r="LZK9126" s="11"/>
      <c r="LZL9126" s="36"/>
      <c r="LZM9126" s="6"/>
      <c r="LZP9126" s="11"/>
      <c r="LZQ9126" s="36"/>
      <c r="LZR9126" s="6"/>
      <c r="LZU9126" s="11"/>
      <c r="LZV9126" s="36"/>
      <c r="LZW9126" s="6"/>
      <c r="LZZ9126" s="11"/>
      <c r="MAA9126" s="36"/>
      <c r="MAB9126" s="6"/>
      <c r="MAE9126" s="11"/>
      <c r="MAF9126" s="36"/>
      <c r="MAG9126" s="6"/>
      <c r="MAJ9126" s="11"/>
      <c r="MAK9126" s="36"/>
      <c r="MAL9126" s="6"/>
      <c r="MAO9126" s="11"/>
      <c r="MAP9126" s="36"/>
      <c r="MAQ9126" s="6"/>
      <c r="MAT9126" s="11"/>
      <c r="MAU9126" s="36"/>
      <c r="MAV9126" s="6"/>
      <c r="MAY9126" s="11"/>
      <c r="MAZ9126" s="36"/>
      <c r="MBA9126" s="6"/>
      <c r="MBD9126" s="11"/>
      <c r="MBE9126" s="36"/>
      <c r="MBF9126" s="6"/>
      <c r="MBI9126" s="11"/>
      <c r="MBJ9126" s="36"/>
      <c r="MBK9126" s="6"/>
      <c r="MBN9126" s="11"/>
      <c r="MBO9126" s="36"/>
      <c r="MBP9126" s="6"/>
      <c r="MBS9126" s="11"/>
      <c r="MBT9126" s="36"/>
      <c r="MBU9126" s="6"/>
      <c r="MBX9126" s="11"/>
      <c r="MBY9126" s="36"/>
      <c r="MBZ9126" s="6"/>
      <c r="MCC9126" s="11"/>
      <c r="MCD9126" s="36"/>
      <c r="MCE9126" s="6"/>
      <c r="MCH9126" s="11"/>
      <c r="MCI9126" s="36"/>
      <c r="MCJ9126" s="6"/>
      <c r="MCM9126" s="11"/>
      <c r="MCN9126" s="36"/>
      <c r="MCO9126" s="6"/>
      <c r="MCR9126" s="11"/>
      <c r="MCS9126" s="36"/>
      <c r="MCT9126" s="6"/>
      <c r="MCW9126" s="11"/>
      <c r="MCX9126" s="36"/>
      <c r="MCY9126" s="6"/>
      <c r="MDB9126" s="11"/>
      <c r="MDC9126" s="36"/>
      <c r="MDD9126" s="6"/>
      <c r="MDG9126" s="11"/>
      <c r="MDH9126" s="36"/>
      <c r="MDI9126" s="6"/>
      <c r="MDL9126" s="11"/>
      <c r="MDM9126" s="36"/>
      <c r="MDN9126" s="6"/>
      <c r="MDQ9126" s="11"/>
      <c r="MDR9126" s="36"/>
      <c r="MDS9126" s="6"/>
      <c r="MDV9126" s="11"/>
      <c r="MDW9126" s="36"/>
      <c r="MDX9126" s="6"/>
      <c r="MEA9126" s="11"/>
      <c r="MEB9126" s="36"/>
      <c r="MEC9126" s="6"/>
      <c r="MEF9126" s="11"/>
      <c r="MEG9126" s="36"/>
      <c r="MEH9126" s="6"/>
      <c r="MEK9126" s="11"/>
      <c r="MEL9126" s="36"/>
      <c r="MEM9126" s="6"/>
      <c r="MEP9126" s="11"/>
      <c r="MEQ9126" s="36"/>
      <c r="MER9126" s="6"/>
      <c r="MEU9126" s="11"/>
      <c r="MEV9126" s="36"/>
      <c r="MEW9126" s="6"/>
      <c r="MEZ9126" s="11"/>
      <c r="MFA9126" s="36"/>
      <c r="MFB9126" s="6"/>
      <c r="MFE9126" s="11"/>
      <c r="MFF9126" s="36"/>
      <c r="MFG9126" s="6"/>
      <c r="MFJ9126" s="11"/>
      <c r="MFK9126" s="36"/>
      <c r="MFL9126" s="6"/>
      <c r="MFO9126" s="11"/>
      <c r="MFP9126" s="36"/>
      <c r="MFQ9126" s="6"/>
      <c r="MFT9126" s="11"/>
      <c r="MFU9126" s="36"/>
      <c r="MFV9126" s="6"/>
      <c r="MFY9126" s="11"/>
      <c r="MFZ9126" s="36"/>
      <c r="MGA9126" s="6"/>
      <c r="MGD9126" s="11"/>
      <c r="MGE9126" s="36"/>
      <c r="MGF9126" s="6"/>
      <c r="MGI9126" s="11"/>
      <c r="MGJ9126" s="36"/>
      <c r="MGK9126" s="6"/>
      <c r="MGN9126" s="11"/>
      <c r="MGO9126" s="36"/>
      <c r="MGP9126" s="6"/>
      <c r="MGS9126" s="11"/>
      <c r="MGT9126" s="36"/>
      <c r="MGU9126" s="6"/>
      <c r="MGX9126" s="11"/>
      <c r="MGY9126" s="36"/>
      <c r="MGZ9126" s="6"/>
      <c r="MHC9126" s="11"/>
      <c r="MHD9126" s="36"/>
      <c r="MHE9126" s="6"/>
      <c r="MHH9126" s="11"/>
      <c r="MHI9126" s="36"/>
      <c r="MHJ9126" s="6"/>
      <c r="MHM9126" s="11"/>
      <c r="MHN9126" s="36"/>
      <c r="MHO9126" s="6"/>
      <c r="MHR9126" s="11"/>
      <c r="MHS9126" s="36"/>
      <c r="MHT9126" s="6"/>
      <c r="MHW9126" s="11"/>
      <c r="MHX9126" s="36"/>
      <c r="MHY9126" s="6"/>
      <c r="MIB9126" s="11"/>
      <c r="MIC9126" s="36"/>
      <c r="MID9126" s="6"/>
      <c r="MIG9126" s="11"/>
      <c r="MIH9126" s="36"/>
      <c r="MII9126" s="6"/>
      <c r="MIL9126" s="11"/>
      <c r="MIM9126" s="36"/>
      <c r="MIN9126" s="6"/>
      <c r="MIQ9126" s="11"/>
      <c r="MIR9126" s="36"/>
      <c r="MIS9126" s="6"/>
      <c r="MIV9126" s="11"/>
      <c r="MIW9126" s="36"/>
      <c r="MIX9126" s="6"/>
      <c r="MJA9126" s="11"/>
      <c r="MJB9126" s="36"/>
      <c r="MJC9126" s="6"/>
      <c r="MJF9126" s="11"/>
      <c r="MJG9126" s="36"/>
      <c r="MJH9126" s="6"/>
      <c r="MJK9126" s="11"/>
      <c r="MJL9126" s="36"/>
      <c r="MJM9126" s="6"/>
      <c r="MJP9126" s="11"/>
      <c r="MJQ9126" s="36"/>
      <c r="MJR9126" s="6"/>
      <c r="MJU9126" s="11"/>
      <c r="MJV9126" s="36"/>
      <c r="MJW9126" s="6"/>
      <c r="MJZ9126" s="11"/>
      <c r="MKA9126" s="36"/>
      <c r="MKB9126" s="6"/>
      <c r="MKE9126" s="11"/>
      <c r="MKF9126" s="36"/>
      <c r="MKG9126" s="6"/>
      <c r="MKJ9126" s="11"/>
      <c r="MKK9126" s="36"/>
      <c r="MKL9126" s="6"/>
      <c r="MKO9126" s="11"/>
      <c r="MKP9126" s="36"/>
      <c r="MKQ9126" s="6"/>
      <c r="MKT9126" s="11"/>
      <c r="MKU9126" s="36"/>
      <c r="MKV9126" s="6"/>
      <c r="MKY9126" s="11"/>
      <c r="MKZ9126" s="36"/>
      <c r="MLA9126" s="6"/>
      <c r="MLD9126" s="11"/>
      <c r="MLE9126" s="36"/>
      <c r="MLF9126" s="6"/>
      <c r="MLI9126" s="11"/>
      <c r="MLJ9126" s="36"/>
      <c r="MLK9126" s="6"/>
      <c r="MLN9126" s="11"/>
      <c r="MLO9126" s="36"/>
      <c r="MLP9126" s="6"/>
      <c r="MLS9126" s="11"/>
      <c r="MLT9126" s="36"/>
      <c r="MLU9126" s="6"/>
      <c r="MLX9126" s="11"/>
      <c r="MLY9126" s="36"/>
      <c r="MLZ9126" s="6"/>
      <c r="MMC9126" s="11"/>
      <c r="MMD9126" s="36"/>
      <c r="MME9126" s="6"/>
      <c r="MMH9126" s="11"/>
      <c r="MMI9126" s="36"/>
      <c r="MMJ9126" s="6"/>
      <c r="MMM9126" s="11"/>
      <c r="MMN9126" s="36"/>
      <c r="MMO9126" s="6"/>
      <c r="MMR9126" s="11"/>
      <c r="MMS9126" s="36"/>
      <c r="MMT9126" s="6"/>
      <c r="MMW9126" s="11"/>
      <c r="MMX9126" s="36"/>
      <c r="MMY9126" s="6"/>
      <c r="MNB9126" s="11"/>
      <c r="MNC9126" s="36"/>
      <c r="MND9126" s="6"/>
      <c r="MNG9126" s="11"/>
      <c r="MNH9126" s="36"/>
      <c r="MNI9126" s="6"/>
      <c r="MNL9126" s="11"/>
      <c r="MNM9126" s="36"/>
      <c r="MNN9126" s="6"/>
      <c r="MNQ9126" s="11"/>
      <c r="MNR9126" s="36"/>
      <c r="MNS9126" s="6"/>
      <c r="MNV9126" s="11"/>
      <c r="MNW9126" s="36"/>
      <c r="MNX9126" s="6"/>
      <c r="MOA9126" s="11"/>
      <c r="MOB9126" s="36"/>
      <c r="MOC9126" s="6"/>
      <c r="MOF9126" s="11"/>
      <c r="MOG9126" s="36"/>
      <c r="MOH9126" s="6"/>
      <c r="MOK9126" s="11"/>
      <c r="MOL9126" s="36"/>
      <c r="MOM9126" s="6"/>
      <c r="MOP9126" s="11"/>
      <c r="MOQ9126" s="36"/>
      <c r="MOR9126" s="6"/>
      <c r="MOU9126" s="11"/>
      <c r="MOV9126" s="36"/>
      <c r="MOW9126" s="6"/>
      <c r="MOZ9126" s="11"/>
      <c r="MPA9126" s="36"/>
      <c r="MPB9126" s="6"/>
      <c r="MPE9126" s="11"/>
      <c r="MPF9126" s="36"/>
      <c r="MPG9126" s="6"/>
      <c r="MPJ9126" s="11"/>
      <c r="MPK9126" s="36"/>
      <c r="MPL9126" s="6"/>
      <c r="MPO9126" s="11"/>
      <c r="MPP9126" s="36"/>
      <c r="MPQ9126" s="6"/>
      <c r="MPT9126" s="11"/>
      <c r="MPU9126" s="36"/>
      <c r="MPV9126" s="6"/>
      <c r="MPY9126" s="11"/>
      <c r="MPZ9126" s="36"/>
      <c r="MQA9126" s="6"/>
      <c r="MQD9126" s="11"/>
      <c r="MQE9126" s="36"/>
      <c r="MQF9126" s="6"/>
      <c r="MQI9126" s="11"/>
      <c r="MQJ9126" s="36"/>
      <c r="MQK9126" s="6"/>
      <c r="MQN9126" s="11"/>
      <c r="MQO9126" s="36"/>
      <c r="MQP9126" s="6"/>
      <c r="MQS9126" s="11"/>
      <c r="MQT9126" s="36"/>
      <c r="MQU9126" s="6"/>
      <c r="MQX9126" s="11"/>
      <c r="MQY9126" s="36"/>
      <c r="MQZ9126" s="6"/>
      <c r="MRC9126" s="11"/>
      <c r="MRD9126" s="36"/>
      <c r="MRE9126" s="6"/>
      <c r="MRH9126" s="11"/>
      <c r="MRI9126" s="36"/>
      <c r="MRJ9126" s="6"/>
      <c r="MRM9126" s="11"/>
      <c r="MRN9126" s="36"/>
      <c r="MRO9126" s="6"/>
      <c r="MRR9126" s="11"/>
      <c r="MRS9126" s="36"/>
      <c r="MRT9126" s="6"/>
      <c r="MRW9126" s="11"/>
      <c r="MRX9126" s="36"/>
      <c r="MRY9126" s="6"/>
      <c r="MSB9126" s="11"/>
      <c r="MSC9126" s="36"/>
      <c r="MSD9126" s="6"/>
      <c r="MSG9126" s="11"/>
      <c r="MSH9126" s="36"/>
      <c r="MSI9126" s="6"/>
      <c r="MSL9126" s="11"/>
      <c r="MSM9126" s="36"/>
      <c r="MSN9126" s="6"/>
      <c r="MSQ9126" s="11"/>
      <c r="MSR9126" s="36"/>
      <c r="MSS9126" s="6"/>
      <c r="MSV9126" s="11"/>
      <c r="MSW9126" s="36"/>
      <c r="MSX9126" s="6"/>
      <c r="MTA9126" s="11"/>
      <c r="MTB9126" s="36"/>
      <c r="MTC9126" s="6"/>
      <c r="MTF9126" s="11"/>
      <c r="MTG9126" s="36"/>
      <c r="MTH9126" s="6"/>
      <c r="MTK9126" s="11"/>
      <c r="MTL9126" s="36"/>
      <c r="MTM9126" s="6"/>
      <c r="MTP9126" s="11"/>
      <c r="MTQ9126" s="36"/>
      <c r="MTR9126" s="6"/>
      <c r="MTU9126" s="11"/>
      <c r="MTV9126" s="36"/>
      <c r="MTW9126" s="6"/>
      <c r="MTZ9126" s="11"/>
      <c r="MUA9126" s="36"/>
      <c r="MUB9126" s="6"/>
      <c r="MUE9126" s="11"/>
      <c r="MUF9126" s="36"/>
      <c r="MUG9126" s="6"/>
      <c r="MUJ9126" s="11"/>
      <c r="MUK9126" s="36"/>
      <c r="MUL9126" s="6"/>
      <c r="MUO9126" s="11"/>
      <c r="MUP9126" s="36"/>
      <c r="MUQ9126" s="6"/>
      <c r="MUT9126" s="11"/>
      <c r="MUU9126" s="36"/>
      <c r="MUV9126" s="6"/>
      <c r="MUY9126" s="11"/>
      <c r="MUZ9126" s="36"/>
      <c r="MVA9126" s="6"/>
      <c r="MVD9126" s="11"/>
      <c r="MVE9126" s="36"/>
      <c r="MVF9126" s="6"/>
      <c r="MVI9126" s="11"/>
      <c r="MVJ9126" s="36"/>
      <c r="MVK9126" s="6"/>
      <c r="MVN9126" s="11"/>
      <c r="MVO9126" s="36"/>
      <c r="MVP9126" s="6"/>
      <c r="MVS9126" s="11"/>
      <c r="MVT9126" s="36"/>
      <c r="MVU9126" s="6"/>
      <c r="MVX9126" s="11"/>
      <c r="MVY9126" s="36"/>
      <c r="MVZ9126" s="6"/>
      <c r="MWC9126" s="11"/>
      <c r="MWD9126" s="36"/>
      <c r="MWE9126" s="6"/>
      <c r="MWH9126" s="11"/>
      <c r="MWI9126" s="36"/>
      <c r="MWJ9126" s="6"/>
      <c r="MWM9126" s="11"/>
      <c r="MWN9126" s="36"/>
      <c r="MWO9126" s="6"/>
      <c r="MWR9126" s="11"/>
      <c r="MWS9126" s="36"/>
      <c r="MWT9126" s="6"/>
      <c r="MWW9126" s="11"/>
      <c r="MWX9126" s="36"/>
      <c r="MWY9126" s="6"/>
      <c r="MXB9126" s="11"/>
      <c r="MXC9126" s="36"/>
      <c r="MXD9126" s="6"/>
      <c r="MXG9126" s="11"/>
      <c r="MXH9126" s="36"/>
      <c r="MXI9126" s="6"/>
      <c r="MXL9126" s="11"/>
      <c r="MXM9126" s="36"/>
      <c r="MXN9126" s="6"/>
      <c r="MXQ9126" s="11"/>
      <c r="MXR9126" s="36"/>
      <c r="MXS9126" s="6"/>
      <c r="MXV9126" s="11"/>
      <c r="MXW9126" s="36"/>
      <c r="MXX9126" s="6"/>
      <c r="MYA9126" s="11"/>
      <c r="MYB9126" s="36"/>
      <c r="MYC9126" s="6"/>
      <c r="MYF9126" s="11"/>
      <c r="MYG9126" s="36"/>
      <c r="MYH9126" s="6"/>
      <c r="MYK9126" s="11"/>
      <c r="MYL9126" s="36"/>
      <c r="MYM9126" s="6"/>
      <c r="MYP9126" s="11"/>
      <c r="MYQ9126" s="36"/>
      <c r="MYR9126" s="6"/>
      <c r="MYU9126" s="11"/>
      <c r="MYV9126" s="36"/>
      <c r="MYW9126" s="6"/>
      <c r="MYZ9126" s="11"/>
      <c r="MZA9126" s="36"/>
      <c r="MZB9126" s="6"/>
      <c r="MZE9126" s="11"/>
      <c r="MZF9126" s="36"/>
      <c r="MZG9126" s="6"/>
      <c r="MZJ9126" s="11"/>
      <c r="MZK9126" s="36"/>
      <c r="MZL9126" s="6"/>
      <c r="MZO9126" s="11"/>
      <c r="MZP9126" s="36"/>
      <c r="MZQ9126" s="6"/>
      <c r="MZT9126" s="11"/>
      <c r="MZU9126" s="36"/>
      <c r="MZV9126" s="6"/>
      <c r="MZY9126" s="11"/>
      <c r="MZZ9126" s="36"/>
      <c r="NAA9126" s="6"/>
      <c r="NAD9126" s="11"/>
      <c r="NAE9126" s="36"/>
      <c r="NAF9126" s="6"/>
      <c r="NAI9126" s="11"/>
      <c r="NAJ9126" s="36"/>
      <c r="NAK9126" s="6"/>
      <c r="NAN9126" s="11"/>
      <c r="NAO9126" s="36"/>
      <c r="NAP9126" s="6"/>
      <c r="NAS9126" s="11"/>
      <c r="NAT9126" s="36"/>
      <c r="NAU9126" s="6"/>
      <c r="NAX9126" s="11"/>
      <c r="NAY9126" s="36"/>
      <c r="NAZ9126" s="6"/>
      <c r="NBC9126" s="11"/>
      <c r="NBD9126" s="36"/>
      <c r="NBE9126" s="6"/>
      <c r="NBH9126" s="11"/>
      <c r="NBI9126" s="36"/>
      <c r="NBJ9126" s="6"/>
      <c r="NBM9126" s="11"/>
      <c r="NBN9126" s="36"/>
      <c r="NBO9126" s="6"/>
      <c r="NBR9126" s="11"/>
      <c r="NBS9126" s="36"/>
      <c r="NBT9126" s="6"/>
      <c r="NBW9126" s="11"/>
      <c r="NBX9126" s="36"/>
      <c r="NBY9126" s="6"/>
      <c r="NCB9126" s="11"/>
      <c r="NCC9126" s="36"/>
      <c r="NCD9126" s="6"/>
      <c r="NCG9126" s="11"/>
      <c r="NCH9126" s="36"/>
      <c r="NCI9126" s="6"/>
      <c r="NCL9126" s="11"/>
      <c r="NCM9126" s="36"/>
      <c r="NCN9126" s="6"/>
      <c r="NCQ9126" s="11"/>
      <c r="NCR9126" s="36"/>
      <c r="NCS9126" s="6"/>
      <c r="NCV9126" s="11"/>
      <c r="NCW9126" s="36"/>
      <c r="NCX9126" s="6"/>
      <c r="NDA9126" s="11"/>
      <c r="NDB9126" s="36"/>
      <c r="NDC9126" s="6"/>
      <c r="NDF9126" s="11"/>
      <c r="NDG9126" s="36"/>
      <c r="NDH9126" s="6"/>
      <c r="NDK9126" s="11"/>
      <c r="NDL9126" s="36"/>
      <c r="NDM9126" s="6"/>
      <c r="NDP9126" s="11"/>
      <c r="NDQ9126" s="36"/>
      <c r="NDR9126" s="6"/>
      <c r="NDU9126" s="11"/>
      <c r="NDV9126" s="36"/>
      <c r="NDW9126" s="6"/>
      <c r="NDZ9126" s="11"/>
      <c r="NEA9126" s="36"/>
      <c r="NEB9126" s="6"/>
      <c r="NEE9126" s="11"/>
      <c r="NEF9126" s="36"/>
      <c r="NEG9126" s="6"/>
      <c r="NEJ9126" s="11"/>
      <c r="NEK9126" s="36"/>
      <c r="NEL9126" s="6"/>
      <c r="NEO9126" s="11"/>
      <c r="NEP9126" s="36"/>
      <c r="NEQ9126" s="6"/>
      <c r="NET9126" s="11"/>
      <c r="NEU9126" s="36"/>
      <c r="NEV9126" s="6"/>
      <c r="NEY9126" s="11"/>
      <c r="NEZ9126" s="36"/>
      <c r="NFA9126" s="6"/>
      <c r="NFD9126" s="11"/>
      <c r="NFE9126" s="36"/>
      <c r="NFF9126" s="6"/>
      <c r="NFI9126" s="11"/>
      <c r="NFJ9126" s="36"/>
      <c r="NFK9126" s="6"/>
      <c r="NFN9126" s="11"/>
      <c r="NFO9126" s="36"/>
      <c r="NFP9126" s="6"/>
      <c r="NFS9126" s="11"/>
      <c r="NFT9126" s="36"/>
      <c r="NFU9126" s="6"/>
      <c r="NFX9126" s="11"/>
      <c r="NFY9126" s="36"/>
      <c r="NFZ9126" s="6"/>
      <c r="NGC9126" s="11"/>
      <c r="NGD9126" s="36"/>
      <c r="NGE9126" s="6"/>
      <c r="NGH9126" s="11"/>
      <c r="NGI9126" s="36"/>
      <c r="NGJ9126" s="6"/>
      <c r="NGM9126" s="11"/>
      <c r="NGN9126" s="36"/>
      <c r="NGO9126" s="6"/>
      <c r="NGR9126" s="11"/>
      <c r="NGS9126" s="36"/>
      <c r="NGT9126" s="6"/>
      <c r="NGW9126" s="11"/>
      <c r="NGX9126" s="36"/>
      <c r="NGY9126" s="6"/>
      <c r="NHB9126" s="11"/>
      <c r="NHC9126" s="36"/>
      <c r="NHD9126" s="6"/>
      <c r="NHG9126" s="11"/>
      <c r="NHH9126" s="36"/>
      <c r="NHI9126" s="6"/>
      <c r="NHL9126" s="11"/>
      <c r="NHM9126" s="36"/>
      <c r="NHN9126" s="6"/>
      <c r="NHQ9126" s="11"/>
      <c r="NHR9126" s="36"/>
      <c r="NHS9126" s="6"/>
      <c r="NHV9126" s="11"/>
      <c r="NHW9126" s="36"/>
      <c r="NHX9126" s="6"/>
      <c r="NIA9126" s="11"/>
      <c r="NIB9126" s="36"/>
      <c r="NIC9126" s="6"/>
      <c r="NIF9126" s="11"/>
      <c r="NIG9126" s="36"/>
      <c r="NIH9126" s="6"/>
      <c r="NIK9126" s="11"/>
      <c r="NIL9126" s="36"/>
      <c r="NIM9126" s="6"/>
      <c r="NIP9126" s="11"/>
      <c r="NIQ9126" s="36"/>
      <c r="NIR9126" s="6"/>
      <c r="NIU9126" s="11"/>
      <c r="NIV9126" s="36"/>
      <c r="NIW9126" s="6"/>
      <c r="NIZ9126" s="11"/>
      <c r="NJA9126" s="36"/>
      <c r="NJB9126" s="6"/>
      <c r="NJE9126" s="11"/>
      <c r="NJF9126" s="36"/>
      <c r="NJG9126" s="6"/>
      <c r="NJJ9126" s="11"/>
      <c r="NJK9126" s="36"/>
      <c r="NJL9126" s="6"/>
      <c r="NJO9126" s="11"/>
      <c r="NJP9126" s="36"/>
      <c r="NJQ9126" s="6"/>
      <c r="NJT9126" s="11"/>
      <c r="NJU9126" s="36"/>
      <c r="NJV9126" s="6"/>
      <c r="NJY9126" s="11"/>
      <c r="NJZ9126" s="36"/>
      <c r="NKA9126" s="6"/>
      <c r="NKD9126" s="11"/>
      <c r="NKE9126" s="36"/>
      <c r="NKF9126" s="6"/>
      <c r="NKI9126" s="11"/>
      <c r="NKJ9126" s="36"/>
      <c r="NKK9126" s="6"/>
      <c r="NKN9126" s="11"/>
      <c r="NKO9126" s="36"/>
      <c r="NKP9126" s="6"/>
      <c r="NKS9126" s="11"/>
      <c r="NKT9126" s="36"/>
      <c r="NKU9126" s="6"/>
      <c r="NKX9126" s="11"/>
      <c r="NKY9126" s="36"/>
      <c r="NKZ9126" s="6"/>
      <c r="NLC9126" s="11"/>
      <c r="NLD9126" s="36"/>
      <c r="NLE9126" s="6"/>
      <c r="NLH9126" s="11"/>
      <c r="NLI9126" s="36"/>
      <c r="NLJ9126" s="6"/>
      <c r="NLM9126" s="11"/>
      <c r="NLN9126" s="36"/>
      <c r="NLO9126" s="6"/>
      <c r="NLR9126" s="11"/>
      <c r="NLS9126" s="36"/>
      <c r="NLT9126" s="6"/>
      <c r="NLW9126" s="11"/>
      <c r="NLX9126" s="36"/>
      <c r="NLY9126" s="6"/>
      <c r="NMB9126" s="11"/>
      <c r="NMC9126" s="36"/>
      <c r="NMD9126" s="6"/>
      <c r="NMG9126" s="11"/>
      <c r="NMH9126" s="36"/>
      <c r="NMI9126" s="6"/>
      <c r="NML9126" s="11"/>
      <c r="NMM9126" s="36"/>
      <c r="NMN9126" s="6"/>
      <c r="NMQ9126" s="11"/>
      <c r="NMR9126" s="36"/>
      <c r="NMS9126" s="6"/>
      <c r="NMV9126" s="11"/>
      <c r="NMW9126" s="36"/>
      <c r="NMX9126" s="6"/>
      <c r="NNA9126" s="11"/>
      <c r="NNB9126" s="36"/>
      <c r="NNC9126" s="6"/>
      <c r="NNF9126" s="11"/>
      <c r="NNG9126" s="36"/>
      <c r="NNH9126" s="6"/>
      <c r="NNK9126" s="11"/>
      <c r="NNL9126" s="36"/>
      <c r="NNM9126" s="6"/>
      <c r="NNP9126" s="11"/>
      <c r="NNQ9126" s="36"/>
      <c r="NNR9126" s="6"/>
      <c r="NNU9126" s="11"/>
      <c r="NNV9126" s="36"/>
      <c r="NNW9126" s="6"/>
      <c r="NNZ9126" s="11"/>
      <c r="NOA9126" s="36"/>
      <c r="NOB9126" s="6"/>
      <c r="NOE9126" s="11"/>
      <c r="NOF9126" s="36"/>
      <c r="NOG9126" s="6"/>
      <c r="NOJ9126" s="11"/>
      <c r="NOK9126" s="36"/>
      <c r="NOL9126" s="6"/>
      <c r="NOO9126" s="11"/>
      <c r="NOP9126" s="36"/>
      <c r="NOQ9126" s="6"/>
      <c r="NOT9126" s="11"/>
      <c r="NOU9126" s="36"/>
      <c r="NOV9126" s="6"/>
      <c r="NOY9126" s="11"/>
      <c r="NOZ9126" s="36"/>
      <c r="NPA9126" s="6"/>
      <c r="NPD9126" s="11"/>
      <c r="NPE9126" s="36"/>
      <c r="NPF9126" s="6"/>
      <c r="NPI9126" s="11"/>
      <c r="NPJ9126" s="36"/>
      <c r="NPK9126" s="6"/>
      <c r="NPN9126" s="11"/>
      <c r="NPO9126" s="36"/>
      <c r="NPP9126" s="6"/>
      <c r="NPS9126" s="11"/>
      <c r="NPT9126" s="36"/>
      <c r="NPU9126" s="6"/>
      <c r="NPX9126" s="11"/>
      <c r="NPY9126" s="36"/>
      <c r="NPZ9126" s="6"/>
      <c r="NQC9126" s="11"/>
      <c r="NQD9126" s="36"/>
      <c r="NQE9126" s="6"/>
      <c r="NQH9126" s="11"/>
      <c r="NQI9126" s="36"/>
      <c r="NQJ9126" s="6"/>
      <c r="NQM9126" s="11"/>
      <c r="NQN9126" s="36"/>
      <c r="NQO9126" s="6"/>
      <c r="NQR9126" s="11"/>
      <c r="NQS9126" s="36"/>
      <c r="NQT9126" s="6"/>
      <c r="NQW9126" s="11"/>
      <c r="NQX9126" s="36"/>
      <c r="NQY9126" s="6"/>
      <c r="NRB9126" s="11"/>
      <c r="NRC9126" s="36"/>
      <c r="NRD9126" s="6"/>
      <c r="NRG9126" s="11"/>
      <c r="NRH9126" s="36"/>
      <c r="NRI9126" s="6"/>
      <c r="NRL9126" s="11"/>
      <c r="NRM9126" s="36"/>
      <c r="NRN9126" s="6"/>
      <c r="NRQ9126" s="11"/>
      <c r="NRR9126" s="36"/>
      <c r="NRS9126" s="6"/>
      <c r="NRV9126" s="11"/>
      <c r="NRW9126" s="36"/>
      <c r="NRX9126" s="6"/>
      <c r="NSA9126" s="11"/>
      <c r="NSB9126" s="36"/>
      <c r="NSC9126" s="6"/>
      <c r="NSF9126" s="11"/>
      <c r="NSG9126" s="36"/>
      <c r="NSH9126" s="6"/>
      <c r="NSK9126" s="11"/>
      <c r="NSL9126" s="36"/>
      <c r="NSM9126" s="6"/>
      <c r="NSP9126" s="11"/>
      <c r="NSQ9126" s="36"/>
      <c r="NSR9126" s="6"/>
      <c r="NSU9126" s="11"/>
      <c r="NSV9126" s="36"/>
      <c r="NSW9126" s="6"/>
      <c r="NSZ9126" s="11"/>
      <c r="NTA9126" s="36"/>
      <c r="NTB9126" s="6"/>
      <c r="NTE9126" s="11"/>
      <c r="NTF9126" s="36"/>
      <c r="NTG9126" s="6"/>
      <c r="NTJ9126" s="11"/>
      <c r="NTK9126" s="36"/>
      <c r="NTL9126" s="6"/>
      <c r="NTO9126" s="11"/>
      <c r="NTP9126" s="36"/>
      <c r="NTQ9126" s="6"/>
      <c r="NTT9126" s="11"/>
      <c r="NTU9126" s="36"/>
      <c r="NTV9126" s="6"/>
      <c r="NTY9126" s="11"/>
      <c r="NTZ9126" s="36"/>
      <c r="NUA9126" s="6"/>
      <c r="NUD9126" s="11"/>
      <c r="NUE9126" s="36"/>
      <c r="NUF9126" s="6"/>
      <c r="NUI9126" s="11"/>
      <c r="NUJ9126" s="36"/>
      <c r="NUK9126" s="6"/>
      <c r="NUN9126" s="11"/>
      <c r="NUO9126" s="36"/>
      <c r="NUP9126" s="6"/>
      <c r="NUS9126" s="11"/>
      <c r="NUT9126" s="36"/>
      <c r="NUU9126" s="6"/>
      <c r="NUX9126" s="11"/>
      <c r="NUY9126" s="36"/>
      <c r="NUZ9126" s="6"/>
      <c r="NVC9126" s="11"/>
      <c r="NVD9126" s="36"/>
      <c r="NVE9126" s="6"/>
      <c r="NVH9126" s="11"/>
      <c r="NVI9126" s="36"/>
      <c r="NVJ9126" s="6"/>
      <c r="NVM9126" s="11"/>
      <c r="NVN9126" s="36"/>
      <c r="NVO9126" s="6"/>
      <c r="NVR9126" s="11"/>
      <c r="NVS9126" s="36"/>
      <c r="NVT9126" s="6"/>
      <c r="NVW9126" s="11"/>
      <c r="NVX9126" s="36"/>
      <c r="NVY9126" s="6"/>
      <c r="NWB9126" s="11"/>
      <c r="NWC9126" s="36"/>
      <c r="NWD9126" s="6"/>
      <c r="NWG9126" s="11"/>
      <c r="NWH9126" s="36"/>
      <c r="NWI9126" s="6"/>
      <c r="NWL9126" s="11"/>
      <c r="NWM9126" s="36"/>
      <c r="NWN9126" s="6"/>
      <c r="NWQ9126" s="11"/>
      <c r="NWR9126" s="36"/>
      <c r="NWS9126" s="6"/>
      <c r="NWV9126" s="11"/>
      <c r="NWW9126" s="36"/>
      <c r="NWX9126" s="6"/>
      <c r="NXA9126" s="11"/>
      <c r="NXB9126" s="36"/>
      <c r="NXC9126" s="6"/>
      <c r="NXF9126" s="11"/>
      <c r="NXG9126" s="36"/>
      <c r="NXH9126" s="6"/>
      <c r="NXK9126" s="11"/>
      <c r="NXL9126" s="36"/>
      <c r="NXM9126" s="6"/>
      <c r="NXP9126" s="11"/>
      <c r="NXQ9126" s="36"/>
      <c r="NXR9126" s="6"/>
      <c r="NXU9126" s="11"/>
      <c r="NXV9126" s="36"/>
      <c r="NXW9126" s="6"/>
      <c r="NXZ9126" s="11"/>
      <c r="NYA9126" s="36"/>
      <c r="NYB9126" s="6"/>
      <c r="NYE9126" s="11"/>
      <c r="NYF9126" s="36"/>
      <c r="NYG9126" s="6"/>
      <c r="NYJ9126" s="11"/>
      <c r="NYK9126" s="36"/>
      <c r="NYL9126" s="6"/>
      <c r="NYO9126" s="11"/>
      <c r="NYP9126" s="36"/>
      <c r="NYQ9126" s="6"/>
      <c r="NYT9126" s="11"/>
      <c r="NYU9126" s="36"/>
      <c r="NYV9126" s="6"/>
      <c r="NYY9126" s="11"/>
      <c r="NYZ9126" s="36"/>
      <c r="NZA9126" s="6"/>
      <c r="NZD9126" s="11"/>
      <c r="NZE9126" s="36"/>
      <c r="NZF9126" s="6"/>
      <c r="NZI9126" s="11"/>
      <c r="NZJ9126" s="36"/>
      <c r="NZK9126" s="6"/>
      <c r="NZN9126" s="11"/>
      <c r="NZO9126" s="36"/>
      <c r="NZP9126" s="6"/>
      <c r="NZS9126" s="11"/>
      <c r="NZT9126" s="36"/>
      <c r="NZU9126" s="6"/>
      <c r="NZX9126" s="11"/>
      <c r="NZY9126" s="36"/>
      <c r="NZZ9126" s="6"/>
      <c r="OAC9126" s="11"/>
      <c r="OAD9126" s="36"/>
      <c r="OAE9126" s="6"/>
      <c r="OAH9126" s="11"/>
      <c r="OAI9126" s="36"/>
      <c r="OAJ9126" s="6"/>
      <c r="OAM9126" s="11"/>
      <c r="OAN9126" s="36"/>
      <c r="OAO9126" s="6"/>
      <c r="OAR9126" s="11"/>
      <c r="OAS9126" s="36"/>
      <c r="OAT9126" s="6"/>
      <c r="OAW9126" s="11"/>
      <c r="OAX9126" s="36"/>
      <c r="OAY9126" s="6"/>
      <c r="OBB9126" s="11"/>
      <c r="OBC9126" s="36"/>
      <c r="OBD9126" s="6"/>
      <c r="OBG9126" s="11"/>
      <c r="OBH9126" s="36"/>
      <c r="OBI9126" s="6"/>
      <c r="OBL9126" s="11"/>
      <c r="OBM9126" s="36"/>
      <c r="OBN9126" s="6"/>
      <c r="OBQ9126" s="11"/>
      <c r="OBR9126" s="36"/>
      <c r="OBS9126" s="6"/>
      <c r="OBV9126" s="11"/>
      <c r="OBW9126" s="36"/>
      <c r="OBX9126" s="6"/>
      <c r="OCA9126" s="11"/>
      <c r="OCB9126" s="36"/>
      <c r="OCC9126" s="6"/>
      <c r="OCF9126" s="11"/>
      <c r="OCG9126" s="36"/>
      <c r="OCH9126" s="6"/>
      <c r="OCK9126" s="11"/>
      <c r="OCL9126" s="36"/>
      <c r="OCM9126" s="6"/>
      <c r="OCP9126" s="11"/>
      <c r="OCQ9126" s="36"/>
      <c r="OCR9126" s="6"/>
      <c r="OCU9126" s="11"/>
      <c r="OCV9126" s="36"/>
      <c r="OCW9126" s="6"/>
      <c r="OCZ9126" s="11"/>
      <c r="ODA9126" s="36"/>
      <c r="ODB9126" s="6"/>
      <c r="ODE9126" s="11"/>
      <c r="ODF9126" s="36"/>
      <c r="ODG9126" s="6"/>
      <c r="ODJ9126" s="11"/>
      <c r="ODK9126" s="36"/>
      <c r="ODL9126" s="6"/>
      <c r="ODO9126" s="11"/>
      <c r="ODP9126" s="36"/>
      <c r="ODQ9126" s="6"/>
      <c r="ODT9126" s="11"/>
      <c r="ODU9126" s="36"/>
      <c r="ODV9126" s="6"/>
      <c r="ODY9126" s="11"/>
      <c r="ODZ9126" s="36"/>
      <c r="OEA9126" s="6"/>
      <c r="OED9126" s="11"/>
      <c r="OEE9126" s="36"/>
      <c r="OEF9126" s="6"/>
      <c r="OEI9126" s="11"/>
      <c r="OEJ9126" s="36"/>
      <c r="OEK9126" s="6"/>
      <c r="OEN9126" s="11"/>
      <c r="OEO9126" s="36"/>
      <c r="OEP9126" s="6"/>
      <c r="OES9126" s="11"/>
      <c r="OET9126" s="36"/>
      <c r="OEU9126" s="6"/>
      <c r="OEX9126" s="11"/>
      <c r="OEY9126" s="36"/>
      <c r="OEZ9126" s="6"/>
      <c r="OFC9126" s="11"/>
      <c r="OFD9126" s="36"/>
      <c r="OFE9126" s="6"/>
      <c r="OFH9126" s="11"/>
      <c r="OFI9126" s="36"/>
      <c r="OFJ9126" s="6"/>
      <c r="OFM9126" s="11"/>
      <c r="OFN9126" s="36"/>
      <c r="OFO9126" s="6"/>
      <c r="OFR9126" s="11"/>
      <c r="OFS9126" s="36"/>
      <c r="OFT9126" s="6"/>
      <c r="OFW9126" s="11"/>
      <c r="OFX9126" s="36"/>
      <c r="OFY9126" s="6"/>
      <c r="OGB9126" s="11"/>
      <c r="OGC9126" s="36"/>
      <c r="OGD9126" s="6"/>
      <c r="OGG9126" s="11"/>
      <c r="OGH9126" s="36"/>
      <c r="OGI9126" s="6"/>
      <c r="OGL9126" s="11"/>
      <c r="OGM9126" s="36"/>
      <c r="OGN9126" s="6"/>
      <c r="OGQ9126" s="11"/>
      <c r="OGR9126" s="36"/>
      <c r="OGS9126" s="6"/>
      <c r="OGV9126" s="11"/>
      <c r="OGW9126" s="36"/>
      <c r="OGX9126" s="6"/>
      <c r="OHA9126" s="11"/>
      <c r="OHB9126" s="36"/>
      <c r="OHC9126" s="6"/>
      <c r="OHF9126" s="11"/>
      <c r="OHG9126" s="36"/>
      <c r="OHH9126" s="6"/>
      <c r="OHK9126" s="11"/>
      <c r="OHL9126" s="36"/>
      <c r="OHM9126" s="6"/>
      <c r="OHP9126" s="11"/>
      <c r="OHQ9126" s="36"/>
      <c r="OHR9126" s="6"/>
      <c r="OHU9126" s="11"/>
      <c r="OHV9126" s="36"/>
      <c r="OHW9126" s="6"/>
      <c r="OHZ9126" s="11"/>
      <c r="OIA9126" s="36"/>
      <c r="OIB9126" s="6"/>
      <c r="OIE9126" s="11"/>
      <c r="OIF9126" s="36"/>
      <c r="OIG9126" s="6"/>
      <c r="OIJ9126" s="11"/>
      <c r="OIK9126" s="36"/>
      <c r="OIL9126" s="6"/>
      <c r="OIO9126" s="11"/>
      <c r="OIP9126" s="36"/>
      <c r="OIQ9126" s="6"/>
      <c r="OIT9126" s="11"/>
      <c r="OIU9126" s="36"/>
      <c r="OIV9126" s="6"/>
      <c r="OIY9126" s="11"/>
      <c r="OIZ9126" s="36"/>
      <c r="OJA9126" s="6"/>
      <c r="OJD9126" s="11"/>
      <c r="OJE9126" s="36"/>
      <c r="OJF9126" s="6"/>
      <c r="OJI9126" s="11"/>
      <c r="OJJ9126" s="36"/>
      <c r="OJK9126" s="6"/>
      <c r="OJN9126" s="11"/>
      <c r="OJO9126" s="36"/>
      <c r="OJP9126" s="6"/>
      <c r="OJS9126" s="11"/>
      <c r="OJT9126" s="36"/>
      <c r="OJU9126" s="6"/>
      <c r="OJX9126" s="11"/>
      <c r="OJY9126" s="36"/>
      <c r="OJZ9126" s="6"/>
      <c r="OKC9126" s="11"/>
      <c r="OKD9126" s="36"/>
      <c r="OKE9126" s="6"/>
      <c r="OKH9126" s="11"/>
      <c r="OKI9126" s="36"/>
      <c r="OKJ9126" s="6"/>
      <c r="OKM9126" s="11"/>
      <c r="OKN9126" s="36"/>
      <c r="OKO9126" s="6"/>
      <c r="OKR9126" s="11"/>
      <c r="OKS9126" s="36"/>
      <c r="OKT9126" s="6"/>
      <c r="OKW9126" s="11"/>
      <c r="OKX9126" s="36"/>
      <c r="OKY9126" s="6"/>
      <c r="OLB9126" s="11"/>
      <c r="OLC9126" s="36"/>
      <c r="OLD9126" s="6"/>
      <c r="OLG9126" s="11"/>
      <c r="OLH9126" s="36"/>
      <c r="OLI9126" s="6"/>
      <c r="OLL9126" s="11"/>
      <c r="OLM9126" s="36"/>
      <c r="OLN9126" s="6"/>
      <c r="OLQ9126" s="11"/>
      <c r="OLR9126" s="36"/>
      <c r="OLS9126" s="6"/>
      <c r="OLV9126" s="11"/>
      <c r="OLW9126" s="36"/>
      <c r="OLX9126" s="6"/>
      <c r="OMA9126" s="11"/>
      <c r="OMB9126" s="36"/>
      <c r="OMC9126" s="6"/>
      <c r="OMF9126" s="11"/>
      <c r="OMG9126" s="36"/>
      <c r="OMH9126" s="6"/>
      <c r="OMK9126" s="11"/>
      <c r="OML9126" s="36"/>
      <c r="OMM9126" s="6"/>
      <c r="OMP9126" s="11"/>
      <c r="OMQ9126" s="36"/>
      <c r="OMR9126" s="6"/>
      <c r="OMU9126" s="11"/>
      <c r="OMV9126" s="36"/>
      <c r="OMW9126" s="6"/>
      <c r="OMZ9126" s="11"/>
      <c r="ONA9126" s="36"/>
      <c r="ONB9126" s="6"/>
      <c r="ONE9126" s="11"/>
      <c r="ONF9126" s="36"/>
      <c r="ONG9126" s="6"/>
      <c r="ONJ9126" s="11"/>
      <c r="ONK9126" s="36"/>
      <c r="ONL9126" s="6"/>
      <c r="ONO9126" s="11"/>
      <c r="ONP9126" s="36"/>
      <c r="ONQ9126" s="6"/>
      <c r="ONT9126" s="11"/>
      <c r="ONU9126" s="36"/>
      <c r="ONV9126" s="6"/>
      <c r="ONY9126" s="11"/>
      <c r="ONZ9126" s="36"/>
      <c r="OOA9126" s="6"/>
      <c r="OOD9126" s="11"/>
      <c r="OOE9126" s="36"/>
      <c r="OOF9126" s="6"/>
      <c r="OOI9126" s="11"/>
      <c r="OOJ9126" s="36"/>
      <c r="OOK9126" s="6"/>
      <c r="OON9126" s="11"/>
      <c r="OOO9126" s="36"/>
      <c r="OOP9126" s="6"/>
      <c r="OOS9126" s="11"/>
      <c r="OOT9126" s="36"/>
      <c r="OOU9126" s="6"/>
      <c r="OOX9126" s="11"/>
      <c r="OOY9126" s="36"/>
      <c r="OOZ9126" s="6"/>
      <c r="OPC9126" s="11"/>
      <c r="OPD9126" s="36"/>
      <c r="OPE9126" s="6"/>
      <c r="OPH9126" s="11"/>
      <c r="OPI9126" s="36"/>
      <c r="OPJ9126" s="6"/>
      <c r="OPM9126" s="11"/>
      <c r="OPN9126" s="36"/>
      <c r="OPO9126" s="6"/>
      <c r="OPR9126" s="11"/>
      <c r="OPS9126" s="36"/>
      <c r="OPT9126" s="6"/>
      <c r="OPW9126" s="11"/>
      <c r="OPX9126" s="36"/>
      <c r="OPY9126" s="6"/>
      <c r="OQB9126" s="11"/>
      <c r="OQC9126" s="36"/>
      <c r="OQD9126" s="6"/>
      <c r="OQG9126" s="11"/>
      <c r="OQH9126" s="36"/>
      <c r="OQI9126" s="6"/>
      <c r="OQL9126" s="11"/>
      <c r="OQM9126" s="36"/>
      <c r="OQN9126" s="6"/>
      <c r="OQQ9126" s="11"/>
      <c r="OQR9126" s="36"/>
      <c r="OQS9126" s="6"/>
      <c r="OQV9126" s="11"/>
      <c r="OQW9126" s="36"/>
      <c r="OQX9126" s="6"/>
      <c r="ORA9126" s="11"/>
      <c r="ORB9126" s="36"/>
      <c r="ORC9126" s="6"/>
      <c r="ORF9126" s="11"/>
      <c r="ORG9126" s="36"/>
      <c r="ORH9126" s="6"/>
      <c r="ORK9126" s="11"/>
      <c r="ORL9126" s="36"/>
      <c r="ORM9126" s="6"/>
      <c r="ORP9126" s="11"/>
      <c r="ORQ9126" s="36"/>
      <c r="ORR9126" s="6"/>
      <c r="ORU9126" s="11"/>
      <c r="ORV9126" s="36"/>
      <c r="ORW9126" s="6"/>
      <c r="ORZ9126" s="11"/>
      <c r="OSA9126" s="36"/>
      <c r="OSB9126" s="6"/>
      <c r="OSE9126" s="11"/>
      <c r="OSF9126" s="36"/>
      <c r="OSG9126" s="6"/>
      <c r="OSJ9126" s="11"/>
      <c r="OSK9126" s="36"/>
      <c r="OSL9126" s="6"/>
      <c r="OSO9126" s="11"/>
      <c r="OSP9126" s="36"/>
      <c r="OSQ9126" s="6"/>
      <c r="OST9126" s="11"/>
      <c r="OSU9126" s="36"/>
      <c r="OSV9126" s="6"/>
      <c r="OSY9126" s="11"/>
      <c r="OSZ9126" s="36"/>
      <c r="OTA9126" s="6"/>
      <c r="OTD9126" s="11"/>
      <c r="OTE9126" s="36"/>
      <c r="OTF9126" s="6"/>
      <c r="OTI9126" s="11"/>
      <c r="OTJ9126" s="36"/>
      <c r="OTK9126" s="6"/>
      <c r="OTN9126" s="11"/>
      <c r="OTO9126" s="36"/>
      <c r="OTP9126" s="6"/>
      <c r="OTS9126" s="11"/>
      <c r="OTT9126" s="36"/>
      <c r="OTU9126" s="6"/>
      <c r="OTX9126" s="11"/>
      <c r="OTY9126" s="36"/>
      <c r="OTZ9126" s="6"/>
      <c r="OUC9126" s="11"/>
      <c r="OUD9126" s="36"/>
      <c r="OUE9126" s="6"/>
      <c r="OUH9126" s="11"/>
      <c r="OUI9126" s="36"/>
      <c r="OUJ9126" s="6"/>
      <c r="OUM9126" s="11"/>
      <c r="OUN9126" s="36"/>
      <c r="OUO9126" s="6"/>
      <c r="OUR9126" s="11"/>
      <c r="OUS9126" s="36"/>
      <c r="OUT9126" s="6"/>
      <c r="OUW9126" s="11"/>
      <c r="OUX9126" s="36"/>
      <c r="OUY9126" s="6"/>
      <c r="OVB9126" s="11"/>
      <c r="OVC9126" s="36"/>
      <c r="OVD9126" s="6"/>
      <c r="OVG9126" s="11"/>
      <c r="OVH9126" s="36"/>
      <c r="OVI9126" s="6"/>
      <c r="OVL9126" s="11"/>
      <c r="OVM9126" s="36"/>
      <c r="OVN9126" s="6"/>
      <c r="OVQ9126" s="11"/>
      <c r="OVR9126" s="36"/>
      <c r="OVS9126" s="6"/>
      <c r="OVV9126" s="11"/>
      <c r="OVW9126" s="36"/>
      <c r="OVX9126" s="6"/>
      <c r="OWA9126" s="11"/>
      <c r="OWB9126" s="36"/>
      <c r="OWC9126" s="6"/>
      <c r="OWF9126" s="11"/>
      <c r="OWG9126" s="36"/>
      <c r="OWH9126" s="6"/>
      <c r="OWK9126" s="11"/>
      <c r="OWL9126" s="36"/>
      <c r="OWM9126" s="6"/>
      <c r="OWP9126" s="11"/>
      <c r="OWQ9126" s="36"/>
      <c r="OWR9126" s="6"/>
      <c r="OWU9126" s="11"/>
      <c r="OWV9126" s="36"/>
      <c r="OWW9126" s="6"/>
      <c r="OWZ9126" s="11"/>
      <c r="OXA9126" s="36"/>
      <c r="OXB9126" s="6"/>
      <c r="OXE9126" s="11"/>
      <c r="OXF9126" s="36"/>
      <c r="OXG9126" s="6"/>
      <c r="OXJ9126" s="11"/>
      <c r="OXK9126" s="36"/>
      <c r="OXL9126" s="6"/>
      <c r="OXO9126" s="11"/>
      <c r="OXP9126" s="36"/>
      <c r="OXQ9126" s="6"/>
      <c r="OXT9126" s="11"/>
      <c r="OXU9126" s="36"/>
      <c r="OXV9126" s="6"/>
      <c r="OXY9126" s="11"/>
      <c r="OXZ9126" s="36"/>
      <c r="OYA9126" s="6"/>
      <c r="OYD9126" s="11"/>
      <c r="OYE9126" s="36"/>
      <c r="OYF9126" s="6"/>
      <c r="OYI9126" s="11"/>
      <c r="OYJ9126" s="36"/>
      <c r="OYK9126" s="6"/>
      <c r="OYN9126" s="11"/>
      <c r="OYO9126" s="36"/>
      <c r="OYP9126" s="6"/>
      <c r="OYS9126" s="11"/>
      <c r="OYT9126" s="36"/>
      <c r="OYU9126" s="6"/>
      <c r="OYX9126" s="11"/>
      <c r="OYY9126" s="36"/>
      <c r="OYZ9126" s="6"/>
      <c r="OZC9126" s="11"/>
      <c r="OZD9126" s="36"/>
      <c r="OZE9126" s="6"/>
      <c r="OZH9126" s="11"/>
      <c r="OZI9126" s="36"/>
      <c r="OZJ9126" s="6"/>
      <c r="OZM9126" s="11"/>
      <c r="OZN9126" s="36"/>
      <c r="OZO9126" s="6"/>
      <c r="OZR9126" s="11"/>
      <c r="OZS9126" s="36"/>
      <c r="OZT9126" s="6"/>
      <c r="OZW9126" s="11"/>
      <c r="OZX9126" s="36"/>
      <c r="OZY9126" s="6"/>
      <c r="PAB9126" s="11"/>
      <c r="PAC9126" s="36"/>
      <c r="PAD9126" s="6"/>
      <c r="PAG9126" s="11"/>
      <c r="PAH9126" s="36"/>
      <c r="PAI9126" s="6"/>
      <c r="PAL9126" s="11"/>
      <c r="PAM9126" s="36"/>
      <c r="PAN9126" s="6"/>
      <c r="PAQ9126" s="11"/>
      <c r="PAR9126" s="36"/>
      <c r="PAS9126" s="6"/>
      <c r="PAV9126" s="11"/>
      <c r="PAW9126" s="36"/>
      <c r="PAX9126" s="6"/>
      <c r="PBA9126" s="11"/>
      <c r="PBB9126" s="36"/>
      <c r="PBC9126" s="6"/>
      <c r="PBF9126" s="11"/>
      <c r="PBG9126" s="36"/>
      <c r="PBH9126" s="6"/>
      <c r="PBK9126" s="11"/>
      <c r="PBL9126" s="36"/>
      <c r="PBM9126" s="6"/>
      <c r="PBP9126" s="11"/>
      <c r="PBQ9126" s="36"/>
      <c r="PBR9126" s="6"/>
      <c r="PBU9126" s="11"/>
      <c r="PBV9126" s="36"/>
      <c r="PBW9126" s="6"/>
      <c r="PBZ9126" s="11"/>
      <c r="PCA9126" s="36"/>
      <c r="PCB9126" s="6"/>
      <c r="PCE9126" s="11"/>
      <c r="PCF9126" s="36"/>
      <c r="PCG9126" s="6"/>
      <c r="PCJ9126" s="11"/>
      <c r="PCK9126" s="36"/>
      <c r="PCL9126" s="6"/>
      <c r="PCO9126" s="11"/>
      <c r="PCP9126" s="36"/>
      <c r="PCQ9126" s="6"/>
      <c r="PCT9126" s="11"/>
      <c r="PCU9126" s="36"/>
      <c r="PCV9126" s="6"/>
      <c r="PCY9126" s="11"/>
      <c r="PCZ9126" s="36"/>
      <c r="PDA9126" s="6"/>
      <c r="PDD9126" s="11"/>
      <c r="PDE9126" s="36"/>
      <c r="PDF9126" s="6"/>
      <c r="PDI9126" s="11"/>
      <c r="PDJ9126" s="36"/>
      <c r="PDK9126" s="6"/>
      <c r="PDN9126" s="11"/>
      <c r="PDO9126" s="36"/>
      <c r="PDP9126" s="6"/>
      <c r="PDS9126" s="11"/>
      <c r="PDT9126" s="36"/>
      <c r="PDU9126" s="6"/>
      <c r="PDX9126" s="11"/>
      <c r="PDY9126" s="36"/>
      <c r="PDZ9126" s="6"/>
      <c r="PEC9126" s="11"/>
      <c r="PED9126" s="36"/>
      <c r="PEE9126" s="6"/>
      <c r="PEH9126" s="11"/>
      <c r="PEI9126" s="36"/>
      <c r="PEJ9126" s="6"/>
      <c r="PEM9126" s="11"/>
      <c r="PEN9126" s="36"/>
      <c r="PEO9126" s="6"/>
      <c r="PER9126" s="11"/>
      <c r="PES9126" s="36"/>
      <c r="PET9126" s="6"/>
      <c r="PEW9126" s="11"/>
      <c r="PEX9126" s="36"/>
      <c r="PEY9126" s="6"/>
      <c r="PFB9126" s="11"/>
      <c r="PFC9126" s="36"/>
      <c r="PFD9126" s="6"/>
      <c r="PFG9126" s="11"/>
      <c r="PFH9126" s="36"/>
      <c r="PFI9126" s="6"/>
      <c r="PFL9126" s="11"/>
      <c r="PFM9126" s="36"/>
      <c r="PFN9126" s="6"/>
      <c r="PFQ9126" s="11"/>
      <c r="PFR9126" s="36"/>
      <c r="PFS9126" s="6"/>
      <c r="PFV9126" s="11"/>
      <c r="PFW9126" s="36"/>
      <c r="PFX9126" s="6"/>
      <c r="PGA9126" s="11"/>
      <c r="PGB9126" s="36"/>
      <c r="PGC9126" s="6"/>
      <c r="PGF9126" s="11"/>
      <c r="PGG9126" s="36"/>
      <c r="PGH9126" s="6"/>
      <c r="PGK9126" s="11"/>
      <c r="PGL9126" s="36"/>
      <c r="PGM9126" s="6"/>
      <c r="PGP9126" s="11"/>
      <c r="PGQ9126" s="36"/>
      <c r="PGR9126" s="6"/>
      <c r="PGU9126" s="11"/>
      <c r="PGV9126" s="36"/>
      <c r="PGW9126" s="6"/>
      <c r="PGZ9126" s="11"/>
      <c r="PHA9126" s="36"/>
      <c r="PHB9126" s="6"/>
      <c r="PHE9126" s="11"/>
      <c r="PHF9126" s="36"/>
      <c r="PHG9126" s="6"/>
      <c r="PHJ9126" s="11"/>
      <c r="PHK9126" s="36"/>
      <c r="PHL9126" s="6"/>
      <c r="PHO9126" s="11"/>
      <c r="PHP9126" s="36"/>
      <c r="PHQ9126" s="6"/>
      <c r="PHT9126" s="11"/>
      <c r="PHU9126" s="36"/>
      <c r="PHV9126" s="6"/>
      <c r="PHY9126" s="11"/>
      <c r="PHZ9126" s="36"/>
      <c r="PIA9126" s="6"/>
      <c r="PID9126" s="11"/>
      <c r="PIE9126" s="36"/>
      <c r="PIF9126" s="6"/>
      <c r="PII9126" s="11"/>
      <c r="PIJ9126" s="36"/>
      <c r="PIK9126" s="6"/>
      <c r="PIN9126" s="11"/>
      <c r="PIO9126" s="36"/>
      <c r="PIP9126" s="6"/>
      <c r="PIS9126" s="11"/>
      <c r="PIT9126" s="36"/>
      <c r="PIU9126" s="6"/>
      <c r="PIX9126" s="11"/>
      <c r="PIY9126" s="36"/>
      <c r="PIZ9126" s="6"/>
      <c r="PJC9126" s="11"/>
      <c r="PJD9126" s="36"/>
      <c r="PJE9126" s="6"/>
      <c r="PJH9126" s="11"/>
      <c r="PJI9126" s="36"/>
      <c r="PJJ9126" s="6"/>
      <c r="PJM9126" s="11"/>
      <c r="PJN9126" s="36"/>
      <c r="PJO9126" s="6"/>
      <c r="PJR9126" s="11"/>
      <c r="PJS9126" s="36"/>
      <c r="PJT9126" s="6"/>
      <c r="PJW9126" s="11"/>
      <c r="PJX9126" s="36"/>
      <c r="PJY9126" s="6"/>
      <c r="PKB9126" s="11"/>
      <c r="PKC9126" s="36"/>
      <c r="PKD9126" s="6"/>
      <c r="PKG9126" s="11"/>
      <c r="PKH9126" s="36"/>
      <c r="PKI9126" s="6"/>
      <c r="PKL9126" s="11"/>
      <c r="PKM9126" s="36"/>
      <c r="PKN9126" s="6"/>
      <c r="PKQ9126" s="11"/>
      <c r="PKR9126" s="36"/>
      <c r="PKS9126" s="6"/>
      <c r="PKV9126" s="11"/>
      <c r="PKW9126" s="36"/>
      <c r="PKX9126" s="6"/>
      <c r="PLA9126" s="11"/>
      <c r="PLB9126" s="36"/>
      <c r="PLC9126" s="6"/>
      <c r="PLF9126" s="11"/>
      <c r="PLG9126" s="36"/>
      <c r="PLH9126" s="6"/>
      <c r="PLK9126" s="11"/>
      <c r="PLL9126" s="36"/>
      <c r="PLM9126" s="6"/>
      <c r="PLP9126" s="11"/>
      <c r="PLQ9126" s="36"/>
      <c r="PLR9126" s="6"/>
      <c r="PLU9126" s="11"/>
      <c r="PLV9126" s="36"/>
      <c r="PLW9126" s="6"/>
      <c r="PLZ9126" s="11"/>
      <c r="PMA9126" s="36"/>
      <c r="PMB9126" s="6"/>
      <c r="PME9126" s="11"/>
      <c r="PMF9126" s="36"/>
      <c r="PMG9126" s="6"/>
      <c r="PMJ9126" s="11"/>
      <c r="PMK9126" s="36"/>
      <c r="PML9126" s="6"/>
      <c r="PMO9126" s="11"/>
      <c r="PMP9126" s="36"/>
      <c r="PMQ9126" s="6"/>
      <c r="PMT9126" s="11"/>
      <c r="PMU9126" s="36"/>
      <c r="PMV9126" s="6"/>
      <c r="PMY9126" s="11"/>
      <c r="PMZ9126" s="36"/>
      <c r="PNA9126" s="6"/>
      <c r="PND9126" s="11"/>
      <c r="PNE9126" s="36"/>
      <c r="PNF9126" s="6"/>
      <c r="PNI9126" s="11"/>
      <c r="PNJ9126" s="36"/>
      <c r="PNK9126" s="6"/>
      <c r="PNN9126" s="11"/>
      <c r="PNO9126" s="36"/>
      <c r="PNP9126" s="6"/>
      <c r="PNS9126" s="11"/>
      <c r="PNT9126" s="36"/>
      <c r="PNU9126" s="6"/>
      <c r="PNX9126" s="11"/>
      <c r="PNY9126" s="36"/>
      <c r="PNZ9126" s="6"/>
      <c r="POC9126" s="11"/>
      <c r="POD9126" s="36"/>
      <c r="POE9126" s="6"/>
      <c r="POH9126" s="11"/>
      <c r="POI9126" s="36"/>
      <c r="POJ9126" s="6"/>
      <c r="POM9126" s="11"/>
      <c r="PON9126" s="36"/>
      <c r="POO9126" s="6"/>
      <c r="POR9126" s="11"/>
      <c r="POS9126" s="36"/>
      <c r="POT9126" s="6"/>
      <c r="POW9126" s="11"/>
      <c r="POX9126" s="36"/>
      <c r="POY9126" s="6"/>
      <c r="PPB9126" s="11"/>
      <c r="PPC9126" s="36"/>
      <c r="PPD9126" s="6"/>
      <c r="PPG9126" s="11"/>
      <c r="PPH9126" s="36"/>
      <c r="PPI9126" s="6"/>
      <c r="PPL9126" s="11"/>
      <c r="PPM9126" s="36"/>
      <c r="PPN9126" s="6"/>
      <c r="PPQ9126" s="11"/>
      <c r="PPR9126" s="36"/>
      <c r="PPS9126" s="6"/>
      <c r="PPV9126" s="11"/>
      <c r="PPW9126" s="36"/>
      <c r="PPX9126" s="6"/>
      <c r="PQA9126" s="11"/>
      <c r="PQB9126" s="36"/>
      <c r="PQC9126" s="6"/>
      <c r="PQF9126" s="11"/>
      <c r="PQG9126" s="36"/>
      <c r="PQH9126" s="6"/>
      <c r="PQK9126" s="11"/>
      <c r="PQL9126" s="36"/>
      <c r="PQM9126" s="6"/>
      <c r="PQP9126" s="11"/>
      <c r="PQQ9126" s="36"/>
      <c r="PQR9126" s="6"/>
      <c r="PQU9126" s="11"/>
      <c r="PQV9126" s="36"/>
      <c r="PQW9126" s="6"/>
      <c r="PQZ9126" s="11"/>
      <c r="PRA9126" s="36"/>
      <c r="PRB9126" s="6"/>
      <c r="PRE9126" s="11"/>
      <c r="PRF9126" s="36"/>
      <c r="PRG9126" s="6"/>
      <c r="PRJ9126" s="11"/>
      <c r="PRK9126" s="36"/>
      <c r="PRL9126" s="6"/>
      <c r="PRO9126" s="11"/>
      <c r="PRP9126" s="36"/>
      <c r="PRQ9126" s="6"/>
      <c r="PRT9126" s="11"/>
      <c r="PRU9126" s="36"/>
      <c r="PRV9126" s="6"/>
      <c r="PRY9126" s="11"/>
      <c r="PRZ9126" s="36"/>
      <c r="PSA9126" s="6"/>
      <c r="PSD9126" s="11"/>
      <c r="PSE9126" s="36"/>
      <c r="PSF9126" s="6"/>
      <c r="PSI9126" s="11"/>
      <c r="PSJ9126" s="36"/>
      <c r="PSK9126" s="6"/>
      <c r="PSN9126" s="11"/>
      <c r="PSO9126" s="36"/>
      <c r="PSP9126" s="6"/>
      <c r="PSS9126" s="11"/>
      <c r="PST9126" s="36"/>
      <c r="PSU9126" s="6"/>
      <c r="PSX9126" s="11"/>
      <c r="PSY9126" s="36"/>
      <c r="PSZ9126" s="6"/>
      <c r="PTC9126" s="11"/>
      <c r="PTD9126" s="36"/>
      <c r="PTE9126" s="6"/>
      <c r="PTH9126" s="11"/>
      <c r="PTI9126" s="36"/>
      <c r="PTJ9126" s="6"/>
      <c r="PTM9126" s="11"/>
      <c r="PTN9126" s="36"/>
      <c r="PTO9126" s="6"/>
      <c r="PTR9126" s="11"/>
      <c r="PTS9126" s="36"/>
      <c r="PTT9126" s="6"/>
      <c r="PTW9126" s="11"/>
      <c r="PTX9126" s="36"/>
      <c r="PTY9126" s="6"/>
      <c r="PUB9126" s="11"/>
      <c r="PUC9126" s="36"/>
      <c r="PUD9126" s="6"/>
      <c r="PUG9126" s="11"/>
      <c r="PUH9126" s="36"/>
      <c r="PUI9126" s="6"/>
      <c r="PUL9126" s="11"/>
      <c r="PUM9126" s="36"/>
      <c r="PUN9126" s="6"/>
      <c r="PUQ9126" s="11"/>
      <c r="PUR9126" s="36"/>
      <c r="PUS9126" s="6"/>
      <c r="PUV9126" s="11"/>
      <c r="PUW9126" s="36"/>
      <c r="PUX9126" s="6"/>
      <c r="PVA9126" s="11"/>
      <c r="PVB9126" s="36"/>
      <c r="PVC9126" s="6"/>
      <c r="PVF9126" s="11"/>
      <c r="PVG9126" s="36"/>
      <c r="PVH9126" s="6"/>
      <c r="PVK9126" s="11"/>
      <c r="PVL9126" s="36"/>
      <c r="PVM9126" s="6"/>
      <c r="PVP9126" s="11"/>
      <c r="PVQ9126" s="36"/>
      <c r="PVR9126" s="6"/>
      <c r="PVU9126" s="11"/>
      <c r="PVV9126" s="36"/>
      <c r="PVW9126" s="6"/>
      <c r="PVZ9126" s="11"/>
      <c r="PWA9126" s="36"/>
      <c r="PWB9126" s="6"/>
      <c r="PWE9126" s="11"/>
      <c r="PWF9126" s="36"/>
      <c r="PWG9126" s="6"/>
      <c r="PWJ9126" s="11"/>
      <c r="PWK9126" s="36"/>
      <c r="PWL9126" s="6"/>
      <c r="PWO9126" s="11"/>
      <c r="PWP9126" s="36"/>
      <c r="PWQ9126" s="6"/>
      <c r="PWT9126" s="11"/>
      <c r="PWU9126" s="36"/>
      <c r="PWV9126" s="6"/>
      <c r="PWY9126" s="11"/>
      <c r="PWZ9126" s="36"/>
      <c r="PXA9126" s="6"/>
      <c r="PXD9126" s="11"/>
      <c r="PXE9126" s="36"/>
      <c r="PXF9126" s="6"/>
      <c r="PXI9126" s="11"/>
      <c r="PXJ9126" s="36"/>
      <c r="PXK9126" s="6"/>
      <c r="PXN9126" s="11"/>
      <c r="PXO9126" s="36"/>
      <c r="PXP9126" s="6"/>
      <c r="PXS9126" s="11"/>
      <c r="PXT9126" s="36"/>
      <c r="PXU9126" s="6"/>
      <c r="PXX9126" s="11"/>
      <c r="PXY9126" s="36"/>
      <c r="PXZ9126" s="6"/>
      <c r="PYC9126" s="11"/>
      <c r="PYD9126" s="36"/>
      <c r="PYE9126" s="6"/>
      <c r="PYH9126" s="11"/>
      <c r="PYI9126" s="36"/>
      <c r="PYJ9126" s="6"/>
      <c r="PYM9126" s="11"/>
      <c r="PYN9126" s="36"/>
      <c r="PYO9126" s="6"/>
      <c r="PYR9126" s="11"/>
      <c r="PYS9126" s="36"/>
      <c r="PYT9126" s="6"/>
      <c r="PYW9126" s="11"/>
      <c r="PYX9126" s="36"/>
      <c r="PYY9126" s="6"/>
      <c r="PZB9126" s="11"/>
      <c r="PZC9126" s="36"/>
      <c r="PZD9126" s="6"/>
      <c r="PZG9126" s="11"/>
      <c r="PZH9126" s="36"/>
      <c r="PZI9126" s="6"/>
      <c r="PZL9126" s="11"/>
      <c r="PZM9126" s="36"/>
      <c r="PZN9126" s="6"/>
      <c r="PZQ9126" s="11"/>
      <c r="PZR9126" s="36"/>
      <c r="PZS9126" s="6"/>
      <c r="PZV9126" s="11"/>
      <c r="PZW9126" s="36"/>
      <c r="PZX9126" s="6"/>
      <c r="QAA9126" s="11"/>
      <c r="QAB9126" s="36"/>
      <c r="QAC9126" s="6"/>
      <c r="QAF9126" s="11"/>
      <c r="QAG9126" s="36"/>
      <c r="QAH9126" s="6"/>
      <c r="QAK9126" s="11"/>
      <c r="QAL9126" s="36"/>
      <c r="QAM9126" s="6"/>
      <c r="QAP9126" s="11"/>
      <c r="QAQ9126" s="36"/>
      <c r="QAR9126" s="6"/>
      <c r="QAU9126" s="11"/>
      <c r="QAV9126" s="36"/>
      <c r="QAW9126" s="6"/>
      <c r="QAZ9126" s="11"/>
      <c r="QBA9126" s="36"/>
      <c r="QBB9126" s="6"/>
      <c r="QBE9126" s="11"/>
      <c r="QBF9126" s="36"/>
      <c r="QBG9126" s="6"/>
      <c r="QBJ9126" s="11"/>
      <c r="QBK9126" s="36"/>
      <c r="QBL9126" s="6"/>
      <c r="QBO9126" s="11"/>
      <c r="QBP9126" s="36"/>
      <c r="QBQ9126" s="6"/>
      <c r="QBT9126" s="11"/>
      <c r="QBU9126" s="36"/>
      <c r="QBV9126" s="6"/>
      <c r="QBY9126" s="11"/>
      <c r="QBZ9126" s="36"/>
      <c r="QCA9126" s="6"/>
      <c r="QCD9126" s="11"/>
      <c r="QCE9126" s="36"/>
      <c r="QCF9126" s="6"/>
      <c r="QCI9126" s="11"/>
      <c r="QCJ9126" s="36"/>
      <c r="QCK9126" s="6"/>
      <c r="QCN9126" s="11"/>
      <c r="QCO9126" s="36"/>
      <c r="QCP9126" s="6"/>
      <c r="QCS9126" s="11"/>
      <c r="QCT9126" s="36"/>
      <c r="QCU9126" s="6"/>
      <c r="QCX9126" s="11"/>
      <c r="QCY9126" s="36"/>
      <c r="QCZ9126" s="6"/>
      <c r="QDC9126" s="11"/>
      <c r="QDD9126" s="36"/>
      <c r="QDE9126" s="6"/>
      <c r="QDH9126" s="11"/>
      <c r="QDI9126" s="36"/>
      <c r="QDJ9126" s="6"/>
      <c r="QDM9126" s="11"/>
      <c r="QDN9126" s="36"/>
      <c r="QDO9126" s="6"/>
      <c r="QDR9126" s="11"/>
      <c r="QDS9126" s="36"/>
      <c r="QDT9126" s="6"/>
      <c r="QDW9126" s="11"/>
      <c r="QDX9126" s="36"/>
      <c r="QDY9126" s="6"/>
      <c r="QEB9126" s="11"/>
      <c r="QEC9126" s="36"/>
      <c r="QED9126" s="6"/>
      <c r="QEG9126" s="11"/>
      <c r="QEH9126" s="36"/>
      <c r="QEI9126" s="6"/>
      <c r="QEL9126" s="11"/>
      <c r="QEM9126" s="36"/>
      <c r="QEN9126" s="6"/>
      <c r="QEQ9126" s="11"/>
      <c r="QER9126" s="36"/>
      <c r="QES9126" s="6"/>
      <c r="QEV9126" s="11"/>
      <c r="QEW9126" s="36"/>
      <c r="QEX9126" s="6"/>
      <c r="QFA9126" s="11"/>
      <c r="QFB9126" s="36"/>
      <c r="QFC9126" s="6"/>
      <c r="QFF9126" s="11"/>
      <c r="QFG9126" s="36"/>
      <c r="QFH9126" s="6"/>
      <c r="QFK9126" s="11"/>
      <c r="QFL9126" s="36"/>
      <c r="QFM9126" s="6"/>
      <c r="QFP9126" s="11"/>
      <c r="QFQ9126" s="36"/>
      <c r="QFR9126" s="6"/>
      <c r="QFU9126" s="11"/>
      <c r="QFV9126" s="36"/>
      <c r="QFW9126" s="6"/>
      <c r="QFZ9126" s="11"/>
      <c r="QGA9126" s="36"/>
      <c r="QGB9126" s="6"/>
      <c r="QGE9126" s="11"/>
      <c r="QGF9126" s="36"/>
      <c r="QGG9126" s="6"/>
      <c r="QGJ9126" s="11"/>
      <c r="QGK9126" s="36"/>
      <c r="QGL9126" s="6"/>
      <c r="QGO9126" s="11"/>
      <c r="QGP9126" s="36"/>
      <c r="QGQ9126" s="6"/>
      <c r="QGT9126" s="11"/>
      <c r="QGU9126" s="36"/>
      <c r="QGV9126" s="6"/>
      <c r="QGY9126" s="11"/>
      <c r="QGZ9126" s="36"/>
      <c r="QHA9126" s="6"/>
      <c r="QHD9126" s="11"/>
      <c r="QHE9126" s="36"/>
      <c r="QHF9126" s="6"/>
      <c r="QHI9126" s="11"/>
      <c r="QHJ9126" s="36"/>
      <c r="QHK9126" s="6"/>
      <c r="QHN9126" s="11"/>
      <c r="QHO9126" s="36"/>
      <c r="QHP9126" s="6"/>
      <c r="QHS9126" s="11"/>
      <c r="QHT9126" s="36"/>
      <c r="QHU9126" s="6"/>
      <c r="QHX9126" s="11"/>
      <c r="QHY9126" s="36"/>
      <c r="QHZ9126" s="6"/>
      <c r="QIC9126" s="11"/>
      <c r="QID9126" s="36"/>
      <c r="QIE9126" s="6"/>
      <c r="QIH9126" s="11"/>
      <c r="QII9126" s="36"/>
      <c r="QIJ9126" s="6"/>
      <c r="QIM9126" s="11"/>
      <c r="QIN9126" s="36"/>
      <c r="QIO9126" s="6"/>
      <c r="QIR9126" s="11"/>
      <c r="QIS9126" s="36"/>
      <c r="QIT9126" s="6"/>
      <c r="QIW9126" s="11"/>
      <c r="QIX9126" s="36"/>
      <c r="QIY9126" s="6"/>
      <c r="QJB9126" s="11"/>
      <c r="QJC9126" s="36"/>
      <c r="QJD9126" s="6"/>
      <c r="QJG9126" s="11"/>
      <c r="QJH9126" s="36"/>
      <c r="QJI9126" s="6"/>
      <c r="QJL9126" s="11"/>
      <c r="QJM9126" s="36"/>
      <c r="QJN9126" s="6"/>
      <c r="QJQ9126" s="11"/>
      <c r="QJR9126" s="36"/>
      <c r="QJS9126" s="6"/>
      <c r="QJV9126" s="11"/>
      <c r="QJW9126" s="36"/>
      <c r="QJX9126" s="6"/>
      <c r="QKA9126" s="11"/>
      <c r="QKB9126" s="36"/>
      <c r="QKC9126" s="6"/>
      <c r="QKF9126" s="11"/>
      <c r="QKG9126" s="36"/>
      <c r="QKH9126" s="6"/>
      <c r="QKK9126" s="11"/>
      <c r="QKL9126" s="36"/>
      <c r="QKM9126" s="6"/>
      <c r="QKP9126" s="11"/>
      <c r="QKQ9126" s="36"/>
      <c r="QKR9126" s="6"/>
      <c r="QKU9126" s="11"/>
      <c r="QKV9126" s="36"/>
      <c r="QKW9126" s="6"/>
      <c r="QKZ9126" s="11"/>
      <c r="QLA9126" s="36"/>
      <c r="QLB9126" s="6"/>
      <c r="QLE9126" s="11"/>
      <c r="QLF9126" s="36"/>
      <c r="QLG9126" s="6"/>
      <c r="QLJ9126" s="11"/>
      <c r="QLK9126" s="36"/>
      <c r="QLL9126" s="6"/>
      <c r="QLO9126" s="11"/>
      <c r="QLP9126" s="36"/>
      <c r="QLQ9126" s="6"/>
      <c r="QLT9126" s="11"/>
      <c r="QLU9126" s="36"/>
      <c r="QLV9126" s="6"/>
      <c r="QLY9126" s="11"/>
      <c r="QLZ9126" s="36"/>
      <c r="QMA9126" s="6"/>
      <c r="QMD9126" s="11"/>
      <c r="QME9126" s="36"/>
      <c r="QMF9126" s="6"/>
      <c r="QMI9126" s="11"/>
      <c r="QMJ9126" s="36"/>
      <c r="QMK9126" s="6"/>
      <c r="QMN9126" s="11"/>
      <c r="QMO9126" s="36"/>
      <c r="QMP9126" s="6"/>
      <c r="QMS9126" s="11"/>
      <c r="QMT9126" s="36"/>
      <c r="QMU9126" s="6"/>
      <c r="QMX9126" s="11"/>
      <c r="QMY9126" s="36"/>
      <c r="QMZ9126" s="6"/>
      <c r="QNC9126" s="11"/>
      <c r="QND9126" s="36"/>
      <c r="QNE9126" s="6"/>
      <c r="QNH9126" s="11"/>
      <c r="QNI9126" s="36"/>
      <c r="QNJ9126" s="6"/>
      <c r="QNM9126" s="11"/>
      <c r="QNN9126" s="36"/>
      <c r="QNO9126" s="6"/>
      <c r="QNR9126" s="11"/>
      <c r="QNS9126" s="36"/>
      <c r="QNT9126" s="6"/>
      <c r="QNW9126" s="11"/>
      <c r="QNX9126" s="36"/>
      <c r="QNY9126" s="6"/>
      <c r="QOB9126" s="11"/>
      <c r="QOC9126" s="36"/>
      <c r="QOD9126" s="6"/>
      <c r="QOG9126" s="11"/>
      <c r="QOH9126" s="36"/>
      <c r="QOI9126" s="6"/>
      <c r="QOL9126" s="11"/>
      <c r="QOM9126" s="36"/>
      <c r="QON9126" s="6"/>
      <c r="QOQ9126" s="11"/>
      <c r="QOR9126" s="36"/>
      <c r="QOS9126" s="6"/>
      <c r="QOV9126" s="11"/>
      <c r="QOW9126" s="36"/>
      <c r="QOX9126" s="6"/>
      <c r="QPA9126" s="11"/>
      <c r="QPB9126" s="36"/>
      <c r="QPC9126" s="6"/>
      <c r="QPF9126" s="11"/>
      <c r="QPG9126" s="36"/>
      <c r="QPH9126" s="6"/>
      <c r="QPK9126" s="11"/>
      <c r="QPL9126" s="36"/>
      <c r="QPM9126" s="6"/>
      <c r="QPP9126" s="11"/>
      <c r="QPQ9126" s="36"/>
      <c r="QPR9126" s="6"/>
      <c r="QPU9126" s="11"/>
      <c r="QPV9126" s="36"/>
      <c r="QPW9126" s="6"/>
      <c r="QPZ9126" s="11"/>
      <c r="QQA9126" s="36"/>
      <c r="QQB9126" s="6"/>
      <c r="QQE9126" s="11"/>
      <c r="QQF9126" s="36"/>
      <c r="QQG9126" s="6"/>
      <c r="QQJ9126" s="11"/>
      <c r="QQK9126" s="36"/>
      <c r="QQL9126" s="6"/>
      <c r="QQO9126" s="11"/>
      <c r="QQP9126" s="36"/>
      <c r="QQQ9126" s="6"/>
      <c r="QQT9126" s="11"/>
      <c r="QQU9126" s="36"/>
      <c r="QQV9126" s="6"/>
      <c r="QQY9126" s="11"/>
      <c r="QQZ9126" s="36"/>
      <c r="QRA9126" s="6"/>
      <c r="QRD9126" s="11"/>
      <c r="QRE9126" s="36"/>
      <c r="QRF9126" s="6"/>
      <c r="QRI9126" s="11"/>
      <c r="QRJ9126" s="36"/>
      <c r="QRK9126" s="6"/>
      <c r="QRN9126" s="11"/>
      <c r="QRO9126" s="36"/>
      <c r="QRP9126" s="6"/>
      <c r="QRS9126" s="11"/>
      <c r="QRT9126" s="36"/>
      <c r="QRU9126" s="6"/>
      <c r="QRX9126" s="11"/>
      <c r="QRY9126" s="36"/>
      <c r="QRZ9126" s="6"/>
      <c r="QSC9126" s="11"/>
      <c r="QSD9126" s="36"/>
      <c r="QSE9126" s="6"/>
      <c r="QSH9126" s="11"/>
      <c r="QSI9126" s="36"/>
      <c r="QSJ9126" s="6"/>
      <c r="QSM9126" s="11"/>
      <c r="QSN9126" s="36"/>
      <c r="QSO9126" s="6"/>
      <c r="QSR9126" s="11"/>
      <c r="QSS9126" s="36"/>
      <c r="QST9126" s="6"/>
      <c r="QSW9126" s="11"/>
      <c r="QSX9126" s="36"/>
      <c r="QSY9126" s="6"/>
      <c r="QTB9126" s="11"/>
      <c r="QTC9126" s="36"/>
      <c r="QTD9126" s="6"/>
      <c r="QTG9126" s="11"/>
      <c r="QTH9126" s="36"/>
      <c r="QTI9126" s="6"/>
      <c r="QTL9126" s="11"/>
      <c r="QTM9126" s="36"/>
      <c r="QTN9126" s="6"/>
      <c r="QTQ9126" s="11"/>
      <c r="QTR9126" s="36"/>
      <c r="QTS9126" s="6"/>
      <c r="QTV9126" s="11"/>
      <c r="QTW9126" s="36"/>
      <c r="QTX9126" s="6"/>
      <c r="QUA9126" s="11"/>
      <c r="QUB9126" s="36"/>
      <c r="QUC9126" s="6"/>
      <c r="QUF9126" s="11"/>
      <c r="QUG9126" s="36"/>
      <c r="QUH9126" s="6"/>
      <c r="QUK9126" s="11"/>
      <c r="QUL9126" s="36"/>
      <c r="QUM9126" s="6"/>
      <c r="QUP9126" s="11"/>
      <c r="QUQ9126" s="36"/>
      <c r="QUR9126" s="6"/>
      <c r="QUU9126" s="11"/>
      <c r="QUV9126" s="36"/>
      <c r="QUW9126" s="6"/>
      <c r="QUZ9126" s="11"/>
      <c r="QVA9126" s="36"/>
      <c r="QVB9126" s="6"/>
      <c r="QVE9126" s="11"/>
      <c r="QVF9126" s="36"/>
      <c r="QVG9126" s="6"/>
      <c r="QVJ9126" s="11"/>
      <c r="QVK9126" s="36"/>
      <c r="QVL9126" s="6"/>
      <c r="QVO9126" s="11"/>
      <c r="QVP9126" s="36"/>
      <c r="QVQ9126" s="6"/>
      <c r="QVT9126" s="11"/>
      <c r="QVU9126" s="36"/>
      <c r="QVV9126" s="6"/>
      <c r="QVY9126" s="11"/>
      <c r="QVZ9126" s="36"/>
      <c r="QWA9126" s="6"/>
      <c r="QWD9126" s="11"/>
      <c r="QWE9126" s="36"/>
      <c r="QWF9126" s="6"/>
      <c r="QWI9126" s="11"/>
      <c r="QWJ9126" s="36"/>
      <c r="QWK9126" s="6"/>
      <c r="QWN9126" s="11"/>
      <c r="QWO9126" s="36"/>
      <c r="QWP9126" s="6"/>
      <c r="QWS9126" s="11"/>
      <c r="QWT9126" s="36"/>
      <c r="QWU9126" s="6"/>
      <c r="QWX9126" s="11"/>
      <c r="QWY9126" s="36"/>
      <c r="QWZ9126" s="6"/>
      <c r="QXC9126" s="11"/>
      <c r="QXD9126" s="36"/>
      <c r="QXE9126" s="6"/>
      <c r="QXH9126" s="11"/>
      <c r="QXI9126" s="36"/>
      <c r="QXJ9126" s="6"/>
      <c r="QXM9126" s="11"/>
      <c r="QXN9126" s="36"/>
      <c r="QXO9126" s="6"/>
      <c r="QXR9126" s="11"/>
      <c r="QXS9126" s="36"/>
      <c r="QXT9126" s="6"/>
      <c r="QXW9126" s="11"/>
      <c r="QXX9126" s="36"/>
      <c r="QXY9126" s="6"/>
      <c r="QYB9126" s="11"/>
      <c r="QYC9126" s="36"/>
      <c r="QYD9126" s="6"/>
      <c r="QYG9126" s="11"/>
      <c r="QYH9126" s="36"/>
      <c r="QYI9126" s="6"/>
      <c r="QYL9126" s="11"/>
      <c r="QYM9126" s="36"/>
      <c r="QYN9126" s="6"/>
      <c r="QYQ9126" s="11"/>
      <c r="QYR9126" s="36"/>
      <c r="QYS9126" s="6"/>
      <c r="QYV9126" s="11"/>
      <c r="QYW9126" s="36"/>
      <c r="QYX9126" s="6"/>
      <c r="QZA9126" s="11"/>
      <c r="QZB9126" s="36"/>
      <c r="QZC9126" s="6"/>
      <c r="QZF9126" s="11"/>
      <c r="QZG9126" s="36"/>
      <c r="QZH9126" s="6"/>
      <c r="QZK9126" s="11"/>
      <c r="QZL9126" s="36"/>
      <c r="QZM9126" s="6"/>
      <c r="QZP9126" s="11"/>
      <c r="QZQ9126" s="36"/>
      <c r="QZR9126" s="6"/>
      <c r="QZU9126" s="11"/>
      <c r="QZV9126" s="36"/>
      <c r="QZW9126" s="6"/>
      <c r="QZZ9126" s="11"/>
      <c r="RAA9126" s="36"/>
      <c r="RAB9126" s="6"/>
      <c r="RAE9126" s="11"/>
      <c r="RAF9126" s="36"/>
      <c r="RAG9126" s="6"/>
      <c r="RAJ9126" s="11"/>
      <c r="RAK9126" s="36"/>
      <c r="RAL9126" s="6"/>
      <c r="RAO9126" s="11"/>
      <c r="RAP9126" s="36"/>
      <c r="RAQ9126" s="6"/>
      <c r="RAT9126" s="11"/>
      <c r="RAU9126" s="36"/>
      <c r="RAV9126" s="6"/>
      <c r="RAY9126" s="11"/>
      <c r="RAZ9126" s="36"/>
      <c r="RBA9126" s="6"/>
      <c r="RBD9126" s="11"/>
      <c r="RBE9126" s="36"/>
      <c r="RBF9126" s="6"/>
      <c r="RBI9126" s="11"/>
      <c r="RBJ9126" s="36"/>
      <c r="RBK9126" s="6"/>
      <c r="RBN9126" s="11"/>
      <c r="RBO9126" s="36"/>
      <c r="RBP9126" s="6"/>
      <c r="RBS9126" s="11"/>
      <c r="RBT9126" s="36"/>
      <c r="RBU9126" s="6"/>
      <c r="RBX9126" s="11"/>
      <c r="RBY9126" s="36"/>
      <c r="RBZ9126" s="6"/>
      <c r="RCC9126" s="11"/>
      <c r="RCD9126" s="36"/>
      <c r="RCE9126" s="6"/>
      <c r="RCH9126" s="11"/>
      <c r="RCI9126" s="36"/>
      <c r="RCJ9126" s="6"/>
      <c r="RCM9126" s="11"/>
      <c r="RCN9126" s="36"/>
      <c r="RCO9126" s="6"/>
      <c r="RCR9126" s="11"/>
      <c r="RCS9126" s="36"/>
      <c r="RCT9126" s="6"/>
      <c r="RCW9126" s="11"/>
      <c r="RCX9126" s="36"/>
      <c r="RCY9126" s="6"/>
      <c r="RDB9126" s="11"/>
      <c r="RDC9126" s="36"/>
      <c r="RDD9126" s="6"/>
      <c r="RDG9126" s="11"/>
      <c r="RDH9126" s="36"/>
      <c r="RDI9126" s="6"/>
      <c r="RDL9126" s="11"/>
      <c r="RDM9126" s="36"/>
      <c r="RDN9126" s="6"/>
      <c r="RDQ9126" s="11"/>
      <c r="RDR9126" s="36"/>
      <c r="RDS9126" s="6"/>
      <c r="RDV9126" s="11"/>
      <c r="RDW9126" s="36"/>
      <c r="RDX9126" s="6"/>
      <c r="REA9126" s="11"/>
      <c r="REB9126" s="36"/>
      <c r="REC9126" s="6"/>
      <c r="REF9126" s="11"/>
      <c r="REG9126" s="36"/>
      <c r="REH9126" s="6"/>
      <c r="REK9126" s="11"/>
      <c r="REL9126" s="36"/>
      <c r="REM9126" s="6"/>
      <c r="REP9126" s="11"/>
      <c r="REQ9126" s="36"/>
      <c r="RER9126" s="6"/>
      <c r="REU9126" s="11"/>
      <c r="REV9126" s="36"/>
      <c r="REW9126" s="6"/>
      <c r="REZ9126" s="11"/>
      <c r="RFA9126" s="36"/>
      <c r="RFB9126" s="6"/>
      <c r="RFE9126" s="11"/>
      <c r="RFF9126" s="36"/>
      <c r="RFG9126" s="6"/>
      <c r="RFJ9126" s="11"/>
      <c r="RFK9126" s="36"/>
      <c r="RFL9126" s="6"/>
      <c r="RFO9126" s="11"/>
      <c r="RFP9126" s="36"/>
      <c r="RFQ9126" s="6"/>
      <c r="RFT9126" s="11"/>
      <c r="RFU9126" s="36"/>
      <c r="RFV9126" s="6"/>
      <c r="RFY9126" s="11"/>
      <c r="RFZ9126" s="36"/>
      <c r="RGA9126" s="6"/>
      <c r="RGD9126" s="11"/>
      <c r="RGE9126" s="36"/>
      <c r="RGF9126" s="6"/>
      <c r="RGI9126" s="11"/>
      <c r="RGJ9126" s="36"/>
      <c r="RGK9126" s="6"/>
      <c r="RGN9126" s="11"/>
      <c r="RGO9126" s="36"/>
      <c r="RGP9126" s="6"/>
      <c r="RGS9126" s="11"/>
      <c r="RGT9126" s="36"/>
      <c r="RGU9126" s="6"/>
      <c r="RGX9126" s="11"/>
      <c r="RGY9126" s="36"/>
      <c r="RGZ9126" s="6"/>
      <c r="RHC9126" s="11"/>
      <c r="RHD9126" s="36"/>
      <c r="RHE9126" s="6"/>
      <c r="RHH9126" s="11"/>
      <c r="RHI9126" s="36"/>
      <c r="RHJ9126" s="6"/>
      <c r="RHM9126" s="11"/>
      <c r="RHN9126" s="36"/>
      <c r="RHO9126" s="6"/>
      <c r="RHR9126" s="11"/>
      <c r="RHS9126" s="36"/>
      <c r="RHT9126" s="6"/>
      <c r="RHW9126" s="11"/>
      <c r="RHX9126" s="36"/>
      <c r="RHY9126" s="6"/>
      <c r="RIB9126" s="11"/>
      <c r="RIC9126" s="36"/>
      <c r="RID9126" s="6"/>
      <c r="RIG9126" s="11"/>
      <c r="RIH9126" s="36"/>
      <c r="RII9126" s="6"/>
      <c r="RIL9126" s="11"/>
      <c r="RIM9126" s="36"/>
      <c r="RIN9126" s="6"/>
      <c r="RIQ9126" s="11"/>
      <c r="RIR9126" s="36"/>
      <c r="RIS9126" s="6"/>
      <c r="RIV9126" s="11"/>
      <c r="RIW9126" s="36"/>
      <c r="RIX9126" s="6"/>
      <c r="RJA9126" s="11"/>
      <c r="RJB9126" s="36"/>
      <c r="RJC9126" s="6"/>
      <c r="RJF9126" s="11"/>
      <c r="RJG9126" s="36"/>
      <c r="RJH9126" s="6"/>
      <c r="RJK9126" s="11"/>
      <c r="RJL9126" s="36"/>
      <c r="RJM9126" s="6"/>
      <c r="RJP9126" s="11"/>
      <c r="RJQ9126" s="36"/>
      <c r="RJR9126" s="6"/>
      <c r="RJU9126" s="11"/>
      <c r="RJV9126" s="36"/>
      <c r="RJW9126" s="6"/>
      <c r="RJZ9126" s="11"/>
      <c r="RKA9126" s="36"/>
      <c r="RKB9126" s="6"/>
      <c r="RKE9126" s="11"/>
      <c r="RKF9126" s="36"/>
      <c r="RKG9126" s="6"/>
      <c r="RKJ9126" s="11"/>
      <c r="RKK9126" s="36"/>
      <c r="RKL9126" s="6"/>
      <c r="RKO9126" s="11"/>
      <c r="RKP9126" s="36"/>
      <c r="RKQ9126" s="6"/>
      <c r="RKT9126" s="11"/>
      <c r="RKU9126" s="36"/>
      <c r="RKV9126" s="6"/>
      <c r="RKY9126" s="11"/>
      <c r="RKZ9126" s="36"/>
      <c r="RLA9126" s="6"/>
      <c r="RLD9126" s="11"/>
      <c r="RLE9126" s="36"/>
      <c r="RLF9126" s="6"/>
      <c r="RLI9126" s="11"/>
      <c r="RLJ9126" s="36"/>
      <c r="RLK9126" s="6"/>
      <c r="RLN9126" s="11"/>
      <c r="RLO9126" s="36"/>
      <c r="RLP9126" s="6"/>
      <c r="RLS9126" s="11"/>
      <c r="RLT9126" s="36"/>
      <c r="RLU9126" s="6"/>
      <c r="RLX9126" s="11"/>
      <c r="RLY9126" s="36"/>
      <c r="RLZ9126" s="6"/>
      <c r="RMC9126" s="11"/>
      <c r="RMD9126" s="36"/>
      <c r="RME9126" s="6"/>
      <c r="RMH9126" s="11"/>
      <c r="RMI9126" s="36"/>
      <c r="RMJ9126" s="6"/>
      <c r="RMM9126" s="11"/>
      <c r="RMN9126" s="36"/>
      <c r="RMO9126" s="6"/>
      <c r="RMR9126" s="11"/>
      <c r="RMS9126" s="36"/>
      <c r="RMT9126" s="6"/>
      <c r="RMW9126" s="11"/>
      <c r="RMX9126" s="36"/>
      <c r="RMY9126" s="6"/>
      <c r="RNB9126" s="11"/>
      <c r="RNC9126" s="36"/>
      <c r="RND9126" s="6"/>
      <c r="RNG9126" s="11"/>
      <c r="RNH9126" s="36"/>
      <c r="RNI9126" s="6"/>
      <c r="RNL9126" s="11"/>
      <c r="RNM9126" s="36"/>
      <c r="RNN9126" s="6"/>
      <c r="RNQ9126" s="11"/>
      <c r="RNR9126" s="36"/>
      <c r="RNS9126" s="6"/>
      <c r="RNV9126" s="11"/>
      <c r="RNW9126" s="36"/>
      <c r="RNX9126" s="6"/>
      <c r="ROA9126" s="11"/>
      <c r="ROB9126" s="36"/>
      <c r="ROC9126" s="6"/>
      <c r="ROF9126" s="11"/>
      <c r="ROG9126" s="36"/>
      <c r="ROH9126" s="6"/>
      <c r="ROK9126" s="11"/>
      <c r="ROL9126" s="36"/>
      <c r="ROM9126" s="6"/>
      <c r="ROP9126" s="11"/>
      <c r="ROQ9126" s="36"/>
      <c r="ROR9126" s="6"/>
      <c r="ROU9126" s="11"/>
      <c r="ROV9126" s="36"/>
      <c r="ROW9126" s="6"/>
      <c r="ROZ9126" s="11"/>
      <c r="RPA9126" s="36"/>
      <c r="RPB9126" s="6"/>
      <c r="RPE9126" s="11"/>
      <c r="RPF9126" s="36"/>
      <c r="RPG9126" s="6"/>
      <c r="RPJ9126" s="11"/>
      <c r="RPK9126" s="36"/>
      <c r="RPL9126" s="6"/>
      <c r="RPO9126" s="11"/>
      <c r="RPP9126" s="36"/>
      <c r="RPQ9126" s="6"/>
      <c r="RPT9126" s="11"/>
      <c r="RPU9126" s="36"/>
      <c r="RPV9126" s="6"/>
      <c r="RPY9126" s="11"/>
      <c r="RPZ9126" s="36"/>
      <c r="RQA9126" s="6"/>
      <c r="RQD9126" s="11"/>
      <c r="RQE9126" s="36"/>
      <c r="RQF9126" s="6"/>
      <c r="RQI9126" s="11"/>
      <c r="RQJ9126" s="36"/>
      <c r="RQK9126" s="6"/>
      <c r="RQN9126" s="11"/>
      <c r="RQO9126" s="36"/>
      <c r="RQP9126" s="6"/>
      <c r="RQS9126" s="11"/>
      <c r="RQT9126" s="36"/>
      <c r="RQU9126" s="6"/>
      <c r="RQX9126" s="11"/>
      <c r="RQY9126" s="36"/>
      <c r="RQZ9126" s="6"/>
      <c r="RRC9126" s="11"/>
      <c r="RRD9126" s="36"/>
      <c r="RRE9126" s="6"/>
      <c r="RRH9126" s="11"/>
      <c r="RRI9126" s="36"/>
      <c r="RRJ9126" s="6"/>
      <c r="RRM9126" s="11"/>
      <c r="RRN9126" s="36"/>
      <c r="RRO9126" s="6"/>
      <c r="RRR9126" s="11"/>
      <c r="RRS9126" s="36"/>
      <c r="RRT9126" s="6"/>
      <c r="RRW9126" s="11"/>
      <c r="RRX9126" s="36"/>
      <c r="RRY9126" s="6"/>
      <c r="RSB9126" s="11"/>
      <c r="RSC9126" s="36"/>
      <c r="RSD9126" s="6"/>
      <c r="RSG9126" s="11"/>
      <c r="RSH9126" s="36"/>
      <c r="RSI9126" s="6"/>
      <c r="RSL9126" s="11"/>
      <c r="RSM9126" s="36"/>
      <c r="RSN9126" s="6"/>
      <c r="RSQ9126" s="11"/>
      <c r="RSR9126" s="36"/>
      <c r="RSS9126" s="6"/>
      <c r="RSV9126" s="11"/>
      <c r="RSW9126" s="36"/>
      <c r="RSX9126" s="6"/>
      <c r="RTA9126" s="11"/>
      <c r="RTB9126" s="36"/>
      <c r="RTC9126" s="6"/>
      <c r="RTF9126" s="11"/>
      <c r="RTG9126" s="36"/>
      <c r="RTH9126" s="6"/>
      <c r="RTK9126" s="11"/>
      <c r="RTL9126" s="36"/>
      <c r="RTM9126" s="6"/>
      <c r="RTP9126" s="11"/>
      <c r="RTQ9126" s="36"/>
      <c r="RTR9126" s="6"/>
      <c r="RTU9126" s="11"/>
      <c r="RTV9126" s="36"/>
      <c r="RTW9126" s="6"/>
      <c r="RTZ9126" s="11"/>
      <c r="RUA9126" s="36"/>
      <c r="RUB9126" s="6"/>
      <c r="RUE9126" s="11"/>
      <c r="RUF9126" s="36"/>
      <c r="RUG9126" s="6"/>
      <c r="RUJ9126" s="11"/>
      <c r="RUK9126" s="36"/>
      <c r="RUL9126" s="6"/>
      <c r="RUO9126" s="11"/>
      <c r="RUP9126" s="36"/>
      <c r="RUQ9126" s="6"/>
      <c r="RUT9126" s="11"/>
      <c r="RUU9126" s="36"/>
      <c r="RUV9126" s="6"/>
      <c r="RUY9126" s="11"/>
      <c r="RUZ9126" s="36"/>
      <c r="RVA9126" s="6"/>
      <c r="RVD9126" s="11"/>
      <c r="RVE9126" s="36"/>
      <c r="RVF9126" s="6"/>
      <c r="RVI9126" s="11"/>
      <c r="RVJ9126" s="36"/>
      <c r="RVK9126" s="6"/>
      <c r="RVN9126" s="11"/>
      <c r="RVO9126" s="36"/>
      <c r="RVP9126" s="6"/>
      <c r="RVS9126" s="11"/>
      <c r="RVT9126" s="36"/>
      <c r="RVU9126" s="6"/>
      <c r="RVX9126" s="11"/>
      <c r="RVY9126" s="36"/>
      <c r="RVZ9126" s="6"/>
      <c r="RWC9126" s="11"/>
      <c r="RWD9126" s="36"/>
      <c r="RWE9126" s="6"/>
      <c r="RWH9126" s="11"/>
      <c r="RWI9126" s="36"/>
      <c r="RWJ9126" s="6"/>
      <c r="RWM9126" s="11"/>
      <c r="RWN9126" s="36"/>
      <c r="RWO9126" s="6"/>
      <c r="RWR9126" s="11"/>
      <c r="RWS9126" s="36"/>
      <c r="RWT9126" s="6"/>
      <c r="RWW9126" s="11"/>
      <c r="RWX9126" s="36"/>
      <c r="RWY9126" s="6"/>
      <c r="RXB9126" s="11"/>
      <c r="RXC9126" s="36"/>
      <c r="RXD9126" s="6"/>
      <c r="RXG9126" s="11"/>
      <c r="RXH9126" s="36"/>
      <c r="RXI9126" s="6"/>
      <c r="RXL9126" s="11"/>
      <c r="RXM9126" s="36"/>
      <c r="RXN9126" s="6"/>
      <c r="RXQ9126" s="11"/>
      <c r="RXR9126" s="36"/>
      <c r="RXS9126" s="6"/>
      <c r="RXV9126" s="11"/>
      <c r="RXW9126" s="36"/>
      <c r="RXX9126" s="6"/>
      <c r="RYA9126" s="11"/>
      <c r="RYB9126" s="36"/>
      <c r="RYC9126" s="6"/>
      <c r="RYF9126" s="11"/>
      <c r="RYG9126" s="36"/>
      <c r="RYH9126" s="6"/>
      <c r="RYK9126" s="11"/>
      <c r="RYL9126" s="36"/>
      <c r="RYM9126" s="6"/>
      <c r="RYP9126" s="11"/>
      <c r="RYQ9126" s="36"/>
      <c r="RYR9126" s="6"/>
      <c r="RYU9126" s="11"/>
      <c r="RYV9126" s="36"/>
      <c r="RYW9126" s="6"/>
      <c r="RYZ9126" s="11"/>
      <c r="RZA9126" s="36"/>
      <c r="RZB9126" s="6"/>
      <c r="RZE9126" s="11"/>
      <c r="RZF9126" s="36"/>
      <c r="RZG9126" s="6"/>
      <c r="RZJ9126" s="11"/>
      <c r="RZK9126" s="36"/>
      <c r="RZL9126" s="6"/>
      <c r="RZO9126" s="11"/>
      <c r="RZP9126" s="36"/>
      <c r="RZQ9126" s="6"/>
      <c r="RZT9126" s="11"/>
      <c r="RZU9126" s="36"/>
      <c r="RZV9126" s="6"/>
      <c r="RZY9126" s="11"/>
      <c r="RZZ9126" s="36"/>
      <c r="SAA9126" s="6"/>
      <c r="SAD9126" s="11"/>
      <c r="SAE9126" s="36"/>
      <c r="SAF9126" s="6"/>
      <c r="SAI9126" s="11"/>
      <c r="SAJ9126" s="36"/>
      <c r="SAK9126" s="6"/>
      <c r="SAN9126" s="11"/>
      <c r="SAO9126" s="36"/>
      <c r="SAP9126" s="6"/>
      <c r="SAS9126" s="11"/>
      <c r="SAT9126" s="36"/>
      <c r="SAU9126" s="6"/>
      <c r="SAX9126" s="11"/>
      <c r="SAY9126" s="36"/>
      <c r="SAZ9126" s="6"/>
      <c r="SBC9126" s="11"/>
      <c r="SBD9126" s="36"/>
      <c r="SBE9126" s="6"/>
      <c r="SBH9126" s="11"/>
      <c r="SBI9126" s="36"/>
      <c r="SBJ9126" s="6"/>
      <c r="SBM9126" s="11"/>
      <c r="SBN9126" s="36"/>
      <c r="SBO9126" s="6"/>
      <c r="SBR9126" s="11"/>
      <c r="SBS9126" s="36"/>
      <c r="SBT9126" s="6"/>
      <c r="SBW9126" s="11"/>
      <c r="SBX9126" s="36"/>
      <c r="SBY9126" s="6"/>
      <c r="SCB9126" s="11"/>
      <c r="SCC9126" s="36"/>
      <c r="SCD9126" s="6"/>
      <c r="SCG9126" s="11"/>
      <c r="SCH9126" s="36"/>
      <c r="SCI9126" s="6"/>
      <c r="SCL9126" s="11"/>
      <c r="SCM9126" s="36"/>
      <c r="SCN9126" s="6"/>
      <c r="SCQ9126" s="11"/>
      <c r="SCR9126" s="36"/>
      <c r="SCS9126" s="6"/>
      <c r="SCV9126" s="11"/>
      <c r="SCW9126" s="36"/>
      <c r="SCX9126" s="6"/>
      <c r="SDA9126" s="11"/>
      <c r="SDB9126" s="36"/>
      <c r="SDC9126" s="6"/>
      <c r="SDF9126" s="11"/>
      <c r="SDG9126" s="36"/>
      <c r="SDH9126" s="6"/>
      <c r="SDK9126" s="11"/>
      <c r="SDL9126" s="36"/>
      <c r="SDM9126" s="6"/>
      <c r="SDP9126" s="11"/>
      <c r="SDQ9126" s="36"/>
      <c r="SDR9126" s="6"/>
      <c r="SDU9126" s="11"/>
      <c r="SDV9126" s="36"/>
      <c r="SDW9126" s="6"/>
      <c r="SDZ9126" s="11"/>
      <c r="SEA9126" s="36"/>
      <c r="SEB9126" s="6"/>
      <c r="SEE9126" s="11"/>
      <c r="SEF9126" s="36"/>
      <c r="SEG9126" s="6"/>
      <c r="SEJ9126" s="11"/>
      <c r="SEK9126" s="36"/>
      <c r="SEL9126" s="6"/>
      <c r="SEO9126" s="11"/>
      <c r="SEP9126" s="36"/>
      <c r="SEQ9126" s="6"/>
      <c r="SET9126" s="11"/>
      <c r="SEU9126" s="36"/>
      <c r="SEV9126" s="6"/>
      <c r="SEY9126" s="11"/>
      <c r="SEZ9126" s="36"/>
      <c r="SFA9126" s="6"/>
      <c r="SFD9126" s="11"/>
      <c r="SFE9126" s="36"/>
      <c r="SFF9126" s="6"/>
      <c r="SFI9126" s="11"/>
      <c r="SFJ9126" s="36"/>
      <c r="SFK9126" s="6"/>
      <c r="SFN9126" s="11"/>
      <c r="SFO9126" s="36"/>
      <c r="SFP9126" s="6"/>
      <c r="SFS9126" s="11"/>
      <c r="SFT9126" s="36"/>
      <c r="SFU9126" s="6"/>
      <c r="SFX9126" s="11"/>
      <c r="SFY9126" s="36"/>
      <c r="SFZ9126" s="6"/>
      <c r="SGC9126" s="11"/>
      <c r="SGD9126" s="36"/>
      <c r="SGE9126" s="6"/>
      <c r="SGH9126" s="11"/>
      <c r="SGI9126" s="36"/>
      <c r="SGJ9126" s="6"/>
      <c r="SGM9126" s="11"/>
      <c r="SGN9126" s="36"/>
      <c r="SGO9126" s="6"/>
      <c r="SGR9126" s="11"/>
      <c r="SGS9126" s="36"/>
      <c r="SGT9126" s="6"/>
      <c r="SGW9126" s="11"/>
      <c r="SGX9126" s="36"/>
      <c r="SGY9126" s="6"/>
      <c r="SHB9126" s="11"/>
      <c r="SHC9126" s="36"/>
      <c r="SHD9126" s="6"/>
      <c r="SHG9126" s="11"/>
      <c r="SHH9126" s="36"/>
      <c r="SHI9126" s="6"/>
      <c r="SHL9126" s="11"/>
      <c r="SHM9126" s="36"/>
      <c r="SHN9126" s="6"/>
      <c r="SHQ9126" s="11"/>
      <c r="SHR9126" s="36"/>
      <c r="SHS9126" s="6"/>
      <c r="SHV9126" s="11"/>
      <c r="SHW9126" s="36"/>
      <c r="SHX9126" s="6"/>
      <c r="SIA9126" s="11"/>
      <c r="SIB9126" s="36"/>
      <c r="SIC9126" s="6"/>
      <c r="SIF9126" s="11"/>
      <c r="SIG9126" s="36"/>
      <c r="SIH9126" s="6"/>
      <c r="SIK9126" s="11"/>
      <c r="SIL9126" s="36"/>
      <c r="SIM9126" s="6"/>
      <c r="SIP9126" s="11"/>
      <c r="SIQ9126" s="36"/>
      <c r="SIR9126" s="6"/>
      <c r="SIU9126" s="11"/>
      <c r="SIV9126" s="36"/>
      <c r="SIW9126" s="6"/>
      <c r="SIZ9126" s="11"/>
      <c r="SJA9126" s="36"/>
      <c r="SJB9126" s="6"/>
      <c r="SJE9126" s="11"/>
      <c r="SJF9126" s="36"/>
      <c r="SJG9126" s="6"/>
      <c r="SJJ9126" s="11"/>
      <c r="SJK9126" s="36"/>
      <c r="SJL9126" s="6"/>
      <c r="SJO9126" s="11"/>
      <c r="SJP9126" s="36"/>
      <c r="SJQ9126" s="6"/>
      <c r="SJT9126" s="11"/>
      <c r="SJU9126" s="36"/>
      <c r="SJV9126" s="6"/>
      <c r="SJY9126" s="11"/>
      <c r="SJZ9126" s="36"/>
      <c r="SKA9126" s="6"/>
      <c r="SKD9126" s="11"/>
      <c r="SKE9126" s="36"/>
      <c r="SKF9126" s="6"/>
      <c r="SKI9126" s="11"/>
      <c r="SKJ9126" s="36"/>
      <c r="SKK9126" s="6"/>
      <c r="SKN9126" s="11"/>
      <c r="SKO9126" s="36"/>
      <c r="SKP9126" s="6"/>
      <c r="SKS9126" s="11"/>
      <c r="SKT9126" s="36"/>
      <c r="SKU9126" s="6"/>
      <c r="SKX9126" s="11"/>
      <c r="SKY9126" s="36"/>
      <c r="SKZ9126" s="6"/>
      <c r="SLC9126" s="11"/>
      <c r="SLD9126" s="36"/>
      <c r="SLE9126" s="6"/>
      <c r="SLH9126" s="11"/>
      <c r="SLI9126" s="36"/>
      <c r="SLJ9126" s="6"/>
      <c r="SLM9126" s="11"/>
      <c r="SLN9126" s="36"/>
      <c r="SLO9126" s="6"/>
      <c r="SLR9126" s="11"/>
      <c r="SLS9126" s="36"/>
      <c r="SLT9126" s="6"/>
      <c r="SLW9126" s="11"/>
      <c r="SLX9126" s="36"/>
      <c r="SLY9126" s="6"/>
      <c r="SMB9126" s="11"/>
      <c r="SMC9126" s="36"/>
      <c r="SMD9126" s="6"/>
      <c r="SMG9126" s="11"/>
      <c r="SMH9126" s="36"/>
      <c r="SMI9126" s="6"/>
      <c r="SML9126" s="11"/>
      <c r="SMM9126" s="36"/>
      <c r="SMN9126" s="6"/>
      <c r="SMQ9126" s="11"/>
      <c r="SMR9126" s="36"/>
      <c r="SMS9126" s="6"/>
      <c r="SMV9126" s="11"/>
      <c r="SMW9126" s="36"/>
      <c r="SMX9126" s="6"/>
      <c r="SNA9126" s="11"/>
      <c r="SNB9126" s="36"/>
      <c r="SNC9126" s="6"/>
      <c r="SNF9126" s="11"/>
      <c r="SNG9126" s="36"/>
      <c r="SNH9126" s="6"/>
      <c r="SNK9126" s="11"/>
      <c r="SNL9126" s="36"/>
      <c r="SNM9126" s="6"/>
      <c r="SNP9126" s="11"/>
      <c r="SNQ9126" s="36"/>
      <c r="SNR9126" s="6"/>
      <c r="SNU9126" s="11"/>
      <c r="SNV9126" s="36"/>
      <c r="SNW9126" s="6"/>
      <c r="SNZ9126" s="11"/>
      <c r="SOA9126" s="36"/>
      <c r="SOB9126" s="6"/>
      <c r="SOE9126" s="11"/>
      <c r="SOF9126" s="36"/>
      <c r="SOG9126" s="6"/>
      <c r="SOJ9126" s="11"/>
      <c r="SOK9126" s="36"/>
      <c r="SOL9126" s="6"/>
      <c r="SOO9126" s="11"/>
      <c r="SOP9126" s="36"/>
      <c r="SOQ9126" s="6"/>
      <c r="SOT9126" s="11"/>
      <c r="SOU9126" s="36"/>
      <c r="SOV9126" s="6"/>
      <c r="SOY9126" s="11"/>
      <c r="SOZ9126" s="36"/>
      <c r="SPA9126" s="6"/>
      <c r="SPD9126" s="11"/>
      <c r="SPE9126" s="36"/>
      <c r="SPF9126" s="6"/>
      <c r="SPI9126" s="11"/>
      <c r="SPJ9126" s="36"/>
      <c r="SPK9126" s="6"/>
      <c r="SPN9126" s="11"/>
      <c r="SPO9126" s="36"/>
      <c r="SPP9126" s="6"/>
      <c r="SPS9126" s="11"/>
      <c r="SPT9126" s="36"/>
      <c r="SPU9126" s="6"/>
      <c r="SPX9126" s="11"/>
      <c r="SPY9126" s="36"/>
      <c r="SPZ9126" s="6"/>
      <c r="SQC9126" s="11"/>
      <c r="SQD9126" s="36"/>
      <c r="SQE9126" s="6"/>
      <c r="SQH9126" s="11"/>
      <c r="SQI9126" s="36"/>
      <c r="SQJ9126" s="6"/>
      <c r="SQM9126" s="11"/>
      <c r="SQN9126" s="36"/>
      <c r="SQO9126" s="6"/>
      <c r="SQR9126" s="11"/>
      <c r="SQS9126" s="36"/>
      <c r="SQT9126" s="6"/>
      <c r="SQW9126" s="11"/>
      <c r="SQX9126" s="36"/>
      <c r="SQY9126" s="6"/>
      <c r="SRB9126" s="11"/>
      <c r="SRC9126" s="36"/>
      <c r="SRD9126" s="6"/>
      <c r="SRG9126" s="11"/>
      <c r="SRH9126" s="36"/>
      <c r="SRI9126" s="6"/>
      <c r="SRL9126" s="11"/>
      <c r="SRM9126" s="36"/>
      <c r="SRN9126" s="6"/>
      <c r="SRQ9126" s="11"/>
      <c r="SRR9126" s="36"/>
      <c r="SRS9126" s="6"/>
      <c r="SRV9126" s="11"/>
      <c r="SRW9126" s="36"/>
      <c r="SRX9126" s="6"/>
      <c r="SSA9126" s="11"/>
      <c r="SSB9126" s="36"/>
      <c r="SSC9126" s="6"/>
      <c r="SSF9126" s="11"/>
      <c r="SSG9126" s="36"/>
      <c r="SSH9126" s="6"/>
      <c r="SSK9126" s="11"/>
      <c r="SSL9126" s="36"/>
      <c r="SSM9126" s="6"/>
      <c r="SSP9126" s="11"/>
      <c r="SSQ9126" s="36"/>
      <c r="SSR9126" s="6"/>
      <c r="SSU9126" s="11"/>
      <c r="SSV9126" s="36"/>
      <c r="SSW9126" s="6"/>
      <c r="SSZ9126" s="11"/>
      <c r="STA9126" s="36"/>
      <c r="STB9126" s="6"/>
      <c r="STE9126" s="11"/>
      <c r="STF9126" s="36"/>
      <c r="STG9126" s="6"/>
      <c r="STJ9126" s="11"/>
      <c r="STK9126" s="36"/>
      <c r="STL9126" s="6"/>
      <c r="STO9126" s="11"/>
      <c r="STP9126" s="36"/>
      <c r="STQ9126" s="6"/>
      <c r="STT9126" s="11"/>
      <c r="STU9126" s="36"/>
      <c r="STV9126" s="6"/>
      <c r="STY9126" s="11"/>
      <c r="STZ9126" s="36"/>
      <c r="SUA9126" s="6"/>
      <c r="SUD9126" s="11"/>
      <c r="SUE9126" s="36"/>
      <c r="SUF9126" s="6"/>
      <c r="SUI9126" s="11"/>
      <c r="SUJ9126" s="36"/>
      <c r="SUK9126" s="6"/>
      <c r="SUN9126" s="11"/>
      <c r="SUO9126" s="36"/>
      <c r="SUP9126" s="6"/>
      <c r="SUS9126" s="11"/>
      <c r="SUT9126" s="36"/>
      <c r="SUU9126" s="6"/>
      <c r="SUX9126" s="11"/>
      <c r="SUY9126" s="36"/>
      <c r="SUZ9126" s="6"/>
      <c r="SVC9126" s="11"/>
      <c r="SVD9126" s="36"/>
      <c r="SVE9126" s="6"/>
      <c r="SVH9126" s="11"/>
      <c r="SVI9126" s="36"/>
      <c r="SVJ9126" s="6"/>
      <c r="SVM9126" s="11"/>
      <c r="SVN9126" s="36"/>
      <c r="SVO9126" s="6"/>
      <c r="SVR9126" s="11"/>
      <c r="SVS9126" s="36"/>
      <c r="SVT9126" s="6"/>
      <c r="SVW9126" s="11"/>
      <c r="SVX9126" s="36"/>
      <c r="SVY9126" s="6"/>
      <c r="SWB9126" s="11"/>
      <c r="SWC9126" s="36"/>
      <c r="SWD9126" s="6"/>
      <c r="SWG9126" s="11"/>
      <c r="SWH9126" s="36"/>
      <c r="SWI9126" s="6"/>
      <c r="SWL9126" s="11"/>
      <c r="SWM9126" s="36"/>
      <c r="SWN9126" s="6"/>
      <c r="SWQ9126" s="11"/>
      <c r="SWR9126" s="36"/>
      <c r="SWS9126" s="6"/>
      <c r="SWV9126" s="11"/>
      <c r="SWW9126" s="36"/>
      <c r="SWX9126" s="6"/>
      <c r="SXA9126" s="11"/>
      <c r="SXB9126" s="36"/>
      <c r="SXC9126" s="6"/>
      <c r="SXF9126" s="11"/>
      <c r="SXG9126" s="36"/>
      <c r="SXH9126" s="6"/>
      <c r="SXK9126" s="11"/>
      <c r="SXL9126" s="36"/>
      <c r="SXM9126" s="6"/>
      <c r="SXP9126" s="11"/>
      <c r="SXQ9126" s="36"/>
      <c r="SXR9126" s="6"/>
      <c r="SXU9126" s="11"/>
      <c r="SXV9126" s="36"/>
      <c r="SXW9126" s="6"/>
      <c r="SXZ9126" s="11"/>
      <c r="SYA9126" s="36"/>
      <c r="SYB9126" s="6"/>
      <c r="SYE9126" s="11"/>
      <c r="SYF9126" s="36"/>
      <c r="SYG9126" s="6"/>
      <c r="SYJ9126" s="11"/>
      <c r="SYK9126" s="36"/>
      <c r="SYL9126" s="6"/>
      <c r="SYO9126" s="11"/>
      <c r="SYP9126" s="36"/>
      <c r="SYQ9126" s="6"/>
      <c r="SYT9126" s="11"/>
      <c r="SYU9126" s="36"/>
      <c r="SYV9126" s="6"/>
      <c r="SYY9126" s="11"/>
      <c r="SYZ9126" s="36"/>
      <c r="SZA9126" s="6"/>
      <c r="SZD9126" s="11"/>
      <c r="SZE9126" s="36"/>
      <c r="SZF9126" s="6"/>
      <c r="SZI9126" s="11"/>
      <c r="SZJ9126" s="36"/>
      <c r="SZK9126" s="6"/>
      <c r="SZN9126" s="11"/>
      <c r="SZO9126" s="36"/>
      <c r="SZP9126" s="6"/>
      <c r="SZS9126" s="11"/>
      <c r="SZT9126" s="36"/>
      <c r="SZU9126" s="6"/>
      <c r="SZX9126" s="11"/>
      <c r="SZY9126" s="36"/>
      <c r="SZZ9126" s="6"/>
      <c r="TAC9126" s="11"/>
      <c r="TAD9126" s="36"/>
      <c r="TAE9126" s="6"/>
      <c r="TAH9126" s="11"/>
      <c r="TAI9126" s="36"/>
      <c r="TAJ9126" s="6"/>
      <c r="TAM9126" s="11"/>
      <c r="TAN9126" s="36"/>
      <c r="TAO9126" s="6"/>
      <c r="TAR9126" s="11"/>
      <c r="TAS9126" s="36"/>
      <c r="TAT9126" s="6"/>
      <c r="TAW9126" s="11"/>
      <c r="TAX9126" s="36"/>
      <c r="TAY9126" s="6"/>
      <c r="TBB9126" s="11"/>
      <c r="TBC9126" s="36"/>
      <c r="TBD9126" s="6"/>
      <c r="TBG9126" s="11"/>
      <c r="TBH9126" s="36"/>
      <c r="TBI9126" s="6"/>
      <c r="TBL9126" s="11"/>
      <c r="TBM9126" s="36"/>
      <c r="TBN9126" s="6"/>
      <c r="TBQ9126" s="11"/>
      <c r="TBR9126" s="36"/>
      <c r="TBS9126" s="6"/>
      <c r="TBV9126" s="11"/>
      <c r="TBW9126" s="36"/>
      <c r="TBX9126" s="6"/>
      <c r="TCA9126" s="11"/>
      <c r="TCB9126" s="36"/>
      <c r="TCC9126" s="6"/>
      <c r="TCF9126" s="11"/>
      <c r="TCG9126" s="36"/>
      <c r="TCH9126" s="6"/>
      <c r="TCK9126" s="11"/>
      <c r="TCL9126" s="36"/>
      <c r="TCM9126" s="6"/>
      <c r="TCP9126" s="11"/>
      <c r="TCQ9126" s="36"/>
      <c r="TCR9126" s="6"/>
      <c r="TCU9126" s="11"/>
      <c r="TCV9126" s="36"/>
      <c r="TCW9126" s="6"/>
      <c r="TCZ9126" s="11"/>
      <c r="TDA9126" s="36"/>
      <c r="TDB9126" s="6"/>
      <c r="TDE9126" s="11"/>
      <c r="TDF9126" s="36"/>
      <c r="TDG9126" s="6"/>
      <c r="TDJ9126" s="11"/>
      <c r="TDK9126" s="36"/>
      <c r="TDL9126" s="6"/>
      <c r="TDO9126" s="11"/>
      <c r="TDP9126" s="36"/>
      <c r="TDQ9126" s="6"/>
      <c r="TDT9126" s="11"/>
      <c r="TDU9126" s="36"/>
      <c r="TDV9126" s="6"/>
      <c r="TDY9126" s="11"/>
      <c r="TDZ9126" s="36"/>
      <c r="TEA9126" s="6"/>
      <c r="TED9126" s="11"/>
      <c r="TEE9126" s="36"/>
      <c r="TEF9126" s="6"/>
      <c r="TEI9126" s="11"/>
      <c r="TEJ9126" s="36"/>
      <c r="TEK9126" s="6"/>
      <c r="TEN9126" s="11"/>
      <c r="TEO9126" s="36"/>
      <c r="TEP9126" s="6"/>
      <c r="TES9126" s="11"/>
      <c r="TET9126" s="36"/>
      <c r="TEU9126" s="6"/>
      <c r="TEX9126" s="11"/>
      <c r="TEY9126" s="36"/>
      <c r="TEZ9126" s="6"/>
      <c r="TFC9126" s="11"/>
      <c r="TFD9126" s="36"/>
      <c r="TFE9126" s="6"/>
      <c r="TFH9126" s="11"/>
      <c r="TFI9126" s="36"/>
      <c r="TFJ9126" s="6"/>
      <c r="TFM9126" s="11"/>
      <c r="TFN9126" s="36"/>
      <c r="TFO9126" s="6"/>
      <c r="TFR9126" s="11"/>
      <c r="TFS9126" s="36"/>
      <c r="TFT9126" s="6"/>
      <c r="TFW9126" s="11"/>
      <c r="TFX9126" s="36"/>
      <c r="TFY9126" s="6"/>
      <c r="TGB9126" s="11"/>
      <c r="TGC9126" s="36"/>
      <c r="TGD9126" s="6"/>
      <c r="TGG9126" s="11"/>
      <c r="TGH9126" s="36"/>
      <c r="TGI9126" s="6"/>
      <c r="TGL9126" s="11"/>
      <c r="TGM9126" s="36"/>
      <c r="TGN9126" s="6"/>
      <c r="TGQ9126" s="11"/>
      <c r="TGR9126" s="36"/>
      <c r="TGS9126" s="6"/>
      <c r="TGV9126" s="11"/>
      <c r="TGW9126" s="36"/>
      <c r="TGX9126" s="6"/>
      <c r="THA9126" s="11"/>
      <c r="THB9126" s="36"/>
      <c r="THC9126" s="6"/>
      <c r="THF9126" s="11"/>
      <c r="THG9126" s="36"/>
      <c r="THH9126" s="6"/>
      <c r="THK9126" s="11"/>
      <c r="THL9126" s="36"/>
      <c r="THM9126" s="6"/>
      <c r="THP9126" s="11"/>
      <c r="THQ9126" s="36"/>
      <c r="THR9126" s="6"/>
      <c r="THU9126" s="11"/>
      <c r="THV9126" s="36"/>
      <c r="THW9126" s="6"/>
      <c r="THZ9126" s="11"/>
      <c r="TIA9126" s="36"/>
      <c r="TIB9126" s="6"/>
      <c r="TIE9126" s="11"/>
      <c r="TIF9126" s="36"/>
      <c r="TIG9126" s="6"/>
      <c r="TIJ9126" s="11"/>
      <c r="TIK9126" s="36"/>
      <c r="TIL9126" s="6"/>
      <c r="TIO9126" s="11"/>
      <c r="TIP9126" s="36"/>
      <c r="TIQ9126" s="6"/>
      <c r="TIT9126" s="11"/>
      <c r="TIU9126" s="36"/>
      <c r="TIV9126" s="6"/>
      <c r="TIY9126" s="11"/>
      <c r="TIZ9126" s="36"/>
      <c r="TJA9126" s="6"/>
      <c r="TJD9126" s="11"/>
      <c r="TJE9126" s="36"/>
      <c r="TJF9126" s="6"/>
      <c r="TJI9126" s="11"/>
      <c r="TJJ9126" s="36"/>
      <c r="TJK9126" s="6"/>
      <c r="TJN9126" s="11"/>
      <c r="TJO9126" s="36"/>
      <c r="TJP9126" s="6"/>
      <c r="TJS9126" s="11"/>
      <c r="TJT9126" s="36"/>
      <c r="TJU9126" s="6"/>
      <c r="TJX9126" s="11"/>
      <c r="TJY9126" s="36"/>
      <c r="TJZ9126" s="6"/>
      <c r="TKC9126" s="11"/>
      <c r="TKD9126" s="36"/>
      <c r="TKE9126" s="6"/>
      <c r="TKH9126" s="11"/>
      <c r="TKI9126" s="36"/>
      <c r="TKJ9126" s="6"/>
      <c r="TKM9126" s="11"/>
      <c r="TKN9126" s="36"/>
      <c r="TKO9126" s="6"/>
      <c r="TKR9126" s="11"/>
      <c r="TKS9126" s="36"/>
      <c r="TKT9126" s="6"/>
      <c r="TKW9126" s="11"/>
      <c r="TKX9126" s="36"/>
      <c r="TKY9126" s="6"/>
      <c r="TLB9126" s="11"/>
      <c r="TLC9126" s="36"/>
      <c r="TLD9126" s="6"/>
      <c r="TLG9126" s="11"/>
      <c r="TLH9126" s="36"/>
      <c r="TLI9126" s="6"/>
      <c r="TLL9126" s="11"/>
      <c r="TLM9126" s="36"/>
      <c r="TLN9126" s="6"/>
      <c r="TLQ9126" s="11"/>
      <c r="TLR9126" s="36"/>
      <c r="TLS9126" s="6"/>
      <c r="TLV9126" s="11"/>
      <c r="TLW9126" s="36"/>
      <c r="TLX9126" s="6"/>
      <c r="TMA9126" s="11"/>
      <c r="TMB9126" s="36"/>
      <c r="TMC9126" s="6"/>
      <c r="TMF9126" s="11"/>
      <c r="TMG9126" s="36"/>
      <c r="TMH9126" s="6"/>
      <c r="TMK9126" s="11"/>
      <c r="TML9126" s="36"/>
      <c r="TMM9126" s="6"/>
      <c r="TMP9126" s="11"/>
      <c r="TMQ9126" s="36"/>
      <c r="TMR9126" s="6"/>
      <c r="TMU9126" s="11"/>
      <c r="TMV9126" s="36"/>
      <c r="TMW9126" s="6"/>
      <c r="TMZ9126" s="11"/>
      <c r="TNA9126" s="36"/>
      <c r="TNB9126" s="6"/>
      <c r="TNE9126" s="11"/>
      <c r="TNF9126" s="36"/>
      <c r="TNG9126" s="6"/>
      <c r="TNJ9126" s="11"/>
      <c r="TNK9126" s="36"/>
      <c r="TNL9126" s="6"/>
      <c r="TNO9126" s="11"/>
      <c r="TNP9126" s="36"/>
      <c r="TNQ9126" s="6"/>
      <c r="TNT9126" s="11"/>
      <c r="TNU9126" s="36"/>
      <c r="TNV9126" s="6"/>
      <c r="TNY9126" s="11"/>
      <c r="TNZ9126" s="36"/>
      <c r="TOA9126" s="6"/>
      <c r="TOD9126" s="11"/>
      <c r="TOE9126" s="36"/>
      <c r="TOF9126" s="6"/>
      <c r="TOI9126" s="11"/>
      <c r="TOJ9126" s="36"/>
      <c r="TOK9126" s="6"/>
      <c r="TON9126" s="11"/>
      <c r="TOO9126" s="36"/>
      <c r="TOP9126" s="6"/>
      <c r="TOS9126" s="11"/>
      <c r="TOT9126" s="36"/>
      <c r="TOU9126" s="6"/>
      <c r="TOX9126" s="11"/>
      <c r="TOY9126" s="36"/>
      <c r="TOZ9126" s="6"/>
      <c r="TPC9126" s="11"/>
      <c r="TPD9126" s="36"/>
      <c r="TPE9126" s="6"/>
      <c r="TPH9126" s="11"/>
      <c r="TPI9126" s="36"/>
      <c r="TPJ9126" s="6"/>
      <c r="TPM9126" s="11"/>
      <c r="TPN9126" s="36"/>
      <c r="TPO9126" s="6"/>
      <c r="TPR9126" s="11"/>
      <c r="TPS9126" s="36"/>
      <c r="TPT9126" s="6"/>
      <c r="TPW9126" s="11"/>
      <c r="TPX9126" s="36"/>
      <c r="TPY9126" s="6"/>
      <c r="TQB9126" s="11"/>
      <c r="TQC9126" s="36"/>
      <c r="TQD9126" s="6"/>
      <c r="TQG9126" s="11"/>
      <c r="TQH9126" s="36"/>
      <c r="TQI9126" s="6"/>
      <c r="TQL9126" s="11"/>
      <c r="TQM9126" s="36"/>
      <c r="TQN9126" s="6"/>
      <c r="TQQ9126" s="11"/>
      <c r="TQR9126" s="36"/>
      <c r="TQS9126" s="6"/>
      <c r="TQV9126" s="11"/>
      <c r="TQW9126" s="36"/>
      <c r="TQX9126" s="6"/>
      <c r="TRA9126" s="11"/>
      <c r="TRB9126" s="36"/>
      <c r="TRC9126" s="6"/>
      <c r="TRF9126" s="11"/>
      <c r="TRG9126" s="36"/>
      <c r="TRH9126" s="6"/>
      <c r="TRK9126" s="11"/>
      <c r="TRL9126" s="36"/>
      <c r="TRM9126" s="6"/>
      <c r="TRP9126" s="11"/>
      <c r="TRQ9126" s="36"/>
      <c r="TRR9126" s="6"/>
      <c r="TRU9126" s="11"/>
      <c r="TRV9126" s="36"/>
      <c r="TRW9126" s="6"/>
      <c r="TRZ9126" s="11"/>
      <c r="TSA9126" s="36"/>
      <c r="TSB9126" s="6"/>
      <c r="TSE9126" s="11"/>
      <c r="TSF9126" s="36"/>
      <c r="TSG9126" s="6"/>
      <c r="TSJ9126" s="11"/>
      <c r="TSK9126" s="36"/>
      <c r="TSL9126" s="6"/>
      <c r="TSO9126" s="11"/>
      <c r="TSP9126" s="36"/>
      <c r="TSQ9126" s="6"/>
      <c r="TST9126" s="11"/>
      <c r="TSU9126" s="36"/>
      <c r="TSV9126" s="6"/>
      <c r="TSY9126" s="11"/>
      <c r="TSZ9126" s="36"/>
      <c r="TTA9126" s="6"/>
      <c r="TTD9126" s="11"/>
      <c r="TTE9126" s="36"/>
      <c r="TTF9126" s="6"/>
      <c r="TTI9126" s="11"/>
      <c r="TTJ9126" s="36"/>
      <c r="TTK9126" s="6"/>
      <c r="TTN9126" s="11"/>
      <c r="TTO9126" s="36"/>
      <c r="TTP9126" s="6"/>
      <c r="TTS9126" s="11"/>
      <c r="TTT9126" s="36"/>
      <c r="TTU9126" s="6"/>
      <c r="TTX9126" s="11"/>
      <c r="TTY9126" s="36"/>
      <c r="TTZ9126" s="6"/>
      <c r="TUC9126" s="11"/>
      <c r="TUD9126" s="36"/>
      <c r="TUE9126" s="6"/>
      <c r="TUH9126" s="11"/>
      <c r="TUI9126" s="36"/>
      <c r="TUJ9126" s="6"/>
      <c r="TUM9126" s="11"/>
      <c r="TUN9126" s="36"/>
      <c r="TUO9126" s="6"/>
      <c r="TUR9126" s="11"/>
      <c r="TUS9126" s="36"/>
      <c r="TUT9126" s="6"/>
      <c r="TUW9126" s="11"/>
      <c r="TUX9126" s="36"/>
      <c r="TUY9126" s="6"/>
      <c r="TVB9126" s="11"/>
      <c r="TVC9126" s="36"/>
      <c r="TVD9126" s="6"/>
      <c r="TVG9126" s="11"/>
      <c r="TVH9126" s="36"/>
      <c r="TVI9126" s="6"/>
      <c r="TVL9126" s="11"/>
      <c r="TVM9126" s="36"/>
      <c r="TVN9126" s="6"/>
      <c r="TVQ9126" s="11"/>
      <c r="TVR9126" s="36"/>
      <c r="TVS9126" s="6"/>
      <c r="TVV9126" s="11"/>
      <c r="TVW9126" s="36"/>
      <c r="TVX9126" s="6"/>
      <c r="TWA9126" s="11"/>
      <c r="TWB9126" s="36"/>
      <c r="TWC9126" s="6"/>
      <c r="TWF9126" s="11"/>
      <c r="TWG9126" s="36"/>
      <c r="TWH9126" s="6"/>
      <c r="TWK9126" s="11"/>
      <c r="TWL9126" s="36"/>
      <c r="TWM9126" s="6"/>
      <c r="TWP9126" s="11"/>
      <c r="TWQ9126" s="36"/>
      <c r="TWR9126" s="6"/>
      <c r="TWU9126" s="11"/>
      <c r="TWV9126" s="36"/>
      <c r="TWW9126" s="6"/>
      <c r="TWZ9126" s="11"/>
      <c r="TXA9126" s="36"/>
      <c r="TXB9126" s="6"/>
      <c r="TXE9126" s="11"/>
      <c r="TXF9126" s="36"/>
      <c r="TXG9126" s="6"/>
      <c r="TXJ9126" s="11"/>
      <c r="TXK9126" s="36"/>
      <c r="TXL9126" s="6"/>
      <c r="TXO9126" s="11"/>
      <c r="TXP9126" s="36"/>
      <c r="TXQ9126" s="6"/>
      <c r="TXT9126" s="11"/>
      <c r="TXU9126" s="36"/>
      <c r="TXV9126" s="6"/>
      <c r="TXY9126" s="11"/>
      <c r="TXZ9126" s="36"/>
      <c r="TYA9126" s="6"/>
      <c r="TYD9126" s="11"/>
      <c r="TYE9126" s="36"/>
      <c r="TYF9126" s="6"/>
      <c r="TYI9126" s="11"/>
      <c r="TYJ9126" s="36"/>
      <c r="TYK9126" s="6"/>
      <c r="TYN9126" s="11"/>
      <c r="TYO9126" s="36"/>
      <c r="TYP9126" s="6"/>
      <c r="TYS9126" s="11"/>
      <c r="TYT9126" s="36"/>
      <c r="TYU9126" s="6"/>
      <c r="TYX9126" s="11"/>
      <c r="TYY9126" s="36"/>
      <c r="TYZ9126" s="6"/>
      <c r="TZC9126" s="11"/>
      <c r="TZD9126" s="36"/>
      <c r="TZE9126" s="6"/>
      <c r="TZH9126" s="11"/>
      <c r="TZI9126" s="36"/>
      <c r="TZJ9126" s="6"/>
      <c r="TZM9126" s="11"/>
      <c r="TZN9126" s="36"/>
      <c r="TZO9126" s="6"/>
      <c r="TZR9126" s="11"/>
      <c r="TZS9126" s="36"/>
      <c r="TZT9126" s="6"/>
      <c r="TZW9126" s="11"/>
      <c r="TZX9126" s="36"/>
      <c r="TZY9126" s="6"/>
      <c r="UAB9126" s="11"/>
      <c r="UAC9126" s="36"/>
      <c r="UAD9126" s="6"/>
      <c r="UAG9126" s="11"/>
      <c r="UAH9126" s="36"/>
      <c r="UAI9126" s="6"/>
      <c r="UAL9126" s="11"/>
      <c r="UAM9126" s="36"/>
      <c r="UAN9126" s="6"/>
      <c r="UAQ9126" s="11"/>
      <c r="UAR9126" s="36"/>
      <c r="UAS9126" s="6"/>
      <c r="UAV9126" s="11"/>
      <c r="UAW9126" s="36"/>
      <c r="UAX9126" s="6"/>
      <c r="UBA9126" s="11"/>
      <c r="UBB9126" s="36"/>
      <c r="UBC9126" s="6"/>
      <c r="UBF9126" s="11"/>
      <c r="UBG9126" s="36"/>
      <c r="UBH9126" s="6"/>
      <c r="UBK9126" s="11"/>
      <c r="UBL9126" s="36"/>
      <c r="UBM9126" s="6"/>
      <c r="UBP9126" s="11"/>
      <c r="UBQ9126" s="36"/>
      <c r="UBR9126" s="6"/>
      <c r="UBU9126" s="11"/>
      <c r="UBV9126" s="36"/>
      <c r="UBW9126" s="6"/>
      <c r="UBZ9126" s="11"/>
      <c r="UCA9126" s="36"/>
      <c r="UCB9126" s="6"/>
      <c r="UCE9126" s="11"/>
      <c r="UCF9126" s="36"/>
      <c r="UCG9126" s="6"/>
      <c r="UCJ9126" s="11"/>
      <c r="UCK9126" s="36"/>
      <c r="UCL9126" s="6"/>
      <c r="UCO9126" s="11"/>
      <c r="UCP9126" s="36"/>
      <c r="UCQ9126" s="6"/>
      <c r="UCT9126" s="11"/>
      <c r="UCU9126" s="36"/>
      <c r="UCV9126" s="6"/>
      <c r="UCY9126" s="11"/>
      <c r="UCZ9126" s="36"/>
      <c r="UDA9126" s="6"/>
      <c r="UDD9126" s="11"/>
      <c r="UDE9126" s="36"/>
      <c r="UDF9126" s="6"/>
      <c r="UDI9126" s="11"/>
      <c r="UDJ9126" s="36"/>
      <c r="UDK9126" s="6"/>
      <c r="UDN9126" s="11"/>
      <c r="UDO9126" s="36"/>
      <c r="UDP9126" s="6"/>
      <c r="UDS9126" s="11"/>
      <c r="UDT9126" s="36"/>
      <c r="UDU9126" s="6"/>
      <c r="UDX9126" s="11"/>
      <c r="UDY9126" s="36"/>
      <c r="UDZ9126" s="6"/>
      <c r="UEC9126" s="11"/>
      <c r="UED9126" s="36"/>
      <c r="UEE9126" s="6"/>
      <c r="UEH9126" s="11"/>
      <c r="UEI9126" s="36"/>
      <c r="UEJ9126" s="6"/>
      <c r="UEM9126" s="11"/>
      <c r="UEN9126" s="36"/>
      <c r="UEO9126" s="6"/>
      <c r="UER9126" s="11"/>
      <c r="UES9126" s="36"/>
      <c r="UET9126" s="6"/>
      <c r="UEW9126" s="11"/>
      <c r="UEX9126" s="36"/>
      <c r="UEY9126" s="6"/>
      <c r="UFB9126" s="11"/>
      <c r="UFC9126" s="36"/>
      <c r="UFD9126" s="6"/>
      <c r="UFG9126" s="11"/>
      <c r="UFH9126" s="36"/>
      <c r="UFI9126" s="6"/>
      <c r="UFL9126" s="11"/>
      <c r="UFM9126" s="36"/>
      <c r="UFN9126" s="6"/>
      <c r="UFQ9126" s="11"/>
      <c r="UFR9126" s="36"/>
      <c r="UFS9126" s="6"/>
      <c r="UFV9126" s="11"/>
      <c r="UFW9126" s="36"/>
      <c r="UFX9126" s="6"/>
      <c r="UGA9126" s="11"/>
      <c r="UGB9126" s="36"/>
      <c r="UGC9126" s="6"/>
      <c r="UGF9126" s="11"/>
      <c r="UGG9126" s="36"/>
      <c r="UGH9126" s="6"/>
      <c r="UGK9126" s="11"/>
      <c r="UGL9126" s="36"/>
      <c r="UGM9126" s="6"/>
      <c r="UGP9126" s="11"/>
      <c r="UGQ9126" s="36"/>
      <c r="UGR9126" s="6"/>
      <c r="UGU9126" s="11"/>
      <c r="UGV9126" s="36"/>
      <c r="UGW9126" s="6"/>
      <c r="UGZ9126" s="11"/>
      <c r="UHA9126" s="36"/>
      <c r="UHB9126" s="6"/>
      <c r="UHE9126" s="11"/>
      <c r="UHF9126" s="36"/>
      <c r="UHG9126" s="6"/>
      <c r="UHJ9126" s="11"/>
      <c r="UHK9126" s="36"/>
      <c r="UHL9126" s="6"/>
      <c r="UHO9126" s="11"/>
      <c r="UHP9126" s="36"/>
      <c r="UHQ9126" s="6"/>
      <c r="UHT9126" s="11"/>
      <c r="UHU9126" s="36"/>
      <c r="UHV9126" s="6"/>
      <c r="UHY9126" s="11"/>
      <c r="UHZ9126" s="36"/>
      <c r="UIA9126" s="6"/>
      <c r="UID9126" s="11"/>
      <c r="UIE9126" s="36"/>
      <c r="UIF9126" s="6"/>
      <c r="UII9126" s="11"/>
      <c r="UIJ9126" s="36"/>
      <c r="UIK9126" s="6"/>
      <c r="UIN9126" s="11"/>
      <c r="UIO9126" s="36"/>
      <c r="UIP9126" s="6"/>
      <c r="UIS9126" s="11"/>
      <c r="UIT9126" s="36"/>
      <c r="UIU9126" s="6"/>
      <c r="UIX9126" s="11"/>
      <c r="UIY9126" s="36"/>
      <c r="UIZ9126" s="6"/>
      <c r="UJC9126" s="11"/>
      <c r="UJD9126" s="36"/>
      <c r="UJE9126" s="6"/>
      <c r="UJH9126" s="11"/>
      <c r="UJI9126" s="36"/>
      <c r="UJJ9126" s="6"/>
      <c r="UJM9126" s="11"/>
      <c r="UJN9126" s="36"/>
      <c r="UJO9126" s="6"/>
      <c r="UJR9126" s="11"/>
      <c r="UJS9126" s="36"/>
      <c r="UJT9126" s="6"/>
      <c r="UJW9126" s="11"/>
      <c r="UJX9126" s="36"/>
      <c r="UJY9126" s="6"/>
      <c r="UKB9126" s="11"/>
      <c r="UKC9126" s="36"/>
      <c r="UKD9126" s="6"/>
      <c r="UKG9126" s="11"/>
      <c r="UKH9126" s="36"/>
      <c r="UKI9126" s="6"/>
      <c r="UKL9126" s="11"/>
      <c r="UKM9126" s="36"/>
      <c r="UKN9126" s="6"/>
      <c r="UKQ9126" s="11"/>
      <c r="UKR9126" s="36"/>
      <c r="UKS9126" s="6"/>
      <c r="UKV9126" s="11"/>
      <c r="UKW9126" s="36"/>
      <c r="UKX9126" s="6"/>
      <c r="ULA9126" s="11"/>
      <c r="ULB9126" s="36"/>
      <c r="ULC9126" s="6"/>
      <c r="ULF9126" s="11"/>
      <c r="ULG9126" s="36"/>
      <c r="ULH9126" s="6"/>
      <c r="ULK9126" s="11"/>
      <c r="ULL9126" s="36"/>
      <c r="ULM9126" s="6"/>
      <c r="ULP9126" s="11"/>
      <c r="ULQ9126" s="36"/>
      <c r="ULR9126" s="6"/>
      <c r="ULU9126" s="11"/>
      <c r="ULV9126" s="36"/>
      <c r="ULW9126" s="6"/>
      <c r="ULZ9126" s="11"/>
      <c r="UMA9126" s="36"/>
      <c r="UMB9126" s="6"/>
      <c r="UME9126" s="11"/>
      <c r="UMF9126" s="36"/>
      <c r="UMG9126" s="6"/>
      <c r="UMJ9126" s="11"/>
      <c r="UMK9126" s="36"/>
      <c r="UML9126" s="6"/>
      <c r="UMO9126" s="11"/>
      <c r="UMP9126" s="36"/>
      <c r="UMQ9126" s="6"/>
      <c r="UMT9126" s="11"/>
      <c r="UMU9126" s="36"/>
      <c r="UMV9126" s="6"/>
      <c r="UMY9126" s="11"/>
      <c r="UMZ9126" s="36"/>
      <c r="UNA9126" s="6"/>
      <c r="UND9126" s="11"/>
      <c r="UNE9126" s="36"/>
      <c r="UNF9126" s="6"/>
      <c r="UNI9126" s="11"/>
      <c r="UNJ9126" s="36"/>
      <c r="UNK9126" s="6"/>
      <c r="UNN9126" s="11"/>
      <c r="UNO9126" s="36"/>
      <c r="UNP9126" s="6"/>
      <c r="UNS9126" s="11"/>
      <c r="UNT9126" s="36"/>
      <c r="UNU9126" s="6"/>
      <c r="UNX9126" s="11"/>
      <c r="UNY9126" s="36"/>
      <c r="UNZ9126" s="6"/>
      <c r="UOC9126" s="11"/>
      <c r="UOD9126" s="36"/>
      <c r="UOE9126" s="6"/>
      <c r="UOH9126" s="11"/>
      <c r="UOI9126" s="36"/>
      <c r="UOJ9126" s="6"/>
      <c r="UOM9126" s="11"/>
      <c r="UON9126" s="36"/>
      <c r="UOO9126" s="6"/>
      <c r="UOR9126" s="11"/>
      <c r="UOS9126" s="36"/>
      <c r="UOT9126" s="6"/>
      <c r="UOW9126" s="11"/>
      <c r="UOX9126" s="36"/>
      <c r="UOY9126" s="6"/>
      <c r="UPB9126" s="11"/>
      <c r="UPC9126" s="36"/>
      <c r="UPD9126" s="6"/>
      <c r="UPG9126" s="11"/>
      <c r="UPH9126" s="36"/>
      <c r="UPI9126" s="6"/>
      <c r="UPL9126" s="11"/>
      <c r="UPM9126" s="36"/>
      <c r="UPN9126" s="6"/>
      <c r="UPQ9126" s="11"/>
      <c r="UPR9126" s="36"/>
      <c r="UPS9126" s="6"/>
      <c r="UPV9126" s="11"/>
      <c r="UPW9126" s="36"/>
      <c r="UPX9126" s="6"/>
      <c r="UQA9126" s="11"/>
      <c r="UQB9126" s="36"/>
      <c r="UQC9126" s="6"/>
      <c r="UQF9126" s="11"/>
      <c r="UQG9126" s="36"/>
      <c r="UQH9126" s="6"/>
      <c r="UQK9126" s="11"/>
      <c r="UQL9126" s="36"/>
      <c r="UQM9126" s="6"/>
      <c r="UQP9126" s="11"/>
      <c r="UQQ9126" s="36"/>
      <c r="UQR9126" s="6"/>
      <c r="UQU9126" s="11"/>
      <c r="UQV9126" s="36"/>
      <c r="UQW9126" s="6"/>
      <c r="UQZ9126" s="11"/>
      <c r="URA9126" s="36"/>
      <c r="URB9126" s="6"/>
      <c r="URE9126" s="11"/>
      <c r="URF9126" s="36"/>
      <c r="URG9126" s="6"/>
      <c r="URJ9126" s="11"/>
      <c r="URK9126" s="36"/>
      <c r="URL9126" s="6"/>
      <c r="URO9126" s="11"/>
      <c r="URP9126" s="36"/>
      <c r="URQ9126" s="6"/>
      <c r="URT9126" s="11"/>
      <c r="URU9126" s="36"/>
      <c r="URV9126" s="6"/>
      <c r="URY9126" s="11"/>
      <c r="URZ9126" s="36"/>
      <c r="USA9126" s="6"/>
      <c r="USD9126" s="11"/>
      <c r="USE9126" s="36"/>
      <c r="USF9126" s="6"/>
      <c r="USI9126" s="11"/>
      <c r="USJ9126" s="36"/>
      <c r="USK9126" s="6"/>
      <c r="USN9126" s="11"/>
      <c r="USO9126" s="36"/>
      <c r="USP9126" s="6"/>
      <c r="USS9126" s="11"/>
      <c r="UST9126" s="36"/>
      <c r="USU9126" s="6"/>
      <c r="USX9126" s="11"/>
      <c r="USY9126" s="36"/>
      <c r="USZ9126" s="6"/>
      <c r="UTC9126" s="11"/>
      <c r="UTD9126" s="36"/>
      <c r="UTE9126" s="6"/>
      <c r="UTH9126" s="11"/>
      <c r="UTI9126" s="36"/>
      <c r="UTJ9126" s="6"/>
      <c r="UTM9126" s="11"/>
      <c r="UTN9126" s="36"/>
      <c r="UTO9126" s="6"/>
      <c r="UTR9126" s="11"/>
      <c r="UTS9126" s="36"/>
      <c r="UTT9126" s="6"/>
      <c r="UTW9126" s="11"/>
      <c r="UTX9126" s="36"/>
      <c r="UTY9126" s="6"/>
      <c r="UUB9126" s="11"/>
      <c r="UUC9126" s="36"/>
      <c r="UUD9126" s="6"/>
      <c r="UUG9126" s="11"/>
      <c r="UUH9126" s="36"/>
      <c r="UUI9126" s="6"/>
      <c r="UUL9126" s="11"/>
      <c r="UUM9126" s="36"/>
      <c r="UUN9126" s="6"/>
      <c r="UUQ9126" s="11"/>
      <c r="UUR9126" s="36"/>
      <c r="UUS9126" s="6"/>
      <c r="UUV9126" s="11"/>
      <c r="UUW9126" s="36"/>
      <c r="UUX9126" s="6"/>
      <c r="UVA9126" s="11"/>
      <c r="UVB9126" s="36"/>
      <c r="UVC9126" s="6"/>
      <c r="UVF9126" s="11"/>
      <c r="UVG9126" s="36"/>
      <c r="UVH9126" s="6"/>
      <c r="UVK9126" s="11"/>
      <c r="UVL9126" s="36"/>
      <c r="UVM9126" s="6"/>
      <c r="UVP9126" s="11"/>
      <c r="UVQ9126" s="36"/>
      <c r="UVR9126" s="6"/>
      <c r="UVU9126" s="11"/>
      <c r="UVV9126" s="36"/>
      <c r="UVW9126" s="6"/>
      <c r="UVZ9126" s="11"/>
      <c r="UWA9126" s="36"/>
      <c r="UWB9126" s="6"/>
      <c r="UWE9126" s="11"/>
      <c r="UWF9126" s="36"/>
      <c r="UWG9126" s="6"/>
      <c r="UWJ9126" s="11"/>
      <c r="UWK9126" s="36"/>
      <c r="UWL9126" s="6"/>
      <c r="UWO9126" s="11"/>
      <c r="UWP9126" s="36"/>
      <c r="UWQ9126" s="6"/>
      <c r="UWT9126" s="11"/>
      <c r="UWU9126" s="36"/>
      <c r="UWV9126" s="6"/>
      <c r="UWY9126" s="11"/>
      <c r="UWZ9126" s="36"/>
      <c r="UXA9126" s="6"/>
      <c r="UXD9126" s="11"/>
      <c r="UXE9126" s="36"/>
      <c r="UXF9126" s="6"/>
      <c r="UXI9126" s="11"/>
      <c r="UXJ9126" s="36"/>
      <c r="UXK9126" s="6"/>
      <c r="UXN9126" s="11"/>
      <c r="UXO9126" s="36"/>
      <c r="UXP9126" s="6"/>
      <c r="UXS9126" s="11"/>
      <c r="UXT9126" s="36"/>
      <c r="UXU9126" s="6"/>
      <c r="UXX9126" s="11"/>
      <c r="UXY9126" s="36"/>
      <c r="UXZ9126" s="6"/>
      <c r="UYC9126" s="11"/>
      <c r="UYD9126" s="36"/>
      <c r="UYE9126" s="6"/>
      <c r="UYH9126" s="11"/>
      <c r="UYI9126" s="36"/>
      <c r="UYJ9126" s="6"/>
      <c r="UYM9126" s="11"/>
      <c r="UYN9126" s="36"/>
      <c r="UYO9126" s="6"/>
      <c r="UYR9126" s="11"/>
      <c r="UYS9126" s="36"/>
      <c r="UYT9126" s="6"/>
      <c r="UYW9126" s="11"/>
      <c r="UYX9126" s="36"/>
      <c r="UYY9126" s="6"/>
      <c r="UZB9126" s="11"/>
      <c r="UZC9126" s="36"/>
      <c r="UZD9126" s="6"/>
      <c r="UZG9126" s="11"/>
      <c r="UZH9126" s="36"/>
      <c r="UZI9126" s="6"/>
      <c r="UZL9126" s="11"/>
      <c r="UZM9126" s="36"/>
      <c r="UZN9126" s="6"/>
      <c r="UZQ9126" s="11"/>
      <c r="UZR9126" s="36"/>
      <c r="UZS9126" s="6"/>
      <c r="UZV9126" s="11"/>
      <c r="UZW9126" s="36"/>
      <c r="UZX9126" s="6"/>
      <c r="VAA9126" s="11"/>
      <c r="VAB9126" s="36"/>
      <c r="VAC9126" s="6"/>
      <c r="VAF9126" s="11"/>
      <c r="VAG9126" s="36"/>
      <c r="VAH9126" s="6"/>
      <c r="VAK9126" s="11"/>
      <c r="VAL9126" s="36"/>
      <c r="VAM9126" s="6"/>
      <c r="VAP9126" s="11"/>
      <c r="VAQ9126" s="36"/>
      <c r="VAR9126" s="6"/>
      <c r="VAU9126" s="11"/>
      <c r="VAV9126" s="36"/>
      <c r="VAW9126" s="6"/>
      <c r="VAZ9126" s="11"/>
      <c r="VBA9126" s="36"/>
      <c r="VBB9126" s="6"/>
      <c r="VBE9126" s="11"/>
      <c r="VBF9126" s="36"/>
      <c r="VBG9126" s="6"/>
      <c r="VBJ9126" s="11"/>
      <c r="VBK9126" s="36"/>
      <c r="VBL9126" s="6"/>
      <c r="VBO9126" s="11"/>
      <c r="VBP9126" s="36"/>
      <c r="VBQ9126" s="6"/>
      <c r="VBT9126" s="11"/>
      <c r="VBU9126" s="36"/>
      <c r="VBV9126" s="6"/>
      <c r="VBY9126" s="11"/>
      <c r="VBZ9126" s="36"/>
      <c r="VCA9126" s="6"/>
      <c r="VCD9126" s="11"/>
      <c r="VCE9126" s="36"/>
      <c r="VCF9126" s="6"/>
      <c r="VCI9126" s="11"/>
      <c r="VCJ9126" s="36"/>
      <c r="VCK9126" s="6"/>
      <c r="VCN9126" s="11"/>
      <c r="VCO9126" s="36"/>
      <c r="VCP9126" s="6"/>
      <c r="VCS9126" s="11"/>
      <c r="VCT9126" s="36"/>
      <c r="VCU9126" s="6"/>
      <c r="VCX9126" s="11"/>
      <c r="VCY9126" s="36"/>
      <c r="VCZ9126" s="6"/>
      <c r="VDC9126" s="11"/>
      <c r="VDD9126" s="36"/>
      <c r="VDE9126" s="6"/>
      <c r="VDH9126" s="11"/>
      <c r="VDI9126" s="36"/>
      <c r="VDJ9126" s="6"/>
      <c r="VDM9126" s="11"/>
      <c r="VDN9126" s="36"/>
      <c r="VDO9126" s="6"/>
      <c r="VDR9126" s="11"/>
      <c r="VDS9126" s="36"/>
      <c r="VDT9126" s="6"/>
      <c r="VDW9126" s="11"/>
      <c r="VDX9126" s="36"/>
      <c r="VDY9126" s="6"/>
      <c r="VEB9126" s="11"/>
      <c r="VEC9126" s="36"/>
      <c r="VED9126" s="6"/>
      <c r="VEG9126" s="11"/>
      <c r="VEH9126" s="36"/>
      <c r="VEI9126" s="6"/>
      <c r="VEL9126" s="11"/>
      <c r="VEM9126" s="36"/>
      <c r="VEN9126" s="6"/>
      <c r="VEQ9126" s="11"/>
      <c r="VER9126" s="36"/>
      <c r="VES9126" s="6"/>
      <c r="VEV9126" s="11"/>
      <c r="VEW9126" s="36"/>
      <c r="VEX9126" s="6"/>
      <c r="VFA9126" s="11"/>
      <c r="VFB9126" s="36"/>
      <c r="VFC9126" s="6"/>
      <c r="VFF9126" s="11"/>
      <c r="VFG9126" s="36"/>
      <c r="VFH9126" s="6"/>
      <c r="VFK9126" s="11"/>
      <c r="VFL9126" s="36"/>
      <c r="VFM9126" s="6"/>
      <c r="VFP9126" s="11"/>
      <c r="VFQ9126" s="36"/>
      <c r="VFR9126" s="6"/>
      <c r="VFU9126" s="11"/>
      <c r="VFV9126" s="36"/>
      <c r="VFW9126" s="6"/>
      <c r="VFZ9126" s="11"/>
      <c r="VGA9126" s="36"/>
      <c r="VGB9126" s="6"/>
      <c r="VGE9126" s="11"/>
      <c r="VGF9126" s="36"/>
      <c r="VGG9126" s="6"/>
      <c r="VGJ9126" s="11"/>
      <c r="VGK9126" s="36"/>
      <c r="VGL9126" s="6"/>
      <c r="VGO9126" s="11"/>
      <c r="VGP9126" s="36"/>
      <c r="VGQ9126" s="6"/>
      <c r="VGT9126" s="11"/>
      <c r="VGU9126" s="36"/>
      <c r="VGV9126" s="6"/>
      <c r="VGY9126" s="11"/>
      <c r="VGZ9126" s="36"/>
      <c r="VHA9126" s="6"/>
      <c r="VHD9126" s="11"/>
      <c r="VHE9126" s="36"/>
      <c r="VHF9126" s="6"/>
      <c r="VHI9126" s="11"/>
      <c r="VHJ9126" s="36"/>
      <c r="VHK9126" s="6"/>
      <c r="VHN9126" s="11"/>
      <c r="VHO9126" s="36"/>
      <c r="VHP9126" s="6"/>
      <c r="VHS9126" s="11"/>
      <c r="VHT9126" s="36"/>
      <c r="VHU9126" s="6"/>
      <c r="VHX9126" s="11"/>
      <c r="VHY9126" s="36"/>
      <c r="VHZ9126" s="6"/>
      <c r="VIC9126" s="11"/>
      <c r="VID9126" s="36"/>
      <c r="VIE9126" s="6"/>
      <c r="VIH9126" s="11"/>
      <c r="VII9126" s="36"/>
      <c r="VIJ9126" s="6"/>
      <c r="VIM9126" s="11"/>
      <c r="VIN9126" s="36"/>
      <c r="VIO9126" s="6"/>
      <c r="VIR9126" s="11"/>
      <c r="VIS9126" s="36"/>
      <c r="VIT9126" s="6"/>
      <c r="VIW9126" s="11"/>
      <c r="VIX9126" s="36"/>
      <c r="VIY9126" s="6"/>
      <c r="VJB9126" s="11"/>
      <c r="VJC9126" s="36"/>
      <c r="VJD9126" s="6"/>
      <c r="VJG9126" s="11"/>
      <c r="VJH9126" s="36"/>
      <c r="VJI9126" s="6"/>
      <c r="VJL9126" s="11"/>
      <c r="VJM9126" s="36"/>
      <c r="VJN9126" s="6"/>
      <c r="VJQ9126" s="11"/>
      <c r="VJR9126" s="36"/>
      <c r="VJS9126" s="6"/>
      <c r="VJV9126" s="11"/>
      <c r="VJW9126" s="36"/>
      <c r="VJX9126" s="6"/>
      <c r="VKA9126" s="11"/>
      <c r="VKB9126" s="36"/>
      <c r="VKC9126" s="6"/>
      <c r="VKF9126" s="11"/>
      <c r="VKG9126" s="36"/>
      <c r="VKH9126" s="6"/>
      <c r="VKK9126" s="11"/>
      <c r="VKL9126" s="36"/>
      <c r="VKM9126" s="6"/>
      <c r="VKP9126" s="11"/>
      <c r="VKQ9126" s="36"/>
      <c r="VKR9126" s="6"/>
      <c r="VKU9126" s="11"/>
      <c r="VKV9126" s="36"/>
      <c r="VKW9126" s="6"/>
      <c r="VKZ9126" s="11"/>
      <c r="VLA9126" s="36"/>
      <c r="VLB9126" s="6"/>
      <c r="VLE9126" s="11"/>
      <c r="VLF9126" s="36"/>
      <c r="VLG9126" s="6"/>
      <c r="VLJ9126" s="11"/>
      <c r="VLK9126" s="36"/>
      <c r="VLL9126" s="6"/>
      <c r="VLO9126" s="11"/>
      <c r="VLP9126" s="36"/>
      <c r="VLQ9126" s="6"/>
      <c r="VLT9126" s="11"/>
      <c r="VLU9126" s="36"/>
      <c r="VLV9126" s="6"/>
      <c r="VLY9126" s="11"/>
      <c r="VLZ9126" s="36"/>
      <c r="VMA9126" s="6"/>
      <c r="VMD9126" s="11"/>
      <c r="VME9126" s="36"/>
      <c r="VMF9126" s="6"/>
      <c r="VMI9126" s="11"/>
      <c r="VMJ9126" s="36"/>
      <c r="VMK9126" s="6"/>
      <c r="VMN9126" s="11"/>
      <c r="VMO9126" s="36"/>
      <c r="VMP9126" s="6"/>
      <c r="VMS9126" s="11"/>
      <c r="VMT9126" s="36"/>
      <c r="VMU9126" s="6"/>
      <c r="VMX9126" s="11"/>
      <c r="VMY9126" s="36"/>
      <c r="VMZ9126" s="6"/>
      <c r="VNC9126" s="11"/>
      <c r="VND9126" s="36"/>
      <c r="VNE9126" s="6"/>
      <c r="VNH9126" s="11"/>
      <c r="VNI9126" s="36"/>
      <c r="VNJ9126" s="6"/>
      <c r="VNM9126" s="11"/>
      <c r="VNN9126" s="36"/>
      <c r="VNO9126" s="6"/>
      <c r="VNR9126" s="11"/>
      <c r="VNS9126" s="36"/>
      <c r="VNT9126" s="6"/>
      <c r="VNW9126" s="11"/>
      <c r="VNX9126" s="36"/>
      <c r="VNY9126" s="6"/>
      <c r="VOB9126" s="11"/>
      <c r="VOC9126" s="36"/>
      <c r="VOD9126" s="6"/>
      <c r="VOG9126" s="11"/>
      <c r="VOH9126" s="36"/>
      <c r="VOI9126" s="6"/>
      <c r="VOL9126" s="11"/>
      <c r="VOM9126" s="36"/>
      <c r="VON9126" s="6"/>
      <c r="VOQ9126" s="11"/>
      <c r="VOR9126" s="36"/>
      <c r="VOS9126" s="6"/>
      <c r="VOV9126" s="11"/>
      <c r="VOW9126" s="36"/>
      <c r="VOX9126" s="6"/>
      <c r="VPA9126" s="11"/>
      <c r="VPB9126" s="36"/>
      <c r="VPC9126" s="6"/>
      <c r="VPF9126" s="11"/>
      <c r="VPG9126" s="36"/>
      <c r="VPH9126" s="6"/>
      <c r="VPK9126" s="11"/>
      <c r="VPL9126" s="36"/>
      <c r="VPM9126" s="6"/>
      <c r="VPP9126" s="11"/>
      <c r="VPQ9126" s="36"/>
      <c r="VPR9126" s="6"/>
      <c r="VPU9126" s="11"/>
      <c r="VPV9126" s="36"/>
      <c r="VPW9126" s="6"/>
      <c r="VPZ9126" s="11"/>
      <c r="VQA9126" s="36"/>
      <c r="VQB9126" s="6"/>
      <c r="VQE9126" s="11"/>
      <c r="VQF9126" s="36"/>
      <c r="VQG9126" s="6"/>
      <c r="VQJ9126" s="11"/>
      <c r="VQK9126" s="36"/>
      <c r="VQL9126" s="6"/>
      <c r="VQO9126" s="11"/>
      <c r="VQP9126" s="36"/>
      <c r="VQQ9126" s="6"/>
      <c r="VQT9126" s="11"/>
      <c r="VQU9126" s="36"/>
      <c r="VQV9126" s="6"/>
      <c r="VQY9126" s="11"/>
      <c r="VQZ9126" s="36"/>
      <c r="VRA9126" s="6"/>
      <c r="VRD9126" s="11"/>
      <c r="VRE9126" s="36"/>
      <c r="VRF9126" s="6"/>
      <c r="VRI9126" s="11"/>
      <c r="VRJ9126" s="36"/>
      <c r="VRK9126" s="6"/>
      <c r="VRN9126" s="11"/>
      <c r="VRO9126" s="36"/>
      <c r="VRP9126" s="6"/>
      <c r="VRS9126" s="11"/>
      <c r="VRT9126" s="36"/>
      <c r="VRU9126" s="6"/>
      <c r="VRX9126" s="11"/>
      <c r="VRY9126" s="36"/>
      <c r="VRZ9126" s="6"/>
      <c r="VSC9126" s="11"/>
      <c r="VSD9126" s="36"/>
      <c r="VSE9126" s="6"/>
      <c r="VSH9126" s="11"/>
      <c r="VSI9126" s="36"/>
      <c r="VSJ9126" s="6"/>
      <c r="VSM9126" s="11"/>
      <c r="VSN9126" s="36"/>
      <c r="VSO9126" s="6"/>
      <c r="VSR9126" s="11"/>
      <c r="VSS9126" s="36"/>
      <c r="VST9126" s="6"/>
      <c r="VSW9126" s="11"/>
      <c r="VSX9126" s="36"/>
      <c r="VSY9126" s="6"/>
      <c r="VTB9126" s="11"/>
      <c r="VTC9126" s="36"/>
      <c r="VTD9126" s="6"/>
      <c r="VTG9126" s="11"/>
      <c r="VTH9126" s="36"/>
      <c r="VTI9126" s="6"/>
      <c r="VTL9126" s="11"/>
      <c r="VTM9126" s="36"/>
      <c r="VTN9126" s="6"/>
      <c r="VTQ9126" s="11"/>
      <c r="VTR9126" s="36"/>
      <c r="VTS9126" s="6"/>
      <c r="VTV9126" s="11"/>
      <c r="VTW9126" s="36"/>
      <c r="VTX9126" s="6"/>
      <c r="VUA9126" s="11"/>
      <c r="VUB9126" s="36"/>
      <c r="VUC9126" s="6"/>
      <c r="VUF9126" s="11"/>
      <c r="VUG9126" s="36"/>
      <c r="VUH9126" s="6"/>
      <c r="VUK9126" s="11"/>
      <c r="VUL9126" s="36"/>
      <c r="VUM9126" s="6"/>
      <c r="VUP9126" s="11"/>
      <c r="VUQ9126" s="36"/>
      <c r="VUR9126" s="6"/>
      <c r="VUU9126" s="11"/>
      <c r="VUV9126" s="36"/>
      <c r="VUW9126" s="6"/>
      <c r="VUZ9126" s="11"/>
      <c r="VVA9126" s="36"/>
      <c r="VVB9126" s="6"/>
      <c r="VVE9126" s="11"/>
      <c r="VVF9126" s="36"/>
      <c r="VVG9126" s="6"/>
      <c r="VVJ9126" s="11"/>
      <c r="VVK9126" s="36"/>
      <c r="VVL9126" s="6"/>
      <c r="VVO9126" s="11"/>
      <c r="VVP9126" s="36"/>
      <c r="VVQ9126" s="6"/>
      <c r="VVT9126" s="11"/>
      <c r="VVU9126" s="36"/>
      <c r="VVV9126" s="6"/>
      <c r="VVY9126" s="11"/>
      <c r="VVZ9126" s="36"/>
      <c r="VWA9126" s="6"/>
      <c r="VWD9126" s="11"/>
      <c r="VWE9126" s="36"/>
      <c r="VWF9126" s="6"/>
      <c r="VWI9126" s="11"/>
      <c r="VWJ9126" s="36"/>
      <c r="VWK9126" s="6"/>
      <c r="VWN9126" s="11"/>
      <c r="VWO9126" s="36"/>
      <c r="VWP9126" s="6"/>
      <c r="VWS9126" s="11"/>
      <c r="VWT9126" s="36"/>
      <c r="VWU9126" s="6"/>
      <c r="VWX9126" s="11"/>
      <c r="VWY9126" s="36"/>
      <c r="VWZ9126" s="6"/>
      <c r="VXC9126" s="11"/>
      <c r="VXD9126" s="36"/>
      <c r="VXE9126" s="6"/>
      <c r="VXH9126" s="11"/>
      <c r="VXI9126" s="36"/>
      <c r="VXJ9126" s="6"/>
      <c r="VXM9126" s="11"/>
      <c r="VXN9126" s="36"/>
      <c r="VXO9126" s="6"/>
      <c r="VXR9126" s="11"/>
      <c r="VXS9126" s="36"/>
      <c r="VXT9126" s="6"/>
      <c r="VXW9126" s="11"/>
      <c r="VXX9126" s="36"/>
      <c r="VXY9126" s="6"/>
      <c r="VYB9126" s="11"/>
      <c r="VYC9126" s="36"/>
      <c r="VYD9126" s="6"/>
      <c r="VYG9126" s="11"/>
      <c r="VYH9126" s="36"/>
      <c r="VYI9126" s="6"/>
      <c r="VYL9126" s="11"/>
      <c r="VYM9126" s="36"/>
      <c r="VYN9126" s="6"/>
      <c r="VYQ9126" s="11"/>
      <c r="VYR9126" s="36"/>
      <c r="VYS9126" s="6"/>
      <c r="VYV9126" s="11"/>
      <c r="VYW9126" s="36"/>
      <c r="VYX9126" s="6"/>
      <c r="VZA9126" s="11"/>
      <c r="VZB9126" s="36"/>
      <c r="VZC9126" s="6"/>
      <c r="VZF9126" s="11"/>
      <c r="VZG9126" s="36"/>
      <c r="VZH9126" s="6"/>
      <c r="VZK9126" s="11"/>
      <c r="VZL9126" s="36"/>
      <c r="VZM9126" s="6"/>
      <c r="VZP9126" s="11"/>
      <c r="VZQ9126" s="36"/>
      <c r="VZR9126" s="6"/>
      <c r="VZU9126" s="11"/>
      <c r="VZV9126" s="36"/>
      <c r="VZW9126" s="6"/>
      <c r="VZZ9126" s="11"/>
      <c r="WAA9126" s="36"/>
      <c r="WAB9126" s="6"/>
      <c r="WAE9126" s="11"/>
      <c r="WAF9126" s="36"/>
      <c r="WAG9126" s="6"/>
      <c r="WAJ9126" s="11"/>
      <c r="WAK9126" s="36"/>
      <c r="WAL9126" s="6"/>
      <c r="WAO9126" s="11"/>
      <c r="WAP9126" s="36"/>
      <c r="WAQ9126" s="6"/>
      <c r="WAT9126" s="11"/>
      <c r="WAU9126" s="36"/>
      <c r="WAV9126" s="6"/>
      <c r="WAY9126" s="11"/>
      <c r="WAZ9126" s="36"/>
      <c r="WBA9126" s="6"/>
      <c r="WBD9126" s="11"/>
      <c r="WBE9126" s="36"/>
      <c r="WBF9126" s="6"/>
      <c r="WBI9126" s="11"/>
      <c r="WBJ9126" s="36"/>
      <c r="WBK9126" s="6"/>
      <c r="WBN9126" s="11"/>
      <c r="WBO9126" s="36"/>
      <c r="WBP9126" s="6"/>
      <c r="WBS9126" s="11"/>
      <c r="WBT9126" s="36"/>
      <c r="WBU9126" s="6"/>
      <c r="WBX9126" s="11"/>
      <c r="WBY9126" s="36"/>
      <c r="WBZ9126" s="6"/>
      <c r="WCC9126" s="11"/>
      <c r="WCD9126" s="36"/>
      <c r="WCE9126" s="6"/>
      <c r="WCH9126" s="11"/>
      <c r="WCI9126" s="36"/>
      <c r="WCJ9126" s="6"/>
      <c r="WCM9126" s="11"/>
      <c r="WCN9126" s="36"/>
      <c r="WCO9126" s="6"/>
      <c r="WCR9126" s="11"/>
      <c r="WCS9126" s="36"/>
      <c r="WCT9126" s="6"/>
      <c r="WCW9126" s="11"/>
      <c r="WCX9126" s="36"/>
      <c r="WCY9126" s="6"/>
      <c r="WDB9126" s="11"/>
      <c r="WDC9126" s="36"/>
      <c r="WDD9126" s="6"/>
      <c r="WDG9126" s="11"/>
      <c r="WDH9126" s="36"/>
      <c r="WDI9126" s="6"/>
      <c r="WDL9126" s="11"/>
      <c r="WDM9126" s="36"/>
      <c r="WDN9126" s="6"/>
      <c r="WDQ9126" s="11"/>
      <c r="WDR9126" s="36"/>
      <c r="WDS9126" s="6"/>
      <c r="WDV9126" s="11"/>
      <c r="WDW9126" s="36"/>
      <c r="WDX9126" s="6"/>
      <c r="WEA9126" s="11"/>
      <c r="WEB9126" s="36"/>
      <c r="WEC9126" s="6"/>
      <c r="WEF9126" s="11"/>
      <c r="WEG9126" s="36"/>
      <c r="WEH9126" s="6"/>
      <c r="WEK9126" s="11"/>
      <c r="WEL9126" s="36"/>
      <c r="WEM9126" s="6"/>
      <c r="WEP9126" s="11"/>
      <c r="WEQ9126" s="36"/>
      <c r="WER9126" s="6"/>
      <c r="WEU9126" s="11"/>
      <c r="WEV9126" s="36"/>
      <c r="WEW9126" s="6"/>
      <c r="WEZ9126" s="11"/>
      <c r="WFA9126" s="36"/>
      <c r="WFB9126" s="6"/>
      <c r="WFE9126" s="11"/>
      <c r="WFF9126" s="36"/>
      <c r="WFG9126" s="6"/>
      <c r="WFJ9126" s="11"/>
      <c r="WFK9126" s="36"/>
      <c r="WFL9126" s="6"/>
      <c r="WFO9126" s="11"/>
      <c r="WFP9126" s="36"/>
      <c r="WFQ9126" s="6"/>
      <c r="WFT9126" s="11"/>
      <c r="WFU9126" s="36"/>
      <c r="WFV9126" s="6"/>
      <c r="WFY9126" s="11"/>
      <c r="WFZ9126" s="36"/>
      <c r="WGA9126" s="6"/>
      <c r="WGD9126" s="11"/>
      <c r="WGE9126" s="36"/>
      <c r="WGF9126" s="6"/>
      <c r="WGI9126" s="11"/>
      <c r="WGJ9126" s="36"/>
      <c r="WGK9126" s="6"/>
      <c r="WGN9126" s="11"/>
      <c r="WGO9126" s="36"/>
      <c r="WGP9126" s="6"/>
      <c r="WGS9126" s="11"/>
      <c r="WGT9126" s="36"/>
      <c r="WGU9126" s="6"/>
      <c r="WGX9126" s="11"/>
      <c r="WGY9126" s="36"/>
      <c r="WGZ9126" s="6"/>
      <c r="WHC9126" s="11"/>
      <c r="WHD9126" s="36"/>
      <c r="WHE9126" s="6"/>
      <c r="WHH9126" s="11"/>
      <c r="WHI9126" s="36"/>
      <c r="WHJ9126" s="6"/>
      <c r="WHM9126" s="11"/>
      <c r="WHN9126" s="36"/>
      <c r="WHO9126" s="6"/>
      <c r="WHR9126" s="11"/>
      <c r="WHS9126" s="36"/>
      <c r="WHT9126" s="6"/>
      <c r="WHW9126" s="11"/>
      <c r="WHX9126" s="36"/>
      <c r="WHY9126" s="6"/>
      <c r="WIB9126" s="11"/>
      <c r="WIC9126" s="36"/>
      <c r="WID9126" s="6"/>
      <c r="WIG9126" s="11"/>
      <c r="WIH9126" s="36"/>
      <c r="WII9126" s="6"/>
      <c r="WIL9126" s="11"/>
      <c r="WIM9126" s="36"/>
      <c r="WIN9126" s="6"/>
      <c r="WIQ9126" s="11"/>
      <c r="WIR9126" s="36"/>
      <c r="WIS9126" s="6"/>
      <c r="WIV9126" s="11"/>
      <c r="WIW9126" s="36"/>
      <c r="WIX9126" s="6"/>
      <c r="WJA9126" s="11"/>
      <c r="WJB9126" s="36"/>
      <c r="WJC9126" s="6"/>
      <c r="WJF9126" s="11"/>
      <c r="WJG9126" s="36"/>
      <c r="WJH9126" s="6"/>
      <c r="WJK9126" s="11"/>
      <c r="WJL9126" s="36"/>
      <c r="WJM9126" s="6"/>
      <c r="WJP9126" s="11"/>
      <c r="WJQ9126" s="36"/>
      <c r="WJR9126" s="6"/>
      <c r="WJU9126" s="11"/>
      <c r="WJV9126" s="36"/>
      <c r="WJW9126" s="6"/>
      <c r="WJZ9126" s="11"/>
      <c r="WKA9126" s="36"/>
      <c r="WKB9126" s="6"/>
      <c r="WKE9126" s="11"/>
      <c r="WKF9126" s="36"/>
      <c r="WKG9126" s="6"/>
      <c r="WKJ9126" s="11"/>
      <c r="WKK9126" s="36"/>
      <c r="WKL9126" s="6"/>
      <c r="WKO9126" s="11"/>
      <c r="WKP9126" s="36"/>
      <c r="WKQ9126" s="6"/>
      <c r="WKT9126" s="11"/>
      <c r="WKU9126" s="36"/>
      <c r="WKV9126" s="6"/>
      <c r="WKY9126" s="11"/>
      <c r="WKZ9126" s="36"/>
      <c r="WLA9126" s="6"/>
      <c r="WLD9126" s="11"/>
      <c r="WLE9126" s="36"/>
      <c r="WLF9126" s="6"/>
      <c r="WLI9126" s="11"/>
      <c r="WLJ9126" s="36"/>
      <c r="WLK9126" s="6"/>
      <c r="WLN9126" s="11"/>
      <c r="WLO9126" s="36"/>
      <c r="WLP9126" s="6"/>
      <c r="WLS9126" s="11"/>
      <c r="WLT9126" s="36"/>
      <c r="WLU9126" s="6"/>
      <c r="WLX9126" s="11"/>
      <c r="WLY9126" s="36"/>
      <c r="WLZ9126" s="6"/>
      <c r="WMC9126" s="11"/>
      <c r="WMD9126" s="36"/>
      <c r="WME9126" s="6"/>
      <c r="WMH9126" s="11"/>
      <c r="WMI9126" s="36"/>
      <c r="WMJ9126" s="6"/>
      <c r="WMM9126" s="11"/>
      <c r="WMN9126" s="36"/>
      <c r="WMO9126" s="6"/>
      <c r="WMR9126" s="11"/>
      <c r="WMS9126" s="36"/>
      <c r="WMT9126" s="6"/>
      <c r="WMW9126" s="11"/>
      <c r="WMX9126" s="36"/>
      <c r="WMY9126" s="6"/>
      <c r="WNB9126" s="11"/>
      <c r="WNC9126" s="36"/>
      <c r="WND9126" s="6"/>
      <c r="WNG9126" s="11"/>
      <c r="WNH9126" s="36"/>
      <c r="WNI9126" s="6"/>
      <c r="WNL9126" s="11"/>
      <c r="WNM9126" s="36"/>
      <c r="WNN9126" s="6"/>
      <c r="WNQ9126" s="11"/>
      <c r="WNR9126" s="36"/>
      <c r="WNS9126" s="6"/>
      <c r="WNV9126" s="11"/>
      <c r="WNW9126" s="36"/>
      <c r="WNX9126" s="6"/>
      <c r="WOA9126" s="11"/>
      <c r="WOB9126" s="36"/>
      <c r="WOC9126" s="6"/>
      <c r="WOF9126" s="11"/>
      <c r="WOG9126" s="36"/>
      <c r="WOH9126" s="6"/>
      <c r="WOK9126" s="11"/>
      <c r="WOL9126" s="36"/>
      <c r="WOM9126" s="6"/>
      <c r="WOP9126" s="11"/>
      <c r="WOQ9126" s="36"/>
      <c r="WOR9126" s="6"/>
      <c r="WOU9126" s="11"/>
      <c r="WOV9126" s="36"/>
      <c r="WOW9126" s="6"/>
      <c r="WOZ9126" s="11"/>
      <c r="WPA9126" s="36"/>
      <c r="WPB9126" s="6"/>
      <c r="WPE9126" s="11"/>
      <c r="WPF9126" s="36"/>
      <c r="WPG9126" s="6"/>
      <c r="WPJ9126" s="11"/>
      <c r="WPK9126" s="36"/>
      <c r="WPL9126" s="6"/>
      <c r="WPO9126" s="11"/>
      <c r="WPP9126" s="36"/>
      <c r="WPQ9126" s="6"/>
      <c r="WPT9126" s="11"/>
      <c r="WPU9126" s="36"/>
      <c r="WPV9126" s="6"/>
      <c r="WPY9126" s="11"/>
      <c r="WPZ9126" s="36"/>
      <c r="WQA9126" s="6"/>
      <c r="WQD9126" s="11"/>
      <c r="WQE9126" s="36"/>
      <c r="WQF9126" s="6"/>
      <c r="WQI9126" s="11"/>
      <c r="WQJ9126" s="36"/>
      <c r="WQK9126" s="6"/>
      <c r="WQN9126" s="11"/>
      <c r="WQO9126" s="36"/>
      <c r="WQP9126" s="6"/>
      <c r="WQS9126" s="11"/>
      <c r="WQT9126" s="36"/>
      <c r="WQU9126" s="6"/>
      <c r="WQX9126" s="11"/>
      <c r="WQY9126" s="36"/>
      <c r="WQZ9126" s="6"/>
      <c r="WRC9126" s="11"/>
      <c r="WRD9126" s="36"/>
      <c r="WRE9126" s="6"/>
      <c r="WRH9126" s="11"/>
      <c r="WRI9126" s="36"/>
      <c r="WRJ9126" s="6"/>
      <c r="WRM9126" s="11"/>
      <c r="WRN9126" s="36"/>
      <c r="WRO9126" s="6"/>
      <c r="WRR9126" s="11"/>
      <c r="WRS9126" s="36"/>
      <c r="WRT9126" s="6"/>
      <c r="WRW9126" s="11"/>
      <c r="WRX9126" s="36"/>
      <c r="WRY9126" s="6"/>
      <c r="WSB9126" s="11"/>
      <c r="WSC9126" s="36"/>
      <c r="WSD9126" s="6"/>
      <c r="WSG9126" s="11"/>
      <c r="WSH9126" s="36"/>
      <c r="WSI9126" s="6"/>
      <c r="WSL9126" s="11"/>
      <c r="WSM9126" s="36"/>
      <c r="WSN9126" s="6"/>
      <c r="WSQ9126" s="11"/>
      <c r="WSR9126" s="36"/>
      <c r="WSS9126" s="6"/>
      <c r="WSV9126" s="11"/>
      <c r="WSW9126" s="36"/>
      <c r="WSX9126" s="6"/>
      <c r="WTA9126" s="11"/>
      <c r="WTB9126" s="36"/>
      <c r="WTC9126" s="6"/>
      <c r="WTF9126" s="11"/>
      <c r="WTG9126" s="36"/>
      <c r="WTH9126" s="6"/>
      <c r="WTK9126" s="11"/>
      <c r="WTL9126" s="36"/>
      <c r="WTM9126" s="6"/>
      <c r="WTP9126" s="11"/>
      <c r="WTQ9126" s="36"/>
      <c r="WTR9126" s="6"/>
      <c r="WTU9126" s="11"/>
      <c r="WTV9126" s="36"/>
      <c r="WTW9126" s="6"/>
      <c r="WTZ9126" s="11"/>
      <c r="WUA9126" s="36"/>
      <c r="WUB9126" s="6"/>
      <c r="WUE9126" s="11"/>
      <c r="WUF9126" s="36"/>
      <c r="WUG9126" s="6"/>
      <c r="WUJ9126" s="11"/>
      <c r="WUK9126" s="36"/>
      <c r="WUL9126" s="6"/>
      <c r="WUO9126" s="11"/>
      <c r="WUP9126" s="36"/>
      <c r="WUQ9126" s="6"/>
      <c r="WUT9126" s="11"/>
      <c r="WUU9126" s="36"/>
      <c r="WUV9126" s="6"/>
      <c r="WUY9126" s="11"/>
      <c r="WUZ9126" s="36"/>
      <c r="WVA9126" s="6"/>
      <c r="WVD9126" s="11"/>
      <c r="WVE9126" s="36"/>
      <c r="WVF9126" s="6"/>
      <c r="WVI9126" s="11"/>
      <c r="WVJ9126" s="36"/>
      <c r="WVK9126" s="6"/>
      <c r="WVN9126" s="11"/>
      <c r="WVO9126" s="36"/>
      <c r="WVP9126" s="6"/>
      <c r="WVS9126" s="11"/>
      <c r="WVT9126" s="36"/>
      <c r="WVU9126" s="6"/>
      <c r="WVX9126" s="11"/>
      <c r="WVY9126" s="36"/>
      <c r="WVZ9126" s="6"/>
      <c r="WWC9126" s="11"/>
      <c r="WWD9126" s="36"/>
      <c r="WWE9126" s="6"/>
      <c r="WWH9126" s="11"/>
      <c r="WWI9126" s="36"/>
      <c r="WWJ9126" s="6"/>
      <c r="WWM9126" s="11"/>
      <c r="WWN9126" s="36"/>
      <c r="WWO9126" s="6"/>
      <c r="WWR9126" s="11"/>
      <c r="WWS9126" s="36"/>
      <c r="WWT9126" s="6"/>
      <c r="WWW9126" s="11"/>
      <c r="WWX9126" s="36"/>
      <c r="WWY9126" s="6"/>
      <c r="WXB9126" s="11"/>
      <c r="WXC9126" s="36"/>
      <c r="WXD9126" s="6"/>
      <c r="WXG9126" s="11"/>
      <c r="WXH9126" s="36"/>
      <c r="WXI9126" s="6"/>
      <c r="WXL9126" s="11"/>
      <c r="WXM9126" s="36"/>
      <c r="WXN9126" s="6"/>
      <c r="WXQ9126" s="11"/>
      <c r="WXR9126" s="36"/>
      <c r="WXS9126" s="6"/>
      <c r="WXV9126" s="11"/>
      <c r="WXW9126" s="36"/>
      <c r="WXX9126" s="6"/>
      <c r="WYA9126" s="11"/>
      <c r="WYB9126" s="36"/>
      <c r="WYC9126" s="6"/>
      <c r="WYF9126" s="11"/>
      <c r="WYG9126" s="36"/>
      <c r="WYH9126" s="6"/>
      <c r="WYK9126" s="11"/>
      <c r="WYL9126" s="36"/>
      <c r="WYM9126" s="6"/>
      <c r="WYP9126" s="11"/>
      <c r="WYQ9126" s="36"/>
      <c r="WYR9126" s="6"/>
      <c r="WYU9126" s="11"/>
      <c r="WYV9126" s="36"/>
      <c r="WYW9126" s="6"/>
      <c r="WYZ9126" s="11"/>
      <c r="WZA9126" s="36"/>
      <c r="WZB9126" s="6"/>
      <c r="WZE9126" s="11"/>
      <c r="WZF9126" s="36"/>
      <c r="WZG9126" s="6"/>
      <c r="WZJ9126" s="11"/>
      <c r="WZK9126" s="36"/>
      <c r="WZL9126" s="6"/>
      <c r="WZO9126" s="11"/>
      <c r="WZP9126" s="36"/>
      <c r="WZQ9126" s="6"/>
      <c r="WZT9126" s="11"/>
      <c r="WZU9126" s="36"/>
      <c r="WZV9126" s="6"/>
      <c r="WZY9126" s="11"/>
      <c r="WZZ9126" s="36"/>
      <c r="XAA9126" s="6"/>
      <c r="XAD9126" s="11"/>
      <c r="XAE9126" s="36"/>
      <c r="XAF9126" s="6"/>
      <c r="XAI9126" s="11"/>
      <c r="XAJ9126" s="36"/>
      <c r="XAK9126" s="6"/>
      <c r="XAN9126" s="11"/>
      <c r="XAO9126" s="36"/>
      <c r="XAP9126" s="6"/>
      <c r="XAS9126" s="11"/>
      <c r="XAT9126" s="36"/>
      <c r="XAU9126" s="6"/>
      <c r="XAX9126" s="11"/>
      <c r="XAY9126" s="36"/>
      <c r="XAZ9126" s="6"/>
      <c r="XBC9126" s="11"/>
      <c r="XBD9126" s="36"/>
      <c r="XBE9126" s="6"/>
      <c r="XBH9126" s="11"/>
      <c r="XBI9126" s="36"/>
      <c r="XBJ9126" s="6"/>
      <c r="XBM9126" s="11"/>
      <c r="XBN9126" s="36"/>
      <c r="XBO9126" s="6"/>
      <c r="XBR9126" s="11"/>
      <c r="XBS9126" s="36"/>
      <c r="XBT9126" s="6"/>
      <c r="XBW9126" s="11"/>
      <c r="XBX9126" s="36"/>
      <c r="XBY9126" s="6"/>
      <c r="XCB9126" s="11"/>
      <c r="XCC9126" s="36"/>
      <c r="XCD9126" s="6"/>
      <c r="XCG9126" s="11"/>
      <c r="XCH9126" s="36"/>
      <c r="XCI9126" s="6"/>
      <c r="XCL9126" s="11"/>
      <c r="XCM9126" s="36"/>
      <c r="XCN9126" s="6"/>
      <c r="XCQ9126" s="11"/>
      <c r="XCR9126" s="36"/>
      <c r="XCS9126" s="6"/>
      <c r="XCV9126" s="11"/>
      <c r="XCW9126" s="36"/>
      <c r="XCX9126" s="6"/>
      <c r="XDA9126" s="11"/>
      <c r="XDB9126" s="36"/>
      <c r="XDC9126" s="6"/>
      <c r="XDF9126" s="11"/>
      <c r="XDG9126" s="36"/>
      <c r="XDH9126" s="6"/>
      <c r="XDK9126" s="11"/>
      <c r="XDL9126" s="36"/>
      <c r="XDM9126" s="6"/>
      <c r="XDP9126" s="11"/>
      <c r="XDQ9126" s="36"/>
      <c r="XDR9126" s="6"/>
      <c r="XDU9126" s="11"/>
      <c r="XDV9126" s="36"/>
      <c r="XDW9126" s="6"/>
      <c r="XDZ9126" s="11"/>
      <c r="XEA9126" s="36"/>
      <c r="XEB9126" s="6"/>
      <c r="XEE9126" s="11"/>
      <c r="XEF9126" s="36"/>
      <c r="XEG9126" s="6"/>
      <c r="XEJ9126" s="11"/>
      <c r="XEK9126" s="36"/>
      <c r="XEL9126" s="6"/>
      <c r="XEO9126" s="11"/>
      <c r="XEP9126" s="36"/>
      <c r="XEQ9126" s="6"/>
      <c r="XET9126" s="11"/>
      <c r="XEU9126" s="36"/>
      <c r="XEV9126" s="6"/>
      <c r="XEY9126" s="11"/>
      <c r="XEZ9126" s="36"/>
      <c r="XFA9126" s="6"/>
      <c r="XFD9126" s="11"/>
    </row>
    <row r="9127" spans="1:2046 2049:3071 3074:4096 4099:7166 7169:8191 8194:9216 9219:12286 12289:13311 13314:14336 14339:16384" s="35" customFormat="1" x14ac:dyDescent="0.3">
      <c r="A9127" s="6" t="s">
        <v>53</v>
      </c>
      <c r="B9127" s="35" t="s">
        <v>54</v>
      </c>
      <c r="C9127" s="35" t="s">
        <v>6</v>
      </c>
      <c r="D9127" s="11">
        <v>44469</v>
      </c>
      <c r="E9127" s="36">
        <v>44522</v>
      </c>
      <c r="F9127" s="35">
        <f t="shared" si="592"/>
        <v>2021</v>
      </c>
      <c r="G9127" s="35">
        <f t="shared" si="593"/>
        <v>11</v>
      </c>
      <c r="H9127" s="35">
        <f t="shared" si="594"/>
        <v>22</v>
      </c>
      <c r="I9127" s="35" t="str">
        <f t="shared" si="595"/>
        <v>Noviembre</v>
      </c>
      <c r="J9127" s="36"/>
      <c r="K9127" s="6"/>
      <c r="N9127" s="11"/>
      <c r="O9127" s="36"/>
      <c r="P9127" s="6"/>
      <c r="S9127" s="11"/>
      <c r="T9127" s="36"/>
      <c r="U9127" s="6"/>
      <c r="X9127" s="11"/>
      <c r="Y9127" s="36"/>
      <c r="Z9127" s="6"/>
      <c r="AC9127" s="11"/>
      <c r="AD9127" s="36"/>
      <c r="AE9127" s="6"/>
      <c r="AH9127" s="11"/>
      <c r="AI9127" s="36"/>
      <c r="AJ9127" s="6"/>
      <c r="AM9127" s="11"/>
      <c r="AN9127" s="36"/>
      <c r="AO9127" s="6"/>
      <c r="AR9127" s="11"/>
      <c r="AS9127" s="36"/>
      <c r="AT9127" s="6"/>
      <c r="AW9127" s="11"/>
      <c r="AX9127" s="36"/>
      <c r="AY9127" s="6"/>
      <c r="BB9127" s="11"/>
      <c r="BC9127" s="36"/>
      <c r="BD9127" s="6"/>
      <c r="BG9127" s="11"/>
      <c r="BH9127" s="36"/>
      <c r="BI9127" s="6"/>
      <c r="BL9127" s="11"/>
      <c r="BM9127" s="36"/>
      <c r="BN9127" s="6"/>
      <c r="BQ9127" s="11"/>
      <c r="BR9127" s="36"/>
      <c r="BS9127" s="6"/>
      <c r="BV9127" s="11"/>
      <c r="BW9127" s="36"/>
      <c r="BX9127" s="6"/>
      <c r="CA9127" s="11"/>
      <c r="CB9127" s="36"/>
      <c r="CC9127" s="6"/>
      <c r="CF9127" s="11"/>
      <c r="CG9127" s="36"/>
      <c r="CH9127" s="6"/>
      <c r="CK9127" s="11"/>
      <c r="CL9127" s="36"/>
      <c r="CM9127" s="6"/>
      <c r="CP9127" s="11"/>
      <c r="CQ9127" s="36"/>
      <c r="CR9127" s="6"/>
      <c r="CU9127" s="11"/>
      <c r="CV9127" s="36"/>
      <c r="CW9127" s="6"/>
      <c r="CZ9127" s="11"/>
      <c r="DA9127" s="36"/>
      <c r="DB9127" s="6"/>
      <c r="DE9127" s="11"/>
      <c r="DF9127" s="36"/>
      <c r="DG9127" s="6"/>
      <c r="DJ9127" s="11"/>
      <c r="DK9127" s="36"/>
      <c r="DL9127" s="6"/>
      <c r="DO9127" s="11"/>
      <c r="DP9127" s="36"/>
      <c r="DQ9127" s="6"/>
      <c r="DT9127" s="11"/>
      <c r="DU9127" s="36"/>
      <c r="DV9127" s="6"/>
      <c r="DY9127" s="11"/>
      <c r="DZ9127" s="36"/>
      <c r="EA9127" s="6"/>
      <c r="ED9127" s="11"/>
      <c r="EE9127" s="36"/>
      <c r="EF9127" s="6"/>
      <c r="EI9127" s="11"/>
      <c r="EJ9127" s="36"/>
      <c r="EK9127" s="6"/>
      <c r="EN9127" s="11"/>
      <c r="EO9127" s="36"/>
      <c r="EP9127" s="6"/>
      <c r="ES9127" s="11"/>
      <c r="ET9127" s="36"/>
      <c r="EU9127" s="6"/>
      <c r="EX9127" s="11"/>
      <c r="EY9127" s="36"/>
      <c r="EZ9127" s="6"/>
      <c r="FC9127" s="11"/>
      <c r="FD9127" s="36"/>
      <c r="FE9127" s="6"/>
      <c r="FH9127" s="11"/>
      <c r="FI9127" s="36"/>
      <c r="FJ9127" s="6"/>
      <c r="FM9127" s="11"/>
      <c r="FN9127" s="36"/>
      <c r="FO9127" s="6"/>
      <c r="FR9127" s="11"/>
      <c r="FS9127" s="36"/>
      <c r="FT9127" s="6"/>
      <c r="FW9127" s="11"/>
      <c r="FX9127" s="36"/>
      <c r="FY9127" s="6"/>
      <c r="GB9127" s="11"/>
      <c r="GC9127" s="36"/>
      <c r="GD9127" s="6"/>
      <c r="GG9127" s="11"/>
      <c r="GH9127" s="36"/>
      <c r="GI9127" s="6"/>
      <c r="GL9127" s="11"/>
      <c r="GM9127" s="36"/>
      <c r="GN9127" s="6"/>
      <c r="GQ9127" s="11"/>
      <c r="GR9127" s="36"/>
      <c r="GS9127" s="6"/>
      <c r="GV9127" s="11"/>
      <c r="GW9127" s="36"/>
      <c r="GX9127" s="6"/>
      <c r="HA9127" s="11"/>
      <c r="HB9127" s="36"/>
      <c r="HC9127" s="6"/>
      <c r="HF9127" s="11"/>
      <c r="HG9127" s="36"/>
      <c r="HH9127" s="6"/>
      <c r="HK9127" s="11"/>
      <c r="HL9127" s="36"/>
      <c r="HM9127" s="6"/>
      <c r="HP9127" s="11"/>
      <c r="HQ9127" s="36"/>
      <c r="HR9127" s="6"/>
      <c r="HU9127" s="11"/>
      <c r="HV9127" s="36"/>
      <c r="HW9127" s="6"/>
      <c r="HZ9127" s="11"/>
      <c r="IA9127" s="36"/>
      <c r="IB9127" s="6"/>
      <c r="IE9127" s="11"/>
      <c r="IF9127" s="36"/>
      <c r="IG9127" s="6"/>
      <c r="IJ9127" s="11"/>
      <c r="IK9127" s="36"/>
      <c r="IL9127" s="6"/>
      <c r="IO9127" s="11"/>
      <c r="IP9127" s="36"/>
      <c r="IQ9127" s="6"/>
      <c r="IT9127" s="11"/>
      <c r="IU9127" s="36"/>
      <c r="IV9127" s="6"/>
      <c r="IY9127" s="11"/>
      <c r="IZ9127" s="36"/>
      <c r="JA9127" s="6"/>
      <c r="JD9127" s="11"/>
      <c r="JE9127" s="36"/>
      <c r="JF9127" s="6"/>
      <c r="JI9127" s="11"/>
      <c r="JJ9127" s="36"/>
      <c r="JK9127" s="6"/>
      <c r="JN9127" s="11"/>
      <c r="JO9127" s="36"/>
      <c r="JP9127" s="6"/>
      <c r="JS9127" s="11"/>
      <c r="JT9127" s="36"/>
      <c r="JU9127" s="6"/>
      <c r="JX9127" s="11"/>
      <c r="JY9127" s="36"/>
      <c r="JZ9127" s="6"/>
      <c r="KC9127" s="11"/>
      <c r="KD9127" s="36"/>
      <c r="KE9127" s="6"/>
      <c r="KH9127" s="11"/>
      <c r="KI9127" s="36"/>
      <c r="KJ9127" s="6"/>
      <c r="KM9127" s="11"/>
      <c r="KN9127" s="36"/>
      <c r="KO9127" s="6"/>
      <c r="KR9127" s="11"/>
      <c r="KS9127" s="36"/>
      <c r="KT9127" s="6"/>
      <c r="KW9127" s="11"/>
      <c r="KX9127" s="36"/>
      <c r="KY9127" s="6"/>
      <c r="LB9127" s="11"/>
      <c r="LC9127" s="36"/>
      <c r="LD9127" s="6"/>
      <c r="LG9127" s="11"/>
      <c r="LH9127" s="36"/>
      <c r="LI9127" s="6"/>
      <c r="LL9127" s="11"/>
      <c r="LM9127" s="36"/>
      <c r="LN9127" s="6"/>
      <c r="LQ9127" s="11"/>
      <c r="LR9127" s="36"/>
      <c r="LS9127" s="6"/>
      <c r="LV9127" s="11"/>
      <c r="LW9127" s="36"/>
      <c r="LX9127" s="6"/>
      <c r="MA9127" s="11"/>
      <c r="MB9127" s="36"/>
      <c r="MC9127" s="6"/>
      <c r="MF9127" s="11"/>
      <c r="MG9127" s="36"/>
      <c r="MH9127" s="6"/>
      <c r="MK9127" s="11"/>
      <c r="ML9127" s="36"/>
      <c r="MM9127" s="6"/>
      <c r="MP9127" s="11"/>
      <c r="MQ9127" s="36"/>
      <c r="MR9127" s="6"/>
      <c r="MU9127" s="11"/>
      <c r="MV9127" s="36"/>
      <c r="MW9127" s="6"/>
      <c r="MZ9127" s="11"/>
      <c r="NA9127" s="36"/>
      <c r="NB9127" s="6"/>
      <c r="NE9127" s="11"/>
      <c r="NF9127" s="36"/>
      <c r="NG9127" s="6"/>
      <c r="NJ9127" s="11"/>
      <c r="NK9127" s="36"/>
      <c r="NL9127" s="6"/>
      <c r="NO9127" s="11"/>
      <c r="NP9127" s="36"/>
      <c r="NQ9127" s="6"/>
      <c r="NT9127" s="11"/>
      <c r="NU9127" s="36"/>
      <c r="NV9127" s="6"/>
      <c r="NY9127" s="11"/>
      <c r="NZ9127" s="36"/>
      <c r="OA9127" s="6"/>
      <c r="OD9127" s="11"/>
      <c r="OE9127" s="36"/>
      <c r="OF9127" s="6"/>
      <c r="OI9127" s="11"/>
      <c r="OJ9127" s="36"/>
      <c r="OK9127" s="6"/>
      <c r="ON9127" s="11"/>
      <c r="OO9127" s="36"/>
      <c r="OP9127" s="6"/>
      <c r="OS9127" s="11"/>
      <c r="OT9127" s="36"/>
      <c r="OU9127" s="6"/>
      <c r="OX9127" s="11"/>
      <c r="OY9127" s="36"/>
      <c r="OZ9127" s="6"/>
      <c r="PC9127" s="11"/>
      <c r="PD9127" s="36"/>
      <c r="PE9127" s="6"/>
      <c r="PH9127" s="11"/>
      <c r="PI9127" s="36"/>
      <c r="PJ9127" s="6"/>
      <c r="PM9127" s="11"/>
      <c r="PN9127" s="36"/>
      <c r="PO9127" s="6"/>
      <c r="PR9127" s="11"/>
      <c r="PS9127" s="36"/>
      <c r="PT9127" s="6"/>
      <c r="PW9127" s="11"/>
      <c r="PX9127" s="36"/>
      <c r="PY9127" s="6"/>
      <c r="QB9127" s="11"/>
      <c r="QC9127" s="36"/>
      <c r="QD9127" s="6"/>
      <c r="QG9127" s="11"/>
      <c r="QH9127" s="36"/>
      <c r="QI9127" s="6"/>
      <c r="QL9127" s="11"/>
      <c r="QM9127" s="36"/>
      <c r="QN9127" s="6"/>
      <c r="QQ9127" s="11"/>
      <c r="QR9127" s="36"/>
      <c r="QS9127" s="6"/>
      <c r="QV9127" s="11"/>
      <c r="QW9127" s="36"/>
      <c r="QX9127" s="6"/>
      <c r="RA9127" s="11"/>
      <c r="RB9127" s="36"/>
      <c r="RC9127" s="6"/>
      <c r="RF9127" s="11"/>
      <c r="RG9127" s="36"/>
      <c r="RH9127" s="6"/>
      <c r="RK9127" s="11"/>
      <c r="RL9127" s="36"/>
      <c r="RM9127" s="6"/>
      <c r="RP9127" s="11"/>
      <c r="RQ9127" s="36"/>
      <c r="RR9127" s="6"/>
      <c r="RU9127" s="11"/>
      <c r="RV9127" s="36"/>
      <c r="RW9127" s="6"/>
      <c r="RZ9127" s="11"/>
      <c r="SA9127" s="36"/>
      <c r="SB9127" s="6"/>
      <c r="SE9127" s="11"/>
      <c r="SF9127" s="36"/>
      <c r="SG9127" s="6"/>
      <c r="SJ9127" s="11"/>
      <c r="SK9127" s="36"/>
      <c r="SL9127" s="6"/>
      <c r="SO9127" s="11"/>
      <c r="SP9127" s="36"/>
      <c r="SQ9127" s="6"/>
      <c r="ST9127" s="11"/>
      <c r="SU9127" s="36"/>
      <c r="SV9127" s="6"/>
      <c r="SY9127" s="11"/>
      <c r="SZ9127" s="36"/>
      <c r="TA9127" s="6"/>
      <c r="TD9127" s="11"/>
      <c r="TE9127" s="36"/>
      <c r="TF9127" s="6"/>
      <c r="TI9127" s="11"/>
      <c r="TJ9127" s="36"/>
      <c r="TK9127" s="6"/>
      <c r="TN9127" s="11"/>
      <c r="TO9127" s="36"/>
      <c r="TP9127" s="6"/>
      <c r="TS9127" s="11"/>
      <c r="TT9127" s="36"/>
      <c r="TU9127" s="6"/>
      <c r="TX9127" s="11"/>
      <c r="TY9127" s="36"/>
      <c r="TZ9127" s="6"/>
      <c r="UC9127" s="11"/>
      <c r="UD9127" s="36"/>
      <c r="UE9127" s="6"/>
      <c r="UH9127" s="11"/>
      <c r="UI9127" s="36"/>
      <c r="UJ9127" s="6"/>
      <c r="UM9127" s="11"/>
      <c r="UN9127" s="36"/>
      <c r="UO9127" s="6"/>
      <c r="UR9127" s="11"/>
      <c r="US9127" s="36"/>
      <c r="UT9127" s="6"/>
      <c r="UW9127" s="11"/>
      <c r="UX9127" s="36"/>
      <c r="UY9127" s="6"/>
      <c r="VB9127" s="11"/>
      <c r="VC9127" s="36"/>
      <c r="VD9127" s="6"/>
      <c r="VG9127" s="11"/>
      <c r="VH9127" s="36"/>
      <c r="VI9127" s="6"/>
      <c r="VL9127" s="11"/>
      <c r="VM9127" s="36"/>
      <c r="VN9127" s="6"/>
      <c r="VQ9127" s="11"/>
      <c r="VR9127" s="36"/>
      <c r="VS9127" s="6"/>
      <c r="VV9127" s="11"/>
      <c r="VW9127" s="36"/>
      <c r="VX9127" s="6"/>
      <c r="WA9127" s="11"/>
      <c r="WB9127" s="36"/>
      <c r="WC9127" s="6"/>
      <c r="WF9127" s="11"/>
      <c r="WG9127" s="36"/>
      <c r="WH9127" s="6"/>
      <c r="WK9127" s="11"/>
      <c r="WL9127" s="36"/>
      <c r="WM9127" s="6"/>
      <c r="WP9127" s="11"/>
      <c r="WQ9127" s="36"/>
      <c r="WR9127" s="6"/>
      <c r="WU9127" s="11"/>
      <c r="WV9127" s="36"/>
      <c r="WW9127" s="6"/>
      <c r="WZ9127" s="11"/>
      <c r="XA9127" s="36"/>
      <c r="XB9127" s="6"/>
      <c r="XE9127" s="11"/>
      <c r="XF9127" s="36"/>
      <c r="XG9127" s="6"/>
      <c r="XJ9127" s="11"/>
      <c r="XK9127" s="36"/>
      <c r="XL9127" s="6"/>
      <c r="XO9127" s="11"/>
      <c r="XP9127" s="36"/>
      <c r="XQ9127" s="6"/>
      <c r="XT9127" s="11"/>
      <c r="XU9127" s="36"/>
      <c r="XV9127" s="6"/>
      <c r="XY9127" s="11"/>
      <c r="XZ9127" s="36"/>
      <c r="YA9127" s="6"/>
      <c r="YD9127" s="11"/>
      <c r="YE9127" s="36"/>
      <c r="YF9127" s="6"/>
      <c r="YI9127" s="11"/>
      <c r="YJ9127" s="36"/>
      <c r="YK9127" s="6"/>
      <c r="YN9127" s="11"/>
      <c r="YO9127" s="36"/>
      <c r="YP9127" s="6"/>
      <c r="YS9127" s="11"/>
      <c r="YT9127" s="36"/>
      <c r="YU9127" s="6"/>
      <c r="YX9127" s="11"/>
      <c r="YY9127" s="36"/>
      <c r="YZ9127" s="6"/>
      <c r="ZC9127" s="11"/>
      <c r="ZD9127" s="36"/>
      <c r="ZE9127" s="6"/>
      <c r="ZH9127" s="11"/>
      <c r="ZI9127" s="36"/>
      <c r="ZJ9127" s="6"/>
      <c r="ZM9127" s="11"/>
      <c r="ZN9127" s="36"/>
      <c r="ZO9127" s="6"/>
      <c r="ZR9127" s="11"/>
      <c r="ZS9127" s="36"/>
      <c r="ZT9127" s="6"/>
      <c r="ZW9127" s="11"/>
      <c r="ZX9127" s="36"/>
      <c r="ZY9127" s="6"/>
      <c r="AAB9127" s="11"/>
      <c r="AAC9127" s="36"/>
      <c r="AAD9127" s="6"/>
      <c r="AAG9127" s="11"/>
      <c r="AAH9127" s="36"/>
      <c r="AAI9127" s="6"/>
      <c r="AAL9127" s="11"/>
      <c r="AAM9127" s="36"/>
      <c r="AAN9127" s="6"/>
      <c r="AAQ9127" s="11"/>
      <c r="AAR9127" s="36"/>
      <c r="AAS9127" s="6"/>
      <c r="AAV9127" s="11"/>
      <c r="AAW9127" s="36"/>
      <c r="AAX9127" s="6"/>
      <c r="ABA9127" s="11"/>
      <c r="ABB9127" s="36"/>
      <c r="ABC9127" s="6"/>
      <c r="ABF9127" s="11"/>
      <c r="ABG9127" s="36"/>
      <c r="ABH9127" s="6"/>
      <c r="ABK9127" s="11"/>
      <c r="ABL9127" s="36"/>
      <c r="ABM9127" s="6"/>
      <c r="ABP9127" s="11"/>
      <c r="ABQ9127" s="36"/>
      <c r="ABR9127" s="6"/>
      <c r="ABU9127" s="11"/>
      <c r="ABV9127" s="36"/>
      <c r="ABW9127" s="6"/>
      <c r="ABZ9127" s="11"/>
      <c r="ACA9127" s="36"/>
      <c r="ACB9127" s="6"/>
      <c r="ACE9127" s="11"/>
      <c r="ACF9127" s="36"/>
      <c r="ACG9127" s="6"/>
      <c r="ACJ9127" s="11"/>
      <c r="ACK9127" s="36"/>
      <c r="ACL9127" s="6"/>
      <c r="ACO9127" s="11"/>
      <c r="ACP9127" s="36"/>
      <c r="ACQ9127" s="6"/>
      <c r="ACT9127" s="11"/>
      <c r="ACU9127" s="36"/>
      <c r="ACV9127" s="6"/>
      <c r="ACY9127" s="11"/>
      <c r="ACZ9127" s="36"/>
      <c r="ADA9127" s="6"/>
      <c r="ADD9127" s="11"/>
      <c r="ADE9127" s="36"/>
      <c r="ADF9127" s="6"/>
      <c r="ADI9127" s="11"/>
      <c r="ADJ9127" s="36"/>
      <c r="ADK9127" s="6"/>
      <c r="ADN9127" s="11"/>
      <c r="ADO9127" s="36"/>
      <c r="ADP9127" s="6"/>
      <c r="ADS9127" s="11"/>
      <c r="ADT9127" s="36"/>
      <c r="ADU9127" s="6"/>
      <c r="ADX9127" s="11"/>
      <c r="ADY9127" s="36"/>
      <c r="ADZ9127" s="6"/>
      <c r="AEC9127" s="11"/>
      <c r="AED9127" s="36"/>
      <c r="AEE9127" s="6"/>
      <c r="AEH9127" s="11"/>
      <c r="AEI9127" s="36"/>
      <c r="AEJ9127" s="6"/>
      <c r="AEM9127" s="11"/>
      <c r="AEN9127" s="36"/>
      <c r="AEO9127" s="6"/>
      <c r="AER9127" s="11"/>
      <c r="AES9127" s="36"/>
      <c r="AET9127" s="6"/>
      <c r="AEW9127" s="11"/>
      <c r="AEX9127" s="36"/>
      <c r="AEY9127" s="6"/>
      <c r="AFB9127" s="11"/>
      <c r="AFC9127" s="36"/>
      <c r="AFD9127" s="6"/>
      <c r="AFG9127" s="11"/>
      <c r="AFH9127" s="36"/>
      <c r="AFI9127" s="6"/>
      <c r="AFL9127" s="11"/>
      <c r="AFM9127" s="36"/>
      <c r="AFN9127" s="6"/>
      <c r="AFQ9127" s="11"/>
      <c r="AFR9127" s="36"/>
      <c r="AFS9127" s="6"/>
      <c r="AFV9127" s="11"/>
      <c r="AFW9127" s="36"/>
      <c r="AFX9127" s="6"/>
      <c r="AGA9127" s="11"/>
      <c r="AGB9127" s="36"/>
      <c r="AGC9127" s="6"/>
      <c r="AGF9127" s="11"/>
      <c r="AGG9127" s="36"/>
      <c r="AGH9127" s="6"/>
      <c r="AGK9127" s="11"/>
      <c r="AGL9127" s="36"/>
      <c r="AGM9127" s="6"/>
      <c r="AGP9127" s="11"/>
      <c r="AGQ9127" s="36"/>
      <c r="AGR9127" s="6"/>
      <c r="AGU9127" s="11"/>
      <c r="AGV9127" s="36"/>
      <c r="AGW9127" s="6"/>
      <c r="AGZ9127" s="11"/>
      <c r="AHA9127" s="36"/>
      <c r="AHB9127" s="6"/>
      <c r="AHE9127" s="11"/>
      <c r="AHF9127" s="36"/>
      <c r="AHG9127" s="6"/>
      <c r="AHJ9127" s="11"/>
      <c r="AHK9127" s="36"/>
      <c r="AHL9127" s="6"/>
      <c r="AHO9127" s="11"/>
      <c r="AHP9127" s="36"/>
      <c r="AHQ9127" s="6"/>
      <c r="AHT9127" s="11"/>
      <c r="AHU9127" s="36"/>
      <c r="AHV9127" s="6"/>
      <c r="AHY9127" s="11"/>
      <c r="AHZ9127" s="36"/>
      <c r="AIA9127" s="6"/>
      <c r="AID9127" s="11"/>
      <c r="AIE9127" s="36"/>
      <c r="AIF9127" s="6"/>
      <c r="AII9127" s="11"/>
      <c r="AIJ9127" s="36"/>
      <c r="AIK9127" s="6"/>
      <c r="AIN9127" s="11"/>
      <c r="AIO9127" s="36"/>
      <c r="AIP9127" s="6"/>
      <c r="AIS9127" s="11"/>
      <c r="AIT9127" s="36"/>
      <c r="AIU9127" s="6"/>
      <c r="AIX9127" s="11"/>
      <c r="AIY9127" s="36"/>
      <c r="AIZ9127" s="6"/>
      <c r="AJC9127" s="11"/>
      <c r="AJD9127" s="36"/>
      <c r="AJE9127" s="6"/>
      <c r="AJH9127" s="11"/>
      <c r="AJI9127" s="36"/>
      <c r="AJJ9127" s="6"/>
      <c r="AJM9127" s="11"/>
      <c r="AJN9127" s="36"/>
      <c r="AJO9127" s="6"/>
      <c r="AJR9127" s="11"/>
      <c r="AJS9127" s="36"/>
      <c r="AJT9127" s="6"/>
      <c r="AJW9127" s="11"/>
      <c r="AJX9127" s="36"/>
      <c r="AJY9127" s="6"/>
      <c r="AKB9127" s="11"/>
      <c r="AKC9127" s="36"/>
      <c r="AKD9127" s="6"/>
      <c r="AKG9127" s="11"/>
      <c r="AKH9127" s="36"/>
      <c r="AKI9127" s="6"/>
      <c r="AKL9127" s="11"/>
      <c r="AKM9127" s="36"/>
      <c r="AKN9127" s="6"/>
      <c r="AKQ9127" s="11"/>
      <c r="AKR9127" s="36"/>
      <c r="AKS9127" s="6"/>
      <c r="AKV9127" s="11"/>
      <c r="AKW9127" s="36"/>
      <c r="AKX9127" s="6"/>
      <c r="ALA9127" s="11"/>
      <c r="ALB9127" s="36"/>
      <c r="ALC9127" s="6"/>
      <c r="ALF9127" s="11"/>
      <c r="ALG9127" s="36"/>
      <c r="ALH9127" s="6"/>
      <c r="ALK9127" s="11"/>
      <c r="ALL9127" s="36"/>
      <c r="ALM9127" s="6"/>
      <c r="ALP9127" s="11"/>
      <c r="ALQ9127" s="36"/>
      <c r="ALR9127" s="6"/>
      <c r="ALU9127" s="11"/>
      <c r="ALV9127" s="36"/>
      <c r="ALW9127" s="6"/>
      <c r="ALZ9127" s="11"/>
      <c r="AMA9127" s="36"/>
      <c r="AMB9127" s="6"/>
      <c r="AME9127" s="11"/>
      <c r="AMF9127" s="36"/>
      <c r="AMG9127" s="6"/>
      <c r="AMJ9127" s="11"/>
      <c r="AMK9127" s="36"/>
      <c r="AML9127" s="6"/>
      <c r="AMO9127" s="11"/>
      <c r="AMP9127" s="36"/>
      <c r="AMQ9127" s="6"/>
      <c r="AMT9127" s="11"/>
      <c r="AMU9127" s="36"/>
      <c r="AMV9127" s="6"/>
      <c r="AMY9127" s="11"/>
      <c r="AMZ9127" s="36"/>
      <c r="ANA9127" s="6"/>
      <c r="AND9127" s="11"/>
      <c r="ANE9127" s="36"/>
      <c r="ANF9127" s="6"/>
      <c r="ANI9127" s="11"/>
      <c r="ANJ9127" s="36"/>
      <c r="ANK9127" s="6"/>
      <c r="ANN9127" s="11"/>
      <c r="ANO9127" s="36"/>
      <c r="ANP9127" s="6"/>
      <c r="ANS9127" s="11"/>
      <c r="ANT9127" s="36"/>
      <c r="ANU9127" s="6"/>
      <c r="ANX9127" s="11"/>
      <c r="ANY9127" s="36"/>
      <c r="ANZ9127" s="6"/>
      <c r="AOC9127" s="11"/>
      <c r="AOD9127" s="36"/>
      <c r="AOE9127" s="6"/>
      <c r="AOH9127" s="11"/>
      <c r="AOI9127" s="36"/>
      <c r="AOJ9127" s="6"/>
      <c r="AOM9127" s="11"/>
      <c r="AON9127" s="36"/>
      <c r="AOO9127" s="6"/>
      <c r="AOR9127" s="11"/>
      <c r="AOS9127" s="36"/>
      <c r="AOT9127" s="6"/>
      <c r="AOW9127" s="11"/>
      <c r="AOX9127" s="36"/>
      <c r="AOY9127" s="6"/>
      <c r="APB9127" s="11"/>
      <c r="APC9127" s="36"/>
      <c r="APD9127" s="6"/>
      <c r="APG9127" s="11"/>
      <c r="APH9127" s="36"/>
      <c r="API9127" s="6"/>
      <c r="APL9127" s="11"/>
      <c r="APM9127" s="36"/>
      <c r="APN9127" s="6"/>
      <c r="APQ9127" s="11"/>
      <c r="APR9127" s="36"/>
      <c r="APS9127" s="6"/>
      <c r="APV9127" s="11"/>
      <c r="APW9127" s="36"/>
      <c r="APX9127" s="6"/>
      <c r="AQA9127" s="11"/>
      <c r="AQB9127" s="36"/>
      <c r="AQC9127" s="6"/>
      <c r="AQF9127" s="11"/>
      <c r="AQG9127" s="36"/>
      <c r="AQH9127" s="6"/>
      <c r="AQK9127" s="11"/>
      <c r="AQL9127" s="36"/>
      <c r="AQM9127" s="6"/>
      <c r="AQP9127" s="11"/>
      <c r="AQQ9127" s="36"/>
      <c r="AQR9127" s="6"/>
      <c r="AQU9127" s="11"/>
      <c r="AQV9127" s="36"/>
      <c r="AQW9127" s="6"/>
      <c r="AQZ9127" s="11"/>
      <c r="ARA9127" s="36"/>
      <c r="ARB9127" s="6"/>
      <c r="ARE9127" s="11"/>
      <c r="ARF9127" s="36"/>
      <c r="ARG9127" s="6"/>
      <c r="ARJ9127" s="11"/>
      <c r="ARK9127" s="36"/>
      <c r="ARL9127" s="6"/>
      <c r="ARO9127" s="11"/>
      <c r="ARP9127" s="36"/>
      <c r="ARQ9127" s="6"/>
      <c r="ART9127" s="11"/>
      <c r="ARU9127" s="36"/>
      <c r="ARV9127" s="6"/>
      <c r="ARY9127" s="11"/>
      <c r="ARZ9127" s="36"/>
      <c r="ASA9127" s="6"/>
      <c r="ASD9127" s="11"/>
      <c r="ASE9127" s="36"/>
      <c r="ASF9127" s="6"/>
      <c r="ASI9127" s="11"/>
      <c r="ASJ9127" s="36"/>
      <c r="ASK9127" s="6"/>
      <c r="ASN9127" s="11"/>
      <c r="ASO9127" s="36"/>
      <c r="ASP9127" s="6"/>
      <c r="ASS9127" s="11"/>
      <c r="AST9127" s="36"/>
      <c r="ASU9127" s="6"/>
      <c r="ASX9127" s="11"/>
      <c r="ASY9127" s="36"/>
      <c r="ASZ9127" s="6"/>
      <c r="ATC9127" s="11"/>
      <c r="ATD9127" s="36"/>
      <c r="ATE9127" s="6"/>
      <c r="ATH9127" s="11"/>
      <c r="ATI9127" s="36"/>
      <c r="ATJ9127" s="6"/>
      <c r="ATM9127" s="11"/>
      <c r="ATN9127" s="36"/>
      <c r="ATO9127" s="6"/>
      <c r="ATR9127" s="11"/>
      <c r="ATS9127" s="36"/>
      <c r="ATT9127" s="6"/>
      <c r="ATW9127" s="11"/>
      <c r="ATX9127" s="36"/>
      <c r="ATY9127" s="6"/>
      <c r="AUB9127" s="11"/>
      <c r="AUC9127" s="36"/>
      <c r="AUD9127" s="6"/>
      <c r="AUG9127" s="11"/>
      <c r="AUH9127" s="36"/>
      <c r="AUI9127" s="6"/>
      <c r="AUL9127" s="11"/>
      <c r="AUM9127" s="36"/>
      <c r="AUN9127" s="6"/>
      <c r="AUQ9127" s="11"/>
      <c r="AUR9127" s="36"/>
      <c r="AUS9127" s="6"/>
      <c r="AUV9127" s="11"/>
      <c r="AUW9127" s="36"/>
      <c r="AUX9127" s="6"/>
      <c r="AVA9127" s="11"/>
      <c r="AVB9127" s="36"/>
      <c r="AVC9127" s="6"/>
      <c r="AVF9127" s="11"/>
      <c r="AVG9127" s="36"/>
      <c r="AVH9127" s="6"/>
      <c r="AVK9127" s="11"/>
      <c r="AVL9127" s="36"/>
      <c r="AVM9127" s="6"/>
      <c r="AVP9127" s="11"/>
      <c r="AVQ9127" s="36"/>
      <c r="AVR9127" s="6"/>
      <c r="AVU9127" s="11"/>
      <c r="AVV9127" s="36"/>
      <c r="AVW9127" s="6"/>
      <c r="AVZ9127" s="11"/>
      <c r="AWA9127" s="36"/>
      <c r="AWB9127" s="6"/>
      <c r="AWE9127" s="11"/>
      <c r="AWF9127" s="36"/>
      <c r="AWG9127" s="6"/>
      <c r="AWJ9127" s="11"/>
      <c r="AWK9127" s="36"/>
      <c r="AWL9127" s="6"/>
      <c r="AWO9127" s="11"/>
      <c r="AWP9127" s="36"/>
      <c r="AWQ9127" s="6"/>
      <c r="AWT9127" s="11"/>
      <c r="AWU9127" s="36"/>
      <c r="AWV9127" s="6"/>
      <c r="AWY9127" s="11"/>
      <c r="AWZ9127" s="36"/>
      <c r="AXA9127" s="6"/>
      <c r="AXD9127" s="11"/>
      <c r="AXE9127" s="36"/>
      <c r="AXF9127" s="6"/>
      <c r="AXI9127" s="11"/>
      <c r="AXJ9127" s="36"/>
      <c r="AXK9127" s="6"/>
      <c r="AXN9127" s="11"/>
      <c r="AXO9127" s="36"/>
      <c r="AXP9127" s="6"/>
      <c r="AXS9127" s="11"/>
      <c r="AXT9127" s="36"/>
      <c r="AXU9127" s="6"/>
      <c r="AXX9127" s="11"/>
      <c r="AXY9127" s="36"/>
      <c r="AXZ9127" s="6"/>
      <c r="AYC9127" s="11"/>
      <c r="AYD9127" s="36"/>
      <c r="AYE9127" s="6"/>
      <c r="AYH9127" s="11"/>
      <c r="AYI9127" s="36"/>
      <c r="AYJ9127" s="6"/>
      <c r="AYM9127" s="11"/>
      <c r="AYN9127" s="36"/>
      <c r="AYO9127" s="6"/>
      <c r="AYR9127" s="11"/>
      <c r="AYS9127" s="36"/>
      <c r="AYT9127" s="6"/>
      <c r="AYW9127" s="11"/>
      <c r="AYX9127" s="36"/>
      <c r="AYY9127" s="6"/>
      <c r="AZB9127" s="11"/>
      <c r="AZC9127" s="36"/>
      <c r="AZD9127" s="6"/>
      <c r="AZG9127" s="11"/>
      <c r="AZH9127" s="36"/>
      <c r="AZI9127" s="6"/>
      <c r="AZL9127" s="11"/>
      <c r="AZM9127" s="36"/>
      <c r="AZN9127" s="6"/>
      <c r="AZQ9127" s="11"/>
      <c r="AZR9127" s="36"/>
      <c r="AZS9127" s="6"/>
      <c r="AZV9127" s="11"/>
      <c r="AZW9127" s="36"/>
      <c r="AZX9127" s="6"/>
      <c r="BAA9127" s="11"/>
      <c r="BAB9127" s="36"/>
      <c r="BAC9127" s="6"/>
      <c r="BAF9127" s="11"/>
      <c r="BAG9127" s="36"/>
      <c r="BAH9127" s="6"/>
      <c r="BAK9127" s="11"/>
      <c r="BAL9127" s="36"/>
      <c r="BAM9127" s="6"/>
      <c r="BAP9127" s="11"/>
      <c r="BAQ9127" s="36"/>
      <c r="BAR9127" s="6"/>
      <c r="BAU9127" s="11"/>
      <c r="BAV9127" s="36"/>
      <c r="BAW9127" s="6"/>
      <c r="BAZ9127" s="11"/>
      <c r="BBA9127" s="36"/>
      <c r="BBB9127" s="6"/>
      <c r="BBE9127" s="11"/>
      <c r="BBF9127" s="36"/>
      <c r="BBG9127" s="6"/>
      <c r="BBJ9127" s="11"/>
      <c r="BBK9127" s="36"/>
      <c r="BBL9127" s="6"/>
      <c r="BBO9127" s="11"/>
      <c r="BBP9127" s="36"/>
      <c r="BBQ9127" s="6"/>
      <c r="BBT9127" s="11"/>
      <c r="BBU9127" s="36"/>
      <c r="BBV9127" s="6"/>
      <c r="BBY9127" s="11"/>
      <c r="BBZ9127" s="36"/>
      <c r="BCA9127" s="6"/>
      <c r="BCD9127" s="11"/>
      <c r="BCE9127" s="36"/>
      <c r="BCF9127" s="6"/>
      <c r="BCI9127" s="11"/>
      <c r="BCJ9127" s="36"/>
      <c r="BCK9127" s="6"/>
      <c r="BCN9127" s="11"/>
      <c r="BCO9127" s="36"/>
      <c r="BCP9127" s="6"/>
      <c r="BCS9127" s="11"/>
      <c r="BCT9127" s="36"/>
      <c r="BCU9127" s="6"/>
      <c r="BCX9127" s="11"/>
      <c r="BCY9127" s="36"/>
      <c r="BCZ9127" s="6"/>
      <c r="BDC9127" s="11"/>
      <c r="BDD9127" s="36"/>
      <c r="BDE9127" s="6"/>
      <c r="BDH9127" s="11"/>
      <c r="BDI9127" s="36"/>
      <c r="BDJ9127" s="6"/>
      <c r="BDM9127" s="11"/>
      <c r="BDN9127" s="36"/>
      <c r="BDO9127" s="6"/>
      <c r="BDR9127" s="11"/>
      <c r="BDS9127" s="36"/>
      <c r="BDT9127" s="6"/>
      <c r="BDW9127" s="11"/>
      <c r="BDX9127" s="36"/>
      <c r="BDY9127" s="6"/>
      <c r="BEB9127" s="11"/>
      <c r="BEC9127" s="36"/>
      <c r="BED9127" s="6"/>
      <c r="BEG9127" s="11"/>
      <c r="BEH9127" s="36"/>
      <c r="BEI9127" s="6"/>
      <c r="BEL9127" s="11"/>
      <c r="BEM9127" s="36"/>
      <c r="BEN9127" s="6"/>
      <c r="BEQ9127" s="11"/>
      <c r="BER9127" s="36"/>
      <c r="BES9127" s="6"/>
      <c r="BEV9127" s="11"/>
      <c r="BEW9127" s="36"/>
      <c r="BEX9127" s="6"/>
      <c r="BFA9127" s="11"/>
      <c r="BFB9127" s="36"/>
      <c r="BFC9127" s="6"/>
      <c r="BFF9127" s="11"/>
      <c r="BFG9127" s="36"/>
      <c r="BFH9127" s="6"/>
      <c r="BFK9127" s="11"/>
      <c r="BFL9127" s="36"/>
      <c r="BFM9127" s="6"/>
      <c r="BFP9127" s="11"/>
      <c r="BFQ9127" s="36"/>
      <c r="BFR9127" s="6"/>
      <c r="BFU9127" s="11"/>
      <c r="BFV9127" s="36"/>
      <c r="BFW9127" s="6"/>
      <c r="BFZ9127" s="11"/>
      <c r="BGA9127" s="36"/>
      <c r="BGB9127" s="6"/>
      <c r="BGE9127" s="11"/>
      <c r="BGF9127" s="36"/>
      <c r="BGG9127" s="6"/>
      <c r="BGJ9127" s="11"/>
      <c r="BGK9127" s="36"/>
      <c r="BGL9127" s="6"/>
      <c r="BGO9127" s="11"/>
      <c r="BGP9127" s="36"/>
      <c r="BGQ9127" s="6"/>
      <c r="BGT9127" s="11"/>
      <c r="BGU9127" s="36"/>
      <c r="BGV9127" s="6"/>
      <c r="BGY9127" s="11"/>
      <c r="BGZ9127" s="36"/>
      <c r="BHA9127" s="6"/>
      <c r="BHD9127" s="11"/>
      <c r="BHE9127" s="36"/>
      <c r="BHF9127" s="6"/>
      <c r="BHI9127" s="11"/>
      <c r="BHJ9127" s="36"/>
      <c r="BHK9127" s="6"/>
      <c r="BHN9127" s="11"/>
      <c r="BHO9127" s="36"/>
      <c r="BHP9127" s="6"/>
      <c r="BHS9127" s="11"/>
      <c r="BHT9127" s="36"/>
      <c r="BHU9127" s="6"/>
      <c r="BHX9127" s="11"/>
      <c r="BHY9127" s="36"/>
      <c r="BHZ9127" s="6"/>
      <c r="BIC9127" s="11"/>
      <c r="BID9127" s="36"/>
      <c r="BIE9127" s="6"/>
      <c r="BIH9127" s="11"/>
      <c r="BII9127" s="36"/>
      <c r="BIJ9127" s="6"/>
      <c r="BIM9127" s="11"/>
      <c r="BIN9127" s="36"/>
      <c r="BIO9127" s="6"/>
      <c r="BIR9127" s="11"/>
      <c r="BIS9127" s="36"/>
      <c r="BIT9127" s="6"/>
      <c r="BIW9127" s="11"/>
      <c r="BIX9127" s="36"/>
      <c r="BIY9127" s="6"/>
      <c r="BJB9127" s="11"/>
      <c r="BJC9127" s="36"/>
      <c r="BJD9127" s="6"/>
      <c r="BJG9127" s="11"/>
      <c r="BJH9127" s="36"/>
      <c r="BJI9127" s="6"/>
      <c r="BJL9127" s="11"/>
      <c r="BJM9127" s="36"/>
      <c r="BJN9127" s="6"/>
      <c r="BJQ9127" s="11"/>
      <c r="BJR9127" s="36"/>
      <c r="BJS9127" s="6"/>
      <c r="BJV9127" s="11"/>
      <c r="BJW9127" s="36"/>
      <c r="BJX9127" s="6"/>
      <c r="BKA9127" s="11"/>
      <c r="BKB9127" s="36"/>
      <c r="BKC9127" s="6"/>
      <c r="BKF9127" s="11"/>
      <c r="BKG9127" s="36"/>
      <c r="BKH9127" s="6"/>
      <c r="BKK9127" s="11"/>
      <c r="BKL9127" s="36"/>
      <c r="BKM9127" s="6"/>
      <c r="BKP9127" s="11"/>
      <c r="BKQ9127" s="36"/>
      <c r="BKR9127" s="6"/>
      <c r="BKU9127" s="11"/>
      <c r="BKV9127" s="36"/>
      <c r="BKW9127" s="6"/>
      <c r="BKZ9127" s="11"/>
      <c r="BLA9127" s="36"/>
      <c r="BLB9127" s="6"/>
      <c r="BLE9127" s="11"/>
      <c r="BLF9127" s="36"/>
      <c r="BLG9127" s="6"/>
      <c r="BLJ9127" s="11"/>
      <c r="BLK9127" s="36"/>
      <c r="BLL9127" s="6"/>
      <c r="BLO9127" s="11"/>
      <c r="BLP9127" s="36"/>
      <c r="BLQ9127" s="6"/>
      <c r="BLT9127" s="11"/>
      <c r="BLU9127" s="36"/>
      <c r="BLV9127" s="6"/>
      <c r="BLY9127" s="11"/>
      <c r="BLZ9127" s="36"/>
      <c r="BMA9127" s="6"/>
      <c r="BMD9127" s="11"/>
      <c r="BME9127" s="36"/>
      <c r="BMF9127" s="6"/>
      <c r="BMI9127" s="11"/>
      <c r="BMJ9127" s="36"/>
      <c r="BMK9127" s="6"/>
      <c r="BMN9127" s="11"/>
      <c r="BMO9127" s="36"/>
      <c r="BMP9127" s="6"/>
      <c r="BMS9127" s="11"/>
      <c r="BMT9127" s="36"/>
      <c r="BMU9127" s="6"/>
      <c r="BMX9127" s="11"/>
      <c r="BMY9127" s="36"/>
      <c r="BMZ9127" s="6"/>
      <c r="BNC9127" s="11"/>
      <c r="BND9127" s="36"/>
      <c r="BNE9127" s="6"/>
      <c r="BNH9127" s="11"/>
      <c r="BNI9127" s="36"/>
      <c r="BNJ9127" s="6"/>
      <c r="BNM9127" s="11"/>
      <c r="BNN9127" s="36"/>
      <c r="BNO9127" s="6"/>
      <c r="BNR9127" s="11"/>
      <c r="BNS9127" s="36"/>
      <c r="BNT9127" s="6"/>
      <c r="BNW9127" s="11"/>
      <c r="BNX9127" s="36"/>
      <c r="BNY9127" s="6"/>
      <c r="BOB9127" s="11"/>
      <c r="BOC9127" s="36"/>
      <c r="BOD9127" s="6"/>
      <c r="BOG9127" s="11"/>
      <c r="BOH9127" s="36"/>
      <c r="BOI9127" s="6"/>
      <c r="BOL9127" s="11"/>
      <c r="BOM9127" s="36"/>
      <c r="BON9127" s="6"/>
      <c r="BOQ9127" s="11"/>
      <c r="BOR9127" s="36"/>
      <c r="BOS9127" s="6"/>
      <c r="BOV9127" s="11"/>
      <c r="BOW9127" s="36"/>
      <c r="BOX9127" s="6"/>
      <c r="BPA9127" s="11"/>
      <c r="BPB9127" s="36"/>
      <c r="BPC9127" s="6"/>
      <c r="BPF9127" s="11"/>
      <c r="BPG9127" s="36"/>
      <c r="BPH9127" s="6"/>
      <c r="BPK9127" s="11"/>
      <c r="BPL9127" s="36"/>
      <c r="BPM9127" s="6"/>
      <c r="BPP9127" s="11"/>
      <c r="BPQ9127" s="36"/>
      <c r="BPR9127" s="6"/>
      <c r="BPU9127" s="11"/>
      <c r="BPV9127" s="36"/>
      <c r="BPW9127" s="6"/>
      <c r="BPZ9127" s="11"/>
      <c r="BQA9127" s="36"/>
      <c r="BQB9127" s="6"/>
      <c r="BQE9127" s="11"/>
      <c r="BQF9127" s="36"/>
      <c r="BQG9127" s="6"/>
      <c r="BQJ9127" s="11"/>
      <c r="BQK9127" s="36"/>
      <c r="BQL9127" s="6"/>
      <c r="BQO9127" s="11"/>
      <c r="BQP9127" s="36"/>
      <c r="BQQ9127" s="6"/>
      <c r="BQT9127" s="11"/>
      <c r="BQU9127" s="36"/>
      <c r="BQV9127" s="6"/>
      <c r="BQY9127" s="11"/>
      <c r="BQZ9127" s="36"/>
      <c r="BRA9127" s="6"/>
      <c r="BRD9127" s="11"/>
      <c r="BRE9127" s="36"/>
      <c r="BRF9127" s="6"/>
      <c r="BRI9127" s="11"/>
      <c r="BRJ9127" s="36"/>
      <c r="BRK9127" s="6"/>
      <c r="BRN9127" s="11"/>
      <c r="BRO9127" s="36"/>
      <c r="BRP9127" s="6"/>
      <c r="BRS9127" s="11"/>
      <c r="BRT9127" s="36"/>
      <c r="BRU9127" s="6"/>
      <c r="BRX9127" s="11"/>
      <c r="BRY9127" s="36"/>
      <c r="BRZ9127" s="6"/>
      <c r="BSC9127" s="11"/>
      <c r="BSD9127" s="36"/>
      <c r="BSE9127" s="6"/>
      <c r="BSH9127" s="11"/>
      <c r="BSI9127" s="36"/>
      <c r="BSJ9127" s="6"/>
      <c r="BSM9127" s="11"/>
      <c r="BSN9127" s="36"/>
      <c r="BSO9127" s="6"/>
      <c r="BSR9127" s="11"/>
      <c r="BSS9127" s="36"/>
      <c r="BST9127" s="6"/>
      <c r="BSW9127" s="11"/>
      <c r="BSX9127" s="36"/>
      <c r="BSY9127" s="6"/>
      <c r="BTB9127" s="11"/>
      <c r="BTC9127" s="36"/>
      <c r="BTD9127" s="6"/>
      <c r="BTG9127" s="11"/>
      <c r="BTH9127" s="36"/>
      <c r="BTI9127" s="6"/>
      <c r="BTL9127" s="11"/>
      <c r="BTM9127" s="36"/>
      <c r="BTN9127" s="6"/>
      <c r="BTQ9127" s="11"/>
      <c r="BTR9127" s="36"/>
      <c r="BTS9127" s="6"/>
      <c r="BTV9127" s="11"/>
      <c r="BTW9127" s="36"/>
      <c r="BTX9127" s="6"/>
      <c r="BUA9127" s="11"/>
      <c r="BUB9127" s="36"/>
      <c r="BUC9127" s="6"/>
      <c r="BUF9127" s="11"/>
      <c r="BUG9127" s="36"/>
      <c r="BUH9127" s="6"/>
      <c r="BUK9127" s="11"/>
      <c r="BUL9127" s="36"/>
      <c r="BUM9127" s="6"/>
      <c r="BUP9127" s="11"/>
      <c r="BUQ9127" s="36"/>
      <c r="BUR9127" s="6"/>
      <c r="BUU9127" s="11"/>
      <c r="BUV9127" s="36"/>
      <c r="BUW9127" s="6"/>
      <c r="BUZ9127" s="11"/>
      <c r="BVA9127" s="36"/>
      <c r="BVB9127" s="6"/>
      <c r="BVE9127" s="11"/>
      <c r="BVF9127" s="36"/>
      <c r="BVG9127" s="6"/>
      <c r="BVJ9127" s="11"/>
      <c r="BVK9127" s="36"/>
      <c r="BVL9127" s="6"/>
      <c r="BVO9127" s="11"/>
      <c r="BVP9127" s="36"/>
      <c r="BVQ9127" s="6"/>
      <c r="BVT9127" s="11"/>
      <c r="BVU9127" s="36"/>
      <c r="BVV9127" s="6"/>
      <c r="BVY9127" s="11"/>
      <c r="BVZ9127" s="36"/>
      <c r="BWA9127" s="6"/>
      <c r="BWD9127" s="11"/>
      <c r="BWE9127" s="36"/>
      <c r="BWF9127" s="6"/>
      <c r="BWI9127" s="11"/>
      <c r="BWJ9127" s="36"/>
      <c r="BWK9127" s="6"/>
      <c r="BWN9127" s="11"/>
      <c r="BWO9127" s="36"/>
      <c r="BWP9127" s="6"/>
      <c r="BWS9127" s="11"/>
      <c r="BWT9127" s="36"/>
      <c r="BWU9127" s="6"/>
      <c r="BWX9127" s="11"/>
      <c r="BWY9127" s="36"/>
      <c r="BWZ9127" s="6"/>
      <c r="BXC9127" s="11"/>
      <c r="BXD9127" s="36"/>
      <c r="BXE9127" s="6"/>
      <c r="BXH9127" s="11"/>
      <c r="BXI9127" s="36"/>
      <c r="BXJ9127" s="6"/>
      <c r="BXM9127" s="11"/>
      <c r="BXN9127" s="36"/>
      <c r="BXO9127" s="6"/>
      <c r="BXR9127" s="11"/>
      <c r="BXS9127" s="36"/>
      <c r="BXT9127" s="6"/>
      <c r="BXW9127" s="11"/>
      <c r="BXX9127" s="36"/>
      <c r="BXY9127" s="6"/>
      <c r="BYB9127" s="11"/>
      <c r="BYC9127" s="36"/>
      <c r="BYD9127" s="6"/>
      <c r="BYG9127" s="11"/>
      <c r="BYH9127" s="36"/>
      <c r="BYI9127" s="6"/>
      <c r="BYL9127" s="11"/>
      <c r="BYM9127" s="36"/>
      <c r="BYN9127" s="6"/>
      <c r="BYQ9127" s="11"/>
      <c r="BYR9127" s="36"/>
      <c r="BYS9127" s="6"/>
      <c r="BYV9127" s="11"/>
      <c r="BYW9127" s="36"/>
      <c r="BYX9127" s="6"/>
      <c r="BZA9127" s="11"/>
      <c r="BZB9127" s="36"/>
      <c r="BZC9127" s="6"/>
      <c r="BZF9127" s="11"/>
      <c r="BZG9127" s="36"/>
      <c r="BZH9127" s="6"/>
      <c r="BZK9127" s="11"/>
      <c r="BZL9127" s="36"/>
      <c r="BZM9127" s="6"/>
      <c r="BZP9127" s="11"/>
      <c r="BZQ9127" s="36"/>
      <c r="BZR9127" s="6"/>
      <c r="BZU9127" s="11"/>
      <c r="BZV9127" s="36"/>
      <c r="BZW9127" s="6"/>
      <c r="BZZ9127" s="11"/>
      <c r="CAA9127" s="36"/>
      <c r="CAB9127" s="6"/>
      <c r="CAE9127" s="11"/>
      <c r="CAF9127" s="36"/>
      <c r="CAG9127" s="6"/>
      <c r="CAJ9127" s="11"/>
      <c r="CAK9127" s="36"/>
      <c r="CAL9127" s="6"/>
      <c r="CAO9127" s="11"/>
      <c r="CAP9127" s="36"/>
      <c r="CAQ9127" s="6"/>
      <c r="CAT9127" s="11"/>
      <c r="CAU9127" s="36"/>
      <c r="CAV9127" s="6"/>
      <c r="CAY9127" s="11"/>
      <c r="CAZ9127" s="36"/>
      <c r="CBA9127" s="6"/>
      <c r="CBD9127" s="11"/>
      <c r="CBE9127" s="36"/>
      <c r="CBF9127" s="6"/>
      <c r="CBI9127" s="11"/>
      <c r="CBJ9127" s="36"/>
      <c r="CBK9127" s="6"/>
      <c r="CBN9127" s="11"/>
      <c r="CBO9127" s="36"/>
      <c r="CBP9127" s="6"/>
      <c r="CBS9127" s="11"/>
      <c r="CBT9127" s="36"/>
      <c r="CBU9127" s="6"/>
      <c r="CBX9127" s="11"/>
      <c r="CBY9127" s="36"/>
      <c r="CBZ9127" s="6"/>
      <c r="CCC9127" s="11"/>
      <c r="CCD9127" s="36"/>
      <c r="CCE9127" s="6"/>
      <c r="CCH9127" s="11"/>
      <c r="CCI9127" s="36"/>
      <c r="CCJ9127" s="6"/>
      <c r="CCM9127" s="11"/>
      <c r="CCN9127" s="36"/>
      <c r="CCO9127" s="6"/>
      <c r="CCR9127" s="11"/>
      <c r="CCS9127" s="36"/>
      <c r="CCT9127" s="6"/>
      <c r="CCW9127" s="11"/>
      <c r="CCX9127" s="36"/>
      <c r="CCY9127" s="6"/>
      <c r="CDB9127" s="11"/>
      <c r="CDC9127" s="36"/>
      <c r="CDD9127" s="6"/>
      <c r="CDG9127" s="11"/>
      <c r="CDH9127" s="36"/>
      <c r="CDI9127" s="6"/>
      <c r="CDL9127" s="11"/>
      <c r="CDM9127" s="36"/>
      <c r="CDN9127" s="6"/>
      <c r="CDQ9127" s="11"/>
      <c r="CDR9127" s="36"/>
      <c r="CDS9127" s="6"/>
      <c r="CDV9127" s="11"/>
      <c r="CDW9127" s="36"/>
      <c r="CDX9127" s="6"/>
      <c r="CEA9127" s="11"/>
      <c r="CEB9127" s="36"/>
      <c r="CEC9127" s="6"/>
      <c r="CEF9127" s="11"/>
      <c r="CEG9127" s="36"/>
      <c r="CEH9127" s="6"/>
      <c r="CEK9127" s="11"/>
      <c r="CEL9127" s="36"/>
      <c r="CEM9127" s="6"/>
      <c r="CEP9127" s="11"/>
      <c r="CEQ9127" s="36"/>
      <c r="CER9127" s="6"/>
      <c r="CEU9127" s="11"/>
      <c r="CEV9127" s="36"/>
      <c r="CEW9127" s="6"/>
      <c r="CEZ9127" s="11"/>
      <c r="CFA9127" s="36"/>
      <c r="CFB9127" s="6"/>
      <c r="CFE9127" s="11"/>
      <c r="CFF9127" s="36"/>
      <c r="CFG9127" s="6"/>
      <c r="CFJ9127" s="11"/>
      <c r="CFK9127" s="36"/>
      <c r="CFL9127" s="6"/>
      <c r="CFO9127" s="11"/>
      <c r="CFP9127" s="36"/>
      <c r="CFQ9127" s="6"/>
      <c r="CFT9127" s="11"/>
      <c r="CFU9127" s="36"/>
      <c r="CFV9127" s="6"/>
      <c r="CFY9127" s="11"/>
      <c r="CFZ9127" s="36"/>
      <c r="CGA9127" s="6"/>
      <c r="CGD9127" s="11"/>
      <c r="CGE9127" s="36"/>
      <c r="CGF9127" s="6"/>
      <c r="CGI9127" s="11"/>
      <c r="CGJ9127" s="36"/>
      <c r="CGK9127" s="6"/>
      <c r="CGN9127" s="11"/>
      <c r="CGO9127" s="36"/>
      <c r="CGP9127" s="6"/>
      <c r="CGS9127" s="11"/>
      <c r="CGT9127" s="36"/>
      <c r="CGU9127" s="6"/>
      <c r="CGX9127" s="11"/>
      <c r="CGY9127" s="36"/>
      <c r="CGZ9127" s="6"/>
      <c r="CHC9127" s="11"/>
      <c r="CHD9127" s="36"/>
      <c r="CHE9127" s="6"/>
      <c r="CHH9127" s="11"/>
      <c r="CHI9127" s="36"/>
      <c r="CHJ9127" s="6"/>
      <c r="CHM9127" s="11"/>
      <c r="CHN9127" s="36"/>
      <c r="CHO9127" s="6"/>
      <c r="CHR9127" s="11"/>
      <c r="CHS9127" s="36"/>
      <c r="CHT9127" s="6"/>
      <c r="CHW9127" s="11"/>
      <c r="CHX9127" s="36"/>
      <c r="CHY9127" s="6"/>
      <c r="CIB9127" s="11"/>
      <c r="CIC9127" s="36"/>
      <c r="CID9127" s="6"/>
      <c r="CIG9127" s="11"/>
      <c r="CIH9127" s="36"/>
      <c r="CII9127" s="6"/>
      <c r="CIL9127" s="11"/>
      <c r="CIM9127" s="36"/>
      <c r="CIN9127" s="6"/>
      <c r="CIQ9127" s="11"/>
      <c r="CIR9127" s="36"/>
      <c r="CIS9127" s="6"/>
      <c r="CIV9127" s="11"/>
      <c r="CIW9127" s="36"/>
      <c r="CIX9127" s="6"/>
      <c r="CJA9127" s="11"/>
      <c r="CJB9127" s="36"/>
      <c r="CJC9127" s="6"/>
      <c r="CJF9127" s="11"/>
      <c r="CJG9127" s="36"/>
      <c r="CJH9127" s="6"/>
      <c r="CJK9127" s="11"/>
      <c r="CJL9127" s="36"/>
      <c r="CJM9127" s="6"/>
      <c r="CJP9127" s="11"/>
      <c r="CJQ9127" s="36"/>
      <c r="CJR9127" s="6"/>
      <c r="CJU9127" s="11"/>
      <c r="CJV9127" s="36"/>
      <c r="CJW9127" s="6"/>
      <c r="CJZ9127" s="11"/>
      <c r="CKA9127" s="36"/>
      <c r="CKB9127" s="6"/>
      <c r="CKE9127" s="11"/>
      <c r="CKF9127" s="36"/>
      <c r="CKG9127" s="6"/>
      <c r="CKJ9127" s="11"/>
      <c r="CKK9127" s="36"/>
      <c r="CKL9127" s="6"/>
      <c r="CKO9127" s="11"/>
      <c r="CKP9127" s="36"/>
      <c r="CKQ9127" s="6"/>
      <c r="CKT9127" s="11"/>
      <c r="CKU9127" s="36"/>
      <c r="CKV9127" s="6"/>
      <c r="CKY9127" s="11"/>
      <c r="CKZ9127" s="36"/>
      <c r="CLA9127" s="6"/>
      <c r="CLD9127" s="11"/>
      <c r="CLE9127" s="36"/>
      <c r="CLF9127" s="6"/>
      <c r="CLI9127" s="11"/>
      <c r="CLJ9127" s="36"/>
      <c r="CLK9127" s="6"/>
      <c r="CLN9127" s="11"/>
      <c r="CLO9127" s="36"/>
      <c r="CLP9127" s="6"/>
      <c r="CLS9127" s="11"/>
      <c r="CLT9127" s="36"/>
      <c r="CLU9127" s="6"/>
      <c r="CLX9127" s="11"/>
      <c r="CLY9127" s="36"/>
      <c r="CLZ9127" s="6"/>
      <c r="CMC9127" s="11"/>
      <c r="CMD9127" s="36"/>
      <c r="CME9127" s="6"/>
      <c r="CMH9127" s="11"/>
      <c r="CMI9127" s="36"/>
      <c r="CMJ9127" s="6"/>
      <c r="CMM9127" s="11"/>
      <c r="CMN9127" s="36"/>
      <c r="CMO9127" s="6"/>
      <c r="CMR9127" s="11"/>
      <c r="CMS9127" s="36"/>
      <c r="CMT9127" s="6"/>
      <c r="CMW9127" s="11"/>
      <c r="CMX9127" s="36"/>
      <c r="CMY9127" s="6"/>
      <c r="CNB9127" s="11"/>
      <c r="CNC9127" s="36"/>
      <c r="CND9127" s="6"/>
      <c r="CNG9127" s="11"/>
      <c r="CNH9127" s="36"/>
      <c r="CNI9127" s="6"/>
      <c r="CNL9127" s="11"/>
      <c r="CNM9127" s="36"/>
      <c r="CNN9127" s="6"/>
      <c r="CNQ9127" s="11"/>
      <c r="CNR9127" s="36"/>
      <c r="CNS9127" s="6"/>
      <c r="CNV9127" s="11"/>
      <c r="CNW9127" s="36"/>
      <c r="CNX9127" s="6"/>
      <c r="COA9127" s="11"/>
      <c r="COB9127" s="36"/>
      <c r="COC9127" s="6"/>
      <c r="COF9127" s="11"/>
      <c r="COG9127" s="36"/>
      <c r="COH9127" s="6"/>
      <c r="COK9127" s="11"/>
      <c r="COL9127" s="36"/>
      <c r="COM9127" s="6"/>
      <c r="COP9127" s="11"/>
      <c r="COQ9127" s="36"/>
      <c r="COR9127" s="6"/>
      <c r="COU9127" s="11"/>
      <c r="COV9127" s="36"/>
      <c r="COW9127" s="6"/>
      <c r="COZ9127" s="11"/>
      <c r="CPA9127" s="36"/>
      <c r="CPB9127" s="6"/>
      <c r="CPE9127" s="11"/>
      <c r="CPF9127" s="36"/>
      <c r="CPG9127" s="6"/>
      <c r="CPJ9127" s="11"/>
      <c r="CPK9127" s="36"/>
      <c r="CPL9127" s="6"/>
      <c r="CPO9127" s="11"/>
      <c r="CPP9127" s="36"/>
      <c r="CPQ9127" s="6"/>
      <c r="CPT9127" s="11"/>
      <c r="CPU9127" s="36"/>
      <c r="CPV9127" s="6"/>
      <c r="CPY9127" s="11"/>
      <c r="CPZ9127" s="36"/>
      <c r="CQA9127" s="6"/>
      <c r="CQD9127" s="11"/>
      <c r="CQE9127" s="36"/>
      <c r="CQF9127" s="6"/>
      <c r="CQI9127" s="11"/>
      <c r="CQJ9127" s="36"/>
      <c r="CQK9127" s="6"/>
      <c r="CQN9127" s="11"/>
      <c r="CQO9127" s="36"/>
      <c r="CQP9127" s="6"/>
      <c r="CQS9127" s="11"/>
      <c r="CQT9127" s="36"/>
      <c r="CQU9127" s="6"/>
      <c r="CQX9127" s="11"/>
      <c r="CQY9127" s="36"/>
      <c r="CQZ9127" s="6"/>
      <c r="CRC9127" s="11"/>
      <c r="CRD9127" s="36"/>
      <c r="CRE9127" s="6"/>
      <c r="CRH9127" s="11"/>
      <c r="CRI9127" s="36"/>
      <c r="CRJ9127" s="6"/>
      <c r="CRM9127" s="11"/>
      <c r="CRN9127" s="36"/>
      <c r="CRO9127" s="6"/>
      <c r="CRR9127" s="11"/>
      <c r="CRS9127" s="36"/>
      <c r="CRT9127" s="6"/>
      <c r="CRW9127" s="11"/>
      <c r="CRX9127" s="36"/>
      <c r="CRY9127" s="6"/>
      <c r="CSB9127" s="11"/>
      <c r="CSC9127" s="36"/>
      <c r="CSD9127" s="6"/>
      <c r="CSG9127" s="11"/>
      <c r="CSH9127" s="36"/>
      <c r="CSI9127" s="6"/>
      <c r="CSL9127" s="11"/>
      <c r="CSM9127" s="36"/>
      <c r="CSN9127" s="6"/>
      <c r="CSQ9127" s="11"/>
      <c r="CSR9127" s="36"/>
      <c r="CSS9127" s="6"/>
      <c r="CSV9127" s="11"/>
      <c r="CSW9127" s="36"/>
      <c r="CSX9127" s="6"/>
      <c r="CTA9127" s="11"/>
      <c r="CTB9127" s="36"/>
      <c r="CTC9127" s="6"/>
      <c r="CTF9127" s="11"/>
      <c r="CTG9127" s="36"/>
      <c r="CTH9127" s="6"/>
      <c r="CTK9127" s="11"/>
      <c r="CTL9127" s="36"/>
      <c r="CTM9127" s="6"/>
      <c r="CTP9127" s="11"/>
      <c r="CTQ9127" s="36"/>
      <c r="CTR9127" s="6"/>
      <c r="CTU9127" s="11"/>
      <c r="CTV9127" s="36"/>
      <c r="CTW9127" s="6"/>
      <c r="CTZ9127" s="11"/>
      <c r="CUA9127" s="36"/>
      <c r="CUB9127" s="6"/>
      <c r="CUE9127" s="11"/>
      <c r="CUF9127" s="36"/>
      <c r="CUG9127" s="6"/>
      <c r="CUJ9127" s="11"/>
      <c r="CUK9127" s="36"/>
      <c r="CUL9127" s="6"/>
      <c r="CUO9127" s="11"/>
      <c r="CUP9127" s="36"/>
      <c r="CUQ9127" s="6"/>
      <c r="CUT9127" s="11"/>
      <c r="CUU9127" s="36"/>
      <c r="CUV9127" s="6"/>
      <c r="CUY9127" s="11"/>
      <c r="CUZ9127" s="36"/>
      <c r="CVA9127" s="6"/>
      <c r="CVD9127" s="11"/>
      <c r="CVE9127" s="36"/>
      <c r="CVF9127" s="6"/>
      <c r="CVI9127" s="11"/>
      <c r="CVJ9127" s="36"/>
      <c r="CVK9127" s="6"/>
      <c r="CVN9127" s="11"/>
      <c r="CVO9127" s="36"/>
      <c r="CVP9127" s="6"/>
      <c r="CVS9127" s="11"/>
      <c r="CVT9127" s="36"/>
      <c r="CVU9127" s="6"/>
      <c r="CVX9127" s="11"/>
      <c r="CVY9127" s="36"/>
      <c r="CVZ9127" s="6"/>
      <c r="CWC9127" s="11"/>
      <c r="CWD9127" s="36"/>
      <c r="CWE9127" s="6"/>
      <c r="CWH9127" s="11"/>
      <c r="CWI9127" s="36"/>
      <c r="CWJ9127" s="6"/>
      <c r="CWM9127" s="11"/>
      <c r="CWN9127" s="36"/>
      <c r="CWO9127" s="6"/>
      <c r="CWR9127" s="11"/>
      <c r="CWS9127" s="36"/>
      <c r="CWT9127" s="6"/>
      <c r="CWW9127" s="11"/>
      <c r="CWX9127" s="36"/>
      <c r="CWY9127" s="6"/>
      <c r="CXB9127" s="11"/>
      <c r="CXC9127" s="36"/>
      <c r="CXD9127" s="6"/>
      <c r="CXG9127" s="11"/>
      <c r="CXH9127" s="36"/>
      <c r="CXI9127" s="6"/>
      <c r="CXL9127" s="11"/>
      <c r="CXM9127" s="36"/>
      <c r="CXN9127" s="6"/>
      <c r="CXQ9127" s="11"/>
      <c r="CXR9127" s="36"/>
      <c r="CXS9127" s="6"/>
      <c r="CXV9127" s="11"/>
      <c r="CXW9127" s="36"/>
      <c r="CXX9127" s="6"/>
      <c r="CYA9127" s="11"/>
      <c r="CYB9127" s="36"/>
      <c r="CYC9127" s="6"/>
      <c r="CYF9127" s="11"/>
      <c r="CYG9127" s="36"/>
      <c r="CYH9127" s="6"/>
      <c r="CYK9127" s="11"/>
      <c r="CYL9127" s="36"/>
      <c r="CYM9127" s="6"/>
      <c r="CYP9127" s="11"/>
      <c r="CYQ9127" s="36"/>
      <c r="CYR9127" s="6"/>
      <c r="CYU9127" s="11"/>
      <c r="CYV9127" s="36"/>
      <c r="CYW9127" s="6"/>
      <c r="CYZ9127" s="11"/>
      <c r="CZA9127" s="36"/>
      <c r="CZB9127" s="6"/>
      <c r="CZE9127" s="11"/>
      <c r="CZF9127" s="36"/>
      <c r="CZG9127" s="6"/>
      <c r="CZJ9127" s="11"/>
      <c r="CZK9127" s="36"/>
      <c r="CZL9127" s="6"/>
      <c r="CZO9127" s="11"/>
      <c r="CZP9127" s="36"/>
      <c r="CZQ9127" s="6"/>
      <c r="CZT9127" s="11"/>
      <c r="CZU9127" s="36"/>
      <c r="CZV9127" s="6"/>
      <c r="CZY9127" s="11"/>
      <c r="CZZ9127" s="36"/>
      <c r="DAA9127" s="6"/>
      <c r="DAD9127" s="11"/>
      <c r="DAE9127" s="36"/>
      <c r="DAF9127" s="6"/>
      <c r="DAI9127" s="11"/>
      <c r="DAJ9127" s="36"/>
      <c r="DAK9127" s="6"/>
      <c r="DAN9127" s="11"/>
      <c r="DAO9127" s="36"/>
      <c r="DAP9127" s="6"/>
      <c r="DAS9127" s="11"/>
      <c r="DAT9127" s="36"/>
      <c r="DAU9127" s="6"/>
      <c r="DAX9127" s="11"/>
      <c r="DAY9127" s="36"/>
      <c r="DAZ9127" s="6"/>
      <c r="DBC9127" s="11"/>
      <c r="DBD9127" s="36"/>
      <c r="DBE9127" s="6"/>
      <c r="DBH9127" s="11"/>
      <c r="DBI9127" s="36"/>
      <c r="DBJ9127" s="6"/>
      <c r="DBM9127" s="11"/>
      <c r="DBN9127" s="36"/>
      <c r="DBO9127" s="6"/>
      <c r="DBR9127" s="11"/>
      <c r="DBS9127" s="36"/>
      <c r="DBT9127" s="6"/>
      <c r="DBW9127" s="11"/>
      <c r="DBX9127" s="36"/>
      <c r="DBY9127" s="6"/>
      <c r="DCB9127" s="11"/>
      <c r="DCC9127" s="36"/>
      <c r="DCD9127" s="6"/>
      <c r="DCG9127" s="11"/>
      <c r="DCH9127" s="36"/>
      <c r="DCI9127" s="6"/>
      <c r="DCL9127" s="11"/>
      <c r="DCM9127" s="36"/>
      <c r="DCN9127" s="6"/>
      <c r="DCQ9127" s="11"/>
      <c r="DCR9127" s="36"/>
      <c r="DCS9127" s="6"/>
      <c r="DCV9127" s="11"/>
      <c r="DCW9127" s="36"/>
      <c r="DCX9127" s="6"/>
      <c r="DDA9127" s="11"/>
      <c r="DDB9127" s="36"/>
      <c r="DDC9127" s="6"/>
      <c r="DDF9127" s="11"/>
      <c r="DDG9127" s="36"/>
      <c r="DDH9127" s="6"/>
      <c r="DDK9127" s="11"/>
      <c r="DDL9127" s="36"/>
      <c r="DDM9127" s="6"/>
      <c r="DDP9127" s="11"/>
      <c r="DDQ9127" s="36"/>
      <c r="DDR9127" s="6"/>
      <c r="DDU9127" s="11"/>
      <c r="DDV9127" s="36"/>
      <c r="DDW9127" s="6"/>
      <c r="DDZ9127" s="11"/>
      <c r="DEA9127" s="36"/>
      <c r="DEB9127" s="6"/>
      <c r="DEE9127" s="11"/>
      <c r="DEF9127" s="36"/>
      <c r="DEG9127" s="6"/>
      <c r="DEJ9127" s="11"/>
      <c r="DEK9127" s="36"/>
      <c r="DEL9127" s="6"/>
      <c r="DEO9127" s="11"/>
      <c r="DEP9127" s="36"/>
      <c r="DEQ9127" s="6"/>
      <c r="DET9127" s="11"/>
      <c r="DEU9127" s="36"/>
      <c r="DEV9127" s="6"/>
      <c r="DEY9127" s="11"/>
      <c r="DEZ9127" s="36"/>
      <c r="DFA9127" s="6"/>
      <c r="DFD9127" s="11"/>
      <c r="DFE9127" s="36"/>
      <c r="DFF9127" s="6"/>
      <c r="DFI9127" s="11"/>
      <c r="DFJ9127" s="36"/>
      <c r="DFK9127" s="6"/>
      <c r="DFN9127" s="11"/>
      <c r="DFO9127" s="36"/>
      <c r="DFP9127" s="6"/>
      <c r="DFS9127" s="11"/>
      <c r="DFT9127" s="36"/>
      <c r="DFU9127" s="6"/>
      <c r="DFX9127" s="11"/>
      <c r="DFY9127" s="36"/>
      <c r="DFZ9127" s="6"/>
      <c r="DGC9127" s="11"/>
      <c r="DGD9127" s="36"/>
      <c r="DGE9127" s="6"/>
      <c r="DGH9127" s="11"/>
      <c r="DGI9127" s="36"/>
      <c r="DGJ9127" s="6"/>
      <c r="DGM9127" s="11"/>
      <c r="DGN9127" s="36"/>
      <c r="DGO9127" s="6"/>
      <c r="DGR9127" s="11"/>
      <c r="DGS9127" s="36"/>
      <c r="DGT9127" s="6"/>
      <c r="DGW9127" s="11"/>
      <c r="DGX9127" s="36"/>
      <c r="DGY9127" s="6"/>
      <c r="DHB9127" s="11"/>
      <c r="DHC9127" s="36"/>
      <c r="DHD9127" s="6"/>
      <c r="DHG9127" s="11"/>
      <c r="DHH9127" s="36"/>
      <c r="DHI9127" s="6"/>
      <c r="DHL9127" s="11"/>
      <c r="DHM9127" s="36"/>
      <c r="DHN9127" s="6"/>
      <c r="DHQ9127" s="11"/>
      <c r="DHR9127" s="36"/>
      <c r="DHS9127" s="6"/>
      <c r="DHV9127" s="11"/>
      <c r="DHW9127" s="36"/>
      <c r="DHX9127" s="6"/>
      <c r="DIA9127" s="11"/>
      <c r="DIB9127" s="36"/>
      <c r="DIC9127" s="6"/>
      <c r="DIF9127" s="11"/>
      <c r="DIG9127" s="36"/>
      <c r="DIH9127" s="6"/>
      <c r="DIK9127" s="11"/>
      <c r="DIL9127" s="36"/>
      <c r="DIM9127" s="6"/>
      <c r="DIP9127" s="11"/>
      <c r="DIQ9127" s="36"/>
      <c r="DIR9127" s="6"/>
      <c r="DIU9127" s="11"/>
      <c r="DIV9127" s="36"/>
      <c r="DIW9127" s="6"/>
      <c r="DIZ9127" s="11"/>
      <c r="DJA9127" s="36"/>
      <c r="DJB9127" s="6"/>
      <c r="DJE9127" s="11"/>
      <c r="DJF9127" s="36"/>
      <c r="DJG9127" s="6"/>
      <c r="DJJ9127" s="11"/>
      <c r="DJK9127" s="36"/>
      <c r="DJL9127" s="6"/>
      <c r="DJO9127" s="11"/>
      <c r="DJP9127" s="36"/>
      <c r="DJQ9127" s="6"/>
      <c r="DJT9127" s="11"/>
      <c r="DJU9127" s="36"/>
      <c r="DJV9127" s="6"/>
      <c r="DJY9127" s="11"/>
      <c r="DJZ9127" s="36"/>
      <c r="DKA9127" s="6"/>
      <c r="DKD9127" s="11"/>
      <c r="DKE9127" s="36"/>
      <c r="DKF9127" s="6"/>
      <c r="DKI9127" s="11"/>
      <c r="DKJ9127" s="36"/>
      <c r="DKK9127" s="6"/>
      <c r="DKN9127" s="11"/>
      <c r="DKO9127" s="36"/>
      <c r="DKP9127" s="6"/>
      <c r="DKS9127" s="11"/>
      <c r="DKT9127" s="36"/>
      <c r="DKU9127" s="6"/>
      <c r="DKX9127" s="11"/>
      <c r="DKY9127" s="36"/>
      <c r="DKZ9127" s="6"/>
      <c r="DLC9127" s="11"/>
      <c r="DLD9127" s="36"/>
      <c r="DLE9127" s="6"/>
      <c r="DLH9127" s="11"/>
      <c r="DLI9127" s="36"/>
      <c r="DLJ9127" s="6"/>
      <c r="DLM9127" s="11"/>
      <c r="DLN9127" s="36"/>
      <c r="DLO9127" s="6"/>
      <c r="DLR9127" s="11"/>
      <c r="DLS9127" s="36"/>
      <c r="DLT9127" s="6"/>
      <c r="DLW9127" s="11"/>
      <c r="DLX9127" s="36"/>
      <c r="DLY9127" s="6"/>
      <c r="DMB9127" s="11"/>
      <c r="DMC9127" s="36"/>
      <c r="DMD9127" s="6"/>
      <c r="DMG9127" s="11"/>
      <c r="DMH9127" s="36"/>
      <c r="DMI9127" s="6"/>
      <c r="DML9127" s="11"/>
      <c r="DMM9127" s="36"/>
      <c r="DMN9127" s="6"/>
      <c r="DMQ9127" s="11"/>
      <c r="DMR9127" s="36"/>
      <c r="DMS9127" s="6"/>
      <c r="DMV9127" s="11"/>
      <c r="DMW9127" s="36"/>
      <c r="DMX9127" s="6"/>
      <c r="DNA9127" s="11"/>
      <c r="DNB9127" s="36"/>
      <c r="DNC9127" s="6"/>
      <c r="DNF9127" s="11"/>
      <c r="DNG9127" s="36"/>
      <c r="DNH9127" s="6"/>
      <c r="DNK9127" s="11"/>
      <c r="DNL9127" s="36"/>
      <c r="DNM9127" s="6"/>
      <c r="DNP9127" s="11"/>
      <c r="DNQ9127" s="36"/>
      <c r="DNR9127" s="6"/>
      <c r="DNU9127" s="11"/>
      <c r="DNV9127" s="36"/>
      <c r="DNW9127" s="6"/>
      <c r="DNZ9127" s="11"/>
      <c r="DOA9127" s="36"/>
      <c r="DOB9127" s="6"/>
      <c r="DOE9127" s="11"/>
      <c r="DOF9127" s="36"/>
      <c r="DOG9127" s="6"/>
      <c r="DOJ9127" s="11"/>
      <c r="DOK9127" s="36"/>
      <c r="DOL9127" s="6"/>
      <c r="DOO9127" s="11"/>
      <c r="DOP9127" s="36"/>
      <c r="DOQ9127" s="6"/>
      <c r="DOT9127" s="11"/>
      <c r="DOU9127" s="36"/>
      <c r="DOV9127" s="6"/>
      <c r="DOY9127" s="11"/>
      <c r="DOZ9127" s="36"/>
      <c r="DPA9127" s="6"/>
      <c r="DPD9127" s="11"/>
      <c r="DPE9127" s="36"/>
      <c r="DPF9127" s="6"/>
      <c r="DPI9127" s="11"/>
      <c r="DPJ9127" s="36"/>
      <c r="DPK9127" s="6"/>
      <c r="DPN9127" s="11"/>
      <c r="DPO9127" s="36"/>
      <c r="DPP9127" s="6"/>
      <c r="DPS9127" s="11"/>
      <c r="DPT9127" s="36"/>
      <c r="DPU9127" s="6"/>
      <c r="DPX9127" s="11"/>
      <c r="DPY9127" s="36"/>
      <c r="DPZ9127" s="6"/>
      <c r="DQC9127" s="11"/>
      <c r="DQD9127" s="36"/>
      <c r="DQE9127" s="6"/>
      <c r="DQH9127" s="11"/>
      <c r="DQI9127" s="36"/>
      <c r="DQJ9127" s="6"/>
      <c r="DQM9127" s="11"/>
      <c r="DQN9127" s="36"/>
      <c r="DQO9127" s="6"/>
      <c r="DQR9127" s="11"/>
      <c r="DQS9127" s="36"/>
      <c r="DQT9127" s="6"/>
      <c r="DQW9127" s="11"/>
      <c r="DQX9127" s="36"/>
      <c r="DQY9127" s="6"/>
      <c r="DRB9127" s="11"/>
      <c r="DRC9127" s="36"/>
      <c r="DRD9127" s="6"/>
      <c r="DRG9127" s="11"/>
      <c r="DRH9127" s="36"/>
      <c r="DRI9127" s="6"/>
      <c r="DRL9127" s="11"/>
      <c r="DRM9127" s="36"/>
      <c r="DRN9127" s="6"/>
      <c r="DRQ9127" s="11"/>
      <c r="DRR9127" s="36"/>
      <c r="DRS9127" s="6"/>
      <c r="DRV9127" s="11"/>
      <c r="DRW9127" s="36"/>
      <c r="DRX9127" s="6"/>
      <c r="DSA9127" s="11"/>
      <c r="DSB9127" s="36"/>
      <c r="DSC9127" s="6"/>
      <c r="DSF9127" s="11"/>
      <c r="DSG9127" s="36"/>
      <c r="DSH9127" s="6"/>
      <c r="DSK9127" s="11"/>
      <c r="DSL9127" s="36"/>
      <c r="DSM9127" s="6"/>
      <c r="DSP9127" s="11"/>
      <c r="DSQ9127" s="36"/>
      <c r="DSR9127" s="6"/>
      <c r="DSU9127" s="11"/>
      <c r="DSV9127" s="36"/>
      <c r="DSW9127" s="6"/>
      <c r="DSZ9127" s="11"/>
      <c r="DTA9127" s="36"/>
      <c r="DTB9127" s="6"/>
      <c r="DTE9127" s="11"/>
      <c r="DTF9127" s="36"/>
      <c r="DTG9127" s="6"/>
      <c r="DTJ9127" s="11"/>
      <c r="DTK9127" s="36"/>
      <c r="DTL9127" s="6"/>
      <c r="DTO9127" s="11"/>
      <c r="DTP9127" s="36"/>
      <c r="DTQ9127" s="6"/>
      <c r="DTT9127" s="11"/>
      <c r="DTU9127" s="36"/>
      <c r="DTV9127" s="6"/>
      <c r="DTY9127" s="11"/>
      <c r="DTZ9127" s="36"/>
      <c r="DUA9127" s="6"/>
      <c r="DUD9127" s="11"/>
      <c r="DUE9127" s="36"/>
      <c r="DUF9127" s="6"/>
      <c r="DUI9127" s="11"/>
      <c r="DUJ9127" s="36"/>
      <c r="DUK9127" s="6"/>
      <c r="DUN9127" s="11"/>
      <c r="DUO9127" s="36"/>
      <c r="DUP9127" s="6"/>
      <c r="DUS9127" s="11"/>
      <c r="DUT9127" s="36"/>
      <c r="DUU9127" s="6"/>
      <c r="DUX9127" s="11"/>
      <c r="DUY9127" s="36"/>
      <c r="DUZ9127" s="6"/>
      <c r="DVC9127" s="11"/>
      <c r="DVD9127" s="36"/>
      <c r="DVE9127" s="6"/>
      <c r="DVH9127" s="11"/>
      <c r="DVI9127" s="36"/>
      <c r="DVJ9127" s="6"/>
      <c r="DVM9127" s="11"/>
      <c r="DVN9127" s="36"/>
      <c r="DVO9127" s="6"/>
      <c r="DVR9127" s="11"/>
      <c r="DVS9127" s="36"/>
      <c r="DVT9127" s="6"/>
      <c r="DVW9127" s="11"/>
      <c r="DVX9127" s="36"/>
      <c r="DVY9127" s="6"/>
      <c r="DWB9127" s="11"/>
      <c r="DWC9127" s="36"/>
      <c r="DWD9127" s="6"/>
      <c r="DWG9127" s="11"/>
      <c r="DWH9127" s="36"/>
      <c r="DWI9127" s="6"/>
      <c r="DWL9127" s="11"/>
      <c r="DWM9127" s="36"/>
      <c r="DWN9127" s="6"/>
      <c r="DWQ9127" s="11"/>
      <c r="DWR9127" s="36"/>
      <c r="DWS9127" s="6"/>
      <c r="DWV9127" s="11"/>
      <c r="DWW9127" s="36"/>
      <c r="DWX9127" s="6"/>
      <c r="DXA9127" s="11"/>
      <c r="DXB9127" s="36"/>
      <c r="DXC9127" s="6"/>
      <c r="DXF9127" s="11"/>
      <c r="DXG9127" s="36"/>
      <c r="DXH9127" s="6"/>
      <c r="DXK9127" s="11"/>
      <c r="DXL9127" s="36"/>
      <c r="DXM9127" s="6"/>
      <c r="DXP9127" s="11"/>
      <c r="DXQ9127" s="36"/>
      <c r="DXR9127" s="6"/>
      <c r="DXU9127" s="11"/>
      <c r="DXV9127" s="36"/>
      <c r="DXW9127" s="6"/>
      <c r="DXZ9127" s="11"/>
      <c r="DYA9127" s="36"/>
      <c r="DYB9127" s="6"/>
      <c r="DYE9127" s="11"/>
      <c r="DYF9127" s="36"/>
      <c r="DYG9127" s="6"/>
      <c r="DYJ9127" s="11"/>
      <c r="DYK9127" s="36"/>
      <c r="DYL9127" s="6"/>
      <c r="DYO9127" s="11"/>
      <c r="DYP9127" s="36"/>
      <c r="DYQ9127" s="6"/>
      <c r="DYT9127" s="11"/>
      <c r="DYU9127" s="36"/>
      <c r="DYV9127" s="6"/>
      <c r="DYY9127" s="11"/>
      <c r="DYZ9127" s="36"/>
      <c r="DZA9127" s="6"/>
      <c r="DZD9127" s="11"/>
      <c r="DZE9127" s="36"/>
      <c r="DZF9127" s="6"/>
      <c r="DZI9127" s="11"/>
      <c r="DZJ9127" s="36"/>
      <c r="DZK9127" s="6"/>
      <c r="DZN9127" s="11"/>
      <c r="DZO9127" s="36"/>
      <c r="DZP9127" s="6"/>
      <c r="DZS9127" s="11"/>
      <c r="DZT9127" s="36"/>
      <c r="DZU9127" s="6"/>
      <c r="DZX9127" s="11"/>
      <c r="DZY9127" s="36"/>
      <c r="DZZ9127" s="6"/>
      <c r="EAC9127" s="11"/>
      <c r="EAD9127" s="36"/>
      <c r="EAE9127" s="6"/>
      <c r="EAH9127" s="11"/>
      <c r="EAI9127" s="36"/>
      <c r="EAJ9127" s="6"/>
      <c r="EAM9127" s="11"/>
      <c r="EAN9127" s="36"/>
      <c r="EAO9127" s="6"/>
      <c r="EAR9127" s="11"/>
      <c r="EAS9127" s="36"/>
      <c r="EAT9127" s="6"/>
      <c r="EAW9127" s="11"/>
      <c r="EAX9127" s="36"/>
      <c r="EAY9127" s="6"/>
      <c r="EBB9127" s="11"/>
      <c r="EBC9127" s="36"/>
      <c r="EBD9127" s="6"/>
      <c r="EBG9127" s="11"/>
      <c r="EBH9127" s="36"/>
      <c r="EBI9127" s="6"/>
      <c r="EBL9127" s="11"/>
      <c r="EBM9127" s="36"/>
      <c r="EBN9127" s="6"/>
      <c r="EBQ9127" s="11"/>
      <c r="EBR9127" s="36"/>
      <c r="EBS9127" s="6"/>
      <c r="EBV9127" s="11"/>
      <c r="EBW9127" s="36"/>
      <c r="EBX9127" s="6"/>
      <c r="ECA9127" s="11"/>
      <c r="ECB9127" s="36"/>
      <c r="ECC9127" s="6"/>
      <c r="ECF9127" s="11"/>
      <c r="ECG9127" s="36"/>
      <c r="ECH9127" s="6"/>
      <c r="ECK9127" s="11"/>
      <c r="ECL9127" s="36"/>
      <c r="ECM9127" s="6"/>
      <c r="ECP9127" s="11"/>
      <c r="ECQ9127" s="36"/>
      <c r="ECR9127" s="6"/>
      <c r="ECU9127" s="11"/>
      <c r="ECV9127" s="36"/>
      <c r="ECW9127" s="6"/>
      <c r="ECZ9127" s="11"/>
      <c r="EDA9127" s="36"/>
      <c r="EDB9127" s="6"/>
      <c r="EDE9127" s="11"/>
      <c r="EDF9127" s="36"/>
      <c r="EDG9127" s="6"/>
      <c r="EDJ9127" s="11"/>
      <c r="EDK9127" s="36"/>
      <c r="EDL9127" s="6"/>
      <c r="EDO9127" s="11"/>
      <c r="EDP9127" s="36"/>
      <c r="EDQ9127" s="6"/>
      <c r="EDT9127" s="11"/>
      <c r="EDU9127" s="36"/>
      <c r="EDV9127" s="6"/>
      <c r="EDY9127" s="11"/>
      <c r="EDZ9127" s="36"/>
      <c r="EEA9127" s="6"/>
      <c r="EED9127" s="11"/>
      <c r="EEE9127" s="36"/>
      <c r="EEF9127" s="6"/>
      <c r="EEI9127" s="11"/>
      <c r="EEJ9127" s="36"/>
      <c r="EEK9127" s="6"/>
      <c r="EEN9127" s="11"/>
      <c r="EEO9127" s="36"/>
      <c r="EEP9127" s="6"/>
      <c r="EES9127" s="11"/>
      <c r="EET9127" s="36"/>
      <c r="EEU9127" s="6"/>
      <c r="EEX9127" s="11"/>
      <c r="EEY9127" s="36"/>
      <c r="EEZ9127" s="6"/>
      <c r="EFC9127" s="11"/>
      <c r="EFD9127" s="36"/>
      <c r="EFE9127" s="6"/>
      <c r="EFH9127" s="11"/>
      <c r="EFI9127" s="36"/>
      <c r="EFJ9127" s="6"/>
      <c r="EFM9127" s="11"/>
      <c r="EFN9127" s="36"/>
      <c r="EFO9127" s="6"/>
      <c r="EFR9127" s="11"/>
      <c r="EFS9127" s="36"/>
      <c r="EFT9127" s="6"/>
      <c r="EFW9127" s="11"/>
      <c r="EFX9127" s="36"/>
      <c r="EFY9127" s="6"/>
      <c r="EGB9127" s="11"/>
      <c r="EGC9127" s="36"/>
      <c r="EGD9127" s="6"/>
      <c r="EGG9127" s="11"/>
      <c r="EGH9127" s="36"/>
      <c r="EGI9127" s="6"/>
      <c r="EGL9127" s="11"/>
      <c r="EGM9127" s="36"/>
      <c r="EGN9127" s="6"/>
      <c r="EGQ9127" s="11"/>
      <c r="EGR9127" s="36"/>
      <c r="EGS9127" s="6"/>
      <c r="EGV9127" s="11"/>
      <c r="EGW9127" s="36"/>
      <c r="EGX9127" s="6"/>
      <c r="EHA9127" s="11"/>
      <c r="EHB9127" s="36"/>
      <c r="EHC9127" s="6"/>
      <c r="EHF9127" s="11"/>
      <c r="EHG9127" s="36"/>
      <c r="EHH9127" s="6"/>
      <c r="EHK9127" s="11"/>
      <c r="EHL9127" s="36"/>
      <c r="EHM9127" s="6"/>
      <c r="EHP9127" s="11"/>
      <c r="EHQ9127" s="36"/>
      <c r="EHR9127" s="6"/>
      <c r="EHU9127" s="11"/>
      <c r="EHV9127" s="36"/>
      <c r="EHW9127" s="6"/>
      <c r="EHZ9127" s="11"/>
      <c r="EIA9127" s="36"/>
      <c r="EIB9127" s="6"/>
      <c r="EIE9127" s="11"/>
      <c r="EIF9127" s="36"/>
      <c r="EIG9127" s="6"/>
      <c r="EIJ9127" s="11"/>
      <c r="EIK9127" s="36"/>
      <c r="EIL9127" s="6"/>
      <c r="EIO9127" s="11"/>
      <c r="EIP9127" s="36"/>
      <c r="EIQ9127" s="6"/>
      <c r="EIT9127" s="11"/>
      <c r="EIU9127" s="36"/>
      <c r="EIV9127" s="6"/>
      <c r="EIY9127" s="11"/>
      <c r="EIZ9127" s="36"/>
      <c r="EJA9127" s="6"/>
      <c r="EJD9127" s="11"/>
      <c r="EJE9127" s="36"/>
      <c r="EJF9127" s="6"/>
      <c r="EJI9127" s="11"/>
      <c r="EJJ9127" s="36"/>
      <c r="EJK9127" s="6"/>
      <c r="EJN9127" s="11"/>
      <c r="EJO9127" s="36"/>
      <c r="EJP9127" s="6"/>
      <c r="EJS9127" s="11"/>
      <c r="EJT9127" s="36"/>
      <c r="EJU9127" s="6"/>
      <c r="EJX9127" s="11"/>
      <c r="EJY9127" s="36"/>
      <c r="EJZ9127" s="6"/>
      <c r="EKC9127" s="11"/>
      <c r="EKD9127" s="36"/>
      <c r="EKE9127" s="6"/>
      <c r="EKH9127" s="11"/>
      <c r="EKI9127" s="36"/>
      <c r="EKJ9127" s="6"/>
      <c r="EKM9127" s="11"/>
      <c r="EKN9127" s="36"/>
      <c r="EKO9127" s="6"/>
      <c r="EKR9127" s="11"/>
      <c r="EKS9127" s="36"/>
      <c r="EKT9127" s="6"/>
      <c r="EKW9127" s="11"/>
      <c r="EKX9127" s="36"/>
      <c r="EKY9127" s="6"/>
      <c r="ELB9127" s="11"/>
      <c r="ELC9127" s="36"/>
      <c r="ELD9127" s="6"/>
      <c r="ELG9127" s="11"/>
      <c r="ELH9127" s="36"/>
      <c r="ELI9127" s="6"/>
      <c r="ELL9127" s="11"/>
      <c r="ELM9127" s="36"/>
      <c r="ELN9127" s="6"/>
      <c r="ELQ9127" s="11"/>
      <c r="ELR9127" s="36"/>
      <c r="ELS9127" s="6"/>
      <c r="ELV9127" s="11"/>
      <c r="ELW9127" s="36"/>
      <c r="ELX9127" s="6"/>
      <c r="EMA9127" s="11"/>
      <c r="EMB9127" s="36"/>
      <c r="EMC9127" s="6"/>
      <c r="EMF9127" s="11"/>
      <c r="EMG9127" s="36"/>
      <c r="EMH9127" s="6"/>
      <c r="EMK9127" s="11"/>
      <c r="EML9127" s="36"/>
      <c r="EMM9127" s="6"/>
      <c r="EMP9127" s="11"/>
      <c r="EMQ9127" s="36"/>
      <c r="EMR9127" s="6"/>
      <c r="EMU9127" s="11"/>
      <c r="EMV9127" s="36"/>
      <c r="EMW9127" s="6"/>
      <c r="EMZ9127" s="11"/>
      <c r="ENA9127" s="36"/>
      <c r="ENB9127" s="6"/>
      <c r="ENE9127" s="11"/>
      <c r="ENF9127" s="36"/>
      <c r="ENG9127" s="6"/>
      <c r="ENJ9127" s="11"/>
      <c r="ENK9127" s="36"/>
      <c r="ENL9127" s="6"/>
      <c r="ENO9127" s="11"/>
      <c r="ENP9127" s="36"/>
      <c r="ENQ9127" s="6"/>
      <c r="ENT9127" s="11"/>
      <c r="ENU9127" s="36"/>
      <c r="ENV9127" s="6"/>
      <c r="ENY9127" s="11"/>
      <c r="ENZ9127" s="36"/>
      <c r="EOA9127" s="6"/>
      <c r="EOD9127" s="11"/>
      <c r="EOE9127" s="36"/>
      <c r="EOF9127" s="6"/>
      <c r="EOI9127" s="11"/>
      <c r="EOJ9127" s="36"/>
      <c r="EOK9127" s="6"/>
      <c r="EON9127" s="11"/>
      <c r="EOO9127" s="36"/>
      <c r="EOP9127" s="6"/>
      <c r="EOS9127" s="11"/>
      <c r="EOT9127" s="36"/>
      <c r="EOU9127" s="6"/>
      <c r="EOX9127" s="11"/>
      <c r="EOY9127" s="36"/>
      <c r="EOZ9127" s="6"/>
      <c r="EPC9127" s="11"/>
      <c r="EPD9127" s="36"/>
      <c r="EPE9127" s="6"/>
      <c r="EPH9127" s="11"/>
      <c r="EPI9127" s="36"/>
      <c r="EPJ9127" s="6"/>
      <c r="EPM9127" s="11"/>
      <c r="EPN9127" s="36"/>
      <c r="EPO9127" s="6"/>
      <c r="EPR9127" s="11"/>
      <c r="EPS9127" s="36"/>
      <c r="EPT9127" s="6"/>
      <c r="EPW9127" s="11"/>
      <c r="EPX9127" s="36"/>
      <c r="EPY9127" s="6"/>
      <c r="EQB9127" s="11"/>
      <c r="EQC9127" s="36"/>
      <c r="EQD9127" s="6"/>
      <c r="EQG9127" s="11"/>
      <c r="EQH9127" s="36"/>
      <c r="EQI9127" s="6"/>
      <c r="EQL9127" s="11"/>
      <c r="EQM9127" s="36"/>
      <c r="EQN9127" s="6"/>
      <c r="EQQ9127" s="11"/>
      <c r="EQR9127" s="36"/>
      <c r="EQS9127" s="6"/>
      <c r="EQV9127" s="11"/>
      <c r="EQW9127" s="36"/>
      <c r="EQX9127" s="6"/>
      <c r="ERA9127" s="11"/>
      <c r="ERB9127" s="36"/>
      <c r="ERC9127" s="6"/>
      <c r="ERF9127" s="11"/>
      <c r="ERG9127" s="36"/>
      <c r="ERH9127" s="6"/>
      <c r="ERK9127" s="11"/>
      <c r="ERL9127" s="36"/>
      <c r="ERM9127" s="6"/>
      <c r="ERP9127" s="11"/>
      <c r="ERQ9127" s="36"/>
      <c r="ERR9127" s="6"/>
      <c r="ERU9127" s="11"/>
      <c r="ERV9127" s="36"/>
      <c r="ERW9127" s="6"/>
      <c r="ERZ9127" s="11"/>
      <c r="ESA9127" s="36"/>
      <c r="ESB9127" s="6"/>
      <c r="ESE9127" s="11"/>
      <c r="ESF9127" s="36"/>
      <c r="ESG9127" s="6"/>
      <c r="ESJ9127" s="11"/>
      <c r="ESK9127" s="36"/>
      <c r="ESL9127" s="6"/>
      <c r="ESO9127" s="11"/>
      <c r="ESP9127" s="36"/>
      <c r="ESQ9127" s="6"/>
      <c r="EST9127" s="11"/>
      <c r="ESU9127" s="36"/>
      <c r="ESV9127" s="6"/>
      <c r="ESY9127" s="11"/>
      <c r="ESZ9127" s="36"/>
      <c r="ETA9127" s="6"/>
      <c r="ETD9127" s="11"/>
      <c r="ETE9127" s="36"/>
      <c r="ETF9127" s="6"/>
      <c r="ETI9127" s="11"/>
      <c r="ETJ9127" s="36"/>
      <c r="ETK9127" s="6"/>
      <c r="ETN9127" s="11"/>
      <c r="ETO9127" s="36"/>
      <c r="ETP9127" s="6"/>
      <c r="ETS9127" s="11"/>
      <c r="ETT9127" s="36"/>
      <c r="ETU9127" s="6"/>
      <c r="ETX9127" s="11"/>
      <c r="ETY9127" s="36"/>
      <c r="ETZ9127" s="6"/>
      <c r="EUC9127" s="11"/>
      <c r="EUD9127" s="36"/>
      <c r="EUE9127" s="6"/>
      <c r="EUH9127" s="11"/>
      <c r="EUI9127" s="36"/>
      <c r="EUJ9127" s="6"/>
      <c r="EUM9127" s="11"/>
      <c r="EUN9127" s="36"/>
      <c r="EUO9127" s="6"/>
      <c r="EUR9127" s="11"/>
      <c r="EUS9127" s="36"/>
      <c r="EUT9127" s="6"/>
      <c r="EUW9127" s="11"/>
      <c r="EUX9127" s="36"/>
      <c r="EUY9127" s="6"/>
      <c r="EVB9127" s="11"/>
      <c r="EVC9127" s="36"/>
      <c r="EVD9127" s="6"/>
      <c r="EVG9127" s="11"/>
      <c r="EVH9127" s="36"/>
      <c r="EVI9127" s="6"/>
      <c r="EVL9127" s="11"/>
      <c r="EVM9127" s="36"/>
      <c r="EVN9127" s="6"/>
      <c r="EVQ9127" s="11"/>
      <c r="EVR9127" s="36"/>
      <c r="EVS9127" s="6"/>
      <c r="EVV9127" s="11"/>
      <c r="EVW9127" s="36"/>
      <c r="EVX9127" s="6"/>
      <c r="EWA9127" s="11"/>
      <c r="EWB9127" s="36"/>
      <c r="EWC9127" s="6"/>
      <c r="EWF9127" s="11"/>
      <c r="EWG9127" s="36"/>
      <c r="EWH9127" s="6"/>
      <c r="EWK9127" s="11"/>
      <c r="EWL9127" s="36"/>
      <c r="EWM9127" s="6"/>
      <c r="EWP9127" s="11"/>
      <c r="EWQ9127" s="36"/>
      <c r="EWR9127" s="6"/>
      <c r="EWU9127" s="11"/>
      <c r="EWV9127" s="36"/>
      <c r="EWW9127" s="6"/>
      <c r="EWZ9127" s="11"/>
      <c r="EXA9127" s="36"/>
      <c r="EXB9127" s="6"/>
      <c r="EXE9127" s="11"/>
      <c r="EXF9127" s="36"/>
      <c r="EXG9127" s="6"/>
      <c r="EXJ9127" s="11"/>
      <c r="EXK9127" s="36"/>
      <c r="EXL9127" s="6"/>
      <c r="EXO9127" s="11"/>
      <c r="EXP9127" s="36"/>
      <c r="EXQ9127" s="6"/>
      <c r="EXT9127" s="11"/>
      <c r="EXU9127" s="36"/>
      <c r="EXV9127" s="6"/>
      <c r="EXY9127" s="11"/>
      <c r="EXZ9127" s="36"/>
      <c r="EYA9127" s="6"/>
      <c r="EYD9127" s="11"/>
      <c r="EYE9127" s="36"/>
      <c r="EYF9127" s="6"/>
      <c r="EYI9127" s="11"/>
      <c r="EYJ9127" s="36"/>
      <c r="EYK9127" s="6"/>
      <c r="EYN9127" s="11"/>
      <c r="EYO9127" s="36"/>
      <c r="EYP9127" s="6"/>
      <c r="EYS9127" s="11"/>
      <c r="EYT9127" s="36"/>
      <c r="EYU9127" s="6"/>
      <c r="EYX9127" s="11"/>
      <c r="EYY9127" s="36"/>
      <c r="EYZ9127" s="6"/>
      <c r="EZC9127" s="11"/>
      <c r="EZD9127" s="36"/>
      <c r="EZE9127" s="6"/>
      <c r="EZH9127" s="11"/>
      <c r="EZI9127" s="36"/>
      <c r="EZJ9127" s="6"/>
      <c r="EZM9127" s="11"/>
      <c r="EZN9127" s="36"/>
      <c r="EZO9127" s="6"/>
      <c r="EZR9127" s="11"/>
      <c r="EZS9127" s="36"/>
      <c r="EZT9127" s="6"/>
      <c r="EZW9127" s="11"/>
      <c r="EZX9127" s="36"/>
      <c r="EZY9127" s="6"/>
      <c r="FAB9127" s="11"/>
      <c r="FAC9127" s="36"/>
      <c r="FAD9127" s="6"/>
      <c r="FAG9127" s="11"/>
      <c r="FAH9127" s="36"/>
      <c r="FAI9127" s="6"/>
      <c r="FAL9127" s="11"/>
      <c r="FAM9127" s="36"/>
      <c r="FAN9127" s="6"/>
      <c r="FAQ9127" s="11"/>
      <c r="FAR9127" s="36"/>
      <c r="FAS9127" s="6"/>
      <c r="FAV9127" s="11"/>
      <c r="FAW9127" s="36"/>
      <c r="FAX9127" s="6"/>
      <c r="FBA9127" s="11"/>
      <c r="FBB9127" s="36"/>
      <c r="FBC9127" s="6"/>
      <c r="FBF9127" s="11"/>
      <c r="FBG9127" s="36"/>
      <c r="FBH9127" s="6"/>
      <c r="FBK9127" s="11"/>
      <c r="FBL9127" s="36"/>
      <c r="FBM9127" s="6"/>
      <c r="FBP9127" s="11"/>
      <c r="FBQ9127" s="36"/>
      <c r="FBR9127" s="6"/>
      <c r="FBU9127" s="11"/>
      <c r="FBV9127" s="36"/>
      <c r="FBW9127" s="6"/>
      <c r="FBZ9127" s="11"/>
      <c r="FCA9127" s="36"/>
      <c r="FCB9127" s="6"/>
      <c r="FCE9127" s="11"/>
      <c r="FCF9127" s="36"/>
      <c r="FCG9127" s="6"/>
      <c r="FCJ9127" s="11"/>
      <c r="FCK9127" s="36"/>
      <c r="FCL9127" s="6"/>
      <c r="FCO9127" s="11"/>
      <c r="FCP9127" s="36"/>
      <c r="FCQ9127" s="6"/>
      <c r="FCT9127" s="11"/>
      <c r="FCU9127" s="36"/>
      <c r="FCV9127" s="6"/>
      <c r="FCY9127" s="11"/>
      <c r="FCZ9127" s="36"/>
      <c r="FDA9127" s="6"/>
      <c r="FDD9127" s="11"/>
      <c r="FDE9127" s="36"/>
      <c r="FDF9127" s="6"/>
      <c r="FDI9127" s="11"/>
      <c r="FDJ9127" s="36"/>
      <c r="FDK9127" s="6"/>
      <c r="FDN9127" s="11"/>
      <c r="FDO9127" s="36"/>
      <c r="FDP9127" s="6"/>
      <c r="FDS9127" s="11"/>
      <c r="FDT9127" s="36"/>
      <c r="FDU9127" s="6"/>
      <c r="FDX9127" s="11"/>
      <c r="FDY9127" s="36"/>
      <c r="FDZ9127" s="6"/>
      <c r="FEC9127" s="11"/>
      <c r="FED9127" s="36"/>
      <c r="FEE9127" s="6"/>
      <c r="FEH9127" s="11"/>
      <c r="FEI9127" s="36"/>
      <c r="FEJ9127" s="6"/>
      <c r="FEM9127" s="11"/>
      <c r="FEN9127" s="36"/>
      <c r="FEO9127" s="6"/>
      <c r="FER9127" s="11"/>
      <c r="FES9127" s="36"/>
      <c r="FET9127" s="6"/>
      <c r="FEW9127" s="11"/>
      <c r="FEX9127" s="36"/>
      <c r="FEY9127" s="6"/>
      <c r="FFB9127" s="11"/>
      <c r="FFC9127" s="36"/>
      <c r="FFD9127" s="6"/>
      <c r="FFG9127" s="11"/>
      <c r="FFH9127" s="36"/>
      <c r="FFI9127" s="6"/>
      <c r="FFL9127" s="11"/>
      <c r="FFM9127" s="36"/>
      <c r="FFN9127" s="6"/>
      <c r="FFQ9127" s="11"/>
      <c r="FFR9127" s="36"/>
      <c r="FFS9127" s="6"/>
      <c r="FFV9127" s="11"/>
      <c r="FFW9127" s="36"/>
      <c r="FFX9127" s="6"/>
      <c r="FGA9127" s="11"/>
      <c r="FGB9127" s="36"/>
      <c r="FGC9127" s="6"/>
      <c r="FGF9127" s="11"/>
      <c r="FGG9127" s="36"/>
      <c r="FGH9127" s="6"/>
      <c r="FGK9127" s="11"/>
      <c r="FGL9127" s="36"/>
      <c r="FGM9127" s="6"/>
      <c r="FGP9127" s="11"/>
      <c r="FGQ9127" s="36"/>
      <c r="FGR9127" s="6"/>
      <c r="FGU9127" s="11"/>
      <c r="FGV9127" s="36"/>
      <c r="FGW9127" s="6"/>
      <c r="FGZ9127" s="11"/>
      <c r="FHA9127" s="36"/>
      <c r="FHB9127" s="6"/>
      <c r="FHE9127" s="11"/>
      <c r="FHF9127" s="36"/>
      <c r="FHG9127" s="6"/>
      <c r="FHJ9127" s="11"/>
      <c r="FHK9127" s="36"/>
      <c r="FHL9127" s="6"/>
      <c r="FHO9127" s="11"/>
      <c r="FHP9127" s="36"/>
      <c r="FHQ9127" s="6"/>
      <c r="FHT9127" s="11"/>
      <c r="FHU9127" s="36"/>
      <c r="FHV9127" s="6"/>
      <c r="FHY9127" s="11"/>
      <c r="FHZ9127" s="36"/>
      <c r="FIA9127" s="6"/>
      <c r="FID9127" s="11"/>
      <c r="FIE9127" s="36"/>
      <c r="FIF9127" s="6"/>
      <c r="FII9127" s="11"/>
      <c r="FIJ9127" s="36"/>
      <c r="FIK9127" s="6"/>
      <c r="FIN9127" s="11"/>
      <c r="FIO9127" s="36"/>
      <c r="FIP9127" s="6"/>
      <c r="FIS9127" s="11"/>
      <c r="FIT9127" s="36"/>
      <c r="FIU9127" s="6"/>
      <c r="FIX9127" s="11"/>
      <c r="FIY9127" s="36"/>
      <c r="FIZ9127" s="6"/>
      <c r="FJC9127" s="11"/>
      <c r="FJD9127" s="36"/>
      <c r="FJE9127" s="6"/>
      <c r="FJH9127" s="11"/>
      <c r="FJI9127" s="36"/>
      <c r="FJJ9127" s="6"/>
      <c r="FJM9127" s="11"/>
      <c r="FJN9127" s="36"/>
      <c r="FJO9127" s="6"/>
      <c r="FJR9127" s="11"/>
      <c r="FJS9127" s="36"/>
      <c r="FJT9127" s="6"/>
      <c r="FJW9127" s="11"/>
      <c r="FJX9127" s="36"/>
      <c r="FJY9127" s="6"/>
      <c r="FKB9127" s="11"/>
      <c r="FKC9127" s="36"/>
      <c r="FKD9127" s="6"/>
      <c r="FKG9127" s="11"/>
      <c r="FKH9127" s="36"/>
      <c r="FKI9127" s="6"/>
      <c r="FKL9127" s="11"/>
      <c r="FKM9127" s="36"/>
      <c r="FKN9127" s="6"/>
      <c r="FKQ9127" s="11"/>
      <c r="FKR9127" s="36"/>
      <c r="FKS9127" s="6"/>
      <c r="FKV9127" s="11"/>
      <c r="FKW9127" s="36"/>
      <c r="FKX9127" s="6"/>
      <c r="FLA9127" s="11"/>
      <c r="FLB9127" s="36"/>
      <c r="FLC9127" s="6"/>
      <c r="FLF9127" s="11"/>
      <c r="FLG9127" s="36"/>
      <c r="FLH9127" s="6"/>
      <c r="FLK9127" s="11"/>
      <c r="FLL9127" s="36"/>
      <c r="FLM9127" s="6"/>
      <c r="FLP9127" s="11"/>
      <c r="FLQ9127" s="36"/>
      <c r="FLR9127" s="6"/>
      <c r="FLU9127" s="11"/>
      <c r="FLV9127" s="36"/>
      <c r="FLW9127" s="6"/>
      <c r="FLZ9127" s="11"/>
      <c r="FMA9127" s="36"/>
      <c r="FMB9127" s="6"/>
      <c r="FME9127" s="11"/>
      <c r="FMF9127" s="36"/>
      <c r="FMG9127" s="6"/>
      <c r="FMJ9127" s="11"/>
      <c r="FMK9127" s="36"/>
      <c r="FML9127" s="6"/>
      <c r="FMO9127" s="11"/>
      <c r="FMP9127" s="36"/>
      <c r="FMQ9127" s="6"/>
      <c r="FMT9127" s="11"/>
      <c r="FMU9127" s="36"/>
      <c r="FMV9127" s="6"/>
      <c r="FMY9127" s="11"/>
      <c r="FMZ9127" s="36"/>
      <c r="FNA9127" s="6"/>
      <c r="FND9127" s="11"/>
      <c r="FNE9127" s="36"/>
      <c r="FNF9127" s="6"/>
      <c r="FNI9127" s="11"/>
      <c r="FNJ9127" s="36"/>
      <c r="FNK9127" s="6"/>
      <c r="FNN9127" s="11"/>
      <c r="FNO9127" s="36"/>
      <c r="FNP9127" s="6"/>
      <c r="FNS9127" s="11"/>
      <c r="FNT9127" s="36"/>
      <c r="FNU9127" s="6"/>
      <c r="FNX9127" s="11"/>
      <c r="FNY9127" s="36"/>
      <c r="FNZ9127" s="6"/>
      <c r="FOC9127" s="11"/>
      <c r="FOD9127" s="36"/>
      <c r="FOE9127" s="6"/>
      <c r="FOH9127" s="11"/>
      <c r="FOI9127" s="36"/>
      <c r="FOJ9127" s="6"/>
      <c r="FOM9127" s="11"/>
      <c r="FON9127" s="36"/>
      <c r="FOO9127" s="6"/>
      <c r="FOR9127" s="11"/>
      <c r="FOS9127" s="36"/>
      <c r="FOT9127" s="6"/>
      <c r="FOW9127" s="11"/>
      <c r="FOX9127" s="36"/>
      <c r="FOY9127" s="6"/>
      <c r="FPB9127" s="11"/>
      <c r="FPC9127" s="36"/>
      <c r="FPD9127" s="6"/>
      <c r="FPG9127" s="11"/>
      <c r="FPH9127" s="36"/>
      <c r="FPI9127" s="6"/>
      <c r="FPL9127" s="11"/>
      <c r="FPM9127" s="36"/>
      <c r="FPN9127" s="6"/>
      <c r="FPQ9127" s="11"/>
      <c r="FPR9127" s="36"/>
      <c r="FPS9127" s="6"/>
      <c r="FPV9127" s="11"/>
      <c r="FPW9127" s="36"/>
      <c r="FPX9127" s="6"/>
      <c r="FQA9127" s="11"/>
      <c r="FQB9127" s="36"/>
      <c r="FQC9127" s="6"/>
      <c r="FQF9127" s="11"/>
      <c r="FQG9127" s="36"/>
      <c r="FQH9127" s="6"/>
      <c r="FQK9127" s="11"/>
      <c r="FQL9127" s="36"/>
      <c r="FQM9127" s="6"/>
      <c r="FQP9127" s="11"/>
      <c r="FQQ9127" s="36"/>
      <c r="FQR9127" s="6"/>
      <c r="FQU9127" s="11"/>
      <c r="FQV9127" s="36"/>
      <c r="FQW9127" s="6"/>
      <c r="FQZ9127" s="11"/>
      <c r="FRA9127" s="36"/>
      <c r="FRB9127" s="6"/>
      <c r="FRE9127" s="11"/>
      <c r="FRF9127" s="36"/>
      <c r="FRG9127" s="6"/>
      <c r="FRJ9127" s="11"/>
      <c r="FRK9127" s="36"/>
      <c r="FRL9127" s="6"/>
      <c r="FRO9127" s="11"/>
      <c r="FRP9127" s="36"/>
      <c r="FRQ9127" s="6"/>
      <c r="FRT9127" s="11"/>
      <c r="FRU9127" s="36"/>
      <c r="FRV9127" s="6"/>
      <c r="FRY9127" s="11"/>
      <c r="FRZ9127" s="36"/>
      <c r="FSA9127" s="6"/>
      <c r="FSD9127" s="11"/>
      <c r="FSE9127" s="36"/>
      <c r="FSF9127" s="6"/>
      <c r="FSI9127" s="11"/>
      <c r="FSJ9127" s="36"/>
      <c r="FSK9127" s="6"/>
      <c r="FSN9127" s="11"/>
      <c r="FSO9127" s="36"/>
      <c r="FSP9127" s="6"/>
      <c r="FSS9127" s="11"/>
      <c r="FST9127" s="36"/>
      <c r="FSU9127" s="6"/>
      <c r="FSX9127" s="11"/>
      <c r="FSY9127" s="36"/>
      <c r="FSZ9127" s="6"/>
      <c r="FTC9127" s="11"/>
      <c r="FTD9127" s="36"/>
      <c r="FTE9127" s="6"/>
      <c r="FTH9127" s="11"/>
      <c r="FTI9127" s="36"/>
      <c r="FTJ9127" s="6"/>
      <c r="FTM9127" s="11"/>
      <c r="FTN9127" s="36"/>
      <c r="FTO9127" s="6"/>
      <c r="FTR9127" s="11"/>
      <c r="FTS9127" s="36"/>
      <c r="FTT9127" s="6"/>
      <c r="FTW9127" s="11"/>
      <c r="FTX9127" s="36"/>
      <c r="FTY9127" s="6"/>
      <c r="FUB9127" s="11"/>
      <c r="FUC9127" s="36"/>
      <c r="FUD9127" s="6"/>
      <c r="FUG9127" s="11"/>
      <c r="FUH9127" s="36"/>
      <c r="FUI9127" s="6"/>
      <c r="FUL9127" s="11"/>
      <c r="FUM9127" s="36"/>
      <c r="FUN9127" s="6"/>
      <c r="FUQ9127" s="11"/>
      <c r="FUR9127" s="36"/>
      <c r="FUS9127" s="6"/>
      <c r="FUV9127" s="11"/>
      <c r="FUW9127" s="36"/>
      <c r="FUX9127" s="6"/>
      <c r="FVA9127" s="11"/>
      <c r="FVB9127" s="36"/>
      <c r="FVC9127" s="6"/>
      <c r="FVF9127" s="11"/>
      <c r="FVG9127" s="36"/>
      <c r="FVH9127" s="6"/>
      <c r="FVK9127" s="11"/>
      <c r="FVL9127" s="36"/>
      <c r="FVM9127" s="6"/>
      <c r="FVP9127" s="11"/>
      <c r="FVQ9127" s="36"/>
      <c r="FVR9127" s="6"/>
      <c r="FVU9127" s="11"/>
      <c r="FVV9127" s="36"/>
      <c r="FVW9127" s="6"/>
      <c r="FVZ9127" s="11"/>
      <c r="FWA9127" s="36"/>
      <c r="FWB9127" s="6"/>
      <c r="FWE9127" s="11"/>
      <c r="FWF9127" s="36"/>
      <c r="FWG9127" s="6"/>
      <c r="FWJ9127" s="11"/>
      <c r="FWK9127" s="36"/>
      <c r="FWL9127" s="6"/>
      <c r="FWO9127" s="11"/>
      <c r="FWP9127" s="36"/>
      <c r="FWQ9127" s="6"/>
      <c r="FWT9127" s="11"/>
      <c r="FWU9127" s="36"/>
      <c r="FWV9127" s="6"/>
      <c r="FWY9127" s="11"/>
      <c r="FWZ9127" s="36"/>
      <c r="FXA9127" s="6"/>
      <c r="FXD9127" s="11"/>
      <c r="FXE9127" s="36"/>
      <c r="FXF9127" s="6"/>
      <c r="FXI9127" s="11"/>
      <c r="FXJ9127" s="36"/>
      <c r="FXK9127" s="6"/>
      <c r="FXN9127" s="11"/>
      <c r="FXO9127" s="36"/>
      <c r="FXP9127" s="6"/>
      <c r="FXS9127" s="11"/>
      <c r="FXT9127" s="36"/>
      <c r="FXU9127" s="6"/>
      <c r="FXX9127" s="11"/>
      <c r="FXY9127" s="36"/>
      <c r="FXZ9127" s="6"/>
      <c r="FYC9127" s="11"/>
      <c r="FYD9127" s="36"/>
      <c r="FYE9127" s="6"/>
      <c r="FYH9127" s="11"/>
      <c r="FYI9127" s="36"/>
      <c r="FYJ9127" s="6"/>
      <c r="FYM9127" s="11"/>
      <c r="FYN9127" s="36"/>
      <c r="FYO9127" s="6"/>
      <c r="FYR9127" s="11"/>
      <c r="FYS9127" s="36"/>
      <c r="FYT9127" s="6"/>
      <c r="FYW9127" s="11"/>
      <c r="FYX9127" s="36"/>
      <c r="FYY9127" s="6"/>
      <c r="FZB9127" s="11"/>
      <c r="FZC9127" s="36"/>
      <c r="FZD9127" s="6"/>
      <c r="FZG9127" s="11"/>
      <c r="FZH9127" s="36"/>
      <c r="FZI9127" s="6"/>
      <c r="FZL9127" s="11"/>
      <c r="FZM9127" s="36"/>
      <c r="FZN9127" s="6"/>
      <c r="FZQ9127" s="11"/>
      <c r="FZR9127" s="36"/>
      <c r="FZS9127" s="6"/>
      <c r="FZV9127" s="11"/>
      <c r="FZW9127" s="36"/>
      <c r="FZX9127" s="6"/>
      <c r="GAA9127" s="11"/>
      <c r="GAB9127" s="36"/>
      <c r="GAC9127" s="6"/>
      <c r="GAF9127" s="11"/>
      <c r="GAG9127" s="36"/>
      <c r="GAH9127" s="6"/>
      <c r="GAK9127" s="11"/>
      <c r="GAL9127" s="36"/>
      <c r="GAM9127" s="6"/>
      <c r="GAP9127" s="11"/>
      <c r="GAQ9127" s="36"/>
      <c r="GAR9127" s="6"/>
      <c r="GAU9127" s="11"/>
      <c r="GAV9127" s="36"/>
      <c r="GAW9127" s="6"/>
      <c r="GAZ9127" s="11"/>
      <c r="GBA9127" s="36"/>
      <c r="GBB9127" s="6"/>
      <c r="GBE9127" s="11"/>
      <c r="GBF9127" s="36"/>
      <c r="GBG9127" s="6"/>
      <c r="GBJ9127" s="11"/>
      <c r="GBK9127" s="36"/>
      <c r="GBL9127" s="6"/>
      <c r="GBO9127" s="11"/>
      <c r="GBP9127" s="36"/>
      <c r="GBQ9127" s="6"/>
      <c r="GBT9127" s="11"/>
      <c r="GBU9127" s="36"/>
      <c r="GBV9127" s="6"/>
      <c r="GBY9127" s="11"/>
      <c r="GBZ9127" s="36"/>
      <c r="GCA9127" s="6"/>
      <c r="GCD9127" s="11"/>
      <c r="GCE9127" s="36"/>
      <c r="GCF9127" s="6"/>
      <c r="GCI9127" s="11"/>
      <c r="GCJ9127" s="36"/>
      <c r="GCK9127" s="6"/>
      <c r="GCN9127" s="11"/>
      <c r="GCO9127" s="36"/>
      <c r="GCP9127" s="6"/>
      <c r="GCS9127" s="11"/>
      <c r="GCT9127" s="36"/>
      <c r="GCU9127" s="6"/>
      <c r="GCX9127" s="11"/>
      <c r="GCY9127" s="36"/>
      <c r="GCZ9127" s="6"/>
      <c r="GDC9127" s="11"/>
      <c r="GDD9127" s="36"/>
      <c r="GDE9127" s="6"/>
      <c r="GDH9127" s="11"/>
      <c r="GDI9127" s="36"/>
      <c r="GDJ9127" s="6"/>
      <c r="GDM9127" s="11"/>
      <c r="GDN9127" s="36"/>
      <c r="GDO9127" s="6"/>
      <c r="GDR9127" s="11"/>
      <c r="GDS9127" s="36"/>
      <c r="GDT9127" s="6"/>
      <c r="GDW9127" s="11"/>
      <c r="GDX9127" s="36"/>
      <c r="GDY9127" s="6"/>
      <c r="GEB9127" s="11"/>
      <c r="GEC9127" s="36"/>
      <c r="GED9127" s="6"/>
      <c r="GEG9127" s="11"/>
      <c r="GEH9127" s="36"/>
      <c r="GEI9127" s="6"/>
      <c r="GEL9127" s="11"/>
      <c r="GEM9127" s="36"/>
      <c r="GEN9127" s="6"/>
      <c r="GEQ9127" s="11"/>
      <c r="GER9127" s="36"/>
      <c r="GES9127" s="6"/>
      <c r="GEV9127" s="11"/>
      <c r="GEW9127" s="36"/>
      <c r="GEX9127" s="6"/>
      <c r="GFA9127" s="11"/>
      <c r="GFB9127" s="36"/>
      <c r="GFC9127" s="6"/>
      <c r="GFF9127" s="11"/>
      <c r="GFG9127" s="36"/>
      <c r="GFH9127" s="6"/>
      <c r="GFK9127" s="11"/>
      <c r="GFL9127" s="36"/>
      <c r="GFM9127" s="6"/>
      <c r="GFP9127" s="11"/>
      <c r="GFQ9127" s="36"/>
      <c r="GFR9127" s="6"/>
      <c r="GFU9127" s="11"/>
      <c r="GFV9127" s="36"/>
      <c r="GFW9127" s="6"/>
      <c r="GFZ9127" s="11"/>
      <c r="GGA9127" s="36"/>
      <c r="GGB9127" s="6"/>
      <c r="GGE9127" s="11"/>
      <c r="GGF9127" s="36"/>
      <c r="GGG9127" s="6"/>
      <c r="GGJ9127" s="11"/>
      <c r="GGK9127" s="36"/>
      <c r="GGL9127" s="6"/>
      <c r="GGO9127" s="11"/>
      <c r="GGP9127" s="36"/>
      <c r="GGQ9127" s="6"/>
      <c r="GGT9127" s="11"/>
      <c r="GGU9127" s="36"/>
      <c r="GGV9127" s="6"/>
      <c r="GGY9127" s="11"/>
      <c r="GGZ9127" s="36"/>
      <c r="GHA9127" s="6"/>
      <c r="GHD9127" s="11"/>
      <c r="GHE9127" s="36"/>
      <c r="GHF9127" s="6"/>
      <c r="GHI9127" s="11"/>
      <c r="GHJ9127" s="36"/>
      <c r="GHK9127" s="6"/>
      <c r="GHN9127" s="11"/>
      <c r="GHO9127" s="36"/>
      <c r="GHP9127" s="6"/>
      <c r="GHS9127" s="11"/>
      <c r="GHT9127" s="36"/>
      <c r="GHU9127" s="6"/>
      <c r="GHX9127" s="11"/>
      <c r="GHY9127" s="36"/>
      <c r="GHZ9127" s="6"/>
      <c r="GIC9127" s="11"/>
      <c r="GID9127" s="36"/>
      <c r="GIE9127" s="6"/>
      <c r="GIH9127" s="11"/>
      <c r="GII9127" s="36"/>
      <c r="GIJ9127" s="6"/>
      <c r="GIM9127" s="11"/>
      <c r="GIN9127" s="36"/>
      <c r="GIO9127" s="6"/>
      <c r="GIR9127" s="11"/>
      <c r="GIS9127" s="36"/>
      <c r="GIT9127" s="6"/>
      <c r="GIW9127" s="11"/>
      <c r="GIX9127" s="36"/>
      <c r="GIY9127" s="6"/>
      <c r="GJB9127" s="11"/>
      <c r="GJC9127" s="36"/>
      <c r="GJD9127" s="6"/>
      <c r="GJG9127" s="11"/>
      <c r="GJH9127" s="36"/>
      <c r="GJI9127" s="6"/>
      <c r="GJL9127" s="11"/>
      <c r="GJM9127" s="36"/>
      <c r="GJN9127" s="6"/>
      <c r="GJQ9127" s="11"/>
      <c r="GJR9127" s="36"/>
      <c r="GJS9127" s="6"/>
      <c r="GJV9127" s="11"/>
      <c r="GJW9127" s="36"/>
      <c r="GJX9127" s="6"/>
      <c r="GKA9127" s="11"/>
      <c r="GKB9127" s="36"/>
      <c r="GKC9127" s="6"/>
      <c r="GKF9127" s="11"/>
      <c r="GKG9127" s="36"/>
      <c r="GKH9127" s="6"/>
      <c r="GKK9127" s="11"/>
      <c r="GKL9127" s="36"/>
      <c r="GKM9127" s="6"/>
      <c r="GKP9127" s="11"/>
      <c r="GKQ9127" s="36"/>
      <c r="GKR9127" s="6"/>
      <c r="GKU9127" s="11"/>
      <c r="GKV9127" s="36"/>
      <c r="GKW9127" s="6"/>
      <c r="GKZ9127" s="11"/>
      <c r="GLA9127" s="36"/>
      <c r="GLB9127" s="6"/>
      <c r="GLE9127" s="11"/>
      <c r="GLF9127" s="36"/>
      <c r="GLG9127" s="6"/>
      <c r="GLJ9127" s="11"/>
      <c r="GLK9127" s="36"/>
      <c r="GLL9127" s="6"/>
      <c r="GLO9127" s="11"/>
      <c r="GLP9127" s="36"/>
      <c r="GLQ9127" s="6"/>
      <c r="GLT9127" s="11"/>
      <c r="GLU9127" s="36"/>
      <c r="GLV9127" s="6"/>
      <c r="GLY9127" s="11"/>
      <c r="GLZ9127" s="36"/>
      <c r="GMA9127" s="6"/>
      <c r="GMD9127" s="11"/>
      <c r="GME9127" s="36"/>
      <c r="GMF9127" s="6"/>
      <c r="GMI9127" s="11"/>
      <c r="GMJ9127" s="36"/>
      <c r="GMK9127" s="6"/>
      <c r="GMN9127" s="11"/>
      <c r="GMO9127" s="36"/>
      <c r="GMP9127" s="6"/>
      <c r="GMS9127" s="11"/>
      <c r="GMT9127" s="36"/>
      <c r="GMU9127" s="6"/>
      <c r="GMX9127" s="11"/>
      <c r="GMY9127" s="36"/>
      <c r="GMZ9127" s="6"/>
      <c r="GNC9127" s="11"/>
      <c r="GND9127" s="36"/>
      <c r="GNE9127" s="6"/>
      <c r="GNH9127" s="11"/>
      <c r="GNI9127" s="36"/>
      <c r="GNJ9127" s="6"/>
      <c r="GNM9127" s="11"/>
      <c r="GNN9127" s="36"/>
      <c r="GNO9127" s="6"/>
      <c r="GNR9127" s="11"/>
      <c r="GNS9127" s="36"/>
      <c r="GNT9127" s="6"/>
      <c r="GNW9127" s="11"/>
      <c r="GNX9127" s="36"/>
      <c r="GNY9127" s="6"/>
      <c r="GOB9127" s="11"/>
      <c r="GOC9127" s="36"/>
      <c r="GOD9127" s="6"/>
      <c r="GOG9127" s="11"/>
      <c r="GOH9127" s="36"/>
      <c r="GOI9127" s="6"/>
      <c r="GOL9127" s="11"/>
      <c r="GOM9127" s="36"/>
      <c r="GON9127" s="6"/>
      <c r="GOQ9127" s="11"/>
      <c r="GOR9127" s="36"/>
      <c r="GOS9127" s="6"/>
      <c r="GOV9127" s="11"/>
      <c r="GOW9127" s="36"/>
      <c r="GOX9127" s="6"/>
      <c r="GPA9127" s="11"/>
      <c r="GPB9127" s="36"/>
      <c r="GPC9127" s="6"/>
      <c r="GPF9127" s="11"/>
      <c r="GPG9127" s="36"/>
      <c r="GPH9127" s="6"/>
      <c r="GPK9127" s="11"/>
      <c r="GPL9127" s="36"/>
      <c r="GPM9127" s="6"/>
      <c r="GPP9127" s="11"/>
      <c r="GPQ9127" s="36"/>
      <c r="GPR9127" s="6"/>
      <c r="GPU9127" s="11"/>
      <c r="GPV9127" s="36"/>
      <c r="GPW9127" s="6"/>
      <c r="GPZ9127" s="11"/>
      <c r="GQA9127" s="36"/>
      <c r="GQB9127" s="6"/>
      <c r="GQE9127" s="11"/>
      <c r="GQF9127" s="36"/>
      <c r="GQG9127" s="6"/>
      <c r="GQJ9127" s="11"/>
      <c r="GQK9127" s="36"/>
      <c r="GQL9127" s="6"/>
      <c r="GQO9127" s="11"/>
      <c r="GQP9127" s="36"/>
      <c r="GQQ9127" s="6"/>
      <c r="GQT9127" s="11"/>
      <c r="GQU9127" s="36"/>
      <c r="GQV9127" s="6"/>
      <c r="GQY9127" s="11"/>
      <c r="GQZ9127" s="36"/>
      <c r="GRA9127" s="6"/>
      <c r="GRD9127" s="11"/>
      <c r="GRE9127" s="36"/>
      <c r="GRF9127" s="6"/>
      <c r="GRI9127" s="11"/>
      <c r="GRJ9127" s="36"/>
      <c r="GRK9127" s="6"/>
      <c r="GRN9127" s="11"/>
      <c r="GRO9127" s="36"/>
      <c r="GRP9127" s="6"/>
      <c r="GRS9127" s="11"/>
      <c r="GRT9127" s="36"/>
      <c r="GRU9127" s="6"/>
      <c r="GRX9127" s="11"/>
      <c r="GRY9127" s="36"/>
      <c r="GRZ9127" s="6"/>
      <c r="GSC9127" s="11"/>
      <c r="GSD9127" s="36"/>
      <c r="GSE9127" s="6"/>
      <c r="GSH9127" s="11"/>
      <c r="GSI9127" s="36"/>
      <c r="GSJ9127" s="6"/>
      <c r="GSM9127" s="11"/>
      <c r="GSN9127" s="36"/>
      <c r="GSO9127" s="6"/>
      <c r="GSR9127" s="11"/>
      <c r="GSS9127" s="36"/>
      <c r="GST9127" s="6"/>
      <c r="GSW9127" s="11"/>
      <c r="GSX9127" s="36"/>
      <c r="GSY9127" s="6"/>
      <c r="GTB9127" s="11"/>
      <c r="GTC9127" s="36"/>
      <c r="GTD9127" s="6"/>
      <c r="GTG9127" s="11"/>
      <c r="GTH9127" s="36"/>
      <c r="GTI9127" s="6"/>
      <c r="GTL9127" s="11"/>
      <c r="GTM9127" s="36"/>
      <c r="GTN9127" s="6"/>
      <c r="GTQ9127" s="11"/>
      <c r="GTR9127" s="36"/>
      <c r="GTS9127" s="6"/>
      <c r="GTV9127" s="11"/>
      <c r="GTW9127" s="36"/>
      <c r="GTX9127" s="6"/>
      <c r="GUA9127" s="11"/>
      <c r="GUB9127" s="36"/>
      <c r="GUC9127" s="6"/>
      <c r="GUF9127" s="11"/>
      <c r="GUG9127" s="36"/>
      <c r="GUH9127" s="6"/>
      <c r="GUK9127" s="11"/>
      <c r="GUL9127" s="36"/>
      <c r="GUM9127" s="6"/>
      <c r="GUP9127" s="11"/>
      <c r="GUQ9127" s="36"/>
      <c r="GUR9127" s="6"/>
      <c r="GUU9127" s="11"/>
      <c r="GUV9127" s="36"/>
      <c r="GUW9127" s="6"/>
      <c r="GUZ9127" s="11"/>
      <c r="GVA9127" s="36"/>
      <c r="GVB9127" s="6"/>
      <c r="GVE9127" s="11"/>
      <c r="GVF9127" s="36"/>
      <c r="GVG9127" s="6"/>
      <c r="GVJ9127" s="11"/>
      <c r="GVK9127" s="36"/>
      <c r="GVL9127" s="6"/>
      <c r="GVO9127" s="11"/>
      <c r="GVP9127" s="36"/>
      <c r="GVQ9127" s="6"/>
      <c r="GVT9127" s="11"/>
      <c r="GVU9127" s="36"/>
      <c r="GVV9127" s="6"/>
      <c r="GVY9127" s="11"/>
      <c r="GVZ9127" s="36"/>
      <c r="GWA9127" s="6"/>
      <c r="GWD9127" s="11"/>
      <c r="GWE9127" s="36"/>
      <c r="GWF9127" s="6"/>
      <c r="GWI9127" s="11"/>
      <c r="GWJ9127" s="36"/>
      <c r="GWK9127" s="6"/>
      <c r="GWN9127" s="11"/>
      <c r="GWO9127" s="36"/>
      <c r="GWP9127" s="6"/>
      <c r="GWS9127" s="11"/>
      <c r="GWT9127" s="36"/>
      <c r="GWU9127" s="6"/>
      <c r="GWX9127" s="11"/>
      <c r="GWY9127" s="36"/>
      <c r="GWZ9127" s="6"/>
      <c r="GXC9127" s="11"/>
      <c r="GXD9127" s="36"/>
      <c r="GXE9127" s="6"/>
      <c r="GXH9127" s="11"/>
      <c r="GXI9127" s="36"/>
      <c r="GXJ9127" s="6"/>
      <c r="GXM9127" s="11"/>
      <c r="GXN9127" s="36"/>
      <c r="GXO9127" s="6"/>
      <c r="GXR9127" s="11"/>
      <c r="GXS9127" s="36"/>
      <c r="GXT9127" s="6"/>
      <c r="GXW9127" s="11"/>
      <c r="GXX9127" s="36"/>
      <c r="GXY9127" s="6"/>
      <c r="GYB9127" s="11"/>
      <c r="GYC9127" s="36"/>
      <c r="GYD9127" s="6"/>
      <c r="GYG9127" s="11"/>
      <c r="GYH9127" s="36"/>
      <c r="GYI9127" s="6"/>
      <c r="GYL9127" s="11"/>
      <c r="GYM9127" s="36"/>
      <c r="GYN9127" s="6"/>
      <c r="GYQ9127" s="11"/>
      <c r="GYR9127" s="36"/>
      <c r="GYS9127" s="6"/>
      <c r="GYV9127" s="11"/>
      <c r="GYW9127" s="36"/>
      <c r="GYX9127" s="6"/>
      <c r="GZA9127" s="11"/>
      <c r="GZB9127" s="36"/>
      <c r="GZC9127" s="6"/>
      <c r="GZF9127" s="11"/>
      <c r="GZG9127" s="36"/>
      <c r="GZH9127" s="6"/>
      <c r="GZK9127" s="11"/>
      <c r="GZL9127" s="36"/>
      <c r="GZM9127" s="6"/>
      <c r="GZP9127" s="11"/>
      <c r="GZQ9127" s="36"/>
      <c r="GZR9127" s="6"/>
      <c r="GZU9127" s="11"/>
      <c r="GZV9127" s="36"/>
      <c r="GZW9127" s="6"/>
      <c r="GZZ9127" s="11"/>
      <c r="HAA9127" s="36"/>
      <c r="HAB9127" s="6"/>
      <c r="HAE9127" s="11"/>
      <c r="HAF9127" s="36"/>
      <c r="HAG9127" s="6"/>
      <c r="HAJ9127" s="11"/>
      <c r="HAK9127" s="36"/>
      <c r="HAL9127" s="6"/>
      <c r="HAO9127" s="11"/>
      <c r="HAP9127" s="36"/>
      <c r="HAQ9127" s="6"/>
      <c r="HAT9127" s="11"/>
      <c r="HAU9127" s="36"/>
      <c r="HAV9127" s="6"/>
      <c r="HAY9127" s="11"/>
      <c r="HAZ9127" s="36"/>
      <c r="HBA9127" s="6"/>
      <c r="HBD9127" s="11"/>
      <c r="HBE9127" s="36"/>
      <c r="HBF9127" s="6"/>
      <c r="HBI9127" s="11"/>
      <c r="HBJ9127" s="36"/>
      <c r="HBK9127" s="6"/>
      <c r="HBN9127" s="11"/>
      <c r="HBO9127" s="36"/>
      <c r="HBP9127" s="6"/>
      <c r="HBS9127" s="11"/>
      <c r="HBT9127" s="36"/>
      <c r="HBU9127" s="6"/>
      <c r="HBX9127" s="11"/>
      <c r="HBY9127" s="36"/>
      <c r="HBZ9127" s="6"/>
      <c r="HCC9127" s="11"/>
      <c r="HCD9127" s="36"/>
      <c r="HCE9127" s="6"/>
      <c r="HCH9127" s="11"/>
      <c r="HCI9127" s="36"/>
      <c r="HCJ9127" s="6"/>
      <c r="HCM9127" s="11"/>
      <c r="HCN9127" s="36"/>
      <c r="HCO9127" s="6"/>
      <c r="HCR9127" s="11"/>
      <c r="HCS9127" s="36"/>
      <c r="HCT9127" s="6"/>
      <c r="HCW9127" s="11"/>
      <c r="HCX9127" s="36"/>
      <c r="HCY9127" s="6"/>
      <c r="HDB9127" s="11"/>
      <c r="HDC9127" s="36"/>
      <c r="HDD9127" s="6"/>
      <c r="HDG9127" s="11"/>
      <c r="HDH9127" s="36"/>
      <c r="HDI9127" s="6"/>
      <c r="HDL9127" s="11"/>
      <c r="HDM9127" s="36"/>
      <c r="HDN9127" s="6"/>
      <c r="HDQ9127" s="11"/>
      <c r="HDR9127" s="36"/>
      <c r="HDS9127" s="6"/>
      <c r="HDV9127" s="11"/>
      <c r="HDW9127" s="36"/>
      <c r="HDX9127" s="6"/>
      <c r="HEA9127" s="11"/>
      <c r="HEB9127" s="36"/>
      <c r="HEC9127" s="6"/>
      <c r="HEF9127" s="11"/>
      <c r="HEG9127" s="36"/>
      <c r="HEH9127" s="6"/>
      <c r="HEK9127" s="11"/>
      <c r="HEL9127" s="36"/>
      <c r="HEM9127" s="6"/>
      <c r="HEP9127" s="11"/>
      <c r="HEQ9127" s="36"/>
      <c r="HER9127" s="6"/>
      <c r="HEU9127" s="11"/>
      <c r="HEV9127" s="36"/>
      <c r="HEW9127" s="6"/>
      <c r="HEZ9127" s="11"/>
      <c r="HFA9127" s="36"/>
      <c r="HFB9127" s="6"/>
      <c r="HFE9127" s="11"/>
      <c r="HFF9127" s="36"/>
      <c r="HFG9127" s="6"/>
      <c r="HFJ9127" s="11"/>
      <c r="HFK9127" s="36"/>
      <c r="HFL9127" s="6"/>
      <c r="HFO9127" s="11"/>
      <c r="HFP9127" s="36"/>
      <c r="HFQ9127" s="6"/>
      <c r="HFT9127" s="11"/>
      <c r="HFU9127" s="36"/>
      <c r="HFV9127" s="6"/>
      <c r="HFY9127" s="11"/>
      <c r="HFZ9127" s="36"/>
      <c r="HGA9127" s="6"/>
      <c r="HGD9127" s="11"/>
      <c r="HGE9127" s="36"/>
      <c r="HGF9127" s="6"/>
      <c r="HGI9127" s="11"/>
      <c r="HGJ9127" s="36"/>
      <c r="HGK9127" s="6"/>
      <c r="HGN9127" s="11"/>
      <c r="HGO9127" s="36"/>
      <c r="HGP9127" s="6"/>
      <c r="HGS9127" s="11"/>
      <c r="HGT9127" s="36"/>
      <c r="HGU9127" s="6"/>
      <c r="HGX9127" s="11"/>
      <c r="HGY9127" s="36"/>
      <c r="HGZ9127" s="6"/>
      <c r="HHC9127" s="11"/>
      <c r="HHD9127" s="36"/>
      <c r="HHE9127" s="6"/>
      <c r="HHH9127" s="11"/>
      <c r="HHI9127" s="36"/>
      <c r="HHJ9127" s="6"/>
      <c r="HHM9127" s="11"/>
      <c r="HHN9127" s="36"/>
      <c r="HHO9127" s="6"/>
      <c r="HHR9127" s="11"/>
      <c r="HHS9127" s="36"/>
      <c r="HHT9127" s="6"/>
      <c r="HHW9127" s="11"/>
      <c r="HHX9127" s="36"/>
      <c r="HHY9127" s="6"/>
      <c r="HIB9127" s="11"/>
      <c r="HIC9127" s="36"/>
      <c r="HID9127" s="6"/>
      <c r="HIG9127" s="11"/>
      <c r="HIH9127" s="36"/>
      <c r="HII9127" s="6"/>
      <c r="HIL9127" s="11"/>
      <c r="HIM9127" s="36"/>
      <c r="HIN9127" s="6"/>
      <c r="HIQ9127" s="11"/>
      <c r="HIR9127" s="36"/>
      <c r="HIS9127" s="6"/>
      <c r="HIV9127" s="11"/>
      <c r="HIW9127" s="36"/>
      <c r="HIX9127" s="6"/>
      <c r="HJA9127" s="11"/>
      <c r="HJB9127" s="36"/>
      <c r="HJC9127" s="6"/>
      <c r="HJF9127" s="11"/>
      <c r="HJG9127" s="36"/>
      <c r="HJH9127" s="6"/>
      <c r="HJK9127" s="11"/>
      <c r="HJL9127" s="36"/>
      <c r="HJM9127" s="6"/>
      <c r="HJP9127" s="11"/>
      <c r="HJQ9127" s="36"/>
      <c r="HJR9127" s="6"/>
      <c r="HJU9127" s="11"/>
      <c r="HJV9127" s="36"/>
      <c r="HJW9127" s="6"/>
      <c r="HJZ9127" s="11"/>
      <c r="HKA9127" s="36"/>
      <c r="HKB9127" s="6"/>
      <c r="HKE9127" s="11"/>
      <c r="HKF9127" s="36"/>
      <c r="HKG9127" s="6"/>
      <c r="HKJ9127" s="11"/>
      <c r="HKK9127" s="36"/>
      <c r="HKL9127" s="6"/>
      <c r="HKO9127" s="11"/>
      <c r="HKP9127" s="36"/>
      <c r="HKQ9127" s="6"/>
      <c r="HKT9127" s="11"/>
      <c r="HKU9127" s="36"/>
      <c r="HKV9127" s="6"/>
      <c r="HKY9127" s="11"/>
      <c r="HKZ9127" s="36"/>
      <c r="HLA9127" s="6"/>
      <c r="HLD9127" s="11"/>
      <c r="HLE9127" s="36"/>
      <c r="HLF9127" s="6"/>
      <c r="HLI9127" s="11"/>
      <c r="HLJ9127" s="36"/>
      <c r="HLK9127" s="6"/>
      <c r="HLN9127" s="11"/>
      <c r="HLO9127" s="36"/>
      <c r="HLP9127" s="6"/>
      <c r="HLS9127" s="11"/>
      <c r="HLT9127" s="36"/>
      <c r="HLU9127" s="6"/>
      <c r="HLX9127" s="11"/>
      <c r="HLY9127" s="36"/>
      <c r="HLZ9127" s="6"/>
      <c r="HMC9127" s="11"/>
      <c r="HMD9127" s="36"/>
      <c r="HME9127" s="6"/>
      <c r="HMH9127" s="11"/>
      <c r="HMI9127" s="36"/>
      <c r="HMJ9127" s="6"/>
      <c r="HMM9127" s="11"/>
      <c r="HMN9127" s="36"/>
      <c r="HMO9127" s="6"/>
      <c r="HMR9127" s="11"/>
      <c r="HMS9127" s="36"/>
      <c r="HMT9127" s="6"/>
      <c r="HMW9127" s="11"/>
      <c r="HMX9127" s="36"/>
      <c r="HMY9127" s="6"/>
      <c r="HNB9127" s="11"/>
      <c r="HNC9127" s="36"/>
      <c r="HND9127" s="6"/>
      <c r="HNG9127" s="11"/>
      <c r="HNH9127" s="36"/>
      <c r="HNI9127" s="6"/>
      <c r="HNL9127" s="11"/>
      <c r="HNM9127" s="36"/>
      <c r="HNN9127" s="6"/>
      <c r="HNQ9127" s="11"/>
      <c r="HNR9127" s="36"/>
      <c r="HNS9127" s="6"/>
      <c r="HNV9127" s="11"/>
      <c r="HNW9127" s="36"/>
      <c r="HNX9127" s="6"/>
      <c r="HOA9127" s="11"/>
      <c r="HOB9127" s="36"/>
      <c r="HOC9127" s="6"/>
      <c r="HOF9127" s="11"/>
      <c r="HOG9127" s="36"/>
      <c r="HOH9127" s="6"/>
      <c r="HOK9127" s="11"/>
      <c r="HOL9127" s="36"/>
      <c r="HOM9127" s="6"/>
      <c r="HOP9127" s="11"/>
      <c r="HOQ9127" s="36"/>
      <c r="HOR9127" s="6"/>
      <c r="HOU9127" s="11"/>
      <c r="HOV9127" s="36"/>
      <c r="HOW9127" s="6"/>
      <c r="HOZ9127" s="11"/>
      <c r="HPA9127" s="36"/>
      <c r="HPB9127" s="6"/>
      <c r="HPE9127" s="11"/>
      <c r="HPF9127" s="36"/>
      <c r="HPG9127" s="6"/>
      <c r="HPJ9127" s="11"/>
      <c r="HPK9127" s="36"/>
      <c r="HPL9127" s="6"/>
      <c r="HPO9127" s="11"/>
      <c r="HPP9127" s="36"/>
      <c r="HPQ9127" s="6"/>
      <c r="HPT9127" s="11"/>
      <c r="HPU9127" s="36"/>
      <c r="HPV9127" s="6"/>
      <c r="HPY9127" s="11"/>
      <c r="HPZ9127" s="36"/>
      <c r="HQA9127" s="6"/>
      <c r="HQD9127" s="11"/>
      <c r="HQE9127" s="36"/>
      <c r="HQF9127" s="6"/>
      <c r="HQI9127" s="11"/>
      <c r="HQJ9127" s="36"/>
      <c r="HQK9127" s="6"/>
      <c r="HQN9127" s="11"/>
      <c r="HQO9127" s="36"/>
      <c r="HQP9127" s="6"/>
      <c r="HQS9127" s="11"/>
      <c r="HQT9127" s="36"/>
      <c r="HQU9127" s="6"/>
      <c r="HQX9127" s="11"/>
      <c r="HQY9127" s="36"/>
      <c r="HQZ9127" s="6"/>
      <c r="HRC9127" s="11"/>
      <c r="HRD9127" s="36"/>
      <c r="HRE9127" s="6"/>
      <c r="HRH9127" s="11"/>
      <c r="HRI9127" s="36"/>
      <c r="HRJ9127" s="6"/>
      <c r="HRM9127" s="11"/>
      <c r="HRN9127" s="36"/>
      <c r="HRO9127" s="6"/>
      <c r="HRR9127" s="11"/>
      <c r="HRS9127" s="36"/>
      <c r="HRT9127" s="6"/>
      <c r="HRW9127" s="11"/>
      <c r="HRX9127" s="36"/>
      <c r="HRY9127" s="6"/>
      <c r="HSB9127" s="11"/>
      <c r="HSC9127" s="36"/>
      <c r="HSD9127" s="6"/>
      <c r="HSG9127" s="11"/>
      <c r="HSH9127" s="36"/>
      <c r="HSI9127" s="6"/>
      <c r="HSL9127" s="11"/>
      <c r="HSM9127" s="36"/>
      <c r="HSN9127" s="6"/>
      <c r="HSQ9127" s="11"/>
      <c r="HSR9127" s="36"/>
      <c r="HSS9127" s="6"/>
      <c r="HSV9127" s="11"/>
      <c r="HSW9127" s="36"/>
      <c r="HSX9127" s="6"/>
      <c r="HTA9127" s="11"/>
      <c r="HTB9127" s="36"/>
      <c r="HTC9127" s="6"/>
      <c r="HTF9127" s="11"/>
      <c r="HTG9127" s="36"/>
      <c r="HTH9127" s="6"/>
      <c r="HTK9127" s="11"/>
      <c r="HTL9127" s="36"/>
      <c r="HTM9127" s="6"/>
      <c r="HTP9127" s="11"/>
      <c r="HTQ9127" s="36"/>
      <c r="HTR9127" s="6"/>
      <c r="HTU9127" s="11"/>
      <c r="HTV9127" s="36"/>
      <c r="HTW9127" s="6"/>
      <c r="HTZ9127" s="11"/>
      <c r="HUA9127" s="36"/>
      <c r="HUB9127" s="6"/>
      <c r="HUE9127" s="11"/>
      <c r="HUF9127" s="36"/>
      <c r="HUG9127" s="6"/>
      <c r="HUJ9127" s="11"/>
      <c r="HUK9127" s="36"/>
      <c r="HUL9127" s="6"/>
      <c r="HUO9127" s="11"/>
      <c r="HUP9127" s="36"/>
      <c r="HUQ9127" s="6"/>
      <c r="HUT9127" s="11"/>
      <c r="HUU9127" s="36"/>
      <c r="HUV9127" s="6"/>
      <c r="HUY9127" s="11"/>
      <c r="HUZ9127" s="36"/>
      <c r="HVA9127" s="6"/>
      <c r="HVD9127" s="11"/>
      <c r="HVE9127" s="36"/>
      <c r="HVF9127" s="6"/>
      <c r="HVI9127" s="11"/>
      <c r="HVJ9127" s="36"/>
      <c r="HVK9127" s="6"/>
      <c r="HVN9127" s="11"/>
      <c r="HVO9127" s="36"/>
      <c r="HVP9127" s="6"/>
      <c r="HVS9127" s="11"/>
      <c r="HVT9127" s="36"/>
      <c r="HVU9127" s="6"/>
      <c r="HVX9127" s="11"/>
      <c r="HVY9127" s="36"/>
      <c r="HVZ9127" s="6"/>
      <c r="HWC9127" s="11"/>
      <c r="HWD9127" s="36"/>
      <c r="HWE9127" s="6"/>
      <c r="HWH9127" s="11"/>
      <c r="HWI9127" s="36"/>
      <c r="HWJ9127" s="6"/>
      <c r="HWM9127" s="11"/>
      <c r="HWN9127" s="36"/>
      <c r="HWO9127" s="6"/>
      <c r="HWR9127" s="11"/>
      <c r="HWS9127" s="36"/>
      <c r="HWT9127" s="6"/>
      <c r="HWW9127" s="11"/>
      <c r="HWX9127" s="36"/>
      <c r="HWY9127" s="6"/>
      <c r="HXB9127" s="11"/>
      <c r="HXC9127" s="36"/>
      <c r="HXD9127" s="6"/>
      <c r="HXG9127" s="11"/>
      <c r="HXH9127" s="36"/>
      <c r="HXI9127" s="6"/>
      <c r="HXL9127" s="11"/>
      <c r="HXM9127" s="36"/>
      <c r="HXN9127" s="6"/>
      <c r="HXQ9127" s="11"/>
      <c r="HXR9127" s="36"/>
      <c r="HXS9127" s="6"/>
      <c r="HXV9127" s="11"/>
      <c r="HXW9127" s="36"/>
      <c r="HXX9127" s="6"/>
      <c r="HYA9127" s="11"/>
      <c r="HYB9127" s="36"/>
      <c r="HYC9127" s="6"/>
      <c r="HYF9127" s="11"/>
      <c r="HYG9127" s="36"/>
      <c r="HYH9127" s="6"/>
      <c r="HYK9127" s="11"/>
      <c r="HYL9127" s="36"/>
      <c r="HYM9127" s="6"/>
      <c r="HYP9127" s="11"/>
      <c r="HYQ9127" s="36"/>
      <c r="HYR9127" s="6"/>
      <c r="HYU9127" s="11"/>
      <c r="HYV9127" s="36"/>
      <c r="HYW9127" s="6"/>
      <c r="HYZ9127" s="11"/>
      <c r="HZA9127" s="36"/>
      <c r="HZB9127" s="6"/>
      <c r="HZE9127" s="11"/>
      <c r="HZF9127" s="36"/>
      <c r="HZG9127" s="6"/>
      <c r="HZJ9127" s="11"/>
      <c r="HZK9127" s="36"/>
      <c r="HZL9127" s="6"/>
      <c r="HZO9127" s="11"/>
      <c r="HZP9127" s="36"/>
      <c r="HZQ9127" s="6"/>
      <c r="HZT9127" s="11"/>
      <c r="HZU9127" s="36"/>
      <c r="HZV9127" s="6"/>
      <c r="HZY9127" s="11"/>
      <c r="HZZ9127" s="36"/>
      <c r="IAA9127" s="6"/>
      <c r="IAD9127" s="11"/>
      <c r="IAE9127" s="36"/>
      <c r="IAF9127" s="6"/>
      <c r="IAI9127" s="11"/>
      <c r="IAJ9127" s="36"/>
      <c r="IAK9127" s="6"/>
      <c r="IAN9127" s="11"/>
      <c r="IAO9127" s="36"/>
      <c r="IAP9127" s="6"/>
      <c r="IAS9127" s="11"/>
      <c r="IAT9127" s="36"/>
      <c r="IAU9127" s="6"/>
      <c r="IAX9127" s="11"/>
      <c r="IAY9127" s="36"/>
      <c r="IAZ9127" s="6"/>
      <c r="IBC9127" s="11"/>
      <c r="IBD9127" s="36"/>
      <c r="IBE9127" s="6"/>
      <c r="IBH9127" s="11"/>
      <c r="IBI9127" s="36"/>
      <c r="IBJ9127" s="6"/>
      <c r="IBM9127" s="11"/>
      <c r="IBN9127" s="36"/>
      <c r="IBO9127" s="6"/>
      <c r="IBR9127" s="11"/>
      <c r="IBS9127" s="36"/>
      <c r="IBT9127" s="6"/>
      <c r="IBW9127" s="11"/>
      <c r="IBX9127" s="36"/>
      <c r="IBY9127" s="6"/>
      <c r="ICB9127" s="11"/>
      <c r="ICC9127" s="36"/>
      <c r="ICD9127" s="6"/>
      <c r="ICG9127" s="11"/>
      <c r="ICH9127" s="36"/>
      <c r="ICI9127" s="6"/>
      <c r="ICL9127" s="11"/>
      <c r="ICM9127" s="36"/>
      <c r="ICN9127" s="6"/>
      <c r="ICQ9127" s="11"/>
      <c r="ICR9127" s="36"/>
      <c r="ICS9127" s="6"/>
      <c r="ICV9127" s="11"/>
      <c r="ICW9127" s="36"/>
      <c r="ICX9127" s="6"/>
      <c r="IDA9127" s="11"/>
      <c r="IDB9127" s="36"/>
      <c r="IDC9127" s="6"/>
      <c r="IDF9127" s="11"/>
      <c r="IDG9127" s="36"/>
      <c r="IDH9127" s="6"/>
      <c r="IDK9127" s="11"/>
      <c r="IDL9127" s="36"/>
      <c r="IDM9127" s="6"/>
      <c r="IDP9127" s="11"/>
      <c r="IDQ9127" s="36"/>
      <c r="IDR9127" s="6"/>
      <c r="IDU9127" s="11"/>
      <c r="IDV9127" s="36"/>
      <c r="IDW9127" s="6"/>
      <c r="IDZ9127" s="11"/>
      <c r="IEA9127" s="36"/>
      <c r="IEB9127" s="6"/>
      <c r="IEE9127" s="11"/>
      <c r="IEF9127" s="36"/>
      <c r="IEG9127" s="6"/>
      <c r="IEJ9127" s="11"/>
      <c r="IEK9127" s="36"/>
      <c r="IEL9127" s="6"/>
      <c r="IEO9127" s="11"/>
      <c r="IEP9127" s="36"/>
      <c r="IEQ9127" s="6"/>
      <c r="IET9127" s="11"/>
      <c r="IEU9127" s="36"/>
      <c r="IEV9127" s="6"/>
      <c r="IEY9127" s="11"/>
      <c r="IEZ9127" s="36"/>
      <c r="IFA9127" s="6"/>
      <c r="IFD9127" s="11"/>
      <c r="IFE9127" s="36"/>
      <c r="IFF9127" s="6"/>
      <c r="IFI9127" s="11"/>
      <c r="IFJ9127" s="36"/>
      <c r="IFK9127" s="6"/>
      <c r="IFN9127" s="11"/>
      <c r="IFO9127" s="36"/>
      <c r="IFP9127" s="6"/>
      <c r="IFS9127" s="11"/>
      <c r="IFT9127" s="36"/>
      <c r="IFU9127" s="6"/>
      <c r="IFX9127" s="11"/>
      <c r="IFY9127" s="36"/>
      <c r="IFZ9127" s="6"/>
      <c r="IGC9127" s="11"/>
      <c r="IGD9127" s="36"/>
      <c r="IGE9127" s="6"/>
      <c r="IGH9127" s="11"/>
      <c r="IGI9127" s="36"/>
      <c r="IGJ9127" s="6"/>
      <c r="IGM9127" s="11"/>
      <c r="IGN9127" s="36"/>
      <c r="IGO9127" s="6"/>
      <c r="IGR9127" s="11"/>
      <c r="IGS9127" s="36"/>
      <c r="IGT9127" s="6"/>
      <c r="IGW9127" s="11"/>
      <c r="IGX9127" s="36"/>
      <c r="IGY9127" s="6"/>
      <c r="IHB9127" s="11"/>
      <c r="IHC9127" s="36"/>
      <c r="IHD9127" s="6"/>
      <c r="IHG9127" s="11"/>
      <c r="IHH9127" s="36"/>
      <c r="IHI9127" s="6"/>
      <c r="IHL9127" s="11"/>
      <c r="IHM9127" s="36"/>
      <c r="IHN9127" s="6"/>
      <c r="IHQ9127" s="11"/>
      <c r="IHR9127" s="36"/>
      <c r="IHS9127" s="6"/>
      <c r="IHV9127" s="11"/>
      <c r="IHW9127" s="36"/>
      <c r="IHX9127" s="6"/>
      <c r="IIA9127" s="11"/>
      <c r="IIB9127" s="36"/>
      <c r="IIC9127" s="6"/>
      <c r="IIF9127" s="11"/>
      <c r="IIG9127" s="36"/>
      <c r="IIH9127" s="6"/>
      <c r="IIK9127" s="11"/>
      <c r="IIL9127" s="36"/>
      <c r="IIM9127" s="6"/>
      <c r="IIP9127" s="11"/>
      <c r="IIQ9127" s="36"/>
      <c r="IIR9127" s="6"/>
      <c r="IIU9127" s="11"/>
      <c r="IIV9127" s="36"/>
      <c r="IIW9127" s="6"/>
      <c r="IIZ9127" s="11"/>
      <c r="IJA9127" s="36"/>
      <c r="IJB9127" s="6"/>
      <c r="IJE9127" s="11"/>
      <c r="IJF9127" s="36"/>
      <c r="IJG9127" s="6"/>
      <c r="IJJ9127" s="11"/>
      <c r="IJK9127" s="36"/>
      <c r="IJL9127" s="6"/>
      <c r="IJO9127" s="11"/>
      <c r="IJP9127" s="36"/>
      <c r="IJQ9127" s="6"/>
      <c r="IJT9127" s="11"/>
      <c r="IJU9127" s="36"/>
      <c r="IJV9127" s="6"/>
      <c r="IJY9127" s="11"/>
      <c r="IJZ9127" s="36"/>
      <c r="IKA9127" s="6"/>
      <c r="IKD9127" s="11"/>
      <c r="IKE9127" s="36"/>
      <c r="IKF9127" s="6"/>
      <c r="IKI9127" s="11"/>
      <c r="IKJ9127" s="36"/>
      <c r="IKK9127" s="6"/>
      <c r="IKN9127" s="11"/>
      <c r="IKO9127" s="36"/>
      <c r="IKP9127" s="6"/>
      <c r="IKS9127" s="11"/>
      <c r="IKT9127" s="36"/>
      <c r="IKU9127" s="6"/>
      <c r="IKX9127" s="11"/>
      <c r="IKY9127" s="36"/>
      <c r="IKZ9127" s="6"/>
      <c r="ILC9127" s="11"/>
      <c r="ILD9127" s="36"/>
      <c r="ILE9127" s="6"/>
      <c r="ILH9127" s="11"/>
      <c r="ILI9127" s="36"/>
      <c r="ILJ9127" s="6"/>
      <c r="ILM9127" s="11"/>
      <c r="ILN9127" s="36"/>
      <c r="ILO9127" s="6"/>
      <c r="ILR9127" s="11"/>
      <c r="ILS9127" s="36"/>
      <c r="ILT9127" s="6"/>
      <c r="ILW9127" s="11"/>
      <c r="ILX9127" s="36"/>
      <c r="ILY9127" s="6"/>
      <c r="IMB9127" s="11"/>
      <c r="IMC9127" s="36"/>
      <c r="IMD9127" s="6"/>
      <c r="IMG9127" s="11"/>
      <c r="IMH9127" s="36"/>
      <c r="IMI9127" s="6"/>
      <c r="IML9127" s="11"/>
      <c r="IMM9127" s="36"/>
      <c r="IMN9127" s="6"/>
      <c r="IMQ9127" s="11"/>
      <c r="IMR9127" s="36"/>
      <c r="IMS9127" s="6"/>
      <c r="IMV9127" s="11"/>
      <c r="IMW9127" s="36"/>
      <c r="IMX9127" s="6"/>
      <c r="INA9127" s="11"/>
      <c r="INB9127" s="36"/>
      <c r="INC9127" s="6"/>
      <c r="INF9127" s="11"/>
      <c r="ING9127" s="36"/>
      <c r="INH9127" s="6"/>
      <c r="INK9127" s="11"/>
      <c r="INL9127" s="36"/>
      <c r="INM9127" s="6"/>
      <c r="INP9127" s="11"/>
      <c r="INQ9127" s="36"/>
      <c r="INR9127" s="6"/>
      <c r="INU9127" s="11"/>
      <c r="INV9127" s="36"/>
      <c r="INW9127" s="6"/>
      <c r="INZ9127" s="11"/>
      <c r="IOA9127" s="36"/>
      <c r="IOB9127" s="6"/>
      <c r="IOE9127" s="11"/>
      <c r="IOF9127" s="36"/>
      <c r="IOG9127" s="6"/>
      <c r="IOJ9127" s="11"/>
      <c r="IOK9127" s="36"/>
      <c r="IOL9127" s="6"/>
      <c r="IOO9127" s="11"/>
      <c r="IOP9127" s="36"/>
      <c r="IOQ9127" s="6"/>
      <c r="IOT9127" s="11"/>
      <c r="IOU9127" s="36"/>
      <c r="IOV9127" s="6"/>
      <c r="IOY9127" s="11"/>
      <c r="IOZ9127" s="36"/>
      <c r="IPA9127" s="6"/>
      <c r="IPD9127" s="11"/>
      <c r="IPE9127" s="36"/>
      <c r="IPF9127" s="6"/>
      <c r="IPI9127" s="11"/>
      <c r="IPJ9127" s="36"/>
      <c r="IPK9127" s="6"/>
      <c r="IPN9127" s="11"/>
      <c r="IPO9127" s="36"/>
      <c r="IPP9127" s="6"/>
      <c r="IPS9127" s="11"/>
      <c r="IPT9127" s="36"/>
      <c r="IPU9127" s="6"/>
      <c r="IPX9127" s="11"/>
      <c r="IPY9127" s="36"/>
      <c r="IPZ9127" s="6"/>
      <c r="IQC9127" s="11"/>
      <c r="IQD9127" s="36"/>
      <c r="IQE9127" s="6"/>
      <c r="IQH9127" s="11"/>
      <c r="IQI9127" s="36"/>
      <c r="IQJ9127" s="6"/>
      <c r="IQM9127" s="11"/>
      <c r="IQN9127" s="36"/>
      <c r="IQO9127" s="6"/>
      <c r="IQR9127" s="11"/>
      <c r="IQS9127" s="36"/>
      <c r="IQT9127" s="6"/>
      <c r="IQW9127" s="11"/>
      <c r="IQX9127" s="36"/>
      <c r="IQY9127" s="6"/>
      <c r="IRB9127" s="11"/>
      <c r="IRC9127" s="36"/>
      <c r="IRD9127" s="6"/>
      <c r="IRG9127" s="11"/>
      <c r="IRH9127" s="36"/>
      <c r="IRI9127" s="6"/>
      <c r="IRL9127" s="11"/>
      <c r="IRM9127" s="36"/>
      <c r="IRN9127" s="6"/>
      <c r="IRQ9127" s="11"/>
      <c r="IRR9127" s="36"/>
      <c r="IRS9127" s="6"/>
      <c r="IRV9127" s="11"/>
      <c r="IRW9127" s="36"/>
      <c r="IRX9127" s="6"/>
      <c r="ISA9127" s="11"/>
      <c r="ISB9127" s="36"/>
      <c r="ISC9127" s="6"/>
      <c r="ISF9127" s="11"/>
      <c r="ISG9127" s="36"/>
      <c r="ISH9127" s="6"/>
      <c r="ISK9127" s="11"/>
      <c r="ISL9127" s="36"/>
      <c r="ISM9127" s="6"/>
      <c r="ISP9127" s="11"/>
      <c r="ISQ9127" s="36"/>
      <c r="ISR9127" s="6"/>
      <c r="ISU9127" s="11"/>
      <c r="ISV9127" s="36"/>
      <c r="ISW9127" s="6"/>
      <c r="ISZ9127" s="11"/>
      <c r="ITA9127" s="36"/>
      <c r="ITB9127" s="6"/>
      <c r="ITE9127" s="11"/>
      <c r="ITF9127" s="36"/>
      <c r="ITG9127" s="6"/>
      <c r="ITJ9127" s="11"/>
      <c r="ITK9127" s="36"/>
      <c r="ITL9127" s="6"/>
      <c r="ITO9127" s="11"/>
      <c r="ITP9127" s="36"/>
      <c r="ITQ9127" s="6"/>
      <c r="ITT9127" s="11"/>
      <c r="ITU9127" s="36"/>
      <c r="ITV9127" s="6"/>
      <c r="ITY9127" s="11"/>
      <c r="ITZ9127" s="36"/>
      <c r="IUA9127" s="6"/>
      <c r="IUD9127" s="11"/>
      <c r="IUE9127" s="36"/>
      <c r="IUF9127" s="6"/>
      <c r="IUI9127" s="11"/>
      <c r="IUJ9127" s="36"/>
      <c r="IUK9127" s="6"/>
      <c r="IUN9127" s="11"/>
      <c r="IUO9127" s="36"/>
      <c r="IUP9127" s="6"/>
      <c r="IUS9127" s="11"/>
      <c r="IUT9127" s="36"/>
      <c r="IUU9127" s="6"/>
      <c r="IUX9127" s="11"/>
      <c r="IUY9127" s="36"/>
      <c r="IUZ9127" s="6"/>
      <c r="IVC9127" s="11"/>
      <c r="IVD9127" s="36"/>
      <c r="IVE9127" s="6"/>
      <c r="IVH9127" s="11"/>
      <c r="IVI9127" s="36"/>
      <c r="IVJ9127" s="6"/>
      <c r="IVM9127" s="11"/>
      <c r="IVN9127" s="36"/>
      <c r="IVO9127" s="6"/>
      <c r="IVR9127" s="11"/>
      <c r="IVS9127" s="36"/>
      <c r="IVT9127" s="6"/>
      <c r="IVW9127" s="11"/>
      <c r="IVX9127" s="36"/>
      <c r="IVY9127" s="6"/>
      <c r="IWB9127" s="11"/>
      <c r="IWC9127" s="36"/>
      <c r="IWD9127" s="6"/>
      <c r="IWG9127" s="11"/>
      <c r="IWH9127" s="36"/>
      <c r="IWI9127" s="6"/>
      <c r="IWL9127" s="11"/>
      <c r="IWM9127" s="36"/>
      <c r="IWN9127" s="6"/>
      <c r="IWQ9127" s="11"/>
      <c r="IWR9127" s="36"/>
      <c r="IWS9127" s="6"/>
      <c r="IWV9127" s="11"/>
      <c r="IWW9127" s="36"/>
      <c r="IWX9127" s="6"/>
      <c r="IXA9127" s="11"/>
      <c r="IXB9127" s="36"/>
      <c r="IXC9127" s="6"/>
      <c r="IXF9127" s="11"/>
      <c r="IXG9127" s="36"/>
      <c r="IXH9127" s="6"/>
      <c r="IXK9127" s="11"/>
      <c r="IXL9127" s="36"/>
      <c r="IXM9127" s="6"/>
      <c r="IXP9127" s="11"/>
      <c r="IXQ9127" s="36"/>
      <c r="IXR9127" s="6"/>
      <c r="IXU9127" s="11"/>
      <c r="IXV9127" s="36"/>
      <c r="IXW9127" s="6"/>
      <c r="IXZ9127" s="11"/>
      <c r="IYA9127" s="36"/>
      <c r="IYB9127" s="6"/>
      <c r="IYE9127" s="11"/>
      <c r="IYF9127" s="36"/>
      <c r="IYG9127" s="6"/>
      <c r="IYJ9127" s="11"/>
      <c r="IYK9127" s="36"/>
      <c r="IYL9127" s="6"/>
      <c r="IYO9127" s="11"/>
      <c r="IYP9127" s="36"/>
      <c r="IYQ9127" s="6"/>
      <c r="IYT9127" s="11"/>
      <c r="IYU9127" s="36"/>
      <c r="IYV9127" s="6"/>
      <c r="IYY9127" s="11"/>
      <c r="IYZ9127" s="36"/>
      <c r="IZA9127" s="6"/>
      <c r="IZD9127" s="11"/>
      <c r="IZE9127" s="36"/>
      <c r="IZF9127" s="6"/>
      <c r="IZI9127" s="11"/>
      <c r="IZJ9127" s="36"/>
      <c r="IZK9127" s="6"/>
      <c r="IZN9127" s="11"/>
      <c r="IZO9127" s="36"/>
      <c r="IZP9127" s="6"/>
      <c r="IZS9127" s="11"/>
      <c r="IZT9127" s="36"/>
      <c r="IZU9127" s="6"/>
      <c r="IZX9127" s="11"/>
      <c r="IZY9127" s="36"/>
      <c r="IZZ9127" s="6"/>
      <c r="JAC9127" s="11"/>
      <c r="JAD9127" s="36"/>
      <c r="JAE9127" s="6"/>
      <c r="JAH9127" s="11"/>
      <c r="JAI9127" s="36"/>
      <c r="JAJ9127" s="6"/>
      <c r="JAM9127" s="11"/>
      <c r="JAN9127" s="36"/>
      <c r="JAO9127" s="6"/>
      <c r="JAR9127" s="11"/>
      <c r="JAS9127" s="36"/>
      <c r="JAT9127" s="6"/>
      <c r="JAW9127" s="11"/>
      <c r="JAX9127" s="36"/>
      <c r="JAY9127" s="6"/>
      <c r="JBB9127" s="11"/>
      <c r="JBC9127" s="36"/>
      <c r="JBD9127" s="6"/>
      <c r="JBG9127" s="11"/>
      <c r="JBH9127" s="36"/>
      <c r="JBI9127" s="6"/>
      <c r="JBL9127" s="11"/>
      <c r="JBM9127" s="36"/>
      <c r="JBN9127" s="6"/>
      <c r="JBQ9127" s="11"/>
      <c r="JBR9127" s="36"/>
      <c r="JBS9127" s="6"/>
      <c r="JBV9127" s="11"/>
      <c r="JBW9127" s="36"/>
      <c r="JBX9127" s="6"/>
      <c r="JCA9127" s="11"/>
      <c r="JCB9127" s="36"/>
      <c r="JCC9127" s="6"/>
      <c r="JCF9127" s="11"/>
      <c r="JCG9127" s="36"/>
      <c r="JCH9127" s="6"/>
      <c r="JCK9127" s="11"/>
      <c r="JCL9127" s="36"/>
      <c r="JCM9127" s="6"/>
      <c r="JCP9127" s="11"/>
      <c r="JCQ9127" s="36"/>
      <c r="JCR9127" s="6"/>
      <c r="JCU9127" s="11"/>
      <c r="JCV9127" s="36"/>
      <c r="JCW9127" s="6"/>
      <c r="JCZ9127" s="11"/>
      <c r="JDA9127" s="36"/>
      <c r="JDB9127" s="6"/>
      <c r="JDE9127" s="11"/>
      <c r="JDF9127" s="36"/>
      <c r="JDG9127" s="6"/>
      <c r="JDJ9127" s="11"/>
      <c r="JDK9127" s="36"/>
      <c r="JDL9127" s="6"/>
      <c r="JDO9127" s="11"/>
      <c r="JDP9127" s="36"/>
      <c r="JDQ9127" s="6"/>
      <c r="JDT9127" s="11"/>
      <c r="JDU9127" s="36"/>
      <c r="JDV9127" s="6"/>
      <c r="JDY9127" s="11"/>
      <c r="JDZ9127" s="36"/>
      <c r="JEA9127" s="6"/>
      <c r="JED9127" s="11"/>
      <c r="JEE9127" s="36"/>
      <c r="JEF9127" s="6"/>
      <c r="JEI9127" s="11"/>
      <c r="JEJ9127" s="36"/>
      <c r="JEK9127" s="6"/>
      <c r="JEN9127" s="11"/>
      <c r="JEO9127" s="36"/>
      <c r="JEP9127" s="6"/>
      <c r="JES9127" s="11"/>
      <c r="JET9127" s="36"/>
      <c r="JEU9127" s="6"/>
      <c r="JEX9127" s="11"/>
      <c r="JEY9127" s="36"/>
      <c r="JEZ9127" s="6"/>
      <c r="JFC9127" s="11"/>
      <c r="JFD9127" s="36"/>
      <c r="JFE9127" s="6"/>
      <c r="JFH9127" s="11"/>
      <c r="JFI9127" s="36"/>
      <c r="JFJ9127" s="6"/>
      <c r="JFM9127" s="11"/>
      <c r="JFN9127" s="36"/>
      <c r="JFO9127" s="6"/>
      <c r="JFR9127" s="11"/>
      <c r="JFS9127" s="36"/>
      <c r="JFT9127" s="6"/>
      <c r="JFW9127" s="11"/>
      <c r="JFX9127" s="36"/>
      <c r="JFY9127" s="6"/>
      <c r="JGB9127" s="11"/>
      <c r="JGC9127" s="36"/>
      <c r="JGD9127" s="6"/>
      <c r="JGG9127" s="11"/>
      <c r="JGH9127" s="36"/>
      <c r="JGI9127" s="6"/>
      <c r="JGL9127" s="11"/>
      <c r="JGM9127" s="36"/>
      <c r="JGN9127" s="6"/>
      <c r="JGQ9127" s="11"/>
      <c r="JGR9127" s="36"/>
      <c r="JGS9127" s="6"/>
      <c r="JGV9127" s="11"/>
      <c r="JGW9127" s="36"/>
      <c r="JGX9127" s="6"/>
      <c r="JHA9127" s="11"/>
      <c r="JHB9127" s="36"/>
      <c r="JHC9127" s="6"/>
      <c r="JHF9127" s="11"/>
      <c r="JHG9127" s="36"/>
      <c r="JHH9127" s="6"/>
      <c r="JHK9127" s="11"/>
      <c r="JHL9127" s="36"/>
      <c r="JHM9127" s="6"/>
      <c r="JHP9127" s="11"/>
      <c r="JHQ9127" s="36"/>
      <c r="JHR9127" s="6"/>
      <c r="JHU9127" s="11"/>
      <c r="JHV9127" s="36"/>
      <c r="JHW9127" s="6"/>
      <c r="JHZ9127" s="11"/>
      <c r="JIA9127" s="36"/>
      <c r="JIB9127" s="6"/>
      <c r="JIE9127" s="11"/>
      <c r="JIF9127" s="36"/>
      <c r="JIG9127" s="6"/>
      <c r="JIJ9127" s="11"/>
      <c r="JIK9127" s="36"/>
      <c r="JIL9127" s="6"/>
      <c r="JIO9127" s="11"/>
      <c r="JIP9127" s="36"/>
      <c r="JIQ9127" s="6"/>
      <c r="JIT9127" s="11"/>
      <c r="JIU9127" s="36"/>
      <c r="JIV9127" s="6"/>
      <c r="JIY9127" s="11"/>
      <c r="JIZ9127" s="36"/>
      <c r="JJA9127" s="6"/>
      <c r="JJD9127" s="11"/>
      <c r="JJE9127" s="36"/>
      <c r="JJF9127" s="6"/>
      <c r="JJI9127" s="11"/>
      <c r="JJJ9127" s="36"/>
      <c r="JJK9127" s="6"/>
      <c r="JJN9127" s="11"/>
      <c r="JJO9127" s="36"/>
      <c r="JJP9127" s="6"/>
      <c r="JJS9127" s="11"/>
      <c r="JJT9127" s="36"/>
      <c r="JJU9127" s="6"/>
      <c r="JJX9127" s="11"/>
      <c r="JJY9127" s="36"/>
      <c r="JJZ9127" s="6"/>
      <c r="JKC9127" s="11"/>
      <c r="JKD9127" s="36"/>
      <c r="JKE9127" s="6"/>
      <c r="JKH9127" s="11"/>
      <c r="JKI9127" s="36"/>
      <c r="JKJ9127" s="6"/>
      <c r="JKM9127" s="11"/>
      <c r="JKN9127" s="36"/>
      <c r="JKO9127" s="6"/>
      <c r="JKR9127" s="11"/>
      <c r="JKS9127" s="36"/>
      <c r="JKT9127" s="6"/>
      <c r="JKW9127" s="11"/>
      <c r="JKX9127" s="36"/>
      <c r="JKY9127" s="6"/>
      <c r="JLB9127" s="11"/>
      <c r="JLC9127" s="36"/>
      <c r="JLD9127" s="6"/>
      <c r="JLG9127" s="11"/>
      <c r="JLH9127" s="36"/>
      <c r="JLI9127" s="6"/>
      <c r="JLL9127" s="11"/>
      <c r="JLM9127" s="36"/>
      <c r="JLN9127" s="6"/>
      <c r="JLQ9127" s="11"/>
      <c r="JLR9127" s="36"/>
      <c r="JLS9127" s="6"/>
      <c r="JLV9127" s="11"/>
      <c r="JLW9127" s="36"/>
      <c r="JLX9127" s="6"/>
      <c r="JMA9127" s="11"/>
      <c r="JMB9127" s="36"/>
      <c r="JMC9127" s="6"/>
      <c r="JMF9127" s="11"/>
      <c r="JMG9127" s="36"/>
      <c r="JMH9127" s="6"/>
      <c r="JMK9127" s="11"/>
      <c r="JML9127" s="36"/>
      <c r="JMM9127" s="6"/>
      <c r="JMP9127" s="11"/>
      <c r="JMQ9127" s="36"/>
      <c r="JMR9127" s="6"/>
      <c r="JMU9127" s="11"/>
      <c r="JMV9127" s="36"/>
      <c r="JMW9127" s="6"/>
      <c r="JMZ9127" s="11"/>
      <c r="JNA9127" s="36"/>
      <c r="JNB9127" s="6"/>
      <c r="JNE9127" s="11"/>
      <c r="JNF9127" s="36"/>
      <c r="JNG9127" s="6"/>
      <c r="JNJ9127" s="11"/>
      <c r="JNK9127" s="36"/>
      <c r="JNL9127" s="6"/>
      <c r="JNO9127" s="11"/>
      <c r="JNP9127" s="36"/>
      <c r="JNQ9127" s="6"/>
      <c r="JNT9127" s="11"/>
      <c r="JNU9127" s="36"/>
      <c r="JNV9127" s="6"/>
      <c r="JNY9127" s="11"/>
      <c r="JNZ9127" s="36"/>
      <c r="JOA9127" s="6"/>
      <c r="JOD9127" s="11"/>
      <c r="JOE9127" s="36"/>
      <c r="JOF9127" s="6"/>
      <c r="JOI9127" s="11"/>
      <c r="JOJ9127" s="36"/>
      <c r="JOK9127" s="6"/>
      <c r="JON9127" s="11"/>
      <c r="JOO9127" s="36"/>
      <c r="JOP9127" s="6"/>
      <c r="JOS9127" s="11"/>
      <c r="JOT9127" s="36"/>
      <c r="JOU9127" s="6"/>
      <c r="JOX9127" s="11"/>
      <c r="JOY9127" s="36"/>
      <c r="JOZ9127" s="6"/>
      <c r="JPC9127" s="11"/>
      <c r="JPD9127" s="36"/>
      <c r="JPE9127" s="6"/>
      <c r="JPH9127" s="11"/>
      <c r="JPI9127" s="36"/>
      <c r="JPJ9127" s="6"/>
      <c r="JPM9127" s="11"/>
      <c r="JPN9127" s="36"/>
      <c r="JPO9127" s="6"/>
      <c r="JPR9127" s="11"/>
      <c r="JPS9127" s="36"/>
      <c r="JPT9127" s="6"/>
      <c r="JPW9127" s="11"/>
      <c r="JPX9127" s="36"/>
      <c r="JPY9127" s="6"/>
      <c r="JQB9127" s="11"/>
      <c r="JQC9127" s="36"/>
      <c r="JQD9127" s="6"/>
      <c r="JQG9127" s="11"/>
      <c r="JQH9127" s="36"/>
      <c r="JQI9127" s="6"/>
      <c r="JQL9127" s="11"/>
      <c r="JQM9127" s="36"/>
      <c r="JQN9127" s="6"/>
      <c r="JQQ9127" s="11"/>
      <c r="JQR9127" s="36"/>
      <c r="JQS9127" s="6"/>
      <c r="JQV9127" s="11"/>
      <c r="JQW9127" s="36"/>
      <c r="JQX9127" s="6"/>
      <c r="JRA9127" s="11"/>
      <c r="JRB9127" s="36"/>
      <c r="JRC9127" s="6"/>
      <c r="JRF9127" s="11"/>
      <c r="JRG9127" s="36"/>
      <c r="JRH9127" s="6"/>
      <c r="JRK9127" s="11"/>
      <c r="JRL9127" s="36"/>
      <c r="JRM9127" s="6"/>
      <c r="JRP9127" s="11"/>
      <c r="JRQ9127" s="36"/>
      <c r="JRR9127" s="6"/>
      <c r="JRU9127" s="11"/>
      <c r="JRV9127" s="36"/>
      <c r="JRW9127" s="6"/>
      <c r="JRZ9127" s="11"/>
      <c r="JSA9127" s="36"/>
      <c r="JSB9127" s="6"/>
      <c r="JSE9127" s="11"/>
      <c r="JSF9127" s="36"/>
      <c r="JSG9127" s="6"/>
      <c r="JSJ9127" s="11"/>
      <c r="JSK9127" s="36"/>
      <c r="JSL9127" s="6"/>
      <c r="JSO9127" s="11"/>
      <c r="JSP9127" s="36"/>
      <c r="JSQ9127" s="6"/>
      <c r="JST9127" s="11"/>
      <c r="JSU9127" s="36"/>
      <c r="JSV9127" s="6"/>
      <c r="JSY9127" s="11"/>
      <c r="JSZ9127" s="36"/>
      <c r="JTA9127" s="6"/>
      <c r="JTD9127" s="11"/>
      <c r="JTE9127" s="36"/>
      <c r="JTF9127" s="6"/>
      <c r="JTI9127" s="11"/>
      <c r="JTJ9127" s="36"/>
      <c r="JTK9127" s="6"/>
      <c r="JTN9127" s="11"/>
      <c r="JTO9127" s="36"/>
      <c r="JTP9127" s="6"/>
      <c r="JTS9127" s="11"/>
      <c r="JTT9127" s="36"/>
      <c r="JTU9127" s="6"/>
      <c r="JTX9127" s="11"/>
      <c r="JTY9127" s="36"/>
      <c r="JTZ9127" s="6"/>
      <c r="JUC9127" s="11"/>
      <c r="JUD9127" s="36"/>
      <c r="JUE9127" s="6"/>
      <c r="JUH9127" s="11"/>
      <c r="JUI9127" s="36"/>
      <c r="JUJ9127" s="6"/>
      <c r="JUM9127" s="11"/>
      <c r="JUN9127" s="36"/>
      <c r="JUO9127" s="6"/>
      <c r="JUR9127" s="11"/>
      <c r="JUS9127" s="36"/>
      <c r="JUT9127" s="6"/>
      <c r="JUW9127" s="11"/>
      <c r="JUX9127" s="36"/>
      <c r="JUY9127" s="6"/>
      <c r="JVB9127" s="11"/>
      <c r="JVC9127" s="36"/>
      <c r="JVD9127" s="6"/>
      <c r="JVG9127" s="11"/>
      <c r="JVH9127" s="36"/>
      <c r="JVI9127" s="6"/>
      <c r="JVL9127" s="11"/>
      <c r="JVM9127" s="36"/>
      <c r="JVN9127" s="6"/>
      <c r="JVQ9127" s="11"/>
      <c r="JVR9127" s="36"/>
      <c r="JVS9127" s="6"/>
      <c r="JVV9127" s="11"/>
      <c r="JVW9127" s="36"/>
      <c r="JVX9127" s="6"/>
      <c r="JWA9127" s="11"/>
      <c r="JWB9127" s="36"/>
      <c r="JWC9127" s="6"/>
      <c r="JWF9127" s="11"/>
      <c r="JWG9127" s="36"/>
      <c r="JWH9127" s="6"/>
      <c r="JWK9127" s="11"/>
      <c r="JWL9127" s="36"/>
      <c r="JWM9127" s="6"/>
      <c r="JWP9127" s="11"/>
      <c r="JWQ9127" s="36"/>
      <c r="JWR9127" s="6"/>
      <c r="JWU9127" s="11"/>
      <c r="JWV9127" s="36"/>
      <c r="JWW9127" s="6"/>
      <c r="JWZ9127" s="11"/>
      <c r="JXA9127" s="36"/>
      <c r="JXB9127" s="6"/>
      <c r="JXE9127" s="11"/>
      <c r="JXF9127" s="36"/>
      <c r="JXG9127" s="6"/>
      <c r="JXJ9127" s="11"/>
      <c r="JXK9127" s="36"/>
      <c r="JXL9127" s="6"/>
      <c r="JXO9127" s="11"/>
      <c r="JXP9127" s="36"/>
      <c r="JXQ9127" s="6"/>
      <c r="JXT9127" s="11"/>
      <c r="JXU9127" s="36"/>
      <c r="JXV9127" s="6"/>
      <c r="JXY9127" s="11"/>
      <c r="JXZ9127" s="36"/>
      <c r="JYA9127" s="6"/>
      <c r="JYD9127" s="11"/>
      <c r="JYE9127" s="36"/>
      <c r="JYF9127" s="6"/>
      <c r="JYI9127" s="11"/>
      <c r="JYJ9127" s="36"/>
      <c r="JYK9127" s="6"/>
      <c r="JYN9127" s="11"/>
      <c r="JYO9127" s="36"/>
      <c r="JYP9127" s="6"/>
      <c r="JYS9127" s="11"/>
      <c r="JYT9127" s="36"/>
      <c r="JYU9127" s="6"/>
      <c r="JYX9127" s="11"/>
      <c r="JYY9127" s="36"/>
      <c r="JYZ9127" s="6"/>
      <c r="JZC9127" s="11"/>
      <c r="JZD9127" s="36"/>
      <c r="JZE9127" s="6"/>
      <c r="JZH9127" s="11"/>
      <c r="JZI9127" s="36"/>
      <c r="JZJ9127" s="6"/>
      <c r="JZM9127" s="11"/>
      <c r="JZN9127" s="36"/>
      <c r="JZO9127" s="6"/>
      <c r="JZR9127" s="11"/>
      <c r="JZS9127" s="36"/>
      <c r="JZT9127" s="6"/>
      <c r="JZW9127" s="11"/>
      <c r="JZX9127" s="36"/>
      <c r="JZY9127" s="6"/>
      <c r="KAB9127" s="11"/>
      <c r="KAC9127" s="36"/>
      <c r="KAD9127" s="6"/>
      <c r="KAG9127" s="11"/>
      <c r="KAH9127" s="36"/>
      <c r="KAI9127" s="6"/>
      <c r="KAL9127" s="11"/>
      <c r="KAM9127" s="36"/>
      <c r="KAN9127" s="6"/>
      <c r="KAQ9127" s="11"/>
      <c r="KAR9127" s="36"/>
      <c r="KAS9127" s="6"/>
      <c r="KAV9127" s="11"/>
      <c r="KAW9127" s="36"/>
      <c r="KAX9127" s="6"/>
      <c r="KBA9127" s="11"/>
      <c r="KBB9127" s="36"/>
      <c r="KBC9127" s="6"/>
      <c r="KBF9127" s="11"/>
      <c r="KBG9127" s="36"/>
      <c r="KBH9127" s="6"/>
      <c r="KBK9127" s="11"/>
      <c r="KBL9127" s="36"/>
      <c r="KBM9127" s="6"/>
      <c r="KBP9127" s="11"/>
      <c r="KBQ9127" s="36"/>
      <c r="KBR9127" s="6"/>
      <c r="KBU9127" s="11"/>
      <c r="KBV9127" s="36"/>
      <c r="KBW9127" s="6"/>
      <c r="KBZ9127" s="11"/>
      <c r="KCA9127" s="36"/>
      <c r="KCB9127" s="6"/>
      <c r="KCE9127" s="11"/>
      <c r="KCF9127" s="36"/>
      <c r="KCG9127" s="6"/>
      <c r="KCJ9127" s="11"/>
      <c r="KCK9127" s="36"/>
      <c r="KCL9127" s="6"/>
      <c r="KCO9127" s="11"/>
      <c r="KCP9127" s="36"/>
      <c r="KCQ9127" s="6"/>
      <c r="KCT9127" s="11"/>
      <c r="KCU9127" s="36"/>
      <c r="KCV9127" s="6"/>
      <c r="KCY9127" s="11"/>
      <c r="KCZ9127" s="36"/>
      <c r="KDA9127" s="6"/>
      <c r="KDD9127" s="11"/>
      <c r="KDE9127" s="36"/>
      <c r="KDF9127" s="6"/>
      <c r="KDI9127" s="11"/>
      <c r="KDJ9127" s="36"/>
      <c r="KDK9127" s="6"/>
      <c r="KDN9127" s="11"/>
      <c r="KDO9127" s="36"/>
      <c r="KDP9127" s="6"/>
      <c r="KDS9127" s="11"/>
      <c r="KDT9127" s="36"/>
      <c r="KDU9127" s="6"/>
      <c r="KDX9127" s="11"/>
      <c r="KDY9127" s="36"/>
      <c r="KDZ9127" s="6"/>
      <c r="KEC9127" s="11"/>
      <c r="KED9127" s="36"/>
      <c r="KEE9127" s="6"/>
      <c r="KEH9127" s="11"/>
      <c r="KEI9127" s="36"/>
      <c r="KEJ9127" s="6"/>
      <c r="KEM9127" s="11"/>
      <c r="KEN9127" s="36"/>
      <c r="KEO9127" s="6"/>
      <c r="KER9127" s="11"/>
      <c r="KES9127" s="36"/>
      <c r="KET9127" s="6"/>
      <c r="KEW9127" s="11"/>
      <c r="KEX9127" s="36"/>
      <c r="KEY9127" s="6"/>
      <c r="KFB9127" s="11"/>
      <c r="KFC9127" s="36"/>
      <c r="KFD9127" s="6"/>
      <c r="KFG9127" s="11"/>
      <c r="KFH9127" s="36"/>
      <c r="KFI9127" s="6"/>
      <c r="KFL9127" s="11"/>
      <c r="KFM9127" s="36"/>
      <c r="KFN9127" s="6"/>
      <c r="KFQ9127" s="11"/>
      <c r="KFR9127" s="36"/>
      <c r="KFS9127" s="6"/>
      <c r="KFV9127" s="11"/>
      <c r="KFW9127" s="36"/>
      <c r="KFX9127" s="6"/>
      <c r="KGA9127" s="11"/>
      <c r="KGB9127" s="36"/>
      <c r="KGC9127" s="6"/>
      <c r="KGF9127" s="11"/>
      <c r="KGG9127" s="36"/>
      <c r="KGH9127" s="6"/>
      <c r="KGK9127" s="11"/>
      <c r="KGL9127" s="36"/>
      <c r="KGM9127" s="6"/>
      <c r="KGP9127" s="11"/>
      <c r="KGQ9127" s="36"/>
      <c r="KGR9127" s="6"/>
      <c r="KGU9127" s="11"/>
      <c r="KGV9127" s="36"/>
      <c r="KGW9127" s="6"/>
      <c r="KGZ9127" s="11"/>
      <c r="KHA9127" s="36"/>
      <c r="KHB9127" s="6"/>
      <c r="KHE9127" s="11"/>
      <c r="KHF9127" s="36"/>
      <c r="KHG9127" s="6"/>
      <c r="KHJ9127" s="11"/>
      <c r="KHK9127" s="36"/>
      <c r="KHL9127" s="6"/>
      <c r="KHO9127" s="11"/>
      <c r="KHP9127" s="36"/>
      <c r="KHQ9127" s="6"/>
      <c r="KHT9127" s="11"/>
      <c r="KHU9127" s="36"/>
      <c r="KHV9127" s="6"/>
      <c r="KHY9127" s="11"/>
      <c r="KHZ9127" s="36"/>
      <c r="KIA9127" s="6"/>
      <c r="KID9127" s="11"/>
      <c r="KIE9127" s="36"/>
      <c r="KIF9127" s="6"/>
      <c r="KII9127" s="11"/>
      <c r="KIJ9127" s="36"/>
      <c r="KIK9127" s="6"/>
      <c r="KIN9127" s="11"/>
      <c r="KIO9127" s="36"/>
      <c r="KIP9127" s="6"/>
      <c r="KIS9127" s="11"/>
      <c r="KIT9127" s="36"/>
      <c r="KIU9127" s="6"/>
      <c r="KIX9127" s="11"/>
      <c r="KIY9127" s="36"/>
      <c r="KIZ9127" s="6"/>
      <c r="KJC9127" s="11"/>
      <c r="KJD9127" s="36"/>
      <c r="KJE9127" s="6"/>
      <c r="KJH9127" s="11"/>
      <c r="KJI9127" s="36"/>
      <c r="KJJ9127" s="6"/>
      <c r="KJM9127" s="11"/>
      <c r="KJN9127" s="36"/>
      <c r="KJO9127" s="6"/>
      <c r="KJR9127" s="11"/>
      <c r="KJS9127" s="36"/>
      <c r="KJT9127" s="6"/>
      <c r="KJW9127" s="11"/>
      <c r="KJX9127" s="36"/>
      <c r="KJY9127" s="6"/>
      <c r="KKB9127" s="11"/>
      <c r="KKC9127" s="36"/>
      <c r="KKD9127" s="6"/>
      <c r="KKG9127" s="11"/>
      <c r="KKH9127" s="36"/>
      <c r="KKI9127" s="6"/>
      <c r="KKL9127" s="11"/>
      <c r="KKM9127" s="36"/>
      <c r="KKN9127" s="6"/>
      <c r="KKQ9127" s="11"/>
      <c r="KKR9127" s="36"/>
      <c r="KKS9127" s="6"/>
      <c r="KKV9127" s="11"/>
      <c r="KKW9127" s="36"/>
      <c r="KKX9127" s="6"/>
      <c r="KLA9127" s="11"/>
      <c r="KLB9127" s="36"/>
      <c r="KLC9127" s="6"/>
      <c r="KLF9127" s="11"/>
      <c r="KLG9127" s="36"/>
      <c r="KLH9127" s="6"/>
      <c r="KLK9127" s="11"/>
      <c r="KLL9127" s="36"/>
      <c r="KLM9127" s="6"/>
      <c r="KLP9127" s="11"/>
      <c r="KLQ9127" s="36"/>
      <c r="KLR9127" s="6"/>
      <c r="KLU9127" s="11"/>
      <c r="KLV9127" s="36"/>
      <c r="KLW9127" s="6"/>
      <c r="KLZ9127" s="11"/>
      <c r="KMA9127" s="36"/>
      <c r="KMB9127" s="6"/>
      <c r="KME9127" s="11"/>
      <c r="KMF9127" s="36"/>
      <c r="KMG9127" s="6"/>
      <c r="KMJ9127" s="11"/>
      <c r="KMK9127" s="36"/>
      <c r="KML9127" s="6"/>
      <c r="KMO9127" s="11"/>
      <c r="KMP9127" s="36"/>
      <c r="KMQ9127" s="6"/>
      <c r="KMT9127" s="11"/>
      <c r="KMU9127" s="36"/>
      <c r="KMV9127" s="6"/>
      <c r="KMY9127" s="11"/>
      <c r="KMZ9127" s="36"/>
      <c r="KNA9127" s="6"/>
      <c r="KND9127" s="11"/>
      <c r="KNE9127" s="36"/>
      <c r="KNF9127" s="6"/>
      <c r="KNI9127" s="11"/>
      <c r="KNJ9127" s="36"/>
      <c r="KNK9127" s="6"/>
      <c r="KNN9127" s="11"/>
      <c r="KNO9127" s="36"/>
      <c r="KNP9127" s="6"/>
      <c r="KNS9127" s="11"/>
      <c r="KNT9127" s="36"/>
      <c r="KNU9127" s="6"/>
      <c r="KNX9127" s="11"/>
      <c r="KNY9127" s="36"/>
      <c r="KNZ9127" s="6"/>
      <c r="KOC9127" s="11"/>
      <c r="KOD9127" s="36"/>
      <c r="KOE9127" s="6"/>
      <c r="KOH9127" s="11"/>
      <c r="KOI9127" s="36"/>
      <c r="KOJ9127" s="6"/>
      <c r="KOM9127" s="11"/>
      <c r="KON9127" s="36"/>
      <c r="KOO9127" s="6"/>
      <c r="KOR9127" s="11"/>
      <c r="KOS9127" s="36"/>
      <c r="KOT9127" s="6"/>
      <c r="KOW9127" s="11"/>
      <c r="KOX9127" s="36"/>
      <c r="KOY9127" s="6"/>
      <c r="KPB9127" s="11"/>
      <c r="KPC9127" s="36"/>
      <c r="KPD9127" s="6"/>
      <c r="KPG9127" s="11"/>
      <c r="KPH9127" s="36"/>
      <c r="KPI9127" s="6"/>
      <c r="KPL9127" s="11"/>
      <c r="KPM9127" s="36"/>
      <c r="KPN9127" s="6"/>
      <c r="KPQ9127" s="11"/>
      <c r="KPR9127" s="36"/>
      <c r="KPS9127" s="6"/>
      <c r="KPV9127" s="11"/>
      <c r="KPW9127" s="36"/>
      <c r="KPX9127" s="6"/>
      <c r="KQA9127" s="11"/>
      <c r="KQB9127" s="36"/>
      <c r="KQC9127" s="6"/>
      <c r="KQF9127" s="11"/>
      <c r="KQG9127" s="36"/>
      <c r="KQH9127" s="6"/>
      <c r="KQK9127" s="11"/>
      <c r="KQL9127" s="36"/>
      <c r="KQM9127" s="6"/>
      <c r="KQP9127" s="11"/>
      <c r="KQQ9127" s="36"/>
      <c r="KQR9127" s="6"/>
      <c r="KQU9127" s="11"/>
      <c r="KQV9127" s="36"/>
      <c r="KQW9127" s="6"/>
      <c r="KQZ9127" s="11"/>
      <c r="KRA9127" s="36"/>
      <c r="KRB9127" s="6"/>
      <c r="KRE9127" s="11"/>
      <c r="KRF9127" s="36"/>
      <c r="KRG9127" s="6"/>
      <c r="KRJ9127" s="11"/>
      <c r="KRK9127" s="36"/>
      <c r="KRL9127" s="6"/>
      <c r="KRO9127" s="11"/>
      <c r="KRP9127" s="36"/>
      <c r="KRQ9127" s="6"/>
      <c r="KRT9127" s="11"/>
      <c r="KRU9127" s="36"/>
      <c r="KRV9127" s="6"/>
      <c r="KRY9127" s="11"/>
      <c r="KRZ9127" s="36"/>
      <c r="KSA9127" s="6"/>
      <c r="KSD9127" s="11"/>
      <c r="KSE9127" s="36"/>
      <c r="KSF9127" s="6"/>
      <c r="KSI9127" s="11"/>
      <c r="KSJ9127" s="36"/>
      <c r="KSK9127" s="6"/>
      <c r="KSN9127" s="11"/>
      <c r="KSO9127" s="36"/>
      <c r="KSP9127" s="6"/>
      <c r="KSS9127" s="11"/>
      <c r="KST9127" s="36"/>
      <c r="KSU9127" s="6"/>
      <c r="KSX9127" s="11"/>
      <c r="KSY9127" s="36"/>
      <c r="KSZ9127" s="6"/>
      <c r="KTC9127" s="11"/>
      <c r="KTD9127" s="36"/>
      <c r="KTE9127" s="6"/>
      <c r="KTH9127" s="11"/>
      <c r="KTI9127" s="36"/>
      <c r="KTJ9127" s="6"/>
      <c r="KTM9127" s="11"/>
      <c r="KTN9127" s="36"/>
      <c r="KTO9127" s="6"/>
      <c r="KTR9127" s="11"/>
      <c r="KTS9127" s="36"/>
      <c r="KTT9127" s="6"/>
      <c r="KTW9127" s="11"/>
      <c r="KTX9127" s="36"/>
      <c r="KTY9127" s="6"/>
      <c r="KUB9127" s="11"/>
      <c r="KUC9127" s="36"/>
      <c r="KUD9127" s="6"/>
      <c r="KUG9127" s="11"/>
      <c r="KUH9127" s="36"/>
      <c r="KUI9127" s="6"/>
      <c r="KUL9127" s="11"/>
      <c r="KUM9127" s="36"/>
      <c r="KUN9127" s="6"/>
      <c r="KUQ9127" s="11"/>
      <c r="KUR9127" s="36"/>
      <c r="KUS9127" s="6"/>
      <c r="KUV9127" s="11"/>
      <c r="KUW9127" s="36"/>
      <c r="KUX9127" s="6"/>
      <c r="KVA9127" s="11"/>
      <c r="KVB9127" s="36"/>
      <c r="KVC9127" s="6"/>
      <c r="KVF9127" s="11"/>
      <c r="KVG9127" s="36"/>
      <c r="KVH9127" s="6"/>
      <c r="KVK9127" s="11"/>
      <c r="KVL9127" s="36"/>
      <c r="KVM9127" s="6"/>
      <c r="KVP9127" s="11"/>
      <c r="KVQ9127" s="36"/>
      <c r="KVR9127" s="6"/>
      <c r="KVU9127" s="11"/>
      <c r="KVV9127" s="36"/>
      <c r="KVW9127" s="6"/>
      <c r="KVZ9127" s="11"/>
      <c r="KWA9127" s="36"/>
      <c r="KWB9127" s="6"/>
      <c r="KWE9127" s="11"/>
      <c r="KWF9127" s="36"/>
      <c r="KWG9127" s="6"/>
      <c r="KWJ9127" s="11"/>
      <c r="KWK9127" s="36"/>
      <c r="KWL9127" s="6"/>
      <c r="KWO9127" s="11"/>
      <c r="KWP9127" s="36"/>
      <c r="KWQ9127" s="6"/>
      <c r="KWT9127" s="11"/>
      <c r="KWU9127" s="36"/>
      <c r="KWV9127" s="6"/>
      <c r="KWY9127" s="11"/>
      <c r="KWZ9127" s="36"/>
      <c r="KXA9127" s="6"/>
      <c r="KXD9127" s="11"/>
      <c r="KXE9127" s="36"/>
      <c r="KXF9127" s="6"/>
      <c r="KXI9127" s="11"/>
      <c r="KXJ9127" s="36"/>
      <c r="KXK9127" s="6"/>
      <c r="KXN9127" s="11"/>
      <c r="KXO9127" s="36"/>
      <c r="KXP9127" s="6"/>
      <c r="KXS9127" s="11"/>
      <c r="KXT9127" s="36"/>
      <c r="KXU9127" s="6"/>
      <c r="KXX9127" s="11"/>
      <c r="KXY9127" s="36"/>
      <c r="KXZ9127" s="6"/>
      <c r="KYC9127" s="11"/>
      <c r="KYD9127" s="36"/>
      <c r="KYE9127" s="6"/>
      <c r="KYH9127" s="11"/>
      <c r="KYI9127" s="36"/>
      <c r="KYJ9127" s="6"/>
      <c r="KYM9127" s="11"/>
      <c r="KYN9127" s="36"/>
      <c r="KYO9127" s="6"/>
      <c r="KYR9127" s="11"/>
      <c r="KYS9127" s="36"/>
      <c r="KYT9127" s="6"/>
      <c r="KYW9127" s="11"/>
      <c r="KYX9127" s="36"/>
      <c r="KYY9127" s="6"/>
      <c r="KZB9127" s="11"/>
      <c r="KZC9127" s="36"/>
      <c r="KZD9127" s="6"/>
      <c r="KZG9127" s="11"/>
      <c r="KZH9127" s="36"/>
      <c r="KZI9127" s="6"/>
      <c r="KZL9127" s="11"/>
      <c r="KZM9127" s="36"/>
      <c r="KZN9127" s="6"/>
      <c r="KZQ9127" s="11"/>
      <c r="KZR9127" s="36"/>
      <c r="KZS9127" s="6"/>
      <c r="KZV9127" s="11"/>
      <c r="KZW9127" s="36"/>
      <c r="KZX9127" s="6"/>
      <c r="LAA9127" s="11"/>
      <c r="LAB9127" s="36"/>
      <c r="LAC9127" s="6"/>
      <c r="LAF9127" s="11"/>
      <c r="LAG9127" s="36"/>
      <c r="LAH9127" s="6"/>
      <c r="LAK9127" s="11"/>
      <c r="LAL9127" s="36"/>
      <c r="LAM9127" s="6"/>
      <c r="LAP9127" s="11"/>
      <c r="LAQ9127" s="36"/>
      <c r="LAR9127" s="6"/>
      <c r="LAU9127" s="11"/>
      <c r="LAV9127" s="36"/>
      <c r="LAW9127" s="6"/>
      <c r="LAZ9127" s="11"/>
      <c r="LBA9127" s="36"/>
      <c r="LBB9127" s="6"/>
      <c r="LBE9127" s="11"/>
      <c r="LBF9127" s="36"/>
      <c r="LBG9127" s="6"/>
      <c r="LBJ9127" s="11"/>
      <c r="LBK9127" s="36"/>
      <c r="LBL9127" s="6"/>
      <c r="LBO9127" s="11"/>
      <c r="LBP9127" s="36"/>
      <c r="LBQ9127" s="6"/>
      <c r="LBT9127" s="11"/>
      <c r="LBU9127" s="36"/>
      <c r="LBV9127" s="6"/>
      <c r="LBY9127" s="11"/>
      <c r="LBZ9127" s="36"/>
      <c r="LCA9127" s="6"/>
      <c r="LCD9127" s="11"/>
      <c r="LCE9127" s="36"/>
      <c r="LCF9127" s="6"/>
      <c r="LCI9127" s="11"/>
      <c r="LCJ9127" s="36"/>
      <c r="LCK9127" s="6"/>
      <c r="LCN9127" s="11"/>
      <c r="LCO9127" s="36"/>
      <c r="LCP9127" s="6"/>
      <c r="LCS9127" s="11"/>
      <c r="LCT9127" s="36"/>
      <c r="LCU9127" s="6"/>
      <c r="LCX9127" s="11"/>
      <c r="LCY9127" s="36"/>
      <c r="LCZ9127" s="6"/>
      <c r="LDC9127" s="11"/>
      <c r="LDD9127" s="36"/>
      <c r="LDE9127" s="6"/>
      <c r="LDH9127" s="11"/>
      <c r="LDI9127" s="36"/>
      <c r="LDJ9127" s="6"/>
      <c r="LDM9127" s="11"/>
      <c r="LDN9127" s="36"/>
      <c r="LDO9127" s="6"/>
      <c r="LDR9127" s="11"/>
      <c r="LDS9127" s="36"/>
      <c r="LDT9127" s="6"/>
      <c r="LDW9127" s="11"/>
      <c r="LDX9127" s="36"/>
      <c r="LDY9127" s="6"/>
      <c r="LEB9127" s="11"/>
      <c r="LEC9127" s="36"/>
      <c r="LED9127" s="6"/>
      <c r="LEG9127" s="11"/>
      <c r="LEH9127" s="36"/>
      <c r="LEI9127" s="6"/>
      <c r="LEL9127" s="11"/>
      <c r="LEM9127" s="36"/>
      <c r="LEN9127" s="6"/>
      <c r="LEQ9127" s="11"/>
      <c r="LER9127" s="36"/>
      <c r="LES9127" s="6"/>
      <c r="LEV9127" s="11"/>
      <c r="LEW9127" s="36"/>
      <c r="LEX9127" s="6"/>
      <c r="LFA9127" s="11"/>
      <c r="LFB9127" s="36"/>
      <c r="LFC9127" s="6"/>
      <c r="LFF9127" s="11"/>
      <c r="LFG9127" s="36"/>
      <c r="LFH9127" s="6"/>
      <c r="LFK9127" s="11"/>
      <c r="LFL9127" s="36"/>
      <c r="LFM9127" s="6"/>
      <c r="LFP9127" s="11"/>
      <c r="LFQ9127" s="36"/>
      <c r="LFR9127" s="6"/>
      <c r="LFU9127" s="11"/>
      <c r="LFV9127" s="36"/>
      <c r="LFW9127" s="6"/>
      <c r="LFZ9127" s="11"/>
      <c r="LGA9127" s="36"/>
      <c r="LGB9127" s="6"/>
      <c r="LGE9127" s="11"/>
      <c r="LGF9127" s="36"/>
      <c r="LGG9127" s="6"/>
      <c r="LGJ9127" s="11"/>
      <c r="LGK9127" s="36"/>
      <c r="LGL9127" s="6"/>
      <c r="LGO9127" s="11"/>
      <c r="LGP9127" s="36"/>
      <c r="LGQ9127" s="6"/>
      <c r="LGT9127" s="11"/>
      <c r="LGU9127" s="36"/>
      <c r="LGV9127" s="6"/>
      <c r="LGY9127" s="11"/>
      <c r="LGZ9127" s="36"/>
      <c r="LHA9127" s="6"/>
      <c r="LHD9127" s="11"/>
      <c r="LHE9127" s="36"/>
      <c r="LHF9127" s="6"/>
      <c r="LHI9127" s="11"/>
      <c r="LHJ9127" s="36"/>
      <c r="LHK9127" s="6"/>
      <c r="LHN9127" s="11"/>
      <c r="LHO9127" s="36"/>
      <c r="LHP9127" s="6"/>
      <c r="LHS9127" s="11"/>
      <c r="LHT9127" s="36"/>
      <c r="LHU9127" s="6"/>
      <c r="LHX9127" s="11"/>
      <c r="LHY9127" s="36"/>
      <c r="LHZ9127" s="6"/>
      <c r="LIC9127" s="11"/>
      <c r="LID9127" s="36"/>
      <c r="LIE9127" s="6"/>
      <c r="LIH9127" s="11"/>
      <c r="LII9127" s="36"/>
      <c r="LIJ9127" s="6"/>
      <c r="LIM9127" s="11"/>
      <c r="LIN9127" s="36"/>
      <c r="LIO9127" s="6"/>
      <c r="LIR9127" s="11"/>
      <c r="LIS9127" s="36"/>
      <c r="LIT9127" s="6"/>
      <c r="LIW9127" s="11"/>
      <c r="LIX9127" s="36"/>
      <c r="LIY9127" s="6"/>
      <c r="LJB9127" s="11"/>
      <c r="LJC9127" s="36"/>
      <c r="LJD9127" s="6"/>
      <c r="LJG9127" s="11"/>
      <c r="LJH9127" s="36"/>
      <c r="LJI9127" s="6"/>
      <c r="LJL9127" s="11"/>
      <c r="LJM9127" s="36"/>
      <c r="LJN9127" s="6"/>
      <c r="LJQ9127" s="11"/>
      <c r="LJR9127" s="36"/>
      <c r="LJS9127" s="6"/>
      <c r="LJV9127" s="11"/>
      <c r="LJW9127" s="36"/>
      <c r="LJX9127" s="6"/>
      <c r="LKA9127" s="11"/>
      <c r="LKB9127" s="36"/>
      <c r="LKC9127" s="6"/>
      <c r="LKF9127" s="11"/>
      <c r="LKG9127" s="36"/>
      <c r="LKH9127" s="6"/>
      <c r="LKK9127" s="11"/>
      <c r="LKL9127" s="36"/>
      <c r="LKM9127" s="6"/>
      <c r="LKP9127" s="11"/>
      <c r="LKQ9127" s="36"/>
      <c r="LKR9127" s="6"/>
      <c r="LKU9127" s="11"/>
      <c r="LKV9127" s="36"/>
      <c r="LKW9127" s="6"/>
      <c r="LKZ9127" s="11"/>
      <c r="LLA9127" s="36"/>
      <c r="LLB9127" s="6"/>
      <c r="LLE9127" s="11"/>
      <c r="LLF9127" s="36"/>
      <c r="LLG9127" s="6"/>
      <c r="LLJ9127" s="11"/>
      <c r="LLK9127" s="36"/>
      <c r="LLL9127" s="6"/>
      <c r="LLO9127" s="11"/>
      <c r="LLP9127" s="36"/>
      <c r="LLQ9127" s="6"/>
      <c r="LLT9127" s="11"/>
      <c r="LLU9127" s="36"/>
      <c r="LLV9127" s="6"/>
      <c r="LLY9127" s="11"/>
      <c r="LLZ9127" s="36"/>
      <c r="LMA9127" s="6"/>
      <c r="LMD9127" s="11"/>
      <c r="LME9127" s="36"/>
      <c r="LMF9127" s="6"/>
      <c r="LMI9127" s="11"/>
      <c r="LMJ9127" s="36"/>
      <c r="LMK9127" s="6"/>
      <c r="LMN9127" s="11"/>
      <c r="LMO9127" s="36"/>
      <c r="LMP9127" s="6"/>
      <c r="LMS9127" s="11"/>
      <c r="LMT9127" s="36"/>
      <c r="LMU9127" s="6"/>
      <c r="LMX9127" s="11"/>
      <c r="LMY9127" s="36"/>
      <c r="LMZ9127" s="6"/>
      <c r="LNC9127" s="11"/>
      <c r="LND9127" s="36"/>
      <c r="LNE9127" s="6"/>
      <c r="LNH9127" s="11"/>
      <c r="LNI9127" s="36"/>
      <c r="LNJ9127" s="6"/>
      <c r="LNM9127" s="11"/>
      <c r="LNN9127" s="36"/>
      <c r="LNO9127" s="6"/>
      <c r="LNR9127" s="11"/>
      <c r="LNS9127" s="36"/>
      <c r="LNT9127" s="6"/>
      <c r="LNW9127" s="11"/>
      <c r="LNX9127" s="36"/>
      <c r="LNY9127" s="6"/>
      <c r="LOB9127" s="11"/>
      <c r="LOC9127" s="36"/>
      <c r="LOD9127" s="6"/>
      <c r="LOG9127" s="11"/>
      <c r="LOH9127" s="36"/>
      <c r="LOI9127" s="6"/>
      <c r="LOL9127" s="11"/>
      <c r="LOM9127" s="36"/>
      <c r="LON9127" s="6"/>
      <c r="LOQ9127" s="11"/>
      <c r="LOR9127" s="36"/>
      <c r="LOS9127" s="6"/>
      <c r="LOV9127" s="11"/>
      <c r="LOW9127" s="36"/>
      <c r="LOX9127" s="6"/>
      <c r="LPA9127" s="11"/>
      <c r="LPB9127" s="36"/>
      <c r="LPC9127" s="6"/>
      <c r="LPF9127" s="11"/>
      <c r="LPG9127" s="36"/>
      <c r="LPH9127" s="6"/>
      <c r="LPK9127" s="11"/>
      <c r="LPL9127" s="36"/>
      <c r="LPM9127" s="6"/>
      <c r="LPP9127" s="11"/>
      <c r="LPQ9127" s="36"/>
      <c r="LPR9127" s="6"/>
      <c r="LPU9127" s="11"/>
      <c r="LPV9127" s="36"/>
      <c r="LPW9127" s="6"/>
      <c r="LPZ9127" s="11"/>
      <c r="LQA9127" s="36"/>
      <c r="LQB9127" s="6"/>
      <c r="LQE9127" s="11"/>
      <c r="LQF9127" s="36"/>
      <c r="LQG9127" s="6"/>
      <c r="LQJ9127" s="11"/>
      <c r="LQK9127" s="36"/>
      <c r="LQL9127" s="6"/>
      <c r="LQO9127" s="11"/>
      <c r="LQP9127" s="36"/>
      <c r="LQQ9127" s="6"/>
      <c r="LQT9127" s="11"/>
      <c r="LQU9127" s="36"/>
      <c r="LQV9127" s="6"/>
      <c r="LQY9127" s="11"/>
      <c r="LQZ9127" s="36"/>
      <c r="LRA9127" s="6"/>
      <c r="LRD9127" s="11"/>
      <c r="LRE9127" s="36"/>
      <c r="LRF9127" s="6"/>
      <c r="LRI9127" s="11"/>
      <c r="LRJ9127" s="36"/>
      <c r="LRK9127" s="6"/>
      <c r="LRN9127" s="11"/>
      <c r="LRO9127" s="36"/>
      <c r="LRP9127" s="6"/>
      <c r="LRS9127" s="11"/>
      <c r="LRT9127" s="36"/>
      <c r="LRU9127" s="6"/>
      <c r="LRX9127" s="11"/>
      <c r="LRY9127" s="36"/>
      <c r="LRZ9127" s="6"/>
      <c r="LSC9127" s="11"/>
      <c r="LSD9127" s="36"/>
      <c r="LSE9127" s="6"/>
      <c r="LSH9127" s="11"/>
      <c r="LSI9127" s="36"/>
      <c r="LSJ9127" s="6"/>
      <c r="LSM9127" s="11"/>
      <c r="LSN9127" s="36"/>
      <c r="LSO9127" s="6"/>
      <c r="LSR9127" s="11"/>
      <c r="LSS9127" s="36"/>
      <c r="LST9127" s="6"/>
      <c r="LSW9127" s="11"/>
      <c r="LSX9127" s="36"/>
      <c r="LSY9127" s="6"/>
      <c r="LTB9127" s="11"/>
      <c r="LTC9127" s="36"/>
      <c r="LTD9127" s="6"/>
      <c r="LTG9127" s="11"/>
      <c r="LTH9127" s="36"/>
      <c r="LTI9127" s="6"/>
      <c r="LTL9127" s="11"/>
      <c r="LTM9127" s="36"/>
      <c r="LTN9127" s="6"/>
      <c r="LTQ9127" s="11"/>
      <c r="LTR9127" s="36"/>
      <c r="LTS9127" s="6"/>
      <c r="LTV9127" s="11"/>
      <c r="LTW9127" s="36"/>
      <c r="LTX9127" s="6"/>
      <c r="LUA9127" s="11"/>
      <c r="LUB9127" s="36"/>
      <c r="LUC9127" s="6"/>
      <c r="LUF9127" s="11"/>
      <c r="LUG9127" s="36"/>
      <c r="LUH9127" s="6"/>
      <c r="LUK9127" s="11"/>
      <c r="LUL9127" s="36"/>
      <c r="LUM9127" s="6"/>
      <c r="LUP9127" s="11"/>
      <c r="LUQ9127" s="36"/>
      <c r="LUR9127" s="6"/>
      <c r="LUU9127" s="11"/>
      <c r="LUV9127" s="36"/>
      <c r="LUW9127" s="6"/>
      <c r="LUZ9127" s="11"/>
      <c r="LVA9127" s="36"/>
      <c r="LVB9127" s="6"/>
      <c r="LVE9127" s="11"/>
      <c r="LVF9127" s="36"/>
      <c r="LVG9127" s="6"/>
      <c r="LVJ9127" s="11"/>
      <c r="LVK9127" s="36"/>
      <c r="LVL9127" s="6"/>
      <c r="LVO9127" s="11"/>
      <c r="LVP9127" s="36"/>
      <c r="LVQ9127" s="6"/>
      <c r="LVT9127" s="11"/>
      <c r="LVU9127" s="36"/>
      <c r="LVV9127" s="6"/>
      <c r="LVY9127" s="11"/>
      <c r="LVZ9127" s="36"/>
      <c r="LWA9127" s="6"/>
      <c r="LWD9127" s="11"/>
      <c r="LWE9127" s="36"/>
      <c r="LWF9127" s="6"/>
      <c r="LWI9127" s="11"/>
      <c r="LWJ9127" s="36"/>
      <c r="LWK9127" s="6"/>
      <c r="LWN9127" s="11"/>
      <c r="LWO9127" s="36"/>
      <c r="LWP9127" s="6"/>
      <c r="LWS9127" s="11"/>
      <c r="LWT9127" s="36"/>
      <c r="LWU9127" s="6"/>
      <c r="LWX9127" s="11"/>
      <c r="LWY9127" s="36"/>
      <c r="LWZ9127" s="6"/>
      <c r="LXC9127" s="11"/>
      <c r="LXD9127" s="36"/>
      <c r="LXE9127" s="6"/>
      <c r="LXH9127" s="11"/>
      <c r="LXI9127" s="36"/>
      <c r="LXJ9127" s="6"/>
      <c r="LXM9127" s="11"/>
      <c r="LXN9127" s="36"/>
      <c r="LXO9127" s="6"/>
      <c r="LXR9127" s="11"/>
      <c r="LXS9127" s="36"/>
      <c r="LXT9127" s="6"/>
      <c r="LXW9127" s="11"/>
      <c r="LXX9127" s="36"/>
      <c r="LXY9127" s="6"/>
      <c r="LYB9127" s="11"/>
      <c r="LYC9127" s="36"/>
      <c r="LYD9127" s="6"/>
      <c r="LYG9127" s="11"/>
      <c r="LYH9127" s="36"/>
      <c r="LYI9127" s="6"/>
      <c r="LYL9127" s="11"/>
      <c r="LYM9127" s="36"/>
      <c r="LYN9127" s="6"/>
      <c r="LYQ9127" s="11"/>
      <c r="LYR9127" s="36"/>
      <c r="LYS9127" s="6"/>
      <c r="LYV9127" s="11"/>
      <c r="LYW9127" s="36"/>
      <c r="LYX9127" s="6"/>
      <c r="LZA9127" s="11"/>
      <c r="LZB9127" s="36"/>
      <c r="LZC9127" s="6"/>
      <c r="LZF9127" s="11"/>
      <c r="LZG9127" s="36"/>
      <c r="LZH9127" s="6"/>
      <c r="LZK9127" s="11"/>
      <c r="LZL9127" s="36"/>
      <c r="LZM9127" s="6"/>
      <c r="LZP9127" s="11"/>
      <c r="LZQ9127" s="36"/>
      <c r="LZR9127" s="6"/>
      <c r="LZU9127" s="11"/>
      <c r="LZV9127" s="36"/>
      <c r="LZW9127" s="6"/>
      <c r="LZZ9127" s="11"/>
      <c r="MAA9127" s="36"/>
      <c r="MAB9127" s="6"/>
      <c r="MAE9127" s="11"/>
      <c r="MAF9127" s="36"/>
      <c r="MAG9127" s="6"/>
      <c r="MAJ9127" s="11"/>
      <c r="MAK9127" s="36"/>
      <c r="MAL9127" s="6"/>
      <c r="MAO9127" s="11"/>
      <c r="MAP9127" s="36"/>
      <c r="MAQ9127" s="6"/>
      <c r="MAT9127" s="11"/>
      <c r="MAU9127" s="36"/>
      <c r="MAV9127" s="6"/>
      <c r="MAY9127" s="11"/>
      <c r="MAZ9127" s="36"/>
      <c r="MBA9127" s="6"/>
      <c r="MBD9127" s="11"/>
      <c r="MBE9127" s="36"/>
      <c r="MBF9127" s="6"/>
      <c r="MBI9127" s="11"/>
      <c r="MBJ9127" s="36"/>
      <c r="MBK9127" s="6"/>
      <c r="MBN9127" s="11"/>
      <c r="MBO9127" s="36"/>
      <c r="MBP9127" s="6"/>
      <c r="MBS9127" s="11"/>
      <c r="MBT9127" s="36"/>
      <c r="MBU9127" s="6"/>
      <c r="MBX9127" s="11"/>
      <c r="MBY9127" s="36"/>
      <c r="MBZ9127" s="6"/>
      <c r="MCC9127" s="11"/>
      <c r="MCD9127" s="36"/>
      <c r="MCE9127" s="6"/>
      <c r="MCH9127" s="11"/>
      <c r="MCI9127" s="36"/>
      <c r="MCJ9127" s="6"/>
      <c r="MCM9127" s="11"/>
      <c r="MCN9127" s="36"/>
      <c r="MCO9127" s="6"/>
      <c r="MCR9127" s="11"/>
      <c r="MCS9127" s="36"/>
      <c r="MCT9127" s="6"/>
      <c r="MCW9127" s="11"/>
      <c r="MCX9127" s="36"/>
      <c r="MCY9127" s="6"/>
      <c r="MDB9127" s="11"/>
      <c r="MDC9127" s="36"/>
      <c r="MDD9127" s="6"/>
      <c r="MDG9127" s="11"/>
      <c r="MDH9127" s="36"/>
      <c r="MDI9127" s="6"/>
      <c r="MDL9127" s="11"/>
      <c r="MDM9127" s="36"/>
      <c r="MDN9127" s="6"/>
      <c r="MDQ9127" s="11"/>
      <c r="MDR9127" s="36"/>
      <c r="MDS9127" s="6"/>
      <c r="MDV9127" s="11"/>
      <c r="MDW9127" s="36"/>
      <c r="MDX9127" s="6"/>
      <c r="MEA9127" s="11"/>
      <c r="MEB9127" s="36"/>
      <c r="MEC9127" s="6"/>
      <c r="MEF9127" s="11"/>
      <c r="MEG9127" s="36"/>
      <c r="MEH9127" s="6"/>
      <c r="MEK9127" s="11"/>
      <c r="MEL9127" s="36"/>
      <c r="MEM9127" s="6"/>
      <c r="MEP9127" s="11"/>
      <c r="MEQ9127" s="36"/>
      <c r="MER9127" s="6"/>
      <c r="MEU9127" s="11"/>
      <c r="MEV9127" s="36"/>
      <c r="MEW9127" s="6"/>
      <c r="MEZ9127" s="11"/>
      <c r="MFA9127" s="36"/>
      <c r="MFB9127" s="6"/>
      <c r="MFE9127" s="11"/>
      <c r="MFF9127" s="36"/>
      <c r="MFG9127" s="6"/>
      <c r="MFJ9127" s="11"/>
      <c r="MFK9127" s="36"/>
      <c r="MFL9127" s="6"/>
      <c r="MFO9127" s="11"/>
      <c r="MFP9127" s="36"/>
      <c r="MFQ9127" s="6"/>
      <c r="MFT9127" s="11"/>
      <c r="MFU9127" s="36"/>
      <c r="MFV9127" s="6"/>
      <c r="MFY9127" s="11"/>
      <c r="MFZ9127" s="36"/>
      <c r="MGA9127" s="6"/>
      <c r="MGD9127" s="11"/>
      <c r="MGE9127" s="36"/>
      <c r="MGF9127" s="6"/>
      <c r="MGI9127" s="11"/>
      <c r="MGJ9127" s="36"/>
      <c r="MGK9127" s="6"/>
      <c r="MGN9127" s="11"/>
      <c r="MGO9127" s="36"/>
      <c r="MGP9127" s="6"/>
      <c r="MGS9127" s="11"/>
      <c r="MGT9127" s="36"/>
      <c r="MGU9127" s="6"/>
      <c r="MGX9127" s="11"/>
      <c r="MGY9127" s="36"/>
      <c r="MGZ9127" s="6"/>
      <c r="MHC9127" s="11"/>
      <c r="MHD9127" s="36"/>
      <c r="MHE9127" s="6"/>
      <c r="MHH9127" s="11"/>
      <c r="MHI9127" s="36"/>
      <c r="MHJ9127" s="6"/>
      <c r="MHM9127" s="11"/>
      <c r="MHN9127" s="36"/>
      <c r="MHO9127" s="6"/>
      <c r="MHR9127" s="11"/>
      <c r="MHS9127" s="36"/>
      <c r="MHT9127" s="6"/>
      <c r="MHW9127" s="11"/>
      <c r="MHX9127" s="36"/>
      <c r="MHY9127" s="6"/>
      <c r="MIB9127" s="11"/>
      <c r="MIC9127" s="36"/>
      <c r="MID9127" s="6"/>
      <c r="MIG9127" s="11"/>
      <c r="MIH9127" s="36"/>
      <c r="MII9127" s="6"/>
      <c r="MIL9127" s="11"/>
      <c r="MIM9127" s="36"/>
      <c r="MIN9127" s="6"/>
      <c r="MIQ9127" s="11"/>
      <c r="MIR9127" s="36"/>
      <c r="MIS9127" s="6"/>
      <c r="MIV9127" s="11"/>
      <c r="MIW9127" s="36"/>
      <c r="MIX9127" s="6"/>
      <c r="MJA9127" s="11"/>
      <c r="MJB9127" s="36"/>
      <c r="MJC9127" s="6"/>
      <c r="MJF9127" s="11"/>
      <c r="MJG9127" s="36"/>
      <c r="MJH9127" s="6"/>
      <c r="MJK9127" s="11"/>
      <c r="MJL9127" s="36"/>
      <c r="MJM9127" s="6"/>
      <c r="MJP9127" s="11"/>
      <c r="MJQ9127" s="36"/>
      <c r="MJR9127" s="6"/>
      <c r="MJU9127" s="11"/>
      <c r="MJV9127" s="36"/>
      <c r="MJW9127" s="6"/>
      <c r="MJZ9127" s="11"/>
      <c r="MKA9127" s="36"/>
      <c r="MKB9127" s="6"/>
      <c r="MKE9127" s="11"/>
      <c r="MKF9127" s="36"/>
      <c r="MKG9127" s="6"/>
      <c r="MKJ9127" s="11"/>
      <c r="MKK9127" s="36"/>
      <c r="MKL9127" s="6"/>
      <c r="MKO9127" s="11"/>
      <c r="MKP9127" s="36"/>
      <c r="MKQ9127" s="6"/>
      <c r="MKT9127" s="11"/>
      <c r="MKU9127" s="36"/>
      <c r="MKV9127" s="6"/>
      <c r="MKY9127" s="11"/>
      <c r="MKZ9127" s="36"/>
      <c r="MLA9127" s="6"/>
      <c r="MLD9127" s="11"/>
      <c r="MLE9127" s="36"/>
      <c r="MLF9127" s="6"/>
      <c r="MLI9127" s="11"/>
      <c r="MLJ9127" s="36"/>
      <c r="MLK9127" s="6"/>
      <c r="MLN9127" s="11"/>
      <c r="MLO9127" s="36"/>
      <c r="MLP9127" s="6"/>
      <c r="MLS9127" s="11"/>
      <c r="MLT9127" s="36"/>
      <c r="MLU9127" s="6"/>
      <c r="MLX9127" s="11"/>
      <c r="MLY9127" s="36"/>
      <c r="MLZ9127" s="6"/>
      <c r="MMC9127" s="11"/>
      <c r="MMD9127" s="36"/>
      <c r="MME9127" s="6"/>
      <c r="MMH9127" s="11"/>
      <c r="MMI9127" s="36"/>
      <c r="MMJ9127" s="6"/>
      <c r="MMM9127" s="11"/>
      <c r="MMN9127" s="36"/>
      <c r="MMO9127" s="6"/>
      <c r="MMR9127" s="11"/>
      <c r="MMS9127" s="36"/>
      <c r="MMT9127" s="6"/>
      <c r="MMW9127" s="11"/>
      <c r="MMX9127" s="36"/>
      <c r="MMY9127" s="6"/>
      <c r="MNB9127" s="11"/>
      <c r="MNC9127" s="36"/>
      <c r="MND9127" s="6"/>
      <c r="MNG9127" s="11"/>
      <c r="MNH9127" s="36"/>
      <c r="MNI9127" s="6"/>
      <c r="MNL9127" s="11"/>
      <c r="MNM9127" s="36"/>
      <c r="MNN9127" s="6"/>
      <c r="MNQ9127" s="11"/>
      <c r="MNR9127" s="36"/>
      <c r="MNS9127" s="6"/>
      <c r="MNV9127" s="11"/>
      <c r="MNW9127" s="36"/>
      <c r="MNX9127" s="6"/>
      <c r="MOA9127" s="11"/>
      <c r="MOB9127" s="36"/>
      <c r="MOC9127" s="6"/>
      <c r="MOF9127" s="11"/>
      <c r="MOG9127" s="36"/>
      <c r="MOH9127" s="6"/>
      <c r="MOK9127" s="11"/>
      <c r="MOL9127" s="36"/>
      <c r="MOM9127" s="6"/>
      <c r="MOP9127" s="11"/>
      <c r="MOQ9127" s="36"/>
      <c r="MOR9127" s="6"/>
      <c r="MOU9127" s="11"/>
      <c r="MOV9127" s="36"/>
      <c r="MOW9127" s="6"/>
      <c r="MOZ9127" s="11"/>
      <c r="MPA9127" s="36"/>
      <c r="MPB9127" s="6"/>
      <c r="MPE9127" s="11"/>
      <c r="MPF9127" s="36"/>
      <c r="MPG9127" s="6"/>
      <c r="MPJ9127" s="11"/>
      <c r="MPK9127" s="36"/>
      <c r="MPL9127" s="6"/>
      <c r="MPO9127" s="11"/>
      <c r="MPP9127" s="36"/>
      <c r="MPQ9127" s="6"/>
      <c r="MPT9127" s="11"/>
      <c r="MPU9127" s="36"/>
      <c r="MPV9127" s="6"/>
      <c r="MPY9127" s="11"/>
      <c r="MPZ9127" s="36"/>
      <c r="MQA9127" s="6"/>
      <c r="MQD9127" s="11"/>
      <c r="MQE9127" s="36"/>
      <c r="MQF9127" s="6"/>
      <c r="MQI9127" s="11"/>
      <c r="MQJ9127" s="36"/>
      <c r="MQK9127" s="6"/>
      <c r="MQN9127" s="11"/>
      <c r="MQO9127" s="36"/>
      <c r="MQP9127" s="6"/>
      <c r="MQS9127" s="11"/>
      <c r="MQT9127" s="36"/>
      <c r="MQU9127" s="6"/>
      <c r="MQX9127" s="11"/>
      <c r="MQY9127" s="36"/>
      <c r="MQZ9127" s="6"/>
      <c r="MRC9127" s="11"/>
      <c r="MRD9127" s="36"/>
      <c r="MRE9127" s="6"/>
      <c r="MRH9127" s="11"/>
      <c r="MRI9127" s="36"/>
      <c r="MRJ9127" s="6"/>
      <c r="MRM9127" s="11"/>
      <c r="MRN9127" s="36"/>
      <c r="MRO9127" s="6"/>
      <c r="MRR9127" s="11"/>
      <c r="MRS9127" s="36"/>
      <c r="MRT9127" s="6"/>
      <c r="MRW9127" s="11"/>
      <c r="MRX9127" s="36"/>
      <c r="MRY9127" s="6"/>
      <c r="MSB9127" s="11"/>
      <c r="MSC9127" s="36"/>
      <c r="MSD9127" s="6"/>
      <c r="MSG9127" s="11"/>
      <c r="MSH9127" s="36"/>
      <c r="MSI9127" s="6"/>
      <c r="MSL9127" s="11"/>
      <c r="MSM9127" s="36"/>
      <c r="MSN9127" s="6"/>
      <c r="MSQ9127" s="11"/>
      <c r="MSR9127" s="36"/>
      <c r="MSS9127" s="6"/>
      <c r="MSV9127" s="11"/>
      <c r="MSW9127" s="36"/>
      <c r="MSX9127" s="6"/>
      <c r="MTA9127" s="11"/>
      <c r="MTB9127" s="36"/>
      <c r="MTC9127" s="6"/>
      <c r="MTF9127" s="11"/>
      <c r="MTG9127" s="36"/>
      <c r="MTH9127" s="6"/>
      <c r="MTK9127" s="11"/>
      <c r="MTL9127" s="36"/>
      <c r="MTM9127" s="6"/>
      <c r="MTP9127" s="11"/>
      <c r="MTQ9127" s="36"/>
      <c r="MTR9127" s="6"/>
      <c r="MTU9127" s="11"/>
      <c r="MTV9127" s="36"/>
      <c r="MTW9127" s="6"/>
      <c r="MTZ9127" s="11"/>
      <c r="MUA9127" s="36"/>
      <c r="MUB9127" s="6"/>
      <c r="MUE9127" s="11"/>
      <c r="MUF9127" s="36"/>
      <c r="MUG9127" s="6"/>
      <c r="MUJ9127" s="11"/>
      <c r="MUK9127" s="36"/>
      <c r="MUL9127" s="6"/>
      <c r="MUO9127" s="11"/>
      <c r="MUP9127" s="36"/>
      <c r="MUQ9127" s="6"/>
      <c r="MUT9127" s="11"/>
      <c r="MUU9127" s="36"/>
      <c r="MUV9127" s="6"/>
      <c r="MUY9127" s="11"/>
      <c r="MUZ9127" s="36"/>
      <c r="MVA9127" s="6"/>
      <c r="MVD9127" s="11"/>
      <c r="MVE9127" s="36"/>
      <c r="MVF9127" s="6"/>
      <c r="MVI9127" s="11"/>
      <c r="MVJ9127" s="36"/>
      <c r="MVK9127" s="6"/>
      <c r="MVN9127" s="11"/>
      <c r="MVO9127" s="36"/>
      <c r="MVP9127" s="6"/>
      <c r="MVS9127" s="11"/>
      <c r="MVT9127" s="36"/>
      <c r="MVU9127" s="6"/>
      <c r="MVX9127" s="11"/>
      <c r="MVY9127" s="36"/>
      <c r="MVZ9127" s="6"/>
      <c r="MWC9127" s="11"/>
      <c r="MWD9127" s="36"/>
      <c r="MWE9127" s="6"/>
      <c r="MWH9127" s="11"/>
      <c r="MWI9127" s="36"/>
      <c r="MWJ9127" s="6"/>
      <c r="MWM9127" s="11"/>
      <c r="MWN9127" s="36"/>
      <c r="MWO9127" s="6"/>
      <c r="MWR9127" s="11"/>
      <c r="MWS9127" s="36"/>
      <c r="MWT9127" s="6"/>
      <c r="MWW9127" s="11"/>
      <c r="MWX9127" s="36"/>
      <c r="MWY9127" s="6"/>
      <c r="MXB9127" s="11"/>
      <c r="MXC9127" s="36"/>
      <c r="MXD9127" s="6"/>
      <c r="MXG9127" s="11"/>
      <c r="MXH9127" s="36"/>
      <c r="MXI9127" s="6"/>
      <c r="MXL9127" s="11"/>
      <c r="MXM9127" s="36"/>
      <c r="MXN9127" s="6"/>
      <c r="MXQ9127" s="11"/>
      <c r="MXR9127" s="36"/>
      <c r="MXS9127" s="6"/>
      <c r="MXV9127" s="11"/>
      <c r="MXW9127" s="36"/>
      <c r="MXX9127" s="6"/>
      <c r="MYA9127" s="11"/>
      <c r="MYB9127" s="36"/>
      <c r="MYC9127" s="6"/>
      <c r="MYF9127" s="11"/>
      <c r="MYG9127" s="36"/>
      <c r="MYH9127" s="6"/>
      <c r="MYK9127" s="11"/>
      <c r="MYL9127" s="36"/>
      <c r="MYM9127" s="6"/>
      <c r="MYP9127" s="11"/>
      <c r="MYQ9127" s="36"/>
      <c r="MYR9127" s="6"/>
      <c r="MYU9127" s="11"/>
      <c r="MYV9127" s="36"/>
      <c r="MYW9127" s="6"/>
      <c r="MYZ9127" s="11"/>
      <c r="MZA9127" s="36"/>
      <c r="MZB9127" s="6"/>
      <c r="MZE9127" s="11"/>
      <c r="MZF9127" s="36"/>
      <c r="MZG9127" s="6"/>
      <c r="MZJ9127" s="11"/>
      <c r="MZK9127" s="36"/>
      <c r="MZL9127" s="6"/>
      <c r="MZO9127" s="11"/>
      <c r="MZP9127" s="36"/>
      <c r="MZQ9127" s="6"/>
      <c r="MZT9127" s="11"/>
      <c r="MZU9127" s="36"/>
      <c r="MZV9127" s="6"/>
      <c r="MZY9127" s="11"/>
      <c r="MZZ9127" s="36"/>
      <c r="NAA9127" s="6"/>
      <c r="NAD9127" s="11"/>
      <c r="NAE9127" s="36"/>
      <c r="NAF9127" s="6"/>
      <c r="NAI9127" s="11"/>
      <c r="NAJ9127" s="36"/>
      <c r="NAK9127" s="6"/>
      <c r="NAN9127" s="11"/>
      <c r="NAO9127" s="36"/>
      <c r="NAP9127" s="6"/>
      <c r="NAS9127" s="11"/>
      <c r="NAT9127" s="36"/>
      <c r="NAU9127" s="6"/>
      <c r="NAX9127" s="11"/>
      <c r="NAY9127" s="36"/>
      <c r="NAZ9127" s="6"/>
      <c r="NBC9127" s="11"/>
      <c r="NBD9127" s="36"/>
      <c r="NBE9127" s="6"/>
      <c r="NBH9127" s="11"/>
      <c r="NBI9127" s="36"/>
      <c r="NBJ9127" s="6"/>
      <c r="NBM9127" s="11"/>
      <c r="NBN9127" s="36"/>
      <c r="NBO9127" s="6"/>
      <c r="NBR9127" s="11"/>
      <c r="NBS9127" s="36"/>
      <c r="NBT9127" s="6"/>
      <c r="NBW9127" s="11"/>
      <c r="NBX9127" s="36"/>
      <c r="NBY9127" s="6"/>
      <c r="NCB9127" s="11"/>
      <c r="NCC9127" s="36"/>
      <c r="NCD9127" s="6"/>
      <c r="NCG9127" s="11"/>
      <c r="NCH9127" s="36"/>
      <c r="NCI9127" s="6"/>
      <c r="NCL9127" s="11"/>
      <c r="NCM9127" s="36"/>
      <c r="NCN9127" s="6"/>
      <c r="NCQ9127" s="11"/>
      <c r="NCR9127" s="36"/>
      <c r="NCS9127" s="6"/>
      <c r="NCV9127" s="11"/>
      <c r="NCW9127" s="36"/>
      <c r="NCX9127" s="6"/>
      <c r="NDA9127" s="11"/>
      <c r="NDB9127" s="36"/>
      <c r="NDC9127" s="6"/>
      <c r="NDF9127" s="11"/>
      <c r="NDG9127" s="36"/>
      <c r="NDH9127" s="6"/>
      <c r="NDK9127" s="11"/>
      <c r="NDL9127" s="36"/>
      <c r="NDM9127" s="6"/>
      <c r="NDP9127" s="11"/>
      <c r="NDQ9127" s="36"/>
      <c r="NDR9127" s="6"/>
      <c r="NDU9127" s="11"/>
      <c r="NDV9127" s="36"/>
      <c r="NDW9127" s="6"/>
      <c r="NDZ9127" s="11"/>
      <c r="NEA9127" s="36"/>
      <c r="NEB9127" s="6"/>
      <c r="NEE9127" s="11"/>
      <c r="NEF9127" s="36"/>
      <c r="NEG9127" s="6"/>
      <c r="NEJ9127" s="11"/>
      <c r="NEK9127" s="36"/>
      <c r="NEL9127" s="6"/>
      <c r="NEO9127" s="11"/>
      <c r="NEP9127" s="36"/>
      <c r="NEQ9127" s="6"/>
      <c r="NET9127" s="11"/>
      <c r="NEU9127" s="36"/>
      <c r="NEV9127" s="6"/>
      <c r="NEY9127" s="11"/>
      <c r="NEZ9127" s="36"/>
      <c r="NFA9127" s="6"/>
      <c r="NFD9127" s="11"/>
      <c r="NFE9127" s="36"/>
      <c r="NFF9127" s="6"/>
      <c r="NFI9127" s="11"/>
      <c r="NFJ9127" s="36"/>
      <c r="NFK9127" s="6"/>
      <c r="NFN9127" s="11"/>
      <c r="NFO9127" s="36"/>
      <c r="NFP9127" s="6"/>
      <c r="NFS9127" s="11"/>
      <c r="NFT9127" s="36"/>
      <c r="NFU9127" s="6"/>
      <c r="NFX9127" s="11"/>
      <c r="NFY9127" s="36"/>
      <c r="NFZ9127" s="6"/>
      <c r="NGC9127" s="11"/>
      <c r="NGD9127" s="36"/>
      <c r="NGE9127" s="6"/>
      <c r="NGH9127" s="11"/>
      <c r="NGI9127" s="36"/>
      <c r="NGJ9127" s="6"/>
      <c r="NGM9127" s="11"/>
      <c r="NGN9127" s="36"/>
      <c r="NGO9127" s="6"/>
      <c r="NGR9127" s="11"/>
      <c r="NGS9127" s="36"/>
      <c r="NGT9127" s="6"/>
      <c r="NGW9127" s="11"/>
      <c r="NGX9127" s="36"/>
      <c r="NGY9127" s="6"/>
      <c r="NHB9127" s="11"/>
      <c r="NHC9127" s="36"/>
      <c r="NHD9127" s="6"/>
      <c r="NHG9127" s="11"/>
      <c r="NHH9127" s="36"/>
      <c r="NHI9127" s="6"/>
      <c r="NHL9127" s="11"/>
      <c r="NHM9127" s="36"/>
      <c r="NHN9127" s="6"/>
      <c r="NHQ9127" s="11"/>
      <c r="NHR9127" s="36"/>
      <c r="NHS9127" s="6"/>
      <c r="NHV9127" s="11"/>
      <c r="NHW9127" s="36"/>
      <c r="NHX9127" s="6"/>
      <c r="NIA9127" s="11"/>
      <c r="NIB9127" s="36"/>
      <c r="NIC9127" s="6"/>
      <c r="NIF9127" s="11"/>
      <c r="NIG9127" s="36"/>
      <c r="NIH9127" s="6"/>
      <c r="NIK9127" s="11"/>
      <c r="NIL9127" s="36"/>
      <c r="NIM9127" s="6"/>
      <c r="NIP9127" s="11"/>
      <c r="NIQ9127" s="36"/>
      <c r="NIR9127" s="6"/>
      <c r="NIU9127" s="11"/>
      <c r="NIV9127" s="36"/>
      <c r="NIW9127" s="6"/>
      <c r="NIZ9127" s="11"/>
      <c r="NJA9127" s="36"/>
      <c r="NJB9127" s="6"/>
      <c r="NJE9127" s="11"/>
      <c r="NJF9127" s="36"/>
      <c r="NJG9127" s="6"/>
      <c r="NJJ9127" s="11"/>
      <c r="NJK9127" s="36"/>
      <c r="NJL9127" s="6"/>
      <c r="NJO9127" s="11"/>
      <c r="NJP9127" s="36"/>
      <c r="NJQ9127" s="6"/>
      <c r="NJT9127" s="11"/>
      <c r="NJU9127" s="36"/>
      <c r="NJV9127" s="6"/>
      <c r="NJY9127" s="11"/>
      <c r="NJZ9127" s="36"/>
      <c r="NKA9127" s="6"/>
      <c r="NKD9127" s="11"/>
      <c r="NKE9127" s="36"/>
      <c r="NKF9127" s="6"/>
      <c r="NKI9127" s="11"/>
      <c r="NKJ9127" s="36"/>
      <c r="NKK9127" s="6"/>
      <c r="NKN9127" s="11"/>
      <c r="NKO9127" s="36"/>
      <c r="NKP9127" s="6"/>
      <c r="NKS9127" s="11"/>
      <c r="NKT9127" s="36"/>
      <c r="NKU9127" s="6"/>
      <c r="NKX9127" s="11"/>
      <c r="NKY9127" s="36"/>
      <c r="NKZ9127" s="6"/>
      <c r="NLC9127" s="11"/>
      <c r="NLD9127" s="36"/>
      <c r="NLE9127" s="6"/>
      <c r="NLH9127" s="11"/>
      <c r="NLI9127" s="36"/>
      <c r="NLJ9127" s="6"/>
      <c r="NLM9127" s="11"/>
      <c r="NLN9127" s="36"/>
      <c r="NLO9127" s="6"/>
      <c r="NLR9127" s="11"/>
      <c r="NLS9127" s="36"/>
      <c r="NLT9127" s="6"/>
      <c r="NLW9127" s="11"/>
      <c r="NLX9127" s="36"/>
      <c r="NLY9127" s="6"/>
      <c r="NMB9127" s="11"/>
      <c r="NMC9127" s="36"/>
      <c r="NMD9127" s="6"/>
      <c r="NMG9127" s="11"/>
      <c r="NMH9127" s="36"/>
      <c r="NMI9127" s="6"/>
      <c r="NML9127" s="11"/>
      <c r="NMM9127" s="36"/>
      <c r="NMN9127" s="6"/>
      <c r="NMQ9127" s="11"/>
      <c r="NMR9127" s="36"/>
      <c r="NMS9127" s="6"/>
      <c r="NMV9127" s="11"/>
      <c r="NMW9127" s="36"/>
      <c r="NMX9127" s="6"/>
      <c r="NNA9127" s="11"/>
      <c r="NNB9127" s="36"/>
      <c r="NNC9127" s="6"/>
      <c r="NNF9127" s="11"/>
      <c r="NNG9127" s="36"/>
      <c r="NNH9127" s="6"/>
      <c r="NNK9127" s="11"/>
      <c r="NNL9127" s="36"/>
      <c r="NNM9127" s="6"/>
      <c r="NNP9127" s="11"/>
      <c r="NNQ9127" s="36"/>
      <c r="NNR9127" s="6"/>
      <c r="NNU9127" s="11"/>
      <c r="NNV9127" s="36"/>
      <c r="NNW9127" s="6"/>
      <c r="NNZ9127" s="11"/>
      <c r="NOA9127" s="36"/>
      <c r="NOB9127" s="6"/>
      <c r="NOE9127" s="11"/>
      <c r="NOF9127" s="36"/>
      <c r="NOG9127" s="6"/>
      <c r="NOJ9127" s="11"/>
      <c r="NOK9127" s="36"/>
      <c r="NOL9127" s="6"/>
      <c r="NOO9127" s="11"/>
      <c r="NOP9127" s="36"/>
      <c r="NOQ9127" s="6"/>
      <c r="NOT9127" s="11"/>
      <c r="NOU9127" s="36"/>
      <c r="NOV9127" s="6"/>
      <c r="NOY9127" s="11"/>
      <c r="NOZ9127" s="36"/>
      <c r="NPA9127" s="6"/>
      <c r="NPD9127" s="11"/>
      <c r="NPE9127" s="36"/>
      <c r="NPF9127" s="6"/>
      <c r="NPI9127" s="11"/>
      <c r="NPJ9127" s="36"/>
      <c r="NPK9127" s="6"/>
      <c r="NPN9127" s="11"/>
      <c r="NPO9127" s="36"/>
      <c r="NPP9127" s="6"/>
      <c r="NPS9127" s="11"/>
      <c r="NPT9127" s="36"/>
      <c r="NPU9127" s="6"/>
      <c r="NPX9127" s="11"/>
      <c r="NPY9127" s="36"/>
      <c r="NPZ9127" s="6"/>
      <c r="NQC9127" s="11"/>
      <c r="NQD9127" s="36"/>
      <c r="NQE9127" s="6"/>
      <c r="NQH9127" s="11"/>
      <c r="NQI9127" s="36"/>
      <c r="NQJ9127" s="6"/>
      <c r="NQM9127" s="11"/>
      <c r="NQN9127" s="36"/>
      <c r="NQO9127" s="6"/>
      <c r="NQR9127" s="11"/>
      <c r="NQS9127" s="36"/>
      <c r="NQT9127" s="6"/>
      <c r="NQW9127" s="11"/>
      <c r="NQX9127" s="36"/>
      <c r="NQY9127" s="6"/>
      <c r="NRB9127" s="11"/>
      <c r="NRC9127" s="36"/>
      <c r="NRD9127" s="6"/>
      <c r="NRG9127" s="11"/>
      <c r="NRH9127" s="36"/>
      <c r="NRI9127" s="6"/>
      <c r="NRL9127" s="11"/>
      <c r="NRM9127" s="36"/>
      <c r="NRN9127" s="6"/>
      <c r="NRQ9127" s="11"/>
      <c r="NRR9127" s="36"/>
      <c r="NRS9127" s="6"/>
      <c r="NRV9127" s="11"/>
      <c r="NRW9127" s="36"/>
      <c r="NRX9127" s="6"/>
      <c r="NSA9127" s="11"/>
      <c r="NSB9127" s="36"/>
      <c r="NSC9127" s="6"/>
      <c r="NSF9127" s="11"/>
      <c r="NSG9127" s="36"/>
      <c r="NSH9127" s="6"/>
      <c r="NSK9127" s="11"/>
      <c r="NSL9127" s="36"/>
      <c r="NSM9127" s="6"/>
      <c r="NSP9127" s="11"/>
      <c r="NSQ9127" s="36"/>
      <c r="NSR9127" s="6"/>
      <c r="NSU9127" s="11"/>
      <c r="NSV9127" s="36"/>
      <c r="NSW9127" s="6"/>
      <c r="NSZ9127" s="11"/>
      <c r="NTA9127" s="36"/>
      <c r="NTB9127" s="6"/>
      <c r="NTE9127" s="11"/>
      <c r="NTF9127" s="36"/>
      <c r="NTG9127" s="6"/>
      <c r="NTJ9127" s="11"/>
      <c r="NTK9127" s="36"/>
      <c r="NTL9127" s="6"/>
      <c r="NTO9127" s="11"/>
      <c r="NTP9127" s="36"/>
      <c r="NTQ9127" s="6"/>
      <c r="NTT9127" s="11"/>
      <c r="NTU9127" s="36"/>
      <c r="NTV9127" s="6"/>
      <c r="NTY9127" s="11"/>
      <c r="NTZ9127" s="36"/>
      <c r="NUA9127" s="6"/>
      <c r="NUD9127" s="11"/>
      <c r="NUE9127" s="36"/>
      <c r="NUF9127" s="6"/>
      <c r="NUI9127" s="11"/>
      <c r="NUJ9127" s="36"/>
      <c r="NUK9127" s="6"/>
      <c r="NUN9127" s="11"/>
      <c r="NUO9127" s="36"/>
      <c r="NUP9127" s="6"/>
      <c r="NUS9127" s="11"/>
      <c r="NUT9127" s="36"/>
      <c r="NUU9127" s="6"/>
      <c r="NUX9127" s="11"/>
      <c r="NUY9127" s="36"/>
      <c r="NUZ9127" s="6"/>
      <c r="NVC9127" s="11"/>
      <c r="NVD9127" s="36"/>
      <c r="NVE9127" s="6"/>
      <c r="NVH9127" s="11"/>
      <c r="NVI9127" s="36"/>
      <c r="NVJ9127" s="6"/>
      <c r="NVM9127" s="11"/>
      <c r="NVN9127" s="36"/>
      <c r="NVO9127" s="6"/>
      <c r="NVR9127" s="11"/>
      <c r="NVS9127" s="36"/>
      <c r="NVT9127" s="6"/>
      <c r="NVW9127" s="11"/>
      <c r="NVX9127" s="36"/>
      <c r="NVY9127" s="6"/>
      <c r="NWB9127" s="11"/>
      <c r="NWC9127" s="36"/>
      <c r="NWD9127" s="6"/>
      <c r="NWG9127" s="11"/>
      <c r="NWH9127" s="36"/>
      <c r="NWI9127" s="6"/>
      <c r="NWL9127" s="11"/>
      <c r="NWM9127" s="36"/>
      <c r="NWN9127" s="6"/>
      <c r="NWQ9127" s="11"/>
      <c r="NWR9127" s="36"/>
      <c r="NWS9127" s="6"/>
      <c r="NWV9127" s="11"/>
      <c r="NWW9127" s="36"/>
      <c r="NWX9127" s="6"/>
      <c r="NXA9127" s="11"/>
      <c r="NXB9127" s="36"/>
      <c r="NXC9127" s="6"/>
      <c r="NXF9127" s="11"/>
      <c r="NXG9127" s="36"/>
      <c r="NXH9127" s="6"/>
      <c r="NXK9127" s="11"/>
      <c r="NXL9127" s="36"/>
      <c r="NXM9127" s="6"/>
      <c r="NXP9127" s="11"/>
      <c r="NXQ9127" s="36"/>
      <c r="NXR9127" s="6"/>
      <c r="NXU9127" s="11"/>
      <c r="NXV9127" s="36"/>
      <c r="NXW9127" s="6"/>
      <c r="NXZ9127" s="11"/>
      <c r="NYA9127" s="36"/>
      <c r="NYB9127" s="6"/>
      <c r="NYE9127" s="11"/>
      <c r="NYF9127" s="36"/>
      <c r="NYG9127" s="6"/>
      <c r="NYJ9127" s="11"/>
      <c r="NYK9127" s="36"/>
      <c r="NYL9127" s="6"/>
      <c r="NYO9127" s="11"/>
      <c r="NYP9127" s="36"/>
      <c r="NYQ9127" s="6"/>
      <c r="NYT9127" s="11"/>
      <c r="NYU9127" s="36"/>
      <c r="NYV9127" s="6"/>
      <c r="NYY9127" s="11"/>
      <c r="NYZ9127" s="36"/>
      <c r="NZA9127" s="6"/>
      <c r="NZD9127" s="11"/>
      <c r="NZE9127" s="36"/>
      <c r="NZF9127" s="6"/>
      <c r="NZI9127" s="11"/>
      <c r="NZJ9127" s="36"/>
      <c r="NZK9127" s="6"/>
      <c r="NZN9127" s="11"/>
      <c r="NZO9127" s="36"/>
      <c r="NZP9127" s="6"/>
      <c r="NZS9127" s="11"/>
      <c r="NZT9127" s="36"/>
      <c r="NZU9127" s="6"/>
      <c r="NZX9127" s="11"/>
      <c r="NZY9127" s="36"/>
      <c r="NZZ9127" s="6"/>
      <c r="OAC9127" s="11"/>
      <c r="OAD9127" s="36"/>
      <c r="OAE9127" s="6"/>
      <c r="OAH9127" s="11"/>
      <c r="OAI9127" s="36"/>
      <c r="OAJ9127" s="6"/>
      <c r="OAM9127" s="11"/>
      <c r="OAN9127" s="36"/>
      <c r="OAO9127" s="6"/>
      <c r="OAR9127" s="11"/>
      <c r="OAS9127" s="36"/>
      <c r="OAT9127" s="6"/>
      <c r="OAW9127" s="11"/>
      <c r="OAX9127" s="36"/>
      <c r="OAY9127" s="6"/>
      <c r="OBB9127" s="11"/>
      <c r="OBC9127" s="36"/>
      <c r="OBD9127" s="6"/>
      <c r="OBG9127" s="11"/>
      <c r="OBH9127" s="36"/>
      <c r="OBI9127" s="6"/>
      <c r="OBL9127" s="11"/>
      <c r="OBM9127" s="36"/>
      <c r="OBN9127" s="6"/>
      <c r="OBQ9127" s="11"/>
      <c r="OBR9127" s="36"/>
      <c r="OBS9127" s="6"/>
      <c r="OBV9127" s="11"/>
      <c r="OBW9127" s="36"/>
      <c r="OBX9127" s="6"/>
      <c r="OCA9127" s="11"/>
      <c r="OCB9127" s="36"/>
      <c r="OCC9127" s="6"/>
      <c r="OCF9127" s="11"/>
      <c r="OCG9127" s="36"/>
      <c r="OCH9127" s="6"/>
      <c r="OCK9127" s="11"/>
      <c r="OCL9127" s="36"/>
      <c r="OCM9127" s="6"/>
      <c r="OCP9127" s="11"/>
      <c r="OCQ9127" s="36"/>
      <c r="OCR9127" s="6"/>
      <c r="OCU9127" s="11"/>
      <c r="OCV9127" s="36"/>
      <c r="OCW9127" s="6"/>
      <c r="OCZ9127" s="11"/>
      <c r="ODA9127" s="36"/>
      <c r="ODB9127" s="6"/>
      <c r="ODE9127" s="11"/>
      <c r="ODF9127" s="36"/>
      <c r="ODG9127" s="6"/>
      <c r="ODJ9127" s="11"/>
      <c r="ODK9127" s="36"/>
      <c r="ODL9127" s="6"/>
      <c r="ODO9127" s="11"/>
      <c r="ODP9127" s="36"/>
      <c r="ODQ9127" s="6"/>
      <c r="ODT9127" s="11"/>
      <c r="ODU9127" s="36"/>
      <c r="ODV9127" s="6"/>
      <c r="ODY9127" s="11"/>
      <c r="ODZ9127" s="36"/>
      <c r="OEA9127" s="6"/>
      <c r="OED9127" s="11"/>
      <c r="OEE9127" s="36"/>
      <c r="OEF9127" s="6"/>
      <c r="OEI9127" s="11"/>
      <c r="OEJ9127" s="36"/>
      <c r="OEK9127" s="6"/>
      <c r="OEN9127" s="11"/>
      <c r="OEO9127" s="36"/>
      <c r="OEP9127" s="6"/>
      <c r="OES9127" s="11"/>
      <c r="OET9127" s="36"/>
      <c r="OEU9127" s="6"/>
      <c r="OEX9127" s="11"/>
      <c r="OEY9127" s="36"/>
      <c r="OEZ9127" s="6"/>
      <c r="OFC9127" s="11"/>
      <c r="OFD9127" s="36"/>
      <c r="OFE9127" s="6"/>
      <c r="OFH9127" s="11"/>
      <c r="OFI9127" s="36"/>
      <c r="OFJ9127" s="6"/>
      <c r="OFM9127" s="11"/>
      <c r="OFN9127" s="36"/>
      <c r="OFO9127" s="6"/>
      <c r="OFR9127" s="11"/>
      <c r="OFS9127" s="36"/>
      <c r="OFT9127" s="6"/>
      <c r="OFW9127" s="11"/>
      <c r="OFX9127" s="36"/>
      <c r="OFY9127" s="6"/>
      <c r="OGB9127" s="11"/>
      <c r="OGC9127" s="36"/>
      <c r="OGD9127" s="6"/>
      <c r="OGG9127" s="11"/>
      <c r="OGH9127" s="36"/>
      <c r="OGI9127" s="6"/>
      <c r="OGL9127" s="11"/>
      <c r="OGM9127" s="36"/>
      <c r="OGN9127" s="6"/>
      <c r="OGQ9127" s="11"/>
      <c r="OGR9127" s="36"/>
      <c r="OGS9127" s="6"/>
      <c r="OGV9127" s="11"/>
      <c r="OGW9127" s="36"/>
      <c r="OGX9127" s="6"/>
      <c r="OHA9127" s="11"/>
      <c r="OHB9127" s="36"/>
      <c r="OHC9127" s="6"/>
      <c r="OHF9127" s="11"/>
      <c r="OHG9127" s="36"/>
      <c r="OHH9127" s="6"/>
      <c r="OHK9127" s="11"/>
      <c r="OHL9127" s="36"/>
      <c r="OHM9127" s="6"/>
      <c r="OHP9127" s="11"/>
      <c r="OHQ9127" s="36"/>
      <c r="OHR9127" s="6"/>
      <c r="OHU9127" s="11"/>
      <c r="OHV9127" s="36"/>
      <c r="OHW9127" s="6"/>
      <c r="OHZ9127" s="11"/>
      <c r="OIA9127" s="36"/>
      <c r="OIB9127" s="6"/>
      <c r="OIE9127" s="11"/>
      <c r="OIF9127" s="36"/>
      <c r="OIG9127" s="6"/>
      <c r="OIJ9127" s="11"/>
      <c r="OIK9127" s="36"/>
      <c r="OIL9127" s="6"/>
      <c r="OIO9127" s="11"/>
      <c r="OIP9127" s="36"/>
      <c r="OIQ9127" s="6"/>
      <c r="OIT9127" s="11"/>
      <c r="OIU9127" s="36"/>
      <c r="OIV9127" s="6"/>
      <c r="OIY9127" s="11"/>
      <c r="OIZ9127" s="36"/>
      <c r="OJA9127" s="6"/>
      <c r="OJD9127" s="11"/>
      <c r="OJE9127" s="36"/>
      <c r="OJF9127" s="6"/>
      <c r="OJI9127" s="11"/>
      <c r="OJJ9127" s="36"/>
      <c r="OJK9127" s="6"/>
      <c r="OJN9127" s="11"/>
      <c r="OJO9127" s="36"/>
      <c r="OJP9127" s="6"/>
      <c r="OJS9127" s="11"/>
      <c r="OJT9127" s="36"/>
      <c r="OJU9127" s="6"/>
      <c r="OJX9127" s="11"/>
      <c r="OJY9127" s="36"/>
      <c r="OJZ9127" s="6"/>
      <c r="OKC9127" s="11"/>
      <c r="OKD9127" s="36"/>
      <c r="OKE9127" s="6"/>
      <c r="OKH9127" s="11"/>
      <c r="OKI9127" s="36"/>
      <c r="OKJ9127" s="6"/>
      <c r="OKM9127" s="11"/>
      <c r="OKN9127" s="36"/>
      <c r="OKO9127" s="6"/>
      <c r="OKR9127" s="11"/>
      <c r="OKS9127" s="36"/>
      <c r="OKT9127" s="6"/>
      <c r="OKW9127" s="11"/>
      <c r="OKX9127" s="36"/>
      <c r="OKY9127" s="6"/>
      <c r="OLB9127" s="11"/>
      <c r="OLC9127" s="36"/>
      <c r="OLD9127" s="6"/>
      <c r="OLG9127" s="11"/>
      <c r="OLH9127" s="36"/>
      <c r="OLI9127" s="6"/>
      <c r="OLL9127" s="11"/>
      <c r="OLM9127" s="36"/>
      <c r="OLN9127" s="6"/>
      <c r="OLQ9127" s="11"/>
      <c r="OLR9127" s="36"/>
      <c r="OLS9127" s="6"/>
      <c r="OLV9127" s="11"/>
      <c r="OLW9127" s="36"/>
      <c r="OLX9127" s="6"/>
      <c r="OMA9127" s="11"/>
      <c r="OMB9127" s="36"/>
      <c r="OMC9127" s="6"/>
      <c r="OMF9127" s="11"/>
      <c r="OMG9127" s="36"/>
      <c r="OMH9127" s="6"/>
      <c r="OMK9127" s="11"/>
      <c r="OML9127" s="36"/>
      <c r="OMM9127" s="6"/>
      <c r="OMP9127" s="11"/>
      <c r="OMQ9127" s="36"/>
      <c r="OMR9127" s="6"/>
      <c r="OMU9127" s="11"/>
      <c r="OMV9127" s="36"/>
      <c r="OMW9127" s="6"/>
      <c r="OMZ9127" s="11"/>
      <c r="ONA9127" s="36"/>
      <c r="ONB9127" s="6"/>
      <c r="ONE9127" s="11"/>
      <c r="ONF9127" s="36"/>
      <c r="ONG9127" s="6"/>
      <c r="ONJ9127" s="11"/>
      <c r="ONK9127" s="36"/>
      <c r="ONL9127" s="6"/>
      <c r="ONO9127" s="11"/>
      <c r="ONP9127" s="36"/>
      <c r="ONQ9127" s="6"/>
      <c r="ONT9127" s="11"/>
      <c r="ONU9127" s="36"/>
      <c r="ONV9127" s="6"/>
      <c r="ONY9127" s="11"/>
      <c r="ONZ9127" s="36"/>
      <c r="OOA9127" s="6"/>
      <c r="OOD9127" s="11"/>
      <c r="OOE9127" s="36"/>
      <c r="OOF9127" s="6"/>
      <c r="OOI9127" s="11"/>
      <c r="OOJ9127" s="36"/>
      <c r="OOK9127" s="6"/>
      <c r="OON9127" s="11"/>
      <c r="OOO9127" s="36"/>
      <c r="OOP9127" s="6"/>
      <c r="OOS9127" s="11"/>
      <c r="OOT9127" s="36"/>
      <c r="OOU9127" s="6"/>
      <c r="OOX9127" s="11"/>
      <c r="OOY9127" s="36"/>
      <c r="OOZ9127" s="6"/>
      <c r="OPC9127" s="11"/>
      <c r="OPD9127" s="36"/>
      <c r="OPE9127" s="6"/>
      <c r="OPH9127" s="11"/>
      <c r="OPI9127" s="36"/>
      <c r="OPJ9127" s="6"/>
      <c r="OPM9127" s="11"/>
      <c r="OPN9127" s="36"/>
      <c r="OPO9127" s="6"/>
      <c r="OPR9127" s="11"/>
      <c r="OPS9127" s="36"/>
      <c r="OPT9127" s="6"/>
      <c r="OPW9127" s="11"/>
      <c r="OPX9127" s="36"/>
      <c r="OPY9127" s="6"/>
      <c r="OQB9127" s="11"/>
      <c r="OQC9127" s="36"/>
      <c r="OQD9127" s="6"/>
      <c r="OQG9127" s="11"/>
      <c r="OQH9127" s="36"/>
      <c r="OQI9127" s="6"/>
      <c r="OQL9127" s="11"/>
      <c r="OQM9127" s="36"/>
      <c r="OQN9127" s="6"/>
      <c r="OQQ9127" s="11"/>
      <c r="OQR9127" s="36"/>
      <c r="OQS9127" s="6"/>
      <c r="OQV9127" s="11"/>
      <c r="OQW9127" s="36"/>
      <c r="OQX9127" s="6"/>
      <c r="ORA9127" s="11"/>
      <c r="ORB9127" s="36"/>
      <c r="ORC9127" s="6"/>
      <c r="ORF9127" s="11"/>
      <c r="ORG9127" s="36"/>
      <c r="ORH9127" s="6"/>
      <c r="ORK9127" s="11"/>
      <c r="ORL9127" s="36"/>
      <c r="ORM9127" s="6"/>
      <c r="ORP9127" s="11"/>
      <c r="ORQ9127" s="36"/>
      <c r="ORR9127" s="6"/>
      <c r="ORU9127" s="11"/>
      <c r="ORV9127" s="36"/>
      <c r="ORW9127" s="6"/>
      <c r="ORZ9127" s="11"/>
      <c r="OSA9127" s="36"/>
      <c r="OSB9127" s="6"/>
      <c r="OSE9127" s="11"/>
      <c r="OSF9127" s="36"/>
      <c r="OSG9127" s="6"/>
      <c r="OSJ9127" s="11"/>
      <c r="OSK9127" s="36"/>
      <c r="OSL9127" s="6"/>
      <c r="OSO9127" s="11"/>
      <c r="OSP9127" s="36"/>
      <c r="OSQ9127" s="6"/>
      <c r="OST9127" s="11"/>
      <c r="OSU9127" s="36"/>
      <c r="OSV9127" s="6"/>
      <c r="OSY9127" s="11"/>
      <c r="OSZ9127" s="36"/>
      <c r="OTA9127" s="6"/>
      <c r="OTD9127" s="11"/>
      <c r="OTE9127" s="36"/>
      <c r="OTF9127" s="6"/>
      <c r="OTI9127" s="11"/>
      <c r="OTJ9127" s="36"/>
      <c r="OTK9127" s="6"/>
      <c r="OTN9127" s="11"/>
      <c r="OTO9127" s="36"/>
      <c r="OTP9127" s="6"/>
      <c r="OTS9127" s="11"/>
      <c r="OTT9127" s="36"/>
      <c r="OTU9127" s="6"/>
      <c r="OTX9127" s="11"/>
      <c r="OTY9127" s="36"/>
      <c r="OTZ9127" s="6"/>
      <c r="OUC9127" s="11"/>
      <c r="OUD9127" s="36"/>
      <c r="OUE9127" s="6"/>
      <c r="OUH9127" s="11"/>
      <c r="OUI9127" s="36"/>
      <c r="OUJ9127" s="6"/>
      <c r="OUM9127" s="11"/>
      <c r="OUN9127" s="36"/>
      <c r="OUO9127" s="6"/>
      <c r="OUR9127" s="11"/>
      <c r="OUS9127" s="36"/>
      <c r="OUT9127" s="6"/>
      <c r="OUW9127" s="11"/>
      <c r="OUX9127" s="36"/>
      <c r="OUY9127" s="6"/>
      <c r="OVB9127" s="11"/>
      <c r="OVC9127" s="36"/>
      <c r="OVD9127" s="6"/>
      <c r="OVG9127" s="11"/>
      <c r="OVH9127" s="36"/>
      <c r="OVI9127" s="6"/>
      <c r="OVL9127" s="11"/>
      <c r="OVM9127" s="36"/>
      <c r="OVN9127" s="6"/>
      <c r="OVQ9127" s="11"/>
      <c r="OVR9127" s="36"/>
      <c r="OVS9127" s="6"/>
      <c r="OVV9127" s="11"/>
      <c r="OVW9127" s="36"/>
      <c r="OVX9127" s="6"/>
      <c r="OWA9127" s="11"/>
      <c r="OWB9127" s="36"/>
      <c r="OWC9127" s="6"/>
      <c r="OWF9127" s="11"/>
      <c r="OWG9127" s="36"/>
      <c r="OWH9127" s="6"/>
      <c r="OWK9127" s="11"/>
      <c r="OWL9127" s="36"/>
      <c r="OWM9127" s="6"/>
      <c r="OWP9127" s="11"/>
      <c r="OWQ9127" s="36"/>
      <c r="OWR9127" s="6"/>
      <c r="OWU9127" s="11"/>
      <c r="OWV9127" s="36"/>
      <c r="OWW9127" s="6"/>
      <c r="OWZ9127" s="11"/>
      <c r="OXA9127" s="36"/>
      <c r="OXB9127" s="6"/>
      <c r="OXE9127" s="11"/>
      <c r="OXF9127" s="36"/>
      <c r="OXG9127" s="6"/>
      <c r="OXJ9127" s="11"/>
      <c r="OXK9127" s="36"/>
      <c r="OXL9127" s="6"/>
      <c r="OXO9127" s="11"/>
      <c r="OXP9127" s="36"/>
      <c r="OXQ9127" s="6"/>
      <c r="OXT9127" s="11"/>
      <c r="OXU9127" s="36"/>
      <c r="OXV9127" s="6"/>
      <c r="OXY9127" s="11"/>
      <c r="OXZ9127" s="36"/>
      <c r="OYA9127" s="6"/>
      <c r="OYD9127" s="11"/>
      <c r="OYE9127" s="36"/>
      <c r="OYF9127" s="6"/>
      <c r="OYI9127" s="11"/>
      <c r="OYJ9127" s="36"/>
      <c r="OYK9127" s="6"/>
      <c r="OYN9127" s="11"/>
      <c r="OYO9127" s="36"/>
      <c r="OYP9127" s="6"/>
      <c r="OYS9127" s="11"/>
      <c r="OYT9127" s="36"/>
      <c r="OYU9127" s="6"/>
      <c r="OYX9127" s="11"/>
      <c r="OYY9127" s="36"/>
      <c r="OYZ9127" s="6"/>
      <c r="OZC9127" s="11"/>
      <c r="OZD9127" s="36"/>
      <c r="OZE9127" s="6"/>
      <c r="OZH9127" s="11"/>
      <c r="OZI9127" s="36"/>
      <c r="OZJ9127" s="6"/>
      <c r="OZM9127" s="11"/>
      <c r="OZN9127" s="36"/>
      <c r="OZO9127" s="6"/>
      <c r="OZR9127" s="11"/>
      <c r="OZS9127" s="36"/>
      <c r="OZT9127" s="6"/>
      <c r="OZW9127" s="11"/>
      <c r="OZX9127" s="36"/>
      <c r="OZY9127" s="6"/>
      <c r="PAB9127" s="11"/>
      <c r="PAC9127" s="36"/>
      <c r="PAD9127" s="6"/>
      <c r="PAG9127" s="11"/>
      <c r="PAH9127" s="36"/>
      <c r="PAI9127" s="6"/>
      <c r="PAL9127" s="11"/>
      <c r="PAM9127" s="36"/>
      <c r="PAN9127" s="6"/>
      <c r="PAQ9127" s="11"/>
      <c r="PAR9127" s="36"/>
      <c r="PAS9127" s="6"/>
      <c r="PAV9127" s="11"/>
      <c r="PAW9127" s="36"/>
      <c r="PAX9127" s="6"/>
      <c r="PBA9127" s="11"/>
      <c r="PBB9127" s="36"/>
      <c r="PBC9127" s="6"/>
      <c r="PBF9127" s="11"/>
      <c r="PBG9127" s="36"/>
      <c r="PBH9127" s="6"/>
      <c r="PBK9127" s="11"/>
      <c r="PBL9127" s="36"/>
      <c r="PBM9127" s="6"/>
      <c r="PBP9127" s="11"/>
      <c r="PBQ9127" s="36"/>
      <c r="PBR9127" s="6"/>
      <c r="PBU9127" s="11"/>
      <c r="PBV9127" s="36"/>
      <c r="PBW9127" s="6"/>
      <c r="PBZ9127" s="11"/>
      <c r="PCA9127" s="36"/>
      <c r="PCB9127" s="6"/>
      <c r="PCE9127" s="11"/>
      <c r="PCF9127" s="36"/>
      <c r="PCG9127" s="6"/>
      <c r="PCJ9127" s="11"/>
      <c r="PCK9127" s="36"/>
      <c r="PCL9127" s="6"/>
      <c r="PCO9127" s="11"/>
      <c r="PCP9127" s="36"/>
      <c r="PCQ9127" s="6"/>
      <c r="PCT9127" s="11"/>
      <c r="PCU9127" s="36"/>
      <c r="PCV9127" s="6"/>
      <c r="PCY9127" s="11"/>
      <c r="PCZ9127" s="36"/>
      <c r="PDA9127" s="6"/>
      <c r="PDD9127" s="11"/>
      <c r="PDE9127" s="36"/>
      <c r="PDF9127" s="6"/>
      <c r="PDI9127" s="11"/>
      <c r="PDJ9127" s="36"/>
      <c r="PDK9127" s="6"/>
      <c r="PDN9127" s="11"/>
      <c r="PDO9127" s="36"/>
      <c r="PDP9127" s="6"/>
      <c r="PDS9127" s="11"/>
      <c r="PDT9127" s="36"/>
      <c r="PDU9127" s="6"/>
      <c r="PDX9127" s="11"/>
      <c r="PDY9127" s="36"/>
      <c r="PDZ9127" s="6"/>
      <c r="PEC9127" s="11"/>
      <c r="PED9127" s="36"/>
      <c r="PEE9127" s="6"/>
      <c r="PEH9127" s="11"/>
      <c r="PEI9127" s="36"/>
      <c r="PEJ9127" s="6"/>
      <c r="PEM9127" s="11"/>
      <c r="PEN9127" s="36"/>
      <c r="PEO9127" s="6"/>
      <c r="PER9127" s="11"/>
      <c r="PES9127" s="36"/>
      <c r="PET9127" s="6"/>
      <c r="PEW9127" s="11"/>
      <c r="PEX9127" s="36"/>
      <c r="PEY9127" s="6"/>
      <c r="PFB9127" s="11"/>
      <c r="PFC9127" s="36"/>
      <c r="PFD9127" s="6"/>
      <c r="PFG9127" s="11"/>
      <c r="PFH9127" s="36"/>
      <c r="PFI9127" s="6"/>
      <c r="PFL9127" s="11"/>
      <c r="PFM9127" s="36"/>
      <c r="PFN9127" s="6"/>
      <c r="PFQ9127" s="11"/>
      <c r="PFR9127" s="36"/>
      <c r="PFS9127" s="6"/>
      <c r="PFV9127" s="11"/>
      <c r="PFW9127" s="36"/>
      <c r="PFX9127" s="6"/>
      <c r="PGA9127" s="11"/>
      <c r="PGB9127" s="36"/>
      <c r="PGC9127" s="6"/>
      <c r="PGF9127" s="11"/>
      <c r="PGG9127" s="36"/>
      <c r="PGH9127" s="6"/>
      <c r="PGK9127" s="11"/>
      <c r="PGL9127" s="36"/>
      <c r="PGM9127" s="6"/>
      <c r="PGP9127" s="11"/>
      <c r="PGQ9127" s="36"/>
      <c r="PGR9127" s="6"/>
      <c r="PGU9127" s="11"/>
      <c r="PGV9127" s="36"/>
      <c r="PGW9127" s="6"/>
      <c r="PGZ9127" s="11"/>
      <c r="PHA9127" s="36"/>
      <c r="PHB9127" s="6"/>
      <c r="PHE9127" s="11"/>
      <c r="PHF9127" s="36"/>
      <c r="PHG9127" s="6"/>
      <c r="PHJ9127" s="11"/>
      <c r="PHK9127" s="36"/>
      <c r="PHL9127" s="6"/>
      <c r="PHO9127" s="11"/>
      <c r="PHP9127" s="36"/>
      <c r="PHQ9127" s="6"/>
      <c r="PHT9127" s="11"/>
      <c r="PHU9127" s="36"/>
      <c r="PHV9127" s="6"/>
      <c r="PHY9127" s="11"/>
      <c r="PHZ9127" s="36"/>
      <c r="PIA9127" s="6"/>
      <c r="PID9127" s="11"/>
      <c r="PIE9127" s="36"/>
      <c r="PIF9127" s="6"/>
      <c r="PII9127" s="11"/>
      <c r="PIJ9127" s="36"/>
      <c r="PIK9127" s="6"/>
      <c r="PIN9127" s="11"/>
      <c r="PIO9127" s="36"/>
      <c r="PIP9127" s="6"/>
      <c r="PIS9127" s="11"/>
      <c r="PIT9127" s="36"/>
      <c r="PIU9127" s="6"/>
      <c r="PIX9127" s="11"/>
      <c r="PIY9127" s="36"/>
      <c r="PIZ9127" s="6"/>
      <c r="PJC9127" s="11"/>
      <c r="PJD9127" s="36"/>
      <c r="PJE9127" s="6"/>
      <c r="PJH9127" s="11"/>
      <c r="PJI9127" s="36"/>
      <c r="PJJ9127" s="6"/>
      <c r="PJM9127" s="11"/>
      <c r="PJN9127" s="36"/>
      <c r="PJO9127" s="6"/>
      <c r="PJR9127" s="11"/>
      <c r="PJS9127" s="36"/>
      <c r="PJT9127" s="6"/>
      <c r="PJW9127" s="11"/>
      <c r="PJX9127" s="36"/>
      <c r="PJY9127" s="6"/>
      <c r="PKB9127" s="11"/>
      <c r="PKC9127" s="36"/>
      <c r="PKD9127" s="6"/>
      <c r="PKG9127" s="11"/>
      <c r="PKH9127" s="36"/>
      <c r="PKI9127" s="6"/>
      <c r="PKL9127" s="11"/>
      <c r="PKM9127" s="36"/>
      <c r="PKN9127" s="6"/>
      <c r="PKQ9127" s="11"/>
      <c r="PKR9127" s="36"/>
      <c r="PKS9127" s="6"/>
      <c r="PKV9127" s="11"/>
      <c r="PKW9127" s="36"/>
      <c r="PKX9127" s="6"/>
      <c r="PLA9127" s="11"/>
      <c r="PLB9127" s="36"/>
      <c r="PLC9127" s="6"/>
      <c r="PLF9127" s="11"/>
      <c r="PLG9127" s="36"/>
      <c r="PLH9127" s="6"/>
      <c r="PLK9127" s="11"/>
      <c r="PLL9127" s="36"/>
      <c r="PLM9127" s="6"/>
      <c r="PLP9127" s="11"/>
      <c r="PLQ9127" s="36"/>
      <c r="PLR9127" s="6"/>
      <c r="PLU9127" s="11"/>
      <c r="PLV9127" s="36"/>
      <c r="PLW9127" s="6"/>
      <c r="PLZ9127" s="11"/>
      <c r="PMA9127" s="36"/>
      <c r="PMB9127" s="6"/>
      <c r="PME9127" s="11"/>
      <c r="PMF9127" s="36"/>
      <c r="PMG9127" s="6"/>
      <c r="PMJ9127" s="11"/>
      <c r="PMK9127" s="36"/>
      <c r="PML9127" s="6"/>
      <c r="PMO9127" s="11"/>
      <c r="PMP9127" s="36"/>
      <c r="PMQ9127" s="6"/>
      <c r="PMT9127" s="11"/>
      <c r="PMU9127" s="36"/>
      <c r="PMV9127" s="6"/>
      <c r="PMY9127" s="11"/>
      <c r="PMZ9127" s="36"/>
      <c r="PNA9127" s="6"/>
      <c r="PND9127" s="11"/>
      <c r="PNE9127" s="36"/>
      <c r="PNF9127" s="6"/>
      <c r="PNI9127" s="11"/>
      <c r="PNJ9127" s="36"/>
      <c r="PNK9127" s="6"/>
      <c r="PNN9127" s="11"/>
      <c r="PNO9127" s="36"/>
      <c r="PNP9127" s="6"/>
      <c r="PNS9127" s="11"/>
      <c r="PNT9127" s="36"/>
      <c r="PNU9127" s="6"/>
      <c r="PNX9127" s="11"/>
      <c r="PNY9127" s="36"/>
      <c r="PNZ9127" s="6"/>
      <c r="POC9127" s="11"/>
      <c r="POD9127" s="36"/>
      <c r="POE9127" s="6"/>
      <c r="POH9127" s="11"/>
      <c r="POI9127" s="36"/>
      <c r="POJ9127" s="6"/>
      <c r="POM9127" s="11"/>
      <c r="PON9127" s="36"/>
      <c r="POO9127" s="6"/>
      <c r="POR9127" s="11"/>
      <c r="POS9127" s="36"/>
      <c r="POT9127" s="6"/>
      <c r="POW9127" s="11"/>
      <c r="POX9127" s="36"/>
      <c r="POY9127" s="6"/>
      <c r="PPB9127" s="11"/>
      <c r="PPC9127" s="36"/>
      <c r="PPD9127" s="6"/>
      <c r="PPG9127" s="11"/>
      <c r="PPH9127" s="36"/>
      <c r="PPI9127" s="6"/>
      <c r="PPL9127" s="11"/>
      <c r="PPM9127" s="36"/>
      <c r="PPN9127" s="6"/>
      <c r="PPQ9127" s="11"/>
      <c r="PPR9127" s="36"/>
      <c r="PPS9127" s="6"/>
      <c r="PPV9127" s="11"/>
      <c r="PPW9127" s="36"/>
      <c r="PPX9127" s="6"/>
      <c r="PQA9127" s="11"/>
      <c r="PQB9127" s="36"/>
      <c r="PQC9127" s="6"/>
      <c r="PQF9127" s="11"/>
      <c r="PQG9127" s="36"/>
      <c r="PQH9127" s="6"/>
      <c r="PQK9127" s="11"/>
      <c r="PQL9127" s="36"/>
      <c r="PQM9127" s="6"/>
      <c r="PQP9127" s="11"/>
      <c r="PQQ9127" s="36"/>
      <c r="PQR9127" s="6"/>
      <c r="PQU9127" s="11"/>
      <c r="PQV9127" s="36"/>
      <c r="PQW9127" s="6"/>
      <c r="PQZ9127" s="11"/>
      <c r="PRA9127" s="36"/>
      <c r="PRB9127" s="6"/>
      <c r="PRE9127" s="11"/>
      <c r="PRF9127" s="36"/>
      <c r="PRG9127" s="6"/>
      <c r="PRJ9127" s="11"/>
      <c r="PRK9127" s="36"/>
      <c r="PRL9127" s="6"/>
      <c r="PRO9127" s="11"/>
      <c r="PRP9127" s="36"/>
      <c r="PRQ9127" s="6"/>
      <c r="PRT9127" s="11"/>
      <c r="PRU9127" s="36"/>
      <c r="PRV9127" s="6"/>
      <c r="PRY9127" s="11"/>
      <c r="PRZ9127" s="36"/>
      <c r="PSA9127" s="6"/>
      <c r="PSD9127" s="11"/>
      <c r="PSE9127" s="36"/>
      <c r="PSF9127" s="6"/>
      <c r="PSI9127" s="11"/>
      <c r="PSJ9127" s="36"/>
      <c r="PSK9127" s="6"/>
      <c r="PSN9127" s="11"/>
      <c r="PSO9127" s="36"/>
      <c r="PSP9127" s="6"/>
      <c r="PSS9127" s="11"/>
      <c r="PST9127" s="36"/>
      <c r="PSU9127" s="6"/>
      <c r="PSX9127" s="11"/>
      <c r="PSY9127" s="36"/>
      <c r="PSZ9127" s="6"/>
      <c r="PTC9127" s="11"/>
      <c r="PTD9127" s="36"/>
      <c r="PTE9127" s="6"/>
      <c r="PTH9127" s="11"/>
      <c r="PTI9127" s="36"/>
      <c r="PTJ9127" s="6"/>
      <c r="PTM9127" s="11"/>
      <c r="PTN9127" s="36"/>
      <c r="PTO9127" s="6"/>
      <c r="PTR9127" s="11"/>
      <c r="PTS9127" s="36"/>
      <c r="PTT9127" s="6"/>
      <c r="PTW9127" s="11"/>
      <c r="PTX9127" s="36"/>
      <c r="PTY9127" s="6"/>
      <c r="PUB9127" s="11"/>
      <c r="PUC9127" s="36"/>
      <c r="PUD9127" s="6"/>
      <c r="PUG9127" s="11"/>
      <c r="PUH9127" s="36"/>
      <c r="PUI9127" s="6"/>
      <c r="PUL9127" s="11"/>
      <c r="PUM9127" s="36"/>
      <c r="PUN9127" s="6"/>
      <c r="PUQ9127" s="11"/>
      <c r="PUR9127" s="36"/>
      <c r="PUS9127" s="6"/>
      <c r="PUV9127" s="11"/>
      <c r="PUW9127" s="36"/>
      <c r="PUX9127" s="6"/>
      <c r="PVA9127" s="11"/>
      <c r="PVB9127" s="36"/>
      <c r="PVC9127" s="6"/>
      <c r="PVF9127" s="11"/>
      <c r="PVG9127" s="36"/>
      <c r="PVH9127" s="6"/>
      <c r="PVK9127" s="11"/>
      <c r="PVL9127" s="36"/>
      <c r="PVM9127" s="6"/>
      <c r="PVP9127" s="11"/>
      <c r="PVQ9127" s="36"/>
      <c r="PVR9127" s="6"/>
      <c r="PVU9127" s="11"/>
      <c r="PVV9127" s="36"/>
      <c r="PVW9127" s="6"/>
      <c r="PVZ9127" s="11"/>
      <c r="PWA9127" s="36"/>
      <c r="PWB9127" s="6"/>
      <c r="PWE9127" s="11"/>
      <c r="PWF9127" s="36"/>
      <c r="PWG9127" s="6"/>
      <c r="PWJ9127" s="11"/>
      <c r="PWK9127" s="36"/>
      <c r="PWL9127" s="6"/>
      <c r="PWO9127" s="11"/>
      <c r="PWP9127" s="36"/>
      <c r="PWQ9127" s="6"/>
      <c r="PWT9127" s="11"/>
      <c r="PWU9127" s="36"/>
      <c r="PWV9127" s="6"/>
      <c r="PWY9127" s="11"/>
      <c r="PWZ9127" s="36"/>
      <c r="PXA9127" s="6"/>
      <c r="PXD9127" s="11"/>
      <c r="PXE9127" s="36"/>
      <c r="PXF9127" s="6"/>
      <c r="PXI9127" s="11"/>
      <c r="PXJ9127" s="36"/>
      <c r="PXK9127" s="6"/>
      <c r="PXN9127" s="11"/>
      <c r="PXO9127" s="36"/>
      <c r="PXP9127" s="6"/>
      <c r="PXS9127" s="11"/>
      <c r="PXT9127" s="36"/>
      <c r="PXU9127" s="6"/>
      <c r="PXX9127" s="11"/>
      <c r="PXY9127" s="36"/>
      <c r="PXZ9127" s="6"/>
      <c r="PYC9127" s="11"/>
      <c r="PYD9127" s="36"/>
      <c r="PYE9127" s="6"/>
      <c r="PYH9127" s="11"/>
      <c r="PYI9127" s="36"/>
      <c r="PYJ9127" s="6"/>
      <c r="PYM9127" s="11"/>
      <c r="PYN9127" s="36"/>
      <c r="PYO9127" s="6"/>
      <c r="PYR9127" s="11"/>
      <c r="PYS9127" s="36"/>
      <c r="PYT9127" s="6"/>
      <c r="PYW9127" s="11"/>
      <c r="PYX9127" s="36"/>
      <c r="PYY9127" s="6"/>
      <c r="PZB9127" s="11"/>
      <c r="PZC9127" s="36"/>
      <c r="PZD9127" s="6"/>
      <c r="PZG9127" s="11"/>
      <c r="PZH9127" s="36"/>
      <c r="PZI9127" s="6"/>
      <c r="PZL9127" s="11"/>
      <c r="PZM9127" s="36"/>
      <c r="PZN9127" s="6"/>
      <c r="PZQ9127" s="11"/>
      <c r="PZR9127" s="36"/>
      <c r="PZS9127" s="6"/>
      <c r="PZV9127" s="11"/>
      <c r="PZW9127" s="36"/>
      <c r="PZX9127" s="6"/>
      <c r="QAA9127" s="11"/>
      <c r="QAB9127" s="36"/>
      <c r="QAC9127" s="6"/>
      <c r="QAF9127" s="11"/>
      <c r="QAG9127" s="36"/>
      <c r="QAH9127" s="6"/>
      <c r="QAK9127" s="11"/>
      <c r="QAL9127" s="36"/>
      <c r="QAM9127" s="6"/>
      <c r="QAP9127" s="11"/>
      <c r="QAQ9127" s="36"/>
      <c r="QAR9127" s="6"/>
      <c r="QAU9127" s="11"/>
      <c r="QAV9127" s="36"/>
      <c r="QAW9127" s="6"/>
      <c r="QAZ9127" s="11"/>
      <c r="QBA9127" s="36"/>
      <c r="QBB9127" s="6"/>
      <c r="QBE9127" s="11"/>
      <c r="QBF9127" s="36"/>
      <c r="QBG9127" s="6"/>
      <c r="QBJ9127" s="11"/>
      <c r="QBK9127" s="36"/>
      <c r="QBL9127" s="6"/>
      <c r="QBO9127" s="11"/>
      <c r="QBP9127" s="36"/>
      <c r="QBQ9127" s="6"/>
      <c r="QBT9127" s="11"/>
      <c r="QBU9127" s="36"/>
      <c r="QBV9127" s="6"/>
      <c r="QBY9127" s="11"/>
      <c r="QBZ9127" s="36"/>
      <c r="QCA9127" s="6"/>
      <c r="QCD9127" s="11"/>
      <c r="QCE9127" s="36"/>
      <c r="QCF9127" s="6"/>
      <c r="QCI9127" s="11"/>
      <c r="QCJ9127" s="36"/>
      <c r="QCK9127" s="6"/>
      <c r="QCN9127" s="11"/>
      <c r="QCO9127" s="36"/>
      <c r="QCP9127" s="6"/>
      <c r="QCS9127" s="11"/>
      <c r="QCT9127" s="36"/>
      <c r="QCU9127" s="6"/>
      <c r="QCX9127" s="11"/>
      <c r="QCY9127" s="36"/>
      <c r="QCZ9127" s="6"/>
      <c r="QDC9127" s="11"/>
      <c r="QDD9127" s="36"/>
      <c r="QDE9127" s="6"/>
      <c r="QDH9127" s="11"/>
      <c r="QDI9127" s="36"/>
      <c r="QDJ9127" s="6"/>
      <c r="QDM9127" s="11"/>
      <c r="QDN9127" s="36"/>
      <c r="QDO9127" s="6"/>
      <c r="QDR9127" s="11"/>
      <c r="QDS9127" s="36"/>
      <c r="QDT9127" s="6"/>
      <c r="QDW9127" s="11"/>
      <c r="QDX9127" s="36"/>
      <c r="QDY9127" s="6"/>
      <c r="QEB9127" s="11"/>
      <c r="QEC9127" s="36"/>
      <c r="QED9127" s="6"/>
      <c r="QEG9127" s="11"/>
      <c r="QEH9127" s="36"/>
      <c r="QEI9127" s="6"/>
      <c r="QEL9127" s="11"/>
      <c r="QEM9127" s="36"/>
      <c r="QEN9127" s="6"/>
      <c r="QEQ9127" s="11"/>
      <c r="QER9127" s="36"/>
      <c r="QES9127" s="6"/>
      <c r="QEV9127" s="11"/>
      <c r="QEW9127" s="36"/>
      <c r="QEX9127" s="6"/>
      <c r="QFA9127" s="11"/>
      <c r="QFB9127" s="36"/>
      <c r="QFC9127" s="6"/>
      <c r="QFF9127" s="11"/>
      <c r="QFG9127" s="36"/>
      <c r="QFH9127" s="6"/>
      <c r="QFK9127" s="11"/>
      <c r="QFL9127" s="36"/>
      <c r="QFM9127" s="6"/>
      <c r="QFP9127" s="11"/>
      <c r="QFQ9127" s="36"/>
      <c r="QFR9127" s="6"/>
      <c r="QFU9127" s="11"/>
      <c r="QFV9127" s="36"/>
      <c r="QFW9127" s="6"/>
      <c r="QFZ9127" s="11"/>
      <c r="QGA9127" s="36"/>
      <c r="QGB9127" s="6"/>
      <c r="QGE9127" s="11"/>
      <c r="QGF9127" s="36"/>
      <c r="QGG9127" s="6"/>
      <c r="QGJ9127" s="11"/>
      <c r="QGK9127" s="36"/>
      <c r="QGL9127" s="6"/>
      <c r="QGO9127" s="11"/>
      <c r="QGP9127" s="36"/>
      <c r="QGQ9127" s="6"/>
      <c r="QGT9127" s="11"/>
      <c r="QGU9127" s="36"/>
      <c r="QGV9127" s="6"/>
      <c r="QGY9127" s="11"/>
      <c r="QGZ9127" s="36"/>
      <c r="QHA9127" s="6"/>
      <c r="QHD9127" s="11"/>
      <c r="QHE9127" s="36"/>
      <c r="QHF9127" s="6"/>
      <c r="QHI9127" s="11"/>
      <c r="QHJ9127" s="36"/>
      <c r="QHK9127" s="6"/>
      <c r="QHN9127" s="11"/>
      <c r="QHO9127" s="36"/>
      <c r="QHP9127" s="6"/>
      <c r="QHS9127" s="11"/>
      <c r="QHT9127" s="36"/>
      <c r="QHU9127" s="6"/>
      <c r="QHX9127" s="11"/>
      <c r="QHY9127" s="36"/>
      <c r="QHZ9127" s="6"/>
      <c r="QIC9127" s="11"/>
      <c r="QID9127" s="36"/>
      <c r="QIE9127" s="6"/>
      <c r="QIH9127" s="11"/>
      <c r="QII9127" s="36"/>
      <c r="QIJ9127" s="6"/>
      <c r="QIM9127" s="11"/>
      <c r="QIN9127" s="36"/>
      <c r="QIO9127" s="6"/>
      <c r="QIR9127" s="11"/>
      <c r="QIS9127" s="36"/>
      <c r="QIT9127" s="6"/>
      <c r="QIW9127" s="11"/>
      <c r="QIX9127" s="36"/>
      <c r="QIY9127" s="6"/>
      <c r="QJB9127" s="11"/>
      <c r="QJC9127" s="36"/>
      <c r="QJD9127" s="6"/>
      <c r="QJG9127" s="11"/>
      <c r="QJH9127" s="36"/>
      <c r="QJI9127" s="6"/>
      <c r="QJL9127" s="11"/>
      <c r="QJM9127" s="36"/>
      <c r="QJN9127" s="6"/>
      <c r="QJQ9127" s="11"/>
      <c r="QJR9127" s="36"/>
      <c r="QJS9127" s="6"/>
      <c r="QJV9127" s="11"/>
      <c r="QJW9127" s="36"/>
      <c r="QJX9127" s="6"/>
      <c r="QKA9127" s="11"/>
      <c r="QKB9127" s="36"/>
      <c r="QKC9127" s="6"/>
      <c r="QKF9127" s="11"/>
      <c r="QKG9127" s="36"/>
      <c r="QKH9127" s="6"/>
      <c r="QKK9127" s="11"/>
      <c r="QKL9127" s="36"/>
      <c r="QKM9127" s="6"/>
      <c r="QKP9127" s="11"/>
      <c r="QKQ9127" s="36"/>
      <c r="QKR9127" s="6"/>
      <c r="QKU9127" s="11"/>
      <c r="QKV9127" s="36"/>
      <c r="QKW9127" s="6"/>
      <c r="QKZ9127" s="11"/>
      <c r="QLA9127" s="36"/>
      <c r="QLB9127" s="6"/>
      <c r="QLE9127" s="11"/>
      <c r="QLF9127" s="36"/>
      <c r="QLG9127" s="6"/>
      <c r="QLJ9127" s="11"/>
      <c r="QLK9127" s="36"/>
      <c r="QLL9127" s="6"/>
      <c r="QLO9127" s="11"/>
      <c r="QLP9127" s="36"/>
      <c r="QLQ9127" s="6"/>
      <c r="QLT9127" s="11"/>
      <c r="QLU9127" s="36"/>
      <c r="QLV9127" s="6"/>
      <c r="QLY9127" s="11"/>
      <c r="QLZ9127" s="36"/>
      <c r="QMA9127" s="6"/>
      <c r="QMD9127" s="11"/>
      <c r="QME9127" s="36"/>
      <c r="QMF9127" s="6"/>
      <c r="QMI9127" s="11"/>
      <c r="QMJ9127" s="36"/>
      <c r="QMK9127" s="6"/>
      <c r="QMN9127" s="11"/>
      <c r="QMO9127" s="36"/>
      <c r="QMP9127" s="6"/>
      <c r="QMS9127" s="11"/>
      <c r="QMT9127" s="36"/>
      <c r="QMU9127" s="6"/>
      <c r="QMX9127" s="11"/>
      <c r="QMY9127" s="36"/>
      <c r="QMZ9127" s="6"/>
      <c r="QNC9127" s="11"/>
      <c r="QND9127" s="36"/>
      <c r="QNE9127" s="6"/>
      <c r="QNH9127" s="11"/>
      <c r="QNI9127" s="36"/>
      <c r="QNJ9127" s="6"/>
      <c r="QNM9127" s="11"/>
      <c r="QNN9127" s="36"/>
      <c r="QNO9127" s="6"/>
      <c r="QNR9127" s="11"/>
      <c r="QNS9127" s="36"/>
      <c r="QNT9127" s="6"/>
      <c r="QNW9127" s="11"/>
      <c r="QNX9127" s="36"/>
      <c r="QNY9127" s="6"/>
      <c r="QOB9127" s="11"/>
      <c r="QOC9127" s="36"/>
      <c r="QOD9127" s="6"/>
      <c r="QOG9127" s="11"/>
      <c r="QOH9127" s="36"/>
      <c r="QOI9127" s="6"/>
      <c r="QOL9127" s="11"/>
      <c r="QOM9127" s="36"/>
      <c r="QON9127" s="6"/>
      <c r="QOQ9127" s="11"/>
      <c r="QOR9127" s="36"/>
      <c r="QOS9127" s="6"/>
      <c r="QOV9127" s="11"/>
      <c r="QOW9127" s="36"/>
      <c r="QOX9127" s="6"/>
      <c r="QPA9127" s="11"/>
      <c r="QPB9127" s="36"/>
      <c r="QPC9127" s="6"/>
      <c r="QPF9127" s="11"/>
      <c r="QPG9127" s="36"/>
      <c r="QPH9127" s="6"/>
      <c r="QPK9127" s="11"/>
      <c r="QPL9127" s="36"/>
      <c r="QPM9127" s="6"/>
      <c r="QPP9127" s="11"/>
      <c r="QPQ9127" s="36"/>
      <c r="QPR9127" s="6"/>
      <c r="QPU9127" s="11"/>
      <c r="QPV9127" s="36"/>
      <c r="QPW9127" s="6"/>
      <c r="QPZ9127" s="11"/>
      <c r="QQA9127" s="36"/>
      <c r="QQB9127" s="6"/>
      <c r="QQE9127" s="11"/>
      <c r="QQF9127" s="36"/>
      <c r="QQG9127" s="6"/>
      <c r="QQJ9127" s="11"/>
      <c r="QQK9127" s="36"/>
      <c r="QQL9127" s="6"/>
      <c r="QQO9127" s="11"/>
      <c r="QQP9127" s="36"/>
      <c r="QQQ9127" s="6"/>
      <c r="QQT9127" s="11"/>
      <c r="QQU9127" s="36"/>
      <c r="QQV9127" s="6"/>
      <c r="QQY9127" s="11"/>
      <c r="QQZ9127" s="36"/>
      <c r="QRA9127" s="6"/>
      <c r="QRD9127" s="11"/>
      <c r="QRE9127" s="36"/>
      <c r="QRF9127" s="6"/>
      <c r="QRI9127" s="11"/>
      <c r="QRJ9127" s="36"/>
      <c r="QRK9127" s="6"/>
      <c r="QRN9127" s="11"/>
      <c r="QRO9127" s="36"/>
      <c r="QRP9127" s="6"/>
      <c r="QRS9127" s="11"/>
      <c r="QRT9127" s="36"/>
      <c r="QRU9127" s="6"/>
      <c r="QRX9127" s="11"/>
      <c r="QRY9127" s="36"/>
      <c r="QRZ9127" s="6"/>
      <c r="QSC9127" s="11"/>
      <c r="QSD9127" s="36"/>
      <c r="QSE9127" s="6"/>
      <c r="QSH9127" s="11"/>
      <c r="QSI9127" s="36"/>
      <c r="QSJ9127" s="6"/>
      <c r="QSM9127" s="11"/>
      <c r="QSN9127" s="36"/>
      <c r="QSO9127" s="6"/>
      <c r="QSR9127" s="11"/>
      <c r="QSS9127" s="36"/>
      <c r="QST9127" s="6"/>
      <c r="QSW9127" s="11"/>
      <c r="QSX9127" s="36"/>
      <c r="QSY9127" s="6"/>
      <c r="QTB9127" s="11"/>
      <c r="QTC9127" s="36"/>
      <c r="QTD9127" s="6"/>
      <c r="QTG9127" s="11"/>
      <c r="QTH9127" s="36"/>
      <c r="QTI9127" s="6"/>
      <c r="QTL9127" s="11"/>
      <c r="QTM9127" s="36"/>
      <c r="QTN9127" s="6"/>
      <c r="QTQ9127" s="11"/>
      <c r="QTR9127" s="36"/>
      <c r="QTS9127" s="6"/>
      <c r="QTV9127" s="11"/>
      <c r="QTW9127" s="36"/>
      <c r="QTX9127" s="6"/>
      <c r="QUA9127" s="11"/>
      <c r="QUB9127" s="36"/>
      <c r="QUC9127" s="6"/>
      <c r="QUF9127" s="11"/>
      <c r="QUG9127" s="36"/>
      <c r="QUH9127" s="6"/>
      <c r="QUK9127" s="11"/>
      <c r="QUL9127" s="36"/>
      <c r="QUM9127" s="6"/>
      <c r="QUP9127" s="11"/>
      <c r="QUQ9127" s="36"/>
      <c r="QUR9127" s="6"/>
      <c r="QUU9127" s="11"/>
      <c r="QUV9127" s="36"/>
      <c r="QUW9127" s="6"/>
      <c r="QUZ9127" s="11"/>
      <c r="QVA9127" s="36"/>
      <c r="QVB9127" s="6"/>
      <c r="QVE9127" s="11"/>
      <c r="QVF9127" s="36"/>
      <c r="QVG9127" s="6"/>
      <c r="QVJ9127" s="11"/>
      <c r="QVK9127" s="36"/>
      <c r="QVL9127" s="6"/>
      <c r="QVO9127" s="11"/>
      <c r="QVP9127" s="36"/>
      <c r="QVQ9127" s="6"/>
      <c r="QVT9127" s="11"/>
      <c r="QVU9127" s="36"/>
      <c r="QVV9127" s="6"/>
      <c r="QVY9127" s="11"/>
      <c r="QVZ9127" s="36"/>
      <c r="QWA9127" s="6"/>
      <c r="QWD9127" s="11"/>
      <c r="QWE9127" s="36"/>
      <c r="QWF9127" s="6"/>
      <c r="QWI9127" s="11"/>
      <c r="QWJ9127" s="36"/>
      <c r="QWK9127" s="6"/>
      <c r="QWN9127" s="11"/>
      <c r="QWO9127" s="36"/>
      <c r="QWP9127" s="6"/>
      <c r="QWS9127" s="11"/>
      <c r="QWT9127" s="36"/>
      <c r="QWU9127" s="6"/>
      <c r="QWX9127" s="11"/>
      <c r="QWY9127" s="36"/>
      <c r="QWZ9127" s="6"/>
      <c r="QXC9127" s="11"/>
      <c r="QXD9127" s="36"/>
      <c r="QXE9127" s="6"/>
      <c r="QXH9127" s="11"/>
      <c r="QXI9127" s="36"/>
      <c r="QXJ9127" s="6"/>
      <c r="QXM9127" s="11"/>
      <c r="QXN9127" s="36"/>
      <c r="QXO9127" s="6"/>
      <c r="QXR9127" s="11"/>
      <c r="QXS9127" s="36"/>
      <c r="QXT9127" s="6"/>
      <c r="QXW9127" s="11"/>
      <c r="QXX9127" s="36"/>
      <c r="QXY9127" s="6"/>
      <c r="QYB9127" s="11"/>
      <c r="QYC9127" s="36"/>
      <c r="QYD9127" s="6"/>
      <c r="QYG9127" s="11"/>
      <c r="QYH9127" s="36"/>
      <c r="QYI9127" s="6"/>
      <c r="QYL9127" s="11"/>
      <c r="QYM9127" s="36"/>
      <c r="QYN9127" s="6"/>
      <c r="QYQ9127" s="11"/>
      <c r="QYR9127" s="36"/>
      <c r="QYS9127" s="6"/>
      <c r="QYV9127" s="11"/>
      <c r="QYW9127" s="36"/>
      <c r="QYX9127" s="6"/>
      <c r="QZA9127" s="11"/>
      <c r="QZB9127" s="36"/>
      <c r="QZC9127" s="6"/>
      <c r="QZF9127" s="11"/>
      <c r="QZG9127" s="36"/>
      <c r="QZH9127" s="6"/>
      <c r="QZK9127" s="11"/>
      <c r="QZL9127" s="36"/>
      <c r="QZM9127" s="6"/>
      <c r="QZP9127" s="11"/>
      <c r="QZQ9127" s="36"/>
      <c r="QZR9127" s="6"/>
      <c r="QZU9127" s="11"/>
      <c r="QZV9127" s="36"/>
      <c r="QZW9127" s="6"/>
      <c r="QZZ9127" s="11"/>
      <c r="RAA9127" s="36"/>
      <c r="RAB9127" s="6"/>
      <c r="RAE9127" s="11"/>
      <c r="RAF9127" s="36"/>
      <c r="RAG9127" s="6"/>
      <c r="RAJ9127" s="11"/>
      <c r="RAK9127" s="36"/>
      <c r="RAL9127" s="6"/>
      <c r="RAO9127" s="11"/>
      <c r="RAP9127" s="36"/>
      <c r="RAQ9127" s="6"/>
      <c r="RAT9127" s="11"/>
      <c r="RAU9127" s="36"/>
      <c r="RAV9127" s="6"/>
      <c r="RAY9127" s="11"/>
      <c r="RAZ9127" s="36"/>
      <c r="RBA9127" s="6"/>
      <c r="RBD9127" s="11"/>
      <c r="RBE9127" s="36"/>
      <c r="RBF9127" s="6"/>
      <c r="RBI9127" s="11"/>
      <c r="RBJ9127" s="36"/>
      <c r="RBK9127" s="6"/>
      <c r="RBN9127" s="11"/>
      <c r="RBO9127" s="36"/>
      <c r="RBP9127" s="6"/>
      <c r="RBS9127" s="11"/>
      <c r="RBT9127" s="36"/>
      <c r="RBU9127" s="6"/>
      <c r="RBX9127" s="11"/>
      <c r="RBY9127" s="36"/>
      <c r="RBZ9127" s="6"/>
      <c r="RCC9127" s="11"/>
      <c r="RCD9127" s="36"/>
      <c r="RCE9127" s="6"/>
      <c r="RCH9127" s="11"/>
      <c r="RCI9127" s="36"/>
      <c r="RCJ9127" s="6"/>
      <c r="RCM9127" s="11"/>
      <c r="RCN9127" s="36"/>
      <c r="RCO9127" s="6"/>
      <c r="RCR9127" s="11"/>
      <c r="RCS9127" s="36"/>
      <c r="RCT9127" s="6"/>
      <c r="RCW9127" s="11"/>
      <c r="RCX9127" s="36"/>
      <c r="RCY9127" s="6"/>
      <c r="RDB9127" s="11"/>
      <c r="RDC9127" s="36"/>
      <c r="RDD9127" s="6"/>
      <c r="RDG9127" s="11"/>
      <c r="RDH9127" s="36"/>
      <c r="RDI9127" s="6"/>
      <c r="RDL9127" s="11"/>
      <c r="RDM9127" s="36"/>
      <c r="RDN9127" s="6"/>
      <c r="RDQ9127" s="11"/>
      <c r="RDR9127" s="36"/>
      <c r="RDS9127" s="6"/>
      <c r="RDV9127" s="11"/>
      <c r="RDW9127" s="36"/>
      <c r="RDX9127" s="6"/>
      <c r="REA9127" s="11"/>
      <c r="REB9127" s="36"/>
      <c r="REC9127" s="6"/>
      <c r="REF9127" s="11"/>
      <c r="REG9127" s="36"/>
      <c r="REH9127" s="6"/>
      <c r="REK9127" s="11"/>
      <c r="REL9127" s="36"/>
      <c r="REM9127" s="6"/>
      <c r="REP9127" s="11"/>
      <c r="REQ9127" s="36"/>
      <c r="RER9127" s="6"/>
      <c r="REU9127" s="11"/>
      <c r="REV9127" s="36"/>
      <c r="REW9127" s="6"/>
      <c r="REZ9127" s="11"/>
      <c r="RFA9127" s="36"/>
      <c r="RFB9127" s="6"/>
      <c r="RFE9127" s="11"/>
      <c r="RFF9127" s="36"/>
      <c r="RFG9127" s="6"/>
      <c r="RFJ9127" s="11"/>
      <c r="RFK9127" s="36"/>
      <c r="RFL9127" s="6"/>
      <c r="RFO9127" s="11"/>
      <c r="RFP9127" s="36"/>
      <c r="RFQ9127" s="6"/>
      <c r="RFT9127" s="11"/>
      <c r="RFU9127" s="36"/>
      <c r="RFV9127" s="6"/>
      <c r="RFY9127" s="11"/>
      <c r="RFZ9127" s="36"/>
      <c r="RGA9127" s="6"/>
      <c r="RGD9127" s="11"/>
      <c r="RGE9127" s="36"/>
      <c r="RGF9127" s="6"/>
      <c r="RGI9127" s="11"/>
      <c r="RGJ9127" s="36"/>
      <c r="RGK9127" s="6"/>
      <c r="RGN9127" s="11"/>
      <c r="RGO9127" s="36"/>
      <c r="RGP9127" s="6"/>
      <c r="RGS9127" s="11"/>
      <c r="RGT9127" s="36"/>
      <c r="RGU9127" s="6"/>
      <c r="RGX9127" s="11"/>
      <c r="RGY9127" s="36"/>
      <c r="RGZ9127" s="6"/>
      <c r="RHC9127" s="11"/>
      <c r="RHD9127" s="36"/>
      <c r="RHE9127" s="6"/>
      <c r="RHH9127" s="11"/>
      <c r="RHI9127" s="36"/>
      <c r="RHJ9127" s="6"/>
      <c r="RHM9127" s="11"/>
      <c r="RHN9127" s="36"/>
      <c r="RHO9127" s="6"/>
      <c r="RHR9127" s="11"/>
      <c r="RHS9127" s="36"/>
      <c r="RHT9127" s="6"/>
      <c r="RHW9127" s="11"/>
      <c r="RHX9127" s="36"/>
      <c r="RHY9127" s="6"/>
      <c r="RIB9127" s="11"/>
      <c r="RIC9127" s="36"/>
      <c r="RID9127" s="6"/>
      <c r="RIG9127" s="11"/>
      <c r="RIH9127" s="36"/>
      <c r="RII9127" s="6"/>
      <c r="RIL9127" s="11"/>
      <c r="RIM9127" s="36"/>
      <c r="RIN9127" s="6"/>
      <c r="RIQ9127" s="11"/>
      <c r="RIR9127" s="36"/>
      <c r="RIS9127" s="6"/>
      <c r="RIV9127" s="11"/>
      <c r="RIW9127" s="36"/>
      <c r="RIX9127" s="6"/>
      <c r="RJA9127" s="11"/>
      <c r="RJB9127" s="36"/>
      <c r="RJC9127" s="6"/>
      <c r="RJF9127" s="11"/>
      <c r="RJG9127" s="36"/>
      <c r="RJH9127" s="6"/>
      <c r="RJK9127" s="11"/>
      <c r="RJL9127" s="36"/>
      <c r="RJM9127" s="6"/>
      <c r="RJP9127" s="11"/>
      <c r="RJQ9127" s="36"/>
      <c r="RJR9127" s="6"/>
      <c r="RJU9127" s="11"/>
      <c r="RJV9127" s="36"/>
      <c r="RJW9127" s="6"/>
      <c r="RJZ9127" s="11"/>
      <c r="RKA9127" s="36"/>
      <c r="RKB9127" s="6"/>
      <c r="RKE9127" s="11"/>
      <c r="RKF9127" s="36"/>
      <c r="RKG9127" s="6"/>
      <c r="RKJ9127" s="11"/>
      <c r="RKK9127" s="36"/>
      <c r="RKL9127" s="6"/>
      <c r="RKO9127" s="11"/>
      <c r="RKP9127" s="36"/>
      <c r="RKQ9127" s="6"/>
      <c r="RKT9127" s="11"/>
      <c r="RKU9127" s="36"/>
      <c r="RKV9127" s="6"/>
      <c r="RKY9127" s="11"/>
      <c r="RKZ9127" s="36"/>
      <c r="RLA9127" s="6"/>
      <c r="RLD9127" s="11"/>
      <c r="RLE9127" s="36"/>
      <c r="RLF9127" s="6"/>
      <c r="RLI9127" s="11"/>
      <c r="RLJ9127" s="36"/>
      <c r="RLK9127" s="6"/>
      <c r="RLN9127" s="11"/>
      <c r="RLO9127" s="36"/>
      <c r="RLP9127" s="6"/>
      <c r="RLS9127" s="11"/>
      <c r="RLT9127" s="36"/>
      <c r="RLU9127" s="6"/>
      <c r="RLX9127" s="11"/>
      <c r="RLY9127" s="36"/>
      <c r="RLZ9127" s="6"/>
      <c r="RMC9127" s="11"/>
      <c r="RMD9127" s="36"/>
      <c r="RME9127" s="6"/>
      <c r="RMH9127" s="11"/>
      <c r="RMI9127" s="36"/>
      <c r="RMJ9127" s="6"/>
      <c r="RMM9127" s="11"/>
      <c r="RMN9127" s="36"/>
      <c r="RMO9127" s="6"/>
      <c r="RMR9127" s="11"/>
      <c r="RMS9127" s="36"/>
      <c r="RMT9127" s="6"/>
      <c r="RMW9127" s="11"/>
      <c r="RMX9127" s="36"/>
      <c r="RMY9127" s="6"/>
      <c r="RNB9127" s="11"/>
      <c r="RNC9127" s="36"/>
      <c r="RND9127" s="6"/>
      <c r="RNG9127" s="11"/>
      <c r="RNH9127" s="36"/>
      <c r="RNI9127" s="6"/>
      <c r="RNL9127" s="11"/>
      <c r="RNM9127" s="36"/>
      <c r="RNN9127" s="6"/>
      <c r="RNQ9127" s="11"/>
      <c r="RNR9127" s="36"/>
      <c r="RNS9127" s="6"/>
      <c r="RNV9127" s="11"/>
      <c r="RNW9127" s="36"/>
      <c r="RNX9127" s="6"/>
      <c r="ROA9127" s="11"/>
      <c r="ROB9127" s="36"/>
      <c r="ROC9127" s="6"/>
      <c r="ROF9127" s="11"/>
      <c r="ROG9127" s="36"/>
      <c r="ROH9127" s="6"/>
      <c r="ROK9127" s="11"/>
      <c r="ROL9127" s="36"/>
      <c r="ROM9127" s="6"/>
      <c r="ROP9127" s="11"/>
      <c r="ROQ9127" s="36"/>
      <c r="ROR9127" s="6"/>
      <c r="ROU9127" s="11"/>
      <c r="ROV9127" s="36"/>
      <c r="ROW9127" s="6"/>
      <c r="ROZ9127" s="11"/>
      <c r="RPA9127" s="36"/>
      <c r="RPB9127" s="6"/>
      <c r="RPE9127" s="11"/>
      <c r="RPF9127" s="36"/>
      <c r="RPG9127" s="6"/>
      <c r="RPJ9127" s="11"/>
      <c r="RPK9127" s="36"/>
      <c r="RPL9127" s="6"/>
      <c r="RPO9127" s="11"/>
      <c r="RPP9127" s="36"/>
      <c r="RPQ9127" s="6"/>
      <c r="RPT9127" s="11"/>
      <c r="RPU9127" s="36"/>
      <c r="RPV9127" s="6"/>
      <c r="RPY9127" s="11"/>
      <c r="RPZ9127" s="36"/>
      <c r="RQA9127" s="6"/>
      <c r="RQD9127" s="11"/>
      <c r="RQE9127" s="36"/>
      <c r="RQF9127" s="6"/>
      <c r="RQI9127" s="11"/>
      <c r="RQJ9127" s="36"/>
      <c r="RQK9127" s="6"/>
      <c r="RQN9127" s="11"/>
      <c r="RQO9127" s="36"/>
      <c r="RQP9127" s="6"/>
      <c r="RQS9127" s="11"/>
      <c r="RQT9127" s="36"/>
      <c r="RQU9127" s="6"/>
      <c r="RQX9127" s="11"/>
      <c r="RQY9127" s="36"/>
      <c r="RQZ9127" s="6"/>
      <c r="RRC9127" s="11"/>
      <c r="RRD9127" s="36"/>
      <c r="RRE9127" s="6"/>
      <c r="RRH9127" s="11"/>
      <c r="RRI9127" s="36"/>
      <c r="RRJ9127" s="6"/>
      <c r="RRM9127" s="11"/>
      <c r="RRN9127" s="36"/>
      <c r="RRO9127" s="6"/>
      <c r="RRR9127" s="11"/>
      <c r="RRS9127" s="36"/>
      <c r="RRT9127" s="6"/>
      <c r="RRW9127" s="11"/>
      <c r="RRX9127" s="36"/>
      <c r="RRY9127" s="6"/>
      <c r="RSB9127" s="11"/>
      <c r="RSC9127" s="36"/>
      <c r="RSD9127" s="6"/>
      <c r="RSG9127" s="11"/>
      <c r="RSH9127" s="36"/>
      <c r="RSI9127" s="6"/>
      <c r="RSL9127" s="11"/>
      <c r="RSM9127" s="36"/>
      <c r="RSN9127" s="6"/>
      <c r="RSQ9127" s="11"/>
      <c r="RSR9127" s="36"/>
      <c r="RSS9127" s="6"/>
      <c r="RSV9127" s="11"/>
      <c r="RSW9127" s="36"/>
      <c r="RSX9127" s="6"/>
      <c r="RTA9127" s="11"/>
      <c r="RTB9127" s="36"/>
      <c r="RTC9127" s="6"/>
      <c r="RTF9127" s="11"/>
      <c r="RTG9127" s="36"/>
      <c r="RTH9127" s="6"/>
      <c r="RTK9127" s="11"/>
      <c r="RTL9127" s="36"/>
      <c r="RTM9127" s="6"/>
      <c r="RTP9127" s="11"/>
      <c r="RTQ9127" s="36"/>
      <c r="RTR9127" s="6"/>
      <c r="RTU9127" s="11"/>
      <c r="RTV9127" s="36"/>
      <c r="RTW9127" s="6"/>
      <c r="RTZ9127" s="11"/>
      <c r="RUA9127" s="36"/>
      <c r="RUB9127" s="6"/>
      <c r="RUE9127" s="11"/>
      <c r="RUF9127" s="36"/>
      <c r="RUG9127" s="6"/>
      <c r="RUJ9127" s="11"/>
      <c r="RUK9127" s="36"/>
      <c r="RUL9127" s="6"/>
      <c r="RUO9127" s="11"/>
      <c r="RUP9127" s="36"/>
      <c r="RUQ9127" s="6"/>
      <c r="RUT9127" s="11"/>
      <c r="RUU9127" s="36"/>
      <c r="RUV9127" s="6"/>
      <c r="RUY9127" s="11"/>
      <c r="RUZ9127" s="36"/>
      <c r="RVA9127" s="6"/>
      <c r="RVD9127" s="11"/>
      <c r="RVE9127" s="36"/>
      <c r="RVF9127" s="6"/>
      <c r="RVI9127" s="11"/>
      <c r="RVJ9127" s="36"/>
      <c r="RVK9127" s="6"/>
      <c r="RVN9127" s="11"/>
      <c r="RVO9127" s="36"/>
      <c r="RVP9127" s="6"/>
      <c r="RVS9127" s="11"/>
      <c r="RVT9127" s="36"/>
      <c r="RVU9127" s="6"/>
      <c r="RVX9127" s="11"/>
      <c r="RVY9127" s="36"/>
      <c r="RVZ9127" s="6"/>
      <c r="RWC9127" s="11"/>
      <c r="RWD9127" s="36"/>
      <c r="RWE9127" s="6"/>
      <c r="RWH9127" s="11"/>
      <c r="RWI9127" s="36"/>
      <c r="RWJ9127" s="6"/>
      <c r="RWM9127" s="11"/>
      <c r="RWN9127" s="36"/>
      <c r="RWO9127" s="6"/>
      <c r="RWR9127" s="11"/>
      <c r="RWS9127" s="36"/>
      <c r="RWT9127" s="6"/>
      <c r="RWW9127" s="11"/>
      <c r="RWX9127" s="36"/>
      <c r="RWY9127" s="6"/>
      <c r="RXB9127" s="11"/>
      <c r="RXC9127" s="36"/>
      <c r="RXD9127" s="6"/>
      <c r="RXG9127" s="11"/>
      <c r="RXH9127" s="36"/>
      <c r="RXI9127" s="6"/>
      <c r="RXL9127" s="11"/>
      <c r="RXM9127" s="36"/>
      <c r="RXN9127" s="6"/>
      <c r="RXQ9127" s="11"/>
      <c r="RXR9127" s="36"/>
      <c r="RXS9127" s="6"/>
      <c r="RXV9127" s="11"/>
      <c r="RXW9127" s="36"/>
      <c r="RXX9127" s="6"/>
      <c r="RYA9127" s="11"/>
      <c r="RYB9127" s="36"/>
      <c r="RYC9127" s="6"/>
      <c r="RYF9127" s="11"/>
      <c r="RYG9127" s="36"/>
      <c r="RYH9127" s="6"/>
      <c r="RYK9127" s="11"/>
      <c r="RYL9127" s="36"/>
      <c r="RYM9127" s="6"/>
      <c r="RYP9127" s="11"/>
      <c r="RYQ9127" s="36"/>
      <c r="RYR9127" s="6"/>
      <c r="RYU9127" s="11"/>
      <c r="RYV9127" s="36"/>
      <c r="RYW9127" s="6"/>
      <c r="RYZ9127" s="11"/>
      <c r="RZA9127" s="36"/>
      <c r="RZB9127" s="6"/>
      <c r="RZE9127" s="11"/>
      <c r="RZF9127" s="36"/>
      <c r="RZG9127" s="6"/>
      <c r="RZJ9127" s="11"/>
      <c r="RZK9127" s="36"/>
      <c r="RZL9127" s="6"/>
      <c r="RZO9127" s="11"/>
      <c r="RZP9127" s="36"/>
      <c r="RZQ9127" s="6"/>
      <c r="RZT9127" s="11"/>
      <c r="RZU9127" s="36"/>
      <c r="RZV9127" s="6"/>
      <c r="RZY9127" s="11"/>
      <c r="RZZ9127" s="36"/>
      <c r="SAA9127" s="6"/>
      <c r="SAD9127" s="11"/>
      <c r="SAE9127" s="36"/>
      <c r="SAF9127" s="6"/>
      <c r="SAI9127" s="11"/>
      <c r="SAJ9127" s="36"/>
      <c r="SAK9127" s="6"/>
      <c r="SAN9127" s="11"/>
      <c r="SAO9127" s="36"/>
      <c r="SAP9127" s="6"/>
      <c r="SAS9127" s="11"/>
      <c r="SAT9127" s="36"/>
      <c r="SAU9127" s="6"/>
      <c r="SAX9127" s="11"/>
      <c r="SAY9127" s="36"/>
      <c r="SAZ9127" s="6"/>
      <c r="SBC9127" s="11"/>
      <c r="SBD9127" s="36"/>
      <c r="SBE9127" s="6"/>
      <c r="SBH9127" s="11"/>
      <c r="SBI9127" s="36"/>
      <c r="SBJ9127" s="6"/>
      <c r="SBM9127" s="11"/>
      <c r="SBN9127" s="36"/>
      <c r="SBO9127" s="6"/>
      <c r="SBR9127" s="11"/>
      <c r="SBS9127" s="36"/>
      <c r="SBT9127" s="6"/>
      <c r="SBW9127" s="11"/>
      <c r="SBX9127" s="36"/>
      <c r="SBY9127" s="6"/>
      <c r="SCB9127" s="11"/>
      <c r="SCC9127" s="36"/>
      <c r="SCD9127" s="6"/>
      <c r="SCG9127" s="11"/>
      <c r="SCH9127" s="36"/>
      <c r="SCI9127" s="6"/>
      <c r="SCL9127" s="11"/>
      <c r="SCM9127" s="36"/>
      <c r="SCN9127" s="6"/>
      <c r="SCQ9127" s="11"/>
      <c r="SCR9127" s="36"/>
      <c r="SCS9127" s="6"/>
      <c r="SCV9127" s="11"/>
      <c r="SCW9127" s="36"/>
      <c r="SCX9127" s="6"/>
      <c r="SDA9127" s="11"/>
      <c r="SDB9127" s="36"/>
      <c r="SDC9127" s="6"/>
      <c r="SDF9127" s="11"/>
      <c r="SDG9127" s="36"/>
      <c r="SDH9127" s="6"/>
      <c r="SDK9127" s="11"/>
      <c r="SDL9127" s="36"/>
      <c r="SDM9127" s="6"/>
      <c r="SDP9127" s="11"/>
      <c r="SDQ9127" s="36"/>
      <c r="SDR9127" s="6"/>
      <c r="SDU9127" s="11"/>
      <c r="SDV9127" s="36"/>
      <c r="SDW9127" s="6"/>
      <c r="SDZ9127" s="11"/>
      <c r="SEA9127" s="36"/>
      <c r="SEB9127" s="6"/>
      <c r="SEE9127" s="11"/>
      <c r="SEF9127" s="36"/>
      <c r="SEG9127" s="6"/>
      <c r="SEJ9127" s="11"/>
      <c r="SEK9127" s="36"/>
      <c r="SEL9127" s="6"/>
      <c r="SEO9127" s="11"/>
      <c r="SEP9127" s="36"/>
      <c r="SEQ9127" s="6"/>
      <c r="SET9127" s="11"/>
      <c r="SEU9127" s="36"/>
      <c r="SEV9127" s="6"/>
      <c r="SEY9127" s="11"/>
      <c r="SEZ9127" s="36"/>
      <c r="SFA9127" s="6"/>
      <c r="SFD9127" s="11"/>
      <c r="SFE9127" s="36"/>
      <c r="SFF9127" s="6"/>
      <c r="SFI9127" s="11"/>
      <c r="SFJ9127" s="36"/>
      <c r="SFK9127" s="6"/>
      <c r="SFN9127" s="11"/>
      <c r="SFO9127" s="36"/>
      <c r="SFP9127" s="6"/>
      <c r="SFS9127" s="11"/>
      <c r="SFT9127" s="36"/>
      <c r="SFU9127" s="6"/>
      <c r="SFX9127" s="11"/>
      <c r="SFY9127" s="36"/>
      <c r="SFZ9127" s="6"/>
      <c r="SGC9127" s="11"/>
      <c r="SGD9127" s="36"/>
      <c r="SGE9127" s="6"/>
      <c r="SGH9127" s="11"/>
      <c r="SGI9127" s="36"/>
      <c r="SGJ9127" s="6"/>
      <c r="SGM9127" s="11"/>
      <c r="SGN9127" s="36"/>
      <c r="SGO9127" s="6"/>
      <c r="SGR9127" s="11"/>
      <c r="SGS9127" s="36"/>
      <c r="SGT9127" s="6"/>
      <c r="SGW9127" s="11"/>
      <c r="SGX9127" s="36"/>
      <c r="SGY9127" s="6"/>
      <c r="SHB9127" s="11"/>
      <c r="SHC9127" s="36"/>
      <c r="SHD9127" s="6"/>
      <c r="SHG9127" s="11"/>
      <c r="SHH9127" s="36"/>
      <c r="SHI9127" s="6"/>
      <c r="SHL9127" s="11"/>
      <c r="SHM9127" s="36"/>
      <c r="SHN9127" s="6"/>
      <c r="SHQ9127" s="11"/>
      <c r="SHR9127" s="36"/>
      <c r="SHS9127" s="6"/>
      <c r="SHV9127" s="11"/>
      <c r="SHW9127" s="36"/>
      <c r="SHX9127" s="6"/>
      <c r="SIA9127" s="11"/>
      <c r="SIB9127" s="36"/>
      <c r="SIC9127" s="6"/>
      <c r="SIF9127" s="11"/>
      <c r="SIG9127" s="36"/>
      <c r="SIH9127" s="6"/>
      <c r="SIK9127" s="11"/>
      <c r="SIL9127" s="36"/>
      <c r="SIM9127" s="6"/>
      <c r="SIP9127" s="11"/>
      <c r="SIQ9127" s="36"/>
      <c r="SIR9127" s="6"/>
      <c r="SIU9127" s="11"/>
      <c r="SIV9127" s="36"/>
      <c r="SIW9127" s="6"/>
      <c r="SIZ9127" s="11"/>
      <c r="SJA9127" s="36"/>
      <c r="SJB9127" s="6"/>
      <c r="SJE9127" s="11"/>
      <c r="SJF9127" s="36"/>
      <c r="SJG9127" s="6"/>
      <c r="SJJ9127" s="11"/>
      <c r="SJK9127" s="36"/>
      <c r="SJL9127" s="6"/>
      <c r="SJO9127" s="11"/>
      <c r="SJP9127" s="36"/>
      <c r="SJQ9127" s="6"/>
      <c r="SJT9127" s="11"/>
      <c r="SJU9127" s="36"/>
      <c r="SJV9127" s="6"/>
      <c r="SJY9127" s="11"/>
      <c r="SJZ9127" s="36"/>
      <c r="SKA9127" s="6"/>
      <c r="SKD9127" s="11"/>
      <c r="SKE9127" s="36"/>
      <c r="SKF9127" s="6"/>
      <c r="SKI9127" s="11"/>
      <c r="SKJ9127" s="36"/>
      <c r="SKK9127" s="6"/>
      <c r="SKN9127" s="11"/>
      <c r="SKO9127" s="36"/>
      <c r="SKP9127" s="6"/>
      <c r="SKS9127" s="11"/>
      <c r="SKT9127" s="36"/>
      <c r="SKU9127" s="6"/>
      <c r="SKX9127" s="11"/>
      <c r="SKY9127" s="36"/>
      <c r="SKZ9127" s="6"/>
      <c r="SLC9127" s="11"/>
      <c r="SLD9127" s="36"/>
      <c r="SLE9127" s="6"/>
      <c r="SLH9127" s="11"/>
      <c r="SLI9127" s="36"/>
      <c r="SLJ9127" s="6"/>
      <c r="SLM9127" s="11"/>
      <c r="SLN9127" s="36"/>
      <c r="SLO9127" s="6"/>
      <c r="SLR9127" s="11"/>
      <c r="SLS9127" s="36"/>
      <c r="SLT9127" s="6"/>
      <c r="SLW9127" s="11"/>
      <c r="SLX9127" s="36"/>
      <c r="SLY9127" s="6"/>
      <c r="SMB9127" s="11"/>
      <c r="SMC9127" s="36"/>
      <c r="SMD9127" s="6"/>
      <c r="SMG9127" s="11"/>
      <c r="SMH9127" s="36"/>
      <c r="SMI9127" s="6"/>
      <c r="SML9127" s="11"/>
      <c r="SMM9127" s="36"/>
      <c r="SMN9127" s="6"/>
      <c r="SMQ9127" s="11"/>
      <c r="SMR9127" s="36"/>
      <c r="SMS9127" s="6"/>
      <c r="SMV9127" s="11"/>
      <c r="SMW9127" s="36"/>
      <c r="SMX9127" s="6"/>
      <c r="SNA9127" s="11"/>
      <c r="SNB9127" s="36"/>
      <c r="SNC9127" s="6"/>
      <c r="SNF9127" s="11"/>
      <c r="SNG9127" s="36"/>
      <c r="SNH9127" s="6"/>
      <c r="SNK9127" s="11"/>
      <c r="SNL9127" s="36"/>
      <c r="SNM9127" s="6"/>
      <c r="SNP9127" s="11"/>
      <c r="SNQ9127" s="36"/>
      <c r="SNR9127" s="6"/>
      <c r="SNU9127" s="11"/>
      <c r="SNV9127" s="36"/>
      <c r="SNW9127" s="6"/>
      <c r="SNZ9127" s="11"/>
      <c r="SOA9127" s="36"/>
      <c r="SOB9127" s="6"/>
      <c r="SOE9127" s="11"/>
      <c r="SOF9127" s="36"/>
      <c r="SOG9127" s="6"/>
      <c r="SOJ9127" s="11"/>
      <c r="SOK9127" s="36"/>
      <c r="SOL9127" s="6"/>
      <c r="SOO9127" s="11"/>
      <c r="SOP9127" s="36"/>
      <c r="SOQ9127" s="6"/>
      <c r="SOT9127" s="11"/>
      <c r="SOU9127" s="36"/>
      <c r="SOV9127" s="6"/>
      <c r="SOY9127" s="11"/>
      <c r="SOZ9127" s="36"/>
      <c r="SPA9127" s="6"/>
      <c r="SPD9127" s="11"/>
      <c r="SPE9127" s="36"/>
      <c r="SPF9127" s="6"/>
      <c r="SPI9127" s="11"/>
      <c r="SPJ9127" s="36"/>
      <c r="SPK9127" s="6"/>
      <c r="SPN9127" s="11"/>
      <c r="SPO9127" s="36"/>
      <c r="SPP9127" s="6"/>
      <c r="SPS9127" s="11"/>
      <c r="SPT9127" s="36"/>
      <c r="SPU9127" s="6"/>
      <c r="SPX9127" s="11"/>
      <c r="SPY9127" s="36"/>
      <c r="SPZ9127" s="6"/>
      <c r="SQC9127" s="11"/>
      <c r="SQD9127" s="36"/>
      <c r="SQE9127" s="6"/>
      <c r="SQH9127" s="11"/>
      <c r="SQI9127" s="36"/>
      <c r="SQJ9127" s="6"/>
      <c r="SQM9127" s="11"/>
      <c r="SQN9127" s="36"/>
      <c r="SQO9127" s="6"/>
      <c r="SQR9127" s="11"/>
      <c r="SQS9127" s="36"/>
      <c r="SQT9127" s="6"/>
      <c r="SQW9127" s="11"/>
      <c r="SQX9127" s="36"/>
      <c r="SQY9127" s="6"/>
      <c r="SRB9127" s="11"/>
      <c r="SRC9127" s="36"/>
      <c r="SRD9127" s="6"/>
      <c r="SRG9127" s="11"/>
      <c r="SRH9127" s="36"/>
      <c r="SRI9127" s="6"/>
      <c r="SRL9127" s="11"/>
      <c r="SRM9127" s="36"/>
      <c r="SRN9127" s="6"/>
      <c r="SRQ9127" s="11"/>
      <c r="SRR9127" s="36"/>
      <c r="SRS9127" s="6"/>
      <c r="SRV9127" s="11"/>
      <c r="SRW9127" s="36"/>
      <c r="SRX9127" s="6"/>
      <c r="SSA9127" s="11"/>
      <c r="SSB9127" s="36"/>
      <c r="SSC9127" s="6"/>
      <c r="SSF9127" s="11"/>
      <c r="SSG9127" s="36"/>
      <c r="SSH9127" s="6"/>
      <c r="SSK9127" s="11"/>
      <c r="SSL9127" s="36"/>
      <c r="SSM9127" s="6"/>
      <c r="SSP9127" s="11"/>
      <c r="SSQ9127" s="36"/>
      <c r="SSR9127" s="6"/>
      <c r="SSU9127" s="11"/>
      <c r="SSV9127" s="36"/>
      <c r="SSW9127" s="6"/>
      <c r="SSZ9127" s="11"/>
      <c r="STA9127" s="36"/>
      <c r="STB9127" s="6"/>
      <c r="STE9127" s="11"/>
      <c r="STF9127" s="36"/>
      <c r="STG9127" s="6"/>
      <c r="STJ9127" s="11"/>
      <c r="STK9127" s="36"/>
      <c r="STL9127" s="6"/>
      <c r="STO9127" s="11"/>
      <c r="STP9127" s="36"/>
      <c r="STQ9127" s="6"/>
      <c r="STT9127" s="11"/>
      <c r="STU9127" s="36"/>
      <c r="STV9127" s="6"/>
      <c r="STY9127" s="11"/>
      <c r="STZ9127" s="36"/>
      <c r="SUA9127" s="6"/>
      <c r="SUD9127" s="11"/>
      <c r="SUE9127" s="36"/>
      <c r="SUF9127" s="6"/>
      <c r="SUI9127" s="11"/>
      <c r="SUJ9127" s="36"/>
      <c r="SUK9127" s="6"/>
      <c r="SUN9127" s="11"/>
      <c r="SUO9127" s="36"/>
      <c r="SUP9127" s="6"/>
      <c r="SUS9127" s="11"/>
      <c r="SUT9127" s="36"/>
      <c r="SUU9127" s="6"/>
      <c r="SUX9127" s="11"/>
      <c r="SUY9127" s="36"/>
      <c r="SUZ9127" s="6"/>
      <c r="SVC9127" s="11"/>
      <c r="SVD9127" s="36"/>
      <c r="SVE9127" s="6"/>
      <c r="SVH9127" s="11"/>
      <c r="SVI9127" s="36"/>
      <c r="SVJ9127" s="6"/>
      <c r="SVM9127" s="11"/>
      <c r="SVN9127" s="36"/>
      <c r="SVO9127" s="6"/>
      <c r="SVR9127" s="11"/>
      <c r="SVS9127" s="36"/>
      <c r="SVT9127" s="6"/>
      <c r="SVW9127" s="11"/>
      <c r="SVX9127" s="36"/>
      <c r="SVY9127" s="6"/>
      <c r="SWB9127" s="11"/>
      <c r="SWC9127" s="36"/>
      <c r="SWD9127" s="6"/>
      <c r="SWG9127" s="11"/>
      <c r="SWH9127" s="36"/>
      <c r="SWI9127" s="6"/>
      <c r="SWL9127" s="11"/>
      <c r="SWM9127" s="36"/>
      <c r="SWN9127" s="6"/>
      <c r="SWQ9127" s="11"/>
      <c r="SWR9127" s="36"/>
      <c r="SWS9127" s="6"/>
      <c r="SWV9127" s="11"/>
      <c r="SWW9127" s="36"/>
      <c r="SWX9127" s="6"/>
      <c r="SXA9127" s="11"/>
      <c r="SXB9127" s="36"/>
      <c r="SXC9127" s="6"/>
      <c r="SXF9127" s="11"/>
      <c r="SXG9127" s="36"/>
      <c r="SXH9127" s="6"/>
      <c r="SXK9127" s="11"/>
      <c r="SXL9127" s="36"/>
      <c r="SXM9127" s="6"/>
      <c r="SXP9127" s="11"/>
      <c r="SXQ9127" s="36"/>
      <c r="SXR9127" s="6"/>
      <c r="SXU9127" s="11"/>
      <c r="SXV9127" s="36"/>
      <c r="SXW9127" s="6"/>
      <c r="SXZ9127" s="11"/>
      <c r="SYA9127" s="36"/>
      <c r="SYB9127" s="6"/>
      <c r="SYE9127" s="11"/>
      <c r="SYF9127" s="36"/>
      <c r="SYG9127" s="6"/>
      <c r="SYJ9127" s="11"/>
      <c r="SYK9127" s="36"/>
      <c r="SYL9127" s="6"/>
      <c r="SYO9127" s="11"/>
      <c r="SYP9127" s="36"/>
      <c r="SYQ9127" s="6"/>
      <c r="SYT9127" s="11"/>
      <c r="SYU9127" s="36"/>
      <c r="SYV9127" s="6"/>
      <c r="SYY9127" s="11"/>
      <c r="SYZ9127" s="36"/>
      <c r="SZA9127" s="6"/>
      <c r="SZD9127" s="11"/>
      <c r="SZE9127" s="36"/>
      <c r="SZF9127" s="6"/>
      <c r="SZI9127" s="11"/>
      <c r="SZJ9127" s="36"/>
      <c r="SZK9127" s="6"/>
      <c r="SZN9127" s="11"/>
      <c r="SZO9127" s="36"/>
      <c r="SZP9127" s="6"/>
      <c r="SZS9127" s="11"/>
      <c r="SZT9127" s="36"/>
      <c r="SZU9127" s="6"/>
      <c r="SZX9127" s="11"/>
      <c r="SZY9127" s="36"/>
      <c r="SZZ9127" s="6"/>
      <c r="TAC9127" s="11"/>
      <c r="TAD9127" s="36"/>
      <c r="TAE9127" s="6"/>
      <c r="TAH9127" s="11"/>
      <c r="TAI9127" s="36"/>
      <c r="TAJ9127" s="6"/>
      <c r="TAM9127" s="11"/>
      <c r="TAN9127" s="36"/>
      <c r="TAO9127" s="6"/>
      <c r="TAR9127" s="11"/>
      <c r="TAS9127" s="36"/>
      <c r="TAT9127" s="6"/>
      <c r="TAW9127" s="11"/>
      <c r="TAX9127" s="36"/>
      <c r="TAY9127" s="6"/>
      <c r="TBB9127" s="11"/>
      <c r="TBC9127" s="36"/>
      <c r="TBD9127" s="6"/>
      <c r="TBG9127" s="11"/>
      <c r="TBH9127" s="36"/>
      <c r="TBI9127" s="6"/>
      <c r="TBL9127" s="11"/>
      <c r="TBM9127" s="36"/>
      <c r="TBN9127" s="6"/>
      <c r="TBQ9127" s="11"/>
      <c r="TBR9127" s="36"/>
      <c r="TBS9127" s="6"/>
      <c r="TBV9127" s="11"/>
      <c r="TBW9127" s="36"/>
      <c r="TBX9127" s="6"/>
      <c r="TCA9127" s="11"/>
      <c r="TCB9127" s="36"/>
      <c r="TCC9127" s="6"/>
      <c r="TCF9127" s="11"/>
      <c r="TCG9127" s="36"/>
      <c r="TCH9127" s="6"/>
      <c r="TCK9127" s="11"/>
      <c r="TCL9127" s="36"/>
      <c r="TCM9127" s="6"/>
      <c r="TCP9127" s="11"/>
      <c r="TCQ9127" s="36"/>
      <c r="TCR9127" s="6"/>
      <c r="TCU9127" s="11"/>
      <c r="TCV9127" s="36"/>
      <c r="TCW9127" s="6"/>
      <c r="TCZ9127" s="11"/>
      <c r="TDA9127" s="36"/>
      <c r="TDB9127" s="6"/>
      <c r="TDE9127" s="11"/>
      <c r="TDF9127" s="36"/>
      <c r="TDG9127" s="6"/>
      <c r="TDJ9127" s="11"/>
      <c r="TDK9127" s="36"/>
      <c r="TDL9127" s="6"/>
      <c r="TDO9127" s="11"/>
      <c r="TDP9127" s="36"/>
      <c r="TDQ9127" s="6"/>
      <c r="TDT9127" s="11"/>
      <c r="TDU9127" s="36"/>
      <c r="TDV9127" s="6"/>
      <c r="TDY9127" s="11"/>
      <c r="TDZ9127" s="36"/>
      <c r="TEA9127" s="6"/>
      <c r="TED9127" s="11"/>
      <c r="TEE9127" s="36"/>
      <c r="TEF9127" s="6"/>
      <c r="TEI9127" s="11"/>
      <c r="TEJ9127" s="36"/>
      <c r="TEK9127" s="6"/>
      <c r="TEN9127" s="11"/>
      <c r="TEO9127" s="36"/>
      <c r="TEP9127" s="6"/>
      <c r="TES9127" s="11"/>
      <c r="TET9127" s="36"/>
      <c r="TEU9127" s="6"/>
      <c r="TEX9127" s="11"/>
      <c r="TEY9127" s="36"/>
      <c r="TEZ9127" s="6"/>
      <c r="TFC9127" s="11"/>
      <c r="TFD9127" s="36"/>
      <c r="TFE9127" s="6"/>
      <c r="TFH9127" s="11"/>
      <c r="TFI9127" s="36"/>
      <c r="TFJ9127" s="6"/>
      <c r="TFM9127" s="11"/>
      <c r="TFN9127" s="36"/>
      <c r="TFO9127" s="6"/>
      <c r="TFR9127" s="11"/>
      <c r="TFS9127" s="36"/>
      <c r="TFT9127" s="6"/>
      <c r="TFW9127" s="11"/>
      <c r="TFX9127" s="36"/>
      <c r="TFY9127" s="6"/>
      <c r="TGB9127" s="11"/>
      <c r="TGC9127" s="36"/>
      <c r="TGD9127" s="6"/>
      <c r="TGG9127" s="11"/>
      <c r="TGH9127" s="36"/>
      <c r="TGI9127" s="6"/>
      <c r="TGL9127" s="11"/>
      <c r="TGM9127" s="36"/>
      <c r="TGN9127" s="6"/>
      <c r="TGQ9127" s="11"/>
      <c r="TGR9127" s="36"/>
      <c r="TGS9127" s="6"/>
      <c r="TGV9127" s="11"/>
      <c r="TGW9127" s="36"/>
      <c r="TGX9127" s="6"/>
      <c r="THA9127" s="11"/>
      <c r="THB9127" s="36"/>
      <c r="THC9127" s="6"/>
      <c r="THF9127" s="11"/>
      <c r="THG9127" s="36"/>
      <c r="THH9127" s="6"/>
      <c r="THK9127" s="11"/>
      <c r="THL9127" s="36"/>
      <c r="THM9127" s="6"/>
      <c r="THP9127" s="11"/>
      <c r="THQ9127" s="36"/>
      <c r="THR9127" s="6"/>
      <c r="THU9127" s="11"/>
      <c r="THV9127" s="36"/>
      <c r="THW9127" s="6"/>
      <c r="THZ9127" s="11"/>
      <c r="TIA9127" s="36"/>
      <c r="TIB9127" s="6"/>
      <c r="TIE9127" s="11"/>
      <c r="TIF9127" s="36"/>
      <c r="TIG9127" s="6"/>
      <c r="TIJ9127" s="11"/>
      <c r="TIK9127" s="36"/>
      <c r="TIL9127" s="6"/>
      <c r="TIO9127" s="11"/>
      <c r="TIP9127" s="36"/>
      <c r="TIQ9127" s="6"/>
      <c r="TIT9127" s="11"/>
      <c r="TIU9127" s="36"/>
      <c r="TIV9127" s="6"/>
      <c r="TIY9127" s="11"/>
      <c r="TIZ9127" s="36"/>
      <c r="TJA9127" s="6"/>
      <c r="TJD9127" s="11"/>
      <c r="TJE9127" s="36"/>
      <c r="TJF9127" s="6"/>
      <c r="TJI9127" s="11"/>
      <c r="TJJ9127" s="36"/>
      <c r="TJK9127" s="6"/>
      <c r="TJN9127" s="11"/>
      <c r="TJO9127" s="36"/>
      <c r="TJP9127" s="6"/>
      <c r="TJS9127" s="11"/>
      <c r="TJT9127" s="36"/>
      <c r="TJU9127" s="6"/>
      <c r="TJX9127" s="11"/>
      <c r="TJY9127" s="36"/>
      <c r="TJZ9127" s="6"/>
      <c r="TKC9127" s="11"/>
      <c r="TKD9127" s="36"/>
      <c r="TKE9127" s="6"/>
      <c r="TKH9127" s="11"/>
      <c r="TKI9127" s="36"/>
      <c r="TKJ9127" s="6"/>
      <c r="TKM9127" s="11"/>
      <c r="TKN9127" s="36"/>
      <c r="TKO9127" s="6"/>
      <c r="TKR9127" s="11"/>
      <c r="TKS9127" s="36"/>
      <c r="TKT9127" s="6"/>
      <c r="TKW9127" s="11"/>
      <c r="TKX9127" s="36"/>
      <c r="TKY9127" s="6"/>
      <c r="TLB9127" s="11"/>
      <c r="TLC9127" s="36"/>
      <c r="TLD9127" s="6"/>
      <c r="TLG9127" s="11"/>
      <c r="TLH9127" s="36"/>
      <c r="TLI9127" s="6"/>
      <c r="TLL9127" s="11"/>
      <c r="TLM9127" s="36"/>
      <c r="TLN9127" s="6"/>
      <c r="TLQ9127" s="11"/>
      <c r="TLR9127" s="36"/>
      <c r="TLS9127" s="6"/>
      <c r="TLV9127" s="11"/>
      <c r="TLW9127" s="36"/>
      <c r="TLX9127" s="6"/>
      <c r="TMA9127" s="11"/>
      <c r="TMB9127" s="36"/>
      <c r="TMC9127" s="6"/>
      <c r="TMF9127" s="11"/>
      <c r="TMG9127" s="36"/>
      <c r="TMH9127" s="6"/>
      <c r="TMK9127" s="11"/>
      <c r="TML9127" s="36"/>
      <c r="TMM9127" s="6"/>
      <c r="TMP9127" s="11"/>
      <c r="TMQ9127" s="36"/>
      <c r="TMR9127" s="6"/>
      <c r="TMU9127" s="11"/>
      <c r="TMV9127" s="36"/>
      <c r="TMW9127" s="6"/>
      <c r="TMZ9127" s="11"/>
      <c r="TNA9127" s="36"/>
      <c r="TNB9127" s="6"/>
      <c r="TNE9127" s="11"/>
      <c r="TNF9127" s="36"/>
      <c r="TNG9127" s="6"/>
      <c r="TNJ9127" s="11"/>
      <c r="TNK9127" s="36"/>
      <c r="TNL9127" s="6"/>
      <c r="TNO9127" s="11"/>
      <c r="TNP9127" s="36"/>
      <c r="TNQ9127" s="6"/>
      <c r="TNT9127" s="11"/>
      <c r="TNU9127" s="36"/>
      <c r="TNV9127" s="6"/>
      <c r="TNY9127" s="11"/>
      <c r="TNZ9127" s="36"/>
      <c r="TOA9127" s="6"/>
      <c r="TOD9127" s="11"/>
      <c r="TOE9127" s="36"/>
      <c r="TOF9127" s="6"/>
      <c r="TOI9127" s="11"/>
      <c r="TOJ9127" s="36"/>
      <c r="TOK9127" s="6"/>
      <c r="TON9127" s="11"/>
      <c r="TOO9127" s="36"/>
      <c r="TOP9127" s="6"/>
      <c r="TOS9127" s="11"/>
      <c r="TOT9127" s="36"/>
      <c r="TOU9127" s="6"/>
      <c r="TOX9127" s="11"/>
      <c r="TOY9127" s="36"/>
      <c r="TOZ9127" s="6"/>
      <c r="TPC9127" s="11"/>
      <c r="TPD9127" s="36"/>
      <c r="TPE9127" s="6"/>
      <c r="TPH9127" s="11"/>
      <c r="TPI9127" s="36"/>
      <c r="TPJ9127" s="6"/>
      <c r="TPM9127" s="11"/>
      <c r="TPN9127" s="36"/>
      <c r="TPO9127" s="6"/>
      <c r="TPR9127" s="11"/>
      <c r="TPS9127" s="36"/>
      <c r="TPT9127" s="6"/>
      <c r="TPW9127" s="11"/>
      <c r="TPX9127" s="36"/>
      <c r="TPY9127" s="6"/>
      <c r="TQB9127" s="11"/>
      <c r="TQC9127" s="36"/>
      <c r="TQD9127" s="6"/>
      <c r="TQG9127" s="11"/>
      <c r="TQH9127" s="36"/>
      <c r="TQI9127" s="6"/>
      <c r="TQL9127" s="11"/>
      <c r="TQM9127" s="36"/>
      <c r="TQN9127" s="6"/>
      <c r="TQQ9127" s="11"/>
      <c r="TQR9127" s="36"/>
      <c r="TQS9127" s="6"/>
      <c r="TQV9127" s="11"/>
      <c r="TQW9127" s="36"/>
      <c r="TQX9127" s="6"/>
      <c r="TRA9127" s="11"/>
      <c r="TRB9127" s="36"/>
      <c r="TRC9127" s="6"/>
      <c r="TRF9127" s="11"/>
      <c r="TRG9127" s="36"/>
      <c r="TRH9127" s="6"/>
      <c r="TRK9127" s="11"/>
      <c r="TRL9127" s="36"/>
      <c r="TRM9127" s="6"/>
      <c r="TRP9127" s="11"/>
      <c r="TRQ9127" s="36"/>
      <c r="TRR9127" s="6"/>
      <c r="TRU9127" s="11"/>
      <c r="TRV9127" s="36"/>
      <c r="TRW9127" s="6"/>
      <c r="TRZ9127" s="11"/>
      <c r="TSA9127" s="36"/>
      <c r="TSB9127" s="6"/>
      <c r="TSE9127" s="11"/>
      <c r="TSF9127" s="36"/>
      <c r="TSG9127" s="6"/>
      <c r="TSJ9127" s="11"/>
      <c r="TSK9127" s="36"/>
      <c r="TSL9127" s="6"/>
      <c r="TSO9127" s="11"/>
      <c r="TSP9127" s="36"/>
      <c r="TSQ9127" s="6"/>
      <c r="TST9127" s="11"/>
      <c r="TSU9127" s="36"/>
      <c r="TSV9127" s="6"/>
      <c r="TSY9127" s="11"/>
      <c r="TSZ9127" s="36"/>
      <c r="TTA9127" s="6"/>
      <c r="TTD9127" s="11"/>
      <c r="TTE9127" s="36"/>
      <c r="TTF9127" s="6"/>
      <c r="TTI9127" s="11"/>
      <c r="TTJ9127" s="36"/>
      <c r="TTK9127" s="6"/>
      <c r="TTN9127" s="11"/>
      <c r="TTO9127" s="36"/>
      <c r="TTP9127" s="6"/>
      <c r="TTS9127" s="11"/>
      <c r="TTT9127" s="36"/>
      <c r="TTU9127" s="6"/>
      <c r="TTX9127" s="11"/>
      <c r="TTY9127" s="36"/>
      <c r="TTZ9127" s="6"/>
      <c r="TUC9127" s="11"/>
      <c r="TUD9127" s="36"/>
      <c r="TUE9127" s="6"/>
      <c r="TUH9127" s="11"/>
      <c r="TUI9127" s="36"/>
      <c r="TUJ9127" s="6"/>
      <c r="TUM9127" s="11"/>
      <c r="TUN9127" s="36"/>
      <c r="TUO9127" s="6"/>
      <c r="TUR9127" s="11"/>
      <c r="TUS9127" s="36"/>
      <c r="TUT9127" s="6"/>
      <c r="TUW9127" s="11"/>
      <c r="TUX9127" s="36"/>
      <c r="TUY9127" s="6"/>
      <c r="TVB9127" s="11"/>
      <c r="TVC9127" s="36"/>
      <c r="TVD9127" s="6"/>
      <c r="TVG9127" s="11"/>
      <c r="TVH9127" s="36"/>
      <c r="TVI9127" s="6"/>
      <c r="TVL9127" s="11"/>
      <c r="TVM9127" s="36"/>
      <c r="TVN9127" s="6"/>
      <c r="TVQ9127" s="11"/>
      <c r="TVR9127" s="36"/>
      <c r="TVS9127" s="6"/>
      <c r="TVV9127" s="11"/>
      <c r="TVW9127" s="36"/>
      <c r="TVX9127" s="6"/>
      <c r="TWA9127" s="11"/>
      <c r="TWB9127" s="36"/>
      <c r="TWC9127" s="6"/>
      <c r="TWF9127" s="11"/>
      <c r="TWG9127" s="36"/>
      <c r="TWH9127" s="6"/>
      <c r="TWK9127" s="11"/>
      <c r="TWL9127" s="36"/>
      <c r="TWM9127" s="6"/>
      <c r="TWP9127" s="11"/>
      <c r="TWQ9127" s="36"/>
      <c r="TWR9127" s="6"/>
      <c r="TWU9127" s="11"/>
      <c r="TWV9127" s="36"/>
      <c r="TWW9127" s="6"/>
      <c r="TWZ9127" s="11"/>
      <c r="TXA9127" s="36"/>
      <c r="TXB9127" s="6"/>
      <c r="TXE9127" s="11"/>
      <c r="TXF9127" s="36"/>
      <c r="TXG9127" s="6"/>
      <c r="TXJ9127" s="11"/>
      <c r="TXK9127" s="36"/>
      <c r="TXL9127" s="6"/>
      <c r="TXO9127" s="11"/>
      <c r="TXP9127" s="36"/>
      <c r="TXQ9127" s="6"/>
      <c r="TXT9127" s="11"/>
      <c r="TXU9127" s="36"/>
      <c r="TXV9127" s="6"/>
      <c r="TXY9127" s="11"/>
      <c r="TXZ9127" s="36"/>
      <c r="TYA9127" s="6"/>
      <c r="TYD9127" s="11"/>
      <c r="TYE9127" s="36"/>
      <c r="TYF9127" s="6"/>
      <c r="TYI9127" s="11"/>
      <c r="TYJ9127" s="36"/>
      <c r="TYK9127" s="6"/>
      <c r="TYN9127" s="11"/>
      <c r="TYO9127" s="36"/>
      <c r="TYP9127" s="6"/>
      <c r="TYS9127" s="11"/>
      <c r="TYT9127" s="36"/>
      <c r="TYU9127" s="6"/>
      <c r="TYX9127" s="11"/>
      <c r="TYY9127" s="36"/>
      <c r="TYZ9127" s="6"/>
      <c r="TZC9127" s="11"/>
      <c r="TZD9127" s="36"/>
      <c r="TZE9127" s="6"/>
      <c r="TZH9127" s="11"/>
      <c r="TZI9127" s="36"/>
      <c r="TZJ9127" s="6"/>
      <c r="TZM9127" s="11"/>
      <c r="TZN9127" s="36"/>
      <c r="TZO9127" s="6"/>
      <c r="TZR9127" s="11"/>
      <c r="TZS9127" s="36"/>
      <c r="TZT9127" s="6"/>
      <c r="TZW9127" s="11"/>
      <c r="TZX9127" s="36"/>
      <c r="TZY9127" s="6"/>
      <c r="UAB9127" s="11"/>
      <c r="UAC9127" s="36"/>
      <c r="UAD9127" s="6"/>
      <c r="UAG9127" s="11"/>
      <c r="UAH9127" s="36"/>
      <c r="UAI9127" s="6"/>
      <c r="UAL9127" s="11"/>
      <c r="UAM9127" s="36"/>
      <c r="UAN9127" s="6"/>
      <c r="UAQ9127" s="11"/>
      <c r="UAR9127" s="36"/>
      <c r="UAS9127" s="6"/>
      <c r="UAV9127" s="11"/>
      <c r="UAW9127" s="36"/>
      <c r="UAX9127" s="6"/>
      <c r="UBA9127" s="11"/>
      <c r="UBB9127" s="36"/>
      <c r="UBC9127" s="6"/>
      <c r="UBF9127" s="11"/>
      <c r="UBG9127" s="36"/>
      <c r="UBH9127" s="6"/>
      <c r="UBK9127" s="11"/>
      <c r="UBL9127" s="36"/>
      <c r="UBM9127" s="6"/>
      <c r="UBP9127" s="11"/>
      <c r="UBQ9127" s="36"/>
      <c r="UBR9127" s="6"/>
      <c r="UBU9127" s="11"/>
      <c r="UBV9127" s="36"/>
      <c r="UBW9127" s="6"/>
      <c r="UBZ9127" s="11"/>
      <c r="UCA9127" s="36"/>
      <c r="UCB9127" s="6"/>
      <c r="UCE9127" s="11"/>
      <c r="UCF9127" s="36"/>
      <c r="UCG9127" s="6"/>
      <c r="UCJ9127" s="11"/>
      <c r="UCK9127" s="36"/>
      <c r="UCL9127" s="6"/>
      <c r="UCO9127" s="11"/>
      <c r="UCP9127" s="36"/>
      <c r="UCQ9127" s="6"/>
      <c r="UCT9127" s="11"/>
      <c r="UCU9127" s="36"/>
      <c r="UCV9127" s="6"/>
      <c r="UCY9127" s="11"/>
      <c r="UCZ9127" s="36"/>
      <c r="UDA9127" s="6"/>
      <c r="UDD9127" s="11"/>
      <c r="UDE9127" s="36"/>
      <c r="UDF9127" s="6"/>
      <c r="UDI9127" s="11"/>
      <c r="UDJ9127" s="36"/>
      <c r="UDK9127" s="6"/>
      <c r="UDN9127" s="11"/>
      <c r="UDO9127" s="36"/>
      <c r="UDP9127" s="6"/>
      <c r="UDS9127" s="11"/>
      <c r="UDT9127" s="36"/>
      <c r="UDU9127" s="6"/>
      <c r="UDX9127" s="11"/>
      <c r="UDY9127" s="36"/>
      <c r="UDZ9127" s="6"/>
      <c r="UEC9127" s="11"/>
      <c r="UED9127" s="36"/>
      <c r="UEE9127" s="6"/>
      <c r="UEH9127" s="11"/>
      <c r="UEI9127" s="36"/>
      <c r="UEJ9127" s="6"/>
      <c r="UEM9127" s="11"/>
      <c r="UEN9127" s="36"/>
      <c r="UEO9127" s="6"/>
      <c r="UER9127" s="11"/>
      <c r="UES9127" s="36"/>
      <c r="UET9127" s="6"/>
      <c r="UEW9127" s="11"/>
      <c r="UEX9127" s="36"/>
      <c r="UEY9127" s="6"/>
      <c r="UFB9127" s="11"/>
      <c r="UFC9127" s="36"/>
      <c r="UFD9127" s="6"/>
      <c r="UFG9127" s="11"/>
      <c r="UFH9127" s="36"/>
      <c r="UFI9127" s="6"/>
      <c r="UFL9127" s="11"/>
      <c r="UFM9127" s="36"/>
      <c r="UFN9127" s="6"/>
      <c r="UFQ9127" s="11"/>
      <c r="UFR9127" s="36"/>
      <c r="UFS9127" s="6"/>
      <c r="UFV9127" s="11"/>
      <c r="UFW9127" s="36"/>
      <c r="UFX9127" s="6"/>
      <c r="UGA9127" s="11"/>
      <c r="UGB9127" s="36"/>
      <c r="UGC9127" s="6"/>
      <c r="UGF9127" s="11"/>
      <c r="UGG9127" s="36"/>
      <c r="UGH9127" s="6"/>
      <c r="UGK9127" s="11"/>
      <c r="UGL9127" s="36"/>
      <c r="UGM9127" s="6"/>
      <c r="UGP9127" s="11"/>
      <c r="UGQ9127" s="36"/>
      <c r="UGR9127" s="6"/>
      <c r="UGU9127" s="11"/>
      <c r="UGV9127" s="36"/>
      <c r="UGW9127" s="6"/>
      <c r="UGZ9127" s="11"/>
      <c r="UHA9127" s="36"/>
      <c r="UHB9127" s="6"/>
      <c r="UHE9127" s="11"/>
      <c r="UHF9127" s="36"/>
      <c r="UHG9127" s="6"/>
      <c r="UHJ9127" s="11"/>
      <c r="UHK9127" s="36"/>
      <c r="UHL9127" s="6"/>
      <c r="UHO9127" s="11"/>
      <c r="UHP9127" s="36"/>
      <c r="UHQ9127" s="6"/>
      <c r="UHT9127" s="11"/>
      <c r="UHU9127" s="36"/>
      <c r="UHV9127" s="6"/>
      <c r="UHY9127" s="11"/>
      <c r="UHZ9127" s="36"/>
      <c r="UIA9127" s="6"/>
      <c r="UID9127" s="11"/>
      <c r="UIE9127" s="36"/>
      <c r="UIF9127" s="6"/>
      <c r="UII9127" s="11"/>
      <c r="UIJ9127" s="36"/>
      <c r="UIK9127" s="6"/>
      <c r="UIN9127" s="11"/>
      <c r="UIO9127" s="36"/>
      <c r="UIP9127" s="6"/>
      <c r="UIS9127" s="11"/>
      <c r="UIT9127" s="36"/>
      <c r="UIU9127" s="6"/>
      <c r="UIX9127" s="11"/>
      <c r="UIY9127" s="36"/>
      <c r="UIZ9127" s="6"/>
      <c r="UJC9127" s="11"/>
      <c r="UJD9127" s="36"/>
      <c r="UJE9127" s="6"/>
      <c r="UJH9127" s="11"/>
      <c r="UJI9127" s="36"/>
      <c r="UJJ9127" s="6"/>
      <c r="UJM9127" s="11"/>
      <c r="UJN9127" s="36"/>
      <c r="UJO9127" s="6"/>
      <c r="UJR9127" s="11"/>
      <c r="UJS9127" s="36"/>
      <c r="UJT9127" s="6"/>
      <c r="UJW9127" s="11"/>
      <c r="UJX9127" s="36"/>
      <c r="UJY9127" s="6"/>
      <c r="UKB9127" s="11"/>
      <c r="UKC9127" s="36"/>
      <c r="UKD9127" s="6"/>
      <c r="UKG9127" s="11"/>
      <c r="UKH9127" s="36"/>
      <c r="UKI9127" s="6"/>
      <c r="UKL9127" s="11"/>
      <c r="UKM9127" s="36"/>
      <c r="UKN9127" s="6"/>
      <c r="UKQ9127" s="11"/>
      <c r="UKR9127" s="36"/>
      <c r="UKS9127" s="6"/>
      <c r="UKV9127" s="11"/>
      <c r="UKW9127" s="36"/>
      <c r="UKX9127" s="6"/>
      <c r="ULA9127" s="11"/>
      <c r="ULB9127" s="36"/>
      <c r="ULC9127" s="6"/>
      <c r="ULF9127" s="11"/>
      <c r="ULG9127" s="36"/>
      <c r="ULH9127" s="6"/>
      <c r="ULK9127" s="11"/>
      <c r="ULL9127" s="36"/>
      <c r="ULM9127" s="6"/>
      <c r="ULP9127" s="11"/>
      <c r="ULQ9127" s="36"/>
      <c r="ULR9127" s="6"/>
      <c r="ULU9127" s="11"/>
      <c r="ULV9127" s="36"/>
      <c r="ULW9127" s="6"/>
      <c r="ULZ9127" s="11"/>
      <c r="UMA9127" s="36"/>
      <c r="UMB9127" s="6"/>
      <c r="UME9127" s="11"/>
      <c r="UMF9127" s="36"/>
      <c r="UMG9127" s="6"/>
      <c r="UMJ9127" s="11"/>
      <c r="UMK9127" s="36"/>
      <c r="UML9127" s="6"/>
      <c r="UMO9127" s="11"/>
      <c r="UMP9127" s="36"/>
      <c r="UMQ9127" s="6"/>
      <c r="UMT9127" s="11"/>
      <c r="UMU9127" s="36"/>
      <c r="UMV9127" s="6"/>
      <c r="UMY9127" s="11"/>
      <c r="UMZ9127" s="36"/>
      <c r="UNA9127" s="6"/>
      <c r="UND9127" s="11"/>
      <c r="UNE9127" s="36"/>
      <c r="UNF9127" s="6"/>
      <c r="UNI9127" s="11"/>
      <c r="UNJ9127" s="36"/>
      <c r="UNK9127" s="6"/>
      <c r="UNN9127" s="11"/>
      <c r="UNO9127" s="36"/>
      <c r="UNP9127" s="6"/>
      <c r="UNS9127" s="11"/>
      <c r="UNT9127" s="36"/>
      <c r="UNU9127" s="6"/>
      <c r="UNX9127" s="11"/>
      <c r="UNY9127" s="36"/>
      <c r="UNZ9127" s="6"/>
      <c r="UOC9127" s="11"/>
      <c r="UOD9127" s="36"/>
      <c r="UOE9127" s="6"/>
      <c r="UOH9127" s="11"/>
      <c r="UOI9127" s="36"/>
      <c r="UOJ9127" s="6"/>
      <c r="UOM9127" s="11"/>
      <c r="UON9127" s="36"/>
      <c r="UOO9127" s="6"/>
      <c r="UOR9127" s="11"/>
      <c r="UOS9127" s="36"/>
      <c r="UOT9127" s="6"/>
      <c r="UOW9127" s="11"/>
      <c r="UOX9127" s="36"/>
      <c r="UOY9127" s="6"/>
      <c r="UPB9127" s="11"/>
      <c r="UPC9127" s="36"/>
      <c r="UPD9127" s="6"/>
      <c r="UPG9127" s="11"/>
      <c r="UPH9127" s="36"/>
      <c r="UPI9127" s="6"/>
      <c r="UPL9127" s="11"/>
      <c r="UPM9127" s="36"/>
      <c r="UPN9127" s="6"/>
      <c r="UPQ9127" s="11"/>
      <c r="UPR9127" s="36"/>
      <c r="UPS9127" s="6"/>
      <c r="UPV9127" s="11"/>
      <c r="UPW9127" s="36"/>
      <c r="UPX9127" s="6"/>
      <c r="UQA9127" s="11"/>
      <c r="UQB9127" s="36"/>
      <c r="UQC9127" s="6"/>
      <c r="UQF9127" s="11"/>
      <c r="UQG9127" s="36"/>
      <c r="UQH9127" s="6"/>
      <c r="UQK9127" s="11"/>
      <c r="UQL9127" s="36"/>
      <c r="UQM9127" s="6"/>
      <c r="UQP9127" s="11"/>
      <c r="UQQ9127" s="36"/>
      <c r="UQR9127" s="6"/>
      <c r="UQU9127" s="11"/>
      <c r="UQV9127" s="36"/>
      <c r="UQW9127" s="6"/>
      <c r="UQZ9127" s="11"/>
      <c r="URA9127" s="36"/>
      <c r="URB9127" s="6"/>
      <c r="URE9127" s="11"/>
      <c r="URF9127" s="36"/>
      <c r="URG9127" s="6"/>
      <c r="URJ9127" s="11"/>
      <c r="URK9127" s="36"/>
      <c r="URL9127" s="6"/>
      <c r="URO9127" s="11"/>
      <c r="URP9127" s="36"/>
      <c r="URQ9127" s="6"/>
      <c r="URT9127" s="11"/>
      <c r="URU9127" s="36"/>
      <c r="URV9127" s="6"/>
      <c r="URY9127" s="11"/>
      <c r="URZ9127" s="36"/>
      <c r="USA9127" s="6"/>
      <c r="USD9127" s="11"/>
      <c r="USE9127" s="36"/>
      <c r="USF9127" s="6"/>
      <c r="USI9127" s="11"/>
      <c r="USJ9127" s="36"/>
      <c r="USK9127" s="6"/>
      <c r="USN9127" s="11"/>
      <c r="USO9127" s="36"/>
      <c r="USP9127" s="6"/>
      <c r="USS9127" s="11"/>
      <c r="UST9127" s="36"/>
      <c r="USU9127" s="6"/>
      <c r="USX9127" s="11"/>
      <c r="USY9127" s="36"/>
      <c r="USZ9127" s="6"/>
      <c r="UTC9127" s="11"/>
      <c r="UTD9127" s="36"/>
      <c r="UTE9127" s="6"/>
      <c r="UTH9127" s="11"/>
      <c r="UTI9127" s="36"/>
      <c r="UTJ9127" s="6"/>
      <c r="UTM9127" s="11"/>
      <c r="UTN9127" s="36"/>
      <c r="UTO9127" s="6"/>
      <c r="UTR9127" s="11"/>
      <c r="UTS9127" s="36"/>
      <c r="UTT9127" s="6"/>
      <c r="UTW9127" s="11"/>
      <c r="UTX9127" s="36"/>
      <c r="UTY9127" s="6"/>
      <c r="UUB9127" s="11"/>
      <c r="UUC9127" s="36"/>
      <c r="UUD9127" s="6"/>
      <c r="UUG9127" s="11"/>
      <c r="UUH9127" s="36"/>
      <c r="UUI9127" s="6"/>
      <c r="UUL9127" s="11"/>
      <c r="UUM9127" s="36"/>
      <c r="UUN9127" s="6"/>
      <c r="UUQ9127" s="11"/>
      <c r="UUR9127" s="36"/>
      <c r="UUS9127" s="6"/>
      <c r="UUV9127" s="11"/>
      <c r="UUW9127" s="36"/>
      <c r="UUX9127" s="6"/>
      <c r="UVA9127" s="11"/>
      <c r="UVB9127" s="36"/>
      <c r="UVC9127" s="6"/>
      <c r="UVF9127" s="11"/>
      <c r="UVG9127" s="36"/>
      <c r="UVH9127" s="6"/>
      <c r="UVK9127" s="11"/>
      <c r="UVL9127" s="36"/>
      <c r="UVM9127" s="6"/>
      <c r="UVP9127" s="11"/>
      <c r="UVQ9127" s="36"/>
      <c r="UVR9127" s="6"/>
      <c r="UVU9127" s="11"/>
      <c r="UVV9127" s="36"/>
      <c r="UVW9127" s="6"/>
      <c r="UVZ9127" s="11"/>
      <c r="UWA9127" s="36"/>
      <c r="UWB9127" s="6"/>
      <c r="UWE9127" s="11"/>
      <c r="UWF9127" s="36"/>
      <c r="UWG9127" s="6"/>
      <c r="UWJ9127" s="11"/>
      <c r="UWK9127" s="36"/>
      <c r="UWL9127" s="6"/>
      <c r="UWO9127" s="11"/>
      <c r="UWP9127" s="36"/>
      <c r="UWQ9127" s="6"/>
      <c r="UWT9127" s="11"/>
      <c r="UWU9127" s="36"/>
      <c r="UWV9127" s="6"/>
      <c r="UWY9127" s="11"/>
      <c r="UWZ9127" s="36"/>
      <c r="UXA9127" s="6"/>
      <c r="UXD9127" s="11"/>
      <c r="UXE9127" s="36"/>
      <c r="UXF9127" s="6"/>
      <c r="UXI9127" s="11"/>
      <c r="UXJ9127" s="36"/>
      <c r="UXK9127" s="6"/>
      <c r="UXN9127" s="11"/>
      <c r="UXO9127" s="36"/>
      <c r="UXP9127" s="6"/>
      <c r="UXS9127" s="11"/>
      <c r="UXT9127" s="36"/>
      <c r="UXU9127" s="6"/>
      <c r="UXX9127" s="11"/>
      <c r="UXY9127" s="36"/>
      <c r="UXZ9127" s="6"/>
      <c r="UYC9127" s="11"/>
      <c r="UYD9127" s="36"/>
      <c r="UYE9127" s="6"/>
      <c r="UYH9127" s="11"/>
      <c r="UYI9127" s="36"/>
      <c r="UYJ9127" s="6"/>
      <c r="UYM9127" s="11"/>
      <c r="UYN9127" s="36"/>
      <c r="UYO9127" s="6"/>
      <c r="UYR9127" s="11"/>
      <c r="UYS9127" s="36"/>
      <c r="UYT9127" s="6"/>
      <c r="UYW9127" s="11"/>
      <c r="UYX9127" s="36"/>
      <c r="UYY9127" s="6"/>
      <c r="UZB9127" s="11"/>
      <c r="UZC9127" s="36"/>
      <c r="UZD9127" s="6"/>
      <c r="UZG9127" s="11"/>
      <c r="UZH9127" s="36"/>
      <c r="UZI9127" s="6"/>
      <c r="UZL9127" s="11"/>
      <c r="UZM9127" s="36"/>
      <c r="UZN9127" s="6"/>
      <c r="UZQ9127" s="11"/>
      <c r="UZR9127" s="36"/>
      <c r="UZS9127" s="6"/>
      <c r="UZV9127" s="11"/>
      <c r="UZW9127" s="36"/>
      <c r="UZX9127" s="6"/>
      <c r="VAA9127" s="11"/>
      <c r="VAB9127" s="36"/>
      <c r="VAC9127" s="6"/>
      <c r="VAF9127" s="11"/>
      <c r="VAG9127" s="36"/>
      <c r="VAH9127" s="6"/>
      <c r="VAK9127" s="11"/>
      <c r="VAL9127" s="36"/>
      <c r="VAM9127" s="6"/>
      <c r="VAP9127" s="11"/>
      <c r="VAQ9127" s="36"/>
      <c r="VAR9127" s="6"/>
      <c r="VAU9127" s="11"/>
      <c r="VAV9127" s="36"/>
      <c r="VAW9127" s="6"/>
      <c r="VAZ9127" s="11"/>
      <c r="VBA9127" s="36"/>
      <c r="VBB9127" s="6"/>
      <c r="VBE9127" s="11"/>
      <c r="VBF9127" s="36"/>
      <c r="VBG9127" s="6"/>
      <c r="VBJ9127" s="11"/>
      <c r="VBK9127" s="36"/>
      <c r="VBL9127" s="6"/>
      <c r="VBO9127" s="11"/>
      <c r="VBP9127" s="36"/>
      <c r="VBQ9127" s="6"/>
      <c r="VBT9127" s="11"/>
      <c r="VBU9127" s="36"/>
      <c r="VBV9127" s="6"/>
      <c r="VBY9127" s="11"/>
      <c r="VBZ9127" s="36"/>
      <c r="VCA9127" s="6"/>
      <c r="VCD9127" s="11"/>
      <c r="VCE9127" s="36"/>
      <c r="VCF9127" s="6"/>
      <c r="VCI9127" s="11"/>
      <c r="VCJ9127" s="36"/>
      <c r="VCK9127" s="6"/>
      <c r="VCN9127" s="11"/>
      <c r="VCO9127" s="36"/>
      <c r="VCP9127" s="6"/>
      <c r="VCS9127" s="11"/>
      <c r="VCT9127" s="36"/>
      <c r="VCU9127" s="6"/>
      <c r="VCX9127" s="11"/>
      <c r="VCY9127" s="36"/>
      <c r="VCZ9127" s="6"/>
      <c r="VDC9127" s="11"/>
      <c r="VDD9127" s="36"/>
      <c r="VDE9127" s="6"/>
      <c r="VDH9127" s="11"/>
      <c r="VDI9127" s="36"/>
      <c r="VDJ9127" s="6"/>
      <c r="VDM9127" s="11"/>
      <c r="VDN9127" s="36"/>
      <c r="VDO9127" s="6"/>
      <c r="VDR9127" s="11"/>
      <c r="VDS9127" s="36"/>
      <c r="VDT9127" s="6"/>
      <c r="VDW9127" s="11"/>
      <c r="VDX9127" s="36"/>
      <c r="VDY9127" s="6"/>
      <c r="VEB9127" s="11"/>
      <c r="VEC9127" s="36"/>
      <c r="VED9127" s="6"/>
      <c r="VEG9127" s="11"/>
      <c r="VEH9127" s="36"/>
      <c r="VEI9127" s="6"/>
      <c r="VEL9127" s="11"/>
      <c r="VEM9127" s="36"/>
      <c r="VEN9127" s="6"/>
      <c r="VEQ9127" s="11"/>
      <c r="VER9127" s="36"/>
      <c r="VES9127" s="6"/>
      <c r="VEV9127" s="11"/>
      <c r="VEW9127" s="36"/>
      <c r="VEX9127" s="6"/>
      <c r="VFA9127" s="11"/>
      <c r="VFB9127" s="36"/>
      <c r="VFC9127" s="6"/>
      <c r="VFF9127" s="11"/>
      <c r="VFG9127" s="36"/>
      <c r="VFH9127" s="6"/>
      <c r="VFK9127" s="11"/>
      <c r="VFL9127" s="36"/>
      <c r="VFM9127" s="6"/>
      <c r="VFP9127" s="11"/>
      <c r="VFQ9127" s="36"/>
      <c r="VFR9127" s="6"/>
      <c r="VFU9127" s="11"/>
      <c r="VFV9127" s="36"/>
      <c r="VFW9127" s="6"/>
      <c r="VFZ9127" s="11"/>
      <c r="VGA9127" s="36"/>
      <c r="VGB9127" s="6"/>
      <c r="VGE9127" s="11"/>
      <c r="VGF9127" s="36"/>
      <c r="VGG9127" s="6"/>
      <c r="VGJ9127" s="11"/>
      <c r="VGK9127" s="36"/>
      <c r="VGL9127" s="6"/>
      <c r="VGO9127" s="11"/>
      <c r="VGP9127" s="36"/>
      <c r="VGQ9127" s="6"/>
      <c r="VGT9127" s="11"/>
      <c r="VGU9127" s="36"/>
      <c r="VGV9127" s="6"/>
      <c r="VGY9127" s="11"/>
      <c r="VGZ9127" s="36"/>
      <c r="VHA9127" s="6"/>
      <c r="VHD9127" s="11"/>
      <c r="VHE9127" s="36"/>
      <c r="VHF9127" s="6"/>
      <c r="VHI9127" s="11"/>
      <c r="VHJ9127" s="36"/>
      <c r="VHK9127" s="6"/>
      <c r="VHN9127" s="11"/>
      <c r="VHO9127" s="36"/>
      <c r="VHP9127" s="6"/>
      <c r="VHS9127" s="11"/>
      <c r="VHT9127" s="36"/>
      <c r="VHU9127" s="6"/>
      <c r="VHX9127" s="11"/>
      <c r="VHY9127" s="36"/>
      <c r="VHZ9127" s="6"/>
      <c r="VIC9127" s="11"/>
      <c r="VID9127" s="36"/>
      <c r="VIE9127" s="6"/>
      <c r="VIH9127" s="11"/>
      <c r="VII9127" s="36"/>
      <c r="VIJ9127" s="6"/>
      <c r="VIM9127" s="11"/>
      <c r="VIN9127" s="36"/>
      <c r="VIO9127" s="6"/>
      <c r="VIR9127" s="11"/>
      <c r="VIS9127" s="36"/>
      <c r="VIT9127" s="6"/>
      <c r="VIW9127" s="11"/>
      <c r="VIX9127" s="36"/>
      <c r="VIY9127" s="6"/>
      <c r="VJB9127" s="11"/>
      <c r="VJC9127" s="36"/>
      <c r="VJD9127" s="6"/>
      <c r="VJG9127" s="11"/>
      <c r="VJH9127" s="36"/>
      <c r="VJI9127" s="6"/>
      <c r="VJL9127" s="11"/>
      <c r="VJM9127" s="36"/>
      <c r="VJN9127" s="6"/>
      <c r="VJQ9127" s="11"/>
      <c r="VJR9127" s="36"/>
      <c r="VJS9127" s="6"/>
      <c r="VJV9127" s="11"/>
      <c r="VJW9127" s="36"/>
      <c r="VJX9127" s="6"/>
      <c r="VKA9127" s="11"/>
      <c r="VKB9127" s="36"/>
      <c r="VKC9127" s="6"/>
      <c r="VKF9127" s="11"/>
      <c r="VKG9127" s="36"/>
      <c r="VKH9127" s="6"/>
      <c r="VKK9127" s="11"/>
      <c r="VKL9127" s="36"/>
      <c r="VKM9127" s="6"/>
      <c r="VKP9127" s="11"/>
      <c r="VKQ9127" s="36"/>
      <c r="VKR9127" s="6"/>
      <c r="VKU9127" s="11"/>
      <c r="VKV9127" s="36"/>
      <c r="VKW9127" s="6"/>
      <c r="VKZ9127" s="11"/>
      <c r="VLA9127" s="36"/>
      <c r="VLB9127" s="6"/>
      <c r="VLE9127" s="11"/>
      <c r="VLF9127" s="36"/>
      <c r="VLG9127" s="6"/>
      <c r="VLJ9127" s="11"/>
      <c r="VLK9127" s="36"/>
      <c r="VLL9127" s="6"/>
      <c r="VLO9127" s="11"/>
      <c r="VLP9127" s="36"/>
      <c r="VLQ9127" s="6"/>
      <c r="VLT9127" s="11"/>
      <c r="VLU9127" s="36"/>
      <c r="VLV9127" s="6"/>
      <c r="VLY9127" s="11"/>
      <c r="VLZ9127" s="36"/>
      <c r="VMA9127" s="6"/>
      <c r="VMD9127" s="11"/>
      <c r="VME9127" s="36"/>
      <c r="VMF9127" s="6"/>
      <c r="VMI9127" s="11"/>
      <c r="VMJ9127" s="36"/>
      <c r="VMK9127" s="6"/>
      <c r="VMN9127" s="11"/>
      <c r="VMO9127" s="36"/>
      <c r="VMP9127" s="6"/>
      <c r="VMS9127" s="11"/>
      <c r="VMT9127" s="36"/>
      <c r="VMU9127" s="6"/>
      <c r="VMX9127" s="11"/>
      <c r="VMY9127" s="36"/>
      <c r="VMZ9127" s="6"/>
      <c r="VNC9127" s="11"/>
      <c r="VND9127" s="36"/>
      <c r="VNE9127" s="6"/>
      <c r="VNH9127" s="11"/>
      <c r="VNI9127" s="36"/>
      <c r="VNJ9127" s="6"/>
      <c r="VNM9127" s="11"/>
      <c r="VNN9127" s="36"/>
      <c r="VNO9127" s="6"/>
      <c r="VNR9127" s="11"/>
      <c r="VNS9127" s="36"/>
      <c r="VNT9127" s="6"/>
      <c r="VNW9127" s="11"/>
      <c r="VNX9127" s="36"/>
      <c r="VNY9127" s="6"/>
      <c r="VOB9127" s="11"/>
      <c r="VOC9127" s="36"/>
      <c r="VOD9127" s="6"/>
      <c r="VOG9127" s="11"/>
      <c r="VOH9127" s="36"/>
      <c r="VOI9127" s="6"/>
      <c r="VOL9127" s="11"/>
      <c r="VOM9127" s="36"/>
      <c r="VON9127" s="6"/>
      <c r="VOQ9127" s="11"/>
      <c r="VOR9127" s="36"/>
      <c r="VOS9127" s="6"/>
      <c r="VOV9127" s="11"/>
      <c r="VOW9127" s="36"/>
      <c r="VOX9127" s="6"/>
      <c r="VPA9127" s="11"/>
      <c r="VPB9127" s="36"/>
      <c r="VPC9127" s="6"/>
      <c r="VPF9127" s="11"/>
      <c r="VPG9127" s="36"/>
      <c r="VPH9127" s="6"/>
      <c r="VPK9127" s="11"/>
      <c r="VPL9127" s="36"/>
      <c r="VPM9127" s="6"/>
      <c r="VPP9127" s="11"/>
      <c r="VPQ9127" s="36"/>
      <c r="VPR9127" s="6"/>
      <c r="VPU9127" s="11"/>
      <c r="VPV9127" s="36"/>
      <c r="VPW9127" s="6"/>
      <c r="VPZ9127" s="11"/>
      <c r="VQA9127" s="36"/>
      <c r="VQB9127" s="6"/>
      <c r="VQE9127" s="11"/>
      <c r="VQF9127" s="36"/>
      <c r="VQG9127" s="6"/>
      <c r="VQJ9127" s="11"/>
      <c r="VQK9127" s="36"/>
      <c r="VQL9127" s="6"/>
      <c r="VQO9127" s="11"/>
      <c r="VQP9127" s="36"/>
      <c r="VQQ9127" s="6"/>
      <c r="VQT9127" s="11"/>
      <c r="VQU9127" s="36"/>
      <c r="VQV9127" s="6"/>
      <c r="VQY9127" s="11"/>
      <c r="VQZ9127" s="36"/>
      <c r="VRA9127" s="6"/>
      <c r="VRD9127" s="11"/>
      <c r="VRE9127" s="36"/>
      <c r="VRF9127" s="6"/>
      <c r="VRI9127" s="11"/>
      <c r="VRJ9127" s="36"/>
      <c r="VRK9127" s="6"/>
      <c r="VRN9127" s="11"/>
      <c r="VRO9127" s="36"/>
      <c r="VRP9127" s="6"/>
      <c r="VRS9127" s="11"/>
      <c r="VRT9127" s="36"/>
      <c r="VRU9127" s="6"/>
      <c r="VRX9127" s="11"/>
      <c r="VRY9127" s="36"/>
      <c r="VRZ9127" s="6"/>
      <c r="VSC9127" s="11"/>
      <c r="VSD9127" s="36"/>
      <c r="VSE9127" s="6"/>
      <c r="VSH9127" s="11"/>
      <c r="VSI9127" s="36"/>
      <c r="VSJ9127" s="6"/>
      <c r="VSM9127" s="11"/>
      <c r="VSN9127" s="36"/>
      <c r="VSO9127" s="6"/>
      <c r="VSR9127" s="11"/>
      <c r="VSS9127" s="36"/>
      <c r="VST9127" s="6"/>
      <c r="VSW9127" s="11"/>
      <c r="VSX9127" s="36"/>
      <c r="VSY9127" s="6"/>
      <c r="VTB9127" s="11"/>
      <c r="VTC9127" s="36"/>
      <c r="VTD9127" s="6"/>
      <c r="VTG9127" s="11"/>
      <c r="VTH9127" s="36"/>
      <c r="VTI9127" s="6"/>
      <c r="VTL9127" s="11"/>
      <c r="VTM9127" s="36"/>
      <c r="VTN9127" s="6"/>
      <c r="VTQ9127" s="11"/>
      <c r="VTR9127" s="36"/>
      <c r="VTS9127" s="6"/>
      <c r="VTV9127" s="11"/>
      <c r="VTW9127" s="36"/>
      <c r="VTX9127" s="6"/>
      <c r="VUA9127" s="11"/>
      <c r="VUB9127" s="36"/>
      <c r="VUC9127" s="6"/>
      <c r="VUF9127" s="11"/>
      <c r="VUG9127" s="36"/>
      <c r="VUH9127" s="6"/>
      <c r="VUK9127" s="11"/>
      <c r="VUL9127" s="36"/>
      <c r="VUM9127" s="6"/>
      <c r="VUP9127" s="11"/>
      <c r="VUQ9127" s="36"/>
      <c r="VUR9127" s="6"/>
      <c r="VUU9127" s="11"/>
      <c r="VUV9127" s="36"/>
      <c r="VUW9127" s="6"/>
      <c r="VUZ9127" s="11"/>
      <c r="VVA9127" s="36"/>
      <c r="VVB9127" s="6"/>
      <c r="VVE9127" s="11"/>
      <c r="VVF9127" s="36"/>
      <c r="VVG9127" s="6"/>
      <c r="VVJ9127" s="11"/>
      <c r="VVK9127" s="36"/>
      <c r="VVL9127" s="6"/>
      <c r="VVO9127" s="11"/>
      <c r="VVP9127" s="36"/>
      <c r="VVQ9127" s="6"/>
      <c r="VVT9127" s="11"/>
      <c r="VVU9127" s="36"/>
      <c r="VVV9127" s="6"/>
      <c r="VVY9127" s="11"/>
      <c r="VVZ9127" s="36"/>
      <c r="VWA9127" s="6"/>
      <c r="VWD9127" s="11"/>
      <c r="VWE9127" s="36"/>
      <c r="VWF9127" s="6"/>
      <c r="VWI9127" s="11"/>
      <c r="VWJ9127" s="36"/>
      <c r="VWK9127" s="6"/>
      <c r="VWN9127" s="11"/>
      <c r="VWO9127" s="36"/>
      <c r="VWP9127" s="6"/>
      <c r="VWS9127" s="11"/>
      <c r="VWT9127" s="36"/>
      <c r="VWU9127" s="6"/>
      <c r="VWX9127" s="11"/>
      <c r="VWY9127" s="36"/>
      <c r="VWZ9127" s="6"/>
      <c r="VXC9127" s="11"/>
      <c r="VXD9127" s="36"/>
      <c r="VXE9127" s="6"/>
      <c r="VXH9127" s="11"/>
      <c r="VXI9127" s="36"/>
      <c r="VXJ9127" s="6"/>
      <c r="VXM9127" s="11"/>
      <c r="VXN9127" s="36"/>
      <c r="VXO9127" s="6"/>
      <c r="VXR9127" s="11"/>
      <c r="VXS9127" s="36"/>
      <c r="VXT9127" s="6"/>
      <c r="VXW9127" s="11"/>
      <c r="VXX9127" s="36"/>
      <c r="VXY9127" s="6"/>
      <c r="VYB9127" s="11"/>
      <c r="VYC9127" s="36"/>
      <c r="VYD9127" s="6"/>
      <c r="VYG9127" s="11"/>
      <c r="VYH9127" s="36"/>
      <c r="VYI9127" s="6"/>
      <c r="VYL9127" s="11"/>
      <c r="VYM9127" s="36"/>
      <c r="VYN9127" s="6"/>
      <c r="VYQ9127" s="11"/>
      <c r="VYR9127" s="36"/>
      <c r="VYS9127" s="6"/>
      <c r="VYV9127" s="11"/>
      <c r="VYW9127" s="36"/>
      <c r="VYX9127" s="6"/>
      <c r="VZA9127" s="11"/>
      <c r="VZB9127" s="36"/>
      <c r="VZC9127" s="6"/>
      <c r="VZF9127" s="11"/>
      <c r="VZG9127" s="36"/>
      <c r="VZH9127" s="6"/>
      <c r="VZK9127" s="11"/>
      <c r="VZL9127" s="36"/>
      <c r="VZM9127" s="6"/>
      <c r="VZP9127" s="11"/>
      <c r="VZQ9127" s="36"/>
      <c r="VZR9127" s="6"/>
      <c r="VZU9127" s="11"/>
      <c r="VZV9127" s="36"/>
      <c r="VZW9127" s="6"/>
      <c r="VZZ9127" s="11"/>
      <c r="WAA9127" s="36"/>
      <c r="WAB9127" s="6"/>
      <c r="WAE9127" s="11"/>
      <c r="WAF9127" s="36"/>
      <c r="WAG9127" s="6"/>
      <c r="WAJ9127" s="11"/>
      <c r="WAK9127" s="36"/>
      <c r="WAL9127" s="6"/>
      <c r="WAO9127" s="11"/>
      <c r="WAP9127" s="36"/>
      <c r="WAQ9127" s="6"/>
      <c r="WAT9127" s="11"/>
      <c r="WAU9127" s="36"/>
      <c r="WAV9127" s="6"/>
      <c r="WAY9127" s="11"/>
      <c r="WAZ9127" s="36"/>
      <c r="WBA9127" s="6"/>
      <c r="WBD9127" s="11"/>
      <c r="WBE9127" s="36"/>
      <c r="WBF9127" s="6"/>
      <c r="WBI9127" s="11"/>
      <c r="WBJ9127" s="36"/>
      <c r="WBK9127" s="6"/>
      <c r="WBN9127" s="11"/>
      <c r="WBO9127" s="36"/>
      <c r="WBP9127" s="6"/>
      <c r="WBS9127" s="11"/>
      <c r="WBT9127" s="36"/>
      <c r="WBU9127" s="6"/>
      <c r="WBX9127" s="11"/>
      <c r="WBY9127" s="36"/>
      <c r="WBZ9127" s="6"/>
      <c r="WCC9127" s="11"/>
      <c r="WCD9127" s="36"/>
      <c r="WCE9127" s="6"/>
      <c r="WCH9127" s="11"/>
      <c r="WCI9127" s="36"/>
      <c r="WCJ9127" s="6"/>
      <c r="WCM9127" s="11"/>
      <c r="WCN9127" s="36"/>
      <c r="WCO9127" s="6"/>
      <c r="WCR9127" s="11"/>
      <c r="WCS9127" s="36"/>
      <c r="WCT9127" s="6"/>
      <c r="WCW9127" s="11"/>
      <c r="WCX9127" s="36"/>
      <c r="WCY9127" s="6"/>
      <c r="WDB9127" s="11"/>
      <c r="WDC9127" s="36"/>
      <c r="WDD9127" s="6"/>
      <c r="WDG9127" s="11"/>
      <c r="WDH9127" s="36"/>
      <c r="WDI9127" s="6"/>
      <c r="WDL9127" s="11"/>
      <c r="WDM9127" s="36"/>
      <c r="WDN9127" s="6"/>
      <c r="WDQ9127" s="11"/>
      <c r="WDR9127" s="36"/>
      <c r="WDS9127" s="6"/>
      <c r="WDV9127" s="11"/>
      <c r="WDW9127" s="36"/>
      <c r="WDX9127" s="6"/>
      <c r="WEA9127" s="11"/>
      <c r="WEB9127" s="36"/>
      <c r="WEC9127" s="6"/>
      <c r="WEF9127" s="11"/>
      <c r="WEG9127" s="36"/>
      <c r="WEH9127" s="6"/>
      <c r="WEK9127" s="11"/>
      <c r="WEL9127" s="36"/>
      <c r="WEM9127" s="6"/>
      <c r="WEP9127" s="11"/>
      <c r="WEQ9127" s="36"/>
      <c r="WER9127" s="6"/>
      <c r="WEU9127" s="11"/>
      <c r="WEV9127" s="36"/>
      <c r="WEW9127" s="6"/>
      <c r="WEZ9127" s="11"/>
      <c r="WFA9127" s="36"/>
      <c r="WFB9127" s="6"/>
      <c r="WFE9127" s="11"/>
      <c r="WFF9127" s="36"/>
      <c r="WFG9127" s="6"/>
      <c r="WFJ9127" s="11"/>
      <c r="WFK9127" s="36"/>
      <c r="WFL9127" s="6"/>
      <c r="WFO9127" s="11"/>
      <c r="WFP9127" s="36"/>
      <c r="WFQ9127" s="6"/>
      <c r="WFT9127" s="11"/>
      <c r="WFU9127" s="36"/>
      <c r="WFV9127" s="6"/>
      <c r="WFY9127" s="11"/>
      <c r="WFZ9127" s="36"/>
      <c r="WGA9127" s="6"/>
      <c r="WGD9127" s="11"/>
      <c r="WGE9127" s="36"/>
      <c r="WGF9127" s="6"/>
      <c r="WGI9127" s="11"/>
      <c r="WGJ9127" s="36"/>
      <c r="WGK9127" s="6"/>
      <c r="WGN9127" s="11"/>
      <c r="WGO9127" s="36"/>
      <c r="WGP9127" s="6"/>
      <c r="WGS9127" s="11"/>
      <c r="WGT9127" s="36"/>
      <c r="WGU9127" s="6"/>
      <c r="WGX9127" s="11"/>
      <c r="WGY9127" s="36"/>
      <c r="WGZ9127" s="6"/>
      <c r="WHC9127" s="11"/>
      <c r="WHD9127" s="36"/>
      <c r="WHE9127" s="6"/>
      <c r="WHH9127" s="11"/>
      <c r="WHI9127" s="36"/>
      <c r="WHJ9127" s="6"/>
      <c r="WHM9127" s="11"/>
      <c r="WHN9127" s="36"/>
      <c r="WHO9127" s="6"/>
      <c r="WHR9127" s="11"/>
      <c r="WHS9127" s="36"/>
      <c r="WHT9127" s="6"/>
      <c r="WHW9127" s="11"/>
      <c r="WHX9127" s="36"/>
      <c r="WHY9127" s="6"/>
      <c r="WIB9127" s="11"/>
      <c r="WIC9127" s="36"/>
      <c r="WID9127" s="6"/>
      <c r="WIG9127" s="11"/>
      <c r="WIH9127" s="36"/>
      <c r="WII9127" s="6"/>
      <c r="WIL9127" s="11"/>
      <c r="WIM9127" s="36"/>
      <c r="WIN9127" s="6"/>
      <c r="WIQ9127" s="11"/>
      <c r="WIR9127" s="36"/>
      <c r="WIS9127" s="6"/>
      <c r="WIV9127" s="11"/>
      <c r="WIW9127" s="36"/>
      <c r="WIX9127" s="6"/>
      <c r="WJA9127" s="11"/>
      <c r="WJB9127" s="36"/>
      <c r="WJC9127" s="6"/>
      <c r="WJF9127" s="11"/>
      <c r="WJG9127" s="36"/>
      <c r="WJH9127" s="6"/>
      <c r="WJK9127" s="11"/>
      <c r="WJL9127" s="36"/>
      <c r="WJM9127" s="6"/>
      <c r="WJP9127" s="11"/>
      <c r="WJQ9127" s="36"/>
      <c r="WJR9127" s="6"/>
      <c r="WJU9127" s="11"/>
      <c r="WJV9127" s="36"/>
      <c r="WJW9127" s="6"/>
      <c r="WJZ9127" s="11"/>
      <c r="WKA9127" s="36"/>
      <c r="WKB9127" s="6"/>
      <c r="WKE9127" s="11"/>
      <c r="WKF9127" s="36"/>
      <c r="WKG9127" s="6"/>
      <c r="WKJ9127" s="11"/>
      <c r="WKK9127" s="36"/>
      <c r="WKL9127" s="6"/>
      <c r="WKO9127" s="11"/>
      <c r="WKP9127" s="36"/>
      <c r="WKQ9127" s="6"/>
      <c r="WKT9127" s="11"/>
      <c r="WKU9127" s="36"/>
      <c r="WKV9127" s="6"/>
      <c r="WKY9127" s="11"/>
      <c r="WKZ9127" s="36"/>
      <c r="WLA9127" s="6"/>
      <c r="WLD9127" s="11"/>
      <c r="WLE9127" s="36"/>
      <c r="WLF9127" s="6"/>
      <c r="WLI9127" s="11"/>
      <c r="WLJ9127" s="36"/>
      <c r="WLK9127" s="6"/>
      <c r="WLN9127" s="11"/>
      <c r="WLO9127" s="36"/>
      <c r="WLP9127" s="6"/>
      <c r="WLS9127" s="11"/>
      <c r="WLT9127" s="36"/>
      <c r="WLU9127" s="6"/>
      <c r="WLX9127" s="11"/>
      <c r="WLY9127" s="36"/>
      <c r="WLZ9127" s="6"/>
      <c r="WMC9127" s="11"/>
      <c r="WMD9127" s="36"/>
      <c r="WME9127" s="6"/>
      <c r="WMH9127" s="11"/>
      <c r="WMI9127" s="36"/>
      <c r="WMJ9127" s="6"/>
      <c r="WMM9127" s="11"/>
      <c r="WMN9127" s="36"/>
      <c r="WMO9127" s="6"/>
      <c r="WMR9127" s="11"/>
      <c r="WMS9127" s="36"/>
      <c r="WMT9127" s="6"/>
      <c r="WMW9127" s="11"/>
      <c r="WMX9127" s="36"/>
      <c r="WMY9127" s="6"/>
      <c r="WNB9127" s="11"/>
      <c r="WNC9127" s="36"/>
      <c r="WND9127" s="6"/>
      <c r="WNG9127" s="11"/>
      <c r="WNH9127" s="36"/>
      <c r="WNI9127" s="6"/>
      <c r="WNL9127" s="11"/>
      <c r="WNM9127" s="36"/>
      <c r="WNN9127" s="6"/>
      <c r="WNQ9127" s="11"/>
      <c r="WNR9127" s="36"/>
      <c r="WNS9127" s="6"/>
      <c r="WNV9127" s="11"/>
      <c r="WNW9127" s="36"/>
      <c r="WNX9127" s="6"/>
      <c r="WOA9127" s="11"/>
      <c r="WOB9127" s="36"/>
      <c r="WOC9127" s="6"/>
      <c r="WOF9127" s="11"/>
      <c r="WOG9127" s="36"/>
      <c r="WOH9127" s="6"/>
      <c r="WOK9127" s="11"/>
      <c r="WOL9127" s="36"/>
      <c r="WOM9127" s="6"/>
      <c r="WOP9127" s="11"/>
      <c r="WOQ9127" s="36"/>
      <c r="WOR9127" s="6"/>
      <c r="WOU9127" s="11"/>
      <c r="WOV9127" s="36"/>
      <c r="WOW9127" s="6"/>
      <c r="WOZ9127" s="11"/>
      <c r="WPA9127" s="36"/>
      <c r="WPB9127" s="6"/>
      <c r="WPE9127" s="11"/>
      <c r="WPF9127" s="36"/>
      <c r="WPG9127" s="6"/>
      <c r="WPJ9127" s="11"/>
      <c r="WPK9127" s="36"/>
      <c r="WPL9127" s="6"/>
      <c r="WPO9127" s="11"/>
      <c r="WPP9127" s="36"/>
      <c r="WPQ9127" s="6"/>
      <c r="WPT9127" s="11"/>
      <c r="WPU9127" s="36"/>
      <c r="WPV9127" s="6"/>
      <c r="WPY9127" s="11"/>
      <c r="WPZ9127" s="36"/>
      <c r="WQA9127" s="6"/>
      <c r="WQD9127" s="11"/>
      <c r="WQE9127" s="36"/>
      <c r="WQF9127" s="6"/>
      <c r="WQI9127" s="11"/>
      <c r="WQJ9127" s="36"/>
      <c r="WQK9127" s="6"/>
      <c r="WQN9127" s="11"/>
      <c r="WQO9127" s="36"/>
      <c r="WQP9127" s="6"/>
      <c r="WQS9127" s="11"/>
      <c r="WQT9127" s="36"/>
      <c r="WQU9127" s="6"/>
      <c r="WQX9127" s="11"/>
      <c r="WQY9127" s="36"/>
      <c r="WQZ9127" s="6"/>
      <c r="WRC9127" s="11"/>
      <c r="WRD9127" s="36"/>
      <c r="WRE9127" s="6"/>
      <c r="WRH9127" s="11"/>
      <c r="WRI9127" s="36"/>
      <c r="WRJ9127" s="6"/>
      <c r="WRM9127" s="11"/>
      <c r="WRN9127" s="36"/>
      <c r="WRO9127" s="6"/>
      <c r="WRR9127" s="11"/>
      <c r="WRS9127" s="36"/>
      <c r="WRT9127" s="6"/>
      <c r="WRW9127" s="11"/>
      <c r="WRX9127" s="36"/>
      <c r="WRY9127" s="6"/>
      <c r="WSB9127" s="11"/>
      <c r="WSC9127" s="36"/>
      <c r="WSD9127" s="6"/>
      <c r="WSG9127" s="11"/>
      <c r="WSH9127" s="36"/>
      <c r="WSI9127" s="6"/>
      <c r="WSL9127" s="11"/>
      <c r="WSM9127" s="36"/>
      <c r="WSN9127" s="6"/>
      <c r="WSQ9127" s="11"/>
      <c r="WSR9127" s="36"/>
      <c r="WSS9127" s="6"/>
      <c r="WSV9127" s="11"/>
      <c r="WSW9127" s="36"/>
      <c r="WSX9127" s="6"/>
      <c r="WTA9127" s="11"/>
      <c r="WTB9127" s="36"/>
      <c r="WTC9127" s="6"/>
      <c r="WTF9127" s="11"/>
      <c r="WTG9127" s="36"/>
      <c r="WTH9127" s="6"/>
      <c r="WTK9127" s="11"/>
      <c r="WTL9127" s="36"/>
      <c r="WTM9127" s="6"/>
      <c r="WTP9127" s="11"/>
      <c r="WTQ9127" s="36"/>
      <c r="WTR9127" s="6"/>
      <c r="WTU9127" s="11"/>
      <c r="WTV9127" s="36"/>
      <c r="WTW9127" s="6"/>
      <c r="WTZ9127" s="11"/>
      <c r="WUA9127" s="36"/>
      <c r="WUB9127" s="6"/>
      <c r="WUE9127" s="11"/>
      <c r="WUF9127" s="36"/>
      <c r="WUG9127" s="6"/>
      <c r="WUJ9127" s="11"/>
      <c r="WUK9127" s="36"/>
      <c r="WUL9127" s="6"/>
      <c r="WUO9127" s="11"/>
      <c r="WUP9127" s="36"/>
      <c r="WUQ9127" s="6"/>
      <c r="WUT9127" s="11"/>
      <c r="WUU9127" s="36"/>
      <c r="WUV9127" s="6"/>
      <c r="WUY9127" s="11"/>
      <c r="WUZ9127" s="36"/>
      <c r="WVA9127" s="6"/>
      <c r="WVD9127" s="11"/>
      <c r="WVE9127" s="36"/>
      <c r="WVF9127" s="6"/>
      <c r="WVI9127" s="11"/>
      <c r="WVJ9127" s="36"/>
      <c r="WVK9127" s="6"/>
      <c r="WVN9127" s="11"/>
      <c r="WVO9127" s="36"/>
      <c r="WVP9127" s="6"/>
      <c r="WVS9127" s="11"/>
      <c r="WVT9127" s="36"/>
      <c r="WVU9127" s="6"/>
      <c r="WVX9127" s="11"/>
      <c r="WVY9127" s="36"/>
      <c r="WVZ9127" s="6"/>
      <c r="WWC9127" s="11"/>
      <c r="WWD9127" s="36"/>
      <c r="WWE9127" s="6"/>
      <c r="WWH9127" s="11"/>
      <c r="WWI9127" s="36"/>
      <c r="WWJ9127" s="6"/>
      <c r="WWM9127" s="11"/>
      <c r="WWN9127" s="36"/>
      <c r="WWO9127" s="6"/>
      <c r="WWR9127" s="11"/>
      <c r="WWS9127" s="36"/>
      <c r="WWT9127" s="6"/>
      <c r="WWW9127" s="11"/>
      <c r="WWX9127" s="36"/>
      <c r="WWY9127" s="6"/>
      <c r="WXB9127" s="11"/>
      <c r="WXC9127" s="36"/>
      <c r="WXD9127" s="6"/>
      <c r="WXG9127" s="11"/>
      <c r="WXH9127" s="36"/>
      <c r="WXI9127" s="6"/>
      <c r="WXL9127" s="11"/>
      <c r="WXM9127" s="36"/>
      <c r="WXN9127" s="6"/>
      <c r="WXQ9127" s="11"/>
      <c r="WXR9127" s="36"/>
      <c r="WXS9127" s="6"/>
      <c r="WXV9127" s="11"/>
      <c r="WXW9127" s="36"/>
      <c r="WXX9127" s="6"/>
      <c r="WYA9127" s="11"/>
      <c r="WYB9127" s="36"/>
      <c r="WYC9127" s="6"/>
      <c r="WYF9127" s="11"/>
      <c r="WYG9127" s="36"/>
      <c r="WYH9127" s="6"/>
      <c r="WYK9127" s="11"/>
      <c r="WYL9127" s="36"/>
      <c r="WYM9127" s="6"/>
      <c r="WYP9127" s="11"/>
      <c r="WYQ9127" s="36"/>
      <c r="WYR9127" s="6"/>
      <c r="WYU9127" s="11"/>
      <c r="WYV9127" s="36"/>
      <c r="WYW9127" s="6"/>
      <c r="WYZ9127" s="11"/>
      <c r="WZA9127" s="36"/>
      <c r="WZB9127" s="6"/>
      <c r="WZE9127" s="11"/>
      <c r="WZF9127" s="36"/>
      <c r="WZG9127" s="6"/>
      <c r="WZJ9127" s="11"/>
      <c r="WZK9127" s="36"/>
      <c r="WZL9127" s="6"/>
      <c r="WZO9127" s="11"/>
      <c r="WZP9127" s="36"/>
      <c r="WZQ9127" s="6"/>
      <c r="WZT9127" s="11"/>
      <c r="WZU9127" s="36"/>
      <c r="WZV9127" s="6"/>
      <c r="WZY9127" s="11"/>
      <c r="WZZ9127" s="36"/>
      <c r="XAA9127" s="6"/>
      <c r="XAD9127" s="11"/>
      <c r="XAE9127" s="36"/>
      <c r="XAF9127" s="6"/>
      <c r="XAI9127" s="11"/>
      <c r="XAJ9127" s="36"/>
      <c r="XAK9127" s="6"/>
      <c r="XAN9127" s="11"/>
      <c r="XAO9127" s="36"/>
      <c r="XAP9127" s="6"/>
      <c r="XAS9127" s="11"/>
      <c r="XAT9127" s="36"/>
      <c r="XAU9127" s="6"/>
      <c r="XAX9127" s="11"/>
      <c r="XAY9127" s="36"/>
      <c r="XAZ9127" s="6"/>
      <c r="XBC9127" s="11"/>
      <c r="XBD9127" s="36"/>
      <c r="XBE9127" s="6"/>
      <c r="XBH9127" s="11"/>
      <c r="XBI9127" s="36"/>
      <c r="XBJ9127" s="6"/>
      <c r="XBM9127" s="11"/>
      <c r="XBN9127" s="36"/>
      <c r="XBO9127" s="6"/>
      <c r="XBR9127" s="11"/>
      <c r="XBS9127" s="36"/>
      <c r="XBT9127" s="6"/>
      <c r="XBW9127" s="11"/>
      <c r="XBX9127" s="36"/>
      <c r="XBY9127" s="6"/>
      <c r="XCB9127" s="11"/>
      <c r="XCC9127" s="36"/>
      <c r="XCD9127" s="6"/>
      <c r="XCG9127" s="11"/>
      <c r="XCH9127" s="36"/>
      <c r="XCI9127" s="6"/>
      <c r="XCL9127" s="11"/>
      <c r="XCM9127" s="36"/>
      <c r="XCN9127" s="6"/>
      <c r="XCQ9127" s="11"/>
      <c r="XCR9127" s="36"/>
      <c r="XCS9127" s="6"/>
      <c r="XCV9127" s="11"/>
      <c r="XCW9127" s="36"/>
      <c r="XCX9127" s="6"/>
      <c r="XDA9127" s="11"/>
      <c r="XDB9127" s="36"/>
      <c r="XDC9127" s="6"/>
      <c r="XDF9127" s="11"/>
      <c r="XDG9127" s="36"/>
      <c r="XDH9127" s="6"/>
      <c r="XDK9127" s="11"/>
      <c r="XDL9127" s="36"/>
      <c r="XDM9127" s="6"/>
      <c r="XDP9127" s="11"/>
      <c r="XDQ9127" s="36"/>
      <c r="XDR9127" s="6"/>
      <c r="XDU9127" s="11"/>
      <c r="XDV9127" s="36"/>
      <c r="XDW9127" s="6"/>
      <c r="XDZ9127" s="11"/>
      <c r="XEA9127" s="36"/>
      <c r="XEB9127" s="6"/>
      <c r="XEE9127" s="11"/>
      <c r="XEF9127" s="36"/>
      <c r="XEG9127" s="6"/>
      <c r="XEJ9127" s="11"/>
      <c r="XEK9127" s="36"/>
      <c r="XEL9127" s="6"/>
      <c r="XEO9127" s="11"/>
      <c r="XEP9127" s="36"/>
      <c r="XEQ9127" s="6"/>
      <c r="XET9127" s="11"/>
      <c r="XEU9127" s="36"/>
      <c r="XEV9127" s="6"/>
      <c r="XEY9127" s="11"/>
      <c r="XEZ9127" s="36"/>
      <c r="XFA9127" s="6"/>
      <c r="XFD9127" s="11"/>
    </row>
    <row r="9128" spans="1:2046 2049:3071 3074:4096 4099:7166 7169:8191 8194:9216 9219:12286 12289:13311 13314:14336 14339:16384" s="35" customFormat="1" x14ac:dyDescent="0.3">
      <c r="A9128" s="6" t="s">
        <v>53</v>
      </c>
      <c r="B9128" s="35" t="s">
        <v>54</v>
      </c>
      <c r="C9128" s="35" t="s">
        <v>6</v>
      </c>
      <c r="D9128" s="11">
        <v>44500</v>
      </c>
      <c r="E9128" s="36">
        <v>44550</v>
      </c>
      <c r="F9128" s="35">
        <f t="shared" si="592"/>
        <v>2021</v>
      </c>
      <c r="G9128" s="35">
        <f t="shared" si="593"/>
        <v>12</v>
      </c>
      <c r="H9128" s="35">
        <f t="shared" si="594"/>
        <v>20</v>
      </c>
      <c r="I9128" s="35" t="str">
        <f t="shared" si="595"/>
        <v>Diciembre</v>
      </c>
      <c r="J9128" s="36"/>
      <c r="K9128" s="6"/>
      <c r="N9128" s="11"/>
      <c r="O9128" s="36"/>
      <c r="P9128" s="6"/>
      <c r="S9128" s="11"/>
      <c r="T9128" s="36"/>
      <c r="U9128" s="6"/>
      <c r="X9128" s="11"/>
      <c r="Y9128" s="36"/>
      <c r="Z9128" s="6"/>
      <c r="AC9128" s="11"/>
      <c r="AD9128" s="36"/>
      <c r="AE9128" s="6"/>
      <c r="AH9128" s="11"/>
      <c r="AI9128" s="36"/>
      <c r="AJ9128" s="6"/>
      <c r="AM9128" s="11"/>
      <c r="AN9128" s="36"/>
      <c r="AO9128" s="6"/>
      <c r="AR9128" s="11"/>
      <c r="AS9128" s="36"/>
      <c r="AT9128" s="6"/>
      <c r="AW9128" s="11"/>
      <c r="AX9128" s="36"/>
      <c r="AY9128" s="6"/>
      <c r="BB9128" s="11"/>
      <c r="BC9128" s="36"/>
      <c r="BD9128" s="6"/>
      <c r="BG9128" s="11"/>
      <c r="BH9128" s="36"/>
      <c r="BI9128" s="6"/>
      <c r="BL9128" s="11"/>
      <c r="BM9128" s="36"/>
      <c r="BN9128" s="6"/>
      <c r="BQ9128" s="11"/>
      <c r="BR9128" s="36"/>
      <c r="BS9128" s="6"/>
      <c r="BV9128" s="11"/>
      <c r="BW9128" s="36"/>
      <c r="BX9128" s="6"/>
      <c r="CA9128" s="11"/>
      <c r="CB9128" s="36"/>
      <c r="CC9128" s="6"/>
      <c r="CF9128" s="11"/>
      <c r="CG9128" s="36"/>
      <c r="CH9128" s="6"/>
      <c r="CK9128" s="11"/>
      <c r="CL9128" s="36"/>
      <c r="CM9128" s="6"/>
      <c r="CP9128" s="11"/>
      <c r="CQ9128" s="36"/>
      <c r="CR9128" s="6"/>
      <c r="CU9128" s="11"/>
      <c r="CV9128" s="36"/>
      <c r="CW9128" s="6"/>
      <c r="CZ9128" s="11"/>
      <c r="DA9128" s="36"/>
      <c r="DB9128" s="6"/>
      <c r="DE9128" s="11"/>
      <c r="DF9128" s="36"/>
      <c r="DG9128" s="6"/>
      <c r="DJ9128" s="11"/>
      <c r="DK9128" s="36"/>
      <c r="DL9128" s="6"/>
      <c r="DO9128" s="11"/>
      <c r="DP9128" s="36"/>
      <c r="DQ9128" s="6"/>
      <c r="DT9128" s="11"/>
      <c r="DU9128" s="36"/>
      <c r="DV9128" s="6"/>
      <c r="DY9128" s="11"/>
      <c r="DZ9128" s="36"/>
      <c r="EA9128" s="6"/>
      <c r="ED9128" s="11"/>
      <c r="EE9128" s="36"/>
      <c r="EF9128" s="6"/>
      <c r="EI9128" s="11"/>
      <c r="EJ9128" s="36"/>
      <c r="EK9128" s="6"/>
      <c r="EN9128" s="11"/>
      <c r="EO9128" s="36"/>
      <c r="EP9128" s="6"/>
      <c r="ES9128" s="11"/>
      <c r="ET9128" s="36"/>
      <c r="EU9128" s="6"/>
      <c r="EX9128" s="11"/>
      <c r="EY9128" s="36"/>
      <c r="EZ9128" s="6"/>
      <c r="FC9128" s="11"/>
      <c r="FD9128" s="36"/>
      <c r="FE9128" s="6"/>
      <c r="FH9128" s="11"/>
      <c r="FI9128" s="36"/>
      <c r="FJ9128" s="6"/>
      <c r="FM9128" s="11"/>
      <c r="FN9128" s="36"/>
      <c r="FO9128" s="6"/>
      <c r="FR9128" s="11"/>
      <c r="FS9128" s="36"/>
      <c r="FT9128" s="6"/>
      <c r="FW9128" s="11"/>
      <c r="FX9128" s="36"/>
      <c r="FY9128" s="6"/>
      <c r="GB9128" s="11"/>
      <c r="GC9128" s="36"/>
      <c r="GD9128" s="6"/>
      <c r="GG9128" s="11"/>
      <c r="GH9128" s="36"/>
      <c r="GI9128" s="6"/>
      <c r="GL9128" s="11"/>
      <c r="GM9128" s="36"/>
      <c r="GN9128" s="6"/>
      <c r="GQ9128" s="11"/>
      <c r="GR9128" s="36"/>
      <c r="GS9128" s="6"/>
      <c r="GV9128" s="11"/>
      <c r="GW9128" s="36"/>
      <c r="GX9128" s="6"/>
      <c r="HA9128" s="11"/>
      <c r="HB9128" s="36"/>
      <c r="HC9128" s="6"/>
      <c r="HF9128" s="11"/>
      <c r="HG9128" s="36"/>
      <c r="HH9128" s="6"/>
      <c r="HK9128" s="11"/>
      <c r="HL9128" s="36"/>
      <c r="HM9128" s="6"/>
      <c r="HP9128" s="11"/>
      <c r="HQ9128" s="36"/>
      <c r="HR9128" s="6"/>
      <c r="HU9128" s="11"/>
      <c r="HV9128" s="36"/>
      <c r="HW9128" s="6"/>
      <c r="HZ9128" s="11"/>
      <c r="IA9128" s="36"/>
      <c r="IB9128" s="6"/>
      <c r="IE9128" s="11"/>
      <c r="IF9128" s="36"/>
      <c r="IG9128" s="6"/>
      <c r="IJ9128" s="11"/>
      <c r="IK9128" s="36"/>
      <c r="IL9128" s="6"/>
      <c r="IO9128" s="11"/>
      <c r="IP9128" s="36"/>
      <c r="IQ9128" s="6"/>
      <c r="IT9128" s="11"/>
      <c r="IU9128" s="36"/>
      <c r="IV9128" s="6"/>
      <c r="IY9128" s="11"/>
      <c r="IZ9128" s="36"/>
      <c r="JA9128" s="6"/>
      <c r="JD9128" s="11"/>
      <c r="JE9128" s="36"/>
      <c r="JF9128" s="6"/>
      <c r="JI9128" s="11"/>
      <c r="JJ9128" s="36"/>
      <c r="JK9128" s="6"/>
      <c r="JN9128" s="11"/>
      <c r="JO9128" s="36"/>
      <c r="JP9128" s="6"/>
      <c r="JS9128" s="11"/>
      <c r="JT9128" s="36"/>
      <c r="JU9128" s="6"/>
      <c r="JX9128" s="11"/>
      <c r="JY9128" s="36"/>
      <c r="JZ9128" s="6"/>
      <c r="KC9128" s="11"/>
      <c r="KD9128" s="36"/>
      <c r="KE9128" s="6"/>
      <c r="KH9128" s="11"/>
      <c r="KI9128" s="36"/>
      <c r="KJ9128" s="6"/>
      <c r="KM9128" s="11"/>
      <c r="KN9128" s="36"/>
      <c r="KO9128" s="6"/>
      <c r="KR9128" s="11"/>
      <c r="KS9128" s="36"/>
      <c r="KT9128" s="6"/>
      <c r="KW9128" s="11"/>
      <c r="KX9128" s="36"/>
      <c r="KY9128" s="6"/>
      <c r="LB9128" s="11"/>
      <c r="LC9128" s="36"/>
      <c r="LD9128" s="6"/>
      <c r="LG9128" s="11"/>
      <c r="LH9128" s="36"/>
      <c r="LI9128" s="6"/>
      <c r="LL9128" s="11"/>
      <c r="LM9128" s="36"/>
      <c r="LN9128" s="6"/>
      <c r="LQ9128" s="11"/>
      <c r="LR9128" s="36"/>
      <c r="LS9128" s="6"/>
      <c r="LV9128" s="11"/>
      <c r="LW9128" s="36"/>
      <c r="LX9128" s="6"/>
      <c r="MA9128" s="11"/>
      <c r="MB9128" s="36"/>
      <c r="MC9128" s="6"/>
      <c r="MF9128" s="11"/>
      <c r="MG9128" s="36"/>
      <c r="MH9128" s="6"/>
      <c r="MK9128" s="11"/>
      <c r="ML9128" s="36"/>
      <c r="MM9128" s="6"/>
      <c r="MP9128" s="11"/>
      <c r="MQ9128" s="36"/>
      <c r="MR9128" s="6"/>
      <c r="MU9128" s="11"/>
      <c r="MV9128" s="36"/>
      <c r="MW9128" s="6"/>
      <c r="MZ9128" s="11"/>
      <c r="NA9128" s="36"/>
      <c r="NB9128" s="6"/>
      <c r="NE9128" s="11"/>
      <c r="NF9128" s="36"/>
      <c r="NG9128" s="6"/>
      <c r="NJ9128" s="11"/>
      <c r="NK9128" s="36"/>
      <c r="NL9128" s="6"/>
      <c r="NO9128" s="11"/>
      <c r="NP9128" s="36"/>
      <c r="NQ9128" s="6"/>
      <c r="NT9128" s="11"/>
      <c r="NU9128" s="36"/>
      <c r="NV9128" s="6"/>
      <c r="NY9128" s="11"/>
      <c r="NZ9128" s="36"/>
      <c r="OA9128" s="6"/>
      <c r="OD9128" s="11"/>
      <c r="OE9128" s="36"/>
      <c r="OF9128" s="6"/>
      <c r="OI9128" s="11"/>
      <c r="OJ9128" s="36"/>
      <c r="OK9128" s="6"/>
      <c r="ON9128" s="11"/>
      <c r="OO9128" s="36"/>
      <c r="OP9128" s="6"/>
      <c r="OS9128" s="11"/>
      <c r="OT9128" s="36"/>
      <c r="OU9128" s="6"/>
      <c r="OX9128" s="11"/>
      <c r="OY9128" s="36"/>
      <c r="OZ9128" s="6"/>
      <c r="PC9128" s="11"/>
      <c r="PD9128" s="36"/>
      <c r="PE9128" s="6"/>
      <c r="PH9128" s="11"/>
      <c r="PI9128" s="36"/>
      <c r="PJ9128" s="6"/>
      <c r="PM9128" s="11"/>
      <c r="PN9128" s="36"/>
      <c r="PO9128" s="6"/>
      <c r="PR9128" s="11"/>
      <c r="PS9128" s="36"/>
      <c r="PT9128" s="6"/>
      <c r="PW9128" s="11"/>
      <c r="PX9128" s="36"/>
      <c r="PY9128" s="6"/>
      <c r="QB9128" s="11"/>
      <c r="QC9128" s="36"/>
      <c r="QD9128" s="6"/>
      <c r="QG9128" s="11"/>
      <c r="QH9128" s="36"/>
      <c r="QI9128" s="6"/>
      <c r="QL9128" s="11"/>
      <c r="QM9128" s="36"/>
      <c r="QN9128" s="6"/>
      <c r="QQ9128" s="11"/>
      <c r="QR9128" s="36"/>
      <c r="QS9128" s="6"/>
      <c r="QV9128" s="11"/>
      <c r="QW9128" s="36"/>
      <c r="QX9128" s="6"/>
      <c r="RA9128" s="11"/>
      <c r="RB9128" s="36"/>
      <c r="RC9128" s="6"/>
      <c r="RF9128" s="11"/>
      <c r="RG9128" s="36"/>
      <c r="RH9128" s="6"/>
      <c r="RK9128" s="11"/>
      <c r="RL9128" s="36"/>
      <c r="RM9128" s="6"/>
      <c r="RP9128" s="11"/>
      <c r="RQ9128" s="36"/>
      <c r="RR9128" s="6"/>
      <c r="RU9128" s="11"/>
      <c r="RV9128" s="36"/>
      <c r="RW9128" s="6"/>
      <c r="RZ9128" s="11"/>
      <c r="SA9128" s="36"/>
      <c r="SB9128" s="6"/>
      <c r="SE9128" s="11"/>
      <c r="SF9128" s="36"/>
      <c r="SG9128" s="6"/>
      <c r="SJ9128" s="11"/>
      <c r="SK9128" s="36"/>
      <c r="SL9128" s="6"/>
      <c r="SO9128" s="11"/>
      <c r="SP9128" s="36"/>
      <c r="SQ9128" s="6"/>
      <c r="ST9128" s="11"/>
      <c r="SU9128" s="36"/>
      <c r="SV9128" s="6"/>
      <c r="SY9128" s="11"/>
      <c r="SZ9128" s="36"/>
      <c r="TA9128" s="6"/>
      <c r="TD9128" s="11"/>
      <c r="TE9128" s="36"/>
      <c r="TF9128" s="6"/>
      <c r="TI9128" s="11"/>
      <c r="TJ9128" s="36"/>
      <c r="TK9128" s="6"/>
      <c r="TN9128" s="11"/>
      <c r="TO9128" s="36"/>
      <c r="TP9128" s="6"/>
      <c r="TS9128" s="11"/>
      <c r="TT9128" s="36"/>
      <c r="TU9128" s="6"/>
      <c r="TX9128" s="11"/>
      <c r="TY9128" s="36"/>
      <c r="TZ9128" s="6"/>
      <c r="UC9128" s="11"/>
      <c r="UD9128" s="36"/>
      <c r="UE9128" s="6"/>
      <c r="UH9128" s="11"/>
      <c r="UI9128" s="36"/>
      <c r="UJ9128" s="6"/>
      <c r="UM9128" s="11"/>
      <c r="UN9128" s="36"/>
      <c r="UO9128" s="6"/>
      <c r="UR9128" s="11"/>
      <c r="US9128" s="36"/>
      <c r="UT9128" s="6"/>
      <c r="UW9128" s="11"/>
      <c r="UX9128" s="36"/>
      <c r="UY9128" s="6"/>
      <c r="VB9128" s="11"/>
      <c r="VC9128" s="36"/>
      <c r="VD9128" s="6"/>
      <c r="VG9128" s="11"/>
      <c r="VH9128" s="36"/>
      <c r="VI9128" s="6"/>
      <c r="VL9128" s="11"/>
      <c r="VM9128" s="36"/>
      <c r="VN9128" s="6"/>
      <c r="VQ9128" s="11"/>
      <c r="VR9128" s="36"/>
      <c r="VS9128" s="6"/>
      <c r="VV9128" s="11"/>
      <c r="VW9128" s="36"/>
      <c r="VX9128" s="6"/>
      <c r="WA9128" s="11"/>
      <c r="WB9128" s="36"/>
      <c r="WC9128" s="6"/>
      <c r="WF9128" s="11"/>
      <c r="WG9128" s="36"/>
      <c r="WH9128" s="6"/>
      <c r="WK9128" s="11"/>
      <c r="WL9128" s="36"/>
      <c r="WM9128" s="6"/>
      <c r="WP9128" s="11"/>
      <c r="WQ9128" s="36"/>
      <c r="WR9128" s="6"/>
      <c r="WU9128" s="11"/>
      <c r="WV9128" s="36"/>
      <c r="WW9128" s="6"/>
      <c r="WZ9128" s="11"/>
      <c r="XA9128" s="36"/>
      <c r="XB9128" s="6"/>
      <c r="XE9128" s="11"/>
      <c r="XF9128" s="36"/>
      <c r="XG9128" s="6"/>
      <c r="XJ9128" s="11"/>
      <c r="XK9128" s="36"/>
      <c r="XL9128" s="6"/>
      <c r="XO9128" s="11"/>
      <c r="XP9128" s="36"/>
      <c r="XQ9128" s="6"/>
      <c r="XT9128" s="11"/>
      <c r="XU9128" s="36"/>
      <c r="XV9128" s="6"/>
      <c r="XY9128" s="11"/>
      <c r="XZ9128" s="36"/>
      <c r="YA9128" s="6"/>
      <c r="YD9128" s="11"/>
      <c r="YE9128" s="36"/>
      <c r="YF9128" s="6"/>
      <c r="YI9128" s="11"/>
      <c r="YJ9128" s="36"/>
      <c r="YK9128" s="6"/>
      <c r="YN9128" s="11"/>
      <c r="YO9128" s="36"/>
      <c r="YP9128" s="6"/>
      <c r="YS9128" s="11"/>
      <c r="YT9128" s="36"/>
      <c r="YU9128" s="6"/>
      <c r="YX9128" s="11"/>
      <c r="YY9128" s="36"/>
      <c r="YZ9128" s="6"/>
      <c r="ZC9128" s="11"/>
      <c r="ZD9128" s="36"/>
      <c r="ZE9128" s="6"/>
      <c r="ZH9128" s="11"/>
      <c r="ZI9128" s="36"/>
      <c r="ZJ9128" s="6"/>
      <c r="ZM9128" s="11"/>
      <c r="ZN9128" s="36"/>
      <c r="ZO9128" s="6"/>
      <c r="ZR9128" s="11"/>
      <c r="ZS9128" s="36"/>
      <c r="ZT9128" s="6"/>
      <c r="ZW9128" s="11"/>
      <c r="ZX9128" s="36"/>
      <c r="ZY9128" s="6"/>
      <c r="AAB9128" s="11"/>
      <c r="AAC9128" s="36"/>
      <c r="AAD9128" s="6"/>
      <c r="AAG9128" s="11"/>
      <c r="AAH9128" s="36"/>
      <c r="AAI9128" s="6"/>
      <c r="AAL9128" s="11"/>
      <c r="AAM9128" s="36"/>
      <c r="AAN9128" s="6"/>
      <c r="AAQ9128" s="11"/>
      <c r="AAR9128" s="36"/>
      <c r="AAS9128" s="6"/>
      <c r="AAV9128" s="11"/>
      <c r="AAW9128" s="36"/>
      <c r="AAX9128" s="6"/>
      <c r="ABA9128" s="11"/>
      <c r="ABB9128" s="36"/>
      <c r="ABC9128" s="6"/>
      <c r="ABF9128" s="11"/>
      <c r="ABG9128" s="36"/>
      <c r="ABH9128" s="6"/>
      <c r="ABK9128" s="11"/>
      <c r="ABL9128" s="36"/>
      <c r="ABM9128" s="6"/>
      <c r="ABP9128" s="11"/>
      <c r="ABQ9128" s="36"/>
      <c r="ABR9128" s="6"/>
      <c r="ABU9128" s="11"/>
      <c r="ABV9128" s="36"/>
      <c r="ABW9128" s="6"/>
      <c r="ABZ9128" s="11"/>
      <c r="ACA9128" s="36"/>
      <c r="ACB9128" s="6"/>
      <c r="ACE9128" s="11"/>
      <c r="ACF9128" s="36"/>
      <c r="ACG9128" s="6"/>
      <c r="ACJ9128" s="11"/>
      <c r="ACK9128" s="36"/>
      <c r="ACL9128" s="6"/>
      <c r="ACO9128" s="11"/>
      <c r="ACP9128" s="36"/>
      <c r="ACQ9128" s="6"/>
      <c r="ACT9128" s="11"/>
      <c r="ACU9128" s="36"/>
      <c r="ACV9128" s="6"/>
      <c r="ACY9128" s="11"/>
      <c r="ACZ9128" s="36"/>
      <c r="ADA9128" s="6"/>
      <c r="ADD9128" s="11"/>
      <c r="ADE9128" s="36"/>
      <c r="ADF9128" s="6"/>
      <c r="ADI9128" s="11"/>
      <c r="ADJ9128" s="36"/>
      <c r="ADK9128" s="6"/>
      <c r="ADN9128" s="11"/>
      <c r="ADO9128" s="36"/>
      <c r="ADP9128" s="6"/>
      <c r="ADS9128" s="11"/>
      <c r="ADT9128" s="36"/>
      <c r="ADU9128" s="6"/>
      <c r="ADX9128" s="11"/>
      <c r="ADY9128" s="36"/>
      <c r="ADZ9128" s="6"/>
      <c r="AEC9128" s="11"/>
      <c r="AED9128" s="36"/>
      <c r="AEE9128" s="6"/>
      <c r="AEH9128" s="11"/>
      <c r="AEI9128" s="36"/>
      <c r="AEJ9128" s="6"/>
      <c r="AEM9128" s="11"/>
      <c r="AEN9128" s="36"/>
      <c r="AEO9128" s="6"/>
      <c r="AER9128" s="11"/>
      <c r="AES9128" s="36"/>
      <c r="AET9128" s="6"/>
      <c r="AEW9128" s="11"/>
      <c r="AEX9128" s="36"/>
      <c r="AEY9128" s="6"/>
      <c r="AFB9128" s="11"/>
      <c r="AFC9128" s="36"/>
      <c r="AFD9128" s="6"/>
      <c r="AFG9128" s="11"/>
      <c r="AFH9128" s="36"/>
      <c r="AFI9128" s="6"/>
      <c r="AFL9128" s="11"/>
      <c r="AFM9128" s="36"/>
      <c r="AFN9128" s="6"/>
      <c r="AFQ9128" s="11"/>
      <c r="AFR9128" s="36"/>
      <c r="AFS9128" s="6"/>
      <c r="AFV9128" s="11"/>
      <c r="AFW9128" s="36"/>
      <c r="AFX9128" s="6"/>
      <c r="AGA9128" s="11"/>
      <c r="AGB9128" s="36"/>
      <c r="AGC9128" s="6"/>
      <c r="AGF9128" s="11"/>
      <c r="AGG9128" s="36"/>
      <c r="AGH9128" s="6"/>
      <c r="AGK9128" s="11"/>
      <c r="AGL9128" s="36"/>
      <c r="AGM9128" s="6"/>
      <c r="AGP9128" s="11"/>
      <c r="AGQ9128" s="36"/>
      <c r="AGR9128" s="6"/>
      <c r="AGU9128" s="11"/>
      <c r="AGV9128" s="36"/>
      <c r="AGW9128" s="6"/>
      <c r="AGZ9128" s="11"/>
      <c r="AHA9128" s="36"/>
      <c r="AHB9128" s="6"/>
      <c r="AHE9128" s="11"/>
      <c r="AHF9128" s="36"/>
      <c r="AHG9128" s="6"/>
      <c r="AHJ9128" s="11"/>
      <c r="AHK9128" s="36"/>
      <c r="AHL9128" s="6"/>
      <c r="AHO9128" s="11"/>
      <c r="AHP9128" s="36"/>
      <c r="AHQ9128" s="6"/>
      <c r="AHT9128" s="11"/>
      <c r="AHU9128" s="36"/>
      <c r="AHV9128" s="6"/>
      <c r="AHY9128" s="11"/>
      <c r="AHZ9128" s="36"/>
      <c r="AIA9128" s="6"/>
      <c r="AID9128" s="11"/>
      <c r="AIE9128" s="36"/>
      <c r="AIF9128" s="6"/>
      <c r="AII9128" s="11"/>
      <c r="AIJ9128" s="36"/>
      <c r="AIK9128" s="6"/>
      <c r="AIN9128" s="11"/>
      <c r="AIO9128" s="36"/>
      <c r="AIP9128" s="6"/>
      <c r="AIS9128" s="11"/>
      <c r="AIT9128" s="36"/>
      <c r="AIU9128" s="6"/>
      <c r="AIX9128" s="11"/>
      <c r="AIY9128" s="36"/>
      <c r="AIZ9128" s="6"/>
      <c r="AJC9128" s="11"/>
      <c r="AJD9128" s="36"/>
      <c r="AJE9128" s="6"/>
      <c r="AJH9128" s="11"/>
      <c r="AJI9128" s="36"/>
      <c r="AJJ9128" s="6"/>
      <c r="AJM9128" s="11"/>
      <c r="AJN9128" s="36"/>
      <c r="AJO9128" s="6"/>
      <c r="AJR9128" s="11"/>
      <c r="AJS9128" s="36"/>
      <c r="AJT9128" s="6"/>
      <c r="AJW9128" s="11"/>
      <c r="AJX9128" s="36"/>
      <c r="AJY9128" s="6"/>
      <c r="AKB9128" s="11"/>
      <c r="AKC9128" s="36"/>
      <c r="AKD9128" s="6"/>
      <c r="AKG9128" s="11"/>
      <c r="AKH9128" s="36"/>
      <c r="AKI9128" s="6"/>
      <c r="AKL9128" s="11"/>
      <c r="AKM9128" s="36"/>
      <c r="AKN9128" s="6"/>
      <c r="AKQ9128" s="11"/>
      <c r="AKR9128" s="36"/>
      <c r="AKS9128" s="6"/>
      <c r="AKV9128" s="11"/>
      <c r="AKW9128" s="36"/>
      <c r="AKX9128" s="6"/>
      <c r="ALA9128" s="11"/>
      <c r="ALB9128" s="36"/>
      <c r="ALC9128" s="6"/>
      <c r="ALF9128" s="11"/>
      <c r="ALG9128" s="36"/>
      <c r="ALH9128" s="6"/>
      <c r="ALK9128" s="11"/>
      <c r="ALL9128" s="36"/>
      <c r="ALM9128" s="6"/>
      <c r="ALP9128" s="11"/>
      <c r="ALQ9128" s="36"/>
      <c r="ALR9128" s="6"/>
      <c r="ALU9128" s="11"/>
      <c r="ALV9128" s="36"/>
      <c r="ALW9128" s="6"/>
      <c r="ALZ9128" s="11"/>
      <c r="AMA9128" s="36"/>
      <c r="AMB9128" s="6"/>
      <c r="AME9128" s="11"/>
      <c r="AMF9128" s="36"/>
      <c r="AMG9128" s="6"/>
      <c r="AMJ9128" s="11"/>
      <c r="AMK9128" s="36"/>
      <c r="AML9128" s="6"/>
      <c r="AMO9128" s="11"/>
      <c r="AMP9128" s="36"/>
      <c r="AMQ9128" s="6"/>
      <c r="AMT9128" s="11"/>
      <c r="AMU9128" s="36"/>
      <c r="AMV9128" s="6"/>
      <c r="AMY9128" s="11"/>
      <c r="AMZ9128" s="36"/>
      <c r="ANA9128" s="6"/>
      <c r="AND9128" s="11"/>
      <c r="ANE9128" s="36"/>
      <c r="ANF9128" s="6"/>
      <c r="ANI9128" s="11"/>
      <c r="ANJ9128" s="36"/>
      <c r="ANK9128" s="6"/>
      <c r="ANN9128" s="11"/>
      <c r="ANO9128" s="36"/>
      <c r="ANP9128" s="6"/>
      <c r="ANS9128" s="11"/>
      <c r="ANT9128" s="36"/>
      <c r="ANU9128" s="6"/>
      <c r="ANX9128" s="11"/>
      <c r="ANY9128" s="36"/>
      <c r="ANZ9128" s="6"/>
      <c r="AOC9128" s="11"/>
      <c r="AOD9128" s="36"/>
      <c r="AOE9128" s="6"/>
      <c r="AOH9128" s="11"/>
      <c r="AOI9128" s="36"/>
      <c r="AOJ9128" s="6"/>
      <c r="AOM9128" s="11"/>
      <c r="AON9128" s="36"/>
      <c r="AOO9128" s="6"/>
      <c r="AOR9128" s="11"/>
      <c r="AOS9128" s="36"/>
      <c r="AOT9128" s="6"/>
      <c r="AOW9128" s="11"/>
      <c r="AOX9128" s="36"/>
      <c r="AOY9128" s="6"/>
      <c r="APB9128" s="11"/>
      <c r="APC9128" s="36"/>
      <c r="APD9128" s="6"/>
      <c r="APG9128" s="11"/>
      <c r="APH9128" s="36"/>
      <c r="API9128" s="6"/>
      <c r="APL9128" s="11"/>
      <c r="APM9128" s="36"/>
      <c r="APN9128" s="6"/>
      <c r="APQ9128" s="11"/>
      <c r="APR9128" s="36"/>
      <c r="APS9128" s="6"/>
      <c r="APV9128" s="11"/>
      <c r="APW9128" s="36"/>
      <c r="APX9128" s="6"/>
      <c r="AQA9128" s="11"/>
      <c r="AQB9128" s="36"/>
      <c r="AQC9128" s="6"/>
      <c r="AQF9128" s="11"/>
      <c r="AQG9128" s="36"/>
      <c r="AQH9128" s="6"/>
      <c r="AQK9128" s="11"/>
      <c r="AQL9128" s="36"/>
      <c r="AQM9128" s="6"/>
      <c r="AQP9128" s="11"/>
      <c r="AQQ9128" s="36"/>
      <c r="AQR9128" s="6"/>
      <c r="AQU9128" s="11"/>
      <c r="AQV9128" s="36"/>
      <c r="AQW9128" s="6"/>
      <c r="AQZ9128" s="11"/>
      <c r="ARA9128" s="36"/>
      <c r="ARB9128" s="6"/>
      <c r="ARE9128" s="11"/>
      <c r="ARF9128" s="36"/>
      <c r="ARG9128" s="6"/>
      <c r="ARJ9128" s="11"/>
      <c r="ARK9128" s="36"/>
      <c r="ARL9128" s="6"/>
      <c r="ARO9128" s="11"/>
      <c r="ARP9128" s="36"/>
      <c r="ARQ9128" s="6"/>
      <c r="ART9128" s="11"/>
      <c r="ARU9128" s="36"/>
      <c r="ARV9128" s="6"/>
      <c r="ARY9128" s="11"/>
      <c r="ARZ9128" s="36"/>
      <c r="ASA9128" s="6"/>
      <c r="ASD9128" s="11"/>
      <c r="ASE9128" s="36"/>
      <c r="ASF9128" s="6"/>
      <c r="ASI9128" s="11"/>
      <c r="ASJ9128" s="36"/>
      <c r="ASK9128" s="6"/>
      <c r="ASN9128" s="11"/>
      <c r="ASO9128" s="36"/>
      <c r="ASP9128" s="6"/>
      <c r="ASS9128" s="11"/>
      <c r="AST9128" s="36"/>
      <c r="ASU9128" s="6"/>
      <c r="ASX9128" s="11"/>
      <c r="ASY9128" s="36"/>
      <c r="ASZ9128" s="6"/>
      <c r="ATC9128" s="11"/>
      <c r="ATD9128" s="36"/>
      <c r="ATE9128" s="6"/>
      <c r="ATH9128" s="11"/>
      <c r="ATI9128" s="36"/>
      <c r="ATJ9128" s="6"/>
      <c r="ATM9128" s="11"/>
      <c r="ATN9128" s="36"/>
      <c r="ATO9128" s="6"/>
      <c r="ATR9128" s="11"/>
      <c r="ATS9128" s="36"/>
      <c r="ATT9128" s="6"/>
      <c r="ATW9128" s="11"/>
      <c r="ATX9128" s="36"/>
      <c r="ATY9128" s="6"/>
      <c r="AUB9128" s="11"/>
      <c r="AUC9128" s="36"/>
      <c r="AUD9128" s="6"/>
      <c r="AUG9128" s="11"/>
      <c r="AUH9128" s="36"/>
      <c r="AUI9128" s="6"/>
      <c r="AUL9128" s="11"/>
      <c r="AUM9128" s="36"/>
      <c r="AUN9128" s="6"/>
      <c r="AUQ9128" s="11"/>
      <c r="AUR9128" s="36"/>
      <c r="AUS9128" s="6"/>
      <c r="AUV9128" s="11"/>
      <c r="AUW9128" s="36"/>
      <c r="AUX9128" s="6"/>
      <c r="AVA9128" s="11"/>
      <c r="AVB9128" s="36"/>
      <c r="AVC9128" s="6"/>
      <c r="AVF9128" s="11"/>
      <c r="AVG9128" s="36"/>
      <c r="AVH9128" s="6"/>
      <c r="AVK9128" s="11"/>
      <c r="AVL9128" s="36"/>
      <c r="AVM9128" s="6"/>
      <c r="AVP9128" s="11"/>
      <c r="AVQ9128" s="36"/>
      <c r="AVR9128" s="6"/>
      <c r="AVU9128" s="11"/>
      <c r="AVV9128" s="36"/>
      <c r="AVW9128" s="6"/>
      <c r="AVZ9128" s="11"/>
      <c r="AWA9128" s="36"/>
      <c r="AWB9128" s="6"/>
      <c r="AWE9128" s="11"/>
      <c r="AWF9128" s="36"/>
      <c r="AWG9128" s="6"/>
      <c r="AWJ9128" s="11"/>
      <c r="AWK9128" s="36"/>
      <c r="AWL9128" s="6"/>
      <c r="AWO9128" s="11"/>
      <c r="AWP9128" s="36"/>
      <c r="AWQ9128" s="6"/>
      <c r="AWT9128" s="11"/>
      <c r="AWU9128" s="36"/>
      <c r="AWV9128" s="6"/>
      <c r="AWY9128" s="11"/>
      <c r="AWZ9128" s="36"/>
      <c r="AXA9128" s="6"/>
      <c r="AXD9128" s="11"/>
      <c r="AXE9128" s="36"/>
      <c r="AXF9128" s="6"/>
      <c r="AXI9128" s="11"/>
      <c r="AXJ9128" s="36"/>
      <c r="AXK9128" s="6"/>
      <c r="AXN9128" s="11"/>
      <c r="AXO9128" s="36"/>
      <c r="AXP9128" s="6"/>
      <c r="AXS9128" s="11"/>
      <c r="AXT9128" s="36"/>
      <c r="AXU9128" s="6"/>
      <c r="AXX9128" s="11"/>
      <c r="AXY9128" s="36"/>
      <c r="AXZ9128" s="6"/>
      <c r="AYC9128" s="11"/>
      <c r="AYD9128" s="36"/>
      <c r="AYE9128" s="6"/>
      <c r="AYH9128" s="11"/>
      <c r="AYI9128" s="36"/>
      <c r="AYJ9128" s="6"/>
      <c r="AYM9128" s="11"/>
      <c r="AYN9128" s="36"/>
      <c r="AYO9128" s="6"/>
      <c r="AYR9128" s="11"/>
      <c r="AYS9128" s="36"/>
      <c r="AYT9128" s="6"/>
      <c r="AYW9128" s="11"/>
      <c r="AYX9128" s="36"/>
      <c r="AYY9128" s="6"/>
      <c r="AZB9128" s="11"/>
      <c r="AZC9128" s="36"/>
      <c r="AZD9128" s="6"/>
      <c r="AZG9128" s="11"/>
      <c r="AZH9128" s="36"/>
      <c r="AZI9128" s="6"/>
      <c r="AZL9128" s="11"/>
      <c r="AZM9128" s="36"/>
      <c r="AZN9128" s="6"/>
      <c r="AZQ9128" s="11"/>
      <c r="AZR9128" s="36"/>
      <c r="AZS9128" s="6"/>
      <c r="AZV9128" s="11"/>
      <c r="AZW9128" s="36"/>
      <c r="AZX9128" s="6"/>
      <c r="BAA9128" s="11"/>
      <c r="BAB9128" s="36"/>
      <c r="BAC9128" s="6"/>
      <c r="BAF9128" s="11"/>
      <c r="BAG9128" s="36"/>
      <c r="BAH9128" s="6"/>
      <c r="BAK9128" s="11"/>
      <c r="BAL9128" s="36"/>
      <c r="BAM9128" s="6"/>
      <c r="BAP9128" s="11"/>
      <c r="BAQ9128" s="36"/>
      <c r="BAR9128" s="6"/>
      <c r="BAU9128" s="11"/>
      <c r="BAV9128" s="36"/>
      <c r="BAW9128" s="6"/>
      <c r="BAZ9128" s="11"/>
      <c r="BBA9128" s="36"/>
      <c r="BBB9128" s="6"/>
      <c r="BBE9128" s="11"/>
      <c r="BBF9128" s="36"/>
      <c r="BBG9128" s="6"/>
      <c r="BBJ9128" s="11"/>
      <c r="BBK9128" s="36"/>
      <c r="BBL9128" s="6"/>
      <c r="BBO9128" s="11"/>
      <c r="BBP9128" s="36"/>
      <c r="BBQ9128" s="6"/>
      <c r="BBT9128" s="11"/>
      <c r="BBU9128" s="36"/>
      <c r="BBV9128" s="6"/>
      <c r="BBY9128" s="11"/>
      <c r="BBZ9128" s="36"/>
      <c r="BCA9128" s="6"/>
      <c r="BCD9128" s="11"/>
      <c r="BCE9128" s="36"/>
      <c r="BCF9128" s="6"/>
      <c r="BCI9128" s="11"/>
      <c r="BCJ9128" s="36"/>
      <c r="BCK9128" s="6"/>
      <c r="BCN9128" s="11"/>
      <c r="BCO9128" s="36"/>
      <c r="BCP9128" s="6"/>
      <c r="BCS9128" s="11"/>
      <c r="BCT9128" s="36"/>
      <c r="BCU9128" s="6"/>
      <c r="BCX9128" s="11"/>
      <c r="BCY9128" s="36"/>
      <c r="BCZ9128" s="6"/>
      <c r="BDC9128" s="11"/>
      <c r="BDD9128" s="36"/>
      <c r="BDE9128" s="6"/>
      <c r="BDH9128" s="11"/>
      <c r="BDI9128" s="36"/>
      <c r="BDJ9128" s="6"/>
      <c r="BDM9128" s="11"/>
      <c r="BDN9128" s="36"/>
      <c r="BDO9128" s="6"/>
      <c r="BDR9128" s="11"/>
      <c r="BDS9128" s="36"/>
      <c r="BDT9128" s="6"/>
      <c r="BDW9128" s="11"/>
      <c r="BDX9128" s="36"/>
      <c r="BDY9128" s="6"/>
      <c r="BEB9128" s="11"/>
      <c r="BEC9128" s="36"/>
      <c r="BED9128" s="6"/>
      <c r="BEG9128" s="11"/>
      <c r="BEH9128" s="36"/>
      <c r="BEI9128" s="6"/>
      <c r="BEL9128" s="11"/>
      <c r="BEM9128" s="36"/>
      <c r="BEN9128" s="6"/>
      <c r="BEQ9128" s="11"/>
      <c r="BER9128" s="36"/>
      <c r="BES9128" s="6"/>
      <c r="BEV9128" s="11"/>
      <c r="BEW9128" s="36"/>
      <c r="BEX9128" s="6"/>
      <c r="BFA9128" s="11"/>
      <c r="BFB9128" s="36"/>
      <c r="BFC9128" s="6"/>
      <c r="BFF9128" s="11"/>
      <c r="BFG9128" s="36"/>
      <c r="BFH9128" s="6"/>
      <c r="BFK9128" s="11"/>
      <c r="BFL9128" s="36"/>
      <c r="BFM9128" s="6"/>
      <c r="BFP9128" s="11"/>
      <c r="BFQ9128" s="36"/>
      <c r="BFR9128" s="6"/>
      <c r="BFU9128" s="11"/>
      <c r="BFV9128" s="36"/>
      <c r="BFW9128" s="6"/>
      <c r="BFZ9128" s="11"/>
      <c r="BGA9128" s="36"/>
      <c r="BGB9128" s="6"/>
      <c r="BGE9128" s="11"/>
      <c r="BGF9128" s="36"/>
      <c r="BGG9128" s="6"/>
      <c r="BGJ9128" s="11"/>
      <c r="BGK9128" s="36"/>
      <c r="BGL9128" s="6"/>
      <c r="BGO9128" s="11"/>
      <c r="BGP9128" s="36"/>
      <c r="BGQ9128" s="6"/>
      <c r="BGT9128" s="11"/>
      <c r="BGU9128" s="36"/>
      <c r="BGV9128" s="6"/>
      <c r="BGY9128" s="11"/>
      <c r="BGZ9128" s="36"/>
      <c r="BHA9128" s="6"/>
      <c r="BHD9128" s="11"/>
      <c r="BHE9128" s="36"/>
      <c r="BHF9128" s="6"/>
      <c r="BHI9128" s="11"/>
      <c r="BHJ9128" s="36"/>
      <c r="BHK9128" s="6"/>
      <c r="BHN9128" s="11"/>
      <c r="BHO9128" s="36"/>
      <c r="BHP9128" s="6"/>
      <c r="BHS9128" s="11"/>
      <c r="BHT9128" s="36"/>
      <c r="BHU9128" s="6"/>
      <c r="BHX9128" s="11"/>
      <c r="BHY9128" s="36"/>
      <c r="BHZ9128" s="6"/>
      <c r="BIC9128" s="11"/>
      <c r="BID9128" s="36"/>
      <c r="BIE9128" s="6"/>
      <c r="BIH9128" s="11"/>
      <c r="BII9128" s="36"/>
      <c r="BIJ9128" s="6"/>
      <c r="BIM9128" s="11"/>
      <c r="BIN9128" s="36"/>
      <c r="BIO9128" s="6"/>
      <c r="BIR9128" s="11"/>
      <c r="BIS9128" s="36"/>
      <c r="BIT9128" s="6"/>
      <c r="BIW9128" s="11"/>
      <c r="BIX9128" s="36"/>
      <c r="BIY9128" s="6"/>
      <c r="BJB9128" s="11"/>
      <c r="BJC9128" s="36"/>
      <c r="BJD9128" s="6"/>
      <c r="BJG9128" s="11"/>
      <c r="BJH9128" s="36"/>
      <c r="BJI9128" s="6"/>
      <c r="BJL9128" s="11"/>
      <c r="BJM9128" s="36"/>
      <c r="BJN9128" s="6"/>
      <c r="BJQ9128" s="11"/>
      <c r="BJR9128" s="36"/>
      <c r="BJS9128" s="6"/>
      <c r="BJV9128" s="11"/>
      <c r="BJW9128" s="36"/>
      <c r="BJX9128" s="6"/>
      <c r="BKA9128" s="11"/>
      <c r="BKB9128" s="36"/>
      <c r="BKC9128" s="6"/>
      <c r="BKF9128" s="11"/>
      <c r="BKG9128" s="36"/>
      <c r="BKH9128" s="6"/>
      <c r="BKK9128" s="11"/>
      <c r="BKL9128" s="36"/>
      <c r="BKM9128" s="6"/>
      <c r="BKP9128" s="11"/>
      <c r="BKQ9128" s="36"/>
      <c r="BKR9128" s="6"/>
      <c r="BKU9128" s="11"/>
      <c r="BKV9128" s="36"/>
      <c r="BKW9128" s="6"/>
      <c r="BKZ9128" s="11"/>
      <c r="BLA9128" s="36"/>
      <c r="BLB9128" s="6"/>
      <c r="BLE9128" s="11"/>
      <c r="BLF9128" s="36"/>
      <c r="BLG9128" s="6"/>
      <c r="BLJ9128" s="11"/>
      <c r="BLK9128" s="36"/>
      <c r="BLL9128" s="6"/>
      <c r="BLO9128" s="11"/>
      <c r="BLP9128" s="36"/>
      <c r="BLQ9128" s="6"/>
      <c r="BLT9128" s="11"/>
      <c r="BLU9128" s="36"/>
      <c r="BLV9128" s="6"/>
      <c r="BLY9128" s="11"/>
      <c r="BLZ9128" s="36"/>
      <c r="BMA9128" s="6"/>
      <c r="BMD9128" s="11"/>
      <c r="BME9128" s="36"/>
      <c r="BMF9128" s="6"/>
      <c r="BMI9128" s="11"/>
      <c r="BMJ9128" s="36"/>
      <c r="BMK9128" s="6"/>
      <c r="BMN9128" s="11"/>
      <c r="BMO9128" s="36"/>
      <c r="BMP9128" s="6"/>
      <c r="BMS9128" s="11"/>
      <c r="BMT9128" s="36"/>
      <c r="BMU9128" s="6"/>
      <c r="BMX9128" s="11"/>
      <c r="BMY9128" s="36"/>
      <c r="BMZ9128" s="6"/>
      <c r="BNC9128" s="11"/>
      <c r="BND9128" s="36"/>
      <c r="BNE9128" s="6"/>
      <c r="BNH9128" s="11"/>
      <c r="BNI9128" s="36"/>
      <c r="BNJ9128" s="6"/>
      <c r="BNM9128" s="11"/>
      <c r="BNN9128" s="36"/>
      <c r="BNO9128" s="6"/>
      <c r="BNR9128" s="11"/>
      <c r="BNS9128" s="36"/>
      <c r="BNT9128" s="6"/>
      <c r="BNW9128" s="11"/>
      <c r="BNX9128" s="36"/>
      <c r="BNY9128" s="6"/>
      <c r="BOB9128" s="11"/>
      <c r="BOC9128" s="36"/>
      <c r="BOD9128" s="6"/>
      <c r="BOG9128" s="11"/>
      <c r="BOH9128" s="36"/>
      <c r="BOI9128" s="6"/>
      <c r="BOL9128" s="11"/>
      <c r="BOM9128" s="36"/>
      <c r="BON9128" s="6"/>
      <c r="BOQ9128" s="11"/>
      <c r="BOR9128" s="36"/>
      <c r="BOS9128" s="6"/>
      <c r="BOV9128" s="11"/>
      <c r="BOW9128" s="36"/>
      <c r="BOX9128" s="6"/>
      <c r="BPA9128" s="11"/>
      <c r="BPB9128" s="36"/>
      <c r="BPC9128" s="6"/>
      <c r="BPF9128" s="11"/>
      <c r="BPG9128" s="36"/>
      <c r="BPH9128" s="6"/>
      <c r="BPK9128" s="11"/>
      <c r="BPL9128" s="36"/>
      <c r="BPM9128" s="6"/>
      <c r="BPP9128" s="11"/>
      <c r="BPQ9128" s="36"/>
      <c r="BPR9128" s="6"/>
      <c r="BPU9128" s="11"/>
      <c r="BPV9128" s="36"/>
      <c r="BPW9128" s="6"/>
      <c r="BPZ9128" s="11"/>
      <c r="BQA9128" s="36"/>
      <c r="BQB9128" s="6"/>
      <c r="BQE9128" s="11"/>
      <c r="BQF9128" s="36"/>
      <c r="BQG9128" s="6"/>
      <c r="BQJ9128" s="11"/>
      <c r="BQK9128" s="36"/>
      <c r="BQL9128" s="6"/>
      <c r="BQO9128" s="11"/>
      <c r="BQP9128" s="36"/>
      <c r="BQQ9128" s="6"/>
      <c r="BQT9128" s="11"/>
      <c r="BQU9128" s="36"/>
      <c r="BQV9128" s="6"/>
      <c r="BQY9128" s="11"/>
      <c r="BQZ9128" s="36"/>
      <c r="BRA9128" s="6"/>
      <c r="BRD9128" s="11"/>
      <c r="BRE9128" s="36"/>
      <c r="BRF9128" s="6"/>
      <c r="BRI9128" s="11"/>
      <c r="BRJ9128" s="36"/>
      <c r="BRK9128" s="6"/>
      <c r="BRN9128" s="11"/>
      <c r="BRO9128" s="36"/>
      <c r="BRP9128" s="6"/>
      <c r="BRS9128" s="11"/>
      <c r="BRT9128" s="36"/>
      <c r="BRU9128" s="6"/>
      <c r="BRX9128" s="11"/>
      <c r="BRY9128" s="36"/>
      <c r="BRZ9128" s="6"/>
      <c r="BSC9128" s="11"/>
      <c r="BSD9128" s="36"/>
      <c r="BSE9128" s="6"/>
      <c r="BSH9128" s="11"/>
      <c r="BSI9128" s="36"/>
      <c r="BSJ9128" s="6"/>
      <c r="BSM9128" s="11"/>
      <c r="BSN9128" s="36"/>
      <c r="BSO9128" s="6"/>
      <c r="BSR9128" s="11"/>
      <c r="BSS9128" s="36"/>
      <c r="BST9128" s="6"/>
      <c r="BSW9128" s="11"/>
      <c r="BSX9128" s="36"/>
      <c r="BSY9128" s="6"/>
      <c r="BTB9128" s="11"/>
      <c r="BTC9128" s="36"/>
      <c r="BTD9128" s="6"/>
      <c r="BTG9128" s="11"/>
      <c r="BTH9128" s="36"/>
      <c r="BTI9128" s="6"/>
      <c r="BTL9128" s="11"/>
      <c r="BTM9128" s="36"/>
      <c r="BTN9128" s="6"/>
      <c r="BTQ9128" s="11"/>
      <c r="BTR9128" s="36"/>
      <c r="BTS9128" s="6"/>
      <c r="BTV9128" s="11"/>
      <c r="BTW9128" s="36"/>
      <c r="BTX9128" s="6"/>
      <c r="BUA9128" s="11"/>
      <c r="BUB9128" s="36"/>
      <c r="BUC9128" s="6"/>
      <c r="BUF9128" s="11"/>
      <c r="BUG9128" s="36"/>
      <c r="BUH9128" s="6"/>
      <c r="BUK9128" s="11"/>
      <c r="BUL9128" s="36"/>
      <c r="BUM9128" s="6"/>
      <c r="BUP9128" s="11"/>
      <c r="BUQ9128" s="36"/>
      <c r="BUR9128" s="6"/>
      <c r="BUU9128" s="11"/>
      <c r="BUV9128" s="36"/>
      <c r="BUW9128" s="6"/>
      <c r="BUZ9128" s="11"/>
      <c r="BVA9128" s="36"/>
      <c r="BVB9128" s="6"/>
      <c r="BVE9128" s="11"/>
      <c r="BVF9128" s="36"/>
      <c r="BVG9128" s="6"/>
      <c r="BVJ9128" s="11"/>
      <c r="BVK9128" s="36"/>
      <c r="BVL9128" s="6"/>
      <c r="BVO9128" s="11"/>
      <c r="BVP9128" s="36"/>
      <c r="BVQ9128" s="6"/>
      <c r="BVT9128" s="11"/>
      <c r="BVU9128" s="36"/>
      <c r="BVV9128" s="6"/>
      <c r="BVY9128" s="11"/>
      <c r="BVZ9128" s="36"/>
      <c r="BWA9128" s="6"/>
      <c r="BWD9128" s="11"/>
      <c r="BWE9128" s="36"/>
      <c r="BWF9128" s="6"/>
      <c r="BWI9128" s="11"/>
      <c r="BWJ9128" s="36"/>
      <c r="BWK9128" s="6"/>
      <c r="BWN9128" s="11"/>
      <c r="BWO9128" s="36"/>
      <c r="BWP9128" s="6"/>
      <c r="BWS9128" s="11"/>
      <c r="BWT9128" s="36"/>
      <c r="BWU9128" s="6"/>
      <c r="BWX9128" s="11"/>
      <c r="BWY9128" s="36"/>
      <c r="BWZ9128" s="6"/>
      <c r="BXC9128" s="11"/>
      <c r="BXD9128" s="36"/>
      <c r="BXE9128" s="6"/>
      <c r="BXH9128" s="11"/>
      <c r="BXI9128" s="36"/>
      <c r="BXJ9128" s="6"/>
      <c r="BXM9128" s="11"/>
      <c r="BXN9128" s="36"/>
      <c r="BXO9128" s="6"/>
      <c r="BXR9128" s="11"/>
      <c r="BXS9128" s="36"/>
      <c r="BXT9128" s="6"/>
      <c r="BXW9128" s="11"/>
      <c r="BXX9128" s="36"/>
      <c r="BXY9128" s="6"/>
      <c r="BYB9128" s="11"/>
      <c r="BYC9128" s="36"/>
      <c r="BYD9128" s="6"/>
      <c r="BYG9128" s="11"/>
      <c r="BYH9128" s="36"/>
      <c r="BYI9128" s="6"/>
      <c r="BYL9128" s="11"/>
      <c r="BYM9128" s="36"/>
      <c r="BYN9128" s="6"/>
      <c r="BYQ9128" s="11"/>
      <c r="BYR9128" s="36"/>
      <c r="BYS9128" s="6"/>
      <c r="BYV9128" s="11"/>
      <c r="BYW9128" s="36"/>
      <c r="BYX9128" s="6"/>
      <c r="BZA9128" s="11"/>
      <c r="BZB9128" s="36"/>
      <c r="BZC9128" s="6"/>
      <c r="BZF9128" s="11"/>
      <c r="BZG9128" s="36"/>
      <c r="BZH9128" s="6"/>
      <c r="BZK9128" s="11"/>
      <c r="BZL9128" s="36"/>
      <c r="BZM9128" s="6"/>
      <c r="BZP9128" s="11"/>
      <c r="BZQ9128" s="36"/>
      <c r="BZR9128" s="6"/>
      <c r="BZU9128" s="11"/>
      <c r="BZV9128" s="36"/>
      <c r="BZW9128" s="6"/>
      <c r="BZZ9128" s="11"/>
      <c r="CAA9128" s="36"/>
      <c r="CAB9128" s="6"/>
      <c r="CAE9128" s="11"/>
      <c r="CAF9128" s="36"/>
      <c r="CAG9128" s="6"/>
      <c r="CAJ9128" s="11"/>
      <c r="CAK9128" s="36"/>
      <c r="CAL9128" s="6"/>
      <c r="CAO9128" s="11"/>
      <c r="CAP9128" s="36"/>
      <c r="CAQ9128" s="6"/>
      <c r="CAT9128" s="11"/>
      <c r="CAU9128" s="36"/>
      <c r="CAV9128" s="6"/>
      <c r="CAY9128" s="11"/>
      <c r="CAZ9128" s="36"/>
      <c r="CBA9128" s="6"/>
      <c r="CBD9128" s="11"/>
      <c r="CBE9128" s="36"/>
      <c r="CBF9128" s="6"/>
      <c r="CBI9128" s="11"/>
      <c r="CBJ9128" s="36"/>
      <c r="CBK9128" s="6"/>
      <c r="CBN9128" s="11"/>
      <c r="CBO9128" s="36"/>
      <c r="CBP9128" s="6"/>
      <c r="CBS9128" s="11"/>
      <c r="CBT9128" s="36"/>
      <c r="CBU9128" s="6"/>
      <c r="CBX9128" s="11"/>
      <c r="CBY9128" s="36"/>
      <c r="CBZ9128" s="6"/>
      <c r="CCC9128" s="11"/>
      <c r="CCD9128" s="36"/>
      <c r="CCE9128" s="6"/>
      <c r="CCH9128" s="11"/>
      <c r="CCI9128" s="36"/>
      <c r="CCJ9128" s="6"/>
      <c r="CCM9128" s="11"/>
      <c r="CCN9128" s="36"/>
      <c r="CCO9128" s="6"/>
      <c r="CCR9128" s="11"/>
      <c r="CCS9128" s="36"/>
      <c r="CCT9128" s="6"/>
      <c r="CCW9128" s="11"/>
      <c r="CCX9128" s="36"/>
      <c r="CCY9128" s="6"/>
      <c r="CDB9128" s="11"/>
      <c r="CDC9128" s="36"/>
      <c r="CDD9128" s="6"/>
      <c r="CDG9128" s="11"/>
      <c r="CDH9128" s="36"/>
      <c r="CDI9128" s="6"/>
      <c r="CDL9128" s="11"/>
      <c r="CDM9128" s="36"/>
      <c r="CDN9128" s="6"/>
      <c r="CDQ9128" s="11"/>
      <c r="CDR9128" s="36"/>
      <c r="CDS9128" s="6"/>
      <c r="CDV9128" s="11"/>
      <c r="CDW9128" s="36"/>
      <c r="CDX9128" s="6"/>
      <c r="CEA9128" s="11"/>
      <c r="CEB9128" s="36"/>
      <c r="CEC9128" s="6"/>
      <c r="CEF9128" s="11"/>
      <c r="CEG9128" s="36"/>
      <c r="CEH9128" s="6"/>
      <c r="CEK9128" s="11"/>
      <c r="CEL9128" s="36"/>
      <c r="CEM9128" s="6"/>
      <c r="CEP9128" s="11"/>
      <c r="CEQ9128" s="36"/>
      <c r="CER9128" s="6"/>
      <c r="CEU9128" s="11"/>
      <c r="CEV9128" s="36"/>
      <c r="CEW9128" s="6"/>
      <c r="CEZ9128" s="11"/>
      <c r="CFA9128" s="36"/>
      <c r="CFB9128" s="6"/>
      <c r="CFE9128" s="11"/>
      <c r="CFF9128" s="36"/>
      <c r="CFG9128" s="6"/>
      <c r="CFJ9128" s="11"/>
      <c r="CFK9128" s="36"/>
      <c r="CFL9128" s="6"/>
      <c r="CFO9128" s="11"/>
      <c r="CFP9128" s="36"/>
      <c r="CFQ9128" s="6"/>
      <c r="CFT9128" s="11"/>
      <c r="CFU9128" s="36"/>
      <c r="CFV9128" s="6"/>
      <c r="CFY9128" s="11"/>
      <c r="CFZ9128" s="36"/>
      <c r="CGA9128" s="6"/>
      <c r="CGD9128" s="11"/>
      <c r="CGE9128" s="36"/>
      <c r="CGF9128" s="6"/>
      <c r="CGI9128" s="11"/>
      <c r="CGJ9128" s="36"/>
      <c r="CGK9128" s="6"/>
      <c r="CGN9128" s="11"/>
      <c r="CGO9128" s="36"/>
      <c r="CGP9128" s="6"/>
      <c r="CGS9128" s="11"/>
      <c r="CGT9128" s="36"/>
      <c r="CGU9128" s="6"/>
      <c r="CGX9128" s="11"/>
      <c r="CGY9128" s="36"/>
      <c r="CGZ9128" s="6"/>
      <c r="CHC9128" s="11"/>
      <c r="CHD9128" s="36"/>
      <c r="CHE9128" s="6"/>
      <c r="CHH9128" s="11"/>
      <c r="CHI9128" s="36"/>
      <c r="CHJ9128" s="6"/>
      <c r="CHM9128" s="11"/>
      <c r="CHN9128" s="36"/>
      <c r="CHO9128" s="6"/>
      <c r="CHR9128" s="11"/>
      <c r="CHS9128" s="36"/>
      <c r="CHT9128" s="6"/>
      <c r="CHW9128" s="11"/>
      <c r="CHX9128" s="36"/>
      <c r="CHY9128" s="6"/>
      <c r="CIB9128" s="11"/>
      <c r="CIC9128" s="36"/>
      <c r="CID9128" s="6"/>
      <c r="CIG9128" s="11"/>
      <c r="CIH9128" s="36"/>
      <c r="CII9128" s="6"/>
      <c r="CIL9128" s="11"/>
      <c r="CIM9128" s="36"/>
      <c r="CIN9128" s="6"/>
      <c r="CIQ9128" s="11"/>
      <c r="CIR9128" s="36"/>
      <c r="CIS9128" s="6"/>
      <c r="CIV9128" s="11"/>
      <c r="CIW9128" s="36"/>
      <c r="CIX9128" s="6"/>
      <c r="CJA9128" s="11"/>
      <c r="CJB9128" s="36"/>
      <c r="CJC9128" s="6"/>
      <c r="CJF9128" s="11"/>
      <c r="CJG9128" s="36"/>
      <c r="CJH9128" s="6"/>
      <c r="CJK9128" s="11"/>
      <c r="CJL9128" s="36"/>
      <c r="CJM9128" s="6"/>
      <c r="CJP9128" s="11"/>
      <c r="CJQ9128" s="36"/>
      <c r="CJR9128" s="6"/>
      <c r="CJU9128" s="11"/>
      <c r="CJV9128" s="36"/>
      <c r="CJW9128" s="6"/>
      <c r="CJZ9128" s="11"/>
      <c r="CKA9128" s="36"/>
      <c r="CKB9128" s="6"/>
      <c r="CKE9128" s="11"/>
      <c r="CKF9128" s="36"/>
      <c r="CKG9128" s="6"/>
      <c r="CKJ9128" s="11"/>
      <c r="CKK9128" s="36"/>
      <c r="CKL9128" s="6"/>
      <c r="CKO9128" s="11"/>
      <c r="CKP9128" s="36"/>
      <c r="CKQ9128" s="6"/>
      <c r="CKT9128" s="11"/>
      <c r="CKU9128" s="36"/>
      <c r="CKV9128" s="6"/>
      <c r="CKY9128" s="11"/>
      <c r="CKZ9128" s="36"/>
      <c r="CLA9128" s="6"/>
      <c r="CLD9128" s="11"/>
      <c r="CLE9128" s="36"/>
      <c r="CLF9128" s="6"/>
      <c r="CLI9128" s="11"/>
      <c r="CLJ9128" s="36"/>
      <c r="CLK9128" s="6"/>
      <c r="CLN9128" s="11"/>
      <c r="CLO9128" s="36"/>
      <c r="CLP9128" s="6"/>
      <c r="CLS9128" s="11"/>
      <c r="CLT9128" s="36"/>
      <c r="CLU9128" s="6"/>
      <c r="CLX9128" s="11"/>
      <c r="CLY9128" s="36"/>
      <c r="CLZ9128" s="6"/>
      <c r="CMC9128" s="11"/>
      <c r="CMD9128" s="36"/>
      <c r="CME9128" s="6"/>
      <c r="CMH9128" s="11"/>
      <c r="CMI9128" s="36"/>
      <c r="CMJ9128" s="6"/>
      <c r="CMM9128" s="11"/>
      <c r="CMN9128" s="36"/>
      <c r="CMO9128" s="6"/>
      <c r="CMR9128" s="11"/>
      <c r="CMS9128" s="36"/>
      <c r="CMT9128" s="6"/>
      <c r="CMW9128" s="11"/>
      <c r="CMX9128" s="36"/>
      <c r="CMY9128" s="6"/>
      <c r="CNB9128" s="11"/>
      <c r="CNC9128" s="36"/>
      <c r="CND9128" s="6"/>
      <c r="CNG9128" s="11"/>
      <c r="CNH9128" s="36"/>
      <c r="CNI9128" s="6"/>
      <c r="CNL9128" s="11"/>
      <c r="CNM9128" s="36"/>
      <c r="CNN9128" s="6"/>
      <c r="CNQ9128" s="11"/>
      <c r="CNR9128" s="36"/>
      <c r="CNS9128" s="6"/>
      <c r="CNV9128" s="11"/>
      <c r="CNW9128" s="36"/>
      <c r="CNX9128" s="6"/>
      <c r="COA9128" s="11"/>
      <c r="COB9128" s="36"/>
      <c r="COC9128" s="6"/>
      <c r="COF9128" s="11"/>
      <c r="COG9128" s="36"/>
      <c r="COH9128" s="6"/>
      <c r="COK9128" s="11"/>
      <c r="COL9128" s="36"/>
      <c r="COM9128" s="6"/>
      <c r="COP9128" s="11"/>
      <c r="COQ9128" s="36"/>
      <c r="COR9128" s="6"/>
      <c r="COU9128" s="11"/>
      <c r="COV9128" s="36"/>
      <c r="COW9128" s="6"/>
      <c r="COZ9128" s="11"/>
      <c r="CPA9128" s="36"/>
      <c r="CPB9128" s="6"/>
      <c r="CPE9128" s="11"/>
      <c r="CPF9128" s="36"/>
      <c r="CPG9128" s="6"/>
      <c r="CPJ9128" s="11"/>
      <c r="CPK9128" s="36"/>
      <c r="CPL9128" s="6"/>
      <c r="CPO9128" s="11"/>
      <c r="CPP9128" s="36"/>
      <c r="CPQ9128" s="6"/>
      <c r="CPT9128" s="11"/>
      <c r="CPU9128" s="36"/>
      <c r="CPV9128" s="6"/>
      <c r="CPY9128" s="11"/>
      <c r="CPZ9128" s="36"/>
      <c r="CQA9128" s="6"/>
      <c r="CQD9128" s="11"/>
      <c r="CQE9128" s="36"/>
      <c r="CQF9128" s="6"/>
      <c r="CQI9128" s="11"/>
      <c r="CQJ9128" s="36"/>
      <c r="CQK9128" s="6"/>
      <c r="CQN9128" s="11"/>
      <c r="CQO9128" s="36"/>
      <c r="CQP9128" s="6"/>
      <c r="CQS9128" s="11"/>
      <c r="CQT9128" s="36"/>
      <c r="CQU9128" s="6"/>
      <c r="CQX9128" s="11"/>
      <c r="CQY9128" s="36"/>
      <c r="CQZ9128" s="6"/>
      <c r="CRC9128" s="11"/>
      <c r="CRD9128" s="36"/>
      <c r="CRE9128" s="6"/>
      <c r="CRH9128" s="11"/>
      <c r="CRI9128" s="36"/>
      <c r="CRJ9128" s="6"/>
      <c r="CRM9128" s="11"/>
      <c r="CRN9128" s="36"/>
      <c r="CRO9128" s="6"/>
      <c r="CRR9128" s="11"/>
      <c r="CRS9128" s="36"/>
      <c r="CRT9128" s="6"/>
      <c r="CRW9128" s="11"/>
      <c r="CRX9128" s="36"/>
      <c r="CRY9128" s="6"/>
      <c r="CSB9128" s="11"/>
      <c r="CSC9128" s="36"/>
      <c r="CSD9128" s="6"/>
      <c r="CSG9128" s="11"/>
      <c r="CSH9128" s="36"/>
      <c r="CSI9128" s="6"/>
      <c r="CSL9128" s="11"/>
      <c r="CSM9128" s="36"/>
      <c r="CSN9128" s="6"/>
      <c r="CSQ9128" s="11"/>
      <c r="CSR9128" s="36"/>
      <c r="CSS9128" s="6"/>
      <c r="CSV9128" s="11"/>
      <c r="CSW9128" s="36"/>
      <c r="CSX9128" s="6"/>
      <c r="CTA9128" s="11"/>
      <c r="CTB9128" s="36"/>
      <c r="CTC9128" s="6"/>
      <c r="CTF9128" s="11"/>
      <c r="CTG9128" s="36"/>
      <c r="CTH9128" s="6"/>
      <c r="CTK9128" s="11"/>
      <c r="CTL9128" s="36"/>
      <c r="CTM9128" s="6"/>
      <c r="CTP9128" s="11"/>
      <c r="CTQ9128" s="36"/>
      <c r="CTR9128" s="6"/>
      <c r="CTU9128" s="11"/>
      <c r="CTV9128" s="36"/>
      <c r="CTW9128" s="6"/>
      <c r="CTZ9128" s="11"/>
      <c r="CUA9128" s="36"/>
      <c r="CUB9128" s="6"/>
      <c r="CUE9128" s="11"/>
      <c r="CUF9128" s="36"/>
      <c r="CUG9128" s="6"/>
      <c r="CUJ9128" s="11"/>
      <c r="CUK9128" s="36"/>
      <c r="CUL9128" s="6"/>
      <c r="CUO9128" s="11"/>
      <c r="CUP9128" s="36"/>
      <c r="CUQ9128" s="6"/>
      <c r="CUT9128" s="11"/>
      <c r="CUU9128" s="36"/>
      <c r="CUV9128" s="6"/>
      <c r="CUY9128" s="11"/>
      <c r="CUZ9128" s="36"/>
      <c r="CVA9128" s="6"/>
      <c r="CVD9128" s="11"/>
      <c r="CVE9128" s="36"/>
      <c r="CVF9128" s="6"/>
      <c r="CVI9128" s="11"/>
      <c r="CVJ9128" s="36"/>
      <c r="CVK9128" s="6"/>
      <c r="CVN9128" s="11"/>
      <c r="CVO9128" s="36"/>
      <c r="CVP9128" s="6"/>
      <c r="CVS9128" s="11"/>
      <c r="CVT9128" s="36"/>
      <c r="CVU9128" s="6"/>
      <c r="CVX9128" s="11"/>
      <c r="CVY9128" s="36"/>
      <c r="CVZ9128" s="6"/>
      <c r="CWC9128" s="11"/>
      <c r="CWD9128" s="36"/>
      <c r="CWE9128" s="6"/>
      <c r="CWH9128" s="11"/>
      <c r="CWI9128" s="36"/>
      <c r="CWJ9128" s="6"/>
      <c r="CWM9128" s="11"/>
      <c r="CWN9128" s="36"/>
      <c r="CWO9128" s="6"/>
      <c r="CWR9128" s="11"/>
      <c r="CWS9128" s="36"/>
      <c r="CWT9128" s="6"/>
      <c r="CWW9128" s="11"/>
      <c r="CWX9128" s="36"/>
      <c r="CWY9128" s="6"/>
      <c r="CXB9128" s="11"/>
      <c r="CXC9128" s="36"/>
      <c r="CXD9128" s="6"/>
      <c r="CXG9128" s="11"/>
      <c r="CXH9128" s="36"/>
      <c r="CXI9128" s="6"/>
      <c r="CXL9128" s="11"/>
      <c r="CXM9128" s="36"/>
      <c r="CXN9128" s="6"/>
      <c r="CXQ9128" s="11"/>
      <c r="CXR9128" s="36"/>
      <c r="CXS9128" s="6"/>
      <c r="CXV9128" s="11"/>
      <c r="CXW9128" s="36"/>
      <c r="CXX9128" s="6"/>
      <c r="CYA9128" s="11"/>
      <c r="CYB9128" s="36"/>
      <c r="CYC9128" s="6"/>
      <c r="CYF9128" s="11"/>
      <c r="CYG9128" s="36"/>
      <c r="CYH9128" s="6"/>
      <c r="CYK9128" s="11"/>
      <c r="CYL9128" s="36"/>
      <c r="CYM9128" s="6"/>
      <c r="CYP9128" s="11"/>
      <c r="CYQ9128" s="36"/>
      <c r="CYR9128" s="6"/>
      <c r="CYU9128" s="11"/>
      <c r="CYV9128" s="36"/>
      <c r="CYW9128" s="6"/>
      <c r="CYZ9128" s="11"/>
      <c r="CZA9128" s="36"/>
      <c r="CZB9128" s="6"/>
      <c r="CZE9128" s="11"/>
      <c r="CZF9128" s="36"/>
      <c r="CZG9128" s="6"/>
      <c r="CZJ9128" s="11"/>
      <c r="CZK9128" s="36"/>
      <c r="CZL9128" s="6"/>
      <c r="CZO9128" s="11"/>
      <c r="CZP9128" s="36"/>
      <c r="CZQ9128" s="6"/>
      <c r="CZT9128" s="11"/>
      <c r="CZU9128" s="36"/>
      <c r="CZV9128" s="6"/>
      <c r="CZY9128" s="11"/>
      <c r="CZZ9128" s="36"/>
      <c r="DAA9128" s="6"/>
      <c r="DAD9128" s="11"/>
      <c r="DAE9128" s="36"/>
      <c r="DAF9128" s="6"/>
      <c r="DAI9128" s="11"/>
      <c r="DAJ9128" s="36"/>
      <c r="DAK9128" s="6"/>
      <c r="DAN9128" s="11"/>
      <c r="DAO9128" s="36"/>
      <c r="DAP9128" s="6"/>
      <c r="DAS9128" s="11"/>
      <c r="DAT9128" s="36"/>
      <c r="DAU9128" s="6"/>
      <c r="DAX9128" s="11"/>
      <c r="DAY9128" s="36"/>
      <c r="DAZ9128" s="6"/>
      <c r="DBC9128" s="11"/>
      <c r="DBD9128" s="36"/>
      <c r="DBE9128" s="6"/>
      <c r="DBH9128" s="11"/>
      <c r="DBI9128" s="36"/>
      <c r="DBJ9128" s="6"/>
      <c r="DBM9128" s="11"/>
      <c r="DBN9128" s="36"/>
      <c r="DBO9128" s="6"/>
      <c r="DBR9128" s="11"/>
      <c r="DBS9128" s="36"/>
      <c r="DBT9128" s="6"/>
      <c r="DBW9128" s="11"/>
      <c r="DBX9128" s="36"/>
      <c r="DBY9128" s="6"/>
      <c r="DCB9128" s="11"/>
      <c r="DCC9128" s="36"/>
      <c r="DCD9128" s="6"/>
      <c r="DCG9128" s="11"/>
      <c r="DCH9128" s="36"/>
      <c r="DCI9128" s="6"/>
      <c r="DCL9128" s="11"/>
      <c r="DCM9128" s="36"/>
      <c r="DCN9128" s="6"/>
      <c r="DCQ9128" s="11"/>
      <c r="DCR9128" s="36"/>
      <c r="DCS9128" s="6"/>
      <c r="DCV9128" s="11"/>
      <c r="DCW9128" s="36"/>
      <c r="DCX9128" s="6"/>
      <c r="DDA9128" s="11"/>
      <c r="DDB9128" s="36"/>
      <c r="DDC9128" s="6"/>
      <c r="DDF9128" s="11"/>
      <c r="DDG9128" s="36"/>
      <c r="DDH9128" s="6"/>
      <c r="DDK9128" s="11"/>
      <c r="DDL9128" s="36"/>
      <c r="DDM9128" s="6"/>
      <c r="DDP9128" s="11"/>
      <c r="DDQ9128" s="36"/>
      <c r="DDR9128" s="6"/>
      <c r="DDU9128" s="11"/>
      <c r="DDV9128" s="36"/>
      <c r="DDW9128" s="6"/>
      <c r="DDZ9128" s="11"/>
      <c r="DEA9128" s="36"/>
      <c r="DEB9128" s="6"/>
      <c r="DEE9128" s="11"/>
      <c r="DEF9128" s="36"/>
      <c r="DEG9128" s="6"/>
      <c r="DEJ9128" s="11"/>
      <c r="DEK9128" s="36"/>
      <c r="DEL9128" s="6"/>
      <c r="DEO9128" s="11"/>
      <c r="DEP9128" s="36"/>
      <c r="DEQ9128" s="6"/>
      <c r="DET9128" s="11"/>
      <c r="DEU9128" s="36"/>
      <c r="DEV9128" s="6"/>
      <c r="DEY9128" s="11"/>
      <c r="DEZ9128" s="36"/>
      <c r="DFA9128" s="6"/>
      <c r="DFD9128" s="11"/>
      <c r="DFE9128" s="36"/>
      <c r="DFF9128" s="6"/>
      <c r="DFI9128" s="11"/>
      <c r="DFJ9128" s="36"/>
      <c r="DFK9128" s="6"/>
      <c r="DFN9128" s="11"/>
      <c r="DFO9128" s="36"/>
      <c r="DFP9128" s="6"/>
      <c r="DFS9128" s="11"/>
      <c r="DFT9128" s="36"/>
      <c r="DFU9128" s="6"/>
      <c r="DFX9128" s="11"/>
      <c r="DFY9128" s="36"/>
      <c r="DFZ9128" s="6"/>
      <c r="DGC9128" s="11"/>
      <c r="DGD9128" s="36"/>
      <c r="DGE9128" s="6"/>
      <c r="DGH9128" s="11"/>
      <c r="DGI9128" s="36"/>
      <c r="DGJ9128" s="6"/>
      <c r="DGM9128" s="11"/>
      <c r="DGN9128" s="36"/>
      <c r="DGO9128" s="6"/>
      <c r="DGR9128" s="11"/>
      <c r="DGS9128" s="36"/>
      <c r="DGT9128" s="6"/>
      <c r="DGW9128" s="11"/>
      <c r="DGX9128" s="36"/>
      <c r="DGY9128" s="6"/>
      <c r="DHB9128" s="11"/>
      <c r="DHC9128" s="36"/>
      <c r="DHD9128" s="6"/>
      <c r="DHG9128" s="11"/>
      <c r="DHH9128" s="36"/>
      <c r="DHI9128" s="6"/>
      <c r="DHL9128" s="11"/>
      <c r="DHM9128" s="36"/>
      <c r="DHN9128" s="6"/>
      <c r="DHQ9128" s="11"/>
      <c r="DHR9128" s="36"/>
      <c r="DHS9128" s="6"/>
      <c r="DHV9128" s="11"/>
      <c r="DHW9128" s="36"/>
      <c r="DHX9128" s="6"/>
      <c r="DIA9128" s="11"/>
      <c r="DIB9128" s="36"/>
      <c r="DIC9128" s="6"/>
      <c r="DIF9128" s="11"/>
      <c r="DIG9128" s="36"/>
      <c r="DIH9128" s="6"/>
      <c r="DIK9128" s="11"/>
      <c r="DIL9128" s="36"/>
      <c r="DIM9128" s="6"/>
      <c r="DIP9128" s="11"/>
      <c r="DIQ9128" s="36"/>
      <c r="DIR9128" s="6"/>
      <c r="DIU9128" s="11"/>
      <c r="DIV9128" s="36"/>
      <c r="DIW9128" s="6"/>
      <c r="DIZ9128" s="11"/>
      <c r="DJA9128" s="36"/>
      <c r="DJB9128" s="6"/>
      <c r="DJE9128" s="11"/>
      <c r="DJF9128" s="36"/>
      <c r="DJG9128" s="6"/>
      <c r="DJJ9128" s="11"/>
      <c r="DJK9128" s="36"/>
      <c r="DJL9128" s="6"/>
      <c r="DJO9128" s="11"/>
      <c r="DJP9128" s="36"/>
      <c r="DJQ9128" s="6"/>
      <c r="DJT9128" s="11"/>
      <c r="DJU9128" s="36"/>
      <c r="DJV9128" s="6"/>
      <c r="DJY9128" s="11"/>
      <c r="DJZ9128" s="36"/>
      <c r="DKA9128" s="6"/>
      <c r="DKD9128" s="11"/>
      <c r="DKE9128" s="36"/>
      <c r="DKF9128" s="6"/>
      <c r="DKI9128" s="11"/>
      <c r="DKJ9128" s="36"/>
      <c r="DKK9128" s="6"/>
      <c r="DKN9128" s="11"/>
      <c r="DKO9128" s="36"/>
      <c r="DKP9128" s="6"/>
      <c r="DKS9128" s="11"/>
      <c r="DKT9128" s="36"/>
      <c r="DKU9128" s="6"/>
      <c r="DKX9128" s="11"/>
      <c r="DKY9128" s="36"/>
      <c r="DKZ9128" s="6"/>
      <c r="DLC9128" s="11"/>
      <c r="DLD9128" s="36"/>
      <c r="DLE9128" s="6"/>
      <c r="DLH9128" s="11"/>
      <c r="DLI9128" s="36"/>
      <c r="DLJ9128" s="6"/>
      <c r="DLM9128" s="11"/>
      <c r="DLN9128" s="36"/>
      <c r="DLO9128" s="6"/>
      <c r="DLR9128" s="11"/>
      <c r="DLS9128" s="36"/>
      <c r="DLT9128" s="6"/>
      <c r="DLW9128" s="11"/>
      <c r="DLX9128" s="36"/>
      <c r="DLY9128" s="6"/>
      <c r="DMB9128" s="11"/>
      <c r="DMC9128" s="36"/>
      <c r="DMD9128" s="6"/>
      <c r="DMG9128" s="11"/>
      <c r="DMH9128" s="36"/>
      <c r="DMI9128" s="6"/>
      <c r="DML9128" s="11"/>
      <c r="DMM9128" s="36"/>
      <c r="DMN9128" s="6"/>
      <c r="DMQ9128" s="11"/>
      <c r="DMR9128" s="36"/>
      <c r="DMS9128" s="6"/>
      <c r="DMV9128" s="11"/>
      <c r="DMW9128" s="36"/>
      <c r="DMX9128" s="6"/>
      <c r="DNA9128" s="11"/>
      <c r="DNB9128" s="36"/>
      <c r="DNC9128" s="6"/>
      <c r="DNF9128" s="11"/>
      <c r="DNG9128" s="36"/>
      <c r="DNH9128" s="6"/>
      <c r="DNK9128" s="11"/>
      <c r="DNL9128" s="36"/>
      <c r="DNM9128" s="6"/>
      <c r="DNP9128" s="11"/>
      <c r="DNQ9128" s="36"/>
      <c r="DNR9128" s="6"/>
      <c r="DNU9128" s="11"/>
      <c r="DNV9128" s="36"/>
      <c r="DNW9128" s="6"/>
      <c r="DNZ9128" s="11"/>
      <c r="DOA9128" s="36"/>
      <c r="DOB9128" s="6"/>
      <c r="DOE9128" s="11"/>
      <c r="DOF9128" s="36"/>
      <c r="DOG9128" s="6"/>
      <c r="DOJ9128" s="11"/>
      <c r="DOK9128" s="36"/>
      <c r="DOL9128" s="6"/>
      <c r="DOO9128" s="11"/>
      <c r="DOP9128" s="36"/>
      <c r="DOQ9128" s="6"/>
      <c r="DOT9128" s="11"/>
      <c r="DOU9128" s="36"/>
      <c r="DOV9128" s="6"/>
      <c r="DOY9128" s="11"/>
      <c r="DOZ9128" s="36"/>
      <c r="DPA9128" s="6"/>
      <c r="DPD9128" s="11"/>
      <c r="DPE9128" s="36"/>
      <c r="DPF9128" s="6"/>
      <c r="DPI9128" s="11"/>
      <c r="DPJ9128" s="36"/>
      <c r="DPK9128" s="6"/>
      <c r="DPN9128" s="11"/>
      <c r="DPO9128" s="36"/>
      <c r="DPP9128" s="6"/>
      <c r="DPS9128" s="11"/>
      <c r="DPT9128" s="36"/>
      <c r="DPU9128" s="6"/>
      <c r="DPX9128" s="11"/>
      <c r="DPY9128" s="36"/>
      <c r="DPZ9128" s="6"/>
      <c r="DQC9128" s="11"/>
      <c r="DQD9128" s="36"/>
      <c r="DQE9128" s="6"/>
      <c r="DQH9128" s="11"/>
      <c r="DQI9128" s="36"/>
      <c r="DQJ9128" s="6"/>
      <c r="DQM9128" s="11"/>
      <c r="DQN9128" s="36"/>
      <c r="DQO9128" s="6"/>
      <c r="DQR9128" s="11"/>
      <c r="DQS9128" s="36"/>
      <c r="DQT9128" s="6"/>
      <c r="DQW9128" s="11"/>
      <c r="DQX9128" s="36"/>
      <c r="DQY9128" s="6"/>
      <c r="DRB9128" s="11"/>
      <c r="DRC9128" s="36"/>
      <c r="DRD9128" s="6"/>
      <c r="DRG9128" s="11"/>
      <c r="DRH9128" s="36"/>
      <c r="DRI9128" s="6"/>
      <c r="DRL9128" s="11"/>
      <c r="DRM9128" s="36"/>
      <c r="DRN9128" s="6"/>
      <c r="DRQ9128" s="11"/>
      <c r="DRR9128" s="36"/>
      <c r="DRS9128" s="6"/>
      <c r="DRV9128" s="11"/>
      <c r="DRW9128" s="36"/>
      <c r="DRX9128" s="6"/>
      <c r="DSA9128" s="11"/>
      <c r="DSB9128" s="36"/>
      <c r="DSC9128" s="6"/>
      <c r="DSF9128" s="11"/>
      <c r="DSG9128" s="36"/>
      <c r="DSH9128" s="6"/>
      <c r="DSK9128" s="11"/>
      <c r="DSL9128" s="36"/>
      <c r="DSM9128" s="6"/>
      <c r="DSP9128" s="11"/>
      <c r="DSQ9128" s="36"/>
      <c r="DSR9128" s="6"/>
      <c r="DSU9128" s="11"/>
      <c r="DSV9128" s="36"/>
      <c r="DSW9128" s="6"/>
      <c r="DSZ9128" s="11"/>
      <c r="DTA9128" s="36"/>
      <c r="DTB9128" s="6"/>
      <c r="DTE9128" s="11"/>
      <c r="DTF9128" s="36"/>
      <c r="DTG9128" s="6"/>
      <c r="DTJ9128" s="11"/>
      <c r="DTK9128" s="36"/>
      <c r="DTL9128" s="6"/>
      <c r="DTO9128" s="11"/>
      <c r="DTP9128" s="36"/>
      <c r="DTQ9128" s="6"/>
      <c r="DTT9128" s="11"/>
      <c r="DTU9128" s="36"/>
      <c r="DTV9128" s="6"/>
      <c r="DTY9128" s="11"/>
      <c r="DTZ9128" s="36"/>
      <c r="DUA9128" s="6"/>
      <c r="DUD9128" s="11"/>
      <c r="DUE9128" s="36"/>
      <c r="DUF9128" s="6"/>
      <c r="DUI9128" s="11"/>
      <c r="DUJ9128" s="36"/>
      <c r="DUK9128" s="6"/>
      <c r="DUN9128" s="11"/>
      <c r="DUO9128" s="36"/>
      <c r="DUP9128" s="6"/>
      <c r="DUS9128" s="11"/>
      <c r="DUT9128" s="36"/>
      <c r="DUU9128" s="6"/>
      <c r="DUX9128" s="11"/>
      <c r="DUY9128" s="36"/>
      <c r="DUZ9128" s="6"/>
      <c r="DVC9128" s="11"/>
      <c r="DVD9128" s="36"/>
      <c r="DVE9128" s="6"/>
      <c r="DVH9128" s="11"/>
      <c r="DVI9128" s="36"/>
      <c r="DVJ9128" s="6"/>
      <c r="DVM9128" s="11"/>
      <c r="DVN9128" s="36"/>
      <c r="DVO9128" s="6"/>
      <c r="DVR9128" s="11"/>
      <c r="DVS9128" s="36"/>
      <c r="DVT9128" s="6"/>
      <c r="DVW9128" s="11"/>
      <c r="DVX9128" s="36"/>
      <c r="DVY9128" s="6"/>
      <c r="DWB9128" s="11"/>
      <c r="DWC9128" s="36"/>
      <c r="DWD9128" s="6"/>
      <c r="DWG9128" s="11"/>
      <c r="DWH9128" s="36"/>
      <c r="DWI9128" s="6"/>
      <c r="DWL9128" s="11"/>
      <c r="DWM9128" s="36"/>
      <c r="DWN9128" s="6"/>
      <c r="DWQ9128" s="11"/>
      <c r="DWR9128" s="36"/>
      <c r="DWS9128" s="6"/>
      <c r="DWV9128" s="11"/>
      <c r="DWW9128" s="36"/>
      <c r="DWX9128" s="6"/>
      <c r="DXA9128" s="11"/>
      <c r="DXB9128" s="36"/>
      <c r="DXC9128" s="6"/>
      <c r="DXF9128" s="11"/>
      <c r="DXG9128" s="36"/>
      <c r="DXH9128" s="6"/>
      <c r="DXK9128" s="11"/>
      <c r="DXL9128" s="36"/>
      <c r="DXM9128" s="6"/>
      <c r="DXP9128" s="11"/>
      <c r="DXQ9128" s="36"/>
      <c r="DXR9128" s="6"/>
      <c r="DXU9128" s="11"/>
      <c r="DXV9128" s="36"/>
      <c r="DXW9128" s="6"/>
      <c r="DXZ9128" s="11"/>
      <c r="DYA9128" s="36"/>
      <c r="DYB9128" s="6"/>
      <c r="DYE9128" s="11"/>
      <c r="DYF9128" s="36"/>
      <c r="DYG9128" s="6"/>
      <c r="DYJ9128" s="11"/>
      <c r="DYK9128" s="36"/>
      <c r="DYL9128" s="6"/>
      <c r="DYO9128" s="11"/>
      <c r="DYP9128" s="36"/>
      <c r="DYQ9128" s="6"/>
      <c r="DYT9128" s="11"/>
      <c r="DYU9128" s="36"/>
      <c r="DYV9128" s="6"/>
      <c r="DYY9128" s="11"/>
      <c r="DYZ9128" s="36"/>
      <c r="DZA9128" s="6"/>
      <c r="DZD9128" s="11"/>
      <c r="DZE9128" s="36"/>
      <c r="DZF9128" s="6"/>
      <c r="DZI9128" s="11"/>
      <c r="DZJ9128" s="36"/>
      <c r="DZK9128" s="6"/>
      <c r="DZN9128" s="11"/>
      <c r="DZO9128" s="36"/>
      <c r="DZP9128" s="6"/>
      <c r="DZS9128" s="11"/>
      <c r="DZT9128" s="36"/>
      <c r="DZU9128" s="6"/>
      <c r="DZX9128" s="11"/>
      <c r="DZY9128" s="36"/>
      <c r="DZZ9128" s="6"/>
      <c r="EAC9128" s="11"/>
      <c r="EAD9128" s="36"/>
      <c r="EAE9128" s="6"/>
      <c r="EAH9128" s="11"/>
      <c r="EAI9128" s="36"/>
      <c r="EAJ9128" s="6"/>
      <c r="EAM9128" s="11"/>
      <c r="EAN9128" s="36"/>
      <c r="EAO9128" s="6"/>
      <c r="EAR9128" s="11"/>
      <c r="EAS9128" s="36"/>
      <c r="EAT9128" s="6"/>
      <c r="EAW9128" s="11"/>
      <c r="EAX9128" s="36"/>
      <c r="EAY9128" s="6"/>
      <c r="EBB9128" s="11"/>
      <c r="EBC9128" s="36"/>
      <c r="EBD9128" s="6"/>
      <c r="EBG9128" s="11"/>
      <c r="EBH9128" s="36"/>
      <c r="EBI9128" s="6"/>
      <c r="EBL9128" s="11"/>
      <c r="EBM9128" s="36"/>
      <c r="EBN9128" s="6"/>
      <c r="EBQ9128" s="11"/>
      <c r="EBR9128" s="36"/>
      <c r="EBS9128" s="6"/>
      <c r="EBV9128" s="11"/>
      <c r="EBW9128" s="36"/>
      <c r="EBX9128" s="6"/>
      <c r="ECA9128" s="11"/>
      <c r="ECB9128" s="36"/>
      <c r="ECC9128" s="6"/>
      <c r="ECF9128" s="11"/>
      <c r="ECG9128" s="36"/>
      <c r="ECH9128" s="6"/>
      <c r="ECK9128" s="11"/>
      <c r="ECL9128" s="36"/>
      <c r="ECM9128" s="6"/>
      <c r="ECP9128" s="11"/>
      <c r="ECQ9128" s="36"/>
      <c r="ECR9128" s="6"/>
      <c r="ECU9128" s="11"/>
      <c r="ECV9128" s="36"/>
      <c r="ECW9128" s="6"/>
      <c r="ECZ9128" s="11"/>
      <c r="EDA9128" s="36"/>
      <c r="EDB9128" s="6"/>
      <c r="EDE9128" s="11"/>
      <c r="EDF9128" s="36"/>
      <c r="EDG9128" s="6"/>
      <c r="EDJ9128" s="11"/>
      <c r="EDK9128" s="36"/>
      <c r="EDL9128" s="6"/>
      <c r="EDO9128" s="11"/>
      <c r="EDP9128" s="36"/>
      <c r="EDQ9128" s="6"/>
      <c r="EDT9128" s="11"/>
      <c r="EDU9128" s="36"/>
      <c r="EDV9128" s="6"/>
      <c r="EDY9128" s="11"/>
      <c r="EDZ9128" s="36"/>
      <c r="EEA9128" s="6"/>
      <c r="EED9128" s="11"/>
      <c r="EEE9128" s="36"/>
      <c r="EEF9128" s="6"/>
      <c r="EEI9128" s="11"/>
      <c r="EEJ9128" s="36"/>
      <c r="EEK9128" s="6"/>
      <c r="EEN9128" s="11"/>
      <c r="EEO9128" s="36"/>
      <c r="EEP9128" s="6"/>
      <c r="EES9128" s="11"/>
      <c r="EET9128" s="36"/>
      <c r="EEU9128" s="6"/>
      <c r="EEX9128" s="11"/>
      <c r="EEY9128" s="36"/>
      <c r="EEZ9128" s="6"/>
      <c r="EFC9128" s="11"/>
      <c r="EFD9128" s="36"/>
      <c r="EFE9128" s="6"/>
      <c r="EFH9128" s="11"/>
      <c r="EFI9128" s="36"/>
      <c r="EFJ9128" s="6"/>
      <c r="EFM9128" s="11"/>
      <c r="EFN9128" s="36"/>
      <c r="EFO9128" s="6"/>
      <c r="EFR9128" s="11"/>
      <c r="EFS9128" s="36"/>
      <c r="EFT9128" s="6"/>
      <c r="EFW9128" s="11"/>
      <c r="EFX9128" s="36"/>
      <c r="EFY9128" s="6"/>
      <c r="EGB9128" s="11"/>
      <c r="EGC9128" s="36"/>
      <c r="EGD9128" s="6"/>
      <c r="EGG9128" s="11"/>
      <c r="EGH9128" s="36"/>
      <c r="EGI9128" s="6"/>
      <c r="EGL9128" s="11"/>
      <c r="EGM9128" s="36"/>
      <c r="EGN9128" s="6"/>
      <c r="EGQ9128" s="11"/>
      <c r="EGR9128" s="36"/>
      <c r="EGS9128" s="6"/>
      <c r="EGV9128" s="11"/>
      <c r="EGW9128" s="36"/>
      <c r="EGX9128" s="6"/>
      <c r="EHA9128" s="11"/>
      <c r="EHB9128" s="36"/>
      <c r="EHC9128" s="6"/>
      <c r="EHF9128" s="11"/>
      <c r="EHG9128" s="36"/>
      <c r="EHH9128" s="6"/>
      <c r="EHK9128" s="11"/>
      <c r="EHL9128" s="36"/>
      <c r="EHM9128" s="6"/>
      <c r="EHP9128" s="11"/>
      <c r="EHQ9128" s="36"/>
      <c r="EHR9128" s="6"/>
      <c r="EHU9128" s="11"/>
      <c r="EHV9128" s="36"/>
      <c r="EHW9128" s="6"/>
      <c r="EHZ9128" s="11"/>
      <c r="EIA9128" s="36"/>
      <c r="EIB9128" s="6"/>
      <c r="EIE9128" s="11"/>
      <c r="EIF9128" s="36"/>
      <c r="EIG9128" s="6"/>
      <c r="EIJ9128" s="11"/>
      <c r="EIK9128" s="36"/>
      <c r="EIL9128" s="6"/>
      <c r="EIO9128" s="11"/>
      <c r="EIP9128" s="36"/>
      <c r="EIQ9128" s="6"/>
      <c r="EIT9128" s="11"/>
      <c r="EIU9128" s="36"/>
      <c r="EIV9128" s="6"/>
      <c r="EIY9128" s="11"/>
      <c r="EIZ9128" s="36"/>
      <c r="EJA9128" s="6"/>
      <c r="EJD9128" s="11"/>
      <c r="EJE9128" s="36"/>
      <c r="EJF9128" s="6"/>
      <c r="EJI9128" s="11"/>
      <c r="EJJ9128" s="36"/>
      <c r="EJK9128" s="6"/>
      <c r="EJN9128" s="11"/>
      <c r="EJO9128" s="36"/>
      <c r="EJP9128" s="6"/>
      <c r="EJS9128" s="11"/>
      <c r="EJT9128" s="36"/>
      <c r="EJU9128" s="6"/>
      <c r="EJX9128" s="11"/>
      <c r="EJY9128" s="36"/>
      <c r="EJZ9128" s="6"/>
      <c r="EKC9128" s="11"/>
      <c r="EKD9128" s="36"/>
      <c r="EKE9128" s="6"/>
      <c r="EKH9128" s="11"/>
      <c r="EKI9128" s="36"/>
      <c r="EKJ9128" s="6"/>
      <c r="EKM9128" s="11"/>
      <c r="EKN9128" s="36"/>
      <c r="EKO9128" s="6"/>
      <c r="EKR9128" s="11"/>
      <c r="EKS9128" s="36"/>
      <c r="EKT9128" s="6"/>
      <c r="EKW9128" s="11"/>
      <c r="EKX9128" s="36"/>
      <c r="EKY9128" s="6"/>
      <c r="ELB9128" s="11"/>
      <c r="ELC9128" s="36"/>
      <c r="ELD9128" s="6"/>
      <c r="ELG9128" s="11"/>
      <c r="ELH9128" s="36"/>
      <c r="ELI9128" s="6"/>
      <c r="ELL9128" s="11"/>
      <c r="ELM9128" s="36"/>
      <c r="ELN9128" s="6"/>
      <c r="ELQ9128" s="11"/>
      <c r="ELR9128" s="36"/>
      <c r="ELS9128" s="6"/>
      <c r="ELV9128" s="11"/>
      <c r="ELW9128" s="36"/>
      <c r="ELX9128" s="6"/>
      <c r="EMA9128" s="11"/>
      <c r="EMB9128" s="36"/>
      <c r="EMC9128" s="6"/>
      <c r="EMF9128" s="11"/>
      <c r="EMG9128" s="36"/>
      <c r="EMH9128" s="6"/>
      <c r="EMK9128" s="11"/>
      <c r="EML9128" s="36"/>
      <c r="EMM9128" s="6"/>
      <c r="EMP9128" s="11"/>
      <c r="EMQ9128" s="36"/>
      <c r="EMR9128" s="6"/>
      <c r="EMU9128" s="11"/>
      <c r="EMV9128" s="36"/>
      <c r="EMW9128" s="6"/>
      <c r="EMZ9128" s="11"/>
      <c r="ENA9128" s="36"/>
      <c r="ENB9128" s="6"/>
      <c r="ENE9128" s="11"/>
      <c r="ENF9128" s="36"/>
      <c r="ENG9128" s="6"/>
      <c r="ENJ9128" s="11"/>
      <c r="ENK9128" s="36"/>
      <c r="ENL9128" s="6"/>
      <c r="ENO9128" s="11"/>
      <c r="ENP9128" s="36"/>
      <c r="ENQ9128" s="6"/>
      <c r="ENT9128" s="11"/>
      <c r="ENU9128" s="36"/>
      <c r="ENV9128" s="6"/>
      <c r="ENY9128" s="11"/>
      <c r="ENZ9128" s="36"/>
      <c r="EOA9128" s="6"/>
      <c r="EOD9128" s="11"/>
      <c r="EOE9128" s="36"/>
      <c r="EOF9128" s="6"/>
      <c r="EOI9128" s="11"/>
      <c r="EOJ9128" s="36"/>
      <c r="EOK9128" s="6"/>
      <c r="EON9128" s="11"/>
      <c r="EOO9128" s="36"/>
      <c r="EOP9128" s="6"/>
      <c r="EOS9128" s="11"/>
      <c r="EOT9128" s="36"/>
      <c r="EOU9128" s="6"/>
      <c r="EOX9128" s="11"/>
      <c r="EOY9128" s="36"/>
      <c r="EOZ9128" s="6"/>
      <c r="EPC9128" s="11"/>
      <c r="EPD9128" s="36"/>
      <c r="EPE9128" s="6"/>
      <c r="EPH9128" s="11"/>
      <c r="EPI9128" s="36"/>
      <c r="EPJ9128" s="6"/>
      <c r="EPM9128" s="11"/>
      <c r="EPN9128" s="36"/>
      <c r="EPO9128" s="6"/>
      <c r="EPR9128" s="11"/>
      <c r="EPS9128" s="36"/>
      <c r="EPT9128" s="6"/>
      <c r="EPW9128" s="11"/>
      <c r="EPX9128" s="36"/>
      <c r="EPY9128" s="6"/>
      <c r="EQB9128" s="11"/>
      <c r="EQC9128" s="36"/>
      <c r="EQD9128" s="6"/>
      <c r="EQG9128" s="11"/>
      <c r="EQH9128" s="36"/>
      <c r="EQI9128" s="6"/>
      <c r="EQL9128" s="11"/>
      <c r="EQM9128" s="36"/>
      <c r="EQN9128" s="6"/>
      <c r="EQQ9128" s="11"/>
      <c r="EQR9128" s="36"/>
      <c r="EQS9128" s="6"/>
      <c r="EQV9128" s="11"/>
      <c r="EQW9128" s="36"/>
      <c r="EQX9128" s="6"/>
      <c r="ERA9128" s="11"/>
      <c r="ERB9128" s="36"/>
      <c r="ERC9128" s="6"/>
      <c r="ERF9128" s="11"/>
      <c r="ERG9128" s="36"/>
      <c r="ERH9128" s="6"/>
      <c r="ERK9128" s="11"/>
      <c r="ERL9128" s="36"/>
      <c r="ERM9128" s="6"/>
      <c r="ERP9128" s="11"/>
      <c r="ERQ9128" s="36"/>
      <c r="ERR9128" s="6"/>
      <c r="ERU9128" s="11"/>
      <c r="ERV9128" s="36"/>
      <c r="ERW9128" s="6"/>
      <c r="ERZ9128" s="11"/>
      <c r="ESA9128" s="36"/>
      <c r="ESB9128" s="6"/>
      <c r="ESE9128" s="11"/>
      <c r="ESF9128" s="36"/>
      <c r="ESG9128" s="6"/>
      <c r="ESJ9128" s="11"/>
      <c r="ESK9128" s="36"/>
      <c r="ESL9128" s="6"/>
      <c r="ESO9128" s="11"/>
      <c r="ESP9128" s="36"/>
      <c r="ESQ9128" s="6"/>
      <c r="EST9128" s="11"/>
      <c r="ESU9128" s="36"/>
      <c r="ESV9128" s="6"/>
      <c r="ESY9128" s="11"/>
      <c r="ESZ9128" s="36"/>
      <c r="ETA9128" s="6"/>
      <c r="ETD9128" s="11"/>
      <c r="ETE9128" s="36"/>
      <c r="ETF9128" s="6"/>
      <c r="ETI9128" s="11"/>
      <c r="ETJ9128" s="36"/>
      <c r="ETK9128" s="6"/>
      <c r="ETN9128" s="11"/>
      <c r="ETO9128" s="36"/>
      <c r="ETP9128" s="6"/>
      <c r="ETS9128" s="11"/>
      <c r="ETT9128" s="36"/>
      <c r="ETU9128" s="6"/>
      <c r="ETX9128" s="11"/>
      <c r="ETY9128" s="36"/>
      <c r="ETZ9128" s="6"/>
      <c r="EUC9128" s="11"/>
      <c r="EUD9128" s="36"/>
      <c r="EUE9128" s="6"/>
      <c r="EUH9128" s="11"/>
      <c r="EUI9128" s="36"/>
      <c r="EUJ9128" s="6"/>
      <c r="EUM9128" s="11"/>
      <c r="EUN9128" s="36"/>
      <c r="EUO9128" s="6"/>
      <c r="EUR9128" s="11"/>
      <c r="EUS9128" s="36"/>
      <c r="EUT9128" s="6"/>
      <c r="EUW9128" s="11"/>
      <c r="EUX9128" s="36"/>
      <c r="EUY9128" s="6"/>
      <c r="EVB9128" s="11"/>
      <c r="EVC9128" s="36"/>
      <c r="EVD9128" s="6"/>
      <c r="EVG9128" s="11"/>
      <c r="EVH9128" s="36"/>
      <c r="EVI9128" s="6"/>
      <c r="EVL9128" s="11"/>
      <c r="EVM9128" s="36"/>
      <c r="EVN9128" s="6"/>
      <c r="EVQ9128" s="11"/>
      <c r="EVR9128" s="36"/>
      <c r="EVS9128" s="6"/>
      <c r="EVV9128" s="11"/>
      <c r="EVW9128" s="36"/>
      <c r="EVX9128" s="6"/>
      <c r="EWA9128" s="11"/>
      <c r="EWB9128" s="36"/>
      <c r="EWC9128" s="6"/>
      <c r="EWF9128" s="11"/>
      <c r="EWG9128" s="36"/>
      <c r="EWH9128" s="6"/>
      <c r="EWK9128" s="11"/>
      <c r="EWL9128" s="36"/>
      <c r="EWM9128" s="6"/>
      <c r="EWP9128" s="11"/>
      <c r="EWQ9128" s="36"/>
      <c r="EWR9128" s="6"/>
      <c r="EWU9128" s="11"/>
      <c r="EWV9128" s="36"/>
      <c r="EWW9128" s="6"/>
      <c r="EWZ9128" s="11"/>
      <c r="EXA9128" s="36"/>
      <c r="EXB9128" s="6"/>
      <c r="EXE9128" s="11"/>
      <c r="EXF9128" s="36"/>
      <c r="EXG9128" s="6"/>
      <c r="EXJ9128" s="11"/>
      <c r="EXK9128" s="36"/>
      <c r="EXL9128" s="6"/>
      <c r="EXO9128" s="11"/>
      <c r="EXP9128" s="36"/>
      <c r="EXQ9128" s="6"/>
      <c r="EXT9128" s="11"/>
      <c r="EXU9128" s="36"/>
      <c r="EXV9128" s="6"/>
      <c r="EXY9128" s="11"/>
      <c r="EXZ9128" s="36"/>
      <c r="EYA9128" s="6"/>
      <c r="EYD9128" s="11"/>
      <c r="EYE9128" s="36"/>
      <c r="EYF9128" s="6"/>
      <c r="EYI9128" s="11"/>
      <c r="EYJ9128" s="36"/>
      <c r="EYK9128" s="6"/>
      <c r="EYN9128" s="11"/>
      <c r="EYO9128" s="36"/>
      <c r="EYP9128" s="6"/>
      <c r="EYS9128" s="11"/>
      <c r="EYT9128" s="36"/>
      <c r="EYU9128" s="6"/>
      <c r="EYX9128" s="11"/>
      <c r="EYY9128" s="36"/>
      <c r="EYZ9128" s="6"/>
      <c r="EZC9128" s="11"/>
      <c r="EZD9128" s="36"/>
      <c r="EZE9128" s="6"/>
      <c r="EZH9128" s="11"/>
      <c r="EZI9128" s="36"/>
      <c r="EZJ9128" s="6"/>
      <c r="EZM9128" s="11"/>
      <c r="EZN9128" s="36"/>
      <c r="EZO9128" s="6"/>
      <c r="EZR9128" s="11"/>
      <c r="EZS9128" s="36"/>
      <c r="EZT9128" s="6"/>
      <c r="EZW9128" s="11"/>
      <c r="EZX9128" s="36"/>
      <c r="EZY9128" s="6"/>
      <c r="FAB9128" s="11"/>
      <c r="FAC9128" s="36"/>
      <c r="FAD9128" s="6"/>
      <c r="FAG9128" s="11"/>
      <c r="FAH9128" s="36"/>
      <c r="FAI9128" s="6"/>
      <c r="FAL9128" s="11"/>
      <c r="FAM9128" s="36"/>
      <c r="FAN9128" s="6"/>
      <c r="FAQ9128" s="11"/>
      <c r="FAR9128" s="36"/>
      <c r="FAS9128" s="6"/>
      <c r="FAV9128" s="11"/>
      <c r="FAW9128" s="36"/>
      <c r="FAX9128" s="6"/>
      <c r="FBA9128" s="11"/>
      <c r="FBB9128" s="36"/>
      <c r="FBC9128" s="6"/>
      <c r="FBF9128" s="11"/>
      <c r="FBG9128" s="36"/>
      <c r="FBH9128" s="6"/>
      <c r="FBK9128" s="11"/>
      <c r="FBL9128" s="36"/>
      <c r="FBM9128" s="6"/>
      <c r="FBP9128" s="11"/>
      <c r="FBQ9128" s="36"/>
      <c r="FBR9128" s="6"/>
      <c r="FBU9128" s="11"/>
      <c r="FBV9128" s="36"/>
      <c r="FBW9128" s="6"/>
      <c r="FBZ9128" s="11"/>
      <c r="FCA9128" s="36"/>
      <c r="FCB9128" s="6"/>
      <c r="FCE9128" s="11"/>
      <c r="FCF9128" s="36"/>
      <c r="FCG9128" s="6"/>
      <c r="FCJ9128" s="11"/>
      <c r="FCK9128" s="36"/>
      <c r="FCL9128" s="6"/>
      <c r="FCO9128" s="11"/>
      <c r="FCP9128" s="36"/>
      <c r="FCQ9128" s="6"/>
      <c r="FCT9128" s="11"/>
      <c r="FCU9128" s="36"/>
      <c r="FCV9128" s="6"/>
      <c r="FCY9128" s="11"/>
      <c r="FCZ9128" s="36"/>
      <c r="FDA9128" s="6"/>
      <c r="FDD9128" s="11"/>
      <c r="FDE9128" s="36"/>
      <c r="FDF9128" s="6"/>
      <c r="FDI9128" s="11"/>
      <c r="FDJ9128" s="36"/>
      <c r="FDK9128" s="6"/>
      <c r="FDN9128" s="11"/>
      <c r="FDO9128" s="36"/>
      <c r="FDP9128" s="6"/>
      <c r="FDS9128" s="11"/>
      <c r="FDT9128" s="36"/>
      <c r="FDU9128" s="6"/>
      <c r="FDX9128" s="11"/>
      <c r="FDY9128" s="36"/>
      <c r="FDZ9128" s="6"/>
      <c r="FEC9128" s="11"/>
      <c r="FED9128" s="36"/>
      <c r="FEE9128" s="6"/>
      <c r="FEH9128" s="11"/>
      <c r="FEI9128" s="36"/>
      <c r="FEJ9128" s="6"/>
      <c r="FEM9128" s="11"/>
      <c r="FEN9128" s="36"/>
      <c r="FEO9128" s="6"/>
      <c r="FER9128" s="11"/>
      <c r="FES9128" s="36"/>
      <c r="FET9128" s="6"/>
      <c r="FEW9128" s="11"/>
      <c r="FEX9128" s="36"/>
      <c r="FEY9128" s="6"/>
      <c r="FFB9128" s="11"/>
      <c r="FFC9128" s="36"/>
      <c r="FFD9128" s="6"/>
      <c r="FFG9128" s="11"/>
      <c r="FFH9128" s="36"/>
      <c r="FFI9128" s="6"/>
      <c r="FFL9128" s="11"/>
      <c r="FFM9128" s="36"/>
      <c r="FFN9128" s="6"/>
      <c r="FFQ9128" s="11"/>
      <c r="FFR9128" s="36"/>
      <c r="FFS9128" s="6"/>
      <c r="FFV9128" s="11"/>
      <c r="FFW9128" s="36"/>
      <c r="FFX9128" s="6"/>
      <c r="FGA9128" s="11"/>
      <c r="FGB9128" s="36"/>
      <c r="FGC9128" s="6"/>
      <c r="FGF9128" s="11"/>
      <c r="FGG9128" s="36"/>
      <c r="FGH9128" s="6"/>
      <c r="FGK9128" s="11"/>
      <c r="FGL9128" s="36"/>
      <c r="FGM9128" s="6"/>
      <c r="FGP9128" s="11"/>
      <c r="FGQ9128" s="36"/>
      <c r="FGR9128" s="6"/>
      <c r="FGU9128" s="11"/>
      <c r="FGV9128" s="36"/>
      <c r="FGW9128" s="6"/>
      <c r="FGZ9128" s="11"/>
      <c r="FHA9128" s="36"/>
      <c r="FHB9128" s="6"/>
      <c r="FHE9128" s="11"/>
      <c r="FHF9128" s="36"/>
      <c r="FHG9128" s="6"/>
      <c r="FHJ9128" s="11"/>
      <c r="FHK9128" s="36"/>
      <c r="FHL9128" s="6"/>
      <c r="FHO9128" s="11"/>
      <c r="FHP9128" s="36"/>
      <c r="FHQ9128" s="6"/>
      <c r="FHT9128" s="11"/>
      <c r="FHU9128" s="36"/>
      <c r="FHV9128" s="6"/>
      <c r="FHY9128" s="11"/>
      <c r="FHZ9128" s="36"/>
      <c r="FIA9128" s="6"/>
      <c r="FID9128" s="11"/>
      <c r="FIE9128" s="36"/>
      <c r="FIF9128" s="6"/>
      <c r="FII9128" s="11"/>
      <c r="FIJ9128" s="36"/>
      <c r="FIK9128" s="6"/>
      <c r="FIN9128" s="11"/>
      <c r="FIO9128" s="36"/>
      <c r="FIP9128" s="6"/>
      <c r="FIS9128" s="11"/>
      <c r="FIT9128" s="36"/>
      <c r="FIU9128" s="6"/>
      <c r="FIX9128" s="11"/>
      <c r="FIY9128" s="36"/>
      <c r="FIZ9128" s="6"/>
      <c r="FJC9128" s="11"/>
      <c r="FJD9128" s="36"/>
      <c r="FJE9128" s="6"/>
      <c r="FJH9128" s="11"/>
      <c r="FJI9128" s="36"/>
      <c r="FJJ9128" s="6"/>
      <c r="FJM9128" s="11"/>
      <c r="FJN9128" s="36"/>
      <c r="FJO9128" s="6"/>
      <c r="FJR9128" s="11"/>
      <c r="FJS9128" s="36"/>
      <c r="FJT9128" s="6"/>
      <c r="FJW9128" s="11"/>
      <c r="FJX9128" s="36"/>
      <c r="FJY9128" s="6"/>
      <c r="FKB9128" s="11"/>
      <c r="FKC9128" s="36"/>
      <c r="FKD9128" s="6"/>
      <c r="FKG9128" s="11"/>
      <c r="FKH9128" s="36"/>
      <c r="FKI9128" s="6"/>
      <c r="FKL9128" s="11"/>
      <c r="FKM9128" s="36"/>
      <c r="FKN9128" s="6"/>
      <c r="FKQ9128" s="11"/>
      <c r="FKR9128" s="36"/>
      <c r="FKS9128" s="6"/>
      <c r="FKV9128" s="11"/>
      <c r="FKW9128" s="36"/>
      <c r="FKX9128" s="6"/>
      <c r="FLA9128" s="11"/>
      <c r="FLB9128" s="36"/>
      <c r="FLC9128" s="6"/>
      <c r="FLF9128" s="11"/>
      <c r="FLG9128" s="36"/>
      <c r="FLH9128" s="6"/>
      <c r="FLK9128" s="11"/>
      <c r="FLL9128" s="36"/>
      <c r="FLM9128" s="6"/>
      <c r="FLP9128" s="11"/>
      <c r="FLQ9128" s="36"/>
      <c r="FLR9128" s="6"/>
      <c r="FLU9128" s="11"/>
      <c r="FLV9128" s="36"/>
      <c r="FLW9128" s="6"/>
      <c r="FLZ9128" s="11"/>
      <c r="FMA9128" s="36"/>
      <c r="FMB9128" s="6"/>
      <c r="FME9128" s="11"/>
      <c r="FMF9128" s="36"/>
      <c r="FMG9128" s="6"/>
      <c r="FMJ9128" s="11"/>
      <c r="FMK9128" s="36"/>
      <c r="FML9128" s="6"/>
      <c r="FMO9128" s="11"/>
      <c r="FMP9128" s="36"/>
      <c r="FMQ9128" s="6"/>
      <c r="FMT9128" s="11"/>
      <c r="FMU9128" s="36"/>
      <c r="FMV9128" s="6"/>
      <c r="FMY9128" s="11"/>
      <c r="FMZ9128" s="36"/>
      <c r="FNA9128" s="6"/>
      <c r="FND9128" s="11"/>
      <c r="FNE9128" s="36"/>
      <c r="FNF9128" s="6"/>
      <c r="FNI9128" s="11"/>
      <c r="FNJ9128" s="36"/>
      <c r="FNK9128" s="6"/>
      <c r="FNN9128" s="11"/>
      <c r="FNO9128" s="36"/>
      <c r="FNP9128" s="6"/>
      <c r="FNS9128" s="11"/>
      <c r="FNT9128" s="36"/>
      <c r="FNU9128" s="6"/>
      <c r="FNX9128" s="11"/>
      <c r="FNY9128" s="36"/>
      <c r="FNZ9128" s="6"/>
      <c r="FOC9128" s="11"/>
      <c r="FOD9128" s="36"/>
      <c r="FOE9128" s="6"/>
      <c r="FOH9128" s="11"/>
      <c r="FOI9128" s="36"/>
      <c r="FOJ9128" s="6"/>
      <c r="FOM9128" s="11"/>
      <c r="FON9128" s="36"/>
      <c r="FOO9128" s="6"/>
      <c r="FOR9128" s="11"/>
      <c r="FOS9128" s="36"/>
      <c r="FOT9128" s="6"/>
      <c r="FOW9128" s="11"/>
      <c r="FOX9128" s="36"/>
      <c r="FOY9128" s="6"/>
      <c r="FPB9128" s="11"/>
      <c r="FPC9128" s="36"/>
      <c r="FPD9128" s="6"/>
      <c r="FPG9128" s="11"/>
      <c r="FPH9128" s="36"/>
      <c r="FPI9128" s="6"/>
      <c r="FPL9128" s="11"/>
      <c r="FPM9128" s="36"/>
      <c r="FPN9128" s="6"/>
      <c r="FPQ9128" s="11"/>
      <c r="FPR9128" s="36"/>
      <c r="FPS9128" s="6"/>
      <c r="FPV9128" s="11"/>
      <c r="FPW9128" s="36"/>
      <c r="FPX9128" s="6"/>
      <c r="FQA9128" s="11"/>
      <c r="FQB9128" s="36"/>
      <c r="FQC9128" s="6"/>
      <c r="FQF9128" s="11"/>
      <c r="FQG9128" s="36"/>
      <c r="FQH9128" s="6"/>
      <c r="FQK9128" s="11"/>
      <c r="FQL9128" s="36"/>
      <c r="FQM9128" s="6"/>
      <c r="FQP9128" s="11"/>
      <c r="FQQ9128" s="36"/>
      <c r="FQR9128" s="6"/>
      <c r="FQU9128" s="11"/>
      <c r="FQV9128" s="36"/>
      <c r="FQW9128" s="6"/>
      <c r="FQZ9128" s="11"/>
      <c r="FRA9128" s="36"/>
      <c r="FRB9128" s="6"/>
      <c r="FRE9128" s="11"/>
      <c r="FRF9128" s="36"/>
      <c r="FRG9128" s="6"/>
      <c r="FRJ9128" s="11"/>
      <c r="FRK9128" s="36"/>
      <c r="FRL9128" s="6"/>
      <c r="FRO9128" s="11"/>
      <c r="FRP9128" s="36"/>
      <c r="FRQ9128" s="6"/>
      <c r="FRT9128" s="11"/>
      <c r="FRU9128" s="36"/>
      <c r="FRV9128" s="6"/>
      <c r="FRY9128" s="11"/>
      <c r="FRZ9128" s="36"/>
      <c r="FSA9128" s="6"/>
      <c r="FSD9128" s="11"/>
      <c r="FSE9128" s="36"/>
      <c r="FSF9128" s="6"/>
      <c r="FSI9128" s="11"/>
      <c r="FSJ9128" s="36"/>
      <c r="FSK9128" s="6"/>
      <c r="FSN9128" s="11"/>
      <c r="FSO9128" s="36"/>
      <c r="FSP9128" s="6"/>
      <c r="FSS9128" s="11"/>
      <c r="FST9128" s="36"/>
      <c r="FSU9128" s="6"/>
      <c r="FSX9128" s="11"/>
      <c r="FSY9128" s="36"/>
      <c r="FSZ9128" s="6"/>
      <c r="FTC9128" s="11"/>
      <c r="FTD9128" s="36"/>
      <c r="FTE9128" s="6"/>
      <c r="FTH9128" s="11"/>
      <c r="FTI9128" s="36"/>
      <c r="FTJ9128" s="6"/>
      <c r="FTM9128" s="11"/>
      <c r="FTN9128" s="36"/>
      <c r="FTO9128" s="6"/>
      <c r="FTR9128" s="11"/>
      <c r="FTS9128" s="36"/>
      <c r="FTT9128" s="6"/>
      <c r="FTW9128" s="11"/>
      <c r="FTX9128" s="36"/>
      <c r="FTY9128" s="6"/>
      <c r="FUB9128" s="11"/>
      <c r="FUC9128" s="36"/>
      <c r="FUD9128" s="6"/>
      <c r="FUG9128" s="11"/>
      <c r="FUH9128" s="36"/>
      <c r="FUI9128" s="6"/>
      <c r="FUL9128" s="11"/>
      <c r="FUM9128" s="36"/>
      <c r="FUN9128" s="6"/>
      <c r="FUQ9128" s="11"/>
      <c r="FUR9128" s="36"/>
      <c r="FUS9128" s="6"/>
      <c r="FUV9128" s="11"/>
      <c r="FUW9128" s="36"/>
      <c r="FUX9128" s="6"/>
      <c r="FVA9128" s="11"/>
      <c r="FVB9128" s="36"/>
      <c r="FVC9128" s="6"/>
      <c r="FVF9128" s="11"/>
      <c r="FVG9128" s="36"/>
      <c r="FVH9128" s="6"/>
      <c r="FVK9128" s="11"/>
      <c r="FVL9128" s="36"/>
      <c r="FVM9128" s="6"/>
      <c r="FVP9128" s="11"/>
      <c r="FVQ9128" s="36"/>
      <c r="FVR9128" s="6"/>
      <c r="FVU9128" s="11"/>
      <c r="FVV9128" s="36"/>
      <c r="FVW9128" s="6"/>
      <c r="FVZ9128" s="11"/>
      <c r="FWA9128" s="36"/>
      <c r="FWB9128" s="6"/>
      <c r="FWE9128" s="11"/>
      <c r="FWF9128" s="36"/>
      <c r="FWG9128" s="6"/>
      <c r="FWJ9128" s="11"/>
      <c r="FWK9128" s="36"/>
      <c r="FWL9128" s="6"/>
      <c r="FWO9128" s="11"/>
      <c r="FWP9128" s="36"/>
      <c r="FWQ9128" s="6"/>
      <c r="FWT9128" s="11"/>
      <c r="FWU9128" s="36"/>
      <c r="FWV9128" s="6"/>
      <c r="FWY9128" s="11"/>
      <c r="FWZ9128" s="36"/>
      <c r="FXA9128" s="6"/>
      <c r="FXD9128" s="11"/>
      <c r="FXE9128" s="36"/>
      <c r="FXF9128" s="6"/>
      <c r="FXI9128" s="11"/>
      <c r="FXJ9128" s="36"/>
      <c r="FXK9128" s="6"/>
      <c r="FXN9128" s="11"/>
      <c r="FXO9128" s="36"/>
      <c r="FXP9128" s="6"/>
      <c r="FXS9128" s="11"/>
      <c r="FXT9128" s="36"/>
      <c r="FXU9128" s="6"/>
      <c r="FXX9128" s="11"/>
      <c r="FXY9128" s="36"/>
      <c r="FXZ9128" s="6"/>
      <c r="FYC9128" s="11"/>
      <c r="FYD9128" s="36"/>
      <c r="FYE9128" s="6"/>
      <c r="FYH9128" s="11"/>
      <c r="FYI9128" s="36"/>
      <c r="FYJ9128" s="6"/>
      <c r="FYM9128" s="11"/>
      <c r="FYN9128" s="36"/>
      <c r="FYO9128" s="6"/>
      <c r="FYR9128" s="11"/>
      <c r="FYS9128" s="36"/>
      <c r="FYT9128" s="6"/>
      <c r="FYW9128" s="11"/>
      <c r="FYX9128" s="36"/>
      <c r="FYY9128" s="6"/>
      <c r="FZB9128" s="11"/>
      <c r="FZC9128" s="36"/>
      <c r="FZD9128" s="6"/>
      <c r="FZG9128" s="11"/>
      <c r="FZH9128" s="36"/>
      <c r="FZI9128" s="6"/>
      <c r="FZL9128" s="11"/>
      <c r="FZM9128" s="36"/>
      <c r="FZN9128" s="6"/>
      <c r="FZQ9128" s="11"/>
      <c r="FZR9128" s="36"/>
      <c r="FZS9128" s="6"/>
      <c r="FZV9128" s="11"/>
      <c r="FZW9128" s="36"/>
      <c r="FZX9128" s="6"/>
      <c r="GAA9128" s="11"/>
      <c r="GAB9128" s="36"/>
      <c r="GAC9128" s="6"/>
      <c r="GAF9128" s="11"/>
      <c r="GAG9128" s="36"/>
      <c r="GAH9128" s="6"/>
      <c r="GAK9128" s="11"/>
      <c r="GAL9128" s="36"/>
      <c r="GAM9128" s="6"/>
      <c r="GAP9128" s="11"/>
      <c r="GAQ9128" s="36"/>
      <c r="GAR9128" s="6"/>
      <c r="GAU9128" s="11"/>
      <c r="GAV9128" s="36"/>
      <c r="GAW9128" s="6"/>
      <c r="GAZ9128" s="11"/>
      <c r="GBA9128" s="36"/>
      <c r="GBB9128" s="6"/>
      <c r="GBE9128" s="11"/>
      <c r="GBF9128" s="36"/>
      <c r="GBG9128" s="6"/>
      <c r="GBJ9128" s="11"/>
      <c r="GBK9128" s="36"/>
      <c r="GBL9128" s="6"/>
      <c r="GBO9128" s="11"/>
      <c r="GBP9128" s="36"/>
      <c r="GBQ9128" s="6"/>
      <c r="GBT9128" s="11"/>
      <c r="GBU9128" s="36"/>
      <c r="GBV9128" s="6"/>
      <c r="GBY9128" s="11"/>
      <c r="GBZ9128" s="36"/>
      <c r="GCA9128" s="6"/>
      <c r="GCD9128" s="11"/>
      <c r="GCE9128" s="36"/>
      <c r="GCF9128" s="6"/>
      <c r="GCI9128" s="11"/>
      <c r="GCJ9128" s="36"/>
      <c r="GCK9128" s="6"/>
      <c r="GCN9128" s="11"/>
      <c r="GCO9128" s="36"/>
      <c r="GCP9128" s="6"/>
      <c r="GCS9128" s="11"/>
      <c r="GCT9128" s="36"/>
      <c r="GCU9128" s="6"/>
      <c r="GCX9128" s="11"/>
      <c r="GCY9128" s="36"/>
      <c r="GCZ9128" s="6"/>
      <c r="GDC9128" s="11"/>
      <c r="GDD9128" s="36"/>
      <c r="GDE9128" s="6"/>
      <c r="GDH9128" s="11"/>
      <c r="GDI9128" s="36"/>
      <c r="GDJ9128" s="6"/>
      <c r="GDM9128" s="11"/>
      <c r="GDN9128" s="36"/>
      <c r="GDO9128" s="6"/>
      <c r="GDR9128" s="11"/>
      <c r="GDS9128" s="36"/>
      <c r="GDT9128" s="6"/>
      <c r="GDW9128" s="11"/>
      <c r="GDX9128" s="36"/>
      <c r="GDY9128" s="6"/>
      <c r="GEB9128" s="11"/>
      <c r="GEC9128" s="36"/>
      <c r="GED9128" s="6"/>
      <c r="GEG9128" s="11"/>
      <c r="GEH9128" s="36"/>
      <c r="GEI9128" s="6"/>
      <c r="GEL9128" s="11"/>
      <c r="GEM9128" s="36"/>
      <c r="GEN9128" s="6"/>
      <c r="GEQ9128" s="11"/>
      <c r="GER9128" s="36"/>
      <c r="GES9128" s="6"/>
      <c r="GEV9128" s="11"/>
      <c r="GEW9128" s="36"/>
      <c r="GEX9128" s="6"/>
      <c r="GFA9128" s="11"/>
      <c r="GFB9128" s="36"/>
      <c r="GFC9128" s="6"/>
      <c r="GFF9128" s="11"/>
      <c r="GFG9128" s="36"/>
      <c r="GFH9128" s="6"/>
      <c r="GFK9128" s="11"/>
      <c r="GFL9128" s="36"/>
      <c r="GFM9128" s="6"/>
      <c r="GFP9128" s="11"/>
      <c r="GFQ9128" s="36"/>
      <c r="GFR9128" s="6"/>
      <c r="GFU9128" s="11"/>
      <c r="GFV9128" s="36"/>
      <c r="GFW9128" s="6"/>
      <c r="GFZ9128" s="11"/>
      <c r="GGA9128" s="36"/>
      <c r="GGB9128" s="6"/>
      <c r="GGE9128" s="11"/>
      <c r="GGF9128" s="36"/>
      <c r="GGG9128" s="6"/>
      <c r="GGJ9128" s="11"/>
      <c r="GGK9128" s="36"/>
      <c r="GGL9128" s="6"/>
      <c r="GGO9128" s="11"/>
      <c r="GGP9128" s="36"/>
      <c r="GGQ9128" s="6"/>
      <c r="GGT9128" s="11"/>
      <c r="GGU9128" s="36"/>
      <c r="GGV9128" s="6"/>
      <c r="GGY9128" s="11"/>
      <c r="GGZ9128" s="36"/>
      <c r="GHA9128" s="6"/>
      <c r="GHD9128" s="11"/>
      <c r="GHE9128" s="36"/>
      <c r="GHF9128" s="6"/>
      <c r="GHI9128" s="11"/>
      <c r="GHJ9128" s="36"/>
      <c r="GHK9128" s="6"/>
      <c r="GHN9128" s="11"/>
      <c r="GHO9128" s="36"/>
      <c r="GHP9128" s="6"/>
      <c r="GHS9128" s="11"/>
      <c r="GHT9128" s="36"/>
      <c r="GHU9128" s="6"/>
      <c r="GHX9128" s="11"/>
      <c r="GHY9128" s="36"/>
      <c r="GHZ9128" s="6"/>
      <c r="GIC9128" s="11"/>
      <c r="GID9128" s="36"/>
      <c r="GIE9128" s="6"/>
      <c r="GIH9128" s="11"/>
      <c r="GII9128" s="36"/>
      <c r="GIJ9128" s="6"/>
      <c r="GIM9128" s="11"/>
      <c r="GIN9128" s="36"/>
      <c r="GIO9128" s="6"/>
      <c r="GIR9128" s="11"/>
      <c r="GIS9128" s="36"/>
      <c r="GIT9128" s="6"/>
      <c r="GIW9128" s="11"/>
      <c r="GIX9128" s="36"/>
      <c r="GIY9128" s="6"/>
      <c r="GJB9128" s="11"/>
      <c r="GJC9128" s="36"/>
      <c r="GJD9128" s="6"/>
      <c r="GJG9128" s="11"/>
      <c r="GJH9128" s="36"/>
      <c r="GJI9128" s="6"/>
      <c r="GJL9128" s="11"/>
      <c r="GJM9128" s="36"/>
      <c r="GJN9128" s="6"/>
      <c r="GJQ9128" s="11"/>
      <c r="GJR9128" s="36"/>
      <c r="GJS9128" s="6"/>
      <c r="GJV9128" s="11"/>
      <c r="GJW9128" s="36"/>
      <c r="GJX9128" s="6"/>
      <c r="GKA9128" s="11"/>
      <c r="GKB9128" s="36"/>
      <c r="GKC9128" s="6"/>
      <c r="GKF9128" s="11"/>
      <c r="GKG9128" s="36"/>
      <c r="GKH9128" s="6"/>
      <c r="GKK9128" s="11"/>
      <c r="GKL9128" s="36"/>
      <c r="GKM9128" s="6"/>
      <c r="GKP9128" s="11"/>
      <c r="GKQ9128" s="36"/>
      <c r="GKR9128" s="6"/>
      <c r="GKU9128" s="11"/>
      <c r="GKV9128" s="36"/>
      <c r="GKW9128" s="6"/>
      <c r="GKZ9128" s="11"/>
      <c r="GLA9128" s="36"/>
      <c r="GLB9128" s="6"/>
      <c r="GLE9128" s="11"/>
      <c r="GLF9128" s="36"/>
      <c r="GLG9128" s="6"/>
      <c r="GLJ9128" s="11"/>
      <c r="GLK9128" s="36"/>
      <c r="GLL9128" s="6"/>
      <c r="GLO9128" s="11"/>
      <c r="GLP9128" s="36"/>
      <c r="GLQ9128" s="6"/>
      <c r="GLT9128" s="11"/>
      <c r="GLU9128" s="36"/>
      <c r="GLV9128" s="6"/>
      <c r="GLY9128" s="11"/>
      <c r="GLZ9128" s="36"/>
      <c r="GMA9128" s="6"/>
      <c r="GMD9128" s="11"/>
      <c r="GME9128" s="36"/>
      <c r="GMF9128" s="6"/>
      <c r="GMI9128" s="11"/>
      <c r="GMJ9128" s="36"/>
      <c r="GMK9128" s="6"/>
      <c r="GMN9128" s="11"/>
      <c r="GMO9128" s="36"/>
      <c r="GMP9128" s="6"/>
      <c r="GMS9128" s="11"/>
      <c r="GMT9128" s="36"/>
      <c r="GMU9128" s="6"/>
      <c r="GMX9128" s="11"/>
      <c r="GMY9128" s="36"/>
      <c r="GMZ9128" s="6"/>
      <c r="GNC9128" s="11"/>
      <c r="GND9128" s="36"/>
      <c r="GNE9128" s="6"/>
      <c r="GNH9128" s="11"/>
      <c r="GNI9128" s="36"/>
      <c r="GNJ9128" s="6"/>
      <c r="GNM9128" s="11"/>
      <c r="GNN9128" s="36"/>
      <c r="GNO9128" s="6"/>
      <c r="GNR9128" s="11"/>
      <c r="GNS9128" s="36"/>
      <c r="GNT9128" s="6"/>
      <c r="GNW9128" s="11"/>
      <c r="GNX9128" s="36"/>
      <c r="GNY9128" s="6"/>
      <c r="GOB9128" s="11"/>
      <c r="GOC9128" s="36"/>
      <c r="GOD9128" s="6"/>
      <c r="GOG9128" s="11"/>
      <c r="GOH9128" s="36"/>
      <c r="GOI9128" s="6"/>
      <c r="GOL9128" s="11"/>
      <c r="GOM9128" s="36"/>
      <c r="GON9128" s="6"/>
      <c r="GOQ9128" s="11"/>
      <c r="GOR9128" s="36"/>
      <c r="GOS9128" s="6"/>
      <c r="GOV9128" s="11"/>
      <c r="GOW9128" s="36"/>
      <c r="GOX9128" s="6"/>
      <c r="GPA9128" s="11"/>
      <c r="GPB9128" s="36"/>
      <c r="GPC9128" s="6"/>
      <c r="GPF9128" s="11"/>
      <c r="GPG9128" s="36"/>
      <c r="GPH9128" s="6"/>
      <c r="GPK9128" s="11"/>
      <c r="GPL9128" s="36"/>
      <c r="GPM9128" s="6"/>
      <c r="GPP9128" s="11"/>
      <c r="GPQ9128" s="36"/>
      <c r="GPR9128" s="6"/>
      <c r="GPU9128" s="11"/>
      <c r="GPV9128" s="36"/>
      <c r="GPW9128" s="6"/>
      <c r="GPZ9128" s="11"/>
      <c r="GQA9128" s="36"/>
      <c r="GQB9128" s="6"/>
      <c r="GQE9128" s="11"/>
      <c r="GQF9128" s="36"/>
      <c r="GQG9128" s="6"/>
      <c r="GQJ9128" s="11"/>
      <c r="GQK9128" s="36"/>
      <c r="GQL9128" s="6"/>
      <c r="GQO9128" s="11"/>
      <c r="GQP9128" s="36"/>
      <c r="GQQ9128" s="6"/>
      <c r="GQT9128" s="11"/>
      <c r="GQU9128" s="36"/>
      <c r="GQV9128" s="6"/>
      <c r="GQY9128" s="11"/>
      <c r="GQZ9128" s="36"/>
      <c r="GRA9128" s="6"/>
      <c r="GRD9128" s="11"/>
      <c r="GRE9128" s="36"/>
      <c r="GRF9128" s="6"/>
      <c r="GRI9128" s="11"/>
      <c r="GRJ9128" s="36"/>
      <c r="GRK9128" s="6"/>
      <c r="GRN9128" s="11"/>
      <c r="GRO9128" s="36"/>
      <c r="GRP9128" s="6"/>
      <c r="GRS9128" s="11"/>
      <c r="GRT9128" s="36"/>
      <c r="GRU9128" s="6"/>
      <c r="GRX9128" s="11"/>
      <c r="GRY9128" s="36"/>
      <c r="GRZ9128" s="6"/>
      <c r="GSC9128" s="11"/>
      <c r="GSD9128" s="36"/>
      <c r="GSE9128" s="6"/>
      <c r="GSH9128" s="11"/>
      <c r="GSI9128" s="36"/>
      <c r="GSJ9128" s="6"/>
      <c r="GSM9128" s="11"/>
      <c r="GSN9128" s="36"/>
      <c r="GSO9128" s="6"/>
      <c r="GSR9128" s="11"/>
      <c r="GSS9128" s="36"/>
      <c r="GST9128" s="6"/>
      <c r="GSW9128" s="11"/>
      <c r="GSX9128" s="36"/>
      <c r="GSY9128" s="6"/>
      <c r="GTB9128" s="11"/>
      <c r="GTC9128" s="36"/>
      <c r="GTD9128" s="6"/>
      <c r="GTG9128" s="11"/>
      <c r="GTH9128" s="36"/>
      <c r="GTI9128" s="6"/>
      <c r="GTL9128" s="11"/>
      <c r="GTM9128" s="36"/>
      <c r="GTN9128" s="6"/>
      <c r="GTQ9128" s="11"/>
      <c r="GTR9128" s="36"/>
      <c r="GTS9128" s="6"/>
      <c r="GTV9128" s="11"/>
      <c r="GTW9128" s="36"/>
      <c r="GTX9128" s="6"/>
      <c r="GUA9128" s="11"/>
      <c r="GUB9128" s="36"/>
      <c r="GUC9128" s="6"/>
      <c r="GUF9128" s="11"/>
      <c r="GUG9128" s="36"/>
      <c r="GUH9128" s="6"/>
      <c r="GUK9128" s="11"/>
      <c r="GUL9128" s="36"/>
      <c r="GUM9128" s="6"/>
      <c r="GUP9128" s="11"/>
      <c r="GUQ9128" s="36"/>
      <c r="GUR9128" s="6"/>
      <c r="GUU9128" s="11"/>
      <c r="GUV9128" s="36"/>
      <c r="GUW9128" s="6"/>
      <c r="GUZ9128" s="11"/>
      <c r="GVA9128" s="36"/>
      <c r="GVB9128" s="6"/>
      <c r="GVE9128" s="11"/>
      <c r="GVF9128" s="36"/>
      <c r="GVG9128" s="6"/>
      <c r="GVJ9128" s="11"/>
      <c r="GVK9128" s="36"/>
      <c r="GVL9128" s="6"/>
      <c r="GVO9128" s="11"/>
      <c r="GVP9128" s="36"/>
      <c r="GVQ9128" s="6"/>
      <c r="GVT9128" s="11"/>
      <c r="GVU9128" s="36"/>
      <c r="GVV9128" s="6"/>
      <c r="GVY9128" s="11"/>
      <c r="GVZ9128" s="36"/>
      <c r="GWA9128" s="6"/>
      <c r="GWD9128" s="11"/>
      <c r="GWE9128" s="36"/>
      <c r="GWF9128" s="6"/>
      <c r="GWI9128" s="11"/>
      <c r="GWJ9128" s="36"/>
      <c r="GWK9128" s="6"/>
      <c r="GWN9128" s="11"/>
      <c r="GWO9128" s="36"/>
      <c r="GWP9128" s="6"/>
      <c r="GWS9128" s="11"/>
      <c r="GWT9128" s="36"/>
      <c r="GWU9128" s="6"/>
      <c r="GWX9128" s="11"/>
      <c r="GWY9128" s="36"/>
      <c r="GWZ9128" s="6"/>
      <c r="GXC9128" s="11"/>
      <c r="GXD9128" s="36"/>
      <c r="GXE9128" s="6"/>
      <c r="GXH9128" s="11"/>
      <c r="GXI9128" s="36"/>
      <c r="GXJ9128" s="6"/>
      <c r="GXM9128" s="11"/>
      <c r="GXN9128" s="36"/>
      <c r="GXO9128" s="6"/>
      <c r="GXR9128" s="11"/>
      <c r="GXS9128" s="36"/>
      <c r="GXT9128" s="6"/>
      <c r="GXW9128" s="11"/>
      <c r="GXX9128" s="36"/>
      <c r="GXY9128" s="6"/>
      <c r="GYB9128" s="11"/>
      <c r="GYC9128" s="36"/>
      <c r="GYD9128" s="6"/>
      <c r="GYG9128" s="11"/>
      <c r="GYH9128" s="36"/>
      <c r="GYI9128" s="6"/>
      <c r="GYL9128" s="11"/>
      <c r="GYM9128" s="36"/>
      <c r="GYN9128" s="6"/>
      <c r="GYQ9128" s="11"/>
      <c r="GYR9128" s="36"/>
      <c r="GYS9128" s="6"/>
      <c r="GYV9128" s="11"/>
      <c r="GYW9128" s="36"/>
      <c r="GYX9128" s="6"/>
      <c r="GZA9128" s="11"/>
      <c r="GZB9128" s="36"/>
      <c r="GZC9128" s="6"/>
      <c r="GZF9128" s="11"/>
      <c r="GZG9128" s="36"/>
      <c r="GZH9128" s="6"/>
      <c r="GZK9128" s="11"/>
      <c r="GZL9128" s="36"/>
      <c r="GZM9128" s="6"/>
      <c r="GZP9128" s="11"/>
      <c r="GZQ9128" s="36"/>
      <c r="GZR9128" s="6"/>
      <c r="GZU9128" s="11"/>
      <c r="GZV9128" s="36"/>
      <c r="GZW9128" s="6"/>
      <c r="GZZ9128" s="11"/>
      <c r="HAA9128" s="36"/>
      <c r="HAB9128" s="6"/>
      <c r="HAE9128" s="11"/>
      <c r="HAF9128" s="36"/>
      <c r="HAG9128" s="6"/>
      <c r="HAJ9128" s="11"/>
      <c r="HAK9128" s="36"/>
      <c r="HAL9128" s="6"/>
      <c r="HAO9128" s="11"/>
      <c r="HAP9128" s="36"/>
      <c r="HAQ9128" s="6"/>
      <c r="HAT9128" s="11"/>
      <c r="HAU9128" s="36"/>
      <c r="HAV9128" s="6"/>
      <c r="HAY9128" s="11"/>
      <c r="HAZ9128" s="36"/>
      <c r="HBA9128" s="6"/>
      <c r="HBD9128" s="11"/>
      <c r="HBE9128" s="36"/>
      <c r="HBF9128" s="6"/>
      <c r="HBI9128" s="11"/>
      <c r="HBJ9128" s="36"/>
      <c r="HBK9128" s="6"/>
      <c r="HBN9128" s="11"/>
      <c r="HBO9128" s="36"/>
      <c r="HBP9128" s="6"/>
      <c r="HBS9128" s="11"/>
      <c r="HBT9128" s="36"/>
      <c r="HBU9128" s="6"/>
      <c r="HBX9128" s="11"/>
      <c r="HBY9128" s="36"/>
      <c r="HBZ9128" s="6"/>
      <c r="HCC9128" s="11"/>
      <c r="HCD9128" s="36"/>
      <c r="HCE9128" s="6"/>
      <c r="HCH9128" s="11"/>
      <c r="HCI9128" s="36"/>
      <c r="HCJ9128" s="6"/>
      <c r="HCM9128" s="11"/>
      <c r="HCN9128" s="36"/>
      <c r="HCO9128" s="6"/>
      <c r="HCR9128" s="11"/>
      <c r="HCS9128" s="36"/>
      <c r="HCT9128" s="6"/>
      <c r="HCW9128" s="11"/>
      <c r="HCX9128" s="36"/>
      <c r="HCY9128" s="6"/>
      <c r="HDB9128" s="11"/>
      <c r="HDC9128" s="36"/>
      <c r="HDD9128" s="6"/>
      <c r="HDG9128" s="11"/>
      <c r="HDH9128" s="36"/>
      <c r="HDI9128" s="6"/>
      <c r="HDL9128" s="11"/>
      <c r="HDM9128" s="36"/>
      <c r="HDN9128" s="6"/>
      <c r="HDQ9128" s="11"/>
      <c r="HDR9128" s="36"/>
      <c r="HDS9128" s="6"/>
      <c r="HDV9128" s="11"/>
      <c r="HDW9128" s="36"/>
      <c r="HDX9128" s="6"/>
      <c r="HEA9128" s="11"/>
      <c r="HEB9128" s="36"/>
      <c r="HEC9128" s="6"/>
      <c r="HEF9128" s="11"/>
      <c r="HEG9128" s="36"/>
      <c r="HEH9128" s="6"/>
      <c r="HEK9128" s="11"/>
      <c r="HEL9128" s="36"/>
      <c r="HEM9128" s="6"/>
      <c r="HEP9128" s="11"/>
      <c r="HEQ9128" s="36"/>
      <c r="HER9128" s="6"/>
      <c r="HEU9128" s="11"/>
      <c r="HEV9128" s="36"/>
      <c r="HEW9128" s="6"/>
      <c r="HEZ9128" s="11"/>
      <c r="HFA9128" s="36"/>
      <c r="HFB9128" s="6"/>
      <c r="HFE9128" s="11"/>
      <c r="HFF9128" s="36"/>
      <c r="HFG9128" s="6"/>
      <c r="HFJ9128" s="11"/>
      <c r="HFK9128" s="36"/>
      <c r="HFL9128" s="6"/>
      <c r="HFO9128" s="11"/>
      <c r="HFP9128" s="36"/>
      <c r="HFQ9128" s="6"/>
      <c r="HFT9128" s="11"/>
      <c r="HFU9128" s="36"/>
      <c r="HFV9128" s="6"/>
      <c r="HFY9128" s="11"/>
      <c r="HFZ9128" s="36"/>
      <c r="HGA9128" s="6"/>
      <c r="HGD9128" s="11"/>
      <c r="HGE9128" s="36"/>
      <c r="HGF9128" s="6"/>
      <c r="HGI9128" s="11"/>
      <c r="HGJ9128" s="36"/>
      <c r="HGK9128" s="6"/>
      <c r="HGN9128" s="11"/>
      <c r="HGO9128" s="36"/>
      <c r="HGP9128" s="6"/>
      <c r="HGS9128" s="11"/>
      <c r="HGT9128" s="36"/>
      <c r="HGU9128" s="6"/>
      <c r="HGX9128" s="11"/>
      <c r="HGY9128" s="36"/>
      <c r="HGZ9128" s="6"/>
      <c r="HHC9128" s="11"/>
      <c r="HHD9128" s="36"/>
      <c r="HHE9128" s="6"/>
      <c r="HHH9128" s="11"/>
      <c r="HHI9128" s="36"/>
      <c r="HHJ9128" s="6"/>
      <c r="HHM9128" s="11"/>
      <c r="HHN9128" s="36"/>
      <c r="HHO9128" s="6"/>
      <c r="HHR9128" s="11"/>
      <c r="HHS9128" s="36"/>
      <c r="HHT9128" s="6"/>
      <c r="HHW9128" s="11"/>
      <c r="HHX9128" s="36"/>
      <c r="HHY9128" s="6"/>
      <c r="HIB9128" s="11"/>
      <c r="HIC9128" s="36"/>
      <c r="HID9128" s="6"/>
      <c r="HIG9128" s="11"/>
      <c r="HIH9128" s="36"/>
      <c r="HII9128" s="6"/>
      <c r="HIL9128" s="11"/>
      <c r="HIM9128" s="36"/>
      <c r="HIN9128" s="6"/>
      <c r="HIQ9128" s="11"/>
      <c r="HIR9128" s="36"/>
      <c r="HIS9128" s="6"/>
      <c r="HIV9128" s="11"/>
      <c r="HIW9128" s="36"/>
      <c r="HIX9128" s="6"/>
      <c r="HJA9128" s="11"/>
      <c r="HJB9128" s="36"/>
      <c r="HJC9128" s="6"/>
      <c r="HJF9128" s="11"/>
      <c r="HJG9128" s="36"/>
      <c r="HJH9128" s="6"/>
      <c r="HJK9128" s="11"/>
      <c r="HJL9128" s="36"/>
      <c r="HJM9128" s="6"/>
      <c r="HJP9128" s="11"/>
      <c r="HJQ9128" s="36"/>
      <c r="HJR9128" s="6"/>
      <c r="HJU9128" s="11"/>
      <c r="HJV9128" s="36"/>
      <c r="HJW9128" s="6"/>
      <c r="HJZ9128" s="11"/>
      <c r="HKA9128" s="36"/>
      <c r="HKB9128" s="6"/>
      <c r="HKE9128" s="11"/>
      <c r="HKF9128" s="36"/>
      <c r="HKG9128" s="6"/>
      <c r="HKJ9128" s="11"/>
      <c r="HKK9128" s="36"/>
      <c r="HKL9128" s="6"/>
      <c r="HKO9128" s="11"/>
      <c r="HKP9128" s="36"/>
      <c r="HKQ9128" s="6"/>
      <c r="HKT9128" s="11"/>
      <c r="HKU9128" s="36"/>
      <c r="HKV9128" s="6"/>
      <c r="HKY9128" s="11"/>
      <c r="HKZ9128" s="36"/>
      <c r="HLA9128" s="6"/>
      <c r="HLD9128" s="11"/>
      <c r="HLE9128" s="36"/>
      <c r="HLF9128" s="6"/>
      <c r="HLI9128" s="11"/>
      <c r="HLJ9128" s="36"/>
      <c r="HLK9128" s="6"/>
      <c r="HLN9128" s="11"/>
      <c r="HLO9128" s="36"/>
      <c r="HLP9128" s="6"/>
      <c r="HLS9128" s="11"/>
      <c r="HLT9128" s="36"/>
      <c r="HLU9128" s="6"/>
      <c r="HLX9128" s="11"/>
      <c r="HLY9128" s="36"/>
      <c r="HLZ9128" s="6"/>
      <c r="HMC9128" s="11"/>
      <c r="HMD9128" s="36"/>
      <c r="HME9128" s="6"/>
      <c r="HMH9128" s="11"/>
      <c r="HMI9128" s="36"/>
      <c r="HMJ9128" s="6"/>
      <c r="HMM9128" s="11"/>
      <c r="HMN9128" s="36"/>
      <c r="HMO9128" s="6"/>
      <c r="HMR9128" s="11"/>
      <c r="HMS9128" s="36"/>
      <c r="HMT9128" s="6"/>
      <c r="HMW9128" s="11"/>
      <c r="HMX9128" s="36"/>
      <c r="HMY9128" s="6"/>
      <c r="HNB9128" s="11"/>
      <c r="HNC9128" s="36"/>
      <c r="HND9128" s="6"/>
      <c r="HNG9128" s="11"/>
      <c r="HNH9128" s="36"/>
      <c r="HNI9128" s="6"/>
      <c r="HNL9128" s="11"/>
      <c r="HNM9128" s="36"/>
      <c r="HNN9128" s="6"/>
      <c r="HNQ9128" s="11"/>
      <c r="HNR9128" s="36"/>
      <c r="HNS9128" s="6"/>
      <c r="HNV9128" s="11"/>
      <c r="HNW9128" s="36"/>
      <c r="HNX9128" s="6"/>
      <c r="HOA9128" s="11"/>
      <c r="HOB9128" s="36"/>
      <c r="HOC9128" s="6"/>
      <c r="HOF9128" s="11"/>
      <c r="HOG9128" s="36"/>
      <c r="HOH9128" s="6"/>
      <c r="HOK9128" s="11"/>
      <c r="HOL9128" s="36"/>
      <c r="HOM9128" s="6"/>
      <c r="HOP9128" s="11"/>
      <c r="HOQ9128" s="36"/>
      <c r="HOR9128" s="6"/>
      <c r="HOU9128" s="11"/>
      <c r="HOV9128" s="36"/>
      <c r="HOW9128" s="6"/>
      <c r="HOZ9128" s="11"/>
      <c r="HPA9128" s="36"/>
      <c r="HPB9128" s="6"/>
      <c r="HPE9128" s="11"/>
      <c r="HPF9128" s="36"/>
      <c r="HPG9128" s="6"/>
      <c r="HPJ9128" s="11"/>
      <c r="HPK9128" s="36"/>
      <c r="HPL9128" s="6"/>
      <c r="HPO9128" s="11"/>
      <c r="HPP9128" s="36"/>
      <c r="HPQ9128" s="6"/>
      <c r="HPT9128" s="11"/>
      <c r="HPU9128" s="36"/>
      <c r="HPV9128" s="6"/>
      <c r="HPY9128" s="11"/>
      <c r="HPZ9128" s="36"/>
      <c r="HQA9128" s="6"/>
      <c r="HQD9128" s="11"/>
      <c r="HQE9128" s="36"/>
      <c r="HQF9128" s="6"/>
      <c r="HQI9128" s="11"/>
      <c r="HQJ9128" s="36"/>
      <c r="HQK9128" s="6"/>
      <c r="HQN9128" s="11"/>
      <c r="HQO9128" s="36"/>
      <c r="HQP9128" s="6"/>
      <c r="HQS9128" s="11"/>
      <c r="HQT9128" s="36"/>
      <c r="HQU9128" s="6"/>
      <c r="HQX9128" s="11"/>
      <c r="HQY9128" s="36"/>
      <c r="HQZ9128" s="6"/>
      <c r="HRC9128" s="11"/>
      <c r="HRD9128" s="36"/>
      <c r="HRE9128" s="6"/>
      <c r="HRH9128" s="11"/>
      <c r="HRI9128" s="36"/>
      <c r="HRJ9128" s="6"/>
      <c r="HRM9128" s="11"/>
      <c r="HRN9128" s="36"/>
      <c r="HRO9128" s="6"/>
      <c r="HRR9128" s="11"/>
      <c r="HRS9128" s="36"/>
      <c r="HRT9128" s="6"/>
      <c r="HRW9128" s="11"/>
      <c r="HRX9128" s="36"/>
      <c r="HRY9128" s="6"/>
      <c r="HSB9128" s="11"/>
      <c r="HSC9128" s="36"/>
      <c r="HSD9128" s="6"/>
      <c r="HSG9128" s="11"/>
      <c r="HSH9128" s="36"/>
      <c r="HSI9128" s="6"/>
      <c r="HSL9128" s="11"/>
      <c r="HSM9128" s="36"/>
      <c r="HSN9128" s="6"/>
      <c r="HSQ9128" s="11"/>
      <c r="HSR9128" s="36"/>
      <c r="HSS9128" s="6"/>
      <c r="HSV9128" s="11"/>
      <c r="HSW9128" s="36"/>
      <c r="HSX9128" s="6"/>
      <c r="HTA9128" s="11"/>
      <c r="HTB9128" s="36"/>
      <c r="HTC9128" s="6"/>
      <c r="HTF9128" s="11"/>
      <c r="HTG9128" s="36"/>
      <c r="HTH9128" s="6"/>
      <c r="HTK9128" s="11"/>
      <c r="HTL9128" s="36"/>
      <c r="HTM9128" s="6"/>
      <c r="HTP9128" s="11"/>
      <c r="HTQ9128" s="36"/>
      <c r="HTR9128" s="6"/>
      <c r="HTU9128" s="11"/>
      <c r="HTV9128" s="36"/>
      <c r="HTW9128" s="6"/>
      <c r="HTZ9128" s="11"/>
      <c r="HUA9128" s="36"/>
      <c r="HUB9128" s="6"/>
      <c r="HUE9128" s="11"/>
      <c r="HUF9128" s="36"/>
      <c r="HUG9128" s="6"/>
      <c r="HUJ9128" s="11"/>
      <c r="HUK9128" s="36"/>
      <c r="HUL9128" s="6"/>
      <c r="HUO9128" s="11"/>
      <c r="HUP9128" s="36"/>
      <c r="HUQ9128" s="6"/>
      <c r="HUT9128" s="11"/>
      <c r="HUU9128" s="36"/>
      <c r="HUV9128" s="6"/>
      <c r="HUY9128" s="11"/>
      <c r="HUZ9128" s="36"/>
      <c r="HVA9128" s="6"/>
      <c r="HVD9128" s="11"/>
      <c r="HVE9128" s="36"/>
      <c r="HVF9128" s="6"/>
      <c r="HVI9128" s="11"/>
      <c r="HVJ9128" s="36"/>
      <c r="HVK9128" s="6"/>
      <c r="HVN9128" s="11"/>
      <c r="HVO9128" s="36"/>
      <c r="HVP9128" s="6"/>
      <c r="HVS9128" s="11"/>
      <c r="HVT9128" s="36"/>
      <c r="HVU9128" s="6"/>
      <c r="HVX9128" s="11"/>
      <c r="HVY9128" s="36"/>
      <c r="HVZ9128" s="6"/>
      <c r="HWC9128" s="11"/>
      <c r="HWD9128" s="36"/>
      <c r="HWE9128" s="6"/>
      <c r="HWH9128" s="11"/>
      <c r="HWI9128" s="36"/>
      <c r="HWJ9128" s="6"/>
      <c r="HWM9128" s="11"/>
      <c r="HWN9128" s="36"/>
      <c r="HWO9128" s="6"/>
      <c r="HWR9128" s="11"/>
      <c r="HWS9128" s="36"/>
      <c r="HWT9128" s="6"/>
      <c r="HWW9128" s="11"/>
      <c r="HWX9128" s="36"/>
      <c r="HWY9128" s="6"/>
      <c r="HXB9128" s="11"/>
      <c r="HXC9128" s="36"/>
      <c r="HXD9128" s="6"/>
      <c r="HXG9128" s="11"/>
      <c r="HXH9128" s="36"/>
      <c r="HXI9128" s="6"/>
      <c r="HXL9128" s="11"/>
      <c r="HXM9128" s="36"/>
      <c r="HXN9128" s="6"/>
      <c r="HXQ9128" s="11"/>
      <c r="HXR9128" s="36"/>
      <c r="HXS9128" s="6"/>
      <c r="HXV9128" s="11"/>
      <c r="HXW9128" s="36"/>
      <c r="HXX9128" s="6"/>
      <c r="HYA9128" s="11"/>
      <c r="HYB9128" s="36"/>
      <c r="HYC9128" s="6"/>
      <c r="HYF9128" s="11"/>
      <c r="HYG9128" s="36"/>
      <c r="HYH9128" s="6"/>
      <c r="HYK9128" s="11"/>
      <c r="HYL9128" s="36"/>
      <c r="HYM9128" s="6"/>
      <c r="HYP9128" s="11"/>
      <c r="HYQ9128" s="36"/>
      <c r="HYR9128" s="6"/>
      <c r="HYU9128" s="11"/>
      <c r="HYV9128" s="36"/>
      <c r="HYW9128" s="6"/>
      <c r="HYZ9128" s="11"/>
      <c r="HZA9128" s="36"/>
      <c r="HZB9128" s="6"/>
      <c r="HZE9128" s="11"/>
      <c r="HZF9128" s="36"/>
      <c r="HZG9128" s="6"/>
      <c r="HZJ9128" s="11"/>
      <c r="HZK9128" s="36"/>
      <c r="HZL9128" s="6"/>
      <c r="HZO9128" s="11"/>
      <c r="HZP9128" s="36"/>
      <c r="HZQ9128" s="6"/>
      <c r="HZT9128" s="11"/>
      <c r="HZU9128" s="36"/>
      <c r="HZV9128" s="6"/>
      <c r="HZY9128" s="11"/>
      <c r="HZZ9128" s="36"/>
      <c r="IAA9128" s="6"/>
      <c r="IAD9128" s="11"/>
      <c r="IAE9128" s="36"/>
      <c r="IAF9128" s="6"/>
      <c r="IAI9128" s="11"/>
      <c r="IAJ9128" s="36"/>
      <c r="IAK9128" s="6"/>
      <c r="IAN9128" s="11"/>
      <c r="IAO9128" s="36"/>
      <c r="IAP9128" s="6"/>
      <c r="IAS9128" s="11"/>
      <c r="IAT9128" s="36"/>
      <c r="IAU9128" s="6"/>
      <c r="IAX9128" s="11"/>
      <c r="IAY9128" s="36"/>
      <c r="IAZ9128" s="6"/>
      <c r="IBC9128" s="11"/>
      <c r="IBD9128" s="36"/>
      <c r="IBE9128" s="6"/>
      <c r="IBH9128" s="11"/>
      <c r="IBI9128" s="36"/>
      <c r="IBJ9128" s="6"/>
      <c r="IBM9128" s="11"/>
      <c r="IBN9128" s="36"/>
      <c r="IBO9128" s="6"/>
      <c r="IBR9128" s="11"/>
      <c r="IBS9128" s="36"/>
      <c r="IBT9128" s="6"/>
      <c r="IBW9128" s="11"/>
      <c r="IBX9128" s="36"/>
      <c r="IBY9128" s="6"/>
      <c r="ICB9128" s="11"/>
      <c r="ICC9128" s="36"/>
      <c r="ICD9128" s="6"/>
      <c r="ICG9128" s="11"/>
      <c r="ICH9128" s="36"/>
      <c r="ICI9128" s="6"/>
      <c r="ICL9128" s="11"/>
      <c r="ICM9128" s="36"/>
      <c r="ICN9128" s="6"/>
      <c r="ICQ9128" s="11"/>
      <c r="ICR9128" s="36"/>
      <c r="ICS9128" s="6"/>
      <c r="ICV9128" s="11"/>
      <c r="ICW9128" s="36"/>
      <c r="ICX9128" s="6"/>
      <c r="IDA9128" s="11"/>
      <c r="IDB9128" s="36"/>
      <c r="IDC9128" s="6"/>
      <c r="IDF9128" s="11"/>
      <c r="IDG9128" s="36"/>
      <c r="IDH9128" s="6"/>
      <c r="IDK9128" s="11"/>
      <c r="IDL9128" s="36"/>
      <c r="IDM9128" s="6"/>
      <c r="IDP9128" s="11"/>
      <c r="IDQ9128" s="36"/>
      <c r="IDR9128" s="6"/>
      <c r="IDU9128" s="11"/>
      <c r="IDV9128" s="36"/>
      <c r="IDW9128" s="6"/>
      <c r="IDZ9128" s="11"/>
      <c r="IEA9128" s="36"/>
      <c r="IEB9128" s="6"/>
      <c r="IEE9128" s="11"/>
      <c r="IEF9128" s="36"/>
      <c r="IEG9128" s="6"/>
      <c r="IEJ9128" s="11"/>
      <c r="IEK9128" s="36"/>
      <c r="IEL9128" s="6"/>
      <c r="IEO9128" s="11"/>
      <c r="IEP9128" s="36"/>
      <c r="IEQ9128" s="6"/>
      <c r="IET9128" s="11"/>
      <c r="IEU9128" s="36"/>
      <c r="IEV9128" s="6"/>
      <c r="IEY9128" s="11"/>
      <c r="IEZ9128" s="36"/>
      <c r="IFA9128" s="6"/>
      <c r="IFD9128" s="11"/>
      <c r="IFE9128" s="36"/>
      <c r="IFF9128" s="6"/>
      <c r="IFI9128" s="11"/>
      <c r="IFJ9128" s="36"/>
      <c r="IFK9128" s="6"/>
      <c r="IFN9128" s="11"/>
      <c r="IFO9128" s="36"/>
      <c r="IFP9128" s="6"/>
      <c r="IFS9128" s="11"/>
      <c r="IFT9128" s="36"/>
      <c r="IFU9128" s="6"/>
      <c r="IFX9128" s="11"/>
      <c r="IFY9128" s="36"/>
      <c r="IFZ9128" s="6"/>
      <c r="IGC9128" s="11"/>
      <c r="IGD9128" s="36"/>
      <c r="IGE9128" s="6"/>
      <c r="IGH9128" s="11"/>
      <c r="IGI9128" s="36"/>
      <c r="IGJ9128" s="6"/>
      <c r="IGM9128" s="11"/>
      <c r="IGN9128" s="36"/>
      <c r="IGO9128" s="6"/>
      <c r="IGR9128" s="11"/>
      <c r="IGS9128" s="36"/>
      <c r="IGT9128" s="6"/>
      <c r="IGW9128" s="11"/>
      <c r="IGX9128" s="36"/>
      <c r="IGY9128" s="6"/>
      <c r="IHB9128" s="11"/>
      <c r="IHC9128" s="36"/>
      <c r="IHD9128" s="6"/>
      <c r="IHG9128" s="11"/>
      <c r="IHH9128" s="36"/>
      <c r="IHI9128" s="6"/>
      <c r="IHL9128" s="11"/>
      <c r="IHM9128" s="36"/>
      <c r="IHN9128" s="6"/>
      <c r="IHQ9128" s="11"/>
      <c r="IHR9128" s="36"/>
      <c r="IHS9128" s="6"/>
      <c r="IHV9128" s="11"/>
      <c r="IHW9128" s="36"/>
      <c r="IHX9128" s="6"/>
      <c r="IIA9128" s="11"/>
      <c r="IIB9128" s="36"/>
      <c r="IIC9128" s="6"/>
      <c r="IIF9128" s="11"/>
      <c r="IIG9128" s="36"/>
      <c r="IIH9128" s="6"/>
      <c r="IIK9128" s="11"/>
      <c r="IIL9128" s="36"/>
      <c r="IIM9128" s="6"/>
      <c r="IIP9128" s="11"/>
      <c r="IIQ9128" s="36"/>
      <c r="IIR9128" s="6"/>
      <c r="IIU9128" s="11"/>
      <c r="IIV9128" s="36"/>
      <c r="IIW9128" s="6"/>
      <c r="IIZ9128" s="11"/>
      <c r="IJA9128" s="36"/>
      <c r="IJB9128" s="6"/>
      <c r="IJE9128" s="11"/>
      <c r="IJF9128" s="36"/>
      <c r="IJG9128" s="6"/>
      <c r="IJJ9128" s="11"/>
      <c r="IJK9128" s="36"/>
      <c r="IJL9128" s="6"/>
      <c r="IJO9128" s="11"/>
      <c r="IJP9128" s="36"/>
      <c r="IJQ9128" s="6"/>
      <c r="IJT9128" s="11"/>
      <c r="IJU9128" s="36"/>
      <c r="IJV9128" s="6"/>
      <c r="IJY9128" s="11"/>
      <c r="IJZ9128" s="36"/>
      <c r="IKA9128" s="6"/>
      <c r="IKD9128" s="11"/>
      <c r="IKE9128" s="36"/>
      <c r="IKF9128" s="6"/>
      <c r="IKI9128" s="11"/>
      <c r="IKJ9128" s="36"/>
      <c r="IKK9128" s="6"/>
      <c r="IKN9128" s="11"/>
      <c r="IKO9128" s="36"/>
      <c r="IKP9128" s="6"/>
      <c r="IKS9128" s="11"/>
      <c r="IKT9128" s="36"/>
      <c r="IKU9128" s="6"/>
      <c r="IKX9128" s="11"/>
      <c r="IKY9128" s="36"/>
      <c r="IKZ9128" s="6"/>
      <c r="ILC9128" s="11"/>
      <c r="ILD9128" s="36"/>
      <c r="ILE9128" s="6"/>
      <c r="ILH9128" s="11"/>
      <c r="ILI9128" s="36"/>
      <c r="ILJ9128" s="6"/>
      <c r="ILM9128" s="11"/>
      <c r="ILN9128" s="36"/>
      <c r="ILO9128" s="6"/>
      <c r="ILR9128" s="11"/>
      <c r="ILS9128" s="36"/>
      <c r="ILT9128" s="6"/>
      <c r="ILW9128" s="11"/>
      <c r="ILX9128" s="36"/>
      <c r="ILY9128" s="6"/>
      <c r="IMB9128" s="11"/>
      <c r="IMC9128" s="36"/>
      <c r="IMD9128" s="6"/>
      <c r="IMG9128" s="11"/>
      <c r="IMH9128" s="36"/>
      <c r="IMI9128" s="6"/>
      <c r="IML9128" s="11"/>
      <c r="IMM9128" s="36"/>
      <c r="IMN9128" s="6"/>
      <c r="IMQ9128" s="11"/>
      <c r="IMR9128" s="36"/>
      <c r="IMS9128" s="6"/>
      <c r="IMV9128" s="11"/>
      <c r="IMW9128" s="36"/>
      <c r="IMX9128" s="6"/>
      <c r="INA9128" s="11"/>
      <c r="INB9128" s="36"/>
      <c r="INC9128" s="6"/>
      <c r="INF9128" s="11"/>
      <c r="ING9128" s="36"/>
      <c r="INH9128" s="6"/>
      <c r="INK9128" s="11"/>
      <c r="INL9128" s="36"/>
      <c r="INM9128" s="6"/>
      <c r="INP9128" s="11"/>
      <c r="INQ9128" s="36"/>
      <c r="INR9128" s="6"/>
      <c r="INU9128" s="11"/>
      <c r="INV9128" s="36"/>
      <c r="INW9128" s="6"/>
      <c r="INZ9128" s="11"/>
      <c r="IOA9128" s="36"/>
      <c r="IOB9128" s="6"/>
      <c r="IOE9128" s="11"/>
      <c r="IOF9128" s="36"/>
      <c r="IOG9128" s="6"/>
      <c r="IOJ9128" s="11"/>
      <c r="IOK9128" s="36"/>
      <c r="IOL9128" s="6"/>
      <c r="IOO9128" s="11"/>
      <c r="IOP9128" s="36"/>
      <c r="IOQ9128" s="6"/>
      <c r="IOT9128" s="11"/>
      <c r="IOU9128" s="36"/>
      <c r="IOV9128" s="6"/>
      <c r="IOY9128" s="11"/>
      <c r="IOZ9128" s="36"/>
      <c r="IPA9128" s="6"/>
      <c r="IPD9128" s="11"/>
      <c r="IPE9128" s="36"/>
      <c r="IPF9128" s="6"/>
      <c r="IPI9128" s="11"/>
      <c r="IPJ9128" s="36"/>
      <c r="IPK9128" s="6"/>
      <c r="IPN9128" s="11"/>
      <c r="IPO9128" s="36"/>
      <c r="IPP9128" s="6"/>
      <c r="IPS9128" s="11"/>
      <c r="IPT9128" s="36"/>
      <c r="IPU9128" s="6"/>
      <c r="IPX9128" s="11"/>
      <c r="IPY9128" s="36"/>
      <c r="IPZ9128" s="6"/>
      <c r="IQC9128" s="11"/>
      <c r="IQD9128" s="36"/>
      <c r="IQE9128" s="6"/>
      <c r="IQH9128" s="11"/>
      <c r="IQI9128" s="36"/>
      <c r="IQJ9128" s="6"/>
      <c r="IQM9128" s="11"/>
      <c r="IQN9128" s="36"/>
      <c r="IQO9128" s="6"/>
      <c r="IQR9128" s="11"/>
      <c r="IQS9128" s="36"/>
      <c r="IQT9128" s="6"/>
      <c r="IQW9128" s="11"/>
      <c r="IQX9128" s="36"/>
      <c r="IQY9128" s="6"/>
      <c r="IRB9128" s="11"/>
      <c r="IRC9128" s="36"/>
      <c r="IRD9128" s="6"/>
      <c r="IRG9128" s="11"/>
      <c r="IRH9128" s="36"/>
      <c r="IRI9128" s="6"/>
      <c r="IRL9128" s="11"/>
      <c r="IRM9128" s="36"/>
      <c r="IRN9128" s="6"/>
      <c r="IRQ9128" s="11"/>
      <c r="IRR9128" s="36"/>
      <c r="IRS9128" s="6"/>
      <c r="IRV9128" s="11"/>
      <c r="IRW9128" s="36"/>
      <c r="IRX9128" s="6"/>
      <c r="ISA9128" s="11"/>
      <c r="ISB9128" s="36"/>
      <c r="ISC9128" s="6"/>
      <c r="ISF9128" s="11"/>
      <c r="ISG9128" s="36"/>
      <c r="ISH9128" s="6"/>
      <c r="ISK9128" s="11"/>
      <c r="ISL9128" s="36"/>
      <c r="ISM9128" s="6"/>
      <c r="ISP9128" s="11"/>
      <c r="ISQ9128" s="36"/>
      <c r="ISR9128" s="6"/>
      <c r="ISU9128" s="11"/>
      <c r="ISV9128" s="36"/>
      <c r="ISW9128" s="6"/>
      <c r="ISZ9128" s="11"/>
      <c r="ITA9128" s="36"/>
      <c r="ITB9128" s="6"/>
      <c r="ITE9128" s="11"/>
      <c r="ITF9128" s="36"/>
      <c r="ITG9128" s="6"/>
      <c r="ITJ9128" s="11"/>
      <c r="ITK9128" s="36"/>
      <c r="ITL9128" s="6"/>
      <c r="ITO9128" s="11"/>
      <c r="ITP9128" s="36"/>
      <c r="ITQ9128" s="6"/>
      <c r="ITT9128" s="11"/>
      <c r="ITU9128" s="36"/>
      <c r="ITV9128" s="6"/>
      <c r="ITY9128" s="11"/>
      <c r="ITZ9128" s="36"/>
      <c r="IUA9128" s="6"/>
      <c r="IUD9128" s="11"/>
      <c r="IUE9128" s="36"/>
      <c r="IUF9128" s="6"/>
      <c r="IUI9128" s="11"/>
      <c r="IUJ9128" s="36"/>
      <c r="IUK9128" s="6"/>
      <c r="IUN9128" s="11"/>
      <c r="IUO9128" s="36"/>
      <c r="IUP9128" s="6"/>
      <c r="IUS9128" s="11"/>
      <c r="IUT9128" s="36"/>
      <c r="IUU9128" s="6"/>
      <c r="IUX9128" s="11"/>
      <c r="IUY9128" s="36"/>
      <c r="IUZ9128" s="6"/>
      <c r="IVC9128" s="11"/>
      <c r="IVD9128" s="36"/>
      <c r="IVE9128" s="6"/>
      <c r="IVH9128" s="11"/>
      <c r="IVI9128" s="36"/>
      <c r="IVJ9128" s="6"/>
      <c r="IVM9128" s="11"/>
      <c r="IVN9128" s="36"/>
      <c r="IVO9128" s="6"/>
      <c r="IVR9128" s="11"/>
      <c r="IVS9128" s="36"/>
      <c r="IVT9128" s="6"/>
      <c r="IVW9128" s="11"/>
      <c r="IVX9128" s="36"/>
      <c r="IVY9128" s="6"/>
      <c r="IWB9128" s="11"/>
      <c r="IWC9128" s="36"/>
      <c r="IWD9128" s="6"/>
      <c r="IWG9128" s="11"/>
      <c r="IWH9128" s="36"/>
      <c r="IWI9128" s="6"/>
      <c r="IWL9128" s="11"/>
      <c r="IWM9128" s="36"/>
      <c r="IWN9128" s="6"/>
      <c r="IWQ9128" s="11"/>
      <c r="IWR9128" s="36"/>
      <c r="IWS9128" s="6"/>
      <c r="IWV9128" s="11"/>
      <c r="IWW9128" s="36"/>
      <c r="IWX9128" s="6"/>
      <c r="IXA9128" s="11"/>
      <c r="IXB9128" s="36"/>
      <c r="IXC9128" s="6"/>
      <c r="IXF9128" s="11"/>
      <c r="IXG9128" s="36"/>
      <c r="IXH9128" s="6"/>
      <c r="IXK9128" s="11"/>
      <c r="IXL9128" s="36"/>
      <c r="IXM9128" s="6"/>
      <c r="IXP9128" s="11"/>
      <c r="IXQ9128" s="36"/>
      <c r="IXR9128" s="6"/>
      <c r="IXU9128" s="11"/>
      <c r="IXV9128" s="36"/>
      <c r="IXW9128" s="6"/>
      <c r="IXZ9128" s="11"/>
      <c r="IYA9128" s="36"/>
      <c r="IYB9128" s="6"/>
      <c r="IYE9128" s="11"/>
      <c r="IYF9128" s="36"/>
      <c r="IYG9128" s="6"/>
      <c r="IYJ9128" s="11"/>
      <c r="IYK9128" s="36"/>
      <c r="IYL9128" s="6"/>
      <c r="IYO9128" s="11"/>
      <c r="IYP9128" s="36"/>
      <c r="IYQ9128" s="6"/>
      <c r="IYT9128" s="11"/>
      <c r="IYU9128" s="36"/>
      <c r="IYV9128" s="6"/>
      <c r="IYY9128" s="11"/>
      <c r="IYZ9128" s="36"/>
      <c r="IZA9128" s="6"/>
      <c r="IZD9128" s="11"/>
      <c r="IZE9128" s="36"/>
      <c r="IZF9128" s="6"/>
      <c r="IZI9128" s="11"/>
      <c r="IZJ9128" s="36"/>
      <c r="IZK9128" s="6"/>
      <c r="IZN9128" s="11"/>
      <c r="IZO9128" s="36"/>
      <c r="IZP9128" s="6"/>
      <c r="IZS9128" s="11"/>
      <c r="IZT9128" s="36"/>
      <c r="IZU9128" s="6"/>
      <c r="IZX9128" s="11"/>
      <c r="IZY9128" s="36"/>
      <c r="IZZ9128" s="6"/>
      <c r="JAC9128" s="11"/>
      <c r="JAD9128" s="36"/>
      <c r="JAE9128" s="6"/>
      <c r="JAH9128" s="11"/>
      <c r="JAI9128" s="36"/>
      <c r="JAJ9128" s="6"/>
      <c r="JAM9128" s="11"/>
      <c r="JAN9128" s="36"/>
      <c r="JAO9128" s="6"/>
      <c r="JAR9128" s="11"/>
      <c r="JAS9128" s="36"/>
      <c r="JAT9128" s="6"/>
      <c r="JAW9128" s="11"/>
      <c r="JAX9128" s="36"/>
      <c r="JAY9128" s="6"/>
      <c r="JBB9128" s="11"/>
      <c r="JBC9128" s="36"/>
      <c r="JBD9128" s="6"/>
      <c r="JBG9128" s="11"/>
      <c r="JBH9128" s="36"/>
      <c r="JBI9128" s="6"/>
      <c r="JBL9128" s="11"/>
      <c r="JBM9128" s="36"/>
      <c r="JBN9128" s="6"/>
      <c r="JBQ9128" s="11"/>
      <c r="JBR9128" s="36"/>
      <c r="JBS9128" s="6"/>
      <c r="JBV9128" s="11"/>
      <c r="JBW9128" s="36"/>
      <c r="JBX9128" s="6"/>
      <c r="JCA9128" s="11"/>
      <c r="JCB9128" s="36"/>
      <c r="JCC9128" s="6"/>
      <c r="JCF9128" s="11"/>
      <c r="JCG9128" s="36"/>
      <c r="JCH9128" s="6"/>
      <c r="JCK9128" s="11"/>
      <c r="JCL9128" s="36"/>
      <c r="JCM9128" s="6"/>
      <c r="JCP9128" s="11"/>
      <c r="JCQ9128" s="36"/>
      <c r="JCR9128" s="6"/>
      <c r="JCU9128" s="11"/>
      <c r="JCV9128" s="36"/>
      <c r="JCW9128" s="6"/>
      <c r="JCZ9128" s="11"/>
      <c r="JDA9128" s="36"/>
      <c r="JDB9128" s="6"/>
      <c r="JDE9128" s="11"/>
      <c r="JDF9128" s="36"/>
      <c r="JDG9128" s="6"/>
      <c r="JDJ9128" s="11"/>
      <c r="JDK9128" s="36"/>
      <c r="JDL9128" s="6"/>
      <c r="JDO9128" s="11"/>
      <c r="JDP9128" s="36"/>
      <c r="JDQ9128" s="6"/>
      <c r="JDT9128" s="11"/>
      <c r="JDU9128" s="36"/>
      <c r="JDV9128" s="6"/>
      <c r="JDY9128" s="11"/>
      <c r="JDZ9128" s="36"/>
      <c r="JEA9128" s="6"/>
      <c r="JED9128" s="11"/>
      <c r="JEE9128" s="36"/>
      <c r="JEF9128" s="6"/>
      <c r="JEI9128" s="11"/>
      <c r="JEJ9128" s="36"/>
      <c r="JEK9128" s="6"/>
      <c r="JEN9128" s="11"/>
      <c r="JEO9128" s="36"/>
      <c r="JEP9128" s="6"/>
      <c r="JES9128" s="11"/>
      <c r="JET9128" s="36"/>
      <c r="JEU9128" s="6"/>
      <c r="JEX9128" s="11"/>
      <c r="JEY9128" s="36"/>
      <c r="JEZ9128" s="6"/>
      <c r="JFC9128" s="11"/>
      <c r="JFD9128" s="36"/>
      <c r="JFE9128" s="6"/>
      <c r="JFH9128" s="11"/>
      <c r="JFI9128" s="36"/>
      <c r="JFJ9128" s="6"/>
      <c r="JFM9128" s="11"/>
      <c r="JFN9128" s="36"/>
      <c r="JFO9128" s="6"/>
      <c r="JFR9128" s="11"/>
      <c r="JFS9128" s="36"/>
      <c r="JFT9128" s="6"/>
      <c r="JFW9128" s="11"/>
      <c r="JFX9128" s="36"/>
      <c r="JFY9128" s="6"/>
      <c r="JGB9128" s="11"/>
      <c r="JGC9128" s="36"/>
      <c r="JGD9128" s="6"/>
      <c r="JGG9128" s="11"/>
      <c r="JGH9128" s="36"/>
      <c r="JGI9128" s="6"/>
      <c r="JGL9128" s="11"/>
      <c r="JGM9128" s="36"/>
      <c r="JGN9128" s="6"/>
      <c r="JGQ9128" s="11"/>
      <c r="JGR9128" s="36"/>
      <c r="JGS9128" s="6"/>
      <c r="JGV9128" s="11"/>
      <c r="JGW9128" s="36"/>
      <c r="JGX9128" s="6"/>
      <c r="JHA9128" s="11"/>
      <c r="JHB9128" s="36"/>
      <c r="JHC9128" s="6"/>
      <c r="JHF9128" s="11"/>
      <c r="JHG9128" s="36"/>
      <c r="JHH9128" s="6"/>
      <c r="JHK9128" s="11"/>
      <c r="JHL9128" s="36"/>
      <c r="JHM9128" s="6"/>
      <c r="JHP9128" s="11"/>
      <c r="JHQ9128" s="36"/>
      <c r="JHR9128" s="6"/>
      <c r="JHU9128" s="11"/>
      <c r="JHV9128" s="36"/>
      <c r="JHW9128" s="6"/>
      <c r="JHZ9128" s="11"/>
      <c r="JIA9128" s="36"/>
      <c r="JIB9128" s="6"/>
      <c r="JIE9128" s="11"/>
      <c r="JIF9128" s="36"/>
      <c r="JIG9128" s="6"/>
      <c r="JIJ9128" s="11"/>
      <c r="JIK9128" s="36"/>
      <c r="JIL9128" s="6"/>
      <c r="JIO9128" s="11"/>
      <c r="JIP9128" s="36"/>
      <c r="JIQ9128" s="6"/>
      <c r="JIT9128" s="11"/>
      <c r="JIU9128" s="36"/>
      <c r="JIV9128" s="6"/>
      <c r="JIY9128" s="11"/>
      <c r="JIZ9128" s="36"/>
      <c r="JJA9128" s="6"/>
      <c r="JJD9128" s="11"/>
      <c r="JJE9128" s="36"/>
      <c r="JJF9128" s="6"/>
      <c r="JJI9128" s="11"/>
      <c r="JJJ9128" s="36"/>
      <c r="JJK9128" s="6"/>
      <c r="JJN9128" s="11"/>
      <c r="JJO9128" s="36"/>
      <c r="JJP9128" s="6"/>
      <c r="JJS9128" s="11"/>
      <c r="JJT9128" s="36"/>
      <c r="JJU9128" s="6"/>
      <c r="JJX9128" s="11"/>
      <c r="JJY9128" s="36"/>
      <c r="JJZ9128" s="6"/>
      <c r="JKC9128" s="11"/>
      <c r="JKD9128" s="36"/>
      <c r="JKE9128" s="6"/>
      <c r="JKH9128" s="11"/>
      <c r="JKI9128" s="36"/>
      <c r="JKJ9128" s="6"/>
      <c r="JKM9128" s="11"/>
      <c r="JKN9128" s="36"/>
      <c r="JKO9128" s="6"/>
      <c r="JKR9128" s="11"/>
      <c r="JKS9128" s="36"/>
      <c r="JKT9128" s="6"/>
      <c r="JKW9128" s="11"/>
      <c r="JKX9128" s="36"/>
      <c r="JKY9128" s="6"/>
      <c r="JLB9128" s="11"/>
      <c r="JLC9128" s="36"/>
      <c r="JLD9128" s="6"/>
      <c r="JLG9128" s="11"/>
      <c r="JLH9128" s="36"/>
      <c r="JLI9128" s="6"/>
      <c r="JLL9128" s="11"/>
      <c r="JLM9128" s="36"/>
      <c r="JLN9128" s="6"/>
      <c r="JLQ9128" s="11"/>
      <c r="JLR9128" s="36"/>
      <c r="JLS9128" s="6"/>
      <c r="JLV9128" s="11"/>
      <c r="JLW9128" s="36"/>
      <c r="JLX9128" s="6"/>
      <c r="JMA9128" s="11"/>
      <c r="JMB9128" s="36"/>
      <c r="JMC9128" s="6"/>
      <c r="JMF9128" s="11"/>
      <c r="JMG9128" s="36"/>
      <c r="JMH9128" s="6"/>
      <c r="JMK9128" s="11"/>
      <c r="JML9128" s="36"/>
      <c r="JMM9128" s="6"/>
      <c r="JMP9128" s="11"/>
      <c r="JMQ9128" s="36"/>
      <c r="JMR9128" s="6"/>
      <c r="JMU9128" s="11"/>
      <c r="JMV9128" s="36"/>
      <c r="JMW9128" s="6"/>
      <c r="JMZ9128" s="11"/>
      <c r="JNA9128" s="36"/>
      <c r="JNB9128" s="6"/>
      <c r="JNE9128" s="11"/>
      <c r="JNF9128" s="36"/>
      <c r="JNG9128" s="6"/>
      <c r="JNJ9128" s="11"/>
      <c r="JNK9128" s="36"/>
      <c r="JNL9128" s="6"/>
      <c r="JNO9128" s="11"/>
      <c r="JNP9128" s="36"/>
      <c r="JNQ9128" s="6"/>
      <c r="JNT9128" s="11"/>
      <c r="JNU9128" s="36"/>
      <c r="JNV9128" s="6"/>
      <c r="JNY9128" s="11"/>
      <c r="JNZ9128" s="36"/>
      <c r="JOA9128" s="6"/>
      <c r="JOD9128" s="11"/>
      <c r="JOE9128" s="36"/>
      <c r="JOF9128" s="6"/>
      <c r="JOI9128" s="11"/>
      <c r="JOJ9128" s="36"/>
      <c r="JOK9128" s="6"/>
      <c r="JON9128" s="11"/>
      <c r="JOO9128" s="36"/>
      <c r="JOP9128" s="6"/>
      <c r="JOS9128" s="11"/>
      <c r="JOT9128" s="36"/>
      <c r="JOU9128" s="6"/>
      <c r="JOX9128" s="11"/>
      <c r="JOY9128" s="36"/>
      <c r="JOZ9128" s="6"/>
      <c r="JPC9128" s="11"/>
      <c r="JPD9128" s="36"/>
      <c r="JPE9128" s="6"/>
      <c r="JPH9128" s="11"/>
      <c r="JPI9128" s="36"/>
      <c r="JPJ9128" s="6"/>
      <c r="JPM9128" s="11"/>
      <c r="JPN9128" s="36"/>
      <c r="JPO9128" s="6"/>
      <c r="JPR9128" s="11"/>
      <c r="JPS9128" s="36"/>
      <c r="JPT9128" s="6"/>
      <c r="JPW9128" s="11"/>
      <c r="JPX9128" s="36"/>
      <c r="JPY9128" s="6"/>
      <c r="JQB9128" s="11"/>
      <c r="JQC9128" s="36"/>
      <c r="JQD9128" s="6"/>
      <c r="JQG9128" s="11"/>
      <c r="JQH9128" s="36"/>
      <c r="JQI9128" s="6"/>
      <c r="JQL9128" s="11"/>
      <c r="JQM9128" s="36"/>
      <c r="JQN9128" s="6"/>
      <c r="JQQ9128" s="11"/>
      <c r="JQR9128" s="36"/>
      <c r="JQS9128" s="6"/>
      <c r="JQV9128" s="11"/>
      <c r="JQW9128" s="36"/>
      <c r="JQX9128" s="6"/>
      <c r="JRA9128" s="11"/>
      <c r="JRB9128" s="36"/>
      <c r="JRC9128" s="6"/>
      <c r="JRF9128" s="11"/>
      <c r="JRG9128" s="36"/>
      <c r="JRH9128" s="6"/>
      <c r="JRK9128" s="11"/>
      <c r="JRL9128" s="36"/>
      <c r="JRM9128" s="6"/>
      <c r="JRP9128" s="11"/>
      <c r="JRQ9128" s="36"/>
      <c r="JRR9128" s="6"/>
      <c r="JRU9128" s="11"/>
      <c r="JRV9128" s="36"/>
      <c r="JRW9128" s="6"/>
      <c r="JRZ9128" s="11"/>
      <c r="JSA9128" s="36"/>
      <c r="JSB9128" s="6"/>
      <c r="JSE9128" s="11"/>
      <c r="JSF9128" s="36"/>
      <c r="JSG9128" s="6"/>
      <c r="JSJ9128" s="11"/>
      <c r="JSK9128" s="36"/>
      <c r="JSL9128" s="6"/>
      <c r="JSO9128" s="11"/>
      <c r="JSP9128" s="36"/>
      <c r="JSQ9128" s="6"/>
      <c r="JST9128" s="11"/>
      <c r="JSU9128" s="36"/>
      <c r="JSV9128" s="6"/>
      <c r="JSY9128" s="11"/>
      <c r="JSZ9128" s="36"/>
      <c r="JTA9128" s="6"/>
      <c r="JTD9128" s="11"/>
      <c r="JTE9128" s="36"/>
      <c r="JTF9128" s="6"/>
      <c r="JTI9128" s="11"/>
      <c r="JTJ9128" s="36"/>
      <c r="JTK9128" s="6"/>
      <c r="JTN9128" s="11"/>
      <c r="JTO9128" s="36"/>
      <c r="JTP9128" s="6"/>
      <c r="JTS9128" s="11"/>
      <c r="JTT9128" s="36"/>
      <c r="JTU9128" s="6"/>
      <c r="JTX9128" s="11"/>
      <c r="JTY9128" s="36"/>
      <c r="JTZ9128" s="6"/>
      <c r="JUC9128" s="11"/>
      <c r="JUD9128" s="36"/>
      <c r="JUE9128" s="6"/>
      <c r="JUH9128" s="11"/>
      <c r="JUI9128" s="36"/>
      <c r="JUJ9128" s="6"/>
      <c r="JUM9128" s="11"/>
      <c r="JUN9128" s="36"/>
      <c r="JUO9128" s="6"/>
      <c r="JUR9128" s="11"/>
      <c r="JUS9128" s="36"/>
      <c r="JUT9128" s="6"/>
      <c r="JUW9128" s="11"/>
      <c r="JUX9128" s="36"/>
      <c r="JUY9128" s="6"/>
      <c r="JVB9128" s="11"/>
      <c r="JVC9128" s="36"/>
      <c r="JVD9128" s="6"/>
      <c r="JVG9128" s="11"/>
      <c r="JVH9128" s="36"/>
      <c r="JVI9128" s="6"/>
      <c r="JVL9128" s="11"/>
      <c r="JVM9128" s="36"/>
      <c r="JVN9128" s="6"/>
      <c r="JVQ9128" s="11"/>
      <c r="JVR9128" s="36"/>
      <c r="JVS9128" s="6"/>
      <c r="JVV9128" s="11"/>
      <c r="JVW9128" s="36"/>
      <c r="JVX9128" s="6"/>
      <c r="JWA9128" s="11"/>
      <c r="JWB9128" s="36"/>
      <c r="JWC9128" s="6"/>
      <c r="JWF9128" s="11"/>
      <c r="JWG9128" s="36"/>
      <c r="JWH9128" s="6"/>
      <c r="JWK9128" s="11"/>
      <c r="JWL9128" s="36"/>
      <c r="JWM9128" s="6"/>
      <c r="JWP9128" s="11"/>
      <c r="JWQ9128" s="36"/>
      <c r="JWR9128" s="6"/>
      <c r="JWU9128" s="11"/>
      <c r="JWV9128" s="36"/>
      <c r="JWW9128" s="6"/>
      <c r="JWZ9128" s="11"/>
      <c r="JXA9128" s="36"/>
      <c r="JXB9128" s="6"/>
      <c r="JXE9128" s="11"/>
      <c r="JXF9128" s="36"/>
      <c r="JXG9128" s="6"/>
      <c r="JXJ9128" s="11"/>
      <c r="JXK9128" s="36"/>
      <c r="JXL9128" s="6"/>
      <c r="JXO9128" s="11"/>
      <c r="JXP9128" s="36"/>
      <c r="JXQ9128" s="6"/>
      <c r="JXT9128" s="11"/>
      <c r="JXU9128" s="36"/>
      <c r="JXV9128" s="6"/>
      <c r="JXY9128" s="11"/>
      <c r="JXZ9128" s="36"/>
      <c r="JYA9128" s="6"/>
      <c r="JYD9128" s="11"/>
      <c r="JYE9128" s="36"/>
      <c r="JYF9128" s="6"/>
      <c r="JYI9128" s="11"/>
      <c r="JYJ9128" s="36"/>
      <c r="JYK9128" s="6"/>
      <c r="JYN9128" s="11"/>
      <c r="JYO9128" s="36"/>
      <c r="JYP9128" s="6"/>
      <c r="JYS9128" s="11"/>
      <c r="JYT9128" s="36"/>
      <c r="JYU9128" s="6"/>
      <c r="JYX9128" s="11"/>
      <c r="JYY9128" s="36"/>
      <c r="JYZ9128" s="6"/>
      <c r="JZC9128" s="11"/>
      <c r="JZD9128" s="36"/>
      <c r="JZE9128" s="6"/>
      <c r="JZH9128" s="11"/>
      <c r="JZI9128" s="36"/>
      <c r="JZJ9128" s="6"/>
      <c r="JZM9128" s="11"/>
      <c r="JZN9128" s="36"/>
      <c r="JZO9128" s="6"/>
      <c r="JZR9128" s="11"/>
      <c r="JZS9128" s="36"/>
      <c r="JZT9128" s="6"/>
      <c r="JZW9128" s="11"/>
      <c r="JZX9128" s="36"/>
      <c r="JZY9128" s="6"/>
      <c r="KAB9128" s="11"/>
      <c r="KAC9128" s="36"/>
      <c r="KAD9128" s="6"/>
      <c r="KAG9128" s="11"/>
      <c r="KAH9128" s="36"/>
      <c r="KAI9128" s="6"/>
      <c r="KAL9128" s="11"/>
      <c r="KAM9128" s="36"/>
      <c r="KAN9128" s="6"/>
      <c r="KAQ9128" s="11"/>
      <c r="KAR9128" s="36"/>
      <c r="KAS9128" s="6"/>
      <c r="KAV9128" s="11"/>
      <c r="KAW9128" s="36"/>
      <c r="KAX9128" s="6"/>
      <c r="KBA9128" s="11"/>
      <c r="KBB9128" s="36"/>
      <c r="KBC9128" s="6"/>
      <c r="KBF9128" s="11"/>
      <c r="KBG9128" s="36"/>
      <c r="KBH9128" s="6"/>
      <c r="KBK9128" s="11"/>
      <c r="KBL9128" s="36"/>
      <c r="KBM9128" s="6"/>
      <c r="KBP9128" s="11"/>
      <c r="KBQ9128" s="36"/>
      <c r="KBR9128" s="6"/>
      <c r="KBU9128" s="11"/>
      <c r="KBV9128" s="36"/>
      <c r="KBW9128" s="6"/>
      <c r="KBZ9128" s="11"/>
      <c r="KCA9128" s="36"/>
      <c r="KCB9128" s="6"/>
      <c r="KCE9128" s="11"/>
      <c r="KCF9128" s="36"/>
      <c r="KCG9128" s="6"/>
      <c r="KCJ9128" s="11"/>
      <c r="KCK9128" s="36"/>
      <c r="KCL9128" s="6"/>
      <c r="KCO9128" s="11"/>
      <c r="KCP9128" s="36"/>
      <c r="KCQ9128" s="6"/>
      <c r="KCT9128" s="11"/>
      <c r="KCU9128" s="36"/>
      <c r="KCV9128" s="6"/>
      <c r="KCY9128" s="11"/>
      <c r="KCZ9128" s="36"/>
      <c r="KDA9128" s="6"/>
      <c r="KDD9128" s="11"/>
      <c r="KDE9128" s="36"/>
      <c r="KDF9128" s="6"/>
      <c r="KDI9128" s="11"/>
      <c r="KDJ9128" s="36"/>
      <c r="KDK9128" s="6"/>
      <c r="KDN9128" s="11"/>
      <c r="KDO9128" s="36"/>
      <c r="KDP9128" s="6"/>
      <c r="KDS9128" s="11"/>
      <c r="KDT9128" s="36"/>
      <c r="KDU9128" s="6"/>
      <c r="KDX9128" s="11"/>
      <c r="KDY9128" s="36"/>
      <c r="KDZ9128" s="6"/>
      <c r="KEC9128" s="11"/>
      <c r="KED9128" s="36"/>
      <c r="KEE9128" s="6"/>
      <c r="KEH9128" s="11"/>
      <c r="KEI9128" s="36"/>
      <c r="KEJ9128" s="6"/>
      <c r="KEM9128" s="11"/>
      <c r="KEN9128" s="36"/>
      <c r="KEO9128" s="6"/>
      <c r="KER9128" s="11"/>
      <c r="KES9128" s="36"/>
      <c r="KET9128" s="6"/>
      <c r="KEW9128" s="11"/>
      <c r="KEX9128" s="36"/>
      <c r="KEY9128" s="6"/>
      <c r="KFB9128" s="11"/>
      <c r="KFC9128" s="36"/>
      <c r="KFD9128" s="6"/>
      <c r="KFG9128" s="11"/>
      <c r="KFH9128" s="36"/>
      <c r="KFI9128" s="6"/>
      <c r="KFL9128" s="11"/>
      <c r="KFM9128" s="36"/>
      <c r="KFN9128" s="6"/>
      <c r="KFQ9128" s="11"/>
      <c r="KFR9128" s="36"/>
      <c r="KFS9128" s="6"/>
      <c r="KFV9128" s="11"/>
      <c r="KFW9128" s="36"/>
      <c r="KFX9128" s="6"/>
      <c r="KGA9128" s="11"/>
      <c r="KGB9128" s="36"/>
      <c r="KGC9128" s="6"/>
      <c r="KGF9128" s="11"/>
      <c r="KGG9128" s="36"/>
      <c r="KGH9128" s="6"/>
      <c r="KGK9128" s="11"/>
      <c r="KGL9128" s="36"/>
      <c r="KGM9128" s="6"/>
      <c r="KGP9128" s="11"/>
      <c r="KGQ9128" s="36"/>
      <c r="KGR9128" s="6"/>
      <c r="KGU9128" s="11"/>
      <c r="KGV9128" s="36"/>
      <c r="KGW9128" s="6"/>
      <c r="KGZ9128" s="11"/>
      <c r="KHA9128" s="36"/>
      <c r="KHB9128" s="6"/>
      <c r="KHE9128" s="11"/>
      <c r="KHF9128" s="36"/>
      <c r="KHG9128" s="6"/>
      <c r="KHJ9128" s="11"/>
      <c r="KHK9128" s="36"/>
      <c r="KHL9128" s="6"/>
      <c r="KHO9128" s="11"/>
      <c r="KHP9128" s="36"/>
      <c r="KHQ9128" s="6"/>
      <c r="KHT9128" s="11"/>
      <c r="KHU9128" s="36"/>
      <c r="KHV9128" s="6"/>
      <c r="KHY9128" s="11"/>
      <c r="KHZ9128" s="36"/>
      <c r="KIA9128" s="6"/>
      <c r="KID9128" s="11"/>
      <c r="KIE9128" s="36"/>
      <c r="KIF9128" s="6"/>
      <c r="KII9128" s="11"/>
      <c r="KIJ9128" s="36"/>
      <c r="KIK9128" s="6"/>
      <c r="KIN9128" s="11"/>
      <c r="KIO9128" s="36"/>
      <c r="KIP9128" s="6"/>
      <c r="KIS9128" s="11"/>
      <c r="KIT9128" s="36"/>
      <c r="KIU9128" s="6"/>
      <c r="KIX9128" s="11"/>
      <c r="KIY9128" s="36"/>
      <c r="KIZ9128" s="6"/>
      <c r="KJC9128" s="11"/>
      <c r="KJD9128" s="36"/>
      <c r="KJE9128" s="6"/>
      <c r="KJH9128" s="11"/>
      <c r="KJI9128" s="36"/>
      <c r="KJJ9128" s="6"/>
      <c r="KJM9128" s="11"/>
      <c r="KJN9128" s="36"/>
      <c r="KJO9128" s="6"/>
      <c r="KJR9128" s="11"/>
      <c r="KJS9128" s="36"/>
      <c r="KJT9128" s="6"/>
      <c r="KJW9128" s="11"/>
      <c r="KJX9128" s="36"/>
      <c r="KJY9128" s="6"/>
      <c r="KKB9128" s="11"/>
      <c r="KKC9128" s="36"/>
      <c r="KKD9128" s="6"/>
      <c r="KKG9128" s="11"/>
      <c r="KKH9128" s="36"/>
      <c r="KKI9128" s="6"/>
      <c r="KKL9128" s="11"/>
      <c r="KKM9128" s="36"/>
      <c r="KKN9128" s="6"/>
      <c r="KKQ9128" s="11"/>
      <c r="KKR9128" s="36"/>
      <c r="KKS9128" s="6"/>
      <c r="KKV9128" s="11"/>
      <c r="KKW9128" s="36"/>
      <c r="KKX9128" s="6"/>
      <c r="KLA9128" s="11"/>
      <c r="KLB9128" s="36"/>
      <c r="KLC9128" s="6"/>
      <c r="KLF9128" s="11"/>
      <c r="KLG9128" s="36"/>
      <c r="KLH9128" s="6"/>
      <c r="KLK9128" s="11"/>
      <c r="KLL9128" s="36"/>
      <c r="KLM9128" s="6"/>
      <c r="KLP9128" s="11"/>
      <c r="KLQ9128" s="36"/>
      <c r="KLR9128" s="6"/>
      <c r="KLU9128" s="11"/>
      <c r="KLV9128" s="36"/>
      <c r="KLW9128" s="6"/>
      <c r="KLZ9128" s="11"/>
      <c r="KMA9128" s="36"/>
      <c r="KMB9128" s="6"/>
      <c r="KME9128" s="11"/>
      <c r="KMF9128" s="36"/>
      <c r="KMG9128" s="6"/>
      <c r="KMJ9128" s="11"/>
      <c r="KMK9128" s="36"/>
      <c r="KML9128" s="6"/>
      <c r="KMO9128" s="11"/>
      <c r="KMP9128" s="36"/>
      <c r="KMQ9128" s="6"/>
      <c r="KMT9128" s="11"/>
      <c r="KMU9128" s="36"/>
      <c r="KMV9128" s="6"/>
      <c r="KMY9128" s="11"/>
      <c r="KMZ9128" s="36"/>
      <c r="KNA9128" s="6"/>
      <c r="KND9128" s="11"/>
      <c r="KNE9128" s="36"/>
      <c r="KNF9128" s="6"/>
      <c r="KNI9128" s="11"/>
      <c r="KNJ9128" s="36"/>
      <c r="KNK9128" s="6"/>
      <c r="KNN9128" s="11"/>
      <c r="KNO9128" s="36"/>
      <c r="KNP9128" s="6"/>
      <c r="KNS9128" s="11"/>
      <c r="KNT9128" s="36"/>
      <c r="KNU9128" s="6"/>
      <c r="KNX9128" s="11"/>
      <c r="KNY9128" s="36"/>
      <c r="KNZ9128" s="6"/>
      <c r="KOC9128" s="11"/>
      <c r="KOD9128" s="36"/>
      <c r="KOE9128" s="6"/>
      <c r="KOH9128" s="11"/>
      <c r="KOI9128" s="36"/>
      <c r="KOJ9128" s="6"/>
      <c r="KOM9128" s="11"/>
      <c r="KON9128" s="36"/>
      <c r="KOO9128" s="6"/>
      <c r="KOR9128" s="11"/>
      <c r="KOS9128" s="36"/>
      <c r="KOT9128" s="6"/>
      <c r="KOW9128" s="11"/>
      <c r="KOX9128" s="36"/>
      <c r="KOY9128" s="6"/>
      <c r="KPB9128" s="11"/>
      <c r="KPC9128" s="36"/>
      <c r="KPD9128" s="6"/>
      <c r="KPG9128" s="11"/>
      <c r="KPH9128" s="36"/>
      <c r="KPI9128" s="6"/>
      <c r="KPL9128" s="11"/>
      <c r="KPM9128" s="36"/>
      <c r="KPN9128" s="6"/>
      <c r="KPQ9128" s="11"/>
      <c r="KPR9128" s="36"/>
      <c r="KPS9128" s="6"/>
      <c r="KPV9128" s="11"/>
      <c r="KPW9128" s="36"/>
      <c r="KPX9128" s="6"/>
      <c r="KQA9128" s="11"/>
      <c r="KQB9128" s="36"/>
      <c r="KQC9128" s="6"/>
      <c r="KQF9128" s="11"/>
      <c r="KQG9128" s="36"/>
      <c r="KQH9128" s="6"/>
      <c r="KQK9128" s="11"/>
      <c r="KQL9128" s="36"/>
      <c r="KQM9128" s="6"/>
      <c r="KQP9128" s="11"/>
      <c r="KQQ9128" s="36"/>
      <c r="KQR9128" s="6"/>
      <c r="KQU9128" s="11"/>
      <c r="KQV9128" s="36"/>
      <c r="KQW9128" s="6"/>
      <c r="KQZ9128" s="11"/>
      <c r="KRA9128" s="36"/>
      <c r="KRB9128" s="6"/>
      <c r="KRE9128" s="11"/>
      <c r="KRF9128" s="36"/>
      <c r="KRG9128" s="6"/>
      <c r="KRJ9128" s="11"/>
      <c r="KRK9128" s="36"/>
      <c r="KRL9128" s="6"/>
      <c r="KRO9128" s="11"/>
      <c r="KRP9128" s="36"/>
      <c r="KRQ9128" s="6"/>
      <c r="KRT9128" s="11"/>
      <c r="KRU9128" s="36"/>
      <c r="KRV9128" s="6"/>
      <c r="KRY9128" s="11"/>
      <c r="KRZ9128" s="36"/>
      <c r="KSA9128" s="6"/>
      <c r="KSD9128" s="11"/>
      <c r="KSE9128" s="36"/>
      <c r="KSF9128" s="6"/>
      <c r="KSI9128" s="11"/>
      <c r="KSJ9128" s="36"/>
      <c r="KSK9128" s="6"/>
      <c r="KSN9128" s="11"/>
      <c r="KSO9128" s="36"/>
      <c r="KSP9128" s="6"/>
      <c r="KSS9128" s="11"/>
      <c r="KST9128" s="36"/>
      <c r="KSU9128" s="6"/>
      <c r="KSX9128" s="11"/>
      <c r="KSY9128" s="36"/>
      <c r="KSZ9128" s="6"/>
      <c r="KTC9128" s="11"/>
      <c r="KTD9128" s="36"/>
      <c r="KTE9128" s="6"/>
      <c r="KTH9128" s="11"/>
      <c r="KTI9128" s="36"/>
      <c r="KTJ9128" s="6"/>
      <c r="KTM9128" s="11"/>
      <c r="KTN9128" s="36"/>
      <c r="KTO9128" s="6"/>
      <c r="KTR9128" s="11"/>
      <c r="KTS9128" s="36"/>
      <c r="KTT9128" s="6"/>
      <c r="KTW9128" s="11"/>
      <c r="KTX9128" s="36"/>
      <c r="KTY9128" s="6"/>
      <c r="KUB9128" s="11"/>
      <c r="KUC9128" s="36"/>
      <c r="KUD9128" s="6"/>
      <c r="KUG9128" s="11"/>
      <c r="KUH9128" s="36"/>
      <c r="KUI9128" s="6"/>
      <c r="KUL9128" s="11"/>
      <c r="KUM9128" s="36"/>
      <c r="KUN9128" s="6"/>
      <c r="KUQ9128" s="11"/>
      <c r="KUR9128" s="36"/>
      <c r="KUS9128" s="6"/>
      <c r="KUV9128" s="11"/>
      <c r="KUW9128" s="36"/>
      <c r="KUX9128" s="6"/>
      <c r="KVA9128" s="11"/>
      <c r="KVB9128" s="36"/>
      <c r="KVC9128" s="6"/>
      <c r="KVF9128" s="11"/>
      <c r="KVG9128" s="36"/>
      <c r="KVH9128" s="6"/>
      <c r="KVK9128" s="11"/>
      <c r="KVL9128" s="36"/>
      <c r="KVM9128" s="6"/>
      <c r="KVP9128" s="11"/>
      <c r="KVQ9128" s="36"/>
      <c r="KVR9128" s="6"/>
      <c r="KVU9128" s="11"/>
      <c r="KVV9128" s="36"/>
      <c r="KVW9128" s="6"/>
      <c r="KVZ9128" s="11"/>
      <c r="KWA9128" s="36"/>
      <c r="KWB9128" s="6"/>
      <c r="KWE9128" s="11"/>
      <c r="KWF9128" s="36"/>
      <c r="KWG9128" s="6"/>
      <c r="KWJ9128" s="11"/>
      <c r="KWK9128" s="36"/>
      <c r="KWL9128" s="6"/>
      <c r="KWO9128" s="11"/>
      <c r="KWP9128" s="36"/>
      <c r="KWQ9128" s="6"/>
      <c r="KWT9128" s="11"/>
      <c r="KWU9128" s="36"/>
      <c r="KWV9128" s="6"/>
      <c r="KWY9128" s="11"/>
      <c r="KWZ9128" s="36"/>
      <c r="KXA9128" s="6"/>
      <c r="KXD9128" s="11"/>
      <c r="KXE9128" s="36"/>
      <c r="KXF9128" s="6"/>
      <c r="KXI9128" s="11"/>
      <c r="KXJ9128" s="36"/>
      <c r="KXK9128" s="6"/>
      <c r="KXN9128" s="11"/>
      <c r="KXO9128" s="36"/>
      <c r="KXP9128" s="6"/>
      <c r="KXS9128" s="11"/>
      <c r="KXT9128" s="36"/>
      <c r="KXU9128" s="6"/>
      <c r="KXX9128" s="11"/>
      <c r="KXY9128" s="36"/>
      <c r="KXZ9128" s="6"/>
      <c r="KYC9128" s="11"/>
      <c r="KYD9128" s="36"/>
      <c r="KYE9128" s="6"/>
      <c r="KYH9128" s="11"/>
      <c r="KYI9128" s="36"/>
      <c r="KYJ9128" s="6"/>
      <c r="KYM9128" s="11"/>
      <c r="KYN9128" s="36"/>
      <c r="KYO9128" s="6"/>
      <c r="KYR9128" s="11"/>
      <c r="KYS9128" s="36"/>
      <c r="KYT9128" s="6"/>
      <c r="KYW9128" s="11"/>
      <c r="KYX9128" s="36"/>
      <c r="KYY9128" s="6"/>
      <c r="KZB9128" s="11"/>
      <c r="KZC9128" s="36"/>
      <c r="KZD9128" s="6"/>
      <c r="KZG9128" s="11"/>
      <c r="KZH9128" s="36"/>
      <c r="KZI9128" s="6"/>
      <c r="KZL9128" s="11"/>
      <c r="KZM9128" s="36"/>
      <c r="KZN9128" s="6"/>
      <c r="KZQ9128" s="11"/>
      <c r="KZR9128" s="36"/>
      <c r="KZS9128" s="6"/>
      <c r="KZV9128" s="11"/>
      <c r="KZW9128" s="36"/>
      <c r="KZX9128" s="6"/>
      <c r="LAA9128" s="11"/>
      <c r="LAB9128" s="36"/>
      <c r="LAC9128" s="6"/>
      <c r="LAF9128" s="11"/>
      <c r="LAG9128" s="36"/>
      <c r="LAH9128" s="6"/>
      <c r="LAK9128" s="11"/>
      <c r="LAL9128" s="36"/>
      <c r="LAM9128" s="6"/>
      <c r="LAP9128" s="11"/>
      <c r="LAQ9128" s="36"/>
      <c r="LAR9128" s="6"/>
      <c r="LAU9128" s="11"/>
      <c r="LAV9128" s="36"/>
      <c r="LAW9128" s="6"/>
      <c r="LAZ9128" s="11"/>
      <c r="LBA9128" s="36"/>
      <c r="LBB9128" s="6"/>
      <c r="LBE9128" s="11"/>
      <c r="LBF9128" s="36"/>
      <c r="LBG9128" s="6"/>
      <c r="LBJ9128" s="11"/>
      <c r="LBK9128" s="36"/>
      <c r="LBL9128" s="6"/>
      <c r="LBO9128" s="11"/>
      <c r="LBP9128" s="36"/>
      <c r="LBQ9128" s="6"/>
      <c r="LBT9128" s="11"/>
      <c r="LBU9128" s="36"/>
      <c r="LBV9128" s="6"/>
      <c r="LBY9128" s="11"/>
      <c r="LBZ9128" s="36"/>
      <c r="LCA9128" s="6"/>
      <c r="LCD9128" s="11"/>
      <c r="LCE9128" s="36"/>
      <c r="LCF9128" s="6"/>
      <c r="LCI9128" s="11"/>
      <c r="LCJ9128" s="36"/>
      <c r="LCK9128" s="6"/>
      <c r="LCN9128" s="11"/>
      <c r="LCO9128" s="36"/>
      <c r="LCP9128" s="6"/>
      <c r="LCS9128" s="11"/>
      <c r="LCT9128" s="36"/>
      <c r="LCU9128" s="6"/>
      <c r="LCX9128" s="11"/>
      <c r="LCY9128" s="36"/>
      <c r="LCZ9128" s="6"/>
      <c r="LDC9128" s="11"/>
      <c r="LDD9128" s="36"/>
      <c r="LDE9128" s="6"/>
      <c r="LDH9128" s="11"/>
      <c r="LDI9128" s="36"/>
      <c r="LDJ9128" s="6"/>
      <c r="LDM9128" s="11"/>
      <c r="LDN9128" s="36"/>
      <c r="LDO9128" s="6"/>
      <c r="LDR9128" s="11"/>
      <c r="LDS9128" s="36"/>
      <c r="LDT9128" s="6"/>
      <c r="LDW9128" s="11"/>
      <c r="LDX9128" s="36"/>
      <c r="LDY9128" s="6"/>
      <c r="LEB9128" s="11"/>
      <c r="LEC9128" s="36"/>
      <c r="LED9128" s="6"/>
      <c r="LEG9128" s="11"/>
      <c r="LEH9128" s="36"/>
      <c r="LEI9128" s="6"/>
      <c r="LEL9128" s="11"/>
      <c r="LEM9128" s="36"/>
      <c r="LEN9128" s="6"/>
      <c r="LEQ9128" s="11"/>
      <c r="LER9128" s="36"/>
      <c r="LES9128" s="6"/>
      <c r="LEV9128" s="11"/>
      <c r="LEW9128" s="36"/>
      <c r="LEX9128" s="6"/>
      <c r="LFA9128" s="11"/>
      <c r="LFB9128" s="36"/>
      <c r="LFC9128" s="6"/>
      <c r="LFF9128" s="11"/>
      <c r="LFG9128" s="36"/>
      <c r="LFH9128" s="6"/>
      <c r="LFK9128" s="11"/>
      <c r="LFL9128" s="36"/>
      <c r="LFM9128" s="6"/>
      <c r="LFP9128" s="11"/>
      <c r="LFQ9128" s="36"/>
      <c r="LFR9128" s="6"/>
      <c r="LFU9128" s="11"/>
      <c r="LFV9128" s="36"/>
      <c r="LFW9128" s="6"/>
      <c r="LFZ9128" s="11"/>
      <c r="LGA9128" s="36"/>
      <c r="LGB9128" s="6"/>
      <c r="LGE9128" s="11"/>
      <c r="LGF9128" s="36"/>
      <c r="LGG9128" s="6"/>
      <c r="LGJ9128" s="11"/>
      <c r="LGK9128" s="36"/>
      <c r="LGL9128" s="6"/>
      <c r="LGO9128" s="11"/>
      <c r="LGP9128" s="36"/>
      <c r="LGQ9128" s="6"/>
      <c r="LGT9128" s="11"/>
      <c r="LGU9128" s="36"/>
      <c r="LGV9128" s="6"/>
      <c r="LGY9128" s="11"/>
      <c r="LGZ9128" s="36"/>
      <c r="LHA9128" s="6"/>
      <c r="LHD9128" s="11"/>
      <c r="LHE9128" s="36"/>
      <c r="LHF9128" s="6"/>
      <c r="LHI9128" s="11"/>
      <c r="LHJ9128" s="36"/>
      <c r="LHK9128" s="6"/>
      <c r="LHN9128" s="11"/>
      <c r="LHO9128" s="36"/>
      <c r="LHP9128" s="6"/>
      <c r="LHS9128" s="11"/>
      <c r="LHT9128" s="36"/>
      <c r="LHU9128" s="6"/>
      <c r="LHX9128" s="11"/>
      <c r="LHY9128" s="36"/>
      <c r="LHZ9128" s="6"/>
      <c r="LIC9128" s="11"/>
      <c r="LID9128" s="36"/>
      <c r="LIE9128" s="6"/>
      <c r="LIH9128" s="11"/>
      <c r="LII9128" s="36"/>
      <c r="LIJ9128" s="6"/>
      <c r="LIM9128" s="11"/>
      <c r="LIN9128" s="36"/>
      <c r="LIO9128" s="6"/>
      <c r="LIR9128" s="11"/>
      <c r="LIS9128" s="36"/>
      <c r="LIT9128" s="6"/>
      <c r="LIW9128" s="11"/>
      <c r="LIX9128" s="36"/>
      <c r="LIY9128" s="6"/>
      <c r="LJB9128" s="11"/>
      <c r="LJC9128" s="36"/>
      <c r="LJD9128" s="6"/>
      <c r="LJG9128" s="11"/>
      <c r="LJH9128" s="36"/>
      <c r="LJI9128" s="6"/>
      <c r="LJL9128" s="11"/>
      <c r="LJM9128" s="36"/>
      <c r="LJN9128" s="6"/>
      <c r="LJQ9128" s="11"/>
      <c r="LJR9128" s="36"/>
      <c r="LJS9128" s="6"/>
      <c r="LJV9128" s="11"/>
      <c r="LJW9128" s="36"/>
      <c r="LJX9128" s="6"/>
      <c r="LKA9128" s="11"/>
      <c r="LKB9128" s="36"/>
      <c r="LKC9128" s="6"/>
      <c r="LKF9128" s="11"/>
      <c r="LKG9128" s="36"/>
      <c r="LKH9128" s="6"/>
      <c r="LKK9128" s="11"/>
      <c r="LKL9128" s="36"/>
      <c r="LKM9128" s="6"/>
      <c r="LKP9128" s="11"/>
      <c r="LKQ9128" s="36"/>
      <c r="LKR9128" s="6"/>
      <c r="LKU9128" s="11"/>
      <c r="LKV9128" s="36"/>
      <c r="LKW9128" s="6"/>
      <c r="LKZ9128" s="11"/>
      <c r="LLA9128" s="36"/>
      <c r="LLB9128" s="6"/>
      <c r="LLE9128" s="11"/>
      <c r="LLF9128" s="36"/>
      <c r="LLG9128" s="6"/>
      <c r="LLJ9128" s="11"/>
      <c r="LLK9128" s="36"/>
      <c r="LLL9128" s="6"/>
      <c r="LLO9128" s="11"/>
      <c r="LLP9128" s="36"/>
      <c r="LLQ9128" s="6"/>
      <c r="LLT9128" s="11"/>
      <c r="LLU9128" s="36"/>
      <c r="LLV9128" s="6"/>
      <c r="LLY9128" s="11"/>
      <c r="LLZ9128" s="36"/>
      <c r="LMA9128" s="6"/>
      <c r="LMD9128" s="11"/>
      <c r="LME9128" s="36"/>
      <c r="LMF9128" s="6"/>
      <c r="LMI9128" s="11"/>
      <c r="LMJ9128" s="36"/>
      <c r="LMK9128" s="6"/>
      <c r="LMN9128" s="11"/>
      <c r="LMO9128" s="36"/>
      <c r="LMP9128" s="6"/>
      <c r="LMS9128" s="11"/>
      <c r="LMT9128" s="36"/>
      <c r="LMU9128" s="6"/>
      <c r="LMX9128" s="11"/>
      <c r="LMY9128" s="36"/>
      <c r="LMZ9128" s="6"/>
      <c r="LNC9128" s="11"/>
      <c r="LND9128" s="36"/>
      <c r="LNE9128" s="6"/>
      <c r="LNH9128" s="11"/>
      <c r="LNI9128" s="36"/>
      <c r="LNJ9128" s="6"/>
      <c r="LNM9128" s="11"/>
      <c r="LNN9128" s="36"/>
      <c r="LNO9128" s="6"/>
      <c r="LNR9128" s="11"/>
      <c r="LNS9128" s="36"/>
      <c r="LNT9128" s="6"/>
      <c r="LNW9128" s="11"/>
      <c r="LNX9128" s="36"/>
      <c r="LNY9128" s="6"/>
      <c r="LOB9128" s="11"/>
      <c r="LOC9128" s="36"/>
      <c r="LOD9128" s="6"/>
      <c r="LOG9128" s="11"/>
      <c r="LOH9128" s="36"/>
      <c r="LOI9128" s="6"/>
      <c r="LOL9128" s="11"/>
      <c r="LOM9128" s="36"/>
      <c r="LON9128" s="6"/>
      <c r="LOQ9128" s="11"/>
      <c r="LOR9128" s="36"/>
      <c r="LOS9128" s="6"/>
      <c r="LOV9128" s="11"/>
      <c r="LOW9128" s="36"/>
      <c r="LOX9128" s="6"/>
      <c r="LPA9128" s="11"/>
      <c r="LPB9128" s="36"/>
      <c r="LPC9128" s="6"/>
      <c r="LPF9128" s="11"/>
      <c r="LPG9128" s="36"/>
      <c r="LPH9128" s="6"/>
      <c r="LPK9128" s="11"/>
      <c r="LPL9128" s="36"/>
      <c r="LPM9128" s="6"/>
      <c r="LPP9128" s="11"/>
      <c r="LPQ9128" s="36"/>
      <c r="LPR9128" s="6"/>
      <c r="LPU9128" s="11"/>
      <c r="LPV9128" s="36"/>
      <c r="LPW9128" s="6"/>
      <c r="LPZ9128" s="11"/>
      <c r="LQA9128" s="36"/>
      <c r="LQB9128" s="6"/>
      <c r="LQE9128" s="11"/>
      <c r="LQF9128" s="36"/>
      <c r="LQG9128" s="6"/>
      <c r="LQJ9128" s="11"/>
      <c r="LQK9128" s="36"/>
      <c r="LQL9128" s="6"/>
      <c r="LQO9128" s="11"/>
      <c r="LQP9128" s="36"/>
      <c r="LQQ9128" s="6"/>
      <c r="LQT9128" s="11"/>
      <c r="LQU9128" s="36"/>
      <c r="LQV9128" s="6"/>
      <c r="LQY9128" s="11"/>
      <c r="LQZ9128" s="36"/>
      <c r="LRA9128" s="6"/>
      <c r="LRD9128" s="11"/>
      <c r="LRE9128" s="36"/>
      <c r="LRF9128" s="6"/>
      <c r="LRI9128" s="11"/>
      <c r="LRJ9128" s="36"/>
      <c r="LRK9128" s="6"/>
      <c r="LRN9128" s="11"/>
      <c r="LRO9128" s="36"/>
      <c r="LRP9128" s="6"/>
      <c r="LRS9128" s="11"/>
      <c r="LRT9128" s="36"/>
      <c r="LRU9128" s="6"/>
      <c r="LRX9128" s="11"/>
      <c r="LRY9128" s="36"/>
      <c r="LRZ9128" s="6"/>
      <c r="LSC9128" s="11"/>
      <c r="LSD9128" s="36"/>
      <c r="LSE9128" s="6"/>
      <c r="LSH9128" s="11"/>
      <c r="LSI9128" s="36"/>
      <c r="LSJ9128" s="6"/>
      <c r="LSM9128" s="11"/>
      <c r="LSN9128" s="36"/>
      <c r="LSO9128" s="6"/>
      <c r="LSR9128" s="11"/>
      <c r="LSS9128" s="36"/>
      <c r="LST9128" s="6"/>
      <c r="LSW9128" s="11"/>
      <c r="LSX9128" s="36"/>
      <c r="LSY9128" s="6"/>
      <c r="LTB9128" s="11"/>
      <c r="LTC9128" s="36"/>
      <c r="LTD9128" s="6"/>
      <c r="LTG9128" s="11"/>
      <c r="LTH9128" s="36"/>
      <c r="LTI9128" s="6"/>
      <c r="LTL9128" s="11"/>
      <c r="LTM9128" s="36"/>
      <c r="LTN9128" s="6"/>
      <c r="LTQ9128" s="11"/>
      <c r="LTR9128" s="36"/>
      <c r="LTS9128" s="6"/>
      <c r="LTV9128" s="11"/>
      <c r="LTW9128" s="36"/>
      <c r="LTX9128" s="6"/>
      <c r="LUA9128" s="11"/>
      <c r="LUB9128" s="36"/>
      <c r="LUC9128" s="6"/>
      <c r="LUF9128" s="11"/>
      <c r="LUG9128" s="36"/>
      <c r="LUH9128" s="6"/>
      <c r="LUK9128" s="11"/>
      <c r="LUL9128" s="36"/>
      <c r="LUM9128" s="6"/>
      <c r="LUP9128" s="11"/>
      <c r="LUQ9128" s="36"/>
      <c r="LUR9128" s="6"/>
      <c r="LUU9128" s="11"/>
      <c r="LUV9128" s="36"/>
      <c r="LUW9128" s="6"/>
      <c r="LUZ9128" s="11"/>
      <c r="LVA9128" s="36"/>
      <c r="LVB9128" s="6"/>
      <c r="LVE9128" s="11"/>
      <c r="LVF9128" s="36"/>
      <c r="LVG9128" s="6"/>
      <c r="LVJ9128" s="11"/>
      <c r="LVK9128" s="36"/>
      <c r="LVL9128" s="6"/>
      <c r="LVO9128" s="11"/>
      <c r="LVP9128" s="36"/>
      <c r="LVQ9128" s="6"/>
      <c r="LVT9128" s="11"/>
      <c r="LVU9128" s="36"/>
      <c r="LVV9128" s="6"/>
      <c r="LVY9128" s="11"/>
      <c r="LVZ9128" s="36"/>
      <c r="LWA9128" s="6"/>
      <c r="LWD9128" s="11"/>
      <c r="LWE9128" s="36"/>
      <c r="LWF9128" s="6"/>
      <c r="LWI9128" s="11"/>
      <c r="LWJ9128" s="36"/>
      <c r="LWK9128" s="6"/>
      <c r="LWN9128" s="11"/>
      <c r="LWO9128" s="36"/>
      <c r="LWP9128" s="6"/>
      <c r="LWS9128" s="11"/>
      <c r="LWT9128" s="36"/>
      <c r="LWU9128" s="6"/>
      <c r="LWX9128" s="11"/>
      <c r="LWY9128" s="36"/>
      <c r="LWZ9128" s="6"/>
      <c r="LXC9128" s="11"/>
      <c r="LXD9128" s="36"/>
      <c r="LXE9128" s="6"/>
      <c r="LXH9128" s="11"/>
      <c r="LXI9128" s="36"/>
      <c r="LXJ9128" s="6"/>
      <c r="LXM9128" s="11"/>
      <c r="LXN9128" s="36"/>
      <c r="LXO9128" s="6"/>
      <c r="LXR9128" s="11"/>
      <c r="LXS9128" s="36"/>
      <c r="LXT9128" s="6"/>
      <c r="LXW9128" s="11"/>
      <c r="LXX9128" s="36"/>
      <c r="LXY9128" s="6"/>
      <c r="LYB9128" s="11"/>
      <c r="LYC9128" s="36"/>
      <c r="LYD9128" s="6"/>
      <c r="LYG9128" s="11"/>
      <c r="LYH9128" s="36"/>
      <c r="LYI9128" s="6"/>
      <c r="LYL9128" s="11"/>
      <c r="LYM9128" s="36"/>
      <c r="LYN9128" s="6"/>
      <c r="LYQ9128" s="11"/>
      <c r="LYR9128" s="36"/>
      <c r="LYS9128" s="6"/>
      <c r="LYV9128" s="11"/>
      <c r="LYW9128" s="36"/>
      <c r="LYX9128" s="6"/>
      <c r="LZA9128" s="11"/>
      <c r="LZB9128" s="36"/>
      <c r="LZC9128" s="6"/>
      <c r="LZF9128" s="11"/>
      <c r="LZG9128" s="36"/>
      <c r="LZH9128" s="6"/>
      <c r="LZK9128" s="11"/>
      <c r="LZL9128" s="36"/>
      <c r="LZM9128" s="6"/>
      <c r="LZP9128" s="11"/>
      <c r="LZQ9128" s="36"/>
      <c r="LZR9128" s="6"/>
      <c r="LZU9128" s="11"/>
      <c r="LZV9128" s="36"/>
      <c r="LZW9128" s="6"/>
      <c r="LZZ9128" s="11"/>
      <c r="MAA9128" s="36"/>
      <c r="MAB9128" s="6"/>
      <c r="MAE9128" s="11"/>
      <c r="MAF9128" s="36"/>
      <c r="MAG9128" s="6"/>
      <c r="MAJ9128" s="11"/>
      <c r="MAK9128" s="36"/>
      <c r="MAL9128" s="6"/>
      <c r="MAO9128" s="11"/>
      <c r="MAP9128" s="36"/>
      <c r="MAQ9128" s="6"/>
      <c r="MAT9128" s="11"/>
      <c r="MAU9128" s="36"/>
      <c r="MAV9128" s="6"/>
      <c r="MAY9128" s="11"/>
      <c r="MAZ9128" s="36"/>
      <c r="MBA9128" s="6"/>
      <c r="MBD9128" s="11"/>
      <c r="MBE9128" s="36"/>
      <c r="MBF9128" s="6"/>
      <c r="MBI9128" s="11"/>
      <c r="MBJ9128" s="36"/>
      <c r="MBK9128" s="6"/>
      <c r="MBN9128" s="11"/>
      <c r="MBO9128" s="36"/>
      <c r="MBP9128" s="6"/>
      <c r="MBS9128" s="11"/>
      <c r="MBT9128" s="36"/>
      <c r="MBU9128" s="6"/>
      <c r="MBX9128" s="11"/>
      <c r="MBY9128" s="36"/>
      <c r="MBZ9128" s="6"/>
      <c r="MCC9128" s="11"/>
      <c r="MCD9128" s="36"/>
      <c r="MCE9128" s="6"/>
      <c r="MCH9128" s="11"/>
      <c r="MCI9128" s="36"/>
      <c r="MCJ9128" s="6"/>
      <c r="MCM9128" s="11"/>
      <c r="MCN9128" s="36"/>
      <c r="MCO9128" s="6"/>
      <c r="MCR9128" s="11"/>
      <c r="MCS9128" s="36"/>
      <c r="MCT9128" s="6"/>
      <c r="MCW9128" s="11"/>
      <c r="MCX9128" s="36"/>
      <c r="MCY9128" s="6"/>
      <c r="MDB9128" s="11"/>
      <c r="MDC9128" s="36"/>
      <c r="MDD9128" s="6"/>
      <c r="MDG9128" s="11"/>
      <c r="MDH9128" s="36"/>
      <c r="MDI9128" s="6"/>
      <c r="MDL9128" s="11"/>
      <c r="MDM9128" s="36"/>
      <c r="MDN9128" s="6"/>
      <c r="MDQ9128" s="11"/>
      <c r="MDR9128" s="36"/>
      <c r="MDS9128" s="6"/>
      <c r="MDV9128" s="11"/>
      <c r="MDW9128" s="36"/>
      <c r="MDX9128" s="6"/>
      <c r="MEA9128" s="11"/>
      <c r="MEB9128" s="36"/>
      <c r="MEC9128" s="6"/>
      <c r="MEF9128" s="11"/>
      <c r="MEG9128" s="36"/>
      <c r="MEH9128" s="6"/>
      <c r="MEK9128" s="11"/>
      <c r="MEL9128" s="36"/>
      <c r="MEM9128" s="6"/>
      <c r="MEP9128" s="11"/>
      <c r="MEQ9128" s="36"/>
      <c r="MER9128" s="6"/>
      <c r="MEU9128" s="11"/>
      <c r="MEV9128" s="36"/>
      <c r="MEW9128" s="6"/>
      <c r="MEZ9128" s="11"/>
      <c r="MFA9128" s="36"/>
      <c r="MFB9128" s="6"/>
      <c r="MFE9128" s="11"/>
      <c r="MFF9128" s="36"/>
      <c r="MFG9128" s="6"/>
      <c r="MFJ9128" s="11"/>
      <c r="MFK9128" s="36"/>
      <c r="MFL9128" s="6"/>
      <c r="MFO9128" s="11"/>
      <c r="MFP9128" s="36"/>
      <c r="MFQ9128" s="6"/>
      <c r="MFT9128" s="11"/>
      <c r="MFU9128" s="36"/>
      <c r="MFV9128" s="6"/>
      <c r="MFY9128" s="11"/>
      <c r="MFZ9128" s="36"/>
      <c r="MGA9128" s="6"/>
      <c r="MGD9128" s="11"/>
      <c r="MGE9128" s="36"/>
      <c r="MGF9128" s="6"/>
      <c r="MGI9128" s="11"/>
      <c r="MGJ9128" s="36"/>
      <c r="MGK9128" s="6"/>
      <c r="MGN9128" s="11"/>
      <c r="MGO9128" s="36"/>
      <c r="MGP9128" s="6"/>
      <c r="MGS9128" s="11"/>
      <c r="MGT9128" s="36"/>
      <c r="MGU9128" s="6"/>
      <c r="MGX9128" s="11"/>
      <c r="MGY9128" s="36"/>
      <c r="MGZ9128" s="6"/>
      <c r="MHC9128" s="11"/>
      <c r="MHD9128" s="36"/>
      <c r="MHE9128" s="6"/>
      <c r="MHH9128" s="11"/>
      <c r="MHI9128" s="36"/>
      <c r="MHJ9128" s="6"/>
      <c r="MHM9128" s="11"/>
      <c r="MHN9128" s="36"/>
      <c r="MHO9128" s="6"/>
      <c r="MHR9128" s="11"/>
      <c r="MHS9128" s="36"/>
      <c r="MHT9128" s="6"/>
      <c r="MHW9128" s="11"/>
      <c r="MHX9128" s="36"/>
      <c r="MHY9128" s="6"/>
      <c r="MIB9128" s="11"/>
      <c r="MIC9128" s="36"/>
      <c r="MID9128" s="6"/>
      <c r="MIG9128" s="11"/>
      <c r="MIH9128" s="36"/>
      <c r="MII9128" s="6"/>
      <c r="MIL9128" s="11"/>
      <c r="MIM9128" s="36"/>
      <c r="MIN9128" s="6"/>
      <c r="MIQ9128" s="11"/>
      <c r="MIR9128" s="36"/>
      <c r="MIS9128" s="6"/>
      <c r="MIV9128" s="11"/>
      <c r="MIW9128" s="36"/>
      <c r="MIX9128" s="6"/>
      <c r="MJA9128" s="11"/>
      <c r="MJB9128" s="36"/>
      <c r="MJC9128" s="6"/>
      <c r="MJF9128" s="11"/>
      <c r="MJG9128" s="36"/>
      <c r="MJH9128" s="6"/>
      <c r="MJK9128" s="11"/>
      <c r="MJL9128" s="36"/>
      <c r="MJM9128" s="6"/>
      <c r="MJP9128" s="11"/>
      <c r="MJQ9128" s="36"/>
      <c r="MJR9128" s="6"/>
      <c r="MJU9128" s="11"/>
      <c r="MJV9128" s="36"/>
      <c r="MJW9128" s="6"/>
      <c r="MJZ9128" s="11"/>
      <c r="MKA9128" s="36"/>
      <c r="MKB9128" s="6"/>
      <c r="MKE9128" s="11"/>
      <c r="MKF9128" s="36"/>
      <c r="MKG9128" s="6"/>
      <c r="MKJ9128" s="11"/>
      <c r="MKK9128" s="36"/>
      <c r="MKL9128" s="6"/>
      <c r="MKO9128" s="11"/>
      <c r="MKP9128" s="36"/>
      <c r="MKQ9128" s="6"/>
      <c r="MKT9128" s="11"/>
      <c r="MKU9128" s="36"/>
      <c r="MKV9128" s="6"/>
      <c r="MKY9128" s="11"/>
      <c r="MKZ9128" s="36"/>
      <c r="MLA9128" s="6"/>
      <c r="MLD9128" s="11"/>
      <c r="MLE9128" s="36"/>
      <c r="MLF9128" s="6"/>
      <c r="MLI9128" s="11"/>
      <c r="MLJ9128" s="36"/>
      <c r="MLK9128" s="6"/>
      <c r="MLN9128" s="11"/>
      <c r="MLO9128" s="36"/>
      <c r="MLP9128" s="6"/>
      <c r="MLS9128" s="11"/>
      <c r="MLT9128" s="36"/>
      <c r="MLU9128" s="6"/>
      <c r="MLX9128" s="11"/>
      <c r="MLY9128" s="36"/>
      <c r="MLZ9128" s="6"/>
      <c r="MMC9128" s="11"/>
      <c r="MMD9128" s="36"/>
      <c r="MME9128" s="6"/>
      <c r="MMH9128" s="11"/>
      <c r="MMI9128" s="36"/>
      <c r="MMJ9128" s="6"/>
      <c r="MMM9128" s="11"/>
      <c r="MMN9128" s="36"/>
      <c r="MMO9128" s="6"/>
      <c r="MMR9128" s="11"/>
      <c r="MMS9128" s="36"/>
      <c r="MMT9128" s="6"/>
      <c r="MMW9128" s="11"/>
      <c r="MMX9128" s="36"/>
      <c r="MMY9128" s="6"/>
      <c r="MNB9128" s="11"/>
      <c r="MNC9128" s="36"/>
      <c r="MND9128" s="6"/>
      <c r="MNG9128" s="11"/>
      <c r="MNH9128" s="36"/>
      <c r="MNI9128" s="6"/>
      <c r="MNL9128" s="11"/>
      <c r="MNM9128" s="36"/>
      <c r="MNN9128" s="6"/>
      <c r="MNQ9128" s="11"/>
      <c r="MNR9128" s="36"/>
      <c r="MNS9128" s="6"/>
      <c r="MNV9128" s="11"/>
      <c r="MNW9128" s="36"/>
      <c r="MNX9128" s="6"/>
      <c r="MOA9128" s="11"/>
      <c r="MOB9128" s="36"/>
      <c r="MOC9128" s="6"/>
      <c r="MOF9128" s="11"/>
      <c r="MOG9128" s="36"/>
      <c r="MOH9128" s="6"/>
      <c r="MOK9128" s="11"/>
      <c r="MOL9128" s="36"/>
      <c r="MOM9128" s="6"/>
      <c r="MOP9128" s="11"/>
      <c r="MOQ9128" s="36"/>
      <c r="MOR9128" s="6"/>
      <c r="MOU9128" s="11"/>
      <c r="MOV9128" s="36"/>
      <c r="MOW9128" s="6"/>
      <c r="MOZ9128" s="11"/>
      <c r="MPA9128" s="36"/>
      <c r="MPB9128" s="6"/>
      <c r="MPE9128" s="11"/>
      <c r="MPF9128" s="36"/>
      <c r="MPG9128" s="6"/>
      <c r="MPJ9128" s="11"/>
      <c r="MPK9128" s="36"/>
      <c r="MPL9128" s="6"/>
      <c r="MPO9128" s="11"/>
      <c r="MPP9128" s="36"/>
      <c r="MPQ9128" s="6"/>
      <c r="MPT9128" s="11"/>
      <c r="MPU9128" s="36"/>
      <c r="MPV9128" s="6"/>
      <c r="MPY9128" s="11"/>
      <c r="MPZ9128" s="36"/>
      <c r="MQA9128" s="6"/>
      <c r="MQD9128" s="11"/>
      <c r="MQE9128" s="36"/>
      <c r="MQF9128" s="6"/>
      <c r="MQI9128" s="11"/>
      <c r="MQJ9128" s="36"/>
      <c r="MQK9128" s="6"/>
      <c r="MQN9128" s="11"/>
      <c r="MQO9128" s="36"/>
      <c r="MQP9128" s="6"/>
      <c r="MQS9128" s="11"/>
      <c r="MQT9128" s="36"/>
      <c r="MQU9128" s="6"/>
      <c r="MQX9128" s="11"/>
      <c r="MQY9128" s="36"/>
      <c r="MQZ9128" s="6"/>
      <c r="MRC9128" s="11"/>
      <c r="MRD9128" s="36"/>
      <c r="MRE9128" s="6"/>
      <c r="MRH9128" s="11"/>
      <c r="MRI9128" s="36"/>
      <c r="MRJ9128" s="6"/>
      <c r="MRM9128" s="11"/>
      <c r="MRN9128" s="36"/>
      <c r="MRO9128" s="6"/>
      <c r="MRR9128" s="11"/>
      <c r="MRS9128" s="36"/>
      <c r="MRT9128" s="6"/>
      <c r="MRW9128" s="11"/>
      <c r="MRX9128" s="36"/>
      <c r="MRY9128" s="6"/>
      <c r="MSB9128" s="11"/>
      <c r="MSC9128" s="36"/>
      <c r="MSD9128" s="6"/>
      <c r="MSG9128" s="11"/>
      <c r="MSH9128" s="36"/>
      <c r="MSI9128" s="6"/>
      <c r="MSL9128" s="11"/>
      <c r="MSM9128" s="36"/>
      <c r="MSN9128" s="6"/>
      <c r="MSQ9128" s="11"/>
      <c r="MSR9128" s="36"/>
      <c r="MSS9128" s="6"/>
      <c r="MSV9128" s="11"/>
      <c r="MSW9128" s="36"/>
      <c r="MSX9128" s="6"/>
      <c r="MTA9128" s="11"/>
      <c r="MTB9128" s="36"/>
      <c r="MTC9128" s="6"/>
      <c r="MTF9128" s="11"/>
      <c r="MTG9128" s="36"/>
      <c r="MTH9128" s="6"/>
      <c r="MTK9128" s="11"/>
      <c r="MTL9128" s="36"/>
      <c r="MTM9128" s="6"/>
      <c r="MTP9128" s="11"/>
      <c r="MTQ9128" s="36"/>
      <c r="MTR9128" s="6"/>
      <c r="MTU9128" s="11"/>
      <c r="MTV9128" s="36"/>
      <c r="MTW9128" s="6"/>
      <c r="MTZ9128" s="11"/>
      <c r="MUA9128" s="36"/>
      <c r="MUB9128" s="6"/>
      <c r="MUE9128" s="11"/>
      <c r="MUF9128" s="36"/>
      <c r="MUG9128" s="6"/>
      <c r="MUJ9128" s="11"/>
      <c r="MUK9128" s="36"/>
      <c r="MUL9128" s="6"/>
      <c r="MUO9128" s="11"/>
      <c r="MUP9128" s="36"/>
      <c r="MUQ9128" s="6"/>
      <c r="MUT9128" s="11"/>
      <c r="MUU9128" s="36"/>
      <c r="MUV9128" s="6"/>
      <c r="MUY9128" s="11"/>
      <c r="MUZ9128" s="36"/>
      <c r="MVA9128" s="6"/>
      <c r="MVD9128" s="11"/>
      <c r="MVE9128" s="36"/>
      <c r="MVF9128" s="6"/>
      <c r="MVI9128" s="11"/>
      <c r="MVJ9128" s="36"/>
      <c r="MVK9128" s="6"/>
      <c r="MVN9128" s="11"/>
      <c r="MVO9128" s="36"/>
      <c r="MVP9128" s="6"/>
      <c r="MVS9128" s="11"/>
      <c r="MVT9128" s="36"/>
      <c r="MVU9128" s="6"/>
      <c r="MVX9128" s="11"/>
      <c r="MVY9128" s="36"/>
      <c r="MVZ9128" s="6"/>
      <c r="MWC9128" s="11"/>
      <c r="MWD9128" s="36"/>
      <c r="MWE9128" s="6"/>
      <c r="MWH9128" s="11"/>
      <c r="MWI9128" s="36"/>
      <c r="MWJ9128" s="6"/>
      <c r="MWM9128" s="11"/>
      <c r="MWN9128" s="36"/>
      <c r="MWO9128" s="6"/>
      <c r="MWR9128" s="11"/>
      <c r="MWS9128" s="36"/>
      <c r="MWT9128" s="6"/>
      <c r="MWW9128" s="11"/>
      <c r="MWX9128" s="36"/>
      <c r="MWY9128" s="6"/>
      <c r="MXB9128" s="11"/>
      <c r="MXC9128" s="36"/>
      <c r="MXD9128" s="6"/>
      <c r="MXG9128" s="11"/>
      <c r="MXH9128" s="36"/>
      <c r="MXI9128" s="6"/>
      <c r="MXL9128" s="11"/>
      <c r="MXM9128" s="36"/>
      <c r="MXN9128" s="6"/>
      <c r="MXQ9128" s="11"/>
      <c r="MXR9128" s="36"/>
      <c r="MXS9128" s="6"/>
      <c r="MXV9128" s="11"/>
      <c r="MXW9128" s="36"/>
      <c r="MXX9128" s="6"/>
      <c r="MYA9128" s="11"/>
      <c r="MYB9128" s="36"/>
      <c r="MYC9128" s="6"/>
      <c r="MYF9128" s="11"/>
      <c r="MYG9128" s="36"/>
      <c r="MYH9128" s="6"/>
      <c r="MYK9128" s="11"/>
      <c r="MYL9128" s="36"/>
      <c r="MYM9128" s="6"/>
      <c r="MYP9128" s="11"/>
      <c r="MYQ9128" s="36"/>
      <c r="MYR9128" s="6"/>
      <c r="MYU9128" s="11"/>
      <c r="MYV9128" s="36"/>
      <c r="MYW9128" s="6"/>
      <c r="MYZ9128" s="11"/>
      <c r="MZA9128" s="36"/>
      <c r="MZB9128" s="6"/>
      <c r="MZE9128" s="11"/>
      <c r="MZF9128" s="36"/>
      <c r="MZG9128" s="6"/>
      <c r="MZJ9128" s="11"/>
      <c r="MZK9128" s="36"/>
      <c r="MZL9128" s="6"/>
      <c r="MZO9128" s="11"/>
      <c r="MZP9128" s="36"/>
      <c r="MZQ9128" s="6"/>
      <c r="MZT9128" s="11"/>
      <c r="MZU9128" s="36"/>
      <c r="MZV9128" s="6"/>
      <c r="MZY9128" s="11"/>
      <c r="MZZ9128" s="36"/>
      <c r="NAA9128" s="6"/>
      <c r="NAD9128" s="11"/>
      <c r="NAE9128" s="36"/>
      <c r="NAF9128" s="6"/>
      <c r="NAI9128" s="11"/>
      <c r="NAJ9128" s="36"/>
      <c r="NAK9128" s="6"/>
      <c r="NAN9128" s="11"/>
      <c r="NAO9128" s="36"/>
      <c r="NAP9128" s="6"/>
      <c r="NAS9128" s="11"/>
      <c r="NAT9128" s="36"/>
      <c r="NAU9128" s="6"/>
      <c r="NAX9128" s="11"/>
      <c r="NAY9128" s="36"/>
      <c r="NAZ9128" s="6"/>
      <c r="NBC9128" s="11"/>
      <c r="NBD9128" s="36"/>
      <c r="NBE9128" s="6"/>
      <c r="NBH9128" s="11"/>
      <c r="NBI9128" s="36"/>
      <c r="NBJ9128" s="6"/>
      <c r="NBM9128" s="11"/>
      <c r="NBN9128" s="36"/>
      <c r="NBO9128" s="6"/>
      <c r="NBR9128" s="11"/>
      <c r="NBS9128" s="36"/>
      <c r="NBT9128" s="6"/>
      <c r="NBW9128" s="11"/>
      <c r="NBX9128" s="36"/>
      <c r="NBY9128" s="6"/>
      <c r="NCB9128" s="11"/>
      <c r="NCC9128" s="36"/>
      <c r="NCD9128" s="6"/>
      <c r="NCG9128" s="11"/>
      <c r="NCH9128" s="36"/>
      <c r="NCI9128" s="6"/>
      <c r="NCL9128" s="11"/>
      <c r="NCM9128" s="36"/>
      <c r="NCN9128" s="6"/>
      <c r="NCQ9128" s="11"/>
      <c r="NCR9128" s="36"/>
      <c r="NCS9128" s="6"/>
      <c r="NCV9128" s="11"/>
      <c r="NCW9128" s="36"/>
      <c r="NCX9128" s="6"/>
      <c r="NDA9128" s="11"/>
      <c r="NDB9128" s="36"/>
      <c r="NDC9128" s="6"/>
      <c r="NDF9128" s="11"/>
      <c r="NDG9128" s="36"/>
      <c r="NDH9128" s="6"/>
      <c r="NDK9128" s="11"/>
      <c r="NDL9128" s="36"/>
      <c r="NDM9128" s="6"/>
      <c r="NDP9128" s="11"/>
      <c r="NDQ9128" s="36"/>
      <c r="NDR9128" s="6"/>
      <c r="NDU9128" s="11"/>
      <c r="NDV9128" s="36"/>
      <c r="NDW9128" s="6"/>
      <c r="NDZ9128" s="11"/>
      <c r="NEA9128" s="36"/>
      <c r="NEB9128" s="6"/>
      <c r="NEE9128" s="11"/>
      <c r="NEF9128" s="36"/>
      <c r="NEG9128" s="6"/>
      <c r="NEJ9128" s="11"/>
      <c r="NEK9128" s="36"/>
      <c r="NEL9128" s="6"/>
      <c r="NEO9128" s="11"/>
      <c r="NEP9128" s="36"/>
      <c r="NEQ9128" s="6"/>
      <c r="NET9128" s="11"/>
      <c r="NEU9128" s="36"/>
      <c r="NEV9128" s="6"/>
      <c r="NEY9128" s="11"/>
      <c r="NEZ9128" s="36"/>
      <c r="NFA9128" s="6"/>
      <c r="NFD9128" s="11"/>
      <c r="NFE9128" s="36"/>
      <c r="NFF9128" s="6"/>
      <c r="NFI9128" s="11"/>
      <c r="NFJ9128" s="36"/>
      <c r="NFK9128" s="6"/>
      <c r="NFN9128" s="11"/>
      <c r="NFO9128" s="36"/>
      <c r="NFP9128" s="6"/>
      <c r="NFS9128" s="11"/>
      <c r="NFT9128" s="36"/>
      <c r="NFU9128" s="6"/>
      <c r="NFX9128" s="11"/>
      <c r="NFY9128" s="36"/>
      <c r="NFZ9128" s="6"/>
      <c r="NGC9128" s="11"/>
      <c r="NGD9128" s="36"/>
      <c r="NGE9128" s="6"/>
      <c r="NGH9128" s="11"/>
      <c r="NGI9128" s="36"/>
      <c r="NGJ9128" s="6"/>
      <c r="NGM9128" s="11"/>
      <c r="NGN9128" s="36"/>
      <c r="NGO9128" s="6"/>
      <c r="NGR9128" s="11"/>
      <c r="NGS9128" s="36"/>
      <c r="NGT9128" s="6"/>
      <c r="NGW9128" s="11"/>
      <c r="NGX9128" s="36"/>
      <c r="NGY9128" s="6"/>
      <c r="NHB9128" s="11"/>
      <c r="NHC9128" s="36"/>
      <c r="NHD9128" s="6"/>
      <c r="NHG9128" s="11"/>
      <c r="NHH9128" s="36"/>
      <c r="NHI9128" s="6"/>
      <c r="NHL9128" s="11"/>
      <c r="NHM9128" s="36"/>
      <c r="NHN9128" s="6"/>
      <c r="NHQ9128" s="11"/>
      <c r="NHR9128" s="36"/>
      <c r="NHS9128" s="6"/>
      <c r="NHV9128" s="11"/>
      <c r="NHW9128" s="36"/>
      <c r="NHX9128" s="6"/>
      <c r="NIA9128" s="11"/>
      <c r="NIB9128" s="36"/>
      <c r="NIC9128" s="6"/>
      <c r="NIF9128" s="11"/>
      <c r="NIG9128" s="36"/>
      <c r="NIH9128" s="6"/>
      <c r="NIK9128" s="11"/>
      <c r="NIL9128" s="36"/>
      <c r="NIM9128" s="6"/>
      <c r="NIP9128" s="11"/>
      <c r="NIQ9128" s="36"/>
      <c r="NIR9128" s="6"/>
      <c r="NIU9128" s="11"/>
      <c r="NIV9128" s="36"/>
      <c r="NIW9128" s="6"/>
      <c r="NIZ9128" s="11"/>
      <c r="NJA9128" s="36"/>
      <c r="NJB9128" s="6"/>
      <c r="NJE9128" s="11"/>
      <c r="NJF9128" s="36"/>
      <c r="NJG9128" s="6"/>
      <c r="NJJ9128" s="11"/>
      <c r="NJK9128" s="36"/>
      <c r="NJL9128" s="6"/>
      <c r="NJO9128" s="11"/>
      <c r="NJP9128" s="36"/>
      <c r="NJQ9128" s="6"/>
      <c r="NJT9128" s="11"/>
      <c r="NJU9128" s="36"/>
      <c r="NJV9128" s="6"/>
      <c r="NJY9128" s="11"/>
      <c r="NJZ9128" s="36"/>
      <c r="NKA9128" s="6"/>
      <c r="NKD9128" s="11"/>
      <c r="NKE9128" s="36"/>
      <c r="NKF9128" s="6"/>
      <c r="NKI9128" s="11"/>
      <c r="NKJ9128" s="36"/>
      <c r="NKK9128" s="6"/>
      <c r="NKN9128" s="11"/>
      <c r="NKO9128" s="36"/>
      <c r="NKP9128" s="6"/>
      <c r="NKS9128" s="11"/>
      <c r="NKT9128" s="36"/>
      <c r="NKU9128" s="6"/>
      <c r="NKX9128" s="11"/>
      <c r="NKY9128" s="36"/>
      <c r="NKZ9128" s="6"/>
      <c r="NLC9128" s="11"/>
      <c r="NLD9128" s="36"/>
      <c r="NLE9128" s="6"/>
      <c r="NLH9128" s="11"/>
      <c r="NLI9128" s="36"/>
      <c r="NLJ9128" s="6"/>
      <c r="NLM9128" s="11"/>
      <c r="NLN9128" s="36"/>
      <c r="NLO9128" s="6"/>
      <c r="NLR9128" s="11"/>
      <c r="NLS9128" s="36"/>
      <c r="NLT9128" s="6"/>
      <c r="NLW9128" s="11"/>
      <c r="NLX9128" s="36"/>
      <c r="NLY9128" s="6"/>
      <c r="NMB9128" s="11"/>
      <c r="NMC9128" s="36"/>
      <c r="NMD9128" s="6"/>
      <c r="NMG9128" s="11"/>
      <c r="NMH9128" s="36"/>
      <c r="NMI9128" s="6"/>
      <c r="NML9128" s="11"/>
      <c r="NMM9128" s="36"/>
      <c r="NMN9128" s="6"/>
      <c r="NMQ9128" s="11"/>
      <c r="NMR9128" s="36"/>
      <c r="NMS9128" s="6"/>
      <c r="NMV9128" s="11"/>
      <c r="NMW9128" s="36"/>
      <c r="NMX9128" s="6"/>
      <c r="NNA9128" s="11"/>
      <c r="NNB9128" s="36"/>
      <c r="NNC9128" s="6"/>
      <c r="NNF9128" s="11"/>
      <c r="NNG9128" s="36"/>
      <c r="NNH9128" s="6"/>
      <c r="NNK9128" s="11"/>
      <c r="NNL9128" s="36"/>
      <c r="NNM9128" s="6"/>
      <c r="NNP9128" s="11"/>
      <c r="NNQ9128" s="36"/>
      <c r="NNR9128" s="6"/>
      <c r="NNU9128" s="11"/>
      <c r="NNV9128" s="36"/>
      <c r="NNW9128" s="6"/>
      <c r="NNZ9128" s="11"/>
      <c r="NOA9128" s="36"/>
      <c r="NOB9128" s="6"/>
      <c r="NOE9128" s="11"/>
      <c r="NOF9128" s="36"/>
      <c r="NOG9128" s="6"/>
      <c r="NOJ9128" s="11"/>
      <c r="NOK9128" s="36"/>
      <c r="NOL9128" s="6"/>
      <c r="NOO9128" s="11"/>
      <c r="NOP9128" s="36"/>
      <c r="NOQ9128" s="6"/>
      <c r="NOT9128" s="11"/>
      <c r="NOU9128" s="36"/>
      <c r="NOV9128" s="6"/>
      <c r="NOY9128" s="11"/>
      <c r="NOZ9128" s="36"/>
      <c r="NPA9128" s="6"/>
      <c r="NPD9128" s="11"/>
      <c r="NPE9128" s="36"/>
      <c r="NPF9128" s="6"/>
      <c r="NPI9128" s="11"/>
      <c r="NPJ9128" s="36"/>
      <c r="NPK9128" s="6"/>
      <c r="NPN9128" s="11"/>
      <c r="NPO9128" s="36"/>
      <c r="NPP9128" s="6"/>
      <c r="NPS9128" s="11"/>
      <c r="NPT9128" s="36"/>
      <c r="NPU9128" s="6"/>
      <c r="NPX9128" s="11"/>
      <c r="NPY9128" s="36"/>
      <c r="NPZ9128" s="6"/>
      <c r="NQC9128" s="11"/>
      <c r="NQD9128" s="36"/>
      <c r="NQE9128" s="6"/>
      <c r="NQH9128" s="11"/>
      <c r="NQI9128" s="36"/>
      <c r="NQJ9128" s="6"/>
      <c r="NQM9128" s="11"/>
      <c r="NQN9128" s="36"/>
      <c r="NQO9128" s="6"/>
      <c r="NQR9128" s="11"/>
      <c r="NQS9128" s="36"/>
      <c r="NQT9128" s="6"/>
      <c r="NQW9128" s="11"/>
      <c r="NQX9128" s="36"/>
      <c r="NQY9128" s="6"/>
      <c r="NRB9128" s="11"/>
      <c r="NRC9128" s="36"/>
      <c r="NRD9128" s="6"/>
      <c r="NRG9128" s="11"/>
      <c r="NRH9128" s="36"/>
      <c r="NRI9128" s="6"/>
      <c r="NRL9128" s="11"/>
      <c r="NRM9128" s="36"/>
      <c r="NRN9128" s="6"/>
      <c r="NRQ9128" s="11"/>
      <c r="NRR9128" s="36"/>
      <c r="NRS9128" s="6"/>
      <c r="NRV9128" s="11"/>
      <c r="NRW9128" s="36"/>
      <c r="NRX9128" s="6"/>
      <c r="NSA9128" s="11"/>
      <c r="NSB9128" s="36"/>
      <c r="NSC9128" s="6"/>
      <c r="NSF9128" s="11"/>
      <c r="NSG9128" s="36"/>
      <c r="NSH9128" s="6"/>
      <c r="NSK9128" s="11"/>
      <c r="NSL9128" s="36"/>
      <c r="NSM9128" s="6"/>
      <c r="NSP9128" s="11"/>
      <c r="NSQ9128" s="36"/>
      <c r="NSR9128" s="6"/>
      <c r="NSU9128" s="11"/>
      <c r="NSV9128" s="36"/>
      <c r="NSW9128" s="6"/>
      <c r="NSZ9128" s="11"/>
      <c r="NTA9128" s="36"/>
      <c r="NTB9128" s="6"/>
      <c r="NTE9128" s="11"/>
      <c r="NTF9128" s="36"/>
      <c r="NTG9128" s="6"/>
      <c r="NTJ9128" s="11"/>
      <c r="NTK9128" s="36"/>
      <c r="NTL9128" s="6"/>
      <c r="NTO9128" s="11"/>
      <c r="NTP9128" s="36"/>
      <c r="NTQ9128" s="6"/>
      <c r="NTT9128" s="11"/>
      <c r="NTU9128" s="36"/>
      <c r="NTV9128" s="6"/>
      <c r="NTY9128" s="11"/>
      <c r="NTZ9128" s="36"/>
      <c r="NUA9128" s="6"/>
      <c r="NUD9128" s="11"/>
      <c r="NUE9128" s="36"/>
      <c r="NUF9128" s="6"/>
      <c r="NUI9128" s="11"/>
      <c r="NUJ9128" s="36"/>
      <c r="NUK9128" s="6"/>
      <c r="NUN9128" s="11"/>
      <c r="NUO9128" s="36"/>
      <c r="NUP9128" s="6"/>
      <c r="NUS9128" s="11"/>
      <c r="NUT9128" s="36"/>
      <c r="NUU9128" s="6"/>
      <c r="NUX9128" s="11"/>
      <c r="NUY9128" s="36"/>
      <c r="NUZ9128" s="6"/>
      <c r="NVC9128" s="11"/>
      <c r="NVD9128" s="36"/>
      <c r="NVE9128" s="6"/>
      <c r="NVH9128" s="11"/>
      <c r="NVI9128" s="36"/>
      <c r="NVJ9128" s="6"/>
      <c r="NVM9128" s="11"/>
      <c r="NVN9128" s="36"/>
      <c r="NVO9128" s="6"/>
      <c r="NVR9128" s="11"/>
      <c r="NVS9128" s="36"/>
      <c r="NVT9128" s="6"/>
      <c r="NVW9128" s="11"/>
      <c r="NVX9128" s="36"/>
      <c r="NVY9128" s="6"/>
      <c r="NWB9128" s="11"/>
      <c r="NWC9128" s="36"/>
      <c r="NWD9128" s="6"/>
      <c r="NWG9128" s="11"/>
      <c r="NWH9128" s="36"/>
      <c r="NWI9128" s="6"/>
      <c r="NWL9128" s="11"/>
      <c r="NWM9128" s="36"/>
      <c r="NWN9128" s="6"/>
      <c r="NWQ9128" s="11"/>
      <c r="NWR9128" s="36"/>
      <c r="NWS9128" s="6"/>
      <c r="NWV9128" s="11"/>
      <c r="NWW9128" s="36"/>
      <c r="NWX9128" s="6"/>
      <c r="NXA9128" s="11"/>
      <c r="NXB9128" s="36"/>
      <c r="NXC9128" s="6"/>
      <c r="NXF9128" s="11"/>
      <c r="NXG9128" s="36"/>
      <c r="NXH9128" s="6"/>
      <c r="NXK9128" s="11"/>
      <c r="NXL9128" s="36"/>
      <c r="NXM9128" s="6"/>
      <c r="NXP9128" s="11"/>
      <c r="NXQ9128" s="36"/>
      <c r="NXR9128" s="6"/>
      <c r="NXU9128" s="11"/>
      <c r="NXV9128" s="36"/>
      <c r="NXW9128" s="6"/>
      <c r="NXZ9128" s="11"/>
      <c r="NYA9128" s="36"/>
      <c r="NYB9128" s="6"/>
      <c r="NYE9128" s="11"/>
      <c r="NYF9128" s="36"/>
      <c r="NYG9128" s="6"/>
      <c r="NYJ9128" s="11"/>
      <c r="NYK9128" s="36"/>
      <c r="NYL9128" s="6"/>
      <c r="NYO9128" s="11"/>
      <c r="NYP9128" s="36"/>
      <c r="NYQ9128" s="6"/>
      <c r="NYT9128" s="11"/>
      <c r="NYU9128" s="36"/>
      <c r="NYV9128" s="6"/>
      <c r="NYY9128" s="11"/>
      <c r="NYZ9128" s="36"/>
      <c r="NZA9128" s="6"/>
      <c r="NZD9128" s="11"/>
      <c r="NZE9128" s="36"/>
      <c r="NZF9128" s="6"/>
      <c r="NZI9128" s="11"/>
      <c r="NZJ9128" s="36"/>
      <c r="NZK9128" s="6"/>
      <c r="NZN9128" s="11"/>
      <c r="NZO9128" s="36"/>
      <c r="NZP9128" s="6"/>
      <c r="NZS9128" s="11"/>
      <c r="NZT9128" s="36"/>
      <c r="NZU9128" s="6"/>
      <c r="NZX9128" s="11"/>
      <c r="NZY9128" s="36"/>
      <c r="NZZ9128" s="6"/>
      <c r="OAC9128" s="11"/>
      <c r="OAD9128" s="36"/>
      <c r="OAE9128" s="6"/>
      <c r="OAH9128" s="11"/>
      <c r="OAI9128" s="36"/>
      <c r="OAJ9128" s="6"/>
      <c r="OAM9128" s="11"/>
      <c r="OAN9128" s="36"/>
      <c r="OAO9128" s="6"/>
      <c r="OAR9128" s="11"/>
      <c r="OAS9128" s="36"/>
      <c r="OAT9128" s="6"/>
      <c r="OAW9128" s="11"/>
      <c r="OAX9128" s="36"/>
      <c r="OAY9128" s="6"/>
      <c r="OBB9128" s="11"/>
      <c r="OBC9128" s="36"/>
      <c r="OBD9128" s="6"/>
      <c r="OBG9128" s="11"/>
      <c r="OBH9128" s="36"/>
      <c r="OBI9128" s="6"/>
      <c r="OBL9128" s="11"/>
      <c r="OBM9128" s="36"/>
      <c r="OBN9128" s="6"/>
      <c r="OBQ9128" s="11"/>
      <c r="OBR9128" s="36"/>
      <c r="OBS9128" s="6"/>
      <c r="OBV9128" s="11"/>
      <c r="OBW9128" s="36"/>
      <c r="OBX9128" s="6"/>
      <c r="OCA9128" s="11"/>
      <c r="OCB9128" s="36"/>
      <c r="OCC9128" s="6"/>
      <c r="OCF9128" s="11"/>
      <c r="OCG9128" s="36"/>
      <c r="OCH9128" s="6"/>
      <c r="OCK9128" s="11"/>
      <c r="OCL9128" s="36"/>
      <c r="OCM9128" s="6"/>
      <c r="OCP9128" s="11"/>
      <c r="OCQ9128" s="36"/>
      <c r="OCR9128" s="6"/>
      <c r="OCU9128" s="11"/>
      <c r="OCV9128" s="36"/>
      <c r="OCW9128" s="6"/>
      <c r="OCZ9128" s="11"/>
      <c r="ODA9128" s="36"/>
      <c r="ODB9128" s="6"/>
      <c r="ODE9128" s="11"/>
      <c r="ODF9128" s="36"/>
      <c r="ODG9128" s="6"/>
      <c r="ODJ9128" s="11"/>
      <c r="ODK9128" s="36"/>
      <c r="ODL9128" s="6"/>
      <c r="ODO9128" s="11"/>
      <c r="ODP9128" s="36"/>
      <c r="ODQ9128" s="6"/>
      <c r="ODT9128" s="11"/>
      <c r="ODU9128" s="36"/>
      <c r="ODV9128" s="6"/>
      <c r="ODY9128" s="11"/>
      <c r="ODZ9128" s="36"/>
      <c r="OEA9128" s="6"/>
      <c r="OED9128" s="11"/>
      <c r="OEE9128" s="36"/>
      <c r="OEF9128" s="6"/>
      <c r="OEI9128" s="11"/>
      <c r="OEJ9128" s="36"/>
      <c r="OEK9128" s="6"/>
      <c r="OEN9128" s="11"/>
      <c r="OEO9128" s="36"/>
      <c r="OEP9128" s="6"/>
      <c r="OES9128" s="11"/>
      <c r="OET9128" s="36"/>
      <c r="OEU9128" s="6"/>
      <c r="OEX9128" s="11"/>
      <c r="OEY9128" s="36"/>
      <c r="OEZ9128" s="6"/>
      <c r="OFC9128" s="11"/>
      <c r="OFD9128" s="36"/>
      <c r="OFE9128" s="6"/>
      <c r="OFH9128" s="11"/>
      <c r="OFI9128" s="36"/>
      <c r="OFJ9128" s="6"/>
      <c r="OFM9128" s="11"/>
      <c r="OFN9128" s="36"/>
      <c r="OFO9128" s="6"/>
      <c r="OFR9128" s="11"/>
      <c r="OFS9128" s="36"/>
      <c r="OFT9128" s="6"/>
      <c r="OFW9128" s="11"/>
      <c r="OFX9128" s="36"/>
      <c r="OFY9128" s="6"/>
      <c r="OGB9128" s="11"/>
      <c r="OGC9128" s="36"/>
      <c r="OGD9128" s="6"/>
      <c r="OGG9128" s="11"/>
      <c r="OGH9128" s="36"/>
      <c r="OGI9128" s="6"/>
      <c r="OGL9128" s="11"/>
      <c r="OGM9128" s="36"/>
      <c r="OGN9128" s="6"/>
      <c r="OGQ9128" s="11"/>
      <c r="OGR9128" s="36"/>
      <c r="OGS9128" s="6"/>
      <c r="OGV9128" s="11"/>
      <c r="OGW9128" s="36"/>
      <c r="OGX9128" s="6"/>
      <c r="OHA9128" s="11"/>
      <c r="OHB9128" s="36"/>
      <c r="OHC9128" s="6"/>
      <c r="OHF9128" s="11"/>
      <c r="OHG9128" s="36"/>
      <c r="OHH9128" s="6"/>
      <c r="OHK9128" s="11"/>
      <c r="OHL9128" s="36"/>
      <c r="OHM9128" s="6"/>
      <c r="OHP9128" s="11"/>
      <c r="OHQ9128" s="36"/>
      <c r="OHR9128" s="6"/>
      <c r="OHU9128" s="11"/>
      <c r="OHV9128" s="36"/>
      <c r="OHW9128" s="6"/>
      <c r="OHZ9128" s="11"/>
      <c r="OIA9128" s="36"/>
      <c r="OIB9128" s="6"/>
      <c r="OIE9128" s="11"/>
      <c r="OIF9128" s="36"/>
      <c r="OIG9128" s="6"/>
      <c r="OIJ9128" s="11"/>
      <c r="OIK9128" s="36"/>
      <c r="OIL9128" s="6"/>
      <c r="OIO9128" s="11"/>
      <c r="OIP9128" s="36"/>
      <c r="OIQ9128" s="6"/>
      <c r="OIT9128" s="11"/>
      <c r="OIU9128" s="36"/>
      <c r="OIV9128" s="6"/>
      <c r="OIY9128" s="11"/>
      <c r="OIZ9128" s="36"/>
      <c r="OJA9128" s="6"/>
      <c r="OJD9128" s="11"/>
      <c r="OJE9128" s="36"/>
      <c r="OJF9128" s="6"/>
      <c r="OJI9128" s="11"/>
      <c r="OJJ9128" s="36"/>
      <c r="OJK9128" s="6"/>
      <c r="OJN9128" s="11"/>
      <c r="OJO9128" s="36"/>
      <c r="OJP9128" s="6"/>
      <c r="OJS9128" s="11"/>
      <c r="OJT9128" s="36"/>
      <c r="OJU9128" s="6"/>
      <c r="OJX9128" s="11"/>
      <c r="OJY9128" s="36"/>
      <c r="OJZ9128" s="6"/>
      <c r="OKC9128" s="11"/>
      <c r="OKD9128" s="36"/>
      <c r="OKE9128" s="6"/>
      <c r="OKH9128" s="11"/>
      <c r="OKI9128" s="36"/>
      <c r="OKJ9128" s="6"/>
      <c r="OKM9128" s="11"/>
      <c r="OKN9128" s="36"/>
      <c r="OKO9128" s="6"/>
      <c r="OKR9128" s="11"/>
      <c r="OKS9128" s="36"/>
      <c r="OKT9128" s="6"/>
      <c r="OKW9128" s="11"/>
      <c r="OKX9128" s="36"/>
      <c r="OKY9128" s="6"/>
      <c r="OLB9128" s="11"/>
      <c r="OLC9128" s="36"/>
      <c r="OLD9128" s="6"/>
      <c r="OLG9128" s="11"/>
      <c r="OLH9128" s="36"/>
      <c r="OLI9128" s="6"/>
      <c r="OLL9128" s="11"/>
      <c r="OLM9128" s="36"/>
      <c r="OLN9128" s="6"/>
      <c r="OLQ9128" s="11"/>
      <c r="OLR9128" s="36"/>
      <c r="OLS9128" s="6"/>
      <c r="OLV9128" s="11"/>
      <c r="OLW9128" s="36"/>
      <c r="OLX9128" s="6"/>
      <c r="OMA9128" s="11"/>
      <c r="OMB9128" s="36"/>
      <c r="OMC9128" s="6"/>
      <c r="OMF9128" s="11"/>
      <c r="OMG9128" s="36"/>
      <c r="OMH9128" s="6"/>
      <c r="OMK9128" s="11"/>
      <c r="OML9128" s="36"/>
      <c r="OMM9128" s="6"/>
      <c r="OMP9128" s="11"/>
      <c r="OMQ9128" s="36"/>
      <c r="OMR9128" s="6"/>
      <c r="OMU9128" s="11"/>
      <c r="OMV9128" s="36"/>
      <c r="OMW9128" s="6"/>
      <c r="OMZ9128" s="11"/>
      <c r="ONA9128" s="36"/>
      <c r="ONB9128" s="6"/>
      <c r="ONE9128" s="11"/>
      <c r="ONF9128" s="36"/>
      <c r="ONG9128" s="6"/>
      <c r="ONJ9128" s="11"/>
      <c r="ONK9128" s="36"/>
      <c r="ONL9128" s="6"/>
      <c r="ONO9128" s="11"/>
      <c r="ONP9128" s="36"/>
      <c r="ONQ9128" s="6"/>
      <c r="ONT9128" s="11"/>
      <c r="ONU9128" s="36"/>
      <c r="ONV9128" s="6"/>
      <c r="ONY9128" s="11"/>
      <c r="ONZ9128" s="36"/>
      <c r="OOA9128" s="6"/>
      <c r="OOD9128" s="11"/>
      <c r="OOE9128" s="36"/>
      <c r="OOF9128" s="6"/>
      <c r="OOI9128" s="11"/>
      <c r="OOJ9128" s="36"/>
      <c r="OOK9128" s="6"/>
      <c r="OON9128" s="11"/>
      <c r="OOO9128" s="36"/>
      <c r="OOP9128" s="6"/>
      <c r="OOS9128" s="11"/>
      <c r="OOT9128" s="36"/>
      <c r="OOU9128" s="6"/>
      <c r="OOX9128" s="11"/>
      <c r="OOY9128" s="36"/>
      <c r="OOZ9128" s="6"/>
      <c r="OPC9128" s="11"/>
      <c r="OPD9128" s="36"/>
      <c r="OPE9128" s="6"/>
      <c r="OPH9128" s="11"/>
      <c r="OPI9128" s="36"/>
      <c r="OPJ9128" s="6"/>
      <c r="OPM9128" s="11"/>
      <c r="OPN9128" s="36"/>
      <c r="OPO9128" s="6"/>
      <c r="OPR9128" s="11"/>
      <c r="OPS9128" s="36"/>
      <c r="OPT9128" s="6"/>
      <c r="OPW9128" s="11"/>
      <c r="OPX9128" s="36"/>
      <c r="OPY9128" s="6"/>
      <c r="OQB9128" s="11"/>
      <c r="OQC9128" s="36"/>
      <c r="OQD9128" s="6"/>
      <c r="OQG9128" s="11"/>
      <c r="OQH9128" s="36"/>
      <c r="OQI9128" s="6"/>
      <c r="OQL9128" s="11"/>
      <c r="OQM9128" s="36"/>
      <c r="OQN9128" s="6"/>
      <c r="OQQ9128" s="11"/>
      <c r="OQR9128" s="36"/>
      <c r="OQS9128" s="6"/>
      <c r="OQV9128" s="11"/>
      <c r="OQW9128" s="36"/>
      <c r="OQX9128" s="6"/>
      <c r="ORA9128" s="11"/>
      <c r="ORB9128" s="36"/>
      <c r="ORC9128" s="6"/>
      <c r="ORF9128" s="11"/>
      <c r="ORG9128" s="36"/>
      <c r="ORH9128" s="6"/>
      <c r="ORK9128" s="11"/>
      <c r="ORL9128" s="36"/>
      <c r="ORM9128" s="6"/>
      <c r="ORP9128" s="11"/>
      <c r="ORQ9128" s="36"/>
      <c r="ORR9128" s="6"/>
      <c r="ORU9128" s="11"/>
      <c r="ORV9128" s="36"/>
      <c r="ORW9128" s="6"/>
      <c r="ORZ9128" s="11"/>
      <c r="OSA9128" s="36"/>
      <c r="OSB9128" s="6"/>
      <c r="OSE9128" s="11"/>
      <c r="OSF9128" s="36"/>
      <c r="OSG9128" s="6"/>
      <c r="OSJ9128" s="11"/>
      <c r="OSK9128" s="36"/>
      <c r="OSL9128" s="6"/>
      <c r="OSO9128" s="11"/>
      <c r="OSP9128" s="36"/>
      <c r="OSQ9128" s="6"/>
      <c r="OST9128" s="11"/>
      <c r="OSU9128" s="36"/>
      <c r="OSV9128" s="6"/>
      <c r="OSY9128" s="11"/>
      <c r="OSZ9128" s="36"/>
      <c r="OTA9128" s="6"/>
      <c r="OTD9128" s="11"/>
      <c r="OTE9128" s="36"/>
      <c r="OTF9128" s="6"/>
      <c r="OTI9128" s="11"/>
      <c r="OTJ9128" s="36"/>
      <c r="OTK9128" s="6"/>
      <c r="OTN9128" s="11"/>
      <c r="OTO9128" s="36"/>
      <c r="OTP9128" s="6"/>
      <c r="OTS9128" s="11"/>
      <c r="OTT9128" s="36"/>
      <c r="OTU9128" s="6"/>
      <c r="OTX9128" s="11"/>
      <c r="OTY9128" s="36"/>
      <c r="OTZ9128" s="6"/>
      <c r="OUC9128" s="11"/>
      <c r="OUD9128" s="36"/>
      <c r="OUE9128" s="6"/>
      <c r="OUH9128" s="11"/>
      <c r="OUI9128" s="36"/>
      <c r="OUJ9128" s="6"/>
      <c r="OUM9128" s="11"/>
      <c r="OUN9128" s="36"/>
      <c r="OUO9128" s="6"/>
      <c r="OUR9128" s="11"/>
      <c r="OUS9128" s="36"/>
      <c r="OUT9128" s="6"/>
      <c r="OUW9128" s="11"/>
      <c r="OUX9128" s="36"/>
      <c r="OUY9128" s="6"/>
      <c r="OVB9128" s="11"/>
      <c r="OVC9128" s="36"/>
      <c r="OVD9128" s="6"/>
      <c r="OVG9128" s="11"/>
      <c r="OVH9128" s="36"/>
      <c r="OVI9128" s="6"/>
      <c r="OVL9128" s="11"/>
      <c r="OVM9128" s="36"/>
      <c r="OVN9128" s="6"/>
      <c r="OVQ9128" s="11"/>
      <c r="OVR9128" s="36"/>
      <c r="OVS9128" s="6"/>
      <c r="OVV9128" s="11"/>
      <c r="OVW9128" s="36"/>
      <c r="OVX9128" s="6"/>
      <c r="OWA9128" s="11"/>
      <c r="OWB9128" s="36"/>
      <c r="OWC9128" s="6"/>
      <c r="OWF9128" s="11"/>
      <c r="OWG9128" s="36"/>
      <c r="OWH9128" s="6"/>
      <c r="OWK9128" s="11"/>
      <c r="OWL9128" s="36"/>
      <c r="OWM9128" s="6"/>
      <c r="OWP9128" s="11"/>
      <c r="OWQ9128" s="36"/>
      <c r="OWR9128" s="6"/>
      <c r="OWU9128" s="11"/>
      <c r="OWV9128" s="36"/>
      <c r="OWW9128" s="6"/>
      <c r="OWZ9128" s="11"/>
      <c r="OXA9128" s="36"/>
      <c r="OXB9128" s="6"/>
      <c r="OXE9128" s="11"/>
      <c r="OXF9128" s="36"/>
      <c r="OXG9128" s="6"/>
      <c r="OXJ9128" s="11"/>
      <c r="OXK9128" s="36"/>
      <c r="OXL9128" s="6"/>
      <c r="OXO9128" s="11"/>
      <c r="OXP9128" s="36"/>
      <c r="OXQ9128" s="6"/>
      <c r="OXT9128" s="11"/>
      <c r="OXU9128" s="36"/>
      <c r="OXV9128" s="6"/>
      <c r="OXY9128" s="11"/>
      <c r="OXZ9128" s="36"/>
      <c r="OYA9128" s="6"/>
      <c r="OYD9128" s="11"/>
      <c r="OYE9128" s="36"/>
      <c r="OYF9128" s="6"/>
      <c r="OYI9128" s="11"/>
      <c r="OYJ9128" s="36"/>
      <c r="OYK9128" s="6"/>
      <c r="OYN9128" s="11"/>
      <c r="OYO9128" s="36"/>
      <c r="OYP9128" s="6"/>
      <c r="OYS9128" s="11"/>
      <c r="OYT9128" s="36"/>
      <c r="OYU9128" s="6"/>
      <c r="OYX9128" s="11"/>
      <c r="OYY9128" s="36"/>
      <c r="OYZ9128" s="6"/>
      <c r="OZC9128" s="11"/>
      <c r="OZD9128" s="36"/>
      <c r="OZE9128" s="6"/>
      <c r="OZH9128" s="11"/>
      <c r="OZI9128" s="36"/>
      <c r="OZJ9128" s="6"/>
      <c r="OZM9128" s="11"/>
      <c r="OZN9128" s="36"/>
      <c r="OZO9128" s="6"/>
      <c r="OZR9128" s="11"/>
      <c r="OZS9128" s="36"/>
      <c r="OZT9128" s="6"/>
      <c r="OZW9128" s="11"/>
      <c r="OZX9128" s="36"/>
      <c r="OZY9128" s="6"/>
      <c r="PAB9128" s="11"/>
      <c r="PAC9128" s="36"/>
      <c r="PAD9128" s="6"/>
      <c r="PAG9128" s="11"/>
      <c r="PAH9128" s="36"/>
      <c r="PAI9128" s="6"/>
      <c r="PAL9128" s="11"/>
      <c r="PAM9128" s="36"/>
      <c r="PAN9128" s="6"/>
      <c r="PAQ9128" s="11"/>
      <c r="PAR9128" s="36"/>
      <c r="PAS9128" s="6"/>
      <c r="PAV9128" s="11"/>
      <c r="PAW9128" s="36"/>
      <c r="PAX9128" s="6"/>
      <c r="PBA9128" s="11"/>
      <c r="PBB9128" s="36"/>
      <c r="PBC9128" s="6"/>
      <c r="PBF9128" s="11"/>
      <c r="PBG9128" s="36"/>
      <c r="PBH9128" s="6"/>
      <c r="PBK9128" s="11"/>
      <c r="PBL9128" s="36"/>
      <c r="PBM9128" s="6"/>
      <c r="PBP9128" s="11"/>
      <c r="PBQ9128" s="36"/>
      <c r="PBR9128" s="6"/>
      <c r="PBU9128" s="11"/>
      <c r="PBV9128" s="36"/>
      <c r="PBW9128" s="6"/>
      <c r="PBZ9128" s="11"/>
      <c r="PCA9128" s="36"/>
      <c r="PCB9128" s="6"/>
      <c r="PCE9128" s="11"/>
      <c r="PCF9128" s="36"/>
      <c r="PCG9128" s="6"/>
      <c r="PCJ9128" s="11"/>
      <c r="PCK9128" s="36"/>
      <c r="PCL9128" s="6"/>
      <c r="PCO9128" s="11"/>
      <c r="PCP9128" s="36"/>
      <c r="PCQ9128" s="6"/>
      <c r="PCT9128" s="11"/>
      <c r="PCU9128" s="36"/>
      <c r="PCV9128" s="6"/>
      <c r="PCY9128" s="11"/>
      <c r="PCZ9128" s="36"/>
      <c r="PDA9128" s="6"/>
      <c r="PDD9128" s="11"/>
      <c r="PDE9128" s="36"/>
      <c r="PDF9128" s="6"/>
      <c r="PDI9128" s="11"/>
      <c r="PDJ9128" s="36"/>
      <c r="PDK9128" s="6"/>
      <c r="PDN9128" s="11"/>
      <c r="PDO9128" s="36"/>
      <c r="PDP9128" s="6"/>
      <c r="PDS9128" s="11"/>
      <c r="PDT9128" s="36"/>
      <c r="PDU9128" s="6"/>
      <c r="PDX9128" s="11"/>
      <c r="PDY9128" s="36"/>
      <c r="PDZ9128" s="6"/>
      <c r="PEC9128" s="11"/>
      <c r="PED9128" s="36"/>
      <c r="PEE9128" s="6"/>
      <c r="PEH9128" s="11"/>
      <c r="PEI9128" s="36"/>
      <c r="PEJ9128" s="6"/>
      <c r="PEM9128" s="11"/>
      <c r="PEN9128" s="36"/>
      <c r="PEO9128" s="6"/>
      <c r="PER9128" s="11"/>
      <c r="PES9128" s="36"/>
      <c r="PET9128" s="6"/>
      <c r="PEW9128" s="11"/>
      <c r="PEX9128" s="36"/>
      <c r="PEY9128" s="6"/>
      <c r="PFB9128" s="11"/>
      <c r="PFC9128" s="36"/>
      <c r="PFD9128" s="6"/>
      <c r="PFG9128" s="11"/>
      <c r="PFH9128" s="36"/>
      <c r="PFI9128" s="6"/>
      <c r="PFL9128" s="11"/>
      <c r="PFM9128" s="36"/>
      <c r="PFN9128" s="6"/>
      <c r="PFQ9128" s="11"/>
      <c r="PFR9128" s="36"/>
      <c r="PFS9128" s="6"/>
      <c r="PFV9128" s="11"/>
      <c r="PFW9128" s="36"/>
      <c r="PFX9128" s="6"/>
      <c r="PGA9128" s="11"/>
      <c r="PGB9128" s="36"/>
      <c r="PGC9128" s="6"/>
      <c r="PGF9128" s="11"/>
      <c r="PGG9128" s="36"/>
      <c r="PGH9128" s="6"/>
      <c r="PGK9128" s="11"/>
      <c r="PGL9128" s="36"/>
      <c r="PGM9128" s="6"/>
      <c r="PGP9128" s="11"/>
      <c r="PGQ9128" s="36"/>
      <c r="PGR9128" s="6"/>
      <c r="PGU9128" s="11"/>
      <c r="PGV9128" s="36"/>
      <c r="PGW9128" s="6"/>
      <c r="PGZ9128" s="11"/>
      <c r="PHA9128" s="36"/>
      <c r="PHB9128" s="6"/>
      <c r="PHE9128" s="11"/>
      <c r="PHF9128" s="36"/>
      <c r="PHG9128" s="6"/>
      <c r="PHJ9128" s="11"/>
      <c r="PHK9128" s="36"/>
      <c r="PHL9128" s="6"/>
      <c r="PHO9128" s="11"/>
      <c r="PHP9128" s="36"/>
      <c r="PHQ9128" s="6"/>
      <c r="PHT9128" s="11"/>
      <c r="PHU9128" s="36"/>
      <c r="PHV9128" s="6"/>
      <c r="PHY9128" s="11"/>
      <c r="PHZ9128" s="36"/>
      <c r="PIA9128" s="6"/>
      <c r="PID9128" s="11"/>
      <c r="PIE9128" s="36"/>
      <c r="PIF9128" s="6"/>
      <c r="PII9128" s="11"/>
      <c r="PIJ9128" s="36"/>
      <c r="PIK9128" s="6"/>
      <c r="PIN9128" s="11"/>
      <c r="PIO9128" s="36"/>
      <c r="PIP9128" s="6"/>
      <c r="PIS9128" s="11"/>
      <c r="PIT9128" s="36"/>
      <c r="PIU9128" s="6"/>
      <c r="PIX9128" s="11"/>
      <c r="PIY9128" s="36"/>
      <c r="PIZ9128" s="6"/>
      <c r="PJC9128" s="11"/>
      <c r="PJD9128" s="36"/>
      <c r="PJE9128" s="6"/>
      <c r="PJH9128" s="11"/>
      <c r="PJI9128" s="36"/>
      <c r="PJJ9128" s="6"/>
      <c r="PJM9128" s="11"/>
      <c r="PJN9128" s="36"/>
      <c r="PJO9128" s="6"/>
      <c r="PJR9128" s="11"/>
      <c r="PJS9128" s="36"/>
      <c r="PJT9128" s="6"/>
      <c r="PJW9128" s="11"/>
      <c r="PJX9128" s="36"/>
      <c r="PJY9128" s="6"/>
      <c r="PKB9128" s="11"/>
      <c r="PKC9128" s="36"/>
      <c r="PKD9128" s="6"/>
      <c r="PKG9128" s="11"/>
      <c r="PKH9128" s="36"/>
      <c r="PKI9128" s="6"/>
      <c r="PKL9128" s="11"/>
      <c r="PKM9128" s="36"/>
      <c r="PKN9128" s="6"/>
      <c r="PKQ9128" s="11"/>
      <c r="PKR9128" s="36"/>
      <c r="PKS9128" s="6"/>
      <c r="PKV9128" s="11"/>
      <c r="PKW9128" s="36"/>
      <c r="PKX9128" s="6"/>
      <c r="PLA9128" s="11"/>
      <c r="PLB9128" s="36"/>
      <c r="PLC9128" s="6"/>
      <c r="PLF9128" s="11"/>
      <c r="PLG9128" s="36"/>
      <c r="PLH9128" s="6"/>
      <c r="PLK9128" s="11"/>
      <c r="PLL9128" s="36"/>
      <c r="PLM9128" s="6"/>
      <c r="PLP9128" s="11"/>
      <c r="PLQ9128" s="36"/>
      <c r="PLR9128" s="6"/>
      <c r="PLU9128" s="11"/>
      <c r="PLV9128" s="36"/>
      <c r="PLW9128" s="6"/>
      <c r="PLZ9128" s="11"/>
      <c r="PMA9128" s="36"/>
      <c r="PMB9128" s="6"/>
      <c r="PME9128" s="11"/>
      <c r="PMF9128" s="36"/>
      <c r="PMG9128" s="6"/>
      <c r="PMJ9128" s="11"/>
      <c r="PMK9128" s="36"/>
      <c r="PML9128" s="6"/>
      <c r="PMO9128" s="11"/>
      <c r="PMP9128" s="36"/>
      <c r="PMQ9128" s="6"/>
      <c r="PMT9128" s="11"/>
      <c r="PMU9128" s="36"/>
      <c r="PMV9128" s="6"/>
      <c r="PMY9128" s="11"/>
      <c r="PMZ9128" s="36"/>
      <c r="PNA9128" s="6"/>
      <c r="PND9128" s="11"/>
      <c r="PNE9128" s="36"/>
      <c r="PNF9128" s="6"/>
      <c r="PNI9128" s="11"/>
      <c r="PNJ9128" s="36"/>
      <c r="PNK9128" s="6"/>
      <c r="PNN9128" s="11"/>
      <c r="PNO9128" s="36"/>
      <c r="PNP9128" s="6"/>
      <c r="PNS9128" s="11"/>
      <c r="PNT9128" s="36"/>
      <c r="PNU9128" s="6"/>
      <c r="PNX9128" s="11"/>
      <c r="PNY9128" s="36"/>
      <c r="PNZ9128" s="6"/>
      <c r="POC9128" s="11"/>
      <c r="POD9128" s="36"/>
      <c r="POE9128" s="6"/>
      <c r="POH9128" s="11"/>
      <c r="POI9128" s="36"/>
      <c r="POJ9128" s="6"/>
      <c r="POM9128" s="11"/>
      <c r="PON9128" s="36"/>
      <c r="POO9128" s="6"/>
      <c r="POR9128" s="11"/>
      <c r="POS9128" s="36"/>
      <c r="POT9128" s="6"/>
      <c r="POW9128" s="11"/>
      <c r="POX9128" s="36"/>
      <c r="POY9128" s="6"/>
      <c r="PPB9128" s="11"/>
      <c r="PPC9128" s="36"/>
      <c r="PPD9128" s="6"/>
      <c r="PPG9128" s="11"/>
      <c r="PPH9128" s="36"/>
      <c r="PPI9128" s="6"/>
      <c r="PPL9128" s="11"/>
      <c r="PPM9128" s="36"/>
      <c r="PPN9128" s="6"/>
      <c r="PPQ9128" s="11"/>
      <c r="PPR9128" s="36"/>
      <c r="PPS9128" s="6"/>
      <c r="PPV9128" s="11"/>
      <c r="PPW9128" s="36"/>
      <c r="PPX9128" s="6"/>
      <c r="PQA9128" s="11"/>
      <c r="PQB9128" s="36"/>
      <c r="PQC9128" s="6"/>
      <c r="PQF9128" s="11"/>
      <c r="PQG9128" s="36"/>
      <c r="PQH9128" s="6"/>
      <c r="PQK9128" s="11"/>
      <c r="PQL9128" s="36"/>
      <c r="PQM9128" s="6"/>
      <c r="PQP9128" s="11"/>
      <c r="PQQ9128" s="36"/>
      <c r="PQR9128" s="6"/>
      <c r="PQU9128" s="11"/>
      <c r="PQV9128" s="36"/>
      <c r="PQW9128" s="6"/>
      <c r="PQZ9128" s="11"/>
      <c r="PRA9128" s="36"/>
      <c r="PRB9128" s="6"/>
      <c r="PRE9128" s="11"/>
      <c r="PRF9128" s="36"/>
      <c r="PRG9128" s="6"/>
      <c r="PRJ9128" s="11"/>
      <c r="PRK9128" s="36"/>
      <c r="PRL9128" s="6"/>
      <c r="PRO9128" s="11"/>
      <c r="PRP9128" s="36"/>
      <c r="PRQ9128" s="6"/>
      <c r="PRT9128" s="11"/>
      <c r="PRU9128" s="36"/>
      <c r="PRV9128" s="6"/>
      <c r="PRY9128" s="11"/>
      <c r="PRZ9128" s="36"/>
      <c r="PSA9128" s="6"/>
      <c r="PSD9128" s="11"/>
      <c r="PSE9128" s="36"/>
      <c r="PSF9128" s="6"/>
      <c r="PSI9128" s="11"/>
      <c r="PSJ9128" s="36"/>
      <c r="PSK9128" s="6"/>
      <c r="PSN9128" s="11"/>
      <c r="PSO9128" s="36"/>
      <c r="PSP9128" s="6"/>
      <c r="PSS9128" s="11"/>
      <c r="PST9128" s="36"/>
      <c r="PSU9128" s="6"/>
      <c r="PSX9128" s="11"/>
      <c r="PSY9128" s="36"/>
      <c r="PSZ9128" s="6"/>
      <c r="PTC9128" s="11"/>
      <c r="PTD9128" s="36"/>
      <c r="PTE9128" s="6"/>
      <c r="PTH9128" s="11"/>
      <c r="PTI9128" s="36"/>
      <c r="PTJ9128" s="6"/>
      <c r="PTM9128" s="11"/>
      <c r="PTN9128" s="36"/>
      <c r="PTO9128" s="6"/>
      <c r="PTR9128" s="11"/>
      <c r="PTS9128" s="36"/>
      <c r="PTT9128" s="6"/>
      <c r="PTW9128" s="11"/>
      <c r="PTX9128" s="36"/>
      <c r="PTY9128" s="6"/>
      <c r="PUB9128" s="11"/>
      <c r="PUC9128" s="36"/>
      <c r="PUD9128" s="6"/>
      <c r="PUG9128" s="11"/>
      <c r="PUH9128" s="36"/>
      <c r="PUI9128" s="6"/>
      <c r="PUL9128" s="11"/>
      <c r="PUM9128" s="36"/>
      <c r="PUN9128" s="6"/>
      <c r="PUQ9128" s="11"/>
      <c r="PUR9128" s="36"/>
      <c r="PUS9128" s="6"/>
      <c r="PUV9128" s="11"/>
      <c r="PUW9128" s="36"/>
      <c r="PUX9128" s="6"/>
      <c r="PVA9128" s="11"/>
      <c r="PVB9128" s="36"/>
      <c r="PVC9128" s="6"/>
      <c r="PVF9128" s="11"/>
      <c r="PVG9128" s="36"/>
      <c r="PVH9128" s="6"/>
      <c r="PVK9128" s="11"/>
      <c r="PVL9128" s="36"/>
      <c r="PVM9128" s="6"/>
      <c r="PVP9128" s="11"/>
      <c r="PVQ9128" s="36"/>
      <c r="PVR9128" s="6"/>
      <c r="PVU9128" s="11"/>
      <c r="PVV9128" s="36"/>
      <c r="PVW9128" s="6"/>
      <c r="PVZ9128" s="11"/>
      <c r="PWA9128" s="36"/>
      <c r="PWB9128" s="6"/>
      <c r="PWE9128" s="11"/>
      <c r="PWF9128" s="36"/>
      <c r="PWG9128" s="6"/>
      <c r="PWJ9128" s="11"/>
      <c r="PWK9128" s="36"/>
      <c r="PWL9128" s="6"/>
      <c r="PWO9128" s="11"/>
      <c r="PWP9128" s="36"/>
      <c r="PWQ9128" s="6"/>
      <c r="PWT9128" s="11"/>
      <c r="PWU9128" s="36"/>
      <c r="PWV9128" s="6"/>
      <c r="PWY9128" s="11"/>
      <c r="PWZ9128" s="36"/>
      <c r="PXA9128" s="6"/>
      <c r="PXD9128" s="11"/>
      <c r="PXE9128" s="36"/>
      <c r="PXF9128" s="6"/>
      <c r="PXI9128" s="11"/>
      <c r="PXJ9128" s="36"/>
      <c r="PXK9128" s="6"/>
      <c r="PXN9128" s="11"/>
      <c r="PXO9128" s="36"/>
      <c r="PXP9128" s="6"/>
      <c r="PXS9128" s="11"/>
      <c r="PXT9128" s="36"/>
      <c r="PXU9128" s="6"/>
      <c r="PXX9128" s="11"/>
      <c r="PXY9128" s="36"/>
      <c r="PXZ9128" s="6"/>
      <c r="PYC9128" s="11"/>
      <c r="PYD9128" s="36"/>
      <c r="PYE9128" s="6"/>
      <c r="PYH9128" s="11"/>
      <c r="PYI9128" s="36"/>
      <c r="PYJ9128" s="6"/>
      <c r="PYM9128" s="11"/>
      <c r="PYN9128" s="36"/>
      <c r="PYO9128" s="6"/>
      <c r="PYR9128" s="11"/>
      <c r="PYS9128" s="36"/>
      <c r="PYT9128" s="6"/>
      <c r="PYW9128" s="11"/>
      <c r="PYX9128" s="36"/>
      <c r="PYY9128" s="6"/>
      <c r="PZB9128" s="11"/>
      <c r="PZC9128" s="36"/>
      <c r="PZD9128" s="6"/>
      <c r="PZG9128" s="11"/>
      <c r="PZH9128" s="36"/>
      <c r="PZI9128" s="6"/>
      <c r="PZL9128" s="11"/>
      <c r="PZM9128" s="36"/>
      <c r="PZN9128" s="6"/>
      <c r="PZQ9128" s="11"/>
      <c r="PZR9128" s="36"/>
      <c r="PZS9128" s="6"/>
      <c r="PZV9128" s="11"/>
      <c r="PZW9128" s="36"/>
      <c r="PZX9128" s="6"/>
      <c r="QAA9128" s="11"/>
      <c r="QAB9128" s="36"/>
      <c r="QAC9128" s="6"/>
      <c r="QAF9128" s="11"/>
      <c r="QAG9128" s="36"/>
      <c r="QAH9128" s="6"/>
      <c r="QAK9128" s="11"/>
      <c r="QAL9128" s="36"/>
      <c r="QAM9128" s="6"/>
      <c r="QAP9128" s="11"/>
      <c r="QAQ9128" s="36"/>
      <c r="QAR9128" s="6"/>
      <c r="QAU9128" s="11"/>
      <c r="QAV9128" s="36"/>
      <c r="QAW9128" s="6"/>
      <c r="QAZ9128" s="11"/>
      <c r="QBA9128" s="36"/>
      <c r="QBB9128" s="6"/>
      <c r="QBE9128" s="11"/>
      <c r="QBF9128" s="36"/>
      <c r="QBG9128" s="6"/>
      <c r="QBJ9128" s="11"/>
      <c r="QBK9128" s="36"/>
      <c r="QBL9128" s="6"/>
      <c r="QBO9128" s="11"/>
      <c r="QBP9128" s="36"/>
      <c r="QBQ9128" s="6"/>
      <c r="QBT9128" s="11"/>
      <c r="QBU9128" s="36"/>
      <c r="QBV9128" s="6"/>
      <c r="QBY9128" s="11"/>
      <c r="QBZ9128" s="36"/>
      <c r="QCA9128" s="6"/>
      <c r="QCD9128" s="11"/>
      <c r="QCE9128" s="36"/>
      <c r="QCF9128" s="6"/>
      <c r="QCI9128" s="11"/>
      <c r="QCJ9128" s="36"/>
      <c r="QCK9128" s="6"/>
      <c r="QCN9128" s="11"/>
      <c r="QCO9128" s="36"/>
      <c r="QCP9128" s="6"/>
      <c r="QCS9128" s="11"/>
      <c r="QCT9128" s="36"/>
      <c r="QCU9128" s="6"/>
      <c r="QCX9128" s="11"/>
      <c r="QCY9128" s="36"/>
      <c r="QCZ9128" s="6"/>
      <c r="QDC9128" s="11"/>
      <c r="QDD9128" s="36"/>
      <c r="QDE9128" s="6"/>
      <c r="QDH9128" s="11"/>
      <c r="QDI9128" s="36"/>
      <c r="QDJ9128" s="6"/>
      <c r="QDM9128" s="11"/>
      <c r="QDN9128" s="36"/>
      <c r="QDO9128" s="6"/>
      <c r="QDR9128" s="11"/>
      <c r="QDS9128" s="36"/>
      <c r="QDT9128" s="6"/>
      <c r="QDW9128" s="11"/>
      <c r="QDX9128" s="36"/>
      <c r="QDY9128" s="6"/>
      <c r="QEB9128" s="11"/>
      <c r="QEC9128" s="36"/>
      <c r="QED9128" s="6"/>
      <c r="QEG9128" s="11"/>
      <c r="QEH9128" s="36"/>
      <c r="QEI9128" s="6"/>
      <c r="QEL9128" s="11"/>
      <c r="QEM9128" s="36"/>
      <c r="QEN9128" s="6"/>
      <c r="QEQ9128" s="11"/>
      <c r="QER9128" s="36"/>
      <c r="QES9128" s="6"/>
      <c r="QEV9128" s="11"/>
      <c r="QEW9128" s="36"/>
      <c r="QEX9128" s="6"/>
      <c r="QFA9128" s="11"/>
      <c r="QFB9128" s="36"/>
      <c r="QFC9128" s="6"/>
      <c r="QFF9128" s="11"/>
      <c r="QFG9128" s="36"/>
      <c r="QFH9128" s="6"/>
      <c r="QFK9128" s="11"/>
      <c r="QFL9128" s="36"/>
      <c r="QFM9128" s="6"/>
      <c r="QFP9128" s="11"/>
      <c r="QFQ9128" s="36"/>
      <c r="QFR9128" s="6"/>
      <c r="QFU9128" s="11"/>
      <c r="QFV9128" s="36"/>
      <c r="QFW9128" s="6"/>
      <c r="QFZ9128" s="11"/>
      <c r="QGA9128" s="36"/>
      <c r="QGB9128" s="6"/>
      <c r="QGE9128" s="11"/>
      <c r="QGF9128" s="36"/>
      <c r="QGG9128" s="6"/>
      <c r="QGJ9128" s="11"/>
      <c r="QGK9128" s="36"/>
      <c r="QGL9128" s="6"/>
      <c r="QGO9128" s="11"/>
      <c r="QGP9128" s="36"/>
      <c r="QGQ9128" s="6"/>
      <c r="QGT9128" s="11"/>
      <c r="QGU9128" s="36"/>
      <c r="QGV9128" s="6"/>
      <c r="QGY9128" s="11"/>
      <c r="QGZ9128" s="36"/>
      <c r="QHA9128" s="6"/>
      <c r="QHD9128" s="11"/>
      <c r="QHE9128" s="36"/>
      <c r="QHF9128" s="6"/>
      <c r="QHI9128" s="11"/>
      <c r="QHJ9128" s="36"/>
      <c r="QHK9128" s="6"/>
      <c r="QHN9128" s="11"/>
      <c r="QHO9128" s="36"/>
      <c r="QHP9128" s="6"/>
      <c r="QHS9128" s="11"/>
      <c r="QHT9128" s="36"/>
      <c r="QHU9128" s="6"/>
      <c r="QHX9128" s="11"/>
      <c r="QHY9128" s="36"/>
      <c r="QHZ9128" s="6"/>
      <c r="QIC9128" s="11"/>
      <c r="QID9128" s="36"/>
      <c r="QIE9128" s="6"/>
      <c r="QIH9128" s="11"/>
      <c r="QII9128" s="36"/>
      <c r="QIJ9128" s="6"/>
      <c r="QIM9128" s="11"/>
      <c r="QIN9128" s="36"/>
      <c r="QIO9128" s="6"/>
      <c r="QIR9128" s="11"/>
      <c r="QIS9128" s="36"/>
      <c r="QIT9128" s="6"/>
      <c r="QIW9128" s="11"/>
      <c r="QIX9128" s="36"/>
      <c r="QIY9128" s="6"/>
      <c r="QJB9128" s="11"/>
      <c r="QJC9128" s="36"/>
      <c r="QJD9128" s="6"/>
      <c r="QJG9128" s="11"/>
      <c r="QJH9128" s="36"/>
      <c r="QJI9128" s="6"/>
      <c r="QJL9128" s="11"/>
      <c r="QJM9128" s="36"/>
      <c r="QJN9128" s="6"/>
      <c r="QJQ9128" s="11"/>
      <c r="QJR9128" s="36"/>
      <c r="QJS9128" s="6"/>
      <c r="QJV9128" s="11"/>
      <c r="QJW9128" s="36"/>
      <c r="QJX9128" s="6"/>
      <c r="QKA9128" s="11"/>
      <c r="QKB9128" s="36"/>
      <c r="QKC9128" s="6"/>
      <c r="QKF9128" s="11"/>
      <c r="QKG9128" s="36"/>
      <c r="QKH9128" s="6"/>
      <c r="QKK9128" s="11"/>
      <c r="QKL9128" s="36"/>
      <c r="QKM9128" s="6"/>
      <c r="QKP9128" s="11"/>
      <c r="QKQ9128" s="36"/>
      <c r="QKR9128" s="6"/>
      <c r="QKU9128" s="11"/>
      <c r="QKV9128" s="36"/>
      <c r="QKW9128" s="6"/>
      <c r="QKZ9128" s="11"/>
      <c r="QLA9128" s="36"/>
      <c r="QLB9128" s="6"/>
      <c r="QLE9128" s="11"/>
      <c r="QLF9128" s="36"/>
      <c r="QLG9128" s="6"/>
      <c r="QLJ9128" s="11"/>
      <c r="QLK9128" s="36"/>
      <c r="QLL9128" s="6"/>
      <c r="QLO9128" s="11"/>
      <c r="QLP9128" s="36"/>
      <c r="QLQ9128" s="6"/>
      <c r="QLT9128" s="11"/>
      <c r="QLU9128" s="36"/>
      <c r="QLV9128" s="6"/>
      <c r="QLY9128" s="11"/>
      <c r="QLZ9128" s="36"/>
      <c r="QMA9128" s="6"/>
      <c r="QMD9128" s="11"/>
      <c r="QME9128" s="36"/>
      <c r="QMF9128" s="6"/>
      <c r="QMI9128" s="11"/>
      <c r="QMJ9128" s="36"/>
      <c r="QMK9128" s="6"/>
      <c r="QMN9128" s="11"/>
      <c r="QMO9128" s="36"/>
      <c r="QMP9128" s="6"/>
      <c r="QMS9128" s="11"/>
      <c r="QMT9128" s="36"/>
      <c r="QMU9128" s="6"/>
      <c r="QMX9128" s="11"/>
      <c r="QMY9128" s="36"/>
      <c r="QMZ9128" s="6"/>
      <c r="QNC9128" s="11"/>
      <c r="QND9128" s="36"/>
      <c r="QNE9128" s="6"/>
      <c r="QNH9128" s="11"/>
      <c r="QNI9128" s="36"/>
      <c r="QNJ9128" s="6"/>
      <c r="QNM9128" s="11"/>
      <c r="QNN9128" s="36"/>
      <c r="QNO9128" s="6"/>
      <c r="QNR9128" s="11"/>
      <c r="QNS9128" s="36"/>
      <c r="QNT9128" s="6"/>
      <c r="QNW9128" s="11"/>
      <c r="QNX9128" s="36"/>
      <c r="QNY9128" s="6"/>
      <c r="QOB9128" s="11"/>
      <c r="QOC9128" s="36"/>
      <c r="QOD9128" s="6"/>
      <c r="QOG9128" s="11"/>
      <c r="QOH9128" s="36"/>
      <c r="QOI9128" s="6"/>
      <c r="QOL9128" s="11"/>
      <c r="QOM9128" s="36"/>
      <c r="QON9128" s="6"/>
      <c r="QOQ9128" s="11"/>
      <c r="QOR9128" s="36"/>
      <c r="QOS9128" s="6"/>
      <c r="QOV9128" s="11"/>
      <c r="QOW9128" s="36"/>
      <c r="QOX9128" s="6"/>
      <c r="QPA9128" s="11"/>
      <c r="QPB9128" s="36"/>
      <c r="QPC9128" s="6"/>
      <c r="QPF9128" s="11"/>
      <c r="QPG9128" s="36"/>
      <c r="QPH9128" s="6"/>
      <c r="QPK9128" s="11"/>
      <c r="QPL9128" s="36"/>
      <c r="QPM9128" s="6"/>
      <c r="QPP9128" s="11"/>
      <c r="QPQ9128" s="36"/>
      <c r="QPR9128" s="6"/>
      <c r="QPU9128" s="11"/>
      <c r="QPV9128" s="36"/>
      <c r="QPW9128" s="6"/>
      <c r="QPZ9128" s="11"/>
      <c r="QQA9128" s="36"/>
      <c r="QQB9128" s="6"/>
      <c r="QQE9128" s="11"/>
      <c r="QQF9128" s="36"/>
      <c r="QQG9128" s="6"/>
      <c r="QQJ9128" s="11"/>
      <c r="QQK9128" s="36"/>
      <c r="QQL9128" s="6"/>
      <c r="QQO9128" s="11"/>
      <c r="QQP9128" s="36"/>
      <c r="QQQ9128" s="6"/>
      <c r="QQT9128" s="11"/>
      <c r="QQU9128" s="36"/>
      <c r="QQV9128" s="6"/>
      <c r="QQY9128" s="11"/>
      <c r="QQZ9128" s="36"/>
      <c r="QRA9128" s="6"/>
      <c r="QRD9128" s="11"/>
      <c r="QRE9128" s="36"/>
      <c r="QRF9128" s="6"/>
      <c r="QRI9128" s="11"/>
      <c r="QRJ9128" s="36"/>
      <c r="QRK9128" s="6"/>
      <c r="QRN9128" s="11"/>
      <c r="QRO9128" s="36"/>
      <c r="QRP9128" s="6"/>
      <c r="QRS9128" s="11"/>
      <c r="QRT9128" s="36"/>
      <c r="QRU9128" s="6"/>
      <c r="QRX9128" s="11"/>
      <c r="QRY9128" s="36"/>
      <c r="QRZ9128" s="6"/>
      <c r="QSC9128" s="11"/>
      <c r="QSD9128" s="36"/>
      <c r="QSE9128" s="6"/>
      <c r="QSH9128" s="11"/>
      <c r="QSI9128" s="36"/>
      <c r="QSJ9128" s="6"/>
      <c r="QSM9128" s="11"/>
      <c r="QSN9128" s="36"/>
      <c r="QSO9128" s="6"/>
      <c r="QSR9128" s="11"/>
      <c r="QSS9128" s="36"/>
      <c r="QST9128" s="6"/>
      <c r="QSW9128" s="11"/>
      <c r="QSX9128" s="36"/>
      <c r="QSY9128" s="6"/>
      <c r="QTB9128" s="11"/>
      <c r="QTC9128" s="36"/>
      <c r="QTD9128" s="6"/>
      <c r="QTG9128" s="11"/>
      <c r="QTH9128" s="36"/>
      <c r="QTI9128" s="6"/>
      <c r="QTL9128" s="11"/>
      <c r="QTM9128" s="36"/>
      <c r="QTN9128" s="6"/>
      <c r="QTQ9128" s="11"/>
      <c r="QTR9128" s="36"/>
      <c r="QTS9128" s="6"/>
      <c r="QTV9128" s="11"/>
      <c r="QTW9128" s="36"/>
      <c r="QTX9128" s="6"/>
      <c r="QUA9128" s="11"/>
      <c r="QUB9128" s="36"/>
      <c r="QUC9128" s="6"/>
      <c r="QUF9128" s="11"/>
      <c r="QUG9128" s="36"/>
      <c r="QUH9128" s="6"/>
      <c r="QUK9128" s="11"/>
      <c r="QUL9128" s="36"/>
      <c r="QUM9128" s="6"/>
      <c r="QUP9128" s="11"/>
      <c r="QUQ9128" s="36"/>
      <c r="QUR9128" s="6"/>
      <c r="QUU9128" s="11"/>
      <c r="QUV9128" s="36"/>
      <c r="QUW9128" s="6"/>
      <c r="QUZ9128" s="11"/>
      <c r="QVA9128" s="36"/>
      <c r="QVB9128" s="6"/>
      <c r="QVE9128" s="11"/>
      <c r="QVF9128" s="36"/>
      <c r="QVG9128" s="6"/>
      <c r="QVJ9128" s="11"/>
      <c r="QVK9128" s="36"/>
      <c r="QVL9128" s="6"/>
      <c r="QVO9128" s="11"/>
      <c r="QVP9128" s="36"/>
      <c r="QVQ9128" s="6"/>
      <c r="QVT9128" s="11"/>
      <c r="QVU9128" s="36"/>
      <c r="QVV9128" s="6"/>
      <c r="QVY9128" s="11"/>
      <c r="QVZ9128" s="36"/>
      <c r="QWA9128" s="6"/>
      <c r="QWD9128" s="11"/>
      <c r="QWE9128" s="36"/>
      <c r="QWF9128" s="6"/>
      <c r="QWI9128" s="11"/>
      <c r="QWJ9128" s="36"/>
      <c r="QWK9128" s="6"/>
      <c r="QWN9128" s="11"/>
      <c r="QWO9128" s="36"/>
      <c r="QWP9128" s="6"/>
      <c r="QWS9128" s="11"/>
      <c r="QWT9128" s="36"/>
      <c r="QWU9128" s="6"/>
      <c r="QWX9128" s="11"/>
      <c r="QWY9128" s="36"/>
      <c r="QWZ9128" s="6"/>
      <c r="QXC9128" s="11"/>
      <c r="QXD9128" s="36"/>
      <c r="QXE9128" s="6"/>
      <c r="QXH9128" s="11"/>
      <c r="QXI9128" s="36"/>
      <c r="QXJ9128" s="6"/>
      <c r="QXM9128" s="11"/>
      <c r="QXN9128" s="36"/>
      <c r="QXO9128" s="6"/>
      <c r="QXR9128" s="11"/>
      <c r="QXS9128" s="36"/>
      <c r="QXT9128" s="6"/>
      <c r="QXW9128" s="11"/>
      <c r="QXX9128" s="36"/>
      <c r="QXY9128" s="6"/>
      <c r="QYB9128" s="11"/>
      <c r="QYC9128" s="36"/>
      <c r="QYD9128" s="6"/>
      <c r="QYG9128" s="11"/>
      <c r="QYH9128" s="36"/>
      <c r="QYI9128" s="6"/>
      <c r="QYL9128" s="11"/>
      <c r="QYM9128" s="36"/>
      <c r="QYN9128" s="6"/>
      <c r="QYQ9128" s="11"/>
      <c r="QYR9128" s="36"/>
      <c r="QYS9128" s="6"/>
      <c r="QYV9128" s="11"/>
      <c r="QYW9128" s="36"/>
      <c r="QYX9128" s="6"/>
      <c r="QZA9128" s="11"/>
      <c r="QZB9128" s="36"/>
      <c r="QZC9128" s="6"/>
      <c r="QZF9128" s="11"/>
      <c r="QZG9128" s="36"/>
      <c r="QZH9128" s="6"/>
      <c r="QZK9128" s="11"/>
      <c r="QZL9128" s="36"/>
      <c r="QZM9128" s="6"/>
      <c r="QZP9128" s="11"/>
      <c r="QZQ9128" s="36"/>
      <c r="QZR9128" s="6"/>
      <c r="QZU9128" s="11"/>
      <c r="QZV9128" s="36"/>
      <c r="QZW9128" s="6"/>
      <c r="QZZ9128" s="11"/>
      <c r="RAA9128" s="36"/>
      <c r="RAB9128" s="6"/>
      <c r="RAE9128" s="11"/>
      <c r="RAF9128" s="36"/>
      <c r="RAG9128" s="6"/>
      <c r="RAJ9128" s="11"/>
      <c r="RAK9128" s="36"/>
      <c r="RAL9128" s="6"/>
      <c r="RAO9128" s="11"/>
      <c r="RAP9128" s="36"/>
      <c r="RAQ9128" s="6"/>
      <c r="RAT9128" s="11"/>
      <c r="RAU9128" s="36"/>
      <c r="RAV9128" s="6"/>
      <c r="RAY9128" s="11"/>
      <c r="RAZ9128" s="36"/>
      <c r="RBA9128" s="6"/>
      <c r="RBD9128" s="11"/>
      <c r="RBE9128" s="36"/>
      <c r="RBF9128" s="6"/>
      <c r="RBI9128" s="11"/>
      <c r="RBJ9128" s="36"/>
      <c r="RBK9128" s="6"/>
      <c r="RBN9128" s="11"/>
      <c r="RBO9128" s="36"/>
      <c r="RBP9128" s="6"/>
      <c r="RBS9128" s="11"/>
      <c r="RBT9128" s="36"/>
      <c r="RBU9128" s="6"/>
      <c r="RBX9128" s="11"/>
      <c r="RBY9128" s="36"/>
      <c r="RBZ9128" s="6"/>
      <c r="RCC9128" s="11"/>
      <c r="RCD9128" s="36"/>
      <c r="RCE9128" s="6"/>
      <c r="RCH9128" s="11"/>
      <c r="RCI9128" s="36"/>
      <c r="RCJ9128" s="6"/>
      <c r="RCM9128" s="11"/>
      <c r="RCN9128" s="36"/>
      <c r="RCO9128" s="6"/>
      <c r="RCR9128" s="11"/>
      <c r="RCS9128" s="36"/>
      <c r="RCT9128" s="6"/>
      <c r="RCW9128" s="11"/>
      <c r="RCX9128" s="36"/>
      <c r="RCY9128" s="6"/>
      <c r="RDB9128" s="11"/>
      <c r="RDC9128" s="36"/>
      <c r="RDD9128" s="6"/>
      <c r="RDG9128" s="11"/>
      <c r="RDH9128" s="36"/>
      <c r="RDI9128" s="6"/>
      <c r="RDL9128" s="11"/>
      <c r="RDM9128" s="36"/>
      <c r="RDN9128" s="6"/>
      <c r="RDQ9128" s="11"/>
      <c r="RDR9128" s="36"/>
      <c r="RDS9128" s="6"/>
      <c r="RDV9128" s="11"/>
      <c r="RDW9128" s="36"/>
      <c r="RDX9128" s="6"/>
      <c r="REA9128" s="11"/>
      <c r="REB9128" s="36"/>
      <c r="REC9128" s="6"/>
      <c r="REF9128" s="11"/>
      <c r="REG9128" s="36"/>
      <c r="REH9128" s="6"/>
      <c r="REK9128" s="11"/>
      <c r="REL9128" s="36"/>
      <c r="REM9128" s="6"/>
      <c r="REP9128" s="11"/>
      <c r="REQ9128" s="36"/>
      <c r="RER9128" s="6"/>
      <c r="REU9128" s="11"/>
      <c r="REV9128" s="36"/>
      <c r="REW9128" s="6"/>
      <c r="REZ9128" s="11"/>
      <c r="RFA9128" s="36"/>
      <c r="RFB9128" s="6"/>
      <c r="RFE9128" s="11"/>
      <c r="RFF9128" s="36"/>
      <c r="RFG9128" s="6"/>
      <c r="RFJ9128" s="11"/>
      <c r="RFK9128" s="36"/>
      <c r="RFL9128" s="6"/>
      <c r="RFO9128" s="11"/>
      <c r="RFP9128" s="36"/>
      <c r="RFQ9128" s="6"/>
      <c r="RFT9128" s="11"/>
      <c r="RFU9128" s="36"/>
      <c r="RFV9128" s="6"/>
      <c r="RFY9128" s="11"/>
      <c r="RFZ9128" s="36"/>
      <c r="RGA9128" s="6"/>
      <c r="RGD9128" s="11"/>
      <c r="RGE9128" s="36"/>
      <c r="RGF9128" s="6"/>
      <c r="RGI9128" s="11"/>
      <c r="RGJ9128" s="36"/>
      <c r="RGK9128" s="6"/>
      <c r="RGN9128" s="11"/>
      <c r="RGO9128" s="36"/>
      <c r="RGP9128" s="6"/>
      <c r="RGS9128" s="11"/>
      <c r="RGT9128" s="36"/>
      <c r="RGU9128" s="6"/>
      <c r="RGX9128" s="11"/>
      <c r="RGY9128" s="36"/>
      <c r="RGZ9128" s="6"/>
      <c r="RHC9128" s="11"/>
      <c r="RHD9128" s="36"/>
      <c r="RHE9128" s="6"/>
      <c r="RHH9128" s="11"/>
      <c r="RHI9128" s="36"/>
      <c r="RHJ9128" s="6"/>
      <c r="RHM9128" s="11"/>
      <c r="RHN9128" s="36"/>
      <c r="RHO9128" s="6"/>
      <c r="RHR9128" s="11"/>
      <c r="RHS9128" s="36"/>
      <c r="RHT9128" s="6"/>
      <c r="RHW9128" s="11"/>
      <c r="RHX9128" s="36"/>
      <c r="RHY9128" s="6"/>
      <c r="RIB9128" s="11"/>
      <c r="RIC9128" s="36"/>
      <c r="RID9128" s="6"/>
      <c r="RIG9128" s="11"/>
      <c r="RIH9128" s="36"/>
      <c r="RII9128" s="6"/>
      <c r="RIL9128" s="11"/>
      <c r="RIM9128" s="36"/>
      <c r="RIN9128" s="6"/>
      <c r="RIQ9128" s="11"/>
      <c r="RIR9128" s="36"/>
      <c r="RIS9128" s="6"/>
      <c r="RIV9128" s="11"/>
      <c r="RIW9128" s="36"/>
      <c r="RIX9128" s="6"/>
      <c r="RJA9128" s="11"/>
      <c r="RJB9128" s="36"/>
      <c r="RJC9128" s="6"/>
      <c r="RJF9128" s="11"/>
      <c r="RJG9128" s="36"/>
      <c r="RJH9128" s="6"/>
      <c r="RJK9128" s="11"/>
      <c r="RJL9128" s="36"/>
      <c r="RJM9128" s="6"/>
      <c r="RJP9128" s="11"/>
      <c r="RJQ9128" s="36"/>
      <c r="RJR9128" s="6"/>
      <c r="RJU9128" s="11"/>
      <c r="RJV9128" s="36"/>
      <c r="RJW9128" s="6"/>
      <c r="RJZ9128" s="11"/>
      <c r="RKA9128" s="36"/>
      <c r="RKB9128" s="6"/>
      <c r="RKE9128" s="11"/>
      <c r="RKF9128" s="36"/>
      <c r="RKG9128" s="6"/>
      <c r="RKJ9128" s="11"/>
      <c r="RKK9128" s="36"/>
      <c r="RKL9128" s="6"/>
      <c r="RKO9128" s="11"/>
      <c r="RKP9128" s="36"/>
      <c r="RKQ9128" s="6"/>
      <c r="RKT9128" s="11"/>
      <c r="RKU9128" s="36"/>
      <c r="RKV9128" s="6"/>
      <c r="RKY9128" s="11"/>
      <c r="RKZ9128" s="36"/>
      <c r="RLA9128" s="6"/>
      <c r="RLD9128" s="11"/>
      <c r="RLE9128" s="36"/>
      <c r="RLF9128" s="6"/>
      <c r="RLI9128" s="11"/>
      <c r="RLJ9128" s="36"/>
      <c r="RLK9128" s="6"/>
      <c r="RLN9128" s="11"/>
      <c r="RLO9128" s="36"/>
      <c r="RLP9128" s="6"/>
      <c r="RLS9128" s="11"/>
      <c r="RLT9128" s="36"/>
      <c r="RLU9128" s="6"/>
      <c r="RLX9128" s="11"/>
      <c r="RLY9128" s="36"/>
      <c r="RLZ9128" s="6"/>
      <c r="RMC9128" s="11"/>
      <c r="RMD9128" s="36"/>
      <c r="RME9128" s="6"/>
      <c r="RMH9128" s="11"/>
      <c r="RMI9128" s="36"/>
      <c r="RMJ9128" s="6"/>
      <c r="RMM9128" s="11"/>
      <c r="RMN9128" s="36"/>
      <c r="RMO9128" s="6"/>
      <c r="RMR9128" s="11"/>
      <c r="RMS9128" s="36"/>
      <c r="RMT9128" s="6"/>
      <c r="RMW9128" s="11"/>
      <c r="RMX9128" s="36"/>
      <c r="RMY9128" s="6"/>
      <c r="RNB9128" s="11"/>
      <c r="RNC9128" s="36"/>
      <c r="RND9128" s="6"/>
      <c r="RNG9128" s="11"/>
      <c r="RNH9128" s="36"/>
      <c r="RNI9128" s="6"/>
      <c r="RNL9128" s="11"/>
      <c r="RNM9128" s="36"/>
      <c r="RNN9128" s="6"/>
      <c r="RNQ9128" s="11"/>
      <c r="RNR9128" s="36"/>
      <c r="RNS9128" s="6"/>
      <c r="RNV9128" s="11"/>
      <c r="RNW9128" s="36"/>
      <c r="RNX9128" s="6"/>
      <c r="ROA9128" s="11"/>
      <c r="ROB9128" s="36"/>
      <c r="ROC9128" s="6"/>
      <c r="ROF9128" s="11"/>
      <c r="ROG9128" s="36"/>
      <c r="ROH9128" s="6"/>
      <c r="ROK9128" s="11"/>
      <c r="ROL9128" s="36"/>
      <c r="ROM9128" s="6"/>
      <c r="ROP9128" s="11"/>
      <c r="ROQ9128" s="36"/>
      <c r="ROR9128" s="6"/>
      <c r="ROU9128" s="11"/>
      <c r="ROV9128" s="36"/>
      <c r="ROW9128" s="6"/>
      <c r="ROZ9128" s="11"/>
      <c r="RPA9128" s="36"/>
      <c r="RPB9128" s="6"/>
      <c r="RPE9128" s="11"/>
      <c r="RPF9128" s="36"/>
      <c r="RPG9128" s="6"/>
      <c r="RPJ9128" s="11"/>
      <c r="RPK9128" s="36"/>
      <c r="RPL9128" s="6"/>
      <c r="RPO9128" s="11"/>
      <c r="RPP9128" s="36"/>
      <c r="RPQ9128" s="6"/>
      <c r="RPT9128" s="11"/>
      <c r="RPU9128" s="36"/>
      <c r="RPV9128" s="6"/>
      <c r="RPY9128" s="11"/>
      <c r="RPZ9128" s="36"/>
      <c r="RQA9128" s="6"/>
      <c r="RQD9128" s="11"/>
      <c r="RQE9128" s="36"/>
      <c r="RQF9128" s="6"/>
      <c r="RQI9128" s="11"/>
      <c r="RQJ9128" s="36"/>
      <c r="RQK9128" s="6"/>
      <c r="RQN9128" s="11"/>
      <c r="RQO9128" s="36"/>
      <c r="RQP9128" s="6"/>
      <c r="RQS9128" s="11"/>
      <c r="RQT9128" s="36"/>
      <c r="RQU9128" s="6"/>
      <c r="RQX9128" s="11"/>
      <c r="RQY9128" s="36"/>
      <c r="RQZ9128" s="6"/>
      <c r="RRC9128" s="11"/>
      <c r="RRD9128" s="36"/>
      <c r="RRE9128" s="6"/>
      <c r="RRH9128" s="11"/>
      <c r="RRI9128" s="36"/>
      <c r="RRJ9128" s="6"/>
      <c r="RRM9128" s="11"/>
      <c r="RRN9128" s="36"/>
      <c r="RRO9128" s="6"/>
      <c r="RRR9128" s="11"/>
      <c r="RRS9128" s="36"/>
      <c r="RRT9128" s="6"/>
      <c r="RRW9128" s="11"/>
      <c r="RRX9128" s="36"/>
      <c r="RRY9128" s="6"/>
      <c r="RSB9128" s="11"/>
      <c r="RSC9128" s="36"/>
      <c r="RSD9128" s="6"/>
      <c r="RSG9128" s="11"/>
      <c r="RSH9128" s="36"/>
      <c r="RSI9128" s="6"/>
      <c r="RSL9128" s="11"/>
      <c r="RSM9128" s="36"/>
      <c r="RSN9128" s="6"/>
      <c r="RSQ9128" s="11"/>
      <c r="RSR9128" s="36"/>
      <c r="RSS9128" s="6"/>
      <c r="RSV9128" s="11"/>
      <c r="RSW9128" s="36"/>
      <c r="RSX9128" s="6"/>
      <c r="RTA9128" s="11"/>
      <c r="RTB9128" s="36"/>
      <c r="RTC9128" s="6"/>
      <c r="RTF9128" s="11"/>
      <c r="RTG9128" s="36"/>
      <c r="RTH9128" s="6"/>
      <c r="RTK9128" s="11"/>
      <c r="RTL9128" s="36"/>
      <c r="RTM9128" s="6"/>
      <c r="RTP9128" s="11"/>
      <c r="RTQ9128" s="36"/>
      <c r="RTR9128" s="6"/>
      <c r="RTU9128" s="11"/>
      <c r="RTV9128" s="36"/>
      <c r="RTW9128" s="6"/>
      <c r="RTZ9128" s="11"/>
      <c r="RUA9128" s="36"/>
      <c r="RUB9128" s="6"/>
      <c r="RUE9128" s="11"/>
      <c r="RUF9128" s="36"/>
      <c r="RUG9128" s="6"/>
      <c r="RUJ9128" s="11"/>
      <c r="RUK9128" s="36"/>
      <c r="RUL9128" s="6"/>
      <c r="RUO9128" s="11"/>
      <c r="RUP9128" s="36"/>
      <c r="RUQ9128" s="6"/>
      <c r="RUT9128" s="11"/>
      <c r="RUU9128" s="36"/>
      <c r="RUV9128" s="6"/>
      <c r="RUY9128" s="11"/>
      <c r="RUZ9128" s="36"/>
      <c r="RVA9128" s="6"/>
      <c r="RVD9128" s="11"/>
      <c r="RVE9128" s="36"/>
      <c r="RVF9128" s="6"/>
      <c r="RVI9128" s="11"/>
      <c r="RVJ9128" s="36"/>
      <c r="RVK9128" s="6"/>
      <c r="RVN9128" s="11"/>
      <c r="RVO9128" s="36"/>
      <c r="RVP9128" s="6"/>
      <c r="RVS9128" s="11"/>
      <c r="RVT9128" s="36"/>
      <c r="RVU9128" s="6"/>
      <c r="RVX9128" s="11"/>
      <c r="RVY9128" s="36"/>
      <c r="RVZ9128" s="6"/>
      <c r="RWC9128" s="11"/>
      <c r="RWD9128" s="36"/>
      <c r="RWE9128" s="6"/>
      <c r="RWH9128" s="11"/>
      <c r="RWI9128" s="36"/>
      <c r="RWJ9128" s="6"/>
      <c r="RWM9128" s="11"/>
      <c r="RWN9128" s="36"/>
      <c r="RWO9128" s="6"/>
      <c r="RWR9128" s="11"/>
      <c r="RWS9128" s="36"/>
      <c r="RWT9128" s="6"/>
      <c r="RWW9128" s="11"/>
      <c r="RWX9128" s="36"/>
      <c r="RWY9128" s="6"/>
      <c r="RXB9128" s="11"/>
      <c r="RXC9128" s="36"/>
      <c r="RXD9128" s="6"/>
      <c r="RXG9128" s="11"/>
      <c r="RXH9128" s="36"/>
      <c r="RXI9128" s="6"/>
      <c r="RXL9128" s="11"/>
      <c r="RXM9128" s="36"/>
      <c r="RXN9128" s="6"/>
      <c r="RXQ9128" s="11"/>
      <c r="RXR9128" s="36"/>
      <c r="RXS9128" s="6"/>
      <c r="RXV9128" s="11"/>
      <c r="RXW9128" s="36"/>
      <c r="RXX9128" s="6"/>
      <c r="RYA9128" s="11"/>
      <c r="RYB9128" s="36"/>
      <c r="RYC9128" s="6"/>
      <c r="RYF9128" s="11"/>
      <c r="RYG9128" s="36"/>
      <c r="RYH9128" s="6"/>
      <c r="RYK9128" s="11"/>
      <c r="RYL9128" s="36"/>
      <c r="RYM9128" s="6"/>
      <c r="RYP9128" s="11"/>
      <c r="RYQ9128" s="36"/>
      <c r="RYR9128" s="6"/>
      <c r="RYU9128" s="11"/>
      <c r="RYV9128" s="36"/>
      <c r="RYW9128" s="6"/>
      <c r="RYZ9128" s="11"/>
      <c r="RZA9128" s="36"/>
      <c r="RZB9128" s="6"/>
      <c r="RZE9128" s="11"/>
      <c r="RZF9128" s="36"/>
      <c r="RZG9128" s="6"/>
      <c r="RZJ9128" s="11"/>
      <c r="RZK9128" s="36"/>
      <c r="RZL9128" s="6"/>
      <c r="RZO9128" s="11"/>
      <c r="RZP9128" s="36"/>
      <c r="RZQ9128" s="6"/>
      <c r="RZT9128" s="11"/>
      <c r="RZU9128" s="36"/>
      <c r="RZV9128" s="6"/>
      <c r="RZY9128" s="11"/>
      <c r="RZZ9128" s="36"/>
      <c r="SAA9128" s="6"/>
      <c r="SAD9128" s="11"/>
      <c r="SAE9128" s="36"/>
      <c r="SAF9128" s="6"/>
      <c r="SAI9128" s="11"/>
      <c r="SAJ9128" s="36"/>
      <c r="SAK9128" s="6"/>
      <c r="SAN9128" s="11"/>
      <c r="SAO9128" s="36"/>
      <c r="SAP9128" s="6"/>
      <c r="SAS9128" s="11"/>
      <c r="SAT9128" s="36"/>
      <c r="SAU9128" s="6"/>
      <c r="SAX9128" s="11"/>
      <c r="SAY9128" s="36"/>
      <c r="SAZ9128" s="6"/>
      <c r="SBC9128" s="11"/>
      <c r="SBD9128" s="36"/>
      <c r="SBE9128" s="6"/>
      <c r="SBH9128" s="11"/>
      <c r="SBI9128" s="36"/>
      <c r="SBJ9128" s="6"/>
      <c r="SBM9128" s="11"/>
      <c r="SBN9128" s="36"/>
      <c r="SBO9128" s="6"/>
      <c r="SBR9128" s="11"/>
      <c r="SBS9128" s="36"/>
      <c r="SBT9128" s="6"/>
      <c r="SBW9128" s="11"/>
      <c r="SBX9128" s="36"/>
      <c r="SBY9128" s="6"/>
      <c r="SCB9128" s="11"/>
      <c r="SCC9128" s="36"/>
      <c r="SCD9128" s="6"/>
      <c r="SCG9128" s="11"/>
      <c r="SCH9128" s="36"/>
      <c r="SCI9128" s="6"/>
      <c r="SCL9128" s="11"/>
      <c r="SCM9128" s="36"/>
      <c r="SCN9128" s="6"/>
      <c r="SCQ9128" s="11"/>
      <c r="SCR9128" s="36"/>
      <c r="SCS9128" s="6"/>
      <c r="SCV9128" s="11"/>
      <c r="SCW9128" s="36"/>
      <c r="SCX9128" s="6"/>
      <c r="SDA9128" s="11"/>
      <c r="SDB9128" s="36"/>
      <c r="SDC9128" s="6"/>
      <c r="SDF9128" s="11"/>
      <c r="SDG9128" s="36"/>
      <c r="SDH9128" s="6"/>
      <c r="SDK9128" s="11"/>
      <c r="SDL9128" s="36"/>
      <c r="SDM9128" s="6"/>
      <c r="SDP9128" s="11"/>
      <c r="SDQ9128" s="36"/>
      <c r="SDR9128" s="6"/>
      <c r="SDU9128" s="11"/>
      <c r="SDV9128" s="36"/>
      <c r="SDW9128" s="6"/>
      <c r="SDZ9128" s="11"/>
      <c r="SEA9128" s="36"/>
      <c r="SEB9128" s="6"/>
      <c r="SEE9128" s="11"/>
      <c r="SEF9128" s="36"/>
      <c r="SEG9128" s="6"/>
      <c r="SEJ9128" s="11"/>
      <c r="SEK9128" s="36"/>
      <c r="SEL9128" s="6"/>
      <c r="SEO9128" s="11"/>
      <c r="SEP9128" s="36"/>
      <c r="SEQ9128" s="6"/>
      <c r="SET9128" s="11"/>
      <c r="SEU9128" s="36"/>
      <c r="SEV9128" s="6"/>
      <c r="SEY9128" s="11"/>
      <c r="SEZ9128" s="36"/>
      <c r="SFA9128" s="6"/>
      <c r="SFD9128" s="11"/>
      <c r="SFE9128" s="36"/>
      <c r="SFF9128" s="6"/>
      <c r="SFI9128" s="11"/>
      <c r="SFJ9128" s="36"/>
      <c r="SFK9128" s="6"/>
      <c r="SFN9128" s="11"/>
      <c r="SFO9128" s="36"/>
      <c r="SFP9128" s="6"/>
      <c r="SFS9128" s="11"/>
      <c r="SFT9128" s="36"/>
      <c r="SFU9128" s="6"/>
      <c r="SFX9128" s="11"/>
      <c r="SFY9128" s="36"/>
      <c r="SFZ9128" s="6"/>
      <c r="SGC9128" s="11"/>
      <c r="SGD9128" s="36"/>
      <c r="SGE9128" s="6"/>
      <c r="SGH9128" s="11"/>
      <c r="SGI9128" s="36"/>
      <c r="SGJ9128" s="6"/>
      <c r="SGM9128" s="11"/>
      <c r="SGN9128" s="36"/>
      <c r="SGO9128" s="6"/>
      <c r="SGR9128" s="11"/>
      <c r="SGS9128" s="36"/>
      <c r="SGT9128" s="6"/>
      <c r="SGW9128" s="11"/>
      <c r="SGX9128" s="36"/>
      <c r="SGY9128" s="6"/>
      <c r="SHB9128" s="11"/>
      <c r="SHC9128" s="36"/>
      <c r="SHD9128" s="6"/>
      <c r="SHG9128" s="11"/>
      <c r="SHH9128" s="36"/>
      <c r="SHI9128" s="6"/>
      <c r="SHL9128" s="11"/>
      <c r="SHM9128" s="36"/>
      <c r="SHN9128" s="6"/>
      <c r="SHQ9128" s="11"/>
      <c r="SHR9128" s="36"/>
      <c r="SHS9128" s="6"/>
      <c r="SHV9128" s="11"/>
      <c r="SHW9128" s="36"/>
      <c r="SHX9128" s="6"/>
      <c r="SIA9128" s="11"/>
      <c r="SIB9128" s="36"/>
      <c r="SIC9128" s="6"/>
      <c r="SIF9128" s="11"/>
      <c r="SIG9128" s="36"/>
      <c r="SIH9128" s="6"/>
      <c r="SIK9128" s="11"/>
      <c r="SIL9128" s="36"/>
      <c r="SIM9128" s="6"/>
      <c r="SIP9128" s="11"/>
      <c r="SIQ9128" s="36"/>
      <c r="SIR9128" s="6"/>
      <c r="SIU9128" s="11"/>
      <c r="SIV9128" s="36"/>
      <c r="SIW9128" s="6"/>
      <c r="SIZ9128" s="11"/>
      <c r="SJA9128" s="36"/>
      <c r="SJB9128" s="6"/>
      <c r="SJE9128" s="11"/>
      <c r="SJF9128" s="36"/>
      <c r="SJG9128" s="6"/>
      <c r="SJJ9128" s="11"/>
      <c r="SJK9128" s="36"/>
      <c r="SJL9128" s="6"/>
      <c r="SJO9128" s="11"/>
      <c r="SJP9128" s="36"/>
      <c r="SJQ9128" s="6"/>
      <c r="SJT9128" s="11"/>
      <c r="SJU9128" s="36"/>
      <c r="SJV9128" s="6"/>
      <c r="SJY9128" s="11"/>
      <c r="SJZ9128" s="36"/>
      <c r="SKA9128" s="6"/>
      <c r="SKD9128" s="11"/>
      <c r="SKE9128" s="36"/>
      <c r="SKF9128" s="6"/>
      <c r="SKI9128" s="11"/>
      <c r="SKJ9128" s="36"/>
      <c r="SKK9128" s="6"/>
      <c r="SKN9128" s="11"/>
      <c r="SKO9128" s="36"/>
      <c r="SKP9128" s="6"/>
      <c r="SKS9128" s="11"/>
      <c r="SKT9128" s="36"/>
      <c r="SKU9128" s="6"/>
      <c r="SKX9128" s="11"/>
      <c r="SKY9128" s="36"/>
      <c r="SKZ9128" s="6"/>
      <c r="SLC9128" s="11"/>
      <c r="SLD9128" s="36"/>
      <c r="SLE9128" s="6"/>
      <c r="SLH9128" s="11"/>
      <c r="SLI9128" s="36"/>
      <c r="SLJ9128" s="6"/>
      <c r="SLM9128" s="11"/>
      <c r="SLN9128" s="36"/>
      <c r="SLO9128" s="6"/>
      <c r="SLR9128" s="11"/>
      <c r="SLS9128" s="36"/>
      <c r="SLT9128" s="6"/>
      <c r="SLW9128" s="11"/>
      <c r="SLX9128" s="36"/>
      <c r="SLY9128" s="6"/>
      <c r="SMB9128" s="11"/>
      <c r="SMC9128" s="36"/>
      <c r="SMD9128" s="6"/>
      <c r="SMG9128" s="11"/>
      <c r="SMH9128" s="36"/>
      <c r="SMI9128" s="6"/>
      <c r="SML9128" s="11"/>
      <c r="SMM9128" s="36"/>
      <c r="SMN9128" s="6"/>
      <c r="SMQ9128" s="11"/>
      <c r="SMR9128" s="36"/>
      <c r="SMS9128" s="6"/>
      <c r="SMV9128" s="11"/>
      <c r="SMW9128" s="36"/>
      <c r="SMX9128" s="6"/>
      <c r="SNA9128" s="11"/>
      <c r="SNB9128" s="36"/>
      <c r="SNC9128" s="6"/>
      <c r="SNF9128" s="11"/>
      <c r="SNG9128" s="36"/>
      <c r="SNH9128" s="6"/>
      <c r="SNK9128" s="11"/>
      <c r="SNL9128" s="36"/>
      <c r="SNM9128" s="6"/>
      <c r="SNP9128" s="11"/>
      <c r="SNQ9128" s="36"/>
      <c r="SNR9128" s="6"/>
      <c r="SNU9128" s="11"/>
      <c r="SNV9128" s="36"/>
      <c r="SNW9128" s="6"/>
      <c r="SNZ9128" s="11"/>
      <c r="SOA9128" s="36"/>
      <c r="SOB9128" s="6"/>
      <c r="SOE9128" s="11"/>
      <c r="SOF9128" s="36"/>
      <c r="SOG9128" s="6"/>
      <c r="SOJ9128" s="11"/>
      <c r="SOK9128" s="36"/>
      <c r="SOL9128" s="6"/>
      <c r="SOO9128" s="11"/>
      <c r="SOP9128" s="36"/>
      <c r="SOQ9128" s="6"/>
      <c r="SOT9128" s="11"/>
      <c r="SOU9128" s="36"/>
      <c r="SOV9128" s="6"/>
      <c r="SOY9128" s="11"/>
      <c r="SOZ9128" s="36"/>
      <c r="SPA9128" s="6"/>
      <c r="SPD9128" s="11"/>
      <c r="SPE9128" s="36"/>
      <c r="SPF9128" s="6"/>
      <c r="SPI9128" s="11"/>
      <c r="SPJ9128" s="36"/>
      <c r="SPK9128" s="6"/>
      <c r="SPN9128" s="11"/>
      <c r="SPO9128" s="36"/>
      <c r="SPP9128" s="6"/>
      <c r="SPS9128" s="11"/>
      <c r="SPT9128" s="36"/>
      <c r="SPU9128" s="6"/>
      <c r="SPX9128" s="11"/>
      <c r="SPY9128" s="36"/>
      <c r="SPZ9128" s="6"/>
      <c r="SQC9128" s="11"/>
      <c r="SQD9128" s="36"/>
      <c r="SQE9128" s="6"/>
      <c r="SQH9128" s="11"/>
      <c r="SQI9128" s="36"/>
      <c r="SQJ9128" s="6"/>
      <c r="SQM9128" s="11"/>
      <c r="SQN9128" s="36"/>
      <c r="SQO9128" s="6"/>
      <c r="SQR9128" s="11"/>
      <c r="SQS9128" s="36"/>
      <c r="SQT9128" s="6"/>
      <c r="SQW9128" s="11"/>
      <c r="SQX9128" s="36"/>
      <c r="SQY9128" s="6"/>
      <c r="SRB9128" s="11"/>
      <c r="SRC9128" s="36"/>
      <c r="SRD9128" s="6"/>
      <c r="SRG9128" s="11"/>
      <c r="SRH9128" s="36"/>
      <c r="SRI9128" s="6"/>
      <c r="SRL9128" s="11"/>
      <c r="SRM9128" s="36"/>
      <c r="SRN9128" s="6"/>
      <c r="SRQ9128" s="11"/>
      <c r="SRR9128" s="36"/>
      <c r="SRS9128" s="6"/>
      <c r="SRV9128" s="11"/>
      <c r="SRW9128" s="36"/>
      <c r="SRX9128" s="6"/>
      <c r="SSA9128" s="11"/>
      <c r="SSB9128" s="36"/>
      <c r="SSC9128" s="6"/>
      <c r="SSF9128" s="11"/>
      <c r="SSG9128" s="36"/>
      <c r="SSH9128" s="6"/>
      <c r="SSK9128" s="11"/>
      <c r="SSL9128" s="36"/>
      <c r="SSM9128" s="6"/>
      <c r="SSP9128" s="11"/>
      <c r="SSQ9128" s="36"/>
      <c r="SSR9128" s="6"/>
      <c r="SSU9128" s="11"/>
      <c r="SSV9128" s="36"/>
      <c r="SSW9128" s="6"/>
      <c r="SSZ9128" s="11"/>
      <c r="STA9128" s="36"/>
      <c r="STB9128" s="6"/>
      <c r="STE9128" s="11"/>
      <c r="STF9128" s="36"/>
      <c r="STG9128" s="6"/>
      <c r="STJ9128" s="11"/>
      <c r="STK9128" s="36"/>
      <c r="STL9128" s="6"/>
      <c r="STO9128" s="11"/>
      <c r="STP9128" s="36"/>
      <c r="STQ9128" s="6"/>
      <c r="STT9128" s="11"/>
      <c r="STU9128" s="36"/>
      <c r="STV9128" s="6"/>
      <c r="STY9128" s="11"/>
      <c r="STZ9128" s="36"/>
      <c r="SUA9128" s="6"/>
      <c r="SUD9128" s="11"/>
      <c r="SUE9128" s="36"/>
      <c r="SUF9128" s="6"/>
      <c r="SUI9128" s="11"/>
      <c r="SUJ9128" s="36"/>
      <c r="SUK9128" s="6"/>
      <c r="SUN9128" s="11"/>
      <c r="SUO9128" s="36"/>
      <c r="SUP9128" s="6"/>
      <c r="SUS9128" s="11"/>
      <c r="SUT9128" s="36"/>
      <c r="SUU9128" s="6"/>
      <c r="SUX9128" s="11"/>
      <c r="SUY9128" s="36"/>
      <c r="SUZ9128" s="6"/>
      <c r="SVC9128" s="11"/>
      <c r="SVD9128" s="36"/>
      <c r="SVE9128" s="6"/>
      <c r="SVH9128" s="11"/>
      <c r="SVI9128" s="36"/>
      <c r="SVJ9128" s="6"/>
      <c r="SVM9128" s="11"/>
      <c r="SVN9128" s="36"/>
      <c r="SVO9128" s="6"/>
      <c r="SVR9128" s="11"/>
      <c r="SVS9128" s="36"/>
      <c r="SVT9128" s="6"/>
      <c r="SVW9128" s="11"/>
      <c r="SVX9128" s="36"/>
      <c r="SVY9128" s="6"/>
      <c r="SWB9128" s="11"/>
      <c r="SWC9128" s="36"/>
      <c r="SWD9128" s="6"/>
      <c r="SWG9128" s="11"/>
      <c r="SWH9128" s="36"/>
      <c r="SWI9128" s="6"/>
      <c r="SWL9128" s="11"/>
      <c r="SWM9128" s="36"/>
      <c r="SWN9128" s="6"/>
      <c r="SWQ9128" s="11"/>
      <c r="SWR9128" s="36"/>
      <c r="SWS9128" s="6"/>
      <c r="SWV9128" s="11"/>
      <c r="SWW9128" s="36"/>
      <c r="SWX9128" s="6"/>
      <c r="SXA9128" s="11"/>
      <c r="SXB9128" s="36"/>
      <c r="SXC9128" s="6"/>
      <c r="SXF9128" s="11"/>
      <c r="SXG9128" s="36"/>
      <c r="SXH9128" s="6"/>
      <c r="SXK9128" s="11"/>
      <c r="SXL9128" s="36"/>
      <c r="SXM9128" s="6"/>
      <c r="SXP9128" s="11"/>
      <c r="SXQ9128" s="36"/>
      <c r="SXR9128" s="6"/>
      <c r="SXU9128" s="11"/>
      <c r="SXV9128" s="36"/>
      <c r="SXW9128" s="6"/>
      <c r="SXZ9128" s="11"/>
      <c r="SYA9128" s="36"/>
      <c r="SYB9128" s="6"/>
      <c r="SYE9128" s="11"/>
      <c r="SYF9128" s="36"/>
      <c r="SYG9128" s="6"/>
      <c r="SYJ9128" s="11"/>
      <c r="SYK9128" s="36"/>
      <c r="SYL9128" s="6"/>
      <c r="SYO9128" s="11"/>
      <c r="SYP9128" s="36"/>
      <c r="SYQ9128" s="6"/>
      <c r="SYT9128" s="11"/>
      <c r="SYU9128" s="36"/>
      <c r="SYV9128" s="6"/>
      <c r="SYY9128" s="11"/>
      <c r="SYZ9128" s="36"/>
      <c r="SZA9128" s="6"/>
      <c r="SZD9128" s="11"/>
      <c r="SZE9128" s="36"/>
      <c r="SZF9128" s="6"/>
      <c r="SZI9128" s="11"/>
      <c r="SZJ9128" s="36"/>
      <c r="SZK9128" s="6"/>
      <c r="SZN9128" s="11"/>
      <c r="SZO9128" s="36"/>
      <c r="SZP9128" s="6"/>
      <c r="SZS9128" s="11"/>
      <c r="SZT9128" s="36"/>
      <c r="SZU9128" s="6"/>
      <c r="SZX9128" s="11"/>
      <c r="SZY9128" s="36"/>
      <c r="SZZ9128" s="6"/>
      <c r="TAC9128" s="11"/>
      <c r="TAD9128" s="36"/>
      <c r="TAE9128" s="6"/>
      <c r="TAH9128" s="11"/>
      <c r="TAI9128" s="36"/>
      <c r="TAJ9128" s="6"/>
      <c r="TAM9128" s="11"/>
      <c r="TAN9128" s="36"/>
      <c r="TAO9128" s="6"/>
      <c r="TAR9128" s="11"/>
      <c r="TAS9128" s="36"/>
      <c r="TAT9128" s="6"/>
      <c r="TAW9128" s="11"/>
      <c r="TAX9128" s="36"/>
      <c r="TAY9128" s="6"/>
      <c r="TBB9128" s="11"/>
      <c r="TBC9128" s="36"/>
      <c r="TBD9128" s="6"/>
      <c r="TBG9128" s="11"/>
      <c r="TBH9128" s="36"/>
      <c r="TBI9128" s="6"/>
      <c r="TBL9128" s="11"/>
      <c r="TBM9128" s="36"/>
      <c r="TBN9128" s="6"/>
      <c r="TBQ9128" s="11"/>
      <c r="TBR9128" s="36"/>
      <c r="TBS9128" s="6"/>
      <c r="TBV9128" s="11"/>
      <c r="TBW9128" s="36"/>
      <c r="TBX9128" s="6"/>
      <c r="TCA9128" s="11"/>
      <c r="TCB9128" s="36"/>
      <c r="TCC9128" s="6"/>
      <c r="TCF9128" s="11"/>
      <c r="TCG9128" s="36"/>
      <c r="TCH9128" s="6"/>
      <c r="TCK9128" s="11"/>
      <c r="TCL9128" s="36"/>
      <c r="TCM9128" s="6"/>
      <c r="TCP9128" s="11"/>
      <c r="TCQ9128" s="36"/>
      <c r="TCR9128" s="6"/>
      <c r="TCU9128" s="11"/>
      <c r="TCV9128" s="36"/>
      <c r="TCW9128" s="6"/>
      <c r="TCZ9128" s="11"/>
      <c r="TDA9128" s="36"/>
      <c r="TDB9128" s="6"/>
      <c r="TDE9128" s="11"/>
      <c r="TDF9128" s="36"/>
      <c r="TDG9128" s="6"/>
      <c r="TDJ9128" s="11"/>
      <c r="TDK9128" s="36"/>
      <c r="TDL9128" s="6"/>
      <c r="TDO9128" s="11"/>
      <c r="TDP9128" s="36"/>
      <c r="TDQ9128" s="6"/>
      <c r="TDT9128" s="11"/>
      <c r="TDU9128" s="36"/>
      <c r="TDV9128" s="6"/>
      <c r="TDY9128" s="11"/>
      <c r="TDZ9128" s="36"/>
      <c r="TEA9128" s="6"/>
      <c r="TED9128" s="11"/>
      <c r="TEE9128" s="36"/>
      <c r="TEF9128" s="6"/>
      <c r="TEI9128" s="11"/>
      <c r="TEJ9128" s="36"/>
      <c r="TEK9128" s="6"/>
      <c r="TEN9128" s="11"/>
      <c r="TEO9128" s="36"/>
      <c r="TEP9128" s="6"/>
      <c r="TES9128" s="11"/>
      <c r="TET9128" s="36"/>
      <c r="TEU9128" s="6"/>
      <c r="TEX9128" s="11"/>
      <c r="TEY9128" s="36"/>
      <c r="TEZ9128" s="6"/>
      <c r="TFC9128" s="11"/>
      <c r="TFD9128" s="36"/>
      <c r="TFE9128" s="6"/>
      <c r="TFH9128" s="11"/>
      <c r="TFI9128" s="36"/>
      <c r="TFJ9128" s="6"/>
      <c r="TFM9128" s="11"/>
      <c r="TFN9128" s="36"/>
      <c r="TFO9128" s="6"/>
      <c r="TFR9128" s="11"/>
      <c r="TFS9128" s="36"/>
      <c r="TFT9128" s="6"/>
      <c r="TFW9128" s="11"/>
      <c r="TFX9128" s="36"/>
      <c r="TFY9128" s="6"/>
      <c r="TGB9128" s="11"/>
      <c r="TGC9128" s="36"/>
      <c r="TGD9128" s="6"/>
      <c r="TGG9128" s="11"/>
      <c r="TGH9128" s="36"/>
      <c r="TGI9128" s="6"/>
      <c r="TGL9128" s="11"/>
      <c r="TGM9128" s="36"/>
      <c r="TGN9128" s="6"/>
      <c r="TGQ9128" s="11"/>
      <c r="TGR9128" s="36"/>
      <c r="TGS9128" s="6"/>
      <c r="TGV9128" s="11"/>
      <c r="TGW9128" s="36"/>
      <c r="TGX9128" s="6"/>
      <c r="THA9128" s="11"/>
      <c r="THB9128" s="36"/>
      <c r="THC9128" s="6"/>
      <c r="THF9128" s="11"/>
      <c r="THG9128" s="36"/>
      <c r="THH9128" s="6"/>
      <c r="THK9128" s="11"/>
      <c r="THL9128" s="36"/>
      <c r="THM9128" s="6"/>
      <c r="THP9128" s="11"/>
      <c r="THQ9128" s="36"/>
      <c r="THR9128" s="6"/>
      <c r="THU9128" s="11"/>
      <c r="THV9128" s="36"/>
      <c r="THW9128" s="6"/>
      <c r="THZ9128" s="11"/>
      <c r="TIA9128" s="36"/>
      <c r="TIB9128" s="6"/>
      <c r="TIE9128" s="11"/>
      <c r="TIF9128" s="36"/>
      <c r="TIG9128" s="6"/>
      <c r="TIJ9128" s="11"/>
      <c r="TIK9128" s="36"/>
      <c r="TIL9128" s="6"/>
      <c r="TIO9128" s="11"/>
      <c r="TIP9128" s="36"/>
      <c r="TIQ9128" s="6"/>
      <c r="TIT9128" s="11"/>
      <c r="TIU9128" s="36"/>
      <c r="TIV9128" s="6"/>
      <c r="TIY9128" s="11"/>
      <c r="TIZ9128" s="36"/>
      <c r="TJA9128" s="6"/>
      <c r="TJD9128" s="11"/>
      <c r="TJE9128" s="36"/>
      <c r="TJF9128" s="6"/>
      <c r="TJI9128" s="11"/>
      <c r="TJJ9128" s="36"/>
      <c r="TJK9128" s="6"/>
      <c r="TJN9128" s="11"/>
      <c r="TJO9128" s="36"/>
      <c r="TJP9128" s="6"/>
      <c r="TJS9128" s="11"/>
      <c r="TJT9128" s="36"/>
      <c r="TJU9128" s="6"/>
      <c r="TJX9128" s="11"/>
      <c r="TJY9128" s="36"/>
      <c r="TJZ9128" s="6"/>
      <c r="TKC9128" s="11"/>
      <c r="TKD9128" s="36"/>
      <c r="TKE9128" s="6"/>
      <c r="TKH9128" s="11"/>
      <c r="TKI9128" s="36"/>
      <c r="TKJ9128" s="6"/>
      <c r="TKM9128" s="11"/>
      <c r="TKN9128" s="36"/>
      <c r="TKO9128" s="6"/>
      <c r="TKR9128" s="11"/>
      <c r="TKS9128" s="36"/>
      <c r="TKT9128" s="6"/>
      <c r="TKW9128" s="11"/>
      <c r="TKX9128" s="36"/>
      <c r="TKY9128" s="6"/>
      <c r="TLB9128" s="11"/>
      <c r="TLC9128" s="36"/>
      <c r="TLD9128" s="6"/>
      <c r="TLG9128" s="11"/>
      <c r="TLH9128" s="36"/>
      <c r="TLI9128" s="6"/>
      <c r="TLL9128" s="11"/>
      <c r="TLM9128" s="36"/>
      <c r="TLN9128" s="6"/>
      <c r="TLQ9128" s="11"/>
      <c r="TLR9128" s="36"/>
      <c r="TLS9128" s="6"/>
      <c r="TLV9128" s="11"/>
      <c r="TLW9128" s="36"/>
      <c r="TLX9128" s="6"/>
      <c r="TMA9128" s="11"/>
      <c r="TMB9128" s="36"/>
      <c r="TMC9128" s="6"/>
      <c r="TMF9128" s="11"/>
      <c r="TMG9128" s="36"/>
      <c r="TMH9128" s="6"/>
      <c r="TMK9128" s="11"/>
      <c r="TML9128" s="36"/>
      <c r="TMM9128" s="6"/>
      <c r="TMP9128" s="11"/>
      <c r="TMQ9128" s="36"/>
      <c r="TMR9128" s="6"/>
      <c r="TMU9128" s="11"/>
      <c r="TMV9128" s="36"/>
      <c r="TMW9128" s="6"/>
      <c r="TMZ9128" s="11"/>
      <c r="TNA9128" s="36"/>
      <c r="TNB9128" s="6"/>
      <c r="TNE9128" s="11"/>
      <c r="TNF9128" s="36"/>
      <c r="TNG9128" s="6"/>
      <c r="TNJ9128" s="11"/>
      <c r="TNK9128" s="36"/>
      <c r="TNL9128" s="6"/>
      <c r="TNO9128" s="11"/>
      <c r="TNP9128" s="36"/>
      <c r="TNQ9128" s="6"/>
      <c r="TNT9128" s="11"/>
      <c r="TNU9128" s="36"/>
      <c r="TNV9128" s="6"/>
      <c r="TNY9128" s="11"/>
      <c r="TNZ9128" s="36"/>
      <c r="TOA9128" s="6"/>
      <c r="TOD9128" s="11"/>
      <c r="TOE9128" s="36"/>
      <c r="TOF9128" s="6"/>
      <c r="TOI9128" s="11"/>
      <c r="TOJ9128" s="36"/>
      <c r="TOK9128" s="6"/>
      <c r="TON9128" s="11"/>
      <c r="TOO9128" s="36"/>
      <c r="TOP9128" s="6"/>
      <c r="TOS9128" s="11"/>
      <c r="TOT9128" s="36"/>
      <c r="TOU9128" s="6"/>
      <c r="TOX9128" s="11"/>
      <c r="TOY9128" s="36"/>
      <c r="TOZ9128" s="6"/>
      <c r="TPC9128" s="11"/>
      <c r="TPD9128" s="36"/>
      <c r="TPE9128" s="6"/>
      <c r="TPH9128" s="11"/>
      <c r="TPI9128" s="36"/>
      <c r="TPJ9128" s="6"/>
      <c r="TPM9128" s="11"/>
      <c r="TPN9128" s="36"/>
      <c r="TPO9128" s="6"/>
      <c r="TPR9128" s="11"/>
      <c r="TPS9128" s="36"/>
      <c r="TPT9128" s="6"/>
      <c r="TPW9128" s="11"/>
      <c r="TPX9128" s="36"/>
      <c r="TPY9128" s="6"/>
      <c r="TQB9128" s="11"/>
      <c r="TQC9128" s="36"/>
      <c r="TQD9128" s="6"/>
      <c r="TQG9128" s="11"/>
      <c r="TQH9128" s="36"/>
      <c r="TQI9128" s="6"/>
      <c r="TQL9128" s="11"/>
      <c r="TQM9128" s="36"/>
      <c r="TQN9128" s="6"/>
      <c r="TQQ9128" s="11"/>
      <c r="TQR9128" s="36"/>
      <c r="TQS9128" s="6"/>
      <c r="TQV9128" s="11"/>
      <c r="TQW9128" s="36"/>
      <c r="TQX9128" s="6"/>
      <c r="TRA9128" s="11"/>
      <c r="TRB9128" s="36"/>
      <c r="TRC9128" s="6"/>
      <c r="TRF9128" s="11"/>
      <c r="TRG9128" s="36"/>
      <c r="TRH9128" s="6"/>
      <c r="TRK9128" s="11"/>
      <c r="TRL9128" s="36"/>
      <c r="TRM9128" s="6"/>
      <c r="TRP9128" s="11"/>
      <c r="TRQ9128" s="36"/>
      <c r="TRR9128" s="6"/>
      <c r="TRU9128" s="11"/>
      <c r="TRV9128" s="36"/>
      <c r="TRW9128" s="6"/>
      <c r="TRZ9128" s="11"/>
      <c r="TSA9128" s="36"/>
      <c r="TSB9128" s="6"/>
      <c r="TSE9128" s="11"/>
      <c r="TSF9128" s="36"/>
      <c r="TSG9128" s="6"/>
      <c r="TSJ9128" s="11"/>
      <c r="TSK9128" s="36"/>
      <c r="TSL9128" s="6"/>
      <c r="TSO9128" s="11"/>
      <c r="TSP9128" s="36"/>
      <c r="TSQ9128" s="6"/>
      <c r="TST9128" s="11"/>
      <c r="TSU9128" s="36"/>
      <c r="TSV9128" s="6"/>
      <c r="TSY9128" s="11"/>
      <c r="TSZ9128" s="36"/>
      <c r="TTA9128" s="6"/>
      <c r="TTD9128" s="11"/>
      <c r="TTE9128" s="36"/>
      <c r="TTF9128" s="6"/>
      <c r="TTI9128" s="11"/>
      <c r="TTJ9128" s="36"/>
      <c r="TTK9128" s="6"/>
      <c r="TTN9128" s="11"/>
      <c r="TTO9128" s="36"/>
      <c r="TTP9128" s="6"/>
      <c r="TTS9128" s="11"/>
      <c r="TTT9128" s="36"/>
      <c r="TTU9128" s="6"/>
      <c r="TTX9128" s="11"/>
      <c r="TTY9128" s="36"/>
      <c r="TTZ9128" s="6"/>
      <c r="TUC9128" s="11"/>
      <c r="TUD9128" s="36"/>
      <c r="TUE9128" s="6"/>
      <c r="TUH9128" s="11"/>
      <c r="TUI9128" s="36"/>
      <c r="TUJ9128" s="6"/>
      <c r="TUM9128" s="11"/>
      <c r="TUN9128" s="36"/>
      <c r="TUO9128" s="6"/>
      <c r="TUR9128" s="11"/>
      <c r="TUS9128" s="36"/>
      <c r="TUT9128" s="6"/>
      <c r="TUW9128" s="11"/>
      <c r="TUX9128" s="36"/>
      <c r="TUY9128" s="6"/>
      <c r="TVB9128" s="11"/>
      <c r="TVC9128" s="36"/>
      <c r="TVD9128" s="6"/>
      <c r="TVG9128" s="11"/>
      <c r="TVH9128" s="36"/>
      <c r="TVI9128" s="6"/>
      <c r="TVL9128" s="11"/>
      <c r="TVM9128" s="36"/>
      <c r="TVN9128" s="6"/>
      <c r="TVQ9128" s="11"/>
      <c r="TVR9128" s="36"/>
      <c r="TVS9128" s="6"/>
      <c r="TVV9128" s="11"/>
      <c r="TVW9128" s="36"/>
      <c r="TVX9128" s="6"/>
      <c r="TWA9128" s="11"/>
      <c r="TWB9128" s="36"/>
      <c r="TWC9128" s="6"/>
      <c r="TWF9128" s="11"/>
      <c r="TWG9128" s="36"/>
      <c r="TWH9128" s="6"/>
      <c r="TWK9128" s="11"/>
      <c r="TWL9128" s="36"/>
      <c r="TWM9128" s="6"/>
      <c r="TWP9128" s="11"/>
      <c r="TWQ9128" s="36"/>
      <c r="TWR9128" s="6"/>
      <c r="TWU9128" s="11"/>
      <c r="TWV9128" s="36"/>
      <c r="TWW9128" s="6"/>
      <c r="TWZ9128" s="11"/>
      <c r="TXA9128" s="36"/>
      <c r="TXB9128" s="6"/>
      <c r="TXE9128" s="11"/>
      <c r="TXF9128" s="36"/>
      <c r="TXG9128" s="6"/>
      <c r="TXJ9128" s="11"/>
      <c r="TXK9128" s="36"/>
      <c r="TXL9128" s="6"/>
      <c r="TXO9128" s="11"/>
      <c r="TXP9128" s="36"/>
      <c r="TXQ9128" s="6"/>
      <c r="TXT9128" s="11"/>
      <c r="TXU9128" s="36"/>
      <c r="TXV9128" s="6"/>
      <c r="TXY9128" s="11"/>
      <c r="TXZ9128" s="36"/>
      <c r="TYA9128" s="6"/>
      <c r="TYD9128" s="11"/>
      <c r="TYE9128" s="36"/>
      <c r="TYF9128" s="6"/>
      <c r="TYI9128" s="11"/>
      <c r="TYJ9128" s="36"/>
      <c r="TYK9128" s="6"/>
      <c r="TYN9128" s="11"/>
      <c r="TYO9128" s="36"/>
      <c r="TYP9128" s="6"/>
      <c r="TYS9128" s="11"/>
      <c r="TYT9128" s="36"/>
      <c r="TYU9128" s="6"/>
      <c r="TYX9128" s="11"/>
      <c r="TYY9128" s="36"/>
      <c r="TYZ9128" s="6"/>
      <c r="TZC9128" s="11"/>
      <c r="TZD9128" s="36"/>
      <c r="TZE9128" s="6"/>
      <c r="TZH9128" s="11"/>
      <c r="TZI9128" s="36"/>
      <c r="TZJ9128" s="6"/>
      <c r="TZM9128" s="11"/>
      <c r="TZN9128" s="36"/>
      <c r="TZO9128" s="6"/>
      <c r="TZR9128" s="11"/>
      <c r="TZS9128" s="36"/>
      <c r="TZT9128" s="6"/>
      <c r="TZW9128" s="11"/>
      <c r="TZX9128" s="36"/>
      <c r="TZY9128" s="6"/>
      <c r="UAB9128" s="11"/>
      <c r="UAC9128" s="36"/>
      <c r="UAD9128" s="6"/>
      <c r="UAG9128" s="11"/>
      <c r="UAH9128" s="36"/>
      <c r="UAI9128" s="6"/>
      <c r="UAL9128" s="11"/>
      <c r="UAM9128" s="36"/>
      <c r="UAN9128" s="6"/>
      <c r="UAQ9128" s="11"/>
      <c r="UAR9128" s="36"/>
      <c r="UAS9128" s="6"/>
      <c r="UAV9128" s="11"/>
      <c r="UAW9128" s="36"/>
      <c r="UAX9128" s="6"/>
      <c r="UBA9128" s="11"/>
      <c r="UBB9128" s="36"/>
      <c r="UBC9128" s="6"/>
      <c r="UBF9128" s="11"/>
      <c r="UBG9128" s="36"/>
      <c r="UBH9128" s="6"/>
      <c r="UBK9128" s="11"/>
      <c r="UBL9128" s="36"/>
      <c r="UBM9128" s="6"/>
      <c r="UBP9128" s="11"/>
      <c r="UBQ9128" s="36"/>
      <c r="UBR9128" s="6"/>
      <c r="UBU9128" s="11"/>
      <c r="UBV9128" s="36"/>
      <c r="UBW9128" s="6"/>
      <c r="UBZ9128" s="11"/>
      <c r="UCA9128" s="36"/>
      <c r="UCB9128" s="6"/>
      <c r="UCE9128" s="11"/>
      <c r="UCF9128" s="36"/>
      <c r="UCG9128" s="6"/>
      <c r="UCJ9128" s="11"/>
      <c r="UCK9128" s="36"/>
      <c r="UCL9128" s="6"/>
      <c r="UCO9128" s="11"/>
      <c r="UCP9128" s="36"/>
      <c r="UCQ9128" s="6"/>
      <c r="UCT9128" s="11"/>
      <c r="UCU9128" s="36"/>
      <c r="UCV9128" s="6"/>
      <c r="UCY9128" s="11"/>
      <c r="UCZ9128" s="36"/>
      <c r="UDA9128" s="6"/>
      <c r="UDD9128" s="11"/>
      <c r="UDE9128" s="36"/>
      <c r="UDF9128" s="6"/>
      <c r="UDI9128" s="11"/>
      <c r="UDJ9128" s="36"/>
      <c r="UDK9128" s="6"/>
      <c r="UDN9128" s="11"/>
      <c r="UDO9128" s="36"/>
      <c r="UDP9128" s="6"/>
      <c r="UDS9128" s="11"/>
      <c r="UDT9128" s="36"/>
      <c r="UDU9128" s="6"/>
      <c r="UDX9128" s="11"/>
      <c r="UDY9128" s="36"/>
      <c r="UDZ9128" s="6"/>
      <c r="UEC9128" s="11"/>
      <c r="UED9128" s="36"/>
      <c r="UEE9128" s="6"/>
      <c r="UEH9128" s="11"/>
      <c r="UEI9128" s="36"/>
      <c r="UEJ9128" s="6"/>
      <c r="UEM9128" s="11"/>
      <c r="UEN9128" s="36"/>
      <c r="UEO9128" s="6"/>
      <c r="UER9128" s="11"/>
      <c r="UES9128" s="36"/>
      <c r="UET9128" s="6"/>
      <c r="UEW9128" s="11"/>
      <c r="UEX9128" s="36"/>
      <c r="UEY9128" s="6"/>
      <c r="UFB9128" s="11"/>
      <c r="UFC9128" s="36"/>
      <c r="UFD9128" s="6"/>
      <c r="UFG9128" s="11"/>
      <c r="UFH9128" s="36"/>
      <c r="UFI9128" s="6"/>
      <c r="UFL9128" s="11"/>
      <c r="UFM9128" s="36"/>
      <c r="UFN9128" s="6"/>
      <c r="UFQ9128" s="11"/>
      <c r="UFR9128" s="36"/>
      <c r="UFS9128" s="6"/>
      <c r="UFV9128" s="11"/>
      <c r="UFW9128" s="36"/>
      <c r="UFX9128" s="6"/>
      <c r="UGA9128" s="11"/>
      <c r="UGB9128" s="36"/>
      <c r="UGC9128" s="6"/>
      <c r="UGF9128" s="11"/>
      <c r="UGG9128" s="36"/>
      <c r="UGH9128" s="6"/>
      <c r="UGK9128" s="11"/>
      <c r="UGL9128" s="36"/>
      <c r="UGM9128" s="6"/>
      <c r="UGP9128" s="11"/>
      <c r="UGQ9128" s="36"/>
      <c r="UGR9128" s="6"/>
      <c r="UGU9128" s="11"/>
      <c r="UGV9128" s="36"/>
      <c r="UGW9128" s="6"/>
      <c r="UGZ9128" s="11"/>
      <c r="UHA9128" s="36"/>
      <c r="UHB9128" s="6"/>
      <c r="UHE9128" s="11"/>
      <c r="UHF9128" s="36"/>
      <c r="UHG9128" s="6"/>
      <c r="UHJ9128" s="11"/>
      <c r="UHK9128" s="36"/>
      <c r="UHL9128" s="6"/>
      <c r="UHO9128" s="11"/>
      <c r="UHP9128" s="36"/>
      <c r="UHQ9128" s="6"/>
      <c r="UHT9128" s="11"/>
      <c r="UHU9128" s="36"/>
      <c r="UHV9128" s="6"/>
      <c r="UHY9128" s="11"/>
      <c r="UHZ9128" s="36"/>
      <c r="UIA9128" s="6"/>
      <c r="UID9128" s="11"/>
      <c r="UIE9128" s="36"/>
      <c r="UIF9128" s="6"/>
      <c r="UII9128" s="11"/>
      <c r="UIJ9128" s="36"/>
      <c r="UIK9128" s="6"/>
      <c r="UIN9128" s="11"/>
      <c r="UIO9128" s="36"/>
      <c r="UIP9128" s="6"/>
      <c r="UIS9128" s="11"/>
      <c r="UIT9128" s="36"/>
      <c r="UIU9128" s="6"/>
      <c r="UIX9128" s="11"/>
      <c r="UIY9128" s="36"/>
      <c r="UIZ9128" s="6"/>
      <c r="UJC9128" s="11"/>
      <c r="UJD9128" s="36"/>
      <c r="UJE9128" s="6"/>
      <c r="UJH9128" s="11"/>
      <c r="UJI9128" s="36"/>
      <c r="UJJ9128" s="6"/>
      <c r="UJM9128" s="11"/>
      <c r="UJN9128" s="36"/>
      <c r="UJO9128" s="6"/>
      <c r="UJR9128" s="11"/>
      <c r="UJS9128" s="36"/>
      <c r="UJT9128" s="6"/>
      <c r="UJW9128" s="11"/>
      <c r="UJX9128" s="36"/>
      <c r="UJY9128" s="6"/>
      <c r="UKB9128" s="11"/>
      <c r="UKC9128" s="36"/>
      <c r="UKD9128" s="6"/>
      <c r="UKG9128" s="11"/>
      <c r="UKH9128" s="36"/>
      <c r="UKI9128" s="6"/>
      <c r="UKL9128" s="11"/>
      <c r="UKM9128" s="36"/>
      <c r="UKN9128" s="6"/>
      <c r="UKQ9128" s="11"/>
      <c r="UKR9128" s="36"/>
      <c r="UKS9128" s="6"/>
      <c r="UKV9128" s="11"/>
      <c r="UKW9128" s="36"/>
      <c r="UKX9128" s="6"/>
      <c r="ULA9128" s="11"/>
      <c r="ULB9128" s="36"/>
      <c r="ULC9128" s="6"/>
      <c r="ULF9128" s="11"/>
      <c r="ULG9128" s="36"/>
      <c r="ULH9128" s="6"/>
      <c r="ULK9128" s="11"/>
      <c r="ULL9128" s="36"/>
      <c r="ULM9128" s="6"/>
      <c r="ULP9128" s="11"/>
      <c r="ULQ9128" s="36"/>
      <c r="ULR9128" s="6"/>
      <c r="ULU9128" s="11"/>
      <c r="ULV9128" s="36"/>
      <c r="ULW9128" s="6"/>
      <c r="ULZ9128" s="11"/>
      <c r="UMA9128" s="36"/>
      <c r="UMB9128" s="6"/>
      <c r="UME9128" s="11"/>
      <c r="UMF9128" s="36"/>
      <c r="UMG9128" s="6"/>
      <c r="UMJ9128" s="11"/>
      <c r="UMK9128" s="36"/>
      <c r="UML9128" s="6"/>
      <c r="UMO9128" s="11"/>
      <c r="UMP9128" s="36"/>
      <c r="UMQ9128" s="6"/>
      <c r="UMT9128" s="11"/>
      <c r="UMU9128" s="36"/>
      <c r="UMV9128" s="6"/>
      <c r="UMY9128" s="11"/>
      <c r="UMZ9128" s="36"/>
      <c r="UNA9128" s="6"/>
      <c r="UND9128" s="11"/>
      <c r="UNE9128" s="36"/>
      <c r="UNF9128" s="6"/>
      <c r="UNI9128" s="11"/>
      <c r="UNJ9128" s="36"/>
      <c r="UNK9128" s="6"/>
      <c r="UNN9128" s="11"/>
      <c r="UNO9128" s="36"/>
      <c r="UNP9128" s="6"/>
      <c r="UNS9128" s="11"/>
      <c r="UNT9128" s="36"/>
      <c r="UNU9128" s="6"/>
      <c r="UNX9128" s="11"/>
      <c r="UNY9128" s="36"/>
      <c r="UNZ9128" s="6"/>
      <c r="UOC9128" s="11"/>
      <c r="UOD9128" s="36"/>
      <c r="UOE9128" s="6"/>
      <c r="UOH9128" s="11"/>
      <c r="UOI9128" s="36"/>
      <c r="UOJ9128" s="6"/>
      <c r="UOM9128" s="11"/>
      <c r="UON9128" s="36"/>
      <c r="UOO9128" s="6"/>
      <c r="UOR9128" s="11"/>
      <c r="UOS9128" s="36"/>
      <c r="UOT9128" s="6"/>
      <c r="UOW9128" s="11"/>
      <c r="UOX9128" s="36"/>
      <c r="UOY9128" s="6"/>
      <c r="UPB9128" s="11"/>
      <c r="UPC9128" s="36"/>
      <c r="UPD9128" s="6"/>
      <c r="UPG9128" s="11"/>
      <c r="UPH9128" s="36"/>
      <c r="UPI9128" s="6"/>
      <c r="UPL9128" s="11"/>
      <c r="UPM9128" s="36"/>
      <c r="UPN9128" s="6"/>
      <c r="UPQ9128" s="11"/>
      <c r="UPR9128" s="36"/>
      <c r="UPS9128" s="6"/>
      <c r="UPV9128" s="11"/>
      <c r="UPW9128" s="36"/>
      <c r="UPX9128" s="6"/>
      <c r="UQA9128" s="11"/>
      <c r="UQB9128" s="36"/>
      <c r="UQC9128" s="6"/>
      <c r="UQF9128" s="11"/>
      <c r="UQG9128" s="36"/>
      <c r="UQH9128" s="6"/>
      <c r="UQK9128" s="11"/>
      <c r="UQL9128" s="36"/>
      <c r="UQM9128" s="6"/>
      <c r="UQP9128" s="11"/>
      <c r="UQQ9128" s="36"/>
      <c r="UQR9128" s="6"/>
      <c r="UQU9128" s="11"/>
      <c r="UQV9128" s="36"/>
      <c r="UQW9128" s="6"/>
      <c r="UQZ9128" s="11"/>
      <c r="URA9128" s="36"/>
      <c r="URB9128" s="6"/>
      <c r="URE9128" s="11"/>
      <c r="URF9128" s="36"/>
      <c r="URG9128" s="6"/>
      <c r="URJ9128" s="11"/>
      <c r="URK9128" s="36"/>
      <c r="URL9128" s="6"/>
      <c r="URO9128" s="11"/>
      <c r="URP9128" s="36"/>
      <c r="URQ9128" s="6"/>
      <c r="URT9128" s="11"/>
      <c r="URU9128" s="36"/>
      <c r="URV9128" s="6"/>
      <c r="URY9128" s="11"/>
      <c r="URZ9128" s="36"/>
      <c r="USA9128" s="6"/>
      <c r="USD9128" s="11"/>
      <c r="USE9128" s="36"/>
      <c r="USF9128" s="6"/>
      <c r="USI9128" s="11"/>
      <c r="USJ9128" s="36"/>
      <c r="USK9128" s="6"/>
      <c r="USN9128" s="11"/>
      <c r="USO9128" s="36"/>
      <c r="USP9128" s="6"/>
      <c r="USS9128" s="11"/>
      <c r="UST9128" s="36"/>
      <c r="USU9128" s="6"/>
      <c r="USX9128" s="11"/>
      <c r="USY9128" s="36"/>
      <c r="USZ9128" s="6"/>
      <c r="UTC9128" s="11"/>
      <c r="UTD9128" s="36"/>
      <c r="UTE9128" s="6"/>
      <c r="UTH9128" s="11"/>
      <c r="UTI9128" s="36"/>
      <c r="UTJ9128" s="6"/>
      <c r="UTM9128" s="11"/>
      <c r="UTN9128" s="36"/>
      <c r="UTO9128" s="6"/>
      <c r="UTR9128" s="11"/>
      <c r="UTS9128" s="36"/>
      <c r="UTT9128" s="6"/>
      <c r="UTW9128" s="11"/>
      <c r="UTX9128" s="36"/>
      <c r="UTY9128" s="6"/>
      <c r="UUB9128" s="11"/>
      <c r="UUC9128" s="36"/>
      <c r="UUD9128" s="6"/>
      <c r="UUG9128" s="11"/>
      <c r="UUH9128" s="36"/>
      <c r="UUI9128" s="6"/>
      <c r="UUL9128" s="11"/>
      <c r="UUM9128" s="36"/>
      <c r="UUN9128" s="6"/>
      <c r="UUQ9128" s="11"/>
      <c r="UUR9128" s="36"/>
      <c r="UUS9128" s="6"/>
      <c r="UUV9128" s="11"/>
      <c r="UUW9128" s="36"/>
      <c r="UUX9128" s="6"/>
      <c r="UVA9128" s="11"/>
      <c r="UVB9128" s="36"/>
      <c r="UVC9128" s="6"/>
      <c r="UVF9128" s="11"/>
      <c r="UVG9128" s="36"/>
      <c r="UVH9128" s="6"/>
      <c r="UVK9128" s="11"/>
      <c r="UVL9128" s="36"/>
      <c r="UVM9128" s="6"/>
      <c r="UVP9128" s="11"/>
      <c r="UVQ9128" s="36"/>
      <c r="UVR9128" s="6"/>
      <c r="UVU9128" s="11"/>
      <c r="UVV9128" s="36"/>
      <c r="UVW9128" s="6"/>
      <c r="UVZ9128" s="11"/>
      <c r="UWA9128" s="36"/>
      <c r="UWB9128" s="6"/>
      <c r="UWE9128" s="11"/>
      <c r="UWF9128" s="36"/>
      <c r="UWG9128" s="6"/>
      <c r="UWJ9128" s="11"/>
      <c r="UWK9128" s="36"/>
      <c r="UWL9128" s="6"/>
      <c r="UWO9128" s="11"/>
      <c r="UWP9128" s="36"/>
      <c r="UWQ9128" s="6"/>
      <c r="UWT9128" s="11"/>
      <c r="UWU9128" s="36"/>
      <c r="UWV9128" s="6"/>
      <c r="UWY9128" s="11"/>
      <c r="UWZ9128" s="36"/>
      <c r="UXA9128" s="6"/>
      <c r="UXD9128" s="11"/>
      <c r="UXE9128" s="36"/>
      <c r="UXF9128" s="6"/>
      <c r="UXI9128" s="11"/>
      <c r="UXJ9128" s="36"/>
      <c r="UXK9128" s="6"/>
      <c r="UXN9128" s="11"/>
      <c r="UXO9128" s="36"/>
      <c r="UXP9128" s="6"/>
      <c r="UXS9128" s="11"/>
      <c r="UXT9128" s="36"/>
      <c r="UXU9128" s="6"/>
      <c r="UXX9128" s="11"/>
      <c r="UXY9128" s="36"/>
      <c r="UXZ9128" s="6"/>
      <c r="UYC9128" s="11"/>
      <c r="UYD9128" s="36"/>
      <c r="UYE9128" s="6"/>
      <c r="UYH9128" s="11"/>
      <c r="UYI9128" s="36"/>
      <c r="UYJ9128" s="6"/>
      <c r="UYM9128" s="11"/>
      <c r="UYN9128" s="36"/>
      <c r="UYO9128" s="6"/>
      <c r="UYR9128" s="11"/>
      <c r="UYS9128" s="36"/>
      <c r="UYT9128" s="6"/>
      <c r="UYW9128" s="11"/>
      <c r="UYX9128" s="36"/>
      <c r="UYY9128" s="6"/>
      <c r="UZB9128" s="11"/>
      <c r="UZC9128" s="36"/>
      <c r="UZD9128" s="6"/>
      <c r="UZG9128" s="11"/>
      <c r="UZH9128" s="36"/>
      <c r="UZI9128" s="6"/>
      <c r="UZL9128" s="11"/>
      <c r="UZM9128" s="36"/>
      <c r="UZN9128" s="6"/>
      <c r="UZQ9128" s="11"/>
      <c r="UZR9128" s="36"/>
      <c r="UZS9128" s="6"/>
      <c r="UZV9128" s="11"/>
      <c r="UZW9128" s="36"/>
      <c r="UZX9128" s="6"/>
      <c r="VAA9128" s="11"/>
      <c r="VAB9128" s="36"/>
      <c r="VAC9128" s="6"/>
      <c r="VAF9128" s="11"/>
      <c r="VAG9128" s="36"/>
      <c r="VAH9128" s="6"/>
      <c r="VAK9128" s="11"/>
      <c r="VAL9128" s="36"/>
      <c r="VAM9128" s="6"/>
      <c r="VAP9128" s="11"/>
      <c r="VAQ9128" s="36"/>
      <c r="VAR9128" s="6"/>
      <c r="VAU9128" s="11"/>
      <c r="VAV9128" s="36"/>
      <c r="VAW9128" s="6"/>
      <c r="VAZ9128" s="11"/>
      <c r="VBA9128" s="36"/>
      <c r="VBB9128" s="6"/>
      <c r="VBE9128" s="11"/>
      <c r="VBF9128" s="36"/>
      <c r="VBG9128" s="6"/>
      <c r="VBJ9128" s="11"/>
      <c r="VBK9128" s="36"/>
      <c r="VBL9128" s="6"/>
      <c r="VBO9128" s="11"/>
      <c r="VBP9128" s="36"/>
      <c r="VBQ9128" s="6"/>
      <c r="VBT9128" s="11"/>
      <c r="VBU9128" s="36"/>
      <c r="VBV9128" s="6"/>
      <c r="VBY9128" s="11"/>
      <c r="VBZ9128" s="36"/>
      <c r="VCA9128" s="6"/>
      <c r="VCD9128" s="11"/>
      <c r="VCE9128" s="36"/>
      <c r="VCF9128" s="6"/>
      <c r="VCI9128" s="11"/>
      <c r="VCJ9128" s="36"/>
      <c r="VCK9128" s="6"/>
      <c r="VCN9128" s="11"/>
      <c r="VCO9128" s="36"/>
      <c r="VCP9128" s="6"/>
      <c r="VCS9128" s="11"/>
      <c r="VCT9128" s="36"/>
      <c r="VCU9128" s="6"/>
      <c r="VCX9128" s="11"/>
      <c r="VCY9128" s="36"/>
      <c r="VCZ9128" s="6"/>
      <c r="VDC9128" s="11"/>
      <c r="VDD9128" s="36"/>
      <c r="VDE9128" s="6"/>
      <c r="VDH9128" s="11"/>
      <c r="VDI9128" s="36"/>
      <c r="VDJ9128" s="6"/>
      <c r="VDM9128" s="11"/>
      <c r="VDN9128" s="36"/>
      <c r="VDO9128" s="6"/>
      <c r="VDR9128" s="11"/>
      <c r="VDS9128" s="36"/>
      <c r="VDT9128" s="6"/>
      <c r="VDW9128" s="11"/>
      <c r="VDX9128" s="36"/>
      <c r="VDY9128" s="6"/>
      <c r="VEB9128" s="11"/>
      <c r="VEC9128" s="36"/>
      <c r="VED9128" s="6"/>
      <c r="VEG9128" s="11"/>
      <c r="VEH9128" s="36"/>
      <c r="VEI9128" s="6"/>
      <c r="VEL9128" s="11"/>
      <c r="VEM9128" s="36"/>
      <c r="VEN9128" s="6"/>
      <c r="VEQ9128" s="11"/>
      <c r="VER9128" s="36"/>
      <c r="VES9128" s="6"/>
      <c r="VEV9128" s="11"/>
      <c r="VEW9128" s="36"/>
      <c r="VEX9128" s="6"/>
      <c r="VFA9128" s="11"/>
      <c r="VFB9128" s="36"/>
      <c r="VFC9128" s="6"/>
      <c r="VFF9128" s="11"/>
      <c r="VFG9128" s="36"/>
      <c r="VFH9128" s="6"/>
      <c r="VFK9128" s="11"/>
      <c r="VFL9128" s="36"/>
      <c r="VFM9128" s="6"/>
      <c r="VFP9128" s="11"/>
      <c r="VFQ9128" s="36"/>
      <c r="VFR9128" s="6"/>
      <c r="VFU9128" s="11"/>
      <c r="VFV9128" s="36"/>
      <c r="VFW9128" s="6"/>
      <c r="VFZ9128" s="11"/>
      <c r="VGA9128" s="36"/>
      <c r="VGB9128" s="6"/>
      <c r="VGE9128" s="11"/>
      <c r="VGF9128" s="36"/>
      <c r="VGG9128" s="6"/>
      <c r="VGJ9128" s="11"/>
      <c r="VGK9128" s="36"/>
      <c r="VGL9128" s="6"/>
      <c r="VGO9128" s="11"/>
      <c r="VGP9128" s="36"/>
      <c r="VGQ9128" s="6"/>
      <c r="VGT9128" s="11"/>
      <c r="VGU9128" s="36"/>
      <c r="VGV9128" s="6"/>
      <c r="VGY9128" s="11"/>
      <c r="VGZ9128" s="36"/>
      <c r="VHA9128" s="6"/>
      <c r="VHD9128" s="11"/>
      <c r="VHE9128" s="36"/>
      <c r="VHF9128" s="6"/>
      <c r="VHI9128" s="11"/>
      <c r="VHJ9128" s="36"/>
      <c r="VHK9128" s="6"/>
      <c r="VHN9128" s="11"/>
      <c r="VHO9128" s="36"/>
      <c r="VHP9128" s="6"/>
      <c r="VHS9128" s="11"/>
      <c r="VHT9128" s="36"/>
      <c r="VHU9128" s="6"/>
      <c r="VHX9128" s="11"/>
      <c r="VHY9128" s="36"/>
      <c r="VHZ9128" s="6"/>
      <c r="VIC9128" s="11"/>
      <c r="VID9128" s="36"/>
      <c r="VIE9128" s="6"/>
      <c r="VIH9128" s="11"/>
      <c r="VII9128" s="36"/>
      <c r="VIJ9128" s="6"/>
      <c r="VIM9128" s="11"/>
      <c r="VIN9128" s="36"/>
      <c r="VIO9128" s="6"/>
      <c r="VIR9128" s="11"/>
      <c r="VIS9128" s="36"/>
      <c r="VIT9128" s="6"/>
      <c r="VIW9128" s="11"/>
      <c r="VIX9128" s="36"/>
      <c r="VIY9128" s="6"/>
      <c r="VJB9128" s="11"/>
      <c r="VJC9128" s="36"/>
      <c r="VJD9128" s="6"/>
      <c r="VJG9128" s="11"/>
      <c r="VJH9128" s="36"/>
      <c r="VJI9128" s="6"/>
      <c r="VJL9128" s="11"/>
      <c r="VJM9128" s="36"/>
      <c r="VJN9128" s="6"/>
      <c r="VJQ9128" s="11"/>
      <c r="VJR9128" s="36"/>
      <c r="VJS9128" s="6"/>
      <c r="VJV9128" s="11"/>
      <c r="VJW9128" s="36"/>
      <c r="VJX9128" s="6"/>
      <c r="VKA9128" s="11"/>
      <c r="VKB9128" s="36"/>
      <c r="VKC9128" s="6"/>
      <c r="VKF9128" s="11"/>
      <c r="VKG9128" s="36"/>
      <c r="VKH9128" s="6"/>
      <c r="VKK9128" s="11"/>
      <c r="VKL9128" s="36"/>
      <c r="VKM9128" s="6"/>
      <c r="VKP9128" s="11"/>
      <c r="VKQ9128" s="36"/>
      <c r="VKR9128" s="6"/>
      <c r="VKU9128" s="11"/>
      <c r="VKV9128" s="36"/>
      <c r="VKW9128" s="6"/>
      <c r="VKZ9128" s="11"/>
      <c r="VLA9128" s="36"/>
      <c r="VLB9128" s="6"/>
      <c r="VLE9128" s="11"/>
      <c r="VLF9128" s="36"/>
      <c r="VLG9128" s="6"/>
      <c r="VLJ9128" s="11"/>
      <c r="VLK9128" s="36"/>
      <c r="VLL9128" s="6"/>
      <c r="VLO9128" s="11"/>
      <c r="VLP9128" s="36"/>
      <c r="VLQ9128" s="6"/>
      <c r="VLT9128" s="11"/>
      <c r="VLU9128" s="36"/>
      <c r="VLV9128" s="6"/>
      <c r="VLY9128" s="11"/>
      <c r="VLZ9128" s="36"/>
      <c r="VMA9128" s="6"/>
      <c r="VMD9128" s="11"/>
      <c r="VME9128" s="36"/>
      <c r="VMF9128" s="6"/>
      <c r="VMI9128" s="11"/>
      <c r="VMJ9128" s="36"/>
      <c r="VMK9128" s="6"/>
      <c r="VMN9128" s="11"/>
      <c r="VMO9128" s="36"/>
      <c r="VMP9128" s="6"/>
      <c r="VMS9128" s="11"/>
      <c r="VMT9128" s="36"/>
      <c r="VMU9128" s="6"/>
      <c r="VMX9128" s="11"/>
      <c r="VMY9128" s="36"/>
      <c r="VMZ9128" s="6"/>
      <c r="VNC9128" s="11"/>
      <c r="VND9128" s="36"/>
      <c r="VNE9128" s="6"/>
      <c r="VNH9128" s="11"/>
      <c r="VNI9128" s="36"/>
      <c r="VNJ9128" s="6"/>
      <c r="VNM9128" s="11"/>
      <c r="VNN9128" s="36"/>
      <c r="VNO9128" s="6"/>
      <c r="VNR9128" s="11"/>
      <c r="VNS9128" s="36"/>
      <c r="VNT9128" s="6"/>
      <c r="VNW9128" s="11"/>
      <c r="VNX9128" s="36"/>
      <c r="VNY9128" s="6"/>
      <c r="VOB9128" s="11"/>
      <c r="VOC9128" s="36"/>
      <c r="VOD9128" s="6"/>
      <c r="VOG9128" s="11"/>
      <c r="VOH9128" s="36"/>
      <c r="VOI9128" s="6"/>
      <c r="VOL9128" s="11"/>
      <c r="VOM9128" s="36"/>
      <c r="VON9128" s="6"/>
      <c r="VOQ9128" s="11"/>
      <c r="VOR9128" s="36"/>
      <c r="VOS9128" s="6"/>
      <c r="VOV9128" s="11"/>
      <c r="VOW9128" s="36"/>
      <c r="VOX9128" s="6"/>
      <c r="VPA9128" s="11"/>
      <c r="VPB9128" s="36"/>
      <c r="VPC9128" s="6"/>
      <c r="VPF9128" s="11"/>
      <c r="VPG9128" s="36"/>
      <c r="VPH9128" s="6"/>
      <c r="VPK9128" s="11"/>
      <c r="VPL9128" s="36"/>
      <c r="VPM9128" s="6"/>
      <c r="VPP9128" s="11"/>
      <c r="VPQ9128" s="36"/>
      <c r="VPR9128" s="6"/>
      <c r="VPU9128" s="11"/>
      <c r="VPV9128" s="36"/>
      <c r="VPW9128" s="6"/>
      <c r="VPZ9128" s="11"/>
      <c r="VQA9128" s="36"/>
      <c r="VQB9128" s="6"/>
      <c r="VQE9128" s="11"/>
      <c r="VQF9128" s="36"/>
      <c r="VQG9128" s="6"/>
      <c r="VQJ9128" s="11"/>
      <c r="VQK9128" s="36"/>
      <c r="VQL9128" s="6"/>
      <c r="VQO9128" s="11"/>
      <c r="VQP9128" s="36"/>
      <c r="VQQ9128" s="6"/>
      <c r="VQT9128" s="11"/>
      <c r="VQU9128" s="36"/>
      <c r="VQV9128" s="6"/>
      <c r="VQY9128" s="11"/>
      <c r="VQZ9128" s="36"/>
      <c r="VRA9128" s="6"/>
      <c r="VRD9128" s="11"/>
      <c r="VRE9128" s="36"/>
      <c r="VRF9128" s="6"/>
      <c r="VRI9128" s="11"/>
      <c r="VRJ9128" s="36"/>
      <c r="VRK9128" s="6"/>
      <c r="VRN9128" s="11"/>
      <c r="VRO9128" s="36"/>
      <c r="VRP9128" s="6"/>
      <c r="VRS9128" s="11"/>
      <c r="VRT9128" s="36"/>
      <c r="VRU9128" s="6"/>
      <c r="VRX9128" s="11"/>
      <c r="VRY9128" s="36"/>
      <c r="VRZ9128" s="6"/>
      <c r="VSC9128" s="11"/>
      <c r="VSD9128" s="36"/>
      <c r="VSE9128" s="6"/>
      <c r="VSH9128" s="11"/>
      <c r="VSI9128" s="36"/>
      <c r="VSJ9128" s="6"/>
      <c r="VSM9128" s="11"/>
      <c r="VSN9128" s="36"/>
      <c r="VSO9128" s="6"/>
      <c r="VSR9128" s="11"/>
      <c r="VSS9128" s="36"/>
      <c r="VST9128" s="6"/>
      <c r="VSW9128" s="11"/>
      <c r="VSX9128" s="36"/>
      <c r="VSY9128" s="6"/>
      <c r="VTB9128" s="11"/>
      <c r="VTC9128" s="36"/>
      <c r="VTD9128" s="6"/>
      <c r="VTG9128" s="11"/>
      <c r="VTH9128" s="36"/>
      <c r="VTI9128" s="6"/>
      <c r="VTL9128" s="11"/>
      <c r="VTM9128" s="36"/>
      <c r="VTN9128" s="6"/>
      <c r="VTQ9128" s="11"/>
      <c r="VTR9128" s="36"/>
      <c r="VTS9128" s="6"/>
      <c r="VTV9128" s="11"/>
      <c r="VTW9128" s="36"/>
      <c r="VTX9128" s="6"/>
      <c r="VUA9128" s="11"/>
      <c r="VUB9128" s="36"/>
      <c r="VUC9128" s="6"/>
      <c r="VUF9128" s="11"/>
      <c r="VUG9128" s="36"/>
      <c r="VUH9128" s="6"/>
      <c r="VUK9128" s="11"/>
      <c r="VUL9128" s="36"/>
      <c r="VUM9128" s="6"/>
      <c r="VUP9128" s="11"/>
      <c r="VUQ9128" s="36"/>
      <c r="VUR9128" s="6"/>
      <c r="VUU9128" s="11"/>
      <c r="VUV9128" s="36"/>
      <c r="VUW9128" s="6"/>
      <c r="VUZ9128" s="11"/>
      <c r="VVA9128" s="36"/>
      <c r="VVB9128" s="6"/>
      <c r="VVE9128" s="11"/>
      <c r="VVF9128" s="36"/>
      <c r="VVG9128" s="6"/>
      <c r="VVJ9128" s="11"/>
      <c r="VVK9128" s="36"/>
      <c r="VVL9128" s="6"/>
      <c r="VVO9128" s="11"/>
      <c r="VVP9128" s="36"/>
      <c r="VVQ9128" s="6"/>
      <c r="VVT9128" s="11"/>
      <c r="VVU9128" s="36"/>
      <c r="VVV9128" s="6"/>
      <c r="VVY9128" s="11"/>
      <c r="VVZ9128" s="36"/>
      <c r="VWA9128" s="6"/>
      <c r="VWD9128" s="11"/>
      <c r="VWE9128" s="36"/>
      <c r="VWF9128" s="6"/>
      <c r="VWI9128" s="11"/>
      <c r="VWJ9128" s="36"/>
      <c r="VWK9128" s="6"/>
      <c r="VWN9128" s="11"/>
      <c r="VWO9128" s="36"/>
      <c r="VWP9128" s="6"/>
      <c r="VWS9128" s="11"/>
      <c r="VWT9128" s="36"/>
      <c r="VWU9128" s="6"/>
      <c r="VWX9128" s="11"/>
      <c r="VWY9128" s="36"/>
      <c r="VWZ9128" s="6"/>
      <c r="VXC9128" s="11"/>
      <c r="VXD9128" s="36"/>
      <c r="VXE9128" s="6"/>
      <c r="VXH9128" s="11"/>
      <c r="VXI9128" s="36"/>
      <c r="VXJ9128" s="6"/>
      <c r="VXM9128" s="11"/>
      <c r="VXN9128" s="36"/>
      <c r="VXO9128" s="6"/>
      <c r="VXR9128" s="11"/>
      <c r="VXS9128" s="36"/>
      <c r="VXT9128" s="6"/>
      <c r="VXW9128" s="11"/>
      <c r="VXX9128" s="36"/>
      <c r="VXY9128" s="6"/>
      <c r="VYB9128" s="11"/>
      <c r="VYC9128" s="36"/>
      <c r="VYD9128" s="6"/>
      <c r="VYG9128" s="11"/>
      <c r="VYH9128" s="36"/>
      <c r="VYI9128" s="6"/>
      <c r="VYL9128" s="11"/>
      <c r="VYM9128" s="36"/>
      <c r="VYN9128" s="6"/>
      <c r="VYQ9128" s="11"/>
      <c r="VYR9128" s="36"/>
      <c r="VYS9128" s="6"/>
      <c r="VYV9128" s="11"/>
      <c r="VYW9128" s="36"/>
      <c r="VYX9128" s="6"/>
      <c r="VZA9128" s="11"/>
      <c r="VZB9128" s="36"/>
      <c r="VZC9128" s="6"/>
      <c r="VZF9128" s="11"/>
      <c r="VZG9128" s="36"/>
      <c r="VZH9128" s="6"/>
      <c r="VZK9128" s="11"/>
      <c r="VZL9128" s="36"/>
      <c r="VZM9128" s="6"/>
      <c r="VZP9128" s="11"/>
      <c r="VZQ9128" s="36"/>
      <c r="VZR9128" s="6"/>
      <c r="VZU9128" s="11"/>
      <c r="VZV9128" s="36"/>
      <c r="VZW9128" s="6"/>
      <c r="VZZ9128" s="11"/>
      <c r="WAA9128" s="36"/>
      <c r="WAB9128" s="6"/>
      <c r="WAE9128" s="11"/>
      <c r="WAF9128" s="36"/>
      <c r="WAG9128" s="6"/>
      <c r="WAJ9128" s="11"/>
      <c r="WAK9128" s="36"/>
      <c r="WAL9128" s="6"/>
      <c r="WAO9128" s="11"/>
      <c r="WAP9128" s="36"/>
      <c r="WAQ9128" s="6"/>
      <c r="WAT9128" s="11"/>
      <c r="WAU9128" s="36"/>
      <c r="WAV9128" s="6"/>
      <c r="WAY9128" s="11"/>
      <c r="WAZ9128" s="36"/>
      <c r="WBA9128" s="6"/>
      <c r="WBD9128" s="11"/>
      <c r="WBE9128" s="36"/>
      <c r="WBF9128" s="6"/>
      <c r="WBI9128" s="11"/>
      <c r="WBJ9128" s="36"/>
      <c r="WBK9128" s="6"/>
      <c r="WBN9128" s="11"/>
      <c r="WBO9128" s="36"/>
      <c r="WBP9128" s="6"/>
      <c r="WBS9128" s="11"/>
      <c r="WBT9128" s="36"/>
      <c r="WBU9128" s="6"/>
      <c r="WBX9128" s="11"/>
      <c r="WBY9128" s="36"/>
      <c r="WBZ9128" s="6"/>
      <c r="WCC9128" s="11"/>
      <c r="WCD9128" s="36"/>
      <c r="WCE9128" s="6"/>
      <c r="WCH9128" s="11"/>
      <c r="WCI9128" s="36"/>
      <c r="WCJ9128" s="6"/>
      <c r="WCM9128" s="11"/>
      <c r="WCN9128" s="36"/>
      <c r="WCO9128" s="6"/>
      <c r="WCR9128" s="11"/>
      <c r="WCS9128" s="36"/>
      <c r="WCT9128" s="6"/>
      <c r="WCW9128" s="11"/>
      <c r="WCX9128" s="36"/>
      <c r="WCY9128" s="6"/>
      <c r="WDB9128" s="11"/>
      <c r="WDC9128" s="36"/>
      <c r="WDD9128" s="6"/>
      <c r="WDG9128" s="11"/>
      <c r="WDH9128" s="36"/>
      <c r="WDI9128" s="6"/>
      <c r="WDL9128" s="11"/>
      <c r="WDM9128" s="36"/>
      <c r="WDN9128" s="6"/>
      <c r="WDQ9128" s="11"/>
      <c r="WDR9128" s="36"/>
      <c r="WDS9128" s="6"/>
      <c r="WDV9128" s="11"/>
      <c r="WDW9128" s="36"/>
      <c r="WDX9128" s="6"/>
      <c r="WEA9128" s="11"/>
      <c r="WEB9128" s="36"/>
      <c r="WEC9128" s="6"/>
      <c r="WEF9128" s="11"/>
      <c r="WEG9128" s="36"/>
      <c r="WEH9128" s="6"/>
      <c r="WEK9128" s="11"/>
      <c r="WEL9128" s="36"/>
      <c r="WEM9128" s="6"/>
      <c r="WEP9128" s="11"/>
      <c r="WEQ9128" s="36"/>
      <c r="WER9128" s="6"/>
      <c r="WEU9128" s="11"/>
      <c r="WEV9128" s="36"/>
      <c r="WEW9128" s="6"/>
      <c r="WEZ9128" s="11"/>
      <c r="WFA9128" s="36"/>
      <c r="WFB9128" s="6"/>
      <c r="WFE9128" s="11"/>
      <c r="WFF9128" s="36"/>
      <c r="WFG9128" s="6"/>
      <c r="WFJ9128" s="11"/>
      <c r="WFK9128" s="36"/>
      <c r="WFL9128" s="6"/>
      <c r="WFO9128" s="11"/>
      <c r="WFP9128" s="36"/>
      <c r="WFQ9128" s="6"/>
      <c r="WFT9128" s="11"/>
      <c r="WFU9128" s="36"/>
      <c r="WFV9128" s="6"/>
      <c r="WFY9128" s="11"/>
      <c r="WFZ9128" s="36"/>
      <c r="WGA9128" s="6"/>
      <c r="WGD9128" s="11"/>
      <c r="WGE9128" s="36"/>
      <c r="WGF9128" s="6"/>
      <c r="WGI9128" s="11"/>
      <c r="WGJ9128" s="36"/>
      <c r="WGK9128" s="6"/>
      <c r="WGN9128" s="11"/>
      <c r="WGO9128" s="36"/>
      <c r="WGP9128" s="6"/>
      <c r="WGS9128" s="11"/>
      <c r="WGT9128" s="36"/>
      <c r="WGU9128" s="6"/>
      <c r="WGX9128" s="11"/>
      <c r="WGY9128" s="36"/>
      <c r="WGZ9128" s="6"/>
      <c r="WHC9128" s="11"/>
      <c r="WHD9128" s="36"/>
      <c r="WHE9128" s="6"/>
      <c r="WHH9128" s="11"/>
      <c r="WHI9128" s="36"/>
      <c r="WHJ9128" s="6"/>
      <c r="WHM9128" s="11"/>
      <c r="WHN9128" s="36"/>
      <c r="WHO9128" s="6"/>
      <c r="WHR9128" s="11"/>
      <c r="WHS9128" s="36"/>
      <c r="WHT9128" s="6"/>
      <c r="WHW9128" s="11"/>
      <c r="WHX9128" s="36"/>
      <c r="WHY9128" s="6"/>
      <c r="WIB9128" s="11"/>
      <c r="WIC9128" s="36"/>
      <c r="WID9128" s="6"/>
      <c r="WIG9128" s="11"/>
      <c r="WIH9128" s="36"/>
      <c r="WII9128" s="6"/>
      <c r="WIL9128" s="11"/>
      <c r="WIM9128" s="36"/>
      <c r="WIN9128" s="6"/>
      <c r="WIQ9128" s="11"/>
      <c r="WIR9128" s="36"/>
      <c r="WIS9128" s="6"/>
      <c r="WIV9128" s="11"/>
      <c r="WIW9128" s="36"/>
      <c r="WIX9128" s="6"/>
      <c r="WJA9128" s="11"/>
      <c r="WJB9128" s="36"/>
      <c r="WJC9128" s="6"/>
      <c r="WJF9128" s="11"/>
      <c r="WJG9128" s="36"/>
      <c r="WJH9128" s="6"/>
      <c r="WJK9128" s="11"/>
      <c r="WJL9128" s="36"/>
      <c r="WJM9128" s="6"/>
      <c r="WJP9128" s="11"/>
      <c r="WJQ9128" s="36"/>
      <c r="WJR9128" s="6"/>
      <c r="WJU9128" s="11"/>
      <c r="WJV9128" s="36"/>
      <c r="WJW9128" s="6"/>
      <c r="WJZ9128" s="11"/>
      <c r="WKA9128" s="36"/>
      <c r="WKB9128" s="6"/>
      <c r="WKE9128" s="11"/>
      <c r="WKF9128" s="36"/>
      <c r="WKG9128" s="6"/>
      <c r="WKJ9128" s="11"/>
      <c r="WKK9128" s="36"/>
      <c r="WKL9128" s="6"/>
      <c r="WKO9128" s="11"/>
      <c r="WKP9128" s="36"/>
      <c r="WKQ9128" s="6"/>
      <c r="WKT9128" s="11"/>
      <c r="WKU9128" s="36"/>
      <c r="WKV9128" s="6"/>
      <c r="WKY9128" s="11"/>
      <c r="WKZ9128" s="36"/>
      <c r="WLA9128" s="6"/>
      <c r="WLD9128" s="11"/>
      <c r="WLE9128" s="36"/>
      <c r="WLF9128" s="6"/>
      <c r="WLI9128" s="11"/>
      <c r="WLJ9128" s="36"/>
      <c r="WLK9128" s="6"/>
      <c r="WLN9128" s="11"/>
      <c r="WLO9128" s="36"/>
      <c r="WLP9128" s="6"/>
      <c r="WLS9128" s="11"/>
      <c r="WLT9128" s="36"/>
      <c r="WLU9128" s="6"/>
      <c r="WLX9128" s="11"/>
      <c r="WLY9128" s="36"/>
      <c r="WLZ9128" s="6"/>
      <c r="WMC9128" s="11"/>
      <c r="WMD9128" s="36"/>
      <c r="WME9128" s="6"/>
      <c r="WMH9128" s="11"/>
      <c r="WMI9128" s="36"/>
      <c r="WMJ9128" s="6"/>
      <c r="WMM9128" s="11"/>
      <c r="WMN9128" s="36"/>
      <c r="WMO9128" s="6"/>
      <c r="WMR9128" s="11"/>
      <c r="WMS9128" s="36"/>
      <c r="WMT9128" s="6"/>
      <c r="WMW9128" s="11"/>
      <c r="WMX9128" s="36"/>
      <c r="WMY9128" s="6"/>
      <c r="WNB9128" s="11"/>
      <c r="WNC9128" s="36"/>
      <c r="WND9128" s="6"/>
      <c r="WNG9128" s="11"/>
      <c r="WNH9128" s="36"/>
      <c r="WNI9128" s="6"/>
      <c r="WNL9128" s="11"/>
      <c r="WNM9128" s="36"/>
      <c r="WNN9128" s="6"/>
      <c r="WNQ9128" s="11"/>
      <c r="WNR9128" s="36"/>
      <c r="WNS9128" s="6"/>
      <c r="WNV9128" s="11"/>
      <c r="WNW9128" s="36"/>
      <c r="WNX9128" s="6"/>
      <c r="WOA9128" s="11"/>
      <c r="WOB9128" s="36"/>
      <c r="WOC9128" s="6"/>
      <c r="WOF9128" s="11"/>
      <c r="WOG9128" s="36"/>
      <c r="WOH9128" s="6"/>
      <c r="WOK9128" s="11"/>
      <c r="WOL9128" s="36"/>
      <c r="WOM9128" s="6"/>
      <c r="WOP9128" s="11"/>
      <c r="WOQ9128" s="36"/>
      <c r="WOR9128" s="6"/>
      <c r="WOU9128" s="11"/>
      <c r="WOV9128" s="36"/>
      <c r="WOW9128" s="6"/>
      <c r="WOZ9128" s="11"/>
      <c r="WPA9128" s="36"/>
      <c r="WPB9128" s="6"/>
      <c r="WPE9128" s="11"/>
      <c r="WPF9128" s="36"/>
      <c r="WPG9128" s="6"/>
      <c r="WPJ9128" s="11"/>
      <c r="WPK9128" s="36"/>
      <c r="WPL9128" s="6"/>
      <c r="WPO9128" s="11"/>
      <c r="WPP9128" s="36"/>
      <c r="WPQ9128" s="6"/>
      <c r="WPT9128" s="11"/>
      <c r="WPU9128" s="36"/>
      <c r="WPV9128" s="6"/>
      <c r="WPY9128" s="11"/>
      <c r="WPZ9128" s="36"/>
      <c r="WQA9128" s="6"/>
      <c r="WQD9128" s="11"/>
      <c r="WQE9128" s="36"/>
      <c r="WQF9128" s="6"/>
      <c r="WQI9128" s="11"/>
      <c r="WQJ9128" s="36"/>
      <c r="WQK9128" s="6"/>
      <c r="WQN9128" s="11"/>
      <c r="WQO9128" s="36"/>
      <c r="WQP9128" s="6"/>
      <c r="WQS9128" s="11"/>
      <c r="WQT9128" s="36"/>
      <c r="WQU9128" s="6"/>
      <c r="WQX9128" s="11"/>
      <c r="WQY9128" s="36"/>
      <c r="WQZ9128" s="6"/>
      <c r="WRC9128" s="11"/>
      <c r="WRD9128" s="36"/>
      <c r="WRE9128" s="6"/>
      <c r="WRH9128" s="11"/>
      <c r="WRI9128" s="36"/>
      <c r="WRJ9128" s="6"/>
      <c r="WRM9128" s="11"/>
      <c r="WRN9128" s="36"/>
      <c r="WRO9128" s="6"/>
      <c r="WRR9128" s="11"/>
      <c r="WRS9128" s="36"/>
      <c r="WRT9128" s="6"/>
      <c r="WRW9128" s="11"/>
      <c r="WRX9128" s="36"/>
      <c r="WRY9128" s="6"/>
      <c r="WSB9128" s="11"/>
      <c r="WSC9128" s="36"/>
      <c r="WSD9128" s="6"/>
      <c r="WSG9128" s="11"/>
      <c r="WSH9128" s="36"/>
      <c r="WSI9128" s="6"/>
      <c r="WSL9128" s="11"/>
      <c r="WSM9128" s="36"/>
      <c r="WSN9128" s="6"/>
      <c r="WSQ9128" s="11"/>
      <c r="WSR9128" s="36"/>
      <c r="WSS9128" s="6"/>
      <c r="WSV9128" s="11"/>
      <c r="WSW9128" s="36"/>
      <c r="WSX9128" s="6"/>
      <c r="WTA9128" s="11"/>
      <c r="WTB9128" s="36"/>
      <c r="WTC9128" s="6"/>
      <c r="WTF9128" s="11"/>
      <c r="WTG9128" s="36"/>
      <c r="WTH9128" s="6"/>
      <c r="WTK9128" s="11"/>
      <c r="WTL9128" s="36"/>
      <c r="WTM9128" s="6"/>
      <c r="WTP9128" s="11"/>
      <c r="WTQ9128" s="36"/>
      <c r="WTR9128" s="6"/>
      <c r="WTU9128" s="11"/>
      <c r="WTV9128" s="36"/>
      <c r="WTW9128" s="6"/>
      <c r="WTZ9128" s="11"/>
      <c r="WUA9128" s="36"/>
      <c r="WUB9128" s="6"/>
      <c r="WUE9128" s="11"/>
      <c r="WUF9128" s="36"/>
      <c r="WUG9128" s="6"/>
      <c r="WUJ9128" s="11"/>
      <c r="WUK9128" s="36"/>
      <c r="WUL9128" s="6"/>
      <c r="WUO9128" s="11"/>
      <c r="WUP9128" s="36"/>
      <c r="WUQ9128" s="6"/>
      <c r="WUT9128" s="11"/>
      <c r="WUU9128" s="36"/>
      <c r="WUV9128" s="6"/>
      <c r="WUY9128" s="11"/>
      <c r="WUZ9128" s="36"/>
      <c r="WVA9128" s="6"/>
      <c r="WVD9128" s="11"/>
      <c r="WVE9128" s="36"/>
      <c r="WVF9128" s="6"/>
      <c r="WVI9128" s="11"/>
      <c r="WVJ9128" s="36"/>
      <c r="WVK9128" s="6"/>
      <c r="WVN9128" s="11"/>
      <c r="WVO9128" s="36"/>
      <c r="WVP9128" s="6"/>
      <c r="WVS9128" s="11"/>
      <c r="WVT9128" s="36"/>
      <c r="WVU9128" s="6"/>
      <c r="WVX9128" s="11"/>
      <c r="WVY9128" s="36"/>
      <c r="WVZ9128" s="6"/>
      <c r="WWC9128" s="11"/>
      <c r="WWD9128" s="36"/>
      <c r="WWE9128" s="6"/>
      <c r="WWH9128" s="11"/>
      <c r="WWI9128" s="36"/>
      <c r="WWJ9128" s="6"/>
      <c r="WWM9128" s="11"/>
      <c r="WWN9128" s="36"/>
      <c r="WWO9128" s="6"/>
      <c r="WWR9128" s="11"/>
      <c r="WWS9128" s="36"/>
      <c r="WWT9128" s="6"/>
      <c r="WWW9128" s="11"/>
      <c r="WWX9128" s="36"/>
      <c r="WWY9128" s="6"/>
      <c r="WXB9128" s="11"/>
      <c r="WXC9128" s="36"/>
      <c r="WXD9128" s="6"/>
      <c r="WXG9128" s="11"/>
      <c r="WXH9128" s="36"/>
      <c r="WXI9128" s="6"/>
      <c r="WXL9128" s="11"/>
      <c r="WXM9128" s="36"/>
      <c r="WXN9128" s="6"/>
      <c r="WXQ9128" s="11"/>
      <c r="WXR9128" s="36"/>
      <c r="WXS9128" s="6"/>
      <c r="WXV9128" s="11"/>
      <c r="WXW9128" s="36"/>
      <c r="WXX9128" s="6"/>
      <c r="WYA9128" s="11"/>
      <c r="WYB9128" s="36"/>
      <c r="WYC9128" s="6"/>
      <c r="WYF9128" s="11"/>
      <c r="WYG9128" s="36"/>
      <c r="WYH9128" s="6"/>
      <c r="WYK9128" s="11"/>
      <c r="WYL9128" s="36"/>
      <c r="WYM9128" s="6"/>
      <c r="WYP9128" s="11"/>
      <c r="WYQ9128" s="36"/>
      <c r="WYR9128" s="6"/>
      <c r="WYU9128" s="11"/>
      <c r="WYV9128" s="36"/>
      <c r="WYW9128" s="6"/>
      <c r="WYZ9128" s="11"/>
      <c r="WZA9128" s="36"/>
      <c r="WZB9128" s="6"/>
      <c r="WZE9128" s="11"/>
      <c r="WZF9128" s="36"/>
      <c r="WZG9128" s="6"/>
      <c r="WZJ9128" s="11"/>
      <c r="WZK9128" s="36"/>
      <c r="WZL9128" s="6"/>
      <c r="WZO9128" s="11"/>
      <c r="WZP9128" s="36"/>
      <c r="WZQ9128" s="6"/>
      <c r="WZT9128" s="11"/>
      <c r="WZU9128" s="36"/>
      <c r="WZV9128" s="6"/>
      <c r="WZY9128" s="11"/>
      <c r="WZZ9128" s="36"/>
      <c r="XAA9128" s="6"/>
      <c r="XAD9128" s="11"/>
      <c r="XAE9128" s="36"/>
      <c r="XAF9128" s="6"/>
      <c r="XAI9128" s="11"/>
      <c r="XAJ9128" s="36"/>
      <c r="XAK9128" s="6"/>
      <c r="XAN9128" s="11"/>
      <c r="XAO9128" s="36"/>
      <c r="XAP9128" s="6"/>
      <c r="XAS9128" s="11"/>
      <c r="XAT9128" s="36"/>
      <c r="XAU9128" s="6"/>
      <c r="XAX9128" s="11"/>
      <c r="XAY9128" s="36"/>
      <c r="XAZ9128" s="6"/>
      <c r="XBC9128" s="11"/>
      <c r="XBD9128" s="36"/>
      <c r="XBE9128" s="6"/>
      <c r="XBH9128" s="11"/>
      <c r="XBI9128" s="36"/>
      <c r="XBJ9128" s="6"/>
      <c r="XBM9128" s="11"/>
      <c r="XBN9128" s="36"/>
      <c r="XBO9128" s="6"/>
      <c r="XBR9128" s="11"/>
      <c r="XBS9128" s="36"/>
      <c r="XBT9128" s="6"/>
      <c r="XBW9128" s="11"/>
      <c r="XBX9128" s="36"/>
      <c r="XBY9128" s="6"/>
      <c r="XCB9128" s="11"/>
      <c r="XCC9128" s="36"/>
      <c r="XCD9128" s="6"/>
      <c r="XCG9128" s="11"/>
      <c r="XCH9128" s="36"/>
      <c r="XCI9128" s="6"/>
      <c r="XCL9128" s="11"/>
      <c r="XCM9128" s="36"/>
      <c r="XCN9128" s="6"/>
      <c r="XCQ9128" s="11"/>
      <c r="XCR9128" s="36"/>
      <c r="XCS9128" s="6"/>
      <c r="XCV9128" s="11"/>
      <c r="XCW9128" s="36"/>
      <c r="XCX9128" s="6"/>
      <c r="XDA9128" s="11"/>
      <c r="XDB9128" s="36"/>
      <c r="XDC9128" s="6"/>
      <c r="XDF9128" s="11"/>
      <c r="XDG9128" s="36"/>
      <c r="XDH9128" s="6"/>
      <c r="XDK9128" s="11"/>
      <c r="XDL9128" s="36"/>
      <c r="XDM9128" s="6"/>
      <c r="XDP9128" s="11"/>
      <c r="XDQ9128" s="36"/>
      <c r="XDR9128" s="6"/>
      <c r="XDU9128" s="11"/>
      <c r="XDV9128" s="36"/>
      <c r="XDW9128" s="6"/>
      <c r="XDZ9128" s="11"/>
      <c r="XEA9128" s="36"/>
      <c r="XEB9128" s="6"/>
      <c r="XEE9128" s="11"/>
      <c r="XEF9128" s="36"/>
      <c r="XEG9128" s="6"/>
      <c r="XEJ9128" s="11"/>
      <c r="XEK9128" s="36"/>
      <c r="XEL9128" s="6"/>
      <c r="XEO9128" s="11"/>
      <c r="XEP9128" s="36"/>
      <c r="XEQ9128" s="6"/>
      <c r="XET9128" s="11"/>
      <c r="XEU9128" s="36"/>
      <c r="XEV9128" s="6"/>
      <c r="XEY9128" s="11"/>
      <c r="XEZ9128" s="36"/>
      <c r="XFA9128" s="6"/>
      <c r="XFD9128" s="11"/>
    </row>
    <row r="9129" spans="1:2046 2049:3071 3074:4096 4099:7166 7169:8191 8194:9216 9219:12286 12289:13311 13314:14336 14339:16384" s="35" customFormat="1" x14ac:dyDescent="0.3">
      <c r="A9129" s="6" t="s">
        <v>53</v>
      </c>
      <c r="B9129" s="35" t="s">
        <v>54</v>
      </c>
      <c r="C9129" s="35" t="s">
        <v>6</v>
      </c>
      <c r="D9129" s="11">
        <v>44530</v>
      </c>
      <c r="E9129" s="36">
        <v>44581</v>
      </c>
      <c r="F9129" s="35">
        <f t="shared" si="592"/>
        <v>2022</v>
      </c>
      <c r="G9129" s="35">
        <f t="shared" si="593"/>
        <v>1</v>
      </c>
      <c r="H9129" s="35">
        <f t="shared" si="594"/>
        <v>20</v>
      </c>
      <c r="I9129" s="35" t="str">
        <f t="shared" si="595"/>
        <v>Enero</v>
      </c>
      <c r="J9129" s="36"/>
      <c r="K9129" s="6"/>
      <c r="N9129" s="11"/>
      <c r="O9129" s="36"/>
      <c r="P9129" s="6"/>
      <c r="S9129" s="11"/>
      <c r="T9129" s="36"/>
      <c r="U9129" s="6"/>
      <c r="X9129" s="11"/>
      <c r="Y9129" s="36"/>
      <c r="Z9129" s="6"/>
      <c r="AC9129" s="11"/>
      <c r="AD9129" s="36"/>
      <c r="AE9129" s="6"/>
      <c r="AH9129" s="11"/>
      <c r="AI9129" s="36"/>
      <c r="AJ9129" s="6"/>
      <c r="AM9129" s="11"/>
      <c r="AN9129" s="36"/>
      <c r="AO9129" s="6"/>
      <c r="AR9129" s="11"/>
      <c r="AS9129" s="36"/>
      <c r="AT9129" s="6"/>
      <c r="AW9129" s="11"/>
      <c r="AX9129" s="36"/>
      <c r="AY9129" s="6"/>
      <c r="BB9129" s="11"/>
      <c r="BC9129" s="36"/>
      <c r="BD9129" s="6"/>
      <c r="BG9129" s="11"/>
      <c r="BH9129" s="36"/>
      <c r="BI9129" s="6"/>
      <c r="BL9129" s="11"/>
      <c r="BM9129" s="36"/>
      <c r="BN9129" s="6"/>
      <c r="BQ9129" s="11"/>
      <c r="BR9129" s="36"/>
      <c r="BS9129" s="6"/>
      <c r="BV9129" s="11"/>
      <c r="BW9129" s="36"/>
      <c r="BX9129" s="6"/>
      <c r="CA9129" s="11"/>
      <c r="CB9129" s="36"/>
      <c r="CC9129" s="6"/>
      <c r="CF9129" s="11"/>
      <c r="CG9129" s="36"/>
      <c r="CH9129" s="6"/>
      <c r="CK9129" s="11"/>
      <c r="CL9129" s="36"/>
      <c r="CM9129" s="6"/>
      <c r="CP9129" s="11"/>
      <c r="CQ9129" s="36"/>
      <c r="CR9129" s="6"/>
      <c r="CU9129" s="11"/>
      <c r="CV9129" s="36"/>
      <c r="CW9129" s="6"/>
      <c r="CZ9129" s="11"/>
      <c r="DA9129" s="36"/>
      <c r="DB9129" s="6"/>
      <c r="DE9129" s="11"/>
      <c r="DF9129" s="36"/>
      <c r="DG9129" s="6"/>
      <c r="DJ9129" s="11"/>
      <c r="DK9129" s="36"/>
      <c r="DL9129" s="6"/>
      <c r="DO9129" s="11"/>
      <c r="DP9129" s="36"/>
      <c r="DQ9129" s="6"/>
      <c r="DT9129" s="11"/>
      <c r="DU9129" s="36"/>
      <c r="DV9129" s="6"/>
      <c r="DY9129" s="11"/>
      <c r="DZ9129" s="36"/>
      <c r="EA9129" s="6"/>
      <c r="ED9129" s="11"/>
      <c r="EE9129" s="36"/>
      <c r="EF9129" s="6"/>
      <c r="EI9129" s="11"/>
      <c r="EJ9129" s="36"/>
      <c r="EK9129" s="6"/>
      <c r="EN9129" s="11"/>
      <c r="EO9129" s="36"/>
      <c r="EP9129" s="6"/>
      <c r="ES9129" s="11"/>
      <c r="ET9129" s="36"/>
      <c r="EU9129" s="6"/>
      <c r="EX9129" s="11"/>
      <c r="EY9129" s="36"/>
      <c r="EZ9129" s="6"/>
      <c r="FC9129" s="11"/>
      <c r="FD9129" s="36"/>
      <c r="FE9129" s="6"/>
      <c r="FH9129" s="11"/>
      <c r="FI9129" s="36"/>
      <c r="FJ9129" s="6"/>
      <c r="FM9129" s="11"/>
      <c r="FN9129" s="36"/>
      <c r="FO9129" s="6"/>
      <c r="FR9129" s="11"/>
      <c r="FS9129" s="36"/>
      <c r="FT9129" s="6"/>
      <c r="FW9129" s="11"/>
      <c r="FX9129" s="36"/>
      <c r="FY9129" s="6"/>
      <c r="GB9129" s="11"/>
      <c r="GC9129" s="36"/>
      <c r="GD9129" s="6"/>
      <c r="GG9129" s="11"/>
      <c r="GH9129" s="36"/>
      <c r="GI9129" s="6"/>
      <c r="GL9129" s="11"/>
      <c r="GM9129" s="36"/>
      <c r="GN9129" s="6"/>
      <c r="GQ9129" s="11"/>
      <c r="GR9129" s="36"/>
      <c r="GS9129" s="6"/>
      <c r="GV9129" s="11"/>
      <c r="GW9129" s="36"/>
      <c r="GX9129" s="6"/>
      <c r="HA9129" s="11"/>
      <c r="HB9129" s="36"/>
      <c r="HC9129" s="6"/>
      <c r="HF9129" s="11"/>
      <c r="HG9129" s="36"/>
      <c r="HH9129" s="6"/>
      <c r="HK9129" s="11"/>
      <c r="HL9129" s="36"/>
      <c r="HM9129" s="6"/>
      <c r="HP9129" s="11"/>
      <c r="HQ9129" s="36"/>
      <c r="HR9129" s="6"/>
      <c r="HU9129" s="11"/>
      <c r="HV9129" s="36"/>
      <c r="HW9129" s="6"/>
      <c r="HZ9129" s="11"/>
      <c r="IA9129" s="36"/>
      <c r="IB9129" s="6"/>
      <c r="IE9129" s="11"/>
      <c r="IF9129" s="36"/>
      <c r="IG9129" s="6"/>
      <c r="IJ9129" s="11"/>
      <c r="IK9129" s="36"/>
      <c r="IL9129" s="6"/>
      <c r="IO9129" s="11"/>
      <c r="IP9129" s="36"/>
      <c r="IQ9129" s="6"/>
      <c r="IT9129" s="11"/>
      <c r="IU9129" s="36"/>
      <c r="IV9129" s="6"/>
      <c r="IY9129" s="11"/>
      <c r="IZ9129" s="36"/>
      <c r="JA9129" s="6"/>
      <c r="JD9129" s="11"/>
      <c r="JE9129" s="36"/>
      <c r="JF9129" s="6"/>
      <c r="JI9129" s="11"/>
      <c r="JJ9129" s="36"/>
      <c r="JK9129" s="6"/>
      <c r="JN9129" s="11"/>
      <c r="JO9129" s="36"/>
      <c r="JP9129" s="6"/>
      <c r="JS9129" s="11"/>
      <c r="JT9129" s="36"/>
      <c r="JU9129" s="6"/>
      <c r="JX9129" s="11"/>
      <c r="JY9129" s="36"/>
      <c r="JZ9129" s="6"/>
      <c r="KC9129" s="11"/>
      <c r="KD9129" s="36"/>
      <c r="KE9129" s="6"/>
      <c r="KH9129" s="11"/>
      <c r="KI9129" s="36"/>
      <c r="KJ9129" s="6"/>
      <c r="KM9129" s="11"/>
      <c r="KN9129" s="36"/>
      <c r="KO9129" s="6"/>
      <c r="KR9129" s="11"/>
      <c r="KS9129" s="36"/>
      <c r="KT9129" s="6"/>
      <c r="KW9129" s="11"/>
      <c r="KX9129" s="36"/>
      <c r="KY9129" s="6"/>
      <c r="LB9129" s="11"/>
      <c r="LC9129" s="36"/>
      <c r="LD9129" s="6"/>
      <c r="LG9129" s="11"/>
      <c r="LH9129" s="36"/>
      <c r="LI9129" s="6"/>
      <c r="LL9129" s="11"/>
      <c r="LM9129" s="36"/>
      <c r="LN9129" s="6"/>
      <c r="LQ9129" s="11"/>
      <c r="LR9129" s="36"/>
      <c r="LS9129" s="6"/>
      <c r="LV9129" s="11"/>
      <c r="LW9129" s="36"/>
      <c r="LX9129" s="6"/>
      <c r="MA9129" s="11"/>
      <c r="MB9129" s="36"/>
      <c r="MC9129" s="6"/>
      <c r="MF9129" s="11"/>
      <c r="MG9129" s="36"/>
      <c r="MH9129" s="6"/>
      <c r="MK9129" s="11"/>
      <c r="ML9129" s="36"/>
      <c r="MM9129" s="6"/>
      <c r="MP9129" s="11"/>
      <c r="MQ9129" s="36"/>
      <c r="MR9129" s="6"/>
      <c r="MU9129" s="11"/>
      <c r="MV9129" s="36"/>
      <c r="MW9129" s="6"/>
      <c r="MZ9129" s="11"/>
      <c r="NA9129" s="36"/>
      <c r="NB9129" s="6"/>
      <c r="NE9129" s="11"/>
      <c r="NF9129" s="36"/>
      <c r="NG9129" s="6"/>
      <c r="NJ9129" s="11"/>
      <c r="NK9129" s="36"/>
      <c r="NL9129" s="6"/>
      <c r="NO9129" s="11"/>
      <c r="NP9129" s="36"/>
      <c r="NQ9129" s="6"/>
      <c r="NT9129" s="11"/>
      <c r="NU9129" s="36"/>
      <c r="NV9129" s="6"/>
      <c r="NY9129" s="11"/>
      <c r="NZ9129" s="36"/>
      <c r="OA9129" s="6"/>
      <c r="OD9129" s="11"/>
      <c r="OE9129" s="36"/>
      <c r="OF9129" s="6"/>
      <c r="OI9129" s="11"/>
      <c r="OJ9129" s="36"/>
      <c r="OK9129" s="6"/>
      <c r="ON9129" s="11"/>
      <c r="OO9129" s="36"/>
      <c r="OP9129" s="6"/>
      <c r="OS9129" s="11"/>
      <c r="OT9129" s="36"/>
      <c r="OU9129" s="6"/>
      <c r="OX9129" s="11"/>
      <c r="OY9129" s="36"/>
      <c r="OZ9129" s="6"/>
      <c r="PC9129" s="11"/>
      <c r="PD9129" s="36"/>
      <c r="PE9129" s="6"/>
      <c r="PH9129" s="11"/>
      <c r="PI9129" s="36"/>
      <c r="PJ9129" s="6"/>
      <c r="PM9129" s="11"/>
      <c r="PN9129" s="36"/>
      <c r="PO9129" s="6"/>
      <c r="PR9129" s="11"/>
      <c r="PS9129" s="36"/>
      <c r="PT9129" s="6"/>
      <c r="PW9129" s="11"/>
      <c r="PX9129" s="36"/>
      <c r="PY9129" s="6"/>
      <c r="QB9129" s="11"/>
      <c r="QC9129" s="36"/>
      <c r="QD9129" s="6"/>
      <c r="QG9129" s="11"/>
      <c r="QH9129" s="36"/>
      <c r="QI9129" s="6"/>
      <c r="QL9129" s="11"/>
      <c r="QM9129" s="36"/>
      <c r="QN9129" s="6"/>
      <c r="QQ9129" s="11"/>
      <c r="QR9129" s="36"/>
      <c r="QS9129" s="6"/>
      <c r="QV9129" s="11"/>
      <c r="QW9129" s="36"/>
      <c r="QX9129" s="6"/>
      <c r="RA9129" s="11"/>
      <c r="RB9129" s="36"/>
      <c r="RC9129" s="6"/>
      <c r="RF9129" s="11"/>
      <c r="RG9129" s="36"/>
      <c r="RH9129" s="6"/>
      <c r="RK9129" s="11"/>
      <c r="RL9129" s="36"/>
      <c r="RM9129" s="6"/>
      <c r="RP9129" s="11"/>
      <c r="RQ9129" s="36"/>
      <c r="RR9129" s="6"/>
      <c r="RU9129" s="11"/>
      <c r="RV9129" s="36"/>
      <c r="RW9129" s="6"/>
      <c r="RZ9129" s="11"/>
      <c r="SA9129" s="36"/>
      <c r="SB9129" s="6"/>
      <c r="SE9129" s="11"/>
      <c r="SF9129" s="36"/>
      <c r="SG9129" s="6"/>
      <c r="SJ9129" s="11"/>
      <c r="SK9129" s="36"/>
      <c r="SL9129" s="6"/>
      <c r="SO9129" s="11"/>
      <c r="SP9129" s="36"/>
      <c r="SQ9129" s="6"/>
      <c r="ST9129" s="11"/>
      <c r="SU9129" s="36"/>
      <c r="SV9129" s="6"/>
      <c r="SY9129" s="11"/>
      <c r="SZ9129" s="36"/>
      <c r="TA9129" s="6"/>
      <c r="TD9129" s="11"/>
      <c r="TE9129" s="36"/>
      <c r="TF9129" s="6"/>
      <c r="TI9129" s="11"/>
      <c r="TJ9129" s="36"/>
      <c r="TK9129" s="6"/>
      <c r="TN9129" s="11"/>
      <c r="TO9129" s="36"/>
      <c r="TP9129" s="6"/>
      <c r="TS9129" s="11"/>
      <c r="TT9129" s="36"/>
      <c r="TU9129" s="6"/>
      <c r="TX9129" s="11"/>
      <c r="TY9129" s="36"/>
      <c r="TZ9129" s="6"/>
      <c r="UC9129" s="11"/>
      <c r="UD9129" s="36"/>
      <c r="UE9129" s="6"/>
      <c r="UH9129" s="11"/>
      <c r="UI9129" s="36"/>
      <c r="UJ9129" s="6"/>
      <c r="UM9129" s="11"/>
      <c r="UN9129" s="36"/>
      <c r="UO9129" s="6"/>
      <c r="UR9129" s="11"/>
      <c r="US9129" s="36"/>
      <c r="UT9129" s="6"/>
      <c r="UW9129" s="11"/>
      <c r="UX9129" s="36"/>
      <c r="UY9129" s="6"/>
      <c r="VB9129" s="11"/>
      <c r="VC9129" s="36"/>
      <c r="VD9129" s="6"/>
      <c r="VG9129" s="11"/>
      <c r="VH9129" s="36"/>
      <c r="VI9129" s="6"/>
      <c r="VL9129" s="11"/>
      <c r="VM9129" s="36"/>
      <c r="VN9129" s="6"/>
      <c r="VQ9129" s="11"/>
      <c r="VR9129" s="36"/>
      <c r="VS9129" s="6"/>
      <c r="VV9129" s="11"/>
      <c r="VW9129" s="36"/>
      <c r="VX9129" s="6"/>
      <c r="WA9129" s="11"/>
      <c r="WB9129" s="36"/>
      <c r="WC9129" s="6"/>
      <c r="WF9129" s="11"/>
      <c r="WG9129" s="36"/>
      <c r="WH9129" s="6"/>
      <c r="WK9129" s="11"/>
      <c r="WL9129" s="36"/>
      <c r="WM9129" s="6"/>
      <c r="WP9129" s="11"/>
      <c r="WQ9129" s="36"/>
      <c r="WR9129" s="6"/>
      <c r="WU9129" s="11"/>
      <c r="WV9129" s="36"/>
      <c r="WW9129" s="6"/>
      <c r="WZ9129" s="11"/>
      <c r="XA9129" s="36"/>
      <c r="XB9129" s="6"/>
      <c r="XE9129" s="11"/>
      <c r="XF9129" s="36"/>
      <c r="XG9129" s="6"/>
      <c r="XJ9129" s="11"/>
      <c r="XK9129" s="36"/>
      <c r="XL9129" s="6"/>
      <c r="XO9129" s="11"/>
      <c r="XP9129" s="36"/>
      <c r="XQ9129" s="6"/>
      <c r="XT9129" s="11"/>
      <c r="XU9129" s="36"/>
      <c r="XV9129" s="6"/>
      <c r="XY9129" s="11"/>
      <c r="XZ9129" s="36"/>
      <c r="YA9129" s="6"/>
      <c r="YD9129" s="11"/>
      <c r="YE9129" s="36"/>
      <c r="YF9129" s="6"/>
      <c r="YI9129" s="11"/>
      <c r="YJ9129" s="36"/>
      <c r="YK9129" s="6"/>
      <c r="YN9129" s="11"/>
      <c r="YO9129" s="36"/>
      <c r="YP9129" s="6"/>
      <c r="YS9129" s="11"/>
      <c r="YT9129" s="36"/>
      <c r="YU9129" s="6"/>
      <c r="YX9129" s="11"/>
      <c r="YY9129" s="36"/>
      <c r="YZ9129" s="6"/>
      <c r="ZC9129" s="11"/>
      <c r="ZD9129" s="36"/>
      <c r="ZE9129" s="6"/>
      <c r="ZH9129" s="11"/>
      <c r="ZI9129" s="36"/>
      <c r="ZJ9129" s="6"/>
      <c r="ZM9129" s="11"/>
      <c r="ZN9129" s="36"/>
      <c r="ZO9129" s="6"/>
      <c r="ZR9129" s="11"/>
      <c r="ZS9129" s="36"/>
      <c r="ZT9129" s="6"/>
      <c r="ZW9129" s="11"/>
      <c r="ZX9129" s="36"/>
      <c r="ZY9129" s="6"/>
      <c r="AAB9129" s="11"/>
      <c r="AAC9129" s="36"/>
      <c r="AAD9129" s="6"/>
      <c r="AAG9129" s="11"/>
      <c r="AAH9129" s="36"/>
      <c r="AAI9129" s="6"/>
      <c r="AAL9129" s="11"/>
      <c r="AAM9129" s="36"/>
      <c r="AAN9129" s="6"/>
      <c r="AAQ9129" s="11"/>
      <c r="AAR9129" s="36"/>
      <c r="AAS9129" s="6"/>
      <c r="AAV9129" s="11"/>
      <c r="AAW9129" s="36"/>
      <c r="AAX9129" s="6"/>
      <c r="ABA9129" s="11"/>
      <c r="ABB9129" s="36"/>
      <c r="ABC9129" s="6"/>
      <c r="ABF9129" s="11"/>
      <c r="ABG9129" s="36"/>
      <c r="ABH9129" s="6"/>
      <c r="ABK9129" s="11"/>
      <c r="ABL9129" s="36"/>
      <c r="ABM9129" s="6"/>
      <c r="ABP9129" s="11"/>
      <c r="ABQ9129" s="36"/>
      <c r="ABR9129" s="6"/>
      <c r="ABU9129" s="11"/>
      <c r="ABV9129" s="36"/>
      <c r="ABW9129" s="6"/>
      <c r="ABZ9129" s="11"/>
      <c r="ACA9129" s="36"/>
      <c r="ACB9129" s="6"/>
      <c r="ACE9129" s="11"/>
      <c r="ACF9129" s="36"/>
      <c r="ACG9129" s="6"/>
      <c r="ACJ9129" s="11"/>
      <c r="ACK9129" s="36"/>
      <c r="ACL9129" s="6"/>
      <c r="ACO9129" s="11"/>
      <c r="ACP9129" s="36"/>
      <c r="ACQ9129" s="6"/>
      <c r="ACT9129" s="11"/>
      <c r="ACU9129" s="36"/>
      <c r="ACV9129" s="6"/>
      <c r="ACY9129" s="11"/>
      <c r="ACZ9129" s="36"/>
      <c r="ADA9129" s="6"/>
      <c r="ADD9129" s="11"/>
      <c r="ADE9129" s="36"/>
      <c r="ADF9129" s="6"/>
      <c r="ADI9129" s="11"/>
      <c r="ADJ9129" s="36"/>
      <c r="ADK9129" s="6"/>
      <c r="ADN9129" s="11"/>
      <c r="ADO9129" s="36"/>
      <c r="ADP9129" s="6"/>
      <c r="ADS9129" s="11"/>
      <c r="ADT9129" s="36"/>
      <c r="ADU9129" s="6"/>
      <c r="ADX9129" s="11"/>
      <c r="ADY9129" s="36"/>
      <c r="ADZ9129" s="6"/>
      <c r="AEC9129" s="11"/>
      <c r="AED9129" s="36"/>
      <c r="AEE9129" s="6"/>
      <c r="AEH9129" s="11"/>
      <c r="AEI9129" s="36"/>
      <c r="AEJ9129" s="6"/>
      <c r="AEM9129" s="11"/>
      <c r="AEN9129" s="36"/>
      <c r="AEO9129" s="6"/>
      <c r="AER9129" s="11"/>
      <c r="AES9129" s="36"/>
      <c r="AET9129" s="6"/>
      <c r="AEW9129" s="11"/>
      <c r="AEX9129" s="36"/>
      <c r="AEY9129" s="6"/>
      <c r="AFB9129" s="11"/>
      <c r="AFC9129" s="36"/>
      <c r="AFD9129" s="6"/>
      <c r="AFG9129" s="11"/>
      <c r="AFH9129" s="36"/>
      <c r="AFI9129" s="6"/>
      <c r="AFL9129" s="11"/>
      <c r="AFM9129" s="36"/>
      <c r="AFN9129" s="6"/>
      <c r="AFQ9129" s="11"/>
      <c r="AFR9129" s="36"/>
      <c r="AFS9129" s="6"/>
      <c r="AFV9129" s="11"/>
      <c r="AFW9129" s="36"/>
      <c r="AFX9129" s="6"/>
      <c r="AGA9129" s="11"/>
      <c r="AGB9129" s="36"/>
      <c r="AGC9129" s="6"/>
      <c r="AGF9129" s="11"/>
      <c r="AGG9129" s="36"/>
      <c r="AGH9129" s="6"/>
      <c r="AGK9129" s="11"/>
      <c r="AGL9129" s="36"/>
      <c r="AGM9129" s="6"/>
      <c r="AGP9129" s="11"/>
      <c r="AGQ9129" s="36"/>
      <c r="AGR9129" s="6"/>
      <c r="AGU9129" s="11"/>
      <c r="AGV9129" s="36"/>
      <c r="AGW9129" s="6"/>
      <c r="AGZ9129" s="11"/>
      <c r="AHA9129" s="36"/>
      <c r="AHB9129" s="6"/>
      <c r="AHE9129" s="11"/>
      <c r="AHF9129" s="36"/>
      <c r="AHG9129" s="6"/>
      <c r="AHJ9129" s="11"/>
      <c r="AHK9129" s="36"/>
      <c r="AHL9129" s="6"/>
      <c r="AHO9129" s="11"/>
      <c r="AHP9129" s="36"/>
      <c r="AHQ9129" s="6"/>
      <c r="AHT9129" s="11"/>
      <c r="AHU9129" s="36"/>
      <c r="AHV9129" s="6"/>
      <c r="AHY9129" s="11"/>
      <c r="AHZ9129" s="36"/>
      <c r="AIA9129" s="6"/>
      <c r="AID9129" s="11"/>
      <c r="AIE9129" s="36"/>
      <c r="AIF9129" s="6"/>
      <c r="AII9129" s="11"/>
      <c r="AIJ9129" s="36"/>
      <c r="AIK9129" s="6"/>
      <c r="AIN9129" s="11"/>
      <c r="AIO9129" s="36"/>
      <c r="AIP9129" s="6"/>
      <c r="AIS9129" s="11"/>
      <c r="AIT9129" s="36"/>
      <c r="AIU9129" s="6"/>
      <c r="AIX9129" s="11"/>
      <c r="AIY9129" s="36"/>
      <c r="AIZ9129" s="6"/>
      <c r="AJC9129" s="11"/>
      <c r="AJD9129" s="36"/>
      <c r="AJE9129" s="6"/>
      <c r="AJH9129" s="11"/>
      <c r="AJI9129" s="36"/>
      <c r="AJJ9129" s="6"/>
      <c r="AJM9129" s="11"/>
      <c r="AJN9129" s="36"/>
      <c r="AJO9129" s="6"/>
      <c r="AJR9129" s="11"/>
      <c r="AJS9129" s="36"/>
      <c r="AJT9129" s="6"/>
      <c r="AJW9129" s="11"/>
      <c r="AJX9129" s="36"/>
      <c r="AJY9129" s="6"/>
      <c r="AKB9129" s="11"/>
      <c r="AKC9129" s="36"/>
      <c r="AKD9129" s="6"/>
      <c r="AKG9129" s="11"/>
      <c r="AKH9129" s="36"/>
      <c r="AKI9129" s="6"/>
      <c r="AKL9129" s="11"/>
      <c r="AKM9129" s="36"/>
      <c r="AKN9129" s="6"/>
      <c r="AKQ9129" s="11"/>
      <c r="AKR9129" s="36"/>
      <c r="AKS9129" s="6"/>
      <c r="AKV9129" s="11"/>
      <c r="AKW9129" s="36"/>
      <c r="AKX9129" s="6"/>
      <c r="ALA9129" s="11"/>
      <c r="ALB9129" s="36"/>
      <c r="ALC9129" s="6"/>
      <c r="ALF9129" s="11"/>
      <c r="ALG9129" s="36"/>
      <c r="ALH9129" s="6"/>
      <c r="ALK9129" s="11"/>
      <c r="ALL9129" s="36"/>
      <c r="ALM9129" s="6"/>
      <c r="ALP9129" s="11"/>
      <c r="ALQ9129" s="36"/>
      <c r="ALR9129" s="6"/>
      <c r="ALU9129" s="11"/>
      <c r="ALV9129" s="36"/>
      <c r="ALW9129" s="6"/>
      <c r="ALZ9129" s="11"/>
      <c r="AMA9129" s="36"/>
      <c r="AMB9129" s="6"/>
      <c r="AME9129" s="11"/>
      <c r="AMF9129" s="36"/>
      <c r="AMG9129" s="6"/>
      <c r="AMJ9129" s="11"/>
      <c r="AMK9129" s="36"/>
      <c r="AML9129" s="6"/>
      <c r="AMO9129" s="11"/>
      <c r="AMP9129" s="36"/>
      <c r="AMQ9129" s="6"/>
      <c r="AMT9129" s="11"/>
      <c r="AMU9129" s="36"/>
      <c r="AMV9129" s="6"/>
      <c r="AMY9129" s="11"/>
      <c r="AMZ9129" s="36"/>
      <c r="ANA9129" s="6"/>
      <c r="AND9129" s="11"/>
      <c r="ANE9129" s="36"/>
      <c r="ANF9129" s="6"/>
      <c r="ANI9129" s="11"/>
      <c r="ANJ9129" s="36"/>
      <c r="ANK9129" s="6"/>
      <c r="ANN9129" s="11"/>
      <c r="ANO9129" s="36"/>
      <c r="ANP9129" s="6"/>
      <c r="ANS9129" s="11"/>
      <c r="ANT9129" s="36"/>
      <c r="ANU9129" s="6"/>
      <c r="ANX9129" s="11"/>
      <c r="ANY9129" s="36"/>
      <c r="ANZ9129" s="6"/>
      <c r="AOC9129" s="11"/>
      <c r="AOD9129" s="36"/>
      <c r="AOE9129" s="6"/>
      <c r="AOH9129" s="11"/>
      <c r="AOI9129" s="36"/>
      <c r="AOJ9129" s="6"/>
      <c r="AOM9129" s="11"/>
      <c r="AON9129" s="36"/>
      <c r="AOO9129" s="6"/>
      <c r="AOR9129" s="11"/>
      <c r="AOS9129" s="36"/>
      <c r="AOT9129" s="6"/>
      <c r="AOW9129" s="11"/>
      <c r="AOX9129" s="36"/>
      <c r="AOY9129" s="6"/>
      <c r="APB9129" s="11"/>
      <c r="APC9129" s="36"/>
      <c r="APD9129" s="6"/>
      <c r="APG9129" s="11"/>
      <c r="APH9129" s="36"/>
      <c r="API9129" s="6"/>
      <c r="APL9129" s="11"/>
      <c r="APM9129" s="36"/>
      <c r="APN9129" s="6"/>
      <c r="APQ9129" s="11"/>
      <c r="APR9129" s="36"/>
      <c r="APS9129" s="6"/>
      <c r="APV9129" s="11"/>
      <c r="APW9129" s="36"/>
      <c r="APX9129" s="6"/>
      <c r="AQA9129" s="11"/>
      <c r="AQB9129" s="36"/>
      <c r="AQC9129" s="6"/>
      <c r="AQF9129" s="11"/>
      <c r="AQG9129" s="36"/>
      <c r="AQH9129" s="6"/>
      <c r="AQK9129" s="11"/>
      <c r="AQL9129" s="36"/>
      <c r="AQM9129" s="6"/>
      <c r="AQP9129" s="11"/>
      <c r="AQQ9129" s="36"/>
      <c r="AQR9129" s="6"/>
      <c r="AQU9129" s="11"/>
      <c r="AQV9129" s="36"/>
      <c r="AQW9129" s="6"/>
      <c r="AQZ9129" s="11"/>
      <c r="ARA9129" s="36"/>
      <c r="ARB9129" s="6"/>
      <c r="ARE9129" s="11"/>
      <c r="ARF9129" s="36"/>
      <c r="ARG9129" s="6"/>
      <c r="ARJ9129" s="11"/>
      <c r="ARK9129" s="36"/>
      <c r="ARL9129" s="6"/>
      <c r="ARO9129" s="11"/>
      <c r="ARP9129" s="36"/>
      <c r="ARQ9129" s="6"/>
      <c r="ART9129" s="11"/>
      <c r="ARU9129" s="36"/>
      <c r="ARV9129" s="6"/>
      <c r="ARY9129" s="11"/>
      <c r="ARZ9129" s="36"/>
      <c r="ASA9129" s="6"/>
      <c r="ASD9129" s="11"/>
      <c r="ASE9129" s="36"/>
      <c r="ASF9129" s="6"/>
      <c r="ASI9129" s="11"/>
      <c r="ASJ9129" s="36"/>
      <c r="ASK9129" s="6"/>
      <c r="ASN9129" s="11"/>
      <c r="ASO9129" s="36"/>
      <c r="ASP9129" s="6"/>
      <c r="ASS9129" s="11"/>
      <c r="AST9129" s="36"/>
      <c r="ASU9129" s="6"/>
      <c r="ASX9129" s="11"/>
      <c r="ASY9129" s="36"/>
      <c r="ASZ9129" s="6"/>
      <c r="ATC9129" s="11"/>
      <c r="ATD9129" s="36"/>
      <c r="ATE9129" s="6"/>
      <c r="ATH9129" s="11"/>
      <c r="ATI9129" s="36"/>
      <c r="ATJ9129" s="6"/>
      <c r="ATM9129" s="11"/>
      <c r="ATN9129" s="36"/>
      <c r="ATO9129" s="6"/>
      <c r="ATR9129" s="11"/>
      <c r="ATS9129" s="36"/>
      <c r="ATT9129" s="6"/>
      <c r="ATW9129" s="11"/>
      <c r="ATX9129" s="36"/>
      <c r="ATY9129" s="6"/>
      <c r="AUB9129" s="11"/>
      <c r="AUC9129" s="36"/>
      <c r="AUD9129" s="6"/>
      <c r="AUG9129" s="11"/>
      <c r="AUH9129" s="36"/>
      <c r="AUI9129" s="6"/>
      <c r="AUL9129" s="11"/>
      <c r="AUM9129" s="36"/>
      <c r="AUN9129" s="6"/>
      <c r="AUQ9129" s="11"/>
      <c r="AUR9129" s="36"/>
      <c r="AUS9129" s="6"/>
      <c r="AUV9129" s="11"/>
      <c r="AUW9129" s="36"/>
      <c r="AUX9129" s="6"/>
      <c r="AVA9129" s="11"/>
      <c r="AVB9129" s="36"/>
      <c r="AVC9129" s="6"/>
      <c r="AVF9129" s="11"/>
      <c r="AVG9129" s="36"/>
      <c r="AVH9129" s="6"/>
      <c r="AVK9129" s="11"/>
      <c r="AVL9129" s="36"/>
      <c r="AVM9129" s="6"/>
      <c r="AVP9129" s="11"/>
      <c r="AVQ9129" s="36"/>
      <c r="AVR9129" s="6"/>
      <c r="AVU9129" s="11"/>
      <c r="AVV9129" s="36"/>
      <c r="AVW9129" s="6"/>
      <c r="AVZ9129" s="11"/>
      <c r="AWA9129" s="36"/>
      <c r="AWB9129" s="6"/>
      <c r="AWE9129" s="11"/>
      <c r="AWF9129" s="36"/>
      <c r="AWG9129" s="6"/>
      <c r="AWJ9129" s="11"/>
      <c r="AWK9129" s="36"/>
      <c r="AWL9129" s="6"/>
      <c r="AWO9129" s="11"/>
      <c r="AWP9129" s="36"/>
      <c r="AWQ9129" s="6"/>
      <c r="AWT9129" s="11"/>
      <c r="AWU9129" s="36"/>
      <c r="AWV9129" s="6"/>
      <c r="AWY9129" s="11"/>
      <c r="AWZ9129" s="36"/>
      <c r="AXA9129" s="6"/>
      <c r="AXD9129" s="11"/>
      <c r="AXE9129" s="36"/>
      <c r="AXF9129" s="6"/>
      <c r="AXI9129" s="11"/>
      <c r="AXJ9129" s="36"/>
      <c r="AXK9129" s="6"/>
      <c r="AXN9129" s="11"/>
      <c r="AXO9129" s="36"/>
      <c r="AXP9129" s="6"/>
      <c r="AXS9129" s="11"/>
      <c r="AXT9129" s="36"/>
      <c r="AXU9129" s="6"/>
      <c r="AXX9129" s="11"/>
      <c r="AXY9129" s="36"/>
      <c r="AXZ9129" s="6"/>
      <c r="AYC9129" s="11"/>
      <c r="AYD9129" s="36"/>
      <c r="AYE9129" s="6"/>
      <c r="AYH9129" s="11"/>
      <c r="AYI9129" s="36"/>
      <c r="AYJ9129" s="6"/>
      <c r="AYM9129" s="11"/>
      <c r="AYN9129" s="36"/>
      <c r="AYO9129" s="6"/>
      <c r="AYR9129" s="11"/>
      <c r="AYS9129" s="36"/>
      <c r="AYT9129" s="6"/>
      <c r="AYW9129" s="11"/>
      <c r="AYX9129" s="36"/>
      <c r="AYY9129" s="6"/>
      <c r="AZB9129" s="11"/>
      <c r="AZC9129" s="36"/>
      <c r="AZD9129" s="6"/>
      <c r="AZG9129" s="11"/>
      <c r="AZH9129" s="36"/>
      <c r="AZI9129" s="6"/>
      <c r="AZL9129" s="11"/>
      <c r="AZM9129" s="36"/>
      <c r="AZN9129" s="6"/>
      <c r="AZQ9129" s="11"/>
      <c r="AZR9129" s="36"/>
      <c r="AZS9129" s="6"/>
      <c r="AZV9129" s="11"/>
      <c r="AZW9129" s="36"/>
      <c r="AZX9129" s="6"/>
      <c r="BAA9129" s="11"/>
      <c r="BAB9129" s="36"/>
      <c r="BAC9129" s="6"/>
      <c r="BAF9129" s="11"/>
      <c r="BAG9129" s="36"/>
      <c r="BAH9129" s="6"/>
      <c r="BAK9129" s="11"/>
      <c r="BAL9129" s="36"/>
      <c r="BAM9129" s="6"/>
      <c r="BAP9129" s="11"/>
      <c r="BAQ9129" s="36"/>
      <c r="BAR9129" s="6"/>
      <c r="BAU9129" s="11"/>
      <c r="BAV9129" s="36"/>
      <c r="BAW9129" s="6"/>
      <c r="BAZ9129" s="11"/>
      <c r="BBA9129" s="36"/>
      <c r="BBB9129" s="6"/>
      <c r="BBE9129" s="11"/>
      <c r="BBF9129" s="36"/>
      <c r="BBG9129" s="6"/>
      <c r="BBJ9129" s="11"/>
      <c r="BBK9129" s="36"/>
      <c r="BBL9129" s="6"/>
      <c r="BBO9129" s="11"/>
      <c r="BBP9129" s="36"/>
      <c r="BBQ9129" s="6"/>
      <c r="BBT9129" s="11"/>
      <c r="BBU9129" s="36"/>
      <c r="BBV9129" s="6"/>
      <c r="BBY9129" s="11"/>
      <c r="BBZ9129" s="36"/>
      <c r="BCA9129" s="6"/>
      <c r="BCD9129" s="11"/>
      <c r="BCE9129" s="36"/>
      <c r="BCF9129" s="6"/>
      <c r="BCI9129" s="11"/>
      <c r="BCJ9129" s="36"/>
      <c r="BCK9129" s="6"/>
      <c r="BCN9129" s="11"/>
      <c r="BCO9129" s="36"/>
      <c r="BCP9129" s="6"/>
      <c r="BCS9129" s="11"/>
      <c r="BCT9129" s="36"/>
      <c r="BCU9129" s="6"/>
      <c r="BCX9129" s="11"/>
      <c r="BCY9129" s="36"/>
      <c r="BCZ9129" s="6"/>
      <c r="BDC9129" s="11"/>
      <c r="BDD9129" s="36"/>
      <c r="BDE9129" s="6"/>
      <c r="BDH9129" s="11"/>
      <c r="BDI9129" s="36"/>
      <c r="BDJ9129" s="6"/>
      <c r="BDM9129" s="11"/>
      <c r="BDN9129" s="36"/>
      <c r="BDO9129" s="6"/>
      <c r="BDR9129" s="11"/>
      <c r="BDS9129" s="36"/>
      <c r="BDT9129" s="6"/>
      <c r="BDW9129" s="11"/>
      <c r="BDX9129" s="36"/>
      <c r="BDY9129" s="6"/>
      <c r="BEB9129" s="11"/>
      <c r="BEC9129" s="36"/>
      <c r="BED9129" s="6"/>
      <c r="BEG9129" s="11"/>
      <c r="BEH9129" s="36"/>
      <c r="BEI9129" s="6"/>
      <c r="BEL9129" s="11"/>
      <c r="BEM9129" s="36"/>
      <c r="BEN9129" s="6"/>
      <c r="BEQ9129" s="11"/>
      <c r="BER9129" s="36"/>
      <c r="BES9129" s="6"/>
      <c r="BEV9129" s="11"/>
      <c r="BEW9129" s="36"/>
      <c r="BEX9129" s="6"/>
      <c r="BFA9129" s="11"/>
      <c r="BFB9129" s="36"/>
      <c r="BFC9129" s="6"/>
      <c r="BFF9129" s="11"/>
      <c r="BFG9129" s="36"/>
      <c r="BFH9129" s="6"/>
      <c r="BFK9129" s="11"/>
      <c r="BFL9129" s="36"/>
      <c r="BFM9129" s="6"/>
      <c r="BFP9129" s="11"/>
      <c r="BFQ9129" s="36"/>
      <c r="BFR9129" s="6"/>
      <c r="BFU9129" s="11"/>
      <c r="BFV9129" s="36"/>
      <c r="BFW9129" s="6"/>
      <c r="BFZ9129" s="11"/>
      <c r="BGA9129" s="36"/>
      <c r="BGB9129" s="6"/>
      <c r="BGE9129" s="11"/>
      <c r="BGF9129" s="36"/>
      <c r="BGG9129" s="6"/>
      <c r="BGJ9129" s="11"/>
      <c r="BGK9129" s="36"/>
      <c r="BGL9129" s="6"/>
      <c r="BGO9129" s="11"/>
      <c r="BGP9129" s="36"/>
      <c r="BGQ9129" s="6"/>
      <c r="BGT9129" s="11"/>
      <c r="BGU9129" s="36"/>
      <c r="BGV9129" s="6"/>
      <c r="BGY9129" s="11"/>
      <c r="BGZ9129" s="36"/>
      <c r="BHA9129" s="6"/>
      <c r="BHD9129" s="11"/>
      <c r="BHE9129" s="36"/>
      <c r="BHF9129" s="6"/>
      <c r="BHI9129" s="11"/>
      <c r="BHJ9129" s="36"/>
      <c r="BHK9129" s="6"/>
      <c r="BHN9129" s="11"/>
      <c r="BHO9129" s="36"/>
      <c r="BHP9129" s="6"/>
      <c r="BHS9129" s="11"/>
      <c r="BHT9129" s="36"/>
      <c r="BHU9129" s="6"/>
      <c r="BHX9129" s="11"/>
      <c r="BHY9129" s="36"/>
      <c r="BHZ9129" s="6"/>
      <c r="BIC9129" s="11"/>
      <c r="BID9129" s="36"/>
      <c r="BIE9129" s="6"/>
      <c r="BIH9129" s="11"/>
      <c r="BII9129" s="36"/>
      <c r="BIJ9129" s="6"/>
      <c r="BIM9129" s="11"/>
      <c r="BIN9129" s="36"/>
      <c r="BIO9129" s="6"/>
      <c r="BIR9129" s="11"/>
      <c r="BIS9129" s="36"/>
      <c r="BIT9129" s="6"/>
      <c r="BIW9129" s="11"/>
      <c r="BIX9129" s="36"/>
      <c r="BIY9129" s="6"/>
      <c r="BJB9129" s="11"/>
      <c r="BJC9129" s="36"/>
      <c r="BJD9129" s="6"/>
      <c r="BJG9129" s="11"/>
      <c r="BJH9129" s="36"/>
      <c r="BJI9129" s="6"/>
      <c r="BJL9129" s="11"/>
      <c r="BJM9129" s="36"/>
      <c r="BJN9129" s="6"/>
      <c r="BJQ9129" s="11"/>
      <c r="BJR9129" s="36"/>
      <c r="BJS9129" s="6"/>
      <c r="BJV9129" s="11"/>
      <c r="BJW9129" s="36"/>
      <c r="BJX9129" s="6"/>
      <c r="BKA9129" s="11"/>
      <c r="BKB9129" s="36"/>
      <c r="BKC9129" s="6"/>
      <c r="BKF9129" s="11"/>
      <c r="BKG9129" s="36"/>
      <c r="BKH9129" s="6"/>
      <c r="BKK9129" s="11"/>
      <c r="BKL9129" s="36"/>
      <c r="BKM9129" s="6"/>
      <c r="BKP9129" s="11"/>
      <c r="BKQ9129" s="36"/>
      <c r="BKR9129" s="6"/>
      <c r="BKU9129" s="11"/>
      <c r="BKV9129" s="36"/>
      <c r="BKW9129" s="6"/>
      <c r="BKZ9129" s="11"/>
      <c r="BLA9129" s="36"/>
      <c r="BLB9129" s="6"/>
      <c r="BLE9129" s="11"/>
      <c r="BLF9129" s="36"/>
      <c r="BLG9129" s="6"/>
      <c r="BLJ9129" s="11"/>
      <c r="BLK9129" s="36"/>
      <c r="BLL9129" s="6"/>
      <c r="BLO9129" s="11"/>
      <c r="BLP9129" s="36"/>
      <c r="BLQ9129" s="6"/>
      <c r="BLT9129" s="11"/>
      <c r="BLU9129" s="36"/>
      <c r="BLV9129" s="6"/>
      <c r="BLY9129" s="11"/>
      <c r="BLZ9129" s="36"/>
      <c r="BMA9129" s="6"/>
      <c r="BMD9129" s="11"/>
      <c r="BME9129" s="36"/>
      <c r="BMF9129" s="6"/>
      <c r="BMI9129" s="11"/>
      <c r="BMJ9129" s="36"/>
      <c r="BMK9129" s="6"/>
      <c r="BMN9129" s="11"/>
      <c r="BMO9129" s="36"/>
      <c r="BMP9129" s="6"/>
      <c r="BMS9129" s="11"/>
      <c r="BMT9129" s="36"/>
      <c r="BMU9129" s="6"/>
      <c r="BMX9129" s="11"/>
      <c r="BMY9129" s="36"/>
      <c r="BMZ9129" s="6"/>
      <c r="BNC9129" s="11"/>
      <c r="BND9129" s="36"/>
      <c r="BNE9129" s="6"/>
      <c r="BNH9129" s="11"/>
      <c r="BNI9129" s="36"/>
      <c r="BNJ9129" s="6"/>
      <c r="BNM9129" s="11"/>
      <c r="BNN9129" s="36"/>
      <c r="BNO9129" s="6"/>
      <c r="BNR9129" s="11"/>
      <c r="BNS9129" s="36"/>
      <c r="BNT9129" s="6"/>
      <c r="BNW9129" s="11"/>
      <c r="BNX9129" s="36"/>
      <c r="BNY9129" s="6"/>
      <c r="BOB9129" s="11"/>
      <c r="BOC9129" s="36"/>
      <c r="BOD9129" s="6"/>
      <c r="BOG9129" s="11"/>
      <c r="BOH9129" s="36"/>
      <c r="BOI9129" s="6"/>
      <c r="BOL9129" s="11"/>
      <c r="BOM9129" s="36"/>
      <c r="BON9129" s="6"/>
      <c r="BOQ9129" s="11"/>
      <c r="BOR9129" s="36"/>
      <c r="BOS9129" s="6"/>
      <c r="BOV9129" s="11"/>
      <c r="BOW9129" s="36"/>
      <c r="BOX9129" s="6"/>
      <c r="BPA9129" s="11"/>
      <c r="BPB9129" s="36"/>
      <c r="BPC9129" s="6"/>
      <c r="BPF9129" s="11"/>
      <c r="BPG9129" s="36"/>
      <c r="BPH9129" s="6"/>
      <c r="BPK9129" s="11"/>
      <c r="BPL9129" s="36"/>
      <c r="BPM9129" s="6"/>
      <c r="BPP9129" s="11"/>
      <c r="BPQ9129" s="36"/>
      <c r="BPR9129" s="6"/>
      <c r="BPU9129" s="11"/>
      <c r="BPV9129" s="36"/>
      <c r="BPW9129" s="6"/>
      <c r="BPZ9129" s="11"/>
      <c r="BQA9129" s="36"/>
      <c r="BQB9129" s="6"/>
      <c r="BQE9129" s="11"/>
      <c r="BQF9129" s="36"/>
      <c r="BQG9129" s="6"/>
      <c r="BQJ9129" s="11"/>
      <c r="BQK9129" s="36"/>
      <c r="BQL9129" s="6"/>
      <c r="BQO9129" s="11"/>
      <c r="BQP9129" s="36"/>
      <c r="BQQ9129" s="6"/>
      <c r="BQT9129" s="11"/>
      <c r="BQU9129" s="36"/>
      <c r="BQV9129" s="6"/>
      <c r="BQY9129" s="11"/>
      <c r="BQZ9129" s="36"/>
      <c r="BRA9129" s="6"/>
      <c r="BRD9129" s="11"/>
      <c r="BRE9129" s="36"/>
      <c r="BRF9129" s="6"/>
      <c r="BRI9129" s="11"/>
      <c r="BRJ9129" s="36"/>
      <c r="BRK9129" s="6"/>
      <c r="BRN9129" s="11"/>
      <c r="BRO9129" s="36"/>
      <c r="BRP9129" s="6"/>
      <c r="BRS9129" s="11"/>
      <c r="BRT9129" s="36"/>
      <c r="BRU9129" s="6"/>
      <c r="BRX9129" s="11"/>
      <c r="BRY9129" s="36"/>
      <c r="BRZ9129" s="6"/>
      <c r="BSC9129" s="11"/>
      <c r="BSD9129" s="36"/>
      <c r="BSE9129" s="6"/>
      <c r="BSH9129" s="11"/>
      <c r="BSI9129" s="36"/>
      <c r="BSJ9129" s="6"/>
      <c r="BSM9129" s="11"/>
      <c r="BSN9129" s="36"/>
      <c r="BSO9129" s="6"/>
      <c r="BSR9129" s="11"/>
      <c r="BSS9129" s="36"/>
      <c r="BST9129" s="6"/>
      <c r="BSW9129" s="11"/>
      <c r="BSX9129" s="36"/>
      <c r="BSY9129" s="6"/>
      <c r="BTB9129" s="11"/>
      <c r="BTC9129" s="36"/>
      <c r="BTD9129" s="6"/>
      <c r="BTG9129" s="11"/>
      <c r="BTH9129" s="36"/>
      <c r="BTI9129" s="6"/>
      <c r="BTL9129" s="11"/>
      <c r="BTM9129" s="36"/>
      <c r="BTN9129" s="6"/>
      <c r="BTQ9129" s="11"/>
      <c r="BTR9129" s="36"/>
      <c r="BTS9129" s="6"/>
      <c r="BTV9129" s="11"/>
      <c r="BTW9129" s="36"/>
      <c r="BTX9129" s="6"/>
      <c r="BUA9129" s="11"/>
      <c r="BUB9129" s="36"/>
      <c r="BUC9129" s="6"/>
      <c r="BUF9129" s="11"/>
      <c r="BUG9129" s="36"/>
      <c r="BUH9129" s="6"/>
      <c r="BUK9129" s="11"/>
      <c r="BUL9129" s="36"/>
      <c r="BUM9129" s="6"/>
      <c r="BUP9129" s="11"/>
      <c r="BUQ9129" s="36"/>
      <c r="BUR9129" s="6"/>
      <c r="BUU9129" s="11"/>
      <c r="BUV9129" s="36"/>
      <c r="BUW9129" s="6"/>
      <c r="BUZ9129" s="11"/>
      <c r="BVA9129" s="36"/>
      <c r="BVB9129" s="6"/>
      <c r="BVE9129" s="11"/>
      <c r="BVF9129" s="36"/>
      <c r="BVG9129" s="6"/>
      <c r="BVJ9129" s="11"/>
      <c r="BVK9129" s="36"/>
      <c r="BVL9129" s="6"/>
      <c r="BVO9129" s="11"/>
      <c r="BVP9129" s="36"/>
      <c r="BVQ9129" s="6"/>
      <c r="BVT9129" s="11"/>
      <c r="BVU9129" s="36"/>
      <c r="BVV9129" s="6"/>
      <c r="BVY9129" s="11"/>
      <c r="BVZ9129" s="36"/>
      <c r="BWA9129" s="6"/>
      <c r="BWD9129" s="11"/>
      <c r="BWE9129" s="36"/>
      <c r="BWF9129" s="6"/>
      <c r="BWI9129" s="11"/>
      <c r="BWJ9129" s="36"/>
      <c r="BWK9129" s="6"/>
      <c r="BWN9129" s="11"/>
      <c r="BWO9129" s="36"/>
      <c r="BWP9129" s="6"/>
      <c r="BWS9129" s="11"/>
      <c r="BWT9129" s="36"/>
      <c r="BWU9129" s="6"/>
      <c r="BWX9129" s="11"/>
      <c r="BWY9129" s="36"/>
      <c r="BWZ9129" s="6"/>
      <c r="BXC9129" s="11"/>
      <c r="BXD9129" s="36"/>
      <c r="BXE9129" s="6"/>
      <c r="BXH9129" s="11"/>
      <c r="BXI9129" s="36"/>
      <c r="BXJ9129" s="6"/>
      <c r="BXM9129" s="11"/>
      <c r="BXN9129" s="36"/>
      <c r="BXO9129" s="6"/>
      <c r="BXR9129" s="11"/>
      <c r="BXS9129" s="36"/>
      <c r="BXT9129" s="6"/>
      <c r="BXW9129" s="11"/>
      <c r="BXX9129" s="36"/>
      <c r="BXY9129" s="6"/>
      <c r="BYB9129" s="11"/>
      <c r="BYC9129" s="36"/>
      <c r="BYD9129" s="6"/>
      <c r="BYG9129" s="11"/>
      <c r="BYH9129" s="36"/>
      <c r="BYI9129" s="6"/>
      <c r="BYL9129" s="11"/>
      <c r="BYM9129" s="36"/>
      <c r="BYN9129" s="6"/>
      <c r="BYQ9129" s="11"/>
      <c r="BYR9129" s="36"/>
      <c r="BYS9129" s="6"/>
      <c r="BYV9129" s="11"/>
      <c r="BYW9129" s="36"/>
      <c r="BYX9129" s="6"/>
      <c r="BZA9129" s="11"/>
      <c r="BZB9129" s="36"/>
      <c r="BZC9129" s="6"/>
      <c r="BZF9129" s="11"/>
      <c r="BZG9129" s="36"/>
      <c r="BZH9129" s="6"/>
      <c r="BZK9129" s="11"/>
      <c r="BZL9129" s="36"/>
      <c r="BZM9129" s="6"/>
      <c r="BZP9129" s="11"/>
      <c r="BZQ9129" s="36"/>
      <c r="BZR9129" s="6"/>
      <c r="BZU9129" s="11"/>
      <c r="BZV9129" s="36"/>
      <c r="BZW9129" s="6"/>
      <c r="BZZ9129" s="11"/>
      <c r="CAA9129" s="36"/>
      <c r="CAB9129" s="6"/>
      <c r="CAE9129" s="11"/>
      <c r="CAF9129" s="36"/>
      <c r="CAG9129" s="6"/>
      <c r="CAJ9129" s="11"/>
      <c r="CAK9129" s="36"/>
      <c r="CAL9129" s="6"/>
      <c r="CAO9129" s="11"/>
      <c r="CAP9129" s="36"/>
      <c r="CAQ9129" s="6"/>
      <c r="CAT9129" s="11"/>
      <c r="CAU9129" s="36"/>
      <c r="CAV9129" s="6"/>
      <c r="CAY9129" s="11"/>
      <c r="CAZ9129" s="36"/>
      <c r="CBA9129" s="6"/>
      <c r="CBD9129" s="11"/>
      <c r="CBE9129" s="36"/>
      <c r="CBF9129" s="6"/>
      <c r="CBI9129" s="11"/>
      <c r="CBJ9129" s="36"/>
      <c r="CBK9129" s="6"/>
      <c r="CBN9129" s="11"/>
      <c r="CBO9129" s="36"/>
      <c r="CBP9129" s="6"/>
      <c r="CBS9129" s="11"/>
      <c r="CBT9129" s="36"/>
      <c r="CBU9129" s="6"/>
      <c r="CBX9129" s="11"/>
      <c r="CBY9129" s="36"/>
      <c r="CBZ9129" s="6"/>
      <c r="CCC9129" s="11"/>
      <c r="CCD9129" s="36"/>
      <c r="CCE9129" s="6"/>
      <c r="CCH9129" s="11"/>
      <c r="CCI9129" s="36"/>
      <c r="CCJ9129" s="6"/>
      <c r="CCM9129" s="11"/>
      <c r="CCN9129" s="36"/>
      <c r="CCO9129" s="6"/>
      <c r="CCR9129" s="11"/>
      <c r="CCS9129" s="36"/>
      <c r="CCT9129" s="6"/>
      <c r="CCW9129" s="11"/>
      <c r="CCX9129" s="36"/>
      <c r="CCY9129" s="6"/>
      <c r="CDB9129" s="11"/>
      <c r="CDC9129" s="36"/>
      <c r="CDD9129" s="6"/>
      <c r="CDG9129" s="11"/>
      <c r="CDH9129" s="36"/>
      <c r="CDI9129" s="6"/>
      <c r="CDL9129" s="11"/>
      <c r="CDM9129" s="36"/>
      <c r="CDN9129" s="6"/>
      <c r="CDQ9129" s="11"/>
      <c r="CDR9129" s="36"/>
      <c r="CDS9129" s="6"/>
      <c r="CDV9129" s="11"/>
      <c r="CDW9129" s="36"/>
      <c r="CDX9129" s="6"/>
      <c r="CEA9129" s="11"/>
      <c r="CEB9129" s="36"/>
      <c r="CEC9129" s="6"/>
      <c r="CEF9129" s="11"/>
      <c r="CEG9129" s="36"/>
      <c r="CEH9129" s="6"/>
      <c r="CEK9129" s="11"/>
      <c r="CEL9129" s="36"/>
      <c r="CEM9129" s="6"/>
      <c r="CEP9129" s="11"/>
      <c r="CEQ9129" s="36"/>
      <c r="CER9129" s="6"/>
      <c r="CEU9129" s="11"/>
      <c r="CEV9129" s="36"/>
      <c r="CEW9129" s="6"/>
      <c r="CEZ9129" s="11"/>
      <c r="CFA9129" s="36"/>
      <c r="CFB9129" s="6"/>
      <c r="CFE9129" s="11"/>
      <c r="CFF9129" s="36"/>
      <c r="CFG9129" s="6"/>
      <c r="CFJ9129" s="11"/>
      <c r="CFK9129" s="36"/>
      <c r="CFL9129" s="6"/>
      <c r="CFO9129" s="11"/>
      <c r="CFP9129" s="36"/>
      <c r="CFQ9129" s="6"/>
      <c r="CFT9129" s="11"/>
      <c r="CFU9129" s="36"/>
      <c r="CFV9129" s="6"/>
      <c r="CFY9129" s="11"/>
      <c r="CFZ9129" s="36"/>
      <c r="CGA9129" s="6"/>
      <c r="CGD9129" s="11"/>
      <c r="CGE9129" s="36"/>
      <c r="CGF9129" s="6"/>
      <c r="CGI9129" s="11"/>
      <c r="CGJ9129" s="36"/>
      <c r="CGK9129" s="6"/>
      <c r="CGN9129" s="11"/>
      <c r="CGO9129" s="36"/>
      <c r="CGP9129" s="6"/>
      <c r="CGS9129" s="11"/>
      <c r="CGT9129" s="36"/>
      <c r="CGU9129" s="6"/>
      <c r="CGX9129" s="11"/>
      <c r="CGY9129" s="36"/>
      <c r="CGZ9129" s="6"/>
      <c r="CHC9129" s="11"/>
      <c r="CHD9129" s="36"/>
      <c r="CHE9129" s="6"/>
      <c r="CHH9129" s="11"/>
      <c r="CHI9129" s="36"/>
      <c r="CHJ9129" s="6"/>
      <c r="CHM9129" s="11"/>
      <c r="CHN9129" s="36"/>
      <c r="CHO9129" s="6"/>
      <c r="CHR9129" s="11"/>
      <c r="CHS9129" s="36"/>
      <c r="CHT9129" s="6"/>
      <c r="CHW9129" s="11"/>
      <c r="CHX9129" s="36"/>
      <c r="CHY9129" s="6"/>
      <c r="CIB9129" s="11"/>
      <c r="CIC9129" s="36"/>
      <c r="CID9129" s="6"/>
      <c r="CIG9129" s="11"/>
      <c r="CIH9129" s="36"/>
      <c r="CII9129" s="6"/>
      <c r="CIL9129" s="11"/>
      <c r="CIM9129" s="36"/>
      <c r="CIN9129" s="6"/>
      <c r="CIQ9129" s="11"/>
      <c r="CIR9129" s="36"/>
      <c r="CIS9129" s="6"/>
      <c r="CIV9129" s="11"/>
      <c r="CIW9129" s="36"/>
      <c r="CIX9129" s="6"/>
      <c r="CJA9129" s="11"/>
      <c r="CJB9129" s="36"/>
      <c r="CJC9129" s="6"/>
      <c r="CJF9129" s="11"/>
      <c r="CJG9129" s="36"/>
      <c r="CJH9129" s="6"/>
      <c r="CJK9129" s="11"/>
      <c r="CJL9129" s="36"/>
      <c r="CJM9129" s="6"/>
      <c r="CJP9129" s="11"/>
      <c r="CJQ9129" s="36"/>
      <c r="CJR9129" s="6"/>
      <c r="CJU9129" s="11"/>
      <c r="CJV9129" s="36"/>
      <c r="CJW9129" s="6"/>
      <c r="CJZ9129" s="11"/>
      <c r="CKA9129" s="36"/>
      <c r="CKB9129" s="6"/>
      <c r="CKE9129" s="11"/>
      <c r="CKF9129" s="36"/>
      <c r="CKG9129" s="6"/>
      <c r="CKJ9129" s="11"/>
      <c r="CKK9129" s="36"/>
      <c r="CKL9129" s="6"/>
      <c r="CKO9129" s="11"/>
      <c r="CKP9129" s="36"/>
      <c r="CKQ9129" s="6"/>
      <c r="CKT9129" s="11"/>
      <c r="CKU9129" s="36"/>
      <c r="CKV9129" s="6"/>
      <c r="CKY9129" s="11"/>
      <c r="CKZ9129" s="36"/>
      <c r="CLA9129" s="6"/>
      <c r="CLD9129" s="11"/>
      <c r="CLE9129" s="36"/>
      <c r="CLF9129" s="6"/>
      <c r="CLI9129" s="11"/>
      <c r="CLJ9129" s="36"/>
      <c r="CLK9129" s="6"/>
      <c r="CLN9129" s="11"/>
      <c r="CLO9129" s="36"/>
      <c r="CLP9129" s="6"/>
      <c r="CLS9129" s="11"/>
      <c r="CLT9129" s="36"/>
      <c r="CLU9129" s="6"/>
      <c r="CLX9129" s="11"/>
      <c r="CLY9129" s="36"/>
      <c r="CLZ9129" s="6"/>
      <c r="CMC9129" s="11"/>
      <c r="CMD9129" s="36"/>
      <c r="CME9129" s="6"/>
      <c r="CMH9129" s="11"/>
      <c r="CMI9129" s="36"/>
      <c r="CMJ9129" s="6"/>
      <c r="CMM9129" s="11"/>
      <c r="CMN9129" s="36"/>
      <c r="CMO9129" s="6"/>
      <c r="CMR9129" s="11"/>
      <c r="CMS9129" s="36"/>
      <c r="CMT9129" s="6"/>
      <c r="CMW9129" s="11"/>
      <c r="CMX9129" s="36"/>
      <c r="CMY9129" s="6"/>
      <c r="CNB9129" s="11"/>
      <c r="CNC9129" s="36"/>
      <c r="CND9129" s="6"/>
      <c r="CNG9129" s="11"/>
      <c r="CNH9129" s="36"/>
      <c r="CNI9129" s="6"/>
      <c r="CNL9129" s="11"/>
      <c r="CNM9129" s="36"/>
      <c r="CNN9129" s="6"/>
      <c r="CNQ9129" s="11"/>
      <c r="CNR9129" s="36"/>
      <c r="CNS9129" s="6"/>
      <c r="CNV9129" s="11"/>
      <c r="CNW9129" s="36"/>
      <c r="CNX9129" s="6"/>
      <c r="COA9129" s="11"/>
      <c r="COB9129" s="36"/>
      <c r="COC9129" s="6"/>
      <c r="COF9129" s="11"/>
      <c r="COG9129" s="36"/>
      <c r="COH9129" s="6"/>
      <c r="COK9129" s="11"/>
      <c r="COL9129" s="36"/>
      <c r="COM9129" s="6"/>
      <c r="COP9129" s="11"/>
      <c r="COQ9129" s="36"/>
      <c r="COR9129" s="6"/>
      <c r="COU9129" s="11"/>
      <c r="COV9129" s="36"/>
      <c r="COW9129" s="6"/>
      <c r="COZ9129" s="11"/>
      <c r="CPA9129" s="36"/>
      <c r="CPB9129" s="6"/>
      <c r="CPE9129" s="11"/>
      <c r="CPF9129" s="36"/>
      <c r="CPG9129" s="6"/>
      <c r="CPJ9129" s="11"/>
      <c r="CPK9129" s="36"/>
      <c r="CPL9129" s="6"/>
      <c r="CPO9129" s="11"/>
      <c r="CPP9129" s="36"/>
      <c r="CPQ9129" s="6"/>
      <c r="CPT9129" s="11"/>
      <c r="CPU9129" s="36"/>
      <c r="CPV9129" s="6"/>
      <c r="CPY9129" s="11"/>
      <c r="CPZ9129" s="36"/>
      <c r="CQA9129" s="6"/>
      <c r="CQD9129" s="11"/>
      <c r="CQE9129" s="36"/>
      <c r="CQF9129" s="6"/>
      <c r="CQI9129" s="11"/>
      <c r="CQJ9129" s="36"/>
      <c r="CQK9129" s="6"/>
      <c r="CQN9129" s="11"/>
      <c r="CQO9129" s="36"/>
      <c r="CQP9129" s="6"/>
      <c r="CQS9129" s="11"/>
      <c r="CQT9129" s="36"/>
      <c r="CQU9129" s="6"/>
      <c r="CQX9129" s="11"/>
      <c r="CQY9129" s="36"/>
      <c r="CQZ9129" s="6"/>
      <c r="CRC9129" s="11"/>
      <c r="CRD9129" s="36"/>
      <c r="CRE9129" s="6"/>
      <c r="CRH9129" s="11"/>
      <c r="CRI9129" s="36"/>
      <c r="CRJ9129" s="6"/>
      <c r="CRM9129" s="11"/>
      <c r="CRN9129" s="36"/>
      <c r="CRO9129" s="6"/>
      <c r="CRR9129" s="11"/>
      <c r="CRS9129" s="36"/>
      <c r="CRT9129" s="6"/>
      <c r="CRW9129" s="11"/>
      <c r="CRX9129" s="36"/>
      <c r="CRY9129" s="6"/>
      <c r="CSB9129" s="11"/>
      <c r="CSC9129" s="36"/>
      <c r="CSD9129" s="6"/>
      <c r="CSG9129" s="11"/>
      <c r="CSH9129" s="36"/>
      <c r="CSI9129" s="6"/>
      <c r="CSL9129" s="11"/>
      <c r="CSM9129" s="36"/>
      <c r="CSN9129" s="6"/>
      <c r="CSQ9129" s="11"/>
      <c r="CSR9129" s="36"/>
      <c r="CSS9129" s="6"/>
      <c r="CSV9129" s="11"/>
      <c r="CSW9129" s="36"/>
      <c r="CSX9129" s="6"/>
      <c r="CTA9129" s="11"/>
      <c r="CTB9129" s="36"/>
      <c r="CTC9129" s="6"/>
      <c r="CTF9129" s="11"/>
      <c r="CTG9129" s="36"/>
      <c r="CTH9129" s="6"/>
      <c r="CTK9129" s="11"/>
      <c r="CTL9129" s="36"/>
      <c r="CTM9129" s="6"/>
      <c r="CTP9129" s="11"/>
      <c r="CTQ9129" s="36"/>
      <c r="CTR9129" s="6"/>
      <c r="CTU9129" s="11"/>
      <c r="CTV9129" s="36"/>
      <c r="CTW9129" s="6"/>
      <c r="CTZ9129" s="11"/>
      <c r="CUA9129" s="36"/>
      <c r="CUB9129" s="6"/>
      <c r="CUE9129" s="11"/>
      <c r="CUF9129" s="36"/>
      <c r="CUG9129" s="6"/>
      <c r="CUJ9129" s="11"/>
      <c r="CUK9129" s="36"/>
      <c r="CUL9129" s="6"/>
      <c r="CUO9129" s="11"/>
      <c r="CUP9129" s="36"/>
      <c r="CUQ9129" s="6"/>
      <c r="CUT9129" s="11"/>
      <c r="CUU9129" s="36"/>
      <c r="CUV9129" s="6"/>
      <c r="CUY9129" s="11"/>
      <c r="CUZ9129" s="36"/>
      <c r="CVA9129" s="6"/>
      <c r="CVD9129" s="11"/>
      <c r="CVE9129" s="36"/>
      <c r="CVF9129" s="6"/>
      <c r="CVI9129" s="11"/>
      <c r="CVJ9129" s="36"/>
      <c r="CVK9129" s="6"/>
      <c r="CVN9129" s="11"/>
      <c r="CVO9129" s="36"/>
      <c r="CVP9129" s="6"/>
      <c r="CVS9129" s="11"/>
      <c r="CVT9129" s="36"/>
      <c r="CVU9129" s="6"/>
      <c r="CVX9129" s="11"/>
      <c r="CVY9129" s="36"/>
      <c r="CVZ9129" s="6"/>
      <c r="CWC9129" s="11"/>
      <c r="CWD9129" s="36"/>
      <c r="CWE9129" s="6"/>
      <c r="CWH9129" s="11"/>
      <c r="CWI9129" s="36"/>
      <c r="CWJ9129" s="6"/>
      <c r="CWM9129" s="11"/>
      <c r="CWN9129" s="36"/>
      <c r="CWO9129" s="6"/>
      <c r="CWR9129" s="11"/>
      <c r="CWS9129" s="36"/>
      <c r="CWT9129" s="6"/>
      <c r="CWW9129" s="11"/>
      <c r="CWX9129" s="36"/>
      <c r="CWY9129" s="6"/>
      <c r="CXB9129" s="11"/>
      <c r="CXC9129" s="36"/>
      <c r="CXD9129" s="6"/>
      <c r="CXG9129" s="11"/>
      <c r="CXH9129" s="36"/>
      <c r="CXI9129" s="6"/>
      <c r="CXL9129" s="11"/>
      <c r="CXM9129" s="36"/>
      <c r="CXN9129" s="6"/>
      <c r="CXQ9129" s="11"/>
      <c r="CXR9129" s="36"/>
      <c r="CXS9129" s="6"/>
      <c r="CXV9129" s="11"/>
      <c r="CXW9129" s="36"/>
      <c r="CXX9129" s="6"/>
      <c r="CYA9129" s="11"/>
      <c r="CYB9129" s="36"/>
      <c r="CYC9129" s="6"/>
      <c r="CYF9129" s="11"/>
      <c r="CYG9129" s="36"/>
      <c r="CYH9129" s="6"/>
      <c r="CYK9129" s="11"/>
      <c r="CYL9129" s="36"/>
      <c r="CYM9129" s="6"/>
      <c r="CYP9129" s="11"/>
      <c r="CYQ9129" s="36"/>
      <c r="CYR9129" s="6"/>
      <c r="CYU9129" s="11"/>
      <c r="CYV9129" s="36"/>
      <c r="CYW9129" s="6"/>
      <c r="CYZ9129" s="11"/>
      <c r="CZA9129" s="36"/>
      <c r="CZB9129" s="6"/>
      <c r="CZE9129" s="11"/>
      <c r="CZF9129" s="36"/>
      <c r="CZG9129" s="6"/>
      <c r="CZJ9129" s="11"/>
      <c r="CZK9129" s="36"/>
      <c r="CZL9129" s="6"/>
      <c r="CZO9129" s="11"/>
      <c r="CZP9129" s="36"/>
      <c r="CZQ9129" s="6"/>
      <c r="CZT9129" s="11"/>
      <c r="CZU9129" s="36"/>
      <c r="CZV9129" s="6"/>
      <c r="CZY9129" s="11"/>
      <c r="CZZ9129" s="36"/>
      <c r="DAA9129" s="6"/>
      <c r="DAD9129" s="11"/>
      <c r="DAE9129" s="36"/>
      <c r="DAF9129" s="6"/>
      <c r="DAI9129" s="11"/>
      <c r="DAJ9129" s="36"/>
      <c r="DAK9129" s="6"/>
      <c r="DAN9129" s="11"/>
      <c r="DAO9129" s="36"/>
      <c r="DAP9129" s="6"/>
      <c r="DAS9129" s="11"/>
      <c r="DAT9129" s="36"/>
      <c r="DAU9129" s="6"/>
      <c r="DAX9129" s="11"/>
      <c r="DAY9129" s="36"/>
      <c r="DAZ9129" s="6"/>
      <c r="DBC9129" s="11"/>
      <c r="DBD9129" s="36"/>
      <c r="DBE9129" s="6"/>
      <c r="DBH9129" s="11"/>
      <c r="DBI9129" s="36"/>
      <c r="DBJ9129" s="6"/>
      <c r="DBM9129" s="11"/>
      <c r="DBN9129" s="36"/>
      <c r="DBO9129" s="6"/>
      <c r="DBR9129" s="11"/>
      <c r="DBS9129" s="36"/>
      <c r="DBT9129" s="6"/>
      <c r="DBW9129" s="11"/>
      <c r="DBX9129" s="36"/>
      <c r="DBY9129" s="6"/>
      <c r="DCB9129" s="11"/>
      <c r="DCC9129" s="36"/>
      <c r="DCD9129" s="6"/>
      <c r="DCG9129" s="11"/>
      <c r="DCH9129" s="36"/>
      <c r="DCI9129" s="6"/>
      <c r="DCL9129" s="11"/>
      <c r="DCM9129" s="36"/>
      <c r="DCN9129" s="6"/>
      <c r="DCQ9129" s="11"/>
      <c r="DCR9129" s="36"/>
      <c r="DCS9129" s="6"/>
      <c r="DCV9129" s="11"/>
      <c r="DCW9129" s="36"/>
      <c r="DCX9129" s="6"/>
      <c r="DDA9129" s="11"/>
      <c r="DDB9129" s="36"/>
      <c r="DDC9129" s="6"/>
      <c r="DDF9129" s="11"/>
      <c r="DDG9129" s="36"/>
      <c r="DDH9129" s="6"/>
      <c r="DDK9129" s="11"/>
      <c r="DDL9129" s="36"/>
      <c r="DDM9129" s="6"/>
      <c r="DDP9129" s="11"/>
      <c r="DDQ9129" s="36"/>
      <c r="DDR9129" s="6"/>
      <c r="DDU9129" s="11"/>
      <c r="DDV9129" s="36"/>
      <c r="DDW9129" s="6"/>
      <c r="DDZ9129" s="11"/>
      <c r="DEA9129" s="36"/>
      <c r="DEB9129" s="6"/>
      <c r="DEE9129" s="11"/>
      <c r="DEF9129" s="36"/>
      <c r="DEG9129" s="6"/>
      <c r="DEJ9129" s="11"/>
      <c r="DEK9129" s="36"/>
      <c r="DEL9129" s="6"/>
      <c r="DEO9129" s="11"/>
      <c r="DEP9129" s="36"/>
      <c r="DEQ9129" s="6"/>
      <c r="DET9129" s="11"/>
      <c r="DEU9129" s="36"/>
      <c r="DEV9129" s="6"/>
      <c r="DEY9129" s="11"/>
      <c r="DEZ9129" s="36"/>
      <c r="DFA9129" s="6"/>
      <c r="DFD9129" s="11"/>
      <c r="DFE9129" s="36"/>
      <c r="DFF9129" s="6"/>
      <c r="DFI9129" s="11"/>
      <c r="DFJ9129" s="36"/>
      <c r="DFK9129" s="6"/>
      <c r="DFN9129" s="11"/>
      <c r="DFO9129" s="36"/>
      <c r="DFP9129" s="6"/>
      <c r="DFS9129" s="11"/>
      <c r="DFT9129" s="36"/>
      <c r="DFU9129" s="6"/>
      <c r="DFX9129" s="11"/>
      <c r="DFY9129" s="36"/>
      <c r="DFZ9129" s="6"/>
      <c r="DGC9129" s="11"/>
      <c r="DGD9129" s="36"/>
      <c r="DGE9129" s="6"/>
      <c r="DGH9129" s="11"/>
      <c r="DGI9129" s="36"/>
      <c r="DGJ9129" s="6"/>
      <c r="DGM9129" s="11"/>
      <c r="DGN9129" s="36"/>
      <c r="DGO9129" s="6"/>
      <c r="DGR9129" s="11"/>
      <c r="DGS9129" s="36"/>
      <c r="DGT9129" s="6"/>
      <c r="DGW9129" s="11"/>
      <c r="DGX9129" s="36"/>
      <c r="DGY9129" s="6"/>
      <c r="DHB9129" s="11"/>
      <c r="DHC9129" s="36"/>
      <c r="DHD9129" s="6"/>
      <c r="DHG9129" s="11"/>
      <c r="DHH9129" s="36"/>
      <c r="DHI9129" s="6"/>
      <c r="DHL9129" s="11"/>
      <c r="DHM9129" s="36"/>
      <c r="DHN9129" s="6"/>
      <c r="DHQ9129" s="11"/>
      <c r="DHR9129" s="36"/>
      <c r="DHS9129" s="6"/>
      <c r="DHV9129" s="11"/>
      <c r="DHW9129" s="36"/>
      <c r="DHX9129" s="6"/>
      <c r="DIA9129" s="11"/>
      <c r="DIB9129" s="36"/>
      <c r="DIC9129" s="6"/>
      <c r="DIF9129" s="11"/>
      <c r="DIG9129" s="36"/>
      <c r="DIH9129" s="6"/>
      <c r="DIK9129" s="11"/>
      <c r="DIL9129" s="36"/>
      <c r="DIM9129" s="6"/>
      <c r="DIP9129" s="11"/>
      <c r="DIQ9129" s="36"/>
      <c r="DIR9129" s="6"/>
      <c r="DIU9129" s="11"/>
      <c r="DIV9129" s="36"/>
      <c r="DIW9129" s="6"/>
      <c r="DIZ9129" s="11"/>
      <c r="DJA9129" s="36"/>
      <c r="DJB9129" s="6"/>
      <c r="DJE9129" s="11"/>
      <c r="DJF9129" s="36"/>
      <c r="DJG9129" s="6"/>
      <c r="DJJ9129" s="11"/>
      <c r="DJK9129" s="36"/>
      <c r="DJL9129" s="6"/>
      <c r="DJO9129" s="11"/>
      <c r="DJP9129" s="36"/>
      <c r="DJQ9129" s="6"/>
      <c r="DJT9129" s="11"/>
      <c r="DJU9129" s="36"/>
      <c r="DJV9129" s="6"/>
      <c r="DJY9129" s="11"/>
      <c r="DJZ9129" s="36"/>
      <c r="DKA9129" s="6"/>
      <c r="DKD9129" s="11"/>
      <c r="DKE9129" s="36"/>
      <c r="DKF9129" s="6"/>
      <c r="DKI9129" s="11"/>
      <c r="DKJ9129" s="36"/>
      <c r="DKK9129" s="6"/>
      <c r="DKN9129" s="11"/>
      <c r="DKO9129" s="36"/>
      <c r="DKP9129" s="6"/>
      <c r="DKS9129" s="11"/>
      <c r="DKT9129" s="36"/>
      <c r="DKU9129" s="6"/>
      <c r="DKX9129" s="11"/>
      <c r="DKY9129" s="36"/>
      <c r="DKZ9129" s="6"/>
      <c r="DLC9129" s="11"/>
      <c r="DLD9129" s="36"/>
      <c r="DLE9129" s="6"/>
      <c r="DLH9129" s="11"/>
      <c r="DLI9129" s="36"/>
      <c r="DLJ9129" s="6"/>
      <c r="DLM9129" s="11"/>
      <c r="DLN9129" s="36"/>
      <c r="DLO9129" s="6"/>
      <c r="DLR9129" s="11"/>
      <c r="DLS9129" s="36"/>
      <c r="DLT9129" s="6"/>
      <c r="DLW9129" s="11"/>
      <c r="DLX9129" s="36"/>
      <c r="DLY9129" s="6"/>
      <c r="DMB9129" s="11"/>
      <c r="DMC9129" s="36"/>
      <c r="DMD9129" s="6"/>
      <c r="DMG9129" s="11"/>
      <c r="DMH9129" s="36"/>
      <c r="DMI9129" s="6"/>
      <c r="DML9129" s="11"/>
      <c r="DMM9129" s="36"/>
      <c r="DMN9129" s="6"/>
      <c r="DMQ9129" s="11"/>
      <c r="DMR9129" s="36"/>
      <c r="DMS9129" s="6"/>
      <c r="DMV9129" s="11"/>
      <c r="DMW9129" s="36"/>
      <c r="DMX9129" s="6"/>
      <c r="DNA9129" s="11"/>
      <c r="DNB9129" s="36"/>
      <c r="DNC9129" s="6"/>
      <c r="DNF9129" s="11"/>
      <c r="DNG9129" s="36"/>
      <c r="DNH9129" s="6"/>
      <c r="DNK9129" s="11"/>
      <c r="DNL9129" s="36"/>
      <c r="DNM9129" s="6"/>
      <c r="DNP9129" s="11"/>
      <c r="DNQ9129" s="36"/>
      <c r="DNR9129" s="6"/>
      <c r="DNU9129" s="11"/>
      <c r="DNV9129" s="36"/>
      <c r="DNW9129" s="6"/>
      <c r="DNZ9129" s="11"/>
      <c r="DOA9129" s="36"/>
      <c r="DOB9129" s="6"/>
      <c r="DOE9129" s="11"/>
      <c r="DOF9129" s="36"/>
      <c r="DOG9129" s="6"/>
      <c r="DOJ9129" s="11"/>
      <c r="DOK9129" s="36"/>
      <c r="DOL9129" s="6"/>
      <c r="DOO9129" s="11"/>
      <c r="DOP9129" s="36"/>
      <c r="DOQ9129" s="6"/>
      <c r="DOT9129" s="11"/>
      <c r="DOU9129" s="36"/>
      <c r="DOV9129" s="6"/>
      <c r="DOY9129" s="11"/>
      <c r="DOZ9129" s="36"/>
      <c r="DPA9129" s="6"/>
      <c r="DPD9129" s="11"/>
      <c r="DPE9129" s="36"/>
      <c r="DPF9129" s="6"/>
      <c r="DPI9129" s="11"/>
      <c r="DPJ9129" s="36"/>
      <c r="DPK9129" s="6"/>
      <c r="DPN9129" s="11"/>
      <c r="DPO9129" s="36"/>
      <c r="DPP9129" s="6"/>
      <c r="DPS9129" s="11"/>
      <c r="DPT9129" s="36"/>
      <c r="DPU9129" s="6"/>
      <c r="DPX9129" s="11"/>
      <c r="DPY9129" s="36"/>
      <c r="DPZ9129" s="6"/>
      <c r="DQC9129" s="11"/>
      <c r="DQD9129" s="36"/>
      <c r="DQE9129" s="6"/>
      <c r="DQH9129" s="11"/>
      <c r="DQI9129" s="36"/>
      <c r="DQJ9129" s="6"/>
      <c r="DQM9129" s="11"/>
      <c r="DQN9129" s="36"/>
      <c r="DQO9129" s="6"/>
      <c r="DQR9129" s="11"/>
      <c r="DQS9129" s="36"/>
      <c r="DQT9129" s="6"/>
      <c r="DQW9129" s="11"/>
      <c r="DQX9129" s="36"/>
      <c r="DQY9129" s="6"/>
      <c r="DRB9129" s="11"/>
      <c r="DRC9129" s="36"/>
      <c r="DRD9129" s="6"/>
      <c r="DRG9129" s="11"/>
      <c r="DRH9129" s="36"/>
      <c r="DRI9129" s="6"/>
      <c r="DRL9129" s="11"/>
      <c r="DRM9129" s="36"/>
      <c r="DRN9129" s="6"/>
      <c r="DRQ9129" s="11"/>
      <c r="DRR9129" s="36"/>
      <c r="DRS9129" s="6"/>
      <c r="DRV9129" s="11"/>
      <c r="DRW9129" s="36"/>
      <c r="DRX9129" s="6"/>
      <c r="DSA9129" s="11"/>
      <c r="DSB9129" s="36"/>
      <c r="DSC9129" s="6"/>
      <c r="DSF9129" s="11"/>
      <c r="DSG9129" s="36"/>
      <c r="DSH9129" s="6"/>
      <c r="DSK9129" s="11"/>
      <c r="DSL9129" s="36"/>
      <c r="DSM9129" s="6"/>
      <c r="DSP9129" s="11"/>
      <c r="DSQ9129" s="36"/>
      <c r="DSR9129" s="6"/>
      <c r="DSU9129" s="11"/>
      <c r="DSV9129" s="36"/>
      <c r="DSW9129" s="6"/>
      <c r="DSZ9129" s="11"/>
      <c r="DTA9129" s="36"/>
      <c r="DTB9129" s="6"/>
      <c r="DTE9129" s="11"/>
      <c r="DTF9129" s="36"/>
      <c r="DTG9129" s="6"/>
      <c r="DTJ9129" s="11"/>
      <c r="DTK9129" s="36"/>
      <c r="DTL9129" s="6"/>
      <c r="DTO9129" s="11"/>
      <c r="DTP9129" s="36"/>
      <c r="DTQ9129" s="6"/>
      <c r="DTT9129" s="11"/>
      <c r="DTU9129" s="36"/>
      <c r="DTV9129" s="6"/>
      <c r="DTY9129" s="11"/>
      <c r="DTZ9129" s="36"/>
      <c r="DUA9129" s="6"/>
      <c r="DUD9129" s="11"/>
      <c r="DUE9129" s="36"/>
      <c r="DUF9129" s="6"/>
      <c r="DUI9129" s="11"/>
      <c r="DUJ9129" s="36"/>
      <c r="DUK9129" s="6"/>
      <c r="DUN9129" s="11"/>
      <c r="DUO9129" s="36"/>
      <c r="DUP9129" s="6"/>
      <c r="DUS9129" s="11"/>
      <c r="DUT9129" s="36"/>
      <c r="DUU9129" s="6"/>
      <c r="DUX9129" s="11"/>
      <c r="DUY9129" s="36"/>
      <c r="DUZ9129" s="6"/>
      <c r="DVC9129" s="11"/>
      <c r="DVD9129" s="36"/>
      <c r="DVE9129" s="6"/>
      <c r="DVH9129" s="11"/>
      <c r="DVI9129" s="36"/>
      <c r="DVJ9129" s="6"/>
      <c r="DVM9129" s="11"/>
      <c r="DVN9129" s="36"/>
      <c r="DVO9129" s="6"/>
      <c r="DVR9129" s="11"/>
      <c r="DVS9129" s="36"/>
      <c r="DVT9129" s="6"/>
      <c r="DVW9129" s="11"/>
      <c r="DVX9129" s="36"/>
      <c r="DVY9129" s="6"/>
      <c r="DWB9129" s="11"/>
      <c r="DWC9129" s="36"/>
      <c r="DWD9129" s="6"/>
      <c r="DWG9129" s="11"/>
      <c r="DWH9129" s="36"/>
      <c r="DWI9129" s="6"/>
      <c r="DWL9129" s="11"/>
      <c r="DWM9129" s="36"/>
      <c r="DWN9129" s="6"/>
      <c r="DWQ9129" s="11"/>
      <c r="DWR9129" s="36"/>
      <c r="DWS9129" s="6"/>
      <c r="DWV9129" s="11"/>
      <c r="DWW9129" s="36"/>
      <c r="DWX9129" s="6"/>
      <c r="DXA9129" s="11"/>
      <c r="DXB9129" s="36"/>
      <c r="DXC9129" s="6"/>
      <c r="DXF9129" s="11"/>
      <c r="DXG9129" s="36"/>
      <c r="DXH9129" s="6"/>
      <c r="DXK9129" s="11"/>
      <c r="DXL9129" s="36"/>
      <c r="DXM9129" s="6"/>
      <c r="DXP9129" s="11"/>
      <c r="DXQ9129" s="36"/>
      <c r="DXR9129" s="6"/>
      <c r="DXU9129" s="11"/>
      <c r="DXV9129" s="36"/>
      <c r="DXW9129" s="6"/>
      <c r="DXZ9129" s="11"/>
      <c r="DYA9129" s="36"/>
      <c r="DYB9129" s="6"/>
      <c r="DYE9129" s="11"/>
      <c r="DYF9129" s="36"/>
      <c r="DYG9129" s="6"/>
      <c r="DYJ9129" s="11"/>
      <c r="DYK9129" s="36"/>
      <c r="DYL9129" s="6"/>
      <c r="DYO9129" s="11"/>
      <c r="DYP9129" s="36"/>
      <c r="DYQ9129" s="6"/>
      <c r="DYT9129" s="11"/>
      <c r="DYU9129" s="36"/>
      <c r="DYV9129" s="6"/>
      <c r="DYY9129" s="11"/>
      <c r="DYZ9129" s="36"/>
      <c r="DZA9129" s="6"/>
      <c r="DZD9129" s="11"/>
      <c r="DZE9129" s="36"/>
      <c r="DZF9129" s="6"/>
      <c r="DZI9129" s="11"/>
      <c r="DZJ9129" s="36"/>
      <c r="DZK9129" s="6"/>
      <c r="DZN9129" s="11"/>
      <c r="DZO9129" s="36"/>
      <c r="DZP9129" s="6"/>
      <c r="DZS9129" s="11"/>
      <c r="DZT9129" s="36"/>
      <c r="DZU9129" s="6"/>
      <c r="DZX9129" s="11"/>
      <c r="DZY9129" s="36"/>
      <c r="DZZ9129" s="6"/>
      <c r="EAC9129" s="11"/>
      <c r="EAD9129" s="36"/>
      <c r="EAE9129" s="6"/>
      <c r="EAH9129" s="11"/>
      <c r="EAI9129" s="36"/>
      <c r="EAJ9129" s="6"/>
      <c r="EAM9129" s="11"/>
      <c r="EAN9129" s="36"/>
      <c r="EAO9129" s="6"/>
      <c r="EAR9129" s="11"/>
      <c r="EAS9129" s="36"/>
      <c r="EAT9129" s="6"/>
      <c r="EAW9129" s="11"/>
      <c r="EAX9129" s="36"/>
      <c r="EAY9129" s="6"/>
      <c r="EBB9129" s="11"/>
      <c r="EBC9129" s="36"/>
      <c r="EBD9129" s="6"/>
      <c r="EBG9129" s="11"/>
      <c r="EBH9129" s="36"/>
      <c r="EBI9129" s="6"/>
      <c r="EBL9129" s="11"/>
      <c r="EBM9129" s="36"/>
      <c r="EBN9129" s="6"/>
      <c r="EBQ9129" s="11"/>
      <c r="EBR9129" s="36"/>
      <c r="EBS9129" s="6"/>
      <c r="EBV9129" s="11"/>
      <c r="EBW9129" s="36"/>
      <c r="EBX9129" s="6"/>
      <c r="ECA9129" s="11"/>
      <c r="ECB9129" s="36"/>
      <c r="ECC9129" s="6"/>
      <c r="ECF9129" s="11"/>
      <c r="ECG9129" s="36"/>
      <c r="ECH9129" s="6"/>
      <c r="ECK9129" s="11"/>
      <c r="ECL9129" s="36"/>
      <c r="ECM9129" s="6"/>
      <c r="ECP9129" s="11"/>
      <c r="ECQ9129" s="36"/>
      <c r="ECR9129" s="6"/>
      <c r="ECU9129" s="11"/>
      <c r="ECV9129" s="36"/>
      <c r="ECW9129" s="6"/>
      <c r="ECZ9129" s="11"/>
      <c r="EDA9129" s="36"/>
      <c r="EDB9129" s="6"/>
      <c r="EDE9129" s="11"/>
      <c r="EDF9129" s="36"/>
      <c r="EDG9129" s="6"/>
      <c r="EDJ9129" s="11"/>
      <c r="EDK9129" s="36"/>
      <c r="EDL9129" s="6"/>
      <c r="EDO9129" s="11"/>
      <c r="EDP9129" s="36"/>
      <c r="EDQ9129" s="6"/>
      <c r="EDT9129" s="11"/>
      <c r="EDU9129" s="36"/>
      <c r="EDV9129" s="6"/>
      <c r="EDY9129" s="11"/>
      <c r="EDZ9129" s="36"/>
      <c r="EEA9129" s="6"/>
      <c r="EED9129" s="11"/>
      <c r="EEE9129" s="36"/>
      <c r="EEF9129" s="6"/>
      <c r="EEI9129" s="11"/>
      <c r="EEJ9129" s="36"/>
      <c r="EEK9129" s="6"/>
      <c r="EEN9129" s="11"/>
      <c r="EEO9129" s="36"/>
      <c r="EEP9129" s="6"/>
      <c r="EES9129" s="11"/>
      <c r="EET9129" s="36"/>
      <c r="EEU9129" s="6"/>
      <c r="EEX9129" s="11"/>
      <c r="EEY9129" s="36"/>
      <c r="EEZ9129" s="6"/>
      <c r="EFC9129" s="11"/>
      <c r="EFD9129" s="36"/>
      <c r="EFE9129" s="6"/>
      <c r="EFH9129" s="11"/>
      <c r="EFI9129" s="36"/>
      <c r="EFJ9129" s="6"/>
      <c r="EFM9129" s="11"/>
      <c r="EFN9129" s="36"/>
      <c r="EFO9129" s="6"/>
      <c r="EFR9129" s="11"/>
      <c r="EFS9129" s="36"/>
      <c r="EFT9129" s="6"/>
      <c r="EFW9129" s="11"/>
      <c r="EFX9129" s="36"/>
      <c r="EFY9129" s="6"/>
      <c r="EGB9129" s="11"/>
      <c r="EGC9129" s="36"/>
      <c r="EGD9129" s="6"/>
      <c r="EGG9129" s="11"/>
      <c r="EGH9129" s="36"/>
      <c r="EGI9129" s="6"/>
      <c r="EGL9129" s="11"/>
      <c r="EGM9129" s="36"/>
      <c r="EGN9129" s="6"/>
      <c r="EGQ9129" s="11"/>
      <c r="EGR9129" s="36"/>
      <c r="EGS9129" s="6"/>
      <c r="EGV9129" s="11"/>
      <c r="EGW9129" s="36"/>
      <c r="EGX9129" s="6"/>
      <c r="EHA9129" s="11"/>
      <c r="EHB9129" s="36"/>
      <c r="EHC9129" s="6"/>
      <c r="EHF9129" s="11"/>
      <c r="EHG9129" s="36"/>
      <c r="EHH9129" s="6"/>
      <c r="EHK9129" s="11"/>
      <c r="EHL9129" s="36"/>
      <c r="EHM9129" s="6"/>
      <c r="EHP9129" s="11"/>
      <c r="EHQ9129" s="36"/>
      <c r="EHR9129" s="6"/>
      <c r="EHU9129" s="11"/>
      <c r="EHV9129" s="36"/>
      <c r="EHW9129" s="6"/>
      <c r="EHZ9129" s="11"/>
      <c r="EIA9129" s="36"/>
      <c r="EIB9129" s="6"/>
      <c r="EIE9129" s="11"/>
      <c r="EIF9129" s="36"/>
      <c r="EIG9129" s="6"/>
      <c r="EIJ9129" s="11"/>
      <c r="EIK9129" s="36"/>
      <c r="EIL9129" s="6"/>
      <c r="EIO9129" s="11"/>
      <c r="EIP9129" s="36"/>
      <c r="EIQ9129" s="6"/>
      <c r="EIT9129" s="11"/>
      <c r="EIU9129" s="36"/>
      <c r="EIV9129" s="6"/>
      <c r="EIY9129" s="11"/>
      <c r="EIZ9129" s="36"/>
      <c r="EJA9129" s="6"/>
      <c r="EJD9129" s="11"/>
      <c r="EJE9129" s="36"/>
      <c r="EJF9129" s="6"/>
      <c r="EJI9129" s="11"/>
      <c r="EJJ9129" s="36"/>
      <c r="EJK9129" s="6"/>
      <c r="EJN9129" s="11"/>
      <c r="EJO9129" s="36"/>
      <c r="EJP9129" s="6"/>
      <c r="EJS9129" s="11"/>
      <c r="EJT9129" s="36"/>
      <c r="EJU9129" s="6"/>
      <c r="EJX9129" s="11"/>
      <c r="EJY9129" s="36"/>
      <c r="EJZ9129" s="6"/>
      <c r="EKC9129" s="11"/>
      <c r="EKD9129" s="36"/>
      <c r="EKE9129" s="6"/>
      <c r="EKH9129" s="11"/>
      <c r="EKI9129" s="36"/>
      <c r="EKJ9129" s="6"/>
      <c r="EKM9129" s="11"/>
      <c r="EKN9129" s="36"/>
      <c r="EKO9129" s="6"/>
      <c r="EKR9129" s="11"/>
      <c r="EKS9129" s="36"/>
      <c r="EKT9129" s="6"/>
      <c r="EKW9129" s="11"/>
      <c r="EKX9129" s="36"/>
      <c r="EKY9129" s="6"/>
      <c r="ELB9129" s="11"/>
      <c r="ELC9129" s="36"/>
      <c r="ELD9129" s="6"/>
      <c r="ELG9129" s="11"/>
      <c r="ELH9129" s="36"/>
      <c r="ELI9129" s="6"/>
      <c r="ELL9129" s="11"/>
      <c r="ELM9129" s="36"/>
      <c r="ELN9129" s="6"/>
      <c r="ELQ9129" s="11"/>
      <c r="ELR9129" s="36"/>
      <c r="ELS9129" s="6"/>
      <c r="ELV9129" s="11"/>
      <c r="ELW9129" s="36"/>
      <c r="ELX9129" s="6"/>
      <c r="EMA9129" s="11"/>
      <c r="EMB9129" s="36"/>
      <c r="EMC9129" s="6"/>
      <c r="EMF9129" s="11"/>
      <c r="EMG9129" s="36"/>
      <c r="EMH9129" s="6"/>
      <c r="EMK9129" s="11"/>
      <c r="EML9129" s="36"/>
      <c r="EMM9129" s="6"/>
      <c r="EMP9129" s="11"/>
      <c r="EMQ9129" s="36"/>
      <c r="EMR9129" s="6"/>
      <c r="EMU9129" s="11"/>
      <c r="EMV9129" s="36"/>
      <c r="EMW9129" s="6"/>
      <c r="EMZ9129" s="11"/>
      <c r="ENA9129" s="36"/>
      <c r="ENB9129" s="6"/>
      <c r="ENE9129" s="11"/>
      <c r="ENF9129" s="36"/>
      <c r="ENG9129" s="6"/>
      <c r="ENJ9129" s="11"/>
      <c r="ENK9129" s="36"/>
      <c r="ENL9129" s="6"/>
      <c r="ENO9129" s="11"/>
      <c r="ENP9129" s="36"/>
      <c r="ENQ9129" s="6"/>
      <c r="ENT9129" s="11"/>
      <c r="ENU9129" s="36"/>
      <c r="ENV9129" s="6"/>
      <c r="ENY9129" s="11"/>
      <c r="ENZ9129" s="36"/>
      <c r="EOA9129" s="6"/>
      <c r="EOD9129" s="11"/>
      <c r="EOE9129" s="36"/>
      <c r="EOF9129" s="6"/>
      <c r="EOI9129" s="11"/>
      <c r="EOJ9129" s="36"/>
      <c r="EOK9129" s="6"/>
      <c r="EON9129" s="11"/>
      <c r="EOO9129" s="36"/>
      <c r="EOP9129" s="6"/>
      <c r="EOS9129" s="11"/>
      <c r="EOT9129" s="36"/>
      <c r="EOU9129" s="6"/>
      <c r="EOX9129" s="11"/>
      <c r="EOY9129" s="36"/>
      <c r="EOZ9129" s="6"/>
      <c r="EPC9129" s="11"/>
      <c r="EPD9129" s="36"/>
      <c r="EPE9129" s="6"/>
      <c r="EPH9129" s="11"/>
      <c r="EPI9129" s="36"/>
      <c r="EPJ9129" s="6"/>
      <c r="EPM9129" s="11"/>
      <c r="EPN9129" s="36"/>
      <c r="EPO9129" s="6"/>
      <c r="EPR9129" s="11"/>
      <c r="EPS9129" s="36"/>
      <c r="EPT9129" s="6"/>
      <c r="EPW9129" s="11"/>
      <c r="EPX9129" s="36"/>
      <c r="EPY9129" s="6"/>
      <c r="EQB9129" s="11"/>
      <c r="EQC9129" s="36"/>
      <c r="EQD9129" s="6"/>
      <c r="EQG9129" s="11"/>
      <c r="EQH9129" s="36"/>
      <c r="EQI9129" s="6"/>
      <c r="EQL9129" s="11"/>
      <c r="EQM9129" s="36"/>
      <c r="EQN9129" s="6"/>
      <c r="EQQ9129" s="11"/>
      <c r="EQR9129" s="36"/>
      <c r="EQS9129" s="6"/>
      <c r="EQV9129" s="11"/>
      <c r="EQW9129" s="36"/>
      <c r="EQX9129" s="6"/>
      <c r="ERA9129" s="11"/>
      <c r="ERB9129" s="36"/>
      <c r="ERC9129" s="6"/>
      <c r="ERF9129" s="11"/>
      <c r="ERG9129" s="36"/>
      <c r="ERH9129" s="6"/>
      <c r="ERK9129" s="11"/>
      <c r="ERL9129" s="36"/>
      <c r="ERM9129" s="6"/>
      <c r="ERP9129" s="11"/>
      <c r="ERQ9129" s="36"/>
      <c r="ERR9129" s="6"/>
      <c r="ERU9129" s="11"/>
      <c r="ERV9129" s="36"/>
      <c r="ERW9129" s="6"/>
      <c r="ERZ9129" s="11"/>
      <c r="ESA9129" s="36"/>
      <c r="ESB9129" s="6"/>
      <c r="ESE9129" s="11"/>
      <c r="ESF9129" s="36"/>
      <c r="ESG9129" s="6"/>
      <c r="ESJ9129" s="11"/>
      <c r="ESK9129" s="36"/>
      <c r="ESL9129" s="6"/>
      <c r="ESO9129" s="11"/>
      <c r="ESP9129" s="36"/>
      <c r="ESQ9129" s="6"/>
      <c r="EST9129" s="11"/>
      <c r="ESU9129" s="36"/>
      <c r="ESV9129" s="6"/>
      <c r="ESY9129" s="11"/>
      <c r="ESZ9129" s="36"/>
      <c r="ETA9129" s="6"/>
      <c r="ETD9129" s="11"/>
      <c r="ETE9129" s="36"/>
      <c r="ETF9129" s="6"/>
      <c r="ETI9129" s="11"/>
      <c r="ETJ9129" s="36"/>
      <c r="ETK9129" s="6"/>
      <c r="ETN9129" s="11"/>
      <c r="ETO9129" s="36"/>
      <c r="ETP9129" s="6"/>
      <c r="ETS9129" s="11"/>
      <c r="ETT9129" s="36"/>
      <c r="ETU9129" s="6"/>
      <c r="ETX9129" s="11"/>
      <c r="ETY9129" s="36"/>
      <c r="ETZ9129" s="6"/>
      <c r="EUC9129" s="11"/>
      <c r="EUD9129" s="36"/>
      <c r="EUE9129" s="6"/>
      <c r="EUH9129" s="11"/>
      <c r="EUI9129" s="36"/>
      <c r="EUJ9129" s="6"/>
      <c r="EUM9129" s="11"/>
      <c r="EUN9129" s="36"/>
      <c r="EUO9129" s="6"/>
      <c r="EUR9129" s="11"/>
      <c r="EUS9129" s="36"/>
      <c r="EUT9129" s="6"/>
      <c r="EUW9129" s="11"/>
      <c r="EUX9129" s="36"/>
      <c r="EUY9129" s="6"/>
      <c r="EVB9129" s="11"/>
      <c r="EVC9129" s="36"/>
      <c r="EVD9129" s="6"/>
      <c r="EVG9129" s="11"/>
      <c r="EVH9129" s="36"/>
      <c r="EVI9129" s="6"/>
      <c r="EVL9129" s="11"/>
      <c r="EVM9129" s="36"/>
      <c r="EVN9129" s="6"/>
      <c r="EVQ9129" s="11"/>
      <c r="EVR9129" s="36"/>
      <c r="EVS9129" s="6"/>
      <c r="EVV9129" s="11"/>
      <c r="EVW9129" s="36"/>
      <c r="EVX9129" s="6"/>
      <c r="EWA9129" s="11"/>
      <c r="EWB9129" s="36"/>
      <c r="EWC9129" s="6"/>
      <c r="EWF9129" s="11"/>
      <c r="EWG9129" s="36"/>
      <c r="EWH9129" s="6"/>
      <c r="EWK9129" s="11"/>
      <c r="EWL9129" s="36"/>
      <c r="EWM9129" s="6"/>
      <c r="EWP9129" s="11"/>
      <c r="EWQ9129" s="36"/>
      <c r="EWR9129" s="6"/>
      <c r="EWU9129" s="11"/>
      <c r="EWV9129" s="36"/>
      <c r="EWW9129" s="6"/>
      <c r="EWZ9129" s="11"/>
      <c r="EXA9129" s="36"/>
      <c r="EXB9129" s="6"/>
      <c r="EXE9129" s="11"/>
      <c r="EXF9129" s="36"/>
      <c r="EXG9129" s="6"/>
      <c r="EXJ9129" s="11"/>
      <c r="EXK9129" s="36"/>
      <c r="EXL9129" s="6"/>
      <c r="EXO9129" s="11"/>
      <c r="EXP9129" s="36"/>
      <c r="EXQ9129" s="6"/>
      <c r="EXT9129" s="11"/>
      <c r="EXU9129" s="36"/>
      <c r="EXV9129" s="6"/>
      <c r="EXY9129" s="11"/>
      <c r="EXZ9129" s="36"/>
      <c r="EYA9129" s="6"/>
      <c r="EYD9129" s="11"/>
      <c r="EYE9129" s="36"/>
      <c r="EYF9129" s="6"/>
      <c r="EYI9129" s="11"/>
      <c r="EYJ9129" s="36"/>
      <c r="EYK9129" s="6"/>
      <c r="EYN9129" s="11"/>
      <c r="EYO9129" s="36"/>
      <c r="EYP9129" s="6"/>
      <c r="EYS9129" s="11"/>
      <c r="EYT9129" s="36"/>
      <c r="EYU9129" s="6"/>
      <c r="EYX9129" s="11"/>
      <c r="EYY9129" s="36"/>
      <c r="EYZ9129" s="6"/>
      <c r="EZC9129" s="11"/>
      <c r="EZD9129" s="36"/>
      <c r="EZE9129" s="6"/>
      <c r="EZH9129" s="11"/>
      <c r="EZI9129" s="36"/>
      <c r="EZJ9129" s="6"/>
      <c r="EZM9129" s="11"/>
      <c r="EZN9129" s="36"/>
      <c r="EZO9129" s="6"/>
      <c r="EZR9129" s="11"/>
      <c r="EZS9129" s="36"/>
      <c r="EZT9129" s="6"/>
      <c r="EZW9129" s="11"/>
      <c r="EZX9129" s="36"/>
      <c r="EZY9129" s="6"/>
      <c r="FAB9129" s="11"/>
      <c r="FAC9129" s="36"/>
      <c r="FAD9129" s="6"/>
      <c r="FAG9129" s="11"/>
      <c r="FAH9129" s="36"/>
      <c r="FAI9129" s="6"/>
      <c r="FAL9129" s="11"/>
      <c r="FAM9129" s="36"/>
      <c r="FAN9129" s="6"/>
      <c r="FAQ9129" s="11"/>
      <c r="FAR9129" s="36"/>
      <c r="FAS9129" s="6"/>
      <c r="FAV9129" s="11"/>
      <c r="FAW9129" s="36"/>
      <c r="FAX9129" s="6"/>
      <c r="FBA9129" s="11"/>
      <c r="FBB9129" s="36"/>
      <c r="FBC9129" s="6"/>
      <c r="FBF9129" s="11"/>
      <c r="FBG9129" s="36"/>
      <c r="FBH9129" s="6"/>
      <c r="FBK9129" s="11"/>
      <c r="FBL9129" s="36"/>
      <c r="FBM9129" s="6"/>
      <c r="FBP9129" s="11"/>
      <c r="FBQ9129" s="36"/>
      <c r="FBR9129" s="6"/>
      <c r="FBU9129" s="11"/>
      <c r="FBV9129" s="36"/>
      <c r="FBW9129" s="6"/>
      <c r="FBZ9129" s="11"/>
      <c r="FCA9129" s="36"/>
      <c r="FCB9129" s="6"/>
      <c r="FCE9129" s="11"/>
      <c r="FCF9129" s="36"/>
      <c r="FCG9129" s="6"/>
      <c r="FCJ9129" s="11"/>
      <c r="FCK9129" s="36"/>
      <c r="FCL9129" s="6"/>
      <c r="FCO9129" s="11"/>
      <c r="FCP9129" s="36"/>
      <c r="FCQ9129" s="6"/>
      <c r="FCT9129" s="11"/>
      <c r="FCU9129" s="36"/>
      <c r="FCV9129" s="6"/>
      <c r="FCY9129" s="11"/>
      <c r="FCZ9129" s="36"/>
      <c r="FDA9129" s="6"/>
      <c r="FDD9129" s="11"/>
      <c r="FDE9129" s="36"/>
      <c r="FDF9129" s="6"/>
      <c r="FDI9129" s="11"/>
      <c r="FDJ9129" s="36"/>
      <c r="FDK9129" s="6"/>
      <c r="FDN9129" s="11"/>
      <c r="FDO9129" s="36"/>
      <c r="FDP9129" s="6"/>
      <c r="FDS9129" s="11"/>
      <c r="FDT9129" s="36"/>
      <c r="FDU9129" s="6"/>
      <c r="FDX9129" s="11"/>
      <c r="FDY9129" s="36"/>
      <c r="FDZ9129" s="6"/>
      <c r="FEC9129" s="11"/>
      <c r="FED9129" s="36"/>
      <c r="FEE9129" s="6"/>
      <c r="FEH9129" s="11"/>
      <c r="FEI9129" s="36"/>
      <c r="FEJ9129" s="6"/>
      <c r="FEM9129" s="11"/>
      <c r="FEN9129" s="36"/>
      <c r="FEO9129" s="6"/>
      <c r="FER9129" s="11"/>
      <c r="FES9129" s="36"/>
      <c r="FET9129" s="6"/>
      <c r="FEW9129" s="11"/>
      <c r="FEX9129" s="36"/>
      <c r="FEY9129" s="6"/>
      <c r="FFB9129" s="11"/>
      <c r="FFC9129" s="36"/>
      <c r="FFD9129" s="6"/>
      <c r="FFG9129" s="11"/>
      <c r="FFH9129" s="36"/>
      <c r="FFI9129" s="6"/>
      <c r="FFL9129" s="11"/>
      <c r="FFM9129" s="36"/>
      <c r="FFN9129" s="6"/>
      <c r="FFQ9129" s="11"/>
      <c r="FFR9129" s="36"/>
      <c r="FFS9129" s="6"/>
      <c r="FFV9129" s="11"/>
      <c r="FFW9129" s="36"/>
      <c r="FFX9129" s="6"/>
      <c r="FGA9129" s="11"/>
      <c r="FGB9129" s="36"/>
      <c r="FGC9129" s="6"/>
      <c r="FGF9129" s="11"/>
      <c r="FGG9129" s="36"/>
      <c r="FGH9129" s="6"/>
      <c r="FGK9129" s="11"/>
      <c r="FGL9129" s="36"/>
      <c r="FGM9129" s="6"/>
      <c r="FGP9129" s="11"/>
      <c r="FGQ9129" s="36"/>
      <c r="FGR9129" s="6"/>
      <c r="FGU9129" s="11"/>
      <c r="FGV9129" s="36"/>
      <c r="FGW9129" s="6"/>
      <c r="FGZ9129" s="11"/>
      <c r="FHA9129" s="36"/>
      <c r="FHB9129" s="6"/>
      <c r="FHE9129" s="11"/>
      <c r="FHF9129" s="36"/>
      <c r="FHG9129" s="6"/>
      <c r="FHJ9129" s="11"/>
      <c r="FHK9129" s="36"/>
      <c r="FHL9129" s="6"/>
      <c r="FHO9129" s="11"/>
      <c r="FHP9129" s="36"/>
      <c r="FHQ9129" s="6"/>
      <c r="FHT9129" s="11"/>
      <c r="FHU9129" s="36"/>
      <c r="FHV9129" s="6"/>
      <c r="FHY9129" s="11"/>
      <c r="FHZ9129" s="36"/>
      <c r="FIA9129" s="6"/>
      <c r="FID9129" s="11"/>
      <c r="FIE9129" s="36"/>
      <c r="FIF9129" s="6"/>
      <c r="FII9129" s="11"/>
      <c r="FIJ9129" s="36"/>
      <c r="FIK9129" s="6"/>
      <c r="FIN9129" s="11"/>
      <c r="FIO9129" s="36"/>
      <c r="FIP9129" s="6"/>
      <c r="FIS9129" s="11"/>
      <c r="FIT9129" s="36"/>
      <c r="FIU9129" s="6"/>
      <c r="FIX9129" s="11"/>
      <c r="FIY9129" s="36"/>
      <c r="FIZ9129" s="6"/>
      <c r="FJC9129" s="11"/>
      <c r="FJD9129" s="36"/>
      <c r="FJE9129" s="6"/>
      <c r="FJH9129" s="11"/>
      <c r="FJI9129" s="36"/>
      <c r="FJJ9129" s="6"/>
      <c r="FJM9129" s="11"/>
      <c r="FJN9129" s="36"/>
      <c r="FJO9129" s="6"/>
      <c r="FJR9129" s="11"/>
      <c r="FJS9129" s="36"/>
      <c r="FJT9129" s="6"/>
      <c r="FJW9129" s="11"/>
      <c r="FJX9129" s="36"/>
      <c r="FJY9129" s="6"/>
      <c r="FKB9129" s="11"/>
      <c r="FKC9129" s="36"/>
      <c r="FKD9129" s="6"/>
      <c r="FKG9129" s="11"/>
      <c r="FKH9129" s="36"/>
      <c r="FKI9129" s="6"/>
      <c r="FKL9129" s="11"/>
      <c r="FKM9129" s="36"/>
      <c r="FKN9129" s="6"/>
      <c r="FKQ9129" s="11"/>
      <c r="FKR9129" s="36"/>
      <c r="FKS9129" s="6"/>
      <c r="FKV9129" s="11"/>
      <c r="FKW9129" s="36"/>
      <c r="FKX9129" s="6"/>
      <c r="FLA9129" s="11"/>
      <c r="FLB9129" s="36"/>
      <c r="FLC9129" s="6"/>
      <c r="FLF9129" s="11"/>
      <c r="FLG9129" s="36"/>
      <c r="FLH9129" s="6"/>
      <c r="FLK9129" s="11"/>
      <c r="FLL9129" s="36"/>
      <c r="FLM9129" s="6"/>
      <c r="FLP9129" s="11"/>
      <c r="FLQ9129" s="36"/>
      <c r="FLR9129" s="6"/>
      <c r="FLU9129" s="11"/>
      <c r="FLV9129" s="36"/>
      <c r="FLW9129" s="6"/>
      <c r="FLZ9129" s="11"/>
      <c r="FMA9129" s="36"/>
      <c r="FMB9129" s="6"/>
      <c r="FME9129" s="11"/>
      <c r="FMF9129" s="36"/>
      <c r="FMG9129" s="6"/>
      <c r="FMJ9129" s="11"/>
      <c r="FMK9129" s="36"/>
      <c r="FML9129" s="6"/>
      <c r="FMO9129" s="11"/>
      <c r="FMP9129" s="36"/>
      <c r="FMQ9129" s="6"/>
      <c r="FMT9129" s="11"/>
      <c r="FMU9129" s="36"/>
      <c r="FMV9129" s="6"/>
      <c r="FMY9129" s="11"/>
      <c r="FMZ9129" s="36"/>
      <c r="FNA9129" s="6"/>
      <c r="FND9129" s="11"/>
      <c r="FNE9129" s="36"/>
      <c r="FNF9129" s="6"/>
      <c r="FNI9129" s="11"/>
      <c r="FNJ9129" s="36"/>
      <c r="FNK9129" s="6"/>
      <c r="FNN9129" s="11"/>
      <c r="FNO9129" s="36"/>
      <c r="FNP9129" s="6"/>
      <c r="FNS9129" s="11"/>
      <c r="FNT9129" s="36"/>
      <c r="FNU9129" s="6"/>
      <c r="FNX9129" s="11"/>
      <c r="FNY9129" s="36"/>
      <c r="FNZ9129" s="6"/>
      <c r="FOC9129" s="11"/>
      <c r="FOD9129" s="36"/>
      <c r="FOE9129" s="6"/>
      <c r="FOH9129" s="11"/>
      <c r="FOI9129" s="36"/>
      <c r="FOJ9129" s="6"/>
      <c r="FOM9129" s="11"/>
      <c r="FON9129" s="36"/>
      <c r="FOO9129" s="6"/>
      <c r="FOR9129" s="11"/>
      <c r="FOS9129" s="36"/>
      <c r="FOT9129" s="6"/>
      <c r="FOW9129" s="11"/>
      <c r="FOX9129" s="36"/>
      <c r="FOY9129" s="6"/>
      <c r="FPB9129" s="11"/>
      <c r="FPC9129" s="36"/>
      <c r="FPD9129" s="6"/>
      <c r="FPG9129" s="11"/>
      <c r="FPH9129" s="36"/>
      <c r="FPI9129" s="6"/>
      <c r="FPL9129" s="11"/>
      <c r="FPM9129" s="36"/>
      <c r="FPN9129" s="6"/>
      <c r="FPQ9129" s="11"/>
      <c r="FPR9129" s="36"/>
      <c r="FPS9129" s="6"/>
      <c r="FPV9129" s="11"/>
      <c r="FPW9129" s="36"/>
      <c r="FPX9129" s="6"/>
      <c r="FQA9129" s="11"/>
      <c r="FQB9129" s="36"/>
      <c r="FQC9129" s="6"/>
      <c r="FQF9129" s="11"/>
      <c r="FQG9129" s="36"/>
      <c r="FQH9129" s="6"/>
      <c r="FQK9129" s="11"/>
      <c r="FQL9129" s="36"/>
      <c r="FQM9129" s="6"/>
      <c r="FQP9129" s="11"/>
      <c r="FQQ9129" s="36"/>
      <c r="FQR9129" s="6"/>
      <c r="FQU9129" s="11"/>
      <c r="FQV9129" s="36"/>
      <c r="FQW9129" s="6"/>
      <c r="FQZ9129" s="11"/>
      <c r="FRA9129" s="36"/>
      <c r="FRB9129" s="6"/>
      <c r="FRE9129" s="11"/>
      <c r="FRF9129" s="36"/>
      <c r="FRG9129" s="6"/>
      <c r="FRJ9129" s="11"/>
      <c r="FRK9129" s="36"/>
      <c r="FRL9129" s="6"/>
      <c r="FRO9129" s="11"/>
      <c r="FRP9129" s="36"/>
      <c r="FRQ9129" s="6"/>
      <c r="FRT9129" s="11"/>
      <c r="FRU9129" s="36"/>
      <c r="FRV9129" s="6"/>
      <c r="FRY9129" s="11"/>
      <c r="FRZ9129" s="36"/>
      <c r="FSA9129" s="6"/>
      <c r="FSD9129" s="11"/>
      <c r="FSE9129" s="36"/>
      <c r="FSF9129" s="6"/>
      <c r="FSI9129" s="11"/>
      <c r="FSJ9129" s="36"/>
      <c r="FSK9129" s="6"/>
      <c r="FSN9129" s="11"/>
      <c r="FSO9129" s="36"/>
      <c r="FSP9129" s="6"/>
      <c r="FSS9129" s="11"/>
      <c r="FST9129" s="36"/>
      <c r="FSU9129" s="6"/>
      <c r="FSX9129" s="11"/>
      <c r="FSY9129" s="36"/>
      <c r="FSZ9129" s="6"/>
      <c r="FTC9129" s="11"/>
      <c r="FTD9129" s="36"/>
      <c r="FTE9129" s="6"/>
      <c r="FTH9129" s="11"/>
      <c r="FTI9129" s="36"/>
      <c r="FTJ9129" s="6"/>
      <c r="FTM9129" s="11"/>
      <c r="FTN9129" s="36"/>
      <c r="FTO9129" s="6"/>
      <c r="FTR9129" s="11"/>
      <c r="FTS9129" s="36"/>
      <c r="FTT9129" s="6"/>
      <c r="FTW9129" s="11"/>
      <c r="FTX9129" s="36"/>
      <c r="FTY9129" s="6"/>
      <c r="FUB9129" s="11"/>
      <c r="FUC9129" s="36"/>
      <c r="FUD9129" s="6"/>
      <c r="FUG9129" s="11"/>
      <c r="FUH9129" s="36"/>
      <c r="FUI9129" s="6"/>
      <c r="FUL9129" s="11"/>
      <c r="FUM9129" s="36"/>
      <c r="FUN9129" s="6"/>
      <c r="FUQ9129" s="11"/>
      <c r="FUR9129" s="36"/>
      <c r="FUS9129" s="6"/>
      <c r="FUV9129" s="11"/>
      <c r="FUW9129" s="36"/>
      <c r="FUX9129" s="6"/>
      <c r="FVA9129" s="11"/>
      <c r="FVB9129" s="36"/>
      <c r="FVC9129" s="6"/>
      <c r="FVF9129" s="11"/>
      <c r="FVG9129" s="36"/>
      <c r="FVH9129" s="6"/>
      <c r="FVK9129" s="11"/>
      <c r="FVL9129" s="36"/>
      <c r="FVM9129" s="6"/>
      <c r="FVP9129" s="11"/>
      <c r="FVQ9129" s="36"/>
      <c r="FVR9129" s="6"/>
      <c r="FVU9129" s="11"/>
      <c r="FVV9129" s="36"/>
      <c r="FVW9129" s="6"/>
      <c r="FVZ9129" s="11"/>
      <c r="FWA9129" s="36"/>
      <c r="FWB9129" s="6"/>
      <c r="FWE9129" s="11"/>
      <c r="FWF9129" s="36"/>
      <c r="FWG9129" s="6"/>
      <c r="FWJ9129" s="11"/>
      <c r="FWK9129" s="36"/>
      <c r="FWL9129" s="6"/>
      <c r="FWO9129" s="11"/>
      <c r="FWP9129" s="36"/>
      <c r="FWQ9129" s="6"/>
      <c r="FWT9129" s="11"/>
      <c r="FWU9129" s="36"/>
      <c r="FWV9129" s="6"/>
      <c r="FWY9129" s="11"/>
      <c r="FWZ9129" s="36"/>
      <c r="FXA9129" s="6"/>
      <c r="FXD9129" s="11"/>
      <c r="FXE9129" s="36"/>
      <c r="FXF9129" s="6"/>
      <c r="FXI9129" s="11"/>
      <c r="FXJ9129" s="36"/>
      <c r="FXK9129" s="6"/>
      <c r="FXN9129" s="11"/>
      <c r="FXO9129" s="36"/>
      <c r="FXP9129" s="6"/>
      <c r="FXS9129" s="11"/>
      <c r="FXT9129" s="36"/>
      <c r="FXU9129" s="6"/>
      <c r="FXX9129" s="11"/>
      <c r="FXY9129" s="36"/>
      <c r="FXZ9129" s="6"/>
      <c r="FYC9129" s="11"/>
      <c r="FYD9129" s="36"/>
      <c r="FYE9129" s="6"/>
      <c r="FYH9129" s="11"/>
      <c r="FYI9129" s="36"/>
      <c r="FYJ9129" s="6"/>
      <c r="FYM9129" s="11"/>
      <c r="FYN9129" s="36"/>
      <c r="FYO9129" s="6"/>
      <c r="FYR9129" s="11"/>
      <c r="FYS9129" s="36"/>
      <c r="FYT9129" s="6"/>
      <c r="FYW9129" s="11"/>
      <c r="FYX9129" s="36"/>
      <c r="FYY9129" s="6"/>
      <c r="FZB9129" s="11"/>
      <c r="FZC9129" s="36"/>
      <c r="FZD9129" s="6"/>
      <c r="FZG9129" s="11"/>
      <c r="FZH9129" s="36"/>
      <c r="FZI9129" s="6"/>
      <c r="FZL9129" s="11"/>
      <c r="FZM9129" s="36"/>
      <c r="FZN9129" s="6"/>
      <c r="FZQ9129" s="11"/>
      <c r="FZR9129" s="36"/>
      <c r="FZS9129" s="6"/>
      <c r="FZV9129" s="11"/>
      <c r="FZW9129" s="36"/>
      <c r="FZX9129" s="6"/>
      <c r="GAA9129" s="11"/>
      <c r="GAB9129" s="36"/>
      <c r="GAC9129" s="6"/>
      <c r="GAF9129" s="11"/>
      <c r="GAG9129" s="36"/>
      <c r="GAH9129" s="6"/>
      <c r="GAK9129" s="11"/>
      <c r="GAL9129" s="36"/>
      <c r="GAM9129" s="6"/>
      <c r="GAP9129" s="11"/>
      <c r="GAQ9129" s="36"/>
      <c r="GAR9129" s="6"/>
      <c r="GAU9129" s="11"/>
      <c r="GAV9129" s="36"/>
      <c r="GAW9129" s="6"/>
      <c r="GAZ9129" s="11"/>
      <c r="GBA9129" s="36"/>
      <c r="GBB9129" s="6"/>
      <c r="GBE9129" s="11"/>
      <c r="GBF9129" s="36"/>
      <c r="GBG9129" s="6"/>
      <c r="GBJ9129" s="11"/>
      <c r="GBK9129" s="36"/>
      <c r="GBL9129" s="6"/>
      <c r="GBO9129" s="11"/>
      <c r="GBP9129" s="36"/>
      <c r="GBQ9129" s="6"/>
      <c r="GBT9129" s="11"/>
      <c r="GBU9129" s="36"/>
      <c r="GBV9129" s="6"/>
      <c r="GBY9129" s="11"/>
      <c r="GBZ9129" s="36"/>
      <c r="GCA9129" s="6"/>
      <c r="GCD9129" s="11"/>
      <c r="GCE9129" s="36"/>
      <c r="GCF9129" s="6"/>
      <c r="GCI9129" s="11"/>
      <c r="GCJ9129" s="36"/>
      <c r="GCK9129" s="6"/>
      <c r="GCN9129" s="11"/>
      <c r="GCO9129" s="36"/>
      <c r="GCP9129" s="6"/>
      <c r="GCS9129" s="11"/>
      <c r="GCT9129" s="36"/>
      <c r="GCU9129" s="6"/>
      <c r="GCX9129" s="11"/>
      <c r="GCY9129" s="36"/>
      <c r="GCZ9129" s="6"/>
      <c r="GDC9129" s="11"/>
      <c r="GDD9129" s="36"/>
      <c r="GDE9129" s="6"/>
      <c r="GDH9129" s="11"/>
      <c r="GDI9129" s="36"/>
      <c r="GDJ9129" s="6"/>
      <c r="GDM9129" s="11"/>
      <c r="GDN9129" s="36"/>
      <c r="GDO9129" s="6"/>
      <c r="GDR9129" s="11"/>
      <c r="GDS9129" s="36"/>
      <c r="GDT9129" s="6"/>
      <c r="GDW9129" s="11"/>
      <c r="GDX9129" s="36"/>
      <c r="GDY9129" s="6"/>
      <c r="GEB9129" s="11"/>
      <c r="GEC9129" s="36"/>
      <c r="GED9129" s="6"/>
      <c r="GEG9129" s="11"/>
      <c r="GEH9129" s="36"/>
      <c r="GEI9129" s="6"/>
      <c r="GEL9129" s="11"/>
      <c r="GEM9129" s="36"/>
      <c r="GEN9129" s="6"/>
      <c r="GEQ9129" s="11"/>
      <c r="GER9129" s="36"/>
      <c r="GES9129" s="6"/>
      <c r="GEV9129" s="11"/>
      <c r="GEW9129" s="36"/>
      <c r="GEX9129" s="6"/>
      <c r="GFA9129" s="11"/>
      <c r="GFB9129" s="36"/>
      <c r="GFC9129" s="6"/>
      <c r="GFF9129" s="11"/>
      <c r="GFG9129" s="36"/>
      <c r="GFH9129" s="6"/>
      <c r="GFK9129" s="11"/>
      <c r="GFL9129" s="36"/>
      <c r="GFM9129" s="6"/>
      <c r="GFP9129" s="11"/>
      <c r="GFQ9129" s="36"/>
      <c r="GFR9129" s="6"/>
      <c r="GFU9129" s="11"/>
      <c r="GFV9129" s="36"/>
      <c r="GFW9129" s="6"/>
      <c r="GFZ9129" s="11"/>
      <c r="GGA9129" s="36"/>
      <c r="GGB9129" s="6"/>
      <c r="GGE9129" s="11"/>
      <c r="GGF9129" s="36"/>
      <c r="GGG9129" s="6"/>
      <c r="GGJ9129" s="11"/>
      <c r="GGK9129" s="36"/>
      <c r="GGL9129" s="6"/>
      <c r="GGO9129" s="11"/>
      <c r="GGP9129" s="36"/>
      <c r="GGQ9129" s="6"/>
      <c r="GGT9129" s="11"/>
      <c r="GGU9129" s="36"/>
      <c r="GGV9129" s="6"/>
      <c r="GGY9129" s="11"/>
      <c r="GGZ9129" s="36"/>
      <c r="GHA9129" s="6"/>
      <c r="GHD9129" s="11"/>
      <c r="GHE9129" s="36"/>
      <c r="GHF9129" s="6"/>
      <c r="GHI9129" s="11"/>
      <c r="GHJ9129" s="36"/>
      <c r="GHK9129" s="6"/>
      <c r="GHN9129" s="11"/>
      <c r="GHO9129" s="36"/>
      <c r="GHP9129" s="6"/>
      <c r="GHS9129" s="11"/>
      <c r="GHT9129" s="36"/>
      <c r="GHU9129" s="6"/>
      <c r="GHX9129" s="11"/>
      <c r="GHY9129" s="36"/>
      <c r="GHZ9129" s="6"/>
      <c r="GIC9129" s="11"/>
      <c r="GID9129" s="36"/>
      <c r="GIE9129" s="6"/>
      <c r="GIH9129" s="11"/>
      <c r="GII9129" s="36"/>
      <c r="GIJ9129" s="6"/>
      <c r="GIM9129" s="11"/>
      <c r="GIN9129" s="36"/>
      <c r="GIO9129" s="6"/>
      <c r="GIR9129" s="11"/>
      <c r="GIS9129" s="36"/>
      <c r="GIT9129" s="6"/>
      <c r="GIW9129" s="11"/>
      <c r="GIX9129" s="36"/>
      <c r="GIY9129" s="6"/>
      <c r="GJB9129" s="11"/>
      <c r="GJC9129" s="36"/>
      <c r="GJD9129" s="6"/>
      <c r="GJG9129" s="11"/>
      <c r="GJH9129" s="36"/>
      <c r="GJI9129" s="6"/>
      <c r="GJL9129" s="11"/>
      <c r="GJM9129" s="36"/>
      <c r="GJN9129" s="6"/>
      <c r="GJQ9129" s="11"/>
      <c r="GJR9129" s="36"/>
      <c r="GJS9129" s="6"/>
      <c r="GJV9129" s="11"/>
      <c r="GJW9129" s="36"/>
      <c r="GJX9129" s="6"/>
      <c r="GKA9129" s="11"/>
      <c r="GKB9129" s="36"/>
      <c r="GKC9129" s="6"/>
      <c r="GKF9129" s="11"/>
      <c r="GKG9129" s="36"/>
      <c r="GKH9129" s="6"/>
      <c r="GKK9129" s="11"/>
      <c r="GKL9129" s="36"/>
      <c r="GKM9129" s="6"/>
      <c r="GKP9129" s="11"/>
      <c r="GKQ9129" s="36"/>
      <c r="GKR9129" s="6"/>
      <c r="GKU9129" s="11"/>
      <c r="GKV9129" s="36"/>
      <c r="GKW9129" s="6"/>
      <c r="GKZ9129" s="11"/>
      <c r="GLA9129" s="36"/>
      <c r="GLB9129" s="6"/>
      <c r="GLE9129" s="11"/>
      <c r="GLF9129" s="36"/>
      <c r="GLG9129" s="6"/>
      <c r="GLJ9129" s="11"/>
      <c r="GLK9129" s="36"/>
      <c r="GLL9129" s="6"/>
      <c r="GLO9129" s="11"/>
      <c r="GLP9129" s="36"/>
      <c r="GLQ9129" s="6"/>
      <c r="GLT9129" s="11"/>
      <c r="GLU9129" s="36"/>
      <c r="GLV9129" s="6"/>
      <c r="GLY9129" s="11"/>
      <c r="GLZ9129" s="36"/>
      <c r="GMA9129" s="6"/>
      <c r="GMD9129" s="11"/>
      <c r="GME9129" s="36"/>
      <c r="GMF9129" s="6"/>
      <c r="GMI9129" s="11"/>
      <c r="GMJ9129" s="36"/>
      <c r="GMK9129" s="6"/>
      <c r="GMN9129" s="11"/>
      <c r="GMO9129" s="36"/>
      <c r="GMP9129" s="6"/>
      <c r="GMS9129" s="11"/>
      <c r="GMT9129" s="36"/>
      <c r="GMU9129" s="6"/>
      <c r="GMX9129" s="11"/>
      <c r="GMY9129" s="36"/>
      <c r="GMZ9129" s="6"/>
      <c r="GNC9129" s="11"/>
      <c r="GND9129" s="36"/>
      <c r="GNE9129" s="6"/>
      <c r="GNH9129" s="11"/>
      <c r="GNI9129" s="36"/>
      <c r="GNJ9129" s="6"/>
      <c r="GNM9129" s="11"/>
      <c r="GNN9129" s="36"/>
      <c r="GNO9129" s="6"/>
      <c r="GNR9129" s="11"/>
      <c r="GNS9129" s="36"/>
      <c r="GNT9129" s="6"/>
      <c r="GNW9129" s="11"/>
      <c r="GNX9129" s="36"/>
      <c r="GNY9129" s="6"/>
      <c r="GOB9129" s="11"/>
      <c r="GOC9129" s="36"/>
      <c r="GOD9129" s="6"/>
      <c r="GOG9129" s="11"/>
      <c r="GOH9129" s="36"/>
      <c r="GOI9129" s="6"/>
      <c r="GOL9129" s="11"/>
      <c r="GOM9129" s="36"/>
      <c r="GON9129" s="6"/>
      <c r="GOQ9129" s="11"/>
      <c r="GOR9129" s="36"/>
      <c r="GOS9129" s="6"/>
      <c r="GOV9129" s="11"/>
      <c r="GOW9129" s="36"/>
      <c r="GOX9129" s="6"/>
      <c r="GPA9129" s="11"/>
      <c r="GPB9129" s="36"/>
      <c r="GPC9129" s="6"/>
      <c r="GPF9129" s="11"/>
      <c r="GPG9129" s="36"/>
      <c r="GPH9129" s="6"/>
      <c r="GPK9129" s="11"/>
      <c r="GPL9129" s="36"/>
      <c r="GPM9129" s="6"/>
      <c r="GPP9129" s="11"/>
      <c r="GPQ9129" s="36"/>
      <c r="GPR9129" s="6"/>
      <c r="GPU9129" s="11"/>
      <c r="GPV9129" s="36"/>
      <c r="GPW9129" s="6"/>
      <c r="GPZ9129" s="11"/>
      <c r="GQA9129" s="36"/>
      <c r="GQB9129" s="6"/>
      <c r="GQE9129" s="11"/>
      <c r="GQF9129" s="36"/>
      <c r="GQG9129" s="6"/>
      <c r="GQJ9129" s="11"/>
      <c r="GQK9129" s="36"/>
      <c r="GQL9129" s="6"/>
      <c r="GQO9129" s="11"/>
      <c r="GQP9129" s="36"/>
      <c r="GQQ9129" s="6"/>
      <c r="GQT9129" s="11"/>
      <c r="GQU9129" s="36"/>
      <c r="GQV9129" s="6"/>
      <c r="GQY9129" s="11"/>
      <c r="GQZ9129" s="36"/>
      <c r="GRA9129" s="6"/>
      <c r="GRD9129" s="11"/>
      <c r="GRE9129" s="36"/>
      <c r="GRF9129" s="6"/>
      <c r="GRI9129" s="11"/>
      <c r="GRJ9129" s="36"/>
      <c r="GRK9129" s="6"/>
      <c r="GRN9129" s="11"/>
      <c r="GRO9129" s="36"/>
      <c r="GRP9129" s="6"/>
      <c r="GRS9129" s="11"/>
      <c r="GRT9129" s="36"/>
      <c r="GRU9129" s="6"/>
      <c r="GRX9129" s="11"/>
      <c r="GRY9129" s="36"/>
      <c r="GRZ9129" s="6"/>
      <c r="GSC9129" s="11"/>
      <c r="GSD9129" s="36"/>
      <c r="GSE9129" s="6"/>
      <c r="GSH9129" s="11"/>
      <c r="GSI9129" s="36"/>
      <c r="GSJ9129" s="6"/>
      <c r="GSM9129" s="11"/>
      <c r="GSN9129" s="36"/>
      <c r="GSO9129" s="6"/>
      <c r="GSR9129" s="11"/>
      <c r="GSS9129" s="36"/>
      <c r="GST9129" s="6"/>
      <c r="GSW9129" s="11"/>
      <c r="GSX9129" s="36"/>
      <c r="GSY9129" s="6"/>
      <c r="GTB9129" s="11"/>
      <c r="GTC9129" s="36"/>
      <c r="GTD9129" s="6"/>
      <c r="GTG9129" s="11"/>
      <c r="GTH9129" s="36"/>
      <c r="GTI9129" s="6"/>
      <c r="GTL9129" s="11"/>
      <c r="GTM9129" s="36"/>
      <c r="GTN9129" s="6"/>
      <c r="GTQ9129" s="11"/>
      <c r="GTR9129" s="36"/>
      <c r="GTS9129" s="6"/>
      <c r="GTV9129" s="11"/>
      <c r="GTW9129" s="36"/>
      <c r="GTX9129" s="6"/>
      <c r="GUA9129" s="11"/>
      <c r="GUB9129" s="36"/>
      <c r="GUC9129" s="6"/>
      <c r="GUF9129" s="11"/>
      <c r="GUG9129" s="36"/>
      <c r="GUH9129" s="6"/>
      <c r="GUK9129" s="11"/>
      <c r="GUL9129" s="36"/>
      <c r="GUM9129" s="6"/>
      <c r="GUP9129" s="11"/>
      <c r="GUQ9129" s="36"/>
      <c r="GUR9129" s="6"/>
      <c r="GUU9129" s="11"/>
      <c r="GUV9129" s="36"/>
      <c r="GUW9129" s="6"/>
      <c r="GUZ9129" s="11"/>
      <c r="GVA9129" s="36"/>
      <c r="GVB9129" s="6"/>
      <c r="GVE9129" s="11"/>
      <c r="GVF9129" s="36"/>
      <c r="GVG9129" s="6"/>
      <c r="GVJ9129" s="11"/>
      <c r="GVK9129" s="36"/>
      <c r="GVL9129" s="6"/>
      <c r="GVO9129" s="11"/>
      <c r="GVP9129" s="36"/>
      <c r="GVQ9129" s="6"/>
      <c r="GVT9129" s="11"/>
      <c r="GVU9129" s="36"/>
      <c r="GVV9129" s="6"/>
      <c r="GVY9129" s="11"/>
      <c r="GVZ9129" s="36"/>
      <c r="GWA9129" s="6"/>
      <c r="GWD9129" s="11"/>
      <c r="GWE9129" s="36"/>
      <c r="GWF9129" s="6"/>
      <c r="GWI9129" s="11"/>
      <c r="GWJ9129" s="36"/>
      <c r="GWK9129" s="6"/>
      <c r="GWN9129" s="11"/>
      <c r="GWO9129" s="36"/>
      <c r="GWP9129" s="6"/>
      <c r="GWS9129" s="11"/>
      <c r="GWT9129" s="36"/>
      <c r="GWU9129" s="6"/>
      <c r="GWX9129" s="11"/>
      <c r="GWY9129" s="36"/>
      <c r="GWZ9129" s="6"/>
      <c r="GXC9129" s="11"/>
      <c r="GXD9129" s="36"/>
      <c r="GXE9129" s="6"/>
      <c r="GXH9129" s="11"/>
      <c r="GXI9129" s="36"/>
      <c r="GXJ9129" s="6"/>
      <c r="GXM9129" s="11"/>
      <c r="GXN9129" s="36"/>
      <c r="GXO9129" s="6"/>
      <c r="GXR9129" s="11"/>
      <c r="GXS9129" s="36"/>
      <c r="GXT9129" s="6"/>
      <c r="GXW9129" s="11"/>
      <c r="GXX9129" s="36"/>
      <c r="GXY9129" s="6"/>
      <c r="GYB9129" s="11"/>
      <c r="GYC9129" s="36"/>
      <c r="GYD9129" s="6"/>
      <c r="GYG9129" s="11"/>
      <c r="GYH9129" s="36"/>
      <c r="GYI9129" s="6"/>
      <c r="GYL9129" s="11"/>
      <c r="GYM9129" s="36"/>
      <c r="GYN9129" s="6"/>
      <c r="GYQ9129" s="11"/>
      <c r="GYR9129" s="36"/>
      <c r="GYS9129" s="6"/>
      <c r="GYV9129" s="11"/>
      <c r="GYW9129" s="36"/>
      <c r="GYX9129" s="6"/>
      <c r="GZA9129" s="11"/>
      <c r="GZB9129" s="36"/>
      <c r="GZC9129" s="6"/>
      <c r="GZF9129" s="11"/>
      <c r="GZG9129" s="36"/>
      <c r="GZH9129" s="6"/>
      <c r="GZK9129" s="11"/>
      <c r="GZL9129" s="36"/>
      <c r="GZM9129" s="6"/>
      <c r="GZP9129" s="11"/>
      <c r="GZQ9129" s="36"/>
      <c r="GZR9129" s="6"/>
      <c r="GZU9129" s="11"/>
      <c r="GZV9129" s="36"/>
      <c r="GZW9129" s="6"/>
      <c r="GZZ9129" s="11"/>
      <c r="HAA9129" s="36"/>
      <c r="HAB9129" s="6"/>
      <c r="HAE9129" s="11"/>
      <c r="HAF9129" s="36"/>
      <c r="HAG9129" s="6"/>
      <c r="HAJ9129" s="11"/>
      <c r="HAK9129" s="36"/>
      <c r="HAL9129" s="6"/>
      <c r="HAO9129" s="11"/>
      <c r="HAP9129" s="36"/>
      <c r="HAQ9129" s="6"/>
      <c r="HAT9129" s="11"/>
      <c r="HAU9129" s="36"/>
      <c r="HAV9129" s="6"/>
      <c r="HAY9129" s="11"/>
      <c r="HAZ9129" s="36"/>
      <c r="HBA9129" s="6"/>
      <c r="HBD9129" s="11"/>
      <c r="HBE9129" s="36"/>
      <c r="HBF9129" s="6"/>
      <c r="HBI9129" s="11"/>
      <c r="HBJ9129" s="36"/>
      <c r="HBK9129" s="6"/>
      <c r="HBN9129" s="11"/>
      <c r="HBO9129" s="36"/>
      <c r="HBP9129" s="6"/>
      <c r="HBS9129" s="11"/>
      <c r="HBT9129" s="36"/>
      <c r="HBU9129" s="6"/>
      <c r="HBX9129" s="11"/>
      <c r="HBY9129" s="36"/>
      <c r="HBZ9129" s="6"/>
      <c r="HCC9129" s="11"/>
      <c r="HCD9129" s="36"/>
      <c r="HCE9129" s="6"/>
      <c r="HCH9129" s="11"/>
      <c r="HCI9129" s="36"/>
      <c r="HCJ9129" s="6"/>
      <c r="HCM9129" s="11"/>
      <c r="HCN9129" s="36"/>
      <c r="HCO9129" s="6"/>
      <c r="HCR9129" s="11"/>
      <c r="HCS9129" s="36"/>
      <c r="HCT9129" s="6"/>
      <c r="HCW9129" s="11"/>
      <c r="HCX9129" s="36"/>
      <c r="HCY9129" s="6"/>
      <c r="HDB9129" s="11"/>
      <c r="HDC9129" s="36"/>
      <c r="HDD9129" s="6"/>
      <c r="HDG9129" s="11"/>
      <c r="HDH9129" s="36"/>
      <c r="HDI9129" s="6"/>
      <c r="HDL9129" s="11"/>
      <c r="HDM9129" s="36"/>
      <c r="HDN9129" s="6"/>
      <c r="HDQ9129" s="11"/>
      <c r="HDR9129" s="36"/>
      <c r="HDS9129" s="6"/>
      <c r="HDV9129" s="11"/>
      <c r="HDW9129" s="36"/>
      <c r="HDX9129" s="6"/>
      <c r="HEA9129" s="11"/>
      <c r="HEB9129" s="36"/>
      <c r="HEC9129" s="6"/>
      <c r="HEF9129" s="11"/>
      <c r="HEG9129" s="36"/>
      <c r="HEH9129" s="6"/>
      <c r="HEK9129" s="11"/>
      <c r="HEL9129" s="36"/>
      <c r="HEM9129" s="6"/>
      <c r="HEP9129" s="11"/>
      <c r="HEQ9129" s="36"/>
      <c r="HER9129" s="6"/>
      <c r="HEU9129" s="11"/>
      <c r="HEV9129" s="36"/>
      <c r="HEW9129" s="6"/>
      <c r="HEZ9129" s="11"/>
      <c r="HFA9129" s="36"/>
      <c r="HFB9129" s="6"/>
      <c r="HFE9129" s="11"/>
      <c r="HFF9129" s="36"/>
      <c r="HFG9129" s="6"/>
      <c r="HFJ9129" s="11"/>
      <c r="HFK9129" s="36"/>
      <c r="HFL9129" s="6"/>
      <c r="HFO9129" s="11"/>
      <c r="HFP9129" s="36"/>
      <c r="HFQ9129" s="6"/>
      <c r="HFT9129" s="11"/>
      <c r="HFU9129" s="36"/>
      <c r="HFV9129" s="6"/>
      <c r="HFY9129" s="11"/>
      <c r="HFZ9129" s="36"/>
      <c r="HGA9129" s="6"/>
      <c r="HGD9129" s="11"/>
      <c r="HGE9129" s="36"/>
      <c r="HGF9129" s="6"/>
      <c r="HGI9129" s="11"/>
      <c r="HGJ9129" s="36"/>
      <c r="HGK9129" s="6"/>
      <c r="HGN9129" s="11"/>
      <c r="HGO9129" s="36"/>
      <c r="HGP9129" s="6"/>
      <c r="HGS9129" s="11"/>
      <c r="HGT9129" s="36"/>
      <c r="HGU9129" s="6"/>
      <c r="HGX9129" s="11"/>
      <c r="HGY9129" s="36"/>
      <c r="HGZ9129" s="6"/>
      <c r="HHC9129" s="11"/>
      <c r="HHD9129" s="36"/>
      <c r="HHE9129" s="6"/>
      <c r="HHH9129" s="11"/>
      <c r="HHI9129" s="36"/>
      <c r="HHJ9129" s="6"/>
      <c r="HHM9129" s="11"/>
      <c r="HHN9129" s="36"/>
      <c r="HHO9129" s="6"/>
      <c r="HHR9129" s="11"/>
      <c r="HHS9129" s="36"/>
      <c r="HHT9129" s="6"/>
      <c r="HHW9129" s="11"/>
      <c r="HHX9129" s="36"/>
      <c r="HHY9129" s="6"/>
      <c r="HIB9129" s="11"/>
      <c r="HIC9129" s="36"/>
      <c r="HID9129" s="6"/>
      <c r="HIG9129" s="11"/>
      <c r="HIH9129" s="36"/>
      <c r="HII9129" s="6"/>
      <c r="HIL9129" s="11"/>
      <c r="HIM9129" s="36"/>
      <c r="HIN9129" s="6"/>
      <c r="HIQ9129" s="11"/>
      <c r="HIR9129" s="36"/>
      <c r="HIS9129" s="6"/>
      <c r="HIV9129" s="11"/>
      <c r="HIW9129" s="36"/>
      <c r="HIX9129" s="6"/>
      <c r="HJA9129" s="11"/>
      <c r="HJB9129" s="36"/>
      <c r="HJC9129" s="6"/>
      <c r="HJF9129" s="11"/>
      <c r="HJG9129" s="36"/>
      <c r="HJH9129" s="6"/>
      <c r="HJK9129" s="11"/>
      <c r="HJL9129" s="36"/>
      <c r="HJM9129" s="6"/>
      <c r="HJP9129" s="11"/>
      <c r="HJQ9129" s="36"/>
      <c r="HJR9129" s="6"/>
      <c r="HJU9129" s="11"/>
      <c r="HJV9129" s="36"/>
      <c r="HJW9129" s="6"/>
      <c r="HJZ9129" s="11"/>
      <c r="HKA9129" s="36"/>
      <c r="HKB9129" s="6"/>
      <c r="HKE9129" s="11"/>
      <c r="HKF9129" s="36"/>
      <c r="HKG9129" s="6"/>
      <c r="HKJ9129" s="11"/>
      <c r="HKK9129" s="36"/>
      <c r="HKL9129" s="6"/>
      <c r="HKO9129" s="11"/>
      <c r="HKP9129" s="36"/>
      <c r="HKQ9129" s="6"/>
      <c r="HKT9129" s="11"/>
      <c r="HKU9129" s="36"/>
      <c r="HKV9129" s="6"/>
      <c r="HKY9129" s="11"/>
      <c r="HKZ9129" s="36"/>
      <c r="HLA9129" s="6"/>
      <c r="HLD9129" s="11"/>
      <c r="HLE9129" s="36"/>
      <c r="HLF9129" s="6"/>
      <c r="HLI9129" s="11"/>
      <c r="HLJ9129" s="36"/>
      <c r="HLK9129" s="6"/>
      <c r="HLN9129" s="11"/>
      <c r="HLO9129" s="36"/>
      <c r="HLP9129" s="6"/>
      <c r="HLS9129" s="11"/>
      <c r="HLT9129" s="36"/>
      <c r="HLU9129" s="6"/>
      <c r="HLX9129" s="11"/>
      <c r="HLY9129" s="36"/>
      <c r="HLZ9129" s="6"/>
      <c r="HMC9129" s="11"/>
      <c r="HMD9129" s="36"/>
      <c r="HME9129" s="6"/>
      <c r="HMH9129" s="11"/>
      <c r="HMI9129" s="36"/>
      <c r="HMJ9129" s="6"/>
      <c r="HMM9129" s="11"/>
      <c r="HMN9129" s="36"/>
      <c r="HMO9129" s="6"/>
      <c r="HMR9129" s="11"/>
      <c r="HMS9129" s="36"/>
      <c r="HMT9129" s="6"/>
      <c r="HMW9129" s="11"/>
      <c r="HMX9129" s="36"/>
      <c r="HMY9129" s="6"/>
      <c r="HNB9129" s="11"/>
      <c r="HNC9129" s="36"/>
      <c r="HND9129" s="6"/>
      <c r="HNG9129" s="11"/>
      <c r="HNH9129" s="36"/>
      <c r="HNI9129" s="6"/>
      <c r="HNL9129" s="11"/>
      <c r="HNM9129" s="36"/>
      <c r="HNN9129" s="6"/>
      <c r="HNQ9129" s="11"/>
      <c r="HNR9129" s="36"/>
      <c r="HNS9129" s="6"/>
      <c r="HNV9129" s="11"/>
      <c r="HNW9129" s="36"/>
      <c r="HNX9129" s="6"/>
      <c r="HOA9129" s="11"/>
      <c r="HOB9129" s="36"/>
      <c r="HOC9129" s="6"/>
      <c r="HOF9129" s="11"/>
      <c r="HOG9129" s="36"/>
      <c r="HOH9129" s="6"/>
      <c r="HOK9129" s="11"/>
      <c r="HOL9129" s="36"/>
      <c r="HOM9129" s="6"/>
      <c r="HOP9129" s="11"/>
      <c r="HOQ9129" s="36"/>
      <c r="HOR9129" s="6"/>
      <c r="HOU9129" s="11"/>
      <c r="HOV9129" s="36"/>
      <c r="HOW9129" s="6"/>
      <c r="HOZ9129" s="11"/>
      <c r="HPA9129" s="36"/>
      <c r="HPB9129" s="6"/>
      <c r="HPE9129" s="11"/>
      <c r="HPF9129" s="36"/>
      <c r="HPG9129" s="6"/>
      <c r="HPJ9129" s="11"/>
      <c r="HPK9129" s="36"/>
      <c r="HPL9129" s="6"/>
      <c r="HPO9129" s="11"/>
      <c r="HPP9129" s="36"/>
      <c r="HPQ9129" s="6"/>
      <c r="HPT9129" s="11"/>
      <c r="HPU9129" s="36"/>
      <c r="HPV9129" s="6"/>
      <c r="HPY9129" s="11"/>
      <c r="HPZ9129" s="36"/>
      <c r="HQA9129" s="6"/>
      <c r="HQD9129" s="11"/>
      <c r="HQE9129" s="36"/>
      <c r="HQF9129" s="6"/>
      <c r="HQI9129" s="11"/>
      <c r="HQJ9129" s="36"/>
      <c r="HQK9129" s="6"/>
      <c r="HQN9129" s="11"/>
      <c r="HQO9129" s="36"/>
      <c r="HQP9129" s="6"/>
      <c r="HQS9129" s="11"/>
      <c r="HQT9129" s="36"/>
      <c r="HQU9129" s="6"/>
      <c r="HQX9129" s="11"/>
      <c r="HQY9129" s="36"/>
      <c r="HQZ9129" s="6"/>
      <c r="HRC9129" s="11"/>
      <c r="HRD9129" s="36"/>
      <c r="HRE9129" s="6"/>
      <c r="HRH9129" s="11"/>
      <c r="HRI9129" s="36"/>
      <c r="HRJ9129" s="6"/>
      <c r="HRM9129" s="11"/>
      <c r="HRN9129" s="36"/>
      <c r="HRO9129" s="6"/>
      <c r="HRR9129" s="11"/>
      <c r="HRS9129" s="36"/>
      <c r="HRT9129" s="6"/>
      <c r="HRW9129" s="11"/>
      <c r="HRX9129" s="36"/>
      <c r="HRY9129" s="6"/>
      <c r="HSB9129" s="11"/>
      <c r="HSC9129" s="36"/>
      <c r="HSD9129" s="6"/>
      <c r="HSG9129" s="11"/>
      <c r="HSH9129" s="36"/>
      <c r="HSI9129" s="6"/>
      <c r="HSL9129" s="11"/>
      <c r="HSM9129" s="36"/>
      <c r="HSN9129" s="6"/>
      <c r="HSQ9129" s="11"/>
      <c r="HSR9129" s="36"/>
      <c r="HSS9129" s="6"/>
      <c r="HSV9129" s="11"/>
      <c r="HSW9129" s="36"/>
      <c r="HSX9129" s="6"/>
      <c r="HTA9129" s="11"/>
      <c r="HTB9129" s="36"/>
      <c r="HTC9129" s="6"/>
      <c r="HTF9129" s="11"/>
      <c r="HTG9129" s="36"/>
      <c r="HTH9129" s="6"/>
      <c r="HTK9129" s="11"/>
      <c r="HTL9129" s="36"/>
      <c r="HTM9129" s="6"/>
      <c r="HTP9129" s="11"/>
      <c r="HTQ9129" s="36"/>
      <c r="HTR9129" s="6"/>
      <c r="HTU9129" s="11"/>
      <c r="HTV9129" s="36"/>
      <c r="HTW9129" s="6"/>
      <c r="HTZ9129" s="11"/>
      <c r="HUA9129" s="36"/>
      <c r="HUB9129" s="6"/>
      <c r="HUE9129" s="11"/>
      <c r="HUF9129" s="36"/>
      <c r="HUG9129" s="6"/>
      <c r="HUJ9129" s="11"/>
      <c r="HUK9129" s="36"/>
      <c r="HUL9129" s="6"/>
      <c r="HUO9129" s="11"/>
      <c r="HUP9129" s="36"/>
      <c r="HUQ9129" s="6"/>
      <c r="HUT9129" s="11"/>
      <c r="HUU9129" s="36"/>
      <c r="HUV9129" s="6"/>
      <c r="HUY9129" s="11"/>
      <c r="HUZ9129" s="36"/>
      <c r="HVA9129" s="6"/>
      <c r="HVD9129" s="11"/>
      <c r="HVE9129" s="36"/>
      <c r="HVF9129" s="6"/>
      <c r="HVI9129" s="11"/>
      <c r="HVJ9129" s="36"/>
      <c r="HVK9129" s="6"/>
      <c r="HVN9129" s="11"/>
      <c r="HVO9129" s="36"/>
      <c r="HVP9129" s="6"/>
      <c r="HVS9129" s="11"/>
      <c r="HVT9129" s="36"/>
      <c r="HVU9129" s="6"/>
      <c r="HVX9129" s="11"/>
      <c r="HVY9129" s="36"/>
      <c r="HVZ9129" s="6"/>
      <c r="HWC9129" s="11"/>
      <c r="HWD9129" s="36"/>
      <c r="HWE9129" s="6"/>
      <c r="HWH9129" s="11"/>
      <c r="HWI9129" s="36"/>
      <c r="HWJ9129" s="6"/>
      <c r="HWM9129" s="11"/>
      <c r="HWN9129" s="36"/>
      <c r="HWO9129" s="6"/>
      <c r="HWR9129" s="11"/>
      <c r="HWS9129" s="36"/>
      <c r="HWT9129" s="6"/>
      <c r="HWW9129" s="11"/>
      <c r="HWX9129" s="36"/>
      <c r="HWY9129" s="6"/>
      <c r="HXB9129" s="11"/>
      <c r="HXC9129" s="36"/>
      <c r="HXD9129" s="6"/>
      <c r="HXG9129" s="11"/>
      <c r="HXH9129" s="36"/>
      <c r="HXI9129" s="6"/>
      <c r="HXL9129" s="11"/>
      <c r="HXM9129" s="36"/>
      <c r="HXN9129" s="6"/>
      <c r="HXQ9129" s="11"/>
      <c r="HXR9129" s="36"/>
      <c r="HXS9129" s="6"/>
      <c r="HXV9129" s="11"/>
      <c r="HXW9129" s="36"/>
      <c r="HXX9129" s="6"/>
      <c r="HYA9129" s="11"/>
      <c r="HYB9129" s="36"/>
      <c r="HYC9129" s="6"/>
      <c r="HYF9129" s="11"/>
      <c r="HYG9129" s="36"/>
      <c r="HYH9129" s="6"/>
      <c r="HYK9129" s="11"/>
      <c r="HYL9129" s="36"/>
      <c r="HYM9129" s="6"/>
      <c r="HYP9129" s="11"/>
      <c r="HYQ9129" s="36"/>
      <c r="HYR9129" s="6"/>
      <c r="HYU9129" s="11"/>
      <c r="HYV9129" s="36"/>
      <c r="HYW9129" s="6"/>
      <c r="HYZ9129" s="11"/>
      <c r="HZA9129" s="36"/>
      <c r="HZB9129" s="6"/>
      <c r="HZE9129" s="11"/>
      <c r="HZF9129" s="36"/>
      <c r="HZG9129" s="6"/>
      <c r="HZJ9129" s="11"/>
      <c r="HZK9129" s="36"/>
      <c r="HZL9129" s="6"/>
      <c r="HZO9129" s="11"/>
      <c r="HZP9129" s="36"/>
      <c r="HZQ9129" s="6"/>
      <c r="HZT9129" s="11"/>
      <c r="HZU9129" s="36"/>
      <c r="HZV9129" s="6"/>
      <c r="HZY9129" s="11"/>
      <c r="HZZ9129" s="36"/>
      <c r="IAA9129" s="6"/>
      <c r="IAD9129" s="11"/>
      <c r="IAE9129" s="36"/>
      <c r="IAF9129" s="6"/>
      <c r="IAI9129" s="11"/>
      <c r="IAJ9129" s="36"/>
      <c r="IAK9129" s="6"/>
      <c r="IAN9129" s="11"/>
      <c r="IAO9129" s="36"/>
      <c r="IAP9129" s="6"/>
      <c r="IAS9129" s="11"/>
      <c r="IAT9129" s="36"/>
      <c r="IAU9129" s="6"/>
      <c r="IAX9129" s="11"/>
      <c r="IAY9129" s="36"/>
      <c r="IAZ9129" s="6"/>
      <c r="IBC9129" s="11"/>
      <c r="IBD9129" s="36"/>
      <c r="IBE9129" s="6"/>
      <c r="IBH9129" s="11"/>
      <c r="IBI9129" s="36"/>
      <c r="IBJ9129" s="6"/>
      <c r="IBM9129" s="11"/>
      <c r="IBN9129" s="36"/>
      <c r="IBO9129" s="6"/>
      <c r="IBR9129" s="11"/>
      <c r="IBS9129" s="36"/>
      <c r="IBT9129" s="6"/>
      <c r="IBW9129" s="11"/>
      <c r="IBX9129" s="36"/>
      <c r="IBY9129" s="6"/>
      <c r="ICB9129" s="11"/>
      <c r="ICC9129" s="36"/>
      <c r="ICD9129" s="6"/>
      <c r="ICG9129" s="11"/>
      <c r="ICH9129" s="36"/>
      <c r="ICI9129" s="6"/>
      <c r="ICL9129" s="11"/>
      <c r="ICM9129" s="36"/>
      <c r="ICN9129" s="6"/>
      <c r="ICQ9129" s="11"/>
      <c r="ICR9129" s="36"/>
      <c r="ICS9129" s="6"/>
      <c r="ICV9129" s="11"/>
      <c r="ICW9129" s="36"/>
      <c r="ICX9129" s="6"/>
      <c r="IDA9129" s="11"/>
      <c r="IDB9129" s="36"/>
      <c r="IDC9129" s="6"/>
      <c r="IDF9129" s="11"/>
      <c r="IDG9129" s="36"/>
      <c r="IDH9129" s="6"/>
      <c r="IDK9129" s="11"/>
      <c r="IDL9129" s="36"/>
      <c r="IDM9129" s="6"/>
      <c r="IDP9129" s="11"/>
      <c r="IDQ9129" s="36"/>
      <c r="IDR9129" s="6"/>
      <c r="IDU9129" s="11"/>
      <c r="IDV9129" s="36"/>
      <c r="IDW9129" s="6"/>
      <c r="IDZ9129" s="11"/>
      <c r="IEA9129" s="36"/>
      <c r="IEB9129" s="6"/>
      <c r="IEE9129" s="11"/>
      <c r="IEF9129" s="36"/>
      <c r="IEG9129" s="6"/>
      <c r="IEJ9129" s="11"/>
      <c r="IEK9129" s="36"/>
      <c r="IEL9129" s="6"/>
      <c r="IEO9129" s="11"/>
      <c r="IEP9129" s="36"/>
      <c r="IEQ9129" s="6"/>
      <c r="IET9129" s="11"/>
      <c r="IEU9129" s="36"/>
      <c r="IEV9129" s="6"/>
      <c r="IEY9129" s="11"/>
      <c r="IEZ9129" s="36"/>
      <c r="IFA9129" s="6"/>
      <c r="IFD9129" s="11"/>
      <c r="IFE9129" s="36"/>
      <c r="IFF9129" s="6"/>
      <c r="IFI9129" s="11"/>
      <c r="IFJ9129" s="36"/>
      <c r="IFK9129" s="6"/>
      <c r="IFN9129" s="11"/>
      <c r="IFO9129" s="36"/>
      <c r="IFP9129" s="6"/>
      <c r="IFS9129" s="11"/>
      <c r="IFT9129" s="36"/>
      <c r="IFU9129" s="6"/>
      <c r="IFX9129" s="11"/>
      <c r="IFY9129" s="36"/>
      <c r="IFZ9129" s="6"/>
      <c r="IGC9129" s="11"/>
      <c r="IGD9129" s="36"/>
      <c r="IGE9129" s="6"/>
      <c r="IGH9129" s="11"/>
      <c r="IGI9129" s="36"/>
      <c r="IGJ9129" s="6"/>
      <c r="IGM9129" s="11"/>
      <c r="IGN9129" s="36"/>
      <c r="IGO9129" s="6"/>
      <c r="IGR9129" s="11"/>
      <c r="IGS9129" s="36"/>
      <c r="IGT9129" s="6"/>
      <c r="IGW9129" s="11"/>
      <c r="IGX9129" s="36"/>
      <c r="IGY9129" s="6"/>
      <c r="IHB9129" s="11"/>
      <c r="IHC9129" s="36"/>
      <c r="IHD9129" s="6"/>
      <c r="IHG9129" s="11"/>
      <c r="IHH9129" s="36"/>
      <c r="IHI9129" s="6"/>
      <c r="IHL9129" s="11"/>
      <c r="IHM9129" s="36"/>
      <c r="IHN9129" s="6"/>
      <c r="IHQ9129" s="11"/>
      <c r="IHR9129" s="36"/>
      <c r="IHS9129" s="6"/>
      <c r="IHV9129" s="11"/>
      <c r="IHW9129" s="36"/>
      <c r="IHX9129" s="6"/>
      <c r="IIA9129" s="11"/>
      <c r="IIB9129" s="36"/>
      <c r="IIC9129" s="6"/>
      <c r="IIF9129" s="11"/>
      <c r="IIG9129" s="36"/>
      <c r="IIH9129" s="6"/>
      <c r="IIK9129" s="11"/>
      <c r="IIL9129" s="36"/>
      <c r="IIM9129" s="6"/>
      <c r="IIP9129" s="11"/>
      <c r="IIQ9129" s="36"/>
      <c r="IIR9129" s="6"/>
      <c r="IIU9129" s="11"/>
      <c r="IIV9129" s="36"/>
      <c r="IIW9129" s="6"/>
      <c r="IIZ9129" s="11"/>
      <c r="IJA9129" s="36"/>
      <c r="IJB9129" s="6"/>
      <c r="IJE9129" s="11"/>
      <c r="IJF9129" s="36"/>
      <c r="IJG9129" s="6"/>
      <c r="IJJ9129" s="11"/>
      <c r="IJK9129" s="36"/>
      <c r="IJL9129" s="6"/>
      <c r="IJO9129" s="11"/>
      <c r="IJP9129" s="36"/>
      <c r="IJQ9129" s="6"/>
      <c r="IJT9129" s="11"/>
      <c r="IJU9129" s="36"/>
      <c r="IJV9129" s="6"/>
      <c r="IJY9129" s="11"/>
      <c r="IJZ9129" s="36"/>
      <c r="IKA9129" s="6"/>
      <c r="IKD9129" s="11"/>
      <c r="IKE9129" s="36"/>
      <c r="IKF9129" s="6"/>
      <c r="IKI9129" s="11"/>
      <c r="IKJ9129" s="36"/>
      <c r="IKK9129" s="6"/>
      <c r="IKN9129" s="11"/>
      <c r="IKO9129" s="36"/>
      <c r="IKP9129" s="6"/>
      <c r="IKS9129" s="11"/>
      <c r="IKT9129" s="36"/>
      <c r="IKU9129" s="6"/>
      <c r="IKX9129" s="11"/>
      <c r="IKY9129" s="36"/>
      <c r="IKZ9129" s="6"/>
      <c r="ILC9129" s="11"/>
      <c r="ILD9129" s="36"/>
      <c r="ILE9129" s="6"/>
      <c r="ILH9129" s="11"/>
      <c r="ILI9129" s="36"/>
      <c r="ILJ9129" s="6"/>
      <c r="ILM9129" s="11"/>
      <c r="ILN9129" s="36"/>
      <c r="ILO9129" s="6"/>
      <c r="ILR9129" s="11"/>
      <c r="ILS9129" s="36"/>
      <c r="ILT9129" s="6"/>
      <c r="ILW9129" s="11"/>
      <c r="ILX9129" s="36"/>
      <c r="ILY9129" s="6"/>
      <c r="IMB9129" s="11"/>
      <c r="IMC9129" s="36"/>
      <c r="IMD9129" s="6"/>
      <c r="IMG9129" s="11"/>
      <c r="IMH9129" s="36"/>
      <c r="IMI9129" s="6"/>
      <c r="IML9129" s="11"/>
      <c r="IMM9129" s="36"/>
      <c r="IMN9129" s="6"/>
      <c r="IMQ9129" s="11"/>
      <c r="IMR9129" s="36"/>
      <c r="IMS9129" s="6"/>
      <c r="IMV9129" s="11"/>
      <c r="IMW9129" s="36"/>
      <c r="IMX9129" s="6"/>
      <c r="INA9129" s="11"/>
      <c r="INB9129" s="36"/>
      <c r="INC9129" s="6"/>
      <c r="INF9129" s="11"/>
      <c r="ING9129" s="36"/>
      <c r="INH9129" s="6"/>
      <c r="INK9129" s="11"/>
      <c r="INL9129" s="36"/>
      <c r="INM9129" s="6"/>
      <c r="INP9129" s="11"/>
      <c r="INQ9129" s="36"/>
      <c r="INR9129" s="6"/>
      <c r="INU9129" s="11"/>
      <c r="INV9129" s="36"/>
      <c r="INW9129" s="6"/>
      <c r="INZ9129" s="11"/>
      <c r="IOA9129" s="36"/>
      <c r="IOB9129" s="6"/>
      <c r="IOE9129" s="11"/>
      <c r="IOF9129" s="36"/>
      <c r="IOG9129" s="6"/>
      <c r="IOJ9129" s="11"/>
      <c r="IOK9129" s="36"/>
      <c r="IOL9129" s="6"/>
      <c r="IOO9129" s="11"/>
      <c r="IOP9129" s="36"/>
      <c r="IOQ9129" s="6"/>
      <c r="IOT9129" s="11"/>
      <c r="IOU9129" s="36"/>
      <c r="IOV9129" s="6"/>
      <c r="IOY9129" s="11"/>
      <c r="IOZ9129" s="36"/>
      <c r="IPA9129" s="6"/>
      <c r="IPD9129" s="11"/>
      <c r="IPE9129" s="36"/>
      <c r="IPF9129" s="6"/>
      <c r="IPI9129" s="11"/>
      <c r="IPJ9129" s="36"/>
      <c r="IPK9129" s="6"/>
      <c r="IPN9129" s="11"/>
      <c r="IPO9129" s="36"/>
      <c r="IPP9129" s="6"/>
      <c r="IPS9129" s="11"/>
      <c r="IPT9129" s="36"/>
      <c r="IPU9129" s="6"/>
      <c r="IPX9129" s="11"/>
      <c r="IPY9129" s="36"/>
      <c r="IPZ9129" s="6"/>
      <c r="IQC9129" s="11"/>
      <c r="IQD9129" s="36"/>
      <c r="IQE9129" s="6"/>
      <c r="IQH9129" s="11"/>
      <c r="IQI9129" s="36"/>
      <c r="IQJ9129" s="6"/>
      <c r="IQM9129" s="11"/>
      <c r="IQN9129" s="36"/>
      <c r="IQO9129" s="6"/>
      <c r="IQR9129" s="11"/>
      <c r="IQS9129" s="36"/>
      <c r="IQT9129" s="6"/>
      <c r="IQW9129" s="11"/>
      <c r="IQX9129" s="36"/>
      <c r="IQY9129" s="6"/>
      <c r="IRB9129" s="11"/>
      <c r="IRC9129" s="36"/>
      <c r="IRD9129" s="6"/>
      <c r="IRG9129" s="11"/>
      <c r="IRH9129" s="36"/>
      <c r="IRI9129" s="6"/>
      <c r="IRL9129" s="11"/>
      <c r="IRM9129" s="36"/>
      <c r="IRN9129" s="6"/>
      <c r="IRQ9129" s="11"/>
      <c r="IRR9129" s="36"/>
      <c r="IRS9129" s="6"/>
      <c r="IRV9129" s="11"/>
      <c r="IRW9129" s="36"/>
      <c r="IRX9129" s="6"/>
      <c r="ISA9129" s="11"/>
      <c r="ISB9129" s="36"/>
      <c r="ISC9129" s="6"/>
      <c r="ISF9129" s="11"/>
      <c r="ISG9129" s="36"/>
      <c r="ISH9129" s="6"/>
      <c r="ISK9129" s="11"/>
      <c r="ISL9129" s="36"/>
      <c r="ISM9129" s="6"/>
      <c r="ISP9129" s="11"/>
      <c r="ISQ9129" s="36"/>
      <c r="ISR9129" s="6"/>
      <c r="ISU9129" s="11"/>
      <c r="ISV9129" s="36"/>
      <c r="ISW9129" s="6"/>
      <c r="ISZ9129" s="11"/>
      <c r="ITA9129" s="36"/>
      <c r="ITB9129" s="6"/>
      <c r="ITE9129" s="11"/>
      <c r="ITF9129" s="36"/>
      <c r="ITG9129" s="6"/>
      <c r="ITJ9129" s="11"/>
      <c r="ITK9129" s="36"/>
      <c r="ITL9129" s="6"/>
      <c r="ITO9129" s="11"/>
      <c r="ITP9129" s="36"/>
      <c r="ITQ9129" s="6"/>
      <c r="ITT9129" s="11"/>
      <c r="ITU9129" s="36"/>
      <c r="ITV9129" s="6"/>
      <c r="ITY9129" s="11"/>
      <c r="ITZ9129" s="36"/>
      <c r="IUA9129" s="6"/>
      <c r="IUD9129" s="11"/>
      <c r="IUE9129" s="36"/>
      <c r="IUF9129" s="6"/>
      <c r="IUI9129" s="11"/>
      <c r="IUJ9129" s="36"/>
      <c r="IUK9129" s="6"/>
      <c r="IUN9129" s="11"/>
      <c r="IUO9129" s="36"/>
      <c r="IUP9129" s="6"/>
      <c r="IUS9129" s="11"/>
      <c r="IUT9129" s="36"/>
      <c r="IUU9129" s="6"/>
      <c r="IUX9129" s="11"/>
      <c r="IUY9129" s="36"/>
      <c r="IUZ9129" s="6"/>
      <c r="IVC9129" s="11"/>
      <c r="IVD9129" s="36"/>
      <c r="IVE9129" s="6"/>
      <c r="IVH9129" s="11"/>
      <c r="IVI9129" s="36"/>
      <c r="IVJ9129" s="6"/>
      <c r="IVM9129" s="11"/>
      <c r="IVN9129" s="36"/>
      <c r="IVO9129" s="6"/>
      <c r="IVR9129" s="11"/>
      <c r="IVS9129" s="36"/>
      <c r="IVT9129" s="6"/>
      <c r="IVW9129" s="11"/>
      <c r="IVX9129" s="36"/>
      <c r="IVY9129" s="6"/>
      <c r="IWB9129" s="11"/>
      <c r="IWC9129" s="36"/>
      <c r="IWD9129" s="6"/>
      <c r="IWG9129" s="11"/>
      <c r="IWH9129" s="36"/>
      <c r="IWI9129" s="6"/>
      <c r="IWL9129" s="11"/>
      <c r="IWM9129" s="36"/>
      <c r="IWN9129" s="6"/>
      <c r="IWQ9129" s="11"/>
      <c r="IWR9129" s="36"/>
      <c r="IWS9129" s="6"/>
      <c r="IWV9129" s="11"/>
      <c r="IWW9129" s="36"/>
      <c r="IWX9129" s="6"/>
      <c r="IXA9129" s="11"/>
      <c r="IXB9129" s="36"/>
      <c r="IXC9129" s="6"/>
      <c r="IXF9129" s="11"/>
      <c r="IXG9129" s="36"/>
      <c r="IXH9129" s="6"/>
      <c r="IXK9129" s="11"/>
      <c r="IXL9129" s="36"/>
      <c r="IXM9129" s="6"/>
      <c r="IXP9129" s="11"/>
      <c r="IXQ9129" s="36"/>
      <c r="IXR9129" s="6"/>
      <c r="IXU9129" s="11"/>
      <c r="IXV9129" s="36"/>
      <c r="IXW9129" s="6"/>
      <c r="IXZ9129" s="11"/>
      <c r="IYA9129" s="36"/>
      <c r="IYB9129" s="6"/>
      <c r="IYE9129" s="11"/>
      <c r="IYF9129" s="36"/>
      <c r="IYG9129" s="6"/>
      <c r="IYJ9129" s="11"/>
      <c r="IYK9129" s="36"/>
      <c r="IYL9129" s="6"/>
      <c r="IYO9129" s="11"/>
      <c r="IYP9129" s="36"/>
      <c r="IYQ9129" s="6"/>
      <c r="IYT9129" s="11"/>
      <c r="IYU9129" s="36"/>
      <c r="IYV9129" s="6"/>
      <c r="IYY9129" s="11"/>
      <c r="IYZ9129" s="36"/>
      <c r="IZA9129" s="6"/>
      <c r="IZD9129" s="11"/>
      <c r="IZE9129" s="36"/>
      <c r="IZF9129" s="6"/>
      <c r="IZI9129" s="11"/>
      <c r="IZJ9129" s="36"/>
      <c r="IZK9129" s="6"/>
      <c r="IZN9129" s="11"/>
      <c r="IZO9129" s="36"/>
      <c r="IZP9129" s="6"/>
      <c r="IZS9129" s="11"/>
      <c r="IZT9129" s="36"/>
      <c r="IZU9129" s="6"/>
      <c r="IZX9129" s="11"/>
      <c r="IZY9129" s="36"/>
      <c r="IZZ9129" s="6"/>
      <c r="JAC9129" s="11"/>
      <c r="JAD9129" s="36"/>
      <c r="JAE9129" s="6"/>
      <c r="JAH9129" s="11"/>
      <c r="JAI9129" s="36"/>
      <c r="JAJ9129" s="6"/>
      <c r="JAM9129" s="11"/>
      <c r="JAN9129" s="36"/>
      <c r="JAO9129" s="6"/>
      <c r="JAR9129" s="11"/>
      <c r="JAS9129" s="36"/>
      <c r="JAT9129" s="6"/>
      <c r="JAW9129" s="11"/>
      <c r="JAX9129" s="36"/>
      <c r="JAY9129" s="6"/>
      <c r="JBB9129" s="11"/>
      <c r="JBC9129" s="36"/>
      <c r="JBD9129" s="6"/>
      <c r="JBG9129" s="11"/>
      <c r="JBH9129" s="36"/>
      <c r="JBI9129" s="6"/>
      <c r="JBL9129" s="11"/>
      <c r="JBM9129" s="36"/>
      <c r="JBN9129" s="6"/>
      <c r="JBQ9129" s="11"/>
      <c r="JBR9129" s="36"/>
      <c r="JBS9129" s="6"/>
      <c r="JBV9129" s="11"/>
      <c r="JBW9129" s="36"/>
      <c r="JBX9129" s="6"/>
      <c r="JCA9129" s="11"/>
      <c r="JCB9129" s="36"/>
      <c r="JCC9129" s="6"/>
      <c r="JCF9129" s="11"/>
      <c r="JCG9129" s="36"/>
      <c r="JCH9129" s="6"/>
      <c r="JCK9129" s="11"/>
      <c r="JCL9129" s="36"/>
      <c r="JCM9129" s="6"/>
      <c r="JCP9129" s="11"/>
      <c r="JCQ9129" s="36"/>
      <c r="JCR9129" s="6"/>
      <c r="JCU9129" s="11"/>
      <c r="JCV9129" s="36"/>
      <c r="JCW9129" s="6"/>
      <c r="JCZ9129" s="11"/>
      <c r="JDA9129" s="36"/>
      <c r="JDB9129" s="6"/>
      <c r="JDE9129" s="11"/>
      <c r="JDF9129" s="36"/>
      <c r="JDG9129" s="6"/>
      <c r="JDJ9129" s="11"/>
      <c r="JDK9129" s="36"/>
      <c r="JDL9129" s="6"/>
      <c r="JDO9129" s="11"/>
      <c r="JDP9129" s="36"/>
      <c r="JDQ9129" s="6"/>
      <c r="JDT9129" s="11"/>
      <c r="JDU9129" s="36"/>
      <c r="JDV9129" s="6"/>
      <c r="JDY9129" s="11"/>
      <c r="JDZ9129" s="36"/>
      <c r="JEA9129" s="6"/>
      <c r="JED9129" s="11"/>
      <c r="JEE9129" s="36"/>
      <c r="JEF9129" s="6"/>
      <c r="JEI9129" s="11"/>
      <c r="JEJ9129" s="36"/>
      <c r="JEK9129" s="6"/>
      <c r="JEN9129" s="11"/>
      <c r="JEO9129" s="36"/>
      <c r="JEP9129" s="6"/>
      <c r="JES9129" s="11"/>
      <c r="JET9129" s="36"/>
      <c r="JEU9129" s="6"/>
      <c r="JEX9129" s="11"/>
      <c r="JEY9129" s="36"/>
      <c r="JEZ9129" s="6"/>
      <c r="JFC9129" s="11"/>
      <c r="JFD9129" s="36"/>
      <c r="JFE9129" s="6"/>
      <c r="JFH9129" s="11"/>
      <c r="JFI9129" s="36"/>
      <c r="JFJ9129" s="6"/>
      <c r="JFM9129" s="11"/>
      <c r="JFN9129" s="36"/>
      <c r="JFO9129" s="6"/>
      <c r="JFR9129" s="11"/>
      <c r="JFS9129" s="36"/>
      <c r="JFT9129" s="6"/>
      <c r="JFW9129" s="11"/>
      <c r="JFX9129" s="36"/>
      <c r="JFY9129" s="6"/>
      <c r="JGB9129" s="11"/>
      <c r="JGC9129" s="36"/>
      <c r="JGD9129" s="6"/>
      <c r="JGG9129" s="11"/>
      <c r="JGH9129" s="36"/>
      <c r="JGI9129" s="6"/>
      <c r="JGL9129" s="11"/>
      <c r="JGM9129" s="36"/>
      <c r="JGN9129" s="6"/>
      <c r="JGQ9129" s="11"/>
      <c r="JGR9129" s="36"/>
      <c r="JGS9129" s="6"/>
      <c r="JGV9129" s="11"/>
      <c r="JGW9129" s="36"/>
      <c r="JGX9129" s="6"/>
      <c r="JHA9129" s="11"/>
      <c r="JHB9129" s="36"/>
      <c r="JHC9129" s="6"/>
      <c r="JHF9129" s="11"/>
      <c r="JHG9129" s="36"/>
      <c r="JHH9129" s="6"/>
      <c r="JHK9129" s="11"/>
      <c r="JHL9129" s="36"/>
      <c r="JHM9129" s="6"/>
      <c r="JHP9129" s="11"/>
      <c r="JHQ9129" s="36"/>
      <c r="JHR9129" s="6"/>
      <c r="JHU9129" s="11"/>
      <c r="JHV9129" s="36"/>
      <c r="JHW9129" s="6"/>
      <c r="JHZ9129" s="11"/>
      <c r="JIA9129" s="36"/>
      <c r="JIB9129" s="6"/>
      <c r="JIE9129" s="11"/>
      <c r="JIF9129" s="36"/>
      <c r="JIG9129" s="6"/>
      <c r="JIJ9129" s="11"/>
      <c r="JIK9129" s="36"/>
      <c r="JIL9129" s="6"/>
      <c r="JIO9129" s="11"/>
      <c r="JIP9129" s="36"/>
      <c r="JIQ9129" s="6"/>
      <c r="JIT9129" s="11"/>
      <c r="JIU9129" s="36"/>
      <c r="JIV9129" s="6"/>
      <c r="JIY9129" s="11"/>
      <c r="JIZ9129" s="36"/>
      <c r="JJA9129" s="6"/>
      <c r="JJD9129" s="11"/>
      <c r="JJE9129" s="36"/>
      <c r="JJF9129" s="6"/>
      <c r="JJI9129" s="11"/>
      <c r="JJJ9129" s="36"/>
      <c r="JJK9129" s="6"/>
      <c r="JJN9129" s="11"/>
      <c r="JJO9129" s="36"/>
      <c r="JJP9129" s="6"/>
      <c r="JJS9129" s="11"/>
      <c r="JJT9129" s="36"/>
      <c r="JJU9129" s="6"/>
      <c r="JJX9129" s="11"/>
      <c r="JJY9129" s="36"/>
      <c r="JJZ9129" s="6"/>
      <c r="JKC9129" s="11"/>
      <c r="JKD9129" s="36"/>
      <c r="JKE9129" s="6"/>
      <c r="JKH9129" s="11"/>
      <c r="JKI9129" s="36"/>
      <c r="JKJ9129" s="6"/>
      <c r="JKM9129" s="11"/>
      <c r="JKN9129" s="36"/>
      <c r="JKO9129" s="6"/>
      <c r="JKR9129" s="11"/>
      <c r="JKS9129" s="36"/>
      <c r="JKT9129" s="6"/>
      <c r="JKW9129" s="11"/>
      <c r="JKX9129" s="36"/>
      <c r="JKY9129" s="6"/>
      <c r="JLB9129" s="11"/>
      <c r="JLC9129" s="36"/>
      <c r="JLD9129" s="6"/>
      <c r="JLG9129" s="11"/>
      <c r="JLH9129" s="36"/>
      <c r="JLI9129" s="6"/>
      <c r="JLL9129" s="11"/>
      <c r="JLM9129" s="36"/>
      <c r="JLN9129" s="6"/>
      <c r="JLQ9129" s="11"/>
      <c r="JLR9129" s="36"/>
      <c r="JLS9129" s="6"/>
      <c r="JLV9129" s="11"/>
      <c r="JLW9129" s="36"/>
      <c r="JLX9129" s="6"/>
      <c r="JMA9129" s="11"/>
      <c r="JMB9129" s="36"/>
      <c r="JMC9129" s="6"/>
      <c r="JMF9129" s="11"/>
      <c r="JMG9129" s="36"/>
      <c r="JMH9129" s="6"/>
      <c r="JMK9129" s="11"/>
      <c r="JML9129" s="36"/>
      <c r="JMM9129" s="6"/>
      <c r="JMP9129" s="11"/>
      <c r="JMQ9129" s="36"/>
      <c r="JMR9129" s="6"/>
      <c r="JMU9129" s="11"/>
      <c r="JMV9129" s="36"/>
      <c r="JMW9129" s="6"/>
      <c r="JMZ9129" s="11"/>
      <c r="JNA9129" s="36"/>
      <c r="JNB9129" s="6"/>
      <c r="JNE9129" s="11"/>
      <c r="JNF9129" s="36"/>
      <c r="JNG9129" s="6"/>
      <c r="JNJ9129" s="11"/>
      <c r="JNK9129" s="36"/>
      <c r="JNL9129" s="6"/>
      <c r="JNO9129" s="11"/>
      <c r="JNP9129" s="36"/>
      <c r="JNQ9129" s="6"/>
      <c r="JNT9129" s="11"/>
      <c r="JNU9129" s="36"/>
      <c r="JNV9129" s="6"/>
      <c r="JNY9129" s="11"/>
      <c r="JNZ9129" s="36"/>
      <c r="JOA9129" s="6"/>
      <c r="JOD9129" s="11"/>
      <c r="JOE9129" s="36"/>
      <c r="JOF9129" s="6"/>
      <c r="JOI9129" s="11"/>
      <c r="JOJ9129" s="36"/>
      <c r="JOK9129" s="6"/>
      <c r="JON9129" s="11"/>
      <c r="JOO9129" s="36"/>
      <c r="JOP9129" s="6"/>
      <c r="JOS9129" s="11"/>
      <c r="JOT9129" s="36"/>
      <c r="JOU9129" s="6"/>
      <c r="JOX9129" s="11"/>
      <c r="JOY9129" s="36"/>
      <c r="JOZ9129" s="6"/>
      <c r="JPC9129" s="11"/>
      <c r="JPD9129" s="36"/>
      <c r="JPE9129" s="6"/>
      <c r="JPH9129" s="11"/>
      <c r="JPI9129" s="36"/>
      <c r="JPJ9129" s="6"/>
      <c r="JPM9129" s="11"/>
      <c r="JPN9129" s="36"/>
      <c r="JPO9129" s="6"/>
      <c r="JPR9129" s="11"/>
      <c r="JPS9129" s="36"/>
      <c r="JPT9129" s="6"/>
      <c r="JPW9129" s="11"/>
      <c r="JPX9129" s="36"/>
      <c r="JPY9129" s="6"/>
      <c r="JQB9129" s="11"/>
      <c r="JQC9129" s="36"/>
      <c r="JQD9129" s="6"/>
      <c r="JQG9129" s="11"/>
      <c r="JQH9129" s="36"/>
      <c r="JQI9129" s="6"/>
      <c r="JQL9129" s="11"/>
      <c r="JQM9129" s="36"/>
      <c r="JQN9129" s="6"/>
      <c r="JQQ9129" s="11"/>
      <c r="JQR9129" s="36"/>
      <c r="JQS9129" s="6"/>
      <c r="JQV9129" s="11"/>
      <c r="JQW9129" s="36"/>
      <c r="JQX9129" s="6"/>
      <c r="JRA9129" s="11"/>
      <c r="JRB9129" s="36"/>
      <c r="JRC9129" s="6"/>
      <c r="JRF9129" s="11"/>
      <c r="JRG9129" s="36"/>
      <c r="JRH9129" s="6"/>
      <c r="JRK9129" s="11"/>
      <c r="JRL9129" s="36"/>
      <c r="JRM9129" s="6"/>
      <c r="JRP9129" s="11"/>
      <c r="JRQ9129" s="36"/>
      <c r="JRR9129" s="6"/>
      <c r="JRU9129" s="11"/>
      <c r="JRV9129" s="36"/>
      <c r="JRW9129" s="6"/>
      <c r="JRZ9129" s="11"/>
      <c r="JSA9129" s="36"/>
      <c r="JSB9129" s="6"/>
      <c r="JSE9129" s="11"/>
      <c r="JSF9129" s="36"/>
      <c r="JSG9129" s="6"/>
      <c r="JSJ9129" s="11"/>
      <c r="JSK9129" s="36"/>
      <c r="JSL9129" s="6"/>
      <c r="JSO9129" s="11"/>
      <c r="JSP9129" s="36"/>
      <c r="JSQ9129" s="6"/>
      <c r="JST9129" s="11"/>
      <c r="JSU9129" s="36"/>
      <c r="JSV9129" s="6"/>
      <c r="JSY9129" s="11"/>
      <c r="JSZ9129" s="36"/>
      <c r="JTA9129" s="6"/>
      <c r="JTD9129" s="11"/>
      <c r="JTE9129" s="36"/>
      <c r="JTF9129" s="6"/>
      <c r="JTI9129" s="11"/>
      <c r="JTJ9129" s="36"/>
      <c r="JTK9129" s="6"/>
      <c r="JTN9129" s="11"/>
      <c r="JTO9129" s="36"/>
      <c r="JTP9129" s="6"/>
      <c r="JTS9129" s="11"/>
      <c r="JTT9129" s="36"/>
      <c r="JTU9129" s="6"/>
      <c r="JTX9129" s="11"/>
      <c r="JTY9129" s="36"/>
      <c r="JTZ9129" s="6"/>
      <c r="JUC9129" s="11"/>
      <c r="JUD9129" s="36"/>
      <c r="JUE9129" s="6"/>
      <c r="JUH9129" s="11"/>
      <c r="JUI9129" s="36"/>
      <c r="JUJ9129" s="6"/>
      <c r="JUM9129" s="11"/>
      <c r="JUN9129" s="36"/>
      <c r="JUO9129" s="6"/>
      <c r="JUR9129" s="11"/>
      <c r="JUS9129" s="36"/>
      <c r="JUT9129" s="6"/>
      <c r="JUW9129" s="11"/>
      <c r="JUX9129" s="36"/>
      <c r="JUY9129" s="6"/>
      <c r="JVB9129" s="11"/>
      <c r="JVC9129" s="36"/>
      <c r="JVD9129" s="6"/>
      <c r="JVG9129" s="11"/>
      <c r="JVH9129" s="36"/>
      <c r="JVI9129" s="6"/>
      <c r="JVL9129" s="11"/>
      <c r="JVM9129" s="36"/>
      <c r="JVN9129" s="6"/>
      <c r="JVQ9129" s="11"/>
      <c r="JVR9129" s="36"/>
      <c r="JVS9129" s="6"/>
      <c r="JVV9129" s="11"/>
      <c r="JVW9129" s="36"/>
      <c r="JVX9129" s="6"/>
      <c r="JWA9129" s="11"/>
      <c r="JWB9129" s="36"/>
      <c r="JWC9129" s="6"/>
      <c r="JWF9129" s="11"/>
      <c r="JWG9129" s="36"/>
      <c r="JWH9129" s="6"/>
      <c r="JWK9129" s="11"/>
      <c r="JWL9129" s="36"/>
      <c r="JWM9129" s="6"/>
      <c r="JWP9129" s="11"/>
      <c r="JWQ9129" s="36"/>
      <c r="JWR9129" s="6"/>
      <c r="JWU9129" s="11"/>
      <c r="JWV9129" s="36"/>
      <c r="JWW9129" s="6"/>
      <c r="JWZ9129" s="11"/>
      <c r="JXA9129" s="36"/>
      <c r="JXB9129" s="6"/>
      <c r="JXE9129" s="11"/>
      <c r="JXF9129" s="36"/>
      <c r="JXG9129" s="6"/>
      <c r="JXJ9129" s="11"/>
      <c r="JXK9129" s="36"/>
      <c r="JXL9129" s="6"/>
      <c r="JXO9129" s="11"/>
      <c r="JXP9129" s="36"/>
      <c r="JXQ9129" s="6"/>
      <c r="JXT9129" s="11"/>
      <c r="JXU9129" s="36"/>
      <c r="JXV9129" s="6"/>
      <c r="JXY9129" s="11"/>
      <c r="JXZ9129" s="36"/>
      <c r="JYA9129" s="6"/>
      <c r="JYD9129" s="11"/>
      <c r="JYE9129" s="36"/>
      <c r="JYF9129" s="6"/>
      <c r="JYI9129" s="11"/>
      <c r="JYJ9129" s="36"/>
      <c r="JYK9129" s="6"/>
      <c r="JYN9129" s="11"/>
      <c r="JYO9129" s="36"/>
      <c r="JYP9129" s="6"/>
      <c r="JYS9129" s="11"/>
      <c r="JYT9129" s="36"/>
      <c r="JYU9129" s="6"/>
      <c r="JYX9129" s="11"/>
      <c r="JYY9129" s="36"/>
      <c r="JYZ9129" s="6"/>
      <c r="JZC9129" s="11"/>
      <c r="JZD9129" s="36"/>
      <c r="JZE9129" s="6"/>
      <c r="JZH9129" s="11"/>
      <c r="JZI9129" s="36"/>
      <c r="JZJ9129" s="6"/>
      <c r="JZM9129" s="11"/>
      <c r="JZN9129" s="36"/>
      <c r="JZO9129" s="6"/>
      <c r="JZR9129" s="11"/>
      <c r="JZS9129" s="36"/>
      <c r="JZT9129" s="6"/>
      <c r="JZW9129" s="11"/>
      <c r="JZX9129" s="36"/>
      <c r="JZY9129" s="6"/>
      <c r="KAB9129" s="11"/>
      <c r="KAC9129" s="36"/>
      <c r="KAD9129" s="6"/>
      <c r="KAG9129" s="11"/>
      <c r="KAH9129" s="36"/>
      <c r="KAI9129" s="6"/>
      <c r="KAL9129" s="11"/>
      <c r="KAM9129" s="36"/>
      <c r="KAN9129" s="6"/>
      <c r="KAQ9129" s="11"/>
      <c r="KAR9129" s="36"/>
      <c r="KAS9129" s="6"/>
      <c r="KAV9129" s="11"/>
      <c r="KAW9129" s="36"/>
      <c r="KAX9129" s="6"/>
      <c r="KBA9129" s="11"/>
      <c r="KBB9129" s="36"/>
      <c r="KBC9129" s="6"/>
      <c r="KBF9129" s="11"/>
      <c r="KBG9129" s="36"/>
      <c r="KBH9129" s="6"/>
      <c r="KBK9129" s="11"/>
      <c r="KBL9129" s="36"/>
      <c r="KBM9129" s="6"/>
      <c r="KBP9129" s="11"/>
      <c r="KBQ9129" s="36"/>
      <c r="KBR9129" s="6"/>
      <c r="KBU9129" s="11"/>
      <c r="KBV9129" s="36"/>
      <c r="KBW9129" s="6"/>
      <c r="KBZ9129" s="11"/>
      <c r="KCA9129" s="36"/>
      <c r="KCB9129" s="6"/>
      <c r="KCE9129" s="11"/>
      <c r="KCF9129" s="36"/>
      <c r="KCG9129" s="6"/>
      <c r="KCJ9129" s="11"/>
      <c r="KCK9129" s="36"/>
      <c r="KCL9129" s="6"/>
      <c r="KCO9129" s="11"/>
      <c r="KCP9129" s="36"/>
      <c r="KCQ9129" s="6"/>
      <c r="KCT9129" s="11"/>
      <c r="KCU9129" s="36"/>
      <c r="KCV9129" s="6"/>
      <c r="KCY9129" s="11"/>
      <c r="KCZ9129" s="36"/>
      <c r="KDA9129" s="6"/>
      <c r="KDD9129" s="11"/>
      <c r="KDE9129" s="36"/>
      <c r="KDF9129" s="6"/>
      <c r="KDI9129" s="11"/>
      <c r="KDJ9129" s="36"/>
      <c r="KDK9129" s="6"/>
      <c r="KDN9129" s="11"/>
      <c r="KDO9129" s="36"/>
      <c r="KDP9129" s="6"/>
      <c r="KDS9129" s="11"/>
      <c r="KDT9129" s="36"/>
      <c r="KDU9129" s="6"/>
      <c r="KDX9129" s="11"/>
      <c r="KDY9129" s="36"/>
      <c r="KDZ9129" s="6"/>
      <c r="KEC9129" s="11"/>
      <c r="KED9129" s="36"/>
      <c r="KEE9129" s="6"/>
      <c r="KEH9129" s="11"/>
      <c r="KEI9129" s="36"/>
      <c r="KEJ9129" s="6"/>
      <c r="KEM9129" s="11"/>
      <c r="KEN9129" s="36"/>
      <c r="KEO9129" s="6"/>
      <c r="KER9129" s="11"/>
      <c r="KES9129" s="36"/>
      <c r="KET9129" s="6"/>
      <c r="KEW9129" s="11"/>
      <c r="KEX9129" s="36"/>
      <c r="KEY9129" s="6"/>
      <c r="KFB9129" s="11"/>
      <c r="KFC9129" s="36"/>
      <c r="KFD9129" s="6"/>
      <c r="KFG9129" s="11"/>
      <c r="KFH9129" s="36"/>
      <c r="KFI9129" s="6"/>
      <c r="KFL9129" s="11"/>
      <c r="KFM9129" s="36"/>
      <c r="KFN9129" s="6"/>
      <c r="KFQ9129" s="11"/>
      <c r="KFR9129" s="36"/>
      <c r="KFS9129" s="6"/>
      <c r="KFV9129" s="11"/>
      <c r="KFW9129" s="36"/>
      <c r="KFX9129" s="6"/>
      <c r="KGA9129" s="11"/>
      <c r="KGB9129" s="36"/>
      <c r="KGC9129" s="6"/>
      <c r="KGF9129" s="11"/>
      <c r="KGG9129" s="36"/>
      <c r="KGH9129" s="6"/>
      <c r="KGK9129" s="11"/>
      <c r="KGL9129" s="36"/>
      <c r="KGM9129" s="6"/>
      <c r="KGP9129" s="11"/>
      <c r="KGQ9129" s="36"/>
      <c r="KGR9129" s="6"/>
      <c r="KGU9129" s="11"/>
      <c r="KGV9129" s="36"/>
      <c r="KGW9129" s="6"/>
      <c r="KGZ9129" s="11"/>
      <c r="KHA9129" s="36"/>
      <c r="KHB9129" s="6"/>
      <c r="KHE9129" s="11"/>
      <c r="KHF9129" s="36"/>
      <c r="KHG9129" s="6"/>
      <c r="KHJ9129" s="11"/>
      <c r="KHK9129" s="36"/>
      <c r="KHL9129" s="6"/>
      <c r="KHO9129" s="11"/>
      <c r="KHP9129" s="36"/>
      <c r="KHQ9129" s="6"/>
      <c r="KHT9129" s="11"/>
      <c r="KHU9129" s="36"/>
      <c r="KHV9129" s="6"/>
      <c r="KHY9129" s="11"/>
      <c r="KHZ9129" s="36"/>
      <c r="KIA9129" s="6"/>
      <c r="KID9129" s="11"/>
      <c r="KIE9129" s="36"/>
      <c r="KIF9129" s="6"/>
      <c r="KII9129" s="11"/>
      <c r="KIJ9129" s="36"/>
      <c r="KIK9129" s="6"/>
      <c r="KIN9129" s="11"/>
      <c r="KIO9129" s="36"/>
      <c r="KIP9129" s="6"/>
      <c r="KIS9129" s="11"/>
      <c r="KIT9129" s="36"/>
      <c r="KIU9129" s="6"/>
      <c r="KIX9129" s="11"/>
      <c r="KIY9129" s="36"/>
      <c r="KIZ9129" s="6"/>
      <c r="KJC9129" s="11"/>
      <c r="KJD9129" s="36"/>
      <c r="KJE9129" s="6"/>
      <c r="KJH9129" s="11"/>
      <c r="KJI9129" s="36"/>
      <c r="KJJ9129" s="6"/>
      <c r="KJM9129" s="11"/>
      <c r="KJN9129" s="36"/>
      <c r="KJO9129" s="6"/>
      <c r="KJR9129" s="11"/>
      <c r="KJS9129" s="36"/>
      <c r="KJT9129" s="6"/>
      <c r="KJW9129" s="11"/>
      <c r="KJX9129" s="36"/>
      <c r="KJY9129" s="6"/>
      <c r="KKB9129" s="11"/>
      <c r="KKC9129" s="36"/>
      <c r="KKD9129" s="6"/>
      <c r="KKG9129" s="11"/>
      <c r="KKH9129" s="36"/>
      <c r="KKI9129" s="6"/>
      <c r="KKL9129" s="11"/>
      <c r="KKM9129" s="36"/>
      <c r="KKN9129" s="6"/>
      <c r="KKQ9129" s="11"/>
      <c r="KKR9129" s="36"/>
      <c r="KKS9129" s="6"/>
      <c r="KKV9129" s="11"/>
      <c r="KKW9129" s="36"/>
      <c r="KKX9129" s="6"/>
      <c r="KLA9129" s="11"/>
      <c r="KLB9129" s="36"/>
      <c r="KLC9129" s="6"/>
      <c r="KLF9129" s="11"/>
      <c r="KLG9129" s="36"/>
      <c r="KLH9129" s="6"/>
      <c r="KLK9129" s="11"/>
      <c r="KLL9129" s="36"/>
      <c r="KLM9129" s="6"/>
      <c r="KLP9129" s="11"/>
      <c r="KLQ9129" s="36"/>
      <c r="KLR9129" s="6"/>
      <c r="KLU9129" s="11"/>
      <c r="KLV9129" s="36"/>
      <c r="KLW9129" s="6"/>
      <c r="KLZ9129" s="11"/>
      <c r="KMA9129" s="36"/>
      <c r="KMB9129" s="6"/>
      <c r="KME9129" s="11"/>
      <c r="KMF9129" s="36"/>
      <c r="KMG9129" s="6"/>
      <c r="KMJ9129" s="11"/>
      <c r="KMK9129" s="36"/>
      <c r="KML9129" s="6"/>
      <c r="KMO9129" s="11"/>
      <c r="KMP9129" s="36"/>
      <c r="KMQ9129" s="6"/>
      <c r="KMT9129" s="11"/>
      <c r="KMU9129" s="36"/>
      <c r="KMV9129" s="6"/>
      <c r="KMY9129" s="11"/>
      <c r="KMZ9129" s="36"/>
      <c r="KNA9129" s="6"/>
      <c r="KND9129" s="11"/>
      <c r="KNE9129" s="36"/>
      <c r="KNF9129" s="6"/>
      <c r="KNI9129" s="11"/>
      <c r="KNJ9129" s="36"/>
      <c r="KNK9129" s="6"/>
      <c r="KNN9129" s="11"/>
      <c r="KNO9129" s="36"/>
      <c r="KNP9129" s="6"/>
      <c r="KNS9129" s="11"/>
      <c r="KNT9129" s="36"/>
      <c r="KNU9129" s="6"/>
      <c r="KNX9129" s="11"/>
      <c r="KNY9129" s="36"/>
      <c r="KNZ9129" s="6"/>
      <c r="KOC9129" s="11"/>
      <c r="KOD9129" s="36"/>
      <c r="KOE9129" s="6"/>
      <c r="KOH9129" s="11"/>
      <c r="KOI9129" s="36"/>
      <c r="KOJ9129" s="6"/>
      <c r="KOM9129" s="11"/>
      <c r="KON9129" s="36"/>
      <c r="KOO9129" s="6"/>
      <c r="KOR9129" s="11"/>
      <c r="KOS9129" s="36"/>
      <c r="KOT9129" s="6"/>
      <c r="KOW9129" s="11"/>
      <c r="KOX9129" s="36"/>
      <c r="KOY9129" s="6"/>
      <c r="KPB9129" s="11"/>
      <c r="KPC9129" s="36"/>
      <c r="KPD9129" s="6"/>
      <c r="KPG9129" s="11"/>
      <c r="KPH9129" s="36"/>
      <c r="KPI9129" s="6"/>
      <c r="KPL9129" s="11"/>
      <c r="KPM9129" s="36"/>
      <c r="KPN9129" s="6"/>
      <c r="KPQ9129" s="11"/>
      <c r="KPR9129" s="36"/>
      <c r="KPS9129" s="6"/>
      <c r="KPV9129" s="11"/>
      <c r="KPW9129" s="36"/>
      <c r="KPX9129" s="6"/>
      <c r="KQA9129" s="11"/>
      <c r="KQB9129" s="36"/>
      <c r="KQC9129" s="6"/>
      <c r="KQF9129" s="11"/>
      <c r="KQG9129" s="36"/>
      <c r="KQH9129" s="6"/>
      <c r="KQK9129" s="11"/>
      <c r="KQL9129" s="36"/>
      <c r="KQM9129" s="6"/>
      <c r="KQP9129" s="11"/>
      <c r="KQQ9129" s="36"/>
      <c r="KQR9129" s="6"/>
      <c r="KQU9129" s="11"/>
      <c r="KQV9129" s="36"/>
      <c r="KQW9129" s="6"/>
      <c r="KQZ9129" s="11"/>
      <c r="KRA9129" s="36"/>
      <c r="KRB9129" s="6"/>
      <c r="KRE9129" s="11"/>
      <c r="KRF9129" s="36"/>
      <c r="KRG9129" s="6"/>
      <c r="KRJ9129" s="11"/>
      <c r="KRK9129" s="36"/>
      <c r="KRL9129" s="6"/>
      <c r="KRO9129" s="11"/>
      <c r="KRP9129" s="36"/>
      <c r="KRQ9129" s="6"/>
      <c r="KRT9129" s="11"/>
      <c r="KRU9129" s="36"/>
      <c r="KRV9129" s="6"/>
      <c r="KRY9129" s="11"/>
      <c r="KRZ9129" s="36"/>
      <c r="KSA9129" s="6"/>
      <c r="KSD9129" s="11"/>
      <c r="KSE9129" s="36"/>
      <c r="KSF9129" s="6"/>
      <c r="KSI9129" s="11"/>
      <c r="KSJ9129" s="36"/>
      <c r="KSK9129" s="6"/>
      <c r="KSN9129" s="11"/>
      <c r="KSO9129" s="36"/>
      <c r="KSP9129" s="6"/>
      <c r="KSS9129" s="11"/>
      <c r="KST9129" s="36"/>
      <c r="KSU9129" s="6"/>
      <c r="KSX9129" s="11"/>
      <c r="KSY9129" s="36"/>
      <c r="KSZ9129" s="6"/>
      <c r="KTC9129" s="11"/>
      <c r="KTD9129" s="36"/>
      <c r="KTE9129" s="6"/>
      <c r="KTH9129" s="11"/>
      <c r="KTI9129" s="36"/>
      <c r="KTJ9129" s="6"/>
      <c r="KTM9129" s="11"/>
      <c r="KTN9129" s="36"/>
      <c r="KTO9129" s="6"/>
      <c r="KTR9129" s="11"/>
      <c r="KTS9129" s="36"/>
      <c r="KTT9129" s="6"/>
      <c r="KTW9129" s="11"/>
      <c r="KTX9129" s="36"/>
      <c r="KTY9129" s="6"/>
      <c r="KUB9129" s="11"/>
      <c r="KUC9129" s="36"/>
      <c r="KUD9129" s="6"/>
      <c r="KUG9129" s="11"/>
      <c r="KUH9129" s="36"/>
      <c r="KUI9129" s="6"/>
      <c r="KUL9129" s="11"/>
      <c r="KUM9129" s="36"/>
      <c r="KUN9129" s="6"/>
      <c r="KUQ9129" s="11"/>
      <c r="KUR9129" s="36"/>
      <c r="KUS9129" s="6"/>
      <c r="KUV9129" s="11"/>
      <c r="KUW9129" s="36"/>
      <c r="KUX9129" s="6"/>
      <c r="KVA9129" s="11"/>
      <c r="KVB9129" s="36"/>
      <c r="KVC9129" s="6"/>
      <c r="KVF9129" s="11"/>
      <c r="KVG9129" s="36"/>
      <c r="KVH9129" s="6"/>
      <c r="KVK9129" s="11"/>
      <c r="KVL9129" s="36"/>
      <c r="KVM9129" s="6"/>
      <c r="KVP9129" s="11"/>
      <c r="KVQ9129" s="36"/>
      <c r="KVR9129" s="6"/>
      <c r="KVU9129" s="11"/>
      <c r="KVV9129" s="36"/>
      <c r="KVW9129" s="6"/>
      <c r="KVZ9129" s="11"/>
      <c r="KWA9129" s="36"/>
      <c r="KWB9129" s="6"/>
      <c r="KWE9129" s="11"/>
      <c r="KWF9129" s="36"/>
      <c r="KWG9129" s="6"/>
      <c r="KWJ9129" s="11"/>
      <c r="KWK9129" s="36"/>
      <c r="KWL9129" s="6"/>
      <c r="KWO9129" s="11"/>
      <c r="KWP9129" s="36"/>
      <c r="KWQ9129" s="6"/>
      <c r="KWT9129" s="11"/>
      <c r="KWU9129" s="36"/>
      <c r="KWV9129" s="6"/>
      <c r="KWY9129" s="11"/>
      <c r="KWZ9129" s="36"/>
      <c r="KXA9129" s="6"/>
      <c r="KXD9129" s="11"/>
      <c r="KXE9129" s="36"/>
      <c r="KXF9129" s="6"/>
      <c r="KXI9129" s="11"/>
      <c r="KXJ9129" s="36"/>
      <c r="KXK9129" s="6"/>
      <c r="KXN9129" s="11"/>
      <c r="KXO9129" s="36"/>
      <c r="KXP9129" s="6"/>
      <c r="KXS9129" s="11"/>
      <c r="KXT9129" s="36"/>
      <c r="KXU9129" s="6"/>
      <c r="KXX9129" s="11"/>
      <c r="KXY9129" s="36"/>
      <c r="KXZ9129" s="6"/>
      <c r="KYC9129" s="11"/>
      <c r="KYD9129" s="36"/>
      <c r="KYE9129" s="6"/>
      <c r="KYH9129" s="11"/>
      <c r="KYI9129" s="36"/>
      <c r="KYJ9129" s="6"/>
      <c r="KYM9129" s="11"/>
      <c r="KYN9129" s="36"/>
      <c r="KYO9129" s="6"/>
      <c r="KYR9129" s="11"/>
      <c r="KYS9129" s="36"/>
      <c r="KYT9129" s="6"/>
      <c r="KYW9129" s="11"/>
      <c r="KYX9129" s="36"/>
      <c r="KYY9129" s="6"/>
      <c r="KZB9129" s="11"/>
      <c r="KZC9129" s="36"/>
      <c r="KZD9129" s="6"/>
      <c r="KZG9129" s="11"/>
      <c r="KZH9129" s="36"/>
      <c r="KZI9129" s="6"/>
      <c r="KZL9129" s="11"/>
      <c r="KZM9129" s="36"/>
      <c r="KZN9129" s="6"/>
      <c r="KZQ9129" s="11"/>
      <c r="KZR9129" s="36"/>
      <c r="KZS9129" s="6"/>
      <c r="KZV9129" s="11"/>
      <c r="KZW9129" s="36"/>
      <c r="KZX9129" s="6"/>
      <c r="LAA9129" s="11"/>
      <c r="LAB9129" s="36"/>
      <c r="LAC9129" s="6"/>
      <c r="LAF9129" s="11"/>
      <c r="LAG9129" s="36"/>
      <c r="LAH9129" s="6"/>
      <c r="LAK9129" s="11"/>
      <c r="LAL9129" s="36"/>
      <c r="LAM9129" s="6"/>
      <c r="LAP9129" s="11"/>
      <c r="LAQ9129" s="36"/>
      <c r="LAR9129" s="6"/>
      <c r="LAU9129" s="11"/>
      <c r="LAV9129" s="36"/>
      <c r="LAW9129" s="6"/>
      <c r="LAZ9129" s="11"/>
      <c r="LBA9129" s="36"/>
      <c r="LBB9129" s="6"/>
      <c r="LBE9129" s="11"/>
      <c r="LBF9129" s="36"/>
      <c r="LBG9129" s="6"/>
      <c r="LBJ9129" s="11"/>
      <c r="LBK9129" s="36"/>
      <c r="LBL9129" s="6"/>
      <c r="LBO9129" s="11"/>
      <c r="LBP9129" s="36"/>
      <c r="LBQ9129" s="6"/>
      <c r="LBT9129" s="11"/>
      <c r="LBU9129" s="36"/>
      <c r="LBV9129" s="6"/>
      <c r="LBY9129" s="11"/>
      <c r="LBZ9129" s="36"/>
      <c r="LCA9129" s="6"/>
      <c r="LCD9129" s="11"/>
      <c r="LCE9129" s="36"/>
      <c r="LCF9129" s="6"/>
      <c r="LCI9129" s="11"/>
      <c r="LCJ9129" s="36"/>
      <c r="LCK9129" s="6"/>
      <c r="LCN9129" s="11"/>
      <c r="LCO9129" s="36"/>
      <c r="LCP9129" s="6"/>
      <c r="LCS9129" s="11"/>
      <c r="LCT9129" s="36"/>
      <c r="LCU9129" s="6"/>
      <c r="LCX9129" s="11"/>
      <c r="LCY9129" s="36"/>
      <c r="LCZ9129" s="6"/>
      <c r="LDC9129" s="11"/>
      <c r="LDD9129" s="36"/>
      <c r="LDE9129" s="6"/>
      <c r="LDH9129" s="11"/>
      <c r="LDI9129" s="36"/>
      <c r="LDJ9129" s="6"/>
      <c r="LDM9129" s="11"/>
      <c r="LDN9129" s="36"/>
      <c r="LDO9129" s="6"/>
      <c r="LDR9129" s="11"/>
      <c r="LDS9129" s="36"/>
      <c r="LDT9129" s="6"/>
      <c r="LDW9129" s="11"/>
      <c r="LDX9129" s="36"/>
      <c r="LDY9129" s="6"/>
      <c r="LEB9129" s="11"/>
      <c r="LEC9129" s="36"/>
      <c r="LED9129" s="6"/>
      <c r="LEG9129" s="11"/>
      <c r="LEH9129" s="36"/>
      <c r="LEI9129" s="6"/>
      <c r="LEL9129" s="11"/>
      <c r="LEM9129" s="36"/>
      <c r="LEN9129" s="6"/>
      <c r="LEQ9129" s="11"/>
      <c r="LER9129" s="36"/>
      <c r="LES9129" s="6"/>
      <c r="LEV9129" s="11"/>
      <c r="LEW9129" s="36"/>
      <c r="LEX9129" s="6"/>
      <c r="LFA9129" s="11"/>
      <c r="LFB9129" s="36"/>
      <c r="LFC9129" s="6"/>
      <c r="LFF9129" s="11"/>
      <c r="LFG9129" s="36"/>
      <c r="LFH9129" s="6"/>
      <c r="LFK9129" s="11"/>
      <c r="LFL9129" s="36"/>
      <c r="LFM9129" s="6"/>
      <c r="LFP9129" s="11"/>
      <c r="LFQ9129" s="36"/>
      <c r="LFR9129" s="6"/>
      <c r="LFU9129" s="11"/>
      <c r="LFV9129" s="36"/>
      <c r="LFW9129" s="6"/>
      <c r="LFZ9129" s="11"/>
      <c r="LGA9129" s="36"/>
      <c r="LGB9129" s="6"/>
      <c r="LGE9129" s="11"/>
      <c r="LGF9129" s="36"/>
      <c r="LGG9129" s="6"/>
      <c r="LGJ9129" s="11"/>
      <c r="LGK9129" s="36"/>
      <c r="LGL9129" s="6"/>
      <c r="LGO9129" s="11"/>
      <c r="LGP9129" s="36"/>
      <c r="LGQ9129" s="6"/>
      <c r="LGT9129" s="11"/>
      <c r="LGU9129" s="36"/>
      <c r="LGV9129" s="6"/>
      <c r="LGY9129" s="11"/>
      <c r="LGZ9129" s="36"/>
      <c r="LHA9129" s="6"/>
      <c r="LHD9129" s="11"/>
      <c r="LHE9129" s="36"/>
      <c r="LHF9129" s="6"/>
      <c r="LHI9129" s="11"/>
      <c r="LHJ9129" s="36"/>
      <c r="LHK9129" s="6"/>
      <c r="LHN9129" s="11"/>
      <c r="LHO9129" s="36"/>
      <c r="LHP9129" s="6"/>
      <c r="LHS9129" s="11"/>
      <c r="LHT9129" s="36"/>
      <c r="LHU9129" s="6"/>
      <c r="LHX9129" s="11"/>
      <c r="LHY9129" s="36"/>
      <c r="LHZ9129" s="6"/>
      <c r="LIC9129" s="11"/>
      <c r="LID9129" s="36"/>
      <c r="LIE9129" s="6"/>
      <c r="LIH9129" s="11"/>
      <c r="LII9129" s="36"/>
      <c r="LIJ9129" s="6"/>
      <c r="LIM9129" s="11"/>
      <c r="LIN9129" s="36"/>
      <c r="LIO9129" s="6"/>
      <c r="LIR9129" s="11"/>
      <c r="LIS9129" s="36"/>
      <c r="LIT9129" s="6"/>
      <c r="LIW9129" s="11"/>
      <c r="LIX9129" s="36"/>
      <c r="LIY9129" s="6"/>
      <c r="LJB9129" s="11"/>
      <c r="LJC9129" s="36"/>
      <c r="LJD9129" s="6"/>
      <c r="LJG9129" s="11"/>
      <c r="LJH9129" s="36"/>
      <c r="LJI9129" s="6"/>
      <c r="LJL9129" s="11"/>
      <c r="LJM9129" s="36"/>
      <c r="LJN9129" s="6"/>
      <c r="LJQ9129" s="11"/>
      <c r="LJR9129" s="36"/>
      <c r="LJS9129" s="6"/>
      <c r="LJV9129" s="11"/>
      <c r="LJW9129" s="36"/>
      <c r="LJX9129" s="6"/>
      <c r="LKA9129" s="11"/>
      <c r="LKB9129" s="36"/>
      <c r="LKC9129" s="6"/>
      <c r="LKF9129" s="11"/>
      <c r="LKG9129" s="36"/>
      <c r="LKH9129" s="6"/>
      <c r="LKK9129" s="11"/>
      <c r="LKL9129" s="36"/>
      <c r="LKM9129" s="6"/>
      <c r="LKP9129" s="11"/>
      <c r="LKQ9129" s="36"/>
      <c r="LKR9129" s="6"/>
      <c r="LKU9129" s="11"/>
      <c r="LKV9129" s="36"/>
      <c r="LKW9129" s="6"/>
      <c r="LKZ9129" s="11"/>
      <c r="LLA9129" s="36"/>
      <c r="LLB9129" s="6"/>
      <c r="LLE9129" s="11"/>
      <c r="LLF9129" s="36"/>
      <c r="LLG9129" s="6"/>
      <c r="LLJ9129" s="11"/>
      <c r="LLK9129" s="36"/>
      <c r="LLL9129" s="6"/>
      <c r="LLO9129" s="11"/>
      <c r="LLP9129" s="36"/>
      <c r="LLQ9129" s="6"/>
      <c r="LLT9129" s="11"/>
      <c r="LLU9129" s="36"/>
      <c r="LLV9129" s="6"/>
      <c r="LLY9129" s="11"/>
      <c r="LLZ9129" s="36"/>
      <c r="LMA9129" s="6"/>
      <c r="LMD9129" s="11"/>
      <c r="LME9129" s="36"/>
      <c r="LMF9129" s="6"/>
      <c r="LMI9129" s="11"/>
      <c r="LMJ9129" s="36"/>
      <c r="LMK9129" s="6"/>
      <c r="LMN9129" s="11"/>
      <c r="LMO9129" s="36"/>
      <c r="LMP9129" s="6"/>
      <c r="LMS9129" s="11"/>
      <c r="LMT9129" s="36"/>
      <c r="LMU9129" s="6"/>
      <c r="LMX9129" s="11"/>
      <c r="LMY9129" s="36"/>
      <c r="LMZ9129" s="6"/>
      <c r="LNC9129" s="11"/>
      <c r="LND9129" s="36"/>
      <c r="LNE9129" s="6"/>
      <c r="LNH9129" s="11"/>
      <c r="LNI9129" s="36"/>
      <c r="LNJ9129" s="6"/>
      <c r="LNM9129" s="11"/>
      <c r="LNN9129" s="36"/>
      <c r="LNO9129" s="6"/>
      <c r="LNR9129" s="11"/>
      <c r="LNS9129" s="36"/>
      <c r="LNT9129" s="6"/>
      <c r="LNW9129" s="11"/>
      <c r="LNX9129" s="36"/>
      <c r="LNY9129" s="6"/>
      <c r="LOB9129" s="11"/>
      <c r="LOC9129" s="36"/>
      <c r="LOD9129" s="6"/>
      <c r="LOG9129" s="11"/>
      <c r="LOH9129" s="36"/>
      <c r="LOI9129" s="6"/>
      <c r="LOL9129" s="11"/>
      <c r="LOM9129" s="36"/>
      <c r="LON9129" s="6"/>
      <c r="LOQ9129" s="11"/>
      <c r="LOR9129" s="36"/>
      <c r="LOS9129" s="6"/>
      <c r="LOV9129" s="11"/>
      <c r="LOW9129" s="36"/>
      <c r="LOX9129" s="6"/>
      <c r="LPA9129" s="11"/>
      <c r="LPB9129" s="36"/>
      <c r="LPC9129" s="6"/>
      <c r="LPF9129" s="11"/>
      <c r="LPG9129" s="36"/>
      <c r="LPH9129" s="6"/>
      <c r="LPK9129" s="11"/>
      <c r="LPL9129" s="36"/>
      <c r="LPM9129" s="6"/>
      <c r="LPP9129" s="11"/>
      <c r="LPQ9129" s="36"/>
      <c r="LPR9129" s="6"/>
      <c r="LPU9129" s="11"/>
      <c r="LPV9129" s="36"/>
      <c r="LPW9129" s="6"/>
      <c r="LPZ9129" s="11"/>
      <c r="LQA9129" s="36"/>
      <c r="LQB9129" s="6"/>
      <c r="LQE9129" s="11"/>
      <c r="LQF9129" s="36"/>
      <c r="LQG9129" s="6"/>
      <c r="LQJ9129" s="11"/>
      <c r="LQK9129" s="36"/>
      <c r="LQL9129" s="6"/>
      <c r="LQO9129" s="11"/>
      <c r="LQP9129" s="36"/>
      <c r="LQQ9129" s="6"/>
      <c r="LQT9129" s="11"/>
      <c r="LQU9129" s="36"/>
      <c r="LQV9129" s="6"/>
      <c r="LQY9129" s="11"/>
      <c r="LQZ9129" s="36"/>
      <c r="LRA9129" s="6"/>
      <c r="LRD9129" s="11"/>
      <c r="LRE9129" s="36"/>
      <c r="LRF9129" s="6"/>
      <c r="LRI9129" s="11"/>
      <c r="LRJ9129" s="36"/>
      <c r="LRK9129" s="6"/>
      <c r="LRN9129" s="11"/>
      <c r="LRO9129" s="36"/>
      <c r="LRP9129" s="6"/>
      <c r="LRS9129" s="11"/>
      <c r="LRT9129" s="36"/>
      <c r="LRU9129" s="6"/>
      <c r="LRX9129" s="11"/>
      <c r="LRY9129" s="36"/>
      <c r="LRZ9129" s="6"/>
      <c r="LSC9129" s="11"/>
      <c r="LSD9129" s="36"/>
      <c r="LSE9129" s="6"/>
      <c r="LSH9129" s="11"/>
      <c r="LSI9129" s="36"/>
      <c r="LSJ9129" s="6"/>
      <c r="LSM9129" s="11"/>
      <c r="LSN9129" s="36"/>
      <c r="LSO9129" s="6"/>
      <c r="LSR9129" s="11"/>
      <c r="LSS9129" s="36"/>
      <c r="LST9129" s="6"/>
      <c r="LSW9129" s="11"/>
      <c r="LSX9129" s="36"/>
      <c r="LSY9129" s="6"/>
      <c r="LTB9129" s="11"/>
      <c r="LTC9129" s="36"/>
      <c r="LTD9129" s="6"/>
      <c r="LTG9129" s="11"/>
      <c r="LTH9129" s="36"/>
      <c r="LTI9129" s="6"/>
      <c r="LTL9129" s="11"/>
      <c r="LTM9129" s="36"/>
      <c r="LTN9129" s="6"/>
      <c r="LTQ9129" s="11"/>
      <c r="LTR9129" s="36"/>
      <c r="LTS9129" s="6"/>
      <c r="LTV9129" s="11"/>
      <c r="LTW9129" s="36"/>
      <c r="LTX9129" s="6"/>
      <c r="LUA9129" s="11"/>
      <c r="LUB9129" s="36"/>
      <c r="LUC9129" s="6"/>
      <c r="LUF9129" s="11"/>
      <c r="LUG9129" s="36"/>
      <c r="LUH9129" s="6"/>
      <c r="LUK9129" s="11"/>
      <c r="LUL9129" s="36"/>
      <c r="LUM9129" s="6"/>
      <c r="LUP9129" s="11"/>
      <c r="LUQ9129" s="36"/>
      <c r="LUR9129" s="6"/>
      <c r="LUU9129" s="11"/>
      <c r="LUV9129" s="36"/>
      <c r="LUW9129" s="6"/>
      <c r="LUZ9129" s="11"/>
      <c r="LVA9129" s="36"/>
      <c r="LVB9129" s="6"/>
      <c r="LVE9129" s="11"/>
      <c r="LVF9129" s="36"/>
      <c r="LVG9129" s="6"/>
      <c r="LVJ9129" s="11"/>
      <c r="LVK9129" s="36"/>
      <c r="LVL9129" s="6"/>
      <c r="LVO9129" s="11"/>
      <c r="LVP9129" s="36"/>
      <c r="LVQ9129" s="6"/>
      <c r="LVT9129" s="11"/>
      <c r="LVU9129" s="36"/>
      <c r="LVV9129" s="6"/>
      <c r="LVY9129" s="11"/>
      <c r="LVZ9129" s="36"/>
      <c r="LWA9129" s="6"/>
      <c r="LWD9129" s="11"/>
      <c r="LWE9129" s="36"/>
      <c r="LWF9129" s="6"/>
      <c r="LWI9129" s="11"/>
      <c r="LWJ9129" s="36"/>
      <c r="LWK9129" s="6"/>
      <c r="LWN9129" s="11"/>
      <c r="LWO9129" s="36"/>
      <c r="LWP9129" s="6"/>
      <c r="LWS9129" s="11"/>
      <c r="LWT9129" s="36"/>
      <c r="LWU9129" s="6"/>
      <c r="LWX9129" s="11"/>
      <c r="LWY9129" s="36"/>
      <c r="LWZ9129" s="6"/>
      <c r="LXC9129" s="11"/>
      <c r="LXD9129" s="36"/>
      <c r="LXE9129" s="6"/>
      <c r="LXH9129" s="11"/>
      <c r="LXI9129" s="36"/>
      <c r="LXJ9129" s="6"/>
      <c r="LXM9129" s="11"/>
      <c r="LXN9129" s="36"/>
      <c r="LXO9129" s="6"/>
      <c r="LXR9129" s="11"/>
      <c r="LXS9129" s="36"/>
      <c r="LXT9129" s="6"/>
      <c r="LXW9129" s="11"/>
      <c r="LXX9129" s="36"/>
      <c r="LXY9129" s="6"/>
      <c r="LYB9129" s="11"/>
      <c r="LYC9129" s="36"/>
      <c r="LYD9129" s="6"/>
      <c r="LYG9129" s="11"/>
      <c r="LYH9129" s="36"/>
      <c r="LYI9129" s="6"/>
      <c r="LYL9129" s="11"/>
      <c r="LYM9129" s="36"/>
      <c r="LYN9129" s="6"/>
      <c r="LYQ9129" s="11"/>
      <c r="LYR9129" s="36"/>
      <c r="LYS9129" s="6"/>
      <c r="LYV9129" s="11"/>
      <c r="LYW9129" s="36"/>
      <c r="LYX9129" s="6"/>
      <c r="LZA9129" s="11"/>
      <c r="LZB9129" s="36"/>
      <c r="LZC9129" s="6"/>
      <c r="LZF9129" s="11"/>
      <c r="LZG9129" s="36"/>
      <c r="LZH9129" s="6"/>
      <c r="LZK9129" s="11"/>
      <c r="LZL9129" s="36"/>
      <c r="LZM9129" s="6"/>
      <c r="LZP9129" s="11"/>
      <c r="LZQ9129" s="36"/>
      <c r="LZR9129" s="6"/>
      <c r="LZU9129" s="11"/>
      <c r="LZV9129" s="36"/>
      <c r="LZW9129" s="6"/>
      <c r="LZZ9129" s="11"/>
      <c r="MAA9129" s="36"/>
      <c r="MAB9129" s="6"/>
      <c r="MAE9129" s="11"/>
      <c r="MAF9129" s="36"/>
      <c r="MAG9129" s="6"/>
      <c r="MAJ9129" s="11"/>
      <c r="MAK9129" s="36"/>
      <c r="MAL9129" s="6"/>
      <c r="MAO9129" s="11"/>
      <c r="MAP9129" s="36"/>
      <c r="MAQ9129" s="6"/>
      <c r="MAT9129" s="11"/>
      <c r="MAU9129" s="36"/>
      <c r="MAV9129" s="6"/>
      <c r="MAY9129" s="11"/>
      <c r="MAZ9129" s="36"/>
      <c r="MBA9129" s="6"/>
      <c r="MBD9129" s="11"/>
      <c r="MBE9129" s="36"/>
      <c r="MBF9129" s="6"/>
      <c r="MBI9129" s="11"/>
      <c r="MBJ9129" s="36"/>
      <c r="MBK9129" s="6"/>
      <c r="MBN9129" s="11"/>
      <c r="MBO9129" s="36"/>
      <c r="MBP9129" s="6"/>
      <c r="MBS9129" s="11"/>
      <c r="MBT9129" s="36"/>
      <c r="MBU9129" s="6"/>
      <c r="MBX9129" s="11"/>
      <c r="MBY9129" s="36"/>
      <c r="MBZ9129" s="6"/>
      <c r="MCC9129" s="11"/>
      <c r="MCD9129" s="36"/>
      <c r="MCE9129" s="6"/>
      <c r="MCH9129" s="11"/>
      <c r="MCI9129" s="36"/>
      <c r="MCJ9129" s="6"/>
      <c r="MCM9129" s="11"/>
      <c r="MCN9129" s="36"/>
      <c r="MCO9129" s="6"/>
      <c r="MCR9129" s="11"/>
      <c r="MCS9129" s="36"/>
      <c r="MCT9129" s="6"/>
      <c r="MCW9129" s="11"/>
      <c r="MCX9129" s="36"/>
      <c r="MCY9129" s="6"/>
      <c r="MDB9129" s="11"/>
      <c r="MDC9129" s="36"/>
      <c r="MDD9129" s="6"/>
      <c r="MDG9129" s="11"/>
      <c r="MDH9129" s="36"/>
      <c r="MDI9129" s="6"/>
      <c r="MDL9129" s="11"/>
      <c r="MDM9129" s="36"/>
      <c r="MDN9129" s="6"/>
      <c r="MDQ9129" s="11"/>
      <c r="MDR9129" s="36"/>
      <c r="MDS9129" s="6"/>
      <c r="MDV9129" s="11"/>
      <c r="MDW9129" s="36"/>
      <c r="MDX9129" s="6"/>
      <c r="MEA9129" s="11"/>
      <c r="MEB9129" s="36"/>
      <c r="MEC9129" s="6"/>
      <c r="MEF9129" s="11"/>
      <c r="MEG9129" s="36"/>
      <c r="MEH9129" s="6"/>
      <c r="MEK9129" s="11"/>
      <c r="MEL9129" s="36"/>
      <c r="MEM9129" s="6"/>
      <c r="MEP9129" s="11"/>
      <c r="MEQ9129" s="36"/>
      <c r="MER9129" s="6"/>
      <c r="MEU9129" s="11"/>
      <c r="MEV9129" s="36"/>
      <c r="MEW9129" s="6"/>
      <c r="MEZ9129" s="11"/>
      <c r="MFA9129" s="36"/>
      <c r="MFB9129" s="6"/>
      <c r="MFE9129" s="11"/>
      <c r="MFF9129" s="36"/>
      <c r="MFG9129" s="6"/>
      <c r="MFJ9129" s="11"/>
      <c r="MFK9129" s="36"/>
      <c r="MFL9129" s="6"/>
      <c r="MFO9129" s="11"/>
      <c r="MFP9129" s="36"/>
      <c r="MFQ9129" s="6"/>
      <c r="MFT9129" s="11"/>
      <c r="MFU9129" s="36"/>
      <c r="MFV9129" s="6"/>
      <c r="MFY9129" s="11"/>
      <c r="MFZ9129" s="36"/>
      <c r="MGA9129" s="6"/>
      <c r="MGD9129" s="11"/>
      <c r="MGE9129" s="36"/>
      <c r="MGF9129" s="6"/>
      <c r="MGI9129" s="11"/>
      <c r="MGJ9129" s="36"/>
      <c r="MGK9129" s="6"/>
      <c r="MGN9129" s="11"/>
      <c r="MGO9129" s="36"/>
      <c r="MGP9129" s="6"/>
      <c r="MGS9129" s="11"/>
      <c r="MGT9129" s="36"/>
      <c r="MGU9129" s="6"/>
      <c r="MGX9129" s="11"/>
      <c r="MGY9129" s="36"/>
      <c r="MGZ9129" s="6"/>
      <c r="MHC9129" s="11"/>
      <c r="MHD9129" s="36"/>
      <c r="MHE9129" s="6"/>
      <c r="MHH9129" s="11"/>
      <c r="MHI9129" s="36"/>
      <c r="MHJ9129" s="6"/>
      <c r="MHM9129" s="11"/>
      <c r="MHN9129" s="36"/>
      <c r="MHO9129" s="6"/>
      <c r="MHR9129" s="11"/>
      <c r="MHS9129" s="36"/>
      <c r="MHT9129" s="6"/>
      <c r="MHW9129" s="11"/>
      <c r="MHX9129" s="36"/>
      <c r="MHY9129" s="6"/>
      <c r="MIB9129" s="11"/>
      <c r="MIC9129" s="36"/>
      <c r="MID9129" s="6"/>
      <c r="MIG9129" s="11"/>
      <c r="MIH9129" s="36"/>
      <c r="MII9129" s="6"/>
      <c r="MIL9129" s="11"/>
      <c r="MIM9129" s="36"/>
      <c r="MIN9129" s="6"/>
      <c r="MIQ9129" s="11"/>
      <c r="MIR9129" s="36"/>
      <c r="MIS9129" s="6"/>
      <c r="MIV9129" s="11"/>
      <c r="MIW9129" s="36"/>
      <c r="MIX9129" s="6"/>
      <c r="MJA9129" s="11"/>
      <c r="MJB9129" s="36"/>
      <c r="MJC9129" s="6"/>
      <c r="MJF9129" s="11"/>
      <c r="MJG9129" s="36"/>
      <c r="MJH9129" s="6"/>
      <c r="MJK9129" s="11"/>
      <c r="MJL9129" s="36"/>
      <c r="MJM9129" s="6"/>
      <c r="MJP9129" s="11"/>
      <c r="MJQ9129" s="36"/>
      <c r="MJR9129" s="6"/>
      <c r="MJU9129" s="11"/>
      <c r="MJV9129" s="36"/>
      <c r="MJW9129" s="6"/>
      <c r="MJZ9129" s="11"/>
      <c r="MKA9129" s="36"/>
      <c r="MKB9129" s="6"/>
      <c r="MKE9129" s="11"/>
      <c r="MKF9129" s="36"/>
      <c r="MKG9129" s="6"/>
      <c r="MKJ9129" s="11"/>
      <c r="MKK9129" s="36"/>
      <c r="MKL9129" s="6"/>
      <c r="MKO9129" s="11"/>
      <c r="MKP9129" s="36"/>
      <c r="MKQ9129" s="6"/>
      <c r="MKT9129" s="11"/>
      <c r="MKU9129" s="36"/>
      <c r="MKV9129" s="6"/>
      <c r="MKY9129" s="11"/>
      <c r="MKZ9129" s="36"/>
      <c r="MLA9129" s="6"/>
      <c r="MLD9129" s="11"/>
      <c r="MLE9129" s="36"/>
      <c r="MLF9129" s="6"/>
      <c r="MLI9129" s="11"/>
      <c r="MLJ9129" s="36"/>
      <c r="MLK9129" s="6"/>
      <c r="MLN9129" s="11"/>
      <c r="MLO9129" s="36"/>
      <c r="MLP9129" s="6"/>
      <c r="MLS9129" s="11"/>
      <c r="MLT9129" s="36"/>
      <c r="MLU9129" s="6"/>
      <c r="MLX9129" s="11"/>
      <c r="MLY9129" s="36"/>
      <c r="MLZ9129" s="6"/>
      <c r="MMC9129" s="11"/>
      <c r="MMD9129" s="36"/>
      <c r="MME9129" s="6"/>
      <c r="MMH9129" s="11"/>
      <c r="MMI9129" s="36"/>
      <c r="MMJ9129" s="6"/>
      <c r="MMM9129" s="11"/>
      <c r="MMN9129" s="36"/>
      <c r="MMO9129" s="6"/>
      <c r="MMR9129" s="11"/>
      <c r="MMS9129" s="36"/>
      <c r="MMT9129" s="6"/>
      <c r="MMW9129" s="11"/>
      <c r="MMX9129" s="36"/>
      <c r="MMY9129" s="6"/>
      <c r="MNB9129" s="11"/>
      <c r="MNC9129" s="36"/>
      <c r="MND9129" s="6"/>
      <c r="MNG9129" s="11"/>
      <c r="MNH9129" s="36"/>
      <c r="MNI9129" s="6"/>
      <c r="MNL9129" s="11"/>
      <c r="MNM9129" s="36"/>
      <c r="MNN9129" s="6"/>
      <c r="MNQ9129" s="11"/>
      <c r="MNR9129" s="36"/>
      <c r="MNS9129" s="6"/>
      <c r="MNV9129" s="11"/>
      <c r="MNW9129" s="36"/>
      <c r="MNX9129" s="6"/>
      <c r="MOA9129" s="11"/>
      <c r="MOB9129" s="36"/>
      <c r="MOC9129" s="6"/>
      <c r="MOF9129" s="11"/>
      <c r="MOG9129" s="36"/>
      <c r="MOH9129" s="6"/>
      <c r="MOK9129" s="11"/>
      <c r="MOL9129" s="36"/>
      <c r="MOM9129" s="6"/>
      <c r="MOP9129" s="11"/>
      <c r="MOQ9129" s="36"/>
      <c r="MOR9129" s="6"/>
      <c r="MOU9129" s="11"/>
      <c r="MOV9129" s="36"/>
      <c r="MOW9129" s="6"/>
      <c r="MOZ9129" s="11"/>
      <c r="MPA9129" s="36"/>
      <c r="MPB9129" s="6"/>
      <c r="MPE9129" s="11"/>
      <c r="MPF9129" s="36"/>
      <c r="MPG9129" s="6"/>
      <c r="MPJ9129" s="11"/>
      <c r="MPK9129" s="36"/>
      <c r="MPL9129" s="6"/>
      <c r="MPO9129" s="11"/>
      <c r="MPP9129" s="36"/>
      <c r="MPQ9129" s="6"/>
      <c r="MPT9129" s="11"/>
      <c r="MPU9129" s="36"/>
      <c r="MPV9129" s="6"/>
      <c r="MPY9129" s="11"/>
      <c r="MPZ9129" s="36"/>
      <c r="MQA9129" s="6"/>
      <c r="MQD9129" s="11"/>
      <c r="MQE9129" s="36"/>
      <c r="MQF9129" s="6"/>
      <c r="MQI9129" s="11"/>
      <c r="MQJ9129" s="36"/>
      <c r="MQK9129" s="6"/>
      <c r="MQN9129" s="11"/>
      <c r="MQO9129" s="36"/>
      <c r="MQP9129" s="6"/>
      <c r="MQS9129" s="11"/>
      <c r="MQT9129" s="36"/>
      <c r="MQU9129" s="6"/>
      <c r="MQX9129" s="11"/>
      <c r="MQY9129" s="36"/>
      <c r="MQZ9129" s="6"/>
      <c r="MRC9129" s="11"/>
      <c r="MRD9129" s="36"/>
      <c r="MRE9129" s="6"/>
      <c r="MRH9129" s="11"/>
      <c r="MRI9129" s="36"/>
      <c r="MRJ9129" s="6"/>
      <c r="MRM9129" s="11"/>
      <c r="MRN9129" s="36"/>
      <c r="MRO9129" s="6"/>
      <c r="MRR9129" s="11"/>
      <c r="MRS9129" s="36"/>
      <c r="MRT9129" s="6"/>
      <c r="MRW9129" s="11"/>
      <c r="MRX9129" s="36"/>
      <c r="MRY9129" s="6"/>
      <c r="MSB9129" s="11"/>
      <c r="MSC9129" s="36"/>
      <c r="MSD9129" s="6"/>
      <c r="MSG9129" s="11"/>
      <c r="MSH9129" s="36"/>
      <c r="MSI9129" s="6"/>
      <c r="MSL9129" s="11"/>
      <c r="MSM9129" s="36"/>
      <c r="MSN9129" s="6"/>
      <c r="MSQ9129" s="11"/>
      <c r="MSR9129" s="36"/>
      <c r="MSS9129" s="6"/>
      <c r="MSV9129" s="11"/>
      <c r="MSW9129" s="36"/>
      <c r="MSX9129" s="6"/>
      <c r="MTA9129" s="11"/>
      <c r="MTB9129" s="36"/>
      <c r="MTC9129" s="6"/>
      <c r="MTF9129" s="11"/>
      <c r="MTG9129" s="36"/>
      <c r="MTH9129" s="6"/>
      <c r="MTK9129" s="11"/>
      <c r="MTL9129" s="36"/>
      <c r="MTM9129" s="6"/>
      <c r="MTP9129" s="11"/>
      <c r="MTQ9129" s="36"/>
      <c r="MTR9129" s="6"/>
      <c r="MTU9129" s="11"/>
      <c r="MTV9129" s="36"/>
      <c r="MTW9129" s="6"/>
      <c r="MTZ9129" s="11"/>
      <c r="MUA9129" s="36"/>
      <c r="MUB9129" s="6"/>
      <c r="MUE9129" s="11"/>
      <c r="MUF9129" s="36"/>
      <c r="MUG9129" s="6"/>
      <c r="MUJ9129" s="11"/>
      <c r="MUK9129" s="36"/>
      <c r="MUL9129" s="6"/>
      <c r="MUO9129" s="11"/>
      <c r="MUP9129" s="36"/>
      <c r="MUQ9129" s="6"/>
      <c r="MUT9129" s="11"/>
      <c r="MUU9129" s="36"/>
      <c r="MUV9129" s="6"/>
      <c r="MUY9129" s="11"/>
      <c r="MUZ9129" s="36"/>
      <c r="MVA9129" s="6"/>
      <c r="MVD9129" s="11"/>
      <c r="MVE9129" s="36"/>
      <c r="MVF9129" s="6"/>
      <c r="MVI9129" s="11"/>
      <c r="MVJ9129" s="36"/>
      <c r="MVK9129" s="6"/>
      <c r="MVN9129" s="11"/>
      <c r="MVO9129" s="36"/>
      <c r="MVP9129" s="6"/>
      <c r="MVS9129" s="11"/>
      <c r="MVT9129" s="36"/>
      <c r="MVU9129" s="6"/>
      <c r="MVX9129" s="11"/>
      <c r="MVY9129" s="36"/>
      <c r="MVZ9129" s="6"/>
      <c r="MWC9129" s="11"/>
      <c r="MWD9129" s="36"/>
      <c r="MWE9129" s="6"/>
      <c r="MWH9129" s="11"/>
      <c r="MWI9129" s="36"/>
      <c r="MWJ9129" s="6"/>
      <c r="MWM9129" s="11"/>
      <c r="MWN9129" s="36"/>
      <c r="MWO9129" s="6"/>
      <c r="MWR9129" s="11"/>
      <c r="MWS9129" s="36"/>
      <c r="MWT9129" s="6"/>
      <c r="MWW9129" s="11"/>
      <c r="MWX9129" s="36"/>
      <c r="MWY9129" s="6"/>
      <c r="MXB9129" s="11"/>
      <c r="MXC9129" s="36"/>
      <c r="MXD9129" s="6"/>
      <c r="MXG9129" s="11"/>
      <c r="MXH9129" s="36"/>
      <c r="MXI9129" s="6"/>
      <c r="MXL9129" s="11"/>
      <c r="MXM9129" s="36"/>
      <c r="MXN9129" s="6"/>
      <c r="MXQ9129" s="11"/>
      <c r="MXR9129" s="36"/>
      <c r="MXS9129" s="6"/>
      <c r="MXV9129" s="11"/>
      <c r="MXW9129" s="36"/>
      <c r="MXX9129" s="6"/>
      <c r="MYA9129" s="11"/>
      <c r="MYB9129" s="36"/>
      <c r="MYC9129" s="6"/>
      <c r="MYF9129" s="11"/>
      <c r="MYG9129" s="36"/>
      <c r="MYH9129" s="6"/>
      <c r="MYK9129" s="11"/>
      <c r="MYL9129" s="36"/>
      <c r="MYM9129" s="6"/>
      <c r="MYP9129" s="11"/>
      <c r="MYQ9129" s="36"/>
      <c r="MYR9129" s="6"/>
      <c r="MYU9129" s="11"/>
      <c r="MYV9129" s="36"/>
      <c r="MYW9129" s="6"/>
      <c r="MYZ9129" s="11"/>
      <c r="MZA9129" s="36"/>
      <c r="MZB9129" s="6"/>
      <c r="MZE9129" s="11"/>
      <c r="MZF9129" s="36"/>
      <c r="MZG9129" s="6"/>
      <c r="MZJ9129" s="11"/>
      <c r="MZK9129" s="36"/>
      <c r="MZL9129" s="6"/>
      <c r="MZO9129" s="11"/>
      <c r="MZP9129" s="36"/>
      <c r="MZQ9129" s="6"/>
      <c r="MZT9129" s="11"/>
      <c r="MZU9129" s="36"/>
      <c r="MZV9129" s="6"/>
      <c r="MZY9129" s="11"/>
      <c r="MZZ9129" s="36"/>
      <c r="NAA9129" s="6"/>
      <c r="NAD9129" s="11"/>
      <c r="NAE9129" s="36"/>
      <c r="NAF9129" s="6"/>
      <c r="NAI9129" s="11"/>
      <c r="NAJ9129" s="36"/>
      <c r="NAK9129" s="6"/>
      <c r="NAN9129" s="11"/>
      <c r="NAO9129" s="36"/>
      <c r="NAP9129" s="6"/>
      <c r="NAS9129" s="11"/>
      <c r="NAT9129" s="36"/>
      <c r="NAU9129" s="6"/>
      <c r="NAX9129" s="11"/>
      <c r="NAY9129" s="36"/>
      <c r="NAZ9129" s="6"/>
      <c r="NBC9129" s="11"/>
      <c r="NBD9129" s="36"/>
      <c r="NBE9129" s="6"/>
      <c r="NBH9129" s="11"/>
      <c r="NBI9129" s="36"/>
      <c r="NBJ9129" s="6"/>
      <c r="NBM9129" s="11"/>
      <c r="NBN9129" s="36"/>
      <c r="NBO9129" s="6"/>
      <c r="NBR9129" s="11"/>
      <c r="NBS9129" s="36"/>
      <c r="NBT9129" s="6"/>
      <c r="NBW9129" s="11"/>
      <c r="NBX9129" s="36"/>
      <c r="NBY9129" s="6"/>
      <c r="NCB9129" s="11"/>
      <c r="NCC9129" s="36"/>
      <c r="NCD9129" s="6"/>
      <c r="NCG9129" s="11"/>
      <c r="NCH9129" s="36"/>
      <c r="NCI9129" s="6"/>
      <c r="NCL9129" s="11"/>
      <c r="NCM9129" s="36"/>
      <c r="NCN9129" s="6"/>
      <c r="NCQ9129" s="11"/>
      <c r="NCR9129" s="36"/>
      <c r="NCS9129" s="6"/>
      <c r="NCV9129" s="11"/>
      <c r="NCW9129" s="36"/>
      <c r="NCX9129" s="6"/>
      <c r="NDA9129" s="11"/>
      <c r="NDB9129" s="36"/>
      <c r="NDC9129" s="6"/>
      <c r="NDF9129" s="11"/>
      <c r="NDG9129" s="36"/>
      <c r="NDH9129" s="6"/>
      <c r="NDK9129" s="11"/>
      <c r="NDL9129" s="36"/>
      <c r="NDM9129" s="6"/>
      <c r="NDP9129" s="11"/>
      <c r="NDQ9129" s="36"/>
      <c r="NDR9129" s="6"/>
      <c r="NDU9129" s="11"/>
      <c r="NDV9129" s="36"/>
      <c r="NDW9129" s="6"/>
      <c r="NDZ9129" s="11"/>
      <c r="NEA9129" s="36"/>
      <c r="NEB9129" s="6"/>
      <c r="NEE9129" s="11"/>
      <c r="NEF9129" s="36"/>
      <c r="NEG9129" s="6"/>
      <c r="NEJ9129" s="11"/>
      <c r="NEK9129" s="36"/>
      <c r="NEL9129" s="6"/>
      <c r="NEO9129" s="11"/>
      <c r="NEP9129" s="36"/>
      <c r="NEQ9129" s="6"/>
      <c r="NET9129" s="11"/>
      <c r="NEU9129" s="36"/>
      <c r="NEV9129" s="6"/>
      <c r="NEY9129" s="11"/>
      <c r="NEZ9129" s="36"/>
      <c r="NFA9129" s="6"/>
      <c r="NFD9129" s="11"/>
      <c r="NFE9129" s="36"/>
      <c r="NFF9129" s="6"/>
      <c r="NFI9129" s="11"/>
      <c r="NFJ9129" s="36"/>
      <c r="NFK9129" s="6"/>
      <c r="NFN9129" s="11"/>
      <c r="NFO9129" s="36"/>
      <c r="NFP9129" s="6"/>
      <c r="NFS9129" s="11"/>
      <c r="NFT9129" s="36"/>
      <c r="NFU9129" s="6"/>
      <c r="NFX9129" s="11"/>
      <c r="NFY9129" s="36"/>
      <c r="NFZ9129" s="6"/>
      <c r="NGC9129" s="11"/>
      <c r="NGD9129" s="36"/>
      <c r="NGE9129" s="6"/>
      <c r="NGH9129" s="11"/>
      <c r="NGI9129" s="36"/>
      <c r="NGJ9129" s="6"/>
      <c r="NGM9129" s="11"/>
      <c r="NGN9129" s="36"/>
      <c r="NGO9129" s="6"/>
      <c r="NGR9129" s="11"/>
      <c r="NGS9129" s="36"/>
      <c r="NGT9129" s="6"/>
      <c r="NGW9129" s="11"/>
      <c r="NGX9129" s="36"/>
      <c r="NGY9129" s="6"/>
      <c r="NHB9129" s="11"/>
      <c r="NHC9129" s="36"/>
      <c r="NHD9129" s="6"/>
      <c r="NHG9129" s="11"/>
      <c r="NHH9129" s="36"/>
      <c r="NHI9129" s="6"/>
      <c r="NHL9129" s="11"/>
      <c r="NHM9129" s="36"/>
      <c r="NHN9129" s="6"/>
      <c r="NHQ9129" s="11"/>
      <c r="NHR9129" s="36"/>
      <c r="NHS9129" s="6"/>
      <c r="NHV9129" s="11"/>
      <c r="NHW9129" s="36"/>
      <c r="NHX9129" s="6"/>
      <c r="NIA9129" s="11"/>
      <c r="NIB9129" s="36"/>
      <c r="NIC9129" s="6"/>
      <c r="NIF9129" s="11"/>
      <c r="NIG9129" s="36"/>
      <c r="NIH9129" s="6"/>
      <c r="NIK9129" s="11"/>
      <c r="NIL9129" s="36"/>
      <c r="NIM9129" s="6"/>
      <c r="NIP9129" s="11"/>
      <c r="NIQ9129" s="36"/>
      <c r="NIR9129" s="6"/>
      <c r="NIU9129" s="11"/>
      <c r="NIV9129" s="36"/>
      <c r="NIW9129" s="6"/>
      <c r="NIZ9129" s="11"/>
      <c r="NJA9129" s="36"/>
      <c r="NJB9129" s="6"/>
      <c r="NJE9129" s="11"/>
      <c r="NJF9129" s="36"/>
      <c r="NJG9129" s="6"/>
      <c r="NJJ9129" s="11"/>
      <c r="NJK9129" s="36"/>
      <c r="NJL9129" s="6"/>
      <c r="NJO9129" s="11"/>
      <c r="NJP9129" s="36"/>
      <c r="NJQ9129" s="6"/>
      <c r="NJT9129" s="11"/>
      <c r="NJU9129" s="36"/>
      <c r="NJV9129" s="6"/>
      <c r="NJY9129" s="11"/>
      <c r="NJZ9129" s="36"/>
      <c r="NKA9129" s="6"/>
      <c r="NKD9129" s="11"/>
      <c r="NKE9129" s="36"/>
      <c r="NKF9129" s="6"/>
      <c r="NKI9129" s="11"/>
      <c r="NKJ9129" s="36"/>
      <c r="NKK9129" s="6"/>
      <c r="NKN9129" s="11"/>
      <c r="NKO9129" s="36"/>
      <c r="NKP9129" s="6"/>
      <c r="NKS9129" s="11"/>
      <c r="NKT9129" s="36"/>
      <c r="NKU9129" s="6"/>
      <c r="NKX9129" s="11"/>
      <c r="NKY9129" s="36"/>
      <c r="NKZ9129" s="6"/>
      <c r="NLC9129" s="11"/>
      <c r="NLD9129" s="36"/>
      <c r="NLE9129" s="6"/>
      <c r="NLH9129" s="11"/>
      <c r="NLI9129" s="36"/>
      <c r="NLJ9129" s="6"/>
      <c r="NLM9129" s="11"/>
      <c r="NLN9129" s="36"/>
      <c r="NLO9129" s="6"/>
      <c r="NLR9129" s="11"/>
      <c r="NLS9129" s="36"/>
      <c r="NLT9129" s="6"/>
      <c r="NLW9129" s="11"/>
      <c r="NLX9129" s="36"/>
      <c r="NLY9129" s="6"/>
      <c r="NMB9129" s="11"/>
      <c r="NMC9129" s="36"/>
      <c r="NMD9129" s="6"/>
      <c r="NMG9129" s="11"/>
      <c r="NMH9129" s="36"/>
      <c r="NMI9129" s="6"/>
      <c r="NML9129" s="11"/>
      <c r="NMM9129" s="36"/>
      <c r="NMN9129" s="6"/>
      <c r="NMQ9129" s="11"/>
      <c r="NMR9129" s="36"/>
      <c r="NMS9129" s="6"/>
      <c r="NMV9129" s="11"/>
      <c r="NMW9129" s="36"/>
      <c r="NMX9129" s="6"/>
      <c r="NNA9129" s="11"/>
      <c r="NNB9129" s="36"/>
      <c r="NNC9129" s="6"/>
      <c r="NNF9129" s="11"/>
      <c r="NNG9129" s="36"/>
      <c r="NNH9129" s="6"/>
      <c r="NNK9129" s="11"/>
      <c r="NNL9129" s="36"/>
      <c r="NNM9129" s="6"/>
      <c r="NNP9129" s="11"/>
      <c r="NNQ9129" s="36"/>
      <c r="NNR9129" s="6"/>
      <c r="NNU9129" s="11"/>
      <c r="NNV9129" s="36"/>
      <c r="NNW9129" s="6"/>
      <c r="NNZ9129" s="11"/>
      <c r="NOA9129" s="36"/>
      <c r="NOB9129" s="6"/>
      <c r="NOE9129" s="11"/>
      <c r="NOF9129" s="36"/>
      <c r="NOG9129" s="6"/>
      <c r="NOJ9129" s="11"/>
      <c r="NOK9129" s="36"/>
      <c r="NOL9129" s="6"/>
      <c r="NOO9129" s="11"/>
      <c r="NOP9129" s="36"/>
      <c r="NOQ9129" s="6"/>
      <c r="NOT9129" s="11"/>
      <c r="NOU9129" s="36"/>
      <c r="NOV9129" s="6"/>
      <c r="NOY9129" s="11"/>
      <c r="NOZ9129" s="36"/>
      <c r="NPA9129" s="6"/>
      <c r="NPD9129" s="11"/>
      <c r="NPE9129" s="36"/>
      <c r="NPF9129" s="6"/>
      <c r="NPI9129" s="11"/>
      <c r="NPJ9129" s="36"/>
      <c r="NPK9129" s="6"/>
      <c r="NPN9129" s="11"/>
      <c r="NPO9129" s="36"/>
      <c r="NPP9129" s="6"/>
      <c r="NPS9129" s="11"/>
      <c r="NPT9129" s="36"/>
      <c r="NPU9129" s="6"/>
      <c r="NPX9129" s="11"/>
      <c r="NPY9129" s="36"/>
      <c r="NPZ9129" s="6"/>
      <c r="NQC9129" s="11"/>
      <c r="NQD9129" s="36"/>
      <c r="NQE9129" s="6"/>
      <c r="NQH9129" s="11"/>
      <c r="NQI9129" s="36"/>
      <c r="NQJ9129" s="6"/>
      <c r="NQM9129" s="11"/>
      <c r="NQN9129" s="36"/>
      <c r="NQO9129" s="6"/>
      <c r="NQR9129" s="11"/>
      <c r="NQS9129" s="36"/>
      <c r="NQT9129" s="6"/>
      <c r="NQW9129" s="11"/>
      <c r="NQX9129" s="36"/>
      <c r="NQY9129" s="6"/>
      <c r="NRB9129" s="11"/>
      <c r="NRC9129" s="36"/>
      <c r="NRD9129" s="6"/>
      <c r="NRG9129" s="11"/>
      <c r="NRH9129" s="36"/>
      <c r="NRI9129" s="6"/>
      <c r="NRL9129" s="11"/>
      <c r="NRM9129" s="36"/>
      <c r="NRN9129" s="6"/>
      <c r="NRQ9129" s="11"/>
      <c r="NRR9129" s="36"/>
      <c r="NRS9129" s="6"/>
      <c r="NRV9129" s="11"/>
      <c r="NRW9129" s="36"/>
      <c r="NRX9129" s="6"/>
      <c r="NSA9129" s="11"/>
      <c r="NSB9129" s="36"/>
      <c r="NSC9129" s="6"/>
      <c r="NSF9129" s="11"/>
      <c r="NSG9129" s="36"/>
      <c r="NSH9129" s="6"/>
      <c r="NSK9129" s="11"/>
      <c r="NSL9129" s="36"/>
      <c r="NSM9129" s="6"/>
      <c r="NSP9129" s="11"/>
      <c r="NSQ9129" s="36"/>
      <c r="NSR9129" s="6"/>
      <c r="NSU9129" s="11"/>
      <c r="NSV9129" s="36"/>
      <c r="NSW9129" s="6"/>
      <c r="NSZ9129" s="11"/>
      <c r="NTA9129" s="36"/>
      <c r="NTB9129" s="6"/>
      <c r="NTE9129" s="11"/>
      <c r="NTF9129" s="36"/>
      <c r="NTG9129" s="6"/>
      <c r="NTJ9129" s="11"/>
      <c r="NTK9129" s="36"/>
      <c r="NTL9129" s="6"/>
      <c r="NTO9129" s="11"/>
      <c r="NTP9129" s="36"/>
      <c r="NTQ9129" s="6"/>
      <c r="NTT9129" s="11"/>
      <c r="NTU9129" s="36"/>
      <c r="NTV9129" s="6"/>
      <c r="NTY9129" s="11"/>
      <c r="NTZ9129" s="36"/>
      <c r="NUA9129" s="6"/>
      <c r="NUD9129" s="11"/>
      <c r="NUE9129" s="36"/>
      <c r="NUF9129" s="6"/>
      <c r="NUI9129" s="11"/>
      <c r="NUJ9129" s="36"/>
      <c r="NUK9129" s="6"/>
      <c r="NUN9129" s="11"/>
      <c r="NUO9129" s="36"/>
      <c r="NUP9129" s="6"/>
      <c r="NUS9129" s="11"/>
      <c r="NUT9129" s="36"/>
      <c r="NUU9129" s="6"/>
      <c r="NUX9129" s="11"/>
      <c r="NUY9129" s="36"/>
      <c r="NUZ9129" s="6"/>
      <c r="NVC9129" s="11"/>
      <c r="NVD9129" s="36"/>
      <c r="NVE9129" s="6"/>
      <c r="NVH9129" s="11"/>
      <c r="NVI9129" s="36"/>
      <c r="NVJ9129" s="6"/>
      <c r="NVM9129" s="11"/>
      <c r="NVN9129" s="36"/>
      <c r="NVO9129" s="6"/>
      <c r="NVR9129" s="11"/>
      <c r="NVS9129" s="36"/>
      <c r="NVT9129" s="6"/>
      <c r="NVW9129" s="11"/>
      <c r="NVX9129" s="36"/>
      <c r="NVY9129" s="6"/>
      <c r="NWB9129" s="11"/>
      <c r="NWC9129" s="36"/>
      <c r="NWD9129" s="6"/>
      <c r="NWG9129" s="11"/>
      <c r="NWH9129" s="36"/>
      <c r="NWI9129" s="6"/>
      <c r="NWL9129" s="11"/>
      <c r="NWM9129" s="36"/>
      <c r="NWN9129" s="6"/>
      <c r="NWQ9129" s="11"/>
      <c r="NWR9129" s="36"/>
      <c r="NWS9129" s="6"/>
      <c r="NWV9129" s="11"/>
      <c r="NWW9129" s="36"/>
      <c r="NWX9129" s="6"/>
      <c r="NXA9129" s="11"/>
      <c r="NXB9129" s="36"/>
      <c r="NXC9129" s="6"/>
      <c r="NXF9129" s="11"/>
      <c r="NXG9129" s="36"/>
      <c r="NXH9129" s="6"/>
      <c r="NXK9129" s="11"/>
      <c r="NXL9129" s="36"/>
      <c r="NXM9129" s="6"/>
      <c r="NXP9129" s="11"/>
      <c r="NXQ9129" s="36"/>
      <c r="NXR9129" s="6"/>
      <c r="NXU9129" s="11"/>
      <c r="NXV9129" s="36"/>
      <c r="NXW9129" s="6"/>
      <c r="NXZ9129" s="11"/>
      <c r="NYA9129" s="36"/>
      <c r="NYB9129" s="6"/>
      <c r="NYE9129" s="11"/>
      <c r="NYF9129" s="36"/>
      <c r="NYG9129" s="6"/>
      <c r="NYJ9129" s="11"/>
      <c r="NYK9129" s="36"/>
      <c r="NYL9129" s="6"/>
      <c r="NYO9129" s="11"/>
      <c r="NYP9129" s="36"/>
      <c r="NYQ9129" s="6"/>
      <c r="NYT9129" s="11"/>
      <c r="NYU9129" s="36"/>
      <c r="NYV9129" s="6"/>
      <c r="NYY9129" s="11"/>
      <c r="NYZ9129" s="36"/>
      <c r="NZA9129" s="6"/>
      <c r="NZD9129" s="11"/>
      <c r="NZE9129" s="36"/>
      <c r="NZF9129" s="6"/>
      <c r="NZI9129" s="11"/>
      <c r="NZJ9129" s="36"/>
      <c r="NZK9129" s="6"/>
      <c r="NZN9129" s="11"/>
      <c r="NZO9129" s="36"/>
      <c r="NZP9129" s="6"/>
      <c r="NZS9129" s="11"/>
      <c r="NZT9129" s="36"/>
      <c r="NZU9129" s="6"/>
      <c r="NZX9129" s="11"/>
      <c r="NZY9129" s="36"/>
      <c r="NZZ9129" s="6"/>
      <c r="OAC9129" s="11"/>
      <c r="OAD9129" s="36"/>
      <c r="OAE9129" s="6"/>
      <c r="OAH9129" s="11"/>
      <c r="OAI9129" s="36"/>
      <c r="OAJ9129" s="6"/>
      <c r="OAM9129" s="11"/>
      <c r="OAN9129" s="36"/>
      <c r="OAO9129" s="6"/>
      <c r="OAR9129" s="11"/>
      <c r="OAS9129" s="36"/>
      <c r="OAT9129" s="6"/>
      <c r="OAW9129" s="11"/>
      <c r="OAX9129" s="36"/>
      <c r="OAY9129" s="6"/>
      <c r="OBB9129" s="11"/>
      <c r="OBC9129" s="36"/>
      <c r="OBD9129" s="6"/>
      <c r="OBG9129" s="11"/>
      <c r="OBH9129" s="36"/>
      <c r="OBI9129" s="6"/>
      <c r="OBL9129" s="11"/>
      <c r="OBM9129" s="36"/>
      <c r="OBN9129" s="6"/>
      <c r="OBQ9129" s="11"/>
      <c r="OBR9129" s="36"/>
      <c r="OBS9129" s="6"/>
      <c r="OBV9129" s="11"/>
      <c r="OBW9129" s="36"/>
      <c r="OBX9129" s="6"/>
      <c r="OCA9129" s="11"/>
      <c r="OCB9129" s="36"/>
      <c r="OCC9129" s="6"/>
      <c r="OCF9129" s="11"/>
      <c r="OCG9129" s="36"/>
      <c r="OCH9129" s="6"/>
      <c r="OCK9129" s="11"/>
      <c r="OCL9129" s="36"/>
      <c r="OCM9129" s="6"/>
      <c r="OCP9129" s="11"/>
      <c r="OCQ9129" s="36"/>
      <c r="OCR9129" s="6"/>
      <c r="OCU9129" s="11"/>
      <c r="OCV9129" s="36"/>
      <c r="OCW9129" s="6"/>
      <c r="OCZ9129" s="11"/>
      <c r="ODA9129" s="36"/>
      <c r="ODB9129" s="6"/>
      <c r="ODE9129" s="11"/>
      <c r="ODF9129" s="36"/>
      <c r="ODG9129" s="6"/>
      <c r="ODJ9129" s="11"/>
      <c r="ODK9129" s="36"/>
      <c r="ODL9129" s="6"/>
      <c r="ODO9129" s="11"/>
      <c r="ODP9129" s="36"/>
      <c r="ODQ9129" s="6"/>
      <c r="ODT9129" s="11"/>
      <c r="ODU9129" s="36"/>
      <c r="ODV9129" s="6"/>
      <c r="ODY9129" s="11"/>
      <c r="ODZ9129" s="36"/>
      <c r="OEA9129" s="6"/>
      <c r="OED9129" s="11"/>
      <c r="OEE9129" s="36"/>
      <c r="OEF9129" s="6"/>
      <c r="OEI9129" s="11"/>
      <c r="OEJ9129" s="36"/>
      <c r="OEK9129" s="6"/>
      <c r="OEN9129" s="11"/>
      <c r="OEO9129" s="36"/>
      <c r="OEP9129" s="6"/>
      <c r="OES9129" s="11"/>
      <c r="OET9129" s="36"/>
      <c r="OEU9129" s="6"/>
      <c r="OEX9129" s="11"/>
      <c r="OEY9129" s="36"/>
      <c r="OEZ9129" s="6"/>
      <c r="OFC9129" s="11"/>
      <c r="OFD9129" s="36"/>
      <c r="OFE9129" s="6"/>
      <c r="OFH9129" s="11"/>
      <c r="OFI9129" s="36"/>
      <c r="OFJ9129" s="6"/>
      <c r="OFM9129" s="11"/>
      <c r="OFN9129" s="36"/>
      <c r="OFO9129" s="6"/>
      <c r="OFR9129" s="11"/>
      <c r="OFS9129" s="36"/>
      <c r="OFT9129" s="6"/>
      <c r="OFW9129" s="11"/>
      <c r="OFX9129" s="36"/>
      <c r="OFY9129" s="6"/>
      <c r="OGB9129" s="11"/>
      <c r="OGC9129" s="36"/>
      <c r="OGD9129" s="6"/>
      <c r="OGG9129" s="11"/>
      <c r="OGH9129" s="36"/>
      <c r="OGI9129" s="6"/>
      <c r="OGL9129" s="11"/>
      <c r="OGM9129" s="36"/>
      <c r="OGN9129" s="6"/>
      <c r="OGQ9129" s="11"/>
      <c r="OGR9129" s="36"/>
      <c r="OGS9129" s="6"/>
      <c r="OGV9129" s="11"/>
      <c r="OGW9129" s="36"/>
      <c r="OGX9129" s="6"/>
      <c r="OHA9129" s="11"/>
      <c r="OHB9129" s="36"/>
      <c r="OHC9129" s="6"/>
      <c r="OHF9129" s="11"/>
      <c r="OHG9129" s="36"/>
      <c r="OHH9129" s="6"/>
      <c r="OHK9129" s="11"/>
      <c r="OHL9129" s="36"/>
      <c r="OHM9129" s="6"/>
      <c r="OHP9129" s="11"/>
      <c r="OHQ9129" s="36"/>
      <c r="OHR9129" s="6"/>
      <c r="OHU9129" s="11"/>
      <c r="OHV9129" s="36"/>
      <c r="OHW9129" s="6"/>
      <c r="OHZ9129" s="11"/>
      <c r="OIA9129" s="36"/>
      <c r="OIB9129" s="6"/>
      <c r="OIE9129" s="11"/>
      <c r="OIF9129" s="36"/>
      <c r="OIG9129" s="6"/>
      <c r="OIJ9129" s="11"/>
      <c r="OIK9129" s="36"/>
      <c r="OIL9129" s="6"/>
      <c r="OIO9129" s="11"/>
      <c r="OIP9129" s="36"/>
      <c r="OIQ9129" s="6"/>
      <c r="OIT9129" s="11"/>
      <c r="OIU9129" s="36"/>
      <c r="OIV9129" s="6"/>
      <c r="OIY9129" s="11"/>
      <c r="OIZ9129" s="36"/>
      <c r="OJA9129" s="6"/>
      <c r="OJD9129" s="11"/>
      <c r="OJE9129" s="36"/>
      <c r="OJF9129" s="6"/>
      <c r="OJI9129" s="11"/>
      <c r="OJJ9129" s="36"/>
      <c r="OJK9129" s="6"/>
      <c r="OJN9129" s="11"/>
      <c r="OJO9129" s="36"/>
      <c r="OJP9129" s="6"/>
      <c r="OJS9129" s="11"/>
      <c r="OJT9129" s="36"/>
      <c r="OJU9129" s="6"/>
      <c r="OJX9129" s="11"/>
      <c r="OJY9129" s="36"/>
      <c r="OJZ9129" s="6"/>
      <c r="OKC9129" s="11"/>
      <c r="OKD9129" s="36"/>
      <c r="OKE9129" s="6"/>
      <c r="OKH9129" s="11"/>
      <c r="OKI9129" s="36"/>
      <c r="OKJ9129" s="6"/>
      <c r="OKM9129" s="11"/>
      <c r="OKN9129" s="36"/>
      <c r="OKO9129" s="6"/>
      <c r="OKR9129" s="11"/>
      <c r="OKS9129" s="36"/>
      <c r="OKT9129" s="6"/>
      <c r="OKW9129" s="11"/>
      <c r="OKX9129" s="36"/>
      <c r="OKY9129" s="6"/>
      <c r="OLB9129" s="11"/>
      <c r="OLC9129" s="36"/>
      <c r="OLD9129" s="6"/>
      <c r="OLG9129" s="11"/>
      <c r="OLH9129" s="36"/>
      <c r="OLI9129" s="6"/>
      <c r="OLL9129" s="11"/>
      <c r="OLM9129" s="36"/>
      <c r="OLN9129" s="6"/>
      <c r="OLQ9129" s="11"/>
      <c r="OLR9129" s="36"/>
      <c r="OLS9129" s="6"/>
      <c r="OLV9129" s="11"/>
      <c r="OLW9129" s="36"/>
      <c r="OLX9129" s="6"/>
      <c r="OMA9129" s="11"/>
      <c r="OMB9129" s="36"/>
      <c r="OMC9129" s="6"/>
      <c r="OMF9129" s="11"/>
      <c r="OMG9129" s="36"/>
      <c r="OMH9129" s="6"/>
      <c r="OMK9129" s="11"/>
      <c r="OML9129" s="36"/>
      <c r="OMM9129" s="6"/>
      <c r="OMP9129" s="11"/>
      <c r="OMQ9129" s="36"/>
      <c r="OMR9129" s="6"/>
      <c r="OMU9129" s="11"/>
      <c r="OMV9129" s="36"/>
      <c r="OMW9129" s="6"/>
      <c r="OMZ9129" s="11"/>
      <c r="ONA9129" s="36"/>
      <c r="ONB9129" s="6"/>
      <c r="ONE9129" s="11"/>
      <c r="ONF9129" s="36"/>
      <c r="ONG9129" s="6"/>
      <c r="ONJ9129" s="11"/>
      <c r="ONK9129" s="36"/>
      <c r="ONL9129" s="6"/>
      <c r="ONO9129" s="11"/>
      <c r="ONP9129" s="36"/>
      <c r="ONQ9129" s="6"/>
      <c r="ONT9129" s="11"/>
      <c r="ONU9129" s="36"/>
      <c r="ONV9129" s="6"/>
      <c r="ONY9129" s="11"/>
      <c r="ONZ9129" s="36"/>
      <c r="OOA9129" s="6"/>
      <c r="OOD9129" s="11"/>
      <c r="OOE9129" s="36"/>
      <c r="OOF9129" s="6"/>
      <c r="OOI9129" s="11"/>
      <c r="OOJ9129" s="36"/>
      <c r="OOK9129" s="6"/>
      <c r="OON9129" s="11"/>
      <c r="OOO9129" s="36"/>
      <c r="OOP9129" s="6"/>
      <c r="OOS9129" s="11"/>
      <c r="OOT9129" s="36"/>
      <c r="OOU9129" s="6"/>
      <c r="OOX9129" s="11"/>
      <c r="OOY9129" s="36"/>
      <c r="OOZ9129" s="6"/>
      <c r="OPC9129" s="11"/>
      <c r="OPD9129" s="36"/>
      <c r="OPE9129" s="6"/>
      <c r="OPH9129" s="11"/>
      <c r="OPI9129" s="36"/>
      <c r="OPJ9129" s="6"/>
      <c r="OPM9129" s="11"/>
      <c r="OPN9129" s="36"/>
      <c r="OPO9129" s="6"/>
      <c r="OPR9129" s="11"/>
      <c r="OPS9129" s="36"/>
      <c r="OPT9129" s="6"/>
      <c r="OPW9129" s="11"/>
      <c r="OPX9129" s="36"/>
      <c r="OPY9129" s="6"/>
      <c r="OQB9129" s="11"/>
      <c r="OQC9129" s="36"/>
      <c r="OQD9129" s="6"/>
      <c r="OQG9129" s="11"/>
      <c r="OQH9129" s="36"/>
      <c r="OQI9129" s="6"/>
      <c r="OQL9129" s="11"/>
      <c r="OQM9129" s="36"/>
      <c r="OQN9129" s="6"/>
      <c r="OQQ9129" s="11"/>
      <c r="OQR9129" s="36"/>
      <c r="OQS9129" s="6"/>
      <c r="OQV9129" s="11"/>
      <c r="OQW9129" s="36"/>
      <c r="OQX9129" s="6"/>
      <c r="ORA9129" s="11"/>
      <c r="ORB9129" s="36"/>
      <c r="ORC9129" s="6"/>
      <c r="ORF9129" s="11"/>
      <c r="ORG9129" s="36"/>
      <c r="ORH9129" s="6"/>
      <c r="ORK9129" s="11"/>
      <c r="ORL9129" s="36"/>
      <c r="ORM9129" s="6"/>
      <c r="ORP9129" s="11"/>
      <c r="ORQ9129" s="36"/>
      <c r="ORR9129" s="6"/>
      <c r="ORU9129" s="11"/>
      <c r="ORV9129" s="36"/>
      <c r="ORW9129" s="6"/>
      <c r="ORZ9129" s="11"/>
      <c r="OSA9129" s="36"/>
      <c r="OSB9129" s="6"/>
      <c r="OSE9129" s="11"/>
      <c r="OSF9129" s="36"/>
      <c r="OSG9129" s="6"/>
      <c r="OSJ9129" s="11"/>
      <c r="OSK9129" s="36"/>
      <c r="OSL9129" s="6"/>
      <c r="OSO9129" s="11"/>
      <c r="OSP9129" s="36"/>
      <c r="OSQ9129" s="6"/>
      <c r="OST9129" s="11"/>
      <c r="OSU9129" s="36"/>
      <c r="OSV9129" s="6"/>
      <c r="OSY9129" s="11"/>
      <c r="OSZ9129" s="36"/>
      <c r="OTA9129" s="6"/>
      <c r="OTD9129" s="11"/>
      <c r="OTE9129" s="36"/>
      <c r="OTF9129" s="6"/>
      <c r="OTI9129" s="11"/>
      <c r="OTJ9129" s="36"/>
      <c r="OTK9129" s="6"/>
      <c r="OTN9129" s="11"/>
      <c r="OTO9129" s="36"/>
      <c r="OTP9129" s="6"/>
      <c r="OTS9129" s="11"/>
      <c r="OTT9129" s="36"/>
      <c r="OTU9129" s="6"/>
      <c r="OTX9129" s="11"/>
      <c r="OTY9129" s="36"/>
      <c r="OTZ9129" s="6"/>
      <c r="OUC9129" s="11"/>
      <c r="OUD9129" s="36"/>
      <c r="OUE9129" s="6"/>
      <c r="OUH9129" s="11"/>
      <c r="OUI9129" s="36"/>
      <c r="OUJ9129" s="6"/>
      <c r="OUM9129" s="11"/>
      <c r="OUN9129" s="36"/>
      <c r="OUO9129" s="6"/>
      <c r="OUR9129" s="11"/>
      <c r="OUS9129" s="36"/>
      <c r="OUT9129" s="6"/>
      <c r="OUW9129" s="11"/>
      <c r="OUX9129" s="36"/>
      <c r="OUY9129" s="6"/>
      <c r="OVB9129" s="11"/>
      <c r="OVC9129" s="36"/>
      <c r="OVD9129" s="6"/>
      <c r="OVG9129" s="11"/>
      <c r="OVH9129" s="36"/>
      <c r="OVI9129" s="6"/>
      <c r="OVL9129" s="11"/>
      <c r="OVM9129" s="36"/>
      <c r="OVN9129" s="6"/>
      <c r="OVQ9129" s="11"/>
      <c r="OVR9129" s="36"/>
      <c r="OVS9129" s="6"/>
      <c r="OVV9129" s="11"/>
      <c r="OVW9129" s="36"/>
      <c r="OVX9129" s="6"/>
      <c r="OWA9129" s="11"/>
      <c r="OWB9129" s="36"/>
      <c r="OWC9129" s="6"/>
      <c r="OWF9129" s="11"/>
      <c r="OWG9129" s="36"/>
      <c r="OWH9129" s="6"/>
      <c r="OWK9129" s="11"/>
      <c r="OWL9129" s="36"/>
      <c r="OWM9129" s="6"/>
      <c r="OWP9129" s="11"/>
      <c r="OWQ9129" s="36"/>
      <c r="OWR9129" s="6"/>
      <c r="OWU9129" s="11"/>
      <c r="OWV9129" s="36"/>
      <c r="OWW9129" s="6"/>
      <c r="OWZ9129" s="11"/>
      <c r="OXA9129" s="36"/>
      <c r="OXB9129" s="6"/>
      <c r="OXE9129" s="11"/>
      <c r="OXF9129" s="36"/>
      <c r="OXG9129" s="6"/>
      <c r="OXJ9129" s="11"/>
      <c r="OXK9129" s="36"/>
      <c r="OXL9129" s="6"/>
      <c r="OXO9129" s="11"/>
      <c r="OXP9129" s="36"/>
      <c r="OXQ9129" s="6"/>
      <c r="OXT9129" s="11"/>
      <c r="OXU9129" s="36"/>
      <c r="OXV9129" s="6"/>
      <c r="OXY9129" s="11"/>
      <c r="OXZ9129" s="36"/>
      <c r="OYA9129" s="6"/>
      <c r="OYD9129" s="11"/>
      <c r="OYE9129" s="36"/>
      <c r="OYF9129" s="6"/>
      <c r="OYI9129" s="11"/>
      <c r="OYJ9129" s="36"/>
      <c r="OYK9129" s="6"/>
      <c r="OYN9129" s="11"/>
      <c r="OYO9129" s="36"/>
      <c r="OYP9129" s="6"/>
      <c r="OYS9129" s="11"/>
      <c r="OYT9129" s="36"/>
      <c r="OYU9129" s="6"/>
      <c r="OYX9129" s="11"/>
      <c r="OYY9129" s="36"/>
      <c r="OYZ9129" s="6"/>
      <c r="OZC9129" s="11"/>
      <c r="OZD9129" s="36"/>
      <c r="OZE9129" s="6"/>
      <c r="OZH9129" s="11"/>
      <c r="OZI9129" s="36"/>
      <c r="OZJ9129" s="6"/>
      <c r="OZM9129" s="11"/>
      <c r="OZN9129" s="36"/>
      <c r="OZO9129" s="6"/>
      <c r="OZR9129" s="11"/>
      <c r="OZS9129" s="36"/>
      <c r="OZT9129" s="6"/>
      <c r="OZW9129" s="11"/>
      <c r="OZX9129" s="36"/>
      <c r="OZY9129" s="6"/>
      <c r="PAB9129" s="11"/>
      <c r="PAC9129" s="36"/>
      <c r="PAD9129" s="6"/>
      <c r="PAG9129" s="11"/>
      <c r="PAH9129" s="36"/>
      <c r="PAI9129" s="6"/>
      <c r="PAL9129" s="11"/>
      <c r="PAM9129" s="36"/>
      <c r="PAN9129" s="6"/>
      <c r="PAQ9129" s="11"/>
      <c r="PAR9129" s="36"/>
      <c r="PAS9129" s="6"/>
      <c r="PAV9129" s="11"/>
      <c r="PAW9129" s="36"/>
      <c r="PAX9129" s="6"/>
      <c r="PBA9129" s="11"/>
      <c r="PBB9129" s="36"/>
      <c r="PBC9129" s="6"/>
      <c r="PBF9129" s="11"/>
      <c r="PBG9129" s="36"/>
      <c r="PBH9129" s="6"/>
      <c r="PBK9129" s="11"/>
      <c r="PBL9129" s="36"/>
      <c r="PBM9129" s="6"/>
      <c r="PBP9129" s="11"/>
      <c r="PBQ9129" s="36"/>
      <c r="PBR9129" s="6"/>
      <c r="PBU9129" s="11"/>
      <c r="PBV9129" s="36"/>
      <c r="PBW9129" s="6"/>
      <c r="PBZ9129" s="11"/>
      <c r="PCA9129" s="36"/>
      <c r="PCB9129" s="6"/>
      <c r="PCE9129" s="11"/>
      <c r="PCF9129" s="36"/>
      <c r="PCG9129" s="6"/>
      <c r="PCJ9129" s="11"/>
      <c r="PCK9129" s="36"/>
      <c r="PCL9129" s="6"/>
      <c r="PCO9129" s="11"/>
      <c r="PCP9129" s="36"/>
      <c r="PCQ9129" s="6"/>
      <c r="PCT9129" s="11"/>
      <c r="PCU9129" s="36"/>
      <c r="PCV9129" s="6"/>
      <c r="PCY9129" s="11"/>
      <c r="PCZ9129" s="36"/>
      <c r="PDA9129" s="6"/>
      <c r="PDD9129" s="11"/>
      <c r="PDE9129" s="36"/>
      <c r="PDF9129" s="6"/>
      <c r="PDI9129" s="11"/>
      <c r="PDJ9129" s="36"/>
      <c r="PDK9129" s="6"/>
      <c r="PDN9129" s="11"/>
      <c r="PDO9129" s="36"/>
      <c r="PDP9129" s="6"/>
      <c r="PDS9129" s="11"/>
      <c r="PDT9129" s="36"/>
      <c r="PDU9129" s="6"/>
      <c r="PDX9129" s="11"/>
      <c r="PDY9129" s="36"/>
      <c r="PDZ9129" s="6"/>
      <c r="PEC9129" s="11"/>
      <c r="PED9129" s="36"/>
      <c r="PEE9129" s="6"/>
      <c r="PEH9129" s="11"/>
      <c r="PEI9129" s="36"/>
      <c r="PEJ9129" s="6"/>
      <c r="PEM9129" s="11"/>
      <c r="PEN9129" s="36"/>
      <c r="PEO9129" s="6"/>
      <c r="PER9129" s="11"/>
      <c r="PES9129" s="36"/>
      <c r="PET9129" s="6"/>
      <c r="PEW9129" s="11"/>
      <c r="PEX9129" s="36"/>
      <c r="PEY9129" s="6"/>
      <c r="PFB9129" s="11"/>
      <c r="PFC9129" s="36"/>
      <c r="PFD9129" s="6"/>
      <c r="PFG9129" s="11"/>
      <c r="PFH9129" s="36"/>
      <c r="PFI9129" s="6"/>
      <c r="PFL9129" s="11"/>
      <c r="PFM9129" s="36"/>
      <c r="PFN9129" s="6"/>
      <c r="PFQ9129" s="11"/>
      <c r="PFR9129" s="36"/>
      <c r="PFS9129" s="6"/>
      <c r="PFV9129" s="11"/>
      <c r="PFW9129" s="36"/>
      <c r="PFX9129" s="6"/>
      <c r="PGA9129" s="11"/>
      <c r="PGB9129" s="36"/>
      <c r="PGC9129" s="6"/>
      <c r="PGF9129" s="11"/>
      <c r="PGG9129" s="36"/>
      <c r="PGH9129" s="6"/>
      <c r="PGK9129" s="11"/>
      <c r="PGL9129" s="36"/>
      <c r="PGM9129" s="6"/>
      <c r="PGP9129" s="11"/>
      <c r="PGQ9129" s="36"/>
      <c r="PGR9129" s="6"/>
      <c r="PGU9129" s="11"/>
      <c r="PGV9129" s="36"/>
      <c r="PGW9129" s="6"/>
      <c r="PGZ9129" s="11"/>
      <c r="PHA9129" s="36"/>
      <c r="PHB9129" s="6"/>
      <c r="PHE9129" s="11"/>
      <c r="PHF9129" s="36"/>
      <c r="PHG9129" s="6"/>
      <c r="PHJ9129" s="11"/>
      <c r="PHK9129" s="36"/>
      <c r="PHL9129" s="6"/>
      <c r="PHO9129" s="11"/>
      <c r="PHP9129" s="36"/>
      <c r="PHQ9129" s="6"/>
      <c r="PHT9129" s="11"/>
      <c r="PHU9129" s="36"/>
      <c r="PHV9129" s="6"/>
      <c r="PHY9129" s="11"/>
      <c r="PHZ9129" s="36"/>
      <c r="PIA9129" s="6"/>
      <c r="PID9129" s="11"/>
      <c r="PIE9129" s="36"/>
      <c r="PIF9129" s="6"/>
      <c r="PII9129" s="11"/>
      <c r="PIJ9129" s="36"/>
      <c r="PIK9129" s="6"/>
      <c r="PIN9129" s="11"/>
      <c r="PIO9129" s="36"/>
      <c r="PIP9129" s="6"/>
      <c r="PIS9129" s="11"/>
      <c r="PIT9129" s="36"/>
      <c r="PIU9129" s="6"/>
      <c r="PIX9129" s="11"/>
      <c r="PIY9129" s="36"/>
      <c r="PIZ9129" s="6"/>
      <c r="PJC9129" s="11"/>
      <c r="PJD9129" s="36"/>
      <c r="PJE9129" s="6"/>
      <c r="PJH9129" s="11"/>
      <c r="PJI9129" s="36"/>
      <c r="PJJ9129" s="6"/>
      <c r="PJM9129" s="11"/>
      <c r="PJN9129" s="36"/>
      <c r="PJO9129" s="6"/>
      <c r="PJR9129" s="11"/>
      <c r="PJS9129" s="36"/>
      <c r="PJT9129" s="6"/>
      <c r="PJW9129" s="11"/>
      <c r="PJX9129" s="36"/>
      <c r="PJY9129" s="6"/>
      <c r="PKB9129" s="11"/>
      <c r="PKC9129" s="36"/>
      <c r="PKD9129" s="6"/>
      <c r="PKG9129" s="11"/>
      <c r="PKH9129" s="36"/>
      <c r="PKI9129" s="6"/>
      <c r="PKL9129" s="11"/>
      <c r="PKM9129" s="36"/>
      <c r="PKN9129" s="6"/>
      <c r="PKQ9129" s="11"/>
      <c r="PKR9129" s="36"/>
      <c r="PKS9129" s="6"/>
      <c r="PKV9129" s="11"/>
      <c r="PKW9129" s="36"/>
      <c r="PKX9129" s="6"/>
      <c r="PLA9129" s="11"/>
      <c r="PLB9129" s="36"/>
      <c r="PLC9129" s="6"/>
      <c r="PLF9129" s="11"/>
      <c r="PLG9129" s="36"/>
      <c r="PLH9129" s="6"/>
      <c r="PLK9129" s="11"/>
      <c r="PLL9129" s="36"/>
      <c r="PLM9129" s="6"/>
      <c r="PLP9129" s="11"/>
      <c r="PLQ9129" s="36"/>
      <c r="PLR9129" s="6"/>
      <c r="PLU9129" s="11"/>
      <c r="PLV9129" s="36"/>
      <c r="PLW9129" s="6"/>
      <c r="PLZ9129" s="11"/>
      <c r="PMA9129" s="36"/>
      <c r="PMB9129" s="6"/>
      <c r="PME9129" s="11"/>
      <c r="PMF9129" s="36"/>
      <c r="PMG9129" s="6"/>
      <c r="PMJ9129" s="11"/>
      <c r="PMK9129" s="36"/>
      <c r="PML9129" s="6"/>
      <c r="PMO9129" s="11"/>
      <c r="PMP9129" s="36"/>
      <c r="PMQ9129" s="6"/>
      <c r="PMT9129" s="11"/>
      <c r="PMU9129" s="36"/>
      <c r="PMV9129" s="6"/>
      <c r="PMY9129" s="11"/>
      <c r="PMZ9129" s="36"/>
      <c r="PNA9129" s="6"/>
      <c r="PND9129" s="11"/>
      <c r="PNE9129" s="36"/>
      <c r="PNF9129" s="6"/>
      <c r="PNI9129" s="11"/>
      <c r="PNJ9129" s="36"/>
      <c r="PNK9129" s="6"/>
      <c r="PNN9129" s="11"/>
      <c r="PNO9129" s="36"/>
      <c r="PNP9129" s="6"/>
      <c r="PNS9129" s="11"/>
      <c r="PNT9129" s="36"/>
      <c r="PNU9129" s="6"/>
      <c r="PNX9129" s="11"/>
      <c r="PNY9129" s="36"/>
      <c r="PNZ9129" s="6"/>
      <c r="POC9129" s="11"/>
      <c r="POD9129" s="36"/>
      <c r="POE9129" s="6"/>
      <c r="POH9129" s="11"/>
      <c r="POI9129" s="36"/>
      <c r="POJ9129" s="6"/>
      <c r="POM9129" s="11"/>
      <c r="PON9129" s="36"/>
      <c r="POO9129" s="6"/>
      <c r="POR9129" s="11"/>
      <c r="POS9129" s="36"/>
      <c r="POT9129" s="6"/>
      <c r="POW9129" s="11"/>
      <c r="POX9129" s="36"/>
      <c r="POY9129" s="6"/>
      <c r="PPB9129" s="11"/>
      <c r="PPC9129" s="36"/>
      <c r="PPD9129" s="6"/>
      <c r="PPG9129" s="11"/>
      <c r="PPH9129" s="36"/>
      <c r="PPI9129" s="6"/>
      <c r="PPL9129" s="11"/>
      <c r="PPM9129" s="36"/>
      <c r="PPN9129" s="6"/>
      <c r="PPQ9129" s="11"/>
      <c r="PPR9129" s="36"/>
      <c r="PPS9129" s="6"/>
      <c r="PPV9129" s="11"/>
      <c r="PPW9129" s="36"/>
      <c r="PPX9129" s="6"/>
      <c r="PQA9129" s="11"/>
      <c r="PQB9129" s="36"/>
      <c r="PQC9129" s="6"/>
      <c r="PQF9129" s="11"/>
      <c r="PQG9129" s="36"/>
      <c r="PQH9129" s="6"/>
      <c r="PQK9129" s="11"/>
      <c r="PQL9129" s="36"/>
      <c r="PQM9129" s="6"/>
      <c r="PQP9129" s="11"/>
      <c r="PQQ9129" s="36"/>
      <c r="PQR9129" s="6"/>
      <c r="PQU9129" s="11"/>
      <c r="PQV9129" s="36"/>
      <c r="PQW9129" s="6"/>
      <c r="PQZ9129" s="11"/>
      <c r="PRA9129" s="36"/>
      <c r="PRB9129" s="6"/>
      <c r="PRE9129" s="11"/>
      <c r="PRF9129" s="36"/>
      <c r="PRG9129" s="6"/>
      <c r="PRJ9129" s="11"/>
      <c r="PRK9129" s="36"/>
      <c r="PRL9129" s="6"/>
      <c r="PRO9129" s="11"/>
      <c r="PRP9129" s="36"/>
      <c r="PRQ9129" s="6"/>
      <c r="PRT9129" s="11"/>
      <c r="PRU9129" s="36"/>
      <c r="PRV9129" s="6"/>
      <c r="PRY9129" s="11"/>
      <c r="PRZ9129" s="36"/>
      <c r="PSA9129" s="6"/>
      <c r="PSD9129" s="11"/>
      <c r="PSE9129" s="36"/>
      <c r="PSF9129" s="6"/>
      <c r="PSI9129" s="11"/>
      <c r="PSJ9129" s="36"/>
      <c r="PSK9129" s="6"/>
      <c r="PSN9129" s="11"/>
      <c r="PSO9129" s="36"/>
      <c r="PSP9129" s="6"/>
      <c r="PSS9129" s="11"/>
      <c r="PST9129" s="36"/>
      <c r="PSU9129" s="6"/>
      <c r="PSX9129" s="11"/>
      <c r="PSY9129" s="36"/>
      <c r="PSZ9129" s="6"/>
      <c r="PTC9129" s="11"/>
      <c r="PTD9129" s="36"/>
      <c r="PTE9129" s="6"/>
      <c r="PTH9129" s="11"/>
      <c r="PTI9129" s="36"/>
      <c r="PTJ9129" s="6"/>
      <c r="PTM9129" s="11"/>
      <c r="PTN9129" s="36"/>
      <c r="PTO9129" s="6"/>
      <c r="PTR9129" s="11"/>
      <c r="PTS9129" s="36"/>
      <c r="PTT9129" s="6"/>
      <c r="PTW9129" s="11"/>
      <c r="PTX9129" s="36"/>
      <c r="PTY9129" s="6"/>
      <c r="PUB9129" s="11"/>
      <c r="PUC9129" s="36"/>
      <c r="PUD9129" s="6"/>
      <c r="PUG9129" s="11"/>
      <c r="PUH9129" s="36"/>
      <c r="PUI9129" s="6"/>
      <c r="PUL9129" s="11"/>
      <c r="PUM9129" s="36"/>
      <c r="PUN9129" s="6"/>
      <c r="PUQ9129" s="11"/>
      <c r="PUR9129" s="36"/>
      <c r="PUS9129" s="6"/>
      <c r="PUV9129" s="11"/>
      <c r="PUW9129" s="36"/>
      <c r="PUX9129" s="6"/>
      <c r="PVA9129" s="11"/>
      <c r="PVB9129" s="36"/>
      <c r="PVC9129" s="6"/>
      <c r="PVF9129" s="11"/>
      <c r="PVG9129" s="36"/>
      <c r="PVH9129" s="6"/>
      <c r="PVK9129" s="11"/>
      <c r="PVL9129" s="36"/>
      <c r="PVM9129" s="6"/>
      <c r="PVP9129" s="11"/>
      <c r="PVQ9129" s="36"/>
      <c r="PVR9129" s="6"/>
      <c r="PVU9129" s="11"/>
      <c r="PVV9129" s="36"/>
      <c r="PVW9129" s="6"/>
      <c r="PVZ9129" s="11"/>
      <c r="PWA9129" s="36"/>
      <c r="PWB9129" s="6"/>
      <c r="PWE9129" s="11"/>
      <c r="PWF9129" s="36"/>
      <c r="PWG9129" s="6"/>
      <c r="PWJ9129" s="11"/>
      <c r="PWK9129" s="36"/>
      <c r="PWL9129" s="6"/>
      <c r="PWO9129" s="11"/>
      <c r="PWP9129" s="36"/>
      <c r="PWQ9129" s="6"/>
      <c r="PWT9129" s="11"/>
      <c r="PWU9129" s="36"/>
      <c r="PWV9129" s="6"/>
      <c r="PWY9129" s="11"/>
      <c r="PWZ9129" s="36"/>
      <c r="PXA9129" s="6"/>
      <c r="PXD9129" s="11"/>
      <c r="PXE9129" s="36"/>
      <c r="PXF9129" s="6"/>
      <c r="PXI9129" s="11"/>
      <c r="PXJ9129" s="36"/>
      <c r="PXK9129" s="6"/>
      <c r="PXN9129" s="11"/>
      <c r="PXO9129" s="36"/>
      <c r="PXP9129" s="6"/>
      <c r="PXS9129" s="11"/>
      <c r="PXT9129" s="36"/>
      <c r="PXU9129" s="6"/>
      <c r="PXX9129" s="11"/>
      <c r="PXY9129" s="36"/>
      <c r="PXZ9129" s="6"/>
      <c r="PYC9129" s="11"/>
      <c r="PYD9129" s="36"/>
      <c r="PYE9129" s="6"/>
      <c r="PYH9129" s="11"/>
      <c r="PYI9129" s="36"/>
      <c r="PYJ9129" s="6"/>
      <c r="PYM9129" s="11"/>
      <c r="PYN9129" s="36"/>
      <c r="PYO9129" s="6"/>
      <c r="PYR9129" s="11"/>
      <c r="PYS9129" s="36"/>
      <c r="PYT9129" s="6"/>
      <c r="PYW9129" s="11"/>
      <c r="PYX9129" s="36"/>
      <c r="PYY9129" s="6"/>
      <c r="PZB9129" s="11"/>
      <c r="PZC9129" s="36"/>
      <c r="PZD9129" s="6"/>
      <c r="PZG9129" s="11"/>
      <c r="PZH9129" s="36"/>
      <c r="PZI9129" s="6"/>
      <c r="PZL9129" s="11"/>
      <c r="PZM9129" s="36"/>
      <c r="PZN9129" s="6"/>
      <c r="PZQ9129" s="11"/>
      <c r="PZR9129" s="36"/>
      <c r="PZS9129" s="6"/>
      <c r="PZV9129" s="11"/>
      <c r="PZW9129" s="36"/>
      <c r="PZX9129" s="6"/>
      <c r="QAA9129" s="11"/>
      <c r="QAB9129" s="36"/>
      <c r="QAC9129" s="6"/>
      <c r="QAF9129" s="11"/>
      <c r="QAG9129" s="36"/>
      <c r="QAH9129" s="6"/>
      <c r="QAK9129" s="11"/>
      <c r="QAL9129" s="36"/>
      <c r="QAM9129" s="6"/>
      <c r="QAP9129" s="11"/>
      <c r="QAQ9129" s="36"/>
      <c r="QAR9129" s="6"/>
      <c r="QAU9129" s="11"/>
      <c r="QAV9129" s="36"/>
      <c r="QAW9129" s="6"/>
      <c r="QAZ9129" s="11"/>
      <c r="QBA9129" s="36"/>
      <c r="QBB9129" s="6"/>
      <c r="QBE9129" s="11"/>
      <c r="QBF9129" s="36"/>
      <c r="QBG9129" s="6"/>
      <c r="QBJ9129" s="11"/>
      <c r="QBK9129" s="36"/>
      <c r="QBL9129" s="6"/>
      <c r="QBO9129" s="11"/>
      <c r="QBP9129" s="36"/>
      <c r="QBQ9129" s="6"/>
      <c r="QBT9129" s="11"/>
      <c r="QBU9129" s="36"/>
      <c r="QBV9129" s="6"/>
      <c r="QBY9129" s="11"/>
      <c r="QBZ9129" s="36"/>
      <c r="QCA9129" s="6"/>
      <c r="QCD9129" s="11"/>
      <c r="QCE9129" s="36"/>
      <c r="QCF9129" s="6"/>
      <c r="QCI9129" s="11"/>
      <c r="QCJ9129" s="36"/>
      <c r="QCK9129" s="6"/>
      <c r="QCN9129" s="11"/>
      <c r="QCO9129" s="36"/>
      <c r="QCP9129" s="6"/>
      <c r="QCS9129" s="11"/>
      <c r="QCT9129" s="36"/>
      <c r="QCU9129" s="6"/>
      <c r="QCX9129" s="11"/>
      <c r="QCY9129" s="36"/>
      <c r="QCZ9129" s="6"/>
      <c r="QDC9129" s="11"/>
      <c r="QDD9129" s="36"/>
      <c r="QDE9129" s="6"/>
      <c r="QDH9129" s="11"/>
      <c r="QDI9129" s="36"/>
      <c r="QDJ9129" s="6"/>
      <c r="QDM9129" s="11"/>
      <c r="QDN9129" s="36"/>
      <c r="QDO9129" s="6"/>
      <c r="QDR9129" s="11"/>
      <c r="QDS9129" s="36"/>
      <c r="QDT9129" s="6"/>
      <c r="QDW9129" s="11"/>
      <c r="QDX9129" s="36"/>
      <c r="QDY9129" s="6"/>
      <c r="QEB9129" s="11"/>
      <c r="QEC9129" s="36"/>
      <c r="QED9129" s="6"/>
      <c r="QEG9129" s="11"/>
      <c r="QEH9129" s="36"/>
      <c r="QEI9129" s="6"/>
      <c r="QEL9129" s="11"/>
      <c r="QEM9129" s="36"/>
      <c r="QEN9129" s="6"/>
      <c r="QEQ9129" s="11"/>
      <c r="QER9129" s="36"/>
      <c r="QES9129" s="6"/>
      <c r="QEV9129" s="11"/>
      <c r="QEW9129" s="36"/>
      <c r="QEX9129" s="6"/>
      <c r="QFA9129" s="11"/>
      <c r="QFB9129" s="36"/>
      <c r="QFC9129" s="6"/>
      <c r="QFF9129" s="11"/>
      <c r="QFG9129" s="36"/>
      <c r="QFH9129" s="6"/>
      <c r="QFK9129" s="11"/>
      <c r="QFL9129" s="36"/>
      <c r="QFM9129" s="6"/>
      <c r="QFP9129" s="11"/>
      <c r="QFQ9129" s="36"/>
      <c r="QFR9129" s="6"/>
      <c r="QFU9129" s="11"/>
      <c r="QFV9129" s="36"/>
      <c r="QFW9129" s="6"/>
      <c r="QFZ9129" s="11"/>
      <c r="QGA9129" s="36"/>
      <c r="QGB9129" s="6"/>
      <c r="QGE9129" s="11"/>
      <c r="QGF9129" s="36"/>
      <c r="QGG9129" s="6"/>
      <c r="QGJ9129" s="11"/>
      <c r="QGK9129" s="36"/>
      <c r="QGL9129" s="6"/>
      <c r="QGO9129" s="11"/>
      <c r="QGP9129" s="36"/>
      <c r="QGQ9129" s="6"/>
      <c r="QGT9129" s="11"/>
      <c r="QGU9129" s="36"/>
      <c r="QGV9129" s="6"/>
      <c r="QGY9129" s="11"/>
      <c r="QGZ9129" s="36"/>
      <c r="QHA9129" s="6"/>
      <c r="QHD9129" s="11"/>
      <c r="QHE9129" s="36"/>
      <c r="QHF9129" s="6"/>
      <c r="QHI9129" s="11"/>
      <c r="QHJ9129" s="36"/>
      <c r="QHK9129" s="6"/>
      <c r="QHN9129" s="11"/>
      <c r="QHO9129" s="36"/>
      <c r="QHP9129" s="6"/>
      <c r="QHS9129" s="11"/>
      <c r="QHT9129" s="36"/>
      <c r="QHU9129" s="6"/>
      <c r="QHX9129" s="11"/>
      <c r="QHY9129" s="36"/>
      <c r="QHZ9129" s="6"/>
      <c r="QIC9129" s="11"/>
      <c r="QID9129" s="36"/>
      <c r="QIE9129" s="6"/>
      <c r="QIH9129" s="11"/>
      <c r="QII9129" s="36"/>
      <c r="QIJ9129" s="6"/>
      <c r="QIM9129" s="11"/>
      <c r="QIN9129" s="36"/>
      <c r="QIO9129" s="6"/>
      <c r="QIR9129" s="11"/>
      <c r="QIS9129" s="36"/>
      <c r="QIT9129" s="6"/>
      <c r="QIW9129" s="11"/>
      <c r="QIX9129" s="36"/>
      <c r="QIY9129" s="6"/>
      <c r="QJB9129" s="11"/>
      <c r="QJC9129" s="36"/>
      <c r="QJD9129" s="6"/>
      <c r="QJG9129" s="11"/>
      <c r="QJH9129" s="36"/>
      <c r="QJI9129" s="6"/>
      <c r="QJL9129" s="11"/>
      <c r="QJM9129" s="36"/>
      <c r="QJN9129" s="6"/>
      <c r="QJQ9129" s="11"/>
      <c r="QJR9129" s="36"/>
      <c r="QJS9129" s="6"/>
      <c r="QJV9129" s="11"/>
      <c r="QJW9129" s="36"/>
      <c r="QJX9129" s="6"/>
      <c r="QKA9129" s="11"/>
      <c r="QKB9129" s="36"/>
      <c r="QKC9129" s="6"/>
      <c r="QKF9129" s="11"/>
      <c r="QKG9129" s="36"/>
      <c r="QKH9129" s="6"/>
      <c r="QKK9129" s="11"/>
      <c r="QKL9129" s="36"/>
      <c r="QKM9129" s="6"/>
      <c r="QKP9129" s="11"/>
      <c r="QKQ9129" s="36"/>
      <c r="QKR9129" s="6"/>
      <c r="QKU9129" s="11"/>
      <c r="QKV9129" s="36"/>
      <c r="QKW9129" s="6"/>
      <c r="QKZ9129" s="11"/>
      <c r="QLA9129" s="36"/>
      <c r="QLB9129" s="6"/>
      <c r="QLE9129" s="11"/>
      <c r="QLF9129" s="36"/>
      <c r="QLG9129" s="6"/>
      <c r="QLJ9129" s="11"/>
      <c r="QLK9129" s="36"/>
      <c r="QLL9129" s="6"/>
      <c r="QLO9129" s="11"/>
      <c r="QLP9129" s="36"/>
      <c r="QLQ9129" s="6"/>
      <c r="QLT9129" s="11"/>
      <c r="QLU9129" s="36"/>
      <c r="QLV9129" s="6"/>
      <c r="QLY9129" s="11"/>
      <c r="QLZ9129" s="36"/>
      <c r="QMA9129" s="6"/>
      <c r="QMD9129" s="11"/>
      <c r="QME9129" s="36"/>
      <c r="QMF9129" s="6"/>
      <c r="QMI9129" s="11"/>
      <c r="QMJ9129" s="36"/>
      <c r="QMK9129" s="6"/>
      <c r="QMN9129" s="11"/>
      <c r="QMO9129" s="36"/>
      <c r="QMP9129" s="6"/>
      <c r="QMS9129" s="11"/>
      <c r="QMT9129" s="36"/>
      <c r="QMU9129" s="6"/>
      <c r="QMX9129" s="11"/>
      <c r="QMY9129" s="36"/>
      <c r="QMZ9129" s="6"/>
      <c r="QNC9129" s="11"/>
      <c r="QND9129" s="36"/>
      <c r="QNE9129" s="6"/>
      <c r="QNH9129" s="11"/>
      <c r="QNI9129" s="36"/>
      <c r="QNJ9129" s="6"/>
      <c r="QNM9129" s="11"/>
      <c r="QNN9129" s="36"/>
      <c r="QNO9129" s="6"/>
      <c r="QNR9129" s="11"/>
      <c r="QNS9129" s="36"/>
      <c r="QNT9129" s="6"/>
      <c r="QNW9129" s="11"/>
      <c r="QNX9129" s="36"/>
      <c r="QNY9129" s="6"/>
      <c r="QOB9129" s="11"/>
      <c r="QOC9129" s="36"/>
      <c r="QOD9129" s="6"/>
      <c r="QOG9129" s="11"/>
      <c r="QOH9129" s="36"/>
      <c r="QOI9129" s="6"/>
      <c r="QOL9129" s="11"/>
      <c r="QOM9129" s="36"/>
      <c r="QON9129" s="6"/>
      <c r="QOQ9129" s="11"/>
      <c r="QOR9129" s="36"/>
      <c r="QOS9129" s="6"/>
      <c r="QOV9129" s="11"/>
      <c r="QOW9129" s="36"/>
      <c r="QOX9129" s="6"/>
      <c r="QPA9129" s="11"/>
      <c r="QPB9129" s="36"/>
      <c r="QPC9129" s="6"/>
      <c r="QPF9129" s="11"/>
      <c r="QPG9129" s="36"/>
      <c r="QPH9129" s="6"/>
      <c r="QPK9129" s="11"/>
      <c r="QPL9129" s="36"/>
      <c r="QPM9129" s="6"/>
      <c r="QPP9129" s="11"/>
      <c r="QPQ9129" s="36"/>
      <c r="QPR9129" s="6"/>
      <c r="QPU9129" s="11"/>
      <c r="QPV9129" s="36"/>
      <c r="QPW9129" s="6"/>
      <c r="QPZ9129" s="11"/>
      <c r="QQA9129" s="36"/>
      <c r="QQB9129" s="6"/>
      <c r="QQE9129" s="11"/>
      <c r="QQF9129" s="36"/>
      <c r="QQG9129" s="6"/>
      <c r="QQJ9129" s="11"/>
      <c r="QQK9129" s="36"/>
      <c r="QQL9129" s="6"/>
      <c r="QQO9129" s="11"/>
      <c r="QQP9129" s="36"/>
      <c r="QQQ9129" s="6"/>
      <c r="QQT9129" s="11"/>
      <c r="QQU9129" s="36"/>
      <c r="QQV9129" s="6"/>
      <c r="QQY9129" s="11"/>
      <c r="QQZ9129" s="36"/>
      <c r="QRA9129" s="6"/>
      <c r="QRD9129" s="11"/>
      <c r="QRE9129" s="36"/>
      <c r="QRF9129" s="6"/>
      <c r="QRI9129" s="11"/>
      <c r="QRJ9129" s="36"/>
      <c r="QRK9129" s="6"/>
      <c r="QRN9129" s="11"/>
      <c r="QRO9129" s="36"/>
      <c r="QRP9129" s="6"/>
      <c r="QRS9129" s="11"/>
      <c r="QRT9129" s="36"/>
      <c r="QRU9129" s="6"/>
      <c r="QRX9129" s="11"/>
      <c r="QRY9129" s="36"/>
      <c r="QRZ9129" s="6"/>
      <c r="QSC9129" s="11"/>
      <c r="QSD9129" s="36"/>
      <c r="QSE9129" s="6"/>
      <c r="QSH9129" s="11"/>
      <c r="QSI9129" s="36"/>
      <c r="QSJ9129" s="6"/>
      <c r="QSM9129" s="11"/>
      <c r="QSN9129" s="36"/>
      <c r="QSO9129" s="6"/>
      <c r="QSR9129" s="11"/>
      <c r="QSS9129" s="36"/>
      <c r="QST9129" s="6"/>
      <c r="QSW9129" s="11"/>
      <c r="QSX9129" s="36"/>
      <c r="QSY9129" s="6"/>
      <c r="QTB9129" s="11"/>
      <c r="QTC9129" s="36"/>
      <c r="QTD9129" s="6"/>
      <c r="QTG9129" s="11"/>
      <c r="QTH9129" s="36"/>
      <c r="QTI9129" s="6"/>
      <c r="QTL9129" s="11"/>
      <c r="QTM9129" s="36"/>
      <c r="QTN9129" s="6"/>
      <c r="QTQ9129" s="11"/>
      <c r="QTR9129" s="36"/>
      <c r="QTS9129" s="6"/>
      <c r="QTV9129" s="11"/>
      <c r="QTW9129" s="36"/>
      <c r="QTX9129" s="6"/>
      <c r="QUA9129" s="11"/>
      <c r="QUB9129" s="36"/>
      <c r="QUC9129" s="6"/>
      <c r="QUF9129" s="11"/>
      <c r="QUG9129" s="36"/>
      <c r="QUH9129" s="6"/>
      <c r="QUK9129" s="11"/>
      <c r="QUL9129" s="36"/>
      <c r="QUM9129" s="6"/>
      <c r="QUP9129" s="11"/>
      <c r="QUQ9129" s="36"/>
      <c r="QUR9129" s="6"/>
      <c r="QUU9129" s="11"/>
      <c r="QUV9129" s="36"/>
      <c r="QUW9129" s="6"/>
      <c r="QUZ9129" s="11"/>
      <c r="QVA9129" s="36"/>
      <c r="QVB9129" s="6"/>
      <c r="QVE9129" s="11"/>
      <c r="QVF9129" s="36"/>
      <c r="QVG9129" s="6"/>
      <c r="QVJ9129" s="11"/>
      <c r="QVK9129" s="36"/>
      <c r="QVL9129" s="6"/>
      <c r="QVO9129" s="11"/>
      <c r="QVP9129" s="36"/>
      <c r="QVQ9129" s="6"/>
      <c r="QVT9129" s="11"/>
      <c r="QVU9129" s="36"/>
      <c r="QVV9129" s="6"/>
      <c r="QVY9129" s="11"/>
      <c r="QVZ9129" s="36"/>
      <c r="QWA9129" s="6"/>
      <c r="QWD9129" s="11"/>
      <c r="QWE9129" s="36"/>
      <c r="QWF9129" s="6"/>
      <c r="QWI9129" s="11"/>
      <c r="QWJ9129" s="36"/>
      <c r="QWK9129" s="6"/>
      <c r="QWN9129" s="11"/>
      <c r="QWO9129" s="36"/>
      <c r="QWP9129" s="6"/>
      <c r="QWS9129" s="11"/>
      <c r="QWT9129" s="36"/>
      <c r="QWU9129" s="6"/>
      <c r="QWX9129" s="11"/>
      <c r="QWY9129" s="36"/>
      <c r="QWZ9129" s="6"/>
      <c r="QXC9129" s="11"/>
      <c r="QXD9129" s="36"/>
      <c r="QXE9129" s="6"/>
      <c r="QXH9129" s="11"/>
      <c r="QXI9129" s="36"/>
      <c r="QXJ9129" s="6"/>
      <c r="QXM9129" s="11"/>
      <c r="QXN9129" s="36"/>
      <c r="QXO9129" s="6"/>
      <c r="QXR9129" s="11"/>
      <c r="QXS9129" s="36"/>
      <c r="QXT9129" s="6"/>
      <c r="QXW9129" s="11"/>
      <c r="QXX9129" s="36"/>
      <c r="QXY9129" s="6"/>
      <c r="QYB9129" s="11"/>
      <c r="QYC9129" s="36"/>
      <c r="QYD9129" s="6"/>
      <c r="QYG9129" s="11"/>
      <c r="QYH9129" s="36"/>
      <c r="QYI9129" s="6"/>
      <c r="QYL9129" s="11"/>
      <c r="QYM9129" s="36"/>
      <c r="QYN9129" s="6"/>
      <c r="QYQ9129" s="11"/>
      <c r="QYR9129" s="36"/>
      <c r="QYS9129" s="6"/>
      <c r="QYV9129" s="11"/>
      <c r="QYW9129" s="36"/>
      <c r="QYX9129" s="6"/>
      <c r="QZA9129" s="11"/>
      <c r="QZB9129" s="36"/>
      <c r="QZC9129" s="6"/>
      <c r="QZF9129" s="11"/>
      <c r="QZG9129" s="36"/>
      <c r="QZH9129" s="6"/>
      <c r="QZK9129" s="11"/>
      <c r="QZL9129" s="36"/>
      <c r="QZM9129" s="6"/>
      <c r="QZP9129" s="11"/>
      <c r="QZQ9129" s="36"/>
      <c r="QZR9129" s="6"/>
      <c r="QZU9129" s="11"/>
      <c r="QZV9129" s="36"/>
      <c r="QZW9129" s="6"/>
      <c r="QZZ9129" s="11"/>
      <c r="RAA9129" s="36"/>
      <c r="RAB9129" s="6"/>
      <c r="RAE9129" s="11"/>
      <c r="RAF9129" s="36"/>
      <c r="RAG9129" s="6"/>
      <c r="RAJ9129" s="11"/>
      <c r="RAK9129" s="36"/>
      <c r="RAL9129" s="6"/>
      <c r="RAO9129" s="11"/>
      <c r="RAP9129" s="36"/>
      <c r="RAQ9129" s="6"/>
      <c r="RAT9129" s="11"/>
      <c r="RAU9129" s="36"/>
      <c r="RAV9129" s="6"/>
      <c r="RAY9129" s="11"/>
      <c r="RAZ9129" s="36"/>
      <c r="RBA9129" s="6"/>
      <c r="RBD9129" s="11"/>
      <c r="RBE9129" s="36"/>
      <c r="RBF9129" s="6"/>
      <c r="RBI9129" s="11"/>
      <c r="RBJ9129" s="36"/>
      <c r="RBK9129" s="6"/>
      <c r="RBN9129" s="11"/>
      <c r="RBO9129" s="36"/>
      <c r="RBP9129" s="6"/>
      <c r="RBS9129" s="11"/>
      <c r="RBT9129" s="36"/>
      <c r="RBU9129" s="6"/>
      <c r="RBX9129" s="11"/>
      <c r="RBY9129" s="36"/>
      <c r="RBZ9129" s="6"/>
      <c r="RCC9129" s="11"/>
      <c r="RCD9129" s="36"/>
      <c r="RCE9129" s="6"/>
      <c r="RCH9129" s="11"/>
      <c r="RCI9129" s="36"/>
      <c r="RCJ9129" s="6"/>
      <c r="RCM9129" s="11"/>
      <c r="RCN9129" s="36"/>
      <c r="RCO9129" s="6"/>
      <c r="RCR9129" s="11"/>
      <c r="RCS9129" s="36"/>
      <c r="RCT9129" s="6"/>
      <c r="RCW9129" s="11"/>
      <c r="RCX9129" s="36"/>
      <c r="RCY9129" s="6"/>
      <c r="RDB9129" s="11"/>
      <c r="RDC9129" s="36"/>
      <c r="RDD9129" s="6"/>
      <c r="RDG9129" s="11"/>
      <c r="RDH9129" s="36"/>
      <c r="RDI9129" s="6"/>
      <c r="RDL9129" s="11"/>
      <c r="RDM9129" s="36"/>
      <c r="RDN9129" s="6"/>
      <c r="RDQ9129" s="11"/>
      <c r="RDR9129" s="36"/>
      <c r="RDS9129" s="6"/>
      <c r="RDV9129" s="11"/>
      <c r="RDW9129" s="36"/>
      <c r="RDX9129" s="6"/>
      <c r="REA9129" s="11"/>
      <c r="REB9129" s="36"/>
      <c r="REC9129" s="6"/>
      <c r="REF9129" s="11"/>
      <c r="REG9129" s="36"/>
      <c r="REH9129" s="6"/>
      <c r="REK9129" s="11"/>
      <c r="REL9129" s="36"/>
      <c r="REM9129" s="6"/>
      <c r="REP9129" s="11"/>
      <c r="REQ9129" s="36"/>
      <c r="RER9129" s="6"/>
      <c r="REU9129" s="11"/>
      <c r="REV9129" s="36"/>
      <c r="REW9129" s="6"/>
      <c r="REZ9129" s="11"/>
      <c r="RFA9129" s="36"/>
      <c r="RFB9129" s="6"/>
      <c r="RFE9129" s="11"/>
      <c r="RFF9129" s="36"/>
      <c r="RFG9129" s="6"/>
      <c r="RFJ9129" s="11"/>
      <c r="RFK9129" s="36"/>
      <c r="RFL9129" s="6"/>
      <c r="RFO9129" s="11"/>
      <c r="RFP9129" s="36"/>
      <c r="RFQ9129" s="6"/>
      <c r="RFT9129" s="11"/>
      <c r="RFU9129" s="36"/>
      <c r="RFV9129" s="6"/>
      <c r="RFY9129" s="11"/>
      <c r="RFZ9129" s="36"/>
      <c r="RGA9129" s="6"/>
      <c r="RGD9129" s="11"/>
      <c r="RGE9129" s="36"/>
      <c r="RGF9129" s="6"/>
      <c r="RGI9129" s="11"/>
      <c r="RGJ9129" s="36"/>
      <c r="RGK9129" s="6"/>
      <c r="RGN9129" s="11"/>
      <c r="RGO9129" s="36"/>
      <c r="RGP9129" s="6"/>
      <c r="RGS9129" s="11"/>
      <c r="RGT9129" s="36"/>
      <c r="RGU9129" s="6"/>
      <c r="RGX9129" s="11"/>
      <c r="RGY9129" s="36"/>
      <c r="RGZ9129" s="6"/>
      <c r="RHC9129" s="11"/>
      <c r="RHD9129" s="36"/>
      <c r="RHE9129" s="6"/>
      <c r="RHH9129" s="11"/>
      <c r="RHI9129" s="36"/>
      <c r="RHJ9129" s="6"/>
      <c r="RHM9129" s="11"/>
      <c r="RHN9129" s="36"/>
      <c r="RHO9129" s="6"/>
      <c r="RHR9129" s="11"/>
      <c r="RHS9129" s="36"/>
      <c r="RHT9129" s="6"/>
      <c r="RHW9129" s="11"/>
      <c r="RHX9129" s="36"/>
      <c r="RHY9129" s="6"/>
      <c r="RIB9129" s="11"/>
      <c r="RIC9129" s="36"/>
      <c r="RID9129" s="6"/>
      <c r="RIG9129" s="11"/>
      <c r="RIH9129" s="36"/>
      <c r="RII9129" s="6"/>
      <c r="RIL9129" s="11"/>
      <c r="RIM9129" s="36"/>
      <c r="RIN9129" s="6"/>
      <c r="RIQ9129" s="11"/>
      <c r="RIR9129" s="36"/>
      <c r="RIS9129" s="6"/>
      <c r="RIV9129" s="11"/>
      <c r="RIW9129" s="36"/>
      <c r="RIX9129" s="6"/>
      <c r="RJA9129" s="11"/>
      <c r="RJB9129" s="36"/>
      <c r="RJC9129" s="6"/>
      <c r="RJF9129" s="11"/>
      <c r="RJG9129" s="36"/>
      <c r="RJH9129" s="6"/>
      <c r="RJK9129" s="11"/>
      <c r="RJL9129" s="36"/>
      <c r="RJM9129" s="6"/>
      <c r="RJP9129" s="11"/>
      <c r="RJQ9129" s="36"/>
      <c r="RJR9129" s="6"/>
      <c r="RJU9129" s="11"/>
      <c r="RJV9129" s="36"/>
      <c r="RJW9129" s="6"/>
      <c r="RJZ9129" s="11"/>
      <c r="RKA9129" s="36"/>
      <c r="RKB9129" s="6"/>
      <c r="RKE9129" s="11"/>
      <c r="RKF9129" s="36"/>
      <c r="RKG9129" s="6"/>
      <c r="RKJ9129" s="11"/>
      <c r="RKK9129" s="36"/>
      <c r="RKL9129" s="6"/>
      <c r="RKO9129" s="11"/>
      <c r="RKP9129" s="36"/>
      <c r="RKQ9129" s="6"/>
      <c r="RKT9129" s="11"/>
      <c r="RKU9129" s="36"/>
      <c r="RKV9129" s="6"/>
      <c r="RKY9129" s="11"/>
      <c r="RKZ9129" s="36"/>
      <c r="RLA9129" s="6"/>
      <c r="RLD9129" s="11"/>
      <c r="RLE9129" s="36"/>
      <c r="RLF9129" s="6"/>
      <c r="RLI9129" s="11"/>
      <c r="RLJ9129" s="36"/>
      <c r="RLK9129" s="6"/>
      <c r="RLN9129" s="11"/>
      <c r="RLO9129" s="36"/>
      <c r="RLP9129" s="6"/>
      <c r="RLS9129" s="11"/>
      <c r="RLT9129" s="36"/>
      <c r="RLU9129" s="6"/>
      <c r="RLX9129" s="11"/>
      <c r="RLY9129" s="36"/>
      <c r="RLZ9129" s="6"/>
      <c r="RMC9129" s="11"/>
      <c r="RMD9129" s="36"/>
      <c r="RME9129" s="6"/>
      <c r="RMH9129" s="11"/>
      <c r="RMI9129" s="36"/>
      <c r="RMJ9129" s="6"/>
      <c r="RMM9129" s="11"/>
      <c r="RMN9129" s="36"/>
      <c r="RMO9129" s="6"/>
      <c r="RMR9129" s="11"/>
      <c r="RMS9129" s="36"/>
      <c r="RMT9129" s="6"/>
      <c r="RMW9129" s="11"/>
      <c r="RMX9129" s="36"/>
      <c r="RMY9129" s="6"/>
      <c r="RNB9129" s="11"/>
      <c r="RNC9129" s="36"/>
      <c r="RND9129" s="6"/>
      <c r="RNG9129" s="11"/>
      <c r="RNH9129" s="36"/>
      <c r="RNI9129" s="6"/>
      <c r="RNL9129" s="11"/>
      <c r="RNM9129" s="36"/>
      <c r="RNN9129" s="6"/>
      <c r="RNQ9129" s="11"/>
      <c r="RNR9129" s="36"/>
      <c r="RNS9129" s="6"/>
      <c r="RNV9129" s="11"/>
      <c r="RNW9129" s="36"/>
      <c r="RNX9129" s="6"/>
      <c r="ROA9129" s="11"/>
      <c r="ROB9129" s="36"/>
      <c r="ROC9129" s="6"/>
      <c r="ROF9129" s="11"/>
      <c r="ROG9129" s="36"/>
      <c r="ROH9129" s="6"/>
      <c r="ROK9129" s="11"/>
      <c r="ROL9129" s="36"/>
      <c r="ROM9129" s="6"/>
      <c r="ROP9129" s="11"/>
      <c r="ROQ9129" s="36"/>
      <c r="ROR9129" s="6"/>
      <c r="ROU9129" s="11"/>
      <c r="ROV9129" s="36"/>
      <c r="ROW9129" s="6"/>
      <c r="ROZ9129" s="11"/>
      <c r="RPA9129" s="36"/>
      <c r="RPB9129" s="6"/>
      <c r="RPE9129" s="11"/>
      <c r="RPF9129" s="36"/>
      <c r="RPG9129" s="6"/>
      <c r="RPJ9129" s="11"/>
      <c r="RPK9129" s="36"/>
      <c r="RPL9129" s="6"/>
      <c r="RPO9129" s="11"/>
      <c r="RPP9129" s="36"/>
      <c r="RPQ9129" s="6"/>
      <c r="RPT9129" s="11"/>
      <c r="RPU9129" s="36"/>
      <c r="RPV9129" s="6"/>
      <c r="RPY9129" s="11"/>
      <c r="RPZ9129" s="36"/>
      <c r="RQA9129" s="6"/>
      <c r="RQD9129" s="11"/>
      <c r="RQE9129" s="36"/>
      <c r="RQF9129" s="6"/>
      <c r="RQI9129" s="11"/>
      <c r="RQJ9129" s="36"/>
      <c r="RQK9129" s="6"/>
      <c r="RQN9129" s="11"/>
      <c r="RQO9129" s="36"/>
      <c r="RQP9129" s="6"/>
      <c r="RQS9129" s="11"/>
      <c r="RQT9129" s="36"/>
      <c r="RQU9129" s="6"/>
      <c r="RQX9129" s="11"/>
      <c r="RQY9129" s="36"/>
      <c r="RQZ9129" s="6"/>
      <c r="RRC9129" s="11"/>
      <c r="RRD9129" s="36"/>
      <c r="RRE9129" s="6"/>
      <c r="RRH9129" s="11"/>
      <c r="RRI9129" s="36"/>
      <c r="RRJ9129" s="6"/>
      <c r="RRM9129" s="11"/>
      <c r="RRN9129" s="36"/>
      <c r="RRO9129" s="6"/>
      <c r="RRR9129" s="11"/>
      <c r="RRS9129" s="36"/>
      <c r="RRT9129" s="6"/>
      <c r="RRW9129" s="11"/>
      <c r="RRX9129" s="36"/>
      <c r="RRY9129" s="6"/>
      <c r="RSB9129" s="11"/>
      <c r="RSC9129" s="36"/>
      <c r="RSD9129" s="6"/>
      <c r="RSG9129" s="11"/>
      <c r="RSH9129" s="36"/>
      <c r="RSI9129" s="6"/>
      <c r="RSL9129" s="11"/>
      <c r="RSM9129" s="36"/>
      <c r="RSN9129" s="6"/>
      <c r="RSQ9129" s="11"/>
      <c r="RSR9129" s="36"/>
      <c r="RSS9129" s="6"/>
      <c r="RSV9129" s="11"/>
      <c r="RSW9129" s="36"/>
      <c r="RSX9129" s="6"/>
      <c r="RTA9129" s="11"/>
      <c r="RTB9129" s="36"/>
      <c r="RTC9129" s="6"/>
      <c r="RTF9129" s="11"/>
      <c r="RTG9129" s="36"/>
      <c r="RTH9129" s="6"/>
      <c r="RTK9129" s="11"/>
      <c r="RTL9129" s="36"/>
      <c r="RTM9129" s="6"/>
      <c r="RTP9129" s="11"/>
      <c r="RTQ9129" s="36"/>
      <c r="RTR9129" s="6"/>
      <c r="RTU9129" s="11"/>
      <c r="RTV9129" s="36"/>
      <c r="RTW9129" s="6"/>
      <c r="RTZ9129" s="11"/>
      <c r="RUA9129" s="36"/>
      <c r="RUB9129" s="6"/>
      <c r="RUE9129" s="11"/>
      <c r="RUF9129" s="36"/>
      <c r="RUG9129" s="6"/>
      <c r="RUJ9129" s="11"/>
      <c r="RUK9129" s="36"/>
      <c r="RUL9129" s="6"/>
      <c r="RUO9129" s="11"/>
      <c r="RUP9129" s="36"/>
      <c r="RUQ9129" s="6"/>
      <c r="RUT9129" s="11"/>
      <c r="RUU9129" s="36"/>
      <c r="RUV9129" s="6"/>
      <c r="RUY9129" s="11"/>
      <c r="RUZ9129" s="36"/>
      <c r="RVA9129" s="6"/>
      <c r="RVD9129" s="11"/>
      <c r="RVE9129" s="36"/>
      <c r="RVF9129" s="6"/>
      <c r="RVI9129" s="11"/>
      <c r="RVJ9129" s="36"/>
      <c r="RVK9129" s="6"/>
      <c r="RVN9129" s="11"/>
      <c r="RVO9129" s="36"/>
      <c r="RVP9129" s="6"/>
      <c r="RVS9129" s="11"/>
      <c r="RVT9129" s="36"/>
      <c r="RVU9129" s="6"/>
      <c r="RVX9129" s="11"/>
      <c r="RVY9129" s="36"/>
      <c r="RVZ9129" s="6"/>
      <c r="RWC9129" s="11"/>
      <c r="RWD9129" s="36"/>
      <c r="RWE9129" s="6"/>
      <c r="RWH9129" s="11"/>
      <c r="RWI9129" s="36"/>
      <c r="RWJ9129" s="6"/>
      <c r="RWM9129" s="11"/>
      <c r="RWN9129" s="36"/>
      <c r="RWO9129" s="6"/>
      <c r="RWR9129" s="11"/>
      <c r="RWS9129" s="36"/>
      <c r="RWT9129" s="6"/>
      <c r="RWW9129" s="11"/>
      <c r="RWX9129" s="36"/>
      <c r="RWY9129" s="6"/>
      <c r="RXB9129" s="11"/>
      <c r="RXC9129" s="36"/>
      <c r="RXD9129" s="6"/>
      <c r="RXG9129" s="11"/>
      <c r="RXH9129" s="36"/>
      <c r="RXI9129" s="6"/>
      <c r="RXL9129" s="11"/>
      <c r="RXM9129" s="36"/>
      <c r="RXN9129" s="6"/>
      <c r="RXQ9129" s="11"/>
      <c r="RXR9129" s="36"/>
      <c r="RXS9129" s="6"/>
      <c r="RXV9129" s="11"/>
      <c r="RXW9129" s="36"/>
      <c r="RXX9129" s="6"/>
      <c r="RYA9129" s="11"/>
      <c r="RYB9129" s="36"/>
      <c r="RYC9129" s="6"/>
      <c r="RYF9129" s="11"/>
      <c r="RYG9129" s="36"/>
      <c r="RYH9129" s="6"/>
      <c r="RYK9129" s="11"/>
      <c r="RYL9129" s="36"/>
      <c r="RYM9129" s="6"/>
      <c r="RYP9129" s="11"/>
      <c r="RYQ9129" s="36"/>
      <c r="RYR9129" s="6"/>
      <c r="RYU9129" s="11"/>
      <c r="RYV9129" s="36"/>
      <c r="RYW9129" s="6"/>
      <c r="RYZ9129" s="11"/>
      <c r="RZA9129" s="36"/>
      <c r="RZB9129" s="6"/>
      <c r="RZE9129" s="11"/>
      <c r="RZF9129" s="36"/>
      <c r="RZG9129" s="6"/>
      <c r="RZJ9129" s="11"/>
      <c r="RZK9129" s="36"/>
      <c r="RZL9129" s="6"/>
      <c r="RZO9129" s="11"/>
      <c r="RZP9129" s="36"/>
      <c r="RZQ9129" s="6"/>
      <c r="RZT9129" s="11"/>
      <c r="RZU9129" s="36"/>
      <c r="RZV9129" s="6"/>
      <c r="RZY9129" s="11"/>
      <c r="RZZ9129" s="36"/>
      <c r="SAA9129" s="6"/>
      <c r="SAD9129" s="11"/>
      <c r="SAE9129" s="36"/>
      <c r="SAF9129" s="6"/>
      <c r="SAI9129" s="11"/>
      <c r="SAJ9129" s="36"/>
      <c r="SAK9129" s="6"/>
      <c r="SAN9129" s="11"/>
      <c r="SAO9129" s="36"/>
      <c r="SAP9129" s="6"/>
      <c r="SAS9129" s="11"/>
      <c r="SAT9129" s="36"/>
      <c r="SAU9129" s="6"/>
      <c r="SAX9129" s="11"/>
      <c r="SAY9129" s="36"/>
      <c r="SAZ9129" s="6"/>
      <c r="SBC9129" s="11"/>
      <c r="SBD9129" s="36"/>
      <c r="SBE9129" s="6"/>
      <c r="SBH9129" s="11"/>
      <c r="SBI9129" s="36"/>
      <c r="SBJ9129" s="6"/>
      <c r="SBM9129" s="11"/>
      <c r="SBN9129" s="36"/>
      <c r="SBO9129" s="6"/>
      <c r="SBR9129" s="11"/>
      <c r="SBS9129" s="36"/>
      <c r="SBT9129" s="6"/>
      <c r="SBW9129" s="11"/>
      <c r="SBX9129" s="36"/>
      <c r="SBY9129" s="6"/>
      <c r="SCB9129" s="11"/>
      <c r="SCC9129" s="36"/>
      <c r="SCD9129" s="6"/>
      <c r="SCG9129" s="11"/>
      <c r="SCH9129" s="36"/>
      <c r="SCI9129" s="6"/>
      <c r="SCL9129" s="11"/>
      <c r="SCM9129" s="36"/>
      <c r="SCN9129" s="6"/>
      <c r="SCQ9129" s="11"/>
      <c r="SCR9129" s="36"/>
      <c r="SCS9129" s="6"/>
      <c r="SCV9129" s="11"/>
      <c r="SCW9129" s="36"/>
      <c r="SCX9129" s="6"/>
      <c r="SDA9129" s="11"/>
      <c r="SDB9129" s="36"/>
      <c r="SDC9129" s="6"/>
      <c r="SDF9129" s="11"/>
      <c r="SDG9129" s="36"/>
      <c r="SDH9129" s="6"/>
      <c r="SDK9129" s="11"/>
      <c r="SDL9129" s="36"/>
      <c r="SDM9129" s="6"/>
      <c r="SDP9129" s="11"/>
      <c r="SDQ9129" s="36"/>
      <c r="SDR9129" s="6"/>
      <c r="SDU9129" s="11"/>
      <c r="SDV9129" s="36"/>
      <c r="SDW9129" s="6"/>
      <c r="SDZ9129" s="11"/>
      <c r="SEA9129" s="36"/>
      <c r="SEB9129" s="6"/>
      <c r="SEE9129" s="11"/>
      <c r="SEF9129" s="36"/>
      <c r="SEG9129" s="6"/>
      <c r="SEJ9129" s="11"/>
      <c r="SEK9129" s="36"/>
      <c r="SEL9129" s="6"/>
      <c r="SEO9129" s="11"/>
      <c r="SEP9129" s="36"/>
      <c r="SEQ9129" s="6"/>
      <c r="SET9129" s="11"/>
      <c r="SEU9129" s="36"/>
      <c r="SEV9129" s="6"/>
      <c r="SEY9129" s="11"/>
      <c r="SEZ9129" s="36"/>
      <c r="SFA9129" s="6"/>
      <c r="SFD9129" s="11"/>
      <c r="SFE9129" s="36"/>
      <c r="SFF9129" s="6"/>
      <c r="SFI9129" s="11"/>
      <c r="SFJ9129" s="36"/>
      <c r="SFK9129" s="6"/>
      <c r="SFN9129" s="11"/>
      <c r="SFO9129" s="36"/>
      <c r="SFP9129" s="6"/>
      <c r="SFS9129" s="11"/>
      <c r="SFT9129" s="36"/>
      <c r="SFU9129" s="6"/>
      <c r="SFX9129" s="11"/>
      <c r="SFY9129" s="36"/>
      <c r="SFZ9129" s="6"/>
      <c r="SGC9129" s="11"/>
      <c r="SGD9129" s="36"/>
      <c r="SGE9129" s="6"/>
      <c r="SGH9129" s="11"/>
      <c r="SGI9129" s="36"/>
      <c r="SGJ9129" s="6"/>
      <c r="SGM9129" s="11"/>
      <c r="SGN9129" s="36"/>
      <c r="SGO9129" s="6"/>
      <c r="SGR9129" s="11"/>
      <c r="SGS9129" s="36"/>
      <c r="SGT9129" s="6"/>
      <c r="SGW9129" s="11"/>
      <c r="SGX9129" s="36"/>
      <c r="SGY9129" s="6"/>
      <c r="SHB9129" s="11"/>
      <c r="SHC9129" s="36"/>
      <c r="SHD9129" s="6"/>
      <c r="SHG9129" s="11"/>
      <c r="SHH9129" s="36"/>
      <c r="SHI9129" s="6"/>
      <c r="SHL9129" s="11"/>
      <c r="SHM9129" s="36"/>
      <c r="SHN9129" s="6"/>
      <c r="SHQ9129" s="11"/>
      <c r="SHR9129" s="36"/>
      <c r="SHS9129" s="6"/>
      <c r="SHV9129" s="11"/>
      <c r="SHW9129" s="36"/>
      <c r="SHX9129" s="6"/>
      <c r="SIA9129" s="11"/>
      <c r="SIB9129" s="36"/>
      <c r="SIC9129" s="6"/>
      <c r="SIF9129" s="11"/>
      <c r="SIG9129" s="36"/>
      <c r="SIH9129" s="6"/>
      <c r="SIK9129" s="11"/>
      <c r="SIL9129" s="36"/>
      <c r="SIM9129" s="6"/>
      <c r="SIP9129" s="11"/>
      <c r="SIQ9129" s="36"/>
      <c r="SIR9129" s="6"/>
      <c r="SIU9129" s="11"/>
      <c r="SIV9129" s="36"/>
      <c r="SIW9129" s="6"/>
      <c r="SIZ9129" s="11"/>
      <c r="SJA9129" s="36"/>
      <c r="SJB9129" s="6"/>
      <c r="SJE9129" s="11"/>
      <c r="SJF9129" s="36"/>
      <c r="SJG9129" s="6"/>
      <c r="SJJ9129" s="11"/>
      <c r="SJK9129" s="36"/>
      <c r="SJL9129" s="6"/>
      <c r="SJO9129" s="11"/>
      <c r="SJP9129" s="36"/>
      <c r="SJQ9129" s="6"/>
      <c r="SJT9129" s="11"/>
      <c r="SJU9129" s="36"/>
      <c r="SJV9129" s="6"/>
      <c r="SJY9129" s="11"/>
      <c r="SJZ9129" s="36"/>
      <c r="SKA9129" s="6"/>
      <c r="SKD9129" s="11"/>
      <c r="SKE9129" s="36"/>
      <c r="SKF9129" s="6"/>
      <c r="SKI9129" s="11"/>
      <c r="SKJ9129" s="36"/>
      <c r="SKK9129" s="6"/>
      <c r="SKN9129" s="11"/>
      <c r="SKO9129" s="36"/>
      <c r="SKP9129" s="6"/>
      <c r="SKS9129" s="11"/>
      <c r="SKT9129" s="36"/>
      <c r="SKU9129" s="6"/>
      <c r="SKX9129" s="11"/>
      <c r="SKY9129" s="36"/>
      <c r="SKZ9129" s="6"/>
      <c r="SLC9129" s="11"/>
      <c r="SLD9129" s="36"/>
      <c r="SLE9129" s="6"/>
      <c r="SLH9129" s="11"/>
      <c r="SLI9129" s="36"/>
      <c r="SLJ9129" s="6"/>
      <c r="SLM9129" s="11"/>
      <c r="SLN9129" s="36"/>
      <c r="SLO9129" s="6"/>
      <c r="SLR9129" s="11"/>
      <c r="SLS9129" s="36"/>
      <c r="SLT9129" s="6"/>
      <c r="SLW9129" s="11"/>
      <c r="SLX9129" s="36"/>
      <c r="SLY9129" s="6"/>
      <c r="SMB9129" s="11"/>
      <c r="SMC9129" s="36"/>
      <c r="SMD9129" s="6"/>
      <c r="SMG9129" s="11"/>
      <c r="SMH9129" s="36"/>
      <c r="SMI9129" s="6"/>
      <c r="SML9129" s="11"/>
      <c r="SMM9129" s="36"/>
      <c r="SMN9129" s="6"/>
      <c r="SMQ9129" s="11"/>
      <c r="SMR9129" s="36"/>
      <c r="SMS9129" s="6"/>
      <c r="SMV9129" s="11"/>
      <c r="SMW9129" s="36"/>
      <c r="SMX9129" s="6"/>
      <c r="SNA9129" s="11"/>
      <c r="SNB9129" s="36"/>
      <c r="SNC9129" s="6"/>
      <c r="SNF9129" s="11"/>
      <c r="SNG9129" s="36"/>
      <c r="SNH9129" s="6"/>
      <c r="SNK9129" s="11"/>
      <c r="SNL9129" s="36"/>
      <c r="SNM9129" s="6"/>
      <c r="SNP9129" s="11"/>
      <c r="SNQ9129" s="36"/>
      <c r="SNR9129" s="6"/>
      <c r="SNU9129" s="11"/>
      <c r="SNV9129" s="36"/>
      <c r="SNW9129" s="6"/>
      <c r="SNZ9129" s="11"/>
      <c r="SOA9129" s="36"/>
      <c r="SOB9129" s="6"/>
      <c r="SOE9129" s="11"/>
      <c r="SOF9129" s="36"/>
      <c r="SOG9129" s="6"/>
      <c r="SOJ9129" s="11"/>
      <c r="SOK9129" s="36"/>
      <c r="SOL9129" s="6"/>
      <c r="SOO9129" s="11"/>
      <c r="SOP9129" s="36"/>
      <c r="SOQ9129" s="6"/>
      <c r="SOT9129" s="11"/>
      <c r="SOU9129" s="36"/>
      <c r="SOV9129" s="6"/>
      <c r="SOY9129" s="11"/>
      <c r="SOZ9129" s="36"/>
      <c r="SPA9129" s="6"/>
      <c r="SPD9129" s="11"/>
      <c r="SPE9129" s="36"/>
      <c r="SPF9129" s="6"/>
      <c r="SPI9129" s="11"/>
      <c r="SPJ9129" s="36"/>
      <c r="SPK9129" s="6"/>
      <c r="SPN9129" s="11"/>
      <c r="SPO9129" s="36"/>
      <c r="SPP9129" s="6"/>
      <c r="SPS9129" s="11"/>
      <c r="SPT9129" s="36"/>
      <c r="SPU9129" s="6"/>
      <c r="SPX9129" s="11"/>
      <c r="SPY9129" s="36"/>
      <c r="SPZ9129" s="6"/>
      <c r="SQC9129" s="11"/>
      <c r="SQD9129" s="36"/>
      <c r="SQE9129" s="6"/>
      <c r="SQH9129" s="11"/>
      <c r="SQI9129" s="36"/>
      <c r="SQJ9129" s="6"/>
      <c r="SQM9129" s="11"/>
      <c r="SQN9129" s="36"/>
      <c r="SQO9129" s="6"/>
      <c r="SQR9129" s="11"/>
      <c r="SQS9129" s="36"/>
      <c r="SQT9129" s="6"/>
      <c r="SQW9129" s="11"/>
      <c r="SQX9129" s="36"/>
      <c r="SQY9129" s="6"/>
      <c r="SRB9129" s="11"/>
      <c r="SRC9129" s="36"/>
      <c r="SRD9129" s="6"/>
      <c r="SRG9129" s="11"/>
      <c r="SRH9129" s="36"/>
      <c r="SRI9129" s="6"/>
      <c r="SRL9129" s="11"/>
      <c r="SRM9129" s="36"/>
      <c r="SRN9129" s="6"/>
      <c r="SRQ9129" s="11"/>
      <c r="SRR9129" s="36"/>
      <c r="SRS9129" s="6"/>
      <c r="SRV9129" s="11"/>
      <c r="SRW9129" s="36"/>
      <c r="SRX9129" s="6"/>
      <c r="SSA9129" s="11"/>
      <c r="SSB9129" s="36"/>
      <c r="SSC9129" s="6"/>
      <c r="SSF9129" s="11"/>
      <c r="SSG9129" s="36"/>
      <c r="SSH9129" s="6"/>
      <c r="SSK9129" s="11"/>
      <c r="SSL9129" s="36"/>
      <c r="SSM9129" s="6"/>
      <c r="SSP9129" s="11"/>
      <c r="SSQ9129" s="36"/>
      <c r="SSR9129" s="6"/>
      <c r="SSU9129" s="11"/>
      <c r="SSV9129" s="36"/>
      <c r="SSW9129" s="6"/>
      <c r="SSZ9129" s="11"/>
      <c r="STA9129" s="36"/>
      <c r="STB9129" s="6"/>
      <c r="STE9129" s="11"/>
      <c r="STF9129" s="36"/>
      <c r="STG9129" s="6"/>
      <c r="STJ9129" s="11"/>
      <c r="STK9129" s="36"/>
      <c r="STL9129" s="6"/>
      <c r="STO9129" s="11"/>
      <c r="STP9129" s="36"/>
      <c r="STQ9129" s="6"/>
      <c r="STT9129" s="11"/>
      <c r="STU9129" s="36"/>
      <c r="STV9129" s="6"/>
      <c r="STY9129" s="11"/>
      <c r="STZ9129" s="36"/>
      <c r="SUA9129" s="6"/>
      <c r="SUD9129" s="11"/>
      <c r="SUE9129" s="36"/>
      <c r="SUF9129" s="6"/>
      <c r="SUI9129" s="11"/>
      <c r="SUJ9129" s="36"/>
      <c r="SUK9129" s="6"/>
      <c r="SUN9129" s="11"/>
      <c r="SUO9129" s="36"/>
      <c r="SUP9129" s="6"/>
      <c r="SUS9129" s="11"/>
      <c r="SUT9129" s="36"/>
      <c r="SUU9129" s="6"/>
      <c r="SUX9129" s="11"/>
      <c r="SUY9129" s="36"/>
      <c r="SUZ9129" s="6"/>
      <c r="SVC9129" s="11"/>
      <c r="SVD9129" s="36"/>
      <c r="SVE9129" s="6"/>
      <c r="SVH9129" s="11"/>
      <c r="SVI9129" s="36"/>
      <c r="SVJ9129" s="6"/>
      <c r="SVM9129" s="11"/>
      <c r="SVN9129" s="36"/>
      <c r="SVO9129" s="6"/>
      <c r="SVR9129" s="11"/>
      <c r="SVS9129" s="36"/>
      <c r="SVT9129" s="6"/>
      <c r="SVW9129" s="11"/>
      <c r="SVX9129" s="36"/>
      <c r="SVY9129" s="6"/>
      <c r="SWB9129" s="11"/>
      <c r="SWC9129" s="36"/>
      <c r="SWD9129" s="6"/>
      <c r="SWG9129" s="11"/>
      <c r="SWH9129" s="36"/>
      <c r="SWI9129" s="6"/>
      <c r="SWL9129" s="11"/>
      <c r="SWM9129" s="36"/>
      <c r="SWN9129" s="6"/>
      <c r="SWQ9129" s="11"/>
      <c r="SWR9129" s="36"/>
      <c r="SWS9129" s="6"/>
      <c r="SWV9129" s="11"/>
      <c r="SWW9129" s="36"/>
      <c r="SWX9129" s="6"/>
      <c r="SXA9129" s="11"/>
      <c r="SXB9129" s="36"/>
      <c r="SXC9129" s="6"/>
      <c r="SXF9129" s="11"/>
      <c r="SXG9129" s="36"/>
      <c r="SXH9129" s="6"/>
      <c r="SXK9129" s="11"/>
      <c r="SXL9129" s="36"/>
      <c r="SXM9129" s="6"/>
      <c r="SXP9129" s="11"/>
      <c r="SXQ9129" s="36"/>
      <c r="SXR9129" s="6"/>
      <c r="SXU9129" s="11"/>
      <c r="SXV9129" s="36"/>
      <c r="SXW9129" s="6"/>
      <c r="SXZ9129" s="11"/>
      <c r="SYA9129" s="36"/>
      <c r="SYB9129" s="6"/>
      <c r="SYE9129" s="11"/>
      <c r="SYF9129" s="36"/>
      <c r="SYG9129" s="6"/>
      <c r="SYJ9129" s="11"/>
      <c r="SYK9129" s="36"/>
      <c r="SYL9129" s="6"/>
      <c r="SYO9129" s="11"/>
      <c r="SYP9129" s="36"/>
      <c r="SYQ9129" s="6"/>
      <c r="SYT9129" s="11"/>
      <c r="SYU9129" s="36"/>
      <c r="SYV9129" s="6"/>
      <c r="SYY9129" s="11"/>
      <c r="SYZ9129" s="36"/>
      <c r="SZA9129" s="6"/>
      <c r="SZD9129" s="11"/>
      <c r="SZE9129" s="36"/>
      <c r="SZF9129" s="6"/>
      <c r="SZI9129" s="11"/>
      <c r="SZJ9129" s="36"/>
      <c r="SZK9129" s="6"/>
      <c r="SZN9129" s="11"/>
      <c r="SZO9129" s="36"/>
      <c r="SZP9129" s="6"/>
      <c r="SZS9129" s="11"/>
      <c r="SZT9129" s="36"/>
      <c r="SZU9129" s="6"/>
      <c r="SZX9129" s="11"/>
      <c r="SZY9129" s="36"/>
      <c r="SZZ9129" s="6"/>
      <c r="TAC9129" s="11"/>
      <c r="TAD9129" s="36"/>
      <c r="TAE9129" s="6"/>
      <c r="TAH9129" s="11"/>
      <c r="TAI9129" s="36"/>
      <c r="TAJ9129" s="6"/>
      <c r="TAM9129" s="11"/>
      <c r="TAN9129" s="36"/>
      <c r="TAO9129" s="6"/>
      <c r="TAR9129" s="11"/>
      <c r="TAS9129" s="36"/>
      <c r="TAT9129" s="6"/>
      <c r="TAW9129" s="11"/>
      <c r="TAX9129" s="36"/>
      <c r="TAY9129" s="6"/>
      <c r="TBB9129" s="11"/>
      <c r="TBC9129" s="36"/>
      <c r="TBD9129" s="6"/>
      <c r="TBG9129" s="11"/>
      <c r="TBH9129" s="36"/>
      <c r="TBI9129" s="6"/>
      <c r="TBL9129" s="11"/>
      <c r="TBM9129" s="36"/>
      <c r="TBN9129" s="6"/>
      <c r="TBQ9129" s="11"/>
      <c r="TBR9129" s="36"/>
      <c r="TBS9129" s="6"/>
      <c r="TBV9129" s="11"/>
      <c r="TBW9129" s="36"/>
      <c r="TBX9129" s="6"/>
      <c r="TCA9129" s="11"/>
      <c r="TCB9129" s="36"/>
      <c r="TCC9129" s="6"/>
      <c r="TCF9129" s="11"/>
      <c r="TCG9129" s="36"/>
      <c r="TCH9129" s="6"/>
      <c r="TCK9129" s="11"/>
      <c r="TCL9129" s="36"/>
      <c r="TCM9129" s="6"/>
      <c r="TCP9129" s="11"/>
      <c r="TCQ9129" s="36"/>
      <c r="TCR9129" s="6"/>
      <c r="TCU9129" s="11"/>
      <c r="TCV9129" s="36"/>
      <c r="TCW9129" s="6"/>
      <c r="TCZ9129" s="11"/>
      <c r="TDA9129" s="36"/>
      <c r="TDB9129" s="6"/>
      <c r="TDE9129" s="11"/>
      <c r="TDF9129" s="36"/>
      <c r="TDG9129" s="6"/>
      <c r="TDJ9129" s="11"/>
      <c r="TDK9129" s="36"/>
      <c r="TDL9129" s="6"/>
      <c r="TDO9129" s="11"/>
      <c r="TDP9129" s="36"/>
      <c r="TDQ9129" s="6"/>
      <c r="TDT9129" s="11"/>
      <c r="TDU9129" s="36"/>
      <c r="TDV9129" s="6"/>
      <c r="TDY9129" s="11"/>
      <c r="TDZ9129" s="36"/>
      <c r="TEA9129" s="6"/>
      <c r="TED9129" s="11"/>
      <c r="TEE9129" s="36"/>
      <c r="TEF9129" s="6"/>
      <c r="TEI9129" s="11"/>
      <c r="TEJ9129" s="36"/>
      <c r="TEK9129" s="6"/>
      <c r="TEN9129" s="11"/>
      <c r="TEO9129" s="36"/>
      <c r="TEP9129" s="6"/>
      <c r="TES9129" s="11"/>
      <c r="TET9129" s="36"/>
      <c r="TEU9129" s="6"/>
      <c r="TEX9129" s="11"/>
      <c r="TEY9129" s="36"/>
      <c r="TEZ9129" s="6"/>
      <c r="TFC9129" s="11"/>
      <c r="TFD9129" s="36"/>
      <c r="TFE9129" s="6"/>
      <c r="TFH9129" s="11"/>
      <c r="TFI9129" s="36"/>
      <c r="TFJ9129" s="6"/>
      <c r="TFM9129" s="11"/>
      <c r="TFN9129" s="36"/>
      <c r="TFO9129" s="6"/>
      <c r="TFR9129" s="11"/>
      <c r="TFS9129" s="36"/>
      <c r="TFT9129" s="6"/>
      <c r="TFW9129" s="11"/>
      <c r="TFX9129" s="36"/>
      <c r="TFY9129" s="6"/>
      <c r="TGB9129" s="11"/>
      <c r="TGC9129" s="36"/>
      <c r="TGD9129" s="6"/>
      <c r="TGG9129" s="11"/>
      <c r="TGH9129" s="36"/>
      <c r="TGI9129" s="6"/>
      <c r="TGL9129" s="11"/>
      <c r="TGM9129" s="36"/>
      <c r="TGN9129" s="6"/>
      <c r="TGQ9129" s="11"/>
      <c r="TGR9129" s="36"/>
      <c r="TGS9129" s="6"/>
      <c r="TGV9129" s="11"/>
      <c r="TGW9129" s="36"/>
      <c r="TGX9129" s="6"/>
      <c r="THA9129" s="11"/>
      <c r="THB9129" s="36"/>
      <c r="THC9129" s="6"/>
      <c r="THF9129" s="11"/>
      <c r="THG9129" s="36"/>
      <c r="THH9129" s="6"/>
      <c r="THK9129" s="11"/>
      <c r="THL9129" s="36"/>
      <c r="THM9129" s="6"/>
      <c r="THP9129" s="11"/>
      <c r="THQ9129" s="36"/>
      <c r="THR9129" s="6"/>
      <c r="THU9129" s="11"/>
      <c r="THV9129" s="36"/>
      <c r="THW9129" s="6"/>
      <c r="THZ9129" s="11"/>
      <c r="TIA9129" s="36"/>
      <c r="TIB9129" s="6"/>
      <c r="TIE9129" s="11"/>
      <c r="TIF9129" s="36"/>
      <c r="TIG9129" s="6"/>
      <c r="TIJ9129" s="11"/>
      <c r="TIK9129" s="36"/>
      <c r="TIL9129" s="6"/>
      <c r="TIO9129" s="11"/>
      <c r="TIP9129" s="36"/>
      <c r="TIQ9129" s="6"/>
      <c r="TIT9129" s="11"/>
      <c r="TIU9129" s="36"/>
      <c r="TIV9129" s="6"/>
      <c r="TIY9129" s="11"/>
      <c r="TIZ9129" s="36"/>
      <c r="TJA9129" s="6"/>
      <c r="TJD9129" s="11"/>
      <c r="TJE9129" s="36"/>
      <c r="TJF9129" s="6"/>
      <c r="TJI9129" s="11"/>
      <c r="TJJ9129" s="36"/>
      <c r="TJK9129" s="6"/>
      <c r="TJN9129" s="11"/>
      <c r="TJO9129" s="36"/>
      <c r="TJP9129" s="6"/>
      <c r="TJS9129" s="11"/>
      <c r="TJT9129" s="36"/>
      <c r="TJU9129" s="6"/>
      <c r="TJX9129" s="11"/>
      <c r="TJY9129" s="36"/>
      <c r="TJZ9129" s="6"/>
      <c r="TKC9129" s="11"/>
      <c r="TKD9129" s="36"/>
      <c r="TKE9129" s="6"/>
      <c r="TKH9129" s="11"/>
      <c r="TKI9129" s="36"/>
      <c r="TKJ9129" s="6"/>
      <c r="TKM9129" s="11"/>
      <c r="TKN9129" s="36"/>
      <c r="TKO9129" s="6"/>
      <c r="TKR9129" s="11"/>
      <c r="TKS9129" s="36"/>
      <c r="TKT9129" s="6"/>
      <c r="TKW9129" s="11"/>
      <c r="TKX9129" s="36"/>
      <c r="TKY9129" s="6"/>
      <c r="TLB9129" s="11"/>
      <c r="TLC9129" s="36"/>
      <c r="TLD9129" s="6"/>
      <c r="TLG9129" s="11"/>
      <c r="TLH9129" s="36"/>
      <c r="TLI9129" s="6"/>
      <c r="TLL9129" s="11"/>
      <c r="TLM9129" s="36"/>
      <c r="TLN9129" s="6"/>
      <c r="TLQ9129" s="11"/>
      <c r="TLR9129" s="36"/>
      <c r="TLS9129" s="6"/>
      <c r="TLV9129" s="11"/>
      <c r="TLW9129" s="36"/>
      <c r="TLX9129" s="6"/>
      <c r="TMA9129" s="11"/>
      <c r="TMB9129" s="36"/>
      <c r="TMC9129" s="6"/>
      <c r="TMF9129" s="11"/>
      <c r="TMG9129" s="36"/>
      <c r="TMH9129" s="6"/>
      <c r="TMK9129" s="11"/>
      <c r="TML9129" s="36"/>
      <c r="TMM9129" s="6"/>
      <c r="TMP9129" s="11"/>
      <c r="TMQ9129" s="36"/>
      <c r="TMR9129" s="6"/>
      <c r="TMU9129" s="11"/>
      <c r="TMV9129" s="36"/>
      <c r="TMW9129" s="6"/>
      <c r="TMZ9129" s="11"/>
      <c r="TNA9129" s="36"/>
      <c r="TNB9129" s="6"/>
      <c r="TNE9129" s="11"/>
      <c r="TNF9129" s="36"/>
      <c r="TNG9129" s="6"/>
      <c r="TNJ9129" s="11"/>
      <c r="TNK9129" s="36"/>
      <c r="TNL9129" s="6"/>
      <c r="TNO9129" s="11"/>
      <c r="TNP9129" s="36"/>
      <c r="TNQ9129" s="6"/>
      <c r="TNT9129" s="11"/>
      <c r="TNU9129" s="36"/>
      <c r="TNV9129" s="6"/>
      <c r="TNY9129" s="11"/>
      <c r="TNZ9129" s="36"/>
      <c r="TOA9129" s="6"/>
      <c r="TOD9129" s="11"/>
      <c r="TOE9129" s="36"/>
      <c r="TOF9129" s="6"/>
      <c r="TOI9129" s="11"/>
      <c r="TOJ9129" s="36"/>
      <c r="TOK9129" s="6"/>
      <c r="TON9129" s="11"/>
      <c r="TOO9129" s="36"/>
      <c r="TOP9129" s="6"/>
      <c r="TOS9129" s="11"/>
      <c r="TOT9129" s="36"/>
      <c r="TOU9129" s="6"/>
      <c r="TOX9129" s="11"/>
      <c r="TOY9129" s="36"/>
      <c r="TOZ9129" s="6"/>
      <c r="TPC9129" s="11"/>
      <c r="TPD9129" s="36"/>
      <c r="TPE9129" s="6"/>
      <c r="TPH9129" s="11"/>
      <c r="TPI9129" s="36"/>
      <c r="TPJ9129" s="6"/>
      <c r="TPM9129" s="11"/>
      <c r="TPN9129" s="36"/>
      <c r="TPO9129" s="6"/>
      <c r="TPR9129" s="11"/>
      <c r="TPS9129" s="36"/>
      <c r="TPT9129" s="6"/>
      <c r="TPW9129" s="11"/>
      <c r="TPX9129" s="36"/>
      <c r="TPY9129" s="6"/>
      <c r="TQB9129" s="11"/>
      <c r="TQC9129" s="36"/>
      <c r="TQD9129" s="6"/>
      <c r="TQG9129" s="11"/>
      <c r="TQH9129" s="36"/>
      <c r="TQI9129" s="6"/>
      <c r="TQL9129" s="11"/>
      <c r="TQM9129" s="36"/>
      <c r="TQN9129" s="6"/>
      <c r="TQQ9129" s="11"/>
      <c r="TQR9129" s="36"/>
      <c r="TQS9129" s="6"/>
      <c r="TQV9129" s="11"/>
      <c r="TQW9129" s="36"/>
      <c r="TQX9129" s="6"/>
      <c r="TRA9129" s="11"/>
      <c r="TRB9129" s="36"/>
      <c r="TRC9129" s="6"/>
      <c r="TRF9129" s="11"/>
      <c r="TRG9129" s="36"/>
      <c r="TRH9129" s="6"/>
      <c r="TRK9129" s="11"/>
      <c r="TRL9129" s="36"/>
      <c r="TRM9129" s="6"/>
      <c r="TRP9129" s="11"/>
      <c r="TRQ9129" s="36"/>
      <c r="TRR9129" s="6"/>
      <c r="TRU9129" s="11"/>
      <c r="TRV9129" s="36"/>
      <c r="TRW9129" s="6"/>
      <c r="TRZ9129" s="11"/>
      <c r="TSA9129" s="36"/>
      <c r="TSB9129" s="6"/>
      <c r="TSE9129" s="11"/>
      <c r="TSF9129" s="36"/>
      <c r="TSG9129" s="6"/>
      <c r="TSJ9129" s="11"/>
      <c r="TSK9129" s="36"/>
      <c r="TSL9129" s="6"/>
      <c r="TSO9129" s="11"/>
      <c r="TSP9129" s="36"/>
      <c r="TSQ9129" s="6"/>
      <c r="TST9129" s="11"/>
      <c r="TSU9129" s="36"/>
      <c r="TSV9129" s="6"/>
      <c r="TSY9129" s="11"/>
      <c r="TSZ9129" s="36"/>
      <c r="TTA9129" s="6"/>
      <c r="TTD9129" s="11"/>
      <c r="TTE9129" s="36"/>
      <c r="TTF9129" s="6"/>
      <c r="TTI9129" s="11"/>
      <c r="TTJ9129" s="36"/>
      <c r="TTK9129" s="6"/>
      <c r="TTN9129" s="11"/>
      <c r="TTO9129" s="36"/>
      <c r="TTP9129" s="6"/>
      <c r="TTS9129" s="11"/>
      <c r="TTT9129" s="36"/>
      <c r="TTU9129" s="6"/>
      <c r="TTX9129" s="11"/>
      <c r="TTY9129" s="36"/>
      <c r="TTZ9129" s="6"/>
      <c r="TUC9129" s="11"/>
      <c r="TUD9129" s="36"/>
      <c r="TUE9129" s="6"/>
      <c r="TUH9129" s="11"/>
      <c r="TUI9129" s="36"/>
      <c r="TUJ9129" s="6"/>
      <c r="TUM9129" s="11"/>
      <c r="TUN9129" s="36"/>
      <c r="TUO9129" s="6"/>
      <c r="TUR9129" s="11"/>
      <c r="TUS9129" s="36"/>
      <c r="TUT9129" s="6"/>
      <c r="TUW9129" s="11"/>
      <c r="TUX9129" s="36"/>
      <c r="TUY9129" s="6"/>
      <c r="TVB9129" s="11"/>
      <c r="TVC9129" s="36"/>
      <c r="TVD9129" s="6"/>
      <c r="TVG9129" s="11"/>
      <c r="TVH9129" s="36"/>
      <c r="TVI9129" s="6"/>
      <c r="TVL9129" s="11"/>
      <c r="TVM9129" s="36"/>
      <c r="TVN9129" s="6"/>
      <c r="TVQ9129" s="11"/>
      <c r="TVR9129" s="36"/>
      <c r="TVS9129" s="6"/>
      <c r="TVV9129" s="11"/>
      <c r="TVW9129" s="36"/>
      <c r="TVX9129" s="6"/>
      <c r="TWA9129" s="11"/>
      <c r="TWB9129" s="36"/>
      <c r="TWC9129" s="6"/>
      <c r="TWF9129" s="11"/>
      <c r="TWG9129" s="36"/>
      <c r="TWH9129" s="6"/>
      <c r="TWK9129" s="11"/>
      <c r="TWL9129" s="36"/>
      <c r="TWM9129" s="6"/>
      <c r="TWP9129" s="11"/>
      <c r="TWQ9129" s="36"/>
      <c r="TWR9129" s="6"/>
      <c r="TWU9129" s="11"/>
      <c r="TWV9129" s="36"/>
      <c r="TWW9129" s="6"/>
      <c r="TWZ9129" s="11"/>
      <c r="TXA9129" s="36"/>
      <c r="TXB9129" s="6"/>
      <c r="TXE9129" s="11"/>
      <c r="TXF9129" s="36"/>
      <c r="TXG9129" s="6"/>
      <c r="TXJ9129" s="11"/>
      <c r="TXK9129" s="36"/>
      <c r="TXL9129" s="6"/>
      <c r="TXO9129" s="11"/>
      <c r="TXP9129" s="36"/>
      <c r="TXQ9129" s="6"/>
      <c r="TXT9129" s="11"/>
      <c r="TXU9129" s="36"/>
      <c r="TXV9129" s="6"/>
      <c r="TXY9129" s="11"/>
      <c r="TXZ9129" s="36"/>
      <c r="TYA9129" s="6"/>
      <c r="TYD9129" s="11"/>
      <c r="TYE9129" s="36"/>
      <c r="TYF9129" s="6"/>
      <c r="TYI9129" s="11"/>
      <c r="TYJ9129" s="36"/>
      <c r="TYK9129" s="6"/>
      <c r="TYN9129" s="11"/>
      <c r="TYO9129" s="36"/>
      <c r="TYP9129" s="6"/>
      <c r="TYS9129" s="11"/>
      <c r="TYT9129" s="36"/>
      <c r="TYU9129" s="6"/>
      <c r="TYX9129" s="11"/>
      <c r="TYY9129" s="36"/>
      <c r="TYZ9129" s="6"/>
      <c r="TZC9129" s="11"/>
      <c r="TZD9129" s="36"/>
      <c r="TZE9129" s="6"/>
      <c r="TZH9129" s="11"/>
      <c r="TZI9129" s="36"/>
      <c r="TZJ9129" s="6"/>
      <c r="TZM9129" s="11"/>
      <c r="TZN9129" s="36"/>
      <c r="TZO9129" s="6"/>
      <c r="TZR9129" s="11"/>
      <c r="TZS9129" s="36"/>
      <c r="TZT9129" s="6"/>
      <c r="TZW9129" s="11"/>
      <c r="TZX9129" s="36"/>
      <c r="TZY9129" s="6"/>
      <c r="UAB9129" s="11"/>
      <c r="UAC9129" s="36"/>
      <c r="UAD9129" s="6"/>
      <c r="UAG9129" s="11"/>
      <c r="UAH9129" s="36"/>
      <c r="UAI9129" s="6"/>
      <c r="UAL9129" s="11"/>
      <c r="UAM9129" s="36"/>
      <c r="UAN9129" s="6"/>
      <c r="UAQ9129" s="11"/>
      <c r="UAR9129" s="36"/>
      <c r="UAS9129" s="6"/>
      <c r="UAV9129" s="11"/>
      <c r="UAW9129" s="36"/>
      <c r="UAX9129" s="6"/>
      <c r="UBA9129" s="11"/>
      <c r="UBB9129" s="36"/>
      <c r="UBC9129" s="6"/>
      <c r="UBF9129" s="11"/>
      <c r="UBG9129" s="36"/>
      <c r="UBH9129" s="6"/>
      <c r="UBK9129" s="11"/>
      <c r="UBL9129" s="36"/>
      <c r="UBM9129" s="6"/>
      <c r="UBP9129" s="11"/>
      <c r="UBQ9129" s="36"/>
      <c r="UBR9129" s="6"/>
      <c r="UBU9129" s="11"/>
      <c r="UBV9129" s="36"/>
      <c r="UBW9129" s="6"/>
      <c r="UBZ9129" s="11"/>
      <c r="UCA9129" s="36"/>
      <c r="UCB9129" s="6"/>
      <c r="UCE9129" s="11"/>
      <c r="UCF9129" s="36"/>
      <c r="UCG9129" s="6"/>
      <c r="UCJ9129" s="11"/>
      <c r="UCK9129" s="36"/>
      <c r="UCL9129" s="6"/>
      <c r="UCO9129" s="11"/>
      <c r="UCP9129" s="36"/>
      <c r="UCQ9129" s="6"/>
      <c r="UCT9129" s="11"/>
      <c r="UCU9129" s="36"/>
      <c r="UCV9129" s="6"/>
      <c r="UCY9129" s="11"/>
      <c r="UCZ9129" s="36"/>
      <c r="UDA9129" s="6"/>
      <c r="UDD9129" s="11"/>
      <c r="UDE9129" s="36"/>
      <c r="UDF9129" s="6"/>
      <c r="UDI9129" s="11"/>
      <c r="UDJ9129" s="36"/>
      <c r="UDK9129" s="6"/>
      <c r="UDN9129" s="11"/>
      <c r="UDO9129" s="36"/>
      <c r="UDP9129" s="6"/>
      <c r="UDS9129" s="11"/>
      <c r="UDT9129" s="36"/>
      <c r="UDU9129" s="6"/>
      <c r="UDX9129" s="11"/>
      <c r="UDY9129" s="36"/>
      <c r="UDZ9129" s="6"/>
      <c r="UEC9129" s="11"/>
      <c r="UED9129" s="36"/>
      <c r="UEE9129" s="6"/>
      <c r="UEH9129" s="11"/>
      <c r="UEI9129" s="36"/>
      <c r="UEJ9129" s="6"/>
      <c r="UEM9129" s="11"/>
      <c r="UEN9129" s="36"/>
      <c r="UEO9129" s="6"/>
      <c r="UER9129" s="11"/>
      <c r="UES9129" s="36"/>
      <c r="UET9129" s="6"/>
      <c r="UEW9129" s="11"/>
      <c r="UEX9129" s="36"/>
      <c r="UEY9129" s="6"/>
      <c r="UFB9129" s="11"/>
      <c r="UFC9129" s="36"/>
      <c r="UFD9129" s="6"/>
      <c r="UFG9129" s="11"/>
      <c r="UFH9129" s="36"/>
      <c r="UFI9129" s="6"/>
      <c r="UFL9129" s="11"/>
      <c r="UFM9129" s="36"/>
      <c r="UFN9129" s="6"/>
      <c r="UFQ9129" s="11"/>
      <c r="UFR9129" s="36"/>
      <c r="UFS9129" s="6"/>
      <c r="UFV9129" s="11"/>
      <c r="UFW9129" s="36"/>
      <c r="UFX9129" s="6"/>
      <c r="UGA9129" s="11"/>
      <c r="UGB9129" s="36"/>
      <c r="UGC9129" s="6"/>
      <c r="UGF9129" s="11"/>
      <c r="UGG9129" s="36"/>
      <c r="UGH9129" s="6"/>
      <c r="UGK9129" s="11"/>
      <c r="UGL9129" s="36"/>
      <c r="UGM9129" s="6"/>
      <c r="UGP9129" s="11"/>
      <c r="UGQ9129" s="36"/>
      <c r="UGR9129" s="6"/>
      <c r="UGU9129" s="11"/>
      <c r="UGV9129" s="36"/>
      <c r="UGW9129" s="6"/>
      <c r="UGZ9129" s="11"/>
      <c r="UHA9129" s="36"/>
      <c r="UHB9129" s="6"/>
      <c r="UHE9129" s="11"/>
      <c r="UHF9129" s="36"/>
      <c r="UHG9129" s="6"/>
      <c r="UHJ9129" s="11"/>
      <c r="UHK9129" s="36"/>
      <c r="UHL9129" s="6"/>
      <c r="UHO9129" s="11"/>
      <c r="UHP9129" s="36"/>
      <c r="UHQ9129" s="6"/>
      <c r="UHT9129" s="11"/>
      <c r="UHU9129" s="36"/>
      <c r="UHV9129" s="6"/>
      <c r="UHY9129" s="11"/>
      <c r="UHZ9129" s="36"/>
      <c r="UIA9129" s="6"/>
      <c r="UID9129" s="11"/>
      <c r="UIE9129" s="36"/>
      <c r="UIF9129" s="6"/>
      <c r="UII9129" s="11"/>
      <c r="UIJ9129" s="36"/>
      <c r="UIK9129" s="6"/>
      <c r="UIN9129" s="11"/>
      <c r="UIO9129" s="36"/>
      <c r="UIP9129" s="6"/>
      <c r="UIS9129" s="11"/>
      <c r="UIT9129" s="36"/>
      <c r="UIU9129" s="6"/>
      <c r="UIX9129" s="11"/>
      <c r="UIY9129" s="36"/>
      <c r="UIZ9129" s="6"/>
      <c r="UJC9129" s="11"/>
      <c r="UJD9129" s="36"/>
      <c r="UJE9129" s="6"/>
      <c r="UJH9129" s="11"/>
      <c r="UJI9129" s="36"/>
      <c r="UJJ9129" s="6"/>
      <c r="UJM9129" s="11"/>
      <c r="UJN9129" s="36"/>
      <c r="UJO9129" s="6"/>
      <c r="UJR9129" s="11"/>
      <c r="UJS9129" s="36"/>
      <c r="UJT9129" s="6"/>
      <c r="UJW9129" s="11"/>
      <c r="UJX9129" s="36"/>
      <c r="UJY9129" s="6"/>
      <c r="UKB9129" s="11"/>
      <c r="UKC9129" s="36"/>
      <c r="UKD9129" s="6"/>
      <c r="UKG9129" s="11"/>
      <c r="UKH9129" s="36"/>
      <c r="UKI9129" s="6"/>
      <c r="UKL9129" s="11"/>
      <c r="UKM9129" s="36"/>
      <c r="UKN9129" s="6"/>
      <c r="UKQ9129" s="11"/>
      <c r="UKR9129" s="36"/>
      <c r="UKS9129" s="6"/>
      <c r="UKV9129" s="11"/>
      <c r="UKW9129" s="36"/>
      <c r="UKX9129" s="6"/>
      <c r="ULA9129" s="11"/>
      <c r="ULB9129" s="36"/>
      <c r="ULC9129" s="6"/>
      <c r="ULF9129" s="11"/>
      <c r="ULG9129" s="36"/>
      <c r="ULH9129" s="6"/>
      <c r="ULK9129" s="11"/>
      <c r="ULL9129" s="36"/>
      <c r="ULM9129" s="6"/>
      <c r="ULP9129" s="11"/>
      <c r="ULQ9129" s="36"/>
      <c r="ULR9129" s="6"/>
      <c r="ULU9129" s="11"/>
      <c r="ULV9129" s="36"/>
      <c r="ULW9129" s="6"/>
      <c r="ULZ9129" s="11"/>
      <c r="UMA9129" s="36"/>
      <c r="UMB9129" s="6"/>
      <c r="UME9129" s="11"/>
      <c r="UMF9129" s="36"/>
      <c r="UMG9129" s="6"/>
      <c r="UMJ9129" s="11"/>
      <c r="UMK9129" s="36"/>
      <c r="UML9129" s="6"/>
      <c r="UMO9129" s="11"/>
      <c r="UMP9129" s="36"/>
      <c r="UMQ9129" s="6"/>
      <c r="UMT9129" s="11"/>
      <c r="UMU9129" s="36"/>
      <c r="UMV9129" s="6"/>
      <c r="UMY9129" s="11"/>
      <c r="UMZ9129" s="36"/>
      <c r="UNA9129" s="6"/>
      <c r="UND9129" s="11"/>
      <c r="UNE9129" s="36"/>
      <c r="UNF9129" s="6"/>
      <c r="UNI9129" s="11"/>
      <c r="UNJ9129" s="36"/>
      <c r="UNK9129" s="6"/>
      <c r="UNN9129" s="11"/>
      <c r="UNO9129" s="36"/>
      <c r="UNP9129" s="6"/>
      <c r="UNS9129" s="11"/>
      <c r="UNT9129" s="36"/>
      <c r="UNU9129" s="6"/>
      <c r="UNX9129" s="11"/>
      <c r="UNY9129" s="36"/>
      <c r="UNZ9129" s="6"/>
      <c r="UOC9129" s="11"/>
      <c r="UOD9129" s="36"/>
      <c r="UOE9129" s="6"/>
      <c r="UOH9129" s="11"/>
      <c r="UOI9129" s="36"/>
      <c r="UOJ9129" s="6"/>
      <c r="UOM9129" s="11"/>
      <c r="UON9129" s="36"/>
      <c r="UOO9129" s="6"/>
      <c r="UOR9129" s="11"/>
      <c r="UOS9129" s="36"/>
      <c r="UOT9129" s="6"/>
      <c r="UOW9129" s="11"/>
      <c r="UOX9129" s="36"/>
      <c r="UOY9129" s="6"/>
      <c r="UPB9129" s="11"/>
      <c r="UPC9129" s="36"/>
      <c r="UPD9129" s="6"/>
      <c r="UPG9129" s="11"/>
      <c r="UPH9129" s="36"/>
      <c r="UPI9129" s="6"/>
      <c r="UPL9129" s="11"/>
      <c r="UPM9129" s="36"/>
      <c r="UPN9129" s="6"/>
      <c r="UPQ9129" s="11"/>
      <c r="UPR9129" s="36"/>
      <c r="UPS9129" s="6"/>
      <c r="UPV9129" s="11"/>
      <c r="UPW9129" s="36"/>
      <c r="UPX9129" s="6"/>
      <c r="UQA9129" s="11"/>
      <c r="UQB9129" s="36"/>
      <c r="UQC9129" s="6"/>
      <c r="UQF9129" s="11"/>
      <c r="UQG9129" s="36"/>
      <c r="UQH9129" s="6"/>
      <c r="UQK9129" s="11"/>
      <c r="UQL9129" s="36"/>
      <c r="UQM9129" s="6"/>
      <c r="UQP9129" s="11"/>
      <c r="UQQ9129" s="36"/>
      <c r="UQR9129" s="6"/>
      <c r="UQU9129" s="11"/>
      <c r="UQV9129" s="36"/>
      <c r="UQW9129" s="6"/>
      <c r="UQZ9129" s="11"/>
      <c r="URA9129" s="36"/>
      <c r="URB9129" s="6"/>
      <c r="URE9129" s="11"/>
      <c r="URF9129" s="36"/>
      <c r="URG9129" s="6"/>
      <c r="URJ9129" s="11"/>
      <c r="URK9129" s="36"/>
      <c r="URL9129" s="6"/>
      <c r="URO9129" s="11"/>
      <c r="URP9129" s="36"/>
      <c r="URQ9129" s="6"/>
      <c r="URT9129" s="11"/>
      <c r="URU9129" s="36"/>
      <c r="URV9129" s="6"/>
      <c r="URY9129" s="11"/>
      <c r="URZ9129" s="36"/>
      <c r="USA9129" s="6"/>
      <c r="USD9129" s="11"/>
      <c r="USE9129" s="36"/>
      <c r="USF9129" s="6"/>
      <c r="USI9129" s="11"/>
      <c r="USJ9129" s="36"/>
      <c r="USK9129" s="6"/>
      <c r="USN9129" s="11"/>
      <c r="USO9129" s="36"/>
      <c r="USP9129" s="6"/>
      <c r="USS9129" s="11"/>
      <c r="UST9129" s="36"/>
      <c r="USU9129" s="6"/>
      <c r="USX9129" s="11"/>
      <c r="USY9129" s="36"/>
      <c r="USZ9129" s="6"/>
      <c r="UTC9129" s="11"/>
      <c r="UTD9129" s="36"/>
      <c r="UTE9129" s="6"/>
      <c r="UTH9129" s="11"/>
      <c r="UTI9129" s="36"/>
      <c r="UTJ9129" s="6"/>
      <c r="UTM9129" s="11"/>
      <c r="UTN9129" s="36"/>
      <c r="UTO9129" s="6"/>
      <c r="UTR9129" s="11"/>
      <c r="UTS9129" s="36"/>
      <c r="UTT9129" s="6"/>
      <c r="UTW9129" s="11"/>
      <c r="UTX9129" s="36"/>
      <c r="UTY9129" s="6"/>
      <c r="UUB9129" s="11"/>
      <c r="UUC9129" s="36"/>
      <c r="UUD9129" s="6"/>
      <c r="UUG9129" s="11"/>
      <c r="UUH9129" s="36"/>
      <c r="UUI9129" s="6"/>
      <c r="UUL9129" s="11"/>
      <c r="UUM9129" s="36"/>
      <c r="UUN9129" s="6"/>
      <c r="UUQ9129" s="11"/>
      <c r="UUR9129" s="36"/>
      <c r="UUS9129" s="6"/>
      <c r="UUV9129" s="11"/>
      <c r="UUW9129" s="36"/>
      <c r="UUX9129" s="6"/>
      <c r="UVA9129" s="11"/>
      <c r="UVB9129" s="36"/>
      <c r="UVC9129" s="6"/>
      <c r="UVF9129" s="11"/>
      <c r="UVG9129" s="36"/>
      <c r="UVH9129" s="6"/>
      <c r="UVK9129" s="11"/>
      <c r="UVL9129" s="36"/>
      <c r="UVM9129" s="6"/>
      <c r="UVP9129" s="11"/>
      <c r="UVQ9129" s="36"/>
      <c r="UVR9129" s="6"/>
      <c r="UVU9129" s="11"/>
      <c r="UVV9129" s="36"/>
      <c r="UVW9129" s="6"/>
      <c r="UVZ9129" s="11"/>
      <c r="UWA9129" s="36"/>
      <c r="UWB9129" s="6"/>
      <c r="UWE9129" s="11"/>
      <c r="UWF9129" s="36"/>
      <c r="UWG9129" s="6"/>
      <c r="UWJ9129" s="11"/>
      <c r="UWK9129" s="36"/>
      <c r="UWL9129" s="6"/>
      <c r="UWO9129" s="11"/>
      <c r="UWP9129" s="36"/>
      <c r="UWQ9129" s="6"/>
      <c r="UWT9129" s="11"/>
      <c r="UWU9129" s="36"/>
      <c r="UWV9129" s="6"/>
      <c r="UWY9129" s="11"/>
      <c r="UWZ9129" s="36"/>
      <c r="UXA9129" s="6"/>
      <c r="UXD9129" s="11"/>
      <c r="UXE9129" s="36"/>
      <c r="UXF9129" s="6"/>
      <c r="UXI9129" s="11"/>
      <c r="UXJ9129" s="36"/>
      <c r="UXK9129" s="6"/>
      <c r="UXN9129" s="11"/>
      <c r="UXO9129" s="36"/>
      <c r="UXP9129" s="6"/>
      <c r="UXS9129" s="11"/>
      <c r="UXT9129" s="36"/>
      <c r="UXU9129" s="6"/>
      <c r="UXX9129" s="11"/>
      <c r="UXY9129" s="36"/>
      <c r="UXZ9129" s="6"/>
      <c r="UYC9129" s="11"/>
      <c r="UYD9129" s="36"/>
      <c r="UYE9129" s="6"/>
      <c r="UYH9129" s="11"/>
      <c r="UYI9129" s="36"/>
      <c r="UYJ9129" s="6"/>
      <c r="UYM9129" s="11"/>
      <c r="UYN9129" s="36"/>
      <c r="UYO9129" s="6"/>
      <c r="UYR9129" s="11"/>
      <c r="UYS9129" s="36"/>
      <c r="UYT9129" s="6"/>
      <c r="UYW9129" s="11"/>
      <c r="UYX9129" s="36"/>
      <c r="UYY9129" s="6"/>
      <c r="UZB9129" s="11"/>
      <c r="UZC9129" s="36"/>
      <c r="UZD9129" s="6"/>
      <c r="UZG9129" s="11"/>
      <c r="UZH9129" s="36"/>
      <c r="UZI9129" s="6"/>
      <c r="UZL9129" s="11"/>
      <c r="UZM9129" s="36"/>
      <c r="UZN9129" s="6"/>
      <c r="UZQ9129" s="11"/>
      <c r="UZR9129" s="36"/>
      <c r="UZS9129" s="6"/>
      <c r="UZV9129" s="11"/>
      <c r="UZW9129" s="36"/>
      <c r="UZX9129" s="6"/>
      <c r="VAA9129" s="11"/>
      <c r="VAB9129" s="36"/>
      <c r="VAC9129" s="6"/>
      <c r="VAF9129" s="11"/>
      <c r="VAG9129" s="36"/>
      <c r="VAH9129" s="6"/>
      <c r="VAK9129" s="11"/>
      <c r="VAL9129" s="36"/>
      <c r="VAM9129" s="6"/>
      <c r="VAP9129" s="11"/>
      <c r="VAQ9129" s="36"/>
      <c r="VAR9129" s="6"/>
      <c r="VAU9129" s="11"/>
      <c r="VAV9129" s="36"/>
      <c r="VAW9129" s="6"/>
      <c r="VAZ9129" s="11"/>
      <c r="VBA9129" s="36"/>
      <c r="VBB9129" s="6"/>
      <c r="VBE9129" s="11"/>
      <c r="VBF9129" s="36"/>
      <c r="VBG9129" s="6"/>
      <c r="VBJ9129" s="11"/>
      <c r="VBK9129" s="36"/>
      <c r="VBL9129" s="6"/>
      <c r="VBO9129" s="11"/>
      <c r="VBP9129" s="36"/>
      <c r="VBQ9129" s="6"/>
      <c r="VBT9129" s="11"/>
      <c r="VBU9129" s="36"/>
      <c r="VBV9129" s="6"/>
      <c r="VBY9129" s="11"/>
      <c r="VBZ9129" s="36"/>
      <c r="VCA9129" s="6"/>
      <c r="VCD9129" s="11"/>
      <c r="VCE9129" s="36"/>
      <c r="VCF9129" s="6"/>
      <c r="VCI9129" s="11"/>
      <c r="VCJ9129" s="36"/>
      <c r="VCK9129" s="6"/>
      <c r="VCN9129" s="11"/>
      <c r="VCO9129" s="36"/>
      <c r="VCP9129" s="6"/>
      <c r="VCS9129" s="11"/>
      <c r="VCT9129" s="36"/>
      <c r="VCU9129" s="6"/>
      <c r="VCX9129" s="11"/>
      <c r="VCY9129" s="36"/>
      <c r="VCZ9129" s="6"/>
      <c r="VDC9129" s="11"/>
      <c r="VDD9129" s="36"/>
      <c r="VDE9129" s="6"/>
      <c r="VDH9129" s="11"/>
      <c r="VDI9129" s="36"/>
      <c r="VDJ9129" s="6"/>
      <c r="VDM9129" s="11"/>
      <c r="VDN9129" s="36"/>
      <c r="VDO9129" s="6"/>
      <c r="VDR9129" s="11"/>
      <c r="VDS9129" s="36"/>
      <c r="VDT9129" s="6"/>
      <c r="VDW9129" s="11"/>
      <c r="VDX9129" s="36"/>
      <c r="VDY9129" s="6"/>
      <c r="VEB9129" s="11"/>
      <c r="VEC9129" s="36"/>
      <c r="VED9129" s="6"/>
      <c r="VEG9129" s="11"/>
      <c r="VEH9129" s="36"/>
      <c r="VEI9129" s="6"/>
      <c r="VEL9129" s="11"/>
      <c r="VEM9129" s="36"/>
      <c r="VEN9129" s="6"/>
      <c r="VEQ9129" s="11"/>
      <c r="VER9129" s="36"/>
      <c r="VES9129" s="6"/>
      <c r="VEV9129" s="11"/>
      <c r="VEW9129" s="36"/>
      <c r="VEX9129" s="6"/>
      <c r="VFA9129" s="11"/>
      <c r="VFB9129" s="36"/>
      <c r="VFC9129" s="6"/>
      <c r="VFF9129" s="11"/>
      <c r="VFG9129" s="36"/>
      <c r="VFH9129" s="6"/>
      <c r="VFK9129" s="11"/>
      <c r="VFL9129" s="36"/>
      <c r="VFM9129" s="6"/>
      <c r="VFP9129" s="11"/>
      <c r="VFQ9129" s="36"/>
      <c r="VFR9129" s="6"/>
      <c r="VFU9129" s="11"/>
      <c r="VFV9129" s="36"/>
      <c r="VFW9129" s="6"/>
      <c r="VFZ9129" s="11"/>
      <c r="VGA9129" s="36"/>
      <c r="VGB9129" s="6"/>
      <c r="VGE9129" s="11"/>
      <c r="VGF9129" s="36"/>
      <c r="VGG9129" s="6"/>
      <c r="VGJ9129" s="11"/>
      <c r="VGK9129" s="36"/>
      <c r="VGL9129" s="6"/>
      <c r="VGO9129" s="11"/>
      <c r="VGP9129" s="36"/>
      <c r="VGQ9129" s="6"/>
      <c r="VGT9129" s="11"/>
      <c r="VGU9129" s="36"/>
      <c r="VGV9129" s="6"/>
      <c r="VGY9129" s="11"/>
      <c r="VGZ9129" s="36"/>
      <c r="VHA9129" s="6"/>
      <c r="VHD9129" s="11"/>
      <c r="VHE9129" s="36"/>
      <c r="VHF9129" s="6"/>
      <c r="VHI9129" s="11"/>
      <c r="VHJ9129" s="36"/>
      <c r="VHK9129" s="6"/>
      <c r="VHN9129" s="11"/>
      <c r="VHO9129" s="36"/>
      <c r="VHP9129" s="6"/>
      <c r="VHS9129" s="11"/>
      <c r="VHT9129" s="36"/>
      <c r="VHU9129" s="6"/>
      <c r="VHX9129" s="11"/>
      <c r="VHY9129" s="36"/>
      <c r="VHZ9129" s="6"/>
      <c r="VIC9129" s="11"/>
      <c r="VID9129" s="36"/>
      <c r="VIE9129" s="6"/>
      <c r="VIH9129" s="11"/>
      <c r="VII9129" s="36"/>
      <c r="VIJ9129" s="6"/>
      <c r="VIM9129" s="11"/>
      <c r="VIN9129" s="36"/>
      <c r="VIO9129" s="6"/>
      <c r="VIR9129" s="11"/>
      <c r="VIS9129" s="36"/>
      <c r="VIT9129" s="6"/>
      <c r="VIW9129" s="11"/>
      <c r="VIX9129" s="36"/>
      <c r="VIY9129" s="6"/>
      <c r="VJB9129" s="11"/>
      <c r="VJC9129" s="36"/>
      <c r="VJD9129" s="6"/>
      <c r="VJG9129" s="11"/>
      <c r="VJH9129" s="36"/>
      <c r="VJI9129" s="6"/>
      <c r="VJL9129" s="11"/>
      <c r="VJM9129" s="36"/>
      <c r="VJN9129" s="6"/>
      <c r="VJQ9129" s="11"/>
      <c r="VJR9129" s="36"/>
      <c r="VJS9129" s="6"/>
      <c r="VJV9129" s="11"/>
      <c r="VJW9129" s="36"/>
      <c r="VJX9129" s="6"/>
      <c r="VKA9129" s="11"/>
      <c r="VKB9129" s="36"/>
      <c r="VKC9129" s="6"/>
      <c r="VKF9129" s="11"/>
      <c r="VKG9129" s="36"/>
      <c r="VKH9129" s="6"/>
      <c r="VKK9129" s="11"/>
      <c r="VKL9129" s="36"/>
      <c r="VKM9129" s="6"/>
      <c r="VKP9129" s="11"/>
      <c r="VKQ9129" s="36"/>
      <c r="VKR9129" s="6"/>
      <c r="VKU9129" s="11"/>
      <c r="VKV9129" s="36"/>
      <c r="VKW9129" s="6"/>
      <c r="VKZ9129" s="11"/>
      <c r="VLA9129" s="36"/>
      <c r="VLB9129" s="6"/>
      <c r="VLE9129" s="11"/>
      <c r="VLF9129" s="36"/>
      <c r="VLG9129" s="6"/>
      <c r="VLJ9129" s="11"/>
      <c r="VLK9129" s="36"/>
      <c r="VLL9129" s="6"/>
      <c r="VLO9129" s="11"/>
      <c r="VLP9129" s="36"/>
      <c r="VLQ9129" s="6"/>
      <c r="VLT9129" s="11"/>
      <c r="VLU9129" s="36"/>
      <c r="VLV9129" s="6"/>
      <c r="VLY9129" s="11"/>
      <c r="VLZ9129" s="36"/>
      <c r="VMA9129" s="6"/>
      <c r="VMD9129" s="11"/>
      <c r="VME9129" s="36"/>
      <c r="VMF9129" s="6"/>
      <c r="VMI9129" s="11"/>
      <c r="VMJ9129" s="36"/>
      <c r="VMK9129" s="6"/>
      <c r="VMN9129" s="11"/>
      <c r="VMO9129" s="36"/>
      <c r="VMP9129" s="6"/>
      <c r="VMS9129" s="11"/>
      <c r="VMT9129" s="36"/>
      <c r="VMU9129" s="6"/>
      <c r="VMX9129" s="11"/>
      <c r="VMY9129" s="36"/>
      <c r="VMZ9129" s="6"/>
      <c r="VNC9129" s="11"/>
      <c r="VND9129" s="36"/>
      <c r="VNE9129" s="6"/>
      <c r="VNH9129" s="11"/>
      <c r="VNI9129" s="36"/>
      <c r="VNJ9129" s="6"/>
      <c r="VNM9129" s="11"/>
      <c r="VNN9129" s="36"/>
      <c r="VNO9129" s="6"/>
      <c r="VNR9129" s="11"/>
      <c r="VNS9129" s="36"/>
      <c r="VNT9129" s="6"/>
      <c r="VNW9129" s="11"/>
      <c r="VNX9129" s="36"/>
      <c r="VNY9129" s="6"/>
      <c r="VOB9129" s="11"/>
      <c r="VOC9129" s="36"/>
      <c r="VOD9129" s="6"/>
      <c r="VOG9129" s="11"/>
      <c r="VOH9129" s="36"/>
      <c r="VOI9129" s="6"/>
      <c r="VOL9129" s="11"/>
      <c r="VOM9129" s="36"/>
      <c r="VON9129" s="6"/>
      <c r="VOQ9129" s="11"/>
      <c r="VOR9129" s="36"/>
      <c r="VOS9129" s="6"/>
      <c r="VOV9129" s="11"/>
      <c r="VOW9129" s="36"/>
      <c r="VOX9129" s="6"/>
      <c r="VPA9129" s="11"/>
      <c r="VPB9129" s="36"/>
      <c r="VPC9129" s="6"/>
      <c r="VPF9129" s="11"/>
      <c r="VPG9129" s="36"/>
      <c r="VPH9129" s="6"/>
      <c r="VPK9129" s="11"/>
      <c r="VPL9129" s="36"/>
      <c r="VPM9129" s="6"/>
      <c r="VPP9129" s="11"/>
      <c r="VPQ9129" s="36"/>
      <c r="VPR9129" s="6"/>
      <c r="VPU9129" s="11"/>
      <c r="VPV9129" s="36"/>
      <c r="VPW9129" s="6"/>
      <c r="VPZ9129" s="11"/>
      <c r="VQA9129" s="36"/>
      <c r="VQB9129" s="6"/>
      <c r="VQE9129" s="11"/>
      <c r="VQF9129" s="36"/>
      <c r="VQG9129" s="6"/>
      <c r="VQJ9129" s="11"/>
      <c r="VQK9129" s="36"/>
      <c r="VQL9129" s="6"/>
      <c r="VQO9129" s="11"/>
      <c r="VQP9129" s="36"/>
      <c r="VQQ9129" s="6"/>
      <c r="VQT9129" s="11"/>
      <c r="VQU9129" s="36"/>
      <c r="VQV9129" s="6"/>
      <c r="VQY9129" s="11"/>
      <c r="VQZ9129" s="36"/>
      <c r="VRA9129" s="6"/>
      <c r="VRD9129" s="11"/>
      <c r="VRE9129" s="36"/>
      <c r="VRF9129" s="6"/>
      <c r="VRI9129" s="11"/>
      <c r="VRJ9129" s="36"/>
      <c r="VRK9129" s="6"/>
      <c r="VRN9129" s="11"/>
      <c r="VRO9129" s="36"/>
      <c r="VRP9129" s="6"/>
      <c r="VRS9129" s="11"/>
      <c r="VRT9129" s="36"/>
      <c r="VRU9129" s="6"/>
      <c r="VRX9129" s="11"/>
      <c r="VRY9129" s="36"/>
      <c r="VRZ9129" s="6"/>
      <c r="VSC9129" s="11"/>
      <c r="VSD9129" s="36"/>
      <c r="VSE9129" s="6"/>
      <c r="VSH9129" s="11"/>
      <c r="VSI9129" s="36"/>
      <c r="VSJ9129" s="6"/>
      <c r="VSM9129" s="11"/>
      <c r="VSN9129" s="36"/>
      <c r="VSO9129" s="6"/>
      <c r="VSR9129" s="11"/>
      <c r="VSS9129" s="36"/>
      <c r="VST9129" s="6"/>
      <c r="VSW9129" s="11"/>
      <c r="VSX9129" s="36"/>
      <c r="VSY9129" s="6"/>
      <c r="VTB9129" s="11"/>
      <c r="VTC9129" s="36"/>
      <c r="VTD9129" s="6"/>
      <c r="VTG9129" s="11"/>
      <c r="VTH9129" s="36"/>
      <c r="VTI9129" s="6"/>
      <c r="VTL9129" s="11"/>
      <c r="VTM9129" s="36"/>
      <c r="VTN9129" s="6"/>
      <c r="VTQ9129" s="11"/>
      <c r="VTR9129" s="36"/>
      <c r="VTS9129" s="6"/>
      <c r="VTV9129" s="11"/>
      <c r="VTW9129" s="36"/>
      <c r="VTX9129" s="6"/>
      <c r="VUA9129" s="11"/>
      <c r="VUB9129" s="36"/>
      <c r="VUC9129" s="6"/>
      <c r="VUF9129" s="11"/>
      <c r="VUG9129" s="36"/>
      <c r="VUH9129" s="6"/>
      <c r="VUK9129" s="11"/>
      <c r="VUL9129" s="36"/>
      <c r="VUM9129" s="6"/>
      <c r="VUP9129" s="11"/>
      <c r="VUQ9129" s="36"/>
      <c r="VUR9129" s="6"/>
      <c r="VUU9129" s="11"/>
      <c r="VUV9129" s="36"/>
      <c r="VUW9129" s="6"/>
      <c r="VUZ9129" s="11"/>
      <c r="VVA9129" s="36"/>
      <c r="VVB9129" s="6"/>
      <c r="VVE9129" s="11"/>
      <c r="VVF9129" s="36"/>
      <c r="VVG9129" s="6"/>
      <c r="VVJ9129" s="11"/>
      <c r="VVK9129" s="36"/>
      <c r="VVL9129" s="6"/>
      <c r="VVO9129" s="11"/>
      <c r="VVP9129" s="36"/>
      <c r="VVQ9129" s="6"/>
      <c r="VVT9129" s="11"/>
      <c r="VVU9129" s="36"/>
      <c r="VVV9129" s="6"/>
      <c r="VVY9129" s="11"/>
      <c r="VVZ9129" s="36"/>
      <c r="VWA9129" s="6"/>
      <c r="VWD9129" s="11"/>
      <c r="VWE9129" s="36"/>
      <c r="VWF9129" s="6"/>
      <c r="VWI9129" s="11"/>
      <c r="VWJ9129" s="36"/>
      <c r="VWK9129" s="6"/>
      <c r="VWN9129" s="11"/>
      <c r="VWO9129" s="36"/>
      <c r="VWP9129" s="6"/>
      <c r="VWS9129" s="11"/>
      <c r="VWT9129" s="36"/>
      <c r="VWU9129" s="6"/>
      <c r="VWX9129" s="11"/>
      <c r="VWY9129" s="36"/>
      <c r="VWZ9129" s="6"/>
      <c r="VXC9129" s="11"/>
      <c r="VXD9129" s="36"/>
      <c r="VXE9129" s="6"/>
      <c r="VXH9129" s="11"/>
      <c r="VXI9129" s="36"/>
      <c r="VXJ9129" s="6"/>
      <c r="VXM9129" s="11"/>
      <c r="VXN9129" s="36"/>
      <c r="VXO9129" s="6"/>
      <c r="VXR9129" s="11"/>
      <c r="VXS9129" s="36"/>
      <c r="VXT9129" s="6"/>
      <c r="VXW9129" s="11"/>
      <c r="VXX9129" s="36"/>
      <c r="VXY9129" s="6"/>
      <c r="VYB9129" s="11"/>
      <c r="VYC9129" s="36"/>
      <c r="VYD9129" s="6"/>
      <c r="VYG9129" s="11"/>
      <c r="VYH9129" s="36"/>
      <c r="VYI9129" s="6"/>
      <c r="VYL9129" s="11"/>
      <c r="VYM9129" s="36"/>
      <c r="VYN9129" s="6"/>
      <c r="VYQ9129" s="11"/>
      <c r="VYR9129" s="36"/>
      <c r="VYS9129" s="6"/>
      <c r="VYV9129" s="11"/>
      <c r="VYW9129" s="36"/>
      <c r="VYX9129" s="6"/>
      <c r="VZA9129" s="11"/>
      <c r="VZB9129" s="36"/>
      <c r="VZC9129" s="6"/>
      <c r="VZF9129" s="11"/>
      <c r="VZG9129" s="36"/>
      <c r="VZH9129" s="6"/>
      <c r="VZK9129" s="11"/>
      <c r="VZL9129" s="36"/>
      <c r="VZM9129" s="6"/>
      <c r="VZP9129" s="11"/>
      <c r="VZQ9129" s="36"/>
      <c r="VZR9129" s="6"/>
      <c r="VZU9129" s="11"/>
      <c r="VZV9129" s="36"/>
      <c r="VZW9129" s="6"/>
      <c r="VZZ9129" s="11"/>
      <c r="WAA9129" s="36"/>
      <c r="WAB9129" s="6"/>
      <c r="WAE9129" s="11"/>
      <c r="WAF9129" s="36"/>
      <c r="WAG9129" s="6"/>
      <c r="WAJ9129" s="11"/>
      <c r="WAK9129" s="36"/>
      <c r="WAL9129" s="6"/>
      <c r="WAO9129" s="11"/>
      <c r="WAP9129" s="36"/>
      <c r="WAQ9129" s="6"/>
      <c r="WAT9129" s="11"/>
      <c r="WAU9129" s="36"/>
      <c r="WAV9129" s="6"/>
      <c r="WAY9129" s="11"/>
      <c r="WAZ9129" s="36"/>
      <c r="WBA9129" s="6"/>
      <c r="WBD9129" s="11"/>
      <c r="WBE9129" s="36"/>
      <c r="WBF9129" s="6"/>
      <c r="WBI9129" s="11"/>
      <c r="WBJ9129" s="36"/>
      <c r="WBK9129" s="6"/>
      <c r="WBN9129" s="11"/>
      <c r="WBO9129" s="36"/>
      <c r="WBP9129" s="6"/>
      <c r="WBS9129" s="11"/>
      <c r="WBT9129" s="36"/>
      <c r="WBU9129" s="6"/>
      <c r="WBX9129" s="11"/>
      <c r="WBY9129" s="36"/>
      <c r="WBZ9129" s="6"/>
      <c r="WCC9129" s="11"/>
      <c r="WCD9129" s="36"/>
      <c r="WCE9129" s="6"/>
      <c r="WCH9129" s="11"/>
      <c r="WCI9129" s="36"/>
      <c r="WCJ9129" s="6"/>
      <c r="WCM9129" s="11"/>
      <c r="WCN9129" s="36"/>
      <c r="WCO9129" s="6"/>
      <c r="WCR9129" s="11"/>
      <c r="WCS9129" s="36"/>
      <c r="WCT9129" s="6"/>
      <c r="WCW9129" s="11"/>
      <c r="WCX9129" s="36"/>
      <c r="WCY9129" s="6"/>
      <c r="WDB9129" s="11"/>
      <c r="WDC9129" s="36"/>
      <c r="WDD9129" s="6"/>
      <c r="WDG9129" s="11"/>
      <c r="WDH9129" s="36"/>
      <c r="WDI9129" s="6"/>
      <c r="WDL9129" s="11"/>
      <c r="WDM9129" s="36"/>
      <c r="WDN9129" s="6"/>
      <c r="WDQ9129" s="11"/>
      <c r="WDR9129" s="36"/>
      <c r="WDS9129" s="6"/>
      <c r="WDV9129" s="11"/>
      <c r="WDW9129" s="36"/>
      <c r="WDX9129" s="6"/>
      <c r="WEA9129" s="11"/>
      <c r="WEB9129" s="36"/>
      <c r="WEC9129" s="6"/>
      <c r="WEF9129" s="11"/>
      <c r="WEG9129" s="36"/>
      <c r="WEH9129" s="6"/>
      <c r="WEK9129" s="11"/>
      <c r="WEL9129" s="36"/>
      <c r="WEM9129" s="6"/>
      <c r="WEP9129" s="11"/>
      <c r="WEQ9129" s="36"/>
      <c r="WER9129" s="6"/>
      <c r="WEU9129" s="11"/>
      <c r="WEV9129" s="36"/>
      <c r="WEW9129" s="6"/>
      <c r="WEZ9129" s="11"/>
      <c r="WFA9129" s="36"/>
      <c r="WFB9129" s="6"/>
      <c r="WFE9129" s="11"/>
      <c r="WFF9129" s="36"/>
      <c r="WFG9129" s="6"/>
      <c r="WFJ9129" s="11"/>
      <c r="WFK9129" s="36"/>
      <c r="WFL9129" s="6"/>
      <c r="WFO9129" s="11"/>
      <c r="WFP9129" s="36"/>
      <c r="WFQ9129" s="6"/>
      <c r="WFT9129" s="11"/>
      <c r="WFU9129" s="36"/>
      <c r="WFV9129" s="6"/>
      <c r="WFY9129" s="11"/>
      <c r="WFZ9129" s="36"/>
      <c r="WGA9129" s="6"/>
      <c r="WGD9129" s="11"/>
      <c r="WGE9129" s="36"/>
      <c r="WGF9129" s="6"/>
      <c r="WGI9129" s="11"/>
      <c r="WGJ9129" s="36"/>
      <c r="WGK9129" s="6"/>
      <c r="WGN9129" s="11"/>
      <c r="WGO9129" s="36"/>
      <c r="WGP9129" s="6"/>
      <c r="WGS9129" s="11"/>
      <c r="WGT9129" s="36"/>
      <c r="WGU9129" s="6"/>
      <c r="WGX9129" s="11"/>
      <c r="WGY9129" s="36"/>
      <c r="WGZ9129" s="6"/>
      <c r="WHC9129" s="11"/>
      <c r="WHD9129" s="36"/>
      <c r="WHE9129" s="6"/>
      <c r="WHH9129" s="11"/>
      <c r="WHI9129" s="36"/>
      <c r="WHJ9129" s="6"/>
      <c r="WHM9129" s="11"/>
      <c r="WHN9129" s="36"/>
      <c r="WHO9129" s="6"/>
      <c r="WHR9129" s="11"/>
      <c r="WHS9129" s="36"/>
      <c r="WHT9129" s="6"/>
      <c r="WHW9129" s="11"/>
      <c r="WHX9129" s="36"/>
      <c r="WHY9129" s="6"/>
      <c r="WIB9129" s="11"/>
      <c r="WIC9129" s="36"/>
      <c r="WID9129" s="6"/>
      <c r="WIG9129" s="11"/>
      <c r="WIH9129" s="36"/>
      <c r="WII9129" s="6"/>
      <c r="WIL9129" s="11"/>
      <c r="WIM9129" s="36"/>
      <c r="WIN9129" s="6"/>
      <c r="WIQ9129" s="11"/>
      <c r="WIR9129" s="36"/>
      <c r="WIS9129" s="6"/>
      <c r="WIV9129" s="11"/>
      <c r="WIW9129" s="36"/>
      <c r="WIX9129" s="6"/>
      <c r="WJA9129" s="11"/>
      <c r="WJB9129" s="36"/>
      <c r="WJC9129" s="6"/>
      <c r="WJF9129" s="11"/>
      <c r="WJG9129" s="36"/>
      <c r="WJH9129" s="6"/>
      <c r="WJK9129" s="11"/>
      <c r="WJL9129" s="36"/>
      <c r="WJM9129" s="6"/>
      <c r="WJP9129" s="11"/>
      <c r="WJQ9129" s="36"/>
      <c r="WJR9129" s="6"/>
      <c r="WJU9129" s="11"/>
      <c r="WJV9129" s="36"/>
      <c r="WJW9129" s="6"/>
      <c r="WJZ9129" s="11"/>
      <c r="WKA9129" s="36"/>
      <c r="WKB9129" s="6"/>
      <c r="WKE9129" s="11"/>
      <c r="WKF9129" s="36"/>
      <c r="WKG9129" s="6"/>
      <c r="WKJ9129" s="11"/>
      <c r="WKK9129" s="36"/>
      <c r="WKL9129" s="6"/>
      <c r="WKO9129" s="11"/>
      <c r="WKP9129" s="36"/>
      <c r="WKQ9129" s="6"/>
      <c r="WKT9129" s="11"/>
      <c r="WKU9129" s="36"/>
      <c r="WKV9129" s="6"/>
      <c r="WKY9129" s="11"/>
      <c r="WKZ9129" s="36"/>
      <c r="WLA9129" s="6"/>
      <c r="WLD9129" s="11"/>
      <c r="WLE9129" s="36"/>
      <c r="WLF9129" s="6"/>
      <c r="WLI9129" s="11"/>
      <c r="WLJ9129" s="36"/>
      <c r="WLK9129" s="6"/>
      <c r="WLN9129" s="11"/>
      <c r="WLO9129" s="36"/>
      <c r="WLP9129" s="6"/>
      <c r="WLS9129" s="11"/>
      <c r="WLT9129" s="36"/>
      <c r="WLU9129" s="6"/>
      <c r="WLX9129" s="11"/>
      <c r="WLY9129" s="36"/>
      <c r="WLZ9129" s="6"/>
      <c r="WMC9129" s="11"/>
      <c r="WMD9129" s="36"/>
      <c r="WME9129" s="6"/>
      <c r="WMH9129" s="11"/>
      <c r="WMI9129" s="36"/>
      <c r="WMJ9129" s="6"/>
      <c r="WMM9129" s="11"/>
      <c r="WMN9129" s="36"/>
      <c r="WMO9129" s="6"/>
      <c r="WMR9129" s="11"/>
      <c r="WMS9129" s="36"/>
      <c r="WMT9129" s="6"/>
      <c r="WMW9129" s="11"/>
      <c r="WMX9129" s="36"/>
      <c r="WMY9129" s="6"/>
      <c r="WNB9129" s="11"/>
      <c r="WNC9129" s="36"/>
      <c r="WND9129" s="6"/>
      <c r="WNG9129" s="11"/>
      <c r="WNH9129" s="36"/>
      <c r="WNI9129" s="6"/>
      <c r="WNL9129" s="11"/>
      <c r="WNM9129" s="36"/>
      <c r="WNN9129" s="6"/>
      <c r="WNQ9129" s="11"/>
      <c r="WNR9129" s="36"/>
      <c r="WNS9129" s="6"/>
      <c r="WNV9129" s="11"/>
      <c r="WNW9129" s="36"/>
      <c r="WNX9129" s="6"/>
      <c r="WOA9129" s="11"/>
      <c r="WOB9129" s="36"/>
      <c r="WOC9129" s="6"/>
      <c r="WOF9129" s="11"/>
      <c r="WOG9129" s="36"/>
      <c r="WOH9129" s="6"/>
      <c r="WOK9129" s="11"/>
      <c r="WOL9129" s="36"/>
      <c r="WOM9129" s="6"/>
      <c r="WOP9129" s="11"/>
      <c r="WOQ9129" s="36"/>
      <c r="WOR9129" s="6"/>
      <c r="WOU9129" s="11"/>
      <c r="WOV9129" s="36"/>
      <c r="WOW9129" s="6"/>
      <c r="WOZ9129" s="11"/>
      <c r="WPA9129" s="36"/>
      <c r="WPB9129" s="6"/>
      <c r="WPE9129" s="11"/>
      <c r="WPF9129" s="36"/>
      <c r="WPG9129" s="6"/>
      <c r="WPJ9129" s="11"/>
      <c r="WPK9129" s="36"/>
      <c r="WPL9129" s="6"/>
      <c r="WPO9129" s="11"/>
      <c r="WPP9129" s="36"/>
      <c r="WPQ9129" s="6"/>
      <c r="WPT9129" s="11"/>
      <c r="WPU9129" s="36"/>
      <c r="WPV9129" s="6"/>
      <c r="WPY9129" s="11"/>
      <c r="WPZ9129" s="36"/>
      <c r="WQA9129" s="6"/>
      <c r="WQD9129" s="11"/>
      <c r="WQE9129" s="36"/>
      <c r="WQF9129" s="6"/>
      <c r="WQI9129" s="11"/>
      <c r="WQJ9129" s="36"/>
      <c r="WQK9129" s="6"/>
      <c r="WQN9129" s="11"/>
      <c r="WQO9129" s="36"/>
      <c r="WQP9129" s="6"/>
      <c r="WQS9129" s="11"/>
      <c r="WQT9129" s="36"/>
      <c r="WQU9129" s="6"/>
      <c r="WQX9129" s="11"/>
      <c r="WQY9129" s="36"/>
      <c r="WQZ9129" s="6"/>
      <c r="WRC9129" s="11"/>
      <c r="WRD9129" s="36"/>
      <c r="WRE9129" s="6"/>
      <c r="WRH9129" s="11"/>
      <c r="WRI9129" s="36"/>
      <c r="WRJ9129" s="6"/>
      <c r="WRM9129" s="11"/>
      <c r="WRN9129" s="36"/>
      <c r="WRO9129" s="6"/>
      <c r="WRR9129" s="11"/>
      <c r="WRS9129" s="36"/>
      <c r="WRT9129" s="6"/>
      <c r="WRW9129" s="11"/>
      <c r="WRX9129" s="36"/>
      <c r="WRY9129" s="6"/>
      <c r="WSB9129" s="11"/>
      <c r="WSC9129" s="36"/>
      <c r="WSD9129" s="6"/>
      <c r="WSG9129" s="11"/>
      <c r="WSH9129" s="36"/>
      <c r="WSI9129" s="6"/>
      <c r="WSL9129" s="11"/>
      <c r="WSM9129" s="36"/>
      <c r="WSN9129" s="6"/>
      <c r="WSQ9129" s="11"/>
      <c r="WSR9129" s="36"/>
      <c r="WSS9129" s="6"/>
      <c r="WSV9129" s="11"/>
      <c r="WSW9129" s="36"/>
      <c r="WSX9129" s="6"/>
      <c r="WTA9129" s="11"/>
      <c r="WTB9129" s="36"/>
      <c r="WTC9129" s="6"/>
      <c r="WTF9129" s="11"/>
      <c r="WTG9129" s="36"/>
      <c r="WTH9129" s="6"/>
      <c r="WTK9129" s="11"/>
      <c r="WTL9129" s="36"/>
      <c r="WTM9129" s="6"/>
      <c r="WTP9129" s="11"/>
      <c r="WTQ9129" s="36"/>
      <c r="WTR9129" s="6"/>
      <c r="WTU9129" s="11"/>
      <c r="WTV9129" s="36"/>
      <c r="WTW9129" s="6"/>
      <c r="WTZ9129" s="11"/>
      <c r="WUA9129" s="36"/>
      <c r="WUB9129" s="6"/>
      <c r="WUE9129" s="11"/>
      <c r="WUF9129" s="36"/>
      <c r="WUG9129" s="6"/>
      <c r="WUJ9129" s="11"/>
      <c r="WUK9129" s="36"/>
      <c r="WUL9129" s="6"/>
      <c r="WUO9129" s="11"/>
      <c r="WUP9129" s="36"/>
      <c r="WUQ9129" s="6"/>
      <c r="WUT9129" s="11"/>
      <c r="WUU9129" s="36"/>
      <c r="WUV9129" s="6"/>
      <c r="WUY9129" s="11"/>
      <c r="WUZ9129" s="36"/>
      <c r="WVA9129" s="6"/>
      <c r="WVD9129" s="11"/>
      <c r="WVE9129" s="36"/>
      <c r="WVF9129" s="6"/>
      <c r="WVI9129" s="11"/>
      <c r="WVJ9129" s="36"/>
      <c r="WVK9129" s="6"/>
      <c r="WVN9129" s="11"/>
      <c r="WVO9129" s="36"/>
      <c r="WVP9129" s="6"/>
      <c r="WVS9129" s="11"/>
      <c r="WVT9129" s="36"/>
      <c r="WVU9129" s="6"/>
      <c r="WVX9129" s="11"/>
      <c r="WVY9129" s="36"/>
      <c r="WVZ9129" s="6"/>
      <c r="WWC9129" s="11"/>
      <c r="WWD9129" s="36"/>
      <c r="WWE9129" s="6"/>
      <c r="WWH9129" s="11"/>
      <c r="WWI9129" s="36"/>
      <c r="WWJ9129" s="6"/>
      <c r="WWM9129" s="11"/>
      <c r="WWN9129" s="36"/>
      <c r="WWO9129" s="6"/>
      <c r="WWR9129" s="11"/>
      <c r="WWS9129" s="36"/>
      <c r="WWT9129" s="6"/>
      <c r="WWW9129" s="11"/>
      <c r="WWX9129" s="36"/>
      <c r="WWY9129" s="6"/>
      <c r="WXB9129" s="11"/>
      <c r="WXC9129" s="36"/>
      <c r="WXD9129" s="6"/>
      <c r="WXG9129" s="11"/>
      <c r="WXH9129" s="36"/>
      <c r="WXI9129" s="6"/>
      <c r="WXL9129" s="11"/>
      <c r="WXM9129" s="36"/>
      <c r="WXN9129" s="6"/>
      <c r="WXQ9129" s="11"/>
      <c r="WXR9129" s="36"/>
      <c r="WXS9129" s="6"/>
      <c r="WXV9129" s="11"/>
      <c r="WXW9129" s="36"/>
      <c r="WXX9129" s="6"/>
      <c r="WYA9129" s="11"/>
      <c r="WYB9129" s="36"/>
      <c r="WYC9129" s="6"/>
      <c r="WYF9129" s="11"/>
      <c r="WYG9129" s="36"/>
      <c r="WYH9129" s="6"/>
      <c r="WYK9129" s="11"/>
      <c r="WYL9129" s="36"/>
      <c r="WYM9129" s="6"/>
      <c r="WYP9129" s="11"/>
      <c r="WYQ9129" s="36"/>
      <c r="WYR9129" s="6"/>
      <c r="WYU9129" s="11"/>
      <c r="WYV9129" s="36"/>
      <c r="WYW9129" s="6"/>
      <c r="WYZ9129" s="11"/>
      <c r="WZA9129" s="36"/>
      <c r="WZB9129" s="6"/>
      <c r="WZE9129" s="11"/>
      <c r="WZF9129" s="36"/>
      <c r="WZG9129" s="6"/>
      <c r="WZJ9129" s="11"/>
      <c r="WZK9129" s="36"/>
      <c r="WZL9129" s="6"/>
      <c r="WZO9129" s="11"/>
      <c r="WZP9129" s="36"/>
      <c r="WZQ9129" s="6"/>
      <c r="WZT9129" s="11"/>
      <c r="WZU9129" s="36"/>
      <c r="WZV9129" s="6"/>
      <c r="WZY9129" s="11"/>
      <c r="WZZ9129" s="36"/>
      <c r="XAA9129" s="6"/>
      <c r="XAD9129" s="11"/>
      <c r="XAE9129" s="36"/>
      <c r="XAF9129" s="6"/>
      <c r="XAI9129" s="11"/>
      <c r="XAJ9129" s="36"/>
      <c r="XAK9129" s="6"/>
      <c r="XAN9129" s="11"/>
      <c r="XAO9129" s="36"/>
      <c r="XAP9129" s="6"/>
      <c r="XAS9129" s="11"/>
      <c r="XAT9129" s="36"/>
      <c r="XAU9129" s="6"/>
      <c r="XAX9129" s="11"/>
      <c r="XAY9129" s="36"/>
      <c r="XAZ9129" s="6"/>
      <c r="XBC9129" s="11"/>
      <c r="XBD9129" s="36"/>
      <c r="XBE9129" s="6"/>
      <c r="XBH9129" s="11"/>
      <c r="XBI9129" s="36"/>
      <c r="XBJ9129" s="6"/>
      <c r="XBM9129" s="11"/>
      <c r="XBN9129" s="36"/>
      <c r="XBO9129" s="6"/>
      <c r="XBR9129" s="11"/>
      <c r="XBS9129" s="36"/>
      <c r="XBT9129" s="6"/>
      <c r="XBW9129" s="11"/>
      <c r="XBX9129" s="36"/>
      <c r="XBY9129" s="6"/>
      <c r="XCB9129" s="11"/>
      <c r="XCC9129" s="36"/>
      <c r="XCD9129" s="6"/>
      <c r="XCG9129" s="11"/>
      <c r="XCH9129" s="36"/>
      <c r="XCI9129" s="6"/>
      <c r="XCL9129" s="11"/>
      <c r="XCM9129" s="36"/>
      <c r="XCN9129" s="6"/>
      <c r="XCQ9129" s="11"/>
      <c r="XCR9129" s="36"/>
      <c r="XCS9129" s="6"/>
      <c r="XCV9129" s="11"/>
      <c r="XCW9129" s="36"/>
      <c r="XCX9129" s="6"/>
      <c r="XDA9129" s="11"/>
      <c r="XDB9129" s="36"/>
      <c r="XDC9129" s="6"/>
      <c r="XDF9129" s="11"/>
      <c r="XDG9129" s="36"/>
      <c r="XDH9129" s="6"/>
      <c r="XDK9129" s="11"/>
      <c r="XDL9129" s="36"/>
      <c r="XDM9129" s="6"/>
      <c r="XDP9129" s="11"/>
      <c r="XDQ9129" s="36"/>
      <c r="XDR9129" s="6"/>
      <c r="XDU9129" s="11"/>
      <c r="XDV9129" s="36"/>
      <c r="XDW9129" s="6"/>
      <c r="XDZ9129" s="11"/>
      <c r="XEA9129" s="36"/>
      <c r="XEB9129" s="6"/>
      <c r="XEE9129" s="11"/>
      <c r="XEF9129" s="36"/>
      <c r="XEG9129" s="6"/>
      <c r="XEJ9129" s="11"/>
      <c r="XEK9129" s="36"/>
      <c r="XEL9129" s="6"/>
      <c r="XEO9129" s="11"/>
      <c r="XEP9129" s="36"/>
      <c r="XEQ9129" s="6"/>
      <c r="XET9129" s="11"/>
      <c r="XEU9129" s="36"/>
      <c r="XEV9129" s="6"/>
      <c r="XEY9129" s="11"/>
      <c r="XEZ9129" s="36"/>
      <c r="XFA9129" s="6"/>
      <c r="XFD9129" s="11"/>
    </row>
    <row r="9130" spans="1:2046 2049:3071 3074:4096 4099:7166 7169:8191 8194:9216 9219:12286 12289:13311 13314:14336 14339:16384" s="35" customFormat="1" x14ac:dyDescent="0.3">
      <c r="A9130" s="6" t="s">
        <v>53</v>
      </c>
      <c r="B9130" s="35" t="s">
        <v>54</v>
      </c>
      <c r="C9130" s="35" t="s">
        <v>6</v>
      </c>
      <c r="D9130" s="11">
        <v>44561</v>
      </c>
      <c r="E9130" s="36">
        <v>44613</v>
      </c>
      <c r="F9130" s="35">
        <f t="shared" si="592"/>
        <v>2022</v>
      </c>
      <c r="G9130" s="35">
        <f t="shared" si="593"/>
        <v>2</v>
      </c>
      <c r="H9130" s="35">
        <f t="shared" si="594"/>
        <v>21</v>
      </c>
      <c r="I9130" s="35" t="str">
        <f t="shared" si="595"/>
        <v>Febrero</v>
      </c>
      <c r="J9130" s="36"/>
      <c r="K9130" s="6"/>
      <c r="N9130" s="11"/>
      <c r="O9130" s="36"/>
      <c r="P9130" s="6"/>
      <c r="S9130" s="11"/>
      <c r="T9130" s="36"/>
      <c r="U9130" s="6"/>
      <c r="X9130" s="11"/>
      <c r="Y9130" s="36"/>
      <c r="Z9130" s="6"/>
      <c r="AC9130" s="11"/>
      <c r="AD9130" s="36"/>
      <c r="AE9130" s="6"/>
      <c r="AH9130" s="11"/>
      <c r="AI9130" s="36"/>
      <c r="AJ9130" s="6"/>
      <c r="AM9130" s="11"/>
      <c r="AN9130" s="36"/>
      <c r="AO9130" s="6"/>
      <c r="AR9130" s="11"/>
      <c r="AS9130" s="36"/>
      <c r="AT9130" s="6"/>
      <c r="AW9130" s="11"/>
      <c r="AX9130" s="36"/>
      <c r="AY9130" s="6"/>
      <c r="BB9130" s="11"/>
      <c r="BC9130" s="36"/>
      <c r="BD9130" s="6"/>
      <c r="BG9130" s="11"/>
      <c r="BH9130" s="36"/>
      <c r="BI9130" s="6"/>
      <c r="BL9130" s="11"/>
      <c r="BM9130" s="36"/>
      <c r="BN9130" s="6"/>
      <c r="BQ9130" s="11"/>
      <c r="BR9130" s="36"/>
      <c r="BS9130" s="6"/>
      <c r="BV9130" s="11"/>
      <c r="BW9130" s="36"/>
      <c r="BX9130" s="6"/>
      <c r="CA9130" s="11"/>
      <c r="CB9130" s="36"/>
      <c r="CC9130" s="6"/>
      <c r="CF9130" s="11"/>
      <c r="CG9130" s="36"/>
      <c r="CH9130" s="6"/>
      <c r="CK9130" s="11"/>
      <c r="CL9130" s="36"/>
      <c r="CM9130" s="6"/>
      <c r="CP9130" s="11"/>
      <c r="CQ9130" s="36"/>
      <c r="CR9130" s="6"/>
      <c r="CU9130" s="11"/>
      <c r="CV9130" s="36"/>
      <c r="CW9130" s="6"/>
      <c r="CZ9130" s="11"/>
      <c r="DA9130" s="36"/>
      <c r="DB9130" s="6"/>
      <c r="DE9130" s="11"/>
      <c r="DF9130" s="36"/>
      <c r="DG9130" s="6"/>
      <c r="DJ9130" s="11"/>
      <c r="DK9130" s="36"/>
      <c r="DL9130" s="6"/>
      <c r="DO9130" s="11"/>
      <c r="DP9130" s="36"/>
      <c r="DQ9130" s="6"/>
      <c r="DT9130" s="11"/>
      <c r="DU9130" s="36"/>
      <c r="DV9130" s="6"/>
      <c r="DY9130" s="11"/>
      <c r="DZ9130" s="36"/>
      <c r="EA9130" s="6"/>
      <c r="ED9130" s="11"/>
      <c r="EE9130" s="36"/>
      <c r="EF9130" s="6"/>
      <c r="EI9130" s="11"/>
      <c r="EJ9130" s="36"/>
      <c r="EK9130" s="6"/>
      <c r="EN9130" s="11"/>
      <c r="EO9130" s="36"/>
      <c r="EP9130" s="6"/>
      <c r="ES9130" s="11"/>
      <c r="ET9130" s="36"/>
      <c r="EU9130" s="6"/>
      <c r="EX9130" s="11"/>
      <c r="EY9130" s="36"/>
      <c r="EZ9130" s="6"/>
      <c r="FC9130" s="11"/>
      <c r="FD9130" s="36"/>
      <c r="FE9130" s="6"/>
      <c r="FH9130" s="11"/>
      <c r="FI9130" s="36"/>
      <c r="FJ9130" s="6"/>
      <c r="FM9130" s="11"/>
      <c r="FN9130" s="36"/>
      <c r="FO9130" s="6"/>
      <c r="FR9130" s="11"/>
      <c r="FS9130" s="36"/>
      <c r="FT9130" s="6"/>
      <c r="FW9130" s="11"/>
      <c r="FX9130" s="36"/>
      <c r="FY9130" s="6"/>
      <c r="GB9130" s="11"/>
      <c r="GC9130" s="36"/>
      <c r="GD9130" s="6"/>
      <c r="GG9130" s="11"/>
      <c r="GH9130" s="36"/>
      <c r="GI9130" s="6"/>
      <c r="GL9130" s="11"/>
      <c r="GM9130" s="36"/>
      <c r="GN9130" s="6"/>
      <c r="GQ9130" s="11"/>
      <c r="GR9130" s="36"/>
      <c r="GS9130" s="6"/>
      <c r="GV9130" s="11"/>
      <c r="GW9130" s="36"/>
      <c r="GX9130" s="6"/>
      <c r="HA9130" s="11"/>
      <c r="HB9130" s="36"/>
      <c r="HC9130" s="6"/>
      <c r="HF9130" s="11"/>
      <c r="HG9130" s="36"/>
      <c r="HH9130" s="6"/>
      <c r="HK9130" s="11"/>
      <c r="HL9130" s="36"/>
      <c r="HM9130" s="6"/>
      <c r="HP9130" s="11"/>
      <c r="HQ9130" s="36"/>
      <c r="HR9130" s="6"/>
      <c r="HU9130" s="11"/>
      <c r="HV9130" s="36"/>
      <c r="HW9130" s="6"/>
      <c r="HZ9130" s="11"/>
      <c r="IA9130" s="36"/>
      <c r="IB9130" s="6"/>
      <c r="IE9130" s="11"/>
      <c r="IF9130" s="36"/>
      <c r="IG9130" s="6"/>
      <c r="IJ9130" s="11"/>
      <c r="IK9130" s="36"/>
      <c r="IL9130" s="6"/>
      <c r="IO9130" s="11"/>
      <c r="IP9130" s="36"/>
      <c r="IQ9130" s="6"/>
      <c r="IT9130" s="11"/>
      <c r="IU9130" s="36"/>
      <c r="IV9130" s="6"/>
      <c r="IY9130" s="11"/>
      <c r="IZ9130" s="36"/>
      <c r="JA9130" s="6"/>
      <c r="JD9130" s="11"/>
      <c r="JE9130" s="36"/>
      <c r="JF9130" s="6"/>
      <c r="JI9130" s="11"/>
      <c r="JJ9130" s="36"/>
      <c r="JK9130" s="6"/>
      <c r="JN9130" s="11"/>
      <c r="JO9130" s="36"/>
      <c r="JP9130" s="6"/>
      <c r="JS9130" s="11"/>
      <c r="JT9130" s="36"/>
      <c r="JU9130" s="6"/>
      <c r="JX9130" s="11"/>
      <c r="JY9130" s="36"/>
      <c r="JZ9130" s="6"/>
      <c r="KC9130" s="11"/>
      <c r="KD9130" s="36"/>
      <c r="KE9130" s="6"/>
      <c r="KH9130" s="11"/>
      <c r="KI9130" s="36"/>
      <c r="KJ9130" s="6"/>
      <c r="KM9130" s="11"/>
      <c r="KN9130" s="36"/>
      <c r="KO9130" s="6"/>
      <c r="KR9130" s="11"/>
      <c r="KS9130" s="36"/>
      <c r="KT9130" s="6"/>
      <c r="KW9130" s="11"/>
      <c r="KX9130" s="36"/>
      <c r="KY9130" s="6"/>
      <c r="LB9130" s="11"/>
      <c r="LC9130" s="36"/>
      <c r="LD9130" s="6"/>
      <c r="LG9130" s="11"/>
      <c r="LH9130" s="36"/>
      <c r="LI9130" s="6"/>
      <c r="LL9130" s="11"/>
      <c r="LM9130" s="36"/>
      <c r="LN9130" s="6"/>
      <c r="LQ9130" s="11"/>
      <c r="LR9130" s="36"/>
      <c r="LS9130" s="6"/>
      <c r="LV9130" s="11"/>
      <c r="LW9130" s="36"/>
      <c r="LX9130" s="6"/>
      <c r="MA9130" s="11"/>
      <c r="MB9130" s="36"/>
      <c r="MC9130" s="6"/>
      <c r="MF9130" s="11"/>
      <c r="MG9130" s="36"/>
      <c r="MH9130" s="6"/>
      <c r="MK9130" s="11"/>
      <c r="ML9130" s="36"/>
      <c r="MM9130" s="6"/>
      <c r="MP9130" s="11"/>
      <c r="MQ9130" s="36"/>
      <c r="MR9130" s="6"/>
      <c r="MU9130" s="11"/>
      <c r="MV9130" s="36"/>
      <c r="MW9130" s="6"/>
      <c r="MZ9130" s="11"/>
      <c r="NA9130" s="36"/>
      <c r="NB9130" s="6"/>
      <c r="NE9130" s="11"/>
      <c r="NF9130" s="36"/>
      <c r="NG9130" s="6"/>
      <c r="NJ9130" s="11"/>
      <c r="NK9130" s="36"/>
      <c r="NL9130" s="6"/>
      <c r="NO9130" s="11"/>
      <c r="NP9130" s="36"/>
      <c r="NQ9130" s="6"/>
      <c r="NT9130" s="11"/>
      <c r="NU9130" s="36"/>
      <c r="NV9130" s="6"/>
      <c r="NY9130" s="11"/>
      <c r="NZ9130" s="36"/>
      <c r="OA9130" s="6"/>
      <c r="OD9130" s="11"/>
      <c r="OE9130" s="36"/>
      <c r="OF9130" s="6"/>
      <c r="OI9130" s="11"/>
      <c r="OJ9130" s="36"/>
      <c r="OK9130" s="6"/>
      <c r="ON9130" s="11"/>
      <c r="OO9130" s="36"/>
      <c r="OP9130" s="6"/>
      <c r="OS9130" s="11"/>
      <c r="OT9130" s="36"/>
      <c r="OU9130" s="6"/>
      <c r="OX9130" s="11"/>
      <c r="OY9130" s="36"/>
      <c r="OZ9130" s="6"/>
      <c r="PC9130" s="11"/>
      <c r="PD9130" s="36"/>
      <c r="PE9130" s="6"/>
      <c r="PH9130" s="11"/>
      <c r="PI9130" s="36"/>
      <c r="PJ9130" s="6"/>
      <c r="PM9130" s="11"/>
      <c r="PN9130" s="36"/>
      <c r="PO9130" s="6"/>
      <c r="PR9130" s="11"/>
      <c r="PS9130" s="36"/>
      <c r="PT9130" s="6"/>
      <c r="PW9130" s="11"/>
      <c r="PX9130" s="36"/>
      <c r="PY9130" s="6"/>
      <c r="QB9130" s="11"/>
      <c r="QC9130" s="36"/>
      <c r="QD9130" s="6"/>
      <c r="QG9130" s="11"/>
      <c r="QH9130" s="36"/>
      <c r="QI9130" s="6"/>
      <c r="QL9130" s="11"/>
      <c r="QM9130" s="36"/>
      <c r="QN9130" s="6"/>
      <c r="QQ9130" s="11"/>
      <c r="QR9130" s="36"/>
      <c r="QS9130" s="6"/>
      <c r="QV9130" s="11"/>
      <c r="QW9130" s="36"/>
      <c r="QX9130" s="6"/>
      <c r="RA9130" s="11"/>
      <c r="RB9130" s="36"/>
      <c r="RC9130" s="6"/>
      <c r="RF9130" s="11"/>
      <c r="RG9130" s="36"/>
      <c r="RH9130" s="6"/>
      <c r="RK9130" s="11"/>
      <c r="RL9130" s="36"/>
      <c r="RM9130" s="6"/>
      <c r="RP9130" s="11"/>
      <c r="RQ9130" s="36"/>
      <c r="RR9130" s="6"/>
      <c r="RU9130" s="11"/>
      <c r="RV9130" s="36"/>
      <c r="RW9130" s="6"/>
      <c r="RZ9130" s="11"/>
      <c r="SA9130" s="36"/>
      <c r="SB9130" s="6"/>
      <c r="SE9130" s="11"/>
      <c r="SF9130" s="36"/>
      <c r="SG9130" s="6"/>
      <c r="SJ9130" s="11"/>
      <c r="SK9130" s="36"/>
      <c r="SL9130" s="6"/>
      <c r="SO9130" s="11"/>
      <c r="SP9130" s="36"/>
      <c r="SQ9130" s="6"/>
      <c r="ST9130" s="11"/>
      <c r="SU9130" s="36"/>
      <c r="SV9130" s="6"/>
      <c r="SY9130" s="11"/>
      <c r="SZ9130" s="36"/>
      <c r="TA9130" s="6"/>
      <c r="TD9130" s="11"/>
      <c r="TE9130" s="36"/>
      <c r="TF9130" s="6"/>
      <c r="TI9130" s="11"/>
      <c r="TJ9130" s="36"/>
      <c r="TK9130" s="6"/>
      <c r="TN9130" s="11"/>
      <c r="TO9130" s="36"/>
      <c r="TP9130" s="6"/>
      <c r="TS9130" s="11"/>
      <c r="TT9130" s="36"/>
      <c r="TU9130" s="6"/>
      <c r="TX9130" s="11"/>
      <c r="TY9130" s="36"/>
      <c r="TZ9130" s="6"/>
      <c r="UC9130" s="11"/>
      <c r="UD9130" s="36"/>
      <c r="UE9130" s="6"/>
      <c r="UH9130" s="11"/>
      <c r="UI9130" s="36"/>
      <c r="UJ9130" s="6"/>
      <c r="UM9130" s="11"/>
      <c r="UN9130" s="36"/>
      <c r="UO9130" s="6"/>
      <c r="UR9130" s="11"/>
      <c r="US9130" s="36"/>
      <c r="UT9130" s="6"/>
      <c r="UW9130" s="11"/>
      <c r="UX9130" s="36"/>
      <c r="UY9130" s="6"/>
      <c r="VB9130" s="11"/>
      <c r="VC9130" s="36"/>
      <c r="VD9130" s="6"/>
      <c r="VG9130" s="11"/>
      <c r="VH9130" s="36"/>
      <c r="VI9130" s="6"/>
      <c r="VL9130" s="11"/>
      <c r="VM9130" s="36"/>
      <c r="VN9130" s="6"/>
      <c r="VQ9130" s="11"/>
      <c r="VR9130" s="36"/>
      <c r="VS9130" s="6"/>
      <c r="VV9130" s="11"/>
      <c r="VW9130" s="36"/>
      <c r="VX9130" s="6"/>
      <c r="WA9130" s="11"/>
      <c r="WB9130" s="36"/>
      <c r="WC9130" s="6"/>
      <c r="WF9130" s="11"/>
      <c r="WG9130" s="36"/>
      <c r="WH9130" s="6"/>
      <c r="WK9130" s="11"/>
      <c r="WL9130" s="36"/>
      <c r="WM9130" s="6"/>
      <c r="WP9130" s="11"/>
      <c r="WQ9130" s="36"/>
      <c r="WR9130" s="6"/>
      <c r="WU9130" s="11"/>
      <c r="WV9130" s="36"/>
      <c r="WW9130" s="6"/>
      <c r="WZ9130" s="11"/>
      <c r="XA9130" s="36"/>
      <c r="XB9130" s="6"/>
      <c r="XE9130" s="11"/>
      <c r="XF9130" s="36"/>
      <c r="XG9130" s="6"/>
      <c r="XJ9130" s="11"/>
      <c r="XK9130" s="36"/>
      <c r="XL9130" s="6"/>
      <c r="XO9130" s="11"/>
      <c r="XP9130" s="36"/>
      <c r="XQ9130" s="6"/>
      <c r="XT9130" s="11"/>
      <c r="XU9130" s="36"/>
      <c r="XV9130" s="6"/>
      <c r="XY9130" s="11"/>
      <c r="XZ9130" s="36"/>
      <c r="YA9130" s="6"/>
      <c r="YD9130" s="11"/>
      <c r="YE9130" s="36"/>
      <c r="YF9130" s="6"/>
      <c r="YI9130" s="11"/>
      <c r="YJ9130" s="36"/>
      <c r="YK9130" s="6"/>
      <c r="YN9130" s="11"/>
      <c r="YO9130" s="36"/>
      <c r="YP9130" s="6"/>
      <c r="YS9130" s="11"/>
      <c r="YT9130" s="36"/>
      <c r="YU9130" s="6"/>
      <c r="YX9130" s="11"/>
      <c r="YY9130" s="36"/>
      <c r="YZ9130" s="6"/>
      <c r="ZC9130" s="11"/>
      <c r="ZD9130" s="36"/>
      <c r="ZE9130" s="6"/>
      <c r="ZH9130" s="11"/>
      <c r="ZI9130" s="36"/>
      <c r="ZJ9130" s="6"/>
      <c r="ZM9130" s="11"/>
      <c r="ZN9130" s="36"/>
      <c r="ZO9130" s="6"/>
      <c r="ZR9130" s="11"/>
      <c r="ZS9130" s="36"/>
      <c r="ZT9130" s="6"/>
      <c r="ZW9130" s="11"/>
      <c r="ZX9130" s="36"/>
      <c r="ZY9130" s="6"/>
      <c r="AAB9130" s="11"/>
      <c r="AAC9130" s="36"/>
      <c r="AAD9130" s="6"/>
      <c r="AAG9130" s="11"/>
      <c r="AAH9130" s="36"/>
      <c r="AAI9130" s="6"/>
      <c r="AAL9130" s="11"/>
      <c r="AAM9130" s="36"/>
      <c r="AAN9130" s="6"/>
      <c r="AAQ9130" s="11"/>
      <c r="AAR9130" s="36"/>
      <c r="AAS9130" s="6"/>
      <c r="AAV9130" s="11"/>
      <c r="AAW9130" s="36"/>
      <c r="AAX9130" s="6"/>
      <c r="ABA9130" s="11"/>
      <c r="ABB9130" s="36"/>
      <c r="ABC9130" s="6"/>
      <c r="ABF9130" s="11"/>
      <c r="ABG9130" s="36"/>
      <c r="ABH9130" s="6"/>
      <c r="ABK9130" s="11"/>
      <c r="ABL9130" s="36"/>
      <c r="ABM9130" s="6"/>
      <c r="ABP9130" s="11"/>
      <c r="ABQ9130" s="36"/>
      <c r="ABR9130" s="6"/>
      <c r="ABU9130" s="11"/>
      <c r="ABV9130" s="36"/>
      <c r="ABW9130" s="6"/>
      <c r="ABZ9130" s="11"/>
      <c r="ACA9130" s="36"/>
      <c r="ACB9130" s="6"/>
      <c r="ACE9130" s="11"/>
      <c r="ACF9130" s="36"/>
      <c r="ACG9130" s="6"/>
      <c r="ACJ9130" s="11"/>
      <c r="ACK9130" s="36"/>
      <c r="ACL9130" s="6"/>
      <c r="ACO9130" s="11"/>
      <c r="ACP9130" s="36"/>
      <c r="ACQ9130" s="6"/>
      <c r="ACT9130" s="11"/>
      <c r="ACU9130" s="36"/>
      <c r="ACV9130" s="6"/>
      <c r="ACY9130" s="11"/>
      <c r="ACZ9130" s="36"/>
      <c r="ADA9130" s="6"/>
      <c r="ADD9130" s="11"/>
      <c r="ADE9130" s="36"/>
      <c r="ADF9130" s="6"/>
      <c r="ADI9130" s="11"/>
      <c r="ADJ9130" s="36"/>
      <c r="ADK9130" s="6"/>
      <c r="ADN9130" s="11"/>
      <c r="ADO9130" s="36"/>
      <c r="ADP9130" s="6"/>
      <c r="ADS9130" s="11"/>
      <c r="ADT9130" s="36"/>
      <c r="ADU9130" s="6"/>
      <c r="ADX9130" s="11"/>
      <c r="ADY9130" s="36"/>
      <c r="ADZ9130" s="6"/>
      <c r="AEC9130" s="11"/>
      <c r="AED9130" s="36"/>
      <c r="AEE9130" s="6"/>
      <c r="AEH9130" s="11"/>
      <c r="AEI9130" s="36"/>
      <c r="AEJ9130" s="6"/>
      <c r="AEM9130" s="11"/>
      <c r="AEN9130" s="36"/>
      <c r="AEO9130" s="6"/>
      <c r="AER9130" s="11"/>
      <c r="AES9130" s="36"/>
      <c r="AET9130" s="6"/>
      <c r="AEW9130" s="11"/>
      <c r="AEX9130" s="36"/>
      <c r="AEY9130" s="6"/>
      <c r="AFB9130" s="11"/>
      <c r="AFC9130" s="36"/>
      <c r="AFD9130" s="6"/>
      <c r="AFG9130" s="11"/>
      <c r="AFH9130" s="36"/>
      <c r="AFI9130" s="6"/>
      <c r="AFL9130" s="11"/>
      <c r="AFM9130" s="36"/>
      <c r="AFN9130" s="6"/>
      <c r="AFQ9130" s="11"/>
      <c r="AFR9130" s="36"/>
      <c r="AFS9130" s="6"/>
      <c r="AFV9130" s="11"/>
      <c r="AFW9130" s="36"/>
      <c r="AFX9130" s="6"/>
      <c r="AGA9130" s="11"/>
      <c r="AGB9130" s="36"/>
      <c r="AGC9130" s="6"/>
      <c r="AGF9130" s="11"/>
      <c r="AGG9130" s="36"/>
      <c r="AGH9130" s="6"/>
      <c r="AGK9130" s="11"/>
      <c r="AGL9130" s="36"/>
      <c r="AGM9130" s="6"/>
      <c r="AGP9130" s="11"/>
      <c r="AGQ9130" s="36"/>
      <c r="AGR9130" s="6"/>
      <c r="AGU9130" s="11"/>
      <c r="AGV9130" s="36"/>
      <c r="AGW9130" s="6"/>
      <c r="AGZ9130" s="11"/>
      <c r="AHA9130" s="36"/>
      <c r="AHB9130" s="6"/>
      <c r="AHE9130" s="11"/>
      <c r="AHF9130" s="36"/>
      <c r="AHG9130" s="6"/>
      <c r="AHJ9130" s="11"/>
      <c r="AHK9130" s="36"/>
      <c r="AHL9130" s="6"/>
      <c r="AHO9130" s="11"/>
      <c r="AHP9130" s="36"/>
      <c r="AHQ9130" s="6"/>
      <c r="AHT9130" s="11"/>
      <c r="AHU9130" s="36"/>
      <c r="AHV9130" s="6"/>
      <c r="AHY9130" s="11"/>
      <c r="AHZ9130" s="36"/>
      <c r="AIA9130" s="6"/>
      <c r="AID9130" s="11"/>
      <c r="AIE9130" s="36"/>
      <c r="AIF9130" s="6"/>
      <c r="AII9130" s="11"/>
      <c r="AIJ9130" s="36"/>
      <c r="AIK9130" s="6"/>
      <c r="AIN9130" s="11"/>
      <c r="AIO9130" s="36"/>
      <c r="AIP9130" s="6"/>
      <c r="AIS9130" s="11"/>
      <c r="AIT9130" s="36"/>
      <c r="AIU9130" s="6"/>
      <c r="AIX9130" s="11"/>
      <c r="AIY9130" s="36"/>
      <c r="AIZ9130" s="6"/>
      <c r="AJC9130" s="11"/>
      <c r="AJD9130" s="36"/>
      <c r="AJE9130" s="6"/>
      <c r="AJH9130" s="11"/>
      <c r="AJI9130" s="36"/>
      <c r="AJJ9130" s="6"/>
      <c r="AJM9130" s="11"/>
      <c r="AJN9130" s="36"/>
      <c r="AJO9130" s="6"/>
      <c r="AJR9130" s="11"/>
      <c r="AJS9130" s="36"/>
      <c r="AJT9130" s="6"/>
      <c r="AJW9130" s="11"/>
      <c r="AJX9130" s="36"/>
      <c r="AJY9130" s="6"/>
      <c r="AKB9130" s="11"/>
      <c r="AKC9130" s="36"/>
      <c r="AKD9130" s="6"/>
      <c r="AKG9130" s="11"/>
      <c r="AKH9130" s="36"/>
      <c r="AKI9130" s="6"/>
      <c r="AKL9130" s="11"/>
      <c r="AKM9130" s="36"/>
      <c r="AKN9130" s="6"/>
      <c r="AKQ9130" s="11"/>
      <c r="AKR9130" s="36"/>
      <c r="AKS9130" s="6"/>
      <c r="AKV9130" s="11"/>
      <c r="AKW9130" s="36"/>
      <c r="AKX9130" s="6"/>
      <c r="ALA9130" s="11"/>
      <c r="ALB9130" s="36"/>
      <c r="ALC9130" s="6"/>
      <c r="ALF9130" s="11"/>
      <c r="ALG9130" s="36"/>
      <c r="ALH9130" s="6"/>
      <c r="ALK9130" s="11"/>
      <c r="ALL9130" s="36"/>
      <c r="ALM9130" s="6"/>
      <c r="ALP9130" s="11"/>
      <c r="ALQ9130" s="36"/>
      <c r="ALR9130" s="6"/>
      <c r="ALU9130" s="11"/>
      <c r="ALV9130" s="36"/>
      <c r="ALW9130" s="6"/>
      <c r="ALZ9130" s="11"/>
      <c r="AMA9130" s="36"/>
      <c r="AMB9130" s="6"/>
      <c r="AME9130" s="11"/>
      <c r="AMF9130" s="36"/>
      <c r="AMG9130" s="6"/>
      <c r="AMJ9130" s="11"/>
      <c r="AMK9130" s="36"/>
      <c r="AML9130" s="6"/>
      <c r="AMO9130" s="11"/>
      <c r="AMP9130" s="36"/>
      <c r="AMQ9130" s="6"/>
      <c r="AMT9130" s="11"/>
      <c r="AMU9130" s="36"/>
      <c r="AMV9130" s="6"/>
      <c r="AMY9130" s="11"/>
      <c r="AMZ9130" s="36"/>
      <c r="ANA9130" s="6"/>
      <c r="AND9130" s="11"/>
      <c r="ANE9130" s="36"/>
      <c r="ANF9130" s="6"/>
      <c r="ANI9130" s="11"/>
      <c r="ANJ9130" s="36"/>
      <c r="ANK9130" s="6"/>
      <c r="ANN9130" s="11"/>
      <c r="ANO9130" s="36"/>
      <c r="ANP9130" s="6"/>
      <c r="ANS9130" s="11"/>
      <c r="ANT9130" s="36"/>
      <c r="ANU9130" s="6"/>
      <c r="ANX9130" s="11"/>
      <c r="ANY9130" s="36"/>
      <c r="ANZ9130" s="6"/>
      <c r="AOC9130" s="11"/>
      <c r="AOD9130" s="36"/>
      <c r="AOE9130" s="6"/>
      <c r="AOH9130" s="11"/>
      <c r="AOI9130" s="36"/>
      <c r="AOJ9130" s="6"/>
      <c r="AOM9130" s="11"/>
      <c r="AON9130" s="36"/>
      <c r="AOO9130" s="6"/>
      <c r="AOR9130" s="11"/>
      <c r="AOS9130" s="36"/>
      <c r="AOT9130" s="6"/>
      <c r="AOW9130" s="11"/>
      <c r="AOX9130" s="36"/>
      <c r="AOY9130" s="6"/>
      <c r="APB9130" s="11"/>
      <c r="APC9130" s="36"/>
      <c r="APD9130" s="6"/>
      <c r="APG9130" s="11"/>
      <c r="APH9130" s="36"/>
      <c r="API9130" s="6"/>
      <c r="APL9130" s="11"/>
      <c r="APM9130" s="36"/>
      <c r="APN9130" s="6"/>
      <c r="APQ9130" s="11"/>
      <c r="APR9130" s="36"/>
      <c r="APS9130" s="6"/>
      <c r="APV9130" s="11"/>
      <c r="APW9130" s="36"/>
      <c r="APX9130" s="6"/>
      <c r="AQA9130" s="11"/>
      <c r="AQB9130" s="36"/>
      <c r="AQC9130" s="6"/>
      <c r="AQF9130" s="11"/>
      <c r="AQG9130" s="36"/>
      <c r="AQH9130" s="6"/>
      <c r="AQK9130" s="11"/>
      <c r="AQL9130" s="36"/>
      <c r="AQM9130" s="6"/>
      <c r="AQP9130" s="11"/>
      <c r="AQQ9130" s="36"/>
      <c r="AQR9130" s="6"/>
      <c r="AQU9130" s="11"/>
      <c r="AQV9130" s="36"/>
      <c r="AQW9130" s="6"/>
      <c r="AQZ9130" s="11"/>
      <c r="ARA9130" s="36"/>
      <c r="ARB9130" s="6"/>
      <c r="ARE9130" s="11"/>
      <c r="ARF9130" s="36"/>
      <c r="ARG9130" s="6"/>
      <c r="ARJ9130" s="11"/>
      <c r="ARK9130" s="36"/>
      <c r="ARL9130" s="6"/>
      <c r="ARO9130" s="11"/>
      <c r="ARP9130" s="36"/>
      <c r="ARQ9130" s="6"/>
      <c r="ART9130" s="11"/>
      <c r="ARU9130" s="36"/>
      <c r="ARV9130" s="6"/>
      <c r="ARY9130" s="11"/>
      <c r="ARZ9130" s="36"/>
      <c r="ASA9130" s="6"/>
      <c r="ASD9130" s="11"/>
      <c r="ASE9130" s="36"/>
      <c r="ASF9130" s="6"/>
      <c r="ASI9130" s="11"/>
      <c r="ASJ9130" s="36"/>
      <c r="ASK9130" s="6"/>
      <c r="ASN9130" s="11"/>
      <c r="ASO9130" s="36"/>
      <c r="ASP9130" s="6"/>
      <c r="ASS9130" s="11"/>
      <c r="AST9130" s="36"/>
      <c r="ASU9130" s="6"/>
      <c r="ASX9130" s="11"/>
      <c r="ASY9130" s="36"/>
      <c r="ASZ9130" s="6"/>
      <c r="ATC9130" s="11"/>
      <c r="ATD9130" s="36"/>
      <c r="ATE9130" s="6"/>
      <c r="ATH9130" s="11"/>
      <c r="ATI9130" s="36"/>
      <c r="ATJ9130" s="6"/>
      <c r="ATM9130" s="11"/>
      <c r="ATN9130" s="36"/>
      <c r="ATO9130" s="6"/>
      <c r="ATR9130" s="11"/>
      <c r="ATS9130" s="36"/>
      <c r="ATT9130" s="6"/>
      <c r="ATW9130" s="11"/>
      <c r="ATX9130" s="36"/>
      <c r="ATY9130" s="6"/>
      <c r="AUB9130" s="11"/>
      <c r="AUC9130" s="36"/>
      <c r="AUD9130" s="6"/>
      <c r="AUG9130" s="11"/>
      <c r="AUH9130" s="36"/>
      <c r="AUI9130" s="6"/>
      <c r="AUL9130" s="11"/>
      <c r="AUM9130" s="36"/>
      <c r="AUN9130" s="6"/>
      <c r="AUQ9130" s="11"/>
      <c r="AUR9130" s="36"/>
      <c r="AUS9130" s="6"/>
      <c r="AUV9130" s="11"/>
      <c r="AUW9130" s="36"/>
      <c r="AUX9130" s="6"/>
      <c r="AVA9130" s="11"/>
      <c r="AVB9130" s="36"/>
      <c r="AVC9130" s="6"/>
      <c r="AVF9130" s="11"/>
      <c r="AVG9130" s="36"/>
      <c r="AVH9130" s="6"/>
      <c r="AVK9130" s="11"/>
      <c r="AVL9130" s="36"/>
      <c r="AVM9130" s="6"/>
      <c r="AVP9130" s="11"/>
      <c r="AVQ9130" s="36"/>
      <c r="AVR9130" s="6"/>
      <c r="AVU9130" s="11"/>
      <c r="AVV9130" s="36"/>
      <c r="AVW9130" s="6"/>
      <c r="AVZ9130" s="11"/>
      <c r="AWA9130" s="36"/>
      <c r="AWB9130" s="6"/>
      <c r="AWE9130" s="11"/>
      <c r="AWF9130" s="36"/>
      <c r="AWG9130" s="6"/>
      <c r="AWJ9130" s="11"/>
      <c r="AWK9130" s="36"/>
      <c r="AWL9130" s="6"/>
      <c r="AWO9130" s="11"/>
      <c r="AWP9130" s="36"/>
      <c r="AWQ9130" s="6"/>
      <c r="AWT9130" s="11"/>
      <c r="AWU9130" s="36"/>
      <c r="AWV9130" s="6"/>
      <c r="AWY9130" s="11"/>
      <c r="AWZ9130" s="36"/>
      <c r="AXA9130" s="6"/>
      <c r="AXD9130" s="11"/>
      <c r="AXE9130" s="36"/>
      <c r="AXF9130" s="6"/>
      <c r="AXI9130" s="11"/>
      <c r="AXJ9130" s="36"/>
      <c r="AXK9130" s="6"/>
      <c r="AXN9130" s="11"/>
      <c r="AXO9130" s="36"/>
      <c r="AXP9130" s="6"/>
      <c r="AXS9130" s="11"/>
      <c r="AXT9130" s="36"/>
      <c r="AXU9130" s="6"/>
      <c r="AXX9130" s="11"/>
      <c r="AXY9130" s="36"/>
      <c r="AXZ9130" s="6"/>
      <c r="AYC9130" s="11"/>
      <c r="AYD9130" s="36"/>
      <c r="AYE9130" s="6"/>
      <c r="AYH9130" s="11"/>
      <c r="AYI9130" s="36"/>
      <c r="AYJ9130" s="6"/>
      <c r="AYM9130" s="11"/>
      <c r="AYN9130" s="36"/>
      <c r="AYO9130" s="6"/>
      <c r="AYR9130" s="11"/>
      <c r="AYS9130" s="36"/>
      <c r="AYT9130" s="6"/>
      <c r="AYW9130" s="11"/>
      <c r="AYX9130" s="36"/>
      <c r="AYY9130" s="6"/>
      <c r="AZB9130" s="11"/>
      <c r="AZC9130" s="36"/>
      <c r="AZD9130" s="6"/>
      <c r="AZG9130" s="11"/>
      <c r="AZH9130" s="36"/>
      <c r="AZI9130" s="6"/>
      <c r="AZL9130" s="11"/>
      <c r="AZM9130" s="36"/>
      <c r="AZN9130" s="6"/>
      <c r="AZQ9130" s="11"/>
      <c r="AZR9130" s="36"/>
      <c r="AZS9130" s="6"/>
      <c r="AZV9130" s="11"/>
      <c r="AZW9130" s="36"/>
      <c r="AZX9130" s="6"/>
      <c r="BAA9130" s="11"/>
      <c r="BAB9130" s="36"/>
      <c r="BAC9130" s="6"/>
      <c r="BAF9130" s="11"/>
      <c r="BAG9130" s="36"/>
      <c r="BAH9130" s="6"/>
      <c r="BAK9130" s="11"/>
      <c r="BAL9130" s="36"/>
      <c r="BAM9130" s="6"/>
      <c r="BAP9130" s="11"/>
      <c r="BAQ9130" s="36"/>
      <c r="BAR9130" s="6"/>
      <c r="BAU9130" s="11"/>
      <c r="BAV9130" s="36"/>
      <c r="BAW9130" s="6"/>
      <c r="BAZ9130" s="11"/>
      <c r="BBA9130" s="36"/>
      <c r="BBB9130" s="6"/>
      <c r="BBE9130" s="11"/>
      <c r="BBF9130" s="36"/>
      <c r="BBG9130" s="6"/>
      <c r="BBJ9130" s="11"/>
      <c r="BBK9130" s="36"/>
      <c r="BBL9130" s="6"/>
      <c r="BBO9130" s="11"/>
      <c r="BBP9130" s="36"/>
      <c r="BBQ9130" s="6"/>
      <c r="BBT9130" s="11"/>
      <c r="BBU9130" s="36"/>
      <c r="BBV9130" s="6"/>
      <c r="BBY9130" s="11"/>
      <c r="BBZ9130" s="36"/>
      <c r="BCA9130" s="6"/>
      <c r="BCD9130" s="11"/>
      <c r="BCE9130" s="36"/>
      <c r="BCF9130" s="6"/>
      <c r="BCI9130" s="11"/>
      <c r="BCJ9130" s="36"/>
      <c r="BCK9130" s="6"/>
      <c r="BCN9130" s="11"/>
      <c r="BCO9130" s="36"/>
      <c r="BCP9130" s="6"/>
      <c r="BCS9130" s="11"/>
      <c r="BCT9130" s="36"/>
      <c r="BCU9130" s="6"/>
      <c r="BCX9130" s="11"/>
      <c r="BCY9130" s="36"/>
      <c r="BCZ9130" s="6"/>
      <c r="BDC9130" s="11"/>
      <c r="BDD9130" s="36"/>
      <c r="BDE9130" s="6"/>
      <c r="BDH9130" s="11"/>
      <c r="BDI9130" s="36"/>
      <c r="BDJ9130" s="6"/>
      <c r="BDM9130" s="11"/>
      <c r="BDN9130" s="36"/>
      <c r="BDO9130" s="6"/>
      <c r="BDR9130" s="11"/>
      <c r="BDS9130" s="36"/>
      <c r="BDT9130" s="6"/>
      <c r="BDW9130" s="11"/>
      <c r="BDX9130" s="36"/>
      <c r="BDY9130" s="6"/>
      <c r="BEB9130" s="11"/>
      <c r="BEC9130" s="36"/>
      <c r="BED9130" s="6"/>
      <c r="BEG9130" s="11"/>
      <c r="BEH9130" s="36"/>
      <c r="BEI9130" s="6"/>
      <c r="BEL9130" s="11"/>
      <c r="BEM9130" s="36"/>
      <c r="BEN9130" s="6"/>
      <c r="BEQ9130" s="11"/>
      <c r="BER9130" s="36"/>
      <c r="BES9130" s="6"/>
      <c r="BEV9130" s="11"/>
      <c r="BEW9130" s="36"/>
      <c r="BEX9130" s="6"/>
      <c r="BFA9130" s="11"/>
      <c r="BFB9130" s="36"/>
      <c r="BFC9130" s="6"/>
      <c r="BFF9130" s="11"/>
      <c r="BFG9130" s="36"/>
      <c r="BFH9130" s="6"/>
      <c r="BFK9130" s="11"/>
      <c r="BFL9130" s="36"/>
      <c r="BFM9130" s="6"/>
      <c r="BFP9130" s="11"/>
      <c r="BFQ9130" s="36"/>
      <c r="BFR9130" s="6"/>
      <c r="BFU9130" s="11"/>
      <c r="BFV9130" s="36"/>
      <c r="BFW9130" s="6"/>
      <c r="BFZ9130" s="11"/>
      <c r="BGA9130" s="36"/>
      <c r="BGB9130" s="6"/>
      <c r="BGE9130" s="11"/>
      <c r="BGF9130" s="36"/>
      <c r="BGG9130" s="6"/>
      <c r="BGJ9130" s="11"/>
      <c r="BGK9130" s="36"/>
      <c r="BGL9130" s="6"/>
      <c r="BGO9130" s="11"/>
      <c r="BGP9130" s="36"/>
      <c r="BGQ9130" s="6"/>
      <c r="BGT9130" s="11"/>
      <c r="BGU9130" s="36"/>
      <c r="BGV9130" s="6"/>
      <c r="BGY9130" s="11"/>
      <c r="BGZ9130" s="36"/>
      <c r="BHA9130" s="6"/>
      <c r="BHD9130" s="11"/>
      <c r="BHE9130" s="36"/>
      <c r="BHF9130" s="6"/>
      <c r="BHI9130" s="11"/>
      <c r="BHJ9130" s="36"/>
      <c r="BHK9130" s="6"/>
      <c r="BHN9130" s="11"/>
      <c r="BHO9130" s="36"/>
      <c r="BHP9130" s="6"/>
      <c r="BHS9130" s="11"/>
      <c r="BHT9130" s="36"/>
      <c r="BHU9130" s="6"/>
      <c r="BHX9130" s="11"/>
      <c r="BHY9130" s="36"/>
      <c r="BHZ9130" s="6"/>
      <c r="BIC9130" s="11"/>
      <c r="BID9130" s="36"/>
      <c r="BIE9130" s="6"/>
      <c r="BIH9130" s="11"/>
      <c r="BII9130" s="36"/>
      <c r="BIJ9130" s="6"/>
      <c r="BIM9130" s="11"/>
      <c r="BIN9130" s="36"/>
      <c r="BIO9130" s="6"/>
      <c r="BIR9130" s="11"/>
      <c r="BIS9130" s="36"/>
      <c r="BIT9130" s="6"/>
      <c r="BIW9130" s="11"/>
      <c r="BIX9130" s="36"/>
      <c r="BIY9130" s="6"/>
      <c r="BJB9130" s="11"/>
      <c r="BJC9130" s="36"/>
      <c r="BJD9130" s="6"/>
      <c r="BJG9130" s="11"/>
      <c r="BJH9130" s="36"/>
      <c r="BJI9130" s="6"/>
      <c r="BJL9130" s="11"/>
      <c r="BJM9130" s="36"/>
      <c r="BJN9130" s="6"/>
      <c r="BJQ9130" s="11"/>
      <c r="BJR9130" s="36"/>
      <c r="BJS9130" s="6"/>
      <c r="BJV9130" s="11"/>
      <c r="BJW9130" s="36"/>
      <c r="BJX9130" s="6"/>
      <c r="BKA9130" s="11"/>
      <c r="BKB9130" s="36"/>
      <c r="BKC9130" s="6"/>
      <c r="BKF9130" s="11"/>
      <c r="BKG9130" s="36"/>
      <c r="BKH9130" s="6"/>
      <c r="BKK9130" s="11"/>
      <c r="BKL9130" s="36"/>
      <c r="BKM9130" s="6"/>
      <c r="BKP9130" s="11"/>
      <c r="BKQ9130" s="36"/>
      <c r="BKR9130" s="6"/>
      <c r="BKU9130" s="11"/>
      <c r="BKV9130" s="36"/>
      <c r="BKW9130" s="6"/>
      <c r="BKZ9130" s="11"/>
      <c r="BLA9130" s="36"/>
      <c r="BLB9130" s="6"/>
      <c r="BLE9130" s="11"/>
      <c r="BLF9130" s="36"/>
      <c r="BLG9130" s="6"/>
      <c r="BLJ9130" s="11"/>
      <c r="BLK9130" s="36"/>
      <c r="BLL9130" s="6"/>
      <c r="BLO9130" s="11"/>
      <c r="BLP9130" s="36"/>
      <c r="BLQ9130" s="6"/>
      <c r="BLT9130" s="11"/>
      <c r="BLU9130" s="36"/>
      <c r="BLV9130" s="6"/>
      <c r="BLY9130" s="11"/>
      <c r="BLZ9130" s="36"/>
      <c r="BMA9130" s="6"/>
      <c r="BMD9130" s="11"/>
      <c r="BME9130" s="36"/>
      <c r="BMF9130" s="6"/>
      <c r="BMI9130" s="11"/>
      <c r="BMJ9130" s="36"/>
      <c r="BMK9130" s="6"/>
      <c r="BMN9130" s="11"/>
      <c r="BMO9130" s="36"/>
      <c r="BMP9130" s="6"/>
      <c r="BMS9130" s="11"/>
      <c r="BMT9130" s="36"/>
      <c r="BMU9130" s="6"/>
      <c r="BMX9130" s="11"/>
      <c r="BMY9130" s="36"/>
      <c r="BMZ9130" s="6"/>
      <c r="BNC9130" s="11"/>
      <c r="BND9130" s="36"/>
      <c r="BNE9130" s="6"/>
      <c r="BNH9130" s="11"/>
      <c r="BNI9130" s="36"/>
      <c r="BNJ9130" s="6"/>
      <c r="BNM9130" s="11"/>
      <c r="BNN9130" s="36"/>
      <c r="BNO9130" s="6"/>
      <c r="BNR9130" s="11"/>
      <c r="BNS9130" s="36"/>
      <c r="BNT9130" s="6"/>
      <c r="BNW9130" s="11"/>
      <c r="BNX9130" s="36"/>
      <c r="BNY9130" s="6"/>
      <c r="BOB9130" s="11"/>
      <c r="BOC9130" s="36"/>
      <c r="BOD9130" s="6"/>
      <c r="BOG9130" s="11"/>
      <c r="BOH9130" s="36"/>
      <c r="BOI9130" s="6"/>
      <c r="BOL9130" s="11"/>
      <c r="BOM9130" s="36"/>
      <c r="BON9130" s="6"/>
      <c r="BOQ9130" s="11"/>
      <c r="BOR9130" s="36"/>
      <c r="BOS9130" s="6"/>
      <c r="BOV9130" s="11"/>
      <c r="BOW9130" s="36"/>
      <c r="BOX9130" s="6"/>
      <c r="BPA9130" s="11"/>
      <c r="BPB9130" s="36"/>
      <c r="BPC9130" s="6"/>
      <c r="BPF9130" s="11"/>
      <c r="BPG9130" s="36"/>
      <c r="BPH9130" s="6"/>
      <c r="BPK9130" s="11"/>
      <c r="BPL9130" s="36"/>
      <c r="BPM9130" s="6"/>
      <c r="BPP9130" s="11"/>
      <c r="BPQ9130" s="36"/>
      <c r="BPR9130" s="6"/>
      <c r="BPU9130" s="11"/>
      <c r="BPV9130" s="36"/>
      <c r="BPW9130" s="6"/>
      <c r="BPZ9130" s="11"/>
      <c r="BQA9130" s="36"/>
      <c r="BQB9130" s="6"/>
      <c r="BQE9130" s="11"/>
      <c r="BQF9130" s="36"/>
      <c r="BQG9130" s="6"/>
      <c r="BQJ9130" s="11"/>
      <c r="BQK9130" s="36"/>
      <c r="BQL9130" s="6"/>
      <c r="BQO9130" s="11"/>
      <c r="BQP9130" s="36"/>
      <c r="BQQ9130" s="6"/>
      <c r="BQT9130" s="11"/>
      <c r="BQU9130" s="36"/>
      <c r="BQV9130" s="6"/>
      <c r="BQY9130" s="11"/>
      <c r="BQZ9130" s="36"/>
      <c r="BRA9130" s="6"/>
      <c r="BRD9130" s="11"/>
      <c r="BRE9130" s="36"/>
      <c r="BRF9130" s="6"/>
      <c r="BRI9130" s="11"/>
      <c r="BRJ9130" s="36"/>
      <c r="BRK9130" s="6"/>
      <c r="BRN9130" s="11"/>
      <c r="BRO9130" s="36"/>
      <c r="BRP9130" s="6"/>
      <c r="BRS9130" s="11"/>
      <c r="BRT9130" s="36"/>
      <c r="BRU9130" s="6"/>
      <c r="BRX9130" s="11"/>
      <c r="BRY9130" s="36"/>
      <c r="BRZ9130" s="6"/>
      <c r="BSC9130" s="11"/>
      <c r="BSD9130" s="36"/>
      <c r="BSE9130" s="6"/>
      <c r="BSH9130" s="11"/>
      <c r="BSI9130" s="36"/>
      <c r="BSJ9130" s="6"/>
      <c r="BSM9130" s="11"/>
      <c r="BSN9130" s="36"/>
      <c r="BSO9130" s="6"/>
      <c r="BSR9130" s="11"/>
      <c r="BSS9130" s="36"/>
      <c r="BST9130" s="6"/>
      <c r="BSW9130" s="11"/>
      <c r="BSX9130" s="36"/>
      <c r="BSY9130" s="6"/>
      <c r="BTB9130" s="11"/>
      <c r="BTC9130" s="36"/>
      <c r="BTD9130" s="6"/>
      <c r="BTG9130" s="11"/>
      <c r="BTH9130" s="36"/>
      <c r="BTI9130" s="6"/>
      <c r="BTL9130" s="11"/>
      <c r="BTM9130" s="36"/>
      <c r="BTN9130" s="6"/>
      <c r="BTQ9130" s="11"/>
      <c r="BTR9130" s="36"/>
      <c r="BTS9130" s="6"/>
      <c r="BTV9130" s="11"/>
      <c r="BTW9130" s="36"/>
      <c r="BTX9130" s="6"/>
      <c r="BUA9130" s="11"/>
      <c r="BUB9130" s="36"/>
      <c r="BUC9130" s="6"/>
      <c r="BUF9130" s="11"/>
      <c r="BUG9130" s="36"/>
      <c r="BUH9130" s="6"/>
      <c r="BUK9130" s="11"/>
      <c r="BUL9130" s="36"/>
      <c r="BUM9130" s="6"/>
      <c r="BUP9130" s="11"/>
      <c r="BUQ9130" s="36"/>
      <c r="BUR9130" s="6"/>
      <c r="BUU9130" s="11"/>
      <c r="BUV9130" s="36"/>
      <c r="BUW9130" s="6"/>
      <c r="BUZ9130" s="11"/>
      <c r="BVA9130" s="36"/>
      <c r="BVB9130" s="6"/>
      <c r="BVE9130" s="11"/>
      <c r="BVF9130" s="36"/>
      <c r="BVG9130" s="6"/>
      <c r="BVJ9130" s="11"/>
      <c r="BVK9130" s="36"/>
      <c r="BVL9130" s="6"/>
      <c r="BVO9130" s="11"/>
      <c r="BVP9130" s="36"/>
      <c r="BVQ9130" s="6"/>
      <c r="BVT9130" s="11"/>
      <c r="BVU9130" s="36"/>
      <c r="BVV9130" s="6"/>
      <c r="BVY9130" s="11"/>
      <c r="BVZ9130" s="36"/>
      <c r="BWA9130" s="6"/>
      <c r="BWD9130" s="11"/>
      <c r="BWE9130" s="36"/>
      <c r="BWF9130" s="6"/>
      <c r="BWI9130" s="11"/>
      <c r="BWJ9130" s="36"/>
      <c r="BWK9130" s="6"/>
      <c r="BWN9130" s="11"/>
      <c r="BWO9130" s="36"/>
      <c r="BWP9130" s="6"/>
      <c r="BWS9130" s="11"/>
      <c r="BWT9130" s="36"/>
      <c r="BWU9130" s="6"/>
      <c r="BWX9130" s="11"/>
      <c r="BWY9130" s="36"/>
      <c r="BWZ9130" s="6"/>
      <c r="BXC9130" s="11"/>
      <c r="BXD9130" s="36"/>
      <c r="BXE9130" s="6"/>
      <c r="BXH9130" s="11"/>
      <c r="BXI9130" s="36"/>
      <c r="BXJ9130" s="6"/>
      <c r="BXM9130" s="11"/>
      <c r="BXN9130" s="36"/>
      <c r="BXO9130" s="6"/>
      <c r="BXR9130" s="11"/>
      <c r="BXS9130" s="36"/>
      <c r="BXT9130" s="6"/>
      <c r="BXW9130" s="11"/>
      <c r="BXX9130" s="36"/>
      <c r="BXY9130" s="6"/>
      <c r="BYB9130" s="11"/>
      <c r="BYC9130" s="36"/>
      <c r="BYD9130" s="6"/>
      <c r="BYG9130" s="11"/>
      <c r="BYH9130" s="36"/>
      <c r="BYI9130" s="6"/>
      <c r="BYL9130" s="11"/>
      <c r="BYM9130" s="36"/>
      <c r="BYN9130" s="6"/>
      <c r="BYQ9130" s="11"/>
      <c r="BYR9130" s="36"/>
      <c r="BYS9130" s="6"/>
      <c r="BYV9130" s="11"/>
      <c r="BYW9130" s="36"/>
      <c r="BYX9130" s="6"/>
      <c r="BZA9130" s="11"/>
      <c r="BZB9130" s="36"/>
      <c r="BZC9130" s="6"/>
      <c r="BZF9130" s="11"/>
      <c r="BZG9130" s="36"/>
      <c r="BZH9130" s="6"/>
      <c r="BZK9130" s="11"/>
      <c r="BZL9130" s="36"/>
      <c r="BZM9130" s="6"/>
      <c r="BZP9130" s="11"/>
      <c r="BZQ9130" s="36"/>
      <c r="BZR9130" s="6"/>
      <c r="BZU9130" s="11"/>
      <c r="BZV9130" s="36"/>
      <c r="BZW9130" s="6"/>
      <c r="BZZ9130" s="11"/>
      <c r="CAA9130" s="36"/>
      <c r="CAB9130" s="6"/>
      <c r="CAE9130" s="11"/>
      <c r="CAF9130" s="36"/>
      <c r="CAG9130" s="6"/>
      <c r="CAJ9130" s="11"/>
      <c r="CAK9130" s="36"/>
      <c r="CAL9130" s="6"/>
      <c r="CAO9130" s="11"/>
      <c r="CAP9130" s="36"/>
      <c r="CAQ9130" s="6"/>
      <c r="CAT9130" s="11"/>
      <c r="CAU9130" s="36"/>
      <c r="CAV9130" s="6"/>
      <c r="CAY9130" s="11"/>
      <c r="CAZ9130" s="36"/>
      <c r="CBA9130" s="6"/>
      <c r="CBD9130" s="11"/>
      <c r="CBE9130" s="36"/>
      <c r="CBF9130" s="6"/>
      <c r="CBI9130" s="11"/>
      <c r="CBJ9130" s="36"/>
      <c r="CBK9130" s="6"/>
      <c r="CBN9130" s="11"/>
      <c r="CBO9130" s="36"/>
      <c r="CBP9130" s="6"/>
      <c r="CBS9130" s="11"/>
      <c r="CBT9130" s="36"/>
      <c r="CBU9130" s="6"/>
      <c r="CBX9130" s="11"/>
      <c r="CBY9130" s="36"/>
      <c r="CBZ9130" s="6"/>
      <c r="CCC9130" s="11"/>
      <c r="CCD9130" s="36"/>
      <c r="CCE9130" s="6"/>
      <c r="CCH9130" s="11"/>
      <c r="CCI9130" s="36"/>
      <c r="CCJ9130" s="6"/>
      <c r="CCM9130" s="11"/>
      <c r="CCN9130" s="36"/>
      <c r="CCO9130" s="6"/>
      <c r="CCR9130" s="11"/>
      <c r="CCS9130" s="36"/>
      <c r="CCT9130" s="6"/>
      <c r="CCW9130" s="11"/>
      <c r="CCX9130" s="36"/>
      <c r="CCY9130" s="6"/>
      <c r="CDB9130" s="11"/>
      <c r="CDC9130" s="36"/>
      <c r="CDD9130" s="6"/>
      <c r="CDG9130" s="11"/>
      <c r="CDH9130" s="36"/>
      <c r="CDI9130" s="6"/>
      <c r="CDL9130" s="11"/>
      <c r="CDM9130" s="36"/>
      <c r="CDN9130" s="6"/>
      <c r="CDQ9130" s="11"/>
      <c r="CDR9130" s="36"/>
      <c r="CDS9130" s="6"/>
      <c r="CDV9130" s="11"/>
      <c r="CDW9130" s="36"/>
      <c r="CDX9130" s="6"/>
      <c r="CEA9130" s="11"/>
      <c r="CEB9130" s="36"/>
      <c r="CEC9130" s="6"/>
      <c r="CEF9130" s="11"/>
      <c r="CEG9130" s="36"/>
      <c r="CEH9130" s="6"/>
      <c r="CEK9130" s="11"/>
      <c r="CEL9130" s="36"/>
      <c r="CEM9130" s="6"/>
      <c r="CEP9130" s="11"/>
      <c r="CEQ9130" s="36"/>
      <c r="CER9130" s="6"/>
      <c r="CEU9130" s="11"/>
      <c r="CEV9130" s="36"/>
      <c r="CEW9130" s="6"/>
      <c r="CEZ9130" s="11"/>
      <c r="CFA9130" s="36"/>
      <c r="CFB9130" s="6"/>
      <c r="CFE9130" s="11"/>
      <c r="CFF9130" s="36"/>
      <c r="CFG9130" s="6"/>
      <c r="CFJ9130" s="11"/>
      <c r="CFK9130" s="36"/>
      <c r="CFL9130" s="6"/>
      <c r="CFO9130" s="11"/>
      <c r="CFP9130" s="36"/>
      <c r="CFQ9130" s="6"/>
      <c r="CFT9130" s="11"/>
      <c r="CFU9130" s="36"/>
      <c r="CFV9130" s="6"/>
      <c r="CFY9130" s="11"/>
      <c r="CFZ9130" s="36"/>
      <c r="CGA9130" s="6"/>
      <c r="CGD9130" s="11"/>
      <c r="CGE9130" s="36"/>
      <c r="CGF9130" s="6"/>
      <c r="CGI9130" s="11"/>
      <c r="CGJ9130" s="36"/>
      <c r="CGK9130" s="6"/>
      <c r="CGN9130" s="11"/>
      <c r="CGO9130" s="36"/>
      <c r="CGP9130" s="6"/>
      <c r="CGS9130" s="11"/>
      <c r="CGT9130" s="36"/>
      <c r="CGU9130" s="6"/>
      <c r="CGX9130" s="11"/>
      <c r="CGY9130" s="36"/>
      <c r="CGZ9130" s="6"/>
      <c r="CHC9130" s="11"/>
      <c r="CHD9130" s="36"/>
      <c r="CHE9130" s="6"/>
      <c r="CHH9130" s="11"/>
      <c r="CHI9130" s="36"/>
      <c r="CHJ9130" s="6"/>
      <c r="CHM9130" s="11"/>
      <c r="CHN9130" s="36"/>
      <c r="CHO9130" s="6"/>
      <c r="CHR9130" s="11"/>
      <c r="CHS9130" s="36"/>
      <c r="CHT9130" s="6"/>
      <c r="CHW9130" s="11"/>
      <c r="CHX9130" s="36"/>
      <c r="CHY9130" s="6"/>
      <c r="CIB9130" s="11"/>
      <c r="CIC9130" s="36"/>
      <c r="CID9130" s="6"/>
      <c r="CIG9130" s="11"/>
      <c r="CIH9130" s="36"/>
      <c r="CII9130" s="6"/>
      <c r="CIL9130" s="11"/>
      <c r="CIM9130" s="36"/>
      <c r="CIN9130" s="6"/>
      <c r="CIQ9130" s="11"/>
      <c r="CIR9130" s="36"/>
      <c r="CIS9130" s="6"/>
      <c r="CIV9130" s="11"/>
      <c r="CIW9130" s="36"/>
      <c r="CIX9130" s="6"/>
      <c r="CJA9130" s="11"/>
      <c r="CJB9130" s="36"/>
      <c r="CJC9130" s="6"/>
      <c r="CJF9130" s="11"/>
      <c r="CJG9130" s="36"/>
      <c r="CJH9130" s="6"/>
      <c r="CJK9130" s="11"/>
      <c r="CJL9130" s="36"/>
      <c r="CJM9130" s="6"/>
      <c r="CJP9130" s="11"/>
      <c r="CJQ9130" s="36"/>
      <c r="CJR9130" s="6"/>
      <c r="CJU9130" s="11"/>
      <c r="CJV9130" s="36"/>
      <c r="CJW9130" s="6"/>
      <c r="CJZ9130" s="11"/>
      <c r="CKA9130" s="36"/>
      <c r="CKB9130" s="6"/>
      <c r="CKE9130" s="11"/>
      <c r="CKF9130" s="36"/>
      <c r="CKG9130" s="6"/>
      <c r="CKJ9130" s="11"/>
      <c r="CKK9130" s="36"/>
      <c r="CKL9130" s="6"/>
      <c r="CKO9130" s="11"/>
      <c r="CKP9130" s="36"/>
      <c r="CKQ9130" s="6"/>
      <c r="CKT9130" s="11"/>
      <c r="CKU9130" s="36"/>
      <c r="CKV9130" s="6"/>
      <c r="CKY9130" s="11"/>
      <c r="CKZ9130" s="36"/>
      <c r="CLA9130" s="6"/>
      <c r="CLD9130" s="11"/>
      <c r="CLE9130" s="36"/>
      <c r="CLF9130" s="6"/>
      <c r="CLI9130" s="11"/>
      <c r="CLJ9130" s="36"/>
      <c r="CLK9130" s="6"/>
      <c r="CLN9130" s="11"/>
      <c r="CLO9130" s="36"/>
      <c r="CLP9130" s="6"/>
      <c r="CLS9130" s="11"/>
      <c r="CLT9130" s="36"/>
      <c r="CLU9130" s="6"/>
      <c r="CLX9130" s="11"/>
      <c r="CLY9130" s="36"/>
      <c r="CLZ9130" s="6"/>
      <c r="CMC9130" s="11"/>
      <c r="CMD9130" s="36"/>
      <c r="CME9130" s="6"/>
      <c r="CMH9130" s="11"/>
      <c r="CMI9130" s="36"/>
      <c r="CMJ9130" s="6"/>
      <c r="CMM9130" s="11"/>
      <c r="CMN9130" s="36"/>
      <c r="CMO9130" s="6"/>
      <c r="CMR9130" s="11"/>
      <c r="CMS9130" s="36"/>
      <c r="CMT9130" s="6"/>
      <c r="CMW9130" s="11"/>
      <c r="CMX9130" s="36"/>
      <c r="CMY9130" s="6"/>
      <c r="CNB9130" s="11"/>
      <c r="CNC9130" s="36"/>
      <c r="CND9130" s="6"/>
      <c r="CNG9130" s="11"/>
      <c r="CNH9130" s="36"/>
      <c r="CNI9130" s="6"/>
      <c r="CNL9130" s="11"/>
      <c r="CNM9130" s="36"/>
      <c r="CNN9130" s="6"/>
      <c r="CNQ9130" s="11"/>
      <c r="CNR9130" s="36"/>
      <c r="CNS9130" s="6"/>
      <c r="CNV9130" s="11"/>
      <c r="CNW9130" s="36"/>
      <c r="CNX9130" s="6"/>
      <c r="COA9130" s="11"/>
      <c r="COB9130" s="36"/>
      <c r="COC9130" s="6"/>
      <c r="COF9130" s="11"/>
      <c r="COG9130" s="36"/>
      <c r="COH9130" s="6"/>
      <c r="COK9130" s="11"/>
      <c r="COL9130" s="36"/>
      <c r="COM9130" s="6"/>
      <c r="COP9130" s="11"/>
      <c r="COQ9130" s="36"/>
      <c r="COR9130" s="6"/>
      <c r="COU9130" s="11"/>
      <c r="COV9130" s="36"/>
      <c r="COW9130" s="6"/>
      <c r="COZ9130" s="11"/>
      <c r="CPA9130" s="36"/>
      <c r="CPB9130" s="6"/>
      <c r="CPE9130" s="11"/>
      <c r="CPF9130" s="36"/>
      <c r="CPG9130" s="6"/>
      <c r="CPJ9130" s="11"/>
      <c r="CPK9130" s="36"/>
      <c r="CPL9130" s="6"/>
      <c r="CPO9130" s="11"/>
      <c r="CPP9130" s="36"/>
      <c r="CPQ9130" s="6"/>
      <c r="CPT9130" s="11"/>
      <c r="CPU9130" s="36"/>
      <c r="CPV9130" s="6"/>
      <c r="CPY9130" s="11"/>
      <c r="CPZ9130" s="36"/>
      <c r="CQA9130" s="6"/>
      <c r="CQD9130" s="11"/>
      <c r="CQE9130" s="36"/>
      <c r="CQF9130" s="6"/>
      <c r="CQI9130" s="11"/>
      <c r="CQJ9130" s="36"/>
      <c r="CQK9130" s="6"/>
      <c r="CQN9130" s="11"/>
      <c r="CQO9130" s="36"/>
      <c r="CQP9130" s="6"/>
      <c r="CQS9130" s="11"/>
      <c r="CQT9130" s="36"/>
      <c r="CQU9130" s="6"/>
      <c r="CQX9130" s="11"/>
      <c r="CQY9130" s="36"/>
      <c r="CQZ9130" s="6"/>
      <c r="CRC9130" s="11"/>
      <c r="CRD9130" s="36"/>
      <c r="CRE9130" s="6"/>
      <c r="CRH9130" s="11"/>
      <c r="CRI9130" s="36"/>
      <c r="CRJ9130" s="6"/>
      <c r="CRM9130" s="11"/>
      <c r="CRN9130" s="36"/>
      <c r="CRO9130" s="6"/>
      <c r="CRR9130" s="11"/>
      <c r="CRS9130" s="36"/>
      <c r="CRT9130" s="6"/>
      <c r="CRW9130" s="11"/>
      <c r="CRX9130" s="36"/>
      <c r="CRY9130" s="6"/>
      <c r="CSB9130" s="11"/>
      <c r="CSC9130" s="36"/>
      <c r="CSD9130" s="6"/>
      <c r="CSG9130" s="11"/>
      <c r="CSH9130" s="36"/>
      <c r="CSI9130" s="6"/>
      <c r="CSL9130" s="11"/>
      <c r="CSM9130" s="36"/>
      <c r="CSN9130" s="6"/>
      <c r="CSQ9130" s="11"/>
      <c r="CSR9130" s="36"/>
      <c r="CSS9130" s="6"/>
      <c r="CSV9130" s="11"/>
      <c r="CSW9130" s="36"/>
      <c r="CSX9130" s="6"/>
      <c r="CTA9130" s="11"/>
      <c r="CTB9130" s="36"/>
      <c r="CTC9130" s="6"/>
      <c r="CTF9130" s="11"/>
      <c r="CTG9130" s="36"/>
      <c r="CTH9130" s="6"/>
      <c r="CTK9130" s="11"/>
      <c r="CTL9130" s="36"/>
      <c r="CTM9130" s="6"/>
      <c r="CTP9130" s="11"/>
      <c r="CTQ9130" s="36"/>
      <c r="CTR9130" s="6"/>
      <c r="CTU9130" s="11"/>
      <c r="CTV9130" s="36"/>
      <c r="CTW9130" s="6"/>
      <c r="CTZ9130" s="11"/>
      <c r="CUA9130" s="36"/>
      <c r="CUB9130" s="6"/>
      <c r="CUE9130" s="11"/>
      <c r="CUF9130" s="36"/>
      <c r="CUG9130" s="6"/>
      <c r="CUJ9130" s="11"/>
      <c r="CUK9130" s="36"/>
      <c r="CUL9130" s="6"/>
      <c r="CUO9130" s="11"/>
      <c r="CUP9130" s="36"/>
      <c r="CUQ9130" s="6"/>
      <c r="CUT9130" s="11"/>
      <c r="CUU9130" s="36"/>
      <c r="CUV9130" s="6"/>
      <c r="CUY9130" s="11"/>
      <c r="CUZ9130" s="36"/>
      <c r="CVA9130" s="6"/>
      <c r="CVD9130" s="11"/>
      <c r="CVE9130" s="36"/>
      <c r="CVF9130" s="6"/>
      <c r="CVI9130" s="11"/>
      <c r="CVJ9130" s="36"/>
      <c r="CVK9130" s="6"/>
      <c r="CVN9130" s="11"/>
      <c r="CVO9130" s="36"/>
      <c r="CVP9130" s="6"/>
      <c r="CVS9130" s="11"/>
      <c r="CVT9130" s="36"/>
      <c r="CVU9130" s="6"/>
      <c r="CVX9130" s="11"/>
      <c r="CVY9130" s="36"/>
      <c r="CVZ9130" s="6"/>
      <c r="CWC9130" s="11"/>
      <c r="CWD9130" s="36"/>
      <c r="CWE9130" s="6"/>
      <c r="CWH9130" s="11"/>
      <c r="CWI9130" s="36"/>
      <c r="CWJ9130" s="6"/>
      <c r="CWM9130" s="11"/>
      <c r="CWN9130" s="36"/>
      <c r="CWO9130" s="6"/>
      <c r="CWR9130" s="11"/>
      <c r="CWS9130" s="36"/>
      <c r="CWT9130" s="6"/>
      <c r="CWW9130" s="11"/>
      <c r="CWX9130" s="36"/>
      <c r="CWY9130" s="6"/>
      <c r="CXB9130" s="11"/>
      <c r="CXC9130" s="36"/>
      <c r="CXD9130" s="6"/>
      <c r="CXG9130" s="11"/>
      <c r="CXH9130" s="36"/>
      <c r="CXI9130" s="6"/>
      <c r="CXL9130" s="11"/>
      <c r="CXM9130" s="36"/>
      <c r="CXN9130" s="6"/>
      <c r="CXQ9130" s="11"/>
      <c r="CXR9130" s="36"/>
      <c r="CXS9130" s="6"/>
      <c r="CXV9130" s="11"/>
      <c r="CXW9130" s="36"/>
      <c r="CXX9130" s="6"/>
      <c r="CYA9130" s="11"/>
      <c r="CYB9130" s="36"/>
      <c r="CYC9130" s="6"/>
      <c r="CYF9130" s="11"/>
      <c r="CYG9130" s="36"/>
      <c r="CYH9130" s="6"/>
      <c r="CYK9130" s="11"/>
      <c r="CYL9130" s="36"/>
      <c r="CYM9130" s="6"/>
      <c r="CYP9130" s="11"/>
      <c r="CYQ9130" s="36"/>
      <c r="CYR9130" s="6"/>
      <c r="CYU9130" s="11"/>
      <c r="CYV9130" s="36"/>
      <c r="CYW9130" s="6"/>
      <c r="CYZ9130" s="11"/>
      <c r="CZA9130" s="36"/>
      <c r="CZB9130" s="6"/>
      <c r="CZE9130" s="11"/>
      <c r="CZF9130" s="36"/>
      <c r="CZG9130" s="6"/>
      <c r="CZJ9130" s="11"/>
      <c r="CZK9130" s="36"/>
      <c r="CZL9130" s="6"/>
      <c r="CZO9130" s="11"/>
      <c r="CZP9130" s="36"/>
      <c r="CZQ9130" s="6"/>
      <c r="CZT9130" s="11"/>
      <c r="CZU9130" s="36"/>
      <c r="CZV9130" s="6"/>
      <c r="CZY9130" s="11"/>
      <c r="CZZ9130" s="36"/>
      <c r="DAA9130" s="6"/>
      <c r="DAD9130" s="11"/>
      <c r="DAE9130" s="36"/>
      <c r="DAF9130" s="6"/>
      <c r="DAI9130" s="11"/>
      <c r="DAJ9130" s="36"/>
      <c r="DAK9130" s="6"/>
      <c r="DAN9130" s="11"/>
      <c r="DAO9130" s="36"/>
      <c r="DAP9130" s="6"/>
      <c r="DAS9130" s="11"/>
      <c r="DAT9130" s="36"/>
      <c r="DAU9130" s="6"/>
      <c r="DAX9130" s="11"/>
      <c r="DAY9130" s="36"/>
      <c r="DAZ9130" s="6"/>
      <c r="DBC9130" s="11"/>
      <c r="DBD9130" s="36"/>
      <c r="DBE9130" s="6"/>
      <c r="DBH9130" s="11"/>
      <c r="DBI9130" s="36"/>
      <c r="DBJ9130" s="6"/>
      <c r="DBM9130" s="11"/>
      <c r="DBN9130" s="36"/>
      <c r="DBO9130" s="6"/>
      <c r="DBR9130" s="11"/>
      <c r="DBS9130" s="36"/>
      <c r="DBT9130" s="6"/>
      <c r="DBW9130" s="11"/>
      <c r="DBX9130" s="36"/>
      <c r="DBY9130" s="6"/>
      <c r="DCB9130" s="11"/>
      <c r="DCC9130" s="36"/>
      <c r="DCD9130" s="6"/>
      <c r="DCG9130" s="11"/>
      <c r="DCH9130" s="36"/>
      <c r="DCI9130" s="6"/>
      <c r="DCL9130" s="11"/>
      <c r="DCM9130" s="36"/>
      <c r="DCN9130" s="6"/>
      <c r="DCQ9130" s="11"/>
      <c r="DCR9130" s="36"/>
      <c r="DCS9130" s="6"/>
      <c r="DCV9130" s="11"/>
      <c r="DCW9130" s="36"/>
      <c r="DCX9130" s="6"/>
      <c r="DDA9130" s="11"/>
      <c r="DDB9130" s="36"/>
      <c r="DDC9130" s="6"/>
      <c r="DDF9130" s="11"/>
      <c r="DDG9130" s="36"/>
      <c r="DDH9130" s="6"/>
      <c r="DDK9130" s="11"/>
      <c r="DDL9130" s="36"/>
      <c r="DDM9130" s="6"/>
      <c r="DDP9130" s="11"/>
      <c r="DDQ9130" s="36"/>
      <c r="DDR9130" s="6"/>
      <c r="DDU9130" s="11"/>
      <c r="DDV9130" s="36"/>
      <c r="DDW9130" s="6"/>
      <c r="DDZ9130" s="11"/>
      <c r="DEA9130" s="36"/>
      <c r="DEB9130" s="6"/>
      <c r="DEE9130" s="11"/>
      <c r="DEF9130" s="36"/>
      <c r="DEG9130" s="6"/>
      <c r="DEJ9130" s="11"/>
      <c r="DEK9130" s="36"/>
      <c r="DEL9130" s="6"/>
      <c r="DEO9130" s="11"/>
      <c r="DEP9130" s="36"/>
      <c r="DEQ9130" s="6"/>
      <c r="DET9130" s="11"/>
      <c r="DEU9130" s="36"/>
      <c r="DEV9130" s="6"/>
      <c r="DEY9130" s="11"/>
      <c r="DEZ9130" s="36"/>
      <c r="DFA9130" s="6"/>
      <c r="DFD9130" s="11"/>
      <c r="DFE9130" s="36"/>
      <c r="DFF9130" s="6"/>
      <c r="DFI9130" s="11"/>
      <c r="DFJ9130" s="36"/>
      <c r="DFK9130" s="6"/>
      <c r="DFN9130" s="11"/>
      <c r="DFO9130" s="36"/>
      <c r="DFP9130" s="6"/>
      <c r="DFS9130" s="11"/>
      <c r="DFT9130" s="36"/>
      <c r="DFU9130" s="6"/>
      <c r="DFX9130" s="11"/>
      <c r="DFY9130" s="36"/>
      <c r="DFZ9130" s="6"/>
      <c r="DGC9130" s="11"/>
      <c r="DGD9130" s="36"/>
      <c r="DGE9130" s="6"/>
      <c r="DGH9130" s="11"/>
      <c r="DGI9130" s="36"/>
      <c r="DGJ9130" s="6"/>
      <c r="DGM9130" s="11"/>
      <c r="DGN9130" s="36"/>
      <c r="DGO9130" s="6"/>
      <c r="DGR9130" s="11"/>
      <c r="DGS9130" s="36"/>
      <c r="DGT9130" s="6"/>
      <c r="DGW9130" s="11"/>
      <c r="DGX9130" s="36"/>
      <c r="DGY9130" s="6"/>
      <c r="DHB9130" s="11"/>
      <c r="DHC9130" s="36"/>
      <c r="DHD9130" s="6"/>
      <c r="DHG9130" s="11"/>
      <c r="DHH9130" s="36"/>
      <c r="DHI9130" s="6"/>
      <c r="DHL9130" s="11"/>
      <c r="DHM9130" s="36"/>
      <c r="DHN9130" s="6"/>
      <c r="DHQ9130" s="11"/>
      <c r="DHR9130" s="36"/>
      <c r="DHS9130" s="6"/>
      <c r="DHV9130" s="11"/>
      <c r="DHW9130" s="36"/>
      <c r="DHX9130" s="6"/>
      <c r="DIA9130" s="11"/>
      <c r="DIB9130" s="36"/>
      <c r="DIC9130" s="6"/>
      <c r="DIF9130" s="11"/>
      <c r="DIG9130" s="36"/>
      <c r="DIH9130" s="6"/>
      <c r="DIK9130" s="11"/>
      <c r="DIL9130" s="36"/>
      <c r="DIM9130" s="6"/>
      <c r="DIP9130" s="11"/>
      <c r="DIQ9130" s="36"/>
      <c r="DIR9130" s="6"/>
      <c r="DIU9130" s="11"/>
      <c r="DIV9130" s="36"/>
      <c r="DIW9130" s="6"/>
      <c r="DIZ9130" s="11"/>
      <c r="DJA9130" s="36"/>
      <c r="DJB9130" s="6"/>
      <c r="DJE9130" s="11"/>
      <c r="DJF9130" s="36"/>
      <c r="DJG9130" s="6"/>
      <c r="DJJ9130" s="11"/>
      <c r="DJK9130" s="36"/>
      <c r="DJL9130" s="6"/>
      <c r="DJO9130" s="11"/>
      <c r="DJP9130" s="36"/>
      <c r="DJQ9130" s="6"/>
      <c r="DJT9130" s="11"/>
      <c r="DJU9130" s="36"/>
      <c r="DJV9130" s="6"/>
      <c r="DJY9130" s="11"/>
      <c r="DJZ9130" s="36"/>
      <c r="DKA9130" s="6"/>
      <c r="DKD9130" s="11"/>
      <c r="DKE9130" s="36"/>
      <c r="DKF9130" s="6"/>
      <c r="DKI9130" s="11"/>
      <c r="DKJ9130" s="36"/>
      <c r="DKK9130" s="6"/>
      <c r="DKN9130" s="11"/>
      <c r="DKO9130" s="36"/>
      <c r="DKP9130" s="6"/>
      <c r="DKS9130" s="11"/>
      <c r="DKT9130" s="36"/>
      <c r="DKU9130" s="6"/>
      <c r="DKX9130" s="11"/>
      <c r="DKY9130" s="36"/>
      <c r="DKZ9130" s="6"/>
      <c r="DLC9130" s="11"/>
      <c r="DLD9130" s="36"/>
      <c r="DLE9130" s="6"/>
      <c r="DLH9130" s="11"/>
      <c r="DLI9130" s="36"/>
      <c r="DLJ9130" s="6"/>
      <c r="DLM9130" s="11"/>
      <c r="DLN9130" s="36"/>
      <c r="DLO9130" s="6"/>
      <c r="DLR9130" s="11"/>
      <c r="DLS9130" s="36"/>
      <c r="DLT9130" s="6"/>
      <c r="DLW9130" s="11"/>
      <c r="DLX9130" s="36"/>
      <c r="DLY9130" s="6"/>
      <c r="DMB9130" s="11"/>
      <c r="DMC9130" s="36"/>
      <c r="DMD9130" s="6"/>
      <c r="DMG9130" s="11"/>
      <c r="DMH9130" s="36"/>
      <c r="DMI9130" s="6"/>
      <c r="DML9130" s="11"/>
      <c r="DMM9130" s="36"/>
      <c r="DMN9130" s="6"/>
      <c r="DMQ9130" s="11"/>
      <c r="DMR9130" s="36"/>
      <c r="DMS9130" s="6"/>
      <c r="DMV9130" s="11"/>
      <c r="DMW9130" s="36"/>
      <c r="DMX9130" s="6"/>
      <c r="DNA9130" s="11"/>
      <c r="DNB9130" s="36"/>
      <c r="DNC9130" s="6"/>
      <c r="DNF9130" s="11"/>
      <c r="DNG9130" s="36"/>
      <c r="DNH9130" s="6"/>
      <c r="DNK9130" s="11"/>
      <c r="DNL9130" s="36"/>
      <c r="DNM9130" s="6"/>
      <c r="DNP9130" s="11"/>
      <c r="DNQ9130" s="36"/>
      <c r="DNR9130" s="6"/>
      <c r="DNU9130" s="11"/>
      <c r="DNV9130" s="36"/>
      <c r="DNW9130" s="6"/>
      <c r="DNZ9130" s="11"/>
      <c r="DOA9130" s="36"/>
      <c r="DOB9130" s="6"/>
      <c r="DOE9130" s="11"/>
      <c r="DOF9130" s="36"/>
      <c r="DOG9130" s="6"/>
      <c r="DOJ9130" s="11"/>
      <c r="DOK9130" s="36"/>
      <c r="DOL9130" s="6"/>
      <c r="DOO9130" s="11"/>
      <c r="DOP9130" s="36"/>
      <c r="DOQ9130" s="6"/>
      <c r="DOT9130" s="11"/>
      <c r="DOU9130" s="36"/>
      <c r="DOV9130" s="6"/>
      <c r="DOY9130" s="11"/>
      <c r="DOZ9130" s="36"/>
      <c r="DPA9130" s="6"/>
      <c r="DPD9130" s="11"/>
      <c r="DPE9130" s="36"/>
      <c r="DPF9130" s="6"/>
      <c r="DPI9130" s="11"/>
      <c r="DPJ9130" s="36"/>
      <c r="DPK9130" s="6"/>
      <c r="DPN9130" s="11"/>
      <c r="DPO9130" s="36"/>
      <c r="DPP9130" s="6"/>
      <c r="DPS9130" s="11"/>
      <c r="DPT9130" s="36"/>
      <c r="DPU9130" s="6"/>
      <c r="DPX9130" s="11"/>
      <c r="DPY9130" s="36"/>
      <c r="DPZ9130" s="6"/>
      <c r="DQC9130" s="11"/>
      <c r="DQD9130" s="36"/>
      <c r="DQE9130" s="6"/>
      <c r="DQH9130" s="11"/>
      <c r="DQI9130" s="36"/>
      <c r="DQJ9130" s="6"/>
      <c r="DQM9130" s="11"/>
      <c r="DQN9130" s="36"/>
      <c r="DQO9130" s="6"/>
      <c r="DQR9130" s="11"/>
      <c r="DQS9130" s="36"/>
      <c r="DQT9130" s="6"/>
      <c r="DQW9130" s="11"/>
      <c r="DQX9130" s="36"/>
      <c r="DQY9130" s="6"/>
      <c r="DRB9130" s="11"/>
      <c r="DRC9130" s="36"/>
      <c r="DRD9130" s="6"/>
      <c r="DRG9130" s="11"/>
      <c r="DRH9130" s="36"/>
      <c r="DRI9130" s="6"/>
      <c r="DRL9130" s="11"/>
      <c r="DRM9130" s="36"/>
      <c r="DRN9130" s="6"/>
      <c r="DRQ9130" s="11"/>
      <c r="DRR9130" s="36"/>
      <c r="DRS9130" s="6"/>
      <c r="DRV9130" s="11"/>
      <c r="DRW9130" s="36"/>
      <c r="DRX9130" s="6"/>
      <c r="DSA9130" s="11"/>
      <c r="DSB9130" s="36"/>
      <c r="DSC9130" s="6"/>
      <c r="DSF9130" s="11"/>
      <c r="DSG9130" s="36"/>
      <c r="DSH9130" s="6"/>
      <c r="DSK9130" s="11"/>
      <c r="DSL9130" s="36"/>
      <c r="DSM9130" s="6"/>
      <c r="DSP9130" s="11"/>
      <c r="DSQ9130" s="36"/>
      <c r="DSR9130" s="6"/>
      <c r="DSU9130" s="11"/>
      <c r="DSV9130" s="36"/>
      <c r="DSW9130" s="6"/>
      <c r="DSZ9130" s="11"/>
      <c r="DTA9130" s="36"/>
      <c r="DTB9130" s="6"/>
      <c r="DTE9130" s="11"/>
      <c r="DTF9130" s="36"/>
      <c r="DTG9130" s="6"/>
      <c r="DTJ9130" s="11"/>
      <c r="DTK9130" s="36"/>
      <c r="DTL9130" s="6"/>
      <c r="DTO9130" s="11"/>
      <c r="DTP9130" s="36"/>
      <c r="DTQ9130" s="6"/>
      <c r="DTT9130" s="11"/>
      <c r="DTU9130" s="36"/>
      <c r="DTV9130" s="6"/>
      <c r="DTY9130" s="11"/>
      <c r="DTZ9130" s="36"/>
      <c r="DUA9130" s="6"/>
      <c r="DUD9130" s="11"/>
      <c r="DUE9130" s="36"/>
      <c r="DUF9130" s="6"/>
      <c r="DUI9130" s="11"/>
      <c r="DUJ9130" s="36"/>
      <c r="DUK9130" s="6"/>
      <c r="DUN9130" s="11"/>
      <c r="DUO9130" s="36"/>
      <c r="DUP9130" s="6"/>
      <c r="DUS9130" s="11"/>
      <c r="DUT9130" s="36"/>
      <c r="DUU9130" s="6"/>
      <c r="DUX9130" s="11"/>
      <c r="DUY9130" s="36"/>
      <c r="DUZ9130" s="6"/>
      <c r="DVC9130" s="11"/>
      <c r="DVD9130" s="36"/>
      <c r="DVE9130" s="6"/>
      <c r="DVH9130" s="11"/>
      <c r="DVI9130" s="36"/>
      <c r="DVJ9130" s="6"/>
      <c r="DVM9130" s="11"/>
      <c r="DVN9130" s="36"/>
      <c r="DVO9130" s="6"/>
      <c r="DVR9130" s="11"/>
      <c r="DVS9130" s="36"/>
      <c r="DVT9130" s="6"/>
      <c r="DVW9130" s="11"/>
      <c r="DVX9130" s="36"/>
      <c r="DVY9130" s="6"/>
      <c r="DWB9130" s="11"/>
      <c r="DWC9130" s="36"/>
      <c r="DWD9130" s="6"/>
      <c r="DWG9130" s="11"/>
      <c r="DWH9130" s="36"/>
      <c r="DWI9130" s="6"/>
      <c r="DWL9130" s="11"/>
      <c r="DWM9130" s="36"/>
      <c r="DWN9130" s="6"/>
      <c r="DWQ9130" s="11"/>
      <c r="DWR9130" s="36"/>
      <c r="DWS9130" s="6"/>
      <c r="DWV9130" s="11"/>
      <c r="DWW9130" s="36"/>
      <c r="DWX9130" s="6"/>
      <c r="DXA9130" s="11"/>
      <c r="DXB9130" s="36"/>
      <c r="DXC9130" s="6"/>
      <c r="DXF9130" s="11"/>
      <c r="DXG9130" s="36"/>
      <c r="DXH9130" s="6"/>
      <c r="DXK9130" s="11"/>
      <c r="DXL9130" s="36"/>
      <c r="DXM9130" s="6"/>
      <c r="DXP9130" s="11"/>
      <c r="DXQ9130" s="36"/>
      <c r="DXR9130" s="6"/>
      <c r="DXU9130" s="11"/>
      <c r="DXV9130" s="36"/>
      <c r="DXW9130" s="6"/>
      <c r="DXZ9130" s="11"/>
      <c r="DYA9130" s="36"/>
      <c r="DYB9130" s="6"/>
      <c r="DYE9130" s="11"/>
      <c r="DYF9130" s="36"/>
      <c r="DYG9130" s="6"/>
      <c r="DYJ9130" s="11"/>
      <c r="DYK9130" s="36"/>
      <c r="DYL9130" s="6"/>
      <c r="DYO9130" s="11"/>
      <c r="DYP9130" s="36"/>
      <c r="DYQ9130" s="6"/>
      <c r="DYT9130" s="11"/>
      <c r="DYU9130" s="36"/>
      <c r="DYV9130" s="6"/>
      <c r="DYY9130" s="11"/>
      <c r="DYZ9130" s="36"/>
      <c r="DZA9130" s="6"/>
      <c r="DZD9130" s="11"/>
      <c r="DZE9130" s="36"/>
      <c r="DZF9130" s="6"/>
      <c r="DZI9130" s="11"/>
      <c r="DZJ9130" s="36"/>
      <c r="DZK9130" s="6"/>
      <c r="DZN9130" s="11"/>
      <c r="DZO9130" s="36"/>
      <c r="DZP9130" s="6"/>
      <c r="DZS9130" s="11"/>
      <c r="DZT9130" s="36"/>
      <c r="DZU9130" s="6"/>
      <c r="DZX9130" s="11"/>
      <c r="DZY9130" s="36"/>
      <c r="DZZ9130" s="6"/>
      <c r="EAC9130" s="11"/>
      <c r="EAD9130" s="36"/>
      <c r="EAE9130" s="6"/>
      <c r="EAH9130" s="11"/>
      <c r="EAI9130" s="36"/>
      <c r="EAJ9130" s="6"/>
      <c r="EAM9130" s="11"/>
      <c r="EAN9130" s="36"/>
      <c r="EAO9130" s="6"/>
      <c r="EAR9130" s="11"/>
      <c r="EAS9130" s="36"/>
      <c r="EAT9130" s="6"/>
      <c r="EAW9130" s="11"/>
      <c r="EAX9130" s="36"/>
      <c r="EAY9130" s="6"/>
      <c r="EBB9130" s="11"/>
      <c r="EBC9130" s="36"/>
      <c r="EBD9130" s="6"/>
      <c r="EBG9130" s="11"/>
      <c r="EBH9130" s="36"/>
      <c r="EBI9130" s="6"/>
      <c r="EBL9130" s="11"/>
      <c r="EBM9130" s="36"/>
      <c r="EBN9130" s="6"/>
      <c r="EBQ9130" s="11"/>
      <c r="EBR9130" s="36"/>
      <c r="EBS9130" s="6"/>
      <c r="EBV9130" s="11"/>
      <c r="EBW9130" s="36"/>
      <c r="EBX9130" s="6"/>
      <c r="ECA9130" s="11"/>
      <c r="ECB9130" s="36"/>
      <c r="ECC9130" s="6"/>
      <c r="ECF9130" s="11"/>
      <c r="ECG9130" s="36"/>
      <c r="ECH9130" s="6"/>
      <c r="ECK9130" s="11"/>
      <c r="ECL9130" s="36"/>
      <c r="ECM9130" s="6"/>
      <c r="ECP9130" s="11"/>
      <c r="ECQ9130" s="36"/>
      <c r="ECR9130" s="6"/>
      <c r="ECU9130" s="11"/>
      <c r="ECV9130" s="36"/>
      <c r="ECW9130" s="6"/>
      <c r="ECZ9130" s="11"/>
      <c r="EDA9130" s="36"/>
      <c r="EDB9130" s="6"/>
      <c r="EDE9130" s="11"/>
      <c r="EDF9130" s="36"/>
      <c r="EDG9130" s="6"/>
      <c r="EDJ9130" s="11"/>
      <c r="EDK9130" s="36"/>
      <c r="EDL9130" s="6"/>
      <c r="EDO9130" s="11"/>
      <c r="EDP9130" s="36"/>
      <c r="EDQ9130" s="6"/>
      <c r="EDT9130" s="11"/>
      <c r="EDU9130" s="36"/>
      <c r="EDV9130" s="6"/>
      <c r="EDY9130" s="11"/>
      <c r="EDZ9130" s="36"/>
      <c r="EEA9130" s="6"/>
      <c r="EED9130" s="11"/>
      <c r="EEE9130" s="36"/>
      <c r="EEF9130" s="6"/>
      <c r="EEI9130" s="11"/>
      <c r="EEJ9130" s="36"/>
      <c r="EEK9130" s="6"/>
      <c r="EEN9130" s="11"/>
      <c r="EEO9130" s="36"/>
      <c r="EEP9130" s="6"/>
      <c r="EES9130" s="11"/>
      <c r="EET9130" s="36"/>
      <c r="EEU9130" s="6"/>
      <c r="EEX9130" s="11"/>
      <c r="EEY9130" s="36"/>
      <c r="EEZ9130" s="6"/>
      <c r="EFC9130" s="11"/>
      <c r="EFD9130" s="36"/>
      <c r="EFE9130" s="6"/>
      <c r="EFH9130" s="11"/>
      <c r="EFI9130" s="36"/>
      <c r="EFJ9130" s="6"/>
      <c r="EFM9130" s="11"/>
      <c r="EFN9130" s="36"/>
      <c r="EFO9130" s="6"/>
      <c r="EFR9130" s="11"/>
      <c r="EFS9130" s="36"/>
      <c r="EFT9130" s="6"/>
      <c r="EFW9130" s="11"/>
      <c r="EFX9130" s="36"/>
      <c r="EFY9130" s="6"/>
      <c r="EGB9130" s="11"/>
      <c r="EGC9130" s="36"/>
      <c r="EGD9130" s="6"/>
      <c r="EGG9130" s="11"/>
      <c r="EGH9130" s="36"/>
      <c r="EGI9130" s="6"/>
      <c r="EGL9130" s="11"/>
      <c r="EGM9130" s="36"/>
      <c r="EGN9130" s="6"/>
      <c r="EGQ9130" s="11"/>
      <c r="EGR9130" s="36"/>
      <c r="EGS9130" s="6"/>
      <c r="EGV9130" s="11"/>
      <c r="EGW9130" s="36"/>
      <c r="EGX9130" s="6"/>
      <c r="EHA9130" s="11"/>
      <c r="EHB9130" s="36"/>
      <c r="EHC9130" s="6"/>
      <c r="EHF9130" s="11"/>
      <c r="EHG9130" s="36"/>
      <c r="EHH9130" s="6"/>
      <c r="EHK9130" s="11"/>
      <c r="EHL9130" s="36"/>
      <c r="EHM9130" s="6"/>
      <c r="EHP9130" s="11"/>
      <c r="EHQ9130" s="36"/>
      <c r="EHR9130" s="6"/>
      <c r="EHU9130" s="11"/>
      <c r="EHV9130" s="36"/>
      <c r="EHW9130" s="6"/>
      <c r="EHZ9130" s="11"/>
      <c r="EIA9130" s="36"/>
      <c r="EIB9130" s="6"/>
      <c r="EIE9130" s="11"/>
      <c r="EIF9130" s="36"/>
      <c r="EIG9130" s="6"/>
      <c r="EIJ9130" s="11"/>
      <c r="EIK9130" s="36"/>
      <c r="EIL9130" s="6"/>
      <c r="EIO9130" s="11"/>
      <c r="EIP9130" s="36"/>
      <c r="EIQ9130" s="6"/>
      <c r="EIT9130" s="11"/>
      <c r="EIU9130" s="36"/>
      <c r="EIV9130" s="6"/>
      <c r="EIY9130" s="11"/>
      <c r="EIZ9130" s="36"/>
      <c r="EJA9130" s="6"/>
      <c r="EJD9130" s="11"/>
      <c r="EJE9130" s="36"/>
      <c r="EJF9130" s="6"/>
      <c r="EJI9130" s="11"/>
      <c r="EJJ9130" s="36"/>
      <c r="EJK9130" s="6"/>
      <c r="EJN9130" s="11"/>
      <c r="EJO9130" s="36"/>
      <c r="EJP9130" s="6"/>
      <c r="EJS9130" s="11"/>
      <c r="EJT9130" s="36"/>
      <c r="EJU9130" s="6"/>
      <c r="EJX9130" s="11"/>
      <c r="EJY9130" s="36"/>
      <c r="EJZ9130" s="6"/>
      <c r="EKC9130" s="11"/>
      <c r="EKD9130" s="36"/>
      <c r="EKE9130" s="6"/>
      <c r="EKH9130" s="11"/>
      <c r="EKI9130" s="36"/>
      <c r="EKJ9130" s="6"/>
      <c r="EKM9130" s="11"/>
      <c r="EKN9130" s="36"/>
      <c r="EKO9130" s="6"/>
      <c r="EKR9130" s="11"/>
      <c r="EKS9130" s="36"/>
      <c r="EKT9130" s="6"/>
      <c r="EKW9130" s="11"/>
      <c r="EKX9130" s="36"/>
      <c r="EKY9130" s="6"/>
      <c r="ELB9130" s="11"/>
      <c r="ELC9130" s="36"/>
      <c r="ELD9130" s="6"/>
      <c r="ELG9130" s="11"/>
      <c r="ELH9130" s="36"/>
      <c r="ELI9130" s="6"/>
      <c r="ELL9130" s="11"/>
      <c r="ELM9130" s="36"/>
      <c r="ELN9130" s="6"/>
      <c r="ELQ9130" s="11"/>
      <c r="ELR9130" s="36"/>
      <c r="ELS9130" s="6"/>
      <c r="ELV9130" s="11"/>
      <c r="ELW9130" s="36"/>
      <c r="ELX9130" s="6"/>
      <c r="EMA9130" s="11"/>
      <c r="EMB9130" s="36"/>
      <c r="EMC9130" s="6"/>
      <c r="EMF9130" s="11"/>
      <c r="EMG9130" s="36"/>
      <c r="EMH9130" s="6"/>
      <c r="EMK9130" s="11"/>
      <c r="EML9130" s="36"/>
      <c r="EMM9130" s="6"/>
      <c r="EMP9130" s="11"/>
      <c r="EMQ9130" s="36"/>
      <c r="EMR9130" s="6"/>
      <c r="EMU9130" s="11"/>
      <c r="EMV9130" s="36"/>
      <c r="EMW9130" s="6"/>
      <c r="EMZ9130" s="11"/>
      <c r="ENA9130" s="36"/>
      <c r="ENB9130" s="6"/>
      <c r="ENE9130" s="11"/>
      <c r="ENF9130" s="36"/>
      <c r="ENG9130" s="6"/>
      <c r="ENJ9130" s="11"/>
      <c r="ENK9130" s="36"/>
      <c r="ENL9130" s="6"/>
      <c r="ENO9130" s="11"/>
      <c r="ENP9130" s="36"/>
      <c r="ENQ9130" s="6"/>
      <c r="ENT9130" s="11"/>
      <c r="ENU9130" s="36"/>
      <c r="ENV9130" s="6"/>
      <c r="ENY9130" s="11"/>
      <c r="ENZ9130" s="36"/>
      <c r="EOA9130" s="6"/>
      <c r="EOD9130" s="11"/>
      <c r="EOE9130" s="36"/>
      <c r="EOF9130" s="6"/>
      <c r="EOI9130" s="11"/>
      <c r="EOJ9130" s="36"/>
      <c r="EOK9130" s="6"/>
      <c r="EON9130" s="11"/>
      <c r="EOO9130" s="36"/>
      <c r="EOP9130" s="6"/>
      <c r="EOS9130" s="11"/>
      <c r="EOT9130" s="36"/>
      <c r="EOU9130" s="6"/>
      <c r="EOX9130" s="11"/>
      <c r="EOY9130" s="36"/>
      <c r="EOZ9130" s="6"/>
      <c r="EPC9130" s="11"/>
      <c r="EPD9130" s="36"/>
      <c r="EPE9130" s="6"/>
      <c r="EPH9130" s="11"/>
      <c r="EPI9130" s="36"/>
      <c r="EPJ9130" s="6"/>
      <c r="EPM9130" s="11"/>
      <c r="EPN9130" s="36"/>
      <c r="EPO9130" s="6"/>
      <c r="EPR9130" s="11"/>
      <c r="EPS9130" s="36"/>
      <c r="EPT9130" s="6"/>
      <c r="EPW9130" s="11"/>
      <c r="EPX9130" s="36"/>
      <c r="EPY9130" s="6"/>
      <c r="EQB9130" s="11"/>
      <c r="EQC9130" s="36"/>
      <c r="EQD9130" s="6"/>
      <c r="EQG9130" s="11"/>
      <c r="EQH9130" s="36"/>
      <c r="EQI9130" s="6"/>
      <c r="EQL9130" s="11"/>
      <c r="EQM9130" s="36"/>
      <c r="EQN9130" s="6"/>
      <c r="EQQ9130" s="11"/>
      <c r="EQR9130" s="36"/>
      <c r="EQS9130" s="6"/>
      <c r="EQV9130" s="11"/>
      <c r="EQW9130" s="36"/>
      <c r="EQX9130" s="6"/>
      <c r="ERA9130" s="11"/>
      <c r="ERB9130" s="36"/>
      <c r="ERC9130" s="6"/>
      <c r="ERF9130" s="11"/>
      <c r="ERG9130" s="36"/>
      <c r="ERH9130" s="6"/>
      <c r="ERK9130" s="11"/>
      <c r="ERL9130" s="36"/>
      <c r="ERM9130" s="6"/>
      <c r="ERP9130" s="11"/>
      <c r="ERQ9130" s="36"/>
      <c r="ERR9130" s="6"/>
      <c r="ERU9130" s="11"/>
      <c r="ERV9130" s="36"/>
      <c r="ERW9130" s="6"/>
      <c r="ERZ9130" s="11"/>
      <c r="ESA9130" s="36"/>
      <c r="ESB9130" s="6"/>
      <c r="ESE9130" s="11"/>
      <c r="ESF9130" s="36"/>
      <c r="ESG9130" s="6"/>
      <c r="ESJ9130" s="11"/>
      <c r="ESK9130" s="36"/>
      <c r="ESL9130" s="6"/>
      <c r="ESO9130" s="11"/>
      <c r="ESP9130" s="36"/>
      <c r="ESQ9130" s="6"/>
      <c r="EST9130" s="11"/>
      <c r="ESU9130" s="36"/>
      <c r="ESV9130" s="6"/>
      <c r="ESY9130" s="11"/>
      <c r="ESZ9130" s="36"/>
      <c r="ETA9130" s="6"/>
      <c r="ETD9130" s="11"/>
      <c r="ETE9130" s="36"/>
      <c r="ETF9130" s="6"/>
      <c r="ETI9130" s="11"/>
      <c r="ETJ9130" s="36"/>
      <c r="ETK9130" s="6"/>
      <c r="ETN9130" s="11"/>
      <c r="ETO9130" s="36"/>
      <c r="ETP9130" s="6"/>
      <c r="ETS9130" s="11"/>
      <c r="ETT9130" s="36"/>
      <c r="ETU9130" s="6"/>
      <c r="ETX9130" s="11"/>
      <c r="ETY9130" s="36"/>
      <c r="ETZ9130" s="6"/>
      <c r="EUC9130" s="11"/>
      <c r="EUD9130" s="36"/>
      <c r="EUE9130" s="6"/>
      <c r="EUH9130" s="11"/>
      <c r="EUI9130" s="36"/>
      <c r="EUJ9130" s="6"/>
      <c r="EUM9130" s="11"/>
      <c r="EUN9130" s="36"/>
      <c r="EUO9130" s="6"/>
      <c r="EUR9130" s="11"/>
      <c r="EUS9130" s="36"/>
      <c r="EUT9130" s="6"/>
      <c r="EUW9130" s="11"/>
      <c r="EUX9130" s="36"/>
      <c r="EUY9130" s="6"/>
      <c r="EVB9130" s="11"/>
      <c r="EVC9130" s="36"/>
      <c r="EVD9130" s="6"/>
      <c r="EVG9130" s="11"/>
      <c r="EVH9130" s="36"/>
      <c r="EVI9130" s="6"/>
      <c r="EVL9130" s="11"/>
      <c r="EVM9130" s="36"/>
      <c r="EVN9130" s="6"/>
      <c r="EVQ9130" s="11"/>
      <c r="EVR9130" s="36"/>
      <c r="EVS9130" s="6"/>
      <c r="EVV9130" s="11"/>
      <c r="EVW9130" s="36"/>
      <c r="EVX9130" s="6"/>
      <c r="EWA9130" s="11"/>
      <c r="EWB9130" s="36"/>
      <c r="EWC9130" s="6"/>
      <c r="EWF9130" s="11"/>
      <c r="EWG9130" s="36"/>
      <c r="EWH9130" s="6"/>
      <c r="EWK9130" s="11"/>
      <c r="EWL9130" s="36"/>
      <c r="EWM9130" s="6"/>
      <c r="EWP9130" s="11"/>
      <c r="EWQ9130" s="36"/>
      <c r="EWR9130" s="6"/>
      <c r="EWU9130" s="11"/>
      <c r="EWV9130" s="36"/>
      <c r="EWW9130" s="6"/>
      <c r="EWZ9130" s="11"/>
      <c r="EXA9130" s="36"/>
      <c r="EXB9130" s="6"/>
      <c r="EXE9130" s="11"/>
      <c r="EXF9130" s="36"/>
      <c r="EXG9130" s="6"/>
      <c r="EXJ9130" s="11"/>
      <c r="EXK9130" s="36"/>
      <c r="EXL9130" s="6"/>
      <c r="EXO9130" s="11"/>
      <c r="EXP9130" s="36"/>
      <c r="EXQ9130" s="6"/>
      <c r="EXT9130" s="11"/>
      <c r="EXU9130" s="36"/>
      <c r="EXV9130" s="6"/>
      <c r="EXY9130" s="11"/>
      <c r="EXZ9130" s="36"/>
      <c r="EYA9130" s="6"/>
      <c r="EYD9130" s="11"/>
      <c r="EYE9130" s="36"/>
      <c r="EYF9130" s="6"/>
      <c r="EYI9130" s="11"/>
      <c r="EYJ9130" s="36"/>
      <c r="EYK9130" s="6"/>
      <c r="EYN9130" s="11"/>
      <c r="EYO9130" s="36"/>
      <c r="EYP9130" s="6"/>
      <c r="EYS9130" s="11"/>
      <c r="EYT9130" s="36"/>
      <c r="EYU9130" s="6"/>
      <c r="EYX9130" s="11"/>
      <c r="EYY9130" s="36"/>
      <c r="EYZ9130" s="6"/>
      <c r="EZC9130" s="11"/>
      <c r="EZD9130" s="36"/>
      <c r="EZE9130" s="6"/>
      <c r="EZH9130" s="11"/>
      <c r="EZI9130" s="36"/>
      <c r="EZJ9130" s="6"/>
      <c r="EZM9130" s="11"/>
      <c r="EZN9130" s="36"/>
      <c r="EZO9130" s="6"/>
      <c r="EZR9130" s="11"/>
      <c r="EZS9130" s="36"/>
      <c r="EZT9130" s="6"/>
      <c r="EZW9130" s="11"/>
      <c r="EZX9130" s="36"/>
      <c r="EZY9130" s="6"/>
      <c r="FAB9130" s="11"/>
      <c r="FAC9130" s="36"/>
      <c r="FAD9130" s="6"/>
      <c r="FAG9130" s="11"/>
      <c r="FAH9130" s="36"/>
      <c r="FAI9130" s="6"/>
      <c r="FAL9130" s="11"/>
      <c r="FAM9130" s="36"/>
      <c r="FAN9130" s="6"/>
      <c r="FAQ9130" s="11"/>
      <c r="FAR9130" s="36"/>
      <c r="FAS9130" s="6"/>
      <c r="FAV9130" s="11"/>
      <c r="FAW9130" s="36"/>
      <c r="FAX9130" s="6"/>
      <c r="FBA9130" s="11"/>
      <c r="FBB9130" s="36"/>
      <c r="FBC9130" s="6"/>
      <c r="FBF9130" s="11"/>
      <c r="FBG9130" s="36"/>
      <c r="FBH9130" s="6"/>
      <c r="FBK9130" s="11"/>
      <c r="FBL9130" s="36"/>
      <c r="FBM9130" s="6"/>
      <c r="FBP9130" s="11"/>
      <c r="FBQ9130" s="36"/>
      <c r="FBR9130" s="6"/>
      <c r="FBU9130" s="11"/>
      <c r="FBV9130" s="36"/>
      <c r="FBW9130" s="6"/>
      <c r="FBZ9130" s="11"/>
      <c r="FCA9130" s="36"/>
      <c r="FCB9130" s="6"/>
      <c r="FCE9130" s="11"/>
      <c r="FCF9130" s="36"/>
      <c r="FCG9130" s="6"/>
      <c r="FCJ9130" s="11"/>
      <c r="FCK9130" s="36"/>
      <c r="FCL9130" s="6"/>
      <c r="FCO9130" s="11"/>
      <c r="FCP9130" s="36"/>
      <c r="FCQ9130" s="6"/>
      <c r="FCT9130" s="11"/>
      <c r="FCU9130" s="36"/>
      <c r="FCV9130" s="6"/>
      <c r="FCY9130" s="11"/>
      <c r="FCZ9130" s="36"/>
      <c r="FDA9130" s="6"/>
      <c r="FDD9130" s="11"/>
      <c r="FDE9130" s="36"/>
      <c r="FDF9130" s="6"/>
      <c r="FDI9130" s="11"/>
      <c r="FDJ9130" s="36"/>
      <c r="FDK9130" s="6"/>
      <c r="FDN9130" s="11"/>
      <c r="FDO9130" s="36"/>
      <c r="FDP9130" s="6"/>
      <c r="FDS9130" s="11"/>
      <c r="FDT9130" s="36"/>
      <c r="FDU9130" s="6"/>
      <c r="FDX9130" s="11"/>
      <c r="FDY9130" s="36"/>
      <c r="FDZ9130" s="6"/>
      <c r="FEC9130" s="11"/>
      <c r="FED9130" s="36"/>
      <c r="FEE9130" s="6"/>
      <c r="FEH9130" s="11"/>
      <c r="FEI9130" s="36"/>
      <c r="FEJ9130" s="6"/>
      <c r="FEM9130" s="11"/>
      <c r="FEN9130" s="36"/>
      <c r="FEO9130" s="6"/>
      <c r="FER9130" s="11"/>
      <c r="FES9130" s="36"/>
      <c r="FET9130" s="6"/>
      <c r="FEW9130" s="11"/>
      <c r="FEX9130" s="36"/>
      <c r="FEY9130" s="6"/>
      <c r="FFB9130" s="11"/>
      <c r="FFC9130" s="36"/>
      <c r="FFD9130" s="6"/>
      <c r="FFG9130" s="11"/>
      <c r="FFH9130" s="36"/>
      <c r="FFI9130" s="6"/>
      <c r="FFL9130" s="11"/>
      <c r="FFM9130" s="36"/>
      <c r="FFN9130" s="6"/>
      <c r="FFQ9130" s="11"/>
      <c r="FFR9130" s="36"/>
      <c r="FFS9130" s="6"/>
      <c r="FFV9130" s="11"/>
      <c r="FFW9130" s="36"/>
      <c r="FFX9130" s="6"/>
      <c r="FGA9130" s="11"/>
      <c r="FGB9130" s="36"/>
      <c r="FGC9130" s="6"/>
      <c r="FGF9130" s="11"/>
      <c r="FGG9130" s="36"/>
      <c r="FGH9130" s="6"/>
      <c r="FGK9130" s="11"/>
      <c r="FGL9130" s="36"/>
      <c r="FGM9130" s="6"/>
      <c r="FGP9130" s="11"/>
      <c r="FGQ9130" s="36"/>
      <c r="FGR9130" s="6"/>
      <c r="FGU9130" s="11"/>
      <c r="FGV9130" s="36"/>
      <c r="FGW9130" s="6"/>
      <c r="FGZ9130" s="11"/>
      <c r="FHA9130" s="36"/>
      <c r="FHB9130" s="6"/>
      <c r="FHE9130" s="11"/>
      <c r="FHF9130" s="36"/>
      <c r="FHG9130" s="6"/>
      <c r="FHJ9130" s="11"/>
      <c r="FHK9130" s="36"/>
      <c r="FHL9130" s="6"/>
      <c r="FHO9130" s="11"/>
      <c r="FHP9130" s="36"/>
      <c r="FHQ9130" s="6"/>
      <c r="FHT9130" s="11"/>
      <c r="FHU9130" s="36"/>
      <c r="FHV9130" s="6"/>
      <c r="FHY9130" s="11"/>
      <c r="FHZ9130" s="36"/>
      <c r="FIA9130" s="6"/>
      <c r="FID9130" s="11"/>
      <c r="FIE9130" s="36"/>
      <c r="FIF9130" s="6"/>
      <c r="FII9130" s="11"/>
      <c r="FIJ9130" s="36"/>
      <c r="FIK9130" s="6"/>
      <c r="FIN9130" s="11"/>
      <c r="FIO9130" s="36"/>
      <c r="FIP9130" s="6"/>
      <c r="FIS9130" s="11"/>
      <c r="FIT9130" s="36"/>
      <c r="FIU9130" s="6"/>
      <c r="FIX9130" s="11"/>
      <c r="FIY9130" s="36"/>
      <c r="FIZ9130" s="6"/>
      <c r="FJC9130" s="11"/>
      <c r="FJD9130" s="36"/>
      <c r="FJE9130" s="6"/>
      <c r="FJH9130" s="11"/>
      <c r="FJI9130" s="36"/>
      <c r="FJJ9130" s="6"/>
      <c r="FJM9130" s="11"/>
      <c r="FJN9130" s="36"/>
      <c r="FJO9130" s="6"/>
      <c r="FJR9130" s="11"/>
      <c r="FJS9130" s="36"/>
      <c r="FJT9130" s="6"/>
      <c r="FJW9130" s="11"/>
      <c r="FJX9130" s="36"/>
      <c r="FJY9130" s="6"/>
      <c r="FKB9130" s="11"/>
      <c r="FKC9130" s="36"/>
      <c r="FKD9130" s="6"/>
      <c r="FKG9130" s="11"/>
      <c r="FKH9130" s="36"/>
      <c r="FKI9130" s="6"/>
      <c r="FKL9130" s="11"/>
      <c r="FKM9130" s="36"/>
      <c r="FKN9130" s="6"/>
      <c r="FKQ9130" s="11"/>
      <c r="FKR9130" s="36"/>
      <c r="FKS9130" s="6"/>
      <c r="FKV9130" s="11"/>
      <c r="FKW9130" s="36"/>
      <c r="FKX9130" s="6"/>
      <c r="FLA9130" s="11"/>
      <c r="FLB9130" s="36"/>
      <c r="FLC9130" s="6"/>
      <c r="FLF9130" s="11"/>
      <c r="FLG9130" s="36"/>
      <c r="FLH9130" s="6"/>
      <c r="FLK9130" s="11"/>
      <c r="FLL9130" s="36"/>
      <c r="FLM9130" s="6"/>
      <c r="FLP9130" s="11"/>
      <c r="FLQ9130" s="36"/>
      <c r="FLR9130" s="6"/>
      <c r="FLU9130" s="11"/>
      <c r="FLV9130" s="36"/>
      <c r="FLW9130" s="6"/>
      <c r="FLZ9130" s="11"/>
      <c r="FMA9130" s="36"/>
      <c r="FMB9130" s="6"/>
      <c r="FME9130" s="11"/>
      <c r="FMF9130" s="36"/>
      <c r="FMG9130" s="6"/>
      <c r="FMJ9130" s="11"/>
      <c r="FMK9130" s="36"/>
      <c r="FML9130" s="6"/>
      <c r="FMO9130" s="11"/>
      <c r="FMP9130" s="36"/>
      <c r="FMQ9130" s="6"/>
      <c r="FMT9130" s="11"/>
      <c r="FMU9130" s="36"/>
      <c r="FMV9130" s="6"/>
      <c r="FMY9130" s="11"/>
      <c r="FMZ9130" s="36"/>
      <c r="FNA9130" s="6"/>
      <c r="FND9130" s="11"/>
      <c r="FNE9130" s="36"/>
      <c r="FNF9130" s="6"/>
      <c r="FNI9130" s="11"/>
      <c r="FNJ9130" s="36"/>
      <c r="FNK9130" s="6"/>
      <c r="FNN9130" s="11"/>
      <c r="FNO9130" s="36"/>
      <c r="FNP9130" s="6"/>
      <c r="FNS9130" s="11"/>
      <c r="FNT9130" s="36"/>
      <c r="FNU9130" s="6"/>
      <c r="FNX9130" s="11"/>
      <c r="FNY9130" s="36"/>
      <c r="FNZ9130" s="6"/>
      <c r="FOC9130" s="11"/>
      <c r="FOD9130" s="36"/>
      <c r="FOE9130" s="6"/>
      <c r="FOH9130" s="11"/>
      <c r="FOI9130" s="36"/>
      <c r="FOJ9130" s="6"/>
      <c r="FOM9130" s="11"/>
      <c r="FON9130" s="36"/>
      <c r="FOO9130" s="6"/>
      <c r="FOR9130" s="11"/>
      <c r="FOS9130" s="36"/>
      <c r="FOT9130" s="6"/>
      <c r="FOW9130" s="11"/>
      <c r="FOX9130" s="36"/>
      <c r="FOY9130" s="6"/>
      <c r="FPB9130" s="11"/>
      <c r="FPC9130" s="36"/>
      <c r="FPD9130" s="6"/>
      <c r="FPG9130" s="11"/>
      <c r="FPH9130" s="36"/>
      <c r="FPI9130" s="6"/>
      <c r="FPL9130" s="11"/>
      <c r="FPM9130" s="36"/>
      <c r="FPN9130" s="6"/>
      <c r="FPQ9130" s="11"/>
      <c r="FPR9130" s="36"/>
      <c r="FPS9130" s="6"/>
      <c r="FPV9130" s="11"/>
      <c r="FPW9130" s="36"/>
      <c r="FPX9130" s="6"/>
      <c r="FQA9130" s="11"/>
      <c r="FQB9130" s="36"/>
      <c r="FQC9130" s="6"/>
      <c r="FQF9130" s="11"/>
      <c r="FQG9130" s="36"/>
      <c r="FQH9130" s="6"/>
      <c r="FQK9130" s="11"/>
      <c r="FQL9130" s="36"/>
      <c r="FQM9130" s="6"/>
      <c r="FQP9130" s="11"/>
      <c r="FQQ9130" s="36"/>
      <c r="FQR9130" s="6"/>
      <c r="FQU9130" s="11"/>
      <c r="FQV9130" s="36"/>
      <c r="FQW9130" s="6"/>
      <c r="FQZ9130" s="11"/>
      <c r="FRA9130" s="36"/>
      <c r="FRB9130" s="6"/>
      <c r="FRE9130" s="11"/>
      <c r="FRF9130" s="36"/>
      <c r="FRG9130" s="6"/>
      <c r="FRJ9130" s="11"/>
      <c r="FRK9130" s="36"/>
      <c r="FRL9130" s="6"/>
      <c r="FRO9130" s="11"/>
      <c r="FRP9130" s="36"/>
      <c r="FRQ9130" s="6"/>
      <c r="FRT9130" s="11"/>
      <c r="FRU9130" s="36"/>
      <c r="FRV9130" s="6"/>
      <c r="FRY9130" s="11"/>
      <c r="FRZ9130" s="36"/>
      <c r="FSA9130" s="6"/>
      <c r="FSD9130" s="11"/>
      <c r="FSE9130" s="36"/>
      <c r="FSF9130" s="6"/>
      <c r="FSI9130" s="11"/>
      <c r="FSJ9130" s="36"/>
      <c r="FSK9130" s="6"/>
      <c r="FSN9130" s="11"/>
      <c r="FSO9130" s="36"/>
      <c r="FSP9130" s="6"/>
      <c r="FSS9130" s="11"/>
      <c r="FST9130" s="36"/>
      <c r="FSU9130" s="6"/>
      <c r="FSX9130" s="11"/>
      <c r="FSY9130" s="36"/>
      <c r="FSZ9130" s="6"/>
      <c r="FTC9130" s="11"/>
      <c r="FTD9130" s="36"/>
      <c r="FTE9130" s="6"/>
      <c r="FTH9130" s="11"/>
      <c r="FTI9130" s="36"/>
      <c r="FTJ9130" s="6"/>
      <c r="FTM9130" s="11"/>
      <c r="FTN9130" s="36"/>
      <c r="FTO9130" s="6"/>
      <c r="FTR9130" s="11"/>
      <c r="FTS9130" s="36"/>
      <c r="FTT9130" s="6"/>
      <c r="FTW9130" s="11"/>
      <c r="FTX9130" s="36"/>
      <c r="FTY9130" s="6"/>
      <c r="FUB9130" s="11"/>
      <c r="FUC9130" s="36"/>
      <c r="FUD9130" s="6"/>
      <c r="FUG9130" s="11"/>
      <c r="FUH9130" s="36"/>
      <c r="FUI9130" s="6"/>
      <c r="FUL9130" s="11"/>
      <c r="FUM9130" s="36"/>
      <c r="FUN9130" s="6"/>
      <c r="FUQ9130" s="11"/>
      <c r="FUR9130" s="36"/>
      <c r="FUS9130" s="6"/>
      <c r="FUV9130" s="11"/>
      <c r="FUW9130" s="36"/>
      <c r="FUX9130" s="6"/>
      <c r="FVA9130" s="11"/>
      <c r="FVB9130" s="36"/>
      <c r="FVC9130" s="6"/>
      <c r="FVF9130" s="11"/>
      <c r="FVG9130" s="36"/>
      <c r="FVH9130" s="6"/>
      <c r="FVK9130" s="11"/>
      <c r="FVL9130" s="36"/>
      <c r="FVM9130" s="6"/>
      <c r="FVP9130" s="11"/>
      <c r="FVQ9130" s="36"/>
      <c r="FVR9130" s="6"/>
      <c r="FVU9130" s="11"/>
      <c r="FVV9130" s="36"/>
      <c r="FVW9130" s="6"/>
      <c r="FVZ9130" s="11"/>
      <c r="FWA9130" s="36"/>
      <c r="FWB9130" s="6"/>
      <c r="FWE9130" s="11"/>
      <c r="FWF9130" s="36"/>
      <c r="FWG9130" s="6"/>
      <c r="FWJ9130" s="11"/>
      <c r="FWK9130" s="36"/>
      <c r="FWL9130" s="6"/>
      <c r="FWO9130" s="11"/>
      <c r="FWP9130" s="36"/>
      <c r="FWQ9130" s="6"/>
      <c r="FWT9130" s="11"/>
      <c r="FWU9130" s="36"/>
      <c r="FWV9130" s="6"/>
      <c r="FWY9130" s="11"/>
      <c r="FWZ9130" s="36"/>
      <c r="FXA9130" s="6"/>
      <c r="FXD9130" s="11"/>
      <c r="FXE9130" s="36"/>
      <c r="FXF9130" s="6"/>
      <c r="FXI9130" s="11"/>
      <c r="FXJ9130" s="36"/>
      <c r="FXK9130" s="6"/>
      <c r="FXN9130" s="11"/>
      <c r="FXO9130" s="36"/>
      <c r="FXP9130" s="6"/>
      <c r="FXS9130" s="11"/>
      <c r="FXT9130" s="36"/>
      <c r="FXU9130" s="6"/>
      <c r="FXX9130" s="11"/>
      <c r="FXY9130" s="36"/>
      <c r="FXZ9130" s="6"/>
      <c r="FYC9130" s="11"/>
      <c r="FYD9130" s="36"/>
      <c r="FYE9130" s="6"/>
      <c r="FYH9130" s="11"/>
      <c r="FYI9130" s="36"/>
      <c r="FYJ9130" s="6"/>
      <c r="FYM9130" s="11"/>
      <c r="FYN9130" s="36"/>
      <c r="FYO9130" s="6"/>
      <c r="FYR9130" s="11"/>
      <c r="FYS9130" s="36"/>
      <c r="FYT9130" s="6"/>
      <c r="FYW9130" s="11"/>
      <c r="FYX9130" s="36"/>
      <c r="FYY9130" s="6"/>
      <c r="FZB9130" s="11"/>
      <c r="FZC9130" s="36"/>
      <c r="FZD9130" s="6"/>
      <c r="FZG9130" s="11"/>
      <c r="FZH9130" s="36"/>
      <c r="FZI9130" s="6"/>
      <c r="FZL9130" s="11"/>
      <c r="FZM9130" s="36"/>
      <c r="FZN9130" s="6"/>
      <c r="FZQ9130" s="11"/>
      <c r="FZR9130" s="36"/>
      <c r="FZS9130" s="6"/>
      <c r="FZV9130" s="11"/>
      <c r="FZW9130" s="36"/>
      <c r="FZX9130" s="6"/>
      <c r="GAA9130" s="11"/>
      <c r="GAB9130" s="36"/>
      <c r="GAC9130" s="6"/>
      <c r="GAF9130" s="11"/>
      <c r="GAG9130" s="36"/>
      <c r="GAH9130" s="6"/>
      <c r="GAK9130" s="11"/>
      <c r="GAL9130" s="36"/>
      <c r="GAM9130" s="6"/>
      <c r="GAP9130" s="11"/>
      <c r="GAQ9130" s="36"/>
      <c r="GAR9130" s="6"/>
      <c r="GAU9130" s="11"/>
      <c r="GAV9130" s="36"/>
      <c r="GAW9130" s="6"/>
      <c r="GAZ9130" s="11"/>
      <c r="GBA9130" s="36"/>
      <c r="GBB9130" s="6"/>
      <c r="GBE9130" s="11"/>
      <c r="GBF9130" s="36"/>
      <c r="GBG9130" s="6"/>
      <c r="GBJ9130" s="11"/>
      <c r="GBK9130" s="36"/>
      <c r="GBL9130" s="6"/>
      <c r="GBO9130" s="11"/>
      <c r="GBP9130" s="36"/>
      <c r="GBQ9130" s="6"/>
      <c r="GBT9130" s="11"/>
      <c r="GBU9130" s="36"/>
      <c r="GBV9130" s="6"/>
      <c r="GBY9130" s="11"/>
      <c r="GBZ9130" s="36"/>
      <c r="GCA9130" s="6"/>
      <c r="GCD9130" s="11"/>
      <c r="GCE9130" s="36"/>
      <c r="GCF9130" s="6"/>
      <c r="GCI9130" s="11"/>
      <c r="GCJ9130" s="36"/>
      <c r="GCK9130" s="6"/>
      <c r="GCN9130" s="11"/>
      <c r="GCO9130" s="36"/>
      <c r="GCP9130" s="6"/>
      <c r="GCS9130" s="11"/>
      <c r="GCT9130" s="36"/>
      <c r="GCU9130" s="6"/>
      <c r="GCX9130" s="11"/>
      <c r="GCY9130" s="36"/>
      <c r="GCZ9130" s="6"/>
      <c r="GDC9130" s="11"/>
      <c r="GDD9130" s="36"/>
      <c r="GDE9130" s="6"/>
      <c r="GDH9130" s="11"/>
      <c r="GDI9130" s="36"/>
      <c r="GDJ9130" s="6"/>
      <c r="GDM9130" s="11"/>
      <c r="GDN9130" s="36"/>
      <c r="GDO9130" s="6"/>
      <c r="GDR9130" s="11"/>
      <c r="GDS9130" s="36"/>
      <c r="GDT9130" s="6"/>
      <c r="GDW9130" s="11"/>
      <c r="GDX9130" s="36"/>
      <c r="GDY9130" s="6"/>
      <c r="GEB9130" s="11"/>
      <c r="GEC9130" s="36"/>
      <c r="GED9130" s="6"/>
      <c r="GEG9130" s="11"/>
      <c r="GEH9130" s="36"/>
      <c r="GEI9130" s="6"/>
      <c r="GEL9130" s="11"/>
      <c r="GEM9130" s="36"/>
      <c r="GEN9130" s="6"/>
      <c r="GEQ9130" s="11"/>
      <c r="GER9130" s="36"/>
      <c r="GES9130" s="6"/>
      <c r="GEV9130" s="11"/>
      <c r="GEW9130" s="36"/>
      <c r="GEX9130" s="6"/>
      <c r="GFA9130" s="11"/>
      <c r="GFB9130" s="36"/>
      <c r="GFC9130" s="6"/>
      <c r="GFF9130" s="11"/>
      <c r="GFG9130" s="36"/>
      <c r="GFH9130" s="6"/>
      <c r="GFK9130" s="11"/>
      <c r="GFL9130" s="36"/>
      <c r="GFM9130" s="6"/>
      <c r="GFP9130" s="11"/>
      <c r="GFQ9130" s="36"/>
      <c r="GFR9130" s="6"/>
      <c r="GFU9130" s="11"/>
      <c r="GFV9130" s="36"/>
      <c r="GFW9130" s="6"/>
      <c r="GFZ9130" s="11"/>
      <c r="GGA9130" s="36"/>
      <c r="GGB9130" s="6"/>
      <c r="GGE9130" s="11"/>
      <c r="GGF9130" s="36"/>
      <c r="GGG9130" s="6"/>
      <c r="GGJ9130" s="11"/>
      <c r="GGK9130" s="36"/>
      <c r="GGL9130" s="6"/>
      <c r="GGO9130" s="11"/>
      <c r="GGP9130" s="36"/>
      <c r="GGQ9130" s="6"/>
      <c r="GGT9130" s="11"/>
      <c r="GGU9130" s="36"/>
      <c r="GGV9130" s="6"/>
      <c r="GGY9130" s="11"/>
      <c r="GGZ9130" s="36"/>
      <c r="GHA9130" s="6"/>
      <c r="GHD9130" s="11"/>
      <c r="GHE9130" s="36"/>
      <c r="GHF9130" s="6"/>
      <c r="GHI9130" s="11"/>
      <c r="GHJ9130" s="36"/>
      <c r="GHK9130" s="6"/>
      <c r="GHN9130" s="11"/>
      <c r="GHO9130" s="36"/>
      <c r="GHP9130" s="6"/>
      <c r="GHS9130" s="11"/>
      <c r="GHT9130" s="36"/>
      <c r="GHU9130" s="6"/>
      <c r="GHX9130" s="11"/>
      <c r="GHY9130" s="36"/>
      <c r="GHZ9130" s="6"/>
      <c r="GIC9130" s="11"/>
      <c r="GID9130" s="36"/>
      <c r="GIE9130" s="6"/>
      <c r="GIH9130" s="11"/>
      <c r="GII9130" s="36"/>
      <c r="GIJ9130" s="6"/>
      <c r="GIM9130" s="11"/>
      <c r="GIN9130" s="36"/>
      <c r="GIO9130" s="6"/>
      <c r="GIR9130" s="11"/>
      <c r="GIS9130" s="36"/>
      <c r="GIT9130" s="6"/>
      <c r="GIW9130" s="11"/>
      <c r="GIX9130" s="36"/>
      <c r="GIY9130" s="6"/>
      <c r="GJB9130" s="11"/>
      <c r="GJC9130" s="36"/>
      <c r="GJD9130" s="6"/>
      <c r="GJG9130" s="11"/>
      <c r="GJH9130" s="36"/>
      <c r="GJI9130" s="6"/>
      <c r="GJL9130" s="11"/>
      <c r="GJM9130" s="36"/>
      <c r="GJN9130" s="6"/>
      <c r="GJQ9130" s="11"/>
      <c r="GJR9130" s="36"/>
      <c r="GJS9130" s="6"/>
      <c r="GJV9130" s="11"/>
      <c r="GJW9130" s="36"/>
      <c r="GJX9130" s="6"/>
      <c r="GKA9130" s="11"/>
      <c r="GKB9130" s="36"/>
      <c r="GKC9130" s="6"/>
      <c r="GKF9130" s="11"/>
      <c r="GKG9130" s="36"/>
      <c r="GKH9130" s="6"/>
      <c r="GKK9130" s="11"/>
      <c r="GKL9130" s="36"/>
      <c r="GKM9130" s="6"/>
      <c r="GKP9130" s="11"/>
      <c r="GKQ9130" s="36"/>
      <c r="GKR9130" s="6"/>
      <c r="GKU9130" s="11"/>
      <c r="GKV9130" s="36"/>
      <c r="GKW9130" s="6"/>
      <c r="GKZ9130" s="11"/>
      <c r="GLA9130" s="36"/>
      <c r="GLB9130" s="6"/>
      <c r="GLE9130" s="11"/>
      <c r="GLF9130" s="36"/>
      <c r="GLG9130" s="6"/>
      <c r="GLJ9130" s="11"/>
      <c r="GLK9130" s="36"/>
      <c r="GLL9130" s="6"/>
      <c r="GLO9130" s="11"/>
      <c r="GLP9130" s="36"/>
      <c r="GLQ9130" s="6"/>
      <c r="GLT9130" s="11"/>
      <c r="GLU9130" s="36"/>
      <c r="GLV9130" s="6"/>
      <c r="GLY9130" s="11"/>
      <c r="GLZ9130" s="36"/>
      <c r="GMA9130" s="6"/>
      <c r="GMD9130" s="11"/>
      <c r="GME9130" s="36"/>
      <c r="GMF9130" s="6"/>
      <c r="GMI9130" s="11"/>
      <c r="GMJ9130" s="36"/>
      <c r="GMK9130" s="6"/>
      <c r="GMN9130" s="11"/>
      <c r="GMO9130" s="36"/>
      <c r="GMP9130" s="6"/>
      <c r="GMS9130" s="11"/>
      <c r="GMT9130" s="36"/>
      <c r="GMU9130" s="6"/>
      <c r="GMX9130" s="11"/>
      <c r="GMY9130" s="36"/>
      <c r="GMZ9130" s="6"/>
      <c r="GNC9130" s="11"/>
      <c r="GND9130" s="36"/>
      <c r="GNE9130" s="6"/>
      <c r="GNH9130" s="11"/>
      <c r="GNI9130" s="36"/>
      <c r="GNJ9130" s="6"/>
      <c r="GNM9130" s="11"/>
      <c r="GNN9130" s="36"/>
      <c r="GNO9130" s="6"/>
      <c r="GNR9130" s="11"/>
      <c r="GNS9130" s="36"/>
      <c r="GNT9130" s="6"/>
      <c r="GNW9130" s="11"/>
      <c r="GNX9130" s="36"/>
      <c r="GNY9130" s="6"/>
      <c r="GOB9130" s="11"/>
      <c r="GOC9130" s="36"/>
      <c r="GOD9130" s="6"/>
      <c r="GOG9130" s="11"/>
      <c r="GOH9130" s="36"/>
      <c r="GOI9130" s="6"/>
      <c r="GOL9130" s="11"/>
      <c r="GOM9130" s="36"/>
      <c r="GON9130" s="6"/>
      <c r="GOQ9130" s="11"/>
      <c r="GOR9130" s="36"/>
      <c r="GOS9130" s="6"/>
      <c r="GOV9130" s="11"/>
      <c r="GOW9130" s="36"/>
      <c r="GOX9130" s="6"/>
      <c r="GPA9130" s="11"/>
      <c r="GPB9130" s="36"/>
      <c r="GPC9130" s="6"/>
      <c r="GPF9130" s="11"/>
      <c r="GPG9130" s="36"/>
      <c r="GPH9130" s="6"/>
      <c r="GPK9130" s="11"/>
      <c r="GPL9130" s="36"/>
      <c r="GPM9130" s="6"/>
      <c r="GPP9130" s="11"/>
      <c r="GPQ9130" s="36"/>
      <c r="GPR9130" s="6"/>
      <c r="GPU9130" s="11"/>
      <c r="GPV9130" s="36"/>
      <c r="GPW9130" s="6"/>
      <c r="GPZ9130" s="11"/>
      <c r="GQA9130" s="36"/>
      <c r="GQB9130" s="6"/>
      <c r="GQE9130" s="11"/>
      <c r="GQF9130" s="36"/>
      <c r="GQG9130" s="6"/>
      <c r="GQJ9130" s="11"/>
      <c r="GQK9130" s="36"/>
      <c r="GQL9130" s="6"/>
      <c r="GQO9130" s="11"/>
      <c r="GQP9130" s="36"/>
      <c r="GQQ9130" s="6"/>
      <c r="GQT9130" s="11"/>
      <c r="GQU9130" s="36"/>
      <c r="GQV9130" s="6"/>
      <c r="GQY9130" s="11"/>
      <c r="GQZ9130" s="36"/>
      <c r="GRA9130" s="6"/>
      <c r="GRD9130" s="11"/>
      <c r="GRE9130" s="36"/>
      <c r="GRF9130" s="6"/>
      <c r="GRI9130" s="11"/>
      <c r="GRJ9130" s="36"/>
      <c r="GRK9130" s="6"/>
      <c r="GRN9130" s="11"/>
      <c r="GRO9130" s="36"/>
      <c r="GRP9130" s="6"/>
      <c r="GRS9130" s="11"/>
      <c r="GRT9130" s="36"/>
      <c r="GRU9130" s="6"/>
      <c r="GRX9130" s="11"/>
      <c r="GRY9130" s="36"/>
      <c r="GRZ9130" s="6"/>
      <c r="GSC9130" s="11"/>
      <c r="GSD9130" s="36"/>
      <c r="GSE9130" s="6"/>
      <c r="GSH9130" s="11"/>
      <c r="GSI9130" s="36"/>
      <c r="GSJ9130" s="6"/>
      <c r="GSM9130" s="11"/>
      <c r="GSN9130" s="36"/>
      <c r="GSO9130" s="6"/>
      <c r="GSR9130" s="11"/>
      <c r="GSS9130" s="36"/>
      <c r="GST9130" s="6"/>
      <c r="GSW9130" s="11"/>
      <c r="GSX9130" s="36"/>
      <c r="GSY9130" s="6"/>
      <c r="GTB9130" s="11"/>
      <c r="GTC9130" s="36"/>
      <c r="GTD9130" s="6"/>
      <c r="GTG9130" s="11"/>
      <c r="GTH9130" s="36"/>
      <c r="GTI9130" s="6"/>
      <c r="GTL9130" s="11"/>
      <c r="GTM9130" s="36"/>
      <c r="GTN9130" s="6"/>
      <c r="GTQ9130" s="11"/>
      <c r="GTR9130" s="36"/>
      <c r="GTS9130" s="6"/>
      <c r="GTV9130" s="11"/>
      <c r="GTW9130" s="36"/>
      <c r="GTX9130" s="6"/>
      <c r="GUA9130" s="11"/>
      <c r="GUB9130" s="36"/>
      <c r="GUC9130" s="6"/>
      <c r="GUF9130" s="11"/>
      <c r="GUG9130" s="36"/>
      <c r="GUH9130" s="6"/>
      <c r="GUK9130" s="11"/>
      <c r="GUL9130" s="36"/>
      <c r="GUM9130" s="6"/>
      <c r="GUP9130" s="11"/>
      <c r="GUQ9130" s="36"/>
      <c r="GUR9130" s="6"/>
      <c r="GUU9130" s="11"/>
      <c r="GUV9130" s="36"/>
      <c r="GUW9130" s="6"/>
      <c r="GUZ9130" s="11"/>
      <c r="GVA9130" s="36"/>
      <c r="GVB9130" s="6"/>
      <c r="GVE9130" s="11"/>
      <c r="GVF9130" s="36"/>
      <c r="GVG9130" s="6"/>
      <c r="GVJ9130" s="11"/>
      <c r="GVK9130" s="36"/>
      <c r="GVL9130" s="6"/>
      <c r="GVO9130" s="11"/>
      <c r="GVP9130" s="36"/>
      <c r="GVQ9130" s="6"/>
      <c r="GVT9130" s="11"/>
      <c r="GVU9130" s="36"/>
      <c r="GVV9130" s="6"/>
      <c r="GVY9130" s="11"/>
      <c r="GVZ9130" s="36"/>
      <c r="GWA9130" s="6"/>
      <c r="GWD9130" s="11"/>
      <c r="GWE9130" s="36"/>
      <c r="GWF9130" s="6"/>
      <c r="GWI9130" s="11"/>
      <c r="GWJ9130" s="36"/>
      <c r="GWK9130" s="6"/>
      <c r="GWN9130" s="11"/>
      <c r="GWO9130" s="36"/>
      <c r="GWP9130" s="6"/>
      <c r="GWS9130" s="11"/>
      <c r="GWT9130" s="36"/>
      <c r="GWU9130" s="6"/>
      <c r="GWX9130" s="11"/>
      <c r="GWY9130" s="36"/>
      <c r="GWZ9130" s="6"/>
      <c r="GXC9130" s="11"/>
      <c r="GXD9130" s="36"/>
      <c r="GXE9130" s="6"/>
      <c r="GXH9130" s="11"/>
      <c r="GXI9130" s="36"/>
      <c r="GXJ9130" s="6"/>
      <c r="GXM9130" s="11"/>
      <c r="GXN9130" s="36"/>
      <c r="GXO9130" s="6"/>
      <c r="GXR9130" s="11"/>
      <c r="GXS9130" s="36"/>
      <c r="GXT9130" s="6"/>
      <c r="GXW9130" s="11"/>
      <c r="GXX9130" s="36"/>
      <c r="GXY9130" s="6"/>
      <c r="GYB9130" s="11"/>
      <c r="GYC9130" s="36"/>
      <c r="GYD9130" s="6"/>
      <c r="GYG9130" s="11"/>
      <c r="GYH9130" s="36"/>
      <c r="GYI9130" s="6"/>
      <c r="GYL9130" s="11"/>
      <c r="GYM9130" s="36"/>
      <c r="GYN9130" s="6"/>
      <c r="GYQ9130" s="11"/>
      <c r="GYR9130" s="36"/>
      <c r="GYS9130" s="6"/>
      <c r="GYV9130" s="11"/>
      <c r="GYW9130" s="36"/>
      <c r="GYX9130" s="6"/>
      <c r="GZA9130" s="11"/>
      <c r="GZB9130" s="36"/>
      <c r="GZC9130" s="6"/>
      <c r="GZF9130" s="11"/>
      <c r="GZG9130" s="36"/>
      <c r="GZH9130" s="6"/>
      <c r="GZK9130" s="11"/>
      <c r="GZL9130" s="36"/>
      <c r="GZM9130" s="6"/>
      <c r="GZP9130" s="11"/>
      <c r="GZQ9130" s="36"/>
      <c r="GZR9130" s="6"/>
      <c r="GZU9130" s="11"/>
      <c r="GZV9130" s="36"/>
      <c r="GZW9130" s="6"/>
      <c r="GZZ9130" s="11"/>
      <c r="HAA9130" s="36"/>
      <c r="HAB9130" s="6"/>
      <c r="HAE9130" s="11"/>
      <c r="HAF9130" s="36"/>
      <c r="HAG9130" s="6"/>
      <c r="HAJ9130" s="11"/>
      <c r="HAK9130" s="36"/>
      <c r="HAL9130" s="6"/>
      <c r="HAO9130" s="11"/>
      <c r="HAP9130" s="36"/>
      <c r="HAQ9130" s="6"/>
      <c r="HAT9130" s="11"/>
      <c r="HAU9130" s="36"/>
      <c r="HAV9130" s="6"/>
      <c r="HAY9130" s="11"/>
      <c r="HAZ9130" s="36"/>
      <c r="HBA9130" s="6"/>
      <c r="HBD9130" s="11"/>
      <c r="HBE9130" s="36"/>
      <c r="HBF9130" s="6"/>
      <c r="HBI9130" s="11"/>
      <c r="HBJ9130" s="36"/>
      <c r="HBK9130" s="6"/>
      <c r="HBN9130" s="11"/>
      <c r="HBO9130" s="36"/>
      <c r="HBP9130" s="6"/>
      <c r="HBS9130" s="11"/>
      <c r="HBT9130" s="36"/>
      <c r="HBU9130" s="6"/>
      <c r="HBX9130" s="11"/>
      <c r="HBY9130" s="36"/>
      <c r="HBZ9130" s="6"/>
      <c r="HCC9130" s="11"/>
      <c r="HCD9130" s="36"/>
      <c r="HCE9130" s="6"/>
      <c r="HCH9130" s="11"/>
      <c r="HCI9130" s="36"/>
      <c r="HCJ9130" s="6"/>
      <c r="HCM9130" s="11"/>
      <c r="HCN9130" s="36"/>
      <c r="HCO9130" s="6"/>
      <c r="HCR9130" s="11"/>
      <c r="HCS9130" s="36"/>
      <c r="HCT9130" s="6"/>
      <c r="HCW9130" s="11"/>
      <c r="HCX9130" s="36"/>
      <c r="HCY9130" s="6"/>
      <c r="HDB9130" s="11"/>
      <c r="HDC9130" s="36"/>
      <c r="HDD9130" s="6"/>
      <c r="HDG9130" s="11"/>
      <c r="HDH9130" s="36"/>
      <c r="HDI9130" s="6"/>
      <c r="HDL9130" s="11"/>
      <c r="HDM9130" s="36"/>
      <c r="HDN9130" s="6"/>
      <c r="HDQ9130" s="11"/>
      <c r="HDR9130" s="36"/>
      <c r="HDS9130" s="6"/>
      <c r="HDV9130" s="11"/>
      <c r="HDW9130" s="36"/>
      <c r="HDX9130" s="6"/>
      <c r="HEA9130" s="11"/>
      <c r="HEB9130" s="36"/>
      <c r="HEC9130" s="6"/>
      <c r="HEF9130" s="11"/>
      <c r="HEG9130" s="36"/>
      <c r="HEH9130" s="6"/>
      <c r="HEK9130" s="11"/>
      <c r="HEL9130" s="36"/>
      <c r="HEM9130" s="6"/>
      <c r="HEP9130" s="11"/>
      <c r="HEQ9130" s="36"/>
      <c r="HER9130" s="6"/>
      <c r="HEU9130" s="11"/>
      <c r="HEV9130" s="36"/>
      <c r="HEW9130" s="6"/>
      <c r="HEZ9130" s="11"/>
      <c r="HFA9130" s="36"/>
      <c r="HFB9130" s="6"/>
      <c r="HFE9130" s="11"/>
      <c r="HFF9130" s="36"/>
      <c r="HFG9130" s="6"/>
      <c r="HFJ9130" s="11"/>
      <c r="HFK9130" s="36"/>
      <c r="HFL9130" s="6"/>
      <c r="HFO9130" s="11"/>
      <c r="HFP9130" s="36"/>
      <c r="HFQ9130" s="6"/>
      <c r="HFT9130" s="11"/>
      <c r="HFU9130" s="36"/>
      <c r="HFV9130" s="6"/>
      <c r="HFY9130" s="11"/>
      <c r="HFZ9130" s="36"/>
      <c r="HGA9130" s="6"/>
      <c r="HGD9130" s="11"/>
      <c r="HGE9130" s="36"/>
      <c r="HGF9130" s="6"/>
      <c r="HGI9130" s="11"/>
      <c r="HGJ9130" s="36"/>
      <c r="HGK9130" s="6"/>
      <c r="HGN9130" s="11"/>
      <c r="HGO9130" s="36"/>
      <c r="HGP9130" s="6"/>
      <c r="HGS9130" s="11"/>
      <c r="HGT9130" s="36"/>
      <c r="HGU9130" s="6"/>
      <c r="HGX9130" s="11"/>
      <c r="HGY9130" s="36"/>
      <c r="HGZ9130" s="6"/>
      <c r="HHC9130" s="11"/>
      <c r="HHD9130" s="36"/>
      <c r="HHE9130" s="6"/>
      <c r="HHH9130" s="11"/>
      <c r="HHI9130" s="36"/>
      <c r="HHJ9130" s="6"/>
      <c r="HHM9130" s="11"/>
      <c r="HHN9130" s="36"/>
      <c r="HHO9130" s="6"/>
      <c r="HHR9130" s="11"/>
      <c r="HHS9130" s="36"/>
      <c r="HHT9130" s="6"/>
      <c r="HHW9130" s="11"/>
      <c r="HHX9130" s="36"/>
      <c r="HHY9130" s="6"/>
      <c r="HIB9130" s="11"/>
      <c r="HIC9130" s="36"/>
      <c r="HID9130" s="6"/>
      <c r="HIG9130" s="11"/>
      <c r="HIH9130" s="36"/>
      <c r="HII9130" s="6"/>
      <c r="HIL9130" s="11"/>
      <c r="HIM9130" s="36"/>
      <c r="HIN9130" s="6"/>
      <c r="HIQ9130" s="11"/>
      <c r="HIR9130" s="36"/>
      <c r="HIS9130" s="6"/>
      <c r="HIV9130" s="11"/>
      <c r="HIW9130" s="36"/>
      <c r="HIX9130" s="6"/>
      <c r="HJA9130" s="11"/>
      <c r="HJB9130" s="36"/>
      <c r="HJC9130" s="6"/>
      <c r="HJF9130" s="11"/>
      <c r="HJG9130" s="36"/>
      <c r="HJH9130" s="6"/>
      <c r="HJK9130" s="11"/>
      <c r="HJL9130" s="36"/>
      <c r="HJM9130" s="6"/>
      <c r="HJP9130" s="11"/>
      <c r="HJQ9130" s="36"/>
      <c r="HJR9130" s="6"/>
      <c r="HJU9130" s="11"/>
      <c r="HJV9130" s="36"/>
      <c r="HJW9130" s="6"/>
      <c r="HJZ9130" s="11"/>
      <c r="HKA9130" s="36"/>
      <c r="HKB9130" s="6"/>
      <c r="HKE9130" s="11"/>
      <c r="HKF9130" s="36"/>
      <c r="HKG9130" s="6"/>
      <c r="HKJ9130" s="11"/>
      <c r="HKK9130" s="36"/>
      <c r="HKL9130" s="6"/>
      <c r="HKO9130" s="11"/>
      <c r="HKP9130" s="36"/>
      <c r="HKQ9130" s="6"/>
      <c r="HKT9130" s="11"/>
      <c r="HKU9130" s="36"/>
      <c r="HKV9130" s="6"/>
      <c r="HKY9130" s="11"/>
      <c r="HKZ9130" s="36"/>
      <c r="HLA9130" s="6"/>
      <c r="HLD9130" s="11"/>
      <c r="HLE9130" s="36"/>
      <c r="HLF9130" s="6"/>
      <c r="HLI9130" s="11"/>
      <c r="HLJ9130" s="36"/>
      <c r="HLK9130" s="6"/>
      <c r="HLN9130" s="11"/>
      <c r="HLO9130" s="36"/>
      <c r="HLP9130" s="6"/>
      <c r="HLS9130" s="11"/>
      <c r="HLT9130" s="36"/>
      <c r="HLU9130" s="6"/>
      <c r="HLX9130" s="11"/>
      <c r="HLY9130" s="36"/>
      <c r="HLZ9130" s="6"/>
      <c r="HMC9130" s="11"/>
      <c r="HMD9130" s="36"/>
      <c r="HME9130" s="6"/>
      <c r="HMH9130" s="11"/>
      <c r="HMI9130" s="36"/>
      <c r="HMJ9130" s="6"/>
      <c r="HMM9130" s="11"/>
      <c r="HMN9130" s="36"/>
      <c r="HMO9130" s="6"/>
      <c r="HMR9130" s="11"/>
      <c r="HMS9130" s="36"/>
      <c r="HMT9130" s="6"/>
      <c r="HMW9130" s="11"/>
      <c r="HMX9130" s="36"/>
      <c r="HMY9130" s="6"/>
      <c r="HNB9130" s="11"/>
      <c r="HNC9130" s="36"/>
      <c r="HND9130" s="6"/>
      <c r="HNG9130" s="11"/>
      <c r="HNH9130" s="36"/>
      <c r="HNI9130" s="6"/>
      <c r="HNL9130" s="11"/>
      <c r="HNM9130" s="36"/>
      <c r="HNN9130" s="6"/>
      <c r="HNQ9130" s="11"/>
      <c r="HNR9130" s="36"/>
      <c r="HNS9130" s="6"/>
      <c r="HNV9130" s="11"/>
      <c r="HNW9130" s="36"/>
      <c r="HNX9130" s="6"/>
      <c r="HOA9130" s="11"/>
      <c r="HOB9130" s="36"/>
      <c r="HOC9130" s="6"/>
      <c r="HOF9130" s="11"/>
      <c r="HOG9130" s="36"/>
      <c r="HOH9130" s="6"/>
      <c r="HOK9130" s="11"/>
      <c r="HOL9130" s="36"/>
      <c r="HOM9130" s="6"/>
      <c r="HOP9130" s="11"/>
      <c r="HOQ9130" s="36"/>
      <c r="HOR9130" s="6"/>
      <c r="HOU9130" s="11"/>
      <c r="HOV9130" s="36"/>
      <c r="HOW9130" s="6"/>
      <c r="HOZ9130" s="11"/>
      <c r="HPA9130" s="36"/>
      <c r="HPB9130" s="6"/>
      <c r="HPE9130" s="11"/>
      <c r="HPF9130" s="36"/>
      <c r="HPG9130" s="6"/>
      <c r="HPJ9130" s="11"/>
      <c r="HPK9130" s="36"/>
      <c r="HPL9130" s="6"/>
      <c r="HPO9130" s="11"/>
      <c r="HPP9130" s="36"/>
      <c r="HPQ9130" s="6"/>
      <c r="HPT9130" s="11"/>
      <c r="HPU9130" s="36"/>
      <c r="HPV9130" s="6"/>
      <c r="HPY9130" s="11"/>
      <c r="HPZ9130" s="36"/>
      <c r="HQA9130" s="6"/>
      <c r="HQD9130" s="11"/>
      <c r="HQE9130" s="36"/>
      <c r="HQF9130" s="6"/>
      <c r="HQI9130" s="11"/>
      <c r="HQJ9130" s="36"/>
      <c r="HQK9130" s="6"/>
      <c r="HQN9130" s="11"/>
      <c r="HQO9130" s="36"/>
      <c r="HQP9130" s="6"/>
      <c r="HQS9130" s="11"/>
      <c r="HQT9130" s="36"/>
      <c r="HQU9130" s="6"/>
      <c r="HQX9130" s="11"/>
      <c r="HQY9130" s="36"/>
      <c r="HQZ9130" s="6"/>
      <c r="HRC9130" s="11"/>
      <c r="HRD9130" s="36"/>
      <c r="HRE9130" s="6"/>
      <c r="HRH9130" s="11"/>
      <c r="HRI9130" s="36"/>
      <c r="HRJ9130" s="6"/>
      <c r="HRM9130" s="11"/>
      <c r="HRN9130" s="36"/>
      <c r="HRO9130" s="6"/>
      <c r="HRR9130" s="11"/>
      <c r="HRS9130" s="36"/>
      <c r="HRT9130" s="6"/>
      <c r="HRW9130" s="11"/>
      <c r="HRX9130" s="36"/>
      <c r="HRY9130" s="6"/>
      <c r="HSB9130" s="11"/>
      <c r="HSC9130" s="36"/>
      <c r="HSD9130" s="6"/>
      <c r="HSG9130" s="11"/>
      <c r="HSH9130" s="36"/>
      <c r="HSI9130" s="6"/>
      <c r="HSL9130" s="11"/>
      <c r="HSM9130" s="36"/>
      <c r="HSN9130" s="6"/>
      <c r="HSQ9130" s="11"/>
      <c r="HSR9130" s="36"/>
      <c r="HSS9130" s="6"/>
      <c r="HSV9130" s="11"/>
      <c r="HSW9130" s="36"/>
      <c r="HSX9130" s="6"/>
      <c r="HTA9130" s="11"/>
      <c r="HTB9130" s="36"/>
      <c r="HTC9130" s="6"/>
      <c r="HTF9130" s="11"/>
      <c r="HTG9130" s="36"/>
      <c r="HTH9130" s="6"/>
      <c r="HTK9130" s="11"/>
      <c r="HTL9130" s="36"/>
      <c r="HTM9130" s="6"/>
      <c r="HTP9130" s="11"/>
      <c r="HTQ9130" s="36"/>
      <c r="HTR9130" s="6"/>
      <c r="HTU9130" s="11"/>
      <c r="HTV9130" s="36"/>
      <c r="HTW9130" s="6"/>
      <c r="HTZ9130" s="11"/>
      <c r="HUA9130" s="36"/>
      <c r="HUB9130" s="6"/>
      <c r="HUE9130" s="11"/>
      <c r="HUF9130" s="36"/>
      <c r="HUG9130" s="6"/>
      <c r="HUJ9130" s="11"/>
      <c r="HUK9130" s="36"/>
      <c r="HUL9130" s="6"/>
      <c r="HUO9130" s="11"/>
      <c r="HUP9130" s="36"/>
      <c r="HUQ9130" s="6"/>
      <c r="HUT9130" s="11"/>
      <c r="HUU9130" s="36"/>
      <c r="HUV9130" s="6"/>
      <c r="HUY9130" s="11"/>
      <c r="HUZ9130" s="36"/>
      <c r="HVA9130" s="6"/>
      <c r="HVD9130" s="11"/>
      <c r="HVE9130" s="36"/>
      <c r="HVF9130" s="6"/>
      <c r="HVI9130" s="11"/>
      <c r="HVJ9130" s="36"/>
      <c r="HVK9130" s="6"/>
      <c r="HVN9130" s="11"/>
      <c r="HVO9130" s="36"/>
      <c r="HVP9130" s="6"/>
      <c r="HVS9130" s="11"/>
      <c r="HVT9130" s="36"/>
      <c r="HVU9130" s="6"/>
      <c r="HVX9130" s="11"/>
      <c r="HVY9130" s="36"/>
      <c r="HVZ9130" s="6"/>
      <c r="HWC9130" s="11"/>
      <c r="HWD9130" s="36"/>
      <c r="HWE9130" s="6"/>
      <c r="HWH9130" s="11"/>
      <c r="HWI9130" s="36"/>
      <c r="HWJ9130" s="6"/>
      <c r="HWM9130" s="11"/>
      <c r="HWN9130" s="36"/>
      <c r="HWO9130" s="6"/>
      <c r="HWR9130" s="11"/>
      <c r="HWS9130" s="36"/>
      <c r="HWT9130" s="6"/>
      <c r="HWW9130" s="11"/>
      <c r="HWX9130" s="36"/>
      <c r="HWY9130" s="6"/>
      <c r="HXB9130" s="11"/>
      <c r="HXC9130" s="36"/>
      <c r="HXD9130" s="6"/>
      <c r="HXG9130" s="11"/>
      <c r="HXH9130" s="36"/>
      <c r="HXI9130" s="6"/>
      <c r="HXL9130" s="11"/>
      <c r="HXM9130" s="36"/>
      <c r="HXN9130" s="6"/>
      <c r="HXQ9130" s="11"/>
      <c r="HXR9130" s="36"/>
      <c r="HXS9130" s="6"/>
      <c r="HXV9130" s="11"/>
      <c r="HXW9130" s="36"/>
      <c r="HXX9130" s="6"/>
      <c r="HYA9130" s="11"/>
      <c r="HYB9130" s="36"/>
      <c r="HYC9130" s="6"/>
      <c r="HYF9130" s="11"/>
      <c r="HYG9130" s="36"/>
      <c r="HYH9130" s="6"/>
      <c r="HYK9130" s="11"/>
      <c r="HYL9130" s="36"/>
      <c r="HYM9130" s="6"/>
      <c r="HYP9130" s="11"/>
      <c r="HYQ9130" s="36"/>
      <c r="HYR9130" s="6"/>
      <c r="HYU9130" s="11"/>
      <c r="HYV9130" s="36"/>
      <c r="HYW9130" s="6"/>
      <c r="HYZ9130" s="11"/>
      <c r="HZA9130" s="36"/>
      <c r="HZB9130" s="6"/>
      <c r="HZE9130" s="11"/>
      <c r="HZF9130" s="36"/>
      <c r="HZG9130" s="6"/>
      <c r="HZJ9130" s="11"/>
      <c r="HZK9130" s="36"/>
      <c r="HZL9130" s="6"/>
      <c r="HZO9130" s="11"/>
      <c r="HZP9130" s="36"/>
      <c r="HZQ9130" s="6"/>
      <c r="HZT9130" s="11"/>
      <c r="HZU9130" s="36"/>
      <c r="HZV9130" s="6"/>
      <c r="HZY9130" s="11"/>
      <c r="HZZ9130" s="36"/>
      <c r="IAA9130" s="6"/>
      <c r="IAD9130" s="11"/>
      <c r="IAE9130" s="36"/>
      <c r="IAF9130" s="6"/>
      <c r="IAI9130" s="11"/>
      <c r="IAJ9130" s="36"/>
      <c r="IAK9130" s="6"/>
      <c r="IAN9130" s="11"/>
      <c r="IAO9130" s="36"/>
      <c r="IAP9130" s="6"/>
      <c r="IAS9130" s="11"/>
      <c r="IAT9130" s="36"/>
      <c r="IAU9130" s="6"/>
      <c r="IAX9130" s="11"/>
      <c r="IAY9130" s="36"/>
      <c r="IAZ9130" s="6"/>
      <c r="IBC9130" s="11"/>
      <c r="IBD9130" s="36"/>
      <c r="IBE9130" s="6"/>
      <c r="IBH9130" s="11"/>
      <c r="IBI9130" s="36"/>
      <c r="IBJ9130" s="6"/>
      <c r="IBM9130" s="11"/>
      <c r="IBN9130" s="36"/>
      <c r="IBO9130" s="6"/>
      <c r="IBR9130" s="11"/>
      <c r="IBS9130" s="36"/>
      <c r="IBT9130" s="6"/>
      <c r="IBW9130" s="11"/>
      <c r="IBX9130" s="36"/>
      <c r="IBY9130" s="6"/>
      <c r="ICB9130" s="11"/>
      <c r="ICC9130" s="36"/>
      <c r="ICD9130" s="6"/>
      <c r="ICG9130" s="11"/>
      <c r="ICH9130" s="36"/>
      <c r="ICI9130" s="6"/>
      <c r="ICL9130" s="11"/>
      <c r="ICM9130" s="36"/>
      <c r="ICN9130" s="6"/>
      <c r="ICQ9130" s="11"/>
      <c r="ICR9130" s="36"/>
      <c r="ICS9130" s="6"/>
      <c r="ICV9130" s="11"/>
      <c r="ICW9130" s="36"/>
      <c r="ICX9130" s="6"/>
      <c r="IDA9130" s="11"/>
      <c r="IDB9130" s="36"/>
      <c r="IDC9130" s="6"/>
      <c r="IDF9130" s="11"/>
      <c r="IDG9130" s="36"/>
      <c r="IDH9130" s="6"/>
      <c r="IDK9130" s="11"/>
      <c r="IDL9130" s="36"/>
      <c r="IDM9130" s="6"/>
      <c r="IDP9130" s="11"/>
      <c r="IDQ9130" s="36"/>
      <c r="IDR9130" s="6"/>
      <c r="IDU9130" s="11"/>
      <c r="IDV9130" s="36"/>
      <c r="IDW9130" s="6"/>
      <c r="IDZ9130" s="11"/>
      <c r="IEA9130" s="36"/>
      <c r="IEB9130" s="6"/>
      <c r="IEE9130" s="11"/>
      <c r="IEF9130" s="36"/>
      <c r="IEG9130" s="6"/>
      <c r="IEJ9130" s="11"/>
      <c r="IEK9130" s="36"/>
      <c r="IEL9130" s="6"/>
      <c r="IEO9130" s="11"/>
      <c r="IEP9130" s="36"/>
      <c r="IEQ9130" s="6"/>
      <c r="IET9130" s="11"/>
      <c r="IEU9130" s="36"/>
      <c r="IEV9130" s="6"/>
      <c r="IEY9130" s="11"/>
      <c r="IEZ9130" s="36"/>
      <c r="IFA9130" s="6"/>
      <c r="IFD9130" s="11"/>
      <c r="IFE9130" s="36"/>
      <c r="IFF9130" s="6"/>
      <c r="IFI9130" s="11"/>
      <c r="IFJ9130" s="36"/>
      <c r="IFK9130" s="6"/>
      <c r="IFN9130" s="11"/>
      <c r="IFO9130" s="36"/>
      <c r="IFP9130" s="6"/>
      <c r="IFS9130" s="11"/>
      <c r="IFT9130" s="36"/>
      <c r="IFU9130" s="6"/>
      <c r="IFX9130" s="11"/>
      <c r="IFY9130" s="36"/>
      <c r="IFZ9130" s="6"/>
      <c r="IGC9130" s="11"/>
      <c r="IGD9130" s="36"/>
      <c r="IGE9130" s="6"/>
      <c r="IGH9130" s="11"/>
      <c r="IGI9130" s="36"/>
      <c r="IGJ9130" s="6"/>
      <c r="IGM9130" s="11"/>
      <c r="IGN9130" s="36"/>
      <c r="IGO9130" s="6"/>
      <c r="IGR9130" s="11"/>
      <c r="IGS9130" s="36"/>
      <c r="IGT9130" s="6"/>
      <c r="IGW9130" s="11"/>
      <c r="IGX9130" s="36"/>
      <c r="IGY9130" s="6"/>
      <c r="IHB9130" s="11"/>
      <c r="IHC9130" s="36"/>
      <c r="IHD9130" s="6"/>
      <c r="IHG9130" s="11"/>
      <c r="IHH9130" s="36"/>
      <c r="IHI9130" s="6"/>
      <c r="IHL9130" s="11"/>
      <c r="IHM9130" s="36"/>
      <c r="IHN9130" s="6"/>
      <c r="IHQ9130" s="11"/>
      <c r="IHR9130" s="36"/>
      <c r="IHS9130" s="6"/>
      <c r="IHV9130" s="11"/>
      <c r="IHW9130" s="36"/>
      <c r="IHX9130" s="6"/>
      <c r="IIA9130" s="11"/>
      <c r="IIB9130" s="36"/>
      <c r="IIC9130" s="6"/>
      <c r="IIF9130" s="11"/>
      <c r="IIG9130" s="36"/>
      <c r="IIH9130" s="6"/>
      <c r="IIK9130" s="11"/>
      <c r="IIL9130" s="36"/>
      <c r="IIM9130" s="6"/>
      <c r="IIP9130" s="11"/>
      <c r="IIQ9130" s="36"/>
      <c r="IIR9130" s="6"/>
      <c r="IIU9130" s="11"/>
      <c r="IIV9130" s="36"/>
      <c r="IIW9130" s="6"/>
      <c r="IIZ9130" s="11"/>
      <c r="IJA9130" s="36"/>
      <c r="IJB9130" s="6"/>
      <c r="IJE9130" s="11"/>
      <c r="IJF9130" s="36"/>
      <c r="IJG9130" s="6"/>
      <c r="IJJ9130" s="11"/>
      <c r="IJK9130" s="36"/>
      <c r="IJL9130" s="6"/>
      <c r="IJO9130" s="11"/>
      <c r="IJP9130" s="36"/>
      <c r="IJQ9130" s="6"/>
      <c r="IJT9130" s="11"/>
      <c r="IJU9130" s="36"/>
      <c r="IJV9130" s="6"/>
      <c r="IJY9130" s="11"/>
      <c r="IJZ9130" s="36"/>
      <c r="IKA9130" s="6"/>
      <c r="IKD9130" s="11"/>
      <c r="IKE9130" s="36"/>
      <c r="IKF9130" s="6"/>
      <c r="IKI9130" s="11"/>
      <c r="IKJ9130" s="36"/>
      <c r="IKK9130" s="6"/>
      <c r="IKN9130" s="11"/>
      <c r="IKO9130" s="36"/>
      <c r="IKP9130" s="6"/>
      <c r="IKS9130" s="11"/>
      <c r="IKT9130" s="36"/>
      <c r="IKU9130" s="6"/>
      <c r="IKX9130" s="11"/>
      <c r="IKY9130" s="36"/>
      <c r="IKZ9130" s="6"/>
      <c r="ILC9130" s="11"/>
      <c r="ILD9130" s="36"/>
      <c r="ILE9130" s="6"/>
      <c r="ILH9130" s="11"/>
      <c r="ILI9130" s="36"/>
      <c r="ILJ9130" s="6"/>
      <c r="ILM9130" s="11"/>
      <c r="ILN9130" s="36"/>
      <c r="ILO9130" s="6"/>
      <c r="ILR9130" s="11"/>
      <c r="ILS9130" s="36"/>
      <c r="ILT9130" s="6"/>
      <c r="ILW9130" s="11"/>
      <c r="ILX9130" s="36"/>
      <c r="ILY9130" s="6"/>
      <c r="IMB9130" s="11"/>
      <c r="IMC9130" s="36"/>
      <c r="IMD9130" s="6"/>
      <c r="IMG9130" s="11"/>
      <c r="IMH9130" s="36"/>
      <c r="IMI9130" s="6"/>
      <c r="IML9130" s="11"/>
      <c r="IMM9130" s="36"/>
      <c r="IMN9130" s="6"/>
      <c r="IMQ9130" s="11"/>
      <c r="IMR9130" s="36"/>
      <c r="IMS9130" s="6"/>
      <c r="IMV9130" s="11"/>
      <c r="IMW9130" s="36"/>
      <c r="IMX9130" s="6"/>
      <c r="INA9130" s="11"/>
      <c r="INB9130" s="36"/>
      <c r="INC9130" s="6"/>
      <c r="INF9130" s="11"/>
      <c r="ING9130" s="36"/>
      <c r="INH9130" s="6"/>
      <c r="INK9130" s="11"/>
      <c r="INL9130" s="36"/>
      <c r="INM9130" s="6"/>
      <c r="INP9130" s="11"/>
      <c r="INQ9130" s="36"/>
      <c r="INR9130" s="6"/>
      <c r="INU9130" s="11"/>
      <c r="INV9130" s="36"/>
      <c r="INW9130" s="6"/>
      <c r="INZ9130" s="11"/>
      <c r="IOA9130" s="36"/>
      <c r="IOB9130" s="6"/>
      <c r="IOE9130" s="11"/>
      <c r="IOF9130" s="36"/>
      <c r="IOG9130" s="6"/>
      <c r="IOJ9130" s="11"/>
      <c r="IOK9130" s="36"/>
      <c r="IOL9130" s="6"/>
      <c r="IOO9130" s="11"/>
      <c r="IOP9130" s="36"/>
      <c r="IOQ9130" s="6"/>
      <c r="IOT9130" s="11"/>
      <c r="IOU9130" s="36"/>
      <c r="IOV9130" s="6"/>
      <c r="IOY9130" s="11"/>
      <c r="IOZ9130" s="36"/>
      <c r="IPA9130" s="6"/>
      <c r="IPD9130" s="11"/>
      <c r="IPE9130" s="36"/>
      <c r="IPF9130" s="6"/>
      <c r="IPI9130" s="11"/>
      <c r="IPJ9130" s="36"/>
      <c r="IPK9130" s="6"/>
      <c r="IPN9130" s="11"/>
      <c r="IPO9130" s="36"/>
      <c r="IPP9130" s="6"/>
      <c r="IPS9130" s="11"/>
      <c r="IPT9130" s="36"/>
      <c r="IPU9130" s="6"/>
      <c r="IPX9130" s="11"/>
      <c r="IPY9130" s="36"/>
      <c r="IPZ9130" s="6"/>
      <c r="IQC9130" s="11"/>
      <c r="IQD9130" s="36"/>
      <c r="IQE9130" s="6"/>
      <c r="IQH9130" s="11"/>
      <c r="IQI9130" s="36"/>
      <c r="IQJ9130" s="6"/>
      <c r="IQM9130" s="11"/>
      <c r="IQN9130" s="36"/>
      <c r="IQO9130" s="6"/>
      <c r="IQR9130" s="11"/>
      <c r="IQS9130" s="36"/>
      <c r="IQT9130" s="6"/>
      <c r="IQW9130" s="11"/>
      <c r="IQX9130" s="36"/>
      <c r="IQY9130" s="6"/>
      <c r="IRB9130" s="11"/>
      <c r="IRC9130" s="36"/>
      <c r="IRD9130" s="6"/>
      <c r="IRG9130" s="11"/>
      <c r="IRH9130" s="36"/>
      <c r="IRI9130" s="6"/>
      <c r="IRL9130" s="11"/>
      <c r="IRM9130" s="36"/>
      <c r="IRN9130" s="6"/>
      <c r="IRQ9130" s="11"/>
      <c r="IRR9130" s="36"/>
      <c r="IRS9130" s="6"/>
      <c r="IRV9130" s="11"/>
      <c r="IRW9130" s="36"/>
      <c r="IRX9130" s="6"/>
      <c r="ISA9130" s="11"/>
      <c r="ISB9130" s="36"/>
      <c r="ISC9130" s="6"/>
      <c r="ISF9130" s="11"/>
      <c r="ISG9130" s="36"/>
      <c r="ISH9130" s="6"/>
      <c r="ISK9130" s="11"/>
      <c r="ISL9130" s="36"/>
      <c r="ISM9130" s="6"/>
      <c r="ISP9130" s="11"/>
      <c r="ISQ9130" s="36"/>
      <c r="ISR9130" s="6"/>
      <c r="ISU9130" s="11"/>
      <c r="ISV9130" s="36"/>
      <c r="ISW9130" s="6"/>
      <c r="ISZ9130" s="11"/>
      <c r="ITA9130" s="36"/>
      <c r="ITB9130" s="6"/>
      <c r="ITE9130" s="11"/>
      <c r="ITF9130" s="36"/>
      <c r="ITG9130" s="6"/>
      <c r="ITJ9130" s="11"/>
      <c r="ITK9130" s="36"/>
      <c r="ITL9130" s="6"/>
      <c r="ITO9130" s="11"/>
      <c r="ITP9130" s="36"/>
      <c r="ITQ9130" s="6"/>
      <c r="ITT9130" s="11"/>
      <c r="ITU9130" s="36"/>
      <c r="ITV9130" s="6"/>
      <c r="ITY9130" s="11"/>
      <c r="ITZ9130" s="36"/>
      <c r="IUA9130" s="6"/>
      <c r="IUD9130" s="11"/>
      <c r="IUE9130" s="36"/>
      <c r="IUF9130" s="6"/>
      <c r="IUI9130" s="11"/>
      <c r="IUJ9130" s="36"/>
      <c r="IUK9130" s="6"/>
      <c r="IUN9130" s="11"/>
      <c r="IUO9130" s="36"/>
      <c r="IUP9130" s="6"/>
      <c r="IUS9130" s="11"/>
      <c r="IUT9130" s="36"/>
      <c r="IUU9130" s="6"/>
      <c r="IUX9130" s="11"/>
      <c r="IUY9130" s="36"/>
      <c r="IUZ9130" s="6"/>
      <c r="IVC9130" s="11"/>
      <c r="IVD9130" s="36"/>
      <c r="IVE9130" s="6"/>
      <c r="IVH9130" s="11"/>
      <c r="IVI9130" s="36"/>
      <c r="IVJ9130" s="6"/>
      <c r="IVM9130" s="11"/>
      <c r="IVN9130" s="36"/>
      <c r="IVO9130" s="6"/>
      <c r="IVR9130" s="11"/>
      <c r="IVS9130" s="36"/>
      <c r="IVT9130" s="6"/>
      <c r="IVW9130" s="11"/>
      <c r="IVX9130" s="36"/>
      <c r="IVY9130" s="6"/>
      <c r="IWB9130" s="11"/>
      <c r="IWC9130" s="36"/>
      <c r="IWD9130" s="6"/>
      <c r="IWG9130" s="11"/>
      <c r="IWH9130" s="36"/>
      <c r="IWI9130" s="6"/>
      <c r="IWL9130" s="11"/>
      <c r="IWM9130" s="36"/>
      <c r="IWN9130" s="6"/>
      <c r="IWQ9130" s="11"/>
      <c r="IWR9130" s="36"/>
      <c r="IWS9130" s="6"/>
      <c r="IWV9130" s="11"/>
      <c r="IWW9130" s="36"/>
      <c r="IWX9130" s="6"/>
      <c r="IXA9130" s="11"/>
      <c r="IXB9130" s="36"/>
      <c r="IXC9130" s="6"/>
      <c r="IXF9130" s="11"/>
      <c r="IXG9130" s="36"/>
      <c r="IXH9130" s="6"/>
      <c r="IXK9130" s="11"/>
      <c r="IXL9130" s="36"/>
      <c r="IXM9130" s="6"/>
      <c r="IXP9130" s="11"/>
      <c r="IXQ9130" s="36"/>
      <c r="IXR9130" s="6"/>
      <c r="IXU9130" s="11"/>
      <c r="IXV9130" s="36"/>
      <c r="IXW9130" s="6"/>
      <c r="IXZ9130" s="11"/>
      <c r="IYA9130" s="36"/>
      <c r="IYB9130" s="6"/>
      <c r="IYE9130" s="11"/>
      <c r="IYF9130" s="36"/>
      <c r="IYG9130" s="6"/>
      <c r="IYJ9130" s="11"/>
      <c r="IYK9130" s="36"/>
      <c r="IYL9130" s="6"/>
      <c r="IYO9130" s="11"/>
      <c r="IYP9130" s="36"/>
      <c r="IYQ9130" s="6"/>
      <c r="IYT9130" s="11"/>
      <c r="IYU9130" s="36"/>
      <c r="IYV9130" s="6"/>
      <c r="IYY9130" s="11"/>
      <c r="IYZ9130" s="36"/>
      <c r="IZA9130" s="6"/>
      <c r="IZD9130" s="11"/>
      <c r="IZE9130" s="36"/>
      <c r="IZF9130" s="6"/>
      <c r="IZI9130" s="11"/>
      <c r="IZJ9130" s="36"/>
      <c r="IZK9130" s="6"/>
      <c r="IZN9130" s="11"/>
      <c r="IZO9130" s="36"/>
      <c r="IZP9130" s="6"/>
      <c r="IZS9130" s="11"/>
      <c r="IZT9130" s="36"/>
      <c r="IZU9130" s="6"/>
      <c r="IZX9130" s="11"/>
      <c r="IZY9130" s="36"/>
      <c r="IZZ9130" s="6"/>
      <c r="JAC9130" s="11"/>
      <c r="JAD9130" s="36"/>
      <c r="JAE9130" s="6"/>
      <c r="JAH9130" s="11"/>
      <c r="JAI9130" s="36"/>
      <c r="JAJ9130" s="6"/>
      <c r="JAM9130" s="11"/>
      <c r="JAN9130" s="36"/>
      <c r="JAO9130" s="6"/>
      <c r="JAR9130" s="11"/>
      <c r="JAS9130" s="36"/>
      <c r="JAT9130" s="6"/>
      <c r="JAW9130" s="11"/>
      <c r="JAX9130" s="36"/>
      <c r="JAY9130" s="6"/>
      <c r="JBB9130" s="11"/>
      <c r="JBC9130" s="36"/>
      <c r="JBD9130" s="6"/>
      <c r="JBG9130" s="11"/>
      <c r="JBH9130" s="36"/>
      <c r="JBI9130" s="6"/>
      <c r="JBL9130" s="11"/>
      <c r="JBM9130" s="36"/>
      <c r="JBN9130" s="6"/>
      <c r="JBQ9130" s="11"/>
      <c r="JBR9130" s="36"/>
      <c r="JBS9130" s="6"/>
      <c r="JBV9130" s="11"/>
      <c r="JBW9130" s="36"/>
      <c r="JBX9130" s="6"/>
      <c r="JCA9130" s="11"/>
      <c r="JCB9130" s="36"/>
      <c r="JCC9130" s="6"/>
      <c r="JCF9130" s="11"/>
      <c r="JCG9130" s="36"/>
      <c r="JCH9130" s="6"/>
      <c r="JCK9130" s="11"/>
      <c r="JCL9130" s="36"/>
      <c r="JCM9130" s="6"/>
      <c r="JCP9130" s="11"/>
      <c r="JCQ9130" s="36"/>
      <c r="JCR9130" s="6"/>
      <c r="JCU9130" s="11"/>
      <c r="JCV9130" s="36"/>
      <c r="JCW9130" s="6"/>
      <c r="JCZ9130" s="11"/>
      <c r="JDA9130" s="36"/>
      <c r="JDB9130" s="6"/>
      <c r="JDE9130" s="11"/>
      <c r="JDF9130" s="36"/>
      <c r="JDG9130" s="6"/>
      <c r="JDJ9130" s="11"/>
      <c r="JDK9130" s="36"/>
      <c r="JDL9130" s="6"/>
      <c r="JDO9130" s="11"/>
      <c r="JDP9130" s="36"/>
      <c r="JDQ9130" s="6"/>
      <c r="JDT9130" s="11"/>
      <c r="JDU9130" s="36"/>
      <c r="JDV9130" s="6"/>
      <c r="JDY9130" s="11"/>
      <c r="JDZ9130" s="36"/>
      <c r="JEA9130" s="6"/>
      <c r="JED9130" s="11"/>
      <c r="JEE9130" s="36"/>
      <c r="JEF9130" s="6"/>
      <c r="JEI9130" s="11"/>
      <c r="JEJ9130" s="36"/>
      <c r="JEK9130" s="6"/>
      <c r="JEN9130" s="11"/>
      <c r="JEO9130" s="36"/>
      <c r="JEP9130" s="6"/>
      <c r="JES9130" s="11"/>
      <c r="JET9130" s="36"/>
      <c r="JEU9130" s="6"/>
      <c r="JEX9130" s="11"/>
      <c r="JEY9130" s="36"/>
      <c r="JEZ9130" s="6"/>
      <c r="JFC9130" s="11"/>
      <c r="JFD9130" s="36"/>
      <c r="JFE9130" s="6"/>
      <c r="JFH9130" s="11"/>
      <c r="JFI9130" s="36"/>
      <c r="JFJ9130" s="6"/>
      <c r="JFM9130" s="11"/>
      <c r="JFN9130" s="36"/>
      <c r="JFO9130" s="6"/>
      <c r="JFR9130" s="11"/>
      <c r="JFS9130" s="36"/>
      <c r="JFT9130" s="6"/>
      <c r="JFW9130" s="11"/>
      <c r="JFX9130" s="36"/>
      <c r="JFY9130" s="6"/>
      <c r="JGB9130" s="11"/>
      <c r="JGC9130" s="36"/>
      <c r="JGD9130" s="6"/>
      <c r="JGG9130" s="11"/>
      <c r="JGH9130" s="36"/>
      <c r="JGI9130" s="6"/>
      <c r="JGL9130" s="11"/>
      <c r="JGM9130" s="36"/>
      <c r="JGN9130" s="6"/>
      <c r="JGQ9130" s="11"/>
      <c r="JGR9130" s="36"/>
      <c r="JGS9130" s="6"/>
      <c r="JGV9130" s="11"/>
      <c r="JGW9130" s="36"/>
      <c r="JGX9130" s="6"/>
      <c r="JHA9130" s="11"/>
      <c r="JHB9130" s="36"/>
      <c r="JHC9130" s="6"/>
      <c r="JHF9130" s="11"/>
      <c r="JHG9130" s="36"/>
      <c r="JHH9130" s="6"/>
      <c r="JHK9130" s="11"/>
      <c r="JHL9130" s="36"/>
      <c r="JHM9130" s="6"/>
      <c r="JHP9130" s="11"/>
      <c r="JHQ9130" s="36"/>
      <c r="JHR9130" s="6"/>
      <c r="JHU9130" s="11"/>
      <c r="JHV9130" s="36"/>
      <c r="JHW9130" s="6"/>
      <c r="JHZ9130" s="11"/>
      <c r="JIA9130" s="36"/>
      <c r="JIB9130" s="6"/>
      <c r="JIE9130" s="11"/>
      <c r="JIF9130" s="36"/>
      <c r="JIG9130" s="6"/>
      <c r="JIJ9130" s="11"/>
      <c r="JIK9130" s="36"/>
      <c r="JIL9130" s="6"/>
      <c r="JIO9130" s="11"/>
      <c r="JIP9130" s="36"/>
      <c r="JIQ9130" s="6"/>
      <c r="JIT9130" s="11"/>
      <c r="JIU9130" s="36"/>
      <c r="JIV9130" s="6"/>
      <c r="JIY9130" s="11"/>
      <c r="JIZ9130" s="36"/>
      <c r="JJA9130" s="6"/>
      <c r="JJD9130" s="11"/>
      <c r="JJE9130" s="36"/>
      <c r="JJF9130" s="6"/>
      <c r="JJI9130" s="11"/>
      <c r="JJJ9130" s="36"/>
      <c r="JJK9130" s="6"/>
      <c r="JJN9130" s="11"/>
      <c r="JJO9130" s="36"/>
      <c r="JJP9130" s="6"/>
      <c r="JJS9130" s="11"/>
      <c r="JJT9130" s="36"/>
      <c r="JJU9130" s="6"/>
      <c r="JJX9130" s="11"/>
      <c r="JJY9130" s="36"/>
      <c r="JJZ9130" s="6"/>
      <c r="JKC9130" s="11"/>
      <c r="JKD9130" s="36"/>
      <c r="JKE9130" s="6"/>
      <c r="JKH9130" s="11"/>
      <c r="JKI9130" s="36"/>
      <c r="JKJ9130" s="6"/>
      <c r="JKM9130" s="11"/>
      <c r="JKN9130" s="36"/>
      <c r="JKO9130" s="6"/>
      <c r="JKR9130" s="11"/>
      <c r="JKS9130" s="36"/>
      <c r="JKT9130" s="6"/>
      <c r="JKW9130" s="11"/>
      <c r="JKX9130" s="36"/>
      <c r="JKY9130" s="6"/>
      <c r="JLB9130" s="11"/>
      <c r="JLC9130" s="36"/>
      <c r="JLD9130" s="6"/>
      <c r="JLG9130" s="11"/>
      <c r="JLH9130" s="36"/>
      <c r="JLI9130" s="6"/>
      <c r="JLL9130" s="11"/>
      <c r="JLM9130" s="36"/>
      <c r="JLN9130" s="6"/>
      <c r="JLQ9130" s="11"/>
      <c r="JLR9130" s="36"/>
      <c r="JLS9130" s="6"/>
      <c r="JLV9130" s="11"/>
      <c r="JLW9130" s="36"/>
      <c r="JLX9130" s="6"/>
      <c r="JMA9130" s="11"/>
      <c r="JMB9130" s="36"/>
      <c r="JMC9130" s="6"/>
      <c r="JMF9130" s="11"/>
      <c r="JMG9130" s="36"/>
      <c r="JMH9130" s="6"/>
      <c r="JMK9130" s="11"/>
      <c r="JML9130" s="36"/>
      <c r="JMM9130" s="6"/>
      <c r="JMP9130" s="11"/>
      <c r="JMQ9130" s="36"/>
      <c r="JMR9130" s="6"/>
      <c r="JMU9130" s="11"/>
      <c r="JMV9130" s="36"/>
      <c r="JMW9130" s="6"/>
      <c r="JMZ9130" s="11"/>
      <c r="JNA9130" s="36"/>
      <c r="JNB9130" s="6"/>
      <c r="JNE9130" s="11"/>
      <c r="JNF9130" s="36"/>
      <c r="JNG9130" s="6"/>
      <c r="JNJ9130" s="11"/>
      <c r="JNK9130" s="36"/>
      <c r="JNL9130" s="6"/>
      <c r="JNO9130" s="11"/>
      <c r="JNP9130" s="36"/>
      <c r="JNQ9130" s="6"/>
      <c r="JNT9130" s="11"/>
      <c r="JNU9130" s="36"/>
      <c r="JNV9130" s="6"/>
      <c r="JNY9130" s="11"/>
      <c r="JNZ9130" s="36"/>
      <c r="JOA9130" s="6"/>
      <c r="JOD9130" s="11"/>
      <c r="JOE9130" s="36"/>
      <c r="JOF9130" s="6"/>
      <c r="JOI9130" s="11"/>
      <c r="JOJ9130" s="36"/>
      <c r="JOK9130" s="6"/>
      <c r="JON9130" s="11"/>
      <c r="JOO9130" s="36"/>
      <c r="JOP9130" s="6"/>
      <c r="JOS9130" s="11"/>
      <c r="JOT9130" s="36"/>
      <c r="JOU9130" s="6"/>
      <c r="JOX9130" s="11"/>
      <c r="JOY9130" s="36"/>
      <c r="JOZ9130" s="6"/>
      <c r="JPC9130" s="11"/>
      <c r="JPD9130" s="36"/>
      <c r="JPE9130" s="6"/>
      <c r="JPH9130" s="11"/>
      <c r="JPI9130" s="36"/>
      <c r="JPJ9130" s="6"/>
      <c r="JPM9130" s="11"/>
      <c r="JPN9130" s="36"/>
      <c r="JPO9130" s="6"/>
      <c r="JPR9130" s="11"/>
      <c r="JPS9130" s="36"/>
      <c r="JPT9130" s="6"/>
      <c r="JPW9130" s="11"/>
      <c r="JPX9130" s="36"/>
      <c r="JPY9130" s="6"/>
      <c r="JQB9130" s="11"/>
      <c r="JQC9130" s="36"/>
      <c r="JQD9130" s="6"/>
      <c r="JQG9130" s="11"/>
      <c r="JQH9130" s="36"/>
      <c r="JQI9130" s="6"/>
      <c r="JQL9130" s="11"/>
      <c r="JQM9130" s="36"/>
      <c r="JQN9130" s="6"/>
      <c r="JQQ9130" s="11"/>
      <c r="JQR9130" s="36"/>
      <c r="JQS9130" s="6"/>
      <c r="JQV9130" s="11"/>
      <c r="JQW9130" s="36"/>
      <c r="JQX9130" s="6"/>
      <c r="JRA9130" s="11"/>
      <c r="JRB9130" s="36"/>
      <c r="JRC9130" s="6"/>
      <c r="JRF9130" s="11"/>
      <c r="JRG9130" s="36"/>
      <c r="JRH9130" s="6"/>
      <c r="JRK9130" s="11"/>
      <c r="JRL9130" s="36"/>
      <c r="JRM9130" s="6"/>
      <c r="JRP9130" s="11"/>
      <c r="JRQ9130" s="36"/>
      <c r="JRR9130" s="6"/>
      <c r="JRU9130" s="11"/>
      <c r="JRV9130" s="36"/>
      <c r="JRW9130" s="6"/>
      <c r="JRZ9130" s="11"/>
      <c r="JSA9130" s="36"/>
      <c r="JSB9130" s="6"/>
      <c r="JSE9130" s="11"/>
      <c r="JSF9130" s="36"/>
      <c r="JSG9130" s="6"/>
      <c r="JSJ9130" s="11"/>
      <c r="JSK9130" s="36"/>
      <c r="JSL9130" s="6"/>
      <c r="JSO9130" s="11"/>
      <c r="JSP9130" s="36"/>
      <c r="JSQ9130" s="6"/>
      <c r="JST9130" s="11"/>
      <c r="JSU9130" s="36"/>
      <c r="JSV9130" s="6"/>
      <c r="JSY9130" s="11"/>
      <c r="JSZ9130" s="36"/>
      <c r="JTA9130" s="6"/>
      <c r="JTD9130" s="11"/>
      <c r="JTE9130" s="36"/>
      <c r="JTF9130" s="6"/>
      <c r="JTI9130" s="11"/>
      <c r="JTJ9130" s="36"/>
      <c r="JTK9130" s="6"/>
      <c r="JTN9130" s="11"/>
      <c r="JTO9130" s="36"/>
      <c r="JTP9130" s="6"/>
      <c r="JTS9130" s="11"/>
      <c r="JTT9130" s="36"/>
      <c r="JTU9130" s="6"/>
      <c r="JTX9130" s="11"/>
      <c r="JTY9130" s="36"/>
      <c r="JTZ9130" s="6"/>
      <c r="JUC9130" s="11"/>
      <c r="JUD9130" s="36"/>
      <c r="JUE9130" s="6"/>
      <c r="JUH9130" s="11"/>
      <c r="JUI9130" s="36"/>
      <c r="JUJ9130" s="6"/>
      <c r="JUM9130" s="11"/>
      <c r="JUN9130" s="36"/>
      <c r="JUO9130" s="6"/>
      <c r="JUR9130" s="11"/>
      <c r="JUS9130" s="36"/>
      <c r="JUT9130" s="6"/>
      <c r="JUW9130" s="11"/>
      <c r="JUX9130" s="36"/>
      <c r="JUY9130" s="6"/>
      <c r="JVB9130" s="11"/>
      <c r="JVC9130" s="36"/>
      <c r="JVD9130" s="6"/>
      <c r="JVG9130" s="11"/>
      <c r="JVH9130" s="36"/>
      <c r="JVI9130" s="6"/>
      <c r="JVL9130" s="11"/>
      <c r="JVM9130" s="36"/>
      <c r="JVN9130" s="6"/>
      <c r="JVQ9130" s="11"/>
      <c r="JVR9130" s="36"/>
      <c r="JVS9130" s="6"/>
      <c r="JVV9130" s="11"/>
      <c r="JVW9130" s="36"/>
      <c r="JVX9130" s="6"/>
      <c r="JWA9130" s="11"/>
      <c r="JWB9130" s="36"/>
      <c r="JWC9130" s="6"/>
      <c r="JWF9130" s="11"/>
      <c r="JWG9130" s="36"/>
      <c r="JWH9130" s="6"/>
      <c r="JWK9130" s="11"/>
      <c r="JWL9130" s="36"/>
      <c r="JWM9130" s="6"/>
      <c r="JWP9130" s="11"/>
      <c r="JWQ9130" s="36"/>
      <c r="JWR9130" s="6"/>
      <c r="JWU9130" s="11"/>
      <c r="JWV9130" s="36"/>
      <c r="JWW9130" s="6"/>
      <c r="JWZ9130" s="11"/>
      <c r="JXA9130" s="36"/>
      <c r="JXB9130" s="6"/>
      <c r="JXE9130" s="11"/>
      <c r="JXF9130" s="36"/>
      <c r="JXG9130" s="6"/>
      <c r="JXJ9130" s="11"/>
      <c r="JXK9130" s="36"/>
      <c r="JXL9130" s="6"/>
      <c r="JXO9130" s="11"/>
      <c r="JXP9130" s="36"/>
      <c r="JXQ9130" s="6"/>
      <c r="JXT9130" s="11"/>
      <c r="JXU9130" s="36"/>
      <c r="JXV9130" s="6"/>
      <c r="JXY9130" s="11"/>
      <c r="JXZ9130" s="36"/>
      <c r="JYA9130" s="6"/>
      <c r="JYD9130" s="11"/>
      <c r="JYE9130" s="36"/>
      <c r="JYF9130" s="6"/>
      <c r="JYI9130" s="11"/>
      <c r="JYJ9130" s="36"/>
      <c r="JYK9130" s="6"/>
      <c r="JYN9130" s="11"/>
      <c r="JYO9130" s="36"/>
      <c r="JYP9130" s="6"/>
      <c r="JYS9130" s="11"/>
      <c r="JYT9130" s="36"/>
      <c r="JYU9130" s="6"/>
      <c r="JYX9130" s="11"/>
      <c r="JYY9130" s="36"/>
      <c r="JYZ9130" s="6"/>
      <c r="JZC9130" s="11"/>
      <c r="JZD9130" s="36"/>
      <c r="JZE9130" s="6"/>
      <c r="JZH9130" s="11"/>
      <c r="JZI9130" s="36"/>
      <c r="JZJ9130" s="6"/>
      <c r="JZM9130" s="11"/>
      <c r="JZN9130" s="36"/>
      <c r="JZO9130" s="6"/>
      <c r="JZR9130" s="11"/>
      <c r="JZS9130" s="36"/>
      <c r="JZT9130" s="6"/>
      <c r="JZW9130" s="11"/>
      <c r="JZX9130" s="36"/>
      <c r="JZY9130" s="6"/>
      <c r="KAB9130" s="11"/>
      <c r="KAC9130" s="36"/>
      <c r="KAD9130" s="6"/>
      <c r="KAG9130" s="11"/>
      <c r="KAH9130" s="36"/>
      <c r="KAI9130" s="6"/>
      <c r="KAL9130" s="11"/>
      <c r="KAM9130" s="36"/>
      <c r="KAN9130" s="6"/>
      <c r="KAQ9130" s="11"/>
      <c r="KAR9130" s="36"/>
      <c r="KAS9130" s="6"/>
      <c r="KAV9130" s="11"/>
      <c r="KAW9130" s="36"/>
      <c r="KAX9130" s="6"/>
      <c r="KBA9130" s="11"/>
      <c r="KBB9130" s="36"/>
      <c r="KBC9130" s="6"/>
      <c r="KBF9130" s="11"/>
      <c r="KBG9130" s="36"/>
      <c r="KBH9130" s="6"/>
      <c r="KBK9130" s="11"/>
      <c r="KBL9130" s="36"/>
      <c r="KBM9130" s="6"/>
      <c r="KBP9130" s="11"/>
      <c r="KBQ9130" s="36"/>
      <c r="KBR9130" s="6"/>
      <c r="KBU9130" s="11"/>
      <c r="KBV9130" s="36"/>
      <c r="KBW9130" s="6"/>
      <c r="KBZ9130" s="11"/>
      <c r="KCA9130" s="36"/>
      <c r="KCB9130" s="6"/>
      <c r="KCE9130" s="11"/>
      <c r="KCF9130" s="36"/>
      <c r="KCG9130" s="6"/>
      <c r="KCJ9130" s="11"/>
      <c r="KCK9130" s="36"/>
      <c r="KCL9130" s="6"/>
      <c r="KCO9130" s="11"/>
      <c r="KCP9130" s="36"/>
      <c r="KCQ9130" s="6"/>
      <c r="KCT9130" s="11"/>
      <c r="KCU9130" s="36"/>
      <c r="KCV9130" s="6"/>
      <c r="KCY9130" s="11"/>
      <c r="KCZ9130" s="36"/>
      <c r="KDA9130" s="6"/>
      <c r="KDD9130" s="11"/>
      <c r="KDE9130" s="36"/>
      <c r="KDF9130" s="6"/>
      <c r="KDI9130" s="11"/>
      <c r="KDJ9130" s="36"/>
      <c r="KDK9130" s="6"/>
      <c r="KDN9130" s="11"/>
      <c r="KDO9130" s="36"/>
      <c r="KDP9130" s="6"/>
      <c r="KDS9130" s="11"/>
      <c r="KDT9130" s="36"/>
      <c r="KDU9130" s="6"/>
      <c r="KDX9130" s="11"/>
      <c r="KDY9130" s="36"/>
      <c r="KDZ9130" s="6"/>
      <c r="KEC9130" s="11"/>
      <c r="KED9130" s="36"/>
      <c r="KEE9130" s="6"/>
      <c r="KEH9130" s="11"/>
      <c r="KEI9130" s="36"/>
      <c r="KEJ9130" s="6"/>
      <c r="KEM9130" s="11"/>
      <c r="KEN9130" s="36"/>
      <c r="KEO9130" s="6"/>
      <c r="KER9130" s="11"/>
      <c r="KES9130" s="36"/>
      <c r="KET9130" s="6"/>
      <c r="KEW9130" s="11"/>
      <c r="KEX9130" s="36"/>
      <c r="KEY9130" s="6"/>
      <c r="KFB9130" s="11"/>
      <c r="KFC9130" s="36"/>
      <c r="KFD9130" s="6"/>
      <c r="KFG9130" s="11"/>
      <c r="KFH9130" s="36"/>
      <c r="KFI9130" s="6"/>
      <c r="KFL9130" s="11"/>
      <c r="KFM9130" s="36"/>
      <c r="KFN9130" s="6"/>
      <c r="KFQ9130" s="11"/>
      <c r="KFR9130" s="36"/>
      <c r="KFS9130" s="6"/>
      <c r="KFV9130" s="11"/>
      <c r="KFW9130" s="36"/>
      <c r="KFX9130" s="6"/>
      <c r="KGA9130" s="11"/>
      <c r="KGB9130" s="36"/>
      <c r="KGC9130" s="6"/>
      <c r="KGF9130" s="11"/>
      <c r="KGG9130" s="36"/>
      <c r="KGH9130" s="6"/>
      <c r="KGK9130" s="11"/>
      <c r="KGL9130" s="36"/>
      <c r="KGM9130" s="6"/>
      <c r="KGP9130" s="11"/>
      <c r="KGQ9130" s="36"/>
      <c r="KGR9130" s="6"/>
      <c r="KGU9130" s="11"/>
      <c r="KGV9130" s="36"/>
      <c r="KGW9130" s="6"/>
      <c r="KGZ9130" s="11"/>
      <c r="KHA9130" s="36"/>
      <c r="KHB9130" s="6"/>
      <c r="KHE9130" s="11"/>
      <c r="KHF9130" s="36"/>
      <c r="KHG9130" s="6"/>
      <c r="KHJ9130" s="11"/>
      <c r="KHK9130" s="36"/>
      <c r="KHL9130" s="6"/>
      <c r="KHO9130" s="11"/>
      <c r="KHP9130" s="36"/>
      <c r="KHQ9130" s="6"/>
      <c r="KHT9130" s="11"/>
      <c r="KHU9130" s="36"/>
      <c r="KHV9130" s="6"/>
      <c r="KHY9130" s="11"/>
      <c r="KHZ9130" s="36"/>
      <c r="KIA9130" s="6"/>
      <c r="KID9130" s="11"/>
      <c r="KIE9130" s="36"/>
      <c r="KIF9130" s="6"/>
      <c r="KII9130" s="11"/>
      <c r="KIJ9130" s="36"/>
      <c r="KIK9130" s="6"/>
      <c r="KIN9130" s="11"/>
      <c r="KIO9130" s="36"/>
      <c r="KIP9130" s="6"/>
      <c r="KIS9130" s="11"/>
      <c r="KIT9130" s="36"/>
      <c r="KIU9130" s="6"/>
      <c r="KIX9130" s="11"/>
      <c r="KIY9130" s="36"/>
      <c r="KIZ9130" s="6"/>
      <c r="KJC9130" s="11"/>
      <c r="KJD9130" s="36"/>
      <c r="KJE9130" s="6"/>
      <c r="KJH9130" s="11"/>
      <c r="KJI9130" s="36"/>
      <c r="KJJ9130" s="6"/>
      <c r="KJM9130" s="11"/>
      <c r="KJN9130" s="36"/>
      <c r="KJO9130" s="6"/>
      <c r="KJR9130" s="11"/>
      <c r="KJS9130" s="36"/>
      <c r="KJT9130" s="6"/>
      <c r="KJW9130" s="11"/>
      <c r="KJX9130" s="36"/>
      <c r="KJY9130" s="6"/>
      <c r="KKB9130" s="11"/>
      <c r="KKC9130" s="36"/>
      <c r="KKD9130" s="6"/>
      <c r="KKG9130" s="11"/>
      <c r="KKH9130" s="36"/>
      <c r="KKI9130" s="6"/>
      <c r="KKL9130" s="11"/>
      <c r="KKM9130" s="36"/>
      <c r="KKN9130" s="6"/>
      <c r="KKQ9130" s="11"/>
      <c r="KKR9130" s="36"/>
      <c r="KKS9130" s="6"/>
      <c r="KKV9130" s="11"/>
      <c r="KKW9130" s="36"/>
      <c r="KKX9130" s="6"/>
      <c r="KLA9130" s="11"/>
      <c r="KLB9130" s="36"/>
      <c r="KLC9130" s="6"/>
      <c r="KLF9130" s="11"/>
      <c r="KLG9130" s="36"/>
      <c r="KLH9130" s="6"/>
      <c r="KLK9130" s="11"/>
      <c r="KLL9130" s="36"/>
      <c r="KLM9130" s="6"/>
      <c r="KLP9130" s="11"/>
      <c r="KLQ9130" s="36"/>
      <c r="KLR9130" s="6"/>
      <c r="KLU9130" s="11"/>
      <c r="KLV9130" s="36"/>
      <c r="KLW9130" s="6"/>
      <c r="KLZ9130" s="11"/>
      <c r="KMA9130" s="36"/>
      <c r="KMB9130" s="6"/>
      <c r="KME9130" s="11"/>
      <c r="KMF9130" s="36"/>
      <c r="KMG9130" s="6"/>
      <c r="KMJ9130" s="11"/>
      <c r="KMK9130" s="36"/>
      <c r="KML9130" s="6"/>
      <c r="KMO9130" s="11"/>
      <c r="KMP9130" s="36"/>
      <c r="KMQ9130" s="6"/>
      <c r="KMT9130" s="11"/>
      <c r="KMU9130" s="36"/>
      <c r="KMV9130" s="6"/>
      <c r="KMY9130" s="11"/>
      <c r="KMZ9130" s="36"/>
      <c r="KNA9130" s="6"/>
      <c r="KND9130" s="11"/>
      <c r="KNE9130" s="36"/>
      <c r="KNF9130" s="6"/>
      <c r="KNI9130" s="11"/>
      <c r="KNJ9130" s="36"/>
      <c r="KNK9130" s="6"/>
      <c r="KNN9130" s="11"/>
      <c r="KNO9130" s="36"/>
      <c r="KNP9130" s="6"/>
      <c r="KNS9130" s="11"/>
      <c r="KNT9130" s="36"/>
      <c r="KNU9130" s="6"/>
      <c r="KNX9130" s="11"/>
      <c r="KNY9130" s="36"/>
      <c r="KNZ9130" s="6"/>
      <c r="KOC9130" s="11"/>
      <c r="KOD9130" s="36"/>
      <c r="KOE9130" s="6"/>
      <c r="KOH9130" s="11"/>
      <c r="KOI9130" s="36"/>
      <c r="KOJ9130" s="6"/>
      <c r="KOM9130" s="11"/>
      <c r="KON9130" s="36"/>
      <c r="KOO9130" s="6"/>
      <c r="KOR9130" s="11"/>
      <c r="KOS9130" s="36"/>
      <c r="KOT9130" s="6"/>
      <c r="KOW9130" s="11"/>
      <c r="KOX9130" s="36"/>
      <c r="KOY9130" s="6"/>
      <c r="KPB9130" s="11"/>
      <c r="KPC9130" s="36"/>
      <c r="KPD9130" s="6"/>
      <c r="KPG9130" s="11"/>
      <c r="KPH9130" s="36"/>
      <c r="KPI9130" s="6"/>
      <c r="KPL9130" s="11"/>
      <c r="KPM9130" s="36"/>
      <c r="KPN9130" s="6"/>
      <c r="KPQ9130" s="11"/>
      <c r="KPR9130" s="36"/>
      <c r="KPS9130" s="6"/>
      <c r="KPV9130" s="11"/>
      <c r="KPW9130" s="36"/>
      <c r="KPX9130" s="6"/>
      <c r="KQA9130" s="11"/>
      <c r="KQB9130" s="36"/>
      <c r="KQC9130" s="6"/>
      <c r="KQF9130" s="11"/>
      <c r="KQG9130" s="36"/>
      <c r="KQH9130" s="6"/>
      <c r="KQK9130" s="11"/>
      <c r="KQL9130" s="36"/>
      <c r="KQM9130" s="6"/>
      <c r="KQP9130" s="11"/>
      <c r="KQQ9130" s="36"/>
      <c r="KQR9130" s="6"/>
      <c r="KQU9130" s="11"/>
      <c r="KQV9130" s="36"/>
      <c r="KQW9130" s="6"/>
      <c r="KQZ9130" s="11"/>
      <c r="KRA9130" s="36"/>
      <c r="KRB9130" s="6"/>
      <c r="KRE9130" s="11"/>
      <c r="KRF9130" s="36"/>
      <c r="KRG9130" s="6"/>
      <c r="KRJ9130" s="11"/>
      <c r="KRK9130" s="36"/>
      <c r="KRL9130" s="6"/>
      <c r="KRO9130" s="11"/>
      <c r="KRP9130" s="36"/>
      <c r="KRQ9130" s="6"/>
      <c r="KRT9130" s="11"/>
      <c r="KRU9130" s="36"/>
      <c r="KRV9130" s="6"/>
      <c r="KRY9130" s="11"/>
      <c r="KRZ9130" s="36"/>
      <c r="KSA9130" s="6"/>
      <c r="KSD9130" s="11"/>
      <c r="KSE9130" s="36"/>
      <c r="KSF9130" s="6"/>
      <c r="KSI9130" s="11"/>
      <c r="KSJ9130" s="36"/>
      <c r="KSK9130" s="6"/>
      <c r="KSN9130" s="11"/>
      <c r="KSO9130" s="36"/>
      <c r="KSP9130" s="6"/>
      <c r="KSS9130" s="11"/>
      <c r="KST9130" s="36"/>
      <c r="KSU9130" s="6"/>
      <c r="KSX9130" s="11"/>
      <c r="KSY9130" s="36"/>
      <c r="KSZ9130" s="6"/>
      <c r="KTC9130" s="11"/>
      <c r="KTD9130" s="36"/>
      <c r="KTE9130" s="6"/>
      <c r="KTH9130" s="11"/>
      <c r="KTI9130" s="36"/>
      <c r="KTJ9130" s="6"/>
      <c r="KTM9130" s="11"/>
      <c r="KTN9130" s="36"/>
      <c r="KTO9130" s="6"/>
      <c r="KTR9130" s="11"/>
      <c r="KTS9130" s="36"/>
      <c r="KTT9130" s="6"/>
      <c r="KTW9130" s="11"/>
      <c r="KTX9130" s="36"/>
      <c r="KTY9130" s="6"/>
      <c r="KUB9130" s="11"/>
      <c r="KUC9130" s="36"/>
      <c r="KUD9130" s="6"/>
      <c r="KUG9130" s="11"/>
      <c r="KUH9130" s="36"/>
      <c r="KUI9130" s="6"/>
      <c r="KUL9130" s="11"/>
      <c r="KUM9130" s="36"/>
      <c r="KUN9130" s="6"/>
      <c r="KUQ9130" s="11"/>
      <c r="KUR9130" s="36"/>
      <c r="KUS9130" s="6"/>
      <c r="KUV9130" s="11"/>
      <c r="KUW9130" s="36"/>
      <c r="KUX9130" s="6"/>
      <c r="KVA9130" s="11"/>
      <c r="KVB9130" s="36"/>
      <c r="KVC9130" s="6"/>
      <c r="KVF9130" s="11"/>
      <c r="KVG9130" s="36"/>
      <c r="KVH9130" s="6"/>
      <c r="KVK9130" s="11"/>
      <c r="KVL9130" s="36"/>
      <c r="KVM9130" s="6"/>
      <c r="KVP9130" s="11"/>
      <c r="KVQ9130" s="36"/>
      <c r="KVR9130" s="6"/>
      <c r="KVU9130" s="11"/>
      <c r="KVV9130" s="36"/>
      <c r="KVW9130" s="6"/>
      <c r="KVZ9130" s="11"/>
      <c r="KWA9130" s="36"/>
      <c r="KWB9130" s="6"/>
      <c r="KWE9130" s="11"/>
      <c r="KWF9130" s="36"/>
      <c r="KWG9130" s="6"/>
      <c r="KWJ9130" s="11"/>
      <c r="KWK9130" s="36"/>
      <c r="KWL9130" s="6"/>
      <c r="KWO9130" s="11"/>
      <c r="KWP9130" s="36"/>
      <c r="KWQ9130" s="6"/>
      <c r="KWT9130" s="11"/>
      <c r="KWU9130" s="36"/>
      <c r="KWV9130" s="6"/>
      <c r="KWY9130" s="11"/>
      <c r="KWZ9130" s="36"/>
      <c r="KXA9130" s="6"/>
      <c r="KXD9130" s="11"/>
      <c r="KXE9130" s="36"/>
      <c r="KXF9130" s="6"/>
      <c r="KXI9130" s="11"/>
      <c r="KXJ9130" s="36"/>
      <c r="KXK9130" s="6"/>
      <c r="KXN9130" s="11"/>
      <c r="KXO9130" s="36"/>
      <c r="KXP9130" s="6"/>
      <c r="KXS9130" s="11"/>
      <c r="KXT9130" s="36"/>
      <c r="KXU9130" s="6"/>
      <c r="KXX9130" s="11"/>
      <c r="KXY9130" s="36"/>
      <c r="KXZ9130" s="6"/>
      <c r="KYC9130" s="11"/>
      <c r="KYD9130" s="36"/>
      <c r="KYE9130" s="6"/>
      <c r="KYH9130" s="11"/>
      <c r="KYI9130" s="36"/>
      <c r="KYJ9130" s="6"/>
      <c r="KYM9130" s="11"/>
      <c r="KYN9130" s="36"/>
      <c r="KYO9130" s="6"/>
      <c r="KYR9130" s="11"/>
      <c r="KYS9130" s="36"/>
      <c r="KYT9130" s="6"/>
      <c r="KYW9130" s="11"/>
      <c r="KYX9130" s="36"/>
      <c r="KYY9130" s="6"/>
      <c r="KZB9130" s="11"/>
      <c r="KZC9130" s="36"/>
      <c r="KZD9130" s="6"/>
      <c r="KZG9130" s="11"/>
      <c r="KZH9130" s="36"/>
      <c r="KZI9130" s="6"/>
      <c r="KZL9130" s="11"/>
      <c r="KZM9130" s="36"/>
      <c r="KZN9130" s="6"/>
      <c r="KZQ9130" s="11"/>
      <c r="KZR9130" s="36"/>
      <c r="KZS9130" s="6"/>
      <c r="KZV9130" s="11"/>
      <c r="KZW9130" s="36"/>
      <c r="KZX9130" s="6"/>
      <c r="LAA9130" s="11"/>
      <c r="LAB9130" s="36"/>
      <c r="LAC9130" s="6"/>
      <c r="LAF9130" s="11"/>
      <c r="LAG9130" s="36"/>
      <c r="LAH9130" s="6"/>
      <c r="LAK9130" s="11"/>
      <c r="LAL9130" s="36"/>
      <c r="LAM9130" s="6"/>
      <c r="LAP9130" s="11"/>
      <c r="LAQ9130" s="36"/>
      <c r="LAR9130" s="6"/>
      <c r="LAU9130" s="11"/>
      <c r="LAV9130" s="36"/>
      <c r="LAW9130" s="6"/>
      <c r="LAZ9130" s="11"/>
      <c r="LBA9130" s="36"/>
      <c r="LBB9130" s="6"/>
      <c r="LBE9130" s="11"/>
      <c r="LBF9130" s="36"/>
      <c r="LBG9130" s="6"/>
      <c r="LBJ9130" s="11"/>
      <c r="LBK9130" s="36"/>
      <c r="LBL9130" s="6"/>
      <c r="LBO9130" s="11"/>
      <c r="LBP9130" s="36"/>
      <c r="LBQ9130" s="6"/>
      <c r="LBT9130" s="11"/>
      <c r="LBU9130" s="36"/>
      <c r="LBV9130" s="6"/>
      <c r="LBY9130" s="11"/>
      <c r="LBZ9130" s="36"/>
      <c r="LCA9130" s="6"/>
      <c r="LCD9130" s="11"/>
      <c r="LCE9130" s="36"/>
      <c r="LCF9130" s="6"/>
      <c r="LCI9130" s="11"/>
      <c r="LCJ9130" s="36"/>
      <c r="LCK9130" s="6"/>
      <c r="LCN9130" s="11"/>
      <c r="LCO9130" s="36"/>
      <c r="LCP9130" s="6"/>
      <c r="LCS9130" s="11"/>
      <c r="LCT9130" s="36"/>
      <c r="LCU9130" s="6"/>
      <c r="LCX9130" s="11"/>
      <c r="LCY9130" s="36"/>
      <c r="LCZ9130" s="6"/>
      <c r="LDC9130" s="11"/>
      <c r="LDD9130" s="36"/>
      <c r="LDE9130" s="6"/>
      <c r="LDH9130" s="11"/>
      <c r="LDI9130" s="36"/>
      <c r="LDJ9130" s="6"/>
      <c r="LDM9130" s="11"/>
      <c r="LDN9130" s="36"/>
      <c r="LDO9130" s="6"/>
      <c r="LDR9130" s="11"/>
      <c r="LDS9130" s="36"/>
      <c r="LDT9130" s="6"/>
      <c r="LDW9130" s="11"/>
      <c r="LDX9130" s="36"/>
      <c r="LDY9130" s="6"/>
      <c r="LEB9130" s="11"/>
      <c r="LEC9130" s="36"/>
      <c r="LED9130" s="6"/>
      <c r="LEG9130" s="11"/>
      <c r="LEH9130" s="36"/>
      <c r="LEI9130" s="6"/>
      <c r="LEL9130" s="11"/>
      <c r="LEM9130" s="36"/>
      <c r="LEN9130" s="6"/>
      <c r="LEQ9130" s="11"/>
      <c r="LER9130" s="36"/>
      <c r="LES9130" s="6"/>
      <c r="LEV9130" s="11"/>
      <c r="LEW9130" s="36"/>
      <c r="LEX9130" s="6"/>
      <c r="LFA9130" s="11"/>
      <c r="LFB9130" s="36"/>
      <c r="LFC9130" s="6"/>
      <c r="LFF9130" s="11"/>
      <c r="LFG9130" s="36"/>
      <c r="LFH9130" s="6"/>
      <c r="LFK9130" s="11"/>
      <c r="LFL9130" s="36"/>
      <c r="LFM9130" s="6"/>
      <c r="LFP9130" s="11"/>
      <c r="LFQ9130" s="36"/>
      <c r="LFR9130" s="6"/>
      <c r="LFU9130" s="11"/>
      <c r="LFV9130" s="36"/>
      <c r="LFW9130" s="6"/>
      <c r="LFZ9130" s="11"/>
      <c r="LGA9130" s="36"/>
      <c r="LGB9130" s="6"/>
      <c r="LGE9130" s="11"/>
      <c r="LGF9130" s="36"/>
      <c r="LGG9130" s="6"/>
      <c r="LGJ9130" s="11"/>
      <c r="LGK9130" s="36"/>
      <c r="LGL9130" s="6"/>
      <c r="LGO9130" s="11"/>
      <c r="LGP9130" s="36"/>
      <c r="LGQ9130" s="6"/>
      <c r="LGT9130" s="11"/>
      <c r="LGU9130" s="36"/>
      <c r="LGV9130" s="6"/>
      <c r="LGY9130" s="11"/>
      <c r="LGZ9130" s="36"/>
      <c r="LHA9130" s="6"/>
      <c r="LHD9130" s="11"/>
      <c r="LHE9130" s="36"/>
      <c r="LHF9130" s="6"/>
      <c r="LHI9130" s="11"/>
      <c r="LHJ9130" s="36"/>
      <c r="LHK9130" s="6"/>
      <c r="LHN9130" s="11"/>
      <c r="LHO9130" s="36"/>
      <c r="LHP9130" s="6"/>
      <c r="LHS9130" s="11"/>
      <c r="LHT9130" s="36"/>
      <c r="LHU9130" s="6"/>
      <c r="LHX9130" s="11"/>
      <c r="LHY9130" s="36"/>
      <c r="LHZ9130" s="6"/>
      <c r="LIC9130" s="11"/>
      <c r="LID9130" s="36"/>
      <c r="LIE9130" s="6"/>
      <c r="LIH9130" s="11"/>
      <c r="LII9130" s="36"/>
      <c r="LIJ9130" s="6"/>
      <c r="LIM9130" s="11"/>
      <c r="LIN9130" s="36"/>
      <c r="LIO9130" s="6"/>
      <c r="LIR9130" s="11"/>
      <c r="LIS9130" s="36"/>
      <c r="LIT9130" s="6"/>
      <c r="LIW9130" s="11"/>
      <c r="LIX9130" s="36"/>
      <c r="LIY9130" s="6"/>
      <c r="LJB9130" s="11"/>
      <c r="LJC9130" s="36"/>
      <c r="LJD9130" s="6"/>
      <c r="LJG9130" s="11"/>
      <c r="LJH9130" s="36"/>
      <c r="LJI9130" s="6"/>
      <c r="LJL9130" s="11"/>
      <c r="LJM9130" s="36"/>
      <c r="LJN9130" s="6"/>
      <c r="LJQ9130" s="11"/>
      <c r="LJR9130" s="36"/>
      <c r="LJS9130" s="6"/>
      <c r="LJV9130" s="11"/>
      <c r="LJW9130" s="36"/>
      <c r="LJX9130" s="6"/>
      <c r="LKA9130" s="11"/>
      <c r="LKB9130" s="36"/>
      <c r="LKC9130" s="6"/>
      <c r="LKF9130" s="11"/>
      <c r="LKG9130" s="36"/>
      <c r="LKH9130" s="6"/>
      <c r="LKK9130" s="11"/>
      <c r="LKL9130" s="36"/>
      <c r="LKM9130" s="6"/>
      <c r="LKP9130" s="11"/>
      <c r="LKQ9130" s="36"/>
      <c r="LKR9130" s="6"/>
      <c r="LKU9130" s="11"/>
      <c r="LKV9130" s="36"/>
      <c r="LKW9130" s="6"/>
      <c r="LKZ9130" s="11"/>
      <c r="LLA9130" s="36"/>
      <c r="LLB9130" s="6"/>
      <c r="LLE9130" s="11"/>
      <c r="LLF9130" s="36"/>
      <c r="LLG9130" s="6"/>
      <c r="LLJ9130" s="11"/>
      <c r="LLK9130" s="36"/>
      <c r="LLL9130" s="6"/>
      <c r="LLO9130" s="11"/>
      <c r="LLP9130" s="36"/>
      <c r="LLQ9130" s="6"/>
      <c r="LLT9130" s="11"/>
      <c r="LLU9130" s="36"/>
      <c r="LLV9130" s="6"/>
      <c r="LLY9130" s="11"/>
      <c r="LLZ9130" s="36"/>
      <c r="LMA9130" s="6"/>
      <c r="LMD9130" s="11"/>
      <c r="LME9130" s="36"/>
      <c r="LMF9130" s="6"/>
      <c r="LMI9130" s="11"/>
      <c r="LMJ9130" s="36"/>
      <c r="LMK9130" s="6"/>
      <c r="LMN9130" s="11"/>
      <c r="LMO9130" s="36"/>
      <c r="LMP9130" s="6"/>
      <c r="LMS9130" s="11"/>
      <c r="LMT9130" s="36"/>
      <c r="LMU9130" s="6"/>
      <c r="LMX9130" s="11"/>
      <c r="LMY9130" s="36"/>
      <c r="LMZ9130" s="6"/>
      <c r="LNC9130" s="11"/>
      <c r="LND9130" s="36"/>
      <c r="LNE9130" s="6"/>
      <c r="LNH9130" s="11"/>
      <c r="LNI9130" s="36"/>
      <c r="LNJ9130" s="6"/>
      <c r="LNM9130" s="11"/>
      <c r="LNN9130" s="36"/>
      <c r="LNO9130" s="6"/>
      <c r="LNR9130" s="11"/>
      <c r="LNS9130" s="36"/>
      <c r="LNT9130" s="6"/>
      <c r="LNW9130" s="11"/>
      <c r="LNX9130" s="36"/>
      <c r="LNY9130" s="6"/>
      <c r="LOB9130" s="11"/>
      <c r="LOC9130" s="36"/>
      <c r="LOD9130" s="6"/>
      <c r="LOG9130" s="11"/>
      <c r="LOH9130" s="36"/>
      <c r="LOI9130" s="6"/>
      <c r="LOL9130" s="11"/>
      <c r="LOM9130" s="36"/>
      <c r="LON9130" s="6"/>
      <c r="LOQ9130" s="11"/>
      <c r="LOR9130" s="36"/>
      <c r="LOS9130" s="6"/>
      <c r="LOV9130" s="11"/>
      <c r="LOW9130" s="36"/>
      <c r="LOX9130" s="6"/>
      <c r="LPA9130" s="11"/>
      <c r="LPB9130" s="36"/>
      <c r="LPC9130" s="6"/>
      <c r="LPF9130" s="11"/>
      <c r="LPG9130" s="36"/>
      <c r="LPH9130" s="6"/>
      <c r="LPK9130" s="11"/>
      <c r="LPL9130" s="36"/>
      <c r="LPM9130" s="6"/>
      <c r="LPP9130" s="11"/>
      <c r="LPQ9130" s="36"/>
      <c r="LPR9130" s="6"/>
      <c r="LPU9130" s="11"/>
      <c r="LPV9130" s="36"/>
      <c r="LPW9130" s="6"/>
      <c r="LPZ9130" s="11"/>
      <c r="LQA9130" s="36"/>
      <c r="LQB9130" s="6"/>
      <c r="LQE9130" s="11"/>
      <c r="LQF9130" s="36"/>
      <c r="LQG9130" s="6"/>
      <c r="LQJ9130" s="11"/>
      <c r="LQK9130" s="36"/>
      <c r="LQL9130" s="6"/>
      <c r="LQO9130" s="11"/>
      <c r="LQP9130" s="36"/>
      <c r="LQQ9130" s="6"/>
      <c r="LQT9130" s="11"/>
      <c r="LQU9130" s="36"/>
      <c r="LQV9130" s="6"/>
      <c r="LQY9130" s="11"/>
      <c r="LQZ9130" s="36"/>
      <c r="LRA9130" s="6"/>
      <c r="LRD9130" s="11"/>
      <c r="LRE9130" s="36"/>
      <c r="LRF9130" s="6"/>
      <c r="LRI9130" s="11"/>
      <c r="LRJ9130" s="36"/>
      <c r="LRK9130" s="6"/>
      <c r="LRN9130" s="11"/>
      <c r="LRO9130" s="36"/>
      <c r="LRP9130" s="6"/>
      <c r="LRS9130" s="11"/>
      <c r="LRT9130" s="36"/>
      <c r="LRU9130" s="6"/>
      <c r="LRX9130" s="11"/>
      <c r="LRY9130" s="36"/>
      <c r="LRZ9130" s="6"/>
      <c r="LSC9130" s="11"/>
      <c r="LSD9130" s="36"/>
      <c r="LSE9130" s="6"/>
      <c r="LSH9130" s="11"/>
      <c r="LSI9130" s="36"/>
      <c r="LSJ9130" s="6"/>
      <c r="LSM9130" s="11"/>
      <c r="LSN9130" s="36"/>
      <c r="LSO9130" s="6"/>
      <c r="LSR9130" s="11"/>
      <c r="LSS9130" s="36"/>
      <c r="LST9130" s="6"/>
      <c r="LSW9130" s="11"/>
      <c r="LSX9130" s="36"/>
      <c r="LSY9130" s="6"/>
      <c r="LTB9130" s="11"/>
      <c r="LTC9130" s="36"/>
      <c r="LTD9130" s="6"/>
      <c r="LTG9130" s="11"/>
      <c r="LTH9130" s="36"/>
      <c r="LTI9130" s="6"/>
      <c r="LTL9130" s="11"/>
      <c r="LTM9130" s="36"/>
      <c r="LTN9130" s="6"/>
      <c r="LTQ9130" s="11"/>
      <c r="LTR9130" s="36"/>
      <c r="LTS9130" s="6"/>
      <c r="LTV9130" s="11"/>
      <c r="LTW9130" s="36"/>
      <c r="LTX9130" s="6"/>
      <c r="LUA9130" s="11"/>
      <c r="LUB9130" s="36"/>
      <c r="LUC9130" s="6"/>
      <c r="LUF9130" s="11"/>
      <c r="LUG9130" s="36"/>
      <c r="LUH9130" s="6"/>
      <c r="LUK9130" s="11"/>
      <c r="LUL9130" s="36"/>
      <c r="LUM9130" s="6"/>
      <c r="LUP9130" s="11"/>
      <c r="LUQ9130" s="36"/>
      <c r="LUR9130" s="6"/>
      <c r="LUU9130" s="11"/>
      <c r="LUV9130" s="36"/>
      <c r="LUW9130" s="6"/>
      <c r="LUZ9130" s="11"/>
      <c r="LVA9130" s="36"/>
      <c r="LVB9130" s="6"/>
      <c r="LVE9130" s="11"/>
      <c r="LVF9130" s="36"/>
      <c r="LVG9130" s="6"/>
      <c r="LVJ9130" s="11"/>
      <c r="LVK9130" s="36"/>
      <c r="LVL9130" s="6"/>
      <c r="LVO9130" s="11"/>
      <c r="LVP9130" s="36"/>
      <c r="LVQ9130" s="6"/>
      <c r="LVT9130" s="11"/>
      <c r="LVU9130" s="36"/>
      <c r="LVV9130" s="6"/>
      <c r="LVY9130" s="11"/>
      <c r="LVZ9130" s="36"/>
      <c r="LWA9130" s="6"/>
      <c r="LWD9130" s="11"/>
      <c r="LWE9130" s="36"/>
      <c r="LWF9130" s="6"/>
      <c r="LWI9130" s="11"/>
      <c r="LWJ9130" s="36"/>
      <c r="LWK9130" s="6"/>
      <c r="LWN9130" s="11"/>
      <c r="LWO9130" s="36"/>
      <c r="LWP9130" s="6"/>
      <c r="LWS9130" s="11"/>
      <c r="LWT9130" s="36"/>
      <c r="LWU9130" s="6"/>
      <c r="LWX9130" s="11"/>
      <c r="LWY9130" s="36"/>
      <c r="LWZ9130" s="6"/>
      <c r="LXC9130" s="11"/>
      <c r="LXD9130" s="36"/>
      <c r="LXE9130" s="6"/>
      <c r="LXH9130" s="11"/>
      <c r="LXI9130" s="36"/>
      <c r="LXJ9130" s="6"/>
      <c r="LXM9130" s="11"/>
      <c r="LXN9130" s="36"/>
      <c r="LXO9130" s="6"/>
      <c r="LXR9130" s="11"/>
      <c r="LXS9130" s="36"/>
      <c r="LXT9130" s="6"/>
      <c r="LXW9130" s="11"/>
      <c r="LXX9130" s="36"/>
      <c r="LXY9130" s="6"/>
      <c r="LYB9130" s="11"/>
      <c r="LYC9130" s="36"/>
      <c r="LYD9130" s="6"/>
      <c r="LYG9130" s="11"/>
      <c r="LYH9130" s="36"/>
      <c r="LYI9130" s="6"/>
      <c r="LYL9130" s="11"/>
      <c r="LYM9130" s="36"/>
      <c r="LYN9130" s="6"/>
      <c r="LYQ9130" s="11"/>
      <c r="LYR9130" s="36"/>
      <c r="LYS9130" s="6"/>
      <c r="LYV9130" s="11"/>
      <c r="LYW9130" s="36"/>
      <c r="LYX9130" s="6"/>
      <c r="LZA9130" s="11"/>
      <c r="LZB9130" s="36"/>
      <c r="LZC9130" s="6"/>
      <c r="LZF9130" s="11"/>
      <c r="LZG9130" s="36"/>
      <c r="LZH9130" s="6"/>
      <c r="LZK9130" s="11"/>
      <c r="LZL9130" s="36"/>
      <c r="LZM9130" s="6"/>
      <c r="LZP9130" s="11"/>
      <c r="LZQ9130" s="36"/>
      <c r="LZR9130" s="6"/>
      <c r="LZU9130" s="11"/>
      <c r="LZV9130" s="36"/>
      <c r="LZW9130" s="6"/>
      <c r="LZZ9130" s="11"/>
      <c r="MAA9130" s="36"/>
      <c r="MAB9130" s="6"/>
      <c r="MAE9130" s="11"/>
      <c r="MAF9130" s="36"/>
      <c r="MAG9130" s="6"/>
      <c r="MAJ9130" s="11"/>
      <c r="MAK9130" s="36"/>
      <c r="MAL9130" s="6"/>
      <c r="MAO9130" s="11"/>
      <c r="MAP9130" s="36"/>
      <c r="MAQ9130" s="6"/>
      <c r="MAT9130" s="11"/>
      <c r="MAU9130" s="36"/>
      <c r="MAV9130" s="6"/>
      <c r="MAY9130" s="11"/>
      <c r="MAZ9130" s="36"/>
      <c r="MBA9130" s="6"/>
      <c r="MBD9130" s="11"/>
      <c r="MBE9130" s="36"/>
      <c r="MBF9130" s="6"/>
      <c r="MBI9130" s="11"/>
      <c r="MBJ9130" s="36"/>
      <c r="MBK9130" s="6"/>
      <c r="MBN9130" s="11"/>
      <c r="MBO9130" s="36"/>
      <c r="MBP9130" s="6"/>
      <c r="MBS9130" s="11"/>
      <c r="MBT9130" s="36"/>
      <c r="MBU9130" s="6"/>
      <c r="MBX9130" s="11"/>
      <c r="MBY9130" s="36"/>
      <c r="MBZ9130" s="6"/>
      <c r="MCC9130" s="11"/>
      <c r="MCD9130" s="36"/>
      <c r="MCE9130" s="6"/>
      <c r="MCH9130" s="11"/>
      <c r="MCI9130" s="36"/>
      <c r="MCJ9130" s="6"/>
      <c r="MCM9130" s="11"/>
      <c r="MCN9130" s="36"/>
      <c r="MCO9130" s="6"/>
      <c r="MCR9130" s="11"/>
      <c r="MCS9130" s="36"/>
      <c r="MCT9130" s="6"/>
      <c r="MCW9130" s="11"/>
      <c r="MCX9130" s="36"/>
      <c r="MCY9130" s="6"/>
      <c r="MDB9130" s="11"/>
      <c r="MDC9130" s="36"/>
      <c r="MDD9130" s="6"/>
      <c r="MDG9130" s="11"/>
      <c r="MDH9130" s="36"/>
      <c r="MDI9130" s="6"/>
      <c r="MDL9130" s="11"/>
      <c r="MDM9130" s="36"/>
      <c r="MDN9130" s="6"/>
      <c r="MDQ9130" s="11"/>
      <c r="MDR9130" s="36"/>
      <c r="MDS9130" s="6"/>
      <c r="MDV9130" s="11"/>
      <c r="MDW9130" s="36"/>
      <c r="MDX9130" s="6"/>
      <c r="MEA9130" s="11"/>
      <c r="MEB9130" s="36"/>
      <c r="MEC9130" s="6"/>
      <c r="MEF9130" s="11"/>
      <c r="MEG9130" s="36"/>
      <c r="MEH9130" s="6"/>
      <c r="MEK9130" s="11"/>
      <c r="MEL9130" s="36"/>
      <c r="MEM9130" s="6"/>
      <c r="MEP9130" s="11"/>
      <c r="MEQ9130" s="36"/>
      <c r="MER9130" s="6"/>
      <c r="MEU9130" s="11"/>
      <c r="MEV9130" s="36"/>
      <c r="MEW9130" s="6"/>
      <c r="MEZ9130" s="11"/>
      <c r="MFA9130" s="36"/>
      <c r="MFB9130" s="6"/>
      <c r="MFE9130" s="11"/>
      <c r="MFF9130" s="36"/>
      <c r="MFG9130" s="6"/>
      <c r="MFJ9130" s="11"/>
      <c r="MFK9130" s="36"/>
      <c r="MFL9130" s="6"/>
      <c r="MFO9130" s="11"/>
      <c r="MFP9130" s="36"/>
      <c r="MFQ9130" s="6"/>
      <c r="MFT9130" s="11"/>
      <c r="MFU9130" s="36"/>
      <c r="MFV9130" s="6"/>
      <c r="MFY9130" s="11"/>
      <c r="MFZ9130" s="36"/>
      <c r="MGA9130" s="6"/>
      <c r="MGD9130" s="11"/>
      <c r="MGE9130" s="36"/>
      <c r="MGF9130" s="6"/>
      <c r="MGI9130" s="11"/>
      <c r="MGJ9130" s="36"/>
      <c r="MGK9130" s="6"/>
      <c r="MGN9130" s="11"/>
      <c r="MGO9130" s="36"/>
      <c r="MGP9130" s="6"/>
      <c r="MGS9130" s="11"/>
      <c r="MGT9130" s="36"/>
      <c r="MGU9130" s="6"/>
      <c r="MGX9130" s="11"/>
      <c r="MGY9130" s="36"/>
      <c r="MGZ9130" s="6"/>
      <c r="MHC9130" s="11"/>
      <c r="MHD9130" s="36"/>
      <c r="MHE9130" s="6"/>
      <c r="MHH9130" s="11"/>
      <c r="MHI9130" s="36"/>
      <c r="MHJ9130" s="6"/>
      <c r="MHM9130" s="11"/>
      <c r="MHN9130" s="36"/>
      <c r="MHO9130" s="6"/>
      <c r="MHR9130" s="11"/>
      <c r="MHS9130" s="36"/>
      <c r="MHT9130" s="6"/>
      <c r="MHW9130" s="11"/>
      <c r="MHX9130" s="36"/>
      <c r="MHY9130" s="6"/>
      <c r="MIB9130" s="11"/>
      <c r="MIC9130" s="36"/>
      <c r="MID9130" s="6"/>
      <c r="MIG9130" s="11"/>
      <c r="MIH9130" s="36"/>
      <c r="MII9130" s="6"/>
      <c r="MIL9130" s="11"/>
      <c r="MIM9130" s="36"/>
      <c r="MIN9130" s="6"/>
      <c r="MIQ9130" s="11"/>
      <c r="MIR9130" s="36"/>
      <c r="MIS9130" s="6"/>
      <c r="MIV9130" s="11"/>
      <c r="MIW9130" s="36"/>
      <c r="MIX9130" s="6"/>
      <c r="MJA9130" s="11"/>
      <c r="MJB9130" s="36"/>
      <c r="MJC9130" s="6"/>
      <c r="MJF9130" s="11"/>
      <c r="MJG9130" s="36"/>
      <c r="MJH9130" s="6"/>
      <c r="MJK9130" s="11"/>
      <c r="MJL9130" s="36"/>
      <c r="MJM9130" s="6"/>
      <c r="MJP9130" s="11"/>
      <c r="MJQ9130" s="36"/>
      <c r="MJR9130" s="6"/>
      <c r="MJU9130" s="11"/>
      <c r="MJV9130" s="36"/>
      <c r="MJW9130" s="6"/>
      <c r="MJZ9130" s="11"/>
      <c r="MKA9130" s="36"/>
      <c r="MKB9130" s="6"/>
      <c r="MKE9130" s="11"/>
      <c r="MKF9130" s="36"/>
      <c r="MKG9130" s="6"/>
      <c r="MKJ9130" s="11"/>
      <c r="MKK9130" s="36"/>
      <c r="MKL9130" s="6"/>
      <c r="MKO9130" s="11"/>
      <c r="MKP9130" s="36"/>
      <c r="MKQ9130" s="6"/>
      <c r="MKT9130" s="11"/>
      <c r="MKU9130" s="36"/>
      <c r="MKV9130" s="6"/>
      <c r="MKY9130" s="11"/>
      <c r="MKZ9130" s="36"/>
      <c r="MLA9130" s="6"/>
      <c r="MLD9130" s="11"/>
      <c r="MLE9130" s="36"/>
      <c r="MLF9130" s="6"/>
      <c r="MLI9130" s="11"/>
      <c r="MLJ9130" s="36"/>
      <c r="MLK9130" s="6"/>
      <c r="MLN9130" s="11"/>
      <c r="MLO9130" s="36"/>
      <c r="MLP9130" s="6"/>
      <c r="MLS9130" s="11"/>
      <c r="MLT9130" s="36"/>
      <c r="MLU9130" s="6"/>
      <c r="MLX9130" s="11"/>
      <c r="MLY9130" s="36"/>
      <c r="MLZ9130" s="6"/>
      <c r="MMC9130" s="11"/>
      <c r="MMD9130" s="36"/>
      <c r="MME9130" s="6"/>
      <c r="MMH9130" s="11"/>
      <c r="MMI9130" s="36"/>
      <c r="MMJ9130" s="6"/>
      <c r="MMM9130" s="11"/>
      <c r="MMN9130" s="36"/>
      <c r="MMO9130" s="6"/>
      <c r="MMR9130" s="11"/>
      <c r="MMS9130" s="36"/>
      <c r="MMT9130" s="6"/>
      <c r="MMW9130" s="11"/>
      <c r="MMX9130" s="36"/>
      <c r="MMY9130" s="6"/>
      <c r="MNB9130" s="11"/>
      <c r="MNC9130" s="36"/>
      <c r="MND9130" s="6"/>
      <c r="MNG9130" s="11"/>
      <c r="MNH9130" s="36"/>
      <c r="MNI9130" s="6"/>
      <c r="MNL9130" s="11"/>
      <c r="MNM9130" s="36"/>
      <c r="MNN9130" s="6"/>
      <c r="MNQ9130" s="11"/>
      <c r="MNR9130" s="36"/>
      <c r="MNS9130" s="6"/>
      <c r="MNV9130" s="11"/>
      <c r="MNW9130" s="36"/>
      <c r="MNX9130" s="6"/>
      <c r="MOA9130" s="11"/>
      <c r="MOB9130" s="36"/>
      <c r="MOC9130" s="6"/>
      <c r="MOF9130" s="11"/>
      <c r="MOG9130" s="36"/>
      <c r="MOH9130" s="6"/>
      <c r="MOK9130" s="11"/>
      <c r="MOL9130" s="36"/>
      <c r="MOM9130" s="6"/>
      <c r="MOP9130" s="11"/>
      <c r="MOQ9130" s="36"/>
      <c r="MOR9130" s="6"/>
      <c r="MOU9130" s="11"/>
      <c r="MOV9130" s="36"/>
      <c r="MOW9130" s="6"/>
      <c r="MOZ9130" s="11"/>
      <c r="MPA9130" s="36"/>
      <c r="MPB9130" s="6"/>
      <c r="MPE9130" s="11"/>
      <c r="MPF9130" s="36"/>
      <c r="MPG9130" s="6"/>
      <c r="MPJ9130" s="11"/>
      <c r="MPK9130" s="36"/>
      <c r="MPL9130" s="6"/>
      <c r="MPO9130" s="11"/>
      <c r="MPP9130" s="36"/>
      <c r="MPQ9130" s="6"/>
      <c r="MPT9130" s="11"/>
      <c r="MPU9130" s="36"/>
      <c r="MPV9130" s="6"/>
      <c r="MPY9130" s="11"/>
      <c r="MPZ9130" s="36"/>
      <c r="MQA9130" s="6"/>
      <c r="MQD9130" s="11"/>
      <c r="MQE9130" s="36"/>
      <c r="MQF9130" s="6"/>
      <c r="MQI9130" s="11"/>
      <c r="MQJ9130" s="36"/>
      <c r="MQK9130" s="6"/>
      <c r="MQN9130" s="11"/>
      <c r="MQO9130" s="36"/>
      <c r="MQP9130" s="6"/>
      <c r="MQS9130" s="11"/>
      <c r="MQT9130" s="36"/>
      <c r="MQU9130" s="6"/>
      <c r="MQX9130" s="11"/>
      <c r="MQY9130" s="36"/>
      <c r="MQZ9130" s="6"/>
      <c r="MRC9130" s="11"/>
      <c r="MRD9130" s="36"/>
      <c r="MRE9130" s="6"/>
      <c r="MRH9130" s="11"/>
      <c r="MRI9130" s="36"/>
      <c r="MRJ9130" s="6"/>
      <c r="MRM9130" s="11"/>
      <c r="MRN9130" s="36"/>
      <c r="MRO9130" s="6"/>
      <c r="MRR9130" s="11"/>
      <c r="MRS9130" s="36"/>
      <c r="MRT9130" s="6"/>
      <c r="MRW9130" s="11"/>
      <c r="MRX9130" s="36"/>
      <c r="MRY9130" s="6"/>
      <c r="MSB9130" s="11"/>
      <c r="MSC9130" s="36"/>
      <c r="MSD9130" s="6"/>
      <c r="MSG9130" s="11"/>
      <c r="MSH9130" s="36"/>
      <c r="MSI9130" s="6"/>
      <c r="MSL9130" s="11"/>
      <c r="MSM9130" s="36"/>
      <c r="MSN9130" s="6"/>
      <c r="MSQ9130" s="11"/>
      <c r="MSR9130" s="36"/>
      <c r="MSS9130" s="6"/>
      <c r="MSV9130" s="11"/>
      <c r="MSW9130" s="36"/>
      <c r="MSX9130" s="6"/>
      <c r="MTA9130" s="11"/>
      <c r="MTB9130" s="36"/>
      <c r="MTC9130" s="6"/>
      <c r="MTF9130" s="11"/>
      <c r="MTG9130" s="36"/>
      <c r="MTH9130" s="6"/>
      <c r="MTK9130" s="11"/>
      <c r="MTL9130" s="36"/>
      <c r="MTM9130" s="6"/>
      <c r="MTP9130" s="11"/>
      <c r="MTQ9130" s="36"/>
      <c r="MTR9130" s="6"/>
      <c r="MTU9130" s="11"/>
      <c r="MTV9130" s="36"/>
      <c r="MTW9130" s="6"/>
      <c r="MTZ9130" s="11"/>
      <c r="MUA9130" s="36"/>
      <c r="MUB9130" s="6"/>
      <c r="MUE9130" s="11"/>
      <c r="MUF9130" s="36"/>
      <c r="MUG9130" s="6"/>
      <c r="MUJ9130" s="11"/>
      <c r="MUK9130" s="36"/>
      <c r="MUL9130" s="6"/>
      <c r="MUO9130" s="11"/>
      <c r="MUP9130" s="36"/>
      <c r="MUQ9130" s="6"/>
      <c r="MUT9130" s="11"/>
      <c r="MUU9130" s="36"/>
      <c r="MUV9130" s="6"/>
      <c r="MUY9130" s="11"/>
      <c r="MUZ9130" s="36"/>
      <c r="MVA9130" s="6"/>
      <c r="MVD9130" s="11"/>
      <c r="MVE9130" s="36"/>
      <c r="MVF9130" s="6"/>
      <c r="MVI9130" s="11"/>
      <c r="MVJ9130" s="36"/>
      <c r="MVK9130" s="6"/>
      <c r="MVN9130" s="11"/>
      <c r="MVO9130" s="36"/>
      <c r="MVP9130" s="6"/>
      <c r="MVS9130" s="11"/>
      <c r="MVT9130" s="36"/>
      <c r="MVU9130" s="6"/>
      <c r="MVX9130" s="11"/>
      <c r="MVY9130" s="36"/>
      <c r="MVZ9130" s="6"/>
      <c r="MWC9130" s="11"/>
      <c r="MWD9130" s="36"/>
      <c r="MWE9130" s="6"/>
      <c r="MWH9130" s="11"/>
      <c r="MWI9130" s="36"/>
      <c r="MWJ9130" s="6"/>
      <c r="MWM9130" s="11"/>
      <c r="MWN9130" s="36"/>
      <c r="MWO9130" s="6"/>
      <c r="MWR9130" s="11"/>
      <c r="MWS9130" s="36"/>
      <c r="MWT9130" s="6"/>
      <c r="MWW9130" s="11"/>
      <c r="MWX9130" s="36"/>
      <c r="MWY9130" s="6"/>
      <c r="MXB9130" s="11"/>
      <c r="MXC9130" s="36"/>
      <c r="MXD9130" s="6"/>
      <c r="MXG9130" s="11"/>
      <c r="MXH9130" s="36"/>
      <c r="MXI9130" s="6"/>
      <c r="MXL9130" s="11"/>
      <c r="MXM9130" s="36"/>
      <c r="MXN9130" s="6"/>
      <c r="MXQ9130" s="11"/>
      <c r="MXR9130" s="36"/>
      <c r="MXS9130" s="6"/>
      <c r="MXV9130" s="11"/>
      <c r="MXW9130" s="36"/>
      <c r="MXX9130" s="6"/>
      <c r="MYA9130" s="11"/>
      <c r="MYB9130" s="36"/>
      <c r="MYC9130" s="6"/>
      <c r="MYF9130" s="11"/>
      <c r="MYG9130" s="36"/>
      <c r="MYH9130" s="6"/>
      <c r="MYK9130" s="11"/>
      <c r="MYL9130" s="36"/>
      <c r="MYM9130" s="6"/>
      <c r="MYP9130" s="11"/>
      <c r="MYQ9130" s="36"/>
      <c r="MYR9130" s="6"/>
      <c r="MYU9130" s="11"/>
      <c r="MYV9130" s="36"/>
      <c r="MYW9130" s="6"/>
      <c r="MYZ9130" s="11"/>
      <c r="MZA9130" s="36"/>
      <c r="MZB9130" s="6"/>
      <c r="MZE9130" s="11"/>
      <c r="MZF9130" s="36"/>
      <c r="MZG9130" s="6"/>
      <c r="MZJ9130" s="11"/>
      <c r="MZK9130" s="36"/>
      <c r="MZL9130" s="6"/>
      <c r="MZO9130" s="11"/>
      <c r="MZP9130" s="36"/>
      <c r="MZQ9130" s="6"/>
      <c r="MZT9130" s="11"/>
      <c r="MZU9130" s="36"/>
      <c r="MZV9130" s="6"/>
      <c r="MZY9130" s="11"/>
      <c r="MZZ9130" s="36"/>
      <c r="NAA9130" s="6"/>
      <c r="NAD9130" s="11"/>
      <c r="NAE9130" s="36"/>
      <c r="NAF9130" s="6"/>
      <c r="NAI9130" s="11"/>
      <c r="NAJ9130" s="36"/>
      <c r="NAK9130" s="6"/>
      <c r="NAN9130" s="11"/>
      <c r="NAO9130" s="36"/>
      <c r="NAP9130" s="6"/>
      <c r="NAS9130" s="11"/>
      <c r="NAT9130" s="36"/>
      <c r="NAU9130" s="6"/>
      <c r="NAX9130" s="11"/>
      <c r="NAY9130" s="36"/>
      <c r="NAZ9130" s="6"/>
      <c r="NBC9130" s="11"/>
      <c r="NBD9130" s="36"/>
      <c r="NBE9130" s="6"/>
      <c r="NBH9130" s="11"/>
      <c r="NBI9130" s="36"/>
      <c r="NBJ9130" s="6"/>
      <c r="NBM9130" s="11"/>
      <c r="NBN9130" s="36"/>
      <c r="NBO9130" s="6"/>
      <c r="NBR9130" s="11"/>
      <c r="NBS9130" s="36"/>
      <c r="NBT9130" s="6"/>
      <c r="NBW9130" s="11"/>
      <c r="NBX9130" s="36"/>
      <c r="NBY9130" s="6"/>
      <c r="NCB9130" s="11"/>
      <c r="NCC9130" s="36"/>
      <c r="NCD9130" s="6"/>
      <c r="NCG9130" s="11"/>
      <c r="NCH9130" s="36"/>
      <c r="NCI9130" s="6"/>
      <c r="NCL9130" s="11"/>
      <c r="NCM9130" s="36"/>
      <c r="NCN9130" s="6"/>
      <c r="NCQ9130" s="11"/>
      <c r="NCR9130" s="36"/>
      <c r="NCS9130" s="6"/>
      <c r="NCV9130" s="11"/>
      <c r="NCW9130" s="36"/>
      <c r="NCX9130" s="6"/>
      <c r="NDA9130" s="11"/>
      <c r="NDB9130" s="36"/>
      <c r="NDC9130" s="6"/>
      <c r="NDF9130" s="11"/>
      <c r="NDG9130" s="36"/>
      <c r="NDH9130" s="6"/>
      <c r="NDK9130" s="11"/>
      <c r="NDL9130" s="36"/>
      <c r="NDM9130" s="6"/>
      <c r="NDP9130" s="11"/>
      <c r="NDQ9130" s="36"/>
      <c r="NDR9130" s="6"/>
      <c r="NDU9130" s="11"/>
      <c r="NDV9130" s="36"/>
      <c r="NDW9130" s="6"/>
      <c r="NDZ9130" s="11"/>
      <c r="NEA9130" s="36"/>
      <c r="NEB9130" s="6"/>
      <c r="NEE9130" s="11"/>
      <c r="NEF9130" s="36"/>
      <c r="NEG9130" s="6"/>
      <c r="NEJ9130" s="11"/>
      <c r="NEK9130" s="36"/>
      <c r="NEL9130" s="6"/>
      <c r="NEO9130" s="11"/>
      <c r="NEP9130" s="36"/>
      <c r="NEQ9130" s="6"/>
      <c r="NET9130" s="11"/>
      <c r="NEU9130" s="36"/>
      <c r="NEV9130" s="6"/>
      <c r="NEY9130" s="11"/>
      <c r="NEZ9130" s="36"/>
      <c r="NFA9130" s="6"/>
      <c r="NFD9130" s="11"/>
      <c r="NFE9130" s="36"/>
      <c r="NFF9130" s="6"/>
      <c r="NFI9130" s="11"/>
      <c r="NFJ9130" s="36"/>
      <c r="NFK9130" s="6"/>
      <c r="NFN9130" s="11"/>
      <c r="NFO9130" s="36"/>
      <c r="NFP9130" s="6"/>
      <c r="NFS9130" s="11"/>
      <c r="NFT9130" s="36"/>
      <c r="NFU9130" s="6"/>
      <c r="NFX9130" s="11"/>
      <c r="NFY9130" s="36"/>
      <c r="NFZ9130" s="6"/>
      <c r="NGC9130" s="11"/>
      <c r="NGD9130" s="36"/>
      <c r="NGE9130" s="6"/>
      <c r="NGH9130" s="11"/>
      <c r="NGI9130" s="36"/>
      <c r="NGJ9130" s="6"/>
      <c r="NGM9130" s="11"/>
      <c r="NGN9130" s="36"/>
      <c r="NGO9130" s="6"/>
      <c r="NGR9130" s="11"/>
      <c r="NGS9130" s="36"/>
      <c r="NGT9130" s="6"/>
      <c r="NGW9130" s="11"/>
      <c r="NGX9130" s="36"/>
      <c r="NGY9130" s="6"/>
      <c r="NHB9130" s="11"/>
      <c r="NHC9130" s="36"/>
      <c r="NHD9130" s="6"/>
      <c r="NHG9130" s="11"/>
      <c r="NHH9130" s="36"/>
      <c r="NHI9130" s="6"/>
      <c r="NHL9130" s="11"/>
      <c r="NHM9130" s="36"/>
      <c r="NHN9130" s="6"/>
      <c r="NHQ9130" s="11"/>
      <c r="NHR9130" s="36"/>
      <c r="NHS9130" s="6"/>
      <c r="NHV9130" s="11"/>
      <c r="NHW9130" s="36"/>
      <c r="NHX9130" s="6"/>
      <c r="NIA9130" s="11"/>
      <c r="NIB9130" s="36"/>
      <c r="NIC9130" s="6"/>
      <c r="NIF9130" s="11"/>
      <c r="NIG9130" s="36"/>
      <c r="NIH9130" s="6"/>
      <c r="NIK9130" s="11"/>
      <c r="NIL9130" s="36"/>
      <c r="NIM9130" s="6"/>
      <c r="NIP9130" s="11"/>
      <c r="NIQ9130" s="36"/>
      <c r="NIR9130" s="6"/>
      <c r="NIU9130" s="11"/>
      <c r="NIV9130" s="36"/>
      <c r="NIW9130" s="6"/>
      <c r="NIZ9130" s="11"/>
      <c r="NJA9130" s="36"/>
      <c r="NJB9130" s="6"/>
      <c r="NJE9130" s="11"/>
      <c r="NJF9130" s="36"/>
      <c r="NJG9130" s="6"/>
      <c r="NJJ9130" s="11"/>
      <c r="NJK9130" s="36"/>
      <c r="NJL9130" s="6"/>
      <c r="NJO9130" s="11"/>
      <c r="NJP9130" s="36"/>
      <c r="NJQ9130" s="6"/>
      <c r="NJT9130" s="11"/>
      <c r="NJU9130" s="36"/>
      <c r="NJV9130" s="6"/>
      <c r="NJY9130" s="11"/>
      <c r="NJZ9130" s="36"/>
      <c r="NKA9130" s="6"/>
      <c r="NKD9130" s="11"/>
      <c r="NKE9130" s="36"/>
      <c r="NKF9130" s="6"/>
      <c r="NKI9130" s="11"/>
      <c r="NKJ9130" s="36"/>
      <c r="NKK9130" s="6"/>
      <c r="NKN9130" s="11"/>
      <c r="NKO9130" s="36"/>
      <c r="NKP9130" s="6"/>
      <c r="NKS9130" s="11"/>
      <c r="NKT9130" s="36"/>
      <c r="NKU9130" s="6"/>
      <c r="NKX9130" s="11"/>
      <c r="NKY9130" s="36"/>
      <c r="NKZ9130" s="6"/>
      <c r="NLC9130" s="11"/>
      <c r="NLD9130" s="36"/>
      <c r="NLE9130" s="6"/>
      <c r="NLH9130" s="11"/>
      <c r="NLI9130" s="36"/>
      <c r="NLJ9130" s="6"/>
      <c r="NLM9130" s="11"/>
      <c r="NLN9130" s="36"/>
      <c r="NLO9130" s="6"/>
      <c r="NLR9130" s="11"/>
      <c r="NLS9130" s="36"/>
      <c r="NLT9130" s="6"/>
      <c r="NLW9130" s="11"/>
      <c r="NLX9130" s="36"/>
      <c r="NLY9130" s="6"/>
      <c r="NMB9130" s="11"/>
      <c r="NMC9130" s="36"/>
      <c r="NMD9130" s="6"/>
      <c r="NMG9130" s="11"/>
      <c r="NMH9130" s="36"/>
      <c r="NMI9130" s="6"/>
      <c r="NML9130" s="11"/>
      <c r="NMM9130" s="36"/>
      <c r="NMN9130" s="6"/>
      <c r="NMQ9130" s="11"/>
      <c r="NMR9130" s="36"/>
      <c r="NMS9130" s="6"/>
      <c r="NMV9130" s="11"/>
      <c r="NMW9130" s="36"/>
      <c r="NMX9130" s="6"/>
      <c r="NNA9130" s="11"/>
      <c r="NNB9130" s="36"/>
      <c r="NNC9130" s="6"/>
      <c r="NNF9130" s="11"/>
      <c r="NNG9130" s="36"/>
      <c r="NNH9130" s="6"/>
      <c r="NNK9130" s="11"/>
      <c r="NNL9130" s="36"/>
      <c r="NNM9130" s="6"/>
      <c r="NNP9130" s="11"/>
      <c r="NNQ9130" s="36"/>
      <c r="NNR9130" s="6"/>
      <c r="NNU9130" s="11"/>
      <c r="NNV9130" s="36"/>
      <c r="NNW9130" s="6"/>
      <c r="NNZ9130" s="11"/>
      <c r="NOA9130" s="36"/>
      <c r="NOB9130" s="6"/>
      <c r="NOE9130" s="11"/>
      <c r="NOF9130" s="36"/>
      <c r="NOG9130" s="6"/>
      <c r="NOJ9130" s="11"/>
      <c r="NOK9130" s="36"/>
      <c r="NOL9130" s="6"/>
      <c r="NOO9130" s="11"/>
      <c r="NOP9130" s="36"/>
      <c r="NOQ9130" s="6"/>
      <c r="NOT9130" s="11"/>
      <c r="NOU9130" s="36"/>
      <c r="NOV9130" s="6"/>
      <c r="NOY9130" s="11"/>
      <c r="NOZ9130" s="36"/>
      <c r="NPA9130" s="6"/>
      <c r="NPD9130" s="11"/>
      <c r="NPE9130" s="36"/>
      <c r="NPF9130" s="6"/>
      <c r="NPI9130" s="11"/>
      <c r="NPJ9130" s="36"/>
      <c r="NPK9130" s="6"/>
      <c r="NPN9130" s="11"/>
      <c r="NPO9130" s="36"/>
      <c r="NPP9130" s="6"/>
      <c r="NPS9130" s="11"/>
      <c r="NPT9130" s="36"/>
      <c r="NPU9130" s="6"/>
      <c r="NPX9130" s="11"/>
      <c r="NPY9130" s="36"/>
      <c r="NPZ9130" s="6"/>
      <c r="NQC9130" s="11"/>
      <c r="NQD9130" s="36"/>
      <c r="NQE9130" s="6"/>
      <c r="NQH9130" s="11"/>
      <c r="NQI9130" s="36"/>
      <c r="NQJ9130" s="6"/>
      <c r="NQM9130" s="11"/>
      <c r="NQN9130" s="36"/>
      <c r="NQO9130" s="6"/>
      <c r="NQR9130" s="11"/>
      <c r="NQS9130" s="36"/>
      <c r="NQT9130" s="6"/>
      <c r="NQW9130" s="11"/>
      <c r="NQX9130" s="36"/>
      <c r="NQY9130" s="6"/>
      <c r="NRB9130" s="11"/>
      <c r="NRC9130" s="36"/>
      <c r="NRD9130" s="6"/>
      <c r="NRG9130" s="11"/>
      <c r="NRH9130" s="36"/>
      <c r="NRI9130" s="6"/>
      <c r="NRL9130" s="11"/>
      <c r="NRM9130" s="36"/>
      <c r="NRN9130" s="6"/>
      <c r="NRQ9130" s="11"/>
      <c r="NRR9130" s="36"/>
      <c r="NRS9130" s="6"/>
      <c r="NRV9130" s="11"/>
      <c r="NRW9130" s="36"/>
      <c r="NRX9130" s="6"/>
      <c r="NSA9130" s="11"/>
      <c r="NSB9130" s="36"/>
      <c r="NSC9130" s="6"/>
      <c r="NSF9130" s="11"/>
      <c r="NSG9130" s="36"/>
      <c r="NSH9130" s="6"/>
      <c r="NSK9130" s="11"/>
      <c r="NSL9130" s="36"/>
      <c r="NSM9130" s="6"/>
      <c r="NSP9130" s="11"/>
      <c r="NSQ9130" s="36"/>
      <c r="NSR9130" s="6"/>
      <c r="NSU9130" s="11"/>
      <c r="NSV9130" s="36"/>
      <c r="NSW9130" s="6"/>
      <c r="NSZ9130" s="11"/>
      <c r="NTA9130" s="36"/>
      <c r="NTB9130" s="6"/>
      <c r="NTE9130" s="11"/>
      <c r="NTF9130" s="36"/>
      <c r="NTG9130" s="6"/>
      <c r="NTJ9130" s="11"/>
      <c r="NTK9130" s="36"/>
      <c r="NTL9130" s="6"/>
      <c r="NTO9130" s="11"/>
      <c r="NTP9130" s="36"/>
      <c r="NTQ9130" s="6"/>
      <c r="NTT9130" s="11"/>
      <c r="NTU9130" s="36"/>
      <c r="NTV9130" s="6"/>
      <c r="NTY9130" s="11"/>
      <c r="NTZ9130" s="36"/>
      <c r="NUA9130" s="6"/>
      <c r="NUD9130" s="11"/>
      <c r="NUE9130" s="36"/>
      <c r="NUF9130" s="6"/>
      <c r="NUI9130" s="11"/>
      <c r="NUJ9130" s="36"/>
      <c r="NUK9130" s="6"/>
      <c r="NUN9130" s="11"/>
      <c r="NUO9130" s="36"/>
      <c r="NUP9130" s="6"/>
      <c r="NUS9130" s="11"/>
      <c r="NUT9130" s="36"/>
      <c r="NUU9130" s="6"/>
      <c r="NUX9130" s="11"/>
      <c r="NUY9130" s="36"/>
      <c r="NUZ9130" s="6"/>
      <c r="NVC9130" s="11"/>
      <c r="NVD9130" s="36"/>
      <c r="NVE9130" s="6"/>
      <c r="NVH9130" s="11"/>
      <c r="NVI9130" s="36"/>
      <c r="NVJ9130" s="6"/>
      <c r="NVM9130" s="11"/>
      <c r="NVN9130" s="36"/>
      <c r="NVO9130" s="6"/>
      <c r="NVR9130" s="11"/>
      <c r="NVS9130" s="36"/>
      <c r="NVT9130" s="6"/>
      <c r="NVW9130" s="11"/>
      <c r="NVX9130" s="36"/>
      <c r="NVY9130" s="6"/>
      <c r="NWB9130" s="11"/>
      <c r="NWC9130" s="36"/>
      <c r="NWD9130" s="6"/>
      <c r="NWG9130" s="11"/>
      <c r="NWH9130" s="36"/>
      <c r="NWI9130" s="6"/>
      <c r="NWL9130" s="11"/>
      <c r="NWM9130" s="36"/>
      <c r="NWN9130" s="6"/>
      <c r="NWQ9130" s="11"/>
      <c r="NWR9130" s="36"/>
      <c r="NWS9130" s="6"/>
      <c r="NWV9130" s="11"/>
      <c r="NWW9130" s="36"/>
      <c r="NWX9130" s="6"/>
      <c r="NXA9130" s="11"/>
      <c r="NXB9130" s="36"/>
      <c r="NXC9130" s="6"/>
      <c r="NXF9130" s="11"/>
      <c r="NXG9130" s="36"/>
      <c r="NXH9130" s="6"/>
      <c r="NXK9130" s="11"/>
      <c r="NXL9130" s="36"/>
      <c r="NXM9130" s="6"/>
      <c r="NXP9130" s="11"/>
      <c r="NXQ9130" s="36"/>
      <c r="NXR9130" s="6"/>
      <c r="NXU9130" s="11"/>
      <c r="NXV9130" s="36"/>
      <c r="NXW9130" s="6"/>
      <c r="NXZ9130" s="11"/>
      <c r="NYA9130" s="36"/>
      <c r="NYB9130" s="6"/>
      <c r="NYE9130" s="11"/>
      <c r="NYF9130" s="36"/>
      <c r="NYG9130" s="6"/>
      <c r="NYJ9130" s="11"/>
      <c r="NYK9130" s="36"/>
      <c r="NYL9130" s="6"/>
      <c r="NYO9130" s="11"/>
      <c r="NYP9130" s="36"/>
      <c r="NYQ9130" s="6"/>
      <c r="NYT9130" s="11"/>
      <c r="NYU9130" s="36"/>
      <c r="NYV9130" s="6"/>
      <c r="NYY9130" s="11"/>
      <c r="NYZ9130" s="36"/>
      <c r="NZA9130" s="6"/>
      <c r="NZD9130" s="11"/>
      <c r="NZE9130" s="36"/>
      <c r="NZF9130" s="6"/>
      <c r="NZI9130" s="11"/>
      <c r="NZJ9130" s="36"/>
      <c r="NZK9130" s="6"/>
      <c r="NZN9130" s="11"/>
      <c r="NZO9130" s="36"/>
      <c r="NZP9130" s="6"/>
      <c r="NZS9130" s="11"/>
      <c r="NZT9130" s="36"/>
      <c r="NZU9130" s="6"/>
      <c r="NZX9130" s="11"/>
      <c r="NZY9130" s="36"/>
      <c r="NZZ9130" s="6"/>
      <c r="OAC9130" s="11"/>
      <c r="OAD9130" s="36"/>
      <c r="OAE9130" s="6"/>
      <c r="OAH9130" s="11"/>
      <c r="OAI9130" s="36"/>
      <c r="OAJ9130" s="6"/>
      <c r="OAM9130" s="11"/>
      <c r="OAN9130" s="36"/>
      <c r="OAO9130" s="6"/>
      <c r="OAR9130" s="11"/>
      <c r="OAS9130" s="36"/>
      <c r="OAT9130" s="6"/>
      <c r="OAW9130" s="11"/>
      <c r="OAX9130" s="36"/>
      <c r="OAY9130" s="6"/>
      <c r="OBB9130" s="11"/>
      <c r="OBC9130" s="36"/>
      <c r="OBD9130" s="6"/>
      <c r="OBG9130" s="11"/>
      <c r="OBH9130" s="36"/>
      <c r="OBI9130" s="6"/>
      <c r="OBL9130" s="11"/>
      <c r="OBM9130" s="36"/>
      <c r="OBN9130" s="6"/>
      <c r="OBQ9130" s="11"/>
      <c r="OBR9130" s="36"/>
      <c r="OBS9130" s="6"/>
      <c r="OBV9130" s="11"/>
      <c r="OBW9130" s="36"/>
      <c r="OBX9130" s="6"/>
      <c r="OCA9130" s="11"/>
      <c r="OCB9130" s="36"/>
      <c r="OCC9130" s="6"/>
      <c r="OCF9130" s="11"/>
      <c r="OCG9130" s="36"/>
      <c r="OCH9130" s="6"/>
      <c r="OCK9130" s="11"/>
      <c r="OCL9130" s="36"/>
      <c r="OCM9130" s="6"/>
      <c r="OCP9130" s="11"/>
      <c r="OCQ9130" s="36"/>
      <c r="OCR9130" s="6"/>
      <c r="OCU9130" s="11"/>
      <c r="OCV9130" s="36"/>
      <c r="OCW9130" s="6"/>
      <c r="OCZ9130" s="11"/>
      <c r="ODA9130" s="36"/>
      <c r="ODB9130" s="6"/>
      <c r="ODE9130" s="11"/>
      <c r="ODF9130" s="36"/>
      <c r="ODG9130" s="6"/>
      <c r="ODJ9130" s="11"/>
      <c r="ODK9130" s="36"/>
      <c r="ODL9130" s="6"/>
      <c r="ODO9130" s="11"/>
      <c r="ODP9130" s="36"/>
      <c r="ODQ9130" s="6"/>
      <c r="ODT9130" s="11"/>
      <c r="ODU9130" s="36"/>
      <c r="ODV9130" s="6"/>
      <c r="ODY9130" s="11"/>
      <c r="ODZ9130" s="36"/>
      <c r="OEA9130" s="6"/>
      <c r="OED9130" s="11"/>
      <c r="OEE9130" s="36"/>
      <c r="OEF9130" s="6"/>
      <c r="OEI9130" s="11"/>
      <c r="OEJ9130" s="36"/>
      <c r="OEK9130" s="6"/>
      <c r="OEN9130" s="11"/>
      <c r="OEO9130" s="36"/>
      <c r="OEP9130" s="6"/>
      <c r="OES9130" s="11"/>
      <c r="OET9130" s="36"/>
      <c r="OEU9130" s="6"/>
      <c r="OEX9130" s="11"/>
      <c r="OEY9130" s="36"/>
      <c r="OEZ9130" s="6"/>
      <c r="OFC9130" s="11"/>
      <c r="OFD9130" s="36"/>
      <c r="OFE9130" s="6"/>
      <c r="OFH9130" s="11"/>
      <c r="OFI9130" s="36"/>
      <c r="OFJ9130" s="6"/>
      <c r="OFM9130" s="11"/>
      <c r="OFN9130" s="36"/>
      <c r="OFO9130" s="6"/>
      <c r="OFR9130" s="11"/>
      <c r="OFS9130" s="36"/>
      <c r="OFT9130" s="6"/>
      <c r="OFW9130" s="11"/>
      <c r="OFX9130" s="36"/>
      <c r="OFY9130" s="6"/>
      <c r="OGB9130" s="11"/>
      <c r="OGC9130" s="36"/>
      <c r="OGD9130" s="6"/>
      <c r="OGG9130" s="11"/>
      <c r="OGH9130" s="36"/>
      <c r="OGI9130" s="6"/>
      <c r="OGL9130" s="11"/>
      <c r="OGM9130" s="36"/>
      <c r="OGN9130" s="6"/>
      <c r="OGQ9130" s="11"/>
      <c r="OGR9130" s="36"/>
      <c r="OGS9130" s="6"/>
      <c r="OGV9130" s="11"/>
      <c r="OGW9130" s="36"/>
      <c r="OGX9130" s="6"/>
      <c r="OHA9130" s="11"/>
      <c r="OHB9130" s="36"/>
      <c r="OHC9130" s="6"/>
      <c r="OHF9130" s="11"/>
      <c r="OHG9130" s="36"/>
      <c r="OHH9130" s="6"/>
      <c r="OHK9130" s="11"/>
      <c r="OHL9130" s="36"/>
      <c r="OHM9130" s="6"/>
      <c r="OHP9130" s="11"/>
      <c r="OHQ9130" s="36"/>
      <c r="OHR9130" s="6"/>
      <c r="OHU9130" s="11"/>
      <c r="OHV9130" s="36"/>
      <c r="OHW9130" s="6"/>
      <c r="OHZ9130" s="11"/>
      <c r="OIA9130" s="36"/>
      <c r="OIB9130" s="6"/>
      <c r="OIE9130" s="11"/>
      <c r="OIF9130" s="36"/>
      <c r="OIG9130" s="6"/>
      <c r="OIJ9130" s="11"/>
      <c r="OIK9130" s="36"/>
      <c r="OIL9130" s="6"/>
      <c r="OIO9130" s="11"/>
      <c r="OIP9130" s="36"/>
      <c r="OIQ9130" s="6"/>
      <c r="OIT9130" s="11"/>
      <c r="OIU9130" s="36"/>
      <c r="OIV9130" s="6"/>
      <c r="OIY9130" s="11"/>
      <c r="OIZ9130" s="36"/>
      <c r="OJA9130" s="6"/>
      <c r="OJD9130" s="11"/>
      <c r="OJE9130" s="36"/>
      <c r="OJF9130" s="6"/>
      <c r="OJI9130" s="11"/>
      <c r="OJJ9130" s="36"/>
      <c r="OJK9130" s="6"/>
      <c r="OJN9130" s="11"/>
      <c r="OJO9130" s="36"/>
      <c r="OJP9130" s="6"/>
      <c r="OJS9130" s="11"/>
      <c r="OJT9130" s="36"/>
      <c r="OJU9130" s="6"/>
      <c r="OJX9130" s="11"/>
      <c r="OJY9130" s="36"/>
      <c r="OJZ9130" s="6"/>
      <c r="OKC9130" s="11"/>
      <c r="OKD9130" s="36"/>
      <c r="OKE9130" s="6"/>
      <c r="OKH9130" s="11"/>
      <c r="OKI9130" s="36"/>
      <c r="OKJ9130" s="6"/>
      <c r="OKM9130" s="11"/>
      <c r="OKN9130" s="36"/>
      <c r="OKO9130" s="6"/>
      <c r="OKR9130" s="11"/>
      <c r="OKS9130" s="36"/>
      <c r="OKT9130" s="6"/>
      <c r="OKW9130" s="11"/>
      <c r="OKX9130" s="36"/>
      <c r="OKY9130" s="6"/>
      <c r="OLB9130" s="11"/>
      <c r="OLC9130" s="36"/>
      <c r="OLD9130" s="6"/>
      <c r="OLG9130" s="11"/>
      <c r="OLH9130" s="36"/>
      <c r="OLI9130" s="6"/>
      <c r="OLL9130" s="11"/>
      <c r="OLM9130" s="36"/>
      <c r="OLN9130" s="6"/>
      <c r="OLQ9130" s="11"/>
      <c r="OLR9130" s="36"/>
      <c r="OLS9130" s="6"/>
      <c r="OLV9130" s="11"/>
      <c r="OLW9130" s="36"/>
      <c r="OLX9130" s="6"/>
      <c r="OMA9130" s="11"/>
      <c r="OMB9130" s="36"/>
      <c r="OMC9130" s="6"/>
      <c r="OMF9130" s="11"/>
      <c r="OMG9130" s="36"/>
      <c r="OMH9130" s="6"/>
      <c r="OMK9130" s="11"/>
      <c r="OML9130" s="36"/>
      <c r="OMM9130" s="6"/>
      <c r="OMP9130" s="11"/>
      <c r="OMQ9130" s="36"/>
      <c r="OMR9130" s="6"/>
      <c r="OMU9130" s="11"/>
      <c r="OMV9130" s="36"/>
      <c r="OMW9130" s="6"/>
      <c r="OMZ9130" s="11"/>
      <c r="ONA9130" s="36"/>
      <c r="ONB9130" s="6"/>
      <c r="ONE9130" s="11"/>
      <c r="ONF9130" s="36"/>
      <c r="ONG9130" s="6"/>
      <c r="ONJ9130" s="11"/>
      <c r="ONK9130" s="36"/>
      <c r="ONL9130" s="6"/>
      <c r="ONO9130" s="11"/>
      <c r="ONP9130" s="36"/>
      <c r="ONQ9130" s="6"/>
      <c r="ONT9130" s="11"/>
      <c r="ONU9130" s="36"/>
      <c r="ONV9130" s="6"/>
      <c r="ONY9130" s="11"/>
      <c r="ONZ9130" s="36"/>
      <c r="OOA9130" s="6"/>
      <c r="OOD9130" s="11"/>
      <c r="OOE9130" s="36"/>
      <c r="OOF9130" s="6"/>
      <c r="OOI9130" s="11"/>
      <c r="OOJ9130" s="36"/>
      <c r="OOK9130" s="6"/>
      <c r="OON9130" s="11"/>
      <c r="OOO9130" s="36"/>
      <c r="OOP9130" s="6"/>
      <c r="OOS9130" s="11"/>
      <c r="OOT9130" s="36"/>
      <c r="OOU9130" s="6"/>
      <c r="OOX9130" s="11"/>
      <c r="OOY9130" s="36"/>
      <c r="OOZ9130" s="6"/>
      <c r="OPC9130" s="11"/>
      <c r="OPD9130" s="36"/>
      <c r="OPE9130" s="6"/>
      <c r="OPH9130" s="11"/>
      <c r="OPI9130" s="36"/>
      <c r="OPJ9130" s="6"/>
      <c r="OPM9130" s="11"/>
      <c r="OPN9130" s="36"/>
      <c r="OPO9130" s="6"/>
      <c r="OPR9130" s="11"/>
      <c r="OPS9130" s="36"/>
      <c r="OPT9130" s="6"/>
      <c r="OPW9130" s="11"/>
      <c r="OPX9130" s="36"/>
      <c r="OPY9130" s="6"/>
      <c r="OQB9130" s="11"/>
      <c r="OQC9130" s="36"/>
      <c r="OQD9130" s="6"/>
      <c r="OQG9130" s="11"/>
      <c r="OQH9130" s="36"/>
      <c r="OQI9130" s="6"/>
      <c r="OQL9130" s="11"/>
      <c r="OQM9130" s="36"/>
      <c r="OQN9130" s="6"/>
      <c r="OQQ9130" s="11"/>
      <c r="OQR9130" s="36"/>
      <c r="OQS9130" s="6"/>
      <c r="OQV9130" s="11"/>
      <c r="OQW9130" s="36"/>
      <c r="OQX9130" s="6"/>
      <c r="ORA9130" s="11"/>
      <c r="ORB9130" s="36"/>
      <c r="ORC9130" s="6"/>
      <c r="ORF9130" s="11"/>
      <c r="ORG9130" s="36"/>
      <c r="ORH9130" s="6"/>
      <c r="ORK9130" s="11"/>
      <c r="ORL9130" s="36"/>
      <c r="ORM9130" s="6"/>
      <c r="ORP9130" s="11"/>
      <c r="ORQ9130" s="36"/>
      <c r="ORR9130" s="6"/>
      <c r="ORU9130" s="11"/>
      <c r="ORV9130" s="36"/>
      <c r="ORW9130" s="6"/>
      <c r="ORZ9130" s="11"/>
      <c r="OSA9130" s="36"/>
      <c r="OSB9130" s="6"/>
      <c r="OSE9130" s="11"/>
      <c r="OSF9130" s="36"/>
      <c r="OSG9130" s="6"/>
      <c r="OSJ9130" s="11"/>
      <c r="OSK9130" s="36"/>
      <c r="OSL9130" s="6"/>
      <c r="OSO9130" s="11"/>
      <c r="OSP9130" s="36"/>
      <c r="OSQ9130" s="6"/>
      <c r="OST9130" s="11"/>
      <c r="OSU9130" s="36"/>
      <c r="OSV9130" s="6"/>
      <c r="OSY9130" s="11"/>
      <c r="OSZ9130" s="36"/>
      <c r="OTA9130" s="6"/>
      <c r="OTD9130" s="11"/>
      <c r="OTE9130" s="36"/>
      <c r="OTF9130" s="6"/>
      <c r="OTI9130" s="11"/>
      <c r="OTJ9130" s="36"/>
      <c r="OTK9130" s="6"/>
      <c r="OTN9130" s="11"/>
      <c r="OTO9130" s="36"/>
      <c r="OTP9130" s="6"/>
      <c r="OTS9130" s="11"/>
      <c r="OTT9130" s="36"/>
      <c r="OTU9130" s="6"/>
      <c r="OTX9130" s="11"/>
      <c r="OTY9130" s="36"/>
      <c r="OTZ9130" s="6"/>
      <c r="OUC9130" s="11"/>
      <c r="OUD9130" s="36"/>
      <c r="OUE9130" s="6"/>
      <c r="OUH9130" s="11"/>
      <c r="OUI9130" s="36"/>
      <c r="OUJ9130" s="6"/>
      <c r="OUM9130" s="11"/>
      <c r="OUN9130" s="36"/>
      <c r="OUO9130" s="6"/>
      <c r="OUR9130" s="11"/>
      <c r="OUS9130" s="36"/>
      <c r="OUT9130" s="6"/>
      <c r="OUW9130" s="11"/>
      <c r="OUX9130" s="36"/>
      <c r="OUY9130" s="6"/>
      <c r="OVB9130" s="11"/>
      <c r="OVC9130" s="36"/>
      <c r="OVD9130" s="6"/>
      <c r="OVG9130" s="11"/>
      <c r="OVH9130" s="36"/>
      <c r="OVI9130" s="6"/>
      <c r="OVL9130" s="11"/>
      <c r="OVM9130" s="36"/>
      <c r="OVN9130" s="6"/>
      <c r="OVQ9130" s="11"/>
      <c r="OVR9130" s="36"/>
      <c r="OVS9130" s="6"/>
      <c r="OVV9130" s="11"/>
      <c r="OVW9130" s="36"/>
      <c r="OVX9130" s="6"/>
      <c r="OWA9130" s="11"/>
      <c r="OWB9130" s="36"/>
      <c r="OWC9130" s="6"/>
      <c r="OWF9130" s="11"/>
      <c r="OWG9130" s="36"/>
      <c r="OWH9130" s="6"/>
      <c r="OWK9130" s="11"/>
      <c r="OWL9130" s="36"/>
      <c r="OWM9130" s="6"/>
      <c r="OWP9130" s="11"/>
      <c r="OWQ9130" s="36"/>
      <c r="OWR9130" s="6"/>
      <c r="OWU9130" s="11"/>
      <c r="OWV9130" s="36"/>
      <c r="OWW9130" s="6"/>
      <c r="OWZ9130" s="11"/>
      <c r="OXA9130" s="36"/>
      <c r="OXB9130" s="6"/>
      <c r="OXE9130" s="11"/>
      <c r="OXF9130" s="36"/>
      <c r="OXG9130" s="6"/>
      <c r="OXJ9130" s="11"/>
      <c r="OXK9130" s="36"/>
      <c r="OXL9130" s="6"/>
      <c r="OXO9130" s="11"/>
      <c r="OXP9130" s="36"/>
      <c r="OXQ9130" s="6"/>
      <c r="OXT9130" s="11"/>
      <c r="OXU9130" s="36"/>
      <c r="OXV9130" s="6"/>
      <c r="OXY9130" s="11"/>
      <c r="OXZ9130" s="36"/>
      <c r="OYA9130" s="6"/>
      <c r="OYD9130" s="11"/>
      <c r="OYE9130" s="36"/>
      <c r="OYF9130" s="6"/>
      <c r="OYI9130" s="11"/>
      <c r="OYJ9130" s="36"/>
      <c r="OYK9130" s="6"/>
      <c r="OYN9130" s="11"/>
      <c r="OYO9130" s="36"/>
      <c r="OYP9130" s="6"/>
      <c r="OYS9130" s="11"/>
      <c r="OYT9130" s="36"/>
      <c r="OYU9130" s="6"/>
      <c r="OYX9130" s="11"/>
      <c r="OYY9130" s="36"/>
      <c r="OYZ9130" s="6"/>
      <c r="OZC9130" s="11"/>
      <c r="OZD9130" s="36"/>
      <c r="OZE9130" s="6"/>
      <c r="OZH9130" s="11"/>
      <c r="OZI9130" s="36"/>
      <c r="OZJ9130" s="6"/>
      <c r="OZM9130" s="11"/>
      <c r="OZN9130" s="36"/>
      <c r="OZO9130" s="6"/>
      <c r="OZR9130" s="11"/>
      <c r="OZS9130" s="36"/>
      <c r="OZT9130" s="6"/>
      <c r="OZW9130" s="11"/>
      <c r="OZX9130" s="36"/>
      <c r="OZY9130" s="6"/>
      <c r="PAB9130" s="11"/>
      <c r="PAC9130" s="36"/>
      <c r="PAD9130" s="6"/>
      <c r="PAG9130" s="11"/>
      <c r="PAH9130" s="36"/>
      <c r="PAI9130" s="6"/>
      <c r="PAL9130" s="11"/>
      <c r="PAM9130" s="36"/>
      <c r="PAN9130" s="6"/>
      <c r="PAQ9130" s="11"/>
      <c r="PAR9130" s="36"/>
      <c r="PAS9130" s="6"/>
      <c r="PAV9130" s="11"/>
      <c r="PAW9130" s="36"/>
      <c r="PAX9130" s="6"/>
      <c r="PBA9130" s="11"/>
      <c r="PBB9130" s="36"/>
      <c r="PBC9130" s="6"/>
      <c r="PBF9130" s="11"/>
      <c r="PBG9130" s="36"/>
      <c r="PBH9130" s="6"/>
      <c r="PBK9130" s="11"/>
      <c r="PBL9130" s="36"/>
      <c r="PBM9130" s="6"/>
      <c r="PBP9130" s="11"/>
      <c r="PBQ9130" s="36"/>
      <c r="PBR9130" s="6"/>
      <c r="PBU9130" s="11"/>
      <c r="PBV9130" s="36"/>
      <c r="PBW9130" s="6"/>
      <c r="PBZ9130" s="11"/>
      <c r="PCA9130" s="36"/>
      <c r="PCB9130" s="6"/>
      <c r="PCE9130" s="11"/>
      <c r="PCF9130" s="36"/>
      <c r="PCG9130" s="6"/>
      <c r="PCJ9130" s="11"/>
      <c r="PCK9130" s="36"/>
      <c r="PCL9130" s="6"/>
      <c r="PCO9130" s="11"/>
      <c r="PCP9130" s="36"/>
      <c r="PCQ9130" s="6"/>
      <c r="PCT9130" s="11"/>
      <c r="PCU9130" s="36"/>
      <c r="PCV9130" s="6"/>
      <c r="PCY9130" s="11"/>
      <c r="PCZ9130" s="36"/>
      <c r="PDA9130" s="6"/>
      <c r="PDD9130" s="11"/>
      <c r="PDE9130" s="36"/>
      <c r="PDF9130" s="6"/>
      <c r="PDI9130" s="11"/>
      <c r="PDJ9130" s="36"/>
      <c r="PDK9130" s="6"/>
      <c r="PDN9130" s="11"/>
      <c r="PDO9130" s="36"/>
      <c r="PDP9130" s="6"/>
      <c r="PDS9130" s="11"/>
      <c r="PDT9130" s="36"/>
      <c r="PDU9130" s="6"/>
      <c r="PDX9130" s="11"/>
      <c r="PDY9130" s="36"/>
      <c r="PDZ9130" s="6"/>
      <c r="PEC9130" s="11"/>
      <c r="PED9130" s="36"/>
      <c r="PEE9130" s="6"/>
      <c r="PEH9130" s="11"/>
      <c r="PEI9130" s="36"/>
      <c r="PEJ9130" s="6"/>
      <c r="PEM9130" s="11"/>
      <c r="PEN9130" s="36"/>
      <c r="PEO9130" s="6"/>
      <c r="PER9130" s="11"/>
      <c r="PES9130" s="36"/>
      <c r="PET9130" s="6"/>
      <c r="PEW9130" s="11"/>
      <c r="PEX9130" s="36"/>
      <c r="PEY9130" s="6"/>
      <c r="PFB9130" s="11"/>
      <c r="PFC9130" s="36"/>
      <c r="PFD9130" s="6"/>
      <c r="PFG9130" s="11"/>
      <c r="PFH9130" s="36"/>
      <c r="PFI9130" s="6"/>
      <c r="PFL9130" s="11"/>
      <c r="PFM9130" s="36"/>
      <c r="PFN9130" s="6"/>
      <c r="PFQ9130" s="11"/>
      <c r="PFR9130" s="36"/>
      <c r="PFS9130" s="6"/>
      <c r="PFV9130" s="11"/>
      <c r="PFW9130" s="36"/>
      <c r="PFX9130" s="6"/>
      <c r="PGA9130" s="11"/>
      <c r="PGB9130" s="36"/>
      <c r="PGC9130" s="6"/>
      <c r="PGF9130" s="11"/>
      <c r="PGG9130" s="36"/>
      <c r="PGH9130" s="6"/>
      <c r="PGK9130" s="11"/>
      <c r="PGL9130" s="36"/>
      <c r="PGM9130" s="6"/>
      <c r="PGP9130" s="11"/>
      <c r="PGQ9130" s="36"/>
      <c r="PGR9130" s="6"/>
      <c r="PGU9130" s="11"/>
      <c r="PGV9130" s="36"/>
      <c r="PGW9130" s="6"/>
      <c r="PGZ9130" s="11"/>
      <c r="PHA9130" s="36"/>
      <c r="PHB9130" s="6"/>
      <c r="PHE9130" s="11"/>
      <c r="PHF9130" s="36"/>
      <c r="PHG9130" s="6"/>
      <c r="PHJ9130" s="11"/>
      <c r="PHK9130" s="36"/>
      <c r="PHL9130" s="6"/>
      <c r="PHO9130" s="11"/>
      <c r="PHP9130" s="36"/>
      <c r="PHQ9130" s="6"/>
      <c r="PHT9130" s="11"/>
      <c r="PHU9130" s="36"/>
      <c r="PHV9130" s="6"/>
      <c r="PHY9130" s="11"/>
      <c r="PHZ9130" s="36"/>
      <c r="PIA9130" s="6"/>
      <c r="PID9130" s="11"/>
      <c r="PIE9130" s="36"/>
      <c r="PIF9130" s="6"/>
      <c r="PII9130" s="11"/>
      <c r="PIJ9130" s="36"/>
      <c r="PIK9130" s="6"/>
      <c r="PIN9130" s="11"/>
      <c r="PIO9130" s="36"/>
      <c r="PIP9130" s="6"/>
      <c r="PIS9130" s="11"/>
      <c r="PIT9130" s="36"/>
      <c r="PIU9130" s="6"/>
      <c r="PIX9130" s="11"/>
      <c r="PIY9130" s="36"/>
      <c r="PIZ9130" s="6"/>
      <c r="PJC9130" s="11"/>
      <c r="PJD9130" s="36"/>
      <c r="PJE9130" s="6"/>
      <c r="PJH9130" s="11"/>
      <c r="PJI9130" s="36"/>
      <c r="PJJ9130" s="6"/>
      <c r="PJM9130" s="11"/>
      <c r="PJN9130" s="36"/>
      <c r="PJO9130" s="6"/>
      <c r="PJR9130" s="11"/>
      <c r="PJS9130" s="36"/>
      <c r="PJT9130" s="6"/>
      <c r="PJW9130" s="11"/>
      <c r="PJX9130" s="36"/>
      <c r="PJY9130" s="6"/>
      <c r="PKB9130" s="11"/>
      <c r="PKC9130" s="36"/>
      <c r="PKD9130" s="6"/>
      <c r="PKG9130" s="11"/>
      <c r="PKH9130" s="36"/>
      <c r="PKI9130" s="6"/>
      <c r="PKL9130" s="11"/>
      <c r="PKM9130" s="36"/>
      <c r="PKN9130" s="6"/>
      <c r="PKQ9130" s="11"/>
      <c r="PKR9130" s="36"/>
      <c r="PKS9130" s="6"/>
      <c r="PKV9130" s="11"/>
      <c r="PKW9130" s="36"/>
      <c r="PKX9130" s="6"/>
      <c r="PLA9130" s="11"/>
      <c r="PLB9130" s="36"/>
      <c r="PLC9130" s="6"/>
      <c r="PLF9130" s="11"/>
      <c r="PLG9130" s="36"/>
      <c r="PLH9130" s="6"/>
      <c r="PLK9130" s="11"/>
      <c r="PLL9130" s="36"/>
      <c r="PLM9130" s="6"/>
      <c r="PLP9130" s="11"/>
      <c r="PLQ9130" s="36"/>
      <c r="PLR9130" s="6"/>
      <c r="PLU9130" s="11"/>
      <c r="PLV9130" s="36"/>
      <c r="PLW9130" s="6"/>
      <c r="PLZ9130" s="11"/>
      <c r="PMA9130" s="36"/>
      <c r="PMB9130" s="6"/>
      <c r="PME9130" s="11"/>
      <c r="PMF9130" s="36"/>
      <c r="PMG9130" s="6"/>
      <c r="PMJ9130" s="11"/>
      <c r="PMK9130" s="36"/>
      <c r="PML9130" s="6"/>
      <c r="PMO9130" s="11"/>
      <c r="PMP9130" s="36"/>
      <c r="PMQ9130" s="6"/>
      <c r="PMT9130" s="11"/>
      <c r="PMU9130" s="36"/>
      <c r="PMV9130" s="6"/>
      <c r="PMY9130" s="11"/>
      <c r="PMZ9130" s="36"/>
      <c r="PNA9130" s="6"/>
      <c r="PND9130" s="11"/>
      <c r="PNE9130" s="36"/>
      <c r="PNF9130" s="6"/>
      <c r="PNI9130" s="11"/>
      <c r="PNJ9130" s="36"/>
      <c r="PNK9130" s="6"/>
      <c r="PNN9130" s="11"/>
      <c r="PNO9130" s="36"/>
      <c r="PNP9130" s="6"/>
      <c r="PNS9130" s="11"/>
      <c r="PNT9130" s="36"/>
      <c r="PNU9130" s="6"/>
      <c r="PNX9130" s="11"/>
      <c r="PNY9130" s="36"/>
      <c r="PNZ9130" s="6"/>
      <c r="POC9130" s="11"/>
      <c r="POD9130" s="36"/>
      <c r="POE9130" s="6"/>
      <c r="POH9130" s="11"/>
      <c r="POI9130" s="36"/>
      <c r="POJ9130" s="6"/>
      <c r="POM9130" s="11"/>
      <c r="PON9130" s="36"/>
      <c r="POO9130" s="6"/>
      <c r="POR9130" s="11"/>
      <c r="POS9130" s="36"/>
      <c r="POT9130" s="6"/>
      <c r="POW9130" s="11"/>
      <c r="POX9130" s="36"/>
      <c r="POY9130" s="6"/>
      <c r="PPB9130" s="11"/>
      <c r="PPC9130" s="36"/>
      <c r="PPD9130" s="6"/>
      <c r="PPG9130" s="11"/>
      <c r="PPH9130" s="36"/>
      <c r="PPI9130" s="6"/>
      <c r="PPL9130" s="11"/>
      <c r="PPM9130" s="36"/>
      <c r="PPN9130" s="6"/>
      <c r="PPQ9130" s="11"/>
      <c r="PPR9130" s="36"/>
      <c r="PPS9130" s="6"/>
      <c r="PPV9130" s="11"/>
      <c r="PPW9130" s="36"/>
      <c r="PPX9130" s="6"/>
      <c r="PQA9130" s="11"/>
      <c r="PQB9130" s="36"/>
      <c r="PQC9130" s="6"/>
      <c r="PQF9130" s="11"/>
      <c r="PQG9130" s="36"/>
      <c r="PQH9130" s="6"/>
      <c r="PQK9130" s="11"/>
      <c r="PQL9130" s="36"/>
      <c r="PQM9130" s="6"/>
      <c r="PQP9130" s="11"/>
      <c r="PQQ9130" s="36"/>
      <c r="PQR9130" s="6"/>
      <c r="PQU9130" s="11"/>
      <c r="PQV9130" s="36"/>
      <c r="PQW9130" s="6"/>
      <c r="PQZ9130" s="11"/>
      <c r="PRA9130" s="36"/>
      <c r="PRB9130" s="6"/>
      <c r="PRE9130" s="11"/>
      <c r="PRF9130" s="36"/>
      <c r="PRG9130" s="6"/>
      <c r="PRJ9130" s="11"/>
      <c r="PRK9130" s="36"/>
      <c r="PRL9130" s="6"/>
      <c r="PRO9130" s="11"/>
      <c r="PRP9130" s="36"/>
      <c r="PRQ9130" s="6"/>
      <c r="PRT9130" s="11"/>
      <c r="PRU9130" s="36"/>
      <c r="PRV9130" s="6"/>
      <c r="PRY9130" s="11"/>
      <c r="PRZ9130" s="36"/>
      <c r="PSA9130" s="6"/>
      <c r="PSD9130" s="11"/>
      <c r="PSE9130" s="36"/>
      <c r="PSF9130" s="6"/>
      <c r="PSI9130" s="11"/>
      <c r="PSJ9130" s="36"/>
      <c r="PSK9130" s="6"/>
      <c r="PSN9130" s="11"/>
      <c r="PSO9130" s="36"/>
      <c r="PSP9130" s="6"/>
      <c r="PSS9130" s="11"/>
      <c r="PST9130" s="36"/>
      <c r="PSU9130" s="6"/>
      <c r="PSX9130" s="11"/>
      <c r="PSY9130" s="36"/>
      <c r="PSZ9130" s="6"/>
      <c r="PTC9130" s="11"/>
      <c r="PTD9130" s="36"/>
      <c r="PTE9130" s="6"/>
      <c r="PTH9130" s="11"/>
      <c r="PTI9130" s="36"/>
      <c r="PTJ9130" s="6"/>
      <c r="PTM9130" s="11"/>
      <c r="PTN9130" s="36"/>
      <c r="PTO9130" s="6"/>
      <c r="PTR9130" s="11"/>
      <c r="PTS9130" s="36"/>
      <c r="PTT9130" s="6"/>
      <c r="PTW9130" s="11"/>
      <c r="PTX9130" s="36"/>
      <c r="PTY9130" s="6"/>
      <c r="PUB9130" s="11"/>
      <c r="PUC9130" s="36"/>
      <c r="PUD9130" s="6"/>
      <c r="PUG9130" s="11"/>
      <c r="PUH9130" s="36"/>
      <c r="PUI9130" s="6"/>
      <c r="PUL9130" s="11"/>
      <c r="PUM9130" s="36"/>
      <c r="PUN9130" s="6"/>
      <c r="PUQ9130" s="11"/>
      <c r="PUR9130" s="36"/>
      <c r="PUS9130" s="6"/>
      <c r="PUV9130" s="11"/>
      <c r="PUW9130" s="36"/>
      <c r="PUX9130" s="6"/>
      <c r="PVA9130" s="11"/>
      <c r="PVB9130" s="36"/>
      <c r="PVC9130" s="6"/>
      <c r="PVF9130" s="11"/>
      <c r="PVG9130" s="36"/>
      <c r="PVH9130" s="6"/>
      <c r="PVK9130" s="11"/>
      <c r="PVL9130" s="36"/>
      <c r="PVM9130" s="6"/>
      <c r="PVP9130" s="11"/>
      <c r="PVQ9130" s="36"/>
      <c r="PVR9130" s="6"/>
      <c r="PVU9130" s="11"/>
      <c r="PVV9130" s="36"/>
      <c r="PVW9130" s="6"/>
      <c r="PVZ9130" s="11"/>
      <c r="PWA9130" s="36"/>
      <c r="PWB9130" s="6"/>
      <c r="PWE9130" s="11"/>
      <c r="PWF9130" s="36"/>
      <c r="PWG9130" s="6"/>
      <c r="PWJ9130" s="11"/>
      <c r="PWK9130" s="36"/>
      <c r="PWL9130" s="6"/>
      <c r="PWO9130" s="11"/>
      <c r="PWP9130" s="36"/>
      <c r="PWQ9130" s="6"/>
      <c r="PWT9130" s="11"/>
      <c r="PWU9130" s="36"/>
      <c r="PWV9130" s="6"/>
      <c r="PWY9130" s="11"/>
      <c r="PWZ9130" s="36"/>
      <c r="PXA9130" s="6"/>
      <c r="PXD9130" s="11"/>
      <c r="PXE9130" s="36"/>
      <c r="PXF9130" s="6"/>
      <c r="PXI9130" s="11"/>
      <c r="PXJ9130" s="36"/>
      <c r="PXK9130" s="6"/>
      <c r="PXN9130" s="11"/>
      <c r="PXO9130" s="36"/>
      <c r="PXP9130" s="6"/>
      <c r="PXS9130" s="11"/>
      <c r="PXT9130" s="36"/>
      <c r="PXU9130" s="6"/>
      <c r="PXX9130" s="11"/>
      <c r="PXY9130" s="36"/>
      <c r="PXZ9130" s="6"/>
      <c r="PYC9130" s="11"/>
      <c r="PYD9130" s="36"/>
      <c r="PYE9130" s="6"/>
      <c r="PYH9130" s="11"/>
      <c r="PYI9130" s="36"/>
      <c r="PYJ9130" s="6"/>
      <c r="PYM9130" s="11"/>
      <c r="PYN9130" s="36"/>
      <c r="PYO9130" s="6"/>
      <c r="PYR9130" s="11"/>
      <c r="PYS9130" s="36"/>
      <c r="PYT9130" s="6"/>
      <c r="PYW9130" s="11"/>
      <c r="PYX9130" s="36"/>
      <c r="PYY9130" s="6"/>
      <c r="PZB9130" s="11"/>
      <c r="PZC9130" s="36"/>
      <c r="PZD9130" s="6"/>
      <c r="PZG9130" s="11"/>
      <c r="PZH9130" s="36"/>
      <c r="PZI9130" s="6"/>
      <c r="PZL9130" s="11"/>
      <c r="PZM9130" s="36"/>
      <c r="PZN9130" s="6"/>
      <c r="PZQ9130" s="11"/>
      <c r="PZR9130" s="36"/>
      <c r="PZS9130" s="6"/>
      <c r="PZV9130" s="11"/>
      <c r="PZW9130" s="36"/>
      <c r="PZX9130" s="6"/>
      <c r="QAA9130" s="11"/>
      <c r="QAB9130" s="36"/>
      <c r="QAC9130" s="6"/>
      <c r="QAF9130" s="11"/>
      <c r="QAG9130" s="36"/>
      <c r="QAH9130" s="6"/>
      <c r="QAK9130" s="11"/>
      <c r="QAL9130" s="36"/>
      <c r="QAM9130" s="6"/>
      <c r="QAP9130" s="11"/>
      <c r="QAQ9130" s="36"/>
      <c r="QAR9130" s="6"/>
      <c r="QAU9130" s="11"/>
      <c r="QAV9130" s="36"/>
      <c r="QAW9130" s="6"/>
      <c r="QAZ9130" s="11"/>
      <c r="QBA9130" s="36"/>
      <c r="QBB9130" s="6"/>
      <c r="QBE9130" s="11"/>
      <c r="QBF9130" s="36"/>
      <c r="QBG9130" s="6"/>
      <c r="QBJ9130" s="11"/>
      <c r="QBK9130" s="36"/>
      <c r="QBL9130" s="6"/>
      <c r="QBO9130" s="11"/>
      <c r="QBP9130" s="36"/>
      <c r="QBQ9130" s="6"/>
      <c r="QBT9130" s="11"/>
      <c r="QBU9130" s="36"/>
      <c r="QBV9130" s="6"/>
      <c r="QBY9130" s="11"/>
      <c r="QBZ9130" s="36"/>
      <c r="QCA9130" s="6"/>
      <c r="QCD9130" s="11"/>
      <c r="QCE9130" s="36"/>
      <c r="QCF9130" s="6"/>
      <c r="QCI9130" s="11"/>
      <c r="QCJ9130" s="36"/>
      <c r="QCK9130" s="6"/>
      <c r="QCN9130" s="11"/>
      <c r="QCO9130" s="36"/>
      <c r="QCP9130" s="6"/>
      <c r="QCS9130" s="11"/>
      <c r="QCT9130" s="36"/>
      <c r="QCU9130" s="6"/>
      <c r="QCX9130" s="11"/>
      <c r="QCY9130" s="36"/>
      <c r="QCZ9130" s="6"/>
      <c r="QDC9130" s="11"/>
      <c r="QDD9130" s="36"/>
      <c r="QDE9130" s="6"/>
      <c r="QDH9130" s="11"/>
      <c r="QDI9130" s="36"/>
      <c r="QDJ9130" s="6"/>
      <c r="QDM9130" s="11"/>
      <c r="QDN9130" s="36"/>
      <c r="QDO9130" s="6"/>
      <c r="QDR9130" s="11"/>
      <c r="QDS9130" s="36"/>
      <c r="QDT9130" s="6"/>
      <c r="QDW9130" s="11"/>
      <c r="QDX9130" s="36"/>
      <c r="QDY9130" s="6"/>
      <c r="QEB9130" s="11"/>
      <c r="QEC9130" s="36"/>
      <c r="QED9130" s="6"/>
      <c r="QEG9130" s="11"/>
      <c r="QEH9130" s="36"/>
      <c r="QEI9130" s="6"/>
      <c r="QEL9130" s="11"/>
      <c r="QEM9130" s="36"/>
      <c r="QEN9130" s="6"/>
      <c r="QEQ9130" s="11"/>
      <c r="QER9130" s="36"/>
      <c r="QES9130" s="6"/>
      <c r="QEV9130" s="11"/>
      <c r="QEW9130" s="36"/>
      <c r="QEX9130" s="6"/>
      <c r="QFA9130" s="11"/>
      <c r="QFB9130" s="36"/>
      <c r="QFC9130" s="6"/>
      <c r="QFF9130" s="11"/>
      <c r="QFG9130" s="36"/>
      <c r="QFH9130" s="6"/>
      <c r="QFK9130" s="11"/>
      <c r="QFL9130" s="36"/>
      <c r="QFM9130" s="6"/>
      <c r="QFP9130" s="11"/>
      <c r="QFQ9130" s="36"/>
      <c r="QFR9130" s="6"/>
      <c r="QFU9130" s="11"/>
      <c r="QFV9130" s="36"/>
      <c r="QFW9130" s="6"/>
      <c r="QFZ9130" s="11"/>
      <c r="QGA9130" s="36"/>
      <c r="QGB9130" s="6"/>
      <c r="QGE9130" s="11"/>
      <c r="QGF9130" s="36"/>
      <c r="QGG9130" s="6"/>
      <c r="QGJ9130" s="11"/>
      <c r="QGK9130" s="36"/>
      <c r="QGL9130" s="6"/>
      <c r="QGO9130" s="11"/>
      <c r="QGP9130" s="36"/>
      <c r="QGQ9130" s="6"/>
      <c r="QGT9130" s="11"/>
      <c r="QGU9130" s="36"/>
      <c r="QGV9130" s="6"/>
      <c r="QGY9130" s="11"/>
      <c r="QGZ9130" s="36"/>
      <c r="QHA9130" s="6"/>
      <c r="QHD9130" s="11"/>
      <c r="QHE9130" s="36"/>
      <c r="QHF9130" s="6"/>
      <c r="QHI9130" s="11"/>
      <c r="QHJ9130" s="36"/>
      <c r="QHK9130" s="6"/>
      <c r="QHN9130" s="11"/>
      <c r="QHO9130" s="36"/>
      <c r="QHP9130" s="6"/>
      <c r="QHS9130" s="11"/>
      <c r="QHT9130" s="36"/>
      <c r="QHU9130" s="6"/>
      <c r="QHX9130" s="11"/>
      <c r="QHY9130" s="36"/>
      <c r="QHZ9130" s="6"/>
      <c r="QIC9130" s="11"/>
      <c r="QID9130" s="36"/>
      <c r="QIE9130" s="6"/>
      <c r="QIH9130" s="11"/>
      <c r="QII9130" s="36"/>
      <c r="QIJ9130" s="6"/>
      <c r="QIM9130" s="11"/>
      <c r="QIN9130" s="36"/>
      <c r="QIO9130" s="6"/>
      <c r="QIR9130" s="11"/>
      <c r="QIS9130" s="36"/>
      <c r="QIT9130" s="6"/>
      <c r="QIW9130" s="11"/>
      <c r="QIX9130" s="36"/>
      <c r="QIY9130" s="6"/>
      <c r="QJB9130" s="11"/>
      <c r="QJC9130" s="36"/>
      <c r="QJD9130" s="6"/>
      <c r="QJG9130" s="11"/>
      <c r="QJH9130" s="36"/>
      <c r="QJI9130" s="6"/>
      <c r="QJL9130" s="11"/>
      <c r="QJM9130" s="36"/>
      <c r="QJN9130" s="6"/>
      <c r="QJQ9130" s="11"/>
      <c r="QJR9130" s="36"/>
      <c r="QJS9130" s="6"/>
      <c r="QJV9130" s="11"/>
      <c r="QJW9130" s="36"/>
      <c r="QJX9130" s="6"/>
      <c r="QKA9130" s="11"/>
      <c r="QKB9130" s="36"/>
      <c r="QKC9130" s="6"/>
      <c r="QKF9130" s="11"/>
      <c r="QKG9130" s="36"/>
      <c r="QKH9130" s="6"/>
      <c r="QKK9130" s="11"/>
      <c r="QKL9130" s="36"/>
      <c r="QKM9130" s="6"/>
      <c r="QKP9130" s="11"/>
      <c r="QKQ9130" s="36"/>
      <c r="QKR9130" s="6"/>
      <c r="QKU9130" s="11"/>
      <c r="QKV9130" s="36"/>
      <c r="QKW9130" s="6"/>
      <c r="QKZ9130" s="11"/>
      <c r="QLA9130" s="36"/>
      <c r="QLB9130" s="6"/>
      <c r="QLE9130" s="11"/>
      <c r="QLF9130" s="36"/>
      <c r="QLG9130" s="6"/>
      <c r="QLJ9130" s="11"/>
      <c r="QLK9130" s="36"/>
      <c r="QLL9130" s="6"/>
      <c r="QLO9130" s="11"/>
      <c r="QLP9130" s="36"/>
      <c r="QLQ9130" s="6"/>
      <c r="QLT9130" s="11"/>
      <c r="QLU9130" s="36"/>
      <c r="QLV9130" s="6"/>
      <c r="QLY9130" s="11"/>
      <c r="QLZ9130" s="36"/>
      <c r="QMA9130" s="6"/>
      <c r="QMD9130" s="11"/>
      <c r="QME9130" s="36"/>
      <c r="QMF9130" s="6"/>
      <c r="QMI9130" s="11"/>
      <c r="QMJ9130" s="36"/>
      <c r="QMK9130" s="6"/>
      <c r="QMN9130" s="11"/>
      <c r="QMO9130" s="36"/>
      <c r="QMP9130" s="6"/>
      <c r="QMS9130" s="11"/>
      <c r="QMT9130" s="36"/>
      <c r="QMU9130" s="6"/>
      <c r="QMX9130" s="11"/>
      <c r="QMY9130" s="36"/>
      <c r="QMZ9130" s="6"/>
      <c r="QNC9130" s="11"/>
      <c r="QND9130" s="36"/>
      <c r="QNE9130" s="6"/>
      <c r="QNH9130" s="11"/>
      <c r="QNI9130" s="36"/>
      <c r="QNJ9130" s="6"/>
      <c r="QNM9130" s="11"/>
      <c r="QNN9130" s="36"/>
      <c r="QNO9130" s="6"/>
      <c r="QNR9130" s="11"/>
      <c r="QNS9130" s="36"/>
      <c r="QNT9130" s="6"/>
      <c r="QNW9130" s="11"/>
      <c r="QNX9130" s="36"/>
      <c r="QNY9130" s="6"/>
      <c r="QOB9130" s="11"/>
      <c r="QOC9130" s="36"/>
      <c r="QOD9130" s="6"/>
      <c r="QOG9130" s="11"/>
      <c r="QOH9130" s="36"/>
      <c r="QOI9130" s="6"/>
      <c r="QOL9130" s="11"/>
      <c r="QOM9130" s="36"/>
      <c r="QON9130" s="6"/>
      <c r="QOQ9130" s="11"/>
      <c r="QOR9130" s="36"/>
      <c r="QOS9130" s="6"/>
      <c r="QOV9130" s="11"/>
      <c r="QOW9130" s="36"/>
      <c r="QOX9130" s="6"/>
      <c r="QPA9130" s="11"/>
      <c r="QPB9130" s="36"/>
      <c r="QPC9130" s="6"/>
      <c r="QPF9130" s="11"/>
      <c r="QPG9130" s="36"/>
      <c r="QPH9130" s="6"/>
      <c r="QPK9130" s="11"/>
      <c r="QPL9130" s="36"/>
      <c r="QPM9130" s="6"/>
      <c r="QPP9130" s="11"/>
      <c r="QPQ9130" s="36"/>
      <c r="QPR9130" s="6"/>
      <c r="QPU9130" s="11"/>
      <c r="QPV9130" s="36"/>
      <c r="QPW9130" s="6"/>
      <c r="QPZ9130" s="11"/>
      <c r="QQA9130" s="36"/>
      <c r="QQB9130" s="6"/>
      <c r="QQE9130" s="11"/>
      <c r="QQF9130" s="36"/>
      <c r="QQG9130" s="6"/>
      <c r="QQJ9130" s="11"/>
      <c r="QQK9130" s="36"/>
      <c r="QQL9130" s="6"/>
      <c r="QQO9130" s="11"/>
      <c r="QQP9130" s="36"/>
      <c r="QQQ9130" s="6"/>
      <c r="QQT9130" s="11"/>
      <c r="QQU9130" s="36"/>
      <c r="QQV9130" s="6"/>
      <c r="QQY9130" s="11"/>
      <c r="QQZ9130" s="36"/>
      <c r="QRA9130" s="6"/>
      <c r="QRD9130" s="11"/>
      <c r="QRE9130" s="36"/>
      <c r="QRF9130" s="6"/>
      <c r="QRI9130" s="11"/>
      <c r="QRJ9130" s="36"/>
      <c r="QRK9130" s="6"/>
      <c r="QRN9130" s="11"/>
      <c r="QRO9130" s="36"/>
      <c r="QRP9130" s="6"/>
      <c r="QRS9130" s="11"/>
      <c r="QRT9130" s="36"/>
      <c r="QRU9130" s="6"/>
      <c r="QRX9130" s="11"/>
      <c r="QRY9130" s="36"/>
      <c r="QRZ9130" s="6"/>
      <c r="QSC9130" s="11"/>
      <c r="QSD9130" s="36"/>
      <c r="QSE9130" s="6"/>
      <c r="QSH9130" s="11"/>
      <c r="QSI9130" s="36"/>
      <c r="QSJ9130" s="6"/>
      <c r="QSM9130" s="11"/>
      <c r="QSN9130" s="36"/>
      <c r="QSO9130" s="6"/>
      <c r="QSR9130" s="11"/>
      <c r="QSS9130" s="36"/>
      <c r="QST9130" s="6"/>
      <c r="QSW9130" s="11"/>
      <c r="QSX9130" s="36"/>
      <c r="QSY9130" s="6"/>
      <c r="QTB9130" s="11"/>
      <c r="QTC9130" s="36"/>
      <c r="QTD9130" s="6"/>
      <c r="QTG9130" s="11"/>
      <c r="QTH9130" s="36"/>
      <c r="QTI9130" s="6"/>
      <c r="QTL9130" s="11"/>
      <c r="QTM9130" s="36"/>
      <c r="QTN9130" s="6"/>
      <c r="QTQ9130" s="11"/>
      <c r="QTR9130" s="36"/>
      <c r="QTS9130" s="6"/>
      <c r="QTV9130" s="11"/>
      <c r="QTW9130" s="36"/>
      <c r="QTX9130" s="6"/>
      <c r="QUA9130" s="11"/>
      <c r="QUB9130" s="36"/>
      <c r="QUC9130" s="6"/>
      <c r="QUF9130" s="11"/>
      <c r="QUG9130" s="36"/>
      <c r="QUH9130" s="6"/>
      <c r="QUK9130" s="11"/>
      <c r="QUL9130" s="36"/>
      <c r="QUM9130" s="6"/>
      <c r="QUP9130" s="11"/>
      <c r="QUQ9130" s="36"/>
      <c r="QUR9130" s="6"/>
      <c r="QUU9130" s="11"/>
      <c r="QUV9130" s="36"/>
      <c r="QUW9130" s="6"/>
      <c r="QUZ9130" s="11"/>
      <c r="QVA9130" s="36"/>
      <c r="QVB9130" s="6"/>
      <c r="QVE9130" s="11"/>
      <c r="QVF9130" s="36"/>
      <c r="QVG9130" s="6"/>
      <c r="QVJ9130" s="11"/>
      <c r="QVK9130" s="36"/>
      <c r="QVL9130" s="6"/>
      <c r="QVO9130" s="11"/>
      <c r="QVP9130" s="36"/>
      <c r="QVQ9130" s="6"/>
      <c r="QVT9130" s="11"/>
      <c r="QVU9130" s="36"/>
      <c r="QVV9130" s="6"/>
      <c r="QVY9130" s="11"/>
      <c r="QVZ9130" s="36"/>
      <c r="QWA9130" s="6"/>
      <c r="QWD9130" s="11"/>
      <c r="QWE9130" s="36"/>
      <c r="QWF9130" s="6"/>
      <c r="QWI9130" s="11"/>
      <c r="QWJ9130" s="36"/>
      <c r="QWK9130" s="6"/>
      <c r="QWN9130" s="11"/>
      <c r="QWO9130" s="36"/>
      <c r="QWP9130" s="6"/>
      <c r="QWS9130" s="11"/>
      <c r="QWT9130" s="36"/>
      <c r="QWU9130" s="6"/>
      <c r="QWX9130" s="11"/>
      <c r="QWY9130" s="36"/>
      <c r="QWZ9130" s="6"/>
      <c r="QXC9130" s="11"/>
      <c r="QXD9130" s="36"/>
      <c r="QXE9130" s="6"/>
      <c r="QXH9130" s="11"/>
      <c r="QXI9130" s="36"/>
      <c r="QXJ9130" s="6"/>
      <c r="QXM9130" s="11"/>
      <c r="QXN9130" s="36"/>
      <c r="QXO9130" s="6"/>
      <c r="QXR9130" s="11"/>
      <c r="QXS9130" s="36"/>
      <c r="QXT9130" s="6"/>
      <c r="QXW9130" s="11"/>
      <c r="QXX9130" s="36"/>
      <c r="QXY9130" s="6"/>
      <c r="QYB9130" s="11"/>
      <c r="QYC9130" s="36"/>
      <c r="QYD9130" s="6"/>
      <c r="QYG9130" s="11"/>
      <c r="QYH9130" s="36"/>
      <c r="QYI9130" s="6"/>
      <c r="QYL9130" s="11"/>
      <c r="QYM9130" s="36"/>
      <c r="QYN9130" s="6"/>
      <c r="QYQ9130" s="11"/>
      <c r="QYR9130" s="36"/>
      <c r="QYS9130" s="6"/>
      <c r="QYV9130" s="11"/>
      <c r="QYW9130" s="36"/>
      <c r="QYX9130" s="6"/>
      <c r="QZA9130" s="11"/>
      <c r="QZB9130" s="36"/>
      <c r="QZC9130" s="6"/>
      <c r="QZF9130" s="11"/>
      <c r="QZG9130" s="36"/>
      <c r="QZH9130" s="6"/>
      <c r="QZK9130" s="11"/>
      <c r="QZL9130" s="36"/>
      <c r="QZM9130" s="6"/>
      <c r="QZP9130" s="11"/>
      <c r="QZQ9130" s="36"/>
      <c r="QZR9130" s="6"/>
      <c r="QZU9130" s="11"/>
      <c r="QZV9130" s="36"/>
      <c r="QZW9130" s="6"/>
      <c r="QZZ9130" s="11"/>
      <c r="RAA9130" s="36"/>
      <c r="RAB9130" s="6"/>
      <c r="RAE9130" s="11"/>
      <c r="RAF9130" s="36"/>
      <c r="RAG9130" s="6"/>
      <c r="RAJ9130" s="11"/>
      <c r="RAK9130" s="36"/>
      <c r="RAL9130" s="6"/>
      <c r="RAO9130" s="11"/>
      <c r="RAP9130" s="36"/>
      <c r="RAQ9130" s="6"/>
      <c r="RAT9130" s="11"/>
      <c r="RAU9130" s="36"/>
      <c r="RAV9130" s="6"/>
      <c r="RAY9130" s="11"/>
      <c r="RAZ9130" s="36"/>
      <c r="RBA9130" s="6"/>
      <c r="RBD9130" s="11"/>
      <c r="RBE9130" s="36"/>
      <c r="RBF9130" s="6"/>
      <c r="RBI9130" s="11"/>
      <c r="RBJ9130" s="36"/>
      <c r="RBK9130" s="6"/>
      <c r="RBN9130" s="11"/>
      <c r="RBO9130" s="36"/>
      <c r="RBP9130" s="6"/>
      <c r="RBS9130" s="11"/>
      <c r="RBT9130" s="36"/>
      <c r="RBU9130" s="6"/>
      <c r="RBX9130" s="11"/>
      <c r="RBY9130" s="36"/>
      <c r="RBZ9130" s="6"/>
      <c r="RCC9130" s="11"/>
      <c r="RCD9130" s="36"/>
      <c r="RCE9130" s="6"/>
      <c r="RCH9130" s="11"/>
      <c r="RCI9130" s="36"/>
      <c r="RCJ9130" s="6"/>
      <c r="RCM9130" s="11"/>
      <c r="RCN9130" s="36"/>
      <c r="RCO9130" s="6"/>
      <c r="RCR9130" s="11"/>
      <c r="RCS9130" s="36"/>
      <c r="RCT9130" s="6"/>
      <c r="RCW9130" s="11"/>
      <c r="RCX9130" s="36"/>
      <c r="RCY9130" s="6"/>
      <c r="RDB9130" s="11"/>
      <c r="RDC9130" s="36"/>
      <c r="RDD9130" s="6"/>
      <c r="RDG9130" s="11"/>
      <c r="RDH9130" s="36"/>
      <c r="RDI9130" s="6"/>
      <c r="RDL9130" s="11"/>
      <c r="RDM9130" s="36"/>
      <c r="RDN9130" s="6"/>
      <c r="RDQ9130" s="11"/>
      <c r="RDR9130" s="36"/>
      <c r="RDS9130" s="6"/>
      <c r="RDV9130" s="11"/>
      <c r="RDW9130" s="36"/>
      <c r="RDX9130" s="6"/>
      <c r="REA9130" s="11"/>
      <c r="REB9130" s="36"/>
      <c r="REC9130" s="6"/>
      <c r="REF9130" s="11"/>
      <c r="REG9130" s="36"/>
      <c r="REH9130" s="6"/>
      <c r="REK9130" s="11"/>
      <c r="REL9130" s="36"/>
      <c r="REM9130" s="6"/>
      <c r="REP9130" s="11"/>
      <c r="REQ9130" s="36"/>
      <c r="RER9130" s="6"/>
      <c r="REU9130" s="11"/>
      <c r="REV9130" s="36"/>
      <c r="REW9130" s="6"/>
      <c r="REZ9130" s="11"/>
      <c r="RFA9130" s="36"/>
      <c r="RFB9130" s="6"/>
      <c r="RFE9130" s="11"/>
      <c r="RFF9130" s="36"/>
      <c r="RFG9130" s="6"/>
      <c r="RFJ9130" s="11"/>
      <c r="RFK9130" s="36"/>
      <c r="RFL9130" s="6"/>
      <c r="RFO9130" s="11"/>
      <c r="RFP9130" s="36"/>
      <c r="RFQ9130" s="6"/>
      <c r="RFT9130" s="11"/>
      <c r="RFU9130" s="36"/>
      <c r="RFV9130" s="6"/>
      <c r="RFY9130" s="11"/>
      <c r="RFZ9130" s="36"/>
      <c r="RGA9130" s="6"/>
      <c r="RGD9130" s="11"/>
      <c r="RGE9130" s="36"/>
      <c r="RGF9130" s="6"/>
      <c r="RGI9130" s="11"/>
      <c r="RGJ9130" s="36"/>
      <c r="RGK9130" s="6"/>
      <c r="RGN9130" s="11"/>
      <c r="RGO9130" s="36"/>
      <c r="RGP9130" s="6"/>
      <c r="RGS9130" s="11"/>
      <c r="RGT9130" s="36"/>
      <c r="RGU9130" s="6"/>
      <c r="RGX9130" s="11"/>
      <c r="RGY9130" s="36"/>
      <c r="RGZ9130" s="6"/>
      <c r="RHC9130" s="11"/>
      <c r="RHD9130" s="36"/>
      <c r="RHE9130" s="6"/>
      <c r="RHH9130" s="11"/>
      <c r="RHI9130" s="36"/>
      <c r="RHJ9130" s="6"/>
      <c r="RHM9130" s="11"/>
      <c r="RHN9130" s="36"/>
      <c r="RHO9130" s="6"/>
      <c r="RHR9130" s="11"/>
      <c r="RHS9130" s="36"/>
      <c r="RHT9130" s="6"/>
      <c r="RHW9130" s="11"/>
      <c r="RHX9130" s="36"/>
      <c r="RHY9130" s="6"/>
      <c r="RIB9130" s="11"/>
      <c r="RIC9130" s="36"/>
      <c r="RID9130" s="6"/>
      <c r="RIG9130" s="11"/>
      <c r="RIH9130" s="36"/>
      <c r="RII9130" s="6"/>
      <c r="RIL9130" s="11"/>
      <c r="RIM9130" s="36"/>
      <c r="RIN9130" s="6"/>
      <c r="RIQ9130" s="11"/>
      <c r="RIR9130" s="36"/>
      <c r="RIS9130" s="6"/>
      <c r="RIV9130" s="11"/>
      <c r="RIW9130" s="36"/>
      <c r="RIX9130" s="6"/>
      <c r="RJA9130" s="11"/>
      <c r="RJB9130" s="36"/>
      <c r="RJC9130" s="6"/>
      <c r="RJF9130" s="11"/>
      <c r="RJG9130" s="36"/>
      <c r="RJH9130" s="6"/>
      <c r="RJK9130" s="11"/>
      <c r="RJL9130" s="36"/>
      <c r="RJM9130" s="6"/>
      <c r="RJP9130" s="11"/>
      <c r="RJQ9130" s="36"/>
      <c r="RJR9130" s="6"/>
      <c r="RJU9130" s="11"/>
      <c r="RJV9130" s="36"/>
      <c r="RJW9130" s="6"/>
      <c r="RJZ9130" s="11"/>
      <c r="RKA9130" s="36"/>
      <c r="RKB9130" s="6"/>
      <c r="RKE9130" s="11"/>
      <c r="RKF9130" s="36"/>
      <c r="RKG9130" s="6"/>
      <c r="RKJ9130" s="11"/>
      <c r="RKK9130" s="36"/>
      <c r="RKL9130" s="6"/>
      <c r="RKO9130" s="11"/>
      <c r="RKP9130" s="36"/>
      <c r="RKQ9130" s="6"/>
      <c r="RKT9130" s="11"/>
      <c r="RKU9130" s="36"/>
      <c r="RKV9130" s="6"/>
      <c r="RKY9130" s="11"/>
      <c r="RKZ9130" s="36"/>
      <c r="RLA9130" s="6"/>
      <c r="RLD9130" s="11"/>
      <c r="RLE9130" s="36"/>
      <c r="RLF9130" s="6"/>
      <c r="RLI9130" s="11"/>
      <c r="RLJ9130" s="36"/>
      <c r="RLK9130" s="6"/>
      <c r="RLN9130" s="11"/>
      <c r="RLO9130" s="36"/>
      <c r="RLP9130" s="6"/>
      <c r="RLS9130" s="11"/>
      <c r="RLT9130" s="36"/>
      <c r="RLU9130" s="6"/>
      <c r="RLX9130" s="11"/>
      <c r="RLY9130" s="36"/>
      <c r="RLZ9130" s="6"/>
      <c r="RMC9130" s="11"/>
      <c r="RMD9130" s="36"/>
      <c r="RME9130" s="6"/>
      <c r="RMH9130" s="11"/>
      <c r="RMI9130" s="36"/>
      <c r="RMJ9130" s="6"/>
      <c r="RMM9130" s="11"/>
      <c r="RMN9130" s="36"/>
      <c r="RMO9130" s="6"/>
      <c r="RMR9130" s="11"/>
      <c r="RMS9130" s="36"/>
      <c r="RMT9130" s="6"/>
      <c r="RMW9130" s="11"/>
      <c r="RMX9130" s="36"/>
      <c r="RMY9130" s="6"/>
      <c r="RNB9130" s="11"/>
      <c r="RNC9130" s="36"/>
      <c r="RND9130" s="6"/>
      <c r="RNG9130" s="11"/>
      <c r="RNH9130" s="36"/>
      <c r="RNI9130" s="6"/>
      <c r="RNL9130" s="11"/>
      <c r="RNM9130" s="36"/>
      <c r="RNN9130" s="6"/>
      <c r="RNQ9130" s="11"/>
      <c r="RNR9130" s="36"/>
      <c r="RNS9130" s="6"/>
      <c r="RNV9130" s="11"/>
      <c r="RNW9130" s="36"/>
      <c r="RNX9130" s="6"/>
      <c r="ROA9130" s="11"/>
      <c r="ROB9130" s="36"/>
      <c r="ROC9130" s="6"/>
      <c r="ROF9130" s="11"/>
      <c r="ROG9130" s="36"/>
      <c r="ROH9130" s="6"/>
      <c r="ROK9130" s="11"/>
      <c r="ROL9130" s="36"/>
      <c r="ROM9130" s="6"/>
      <c r="ROP9130" s="11"/>
      <c r="ROQ9130" s="36"/>
      <c r="ROR9130" s="6"/>
      <c r="ROU9130" s="11"/>
      <c r="ROV9130" s="36"/>
      <c r="ROW9130" s="6"/>
      <c r="ROZ9130" s="11"/>
      <c r="RPA9130" s="36"/>
      <c r="RPB9130" s="6"/>
      <c r="RPE9130" s="11"/>
      <c r="RPF9130" s="36"/>
      <c r="RPG9130" s="6"/>
      <c r="RPJ9130" s="11"/>
      <c r="RPK9130" s="36"/>
      <c r="RPL9130" s="6"/>
      <c r="RPO9130" s="11"/>
      <c r="RPP9130" s="36"/>
      <c r="RPQ9130" s="6"/>
      <c r="RPT9130" s="11"/>
      <c r="RPU9130" s="36"/>
      <c r="RPV9130" s="6"/>
      <c r="RPY9130" s="11"/>
      <c r="RPZ9130" s="36"/>
      <c r="RQA9130" s="6"/>
      <c r="RQD9130" s="11"/>
      <c r="RQE9130" s="36"/>
      <c r="RQF9130" s="6"/>
      <c r="RQI9130" s="11"/>
      <c r="RQJ9130" s="36"/>
      <c r="RQK9130" s="6"/>
      <c r="RQN9130" s="11"/>
      <c r="RQO9130" s="36"/>
      <c r="RQP9130" s="6"/>
      <c r="RQS9130" s="11"/>
      <c r="RQT9130" s="36"/>
      <c r="RQU9130" s="6"/>
      <c r="RQX9130" s="11"/>
      <c r="RQY9130" s="36"/>
      <c r="RQZ9130" s="6"/>
      <c r="RRC9130" s="11"/>
      <c r="RRD9130" s="36"/>
      <c r="RRE9130" s="6"/>
      <c r="RRH9130" s="11"/>
      <c r="RRI9130" s="36"/>
      <c r="RRJ9130" s="6"/>
      <c r="RRM9130" s="11"/>
      <c r="RRN9130" s="36"/>
      <c r="RRO9130" s="6"/>
      <c r="RRR9130" s="11"/>
      <c r="RRS9130" s="36"/>
      <c r="RRT9130" s="6"/>
      <c r="RRW9130" s="11"/>
      <c r="RRX9130" s="36"/>
      <c r="RRY9130" s="6"/>
      <c r="RSB9130" s="11"/>
      <c r="RSC9130" s="36"/>
      <c r="RSD9130" s="6"/>
      <c r="RSG9130" s="11"/>
      <c r="RSH9130" s="36"/>
      <c r="RSI9130" s="6"/>
      <c r="RSL9130" s="11"/>
      <c r="RSM9130" s="36"/>
      <c r="RSN9130" s="6"/>
      <c r="RSQ9130" s="11"/>
      <c r="RSR9130" s="36"/>
      <c r="RSS9130" s="6"/>
      <c r="RSV9130" s="11"/>
      <c r="RSW9130" s="36"/>
      <c r="RSX9130" s="6"/>
      <c r="RTA9130" s="11"/>
      <c r="RTB9130" s="36"/>
      <c r="RTC9130" s="6"/>
      <c r="RTF9130" s="11"/>
      <c r="RTG9130" s="36"/>
      <c r="RTH9130" s="6"/>
      <c r="RTK9130" s="11"/>
      <c r="RTL9130" s="36"/>
      <c r="RTM9130" s="6"/>
      <c r="RTP9130" s="11"/>
      <c r="RTQ9130" s="36"/>
      <c r="RTR9130" s="6"/>
      <c r="RTU9130" s="11"/>
      <c r="RTV9130" s="36"/>
      <c r="RTW9130" s="6"/>
      <c r="RTZ9130" s="11"/>
      <c r="RUA9130" s="36"/>
      <c r="RUB9130" s="6"/>
      <c r="RUE9130" s="11"/>
      <c r="RUF9130" s="36"/>
      <c r="RUG9130" s="6"/>
      <c r="RUJ9130" s="11"/>
      <c r="RUK9130" s="36"/>
      <c r="RUL9130" s="6"/>
      <c r="RUO9130" s="11"/>
      <c r="RUP9130" s="36"/>
      <c r="RUQ9130" s="6"/>
      <c r="RUT9130" s="11"/>
      <c r="RUU9130" s="36"/>
      <c r="RUV9130" s="6"/>
      <c r="RUY9130" s="11"/>
      <c r="RUZ9130" s="36"/>
      <c r="RVA9130" s="6"/>
      <c r="RVD9130" s="11"/>
      <c r="RVE9130" s="36"/>
      <c r="RVF9130" s="6"/>
      <c r="RVI9130" s="11"/>
      <c r="RVJ9130" s="36"/>
      <c r="RVK9130" s="6"/>
      <c r="RVN9130" s="11"/>
      <c r="RVO9130" s="36"/>
      <c r="RVP9130" s="6"/>
      <c r="RVS9130" s="11"/>
      <c r="RVT9130" s="36"/>
      <c r="RVU9130" s="6"/>
      <c r="RVX9130" s="11"/>
      <c r="RVY9130" s="36"/>
      <c r="RVZ9130" s="6"/>
      <c r="RWC9130" s="11"/>
      <c r="RWD9130" s="36"/>
      <c r="RWE9130" s="6"/>
      <c r="RWH9130" s="11"/>
      <c r="RWI9130" s="36"/>
      <c r="RWJ9130" s="6"/>
      <c r="RWM9130" s="11"/>
      <c r="RWN9130" s="36"/>
      <c r="RWO9130" s="6"/>
      <c r="RWR9130" s="11"/>
      <c r="RWS9130" s="36"/>
      <c r="RWT9130" s="6"/>
      <c r="RWW9130" s="11"/>
      <c r="RWX9130" s="36"/>
      <c r="RWY9130" s="6"/>
      <c r="RXB9130" s="11"/>
      <c r="RXC9130" s="36"/>
      <c r="RXD9130" s="6"/>
      <c r="RXG9130" s="11"/>
      <c r="RXH9130" s="36"/>
      <c r="RXI9130" s="6"/>
      <c r="RXL9130" s="11"/>
      <c r="RXM9130" s="36"/>
      <c r="RXN9130" s="6"/>
      <c r="RXQ9130" s="11"/>
      <c r="RXR9130" s="36"/>
      <c r="RXS9130" s="6"/>
      <c r="RXV9130" s="11"/>
      <c r="RXW9130" s="36"/>
      <c r="RXX9130" s="6"/>
      <c r="RYA9130" s="11"/>
      <c r="RYB9130" s="36"/>
      <c r="RYC9130" s="6"/>
      <c r="RYF9130" s="11"/>
      <c r="RYG9130" s="36"/>
      <c r="RYH9130" s="6"/>
      <c r="RYK9130" s="11"/>
      <c r="RYL9130" s="36"/>
      <c r="RYM9130" s="6"/>
      <c r="RYP9130" s="11"/>
      <c r="RYQ9130" s="36"/>
      <c r="RYR9130" s="6"/>
      <c r="RYU9130" s="11"/>
      <c r="RYV9130" s="36"/>
      <c r="RYW9130" s="6"/>
      <c r="RYZ9130" s="11"/>
      <c r="RZA9130" s="36"/>
      <c r="RZB9130" s="6"/>
      <c r="RZE9130" s="11"/>
      <c r="RZF9130" s="36"/>
      <c r="RZG9130" s="6"/>
      <c r="RZJ9130" s="11"/>
      <c r="RZK9130" s="36"/>
      <c r="RZL9130" s="6"/>
      <c r="RZO9130" s="11"/>
      <c r="RZP9130" s="36"/>
      <c r="RZQ9130" s="6"/>
      <c r="RZT9130" s="11"/>
      <c r="RZU9130" s="36"/>
      <c r="RZV9130" s="6"/>
      <c r="RZY9130" s="11"/>
      <c r="RZZ9130" s="36"/>
      <c r="SAA9130" s="6"/>
      <c r="SAD9130" s="11"/>
      <c r="SAE9130" s="36"/>
      <c r="SAF9130" s="6"/>
      <c r="SAI9130" s="11"/>
      <c r="SAJ9130" s="36"/>
      <c r="SAK9130" s="6"/>
      <c r="SAN9130" s="11"/>
      <c r="SAO9130" s="36"/>
      <c r="SAP9130" s="6"/>
      <c r="SAS9130" s="11"/>
      <c r="SAT9130" s="36"/>
      <c r="SAU9130" s="6"/>
      <c r="SAX9130" s="11"/>
      <c r="SAY9130" s="36"/>
      <c r="SAZ9130" s="6"/>
      <c r="SBC9130" s="11"/>
      <c r="SBD9130" s="36"/>
      <c r="SBE9130" s="6"/>
      <c r="SBH9130" s="11"/>
      <c r="SBI9130" s="36"/>
      <c r="SBJ9130" s="6"/>
      <c r="SBM9130" s="11"/>
      <c r="SBN9130" s="36"/>
      <c r="SBO9130" s="6"/>
      <c r="SBR9130" s="11"/>
      <c r="SBS9130" s="36"/>
      <c r="SBT9130" s="6"/>
      <c r="SBW9130" s="11"/>
      <c r="SBX9130" s="36"/>
      <c r="SBY9130" s="6"/>
      <c r="SCB9130" s="11"/>
      <c r="SCC9130" s="36"/>
      <c r="SCD9130" s="6"/>
      <c r="SCG9130" s="11"/>
      <c r="SCH9130" s="36"/>
      <c r="SCI9130" s="6"/>
      <c r="SCL9130" s="11"/>
      <c r="SCM9130" s="36"/>
      <c r="SCN9130" s="6"/>
      <c r="SCQ9130" s="11"/>
      <c r="SCR9130" s="36"/>
      <c r="SCS9130" s="6"/>
      <c r="SCV9130" s="11"/>
      <c r="SCW9130" s="36"/>
      <c r="SCX9130" s="6"/>
      <c r="SDA9130" s="11"/>
      <c r="SDB9130" s="36"/>
      <c r="SDC9130" s="6"/>
      <c r="SDF9130" s="11"/>
      <c r="SDG9130" s="36"/>
      <c r="SDH9130" s="6"/>
      <c r="SDK9130" s="11"/>
      <c r="SDL9130" s="36"/>
      <c r="SDM9130" s="6"/>
      <c r="SDP9130" s="11"/>
      <c r="SDQ9130" s="36"/>
      <c r="SDR9130" s="6"/>
      <c r="SDU9130" s="11"/>
      <c r="SDV9130" s="36"/>
      <c r="SDW9130" s="6"/>
      <c r="SDZ9130" s="11"/>
      <c r="SEA9130" s="36"/>
      <c r="SEB9130" s="6"/>
      <c r="SEE9130" s="11"/>
      <c r="SEF9130" s="36"/>
      <c r="SEG9130" s="6"/>
      <c r="SEJ9130" s="11"/>
      <c r="SEK9130" s="36"/>
      <c r="SEL9130" s="6"/>
      <c r="SEO9130" s="11"/>
      <c r="SEP9130" s="36"/>
      <c r="SEQ9130" s="6"/>
      <c r="SET9130" s="11"/>
      <c r="SEU9130" s="36"/>
      <c r="SEV9130" s="6"/>
      <c r="SEY9130" s="11"/>
      <c r="SEZ9130" s="36"/>
      <c r="SFA9130" s="6"/>
      <c r="SFD9130" s="11"/>
      <c r="SFE9130" s="36"/>
      <c r="SFF9130" s="6"/>
      <c r="SFI9130" s="11"/>
      <c r="SFJ9130" s="36"/>
      <c r="SFK9130" s="6"/>
      <c r="SFN9130" s="11"/>
      <c r="SFO9130" s="36"/>
      <c r="SFP9130" s="6"/>
      <c r="SFS9130" s="11"/>
      <c r="SFT9130" s="36"/>
      <c r="SFU9130" s="6"/>
      <c r="SFX9130" s="11"/>
      <c r="SFY9130" s="36"/>
      <c r="SFZ9130" s="6"/>
      <c r="SGC9130" s="11"/>
      <c r="SGD9130" s="36"/>
      <c r="SGE9130" s="6"/>
      <c r="SGH9130" s="11"/>
      <c r="SGI9130" s="36"/>
      <c r="SGJ9130" s="6"/>
      <c r="SGM9130" s="11"/>
      <c r="SGN9130" s="36"/>
      <c r="SGO9130" s="6"/>
      <c r="SGR9130" s="11"/>
      <c r="SGS9130" s="36"/>
      <c r="SGT9130" s="6"/>
      <c r="SGW9130" s="11"/>
      <c r="SGX9130" s="36"/>
      <c r="SGY9130" s="6"/>
      <c r="SHB9130" s="11"/>
      <c r="SHC9130" s="36"/>
      <c r="SHD9130" s="6"/>
      <c r="SHG9130" s="11"/>
      <c r="SHH9130" s="36"/>
      <c r="SHI9130" s="6"/>
      <c r="SHL9130" s="11"/>
      <c r="SHM9130" s="36"/>
      <c r="SHN9130" s="6"/>
      <c r="SHQ9130" s="11"/>
      <c r="SHR9130" s="36"/>
      <c r="SHS9130" s="6"/>
      <c r="SHV9130" s="11"/>
      <c r="SHW9130" s="36"/>
      <c r="SHX9130" s="6"/>
      <c r="SIA9130" s="11"/>
      <c r="SIB9130" s="36"/>
      <c r="SIC9130" s="6"/>
      <c r="SIF9130" s="11"/>
      <c r="SIG9130" s="36"/>
      <c r="SIH9130" s="6"/>
      <c r="SIK9130" s="11"/>
      <c r="SIL9130" s="36"/>
      <c r="SIM9130" s="6"/>
      <c r="SIP9130" s="11"/>
      <c r="SIQ9130" s="36"/>
      <c r="SIR9130" s="6"/>
      <c r="SIU9130" s="11"/>
      <c r="SIV9130" s="36"/>
      <c r="SIW9130" s="6"/>
      <c r="SIZ9130" s="11"/>
      <c r="SJA9130" s="36"/>
      <c r="SJB9130" s="6"/>
      <c r="SJE9130" s="11"/>
      <c r="SJF9130" s="36"/>
      <c r="SJG9130" s="6"/>
      <c r="SJJ9130" s="11"/>
      <c r="SJK9130" s="36"/>
      <c r="SJL9130" s="6"/>
      <c r="SJO9130" s="11"/>
      <c r="SJP9130" s="36"/>
      <c r="SJQ9130" s="6"/>
      <c r="SJT9130" s="11"/>
      <c r="SJU9130" s="36"/>
      <c r="SJV9130" s="6"/>
      <c r="SJY9130" s="11"/>
      <c r="SJZ9130" s="36"/>
      <c r="SKA9130" s="6"/>
      <c r="SKD9130" s="11"/>
      <c r="SKE9130" s="36"/>
      <c r="SKF9130" s="6"/>
      <c r="SKI9130" s="11"/>
      <c r="SKJ9130" s="36"/>
      <c r="SKK9130" s="6"/>
      <c r="SKN9130" s="11"/>
      <c r="SKO9130" s="36"/>
      <c r="SKP9130" s="6"/>
      <c r="SKS9130" s="11"/>
      <c r="SKT9130" s="36"/>
      <c r="SKU9130" s="6"/>
      <c r="SKX9130" s="11"/>
      <c r="SKY9130" s="36"/>
      <c r="SKZ9130" s="6"/>
      <c r="SLC9130" s="11"/>
      <c r="SLD9130" s="36"/>
      <c r="SLE9130" s="6"/>
      <c r="SLH9130" s="11"/>
      <c r="SLI9130" s="36"/>
      <c r="SLJ9130" s="6"/>
      <c r="SLM9130" s="11"/>
      <c r="SLN9130" s="36"/>
      <c r="SLO9130" s="6"/>
      <c r="SLR9130" s="11"/>
      <c r="SLS9130" s="36"/>
      <c r="SLT9130" s="6"/>
      <c r="SLW9130" s="11"/>
      <c r="SLX9130" s="36"/>
      <c r="SLY9130" s="6"/>
      <c r="SMB9130" s="11"/>
      <c r="SMC9130" s="36"/>
      <c r="SMD9130" s="6"/>
      <c r="SMG9130" s="11"/>
      <c r="SMH9130" s="36"/>
      <c r="SMI9130" s="6"/>
      <c r="SML9130" s="11"/>
      <c r="SMM9130" s="36"/>
      <c r="SMN9130" s="6"/>
      <c r="SMQ9130" s="11"/>
      <c r="SMR9130" s="36"/>
      <c r="SMS9130" s="6"/>
      <c r="SMV9130" s="11"/>
      <c r="SMW9130" s="36"/>
      <c r="SMX9130" s="6"/>
      <c r="SNA9130" s="11"/>
      <c r="SNB9130" s="36"/>
      <c r="SNC9130" s="6"/>
      <c r="SNF9130" s="11"/>
      <c r="SNG9130" s="36"/>
      <c r="SNH9130" s="6"/>
      <c r="SNK9130" s="11"/>
      <c r="SNL9130" s="36"/>
      <c r="SNM9130" s="6"/>
      <c r="SNP9130" s="11"/>
      <c r="SNQ9130" s="36"/>
      <c r="SNR9130" s="6"/>
      <c r="SNU9130" s="11"/>
      <c r="SNV9130" s="36"/>
      <c r="SNW9130" s="6"/>
      <c r="SNZ9130" s="11"/>
      <c r="SOA9130" s="36"/>
      <c r="SOB9130" s="6"/>
      <c r="SOE9130" s="11"/>
      <c r="SOF9130" s="36"/>
      <c r="SOG9130" s="6"/>
      <c r="SOJ9130" s="11"/>
      <c r="SOK9130" s="36"/>
      <c r="SOL9130" s="6"/>
      <c r="SOO9130" s="11"/>
      <c r="SOP9130" s="36"/>
      <c r="SOQ9130" s="6"/>
      <c r="SOT9130" s="11"/>
      <c r="SOU9130" s="36"/>
      <c r="SOV9130" s="6"/>
      <c r="SOY9130" s="11"/>
      <c r="SOZ9130" s="36"/>
      <c r="SPA9130" s="6"/>
      <c r="SPD9130" s="11"/>
      <c r="SPE9130" s="36"/>
      <c r="SPF9130" s="6"/>
      <c r="SPI9130" s="11"/>
      <c r="SPJ9130" s="36"/>
      <c r="SPK9130" s="6"/>
      <c r="SPN9130" s="11"/>
      <c r="SPO9130" s="36"/>
      <c r="SPP9130" s="6"/>
      <c r="SPS9130" s="11"/>
      <c r="SPT9130" s="36"/>
      <c r="SPU9130" s="6"/>
      <c r="SPX9130" s="11"/>
      <c r="SPY9130" s="36"/>
      <c r="SPZ9130" s="6"/>
      <c r="SQC9130" s="11"/>
      <c r="SQD9130" s="36"/>
      <c r="SQE9130" s="6"/>
      <c r="SQH9130" s="11"/>
      <c r="SQI9130" s="36"/>
      <c r="SQJ9130" s="6"/>
      <c r="SQM9130" s="11"/>
      <c r="SQN9130" s="36"/>
      <c r="SQO9130" s="6"/>
      <c r="SQR9130" s="11"/>
      <c r="SQS9130" s="36"/>
      <c r="SQT9130" s="6"/>
      <c r="SQW9130" s="11"/>
      <c r="SQX9130" s="36"/>
      <c r="SQY9130" s="6"/>
      <c r="SRB9130" s="11"/>
      <c r="SRC9130" s="36"/>
      <c r="SRD9130" s="6"/>
      <c r="SRG9130" s="11"/>
      <c r="SRH9130" s="36"/>
      <c r="SRI9130" s="6"/>
      <c r="SRL9130" s="11"/>
      <c r="SRM9130" s="36"/>
      <c r="SRN9130" s="6"/>
      <c r="SRQ9130" s="11"/>
      <c r="SRR9130" s="36"/>
      <c r="SRS9130" s="6"/>
      <c r="SRV9130" s="11"/>
      <c r="SRW9130" s="36"/>
      <c r="SRX9130" s="6"/>
      <c r="SSA9130" s="11"/>
      <c r="SSB9130" s="36"/>
      <c r="SSC9130" s="6"/>
      <c r="SSF9130" s="11"/>
      <c r="SSG9130" s="36"/>
      <c r="SSH9130" s="6"/>
      <c r="SSK9130" s="11"/>
      <c r="SSL9130" s="36"/>
      <c r="SSM9130" s="6"/>
      <c r="SSP9130" s="11"/>
      <c r="SSQ9130" s="36"/>
      <c r="SSR9130" s="6"/>
      <c r="SSU9130" s="11"/>
      <c r="SSV9130" s="36"/>
      <c r="SSW9130" s="6"/>
      <c r="SSZ9130" s="11"/>
      <c r="STA9130" s="36"/>
      <c r="STB9130" s="6"/>
      <c r="STE9130" s="11"/>
      <c r="STF9130" s="36"/>
      <c r="STG9130" s="6"/>
      <c r="STJ9130" s="11"/>
      <c r="STK9130" s="36"/>
      <c r="STL9130" s="6"/>
      <c r="STO9130" s="11"/>
      <c r="STP9130" s="36"/>
      <c r="STQ9130" s="6"/>
      <c r="STT9130" s="11"/>
      <c r="STU9130" s="36"/>
      <c r="STV9130" s="6"/>
      <c r="STY9130" s="11"/>
      <c r="STZ9130" s="36"/>
      <c r="SUA9130" s="6"/>
      <c r="SUD9130" s="11"/>
      <c r="SUE9130" s="36"/>
      <c r="SUF9130" s="6"/>
      <c r="SUI9130" s="11"/>
      <c r="SUJ9130" s="36"/>
      <c r="SUK9130" s="6"/>
      <c r="SUN9130" s="11"/>
      <c r="SUO9130" s="36"/>
      <c r="SUP9130" s="6"/>
      <c r="SUS9130" s="11"/>
      <c r="SUT9130" s="36"/>
      <c r="SUU9130" s="6"/>
      <c r="SUX9130" s="11"/>
      <c r="SUY9130" s="36"/>
      <c r="SUZ9130" s="6"/>
      <c r="SVC9130" s="11"/>
      <c r="SVD9130" s="36"/>
      <c r="SVE9130" s="6"/>
      <c r="SVH9130" s="11"/>
      <c r="SVI9130" s="36"/>
      <c r="SVJ9130" s="6"/>
      <c r="SVM9130" s="11"/>
      <c r="SVN9130" s="36"/>
      <c r="SVO9130" s="6"/>
      <c r="SVR9130" s="11"/>
      <c r="SVS9130" s="36"/>
      <c r="SVT9130" s="6"/>
      <c r="SVW9130" s="11"/>
      <c r="SVX9130" s="36"/>
      <c r="SVY9130" s="6"/>
      <c r="SWB9130" s="11"/>
      <c r="SWC9130" s="36"/>
      <c r="SWD9130" s="6"/>
      <c r="SWG9130" s="11"/>
      <c r="SWH9130" s="36"/>
      <c r="SWI9130" s="6"/>
      <c r="SWL9130" s="11"/>
      <c r="SWM9130" s="36"/>
      <c r="SWN9130" s="6"/>
      <c r="SWQ9130" s="11"/>
      <c r="SWR9130" s="36"/>
      <c r="SWS9130" s="6"/>
      <c r="SWV9130" s="11"/>
      <c r="SWW9130" s="36"/>
      <c r="SWX9130" s="6"/>
      <c r="SXA9130" s="11"/>
      <c r="SXB9130" s="36"/>
      <c r="SXC9130" s="6"/>
      <c r="SXF9130" s="11"/>
      <c r="SXG9130" s="36"/>
      <c r="SXH9130" s="6"/>
      <c r="SXK9130" s="11"/>
      <c r="SXL9130" s="36"/>
      <c r="SXM9130" s="6"/>
      <c r="SXP9130" s="11"/>
      <c r="SXQ9130" s="36"/>
      <c r="SXR9130" s="6"/>
      <c r="SXU9130" s="11"/>
      <c r="SXV9130" s="36"/>
      <c r="SXW9130" s="6"/>
      <c r="SXZ9130" s="11"/>
      <c r="SYA9130" s="36"/>
      <c r="SYB9130" s="6"/>
      <c r="SYE9130" s="11"/>
      <c r="SYF9130" s="36"/>
      <c r="SYG9130" s="6"/>
      <c r="SYJ9130" s="11"/>
      <c r="SYK9130" s="36"/>
      <c r="SYL9130" s="6"/>
      <c r="SYO9130" s="11"/>
      <c r="SYP9130" s="36"/>
      <c r="SYQ9130" s="6"/>
      <c r="SYT9130" s="11"/>
      <c r="SYU9130" s="36"/>
      <c r="SYV9130" s="6"/>
      <c r="SYY9130" s="11"/>
      <c r="SYZ9130" s="36"/>
      <c r="SZA9130" s="6"/>
      <c r="SZD9130" s="11"/>
      <c r="SZE9130" s="36"/>
      <c r="SZF9130" s="6"/>
      <c r="SZI9130" s="11"/>
      <c r="SZJ9130" s="36"/>
      <c r="SZK9130" s="6"/>
      <c r="SZN9130" s="11"/>
      <c r="SZO9130" s="36"/>
      <c r="SZP9130" s="6"/>
      <c r="SZS9130" s="11"/>
      <c r="SZT9130" s="36"/>
      <c r="SZU9130" s="6"/>
      <c r="SZX9130" s="11"/>
      <c r="SZY9130" s="36"/>
      <c r="SZZ9130" s="6"/>
      <c r="TAC9130" s="11"/>
      <c r="TAD9130" s="36"/>
      <c r="TAE9130" s="6"/>
      <c r="TAH9130" s="11"/>
      <c r="TAI9130" s="36"/>
      <c r="TAJ9130" s="6"/>
      <c r="TAM9130" s="11"/>
      <c r="TAN9130" s="36"/>
      <c r="TAO9130" s="6"/>
      <c r="TAR9130" s="11"/>
      <c r="TAS9130" s="36"/>
      <c r="TAT9130" s="6"/>
      <c r="TAW9130" s="11"/>
      <c r="TAX9130" s="36"/>
      <c r="TAY9130" s="6"/>
      <c r="TBB9130" s="11"/>
      <c r="TBC9130" s="36"/>
      <c r="TBD9130" s="6"/>
      <c r="TBG9130" s="11"/>
      <c r="TBH9130" s="36"/>
      <c r="TBI9130" s="6"/>
      <c r="TBL9130" s="11"/>
      <c r="TBM9130" s="36"/>
      <c r="TBN9130" s="6"/>
      <c r="TBQ9130" s="11"/>
      <c r="TBR9130" s="36"/>
      <c r="TBS9130" s="6"/>
      <c r="TBV9130" s="11"/>
      <c r="TBW9130" s="36"/>
      <c r="TBX9130" s="6"/>
      <c r="TCA9130" s="11"/>
      <c r="TCB9130" s="36"/>
      <c r="TCC9130" s="6"/>
      <c r="TCF9130" s="11"/>
      <c r="TCG9130" s="36"/>
      <c r="TCH9130" s="6"/>
      <c r="TCK9130" s="11"/>
      <c r="TCL9130" s="36"/>
      <c r="TCM9130" s="6"/>
      <c r="TCP9130" s="11"/>
      <c r="TCQ9130" s="36"/>
      <c r="TCR9130" s="6"/>
      <c r="TCU9130" s="11"/>
      <c r="TCV9130" s="36"/>
      <c r="TCW9130" s="6"/>
      <c r="TCZ9130" s="11"/>
      <c r="TDA9130" s="36"/>
      <c r="TDB9130" s="6"/>
      <c r="TDE9130" s="11"/>
      <c r="TDF9130" s="36"/>
      <c r="TDG9130" s="6"/>
      <c r="TDJ9130" s="11"/>
      <c r="TDK9130" s="36"/>
      <c r="TDL9130" s="6"/>
      <c r="TDO9130" s="11"/>
      <c r="TDP9130" s="36"/>
      <c r="TDQ9130" s="6"/>
      <c r="TDT9130" s="11"/>
      <c r="TDU9130" s="36"/>
      <c r="TDV9130" s="6"/>
      <c r="TDY9130" s="11"/>
      <c r="TDZ9130" s="36"/>
      <c r="TEA9130" s="6"/>
      <c r="TED9130" s="11"/>
      <c r="TEE9130" s="36"/>
      <c r="TEF9130" s="6"/>
      <c r="TEI9130" s="11"/>
      <c r="TEJ9130" s="36"/>
      <c r="TEK9130" s="6"/>
      <c r="TEN9130" s="11"/>
      <c r="TEO9130" s="36"/>
      <c r="TEP9130" s="6"/>
      <c r="TES9130" s="11"/>
      <c r="TET9130" s="36"/>
      <c r="TEU9130" s="6"/>
      <c r="TEX9130" s="11"/>
      <c r="TEY9130" s="36"/>
      <c r="TEZ9130" s="6"/>
      <c r="TFC9130" s="11"/>
      <c r="TFD9130" s="36"/>
      <c r="TFE9130" s="6"/>
      <c r="TFH9130" s="11"/>
      <c r="TFI9130" s="36"/>
      <c r="TFJ9130" s="6"/>
      <c r="TFM9130" s="11"/>
      <c r="TFN9130" s="36"/>
      <c r="TFO9130" s="6"/>
      <c r="TFR9130" s="11"/>
      <c r="TFS9130" s="36"/>
      <c r="TFT9130" s="6"/>
      <c r="TFW9130" s="11"/>
      <c r="TFX9130" s="36"/>
      <c r="TFY9130" s="6"/>
      <c r="TGB9130" s="11"/>
      <c r="TGC9130" s="36"/>
      <c r="TGD9130" s="6"/>
      <c r="TGG9130" s="11"/>
      <c r="TGH9130" s="36"/>
      <c r="TGI9130" s="6"/>
      <c r="TGL9130" s="11"/>
      <c r="TGM9130" s="36"/>
      <c r="TGN9130" s="6"/>
      <c r="TGQ9130" s="11"/>
      <c r="TGR9130" s="36"/>
      <c r="TGS9130" s="6"/>
      <c r="TGV9130" s="11"/>
      <c r="TGW9130" s="36"/>
      <c r="TGX9130" s="6"/>
      <c r="THA9130" s="11"/>
      <c r="THB9130" s="36"/>
      <c r="THC9130" s="6"/>
      <c r="THF9130" s="11"/>
      <c r="THG9130" s="36"/>
      <c r="THH9130" s="6"/>
      <c r="THK9130" s="11"/>
      <c r="THL9130" s="36"/>
      <c r="THM9130" s="6"/>
      <c r="THP9130" s="11"/>
      <c r="THQ9130" s="36"/>
      <c r="THR9130" s="6"/>
      <c r="THU9130" s="11"/>
      <c r="THV9130" s="36"/>
      <c r="THW9130" s="6"/>
      <c r="THZ9130" s="11"/>
      <c r="TIA9130" s="36"/>
      <c r="TIB9130" s="6"/>
      <c r="TIE9130" s="11"/>
      <c r="TIF9130" s="36"/>
      <c r="TIG9130" s="6"/>
      <c r="TIJ9130" s="11"/>
      <c r="TIK9130" s="36"/>
      <c r="TIL9130" s="6"/>
      <c r="TIO9130" s="11"/>
      <c r="TIP9130" s="36"/>
      <c r="TIQ9130" s="6"/>
      <c r="TIT9130" s="11"/>
      <c r="TIU9130" s="36"/>
      <c r="TIV9130" s="6"/>
      <c r="TIY9130" s="11"/>
      <c r="TIZ9130" s="36"/>
      <c r="TJA9130" s="6"/>
      <c r="TJD9130" s="11"/>
      <c r="TJE9130" s="36"/>
      <c r="TJF9130" s="6"/>
      <c r="TJI9130" s="11"/>
      <c r="TJJ9130" s="36"/>
      <c r="TJK9130" s="6"/>
      <c r="TJN9130" s="11"/>
      <c r="TJO9130" s="36"/>
      <c r="TJP9130" s="6"/>
      <c r="TJS9130" s="11"/>
      <c r="TJT9130" s="36"/>
      <c r="TJU9130" s="6"/>
      <c r="TJX9130" s="11"/>
      <c r="TJY9130" s="36"/>
      <c r="TJZ9130" s="6"/>
      <c r="TKC9130" s="11"/>
      <c r="TKD9130" s="36"/>
      <c r="TKE9130" s="6"/>
      <c r="TKH9130" s="11"/>
      <c r="TKI9130" s="36"/>
      <c r="TKJ9130" s="6"/>
      <c r="TKM9130" s="11"/>
      <c r="TKN9130" s="36"/>
      <c r="TKO9130" s="6"/>
      <c r="TKR9130" s="11"/>
      <c r="TKS9130" s="36"/>
      <c r="TKT9130" s="6"/>
      <c r="TKW9130" s="11"/>
      <c r="TKX9130" s="36"/>
      <c r="TKY9130" s="6"/>
      <c r="TLB9130" s="11"/>
      <c r="TLC9130" s="36"/>
      <c r="TLD9130" s="6"/>
      <c r="TLG9130" s="11"/>
      <c r="TLH9130" s="36"/>
      <c r="TLI9130" s="6"/>
      <c r="TLL9130" s="11"/>
      <c r="TLM9130" s="36"/>
      <c r="TLN9130" s="6"/>
      <c r="TLQ9130" s="11"/>
      <c r="TLR9130" s="36"/>
      <c r="TLS9130" s="6"/>
      <c r="TLV9130" s="11"/>
      <c r="TLW9130" s="36"/>
      <c r="TLX9130" s="6"/>
      <c r="TMA9130" s="11"/>
      <c r="TMB9130" s="36"/>
      <c r="TMC9130" s="6"/>
      <c r="TMF9130" s="11"/>
      <c r="TMG9130" s="36"/>
      <c r="TMH9130" s="6"/>
      <c r="TMK9130" s="11"/>
      <c r="TML9130" s="36"/>
      <c r="TMM9130" s="6"/>
      <c r="TMP9130" s="11"/>
      <c r="TMQ9130" s="36"/>
      <c r="TMR9130" s="6"/>
      <c r="TMU9130" s="11"/>
      <c r="TMV9130" s="36"/>
      <c r="TMW9130" s="6"/>
      <c r="TMZ9130" s="11"/>
      <c r="TNA9130" s="36"/>
      <c r="TNB9130" s="6"/>
      <c r="TNE9130" s="11"/>
      <c r="TNF9130" s="36"/>
      <c r="TNG9130" s="6"/>
      <c r="TNJ9130" s="11"/>
      <c r="TNK9130" s="36"/>
      <c r="TNL9130" s="6"/>
      <c r="TNO9130" s="11"/>
      <c r="TNP9130" s="36"/>
      <c r="TNQ9130" s="6"/>
      <c r="TNT9130" s="11"/>
      <c r="TNU9130" s="36"/>
      <c r="TNV9130" s="6"/>
      <c r="TNY9130" s="11"/>
      <c r="TNZ9130" s="36"/>
      <c r="TOA9130" s="6"/>
      <c r="TOD9130" s="11"/>
      <c r="TOE9130" s="36"/>
      <c r="TOF9130" s="6"/>
      <c r="TOI9130" s="11"/>
      <c r="TOJ9130" s="36"/>
      <c r="TOK9130" s="6"/>
      <c r="TON9130" s="11"/>
      <c r="TOO9130" s="36"/>
      <c r="TOP9130" s="6"/>
      <c r="TOS9130" s="11"/>
      <c r="TOT9130" s="36"/>
      <c r="TOU9130" s="6"/>
      <c r="TOX9130" s="11"/>
      <c r="TOY9130" s="36"/>
      <c r="TOZ9130" s="6"/>
      <c r="TPC9130" s="11"/>
      <c r="TPD9130" s="36"/>
      <c r="TPE9130" s="6"/>
      <c r="TPH9130" s="11"/>
      <c r="TPI9130" s="36"/>
      <c r="TPJ9130" s="6"/>
      <c r="TPM9130" s="11"/>
      <c r="TPN9130" s="36"/>
      <c r="TPO9130" s="6"/>
      <c r="TPR9130" s="11"/>
      <c r="TPS9130" s="36"/>
      <c r="TPT9130" s="6"/>
      <c r="TPW9130" s="11"/>
      <c r="TPX9130" s="36"/>
      <c r="TPY9130" s="6"/>
      <c r="TQB9130" s="11"/>
      <c r="TQC9130" s="36"/>
      <c r="TQD9130" s="6"/>
      <c r="TQG9130" s="11"/>
      <c r="TQH9130" s="36"/>
      <c r="TQI9130" s="6"/>
      <c r="TQL9130" s="11"/>
      <c r="TQM9130" s="36"/>
      <c r="TQN9130" s="6"/>
      <c r="TQQ9130" s="11"/>
      <c r="TQR9130" s="36"/>
      <c r="TQS9130" s="6"/>
      <c r="TQV9130" s="11"/>
      <c r="TQW9130" s="36"/>
      <c r="TQX9130" s="6"/>
      <c r="TRA9130" s="11"/>
      <c r="TRB9130" s="36"/>
      <c r="TRC9130" s="6"/>
      <c r="TRF9130" s="11"/>
      <c r="TRG9130" s="36"/>
      <c r="TRH9130" s="6"/>
      <c r="TRK9130" s="11"/>
      <c r="TRL9130" s="36"/>
      <c r="TRM9130" s="6"/>
      <c r="TRP9130" s="11"/>
      <c r="TRQ9130" s="36"/>
      <c r="TRR9130" s="6"/>
      <c r="TRU9130" s="11"/>
      <c r="TRV9130" s="36"/>
      <c r="TRW9130" s="6"/>
      <c r="TRZ9130" s="11"/>
      <c r="TSA9130" s="36"/>
      <c r="TSB9130" s="6"/>
      <c r="TSE9130" s="11"/>
      <c r="TSF9130" s="36"/>
      <c r="TSG9130" s="6"/>
      <c r="TSJ9130" s="11"/>
      <c r="TSK9130" s="36"/>
      <c r="TSL9130" s="6"/>
      <c r="TSO9130" s="11"/>
      <c r="TSP9130" s="36"/>
      <c r="TSQ9130" s="6"/>
      <c r="TST9130" s="11"/>
      <c r="TSU9130" s="36"/>
      <c r="TSV9130" s="6"/>
      <c r="TSY9130" s="11"/>
      <c r="TSZ9130" s="36"/>
      <c r="TTA9130" s="6"/>
      <c r="TTD9130" s="11"/>
      <c r="TTE9130" s="36"/>
      <c r="TTF9130" s="6"/>
      <c r="TTI9130" s="11"/>
      <c r="TTJ9130" s="36"/>
      <c r="TTK9130" s="6"/>
      <c r="TTN9130" s="11"/>
      <c r="TTO9130" s="36"/>
      <c r="TTP9130" s="6"/>
      <c r="TTS9130" s="11"/>
      <c r="TTT9130" s="36"/>
      <c r="TTU9130" s="6"/>
      <c r="TTX9130" s="11"/>
      <c r="TTY9130" s="36"/>
      <c r="TTZ9130" s="6"/>
      <c r="TUC9130" s="11"/>
      <c r="TUD9130" s="36"/>
      <c r="TUE9130" s="6"/>
      <c r="TUH9130" s="11"/>
      <c r="TUI9130" s="36"/>
      <c r="TUJ9130" s="6"/>
      <c r="TUM9130" s="11"/>
      <c r="TUN9130" s="36"/>
      <c r="TUO9130" s="6"/>
      <c r="TUR9130" s="11"/>
      <c r="TUS9130" s="36"/>
      <c r="TUT9130" s="6"/>
      <c r="TUW9130" s="11"/>
      <c r="TUX9130" s="36"/>
      <c r="TUY9130" s="6"/>
      <c r="TVB9130" s="11"/>
      <c r="TVC9130" s="36"/>
      <c r="TVD9130" s="6"/>
      <c r="TVG9130" s="11"/>
      <c r="TVH9130" s="36"/>
      <c r="TVI9130" s="6"/>
      <c r="TVL9130" s="11"/>
      <c r="TVM9130" s="36"/>
      <c r="TVN9130" s="6"/>
      <c r="TVQ9130" s="11"/>
      <c r="TVR9130" s="36"/>
      <c r="TVS9130" s="6"/>
      <c r="TVV9130" s="11"/>
      <c r="TVW9130" s="36"/>
      <c r="TVX9130" s="6"/>
      <c r="TWA9130" s="11"/>
      <c r="TWB9130" s="36"/>
      <c r="TWC9130" s="6"/>
      <c r="TWF9130" s="11"/>
      <c r="TWG9130" s="36"/>
      <c r="TWH9130" s="6"/>
      <c r="TWK9130" s="11"/>
      <c r="TWL9130" s="36"/>
      <c r="TWM9130" s="6"/>
      <c r="TWP9130" s="11"/>
      <c r="TWQ9130" s="36"/>
      <c r="TWR9130" s="6"/>
      <c r="TWU9130" s="11"/>
      <c r="TWV9130" s="36"/>
      <c r="TWW9130" s="6"/>
      <c r="TWZ9130" s="11"/>
      <c r="TXA9130" s="36"/>
      <c r="TXB9130" s="6"/>
      <c r="TXE9130" s="11"/>
      <c r="TXF9130" s="36"/>
      <c r="TXG9130" s="6"/>
      <c r="TXJ9130" s="11"/>
      <c r="TXK9130" s="36"/>
      <c r="TXL9130" s="6"/>
      <c r="TXO9130" s="11"/>
      <c r="TXP9130" s="36"/>
      <c r="TXQ9130" s="6"/>
      <c r="TXT9130" s="11"/>
      <c r="TXU9130" s="36"/>
      <c r="TXV9130" s="6"/>
      <c r="TXY9130" s="11"/>
      <c r="TXZ9130" s="36"/>
      <c r="TYA9130" s="6"/>
      <c r="TYD9130" s="11"/>
      <c r="TYE9130" s="36"/>
      <c r="TYF9130" s="6"/>
      <c r="TYI9130" s="11"/>
      <c r="TYJ9130" s="36"/>
      <c r="TYK9130" s="6"/>
      <c r="TYN9130" s="11"/>
      <c r="TYO9130" s="36"/>
      <c r="TYP9130" s="6"/>
      <c r="TYS9130" s="11"/>
      <c r="TYT9130" s="36"/>
      <c r="TYU9130" s="6"/>
      <c r="TYX9130" s="11"/>
      <c r="TYY9130" s="36"/>
      <c r="TYZ9130" s="6"/>
      <c r="TZC9130" s="11"/>
      <c r="TZD9130" s="36"/>
      <c r="TZE9130" s="6"/>
      <c r="TZH9130" s="11"/>
      <c r="TZI9130" s="36"/>
      <c r="TZJ9130" s="6"/>
      <c r="TZM9130" s="11"/>
      <c r="TZN9130" s="36"/>
      <c r="TZO9130" s="6"/>
      <c r="TZR9130" s="11"/>
      <c r="TZS9130" s="36"/>
      <c r="TZT9130" s="6"/>
      <c r="TZW9130" s="11"/>
      <c r="TZX9130" s="36"/>
      <c r="TZY9130" s="6"/>
      <c r="UAB9130" s="11"/>
      <c r="UAC9130" s="36"/>
      <c r="UAD9130" s="6"/>
      <c r="UAG9130" s="11"/>
      <c r="UAH9130" s="36"/>
      <c r="UAI9130" s="6"/>
      <c r="UAL9130" s="11"/>
      <c r="UAM9130" s="36"/>
      <c r="UAN9130" s="6"/>
      <c r="UAQ9130" s="11"/>
      <c r="UAR9130" s="36"/>
      <c r="UAS9130" s="6"/>
      <c r="UAV9130" s="11"/>
      <c r="UAW9130" s="36"/>
      <c r="UAX9130" s="6"/>
      <c r="UBA9130" s="11"/>
      <c r="UBB9130" s="36"/>
      <c r="UBC9130" s="6"/>
      <c r="UBF9130" s="11"/>
      <c r="UBG9130" s="36"/>
      <c r="UBH9130" s="6"/>
      <c r="UBK9130" s="11"/>
      <c r="UBL9130" s="36"/>
      <c r="UBM9130" s="6"/>
      <c r="UBP9130" s="11"/>
      <c r="UBQ9130" s="36"/>
      <c r="UBR9130" s="6"/>
      <c r="UBU9130" s="11"/>
      <c r="UBV9130" s="36"/>
      <c r="UBW9130" s="6"/>
      <c r="UBZ9130" s="11"/>
      <c r="UCA9130" s="36"/>
      <c r="UCB9130" s="6"/>
      <c r="UCE9130" s="11"/>
      <c r="UCF9130" s="36"/>
      <c r="UCG9130" s="6"/>
      <c r="UCJ9130" s="11"/>
      <c r="UCK9130" s="36"/>
      <c r="UCL9130" s="6"/>
      <c r="UCO9130" s="11"/>
      <c r="UCP9130" s="36"/>
      <c r="UCQ9130" s="6"/>
      <c r="UCT9130" s="11"/>
      <c r="UCU9130" s="36"/>
      <c r="UCV9130" s="6"/>
      <c r="UCY9130" s="11"/>
      <c r="UCZ9130" s="36"/>
      <c r="UDA9130" s="6"/>
      <c r="UDD9130" s="11"/>
      <c r="UDE9130" s="36"/>
      <c r="UDF9130" s="6"/>
      <c r="UDI9130" s="11"/>
      <c r="UDJ9130" s="36"/>
      <c r="UDK9130" s="6"/>
      <c r="UDN9130" s="11"/>
      <c r="UDO9130" s="36"/>
      <c r="UDP9130" s="6"/>
      <c r="UDS9130" s="11"/>
      <c r="UDT9130" s="36"/>
      <c r="UDU9130" s="6"/>
      <c r="UDX9130" s="11"/>
      <c r="UDY9130" s="36"/>
      <c r="UDZ9130" s="6"/>
      <c r="UEC9130" s="11"/>
      <c r="UED9130" s="36"/>
      <c r="UEE9130" s="6"/>
      <c r="UEH9130" s="11"/>
      <c r="UEI9130" s="36"/>
      <c r="UEJ9130" s="6"/>
      <c r="UEM9130" s="11"/>
      <c r="UEN9130" s="36"/>
      <c r="UEO9130" s="6"/>
      <c r="UER9130" s="11"/>
      <c r="UES9130" s="36"/>
      <c r="UET9130" s="6"/>
      <c r="UEW9130" s="11"/>
      <c r="UEX9130" s="36"/>
      <c r="UEY9130" s="6"/>
      <c r="UFB9130" s="11"/>
      <c r="UFC9130" s="36"/>
      <c r="UFD9130" s="6"/>
      <c r="UFG9130" s="11"/>
      <c r="UFH9130" s="36"/>
      <c r="UFI9130" s="6"/>
      <c r="UFL9130" s="11"/>
      <c r="UFM9130" s="36"/>
      <c r="UFN9130" s="6"/>
      <c r="UFQ9130" s="11"/>
      <c r="UFR9130" s="36"/>
      <c r="UFS9130" s="6"/>
      <c r="UFV9130" s="11"/>
      <c r="UFW9130" s="36"/>
      <c r="UFX9130" s="6"/>
      <c r="UGA9130" s="11"/>
      <c r="UGB9130" s="36"/>
      <c r="UGC9130" s="6"/>
      <c r="UGF9130" s="11"/>
      <c r="UGG9130" s="36"/>
      <c r="UGH9130" s="6"/>
      <c r="UGK9130" s="11"/>
      <c r="UGL9130" s="36"/>
      <c r="UGM9130" s="6"/>
      <c r="UGP9130" s="11"/>
      <c r="UGQ9130" s="36"/>
      <c r="UGR9130" s="6"/>
      <c r="UGU9130" s="11"/>
      <c r="UGV9130" s="36"/>
      <c r="UGW9130" s="6"/>
      <c r="UGZ9130" s="11"/>
      <c r="UHA9130" s="36"/>
      <c r="UHB9130" s="6"/>
      <c r="UHE9130" s="11"/>
      <c r="UHF9130" s="36"/>
      <c r="UHG9130" s="6"/>
      <c r="UHJ9130" s="11"/>
      <c r="UHK9130" s="36"/>
      <c r="UHL9130" s="6"/>
      <c r="UHO9130" s="11"/>
      <c r="UHP9130" s="36"/>
      <c r="UHQ9130" s="6"/>
      <c r="UHT9130" s="11"/>
      <c r="UHU9130" s="36"/>
      <c r="UHV9130" s="6"/>
      <c r="UHY9130" s="11"/>
      <c r="UHZ9130" s="36"/>
      <c r="UIA9130" s="6"/>
      <c r="UID9130" s="11"/>
      <c r="UIE9130" s="36"/>
      <c r="UIF9130" s="6"/>
      <c r="UII9130" s="11"/>
      <c r="UIJ9130" s="36"/>
      <c r="UIK9130" s="6"/>
      <c r="UIN9130" s="11"/>
      <c r="UIO9130" s="36"/>
      <c r="UIP9130" s="6"/>
      <c r="UIS9130" s="11"/>
      <c r="UIT9130" s="36"/>
      <c r="UIU9130" s="6"/>
      <c r="UIX9130" s="11"/>
      <c r="UIY9130" s="36"/>
      <c r="UIZ9130" s="6"/>
      <c r="UJC9130" s="11"/>
      <c r="UJD9130" s="36"/>
      <c r="UJE9130" s="6"/>
      <c r="UJH9130" s="11"/>
      <c r="UJI9130" s="36"/>
      <c r="UJJ9130" s="6"/>
      <c r="UJM9130" s="11"/>
      <c r="UJN9130" s="36"/>
      <c r="UJO9130" s="6"/>
      <c r="UJR9130" s="11"/>
      <c r="UJS9130" s="36"/>
      <c r="UJT9130" s="6"/>
      <c r="UJW9130" s="11"/>
      <c r="UJX9130" s="36"/>
      <c r="UJY9130" s="6"/>
      <c r="UKB9130" s="11"/>
      <c r="UKC9130" s="36"/>
      <c r="UKD9130" s="6"/>
      <c r="UKG9130" s="11"/>
      <c r="UKH9130" s="36"/>
      <c r="UKI9130" s="6"/>
      <c r="UKL9130" s="11"/>
      <c r="UKM9130" s="36"/>
      <c r="UKN9130" s="6"/>
      <c r="UKQ9130" s="11"/>
      <c r="UKR9130" s="36"/>
      <c r="UKS9130" s="6"/>
      <c r="UKV9130" s="11"/>
      <c r="UKW9130" s="36"/>
      <c r="UKX9130" s="6"/>
      <c r="ULA9130" s="11"/>
      <c r="ULB9130" s="36"/>
      <c r="ULC9130" s="6"/>
      <c r="ULF9130" s="11"/>
      <c r="ULG9130" s="36"/>
      <c r="ULH9130" s="6"/>
      <c r="ULK9130" s="11"/>
      <c r="ULL9130" s="36"/>
      <c r="ULM9130" s="6"/>
      <c r="ULP9130" s="11"/>
      <c r="ULQ9130" s="36"/>
      <c r="ULR9130" s="6"/>
      <c r="ULU9130" s="11"/>
      <c r="ULV9130" s="36"/>
      <c r="ULW9130" s="6"/>
      <c r="ULZ9130" s="11"/>
      <c r="UMA9130" s="36"/>
      <c r="UMB9130" s="6"/>
      <c r="UME9130" s="11"/>
      <c r="UMF9130" s="36"/>
      <c r="UMG9130" s="6"/>
      <c r="UMJ9130" s="11"/>
      <c r="UMK9130" s="36"/>
      <c r="UML9130" s="6"/>
      <c r="UMO9130" s="11"/>
      <c r="UMP9130" s="36"/>
      <c r="UMQ9130" s="6"/>
      <c r="UMT9130" s="11"/>
      <c r="UMU9130" s="36"/>
      <c r="UMV9130" s="6"/>
      <c r="UMY9130" s="11"/>
      <c r="UMZ9130" s="36"/>
      <c r="UNA9130" s="6"/>
      <c r="UND9130" s="11"/>
      <c r="UNE9130" s="36"/>
      <c r="UNF9130" s="6"/>
      <c r="UNI9130" s="11"/>
      <c r="UNJ9130" s="36"/>
      <c r="UNK9130" s="6"/>
      <c r="UNN9130" s="11"/>
      <c r="UNO9130" s="36"/>
      <c r="UNP9130" s="6"/>
      <c r="UNS9130" s="11"/>
      <c r="UNT9130" s="36"/>
      <c r="UNU9130" s="6"/>
      <c r="UNX9130" s="11"/>
      <c r="UNY9130" s="36"/>
      <c r="UNZ9130" s="6"/>
      <c r="UOC9130" s="11"/>
      <c r="UOD9130" s="36"/>
      <c r="UOE9130" s="6"/>
      <c r="UOH9130" s="11"/>
      <c r="UOI9130" s="36"/>
      <c r="UOJ9130" s="6"/>
      <c r="UOM9130" s="11"/>
      <c r="UON9130" s="36"/>
      <c r="UOO9130" s="6"/>
      <c r="UOR9130" s="11"/>
      <c r="UOS9130" s="36"/>
      <c r="UOT9130" s="6"/>
      <c r="UOW9130" s="11"/>
      <c r="UOX9130" s="36"/>
      <c r="UOY9130" s="6"/>
      <c r="UPB9130" s="11"/>
      <c r="UPC9130" s="36"/>
      <c r="UPD9130" s="6"/>
      <c r="UPG9130" s="11"/>
      <c r="UPH9130" s="36"/>
      <c r="UPI9130" s="6"/>
      <c r="UPL9130" s="11"/>
      <c r="UPM9130" s="36"/>
      <c r="UPN9130" s="6"/>
      <c r="UPQ9130" s="11"/>
      <c r="UPR9130" s="36"/>
      <c r="UPS9130" s="6"/>
      <c r="UPV9130" s="11"/>
      <c r="UPW9130" s="36"/>
      <c r="UPX9130" s="6"/>
      <c r="UQA9130" s="11"/>
      <c r="UQB9130" s="36"/>
      <c r="UQC9130" s="6"/>
      <c r="UQF9130" s="11"/>
      <c r="UQG9130" s="36"/>
      <c r="UQH9130" s="6"/>
      <c r="UQK9130" s="11"/>
      <c r="UQL9130" s="36"/>
      <c r="UQM9130" s="6"/>
      <c r="UQP9130" s="11"/>
      <c r="UQQ9130" s="36"/>
      <c r="UQR9130" s="6"/>
      <c r="UQU9130" s="11"/>
      <c r="UQV9130" s="36"/>
      <c r="UQW9130" s="6"/>
      <c r="UQZ9130" s="11"/>
      <c r="URA9130" s="36"/>
      <c r="URB9130" s="6"/>
      <c r="URE9130" s="11"/>
      <c r="URF9130" s="36"/>
      <c r="URG9130" s="6"/>
      <c r="URJ9130" s="11"/>
      <c r="URK9130" s="36"/>
      <c r="URL9130" s="6"/>
      <c r="URO9130" s="11"/>
      <c r="URP9130" s="36"/>
      <c r="URQ9130" s="6"/>
      <c r="URT9130" s="11"/>
      <c r="URU9130" s="36"/>
      <c r="URV9130" s="6"/>
      <c r="URY9130" s="11"/>
      <c r="URZ9130" s="36"/>
      <c r="USA9130" s="6"/>
      <c r="USD9130" s="11"/>
      <c r="USE9130" s="36"/>
      <c r="USF9130" s="6"/>
      <c r="USI9130" s="11"/>
      <c r="USJ9130" s="36"/>
      <c r="USK9130" s="6"/>
      <c r="USN9130" s="11"/>
      <c r="USO9130" s="36"/>
      <c r="USP9130" s="6"/>
      <c r="USS9130" s="11"/>
      <c r="UST9130" s="36"/>
      <c r="USU9130" s="6"/>
      <c r="USX9130" s="11"/>
      <c r="USY9130" s="36"/>
      <c r="USZ9130" s="6"/>
      <c r="UTC9130" s="11"/>
      <c r="UTD9130" s="36"/>
      <c r="UTE9130" s="6"/>
      <c r="UTH9130" s="11"/>
      <c r="UTI9130" s="36"/>
      <c r="UTJ9130" s="6"/>
      <c r="UTM9130" s="11"/>
      <c r="UTN9130" s="36"/>
      <c r="UTO9130" s="6"/>
      <c r="UTR9130" s="11"/>
      <c r="UTS9130" s="36"/>
      <c r="UTT9130" s="6"/>
      <c r="UTW9130" s="11"/>
      <c r="UTX9130" s="36"/>
      <c r="UTY9130" s="6"/>
      <c r="UUB9130" s="11"/>
      <c r="UUC9130" s="36"/>
      <c r="UUD9130" s="6"/>
      <c r="UUG9130" s="11"/>
      <c r="UUH9130" s="36"/>
      <c r="UUI9130" s="6"/>
      <c r="UUL9130" s="11"/>
      <c r="UUM9130" s="36"/>
      <c r="UUN9130" s="6"/>
      <c r="UUQ9130" s="11"/>
      <c r="UUR9130" s="36"/>
      <c r="UUS9130" s="6"/>
      <c r="UUV9130" s="11"/>
      <c r="UUW9130" s="36"/>
      <c r="UUX9130" s="6"/>
      <c r="UVA9130" s="11"/>
      <c r="UVB9130" s="36"/>
      <c r="UVC9130" s="6"/>
      <c r="UVF9130" s="11"/>
      <c r="UVG9130" s="36"/>
      <c r="UVH9130" s="6"/>
      <c r="UVK9130" s="11"/>
      <c r="UVL9130" s="36"/>
      <c r="UVM9130" s="6"/>
      <c r="UVP9130" s="11"/>
      <c r="UVQ9130" s="36"/>
      <c r="UVR9130" s="6"/>
      <c r="UVU9130" s="11"/>
      <c r="UVV9130" s="36"/>
      <c r="UVW9130" s="6"/>
      <c r="UVZ9130" s="11"/>
      <c r="UWA9130" s="36"/>
      <c r="UWB9130" s="6"/>
      <c r="UWE9130" s="11"/>
      <c r="UWF9130" s="36"/>
      <c r="UWG9130" s="6"/>
      <c r="UWJ9130" s="11"/>
      <c r="UWK9130" s="36"/>
      <c r="UWL9130" s="6"/>
      <c r="UWO9130" s="11"/>
      <c r="UWP9130" s="36"/>
      <c r="UWQ9130" s="6"/>
      <c r="UWT9130" s="11"/>
      <c r="UWU9130" s="36"/>
      <c r="UWV9130" s="6"/>
      <c r="UWY9130" s="11"/>
      <c r="UWZ9130" s="36"/>
      <c r="UXA9130" s="6"/>
      <c r="UXD9130" s="11"/>
      <c r="UXE9130" s="36"/>
      <c r="UXF9130" s="6"/>
      <c r="UXI9130" s="11"/>
      <c r="UXJ9130" s="36"/>
      <c r="UXK9130" s="6"/>
      <c r="UXN9130" s="11"/>
      <c r="UXO9130" s="36"/>
      <c r="UXP9130" s="6"/>
      <c r="UXS9130" s="11"/>
      <c r="UXT9130" s="36"/>
      <c r="UXU9130" s="6"/>
      <c r="UXX9130" s="11"/>
      <c r="UXY9130" s="36"/>
      <c r="UXZ9130" s="6"/>
      <c r="UYC9130" s="11"/>
      <c r="UYD9130" s="36"/>
      <c r="UYE9130" s="6"/>
      <c r="UYH9130" s="11"/>
      <c r="UYI9130" s="36"/>
      <c r="UYJ9130" s="6"/>
      <c r="UYM9130" s="11"/>
      <c r="UYN9130" s="36"/>
      <c r="UYO9130" s="6"/>
      <c r="UYR9130" s="11"/>
      <c r="UYS9130" s="36"/>
      <c r="UYT9130" s="6"/>
      <c r="UYW9130" s="11"/>
      <c r="UYX9130" s="36"/>
      <c r="UYY9130" s="6"/>
      <c r="UZB9130" s="11"/>
      <c r="UZC9130" s="36"/>
      <c r="UZD9130" s="6"/>
      <c r="UZG9130" s="11"/>
      <c r="UZH9130" s="36"/>
      <c r="UZI9130" s="6"/>
      <c r="UZL9130" s="11"/>
      <c r="UZM9130" s="36"/>
      <c r="UZN9130" s="6"/>
      <c r="UZQ9130" s="11"/>
      <c r="UZR9130" s="36"/>
      <c r="UZS9130" s="6"/>
      <c r="UZV9130" s="11"/>
      <c r="UZW9130" s="36"/>
      <c r="UZX9130" s="6"/>
      <c r="VAA9130" s="11"/>
      <c r="VAB9130" s="36"/>
      <c r="VAC9130" s="6"/>
      <c r="VAF9130" s="11"/>
      <c r="VAG9130" s="36"/>
      <c r="VAH9130" s="6"/>
      <c r="VAK9130" s="11"/>
      <c r="VAL9130" s="36"/>
      <c r="VAM9130" s="6"/>
      <c r="VAP9130" s="11"/>
      <c r="VAQ9130" s="36"/>
      <c r="VAR9130" s="6"/>
      <c r="VAU9130" s="11"/>
      <c r="VAV9130" s="36"/>
      <c r="VAW9130" s="6"/>
      <c r="VAZ9130" s="11"/>
      <c r="VBA9130" s="36"/>
      <c r="VBB9130" s="6"/>
      <c r="VBE9130" s="11"/>
      <c r="VBF9130" s="36"/>
      <c r="VBG9130" s="6"/>
      <c r="VBJ9130" s="11"/>
      <c r="VBK9130" s="36"/>
      <c r="VBL9130" s="6"/>
      <c r="VBO9130" s="11"/>
      <c r="VBP9130" s="36"/>
      <c r="VBQ9130" s="6"/>
      <c r="VBT9130" s="11"/>
      <c r="VBU9130" s="36"/>
      <c r="VBV9130" s="6"/>
      <c r="VBY9130" s="11"/>
      <c r="VBZ9130" s="36"/>
      <c r="VCA9130" s="6"/>
      <c r="VCD9130" s="11"/>
      <c r="VCE9130" s="36"/>
      <c r="VCF9130" s="6"/>
      <c r="VCI9130" s="11"/>
      <c r="VCJ9130" s="36"/>
      <c r="VCK9130" s="6"/>
      <c r="VCN9130" s="11"/>
      <c r="VCO9130" s="36"/>
      <c r="VCP9130" s="6"/>
      <c r="VCS9130" s="11"/>
      <c r="VCT9130" s="36"/>
      <c r="VCU9130" s="6"/>
      <c r="VCX9130" s="11"/>
      <c r="VCY9130" s="36"/>
      <c r="VCZ9130" s="6"/>
      <c r="VDC9130" s="11"/>
      <c r="VDD9130" s="36"/>
      <c r="VDE9130" s="6"/>
      <c r="VDH9130" s="11"/>
      <c r="VDI9130" s="36"/>
      <c r="VDJ9130" s="6"/>
      <c r="VDM9130" s="11"/>
      <c r="VDN9130" s="36"/>
      <c r="VDO9130" s="6"/>
      <c r="VDR9130" s="11"/>
      <c r="VDS9130" s="36"/>
      <c r="VDT9130" s="6"/>
      <c r="VDW9130" s="11"/>
      <c r="VDX9130" s="36"/>
      <c r="VDY9130" s="6"/>
      <c r="VEB9130" s="11"/>
      <c r="VEC9130" s="36"/>
      <c r="VED9130" s="6"/>
      <c r="VEG9130" s="11"/>
      <c r="VEH9130" s="36"/>
      <c r="VEI9130" s="6"/>
      <c r="VEL9130" s="11"/>
      <c r="VEM9130" s="36"/>
      <c r="VEN9130" s="6"/>
      <c r="VEQ9130" s="11"/>
      <c r="VER9130" s="36"/>
      <c r="VES9130" s="6"/>
      <c r="VEV9130" s="11"/>
      <c r="VEW9130" s="36"/>
      <c r="VEX9130" s="6"/>
      <c r="VFA9130" s="11"/>
      <c r="VFB9130" s="36"/>
      <c r="VFC9130" s="6"/>
      <c r="VFF9130" s="11"/>
      <c r="VFG9130" s="36"/>
      <c r="VFH9130" s="6"/>
      <c r="VFK9130" s="11"/>
      <c r="VFL9130" s="36"/>
      <c r="VFM9130" s="6"/>
      <c r="VFP9130" s="11"/>
      <c r="VFQ9130" s="36"/>
      <c r="VFR9130" s="6"/>
      <c r="VFU9130" s="11"/>
      <c r="VFV9130" s="36"/>
      <c r="VFW9130" s="6"/>
      <c r="VFZ9130" s="11"/>
      <c r="VGA9130" s="36"/>
      <c r="VGB9130" s="6"/>
      <c r="VGE9130" s="11"/>
      <c r="VGF9130" s="36"/>
      <c r="VGG9130" s="6"/>
      <c r="VGJ9130" s="11"/>
      <c r="VGK9130" s="36"/>
      <c r="VGL9130" s="6"/>
      <c r="VGO9130" s="11"/>
      <c r="VGP9130" s="36"/>
      <c r="VGQ9130" s="6"/>
      <c r="VGT9130" s="11"/>
      <c r="VGU9130" s="36"/>
      <c r="VGV9130" s="6"/>
      <c r="VGY9130" s="11"/>
      <c r="VGZ9130" s="36"/>
      <c r="VHA9130" s="6"/>
      <c r="VHD9130" s="11"/>
      <c r="VHE9130" s="36"/>
      <c r="VHF9130" s="6"/>
      <c r="VHI9130" s="11"/>
      <c r="VHJ9130" s="36"/>
      <c r="VHK9130" s="6"/>
      <c r="VHN9130" s="11"/>
      <c r="VHO9130" s="36"/>
      <c r="VHP9130" s="6"/>
      <c r="VHS9130" s="11"/>
      <c r="VHT9130" s="36"/>
      <c r="VHU9130" s="6"/>
      <c r="VHX9130" s="11"/>
      <c r="VHY9130" s="36"/>
      <c r="VHZ9130" s="6"/>
      <c r="VIC9130" s="11"/>
      <c r="VID9130" s="36"/>
      <c r="VIE9130" s="6"/>
      <c r="VIH9130" s="11"/>
      <c r="VII9130" s="36"/>
      <c r="VIJ9130" s="6"/>
      <c r="VIM9130" s="11"/>
      <c r="VIN9130" s="36"/>
      <c r="VIO9130" s="6"/>
      <c r="VIR9130" s="11"/>
      <c r="VIS9130" s="36"/>
      <c r="VIT9130" s="6"/>
      <c r="VIW9130" s="11"/>
      <c r="VIX9130" s="36"/>
      <c r="VIY9130" s="6"/>
      <c r="VJB9130" s="11"/>
      <c r="VJC9130" s="36"/>
      <c r="VJD9130" s="6"/>
      <c r="VJG9130" s="11"/>
      <c r="VJH9130" s="36"/>
      <c r="VJI9130" s="6"/>
      <c r="VJL9130" s="11"/>
      <c r="VJM9130" s="36"/>
      <c r="VJN9130" s="6"/>
      <c r="VJQ9130" s="11"/>
      <c r="VJR9130" s="36"/>
      <c r="VJS9130" s="6"/>
      <c r="VJV9130" s="11"/>
      <c r="VJW9130" s="36"/>
      <c r="VJX9130" s="6"/>
      <c r="VKA9130" s="11"/>
      <c r="VKB9130" s="36"/>
      <c r="VKC9130" s="6"/>
      <c r="VKF9130" s="11"/>
      <c r="VKG9130" s="36"/>
      <c r="VKH9130" s="6"/>
      <c r="VKK9130" s="11"/>
      <c r="VKL9130" s="36"/>
      <c r="VKM9130" s="6"/>
      <c r="VKP9130" s="11"/>
      <c r="VKQ9130" s="36"/>
      <c r="VKR9130" s="6"/>
      <c r="VKU9130" s="11"/>
      <c r="VKV9130" s="36"/>
      <c r="VKW9130" s="6"/>
      <c r="VKZ9130" s="11"/>
      <c r="VLA9130" s="36"/>
      <c r="VLB9130" s="6"/>
      <c r="VLE9130" s="11"/>
      <c r="VLF9130" s="36"/>
      <c r="VLG9130" s="6"/>
      <c r="VLJ9130" s="11"/>
      <c r="VLK9130" s="36"/>
      <c r="VLL9130" s="6"/>
      <c r="VLO9130" s="11"/>
      <c r="VLP9130" s="36"/>
      <c r="VLQ9130" s="6"/>
      <c r="VLT9130" s="11"/>
      <c r="VLU9130" s="36"/>
      <c r="VLV9130" s="6"/>
      <c r="VLY9130" s="11"/>
      <c r="VLZ9130" s="36"/>
      <c r="VMA9130" s="6"/>
      <c r="VMD9130" s="11"/>
      <c r="VME9130" s="36"/>
      <c r="VMF9130" s="6"/>
      <c r="VMI9130" s="11"/>
      <c r="VMJ9130" s="36"/>
      <c r="VMK9130" s="6"/>
      <c r="VMN9130" s="11"/>
      <c r="VMO9130" s="36"/>
      <c r="VMP9130" s="6"/>
      <c r="VMS9130" s="11"/>
      <c r="VMT9130" s="36"/>
      <c r="VMU9130" s="6"/>
      <c r="VMX9130" s="11"/>
      <c r="VMY9130" s="36"/>
      <c r="VMZ9130" s="6"/>
      <c r="VNC9130" s="11"/>
      <c r="VND9130" s="36"/>
      <c r="VNE9130" s="6"/>
      <c r="VNH9130" s="11"/>
      <c r="VNI9130" s="36"/>
      <c r="VNJ9130" s="6"/>
      <c r="VNM9130" s="11"/>
      <c r="VNN9130" s="36"/>
      <c r="VNO9130" s="6"/>
      <c r="VNR9130" s="11"/>
      <c r="VNS9130" s="36"/>
      <c r="VNT9130" s="6"/>
      <c r="VNW9130" s="11"/>
      <c r="VNX9130" s="36"/>
      <c r="VNY9130" s="6"/>
      <c r="VOB9130" s="11"/>
      <c r="VOC9130" s="36"/>
      <c r="VOD9130" s="6"/>
      <c r="VOG9130" s="11"/>
      <c r="VOH9130" s="36"/>
      <c r="VOI9130" s="6"/>
      <c r="VOL9130" s="11"/>
      <c r="VOM9130" s="36"/>
      <c r="VON9130" s="6"/>
      <c r="VOQ9130" s="11"/>
      <c r="VOR9130" s="36"/>
      <c r="VOS9130" s="6"/>
      <c r="VOV9130" s="11"/>
      <c r="VOW9130" s="36"/>
      <c r="VOX9130" s="6"/>
      <c r="VPA9130" s="11"/>
      <c r="VPB9130" s="36"/>
      <c r="VPC9130" s="6"/>
      <c r="VPF9130" s="11"/>
      <c r="VPG9130" s="36"/>
      <c r="VPH9130" s="6"/>
      <c r="VPK9130" s="11"/>
      <c r="VPL9130" s="36"/>
      <c r="VPM9130" s="6"/>
      <c r="VPP9130" s="11"/>
      <c r="VPQ9130" s="36"/>
      <c r="VPR9130" s="6"/>
      <c r="VPU9130" s="11"/>
      <c r="VPV9130" s="36"/>
      <c r="VPW9130" s="6"/>
      <c r="VPZ9130" s="11"/>
      <c r="VQA9130" s="36"/>
      <c r="VQB9130" s="6"/>
      <c r="VQE9130" s="11"/>
      <c r="VQF9130" s="36"/>
      <c r="VQG9130" s="6"/>
      <c r="VQJ9130" s="11"/>
      <c r="VQK9130" s="36"/>
      <c r="VQL9130" s="6"/>
      <c r="VQO9130" s="11"/>
      <c r="VQP9130" s="36"/>
      <c r="VQQ9130" s="6"/>
      <c r="VQT9130" s="11"/>
      <c r="VQU9130" s="36"/>
      <c r="VQV9130" s="6"/>
      <c r="VQY9130" s="11"/>
      <c r="VQZ9130" s="36"/>
      <c r="VRA9130" s="6"/>
      <c r="VRD9130" s="11"/>
      <c r="VRE9130" s="36"/>
      <c r="VRF9130" s="6"/>
      <c r="VRI9130" s="11"/>
      <c r="VRJ9130" s="36"/>
      <c r="VRK9130" s="6"/>
      <c r="VRN9130" s="11"/>
      <c r="VRO9130" s="36"/>
      <c r="VRP9130" s="6"/>
      <c r="VRS9130" s="11"/>
      <c r="VRT9130" s="36"/>
      <c r="VRU9130" s="6"/>
      <c r="VRX9130" s="11"/>
      <c r="VRY9130" s="36"/>
      <c r="VRZ9130" s="6"/>
      <c r="VSC9130" s="11"/>
      <c r="VSD9130" s="36"/>
      <c r="VSE9130" s="6"/>
      <c r="VSH9130" s="11"/>
      <c r="VSI9130" s="36"/>
      <c r="VSJ9130" s="6"/>
      <c r="VSM9130" s="11"/>
      <c r="VSN9130" s="36"/>
      <c r="VSO9130" s="6"/>
      <c r="VSR9130" s="11"/>
      <c r="VSS9130" s="36"/>
      <c r="VST9130" s="6"/>
      <c r="VSW9130" s="11"/>
      <c r="VSX9130" s="36"/>
      <c r="VSY9130" s="6"/>
      <c r="VTB9130" s="11"/>
      <c r="VTC9130" s="36"/>
      <c r="VTD9130" s="6"/>
      <c r="VTG9130" s="11"/>
      <c r="VTH9130" s="36"/>
      <c r="VTI9130" s="6"/>
      <c r="VTL9130" s="11"/>
      <c r="VTM9130" s="36"/>
      <c r="VTN9130" s="6"/>
      <c r="VTQ9130" s="11"/>
      <c r="VTR9130" s="36"/>
      <c r="VTS9130" s="6"/>
      <c r="VTV9130" s="11"/>
      <c r="VTW9130" s="36"/>
      <c r="VTX9130" s="6"/>
      <c r="VUA9130" s="11"/>
      <c r="VUB9130" s="36"/>
      <c r="VUC9130" s="6"/>
      <c r="VUF9130" s="11"/>
      <c r="VUG9130" s="36"/>
      <c r="VUH9130" s="6"/>
      <c r="VUK9130" s="11"/>
      <c r="VUL9130" s="36"/>
      <c r="VUM9130" s="6"/>
      <c r="VUP9130" s="11"/>
      <c r="VUQ9130" s="36"/>
      <c r="VUR9130" s="6"/>
      <c r="VUU9130" s="11"/>
      <c r="VUV9130" s="36"/>
      <c r="VUW9130" s="6"/>
      <c r="VUZ9130" s="11"/>
      <c r="VVA9130" s="36"/>
      <c r="VVB9130" s="6"/>
      <c r="VVE9130" s="11"/>
      <c r="VVF9130" s="36"/>
      <c r="VVG9130" s="6"/>
      <c r="VVJ9130" s="11"/>
      <c r="VVK9130" s="36"/>
      <c r="VVL9130" s="6"/>
      <c r="VVO9130" s="11"/>
      <c r="VVP9130" s="36"/>
      <c r="VVQ9130" s="6"/>
      <c r="VVT9130" s="11"/>
      <c r="VVU9130" s="36"/>
      <c r="VVV9130" s="6"/>
      <c r="VVY9130" s="11"/>
      <c r="VVZ9130" s="36"/>
      <c r="VWA9130" s="6"/>
      <c r="VWD9130" s="11"/>
      <c r="VWE9130" s="36"/>
      <c r="VWF9130" s="6"/>
      <c r="VWI9130" s="11"/>
      <c r="VWJ9130" s="36"/>
      <c r="VWK9130" s="6"/>
      <c r="VWN9130" s="11"/>
      <c r="VWO9130" s="36"/>
      <c r="VWP9130" s="6"/>
      <c r="VWS9130" s="11"/>
      <c r="VWT9130" s="36"/>
      <c r="VWU9130" s="6"/>
      <c r="VWX9130" s="11"/>
      <c r="VWY9130" s="36"/>
      <c r="VWZ9130" s="6"/>
      <c r="VXC9130" s="11"/>
      <c r="VXD9130" s="36"/>
      <c r="VXE9130" s="6"/>
      <c r="VXH9130" s="11"/>
      <c r="VXI9130" s="36"/>
      <c r="VXJ9130" s="6"/>
      <c r="VXM9130" s="11"/>
      <c r="VXN9130" s="36"/>
      <c r="VXO9130" s="6"/>
      <c r="VXR9130" s="11"/>
      <c r="VXS9130" s="36"/>
      <c r="VXT9130" s="6"/>
      <c r="VXW9130" s="11"/>
      <c r="VXX9130" s="36"/>
      <c r="VXY9130" s="6"/>
      <c r="VYB9130" s="11"/>
      <c r="VYC9130" s="36"/>
      <c r="VYD9130" s="6"/>
      <c r="VYG9130" s="11"/>
      <c r="VYH9130" s="36"/>
      <c r="VYI9130" s="6"/>
      <c r="VYL9130" s="11"/>
      <c r="VYM9130" s="36"/>
      <c r="VYN9130" s="6"/>
      <c r="VYQ9130" s="11"/>
      <c r="VYR9130" s="36"/>
      <c r="VYS9130" s="6"/>
      <c r="VYV9130" s="11"/>
      <c r="VYW9130" s="36"/>
      <c r="VYX9130" s="6"/>
      <c r="VZA9130" s="11"/>
      <c r="VZB9130" s="36"/>
      <c r="VZC9130" s="6"/>
      <c r="VZF9130" s="11"/>
      <c r="VZG9130" s="36"/>
      <c r="VZH9130" s="6"/>
      <c r="VZK9130" s="11"/>
      <c r="VZL9130" s="36"/>
      <c r="VZM9130" s="6"/>
      <c r="VZP9130" s="11"/>
      <c r="VZQ9130" s="36"/>
      <c r="VZR9130" s="6"/>
      <c r="VZU9130" s="11"/>
      <c r="VZV9130" s="36"/>
      <c r="VZW9130" s="6"/>
      <c r="VZZ9130" s="11"/>
      <c r="WAA9130" s="36"/>
      <c r="WAB9130" s="6"/>
      <c r="WAE9130" s="11"/>
      <c r="WAF9130" s="36"/>
      <c r="WAG9130" s="6"/>
      <c r="WAJ9130" s="11"/>
      <c r="WAK9130" s="36"/>
      <c r="WAL9130" s="6"/>
      <c r="WAO9130" s="11"/>
      <c r="WAP9130" s="36"/>
      <c r="WAQ9130" s="6"/>
      <c r="WAT9130" s="11"/>
      <c r="WAU9130" s="36"/>
      <c r="WAV9130" s="6"/>
      <c r="WAY9130" s="11"/>
      <c r="WAZ9130" s="36"/>
      <c r="WBA9130" s="6"/>
      <c r="WBD9130" s="11"/>
      <c r="WBE9130" s="36"/>
      <c r="WBF9130" s="6"/>
      <c r="WBI9130" s="11"/>
      <c r="WBJ9130" s="36"/>
      <c r="WBK9130" s="6"/>
      <c r="WBN9130" s="11"/>
      <c r="WBO9130" s="36"/>
      <c r="WBP9130" s="6"/>
      <c r="WBS9130" s="11"/>
      <c r="WBT9130" s="36"/>
      <c r="WBU9130" s="6"/>
      <c r="WBX9130" s="11"/>
      <c r="WBY9130" s="36"/>
      <c r="WBZ9130" s="6"/>
      <c r="WCC9130" s="11"/>
      <c r="WCD9130" s="36"/>
      <c r="WCE9130" s="6"/>
      <c r="WCH9130" s="11"/>
      <c r="WCI9130" s="36"/>
      <c r="WCJ9130" s="6"/>
      <c r="WCM9130" s="11"/>
      <c r="WCN9130" s="36"/>
      <c r="WCO9130" s="6"/>
      <c r="WCR9130" s="11"/>
      <c r="WCS9130" s="36"/>
      <c r="WCT9130" s="6"/>
      <c r="WCW9130" s="11"/>
      <c r="WCX9130" s="36"/>
      <c r="WCY9130" s="6"/>
      <c r="WDB9130" s="11"/>
      <c r="WDC9130" s="36"/>
      <c r="WDD9130" s="6"/>
      <c r="WDG9130" s="11"/>
      <c r="WDH9130" s="36"/>
      <c r="WDI9130" s="6"/>
      <c r="WDL9130" s="11"/>
      <c r="WDM9130" s="36"/>
      <c r="WDN9130" s="6"/>
      <c r="WDQ9130" s="11"/>
      <c r="WDR9130" s="36"/>
      <c r="WDS9130" s="6"/>
      <c r="WDV9130" s="11"/>
      <c r="WDW9130" s="36"/>
      <c r="WDX9130" s="6"/>
      <c r="WEA9130" s="11"/>
      <c r="WEB9130" s="36"/>
      <c r="WEC9130" s="6"/>
      <c r="WEF9130" s="11"/>
      <c r="WEG9130" s="36"/>
      <c r="WEH9130" s="6"/>
      <c r="WEK9130" s="11"/>
      <c r="WEL9130" s="36"/>
      <c r="WEM9130" s="6"/>
      <c r="WEP9130" s="11"/>
      <c r="WEQ9130" s="36"/>
      <c r="WER9130" s="6"/>
      <c r="WEU9130" s="11"/>
      <c r="WEV9130" s="36"/>
      <c r="WEW9130" s="6"/>
      <c r="WEZ9130" s="11"/>
      <c r="WFA9130" s="36"/>
      <c r="WFB9130" s="6"/>
      <c r="WFE9130" s="11"/>
      <c r="WFF9130" s="36"/>
      <c r="WFG9130" s="6"/>
      <c r="WFJ9130" s="11"/>
      <c r="WFK9130" s="36"/>
      <c r="WFL9130" s="6"/>
      <c r="WFO9130" s="11"/>
      <c r="WFP9130" s="36"/>
      <c r="WFQ9130" s="6"/>
      <c r="WFT9130" s="11"/>
      <c r="WFU9130" s="36"/>
      <c r="WFV9130" s="6"/>
      <c r="WFY9130" s="11"/>
      <c r="WFZ9130" s="36"/>
      <c r="WGA9130" s="6"/>
      <c r="WGD9130" s="11"/>
      <c r="WGE9130" s="36"/>
      <c r="WGF9130" s="6"/>
      <c r="WGI9130" s="11"/>
      <c r="WGJ9130" s="36"/>
      <c r="WGK9130" s="6"/>
      <c r="WGN9130" s="11"/>
      <c r="WGO9130" s="36"/>
      <c r="WGP9130" s="6"/>
      <c r="WGS9130" s="11"/>
      <c r="WGT9130" s="36"/>
      <c r="WGU9130" s="6"/>
      <c r="WGX9130" s="11"/>
      <c r="WGY9130" s="36"/>
      <c r="WGZ9130" s="6"/>
      <c r="WHC9130" s="11"/>
      <c r="WHD9130" s="36"/>
      <c r="WHE9130" s="6"/>
      <c r="WHH9130" s="11"/>
      <c r="WHI9130" s="36"/>
      <c r="WHJ9130" s="6"/>
      <c r="WHM9130" s="11"/>
      <c r="WHN9130" s="36"/>
      <c r="WHO9130" s="6"/>
      <c r="WHR9130" s="11"/>
      <c r="WHS9130" s="36"/>
      <c r="WHT9130" s="6"/>
      <c r="WHW9130" s="11"/>
      <c r="WHX9130" s="36"/>
      <c r="WHY9130" s="6"/>
      <c r="WIB9130" s="11"/>
      <c r="WIC9130" s="36"/>
      <c r="WID9130" s="6"/>
      <c r="WIG9130" s="11"/>
      <c r="WIH9130" s="36"/>
      <c r="WII9130" s="6"/>
      <c r="WIL9130" s="11"/>
      <c r="WIM9130" s="36"/>
      <c r="WIN9130" s="6"/>
      <c r="WIQ9130" s="11"/>
      <c r="WIR9130" s="36"/>
      <c r="WIS9130" s="6"/>
      <c r="WIV9130" s="11"/>
      <c r="WIW9130" s="36"/>
      <c r="WIX9130" s="6"/>
      <c r="WJA9130" s="11"/>
      <c r="WJB9130" s="36"/>
      <c r="WJC9130" s="6"/>
      <c r="WJF9130" s="11"/>
      <c r="WJG9130" s="36"/>
      <c r="WJH9130" s="6"/>
      <c r="WJK9130" s="11"/>
      <c r="WJL9130" s="36"/>
      <c r="WJM9130" s="6"/>
      <c r="WJP9130" s="11"/>
      <c r="WJQ9130" s="36"/>
      <c r="WJR9130" s="6"/>
      <c r="WJU9130" s="11"/>
      <c r="WJV9130" s="36"/>
      <c r="WJW9130" s="6"/>
      <c r="WJZ9130" s="11"/>
      <c r="WKA9130" s="36"/>
      <c r="WKB9130" s="6"/>
      <c r="WKE9130" s="11"/>
      <c r="WKF9130" s="36"/>
      <c r="WKG9130" s="6"/>
      <c r="WKJ9130" s="11"/>
      <c r="WKK9130" s="36"/>
      <c r="WKL9130" s="6"/>
      <c r="WKO9130" s="11"/>
      <c r="WKP9130" s="36"/>
      <c r="WKQ9130" s="6"/>
      <c r="WKT9130" s="11"/>
      <c r="WKU9130" s="36"/>
      <c r="WKV9130" s="6"/>
      <c r="WKY9130" s="11"/>
      <c r="WKZ9130" s="36"/>
      <c r="WLA9130" s="6"/>
      <c r="WLD9130" s="11"/>
      <c r="WLE9130" s="36"/>
      <c r="WLF9130" s="6"/>
      <c r="WLI9130" s="11"/>
      <c r="WLJ9130" s="36"/>
      <c r="WLK9130" s="6"/>
      <c r="WLN9130" s="11"/>
      <c r="WLO9130" s="36"/>
      <c r="WLP9130" s="6"/>
      <c r="WLS9130" s="11"/>
      <c r="WLT9130" s="36"/>
      <c r="WLU9130" s="6"/>
      <c r="WLX9130" s="11"/>
      <c r="WLY9130" s="36"/>
      <c r="WLZ9130" s="6"/>
      <c r="WMC9130" s="11"/>
      <c r="WMD9130" s="36"/>
      <c r="WME9130" s="6"/>
      <c r="WMH9130" s="11"/>
      <c r="WMI9130" s="36"/>
      <c r="WMJ9130" s="6"/>
      <c r="WMM9130" s="11"/>
      <c r="WMN9130" s="36"/>
      <c r="WMO9130" s="6"/>
      <c r="WMR9130" s="11"/>
      <c r="WMS9130" s="36"/>
      <c r="WMT9130" s="6"/>
      <c r="WMW9130" s="11"/>
      <c r="WMX9130" s="36"/>
      <c r="WMY9130" s="6"/>
      <c r="WNB9130" s="11"/>
      <c r="WNC9130" s="36"/>
      <c r="WND9130" s="6"/>
      <c r="WNG9130" s="11"/>
      <c r="WNH9130" s="36"/>
      <c r="WNI9130" s="6"/>
      <c r="WNL9130" s="11"/>
      <c r="WNM9130" s="36"/>
      <c r="WNN9130" s="6"/>
      <c r="WNQ9130" s="11"/>
      <c r="WNR9130" s="36"/>
      <c r="WNS9130" s="6"/>
      <c r="WNV9130" s="11"/>
      <c r="WNW9130" s="36"/>
      <c r="WNX9130" s="6"/>
      <c r="WOA9130" s="11"/>
      <c r="WOB9130" s="36"/>
      <c r="WOC9130" s="6"/>
      <c r="WOF9130" s="11"/>
      <c r="WOG9130" s="36"/>
      <c r="WOH9130" s="6"/>
      <c r="WOK9130" s="11"/>
      <c r="WOL9130" s="36"/>
      <c r="WOM9130" s="6"/>
      <c r="WOP9130" s="11"/>
      <c r="WOQ9130" s="36"/>
      <c r="WOR9130" s="6"/>
      <c r="WOU9130" s="11"/>
      <c r="WOV9130" s="36"/>
      <c r="WOW9130" s="6"/>
      <c r="WOZ9130" s="11"/>
      <c r="WPA9130" s="36"/>
      <c r="WPB9130" s="6"/>
      <c r="WPE9130" s="11"/>
      <c r="WPF9130" s="36"/>
      <c r="WPG9130" s="6"/>
      <c r="WPJ9130" s="11"/>
      <c r="WPK9130" s="36"/>
      <c r="WPL9130" s="6"/>
      <c r="WPO9130" s="11"/>
      <c r="WPP9130" s="36"/>
      <c r="WPQ9130" s="6"/>
      <c r="WPT9130" s="11"/>
      <c r="WPU9130" s="36"/>
      <c r="WPV9130" s="6"/>
      <c r="WPY9130" s="11"/>
      <c r="WPZ9130" s="36"/>
      <c r="WQA9130" s="6"/>
      <c r="WQD9130" s="11"/>
      <c r="WQE9130" s="36"/>
      <c r="WQF9130" s="6"/>
      <c r="WQI9130" s="11"/>
      <c r="WQJ9130" s="36"/>
      <c r="WQK9130" s="6"/>
      <c r="WQN9130" s="11"/>
      <c r="WQO9130" s="36"/>
      <c r="WQP9130" s="6"/>
      <c r="WQS9130" s="11"/>
      <c r="WQT9130" s="36"/>
      <c r="WQU9130" s="6"/>
      <c r="WQX9130" s="11"/>
      <c r="WQY9130" s="36"/>
      <c r="WQZ9130" s="6"/>
      <c r="WRC9130" s="11"/>
      <c r="WRD9130" s="36"/>
      <c r="WRE9130" s="6"/>
      <c r="WRH9130" s="11"/>
      <c r="WRI9130" s="36"/>
      <c r="WRJ9130" s="6"/>
      <c r="WRM9130" s="11"/>
      <c r="WRN9130" s="36"/>
      <c r="WRO9130" s="6"/>
      <c r="WRR9130" s="11"/>
      <c r="WRS9130" s="36"/>
      <c r="WRT9130" s="6"/>
      <c r="WRW9130" s="11"/>
      <c r="WRX9130" s="36"/>
      <c r="WRY9130" s="6"/>
      <c r="WSB9130" s="11"/>
      <c r="WSC9130" s="36"/>
      <c r="WSD9130" s="6"/>
      <c r="WSG9130" s="11"/>
      <c r="WSH9130" s="36"/>
      <c r="WSI9130" s="6"/>
      <c r="WSL9130" s="11"/>
      <c r="WSM9130" s="36"/>
      <c r="WSN9130" s="6"/>
      <c r="WSQ9130" s="11"/>
      <c r="WSR9130" s="36"/>
      <c r="WSS9130" s="6"/>
      <c r="WSV9130" s="11"/>
      <c r="WSW9130" s="36"/>
      <c r="WSX9130" s="6"/>
      <c r="WTA9130" s="11"/>
      <c r="WTB9130" s="36"/>
      <c r="WTC9130" s="6"/>
      <c r="WTF9130" s="11"/>
      <c r="WTG9130" s="36"/>
      <c r="WTH9130" s="6"/>
      <c r="WTK9130" s="11"/>
      <c r="WTL9130" s="36"/>
      <c r="WTM9130" s="6"/>
      <c r="WTP9130" s="11"/>
      <c r="WTQ9130" s="36"/>
      <c r="WTR9130" s="6"/>
      <c r="WTU9130" s="11"/>
      <c r="WTV9130" s="36"/>
      <c r="WTW9130" s="6"/>
      <c r="WTZ9130" s="11"/>
      <c r="WUA9130" s="36"/>
      <c r="WUB9130" s="6"/>
      <c r="WUE9130" s="11"/>
      <c r="WUF9130" s="36"/>
      <c r="WUG9130" s="6"/>
      <c r="WUJ9130" s="11"/>
      <c r="WUK9130" s="36"/>
      <c r="WUL9130" s="6"/>
      <c r="WUO9130" s="11"/>
      <c r="WUP9130" s="36"/>
      <c r="WUQ9130" s="6"/>
      <c r="WUT9130" s="11"/>
      <c r="WUU9130" s="36"/>
      <c r="WUV9130" s="6"/>
      <c r="WUY9130" s="11"/>
      <c r="WUZ9130" s="36"/>
      <c r="WVA9130" s="6"/>
      <c r="WVD9130" s="11"/>
      <c r="WVE9130" s="36"/>
      <c r="WVF9130" s="6"/>
      <c r="WVI9130" s="11"/>
      <c r="WVJ9130" s="36"/>
      <c r="WVK9130" s="6"/>
      <c r="WVN9130" s="11"/>
      <c r="WVO9130" s="36"/>
      <c r="WVP9130" s="6"/>
      <c r="WVS9130" s="11"/>
      <c r="WVT9130" s="36"/>
      <c r="WVU9130" s="6"/>
      <c r="WVX9130" s="11"/>
      <c r="WVY9130" s="36"/>
      <c r="WVZ9130" s="6"/>
      <c r="WWC9130" s="11"/>
      <c r="WWD9130" s="36"/>
      <c r="WWE9130" s="6"/>
      <c r="WWH9130" s="11"/>
      <c r="WWI9130" s="36"/>
      <c r="WWJ9130" s="6"/>
      <c r="WWM9130" s="11"/>
      <c r="WWN9130" s="36"/>
      <c r="WWO9130" s="6"/>
      <c r="WWR9130" s="11"/>
      <c r="WWS9130" s="36"/>
      <c r="WWT9130" s="6"/>
      <c r="WWW9130" s="11"/>
      <c r="WWX9130" s="36"/>
      <c r="WWY9130" s="6"/>
      <c r="WXB9130" s="11"/>
      <c r="WXC9130" s="36"/>
      <c r="WXD9130" s="6"/>
      <c r="WXG9130" s="11"/>
      <c r="WXH9130" s="36"/>
      <c r="WXI9130" s="6"/>
      <c r="WXL9130" s="11"/>
      <c r="WXM9130" s="36"/>
      <c r="WXN9130" s="6"/>
      <c r="WXQ9130" s="11"/>
      <c r="WXR9130" s="36"/>
      <c r="WXS9130" s="6"/>
      <c r="WXV9130" s="11"/>
      <c r="WXW9130" s="36"/>
      <c r="WXX9130" s="6"/>
      <c r="WYA9130" s="11"/>
      <c r="WYB9130" s="36"/>
      <c r="WYC9130" s="6"/>
      <c r="WYF9130" s="11"/>
      <c r="WYG9130" s="36"/>
      <c r="WYH9130" s="6"/>
      <c r="WYK9130" s="11"/>
      <c r="WYL9130" s="36"/>
      <c r="WYM9130" s="6"/>
      <c r="WYP9130" s="11"/>
      <c r="WYQ9130" s="36"/>
      <c r="WYR9130" s="6"/>
      <c r="WYU9130" s="11"/>
      <c r="WYV9130" s="36"/>
      <c r="WYW9130" s="6"/>
      <c r="WYZ9130" s="11"/>
      <c r="WZA9130" s="36"/>
      <c r="WZB9130" s="6"/>
      <c r="WZE9130" s="11"/>
      <c r="WZF9130" s="36"/>
      <c r="WZG9130" s="6"/>
      <c r="WZJ9130" s="11"/>
      <c r="WZK9130" s="36"/>
      <c r="WZL9130" s="6"/>
      <c r="WZO9130" s="11"/>
      <c r="WZP9130" s="36"/>
      <c r="WZQ9130" s="6"/>
      <c r="WZT9130" s="11"/>
      <c r="WZU9130" s="36"/>
      <c r="WZV9130" s="6"/>
      <c r="WZY9130" s="11"/>
      <c r="WZZ9130" s="36"/>
      <c r="XAA9130" s="6"/>
      <c r="XAD9130" s="11"/>
      <c r="XAE9130" s="36"/>
      <c r="XAF9130" s="6"/>
      <c r="XAI9130" s="11"/>
      <c r="XAJ9130" s="36"/>
      <c r="XAK9130" s="6"/>
      <c r="XAN9130" s="11"/>
      <c r="XAO9130" s="36"/>
      <c r="XAP9130" s="6"/>
      <c r="XAS9130" s="11"/>
      <c r="XAT9130" s="36"/>
      <c r="XAU9130" s="6"/>
      <c r="XAX9130" s="11"/>
      <c r="XAY9130" s="36"/>
      <c r="XAZ9130" s="6"/>
      <c r="XBC9130" s="11"/>
      <c r="XBD9130" s="36"/>
      <c r="XBE9130" s="6"/>
      <c r="XBH9130" s="11"/>
      <c r="XBI9130" s="36"/>
      <c r="XBJ9130" s="6"/>
      <c r="XBM9130" s="11"/>
      <c r="XBN9130" s="36"/>
      <c r="XBO9130" s="6"/>
      <c r="XBR9130" s="11"/>
      <c r="XBS9130" s="36"/>
      <c r="XBT9130" s="6"/>
      <c r="XBW9130" s="11"/>
      <c r="XBX9130" s="36"/>
      <c r="XBY9130" s="6"/>
      <c r="XCB9130" s="11"/>
      <c r="XCC9130" s="36"/>
      <c r="XCD9130" s="6"/>
      <c r="XCG9130" s="11"/>
      <c r="XCH9130" s="36"/>
      <c r="XCI9130" s="6"/>
      <c r="XCL9130" s="11"/>
      <c r="XCM9130" s="36"/>
      <c r="XCN9130" s="6"/>
      <c r="XCQ9130" s="11"/>
      <c r="XCR9130" s="36"/>
      <c r="XCS9130" s="6"/>
      <c r="XCV9130" s="11"/>
      <c r="XCW9130" s="36"/>
      <c r="XCX9130" s="6"/>
      <c r="XDA9130" s="11"/>
      <c r="XDB9130" s="36"/>
      <c r="XDC9130" s="6"/>
      <c r="XDF9130" s="11"/>
      <c r="XDG9130" s="36"/>
      <c r="XDH9130" s="6"/>
      <c r="XDK9130" s="11"/>
      <c r="XDL9130" s="36"/>
      <c r="XDM9130" s="6"/>
      <c r="XDP9130" s="11"/>
      <c r="XDQ9130" s="36"/>
      <c r="XDR9130" s="6"/>
      <c r="XDU9130" s="11"/>
      <c r="XDV9130" s="36"/>
      <c r="XDW9130" s="6"/>
      <c r="XDZ9130" s="11"/>
      <c r="XEA9130" s="36"/>
      <c r="XEB9130" s="6"/>
      <c r="XEE9130" s="11"/>
      <c r="XEF9130" s="36"/>
      <c r="XEG9130" s="6"/>
      <c r="XEJ9130" s="11"/>
      <c r="XEK9130" s="36"/>
      <c r="XEL9130" s="6"/>
      <c r="XEO9130" s="11"/>
      <c r="XEP9130" s="36"/>
      <c r="XEQ9130" s="6"/>
      <c r="XET9130" s="11"/>
      <c r="XEU9130" s="36"/>
      <c r="XEV9130" s="6"/>
      <c r="XEY9130" s="11"/>
      <c r="XEZ9130" s="36"/>
      <c r="XFA9130" s="6"/>
      <c r="XFD9130" s="11"/>
    </row>
    <row r="9131" spans="1:2046 2049:3071 3074:4096 4099:7166 7169:8191 8194:9216 9219:12286 12289:13311 13314:14336 14339:16384" s="35" customFormat="1" x14ac:dyDescent="0.3">
      <c r="A9131" s="6" t="s">
        <v>53</v>
      </c>
      <c r="B9131" s="35" t="s">
        <v>54</v>
      </c>
      <c r="C9131" s="35" t="s">
        <v>6</v>
      </c>
      <c r="D9131" s="11">
        <v>44592</v>
      </c>
      <c r="E9131" s="36">
        <v>44642</v>
      </c>
      <c r="F9131" s="35">
        <f t="shared" si="592"/>
        <v>2022</v>
      </c>
      <c r="G9131" s="35">
        <f t="shared" si="593"/>
        <v>3</v>
      </c>
      <c r="H9131" s="35">
        <f t="shared" si="594"/>
        <v>22</v>
      </c>
      <c r="I9131" s="35" t="str">
        <f t="shared" si="595"/>
        <v>Marzo</v>
      </c>
      <c r="J9131" s="36"/>
      <c r="K9131" s="6"/>
      <c r="N9131" s="11"/>
      <c r="O9131" s="36"/>
      <c r="P9131" s="6"/>
      <c r="S9131" s="11"/>
      <c r="T9131" s="36"/>
      <c r="U9131" s="6"/>
      <c r="X9131" s="11"/>
      <c r="Y9131" s="36"/>
      <c r="Z9131" s="6"/>
      <c r="AC9131" s="11"/>
      <c r="AD9131" s="36"/>
      <c r="AE9131" s="6"/>
      <c r="AH9131" s="11"/>
      <c r="AI9131" s="36"/>
      <c r="AJ9131" s="6"/>
      <c r="AM9131" s="11"/>
      <c r="AN9131" s="36"/>
      <c r="AO9131" s="6"/>
      <c r="AR9131" s="11"/>
      <c r="AS9131" s="36"/>
      <c r="AT9131" s="6"/>
      <c r="AW9131" s="11"/>
      <c r="AX9131" s="36"/>
      <c r="AY9131" s="6"/>
      <c r="BB9131" s="11"/>
      <c r="BC9131" s="36"/>
      <c r="BD9131" s="6"/>
      <c r="BG9131" s="11"/>
      <c r="BH9131" s="36"/>
      <c r="BI9131" s="6"/>
      <c r="BL9131" s="11"/>
      <c r="BM9131" s="36"/>
      <c r="BN9131" s="6"/>
      <c r="BQ9131" s="11"/>
      <c r="BR9131" s="36"/>
      <c r="BS9131" s="6"/>
      <c r="BV9131" s="11"/>
      <c r="BW9131" s="36"/>
      <c r="BX9131" s="6"/>
      <c r="CA9131" s="11"/>
      <c r="CB9131" s="36"/>
      <c r="CC9131" s="6"/>
      <c r="CF9131" s="11"/>
      <c r="CG9131" s="36"/>
      <c r="CH9131" s="6"/>
      <c r="CK9131" s="11"/>
      <c r="CL9131" s="36"/>
      <c r="CM9131" s="6"/>
      <c r="CP9131" s="11"/>
      <c r="CQ9131" s="36"/>
      <c r="CR9131" s="6"/>
      <c r="CU9131" s="11"/>
      <c r="CV9131" s="36"/>
      <c r="CW9131" s="6"/>
      <c r="CZ9131" s="11"/>
      <c r="DA9131" s="36"/>
      <c r="DB9131" s="6"/>
      <c r="DE9131" s="11"/>
      <c r="DF9131" s="36"/>
      <c r="DG9131" s="6"/>
      <c r="DJ9131" s="11"/>
      <c r="DK9131" s="36"/>
      <c r="DL9131" s="6"/>
      <c r="DO9131" s="11"/>
      <c r="DP9131" s="36"/>
      <c r="DQ9131" s="6"/>
      <c r="DT9131" s="11"/>
      <c r="DU9131" s="36"/>
      <c r="DV9131" s="6"/>
      <c r="DY9131" s="11"/>
      <c r="DZ9131" s="36"/>
      <c r="EA9131" s="6"/>
      <c r="ED9131" s="11"/>
      <c r="EE9131" s="36"/>
      <c r="EF9131" s="6"/>
      <c r="EI9131" s="11"/>
      <c r="EJ9131" s="36"/>
      <c r="EK9131" s="6"/>
      <c r="EN9131" s="11"/>
      <c r="EO9131" s="36"/>
      <c r="EP9131" s="6"/>
      <c r="ES9131" s="11"/>
      <c r="ET9131" s="36"/>
      <c r="EU9131" s="6"/>
      <c r="EX9131" s="11"/>
      <c r="EY9131" s="36"/>
      <c r="EZ9131" s="6"/>
      <c r="FC9131" s="11"/>
      <c r="FD9131" s="36"/>
      <c r="FE9131" s="6"/>
      <c r="FH9131" s="11"/>
      <c r="FI9131" s="36"/>
      <c r="FJ9131" s="6"/>
      <c r="FM9131" s="11"/>
      <c r="FN9131" s="36"/>
      <c r="FO9131" s="6"/>
      <c r="FR9131" s="11"/>
      <c r="FS9131" s="36"/>
      <c r="FT9131" s="6"/>
      <c r="FW9131" s="11"/>
      <c r="FX9131" s="36"/>
      <c r="FY9131" s="6"/>
      <c r="GB9131" s="11"/>
      <c r="GC9131" s="36"/>
      <c r="GD9131" s="6"/>
      <c r="GG9131" s="11"/>
      <c r="GH9131" s="36"/>
      <c r="GI9131" s="6"/>
      <c r="GL9131" s="11"/>
      <c r="GM9131" s="36"/>
      <c r="GN9131" s="6"/>
      <c r="GQ9131" s="11"/>
      <c r="GR9131" s="36"/>
      <c r="GS9131" s="6"/>
      <c r="GV9131" s="11"/>
      <c r="GW9131" s="36"/>
      <c r="GX9131" s="6"/>
      <c r="HA9131" s="11"/>
      <c r="HB9131" s="36"/>
      <c r="HC9131" s="6"/>
      <c r="HF9131" s="11"/>
      <c r="HG9131" s="36"/>
      <c r="HH9131" s="6"/>
      <c r="HK9131" s="11"/>
      <c r="HL9131" s="36"/>
      <c r="HM9131" s="6"/>
      <c r="HP9131" s="11"/>
      <c r="HQ9131" s="36"/>
      <c r="HR9131" s="6"/>
      <c r="HU9131" s="11"/>
      <c r="HV9131" s="36"/>
      <c r="HW9131" s="6"/>
      <c r="HZ9131" s="11"/>
      <c r="IA9131" s="36"/>
      <c r="IB9131" s="6"/>
      <c r="IE9131" s="11"/>
      <c r="IF9131" s="36"/>
      <c r="IG9131" s="6"/>
      <c r="IJ9131" s="11"/>
      <c r="IK9131" s="36"/>
      <c r="IL9131" s="6"/>
      <c r="IO9131" s="11"/>
      <c r="IP9131" s="36"/>
      <c r="IQ9131" s="6"/>
      <c r="IT9131" s="11"/>
      <c r="IU9131" s="36"/>
      <c r="IV9131" s="6"/>
      <c r="IY9131" s="11"/>
      <c r="IZ9131" s="36"/>
      <c r="JA9131" s="6"/>
      <c r="JD9131" s="11"/>
      <c r="JE9131" s="36"/>
      <c r="JF9131" s="6"/>
      <c r="JI9131" s="11"/>
      <c r="JJ9131" s="36"/>
      <c r="JK9131" s="6"/>
      <c r="JN9131" s="11"/>
      <c r="JO9131" s="36"/>
      <c r="JP9131" s="6"/>
      <c r="JS9131" s="11"/>
      <c r="JT9131" s="36"/>
      <c r="JU9131" s="6"/>
      <c r="JX9131" s="11"/>
      <c r="JY9131" s="36"/>
      <c r="JZ9131" s="6"/>
      <c r="KC9131" s="11"/>
      <c r="KD9131" s="36"/>
      <c r="KE9131" s="6"/>
      <c r="KH9131" s="11"/>
      <c r="KI9131" s="36"/>
      <c r="KJ9131" s="6"/>
      <c r="KM9131" s="11"/>
      <c r="KN9131" s="36"/>
      <c r="KO9131" s="6"/>
      <c r="KR9131" s="11"/>
      <c r="KS9131" s="36"/>
      <c r="KT9131" s="6"/>
      <c r="KW9131" s="11"/>
      <c r="KX9131" s="36"/>
      <c r="KY9131" s="6"/>
      <c r="LB9131" s="11"/>
      <c r="LC9131" s="36"/>
      <c r="LD9131" s="6"/>
      <c r="LG9131" s="11"/>
      <c r="LH9131" s="36"/>
      <c r="LI9131" s="6"/>
      <c r="LL9131" s="11"/>
      <c r="LM9131" s="36"/>
      <c r="LN9131" s="6"/>
      <c r="LQ9131" s="11"/>
      <c r="LR9131" s="36"/>
      <c r="LS9131" s="6"/>
      <c r="LV9131" s="11"/>
      <c r="LW9131" s="36"/>
      <c r="LX9131" s="6"/>
      <c r="MA9131" s="11"/>
      <c r="MB9131" s="36"/>
      <c r="MC9131" s="6"/>
      <c r="MF9131" s="11"/>
      <c r="MG9131" s="36"/>
      <c r="MH9131" s="6"/>
      <c r="MK9131" s="11"/>
      <c r="ML9131" s="36"/>
      <c r="MM9131" s="6"/>
      <c r="MP9131" s="11"/>
      <c r="MQ9131" s="36"/>
      <c r="MR9131" s="6"/>
      <c r="MU9131" s="11"/>
      <c r="MV9131" s="36"/>
      <c r="MW9131" s="6"/>
      <c r="MZ9131" s="11"/>
      <c r="NA9131" s="36"/>
      <c r="NB9131" s="6"/>
      <c r="NE9131" s="11"/>
      <c r="NF9131" s="36"/>
      <c r="NG9131" s="6"/>
      <c r="NJ9131" s="11"/>
      <c r="NK9131" s="36"/>
      <c r="NL9131" s="6"/>
      <c r="NO9131" s="11"/>
      <c r="NP9131" s="36"/>
      <c r="NQ9131" s="6"/>
      <c r="NT9131" s="11"/>
      <c r="NU9131" s="36"/>
      <c r="NV9131" s="6"/>
      <c r="NY9131" s="11"/>
      <c r="NZ9131" s="36"/>
      <c r="OA9131" s="6"/>
      <c r="OD9131" s="11"/>
      <c r="OE9131" s="36"/>
      <c r="OF9131" s="6"/>
      <c r="OI9131" s="11"/>
      <c r="OJ9131" s="36"/>
      <c r="OK9131" s="6"/>
      <c r="ON9131" s="11"/>
      <c r="OO9131" s="36"/>
      <c r="OP9131" s="6"/>
      <c r="OS9131" s="11"/>
      <c r="OT9131" s="36"/>
      <c r="OU9131" s="6"/>
      <c r="OX9131" s="11"/>
      <c r="OY9131" s="36"/>
      <c r="OZ9131" s="6"/>
      <c r="PC9131" s="11"/>
      <c r="PD9131" s="36"/>
      <c r="PE9131" s="6"/>
      <c r="PH9131" s="11"/>
      <c r="PI9131" s="36"/>
      <c r="PJ9131" s="6"/>
      <c r="PM9131" s="11"/>
      <c r="PN9131" s="36"/>
      <c r="PO9131" s="6"/>
      <c r="PR9131" s="11"/>
      <c r="PS9131" s="36"/>
      <c r="PT9131" s="6"/>
      <c r="PW9131" s="11"/>
      <c r="PX9131" s="36"/>
      <c r="PY9131" s="6"/>
      <c r="QB9131" s="11"/>
      <c r="QC9131" s="36"/>
      <c r="QD9131" s="6"/>
      <c r="QG9131" s="11"/>
      <c r="QH9131" s="36"/>
      <c r="QI9131" s="6"/>
      <c r="QL9131" s="11"/>
      <c r="QM9131" s="36"/>
      <c r="QN9131" s="6"/>
      <c r="QQ9131" s="11"/>
      <c r="QR9131" s="36"/>
      <c r="QS9131" s="6"/>
      <c r="QV9131" s="11"/>
      <c r="QW9131" s="36"/>
      <c r="QX9131" s="6"/>
      <c r="RA9131" s="11"/>
      <c r="RB9131" s="36"/>
      <c r="RC9131" s="6"/>
      <c r="RF9131" s="11"/>
      <c r="RG9131" s="36"/>
      <c r="RH9131" s="6"/>
      <c r="RK9131" s="11"/>
      <c r="RL9131" s="36"/>
      <c r="RM9131" s="6"/>
      <c r="RP9131" s="11"/>
      <c r="RQ9131" s="36"/>
      <c r="RR9131" s="6"/>
      <c r="RU9131" s="11"/>
      <c r="RV9131" s="36"/>
      <c r="RW9131" s="6"/>
      <c r="RZ9131" s="11"/>
      <c r="SA9131" s="36"/>
      <c r="SB9131" s="6"/>
      <c r="SE9131" s="11"/>
      <c r="SF9131" s="36"/>
      <c r="SG9131" s="6"/>
      <c r="SJ9131" s="11"/>
      <c r="SK9131" s="36"/>
      <c r="SL9131" s="6"/>
      <c r="SO9131" s="11"/>
      <c r="SP9131" s="36"/>
      <c r="SQ9131" s="6"/>
      <c r="ST9131" s="11"/>
      <c r="SU9131" s="36"/>
      <c r="SV9131" s="6"/>
      <c r="SY9131" s="11"/>
      <c r="SZ9131" s="36"/>
      <c r="TA9131" s="6"/>
      <c r="TD9131" s="11"/>
      <c r="TE9131" s="36"/>
      <c r="TF9131" s="6"/>
      <c r="TI9131" s="11"/>
      <c r="TJ9131" s="36"/>
      <c r="TK9131" s="6"/>
      <c r="TN9131" s="11"/>
      <c r="TO9131" s="36"/>
      <c r="TP9131" s="6"/>
      <c r="TS9131" s="11"/>
      <c r="TT9131" s="36"/>
      <c r="TU9131" s="6"/>
      <c r="TX9131" s="11"/>
      <c r="TY9131" s="36"/>
      <c r="TZ9131" s="6"/>
      <c r="UC9131" s="11"/>
      <c r="UD9131" s="36"/>
      <c r="UE9131" s="6"/>
      <c r="UH9131" s="11"/>
      <c r="UI9131" s="36"/>
      <c r="UJ9131" s="6"/>
      <c r="UM9131" s="11"/>
      <c r="UN9131" s="36"/>
      <c r="UO9131" s="6"/>
      <c r="UR9131" s="11"/>
      <c r="US9131" s="36"/>
      <c r="UT9131" s="6"/>
      <c r="UW9131" s="11"/>
      <c r="UX9131" s="36"/>
      <c r="UY9131" s="6"/>
      <c r="VB9131" s="11"/>
      <c r="VC9131" s="36"/>
      <c r="VD9131" s="6"/>
      <c r="VG9131" s="11"/>
      <c r="VH9131" s="36"/>
      <c r="VI9131" s="6"/>
      <c r="VL9131" s="11"/>
      <c r="VM9131" s="36"/>
      <c r="VN9131" s="6"/>
      <c r="VQ9131" s="11"/>
      <c r="VR9131" s="36"/>
      <c r="VS9131" s="6"/>
      <c r="VV9131" s="11"/>
      <c r="VW9131" s="36"/>
      <c r="VX9131" s="6"/>
      <c r="WA9131" s="11"/>
      <c r="WB9131" s="36"/>
      <c r="WC9131" s="6"/>
      <c r="WF9131" s="11"/>
      <c r="WG9131" s="36"/>
      <c r="WH9131" s="6"/>
      <c r="WK9131" s="11"/>
      <c r="WL9131" s="36"/>
      <c r="WM9131" s="6"/>
      <c r="WP9131" s="11"/>
      <c r="WQ9131" s="36"/>
      <c r="WR9131" s="6"/>
      <c r="WU9131" s="11"/>
      <c r="WV9131" s="36"/>
      <c r="WW9131" s="6"/>
      <c r="WZ9131" s="11"/>
      <c r="XA9131" s="36"/>
      <c r="XB9131" s="6"/>
      <c r="XE9131" s="11"/>
      <c r="XF9131" s="36"/>
      <c r="XG9131" s="6"/>
      <c r="XJ9131" s="11"/>
      <c r="XK9131" s="36"/>
      <c r="XL9131" s="6"/>
      <c r="XO9131" s="11"/>
      <c r="XP9131" s="36"/>
      <c r="XQ9131" s="6"/>
      <c r="XT9131" s="11"/>
      <c r="XU9131" s="36"/>
      <c r="XV9131" s="6"/>
      <c r="XY9131" s="11"/>
      <c r="XZ9131" s="36"/>
      <c r="YA9131" s="6"/>
      <c r="YD9131" s="11"/>
      <c r="YE9131" s="36"/>
      <c r="YF9131" s="6"/>
      <c r="YI9131" s="11"/>
      <c r="YJ9131" s="36"/>
      <c r="YK9131" s="6"/>
      <c r="YN9131" s="11"/>
      <c r="YO9131" s="36"/>
      <c r="YP9131" s="6"/>
      <c r="YS9131" s="11"/>
      <c r="YT9131" s="36"/>
      <c r="YU9131" s="6"/>
      <c r="YX9131" s="11"/>
      <c r="YY9131" s="36"/>
      <c r="YZ9131" s="6"/>
      <c r="ZC9131" s="11"/>
      <c r="ZD9131" s="36"/>
      <c r="ZE9131" s="6"/>
      <c r="ZH9131" s="11"/>
      <c r="ZI9131" s="36"/>
      <c r="ZJ9131" s="6"/>
      <c r="ZM9131" s="11"/>
      <c r="ZN9131" s="36"/>
      <c r="ZO9131" s="6"/>
      <c r="ZR9131" s="11"/>
      <c r="ZS9131" s="36"/>
      <c r="ZT9131" s="6"/>
      <c r="ZW9131" s="11"/>
      <c r="ZX9131" s="36"/>
      <c r="ZY9131" s="6"/>
      <c r="AAB9131" s="11"/>
      <c r="AAC9131" s="36"/>
      <c r="AAD9131" s="6"/>
      <c r="AAG9131" s="11"/>
      <c r="AAH9131" s="36"/>
      <c r="AAI9131" s="6"/>
      <c r="AAL9131" s="11"/>
      <c r="AAM9131" s="36"/>
      <c r="AAN9131" s="6"/>
      <c r="AAQ9131" s="11"/>
      <c r="AAR9131" s="36"/>
      <c r="AAS9131" s="6"/>
      <c r="AAV9131" s="11"/>
      <c r="AAW9131" s="36"/>
      <c r="AAX9131" s="6"/>
      <c r="ABA9131" s="11"/>
      <c r="ABB9131" s="36"/>
      <c r="ABC9131" s="6"/>
      <c r="ABF9131" s="11"/>
      <c r="ABG9131" s="36"/>
      <c r="ABH9131" s="6"/>
      <c r="ABK9131" s="11"/>
      <c r="ABL9131" s="36"/>
      <c r="ABM9131" s="6"/>
      <c r="ABP9131" s="11"/>
      <c r="ABQ9131" s="36"/>
      <c r="ABR9131" s="6"/>
      <c r="ABU9131" s="11"/>
      <c r="ABV9131" s="36"/>
      <c r="ABW9131" s="6"/>
      <c r="ABZ9131" s="11"/>
      <c r="ACA9131" s="36"/>
      <c r="ACB9131" s="6"/>
      <c r="ACE9131" s="11"/>
      <c r="ACF9131" s="36"/>
      <c r="ACG9131" s="6"/>
      <c r="ACJ9131" s="11"/>
      <c r="ACK9131" s="36"/>
      <c r="ACL9131" s="6"/>
      <c r="ACO9131" s="11"/>
      <c r="ACP9131" s="36"/>
      <c r="ACQ9131" s="6"/>
      <c r="ACT9131" s="11"/>
      <c r="ACU9131" s="36"/>
      <c r="ACV9131" s="6"/>
      <c r="ACY9131" s="11"/>
      <c r="ACZ9131" s="36"/>
      <c r="ADA9131" s="6"/>
      <c r="ADD9131" s="11"/>
      <c r="ADE9131" s="36"/>
      <c r="ADF9131" s="6"/>
      <c r="ADI9131" s="11"/>
      <c r="ADJ9131" s="36"/>
      <c r="ADK9131" s="6"/>
      <c r="ADN9131" s="11"/>
      <c r="ADO9131" s="36"/>
      <c r="ADP9131" s="6"/>
      <c r="ADS9131" s="11"/>
      <c r="ADT9131" s="36"/>
      <c r="ADU9131" s="6"/>
      <c r="ADX9131" s="11"/>
      <c r="ADY9131" s="36"/>
      <c r="ADZ9131" s="6"/>
      <c r="AEC9131" s="11"/>
      <c r="AED9131" s="36"/>
      <c r="AEE9131" s="6"/>
      <c r="AEH9131" s="11"/>
      <c r="AEI9131" s="36"/>
      <c r="AEJ9131" s="6"/>
      <c r="AEM9131" s="11"/>
      <c r="AEN9131" s="36"/>
      <c r="AEO9131" s="6"/>
      <c r="AER9131" s="11"/>
      <c r="AES9131" s="36"/>
      <c r="AET9131" s="6"/>
      <c r="AEW9131" s="11"/>
      <c r="AEX9131" s="36"/>
      <c r="AEY9131" s="6"/>
      <c r="AFB9131" s="11"/>
      <c r="AFC9131" s="36"/>
      <c r="AFD9131" s="6"/>
      <c r="AFG9131" s="11"/>
      <c r="AFH9131" s="36"/>
      <c r="AFI9131" s="6"/>
      <c r="AFL9131" s="11"/>
      <c r="AFM9131" s="36"/>
      <c r="AFN9131" s="6"/>
      <c r="AFQ9131" s="11"/>
      <c r="AFR9131" s="36"/>
      <c r="AFS9131" s="6"/>
      <c r="AFV9131" s="11"/>
      <c r="AFW9131" s="36"/>
      <c r="AFX9131" s="6"/>
      <c r="AGA9131" s="11"/>
      <c r="AGB9131" s="36"/>
      <c r="AGC9131" s="6"/>
      <c r="AGF9131" s="11"/>
      <c r="AGG9131" s="36"/>
      <c r="AGH9131" s="6"/>
      <c r="AGK9131" s="11"/>
      <c r="AGL9131" s="36"/>
      <c r="AGM9131" s="6"/>
      <c r="AGP9131" s="11"/>
      <c r="AGQ9131" s="36"/>
      <c r="AGR9131" s="6"/>
      <c r="AGU9131" s="11"/>
      <c r="AGV9131" s="36"/>
      <c r="AGW9131" s="6"/>
      <c r="AGZ9131" s="11"/>
      <c r="AHA9131" s="36"/>
      <c r="AHB9131" s="6"/>
      <c r="AHE9131" s="11"/>
      <c r="AHF9131" s="36"/>
      <c r="AHG9131" s="6"/>
      <c r="AHJ9131" s="11"/>
      <c r="AHK9131" s="36"/>
      <c r="AHL9131" s="6"/>
      <c r="AHO9131" s="11"/>
      <c r="AHP9131" s="36"/>
      <c r="AHQ9131" s="6"/>
      <c r="AHT9131" s="11"/>
      <c r="AHU9131" s="36"/>
      <c r="AHV9131" s="6"/>
      <c r="AHY9131" s="11"/>
      <c r="AHZ9131" s="36"/>
      <c r="AIA9131" s="6"/>
      <c r="AID9131" s="11"/>
      <c r="AIE9131" s="36"/>
      <c r="AIF9131" s="6"/>
      <c r="AII9131" s="11"/>
      <c r="AIJ9131" s="36"/>
      <c r="AIK9131" s="6"/>
      <c r="AIN9131" s="11"/>
      <c r="AIO9131" s="36"/>
      <c r="AIP9131" s="6"/>
      <c r="AIS9131" s="11"/>
      <c r="AIT9131" s="36"/>
      <c r="AIU9131" s="6"/>
      <c r="AIX9131" s="11"/>
      <c r="AIY9131" s="36"/>
      <c r="AIZ9131" s="6"/>
      <c r="AJC9131" s="11"/>
      <c r="AJD9131" s="36"/>
      <c r="AJE9131" s="6"/>
      <c r="AJH9131" s="11"/>
      <c r="AJI9131" s="36"/>
      <c r="AJJ9131" s="6"/>
      <c r="AJM9131" s="11"/>
      <c r="AJN9131" s="36"/>
      <c r="AJO9131" s="6"/>
      <c r="AJR9131" s="11"/>
      <c r="AJS9131" s="36"/>
      <c r="AJT9131" s="6"/>
      <c r="AJW9131" s="11"/>
      <c r="AJX9131" s="36"/>
      <c r="AJY9131" s="6"/>
      <c r="AKB9131" s="11"/>
      <c r="AKC9131" s="36"/>
      <c r="AKD9131" s="6"/>
      <c r="AKG9131" s="11"/>
      <c r="AKH9131" s="36"/>
      <c r="AKI9131" s="6"/>
      <c r="AKL9131" s="11"/>
      <c r="AKM9131" s="36"/>
      <c r="AKN9131" s="6"/>
      <c r="AKQ9131" s="11"/>
      <c r="AKR9131" s="36"/>
      <c r="AKS9131" s="6"/>
      <c r="AKV9131" s="11"/>
      <c r="AKW9131" s="36"/>
      <c r="AKX9131" s="6"/>
      <c r="ALA9131" s="11"/>
      <c r="ALB9131" s="36"/>
      <c r="ALC9131" s="6"/>
      <c r="ALF9131" s="11"/>
      <c r="ALG9131" s="36"/>
      <c r="ALH9131" s="6"/>
      <c r="ALK9131" s="11"/>
      <c r="ALL9131" s="36"/>
      <c r="ALM9131" s="6"/>
      <c r="ALP9131" s="11"/>
      <c r="ALQ9131" s="36"/>
      <c r="ALR9131" s="6"/>
      <c r="ALU9131" s="11"/>
      <c r="ALV9131" s="36"/>
      <c r="ALW9131" s="6"/>
      <c r="ALZ9131" s="11"/>
      <c r="AMA9131" s="36"/>
      <c r="AMB9131" s="6"/>
      <c r="AME9131" s="11"/>
      <c r="AMF9131" s="36"/>
      <c r="AMG9131" s="6"/>
      <c r="AMJ9131" s="11"/>
      <c r="AMK9131" s="36"/>
      <c r="AML9131" s="6"/>
      <c r="AMO9131" s="11"/>
      <c r="AMP9131" s="36"/>
      <c r="AMQ9131" s="6"/>
      <c r="AMT9131" s="11"/>
      <c r="AMU9131" s="36"/>
      <c r="AMV9131" s="6"/>
      <c r="AMY9131" s="11"/>
      <c r="AMZ9131" s="36"/>
      <c r="ANA9131" s="6"/>
      <c r="AND9131" s="11"/>
      <c r="ANE9131" s="36"/>
      <c r="ANF9131" s="6"/>
      <c r="ANI9131" s="11"/>
      <c r="ANJ9131" s="36"/>
      <c r="ANK9131" s="6"/>
      <c r="ANN9131" s="11"/>
      <c r="ANO9131" s="36"/>
      <c r="ANP9131" s="6"/>
      <c r="ANS9131" s="11"/>
      <c r="ANT9131" s="36"/>
      <c r="ANU9131" s="6"/>
      <c r="ANX9131" s="11"/>
      <c r="ANY9131" s="36"/>
      <c r="ANZ9131" s="6"/>
      <c r="AOC9131" s="11"/>
      <c r="AOD9131" s="36"/>
      <c r="AOE9131" s="6"/>
      <c r="AOH9131" s="11"/>
      <c r="AOI9131" s="36"/>
      <c r="AOJ9131" s="6"/>
      <c r="AOM9131" s="11"/>
      <c r="AON9131" s="36"/>
      <c r="AOO9131" s="6"/>
      <c r="AOR9131" s="11"/>
      <c r="AOS9131" s="36"/>
      <c r="AOT9131" s="6"/>
      <c r="AOW9131" s="11"/>
      <c r="AOX9131" s="36"/>
      <c r="AOY9131" s="6"/>
      <c r="APB9131" s="11"/>
      <c r="APC9131" s="36"/>
      <c r="APD9131" s="6"/>
      <c r="APG9131" s="11"/>
      <c r="APH9131" s="36"/>
      <c r="API9131" s="6"/>
      <c r="APL9131" s="11"/>
      <c r="APM9131" s="36"/>
      <c r="APN9131" s="6"/>
      <c r="APQ9131" s="11"/>
      <c r="APR9131" s="36"/>
      <c r="APS9131" s="6"/>
      <c r="APV9131" s="11"/>
      <c r="APW9131" s="36"/>
      <c r="APX9131" s="6"/>
      <c r="AQA9131" s="11"/>
      <c r="AQB9131" s="36"/>
      <c r="AQC9131" s="6"/>
      <c r="AQF9131" s="11"/>
      <c r="AQG9131" s="36"/>
      <c r="AQH9131" s="6"/>
      <c r="AQK9131" s="11"/>
      <c r="AQL9131" s="36"/>
      <c r="AQM9131" s="6"/>
      <c r="AQP9131" s="11"/>
      <c r="AQQ9131" s="36"/>
      <c r="AQR9131" s="6"/>
      <c r="AQU9131" s="11"/>
      <c r="AQV9131" s="36"/>
      <c r="AQW9131" s="6"/>
      <c r="AQZ9131" s="11"/>
      <c r="ARA9131" s="36"/>
      <c r="ARB9131" s="6"/>
      <c r="ARE9131" s="11"/>
      <c r="ARF9131" s="36"/>
      <c r="ARG9131" s="6"/>
      <c r="ARJ9131" s="11"/>
      <c r="ARK9131" s="36"/>
      <c r="ARL9131" s="6"/>
      <c r="ARO9131" s="11"/>
      <c r="ARP9131" s="36"/>
      <c r="ARQ9131" s="6"/>
      <c r="ART9131" s="11"/>
      <c r="ARU9131" s="36"/>
      <c r="ARV9131" s="6"/>
      <c r="ARY9131" s="11"/>
      <c r="ARZ9131" s="36"/>
      <c r="ASA9131" s="6"/>
      <c r="ASD9131" s="11"/>
      <c r="ASE9131" s="36"/>
      <c r="ASF9131" s="6"/>
      <c r="ASI9131" s="11"/>
      <c r="ASJ9131" s="36"/>
      <c r="ASK9131" s="6"/>
      <c r="ASN9131" s="11"/>
      <c r="ASO9131" s="36"/>
      <c r="ASP9131" s="6"/>
      <c r="ASS9131" s="11"/>
      <c r="AST9131" s="36"/>
      <c r="ASU9131" s="6"/>
      <c r="ASX9131" s="11"/>
      <c r="ASY9131" s="36"/>
      <c r="ASZ9131" s="6"/>
      <c r="ATC9131" s="11"/>
      <c r="ATD9131" s="36"/>
      <c r="ATE9131" s="6"/>
      <c r="ATH9131" s="11"/>
      <c r="ATI9131" s="36"/>
      <c r="ATJ9131" s="6"/>
      <c r="ATM9131" s="11"/>
      <c r="ATN9131" s="36"/>
      <c r="ATO9131" s="6"/>
      <c r="ATR9131" s="11"/>
      <c r="ATS9131" s="36"/>
      <c r="ATT9131" s="6"/>
      <c r="ATW9131" s="11"/>
      <c r="ATX9131" s="36"/>
      <c r="ATY9131" s="6"/>
      <c r="AUB9131" s="11"/>
      <c r="AUC9131" s="36"/>
      <c r="AUD9131" s="6"/>
      <c r="AUG9131" s="11"/>
      <c r="AUH9131" s="36"/>
      <c r="AUI9131" s="6"/>
      <c r="AUL9131" s="11"/>
      <c r="AUM9131" s="36"/>
      <c r="AUN9131" s="6"/>
      <c r="AUQ9131" s="11"/>
      <c r="AUR9131" s="36"/>
      <c r="AUS9131" s="6"/>
      <c r="AUV9131" s="11"/>
      <c r="AUW9131" s="36"/>
      <c r="AUX9131" s="6"/>
      <c r="AVA9131" s="11"/>
      <c r="AVB9131" s="36"/>
      <c r="AVC9131" s="6"/>
      <c r="AVF9131" s="11"/>
      <c r="AVG9131" s="36"/>
      <c r="AVH9131" s="6"/>
      <c r="AVK9131" s="11"/>
      <c r="AVL9131" s="36"/>
      <c r="AVM9131" s="6"/>
      <c r="AVP9131" s="11"/>
      <c r="AVQ9131" s="36"/>
      <c r="AVR9131" s="6"/>
      <c r="AVU9131" s="11"/>
      <c r="AVV9131" s="36"/>
      <c r="AVW9131" s="6"/>
      <c r="AVZ9131" s="11"/>
      <c r="AWA9131" s="36"/>
      <c r="AWB9131" s="6"/>
      <c r="AWE9131" s="11"/>
      <c r="AWF9131" s="36"/>
      <c r="AWG9131" s="6"/>
      <c r="AWJ9131" s="11"/>
      <c r="AWK9131" s="36"/>
      <c r="AWL9131" s="6"/>
      <c r="AWO9131" s="11"/>
      <c r="AWP9131" s="36"/>
      <c r="AWQ9131" s="6"/>
      <c r="AWT9131" s="11"/>
      <c r="AWU9131" s="36"/>
      <c r="AWV9131" s="6"/>
      <c r="AWY9131" s="11"/>
      <c r="AWZ9131" s="36"/>
      <c r="AXA9131" s="6"/>
      <c r="AXD9131" s="11"/>
      <c r="AXE9131" s="36"/>
      <c r="AXF9131" s="6"/>
      <c r="AXI9131" s="11"/>
      <c r="AXJ9131" s="36"/>
      <c r="AXK9131" s="6"/>
      <c r="AXN9131" s="11"/>
      <c r="AXO9131" s="36"/>
      <c r="AXP9131" s="6"/>
      <c r="AXS9131" s="11"/>
      <c r="AXT9131" s="36"/>
      <c r="AXU9131" s="6"/>
      <c r="AXX9131" s="11"/>
      <c r="AXY9131" s="36"/>
      <c r="AXZ9131" s="6"/>
      <c r="AYC9131" s="11"/>
      <c r="AYD9131" s="36"/>
      <c r="AYE9131" s="6"/>
      <c r="AYH9131" s="11"/>
      <c r="AYI9131" s="36"/>
      <c r="AYJ9131" s="6"/>
      <c r="AYM9131" s="11"/>
      <c r="AYN9131" s="36"/>
      <c r="AYO9131" s="6"/>
      <c r="AYR9131" s="11"/>
      <c r="AYS9131" s="36"/>
      <c r="AYT9131" s="6"/>
      <c r="AYW9131" s="11"/>
      <c r="AYX9131" s="36"/>
      <c r="AYY9131" s="6"/>
      <c r="AZB9131" s="11"/>
      <c r="AZC9131" s="36"/>
      <c r="AZD9131" s="6"/>
      <c r="AZG9131" s="11"/>
      <c r="AZH9131" s="36"/>
      <c r="AZI9131" s="6"/>
      <c r="AZL9131" s="11"/>
      <c r="AZM9131" s="36"/>
      <c r="AZN9131" s="6"/>
      <c r="AZQ9131" s="11"/>
      <c r="AZR9131" s="36"/>
      <c r="AZS9131" s="6"/>
      <c r="AZV9131" s="11"/>
      <c r="AZW9131" s="36"/>
      <c r="AZX9131" s="6"/>
      <c r="BAA9131" s="11"/>
      <c r="BAB9131" s="36"/>
      <c r="BAC9131" s="6"/>
      <c r="BAF9131" s="11"/>
      <c r="BAG9131" s="36"/>
      <c r="BAH9131" s="6"/>
      <c r="BAK9131" s="11"/>
      <c r="BAL9131" s="36"/>
      <c r="BAM9131" s="6"/>
      <c r="BAP9131" s="11"/>
      <c r="BAQ9131" s="36"/>
      <c r="BAR9131" s="6"/>
      <c r="BAU9131" s="11"/>
      <c r="BAV9131" s="36"/>
      <c r="BAW9131" s="6"/>
      <c r="BAZ9131" s="11"/>
      <c r="BBA9131" s="36"/>
      <c r="BBB9131" s="6"/>
      <c r="BBE9131" s="11"/>
      <c r="BBF9131" s="36"/>
      <c r="BBG9131" s="6"/>
      <c r="BBJ9131" s="11"/>
      <c r="BBK9131" s="36"/>
      <c r="BBL9131" s="6"/>
      <c r="BBO9131" s="11"/>
      <c r="BBP9131" s="36"/>
      <c r="BBQ9131" s="6"/>
      <c r="BBT9131" s="11"/>
      <c r="BBU9131" s="36"/>
      <c r="BBV9131" s="6"/>
      <c r="BBY9131" s="11"/>
      <c r="BBZ9131" s="36"/>
      <c r="BCA9131" s="6"/>
      <c r="BCD9131" s="11"/>
      <c r="BCE9131" s="36"/>
      <c r="BCF9131" s="6"/>
      <c r="BCI9131" s="11"/>
      <c r="BCJ9131" s="36"/>
      <c r="BCK9131" s="6"/>
      <c r="BCN9131" s="11"/>
      <c r="BCO9131" s="36"/>
      <c r="BCP9131" s="6"/>
      <c r="BCS9131" s="11"/>
      <c r="BCT9131" s="36"/>
      <c r="BCU9131" s="6"/>
      <c r="BCX9131" s="11"/>
      <c r="BCY9131" s="36"/>
      <c r="BCZ9131" s="6"/>
      <c r="BDC9131" s="11"/>
      <c r="BDD9131" s="36"/>
      <c r="BDE9131" s="6"/>
      <c r="BDH9131" s="11"/>
      <c r="BDI9131" s="36"/>
      <c r="BDJ9131" s="6"/>
      <c r="BDM9131" s="11"/>
      <c r="BDN9131" s="36"/>
      <c r="BDO9131" s="6"/>
      <c r="BDR9131" s="11"/>
      <c r="BDS9131" s="36"/>
      <c r="BDT9131" s="6"/>
      <c r="BDW9131" s="11"/>
      <c r="BDX9131" s="36"/>
      <c r="BDY9131" s="6"/>
      <c r="BEB9131" s="11"/>
      <c r="BEC9131" s="36"/>
      <c r="BED9131" s="6"/>
      <c r="BEG9131" s="11"/>
      <c r="BEH9131" s="36"/>
      <c r="BEI9131" s="6"/>
      <c r="BEL9131" s="11"/>
      <c r="BEM9131" s="36"/>
      <c r="BEN9131" s="6"/>
      <c r="BEQ9131" s="11"/>
      <c r="BER9131" s="36"/>
      <c r="BES9131" s="6"/>
      <c r="BEV9131" s="11"/>
      <c r="BEW9131" s="36"/>
      <c r="BEX9131" s="6"/>
      <c r="BFA9131" s="11"/>
      <c r="BFB9131" s="36"/>
      <c r="BFC9131" s="6"/>
      <c r="BFF9131" s="11"/>
      <c r="BFG9131" s="36"/>
      <c r="BFH9131" s="6"/>
      <c r="BFK9131" s="11"/>
      <c r="BFL9131" s="36"/>
      <c r="BFM9131" s="6"/>
      <c r="BFP9131" s="11"/>
      <c r="BFQ9131" s="36"/>
      <c r="BFR9131" s="6"/>
      <c r="BFU9131" s="11"/>
      <c r="BFV9131" s="36"/>
      <c r="BFW9131" s="6"/>
      <c r="BFZ9131" s="11"/>
      <c r="BGA9131" s="36"/>
      <c r="BGB9131" s="6"/>
      <c r="BGE9131" s="11"/>
      <c r="BGF9131" s="36"/>
      <c r="BGG9131" s="6"/>
      <c r="BGJ9131" s="11"/>
      <c r="BGK9131" s="36"/>
      <c r="BGL9131" s="6"/>
      <c r="BGO9131" s="11"/>
      <c r="BGP9131" s="36"/>
      <c r="BGQ9131" s="6"/>
      <c r="BGT9131" s="11"/>
      <c r="BGU9131" s="36"/>
      <c r="BGV9131" s="6"/>
      <c r="BGY9131" s="11"/>
      <c r="BGZ9131" s="36"/>
      <c r="BHA9131" s="6"/>
      <c r="BHD9131" s="11"/>
      <c r="BHE9131" s="36"/>
      <c r="BHF9131" s="6"/>
      <c r="BHI9131" s="11"/>
      <c r="BHJ9131" s="36"/>
      <c r="BHK9131" s="6"/>
      <c r="BHN9131" s="11"/>
      <c r="BHO9131" s="36"/>
      <c r="BHP9131" s="6"/>
      <c r="BHS9131" s="11"/>
      <c r="BHT9131" s="36"/>
      <c r="BHU9131" s="6"/>
      <c r="BHX9131" s="11"/>
      <c r="BHY9131" s="36"/>
      <c r="BHZ9131" s="6"/>
      <c r="BIC9131" s="11"/>
      <c r="BID9131" s="36"/>
      <c r="BIE9131" s="6"/>
      <c r="BIH9131" s="11"/>
      <c r="BII9131" s="36"/>
      <c r="BIJ9131" s="6"/>
      <c r="BIM9131" s="11"/>
      <c r="BIN9131" s="36"/>
      <c r="BIO9131" s="6"/>
      <c r="BIR9131" s="11"/>
      <c r="BIS9131" s="36"/>
      <c r="BIT9131" s="6"/>
      <c r="BIW9131" s="11"/>
      <c r="BIX9131" s="36"/>
      <c r="BIY9131" s="6"/>
      <c r="BJB9131" s="11"/>
      <c r="BJC9131" s="36"/>
      <c r="BJD9131" s="6"/>
      <c r="BJG9131" s="11"/>
      <c r="BJH9131" s="36"/>
      <c r="BJI9131" s="6"/>
      <c r="BJL9131" s="11"/>
      <c r="BJM9131" s="36"/>
      <c r="BJN9131" s="6"/>
      <c r="BJQ9131" s="11"/>
      <c r="BJR9131" s="36"/>
      <c r="BJS9131" s="6"/>
      <c r="BJV9131" s="11"/>
      <c r="BJW9131" s="36"/>
      <c r="BJX9131" s="6"/>
      <c r="BKA9131" s="11"/>
      <c r="BKB9131" s="36"/>
      <c r="BKC9131" s="6"/>
      <c r="BKF9131" s="11"/>
      <c r="BKG9131" s="36"/>
      <c r="BKH9131" s="6"/>
      <c r="BKK9131" s="11"/>
      <c r="BKL9131" s="36"/>
      <c r="BKM9131" s="6"/>
      <c r="BKP9131" s="11"/>
      <c r="BKQ9131" s="36"/>
      <c r="BKR9131" s="6"/>
      <c r="BKU9131" s="11"/>
      <c r="BKV9131" s="36"/>
      <c r="BKW9131" s="6"/>
      <c r="BKZ9131" s="11"/>
      <c r="BLA9131" s="36"/>
      <c r="BLB9131" s="6"/>
      <c r="BLE9131" s="11"/>
      <c r="BLF9131" s="36"/>
      <c r="BLG9131" s="6"/>
      <c r="BLJ9131" s="11"/>
      <c r="BLK9131" s="36"/>
      <c r="BLL9131" s="6"/>
      <c r="BLO9131" s="11"/>
      <c r="BLP9131" s="36"/>
      <c r="BLQ9131" s="6"/>
      <c r="BLT9131" s="11"/>
      <c r="BLU9131" s="36"/>
      <c r="BLV9131" s="6"/>
      <c r="BLY9131" s="11"/>
      <c r="BLZ9131" s="36"/>
      <c r="BMA9131" s="6"/>
      <c r="BMD9131" s="11"/>
      <c r="BME9131" s="36"/>
      <c r="BMF9131" s="6"/>
      <c r="BMI9131" s="11"/>
      <c r="BMJ9131" s="36"/>
      <c r="BMK9131" s="6"/>
      <c r="BMN9131" s="11"/>
      <c r="BMO9131" s="36"/>
      <c r="BMP9131" s="6"/>
      <c r="BMS9131" s="11"/>
      <c r="BMT9131" s="36"/>
      <c r="BMU9131" s="6"/>
      <c r="BMX9131" s="11"/>
      <c r="BMY9131" s="36"/>
      <c r="BMZ9131" s="6"/>
      <c r="BNC9131" s="11"/>
      <c r="BND9131" s="36"/>
      <c r="BNE9131" s="6"/>
      <c r="BNH9131" s="11"/>
      <c r="BNI9131" s="36"/>
      <c r="BNJ9131" s="6"/>
      <c r="BNM9131" s="11"/>
      <c r="BNN9131" s="36"/>
      <c r="BNO9131" s="6"/>
      <c r="BNR9131" s="11"/>
      <c r="BNS9131" s="36"/>
      <c r="BNT9131" s="6"/>
      <c r="BNW9131" s="11"/>
      <c r="BNX9131" s="36"/>
      <c r="BNY9131" s="6"/>
      <c r="BOB9131" s="11"/>
      <c r="BOC9131" s="36"/>
      <c r="BOD9131" s="6"/>
      <c r="BOG9131" s="11"/>
      <c r="BOH9131" s="36"/>
      <c r="BOI9131" s="6"/>
      <c r="BOL9131" s="11"/>
      <c r="BOM9131" s="36"/>
      <c r="BON9131" s="6"/>
      <c r="BOQ9131" s="11"/>
      <c r="BOR9131" s="36"/>
      <c r="BOS9131" s="6"/>
      <c r="BOV9131" s="11"/>
      <c r="BOW9131" s="36"/>
      <c r="BOX9131" s="6"/>
      <c r="BPA9131" s="11"/>
      <c r="BPB9131" s="36"/>
      <c r="BPC9131" s="6"/>
      <c r="BPF9131" s="11"/>
      <c r="BPG9131" s="36"/>
      <c r="BPH9131" s="6"/>
      <c r="BPK9131" s="11"/>
      <c r="BPL9131" s="36"/>
      <c r="BPM9131" s="6"/>
      <c r="BPP9131" s="11"/>
      <c r="BPQ9131" s="36"/>
      <c r="BPR9131" s="6"/>
      <c r="BPU9131" s="11"/>
      <c r="BPV9131" s="36"/>
      <c r="BPW9131" s="6"/>
      <c r="BPZ9131" s="11"/>
      <c r="BQA9131" s="36"/>
      <c r="BQB9131" s="6"/>
      <c r="BQE9131" s="11"/>
      <c r="BQF9131" s="36"/>
      <c r="BQG9131" s="6"/>
      <c r="BQJ9131" s="11"/>
      <c r="BQK9131" s="36"/>
      <c r="BQL9131" s="6"/>
      <c r="BQO9131" s="11"/>
      <c r="BQP9131" s="36"/>
      <c r="BQQ9131" s="6"/>
      <c r="BQT9131" s="11"/>
      <c r="BQU9131" s="36"/>
      <c r="BQV9131" s="6"/>
      <c r="BQY9131" s="11"/>
      <c r="BQZ9131" s="36"/>
      <c r="BRA9131" s="6"/>
      <c r="BRD9131" s="11"/>
      <c r="BRE9131" s="36"/>
      <c r="BRF9131" s="6"/>
      <c r="BRI9131" s="11"/>
      <c r="BRJ9131" s="36"/>
      <c r="BRK9131" s="6"/>
      <c r="BRN9131" s="11"/>
      <c r="BRO9131" s="36"/>
      <c r="BRP9131" s="6"/>
      <c r="BRS9131" s="11"/>
      <c r="BRT9131" s="36"/>
      <c r="BRU9131" s="6"/>
      <c r="BRX9131" s="11"/>
      <c r="BRY9131" s="36"/>
      <c r="BRZ9131" s="6"/>
      <c r="BSC9131" s="11"/>
      <c r="BSD9131" s="36"/>
      <c r="BSE9131" s="6"/>
      <c r="BSH9131" s="11"/>
      <c r="BSI9131" s="36"/>
      <c r="BSJ9131" s="6"/>
      <c r="BSM9131" s="11"/>
      <c r="BSN9131" s="36"/>
      <c r="BSO9131" s="6"/>
      <c r="BSR9131" s="11"/>
      <c r="BSS9131" s="36"/>
      <c r="BST9131" s="6"/>
      <c r="BSW9131" s="11"/>
      <c r="BSX9131" s="36"/>
      <c r="BSY9131" s="6"/>
      <c r="BTB9131" s="11"/>
      <c r="BTC9131" s="36"/>
      <c r="BTD9131" s="6"/>
      <c r="BTG9131" s="11"/>
      <c r="BTH9131" s="36"/>
      <c r="BTI9131" s="6"/>
      <c r="BTL9131" s="11"/>
      <c r="BTM9131" s="36"/>
      <c r="BTN9131" s="6"/>
      <c r="BTQ9131" s="11"/>
      <c r="BTR9131" s="36"/>
      <c r="BTS9131" s="6"/>
      <c r="BTV9131" s="11"/>
      <c r="BTW9131" s="36"/>
      <c r="BTX9131" s="6"/>
      <c r="BUA9131" s="11"/>
      <c r="BUB9131" s="36"/>
      <c r="BUC9131" s="6"/>
      <c r="BUF9131" s="11"/>
      <c r="BUG9131" s="36"/>
      <c r="BUH9131" s="6"/>
      <c r="BUK9131" s="11"/>
      <c r="BUL9131" s="36"/>
      <c r="BUM9131" s="6"/>
      <c r="BUP9131" s="11"/>
      <c r="BUQ9131" s="36"/>
      <c r="BUR9131" s="6"/>
      <c r="BUU9131" s="11"/>
      <c r="BUV9131" s="36"/>
      <c r="BUW9131" s="6"/>
      <c r="BUZ9131" s="11"/>
      <c r="BVA9131" s="36"/>
      <c r="BVB9131" s="6"/>
      <c r="BVE9131" s="11"/>
      <c r="BVF9131" s="36"/>
      <c r="BVG9131" s="6"/>
      <c r="BVJ9131" s="11"/>
      <c r="BVK9131" s="36"/>
      <c r="BVL9131" s="6"/>
      <c r="BVO9131" s="11"/>
      <c r="BVP9131" s="36"/>
      <c r="BVQ9131" s="6"/>
      <c r="BVT9131" s="11"/>
      <c r="BVU9131" s="36"/>
      <c r="BVV9131" s="6"/>
      <c r="BVY9131" s="11"/>
      <c r="BVZ9131" s="36"/>
      <c r="BWA9131" s="6"/>
      <c r="BWD9131" s="11"/>
      <c r="BWE9131" s="36"/>
      <c r="BWF9131" s="6"/>
      <c r="BWI9131" s="11"/>
      <c r="BWJ9131" s="36"/>
      <c r="BWK9131" s="6"/>
      <c r="BWN9131" s="11"/>
      <c r="BWO9131" s="36"/>
      <c r="BWP9131" s="6"/>
      <c r="BWS9131" s="11"/>
      <c r="BWT9131" s="36"/>
      <c r="BWU9131" s="6"/>
      <c r="BWX9131" s="11"/>
      <c r="BWY9131" s="36"/>
      <c r="BWZ9131" s="6"/>
      <c r="BXC9131" s="11"/>
      <c r="BXD9131" s="36"/>
      <c r="BXE9131" s="6"/>
      <c r="BXH9131" s="11"/>
      <c r="BXI9131" s="36"/>
      <c r="BXJ9131" s="6"/>
      <c r="BXM9131" s="11"/>
      <c r="BXN9131" s="36"/>
      <c r="BXO9131" s="6"/>
      <c r="BXR9131" s="11"/>
      <c r="BXS9131" s="36"/>
      <c r="BXT9131" s="6"/>
      <c r="BXW9131" s="11"/>
      <c r="BXX9131" s="36"/>
      <c r="BXY9131" s="6"/>
      <c r="BYB9131" s="11"/>
      <c r="BYC9131" s="36"/>
      <c r="BYD9131" s="6"/>
      <c r="BYG9131" s="11"/>
      <c r="BYH9131" s="36"/>
      <c r="BYI9131" s="6"/>
      <c r="BYL9131" s="11"/>
      <c r="BYM9131" s="36"/>
      <c r="BYN9131" s="6"/>
      <c r="BYQ9131" s="11"/>
      <c r="BYR9131" s="36"/>
      <c r="BYS9131" s="6"/>
      <c r="BYV9131" s="11"/>
      <c r="BYW9131" s="36"/>
      <c r="BYX9131" s="6"/>
      <c r="BZA9131" s="11"/>
      <c r="BZB9131" s="36"/>
      <c r="BZC9131" s="6"/>
      <c r="BZF9131" s="11"/>
      <c r="BZG9131" s="36"/>
      <c r="BZH9131" s="6"/>
      <c r="BZK9131" s="11"/>
      <c r="BZL9131" s="36"/>
      <c r="BZM9131" s="6"/>
      <c r="BZP9131" s="11"/>
      <c r="BZQ9131" s="36"/>
      <c r="BZR9131" s="6"/>
      <c r="BZU9131" s="11"/>
      <c r="BZV9131" s="36"/>
      <c r="BZW9131" s="6"/>
      <c r="BZZ9131" s="11"/>
      <c r="CAA9131" s="36"/>
      <c r="CAB9131" s="6"/>
      <c r="CAE9131" s="11"/>
      <c r="CAF9131" s="36"/>
      <c r="CAG9131" s="6"/>
      <c r="CAJ9131" s="11"/>
      <c r="CAK9131" s="36"/>
      <c r="CAL9131" s="6"/>
      <c r="CAO9131" s="11"/>
      <c r="CAP9131" s="36"/>
      <c r="CAQ9131" s="6"/>
      <c r="CAT9131" s="11"/>
      <c r="CAU9131" s="36"/>
      <c r="CAV9131" s="6"/>
      <c r="CAY9131" s="11"/>
      <c r="CAZ9131" s="36"/>
      <c r="CBA9131" s="6"/>
      <c r="CBD9131" s="11"/>
      <c r="CBE9131" s="36"/>
      <c r="CBF9131" s="6"/>
      <c r="CBI9131" s="11"/>
      <c r="CBJ9131" s="36"/>
      <c r="CBK9131" s="6"/>
      <c r="CBN9131" s="11"/>
      <c r="CBO9131" s="36"/>
      <c r="CBP9131" s="6"/>
      <c r="CBS9131" s="11"/>
      <c r="CBT9131" s="36"/>
      <c r="CBU9131" s="6"/>
      <c r="CBX9131" s="11"/>
      <c r="CBY9131" s="36"/>
      <c r="CBZ9131" s="6"/>
      <c r="CCC9131" s="11"/>
      <c r="CCD9131" s="36"/>
      <c r="CCE9131" s="6"/>
      <c r="CCH9131" s="11"/>
      <c r="CCI9131" s="36"/>
      <c r="CCJ9131" s="6"/>
      <c r="CCM9131" s="11"/>
      <c r="CCN9131" s="36"/>
      <c r="CCO9131" s="6"/>
      <c r="CCR9131" s="11"/>
      <c r="CCS9131" s="36"/>
      <c r="CCT9131" s="6"/>
      <c r="CCW9131" s="11"/>
      <c r="CCX9131" s="36"/>
      <c r="CCY9131" s="6"/>
      <c r="CDB9131" s="11"/>
      <c r="CDC9131" s="36"/>
      <c r="CDD9131" s="6"/>
      <c r="CDG9131" s="11"/>
      <c r="CDH9131" s="36"/>
      <c r="CDI9131" s="6"/>
      <c r="CDL9131" s="11"/>
      <c r="CDM9131" s="36"/>
      <c r="CDN9131" s="6"/>
      <c r="CDQ9131" s="11"/>
      <c r="CDR9131" s="36"/>
      <c r="CDS9131" s="6"/>
      <c r="CDV9131" s="11"/>
      <c r="CDW9131" s="36"/>
      <c r="CDX9131" s="6"/>
      <c r="CEA9131" s="11"/>
      <c r="CEB9131" s="36"/>
      <c r="CEC9131" s="6"/>
      <c r="CEF9131" s="11"/>
      <c r="CEG9131" s="36"/>
      <c r="CEH9131" s="6"/>
      <c r="CEK9131" s="11"/>
      <c r="CEL9131" s="36"/>
      <c r="CEM9131" s="6"/>
      <c r="CEP9131" s="11"/>
      <c r="CEQ9131" s="36"/>
      <c r="CER9131" s="6"/>
      <c r="CEU9131" s="11"/>
      <c r="CEV9131" s="36"/>
      <c r="CEW9131" s="6"/>
      <c r="CEZ9131" s="11"/>
      <c r="CFA9131" s="36"/>
      <c r="CFB9131" s="6"/>
      <c r="CFE9131" s="11"/>
      <c r="CFF9131" s="36"/>
      <c r="CFG9131" s="6"/>
      <c r="CFJ9131" s="11"/>
      <c r="CFK9131" s="36"/>
      <c r="CFL9131" s="6"/>
      <c r="CFO9131" s="11"/>
      <c r="CFP9131" s="36"/>
      <c r="CFQ9131" s="6"/>
      <c r="CFT9131" s="11"/>
      <c r="CFU9131" s="36"/>
      <c r="CFV9131" s="6"/>
      <c r="CFY9131" s="11"/>
      <c r="CFZ9131" s="36"/>
      <c r="CGA9131" s="6"/>
      <c r="CGD9131" s="11"/>
      <c r="CGE9131" s="36"/>
      <c r="CGF9131" s="6"/>
      <c r="CGI9131" s="11"/>
      <c r="CGJ9131" s="36"/>
      <c r="CGK9131" s="6"/>
      <c r="CGN9131" s="11"/>
      <c r="CGO9131" s="36"/>
      <c r="CGP9131" s="6"/>
      <c r="CGS9131" s="11"/>
      <c r="CGT9131" s="36"/>
      <c r="CGU9131" s="6"/>
      <c r="CGX9131" s="11"/>
      <c r="CGY9131" s="36"/>
      <c r="CGZ9131" s="6"/>
      <c r="CHC9131" s="11"/>
      <c r="CHD9131" s="36"/>
      <c r="CHE9131" s="6"/>
      <c r="CHH9131" s="11"/>
      <c r="CHI9131" s="36"/>
      <c r="CHJ9131" s="6"/>
      <c r="CHM9131" s="11"/>
      <c r="CHN9131" s="36"/>
      <c r="CHO9131" s="6"/>
      <c r="CHR9131" s="11"/>
      <c r="CHS9131" s="36"/>
      <c r="CHT9131" s="6"/>
      <c r="CHW9131" s="11"/>
      <c r="CHX9131" s="36"/>
      <c r="CHY9131" s="6"/>
      <c r="CIB9131" s="11"/>
      <c r="CIC9131" s="36"/>
      <c r="CID9131" s="6"/>
      <c r="CIG9131" s="11"/>
      <c r="CIH9131" s="36"/>
      <c r="CII9131" s="6"/>
      <c r="CIL9131" s="11"/>
      <c r="CIM9131" s="36"/>
      <c r="CIN9131" s="6"/>
      <c r="CIQ9131" s="11"/>
      <c r="CIR9131" s="36"/>
      <c r="CIS9131" s="6"/>
      <c r="CIV9131" s="11"/>
      <c r="CIW9131" s="36"/>
      <c r="CIX9131" s="6"/>
      <c r="CJA9131" s="11"/>
      <c r="CJB9131" s="36"/>
      <c r="CJC9131" s="6"/>
      <c r="CJF9131" s="11"/>
      <c r="CJG9131" s="36"/>
      <c r="CJH9131" s="6"/>
      <c r="CJK9131" s="11"/>
      <c r="CJL9131" s="36"/>
      <c r="CJM9131" s="6"/>
      <c r="CJP9131" s="11"/>
      <c r="CJQ9131" s="36"/>
      <c r="CJR9131" s="6"/>
      <c r="CJU9131" s="11"/>
      <c r="CJV9131" s="36"/>
      <c r="CJW9131" s="6"/>
      <c r="CJZ9131" s="11"/>
      <c r="CKA9131" s="36"/>
      <c r="CKB9131" s="6"/>
      <c r="CKE9131" s="11"/>
      <c r="CKF9131" s="36"/>
      <c r="CKG9131" s="6"/>
      <c r="CKJ9131" s="11"/>
      <c r="CKK9131" s="36"/>
      <c r="CKL9131" s="6"/>
      <c r="CKO9131" s="11"/>
      <c r="CKP9131" s="36"/>
      <c r="CKQ9131" s="6"/>
      <c r="CKT9131" s="11"/>
      <c r="CKU9131" s="36"/>
      <c r="CKV9131" s="6"/>
      <c r="CKY9131" s="11"/>
      <c r="CKZ9131" s="36"/>
      <c r="CLA9131" s="6"/>
      <c r="CLD9131" s="11"/>
      <c r="CLE9131" s="36"/>
      <c r="CLF9131" s="6"/>
      <c r="CLI9131" s="11"/>
      <c r="CLJ9131" s="36"/>
      <c r="CLK9131" s="6"/>
      <c r="CLN9131" s="11"/>
      <c r="CLO9131" s="36"/>
      <c r="CLP9131" s="6"/>
      <c r="CLS9131" s="11"/>
      <c r="CLT9131" s="36"/>
      <c r="CLU9131" s="6"/>
      <c r="CLX9131" s="11"/>
      <c r="CLY9131" s="36"/>
      <c r="CLZ9131" s="6"/>
      <c r="CMC9131" s="11"/>
      <c r="CMD9131" s="36"/>
      <c r="CME9131" s="6"/>
      <c r="CMH9131" s="11"/>
      <c r="CMI9131" s="36"/>
      <c r="CMJ9131" s="6"/>
      <c r="CMM9131" s="11"/>
      <c r="CMN9131" s="36"/>
      <c r="CMO9131" s="6"/>
      <c r="CMR9131" s="11"/>
      <c r="CMS9131" s="36"/>
      <c r="CMT9131" s="6"/>
      <c r="CMW9131" s="11"/>
      <c r="CMX9131" s="36"/>
      <c r="CMY9131" s="6"/>
      <c r="CNB9131" s="11"/>
      <c r="CNC9131" s="36"/>
      <c r="CND9131" s="6"/>
      <c r="CNG9131" s="11"/>
      <c r="CNH9131" s="36"/>
      <c r="CNI9131" s="6"/>
      <c r="CNL9131" s="11"/>
      <c r="CNM9131" s="36"/>
      <c r="CNN9131" s="6"/>
      <c r="CNQ9131" s="11"/>
      <c r="CNR9131" s="36"/>
      <c r="CNS9131" s="6"/>
      <c r="CNV9131" s="11"/>
      <c r="CNW9131" s="36"/>
      <c r="CNX9131" s="6"/>
      <c r="COA9131" s="11"/>
      <c r="COB9131" s="36"/>
      <c r="COC9131" s="6"/>
      <c r="COF9131" s="11"/>
      <c r="COG9131" s="36"/>
      <c r="COH9131" s="6"/>
      <c r="COK9131" s="11"/>
      <c r="COL9131" s="36"/>
      <c r="COM9131" s="6"/>
      <c r="COP9131" s="11"/>
      <c r="COQ9131" s="36"/>
      <c r="COR9131" s="6"/>
      <c r="COU9131" s="11"/>
      <c r="COV9131" s="36"/>
      <c r="COW9131" s="6"/>
      <c r="COZ9131" s="11"/>
      <c r="CPA9131" s="36"/>
      <c r="CPB9131" s="6"/>
      <c r="CPE9131" s="11"/>
      <c r="CPF9131" s="36"/>
      <c r="CPG9131" s="6"/>
      <c r="CPJ9131" s="11"/>
      <c r="CPK9131" s="36"/>
      <c r="CPL9131" s="6"/>
      <c r="CPO9131" s="11"/>
      <c r="CPP9131" s="36"/>
      <c r="CPQ9131" s="6"/>
      <c r="CPT9131" s="11"/>
      <c r="CPU9131" s="36"/>
      <c r="CPV9131" s="6"/>
      <c r="CPY9131" s="11"/>
      <c r="CPZ9131" s="36"/>
      <c r="CQA9131" s="6"/>
      <c r="CQD9131" s="11"/>
      <c r="CQE9131" s="36"/>
      <c r="CQF9131" s="6"/>
      <c r="CQI9131" s="11"/>
      <c r="CQJ9131" s="36"/>
      <c r="CQK9131" s="6"/>
      <c r="CQN9131" s="11"/>
      <c r="CQO9131" s="36"/>
      <c r="CQP9131" s="6"/>
      <c r="CQS9131" s="11"/>
      <c r="CQT9131" s="36"/>
      <c r="CQU9131" s="6"/>
      <c r="CQX9131" s="11"/>
      <c r="CQY9131" s="36"/>
      <c r="CQZ9131" s="6"/>
      <c r="CRC9131" s="11"/>
      <c r="CRD9131" s="36"/>
      <c r="CRE9131" s="6"/>
      <c r="CRH9131" s="11"/>
      <c r="CRI9131" s="36"/>
      <c r="CRJ9131" s="6"/>
      <c r="CRM9131" s="11"/>
      <c r="CRN9131" s="36"/>
      <c r="CRO9131" s="6"/>
      <c r="CRR9131" s="11"/>
      <c r="CRS9131" s="36"/>
      <c r="CRT9131" s="6"/>
      <c r="CRW9131" s="11"/>
      <c r="CRX9131" s="36"/>
      <c r="CRY9131" s="6"/>
      <c r="CSB9131" s="11"/>
      <c r="CSC9131" s="36"/>
      <c r="CSD9131" s="6"/>
      <c r="CSG9131" s="11"/>
      <c r="CSH9131" s="36"/>
      <c r="CSI9131" s="6"/>
      <c r="CSL9131" s="11"/>
      <c r="CSM9131" s="36"/>
      <c r="CSN9131" s="6"/>
      <c r="CSQ9131" s="11"/>
      <c r="CSR9131" s="36"/>
      <c r="CSS9131" s="6"/>
      <c r="CSV9131" s="11"/>
      <c r="CSW9131" s="36"/>
      <c r="CSX9131" s="6"/>
      <c r="CTA9131" s="11"/>
      <c r="CTB9131" s="36"/>
      <c r="CTC9131" s="6"/>
      <c r="CTF9131" s="11"/>
      <c r="CTG9131" s="36"/>
      <c r="CTH9131" s="6"/>
      <c r="CTK9131" s="11"/>
      <c r="CTL9131" s="36"/>
      <c r="CTM9131" s="6"/>
      <c r="CTP9131" s="11"/>
      <c r="CTQ9131" s="36"/>
      <c r="CTR9131" s="6"/>
      <c r="CTU9131" s="11"/>
      <c r="CTV9131" s="36"/>
      <c r="CTW9131" s="6"/>
      <c r="CTZ9131" s="11"/>
      <c r="CUA9131" s="36"/>
      <c r="CUB9131" s="6"/>
      <c r="CUE9131" s="11"/>
      <c r="CUF9131" s="36"/>
      <c r="CUG9131" s="6"/>
      <c r="CUJ9131" s="11"/>
      <c r="CUK9131" s="36"/>
      <c r="CUL9131" s="6"/>
      <c r="CUO9131" s="11"/>
      <c r="CUP9131" s="36"/>
      <c r="CUQ9131" s="6"/>
      <c r="CUT9131" s="11"/>
      <c r="CUU9131" s="36"/>
      <c r="CUV9131" s="6"/>
      <c r="CUY9131" s="11"/>
      <c r="CUZ9131" s="36"/>
      <c r="CVA9131" s="6"/>
      <c r="CVD9131" s="11"/>
      <c r="CVE9131" s="36"/>
      <c r="CVF9131" s="6"/>
      <c r="CVI9131" s="11"/>
      <c r="CVJ9131" s="36"/>
      <c r="CVK9131" s="6"/>
      <c r="CVN9131" s="11"/>
      <c r="CVO9131" s="36"/>
      <c r="CVP9131" s="6"/>
      <c r="CVS9131" s="11"/>
      <c r="CVT9131" s="36"/>
      <c r="CVU9131" s="6"/>
      <c r="CVX9131" s="11"/>
      <c r="CVY9131" s="36"/>
      <c r="CVZ9131" s="6"/>
      <c r="CWC9131" s="11"/>
      <c r="CWD9131" s="36"/>
      <c r="CWE9131" s="6"/>
      <c r="CWH9131" s="11"/>
      <c r="CWI9131" s="36"/>
      <c r="CWJ9131" s="6"/>
      <c r="CWM9131" s="11"/>
      <c r="CWN9131" s="36"/>
      <c r="CWO9131" s="6"/>
      <c r="CWR9131" s="11"/>
      <c r="CWS9131" s="36"/>
      <c r="CWT9131" s="6"/>
      <c r="CWW9131" s="11"/>
      <c r="CWX9131" s="36"/>
      <c r="CWY9131" s="6"/>
      <c r="CXB9131" s="11"/>
      <c r="CXC9131" s="36"/>
      <c r="CXD9131" s="6"/>
      <c r="CXG9131" s="11"/>
      <c r="CXH9131" s="36"/>
      <c r="CXI9131" s="6"/>
      <c r="CXL9131" s="11"/>
      <c r="CXM9131" s="36"/>
      <c r="CXN9131" s="6"/>
      <c r="CXQ9131" s="11"/>
      <c r="CXR9131" s="36"/>
      <c r="CXS9131" s="6"/>
      <c r="CXV9131" s="11"/>
      <c r="CXW9131" s="36"/>
      <c r="CXX9131" s="6"/>
      <c r="CYA9131" s="11"/>
      <c r="CYB9131" s="36"/>
      <c r="CYC9131" s="6"/>
      <c r="CYF9131" s="11"/>
      <c r="CYG9131" s="36"/>
      <c r="CYH9131" s="6"/>
      <c r="CYK9131" s="11"/>
      <c r="CYL9131" s="36"/>
      <c r="CYM9131" s="6"/>
      <c r="CYP9131" s="11"/>
      <c r="CYQ9131" s="36"/>
      <c r="CYR9131" s="6"/>
      <c r="CYU9131" s="11"/>
      <c r="CYV9131" s="36"/>
      <c r="CYW9131" s="6"/>
      <c r="CYZ9131" s="11"/>
      <c r="CZA9131" s="36"/>
      <c r="CZB9131" s="6"/>
      <c r="CZE9131" s="11"/>
      <c r="CZF9131" s="36"/>
      <c r="CZG9131" s="6"/>
      <c r="CZJ9131" s="11"/>
      <c r="CZK9131" s="36"/>
      <c r="CZL9131" s="6"/>
      <c r="CZO9131" s="11"/>
      <c r="CZP9131" s="36"/>
      <c r="CZQ9131" s="6"/>
      <c r="CZT9131" s="11"/>
      <c r="CZU9131" s="36"/>
      <c r="CZV9131" s="6"/>
      <c r="CZY9131" s="11"/>
      <c r="CZZ9131" s="36"/>
      <c r="DAA9131" s="6"/>
      <c r="DAD9131" s="11"/>
      <c r="DAE9131" s="36"/>
      <c r="DAF9131" s="6"/>
      <c r="DAI9131" s="11"/>
      <c r="DAJ9131" s="36"/>
      <c r="DAK9131" s="6"/>
      <c r="DAN9131" s="11"/>
      <c r="DAO9131" s="36"/>
      <c r="DAP9131" s="6"/>
      <c r="DAS9131" s="11"/>
      <c r="DAT9131" s="36"/>
      <c r="DAU9131" s="6"/>
      <c r="DAX9131" s="11"/>
      <c r="DAY9131" s="36"/>
      <c r="DAZ9131" s="6"/>
      <c r="DBC9131" s="11"/>
      <c r="DBD9131" s="36"/>
      <c r="DBE9131" s="6"/>
      <c r="DBH9131" s="11"/>
      <c r="DBI9131" s="36"/>
      <c r="DBJ9131" s="6"/>
      <c r="DBM9131" s="11"/>
      <c r="DBN9131" s="36"/>
      <c r="DBO9131" s="6"/>
      <c r="DBR9131" s="11"/>
      <c r="DBS9131" s="36"/>
      <c r="DBT9131" s="6"/>
      <c r="DBW9131" s="11"/>
      <c r="DBX9131" s="36"/>
      <c r="DBY9131" s="6"/>
      <c r="DCB9131" s="11"/>
      <c r="DCC9131" s="36"/>
      <c r="DCD9131" s="6"/>
      <c r="DCG9131" s="11"/>
      <c r="DCH9131" s="36"/>
      <c r="DCI9131" s="6"/>
      <c r="DCL9131" s="11"/>
      <c r="DCM9131" s="36"/>
      <c r="DCN9131" s="6"/>
      <c r="DCQ9131" s="11"/>
      <c r="DCR9131" s="36"/>
      <c r="DCS9131" s="6"/>
      <c r="DCV9131" s="11"/>
      <c r="DCW9131" s="36"/>
      <c r="DCX9131" s="6"/>
      <c r="DDA9131" s="11"/>
      <c r="DDB9131" s="36"/>
      <c r="DDC9131" s="6"/>
      <c r="DDF9131" s="11"/>
      <c r="DDG9131" s="36"/>
      <c r="DDH9131" s="6"/>
      <c r="DDK9131" s="11"/>
      <c r="DDL9131" s="36"/>
      <c r="DDM9131" s="6"/>
      <c r="DDP9131" s="11"/>
      <c r="DDQ9131" s="36"/>
      <c r="DDR9131" s="6"/>
      <c r="DDU9131" s="11"/>
      <c r="DDV9131" s="36"/>
      <c r="DDW9131" s="6"/>
      <c r="DDZ9131" s="11"/>
      <c r="DEA9131" s="36"/>
      <c r="DEB9131" s="6"/>
      <c r="DEE9131" s="11"/>
      <c r="DEF9131" s="36"/>
      <c r="DEG9131" s="6"/>
      <c r="DEJ9131" s="11"/>
      <c r="DEK9131" s="36"/>
      <c r="DEL9131" s="6"/>
      <c r="DEO9131" s="11"/>
      <c r="DEP9131" s="36"/>
      <c r="DEQ9131" s="6"/>
      <c r="DET9131" s="11"/>
      <c r="DEU9131" s="36"/>
      <c r="DEV9131" s="6"/>
      <c r="DEY9131" s="11"/>
      <c r="DEZ9131" s="36"/>
      <c r="DFA9131" s="6"/>
      <c r="DFD9131" s="11"/>
      <c r="DFE9131" s="36"/>
      <c r="DFF9131" s="6"/>
      <c r="DFI9131" s="11"/>
      <c r="DFJ9131" s="36"/>
      <c r="DFK9131" s="6"/>
      <c r="DFN9131" s="11"/>
      <c r="DFO9131" s="36"/>
      <c r="DFP9131" s="6"/>
      <c r="DFS9131" s="11"/>
      <c r="DFT9131" s="36"/>
      <c r="DFU9131" s="6"/>
      <c r="DFX9131" s="11"/>
      <c r="DFY9131" s="36"/>
      <c r="DFZ9131" s="6"/>
      <c r="DGC9131" s="11"/>
      <c r="DGD9131" s="36"/>
      <c r="DGE9131" s="6"/>
      <c r="DGH9131" s="11"/>
      <c r="DGI9131" s="36"/>
      <c r="DGJ9131" s="6"/>
      <c r="DGM9131" s="11"/>
      <c r="DGN9131" s="36"/>
      <c r="DGO9131" s="6"/>
      <c r="DGR9131" s="11"/>
      <c r="DGS9131" s="36"/>
      <c r="DGT9131" s="6"/>
      <c r="DGW9131" s="11"/>
      <c r="DGX9131" s="36"/>
      <c r="DGY9131" s="6"/>
      <c r="DHB9131" s="11"/>
      <c r="DHC9131" s="36"/>
      <c r="DHD9131" s="6"/>
      <c r="DHG9131" s="11"/>
      <c r="DHH9131" s="36"/>
      <c r="DHI9131" s="6"/>
      <c r="DHL9131" s="11"/>
      <c r="DHM9131" s="36"/>
      <c r="DHN9131" s="6"/>
      <c r="DHQ9131" s="11"/>
      <c r="DHR9131" s="36"/>
      <c r="DHS9131" s="6"/>
      <c r="DHV9131" s="11"/>
      <c r="DHW9131" s="36"/>
      <c r="DHX9131" s="6"/>
      <c r="DIA9131" s="11"/>
      <c r="DIB9131" s="36"/>
      <c r="DIC9131" s="6"/>
      <c r="DIF9131" s="11"/>
      <c r="DIG9131" s="36"/>
      <c r="DIH9131" s="6"/>
      <c r="DIK9131" s="11"/>
      <c r="DIL9131" s="36"/>
      <c r="DIM9131" s="6"/>
      <c r="DIP9131" s="11"/>
      <c r="DIQ9131" s="36"/>
      <c r="DIR9131" s="6"/>
      <c r="DIU9131" s="11"/>
      <c r="DIV9131" s="36"/>
      <c r="DIW9131" s="6"/>
      <c r="DIZ9131" s="11"/>
      <c r="DJA9131" s="36"/>
      <c r="DJB9131" s="6"/>
      <c r="DJE9131" s="11"/>
      <c r="DJF9131" s="36"/>
      <c r="DJG9131" s="6"/>
      <c r="DJJ9131" s="11"/>
      <c r="DJK9131" s="36"/>
      <c r="DJL9131" s="6"/>
      <c r="DJO9131" s="11"/>
      <c r="DJP9131" s="36"/>
      <c r="DJQ9131" s="6"/>
      <c r="DJT9131" s="11"/>
      <c r="DJU9131" s="36"/>
      <c r="DJV9131" s="6"/>
      <c r="DJY9131" s="11"/>
      <c r="DJZ9131" s="36"/>
      <c r="DKA9131" s="6"/>
      <c r="DKD9131" s="11"/>
      <c r="DKE9131" s="36"/>
      <c r="DKF9131" s="6"/>
      <c r="DKI9131" s="11"/>
      <c r="DKJ9131" s="36"/>
      <c r="DKK9131" s="6"/>
      <c r="DKN9131" s="11"/>
      <c r="DKO9131" s="36"/>
      <c r="DKP9131" s="6"/>
      <c r="DKS9131" s="11"/>
      <c r="DKT9131" s="36"/>
      <c r="DKU9131" s="6"/>
      <c r="DKX9131" s="11"/>
      <c r="DKY9131" s="36"/>
      <c r="DKZ9131" s="6"/>
      <c r="DLC9131" s="11"/>
      <c r="DLD9131" s="36"/>
      <c r="DLE9131" s="6"/>
      <c r="DLH9131" s="11"/>
      <c r="DLI9131" s="36"/>
      <c r="DLJ9131" s="6"/>
      <c r="DLM9131" s="11"/>
      <c r="DLN9131" s="36"/>
      <c r="DLO9131" s="6"/>
      <c r="DLR9131" s="11"/>
      <c r="DLS9131" s="36"/>
      <c r="DLT9131" s="6"/>
      <c r="DLW9131" s="11"/>
      <c r="DLX9131" s="36"/>
      <c r="DLY9131" s="6"/>
      <c r="DMB9131" s="11"/>
      <c r="DMC9131" s="36"/>
      <c r="DMD9131" s="6"/>
      <c r="DMG9131" s="11"/>
      <c r="DMH9131" s="36"/>
      <c r="DMI9131" s="6"/>
      <c r="DML9131" s="11"/>
      <c r="DMM9131" s="36"/>
      <c r="DMN9131" s="6"/>
      <c r="DMQ9131" s="11"/>
      <c r="DMR9131" s="36"/>
      <c r="DMS9131" s="6"/>
      <c r="DMV9131" s="11"/>
      <c r="DMW9131" s="36"/>
      <c r="DMX9131" s="6"/>
      <c r="DNA9131" s="11"/>
      <c r="DNB9131" s="36"/>
      <c r="DNC9131" s="6"/>
      <c r="DNF9131" s="11"/>
      <c r="DNG9131" s="36"/>
      <c r="DNH9131" s="6"/>
      <c r="DNK9131" s="11"/>
      <c r="DNL9131" s="36"/>
      <c r="DNM9131" s="6"/>
      <c r="DNP9131" s="11"/>
      <c r="DNQ9131" s="36"/>
      <c r="DNR9131" s="6"/>
      <c r="DNU9131" s="11"/>
      <c r="DNV9131" s="36"/>
      <c r="DNW9131" s="6"/>
      <c r="DNZ9131" s="11"/>
      <c r="DOA9131" s="36"/>
      <c r="DOB9131" s="6"/>
      <c r="DOE9131" s="11"/>
      <c r="DOF9131" s="36"/>
      <c r="DOG9131" s="6"/>
      <c r="DOJ9131" s="11"/>
      <c r="DOK9131" s="36"/>
      <c r="DOL9131" s="6"/>
      <c r="DOO9131" s="11"/>
      <c r="DOP9131" s="36"/>
      <c r="DOQ9131" s="6"/>
      <c r="DOT9131" s="11"/>
      <c r="DOU9131" s="36"/>
      <c r="DOV9131" s="6"/>
      <c r="DOY9131" s="11"/>
      <c r="DOZ9131" s="36"/>
      <c r="DPA9131" s="6"/>
      <c r="DPD9131" s="11"/>
      <c r="DPE9131" s="36"/>
      <c r="DPF9131" s="6"/>
      <c r="DPI9131" s="11"/>
      <c r="DPJ9131" s="36"/>
      <c r="DPK9131" s="6"/>
      <c r="DPN9131" s="11"/>
      <c r="DPO9131" s="36"/>
      <c r="DPP9131" s="6"/>
      <c r="DPS9131" s="11"/>
      <c r="DPT9131" s="36"/>
      <c r="DPU9131" s="6"/>
      <c r="DPX9131" s="11"/>
      <c r="DPY9131" s="36"/>
      <c r="DPZ9131" s="6"/>
      <c r="DQC9131" s="11"/>
      <c r="DQD9131" s="36"/>
      <c r="DQE9131" s="6"/>
      <c r="DQH9131" s="11"/>
      <c r="DQI9131" s="36"/>
      <c r="DQJ9131" s="6"/>
      <c r="DQM9131" s="11"/>
      <c r="DQN9131" s="36"/>
      <c r="DQO9131" s="6"/>
      <c r="DQR9131" s="11"/>
      <c r="DQS9131" s="36"/>
      <c r="DQT9131" s="6"/>
      <c r="DQW9131" s="11"/>
      <c r="DQX9131" s="36"/>
      <c r="DQY9131" s="6"/>
      <c r="DRB9131" s="11"/>
      <c r="DRC9131" s="36"/>
      <c r="DRD9131" s="6"/>
      <c r="DRG9131" s="11"/>
      <c r="DRH9131" s="36"/>
      <c r="DRI9131" s="6"/>
      <c r="DRL9131" s="11"/>
      <c r="DRM9131" s="36"/>
      <c r="DRN9131" s="6"/>
      <c r="DRQ9131" s="11"/>
      <c r="DRR9131" s="36"/>
      <c r="DRS9131" s="6"/>
      <c r="DRV9131" s="11"/>
      <c r="DRW9131" s="36"/>
      <c r="DRX9131" s="6"/>
      <c r="DSA9131" s="11"/>
      <c r="DSB9131" s="36"/>
      <c r="DSC9131" s="6"/>
      <c r="DSF9131" s="11"/>
      <c r="DSG9131" s="36"/>
      <c r="DSH9131" s="6"/>
      <c r="DSK9131" s="11"/>
      <c r="DSL9131" s="36"/>
      <c r="DSM9131" s="6"/>
      <c r="DSP9131" s="11"/>
      <c r="DSQ9131" s="36"/>
      <c r="DSR9131" s="6"/>
      <c r="DSU9131" s="11"/>
      <c r="DSV9131" s="36"/>
      <c r="DSW9131" s="6"/>
      <c r="DSZ9131" s="11"/>
      <c r="DTA9131" s="36"/>
      <c r="DTB9131" s="6"/>
      <c r="DTE9131" s="11"/>
      <c r="DTF9131" s="36"/>
      <c r="DTG9131" s="6"/>
      <c r="DTJ9131" s="11"/>
      <c r="DTK9131" s="36"/>
      <c r="DTL9131" s="6"/>
      <c r="DTO9131" s="11"/>
      <c r="DTP9131" s="36"/>
      <c r="DTQ9131" s="6"/>
      <c r="DTT9131" s="11"/>
      <c r="DTU9131" s="36"/>
      <c r="DTV9131" s="6"/>
      <c r="DTY9131" s="11"/>
      <c r="DTZ9131" s="36"/>
      <c r="DUA9131" s="6"/>
      <c r="DUD9131" s="11"/>
      <c r="DUE9131" s="36"/>
      <c r="DUF9131" s="6"/>
      <c r="DUI9131" s="11"/>
      <c r="DUJ9131" s="36"/>
      <c r="DUK9131" s="6"/>
      <c r="DUN9131" s="11"/>
      <c r="DUO9131" s="36"/>
      <c r="DUP9131" s="6"/>
      <c r="DUS9131" s="11"/>
      <c r="DUT9131" s="36"/>
      <c r="DUU9131" s="6"/>
      <c r="DUX9131" s="11"/>
      <c r="DUY9131" s="36"/>
      <c r="DUZ9131" s="6"/>
      <c r="DVC9131" s="11"/>
      <c r="DVD9131" s="36"/>
      <c r="DVE9131" s="6"/>
      <c r="DVH9131" s="11"/>
      <c r="DVI9131" s="36"/>
      <c r="DVJ9131" s="6"/>
      <c r="DVM9131" s="11"/>
      <c r="DVN9131" s="36"/>
      <c r="DVO9131" s="6"/>
      <c r="DVR9131" s="11"/>
      <c r="DVS9131" s="36"/>
      <c r="DVT9131" s="6"/>
      <c r="DVW9131" s="11"/>
      <c r="DVX9131" s="36"/>
      <c r="DVY9131" s="6"/>
      <c r="DWB9131" s="11"/>
      <c r="DWC9131" s="36"/>
      <c r="DWD9131" s="6"/>
      <c r="DWG9131" s="11"/>
      <c r="DWH9131" s="36"/>
      <c r="DWI9131" s="6"/>
      <c r="DWL9131" s="11"/>
      <c r="DWM9131" s="36"/>
      <c r="DWN9131" s="6"/>
      <c r="DWQ9131" s="11"/>
      <c r="DWR9131" s="36"/>
      <c r="DWS9131" s="6"/>
      <c r="DWV9131" s="11"/>
      <c r="DWW9131" s="36"/>
      <c r="DWX9131" s="6"/>
      <c r="DXA9131" s="11"/>
      <c r="DXB9131" s="36"/>
      <c r="DXC9131" s="6"/>
      <c r="DXF9131" s="11"/>
      <c r="DXG9131" s="36"/>
      <c r="DXH9131" s="6"/>
      <c r="DXK9131" s="11"/>
      <c r="DXL9131" s="36"/>
      <c r="DXM9131" s="6"/>
      <c r="DXP9131" s="11"/>
      <c r="DXQ9131" s="36"/>
      <c r="DXR9131" s="6"/>
      <c r="DXU9131" s="11"/>
      <c r="DXV9131" s="36"/>
      <c r="DXW9131" s="6"/>
      <c r="DXZ9131" s="11"/>
      <c r="DYA9131" s="36"/>
      <c r="DYB9131" s="6"/>
      <c r="DYE9131" s="11"/>
      <c r="DYF9131" s="36"/>
      <c r="DYG9131" s="6"/>
      <c r="DYJ9131" s="11"/>
      <c r="DYK9131" s="36"/>
      <c r="DYL9131" s="6"/>
      <c r="DYO9131" s="11"/>
      <c r="DYP9131" s="36"/>
      <c r="DYQ9131" s="6"/>
      <c r="DYT9131" s="11"/>
      <c r="DYU9131" s="36"/>
      <c r="DYV9131" s="6"/>
      <c r="DYY9131" s="11"/>
      <c r="DYZ9131" s="36"/>
      <c r="DZA9131" s="6"/>
      <c r="DZD9131" s="11"/>
      <c r="DZE9131" s="36"/>
      <c r="DZF9131" s="6"/>
      <c r="DZI9131" s="11"/>
      <c r="DZJ9131" s="36"/>
      <c r="DZK9131" s="6"/>
      <c r="DZN9131" s="11"/>
      <c r="DZO9131" s="36"/>
      <c r="DZP9131" s="6"/>
      <c r="DZS9131" s="11"/>
      <c r="DZT9131" s="36"/>
      <c r="DZU9131" s="6"/>
      <c r="DZX9131" s="11"/>
      <c r="DZY9131" s="36"/>
      <c r="DZZ9131" s="6"/>
      <c r="EAC9131" s="11"/>
      <c r="EAD9131" s="36"/>
      <c r="EAE9131" s="6"/>
      <c r="EAH9131" s="11"/>
      <c r="EAI9131" s="36"/>
      <c r="EAJ9131" s="6"/>
      <c r="EAM9131" s="11"/>
      <c r="EAN9131" s="36"/>
      <c r="EAO9131" s="6"/>
      <c r="EAR9131" s="11"/>
      <c r="EAS9131" s="36"/>
      <c r="EAT9131" s="6"/>
      <c r="EAW9131" s="11"/>
      <c r="EAX9131" s="36"/>
      <c r="EAY9131" s="6"/>
      <c r="EBB9131" s="11"/>
      <c r="EBC9131" s="36"/>
      <c r="EBD9131" s="6"/>
      <c r="EBG9131" s="11"/>
      <c r="EBH9131" s="36"/>
      <c r="EBI9131" s="6"/>
      <c r="EBL9131" s="11"/>
      <c r="EBM9131" s="36"/>
      <c r="EBN9131" s="6"/>
      <c r="EBQ9131" s="11"/>
      <c r="EBR9131" s="36"/>
      <c r="EBS9131" s="6"/>
      <c r="EBV9131" s="11"/>
      <c r="EBW9131" s="36"/>
      <c r="EBX9131" s="6"/>
      <c r="ECA9131" s="11"/>
      <c r="ECB9131" s="36"/>
      <c r="ECC9131" s="6"/>
      <c r="ECF9131" s="11"/>
      <c r="ECG9131" s="36"/>
      <c r="ECH9131" s="6"/>
      <c r="ECK9131" s="11"/>
      <c r="ECL9131" s="36"/>
      <c r="ECM9131" s="6"/>
      <c r="ECP9131" s="11"/>
      <c r="ECQ9131" s="36"/>
      <c r="ECR9131" s="6"/>
      <c r="ECU9131" s="11"/>
      <c r="ECV9131" s="36"/>
      <c r="ECW9131" s="6"/>
      <c r="ECZ9131" s="11"/>
      <c r="EDA9131" s="36"/>
      <c r="EDB9131" s="6"/>
      <c r="EDE9131" s="11"/>
      <c r="EDF9131" s="36"/>
      <c r="EDG9131" s="6"/>
      <c r="EDJ9131" s="11"/>
      <c r="EDK9131" s="36"/>
      <c r="EDL9131" s="6"/>
      <c r="EDO9131" s="11"/>
      <c r="EDP9131" s="36"/>
      <c r="EDQ9131" s="6"/>
      <c r="EDT9131" s="11"/>
      <c r="EDU9131" s="36"/>
      <c r="EDV9131" s="6"/>
      <c r="EDY9131" s="11"/>
      <c r="EDZ9131" s="36"/>
      <c r="EEA9131" s="6"/>
      <c r="EED9131" s="11"/>
      <c r="EEE9131" s="36"/>
      <c r="EEF9131" s="6"/>
      <c r="EEI9131" s="11"/>
      <c r="EEJ9131" s="36"/>
      <c r="EEK9131" s="6"/>
      <c r="EEN9131" s="11"/>
      <c r="EEO9131" s="36"/>
      <c r="EEP9131" s="6"/>
      <c r="EES9131" s="11"/>
      <c r="EET9131" s="36"/>
      <c r="EEU9131" s="6"/>
      <c r="EEX9131" s="11"/>
      <c r="EEY9131" s="36"/>
      <c r="EEZ9131" s="6"/>
      <c r="EFC9131" s="11"/>
      <c r="EFD9131" s="36"/>
      <c r="EFE9131" s="6"/>
      <c r="EFH9131" s="11"/>
      <c r="EFI9131" s="36"/>
      <c r="EFJ9131" s="6"/>
      <c r="EFM9131" s="11"/>
      <c r="EFN9131" s="36"/>
      <c r="EFO9131" s="6"/>
      <c r="EFR9131" s="11"/>
      <c r="EFS9131" s="36"/>
      <c r="EFT9131" s="6"/>
      <c r="EFW9131" s="11"/>
      <c r="EFX9131" s="36"/>
      <c r="EFY9131" s="6"/>
      <c r="EGB9131" s="11"/>
      <c r="EGC9131" s="36"/>
      <c r="EGD9131" s="6"/>
      <c r="EGG9131" s="11"/>
      <c r="EGH9131" s="36"/>
      <c r="EGI9131" s="6"/>
      <c r="EGL9131" s="11"/>
      <c r="EGM9131" s="36"/>
      <c r="EGN9131" s="6"/>
      <c r="EGQ9131" s="11"/>
      <c r="EGR9131" s="36"/>
      <c r="EGS9131" s="6"/>
      <c r="EGV9131" s="11"/>
      <c r="EGW9131" s="36"/>
      <c r="EGX9131" s="6"/>
      <c r="EHA9131" s="11"/>
      <c r="EHB9131" s="36"/>
      <c r="EHC9131" s="6"/>
      <c r="EHF9131" s="11"/>
      <c r="EHG9131" s="36"/>
      <c r="EHH9131" s="6"/>
      <c r="EHK9131" s="11"/>
      <c r="EHL9131" s="36"/>
      <c r="EHM9131" s="6"/>
      <c r="EHP9131" s="11"/>
      <c r="EHQ9131" s="36"/>
      <c r="EHR9131" s="6"/>
      <c r="EHU9131" s="11"/>
      <c r="EHV9131" s="36"/>
      <c r="EHW9131" s="6"/>
      <c r="EHZ9131" s="11"/>
      <c r="EIA9131" s="36"/>
      <c r="EIB9131" s="6"/>
      <c r="EIE9131" s="11"/>
      <c r="EIF9131" s="36"/>
      <c r="EIG9131" s="6"/>
      <c r="EIJ9131" s="11"/>
      <c r="EIK9131" s="36"/>
      <c r="EIL9131" s="6"/>
      <c r="EIO9131" s="11"/>
      <c r="EIP9131" s="36"/>
      <c r="EIQ9131" s="6"/>
      <c r="EIT9131" s="11"/>
      <c r="EIU9131" s="36"/>
      <c r="EIV9131" s="6"/>
      <c r="EIY9131" s="11"/>
      <c r="EIZ9131" s="36"/>
      <c r="EJA9131" s="6"/>
      <c r="EJD9131" s="11"/>
      <c r="EJE9131" s="36"/>
      <c r="EJF9131" s="6"/>
      <c r="EJI9131" s="11"/>
      <c r="EJJ9131" s="36"/>
      <c r="EJK9131" s="6"/>
      <c r="EJN9131" s="11"/>
      <c r="EJO9131" s="36"/>
      <c r="EJP9131" s="6"/>
      <c r="EJS9131" s="11"/>
      <c r="EJT9131" s="36"/>
      <c r="EJU9131" s="6"/>
      <c r="EJX9131" s="11"/>
      <c r="EJY9131" s="36"/>
      <c r="EJZ9131" s="6"/>
      <c r="EKC9131" s="11"/>
      <c r="EKD9131" s="36"/>
      <c r="EKE9131" s="6"/>
      <c r="EKH9131" s="11"/>
      <c r="EKI9131" s="36"/>
      <c r="EKJ9131" s="6"/>
      <c r="EKM9131" s="11"/>
      <c r="EKN9131" s="36"/>
      <c r="EKO9131" s="6"/>
      <c r="EKR9131" s="11"/>
      <c r="EKS9131" s="36"/>
      <c r="EKT9131" s="6"/>
      <c r="EKW9131" s="11"/>
      <c r="EKX9131" s="36"/>
      <c r="EKY9131" s="6"/>
      <c r="ELB9131" s="11"/>
      <c r="ELC9131" s="36"/>
      <c r="ELD9131" s="6"/>
      <c r="ELG9131" s="11"/>
      <c r="ELH9131" s="36"/>
      <c r="ELI9131" s="6"/>
      <c r="ELL9131" s="11"/>
      <c r="ELM9131" s="36"/>
      <c r="ELN9131" s="6"/>
      <c r="ELQ9131" s="11"/>
      <c r="ELR9131" s="36"/>
      <c r="ELS9131" s="6"/>
      <c r="ELV9131" s="11"/>
      <c r="ELW9131" s="36"/>
      <c r="ELX9131" s="6"/>
      <c r="EMA9131" s="11"/>
      <c r="EMB9131" s="36"/>
      <c r="EMC9131" s="6"/>
      <c r="EMF9131" s="11"/>
      <c r="EMG9131" s="36"/>
      <c r="EMH9131" s="6"/>
      <c r="EMK9131" s="11"/>
      <c r="EML9131" s="36"/>
      <c r="EMM9131" s="6"/>
      <c r="EMP9131" s="11"/>
      <c r="EMQ9131" s="36"/>
      <c r="EMR9131" s="6"/>
      <c r="EMU9131" s="11"/>
      <c r="EMV9131" s="36"/>
      <c r="EMW9131" s="6"/>
      <c r="EMZ9131" s="11"/>
      <c r="ENA9131" s="36"/>
      <c r="ENB9131" s="6"/>
      <c r="ENE9131" s="11"/>
      <c r="ENF9131" s="36"/>
      <c r="ENG9131" s="6"/>
      <c r="ENJ9131" s="11"/>
      <c r="ENK9131" s="36"/>
      <c r="ENL9131" s="6"/>
      <c r="ENO9131" s="11"/>
      <c r="ENP9131" s="36"/>
      <c r="ENQ9131" s="6"/>
      <c r="ENT9131" s="11"/>
      <c r="ENU9131" s="36"/>
      <c r="ENV9131" s="6"/>
      <c r="ENY9131" s="11"/>
      <c r="ENZ9131" s="36"/>
      <c r="EOA9131" s="6"/>
      <c r="EOD9131" s="11"/>
      <c r="EOE9131" s="36"/>
      <c r="EOF9131" s="6"/>
      <c r="EOI9131" s="11"/>
      <c r="EOJ9131" s="36"/>
      <c r="EOK9131" s="6"/>
      <c r="EON9131" s="11"/>
      <c r="EOO9131" s="36"/>
      <c r="EOP9131" s="6"/>
      <c r="EOS9131" s="11"/>
      <c r="EOT9131" s="36"/>
      <c r="EOU9131" s="6"/>
      <c r="EOX9131" s="11"/>
      <c r="EOY9131" s="36"/>
      <c r="EOZ9131" s="6"/>
      <c r="EPC9131" s="11"/>
      <c r="EPD9131" s="36"/>
      <c r="EPE9131" s="6"/>
      <c r="EPH9131" s="11"/>
      <c r="EPI9131" s="36"/>
      <c r="EPJ9131" s="6"/>
      <c r="EPM9131" s="11"/>
      <c r="EPN9131" s="36"/>
      <c r="EPO9131" s="6"/>
      <c r="EPR9131" s="11"/>
      <c r="EPS9131" s="36"/>
      <c r="EPT9131" s="6"/>
      <c r="EPW9131" s="11"/>
      <c r="EPX9131" s="36"/>
      <c r="EPY9131" s="6"/>
      <c r="EQB9131" s="11"/>
      <c r="EQC9131" s="36"/>
      <c r="EQD9131" s="6"/>
      <c r="EQG9131" s="11"/>
      <c r="EQH9131" s="36"/>
      <c r="EQI9131" s="6"/>
      <c r="EQL9131" s="11"/>
      <c r="EQM9131" s="36"/>
      <c r="EQN9131" s="6"/>
      <c r="EQQ9131" s="11"/>
      <c r="EQR9131" s="36"/>
      <c r="EQS9131" s="6"/>
      <c r="EQV9131" s="11"/>
      <c r="EQW9131" s="36"/>
      <c r="EQX9131" s="6"/>
      <c r="ERA9131" s="11"/>
      <c r="ERB9131" s="36"/>
      <c r="ERC9131" s="6"/>
      <c r="ERF9131" s="11"/>
      <c r="ERG9131" s="36"/>
      <c r="ERH9131" s="6"/>
      <c r="ERK9131" s="11"/>
      <c r="ERL9131" s="36"/>
      <c r="ERM9131" s="6"/>
      <c r="ERP9131" s="11"/>
      <c r="ERQ9131" s="36"/>
      <c r="ERR9131" s="6"/>
      <c r="ERU9131" s="11"/>
      <c r="ERV9131" s="36"/>
      <c r="ERW9131" s="6"/>
      <c r="ERZ9131" s="11"/>
      <c r="ESA9131" s="36"/>
      <c r="ESB9131" s="6"/>
      <c r="ESE9131" s="11"/>
      <c r="ESF9131" s="36"/>
      <c r="ESG9131" s="6"/>
      <c r="ESJ9131" s="11"/>
      <c r="ESK9131" s="36"/>
      <c r="ESL9131" s="6"/>
      <c r="ESO9131" s="11"/>
      <c r="ESP9131" s="36"/>
      <c r="ESQ9131" s="6"/>
      <c r="EST9131" s="11"/>
      <c r="ESU9131" s="36"/>
      <c r="ESV9131" s="6"/>
      <c r="ESY9131" s="11"/>
      <c r="ESZ9131" s="36"/>
      <c r="ETA9131" s="6"/>
      <c r="ETD9131" s="11"/>
      <c r="ETE9131" s="36"/>
      <c r="ETF9131" s="6"/>
      <c r="ETI9131" s="11"/>
      <c r="ETJ9131" s="36"/>
      <c r="ETK9131" s="6"/>
      <c r="ETN9131" s="11"/>
      <c r="ETO9131" s="36"/>
      <c r="ETP9131" s="6"/>
      <c r="ETS9131" s="11"/>
      <c r="ETT9131" s="36"/>
      <c r="ETU9131" s="6"/>
      <c r="ETX9131" s="11"/>
      <c r="ETY9131" s="36"/>
      <c r="ETZ9131" s="6"/>
      <c r="EUC9131" s="11"/>
      <c r="EUD9131" s="36"/>
      <c r="EUE9131" s="6"/>
      <c r="EUH9131" s="11"/>
      <c r="EUI9131" s="36"/>
      <c r="EUJ9131" s="6"/>
      <c r="EUM9131" s="11"/>
      <c r="EUN9131" s="36"/>
      <c r="EUO9131" s="6"/>
      <c r="EUR9131" s="11"/>
      <c r="EUS9131" s="36"/>
      <c r="EUT9131" s="6"/>
      <c r="EUW9131" s="11"/>
      <c r="EUX9131" s="36"/>
      <c r="EUY9131" s="6"/>
      <c r="EVB9131" s="11"/>
      <c r="EVC9131" s="36"/>
      <c r="EVD9131" s="6"/>
      <c r="EVG9131" s="11"/>
      <c r="EVH9131" s="36"/>
      <c r="EVI9131" s="6"/>
      <c r="EVL9131" s="11"/>
      <c r="EVM9131" s="36"/>
      <c r="EVN9131" s="6"/>
      <c r="EVQ9131" s="11"/>
      <c r="EVR9131" s="36"/>
      <c r="EVS9131" s="6"/>
      <c r="EVV9131" s="11"/>
      <c r="EVW9131" s="36"/>
      <c r="EVX9131" s="6"/>
      <c r="EWA9131" s="11"/>
      <c r="EWB9131" s="36"/>
      <c r="EWC9131" s="6"/>
      <c r="EWF9131" s="11"/>
      <c r="EWG9131" s="36"/>
      <c r="EWH9131" s="6"/>
      <c r="EWK9131" s="11"/>
      <c r="EWL9131" s="36"/>
      <c r="EWM9131" s="6"/>
      <c r="EWP9131" s="11"/>
      <c r="EWQ9131" s="36"/>
      <c r="EWR9131" s="6"/>
      <c r="EWU9131" s="11"/>
      <c r="EWV9131" s="36"/>
      <c r="EWW9131" s="6"/>
      <c r="EWZ9131" s="11"/>
      <c r="EXA9131" s="36"/>
      <c r="EXB9131" s="6"/>
      <c r="EXE9131" s="11"/>
      <c r="EXF9131" s="36"/>
      <c r="EXG9131" s="6"/>
      <c r="EXJ9131" s="11"/>
      <c r="EXK9131" s="36"/>
      <c r="EXL9131" s="6"/>
      <c r="EXO9131" s="11"/>
      <c r="EXP9131" s="36"/>
      <c r="EXQ9131" s="6"/>
      <c r="EXT9131" s="11"/>
      <c r="EXU9131" s="36"/>
      <c r="EXV9131" s="6"/>
      <c r="EXY9131" s="11"/>
      <c r="EXZ9131" s="36"/>
      <c r="EYA9131" s="6"/>
      <c r="EYD9131" s="11"/>
      <c r="EYE9131" s="36"/>
      <c r="EYF9131" s="6"/>
      <c r="EYI9131" s="11"/>
      <c r="EYJ9131" s="36"/>
      <c r="EYK9131" s="6"/>
      <c r="EYN9131" s="11"/>
      <c r="EYO9131" s="36"/>
      <c r="EYP9131" s="6"/>
      <c r="EYS9131" s="11"/>
      <c r="EYT9131" s="36"/>
      <c r="EYU9131" s="6"/>
      <c r="EYX9131" s="11"/>
      <c r="EYY9131" s="36"/>
      <c r="EYZ9131" s="6"/>
      <c r="EZC9131" s="11"/>
      <c r="EZD9131" s="36"/>
      <c r="EZE9131" s="6"/>
      <c r="EZH9131" s="11"/>
      <c r="EZI9131" s="36"/>
      <c r="EZJ9131" s="6"/>
      <c r="EZM9131" s="11"/>
      <c r="EZN9131" s="36"/>
      <c r="EZO9131" s="6"/>
      <c r="EZR9131" s="11"/>
      <c r="EZS9131" s="36"/>
      <c r="EZT9131" s="6"/>
      <c r="EZW9131" s="11"/>
      <c r="EZX9131" s="36"/>
      <c r="EZY9131" s="6"/>
      <c r="FAB9131" s="11"/>
      <c r="FAC9131" s="36"/>
      <c r="FAD9131" s="6"/>
      <c r="FAG9131" s="11"/>
      <c r="FAH9131" s="36"/>
      <c r="FAI9131" s="6"/>
      <c r="FAL9131" s="11"/>
      <c r="FAM9131" s="36"/>
      <c r="FAN9131" s="6"/>
      <c r="FAQ9131" s="11"/>
      <c r="FAR9131" s="36"/>
      <c r="FAS9131" s="6"/>
      <c r="FAV9131" s="11"/>
      <c r="FAW9131" s="36"/>
      <c r="FAX9131" s="6"/>
      <c r="FBA9131" s="11"/>
      <c r="FBB9131" s="36"/>
      <c r="FBC9131" s="6"/>
      <c r="FBF9131" s="11"/>
      <c r="FBG9131" s="36"/>
      <c r="FBH9131" s="6"/>
      <c r="FBK9131" s="11"/>
      <c r="FBL9131" s="36"/>
      <c r="FBM9131" s="6"/>
      <c r="FBP9131" s="11"/>
      <c r="FBQ9131" s="36"/>
      <c r="FBR9131" s="6"/>
      <c r="FBU9131" s="11"/>
      <c r="FBV9131" s="36"/>
      <c r="FBW9131" s="6"/>
      <c r="FBZ9131" s="11"/>
      <c r="FCA9131" s="36"/>
      <c r="FCB9131" s="6"/>
      <c r="FCE9131" s="11"/>
      <c r="FCF9131" s="36"/>
      <c r="FCG9131" s="6"/>
      <c r="FCJ9131" s="11"/>
      <c r="FCK9131" s="36"/>
      <c r="FCL9131" s="6"/>
      <c r="FCO9131" s="11"/>
      <c r="FCP9131" s="36"/>
      <c r="FCQ9131" s="6"/>
      <c r="FCT9131" s="11"/>
      <c r="FCU9131" s="36"/>
      <c r="FCV9131" s="6"/>
      <c r="FCY9131" s="11"/>
      <c r="FCZ9131" s="36"/>
      <c r="FDA9131" s="6"/>
      <c r="FDD9131" s="11"/>
      <c r="FDE9131" s="36"/>
      <c r="FDF9131" s="6"/>
      <c r="FDI9131" s="11"/>
      <c r="FDJ9131" s="36"/>
      <c r="FDK9131" s="6"/>
      <c r="FDN9131" s="11"/>
      <c r="FDO9131" s="36"/>
      <c r="FDP9131" s="6"/>
      <c r="FDS9131" s="11"/>
      <c r="FDT9131" s="36"/>
      <c r="FDU9131" s="6"/>
      <c r="FDX9131" s="11"/>
      <c r="FDY9131" s="36"/>
      <c r="FDZ9131" s="6"/>
      <c r="FEC9131" s="11"/>
      <c r="FED9131" s="36"/>
      <c r="FEE9131" s="6"/>
      <c r="FEH9131" s="11"/>
      <c r="FEI9131" s="36"/>
      <c r="FEJ9131" s="6"/>
      <c r="FEM9131" s="11"/>
      <c r="FEN9131" s="36"/>
      <c r="FEO9131" s="6"/>
      <c r="FER9131" s="11"/>
      <c r="FES9131" s="36"/>
      <c r="FET9131" s="6"/>
      <c r="FEW9131" s="11"/>
      <c r="FEX9131" s="36"/>
      <c r="FEY9131" s="6"/>
      <c r="FFB9131" s="11"/>
      <c r="FFC9131" s="36"/>
      <c r="FFD9131" s="6"/>
      <c r="FFG9131" s="11"/>
      <c r="FFH9131" s="36"/>
      <c r="FFI9131" s="6"/>
      <c r="FFL9131" s="11"/>
      <c r="FFM9131" s="36"/>
      <c r="FFN9131" s="6"/>
      <c r="FFQ9131" s="11"/>
      <c r="FFR9131" s="36"/>
      <c r="FFS9131" s="6"/>
      <c r="FFV9131" s="11"/>
      <c r="FFW9131" s="36"/>
      <c r="FFX9131" s="6"/>
      <c r="FGA9131" s="11"/>
      <c r="FGB9131" s="36"/>
      <c r="FGC9131" s="6"/>
      <c r="FGF9131" s="11"/>
      <c r="FGG9131" s="36"/>
      <c r="FGH9131" s="6"/>
      <c r="FGK9131" s="11"/>
      <c r="FGL9131" s="36"/>
      <c r="FGM9131" s="6"/>
      <c r="FGP9131" s="11"/>
      <c r="FGQ9131" s="36"/>
      <c r="FGR9131" s="6"/>
      <c r="FGU9131" s="11"/>
      <c r="FGV9131" s="36"/>
      <c r="FGW9131" s="6"/>
      <c r="FGZ9131" s="11"/>
      <c r="FHA9131" s="36"/>
      <c r="FHB9131" s="6"/>
      <c r="FHE9131" s="11"/>
      <c r="FHF9131" s="36"/>
      <c r="FHG9131" s="6"/>
      <c r="FHJ9131" s="11"/>
      <c r="FHK9131" s="36"/>
      <c r="FHL9131" s="6"/>
      <c r="FHO9131" s="11"/>
      <c r="FHP9131" s="36"/>
      <c r="FHQ9131" s="6"/>
      <c r="FHT9131" s="11"/>
      <c r="FHU9131" s="36"/>
      <c r="FHV9131" s="6"/>
      <c r="FHY9131" s="11"/>
      <c r="FHZ9131" s="36"/>
      <c r="FIA9131" s="6"/>
      <c r="FID9131" s="11"/>
      <c r="FIE9131" s="36"/>
      <c r="FIF9131" s="6"/>
      <c r="FII9131" s="11"/>
      <c r="FIJ9131" s="36"/>
      <c r="FIK9131" s="6"/>
      <c r="FIN9131" s="11"/>
      <c r="FIO9131" s="36"/>
      <c r="FIP9131" s="6"/>
      <c r="FIS9131" s="11"/>
      <c r="FIT9131" s="36"/>
      <c r="FIU9131" s="6"/>
      <c r="FIX9131" s="11"/>
      <c r="FIY9131" s="36"/>
      <c r="FIZ9131" s="6"/>
      <c r="FJC9131" s="11"/>
      <c r="FJD9131" s="36"/>
      <c r="FJE9131" s="6"/>
      <c r="FJH9131" s="11"/>
      <c r="FJI9131" s="36"/>
      <c r="FJJ9131" s="6"/>
      <c r="FJM9131" s="11"/>
      <c r="FJN9131" s="36"/>
      <c r="FJO9131" s="6"/>
      <c r="FJR9131" s="11"/>
      <c r="FJS9131" s="36"/>
      <c r="FJT9131" s="6"/>
      <c r="FJW9131" s="11"/>
      <c r="FJX9131" s="36"/>
      <c r="FJY9131" s="6"/>
      <c r="FKB9131" s="11"/>
      <c r="FKC9131" s="36"/>
      <c r="FKD9131" s="6"/>
      <c r="FKG9131" s="11"/>
      <c r="FKH9131" s="36"/>
      <c r="FKI9131" s="6"/>
      <c r="FKL9131" s="11"/>
      <c r="FKM9131" s="36"/>
      <c r="FKN9131" s="6"/>
      <c r="FKQ9131" s="11"/>
      <c r="FKR9131" s="36"/>
      <c r="FKS9131" s="6"/>
      <c r="FKV9131" s="11"/>
      <c r="FKW9131" s="36"/>
      <c r="FKX9131" s="6"/>
      <c r="FLA9131" s="11"/>
      <c r="FLB9131" s="36"/>
      <c r="FLC9131" s="6"/>
      <c r="FLF9131" s="11"/>
      <c r="FLG9131" s="36"/>
      <c r="FLH9131" s="6"/>
      <c r="FLK9131" s="11"/>
      <c r="FLL9131" s="36"/>
      <c r="FLM9131" s="6"/>
      <c r="FLP9131" s="11"/>
      <c r="FLQ9131" s="36"/>
      <c r="FLR9131" s="6"/>
      <c r="FLU9131" s="11"/>
      <c r="FLV9131" s="36"/>
      <c r="FLW9131" s="6"/>
      <c r="FLZ9131" s="11"/>
      <c r="FMA9131" s="36"/>
      <c r="FMB9131" s="6"/>
      <c r="FME9131" s="11"/>
      <c r="FMF9131" s="36"/>
      <c r="FMG9131" s="6"/>
      <c r="FMJ9131" s="11"/>
      <c r="FMK9131" s="36"/>
      <c r="FML9131" s="6"/>
      <c r="FMO9131" s="11"/>
      <c r="FMP9131" s="36"/>
      <c r="FMQ9131" s="6"/>
      <c r="FMT9131" s="11"/>
      <c r="FMU9131" s="36"/>
      <c r="FMV9131" s="6"/>
      <c r="FMY9131" s="11"/>
      <c r="FMZ9131" s="36"/>
      <c r="FNA9131" s="6"/>
      <c r="FND9131" s="11"/>
      <c r="FNE9131" s="36"/>
      <c r="FNF9131" s="6"/>
      <c r="FNI9131" s="11"/>
      <c r="FNJ9131" s="36"/>
      <c r="FNK9131" s="6"/>
      <c r="FNN9131" s="11"/>
      <c r="FNO9131" s="36"/>
      <c r="FNP9131" s="6"/>
      <c r="FNS9131" s="11"/>
      <c r="FNT9131" s="36"/>
      <c r="FNU9131" s="6"/>
      <c r="FNX9131" s="11"/>
      <c r="FNY9131" s="36"/>
      <c r="FNZ9131" s="6"/>
      <c r="FOC9131" s="11"/>
      <c r="FOD9131" s="36"/>
      <c r="FOE9131" s="6"/>
      <c r="FOH9131" s="11"/>
      <c r="FOI9131" s="36"/>
      <c r="FOJ9131" s="6"/>
      <c r="FOM9131" s="11"/>
      <c r="FON9131" s="36"/>
      <c r="FOO9131" s="6"/>
      <c r="FOR9131" s="11"/>
      <c r="FOS9131" s="36"/>
      <c r="FOT9131" s="6"/>
      <c r="FOW9131" s="11"/>
      <c r="FOX9131" s="36"/>
      <c r="FOY9131" s="6"/>
      <c r="FPB9131" s="11"/>
      <c r="FPC9131" s="36"/>
      <c r="FPD9131" s="6"/>
      <c r="FPG9131" s="11"/>
      <c r="FPH9131" s="36"/>
      <c r="FPI9131" s="6"/>
      <c r="FPL9131" s="11"/>
      <c r="FPM9131" s="36"/>
      <c r="FPN9131" s="6"/>
      <c r="FPQ9131" s="11"/>
      <c r="FPR9131" s="36"/>
      <c r="FPS9131" s="6"/>
      <c r="FPV9131" s="11"/>
      <c r="FPW9131" s="36"/>
      <c r="FPX9131" s="6"/>
      <c r="FQA9131" s="11"/>
      <c r="FQB9131" s="36"/>
      <c r="FQC9131" s="6"/>
      <c r="FQF9131" s="11"/>
      <c r="FQG9131" s="36"/>
      <c r="FQH9131" s="6"/>
      <c r="FQK9131" s="11"/>
      <c r="FQL9131" s="36"/>
      <c r="FQM9131" s="6"/>
      <c r="FQP9131" s="11"/>
      <c r="FQQ9131" s="36"/>
      <c r="FQR9131" s="6"/>
      <c r="FQU9131" s="11"/>
      <c r="FQV9131" s="36"/>
      <c r="FQW9131" s="6"/>
      <c r="FQZ9131" s="11"/>
      <c r="FRA9131" s="36"/>
      <c r="FRB9131" s="6"/>
      <c r="FRE9131" s="11"/>
      <c r="FRF9131" s="36"/>
      <c r="FRG9131" s="6"/>
      <c r="FRJ9131" s="11"/>
      <c r="FRK9131" s="36"/>
      <c r="FRL9131" s="6"/>
      <c r="FRO9131" s="11"/>
      <c r="FRP9131" s="36"/>
      <c r="FRQ9131" s="6"/>
      <c r="FRT9131" s="11"/>
      <c r="FRU9131" s="36"/>
      <c r="FRV9131" s="6"/>
      <c r="FRY9131" s="11"/>
      <c r="FRZ9131" s="36"/>
      <c r="FSA9131" s="6"/>
      <c r="FSD9131" s="11"/>
      <c r="FSE9131" s="36"/>
      <c r="FSF9131" s="6"/>
      <c r="FSI9131" s="11"/>
      <c r="FSJ9131" s="36"/>
      <c r="FSK9131" s="6"/>
      <c r="FSN9131" s="11"/>
      <c r="FSO9131" s="36"/>
      <c r="FSP9131" s="6"/>
      <c r="FSS9131" s="11"/>
      <c r="FST9131" s="36"/>
      <c r="FSU9131" s="6"/>
      <c r="FSX9131" s="11"/>
      <c r="FSY9131" s="36"/>
      <c r="FSZ9131" s="6"/>
      <c r="FTC9131" s="11"/>
      <c r="FTD9131" s="36"/>
      <c r="FTE9131" s="6"/>
      <c r="FTH9131" s="11"/>
      <c r="FTI9131" s="36"/>
      <c r="FTJ9131" s="6"/>
      <c r="FTM9131" s="11"/>
      <c r="FTN9131" s="36"/>
      <c r="FTO9131" s="6"/>
      <c r="FTR9131" s="11"/>
      <c r="FTS9131" s="36"/>
      <c r="FTT9131" s="6"/>
      <c r="FTW9131" s="11"/>
      <c r="FTX9131" s="36"/>
      <c r="FTY9131" s="6"/>
      <c r="FUB9131" s="11"/>
      <c r="FUC9131" s="36"/>
      <c r="FUD9131" s="6"/>
      <c r="FUG9131" s="11"/>
      <c r="FUH9131" s="36"/>
      <c r="FUI9131" s="6"/>
      <c r="FUL9131" s="11"/>
      <c r="FUM9131" s="36"/>
      <c r="FUN9131" s="6"/>
      <c r="FUQ9131" s="11"/>
      <c r="FUR9131" s="36"/>
      <c r="FUS9131" s="6"/>
      <c r="FUV9131" s="11"/>
      <c r="FUW9131" s="36"/>
      <c r="FUX9131" s="6"/>
      <c r="FVA9131" s="11"/>
      <c r="FVB9131" s="36"/>
      <c r="FVC9131" s="6"/>
      <c r="FVF9131" s="11"/>
      <c r="FVG9131" s="36"/>
      <c r="FVH9131" s="6"/>
      <c r="FVK9131" s="11"/>
      <c r="FVL9131" s="36"/>
      <c r="FVM9131" s="6"/>
      <c r="FVP9131" s="11"/>
      <c r="FVQ9131" s="36"/>
      <c r="FVR9131" s="6"/>
      <c r="FVU9131" s="11"/>
      <c r="FVV9131" s="36"/>
      <c r="FVW9131" s="6"/>
      <c r="FVZ9131" s="11"/>
      <c r="FWA9131" s="36"/>
      <c r="FWB9131" s="6"/>
      <c r="FWE9131" s="11"/>
      <c r="FWF9131" s="36"/>
      <c r="FWG9131" s="6"/>
      <c r="FWJ9131" s="11"/>
      <c r="FWK9131" s="36"/>
      <c r="FWL9131" s="6"/>
      <c r="FWO9131" s="11"/>
      <c r="FWP9131" s="36"/>
      <c r="FWQ9131" s="6"/>
      <c r="FWT9131" s="11"/>
      <c r="FWU9131" s="36"/>
      <c r="FWV9131" s="6"/>
      <c r="FWY9131" s="11"/>
      <c r="FWZ9131" s="36"/>
      <c r="FXA9131" s="6"/>
      <c r="FXD9131" s="11"/>
      <c r="FXE9131" s="36"/>
      <c r="FXF9131" s="6"/>
      <c r="FXI9131" s="11"/>
      <c r="FXJ9131" s="36"/>
      <c r="FXK9131" s="6"/>
      <c r="FXN9131" s="11"/>
      <c r="FXO9131" s="36"/>
      <c r="FXP9131" s="6"/>
      <c r="FXS9131" s="11"/>
      <c r="FXT9131" s="36"/>
      <c r="FXU9131" s="6"/>
      <c r="FXX9131" s="11"/>
      <c r="FXY9131" s="36"/>
      <c r="FXZ9131" s="6"/>
      <c r="FYC9131" s="11"/>
      <c r="FYD9131" s="36"/>
      <c r="FYE9131" s="6"/>
      <c r="FYH9131" s="11"/>
      <c r="FYI9131" s="36"/>
      <c r="FYJ9131" s="6"/>
      <c r="FYM9131" s="11"/>
      <c r="FYN9131" s="36"/>
      <c r="FYO9131" s="6"/>
      <c r="FYR9131" s="11"/>
      <c r="FYS9131" s="36"/>
      <c r="FYT9131" s="6"/>
      <c r="FYW9131" s="11"/>
      <c r="FYX9131" s="36"/>
      <c r="FYY9131" s="6"/>
      <c r="FZB9131" s="11"/>
      <c r="FZC9131" s="36"/>
      <c r="FZD9131" s="6"/>
      <c r="FZG9131" s="11"/>
      <c r="FZH9131" s="36"/>
      <c r="FZI9131" s="6"/>
      <c r="FZL9131" s="11"/>
      <c r="FZM9131" s="36"/>
      <c r="FZN9131" s="6"/>
      <c r="FZQ9131" s="11"/>
      <c r="FZR9131" s="36"/>
      <c r="FZS9131" s="6"/>
      <c r="FZV9131" s="11"/>
      <c r="FZW9131" s="36"/>
      <c r="FZX9131" s="6"/>
      <c r="GAA9131" s="11"/>
      <c r="GAB9131" s="36"/>
      <c r="GAC9131" s="6"/>
      <c r="GAF9131" s="11"/>
      <c r="GAG9131" s="36"/>
      <c r="GAH9131" s="6"/>
      <c r="GAK9131" s="11"/>
      <c r="GAL9131" s="36"/>
      <c r="GAM9131" s="6"/>
      <c r="GAP9131" s="11"/>
      <c r="GAQ9131" s="36"/>
      <c r="GAR9131" s="6"/>
      <c r="GAU9131" s="11"/>
      <c r="GAV9131" s="36"/>
      <c r="GAW9131" s="6"/>
      <c r="GAZ9131" s="11"/>
      <c r="GBA9131" s="36"/>
      <c r="GBB9131" s="6"/>
      <c r="GBE9131" s="11"/>
      <c r="GBF9131" s="36"/>
      <c r="GBG9131" s="6"/>
      <c r="GBJ9131" s="11"/>
      <c r="GBK9131" s="36"/>
      <c r="GBL9131" s="6"/>
      <c r="GBO9131" s="11"/>
      <c r="GBP9131" s="36"/>
      <c r="GBQ9131" s="6"/>
      <c r="GBT9131" s="11"/>
      <c r="GBU9131" s="36"/>
      <c r="GBV9131" s="6"/>
      <c r="GBY9131" s="11"/>
      <c r="GBZ9131" s="36"/>
      <c r="GCA9131" s="6"/>
      <c r="GCD9131" s="11"/>
      <c r="GCE9131" s="36"/>
      <c r="GCF9131" s="6"/>
      <c r="GCI9131" s="11"/>
      <c r="GCJ9131" s="36"/>
      <c r="GCK9131" s="6"/>
      <c r="GCN9131" s="11"/>
      <c r="GCO9131" s="36"/>
      <c r="GCP9131" s="6"/>
      <c r="GCS9131" s="11"/>
      <c r="GCT9131" s="36"/>
      <c r="GCU9131" s="6"/>
      <c r="GCX9131" s="11"/>
      <c r="GCY9131" s="36"/>
      <c r="GCZ9131" s="6"/>
      <c r="GDC9131" s="11"/>
      <c r="GDD9131" s="36"/>
      <c r="GDE9131" s="6"/>
      <c r="GDH9131" s="11"/>
      <c r="GDI9131" s="36"/>
      <c r="GDJ9131" s="6"/>
      <c r="GDM9131" s="11"/>
      <c r="GDN9131" s="36"/>
      <c r="GDO9131" s="6"/>
      <c r="GDR9131" s="11"/>
      <c r="GDS9131" s="36"/>
      <c r="GDT9131" s="6"/>
      <c r="GDW9131" s="11"/>
      <c r="GDX9131" s="36"/>
      <c r="GDY9131" s="6"/>
      <c r="GEB9131" s="11"/>
      <c r="GEC9131" s="36"/>
      <c r="GED9131" s="6"/>
      <c r="GEG9131" s="11"/>
      <c r="GEH9131" s="36"/>
      <c r="GEI9131" s="6"/>
      <c r="GEL9131" s="11"/>
      <c r="GEM9131" s="36"/>
      <c r="GEN9131" s="6"/>
      <c r="GEQ9131" s="11"/>
      <c r="GER9131" s="36"/>
      <c r="GES9131" s="6"/>
      <c r="GEV9131" s="11"/>
      <c r="GEW9131" s="36"/>
      <c r="GEX9131" s="6"/>
      <c r="GFA9131" s="11"/>
      <c r="GFB9131" s="36"/>
      <c r="GFC9131" s="6"/>
      <c r="GFF9131" s="11"/>
      <c r="GFG9131" s="36"/>
      <c r="GFH9131" s="6"/>
      <c r="GFK9131" s="11"/>
      <c r="GFL9131" s="36"/>
      <c r="GFM9131" s="6"/>
      <c r="GFP9131" s="11"/>
      <c r="GFQ9131" s="36"/>
      <c r="GFR9131" s="6"/>
      <c r="GFU9131" s="11"/>
      <c r="GFV9131" s="36"/>
      <c r="GFW9131" s="6"/>
      <c r="GFZ9131" s="11"/>
      <c r="GGA9131" s="36"/>
      <c r="GGB9131" s="6"/>
      <c r="GGE9131" s="11"/>
      <c r="GGF9131" s="36"/>
      <c r="GGG9131" s="6"/>
      <c r="GGJ9131" s="11"/>
      <c r="GGK9131" s="36"/>
      <c r="GGL9131" s="6"/>
      <c r="GGO9131" s="11"/>
      <c r="GGP9131" s="36"/>
      <c r="GGQ9131" s="6"/>
      <c r="GGT9131" s="11"/>
      <c r="GGU9131" s="36"/>
      <c r="GGV9131" s="6"/>
      <c r="GGY9131" s="11"/>
      <c r="GGZ9131" s="36"/>
      <c r="GHA9131" s="6"/>
      <c r="GHD9131" s="11"/>
      <c r="GHE9131" s="36"/>
      <c r="GHF9131" s="6"/>
      <c r="GHI9131" s="11"/>
      <c r="GHJ9131" s="36"/>
      <c r="GHK9131" s="6"/>
      <c r="GHN9131" s="11"/>
      <c r="GHO9131" s="36"/>
      <c r="GHP9131" s="6"/>
      <c r="GHS9131" s="11"/>
      <c r="GHT9131" s="36"/>
      <c r="GHU9131" s="6"/>
      <c r="GHX9131" s="11"/>
      <c r="GHY9131" s="36"/>
      <c r="GHZ9131" s="6"/>
      <c r="GIC9131" s="11"/>
      <c r="GID9131" s="36"/>
      <c r="GIE9131" s="6"/>
      <c r="GIH9131" s="11"/>
      <c r="GII9131" s="36"/>
      <c r="GIJ9131" s="6"/>
      <c r="GIM9131" s="11"/>
      <c r="GIN9131" s="36"/>
      <c r="GIO9131" s="6"/>
      <c r="GIR9131" s="11"/>
      <c r="GIS9131" s="36"/>
      <c r="GIT9131" s="6"/>
      <c r="GIW9131" s="11"/>
      <c r="GIX9131" s="36"/>
      <c r="GIY9131" s="6"/>
      <c r="GJB9131" s="11"/>
      <c r="GJC9131" s="36"/>
      <c r="GJD9131" s="6"/>
      <c r="GJG9131" s="11"/>
      <c r="GJH9131" s="36"/>
      <c r="GJI9131" s="6"/>
      <c r="GJL9131" s="11"/>
      <c r="GJM9131" s="36"/>
      <c r="GJN9131" s="6"/>
      <c r="GJQ9131" s="11"/>
      <c r="GJR9131" s="36"/>
      <c r="GJS9131" s="6"/>
      <c r="GJV9131" s="11"/>
      <c r="GJW9131" s="36"/>
      <c r="GJX9131" s="6"/>
      <c r="GKA9131" s="11"/>
      <c r="GKB9131" s="36"/>
      <c r="GKC9131" s="6"/>
      <c r="GKF9131" s="11"/>
      <c r="GKG9131" s="36"/>
      <c r="GKH9131" s="6"/>
      <c r="GKK9131" s="11"/>
      <c r="GKL9131" s="36"/>
      <c r="GKM9131" s="6"/>
      <c r="GKP9131" s="11"/>
      <c r="GKQ9131" s="36"/>
      <c r="GKR9131" s="6"/>
      <c r="GKU9131" s="11"/>
      <c r="GKV9131" s="36"/>
      <c r="GKW9131" s="6"/>
      <c r="GKZ9131" s="11"/>
      <c r="GLA9131" s="36"/>
      <c r="GLB9131" s="6"/>
      <c r="GLE9131" s="11"/>
      <c r="GLF9131" s="36"/>
      <c r="GLG9131" s="6"/>
      <c r="GLJ9131" s="11"/>
      <c r="GLK9131" s="36"/>
      <c r="GLL9131" s="6"/>
      <c r="GLO9131" s="11"/>
      <c r="GLP9131" s="36"/>
      <c r="GLQ9131" s="6"/>
      <c r="GLT9131" s="11"/>
      <c r="GLU9131" s="36"/>
      <c r="GLV9131" s="6"/>
      <c r="GLY9131" s="11"/>
      <c r="GLZ9131" s="36"/>
      <c r="GMA9131" s="6"/>
      <c r="GMD9131" s="11"/>
      <c r="GME9131" s="36"/>
      <c r="GMF9131" s="6"/>
      <c r="GMI9131" s="11"/>
      <c r="GMJ9131" s="36"/>
      <c r="GMK9131" s="6"/>
      <c r="GMN9131" s="11"/>
      <c r="GMO9131" s="36"/>
      <c r="GMP9131" s="6"/>
      <c r="GMS9131" s="11"/>
      <c r="GMT9131" s="36"/>
      <c r="GMU9131" s="6"/>
      <c r="GMX9131" s="11"/>
      <c r="GMY9131" s="36"/>
      <c r="GMZ9131" s="6"/>
      <c r="GNC9131" s="11"/>
      <c r="GND9131" s="36"/>
      <c r="GNE9131" s="6"/>
      <c r="GNH9131" s="11"/>
      <c r="GNI9131" s="36"/>
      <c r="GNJ9131" s="6"/>
      <c r="GNM9131" s="11"/>
      <c r="GNN9131" s="36"/>
      <c r="GNO9131" s="6"/>
      <c r="GNR9131" s="11"/>
      <c r="GNS9131" s="36"/>
      <c r="GNT9131" s="6"/>
      <c r="GNW9131" s="11"/>
      <c r="GNX9131" s="36"/>
      <c r="GNY9131" s="6"/>
      <c r="GOB9131" s="11"/>
      <c r="GOC9131" s="36"/>
      <c r="GOD9131" s="6"/>
      <c r="GOG9131" s="11"/>
      <c r="GOH9131" s="36"/>
      <c r="GOI9131" s="6"/>
      <c r="GOL9131" s="11"/>
      <c r="GOM9131" s="36"/>
      <c r="GON9131" s="6"/>
      <c r="GOQ9131" s="11"/>
      <c r="GOR9131" s="36"/>
      <c r="GOS9131" s="6"/>
      <c r="GOV9131" s="11"/>
      <c r="GOW9131" s="36"/>
      <c r="GOX9131" s="6"/>
      <c r="GPA9131" s="11"/>
      <c r="GPB9131" s="36"/>
      <c r="GPC9131" s="6"/>
      <c r="GPF9131" s="11"/>
      <c r="GPG9131" s="36"/>
      <c r="GPH9131" s="6"/>
      <c r="GPK9131" s="11"/>
      <c r="GPL9131" s="36"/>
      <c r="GPM9131" s="6"/>
      <c r="GPP9131" s="11"/>
      <c r="GPQ9131" s="36"/>
      <c r="GPR9131" s="6"/>
      <c r="GPU9131" s="11"/>
      <c r="GPV9131" s="36"/>
      <c r="GPW9131" s="6"/>
      <c r="GPZ9131" s="11"/>
      <c r="GQA9131" s="36"/>
      <c r="GQB9131" s="6"/>
      <c r="GQE9131" s="11"/>
      <c r="GQF9131" s="36"/>
      <c r="GQG9131" s="6"/>
      <c r="GQJ9131" s="11"/>
      <c r="GQK9131" s="36"/>
      <c r="GQL9131" s="6"/>
      <c r="GQO9131" s="11"/>
      <c r="GQP9131" s="36"/>
      <c r="GQQ9131" s="6"/>
      <c r="GQT9131" s="11"/>
      <c r="GQU9131" s="36"/>
      <c r="GQV9131" s="6"/>
      <c r="GQY9131" s="11"/>
      <c r="GQZ9131" s="36"/>
      <c r="GRA9131" s="6"/>
      <c r="GRD9131" s="11"/>
      <c r="GRE9131" s="36"/>
      <c r="GRF9131" s="6"/>
      <c r="GRI9131" s="11"/>
      <c r="GRJ9131" s="36"/>
      <c r="GRK9131" s="6"/>
      <c r="GRN9131" s="11"/>
      <c r="GRO9131" s="36"/>
      <c r="GRP9131" s="6"/>
      <c r="GRS9131" s="11"/>
      <c r="GRT9131" s="36"/>
      <c r="GRU9131" s="6"/>
      <c r="GRX9131" s="11"/>
      <c r="GRY9131" s="36"/>
      <c r="GRZ9131" s="6"/>
      <c r="GSC9131" s="11"/>
      <c r="GSD9131" s="36"/>
      <c r="GSE9131" s="6"/>
      <c r="GSH9131" s="11"/>
      <c r="GSI9131" s="36"/>
      <c r="GSJ9131" s="6"/>
      <c r="GSM9131" s="11"/>
      <c r="GSN9131" s="36"/>
      <c r="GSO9131" s="6"/>
      <c r="GSR9131" s="11"/>
      <c r="GSS9131" s="36"/>
      <c r="GST9131" s="6"/>
      <c r="GSW9131" s="11"/>
      <c r="GSX9131" s="36"/>
      <c r="GSY9131" s="6"/>
      <c r="GTB9131" s="11"/>
      <c r="GTC9131" s="36"/>
      <c r="GTD9131" s="6"/>
      <c r="GTG9131" s="11"/>
      <c r="GTH9131" s="36"/>
      <c r="GTI9131" s="6"/>
      <c r="GTL9131" s="11"/>
      <c r="GTM9131" s="36"/>
      <c r="GTN9131" s="6"/>
      <c r="GTQ9131" s="11"/>
      <c r="GTR9131" s="36"/>
      <c r="GTS9131" s="6"/>
      <c r="GTV9131" s="11"/>
      <c r="GTW9131" s="36"/>
      <c r="GTX9131" s="6"/>
      <c r="GUA9131" s="11"/>
      <c r="GUB9131" s="36"/>
      <c r="GUC9131" s="6"/>
      <c r="GUF9131" s="11"/>
      <c r="GUG9131" s="36"/>
      <c r="GUH9131" s="6"/>
      <c r="GUK9131" s="11"/>
      <c r="GUL9131" s="36"/>
      <c r="GUM9131" s="6"/>
      <c r="GUP9131" s="11"/>
      <c r="GUQ9131" s="36"/>
      <c r="GUR9131" s="6"/>
      <c r="GUU9131" s="11"/>
      <c r="GUV9131" s="36"/>
      <c r="GUW9131" s="6"/>
      <c r="GUZ9131" s="11"/>
      <c r="GVA9131" s="36"/>
      <c r="GVB9131" s="6"/>
      <c r="GVE9131" s="11"/>
      <c r="GVF9131" s="36"/>
      <c r="GVG9131" s="6"/>
      <c r="GVJ9131" s="11"/>
      <c r="GVK9131" s="36"/>
      <c r="GVL9131" s="6"/>
      <c r="GVO9131" s="11"/>
      <c r="GVP9131" s="36"/>
      <c r="GVQ9131" s="6"/>
      <c r="GVT9131" s="11"/>
      <c r="GVU9131" s="36"/>
      <c r="GVV9131" s="6"/>
      <c r="GVY9131" s="11"/>
      <c r="GVZ9131" s="36"/>
      <c r="GWA9131" s="6"/>
      <c r="GWD9131" s="11"/>
      <c r="GWE9131" s="36"/>
      <c r="GWF9131" s="6"/>
      <c r="GWI9131" s="11"/>
      <c r="GWJ9131" s="36"/>
      <c r="GWK9131" s="6"/>
      <c r="GWN9131" s="11"/>
      <c r="GWO9131" s="36"/>
      <c r="GWP9131" s="6"/>
      <c r="GWS9131" s="11"/>
      <c r="GWT9131" s="36"/>
      <c r="GWU9131" s="6"/>
      <c r="GWX9131" s="11"/>
      <c r="GWY9131" s="36"/>
      <c r="GWZ9131" s="6"/>
      <c r="GXC9131" s="11"/>
      <c r="GXD9131" s="36"/>
      <c r="GXE9131" s="6"/>
      <c r="GXH9131" s="11"/>
      <c r="GXI9131" s="36"/>
      <c r="GXJ9131" s="6"/>
      <c r="GXM9131" s="11"/>
      <c r="GXN9131" s="36"/>
      <c r="GXO9131" s="6"/>
      <c r="GXR9131" s="11"/>
      <c r="GXS9131" s="36"/>
      <c r="GXT9131" s="6"/>
      <c r="GXW9131" s="11"/>
      <c r="GXX9131" s="36"/>
      <c r="GXY9131" s="6"/>
      <c r="GYB9131" s="11"/>
      <c r="GYC9131" s="36"/>
      <c r="GYD9131" s="6"/>
      <c r="GYG9131" s="11"/>
      <c r="GYH9131" s="36"/>
      <c r="GYI9131" s="6"/>
      <c r="GYL9131" s="11"/>
      <c r="GYM9131" s="36"/>
      <c r="GYN9131" s="6"/>
      <c r="GYQ9131" s="11"/>
      <c r="GYR9131" s="36"/>
      <c r="GYS9131" s="6"/>
      <c r="GYV9131" s="11"/>
      <c r="GYW9131" s="36"/>
      <c r="GYX9131" s="6"/>
      <c r="GZA9131" s="11"/>
      <c r="GZB9131" s="36"/>
      <c r="GZC9131" s="6"/>
      <c r="GZF9131" s="11"/>
      <c r="GZG9131" s="36"/>
      <c r="GZH9131" s="6"/>
      <c r="GZK9131" s="11"/>
      <c r="GZL9131" s="36"/>
      <c r="GZM9131" s="6"/>
      <c r="GZP9131" s="11"/>
      <c r="GZQ9131" s="36"/>
      <c r="GZR9131" s="6"/>
      <c r="GZU9131" s="11"/>
      <c r="GZV9131" s="36"/>
      <c r="GZW9131" s="6"/>
      <c r="GZZ9131" s="11"/>
      <c r="HAA9131" s="36"/>
      <c r="HAB9131" s="6"/>
      <c r="HAE9131" s="11"/>
      <c r="HAF9131" s="36"/>
      <c r="HAG9131" s="6"/>
      <c r="HAJ9131" s="11"/>
      <c r="HAK9131" s="36"/>
      <c r="HAL9131" s="6"/>
      <c r="HAO9131" s="11"/>
      <c r="HAP9131" s="36"/>
      <c r="HAQ9131" s="6"/>
      <c r="HAT9131" s="11"/>
      <c r="HAU9131" s="36"/>
      <c r="HAV9131" s="6"/>
      <c r="HAY9131" s="11"/>
      <c r="HAZ9131" s="36"/>
      <c r="HBA9131" s="6"/>
      <c r="HBD9131" s="11"/>
      <c r="HBE9131" s="36"/>
      <c r="HBF9131" s="6"/>
      <c r="HBI9131" s="11"/>
      <c r="HBJ9131" s="36"/>
      <c r="HBK9131" s="6"/>
      <c r="HBN9131" s="11"/>
      <c r="HBO9131" s="36"/>
      <c r="HBP9131" s="6"/>
      <c r="HBS9131" s="11"/>
      <c r="HBT9131" s="36"/>
      <c r="HBU9131" s="6"/>
      <c r="HBX9131" s="11"/>
      <c r="HBY9131" s="36"/>
      <c r="HBZ9131" s="6"/>
      <c r="HCC9131" s="11"/>
      <c r="HCD9131" s="36"/>
      <c r="HCE9131" s="6"/>
      <c r="HCH9131" s="11"/>
      <c r="HCI9131" s="36"/>
      <c r="HCJ9131" s="6"/>
      <c r="HCM9131" s="11"/>
      <c r="HCN9131" s="36"/>
      <c r="HCO9131" s="6"/>
      <c r="HCR9131" s="11"/>
      <c r="HCS9131" s="36"/>
      <c r="HCT9131" s="6"/>
      <c r="HCW9131" s="11"/>
      <c r="HCX9131" s="36"/>
      <c r="HCY9131" s="6"/>
      <c r="HDB9131" s="11"/>
      <c r="HDC9131" s="36"/>
      <c r="HDD9131" s="6"/>
      <c r="HDG9131" s="11"/>
      <c r="HDH9131" s="36"/>
      <c r="HDI9131" s="6"/>
      <c r="HDL9131" s="11"/>
      <c r="HDM9131" s="36"/>
      <c r="HDN9131" s="6"/>
      <c r="HDQ9131" s="11"/>
      <c r="HDR9131" s="36"/>
      <c r="HDS9131" s="6"/>
      <c r="HDV9131" s="11"/>
      <c r="HDW9131" s="36"/>
      <c r="HDX9131" s="6"/>
      <c r="HEA9131" s="11"/>
      <c r="HEB9131" s="36"/>
      <c r="HEC9131" s="6"/>
      <c r="HEF9131" s="11"/>
      <c r="HEG9131" s="36"/>
      <c r="HEH9131" s="6"/>
      <c r="HEK9131" s="11"/>
      <c r="HEL9131" s="36"/>
      <c r="HEM9131" s="6"/>
      <c r="HEP9131" s="11"/>
      <c r="HEQ9131" s="36"/>
      <c r="HER9131" s="6"/>
      <c r="HEU9131" s="11"/>
      <c r="HEV9131" s="36"/>
      <c r="HEW9131" s="6"/>
      <c r="HEZ9131" s="11"/>
      <c r="HFA9131" s="36"/>
      <c r="HFB9131" s="6"/>
      <c r="HFE9131" s="11"/>
      <c r="HFF9131" s="36"/>
      <c r="HFG9131" s="6"/>
      <c r="HFJ9131" s="11"/>
      <c r="HFK9131" s="36"/>
      <c r="HFL9131" s="6"/>
      <c r="HFO9131" s="11"/>
      <c r="HFP9131" s="36"/>
      <c r="HFQ9131" s="6"/>
      <c r="HFT9131" s="11"/>
      <c r="HFU9131" s="36"/>
      <c r="HFV9131" s="6"/>
      <c r="HFY9131" s="11"/>
      <c r="HFZ9131" s="36"/>
      <c r="HGA9131" s="6"/>
      <c r="HGD9131" s="11"/>
      <c r="HGE9131" s="36"/>
      <c r="HGF9131" s="6"/>
      <c r="HGI9131" s="11"/>
      <c r="HGJ9131" s="36"/>
      <c r="HGK9131" s="6"/>
      <c r="HGN9131" s="11"/>
      <c r="HGO9131" s="36"/>
      <c r="HGP9131" s="6"/>
      <c r="HGS9131" s="11"/>
      <c r="HGT9131" s="36"/>
      <c r="HGU9131" s="6"/>
      <c r="HGX9131" s="11"/>
      <c r="HGY9131" s="36"/>
      <c r="HGZ9131" s="6"/>
      <c r="HHC9131" s="11"/>
      <c r="HHD9131" s="36"/>
      <c r="HHE9131" s="6"/>
      <c r="HHH9131" s="11"/>
      <c r="HHI9131" s="36"/>
      <c r="HHJ9131" s="6"/>
      <c r="HHM9131" s="11"/>
      <c r="HHN9131" s="36"/>
      <c r="HHO9131" s="6"/>
      <c r="HHR9131" s="11"/>
      <c r="HHS9131" s="36"/>
      <c r="HHT9131" s="6"/>
      <c r="HHW9131" s="11"/>
      <c r="HHX9131" s="36"/>
      <c r="HHY9131" s="6"/>
      <c r="HIB9131" s="11"/>
      <c r="HIC9131" s="36"/>
      <c r="HID9131" s="6"/>
      <c r="HIG9131" s="11"/>
      <c r="HIH9131" s="36"/>
      <c r="HII9131" s="6"/>
      <c r="HIL9131" s="11"/>
      <c r="HIM9131" s="36"/>
      <c r="HIN9131" s="6"/>
      <c r="HIQ9131" s="11"/>
      <c r="HIR9131" s="36"/>
      <c r="HIS9131" s="6"/>
      <c r="HIV9131" s="11"/>
      <c r="HIW9131" s="36"/>
      <c r="HIX9131" s="6"/>
      <c r="HJA9131" s="11"/>
      <c r="HJB9131" s="36"/>
      <c r="HJC9131" s="6"/>
      <c r="HJF9131" s="11"/>
      <c r="HJG9131" s="36"/>
      <c r="HJH9131" s="6"/>
      <c r="HJK9131" s="11"/>
      <c r="HJL9131" s="36"/>
      <c r="HJM9131" s="6"/>
      <c r="HJP9131" s="11"/>
      <c r="HJQ9131" s="36"/>
      <c r="HJR9131" s="6"/>
      <c r="HJU9131" s="11"/>
      <c r="HJV9131" s="36"/>
      <c r="HJW9131" s="6"/>
      <c r="HJZ9131" s="11"/>
      <c r="HKA9131" s="36"/>
      <c r="HKB9131" s="6"/>
      <c r="HKE9131" s="11"/>
      <c r="HKF9131" s="36"/>
      <c r="HKG9131" s="6"/>
      <c r="HKJ9131" s="11"/>
      <c r="HKK9131" s="36"/>
      <c r="HKL9131" s="6"/>
      <c r="HKO9131" s="11"/>
      <c r="HKP9131" s="36"/>
      <c r="HKQ9131" s="6"/>
      <c r="HKT9131" s="11"/>
      <c r="HKU9131" s="36"/>
      <c r="HKV9131" s="6"/>
      <c r="HKY9131" s="11"/>
      <c r="HKZ9131" s="36"/>
      <c r="HLA9131" s="6"/>
      <c r="HLD9131" s="11"/>
      <c r="HLE9131" s="36"/>
      <c r="HLF9131" s="6"/>
      <c r="HLI9131" s="11"/>
      <c r="HLJ9131" s="36"/>
      <c r="HLK9131" s="6"/>
      <c r="HLN9131" s="11"/>
      <c r="HLO9131" s="36"/>
      <c r="HLP9131" s="6"/>
      <c r="HLS9131" s="11"/>
      <c r="HLT9131" s="36"/>
      <c r="HLU9131" s="6"/>
      <c r="HLX9131" s="11"/>
      <c r="HLY9131" s="36"/>
      <c r="HLZ9131" s="6"/>
      <c r="HMC9131" s="11"/>
      <c r="HMD9131" s="36"/>
      <c r="HME9131" s="6"/>
      <c r="HMH9131" s="11"/>
      <c r="HMI9131" s="36"/>
      <c r="HMJ9131" s="6"/>
      <c r="HMM9131" s="11"/>
      <c r="HMN9131" s="36"/>
      <c r="HMO9131" s="6"/>
      <c r="HMR9131" s="11"/>
      <c r="HMS9131" s="36"/>
      <c r="HMT9131" s="6"/>
      <c r="HMW9131" s="11"/>
      <c r="HMX9131" s="36"/>
      <c r="HMY9131" s="6"/>
      <c r="HNB9131" s="11"/>
      <c r="HNC9131" s="36"/>
      <c r="HND9131" s="6"/>
      <c r="HNG9131" s="11"/>
      <c r="HNH9131" s="36"/>
      <c r="HNI9131" s="6"/>
      <c r="HNL9131" s="11"/>
      <c r="HNM9131" s="36"/>
      <c r="HNN9131" s="6"/>
      <c r="HNQ9131" s="11"/>
      <c r="HNR9131" s="36"/>
      <c r="HNS9131" s="6"/>
      <c r="HNV9131" s="11"/>
      <c r="HNW9131" s="36"/>
      <c r="HNX9131" s="6"/>
      <c r="HOA9131" s="11"/>
      <c r="HOB9131" s="36"/>
      <c r="HOC9131" s="6"/>
      <c r="HOF9131" s="11"/>
      <c r="HOG9131" s="36"/>
      <c r="HOH9131" s="6"/>
      <c r="HOK9131" s="11"/>
      <c r="HOL9131" s="36"/>
      <c r="HOM9131" s="6"/>
      <c r="HOP9131" s="11"/>
      <c r="HOQ9131" s="36"/>
      <c r="HOR9131" s="6"/>
      <c r="HOU9131" s="11"/>
      <c r="HOV9131" s="36"/>
      <c r="HOW9131" s="6"/>
      <c r="HOZ9131" s="11"/>
      <c r="HPA9131" s="36"/>
      <c r="HPB9131" s="6"/>
      <c r="HPE9131" s="11"/>
      <c r="HPF9131" s="36"/>
      <c r="HPG9131" s="6"/>
      <c r="HPJ9131" s="11"/>
      <c r="HPK9131" s="36"/>
      <c r="HPL9131" s="6"/>
      <c r="HPO9131" s="11"/>
      <c r="HPP9131" s="36"/>
      <c r="HPQ9131" s="6"/>
      <c r="HPT9131" s="11"/>
      <c r="HPU9131" s="36"/>
      <c r="HPV9131" s="6"/>
      <c r="HPY9131" s="11"/>
      <c r="HPZ9131" s="36"/>
      <c r="HQA9131" s="6"/>
      <c r="HQD9131" s="11"/>
      <c r="HQE9131" s="36"/>
      <c r="HQF9131" s="6"/>
      <c r="HQI9131" s="11"/>
      <c r="HQJ9131" s="36"/>
      <c r="HQK9131" s="6"/>
      <c r="HQN9131" s="11"/>
      <c r="HQO9131" s="36"/>
      <c r="HQP9131" s="6"/>
      <c r="HQS9131" s="11"/>
      <c r="HQT9131" s="36"/>
      <c r="HQU9131" s="6"/>
      <c r="HQX9131" s="11"/>
      <c r="HQY9131" s="36"/>
      <c r="HQZ9131" s="6"/>
      <c r="HRC9131" s="11"/>
      <c r="HRD9131" s="36"/>
      <c r="HRE9131" s="6"/>
      <c r="HRH9131" s="11"/>
      <c r="HRI9131" s="36"/>
      <c r="HRJ9131" s="6"/>
      <c r="HRM9131" s="11"/>
      <c r="HRN9131" s="36"/>
      <c r="HRO9131" s="6"/>
      <c r="HRR9131" s="11"/>
      <c r="HRS9131" s="36"/>
      <c r="HRT9131" s="6"/>
      <c r="HRW9131" s="11"/>
      <c r="HRX9131" s="36"/>
      <c r="HRY9131" s="6"/>
      <c r="HSB9131" s="11"/>
      <c r="HSC9131" s="36"/>
      <c r="HSD9131" s="6"/>
      <c r="HSG9131" s="11"/>
      <c r="HSH9131" s="36"/>
      <c r="HSI9131" s="6"/>
      <c r="HSL9131" s="11"/>
      <c r="HSM9131" s="36"/>
      <c r="HSN9131" s="6"/>
      <c r="HSQ9131" s="11"/>
      <c r="HSR9131" s="36"/>
      <c r="HSS9131" s="6"/>
      <c r="HSV9131" s="11"/>
      <c r="HSW9131" s="36"/>
      <c r="HSX9131" s="6"/>
      <c r="HTA9131" s="11"/>
      <c r="HTB9131" s="36"/>
      <c r="HTC9131" s="6"/>
      <c r="HTF9131" s="11"/>
      <c r="HTG9131" s="36"/>
      <c r="HTH9131" s="6"/>
      <c r="HTK9131" s="11"/>
      <c r="HTL9131" s="36"/>
      <c r="HTM9131" s="6"/>
      <c r="HTP9131" s="11"/>
      <c r="HTQ9131" s="36"/>
      <c r="HTR9131" s="6"/>
      <c r="HTU9131" s="11"/>
      <c r="HTV9131" s="36"/>
      <c r="HTW9131" s="6"/>
      <c r="HTZ9131" s="11"/>
      <c r="HUA9131" s="36"/>
      <c r="HUB9131" s="6"/>
      <c r="HUE9131" s="11"/>
      <c r="HUF9131" s="36"/>
      <c r="HUG9131" s="6"/>
      <c r="HUJ9131" s="11"/>
      <c r="HUK9131" s="36"/>
      <c r="HUL9131" s="6"/>
      <c r="HUO9131" s="11"/>
      <c r="HUP9131" s="36"/>
      <c r="HUQ9131" s="6"/>
      <c r="HUT9131" s="11"/>
      <c r="HUU9131" s="36"/>
      <c r="HUV9131" s="6"/>
      <c r="HUY9131" s="11"/>
      <c r="HUZ9131" s="36"/>
      <c r="HVA9131" s="6"/>
      <c r="HVD9131" s="11"/>
      <c r="HVE9131" s="36"/>
      <c r="HVF9131" s="6"/>
      <c r="HVI9131" s="11"/>
      <c r="HVJ9131" s="36"/>
      <c r="HVK9131" s="6"/>
      <c r="HVN9131" s="11"/>
      <c r="HVO9131" s="36"/>
      <c r="HVP9131" s="6"/>
      <c r="HVS9131" s="11"/>
      <c r="HVT9131" s="36"/>
      <c r="HVU9131" s="6"/>
      <c r="HVX9131" s="11"/>
      <c r="HVY9131" s="36"/>
      <c r="HVZ9131" s="6"/>
      <c r="HWC9131" s="11"/>
      <c r="HWD9131" s="36"/>
      <c r="HWE9131" s="6"/>
      <c r="HWH9131" s="11"/>
      <c r="HWI9131" s="36"/>
      <c r="HWJ9131" s="6"/>
      <c r="HWM9131" s="11"/>
      <c r="HWN9131" s="36"/>
      <c r="HWO9131" s="6"/>
      <c r="HWR9131" s="11"/>
      <c r="HWS9131" s="36"/>
      <c r="HWT9131" s="6"/>
      <c r="HWW9131" s="11"/>
      <c r="HWX9131" s="36"/>
      <c r="HWY9131" s="6"/>
      <c r="HXB9131" s="11"/>
      <c r="HXC9131" s="36"/>
      <c r="HXD9131" s="6"/>
      <c r="HXG9131" s="11"/>
      <c r="HXH9131" s="36"/>
      <c r="HXI9131" s="6"/>
      <c r="HXL9131" s="11"/>
      <c r="HXM9131" s="36"/>
      <c r="HXN9131" s="6"/>
      <c r="HXQ9131" s="11"/>
      <c r="HXR9131" s="36"/>
      <c r="HXS9131" s="6"/>
      <c r="HXV9131" s="11"/>
      <c r="HXW9131" s="36"/>
      <c r="HXX9131" s="6"/>
      <c r="HYA9131" s="11"/>
      <c r="HYB9131" s="36"/>
      <c r="HYC9131" s="6"/>
      <c r="HYF9131" s="11"/>
      <c r="HYG9131" s="36"/>
      <c r="HYH9131" s="6"/>
      <c r="HYK9131" s="11"/>
      <c r="HYL9131" s="36"/>
      <c r="HYM9131" s="6"/>
      <c r="HYP9131" s="11"/>
      <c r="HYQ9131" s="36"/>
      <c r="HYR9131" s="6"/>
      <c r="HYU9131" s="11"/>
      <c r="HYV9131" s="36"/>
      <c r="HYW9131" s="6"/>
      <c r="HYZ9131" s="11"/>
      <c r="HZA9131" s="36"/>
      <c r="HZB9131" s="6"/>
      <c r="HZE9131" s="11"/>
      <c r="HZF9131" s="36"/>
      <c r="HZG9131" s="6"/>
      <c r="HZJ9131" s="11"/>
      <c r="HZK9131" s="36"/>
      <c r="HZL9131" s="6"/>
      <c r="HZO9131" s="11"/>
      <c r="HZP9131" s="36"/>
      <c r="HZQ9131" s="6"/>
      <c r="HZT9131" s="11"/>
      <c r="HZU9131" s="36"/>
      <c r="HZV9131" s="6"/>
      <c r="HZY9131" s="11"/>
      <c r="HZZ9131" s="36"/>
      <c r="IAA9131" s="6"/>
      <c r="IAD9131" s="11"/>
      <c r="IAE9131" s="36"/>
      <c r="IAF9131" s="6"/>
      <c r="IAI9131" s="11"/>
      <c r="IAJ9131" s="36"/>
      <c r="IAK9131" s="6"/>
      <c r="IAN9131" s="11"/>
      <c r="IAO9131" s="36"/>
      <c r="IAP9131" s="6"/>
      <c r="IAS9131" s="11"/>
      <c r="IAT9131" s="36"/>
      <c r="IAU9131" s="6"/>
      <c r="IAX9131" s="11"/>
      <c r="IAY9131" s="36"/>
      <c r="IAZ9131" s="6"/>
      <c r="IBC9131" s="11"/>
      <c r="IBD9131" s="36"/>
      <c r="IBE9131" s="6"/>
      <c r="IBH9131" s="11"/>
      <c r="IBI9131" s="36"/>
      <c r="IBJ9131" s="6"/>
      <c r="IBM9131" s="11"/>
      <c r="IBN9131" s="36"/>
      <c r="IBO9131" s="6"/>
      <c r="IBR9131" s="11"/>
      <c r="IBS9131" s="36"/>
      <c r="IBT9131" s="6"/>
      <c r="IBW9131" s="11"/>
      <c r="IBX9131" s="36"/>
      <c r="IBY9131" s="6"/>
      <c r="ICB9131" s="11"/>
      <c r="ICC9131" s="36"/>
      <c r="ICD9131" s="6"/>
      <c r="ICG9131" s="11"/>
      <c r="ICH9131" s="36"/>
      <c r="ICI9131" s="6"/>
      <c r="ICL9131" s="11"/>
      <c r="ICM9131" s="36"/>
      <c r="ICN9131" s="6"/>
      <c r="ICQ9131" s="11"/>
      <c r="ICR9131" s="36"/>
      <c r="ICS9131" s="6"/>
      <c r="ICV9131" s="11"/>
      <c r="ICW9131" s="36"/>
      <c r="ICX9131" s="6"/>
      <c r="IDA9131" s="11"/>
      <c r="IDB9131" s="36"/>
      <c r="IDC9131" s="6"/>
      <c r="IDF9131" s="11"/>
      <c r="IDG9131" s="36"/>
      <c r="IDH9131" s="6"/>
      <c r="IDK9131" s="11"/>
      <c r="IDL9131" s="36"/>
      <c r="IDM9131" s="6"/>
      <c r="IDP9131" s="11"/>
      <c r="IDQ9131" s="36"/>
      <c r="IDR9131" s="6"/>
      <c r="IDU9131" s="11"/>
      <c r="IDV9131" s="36"/>
      <c r="IDW9131" s="6"/>
      <c r="IDZ9131" s="11"/>
      <c r="IEA9131" s="36"/>
      <c r="IEB9131" s="6"/>
      <c r="IEE9131" s="11"/>
      <c r="IEF9131" s="36"/>
      <c r="IEG9131" s="6"/>
      <c r="IEJ9131" s="11"/>
      <c r="IEK9131" s="36"/>
      <c r="IEL9131" s="6"/>
      <c r="IEO9131" s="11"/>
      <c r="IEP9131" s="36"/>
      <c r="IEQ9131" s="6"/>
      <c r="IET9131" s="11"/>
      <c r="IEU9131" s="36"/>
      <c r="IEV9131" s="6"/>
      <c r="IEY9131" s="11"/>
      <c r="IEZ9131" s="36"/>
      <c r="IFA9131" s="6"/>
      <c r="IFD9131" s="11"/>
      <c r="IFE9131" s="36"/>
      <c r="IFF9131" s="6"/>
      <c r="IFI9131" s="11"/>
      <c r="IFJ9131" s="36"/>
      <c r="IFK9131" s="6"/>
      <c r="IFN9131" s="11"/>
      <c r="IFO9131" s="36"/>
      <c r="IFP9131" s="6"/>
      <c r="IFS9131" s="11"/>
      <c r="IFT9131" s="36"/>
      <c r="IFU9131" s="6"/>
      <c r="IFX9131" s="11"/>
      <c r="IFY9131" s="36"/>
      <c r="IFZ9131" s="6"/>
      <c r="IGC9131" s="11"/>
      <c r="IGD9131" s="36"/>
      <c r="IGE9131" s="6"/>
      <c r="IGH9131" s="11"/>
      <c r="IGI9131" s="36"/>
      <c r="IGJ9131" s="6"/>
      <c r="IGM9131" s="11"/>
      <c r="IGN9131" s="36"/>
      <c r="IGO9131" s="6"/>
      <c r="IGR9131" s="11"/>
      <c r="IGS9131" s="36"/>
      <c r="IGT9131" s="6"/>
      <c r="IGW9131" s="11"/>
      <c r="IGX9131" s="36"/>
      <c r="IGY9131" s="6"/>
      <c r="IHB9131" s="11"/>
      <c r="IHC9131" s="36"/>
      <c r="IHD9131" s="6"/>
      <c r="IHG9131" s="11"/>
      <c r="IHH9131" s="36"/>
      <c r="IHI9131" s="6"/>
      <c r="IHL9131" s="11"/>
      <c r="IHM9131" s="36"/>
      <c r="IHN9131" s="6"/>
      <c r="IHQ9131" s="11"/>
      <c r="IHR9131" s="36"/>
      <c r="IHS9131" s="6"/>
      <c r="IHV9131" s="11"/>
      <c r="IHW9131" s="36"/>
      <c r="IHX9131" s="6"/>
      <c r="IIA9131" s="11"/>
      <c r="IIB9131" s="36"/>
      <c r="IIC9131" s="6"/>
      <c r="IIF9131" s="11"/>
      <c r="IIG9131" s="36"/>
      <c r="IIH9131" s="6"/>
      <c r="IIK9131" s="11"/>
      <c r="IIL9131" s="36"/>
      <c r="IIM9131" s="6"/>
      <c r="IIP9131" s="11"/>
      <c r="IIQ9131" s="36"/>
      <c r="IIR9131" s="6"/>
      <c r="IIU9131" s="11"/>
      <c r="IIV9131" s="36"/>
      <c r="IIW9131" s="6"/>
      <c r="IIZ9131" s="11"/>
      <c r="IJA9131" s="36"/>
      <c r="IJB9131" s="6"/>
      <c r="IJE9131" s="11"/>
      <c r="IJF9131" s="36"/>
      <c r="IJG9131" s="6"/>
      <c r="IJJ9131" s="11"/>
      <c r="IJK9131" s="36"/>
      <c r="IJL9131" s="6"/>
      <c r="IJO9131" s="11"/>
      <c r="IJP9131" s="36"/>
      <c r="IJQ9131" s="6"/>
      <c r="IJT9131" s="11"/>
      <c r="IJU9131" s="36"/>
      <c r="IJV9131" s="6"/>
      <c r="IJY9131" s="11"/>
      <c r="IJZ9131" s="36"/>
      <c r="IKA9131" s="6"/>
      <c r="IKD9131" s="11"/>
      <c r="IKE9131" s="36"/>
      <c r="IKF9131" s="6"/>
      <c r="IKI9131" s="11"/>
      <c r="IKJ9131" s="36"/>
      <c r="IKK9131" s="6"/>
      <c r="IKN9131" s="11"/>
      <c r="IKO9131" s="36"/>
      <c r="IKP9131" s="6"/>
      <c r="IKS9131" s="11"/>
      <c r="IKT9131" s="36"/>
      <c r="IKU9131" s="6"/>
      <c r="IKX9131" s="11"/>
      <c r="IKY9131" s="36"/>
      <c r="IKZ9131" s="6"/>
      <c r="ILC9131" s="11"/>
      <c r="ILD9131" s="36"/>
      <c r="ILE9131" s="6"/>
      <c r="ILH9131" s="11"/>
      <c r="ILI9131" s="36"/>
      <c r="ILJ9131" s="6"/>
      <c r="ILM9131" s="11"/>
      <c r="ILN9131" s="36"/>
      <c r="ILO9131" s="6"/>
      <c r="ILR9131" s="11"/>
      <c r="ILS9131" s="36"/>
      <c r="ILT9131" s="6"/>
      <c r="ILW9131" s="11"/>
      <c r="ILX9131" s="36"/>
      <c r="ILY9131" s="6"/>
      <c r="IMB9131" s="11"/>
      <c r="IMC9131" s="36"/>
      <c r="IMD9131" s="6"/>
      <c r="IMG9131" s="11"/>
      <c r="IMH9131" s="36"/>
      <c r="IMI9131" s="6"/>
      <c r="IML9131" s="11"/>
      <c r="IMM9131" s="36"/>
      <c r="IMN9131" s="6"/>
      <c r="IMQ9131" s="11"/>
      <c r="IMR9131" s="36"/>
      <c r="IMS9131" s="6"/>
      <c r="IMV9131" s="11"/>
      <c r="IMW9131" s="36"/>
      <c r="IMX9131" s="6"/>
      <c r="INA9131" s="11"/>
      <c r="INB9131" s="36"/>
      <c r="INC9131" s="6"/>
      <c r="INF9131" s="11"/>
      <c r="ING9131" s="36"/>
      <c r="INH9131" s="6"/>
      <c r="INK9131" s="11"/>
      <c r="INL9131" s="36"/>
      <c r="INM9131" s="6"/>
      <c r="INP9131" s="11"/>
      <c r="INQ9131" s="36"/>
      <c r="INR9131" s="6"/>
      <c r="INU9131" s="11"/>
      <c r="INV9131" s="36"/>
      <c r="INW9131" s="6"/>
      <c r="INZ9131" s="11"/>
      <c r="IOA9131" s="36"/>
      <c r="IOB9131" s="6"/>
      <c r="IOE9131" s="11"/>
      <c r="IOF9131" s="36"/>
      <c r="IOG9131" s="6"/>
      <c r="IOJ9131" s="11"/>
      <c r="IOK9131" s="36"/>
      <c r="IOL9131" s="6"/>
      <c r="IOO9131" s="11"/>
      <c r="IOP9131" s="36"/>
      <c r="IOQ9131" s="6"/>
      <c r="IOT9131" s="11"/>
      <c r="IOU9131" s="36"/>
      <c r="IOV9131" s="6"/>
      <c r="IOY9131" s="11"/>
      <c r="IOZ9131" s="36"/>
      <c r="IPA9131" s="6"/>
      <c r="IPD9131" s="11"/>
      <c r="IPE9131" s="36"/>
      <c r="IPF9131" s="6"/>
      <c r="IPI9131" s="11"/>
      <c r="IPJ9131" s="36"/>
      <c r="IPK9131" s="6"/>
      <c r="IPN9131" s="11"/>
      <c r="IPO9131" s="36"/>
      <c r="IPP9131" s="6"/>
      <c r="IPS9131" s="11"/>
      <c r="IPT9131" s="36"/>
      <c r="IPU9131" s="6"/>
      <c r="IPX9131" s="11"/>
      <c r="IPY9131" s="36"/>
      <c r="IPZ9131" s="6"/>
      <c r="IQC9131" s="11"/>
      <c r="IQD9131" s="36"/>
      <c r="IQE9131" s="6"/>
      <c r="IQH9131" s="11"/>
      <c r="IQI9131" s="36"/>
      <c r="IQJ9131" s="6"/>
      <c r="IQM9131" s="11"/>
      <c r="IQN9131" s="36"/>
      <c r="IQO9131" s="6"/>
      <c r="IQR9131" s="11"/>
      <c r="IQS9131" s="36"/>
      <c r="IQT9131" s="6"/>
      <c r="IQW9131" s="11"/>
      <c r="IQX9131" s="36"/>
      <c r="IQY9131" s="6"/>
      <c r="IRB9131" s="11"/>
      <c r="IRC9131" s="36"/>
      <c r="IRD9131" s="6"/>
      <c r="IRG9131" s="11"/>
      <c r="IRH9131" s="36"/>
      <c r="IRI9131" s="6"/>
      <c r="IRL9131" s="11"/>
      <c r="IRM9131" s="36"/>
      <c r="IRN9131" s="6"/>
      <c r="IRQ9131" s="11"/>
      <c r="IRR9131" s="36"/>
      <c r="IRS9131" s="6"/>
      <c r="IRV9131" s="11"/>
      <c r="IRW9131" s="36"/>
      <c r="IRX9131" s="6"/>
      <c r="ISA9131" s="11"/>
      <c r="ISB9131" s="36"/>
      <c r="ISC9131" s="6"/>
      <c r="ISF9131" s="11"/>
      <c r="ISG9131" s="36"/>
      <c r="ISH9131" s="6"/>
      <c r="ISK9131" s="11"/>
      <c r="ISL9131" s="36"/>
      <c r="ISM9131" s="6"/>
      <c r="ISP9131" s="11"/>
      <c r="ISQ9131" s="36"/>
      <c r="ISR9131" s="6"/>
      <c r="ISU9131" s="11"/>
      <c r="ISV9131" s="36"/>
      <c r="ISW9131" s="6"/>
      <c r="ISZ9131" s="11"/>
      <c r="ITA9131" s="36"/>
      <c r="ITB9131" s="6"/>
      <c r="ITE9131" s="11"/>
      <c r="ITF9131" s="36"/>
      <c r="ITG9131" s="6"/>
      <c r="ITJ9131" s="11"/>
      <c r="ITK9131" s="36"/>
      <c r="ITL9131" s="6"/>
      <c r="ITO9131" s="11"/>
      <c r="ITP9131" s="36"/>
      <c r="ITQ9131" s="6"/>
      <c r="ITT9131" s="11"/>
      <c r="ITU9131" s="36"/>
      <c r="ITV9131" s="6"/>
      <c r="ITY9131" s="11"/>
      <c r="ITZ9131" s="36"/>
      <c r="IUA9131" s="6"/>
      <c r="IUD9131" s="11"/>
      <c r="IUE9131" s="36"/>
      <c r="IUF9131" s="6"/>
      <c r="IUI9131" s="11"/>
      <c r="IUJ9131" s="36"/>
      <c r="IUK9131" s="6"/>
      <c r="IUN9131" s="11"/>
      <c r="IUO9131" s="36"/>
      <c r="IUP9131" s="6"/>
      <c r="IUS9131" s="11"/>
      <c r="IUT9131" s="36"/>
      <c r="IUU9131" s="6"/>
      <c r="IUX9131" s="11"/>
      <c r="IUY9131" s="36"/>
      <c r="IUZ9131" s="6"/>
      <c r="IVC9131" s="11"/>
      <c r="IVD9131" s="36"/>
      <c r="IVE9131" s="6"/>
      <c r="IVH9131" s="11"/>
      <c r="IVI9131" s="36"/>
      <c r="IVJ9131" s="6"/>
      <c r="IVM9131" s="11"/>
      <c r="IVN9131" s="36"/>
      <c r="IVO9131" s="6"/>
      <c r="IVR9131" s="11"/>
      <c r="IVS9131" s="36"/>
      <c r="IVT9131" s="6"/>
      <c r="IVW9131" s="11"/>
      <c r="IVX9131" s="36"/>
      <c r="IVY9131" s="6"/>
      <c r="IWB9131" s="11"/>
      <c r="IWC9131" s="36"/>
      <c r="IWD9131" s="6"/>
      <c r="IWG9131" s="11"/>
      <c r="IWH9131" s="36"/>
      <c r="IWI9131" s="6"/>
      <c r="IWL9131" s="11"/>
      <c r="IWM9131" s="36"/>
      <c r="IWN9131" s="6"/>
      <c r="IWQ9131" s="11"/>
      <c r="IWR9131" s="36"/>
      <c r="IWS9131" s="6"/>
      <c r="IWV9131" s="11"/>
      <c r="IWW9131" s="36"/>
      <c r="IWX9131" s="6"/>
      <c r="IXA9131" s="11"/>
      <c r="IXB9131" s="36"/>
      <c r="IXC9131" s="6"/>
      <c r="IXF9131" s="11"/>
      <c r="IXG9131" s="36"/>
      <c r="IXH9131" s="6"/>
      <c r="IXK9131" s="11"/>
      <c r="IXL9131" s="36"/>
      <c r="IXM9131" s="6"/>
      <c r="IXP9131" s="11"/>
      <c r="IXQ9131" s="36"/>
      <c r="IXR9131" s="6"/>
      <c r="IXU9131" s="11"/>
      <c r="IXV9131" s="36"/>
      <c r="IXW9131" s="6"/>
      <c r="IXZ9131" s="11"/>
      <c r="IYA9131" s="36"/>
      <c r="IYB9131" s="6"/>
      <c r="IYE9131" s="11"/>
      <c r="IYF9131" s="36"/>
      <c r="IYG9131" s="6"/>
      <c r="IYJ9131" s="11"/>
      <c r="IYK9131" s="36"/>
      <c r="IYL9131" s="6"/>
      <c r="IYO9131" s="11"/>
      <c r="IYP9131" s="36"/>
      <c r="IYQ9131" s="6"/>
      <c r="IYT9131" s="11"/>
      <c r="IYU9131" s="36"/>
      <c r="IYV9131" s="6"/>
      <c r="IYY9131" s="11"/>
      <c r="IYZ9131" s="36"/>
      <c r="IZA9131" s="6"/>
      <c r="IZD9131" s="11"/>
      <c r="IZE9131" s="36"/>
      <c r="IZF9131" s="6"/>
      <c r="IZI9131" s="11"/>
      <c r="IZJ9131" s="36"/>
      <c r="IZK9131" s="6"/>
      <c r="IZN9131" s="11"/>
      <c r="IZO9131" s="36"/>
      <c r="IZP9131" s="6"/>
      <c r="IZS9131" s="11"/>
      <c r="IZT9131" s="36"/>
      <c r="IZU9131" s="6"/>
      <c r="IZX9131" s="11"/>
      <c r="IZY9131" s="36"/>
      <c r="IZZ9131" s="6"/>
      <c r="JAC9131" s="11"/>
      <c r="JAD9131" s="36"/>
      <c r="JAE9131" s="6"/>
      <c r="JAH9131" s="11"/>
      <c r="JAI9131" s="36"/>
      <c r="JAJ9131" s="6"/>
      <c r="JAM9131" s="11"/>
      <c r="JAN9131" s="36"/>
      <c r="JAO9131" s="6"/>
      <c r="JAR9131" s="11"/>
      <c r="JAS9131" s="36"/>
      <c r="JAT9131" s="6"/>
      <c r="JAW9131" s="11"/>
      <c r="JAX9131" s="36"/>
      <c r="JAY9131" s="6"/>
      <c r="JBB9131" s="11"/>
      <c r="JBC9131" s="36"/>
      <c r="JBD9131" s="6"/>
      <c r="JBG9131" s="11"/>
      <c r="JBH9131" s="36"/>
      <c r="JBI9131" s="6"/>
      <c r="JBL9131" s="11"/>
      <c r="JBM9131" s="36"/>
      <c r="JBN9131" s="6"/>
      <c r="JBQ9131" s="11"/>
      <c r="JBR9131" s="36"/>
      <c r="JBS9131" s="6"/>
      <c r="JBV9131" s="11"/>
      <c r="JBW9131" s="36"/>
      <c r="JBX9131" s="6"/>
      <c r="JCA9131" s="11"/>
      <c r="JCB9131" s="36"/>
      <c r="JCC9131" s="6"/>
      <c r="JCF9131" s="11"/>
      <c r="JCG9131" s="36"/>
      <c r="JCH9131" s="6"/>
      <c r="JCK9131" s="11"/>
      <c r="JCL9131" s="36"/>
      <c r="JCM9131" s="6"/>
      <c r="JCP9131" s="11"/>
      <c r="JCQ9131" s="36"/>
      <c r="JCR9131" s="6"/>
      <c r="JCU9131" s="11"/>
      <c r="JCV9131" s="36"/>
      <c r="JCW9131" s="6"/>
      <c r="JCZ9131" s="11"/>
      <c r="JDA9131" s="36"/>
      <c r="JDB9131" s="6"/>
      <c r="JDE9131" s="11"/>
      <c r="JDF9131" s="36"/>
      <c r="JDG9131" s="6"/>
      <c r="JDJ9131" s="11"/>
      <c r="JDK9131" s="36"/>
      <c r="JDL9131" s="6"/>
      <c r="JDO9131" s="11"/>
      <c r="JDP9131" s="36"/>
      <c r="JDQ9131" s="6"/>
      <c r="JDT9131" s="11"/>
      <c r="JDU9131" s="36"/>
      <c r="JDV9131" s="6"/>
      <c r="JDY9131" s="11"/>
      <c r="JDZ9131" s="36"/>
      <c r="JEA9131" s="6"/>
      <c r="JED9131" s="11"/>
      <c r="JEE9131" s="36"/>
      <c r="JEF9131" s="6"/>
      <c r="JEI9131" s="11"/>
      <c r="JEJ9131" s="36"/>
      <c r="JEK9131" s="6"/>
      <c r="JEN9131" s="11"/>
      <c r="JEO9131" s="36"/>
      <c r="JEP9131" s="6"/>
      <c r="JES9131" s="11"/>
      <c r="JET9131" s="36"/>
      <c r="JEU9131" s="6"/>
      <c r="JEX9131" s="11"/>
      <c r="JEY9131" s="36"/>
      <c r="JEZ9131" s="6"/>
      <c r="JFC9131" s="11"/>
      <c r="JFD9131" s="36"/>
      <c r="JFE9131" s="6"/>
      <c r="JFH9131" s="11"/>
      <c r="JFI9131" s="36"/>
      <c r="JFJ9131" s="6"/>
      <c r="JFM9131" s="11"/>
      <c r="JFN9131" s="36"/>
      <c r="JFO9131" s="6"/>
      <c r="JFR9131" s="11"/>
      <c r="JFS9131" s="36"/>
      <c r="JFT9131" s="6"/>
      <c r="JFW9131" s="11"/>
      <c r="JFX9131" s="36"/>
      <c r="JFY9131" s="6"/>
      <c r="JGB9131" s="11"/>
      <c r="JGC9131" s="36"/>
      <c r="JGD9131" s="6"/>
      <c r="JGG9131" s="11"/>
      <c r="JGH9131" s="36"/>
      <c r="JGI9131" s="6"/>
      <c r="JGL9131" s="11"/>
      <c r="JGM9131" s="36"/>
      <c r="JGN9131" s="6"/>
      <c r="JGQ9131" s="11"/>
      <c r="JGR9131" s="36"/>
      <c r="JGS9131" s="6"/>
      <c r="JGV9131" s="11"/>
      <c r="JGW9131" s="36"/>
      <c r="JGX9131" s="6"/>
      <c r="JHA9131" s="11"/>
      <c r="JHB9131" s="36"/>
      <c r="JHC9131" s="6"/>
      <c r="JHF9131" s="11"/>
      <c r="JHG9131" s="36"/>
      <c r="JHH9131" s="6"/>
      <c r="JHK9131" s="11"/>
      <c r="JHL9131" s="36"/>
      <c r="JHM9131" s="6"/>
      <c r="JHP9131" s="11"/>
      <c r="JHQ9131" s="36"/>
      <c r="JHR9131" s="6"/>
      <c r="JHU9131" s="11"/>
      <c r="JHV9131" s="36"/>
      <c r="JHW9131" s="6"/>
      <c r="JHZ9131" s="11"/>
      <c r="JIA9131" s="36"/>
      <c r="JIB9131" s="6"/>
      <c r="JIE9131" s="11"/>
      <c r="JIF9131" s="36"/>
      <c r="JIG9131" s="6"/>
      <c r="JIJ9131" s="11"/>
      <c r="JIK9131" s="36"/>
      <c r="JIL9131" s="6"/>
      <c r="JIO9131" s="11"/>
      <c r="JIP9131" s="36"/>
      <c r="JIQ9131" s="6"/>
      <c r="JIT9131" s="11"/>
      <c r="JIU9131" s="36"/>
      <c r="JIV9131" s="6"/>
      <c r="JIY9131" s="11"/>
      <c r="JIZ9131" s="36"/>
      <c r="JJA9131" s="6"/>
      <c r="JJD9131" s="11"/>
      <c r="JJE9131" s="36"/>
      <c r="JJF9131" s="6"/>
      <c r="JJI9131" s="11"/>
      <c r="JJJ9131" s="36"/>
      <c r="JJK9131" s="6"/>
      <c r="JJN9131" s="11"/>
      <c r="JJO9131" s="36"/>
      <c r="JJP9131" s="6"/>
      <c r="JJS9131" s="11"/>
      <c r="JJT9131" s="36"/>
      <c r="JJU9131" s="6"/>
      <c r="JJX9131" s="11"/>
      <c r="JJY9131" s="36"/>
      <c r="JJZ9131" s="6"/>
      <c r="JKC9131" s="11"/>
      <c r="JKD9131" s="36"/>
      <c r="JKE9131" s="6"/>
      <c r="JKH9131" s="11"/>
      <c r="JKI9131" s="36"/>
      <c r="JKJ9131" s="6"/>
      <c r="JKM9131" s="11"/>
      <c r="JKN9131" s="36"/>
      <c r="JKO9131" s="6"/>
      <c r="JKR9131" s="11"/>
      <c r="JKS9131" s="36"/>
      <c r="JKT9131" s="6"/>
      <c r="JKW9131" s="11"/>
      <c r="JKX9131" s="36"/>
      <c r="JKY9131" s="6"/>
      <c r="JLB9131" s="11"/>
      <c r="JLC9131" s="36"/>
      <c r="JLD9131" s="6"/>
      <c r="JLG9131" s="11"/>
      <c r="JLH9131" s="36"/>
      <c r="JLI9131" s="6"/>
      <c r="JLL9131" s="11"/>
      <c r="JLM9131" s="36"/>
      <c r="JLN9131" s="6"/>
      <c r="JLQ9131" s="11"/>
      <c r="JLR9131" s="36"/>
      <c r="JLS9131" s="6"/>
      <c r="JLV9131" s="11"/>
      <c r="JLW9131" s="36"/>
      <c r="JLX9131" s="6"/>
      <c r="JMA9131" s="11"/>
      <c r="JMB9131" s="36"/>
      <c r="JMC9131" s="6"/>
      <c r="JMF9131" s="11"/>
      <c r="JMG9131" s="36"/>
      <c r="JMH9131" s="6"/>
      <c r="JMK9131" s="11"/>
      <c r="JML9131" s="36"/>
      <c r="JMM9131" s="6"/>
      <c r="JMP9131" s="11"/>
      <c r="JMQ9131" s="36"/>
      <c r="JMR9131" s="6"/>
      <c r="JMU9131" s="11"/>
      <c r="JMV9131" s="36"/>
      <c r="JMW9131" s="6"/>
      <c r="JMZ9131" s="11"/>
      <c r="JNA9131" s="36"/>
      <c r="JNB9131" s="6"/>
      <c r="JNE9131" s="11"/>
      <c r="JNF9131" s="36"/>
      <c r="JNG9131" s="6"/>
      <c r="JNJ9131" s="11"/>
      <c r="JNK9131" s="36"/>
      <c r="JNL9131" s="6"/>
      <c r="JNO9131" s="11"/>
      <c r="JNP9131" s="36"/>
      <c r="JNQ9131" s="6"/>
      <c r="JNT9131" s="11"/>
      <c r="JNU9131" s="36"/>
      <c r="JNV9131" s="6"/>
      <c r="JNY9131" s="11"/>
      <c r="JNZ9131" s="36"/>
      <c r="JOA9131" s="6"/>
      <c r="JOD9131" s="11"/>
      <c r="JOE9131" s="36"/>
      <c r="JOF9131" s="6"/>
      <c r="JOI9131" s="11"/>
      <c r="JOJ9131" s="36"/>
      <c r="JOK9131" s="6"/>
      <c r="JON9131" s="11"/>
      <c r="JOO9131" s="36"/>
      <c r="JOP9131" s="6"/>
      <c r="JOS9131" s="11"/>
      <c r="JOT9131" s="36"/>
      <c r="JOU9131" s="6"/>
      <c r="JOX9131" s="11"/>
      <c r="JOY9131" s="36"/>
      <c r="JOZ9131" s="6"/>
      <c r="JPC9131" s="11"/>
      <c r="JPD9131" s="36"/>
      <c r="JPE9131" s="6"/>
      <c r="JPH9131" s="11"/>
      <c r="JPI9131" s="36"/>
      <c r="JPJ9131" s="6"/>
      <c r="JPM9131" s="11"/>
      <c r="JPN9131" s="36"/>
      <c r="JPO9131" s="6"/>
      <c r="JPR9131" s="11"/>
      <c r="JPS9131" s="36"/>
      <c r="JPT9131" s="6"/>
      <c r="JPW9131" s="11"/>
      <c r="JPX9131" s="36"/>
      <c r="JPY9131" s="6"/>
      <c r="JQB9131" s="11"/>
      <c r="JQC9131" s="36"/>
      <c r="JQD9131" s="6"/>
      <c r="JQG9131" s="11"/>
      <c r="JQH9131" s="36"/>
      <c r="JQI9131" s="6"/>
      <c r="JQL9131" s="11"/>
      <c r="JQM9131" s="36"/>
      <c r="JQN9131" s="6"/>
      <c r="JQQ9131" s="11"/>
      <c r="JQR9131" s="36"/>
      <c r="JQS9131" s="6"/>
      <c r="JQV9131" s="11"/>
      <c r="JQW9131" s="36"/>
      <c r="JQX9131" s="6"/>
      <c r="JRA9131" s="11"/>
      <c r="JRB9131" s="36"/>
      <c r="JRC9131" s="6"/>
      <c r="JRF9131" s="11"/>
      <c r="JRG9131" s="36"/>
      <c r="JRH9131" s="6"/>
      <c r="JRK9131" s="11"/>
      <c r="JRL9131" s="36"/>
      <c r="JRM9131" s="6"/>
      <c r="JRP9131" s="11"/>
      <c r="JRQ9131" s="36"/>
      <c r="JRR9131" s="6"/>
      <c r="JRU9131" s="11"/>
      <c r="JRV9131" s="36"/>
      <c r="JRW9131" s="6"/>
      <c r="JRZ9131" s="11"/>
      <c r="JSA9131" s="36"/>
      <c r="JSB9131" s="6"/>
      <c r="JSE9131" s="11"/>
      <c r="JSF9131" s="36"/>
      <c r="JSG9131" s="6"/>
      <c r="JSJ9131" s="11"/>
      <c r="JSK9131" s="36"/>
      <c r="JSL9131" s="6"/>
      <c r="JSO9131" s="11"/>
      <c r="JSP9131" s="36"/>
      <c r="JSQ9131" s="6"/>
      <c r="JST9131" s="11"/>
      <c r="JSU9131" s="36"/>
      <c r="JSV9131" s="6"/>
      <c r="JSY9131" s="11"/>
      <c r="JSZ9131" s="36"/>
      <c r="JTA9131" s="6"/>
      <c r="JTD9131" s="11"/>
      <c r="JTE9131" s="36"/>
      <c r="JTF9131" s="6"/>
      <c r="JTI9131" s="11"/>
      <c r="JTJ9131" s="36"/>
      <c r="JTK9131" s="6"/>
      <c r="JTN9131" s="11"/>
      <c r="JTO9131" s="36"/>
      <c r="JTP9131" s="6"/>
      <c r="JTS9131" s="11"/>
      <c r="JTT9131" s="36"/>
      <c r="JTU9131" s="6"/>
      <c r="JTX9131" s="11"/>
      <c r="JTY9131" s="36"/>
      <c r="JTZ9131" s="6"/>
      <c r="JUC9131" s="11"/>
      <c r="JUD9131" s="36"/>
      <c r="JUE9131" s="6"/>
      <c r="JUH9131" s="11"/>
      <c r="JUI9131" s="36"/>
      <c r="JUJ9131" s="6"/>
      <c r="JUM9131" s="11"/>
      <c r="JUN9131" s="36"/>
      <c r="JUO9131" s="6"/>
      <c r="JUR9131" s="11"/>
      <c r="JUS9131" s="36"/>
      <c r="JUT9131" s="6"/>
      <c r="JUW9131" s="11"/>
      <c r="JUX9131" s="36"/>
      <c r="JUY9131" s="6"/>
      <c r="JVB9131" s="11"/>
      <c r="JVC9131" s="36"/>
      <c r="JVD9131" s="6"/>
      <c r="JVG9131" s="11"/>
      <c r="JVH9131" s="36"/>
      <c r="JVI9131" s="6"/>
      <c r="JVL9131" s="11"/>
      <c r="JVM9131" s="36"/>
      <c r="JVN9131" s="6"/>
      <c r="JVQ9131" s="11"/>
      <c r="JVR9131" s="36"/>
      <c r="JVS9131" s="6"/>
      <c r="JVV9131" s="11"/>
      <c r="JVW9131" s="36"/>
      <c r="JVX9131" s="6"/>
      <c r="JWA9131" s="11"/>
      <c r="JWB9131" s="36"/>
      <c r="JWC9131" s="6"/>
      <c r="JWF9131" s="11"/>
      <c r="JWG9131" s="36"/>
      <c r="JWH9131" s="6"/>
      <c r="JWK9131" s="11"/>
      <c r="JWL9131" s="36"/>
      <c r="JWM9131" s="6"/>
      <c r="JWP9131" s="11"/>
      <c r="JWQ9131" s="36"/>
      <c r="JWR9131" s="6"/>
      <c r="JWU9131" s="11"/>
      <c r="JWV9131" s="36"/>
      <c r="JWW9131" s="6"/>
      <c r="JWZ9131" s="11"/>
      <c r="JXA9131" s="36"/>
      <c r="JXB9131" s="6"/>
      <c r="JXE9131" s="11"/>
      <c r="JXF9131" s="36"/>
      <c r="JXG9131" s="6"/>
      <c r="JXJ9131" s="11"/>
      <c r="JXK9131" s="36"/>
      <c r="JXL9131" s="6"/>
      <c r="JXO9131" s="11"/>
      <c r="JXP9131" s="36"/>
      <c r="JXQ9131" s="6"/>
      <c r="JXT9131" s="11"/>
      <c r="JXU9131" s="36"/>
      <c r="JXV9131" s="6"/>
      <c r="JXY9131" s="11"/>
      <c r="JXZ9131" s="36"/>
      <c r="JYA9131" s="6"/>
      <c r="JYD9131" s="11"/>
      <c r="JYE9131" s="36"/>
      <c r="JYF9131" s="6"/>
      <c r="JYI9131" s="11"/>
      <c r="JYJ9131" s="36"/>
      <c r="JYK9131" s="6"/>
      <c r="JYN9131" s="11"/>
      <c r="JYO9131" s="36"/>
      <c r="JYP9131" s="6"/>
      <c r="JYS9131" s="11"/>
      <c r="JYT9131" s="36"/>
      <c r="JYU9131" s="6"/>
      <c r="JYX9131" s="11"/>
      <c r="JYY9131" s="36"/>
      <c r="JYZ9131" s="6"/>
      <c r="JZC9131" s="11"/>
      <c r="JZD9131" s="36"/>
      <c r="JZE9131" s="6"/>
      <c r="JZH9131" s="11"/>
      <c r="JZI9131" s="36"/>
      <c r="JZJ9131" s="6"/>
      <c r="JZM9131" s="11"/>
      <c r="JZN9131" s="36"/>
      <c r="JZO9131" s="6"/>
      <c r="JZR9131" s="11"/>
      <c r="JZS9131" s="36"/>
      <c r="JZT9131" s="6"/>
      <c r="JZW9131" s="11"/>
      <c r="JZX9131" s="36"/>
      <c r="JZY9131" s="6"/>
      <c r="KAB9131" s="11"/>
      <c r="KAC9131" s="36"/>
      <c r="KAD9131" s="6"/>
      <c r="KAG9131" s="11"/>
      <c r="KAH9131" s="36"/>
      <c r="KAI9131" s="6"/>
      <c r="KAL9131" s="11"/>
      <c r="KAM9131" s="36"/>
      <c r="KAN9131" s="6"/>
      <c r="KAQ9131" s="11"/>
      <c r="KAR9131" s="36"/>
      <c r="KAS9131" s="6"/>
      <c r="KAV9131" s="11"/>
      <c r="KAW9131" s="36"/>
      <c r="KAX9131" s="6"/>
      <c r="KBA9131" s="11"/>
      <c r="KBB9131" s="36"/>
      <c r="KBC9131" s="6"/>
      <c r="KBF9131" s="11"/>
      <c r="KBG9131" s="36"/>
      <c r="KBH9131" s="6"/>
      <c r="KBK9131" s="11"/>
      <c r="KBL9131" s="36"/>
      <c r="KBM9131" s="6"/>
      <c r="KBP9131" s="11"/>
      <c r="KBQ9131" s="36"/>
      <c r="KBR9131" s="6"/>
      <c r="KBU9131" s="11"/>
      <c r="KBV9131" s="36"/>
      <c r="KBW9131" s="6"/>
      <c r="KBZ9131" s="11"/>
      <c r="KCA9131" s="36"/>
      <c r="KCB9131" s="6"/>
      <c r="KCE9131" s="11"/>
      <c r="KCF9131" s="36"/>
      <c r="KCG9131" s="6"/>
      <c r="KCJ9131" s="11"/>
      <c r="KCK9131" s="36"/>
      <c r="KCL9131" s="6"/>
      <c r="KCO9131" s="11"/>
      <c r="KCP9131" s="36"/>
      <c r="KCQ9131" s="6"/>
      <c r="KCT9131" s="11"/>
      <c r="KCU9131" s="36"/>
      <c r="KCV9131" s="6"/>
      <c r="KCY9131" s="11"/>
      <c r="KCZ9131" s="36"/>
      <c r="KDA9131" s="6"/>
      <c r="KDD9131" s="11"/>
      <c r="KDE9131" s="36"/>
      <c r="KDF9131" s="6"/>
      <c r="KDI9131" s="11"/>
      <c r="KDJ9131" s="36"/>
      <c r="KDK9131" s="6"/>
      <c r="KDN9131" s="11"/>
      <c r="KDO9131" s="36"/>
      <c r="KDP9131" s="6"/>
      <c r="KDS9131" s="11"/>
      <c r="KDT9131" s="36"/>
      <c r="KDU9131" s="6"/>
      <c r="KDX9131" s="11"/>
      <c r="KDY9131" s="36"/>
      <c r="KDZ9131" s="6"/>
      <c r="KEC9131" s="11"/>
      <c r="KED9131" s="36"/>
      <c r="KEE9131" s="6"/>
      <c r="KEH9131" s="11"/>
      <c r="KEI9131" s="36"/>
      <c r="KEJ9131" s="6"/>
      <c r="KEM9131" s="11"/>
      <c r="KEN9131" s="36"/>
      <c r="KEO9131" s="6"/>
      <c r="KER9131" s="11"/>
      <c r="KES9131" s="36"/>
      <c r="KET9131" s="6"/>
      <c r="KEW9131" s="11"/>
      <c r="KEX9131" s="36"/>
      <c r="KEY9131" s="6"/>
      <c r="KFB9131" s="11"/>
      <c r="KFC9131" s="36"/>
      <c r="KFD9131" s="6"/>
      <c r="KFG9131" s="11"/>
      <c r="KFH9131" s="36"/>
      <c r="KFI9131" s="6"/>
      <c r="KFL9131" s="11"/>
      <c r="KFM9131" s="36"/>
      <c r="KFN9131" s="6"/>
      <c r="KFQ9131" s="11"/>
      <c r="KFR9131" s="36"/>
      <c r="KFS9131" s="6"/>
      <c r="KFV9131" s="11"/>
      <c r="KFW9131" s="36"/>
      <c r="KFX9131" s="6"/>
      <c r="KGA9131" s="11"/>
      <c r="KGB9131" s="36"/>
      <c r="KGC9131" s="6"/>
      <c r="KGF9131" s="11"/>
      <c r="KGG9131" s="36"/>
      <c r="KGH9131" s="6"/>
      <c r="KGK9131" s="11"/>
      <c r="KGL9131" s="36"/>
      <c r="KGM9131" s="6"/>
      <c r="KGP9131" s="11"/>
      <c r="KGQ9131" s="36"/>
      <c r="KGR9131" s="6"/>
      <c r="KGU9131" s="11"/>
      <c r="KGV9131" s="36"/>
      <c r="KGW9131" s="6"/>
      <c r="KGZ9131" s="11"/>
      <c r="KHA9131" s="36"/>
      <c r="KHB9131" s="6"/>
      <c r="KHE9131" s="11"/>
      <c r="KHF9131" s="36"/>
      <c r="KHG9131" s="6"/>
      <c r="KHJ9131" s="11"/>
      <c r="KHK9131" s="36"/>
      <c r="KHL9131" s="6"/>
      <c r="KHO9131" s="11"/>
      <c r="KHP9131" s="36"/>
      <c r="KHQ9131" s="6"/>
      <c r="KHT9131" s="11"/>
      <c r="KHU9131" s="36"/>
      <c r="KHV9131" s="6"/>
      <c r="KHY9131" s="11"/>
      <c r="KHZ9131" s="36"/>
      <c r="KIA9131" s="6"/>
      <c r="KID9131" s="11"/>
      <c r="KIE9131" s="36"/>
      <c r="KIF9131" s="6"/>
      <c r="KII9131" s="11"/>
      <c r="KIJ9131" s="36"/>
      <c r="KIK9131" s="6"/>
      <c r="KIN9131" s="11"/>
      <c r="KIO9131" s="36"/>
      <c r="KIP9131" s="6"/>
      <c r="KIS9131" s="11"/>
      <c r="KIT9131" s="36"/>
      <c r="KIU9131" s="6"/>
      <c r="KIX9131" s="11"/>
      <c r="KIY9131" s="36"/>
      <c r="KIZ9131" s="6"/>
      <c r="KJC9131" s="11"/>
      <c r="KJD9131" s="36"/>
      <c r="KJE9131" s="6"/>
      <c r="KJH9131" s="11"/>
      <c r="KJI9131" s="36"/>
      <c r="KJJ9131" s="6"/>
      <c r="KJM9131" s="11"/>
      <c r="KJN9131" s="36"/>
      <c r="KJO9131" s="6"/>
      <c r="KJR9131" s="11"/>
      <c r="KJS9131" s="36"/>
      <c r="KJT9131" s="6"/>
      <c r="KJW9131" s="11"/>
      <c r="KJX9131" s="36"/>
      <c r="KJY9131" s="6"/>
      <c r="KKB9131" s="11"/>
      <c r="KKC9131" s="36"/>
      <c r="KKD9131" s="6"/>
      <c r="KKG9131" s="11"/>
      <c r="KKH9131" s="36"/>
      <c r="KKI9131" s="6"/>
      <c r="KKL9131" s="11"/>
      <c r="KKM9131" s="36"/>
      <c r="KKN9131" s="6"/>
      <c r="KKQ9131" s="11"/>
      <c r="KKR9131" s="36"/>
      <c r="KKS9131" s="6"/>
      <c r="KKV9131" s="11"/>
      <c r="KKW9131" s="36"/>
      <c r="KKX9131" s="6"/>
      <c r="KLA9131" s="11"/>
      <c r="KLB9131" s="36"/>
      <c r="KLC9131" s="6"/>
      <c r="KLF9131" s="11"/>
      <c r="KLG9131" s="36"/>
      <c r="KLH9131" s="6"/>
      <c r="KLK9131" s="11"/>
      <c r="KLL9131" s="36"/>
      <c r="KLM9131" s="6"/>
      <c r="KLP9131" s="11"/>
      <c r="KLQ9131" s="36"/>
      <c r="KLR9131" s="6"/>
      <c r="KLU9131" s="11"/>
      <c r="KLV9131" s="36"/>
      <c r="KLW9131" s="6"/>
      <c r="KLZ9131" s="11"/>
      <c r="KMA9131" s="36"/>
      <c r="KMB9131" s="6"/>
      <c r="KME9131" s="11"/>
      <c r="KMF9131" s="36"/>
      <c r="KMG9131" s="6"/>
      <c r="KMJ9131" s="11"/>
      <c r="KMK9131" s="36"/>
      <c r="KML9131" s="6"/>
      <c r="KMO9131" s="11"/>
      <c r="KMP9131" s="36"/>
      <c r="KMQ9131" s="6"/>
      <c r="KMT9131" s="11"/>
      <c r="KMU9131" s="36"/>
      <c r="KMV9131" s="6"/>
      <c r="KMY9131" s="11"/>
      <c r="KMZ9131" s="36"/>
      <c r="KNA9131" s="6"/>
      <c r="KND9131" s="11"/>
      <c r="KNE9131" s="36"/>
      <c r="KNF9131" s="6"/>
      <c r="KNI9131" s="11"/>
      <c r="KNJ9131" s="36"/>
      <c r="KNK9131" s="6"/>
      <c r="KNN9131" s="11"/>
      <c r="KNO9131" s="36"/>
      <c r="KNP9131" s="6"/>
      <c r="KNS9131" s="11"/>
      <c r="KNT9131" s="36"/>
      <c r="KNU9131" s="6"/>
      <c r="KNX9131" s="11"/>
      <c r="KNY9131" s="36"/>
      <c r="KNZ9131" s="6"/>
      <c r="KOC9131" s="11"/>
      <c r="KOD9131" s="36"/>
      <c r="KOE9131" s="6"/>
      <c r="KOH9131" s="11"/>
      <c r="KOI9131" s="36"/>
      <c r="KOJ9131" s="6"/>
      <c r="KOM9131" s="11"/>
      <c r="KON9131" s="36"/>
      <c r="KOO9131" s="6"/>
      <c r="KOR9131" s="11"/>
      <c r="KOS9131" s="36"/>
      <c r="KOT9131" s="6"/>
      <c r="KOW9131" s="11"/>
      <c r="KOX9131" s="36"/>
      <c r="KOY9131" s="6"/>
      <c r="KPB9131" s="11"/>
      <c r="KPC9131" s="36"/>
      <c r="KPD9131" s="6"/>
      <c r="KPG9131" s="11"/>
      <c r="KPH9131" s="36"/>
      <c r="KPI9131" s="6"/>
      <c r="KPL9131" s="11"/>
      <c r="KPM9131" s="36"/>
      <c r="KPN9131" s="6"/>
      <c r="KPQ9131" s="11"/>
      <c r="KPR9131" s="36"/>
      <c r="KPS9131" s="6"/>
      <c r="KPV9131" s="11"/>
      <c r="KPW9131" s="36"/>
      <c r="KPX9131" s="6"/>
      <c r="KQA9131" s="11"/>
      <c r="KQB9131" s="36"/>
      <c r="KQC9131" s="6"/>
      <c r="KQF9131" s="11"/>
      <c r="KQG9131" s="36"/>
      <c r="KQH9131" s="6"/>
      <c r="KQK9131" s="11"/>
      <c r="KQL9131" s="36"/>
      <c r="KQM9131" s="6"/>
      <c r="KQP9131" s="11"/>
      <c r="KQQ9131" s="36"/>
      <c r="KQR9131" s="6"/>
      <c r="KQU9131" s="11"/>
      <c r="KQV9131" s="36"/>
      <c r="KQW9131" s="6"/>
      <c r="KQZ9131" s="11"/>
      <c r="KRA9131" s="36"/>
      <c r="KRB9131" s="6"/>
      <c r="KRE9131" s="11"/>
      <c r="KRF9131" s="36"/>
      <c r="KRG9131" s="6"/>
      <c r="KRJ9131" s="11"/>
      <c r="KRK9131" s="36"/>
      <c r="KRL9131" s="6"/>
      <c r="KRO9131" s="11"/>
      <c r="KRP9131" s="36"/>
      <c r="KRQ9131" s="6"/>
      <c r="KRT9131" s="11"/>
      <c r="KRU9131" s="36"/>
      <c r="KRV9131" s="6"/>
      <c r="KRY9131" s="11"/>
      <c r="KRZ9131" s="36"/>
      <c r="KSA9131" s="6"/>
      <c r="KSD9131" s="11"/>
      <c r="KSE9131" s="36"/>
      <c r="KSF9131" s="6"/>
      <c r="KSI9131" s="11"/>
      <c r="KSJ9131" s="36"/>
      <c r="KSK9131" s="6"/>
      <c r="KSN9131" s="11"/>
      <c r="KSO9131" s="36"/>
      <c r="KSP9131" s="6"/>
      <c r="KSS9131" s="11"/>
      <c r="KST9131" s="36"/>
      <c r="KSU9131" s="6"/>
      <c r="KSX9131" s="11"/>
      <c r="KSY9131" s="36"/>
      <c r="KSZ9131" s="6"/>
      <c r="KTC9131" s="11"/>
      <c r="KTD9131" s="36"/>
      <c r="KTE9131" s="6"/>
      <c r="KTH9131" s="11"/>
      <c r="KTI9131" s="36"/>
      <c r="KTJ9131" s="6"/>
      <c r="KTM9131" s="11"/>
      <c r="KTN9131" s="36"/>
      <c r="KTO9131" s="6"/>
      <c r="KTR9131" s="11"/>
      <c r="KTS9131" s="36"/>
      <c r="KTT9131" s="6"/>
      <c r="KTW9131" s="11"/>
      <c r="KTX9131" s="36"/>
      <c r="KTY9131" s="6"/>
      <c r="KUB9131" s="11"/>
      <c r="KUC9131" s="36"/>
      <c r="KUD9131" s="6"/>
      <c r="KUG9131" s="11"/>
      <c r="KUH9131" s="36"/>
      <c r="KUI9131" s="6"/>
      <c r="KUL9131" s="11"/>
      <c r="KUM9131" s="36"/>
      <c r="KUN9131" s="6"/>
      <c r="KUQ9131" s="11"/>
      <c r="KUR9131" s="36"/>
      <c r="KUS9131" s="6"/>
      <c r="KUV9131" s="11"/>
      <c r="KUW9131" s="36"/>
      <c r="KUX9131" s="6"/>
      <c r="KVA9131" s="11"/>
      <c r="KVB9131" s="36"/>
      <c r="KVC9131" s="6"/>
      <c r="KVF9131" s="11"/>
      <c r="KVG9131" s="36"/>
      <c r="KVH9131" s="6"/>
      <c r="KVK9131" s="11"/>
      <c r="KVL9131" s="36"/>
      <c r="KVM9131" s="6"/>
      <c r="KVP9131" s="11"/>
      <c r="KVQ9131" s="36"/>
      <c r="KVR9131" s="6"/>
      <c r="KVU9131" s="11"/>
      <c r="KVV9131" s="36"/>
      <c r="KVW9131" s="6"/>
      <c r="KVZ9131" s="11"/>
      <c r="KWA9131" s="36"/>
      <c r="KWB9131" s="6"/>
      <c r="KWE9131" s="11"/>
      <c r="KWF9131" s="36"/>
      <c r="KWG9131" s="6"/>
      <c r="KWJ9131" s="11"/>
      <c r="KWK9131" s="36"/>
      <c r="KWL9131" s="6"/>
      <c r="KWO9131" s="11"/>
      <c r="KWP9131" s="36"/>
      <c r="KWQ9131" s="6"/>
      <c r="KWT9131" s="11"/>
      <c r="KWU9131" s="36"/>
      <c r="KWV9131" s="6"/>
      <c r="KWY9131" s="11"/>
      <c r="KWZ9131" s="36"/>
      <c r="KXA9131" s="6"/>
      <c r="KXD9131" s="11"/>
      <c r="KXE9131" s="36"/>
      <c r="KXF9131" s="6"/>
      <c r="KXI9131" s="11"/>
      <c r="KXJ9131" s="36"/>
      <c r="KXK9131" s="6"/>
      <c r="KXN9131" s="11"/>
      <c r="KXO9131" s="36"/>
      <c r="KXP9131" s="6"/>
      <c r="KXS9131" s="11"/>
      <c r="KXT9131" s="36"/>
      <c r="KXU9131" s="6"/>
      <c r="KXX9131" s="11"/>
      <c r="KXY9131" s="36"/>
      <c r="KXZ9131" s="6"/>
      <c r="KYC9131" s="11"/>
      <c r="KYD9131" s="36"/>
      <c r="KYE9131" s="6"/>
      <c r="KYH9131" s="11"/>
      <c r="KYI9131" s="36"/>
      <c r="KYJ9131" s="6"/>
      <c r="KYM9131" s="11"/>
      <c r="KYN9131" s="36"/>
      <c r="KYO9131" s="6"/>
      <c r="KYR9131" s="11"/>
      <c r="KYS9131" s="36"/>
      <c r="KYT9131" s="6"/>
      <c r="KYW9131" s="11"/>
      <c r="KYX9131" s="36"/>
      <c r="KYY9131" s="6"/>
      <c r="KZB9131" s="11"/>
      <c r="KZC9131" s="36"/>
      <c r="KZD9131" s="6"/>
      <c r="KZG9131" s="11"/>
      <c r="KZH9131" s="36"/>
      <c r="KZI9131" s="6"/>
      <c r="KZL9131" s="11"/>
      <c r="KZM9131" s="36"/>
      <c r="KZN9131" s="6"/>
      <c r="KZQ9131" s="11"/>
      <c r="KZR9131" s="36"/>
      <c r="KZS9131" s="6"/>
      <c r="KZV9131" s="11"/>
      <c r="KZW9131" s="36"/>
      <c r="KZX9131" s="6"/>
      <c r="LAA9131" s="11"/>
      <c r="LAB9131" s="36"/>
      <c r="LAC9131" s="6"/>
      <c r="LAF9131" s="11"/>
      <c r="LAG9131" s="36"/>
      <c r="LAH9131" s="6"/>
      <c r="LAK9131" s="11"/>
      <c r="LAL9131" s="36"/>
      <c r="LAM9131" s="6"/>
      <c r="LAP9131" s="11"/>
      <c r="LAQ9131" s="36"/>
      <c r="LAR9131" s="6"/>
      <c r="LAU9131" s="11"/>
      <c r="LAV9131" s="36"/>
      <c r="LAW9131" s="6"/>
      <c r="LAZ9131" s="11"/>
      <c r="LBA9131" s="36"/>
      <c r="LBB9131" s="6"/>
      <c r="LBE9131" s="11"/>
      <c r="LBF9131" s="36"/>
      <c r="LBG9131" s="6"/>
      <c r="LBJ9131" s="11"/>
      <c r="LBK9131" s="36"/>
      <c r="LBL9131" s="6"/>
      <c r="LBO9131" s="11"/>
      <c r="LBP9131" s="36"/>
      <c r="LBQ9131" s="6"/>
      <c r="LBT9131" s="11"/>
      <c r="LBU9131" s="36"/>
      <c r="LBV9131" s="6"/>
      <c r="LBY9131" s="11"/>
      <c r="LBZ9131" s="36"/>
      <c r="LCA9131" s="6"/>
      <c r="LCD9131" s="11"/>
      <c r="LCE9131" s="36"/>
      <c r="LCF9131" s="6"/>
      <c r="LCI9131" s="11"/>
      <c r="LCJ9131" s="36"/>
      <c r="LCK9131" s="6"/>
      <c r="LCN9131" s="11"/>
      <c r="LCO9131" s="36"/>
      <c r="LCP9131" s="6"/>
      <c r="LCS9131" s="11"/>
      <c r="LCT9131" s="36"/>
      <c r="LCU9131" s="6"/>
      <c r="LCX9131" s="11"/>
      <c r="LCY9131" s="36"/>
      <c r="LCZ9131" s="6"/>
      <c r="LDC9131" s="11"/>
      <c r="LDD9131" s="36"/>
      <c r="LDE9131" s="6"/>
      <c r="LDH9131" s="11"/>
      <c r="LDI9131" s="36"/>
      <c r="LDJ9131" s="6"/>
      <c r="LDM9131" s="11"/>
      <c r="LDN9131" s="36"/>
      <c r="LDO9131" s="6"/>
      <c r="LDR9131" s="11"/>
      <c r="LDS9131" s="36"/>
      <c r="LDT9131" s="6"/>
      <c r="LDW9131" s="11"/>
      <c r="LDX9131" s="36"/>
      <c r="LDY9131" s="6"/>
      <c r="LEB9131" s="11"/>
      <c r="LEC9131" s="36"/>
      <c r="LED9131" s="6"/>
      <c r="LEG9131" s="11"/>
      <c r="LEH9131" s="36"/>
      <c r="LEI9131" s="6"/>
      <c r="LEL9131" s="11"/>
      <c r="LEM9131" s="36"/>
      <c r="LEN9131" s="6"/>
      <c r="LEQ9131" s="11"/>
      <c r="LER9131" s="36"/>
      <c r="LES9131" s="6"/>
      <c r="LEV9131" s="11"/>
      <c r="LEW9131" s="36"/>
      <c r="LEX9131" s="6"/>
      <c r="LFA9131" s="11"/>
      <c r="LFB9131" s="36"/>
      <c r="LFC9131" s="6"/>
      <c r="LFF9131" s="11"/>
      <c r="LFG9131" s="36"/>
      <c r="LFH9131" s="6"/>
      <c r="LFK9131" s="11"/>
      <c r="LFL9131" s="36"/>
      <c r="LFM9131" s="6"/>
      <c r="LFP9131" s="11"/>
      <c r="LFQ9131" s="36"/>
      <c r="LFR9131" s="6"/>
      <c r="LFU9131" s="11"/>
      <c r="LFV9131" s="36"/>
      <c r="LFW9131" s="6"/>
      <c r="LFZ9131" s="11"/>
      <c r="LGA9131" s="36"/>
      <c r="LGB9131" s="6"/>
      <c r="LGE9131" s="11"/>
      <c r="LGF9131" s="36"/>
      <c r="LGG9131" s="6"/>
      <c r="LGJ9131" s="11"/>
      <c r="LGK9131" s="36"/>
      <c r="LGL9131" s="6"/>
      <c r="LGO9131" s="11"/>
      <c r="LGP9131" s="36"/>
      <c r="LGQ9131" s="6"/>
      <c r="LGT9131" s="11"/>
      <c r="LGU9131" s="36"/>
      <c r="LGV9131" s="6"/>
      <c r="LGY9131" s="11"/>
      <c r="LGZ9131" s="36"/>
      <c r="LHA9131" s="6"/>
      <c r="LHD9131" s="11"/>
      <c r="LHE9131" s="36"/>
      <c r="LHF9131" s="6"/>
      <c r="LHI9131" s="11"/>
      <c r="LHJ9131" s="36"/>
      <c r="LHK9131" s="6"/>
      <c r="LHN9131" s="11"/>
      <c r="LHO9131" s="36"/>
      <c r="LHP9131" s="6"/>
      <c r="LHS9131" s="11"/>
      <c r="LHT9131" s="36"/>
      <c r="LHU9131" s="6"/>
      <c r="LHX9131" s="11"/>
      <c r="LHY9131" s="36"/>
      <c r="LHZ9131" s="6"/>
      <c r="LIC9131" s="11"/>
      <c r="LID9131" s="36"/>
      <c r="LIE9131" s="6"/>
      <c r="LIH9131" s="11"/>
      <c r="LII9131" s="36"/>
      <c r="LIJ9131" s="6"/>
      <c r="LIM9131" s="11"/>
      <c r="LIN9131" s="36"/>
      <c r="LIO9131" s="6"/>
      <c r="LIR9131" s="11"/>
      <c r="LIS9131" s="36"/>
      <c r="LIT9131" s="6"/>
      <c r="LIW9131" s="11"/>
      <c r="LIX9131" s="36"/>
      <c r="LIY9131" s="6"/>
      <c r="LJB9131" s="11"/>
      <c r="LJC9131" s="36"/>
      <c r="LJD9131" s="6"/>
      <c r="LJG9131" s="11"/>
      <c r="LJH9131" s="36"/>
      <c r="LJI9131" s="6"/>
      <c r="LJL9131" s="11"/>
      <c r="LJM9131" s="36"/>
      <c r="LJN9131" s="6"/>
      <c r="LJQ9131" s="11"/>
      <c r="LJR9131" s="36"/>
      <c r="LJS9131" s="6"/>
      <c r="LJV9131" s="11"/>
      <c r="LJW9131" s="36"/>
      <c r="LJX9131" s="6"/>
      <c r="LKA9131" s="11"/>
      <c r="LKB9131" s="36"/>
      <c r="LKC9131" s="6"/>
      <c r="LKF9131" s="11"/>
      <c r="LKG9131" s="36"/>
      <c r="LKH9131" s="6"/>
      <c r="LKK9131" s="11"/>
      <c r="LKL9131" s="36"/>
      <c r="LKM9131" s="6"/>
      <c r="LKP9131" s="11"/>
      <c r="LKQ9131" s="36"/>
      <c r="LKR9131" s="6"/>
      <c r="LKU9131" s="11"/>
      <c r="LKV9131" s="36"/>
      <c r="LKW9131" s="6"/>
      <c r="LKZ9131" s="11"/>
      <c r="LLA9131" s="36"/>
      <c r="LLB9131" s="6"/>
      <c r="LLE9131" s="11"/>
      <c r="LLF9131" s="36"/>
      <c r="LLG9131" s="6"/>
      <c r="LLJ9131" s="11"/>
      <c r="LLK9131" s="36"/>
      <c r="LLL9131" s="6"/>
      <c r="LLO9131" s="11"/>
      <c r="LLP9131" s="36"/>
      <c r="LLQ9131" s="6"/>
      <c r="LLT9131" s="11"/>
      <c r="LLU9131" s="36"/>
      <c r="LLV9131" s="6"/>
      <c r="LLY9131" s="11"/>
      <c r="LLZ9131" s="36"/>
      <c r="LMA9131" s="6"/>
      <c r="LMD9131" s="11"/>
      <c r="LME9131" s="36"/>
      <c r="LMF9131" s="6"/>
      <c r="LMI9131" s="11"/>
      <c r="LMJ9131" s="36"/>
      <c r="LMK9131" s="6"/>
      <c r="LMN9131" s="11"/>
      <c r="LMO9131" s="36"/>
      <c r="LMP9131" s="6"/>
      <c r="LMS9131" s="11"/>
      <c r="LMT9131" s="36"/>
      <c r="LMU9131" s="6"/>
      <c r="LMX9131" s="11"/>
      <c r="LMY9131" s="36"/>
      <c r="LMZ9131" s="6"/>
      <c r="LNC9131" s="11"/>
      <c r="LND9131" s="36"/>
      <c r="LNE9131" s="6"/>
      <c r="LNH9131" s="11"/>
      <c r="LNI9131" s="36"/>
      <c r="LNJ9131" s="6"/>
      <c r="LNM9131" s="11"/>
      <c r="LNN9131" s="36"/>
      <c r="LNO9131" s="6"/>
      <c r="LNR9131" s="11"/>
      <c r="LNS9131" s="36"/>
      <c r="LNT9131" s="6"/>
      <c r="LNW9131" s="11"/>
      <c r="LNX9131" s="36"/>
      <c r="LNY9131" s="6"/>
      <c r="LOB9131" s="11"/>
      <c r="LOC9131" s="36"/>
      <c r="LOD9131" s="6"/>
      <c r="LOG9131" s="11"/>
      <c r="LOH9131" s="36"/>
      <c r="LOI9131" s="6"/>
      <c r="LOL9131" s="11"/>
      <c r="LOM9131" s="36"/>
      <c r="LON9131" s="6"/>
      <c r="LOQ9131" s="11"/>
      <c r="LOR9131" s="36"/>
      <c r="LOS9131" s="6"/>
      <c r="LOV9131" s="11"/>
      <c r="LOW9131" s="36"/>
      <c r="LOX9131" s="6"/>
      <c r="LPA9131" s="11"/>
      <c r="LPB9131" s="36"/>
      <c r="LPC9131" s="6"/>
      <c r="LPF9131" s="11"/>
      <c r="LPG9131" s="36"/>
      <c r="LPH9131" s="6"/>
      <c r="LPK9131" s="11"/>
      <c r="LPL9131" s="36"/>
      <c r="LPM9131" s="6"/>
      <c r="LPP9131" s="11"/>
      <c r="LPQ9131" s="36"/>
      <c r="LPR9131" s="6"/>
      <c r="LPU9131" s="11"/>
      <c r="LPV9131" s="36"/>
      <c r="LPW9131" s="6"/>
      <c r="LPZ9131" s="11"/>
      <c r="LQA9131" s="36"/>
      <c r="LQB9131" s="6"/>
      <c r="LQE9131" s="11"/>
      <c r="LQF9131" s="36"/>
      <c r="LQG9131" s="6"/>
      <c r="LQJ9131" s="11"/>
      <c r="LQK9131" s="36"/>
      <c r="LQL9131" s="6"/>
      <c r="LQO9131" s="11"/>
      <c r="LQP9131" s="36"/>
      <c r="LQQ9131" s="6"/>
      <c r="LQT9131" s="11"/>
      <c r="LQU9131" s="36"/>
      <c r="LQV9131" s="6"/>
      <c r="LQY9131" s="11"/>
      <c r="LQZ9131" s="36"/>
      <c r="LRA9131" s="6"/>
      <c r="LRD9131" s="11"/>
      <c r="LRE9131" s="36"/>
      <c r="LRF9131" s="6"/>
      <c r="LRI9131" s="11"/>
      <c r="LRJ9131" s="36"/>
      <c r="LRK9131" s="6"/>
      <c r="LRN9131" s="11"/>
      <c r="LRO9131" s="36"/>
      <c r="LRP9131" s="6"/>
      <c r="LRS9131" s="11"/>
      <c r="LRT9131" s="36"/>
      <c r="LRU9131" s="6"/>
      <c r="LRX9131" s="11"/>
      <c r="LRY9131" s="36"/>
      <c r="LRZ9131" s="6"/>
      <c r="LSC9131" s="11"/>
      <c r="LSD9131" s="36"/>
      <c r="LSE9131" s="6"/>
      <c r="LSH9131" s="11"/>
      <c r="LSI9131" s="36"/>
      <c r="LSJ9131" s="6"/>
      <c r="LSM9131" s="11"/>
      <c r="LSN9131" s="36"/>
      <c r="LSO9131" s="6"/>
      <c r="LSR9131" s="11"/>
      <c r="LSS9131" s="36"/>
      <c r="LST9131" s="6"/>
      <c r="LSW9131" s="11"/>
      <c r="LSX9131" s="36"/>
      <c r="LSY9131" s="6"/>
      <c r="LTB9131" s="11"/>
      <c r="LTC9131" s="36"/>
      <c r="LTD9131" s="6"/>
      <c r="LTG9131" s="11"/>
      <c r="LTH9131" s="36"/>
      <c r="LTI9131" s="6"/>
      <c r="LTL9131" s="11"/>
      <c r="LTM9131" s="36"/>
      <c r="LTN9131" s="6"/>
      <c r="LTQ9131" s="11"/>
      <c r="LTR9131" s="36"/>
      <c r="LTS9131" s="6"/>
      <c r="LTV9131" s="11"/>
      <c r="LTW9131" s="36"/>
      <c r="LTX9131" s="6"/>
      <c r="LUA9131" s="11"/>
      <c r="LUB9131" s="36"/>
      <c r="LUC9131" s="6"/>
      <c r="LUF9131" s="11"/>
      <c r="LUG9131" s="36"/>
      <c r="LUH9131" s="6"/>
      <c r="LUK9131" s="11"/>
      <c r="LUL9131" s="36"/>
      <c r="LUM9131" s="6"/>
      <c r="LUP9131" s="11"/>
      <c r="LUQ9131" s="36"/>
      <c r="LUR9131" s="6"/>
      <c r="LUU9131" s="11"/>
      <c r="LUV9131" s="36"/>
      <c r="LUW9131" s="6"/>
      <c r="LUZ9131" s="11"/>
      <c r="LVA9131" s="36"/>
      <c r="LVB9131" s="6"/>
      <c r="LVE9131" s="11"/>
      <c r="LVF9131" s="36"/>
      <c r="LVG9131" s="6"/>
      <c r="LVJ9131" s="11"/>
      <c r="LVK9131" s="36"/>
      <c r="LVL9131" s="6"/>
      <c r="LVO9131" s="11"/>
      <c r="LVP9131" s="36"/>
      <c r="LVQ9131" s="6"/>
      <c r="LVT9131" s="11"/>
      <c r="LVU9131" s="36"/>
      <c r="LVV9131" s="6"/>
      <c r="LVY9131" s="11"/>
      <c r="LVZ9131" s="36"/>
      <c r="LWA9131" s="6"/>
      <c r="LWD9131" s="11"/>
      <c r="LWE9131" s="36"/>
      <c r="LWF9131" s="6"/>
      <c r="LWI9131" s="11"/>
      <c r="LWJ9131" s="36"/>
      <c r="LWK9131" s="6"/>
      <c r="LWN9131" s="11"/>
      <c r="LWO9131" s="36"/>
      <c r="LWP9131" s="6"/>
      <c r="LWS9131" s="11"/>
      <c r="LWT9131" s="36"/>
      <c r="LWU9131" s="6"/>
      <c r="LWX9131" s="11"/>
      <c r="LWY9131" s="36"/>
      <c r="LWZ9131" s="6"/>
      <c r="LXC9131" s="11"/>
      <c r="LXD9131" s="36"/>
      <c r="LXE9131" s="6"/>
      <c r="LXH9131" s="11"/>
      <c r="LXI9131" s="36"/>
      <c r="LXJ9131" s="6"/>
      <c r="LXM9131" s="11"/>
      <c r="LXN9131" s="36"/>
      <c r="LXO9131" s="6"/>
      <c r="LXR9131" s="11"/>
      <c r="LXS9131" s="36"/>
      <c r="LXT9131" s="6"/>
      <c r="LXW9131" s="11"/>
      <c r="LXX9131" s="36"/>
      <c r="LXY9131" s="6"/>
      <c r="LYB9131" s="11"/>
      <c r="LYC9131" s="36"/>
      <c r="LYD9131" s="6"/>
      <c r="LYG9131" s="11"/>
      <c r="LYH9131" s="36"/>
      <c r="LYI9131" s="6"/>
      <c r="LYL9131" s="11"/>
      <c r="LYM9131" s="36"/>
      <c r="LYN9131" s="6"/>
      <c r="LYQ9131" s="11"/>
      <c r="LYR9131" s="36"/>
      <c r="LYS9131" s="6"/>
      <c r="LYV9131" s="11"/>
      <c r="LYW9131" s="36"/>
      <c r="LYX9131" s="6"/>
      <c r="LZA9131" s="11"/>
      <c r="LZB9131" s="36"/>
      <c r="LZC9131" s="6"/>
      <c r="LZF9131" s="11"/>
      <c r="LZG9131" s="36"/>
      <c r="LZH9131" s="6"/>
      <c r="LZK9131" s="11"/>
      <c r="LZL9131" s="36"/>
      <c r="LZM9131" s="6"/>
      <c r="LZP9131" s="11"/>
      <c r="LZQ9131" s="36"/>
      <c r="LZR9131" s="6"/>
      <c r="LZU9131" s="11"/>
      <c r="LZV9131" s="36"/>
      <c r="LZW9131" s="6"/>
      <c r="LZZ9131" s="11"/>
      <c r="MAA9131" s="36"/>
      <c r="MAB9131" s="6"/>
      <c r="MAE9131" s="11"/>
      <c r="MAF9131" s="36"/>
      <c r="MAG9131" s="6"/>
      <c r="MAJ9131" s="11"/>
      <c r="MAK9131" s="36"/>
      <c r="MAL9131" s="6"/>
      <c r="MAO9131" s="11"/>
      <c r="MAP9131" s="36"/>
      <c r="MAQ9131" s="6"/>
      <c r="MAT9131" s="11"/>
      <c r="MAU9131" s="36"/>
      <c r="MAV9131" s="6"/>
      <c r="MAY9131" s="11"/>
      <c r="MAZ9131" s="36"/>
      <c r="MBA9131" s="6"/>
      <c r="MBD9131" s="11"/>
      <c r="MBE9131" s="36"/>
      <c r="MBF9131" s="6"/>
      <c r="MBI9131" s="11"/>
      <c r="MBJ9131" s="36"/>
      <c r="MBK9131" s="6"/>
      <c r="MBN9131" s="11"/>
      <c r="MBO9131" s="36"/>
      <c r="MBP9131" s="6"/>
      <c r="MBS9131" s="11"/>
      <c r="MBT9131" s="36"/>
      <c r="MBU9131" s="6"/>
      <c r="MBX9131" s="11"/>
      <c r="MBY9131" s="36"/>
      <c r="MBZ9131" s="6"/>
      <c r="MCC9131" s="11"/>
      <c r="MCD9131" s="36"/>
      <c r="MCE9131" s="6"/>
      <c r="MCH9131" s="11"/>
      <c r="MCI9131" s="36"/>
      <c r="MCJ9131" s="6"/>
      <c r="MCM9131" s="11"/>
      <c r="MCN9131" s="36"/>
      <c r="MCO9131" s="6"/>
      <c r="MCR9131" s="11"/>
      <c r="MCS9131" s="36"/>
      <c r="MCT9131" s="6"/>
      <c r="MCW9131" s="11"/>
      <c r="MCX9131" s="36"/>
      <c r="MCY9131" s="6"/>
      <c r="MDB9131" s="11"/>
      <c r="MDC9131" s="36"/>
      <c r="MDD9131" s="6"/>
      <c r="MDG9131" s="11"/>
      <c r="MDH9131" s="36"/>
      <c r="MDI9131" s="6"/>
      <c r="MDL9131" s="11"/>
      <c r="MDM9131" s="36"/>
      <c r="MDN9131" s="6"/>
      <c r="MDQ9131" s="11"/>
      <c r="MDR9131" s="36"/>
      <c r="MDS9131" s="6"/>
      <c r="MDV9131" s="11"/>
      <c r="MDW9131" s="36"/>
      <c r="MDX9131" s="6"/>
      <c r="MEA9131" s="11"/>
      <c r="MEB9131" s="36"/>
      <c r="MEC9131" s="6"/>
      <c r="MEF9131" s="11"/>
      <c r="MEG9131" s="36"/>
      <c r="MEH9131" s="6"/>
      <c r="MEK9131" s="11"/>
      <c r="MEL9131" s="36"/>
      <c r="MEM9131" s="6"/>
      <c r="MEP9131" s="11"/>
      <c r="MEQ9131" s="36"/>
      <c r="MER9131" s="6"/>
      <c r="MEU9131" s="11"/>
      <c r="MEV9131" s="36"/>
      <c r="MEW9131" s="6"/>
      <c r="MEZ9131" s="11"/>
      <c r="MFA9131" s="36"/>
      <c r="MFB9131" s="6"/>
      <c r="MFE9131" s="11"/>
      <c r="MFF9131" s="36"/>
      <c r="MFG9131" s="6"/>
      <c r="MFJ9131" s="11"/>
      <c r="MFK9131" s="36"/>
      <c r="MFL9131" s="6"/>
      <c r="MFO9131" s="11"/>
      <c r="MFP9131" s="36"/>
      <c r="MFQ9131" s="6"/>
      <c r="MFT9131" s="11"/>
      <c r="MFU9131" s="36"/>
      <c r="MFV9131" s="6"/>
      <c r="MFY9131" s="11"/>
      <c r="MFZ9131" s="36"/>
      <c r="MGA9131" s="6"/>
      <c r="MGD9131" s="11"/>
      <c r="MGE9131" s="36"/>
      <c r="MGF9131" s="6"/>
      <c r="MGI9131" s="11"/>
      <c r="MGJ9131" s="36"/>
      <c r="MGK9131" s="6"/>
      <c r="MGN9131" s="11"/>
      <c r="MGO9131" s="36"/>
      <c r="MGP9131" s="6"/>
      <c r="MGS9131" s="11"/>
      <c r="MGT9131" s="36"/>
      <c r="MGU9131" s="6"/>
      <c r="MGX9131" s="11"/>
      <c r="MGY9131" s="36"/>
      <c r="MGZ9131" s="6"/>
      <c r="MHC9131" s="11"/>
      <c r="MHD9131" s="36"/>
      <c r="MHE9131" s="6"/>
      <c r="MHH9131" s="11"/>
      <c r="MHI9131" s="36"/>
      <c r="MHJ9131" s="6"/>
      <c r="MHM9131" s="11"/>
      <c r="MHN9131" s="36"/>
      <c r="MHO9131" s="6"/>
      <c r="MHR9131" s="11"/>
      <c r="MHS9131" s="36"/>
      <c r="MHT9131" s="6"/>
      <c r="MHW9131" s="11"/>
      <c r="MHX9131" s="36"/>
      <c r="MHY9131" s="6"/>
      <c r="MIB9131" s="11"/>
      <c r="MIC9131" s="36"/>
      <c r="MID9131" s="6"/>
      <c r="MIG9131" s="11"/>
      <c r="MIH9131" s="36"/>
      <c r="MII9131" s="6"/>
      <c r="MIL9131" s="11"/>
      <c r="MIM9131" s="36"/>
      <c r="MIN9131" s="6"/>
      <c r="MIQ9131" s="11"/>
      <c r="MIR9131" s="36"/>
      <c r="MIS9131" s="6"/>
      <c r="MIV9131" s="11"/>
      <c r="MIW9131" s="36"/>
      <c r="MIX9131" s="6"/>
      <c r="MJA9131" s="11"/>
      <c r="MJB9131" s="36"/>
      <c r="MJC9131" s="6"/>
      <c r="MJF9131" s="11"/>
      <c r="MJG9131" s="36"/>
      <c r="MJH9131" s="6"/>
      <c r="MJK9131" s="11"/>
      <c r="MJL9131" s="36"/>
      <c r="MJM9131" s="6"/>
      <c r="MJP9131" s="11"/>
      <c r="MJQ9131" s="36"/>
      <c r="MJR9131" s="6"/>
      <c r="MJU9131" s="11"/>
      <c r="MJV9131" s="36"/>
      <c r="MJW9131" s="6"/>
      <c r="MJZ9131" s="11"/>
      <c r="MKA9131" s="36"/>
      <c r="MKB9131" s="6"/>
      <c r="MKE9131" s="11"/>
      <c r="MKF9131" s="36"/>
      <c r="MKG9131" s="6"/>
      <c r="MKJ9131" s="11"/>
      <c r="MKK9131" s="36"/>
      <c r="MKL9131" s="6"/>
      <c r="MKO9131" s="11"/>
      <c r="MKP9131" s="36"/>
      <c r="MKQ9131" s="6"/>
      <c r="MKT9131" s="11"/>
      <c r="MKU9131" s="36"/>
      <c r="MKV9131" s="6"/>
      <c r="MKY9131" s="11"/>
      <c r="MKZ9131" s="36"/>
      <c r="MLA9131" s="6"/>
      <c r="MLD9131" s="11"/>
      <c r="MLE9131" s="36"/>
      <c r="MLF9131" s="6"/>
      <c r="MLI9131" s="11"/>
      <c r="MLJ9131" s="36"/>
      <c r="MLK9131" s="6"/>
      <c r="MLN9131" s="11"/>
      <c r="MLO9131" s="36"/>
      <c r="MLP9131" s="6"/>
      <c r="MLS9131" s="11"/>
      <c r="MLT9131" s="36"/>
      <c r="MLU9131" s="6"/>
      <c r="MLX9131" s="11"/>
      <c r="MLY9131" s="36"/>
      <c r="MLZ9131" s="6"/>
      <c r="MMC9131" s="11"/>
      <c r="MMD9131" s="36"/>
      <c r="MME9131" s="6"/>
      <c r="MMH9131" s="11"/>
      <c r="MMI9131" s="36"/>
      <c r="MMJ9131" s="6"/>
      <c r="MMM9131" s="11"/>
      <c r="MMN9131" s="36"/>
      <c r="MMO9131" s="6"/>
      <c r="MMR9131" s="11"/>
      <c r="MMS9131" s="36"/>
      <c r="MMT9131" s="6"/>
      <c r="MMW9131" s="11"/>
      <c r="MMX9131" s="36"/>
      <c r="MMY9131" s="6"/>
      <c r="MNB9131" s="11"/>
      <c r="MNC9131" s="36"/>
      <c r="MND9131" s="6"/>
      <c r="MNG9131" s="11"/>
      <c r="MNH9131" s="36"/>
      <c r="MNI9131" s="6"/>
      <c r="MNL9131" s="11"/>
      <c r="MNM9131" s="36"/>
      <c r="MNN9131" s="6"/>
      <c r="MNQ9131" s="11"/>
      <c r="MNR9131" s="36"/>
      <c r="MNS9131" s="6"/>
      <c r="MNV9131" s="11"/>
      <c r="MNW9131" s="36"/>
      <c r="MNX9131" s="6"/>
      <c r="MOA9131" s="11"/>
      <c r="MOB9131" s="36"/>
      <c r="MOC9131" s="6"/>
      <c r="MOF9131" s="11"/>
      <c r="MOG9131" s="36"/>
      <c r="MOH9131" s="6"/>
      <c r="MOK9131" s="11"/>
      <c r="MOL9131" s="36"/>
      <c r="MOM9131" s="6"/>
      <c r="MOP9131" s="11"/>
      <c r="MOQ9131" s="36"/>
      <c r="MOR9131" s="6"/>
      <c r="MOU9131" s="11"/>
      <c r="MOV9131" s="36"/>
      <c r="MOW9131" s="6"/>
      <c r="MOZ9131" s="11"/>
      <c r="MPA9131" s="36"/>
      <c r="MPB9131" s="6"/>
      <c r="MPE9131" s="11"/>
      <c r="MPF9131" s="36"/>
      <c r="MPG9131" s="6"/>
      <c r="MPJ9131" s="11"/>
      <c r="MPK9131" s="36"/>
      <c r="MPL9131" s="6"/>
      <c r="MPO9131" s="11"/>
      <c r="MPP9131" s="36"/>
      <c r="MPQ9131" s="6"/>
      <c r="MPT9131" s="11"/>
      <c r="MPU9131" s="36"/>
      <c r="MPV9131" s="6"/>
      <c r="MPY9131" s="11"/>
      <c r="MPZ9131" s="36"/>
      <c r="MQA9131" s="6"/>
      <c r="MQD9131" s="11"/>
      <c r="MQE9131" s="36"/>
      <c r="MQF9131" s="6"/>
      <c r="MQI9131" s="11"/>
      <c r="MQJ9131" s="36"/>
      <c r="MQK9131" s="6"/>
      <c r="MQN9131" s="11"/>
      <c r="MQO9131" s="36"/>
      <c r="MQP9131" s="6"/>
      <c r="MQS9131" s="11"/>
      <c r="MQT9131" s="36"/>
      <c r="MQU9131" s="6"/>
      <c r="MQX9131" s="11"/>
      <c r="MQY9131" s="36"/>
      <c r="MQZ9131" s="6"/>
      <c r="MRC9131" s="11"/>
      <c r="MRD9131" s="36"/>
      <c r="MRE9131" s="6"/>
      <c r="MRH9131" s="11"/>
      <c r="MRI9131" s="36"/>
      <c r="MRJ9131" s="6"/>
      <c r="MRM9131" s="11"/>
      <c r="MRN9131" s="36"/>
      <c r="MRO9131" s="6"/>
      <c r="MRR9131" s="11"/>
      <c r="MRS9131" s="36"/>
      <c r="MRT9131" s="6"/>
      <c r="MRW9131" s="11"/>
      <c r="MRX9131" s="36"/>
      <c r="MRY9131" s="6"/>
      <c r="MSB9131" s="11"/>
      <c r="MSC9131" s="36"/>
      <c r="MSD9131" s="6"/>
      <c r="MSG9131" s="11"/>
      <c r="MSH9131" s="36"/>
      <c r="MSI9131" s="6"/>
      <c r="MSL9131" s="11"/>
      <c r="MSM9131" s="36"/>
      <c r="MSN9131" s="6"/>
      <c r="MSQ9131" s="11"/>
      <c r="MSR9131" s="36"/>
      <c r="MSS9131" s="6"/>
      <c r="MSV9131" s="11"/>
      <c r="MSW9131" s="36"/>
      <c r="MSX9131" s="6"/>
      <c r="MTA9131" s="11"/>
      <c r="MTB9131" s="36"/>
      <c r="MTC9131" s="6"/>
      <c r="MTF9131" s="11"/>
      <c r="MTG9131" s="36"/>
      <c r="MTH9131" s="6"/>
      <c r="MTK9131" s="11"/>
      <c r="MTL9131" s="36"/>
      <c r="MTM9131" s="6"/>
      <c r="MTP9131" s="11"/>
      <c r="MTQ9131" s="36"/>
      <c r="MTR9131" s="6"/>
      <c r="MTU9131" s="11"/>
      <c r="MTV9131" s="36"/>
      <c r="MTW9131" s="6"/>
      <c r="MTZ9131" s="11"/>
      <c r="MUA9131" s="36"/>
      <c r="MUB9131" s="6"/>
      <c r="MUE9131" s="11"/>
      <c r="MUF9131" s="36"/>
      <c r="MUG9131" s="6"/>
      <c r="MUJ9131" s="11"/>
      <c r="MUK9131" s="36"/>
      <c r="MUL9131" s="6"/>
      <c r="MUO9131" s="11"/>
      <c r="MUP9131" s="36"/>
      <c r="MUQ9131" s="6"/>
      <c r="MUT9131" s="11"/>
      <c r="MUU9131" s="36"/>
      <c r="MUV9131" s="6"/>
      <c r="MUY9131" s="11"/>
      <c r="MUZ9131" s="36"/>
      <c r="MVA9131" s="6"/>
      <c r="MVD9131" s="11"/>
      <c r="MVE9131" s="36"/>
      <c r="MVF9131" s="6"/>
      <c r="MVI9131" s="11"/>
      <c r="MVJ9131" s="36"/>
      <c r="MVK9131" s="6"/>
      <c r="MVN9131" s="11"/>
      <c r="MVO9131" s="36"/>
      <c r="MVP9131" s="6"/>
      <c r="MVS9131" s="11"/>
      <c r="MVT9131" s="36"/>
      <c r="MVU9131" s="6"/>
      <c r="MVX9131" s="11"/>
      <c r="MVY9131" s="36"/>
      <c r="MVZ9131" s="6"/>
      <c r="MWC9131" s="11"/>
      <c r="MWD9131" s="36"/>
      <c r="MWE9131" s="6"/>
      <c r="MWH9131" s="11"/>
      <c r="MWI9131" s="36"/>
      <c r="MWJ9131" s="6"/>
      <c r="MWM9131" s="11"/>
      <c r="MWN9131" s="36"/>
      <c r="MWO9131" s="6"/>
      <c r="MWR9131" s="11"/>
      <c r="MWS9131" s="36"/>
      <c r="MWT9131" s="6"/>
      <c r="MWW9131" s="11"/>
      <c r="MWX9131" s="36"/>
      <c r="MWY9131" s="6"/>
      <c r="MXB9131" s="11"/>
      <c r="MXC9131" s="36"/>
      <c r="MXD9131" s="6"/>
      <c r="MXG9131" s="11"/>
      <c r="MXH9131" s="36"/>
      <c r="MXI9131" s="6"/>
      <c r="MXL9131" s="11"/>
      <c r="MXM9131" s="36"/>
      <c r="MXN9131" s="6"/>
      <c r="MXQ9131" s="11"/>
      <c r="MXR9131" s="36"/>
      <c r="MXS9131" s="6"/>
      <c r="MXV9131" s="11"/>
      <c r="MXW9131" s="36"/>
      <c r="MXX9131" s="6"/>
      <c r="MYA9131" s="11"/>
      <c r="MYB9131" s="36"/>
      <c r="MYC9131" s="6"/>
      <c r="MYF9131" s="11"/>
      <c r="MYG9131" s="36"/>
      <c r="MYH9131" s="6"/>
      <c r="MYK9131" s="11"/>
      <c r="MYL9131" s="36"/>
      <c r="MYM9131" s="6"/>
      <c r="MYP9131" s="11"/>
      <c r="MYQ9131" s="36"/>
      <c r="MYR9131" s="6"/>
      <c r="MYU9131" s="11"/>
      <c r="MYV9131" s="36"/>
      <c r="MYW9131" s="6"/>
      <c r="MYZ9131" s="11"/>
      <c r="MZA9131" s="36"/>
      <c r="MZB9131" s="6"/>
      <c r="MZE9131" s="11"/>
      <c r="MZF9131" s="36"/>
      <c r="MZG9131" s="6"/>
      <c r="MZJ9131" s="11"/>
      <c r="MZK9131" s="36"/>
      <c r="MZL9131" s="6"/>
      <c r="MZO9131" s="11"/>
      <c r="MZP9131" s="36"/>
      <c r="MZQ9131" s="6"/>
      <c r="MZT9131" s="11"/>
      <c r="MZU9131" s="36"/>
      <c r="MZV9131" s="6"/>
      <c r="MZY9131" s="11"/>
      <c r="MZZ9131" s="36"/>
      <c r="NAA9131" s="6"/>
      <c r="NAD9131" s="11"/>
      <c r="NAE9131" s="36"/>
      <c r="NAF9131" s="6"/>
      <c r="NAI9131" s="11"/>
      <c r="NAJ9131" s="36"/>
      <c r="NAK9131" s="6"/>
      <c r="NAN9131" s="11"/>
      <c r="NAO9131" s="36"/>
      <c r="NAP9131" s="6"/>
      <c r="NAS9131" s="11"/>
      <c r="NAT9131" s="36"/>
      <c r="NAU9131" s="6"/>
      <c r="NAX9131" s="11"/>
      <c r="NAY9131" s="36"/>
      <c r="NAZ9131" s="6"/>
      <c r="NBC9131" s="11"/>
      <c r="NBD9131" s="36"/>
      <c r="NBE9131" s="6"/>
      <c r="NBH9131" s="11"/>
      <c r="NBI9131" s="36"/>
      <c r="NBJ9131" s="6"/>
      <c r="NBM9131" s="11"/>
      <c r="NBN9131" s="36"/>
      <c r="NBO9131" s="6"/>
      <c r="NBR9131" s="11"/>
      <c r="NBS9131" s="36"/>
      <c r="NBT9131" s="6"/>
      <c r="NBW9131" s="11"/>
      <c r="NBX9131" s="36"/>
      <c r="NBY9131" s="6"/>
      <c r="NCB9131" s="11"/>
      <c r="NCC9131" s="36"/>
      <c r="NCD9131" s="6"/>
      <c r="NCG9131" s="11"/>
      <c r="NCH9131" s="36"/>
      <c r="NCI9131" s="6"/>
      <c r="NCL9131" s="11"/>
      <c r="NCM9131" s="36"/>
      <c r="NCN9131" s="6"/>
      <c r="NCQ9131" s="11"/>
      <c r="NCR9131" s="36"/>
      <c r="NCS9131" s="6"/>
      <c r="NCV9131" s="11"/>
      <c r="NCW9131" s="36"/>
      <c r="NCX9131" s="6"/>
      <c r="NDA9131" s="11"/>
      <c r="NDB9131" s="36"/>
      <c r="NDC9131" s="6"/>
      <c r="NDF9131" s="11"/>
      <c r="NDG9131" s="36"/>
      <c r="NDH9131" s="6"/>
      <c r="NDK9131" s="11"/>
      <c r="NDL9131" s="36"/>
      <c r="NDM9131" s="6"/>
      <c r="NDP9131" s="11"/>
      <c r="NDQ9131" s="36"/>
      <c r="NDR9131" s="6"/>
      <c r="NDU9131" s="11"/>
      <c r="NDV9131" s="36"/>
      <c r="NDW9131" s="6"/>
      <c r="NDZ9131" s="11"/>
      <c r="NEA9131" s="36"/>
      <c r="NEB9131" s="6"/>
      <c r="NEE9131" s="11"/>
      <c r="NEF9131" s="36"/>
      <c r="NEG9131" s="6"/>
      <c r="NEJ9131" s="11"/>
      <c r="NEK9131" s="36"/>
      <c r="NEL9131" s="6"/>
      <c r="NEO9131" s="11"/>
      <c r="NEP9131" s="36"/>
      <c r="NEQ9131" s="6"/>
      <c r="NET9131" s="11"/>
      <c r="NEU9131" s="36"/>
      <c r="NEV9131" s="6"/>
      <c r="NEY9131" s="11"/>
      <c r="NEZ9131" s="36"/>
      <c r="NFA9131" s="6"/>
      <c r="NFD9131" s="11"/>
      <c r="NFE9131" s="36"/>
      <c r="NFF9131" s="6"/>
      <c r="NFI9131" s="11"/>
      <c r="NFJ9131" s="36"/>
      <c r="NFK9131" s="6"/>
      <c r="NFN9131" s="11"/>
      <c r="NFO9131" s="36"/>
      <c r="NFP9131" s="6"/>
      <c r="NFS9131" s="11"/>
      <c r="NFT9131" s="36"/>
      <c r="NFU9131" s="6"/>
      <c r="NFX9131" s="11"/>
      <c r="NFY9131" s="36"/>
      <c r="NFZ9131" s="6"/>
      <c r="NGC9131" s="11"/>
      <c r="NGD9131" s="36"/>
      <c r="NGE9131" s="6"/>
      <c r="NGH9131" s="11"/>
      <c r="NGI9131" s="36"/>
      <c r="NGJ9131" s="6"/>
      <c r="NGM9131" s="11"/>
      <c r="NGN9131" s="36"/>
      <c r="NGO9131" s="6"/>
      <c r="NGR9131" s="11"/>
      <c r="NGS9131" s="36"/>
      <c r="NGT9131" s="6"/>
      <c r="NGW9131" s="11"/>
      <c r="NGX9131" s="36"/>
      <c r="NGY9131" s="6"/>
      <c r="NHB9131" s="11"/>
      <c r="NHC9131" s="36"/>
      <c r="NHD9131" s="6"/>
      <c r="NHG9131" s="11"/>
      <c r="NHH9131" s="36"/>
      <c r="NHI9131" s="6"/>
      <c r="NHL9131" s="11"/>
      <c r="NHM9131" s="36"/>
      <c r="NHN9131" s="6"/>
      <c r="NHQ9131" s="11"/>
      <c r="NHR9131" s="36"/>
      <c r="NHS9131" s="6"/>
      <c r="NHV9131" s="11"/>
      <c r="NHW9131" s="36"/>
      <c r="NHX9131" s="6"/>
      <c r="NIA9131" s="11"/>
      <c r="NIB9131" s="36"/>
      <c r="NIC9131" s="6"/>
      <c r="NIF9131" s="11"/>
      <c r="NIG9131" s="36"/>
      <c r="NIH9131" s="6"/>
      <c r="NIK9131" s="11"/>
      <c r="NIL9131" s="36"/>
      <c r="NIM9131" s="6"/>
      <c r="NIP9131" s="11"/>
      <c r="NIQ9131" s="36"/>
      <c r="NIR9131" s="6"/>
      <c r="NIU9131" s="11"/>
      <c r="NIV9131" s="36"/>
      <c r="NIW9131" s="6"/>
      <c r="NIZ9131" s="11"/>
      <c r="NJA9131" s="36"/>
      <c r="NJB9131" s="6"/>
      <c r="NJE9131" s="11"/>
      <c r="NJF9131" s="36"/>
      <c r="NJG9131" s="6"/>
      <c r="NJJ9131" s="11"/>
      <c r="NJK9131" s="36"/>
      <c r="NJL9131" s="6"/>
      <c r="NJO9131" s="11"/>
      <c r="NJP9131" s="36"/>
      <c r="NJQ9131" s="6"/>
      <c r="NJT9131" s="11"/>
      <c r="NJU9131" s="36"/>
      <c r="NJV9131" s="6"/>
      <c r="NJY9131" s="11"/>
      <c r="NJZ9131" s="36"/>
      <c r="NKA9131" s="6"/>
      <c r="NKD9131" s="11"/>
      <c r="NKE9131" s="36"/>
      <c r="NKF9131" s="6"/>
      <c r="NKI9131" s="11"/>
      <c r="NKJ9131" s="36"/>
      <c r="NKK9131" s="6"/>
      <c r="NKN9131" s="11"/>
      <c r="NKO9131" s="36"/>
      <c r="NKP9131" s="6"/>
      <c r="NKS9131" s="11"/>
      <c r="NKT9131" s="36"/>
      <c r="NKU9131" s="6"/>
      <c r="NKX9131" s="11"/>
      <c r="NKY9131" s="36"/>
      <c r="NKZ9131" s="6"/>
      <c r="NLC9131" s="11"/>
      <c r="NLD9131" s="36"/>
      <c r="NLE9131" s="6"/>
      <c r="NLH9131" s="11"/>
      <c r="NLI9131" s="36"/>
      <c r="NLJ9131" s="6"/>
      <c r="NLM9131" s="11"/>
      <c r="NLN9131" s="36"/>
      <c r="NLO9131" s="6"/>
      <c r="NLR9131" s="11"/>
      <c r="NLS9131" s="36"/>
      <c r="NLT9131" s="6"/>
      <c r="NLW9131" s="11"/>
      <c r="NLX9131" s="36"/>
      <c r="NLY9131" s="6"/>
      <c r="NMB9131" s="11"/>
      <c r="NMC9131" s="36"/>
      <c r="NMD9131" s="6"/>
      <c r="NMG9131" s="11"/>
      <c r="NMH9131" s="36"/>
      <c r="NMI9131" s="6"/>
      <c r="NML9131" s="11"/>
      <c r="NMM9131" s="36"/>
      <c r="NMN9131" s="6"/>
      <c r="NMQ9131" s="11"/>
      <c r="NMR9131" s="36"/>
      <c r="NMS9131" s="6"/>
      <c r="NMV9131" s="11"/>
      <c r="NMW9131" s="36"/>
      <c r="NMX9131" s="6"/>
      <c r="NNA9131" s="11"/>
      <c r="NNB9131" s="36"/>
      <c r="NNC9131" s="6"/>
      <c r="NNF9131" s="11"/>
      <c r="NNG9131" s="36"/>
      <c r="NNH9131" s="6"/>
      <c r="NNK9131" s="11"/>
      <c r="NNL9131" s="36"/>
      <c r="NNM9131" s="6"/>
      <c r="NNP9131" s="11"/>
      <c r="NNQ9131" s="36"/>
      <c r="NNR9131" s="6"/>
      <c r="NNU9131" s="11"/>
      <c r="NNV9131" s="36"/>
      <c r="NNW9131" s="6"/>
      <c r="NNZ9131" s="11"/>
      <c r="NOA9131" s="36"/>
      <c r="NOB9131" s="6"/>
      <c r="NOE9131" s="11"/>
      <c r="NOF9131" s="36"/>
      <c r="NOG9131" s="6"/>
      <c r="NOJ9131" s="11"/>
      <c r="NOK9131" s="36"/>
      <c r="NOL9131" s="6"/>
      <c r="NOO9131" s="11"/>
      <c r="NOP9131" s="36"/>
      <c r="NOQ9131" s="6"/>
      <c r="NOT9131" s="11"/>
      <c r="NOU9131" s="36"/>
      <c r="NOV9131" s="6"/>
      <c r="NOY9131" s="11"/>
      <c r="NOZ9131" s="36"/>
      <c r="NPA9131" s="6"/>
      <c r="NPD9131" s="11"/>
      <c r="NPE9131" s="36"/>
      <c r="NPF9131" s="6"/>
      <c r="NPI9131" s="11"/>
      <c r="NPJ9131" s="36"/>
      <c r="NPK9131" s="6"/>
      <c r="NPN9131" s="11"/>
      <c r="NPO9131" s="36"/>
      <c r="NPP9131" s="6"/>
      <c r="NPS9131" s="11"/>
      <c r="NPT9131" s="36"/>
      <c r="NPU9131" s="6"/>
      <c r="NPX9131" s="11"/>
      <c r="NPY9131" s="36"/>
      <c r="NPZ9131" s="6"/>
      <c r="NQC9131" s="11"/>
      <c r="NQD9131" s="36"/>
      <c r="NQE9131" s="6"/>
      <c r="NQH9131" s="11"/>
      <c r="NQI9131" s="36"/>
      <c r="NQJ9131" s="6"/>
      <c r="NQM9131" s="11"/>
      <c r="NQN9131" s="36"/>
      <c r="NQO9131" s="6"/>
      <c r="NQR9131" s="11"/>
      <c r="NQS9131" s="36"/>
      <c r="NQT9131" s="6"/>
      <c r="NQW9131" s="11"/>
      <c r="NQX9131" s="36"/>
      <c r="NQY9131" s="6"/>
      <c r="NRB9131" s="11"/>
      <c r="NRC9131" s="36"/>
      <c r="NRD9131" s="6"/>
      <c r="NRG9131" s="11"/>
      <c r="NRH9131" s="36"/>
      <c r="NRI9131" s="6"/>
      <c r="NRL9131" s="11"/>
      <c r="NRM9131" s="36"/>
      <c r="NRN9131" s="6"/>
      <c r="NRQ9131" s="11"/>
      <c r="NRR9131" s="36"/>
      <c r="NRS9131" s="6"/>
      <c r="NRV9131" s="11"/>
      <c r="NRW9131" s="36"/>
      <c r="NRX9131" s="6"/>
      <c r="NSA9131" s="11"/>
      <c r="NSB9131" s="36"/>
      <c r="NSC9131" s="6"/>
      <c r="NSF9131" s="11"/>
      <c r="NSG9131" s="36"/>
      <c r="NSH9131" s="6"/>
      <c r="NSK9131" s="11"/>
      <c r="NSL9131" s="36"/>
      <c r="NSM9131" s="6"/>
      <c r="NSP9131" s="11"/>
      <c r="NSQ9131" s="36"/>
      <c r="NSR9131" s="6"/>
      <c r="NSU9131" s="11"/>
      <c r="NSV9131" s="36"/>
      <c r="NSW9131" s="6"/>
      <c r="NSZ9131" s="11"/>
      <c r="NTA9131" s="36"/>
      <c r="NTB9131" s="6"/>
      <c r="NTE9131" s="11"/>
      <c r="NTF9131" s="36"/>
      <c r="NTG9131" s="6"/>
      <c r="NTJ9131" s="11"/>
      <c r="NTK9131" s="36"/>
      <c r="NTL9131" s="6"/>
      <c r="NTO9131" s="11"/>
      <c r="NTP9131" s="36"/>
      <c r="NTQ9131" s="6"/>
      <c r="NTT9131" s="11"/>
      <c r="NTU9131" s="36"/>
      <c r="NTV9131" s="6"/>
      <c r="NTY9131" s="11"/>
      <c r="NTZ9131" s="36"/>
      <c r="NUA9131" s="6"/>
      <c r="NUD9131" s="11"/>
      <c r="NUE9131" s="36"/>
      <c r="NUF9131" s="6"/>
      <c r="NUI9131" s="11"/>
      <c r="NUJ9131" s="36"/>
      <c r="NUK9131" s="6"/>
      <c r="NUN9131" s="11"/>
      <c r="NUO9131" s="36"/>
      <c r="NUP9131" s="6"/>
      <c r="NUS9131" s="11"/>
      <c r="NUT9131" s="36"/>
      <c r="NUU9131" s="6"/>
      <c r="NUX9131" s="11"/>
      <c r="NUY9131" s="36"/>
      <c r="NUZ9131" s="6"/>
      <c r="NVC9131" s="11"/>
      <c r="NVD9131" s="36"/>
      <c r="NVE9131" s="6"/>
      <c r="NVH9131" s="11"/>
      <c r="NVI9131" s="36"/>
      <c r="NVJ9131" s="6"/>
      <c r="NVM9131" s="11"/>
      <c r="NVN9131" s="36"/>
      <c r="NVO9131" s="6"/>
      <c r="NVR9131" s="11"/>
      <c r="NVS9131" s="36"/>
      <c r="NVT9131" s="6"/>
      <c r="NVW9131" s="11"/>
      <c r="NVX9131" s="36"/>
      <c r="NVY9131" s="6"/>
      <c r="NWB9131" s="11"/>
      <c r="NWC9131" s="36"/>
      <c r="NWD9131" s="6"/>
      <c r="NWG9131" s="11"/>
      <c r="NWH9131" s="36"/>
      <c r="NWI9131" s="6"/>
      <c r="NWL9131" s="11"/>
      <c r="NWM9131" s="36"/>
      <c r="NWN9131" s="6"/>
      <c r="NWQ9131" s="11"/>
      <c r="NWR9131" s="36"/>
      <c r="NWS9131" s="6"/>
      <c r="NWV9131" s="11"/>
      <c r="NWW9131" s="36"/>
      <c r="NWX9131" s="6"/>
      <c r="NXA9131" s="11"/>
      <c r="NXB9131" s="36"/>
      <c r="NXC9131" s="6"/>
      <c r="NXF9131" s="11"/>
      <c r="NXG9131" s="36"/>
      <c r="NXH9131" s="6"/>
      <c r="NXK9131" s="11"/>
      <c r="NXL9131" s="36"/>
      <c r="NXM9131" s="6"/>
      <c r="NXP9131" s="11"/>
      <c r="NXQ9131" s="36"/>
      <c r="NXR9131" s="6"/>
      <c r="NXU9131" s="11"/>
      <c r="NXV9131" s="36"/>
      <c r="NXW9131" s="6"/>
      <c r="NXZ9131" s="11"/>
      <c r="NYA9131" s="36"/>
      <c r="NYB9131" s="6"/>
      <c r="NYE9131" s="11"/>
      <c r="NYF9131" s="36"/>
      <c r="NYG9131" s="6"/>
      <c r="NYJ9131" s="11"/>
      <c r="NYK9131" s="36"/>
      <c r="NYL9131" s="6"/>
      <c r="NYO9131" s="11"/>
      <c r="NYP9131" s="36"/>
      <c r="NYQ9131" s="6"/>
      <c r="NYT9131" s="11"/>
      <c r="NYU9131" s="36"/>
      <c r="NYV9131" s="6"/>
      <c r="NYY9131" s="11"/>
      <c r="NYZ9131" s="36"/>
      <c r="NZA9131" s="6"/>
      <c r="NZD9131" s="11"/>
      <c r="NZE9131" s="36"/>
      <c r="NZF9131" s="6"/>
      <c r="NZI9131" s="11"/>
      <c r="NZJ9131" s="36"/>
      <c r="NZK9131" s="6"/>
      <c r="NZN9131" s="11"/>
      <c r="NZO9131" s="36"/>
      <c r="NZP9131" s="6"/>
      <c r="NZS9131" s="11"/>
      <c r="NZT9131" s="36"/>
      <c r="NZU9131" s="6"/>
      <c r="NZX9131" s="11"/>
      <c r="NZY9131" s="36"/>
      <c r="NZZ9131" s="6"/>
      <c r="OAC9131" s="11"/>
      <c r="OAD9131" s="36"/>
      <c r="OAE9131" s="6"/>
      <c r="OAH9131" s="11"/>
      <c r="OAI9131" s="36"/>
      <c r="OAJ9131" s="6"/>
      <c r="OAM9131" s="11"/>
      <c r="OAN9131" s="36"/>
      <c r="OAO9131" s="6"/>
      <c r="OAR9131" s="11"/>
      <c r="OAS9131" s="36"/>
      <c r="OAT9131" s="6"/>
      <c r="OAW9131" s="11"/>
      <c r="OAX9131" s="36"/>
      <c r="OAY9131" s="6"/>
      <c r="OBB9131" s="11"/>
      <c r="OBC9131" s="36"/>
      <c r="OBD9131" s="6"/>
      <c r="OBG9131" s="11"/>
      <c r="OBH9131" s="36"/>
      <c r="OBI9131" s="6"/>
      <c r="OBL9131" s="11"/>
      <c r="OBM9131" s="36"/>
      <c r="OBN9131" s="6"/>
      <c r="OBQ9131" s="11"/>
      <c r="OBR9131" s="36"/>
      <c r="OBS9131" s="6"/>
      <c r="OBV9131" s="11"/>
      <c r="OBW9131" s="36"/>
      <c r="OBX9131" s="6"/>
      <c r="OCA9131" s="11"/>
      <c r="OCB9131" s="36"/>
      <c r="OCC9131" s="6"/>
      <c r="OCF9131" s="11"/>
      <c r="OCG9131" s="36"/>
      <c r="OCH9131" s="6"/>
      <c r="OCK9131" s="11"/>
      <c r="OCL9131" s="36"/>
      <c r="OCM9131" s="6"/>
      <c r="OCP9131" s="11"/>
      <c r="OCQ9131" s="36"/>
      <c r="OCR9131" s="6"/>
      <c r="OCU9131" s="11"/>
      <c r="OCV9131" s="36"/>
      <c r="OCW9131" s="6"/>
      <c r="OCZ9131" s="11"/>
      <c r="ODA9131" s="36"/>
      <c r="ODB9131" s="6"/>
      <c r="ODE9131" s="11"/>
      <c r="ODF9131" s="36"/>
      <c r="ODG9131" s="6"/>
      <c r="ODJ9131" s="11"/>
      <c r="ODK9131" s="36"/>
      <c r="ODL9131" s="6"/>
      <c r="ODO9131" s="11"/>
      <c r="ODP9131" s="36"/>
      <c r="ODQ9131" s="6"/>
      <c r="ODT9131" s="11"/>
      <c r="ODU9131" s="36"/>
      <c r="ODV9131" s="6"/>
      <c r="ODY9131" s="11"/>
      <c r="ODZ9131" s="36"/>
      <c r="OEA9131" s="6"/>
      <c r="OED9131" s="11"/>
      <c r="OEE9131" s="36"/>
      <c r="OEF9131" s="6"/>
      <c r="OEI9131" s="11"/>
      <c r="OEJ9131" s="36"/>
      <c r="OEK9131" s="6"/>
      <c r="OEN9131" s="11"/>
      <c r="OEO9131" s="36"/>
      <c r="OEP9131" s="6"/>
      <c r="OES9131" s="11"/>
      <c r="OET9131" s="36"/>
      <c r="OEU9131" s="6"/>
      <c r="OEX9131" s="11"/>
      <c r="OEY9131" s="36"/>
      <c r="OEZ9131" s="6"/>
      <c r="OFC9131" s="11"/>
      <c r="OFD9131" s="36"/>
      <c r="OFE9131" s="6"/>
      <c r="OFH9131" s="11"/>
      <c r="OFI9131" s="36"/>
      <c r="OFJ9131" s="6"/>
      <c r="OFM9131" s="11"/>
      <c r="OFN9131" s="36"/>
      <c r="OFO9131" s="6"/>
      <c r="OFR9131" s="11"/>
      <c r="OFS9131" s="36"/>
      <c r="OFT9131" s="6"/>
      <c r="OFW9131" s="11"/>
      <c r="OFX9131" s="36"/>
      <c r="OFY9131" s="6"/>
      <c r="OGB9131" s="11"/>
      <c r="OGC9131" s="36"/>
      <c r="OGD9131" s="6"/>
      <c r="OGG9131" s="11"/>
      <c r="OGH9131" s="36"/>
      <c r="OGI9131" s="6"/>
      <c r="OGL9131" s="11"/>
      <c r="OGM9131" s="36"/>
      <c r="OGN9131" s="6"/>
      <c r="OGQ9131" s="11"/>
      <c r="OGR9131" s="36"/>
      <c r="OGS9131" s="6"/>
      <c r="OGV9131" s="11"/>
      <c r="OGW9131" s="36"/>
      <c r="OGX9131" s="6"/>
      <c r="OHA9131" s="11"/>
      <c r="OHB9131" s="36"/>
      <c r="OHC9131" s="6"/>
      <c r="OHF9131" s="11"/>
      <c r="OHG9131" s="36"/>
      <c r="OHH9131" s="6"/>
      <c r="OHK9131" s="11"/>
      <c r="OHL9131" s="36"/>
      <c r="OHM9131" s="6"/>
      <c r="OHP9131" s="11"/>
      <c r="OHQ9131" s="36"/>
      <c r="OHR9131" s="6"/>
      <c r="OHU9131" s="11"/>
      <c r="OHV9131" s="36"/>
      <c r="OHW9131" s="6"/>
      <c r="OHZ9131" s="11"/>
      <c r="OIA9131" s="36"/>
      <c r="OIB9131" s="6"/>
      <c r="OIE9131" s="11"/>
      <c r="OIF9131" s="36"/>
      <c r="OIG9131" s="6"/>
      <c r="OIJ9131" s="11"/>
      <c r="OIK9131" s="36"/>
      <c r="OIL9131" s="6"/>
      <c r="OIO9131" s="11"/>
      <c r="OIP9131" s="36"/>
      <c r="OIQ9131" s="6"/>
      <c r="OIT9131" s="11"/>
      <c r="OIU9131" s="36"/>
      <c r="OIV9131" s="6"/>
      <c r="OIY9131" s="11"/>
      <c r="OIZ9131" s="36"/>
      <c r="OJA9131" s="6"/>
      <c r="OJD9131" s="11"/>
      <c r="OJE9131" s="36"/>
      <c r="OJF9131" s="6"/>
      <c r="OJI9131" s="11"/>
      <c r="OJJ9131" s="36"/>
      <c r="OJK9131" s="6"/>
      <c r="OJN9131" s="11"/>
      <c r="OJO9131" s="36"/>
      <c r="OJP9131" s="6"/>
      <c r="OJS9131" s="11"/>
      <c r="OJT9131" s="36"/>
      <c r="OJU9131" s="6"/>
      <c r="OJX9131" s="11"/>
      <c r="OJY9131" s="36"/>
      <c r="OJZ9131" s="6"/>
      <c r="OKC9131" s="11"/>
      <c r="OKD9131" s="36"/>
      <c r="OKE9131" s="6"/>
      <c r="OKH9131" s="11"/>
      <c r="OKI9131" s="36"/>
      <c r="OKJ9131" s="6"/>
      <c r="OKM9131" s="11"/>
      <c r="OKN9131" s="36"/>
      <c r="OKO9131" s="6"/>
      <c r="OKR9131" s="11"/>
      <c r="OKS9131" s="36"/>
      <c r="OKT9131" s="6"/>
      <c r="OKW9131" s="11"/>
      <c r="OKX9131" s="36"/>
      <c r="OKY9131" s="6"/>
      <c r="OLB9131" s="11"/>
      <c r="OLC9131" s="36"/>
      <c r="OLD9131" s="6"/>
      <c r="OLG9131" s="11"/>
      <c r="OLH9131" s="36"/>
      <c r="OLI9131" s="6"/>
      <c r="OLL9131" s="11"/>
      <c r="OLM9131" s="36"/>
      <c r="OLN9131" s="6"/>
      <c r="OLQ9131" s="11"/>
      <c r="OLR9131" s="36"/>
      <c r="OLS9131" s="6"/>
      <c r="OLV9131" s="11"/>
      <c r="OLW9131" s="36"/>
      <c r="OLX9131" s="6"/>
      <c r="OMA9131" s="11"/>
      <c r="OMB9131" s="36"/>
      <c r="OMC9131" s="6"/>
      <c r="OMF9131" s="11"/>
      <c r="OMG9131" s="36"/>
      <c r="OMH9131" s="6"/>
      <c r="OMK9131" s="11"/>
      <c r="OML9131" s="36"/>
      <c r="OMM9131" s="6"/>
      <c r="OMP9131" s="11"/>
      <c r="OMQ9131" s="36"/>
      <c r="OMR9131" s="6"/>
      <c r="OMU9131" s="11"/>
      <c r="OMV9131" s="36"/>
      <c r="OMW9131" s="6"/>
      <c r="OMZ9131" s="11"/>
      <c r="ONA9131" s="36"/>
      <c r="ONB9131" s="6"/>
      <c r="ONE9131" s="11"/>
      <c r="ONF9131" s="36"/>
      <c r="ONG9131" s="6"/>
      <c r="ONJ9131" s="11"/>
      <c r="ONK9131" s="36"/>
      <c r="ONL9131" s="6"/>
      <c r="ONO9131" s="11"/>
      <c r="ONP9131" s="36"/>
      <c r="ONQ9131" s="6"/>
      <c r="ONT9131" s="11"/>
      <c r="ONU9131" s="36"/>
      <c r="ONV9131" s="6"/>
      <c r="ONY9131" s="11"/>
      <c r="ONZ9131" s="36"/>
      <c r="OOA9131" s="6"/>
      <c r="OOD9131" s="11"/>
      <c r="OOE9131" s="36"/>
      <c r="OOF9131" s="6"/>
      <c r="OOI9131" s="11"/>
      <c r="OOJ9131" s="36"/>
      <c r="OOK9131" s="6"/>
      <c r="OON9131" s="11"/>
      <c r="OOO9131" s="36"/>
      <c r="OOP9131" s="6"/>
      <c r="OOS9131" s="11"/>
      <c r="OOT9131" s="36"/>
      <c r="OOU9131" s="6"/>
      <c r="OOX9131" s="11"/>
      <c r="OOY9131" s="36"/>
      <c r="OOZ9131" s="6"/>
      <c r="OPC9131" s="11"/>
      <c r="OPD9131" s="36"/>
      <c r="OPE9131" s="6"/>
      <c r="OPH9131" s="11"/>
      <c r="OPI9131" s="36"/>
      <c r="OPJ9131" s="6"/>
      <c r="OPM9131" s="11"/>
      <c r="OPN9131" s="36"/>
      <c r="OPO9131" s="6"/>
      <c r="OPR9131" s="11"/>
      <c r="OPS9131" s="36"/>
      <c r="OPT9131" s="6"/>
      <c r="OPW9131" s="11"/>
      <c r="OPX9131" s="36"/>
      <c r="OPY9131" s="6"/>
      <c r="OQB9131" s="11"/>
      <c r="OQC9131" s="36"/>
      <c r="OQD9131" s="6"/>
      <c r="OQG9131" s="11"/>
      <c r="OQH9131" s="36"/>
      <c r="OQI9131" s="6"/>
      <c r="OQL9131" s="11"/>
      <c r="OQM9131" s="36"/>
      <c r="OQN9131" s="6"/>
      <c r="OQQ9131" s="11"/>
      <c r="OQR9131" s="36"/>
      <c r="OQS9131" s="6"/>
      <c r="OQV9131" s="11"/>
      <c r="OQW9131" s="36"/>
      <c r="OQX9131" s="6"/>
      <c r="ORA9131" s="11"/>
      <c r="ORB9131" s="36"/>
      <c r="ORC9131" s="6"/>
      <c r="ORF9131" s="11"/>
      <c r="ORG9131" s="36"/>
      <c r="ORH9131" s="6"/>
      <c r="ORK9131" s="11"/>
      <c r="ORL9131" s="36"/>
      <c r="ORM9131" s="6"/>
      <c r="ORP9131" s="11"/>
      <c r="ORQ9131" s="36"/>
      <c r="ORR9131" s="6"/>
      <c r="ORU9131" s="11"/>
      <c r="ORV9131" s="36"/>
      <c r="ORW9131" s="6"/>
      <c r="ORZ9131" s="11"/>
      <c r="OSA9131" s="36"/>
      <c r="OSB9131" s="6"/>
      <c r="OSE9131" s="11"/>
      <c r="OSF9131" s="36"/>
      <c r="OSG9131" s="6"/>
      <c r="OSJ9131" s="11"/>
      <c r="OSK9131" s="36"/>
      <c r="OSL9131" s="6"/>
      <c r="OSO9131" s="11"/>
      <c r="OSP9131" s="36"/>
      <c r="OSQ9131" s="6"/>
      <c r="OST9131" s="11"/>
      <c r="OSU9131" s="36"/>
      <c r="OSV9131" s="6"/>
      <c r="OSY9131" s="11"/>
      <c r="OSZ9131" s="36"/>
      <c r="OTA9131" s="6"/>
      <c r="OTD9131" s="11"/>
      <c r="OTE9131" s="36"/>
      <c r="OTF9131" s="6"/>
      <c r="OTI9131" s="11"/>
      <c r="OTJ9131" s="36"/>
      <c r="OTK9131" s="6"/>
      <c r="OTN9131" s="11"/>
      <c r="OTO9131" s="36"/>
      <c r="OTP9131" s="6"/>
      <c r="OTS9131" s="11"/>
      <c r="OTT9131" s="36"/>
      <c r="OTU9131" s="6"/>
      <c r="OTX9131" s="11"/>
      <c r="OTY9131" s="36"/>
      <c r="OTZ9131" s="6"/>
      <c r="OUC9131" s="11"/>
      <c r="OUD9131" s="36"/>
      <c r="OUE9131" s="6"/>
      <c r="OUH9131" s="11"/>
      <c r="OUI9131" s="36"/>
      <c r="OUJ9131" s="6"/>
      <c r="OUM9131" s="11"/>
      <c r="OUN9131" s="36"/>
      <c r="OUO9131" s="6"/>
      <c r="OUR9131" s="11"/>
      <c r="OUS9131" s="36"/>
      <c r="OUT9131" s="6"/>
      <c r="OUW9131" s="11"/>
      <c r="OUX9131" s="36"/>
      <c r="OUY9131" s="6"/>
      <c r="OVB9131" s="11"/>
      <c r="OVC9131" s="36"/>
      <c r="OVD9131" s="6"/>
      <c r="OVG9131" s="11"/>
      <c r="OVH9131" s="36"/>
      <c r="OVI9131" s="6"/>
      <c r="OVL9131" s="11"/>
      <c r="OVM9131" s="36"/>
      <c r="OVN9131" s="6"/>
      <c r="OVQ9131" s="11"/>
      <c r="OVR9131" s="36"/>
      <c r="OVS9131" s="6"/>
      <c r="OVV9131" s="11"/>
      <c r="OVW9131" s="36"/>
      <c r="OVX9131" s="6"/>
      <c r="OWA9131" s="11"/>
      <c r="OWB9131" s="36"/>
      <c r="OWC9131" s="6"/>
      <c r="OWF9131" s="11"/>
      <c r="OWG9131" s="36"/>
      <c r="OWH9131" s="6"/>
      <c r="OWK9131" s="11"/>
      <c r="OWL9131" s="36"/>
      <c r="OWM9131" s="6"/>
      <c r="OWP9131" s="11"/>
      <c r="OWQ9131" s="36"/>
      <c r="OWR9131" s="6"/>
      <c r="OWU9131" s="11"/>
      <c r="OWV9131" s="36"/>
      <c r="OWW9131" s="6"/>
      <c r="OWZ9131" s="11"/>
      <c r="OXA9131" s="36"/>
      <c r="OXB9131" s="6"/>
      <c r="OXE9131" s="11"/>
      <c r="OXF9131" s="36"/>
      <c r="OXG9131" s="6"/>
      <c r="OXJ9131" s="11"/>
      <c r="OXK9131" s="36"/>
      <c r="OXL9131" s="6"/>
      <c r="OXO9131" s="11"/>
      <c r="OXP9131" s="36"/>
      <c r="OXQ9131" s="6"/>
      <c r="OXT9131" s="11"/>
      <c r="OXU9131" s="36"/>
      <c r="OXV9131" s="6"/>
      <c r="OXY9131" s="11"/>
      <c r="OXZ9131" s="36"/>
      <c r="OYA9131" s="6"/>
      <c r="OYD9131" s="11"/>
      <c r="OYE9131" s="36"/>
      <c r="OYF9131" s="6"/>
      <c r="OYI9131" s="11"/>
      <c r="OYJ9131" s="36"/>
      <c r="OYK9131" s="6"/>
      <c r="OYN9131" s="11"/>
      <c r="OYO9131" s="36"/>
      <c r="OYP9131" s="6"/>
      <c r="OYS9131" s="11"/>
      <c r="OYT9131" s="36"/>
      <c r="OYU9131" s="6"/>
      <c r="OYX9131" s="11"/>
      <c r="OYY9131" s="36"/>
      <c r="OYZ9131" s="6"/>
      <c r="OZC9131" s="11"/>
      <c r="OZD9131" s="36"/>
      <c r="OZE9131" s="6"/>
      <c r="OZH9131" s="11"/>
      <c r="OZI9131" s="36"/>
      <c r="OZJ9131" s="6"/>
      <c r="OZM9131" s="11"/>
      <c r="OZN9131" s="36"/>
      <c r="OZO9131" s="6"/>
      <c r="OZR9131" s="11"/>
      <c r="OZS9131" s="36"/>
      <c r="OZT9131" s="6"/>
      <c r="OZW9131" s="11"/>
      <c r="OZX9131" s="36"/>
      <c r="OZY9131" s="6"/>
      <c r="PAB9131" s="11"/>
      <c r="PAC9131" s="36"/>
      <c r="PAD9131" s="6"/>
      <c r="PAG9131" s="11"/>
      <c r="PAH9131" s="36"/>
      <c r="PAI9131" s="6"/>
      <c r="PAL9131" s="11"/>
      <c r="PAM9131" s="36"/>
      <c r="PAN9131" s="6"/>
      <c r="PAQ9131" s="11"/>
      <c r="PAR9131" s="36"/>
      <c r="PAS9131" s="6"/>
      <c r="PAV9131" s="11"/>
      <c r="PAW9131" s="36"/>
      <c r="PAX9131" s="6"/>
      <c r="PBA9131" s="11"/>
      <c r="PBB9131" s="36"/>
      <c r="PBC9131" s="6"/>
      <c r="PBF9131" s="11"/>
      <c r="PBG9131" s="36"/>
      <c r="PBH9131" s="6"/>
      <c r="PBK9131" s="11"/>
      <c r="PBL9131" s="36"/>
      <c r="PBM9131" s="6"/>
      <c r="PBP9131" s="11"/>
      <c r="PBQ9131" s="36"/>
      <c r="PBR9131" s="6"/>
      <c r="PBU9131" s="11"/>
      <c r="PBV9131" s="36"/>
      <c r="PBW9131" s="6"/>
      <c r="PBZ9131" s="11"/>
      <c r="PCA9131" s="36"/>
      <c r="PCB9131" s="6"/>
      <c r="PCE9131" s="11"/>
      <c r="PCF9131" s="36"/>
      <c r="PCG9131" s="6"/>
      <c r="PCJ9131" s="11"/>
      <c r="PCK9131" s="36"/>
      <c r="PCL9131" s="6"/>
      <c r="PCO9131" s="11"/>
      <c r="PCP9131" s="36"/>
      <c r="PCQ9131" s="6"/>
      <c r="PCT9131" s="11"/>
      <c r="PCU9131" s="36"/>
      <c r="PCV9131" s="6"/>
      <c r="PCY9131" s="11"/>
      <c r="PCZ9131" s="36"/>
      <c r="PDA9131" s="6"/>
      <c r="PDD9131" s="11"/>
      <c r="PDE9131" s="36"/>
      <c r="PDF9131" s="6"/>
      <c r="PDI9131" s="11"/>
      <c r="PDJ9131" s="36"/>
      <c r="PDK9131" s="6"/>
      <c r="PDN9131" s="11"/>
      <c r="PDO9131" s="36"/>
      <c r="PDP9131" s="6"/>
      <c r="PDS9131" s="11"/>
      <c r="PDT9131" s="36"/>
      <c r="PDU9131" s="6"/>
      <c r="PDX9131" s="11"/>
      <c r="PDY9131" s="36"/>
      <c r="PDZ9131" s="6"/>
      <c r="PEC9131" s="11"/>
      <c r="PED9131" s="36"/>
      <c r="PEE9131" s="6"/>
      <c r="PEH9131" s="11"/>
      <c r="PEI9131" s="36"/>
      <c r="PEJ9131" s="6"/>
      <c r="PEM9131" s="11"/>
      <c r="PEN9131" s="36"/>
      <c r="PEO9131" s="6"/>
      <c r="PER9131" s="11"/>
      <c r="PES9131" s="36"/>
      <c r="PET9131" s="6"/>
      <c r="PEW9131" s="11"/>
      <c r="PEX9131" s="36"/>
      <c r="PEY9131" s="6"/>
      <c r="PFB9131" s="11"/>
      <c r="PFC9131" s="36"/>
      <c r="PFD9131" s="6"/>
      <c r="PFG9131" s="11"/>
      <c r="PFH9131" s="36"/>
      <c r="PFI9131" s="6"/>
      <c r="PFL9131" s="11"/>
      <c r="PFM9131" s="36"/>
      <c r="PFN9131" s="6"/>
      <c r="PFQ9131" s="11"/>
      <c r="PFR9131" s="36"/>
      <c r="PFS9131" s="6"/>
      <c r="PFV9131" s="11"/>
      <c r="PFW9131" s="36"/>
      <c r="PFX9131" s="6"/>
      <c r="PGA9131" s="11"/>
      <c r="PGB9131" s="36"/>
      <c r="PGC9131" s="6"/>
      <c r="PGF9131" s="11"/>
      <c r="PGG9131" s="36"/>
      <c r="PGH9131" s="6"/>
      <c r="PGK9131" s="11"/>
      <c r="PGL9131" s="36"/>
      <c r="PGM9131" s="6"/>
      <c r="PGP9131" s="11"/>
      <c r="PGQ9131" s="36"/>
      <c r="PGR9131" s="6"/>
      <c r="PGU9131" s="11"/>
      <c r="PGV9131" s="36"/>
      <c r="PGW9131" s="6"/>
      <c r="PGZ9131" s="11"/>
      <c r="PHA9131" s="36"/>
      <c r="PHB9131" s="6"/>
      <c r="PHE9131" s="11"/>
      <c r="PHF9131" s="36"/>
      <c r="PHG9131" s="6"/>
      <c r="PHJ9131" s="11"/>
      <c r="PHK9131" s="36"/>
      <c r="PHL9131" s="6"/>
      <c r="PHO9131" s="11"/>
      <c r="PHP9131" s="36"/>
      <c r="PHQ9131" s="6"/>
      <c r="PHT9131" s="11"/>
      <c r="PHU9131" s="36"/>
      <c r="PHV9131" s="6"/>
      <c r="PHY9131" s="11"/>
      <c r="PHZ9131" s="36"/>
      <c r="PIA9131" s="6"/>
      <c r="PID9131" s="11"/>
      <c r="PIE9131" s="36"/>
      <c r="PIF9131" s="6"/>
      <c r="PII9131" s="11"/>
      <c r="PIJ9131" s="36"/>
      <c r="PIK9131" s="6"/>
      <c r="PIN9131" s="11"/>
      <c r="PIO9131" s="36"/>
      <c r="PIP9131" s="6"/>
      <c r="PIS9131" s="11"/>
      <c r="PIT9131" s="36"/>
      <c r="PIU9131" s="6"/>
      <c r="PIX9131" s="11"/>
      <c r="PIY9131" s="36"/>
      <c r="PIZ9131" s="6"/>
      <c r="PJC9131" s="11"/>
      <c r="PJD9131" s="36"/>
      <c r="PJE9131" s="6"/>
      <c r="PJH9131" s="11"/>
      <c r="PJI9131" s="36"/>
      <c r="PJJ9131" s="6"/>
      <c r="PJM9131" s="11"/>
      <c r="PJN9131" s="36"/>
      <c r="PJO9131" s="6"/>
      <c r="PJR9131" s="11"/>
      <c r="PJS9131" s="36"/>
      <c r="PJT9131" s="6"/>
      <c r="PJW9131" s="11"/>
      <c r="PJX9131" s="36"/>
      <c r="PJY9131" s="6"/>
      <c r="PKB9131" s="11"/>
      <c r="PKC9131" s="36"/>
      <c r="PKD9131" s="6"/>
      <c r="PKG9131" s="11"/>
      <c r="PKH9131" s="36"/>
      <c r="PKI9131" s="6"/>
      <c r="PKL9131" s="11"/>
      <c r="PKM9131" s="36"/>
      <c r="PKN9131" s="6"/>
      <c r="PKQ9131" s="11"/>
      <c r="PKR9131" s="36"/>
      <c r="PKS9131" s="6"/>
      <c r="PKV9131" s="11"/>
      <c r="PKW9131" s="36"/>
      <c r="PKX9131" s="6"/>
      <c r="PLA9131" s="11"/>
      <c r="PLB9131" s="36"/>
      <c r="PLC9131" s="6"/>
      <c r="PLF9131" s="11"/>
      <c r="PLG9131" s="36"/>
      <c r="PLH9131" s="6"/>
      <c r="PLK9131" s="11"/>
      <c r="PLL9131" s="36"/>
      <c r="PLM9131" s="6"/>
      <c r="PLP9131" s="11"/>
      <c r="PLQ9131" s="36"/>
      <c r="PLR9131" s="6"/>
      <c r="PLU9131" s="11"/>
      <c r="PLV9131" s="36"/>
      <c r="PLW9131" s="6"/>
      <c r="PLZ9131" s="11"/>
      <c r="PMA9131" s="36"/>
      <c r="PMB9131" s="6"/>
      <c r="PME9131" s="11"/>
      <c r="PMF9131" s="36"/>
      <c r="PMG9131" s="6"/>
      <c r="PMJ9131" s="11"/>
      <c r="PMK9131" s="36"/>
      <c r="PML9131" s="6"/>
      <c r="PMO9131" s="11"/>
      <c r="PMP9131" s="36"/>
      <c r="PMQ9131" s="6"/>
      <c r="PMT9131" s="11"/>
      <c r="PMU9131" s="36"/>
      <c r="PMV9131" s="6"/>
      <c r="PMY9131" s="11"/>
      <c r="PMZ9131" s="36"/>
      <c r="PNA9131" s="6"/>
      <c r="PND9131" s="11"/>
      <c r="PNE9131" s="36"/>
      <c r="PNF9131" s="6"/>
      <c r="PNI9131" s="11"/>
      <c r="PNJ9131" s="36"/>
      <c r="PNK9131" s="6"/>
      <c r="PNN9131" s="11"/>
      <c r="PNO9131" s="36"/>
      <c r="PNP9131" s="6"/>
      <c r="PNS9131" s="11"/>
      <c r="PNT9131" s="36"/>
      <c r="PNU9131" s="6"/>
      <c r="PNX9131" s="11"/>
      <c r="PNY9131" s="36"/>
      <c r="PNZ9131" s="6"/>
      <c r="POC9131" s="11"/>
      <c r="POD9131" s="36"/>
      <c r="POE9131" s="6"/>
      <c r="POH9131" s="11"/>
      <c r="POI9131" s="36"/>
      <c r="POJ9131" s="6"/>
      <c r="POM9131" s="11"/>
      <c r="PON9131" s="36"/>
      <c r="POO9131" s="6"/>
      <c r="POR9131" s="11"/>
      <c r="POS9131" s="36"/>
      <c r="POT9131" s="6"/>
      <c r="POW9131" s="11"/>
      <c r="POX9131" s="36"/>
      <c r="POY9131" s="6"/>
      <c r="PPB9131" s="11"/>
      <c r="PPC9131" s="36"/>
      <c r="PPD9131" s="6"/>
      <c r="PPG9131" s="11"/>
      <c r="PPH9131" s="36"/>
      <c r="PPI9131" s="6"/>
      <c r="PPL9131" s="11"/>
      <c r="PPM9131" s="36"/>
      <c r="PPN9131" s="6"/>
      <c r="PPQ9131" s="11"/>
      <c r="PPR9131" s="36"/>
      <c r="PPS9131" s="6"/>
      <c r="PPV9131" s="11"/>
      <c r="PPW9131" s="36"/>
      <c r="PPX9131" s="6"/>
      <c r="PQA9131" s="11"/>
      <c r="PQB9131" s="36"/>
      <c r="PQC9131" s="6"/>
      <c r="PQF9131" s="11"/>
      <c r="PQG9131" s="36"/>
      <c r="PQH9131" s="6"/>
      <c r="PQK9131" s="11"/>
      <c r="PQL9131" s="36"/>
      <c r="PQM9131" s="6"/>
      <c r="PQP9131" s="11"/>
      <c r="PQQ9131" s="36"/>
      <c r="PQR9131" s="6"/>
      <c r="PQU9131" s="11"/>
      <c r="PQV9131" s="36"/>
      <c r="PQW9131" s="6"/>
      <c r="PQZ9131" s="11"/>
      <c r="PRA9131" s="36"/>
      <c r="PRB9131" s="6"/>
      <c r="PRE9131" s="11"/>
      <c r="PRF9131" s="36"/>
      <c r="PRG9131" s="6"/>
      <c r="PRJ9131" s="11"/>
      <c r="PRK9131" s="36"/>
      <c r="PRL9131" s="6"/>
      <c r="PRO9131" s="11"/>
      <c r="PRP9131" s="36"/>
      <c r="PRQ9131" s="6"/>
      <c r="PRT9131" s="11"/>
      <c r="PRU9131" s="36"/>
      <c r="PRV9131" s="6"/>
      <c r="PRY9131" s="11"/>
      <c r="PRZ9131" s="36"/>
      <c r="PSA9131" s="6"/>
      <c r="PSD9131" s="11"/>
      <c r="PSE9131" s="36"/>
      <c r="PSF9131" s="6"/>
      <c r="PSI9131" s="11"/>
      <c r="PSJ9131" s="36"/>
      <c r="PSK9131" s="6"/>
      <c r="PSN9131" s="11"/>
      <c r="PSO9131" s="36"/>
      <c r="PSP9131" s="6"/>
      <c r="PSS9131" s="11"/>
      <c r="PST9131" s="36"/>
      <c r="PSU9131" s="6"/>
      <c r="PSX9131" s="11"/>
      <c r="PSY9131" s="36"/>
      <c r="PSZ9131" s="6"/>
      <c r="PTC9131" s="11"/>
      <c r="PTD9131" s="36"/>
      <c r="PTE9131" s="6"/>
      <c r="PTH9131" s="11"/>
      <c r="PTI9131" s="36"/>
      <c r="PTJ9131" s="6"/>
      <c r="PTM9131" s="11"/>
      <c r="PTN9131" s="36"/>
      <c r="PTO9131" s="6"/>
      <c r="PTR9131" s="11"/>
      <c r="PTS9131" s="36"/>
      <c r="PTT9131" s="6"/>
      <c r="PTW9131" s="11"/>
      <c r="PTX9131" s="36"/>
      <c r="PTY9131" s="6"/>
      <c r="PUB9131" s="11"/>
      <c r="PUC9131" s="36"/>
      <c r="PUD9131" s="6"/>
      <c r="PUG9131" s="11"/>
      <c r="PUH9131" s="36"/>
      <c r="PUI9131" s="6"/>
      <c r="PUL9131" s="11"/>
      <c r="PUM9131" s="36"/>
      <c r="PUN9131" s="6"/>
      <c r="PUQ9131" s="11"/>
      <c r="PUR9131" s="36"/>
      <c r="PUS9131" s="6"/>
      <c r="PUV9131" s="11"/>
      <c r="PUW9131" s="36"/>
      <c r="PUX9131" s="6"/>
      <c r="PVA9131" s="11"/>
      <c r="PVB9131" s="36"/>
      <c r="PVC9131" s="6"/>
      <c r="PVF9131" s="11"/>
      <c r="PVG9131" s="36"/>
      <c r="PVH9131" s="6"/>
      <c r="PVK9131" s="11"/>
      <c r="PVL9131" s="36"/>
      <c r="PVM9131" s="6"/>
      <c r="PVP9131" s="11"/>
      <c r="PVQ9131" s="36"/>
      <c r="PVR9131" s="6"/>
      <c r="PVU9131" s="11"/>
      <c r="PVV9131" s="36"/>
      <c r="PVW9131" s="6"/>
      <c r="PVZ9131" s="11"/>
      <c r="PWA9131" s="36"/>
      <c r="PWB9131" s="6"/>
      <c r="PWE9131" s="11"/>
      <c r="PWF9131" s="36"/>
      <c r="PWG9131" s="6"/>
      <c r="PWJ9131" s="11"/>
      <c r="PWK9131" s="36"/>
      <c r="PWL9131" s="6"/>
      <c r="PWO9131" s="11"/>
      <c r="PWP9131" s="36"/>
      <c r="PWQ9131" s="6"/>
      <c r="PWT9131" s="11"/>
      <c r="PWU9131" s="36"/>
      <c r="PWV9131" s="6"/>
      <c r="PWY9131" s="11"/>
      <c r="PWZ9131" s="36"/>
      <c r="PXA9131" s="6"/>
      <c r="PXD9131" s="11"/>
      <c r="PXE9131" s="36"/>
      <c r="PXF9131" s="6"/>
      <c r="PXI9131" s="11"/>
      <c r="PXJ9131" s="36"/>
      <c r="PXK9131" s="6"/>
      <c r="PXN9131" s="11"/>
      <c r="PXO9131" s="36"/>
      <c r="PXP9131" s="6"/>
      <c r="PXS9131" s="11"/>
      <c r="PXT9131" s="36"/>
      <c r="PXU9131" s="6"/>
      <c r="PXX9131" s="11"/>
      <c r="PXY9131" s="36"/>
      <c r="PXZ9131" s="6"/>
      <c r="PYC9131" s="11"/>
      <c r="PYD9131" s="36"/>
      <c r="PYE9131" s="6"/>
      <c r="PYH9131" s="11"/>
      <c r="PYI9131" s="36"/>
      <c r="PYJ9131" s="6"/>
      <c r="PYM9131" s="11"/>
      <c r="PYN9131" s="36"/>
      <c r="PYO9131" s="6"/>
      <c r="PYR9131" s="11"/>
      <c r="PYS9131" s="36"/>
      <c r="PYT9131" s="6"/>
      <c r="PYW9131" s="11"/>
      <c r="PYX9131" s="36"/>
      <c r="PYY9131" s="6"/>
      <c r="PZB9131" s="11"/>
      <c r="PZC9131" s="36"/>
      <c r="PZD9131" s="6"/>
      <c r="PZG9131" s="11"/>
      <c r="PZH9131" s="36"/>
      <c r="PZI9131" s="6"/>
      <c r="PZL9131" s="11"/>
      <c r="PZM9131" s="36"/>
      <c r="PZN9131" s="6"/>
      <c r="PZQ9131" s="11"/>
      <c r="PZR9131" s="36"/>
      <c r="PZS9131" s="6"/>
      <c r="PZV9131" s="11"/>
      <c r="PZW9131" s="36"/>
      <c r="PZX9131" s="6"/>
      <c r="QAA9131" s="11"/>
      <c r="QAB9131" s="36"/>
      <c r="QAC9131" s="6"/>
      <c r="QAF9131" s="11"/>
      <c r="QAG9131" s="36"/>
      <c r="QAH9131" s="6"/>
      <c r="QAK9131" s="11"/>
      <c r="QAL9131" s="36"/>
      <c r="QAM9131" s="6"/>
      <c r="QAP9131" s="11"/>
      <c r="QAQ9131" s="36"/>
      <c r="QAR9131" s="6"/>
      <c r="QAU9131" s="11"/>
      <c r="QAV9131" s="36"/>
      <c r="QAW9131" s="6"/>
      <c r="QAZ9131" s="11"/>
      <c r="QBA9131" s="36"/>
      <c r="QBB9131" s="6"/>
      <c r="QBE9131" s="11"/>
      <c r="QBF9131" s="36"/>
      <c r="QBG9131" s="6"/>
      <c r="QBJ9131" s="11"/>
      <c r="QBK9131" s="36"/>
      <c r="QBL9131" s="6"/>
      <c r="QBO9131" s="11"/>
      <c r="QBP9131" s="36"/>
      <c r="QBQ9131" s="6"/>
      <c r="QBT9131" s="11"/>
      <c r="QBU9131" s="36"/>
      <c r="QBV9131" s="6"/>
      <c r="QBY9131" s="11"/>
      <c r="QBZ9131" s="36"/>
      <c r="QCA9131" s="6"/>
      <c r="QCD9131" s="11"/>
      <c r="QCE9131" s="36"/>
      <c r="QCF9131" s="6"/>
      <c r="QCI9131" s="11"/>
      <c r="QCJ9131" s="36"/>
      <c r="QCK9131" s="6"/>
      <c r="QCN9131" s="11"/>
      <c r="QCO9131" s="36"/>
      <c r="QCP9131" s="6"/>
      <c r="QCS9131" s="11"/>
      <c r="QCT9131" s="36"/>
      <c r="QCU9131" s="6"/>
      <c r="QCX9131" s="11"/>
      <c r="QCY9131" s="36"/>
      <c r="QCZ9131" s="6"/>
      <c r="QDC9131" s="11"/>
      <c r="QDD9131" s="36"/>
      <c r="QDE9131" s="6"/>
      <c r="QDH9131" s="11"/>
      <c r="QDI9131" s="36"/>
      <c r="QDJ9131" s="6"/>
      <c r="QDM9131" s="11"/>
      <c r="QDN9131" s="36"/>
      <c r="QDO9131" s="6"/>
      <c r="QDR9131" s="11"/>
      <c r="QDS9131" s="36"/>
      <c r="QDT9131" s="6"/>
      <c r="QDW9131" s="11"/>
      <c r="QDX9131" s="36"/>
      <c r="QDY9131" s="6"/>
      <c r="QEB9131" s="11"/>
      <c r="QEC9131" s="36"/>
      <c r="QED9131" s="6"/>
      <c r="QEG9131" s="11"/>
      <c r="QEH9131" s="36"/>
      <c r="QEI9131" s="6"/>
      <c r="QEL9131" s="11"/>
      <c r="QEM9131" s="36"/>
      <c r="QEN9131" s="6"/>
      <c r="QEQ9131" s="11"/>
      <c r="QER9131" s="36"/>
      <c r="QES9131" s="6"/>
      <c r="QEV9131" s="11"/>
      <c r="QEW9131" s="36"/>
      <c r="QEX9131" s="6"/>
      <c r="QFA9131" s="11"/>
      <c r="QFB9131" s="36"/>
      <c r="QFC9131" s="6"/>
      <c r="QFF9131" s="11"/>
      <c r="QFG9131" s="36"/>
      <c r="QFH9131" s="6"/>
      <c r="QFK9131" s="11"/>
      <c r="QFL9131" s="36"/>
      <c r="QFM9131" s="6"/>
      <c r="QFP9131" s="11"/>
      <c r="QFQ9131" s="36"/>
      <c r="QFR9131" s="6"/>
      <c r="QFU9131" s="11"/>
      <c r="QFV9131" s="36"/>
      <c r="QFW9131" s="6"/>
      <c r="QFZ9131" s="11"/>
      <c r="QGA9131" s="36"/>
      <c r="QGB9131" s="6"/>
      <c r="QGE9131" s="11"/>
      <c r="QGF9131" s="36"/>
      <c r="QGG9131" s="6"/>
      <c r="QGJ9131" s="11"/>
      <c r="QGK9131" s="36"/>
      <c r="QGL9131" s="6"/>
      <c r="QGO9131" s="11"/>
      <c r="QGP9131" s="36"/>
      <c r="QGQ9131" s="6"/>
      <c r="QGT9131" s="11"/>
      <c r="QGU9131" s="36"/>
      <c r="QGV9131" s="6"/>
      <c r="QGY9131" s="11"/>
      <c r="QGZ9131" s="36"/>
      <c r="QHA9131" s="6"/>
      <c r="QHD9131" s="11"/>
      <c r="QHE9131" s="36"/>
      <c r="QHF9131" s="6"/>
      <c r="QHI9131" s="11"/>
      <c r="QHJ9131" s="36"/>
      <c r="QHK9131" s="6"/>
      <c r="QHN9131" s="11"/>
      <c r="QHO9131" s="36"/>
      <c r="QHP9131" s="6"/>
      <c r="QHS9131" s="11"/>
      <c r="QHT9131" s="36"/>
      <c r="QHU9131" s="6"/>
      <c r="QHX9131" s="11"/>
      <c r="QHY9131" s="36"/>
      <c r="QHZ9131" s="6"/>
      <c r="QIC9131" s="11"/>
      <c r="QID9131" s="36"/>
      <c r="QIE9131" s="6"/>
      <c r="QIH9131" s="11"/>
      <c r="QII9131" s="36"/>
      <c r="QIJ9131" s="6"/>
      <c r="QIM9131" s="11"/>
      <c r="QIN9131" s="36"/>
      <c r="QIO9131" s="6"/>
      <c r="QIR9131" s="11"/>
      <c r="QIS9131" s="36"/>
      <c r="QIT9131" s="6"/>
      <c r="QIW9131" s="11"/>
      <c r="QIX9131" s="36"/>
      <c r="QIY9131" s="6"/>
      <c r="QJB9131" s="11"/>
      <c r="QJC9131" s="36"/>
      <c r="QJD9131" s="6"/>
      <c r="QJG9131" s="11"/>
      <c r="QJH9131" s="36"/>
      <c r="QJI9131" s="6"/>
      <c r="QJL9131" s="11"/>
      <c r="QJM9131" s="36"/>
      <c r="QJN9131" s="6"/>
      <c r="QJQ9131" s="11"/>
      <c r="QJR9131" s="36"/>
      <c r="QJS9131" s="6"/>
      <c r="QJV9131" s="11"/>
      <c r="QJW9131" s="36"/>
      <c r="QJX9131" s="6"/>
      <c r="QKA9131" s="11"/>
      <c r="QKB9131" s="36"/>
      <c r="QKC9131" s="6"/>
      <c r="QKF9131" s="11"/>
      <c r="QKG9131" s="36"/>
      <c r="QKH9131" s="6"/>
      <c r="QKK9131" s="11"/>
      <c r="QKL9131" s="36"/>
      <c r="QKM9131" s="6"/>
      <c r="QKP9131" s="11"/>
      <c r="QKQ9131" s="36"/>
      <c r="QKR9131" s="6"/>
      <c r="QKU9131" s="11"/>
      <c r="QKV9131" s="36"/>
      <c r="QKW9131" s="6"/>
      <c r="QKZ9131" s="11"/>
      <c r="QLA9131" s="36"/>
      <c r="QLB9131" s="6"/>
      <c r="QLE9131" s="11"/>
      <c r="QLF9131" s="36"/>
      <c r="QLG9131" s="6"/>
      <c r="QLJ9131" s="11"/>
      <c r="QLK9131" s="36"/>
      <c r="QLL9131" s="6"/>
      <c r="QLO9131" s="11"/>
      <c r="QLP9131" s="36"/>
      <c r="QLQ9131" s="6"/>
      <c r="QLT9131" s="11"/>
      <c r="QLU9131" s="36"/>
      <c r="QLV9131" s="6"/>
      <c r="QLY9131" s="11"/>
      <c r="QLZ9131" s="36"/>
      <c r="QMA9131" s="6"/>
      <c r="QMD9131" s="11"/>
      <c r="QME9131" s="36"/>
      <c r="QMF9131" s="6"/>
      <c r="QMI9131" s="11"/>
      <c r="QMJ9131" s="36"/>
      <c r="QMK9131" s="6"/>
      <c r="QMN9131" s="11"/>
      <c r="QMO9131" s="36"/>
      <c r="QMP9131" s="6"/>
      <c r="QMS9131" s="11"/>
      <c r="QMT9131" s="36"/>
      <c r="QMU9131" s="6"/>
      <c r="QMX9131" s="11"/>
      <c r="QMY9131" s="36"/>
      <c r="QMZ9131" s="6"/>
      <c r="QNC9131" s="11"/>
      <c r="QND9131" s="36"/>
      <c r="QNE9131" s="6"/>
      <c r="QNH9131" s="11"/>
      <c r="QNI9131" s="36"/>
      <c r="QNJ9131" s="6"/>
      <c r="QNM9131" s="11"/>
      <c r="QNN9131" s="36"/>
      <c r="QNO9131" s="6"/>
      <c r="QNR9131" s="11"/>
      <c r="QNS9131" s="36"/>
      <c r="QNT9131" s="6"/>
      <c r="QNW9131" s="11"/>
      <c r="QNX9131" s="36"/>
      <c r="QNY9131" s="6"/>
      <c r="QOB9131" s="11"/>
      <c r="QOC9131" s="36"/>
      <c r="QOD9131" s="6"/>
      <c r="QOG9131" s="11"/>
      <c r="QOH9131" s="36"/>
      <c r="QOI9131" s="6"/>
      <c r="QOL9131" s="11"/>
      <c r="QOM9131" s="36"/>
      <c r="QON9131" s="6"/>
      <c r="QOQ9131" s="11"/>
      <c r="QOR9131" s="36"/>
      <c r="QOS9131" s="6"/>
      <c r="QOV9131" s="11"/>
      <c r="QOW9131" s="36"/>
      <c r="QOX9131" s="6"/>
      <c r="QPA9131" s="11"/>
      <c r="QPB9131" s="36"/>
      <c r="QPC9131" s="6"/>
      <c r="QPF9131" s="11"/>
      <c r="QPG9131" s="36"/>
      <c r="QPH9131" s="6"/>
      <c r="QPK9131" s="11"/>
      <c r="QPL9131" s="36"/>
      <c r="QPM9131" s="6"/>
      <c r="QPP9131" s="11"/>
      <c r="QPQ9131" s="36"/>
      <c r="QPR9131" s="6"/>
      <c r="QPU9131" s="11"/>
      <c r="QPV9131" s="36"/>
      <c r="QPW9131" s="6"/>
      <c r="QPZ9131" s="11"/>
      <c r="QQA9131" s="36"/>
      <c r="QQB9131" s="6"/>
      <c r="QQE9131" s="11"/>
      <c r="QQF9131" s="36"/>
      <c r="QQG9131" s="6"/>
      <c r="QQJ9131" s="11"/>
      <c r="QQK9131" s="36"/>
      <c r="QQL9131" s="6"/>
      <c r="QQO9131" s="11"/>
      <c r="QQP9131" s="36"/>
      <c r="QQQ9131" s="6"/>
      <c r="QQT9131" s="11"/>
      <c r="QQU9131" s="36"/>
      <c r="QQV9131" s="6"/>
      <c r="QQY9131" s="11"/>
      <c r="QQZ9131" s="36"/>
      <c r="QRA9131" s="6"/>
      <c r="QRD9131" s="11"/>
      <c r="QRE9131" s="36"/>
      <c r="QRF9131" s="6"/>
      <c r="QRI9131" s="11"/>
      <c r="QRJ9131" s="36"/>
      <c r="QRK9131" s="6"/>
      <c r="QRN9131" s="11"/>
      <c r="QRO9131" s="36"/>
      <c r="QRP9131" s="6"/>
      <c r="QRS9131" s="11"/>
      <c r="QRT9131" s="36"/>
      <c r="QRU9131" s="6"/>
      <c r="QRX9131" s="11"/>
      <c r="QRY9131" s="36"/>
      <c r="QRZ9131" s="6"/>
      <c r="QSC9131" s="11"/>
      <c r="QSD9131" s="36"/>
      <c r="QSE9131" s="6"/>
      <c r="QSH9131" s="11"/>
      <c r="QSI9131" s="36"/>
      <c r="QSJ9131" s="6"/>
      <c r="QSM9131" s="11"/>
      <c r="QSN9131" s="36"/>
      <c r="QSO9131" s="6"/>
      <c r="QSR9131" s="11"/>
      <c r="QSS9131" s="36"/>
      <c r="QST9131" s="6"/>
      <c r="QSW9131" s="11"/>
      <c r="QSX9131" s="36"/>
      <c r="QSY9131" s="6"/>
      <c r="QTB9131" s="11"/>
      <c r="QTC9131" s="36"/>
      <c r="QTD9131" s="6"/>
      <c r="QTG9131" s="11"/>
      <c r="QTH9131" s="36"/>
      <c r="QTI9131" s="6"/>
      <c r="QTL9131" s="11"/>
      <c r="QTM9131" s="36"/>
      <c r="QTN9131" s="6"/>
      <c r="QTQ9131" s="11"/>
      <c r="QTR9131" s="36"/>
      <c r="QTS9131" s="6"/>
      <c r="QTV9131" s="11"/>
      <c r="QTW9131" s="36"/>
      <c r="QTX9131" s="6"/>
      <c r="QUA9131" s="11"/>
      <c r="QUB9131" s="36"/>
      <c r="QUC9131" s="6"/>
      <c r="QUF9131" s="11"/>
      <c r="QUG9131" s="36"/>
      <c r="QUH9131" s="6"/>
      <c r="QUK9131" s="11"/>
      <c r="QUL9131" s="36"/>
      <c r="QUM9131" s="6"/>
      <c r="QUP9131" s="11"/>
      <c r="QUQ9131" s="36"/>
      <c r="QUR9131" s="6"/>
      <c r="QUU9131" s="11"/>
      <c r="QUV9131" s="36"/>
      <c r="QUW9131" s="6"/>
      <c r="QUZ9131" s="11"/>
      <c r="QVA9131" s="36"/>
      <c r="QVB9131" s="6"/>
      <c r="QVE9131" s="11"/>
      <c r="QVF9131" s="36"/>
      <c r="QVG9131" s="6"/>
      <c r="QVJ9131" s="11"/>
      <c r="QVK9131" s="36"/>
      <c r="QVL9131" s="6"/>
      <c r="QVO9131" s="11"/>
      <c r="QVP9131" s="36"/>
      <c r="QVQ9131" s="6"/>
      <c r="QVT9131" s="11"/>
      <c r="QVU9131" s="36"/>
      <c r="QVV9131" s="6"/>
      <c r="QVY9131" s="11"/>
      <c r="QVZ9131" s="36"/>
      <c r="QWA9131" s="6"/>
      <c r="QWD9131" s="11"/>
      <c r="QWE9131" s="36"/>
      <c r="QWF9131" s="6"/>
      <c r="QWI9131" s="11"/>
      <c r="QWJ9131" s="36"/>
      <c r="QWK9131" s="6"/>
      <c r="QWN9131" s="11"/>
      <c r="QWO9131" s="36"/>
      <c r="QWP9131" s="6"/>
      <c r="QWS9131" s="11"/>
      <c r="QWT9131" s="36"/>
      <c r="QWU9131" s="6"/>
      <c r="QWX9131" s="11"/>
      <c r="QWY9131" s="36"/>
      <c r="QWZ9131" s="6"/>
      <c r="QXC9131" s="11"/>
      <c r="QXD9131" s="36"/>
      <c r="QXE9131" s="6"/>
      <c r="QXH9131" s="11"/>
      <c r="QXI9131" s="36"/>
      <c r="QXJ9131" s="6"/>
      <c r="QXM9131" s="11"/>
      <c r="QXN9131" s="36"/>
      <c r="QXO9131" s="6"/>
      <c r="QXR9131" s="11"/>
      <c r="QXS9131" s="36"/>
      <c r="QXT9131" s="6"/>
      <c r="QXW9131" s="11"/>
      <c r="QXX9131" s="36"/>
      <c r="QXY9131" s="6"/>
      <c r="QYB9131" s="11"/>
      <c r="QYC9131" s="36"/>
      <c r="QYD9131" s="6"/>
      <c r="QYG9131" s="11"/>
      <c r="QYH9131" s="36"/>
      <c r="QYI9131" s="6"/>
      <c r="QYL9131" s="11"/>
      <c r="QYM9131" s="36"/>
      <c r="QYN9131" s="6"/>
      <c r="QYQ9131" s="11"/>
      <c r="QYR9131" s="36"/>
      <c r="QYS9131" s="6"/>
      <c r="QYV9131" s="11"/>
      <c r="QYW9131" s="36"/>
      <c r="QYX9131" s="6"/>
      <c r="QZA9131" s="11"/>
      <c r="QZB9131" s="36"/>
      <c r="QZC9131" s="6"/>
      <c r="QZF9131" s="11"/>
      <c r="QZG9131" s="36"/>
      <c r="QZH9131" s="6"/>
      <c r="QZK9131" s="11"/>
      <c r="QZL9131" s="36"/>
      <c r="QZM9131" s="6"/>
      <c r="QZP9131" s="11"/>
      <c r="QZQ9131" s="36"/>
      <c r="QZR9131" s="6"/>
      <c r="QZU9131" s="11"/>
      <c r="QZV9131" s="36"/>
      <c r="QZW9131" s="6"/>
      <c r="QZZ9131" s="11"/>
      <c r="RAA9131" s="36"/>
      <c r="RAB9131" s="6"/>
      <c r="RAE9131" s="11"/>
      <c r="RAF9131" s="36"/>
      <c r="RAG9131" s="6"/>
      <c r="RAJ9131" s="11"/>
      <c r="RAK9131" s="36"/>
      <c r="RAL9131" s="6"/>
      <c r="RAO9131" s="11"/>
      <c r="RAP9131" s="36"/>
      <c r="RAQ9131" s="6"/>
      <c r="RAT9131" s="11"/>
      <c r="RAU9131" s="36"/>
      <c r="RAV9131" s="6"/>
      <c r="RAY9131" s="11"/>
      <c r="RAZ9131" s="36"/>
      <c r="RBA9131" s="6"/>
      <c r="RBD9131" s="11"/>
      <c r="RBE9131" s="36"/>
      <c r="RBF9131" s="6"/>
      <c r="RBI9131" s="11"/>
      <c r="RBJ9131" s="36"/>
      <c r="RBK9131" s="6"/>
      <c r="RBN9131" s="11"/>
      <c r="RBO9131" s="36"/>
      <c r="RBP9131" s="6"/>
      <c r="RBS9131" s="11"/>
      <c r="RBT9131" s="36"/>
      <c r="RBU9131" s="6"/>
      <c r="RBX9131" s="11"/>
      <c r="RBY9131" s="36"/>
      <c r="RBZ9131" s="6"/>
      <c r="RCC9131" s="11"/>
      <c r="RCD9131" s="36"/>
      <c r="RCE9131" s="6"/>
      <c r="RCH9131" s="11"/>
      <c r="RCI9131" s="36"/>
      <c r="RCJ9131" s="6"/>
      <c r="RCM9131" s="11"/>
      <c r="RCN9131" s="36"/>
      <c r="RCO9131" s="6"/>
      <c r="RCR9131" s="11"/>
      <c r="RCS9131" s="36"/>
      <c r="RCT9131" s="6"/>
      <c r="RCW9131" s="11"/>
      <c r="RCX9131" s="36"/>
      <c r="RCY9131" s="6"/>
      <c r="RDB9131" s="11"/>
      <c r="RDC9131" s="36"/>
      <c r="RDD9131" s="6"/>
      <c r="RDG9131" s="11"/>
      <c r="RDH9131" s="36"/>
      <c r="RDI9131" s="6"/>
      <c r="RDL9131" s="11"/>
      <c r="RDM9131" s="36"/>
      <c r="RDN9131" s="6"/>
      <c r="RDQ9131" s="11"/>
      <c r="RDR9131" s="36"/>
      <c r="RDS9131" s="6"/>
      <c r="RDV9131" s="11"/>
      <c r="RDW9131" s="36"/>
      <c r="RDX9131" s="6"/>
      <c r="REA9131" s="11"/>
      <c r="REB9131" s="36"/>
      <c r="REC9131" s="6"/>
      <c r="REF9131" s="11"/>
      <c r="REG9131" s="36"/>
      <c r="REH9131" s="6"/>
      <c r="REK9131" s="11"/>
      <c r="REL9131" s="36"/>
      <c r="REM9131" s="6"/>
      <c r="REP9131" s="11"/>
      <c r="REQ9131" s="36"/>
      <c r="RER9131" s="6"/>
      <c r="REU9131" s="11"/>
      <c r="REV9131" s="36"/>
      <c r="REW9131" s="6"/>
      <c r="REZ9131" s="11"/>
      <c r="RFA9131" s="36"/>
      <c r="RFB9131" s="6"/>
      <c r="RFE9131" s="11"/>
      <c r="RFF9131" s="36"/>
      <c r="RFG9131" s="6"/>
      <c r="RFJ9131" s="11"/>
      <c r="RFK9131" s="36"/>
      <c r="RFL9131" s="6"/>
      <c r="RFO9131" s="11"/>
      <c r="RFP9131" s="36"/>
      <c r="RFQ9131" s="6"/>
      <c r="RFT9131" s="11"/>
      <c r="RFU9131" s="36"/>
      <c r="RFV9131" s="6"/>
      <c r="RFY9131" s="11"/>
      <c r="RFZ9131" s="36"/>
      <c r="RGA9131" s="6"/>
      <c r="RGD9131" s="11"/>
      <c r="RGE9131" s="36"/>
      <c r="RGF9131" s="6"/>
      <c r="RGI9131" s="11"/>
      <c r="RGJ9131" s="36"/>
      <c r="RGK9131" s="6"/>
      <c r="RGN9131" s="11"/>
      <c r="RGO9131" s="36"/>
      <c r="RGP9131" s="6"/>
      <c r="RGS9131" s="11"/>
      <c r="RGT9131" s="36"/>
      <c r="RGU9131" s="6"/>
      <c r="RGX9131" s="11"/>
      <c r="RGY9131" s="36"/>
      <c r="RGZ9131" s="6"/>
      <c r="RHC9131" s="11"/>
      <c r="RHD9131" s="36"/>
      <c r="RHE9131" s="6"/>
      <c r="RHH9131" s="11"/>
      <c r="RHI9131" s="36"/>
      <c r="RHJ9131" s="6"/>
      <c r="RHM9131" s="11"/>
      <c r="RHN9131" s="36"/>
      <c r="RHO9131" s="6"/>
      <c r="RHR9131" s="11"/>
      <c r="RHS9131" s="36"/>
      <c r="RHT9131" s="6"/>
      <c r="RHW9131" s="11"/>
      <c r="RHX9131" s="36"/>
      <c r="RHY9131" s="6"/>
      <c r="RIB9131" s="11"/>
      <c r="RIC9131" s="36"/>
      <c r="RID9131" s="6"/>
      <c r="RIG9131" s="11"/>
      <c r="RIH9131" s="36"/>
      <c r="RII9131" s="6"/>
      <c r="RIL9131" s="11"/>
      <c r="RIM9131" s="36"/>
      <c r="RIN9131" s="6"/>
      <c r="RIQ9131" s="11"/>
      <c r="RIR9131" s="36"/>
      <c r="RIS9131" s="6"/>
      <c r="RIV9131" s="11"/>
      <c r="RIW9131" s="36"/>
      <c r="RIX9131" s="6"/>
      <c r="RJA9131" s="11"/>
      <c r="RJB9131" s="36"/>
      <c r="RJC9131" s="6"/>
      <c r="RJF9131" s="11"/>
      <c r="RJG9131" s="36"/>
      <c r="RJH9131" s="6"/>
      <c r="RJK9131" s="11"/>
      <c r="RJL9131" s="36"/>
      <c r="RJM9131" s="6"/>
      <c r="RJP9131" s="11"/>
      <c r="RJQ9131" s="36"/>
      <c r="RJR9131" s="6"/>
      <c r="RJU9131" s="11"/>
      <c r="RJV9131" s="36"/>
      <c r="RJW9131" s="6"/>
      <c r="RJZ9131" s="11"/>
      <c r="RKA9131" s="36"/>
      <c r="RKB9131" s="6"/>
      <c r="RKE9131" s="11"/>
      <c r="RKF9131" s="36"/>
      <c r="RKG9131" s="6"/>
      <c r="RKJ9131" s="11"/>
      <c r="RKK9131" s="36"/>
      <c r="RKL9131" s="6"/>
      <c r="RKO9131" s="11"/>
      <c r="RKP9131" s="36"/>
      <c r="RKQ9131" s="6"/>
      <c r="RKT9131" s="11"/>
      <c r="RKU9131" s="36"/>
      <c r="RKV9131" s="6"/>
      <c r="RKY9131" s="11"/>
      <c r="RKZ9131" s="36"/>
      <c r="RLA9131" s="6"/>
      <c r="RLD9131" s="11"/>
      <c r="RLE9131" s="36"/>
      <c r="RLF9131" s="6"/>
      <c r="RLI9131" s="11"/>
      <c r="RLJ9131" s="36"/>
      <c r="RLK9131" s="6"/>
      <c r="RLN9131" s="11"/>
      <c r="RLO9131" s="36"/>
      <c r="RLP9131" s="6"/>
      <c r="RLS9131" s="11"/>
      <c r="RLT9131" s="36"/>
      <c r="RLU9131" s="6"/>
      <c r="RLX9131" s="11"/>
      <c r="RLY9131" s="36"/>
      <c r="RLZ9131" s="6"/>
      <c r="RMC9131" s="11"/>
      <c r="RMD9131" s="36"/>
      <c r="RME9131" s="6"/>
      <c r="RMH9131" s="11"/>
      <c r="RMI9131" s="36"/>
      <c r="RMJ9131" s="6"/>
      <c r="RMM9131" s="11"/>
      <c r="RMN9131" s="36"/>
      <c r="RMO9131" s="6"/>
      <c r="RMR9131" s="11"/>
      <c r="RMS9131" s="36"/>
      <c r="RMT9131" s="6"/>
      <c r="RMW9131" s="11"/>
      <c r="RMX9131" s="36"/>
      <c r="RMY9131" s="6"/>
      <c r="RNB9131" s="11"/>
      <c r="RNC9131" s="36"/>
      <c r="RND9131" s="6"/>
      <c r="RNG9131" s="11"/>
      <c r="RNH9131" s="36"/>
      <c r="RNI9131" s="6"/>
      <c r="RNL9131" s="11"/>
      <c r="RNM9131" s="36"/>
      <c r="RNN9131" s="6"/>
      <c r="RNQ9131" s="11"/>
      <c r="RNR9131" s="36"/>
      <c r="RNS9131" s="6"/>
      <c r="RNV9131" s="11"/>
      <c r="RNW9131" s="36"/>
      <c r="RNX9131" s="6"/>
      <c r="ROA9131" s="11"/>
      <c r="ROB9131" s="36"/>
      <c r="ROC9131" s="6"/>
      <c r="ROF9131" s="11"/>
      <c r="ROG9131" s="36"/>
      <c r="ROH9131" s="6"/>
      <c r="ROK9131" s="11"/>
      <c r="ROL9131" s="36"/>
      <c r="ROM9131" s="6"/>
      <c r="ROP9131" s="11"/>
      <c r="ROQ9131" s="36"/>
      <c r="ROR9131" s="6"/>
      <c r="ROU9131" s="11"/>
      <c r="ROV9131" s="36"/>
      <c r="ROW9131" s="6"/>
      <c r="ROZ9131" s="11"/>
      <c r="RPA9131" s="36"/>
      <c r="RPB9131" s="6"/>
      <c r="RPE9131" s="11"/>
      <c r="RPF9131" s="36"/>
      <c r="RPG9131" s="6"/>
      <c r="RPJ9131" s="11"/>
      <c r="RPK9131" s="36"/>
      <c r="RPL9131" s="6"/>
      <c r="RPO9131" s="11"/>
      <c r="RPP9131" s="36"/>
      <c r="RPQ9131" s="6"/>
      <c r="RPT9131" s="11"/>
      <c r="RPU9131" s="36"/>
      <c r="RPV9131" s="6"/>
      <c r="RPY9131" s="11"/>
      <c r="RPZ9131" s="36"/>
      <c r="RQA9131" s="6"/>
      <c r="RQD9131" s="11"/>
      <c r="RQE9131" s="36"/>
      <c r="RQF9131" s="6"/>
      <c r="RQI9131" s="11"/>
      <c r="RQJ9131" s="36"/>
      <c r="RQK9131" s="6"/>
      <c r="RQN9131" s="11"/>
      <c r="RQO9131" s="36"/>
      <c r="RQP9131" s="6"/>
      <c r="RQS9131" s="11"/>
      <c r="RQT9131" s="36"/>
      <c r="RQU9131" s="6"/>
      <c r="RQX9131" s="11"/>
      <c r="RQY9131" s="36"/>
      <c r="RQZ9131" s="6"/>
      <c r="RRC9131" s="11"/>
      <c r="RRD9131" s="36"/>
      <c r="RRE9131" s="6"/>
      <c r="RRH9131" s="11"/>
      <c r="RRI9131" s="36"/>
      <c r="RRJ9131" s="6"/>
      <c r="RRM9131" s="11"/>
      <c r="RRN9131" s="36"/>
      <c r="RRO9131" s="6"/>
      <c r="RRR9131" s="11"/>
      <c r="RRS9131" s="36"/>
      <c r="RRT9131" s="6"/>
      <c r="RRW9131" s="11"/>
      <c r="RRX9131" s="36"/>
      <c r="RRY9131" s="6"/>
      <c r="RSB9131" s="11"/>
      <c r="RSC9131" s="36"/>
      <c r="RSD9131" s="6"/>
      <c r="RSG9131" s="11"/>
      <c r="RSH9131" s="36"/>
      <c r="RSI9131" s="6"/>
      <c r="RSL9131" s="11"/>
      <c r="RSM9131" s="36"/>
      <c r="RSN9131" s="6"/>
      <c r="RSQ9131" s="11"/>
      <c r="RSR9131" s="36"/>
      <c r="RSS9131" s="6"/>
      <c r="RSV9131" s="11"/>
      <c r="RSW9131" s="36"/>
      <c r="RSX9131" s="6"/>
      <c r="RTA9131" s="11"/>
      <c r="RTB9131" s="36"/>
      <c r="RTC9131" s="6"/>
      <c r="RTF9131" s="11"/>
      <c r="RTG9131" s="36"/>
      <c r="RTH9131" s="6"/>
      <c r="RTK9131" s="11"/>
      <c r="RTL9131" s="36"/>
      <c r="RTM9131" s="6"/>
      <c r="RTP9131" s="11"/>
      <c r="RTQ9131" s="36"/>
      <c r="RTR9131" s="6"/>
      <c r="RTU9131" s="11"/>
      <c r="RTV9131" s="36"/>
      <c r="RTW9131" s="6"/>
      <c r="RTZ9131" s="11"/>
      <c r="RUA9131" s="36"/>
      <c r="RUB9131" s="6"/>
      <c r="RUE9131" s="11"/>
      <c r="RUF9131" s="36"/>
      <c r="RUG9131" s="6"/>
      <c r="RUJ9131" s="11"/>
      <c r="RUK9131" s="36"/>
      <c r="RUL9131" s="6"/>
      <c r="RUO9131" s="11"/>
      <c r="RUP9131" s="36"/>
      <c r="RUQ9131" s="6"/>
      <c r="RUT9131" s="11"/>
      <c r="RUU9131" s="36"/>
      <c r="RUV9131" s="6"/>
      <c r="RUY9131" s="11"/>
      <c r="RUZ9131" s="36"/>
      <c r="RVA9131" s="6"/>
      <c r="RVD9131" s="11"/>
      <c r="RVE9131" s="36"/>
      <c r="RVF9131" s="6"/>
      <c r="RVI9131" s="11"/>
      <c r="RVJ9131" s="36"/>
      <c r="RVK9131" s="6"/>
      <c r="RVN9131" s="11"/>
      <c r="RVO9131" s="36"/>
      <c r="RVP9131" s="6"/>
      <c r="RVS9131" s="11"/>
      <c r="RVT9131" s="36"/>
      <c r="RVU9131" s="6"/>
      <c r="RVX9131" s="11"/>
      <c r="RVY9131" s="36"/>
      <c r="RVZ9131" s="6"/>
      <c r="RWC9131" s="11"/>
      <c r="RWD9131" s="36"/>
      <c r="RWE9131" s="6"/>
      <c r="RWH9131" s="11"/>
      <c r="RWI9131" s="36"/>
      <c r="RWJ9131" s="6"/>
      <c r="RWM9131" s="11"/>
      <c r="RWN9131" s="36"/>
      <c r="RWO9131" s="6"/>
      <c r="RWR9131" s="11"/>
      <c r="RWS9131" s="36"/>
      <c r="RWT9131" s="6"/>
      <c r="RWW9131" s="11"/>
      <c r="RWX9131" s="36"/>
      <c r="RWY9131" s="6"/>
      <c r="RXB9131" s="11"/>
      <c r="RXC9131" s="36"/>
      <c r="RXD9131" s="6"/>
      <c r="RXG9131" s="11"/>
      <c r="RXH9131" s="36"/>
      <c r="RXI9131" s="6"/>
      <c r="RXL9131" s="11"/>
      <c r="RXM9131" s="36"/>
      <c r="RXN9131" s="6"/>
      <c r="RXQ9131" s="11"/>
      <c r="RXR9131" s="36"/>
      <c r="RXS9131" s="6"/>
      <c r="RXV9131" s="11"/>
      <c r="RXW9131" s="36"/>
      <c r="RXX9131" s="6"/>
      <c r="RYA9131" s="11"/>
      <c r="RYB9131" s="36"/>
      <c r="RYC9131" s="6"/>
      <c r="RYF9131" s="11"/>
      <c r="RYG9131" s="36"/>
      <c r="RYH9131" s="6"/>
      <c r="RYK9131" s="11"/>
      <c r="RYL9131" s="36"/>
      <c r="RYM9131" s="6"/>
      <c r="RYP9131" s="11"/>
      <c r="RYQ9131" s="36"/>
      <c r="RYR9131" s="6"/>
      <c r="RYU9131" s="11"/>
      <c r="RYV9131" s="36"/>
      <c r="RYW9131" s="6"/>
      <c r="RYZ9131" s="11"/>
      <c r="RZA9131" s="36"/>
      <c r="RZB9131" s="6"/>
      <c r="RZE9131" s="11"/>
      <c r="RZF9131" s="36"/>
      <c r="RZG9131" s="6"/>
      <c r="RZJ9131" s="11"/>
      <c r="RZK9131" s="36"/>
      <c r="RZL9131" s="6"/>
      <c r="RZO9131" s="11"/>
      <c r="RZP9131" s="36"/>
      <c r="RZQ9131" s="6"/>
      <c r="RZT9131" s="11"/>
      <c r="RZU9131" s="36"/>
      <c r="RZV9131" s="6"/>
      <c r="RZY9131" s="11"/>
      <c r="RZZ9131" s="36"/>
      <c r="SAA9131" s="6"/>
      <c r="SAD9131" s="11"/>
      <c r="SAE9131" s="36"/>
      <c r="SAF9131" s="6"/>
      <c r="SAI9131" s="11"/>
      <c r="SAJ9131" s="36"/>
      <c r="SAK9131" s="6"/>
      <c r="SAN9131" s="11"/>
      <c r="SAO9131" s="36"/>
      <c r="SAP9131" s="6"/>
      <c r="SAS9131" s="11"/>
      <c r="SAT9131" s="36"/>
      <c r="SAU9131" s="6"/>
      <c r="SAX9131" s="11"/>
      <c r="SAY9131" s="36"/>
      <c r="SAZ9131" s="6"/>
      <c r="SBC9131" s="11"/>
      <c r="SBD9131" s="36"/>
      <c r="SBE9131" s="6"/>
      <c r="SBH9131" s="11"/>
      <c r="SBI9131" s="36"/>
      <c r="SBJ9131" s="6"/>
      <c r="SBM9131" s="11"/>
      <c r="SBN9131" s="36"/>
      <c r="SBO9131" s="6"/>
      <c r="SBR9131" s="11"/>
      <c r="SBS9131" s="36"/>
      <c r="SBT9131" s="6"/>
      <c r="SBW9131" s="11"/>
      <c r="SBX9131" s="36"/>
      <c r="SBY9131" s="6"/>
      <c r="SCB9131" s="11"/>
      <c r="SCC9131" s="36"/>
      <c r="SCD9131" s="6"/>
      <c r="SCG9131" s="11"/>
      <c r="SCH9131" s="36"/>
      <c r="SCI9131" s="6"/>
      <c r="SCL9131" s="11"/>
      <c r="SCM9131" s="36"/>
      <c r="SCN9131" s="6"/>
      <c r="SCQ9131" s="11"/>
      <c r="SCR9131" s="36"/>
      <c r="SCS9131" s="6"/>
      <c r="SCV9131" s="11"/>
      <c r="SCW9131" s="36"/>
      <c r="SCX9131" s="6"/>
      <c r="SDA9131" s="11"/>
      <c r="SDB9131" s="36"/>
      <c r="SDC9131" s="6"/>
      <c r="SDF9131" s="11"/>
      <c r="SDG9131" s="36"/>
      <c r="SDH9131" s="6"/>
      <c r="SDK9131" s="11"/>
      <c r="SDL9131" s="36"/>
      <c r="SDM9131" s="6"/>
      <c r="SDP9131" s="11"/>
      <c r="SDQ9131" s="36"/>
      <c r="SDR9131" s="6"/>
      <c r="SDU9131" s="11"/>
      <c r="SDV9131" s="36"/>
      <c r="SDW9131" s="6"/>
      <c r="SDZ9131" s="11"/>
      <c r="SEA9131" s="36"/>
      <c r="SEB9131" s="6"/>
      <c r="SEE9131" s="11"/>
      <c r="SEF9131" s="36"/>
      <c r="SEG9131" s="6"/>
      <c r="SEJ9131" s="11"/>
      <c r="SEK9131" s="36"/>
      <c r="SEL9131" s="6"/>
      <c r="SEO9131" s="11"/>
      <c r="SEP9131" s="36"/>
      <c r="SEQ9131" s="6"/>
      <c r="SET9131" s="11"/>
      <c r="SEU9131" s="36"/>
      <c r="SEV9131" s="6"/>
      <c r="SEY9131" s="11"/>
      <c r="SEZ9131" s="36"/>
      <c r="SFA9131" s="6"/>
      <c r="SFD9131" s="11"/>
      <c r="SFE9131" s="36"/>
      <c r="SFF9131" s="6"/>
      <c r="SFI9131" s="11"/>
      <c r="SFJ9131" s="36"/>
      <c r="SFK9131" s="6"/>
      <c r="SFN9131" s="11"/>
      <c r="SFO9131" s="36"/>
      <c r="SFP9131" s="6"/>
      <c r="SFS9131" s="11"/>
      <c r="SFT9131" s="36"/>
      <c r="SFU9131" s="6"/>
      <c r="SFX9131" s="11"/>
      <c r="SFY9131" s="36"/>
      <c r="SFZ9131" s="6"/>
      <c r="SGC9131" s="11"/>
      <c r="SGD9131" s="36"/>
      <c r="SGE9131" s="6"/>
      <c r="SGH9131" s="11"/>
      <c r="SGI9131" s="36"/>
      <c r="SGJ9131" s="6"/>
      <c r="SGM9131" s="11"/>
      <c r="SGN9131" s="36"/>
      <c r="SGO9131" s="6"/>
      <c r="SGR9131" s="11"/>
      <c r="SGS9131" s="36"/>
      <c r="SGT9131" s="6"/>
      <c r="SGW9131" s="11"/>
      <c r="SGX9131" s="36"/>
      <c r="SGY9131" s="6"/>
      <c r="SHB9131" s="11"/>
      <c r="SHC9131" s="36"/>
      <c r="SHD9131" s="6"/>
      <c r="SHG9131" s="11"/>
      <c r="SHH9131" s="36"/>
      <c r="SHI9131" s="6"/>
      <c r="SHL9131" s="11"/>
      <c r="SHM9131" s="36"/>
      <c r="SHN9131" s="6"/>
      <c r="SHQ9131" s="11"/>
      <c r="SHR9131" s="36"/>
      <c r="SHS9131" s="6"/>
      <c r="SHV9131" s="11"/>
      <c r="SHW9131" s="36"/>
      <c r="SHX9131" s="6"/>
      <c r="SIA9131" s="11"/>
      <c r="SIB9131" s="36"/>
      <c r="SIC9131" s="6"/>
      <c r="SIF9131" s="11"/>
      <c r="SIG9131" s="36"/>
      <c r="SIH9131" s="6"/>
      <c r="SIK9131" s="11"/>
      <c r="SIL9131" s="36"/>
      <c r="SIM9131" s="6"/>
      <c r="SIP9131" s="11"/>
      <c r="SIQ9131" s="36"/>
      <c r="SIR9131" s="6"/>
      <c r="SIU9131" s="11"/>
      <c r="SIV9131" s="36"/>
      <c r="SIW9131" s="6"/>
      <c r="SIZ9131" s="11"/>
      <c r="SJA9131" s="36"/>
      <c r="SJB9131" s="6"/>
      <c r="SJE9131" s="11"/>
      <c r="SJF9131" s="36"/>
      <c r="SJG9131" s="6"/>
      <c r="SJJ9131" s="11"/>
      <c r="SJK9131" s="36"/>
      <c r="SJL9131" s="6"/>
      <c r="SJO9131" s="11"/>
      <c r="SJP9131" s="36"/>
      <c r="SJQ9131" s="6"/>
      <c r="SJT9131" s="11"/>
      <c r="SJU9131" s="36"/>
      <c r="SJV9131" s="6"/>
      <c r="SJY9131" s="11"/>
      <c r="SJZ9131" s="36"/>
      <c r="SKA9131" s="6"/>
      <c r="SKD9131" s="11"/>
      <c r="SKE9131" s="36"/>
      <c r="SKF9131" s="6"/>
      <c r="SKI9131" s="11"/>
      <c r="SKJ9131" s="36"/>
      <c r="SKK9131" s="6"/>
      <c r="SKN9131" s="11"/>
      <c r="SKO9131" s="36"/>
      <c r="SKP9131" s="6"/>
      <c r="SKS9131" s="11"/>
      <c r="SKT9131" s="36"/>
      <c r="SKU9131" s="6"/>
      <c r="SKX9131" s="11"/>
      <c r="SKY9131" s="36"/>
      <c r="SKZ9131" s="6"/>
      <c r="SLC9131" s="11"/>
      <c r="SLD9131" s="36"/>
      <c r="SLE9131" s="6"/>
      <c r="SLH9131" s="11"/>
      <c r="SLI9131" s="36"/>
      <c r="SLJ9131" s="6"/>
      <c r="SLM9131" s="11"/>
      <c r="SLN9131" s="36"/>
      <c r="SLO9131" s="6"/>
      <c r="SLR9131" s="11"/>
      <c r="SLS9131" s="36"/>
      <c r="SLT9131" s="6"/>
      <c r="SLW9131" s="11"/>
      <c r="SLX9131" s="36"/>
      <c r="SLY9131" s="6"/>
      <c r="SMB9131" s="11"/>
      <c r="SMC9131" s="36"/>
      <c r="SMD9131" s="6"/>
      <c r="SMG9131" s="11"/>
      <c r="SMH9131" s="36"/>
      <c r="SMI9131" s="6"/>
      <c r="SML9131" s="11"/>
      <c r="SMM9131" s="36"/>
      <c r="SMN9131" s="6"/>
      <c r="SMQ9131" s="11"/>
      <c r="SMR9131" s="36"/>
      <c r="SMS9131" s="6"/>
      <c r="SMV9131" s="11"/>
      <c r="SMW9131" s="36"/>
      <c r="SMX9131" s="6"/>
      <c r="SNA9131" s="11"/>
      <c r="SNB9131" s="36"/>
      <c r="SNC9131" s="6"/>
      <c r="SNF9131" s="11"/>
      <c r="SNG9131" s="36"/>
      <c r="SNH9131" s="6"/>
      <c r="SNK9131" s="11"/>
      <c r="SNL9131" s="36"/>
      <c r="SNM9131" s="6"/>
      <c r="SNP9131" s="11"/>
      <c r="SNQ9131" s="36"/>
      <c r="SNR9131" s="6"/>
      <c r="SNU9131" s="11"/>
      <c r="SNV9131" s="36"/>
      <c r="SNW9131" s="6"/>
      <c r="SNZ9131" s="11"/>
      <c r="SOA9131" s="36"/>
      <c r="SOB9131" s="6"/>
      <c r="SOE9131" s="11"/>
      <c r="SOF9131" s="36"/>
      <c r="SOG9131" s="6"/>
      <c r="SOJ9131" s="11"/>
      <c r="SOK9131" s="36"/>
      <c r="SOL9131" s="6"/>
      <c r="SOO9131" s="11"/>
      <c r="SOP9131" s="36"/>
      <c r="SOQ9131" s="6"/>
      <c r="SOT9131" s="11"/>
      <c r="SOU9131" s="36"/>
      <c r="SOV9131" s="6"/>
      <c r="SOY9131" s="11"/>
      <c r="SOZ9131" s="36"/>
      <c r="SPA9131" s="6"/>
      <c r="SPD9131" s="11"/>
      <c r="SPE9131" s="36"/>
      <c r="SPF9131" s="6"/>
      <c r="SPI9131" s="11"/>
      <c r="SPJ9131" s="36"/>
      <c r="SPK9131" s="6"/>
      <c r="SPN9131" s="11"/>
      <c r="SPO9131" s="36"/>
      <c r="SPP9131" s="6"/>
      <c r="SPS9131" s="11"/>
      <c r="SPT9131" s="36"/>
      <c r="SPU9131" s="6"/>
      <c r="SPX9131" s="11"/>
      <c r="SPY9131" s="36"/>
      <c r="SPZ9131" s="6"/>
      <c r="SQC9131" s="11"/>
      <c r="SQD9131" s="36"/>
      <c r="SQE9131" s="6"/>
      <c r="SQH9131" s="11"/>
      <c r="SQI9131" s="36"/>
      <c r="SQJ9131" s="6"/>
      <c r="SQM9131" s="11"/>
      <c r="SQN9131" s="36"/>
      <c r="SQO9131" s="6"/>
      <c r="SQR9131" s="11"/>
      <c r="SQS9131" s="36"/>
      <c r="SQT9131" s="6"/>
      <c r="SQW9131" s="11"/>
      <c r="SQX9131" s="36"/>
      <c r="SQY9131" s="6"/>
      <c r="SRB9131" s="11"/>
      <c r="SRC9131" s="36"/>
      <c r="SRD9131" s="6"/>
      <c r="SRG9131" s="11"/>
      <c r="SRH9131" s="36"/>
      <c r="SRI9131" s="6"/>
      <c r="SRL9131" s="11"/>
      <c r="SRM9131" s="36"/>
      <c r="SRN9131" s="6"/>
      <c r="SRQ9131" s="11"/>
      <c r="SRR9131" s="36"/>
      <c r="SRS9131" s="6"/>
      <c r="SRV9131" s="11"/>
      <c r="SRW9131" s="36"/>
      <c r="SRX9131" s="6"/>
      <c r="SSA9131" s="11"/>
      <c r="SSB9131" s="36"/>
      <c r="SSC9131" s="6"/>
      <c r="SSF9131" s="11"/>
      <c r="SSG9131" s="36"/>
      <c r="SSH9131" s="6"/>
      <c r="SSK9131" s="11"/>
      <c r="SSL9131" s="36"/>
      <c r="SSM9131" s="6"/>
      <c r="SSP9131" s="11"/>
      <c r="SSQ9131" s="36"/>
      <c r="SSR9131" s="6"/>
      <c r="SSU9131" s="11"/>
      <c r="SSV9131" s="36"/>
      <c r="SSW9131" s="6"/>
      <c r="SSZ9131" s="11"/>
      <c r="STA9131" s="36"/>
      <c r="STB9131" s="6"/>
      <c r="STE9131" s="11"/>
      <c r="STF9131" s="36"/>
      <c r="STG9131" s="6"/>
      <c r="STJ9131" s="11"/>
      <c r="STK9131" s="36"/>
      <c r="STL9131" s="6"/>
      <c r="STO9131" s="11"/>
      <c r="STP9131" s="36"/>
      <c r="STQ9131" s="6"/>
      <c r="STT9131" s="11"/>
      <c r="STU9131" s="36"/>
      <c r="STV9131" s="6"/>
      <c r="STY9131" s="11"/>
      <c r="STZ9131" s="36"/>
      <c r="SUA9131" s="6"/>
      <c r="SUD9131" s="11"/>
      <c r="SUE9131" s="36"/>
      <c r="SUF9131" s="6"/>
      <c r="SUI9131" s="11"/>
      <c r="SUJ9131" s="36"/>
      <c r="SUK9131" s="6"/>
      <c r="SUN9131" s="11"/>
      <c r="SUO9131" s="36"/>
      <c r="SUP9131" s="6"/>
      <c r="SUS9131" s="11"/>
      <c r="SUT9131" s="36"/>
      <c r="SUU9131" s="6"/>
      <c r="SUX9131" s="11"/>
      <c r="SUY9131" s="36"/>
      <c r="SUZ9131" s="6"/>
      <c r="SVC9131" s="11"/>
      <c r="SVD9131" s="36"/>
      <c r="SVE9131" s="6"/>
      <c r="SVH9131" s="11"/>
      <c r="SVI9131" s="36"/>
      <c r="SVJ9131" s="6"/>
      <c r="SVM9131" s="11"/>
      <c r="SVN9131" s="36"/>
      <c r="SVO9131" s="6"/>
      <c r="SVR9131" s="11"/>
      <c r="SVS9131" s="36"/>
      <c r="SVT9131" s="6"/>
      <c r="SVW9131" s="11"/>
      <c r="SVX9131" s="36"/>
      <c r="SVY9131" s="6"/>
      <c r="SWB9131" s="11"/>
      <c r="SWC9131" s="36"/>
      <c r="SWD9131" s="6"/>
      <c r="SWG9131" s="11"/>
      <c r="SWH9131" s="36"/>
      <c r="SWI9131" s="6"/>
      <c r="SWL9131" s="11"/>
      <c r="SWM9131" s="36"/>
      <c r="SWN9131" s="6"/>
      <c r="SWQ9131" s="11"/>
      <c r="SWR9131" s="36"/>
      <c r="SWS9131" s="6"/>
      <c r="SWV9131" s="11"/>
      <c r="SWW9131" s="36"/>
      <c r="SWX9131" s="6"/>
      <c r="SXA9131" s="11"/>
      <c r="SXB9131" s="36"/>
      <c r="SXC9131" s="6"/>
      <c r="SXF9131" s="11"/>
      <c r="SXG9131" s="36"/>
      <c r="SXH9131" s="6"/>
      <c r="SXK9131" s="11"/>
      <c r="SXL9131" s="36"/>
      <c r="SXM9131" s="6"/>
      <c r="SXP9131" s="11"/>
      <c r="SXQ9131" s="36"/>
      <c r="SXR9131" s="6"/>
      <c r="SXU9131" s="11"/>
      <c r="SXV9131" s="36"/>
      <c r="SXW9131" s="6"/>
      <c r="SXZ9131" s="11"/>
      <c r="SYA9131" s="36"/>
      <c r="SYB9131" s="6"/>
      <c r="SYE9131" s="11"/>
      <c r="SYF9131" s="36"/>
      <c r="SYG9131" s="6"/>
      <c r="SYJ9131" s="11"/>
      <c r="SYK9131" s="36"/>
      <c r="SYL9131" s="6"/>
      <c r="SYO9131" s="11"/>
      <c r="SYP9131" s="36"/>
      <c r="SYQ9131" s="6"/>
      <c r="SYT9131" s="11"/>
      <c r="SYU9131" s="36"/>
      <c r="SYV9131" s="6"/>
      <c r="SYY9131" s="11"/>
      <c r="SYZ9131" s="36"/>
      <c r="SZA9131" s="6"/>
      <c r="SZD9131" s="11"/>
      <c r="SZE9131" s="36"/>
      <c r="SZF9131" s="6"/>
      <c r="SZI9131" s="11"/>
      <c r="SZJ9131" s="36"/>
      <c r="SZK9131" s="6"/>
      <c r="SZN9131" s="11"/>
      <c r="SZO9131" s="36"/>
      <c r="SZP9131" s="6"/>
      <c r="SZS9131" s="11"/>
      <c r="SZT9131" s="36"/>
      <c r="SZU9131" s="6"/>
      <c r="SZX9131" s="11"/>
      <c r="SZY9131" s="36"/>
      <c r="SZZ9131" s="6"/>
      <c r="TAC9131" s="11"/>
      <c r="TAD9131" s="36"/>
      <c r="TAE9131" s="6"/>
      <c r="TAH9131" s="11"/>
      <c r="TAI9131" s="36"/>
      <c r="TAJ9131" s="6"/>
      <c r="TAM9131" s="11"/>
      <c r="TAN9131" s="36"/>
      <c r="TAO9131" s="6"/>
      <c r="TAR9131" s="11"/>
      <c r="TAS9131" s="36"/>
      <c r="TAT9131" s="6"/>
      <c r="TAW9131" s="11"/>
      <c r="TAX9131" s="36"/>
      <c r="TAY9131" s="6"/>
      <c r="TBB9131" s="11"/>
      <c r="TBC9131" s="36"/>
      <c r="TBD9131" s="6"/>
      <c r="TBG9131" s="11"/>
      <c r="TBH9131" s="36"/>
      <c r="TBI9131" s="6"/>
      <c r="TBL9131" s="11"/>
      <c r="TBM9131" s="36"/>
      <c r="TBN9131" s="6"/>
      <c r="TBQ9131" s="11"/>
      <c r="TBR9131" s="36"/>
      <c r="TBS9131" s="6"/>
      <c r="TBV9131" s="11"/>
      <c r="TBW9131" s="36"/>
      <c r="TBX9131" s="6"/>
      <c r="TCA9131" s="11"/>
      <c r="TCB9131" s="36"/>
      <c r="TCC9131" s="6"/>
      <c r="TCF9131" s="11"/>
      <c r="TCG9131" s="36"/>
      <c r="TCH9131" s="6"/>
      <c r="TCK9131" s="11"/>
      <c r="TCL9131" s="36"/>
      <c r="TCM9131" s="6"/>
      <c r="TCP9131" s="11"/>
      <c r="TCQ9131" s="36"/>
      <c r="TCR9131" s="6"/>
      <c r="TCU9131" s="11"/>
      <c r="TCV9131" s="36"/>
      <c r="TCW9131" s="6"/>
      <c r="TCZ9131" s="11"/>
      <c r="TDA9131" s="36"/>
      <c r="TDB9131" s="6"/>
      <c r="TDE9131" s="11"/>
      <c r="TDF9131" s="36"/>
      <c r="TDG9131" s="6"/>
      <c r="TDJ9131" s="11"/>
      <c r="TDK9131" s="36"/>
      <c r="TDL9131" s="6"/>
      <c r="TDO9131" s="11"/>
      <c r="TDP9131" s="36"/>
      <c r="TDQ9131" s="6"/>
      <c r="TDT9131" s="11"/>
      <c r="TDU9131" s="36"/>
      <c r="TDV9131" s="6"/>
      <c r="TDY9131" s="11"/>
      <c r="TDZ9131" s="36"/>
      <c r="TEA9131" s="6"/>
      <c r="TED9131" s="11"/>
      <c r="TEE9131" s="36"/>
      <c r="TEF9131" s="6"/>
      <c r="TEI9131" s="11"/>
      <c r="TEJ9131" s="36"/>
      <c r="TEK9131" s="6"/>
      <c r="TEN9131" s="11"/>
      <c r="TEO9131" s="36"/>
      <c r="TEP9131" s="6"/>
      <c r="TES9131" s="11"/>
      <c r="TET9131" s="36"/>
      <c r="TEU9131" s="6"/>
      <c r="TEX9131" s="11"/>
      <c r="TEY9131" s="36"/>
      <c r="TEZ9131" s="6"/>
      <c r="TFC9131" s="11"/>
      <c r="TFD9131" s="36"/>
      <c r="TFE9131" s="6"/>
      <c r="TFH9131" s="11"/>
      <c r="TFI9131" s="36"/>
      <c r="TFJ9131" s="6"/>
      <c r="TFM9131" s="11"/>
      <c r="TFN9131" s="36"/>
      <c r="TFO9131" s="6"/>
      <c r="TFR9131" s="11"/>
      <c r="TFS9131" s="36"/>
      <c r="TFT9131" s="6"/>
      <c r="TFW9131" s="11"/>
      <c r="TFX9131" s="36"/>
      <c r="TFY9131" s="6"/>
      <c r="TGB9131" s="11"/>
      <c r="TGC9131" s="36"/>
      <c r="TGD9131" s="6"/>
      <c r="TGG9131" s="11"/>
      <c r="TGH9131" s="36"/>
      <c r="TGI9131" s="6"/>
      <c r="TGL9131" s="11"/>
      <c r="TGM9131" s="36"/>
      <c r="TGN9131" s="6"/>
      <c r="TGQ9131" s="11"/>
      <c r="TGR9131" s="36"/>
      <c r="TGS9131" s="6"/>
      <c r="TGV9131" s="11"/>
      <c r="TGW9131" s="36"/>
      <c r="TGX9131" s="6"/>
      <c r="THA9131" s="11"/>
      <c r="THB9131" s="36"/>
      <c r="THC9131" s="6"/>
      <c r="THF9131" s="11"/>
      <c r="THG9131" s="36"/>
      <c r="THH9131" s="6"/>
      <c r="THK9131" s="11"/>
      <c r="THL9131" s="36"/>
      <c r="THM9131" s="6"/>
      <c r="THP9131" s="11"/>
      <c r="THQ9131" s="36"/>
      <c r="THR9131" s="6"/>
      <c r="THU9131" s="11"/>
      <c r="THV9131" s="36"/>
      <c r="THW9131" s="6"/>
      <c r="THZ9131" s="11"/>
      <c r="TIA9131" s="36"/>
      <c r="TIB9131" s="6"/>
      <c r="TIE9131" s="11"/>
      <c r="TIF9131" s="36"/>
      <c r="TIG9131" s="6"/>
      <c r="TIJ9131" s="11"/>
      <c r="TIK9131" s="36"/>
      <c r="TIL9131" s="6"/>
      <c r="TIO9131" s="11"/>
      <c r="TIP9131" s="36"/>
      <c r="TIQ9131" s="6"/>
      <c r="TIT9131" s="11"/>
      <c r="TIU9131" s="36"/>
      <c r="TIV9131" s="6"/>
      <c r="TIY9131" s="11"/>
      <c r="TIZ9131" s="36"/>
      <c r="TJA9131" s="6"/>
      <c r="TJD9131" s="11"/>
      <c r="TJE9131" s="36"/>
      <c r="TJF9131" s="6"/>
      <c r="TJI9131" s="11"/>
      <c r="TJJ9131" s="36"/>
      <c r="TJK9131" s="6"/>
      <c r="TJN9131" s="11"/>
      <c r="TJO9131" s="36"/>
      <c r="TJP9131" s="6"/>
      <c r="TJS9131" s="11"/>
      <c r="TJT9131" s="36"/>
      <c r="TJU9131" s="6"/>
      <c r="TJX9131" s="11"/>
      <c r="TJY9131" s="36"/>
      <c r="TJZ9131" s="6"/>
      <c r="TKC9131" s="11"/>
      <c r="TKD9131" s="36"/>
      <c r="TKE9131" s="6"/>
      <c r="TKH9131" s="11"/>
      <c r="TKI9131" s="36"/>
      <c r="TKJ9131" s="6"/>
      <c r="TKM9131" s="11"/>
      <c r="TKN9131" s="36"/>
      <c r="TKO9131" s="6"/>
      <c r="TKR9131" s="11"/>
      <c r="TKS9131" s="36"/>
      <c r="TKT9131" s="6"/>
      <c r="TKW9131" s="11"/>
      <c r="TKX9131" s="36"/>
      <c r="TKY9131" s="6"/>
      <c r="TLB9131" s="11"/>
      <c r="TLC9131" s="36"/>
      <c r="TLD9131" s="6"/>
      <c r="TLG9131" s="11"/>
      <c r="TLH9131" s="36"/>
      <c r="TLI9131" s="6"/>
      <c r="TLL9131" s="11"/>
      <c r="TLM9131" s="36"/>
      <c r="TLN9131" s="6"/>
      <c r="TLQ9131" s="11"/>
      <c r="TLR9131" s="36"/>
      <c r="TLS9131" s="6"/>
      <c r="TLV9131" s="11"/>
      <c r="TLW9131" s="36"/>
      <c r="TLX9131" s="6"/>
      <c r="TMA9131" s="11"/>
      <c r="TMB9131" s="36"/>
      <c r="TMC9131" s="6"/>
      <c r="TMF9131" s="11"/>
      <c r="TMG9131" s="36"/>
      <c r="TMH9131" s="6"/>
      <c r="TMK9131" s="11"/>
      <c r="TML9131" s="36"/>
      <c r="TMM9131" s="6"/>
      <c r="TMP9131" s="11"/>
      <c r="TMQ9131" s="36"/>
      <c r="TMR9131" s="6"/>
      <c r="TMU9131" s="11"/>
      <c r="TMV9131" s="36"/>
      <c r="TMW9131" s="6"/>
      <c r="TMZ9131" s="11"/>
      <c r="TNA9131" s="36"/>
      <c r="TNB9131" s="6"/>
      <c r="TNE9131" s="11"/>
      <c r="TNF9131" s="36"/>
      <c r="TNG9131" s="6"/>
      <c r="TNJ9131" s="11"/>
      <c r="TNK9131" s="36"/>
      <c r="TNL9131" s="6"/>
      <c r="TNO9131" s="11"/>
      <c r="TNP9131" s="36"/>
      <c r="TNQ9131" s="6"/>
      <c r="TNT9131" s="11"/>
      <c r="TNU9131" s="36"/>
      <c r="TNV9131" s="6"/>
      <c r="TNY9131" s="11"/>
      <c r="TNZ9131" s="36"/>
      <c r="TOA9131" s="6"/>
      <c r="TOD9131" s="11"/>
      <c r="TOE9131" s="36"/>
      <c r="TOF9131" s="6"/>
      <c r="TOI9131" s="11"/>
      <c r="TOJ9131" s="36"/>
      <c r="TOK9131" s="6"/>
      <c r="TON9131" s="11"/>
      <c r="TOO9131" s="36"/>
      <c r="TOP9131" s="6"/>
      <c r="TOS9131" s="11"/>
      <c r="TOT9131" s="36"/>
      <c r="TOU9131" s="6"/>
      <c r="TOX9131" s="11"/>
      <c r="TOY9131" s="36"/>
      <c r="TOZ9131" s="6"/>
      <c r="TPC9131" s="11"/>
      <c r="TPD9131" s="36"/>
      <c r="TPE9131" s="6"/>
      <c r="TPH9131" s="11"/>
      <c r="TPI9131" s="36"/>
      <c r="TPJ9131" s="6"/>
      <c r="TPM9131" s="11"/>
      <c r="TPN9131" s="36"/>
      <c r="TPO9131" s="6"/>
      <c r="TPR9131" s="11"/>
      <c r="TPS9131" s="36"/>
      <c r="TPT9131" s="6"/>
      <c r="TPW9131" s="11"/>
      <c r="TPX9131" s="36"/>
      <c r="TPY9131" s="6"/>
      <c r="TQB9131" s="11"/>
      <c r="TQC9131" s="36"/>
      <c r="TQD9131" s="6"/>
      <c r="TQG9131" s="11"/>
      <c r="TQH9131" s="36"/>
      <c r="TQI9131" s="6"/>
      <c r="TQL9131" s="11"/>
      <c r="TQM9131" s="36"/>
      <c r="TQN9131" s="6"/>
      <c r="TQQ9131" s="11"/>
      <c r="TQR9131" s="36"/>
      <c r="TQS9131" s="6"/>
      <c r="TQV9131" s="11"/>
      <c r="TQW9131" s="36"/>
      <c r="TQX9131" s="6"/>
      <c r="TRA9131" s="11"/>
      <c r="TRB9131" s="36"/>
      <c r="TRC9131" s="6"/>
      <c r="TRF9131" s="11"/>
      <c r="TRG9131" s="36"/>
      <c r="TRH9131" s="6"/>
      <c r="TRK9131" s="11"/>
      <c r="TRL9131" s="36"/>
      <c r="TRM9131" s="6"/>
      <c r="TRP9131" s="11"/>
      <c r="TRQ9131" s="36"/>
      <c r="TRR9131" s="6"/>
      <c r="TRU9131" s="11"/>
      <c r="TRV9131" s="36"/>
      <c r="TRW9131" s="6"/>
      <c r="TRZ9131" s="11"/>
      <c r="TSA9131" s="36"/>
      <c r="TSB9131" s="6"/>
      <c r="TSE9131" s="11"/>
      <c r="TSF9131" s="36"/>
      <c r="TSG9131" s="6"/>
      <c r="TSJ9131" s="11"/>
      <c r="TSK9131" s="36"/>
      <c r="TSL9131" s="6"/>
      <c r="TSO9131" s="11"/>
      <c r="TSP9131" s="36"/>
      <c r="TSQ9131" s="6"/>
      <c r="TST9131" s="11"/>
      <c r="TSU9131" s="36"/>
      <c r="TSV9131" s="6"/>
      <c r="TSY9131" s="11"/>
      <c r="TSZ9131" s="36"/>
      <c r="TTA9131" s="6"/>
      <c r="TTD9131" s="11"/>
      <c r="TTE9131" s="36"/>
      <c r="TTF9131" s="6"/>
      <c r="TTI9131" s="11"/>
      <c r="TTJ9131" s="36"/>
      <c r="TTK9131" s="6"/>
      <c r="TTN9131" s="11"/>
      <c r="TTO9131" s="36"/>
      <c r="TTP9131" s="6"/>
      <c r="TTS9131" s="11"/>
      <c r="TTT9131" s="36"/>
      <c r="TTU9131" s="6"/>
      <c r="TTX9131" s="11"/>
      <c r="TTY9131" s="36"/>
      <c r="TTZ9131" s="6"/>
      <c r="TUC9131" s="11"/>
      <c r="TUD9131" s="36"/>
      <c r="TUE9131" s="6"/>
      <c r="TUH9131" s="11"/>
      <c r="TUI9131" s="36"/>
      <c r="TUJ9131" s="6"/>
      <c r="TUM9131" s="11"/>
      <c r="TUN9131" s="36"/>
      <c r="TUO9131" s="6"/>
      <c r="TUR9131" s="11"/>
      <c r="TUS9131" s="36"/>
      <c r="TUT9131" s="6"/>
      <c r="TUW9131" s="11"/>
      <c r="TUX9131" s="36"/>
      <c r="TUY9131" s="6"/>
      <c r="TVB9131" s="11"/>
      <c r="TVC9131" s="36"/>
      <c r="TVD9131" s="6"/>
      <c r="TVG9131" s="11"/>
      <c r="TVH9131" s="36"/>
      <c r="TVI9131" s="6"/>
      <c r="TVL9131" s="11"/>
      <c r="TVM9131" s="36"/>
      <c r="TVN9131" s="6"/>
      <c r="TVQ9131" s="11"/>
      <c r="TVR9131" s="36"/>
      <c r="TVS9131" s="6"/>
      <c r="TVV9131" s="11"/>
      <c r="TVW9131" s="36"/>
      <c r="TVX9131" s="6"/>
      <c r="TWA9131" s="11"/>
      <c r="TWB9131" s="36"/>
      <c r="TWC9131" s="6"/>
      <c r="TWF9131" s="11"/>
      <c r="TWG9131" s="36"/>
      <c r="TWH9131" s="6"/>
      <c r="TWK9131" s="11"/>
      <c r="TWL9131" s="36"/>
      <c r="TWM9131" s="6"/>
      <c r="TWP9131" s="11"/>
      <c r="TWQ9131" s="36"/>
      <c r="TWR9131" s="6"/>
      <c r="TWU9131" s="11"/>
      <c r="TWV9131" s="36"/>
      <c r="TWW9131" s="6"/>
      <c r="TWZ9131" s="11"/>
      <c r="TXA9131" s="36"/>
      <c r="TXB9131" s="6"/>
      <c r="TXE9131" s="11"/>
      <c r="TXF9131" s="36"/>
      <c r="TXG9131" s="6"/>
      <c r="TXJ9131" s="11"/>
      <c r="TXK9131" s="36"/>
      <c r="TXL9131" s="6"/>
      <c r="TXO9131" s="11"/>
      <c r="TXP9131" s="36"/>
      <c r="TXQ9131" s="6"/>
      <c r="TXT9131" s="11"/>
      <c r="TXU9131" s="36"/>
      <c r="TXV9131" s="6"/>
      <c r="TXY9131" s="11"/>
      <c r="TXZ9131" s="36"/>
      <c r="TYA9131" s="6"/>
      <c r="TYD9131" s="11"/>
      <c r="TYE9131" s="36"/>
      <c r="TYF9131" s="6"/>
      <c r="TYI9131" s="11"/>
      <c r="TYJ9131" s="36"/>
      <c r="TYK9131" s="6"/>
      <c r="TYN9131" s="11"/>
      <c r="TYO9131" s="36"/>
      <c r="TYP9131" s="6"/>
      <c r="TYS9131" s="11"/>
      <c r="TYT9131" s="36"/>
      <c r="TYU9131" s="6"/>
      <c r="TYX9131" s="11"/>
      <c r="TYY9131" s="36"/>
      <c r="TYZ9131" s="6"/>
      <c r="TZC9131" s="11"/>
      <c r="TZD9131" s="36"/>
      <c r="TZE9131" s="6"/>
      <c r="TZH9131" s="11"/>
      <c r="TZI9131" s="36"/>
      <c r="TZJ9131" s="6"/>
      <c r="TZM9131" s="11"/>
      <c r="TZN9131" s="36"/>
      <c r="TZO9131" s="6"/>
      <c r="TZR9131" s="11"/>
      <c r="TZS9131" s="36"/>
      <c r="TZT9131" s="6"/>
      <c r="TZW9131" s="11"/>
      <c r="TZX9131" s="36"/>
      <c r="TZY9131" s="6"/>
      <c r="UAB9131" s="11"/>
      <c r="UAC9131" s="36"/>
      <c r="UAD9131" s="6"/>
      <c r="UAG9131" s="11"/>
      <c r="UAH9131" s="36"/>
      <c r="UAI9131" s="6"/>
      <c r="UAL9131" s="11"/>
      <c r="UAM9131" s="36"/>
      <c r="UAN9131" s="6"/>
      <c r="UAQ9131" s="11"/>
      <c r="UAR9131" s="36"/>
      <c r="UAS9131" s="6"/>
      <c r="UAV9131" s="11"/>
      <c r="UAW9131" s="36"/>
      <c r="UAX9131" s="6"/>
      <c r="UBA9131" s="11"/>
      <c r="UBB9131" s="36"/>
      <c r="UBC9131" s="6"/>
      <c r="UBF9131" s="11"/>
      <c r="UBG9131" s="36"/>
      <c r="UBH9131" s="6"/>
      <c r="UBK9131" s="11"/>
      <c r="UBL9131" s="36"/>
      <c r="UBM9131" s="6"/>
      <c r="UBP9131" s="11"/>
      <c r="UBQ9131" s="36"/>
      <c r="UBR9131" s="6"/>
      <c r="UBU9131" s="11"/>
      <c r="UBV9131" s="36"/>
      <c r="UBW9131" s="6"/>
      <c r="UBZ9131" s="11"/>
      <c r="UCA9131" s="36"/>
      <c r="UCB9131" s="6"/>
      <c r="UCE9131" s="11"/>
      <c r="UCF9131" s="36"/>
      <c r="UCG9131" s="6"/>
      <c r="UCJ9131" s="11"/>
      <c r="UCK9131" s="36"/>
      <c r="UCL9131" s="6"/>
      <c r="UCO9131" s="11"/>
      <c r="UCP9131" s="36"/>
      <c r="UCQ9131" s="6"/>
      <c r="UCT9131" s="11"/>
      <c r="UCU9131" s="36"/>
      <c r="UCV9131" s="6"/>
      <c r="UCY9131" s="11"/>
      <c r="UCZ9131" s="36"/>
      <c r="UDA9131" s="6"/>
      <c r="UDD9131" s="11"/>
      <c r="UDE9131" s="36"/>
      <c r="UDF9131" s="6"/>
      <c r="UDI9131" s="11"/>
      <c r="UDJ9131" s="36"/>
      <c r="UDK9131" s="6"/>
      <c r="UDN9131" s="11"/>
      <c r="UDO9131" s="36"/>
      <c r="UDP9131" s="6"/>
      <c r="UDS9131" s="11"/>
      <c r="UDT9131" s="36"/>
      <c r="UDU9131" s="6"/>
      <c r="UDX9131" s="11"/>
      <c r="UDY9131" s="36"/>
      <c r="UDZ9131" s="6"/>
      <c r="UEC9131" s="11"/>
      <c r="UED9131" s="36"/>
      <c r="UEE9131" s="6"/>
      <c r="UEH9131" s="11"/>
      <c r="UEI9131" s="36"/>
      <c r="UEJ9131" s="6"/>
      <c r="UEM9131" s="11"/>
      <c r="UEN9131" s="36"/>
      <c r="UEO9131" s="6"/>
      <c r="UER9131" s="11"/>
      <c r="UES9131" s="36"/>
      <c r="UET9131" s="6"/>
      <c r="UEW9131" s="11"/>
      <c r="UEX9131" s="36"/>
      <c r="UEY9131" s="6"/>
      <c r="UFB9131" s="11"/>
      <c r="UFC9131" s="36"/>
      <c r="UFD9131" s="6"/>
      <c r="UFG9131" s="11"/>
      <c r="UFH9131" s="36"/>
      <c r="UFI9131" s="6"/>
      <c r="UFL9131" s="11"/>
      <c r="UFM9131" s="36"/>
      <c r="UFN9131" s="6"/>
      <c r="UFQ9131" s="11"/>
      <c r="UFR9131" s="36"/>
      <c r="UFS9131" s="6"/>
      <c r="UFV9131" s="11"/>
      <c r="UFW9131" s="36"/>
      <c r="UFX9131" s="6"/>
      <c r="UGA9131" s="11"/>
      <c r="UGB9131" s="36"/>
      <c r="UGC9131" s="6"/>
      <c r="UGF9131" s="11"/>
      <c r="UGG9131" s="36"/>
      <c r="UGH9131" s="6"/>
      <c r="UGK9131" s="11"/>
      <c r="UGL9131" s="36"/>
      <c r="UGM9131" s="6"/>
      <c r="UGP9131" s="11"/>
      <c r="UGQ9131" s="36"/>
      <c r="UGR9131" s="6"/>
      <c r="UGU9131" s="11"/>
      <c r="UGV9131" s="36"/>
      <c r="UGW9131" s="6"/>
      <c r="UGZ9131" s="11"/>
      <c r="UHA9131" s="36"/>
      <c r="UHB9131" s="6"/>
      <c r="UHE9131" s="11"/>
      <c r="UHF9131" s="36"/>
      <c r="UHG9131" s="6"/>
      <c r="UHJ9131" s="11"/>
      <c r="UHK9131" s="36"/>
      <c r="UHL9131" s="6"/>
      <c r="UHO9131" s="11"/>
      <c r="UHP9131" s="36"/>
      <c r="UHQ9131" s="6"/>
      <c r="UHT9131" s="11"/>
      <c r="UHU9131" s="36"/>
      <c r="UHV9131" s="6"/>
      <c r="UHY9131" s="11"/>
      <c r="UHZ9131" s="36"/>
      <c r="UIA9131" s="6"/>
      <c r="UID9131" s="11"/>
      <c r="UIE9131" s="36"/>
      <c r="UIF9131" s="6"/>
      <c r="UII9131" s="11"/>
      <c r="UIJ9131" s="36"/>
      <c r="UIK9131" s="6"/>
      <c r="UIN9131" s="11"/>
      <c r="UIO9131" s="36"/>
      <c r="UIP9131" s="6"/>
      <c r="UIS9131" s="11"/>
      <c r="UIT9131" s="36"/>
      <c r="UIU9131" s="6"/>
      <c r="UIX9131" s="11"/>
      <c r="UIY9131" s="36"/>
      <c r="UIZ9131" s="6"/>
      <c r="UJC9131" s="11"/>
      <c r="UJD9131" s="36"/>
      <c r="UJE9131" s="6"/>
      <c r="UJH9131" s="11"/>
      <c r="UJI9131" s="36"/>
      <c r="UJJ9131" s="6"/>
      <c r="UJM9131" s="11"/>
      <c r="UJN9131" s="36"/>
      <c r="UJO9131" s="6"/>
      <c r="UJR9131" s="11"/>
      <c r="UJS9131" s="36"/>
      <c r="UJT9131" s="6"/>
      <c r="UJW9131" s="11"/>
      <c r="UJX9131" s="36"/>
      <c r="UJY9131" s="6"/>
      <c r="UKB9131" s="11"/>
      <c r="UKC9131" s="36"/>
      <c r="UKD9131" s="6"/>
      <c r="UKG9131" s="11"/>
      <c r="UKH9131" s="36"/>
      <c r="UKI9131" s="6"/>
      <c r="UKL9131" s="11"/>
      <c r="UKM9131" s="36"/>
      <c r="UKN9131" s="6"/>
      <c r="UKQ9131" s="11"/>
      <c r="UKR9131" s="36"/>
      <c r="UKS9131" s="6"/>
      <c r="UKV9131" s="11"/>
      <c r="UKW9131" s="36"/>
      <c r="UKX9131" s="6"/>
      <c r="ULA9131" s="11"/>
      <c r="ULB9131" s="36"/>
      <c r="ULC9131" s="6"/>
      <c r="ULF9131" s="11"/>
      <c r="ULG9131" s="36"/>
      <c r="ULH9131" s="6"/>
      <c r="ULK9131" s="11"/>
      <c r="ULL9131" s="36"/>
      <c r="ULM9131" s="6"/>
      <c r="ULP9131" s="11"/>
      <c r="ULQ9131" s="36"/>
      <c r="ULR9131" s="6"/>
      <c r="ULU9131" s="11"/>
      <c r="ULV9131" s="36"/>
      <c r="ULW9131" s="6"/>
      <c r="ULZ9131" s="11"/>
      <c r="UMA9131" s="36"/>
      <c r="UMB9131" s="6"/>
      <c r="UME9131" s="11"/>
      <c r="UMF9131" s="36"/>
      <c r="UMG9131" s="6"/>
      <c r="UMJ9131" s="11"/>
      <c r="UMK9131" s="36"/>
      <c r="UML9131" s="6"/>
      <c r="UMO9131" s="11"/>
      <c r="UMP9131" s="36"/>
      <c r="UMQ9131" s="6"/>
      <c r="UMT9131" s="11"/>
      <c r="UMU9131" s="36"/>
      <c r="UMV9131" s="6"/>
      <c r="UMY9131" s="11"/>
      <c r="UMZ9131" s="36"/>
      <c r="UNA9131" s="6"/>
      <c r="UND9131" s="11"/>
      <c r="UNE9131" s="36"/>
      <c r="UNF9131" s="6"/>
      <c r="UNI9131" s="11"/>
      <c r="UNJ9131" s="36"/>
      <c r="UNK9131" s="6"/>
      <c r="UNN9131" s="11"/>
      <c r="UNO9131" s="36"/>
      <c r="UNP9131" s="6"/>
      <c r="UNS9131" s="11"/>
      <c r="UNT9131" s="36"/>
      <c r="UNU9131" s="6"/>
      <c r="UNX9131" s="11"/>
      <c r="UNY9131" s="36"/>
      <c r="UNZ9131" s="6"/>
      <c r="UOC9131" s="11"/>
      <c r="UOD9131" s="36"/>
      <c r="UOE9131" s="6"/>
      <c r="UOH9131" s="11"/>
      <c r="UOI9131" s="36"/>
      <c r="UOJ9131" s="6"/>
      <c r="UOM9131" s="11"/>
      <c r="UON9131" s="36"/>
      <c r="UOO9131" s="6"/>
      <c r="UOR9131" s="11"/>
      <c r="UOS9131" s="36"/>
      <c r="UOT9131" s="6"/>
      <c r="UOW9131" s="11"/>
      <c r="UOX9131" s="36"/>
      <c r="UOY9131" s="6"/>
      <c r="UPB9131" s="11"/>
      <c r="UPC9131" s="36"/>
      <c r="UPD9131" s="6"/>
      <c r="UPG9131" s="11"/>
      <c r="UPH9131" s="36"/>
      <c r="UPI9131" s="6"/>
      <c r="UPL9131" s="11"/>
      <c r="UPM9131" s="36"/>
      <c r="UPN9131" s="6"/>
      <c r="UPQ9131" s="11"/>
      <c r="UPR9131" s="36"/>
      <c r="UPS9131" s="6"/>
      <c r="UPV9131" s="11"/>
      <c r="UPW9131" s="36"/>
      <c r="UPX9131" s="6"/>
      <c r="UQA9131" s="11"/>
      <c r="UQB9131" s="36"/>
      <c r="UQC9131" s="6"/>
      <c r="UQF9131" s="11"/>
      <c r="UQG9131" s="36"/>
      <c r="UQH9131" s="6"/>
      <c r="UQK9131" s="11"/>
      <c r="UQL9131" s="36"/>
      <c r="UQM9131" s="6"/>
      <c r="UQP9131" s="11"/>
      <c r="UQQ9131" s="36"/>
      <c r="UQR9131" s="6"/>
      <c r="UQU9131" s="11"/>
      <c r="UQV9131" s="36"/>
      <c r="UQW9131" s="6"/>
      <c r="UQZ9131" s="11"/>
      <c r="URA9131" s="36"/>
      <c r="URB9131" s="6"/>
      <c r="URE9131" s="11"/>
      <c r="URF9131" s="36"/>
      <c r="URG9131" s="6"/>
      <c r="URJ9131" s="11"/>
      <c r="URK9131" s="36"/>
      <c r="URL9131" s="6"/>
      <c r="URO9131" s="11"/>
      <c r="URP9131" s="36"/>
      <c r="URQ9131" s="6"/>
      <c r="URT9131" s="11"/>
      <c r="URU9131" s="36"/>
      <c r="URV9131" s="6"/>
      <c r="URY9131" s="11"/>
      <c r="URZ9131" s="36"/>
      <c r="USA9131" s="6"/>
      <c r="USD9131" s="11"/>
      <c r="USE9131" s="36"/>
      <c r="USF9131" s="6"/>
      <c r="USI9131" s="11"/>
      <c r="USJ9131" s="36"/>
      <c r="USK9131" s="6"/>
      <c r="USN9131" s="11"/>
      <c r="USO9131" s="36"/>
      <c r="USP9131" s="6"/>
      <c r="USS9131" s="11"/>
      <c r="UST9131" s="36"/>
      <c r="USU9131" s="6"/>
      <c r="USX9131" s="11"/>
      <c r="USY9131" s="36"/>
      <c r="USZ9131" s="6"/>
      <c r="UTC9131" s="11"/>
      <c r="UTD9131" s="36"/>
      <c r="UTE9131" s="6"/>
      <c r="UTH9131" s="11"/>
      <c r="UTI9131" s="36"/>
      <c r="UTJ9131" s="6"/>
      <c r="UTM9131" s="11"/>
      <c r="UTN9131" s="36"/>
      <c r="UTO9131" s="6"/>
      <c r="UTR9131" s="11"/>
      <c r="UTS9131" s="36"/>
      <c r="UTT9131" s="6"/>
      <c r="UTW9131" s="11"/>
      <c r="UTX9131" s="36"/>
      <c r="UTY9131" s="6"/>
      <c r="UUB9131" s="11"/>
      <c r="UUC9131" s="36"/>
      <c r="UUD9131" s="6"/>
      <c r="UUG9131" s="11"/>
      <c r="UUH9131" s="36"/>
      <c r="UUI9131" s="6"/>
      <c r="UUL9131" s="11"/>
      <c r="UUM9131" s="36"/>
      <c r="UUN9131" s="6"/>
      <c r="UUQ9131" s="11"/>
      <c r="UUR9131" s="36"/>
      <c r="UUS9131" s="6"/>
      <c r="UUV9131" s="11"/>
      <c r="UUW9131" s="36"/>
      <c r="UUX9131" s="6"/>
      <c r="UVA9131" s="11"/>
      <c r="UVB9131" s="36"/>
      <c r="UVC9131" s="6"/>
      <c r="UVF9131" s="11"/>
      <c r="UVG9131" s="36"/>
      <c r="UVH9131" s="6"/>
      <c r="UVK9131" s="11"/>
      <c r="UVL9131" s="36"/>
      <c r="UVM9131" s="6"/>
      <c r="UVP9131" s="11"/>
      <c r="UVQ9131" s="36"/>
      <c r="UVR9131" s="6"/>
      <c r="UVU9131" s="11"/>
      <c r="UVV9131" s="36"/>
      <c r="UVW9131" s="6"/>
      <c r="UVZ9131" s="11"/>
      <c r="UWA9131" s="36"/>
      <c r="UWB9131" s="6"/>
      <c r="UWE9131" s="11"/>
      <c r="UWF9131" s="36"/>
      <c r="UWG9131" s="6"/>
      <c r="UWJ9131" s="11"/>
      <c r="UWK9131" s="36"/>
      <c r="UWL9131" s="6"/>
      <c r="UWO9131" s="11"/>
      <c r="UWP9131" s="36"/>
      <c r="UWQ9131" s="6"/>
      <c r="UWT9131" s="11"/>
      <c r="UWU9131" s="36"/>
      <c r="UWV9131" s="6"/>
      <c r="UWY9131" s="11"/>
      <c r="UWZ9131" s="36"/>
      <c r="UXA9131" s="6"/>
      <c r="UXD9131" s="11"/>
      <c r="UXE9131" s="36"/>
      <c r="UXF9131" s="6"/>
      <c r="UXI9131" s="11"/>
      <c r="UXJ9131" s="36"/>
      <c r="UXK9131" s="6"/>
      <c r="UXN9131" s="11"/>
      <c r="UXO9131" s="36"/>
      <c r="UXP9131" s="6"/>
      <c r="UXS9131" s="11"/>
      <c r="UXT9131" s="36"/>
      <c r="UXU9131" s="6"/>
      <c r="UXX9131" s="11"/>
      <c r="UXY9131" s="36"/>
      <c r="UXZ9131" s="6"/>
      <c r="UYC9131" s="11"/>
      <c r="UYD9131" s="36"/>
      <c r="UYE9131" s="6"/>
      <c r="UYH9131" s="11"/>
      <c r="UYI9131" s="36"/>
      <c r="UYJ9131" s="6"/>
      <c r="UYM9131" s="11"/>
      <c r="UYN9131" s="36"/>
      <c r="UYO9131" s="6"/>
      <c r="UYR9131" s="11"/>
      <c r="UYS9131" s="36"/>
      <c r="UYT9131" s="6"/>
      <c r="UYW9131" s="11"/>
      <c r="UYX9131" s="36"/>
      <c r="UYY9131" s="6"/>
      <c r="UZB9131" s="11"/>
      <c r="UZC9131" s="36"/>
      <c r="UZD9131" s="6"/>
      <c r="UZG9131" s="11"/>
      <c r="UZH9131" s="36"/>
      <c r="UZI9131" s="6"/>
      <c r="UZL9131" s="11"/>
      <c r="UZM9131" s="36"/>
      <c r="UZN9131" s="6"/>
      <c r="UZQ9131" s="11"/>
      <c r="UZR9131" s="36"/>
      <c r="UZS9131" s="6"/>
      <c r="UZV9131" s="11"/>
      <c r="UZW9131" s="36"/>
      <c r="UZX9131" s="6"/>
      <c r="VAA9131" s="11"/>
      <c r="VAB9131" s="36"/>
      <c r="VAC9131" s="6"/>
      <c r="VAF9131" s="11"/>
      <c r="VAG9131" s="36"/>
      <c r="VAH9131" s="6"/>
      <c r="VAK9131" s="11"/>
      <c r="VAL9131" s="36"/>
      <c r="VAM9131" s="6"/>
      <c r="VAP9131" s="11"/>
      <c r="VAQ9131" s="36"/>
      <c r="VAR9131" s="6"/>
      <c r="VAU9131" s="11"/>
      <c r="VAV9131" s="36"/>
      <c r="VAW9131" s="6"/>
      <c r="VAZ9131" s="11"/>
      <c r="VBA9131" s="36"/>
      <c r="VBB9131" s="6"/>
      <c r="VBE9131" s="11"/>
      <c r="VBF9131" s="36"/>
      <c r="VBG9131" s="6"/>
      <c r="VBJ9131" s="11"/>
      <c r="VBK9131" s="36"/>
      <c r="VBL9131" s="6"/>
      <c r="VBO9131" s="11"/>
      <c r="VBP9131" s="36"/>
      <c r="VBQ9131" s="6"/>
      <c r="VBT9131" s="11"/>
      <c r="VBU9131" s="36"/>
      <c r="VBV9131" s="6"/>
      <c r="VBY9131" s="11"/>
      <c r="VBZ9131" s="36"/>
      <c r="VCA9131" s="6"/>
      <c r="VCD9131" s="11"/>
      <c r="VCE9131" s="36"/>
      <c r="VCF9131" s="6"/>
      <c r="VCI9131" s="11"/>
      <c r="VCJ9131" s="36"/>
      <c r="VCK9131" s="6"/>
      <c r="VCN9131" s="11"/>
      <c r="VCO9131" s="36"/>
      <c r="VCP9131" s="6"/>
      <c r="VCS9131" s="11"/>
      <c r="VCT9131" s="36"/>
      <c r="VCU9131" s="6"/>
      <c r="VCX9131" s="11"/>
      <c r="VCY9131" s="36"/>
      <c r="VCZ9131" s="6"/>
      <c r="VDC9131" s="11"/>
      <c r="VDD9131" s="36"/>
      <c r="VDE9131" s="6"/>
      <c r="VDH9131" s="11"/>
      <c r="VDI9131" s="36"/>
      <c r="VDJ9131" s="6"/>
      <c r="VDM9131" s="11"/>
      <c r="VDN9131" s="36"/>
      <c r="VDO9131" s="6"/>
      <c r="VDR9131" s="11"/>
      <c r="VDS9131" s="36"/>
      <c r="VDT9131" s="6"/>
      <c r="VDW9131" s="11"/>
      <c r="VDX9131" s="36"/>
      <c r="VDY9131" s="6"/>
      <c r="VEB9131" s="11"/>
      <c r="VEC9131" s="36"/>
      <c r="VED9131" s="6"/>
      <c r="VEG9131" s="11"/>
      <c r="VEH9131" s="36"/>
      <c r="VEI9131" s="6"/>
      <c r="VEL9131" s="11"/>
      <c r="VEM9131" s="36"/>
      <c r="VEN9131" s="6"/>
      <c r="VEQ9131" s="11"/>
      <c r="VER9131" s="36"/>
      <c r="VES9131" s="6"/>
      <c r="VEV9131" s="11"/>
      <c r="VEW9131" s="36"/>
      <c r="VEX9131" s="6"/>
      <c r="VFA9131" s="11"/>
      <c r="VFB9131" s="36"/>
      <c r="VFC9131" s="6"/>
      <c r="VFF9131" s="11"/>
      <c r="VFG9131" s="36"/>
      <c r="VFH9131" s="6"/>
      <c r="VFK9131" s="11"/>
      <c r="VFL9131" s="36"/>
      <c r="VFM9131" s="6"/>
      <c r="VFP9131" s="11"/>
      <c r="VFQ9131" s="36"/>
      <c r="VFR9131" s="6"/>
      <c r="VFU9131" s="11"/>
      <c r="VFV9131" s="36"/>
      <c r="VFW9131" s="6"/>
      <c r="VFZ9131" s="11"/>
      <c r="VGA9131" s="36"/>
      <c r="VGB9131" s="6"/>
      <c r="VGE9131" s="11"/>
      <c r="VGF9131" s="36"/>
      <c r="VGG9131" s="6"/>
      <c r="VGJ9131" s="11"/>
      <c r="VGK9131" s="36"/>
      <c r="VGL9131" s="6"/>
      <c r="VGO9131" s="11"/>
      <c r="VGP9131" s="36"/>
      <c r="VGQ9131" s="6"/>
      <c r="VGT9131" s="11"/>
      <c r="VGU9131" s="36"/>
      <c r="VGV9131" s="6"/>
      <c r="VGY9131" s="11"/>
      <c r="VGZ9131" s="36"/>
      <c r="VHA9131" s="6"/>
      <c r="VHD9131" s="11"/>
      <c r="VHE9131" s="36"/>
      <c r="VHF9131" s="6"/>
      <c r="VHI9131" s="11"/>
      <c r="VHJ9131" s="36"/>
      <c r="VHK9131" s="6"/>
      <c r="VHN9131" s="11"/>
      <c r="VHO9131" s="36"/>
      <c r="VHP9131" s="6"/>
      <c r="VHS9131" s="11"/>
      <c r="VHT9131" s="36"/>
      <c r="VHU9131" s="6"/>
      <c r="VHX9131" s="11"/>
      <c r="VHY9131" s="36"/>
      <c r="VHZ9131" s="6"/>
      <c r="VIC9131" s="11"/>
      <c r="VID9131" s="36"/>
      <c r="VIE9131" s="6"/>
      <c r="VIH9131" s="11"/>
      <c r="VII9131" s="36"/>
      <c r="VIJ9131" s="6"/>
      <c r="VIM9131" s="11"/>
      <c r="VIN9131" s="36"/>
      <c r="VIO9131" s="6"/>
      <c r="VIR9131" s="11"/>
      <c r="VIS9131" s="36"/>
      <c r="VIT9131" s="6"/>
      <c r="VIW9131" s="11"/>
      <c r="VIX9131" s="36"/>
      <c r="VIY9131" s="6"/>
      <c r="VJB9131" s="11"/>
      <c r="VJC9131" s="36"/>
      <c r="VJD9131" s="6"/>
      <c r="VJG9131" s="11"/>
      <c r="VJH9131" s="36"/>
      <c r="VJI9131" s="6"/>
      <c r="VJL9131" s="11"/>
      <c r="VJM9131" s="36"/>
      <c r="VJN9131" s="6"/>
      <c r="VJQ9131" s="11"/>
      <c r="VJR9131" s="36"/>
      <c r="VJS9131" s="6"/>
      <c r="VJV9131" s="11"/>
      <c r="VJW9131" s="36"/>
      <c r="VJX9131" s="6"/>
      <c r="VKA9131" s="11"/>
      <c r="VKB9131" s="36"/>
      <c r="VKC9131" s="6"/>
      <c r="VKF9131" s="11"/>
      <c r="VKG9131" s="36"/>
      <c r="VKH9131" s="6"/>
      <c r="VKK9131" s="11"/>
      <c r="VKL9131" s="36"/>
      <c r="VKM9131" s="6"/>
      <c r="VKP9131" s="11"/>
      <c r="VKQ9131" s="36"/>
      <c r="VKR9131" s="6"/>
      <c r="VKU9131" s="11"/>
      <c r="VKV9131" s="36"/>
      <c r="VKW9131" s="6"/>
      <c r="VKZ9131" s="11"/>
      <c r="VLA9131" s="36"/>
      <c r="VLB9131" s="6"/>
      <c r="VLE9131" s="11"/>
      <c r="VLF9131" s="36"/>
      <c r="VLG9131" s="6"/>
      <c r="VLJ9131" s="11"/>
      <c r="VLK9131" s="36"/>
      <c r="VLL9131" s="6"/>
      <c r="VLO9131" s="11"/>
      <c r="VLP9131" s="36"/>
      <c r="VLQ9131" s="6"/>
      <c r="VLT9131" s="11"/>
      <c r="VLU9131" s="36"/>
      <c r="VLV9131" s="6"/>
      <c r="VLY9131" s="11"/>
      <c r="VLZ9131" s="36"/>
      <c r="VMA9131" s="6"/>
      <c r="VMD9131" s="11"/>
      <c r="VME9131" s="36"/>
      <c r="VMF9131" s="6"/>
      <c r="VMI9131" s="11"/>
      <c r="VMJ9131" s="36"/>
      <c r="VMK9131" s="6"/>
      <c r="VMN9131" s="11"/>
      <c r="VMO9131" s="36"/>
      <c r="VMP9131" s="6"/>
      <c r="VMS9131" s="11"/>
      <c r="VMT9131" s="36"/>
      <c r="VMU9131" s="6"/>
      <c r="VMX9131" s="11"/>
      <c r="VMY9131" s="36"/>
      <c r="VMZ9131" s="6"/>
      <c r="VNC9131" s="11"/>
      <c r="VND9131" s="36"/>
      <c r="VNE9131" s="6"/>
      <c r="VNH9131" s="11"/>
      <c r="VNI9131" s="36"/>
      <c r="VNJ9131" s="6"/>
      <c r="VNM9131" s="11"/>
      <c r="VNN9131" s="36"/>
      <c r="VNO9131" s="6"/>
      <c r="VNR9131" s="11"/>
      <c r="VNS9131" s="36"/>
      <c r="VNT9131" s="6"/>
      <c r="VNW9131" s="11"/>
      <c r="VNX9131" s="36"/>
      <c r="VNY9131" s="6"/>
      <c r="VOB9131" s="11"/>
      <c r="VOC9131" s="36"/>
      <c r="VOD9131" s="6"/>
      <c r="VOG9131" s="11"/>
      <c r="VOH9131" s="36"/>
      <c r="VOI9131" s="6"/>
      <c r="VOL9131" s="11"/>
      <c r="VOM9131" s="36"/>
      <c r="VON9131" s="6"/>
      <c r="VOQ9131" s="11"/>
      <c r="VOR9131" s="36"/>
      <c r="VOS9131" s="6"/>
      <c r="VOV9131" s="11"/>
      <c r="VOW9131" s="36"/>
      <c r="VOX9131" s="6"/>
      <c r="VPA9131" s="11"/>
      <c r="VPB9131" s="36"/>
      <c r="VPC9131" s="6"/>
      <c r="VPF9131" s="11"/>
      <c r="VPG9131" s="36"/>
      <c r="VPH9131" s="6"/>
      <c r="VPK9131" s="11"/>
      <c r="VPL9131" s="36"/>
      <c r="VPM9131" s="6"/>
      <c r="VPP9131" s="11"/>
      <c r="VPQ9131" s="36"/>
      <c r="VPR9131" s="6"/>
      <c r="VPU9131" s="11"/>
      <c r="VPV9131" s="36"/>
      <c r="VPW9131" s="6"/>
      <c r="VPZ9131" s="11"/>
      <c r="VQA9131" s="36"/>
      <c r="VQB9131" s="6"/>
      <c r="VQE9131" s="11"/>
      <c r="VQF9131" s="36"/>
      <c r="VQG9131" s="6"/>
      <c r="VQJ9131" s="11"/>
      <c r="VQK9131" s="36"/>
      <c r="VQL9131" s="6"/>
      <c r="VQO9131" s="11"/>
      <c r="VQP9131" s="36"/>
      <c r="VQQ9131" s="6"/>
      <c r="VQT9131" s="11"/>
      <c r="VQU9131" s="36"/>
      <c r="VQV9131" s="6"/>
      <c r="VQY9131" s="11"/>
      <c r="VQZ9131" s="36"/>
      <c r="VRA9131" s="6"/>
      <c r="VRD9131" s="11"/>
      <c r="VRE9131" s="36"/>
      <c r="VRF9131" s="6"/>
      <c r="VRI9131" s="11"/>
      <c r="VRJ9131" s="36"/>
      <c r="VRK9131" s="6"/>
      <c r="VRN9131" s="11"/>
      <c r="VRO9131" s="36"/>
      <c r="VRP9131" s="6"/>
      <c r="VRS9131" s="11"/>
      <c r="VRT9131" s="36"/>
      <c r="VRU9131" s="6"/>
      <c r="VRX9131" s="11"/>
      <c r="VRY9131" s="36"/>
      <c r="VRZ9131" s="6"/>
      <c r="VSC9131" s="11"/>
      <c r="VSD9131" s="36"/>
      <c r="VSE9131" s="6"/>
      <c r="VSH9131" s="11"/>
      <c r="VSI9131" s="36"/>
      <c r="VSJ9131" s="6"/>
      <c r="VSM9131" s="11"/>
      <c r="VSN9131" s="36"/>
      <c r="VSO9131" s="6"/>
      <c r="VSR9131" s="11"/>
      <c r="VSS9131" s="36"/>
      <c r="VST9131" s="6"/>
      <c r="VSW9131" s="11"/>
      <c r="VSX9131" s="36"/>
      <c r="VSY9131" s="6"/>
      <c r="VTB9131" s="11"/>
      <c r="VTC9131" s="36"/>
      <c r="VTD9131" s="6"/>
      <c r="VTG9131" s="11"/>
      <c r="VTH9131" s="36"/>
      <c r="VTI9131" s="6"/>
      <c r="VTL9131" s="11"/>
      <c r="VTM9131" s="36"/>
      <c r="VTN9131" s="6"/>
      <c r="VTQ9131" s="11"/>
      <c r="VTR9131" s="36"/>
      <c r="VTS9131" s="6"/>
      <c r="VTV9131" s="11"/>
      <c r="VTW9131" s="36"/>
      <c r="VTX9131" s="6"/>
      <c r="VUA9131" s="11"/>
      <c r="VUB9131" s="36"/>
      <c r="VUC9131" s="6"/>
      <c r="VUF9131" s="11"/>
      <c r="VUG9131" s="36"/>
      <c r="VUH9131" s="6"/>
      <c r="VUK9131" s="11"/>
      <c r="VUL9131" s="36"/>
      <c r="VUM9131" s="6"/>
      <c r="VUP9131" s="11"/>
      <c r="VUQ9131" s="36"/>
      <c r="VUR9131" s="6"/>
      <c r="VUU9131" s="11"/>
      <c r="VUV9131" s="36"/>
      <c r="VUW9131" s="6"/>
      <c r="VUZ9131" s="11"/>
      <c r="VVA9131" s="36"/>
      <c r="VVB9131" s="6"/>
      <c r="VVE9131" s="11"/>
      <c r="VVF9131" s="36"/>
      <c r="VVG9131" s="6"/>
      <c r="VVJ9131" s="11"/>
      <c r="VVK9131" s="36"/>
      <c r="VVL9131" s="6"/>
      <c r="VVO9131" s="11"/>
      <c r="VVP9131" s="36"/>
      <c r="VVQ9131" s="6"/>
      <c r="VVT9131" s="11"/>
      <c r="VVU9131" s="36"/>
      <c r="VVV9131" s="6"/>
      <c r="VVY9131" s="11"/>
      <c r="VVZ9131" s="36"/>
      <c r="VWA9131" s="6"/>
      <c r="VWD9131" s="11"/>
      <c r="VWE9131" s="36"/>
      <c r="VWF9131" s="6"/>
      <c r="VWI9131" s="11"/>
      <c r="VWJ9131" s="36"/>
      <c r="VWK9131" s="6"/>
      <c r="VWN9131" s="11"/>
      <c r="VWO9131" s="36"/>
      <c r="VWP9131" s="6"/>
      <c r="VWS9131" s="11"/>
      <c r="VWT9131" s="36"/>
      <c r="VWU9131" s="6"/>
      <c r="VWX9131" s="11"/>
      <c r="VWY9131" s="36"/>
      <c r="VWZ9131" s="6"/>
      <c r="VXC9131" s="11"/>
      <c r="VXD9131" s="36"/>
      <c r="VXE9131" s="6"/>
      <c r="VXH9131" s="11"/>
      <c r="VXI9131" s="36"/>
      <c r="VXJ9131" s="6"/>
      <c r="VXM9131" s="11"/>
      <c r="VXN9131" s="36"/>
      <c r="VXO9131" s="6"/>
      <c r="VXR9131" s="11"/>
      <c r="VXS9131" s="36"/>
      <c r="VXT9131" s="6"/>
      <c r="VXW9131" s="11"/>
      <c r="VXX9131" s="36"/>
      <c r="VXY9131" s="6"/>
      <c r="VYB9131" s="11"/>
      <c r="VYC9131" s="36"/>
      <c r="VYD9131" s="6"/>
      <c r="VYG9131" s="11"/>
      <c r="VYH9131" s="36"/>
      <c r="VYI9131" s="6"/>
      <c r="VYL9131" s="11"/>
      <c r="VYM9131" s="36"/>
      <c r="VYN9131" s="6"/>
      <c r="VYQ9131" s="11"/>
      <c r="VYR9131" s="36"/>
      <c r="VYS9131" s="6"/>
      <c r="VYV9131" s="11"/>
      <c r="VYW9131" s="36"/>
      <c r="VYX9131" s="6"/>
      <c r="VZA9131" s="11"/>
      <c r="VZB9131" s="36"/>
      <c r="VZC9131" s="6"/>
      <c r="VZF9131" s="11"/>
      <c r="VZG9131" s="36"/>
      <c r="VZH9131" s="6"/>
      <c r="VZK9131" s="11"/>
      <c r="VZL9131" s="36"/>
      <c r="VZM9131" s="6"/>
      <c r="VZP9131" s="11"/>
      <c r="VZQ9131" s="36"/>
      <c r="VZR9131" s="6"/>
      <c r="VZU9131" s="11"/>
      <c r="VZV9131" s="36"/>
      <c r="VZW9131" s="6"/>
      <c r="VZZ9131" s="11"/>
      <c r="WAA9131" s="36"/>
      <c r="WAB9131" s="6"/>
      <c r="WAE9131" s="11"/>
      <c r="WAF9131" s="36"/>
      <c r="WAG9131" s="6"/>
      <c r="WAJ9131" s="11"/>
      <c r="WAK9131" s="36"/>
      <c r="WAL9131" s="6"/>
      <c r="WAO9131" s="11"/>
      <c r="WAP9131" s="36"/>
      <c r="WAQ9131" s="6"/>
      <c r="WAT9131" s="11"/>
      <c r="WAU9131" s="36"/>
      <c r="WAV9131" s="6"/>
      <c r="WAY9131" s="11"/>
      <c r="WAZ9131" s="36"/>
      <c r="WBA9131" s="6"/>
      <c r="WBD9131" s="11"/>
      <c r="WBE9131" s="36"/>
      <c r="WBF9131" s="6"/>
      <c r="WBI9131" s="11"/>
      <c r="WBJ9131" s="36"/>
      <c r="WBK9131" s="6"/>
      <c r="WBN9131" s="11"/>
      <c r="WBO9131" s="36"/>
      <c r="WBP9131" s="6"/>
      <c r="WBS9131" s="11"/>
      <c r="WBT9131" s="36"/>
      <c r="WBU9131" s="6"/>
      <c r="WBX9131" s="11"/>
      <c r="WBY9131" s="36"/>
      <c r="WBZ9131" s="6"/>
      <c r="WCC9131" s="11"/>
      <c r="WCD9131" s="36"/>
      <c r="WCE9131" s="6"/>
      <c r="WCH9131" s="11"/>
      <c r="WCI9131" s="36"/>
      <c r="WCJ9131" s="6"/>
      <c r="WCM9131" s="11"/>
      <c r="WCN9131" s="36"/>
      <c r="WCO9131" s="6"/>
      <c r="WCR9131" s="11"/>
      <c r="WCS9131" s="36"/>
      <c r="WCT9131" s="6"/>
      <c r="WCW9131" s="11"/>
      <c r="WCX9131" s="36"/>
      <c r="WCY9131" s="6"/>
      <c r="WDB9131" s="11"/>
      <c r="WDC9131" s="36"/>
      <c r="WDD9131" s="6"/>
      <c r="WDG9131" s="11"/>
      <c r="WDH9131" s="36"/>
      <c r="WDI9131" s="6"/>
      <c r="WDL9131" s="11"/>
      <c r="WDM9131" s="36"/>
      <c r="WDN9131" s="6"/>
      <c r="WDQ9131" s="11"/>
      <c r="WDR9131" s="36"/>
      <c r="WDS9131" s="6"/>
      <c r="WDV9131" s="11"/>
      <c r="WDW9131" s="36"/>
      <c r="WDX9131" s="6"/>
      <c r="WEA9131" s="11"/>
      <c r="WEB9131" s="36"/>
      <c r="WEC9131" s="6"/>
      <c r="WEF9131" s="11"/>
      <c r="WEG9131" s="36"/>
      <c r="WEH9131" s="6"/>
      <c r="WEK9131" s="11"/>
      <c r="WEL9131" s="36"/>
      <c r="WEM9131" s="6"/>
      <c r="WEP9131" s="11"/>
      <c r="WEQ9131" s="36"/>
      <c r="WER9131" s="6"/>
      <c r="WEU9131" s="11"/>
      <c r="WEV9131" s="36"/>
      <c r="WEW9131" s="6"/>
      <c r="WEZ9131" s="11"/>
      <c r="WFA9131" s="36"/>
      <c r="WFB9131" s="6"/>
      <c r="WFE9131" s="11"/>
      <c r="WFF9131" s="36"/>
      <c r="WFG9131" s="6"/>
      <c r="WFJ9131" s="11"/>
      <c r="WFK9131" s="36"/>
      <c r="WFL9131" s="6"/>
      <c r="WFO9131" s="11"/>
      <c r="WFP9131" s="36"/>
      <c r="WFQ9131" s="6"/>
      <c r="WFT9131" s="11"/>
      <c r="WFU9131" s="36"/>
      <c r="WFV9131" s="6"/>
      <c r="WFY9131" s="11"/>
      <c r="WFZ9131" s="36"/>
      <c r="WGA9131" s="6"/>
      <c r="WGD9131" s="11"/>
      <c r="WGE9131" s="36"/>
      <c r="WGF9131" s="6"/>
      <c r="WGI9131" s="11"/>
      <c r="WGJ9131" s="36"/>
      <c r="WGK9131" s="6"/>
      <c r="WGN9131" s="11"/>
      <c r="WGO9131" s="36"/>
      <c r="WGP9131" s="6"/>
      <c r="WGS9131" s="11"/>
      <c r="WGT9131" s="36"/>
      <c r="WGU9131" s="6"/>
      <c r="WGX9131" s="11"/>
      <c r="WGY9131" s="36"/>
      <c r="WGZ9131" s="6"/>
      <c r="WHC9131" s="11"/>
      <c r="WHD9131" s="36"/>
      <c r="WHE9131" s="6"/>
      <c r="WHH9131" s="11"/>
      <c r="WHI9131" s="36"/>
      <c r="WHJ9131" s="6"/>
      <c r="WHM9131" s="11"/>
      <c r="WHN9131" s="36"/>
      <c r="WHO9131" s="6"/>
      <c r="WHR9131" s="11"/>
      <c r="WHS9131" s="36"/>
      <c r="WHT9131" s="6"/>
      <c r="WHW9131" s="11"/>
      <c r="WHX9131" s="36"/>
      <c r="WHY9131" s="6"/>
      <c r="WIB9131" s="11"/>
      <c r="WIC9131" s="36"/>
      <c r="WID9131" s="6"/>
      <c r="WIG9131" s="11"/>
      <c r="WIH9131" s="36"/>
      <c r="WII9131" s="6"/>
      <c r="WIL9131" s="11"/>
      <c r="WIM9131" s="36"/>
      <c r="WIN9131" s="6"/>
      <c r="WIQ9131" s="11"/>
      <c r="WIR9131" s="36"/>
      <c r="WIS9131" s="6"/>
      <c r="WIV9131" s="11"/>
      <c r="WIW9131" s="36"/>
      <c r="WIX9131" s="6"/>
      <c r="WJA9131" s="11"/>
      <c r="WJB9131" s="36"/>
      <c r="WJC9131" s="6"/>
      <c r="WJF9131" s="11"/>
      <c r="WJG9131" s="36"/>
      <c r="WJH9131" s="6"/>
      <c r="WJK9131" s="11"/>
      <c r="WJL9131" s="36"/>
      <c r="WJM9131" s="6"/>
      <c r="WJP9131" s="11"/>
      <c r="WJQ9131" s="36"/>
      <c r="WJR9131" s="6"/>
      <c r="WJU9131" s="11"/>
      <c r="WJV9131" s="36"/>
      <c r="WJW9131" s="6"/>
      <c r="WJZ9131" s="11"/>
      <c r="WKA9131" s="36"/>
      <c r="WKB9131" s="6"/>
      <c r="WKE9131" s="11"/>
      <c r="WKF9131" s="36"/>
      <c r="WKG9131" s="6"/>
      <c r="WKJ9131" s="11"/>
      <c r="WKK9131" s="36"/>
      <c r="WKL9131" s="6"/>
      <c r="WKO9131" s="11"/>
      <c r="WKP9131" s="36"/>
      <c r="WKQ9131" s="6"/>
      <c r="WKT9131" s="11"/>
      <c r="WKU9131" s="36"/>
      <c r="WKV9131" s="6"/>
      <c r="WKY9131" s="11"/>
      <c r="WKZ9131" s="36"/>
      <c r="WLA9131" s="6"/>
      <c r="WLD9131" s="11"/>
      <c r="WLE9131" s="36"/>
      <c r="WLF9131" s="6"/>
      <c r="WLI9131" s="11"/>
      <c r="WLJ9131" s="36"/>
      <c r="WLK9131" s="6"/>
      <c r="WLN9131" s="11"/>
      <c r="WLO9131" s="36"/>
      <c r="WLP9131" s="6"/>
      <c r="WLS9131" s="11"/>
      <c r="WLT9131" s="36"/>
      <c r="WLU9131" s="6"/>
      <c r="WLX9131" s="11"/>
      <c r="WLY9131" s="36"/>
      <c r="WLZ9131" s="6"/>
      <c r="WMC9131" s="11"/>
      <c r="WMD9131" s="36"/>
      <c r="WME9131" s="6"/>
      <c r="WMH9131" s="11"/>
      <c r="WMI9131" s="36"/>
      <c r="WMJ9131" s="6"/>
      <c r="WMM9131" s="11"/>
      <c r="WMN9131" s="36"/>
      <c r="WMO9131" s="6"/>
      <c r="WMR9131" s="11"/>
      <c r="WMS9131" s="36"/>
      <c r="WMT9131" s="6"/>
      <c r="WMW9131" s="11"/>
      <c r="WMX9131" s="36"/>
      <c r="WMY9131" s="6"/>
      <c r="WNB9131" s="11"/>
      <c r="WNC9131" s="36"/>
      <c r="WND9131" s="6"/>
      <c r="WNG9131" s="11"/>
      <c r="WNH9131" s="36"/>
      <c r="WNI9131" s="6"/>
      <c r="WNL9131" s="11"/>
      <c r="WNM9131" s="36"/>
      <c r="WNN9131" s="6"/>
      <c r="WNQ9131" s="11"/>
      <c r="WNR9131" s="36"/>
      <c r="WNS9131" s="6"/>
      <c r="WNV9131" s="11"/>
      <c r="WNW9131" s="36"/>
      <c r="WNX9131" s="6"/>
      <c r="WOA9131" s="11"/>
      <c r="WOB9131" s="36"/>
      <c r="WOC9131" s="6"/>
      <c r="WOF9131" s="11"/>
      <c r="WOG9131" s="36"/>
      <c r="WOH9131" s="6"/>
      <c r="WOK9131" s="11"/>
      <c r="WOL9131" s="36"/>
      <c r="WOM9131" s="6"/>
      <c r="WOP9131" s="11"/>
      <c r="WOQ9131" s="36"/>
      <c r="WOR9131" s="6"/>
      <c r="WOU9131" s="11"/>
      <c r="WOV9131" s="36"/>
      <c r="WOW9131" s="6"/>
      <c r="WOZ9131" s="11"/>
      <c r="WPA9131" s="36"/>
      <c r="WPB9131" s="6"/>
      <c r="WPE9131" s="11"/>
      <c r="WPF9131" s="36"/>
      <c r="WPG9131" s="6"/>
      <c r="WPJ9131" s="11"/>
      <c r="WPK9131" s="36"/>
      <c r="WPL9131" s="6"/>
      <c r="WPO9131" s="11"/>
      <c r="WPP9131" s="36"/>
      <c r="WPQ9131" s="6"/>
      <c r="WPT9131" s="11"/>
      <c r="WPU9131" s="36"/>
      <c r="WPV9131" s="6"/>
      <c r="WPY9131" s="11"/>
      <c r="WPZ9131" s="36"/>
      <c r="WQA9131" s="6"/>
      <c r="WQD9131" s="11"/>
      <c r="WQE9131" s="36"/>
      <c r="WQF9131" s="6"/>
      <c r="WQI9131" s="11"/>
      <c r="WQJ9131" s="36"/>
      <c r="WQK9131" s="6"/>
      <c r="WQN9131" s="11"/>
      <c r="WQO9131" s="36"/>
      <c r="WQP9131" s="6"/>
      <c r="WQS9131" s="11"/>
      <c r="WQT9131" s="36"/>
      <c r="WQU9131" s="6"/>
      <c r="WQX9131" s="11"/>
      <c r="WQY9131" s="36"/>
      <c r="WQZ9131" s="6"/>
      <c r="WRC9131" s="11"/>
      <c r="WRD9131" s="36"/>
      <c r="WRE9131" s="6"/>
      <c r="WRH9131" s="11"/>
      <c r="WRI9131" s="36"/>
      <c r="WRJ9131" s="6"/>
      <c r="WRM9131" s="11"/>
      <c r="WRN9131" s="36"/>
      <c r="WRO9131" s="6"/>
      <c r="WRR9131" s="11"/>
      <c r="WRS9131" s="36"/>
      <c r="WRT9131" s="6"/>
      <c r="WRW9131" s="11"/>
      <c r="WRX9131" s="36"/>
      <c r="WRY9131" s="6"/>
      <c r="WSB9131" s="11"/>
      <c r="WSC9131" s="36"/>
      <c r="WSD9131" s="6"/>
      <c r="WSG9131" s="11"/>
      <c r="WSH9131" s="36"/>
      <c r="WSI9131" s="6"/>
      <c r="WSL9131" s="11"/>
      <c r="WSM9131" s="36"/>
      <c r="WSN9131" s="6"/>
      <c r="WSQ9131" s="11"/>
      <c r="WSR9131" s="36"/>
      <c r="WSS9131" s="6"/>
      <c r="WSV9131" s="11"/>
      <c r="WSW9131" s="36"/>
      <c r="WSX9131" s="6"/>
      <c r="WTA9131" s="11"/>
      <c r="WTB9131" s="36"/>
      <c r="WTC9131" s="6"/>
      <c r="WTF9131" s="11"/>
      <c r="WTG9131" s="36"/>
      <c r="WTH9131" s="6"/>
      <c r="WTK9131" s="11"/>
      <c r="WTL9131" s="36"/>
      <c r="WTM9131" s="6"/>
      <c r="WTP9131" s="11"/>
      <c r="WTQ9131" s="36"/>
      <c r="WTR9131" s="6"/>
      <c r="WTU9131" s="11"/>
      <c r="WTV9131" s="36"/>
      <c r="WTW9131" s="6"/>
      <c r="WTZ9131" s="11"/>
      <c r="WUA9131" s="36"/>
      <c r="WUB9131" s="6"/>
      <c r="WUE9131" s="11"/>
      <c r="WUF9131" s="36"/>
      <c r="WUG9131" s="6"/>
      <c r="WUJ9131" s="11"/>
      <c r="WUK9131" s="36"/>
      <c r="WUL9131" s="6"/>
      <c r="WUO9131" s="11"/>
      <c r="WUP9131" s="36"/>
      <c r="WUQ9131" s="6"/>
      <c r="WUT9131" s="11"/>
      <c r="WUU9131" s="36"/>
      <c r="WUV9131" s="6"/>
      <c r="WUY9131" s="11"/>
      <c r="WUZ9131" s="36"/>
      <c r="WVA9131" s="6"/>
      <c r="WVD9131" s="11"/>
      <c r="WVE9131" s="36"/>
      <c r="WVF9131" s="6"/>
      <c r="WVI9131" s="11"/>
      <c r="WVJ9131" s="36"/>
      <c r="WVK9131" s="6"/>
      <c r="WVN9131" s="11"/>
      <c r="WVO9131" s="36"/>
      <c r="WVP9131" s="6"/>
      <c r="WVS9131" s="11"/>
      <c r="WVT9131" s="36"/>
      <c r="WVU9131" s="6"/>
      <c r="WVX9131" s="11"/>
      <c r="WVY9131" s="36"/>
      <c r="WVZ9131" s="6"/>
      <c r="WWC9131" s="11"/>
      <c r="WWD9131" s="36"/>
      <c r="WWE9131" s="6"/>
      <c r="WWH9131" s="11"/>
      <c r="WWI9131" s="36"/>
      <c r="WWJ9131" s="6"/>
      <c r="WWM9131" s="11"/>
      <c r="WWN9131" s="36"/>
      <c r="WWO9131" s="6"/>
      <c r="WWR9131" s="11"/>
      <c r="WWS9131" s="36"/>
      <c r="WWT9131" s="6"/>
      <c r="WWW9131" s="11"/>
      <c r="WWX9131" s="36"/>
      <c r="WWY9131" s="6"/>
      <c r="WXB9131" s="11"/>
      <c r="WXC9131" s="36"/>
      <c r="WXD9131" s="6"/>
      <c r="WXG9131" s="11"/>
      <c r="WXH9131" s="36"/>
      <c r="WXI9131" s="6"/>
      <c r="WXL9131" s="11"/>
      <c r="WXM9131" s="36"/>
      <c r="WXN9131" s="6"/>
      <c r="WXQ9131" s="11"/>
      <c r="WXR9131" s="36"/>
      <c r="WXS9131" s="6"/>
      <c r="WXV9131" s="11"/>
      <c r="WXW9131" s="36"/>
      <c r="WXX9131" s="6"/>
      <c r="WYA9131" s="11"/>
      <c r="WYB9131" s="36"/>
      <c r="WYC9131" s="6"/>
      <c r="WYF9131" s="11"/>
      <c r="WYG9131" s="36"/>
      <c r="WYH9131" s="6"/>
      <c r="WYK9131" s="11"/>
      <c r="WYL9131" s="36"/>
      <c r="WYM9131" s="6"/>
      <c r="WYP9131" s="11"/>
      <c r="WYQ9131" s="36"/>
      <c r="WYR9131" s="6"/>
      <c r="WYU9131" s="11"/>
      <c r="WYV9131" s="36"/>
      <c r="WYW9131" s="6"/>
      <c r="WYZ9131" s="11"/>
      <c r="WZA9131" s="36"/>
      <c r="WZB9131" s="6"/>
      <c r="WZE9131" s="11"/>
      <c r="WZF9131" s="36"/>
      <c r="WZG9131" s="6"/>
      <c r="WZJ9131" s="11"/>
      <c r="WZK9131" s="36"/>
      <c r="WZL9131" s="6"/>
      <c r="WZO9131" s="11"/>
      <c r="WZP9131" s="36"/>
      <c r="WZQ9131" s="6"/>
      <c r="WZT9131" s="11"/>
      <c r="WZU9131" s="36"/>
      <c r="WZV9131" s="6"/>
      <c r="WZY9131" s="11"/>
      <c r="WZZ9131" s="36"/>
      <c r="XAA9131" s="6"/>
      <c r="XAD9131" s="11"/>
      <c r="XAE9131" s="36"/>
      <c r="XAF9131" s="6"/>
      <c r="XAI9131" s="11"/>
      <c r="XAJ9131" s="36"/>
      <c r="XAK9131" s="6"/>
      <c r="XAN9131" s="11"/>
      <c r="XAO9131" s="36"/>
      <c r="XAP9131" s="6"/>
      <c r="XAS9131" s="11"/>
      <c r="XAT9131" s="36"/>
      <c r="XAU9131" s="6"/>
      <c r="XAX9131" s="11"/>
      <c r="XAY9131" s="36"/>
      <c r="XAZ9131" s="6"/>
      <c r="XBC9131" s="11"/>
      <c r="XBD9131" s="36"/>
      <c r="XBE9131" s="6"/>
      <c r="XBH9131" s="11"/>
      <c r="XBI9131" s="36"/>
      <c r="XBJ9131" s="6"/>
      <c r="XBM9131" s="11"/>
      <c r="XBN9131" s="36"/>
      <c r="XBO9131" s="6"/>
      <c r="XBR9131" s="11"/>
      <c r="XBS9131" s="36"/>
      <c r="XBT9131" s="6"/>
      <c r="XBW9131" s="11"/>
      <c r="XBX9131" s="36"/>
      <c r="XBY9131" s="6"/>
      <c r="XCB9131" s="11"/>
      <c r="XCC9131" s="36"/>
      <c r="XCD9131" s="6"/>
      <c r="XCG9131" s="11"/>
      <c r="XCH9131" s="36"/>
      <c r="XCI9131" s="6"/>
      <c r="XCL9131" s="11"/>
      <c r="XCM9131" s="36"/>
      <c r="XCN9131" s="6"/>
      <c r="XCQ9131" s="11"/>
      <c r="XCR9131" s="36"/>
      <c r="XCS9131" s="6"/>
      <c r="XCV9131" s="11"/>
      <c r="XCW9131" s="36"/>
      <c r="XCX9131" s="6"/>
      <c r="XDA9131" s="11"/>
      <c r="XDB9131" s="36"/>
      <c r="XDC9131" s="6"/>
      <c r="XDF9131" s="11"/>
      <c r="XDG9131" s="36"/>
      <c r="XDH9131" s="6"/>
      <c r="XDK9131" s="11"/>
      <c r="XDL9131" s="36"/>
      <c r="XDM9131" s="6"/>
      <c r="XDP9131" s="11"/>
      <c r="XDQ9131" s="36"/>
      <c r="XDR9131" s="6"/>
      <c r="XDU9131" s="11"/>
      <c r="XDV9131" s="36"/>
      <c r="XDW9131" s="6"/>
      <c r="XDZ9131" s="11"/>
      <c r="XEA9131" s="36"/>
      <c r="XEB9131" s="6"/>
      <c r="XEE9131" s="11"/>
      <c r="XEF9131" s="36"/>
      <c r="XEG9131" s="6"/>
      <c r="XEJ9131" s="11"/>
      <c r="XEK9131" s="36"/>
      <c r="XEL9131" s="6"/>
      <c r="XEO9131" s="11"/>
      <c r="XEP9131" s="36"/>
      <c r="XEQ9131" s="6"/>
      <c r="XET9131" s="11"/>
      <c r="XEU9131" s="36"/>
      <c r="XEV9131" s="6"/>
      <c r="XEY9131" s="11"/>
      <c r="XEZ9131" s="36"/>
      <c r="XFA9131" s="6"/>
      <c r="XFD9131" s="11"/>
    </row>
    <row r="9132" spans="1:2046 2049:3071 3074:4096 4099:7166 7169:8191 8194:9216 9219:12286 12289:13311 13314:14336 14339:16384" s="35" customFormat="1" x14ac:dyDescent="0.3">
      <c r="A9132" s="6" t="s">
        <v>53</v>
      </c>
      <c r="B9132" s="35" t="s">
        <v>54</v>
      </c>
      <c r="C9132" s="35" t="s">
        <v>6</v>
      </c>
      <c r="D9132" s="11">
        <v>44620</v>
      </c>
      <c r="E9132" s="36">
        <v>44671</v>
      </c>
      <c r="F9132" s="35">
        <f t="shared" si="592"/>
        <v>2022</v>
      </c>
      <c r="G9132" s="35">
        <f t="shared" si="593"/>
        <v>4</v>
      </c>
      <c r="H9132" s="35">
        <f t="shared" si="594"/>
        <v>20</v>
      </c>
      <c r="I9132" s="35" t="str">
        <f t="shared" si="595"/>
        <v>Abril</v>
      </c>
      <c r="J9132" s="36"/>
      <c r="K9132" s="6"/>
      <c r="N9132" s="11"/>
      <c r="O9132" s="36"/>
      <c r="P9132" s="6"/>
      <c r="S9132" s="11"/>
      <c r="T9132" s="36"/>
      <c r="U9132" s="6"/>
      <c r="X9132" s="11"/>
      <c r="Y9132" s="36"/>
      <c r="Z9132" s="6"/>
      <c r="AC9132" s="11"/>
      <c r="AD9132" s="36"/>
      <c r="AE9132" s="6"/>
      <c r="AH9132" s="11"/>
      <c r="AI9132" s="36"/>
      <c r="AJ9132" s="6"/>
      <c r="AM9132" s="11"/>
      <c r="AN9132" s="36"/>
      <c r="AO9132" s="6"/>
      <c r="AR9132" s="11"/>
      <c r="AS9132" s="36"/>
      <c r="AT9132" s="6"/>
      <c r="AW9132" s="11"/>
      <c r="AX9132" s="36"/>
      <c r="AY9132" s="6"/>
      <c r="BB9132" s="11"/>
      <c r="BC9132" s="36"/>
      <c r="BD9132" s="6"/>
      <c r="BG9132" s="11"/>
      <c r="BH9132" s="36"/>
      <c r="BI9132" s="6"/>
      <c r="BL9132" s="11"/>
      <c r="BM9132" s="36"/>
      <c r="BN9132" s="6"/>
      <c r="BQ9132" s="11"/>
      <c r="BR9132" s="36"/>
      <c r="BS9132" s="6"/>
      <c r="BV9132" s="11"/>
      <c r="BW9132" s="36"/>
      <c r="BX9132" s="6"/>
      <c r="CA9132" s="11"/>
      <c r="CB9132" s="36"/>
      <c r="CC9132" s="6"/>
      <c r="CF9132" s="11"/>
      <c r="CG9132" s="36"/>
      <c r="CH9132" s="6"/>
      <c r="CK9132" s="11"/>
      <c r="CL9132" s="36"/>
      <c r="CM9132" s="6"/>
      <c r="CP9132" s="11"/>
      <c r="CQ9132" s="36"/>
      <c r="CR9132" s="6"/>
      <c r="CU9132" s="11"/>
      <c r="CV9132" s="36"/>
      <c r="CW9132" s="6"/>
      <c r="CZ9132" s="11"/>
      <c r="DA9132" s="36"/>
      <c r="DB9132" s="6"/>
      <c r="DE9132" s="11"/>
      <c r="DF9132" s="36"/>
      <c r="DG9132" s="6"/>
      <c r="DJ9132" s="11"/>
      <c r="DK9132" s="36"/>
      <c r="DL9132" s="6"/>
      <c r="DO9132" s="11"/>
      <c r="DP9132" s="36"/>
      <c r="DQ9132" s="6"/>
      <c r="DT9132" s="11"/>
      <c r="DU9132" s="36"/>
      <c r="DV9132" s="6"/>
      <c r="DY9132" s="11"/>
      <c r="DZ9132" s="36"/>
      <c r="EA9132" s="6"/>
      <c r="ED9132" s="11"/>
      <c r="EE9132" s="36"/>
      <c r="EF9132" s="6"/>
      <c r="EI9132" s="11"/>
      <c r="EJ9132" s="36"/>
      <c r="EK9132" s="6"/>
      <c r="EN9132" s="11"/>
      <c r="EO9132" s="36"/>
      <c r="EP9132" s="6"/>
      <c r="ES9132" s="11"/>
      <c r="ET9132" s="36"/>
      <c r="EU9132" s="6"/>
      <c r="EX9132" s="11"/>
      <c r="EY9132" s="36"/>
      <c r="EZ9132" s="6"/>
      <c r="FC9132" s="11"/>
      <c r="FD9132" s="36"/>
      <c r="FE9132" s="6"/>
      <c r="FH9132" s="11"/>
      <c r="FI9132" s="36"/>
      <c r="FJ9132" s="6"/>
      <c r="FM9132" s="11"/>
      <c r="FN9132" s="36"/>
      <c r="FO9132" s="6"/>
      <c r="FR9132" s="11"/>
      <c r="FS9132" s="36"/>
      <c r="FT9132" s="6"/>
      <c r="FW9132" s="11"/>
      <c r="FX9132" s="36"/>
      <c r="FY9132" s="6"/>
      <c r="GB9132" s="11"/>
      <c r="GC9132" s="36"/>
      <c r="GD9132" s="6"/>
      <c r="GG9132" s="11"/>
      <c r="GH9132" s="36"/>
      <c r="GI9132" s="6"/>
      <c r="GL9132" s="11"/>
      <c r="GM9132" s="36"/>
      <c r="GN9132" s="6"/>
      <c r="GQ9132" s="11"/>
      <c r="GR9132" s="36"/>
      <c r="GS9132" s="6"/>
      <c r="GV9132" s="11"/>
      <c r="GW9132" s="36"/>
      <c r="GX9132" s="6"/>
      <c r="HA9132" s="11"/>
      <c r="HB9132" s="36"/>
      <c r="HC9132" s="6"/>
      <c r="HF9132" s="11"/>
      <c r="HG9132" s="36"/>
      <c r="HH9132" s="6"/>
      <c r="HK9132" s="11"/>
      <c r="HL9132" s="36"/>
      <c r="HM9132" s="6"/>
      <c r="HP9132" s="11"/>
      <c r="HQ9132" s="36"/>
      <c r="HR9132" s="6"/>
      <c r="HU9132" s="11"/>
      <c r="HV9132" s="36"/>
      <c r="HW9132" s="6"/>
      <c r="HZ9132" s="11"/>
      <c r="IA9132" s="36"/>
      <c r="IB9132" s="6"/>
      <c r="IE9132" s="11"/>
      <c r="IF9132" s="36"/>
      <c r="IG9132" s="6"/>
      <c r="IJ9132" s="11"/>
      <c r="IK9132" s="36"/>
      <c r="IL9132" s="6"/>
      <c r="IO9132" s="11"/>
      <c r="IP9132" s="36"/>
      <c r="IQ9132" s="6"/>
      <c r="IT9132" s="11"/>
      <c r="IU9132" s="36"/>
      <c r="IV9132" s="6"/>
      <c r="IY9132" s="11"/>
      <c r="IZ9132" s="36"/>
      <c r="JA9132" s="6"/>
      <c r="JD9132" s="11"/>
      <c r="JE9132" s="36"/>
      <c r="JF9132" s="6"/>
      <c r="JI9132" s="11"/>
      <c r="JJ9132" s="36"/>
      <c r="JK9132" s="6"/>
      <c r="JN9132" s="11"/>
      <c r="JO9132" s="36"/>
      <c r="JP9132" s="6"/>
      <c r="JS9132" s="11"/>
      <c r="JT9132" s="36"/>
      <c r="JU9132" s="6"/>
      <c r="JX9132" s="11"/>
      <c r="JY9132" s="36"/>
      <c r="JZ9132" s="6"/>
      <c r="KC9132" s="11"/>
      <c r="KD9132" s="36"/>
      <c r="KE9132" s="6"/>
      <c r="KH9132" s="11"/>
      <c r="KI9132" s="36"/>
      <c r="KJ9132" s="6"/>
      <c r="KM9132" s="11"/>
      <c r="KN9132" s="36"/>
      <c r="KO9132" s="6"/>
      <c r="KR9132" s="11"/>
      <c r="KS9132" s="36"/>
      <c r="KT9132" s="6"/>
      <c r="KW9132" s="11"/>
      <c r="KX9132" s="36"/>
      <c r="KY9132" s="6"/>
      <c r="LB9132" s="11"/>
      <c r="LC9132" s="36"/>
      <c r="LD9132" s="6"/>
      <c r="LG9132" s="11"/>
      <c r="LH9132" s="36"/>
      <c r="LI9132" s="6"/>
      <c r="LL9132" s="11"/>
      <c r="LM9132" s="36"/>
      <c r="LN9132" s="6"/>
      <c r="LQ9132" s="11"/>
      <c r="LR9132" s="36"/>
      <c r="LS9132" s="6"/>
      <c r="LV9132" s="11"/>
      <c r="LW9132" s="36"/>
      <c r="LX9132" s="6"/>
      <c r="MA9132" s="11"/>
      <c r="MB9132" s="36"/>
      <c r="MC9132" s="6"/>
      <c r="MF9132" s="11"/>
      <c r="MG9132" s="36"/>
      <c r="MH9132" s="6"/>
      <c r="MK9132" s="11"/>
      <c r="ML9132" s="36"/>
      <c r="MM9132" s="6"/>
      <c r="MP9132" s="11"/>
      <c r="MQ9132" s="36"/>
      <c r="MR9132" s="6"/>
      <c r="MU9132" s="11"/>
      <c r="MV9132" s="36"/>
      <c r="MW9132" s="6"/>
      <c r="MZ9132" s="11"/>
      <c r="NA9132" s="36"/>
      <c r="NB9132" s="6"/>
      <c r="NE9132" s="11"/>
      <c r="NF9132" s="36"/>
      <c r="NG9132" s="6"/>
      <c r="NJ9132" s="11"/>
      <c r="NK9132" s="36"/>
      <c r="NL9132" s="6"/>
      <c r="NO9132" s="11"/>
      <c r="NP9132" s="36"/>
      <c r="NQ9132" s="6"/>
      <c r="NT9132" s="11"/>
      <c r="NU9132" s="36"/>
      <c r="NV9132" s="6"/>
      <c r="NY9132" s="11"/>
      <c r="NZ9132" s="36"/>
      <c r="OA9132" s="6"/>
      <c r="OD9132" s="11"/>
      <c r="OE9132" s="36"/>
      <c r="OF9132" s="6"/>
      <c r="OI9132" s="11"/>
      <c r="OJ9132" s="36"/>
      <c r="OK9132" s="6"/>
      <c r="ON9132" s="11"/>
      <c r="OO9132" s="36"/>
      <c r="OP9132" s="6"/>
      <c r="OS9132" s="11"/>
      <c r="OT9132" s="36"/>
      <c r="OU9132" s="6"/>
      <c r="OX9132" s="11"/>
      <c r="OY9132" s="36"/>
      <c r="OZ9132" s="6"/>
      <c r="PC9132" s="11"/>
      <c r="PD9132" s="36"/>
      <c r="PE9132" s="6"/>
      <c r="PH9132" s="11"/>
      <c r="PI9132" s="36"/>
      <c r="PJ9132" s="6"/>
      <c r="PM9132" s="11"/>
      <c r="PN9132" s="36"/>
      <c r="PO9132" s="6"/>
      <c r="PR9132" s="11"/>
      <c r="PS9132" s="36"/>
      <c r="PT9132" s="6"/>
      <c r="PW9132" s="11"/>
      <c r="PX9132" s="36"/>
      <c r="PY9132" s="6"/>
      <c r="QB9132" s="11"/>
      <c r="QC9132" s="36"/>
      <c r="QD9132" s="6"/>
      <c r="QG9132" s="11"/>
      <c r="QH9132" s="36"/>
      <c r="QI9132" s="6"/>
      <c r="QL9132" s="11"/>
      <c r="QM9132" s="36"/>
      <c r="QN9132" s="6"/>
      <c r="QQ9132" s="11"/>
      <c r="QR9132" s="36"/>
      <c r="QS9132" s="6"/>
      <c r="QV9132" s="11"/>
      <c r="QW9132" s="36"/>
      <c r="QX9132" s="6"/>
      <c r="RA9132" s="11"/>
      <c r="RB9132" s="36"/>
      <c r="RC9132" s="6"/>
      <c r="RF9132" s="11"/>
      <c r="RG9132" s="36"/>
      <c r="RH9132" s="6"/>
      <c r="RK9132" s="11"/>
      <c r="RL9132" s="36"/>
      <c r="RM9132" s="6"/>
      <c r="RP9132" s="11"/>
      <c r="RQ9132" s="36"/>
      <c r="RR9132" s="6"/>
      <c r="RU9132" s="11"/>
      <c r="RV9132" s="36"/>
      <c r="RW9132" s="6"/>
      <c r="RZ9132" s="11"/>
      <c r="SA9132" s="36"/>
      <c r="SB9132" s="6"/>
      <c r="SE9132" s="11"/>
      <c r="SF9132" s="36"/>
      <c r="SG9132" s="6"/>
      <c r="SJ9132" s="11"/>
      <c r="SK9132" s="36"/>
      <c r="SL9132" s="6"/>
      <c r="SO9132" s="11"/>
      <c r="SP9132" s="36"/>
      <c r="SQ9132" s="6"/>
      <c r="ST9132" s="11"/>
      <c r="SU9132" s="36"/>
      <c r="SV9132" s="6"/>
      <c r="SY9132" s="11"/>
      <c r="SZ9132" s="36"/>
      <c r="TA9132" s="6"/>
      <c r="TD9132" s="11"/>
      <c r="TE9132" s="36"/>
      <c r="TF9132" s="6"/>
      <c r="TI9132" s="11"/>
      <c r="TJ9132" s="36"/>
      <c r="TK9132" s="6"/>
      <c r="TN9132" s="11"/>
      <c r="TO9132" s="36"/>
      <c r="TP9132" s="6"/>
      <c r="TS9132" s="11"/>
      <c r="TT9132" s="36"/>
      <c r="TU9132" s="6"/>
      <c r="TX9132" s="11"/>
      <c r="TY9132" s="36"/>
      <c r="TZ9132" s="6"/>
      <c r="UC9132" s="11"/>
      <c r="UD9132" s="36"/>
      <c r="UE9132" s="6"/>
      <c r="UH9132" s="11"/>
      <c r="UI9132" s="36"/>
      <c r="UJ9132" s="6"/>
      <c r="UM9132" s="11"/>
      <c r="UN9132" s="36"/>
      <c r="UO9132" s="6"/>
      <c r="UR9132" s="11"/>
      <c r="US9132" s="36"/>
      <c r="UT9132" s="6"/>
      <c r="UW9132" s="11"/>
      <c r="UX9132" s="36"/>
      <c r="UY9132" s="6"/>
      <c r="VB9132" s="11"/>
      <c r="VC9132" s="36"/>
      <c r="VD9132" s="6"/>
      <c r="VG9132" s="11"/>
      <c r="VH9132" s="36"/>
      <c r="VI9132" s="6"/>
      <c r="VL9132" s="11"/>
      <c r="VM9132" s="36"/>
      <c r="VN9132" s="6"/>
      <c r="VQ9132" s="11"/>
      <c r="VR9132" s="36"/>
      <c r="VS9132" s="6"/>
      <c r="VV9132" s="11"/>
      <c r="VW9132" s="36"/>
      <c r="VX9132" s="6"/>
      <c r="WA9132" s="11"/>
      <c r="WB9132" s="36"/>
      <c r="WC9132" s="6"/>
      <c r="WF9132" s="11"/>
      <c r="WG9132" s="36"/>
      <c r="WH9132" s="6"/>
      <c r="WK9132" s="11"/>
      <c r="WL9132" s="36"/>
      <c r="WM9132" s="6"/>
      <c r="WP9132" s="11"/>
      <c r="WQ9132" s="36"/>
      <c r="WR9132" s="6"/>
      <c r="WU9132" s="11"/>
      <c r="WV9132" s="36"/>
      <c r="WW9132" s="6"/>
      <c r="WZ9132" s="11"/>
      <c r="XA9132" s="36"/>
      <c r="XB9132" s="6"/>
      <c r="XE9132" s="11"/>
      <c r="XF9132" s="36"/>
      <c r="XG9132" s="6"/>
      <c r="XJ9132" s="11"/>
      <c r="XK9132" s="36"/>
      <c r="XL9132" s="6"/>
      <c r="XO9132" s="11"/>
      <c r="XP9132" s="36"/>
      <c r="XQ9132" s="6"/>
      <c r="XT9132" s="11"/>
      <c r="XU9132" s="36"/>
      <c r="XV9132" s="6"/>
      <c r="XY9132" s="11"/>
      <c r="XZ9132" s="36"/>
      <c r="YA9132" s="6"/>
      <c r="YD9132" s="11"/>
      <c r="YE9132" s="36"/>
      <c r="YF9132" s="6"/>
      <c r="YI9132" s="11"/>
      <c r="YJ9132" s="36"/>
      <c r="YK9132" s="6"/>
      <c r="YN9132" s="11"/>
      <c r="YO9132" s="36"/>
      <c r="YP9132" s="6"/>
      <c r="YS9132" s="11"/>
      <c r="YT9132" s="36"/>
      <c r="YU9132" s="6"/>
      <c r="YX9132" s="11"/>
      <c r="YY9132" s="36"/>
      <c r="YZ9132" s="6"/>
      <c r="ZC9132" s="11"/>
      <c r="ZD9132" s="36"/>
      <c r="ZE9132" s="6"/>
      <c r="ZH9132" s="11"/>
      <c r="ZI9132" s="36"/>
      <c r="ZJ9132" s="6"/>
      <c r="ZM9132" s="11"/>
      <c r="ZN9132" s="36"/>
      <c r="ZO9132" s="6"/>
      <c r="ZR9132" s="11"/>
      <c r="ZS9132" s="36"/>
      <c r="ZT9132" s="6"/>
      <c r="ZW9132" s="11"/>
      <c r="ZX9132" s="36"/>
      <c r="ZY9132" s="6"/>
      <c r="AAB9132" s="11"/>
      <c r="AAC9132" s="36"/>
      <c r="AAD9132" s="6"/>
      <c r="AAG9132" s="11"/>
      <c r="AAH9132" s="36"/>
      <c r="AAI9132" s="6"/>
      <c r="AAL9132" s="11"/>
      <c r="AAM9132" s="36"/>
      <c r="AAN9132" s="6"/>
      <c r="AAQ9132" s="11"/>
      <c r="AAR9132" s="36"/>
      <c r="AAS9132" s="6"/>
      <c r="AAV9132" s="11"/>
      <c r="AAW9132" s="36"/>
      <c r="AAX9132" s="6"/>
      <c r="ABA9132" s="11"/>
      <c r="ABB9132" s="36"/>
      <c r="ABC9132" s="6"/>
      <c r="ABF9132" s="11"/>
      <c r="ABG9132" s="36"/>
      <c r="ABH9132" s="6"/>
      <c r="ABK9132" s="11"/>
      <c r="ABL9132" s="36"/>
      <c r="ABM9132" s="6"/>
      <c r="ABP9132" s="11"/>
      <c r="ABQ9132" s="36"/>
      <c r="ABR9132" s="6"/>
      <c r="ABU9132" s="11"/>
      <c r="ABV9132" s="36"/>
      <c r="ABW9132" s="6"/>
      <c r="ABZ9132" s="11"/>
      <c r="ACA9132" s="36"/>
      <c r="ACB9132" s="6"/>
      <c r="ACE9132" s="11"/>
      <c r="ACF9132" s="36"/>
      <c r="ACG9132" s="6"/>
      <c r="ACJ9132" s="11"/>
      <c r="ACK9132" s="36"/>
      <c r="ACL9132" s="6"/>
      <c r="ACO9132" s="11"/>
      <c r="ACP9132" s="36"/>
      <c r="ACQ9132" s="6"/>
      <c r="ACT9132" s="11"/>
      <c r="ACU9132" s="36"/>
      <c r="ACV9132" s="6"/>
      <c r="ACY9132" s="11"/>
      <c r="ACZ9132" s="36"/>
      <c r="ADA9132" s="6"/>
      <c r="ADD9132" s="11"/>
      <c r="ADE9132" s="36"/>
      <c r="ADF9132" s="6"/>
      <c r="ADI9132" s="11"/>
      <c r="ADJ9132" s="36"/>
      <c r="ADK9132" s="6"/>
      <c r="ADN9132" s="11"/>
      <c r="ADO9132" s="36"/>
      <c r="ADP9132" s="6"/>
      <c r="ADS9132" s="11"/>
      <c r="ADT9132" s="36"/>
      <c r="ADU9132" s="6"/>
      <c r="ADX9132" s="11"/>
      <c r="ADY9132" s="36"/>
      <c r="ADZ9132" s="6"/>
      <c r="AEC9132" s="11"/>
      <c r="AED9132" s="36"/>
      <c r="AEE9132" s="6"/>
      <c r="AEH9132" s="11"/>
      <c r="AEI9132" s="36"/>
      <c r="AEJ9132" s="6"/>
      <c r="AEM9132" s="11"/>
      <c r="AEN9132" s="36"/>
      <c r="AEO9132" s="6"/>
      <c r="AER9132" s="11"/>
      <c r="AES9132" s="36"/>
      <c r="AET9132" s="6"/>
      <c r="AEW9132" s="11"/>
      <c r="AEX9132" s="36"/>
      <c r="AEY9132" s="6"/>
      <c r="AFB9132" s="11"/>
      <c r="AFC9132" s="36"/>
      <c r="AFD9132" s="6"/>
      <c r="AFG9132" s="11"/>
      <c r="AFH9132" s="36"/>
      <c r="AFI9132" s="6"/>
      <c r="AFL9132" s="11"/>
      <c r="AFM9132" s="36"/>
      <c r="AFN9132" s="6"/>
      <c r="AFQ9132" s="11"/>
      <c r="AFR9132" s="36"/>
      <c r="AFS9132" s="6"/>
      <c r="AFV9132" s="11"/>
      <c r="AFW9132" s="36"/>
      <c r="AFX9132" s="6"/>
      <c r="AGA9132" s="11"/>
      <c r="AGB9132" s="36"/>
      <c r="AGC9132" s="6"/>
      <c r="AGF9132" s="11"/>
      <c r="AGG9132" s="36"/>
      <c r="AGH9132" s="6"/>
      <c r="AGK9132" s="11"/>
      <c r="AGL9132" s="36"/>
      <c r="AGM9132" s="6"/>
      <c r="AGP9132" s="11"/>
      <c r="AGQ9132" s="36"/>
      <c r="AGR9132" s="6"/>
      <c r="AGU9132" s="11"/>
      <c r="AGV9132" s="36"/>
      <c r="AGW9132" s="6"/>
      <c r="AGZ9132" s="11"/>
      <c r="AHA9132" s="36"/>
      <c r="AHB9132" s="6"/>
      <c r="AHE9132" s="11"/>
      <c r="AHF9132" s="36"/>
      <c r="AHG9132" s="6"/>
      <c r="AHJ9132" s="11"/>
      <c r="AHK9132" s="36"/>
      <c r="AHL9132" s="6"/>
      <c r="AHO9132" s="11"/>
      <c r="AHP9132" s="36"/>
      <c r="AHQ9132" s="6"/>
      <c r="AHT9132" s="11"/>
      <c r="AHU9132" s="36"/>
      <c r="AHV9132" s="6"/>
      <c r="AHY9132" s="11"/>
      <c r="AHZ9132" s="36"/>
      <c r="AIA9132" s="6"/>
      <c r="AID9132" s="11"/>
      <c r="AIE9132" s="36"/>
      <c r="AIF9132" s="6"/>
      <c r="AII9132" s="11"/>
      <c r="AIJ9132" s="36"/>
      <c r="AIK9132" s="6"/>
      <c r="AIN9132" s="11"/>
      <c r="AIO9132" s="36"/>
      <c r="AIP9132" s="6"/>
      <c r="AIS9132" s="11"/>
      <c r="AIT9132" s="36"/>
      <c r="AIU9132" s="6"/>
      <c r="AIX9132" s="11"/>
      <c r="AIY9132" s="36"/>
      <c r="AIZ9132" s="6"/>
      <c r="AJC9132" s="11"/>
      <c r="AJD9132" s="36"/>
      <c r="AJE9132" s="6"/>
      <c r="AJH9132" s="11"/>
      <c r="AJI9132" s="36"/>
      <c r="AJJ9132" s="6"/>
      <c r="AJM9132" s="11"/>
      <c r="AJN9132" s="36"/>
      <c r="AJO9132" s="6"/>
      <c r="AJR9132" s="11"/>
      <c r="AJS9132" s="36"/>
      <c r="AJT9132" s="6"/>
      <c r="AJW9132" s="11"/>
      <c r="AJX9132" s="36"/>
      <c r="AJY9132" s="6"/>
      <c r="AKB9132" s="11"/>
      <c r="AKC9132" s="36"/>
      <c r="AKD9132" s="6"/>
      <c r="AKG9132" s="11"/>
      <c r="AKH9132" s="36"/>
      <c r="AKI9132" s="6"/>
      <c r="AKL9132" s="11"/>
      <c r="AKM9132" s="36"/>
      <c r="AKN9132" s="6"/>
      <c r="AKQ9132" s="11"/>
      <c r="AKR9132" s="36"/>
      <c r="AKS9132" s="6"/>
      <c r="AKV9132" s="11"/>
      <c r="AKW9132" s="36"/>
      <c r="AKX9132" s="6"/>
      <c r="ALA9132" s="11"/>
      <c r="ALB9132" s="36"/>
      <c r="ALC9132" s="6"/>
      <c r="ALF9132" s="11"/>
      <c r="ALG9132" s="36"/>
      <c r="ALH9132" s="6"/>
      <c r="ALK9132" s="11"/>
      <c r="ALL9132" s="36"/>
      <c r="ALM9132" s="6"/>
      <c r="ALP9132" s="11"/>
      <c r="ALQ9132" s="36"/>
      <c r="ALR9132" s="6"/>
      <c r="ALU9132" s="11"/>
      <c r="ALV9132" s="36"/>
      <c r="ALW9132" s="6"/>
      <c r="ALZ9132" s="11"/>
      <c r="AMA9132" s="36"/>
      <c r="AMB9132" s="6"/>
      <c r="AME9132" s="11"/>
      <c r="AMF9132" s="36"/>
      <c r="AMG9132" s="6"/>
      <c r="AMJ9132" s="11"/>
      <c r="AMK9132" s="36"/>
      <c r="AML9132" s="6"/>
      <c r="AMO9132" s="11"/>
      <c r="AMP9132" s="36"/>
      <c r="AMQ9132" s="6"/>
      <c r="AMT9132" s="11"/>
      <c r="AMU9132" s="36"/>
      <c r="AMV9132" s="6"/>
      <c r="AMY9132" s="11"/>
      <c r="AMZ9132" s="36"/>
      <c r="ANA9132" s="6"/>
      <c r="AND9132" s="11"/>
      <c r="ANE9132" s="36"/>
      <c r="ANF9132" s="6"/>
      <c r="ANI9132" s="11"/>
      <c r="ANJ9132" s="36"/>
      <c r="ANK9132" s="6"/>
      <c r="ANN9132" s="11"/>
      <c r="ANO9132" s="36"/>
      <c r="ANP9132" s="6"/>
      <c r="ANS9132" s="11"/>
      <c r="ANT9132" s="36"/>
      <c r="ANU9132" s="6"/>
      <c r="ANX9132" s="11"/>
      <c r="ANY9132" s="36"/>
      <c r="ANZ9132" s="6"/>
      <c r="AOC9132" s="11"/>
      <c r="AOD9132" s="36"/>
      <c r="AOE9132" s="6"/>
      <c r="AOH9132" s="11"/>
      <c r="AOI9132" s="36"/>
      <c r="AOJ9132" s="6"/>
      <c r="AOM9132" s="11"/>
      <c r="AON9132" s="36"/>
      <c r="AOO9132" s="6"/>
      <c r="AOR9132" s="11"/>
      <c r="AOS9132" s="36"/>
      <c r="AOT9132" s="6"/>
      <c r="AOW9132" s="11"/>
      <c r="AOX9132" s="36"/>
      <c r="AOY9132" s="6"/>
      <c r="APB9132" s="11"/>
      <c r="APC9132" s="36"/>
      <c r="APD9132" s="6"/>
      <c r="APG9132" s="11"/>
      <c r="APH9132" s="36"/>
      <c r="API9132" s="6"/>
      <c r="APL9132" s="11"/>
      <c r="APM9132" s="36"/>
      <c r="APN9132" s="6"/>
      <c r="APQ9132" s="11"/>
      <c r="APR9132" s="36"/>
      <c r="APS9132" s="6"/>
      <c r="APV9132" s="11"/>
      <c r="APW9132" s="36"/>
      <c r="APX9132" s="6"/>
      <c r="AQA9132" s="11"/>
      <c r="AQB9132" s="36"/>
      <c r="AQC9132" s="6"/>
      <c r="AQF9132" s="11"/>
      <c r="AQG9132" s="36"/>
      <c r="AQH9132" s="6"/>
      <c r="AQK9132" s="11"/>
      <c r="AQL9132" s="36"/>
      <c r="AQM9132" s="6"/>
      <c r="AQP9132" s="11"/>
      <c r="AQQ9132" s="36"/>
      <c r="AQR9132" s="6"/>
      <c r="AQU9132" s="11"/>
      <c r="AQV9132" s="36"/>
      <c r="AQW9132" s="6"/>
      <c r="AQZ9132" s="11"/>
      <c r="ARA9132" s="36"/>
      <c r="ARB9132" s="6"/>
      <c r="ARE9132" s="11"/>
      <c r="ARF9132" s="36"/>
      <c r="ARG9132" s="6"/>
      <c r="ARJ9132" s="11"/>
      <c r="ARK9132" s="36"/>
      <c r="ARL9132" s="6"/>
      <c r="ARO9132" s="11"/>
      <c r="ARP9132" s="36"/>
      <c r="ARQ9132" s="6"/>
      <c r="ART9132" s="11"/>
      <c r="ARU9132" s="36"/>
      <c r="ARV9132" s="6"/>
      <c r="ARY9132" s="11"/>
      <c r="ARZ9132" s="36"/>
      <c r="ASA9132" s="6"/>
      <c r="ASD9132" s="11"/>
      <c r="ASE9132" s="36"/>
      <c r="ASF9132" s="6"/>
      <c r="ASI9132" s="11"/>
      <c r="ASJ9132" s="36"/>
      <c r="ASK9132" s="6"/>
      <c r="ASN9132" s="11"/>
      <c r="ASO9132" s="36"/>
      <c r="ASP9132" s="6"/>
      <c r="ASS9132" s="11"/>
      <c r="AST9132" s="36"/>
      <c r="ASU9132" s="6"/>
      <c r="ASX9132" s="11"/>
      <c r="ASY9132" s="36"/>
      <c r="ASZ9132" s="6"/>
      <c r="ATC9132" s="11"/>
      <c r="ATD9132" s="36"/>
      <c r="ATE9132" s="6"/>
      <c r="ATH9132" s="11"/>
      <c r="ATI9132" s="36"/>
      <c r="ATJ9132" s="6"/>
      <c r="ATM9132" s="11"/>
      <c r="ATN9132" s="36"/>
      <c r="ATO9132" s="6"/>
      <c r="ATR9132" s="11"/>
      <c r="ATS9132" s="36"/>
      <c r="ATT9132" s="6"/>
      <c r="ATW9132" s="11"/>
      <c r="ATX9132" s="36"/>
      <c r="ATY9132" s="6"/>
      <c r="AUB9132" s="11"/>
      <c r="AUC9132" s="36"/>
      <c r="AUD9132" s="6"/>
      <c r="AUG9132" s="11"/>
      <c r="AUH9132" s="36"/>
      <c r="AUI9132" s="6"/>
      <c r="AUL9132" s="11"/>
      <c r="AUM9132" s="36"/>
      <c r="AUN9132" s="6"/>
      <c r="AUQ9132" s="11"/>
      <c r="AUR9132" s="36"/>
      <c r="AUS9132" s="6"/>
      <c r="AUV9132" s="11"/>
      <c r="AUW9132" s="36"/>
      <c r="AUX9132" s="6"/>
      <c r="AVA9132" s="11"/>
      <c r="AVB9132" s="36"/>
      <c r="AVC9132" s="6"/>
      <c r="AVF9132" s="11"/>
      <c r="AVG9132" s="36"/>
      <c r="AVH9132" s="6"/>
      <c r="AVK9132" s="11"/>
      <c r="AVL9132" s="36"/>
      <c r="AVM9132" s="6"/>
      <c r="AVP9132" s="11"/>
      <c r="AVQ9132" s="36"/>
      <c r="AVR9132" s="6"/>
      <c r="AVU9132" s="11"/>
      <c r="AVV9132" s="36"/>
      <c r="AVW9132" s="6"/>
      <c r="AVZ9132" s="11"/>
      <c r="AWA9132" s="36"/>
      <c r="AWB9132" s="6"/>
      <c r="AWE9132" s="11"/>
      <c r="AWF9132" s="36"/>
      <c r="AWG9132" s="6"/>
      <c r="AWJ9132" s="11"/>
      <c r="AWK9132" s="36"/>
      <c r="AWL9132" s="6"/>
      <c r="AWO9132" s="11"/>
      <c r="AWP9132" s="36"/>
      <c r="AWQ9132" s="6"/>
      <c r="AWT9132" s="11"/>
      <c r="AWU9132" s="36"/>
      <c r="AWV9132" s="6"/>
      <c r="AWY9132" s="11"/>
      <c r="AWZ9132" s="36"/>
      <c r="AXA9132" s="6"/>
      <c r="AXD9132" s="11"/>
      <c r="AXE9132" s="36"/>
      <c r="AXF9132" s="6"/>
      <c r="AXI9132" s="11"/>
      <c r="AXJ9132" s="36"/>
      <c r="AXK9132" s="6"/>
      <c r="AXN9132" s="11"/>
      <c r="AXO9132" s="36"/>
      <c r="AXP9132" s="6"/>
      <c r="AXS9132" s="11"/>
      <c r="AXT9132" s="36"/>
      <c r="AXU9132" s="6"/>
      <c r="AXX9132" s="11"/>
      <c r="AXY9132" s="36"/>
      <c r="AXZ9132" s="6"/>
      <c r="AYC9132" s="11"/>
      <c r="AYD9132" s="36"/>
      <c r="AYE9132" s="6"/>
      <c r="AYH9132" s="11"/>
      <c r="AYI9132" s="36"/>
      <c r="AYJ9132" s="6"/>
      <c r="AYM9132" s="11"/>
      <c r="AYN9132" s="36"/>
      <c r="AYO9132" s="6"/>
      <c r="AYR9132" s="11"/>
      <c r="AYS9132" s="36"/>
      <c r="AYT9132" s="6"/>
      <c r="AYW9132" s="11"/>
      <c r="AYX9132" s="36"/>
      <c r="AYY9132" s="6"/>
      <c r="AZB9132" s="11"/>
      <c r="AZC9132" s="36"/>
      <c r="AZD9132" s="6"/>
      <c r="AZG9132" s="11"/>
      <c r="AZH9132" s="36"/>
      <c r="AZI9132" s="6"/>
      <c r="AZL9132" s="11"/>
      <c r="AZM9132" s="36"/>
      <c r="AZN9132" s="6"/>
      <c r="AZQ9132" s="11"/>
      <c r="AZR9132" s="36"/>
      <c r="AZS9132" s="6"/>
      <c r="AZV9132" s="11"/>
      <c r="AZW9132" s="36"/>
      <c r="AZX9132" s="6"/>
      <c r="BAA9132" s="11"/>
      <c r="BAB9132" s="36"/>
      <c r="BAC9132" s="6"/>
      <c r="BAF9132" s="11"/>
      <c r="BAG9132" s="36"/>
      <c r="BAH9132" s="6"/>
      <c r="BAK9132" s="11"/>
      <c r="BAL9132" s="36"/>
      <c r="BAM9132" s="6"/>
      <c r="BAP9132" s="11"/>
      <c r="BAQ9132" s="36"/>
      <c r="BAR9132" s="6"/>
      <c r="BAU9132" s="11"/>
      <c r="BAV9132" s="36"/>
      <c r="BAW9132" s="6"/>
      <c r="BAZ9132" s="11"/>
      <c r="BBA9132" s="36"/>
      <c r="BBB9132" s="6"/>
      <c r="BBE9132" s="11"/>
      <c r="BBF9132" s="36"/>
      <c r="BBG9132" s="6"/>
      <c r="BBJ9132" s="11"/>
      <c r="BBK9132" s="36"/>
      <c r="BBL9132" s="6"/>
      <c r="BBO9132" s="11"/>
      <c r="BBP9132" s="36"/>
      <c r="BBQ9132" s="6"/>
      <c r="BBT9132" s="11"/>
      <c r="BBU9132" s="36"/>
      <c r="BBV9132" s="6"/>
      <c r="BBY9132" s="11"/>
      <c r="BBZ9132" s="36"/>
      <c r="BCA9132" s="6"/>
      <c r="BCD9132" s="11"/>
      <c r="BCE9132" s="36"/>
      <c r="BCF9132" s="6"/>
      <c r="BCI9132" s="11"/>
      <c r="BCJ9132" s="36"/>
      <c r="BCK9132" s="6"/>
      <c r="BCN9132" s="11"/>
      <c r="BCO9132" s="36"/>
      <c r="BCP9132" s="6"/>
      <c r="BCS9132" s="11"/>
      <c r="BCT9132" s="36"/>
      <c r="BCU9132" s="6"/>
      <c r="BCX9132" s="11"/>
      <c r="BCY9132" s="36"/>
      <c r="BCZ9132" s="6"/>
      <c r="BDC9132" s="11"/>
      <c r="BDD9132" s="36"/>
      <c r="BDE9132" s="6"/>
      <c r="BDH9132" s="11"/>
      <c r="BDI9132" s="36"/>
      <c r="BDJ9132" s="6"/>
      <c r="BDM9132" s="11"/>
      <c r="BDN9132" s="36"/>
      <c r="BDO9132" s="6"/>
      <c r="BDR9132" s="11"/>
      <c r="BDS9132" s="36"/>
      <c r="BDT9132" s="6"/>
      <c r="BDW9132" s="11"/>
      <c r="BDX9132" s="36"/>
      <c r="BDY9132" s="6"/>
      <c r="BEB9132" s="11"/>
      <c r="BEC9132" s="36"/>
      <c r="BED9132" s="6"/>
      <c r="BEG9132" s="11"/>
      <c r="BEH9132" s="36"/>
      <c r="BEI9132" s="6"/>
      <c r="BEL9132" s="11"/>
      <c r="BEM9132" s="36"/>
      <c r="BEN9132" s="6"/>
      <c r="BEQ9132" s="11"/>
      <c r="BER9132" s="36"/>
      <c r="BES9132" s="6"/>
      <c r="BEV9132" s="11"/>
      <c r="BEW9132" s="36"/>
      <c r="BEX9132" s="6"/>
      <c r="BFA9132" s="11"/>
      <c r="BFB9132" s="36"/>
      <c r="BFC9132" s="6"/>
      <c r="BFF9132" s="11"/>
      <c r="BFG9132" s="36"/>
      <c r="BFH9132" s="6"/>
      <c r="BFK9132" s="11"/>
      <c r="BFL9132" s="36"/>
      <c r="BFM9132" s="6"/>
      <c r="BFP9132" s="11"/>
      <c r="BFQ9132" s="36"/>
      <c r="BFR9132" s="6"/>
      <c r="BFU9132" s="11"/>
      <c r="BFV9132" s="36"/>
      <c r="BFW9132" s="6"/>
      <c r="BFZ9132" s="11"/>
      <c r="BGA9132" s="36"/>
      <c r="BGB9132" s="6"/>
      <c r="BGE9132" s="11"/>
      <c r="BGF9132" s="36"/>
      <c r="BGG9132" s="6"/>
      <c r="BGJ9132" s="11"/>
      <c r="BGK9132" s="36"/>
      <c r="BGL9132" s="6"/>
      <c r="BGO9132" s="11"/>
      <c r="BGP9132" s="36"/>
      <c r="BGQ9132" s="6"/>
      <c r="BGT9132" s="11"/>
      <c r="BGU9132" s="36"/>
      <c r="BGV9132" s="6"/>
      <c r="BGY9132" s="11"/>
      <c r="BGZ9132" s="36"/>
      <c r="BHA9132" s="6"/>
      <c r="BHD9132" s="11"/>
      <c r="BHE9132" s="36"/>
      <c r="BHF9132" s="6"/>
      <c r="BHI9132" s="11"/>
      <c r="BHJ9132" s="36"/>
      <c r="BHK9132" s="6"/>
      <c r="BHN9132" s="11"/>
      <c r="BHO9132" s="36"/>
      <c r="BHP9132" s="6"/>
      <c r="BHS9132" s="11"/>
      <c r="BHT9132" s="36"/>
      <c r="BHU9132" s="6"/>
      <c r="BHX9132" s="11"/>
      <c r="BHY9132" s="36"/>
      <c r="BHZ9132" s="6"/>
      <c r="BIC9132" s="11"/>
      <c r="BID9132" s="36"/>
      <c r="BIE9132" s="6"/>
      <c r="BIH9132" s="11"/>
      <c r="BII9132" s="36"/>
      <c r="BIJ9132" s="6"/>
      <c r="BIM9132" s="11"/>
      <c r="BIN9132" s="36"/>
      <c r="BIO9132" s="6"/>
      <c r="BIR9132" s="11"/>
      <c r="BIS9132" s="36"/>
      <c r="BIT9132" s="6"/>
      <c r="BIW9132" s="11"/>
      <c r="BIX9132" s="36"/>
      <c r="BIY9132" s="6"/>
      <c r="BJB9132" s="11"/>
      <c r="BJC9132" s="36"/>
      <c r="BJD9132" s="6"/>
      <c r="BJG9132" s="11"/>
      <c r="BJH9132" s="36"/>
      <c r="BJI9132" s="6"/>
      <c r="BJL9132" s="11"/>
      <c r="BJM9132" s="36"/>
      <c r="BJN9132" s="6"/>
      <c r="BJQ9132" s="11"/>
      <c r="BJR9132" s="36"/>
      <c r="BJS9132" s="6"/>
      <c r="BJV9132" s="11"/>
      <c r="BJW9132" s="36"/>
      <c r="BJX9132" s="6"/>
      <c r="BKA9132" s="11"/>
      <c r="BKB9132" s="36"/>
      <c r="BKC9132" s="6"/>
      <c r="BKF9132" s="11"/>
      <c r="BKG9132" s="36"/>
      <c r="BKH9132" s="6"/>
      <c r="BKK9132" s="11"/>
      <c r="BKL9132" s="36"/>
      <c r="BKM9132" s="6"/>
      <c r="BKP9132" s="11"/>
      <c r="BKQ9132" s="36"/>
      <c r="BKR9132" s="6"/>
      <c r="BKU9132" s="11"/>
      <c r="BKV9132" s="36"/>
      <c r="BKW9132" s="6"/>
      <c r="BKZ9132" s="11"/>
      <c r="BLA9132" s="36"/>
      <c r="BLB9132" s="6"/>
      <c r="BLE9132" s="11"/>
      <c r="BLF9132" s="36"/>
      <c r="BLG9132" s="6"/>
      <c r="BLJ9132" s="11"/>
      <c r="BLK9132" s="36"/>
      <c r="BLL9132" s="6"/>
      <c r="BLO9132" s="11"/>
      <c r="BLP9132" s="36"/>
      <c r="BLQ9132" s="6"/>
      <c r="BLT9132" s="11"/>
      <c r="BLU9132" s="36"/>
      <c r="BLV9132" s="6"/>
      <c r="BLY9132" s="11"/>
      <c r="BLZ9132" s="36"/>
      <c r="BMA9132" s="6"/>
      <c r="BMD9132" s="11"/>
      <c r="BME9132" s="36"/>
      <c r="BMF9132" s="6"/>
      <c r="BMI9132" s="11"/>
      <c r="BMJ9132" s="36"/>
      <c r="BMK9132" s="6"/>
      <c r="BMN9132" s="11"/>
      <c r="BMO9132" s="36"/>
      <c r="BMP9132" s="6"/>
      <c r="BMS9132" s="11"/>
      <c r="BMT9132" s="36"/>
      <c r="BMU9132" s="6"/>
      <c r="BMX9132" s="11"/>
      <c r="BMY9132" s="36"/>
      <c r="BMZ9132" s="6"/>
      <c r="BNC9132" s="11"/>
      <c r="BND9132" s="36"/>
      <c r="BNE9132" s="6"/>
      <c r="BNH9132" s="11"/>
      <c r="BNI9132" s="36"/>
      <c r="BNJ9132" s="6"/>
      <c r="BNM9132" s="11"/>
      <c r="BNN9132" s="36"/>
      <c r="BNO9132" s="6"/>
      <c r="BNR9132" s="11"/>
      <c r="BNS9132" s="36"/>
      <c r="BNT9132" s="6"/>
      <c r="BNW9132" s="11"/>
      <c r="BNX9132" s="36"/>
      <c r="BNY9132" s="6"/>
      <c r="BOB9132" s="11"/>
      <c r="BOC9132" s="36"/>
      <c r="BOD9132" s="6"/>
      <c r="BOG9132" s="11"/>
      <c r="BOH9132" s="36"/>
      <c r="BOI9132" s="6"/>
      <c r="BOL9132" s="11"/>
      <c r="BOM9132" s="36"/>
      <c r="BON9132" s="6"/>
      <c r="BOQ9132" s="11"/>
      <c r="BOR9132" s="36"/>
      <c r="BOS9132" s="6"/>
      <c r="BOV9132" s="11"/>
      <c r="BOW9132" s="36"/>
      <c r="BOX9132" s="6"/>
      <c r="BPA9132" s="11"/>
      <c r="BPB9132" s="36"/>
      <c r="BPC9132" s="6"/>
      <c r="BPF9132" s="11"/>
      <c r="BPG9132" s="36"/>
      <c r="BPH9132" s="6"/>
      <c r="BPK9132" s="11"/>
      <c r="BPL9132" s="36"/>
      <c r="BPM9132" s="6"/>
      <c r="BPP9132" s="11"/>
      <c r="BPQ9132" s="36"/>
      <c r="BPR9132" s="6"/>
      <c r="BPU9132" s="11"/>
      <c r="BPV9132" s="36"/>
      <c r="BPW9132" s="6"/>
      <c r="BPZ9132" s="11"/>
      <c r="BQA9132" s="36"/>
      <c r="BQB9132" s="6"/>
      <c r="BQE9132" s="11"/>
      <c r="BQF9132" s="36"/>
      <c r="BQG9132" s="6"/>
      <c r="BQJ9132" s="11"/>
      <c r="BQK9132" s="36"/>
      <c r="BQL9132" s="6"/>
      <c r="BQO9132" s="11"/>
      <c r="BQP9132" s="36"/>
      <c r="BQQ9132" s="6"/>
      <c r="BQT9132" s="11"/>
      <c r="BQU9132" s="36"/>
      <c r="BQV9132" s="6"/>
      <c r="BQY9132" s="11"/>
      <c r="BQZ9132" s="36"/>
      <c r="BRA9132" s="6"/>
      <c r="BRD9132" s="11"/>
      <c r="BRE9132" s="36"/>
      <c r="BRF9132" s="6"/>
      <c r="BRI9132" s="11"/>
      <c r="BRJ9132" s="36"/>
      <c r="BRK9132" s="6"/>
      <c r="BRN9132" s="11"/>
      <c r="BRO9132" s="36"/>
      <c r="BRP9132" s="6"/>
      <c r="BRS9132" s="11"/>
      <c r="BRT9132" s="36"/>
      <c r="BRU9132" s="6"/>
      <c r="BRX9132" s="11"/>
      <c r="BRY9132" s="36"/>
      <c r="BRZ9132" s="6"/>
      <c r="BSC9132" s="11"/>
      <c r="BSD9132" s="36"/>
      <c r="BSE9132" s="6"/>
      <c r="BSH9132" s="11"/>
      <c r="BSI9132" s="36"/>
      <c r="BSJ9132" s="6"/>
      <c r="BSM9132" s="11"/>
      <c r="BSN9132" s="36"/>
      <c r="BSO9132" s="6"/>
      <c r="BSR9132" s="11"/>
      <c r="BSS9132" s="36"/>
      <c r="BST9132" s="6"/>
      <c r="BSW9132" s="11"/>
      <c r="BSX9132" s="36"/>
      <c r="BSY9132" s="6"/>
      <c r="BTB9132" s="11"/>
      <c r="BTC9132" s="36"/>
      <c r="BTD9132" s="6"/>
      <c r="BTG9132" s="11"/>
      <c r="BTH9132" s="36"/>
      <c r="BTI9132" s="6"/>
      <c r="BTL9132" s="11"/>
      <c r="BTM9132" s="36"/>
      <c r="BTN9132" s="6"/>
      <c r="BTQ9132" s="11"/>
      <c r="BTR9132" s="36"/>
      <c r="BTS9132" s="6"/>
      <c r="BTV9132" s="11"/>
      <c r="BTW9132" s="36"/>
      <c r="BTX9132" s="6"/>
      <c r="BUA9132" s="11"/>
      <c r="BUB9132" s="36"/>
      <c r="BUC9132" s="6"/>
      <c r="BUF9132" s="11"/>
      <c r="BUG9132" s="36"/>
      <c r="BUH9132" s="6"/>
      <c r="BUK9132" s="11"/>
      <c r="BUL9132" s="36"/>
      <c r="BUM9132" s="6"/>
      <c r="BUP9132" s="11"/>
      <c r="BUQ9132" s="36"/>
      <c r="BUR9132" s="6"/>
      <c r="BUU9132" s="11"/>
      <c r="BUV9132" s="36"/>
      <c r="BUW9132" s="6"/>
      <c r="BUZ9132" s="11"/>
      <c r="BVA9132" s="36"/>
      <c r="BVB9132" s="6"/>
      <c r="BVE9132" s="11"/>
      <c r="BVF9132" s="36"/>
      <c r="BVG9132" s="6"/>
      <c r="BVJ9132" s="11"/>
      <c r="BVK9132" s="36"/>
      <c r="BVL9132" s="6"/>
      <c r="BVO9132" s="11"/>
      <c r="BVP9132" s="36"/>
      <c r="BVQ9132" s="6"/>
      <c r="BVT9132" s="11"/>
      <c r="BVU9132" s="36"/>
      <c r="BVV9132" s="6"/>
      <c r="BVY9132" s="11"/>
      <c r="BVZ9132" s="36"/>
      <c r="BWA9132" s="6"/>
      <c r="BWD9132" s="11"/>
      <c r="BWE9132" s="36"/>
      <c r="BWF9132" s="6"/>
      <c r="BWI9132" s="11"/>
      <c r="BWJ9132" s="36"/>
      <c r="BWK9132" s="6"/>
      <c r="BWN9132" s="11"/>
      <c r="BWO9132" s="36"/>
      <c r="BWP9132" s="6"/>
      <c r="BWS9132" s="11"/>
      <c r="BWT9132" s="36"/>
      <c r="BWU9132" s="6"/>
      <c r="BWX9132" s="11"/>
      <c r="BWY9132" s="36"/>
      <c r="BWZ9132" s="6"/>
      <c r="BXC9132" s="11"/>
      <c r="BXD9132" s="36"/>
      <c r="BXE9132" s="6"/>
      <c r="BXH9132" s="11"/>
      <c r="BXI9132" s="36"/>
      <c r="BXJ9132" s="6"/>
      <c r="BXM9132" s="11"/>
      <c r="BXN9132" s="36"/>
      <c r="BXO9132" s="6"/>
      <c r="BXR9132" s="11"/>
      <c r="BXS9132" s="36"/>
      <c r="BXT9132" s="6"/>
      <c r="BXW9132" s="11"/>
      <c r="BXX9132" s="36"/>
      <c r="BXY9132" s="6"/>
      <c r="BYB9132" s="11"/>
      <c r="BYC9132" s="36"/>
      <c r="BYD9132" s="6"/>
      <c r="BYG9132" s="11"/>
      <c r="BYH9132" s="36"/>
      <c r="BYI9132" s="6"/>
      <c r="BYL9132" s="11"/>
      <c r="BYM9132" s="36"/>
      <c r="BYN9132" s="6"/>
      <c r="BYQ9132" s="11"/>
      <c r="BYR9132" s="36"/>
      <c r="BYS9132" s="6"/>
      <c r="BYV9132" s="11"/>
      <c r="BYW9132" s="36"/>
      <c r="BYX9132" s="6"/>
      <c r="BZA9132" s="11"/>
      <c r="BZB9132" s="36"/>
      <c r="BZC9132" s="6"/>
      <c r="BZF9132" s="11"/>
      <c r="BZG9132" s="36"/>
      <c r="BZH9132" s="6"/>
      <c r="BZK9132" s="11"/>
      <c r="BZL9132" s="36"/>
      <c r="BZM9132" s="6"/>
      <c r="BZP9132" s="11"/>
      <c r="BZQ9132" s="36"/>
      <c r="BZR9132" s="6"/>
      <c r="BZU9132" s="11"/>
      <c r="BZV9132" s="36"/>
      <c r="BZW9132" s="6"/>
      <c r="BZZ9132" s="11"/>
      <c r="CAA9132" s="36"/>
      <c r="CAB9132" s="6"/>
      <c r="CAE9132" s="11"/>
      <c r="CAF9132" s="36"/>
      <c r="CAG9132" s="6"/>
      <c r="CAJ9132" s="11"/>
      <c r="CAK9132" s="36"/>
      <c r="CAL9132" s="6"/>
      <c r="CAO9132" s="11"/>
      <c r="CAP9132" s="36"/>
      <c r="CAQ9132" s="6"/>
      <c r="CAT9132" s="11"/>
      <c r="CAU9132" s="36"/>
      <c r="CAV9132" s="6"/>
      <c r="CAY9132" s="11"/>
      <c r="CAZ9132" s="36"/>
      <c r="CBA9132" s="6"/>
      <c r="CBD9132" s="11"/>
      <c r="CBE9132" s="36"/>
      <c r="CBF9132" s="6"/>
      <c r="CBI9132" s="11"/>
      <c r="CBJ9132" s="36"/>
      <c r="CBK9132" s="6"/>
      <c r="CBN9132" s="11"/>
      <c r="CBO9132" s="36"/>
      <c r="CBP9132" s="6"/>
      <c r="CBS9132" s="11"/>
      <c r="CBT9132" s="36"/>
      <c r="CBU9132" s="6"/>
      <c r="CBX9132" s="11"/>
      <c r="CBY9132" s="36"/>
      <c r="CBZ9132" s="6"/>
      <c r="CCC9132" s="11"/>
      <c r="CCD9132" s="36"/>
      <c r="CCE9132" s="6"/>
      <c r="CCH9132" s="11"/>
      <c r="CCI9132" s="36"/>
      <c r="CCJ9132" s="6"/>
      <c r="CCM9132" s="11"/>
      <c r="CCN9132" s="36"/>
      <c r="CCO9132" s="6"/>
      <c r="CCR9132" s="11"/>
      <c r="CCS9132" s="36"/>
      <c r="CCT9132" s="6"/>
      <c r="CCW9132" s="11"/>
      <c r="CCX9132" s="36"/>
      <c r="CCY9132" s="6"/>
      <c r="CDB9132" s="11"/>
      <c r="CDC9132" s="36"/>
      <c r="CDD9132" s="6"/>
      <c r="CDG9132" s="11"/>
      <c r="CDH9132" s="36"/>
      <c r="CDI9132" s="6"/>
      <c r="CDL9132" s="11"/>
      <c r="CDM9132" s="36"/>
      <c r="CDN9132" s="6"/>
      <c r="CDQ9132" s="11"/>
      <c r="CDR9132" s="36"/>
      <c r="CDS9132" s="6"/>
      <c r="CDV9132" s="11"/>
      <c r="CDW9132" s="36"/>
      <c r="CDX9132" s="6"/>
      <c r="CEA9132" s="11"/>
      <c r="CEB9132" s="36"/>
      <c r="CEC9132" s="6"/>
      <c r="CEF9132" s="11"/>
      <c r="CEG9132" s="36"/>
      <c r="CEH9132" s="6"/>
      <c r="CEK9132" s="11"/>
      <c r="CEL9132" s="36"/>
      <c r="CEM9132" s="6"/>
      <c r="CEP9132" s="11"/>
      <c r="CEQ9132" s="36"/>
      <c r="CER9132" s="6"/>
      <c r="CEU9132" s="11"/>
      <c r="CEV9132" s="36"/>
      <c r="CEW9132" s="6"/>
      <c r="CEZ9132" s="11"/>
      <c r="CFA9132" s="36"/>
      <c r="CFB9132" s="6"/>
      <c r="CFE9132" s="11"/>
      <c r="CFF9132" s="36"/>
      <c r="CFG9132" s="6"/>
      <c r="CFJ9132" s="11"/>
      <c r="CFK9132" s="36"/>
      <c r="CFL9132" s="6"/>
      <c r="CFO9132" s="11"/>
      <c r="CFP9132" s="36"/>
      <c r="CFQ9132" s="6"/>
      <c r="CFT9132" s="11"/>
      <c r="CFU9132" s="36"/>
      <c r="CFV9132" s="6"/>
      <c r="CFY9132" s="11"/>
      <c r="CFZ9132" s="36"/>
      <c r="CGA9132" s="6"/>
      <c r="CGD9132" s="11"/>
      <c r="CGE9132" s="36"/>
      <c r="CGF9132" s="6"/>
      <c r="CGI9132" s="11"/>
      <c r="CGJ9132" s="36"/>
      <c r="CGK9132" s="6"/>
      <c r="CGN9132" s="11"/>
      <c r="CGO9132" s="36"/>
      <c r="CGP9132" s="6"/>
      <c r="CGS9132" s="11"/>
      <c r="CGT9132" s="36"/>
      <c r="CGU9132" s="6"/>
      <c r="CGX9132" s="11"/>
      <c r="CGY9132" s="36"/>
      <c r="CGZ9132" s="6"/>
      <c r="CHC9132" s="11"/>
      <c r="CHD9132" s="36"/>
      <c r="CHE9132" s="6"/>
      <c r="CHH9132" s="11"/>
      <c r="CHI9132" s="36"/>
      <c r="CHJ9132" s="6"/>
      <c r="CHM9132" s="11"/>
      <c r="CHN9132" s="36"/>
      <c r="CHO9132" s="6"/>
      <c r="CHR9132" s="11"/>
      <c r="CHS9132" s="36"/>
      <c r="CHT9132" s="6"/>
      <c r="CHW9132" s="11"/>
      <c r="CHX9132" s="36"/>
      <c r="CHY9132" s="6"/>
      <c r="CIB9132" s="11"/>
      <c r="CIC9132" s="36"/>
      <c r="CID9132" s="6"/>
      <c r="CIG9132" s="11"/>
      <c r="CIH9132" s="36"/>
      <c r="CII9132" s="6"/>
      <c r="CIL9132" s="11"/>
      <c r="CIM9132" s="36"/>
      <c r="CIN9132" s="6"/>
      <c r="CIQ9132" s="11"/>
      <c r="CIR9132" s="36"/>
      <c r="CIS9132" s="6"/>
      <c r="CIV9132" s="11"/>
      <c r="CIW9132" s="36"/>
      <c r="CIX9132" s="6"/>
      <c r="CJA9132" s="11"/>
      <c r="CJB9132" s="36"/>
      <c r="CJC9132" s="6"/>
      <c r="CJF9132" s="11"/>
      <c r="CJG9132" s="36"/>
      <c r="CJH9132" s="6"/>
      <c r="CJK9132" s="11"/>
      <c r="CJL9132" s="36"/>
      <c r="CJM9132" s="6"/>
      <c r="CJP9132" s="11"/>
      <c r="CJQ9132" s="36"/>
      <c r="CJR9132" s="6"/>
      <c r="CJU9132" s="11"/>
      <c r="CJV9132" s="36"/>
      <c r="CJW9132" s="6"/>
      <c r="CJZ9132" s="11"/>
      <c r="CKA9132" s="36"/>
      <c r="CKB9132" s="6"/>
      <c r="CKE9132" s="11"/>
      <c r="CKF9132" s="36"/>
      <c r="CKG9132" s="6"/>
      <c r="CKJ9132" s="11"/>
      <c r="CKK9132" s="36"/>
      <c r="CKL9132" s="6"/>
      <c r="CKO9132" s="11"/>
      <c r="CKP9132" s="36"/>
      <c r="CKQ9132" s="6"/>
      <c r="CKT9132" s="11"/>
      <c r="CKU9132" s="36"/>
      <c r="CKV9132" s="6"/>
      <c r="CKY9132" s="11"/>
      <c r="CKZ9132" s="36"/>
      <c r="CLA9132" s="6"/>
      <c r="CLD9132" s="11"/>
      <c r="CLE9132" s="36"/>
      <c r="CLF9132" s="6"/>
      <c r="CLI9132" s="11"/>
      <c r="CLJ9132" s="36"/>
      <c r="CLK9132" s="6"/>
      <c r="CLN9132" s="11"/>
      <c r="CLO9132" s="36"/>
      <c r="CLP9132" s="6"/>
      <c r="CLS9132" s="11"/>
      <c r="CLT9132" s="36"/>
      <c r="CLU9132" s="6"/>
      <c r="CLX9132" s="11"/>
      <c r="CLY9132" s="36"/>
      <c r="CLZ9132" s="6"/>
      <c r="CMC9132" s="11"/>
      <c r="CMD9132" s="36"/>
      <c r="CME9132" s="6"/>
      <c r="CMH9132" s="11"/>
      <c r="CMI9132" s="36"/>
      <c r="CMJ9132" s="6"/>
      <c r="CMM9132" s="11"/>
      <c r="CMN9132" s="36"/>
      <c r="CMO9132" s="6"/>
      <c r="CMR9132" s="11"/>
      <c r="CMS9132" s="36"/>
      <c r="CMT9132" s="6"/>
      <c r="CMW9132" s="11"/>
      <c r="CMX9132" s="36"/>
      <c r="CMY9132" s="6"/>
      <c r="CNB9132" s="11"/>
      <c r="CNC9132" s="36"/>
      <c r="CND9132" s="6"/>
      <c r="CNG9132" s="11"/>
      <c r="CNH9132" s="36"/>
      <c r="CNI9132" s="6"/>
      <c r="CNL9132" s="11"/>
      <c r="CNM9132" s="36"/>
      <c r="CNN9132" s="6"/>
      <c r="CNQ9132" s="11"/>
      <c r="CNR9132" s="36"/>
      <c r="CNS9132" s="6"/>
      <c r="CNV9132" s="11"/>
      <c r="CNW9132" s="36"/>
      <c r="CNX9132" s="6"/>
      <c r="COA9132" s="11"/>
      <c r="COB9132" s="36"/>
      <c r="COC9132" s="6"/>
      <c r="COF9132" s="11"/>
      <c r="COG9132" s="36"/>
      <c r="COH9132" s="6"/>
      <c r="COK9132" s="11"/>
      <c r="COL9132" s="36"/>
      <c r="COM9132" s="6"/>
      <c r="COP9132" s="11"/>
      <c r="COQ9132" s="36"/>
      <c r="COR9132" s="6"/>
      <c r="COU9132" s="11"/>
      <c r="COV9132" s="36"/>
      <c r="COW9132" s="6"/>
      <c r="COZ9132" s="11"/>
      <c r="CPA9132" s="36"/>
      <c r="CPB9132" s="6"/>
      <c r="CPE9132" s="11"/>
      <c r="CPF9132" s="36"/>
      <c r="CPG9132" s="6"/>
      <c r="CPJ9132" s="11"/>
      <c r="CPK9132" s="36"/>
      <c r="CPL9132" s="6"/>
      <c r="CPO9132" s="11"/>
      <c r="CPP9132" s="36"/>
      <c r="CPQ9132" s="6"/>
      <c r="CPT9132" s="11"/>
      <c r="CPU9132" s="36"/>
      <c r="CPV9132" s="6"/>
      <c r="CPY9132" s="11"/>
      <c r="CPZ9132" s="36"/>
      <c r="CQA9132" s="6"/>
      <c r="CQD9132" s="11"/>
      <c r="CQE9132" s="36"/>
      <c r="CQF9132" s="6"/>
      <c r="CQI9132" s="11"/>
      <c r="CQJ9132" s="36"/>
      <c r="CQK9132" s="6"/>
      <c r="CQN9132" s="11"/>
      <c r="CQO9132" s="36"/>
      <c r="CQP9132" s="6"/>
      <c r="CQS9132" s="11"/>
      <c r="CQT9132" s="36"/>
      <c r="CQU9132" s="6"/>
      <c r="CQX9132" s="11"/>
      <c r="CQY9132" s="36"/>
      <c r="CQZ9132" s="6"/>
      <c r="CRC9132" s="11"/>
      <c r="CRD9132" s="36"/>
      <c r="CRE9132" s="6"/>
      <c r="CRH9132" s="11"/>
      <c r="CRI9132" s="36"/>
      <c r="CRJ9132" s="6"/>
      <c r="CRM9132" s="11"/>
      <c r="CRN9132" s="36"/>
      <c r="CRO9132" s="6"/>
      <c r="CRR9132" s="11"/>
      <c r="CRS9132" s="36"/>
      <c r="CRT9132" s="6"/>
      <c r="CRW9132" s="11"/>
      <c r="CRX9132" s="36"/>
      <c r="CRY9132" s="6"/>
      <c r="CSB9132" s="11"/>
      <c r="CSC9132" s="36"/>
      <c r="CSD9132" s="6"/>
      <c r="CSG9132" s="11"/>
      <c r="CSH9132" s="36"/>
      <c r="CSI9132" s="6"/>
      <c r="CSL9132" s="11"/>
      <c r="CSM9132" s="36"/>
      <c r="CSN9132" s="6"/>
      <c r="CSQ9132" s="11"/>
      <c r="CSR9132" s="36"/>
      <c r="CSS9132" s="6"/>
      <c r="CSV9132" s="11"/>
      <c r="CSW9132" s="36"/>
      <c r="CSX9132" s="6"/>
      <c r="CTA9132" s="11"/>
      <c r="CTB9132" s="36"/>
      <c r="CTC9132" s="6"/>
      <c r="CTF9132" s="11"/>
      <c r="CTG9132" s="36"/>
      <c r="CTH9132" s="6"/>
      <c r="CTK9132" s="11"/>
      <c r="CTL9132" s="36"/>
      <c r="CTM9132" s="6"/>
      <c r="CTP9132" s="11"/>
      <c r="CTQ9132" s="36"/>
      <c r="CTR9132" s="6"/>
      <c r="CTU9132" s="11"/>
      <c r="CTV9132" s="36"/>
      <c r="CTW9132" s="6"/>
      <c r="CTZ9132" s="11"/>
      <c r="CUA9132" s="36"/>
      <c r="CUB9132" s="6"/>
      <c r="CUE9132" s="11"/>
      <c r="CUF9132" s="36"/>
      <c r="CUG9132" s="6"/>
      <c r="CUJ9132" s="11"/>
      <c r="CUK9132" s="36"/>
      <c r="CUL9132" s="6"/>
      <c r="CUO9132" s="11"/>
      <c r="CUP9132" s="36"/>
      <c r="CUQ9132" s="6"/>
      <c r="CUT9132" s="11"/>
      <c r="CUU9132" s="36"/>
      <c r="CUV9132" s="6"/>
      <c r="CUY9132" s="11"/>
      <c r="CUZ9132" s="36"/>
      <c r="CVA9132" s="6"/>
      <c r="CVD9132" s="11"/>
      <c r="CVE9132" s="36"/>
      <c r="CVF9132" s="6"/>
      <c r="CVI9132" s="11"/>
      <c r="CVJ9132" s="36"/>
      <c r="CVK9132" s="6"/>
      <c r="CVN9132" s="11"/>
      <c r="CVO9132" s="36"/>
      <c r="CVP9132" s="6"/>
      <c r="CVS9132" s="11"/>
      <c r="CVT9132" s="36"/>
      <c r="CVU9132" s="6"/>
      <c r="CVX9132" s="11"/>
      <c r="CVY9132" s="36"/>
      <c r="CVZ9132" s="6"/>
      <c r="CWC9132" s="11"/>
      <c r="CWD9132" s="36"/>
      <c r="CWE9132" s="6"/>
      <c r="CWH9132" s="11"/>
      <c r="CWI9132" s="36"/>
      <c r="CWJ9132" s="6"/>
      <c r="CWM9132" s="11"/>
      <c r="CWN9132" s="36"/>
      <c r="CWO9132" s="6"/>
      <c r="CWR9132" s="11"/>
      <c r="CWS9132" s="36"/>
      <c r="CWT9132" s="6"/>
      <c r="CWW9132" s="11"/>
      <c r="CWX9132" s="36"/>
      <c r="CWY9132" s="6"/>
      <c r="CXB9132" s="11"/>
      <c r="CXC9132" s="36"/>
      <c r="CXD9132" s="6"/>
      <c r="CXG9132" s="11"/>
      <c r="CXH9132" s="36"/>
      <c r="CXI9132" s="6"/>
      <c r="CXL9132" s="11"/>
      <c r="CXM9132" s="36"/>
      <c r="CXN9132" s="6"/>
      <c r="CXQ9132" s="11"/>
      <c r="CXR9132" s="36"/>
      <c r="CXS9132" s="6"/>
      <c r="CXV9132" s="11"/>
      <c r="CXW9132" s="36"/>
      <c r="CXX9132" s="6"/>
      <c r="CYA9132" s="11"/>
      <c r="CYB9132" s="36"/>
      <c r="CYC9132" s="6"/>
      <c r="CYF9132" s="11"/>
      <c r="CYG9132" s="36"/>
      <c r="CYH9132" s="6"/>
      <c r="CYK9132" s="11"/>
      <c r="CYL9132" s="36"/>
      <c r="CYM9132" s="6"/>
      <c r="CYP9132" s="11"/>
      <c r="CYQ9132" s="36"/>
      <c r="CYR9132" s="6"/>
      <c r="CYU9132" s="11"/>
      <c r="CYV9132" s="36"/>
      <c r="CYW9132" s="6"/>
      <c r="CYZ9132" s="11"/>
      <c r="CZA9132" s="36"/>
      <c r="CZB9132" s="6"/>
      <c r="CZE9132" s="11"/>
      <c r="CZF9132" s="36"/>
      <c r="CZG9132" s="6"/>
      <c r="CZJ9132" s="11"/>
      <c r="CZK9132" s="36"/>
      <c r="CZL9132" s="6"/>
      <c r="CZO9132" s="11"/>
      <c r="CZP9132" s="36"/>
      <c r="CZQ9132" s="6"/>
      <c r="CZT9132" s="11"/>
      <c r="CZU9132" s="36"/>
      <c r="CZV9132" s="6"/>
      <c r="CZY9132" s="11"/>
      <c r="CZZ9132" s="36"/>
      <c r="DAA9132" s="6"/>
      <c r="DAD9132" s="11"/>
      <c r="DAE9132" s="36"/>
      <c r="DAF9132" s="6"/>
      <c r="DAI9132" s="11"/>
      <c r="DAJ9132" s="36"/>
      <c r="DAK9132" s="6"/>
      <c r="DAN9132" s="11"/>
      <c r="DAO9132" s="36"/>
      <c r="DAP9132" s="6"/>
      <c r="DAS9132" s="11"/>
      <c r="DAT9132" s="36"/>
      <c r="DAU9132" s="6"/>
      <c r="DAX9132" s="11"/>
      <c r="DAY9132" s="36"/>
      <c r="DAZ9132" s="6"/>
      <c r="DBC9132" s="11"/>
      <c r="DBD9132" s="36"/>
      <c r="DBE9132" s="6"/>
      <c r="DBH9132" s="11"/>
      <c r="DBI9132" s="36"/>
      <c r="DBJ9132" s="6"/>
      <c r="DBM9132" s="11"/>
      <c r="DBN9132" s="36"/>
      <c r="DBO9132" s="6"/>
      <c r="DBR9132" s="11"/>
      <c r="DBS9132" s="36"/>
      <c r="DBT9132" s="6"/>
      <c r="DBW9132" s="11"/>
      <c r="DBX9132" s="36"/>
      <c r="DBY9132" s="6"/>
      <c r="DCB9132" s="11"/>
      <c r="DCC9132" s="36"/>
      <c r="DCD9132" s="6"/>
      <c r="DCG9132" s="11"/>
      <c r="DCH9132" s="36"/>
      <c r="DCI9132" s="6"/>
      <c r="DCL9132" s="11"/>
      <c r="DCM9132" s="36"/>
      <c r="DCN9132" s="6"/>
      <c r="DCQ9132" s="11"/>
      <c r="DCR9132" s="36"/>
      <c r="DCS9132" s="6"/>
      <c r="DCV9132" s="11"/>
      <c r="DCW9132" s="36"/>
      <c r="DCX9132" s="6"/>
      <c r="DDA9132" s="11"/>
      <c r="DDB9132" s="36"/>
      <c r="DDC9132" s="6"/>
      <c r="DDF9132" s="11"/>
      <c r="DDG9132" s="36"/>
      <c r="DDH9132" s="6"/>
      <c r="DDK9132" s="11"/>
      <c r="DDL9132" s="36"/>
      <c r="DDM9132" s="6"/>
      <c r="DDP9132" s="11"/>
      <c r="DDQ9132" s="36"/>
      <c r="DDR9132" s="6"/>
      <c r="DDU9132" s="11"/>
      <c r="DDV9132" s="36"/>
      <c r="DDW9132" s="6"/>
      <c r="DDZ9132" s="11"/>
      <c r="DEA9132" s="36"/>
      <c r="DEB9132" s="6"/>
      <c r="DEE9132" s="11"/>
      <c r="DEF9132" s="36"/>
      <c r="DEG9132" s="6"/>
      <c r="DEJ9132" s="11"/>
      <c r="DEK9132" s="36"/>
      <c r="DEL9132" s="6"/>
      <c r="DEO9132" s="11"/>
      <c r="DEP9132" s="36"/>
      <c r="DEQ9132" s="6"/>
      <c r="DET9132" s="11"/>
      <c r="DEU9132" s="36"/>
      <c r="DEV9132" s="6"/>
      <c r="DEY9132" s="11"/>
      <c r="DEZ9132" s="36"/>
      <c r="DFA9132" s="6"/>
      <c r="DFD9132" s="11"/>
      <c r="DFE9132" s="36"/>
      <c r="DFF9132" s="6"/>
      <c r="DFI9132" s="11"/>
      <c r="DFJ9132" s="36"/>
      <c r="DFK9132" s="6"/>
      <c r="DFN9132" s="11"/>
      <c r="DFO9132" s="36"/>
      <c r="DFP9132" s="6"/>
      <c r="DFS9132" s="11"/>
      <c r="DFT9132" s="36"/>
      <c r="DFU9132" s="6"/>
      <c r="DFX9132" s="11"/>
      <c r="DFY9132" s="36"/>
      <c r="DFZ9132" s="6"/>
      <c r="DGC9132" s="11"/>
      <c r="DGD9132" s="36"/>
      <c r="DGE9132" s="6"/>
      <c r="DGH9132" s="11"/>
      <c r="DGI9132" s="36"/>
      <c r="DGJ9132" s="6"/>
      <c r="DGM9132" s="11"/>
      <c r="DGN9132" s="36"/>
      <c r="DGO9132" s="6"/>
      <c r="DGR9132" s="11"/>
      <c r="DGS9132" s="36"/>
      <c r="DGT9132" s="6"/>
      <c r="DGW9132" s="11"/>
      <c r="DGX9132" s="36"/>
      <c r="DGY9132" s="6"/>
      <c r="DHB9132" s="11"/>
      <c r="DHC9132" s="36"/>
      <c r="DHD9132" s="6"/>
      <c r="DHG9132" s="11"/>
      <c r="DHH9132" s="36"/>
      <c r="DHI9132" s="6"/>
      <c r="DHL9132" s="11"/>
      <c r="DHM9132" s="36"/>
      <c r="DHN9132" s="6"/>
      <c r="DHQ9132" s="11"/>
      <c r="DHR9132" s="36"/>
      <c r="DHS9132" s="6"/>
      <c r="DHV9132" s="11"/>
      <c r="DHW9132" s="36"/>
      <c r="DHX9132" s="6"/>
      <c r="DIA9132" s="11"/>
      <c r="DIB9132" s="36"/>
      <c r="DIC9132" s="6"/>
      <c r="DIF9132" s="11"/>
      <c r="DIG9132" s="36"/>
      <c r="DIH9132" s="6"/>
      <c r="DIK9132" s="11"/>
      <c r="DIL9132" s="36"/>
      <c r="DIM9132" s="6"/>
      <c r="DIP9132" s="11"/>
      <c r="DIQ9132" s="36"/>
      <c r="DIR9132" s="6"/>
      <c r="DIU9132" s="11"/>
      <c r="DIV9132" s="36"/>
      <c r="DIW9132" s="6"/>
      <c r="DIZ9132" s="11"/>
      <c r="DJA9132" s="36"/>
      <c r="DJB9132" s="6"/>
      <c r="DJE9132" s="11"/>
      <c r="DJF9132" s="36"/>
      <c r="DJG9132" s="6"/>
      <c r="DJJ9132" s="11"/>
      <c r="DJK9132" s="36"/>
      <c r="DJL9132" s="6"/>
      <c r="DJO9132" s="11"/>
      <c r="DJP9132" s="36"/>
      <c r="DJQ9132" s="6"/>
      <c r="DJT9132" s="11"/>
      <c r="DJU9132" s="36"/>
      <c r="DJV9132" s="6"/>
      <c r="DJY9132" s="11"/>
      <c r="DJZ9132" s="36"/>
      <c r="DKA9132" s="6"/>
      <c r="DKD9132" s="11"/>
      <c r="DKE9132" s="36"/>
      <c r="DKF9132" s="6"/>
      <c r="DKI9132" s="11"/>
      <c r="DKJ9132" s="36"/>
      <c r="DKK9132" s="6"/>
      <c r="DKN9132" s="11"/>
      <c r="DKO9132" s="36"/>
      <c r="DKP9132" s="6"/>
      <c r="DKS9132" s="11"/>
      <c r="DKT9132" s="36"/>
      <c r="DKU9132" s="6"/>
      <c r="DKX9132" s="11"/>
      <c r="DKY9132" s="36"/>
      <c r="DKZ9132" s="6"/>
      <c r="DLC9132" s="11"/>
      <c r="DLD9132" s="36"/>
      <c r="DLE9132" s="6"/>
      <c r="DLH9132" s="11"/>
      <c r="DLI9132" s="36"/>
      <c r="DLJ9132" s="6"/>
      <c r="DLM9132" s="11"/>
      <c r="DLN9132" s="36"/>
      <c r="DLO9132" s="6"/>
      <c r="DLR9132" s="11"/>
      <c r="DLS9132" s="36"/>
      <c r="DLT9132" s="6"/>
      <c r="DLW9132" s="11"/>
      <c r="DLX9132" s="36"/>
      <c r="DLY9132" s="6"/>
      <c r="DMB9132" s="11"/>
      <c r="DMC9132" s="36"/>
      <c r="DMD9132" s="6"/>
      <c r="DMG9132" s="11"/>
      <c r="DMH9132" s="36"/>
      <c r="DMI9132" s="6"/>
      <c r="DML9132" s="11"/>
      <c r="DMM9132" s="36"/>
      <c r="DMN9132" s="6"/>
      <c r="DMQ9132" s="11"/>
      <c r="DMR9132" s="36"/>
      <c r="DMS9132" s="6"/>
      <c r="DMV9132" s="11"/>
      <c r="DMW9132" s="36"/>
      <c r="DMX9132" s="6"/>
      <c r="DNA9132" s="11"/>
      <c r="DNB9132" s="36"/>
      <c r="DNC9132" s="6"/>
      <c r="DNF9132" s="11"/>
      <c r="DNG9132" s="36"/>
      <c r="DNH9132" s="6"/>
      <c r="DNK9132" s="11"/>
      <c r="DNL9132" s="36"/>
      <c r="DNM9132" s="6"/>
      <c r="DNP9132" s="11"/>
      <c r="DNQ9132" s="36"/>
      <c r="DNR9132" s="6"/>
      <c r="DNU9132" s="11"/>
      <c r="DNV9132" s="36"/>
      <c r="DNW9132" s="6"/>
      <c r="DNZ9132" s="11"/>
      <c r="DOA9132" s="36"/>
      <c r="DOB9132" s="6"/>
      <c r="DOE9132" s="11"/>
      <c r="DOF9132" s="36"/>
      <c r="DOG9132" s="6"/>
      <c r="DOJ9132" s="11"/>
      <c r="DOK9132" s="36"/>
      <c r="DOL9132" s="6"/>
      <c r="DOO9132" s="11"/>
      <c r="DOP9132" s="36"/>
      <c r="DOQ9132" s="6"/>
      <c r="DOT9132" s="11"/>
      <c r="DOU9132" s="36"/>
      <c r="DOV9132" s="6"/>
      <c r="DOY9132" s="11"/>
      <c r="DOZ9132" s="36"/>
      <c r="DPA9132" s="6"/>
      <c r="DPD9132" s="11"/>
      <c r="DPE9132" s="36"/>
      <c r="DPF9132" s="6"/>
      <c r="DPI9132" s="11"/>
      <c r="DPJ9132" s="36"/>
      <c r="DPK9132" s="6"/>
      <c r="DPN9132" s="11"/>
      <c r="DPO9132" s="36"/>
      <c r="DPP9132" s="6"/>
      <c r="DPS9132" s="11"/>
      <c r="DPT9132" s="36"/>
      <c r="DPU9132" s="6"/>
      <c r="DPX9132" s="11"/>
      <c r="DPY9132" s="36"/>
      <c r="DPZ9132" s="6"/>
      <c r="DQC9132" s="11"/>
      <c r="DQD9132" s="36"/>
      <c r="DQE9132" s="6"/>
      <c r="DQH9132" s="11"/>
      <c r="DQI9132" s="36"/>
      <c r="DQJ9132" s="6"/>
      <c r="DQM9132" s="11"/>
      <c r="DQN9132" s="36"/>
      <c r="DQO9132" s="6"/>
      <c r="DQR9132" s="11"/>
      <c r="DQS9132" s="36"/>
      <c r="DQT9132" s="6"/>
      <c r="DQW9132" s="11"/>
      <c r="DQX9132" s="36"/>
      <c r="DQY9132" s="6"/>
      <c r="DRB9132" s="11"/>
      <c r="DRC9132" s="36"/>
      <c r="DRD9132" s="6"/>
      <c r="DRG9132" s="11"/>
      <c r="DRH9132" s="36"/>
      <c r="DRI9132" s="6"/>
      <c r="DRL9132" s="11"/>
      <c r="DRM9132" s="36"/>
      <c r="DRN9132" s="6"/>
      <c r="DRQ9132" s="11"/>
      <c r="DRR9132" s="36"/>
      <c r="DRS9132" s="6"/>
      <c r="DRV9132" s="11"/>
      <c r="DRW9132" s="36"/>
      <c r="DRX9132" s="6"/>
      <c r="DSA9132" s="11"/>
      <c r="DSB9132" s="36"/>
      <c r="DSC9132" s="6"/>
      <c r="DSF9132" s="11"/>
      <c r="DSG9132" s="36"/>
      <c r="DSH9132" s="6"/>
      <c r="DSK9132" s="11"/>
      <c r="DSL9132" s="36"/>
      <c r="DSM9132" s="6"/>
      <c r="DSP9132" s="11"/>
      <c r="DSQ9132" s="36"/>
      <c r="DSR9132" s="6"/>
      <c r="DSU9132" s="11"/>
      <c r="DSV9132" s="36"/>
      <c r="DSW9132" s="6"/>
      <c r="DSZ9132" s="11"/>
      <c r="DTA9132" s="36"/>
      <c r="DTB9132" s="6"/>
      <c r="DTE9132" s="11"/>
      <c r="DTF9132" s="36"/>
      <c r="DTG9132" s="6"/>
      <c r="DTJ9132" s="11"/>
      <c r="DTK9132" s="36"/>
      <c r="DTL9132" s="6"/>
      <c r="DTO9132" s="11"/>
      <c r="DTP9132" s="36"/>
      <c r="DTQ9132" s="6"/>
      <c r="DTT9132" s="11"/>
      <c r="DTU9132" s="36"/>
      <c r="DTV9132" s="6"/>
      <c r="DTY9132" s="11"/>
      <c r="DTZ9132" s="36"/>
      <c r="DUA9132" s="6"/>
      <c r="DUD9132" s="11"/>
      <c r="DUE9132" s="36"/>
      <c r="DUF9132" s="6"/>
      <c r="DUI9132" s="11"/>
      <c r="DUJ9132" s="36"/>
      <c r="DUK9132" s="6"/>
      <c r="DUN9132" s="11"/>
      <c r="DUO9132" s="36"/>
      <c r="DUP9132" s="6"/>
      <c r="DUS9132" s="11"/>
      <c r="DUT9132" s="36"/>
      <c r="DUU9132" s="6"/>
      <c r="DUX9132" s="11"/>
      <c r="DUY9132" s="36"/>
      <c r="DUZ9132" s="6"/>
      <c r="DVC9132" s="11"/>
      <c r="DVD9132" s="36"/>
      <c r="DVE9132" s="6"/>
      <c r="DVH9132" s="11"/>
      <c r="DVI9132" s="36"/>
      <c r="DVJ9132" s="6"/>
      <c r="DVM9132" s="11"/>
      <c r="DVN9132" s="36"/>
      <c r="DVO9132" s="6"/>
      <c r="DVR9132" s="11"/>
      <c r="DVS9132" s="36"/>
      <c r="DVT9132" s="6"/>
      <c r="DVW9132" s="11"/>
      <c r="DVX9132" s="36"/>
      <c r="DVY9132" s="6"/>
      <c r="DWB9132" s="11"/>
      <c r="DWC9132" s="36"/>
      <c r="DWD9132" s="6"/>
      <c r="DWG9132" s="11"/>
      <c r="DWH9132" s="36"/>
      <c r="DWI9132" s="6"/>
      <c r="DWL9132" s="11"/>
      <c r="DWM9132" s="36"/>
      <c r="DWN9132" s="6"/>
      <c r="DWQ9132" s="11"/>
      <c r="DWR9132" s="36"/>
      <c r="DWS9132" s="6"/>
      <c r="DWV9132" s="11"/>
      <c r="DWW9132" s="36"/>
      <c r="DWX9132" s="6"/>
      <c r="DXA9132" s="11"/>
      <c r="DXB9132" s="36"/>
      <c r="DXC9132" s="6"/>
      <c r="DXF9132" s="11"/>
      <c r="DXG9132" s="36"/>
      <c r="DXH9132" s="6"/>
      <c r="DXK9132" s="11"/>
      <c r="DXL9132" s="36"/>
      <c r="DXM9132" s="6"/>
      <c r="DXP9132" s="11"/>
      <c r="DXQ9132" s="36"/>
      <c r="DXR9132" s="6"/>
      <c r="DXU9132" s="11"/>
      <c r="DXV9132" s="36"/>
      <c r="DXW9132" s="6"/>
      <c r="DXZ9132" s="11"/>
      <c r="DYA9132" s="36"/>
      <c r="DYB9132" s="6"/>
      <c r="DYE9132" s="11"/>
      <c r="DYF9132" s="36"/>
      <c r="DYG9132" s="6"/>
      <c r="DYJ9132" s="11"/>
      <c r="DYK9132" s="36"/>
      <c r="DYL9132" s="6"/>
      <c r="DYO9132" s="11"/>
      <c r="DYP9132" s="36"/>
      <c r="DYQ9132" s="6"/>
      <c r="DYT9132" s="11"/>
      <c r="DYU9132" s="36"/>
      <c r="DYV9132" s="6"/>
      <c r="DYY9132" s="11"/>
      <c r="DYZ9132" s="36"/>
      <c r="DZA9132" s="6"/>
      <c r="DZD9132" s="11"/>
      <c r="DZE9132" s="36"/>
      <c r="DZF9132" s="6"/>
      <c r="DZI9132" s="11"/>
      <c r="DZJ9132" s="36"/>
      <c r="DZK9132" s="6"/>
      <c r="DZN9132" s="11"/>
      <c r="DZO9132" s="36"/>
      <c r="DZP9132" s="6"/>
      <c r="DZS9132" s="11"/>
      <c r="DZT9132" s="36"/>
      <c r="DZU9132" s="6"/>
      <c r="DZX9132" s="11"/>
      <c r="DZY9132" s="36"/>
      <c r="DZZ9132" s="6"/>
      <c r="EAC9132" s="11"/>
      <c r="EAD9132" s="36"/>
      <c r="EAE9132" s="6"/>
      <c r="EAH9132" s="11"/>
      <c r="EAI9132" s="36"/>
      <c r="EAJ9132" s="6"/>
      <c r="EAM9132" s="11"/>
      <c r="EAN9132" s="36"/>
      <c r="EAO9132" s="6"/>
      <c r="EAR9132" s="11"/>
      <c r="EAS9132" s="36"/>
      <c r="EAT9132" s="6"/>
      <c r="EAW9132" s="11"/>
      <c r="EAX9132" s="36"/>
      <c r="EAY9132" s="6"/>
      <c r="EBB9132" s="11"/>
      <c r="EBC9132" s="36"/>
      <c r="EBD9132" s="6"/>
      <c r="EBG9132" s="11"/>
      <c r="EBH9132" s="36"/>
      <c r="EBI9132" s="6"/>
      <c r="EBL9132" s="11"/>
      <c r="EBM9132" s="36"/>
      <c r="EBN9132" s="6"/>
      <c r="EBQ9132" s="11"/>
      <c r="EBR9132" s="36"/>
      <c r="EBS9132" s="6"/>
      <c r="EBV9132" s="11"/>
      <c r="EBW9132" s="36"/>
      <c r="EBX9132" s="6"/>
      <c r="ECA9132" s="11"/>
      <c r="ECB9132" s="36"/>
      <c r="ECC9132" s="6"/>
      <c r="ECF9132" s="11"/>
      <c r="ECG9132" s="36"/>
      <c r="ECH9132" s="6"/>
      <c r="ECK9132" s="11"/>
      <c r="ECL9132" s="36"/>
      <c r="ECM9132" s="6"/>
      <c r="ECP9132" s="11"/>
      <c r="ECQ9132" s="36"/>
      <c r="ECR9132" s="6"/>
      <c r="ECU9132" s="11"/>
      <c r="ECV9132" s="36"/>
      <c r="ECW9132" s="6"/>
      <c r="ECZ9132" s="11"/>
      <c r="EDA9132" s="36"/>
      <c r="EDB9132" s="6"/>
      <c r="EDE9132" s="11"/>
      <c r="EDF9132" s="36"/>
      <c r="EDG9132" s="6"/>
      <c r="EDJ9132" s="11"/>
      <c r="EDK9132" s="36"/>
      <c r="EDL9132" s="6"/>
      <c r="EDO9132" s="11"/>
      <c r="EDP9132" s="36"/>
      <c r="EDQ9132" s="6"/>
      <c r="EDT9132" s="11"/>
      <c r="EDU9132" s="36"/>
      <c r="EDV9132" s="6"/>
      <c r="EDY9132" s="11"/>
      <c r="EDZ9132" s="36"/>
      <c r="EEA9132" s="6"/>
      <c r="EED9132" s="11"/>
      <c r="EEE9132" s="36"/>
      <c r="EEF9132" s="6"/>
      <c r="EEI9132" s="11"/>
      <c r="EEJ9132" s="36"/>
      <c r="EEK9132" s="6"/>
      <c r="EEN9132" s="11"/>
      <c r="EEO9132" s="36"/>
      <c r="EEP9132" s="6"/>
      <c r="EES9132" s="11"/>
      <c r="EET9132" s="36"/>
      <c r="EEU9132" s="6"/>
      <c r="EEX9132" s="11"/>
      <c r="EEY9132" s="36"/>
      <c r="EEZ9132" s="6"/>
      <c r="EFC9132" s="11"/>
      <c r="EFD9132" s="36"/>
      <c r="EFE9132" s="6"/>
      <c r="EFH9132" s="11"/>
      <c r="EFI9132" s="36"/>
      <c r="EFJ9132" s="6"/>
      <c r="EFM9132" s="11"/>
      <c r="EFN9132" s="36"/>
      <c r="EFO9132" s="6"/>
      <c r="EFR9132" s="11"/>
      <c r="EFS9132" s="36"/>
      <c r="EFT9132" s="6"/>
      <c r="EFW9132" s="11"/>
      <c r="EFX9132" s="36"/>
      <c r="EFY9132" s="6"/>
      <c r="EGB9132" s="11"/>
      <c r="EGC9132" s="36"/>
      <c r="EGD9132" s="6"/>
      <c r="EGG9132" s="11"/>
      <c r="EGH9132" s="36"/>
      <c r="EGI9132" s="6"/>
      <c r="EGL9132" s="11"/>
      <c r="EGM9132" s="36"/>
      <c r="EGN9132" s="6"/>
      <c r="EGQ9132" s="11"/>
      <c r="EGR9132" s="36"/>
      <c r="EGS9132" s="6"/>
      <c r="EGV9132" s="11"/>
      <c r="EGW9132" s="36"/>
      <c r="EGX9132" s="6"/>
      <c r="EHA9132" s="11"/>
      <c r="EHB9132" s="36"/>
      <c r="EHC9132" s="6"/>
      <c r="EHF9132" s="11"/>
      <c r="EHG9132" s="36"/>
      <c r="EHH9132" s="6"/>
      <c r="EHK9132" s="11"/>
      <c r="EHL9132" s="36"/>
      <c r="EHM9132" s="6"/>
      <c r="EHP9132" s="11"/>
      <c r="EHQ9132" s="36"/>
      <c r="EHR9132" s="6"/>
      <c r="EHU9132" s="11"/>
      <c r="EHV9132" s="36"/>
      <c r="EHW9132" s="6"/>
      <c r="EHZ9132" s="11"/>
      <c r="EIA9132" s="36"/>
      <c r="EIB9132" s="6"/>
      <c r="EIE9132" s="11"/>
      <c r="EIF9132" s="36"/>
      <c r="EIG9132" s="6"/>
      <c r="EIJ9132" s="11"/>
      <c r="EIK9132" s="36"/>
      <c r="EIL9132" s="6"/>
      <c r="EIO9132" s="11"/>
      <c r="EIP9132" s="36"/>
      <c r="EIQ9132" s="6"/>
      <c r="EIT9132" s="11"/>
      <c r="EIU9132" s="36"/>
      <c r="EIV9132" s="6"/>
      <c r="EIY9132" s="11"/>
      <c r="EIZ9132" s="36"/>
      <c r="EJA9132" s="6"/>
      <c r="EJD9132" s="11"/>
      <c r="EJE9132" s="36"/>
      <c r="EJF9132" s="6"/>
      <c r="EJI9132" s="11"/>
      <c r="EJJ9132" s="36"/>
      <c r="EJK9132" s="6"/>
      <c r="EJN9132" s="11"/>
      <c r="EJO9132" s="36"/>
      <c r="EJP9132" s="6"/>
      <c r="EJS9132" s="11"/>
      <c r="EJT9132" s="36"/>
      <c r="EJU9132" s="6"/>
      <c r="EJX9132" s="11"/>
      <c r="EJY9132" s="36"/>
      <c r="EJZ9132" s="6"/>
      <c r="EKC9132" s="11"/>
      <c r="EKD9132" s="36"/>
      <c r="EKE9132" s="6"/>
      <c r="EKH9132" s="11"/>
      <c r="EKI9132" s="36"/>
      <c r="EKJ9132" s="6"/>
      <c r="EKM9132" s="11"/>
      <c r="EKN9132" s="36"/>
      <c r="EKO9132" s="6"/>
      <c r="EKR9132" s="11"/>
      <c r="EKS9132" s="36"/>
      <c r="EKT9132" s="6"/>
      <c r="EKW9132" s="11"/>
      <c r="EKX9132" s="36"/>
      <c r="EKY9132" s="6"/>
      <c r="ELB9132" s="11"/>
      <c r="ELC9132" s="36"/>
      <c r="ELD9132" s="6"/>
      <c r="ELG9132" s="11"/>
      <c r="ELH9132" s="36"/>
      <c r="ELI9132" s="6"/>
      <c r="ELL9132" s="11"/>
      <c r="ELM9132" s="36"/>
      <c r="ELN9132" s="6"/>
      <c r="ELQ9132" s="11"/>
      <c r="ELR9132" s="36"/>
      <c r="ELS9132" s="6"/>
      <c r="ELV9132" s="11"/>
      <c r="ELW9132" s="36"/>
      <c r="ELX9132" s="6"/>
      <c r="EMA9132" s="11"/>
      <c r="EMB9132" s="36"/>
      <c r="EMC9132" s="6"/>
      <c r="EMF9132" s="11"/>
      <c r="EMG9132" s="36"/>
      <c r="EMH9132" s="6"/>
      <c r="EMK9132" s="11"/>
      <c r="EML9132" s="36"/>
      <c r="EMM9132" s="6"/>
      <c r="EMP9132" s="11"/>
      <c r="EMQ9132" s="36"/>
      <c r="EMR9132" s="6"/>
      <c r="EMU9132" s="11"/>
      <c r="EMV9132" s="36"/>
      <c r="EMW9132" s="6"/>
      <c r="EMZ9132" s="11"/>
      <c r="ENA9132" s="36"/>
      <c r="ENB9132" s="6"/>
      <c r="ENE9132" s="11"/>
      <c r="ENF9132" s="36"/>
      <c r="ENG9132" s="6"/>
      <c r="ENJ9132" s="11"/>
      <c r="ENK9132" s="36"/>
      <c r="ENL9132" s="6"/>
      <c r="ENO9132" s="11"/>
      <c r="ENP9132" s="36"/>
      <c r="ENQ9132" s="6"/>
      <c r="ENT9132" s="11"/>
      <c r="ENU9132" s="36"/>
      <c r="ENV9132" s="6"/>
      <c r="ENY9132" s="11"/>
      <c r="ENZ9132" s="36"/>
      <c r="EOA9132" s="6"/>
      <c r="EOD9132" s="11"/>
      <c r="EOE9132" s="36"/>
      <c r="EOF9132" s="6"/>
      <c r="EOI9132" s="11"/>
      <c r="EOJ9132" s="36"/>
      <c r="EOK9132" s="6"/>
      <c r="EON9132" s="11"/>
      <c r="EOO9132" s="36"/>
      <c r="EOP9132" s="6"/>
      <c r="EOS9132" s="11"/>
      <c r="EOT9132" s="36"/>
      <c r="EOU9132" s="6"/>
      <c r="EOX9132" s="11"/>
      <c r="EOY9132" s="36"/>
      <c r="EOZ9132" s="6"/>
      <c r="EPC9132" s="11"/>
      <c r="EPD9132" s="36"/>
      <c r="EPE9132" s="6"/>
      <c r="EPH9132" s="11"/>
      <c r="EPI9132" s="36"/>
      <c r="EPJ9132" s="6"/>
      <c r="EPM9132" s="11"/>
      <c r="EPN9132" s="36"/>
      <c r="EPO9132" s="6"/>
      <c r="EPR9132" s="11"/>
      <c r="EPS9132" s="36"/>
      <c r="EPT9132" s="6"/>
      <c r="EPW9132" s="11"/>
      <c r="EPX9132" s="36"/>
      <c r="EPY9132" s="6"/>
      <c r="EQB9132" s="11"/>
      <c r="EQC9132" s="36"/>
      <c r="EQD9132" s="6"/>
      <c r="EQG9132" s="11"/>
      <c r="EQH9132" s="36"/>
      <c r="EQI9132" s="6"/>
      <c r="EQL9132" s="11"/>
      <c r="EQM9132" s="36"/>
      <c r="EQN9132" s="6"/>
      <c r="EQQ9132" s="11"/>
      <c r="EQR9132" s="36"/>
      <c r="EQS9132" s="6"/>
      <c r="EQV9132" s="11"/>
      <c r="EQW9132" s="36"/>
      <c r="EQX9132" s="6"/>
      <c r="ERA9132" s="11"/>
      <c r="ERB9132" s="36"/>
      <c r="ERC9132" s="6"/>
      <c r="ERF9132" s="11"/>
      <c r="ERG9132" s="36"/>
      <c r="ERH9132" s="6"/>
      <c r="ERK9132" s="11"/>
      <c r="ERL9132" s="36"/>
      <c r="ERM9132" s="6"/>
      <c r="ERP9132" s="11"/>
      <c r="ERQ9132" s="36"/>
      <c r="ERR9132" s="6"/>
      <c r="ERU9132" s="11"/>
      <c r="ERV9132" s="36"/>
      <c r="ERW9132" s="6"/>
      <c r="ERZ9132" s="11"/>
      <c r="ESA9132" s="36"/>
      <c r="ESB9132" s="6"/>
      <c r="ESE9132" s="11"/>
      <c r="ESF9132" s="36"/>
      <c r="ESG9132" s="6"/>
      <c r="ESJ9132" s="11"/>
      <c r="ESK9132" s="36"/>
      <c r="ESL9132" s="6"/>
      <c r="ESO9132" s="11"/>
      <c r="ESP9132" s="36"/>
      <c r="ESQ9132" s="6"/>
      <c r="EST9132" s="11"/>
      <c r="ESU9132" s="36"/>
      <c r="ESV9132" s="6"/>
      <c r="ESY9132" s="11"/>
      <c r="ESZ9132" s="36"/>
      <c r="ETA9132" s="6"/>
      <c r="ETD9132" s="11"/>
      <c r="ETE9132" s="36"/>
      <c r="ETF9132" s="6"/>
      <c r="ETI9132" s="11"/>
      <c r="ETJ9132" s="36"/>
      <c r="ETK9132" s="6"/>
      <c r="ETN9132" s="11"/>
      <c r="ETO9132" s="36"/>
      <c r="ETP9132" s="6"/>
      <c r="ETS9132" s="11"/>
      <c r="ETT9132" s="36"/>
      <c r="ETU9132" s="6"/>
      <c r="ETX9132" s="11"/>
      <c r="ETY9132" s="36"/>
      <c r="ETZ9132" s="6"/>
      <c r="EUC9132" s="11"/>
      <c r="EUD9132" s="36"/>
      <c r="EUE9132" s="6"/>
      <c r="EUH9132" s="11"/>
      <c r="EUI9132" s="36"/>
      <c r="EUJ9132" s="6"/>
      <c r="EUM9132" s="11"/>
      <c r="EUN9132" s="36"/>
      <c r="EUO9132" s="6"/>
      <c r="EUR9132" s="11"/>
      <c r="EUS9132" s="36"/>
      <c r="EUT9132" s="6"/>
      <c r="EUW9132" s="11"/>
      <c r="EUX9132" s="36"/>
      <c r="EUY9132" s="6"/>
      <c r="EVB9132" s="11"/>
      <c r="EVC9132" s="36"/>
      <c r="EVD9132" s="6"/>
      <c r="EVG9132" s="11"/>
      <c r="EVH9132" s="36"/>
      <c r="EVI9132" s="6"/>
      <c r="EVL9132" s="11"/>
      <c r="EVM9132" s="36"/>
      <c r="EVN9132" s="6"/>
      <c r="EVQ9132" s="11"/>
      <c r="EVR9132" s="36"/>
      <c r="EVS9132" s="6"/>
      <c r="EVV9132" s="11"/>
      <c r="EVW9132" s="36"/>
      <c r="EVX9132" s="6"/>
      <c r="EWA9132" s="11"/>
      <c r="EWB9132" s="36"/>
      <c r="EWC9132" s="6"/>
      <c r="EWF9132" s="11"/>
      <c r="EWG9132" s="36"/>
      <c r="EWH9132" s="6"/>
      <c r="EWK9132" s="11"/>
      <c r="EWL9132" s="36"/>
      <c r="EWM9132" s="6"/>
      <c r="EWP9132" s="11"/>
      <c r="EWQ9132" s="36"/>
      <c r="EWR9132" s="6"/>
      <c r="EWU9132" s="11"/>
      <c r="EWV9132" s="36"/>
      <c r="EWW9132" s="6"/>
      <c r="EWZ9132" s="11"/>
      <c r="EXA9132" s="36"/>
      <c r="EXB9132" s="6"/>
      <c r="EXE9132" s="11"/>
      <c r="EXF9132" s="36"/>
      <c r="EXG9132" s="6"/>
      <c r="EXJ9132" s="11"/>
      <c r="EXK9132" s="36"/>
      <c r="EXL9132" s="6"/>
      <c r="EXO9132" s="11"/>
      <c r="EXP9132" s="36"/>
      <c r="EXQ9132" s="6"/>
      <c r="EXT9132" s="11"/>
      <c r="EXU9132" s="36"/>
      <c r="EXV9132" s="6"/>
      <c r="EXY9132" s="11"/>
      <c r="EXZ9132" s="36"/>
      <c r="EYA9132" s="6"/>
      <c r="EYD9132" s="11"/>
      <c r="EYE9132" s="36"/>
      <c r="EYF9132" s="6"/>
      <c r="EYI9132" s="11"/>
      <c r="EYJ9132" s="36"/>
      <c r="EYK9132" s="6"/>
      <c r="EYN9132" s="11"/>
      <c r="EYO9132" s="36"/>
      <c r="EYP9132" s="6"/>
      <c r="EYS9132" s="11"/>
      <c r="EYT9132" s="36"/>
      <c r="EYU9132" s="6"/>
      <c r="EYX9132" s="11"/>
      <c r="EYY9132" s="36"/>
      <c r="EYZ9132" s="6"/>
      <c r="EZC9132" s="11"/>
      <c r="EZD9132" s="36"/>
      <c r="EZE9132" s="6"/>
      <c r="EZH9132" s="11"/>
      <c r="EZI9132" s="36"/>
      <c r="EZJ9132" s="6"/>
      <c r="EZM9132" s="11"/>
      <c r="EZN9132" s="36"/>
      <c r="EZO9132" s="6"/>
      <c r="EZR9132" s="11"/>
      <c r="EZS9132" s="36"/>
      <c r="EZT9132" s="6"/>
      <c r="EZW9132" s="11"/>
      <c r="EZX9132" s="36"/>
      <c r="EZY9132" s="6"/>
      <c r="FAB9132" s="11"/>
      <c r="FAC9132" s="36"/>
      <c r="FAD9132" s="6"/>
      <c r="FAG9132" s="11"/>
      <c r="FAH9132" s="36"/>
      <c r="FAI9132" s="6"/>
      <c r="FAL9132" s="11"/>
      <c r="FAM9132" s="36"/>
      <c r="FAN9132" s="6"/>
      <c r="FAQ9132" s="11"/>
      <c r="FAR9132" s="36"/>
      <c r="FAS9132" s="6"/>
      <c r="FAV9132" s="11"/>
      <c r="FAW9132" s="36"/>
      <c r="FAX9132" s="6"/>
      <c r="FBA9132" s="11"/>
      <c r="FBB9132" s="36"/>
      <c r="FBC9132" s="6"/>
      <c r="FBF9132" s="11"/>
      <c r="FBG9132" s="36"/>
      <c r="FBH9132" s="6"/>
      <c r="FBK9132" s="11"/>
      <c r="FBL9132" s="36"/>
      <c r="FBM9132" s="6"/>
      <c r="FBP9132" s="11"/>
      <c r="FBQ9132" s="36"/>
      <c r="FBR9132" s="6"/>
      <c r="FBU9132" s="11"/>
      <c r="FBV9132" s="36"/>
      <c r="FBW9132" s="6"/>
      <c r="FBZ9132" s="11"/>
      <c r="FCA9132" s="36"/>
      <c r="FCB9132" s="6"/>
      <c r="FCE9132" s="11"/>
      <c r="FCF9132" s="36"/>
      <c r="FCG9132" s="6"/>
      <c r="FCJ9132" s="11"/>
      <c r="FCK9132" s="36"/>
      <c r="FCL9132" s="6"/>
      <c r="FCO9132" s="11"/>
      <c r="FCP9132" s="36"/>
      <c r="FCQ9132" s="6"/>
      <c r="FCT9132" s="11"/>
      <c r="FCU9132" s="36"/>
      <c r="FCV9132" s="6"/>
      <c r="FCY9132" s="11"/>
      <c r="FCZ9132" s="36"/>
      <c r="FDA9132" s="6"/>
      <c r="FDD9132" s="11"/>
      <c r="FDE9132" s="36"/>
      <c r="FDF9132" s="6"/>
      <c r="FDI9132" s="11"/>
      <c r="FDJ9132" s="36"/>
      <c r="FDK9132" s="6"/>
      <c r="FDN9132" s="11"/>
      <c r="FDO9132" s="36"/>
      <c r="FDP9132" s="6"/>
      <c r="FDS9132" s="11"/>
      <c r="FDT9132" s="36"/>
      <c r="FDU9132" s="6"/>
      <c r="FDX9132" s="11"/>
      <c r="FDY9132" s="36"/>
      <c r="FDZ9132" s="6"/>
      <c r="FEC9132" s="11"/>
      <c r="FED9132" s="36"/>
      <c r="FEE9132" s="6"/>
      <c r="FEH9132" s="11"/>
      <c r="FEI9132" s="36"/>
      <c r="FEJ9132" s="6"/>
      <c r="FEM9132" s="11"/>
      <c r="FEN9132" s="36"/>
      <c r="FEO9132" s="6"/>
      <c r="FER9132" s="11"/>
      <c r="FES9132" s="36"/>
      <c r="FET9132" s="6"/>
      <c r="FEW9132" s="11"/>
      <c r="FEX9132" s="36"/>
      <c r="FEY9132" s="6"/>
      <c r="FFB9132" s="11"/>
      <c r="FFC9132" s="36"/>
      <c r="FFD9132" s="6"/>
      <c r="FFG9132" s="11"/>
      <c r="FFH9132" s="36"/>
      <c r="FFI9132" s="6"/>
      <c r="FFL9132" s="11"/>
      <c r="FFM9132" s="36"/>
      <c r="FFN9132" s="6"/>
      <c r="FFQ9132" s="11"/>
      <c r="FFR9132" s="36"/>
      <c r="FFS9132" s="6"/>
      <c r="FFV9132" s="11"/>
      <c r="FFW9132" s="36"/>
      <c r="FFX9132" s="6"/>
      <c r="FGA9132" s="11"/>
      <c r="FGB9132" s="36"/>
      <c r="FGC9132" s="6"/>
      <c r="FGF9132" s="11"/>
      <c r="FGG9132" s="36"/>
      <c r="FGH9132" s="6"/>
      <c r="FGK9132" s="11"/>
      <c r="FGL9132" s="36"/>
      <c r="FGM9132" s="6"/>
      <c r="FGP9132" s="11"/>
      <c r="FGQ9132" s="36"/>
      <c r="FGR9132" s="6"/>
      <c r="FGU9132" s="11"/>
      <c r="FGV9132" s="36"/>
      <c r="FGW9132" s="6"/>
      <c r="FGZ9132" s="11"/>
      <c r="FHA9132" s="36"/>
      <c r="FHB9132" s="6"/>
      <c r="FHE9132" s="11"/>
      <c r="FHF9132" s="36"/>
      <c r="FHG9132" s="6"/>
      <c r="FHJ9132" s="11"/>
      <c r="FHK9132" s="36"/>
      <c r="FHL9132" s="6"/>
      <c r="FHO9132" s="11"/>
      <c r="FHP9132" s="36"/>
      <c r="FHQ9132" s="6"/>
      <c r="FHT9132" s="11"/>
      <c r="FHU9132" s="36"/>
      <c r="FHV9132" s="6"/>
      <c r="FHY9132" s="11"/>
      <c r="FHZ9132" s="36"/>
      <c r="FIA9132" s="6"/>
      <c r="FID9132" s="11"/>
      <c r="FIE9132" s="36"/>
      <c r="FIF9132" s="6"/>
      <c r="FII9132" s="11"/>
      <c r="FIJ9132" s="36"/>
      <c r="FIK9132" s="6"/>
      <c r="FIN9132" s="11"/>
      <c r="FIO9132" s="36"/>
      <c r="FIP9132" s="6"/>
      <c r="FIS9132" s="11"/>
      <c r="FIT9132" s="36"/>
      <c r="FIU9132" s="6"/>
      <c r="FIX9132" s="11"/>
      <c r="FIY9132" s="36"/>
      <c r="FIZ9132" s="6"/>
      <c r="FJC9132" s="11"/>
      <c r="FJD9132" s="36"/>
      <c r="FJE9132" s="6"/>
      <c r="FJH9132" s="11"/>
      <c r="FJI9132" s="36"/>
      <c r="FJJ9132" s="6"/>
      <c r="FJM9132" s="11"/>
      <c r="FJN9132" s="36"/>
      <c r="FJO9132" s="6"/>
      <c r="FJR9132" s="11"/>
      <c r="FJS9132" s="36"/>
      <c r="FJT9132" s="6"/>
      <c r="FJW9132" s="11"/>
      <c r="FJX9132" s="36"/>
      <c r="FJY9132" s="6"/>
      <c r="FKB9132" s="11"/>
      <c r="FKC9132" s="36"/>
      <c r="FKD9132" s="6"/>
      <c r="FKG9132" s="11"/>
      <c r="FKH9132" s="36"/>
      <c r="FKI9132" s="6"/>
      <c r="FKL9132" s="11"/>
      <c r="FKM9132" s="36"/>
      <c r="FKN9132" s="6"/>
      <c r="FKQ9132" s="11"/>
      <c r="FKR9132" s="36"/>
      <c r="FKS9132" s="6"/>
      <c r="FKV9132" s="11"/>
      <c r="FKW9132" s="36"/>
      <c r="FKX9132" s="6"/>
      <c r="FLA9132" s="11"/>
      <c r="FLB9132" s="36"/>
      <c r="FLC9132" s="6"/>
      <c r="FLF9132" s="11"/>
      <c r="FLG9132" s="36"/>
      <c r="FLH9132" s="6"/>
      <c r="FLK9132" s="11"/>
      <c r="FLL9132" s="36"/>
      <c r="FLM9132" s="6"/>
      <c r="FLP9132" s="11"/>
      <c r="FLQ9132" s="36"/>
      <c r="FLR9132" s="6"/>
      <c r="FLU9132" s="11"/>
      <c r="FLV9132" s="36"/>
      <c r="FLW9132" s="6"/>
      <c r="FLZ9132" s="11"/>
      <c r="FMA9132" s="36"/>
      <c r="FMB9132" s="6"/>
      <c r="FME9132" s="11"/>
      <c r="FMF9132" s="36"/>
      <c r="FMG9132" s="6"/>
      <c r="FMJ9132" s="11"/>
      <c r="FMK9132" s="36"/>
      <c r="FML9132" s="6"/>
      <c r="FMO9132" s="11"/>
      <c r="FMP9132" s="36"/>
      <c r="FMQ9132" s="6"/>
      <c r="FMT9132" s="11"/>
      <c r="FMU9132" s="36"/>
      <c r="FMV9132" s="6"/>
      <c r="FMY9132" s="11"/>
      <c r="FMZ9132" s="36"/>
      <c r="FNA9132" s="6"/>
      <c r="FND9132" s="11"/>
      <c r="FNE9132" s="36"/>
      <c r="FNF9132" s="6"/>
      <c r="FNI9132" s="11"/>
      <c r="FNJ9132" s="36"/>
      <c r="FNK9132" s="6"/>
      <c r="FNN9132" s="11"/>
      <c r="FNO9132" s="36"/>
      <c r="FNP9132" s="6"/>
      <c r="FNS9132" s="11"/>
      <c r="FNT9132" s="36"/>
      <c r="FNU9132" s="6"/>
      <c r="FNX9132" s="11"/>
      <c r="FNY9132" s="36"/>
      <c r="FNZ9132" s="6"/>
      <c r="FOC9132" s="11"/>
      <c r="FOD9132" s="36"/>
      <c r="FOE9132" s="6"/>
      <c r="FOH9132" s="11"/>
      <c r="FOI9132" s="36"/>
      <c r="FOJ9132" s="6"/>
      <c r="FOM9132" s="11"/>
      <c r="FON9132" s="36"/>
      <c r="FOO9132" s="6"/>
      <c r="FOR9132" s="11"/>
      <c r="FOS9132" s="36"/>
      <c r="FOT9132" s="6"/>
      <c r="FOW9132" s="11"/>
      <c r="FOX9132" s="36"/>
      <c r="FOY9132" s="6"/>
      <c r="FPB9132" s="11"/>
      <c r="FPC9132" s="36"/>
      <c r="FPD9132" s="6"/>
      <c r="FPG9132" s="11"/>
      <c r="FPH9132" s="36"/>
      <c r="FPI9132" s="6"/>
      <c r="FPL9132" s="11"/>
      <c r="FPM9132" s="36"/>
      <c r="FPN9132" s="6"/>
      <c r="FPQ9132" s="11"/>
      <c r="FPR9132" s="36"/>
      <c r="FPS9132" s="6"/>
      <c r="FPV9132" s="11"/>
      <c r="FPW9132" s="36"/>
      <c r="FPX9132" s="6"/>
      <c r="FQA9132" s="11"/>
      <c r="FQB9132" s="36"/>
      <c r="FQC9132" s="6"/>
      <c r="FQF9132" s="11"/>
      <c r="FQG9132" s="36"/>
      <c r="FQH9132" s="6"/>
      <c r="FQK9132" s="11"/>
      <c r="FQL9132" s="36"/>
      <c r="FQM9132" s="6"/>
      <c r="FQP9132" s="11"/>
      <c r="FQQ9132" s="36"/>
      <c r="FQR9132" s="6"/>
      <c r="FQU9132" s="11"/>
      <c r="FQV9132" s="36"/>
      <c r="FQW9132" s="6"/>
      <c r="FQZ9132" s="11"/>
      <c r="FRA9132" s="36"/>
      <c r="FRB9132" s="6"/>
      <c r="FRE9132" s="11"/>
      <c r="FRF9132" s="36"/>
      <c r="FRG9132" s="6"/>
      <c r="FRJ9132" s="11"/>
      <c r="FRK9132" s="36"/>
      <c r="FRL9132" s="6"/>
      <c r="FRO9132" s="11"/>
      <c r="FRP9132" s="36"/>
      <c r="FRQ9132" s="6"/>
      <c r="FRT9132" s="11"/>
      <c r="FRU9132" s="36"/>
      <c r="FRV9132" s="6"/>
      <c r="FRY9132" s="11"/>
      <c r="FRZ9132" s="36"/>
      <c r="FSA9132" s="6"/>
      <c r="FSD9132" s="11"/>
      <c r="FSE9132" s="36"/>
      <c r="FSF9132" s="6"/>
      <c r="FSI9132" s="11"/>
      <c r="FSJ9132" s="36"/>
      <c r="FSK9132" s="6"/>
      <c r="FSN9132" s="11"/>
      <c r="FSO9132" s="36"/>
      <c r="FSP9132" s="6"/>
      <c r="FSS9132" s="11"/>
      <c r="FST9132" s="36"/>
      <c r="FSU9132" s="6"/>
      <c r="FSX9132" s="11"/>
      <c r="FSY9132" s="36"/>
      <c r="FSZ9132" s="6"/>
      <c r="FTC9132" s="11"/>
      <c r="FTD9132" s="36"/>
      <c r="FTE9132" s="6"/>
      <c r="FTH9132" s="11"/>
      <c r="FTI9132" s="36"/>
      <c r="FTJ9132" s="6"/>
      <c r="FTM9132" s="11"/>
      <c r="FTN9132" s="36"/>
      <c r="FTO9132" s="6"/>
      <c r="FTR9132" s="11"/>
      <c r="FTS9132" s="36"/>
      <c r="FTT9132" s="6"/>
      <c r="FTW9132" s="11"/>
      <c r="FTX9132" s="36"/>
      <c r="FTY9132" s="6"/>
      <c r="FUB9132" s="11"/>
      <c r="FUC9132" s="36"/>
      <c r="FUD9132" s="6"/>
      <c r="FUG9132" s="11"/>
      <c r="FUH9132" s="36"/>
      <c r="FUI9132" s="6"/>
      <c r="FUL9132" s="11"/>
      <c r="FUM9132" s="36"/>
      <c r="FUN9132" s="6"/>
      <c r="FUQ9132" s="11"/>
      <c r="FUR9132" s="36"/>
      <c r="FUS9132" s="6"/>
      <c r="FUV9132" s="11"/>
      <c r="FUW9132" s="36"/>
      <c r="FUX9132" s="6"/>
      <c r="FVA9132" s="11"/>
      <c r="FVB9132" s="36"/>
      <c r="FVC9132" s="6"/>
      <c r="FVF9132" s="11"/>
      <c r="FVG9132" s="36"/>
      <c r="FVH9132" s="6"/>
      <c r="FVK9132" s="11"/>
      <c r="FVL9132" s="36"/>
      <c r="FVM9132" s="6"/>
      <c r="FVP9132" s="11"/>
      <c r="FVQ9132" s="36"/>
      <c r="FVR9132" s="6"/>
      <c r="FVU9132" s="11"/>
      <c r="FVV9132" s="36"/>
      <c r="FVW9132" s="6"/>
      <c r="FVZ9132" s="11"/>
      <c r="FWA9132" s="36"/>
      <c r="FWB9132" s="6"/>
      <c r="FWE9132" s="11"/>
      <c r="FWF9132" s="36"/>
      <c r="FWG9132" s="6"/>
      <c r="FWJ9132" s="11"/>
      <c r="FWK9132" s="36"/>
      <c r="FWL9132" s="6"/>
      <c r="FWO9132" s="11"/>
      <c r="FWP9132" s="36"/>
      <c r="FWQ9132" s="6"/>
      <c r="FWT9132" s="11"/>
      <c r="FWU9132" s="36"/>
      <c r="FWV9132" s="6"/>
      <c r="FWY9132" s="11"/>
      <c r="FWZ9132" s="36"/>
      <c r="FXA9132" s="6"/>
      <c r="FXD9132" s="11"/>
      <c r="FXE9132" s="36"/>
      <c r="FXF9132" s="6"/>
      <c r="FXI9132" s="11"/>
      <c r="FXJ9132" s="36"/>
      <c r="FXK9132" s="6"/>
      <c r="FXN9132" s="11"/>
      <c r="FXO9132" s="36"/>
      <c r="FXP9132" s="6"/>
      <c r="FXS9132" s="11"/>
      <c r="FXT9132" s="36"/>
      <c r="FXU9132" s="6"/>
      <c r="FXX9132" s="11"/>
      <c r="FXY9132" s="36"/>
      <c r="FXZ9132" s="6"/>
      <c r="FYC9132" s="11"/>
      <c r="FYD9132" s="36"/>
      <c r="FYE9132" s="6"/>
      <c r="FYH9132" s="11"/>
      <c r="FYI9132" s="36"/>
      <c r="FYJ9132" s="6"/>
      <c r="FYM9132" s="11"/>
      <c r="FYN9132" s="36"/>
      <c r="FYO9132" s="6"/>
      <c r="FYR9132" s="11"/>
      <c r="FYS9132" s="36"/>
      <c r="FYT9132" s="6"/>
      <c r="FYW9132" s="11"/>
      <c r="FYX9132" s="36"/>
      <c r="FYY9132" s="6"/>
      <c r="FZB9132" s="11"/>
      <c r="FZC9132" s="36"/>
      <c r="FZD9132" s="6"/>
      <c r="FZG9132" s="11"/>
      <c r="FZH9132" s="36"/>
      <c r="FZI9132" s="6"/>
      <c r="FZL9132" s="11"/>
      <c r="FZM9132" s="36"/>
      <c r="FZN9132" s="6"/>
      <c r="FZQ9132" s="11"/>
      <c r="FZR9132" s="36"/>
      <c r="FZS9132" s="6"/>
      <c r="FZV9132" s="11"/>
      <c r="FZW9132" s="36"/>
      <c r="FZX9132" s="6"/>
      <c r="GAA9132" s="11"/>
      <c r="GAB9132" s="36"/>
      <c r="GAC9132" s="6"/>
      <c r="GAF9132" s="11"/>
      <c r="GAG9132" s="36"/>
      <c r="GAH9132" s="6"/>
      <c r="GAK9132" s="11"/>
      <c r="GAL9132" s="36"/>
      <c r="GAM9132" s="6"/>
      <c r="GAP9132" s="11"/>
      <c r="GAQ9132" s="36"/>
      <c r="GAR9132" s="6"/>
      <c r="GAU9132" s="11"/>
      <c r="GAV9132" s="36"/>
      <c r="GAW9132" s="6"/>
      <c r="GAZ9132" s="11"/>
      <c r="GBA9132" s="36"/>
      <c r="GBB9132" s="6"/>
      <c r="GBE9132" s="11"/>
      <c r="GBF9132" s="36"/>
      <c r="GBG9132" s="6"/>
      <c r="GBJ9132" s="11"/>
      <c r="GBK9132" s="36"/>
      <c r="GBL9132" s="6"/>
      <c r="GBO9132" s="11"/>
      <c r="GBP9132" s="36"/>
      <c r="GBQ9132" s="6"/>
      <c r="GBT9132" s="11"/>
      <c r="GBU9132" s="36"/>
      <c r="GBV9132" s="6"/>
      <c r="GBY9132" s="11"/>
      <c r="GBZ9132" s="36"/>
      <c r="GCA9132" s="6"/>
      <c r="GCD9132" s="11"/>
      <c r="GCE9132" s="36"/>
      <c r="GCF9132" s="6"/>
      <c r="GCI9132" s="11"/>
      <c r="GCJ9132" s="36"/>
      <c r="GCK9132" s="6"/>
      <c r="GCN9132" s="11"/>
      <c r="GCO9132" s="36"/>
      <c r="GCP9132" s="6"/>
      <c r="GCS9132" s="11"/>
      <c r="GCT9132" s="36"/>
      <c r="GCU9132" s="6"/>
      <c r="GCX9132" s="11"/>
      <c r="GCY9132" s="36"/>
      <c r="GCZ9132" s="6"/>
      <c r="GDC9132" s="11"/>
      <c r="GDD9132" s="36"/>
      <c r="GDE9132" s="6"/>
      <c r="GDH9132" s="11"/>
      <c r="GDI9132" s="36"/>
      <c r="GDJ9132" s="6"/>
      <c r="GDM9132" s="11"/>
      <c r="GDN9132" s="36"/>
      <c r="GDO9132" s="6"/>
      <c r="GDR9132" s="11"/>
      <c r="GDS9132" s="36"/>
      <c r="GDT9132" s="6"/>
      <c r="GDW9132" s="11"/>
      <c r="GDX9132" s="36"/>
      <c r="GDY9132" s="6"/>
      <c r="GEB9132" s="11"/>
      <c r="GEC9132" s="36"/>
      <c r="GED9132" s="6"/>
      <c r="GEG9132" s="11"/>
      <c r="GEH9132" s="36"/>
      <c r="GEI9132" s="6"/>
      <c r="GEL9132" s="11"/>
      <c r="GEM9132" s="36"/>
      <c r="GEN9132" s="6"/>
      <c r="GEQ9132" s="11"/>
      <c r="GER9132" s="36"/>
      <c r="GES9132" s="6"/>
      <c r="GEV9132" s="11"/>
      <c r="GEW9132" s="36"/>
      <c r="GEX9132" s="6"/>
      <c r="GFA9132" s="11"/>
      <c r="GFB9132" s="36"/>
      <c r="GFC9132" s="6"/>
      <c r="GFF9132" s="11"/>
      <c r="GFG9132" s="36"/>
      <c r="GFH9132" s="6"/>
      <c r="GFK9132" s="11"/>
      <c r="GFL9132" s="36"/>
      <c r="GFM9132" s="6"/>
      <c r="GFP9132" s="11"/>
      <c r="GFQ9132" s="36"/>
      <c r="GFR9132" s="6"/>
      <c r="GFU9132" s="11"/>
      <c r="GFV9132" s="36"/>
      <c r="GFW9132" s="6"/>
      <c r="GFZ9132" s="11"/>
      <c r="GGA9132" s="36"/>
      <c r="GGB9132" s="6"/>
      <c r="GGE9132" s="11"/>
      <c r="GGF9132" s="36"/>
      <c r="GGG9132" s="6"/>
      <c r="GGJ9132" s="11"/>
      <c r="GGK9132" s="36"/>
      <c r="GGL9132" s="6"/>
      <c r="GGO9132" s="11"/>
      <c r="GGP9132" s="36"/>
      <c r="GGQ9132" s="6"/>
      <c r="GGT9132" s="11"/>
      <c r="GGU9132" s="36"/>
      <c r="GGV9132" s="6"/>
      <c r="GGY9132" s="11"/>
      <c r="GGZ9132" s="36"/>
      <c r="GHA9132" s="6"/>
      <c r="GHD9132" s="11"/>
      <c r="GHE9132" s="36"/>
      <c r="GHF9132" s="6"/>
      <c r="GHI9132" s="11"/>
      <c r="GHJ9132" s="36"/>
      <c r="GHK9132" s="6"/>
      <c r="GHN9132" s="11"/>
      <c r="GHO9132" s="36"/>
      <c r="GHP9132" s="6"/>
      <c r="GHS9132" s="11"/>
      <c r="GHT9132" s="36"/>
      <c r="GHU9132" s="6"/>
      <c r="GHX9132" s="11"/>
      <c r="GHY9132" s="36"/>
      <c r="GHZ9132" s="6"/>
      <c r="GIC9132" s="11"/>
      <c r="GID9132" s="36"/>
      <c r="GIE9132" s="6"/>
      <c r="GIH9132" s="11"/>
      <c r="GII9132" s="36"/>
      <c r="GIJ9132" s="6"/>
      <c r="GIM9132" s="11"/>
      <c r="GIN9132" s="36"/>
      <c r="GIO9132" s="6"/>
      <c r="GIR9132" s="11"/>
      <c r="GIS9132" s="36"/>
      <c r="GIT9132" s="6"/>
      <c r="GIW9132" s="11"/>
      <c r="GIX9132" s="36"/>
      <c r="GIY9132" s="6"/>
      <c r="GJB9132" s="11"/>
      <c r="GJC9132" s="36"/>
      <c r="GJD9132" s="6"/>
      <c r="GJG9132" s="11"/>
      <c r="GJH9132" s="36"/>
      <c r="GJI9132" s="6"/>
      <c r="GJL9132" s="11"/>
      <c r="GJM9132" s="36"/>
      <c r="GJN9132" s="6"/>
      <c r="GJQ9132" s="11"/>
      <c r="GJR9132" s="36"/>
      <c r="GJS9132" s="6"/>
      <c r="GJV9132" s="11"/>
      <c r="GJW9132" s="36"/>
      <c r="GJX9132" s="6"/>
      <c r="GKA9132" s="11"/>
      <c r="GKB9132" s="36"/>
      <c r="GKC9132" s="6"/>
      <c r="GKF9132" s="11"/>
      <c r="GKG9132" s="36"/>
      <c r="GKH9132" s="6"/>
      <c r="GKK9132" s="11"/>
      <c r="GKL9132" s="36"/>
      <c r="GKM9132" s="6"/>
      <c r="GKP9132" s="11"/>
      <c r="GKQ9132" s="36"/>
      <c r="GKR9132" s="6"/>
      <c r="GKU9132" s="11"/>
      <c r="GKV9132" s="36"/>
      <c r="GKW9132" s="6"/>
      <c r="GKZ9132" s="11"/>
      <c r="GLA9132" s="36"/>
      <c r="GLB9132" s="6"/>
      <c r="GLE9132" s="11"/>
      <c r="GLF9132" s="36"/>
      <c r="GLG9132" s="6"/>
      <c r="GLJ9132" s="11"/>
      <c r="GLK9132" s="36"/>
      <c r="GLL9132" s="6"/>
      <c r="GLO9132" s="11"/>
      <c r="GLP9132" s="36"/>
      <c r="GLQ9132" s="6"/>
      <c r="GLT9132" s="11"/>
      <c r="GLU9132" s="36"/>
      <c r="GLV9132" s="6"/>
      <c r="GLY9132" s="11"/>
      <c r="GLZ9132" s="36"/>
      <c r="GMA9132" s="6"/>
      <c r="GMD9132" s="11"/>
      <c r="GME9132" s="36"/>
      <c r="GMF9132" s="6"/>
      <c r="GMI9132" s="11"/>
      <c r="GMJ9132" s="36"/>
      <c r="GMK9132" s="6"/>
      <c r="GMN9132" s="11"/>
      <c r="GMO9132" s="36"/>
      <c r="GMP9132" s="6"/>
      <c r="GMS9132" s="11"/>
      <c r="GMT9132" s="36"/>
      <c r="GMU9132" s="6"/>
      <c r="GMX9132" s="11"/>
      <c r="GMY9132" s="36"/>
      <c r="GMZ9132" s="6"/>
      <c r="GNC9132" s="11"/>
      <c r="GND9132" s="36"/>
      <c r="GNE9132" s="6"/>
      <c r="GNH9132" s="11"/>
      <c r="GNI9132" s="36"/>
      <c r="GNJ9132" s="6"/>
      <c r="GNM9132" s="11"/>
      <c r="GNN9132" s="36"/>
      <c r="GNO9132" s="6"/>
      <c r="GNR9132" s="11"/>
      <c r="GNS9132" s="36"/>
      <c r="GNT9132" s="6"/>
      <c r="GNW9132" s="11"/>
      <c r="GNX9132" s="36"/>
      <c r="GNY9132" s="6"/>
      <c r="GOB9132" s="11"/>
      <c r="GOC9132" s="36"/>
      <c r="GOD9132" s="6"/>
      <c r="GOG9132" s="11"/>
      <c r="GOH9132" s="36"/>
      <c r="GOI9132" s="6"/>
      <c r="GOL9132" s="11"/>
      <c r="GOM9132" s="36"/>
      <c r="GON9132" s="6"/>
      <c r="GOQ9132" s="11"/>
      <c r="GOR9132" s="36"/>
      <c r="GOS9132" s="6"/>
      <c r="GOV9132" s="11"/>
      <c r="GOW9132" s="36"/>
      <c r="GOX9132" s="6"/>
      <c r="GPA9132" s="11"/>
      <c r="GPB9132" s="36"/>
      <c r="GPC9132" s="6"/>
      <c r="GPF9132" s="11"/>
      <c r="GPG9132" s="36"/>
      <c r="GPH9132" s="6"/>
      <c r="GPK9132" s="11"/>
      <c r="GPL9132" s="36"/>
      <c r="GPM9132" s="6"/>
      <c r="GPP9132" s="11"/>
      <c r="GPQ9132" s="36"/>
      <c r="GPR9132" s="6"/>
      <c r="GPU9132" s="11"/>
      <c r="GPV9132" s="36"/>
      <c r="GPW9132" s="6"/>
      <c r="GPZ9132" s="11"/>
      <c r="GQA9132" s="36"/>
      <c r="GQB9132" s="6"/>
      <c r="GQE9132" s="11"/>
      <c r="GQF9132" s="36"/>
      <c r="GQG9132" s="6"/>
      <c r="GQJ9132" s="11"/>
      <c r="GQK9132" s="36"/>
      <c r="GQL9132" s="6"/>
      <c r="GQO9132" s="11"/>
      <c r="GQP9132" s="36"/>
      <c r="GQQ9132" s="6"/>
      <c r="GQT9132" s="11"/>
      <c r="GQU9132" s="36"/>
      <c r="GQV9132" s="6"/>
      <c r="GQY9132" s="11"/>
      <c r="GQZ9132" s="36"/>
      <c r="GRA9132" s="6"/>
      <c r="GRD9132" s="11"/>
      <c r="GRE9132" s="36"/>
      <c r="GRF9132" s="6"/>
      <c r="GRI9132" s="11"/>
      <c r="GRJ9132" s="36"/>
      <c r="GRK9132" s="6"/>
      <c r="GRN9132" s="11"/>
      <c r="GRO9132" s="36"/>
      <c r="GRP9132" s="6"/>
      <c r="GRS9132" s="11"/>
      <c r="GRT9132" s="36"/>
      <c r="GRU9132" s="6"/>
      <c r="GRX9132" s="11"/>
      <c r="GRY9132" s="36"/>
      <c r="GRZ9132" s="6"/>
      <c r="GSC9132" s="11"/>
      <c r="GSD9132" s="36"/>
      <c r="GSE9132" s="6"/>
      <c r="GSH9132" s="11"/>
      <c r="GSI9132" s="36"/>
      <c r="GSJ9132" s="6"/>
      <c r="GSM9132" s="11"/>
      <c r="GSN9132" s="36"/>
      <c r="GSO9132" s="6"/>
      <c r="GSR9132" s="11"/>
      <c r="GSS9132" s="36"/>
      <c r="GST9132" s="6"/>
      <c r="GSW9132" s="11"/>
      <c r="GSX9132" s="36"/>
      <c r="GSY9132" s="6"/>
      <c r="GTB9132" s="11"/>
      <c r="GTC9132" s="36"/>
      <c r="GTD9132" s="6"/>
      <c r="GTG9132" s="11"/>
      <c r="GTH9132" s="36"/>
      <c r="GTI9132" s="6"/>
      <c r="GTL9132" s="11"/>
      <c r="GTM9132" s="36"/>
      <c r="GTN9132" s="6"/>
      <c r="GTQ9132" s="11"/>
      <c r="GTR9132" s="36"/>
      <c r="GTS9132" s="6"/>
      <c r="GTV9132" s="11"/>
      <c r="GTW9132" s="36"/>
      <c r="GTX9132" s="6"/>
      <c r="GUA9132" s="11"/>
      <c r="GUB9132" s="36"/>
      <c r="GUC9132" s="6"/>
      <c r="GUF9132" s="11"/>
      <c r="GUG9132" s="36"/>
      <c r="GUH9132" s="6"/>
      <c r="GUK9132" s="11"/>
      <c r="GUL9132" s="36"/>
      <c r="GUM9132" s="6"/>
      <c r="GUP9132" s="11"/>
      <c r="GUQ9132" s="36"/>
      <c r="GUR9132" s="6"/>
      <c r="GUU9132" s="11"/>
      <c r="GUV9132" s="36"/>
      <c r="GUW9132" s="6"/>
      <c r="GUZ9132" s="11"/>
      <c r="GVA9132" s="36"/>
      <c r="GVB9132" s="6"/>
      <c r="GVE9132" s="11"/>
      <c r="GVF9132" s="36"/>
      <c r="GVG9132" s="6"/>
      <c r="GVJ9132" s="11"/>
      <c r="GVK9132" s="36"/>
      <c r="GVL9132" s="6"/>
      <c r="GVO9132" s="11"/>
      <c r="GVP9132" s="36"/>
      <c r="GVQ9132" s="6"/>
      <c r="GVT9132" s="11"/>
      <c r="GVU9132" s="36"/>
      <c r="GVV9132" s="6"/>
      <c r="GVY9132" s="11"/>
      <c r="GVZ9132" s="36"/>
      <c r="GWA9132" s="6"/>
      <c r="GWD9132" s="11"/>
      <c r="GWE9132" s="36"/>
      <c r="GWF9132" s="6"/>
      <c r="GWI9132" s="11"/>
      <c r="GWJ9132" s="36"/>
      <c r="GWK9132" s="6"/>
      <c r="GWN9132" s="11"/>
      <c r="GWO9132" s="36"/>
      <c r="GWP9132" s="6"/>
      <c r="GWS9132" s="11"/>
      <c r="GWT9132" s="36"/>
      <c r="GWU9132" s="6"/>
      <c r="GWX9132" s="11"/>
      <c r="GWY9132" s="36"/>
      <c r="GWZ9132" s="6"/>
      <c r="GXC9132" s="11"/>
      <c r="GXD9132" s="36"/>
      <c r="GXE9132" s="6"/>
      <c r="GXH9132" s="11"/>
      <c r="GXI9132" s="36"/>
      <c r="GXJ9132" s="6"/>
      <c r="GXM9132" s="11"/>
      <c r="GXN9132" s="36"/>
      <c r="GXO9132" s="6"/>
      <c r="GXR9132" s="11"/>
      <c r="GXS9132" s="36"/>
      <c r="GXT9132" s="6"/>
      <c r="GXW9132" s="11"/>
      <c r="GXX9132" s="36"/>
      <c r="GXY9132" s="6"/>
      <c r="GYB9132" s="11"/>
      <c r="GYC9132" s="36"/>
      <c r="GYD9132" s="6"/>
      <c r="GYG9132" s="11"/>
      <c r="GYH9132" s="36"/>
      <c r="GYI9132" s="6"/>
      <c r="GYL9132" s="11"/>
      <c r="GYM9132" s="36"/>
      <c r="GYN9132" s="6"/>
      <c r="GYQ9132" s="11"/>
      <c r="GYR9132" s="36"/>
      <c r="GYS9132" s="6"/>
      <c r="GYV9132" s="11"/>
      <c r="GYW9132" s="36"/>
      <c r="GYX9132" s="6"/>
      <c r="GZA9132" s="11"/>
      <c r="GZB9132" s="36"/>
      <c r="GZC9132" s="6"/>
      <c r="GZF9132" s="11"/>
      <c r="GZG9132" s="36"/>
      <c r="GZH9132" s="6"/>
      <c r="GZK9132" s="11"/>
      <c r="GZL9132" s="36"/>
      <c r="GZM9132" s="6"/>
      <c r="GZP9132" s="11"/>
      <c r="GZQ9132" s="36"/>
      <c r="GZR9132" s="6"/>
      <c r="GZU9132" s="11"/>
      <c r="GZV9132" s="36"/>
      <c r="GZW9132" s="6"/>
      <c r="GZZ9132" s="11"/>
      <c r="HAA9132" s="36"/>
      <c r="HAB9132" s="6"/>
      <c r="HAE9132" s="11"/>
      <c r="HAF9132" s="36"/>
      <c r="HAG9132" s="6"/>
      <c r="HAJ9132" s="11"/>
      <c r="HAK9132" s="36"/>
      <c r="HAL9132" s="6"/>
      <c r="HAO9132" s="11"/>
      <c r="HAP9132" s="36"/>
      <c r="HAQ9132" s="6"/>
      <c r="HAT9132" s="11"/>
      <c r="HAU9132" s="36"/>
      <c r="HAV9132" s="6"/>
      <c r="HAY9132" s="11"/>
      <c r="HAZ9132" s="36"/>
      <c r="HBA9132" s="6"/>
      <c r="HBD9132" s="11"/>
      <c r="HBE9132" s="36"/>
      <c r="HBF9132" s="6"/>
      <c r="HBI9132" s="11"/>
      <c r="HBJ9132" s="36"/>
      <c r="HBK9132" s="6"/>
      <c r="HBN9132" s="11"/>
      <c r="HBO9132" s="36"/>
      <c r="HBP9132" s="6"/>
      <c r="HBS9132" s="11"/>
      <c r="HBT9132" s="36"/>
      <c r="HBU9132" s="6"/>
      <c r="HBX9132" s="11"/>
      <c r="HBY9132" s="36"/>
      <c r="HBZ9132" s="6"/>
      <c r="HCC9132" s="11"/>
      <c r="HCD9132" s="36"/>
      <c r="HCE9132" s="6"/>
      <c r="HCH9132" s="11"/>
      <c r="HCI9132" s="36"/>
      <c r="HCJ9132" s="6"/>
      <c r="HCM9132" s="11"/>
      <c r="HCN9132" s="36"/>
      <c r="HCO9132" s="6"/>
      <c r="HCR9132" s="11"/>
      <c r="HCS9132" s="36"/>
      <c r="HCT9132" s="6"/>
      <c r="HCW9132" s="11"/>
      <c r="HCX9132" s="36"/>
      <c r="HCY9132" s="6"/>
      <c r="HDB9132" s="11"/>
      <c r="HDC9132" s="36"/>
      <c r="HDD9132" s="6"/>
      <c r="HDG9132" s="11"/>
      <c r="HDH9132" s="36"/>
      <c r="HDI9132" s="6"/>
      <c r="HDL9132" s="11"/>
      <c r="HDM9132" s="36"/>
      <c r="HDN9132" s="6"/>
      <c r="HDQ9132" s="11"/>
      <c r="HDR9132" s="36"/>
      <c r="HDS9132" s="6"/>
      <c r="HDV9132" s="11"/>
      <c r="HDW9132" s="36"/>
      <c r="HDX9132" s="6"/>
      <c r="HEA9132" s="11"/>
      <c r="HEB9132" s="36"/>
      <c r="HEC9132" s="6"/>
      <c r="HEF9132" s="11"/>
      <c r="HEG9132" s="36"/>
      <c r="HEH9132" s="6"/>
      <c r="HEK9132" s="11"/>
      <c r="HEL9132" s="36"/>
      <c r="HEM9132" s="6"/>
      <c r="HEP9132" s="11"/>
      <c r="HEQ9132" s="36"/>
      <c r="HER9132" s="6"/>
      <c r="HEU9132" s="11"/>
      <c r="HEV9132" s="36"/>
      <c r="HEW9132" s="6"/>
      <c r="HEZ9132" s="11"/>
      <c r="HFA9132" s="36"/>
      <c r="HFB9132" s="6"/>
      <c r="HFE9132" s="11"/>
      <c r="HFF9132" s="36"/>
      <c r="HFG9132" s="6"/>
      <c r="HFJ9132" s="11"/>
      <c r="HFK9132" s="36"/>
      <c r="HFL9132" s="6"/>
      <c r="HFO9132" s="11"/>
      <c r="HFP9132" s="36"/>
      <c r="HFQ9132" s="6"/>
      <c r="HFT9132" s="11"/>
      <c r="HFU9132" s="36"/>
      <c r="HFV9132" s="6"/>
      <c r="HFY9132" s="11"/>
      <c r="HFZ9132" s="36"/>
      <c r="HGA9132" s="6"/>
      <c r="HGD9132" s="11"/>
      <c r="HGE9132" s="36"/>
      <c r="HGF9132" s="6"/>
      <c r="HGI9132" s="11"/>
      <c r="HGJ9132" s="36"/>
      <c r="HGK9132" s="6"/>
      <c r="HGN9132" s="11"/>
      <c r="HGO9132" s="36"/>
      <c r="HGP9132" s="6"/>
      <c r="HGS9132" s="11"/>
      <c r="HGT9132" s="36"/>
      <c r="HGU9132" s="6"/>
      <c r="HGX9132" s="11"/>
      <c r="HGY9132" s="36"/>
      <c r="HGZ9132" s="6"/>
      <c r="HHC9132" s="11"/>
      <c r="HHD9132" s="36"/>
      <c r="HHE9132" s="6"/>
      <c r="HHH9132" s="11"/>
      <c r="HHI9132" s="36"/>
      <c r="HHJ9132" s="6"/>
      <c r="HHM9132" s="11"/>
      <c r="HHN9132" s="36"/>
      <c r="HHO9132" s="6"/>
      <c r="HHR9132" s="11"/>
      <c r="HHS9132" s="36"/>
      <c r="HHT9132" s="6"/>
      <c r="HHW9132" s="11"/>
      <c r="HHX9132" s="36"/>
      <c r="HHY9132" s="6"/>
      <c r="HIB9132" s="11"/>
      <c r="HIC9132" s="36"/>
      <c r="HID9132" s="6"/>
      <c r="HIG9132" s="11"/>
      <c r="HIH9132" s="36"/>
      <c r="HII9132" s="6"/>
      <c r="HIL9132" s="11"/>
      <c r="HIM9132" s="36"/>
      <c r="HIN9132" s="6"/>
      <c r="HIQ9132" s="11"/>
      <c r="HIR9132" s="36"/>
      <c r="HIS9132" s="6"/>
      <c r="HIV9132" s="11"/>
      <c r="HIW9132" s="36"/>
      <c r="HIX9132" s="6"/>
      <c r="HJA9132" s="11"/>
      <c r="HJB9132" s="36"/>
      <c r="HJC9132" s="6"/>
      <c r="HJF9132" s="11"/>
      <c r="HJG9132" s="36"/>
      <c r="HJH9132" s="6"/>
      <c r="HJK9132" s="11"/>
      <c r="HJL9132" s="36"/>
      <c r="HJM9132" s="6"/>
      <c r="HJP9132" s="11"/>
      <c r="HJQ9132" s="36"/>
      <c r="HJR9132" s="6"/>
      <c r="HJU9132" s="11"/>
      <c r="HJV9132" s="36"/>
      <c r="HJW9132" s="6"/>
      <c r="HJZ9132" s="11"/>
      <c r="HKA9132" s="36"/>
      <c r="HKB9132" s="6"/>
      <c r="HKE9132" s="11"/>
      <c r="HKF9132" s="36"/>
      <c r="HKG9132" s="6"/>
      <c r="HKJ9132" s="11"/>
      <c r="HKK9132" s="36"/>
      <c r="HKL9132" s="6"/>
      <c r="HKO9132" s="11"/>
      <c r="HKP9132" s="36"/>
      <c r="HKQ9132" s="6"/>
      <c r="HKT9132" s="11"/>
      <c r="HKU9132" s="36"/>
      <c r="HKV9132" s="6"/>
      <c r="HKY9132" s="11"/>
      <c r="HKZ9132" s="36"/>
      <c r="HLA9132" s="6"/>
      <c r="HLD9132" s="11"/>
      <c r="HLE9132" s="36"/>
      <c r="HLF9132" s="6"/>
      <c r="HLI9132" s="11"/>
      <c r="HLJ9132" s="36"/>
      <c r="HLK9132" s="6"/>
      <c r="HLN9132" s="11"/>
      <c r="HLO9132" s="36"/>
      <c r="HLP9132" s="6"/>
      <c r="HLS9132" s="11"/>
      <c r="HLT9132" s="36"/>
      <c r="HLU9132" s="6"/>
      <c r="HLX9132" s="11"/>
      <c r="HLY9132" s="36"/>
      <c r="HLZ9132" s="6"/>
      <c r="HMC9132" s="11"/>
      <c r="HMD9132" s="36"/>
      <c r="HME9132" s="6"/>
      <c r="HMH9132" s="11"/>
      <c r="HMI9132" s="36"/>
      <c r="HMJ9132" s="6"/>
      <c r="HMM9132" s="11"/>
      <c r="HMN9132" s="36"/>
      <c r="HMO9132" s="6"/>
      <c r="HMR9132" s="11"/>
      <c r="HMS9132" s="36"/>
      <c r="HMT9132" s="6"/>
      <c r="HMW9132" s="11"/>
      <c r="HMX9132" s="36"/>
      <c r="HMY9132" s="6"/>
      <c r="HNB9132" s="11"/>
      <c r="HNC9132" s="36"/>
      <c r="HND9132" s="6"/>
      <c r="HNG9132" s="11"/>
      <c r="HNH9132" s="36"/>
      <c r="HNI9132" s="6"/>
      <c r="HNL9132" s="11"/>
      <c r="HNM9132" s="36"/>
      <c r="HNN9132" s="6"/>
      <c r="HNQ9132" s="11"/>
      <c r="HNR9132" s="36"/>
      <c r="HNS9132" s="6"/>
      <c r="HNV9132" s="11"/>
      <c r="HNW9132" s="36"/>
      <c r="HNX9132" s="6"/>
      <c r="HOA9132" s="11"/>
      <c r="HOB9132" s="36"/>
      <c r="HOC9132" s="6"/>
      <c r="HOF9132" s="11"/>
      <c r="HOG9132" s="36"/>
      <c r="HOH9132" s="6"/>
      <c r="HOK9132" s="11"/>
      <c r="HOL9132" s="36"/>
      <c r="HOM9132" s="6"/>
      <c r="HOP9132" s="11"/>
      <c r="HOQ9132" s="36"/>
      <c r="HOR9132" s="6"/>
      <c r="HOU9132" s="11"/>
      <c r="HOV9132" s="36"/>
      <c r="HOW9132" s="6"/>
      <c r="HOZ9132" s="11"/>
      <c r="HPA9132" s="36"/>
      <c r="HPB9132" s="6"/>
      <c r="HPE9132" s="11"/>
      <c r="HPF9132" s="36"/>
      <c r="HPG9132" s="6"/>
      <c r="HPJ9132" s="11"/>
      <c r="HPK9132" s="36"/>
      <c r="HPL9132" s="6"/>
      <c r="HPO9132" s="11"/>
      <c r="HPP9132" s="36"/>
      <c r="HPQ9132" s="6"/>
      <c r="HPT9132" s="11"/>
      <c r="HPU9132" s="36"/>
      <c r="HPV9132" s="6"/>
      <c r="HPY9132" s="11"/>
      <c r="HPZ9132" s="36"/>
      <c r="HQA9132" s="6"/>
      <c r="HQD9132" s="11"/>
      <c r="HQE9132" s="36"/>
      <c r="HQF9132" s="6"/>
      <c r="HQI9132" s="11"/>
      <c r="HQJ9132" s="36"/>
      <c r="HQK9132" s="6"/>
      <c r="HQN9132" s="11"/>
      <c r="HQO9132" s="36"/>
      <c r="HQP9132" s="6"/>
      <c r="HQS9132" s="11"/>
      <c r="HQT9132" s="36"/>
      <c r="HQU9132" s="6"/>
      <c r="HQX9132" s="11"/>
      <c r="HQY9132" s="36"/>
      <c r="HQZ9132" s="6"/>
      <c r="HRC9132" s="11"/>
      <c r="HRD9132" s="36"/>
      <c r="HRE9132" s="6"/>
      <c r="HRH9132" s="11"/>
      <c r="HRI9132" s="36"/>
      <c r="HRJ9132" s="6"/>
      <c r="HRM9132" s="11"/>
      <c r="HRN9132" s="36"/>
      <c r="HRO9132" s="6"/>
      <c r="HRR9132" s="11"/>
      <c r="HRS9132" s="36"/>
      <c r="HRT9132" s="6"/>
      <c r="HRW9132" s="11"/>
      <c r="HRX9132" s="36"/>
      <c r="HRY9132" s="6"/>
      <c r="HSB9132" s="11"/>
      <c r="HSC9132" s="36"/>
      <c r="HSD9132" s="6"/>
      <c r="HSG9132" s="11"/>
      <c r="HSH9132" s="36"/>
      <c r="HSI9132" s="6"/>
      <c r="HSL9132" s="11"/>
      <c r="HSM9132" s="36"/>
      <c r="HSN9132" s="6"/>
      <c r="HSQ9132" s="11"/>
      <c r="HSR9132" s="36"/>
      <c r="HSS9132" s="6"/>
      <c r="HSV9132" s="11"/>
      <c r="HSW9132" s="36"/>
      <c r="HSX9132" s="6"/>
      <c r="HTA9132" s="11"/>
      <c r="HTB9132" s="36"/>
      <c r="HTC9132" s="6"/>
      <c r="HTF9132" s="11"/>
      <c r="HTG9132" s="36"/>
      <c r="HTH9132" s="6"/>
      <c r="HTK9132" s="11"/>
      <c r="HTL9132" s="36"/>
      <c r="HTM9132" s="6"/>
      <c r="HTP9132" s="11"/>
      <c r="HTQ9132" s="36"/>
      <c r="HTR9132" s="6"/>
      <c r="HTU9132" s="11"/>
      <c r="HTV9132" s="36"/>
      <c r="HTW9132" s="6"/>
      <c r="HTZ9132" s="11"/>
      <c r="HUA9132" s="36"/>
      <c r="HUB9132" s="6"/>
      <c r="HUE9132" s="11"/>
      <c r="HUF9132" s="36"/>
      <c r="HUG9132" s="6"/>
      <c r="HUJ9132" s="11"/>
      <c r="HUK9132" s="36"/>
      <c r="HUL9132" s="6"/>
      <c r="HUO9132" s="11"/>
      <c r="HUP9132" s="36"/>
      <c r="HUQ9132" s="6"/>
      <c r="HUT9132" s="11"/>
      <c r="HUU9132" s="36"/>
      <c r="HUV9132" s="6"/>
      <c r="HUY9132" s="11"/>
      <c r="HUZ9132" s="36"/>
      <c r="HVA9132" s="6"/>
      <c r="HVD9132" s="11"/>
      <c r="HVE9132" s="36"/>
      <c r="HVF9132" s="6"/>
      <c r="HVI9132" s="11"/>
      <c r="HVJ9132" s="36"/>
      <c r="HVK9132" s="6"/>
      <c r="HVN9132" s="11"/>
      <c r="HVO9132" s="36"/>
      <c r="HVP9132" s="6"/>
      <c r="HVS9132" s="11"/>
      <c r="HVT9132" s="36"/>
      <c r="HVU9132" s="6"/>
      <c r="HVX9132" s="11"/>
      <c r="HVY9132" s="36"/>
      <c r="HVZ9132" s="6"/>
      <c r="HWC9132" s="11"/>
      <c r="HWD9132" s="36"/>
      <c r="HWE9132" s="6"/>
      <c r="HWH9132" s="11"/>
      <c r="HWI9132" s="36"/>
      <c r="HWJ9132" s="6"/>
      <c r="HWM9132" s="11"/>
      <c r="HWN9132" s="36"/>
      <c r="HWO9132" s="6"/>
      <c r="HWR9132" s="11"/>
      <c r="HWS9132" s="36"/>
      <c r="HWT9132" s="6"/>
      <c r="HWW9132" s="11"/>
      <c r="HWX9132" s="36"/>
      <c r="HWY9132" s="6"/>
      <c r="HXB9132" s="11"/>
      <c r="HXC9132" s="36"/>
      <c r="HXD9132" s="6"/>
      <c r="HXG9132" s="11"/>
      <c r="HXH9132" s="36"/>
      <c r="HXI9132" s="6"/>
      <c r="HXL9132" s="11"/>
      <c r="HXM9132" s="36"/>
      <c r="HXN9132" s="6"/>
      <c r="HXQ9132" s="11"/>
      <c r="HXR9132" s="36"/>
      <c r="HXS9132" s="6"/>
      <c r="HXV9132" s="11"/>
      <c r="HXW9132" s="36"/>
      <c r="HXX9132" s="6"/>
      <c r="HYA9132" s="11"/>
      <c r="HYB9132" s="36"/>
      <c r="HYC9132" s="6"/>
      <c r="HYF9132" s="11"/>
      <c r="HYG9132" s="36"/>
      <c r="HYH9132" s="6"/>
      <c r="HYK9132" s="11"/>
      <c r="HYL9132" s="36"/>
      <c r="HYM9132" s="6"/>
      <c r="HYP9132" s="11"/>
      <c r="HYQ9132" s="36"/>
      <c r="HYR9132" s="6"/>
      <c r="HYU9132" s="11"/>
      <c r="HYV9132" s="36"/>
      <c r="HYW9132" s="6"/>
      <c r="HYZ9132" s="11"/>
      <c r="HZA9132" s="36"/>
      <c r="HZB9132" s="6"/>
      <c r="HZE9132" s="11"/>
      <c r="HZF9132" s="36"/>
      <c r="HZG9132" s="6"/>
      <c r="HZJ9132" s="11"/>
      <c r="HZK9132" s="36"/>
      <c r="HZL9132" s="6"/>
      <c r="HZO9132" s="11"/>
      <c r="HZP9132" s="36"/>
      <c r="HZQ9132" s="6"/>
      <c r="HZT9132" s="11"/>
      <c r="HZU9132" s="36"/>
      <c r="HZV9132" s="6"/>
      <c r="HZY9132" s="11"/>
      <c r="HZZ9132" s="36"/>
      <c r="IAA9132" s="6"/>
      <c r="IAD9132" s="11"/>
      <c r="IAE9132" s="36"/>
      <c r="IAF9132" s="6"/>
      <c r="IAI9132" s="11"/>
      <c r="IAJ9132" s="36"/>
      <c r="IAK9132" s="6"/>
      <c r="IAN9132" s="11"/>
      <c r="IAO9132" s="36"/>
      <c r="IAP9132" s="6"/>
      <c r="IAS9132" s="11"/>
      <c r="IAT9132" s="36"/>
      <c r="IAU9132" s="6"/>
      <c r="IAX9132" s="11"/>
      <c r="IAY9132" s="36"/>
      <c r="IAZ9132" s="6"/>
      <c r="IBC9132" s="11"/>
      <c r="IBD9132" s="36"/>
      <c r="IBE9132" s="6"/>
      <c r="IBH9132" s="11"/>
      <c r="IBI9132" s="36"/>
      <c r="IBJ9132" s="6"/>
      <c r="IBM9132" s="11"/>
      <c r="IBN9132" s="36"/>
      <c r="IBO9132" s="6"/>
      <c r="IBR9132" s="11"/>
      <c r="IBS9132" s="36"/>
      <c r="IBT9132" s="6"/>
      <c r="IBW9132" s="11"/>
      <c r="IBX9132" s="36"/>
      <c r="IBY9132" s="6"/>
      <c r="ICB9132" s="11"/>
      <c r="ICC9132" s="36"/>
      <c r="ICD9132" s="6"/>
      <c r="ICG9132" s="11"/>
      <c r="ICH9132" s="36"/>
      <c r="ICI9132" s="6"/>
      <c r="ICL9132" s="11"/>
      <c r="ICM9132" s="36"/>
      <c r="ICN9132" s="6"/>
      <c r="ICQ9132" s="11"/>
      <c r="ICR9132" s="36"/>
      <c r="ICS9132" s="6"/>
      <c r="ICV9132" s="11"/>
      <c r="ICW9132" s="36"/>
      <c r="ICX9132" s="6"/>
      <c r="IDA9132" s="11"/>
      <c r="IDB9132" s="36"/>
      <c r="IDC9132" s="6"/>
      <c r="IDF9132" s="11"/>
      <c r="IDG9132" s="36"/>
      <c r="IDH9132" s="6"/>
      <c r="IDK9132" s="11"/>
      <c r="IDL9132" s="36"/>
      <c r="IDM9132" s="6"/>
      <c r="IDP9132" s="11"/>
      <c r="IDQ9132" s="36"/>
      <c r="IDR9132" s="6"/>
      <c r="IDU9132" s="11"/>
      <c r="IDV9132" s="36"/>
      <c r="IDW9132" s="6"/>
      <c r="IDZ9132" s="11"/>
      <c r="IEA9132" s="36"/>
      <c r="IEB9132" s="6"/>
      <c r="IEE9132" s="11"/>
      <c r="IEF9132" s="36"/>
      <c r="IEG9132" s="6"/>
      <c r="IEJ9132" s="11"/>
      <c r="IEK9132" s="36"/>
      <c r="IEL9132" s="6"/>
      <c r="IEO9132" s="11"/>
      <c r="IEP9132" s="36"/>
      <c r="IEQ9132" s="6"/>
      <c r="IET9132" s="11"/>
      <c r="IEU9132" s="36"/>
      <c r="IEV9132" s="6"/>
      <c r="IEY9132" s="11"/>
      <c r="IEZ9132" s="36"/>
      <c r="IFA9132" s="6"/>
      <c r="IFD9132" s="11"/>
      <c r="IFE9132" s="36"/>
      <c r="IFF9132" s="6"/>
      <c r="IFI9132" s="11"/>
      <c r="IFJ9132" s="36"/>
      <c r="IFK9132" s="6"/>
      <c r="IFN9132" s="11"/>
      <c r="IFO9132" s="36"/>
      <c r="IFP9132" s="6"/>
      <c r="IFS9132" s="11"/>
      <c r="IFT9132" s="36"/>
      <c r="IFU9132" s="6"/>
      <c r="IFX9132" s="11"/>
      <c r="IFY9132" s="36"/>
      <c r="IFZ9132" s="6"/>
      <c r="IGC9132" s="11"/>
      <c r="IGD9132" s="36"/>
      <c r="IGE9132" s="6"/>
      <c r="IGH9132" s="11"/>
      <c r="IGI9132" s="36"/>
      <c r="IGJ9132" s="6"/>
      <c r="IGM9132" s="11"/>
      <c r="IGN9132" s="36"/>
      <c r="IGO9132" s="6"/>
      <c r="IGR9132" s="11"/>
      <c r="IGS9132" s="36"/>
      <c r="IGT9132" s="6"/>
      <c r="IGW9132" s="11"/>
      <c r="IGX9132" s="36"/>
      <c r="IGY9132" s="6"/>
      <c r="IHB9132" s="11"/>
      <c r="IHC9132" s="36"/>
      <c r="IHD9132" s="6"/>
      <c r="IHG9132" s="11"/>
      <c r="IHH9132" s="36"/>
      <c r="IHI9132" s="6"/>
      <c r="IHL9132" s="11"/>
      <c r="IHM9132" s="36"/>
      <c r="IHN9132" s="6"/>
      <c r="IHQ9132" s="11"/>
      <c r="IHR9132" s="36"/>
      <c r="IHS9132" s="6"/>
      <c r="IHV9132" s="11"/>
      <c r="IHW9132" s="36"/>
      <c r="IHX9132" s="6"/>
      <c r="IIA9132" s="11"/>
      <c r="IIB9132" s="36"/>
      <c r="IIC9132" s="6"/>
      <c r="IIF9132" s="11"/>
      <c r="IIG9132" s="36"/>
      <c r="IIH9132" s="6"/>
      <c r="IIK9132" s="11"/>
      <c r="IIL9132" s="36"/>
      <c r="IIM9132" s="6"/>
      <c r="IIP9132" s="11"/>
      <c r="IIQ9132" s="36"/>
      <c r="IIR9132" s="6"/>
      <c r="IIU9132" s="11"/>
      <c r="IIV9132" s="36"/>
      <c r="IIW9132" s="6"/>
      <c r="IIZ9132" s="11"/>
      <c r="IJA9132" s="36"/>
      <c r="IJB9132" s="6"/>
      <c r="IJE9132" s="11"/>
      <c r="IJF9132" s="36"/>
      <c r="IJG9132" s="6"/>
      <c r="IJJ9132" s="11"/>
      <c r="IJK9132" s="36"/>
      <c r="IJL9132" s="6"/>
      <c r="IJO9132" s="11"/>
      <c r="IJP9132" s="36"/>
      <c r="IJQ9132" s="6"/>
      <c r="IJT9132" s="11"/>
      <c r="IJU9132" s="36"/>
      <c r="IJV9132" s="6"/>
      <c r="IJY9132" s="11"/>
      <c r="IJZ9132" s="36"/>
      <c r="IKA9132" s="6"/>
      <c r="IKD9132" s="11"/>
      <c r="IKE9132" s="36"/>
      <c r="IKF9132" s="6"/>
      <c r="IKI9132" s="11"/>
      <c r="IKJ9132" s="36"/>
      <c r="IKK9132" s="6"/>
      <c r="IKN9132" s="11"/>
      <c r="IKO9132" s="36"/>
      <c r="IKP9132" s="6"/>
      <c r="IKS9132" s="11"/>
      <c r="IKT9132" s="36"/>
      <c r="IKU9132" s="6"/>
      <c r="IKX9132" s="11"/>
      <c r="IKY9132" s="36"/>
      <c r="IKZ9132" s="6"/>
      <c r="ILC9132" s="11"/>
      <c r="ILD9132" s="36"/>
      <c r="ILE9132" s="6"/>
      <c r="ILH9132" s="11"/>
      <c r="ILI9132" s="36"/>
      <c r="ILJ9132" s="6"/>
      <c r="ILM9132" s="11"/>
      <c r="ILN9132" s="36"/>
      <c r="ILO9132" s="6"/>
      <c r="ILR9132" s="11"/>
      <c r="ILS9132" s="36"/>
      <c r="ILT9132" s="6"/>
      <c r="ILW9132" s="11"/>
      <c r="ILX9132" s="36"/>
      <c r="ILY9132" s="6"/>
      <c r="IMB9132" s="11"/>
      <c r="IMC9132" s="36"/>
      <c r="IMD9132" s="6"/>
      <c r="IMG9132" s="11"/>
      <c r="IMH9132" s="36"/>
      <c r="IMI9132" s="6"/>
      <c r="IML9132" s="11"/>
      <c r="IMM9132" s="36"/>
      <c r="IMN9132" s="6"/>
      <c r="IMQ9132" s="11"/>
      <c r="IMR9132" s="36"/>
      <c r="IMS9132" s="6"/>
      <c r="IMV9132" s="11"/>
      <c r="IMW9132" s="36"/>
      <c r="IMX9132" s="6"/>
      <c r="INA9132" s="11"/>
      <c r="INB9132" s="36"/>
      <c r="INC9132" s="6"/>
      <c r="INF9132" s="11"/>
      <c r="ING9132" s="36"/>
      <c r="INH9132" s="6"/>
      <c r="INK9132" s="11"/>
      <c r="INL9132" s="36"/>
      <c r="INM9132" s="6"/>
      <c r="INP9132" s="11"/>
      <c r="INQ9132" s="36"/>
      <c r="INR9132" s="6"/>
      <c r="INU9132" s="11"/>
      <c r="INV9132" s="36"/>
      <c r="INW9132" s="6"/>
      <c r="INZ9132" s="11"/>
      <c r="IOA9132" s="36"/>
      <c r="IOB9132" s="6"/>
      <c r="IOE9132" s="11"/>
      <c r="IOF9132" s="36"/>
      <c r="IOG9132" s="6"/>
      <c r="IOJ9132" s="11"/>
      <c r="IOK9132" s="36"/>
      <c r="IOL9132" s="6"/>
      <c r="IOO9132" s="11"/>
      <c r="IOP9132" s="36"/>
      <c r="IOQ9132" s="6"/>
      <c r="IOT9132" s="11"/>
      <c r="IOU9132" s="36"/>
      <c r="IOV9132" s="6"/>
      <c r="IOY9132" s="11"/>
      <c r="IOZ9132" s="36"/>
      <c r="IPA9132" s="6"/>
      <c r="IPD9132" s="11"/>
      <c r="IPE9132" s="36"/>
      <c r="IPF9132" s="6"/>
      <c r="IPI9132" s="11"/>
      <c r="IPJ9132" s="36"/>
      <c r="IPK9132" s="6"/>
      <c r="IPN9132" s="11"/>
      <c r="IPO9132" s="36"/>
      <c r="IPP9132" s="6"/>
      <c r="IPS9132" s="11"/>
      <c r="IPT9132" s="36"/>
      <c r="IPU9132" s="6"/>
      <c r="IPX9132" s="11"/>
      <c r="IPY9132" s="36"/>
      <c r="IPZ9132" s="6"/>
      <c r="IQC9132" s="11"/>
      <c r="IQD9132" s="36"/>
      <c r="IQE9132" s="6"/>
      <c r="IQH9132" s="11"/>
      <c r="IQI9132" s="36"/>
      <c r="IQJ9132" s="6"/>
      <c r="IQM9132" s="11"/>
      <c r="IQN9132" s="36"/>
      <c r="IQO9132" s="6"/>
      <c r="IQR9132" s="11"/>
      <c r="IQS9132" s="36"/>
      <c r="IQT9132" s="6"/>
      <c r="IQW9132" s="11"/>
      <c r="IQX9132" s="36"/>
      <c r="IQY9132" s="6"/>
      <c r="IRB9132" s="11"/>
      <c r="IRC9132" s="36"/>
      <c r="IRD9132" s="6"/>
      <c r="IRG9132" s="11"/>
      <c r="IRH9132" s="36"/>
      <c r="IRI9132" s="6"/>
      <c r="IRL9132" s="11"/>
      <c r="IRM9132" s="36"/>
      <c r="IRN9132" s="6"/>
      <c r="IRQ9132" s="11"/>
      <c r="IRR9132" s="36"/>
      <c r="IRS9132" s="6"/>
      <c r="IRV9132" s="11"/>
      <c r="IRW9132" s="36"/>
      <c r="IRX9132" s="6"/>
      <c r="ISA9132" s="11"/>
      <c r="ISB9132" s="36"/>
      <c r="ISC9132" s="6"/>
      <c r="ISF9132" s="11"/>
      <c r="ISG9132" s="36"/>
      <c r="ISH9132" s="6"/>
      <c r="ISK9132" s="11"/>
      <c r="ISL9132" s="36"/>
      <c r="ISM9132" s="6"/>
      <c r="ISP9132" s="11"/>
      <c r="ISQ9132" s="36"/>
      <c r="ISR9132" s="6"/>
      <c r="ISU9132" s="11"/>
      <c r="ISV9132" s="36"/>
      <c r="ISW9132" s="6"/>
      <c r="ISZ9132" s="11"/>
      <c r="ITA9132" s="36"/>
      <c r="ITB9132" s="6"/>
      <c r="ITE9132" s="11"/>
      <c r="ITF9132" s="36"/>
      <c r="ITG9132" s="6"/>
      <c r="ITJ9132" s="11"/>
      <c r="ITK9132" s="36"/>
      <c r="ITL9132" s="6"/>
      <c r="ITO9132" s="11"/>
      <c r="ITP9132" s="36"/>
      <c r="ITQ9132" s="6"/>
      <c r="ITT9132" s="11"/>
      <c r="ITU9132" s="36"/>
      <c r="ITV9132" s="6"/>
      <c r="ITY9132" s="11"/>
      <c r="ITZ9132" s="36"/>
      <c r="IUA9132" s="6"/>
      <c r="IUD9132" s="11"/>
      <c r="IUE9132" s="36"/>
      <c r="IUF9132" s="6"/>
      <c r="IUI9132" s="11"/>
      <c r="IUJ9132" s="36"/>
      <c r="IUK9132" s="6"/>
      <c r="IUN9132" s="11"/>
      <c r="IUO9132" s="36"/>
      <c r="IUP9132" s="6"/>
      <c r="IUS9132" s="11"/>
      <c r="IUT9132" s="36"/>
      <c r="IUU9132" s="6"/>
      <c r="IUX9132" s="11"/>
      <c r="IUY9132" s="36"/>
      <c r="IUZ9132" s="6"/>
      <c r="IVC9132" s="11"/>
      <c r="IVD9132" s="36"/>
      <c r="IVE9132" s="6"/>
      <c r="IVH9132" s="11"/>
      <c r="IVI9132" s="36"/>
      <c r="IVJ9132" s="6"/>
      <c r="IVM9132" s="11"/>
      <c r="IVN9132" s="36"/>
      <c r="IVO9132" s="6"/>
      <c r="IVR9132" s="11"/>
      <c r="IVS9132" s="36"/>
      <c r="IVT9132" s="6"/>
      <c r="IVW9132" s="11"/>
      <c r="IVX9132" s="36"/>
      <c r="IVY9132" s="6"/>
      <c r="IWB9132" s="11"/>
      <c r="IWC9132" s="36"/>
      <c r="IWD9132" s="6"/>
      <c r="IWG9132" s="11"/>
      <c r="IWH9132" s="36"/>
      <c r="IWI9132" s="6"/>
      <c r="IWL9132" s="11"/>
      <c r="IWM9132" s="36"/>
      <c r="IWN9132" s="6"/>
      <c r="IWQ9132" s="11"/>
      <c r="IWR9132" s="36"/>
      <c r="IWS9132" s="6"/>
      <c r="IWV9132" s="11"/>
      <c r="IWW9132" s="36"/>
      <c r="IWX9132" s="6"/>
      <c r="IXA9132" s="11"/>
      <c r="IXB9132" s="36"/>
      <c r="IXC9132" s="6"/>
      <c r="IXF9132" s="11"/>
      <c r="IXG9132" s="36"/>
      <c r="IXH9132" s="6"/>
      <c r="IXK9132" s="11"/>
      <c r="IXL9132" s="36"/>
      <c r="IXM9132" s="6"/>
      <c r="IXP9132" s="11"/>
      <c r="IXQ9132" s="36"/>
      <c r="IXR9132" s="6"/>
      <c r="IXU9132" s="11"/>
      <c r="IXV9132" s="36"/>
      <c r="IXW9132" s="6"/>
      <c r="IXZ9132" s="11"/>
      <c r="IYA9132" s="36"/>
      <c r="IYB9132" s="6"/>
      <c r="IYE9132" s="11"/>
      <c r="IYF9132" s="36"/>
      <c r="IYG9132" s="6"/>
      <c r="IYJ9132" s="11"/>
      <c r="IYK9132" s="36"/>
      <c r="IYL9132" s="6"/>
      <c r="IYO9132" s="11"/>
      <c r="IYP9132" s="36"/>
      <c r="IYQ9132" s="6"/>
      <c r="IYT9132" s="11"/>
      <c r="IYU9132" s="36"/>
      <c r="IYV9132" s="6"/>
      <c r="IYY9132" s="11"/>
      <c r="IYZ9132" s="36"/>
      <c r="IZA9132" s="6"/>
      <c r="IZD9132" s="11"/>
      <c r="IZE9132" s="36"/>
      <c r="IZF9132" s="6"/>
      <c r="IZI9132" s="11"/>
      <c r="IZJ9132" s="36"/>
      <c r="IZK9132" s="6"/>
      <c r="IZN9132" s="11"/>
      <c r="IZO9132" s="36"/>
      <c r="IZP9132" s="6"/>
      <c r="IZS9132" s="11"/>
      <c r="IZT9132" s="36"/>
      <c r="IZU9132" s="6"/>
      <c r="IZX9132" s="11"/>
      <c r="IZY9132" s="36"/>
      <c r="IZZ9132" s="6"/>
      <c r="JAC9132" s="11"/>
      <c r="JAD9132" s="36"/>
      <c r="JAE9132" s="6"/>
      <c r="JAH9132" s="11"/>
      <c r="JAI9132" s="36"/>
      <c r="JAJ9132" s="6"/>
      <c r="JAM9132" s="11"/>
      <c r="JAN9132" s="36"/>
      <c r="JAO9132" s="6"/>
      <c r="JAR9132" s="11"/>
      <c r="JAS9132" s="36"/>
      <c r="JAT9132" s="6"/>
      <c r="JAW9132" s="11"/>
      <c r="JAX9132" s="36"/>
      <c r="JAY9132" s="6"/>
      <c r="JBB9132" s="11"/>
      <c r="JBC9132" s="36"/>
      <c r="JBD9132" s="6"/>
      <c r="JBG9132" s="11"/>
      <c r="JBH9132" s="36"/>
      <c r="JBI9132" s="6"/>
      <c r="JBL9132" s="11"/>
      <c r="JBM9132" s="36"/>
      <c r="JBN9132" s="6"/>
      <c r="JBQ9132" s="11"/>
      <c r="JBR9132" s="36"/>
      <c r="JBS9132" s="6"/>
      <c r="JBV9132" s="11"/>
      <c r="JBW9132" s="36"/>
      <c r="JBX9132" s="6"/>
      <c r="JCA9132" s="11"/>
      <c r="JCB9132" s="36"/>
      <c r="JCC9132" s="6"/>
      <c r="JCF9132" s="11"/>
      <c r="JCG9132" s="36"/>
      <c r="JCH9132" s="6"/>
      <c r="JCK9132" s="11"/>
      <c r="JCL9132" s="36"/>
      <c r="JCM9132" s="6"/>
      <c r="JCP9132" s="11"/>
      <c r="JCQ9132" s="36"/>
      <c r="JCR9132" s="6"/>
      <c r="JCU9132" s="11"/>
      <c r="JCV9132" s="36"/>
      <c r="JCW9132" s="6"/>
      <c r="JCZ9132" s="11"/>
      <c r="JDA9132" s="36"/>
      <c r="JDB9132" s="6"/>
      <c r="JDE9132" s="11"/>
      <c r="JDF9132" s="36"/>
      <c r="JDG9132" s="6"/>
      <c r="JDJ9132" s="11"/>
      <c r="JDK9132" s="36"/>
      <c r="JDL9132" s="6"/>
      <c r="JDO9132" s="11"/>
      <c r="JDP9132" s="36"/>
      <c r="JDQ9132" s="6"/>
      <c r="JDT9132" s="11"/>
      <c r="JDU9132" s="36"/>
      <c r="JDV9132" s="6"/>
      <c r="JDY9132" s="11"/>
      <c r="JDZ9132" s="36"/>
      <c r="JEA9132" s="6"/>
      <c r="JED9132" s="11"/>
      <c r="JEE9132" s="36"/>
      <c r="JEF9132" s="6"/>
      <c r="JEI9132" s="11"/>
      <c r="JEJ9132" s="36"/>
      <c r="JEK9132" s="6"/>
      <c r="JEN9132" s="11"/>
      <c r="JEO9132" s="36"/>
      <c r="JEP9132" s="6"/>
      <c r="JES9132" s="11"/>
      <c r="JET9132" s="36"/>
      <c r="JEU9132" s="6"/>
      <c r="JEX9132" s="11"/>
      <c r="JEY9132" s="36"/>
      <c r="JEZ9132" s="6"/>
      <c r="JFC9132" s="11"/>
      <c r="JFD9132" s="36"/>
      <c r="JFE9132" s="6"/>
      <c r="JFH9132" s="11"/>
      <c r="JFI9132" s="36"/>
      <c r="JFJ9132" s="6"/>
      <c r="JFM9132" s="11"/>
      <c r="JFN9132" s="36"/>
      <c r="JFO9132" s="6"/>
      <c r="JFR9132" s="11"/>
      <c r="JFS9132" s="36"/>
      <c r="JFT9132" s="6"/>
      <c r="JFW9132" s="11"/>
      <c r="JFX9132" s="36"/>
      <c r="JFY9132" s="6"/>
      <c r="JGB9132" s="11"/>
      <c r="JGC9132" s="36"/>
      <c r="JGD9132" s="6"/>
      <c r="JGG9132" s="11"/>
      <c r="JGH9132" s="36"/>
      <c r="JGI9132" s="6"/>
      <c r="JGL9132" s="11"/>
      <c r="JGM9132" s="36"/>
      <c r="JGN9132" s="6"/>
      <c r="JGQ9132" s="11"/>
      <c r="JGR9132" s="36"/>
      <c r="JGS9132" s="6"/>
      <c r="JGV9132" s="11"/>
      <c r="JGW9132" s="36"/>
      <c r="JGX9132" s="6"/>
      <c r="JHA9132" s="11"/>
      <c r="JHB9132" s="36"/>
      <c r="JHC9132" s="6"/>
      <c r="JHF9132" s="11"/>
      <c r="JHG9132" s="36"/>
      <c r="JHH9132" s="6"/>
      <c r="JHK9132" s="11"/>
      <c r="JHL9132" s="36"/>
      <c r="JHM9132" s="6"/>
      <c r="JHP9132" s="11"/>
      <c r="JHQ9132" s="36"/>
      <c r="JHR9132" s="6"/>
      <c r="JHU9132" s="11"/>
      <c r="JHV9132" s="36"/>
      <c r="JHW9132" s="6"/>
      <c r="JHZ9132" s="11"/>
      <c r="JIA9132" s="36"/>
      <c r="JIB9132" s="6"/>
      <c r="JIE9132" s="11"/>
      <c r="JIF9132" s="36"/>
      <c r="JIG9132" s="6"/>
      <c r="JIJ9132" s="11"/>
      <c r="JIK9132" s="36"/>
      <c r="JIL9132" s="6"/>
      <c r="JIO9132" s="11"/>
      <c r="JIP9132" s="36"/>
      <c r="JIQ9132" s="6"/>
      <c r="JIT9132" s="11"/>
      <c r="JIU9132" s="36"/>
      <c r="JIV9132" s="6"/>
      <c r="JIY9132" s="11"/>
      <c r="JIZ9132" s="36"/>
      <c r="JJA9132" s="6"/>
      <c r="JJD9132" s="11"/>
      <c r="JJE9132" s="36"/>
      <c r="JJF9132" s="6"/>
      <c r="JJI9132" s="11"/>
      <c r="JJJ9132" s="36"/>
      <c r="JJK9132" s="6"/>
      <c r="JJN9132" s="11"/>
      <c r="JJO9132" s="36"/>
      <c r="JJP9132" s="6"/>
      <c r="JJS9132" s="11"/>
      <c r="JJT9132" s="36"/>
      <c r="JJU9132" s="6"/>
      <c r="JJX9132" s="11"/>
      <c r="JJY9132" s="36"/>
      <c r="JJZ9132" s="6"/>
      <c r="JKC9132" s="11"/>
      <c r="JKD9132" s="36"/>
      <c r="JKE9132" s="6"/>
      <c r="JKH9132" s="11"/>
      <c r="JKI9132" s="36"/>
      <c r="JKJ9132" s="6"/>
      <c r="JKM9132" s="11"/>
      <c r="JKN9132" s="36"/>
      <c r="JKO9132" s="6"/>
      <c r="JKR9132" s="11"/>
      <c r="JKS9132" s="36"/>
      <c r="JKT9132" s="6"/>
      <c r="JKW9132" s="11"/>
      <c r="JKX9132" s="36"/>
      <c r="JKY9132" s="6"/>
      <c r="JLB9132" s="11"/>
      <c r="JLC9132" s="36"/>
      <c r="JLD9132" s="6"/>
      <c r="JLG9132" s="11"/>
      <c r="JLH9132" s="36"/>
      <c r="JLI9132" s="6"/>
      <c r="JLL9132" s="11"/>
      <c r="JLM9132" s="36"/>
      <c r="JLN9132" s="6"/>
      <c r="JLQ9132" s="11"/>
      <c r="JLR9132" s="36"/>
      <c r="JLS9132" s="6"/>
      <c r="JLV9132" s="11"/>
      <c r="JLW9132" s="36"/>
      <c r="JLX9132" s="6"/>
      <c r="JMA9132" s="11"/>
      <c r="JMB9132" s="36"/>
      <c r="JMC9132" s="6"/>
      <c r="JMF9132" s="11"/>
      <c r="JMG9132" s="36"/>
      <c r="JMH9132" s="6"/>
      <c r="JMK9132" s="11"/>
      <c r="JML9132" s="36"/>
      <c r="JMM9132" s="6"/>
      <c r="JMP9132" s="11"/>
      <c r="JMQ9132" s="36"/>
      <c r="JMR9132" s="6"/>
      <c r="JMU9132" s="11"/>
      <c r="JMV9132" s="36"/>
      <c r="JMW9132" s="6"/>
      <c r="JMZ9132" s="11"/>
      <c r="JNA9132" s="36"/>
      <c r="JNB9132" s="6"/>
      <c r="JNE9132" s="11"/>
      <c r="JNF9132" s="36"/>
      <c r="JNG9132" s="6"/>
      <c r="JNJ9132" s="11"/>
      <c r="JNK9132" s="36"/>
      <c r="JNL9132" s="6"/>
      <c r="JNO9132" s="11"/>
      <c r="JNP9132" s="36"/>
      <c r="JNQ9132" s="6"/>
      <c r="JNT9132" s="11"/>
      <c r="JNU9132" s="36"/>
      <c r="JNV9132" s="6"/>
      <c r="JNY9132" s="11"/>
      <c r="JNZ9132" s="36"/>
      <c r="JOA9132" s="6"/>
      <c r="JOD9132" s="11"/>
      <c r="JOE9132" s="36"/>
      <c r="JOF9132" s="6"/>
      <c r="JOI9132" s="11"/>
      <c r="JOJ9132" s="36"/>
      <c r="JOK9132" s="6"/>
      <c r="JON9132" s="11"/>
      <c r="JOO9132" s="36"/>
      <c r="JOP9132" s="6"/>
      <c r="JOS9132" s="11"/>
      <c r="JOT9132" s="36"/>
      <c r="JOU9132" s="6"/>
      <c r="JOX9132" s="11"/>
      <c r="JOY9132" s="36"/>
      <c r="JOZ9132" s="6"/>
      <c r="JPC9132" s="11"/>
      <c r="JPD9132" s="36"/>
      <c r="JPE9132" s="6"/>
      <c r="JPH9132" s="11"/>
      <c r="JPI9132" s="36"/>
      <c r="JPJ9132" s="6"/>
      <c r="JPM9132" s="11"/>
      <c r="JPN9132" s="36"/>
      <c r="JPO9132" s="6"/>
      <c r="JPR9132" s="11"/>
      <c r="JPS9132" s="36"/>
      <c r="JPT9132" s="6"/>
      <c r="JPW9132" s="11"/>
      <c r="JPX9132" s="36"/>
      <c r="JPY9132" s="6"/>
      <c r="JQB9132" s="11"/>
      <c r="JQC9132" s="36"/>
      <c r="JQD9132" s="6"/>
      <c r="JQG9132" s="11"/>
      <c r="JQH9132" s="36"/>
      <c r="JQI9132" s="6"/>
      <c r="JQL9132" s="11"/>
      <c r="JQM9132" s="36"/>
      <c r="JQN9132" s="6"/>
      <c r="JQQ9132" s="11"/>
      <c r="JQR9132" s="36"/>
      <c r="JQS9132" s="6"/>
      <c r="JQV9132" s="11"/>
      <c r="JQW9132" s="36"/>
      <c r="JQX9132" s="6"/>
      <c r="JRA9132" s="11"/>
      <c r="JRB9132" s="36"/>
      <c r="JRC9132" s="6"/>
      <c r="JRF9132" s="11"/>
      <c r="JRG9132" s="36"/>
      <c r="JRH9132" s="6"/>
      <c r="JRK9132" s="11"/>
      <c r="JRL9132" s="36"/>
      <c r="JRM9132" s="6"/>
      <c r="JRP9132" s="11"/>
      <c r="JRQ9132" s="36"/>
      <c r="JRR9132" s="6"/>
      <c r="JRU9132" s="11"/>
      <c r="JRV9132" s="36"/>
      <c r="JRW9132" s="6"/>
      <c r="JRZ9132" s="11"/>
      <c r="JSA9132" s="36"/>
      <c r="JSB9132" s="6"/>
      <c r="JSE9132" s="11"/>
      <c r="JSF9132" s="36"/>
      <c r="JSG9132" s="6"/>
      <c r="JSJ9132" s="11"/>
      <c r="JSK9132" s="36"/>
      <c r="JSL9132" s="6"/>
      <c r="JSO9132" s="11"/>
      <c r="JSP9132" s="36"/>
      <c r="JSQ9132" s="6"/>
      <c r="JST9132" s="11"/>
      <c r="JSU9132" s="36"/>
      <c r="JSV9132" s="6"/>
      <c r="JSY9132" s="11"/>
      <c r="JSZ9132" s="36"/>
      <c r="JTA9132" s="6"/>
      <c r="JTD9132" s="11"/>
      <c r="JTE9132" s="36"/>
      <c r="JTF9132" s="6"/>
      <c r="JTI9132" s="11"/>
      <c r="JTJ9132" s="36"/>
      <c r="JTK9132" s="6"/>
      <c r="JTN9132" s="11"/>
      <c r="JTO9132" s="36"/>
      <c r="JTP9132" s="6"/>
      <c r="JTS9132" s="11"/>
      <c r="JTT9132" s="36"/>
      <c r="JTU9132" s="6"/>
      <c r="JTX9132" s="11"/>
      <c r="JTY9132" s="36"/>
      <c r="JTZ9132" s="6"/>
      <c r="JUC9132" s="11"/>
      <c r="JUD9132" s="36"/>
      <c r="JUE9132" s="6"/>
      <c r="JUH9132" s="11"/>
      <c r="JUI9132" s="36"/>
      <c r="JUJ9132" s="6"/>
      <c r="JUM9132" s="11"/>
      <c r="JUN9132" s="36"/>
      <c r="JUO9132" s="6"/>
      <c r="JUR9132" s="11"/>
      <c r="JUS9132" s="36"/>
      <c r="JUT9132" s="6"/>
      <c r="JUW9132" s="11"/>
      <c r="JUX9132" s="36"/>
      <c r="JUY9132" s="6"/>
      <c r="JVB9132" s="11"/>
      <c r="JVC9132" s="36"/>
      <c r="JVD9132" s="6"/>
      <c r="JVG9132" s="11"/>
      <c r="JVH9132" s="36"/>
      <c r="JVI9132" s="6"/>
      <c r="JVL9132" s="11"/>
      <c r="JVM9132" s="36"/>
      <c r="JVN9132" s="6"/>
      <c r="JVQ9132" s="11"/>
      <c r="JVR9132" s="36"/>
      <c r="JVS9132" s="6"/>
      <c r="JVV9132" s="11"/>
      <c r="JVW9132" s="36"/>
      <c r="JVX9132" s="6"/>
      <c r="JWA9132" s="11"/>
      <c r="JWB9132" s="36"/>
      <c r="JWC9132" s="6"/>
      <c r="JWF9132" s="11"/>
      <c r="JWG9132" s="36"/>
      <c r="JWH9132" s="6"/>
      <c r="JWK9132" s="11"/>
      <c r="JWL9132" s="36"/>
      <c r="JWM9132" s="6"/>
      <c r="JWP9132" s="11"/>
      <c r="JWQ9132" s="36"/>
      <c r="JWR9132" s="6"/>
      <c r="JWU9132" s="11"/>
      <c r="JWV9132" s="36"/>
      <c r="JWW9132" s="6"/>
      <c r="JWZ9132" s="11"/>
      <c r="JXA9132" s="36"/>
      <c r="JXB9132" s="6"/>
      <c r="JXE9132" s="11"/>
      <c r="JXF9132" s="36"/>
      <c r="JXG9132" s="6"/>
      <c r="JXJ9132" s="11"/>
      <c r="JXK9132" s="36"/>
      <c r="JXL9132" s="6"/>
      <c r="JXO9132" s="11"/>
      <c r="JXP9132" s="36"/>
      <c r="JXQ9132" s="6"/>
      <c r="JXT9132" s="11"/>
      <c r="JXU9132" s="36"/>
      <c r="JXV9132" s="6"/>
      <c r="JXY9132" s="11"/>
      <c r="JXZ9132" s="36"/>
      <c r="JYA9132" s="6"/>
      <c r="JYD9132" s="11"/>
      <c r="JYE9132" s="36"/>
      <c r="JYF9132" s="6"/>
      <c r="JYI9132" s="11"/>
      <c r="JYJ9132" s="36"/>
      <c r="JYK9132" s="6"/>
      <c r="JYN9132" s="11"/>
      <c r="JYO9132" s="36"/>
      <c r="JYP9132" s="6"/>
      <c r="JYS9132" s="11"/>
      <c r="JYT9132" s="36"/>
      <c r="JYU9132" s="6"/>
      <c r="JYX9132" s="11"/>
      <c r="JYY9132" s="36"/>
      <c r="JYZ9132" s="6"/>
      <c r="JZC9132" s="11"/>
      <c r="JZD9132" s="36"/>
      <c r="JZE9132" s="6"/>
      <c r="JZH9132" s="11"/>
      <c r="JZI9132" s="36"/>
      <c r="JZJ9132" s="6"/>
      <c r="JZM9132" s="11"/>
      <c r="JZN9132" s="36"/>
      <c r="JZO9132" s="6"/>
      <c r="JZR9132" s="11"/>
      <c r="JZS9132" s="36"/>
      <c r="JZT9132" s="6"/>
      <c r="JZW9132" s="11"/>
      <c r="JZX9132" s="36"/>
      <c r="JZY9132" s="6"/>
      <c r="KAB9132" s="11"/>
      <c r="KAC9132" s="36"/>
      <c r="KAD9132" s="6"/>
      <c r="KAG9132" s="11"/>
      <c r="KAH9132" s="36"/>
      <c r="KAI9132" s="6"/>
      <c r="KAL9132" s="11"/>
      <c r="KAM9132" s="36"/>
      <c r="KAN9132" s="6"/>
      <c r="KAQ9132" s="11"/>
      <c r="KAR9132" s="36"/>
      <c r="KAS9132" s="6"/>
      <c r="KAV9132" s="11"/>
      <c r="KAW9132" s="36"/>
      <c r="KAX9132" s="6"/>
      <c r="KBA9132" s="11"/>
      <c r="KBB9132" s="36"/>
      <c r="KBC9132" s="6"/>
      <c r="KBF9132" s="11"/>
      <c r="KBG9132" s="36"/>
      <c r="KBH9132" s="6"/>
      <c r="KBK9132" s="11"/>
      <c r="KBL9132" s="36"/>
      <c r="KBM9132" s="6"/>
      <c r="KBP9132" s="11"/>
      <c r="KBQ9132" s="36"/>
      <c r="KBR9132" s="6"/>
      <c r="KBU9132" s="11"/>
      <c r="KBV9132" s="36"/>
      <c r="KBW9132" s="6"/>
      <c r="KBZ9132" s="11"/>
      <c r="KCA9132" s="36"/>
      <c r="KCB9132" s="6"/>
      <c r="KCE9132" s="11"/>
      <c r="KCF9132" s="36"/>
      <c r="KCG9132" s="6"/>
      <c r="KCJ9132" s="11"/>
      <c r="KCK9132" s="36"/>
      <c r="KCL9132" s="6"/>
      <c r="KCO9132" s="11"/>
      <c r="KCP9132" s="36"/>
      <c r="KCQ9132" s="6"/>
      <c r="KCT9132" s="11"/>
      <c r="KCU9132" s="36"/>
      <c r="KCV9132" s="6"/>
      <c r="KCY9132" s="11"/>
      <c r="KCZ9132" s="36"/>
      <c r="KDA9132" s="6"/>
      <c r="KDD9132" s="11"/>
      <c r="KDE9132" s="36"/>
      <c r="KDF9132" s="6"/>
      <c r="KDI9132" s="11"/>
      <c r="KDJ9132" s="36"/>
      <c r="KDK9132" s="6"/>
      <c r="KDN9132" s="11"/>
      <c r="KDO9132" s="36"/>
      <c r="KDP9132" s="6"/>
      <c r="KDS9132" s="11"/>
      <c r="KDT9132" s="36"/>
      <c r="KDU9132" s="6"/>
      <c r="KDX9132" s="11"/>
      <c r="KDY9132" s="36"/>
      <c r="KDZ9132" s="6"/>
      <c r="KEC9132" s="11"/>
      <c r="KED9132" s="36"/>
      <c r="KEE9132" s="6"/>
      <c r="KEH9132" s="11"/>
      <c r="KEI9132" s="36"/>
      <c r="KEJ9132" s="6"/>
      <c r="KEM9132" s="11"/>
      <c r="KEN9132" s="36"/>
      <c r="KEO9132" s="6"/>
      <c r="KER9132" s="11"/>
      <c r="KES9132" s="36"/>
      <c r="KET9132" s="6"/>
      <c r="KEW9132" s="11"/>
      <c r="KEX9132" s="36"/>
      <c r="KEY9132" s="6"/>
      <c r="KFB9132" s="11"/>
      <c r="KFC9132" s="36"/>
      <c r="KFD9132" s="6"/>
      <c r="KFG9132" s="11"/>
      <c r="KFH9132" s="36"/>
      <c r="KFI9132" s="6"/>
      <c r="KFL9132" s="11"/>
      <c r="KFM9132" s="36"/>
      <c r="KFN9132" s="6"/>
      <c r="KFQ9132" s="11"/>
      <c r="KFR9132" s="36"/>
      <c r="KFS9132" s="6"/>
      <c r="KFV9132" s="11"/>
      <c r="KFW9132" s="36"/>
      <c r="KFX9132" s="6"/>
      <c r="KGA9132" s="11"/>
      <c r="KGB9132" s="36"/>
      <c r="KGC9132" s="6"/>
      <c r="KGF9132" s="11"/>
      <c r="KGG9132" s="36"/>
      <c r="KGH9132" s="6"/>
      <c r="KGK9132" s="11"/>
      <c r="KGL9132" s="36"/>
      <c r="KGM9132" s="6"/>
      <c r="KGP9132" s="11"/>
      <c r="KGQ9132" s="36"/>
      <c r="KGR9132" s="6"/>
      <c r="KGU9132" s="11"/>
      <c r="KGV9132" s="36"/>
      <c r="KGW9132" s="6"/>
      <c r="KGZ9132" s="11"/>
      <c r="KHA9132" s="36"/>
      <c r="KHB9132" s="6"/>
      <c r="KHE9132" s="11"/>
      <c r="KHF9132" s="36"/>
      <c r="KHG9132" s="6"/>
      <c r="KHJ9132" s="11"/>
      <c r="KHK9132" s="36"/>
      <c r="KHL9132" s="6"/>
      <c r="KHO9132" s="11"/>
      <c r="KHP9132" s="36"/>
      <c r="KHQ9132" s="6"/>
      <c r="KHT9132" s="11"/>
      <c r="KHU9132" s="36"/>
      <c r="KHV9132" s="6"/>
      <c r="KHY9132" s="11"/>
      <c r="KHZ9132" s="36"/>
      <c r="KIA9132" s="6"/>
      <c r="KID9132" s="11"/>
      <c r="KIE9132" s="36"/>
      <c r="KIF9132" s="6"/>
      <c r="KII9132" s="11"/>
      <c r="KIJ9132" s="36"/>
      <c r="KIK9132" s="6"/>
      <c r="KIN9132" s="11"/>
      <c r="KIO9132" s="36"/>
      <c r="KIP9132" s="6"/>
      <c r="KIS9132" s="11"/>
      <c r="KIT9132" s="36"/>
      <c r="KIU9132" s="6"/>
      <c r="KIX9132" s="11"/>
      <c r="KIY9132" s="36"/>
      <c r="KIZ9132" s="6"/>
      <c r="KJC9132" s="11"/>
      <c r="KJD9132" s="36"/>
      <c r="KJE9132" s="6"/>
      <c r="KJH9132" s="11"/>
      <c r="KJI9132" s="36"/>
      <c r="KJJ9132" s="6"/>
      <c r="KJM9132" s="11"/>
      <c r="KJN9132" s="36"/>
      <c r="KJO9132" s="6"/>
      <c r="KJR9132" s="11"/>
      <c r="KJS9132" s="36"/>
      <c r="KJT9132" s="6"/>
      <c r="KJW9132" s="11"/>
      <c r="KJX9132" s="36"/>
      <c r="KJY9132" s="6"/>
      <c r="KKB9132" s="11"/>
      <c r="KKC9132" s="36"/>
      <c r="KKD9132" s="6"/>
      <c r="KKG9132" s="11"/>
      <c r="KKH9132" s="36"/>
      <c r="KKI9132" s="6"/>
      <c r="KKL9132" s="11"/>
      <c r="KKM9132" s="36"/>
      <c r="KKN9132" s="6"/>
      <c r="KKQ9132" s="11"/>
      <c r="KKR9132" s="36"/>
      <c r="KKS9132" s="6"/>
      <c r="KKV9132" s="11"/>
      <c r="KKW9132" s="36"/>
      <c r="KKX9132" s="6"/>
      <c r="KLA9132" s="11"/>
      <c r="KLB9132" s="36"/>
      <c r="KLC9132" s="6"/>
      <c r="KLF9132" s="11"/>
      <c r="KLG9132" s="36"/>
      <c r="KLH9132" s="6"/>
      <c r="KLK9132" s="11"/>
      <c r="KLL9132" s="36"/>
      <c r="KLM9132" s="6"/>
      <c r="KLP9132" s="11"/>
      <c r="KLQ9132" s="36"/>
      <c r="KLR9132" s="6"/>
      <c r="KLU9132" s="11"/>
      <c r="KLV9132" s="36"/>
      <c r="KLW9132" s="6"/>
      <c r="KLZ9132" s="11"/>
      <c r="KMA9132" s="36"/>
      <c r="KMB9132" s="6"/>
      <c r="KME9132" s="11"/>
      <c r="KMF9132" s="36"/>
      <c r="KMG9132" s="6"/>
      <c r="KMJ9132" s="11"/>
      <c r="KMK9132" s="36"/>
      <c r="KML9132" s="6"/>
      <c r="KMO9132" s="11"/>
      <c r="KMP9132" s="36"/>
      <c r="KMQ9132" s="6"/>
      <c r="KMT9132" s="11"/>
      <c r="KMU9132" s="36"/>
      <c r="KMV9132" s="6"/>
      <c r="KMY9132" s="11"/>
      <c r="KMZ9132" s="36"/>
      <c r="KNA9132" s="6"/>
      <c r="KND9132" s="11"/>
      <c r="KNE9132" s="36"/>
      <c r="KNF9132" s="6"/>
      <c r="KNI9132" s="11"/>
      <c r="KNJ9132" s="36"/>
      <c r="KNK9132" s="6"/>
      <c r="KNN9132" s="11"/>
      <c r="KNO9132" s="36"/>
      <c r="KNP9132" s="6"/>
      <c r="KNS9132" s="11"/>
      <c r="KNT9132" s="36"/>
      <c r="KNU9132" s="6"/>
      <c r="KNX9132" s="11"/>
      <c r="KNY9132" s="36"/>
      <c r="KNZ9132" s="6"/>
      <c r="KOC9132" s="11"/>
      <c r="KOD9132" s="36"/>
      <c r="KOE9132" s="6"/>
      <c r="KOH9132" s="11"/>
      <c r="KOI9132" s="36"/>
      <c r="KOJ9132" s="6"/>
      <c r="KOM9132" s="11"/>
      <c r="KON9132" s="36"/>
      <c r="KOO9132" s="6"/>
      <c r="KOR9132" s="11"/>
      <c r="KOS9132" s="36"/>
      <c r="KOT9132" s="6"/>
      <c r="KOW9132" s="11"/>
      <c r="KOX9132" s="36"/>
      <c r="KOY9132" s="6"/>
      <c r="KPB9132" s="11"/>
      <c r="KPC9132" s="36"/>
      <c r="KPD9132" s="6"/>
      <c r="KPG9132" s="11"/>
      <c r="KPH9132" s="36"/>
      <c r="KPI9132" s="6"/>
      <c r="KPL9132" s="11"/>
      <c r="KPM9132" s="36"/>
      <c r="KPN9132" s="6"/>
      <c r="KPQ9132" s="11"/>
      <c r="KPR9132" s="36"/>
      <c r="KPS9132" s="6"/>
      <c r="KPV9132" s="11"/>
      <c r="KPW9132" s="36"/>
      <c r="KPX9132" s="6"/>
      <c r="KQA9132" s="11"/>
      <c r="KQB9132" s="36"/>
      <c r="KQC9132" s="6"/>
      <c r="KQF9132" s="11"/>
      <c r="KQG9132" s="36"/>
      <c r="KQH9132" s="6"/>
      <c r="KQK9132" s="11"/>
      <c r="KQL9132" s="36"/>
      <c r="KQM9132" s="6"/>
      <c r="KQP9132" s="11"/>
      <c r="KQQ9132" s="36"/>
      <c r="KQR9132" s="6"/>
      <c r="KQU9132" s="11"/>
      <c r="KQV9132" s="36"/>
      <c r="KQW9132" s="6"/>
      <c r="KQZ9132" s="11"/>
      <c r="KRA9132" s="36"/>
      <c r="KRB9132" s="6"/>
      <c r="KRE9132" s="11"/>
      <c r="KRF9132" s="36"/>
      <c r="KRG9132" s="6"/>
      <c r="KRJ9132" s="11"/>
      <c r="KRK9132" s="36"/>
      <c r="KRL9132" s="6"/>
      <c r="KRO9132" s="11"/>
      <c r="KRP9132" s="36"/>
      <c r="KRQ9132" s="6"/>
      <c r="KRT9132" s="11"/>
      <c r="KRU9132" s="36"/>
      <c r="KRV9132" s="6"/>
      <c r="KRY9132" s="11"/>
      <c r="KRZ9132" s="36"/>
      <c r="KSA9132" s="6"/>
      <c r="KSD9132" s="11"/>
      <c r="KSE9132" s="36"/>
      <c r="KSF9132" s="6"/>
      <c r="KSI9132" s="11"/>
      <c r="KSJ9132" s="36"/>
      <c r="KSK9132" s="6"/>
      <c r="KSN9132" s="11"/>
      <c r="KSO9132" s="36"/>
      <c r="KSP9132" s="6"/>
      <c r="KSS9132" s="11"/>
      <c r="KST9132" s="36"/>
      <c r="KSU9132" s="6"/>
      <c r="KSX9132" s="11"/>
      <c r="KSY9132" s="36"/>
      <c r="KSZ9132" s="6"/>
      <c r="KTC9132" s="11"/>
      <c r="KTD9132" s="36"/>
      <c r="KTE9132" s="6"/>
      <c r="KTH9132" s="11"/>
      <c r="KTI9132" s="36"/>
      <c r="KTJ9132" s="6"/>
      <c r="KTM9132" s="11"/>
      <c r="KTN9132" s="36"/>
      <c r="KTO9132" s="6"/>
      <c r="KTR9132" s="11"/>
      <c r="KTS9132" s="36"/>
      <c r="KTT9132" s="6"/>
      <c r="KTW9132" s="11"/>
      <c r="KTX9132" s="36"/>
      <c r="KTY9132" s="6"/>
      <c r="KUB9132" s="11"/>
      <c r="KUC9132" s="36"/>
      <c r="KUD9132" s="6"/>
      <c r="KUG9132" s="11"/>
      <c r="KUH9132" s="36"/>
      <c r="KUI9132" s="6"/>
      <c r="KUL9132" s="11"/>
      <c r="KUM9132" s="36"/>
      <c r="KUN9132" s="6"/>
      <c r="KUQ9132" s="11"/>
      <c r="KUR9132" s="36"/>
      <c r="KUS9132" s="6"/>
      <c r="KUV9132" s="11"/>
      <c r="KUW9132" s="36"/>
      <c r="KUX9132" s="6"/>
      <c r="KVA9132" s="11"/>
      <c r="KVB9132" s="36"/>
      <c r="KVC9132" s="6"/>
      <c r="KVF9132" s="11"/>
      <c r="KVG9132" s="36"/>
      <c r="KVH9132" s="6"/>
      <c r="KVK9132" s="11"/>
      <c r="KVL9132" s="36"/>
      <c r="KVM9132" s="6"/>
      <c r="KVP9132" s="11"/>
      <c r="KVQ9132" s="36"/>
      <c r="KVR9132" s="6"/>
      <c r="KVU9132" s="11"/>
      <c r="KVV9132" s="36"/>
      <c r="KVW9132" s="6"/>
      <c r="KVZ9132" s="11"/>
      <c r="KWA9132" s="36"/>
      <c r="KWB9132" s="6"/>
      <c r="KWE9132" s="11"/>
      <c r="KWF9132" s="36"/>
      <c r="KWG9132" s="6"/>
      <c r="KWJ9132" s="11"/>
      <c r="KWK9132" s="36"/>
      <c r="KWL9132" s="6"/>
      <c r="KWO9132" s="11"/>
      <c r="KWP9132" s="36"/>
      <c r="KWQ9132" s="6"/>
      <c r="KWT9132" s="11"/>
      <c r="KWU9132" s="36"/>
      <c r="KWV9132" s="6"/>
      <c r="KWY9132" s="11"/>
      <c r="KWZ9132" s="36"/>
      <c r="KXA9132" s="6"/>
      <c r="KXD9132" s="11"/>
      <c r="KXE9132" s="36"/>
      <c r="KXF9132" s="6"/>
      <c r="KXI9132" s="11"/>
      <c r="KXJ9132" s="36"/>
      <c r="KXK9132" s="6"/>
      <c r="KXN9132" s="11"/>
      <c r="KXO9132" s="36"/>
      <c r="KXP9132" s="6"/>
      <c r="KXS9132" s="11"/>
      <c r="KXT9132" s="36"/>
      <c r="KXU9132" s="6"/>
      <c r="KXX9132" s="11"/>
      <c r="KXY9132" s="36"/>
      <c r="KXZ9132" s="6"/>
      <c r="KYC9132" s="11"/>
      <c r="KYD9132" s="36"/>
      <c r="KYE9132" s="6"/>
      <c r="KYH9132" s="11"/>
      <c r="KYI9132" s="36"/>
      <c r="KYJ9132" s="6"/>
      <c r="KYM9132" s="11"/>
      <c r="KYN9132" s="36"/>
      <c r="KYO9132" s="6"/>
      <c r="KYR9132" s="11"/>
      <c r="KYS9132" s="36"/>
      <c r="KYT9132" s="6"/>
      <c r="KYW9132" s="11"/>
      <c r="KYX9132" s="36"/>
      <c r="KYY9132" s="6"/>
      <c r="KZB9132" s="11"/>
      <c r="KZC9132" s="36"/>
      <c r="KZD9132" s="6"/>
      <c r="KZG9132" s="11"/>
      <c r="KZH9132" s="36"/>
      <c r="KZI9132" s="6"/>
      <c r="KZL9132" s="11"/>
      <c r="KZM9132" s="36"/>
      <c r="KZN9132" s="6"/>
      <c r="KZQ9132" s="11"/>
      <c r="KZR9132" s="36"/>
      <c r="KZS9132" s="6"/>
      <c r="KZV9132" s="11"/>
      <c r="KZW9132" s="36"/>
      <c r="KZX9132" s="6"/>
      <c r="LAA9132" s="11"/>
      <c r="LAB9132" s="36"/>
      <c r="LAC9132" s="6"/>
      <c r="LAF9132" s="11"/>
      <c r="LAG9132" s="36"/>
      <c r="LAH9132" s="6"/>
      <c r="LAK9132" s="11"/>
      <c r="LAL9132" s="36"/>
      <c r="LAM9132" s="6"/>
      <c r="LAP9132" s="11"/>
      <c r="LAQ9132" s="36"/>
      <c r="LAR9132" s="6"/>
      <c r="LAU9132" s="11"/>
      <c r="LAV9132" s="36"/>
      <c r="LAW9132" s="6"/>
      <c r="LAZ9132" s="11"/>
      <c r="LBA9132" s="36"/>
      <c r="LBB9132" s="6"/>
      <c r="LBE9132" s="11"/>
      <c r="LBF9132" s="36"/>
      <c r="LBG9132" s="6"/>
      <c r="LBJ9132" s="11"/>
      <c r="LBK9132" s="36"/>
      <c r="LBL9132" s="6"/>
      <c r="LBO9132" s="11"/>
      <c r="LBP9132" s="36"/>
      <c r="LBQ9132" s="6"/>
      <c r="LBT9132" s="11"/>
      <c r="LBU9132" s="36"/>
      <c r="LBV9132" s="6"/>
      <c r="LBY9132" s="11"/>
      <c r="LBZ9132" s="36"/>
      <c r="LCA9132" s="6"/>
      <c r="LCD9132" s="11"/>
      <c r="LCE9132" s="36"/>
      <c r="LCF9132" s="6"/>
      <c r="LCI9132" s="11"/>
      <c r="LCJ9132" s="36"/>
      <c r="LCK9132" s="6"/>
      <c r="LCN9132" s="11"/>
      <c r="LCO9132" s="36"/>
      <c r="LCP9132" s="6"/>
      <c r="LCS9132" s="11"/>
      <c r="LCT9132" s="36"/>
      <c r="LCU9132" s="6"/>
      <c r="LCX9132" s="11"/>
      <c r="LCY9132" s="36"/>
      <c r="LCZ9132" s="6"/>
      <c r="LDC9132" s="11"/>
      <c r="LDD9132" s="36"/>
      <c r="LDE9132" s="6"/>
      <c r="LDH9132" s="11"/>
      <c r="LDI9132" s="36"/>
      <c r="LDJ9132" s="6"/>
      <c r="LDM9132" s="11"/>
      <c r="LDN9132" s="36"/>
      <c r="LDO9132" s="6"/>
      <c r="LDR9132" s="11"/>
      <c r="LDS9132" s="36"/>
      <c r="LDT9132" s="6"/>
      <c r="LDW9132" s="11"/>
      <c r="LDX9132" s="36"/>
      <c r="LDY9132" s="6"/>
      <c r="LEB9132" s="11"/>
      <c r="LEC9132" s="36"/>
      <c r="LED9132" s="6"/>
      <c r="LEG9132" s="11"/>
      <c r="LEH9132" s="36"/>
      <c r="LEI9132" s="6"/>
      <c r="LEL9132" s="11"/>
      <c r="LEM9132" s="36"/>
      <c r="LEN9132" s="6"/>
      <c r="LEQ9132" s="11"/>
      <c r="LER9132" s="36"/>
      <c r="LES9132" s="6"/>
      <c r="LEV9132" s="11"/>
      <c r="LEW9132" s="36"/>
      <c r="LEX9132" s="6"/>
      <c r="LFA9132" s="11"/>
      <c r="LFB9132" s="36"/>
      <c r="LFC9132" s="6"/>
      <c r="LFF9132" s="11"/>
      <c r="LFG9132" s="36"/>
      <c r="LFH9132" s="6"/>
      <c r="LFK9132" s="11"/>
      <c r="LFL9132" s="36"/>
      <c r="LFM9132" s="6"/>
      <c r="LFP9132" s="11"/>
      <c r="LFQ9132" s="36"/>
      <c r="LFR9132" s="6"/>
      <c r="LFU9132" s="11"/>
      <c r="LFV9132" s="36"/>
      <c r="LFW9132" s="6"/>
      <c r="LFZ9132" s="11"/>
      <c r="LGA9132" s="36"/>
      <c r="LGB9132" s="6"/>
      <c r="LGE9132" s="11"/>
      <c r="LGF9132" s="36"/>
      <c r="LGG9132" s="6"/>
      <c r="LGJ9132" s="11"/>
      <c r="LGK9132" s="36"/>
      <c r="LGL9132" s="6"/>
      <c r="LGO9132" s="11"/>
      <c r="LGP9132" s="36"/>
      <c r="LGQ9132" s="6"/>
      <c r="LGT9132" s="11"/>
      <c r="LGU9132" s="36"/>
      <c r="LGV9132" s="6"/>
      <c r="LGY9132" s="11"/>
      <c r="LGZ9132" s="36"/>
      <c r="LHA9132" s="6"/>
      <c r="LHD9132" s="11"/>
      <c r="LHE9132" s="36"/>
      <c r="LHF9132" s="6"/>
      <c r="LHI9132" s="11"/>
      <c r="LHJ9132" s="36"/>
      <c r="LHK9132" s="6"/>
      <c r="LHN9132" s="11"/>
      <c r="LHO9132" s="36"/>
      <c r="LHP9132" s="6"/>
      <c r="LHS9132" s="11"/>
      <c r="LHT9132" s="36"/>
      <c r="LHU9132" s="6"/>
      <c r="LHX9132" s="11"/>
      <c r="LHY9132" s="36"/>
      <c r="LHZ9132" s="6"/>
      <c r="LIC9132" s="11"/>
      <c r="LID9132" s="36"/>
      <c r="LIE9132" s="6"/>
      <c r="LIH9132" s="11"/>
      <c r="LII9132" s="36"/>
      <c r="LIJ9132" s="6"/>
      <c r="LIM9132" s="11"/>
      <c r="LIN9132" s="36"/>
      <c r="LIO9132" s="6"/>
      <c r="LIR9132" s="11"/>
      <c r="LIS9132" s="36"/>
      <c r="LIT9132" s="6"/>
      <c r="LIW9132" s="11"/>
      <c r="LIX9132" s="36"/>
      <c r="LIY9132" s="6"/>
      <c r="LJB9132" s="11"/>
      <c r="LJC9132" s="36"/>
      <c r="LJD9132" s="6"/>
      <c r="LJG9132" s="11"/>
      <c r="LJH9132" s="36"/>
      <c r="LJI9132" s="6"/>
      <c r="LJL9132" s="11"/>
      <c r="LJM9132" s="36"/>
      <c r="LJN9132" s="6"/>
      <c r="LJQ9132" s="11"/>
      <c r="LJR9132" s="36"/>
      <c r="LJS9132" s="6"/>
      <c r="LJV9132" s="11"/>
      <c r="LJW9132" s="36"/>
      <c r="LJX9132" s="6"/>
      <c r="LKA9132" s="11"/>
      <c r="LKB9132" s="36"/>
      <c r="LKC9132" s="6"/>
      <c r="LKF9132" s="11"/>
      <c r="LKG9132" s="36"/>
      <c r="LKH9132" s="6"/>
      <c r="LKK9132" s="11"/>
      <c r="LKL9132" s="36"/>
      <c r="LKM9132" s="6"/>
      <c r="LKP9132" s="11"/>
      <c r="LKQ9132" s="36"/>
      <c r="LKR9132" s="6"/>
      <c r="LKU9132" s="11"/>
      <c r="LKV9132" s="36"/>
      <c r="LKW9132" s="6"/>
      <c r="LKZ9132" s="11"/>
      <c r="LLA9132" s="36"/>
      <c r="LLB9132" s="6"/>
      <c r="LLE9132" s="11"/>
      <c r="LLF9132" s="36"/>
      <c r="LLG9132" s="6"/>
      <c r="LLJ9132" s="11"/>
      <c r="LLK9132" s="36"/>
      <c r="LLL9132" s="6"/>
      <c r="LLO9132" s="11"/>
      <c r="LLP9132" s="36"/>
      <c r="LLQ9132" s="6"/>
      <c r="LLT9132" s="11"/>
      <c r="LLU9132" s="36"/>
      <c r="LLV9132" s="6"/>
      <c r="LLY9132" s="11"/>
      <c r="LLZ9132" s="36"/>
      <c r="LMA9132" s="6"/>
      <c r="LMD9132" s="11"/>
      <c r="LME9132" s="36"/>
      <c r="LMF9132" s="6"/>
      <c r="LMI9132" s="11"/>
      <c r="LMJ9132" s="36"/>
      <c r="LMK9132" s="6"/>
      <c r="LMN9132" s="11"/>
      <c r="LMO9132" s="36"/>
      <c r="LMP9132" s="6"/>
      <c r="LMS9132" s="11"/>
      <c r="LMT9132" s="36"/>
      <c r="LMU9132" s="6"/>
      <c r="LMX9132" s="11"/>
      <c r="LMY9132" s="36"/>
      <c r="LMZ9132" s="6"/>
      <c r="LNC9132" s="11"/>
      <c r="LND9132" s="36"/>
      <c r="LNE9132" s="6"/>
      <c r="LNH9132" s="11"/>
      <c r="LNI9132" s="36"/>
      <c r="LNJ9132" s="6"/>
      <c r="LNM9132" s="11"/>
      <c r="LNN9132" s="36"/>
      <c r="LNO9132" s="6"/>
      <c r="LNR9132" s="11"/>
      <c r="LNS9132" s="36"/>
      <c r="LNT9132" s="6"/>
      <c r="LNW9132" s="11"/>
      <c r="LNX9132" s="36"/>
      <c r="LNY9132" s="6"/>
      <c r="LOB9132" s="11"/>
      <c r="LOC9132" s="36"/>
      <c r="LOD9132" s="6"/>
      <c r="LOG9132" s="11"/>
      <c r="LOH9132" s="36"/>
      <c r="LOI9132" s="6"/>
      <c r="LOL9132" s="11"/>
      <c r="LOM9132" s="36"/>
      <c r="LON9132" s="6"/>
      <c r="LOQ9132" s="11"/>
      <c r="LOR9132" s="36"/>
      <c r="LOS9132" s="6"/>
      <c r="LOV9132" s="11"/>
      <c r="LOW9132" s="36"/>
      <c r="LOX9132" s="6"/>
      <c r="LPA9132" s="11"/>
      <c r="LPB9132" s="36"/>
      <c r="LPC9132" s="6"/>
      <c r="LPF9132" s="11"/>
      <c r="LPG9132" s="36"/>
      <c r="LPH9132" s="6"/>
      <c r="LPK9132" s="11"/>
      <c r="LPL9132" s="36"/>
      <c r="LPM9132" s="6"/>
      <c r="LPP9132" s="11"/>
      <c r="LPQ9132" s="36"/>
      <c r="LPR9132" s="6"/>
      <c r="LPU9132" s="11"/>
      <c r="LPV9132" s="36"/>
      <c r="LPW9132" s="6"/>
      <c r="LPZ9132" s="11"/>
      <c r="LQA9132" s="36"/>
      <c r="LQB9132" s="6"/>
      <c r="LQE9132" s="11"/>
      <c r="LQF9132" s="36"/>
      <c r="LQG9132" s="6"/>
      <c r="LQJ9132" s="11"/>
      <c r="LQK9132" s="36"/>
      <c r="LQL9132" s="6"/>
      <c r="LQO9132" s="11"/>
      <c r="LQP9132" s="36"/>
      <c r="LQQ9132" s="6"/>
      <c r="LQT9132" s="11"/>
      <c r="LQU9132" s="36"/>
      <c r="LQV9132" s="6"/>
      <c r="LQY9132" s="11"/>
      <c r="LQZ9132" s="36"/>
      <c r="LRA9132" s="6"/>
      <c r="LRD9132" s="11"/>
      <c r="LRE9132" s="36"/>
      <c r="LRF9132" s="6"/>
      <c r="LRI9132" s="11"/>
      <c r="LRJ9132" s="36"/>
      <c r="LRK9132" s="6"/>
      <c r="LRN9132" s="11"/>
      <c r="LRO9132" s="36"/>
      <c r="LRP9132" s="6"/>
      <c r="LRS9132" s="11"/>
      <c r="LRT9132" s="36"/>
      <c r="LRU9132" s="6"/>
      <c r="LRX9132" s="11"/>
      <c r="LRY9132" s="36"/>
      <c r="LRZ9132" s="6"/>
      <c r="LSC9132" s="11"/>
      <c r="LSD9132" s="36"/>
      <c r="LSE9132" s="6"/>
      <c r="LSH9132" s="11"/>
      <c r="LSI9132" s="36"/>
      <c r="LSJ9132" s="6"/>
      <c r="LSM9132" s="11"/>
      <c r="LSN9132" s="36"/>
      <c r="LSO9132" s="6"/>
      <c r="LSR9132" s="11"/>
      <c r="LSS9132" s="36"/>
      <c r="LST9132" s="6"/>
      <c r="LSW9132" s="11"/>
      <c r="LSX9132" s="36"/>
      <c r="LSY9132" s="6"/>
      <c r="LTB9132" s="11"/>
      <c r="LTC9132" s="36"/>
      <c r="LTD9132" s="6"/>
      <c r="LTG9132" s="11"/>
      <c r="LTH9132" s="36"/>
      <c r="LTI9132" s="6"/>
      <c r="LTL9132" s="11"/>
      <c r="LTM9132" s="36"/>
      <c r="LTN9132" s="6"/>
      <c r="LTQ9132" s="11"/>
      <c r="LTR9132" s="36"/>
      <c r="LTS9132" s="6"/>
      <c r="LTV9132" s="11"/>
      <c r="LTW9132" s="36"/>
      <c r="LTX9132" s="6"/>
      <c r="LUA9132" s="11"/>
      <c r="LUB9132" s="36"/>
      <c r="LUC9132" s="6"/>
      <c r="LUF9132" s="11"/>
      <c r="LUG9132" s="36"/>
      <c r="LUH9132" s="6"/>
      <c r="LUK9132" s="11"/>
      <c r="LUL9132" s="36"/>
      <c r="LUM9132" s="6"/>
      <c r="LUP9132" s="11"/>
      <c r="LUQ9132" s="36"/>
      <c r="LUR9132" s="6"/>
      <c r="LUU9132" s="11"/>
      <c r="LUV9132" s="36"/>
      <c r="LUW9132" s="6"/>
      <c r="LUZ9132" s="11"/>
      <c r="LVA9132" s="36"/>
      <c r="LVB9132" s="6"/>
      <c r="LVE9132" s="11"/>
      <c r="LVF9132" s="36"/>
      <c r="LVG9132" s="6"/>
      <c r="LVJ9132" s="11"/>
      <c r="LVK9132" s="36"/>
      <c r="LVL9132" s="6"/>
      <c r="LVO9132" s="11"/>
      <c r="LVP9132" s="36"/>
      <c r="LVQ9132" s="6"/>
      <c r="LVT9132" s="11"/>
      <c r="LVU9132" s="36"/>
      <c r="LVV9132" s="6"/>
      <c r="LVY9132" s="11"/>
      <c r="LVZ9132" s="36"/>
      <c r="LWA9132" s="6"/>
      <c r="LWD9132" s="11"/>
      <c r="LWE9132" s="36"/>
      <c r="LWF9132" s="6"/>
      <c r="LWI9132" s="11"/>
      <c r="LWJ9132" s="36"/>
      <c r="LWK9132" s="6"/>
      <c r="LWN9132" s="11"/>
      <c r="LWO9132" s="36"/>
      <c r="LWP9132" s="6"/>
      <c r="LWS9132" s="11"/>
      <c r="LWT9132" s="36"/>
      <c r="LWU9132" s="6"/>
      <c r="LWX9132" s="11"/>
      <c r="LWY9132" s="36"/>
      <c r="LWZ9132" s="6"/>
      <c r="LXC9132" s="11"/>
      <c r="LXD9132" s="36"/>
      <c r="LXE9132" s="6"/>
      <c r="LXH9132" s="11"/>
      <c r="LXI9132" s="36"/>
      <c r="LXJ9132" s="6"/>
      <c r="LXM9132" s="11"/>
      <c r="LXN9132" s="36"/>
      <c r="LXO9132" s="6"/>
      <c r="LXR9132" s="11"/>
      <c r="LXS9132" s="36"/>
      <c r="LXT9132" s="6"/>
      <c r="LXW9132" s="11"/>
      <c r="LXX9132" s="36"/>
      <c r="LXY9132" s="6"/>
      <c r="LYB9132" s="11"/>
      <c r="LYC9132" s="36"/>
      <c r="LYD9132" s="6"/>
      <c r="LYG9132" s="11"/>
      <c r="LYH9132" s="36"/>
      <c r="LYI9132" s="6"/>
      <c r="LYL9132" s="11"/>
      <c r="LYM9132" s="36"/>
      <c r="LYN9132" s="6"/>
      <c r="LYQ9132" s="11"/>
      <c r="LYR9132" s="36"/>
      <c r="LYS9132" s="6"/>
      <c r="LYV9132" s="11"/>
      <c r="LYW9132" s="36"/>
      <c r="LYX9132" s="6"/>
      <c r="LZA9132" s="11"/>
      <c r="LZB9132" s="36"/>
      <c r="LZC9132" s="6"/>
      <c r="LZF9132" s="11"/>
      <c r="LZG9132" s="36"/>
      <c r="LZH9132" s="6"/>
      <c r="LZK9132" s="11"/>
      <c r="LZL9132" s="36"/>
      <c r="LZM9132" s="6"/>
      <c r="LZP9132" s="11"/>
      <c r="LZQ9132" s="36"/>
      <c r="LZR9132" s="6"/>
      <c r="LZU9132" s="11"/>
      <c r="LZV9132" s="36"/>
      <c r="LZW9132" s="6"/>
      <c r="LZZ9132" s="11"/>
      <c r="MAA9132" s="36"/>
      <c r="MAB9132" s="6"/>
      <c r="MAE9132" s="11"/>
      <c r="MAF9132" s="36"/>
      <c r="MAG9132" s="6"/>
      <c r="MAJ9132" s="11"/>
      <c r="MAK9132" s="36"/>
      <c r="MAL9132" s="6"/>
      <c r="MAO9132" s="11"/>
      <c r="MAP9132" s="36"/>
      <c r="MAQ9132" s="6"/>
      <c r="MAT9132" s="11"/>
      <c r="MAU9132" s="36"/>
      <c r="MAV9132" s="6"/>
      <c r="MAY9132" s="11"/>
      <c r="MAZ9132" s="36"/>
      <c r="MBA9132" s="6"/>
      <c r="MBD9132" s="11"/>
      <c r="MBE9132" s="36"/>
      <c r="MBF9132" s="6"/>
      <c r="MBI9132" s="11"/>
      <c r="MBJ9132" s="36"/>
      <c r="MBK9132" s="6"/>
      <c r="MBN9132" s="11"/>
      <c r="MBO9132" s="36"/>
      <c r="MBP9132" s="6"/>
      <c r="MBS9132" s="11"/>
      <c r="MBT9132" s="36"/>
      <c r="MBU9132" s="6"/>
      <c r="MBX9132" s="11"/>
      <c r="MBY9132" s="36"/>
      <c r="MBZ9132" s="6"/>
      <c r="MCC9132" s="11"/>
      <c r="MCD9132" s="36"/>
      <c r="MCE9132" s="6"/>
      <c r="MCH9132" s="11"/>
      <c r="MCI9132" s="36"/>
      <c r="MCJ9132" s="6"/>
      <c r="MCM9132" s="11"/>
      <c r="MCN9132" s="36"/>
      <c r="MCO9132" s="6"/>
      <c r="MCR9132" s="11"/>
      <c r="MCS9132" s="36"/>
      <c r="MCT9132" s="6"/>
      <c r="MCW9132" s="11"/>
      <c r="MCX9132" s="36"/>
      <c r="MCY9132" s="6"/>
      <c r="MDB9132" s="11"/>
      <c r="MDC9132" s="36"/>
      <c r="MDD9132" s="6"/>
      <c r="MDG9132" s="11"/>
      <c r="MDH9132" s="36"/>
      <c r="MDI9132" s="6"/>
      <c r="MDL9132" s="11"/>
      <c r="MDM9132" s="36"/>
      <c r="MDN9132" s="6"/>
      <c r="MDQ9132" s="11"/>
      <c r="MDR9132" s="36"/>
      <c r="MDS9132" s="6"/>
      <c r="MDV9132" s="11"/>
      <c r="MDW9132" s="36"/>
      <c r="MDX9132" s="6"/>
      <c r="MEA9132" s="11"/>
      <c r="MEB9132" s="36"/>
      <c r="MEC9132" s="6"/>
      <c r="MEF9132" s="11"/>
      <c r="MEG9132" s="36"/>
      <c r="MEH9132" s="6"/>
      <c r="MEK9132" s="11"/>
      <c r="MEL9132" s="36"/>
      <c r="MEM9132" s="6"/>
      <c r="MEP9132" s="11"/>
      <c r="MEQ9132" s="36"/>
      <c r="MER9132" s="6"/>
      <c r="MEU9132" s="11"/>
      <c r="MEV9132" s="36"/>
      <c r="MEW9132" s="6"/>
      <c r="MEZ9132" s="11"/>
      <c r="MFA9132" s="36"/>
      <c r="MFB9132" s="6"/>
      <c r="MFE9132" s="11"/>
      <c r="MFF9132" s="36"/>
      <c r="MFG9132" s="6"/>
      <c r="MFJ9132" s="11"/>
      <c r="MFK9132" s="36"/>
      <c r="MFL9132" s="6"/>
      <c r="MFO9132" s="11"/>
      <c r="MFP9132" s="36"/>
      <c r="MFQ9132" s="6"/>
      <c r="MFT9132" s="11"/>
      <c r="MFU9132" s="36"/>
      <c r="MFV9132" s="6"/>
      <c r="MFY9132" s="11"/>
      <c r="MFZ9132" s="36"/>
      <c r="MGA9132" s="6"/>
      <c r="MGD9132" s="11"/>
      <c r="MGE9132" s="36"/>
      <c r="MGF9132" s="6"/>
      <c r="MGI9132" s="11"/>
      <c r="MGJ9132" s="36"/>
      <c r="MGK9132" s="6"/>
      <c r="MGN9132" s="11"/>
      <c r="MGO9132" s="36"/>
      <c r="MGP9132" s="6"/>
      <c r="MGS9132" s="11"/>
      <c r="MGT9132" s="36"/>
      <c r="MGU9132" s="6"/>
      <c r="MGX9132" s="11"/>
      <c r="MGY9132" s="36"/>
      <c r="MGZ9132" s="6"/>
      <c r="MHC9132" s="11"/>
      <c r="MHD9132" s="36"/>
      <c r="MHE9132" s="6"/>
      <c r="MHH9132" s="11"/>
      <c r="MHI9132" s="36"/>
      <c r="MHJ9132" s="6"/>
      <c r="MHM9132" s="11"/>
      <c r="MHN9132" s="36"/>
      <c r="MHO9132" s="6"/>
      <c r="MHR9132" s="11"/>
      <c r="MHS9132" s="36"/>
      <c r="MHT9132" s="6"/>
      <c r="MHW9132" s="11"/>
      <c r="MHX9132" s="36"/>
      <c r="MHY9132" s="6"/>
      <c r="MIB9132" s="11"/>
      <c r="MIC9132" s="36"/>
      <c r="MID9132" s="6"/>
      <c r="MIG9132" s="11"/>
      <c r="MIH9132" s="36"/>
      <c r="MII9132" s="6"/>
      <c r="MIL9132" s="11"/>
      <c r="MIM9132" s="36"/>
      <c r="MIN9132" s="6"/>
      <c r="MIQ9132" s="11"/>
      <c r="MIR9132" s="36"/>
      <c r="MIS9132" s="6"/>
      <c r="MIV9132" s="11"/>
      <c r="MIW9132" s="36"/>
      <c r="MIX9132" s="6"/>
      <c r="MJA9132" s="11"/>
      <c r="MJB9132" s="36"/>
      <c r="MJC9132" s="6"/>
      <c r="MJF9132" s="11"/>
      <c r="MJG9132" s="36"/>
      <c r="MJH9132" s="6"/>
      <c r="MJK9132" s="11"/>
      <c r="MJL9132" s="36"/>
      <c r="MJM9132" s="6"/>
      <c r="MJP9132" s="11"/>
      <c r="MJQ9132" s="36"/>
      <c r="MJR9132" s="6"/>
      <c r="MJU9132" s="11"/>
      <c r="MJV9132" s="36"/>
      <c r="MJW9132" s="6"/>
      <c r="MJZ9132" s="11"/>
      <c r="MKA9132" s="36"/>
      <c r="MKB9132" s="6"/>
      <c r="MKE9132" s="11"/>
      <c r="MKF9132" s="36"/>
      <c r="MKG9132" s="6"/>
      <c r="MKJ9132" s="11"/>
      <c r="MKK9132" s="36"/>
      <c r="MKL9132" s="6"/>
      <c r="MKO9132" s="11"/>
      <c r="MKP9132" s="36"/>
      <c r="MKQ9132" s="6"/>
      <c r="MKT9132" s="11"/>
      <c r="MKU9132" s="36"/>
      <c r="MKV9132" s="6"/>
      <c r="MKY9132" s="11"/>
      <c r="MKZ9132" s="36"/>
      <c r="MLA9132" s="6"/>
      <c r="MLD9132" s="11"/>
      <c r="MLE9132" s="36"/>
      <c r="MLF9132" s="6"/>
      <c r="MLI9132" s="11"/>
      <c r="MLJ9132" s="36"/>
      <c r="MLK9132" s="6"/>
      <c r="MLN9132" s="11"/>
      <c r="MLO9132" s="36"/>
      <c r="MLP9132" s="6"/>
      <c r="MLS9132" s="11"/>
      <c r="MLT9132" s="36"/>
      <c r="MLU9132" s="6"/>
      <c r="MLX9132" s="11"/>
      <c r="MLY9132" s="36"/>
      <c r="MLZ9132" s="6"/>
      <c r="MMC9132" s="11"/>
      <c r="MMD9132" s="36"/>
      <c r="MME9132" s="6"/>
      <c r="MMH9132" s="11"/>
      <c r="MMI9132" s="36"/>
      <c r="MMJ9132" s="6"/>
      <c r="MMM9132" s="11"/>
      <c r="MMN9132" s="36"/>
      <c r="MMO9132" s="6"/>
      <c r="MMR9132" s="11"/>
      <c r="MMS9132" s="36"/>
      <c r="MMT9132" s="6"/>
      <c r="MMW9132" s="11"/>
      <c r="MMX9132" s="36"/>
      <c r="MMY9132" s="6"/>
      <c r="MNB9132" s="11"/>
      <c r="MNC9132" s="36"/>
      <c r="MND9132" s="6"/>
      <c r="MNG9132" s="11"/>
      <c r="MNH9132" s="36"/>
      <c r="MNI9132" s="6"/>
      <c r="MNL9132" s="11"/>
      <c r="MNM9132" s="36"/>
      <c r="MNN9132" s="6"/>
      <c r="MNQ9132" s="11"/>
      <c r="MNR9132" s="36"/>
      <c r="MNS9132" s="6"/>
      <c r="MNV9132" s="11"/>
      <c r="MNW9132" s="36"/>
      <c r="MNX9132" s="6"/>
      <c r="MOA9132" s="11"/>
      <c r="MOB9132" s="36"/>
      <c r="MOC9132" s="6"/>
      <c r="MOF9132" s="11"/>
      <c r="MOG9132" s="36"/>
      <c r="MOH9132" s="6"/>
      <c r="MOK9132" s="11"/>
      <c r="MOL9132" s="36"/>
      <c r="MOM9132" s="6"/>
      <c r="MOP9132" s="11"/>
      <c r="MOQ9132" s="36"/>
      <c r="MOR9132" s="6"/>
      <c r="MOU9132" s="11"/>
      <c r="MOV9132" s="36"/>
      <c r="MOW9132" s="6"/>
      <c r="MOZ9132" s="11"/>
      <c r="MPA9132" s="36"/>
      <c r="MPB9132" s="6"/>
      <c r="MPE9132" s="11"/>
      <c r="MPF9132" s="36"/>
      <c r="MPG9132" s="6"/>
      <c r="MPJ9132" s="11"/>
      <c r="MPK9132" s="36"/>
      <c r="MPL9132" s="6"/>
      <c r="MPO9132" s="11"/>
      <c r="MPP9132" s="36"/>
      <c r="MPQ9132" s="6"/>
      <c r="MPT9132" s="11"/>
      <c r="MPU9132" s="36"/>
      <c r="MPV9132" s="6"/>
      <c r="MPY9132" s="11"/>
      <c r="MPZ9132" s="36"/>
      <c r="MQA9132" s="6"/>
      <c r="MQD9132" s="11"/>
      <c r="MQE9132" s="36"/>
      <c r="MQF9132" s="6"/>
      <c r="MQI9132" s="11"/>
      <c r="MQJ9132" s="36"/>
      <c r="MQK9132" s="6"/>
      <c r="MQN9132" s="11"/>
      <c r="MQO9132" s="36"/>
      <c r="MQP9132" s="6"/>
      <c r="MQS9132" s="11"/>
      <c r="MQT9132" s="36"/>
      <c r="MQU9132" s="6"/>
      <c r="MQX9132" s="11"/>
      <c r="MQY9132" s="36"/>
      <c r="MQZ9132" s="6"/>
      <c r="MRC9132" s="11"/>
      <c r="MRD9132" s="36"/>
      <c r="MRE9132" s="6"/>
      <c r="MRH9132" s="11"/>
      <c r="MRI9132" s="36"/>
      <c r="MRJ9132" s="6"/>
      <c r="MRM9132" s="11"/>
      <c r="MRN9132" s="36"/>
      <c r="MRO9132" s="6"/>
      <c r="MRR9132" s="11"/>
      <c r="MRS9132" s="36"/>
      <c r="MRT9132" s="6"/>
      <c r="MRW9132" s="11"/>
      <c r="MRX9132" s="36"/>
      <c r="MRY9132" s="6"/>
      <c r="MSB9132" s="11"/>
      <c r="MSC9132" s="36"/>
      <c r="MSD9132" s="6"/>
      <c r="MSG9132" s="11"/>
      <c r="MSH9132" s="36"/>
      <c r="MSI9132" s="6"/>
      <c r="MSL9132" s="11"/>
      <c r="MSM9132" s="36"/>
      <c r="MSN9132" s="6"/>
      <c r="MSQ9132" s="11"/>
      <c r="MSR9132" s="36"/>
      <c r="MSS9132" s="6"/>
      <c r="MSV9132" s="11"/>
      <c r="MSW9132" s="36"/>
      <c r="MSX9132" s="6"/>
      <c r="MTA9132" s="11"/>
      <c r="MTB9132" s="36"/>
      <c r="MTC9132" s="6"/>
      <c r="MTF9132" s="11"/>
      <c r="MTG9132" s="36"/>
      <c r="MTH9132" s="6"/>
      <c r="MTK9132" s="11"/>
      <c r="MTL9132" s="36"/>
      <c r="MTM9132" s="6"/>
      <c r="MTP9132" s="11"/>
      <c r="MTQ9132" s="36"/>
      <c r="MTR9132" s="6"/>
      <c r="MTU9132" s="11"/>
      <c r="MTV9132" s="36"/>
      <c r="MTW9132" s="6"/>
      <c r="MTZ9132" s="11"/>
      <c r="MUA9132" s="36"/>
      <c r="MUB9132" s="6"/>
      <c r="MUE9132" s="11"/>
      <c r="MUF9132" s="36"/>
      <c r="MUG9132" s="6"/>
      <c r="MUJ9132" s="11"/>
      <c r="MUK9132" s="36"/>
      <c r="MUL9132" s="6"/>
      <c r="MUO9132" s="11"/>
      <c r="MUP9132" s="36"/>
      <c r="MUQ9132" s="6"/>
      <c r="MUT9132" s="11"/>
      <c r="MUU9132" s="36"/>
      <c r="MUV9132" s="6"/>
      <c r="MUY9132" s="11"/>
      <c r="MUZ9132" s="36"/>
      <c r="MVA9132" s="6"/>
      <c r="MVD9132" s="11"/>
      <c r="MVE9132" s="36"/>
      <c r="MVF9132" s="6"/>
      <c r="MVI9132" s="11"/>
      <c r="MVJ9132" s="36"/>
      <c r="MVK9132" s="6"/>
      <c r="MVN9132" s="11"/>
      <c r="MVO9132" s="36"/>
      <c r="MVP9132" s="6"/>
      <c r="MVS9132" s="11"/>
      <c r="MVT9132" s="36"/>
      <c r="MVU9132" s="6"/>
      <c r="MVX9132" s="11"/>
      <c r="MVY9132" s="36"/>
      <c r="MVZ9132" s="6"/>
      <c r="MWC9132" s="11"/>
      <c r="MWD9132" s="36"/>
      <c r="MWE9132" s="6"/>
      <c r="MWH9132" s="11"/>
      <c r="MWI9132" s="36"/>
      <c r="MWJ9132" s="6"/>
      <c r="MWM9132" s="11"/>
      <c r="MWN9132" s="36"/>
      <c r="MWO9132" s="6"/>
      <c r="MWR9132" s="11"/>
      <c r="MWS9132" s="36"/>
      <c r="MWT9132" s="6"/>
      <c r="MWW9132" s="11"/>
      <c r="MWX9132" s="36"/>
      <c r="MWY9132" s="6"/>
      <c r="MXB9132" s="11"/>
      <c r="MXC9132" s="36"/>
      <c r="MXD9132" s="6"/>
      <c r="MXG9132" s="11"/>
      <c r="MXH9132" s="36"/>
      <c r="MXI9132" s="6"/>
      <c r="MXL9132" s="11"/>
      <c r="MXM9132" s="36"/>
      <c r="MXN9132" s="6"/>
      <c r="MXQ9132" s="11"/>
      <c r="MXR9132" s="36"/>
      <c r="MXS9132" s="6"/>
      <c r="MXV9132" s="11"/>
      <c r="MXW9132" s="36"/>
      <c r="MXX9132" s="6"/>
      <c r="MYA9132" s="11"/>
      <c r="MYB9132" s="36"/>
      <c r="MYC9132" s="6"/>
      <c r="MYF9132" s="11"/>
      <c r="MYG9132" s="36"/>
      <c r="MYH9132" s="6"/>
      <c r="MYK9132" s="11"/>
      <c r="MYL9132" s="36"/>
      <c r="MYM9132" s="6"/>
      <c r="MYP9132" s="11"/>
      <c r="MYQ9132" s="36"/>
      <c r="MYR9132" s="6"/>
      <c r="MYU9132" s="11"/>
      <c r="MYV9132" s="36"/>
      <c r="MYW9132" s="6"/>
      <c r="MYZ9132" s="11"/>
      <c r="MZA9132" s="36"/>
      <c r="MZB9132" s="6"/>
      <c r="MZE9132" s="11"/>
      <c r="MZF9132" s="36"/>
      <c r="MZG9132" s="6"/>
      <c r="MZJ9132" s="11"/>
      <c r="MZK9132" s="36"/>
      <c r="MZL9132" s="6"/>
      <c r="MZO9132" s="11"/>
      <c r="MZP9132" s="36"/>
      <c r="MZQ9132" s="6"/>
      <c r="MZT9132" s="11"/>
      <c r="MZU9132" s="36"/>
      <c r="MZV9132" s="6"/>
      <c r="MZY9132" s="11"/>
      <c r="MZZ9132" s="36"/>
      <c r="NAA9132" s="6"/>
      <c r="NAD9132" s="11"/>
      <c r="NAE9132" s="36"/>
      <c r="NAF9132" s="6"/>
      <c r="NAI9132" s="11"/>
      <c r="NAJ9132" s="36"/>
      <c r="NAK9132" s="6"/>
      <c r="NAN9132" s="11"/>
      <c r="NAO9132" s="36"/>
      <c r="NAP9132" s="6"/>
      <c r="NAS9132" s="11"/>
      <c r="NAT9132" s="36"/>
      <c r="NAU9132" s="6"/>
      <c r="NAX9132" s="11"/>
      <c r="NAY9132" s="36"/>
      <c r="NAZ9132" s="6"/>
      <c r="NBC9132" s="11"/>
      <c r="NBD9132" s="36"/>
      <c r="NBE9132" s="6"/>
      <c r="NBH9132" s="11"/>
      <c r="NBI9132" s="36"/>
      <c r="NBJ9132" s="6"/>
      <c r="NBM9132" s="11"/>
      <c r="NBN9132" s="36"/>
      <c r="NBO9132" s="6"/>
      <c r="NBR9132" s="11"/>
      <c r="NBS9132" s="36"/>
      <c r="NBT9132" s="6"/>
      <c r="NBW9132" s="11"/>
      <c r="NBX9132" s="36"/>
      <c r="NBY9132" s="6"/>
      <c r="NCB9132" s="11"/>
      <c r="NCC9132" s="36"/>
      <c r="NCD9132" s="6"/>
      <c r="NCG9132" s="11"/>
      <c r="NCH9132" s="36"/>
      <c r="NCI9132" s="6"/>
      <c r="NCL9132" s="11"/>
      <c r="NCM9132" s="36"/>
      <c r="NCN9132" s="6"/>
      <c r="NCQ9132" s="11"/>
      <c r="NCR9132" s="36"/>
      <c r="NCS9132" s="6"/>
      <c r="NCV9132" s="11"/>
      <c r="NCW9132" s="36"/>
      <c r="NCX9132" s="6"/>
      <c r="NDA9132" s="11"/>
      <c r="NDB9132" s="36"/>
      <c r="NDC9132" s="6"/>
      <c r="NDF9132" s="11"/>
      <c r="NDG9132" s="36"/>
      <c r="NDH9132" s="6"/>
      <c r="NDK9132" s="11"/>
      <c r="NDL9132" s="36"/>
      <c r="NDM9132" s="6"/>
      <c r="NDP9132" s="11"/>
      <c r="NDQ9132" s="36"/>
      <c r="NDR9132" s="6"/>
      <c r="NDU9132" s="11"/>
      <c r="NDV9132" s="36"/>
      <c r="NDW9132" s="6"/>
      <c r="NDZ9132" s="11"/>
      <c r="NEA9132" s="36"/>
      <c r="NEB9132" s="6"/>
      <c r="NEE9132" s="11"/>
      <c r="NEF9132" s="36"/>
      <c r="NEG9132" s="6"/>
      <c r="NEJ9132" s="11"/>
      <c r="NEK9132" s="36"/>
      <c r="NEL9132" s="6"/>
      <c r="NEO9132" s="11"/>
      <c r="NEP9132" s="36"/>
      <c r="NEQ9132" s="6"/>
      <c r="NET9132" s="11"/>
      <c r="NEU9132" s="36"/>
      <c r="NEV9132" s="6"/>
      <c r="NEY9132" s="11"/>
      <c r="NEZ9132" s="36"/>
      <c r="NFA9132" s="6"/>
      <c r="NFD9132" s="11"/>
      <c r="NFE9132" s="36"/>
      <c r="NFF9132" s="6"/>
      <c r="NFI9132" s="11"/>
      <c r="NFJ9132" s="36"/>
      <c r="NFK9132" s="6"/>
      <c r="NFN9132" s="11"/>
      <c r="NFO9132" s="36"/>
      <c r="NFP9132" s="6"/>
      <c r="NFS9132" s="11"/>
      <c r="NFT9132" s="36"/>
      <c r="NFU9132" s="6"/>
      <c r="NFX9132" s="11"/>
      <c r="NFY9132" s="36"/>
      <c r="NFZ9132" s="6"/>
      <c r="NGC9132" s="11"/>
      <c r="NGD9132" s="36"/>
      <c r="NGE9132" s="6"/>
      <c r="NGH9132" s="11"/>
      <c r="NGI9132" s="36"/>
      <c r="NGJ9132" s="6"/>
      <c r="NGM9132" s="11"/>
      <c r="NGN9132" s="36"/>
      <c r="NGO9132" s="6"/>
      <c r="NGR9132" s="11"/>
      <c r="NGS9132" s="36"/>
      <c r="NGT9132" s="6"/>
      <c r="NGW9132" s="11"/>
      <c r="NGX9132" s="36"/>
      <c r="NGY9132" s="6"/>
      <c r="NHB9132" s="11"/>
      <c r="NHC9132" s="36"/>
      <c r="NHD9132" s="6"/>
      <c r="NHG9132" s="11"/>
      <c r="NHH9132" s="36"/>
      <c r="NHI9132" s="6"/>
      <c r="NHL9132" s="11"/>
      <c r="NHM9132" s="36"/>
      <c r="NHN9132" s="6"/>
      <c r="NHQ9132" s="11"/>
      <c r="NHR9132" s="36"/>
      <c r="NHS9132" s="6"/>
      <c r="NHV9132" s="11"/>
      <c r="NHW9132" s="36"/>
      <c r="NHX9132" s="6"/>
      <c r="NIA9132" s="11"/>
      <c r="NIB9132" s="36"/>
      <c r="NIC9132" s="6"/>
      <c r="NIF9132" s="11"/>
      <c r="NIG9132" s="36"/>
      <c r="NIH9132" s="6"/>
      <c r="NIK9132" s="11"/>
      <c r="NIL9132" s="36"/>
      <c r="NIM9132" s="6"/>
      <c r="NIP9132" s="11"/>
      <c r="NIQ9132" s="36"/>
      <c r="NIR9132" s="6"/>
      <c r="NIU9132" s="11"/>
      <c r="NIV9132" s="36"/>
      <c r="NIW9132" s="6"/>
      <c r="NIZ9132" s="11"/>
      <c r="NJA9132" s="36"/>
      <c r="NJB9132" s="6"/>
      <c r="NJE9132" s="11"/>
      <c r="NJF9132" s="36"/>
      <c r="NJG9132" s="6"/>
      <c r="NJJ9132" s="11"/>
      <c r="NJK9132" s="36"/>
      <c r="NJL9132" s="6"/>
      <c r="NJO9132" s="11"/>
      <c r="NJP9132" s="36"/>
      <c r="NJQ9132" s="6"/>
      <c r="NJT9132" s="11"/>
      <c r="NJU9132" s="36"/>
      <c r="NJV9132" s="6"/>
      <c r="NJY9132" s="11"/>
      <c r="NJZ9132" s="36"/>
      <c r="NKA9132" s="6"/>
      <c r="NKD9132" s="11"/>
      <c r="NKE9132" s="36"/>
      <c r="NKF9132" s="6"/>
      <c r="NKI9132" s="11"/>
      <c r="NKJ9132" s="36"/>
      <c r="NKK9132" s="6"/>
      <c r="NKN9132" s="11"/>
      <c r="NKO9132" s="36"/>
      <c r="NKP9132" s="6"/>
      <c r="NKS9132" s="11"/>
      <c r="NKT9132" s="36"/>
      <c r="NKU9132" s="6"/>
      <c r="NKX9132" s="11"/>
      <c r="NKY9132" s="36"/>
      <c r="NKZ9132" s="6"/>
      <c r="NLC9132" s="11"/>
      <c r="NLD9132" s="36"/>
      <c r="NLE9132" s="6"/>
      <c r="NLH9132" s="11"/>
      <c r="NLI9132" s="36"/>
      <c r="NLJ9132" s="6"/>
      <c r="NLM9132" s="11"/>
      <c r="NLN9132" s="36"/>
      <c r="NLO9132" s="6"/>
      <c r="NLR9132" s="11"/>
      <c r="NLS9132" s="36"/>
      <c r="NLT9132" s="6"/>
      <c r="NLW9132" s="11"/>
      <c r="NLX9132" s="36"/>
      <c r="NLY9132" s="6"/>
      <c r="NMB9132" s="11"/>
      <c r="NMC9132" s="36"/>
      <c r="NMD9132" s="6"/>
      <c r="NMG9132" s="11"/>
      <c r="NMH9132" s="36"/>
      <c r="NMI9132" s="6"/>
      <c r="NML9132" s="11"/>
      <c r="NMM9132" s="36"/>
      <c r="NMN9132" s="6"/>
      <c r="NMQ9132" s="11"/>
      <c r="NMR9132" s="36"/>
      <c r="NMS9132" s="6"/>
      <c r="NMV9132" s="11"/>
      <c r="NMW9132" s="36"/>
      <c r="NMX9132" s="6"/>
      <c r="NNA9132" s="11"/>
      <c r="NNB9132" s="36"/>
      <c r="NNC9132" s="6"/>
      <c r="NNF9132" s="11"/>
      <c r="NNG9132" s="36"/>
      <c r="NNH9132" s="6"/>
      <c r="NNK9132" s="11"/>
      <c r="NNL9132" s="36"/>
      <c r="NNM9132" s="6"/>
      <c r="NNP9132" s="11"/>
      <c r="NNQ9132" s="36"/>
      <c r="NNR9132" s="6"/>
      <c r="NNU9132" s="11"/>
      <c r="NNV9132" s="36"/>
      <c r="NNW9132" s="6"/>
      <c r="NNZ9132" s="11"/>
      <c r="NOA9132" s="36"/>
      <c r="NOB9132" s="6"/>
      <c r="NOE9132" s="11"/>
      <c r="NOF9132" s="36"/>
      <c r="NOG9132" s="6"/>
      <c r="NOJ9132" s="11"/>
      <c r="NOK9132" s="36"/>
      <c r="NOL9132" s="6"/>
      <c r="NOO9132" s="11"/>
      <c r="NOP9132" s="36"/>
      <c r="NOQ9132" s="6"/>
      <c r="NOT9132" s="11"/>
      <c r="NOU9132" s="36"/>
      <c r="NOV9132" s="6"/>
      <c r="NOY9132" s="11"/>
      <c r="NOZ9132" s="36"/>
      <c r="NPA9132" s="6"/>
      <c r="NPD9132" s="11"/>
      <c r="NPE9132" s="36"/>
      <c r="NPF9132" s="6"/>
      <c r="NPI9132" s="11"/>
      <c r="NPJ9132" s="36"/>
      <c r="NPK9132" s="6"/>
      <c r="NPN9132" s="11"/>
      <c r="NPO9132" s="36"/>
      <c r="NPP9132" s="6"/>
      <c r="NPS9132" s="11"/>
      <c r="NPT9132" s="36"/>
      <c r="NPU9132" s="6"/>
      <c r="NPX9132" s="11"/>
      <c r="NPY9132" s="36"/>
      <c r="NPZ9132" s="6"/>
      <c r="NQC9132" s="11"/>
      <c r="NQD9132" s="36"/>
      <c r="NQE9132" s="6"/>
      <c r="NQH9132" s="11"/>
      <c r="NQI9132" s="36"/>
      <c r="NQJ9132" s="6"/>
      <c r="NQM9132" s="11"/>
      <c r="NQN9132" s="36"/>
      <c r="NQO9132" s="6"/>
      <c r="NQR9132" s="11"/>
      <c r="NQS9132" s="36"/>
      <c r="NQT9132" s="6"/>
      <c r="NQW9132" s="11"/>
      <c r="NQX9132" s="36"/>
      <c r="NQY9132" s="6"/>
      <c r="NRB9132" s="11"/>
      <c r="NRC9132" s="36"/>
      <c r="NRD9132" s="6"/>
      <c r="NRG9132" s="11"/>
      <c r="NRH9132" s="36"/>
      <c r="NRI9132" s="6"/>
      <c r="NRL9132" s="11"/>
      <c r="NRM9132" s="36"/>
      <c r="NRN9132" s="6"/>
      <c r="NRQ9132" s="11"/>
      <c r="NRR9132" s="36"/>
      <c r="NRS9132" s="6"/>
      <c r="NRV9132" s="11"/>
      <c r="NRW9132" s="36"/>
      <c r="NRX9132" s="6"/>
      <c r="NSA9132" s="11"/>
      <c r="NSB9132" s="36"/>
      <c r="NSC9132" s="6"/>
      <c r="NSF9132" s="11"/>
      <c r="NSG9132" s="36"/>
      <c r="NSH9132" s="6"/>
      <c r="NSK9132" s="11"/>
      <c r="NSL9132" s="36"/>
      <c r="NSM9132" s="6"/>
      <c r="NSP9132" s="11"/>
      <c r="NSQ9132" s="36"/>
      <c r="NSR9132" s="6"/>
      <c r="NSU9132" s="11"/>
      <c r="NSV9132" s="36"/>
      <c r="NSW9132" s="6"/>
      <c r="NSZ9132" s="11"/>
      <c r="NTA9132" s="36"/>
      <c r="NTB9132" s="6"/>
      <c r="NTE9132" s="11"/>
      <c r="NTF9132" s="36"/>
      <c r="NTG9132" s="6"/>
      <c r="NTJ9132" s="11"/>
      <c r="NTK9132" s="36"/>
      <c r="NTL9132" s="6"/>
      <c r="NTO9132" s="11"/>
      <c r="NTP9132" s="36"/>
      <c r="NTQ9132" s="6"/>
      <c r="NTT9132" s="11"/>
      <c r="NTU9132" s="36"/>
      <c r="NTV9132" s="6"/>
      <c r="NTY9132" s="11"/>
      <c r="NTZ9132" s="36"/>
      <c r="NUA9132" s="6"/>
      <c r="NUD9132" s="11"/>
      <c r="NUE9132" s="36"/>
      <c r="NUF9132" s="6"/>
      <c r="NUI9132" s="11"/>
      <c r="NUJ9132" s="36"/>
      <c r="NUK9132" s="6"/>
      <c r="NUN9132" s="11"/>
      <c r="NUO9132" s="36"/>
      <c r="NUP9132" s="6"/>
      <c r="NUS9132" s="11"/>
      <c r="NUT9132" s="36"/>
      <c r="NUU9132" s="6"/>
      <c r="NUX9132" s="11"/>
      <c r="NUY9132" s="36"/>
      <c r="NUZ9132" s="6"/>
      <c r="NVC9132" s="11"/>
      <c r="NVD9132" s="36"/>
      <c r="NVE9132" s="6"/>
      <c r="NVH9132" s="11"/>
      <c r="NVI9132" s="36"/>
      <c r="NVJ9132" s="6"/>
      <c r="NVM9132" s="11"/>
      <c r="NVN9132" s="36"/>
      <c r="NVO9132" s="6"/>
      <c r="NVR9132" s="11"/>
      <c r="NVS9132" s="36"/>
      <c r="NVT9132" s="6"/>
      <c r="NVW9132" s="11"/>
      <c r="NVX9132" s="36"/>
      <c r="NVY9132" s="6"/>
      <c r="NWB9132" s="11"/>
      <c r="NWC9132" s="36"/>
      <c r="NWD9132" s="6"/>
      <c r="NWG9132" s="11"/>
      <c r="NWH9132" s="36"/>
      <c r="NWI9132" s="6"/>
      <c r="NWL9132" s="11"/>
      <c r="NWM9132" s="36"/>
      <c r="NWN9132" s="6"/>
      <c r="NWQ9132" s="11"/>
      <c r="NWR9132" s="36"/>
      <c r="NWS9132" s="6"/>
      <c r="NWV9132" s="11"/>
      <c r="NWW9132" s="36"/>
      <c r="NWX9132" s="6"/>
      <c r="NXA9132" s="11"/>
      <c r="NXB9132" s="36"/>
      <c r="NXC9132" s="6"/>
      <c r="NXF9132" s="11"/>
      <c r="NXG9132" s="36"/>
      <c r="NXH9132" s="6"/>
      <c r="NXK9132" s="11"/>
      <c r="NXL9132" s="36"/>
      <c r="NXM9132" s="6"/>
      <c r="NXP9132" s="11"/>
      <c r="NXQ9132" s="36"/>
      <c r="NXR9132" s="6"/>
      <c r="NXU9132" s="11"/>
      <c r="NXV9132" s="36"/>
      <c r="NXW9132" s="6"/>
      <c r="NXZ9132" s="11"/>
      <c r="NYA9132" s="36"/>
      <c r="NYB9132" s="6"/>
      <c r="NYE9132" s="11"/>
      <c r="NYF9132" s="36"/>
      <c r="NYG9132" s="6"/>
      <c r="NYJ9132" s="11"/>
      <c r="NYK9132" s="36"/>
      <c r="NYL9132" s="6"/>
      <c r="NYO9132" s="11"/>
      <c r="NYP9132" s="36"/>
      <c r="NYQ9132" s="6"/>
      <c r="NYT9132" s="11"/>
      <c r="NYU9132" s="36"/>
      <c r="NYV9132" s="6"/>
      <c r="NYY9132" s="11"/>
      <c r="NYZ9132" s="36"/>
      <c r="NZA9132" s="6"/>
      <c r="NZD9132" s="11"/>
      <c r="NZE9132" s="36"/>
      <c r="NZF9132" s="6"/>
      <c r="NZI9132" s="11"/>
      <c r="NZJ9132" s="36"/>
      <c r="NZK9132" s="6"/>
      <c r="NZN9132" s="11"/>
      <c r="NZO9132" s="36"/>
      <c r="NZP9132" s="6"/>
      <c r="NZS9132" s="11"/>
      <c r="NZT9132" s="36"/>
      <c r="NZU9132" s="6"/>
      <c r="NZX9132" s="11"/>
      <c r="NZY9132" s="36"/>
      <c r="NZZ9132" s="6"/>
      <c r="OAC9132" s="11"/>
      <c r="OAD9132" s="36"/>
      <c r="OAE9132" s="6"/>
      <c r="OAH9132" s="11"/>
      <c r="OAI9132" s="36"/>
      <c r="OAJ9132" s="6"/>
      <c r="OAM9132" s="11"/>
      <c r="OAN9132" s="36"/>
      <c r="OAO9132" s="6"/>
      <c r="OAR9132" s="11"/>
      <c r="OAS9132" s="36"/>
      <c r="OAT9132" s="6"/>
      <c r="OAW9132" s="11"/>
      <c r="OAX9132" s="36"/>
      <c r="OAY9132" s="6"/>
      <c r="OBB9132" s="11"/>
      <c r="OBC9132" s="36"/>
      <c r="OBD9132" s="6"/>
      <c r="OBG9132" s="11"/>
      <c r="OBH9132" s="36"/>
      <c r="OBI9132" s="6"/>
      <c r="OBL9132" s="11"/>
      <c r="OBM9132" s="36"/>
      <c r="OBN9132" s="6"/>
      <c r="OBQ9132" s="11"/>
      <c r="OBR9132" s="36"/>
      <c r="OBS9132" s="6"/>
      <c r="OBV9132" s="11"/>
      <c r="OBW9132" s="36"/>
      <c r="OBX9132" s="6"/>
      <c r="OCA9132" s="11"/>
      <c r="OCB9132" s="36"/>
      <c r="OCC9132" s="6"/>
      <c r="OCF9132" s="11"/>
      <c r="OCG9132" s="36"/>
      <c r="OCH9132" s="6"/>
      <c r="OCK9132" s="11"/>
      <c r="OCL9132" s="36"/>
      <c r="OCM9132" s="6"/>
      <c r="OCP9132" s="11"/>
      <c r="OCQ9132" s="36"/>
      <c r="OCR9132" s="6"/>
      <c r="OCU9132" s="11"/>
      <c r="OCV9132" s="36"/>
      <c r="OCW9132" s="6"/>
      <c r="OCZ9132" s="11"/>
      <c r="ODA9132" s="36"/>
      <c r="ODB9132" s="6"/>
      <c r="ODE9132" s="11"/>
      <c r="ODF9132" s="36"/>
      <c r="ODG9132" s="6"/>
      <c r="ODJ9132" s="11"/>
      <c r="ODK9132" s="36"/>
      <c r="ODL9132" s="6"/>
      <c r="ODO9132" s="11"/>
      <c r="ODP9132" s="36"/>
      <c r="ODQ9132" s="6"/>
      <c r="ODT9132" s="11"/>
      <c r="ODU9132" s="36"/>
      <c r="ODV9132" s="6"/>
      <c r="ODY9132" s="11"/>
      <c r="ODZ9132" s="36"/>
      <c r="OEA9132" s="6"/>
      <c r="OED9132" s="11"/>
      <c r="OEE9132" s="36"/>
      <c r="OEF9132" s="6"/>
      <c r="OEI9132" s="11"/>
      <c r="OEJ9132" s="36"/>
      <c r="OEK9132" s="6"/>
      <c r="OEN9132" s="11"/>
      <c r="OEO9132" s="36"/>
      <c r="OEP9132" s="6"/>
      <c r="OES9132" s="11"/>
      <c r="OET9132" s="36"/>
      <c r="OEU9132" s="6"/>
      <c r="OEX9132" s="11"/>
      <c r="OEY9132" s="36"/>
      <c r="OEZ9132" s="6"/>
      <c r="OFC9132" s="11"/>
      <c r="OFD9132" s="36"/>
      <c r="OFE9132" s="6"/>
      <c r="OFH9132" s="11"/>
      <c r="OFI9132" s="36"/>
      <c r="OFJ9132" s="6"/>
      <c r="OFM9132" s="11"/>
      <c r="OFN9132" s="36"/>
      <c r="OFO9132" s="6"/>
      <c r="OFR9132" s="11"/>
      <c r="OFS9132" s="36"/>
      <c r="OFT9132" s="6"/>
      <c r="OFW9132" s="11"/>
      <c r="OFX9132" s="36"/>
      <c r="OFY9132" s="6"/>
      <c r="OGB9132" s="11"/>
      <c r="OGC9132" s="36"/>
      <c r="OGD9132" s="6"/>
      <c r="OGG9132" s="11"/>
      <c r="OGH9132" s="36"/>
      <c r="OGI9132" s="6"/>
      <c r="OGL9132" s="11"/>
      <c r="OGM9132" s="36"/>
      <c r="OGN9132" s="6"/>
      <c r="OGQ9132" s="11"/>
      <c r="OGR9132" s="36"/>
      <c r="OGS9132" s="6"/>
      <c r="OGV9132" s="11"/>
      <c r="OGW9132" s="36"/>
      <c r="OGX9132" s="6"/>
      <c r="OHA9132" s="11"/>
      <c r="OHB9132" s="36"/>
      <c r="OHC9132" s="6"/>
      <c r="OHF9132" s="11"/>
      <c r="OHG9132" s="36"/>
      <c r="OHH9132" s="6"/>
      <c r="OHK9132" s="11"/>
      <c r="OHL9132" s="36"/>
      <c r="OHM9132" s="6"/>
      <c r="OHP9132" s="11"/>
      <c r="OHQ9132" s="36"/>
      <c r="OHR9132" s="6"/>
      <c r="OHU9132" s="11"/>
      <c r="OHV9132" s="36"/>
      <c r="OHW9132" s="6"/>
      <c r="OHZ9132" s="11"/>
      <c r="OIA9132" s="36"/>
      <c r="OIB9132" s="6"/>
      <c r="OIE9132" s="11"/>
      <c r="OIF9132" s="36"/>
      <c r="OIG9132" s="6"/>
      <c r="OIJ9132" s="11"/>
      <c r="OIK9132" s="36"/>
      <c r="OIL9132" s="6"/>
      <c r="OIO9132" s="11"/>
      <c r="OIP9132" s="36"/>
      <c r="OIQ9132" s="6"/>
      <c r="OIT9132" s="11"/>
      <c r="OIU9132" s="36"/>
      <c r="OIV9132" s="6"/>
      <c r="OIY9132" s="11"/>
      <c r="OIZ9132" s="36"/>
      <c r="OJA9132" s="6"/>
      <c r="OJD9132" s="11"/>
      <c r="OJE9132" s="36"/>
      <c r="OJF9132" s="6"/>
      <c r="OJI9132" s="11"/>
      <c r="OJJ9132" s="36"/>
      <c r="OJK9132" s="6"/>
      <c r="OJN9132" s="11"/>
      <c r="OJO9132" s="36"/>
      <c r="OJP9132" s="6"/>
      <c r="OJS9132" s="11"/>
      <c r="OJT9132" s="36"/>
      <c r="OJU9132" s="6"/>
      <c r="OJX9132" s="11"/>
      <c r="OJY9132" s="36"/>
      <c r="OJZ9132" s="6"/>
      <c r="OKC9132" s="11"/>
      <c r="OKD9132" s="36"/>
      <c r="OKE9132" s="6"/>
      <c r="OKH9132" s="11"/>
      <c r="OKI9132" s="36"/>
      <c r="OKJ9132" s="6"/>
      <c r="OKM9132" s="11"/>
      <c r="OKN9132" s="36"/>
      <c r="OKO9132" s="6"/>
      <c r="OKR9132" s="11"/>
      <c r="OKS9132" s="36"/>
      <c r="OKT9132" s="6"/>
      <c r="OKW9132" s="11"/>
      <c r="OKX9132" s="36"/>
      <c r="OKY9132" s="6"/>
      <c r="OLB9132" s="11"/>
      <c r="OLC9132" s="36"/>
      <c r="OLD9132" s="6"/>
      <c r="OLG9132" s="11"/>
      <c r="OLH9132" s="36"/>
      <c r="OLI9132" s="6"/>
      <c r="OLL9132" s="11"/>
      <c r="OLM9132" s="36"/>
      <c r="OLN9132" s="6"/>
      <c r="OLQ9132" s="11"/>
      <c r="OLR9132" s="36"/>
      <c r="OLS9132" s="6"/>
      <c r="OLV9132" s="11"/>
      <c r="OLW9132" s="36"/>
      <c r="OLX9132" s="6"/>
      <c r="OMA9132" s="11"/>
      <c r="OMB9132" s="36"/>
      <c r="OMC9132" s="6"/>
      <c r="OMF9132" s="11"/>
      <c r="OMG9132" s="36"/>
      <c r="OMH9132" s="6"/>
      <c r="OMK9132" s="11"/>
      <c r="OML9132" s="36"/>
      <c r="OMM9132" s="6"/>
      <c r="OMP9132" s="11"/>
      <c r="OMQ9132" s="36"/>
      <c r="OMR9132" s="6"/>
      <c r="OMU9132" s="11"/>
      <c r="OMV9132" s="36"/>
      <c r="OMW9132" s="6"/>
      <c r="OMZ9132" s="11"/>
      <c r="ONA9132" s="36"/>
      <c r="ONB9132" s="6"/>
      <c r="ONE9132" s="11"/>
      <c r="ONF9132" s="36"/>
      <c r="ONG9132" s="6"/>
      <c r="ONJ9132" s="11"/>
      <c r="ONK9132" s="36"/>
      <c r="ONL9132" s="6"/>
      <c r="ONO9132" s="11"/>
      <c r="ONP9132" s="36"/>
      <c r="ONQ9132" s="6"/>
      <c r="ONT9132" s="11"/>
      <c r="ONU9132" s="36"/>
      <c r="ONV9132" s="6"/>
      <c r="ONY9132" s="11"/>
      <c r="ONZ9132" s="36"/>
      <c r="OOA9132" s="6"/>
      <c r="OOD9132" s="11"/>
      <c r="OOE9132" s="36"/>
      <c r="OOF9132" s="6"/>
      <c r="OOI9132" s="11"/>
      <c r="OOJ9132" s="36"/>
      <c r="OOK9132" s="6"/>
      <c r="OON9132" s="11"/>
      <c r="OOO9132" s="36"/>
      <c r="OOP9132" s="6"/>
      <c r="OOS9132" s="11"/>
      <c r="OOT9132" s="36"/>
      <c r="OOU9132" s="6"/>
      <c r="OOX9132" s="11"/>
      <c r="OOY9132" s="36"/>
      <c r="OOZ9132" s="6"/>
      <c r="OPC9132" s="11"/>
      <c r="OPD9132" s="36"/>
      <c r="OPE9132" s="6"/>
      <c r="OPH9132" s="11"/>
      <c r="OPI9132" s="36"/>
      <c r="OPJ9132" s="6"/>
      <c r="OPM9132" s="11"/>
      <c r="OPN9132" s="36"/>
      <c r="OPO9132" s="6"/>
      <c r="OPR9132" s="11"/>
      <c r="OPS9132" s="36"/>
      <c r="OPT9132" s="6"/>
      <c r="OPW9132" s="11"/>
      <c r="OPX9132" s="36"/>
      <c r="OPY9132" s="6"/>
      <c r="OQB9132" s="11"/>
      <c r="OQC9132" s="36"/>
      <c r="OQD9132" s="6"/>
      <c r="OQG9132" s="11"/>
      <c r="OQH9132" s="36"/>
      <c r="OQI9132" s="6"/>
      <c r="OQL9132" s="11"/>
      <c r="OQM9132" s="36"/>
      <c r="OQN9132" s="6"/>
      <c r="OQQ9132" s="11"/>
      <c r="OQR9132" s="36"/>
      <c r="OQS9132" s="6"/>
      <c r="OQV9132" s="11"/>
      <c r="OQW9132" s="36"/>
      <c r="OQX9132" s="6"/>
      <c r="ORA9132" s="11"/>
      <c r="ORB9132" s="36"/>
      <c r="ORC9132" s="6"/>
      <c r="ORF9132" s="11"/>
      <c r="ORG9132" s="36"/>
      <c r="ORH9132" s="6"/>
      <c r="ORK9132" s="11"/>
      <c r="ORL9132" s="36"/>
      <c r="ORM9132" s="6"/>
      <c r="ORP9132" s="11"/>
      <c r="ORQ9132" s="36"/>
      <c r="ORR9132" s="6"/>
      <c r="ORU9132" s="11"/>
      <c r="ORV9132" s="36"/>
      <c r="ORW9132" s="6"/>
      <c r="ORZ9132" s="11"/>
      <c r="OSA9132" s="36"/>
      <c r="OSB9132" s="6"/>
      <c r="OSE9132" s="11"/>
      <c r="OSF9132" s="36"/>
      <c r="OSG9132" s="6"/>
      <c r="OSJ9132" s="11"/>
      <c r="OSK9132" s="36"/>
      <c r="OSL9132" s="6"/>
      <c r="OSO9132" s="11"/>
      <c r="OSP9132" s="36"/>
      <c r="OSQ9132" s="6"/>
      <c r="OST9132" s="11"/>
      <c r="OSU9132" s="36"/>
      <c r="OSV9132" s="6"/>
      <c r="OSY9132" s="11"/>
      <c r="OSZ9132" s="36"/>
      <c r="OTA9132" s="6"/>
      <c r="OTD9132" s="11"/>
      <c r="OTE9132" s="36"/>
      <c r="OTF9132" s="6"/>
      <c r="OTI9132" s="11"/>
      <c r="OTJ9132" s="36"/>
      <c r="OTK9132" s="6"/>
      <c r="OTN9132" s="11"/>
      <c r="OTO9132" s="36"/>
      <c r="OTP9132" s="6"/>
      <c r="OTS9132" s="11"/>
      <c r="OTT9132" s="36"/>
      <c r="OTU9132" s="6"/>
      <c r="OTX9132" s="11"/>
      <c r="OTY9132" s="36"/>
      <c r="OTZ9132" s="6"/>
      <c r="OUC9132" s="11"/>
      <c r="OUD9132" s="36"/>
      <c r="OUE9132" s="6"/>
      <c r="OUH9132" s="11"/>
      <c r="OUI9132" s="36"/>
      <c r="OUJ9132" s="6"/>
      <c r="OUM9132" s="11"/>
      <c r="OUN9132" s="36"/>
      <c r="OUO9132" s="6"/>
      <c r="OUR9132" s="11"/>
      <c r="OUS9132" s="36"/>
      <c r="OUT9132" s="6"/>
      <c r="OUW9132" s="11"/>
      <c r="OUX9132" s="36"/>
      <c r="OUY9132" s="6"/>
      <c r="OVB9132" s="11"/>
      <c r="OVC9132" s="36"/>
      <c r="OVD9132" s="6"/>
      <c r="OVG9132" s="11"/>
      <c r="OVH9132" s="36"/>
      <c r="OVI9132" s="6"/>
      <c r="OVL9132" s="11"/>
      <c r="OVM9132" s="36"/>
      <c r="OVN9132" s="6"/>
      <c r="OVQ9132" s="11"/>
      <c r="OVR9132" s="36"/>
      <c r="OVS9132" s="6"/>
      <c r="OVV9132" s="11"/>
      <c r="OVW9132" s="36"/>
      <c r="OVX9132" s="6"/>
      <c r="OWA9132" s="11"/>
      <c r="OWB9132" s="36"/>
      <c r="OWC9132" s="6"/>
      <c r="OWF9132" s="11"/>
      <c r="OWG9132" s="36"/>
      <c r="OWH9132" s="6"/>
      <c r="OWK9132" s="11"/>
      <c r="OWL9132" s="36"/>
      <c r="OWM9132" s="6"/>
      <c r="OWP9132" s="11"/>
      <c r="OWQ9132" s="36"/>
      <c r="OWR9132" s="6"/>
      <c r="OWU9132" s="11"/>
      <c r="OWV9132" s="36"/>
      <c r="OWW9132" s="6"/>
      <c r="OWZ9132" s="11"/>
      <c r="OXA9132" s="36"/>
      <c r="OXB9132" s="6"/>
      <c r="OXE9132" s="11"/>
      <c r="OXF9132" s="36"/>
      <c r="OXG9132" s="6"/>
      <c r="OXJ9132" s="11"/>
      <c r="OXK9132" s="36"/>
      <c r="OXL9132" s="6"/>
      <c r="OXO9132" s="11"/>
      <c r="OXP9132" s="36"/>
      <c r="OXQ9132" s="6"/>
      <c r="OXT9132" s="11"/>
      <c r="OXU9132" s="36"/>
      <c r="OXV9132" s="6"/>
      <c r="OXY9132" s="11"/>
      <c r="OXZ9132" s="36"/>
      <c r="OYA9132" s="6"/>
      <c r="OYD9132" s="11"/>
      <c r="OYE9132" s="36"/>
      <c r="OYF9132" s="6"/>
      <c r="OYI9132" s="11"/>
      <c r="OYJ9132" s="36"/>
      <c r="OYK9132" s="6"/>
      <c r="OYN9132" s="11"/>
      <c r="OYO9132" s="36"/>
      <c r="OYP9132" s="6"/>
      <c r="OYS9132" s="11"/>
      <c r="OYT9132" s="36"/>
      <c r="OYU9132" s="6"/>
      <c r="OYX9132" s="11"/>
      <c r="OYY9132" s="36"/>
      <c r="OYZ9132" s="6"/>
      <c r="OZC9132" s="11"/>
      <c r="OZD9132" s="36"/>
      <c r="OZE9132" s="6"/>
      <c r="OZH9132" s="11"/>
      <c r="OZI9132" s="36"/>
      <c r="OZJ9132" s="6"/>
      <c r="OZM9132" s="11"/>
      <c r="OZN9132" s="36"/>
      <c r="OZO9132" s="6"/>
      <c r="OZR9132" s="11"/>
      <c r="OZS9132" s="36"/>
      <c r="OZT9132" s="6"/>
      <c r="OZW9132" s="11"/>
      <c r="OZX9132" s="36"/>
      <c r="OZY9132" s="6"/>
      <c r="PAB9132" s="11"/>
      <c r="PAC9132" s="36"/>
      <c r="PAD9132" s="6"/>
      <c r="PAG9132" s="11"/>
      <c r="PAH9132" s="36"/>
      <c r="PAI9132" s="6"/>
      <c r="PAL9132" s="11"/>
      <c r="PAM9132" s="36"/>
      <c r="PAN9132" s="6"/>
      <c r="PAQ9132" s="11"/>
      <c r="PAR9132" s="36"/>
      <c r="PAS9132" s="6"/>
      <c r="PAV9132" s="11"/>
      <c r="PAW9132" s="36"/>
      <c r="PAX9132" s="6"/>
      <c r="PBA9132" s="11"/>
      <c r="PBB9132" s="36"/>
      <c r="PBC9132" s="6"/>
      <c r="PBF9132" s="11"/>
      <c r="PBG9132" s="36"/>
      <c r="PBH9132" s="6"/>
      <c r="PBK9132" s="11"/>
      <c r="PBL9132" s="36"/>
      <c r="PBM9132" s="6"/>
      <c r="PBP9132" s="11"/>
      <c r="PBQ9132" s="36"/>
      <c r="PBR9132" s="6"/>
      <c r="PBU9132" s="11"/>
      <c r="PBV9132" s="36"/>
      <c r="PBW9132" s="6"/>
      <c r="PBZ9132" s="11"/>
      <c r="PCA9132" s="36"/>
      <c r="PCB9132" s="6"/>
      <c r="PCE9132" s="11"/>
      <c r="PCF9132" s="36"/>
      <c r="PCG9132" s="6"/>
      <c r="PCJ9132" s="11"/>
      <c r="PCK9132" s="36"/>
      <c r="PCL9132" s="6"/>
      <c r="PCO9132" s="11"/>
      <c r="PCP9132" s="36"/>
      <c r="PCQ9132" s="6"/>
      <c r="PCT9132" s="11"/>
      <c r="PCU9132" s="36"/>
      <c r="PCV9132" s="6"/>
      <c r="PCY9132" s="11"/>
      <c r="PCZ9132" s="36"/>
      <c r="PDA9132" s="6"/>
      <c r="PDD9132" s="11"/>
      <c r="PDE9132" s="36"/>
      <c r="PDF9132" s="6"/>
      <c r="PDI9132" s="11"/>
      <c r="PDJ9132" s="36"/>
      <c r="PDK9132" s="6"/>
      <c r="PDN9132" s="11"/>
      <c r="PDO9132" s="36"/>
      <c r="PDP9132" s="6"/>
      <c r="PDS9132" s="11"/>
      <c r="PDT9132" s="36"/>
      <c r="PDU9132" s="6"/>
      <c r="PDX9132" s="11"/>
      <c r="PDY9132" s="36"/>
      <c r="PDZ9132" s="6"/>
      <c r="PEC9132" s="11"/>
      <c r="PED9132" s="36"/>
      <c r="PEE9132" s="6"/>
      <c r="PEH9132" s="11"/>
      <c r="PEI9132" s="36"/>
      <c r="PEJ9132" s="6"/>
      <c r="PEM9132" s="11"/>
      <c r="PEN9132" s="36"/>
      <c r="PEO9132" s="6"/>
      <c r="PER9132" s="11"/>
      <c r="PES9132" s="36"/>
      <c r="PET9132" s="6"/>
      <c r="PEW9132" s="11"/>
      <c r="PEX9132" s="36"/>
      <c r="PEY9132" s="6"/>
      <c r="PFB9132" s="11"/>
      <c r="PFC9132" s="36"/>
      <c r="PFD9132" s="6"/>
      <c r="PFG9132" s="11"/>
      <c r="PFH9132" s="36"/>
      <c r="PFI9132" s="6"/>
      <c r="PFL9132" s="11"/>
      <c r="PFM9132" s="36"/>
      <c r="PFN9132" s="6"/>
      <c r="PFQ9132" s="11"/>
      <c r="PFR9132" s="36"/>
      <c r="PFS9132" s="6"/>
      <c r="PFV9132" s="11"/>
      <c r="PFW9132" s="36"/>
      <c r="PFX9132" s="6"/>
      <c r="PGA9132" s="11"/>
      <c r="PGB9132" s="36"/>
      <c r="PGC9132" s="6"/>
      <c r="PGF9132" s="11"/>
      <c r="PGG9132" s="36"/>
      <c r="PGH9132" s="6"/>
      <c r="PGK9132" s="11"/>
      <c r="PGL9132" s="36"/>
      <c r="PGM9132" s="6"/>
      <c r="PGP9132" s="11"/>
      <c r="PGQ9132" s="36"/>
      <c r="PGR9132" s="6"/>
      <c r="PGU9132" s="11"/>
      <c r="PGV9132" s="36"/>
      <c r="PGW9132" s="6"/>
      <c r="PGZ9132" s="11"/>
      <c r="PHA9132" s="36"/>
      <c r="PHB9132" s="6"/>
      <c r="PHE9132" s="11"/>
      <c r="PHF9132" s="36"/>
      <c r="PHG9132" s="6"/>
      <c r="PHJ9132" s="11"/>
      <c r="PHK9132" s="36"/>
      <c r="PHL9132" s="6"/>
      <c r="PHO9132" s="11"/>
      <c r="PHP9132" s="36"/>
      <c r="PHQ9132" s="6"/>
      <c r="PHT9132" s="11"/>
      <c r="PHU9132" s="36"/>
      <c r="PHV9132" s="6"/>
      <c r="PHY9132" s="11"/>
      <c r="PHZ9132" s="36"/>
      <c r="PIA9132" s="6"/>
      <c r="PID9132" s="11"/>
      <c r="PIE9132" s="36"/>
      <c r="PIF9132" s="6"/>
      <c r="PII9132" s="11"/>
      <c r="PIJ9132" s="36"/>
      <c r="PIK9132" s="6"/>
      <c r="PIN9132" s="11"/>
      <c r="PIO9132" s="36"/>
      <c r="PIP9132" s="6"/>
      <c r="PIS9132" s="11"/>
      <c r="PIT9132" s="36"/>
      <c r="PIU9132" s="6"/>
      <c r="PIX9132" s="11"/>
      <c r="PIY9132" s="36"/>
      <c r="PIZ9132" s="6"/>
      <c r="PJC9132" s="11"/>
      <c r="PJD9132" s="36"/>
      <c r="PJE9132" s="6"/>
      <c r="PJH9132" s="11"/>
      <c r="PJI9132" s="36"/>
      <c r="PJJ9132" s="6"/>
      <c r="PJM9132" s="11"/>
      <c r="PJN9132" s="36"/>
      <c r="PJO9132" s="6"/>
      <c r="PJR9132" s="11"/>
      <c r="PJS9132" s="36"/>
      <c r="PJT9132" s="6"/>
      <c r="PJW9132" s="11"/>
      <c r="PJX9132" s="36"/>
      <c r="PJY9132" s="6"/>
      <c r="PKB9132" s="11"/>
      <c r="PKC9132" s="36"/>
      <c r="PKD9132" s="6"/>
      <c r="PKG9132" s="11"/>
      <c r="PKH9132" s="36"/>
      <c r="PKI9132" s="6"/>
      <c r="PKL9132" s="11"/>
      <c r="PKM9132" s="36"/>
      <c r="PKN9132" s="6"/>
      <c r="PKQ9132" s="11"/>
      <c r="PKR9132" s="36"/>
      <c r="PKS9132" s="6"/>
      <c r="PKV9132" s="11"/>
      <c r="PKW9132" s="36"/>
      <c r="PKX9132" s="6"/>
      <c r="PLA9132" s="11"/>
      <c r="PLB9132" s="36"/>
      <c r="PLC9132" s="6"/>
      <c r="PLF9132" s="11"/>
      <c r="PLG9132" s="36"/>
      <c r="PLH9132" s="6"/>
      <c r="PLK9132" s="11"/>
      <c r="PLL9132" s="36"/>
      <c r="PLM9132" s="6"/>
      <c r="PLP9132" s="11"/>
      <c r="PLQ9132" s="36"/>
      <c r="PLR9132" s="6"/>
      <c r="PLU9132" s="11"/>
      <c r="PLV9132" s="36"/>
      <c r="PLW9132" s="6"/>
      <c r="PLZ9132" s="11"/>
      <c r="PMA9132" s="36"/>
      <c r="PMB9132" s="6"/>
      <c r="PME9132" s="11"/>
      <c r="PMF9132" s="36"/>
      <c r="PMG9132" s="6"/>
      <c r="PMJ9132" s="11"/>
      <c r="PMK9132" s="36"/>
      <c r="PML9132" s="6"/>
      <c r="PMO9132" s="11"/>
      <c r="PMP9132" s="36"/>
      <c r="PMQ9132" s="6"/>
      <c r="PMT9132" s="11"/>
      <c r="PMU9132" s="36"/>
      <c r="PMV9132" s="6"/>
      <c r="PMY9132" s="11"/>
      <c r="PMZ9132" s="36"/>
      <c r="PNA9132" s="6"/>
      <c r="PND9132" s="11"/>
      <c r="PNE9132" s="36"/>
      <c r="PNF9132" s="6"/>
      <c r="PNI9132" s="11"/>
      <c r="PNJ9132" s="36"/>
      <c r="PNK9132" s="6"/>
      <c r="PNN9132" s="11"/>
      <c r="PNO9132" s="36"/>
      <c r="PNP9132" s="6"/>
      <c r="PNS9132" s="11"/>
      <c r="PNT9132" s="36"/>
      <c r="PNU9132" s="6"/>
      <c r="PNX9132" s="11"/>
      <c r="PNY9132" s="36"/>
      <c r="PNZ9132" s="6"/>
      <c r="POC9132" s="11"/>
      <c r="POD9132" s="36"/>
      <c r="POE9132" s="6"/>
      <c r="POH9132" s="11"/>
      <c r="POI9132" s="36"/>
      <c r="POJ9132" s="6"/>
      <c r="POM9132" s="11"/>
      <c r="PON9132" s="36"/>
      <c r="POO9132" s="6"/>
      <c r="POR9132" s="11"/>
      <c r="POS9132" s="36"/>
      <c r="POT9132" s="6"/>
      <c r="POW9132" s="11"/>
      <c r="POX9132" s="36"/>
      <c r="POY9132" s="6"/>
      <c r="PPB9132" s="11"/>
      <c r="PPC9132" s="36"/>
      <c r="PPD9132" s="6"/>
      <c r="PPG9132" s="11"/>
      <c r="PPH9132" s="36"/>
      <c r="PPI9132" s="6"/>
      <c r="PPL9132" s="11"/>
      <c r="PPM9132" s="36"/>
      <c r="PPN9132" s="6"/>
      <c r="PPQ9132" s="11"/>
      <c r="PPR9132" s="36"/>
      <c r="PPS9132" s="6"/>
      <c r="PPV9132" s="11"/>
      <c r="PPW9132" s="36"/>
      <c r="PPX9132" s="6"/>
      <c r="PQA9132" s="11"/>
      <c r="PQB9132" s="36"/>
      <c r="PQC9132" s="6"/>
      <c r="PQF9132" s="11"/>
      <c r="PQG9132" s="36"/>
      <c r="PQH9132" s="6"/>
      <c r="PQK9132" s="11"/>
      <c r="PQL9132" s="36"/>
      <c r="PQM9132" s="6"/>
      <c r="PQP9132" s="11"/>
      <c r="PQQ9132" s="36"/>
      <c r="PQR9132" s="6"/>
      <c r="PQU9132" s="11"/>
      <c r="PQV9132" s="36"/>
      <c r="PQW9132" s="6"/>
      <c r="PQZ9132" s="11"/>
      <c r="PRA9132" s="36"/>
      <c r="PRB9132" s="6"/>
      <c r="PRE9132" s="11"/>
      <c r="PRF9132" s="36"/>
      <c r="PRG9132" s="6"/>
      <c r="PRJ9132" s="11"/>
      <c r="PRK9132" s="36"/>
      <c r="PRL9132" s="6"/>
      <c r="PRO9132" s="11"/>
      <c r="PRP9132" s="36"/>
      <c r="PRQ9132" s="6"/>
      <c r="PRT9132" s="11"/>
      <c r="PRU9132" s="36"/>
      <c r="PRV9132" s="6"/>
      <c r="PRY9132" s="11"/>
      <c r="PRZ9132" s="36"/>
      <c r="PSA9132" s="6"/>
      <c r="PSD9132" s="11"/>
      <c r="PSE9132" s="36"/>
      <c r="PSF9132" s="6"/>
      <c r="PSI9132" s="11"/>
      <c r="PSJ9132" s="36"/>
      <c r="PSK9132" s="6"/>
      <c r="PSN9132" s="11"/>
      <c r="PSO9132" s="36"/>
      <c r="PSP9132" s="6"/>
      <c r="PSS9132" s="11"/>
      <c r="PST9132" s="36"/>
      <c r="PSU9132" s="6"/>
      <c r="PSX9132" s="11"/>
      <c r="PSY9132" s="36"/>
      <c r="PSZ9132" s="6"/>
      <c r="PTC9132" s="11"/>
      <c r="PTD9132" s="36"/>
      <c r="PTE9132" s="6"/>
      <c r="PTH9132" s="11"/>
      <c r="PTI9132" s="36"/>
      <c r="PTJ9132" s="6"/>
      <c r="PTM9132" s="11"/>
      <c r="PTN9132" s="36"/>
      <c r="PTO9132" s="6"/>
      <c r="PTR9132" s="11"/>
      <c r="PTS9132" s="36"/>
      <c r="PTT9132" s="6"/>
      <c r="PTW9132" s="11"/>
      <c r="PTX9132" s="36"/>
      <c r="PTY9132" s="6"/>
      <c r="PUB9132" s="11"/>
      <c r="PUC9132" s="36"/>
      <c r="PUD9132" s="6"/>
      <c r="PUG9132" s="11"/>
      <c r="PUH9132" s="36"/>
      <c r="PUI9132" s="6"/>
      <c r="PUL9132" s="11"/>
      <c r="PUM9132" s="36"/>
      <c r="PUN9132" s="6"/>
      <c r="PUQ9132" s="11"/>
      <c r="PUR9132" s="36"/>
      <c r="PUS9132" s="6"/>
      <c r="PUV9132" s="11"/>
      <c r="PUW9132" s="36"/>
      <c r="PUX9132" s="6"/>
      <c r="PVA9132" s="11"/>
      <c r="PVB9132" s="36"/>
      <c r="PVC9132" s="6"/>
      <c r="PVF9132" s="11"/>
      <c r="PVG9132" s="36"/>
      <c r="PVH9132" s="6"/>
      <c r="PVK9132" s="11"/>
      <c r="PVL9132" s="36"/>
      <c r="PVM9132" s="6"/>
      <c r="PVP9132" s="11"/>
      <c r="PVQ9132" s="36"/>
      <c r="PVR9132" s="6"/>
      <c r="PVU9132" s="11"/>
      <c r="PVV9132" s="36"/>
      <c r="PVW9132" s="6"/>
      <c r="PVZ9132" s="11"/>
      <c r="PWA9132" s="36"/>
      <c r="PWB9132" s="6"/>
      <c r="PWE9132" s="11"/>
      <c r="PWF9132" s="36"/>
      <c r="PWG9132" s="6"/>
      <c r="PWJ9132" s="11"/>
      <c r="PWK9132" s="36"/>
      <c r="PWL9132" s="6"/>
      <c r="PWO9132" s="11"/>
      <c r="PWP9132" s="36"/>
      <c r="PWQ9132" s="6"/>
      <c r="PWT9132" s="11"/>
      <c r="PWU9132" s="36"/>
      <c r="PWV9132" s="6"/>
      <c r="PWY9132" s="11"/>
      <c r="PWZ9132" s="36"/>
      <c r="PXA9132" s="6"/>
      <c r="PXD9132" s="11"/>
      <c r="PXE9132" s="36"/>
      <c r="PXF9132" s="6"/>
      <c r="PXI9132" s="11"/>
      <c r="PXJ9132" s="36"/>
      <c r="PXK9132" s="6"/>
      <c r="PXN9132" s="11"/>
      <c r="PXO9132" s="36"/>
      <c r="PXP9132" s="6"/>
      <c r="PXS9132" s="11"/>
      <c r="PXT9132" s="36"/>
      <c r="PXU9132" s="6"/>
      <c r="PXX9132" s="11"/>
      <c r="PXY9132" s="36"/>
      <c r="PXZ9132" s="6"/>
      <c r="PYC9132" s="11"/>
      <c r="PYD9132" s="36"/>
      <c r="PYE9132" s="6"/>
      <c r="PYH9132" s="11"/>
      <c r="PYI9132" s="36"/>
      <c r="PYJ9132" s="6"/>
      <c r="PYM9132" s="11"/>
      <c r="PYN9132" s="36"/>
      <c r="PYO9132" s="6"/>
      <c r="PYR9132" s="11"/>
      <c r="PYS9132" s="36"/>
      <c r="PYT9132" s="6"/>
      <c r="PYW9132" s="11"/>
      <c r="PYX9132" s="36"/>
      <c r="PYY9132" s="6"/>
      <c r="PZB9132" s="11"/>
      <c r="PZC9132" s="36"/>
      <c r="PZD9132" s="6"/>
      <c r="PZG9132" s="11"/>
      <c r="PZH9132" s="36"/>
      <c r="PZI9132" s="6"/>
      <c r="PZL9132" s="11"/>
      <c r="PZM9132" s="36"/>
      <c r="PZN9132" s="6"/>
      <c r="PZQ9132" s="11"/>
      <c r="PZR9132" s="36"/>
      <c r="PZS9132" s="6"/>
      <c r="PZV9132" s="11"/>
      <c r="PZW9132" s="36"/>
      <c r="PZX9132" s="6"/>
      <c r="QAA9132" s="11"/>
      <c r="QAB9132" s="36"/>
      <c r="QAC9132" s="6"/>
      <c r="QAF9132" s="11"/>
      <c r="QAG9132" s="36"/>
      <c r="QAH9132" s="6"/>
      <c r="QAK9132" s="11"/>
      <c r="QAL9132" s="36"/>
      <c r="QAM9132" s="6"/>
      <c r="QAP9132" s="11"/>
      <c r="QAQ9132" s="36"/>
      <c r="QAR9132" s="6"/>
      <c r="QAU9132" s="11"/>
      <c r="QAV9132" s="36"/>
      <c r="QAW9132" s="6"/>
      <c r="QAZ9132" s="11"/>
      <c r="QBA9132" s="36"/>
      <c r="QBB9132" s="6"/>
      <c r="QBE9132" s="11"/>
      <c r="QBF9132" s="36"/>
      <c r="QBG9132" s="6"/>
      <c r="QBJ9132" s="11"/>
      <c r="QBK9132" s="36"/>
      <c r="QBL9132" s="6"/>
      <c r="QBO9132" s="11"/>
      <c r="QBP9132" s="36"/>
      <c r="QBQ9132" s="6"/>
      <c r="QBT9132" s="11"/>
      <c r="QBU9132" s="36"/>
      <c r="QBV9132" s="6"/>
      <c r="QBY9132" s="11"/>
      <c r="QBZ9132" s="36"/>
      <c r="QCA9132" s="6"/>
      <c r="QCD9132" s="11"/>
      <c r="QCE9132" s="36"/>
      <c r="QCF9132" s="6"/>
      <c r="QCI9132" s="11"/>
      <c r="QCJ9132" s="36"/>
      <c r="QCK9132" s="6"/>
      <c r="QCN9132" s="11"/>
      <c r="QCO9132" s="36"/>
      <c r="QCP9132" s="6"/>
      <c r="QCS9132" s="11"/>
      <c r="QCT9132" s="36"/>
      <c r="QCU9132" s="6"/>
      <c r="QCX9132" s="11"/>
      <c r="QCY9132" s="36"/>
      <c r="QCZ9132" s="6"/>
      <c r="QDC9132" s="11"/>
      <c r="QDD9132" s="36"/>
      <c r="QDE9132" s="6"/>
      <c r="QDH9132" s="11"/>
      <c r="QDI9132" s="36"/>
      <c r="QDJ9132" s="6"/>
      <c r="QDM9132" s="11"/>
      <c r="QDN9132" s="36"/>
      <c r="QDO9132" s="6"/>
      <c r="QDR9132" s="11"/>
      <c r="QDS9132" s="36"/>
      <c r="QDT9132" s="6"/>
      <c r="QDW9132" s="11"/>
      <c r="QDX9132" s="36"/>
      <c r="QDY9132" s="6"/>
      <c r="QEB9132" s="11"/>
      <c r="QEC9132" s="36"/>
      <c r="QED9132" s="6"/>
      <c r="QEG9132" s="11"/>
      <c r="QEH9132" s="36"/>
      <c r="QEI9132" s="6"/>
      <c r="QEL9132" s="11"/>
      <c r="QEM9132" s="36"/>
      <c r="QEN9132" s="6"/>
      <c r="QEQ9132" s="11"/>
      <c r="QER9132" s="36"/>
      <c r="QES9132" s="6"/>
      <c r="QEV9132" s="11"/>
      <c r="QEW9132" s="36"/>
      <c r="QEX9132" s="6"/>
      <c r="QFA9132" s="11"/>
      <c r="QFB9132" s="36"/>
      <c r="QFC9132" s="6"/>
      <c r="QFF9132" s="11"/>
      <c r="QFG9132" s="36"/>
      <c r="QFH9132" s="6"/>
      <c r="QFK9132" s="11"/>
      <c r="QFL9132" s="36"/>
      <c r="QFM9132" s="6"/>
      <c r="QFP9132" s="11"/>
      <c r="QFQ9132" s="36"/>
      <c r="QFR9132" s="6"/>
      <c r="QFU9132" s="11"/>
      <c r="QFV9132" s="36"/>
      <c r="QFW9132" s="6"/>
      <c r="QFZ9132" s="11"/>
      <c r="QGA9132" s="36"/>
      <c r="QGB9132" s="6"/>
      <c r="QGE9132" s="11"/>
      <c r="QGF9132" s="36"/>
      <c r="QGG9132" s="6"/>
      <c r="QGJ9132" s="11"/>
      <c r="QGK9132" s="36"/>
      <c r="QGL9132" s="6"/>
      <c r="QGO9132" s="11"/>
      <c r="QGP9132" s="36"/>
      <c r="QGQ9132" s="6"/>
      <c r="QGT9132" s="11"/>
      <c r="QGU9132" s="36"/>
      <c r="QGV9132" s="6"/>
      <c r="QGY9132" s="11"/>
      <c r="QGZ9132" s="36"/>
      <c r="QHA9132" s="6"/>
      <c r="QHD9132" s="11"/>
      <c r="QHE9132" s="36"/>
      <c r="QHF9132" s="6"/>
      <c r="QHI9132" s="11"/>
      <c r="QHJ9132" s="36"/>
      <c r="QHK9132" s="6"/>
      <c r="QHN9132" s="11"/>
      <c r="QHO9132" s="36"/>
      <c r="QHP9132" s="6"/>
      <c r="QHS9132" s="11"/>
      <c r="QHT9132" s="36"/>
      <c r="QHU9132" s="6"/>
      <c r="QHX9132" s="11"/>
      <c r="QHY9132" s="36"/>
      <c r="QHZ9132" s="6"/>
      <c r="QIC9132" s="11"/>
      <c r="QID9132" s="36"/>
      <c r="QIE9132" s="6"/>
      <c r="QIH9132" s="11"/>
      <c r="QII9132" s="36"/>
      <c r="QIJ9132" s="6"/>
      <c r="QIM9132" s="11"/>
      <c r="QIN9132" s="36"/>
      <c r="QIO9132" s="6"/>
      <c r="QIR9132" s="11"/>
      <c r="QIS9132" s="36"/>
      <c r="QIT9132" s="6"/>
      <c r="QIW9132" s="11"/>
      <c r="QIX9132" s="36"/>
      <c r="QIY9132" s="6"/>
      <c r="QJB9132" s="11"/>
      <c r="QJC9132" s="36"/>
      <c r="QJD9132" s="6"/>
      <c r="QJG9132" s="11"/>
      <c r="QJH9132" s="36"/>
      <c r="QJI9132" s="6"/>
      <c r="QJL9132" s="11"/>
      <c r="QJM9132" s="36"/>
      <c r="QJN9132" s="6"/>
      <c r="QJQ9132" s="11"/>
      <c r="QJR9132" s="36"/>
      <c r="QJS9132" s="6"/>
      <c r="QJV9132" s="11"/>
      <c r="QJW9132" s="36"/>
      <c r="QJX9132" s="6"/>
      <c r="QKA9132" s="11"/>
      <c r="QKB9132" s="36"/>
      <c r="QKC9132" s="6"/>
      <c r="QKF9132" s="11"/>
      <c r="QKG9132" s="36"/>
      <c r="QKH9132" s="6"/>
      <c r="QKK9132" s="11"/>
      <c r="QKL9132" s="36"/>
      <c r="QKM9132" s="6"/>
      <c r="QKP9132" s="11"/>
      <c r="QKQ9132" s="36"/>
      <c r="QKR9132" s="6"/>
      <c r="QKU9132" s="11"/>
      <c r="QKV9132" s="36"/>
      <c r="QKW9132" s="6"/>
      <c r="QKZ9132" s="11"/>
      <c r="QLA9132" s="36"/>
      <c r="QLB9132" s="6"/>
      <c r="QLE9132" s="11"/>
      <c r="QLF9132" s="36"/>
      <c r="QLG9132" s="6"/>
      <c r="QLJ9132" s="11"/>
      <c r="QLK9132" s="36"/>
      <c r="QLL9132" s="6"/>
      <c r="QLO9132" s="11"/>
      <c r="QLP9132" s="36"/>
      <c r="QLQ9132" s="6"/>
      <c r="QLT9132" s="11"/>
      <c r="QLU9132" s="36"/>
      <c r="QLV9132" s="6"/>
      <c r="QLY9132" s="11"/>
      <c r="QLZ9132" s="36"/>
      <c r="QMA9132" s="6"/>
      <c r="QMD9132" s="11"/>
      <c r="QME9132" s="36"/>
      <c r="QMF9132" s="6"/>
      <c r="QMI9132" s="11"/>
      <c r="QMJ9132" s="36"/>
      <c r="QMK9132" s="6"/>
      <c r="QMN9132" s="11"/>
      <c r="QMO9132" s="36"/>
      <c r="QMP9132" s="6"/>
      <c r="QMS9132" s="11"/>
      <c r="QMT9132" s="36"/>
      <c r="QMU9132" s="6"/>
      <c r="QMX9132" s="11"/>
      <c r="QMY9132" s="36"/>
      <c r="QMZ9132" s="6"/>
      <c r="QNC9132" s="11"/>
      <c r="QND9132" s="36"/>
      <c r="QNE9132" s="6"/>
      <c r="QNH9132" s="11"/>
      <c r="QNI9132" s="36"/>
      <c r="QNJ9132" s="6"/>
      <c r="QNM9132" s="11"/>
      <c r="QNN9132" s="36"/>
      <c r="QNO9132" s="6"/>
      <c r="QNR9132" s="11"/>
      <c r="QNS9132" s="36"/>
      <c r="QNT9132" s="6"/>
      <c r="QNW9132" s="11"/>
      <c r="QNX9132" s="36"/>
      <c r="QNY9132" s="6"/>
      <c r="QOB9132" s="11"/>
      <c r="QOC9132" s="36"/>
      <c r="QOD9132" s="6"/>
      <c r="QOG9132" s="11"/>
      <c r="QOH9132" s="36"/>
      <c r="QOI9132" s="6"/>
      <c r="QOL9132" s="11"/>
      <c r="QOM9132" s="36"/>
      <c r="QON9132" s="6"/>
      <c r="QOQ9132" s="11"/>
      <c r="QOR9132" s="36"/>
      <c r="QOS9132" s="6"/>
      <c r="QOV9132" s="11"/>
      <c r="QOW9132" s="36"/>
      <c r="QOX9132" s="6"/>
      <c r="QPA9132" s="11"/>
      <c r="QPB9132" s="36"/>
      <c r="QPC9132" s="6"/>
      <c r="QPF9132" s="11"/>
      <c r="QPG9132" s="36"/>
      <c r="QPH9132" s="6"/>
      <c r="QPK9132" s="11"/>
      <c r="QPL9132" s="36"/>
      <c r="QPM9132" s="6"/>
      <c r="QPP9132" s="11"/>
      <c r="QPQ9132" s="36"/>
      <c r="QPR9132" s="6"/>
      <c r="QPU9132" s="11"/>
      <c r="QPV9132" s="36"/>
      <c r="QPW9132" s="6"/>
      <c r="QPZ9132" s="11"/>
      <c r="QQA9132" s="36"/>
      <c r="QQB9132" s="6"/>
      <c r="QQE9132" s="11"/>
      <c r="QQF9132" s="36"/>
      <c r="QQG9132" s="6"/>
      <c r="QQJ9132" s="11"/>
      <c r="QQK9132" s="36"/>
      <c r="QQL9132" s="6"/>
      <c r="QQO9132" s="11"/>
      <c r="QQP9132" s="36"/>
      <c r="QQQ9132" s="6"/>
      <c r="QQT9132" s="11"/>
      <c r="QQU9132" s="36"/>
      <c r="QQV9132" s="6"/>
      <c r="QQY9132" s="11"/>
      <c r="QQZ9132" s="36"/>
      <c r="QRA9132" s="6"/>
      <c r="QRD9132" s="11"/>
      <c r="QRE9132" s="36"/>
      <c r="QRF9132" s="6"/>
      <c r="QRI9132" s="11"/>
      <c r="QRJ9132" s="36"/>
      <c r="QRK9132" s="6"/>
      <c r="QRN9132" s="11"/>
      <c r="QRO9132" s="36"/>
      <c r="QRP9132" s="6"/>
      <c r="QRS9132" s="11"/>
      <c r="QRT9132" s="36"/>
      <c r="QRU9132" s="6"/>
      <c r="QRX9132" s="11"/>
      <c r="QRY9132" s="36"/>
      <c r="QRZ9132" s="6"/>
      <c r="QSC9132" s="11"/>
      <c r="QSD9132" s="36"/>
      <c r="QSE9132" s="6"/>
      <c r="QSH9132" s="11"/>
      <c r="QSI9132" s="36"/>
      <c r="QSJ9132" s="6"/>
      <c r="QSM9132" s="11"/>
      <c r="QSN9132" s="36"/>
      <c r="QSO9132" s="6"/>
      <c r="QSR9132" s="11"/>
      <c r="QSS9132" s="36"/>
      <c r="QST9132" s="6"/>
      <c r="QSW9132" s="11"/>
      <c r="QSX9132" s="36"/>
      <c r="QSY9132" s="6"/>
      <c r="QTB9132" s="11"/>
      <c r="QTC9132" s="36"/>
      <c r="QTD9132" s="6"/>
      <c r="QTG9132" s="11"/>
      <c r="QTH9132" s="36"/>
      <c r="QTI9132" s="6"/>
      <c r="QTL9132" s="11"/>
      <c r="QTM9132" s="36"/>
      <c r="QTN9132" s="6"/>
      <c r="QTQ9132" s="11"/>
      <c r="QTR9132" s="36"/>
      <c r="QTS9132" s="6"/>
      <c r="QTV9132" s="11"/>
      <c r="QTW9132" s="36"/>
      <c r="QTX9132" s="6"/>
      <c r="QUA9132" s="11"/>
      <c r="QUB9132" s="36"/>
      <c r="QUC9132" s="6"/>
      <c r="QUF9132" s="11"/>
      <c r="QUG9132" s="36"/>
      <c r="QUH9132" s="6"/>
      <c r="QUK9132" s="11"/>
      <c r="QUL9132" s="36"/>
      <c r="QUM9132" s="6"/>
      <c r="QUP9132" s="11"/>
      <c r="QUQ9132" s="36"/>
      <c r="QUR9132" s="6"/>
      <c r="QUU9132" s="11"/>
      <c r="QUV9132" s="36"/>
      <c r="QUW9132" s="6"/>
      <c r="QUZ9132" s="11"/>
      <c r="QVA9132" s="36"/>
      <c r="QVB9132" s="6"/>
      <c r="QVE9132" s="11"/>
      <c r="QVF9132" s="36"/>
      <c r="QVG9132" s="6"/>
      <c r="QVJ9132" s="11"/>
      <c r="QVK9132" s="36"/>
      <c r="QVL9132" s="6"/>
      <c r="QVO9132" s="11"/>
      <c r="QVP9132" s="36"/>
      <c r="QVQ9132" s="6"/>
      <c r="QVT9132" s="11"/>
      <c r="QVU9132" s="36"/>
      <c r="QVV9132" s="6"/>
      <c r="QVY9132" s="11"/>
      <c r="QVZ9132" s="36"/>
      <c r="QWA9132" s="6"/>
      <c r="QWD9132" s="11"/>
      <c r="QWE9132" s="36"/>
      <c r="QWF9132" s="6"/>
      <c r="QWI9132" s="11"/>
      <c r="QWJ9132" s="36"/>
      <c r="QWK9132" s="6"/>
      <c r="QWN9132" s="11"/>
      <c r="QWO9132" s="36"/>
      <c r="QWP9132" s="6"/>
      <c r="QWS9132" s="11"/>
      <c r="QWT9132" s="36"/>
      <c r="QWU9132" s="6"/>
      <c r="QWX9132" s="11"/>
      <c r="QWY9132" s="36"/>
      <c r="QWZ9132" s="6"/>
      <c r="QXC9132" s="11"/>
      <c r="QXD9132" s="36"/>
      <c r="QXE9132" s="6"/>
      <c r="QXH9132" s="11"/>
      <c r="QXI9132" s="36"/>
      <c r="QXJ9132" s="6"/>
      <c r="QXM9132" s="11"/>
      <c r="QXN9132" s="36"/>
      <c r="QXO9132" s="6"/>
      <c r="QXR9132" s="11"/>
      <c r="QXS9132" s="36"/>
      <c r="QXT9132" s="6"/>
      <c r="QXW9132" s="11"/>
      <c r="QXX9132" s="36"/>
      <c r="QXY9132" s="6"/>
      <c r="QYB9132" s="11"/>
      <c r="QYC9132" s="36"/>
      <c r="QYD9132" s="6"/>
      <c r="QYG9132" s="11"/>
      <c r="QYH9132" s="36"/>
      <c r="QYI9132" s="6"/>
      <c r="QYL9132" s="11"/>
      <c r="QYM9132" s="36"/>
      <c r="QYN9132" s="6"/>
      <c r="QYQ9132" s="11"/>
      <c r="QYR9132" s="36"/>
      <c r="QYS9132" s="6"/>
      <c r="QYV9132" s="11"/>
      <c r="QYW9132" s="36"/>
      <c r="QYX9132" s="6"/>
      <c r="QZA9132" s="11"/>
      <c r="QZB9132" s="36"/>
      <c r="QZC9132" s="6"/>
      <c r="QZF9132" s="11"/>
      <c r="QZG9132" s="36"/>
      <c r="QZH9132" s="6"/>
      <c r="QZK9132" s="11"/>
      <c r="QZL9132" s="36"/>
      <c r="QZM9132" s="6"/>
      <c r="QZP9132" s="11"/>
      <c r="QZQ9132" s="36"/>
      <c r="QZR9132" s="6"/>
      <c r="QZU9132" s="11"/>
      <c r="QZV9132" s="36"/>
      <c r="QZW9132" s="6"/>
      <c r="QZZ9132" s="11"/>
      <c r="RAA9132" s="36"/>
      <c r="RAB9132" s="6"/>
      <c r="RAE9132" s="11"/>
      <c r="RAF9132" s="36"/>
      <c r="RAG9132" s="6"/>
      <c r="RAJ9132" s="11"/>
      <c r="RAK9132" s="36"/>
      <c r="RAL9132" s="6"/>
      <c r="RAO9132" s="11"/>
      <c r="RAP9132" s="36"/>
      <c r="RAQ9132" s="6"/>
      <c r="RAT9132" s="11"/>
      <c r="RAU9132" s="36"/>
      <c r="RAV9132" s="6"/>
      <c r="RAY9132" s="11"/>
      <c r="RAZ9132" s="36"/>
      <c r="RBA9132" s="6"/>
      <c r="RBD9132" s="11"/>
      <c r="RBE9132" s="36"/>
      <c r="RBF9132" s="6"/>
      <c r="RBI9132" s="11"/>
      <c r="RBJ9132" s="36"/>
      <c r="RBK9132" s="6"/>
      <c r="RBN9132" s="11"/>
      <c r="RBO9132" s="36"/>
      <c r="RBP9132" s="6"/>
      <c r="RBS9132" s="11"/>
      <c r="RBT9132" s="36"/>
      <c r="RBU9132" s="6"/>
      <c r="RBX9132" s="11"/>
      <c r="RBY9132" s="36"/>
      <c r="RBZ9132" s="6"/>
      <c r="RCC9132" s="11"/>
      <c r="RCD9132" s="36"/>
      <c r="RCE9132" s="6"/>
      <c r="RCH9132" s="11"/>
      <c r="RCI9132" s="36"/>
      <c r="RCJ9132" s="6"/>
      <c r="RCM9132" s="11"/>
      <c r="RCN9132" s="36"/>
      <c r="RCO9132" s="6"/>
      <c r="RCR9132" s="11"/>
      <c r="RCS9132" s="36"/>
      <c r="RCT9132" s="6"/>
      <c r="RCW9132" s="11"/>
      <c r="RCX9132" s="36"/>
      <c r="RCY9132" s="6"/>
      <c r="RDB9132" s="11"/>
      <c r="RDC9132" s="36"/>
      <c r="RDD9132" s="6"/>
      <c r="RDG9132" s="11"/>
      <c r="RDH9132" s="36"/>
      <c r="RDI9132" s="6"/>
      <c r="RDL9132" s="11"/>
      <c r="RDM9132" s="36"/>
      <c r="RDN9132" s="6"/>
      <c r="RDQ9132" s="11"/>
      <c r="RDR9132" s="36"/>
      <c r="RDS9132" s="6"/>
      <c r="RDV9132" s="11"/>
      <c r="RDW9132" s="36"/>
      <c r="RDX9132" s="6"/>
      <c r="REA9132" s="11"/>
      <c r="REB9132" s="36"/>
      <c r="REC9132" s="6"/>
      <c r="REF9132" s="11"/>
      <c r="REG9132" s="36"/>
      <c r="REH9132" s="6"/>
      <c r="REK9132" s="11"/>
      <c r="REL9132" s="36"/>
      <c r="REM9132" s="6"/>
      <c r="REP9132" s="11"/>
      <c r="REQ9132" s="36"/>
      <c r="RER9132" s="6"/>
      <c r="REU9132" s="11"/>
      <c r="REV9132" s="36"/>
      <c r="REW9132" s="6"/>
      <c r="REZ9132" s="11"/>
      <c r="RFA9132" s="36"/>
      <c r="RFB9132" s="6"/>
      <c r="RFE9132" s="11"/>
      <c r="RFF9132" s="36"/>
      <c r="RFG9132" s="6"/>
      <c r="RFJ9132" s="11"/>
      <c r="RFK9132" s="36"/>
      <c r="RFL9132" s="6"/>
      <c r="RFO9132" s="11"/>
      <c r="RFP9132" s="36"/>
      <c r="RFQ9132" s="6"/>
      <c r="RFT9132" s="11"/>
      <c r="RFU9132" s="36"/>
      <c r="RFV9132" s="6"/>
      <c r="RFY9132" s="11"/>
      <c r="RFZ9132" s="36"/>
      <c r="RGA9132" s="6"/>
      <c r="RGD9132" s="11"/>
      <c r="RGE9132" s="36"/>
      <c r="RGF9132" s="6"/>
      <c r="RGI9132" s="11"/>
      <c r="RGJ9132" s="36"/>
      <c r="RGK9132" s="6"/>
      <c r="RGN9132" s="11"/>
      <c r="RGO9132" s="36"/>
      <c r="RGP9132" s="6"/>
      <c r="RGS9132" s="11"/>
      <c r="RGT9132" s="36"/>
      <c r="RGU9132" s="6"/>
      <c r="RGX9132" s="11"/>
      <c r="RGY9132" s="36"/>
      <c r="RGZ9132" s="6"/>
      <c r="RHC9132" s="11"/>
      <c r="RHD9132" s="36"/>
      <c r="RHE9132" s="6"/>
      <c r="RHH9132" s="11"/>
      <c r="RHI9132" s="36"/>
      <c r="RHJ9132" s="6"/>
      <c r="RHM9132" s="11"/>
      <c r="RHN9132" s="36"/>
      <c r="RHO9132" s="6"/>
      <c r="RHR9132" s="11"/>
      <c r="RHS9132" s="36"/>
      <c r="RHT9132" s="6"/>
      <c r="RHW9132" s="11"/>
      <c r="RHX9132" s="36"/>
      <c r="RHY9132" s="6"/>
      <c r="RIB9132" s="11"/>
      <c r="RIC9132" s="36"/>
      <c r="RID9132" s="6"/>
      <c r="RIG9132" s="11"/>
      <c r="RIH9132" s="36"/>
      <c r="RII9132" s="6"/>
      <c r="RIL9132" s="11"/>
      <c r="RIM9132" s="36"/>
      <c r="RIN9132" s="6"/>
      <c r="RIQ9132" s="11"/>
      <c r="RIR9132" s="36"/>
      <c r="RIS9132" s="6"/>
      <c r="RIV9132" s="11"/>
      <c r="RIW9132" s="36"/>
      <c r="RIX9132" s="6"/>
      <c r="RJA9132" s="11"/>
      <c r="RJB9132" s="36"/>
      <c r="RJC9132" s="6"/>
      <c r="RJF9132" s="11"/>
      <c r="RJG9132" s="36"/>
      <c r="RJH9132" s="6"/>
      <c r="RJK9132" s="11"/>
      <c r="RJL9132" s="36"/>
      <c r="RJM9132" s="6"/>
      <c r="RJP9132" s="11"/>
      <c r="RJQ9132" s="36"/>
      <c r="RJR9132" s="6"/>
      <c r="RJU9132" s="11"/>
      <c r="RJV9132" s="36"/>
      <c r="RJW9132" s="6"/>
      <c r="RJZ9132" s="11"/>
      <c r="RKA9132" s="36"/>
      <c r="RKB9132" s="6"/>
      <c r="RKE9132" s="11"/>
      <c r="RKF9132" s="36"/>
      <c r="RKG9132" s="6"/>
      <c r="RKJ9132" s="11"/>
      <c r="RKK9132" s="36"/>
      <c r="RKL9132" s="6"/>
      <c r="RKO9132" s="11"/>
      <c r="RKP9132" s="36"/>
      <c r="RKQ9132" s="6"/>
      <c r="RKT9132" s="11"/>
      <c r="RKU9132" s="36"/>
      <c r="RKV9132" s="6"/>
      <c r="RKY9132" s="11"/>
      <c r="RKZ9132" s="36"/>
      <c r="RLA9132" s="6"/>
      <c r="RLD9132" s="11"/>
      <c r="RLE9132" s="36"/>
      <c r="RLF9132" s="6"/>
      <c r="RLI9132" s="11"/>
      <c r="RLJ9132" s="36"/>
      <c r="RLK9132" s="6"/>
      <c r="RLN9132" s="11"/>
      <c r="RLO9132" s="36"/>
      <c r="RLP9132" s="6"/>
      <c r="RLS9132" s="11"/>
      <c r="RLT9132" s="36"/>
      <c r="RLU9132" s="6"/>
      <c r="RLX9132" s="11"/>
      <c r="RLY9132" s="36"/>
      <c r="RLZ9132" s="6"/>
      <c r="RMC9132" s="11"/>
      <c r="RMD9132" s="36"/>
      <c r="RME9132" s="6"/>
      <c r="RMH9132" s="11"/>
      <c r="RMI9132" s="36"/>
      <c r="RMJ9132" s="6"/>
      <c r="RMM9132" s="11"/>
      <c r="RMN9132" s="36"/>
      <c r="RMO9132" s="6"/>
      <c r="RMR9132" s="11"/>
      <c r="RMS9132" s="36"/>
      <c r="RMT9132" s="6"/>
      <c r="RMW9132" s="11"/>
      <c r="RMX9132" s="36"/>
      <c r="RMY9132" s="6"/>
      <c r="RNB9132" s="11"/>
      <c r="RNC9132" s="36"/>
      <c r="RND9132" s="6"/>
      <c r="RNG9132" s="11"/>
      <c r="RNH9132" s="36"/>
      <c r="RNI9132" s="6"/>
      <c r="RNL9132" s="11"/>
      <c r="RNM9132" s="36"/>
      <c r="RNN9132" s="6"/>
      <c r="RNQ9132" s="11"/>
      <c r="RNR9132" s="36"/>
      <c r="RNS9132" s="6"/>
      <c r="RNV9132" s="11"/>
      <c r="RNW9132" s="36"/>
      <c r="RNX9132" s="6"/>
      <c r="ROA9132" s="11"/>
      <c r="ROB9132" s="36"/>
      <c r="ROC9132" s="6"/>
      <c r="ROF9132" s="11"/>
      <c r="ROG9132" s="36"/>
      <c r="ROH9132" s="6"/>
      <c r="ROK9132" s="11"/>
      <c r="ROL9132" s="36"/>
      <c r="ROM9132" s="6"/>
      <c r="ROP9132" s="11"/>
      <c r="ROQ9132" s="36"/>
      <c r="ROR9132" s="6"/>
      <c r="ROU9132" s="11"/>
      <c r="ROV9132" s="36"/>
      <c r="ROW9132" s="6"/>
      <c r="ROZ9132" s="11"/>
      <c r="RPA9132" s="36"/>
      <c r="RPB9132" s="6"/>
      <c r="RPE9132" s="11"/>
      <c r="RPF9132" s="36"/>
      <c r="RPG9132" s="6"/>
      <c r="RPJ9132" s="11"/>
      <c r="RPK9132" s="36"/>
      <c r="RPL9132" s="6"/>
      <c r="RPO9132" s="11"/>
      <c r="RPP9132" s="36"/>
      <c r="RPQ9132" s="6"/>
      <c r="RPT9132" s="11"/>
      <c r="RPU9132" s="36"/>
      <c r="RPV9132" s="6"/>
      <c r="RPY9132" s="11"/>
      <c r="RPZ9132" s="36"/>
      <c r="RQA9132" s="6"/>
      <c r="RQD9132" s="11"/>
      <c r="RQE9132" s="36"/>
      <c r="RQF9132" s="6"/>
      <c r="RQI9132" s="11"/>
      <c r="RQJ9132" s="36"/>
      <c r="RQK9132" s="6"/>
      <c r="RQN9132" s="11"/>
      <c r="RQO9132" s="36"/>
      <c r="RQP9132" s="6"/>
      <c r="RQS9132" s="11"/>
      <c r="RQT9132" s="36"/>
      <c r="RQU9132" s="6"/>
      <c r="RQX9132" s="11"/>
      <c r="RQY9132" s="36"/>
      <c r="RQZ9132" s="6"/>
      <c r="RRC9132" s="11"/>
      <c r="RRD9132" s="36"/>
      <c r="RRE9132" s="6"/>
      <c r="RRH9132" s="11"/>
      <c r="RRI9132" s="36"/>
      <c r="RRJ9132" s="6"/>
      <c r="RRM9132" s="11"/>
      <c r="RRN9132" s="36"/>
      <c r="RRO9132" s="6"/>
      <c r="RRR9132" s="11"/>
      <c r="RRS9132" s="36"/>
      <c r="RRT9132" s="6"/>
      <c r="RRW9132" s="11"/>
      <c r="RRX9132" s="36"/>
      <c r="RRY9132" s="6"/>
      <c r="RSB9132" s="11"/>
      <c r="RSC9132" s="36"/>
      <c r="RSD9132" s="6"/>
      <c r="RSG9132" s="11"/>
      <c r="RSH9132" s="36"/>
      <c r="RSI9132" s="6"/>
      <c r="RSL9132" s="11"/>
      <c r="RSM9132" s="36"/>
      <c r="RSN9132" s="6"/>
      <c r="RSQ9132" s="11"/>
      <c r="RSR9132" s="36"/>
      <c r="RSS9132" s="6"/>
      <c r="RSV9132" s="11"/>
      <c r="RSW9132" s="36"/>
      <c r="RSX9132" s="6"/>
      <c r="RTA9132" s="11"/>
      <c r="RTB9132" s="36"/>
      <c r="RTC9132" s="6"/>
      <c r="RTF9132" s="11"/>
      <c r="RTG9132" s="36"/>
      <c r="RTH9132" s="6"/>
      <c r="RTK9132" s="11"/>
      <c r="RTL9132" s="36"/>
      <c r="RTM9132" s="6"/>
      <c r="RTP9132" s="11"/>
      <c r="RTQ9132" s="36"/>
      <c r="RTR9132" s="6"/>
      <c r="RTU9132" s="11"/>
      <c r="RTV9132" s="36"/>
      <c r="RTW9132" s="6"/>
      <c r="RTZ9132" s="11"/>
      <c r="RUA9132" s="36"/>
      <c r="RUB9132" s="6"/>
      <c r="RUE9132" s="11"/>
      <c r="RUF9132" s="36"/>
      <c r="RUG9132" s="6"/>
      <c r="RUJ9132" s="11"/>
      <c r="RUK9132" s="36"/>
      <c r="RUL9132" s="6"/>
      <c r="RUO9132" s="11"/>
      <c r="RUP9132" s="36"/>
      <c r="RUQ9132" s="6"/>
      <c r="RUT9132" s="11"/>
      <c r="RUU9132" s="36"/>
      <c r="RUV9132" s="6"/>
      <c r="RUY9132" s="11"/>
      <c r="RUZ9132" s="36"/>
      <c r="RVA9132" s="6"/>
      <c r="RVD9132" s="11"/>
      <c r="RVE9132" s="36"/>
      <c r="RVF9132" s="6"/>
      <c r="RVI9132" s="11"/>
      <c r="RVJ9132" s="36"/>
      <c r="RVK9132" s="6"/>
      <c r="RVN9132" s="11"/>
      <c r="RVO9132" s="36"/>
      <c r="RVP9132" s="6"/>
      <c r="RVS9132" s="11"/>
      <c r="RVT9132" s="36"/>
      <c r="RVU9132" s="6"/>
      <c r="RVX9132" s="11"/>
      <c r="RVY9132" s="36"/>
      <c r="RVZ9132" s="6"/>
      <c r="RWC9132" s="11"/>
      <c r="RWD9132" s="36"/>
      <c r="RWE9132" s="6"/>
      <c r="RWH9132" s="11"/>
      <c r="RWI9132" s="36"/>
      <c r="RWJ9132" s="6"/>
      <c r="RWM9132" s="11"/>
      <c r="RWN9132" s="36"/>
      <c r="RWO9132" s="6"/>
      <c r="RWR9132" s="11"/>
      <c r="RWS9132" s="36"/>
      <c r="RWT9132" s="6"/>
      <c r="RWW9132" s="11"/>
      <c r="RWX9132" s="36"/>
      <c r="RWY9132" s="6"/>
      <c r="RXB9132" s="11"/>
      <c r="RXC9132" s="36"/>
      <c r="RXD9132" s="6"/>
      <c r="RXG9132" s="11"/>
      <c r="RXH9132" s="36"/>
      <c r="RXI9132" s="6"/>
      <c r="RXL9132" s="11"/>
      <c r="RXM9132" s="36"/>
      <c r="RXN9132" s="6"/>
      <c r="RXQ9132" s="11"/>
      <c r="RXR9132" s="36"/>
      <c r="RXS9132" s="6"/>
      <c r="RXV9132" s="11"/>
      <c r="RXW9132" s="36"/>
      <c r="RXX9132" s="6"/>
      <c r="RYA9132" s="11"/>
      <c r="RYB9132" s="36"/>
      <c r="RYC9132" s="6"/>
      <c r="RYF9132" s="11"/>
      <c r="RYG9132" s="36"/>
      <c r="RYH9132" s="6"/>
      <c r="RYK9132" s="11"/>
      <c r="RYL9132" s="36"/>
      <c r="RYM9132" s="6"/>
      <c r="RYP9132" s="11"/>
      <c r="RYQ9132" s="36"/>
      <c r="RYR9132" s="6"/>
      <c r="RYU9132" s="11"/>
      <c r="RYV9132" s="36"/>
      <c r="RYW9132" s="6"/>
      <c r="RYZ9132" s="11"/>
      <c r="RZA9132" s="36"/>
      <c r="RZB9132" s="6"/>
      <c r="RZE9132" s="11"/>
      <c r="RZF9132" s="36"/>
      <c r="RZG9132" s="6"/>
      <c r="RZJ9132" s="11"/>
      <c r="RZK9132" s="36"/>
      <c r="RZL9132" s="6"/>
      <c r="RZO9132" s="11"/>
      <c r="RZP9132" s="36"/>
      <c r="RZQ9132" s="6"/>
      <c r="RZT9132" s="11"/>
      <c r="RZU9132" s="36"/>
      <c r="RZV9132" s="6"/>
      <c r="RZY9132" s="11"/>
      <c r="RZZ9132" s="36"/>
      <c r="SAA9132" s="6"/>
      <c r="SAD9132" s="11"/>
      <c r="SAE9132" s="36"/>
      <c r="SAF9132" s="6"/>
      <c r="SAI9132" s="11"/>
      <c r="SAJ9132" s="36"/>
      <c r="SAK9132" s="6"/>
      <c r="SAN9132" s="11"/>
      <c r="SAO9132" s="36"/>
      <c r="SAP9132" s="6"/>
      <c r="SAS9132" s="11"/>
      <c r="SAT9132" s="36"/>
      <c r="SAU9132" s="6"/>
      <c r="SAX9132" s="11"/>
      <c r="SAY9132" s="36"/>
      <c r="SAZ9132" s="6"/>
      <c r="SBC9132" s="11"/>
      <c r="SBD9132" s="36"/>
      <c r="SBE9132" s="6"/>
      <c r="SBH9132" s="11"/>
      <c r="SBI9132" s="36"/>
      <c r="SBJ9132" s="6"/>
      <c r="SBM9132" s="11"/>
      <c r="SBN9132" s="36"/>
      <c r="SBO9132" s="6"/>
      <c r="SBR9132" s="11"/>
      <c r="SBS9132" s="36"/>
      <c r="SBT9132" s="6"/>
      <c r="SBW9132" s="11"/>
      <c r="SBX9132" s="36"/>
      <c r="SBY9132" s="6"/>
      <c r="SCB9132" s="11"/>
      <c r="SCC9132" s="36"/>
      <c r="SCD9132" s="6"/>
      <c r="SCG9132" s="11"/>
      <c r="SCH9132" s="36"/>
      <c r="SCI9132" s="6"/>
      <c r="SCL9132" s="11"/>
      <c r="SCM9132" s="36"/>
      <c r="SCN9132" s="6"/>
      <c r="SCQ9132" s="11"/>
      <c r="SCR9132" s="36"/>
      <c r="SCS9132" s="6"/>
      <c r="SCV9132" s="11"/>
      <c r="SCW9132" s="36"/>
      <c r="SCX9132" s="6"/>
      <c r="SDA9132" s="11"/>
      <c r="SDB9132" s="36"/>
      <c r="SDC9132" s="6"/>
      <c r="SDF9132" s="11"/>
      <c r="SDG9132" s="36"/>
      <c r="SDH9132" s="6"/>
      <c r="SDK9132" s="11"/>
      <c r="SDL9132" s="36"/>
      <c r="SDM9132" s="6"/>
      <c r="SDP9132" s="11"/>
      <c r="SDQ9132" s="36"/>
      <c r="SDR9132" s="6"/>
      <c r="SDU9132" s="11"/>
      <c r="SDV9132" s="36"/>
      <c r="SDW9132" s="6"/>
      <c r="SDZ9132" s="11"/>
      <c r="SEA9132" s="36"/>
      <c r="SEB9132" s="6"/>
      <c r="SEE9132" s="11"/>
      <c r="SEF9132" s="36"/>
      <c r="SEG9132" s="6"/>
      <c r="SEJ9132" s="11"/>
      <c r="SEK9132" s="36"/>
      <c r="SEL9132" s="6"/>
      <c r="SEO9132" s="11"/>
      <c r="SEP9132" s="36"/>
      <c r="SEQ9132" s="6"/>
      <c r="SET9132" s="11"/>
      <c r="SEU9132" s="36"/>
      <c r="SEV9132" s="6"/>
      <c r="SEY9132" s="11"/>
      <c r="SEZ9132" s="36"/>
      <c r="SFA9132" s="6"/>
      <c r="SFD9132" s="11"/>
      <c r="SFE9132" s="36"/>
      <c r="SFF9132" s="6"/>
      <c r="SFI9132" s="11"/>
      <c r="SFJ9132" s="36"/>
      <c r="SFK9132" s="6"/>
      <c r="SFN9132" s="11"/>
      <c r="SFO9132" s="36"/>
      <c r="SFP9132" s="6"/>
      <c r="SFS9132" s="11"/>
      <c r="SFT9132" s="36"/>
      <c r="SFU9132" s="6"/>
      <c r="SFX9132" s="11"/>
      <c r="SFY9132" s="36"/>
      <c r="SFZ9132" s="6"/>
      <c r="SGC9132" s="11"/>
      <c r="SGD9132" s="36"/>
      <c r="SGE9132" s="6"/>
      <c r="SGH9132" s="11"/>
      <c r="SGI9132" s="36"/>
      <c r="SGJ9132" s="6"/>
      <c r="SGM9132" s="11"/>
      <c r="SGN9132" s="36"/>
      <c r="SGO9132" s="6"/>
      <c r="SGR9132" s="11"/>
      <c r="SGS9132" s="36"/>
      <c r="SGT9132" s="6"/>
      <c r="SGW9132" s="11"/>
      <c r="SGX9132" s="36"/>
      <c r="SGY9132" s="6"/>
      <c r="SHB9132" s="11"/>
      <c r="SHC9132" s="36"/>
      <c r="SHD9132" s="6"/>
      <c r="SHG9132" s="11"/>
      <c r="SHH9132" s="36"/>
      <c r="SHI9132" s="6"/>
      <c r="SHL9132" s="11"/>
      <c r="SHM9132" s="36"/>
      <c r="SHN9132" s="6"/>
      <c r="SHQ9132" s="11"/>
      <c r="SHR9132" s="36"/>
      <c r="SHS9132" s="6"/>
      <c r="SHV9132" s="11"/>
      <c r="SHW9132" s="36"/>
      <c r="SHX9132" s="6"/>
      <c r="SIA9132" s="11"/>
      <c r="SIB9132" s="36"/>
      <c r="SIC9132" s="6"/>
      <c r="SIF9132" s="11"/>
      <c r="SIG9132" s="36"/>
      <c r="SIH9132" s="6"/>
      <c r="SIK9132" s="11"/>
      <c r="SIL9132" s="36"/>
      <c r="SIM9132" s="6"/>
      <c r="SIP9132" s="11"/>
      <c r="SIQ9132" s="36"/>
      <c r="SIR9132" s="6"/>
      <c r="SIU9132" s="11"/>
      <c r="SIV9132" s="36"/>
      <c r="SIW9132" s="6"/>
      <c r="SIZ9132" s="11"/>
      <c r="SJA9132" s="36"/>
      <c r="SJB9132" s="6"/>
      <c r="SJE9132" s="11"/>
      <c r="SJF9132" s="36"/>
      <c r="SJG9132" s="6"/>
      <c r="SJJ9132" s="11"/>
      <c r="SJK9132" s="36"/>
      <c r="SJL9132" s="6"/>
      <c r="SJO9132" s="11"/>
      <c r="SJP9132" s="36"/>
      <c r="SJQ9132" s="6"/>
      <c r="SJT9132" s="11"/>
      <c r="SJU9132" s="36"/>
      <c r="SJV9132" s="6"/>
      <c r="SJY9132" s="11"/>
      <c r="SJZ9132" s="36"/>
      <c r="SKA9132" s="6"/>
      <c r="SKD9132" s="11"/>
      <c r="SKE9132" s="36"/>
      <c r="SKF9132" s="6"/>
      <c r="SKI9132" s="11"/>
      <c r="SKJ9132" s="36"/>
      <c r="SKK9132" s="6"/>
      <c r="SKN9132" s="11"/>
      <c r="SKO9132" s="36"/>
      <c r="SKP9132" s="6"/>
      <c r="SKS9132" s="11"/>
      <c r="SKT9132" s="36"/>
      <c r="SKU9132" s="6"/>
      <c r="SKX9132" s="11"/>
      <c r="SKY9132" s="36"/>
      <c r="SKZ9132" s="6"/>
      <c r="SLC9132" s="11"/>
      <c r="SLD9132" s="36"/>
      <c r="SLE9132" s="6"/>
      <c r="SLH9132" s="11"/>
      <c r="SLI9132" s="36"/>
      <c r="SLJ9132" s="6"/>
      <c r="SLM9132" s="11"/>
      <c r="SLN9132" s="36"/>
      <c r="SLO9132" s="6"/>
      <c r="SLR9132" s="11"/>
      <c r="SLS9132" s="36"/>
      <c r="SLT9132" s="6"/>
      <c r="SLW9132" s="11"/>
      <c r="SLX9132" s="36"/>
      <c r="SLY9132" s="6"/>
      <c r="SMB9132" s="11"/>
      <c r="SMC9132" s="36"/>
      <c r="SMD9132" s="6"/>
      <c r="SMG9132" s="11"/>
      <c r="SMH9132" s="36"/>
      <c r="SMI9132" s="6"/>
      <c r="SML9132" s="11"/>
      <c r="SMM9132" s="36"/>
      <c r="SMN9132" s="6"/>
      <c r="SMQ9132" s="11"/>
      <c r="SMR9132" s="36"/>
      <c r="SMS9132" s="6"/>
      <c r="SMV9132" s="11"/>
      <c r="SMW9132" s="36"/>
      <c r="SMX9132" s="6"/>
      <c r="SNA9132" s="11"/>
      <c r="SNB9132" s="36"/>
      <c r="SNC9132" s="6"/>
      <c r="SNF9132" s="11"/>
      <c r="SNG9132" s="36"/>
      <c r="SNH9132" s="6"/>
      <c r="SNK9132" s="11"/>
      <c r="SNL9132" s="36"/>
      <c r="SNM9132" s="6"/>
      <c r="SNP9132" s="11"/>
      <c r="SNQ9132" s="36"/>
      <c r="SNR9132" s="6"/>
      <c r="SNU9132" s="11"/>
      <c r="SNV9132" s="36"/>
      <c r="SNW9132" s="6"/>
      <c r="SNZ9132" s="11"/>
      <c r="SOA9132" s="36"/>
      <c r="SOB9132" s="6"/>
      <c r="SOE9132" s="11"/>
      <c r="SOF9132" s="36"/>
      <c r="SOG9132" s="6"/>
      <c r="SOJ9132" s="11"/>
      <c r="SOK9132" s="36"/>
      <c r="SOL9132" s="6"/>
      <c r="SOO9132" s="11"/>
      <c r="SOP9132" s="36"/>
      <c r="SOQ9132" s="6"/>
      <c r="SOT9132" s="11"/>
      <c r="SOU9132" s="36"/>
      <c r="SOV9132" s="6"/>
      <c r="SOY9132" s="11"/>
      <c r="SOZ9132" s="36"/>
      <c r="SPA9132" s="6"/>
      <c r="SPD9132" s="11"/>
      <c r="SPE9132" s="36"/>
      <c r="SPF9132" s="6"/>
      <c r="SPI9132" s="11"/>
      <c r="SPJ9132" s="36"/>
      <c r="SPK9132" s="6"/>
      <c r="SPN9132" s="11"/>
      <c r="SPO9132" s="36"/>
      <c r="SPP9132" s="6"/>
      <c r="SPS9132" s="11"/>
      <c r="SPT9132" s="36"/>
      <c r="SPU9132" s="6"/>
      <c r="SPX9132" s="11"/>
      <c r="SPY9132" s="36"/>
      <c r="SPZ9132" s="6"/>
      <c r="SQC9132" s="11"/>
      <c r="SQD9132" s="36"/>
      <c r="SQE9132" s="6"/>
      <c r="SQH9132" s="11"/>
      <c r="SQI9132" s="36"/>
      <c r="SQJ9132" s="6"/>
      <c r="SQM9132" s="11"/>
      <c r="SQN9132" s="36"/>
      <c r="SQO9132" s="6"/>
      <c r="SQR9132" s="11"/>
      <c r="SQS9132" s="36"/>
      <c r="SQT9132" s="6"/>
      <c r="SQW9132" s="11"/>
      <c r="SQX9132" s="36"/>
      <c r="SQY9132" s="6"/>
      <c r="SRB9132" s="11"/>
      <c r="SRC9132" s="36"/>
      <c r="SRD9132" s="6"/>
      <c r="SRG9132" s="11"/>
      <c r="SRH9132" s="36"/>
      <c r="SRI9132" s="6"/>
      <c r="SRL9132" s="11"/>
      <c r="SRM9132" s="36"/>
      <c r="SRN9132" s="6"/>
      <c r="SRQ9132" s="11"/>
      <c r="SRR9132" s="36"/>
      <c r="SRS9132" s="6"/>
      <c r="SRV9132" s="11"/>
      <c r="SRW9132" s="36"/>
      <c r="SRX9132" s="6"/>
      <c r="SSA9132" s="11"/>
      <c r="SSB9132" s="36"/>
      <c r="SSC9132" s="6"/>
      <c r="SSF9132" s="11"/>
      <c r="SSG9132" s="36"/>
      <c r="SSH9132" s="6"/>
      <c r="SSK9132" s="11"/>
      <c r="SSL9132" s="36"/>
      <c r="SSM9132" s="6"/>
      <c r="SSP9132" s="11"/>
      <c r="SSQ9132" s="36"/>
      <c r="SSR9132" s="6"/>
      <c r="SSU9132" s="11"/>
      <c r="SSV9132" s="36"/>
      <c r="SSW9132" s="6"/>
      <c r="SSZ9132" s="11"/>
      <c r="STA9132" s="36"/>
      <c r="STB9132" s="6"/>
      <c r="STE9132" s="11"/>
      <c r="STF9132" s="36"/>
      <c r="STG9132" s="6"/>
      <c r="STJ9132" s="11"/>
      <c r="STK9132" s="36"/>
      <c r="STL9132" s="6"/>
      <c r="STO9132" s="11"/>
      <c r="STP9132" s="36"/>
      <c r="STQ9132" s="6"/>
      <c r="STT9132" s="11"/>
      <c r="STU9132" s="36"/>
      <c r="STV9132" s="6"/>
      <c r="STY9132" s="11"/>
      <c r="STZ9132" s="36"/>
      <c r="SUA9132" s="6"/>
      <c r="SUD9132" s="11"/>
      <c r="SUE9132" s="36"/>
      <c r="SUF9132" s="6"/>
      <c r="SUI9132" s="11"/>
      <c r="SUJ9132" s="36"/>
      <c r="SUK9132" s="6"/>
      <c r="SUN9132" s="11"/>
      <c r="SUO9132" s="36"/>
      <c r="SUP9132" s="6"/>
      <c r="SUS9132" s="11"/>
      <c r="SUT9132" s="36"/>
      <c r="SUU9132" s="6"/>
      <c r="SUX9132" s="11"/>
      <c r="SUY9132" s="36"/>
      <c r="SUZ9132" s="6"/>
      <c r="SVC9132" s="11"/>
      <c r="SVD9132" s="36"/>
      <c r="SVE9132" s="6"/>
      <c r="SVH9132" s="11"/>
      <c r="SVI9132" s="36"/>
      <c r="SVJ9132" s="6"/>
      <c r="SVM9132" s="11"/>
      <c r="SVN9132" s="36"/>
      <c r="SVO9132" s="6"/>
      <c r="SVR9132" s="11"/>
      <c r="SVS9132" s="36"/>
      <c r="SVT9132" s="6"/>
      <c r="SVW9132" s="11"/>
      <c r="SVX9132" s="36"/>
      <c r="SVY9132" s="6"/>
      <c r="SWB9132" s="11"/>
      <c r="SWC9132" s="36"/>
      <c r="SWD9132" s="6"/>
      <c r="SWG9132" s="11"/>
      <c r="SWH9132" s="36"/>
      <c r="SWI9132" s="6"/>
      <c r="SWL9132" s="11"/>
      <c r="SWM9132" s="36"/>
      <c r="SWN9132" s="6"/>
      <c r="SWQ9132" s="11"/>
      <c r="SWR9132" s="36"/>
      <c r="SWS9132" s="6"/>
      <c r="SWV9132" s="11"/>
      <c r="SWW9132" s="36"/>
      <c r="SWX9132" s="6"/>
      <c r="SXA9132" s="11"/>
      <c r="SXB9132" s="36"/>
      <c r="SXC9132" s="6"/>
      <c r="SXF9132" s="11"/>
      <c r="SXG9132" s="36"/>
      <c r="SXH9132" s="6"/>
      <c r="SXK9132" s="11"/>
      <c r="SXL9132" s="36"/>
      <c r="SXM9132" s="6"/>
      <c r="SXP9132" s="11"/>
      <c r="SXQ9132" s="36"/>
      <c r="SXR9132" s="6"/>
      <c r="SXU9132" s="11"/>
      <c r="SXV9132" s="36"/>
      <c r="SXW9132" s="6"/>
      <c r="SXZ9132" s="11"/>
      <c r="SYA9132" s="36"/>
      <c r="SYB9132" s="6"/>
      <c r="SYE9132" s="11"/>
      <c r="SYF9132" s="36"/>
      <c r="SYG9132" s="6"/>
      <c r="SYJ9132" s="11"/>
      <c r="SYK9132" s="36"/>
      <c r="SYL9132" s="6"/>
      <c r="SYO9132" s="11"/>
      <c r="SYP9132" s="36"/>
      <c r="SYQ9132" s="6"/>
      <c r="SYT9132" s="11"/>
      <c r="SYU9132" s="36"/>
      <c r="SYV9132" s="6"/>
      <c r="SYY9132" s="11"/>
      <c r="SYZ9132" s="36"/>
      <c r="SZA9132" s="6"/>
      <c r="SZD9132" s="11"/>
      <c r="SZE9132" s="36"/>
      <c r="SZF9132" s="6"/>
      <c r="SZI9132" s="11"/>
      <c r="SZJ9132" s="36"/>
      <c r="SZK9132" s="6"/>
      <c r="SZN9132" s="11"/>
      <c r="SZO9132" s="36"/>
      <c r="SZP9132" s="6"/>
      <c r="SZS9132" s="11"/>
      <c r="SZT9132" s="36"/>
      <c r="SZU9132" s="6"/>
      <c r="SZX9132" s="11"/>
      <c r="SZY9132" s="36"/>
      <c r="SZZ9132" s="6"/>
      <c r="TAC9132" s="11"/>
      <c r="TAD9132" s="36"/>
      <c r="TAE9132" s="6"/>
      <c r="TAH9132" s="11"/>
      <c r="TAI9132" s="36"/>
      <c r="TAJ9132" s="6"/>
      <c r="TAM9132" s="11"/>
      <c r="TAN9132" s="36"/>
      <c r="TAO9132" s="6"/>
      <c r="TAR9132" s="11"/>
      <c r="TAS9132" s="36"/>
      <c r="TAT9132" s="6"/>
      <c r="TAW9132" s="11"/>
      <c r="TAX9132" s="36"/>
      <c r="TAY9132" s="6"/>
      <c r="TBB9132" s="11"/>
      <c r="TBC9132" s="36"/>
      <c r="TBD9132" s="6"/>
      <c r="TBG9132" s="11"/>
      <c r="TBH9132" s="36"/>
      <c r="TBI9132" s="6"/>
      <c r="TBL9132" s="11"/>
      <c r="TBM9132" s="36"/>
      <c r="TBN9132" s="6"/>
      <c r="TBQ9132" s="11"/>
      <c r="TBR9132" s="36"/>
      <c r="TBS9132" s="6"/>
      <c r="TBV9132" s="11"/>
      <c r="TBW9132" s="36"/>
      <c r="TBX9132" s="6"/>
      <c r="TCA9132" s="11"/>
      <c r="TCB9132" s="36"/>
      <c r="TCC9132" s="6"/>
      <c r="TCF9132" s="11"/>
      <c r="TCG9132" s="36"/>
      <c r="TCH9132" s="6"/>
      <c r="TCK9132" s="11"/>
      <c r="TCL9132" s="36"/>
      <c r="TCM9132" s="6"/>
      <c r="TCP9132" s="11"/>
      <c r="TCQ9132" s="36"/>
      <c r="TCR9132" s="6"/>
      <c r="TCU9132" s="11"/>
      <c r="TCV9132" s="36"/>
      <c r="TCW9132" s="6"/>
      <c r="TCZ9132" s="11"/>
      <c r="TDA9132" s="36"/>
      <c r="TDB9132" s="6"/>
      <c r="TDE9132" s="11"/>
      <c r="TDF9132" s="36"/>
      <c r="TDG9132" s="6"/>
      <c r="TDJ9132" s="11"/>
      <c r="TDK9132" s="36"/>
      <c r="TDL9132" s="6"/>
      <c r="TDO9132" s="11"/>
      <c r="TDP9132" s="36"/>
      <c r="TDQ9132" s="6"/>
      <c r="TDT9132" s="11"/>
      <c r="TDU9132" s="36"/>
      <c r="TDV9132" s="6"/>
      <c r="TDY9132" s="11"/>
      <c r="TDZ9132" s="36"/>
      <c r="TEA9132" s="6"/>
      <c r="TED9132" s="11"/>
      <c r="TEE9132" s="36"/>
      <c r="TEF9132" s="6"/>
      <c r="TEI9132" s="11"/>
      <c r="TEJ9132" s="36"/>
      <c r="TEK9132" s="6"/>
      <c r="TEN9132" s="11"/>
      <c r="TEO9132" s="36"/>
      <c r="TEP9132" s="6"/>
      <c r="TES9132" s="11"/>
      <c r="TET9132" s="36"/>
      <c r="TEU9132" s="6"/>
      <c r="TEX9132" s="11"/>
      <c r="TEY9132" s="36"/>
      <c r="TEZ9132" s="6"/>
      <c r="TFC9132" s="11"/>
      <c r="TFD9132" s="36"/>
      <c r="TFE9132" s="6"/>
      <c r="TFH9132" s="11"/>
      <c r="TFI9132" s="36"/>
      <c r="TFJ9132" s="6"/>
      <c r="TFM9132" s="11"/>
      <c r="TFN9132" s="36"/>
      <c r="TFO9132" s="6"/>
      <c r="TFR9132" s="11"/>
      <c r="TFS9132" s="36"/>
      <c r="TFT9132" s="6"/>
      <c r="TFW9132" s="11"/>
      <c r="TFX9132" s="36"/>
      <c r="TFY9132" s="6"/>
      <c r="TGB9132" s="11"/>
      <c r="TGC9132" s="36"/>
      <c r="TGD9132" s="6"/>
      <c r="TGG9132" s="11"/>
      <c r="TGH9132" s="36"/>
      <c r="TGI9132" s="6"/>
      <c r="TGL9132" s="11"/>
      <c r="TGM9132" s="36"/>
      <c r="TGN9132" s="6"/>
      <c r="TGQ9132" s="11"/>
      <c r="TGR9132" s="36"/>
      <c r="TGS9132" s="6"/>
      <c r="TGV9132" s="11"/>
      <c r="TGW9132" s="36"/>
      <c r="TGX9132" s="6"/>
      <c r="THA9132" s="11"/>
      <c r="THB9132" s="36"/>
      <c r="THC9132" s="6"/>
      <c r="THF9132" s="11"/>
      <c r="THG9132" s="36"/>
      <c r="THH9132" s="6"/>
      <c r="THK9132" s="11"/>
      <c r="THL9132" s="36"/>
      <c r="THM9132" s="6"/>
      <c r="THP9132" s="11"/>
      <c r="THQ9132" s="36"/>
      <c r="THR9132" s="6"/>
      <c r="THU9132" s="11"/>
      <c r="THV9132" s="36"/>
      <c r="THW9132" s="6"/>
      <c r="THZ9132" s="11"/>
      <c r="TIA9132" s="36"/>
      <c r="TIB9132" s="6"/>
      <c r="TIE9132" s="11"/>
      <c r="TIF9132" s="36"/>
      <c r="TIG9132" s="6"/>
      <c r="TIJ9132" s="11"/>
      <c r="TIK9132" s="36"/>
      <c r="TIL9132" s="6"/>
      <c r="TIO9132" s="11"/>
      <c r="TIP9132" s="36"/>
      <c r="TIQ9132" s="6"/>
      <c r="TIT9132" s="11"/>
      <c r="TIU9132" s="36"/>
      <c r="TIV9132" s="6"/>
      <c r="TIY9132" s="11"/>
      <c r="TIZ9132" s="36"/>
      <c r="TJA9132" s="6"/>
      <c r="TJD9132" s="11"/>
      <c r="TJE9132" s="36"/>
      <c r="TJF9132" s="6"/>
      <c r="TJI9132" s="11"/>
      <c r="TJJ9132" s="36"/>
      <c r="TJK9132" s="6"/>
      <c r="TJN9132" s="11"/>
      <c r="TJO9132" s="36"/>
      <c r="TJP9132" s="6"/>
      <c r="TJS9132" s="11"/>
      <c r="TJT9132" s="36"/>
      <c r="TJU9132" s="6"/>
      <c r="TJX9132" s="11"/>
      <c r="TJY9132" s="36"/>
      <c r="TJZ9132" s="6"/>
      <c r="TKC9132" s="11"/>
      <c r="TKD9132" s="36"/>
      <c r="TKE9132" s="6"/>
      <c r="TKH9132" s="11"/>
      <c r="TKI9132" s="36"/>
      <c r="TKJ9132" s="6"/>
      <c r="TKM9132" s="11"/>
      <c r="TKN9132" s="36"/>
      <c r="TKO9132" s="6"/>
      <c r="TKR9132" s="11"/>
      <c r="TKS9132" s="36"/>
      <c r="TKT9132" s="6"/>
      <c r="TKW9132" s="11"/>
      <c r="TKX9132" s="36"/>
      <c r="TKY9132" s="6"/>
      <c r="TLB9132" s="11"/>
      <c r="TLC9132" s="36"/>
      <c r="TLD9132" s="6"/>
      <c r="TLG9132" s="11"/>
      <c r="TLH9132" s="36"/>
      <c r="TLI9132" s="6"/>
      <c r="TLL9132" s="11"/>
      <c r="TLM9132" s="36"/>
      <c r="TLN9132" s="6"/>
      <c r="TLQ9132" s="11"/>
      <c r="TLR9132" s="36"/>
      <c r="TLS9132" s="6"/>
      <c r="TLV9132" s="11"/>
      <c r="TLW9132" s="36"/>
      <c r="TLX9132" s="6"/>
      <c r="TMA9132" s="11"/>
      <c r="TMB9132" s="36"/>
      <c r="TMC9132" s="6"/>
      <c r="TMF9132" s="11"/>
      <c r="TMG9132" s="36"/>
      <c r="TMH9132" s="6"/>
      <c r="TMK9132" s="11"/>
      <c r="TML9132" s="36"/>
      <c r="TMM9132" s="6"/>
      <c r="TMP9132" s="11"/>
      <c r="TMQ9132" s="36"/>
      <c r="TMR9132" s="6"/>
      <c r="TMU9132" s="11"/>
      <c r="TMV9132" s="36"/>
      <c r="TMW9132" s="6"/>
      <c r="TMZ9132" s="11"/>
      <c r="TNA9132" s="36"/>
      <c r="TNB9132" s="6"/>
      <c r="TNE9132" s="11"/>
      <c r="TNF9132" s="36"/>
      <c r="TNG9132" s="6"/>
      <c r="TNJ9132" s="11"/>
      <c r="TNK9132" s="36"/>
      <c r="TNL9132" s="6"/>
      <c r="TNO9132" s="11"/>
      <c r="TNP9132" s="36"/>
      <c r="TNQ9132" s="6"/>
      <c r="TNT9132" s="11"/>
      <c r="TNU9132" s="36"/>
      <c r="TNV9132" s="6"/>
      <c r="TNY9132" s="11"/>
      <c r="TNZ9132" s="36"/>
      <c r="TOA9132" s="6"/>
      <c r="TOD9132" s="11"/>
      <c r="TOE9132" s="36"/>
      <c r="TOF9132" s="6"/>
      <c r="TOI9132" s="11"/>
      <c r="TOJ9132" s="36"/>
      <c r="TOK9132" s="6"/>
      <c r="TON9132" s="11"/>
      <c r="TOO9132" s="36"/>
      <c r="TOP9132" s="6"/>
      <c r="TOS9132" s="11"/>
      <c r="TOT9132" s="36"/>
      <c r="TOU9132" s="6"/>
      <c r="TOX9132" s="11"/>
      <c r="TOY9132" s="36"/>
      <c r="TOZ9132" s="6"/>
      <c r="TPC9132" s="11"/>
      <c r="TPD9132" s="36"/>
      <c r="TPE9132" s="6"/>
      <c r="TPH9132" s="11"/>
      <c r="TPI9132" s="36"/>
      <c r="TPJ9132" s="6"/>
      <c r="TPM9132" s="11"/>
      <c r="TPN9132" s="36"/>
      <c r="TPO9132" s="6"/>
      <c r="TPR9132" s="11"/>
      <c r="TPS9132" s="36"/>
      <c r="TPT9132" s="6"/>
      <c r="TPW9132" s="11"/>
      <c r="TPX9132" s="36"/>
      <c r="TPY9132" s="6"/>
      <c r="TQB9132" s="11"/>
      <c r="TQC9132" s="36"/>
      <c r="TQD9132" s="6"/>
      <c r="TQG9132" s="11"/>
      <c r="TQH9132" s="36"/>
      <c r="TQI9132" s="6"/>
      <c r="TQL9132" s="11"/>
      <c r="TQM9132" s="36"/>
      <c r="TQN9132" s="6"/>
      <c r="TQQ9132" s="11"/>
      <c r="TQR9132" s="36"/>
      <c r="TQS9132" s="6"/>
      <c r="TQV9132" s="11"/>
      <c r="TQW9132" s="36"/>
      <c r="TQX9132" s="6"/>
      <c r="TRA9132" s="11"/>
      <c r="TRB9132" s="36"/>
      <c r="TRC9132" s="6"/>
      <c r="TRF9132" s="11"/>
      <c r="TRG9132" s="36"/>
      <c r="TRH9132" s="6"/>
      <c r="TRK9132" s="11"/>
      <c r="TRL9132" s="36"/>
      <c r="TRM9132" s="6"/>
      <c r="TRP9132" s="11"/>
      <c r="TRQ9132" s="36"/>
      <c r="TRR9132" s="6"/>
      <c r="TRU9132" s="11"/>
      <c r="TRV9132" s="36"/>
      <c r="TRW9132" s="6"/>
      <c r="TRZ9132" s="11"/>
      <c r="TSA9132" s="36"/>
      <c r="TSB9132" s="6"/>
      <c r="TSE9132" s="11"/>
      <c r="TSF9132" s="36"/>
      <c r="TSG9132" s="6"/>
      <c r="TSJ9132" s="11"/>
      <c r="TSK9132" s="36"/>
      <c r="TSL9132" s="6"/>
      <c r="TSO9132" s="11"/>
      <c r="TSP9132" s="36"/>
      <c r="TSQ9132" s="6"/>
      <c r="TST9132" s="11"/>
      <c r="TSU9132" s="36"/>
      <c r="TSV9132" s="6"/>
      <c r="TSY9132" s="11"/>
      <c r="TSZ9132" s="36"/>
      <c r="TTA9132" s="6"/>
      <c r="TTD9132" s="11"/>
      <c r="TTE9132" s="36"/>
      <c r="TTF9132" s="6"/>
      <c r="TTI9132" s="11"/>
      <c r="TTJ9132" s="36"/>
      <c r="TTK9132" s="6"/>
      <c r="TTN9132" s="11"/>
      <c r="TTO9132" s="36"/>
      <c r="TTP9132" s="6"/>
      <c r="TTS9132" s="11"/>
      <c r="TTT9132" s="36"/>
      <c r="TTU9132" s="6"/>
      <c r="TTX9132" s="11"/>
      <c r="TTY9132" s="36"/>
      <c r="TTZ9132" s="6"/>
      <c r="TUC9132" s="11"/>
      <c r="TUD9132" s="36"/>
      <c r="TUE9132" s="6"/>
      <c r="TUH9132" s="11"/>
      <c r="TUI9132" s="36"/>
      <c r="TUJ9132" s="6"/>
      <c r="TUM9132" s="11"/>
      <c r="TUN9132" s="36"/>
      <c r="TUO9132" s="6"/>
      <c r="TUR9132" s="11"/>
      <c r="TUS9132" s="36"/>
      <c r="TUT9132" s="6"/>
      <c r="TUW9132" s="11"/>
      <c r="TUX9132" s="36"/>
      <c r="TUY9132" s="6"/>
      <c r="TVB9132" s="11"/>
      <c r="TVC9132" s="36"/>
      <c r="TVD9132" s="6"/>
      <c r="TVG9132" s="11"/>
      <c r="TVH9132" s="36"/>
      <c r="TVI9132" s="6"/>
      <c r="TVL9132" s="11"/>
      <c r="TVM9132" s="36"/>
      <c r="TVN9132" s="6"/>
      <c r="TVQ9132" s="11"/>
      <c r="TVR9132" s="36"/>
      <c r="TVS9132" s="6"/>
      <c r="TVV9132" s="11"/>
      <c r="TVW9132" s="36"/>
      <c r="TVX9132" s="6"/>
      <c r="TWA9132" s="11"/>
      <c r="TWB9132" s="36"/>
      <c r="TWC9132" s="6"/>
      <c r="TWF9132" s="11"/>
      <c r="TWG9132" s="36"/>
      <c r="TWH9132" s="6"/>
      <c r="TWK9132" s="11"/>
      <c r="TWL9132" s="36"/>
      <c r="TWM9132" s="6"/>
      <c r="TWP9132" s="11"/>
      <c r="TWQ9132" s="36"/>
      <c r="TWR9132" s="6"/>
      <c r="TWU9132" s="11"/>
      <c r="TWV9132" s="36"/>
      <c r="TWW9132" s="6"/>
      <c r="TWZ9132" s="11"/>
      <c r="TXA9132" s="36"/>
      <c r="TXB9132" s="6"/>
      <c r="TXE9132" s="11"/>
      <c r="TXF9132" s="36"/>
      <c r="TXG9132" s="6"/>
      <c r="TXJ9132" s="11"/>
      <c r="TXK9132" s="36"/>
      <c r="TXL9132" s="6"/>
      <c r="TXO9132" s="11"/>
      <c r="TXP9132" s="36"/>
      <c r="TXQ9132" s="6"/>
      <c r="TXT9132" s="11"/>
      <c r="TXU9132" s="36"/>
      <c r="TXV9132" s="6"/>
      <c r="TXY9132" s="11"/>
      <c r="TXZ9132" s="36"/>
      <c r="TYA9132" s="6"/>
      <c r="TYD9132" s="11"/>
      <c r="TYE9132" s="36"/>
      <c r="TYF9132" s="6"/>
      <c r="TYI9132" s="11"/>
      <c r="TYJ9132" s="36"/>
      <c r="TYK9132" s="6"/>
      <c r="TYN9132" s="11"/>
      <c r="TYO9132" s="36"/>
      <c r="TYP9132" s="6"/>
      <c r="TYS9132" s="11"/>
      <c r="TYT9132" s="36"/>
      <c r="TYU9132" s="6"/>
      <c r="TYX9132" s="11"/>
      <c r="TYY9132" s="36"/>
      <c r="TYZ9132" s="6"/>
      <c r="TZC9132" s="11"/>
      <c r="TZD9132" s="36"/>
      <c r="TZE9132" s="6"/>
      <c r="TZH9132" s="11"/>
      <c r="TZI9132" s="36"/>
      <c r="TZJ9132" s="6"/>
      <c r="TZM9132" s="11"/>
      <c r="TZN9132" s="36"/>
      <c r="TZO9132" s="6"/>
      <c r="TZR9132" s="11"/>
      <c r="TZS9132" s="36"/>
      <c r="TZT9132" s="6"/>
      <c r="TZW9132" s="11"/>
      <c r="TZX9132" s="36"/>
      <c r="TZY9132" s="6"/>
      <c r="UAB9132" s="11"/>
      <c r="UAC9132" s="36"/>
      <c r="UAD9132" s="6"/>
      <c r="UAG9132" s="11"/>
      <c r="UAH9132" s="36"/>
      <c r="UAI9132" s="6"/>
      <c r="UAL9132" s="11"/>
      <c r="UAM9132" s="36"/>
      <c r="UAN9132" s="6"/>
      <c r="UAQ9132" s="11"/>
      <c r="UAR9132" s="36"/>
      <c r="UAS9132" s="6"/>
      <c r="UAV9132" s="11"/>
      <c r="UAW9132" s="36"/>
      <c r="UAX9132" s="6"/>
      <c r="UBA9132" s="11"/>
      <c r="UBB9132" s="36"/>
      <c r="UBC9132" s="6"/>
      <c r="UBF9132" s="11"/>
      <c r="UBG9132" s="36"/>
      <c r="UBH9132" s="6"/>
      <c r="UBK9132" s="11"/>
      <c r="UBL9132" s="36"/>
      <c r="UBM9132" s="6"/>
      <c r="UBP9132" s="11"/>
      <c r="UBQ9132" s="36"/>
      <c r="UBR9132" s="6"/>
      <c r="UBU9132" s="11"/>
      <c r="UBV9132" s="36"/>
      <c r="UBW9132" s="6"/>
      <c r="UBZ9132" s="11"/>
      <c r="UCA9132" s="36"/>
      <c r="UCB9132" s="6"/>
      <c r="UCE9132" s="11"/>
      <c r="UCF9132" s="36"/>
      <c r="UCG9132" s="6"/>
      <c r="UCJ9132" s="11"/>
      <c r="UCK9132" s="36"/>
      <c r="UCL9132" s="6"/>
      <c r="UCO9132" s="11"/>
      <c r="UCP9132" s="36"/>
      <c r="UCQ9132" s="6"/>
      <c r="UCT9132" s="11"/>
      <c r="UCU9132" s="36"/>
      <c r="UCV9132" s="6"/>
      <c r="UCY9132" s="11"/>
      <c r="UCZ9132" s="36"/>
      <c r="UDA9132" s="6"/>
      <c r="UDD9132" s="11"/>
      <c r="UDE9132" s="36"/>
      <c r="UDF9132" s="6"/>
      <c r="UDI9132" s="11"/>
      <c r="UDJ9132" s="36"/>
      <c r="UDK9132" s="6"/>
      <c r="UDN9132" s="11"/>
      <c r="UDO9132" s="36"/>
      <c r="UDP9132" s="6"/>
      <c r="UDS9132" s="11"/>
      <c r="UDT9132" s="36"/>
      <c r="UDU9132" s="6"/>
      <c r="UDX9132" s="11"/>
      <c r="UDY9132" s="36"/>
      <c r="UDZ9132" s="6"/>
      <c r="UEC9132" s="11"/>
      <c r="UED9132" s="36"/>
      <c r="UEE9132" s="6"/>
      <c r="UEH9132" s="11"/>
      <c r="UEI9132" s="36"/>
      <c r="UEJ9132" s="6"/>
      <c r="UEM9132" s="11"/>
      <c r="UEN9132" s="36"/>
      <c r="UEO9132" s="6"/>
      <c r="UER9132" s="11"/>
      <c r="UES9132" s="36"/>
      <c r="UET9132" s="6"/>
      <c r="UEW9132" s="11"/>
      <c r="UEX9132" s="36"/>
      <c r="UEY9132" s="6"/>
      <c r="UFB9132" s="11"/>
      <c r="UFC9132" s="36"/>
      <c r="UFD9132" s="6"/>
      <c r="UFG9132" s="11"/>
      <c r="UFH9132" s="36"/>
      <c r="UFI9132" s="6"/>
      <c r="UFL9132" s="11"/>
      <c r="UFM9132" s="36"/>
      <c r="UFN9132" s="6"/>
      <c r="UFQ9132" s="11"/>
      <c r="UFR9132" s="36"/>
      <c r="UFS9132" s="6"/>
      <c r="UFV9132" s="11"/>
      <c r="UFW9132" s="36"/>
      <c r="UFX9132" s="6"/>
      <c r="UGA9132" s="11"/>
      <c r="UGB9132" s="36"/>
      <c r="UGC9132" s="6"/>
      <c r="UGF9132" s="11"/>
      <c r="UGG9132" s="36"/>
      <c r="UGH9132" s="6"/>
      <c r="UGK9132" s="11"/>
      <c r="UGL9132" s="36"/>
      <c r="UGM9132" s="6"/>
      <c r="UGP9132" s="11"/>
      <c r="UGQ9132" s="36"/>
      <c r="UGR9132" s="6"/>
      <c r="UGU9132" s="11"/>
      <c r="UGV9132" s="36"/>
      <c r="UGW9132" s="6"/>
      <c r="UGZ9132" s="11"/>
      <c r="UHA9132" s="36"/>
      <c r="UHB9132" s="6"/>
      <c r="UHE9132" s="11"/>
      <c r="UHF9132" s="36"/>
      <c r="UHG9132" s="6"/>
      <c r="UHJ9132" s="11"/>
      <c r="UHK9132" s="36"/>
      <c r="UHL9132" s="6"/>
      <c r="UHO9132" s="11"/>
      <c r="UHP9132" s="36"/>
      <c r="UHQ9132" s="6"/>
      <c r="UHT9132" s="11"/>
      <c r="UHU9132" s="36"/>
      <c r="UHV9132" s="6"/>
      <c r="UHY9132" s="11"/>
      <c r="UHZ9132" s="36"/>
      <c r="UIA9132" s="6"/>
      <c r="UID9132" s="11"/>
      <c r="UIE9132" s="36"/>
      <c r="UIF9132" s="6"/>
      <c r="UII9132" s="11"/>
      <c r="UIJ9132" s="36"/>
      <c r="UIK9132" s="6"/>
      <c r="UIN9132" s="11"/>
      <c r="UIO9132" s="36"/>
      <c r="UIP9132" s="6"/>
      <c r="UIS9132" s="11"/>
      <c r="UIT9132" s="36"/>
      <c r="UIU9132" s="6"/>
      <c r="UIX9132" s="11"/>
      <c r="UIY9132" s="36"/>
      <c r="UIZ9132" s="6"/>
      <c r="UJC9132" s="11"/>
      <c r="UJD9132" s="36"/>
      <c r="UJE9132" s="6"/>
      <c r="UJH9132" s="11"/>
      <c r="UJI9132" s="36"/>
      <c r="UJJ9132" s="6"/>
      <c r="UJM9132" s="11"/>
      <c r="UJN9132" s="36"/>
      <c r="UJO9132" s="6"/>
      <c r="UJR9132" s="11"/>
      <c r="UJS9132" s="36"/>
      <c r="UJT9132" s="6"/>
      <c r="UJW9132" s="11"/>
      <c r="UJX9132" s="36"/>
      <c r="UJY9132" s="6"/>
      <c r="UKB9132" s="11"/>
      <c r="UKC9132" s="36"/>
      <c r="UKD9132" s="6"/>
      <c r="UKG9132" s="11"/>
      <c r="UKH9132" s="36"/>
      <c r="UKI9132" s="6"/>
      <c r="UKL9132" s="11"/>
      <c r="UKM9132" s="36"/>
      <c r="UKN9132" s="6"/>
      <c r="UKQ9132" s="11"/>
      <c r="UKR9132" s="36"/>
      <c r="UKS9132" s="6"/>
      <c r="UKV9132" s="11"/>
      <c r="UKW9132" s="36"/>
      <c r="UKX9132" s="6"/>
      <c r="ULA9132" s="11"/>
      <c r="ULB9132" s="36"/>
      <c r="ULC9132" s="6"/>
      <c r="ULF9132" s="11"/>
      <c r="ULG9132" s="36"/>
      <c r="ULH9132" s="6"/>
      <c r="ULK9132" s="11"/>
      <c r="ULL9132" s="36"/>
      <c r="ULM9132" s="6"/>
      <c r="ULP9132" s="11"/>
      <c r="ULQ9132" s="36"/>
      <c r="ULR9132" s="6"/>
      <c r="ULU9132" s="11"/>
      <c r="ULV9132" s="36"/>
      <c r="ULW9132" s="6"/>
      <c r="ULZ9132" s="11"/>
      <c r="UMA9132" s="36"/>
      <c r="UMB9132" s="6"/>
      <c r="UME9132" s="11"/>
      <c r="UMF9132" s="36"/>
      <c r="UMG9132" s="6"/>
      <c r="UMJ9132" s="11"/>
      <c r="UMK9132" s="36"/>
      <c r="UML9132" s="6"/>
      <c r="UMO9132" s="11"/>
      <c r="UMP9132" s="36"/>
      <c r="UMQ9132" s="6"/>
      <c r="UMT9132" s="11"/>
      <c r="UMU9132" s="36"/>
      <c r="UMV9132" s="6"/>
      <c r="UMY9132" s="11"/>
      <c r="UMZ9132" s="36"/>
      <c r="UNA9132" s="6"/>
      <c r="UND9132" s="11"/>
      <c r="UNE9132" s="36"/>
      <c r="UNF9132" s="6"/>
      <c r="UNI9132" s="11"/>
      <c r="UNJ9132" s="36"/>
      <c r="UNK9132" s="6"/>
      <c r="UNN9132" s="11"/>
      <c r="UNO9132" s="36"/>
      <c r="UNP9132" s="6"/>
      <c r="UNS9132" s="11"/>
      <c r="UNT9132" s="36"/>
      <c r="UNU9132" s="6"/>
      <c r="UNX9132" s="11"/>
      <c r="UNY9132" s="36"/>
      <c r="UNZ9132" s="6"/>
      <c r="UOC9132" s="11"/>
      <c r="UOD9132" s="36"/>
      <c r="UOE9132" s="6"/>
      <c r="UOH9132" s="11"/>
      <c r="UOI9132" s="36"/>
      <c r="UOJ9132" s="6"/>
      <c r="UOM9132" s="11"/>
      <c r="UON9132" s="36"/>
      <c r="UOO9132" s="6"/>
      <c r="UOR9132" s="11"/>
      <c r="UOS9132" s="36"/>
      <c r="UOT9132" s="6"/>
      <c r="UOW9132" s="11"/>
      <c r="UOX9132" s="36"/>
      <c r="UOY9132" s="6"/>
      <c r="UPB9132" s="11"/>
      <c r="UPC9132" s="36"/>
      <c r="UPD9132" s="6"/>
      <c r="UPG9132" s="11"/>
      <c r="UPH9132" s="36"/>
      <c r="UPI9132" s="6"/>
      <c r="UPL9132" s="11"/>
      <c r="UPM9132" s="36"/>
      <c r="UPN9132" s="6"/>
      <c r="UPQ9132" s="11"/>
      <c r="UPR9132" s="36"/>
      <c r="UPS9132" s="6"/>
      <c r="UPV9132" s="11"/>
      <c r="UPW9132" s="36"/>
      <c r="UPX9132" s="6"/>
      <c r="UQA9132" s="11"/>
      <c r="UQB9132" s="36"/>
      <c r="UQC9132" s="6"/>
      <c r="UQF9132" s="11"/>
      <c r="UQG9132" s="36"/>
      <c r="UQH9132" s="6"/>
      <c r="UQK9132" s="11"/>
      <c r="UQL9132" s="36"/>
      <c r="UQM9132" s="6"/>
      <c r="UQP9132" s="11"/>
      <c r="UQQ9132" s="36"/>
      <c r="UQR9132" s="6"/>
      <c r="UQU9132" s="11"/>
      <c r="UQV9132" s="36"/>
      <c r="UQW9132" s="6"/>
      <c r="UQZ9132" s="11"/>
      <c r="URA9132" s="36"/>
      <c r="URB9132" s="6"/>
      <c r="URE9132" s="11"/>
      <c r="URF9132" s="36"/>
      <c r="URG9132" s="6"/>
      <c r="URJ9132" s="11"/>
      <c r="URK9132" s="36"/>
      <c r="URL9132" s="6"/>
      <c r="URO9132" s="11"/>
      <c r="URP9132" s="36"/>
      <c r="URQ9132" s="6"/>
      <c r="URT9132" s="11"/>
      <c r="URU9132" s="36"/>
      <c r="URV9132" s="6"/>
      <c r="URY9132" s="11"/>
      <c r="URZ9132" s="36"/>
      <c r="USA9132" s="6"/>
      <c r="USD9132" s="11"/>
      <c r="USE9132" s="36"/>
      <c r="USF9132" s="6"/>
      <c r="USI9132" s="11"/>
      <c r="USJ9132" s="36"/>
      <c r="USK9132" s="6"/>
      <c r="USN9132" s="11"/>
      <c r="USO9132" s="36"/>
      <c r="USP9132" s="6"/>
      <c r="USS9132" s="11"/>
      <c r="UST9132" s="36"/>
      <c r="USU9132" s="6"/>
      <c r="USX9132" s="11"/>
      <c r="USY9132" s="36"/>
      <c r="USZ9132" s="6"/>
      <c r="UTC9132" s="11"/>
      <c r="UTD9132" s="36"/>
      <c r="UTE9132" s="6"/>
      <c r="UTH9132" s="11"/>
      <c r="UTI9132" s="36"/>
      <c r="UTJ9132" s="6"/>
      <c r="UTM9132" s="11"/>
      <c r="UTN9132" s="36"/>
      <c r="UTO9132" s="6"/>
      <c r="UTR9132" s="11"/>
      <c r="UTS9132" s="36"/>
      <c r="UTT9132" s="6"/>
      <c r="UTW9132" s="11"/>
      <c r="UTX9132" s="36"/>
      <c r="UTY9132" s="6"/>
      <c r="UUB9132" s="11"/>
      <c r="UUC9132" s="36"/>
      <c r="UUD9132" s="6"/>
      <c r="UUG9132" s="11"/>
      <c r="UUH9132" s="36"/>
      <c r="UUI9132" s="6"/>
      <c r="UUL9132" s="11"/>
      <c r="UUM9132" s="36"/>
      <c r="UUN9132" s="6"/>
      <c r="UUQ9132" s="11"/>
      <c r="UUR9132" s="36"/>
      <c r="UUS9132" s="6"/>
      <c r="UUV9132" s="11"/>
      <c r="UUW9132" s="36"/>
      <c r="UUX9132" s="6"/>
      <c r="UVA9132" s="11"/>
      <c r="UVB9132" s="36"/>
      <c r="UVC9132" s="6"/>
      <c r="UVF9132" s="11"/>
      <c r="UVG9132" s="36"/>
      <c r="UVH9132" s="6"/>
      <c r="UVK9132" s="11"/>
      <c r="UVL9132" s="36"/>
      <c r="UVM9132" s="6"/>
      <c r="UVP9132" s="11"/>
      <c r="UVQ9132" s="36"/>
      <c r="UVR9132" s="6"/>
      <c r="UVU9132" s="11"/>
      <c r="UVV9132" s="36"/>
      <c r="UVW9132" s="6"/>
      <c r="UVZ9132" s="11"/>
      <c r="UWA9132" s="36"/>
      <c r="UWB9132" s="6"/>
      <c r="UWE9132" s="11"/>
      <c r="UWF9132" s="36"/>
      <c r="UWG9132" s="6"/>
      <c r="UWJ9132" s="11"/>
      <c r="UWK9132" s="36"/>
      <c r="UWL9132" s="6"/>
      <c r="UWO9132" s="11"/>
      <c r="UWP9132" s="36"/>
      <c r="UWQ9132" s="6"/>
      <c r="UWT9132" s="11"/>
      <c r="UWU9132" s="36"/>
      <c r="UWV9132" s="6"/>
      <c r="UWY9132" s="11"/>
      <c r="UWZ9132" s="36"/>
      <c r="UXA9132" s="6"/>
      <c r="UXD9132" s="11"/>
      <c r="UXE9132" s="36"/>
      <c r="UXF9132" s="6"/>
      <c r="UXI9132" s="11"/>
      <c r="UXJ9132" s="36"/>
      <c r="UXK9132" s="6"/>
      <c r="UXN9132" s="11"/>
      <c r="UXO9132" s="36"/>
      <c r="UXP9132" s="6"/>
      <c r="UXS9132" s="11"/>
      <c r="UXT9132" s="36"/>
      <c r="UXU9132" s="6"/>
      <c r="UXX9132" s="11"/>
      <c r="UXY9132" s="36"/>
      <c r="UXZ9132" s="6"/>
      <c r="UYC9132" s="11"/>
      <c r="UYD9132" s="36"/>
      <c r="UYE9132" s="6"/>
      <c r="UYH9132" s="11"/>
      <c r="UYI9132" s="36"/>
      <c r="UYJ9132" s="6"/>
      <c r="UYM9132" s="11"/>
      <c r="UYN9132" s="36"/>
      <c r="UYO9132" s="6"/>
      <c r="UYR9132" s="11"/>
      <c r="UYS9132" s="36"/>
      <c r="UYT9132" s="6"/>
      <c r="UYW9132" s="11"/>
      <c r="UYX9132" s="36"/>
      <c r="UYY9132" s="6"/>
      <c r="UZB9132" s="11"/>
      <c r="UZC9132" s="36"/>
      <c r="UZD9132" s="6"/>
      <c r="UZG9132" s="11"/>
      <c r="UZH9132" s="36"/>
      <c r="UZI9132" s="6"/>
      <c r="UZL9132" s="11"/>
      <c r="UZM9132" s="36"/>
      <c r="UZN9132" s="6"/>
      <c r="UZQ9132" s="11"/>
      <c r="UZR9132" s="36"/>
      <c r="UZS9132" s="6"/>
      <c r="UZV9132" s="11"/>
      <c r="UZW9132" s="36"/>
      <c r="UZX9132" s="6"/>
      <c r="VAA9132" s="11"/>
      <c r="VAB9132" s="36"/>
      <c r="VAC9132" s="6"/>
      <c r="VAF9132" s="11"/>
      <c r="VAG9132" s="36"/>
      <c r="VAH9132" s="6"/>
      <c r="VAK9132" s="11"/>
      <c r="VAL9132" s="36"/>
      <c r="VAM9132" s="6"/>
      <c r="VAP9132" s="11"/>
      <c r="VAQ9132" s="36"/>
      <c r="VAR9132" s="6"/>
      <c r="VAU9132" s="11"/>
      <c r="VAV9132" s="36"/>
      <c r="VAW9132" s="6"/>
      <c r="VAZ9132" s="11"/>
      <c r="VBA9132" s="36"/>
      <c r="VBB9132" s="6"/>
      <c r="VBE9132" s="11"/>
      <c r="VBF9132" s="36"/>
      <c r="VBG9132" s="6"/>
      <c r="VBJ9132" s="11"/>
      <c r="VBK9132" s="36"/>
      <c r="VBL9132" s="6"/>
      <c r="VBO9132" s="11"/>
      <c r="VBP9132" s="36"/>
      <c r="VBQ9132" s="6"/>
      <c r="VBT9132" s="11"/>
      <c r="VBU9132" s="36"/>
      <c r="VBV9132" s="6"/>
      <c r="VBY9132" s="11"/>
      <c r="VBZ9132" s="36"/>
      <c r="VCA9132" s="6"/>
      <c r="VCD9132" s="11"/>
      <c r="VCE9132" s="36"/>
      <c r="VCF9132" s="6"/>
      <c r="VCI9132" s="11"/>
      <c r="VCJ9132" s="36"/>
      <c r="VCK9132" s="6"/>
      <c r="VCN9132" s="11"/>
      <c r="VCO9132" s="36"/>
      <c r="VCP9132" s="6"/>
      <c r="VCS9132" s="11"/>
      <c r="VCT9132" s="36"/>
      <c r="VCU9132" s="6"/>
      <c r="VCX9132" s="11"/>
      <c r="VCY9132" s="36"/>
      <c r="VCZ9132" s="6"/>
      <c r="VDC9132" s="11"/>
      <c r="VDD9132" s="36"/>
      <c r="VDE9132" s="6"/>
      <c r="VDH9132" s="11"/>
      <c r="VDI9132" s="36"/>
      <c r="VDJ9132" s="6"/>
      <c r="VDM9132" s="11"/>
      <c r="VDN9132" s="36"/>
      <c r="VDO9132" s="6"/>
      <c r="VDR9132" s="11"/>
      <c r="VDS9132" s="36"/>
      <c r="VDT9132" s="6"/>
      <c r="VDW9132" s="11"/>
      <c r="VDX9132" s="36"/>
      <c r="VDY9132" s="6"/>
      <c r="VEB9132" s="11"/>
      <c r="VEC9132" s="36"/>
      <c r="VED9132" s="6"/>
      <c r="VEG9132" s="11"/>
      <c r="VEH9132" s="36"/>
      <c r="VEI9132" s="6"/>
      <c r="VEL9132" s="11"/>
      <c r="VEM9132" s="36"/>
      <c r="VEN9132" s="6"/>
      <c r="VEQ9132" s="11"/>
      <c r="VER9132" s="36"/>
      <c r="VES9132" s="6"/>
      <c r="VEV9132" s="11"/>
      <c r="VEW9132" s="36"/>
      <c r="VEX9132" s="6"/>
      <c r="VFA9132" s="11"/>
      <c r="VFB9132" s="36"/>
      <c r="VFC9132" s="6"/>
      <c r="VFF9132" s="11"/>
      <c r="VFG9132" s="36"/>
      <c r="VFH9132" s="6"/>
      <c r="VFK9132" s="11"/>
      <c r="VFL9132" s="36"/>
      <c r="VFM9132" s="6"/>
      <c r="VFP9132" s="11"/>
      <c r="VFQ9132" s="36"/>
      <c r="VFR9132" s="6"/>
      <c r="VFU9132" s="11"/>
      <c r="VFV9132" s="36"/>
      <c r="VFW9132" s="6"/>
      <c r="VFZ9132" s="11"/>
      <c r="VGA9132" s="36"/>
      <c r="VGB9132" s="6"/>
      <c r="VGE9132" s="11"/>
      <c r="VGF9132" s="36"/>
      <c r="VGG9132" s="6"/>
      <c r="VGJ9132" s="11"/>
      <c r="VGK9132" s="36"/>
      <c r="VGL9132" s="6"/>
      <c r="VGO9132" s="11"/>
      <c r="VGP9132" s="36"/>
      <c r="VGQ9132" s="6"/>
      <c r="VGT9132" s="11"/>
      <c r="VGU9132" s="36"/>
      <c r="VGV9132" s="6"/>
      <c r="VGY9132" s="11"/>
      <c r="VGZ9132" s="36"/>
      <c r="VHA9132" s="6"/>
      <c r="VHD9132" s="11"/>
      <c r="VHE9132" s="36"/>
      <c r="VHF9132" s="6"/>
      <c r="VHI9132" s="11"/>
      <c r="VHJ9132" s="36"/>
      <c r="VHK9132" s="6"/>
      <c r="VHN9132" s="11"/>
      <c r="VHO9132" s="36"/>
      <c r="VHP9132" s="6"/>
      <c r="VHS9132" s="11"/>
      <c r="VHT9132" s="36"/>
      <c r="VHU9132" s="6"/>
      <c r="VHX9132" s="11"/>
      <c r="VHY9132" s="36"/>
      <c r="VHZ9132" s="6"/>
      <c r="VIC9132" s="11"/>
      <c r="VID9132" s="36"/>
      <c r="VIE9132" s="6"/>
      <c r="VIH9132" s="11"/>
      <c r="VII9132" s="36"/>
      <c r="VIJ9132" s="6"/>
      <c r="VIM9132" s="11"/>
      <c r="VIN9132" s="36"/>
      <c r="VIO9132" s="6"/>
      <c r="VIR9132" s="11"/>
      <c r="VIS9132" s="36"/>
      <c r="VIT9132" s="6"/>
      <c r="VIW9132" s="11"/>
      <c r="VIX9132" s="36"/>
      <c r="VIY9132" s="6"/>
      <c r="VJB9132" s="11"/>
      <c r="VJC9132" s="36"/>
      <c r="VJD9132" s="6"/>
      <c r="VJG9132" s="11"/>
      <c r="VJH9132" s="36"/>
      <c r="VJI9132" s="6"/>
      <c r="VJL9132" s="11"/>
      <c r="VJM9132" s="36"/>
      <c r="VJN9132" s="6"/>
      <c r="VJQ9132" s="11"/>
      <c r="VJR9132" s="36"/>
      <c r="VJS9132" s="6"/>
      <c r="VJV9132" s="11"/>
      <c r="VJW9132" s="36"/>
      <c r="VJX9132" s="6"/>
      <c r="VKA9132" s="11"/>
      <c r="VKB9132" s="36"/>
      <c r="VKC9132" s="6"/>
      <c r="VKF9132" s="11"/>
      <c r="VKG9132" s="36"/>
      <c r="VKH9132" s="6"/>
      <c r="VKK9132" s="11"/>
      <c r="VKL9132" s="36"/>
      <c r="VKM9132" s="6"/>
      <c r="VKP9132" s="11"/>
      <c r="VKQ9132" s="36"/>
      <c r="VKR9132" s="6"/>
      <c r="VKU9132" s="11"/>
      <c r="VKV9132" s="36"/>
      <c r="VKW9132" s="6"/>
      <c r="VKZ9132" s="11"/>
      <c r="VLA9132" s="36"/>
      <c r="VLB9132" s="6"/>
      <c r="VLE9132" s="11"/>
      <c r="VLF9132" s="36"/>
      <c r="VLG9132" s="6"/>
      <c r="VLJ9132" s="11"/>
      <c r="VLK9132" s="36"/>
      <c r="VLL9132" s="6"/>
      <c r="VLO9132" s="11"/>
      <c r="VLP9132" s="36"/>
      <c r="VLQ9132" s="6"/>
      <c r="VLT9132" s="11"/>
      <c r="VLU9132" s="36"/>
      <c r="VLV9132" s="6"/>
      <c r="VLY9132" s="11"/>
      <c r="VLZ9132" s="36"/>
      <c r="VMA9132" s="6"/>
      <c r="VMD9132" s="11"/>
      <c r="VME9132" s="36"/>
      <c r="VMF9132" s="6"/>
      <c r="VMI9132" s="11"/>
      <c r="VMJ9132" s="36"/>
      <c r="VMK9132" s="6"/>
      <c r="VMN9132" s="11"/>
      <c r="VMO9132" s="36"/>
      <c r="VMP9132" s="6"/>
      <c r="VMS9132" s="11"/>
      <c r="VMT9132" s="36"/>
      <c r="VMU9132" s="6"/>
      <c r="VMX9132" s="11"/>
      <c r="VMY9132" s="36"/>
      <c r="VMZ9132" s="6"/>
      <c r="VNC9132" s="11"/>
      <c r="VND9132" s="36"/>
      <c r="VNE9132" s="6"/>
      <c r="VNH9132" s="11"/>
      <c r="VNI9132" s="36"/>
      <c r="VNJ9132" s="6"/>
      <c r="VNM9132" s="11"/>
      <c r="VNN9132" s="36"/>
      <c r="VNO9132" s="6"/>
      <c r="VNR9132" s="11"/>
      <c r="VNS9132" s="36"/>
      <c r="VNT9132" s="6"/>
      <c r="VNW9132" s="11"/>
      <c r="VNX9132" s="36"/>
      <c r="VNY9132" s="6"/>
      <c r="VOB9132" s="11"/>
      <c r="VOC9132" s="36"/>
      <c r="VOD9132" s="6"/>
      <c r="VOG9132" s="11"/>
      <c r="VOH9132" s="36"/>
      <c r="VOI9132" s="6"/>
      <c r="VOL9132" s="11"/>
      <c r="VOM9132" s="36"/>
      <c r="VON9132" s="6"/>
      <c r="VOQ9132" s="11"/>
      <c r="VOR9132" s="36"/>
      <c r="VOS9132" s="6"/>
      <c r="VOV9132" s="11"/>
      <c r="VOW9132" s="36"/>
      <c r="VOX9132" s="6"/>
      <c r="VPA9132" s="11"/>
      <c r="VPB9132" s="36"/>
      <c r="VPC9132" s="6"/>
      <c r="VPF9132" s="11"/>
      <c r="VPG9132" s="36"/>
      <c r="VPH9132" s="6"/>
      <c r="VPK9132" s="11"/>
      <c r="VPL9132" s="36"/>
      <c r="VPM9132" s="6"/>
      <c r="VPP9132" s="11"/>
      <c r="VPQ9132" s="36"/>
      <c r="VPR9132" s="6"/>
      <c r="VPU9132" s="11"/>
      <c r="VPV9132" s="36"/>
      <c r="VPW9132" s="6"/>
      <c r="VPZ9132" s="11"/>
      <c r="VQA9132" s="36"/>
      <c r="VQB9132" s="6"/>
      <c r="VQE9132" s="11"/>
      <c r="VQF9132" s="36"/>
      <c r="VQG9132" s="6"/>
      <c r="VQJ9132" s="11"/>
      <c r="VQK9132" s="36"/>
      <c r="VQL9132" s="6"/>
      <c r="VQO9132" s="11"/>
      <c r="VQP9132" s="36"/>
      <c r="VQQ9132" s="6"/>
      <c r="VQT9132" s="11"/>
      <c r="VQU9132" s="36"/>
      <c r="VQV9132" s="6"/>
      <c r="VQY9132" s="11"/>
      <c r="VQZ9132" s="36"/>
      <c r="VRA9132" s="6"/>
      <c r="VRD9132" s="11"/>
      <c r="VRE9132" s="36"/>
      <c r="VRF9132" s="6"/>
      <c r="VRI9132" s="11"/>
      <c r="VRJ9132" s="36"/>
      <c r="VRK9132" s="6"/>
      <c r="VRN9132" s="11"/>
      <c r="VRO9132" s="36"/>
      <c r="VRP9132" s="6"/>
      <c r="VRS9132" s="11"/>
      <c r="VRT9132" s="36"/>
      <c r="VRU9132" s="6"/>
      <c r="VRX9132" s="11"/>
      <c r="VRY9132" s="36"/>
      <c r="VRZ9132" s="6"/>
      <c r="VSC9132" s="11"/>
      <c r="VSD9132" s="36"/>
      <c r="VSE9132" s="6"/>
      <c r="VSH9132" s="11"/>
      <c r="VSI9132" s="36"/>
      <c r="VSJ9132" s="6"/>
      <c r="VSM9132" s="11"/>
      <c r="VSN9132" s="36"/>
      <c r="VSO9132" s="6"/>
      <c r="VSR9132" s="11"/>
      <c r="VSS9132" s="36"/>
      <c r="VST9132" s="6"/>
      <c r="VSW9132" s="11"/>
      <c r="VSX9132" s="36"/>
      <c r="VSY9132" s="6"/>
      <c r="VTB9132" s="11"/>
      <c r="VTC9132" s="36"/>
      <c r="VTD9132" s="6"/>
      <c r="VTG9132" s="11"/>
      <c r="VTH9132" s="36"/>
      <c r="VTI9132" s="6"/>
      <c r="VTL9132" s="11"/>
      <c r="VTM9132" s="36"/>
      <c r="VTN9132" s="6"/>
      <c r="VTQ9132" s="11"/>
      <c r="VTR9132" s="36"/>
      <c r="VTS9132" s="6"/>
      <c r="VTV9132" s="11"/>
      <c r="VTW9132" s="36"/>
      <c r="VTX9132" s="6"/>
      <c r="VUA9132" s="11"/>
      <c r="VUB9132" s="36"/>
      <c r="VUC9132" s="6"/>
      <c r="VUF9132" s="11"/>
      <c r="VUG9132" s="36"/>
      <c r="VUH9132" s="6"/>
      <c r="VUK9132" s="11"/>
      <c r="VUL9132" s="36"/>
      <c r="VUM9132" s="6"/>
      <c r="VUP9132" s="11"/>
      <c r="VUQ9132" s="36"/>
      <c r="VUR9132" s="6"/>
      <c r="VUU9132" s="11"/>
      <c r="VUV9132" s="36"/>
      <c r="VUW9132" s="6"/>
      <c r="VUZ9132" s="11"/>
      <c r="VVA9132" s="36"/>
      <c r="VVB9132" s="6"/>
      <c r="VVE9132" s="11"/>
      <c r="VVF9132" s="36"/>
      <c r="VVG9132" s="6"/>
      <c r="VVJ9132" s="11"/>
      <c r="VVK9132" s="36"/>
      <c r="VVL9132" s="6"/>
      <c r="VVO9132" s="11"/>
      <c r="VVP9132" s="36"/>
      <c r="VVQ9132" s="6"/>
      <c r="VVT9132" s="11"/>
      <c r="VVU9132" s="36"/>
      <c r="VVV9132" s="6"/>
      <c r="VVY9132" s="11"/>
      <c r="VVZ9132" s="36"/>
      <c r="VWA9132" s="6"/>
      <c r="VWD9132" s="11"/>
      <c r="VWE9132" s="36"/>
      <c r="VWF9132" s="6"/>
      <c r="VWI9132" s="11"/>
      <c r="VWJ9132" s="36"/>
      <c r="VWK9132" s="6"/>
      <c r="VWN9132" s="11"/>
      <c r="VWO9132" s="36"/>
      <c r="VWP9132" s="6"/>
      <c r="VWS9132" s="11"/>
      <c r="VWT9132" s="36"/>
      <c r="VWU9132" s="6"/>
      <c r="VWX9132" s="11"/>
      <c r="VWY9132" s="36"/>
      <c r="VWZ9132" s="6"/>
      <c r="VXC9132" s="11"/>
      <c r="VXD9132" s="36"/>
      <c r="VXE9132" s="6"/>
      <c r="VXH9132" s="11"/>
      <c r="VXI9132" s="36"/>
      <c r="VXJ9132" s="6"/>
      <c r="VXM9132" s="11"/>
      <c r="VXN9132" s="36"/>
      <c r="VXO9132" s="6"/>
      <c r="VXR9132" s="11"/>
      <c r="VXS9132" s="36"/>
      <c r="VXT9132" s="6"/>
      <c r="VXW9132" s="11"/>
      <c r="VXX9132" s="36"/>
      <c r="VXY9132" s="6"/>
      <c r="VYB9132" s="11"/>
      <c r="VYC9132" s="36"/>
      <c r="VYD9132" s="6"/>
      <c r="VYG9132" s="11"/>
      <c r="VYH9132" s="36"/>
      <c r="VYI9132" s="6"/>
      <c r="VYL9132" s="11"/>
      <c r="VYM9132" s="36"/>
      <c r="VYN9132" s="6"/>
      <c r="VYQ9132" s="11"/>
      <c r="VYR9132" s="36"/>
      <c r="VYS9132" s="6"/>
      <c r="VYV9132" s="11"/>
      <c r="VYW9132" s="36"/>
      <c r="VYX9132" s="6"/>
      <c r="VZA9132" s="11"/>
      <c r="VZB9132" s="36"/>
      <c r="VZC9132" s="6"/>
      <c r="VZF9132" s="11"/>
      <c r="VZG9132" s="36"/>
      <c r="VZH9132" s="6"/>
      <c r="VZK9132" s="11"/>
      <c r="VZL9132" s="36"/>
      <c r="VZM9132" s="6"/>
      <c r="VZP9132" s="11"/>
      <c r="VZQ9132" s="36"/>
      <c r="VZR9132" s="6"/>
      <c r="VZU9132" s="11"/>
      <c r="VZV9132" s="36"/>
      <c r="VZW9132" s="6"/>
      <c r="VZZ9132" s="11"/>
      <c r="WAA9132" s="36"/>
      <c r="WAB9132" s="6"/>
      <c r="WAE9132" s="11"/>
      <c r="WAF9132" s="36"/>
      <c r="WAG9132" s="6"/>
      <c r="WAJ9132" s="11"/>
      <c r="WAK9132" s="36"/>
      <c r="WAL9132" s="6"/>
      <c r="WAO9132" s="11"/>
      <c r="WAP9132" s="36"/>
      <c r="WAQ9132" s="6"/>
      <c r="WAT9132" s="11"/>
      <c r="WAU9132" s="36"/>
      <c r="WAV9132" s="6"/>
      <c r="WAY9132" s="11"/>
      <c r="WAZ9132" s="36"/>
      <c r="WBA9132" s="6"/>
      <c r="WBD9132" s="11"/>
      <c r="WBE9132" s="36"/>
      <c r="WBF9132" s="6"/>
      <c r="WBI9132" s="11"/>
      <c r="WBJ9132" s="36"/>
      <c r="WBK9132" s="6"/>
      <c r="WBN9132" s="11"/>
      <c r="WBO9132" s="36"/>
      <c r="WBP9132" s="6"/>
      <c r="WBS9132" s="11"/>
      <c r="WBT9132" s="36"/>
      <c r="WBU9132" s="6"/>
      <c r="WBX9132" s="11"/>
      <c r="WBY9132" s="36"/>
      <c r="WBZ9132" s="6"/>
      <c r="WCC9132" s="11"/>
      <c r="WCD9132" s="36"/>
      <c r="WCE9132" s="6"/>
      <c r="WCH9132" s="11"/>
      <c r="WCI9132" s="36"/>
      <c r="WCJ9132" s="6"/>
      <c r="WCM9132" s="11"/>
      <c r="WCN9132" s="36"/>
      <c r="WCO9132" s="6"/>
      <c r="WCR9132" s="11"/>
      <c r="WCS9132" s="36"/>
      <c r="WCT9132" s="6"/>
      <c r="WCW9132" s="11"/>
      <c r="WCX9132" s="36"/>
      <c r="WCY9132" s="6"/>
      <c r="WDB9132" s="11"/>
      <c r="WDC9132" s="36"/>
      <c r="WDD9132" s="6"/>
      <c r="WDG9132" s="11"/>
      <c r="WDH9132" s="36"/>
      <c r="WDI9132" s="6"/>
      <c r="WDL9132" s="11"/>
      <c r="WDM9132" s="36"/>
      <c r="WDN9132" s="6"/>
      <c r="WDQ9132" s="11"/>
      <c r="WDR9132" s="36"/>
      <c r="WDS9132" s="6"/>
      <c r="WDV9132" s="11"/>
      <c r="WDW9132" s="36"/>
      <c r="WDX9132" s="6"/>
      <c r="WEA9132" s="11"/>
      <c r="WEB9132" s="36"/>
      <c r="WEC9132" s="6"/>
      <c r="WEF9132" s="11"/>
      <c r="WEG9132" s="36"/>
      <c r="WEH9132" s="6"/>
      <c r="WEK9132" s="11"/>
      <c r="WEL9132" s="36"/>
      <c r="WEM9132" s="6"/>
      <c r="WEP9132" s="11"/>
      <c r="WEQ9132" s="36"/>
      <c r="WER9132" s="6"/>
      <c r="WEU9132" s="11"/>
      <c r="WEV9132" s="36"/>
      <c r="WEW9132" s="6"/>
      <c r="WEZ9132" s="11"/>
      <c r="WFA9132" s="36"/>
      <c r="WFB9132" s="6"/>
      <c r="WFE9132" s="11"/>
      <c r="WFF9132" s="36"/>
      <c r="WFG9132" s="6"/>
      <c r="WFJ9132" s="11"/>
      <c r="WFK9132" s="36"/>
      <c r="WFL9132" s="6"/>
      <c r="WFO9132" s="11"/>
      <c r="WFP9132" s="36"/>
      <c r="WFQ9132" s="6"/>
      <c r="WFT9132" s="11"/>
      <c r="WFU9132" s="36"/>
      <c r="WFV9132" s="6"/>
      <c r="WFY9132" s="11"/>
      <c r="WFZ9132" s="36"/>
      <c r="WGA9132" s="6"/>
      <c r="WGD9132" s="11"/>
      <c r="WGE9132" s="36"/>
      <c r="WGF9132" s="6"/>
      <c r="WGI9132" s="11"/>
      <c r="WGJ9132" s="36"/>
      <c r="WGK9132" s="6"/>
      <c r="WGN9132" s="11"/>
      <c r="WGO9132" s="36"/>
      <c r="WGP9132" s="6"/>
      <c r="WGS9132" s="11"/>
      <c r="WGT9132" s="36"/>
      <c r="WGU9132" s="6"/>
      <c r="WGX9132" s="11"/>
      <c r="WGY9132" s="36"/>
      <c r="WGZ9132" s="6"/>
      <c r="WHC9132" s="11"/>
      <c r="WHD9132" s="36"/>
      <c r="WHE9132" s="6"/>
      <c r="WHH9132" s="11"/>
      <c r="WHI9132" s="36"/>
      <c r="WHJ9132" s="6"/>
      <c r="WHM9132" s="11"/>
      <c r="WHN9132" s="36"/>
      <c r="WHO9132" s="6"/>
      <c r="WHR9132" s="11"/>
      <c r="WHS9132" s="36"/>
      <c r="WHT9132" s="6"/>
      <c r="WHW9132" s="11"/>
      <c r="WHX9132" s="36"/>
      <c r="WHY9132" s="6"/>
      <c r="WIB9132" s="11"/>
      <c r="WIC9132" s="36"/>
      <c r="WID9132" s="6"/>
      <c r="WIG9132" s="11"/>
      <c r="WIH9132" s="36"/>
      <c r="WII9132" s="6"/>
      <c r="WIL9132" s="11"/>
      <c r="WIM9132" s="36"/>
      <c r="WIN9132" s="6"/>
      <c r="WIQ9132" s="11"/>
      <c r="WIR9132" s="36"/>
      <c r="WIS9132" s="6"/>
      <c r="WIV9132" s="11"/>
      <c r="WIW9132" s="36"/>
      <c r="WIX9132" s="6"/>
      <c r="WJA9132" s="11"/>
      <c r="WJB9132" s="36"/>
      <c r="WJC9132" s="6"/>
      <c r="WJF9132" s="11"/>
      <c r="WJG9132" s="36"/>
      <c r="WJH9132" s="6"/>
      <c r="WJK9132" s="11"/>
      <c r="WJL9132" s="36"/>
      <c r="WJM9132" s="6"/>
      <c r="WJP9132" s="11"/>
      <c r="WJQ9132" s="36"/>
      <c r="WJR9132" s="6"/>
      <c r="WJU9132" s="11"/>
      <c r="WJV9132" s="36"/>
      <c r="WJW9132" s="6"/>
      <c r="WJZ9132" s="11"/>
      <c r="WKA9132" s="36"/>
      <c r="WKB9132" s="6"/>
      <c r="WKE9132" s="11"/>
      <c r="WKF9132" s="36"/>
      <c r="WKG9132" s="6"/>
      <c r="WKJ9132" s="11"/>
      <c r="WKK9132" s="36"/>
      <c r="WKL9132" s="6"/>
      <c r="WKO9132" s="11"/>
      <c r="WKP9132" s="36"/>
      <c r="WKQ9132" s="6"/>
      <c r="WKT9132" s="11"/>
      <c r="WKU9132" s="36"/>
      <c r="WKV9132" s="6"/>
      <c r="WKY9132" s="11"/>
      <c r="WKZ9132" s="36"/>
      <c r="WLA9132" s="6"/>
      <c r="WLD9132" s="11"/>
      <c r="WLE9132" s="36"/>
      <c r="WLF9132" s="6"/>
      <c r="WLI9132" s="11"/>
      <c r="WLJ9132" s="36"/>
      <c r="WLK9132" s="6"/>
      <c r="WLN9132" s="11"/>
      <c r="WLO9132" s="36"/>
      <c r="WLP9132" s="6"/>
      <c r="WLS9132" s="11"/>
      <c r="WLT9132" s="36"/>
      <c r="WLU9132" s="6"/>
      <c r="WLX9132" s="11"/>
      <c r="WLY9132" s="36"/>
      <c r="WLZ9132" s="6"/>
      <c r="WMC9132" s="11"/>
      <c r="WMD9132" s="36"/>
      <c r="WME9132" s="6"/>
      <c r="WMH9132" s="11"/>
      <c r="WMI9132" s="36"/>
      <c r="WMJ9132" s="6"/>
      <c r="WMM9132" s="11"/>
      <c r="WMN9132" s="36"/>
      <c r="WMO9132" s="6"/>
      <c r="WMR9132" s="11"/>
      <c r="WMS9132" s="36"/>
      <c r="WMT9132" s="6"/>
      <c r="WMW9132" s="11"/>
      <c r="WMX9132" s="36"/>
      <c r="WMY9132" s="6"/>
      <c r="WNB9132" s="11"/>
      <c r="WNC9132" s="36"/>
      <c r="WND9132" s="6"/>
      <c r="WNG9132" s="11"/>
      <c r="WNH9132" s="36"/>
      <c r="WNI9132" s="6"/>
      <c r="WNL9132" s="11"/>
      <c r="WNM9132" s="36"/>
      <c r="WNN9132" s="6"/>
      <c r="WNQ9132" s="11"/>
      <c r="WNR9132" s="36"/>
      <c r="WNS9132" s="6"/>
      <c r="WNV9132" s="11"/>
      <c r="WNW9132" s="36"/>
      <c r="WNX9132" s="6"/>
      <c r="WOA9132" s="11"/>
      <c r="WOB9132" s="36"/>
      <c r="WOC9132" s="6"/>
      <c r="WOF9132" s="11"/>
      <c r="WOG9132" s="36"/>
      <c r="WOH9132" s="6"/>
      <c r="WOK9132" s="11"/>
      <c r="WOL9132" s="36"/>
      <c r="WOM9132" s="6"/>
      <c r="WOP9132" s="11"/>
      <c r="WOQ9132" s="36"/>
      <c r="WOR9132" s="6"/>
      <c r="WOU9132" s="11"/>
      <c r="WOV9132" s="36"/>
      <c r="WOW9132" s="6"/>
      <c r="WOZ9132" s="11"/>
      <c r="WPA9132" s="36"/>
      <c r="WPB9132" s="6"/>
      <c r="WPE9132" s="11"/>
      <c r="WPF9132" s="36"/>
      <c r="WPG9132" s="6"/>
      <c r="WPJ9132" s="11"/>
      <c r="WPK9132" s="36"/>
      <c r="WPL9132" s="6"/>
      <c r="WPO9132" s="11"/>
      <c r="WPP9132" s="36"/>
      <c r="WPQ9132" s="6"/>
      <c r="WPT9132" s="11"/>
      <c r="WPU9132" s="36"/>
      <c r="WPV9132" s="6"/>
      <c r="WPY9132" s="11"/>
      <c r="WPZ9132" s="36"/>
      <c r="WQA9132" s="6"/>
      <c r="WQD9132" s="11"/>
      <c r="WQE9132" s="36"/>
      <c r="WQF9132" s="6"/>
      <c r="WQI9132" s="11"/>
      <c r="WQJ9132" s="36"/>
      <c r="WQK9132" s="6"/>
      <c r="WQN9132" s="11"/>
      <c r="WQO9132" s="36"/>
      <c r="WQP9132" s="6"/>
      <c r="WQS9132" s="11"/>
      <c r="WQT9132" s="36"/>
      <c r="WQU9132" s="6"/>
      <c r="WQX9132" s="11"/>
      <c r="WQY9132" s="36"/>
      <c r="WQZ9132" s="6"/>
      <c r="WRC9132" s="11"/>
      <c r="WRD9132" s="36"/>
      <c r="WRE9132" s="6"/>
      <c r="WRH9132" s="11"/>
      <c r="WRI9132" s="36"/>
      <c r="WRJ9132" s="6"/>
      <c r="WRM9132" s="11"/>
      <c r="WRN9132" s="36"/>
      <c r="WRO9132" s="6"/>
      <c r="WRR9132" s="11"/>
      <c r="WRS9132" s="36"/>
      <c r="WRT9132" s="6"/>
      <c r="WRW9132" s="11"/>
      <c r="WRX9132" s="36"/>
      <c r="WRY9132" s="6"/>
      <c r="WSB9132" s="11"/>
      <c r="WSC9132" s="36"/>
      <c r="WSD9132" s="6"/>
      <c r="WSG9132" s="11"/>
      <c r="WSH9132" s="36"/>
      <c r="WSI9132" s="6"/>
      <c r="WSL9132" s="11"/>
      <c r="WSM9132" s="36"/>
      <c r="WSN9132" s="6"/>
      <c r="WSQ9132" s="11"/>
      <c r="WSR9132" s="36"/>
      <c r="WSS9132" s="6"/>
      <c r="WSV9132" s="11"/>
      <c r="WSW9132" s="36"/>
      <c r="WSX9132" s="6"/>
      <c r="WTA9132" s="11"/>
      <c r="WTB9132" s="36"/>
      <c r="WTC9132" s="6"/>
      <c r="WTF9132" s="11"/>
      <c r="WTG9132" s="36"/>
      <c r="WTH9132" s="6"/>
      <c r="WTK9132" s="11"/>
      <c r="WTL9132" s="36"/>
      <c r="WTM9132" s="6"/>
      <c r="WTP9132" s="11"/>
      <c r="WTQ9132" s="36"/>
      <c r="WTR9132" s="6"/>
      <c r="WTU9132" s="11"/>
      <c r="WTV9132" s="36"/>
      <c r="WTW9132" s="6"/>
      <c r="WTZ9132" s="11"/>
      <c r="WUA9132" s="36"/>
      <c r="WUB9132" s="6"/>
      <c r="WUE9132" s="11"/>
      <c r="WUF9132" s="36"/>
      <c r="WUG9132" s="6"/>
      <c r="WUJ9132" s="11"/>
      <c r="WUK9132" s="36"/>
      <c r="WUL9132" s="6"/>
      <c r="WUO9132" s="11"/>
      <c r="WUP9132" s="36"/>
      <c r="WUQ9132" s="6"/>
      <c r="WUT9132" s="11"/>
      <c r="WUU9132" s="36"/>
      <c r="WUV9132" s="6"/>
      <c r="WUY9132" s="11"/>
      <c r="WUZ9132" s="36"/>
      <c r="WVA9132" s="6"/>
      <c r="WVD9132" s="11"/>
      <c r="WVE9132" s="36"/>
      <c r="WVF9132" s="6"/>
      <c r="WVI9132" s="11"/>
      <c r="WVJ9132" s="36"/>
      <c r="WVK9132" s="6"/>
      <c r="WVN9132" s="11"/>
      <c r="WVO9132" s="36"/>
      <c r="WVP9132" s="6"/>
      <c r="WVS9132" s="11"/>
      <c r="WVT9132" s="36"/>
      <c r="WVU9132" s="6"/>
      <c r="WVX9132" s="11"/>
      <c r="WVY9132" s="36"/>
      <c r="WVZ9132" s="6"/>
      <c r="WWC9132" s="11"/>
      <c r="WWD9132" s="36"/>
      <c r="WWE9132" s="6"/>
      <c r="WWH9132" s="11"/>
      <c r="WWI9132" s="36"/>
      <c r="WWJ9132" s="6"/>
      <c r="WWM9132" s="11"/>
      <c r="WWN9132" s="36"/>
      <c r="WWO9132" s="6"/>
      <c r="WWR9132" s="11"/>
      <c r="WWS9132" s="36"/>
      <c r="WWT9132" s="6"/>
      <c r="WWW9132" s="11"/>
      <c r="WWX9132" s="36"/>
      <c r="WWY9132" s="6"/>
      <c r="WXB9132" s="11"/>
      <c r="WXC9132" s="36"/>
      <c r="WXD9132" s="6"/>
      <c r="WXG9132" s="11"/>
      <c r="WXH9132" s="36"/>
      <c r="WXI9132" s="6"/>
      <c r="WXL9132" s="11"/>
      <c r="WXM9132" s="36"/>
      <c r="WXN9132" s="6"/>
      <c r="WXQ9132" s="11"/>
      <c r="WXR9132" s="36"/>
      <c r="WXS9132" s="6"/>
      <c r="WXV9132" s="11"/>
      <c r="WXW9132" s="36"/>
      <c r="WXX9132" s="6"/>
      <c r="WYA9132" s="11"/>
      <c r="WYB9132" s="36"/>
      <c r="WYC9132" s="6"/>
      <c r="WYF9132" s="11"/>
      <c r="WYG9132" s="36"/>
      <c r="WYH9132" s="6"/>
      <c r="WYK9132" s="11"/>
      <c r="WYL9132" s="36"/>
      <c r="WYM9132" s="6"/>
      <c r="WYP9132" s="11"/>
      <c r="WYQ9132" s="36"/>
      <c r="WYR9132" s="6"/>
      <c r="WYU9132" s="11"/>
      <c r="WYV9132" s="36"/>
      <c r="WYW9132" s="6"/>
      <c r="WYZ9132" s="11"/>
      <c r="WZA9132" s="36"/>
      <c r="WZB9132" s="6"/>
      <c r="WZE9132" s="11"/>
      <c r="WZF9132" s="36"/>
      <c r="WZG9132" s="6"/>
      <c r="WZJ9132" s="11"/>
      <c r="WZK9132" s="36"/>
      <c r="WZL9132" s="6"/>
      <c r="WZO9132" s="11"/>
      <c r="WZP9132" s="36"/>
      <c r="WZQ9132" s="6"/>
      <c r="WZT9132" s="11"/>
      <c r="WZU9132" s="36"/>
      <c r="WZV9132" s="6"/>
      <c r="WZY9132" s="11"/>
      <c r="WZZ9132" s="36"/>
      <c r="XAA9132" s="6"/>
      <c r="XAD9132" s="11"/>
      <c r="XAE9132" s="36"/>
      <c r="XAF9132" s="6"/>
      <c r="XAI9132" s="11"/>
      <c r="XAJ9132" s="36"/>
      <c r="XAK9132" s="6"/>
      <c r="XAN9132" s="11"/>
      <c r="XAO9132" s="36"/>
      <c r="XAP9132" s="6"/>
      <c r="XAS9132" s="11"/>
      <c r="XAT9132" s="36"/>
      <c r="XAU9132" s="6"/>
      <c r="XAX9132" s="11"/>
      <c r="XAY9132" s="36"/>
      <c r="XAZ9132" s="6"/>
      <c r="XBC9132" s="11"/>
      <c r="XBD9132" s="36"/>
      <c r="XBE9132" s="6"/>
      <c r="XBH9132" s="11"/>
      <c r="XBI9132" s="36"/>
      <c r="XBJ9132" s="6"/>
      <c r="XBM9132" s="11"/>
      <c r="XBN9132" s="36"/>
      <c r="XBO9132" s="6"/>
      <c r="XBR9132" s="11"/>
      <c r="XBS9132" s="36"/>
      <c r="XBT9132" s="6"/>
      <c r="XBW9132" s="11"/>
      <c r="XBX9132" s="36"/>
      <c r="XBY9132" s="6"/>
      <c r="XCB9132" s="11"/>
      <c r="XCC9132" s="36"/>
      <c r="XCD9132" s="6"/>
      <c r="XCG9132" s="11"/>
      <c r="XCH9132" s="36"/>
      <c r="XCI9132" s="6"/>
      <c r="XCL9132" s="11"/>
      <c r="XCM9132" s="36"/>
      <c r="XCN9132" s="6"/>
      <c r="XCQ9132" s="11"/>
      <c r="XCR9132" s="36"/>
      <c r="XCS9132" s="6"/>
      <c r="XCV9132" s="11"/>
      <c r="XCW9132" s="36"/>
      <c r="XCX9132" s="6"/>
      <c r="XDA9132" s="11"/>
      <c r="XDB9132" s="36"/>
      <c r="XDC9132" s="6"/>
      <c r="XDF9132" s="11"/>
      <c r="XDG9132" s="36"/>
      <c r="XDH9132" s="6"/>
      <c r="XDK9132" s="11"/>
      <c r="XDL9132" s="36"/>
      <c r="XDM9132" s="6"/>
      <c r="XDP9132" s="11"/>
      <c r="XDQ9132" s="36"/>
      <c r="XDR9132" s="6"/>
      <c r="XDU9132" s="11"/>
      <c r="XDV9132" s="36"/>
      <c r="XDW9132" s="6"/>
      <c r="XDZ9132" s="11"/>
      <c r="XEA9132" s="36"/>
      <c r="XEB9132" s="6"/>
      <c r="XEE9132" s="11"/>
      <c r="XEF9132" s="36"/>
      <c r="XEG9132" s="6"/>
      <c r="XEJ9132" s="11"/>
      <c r="XEK9132" s="36"/>
      <c r="XEL9132" s="6"/>
      <c r="XEO9132" s="11"/>
      <c r="XEP9132" s="36"/>
      <c r="XEQ9132" s="6"/>
      <c r="XET9132" s="11"/>
      <c r="XEU9132" s="36"/>
      <c r="XEV9132" s="6"/>
      <c r="XEY9132" s="11"/>
      <c r="XEZ9132" s="36"/>
      <c r="XFA9132" s="6"/>
      <c r="XFD9132" s="11"/>
    </row>
    <row r="9133" spans="1:2046 2049:3071 3074:4096 4099:7166 7169:8191 8194:9216 9219:12286 12289:13311 13314:14336 14339:16384" s="35" customFormat="1" x14ac:dyDescent="0.3">
      <c r="A9133" s="6" t="s">
        <v>53</v>
      </c>
      <c r="B9133" s="35" t="s">
        <v>54</v>
      </c>
      <c r="C9133" s="35" t="s">
        <v>6</v>
      </c>
      <c r="D9133" s="11">
        <v>44651</v>
      </c>
      <c r="E9133" s="36">
        <v>44701</v>
      </c>
      <c r="F9133" s="35">
        <f t="shared" si="592"/>
        <v>2022</v>
      </c>
      <c r="G9133" s="35">
        <f t="shared" si="593"/>
        <v>5</v>
      </c>
      <c r="H9133" s="35">
        <f t="shared" si="594"/>
        <v>20</v>
      </c>
      <c r="I9133" s="35" t="str">
        <f t="shared" si="595"/>
        <v>Mayo</v>
      </c>
      <c r="J9133" s="36"/>
      <c r="K9133" s="6"/>
      <c r="N9133" s="11"/>
      <c r="O9133" s="36"/>
      <c r="P9133" s="6"/>
      <c r="S9133" s="11"/>
      <c r="T9133" s="36"/>
      <c r="U9133" s="6"/>
      <c r="X9133" s="11"/>
      <c r="Y9133" s="36"/>
      <c r="Z9133" s="6"/>
      <c r="AC9133" s="11"/>
      <c r="AD9133" s="36"/>
      <c r="AE9133" s="6"/>
      <c r="AH9133" s="11"/>
      <c r="AI9133" s="36"/>
      <c r="AJ9133" s="6"/>
      <c r="AM9133" s="11"/>
      <c r="AN9133" s="36"/>
      <c r="AO9133" s="6"/>
      <c r="AR9133" s="11"/>
      <c r="AS9133" s="36"/>
      <c r="AT9133" s="6"/>
      <c r="AW9133" s="11"/>
      <c r="AX9133" s="36"/>
      <c r="AY9133" s="6"/>
      <c r="BB9133" s="11"/>
      <c r="BC9133" s="36"/>
      <c r="BD9133" s="6"/>
      <c r="BG9133" s="11"/>
      <c r="BH9133" s="36"/>
      <c r="BI9133" s="6"/>
      <c r="BL9133" s="11"/>
      <c r="BM9133" s="36"/>
      <c r="BN9133" s="6"/>
      <c r="BQ9133" s="11"/>
      <c r="BR9133" s="36"/>
      <c r="BS9133" s="6"/>
      <c r="BV9133" s="11"/>
      <c r="BW9133" s="36"/>
      <c r="BX9133" s="6"/>
      <c r="CA9133" s="11"/>
      <c r="CB9133" s="36"/>
      <c r="CC9133" s="6"/>
      <c r="CF9133" s="11"/>
      <c r="CG9133" s="36"/>
      <c r="CH9133" s="6"/>
      <c r="CK9133" s="11"/>
      <c r="CL9133" s="36"/>
      <c r="CM9133" s="6"/>
      <c r="CP9133" s="11"/>
      <c r="CQ9133" s="36"/>
      <c r="CR9133" s="6"/>
      <c r="CU9133" s="11"/>
      <c r="CV9133" s="36"/>
      <c r="CW9133" s="6"/>
      <c r="CZ9133" s="11"/>
      <c r="DA9133" s="36"/>
      <c r="DB9133" s="6"/>
      <c r="DE9133" s="11"/>
      <c r="DF9133" s="36"/>
      <c r="DG9133" s="6"/>
      <c r="DJ9133" s="11"/>
      <c r="DK9133" s="36"/>
      <c r="DL9133" s="6"/>
      <c r="DO9133" s="11"/>
      <c r="DP9133" s="36"/>
      <c r="DQ9133" s="6"/>
      <c r="DT9133" s="11"/>
      <c r="DU9133" s="36"/>
      <c r="DV9133" s="6"/>
      <c r="DY9133" s="11"/>
      <c r="DZ9133" s="36"/>
      <c r="EA9133" s="6"/>
      <c r="ED9133" s="11"/>
      <c r="EE9133" s="36"/>
      <c r="EF9133" s="6"/>
      <c r="EI9133" s="11"/>
      <c r="EJ9133" s="36"/>
      <c r="EK9133" s="6"/>
      <c r="EN9133" s="11"/>
      <c r="EO9133" s="36"/>
      <c r="EP9133" s="6"/>
      <c r="ES9133" s="11"/>
      <c r="ET9133" s="36"/>
      <c r="EU9133" s="6"/>
      <c r="EX9133" s="11"/>
      <c r="EY9133" s="36"/>
      <c r="EZ9133" s="6"/>
      <c r="FC9133" s="11"/>
      <c r="FD9133" s="36"/>
      <c r="FE9133" s="6"/>
      <c r="FH9133" s="11"/>
      <c r="FI9133" s="36"/>
      <c r="FJ9133" s="6"/>
      <c r="FM9133" s="11"/>
      <c r="FN9133" s="36"/>
      <c r="FO9133" s="6"/>
      <c r="FR9133" s="11"/>
      <c r="FS9133" s="36"/>
      <c r="FT9133" s="6"/>
      <c r="FW9133" s="11"/>
      <c r="FX9133" s="36"/>
      <c r="FY9133" s="6"/>
      <c r="GB9133" s="11"/>
      <c r="GC9133" s="36"/>
      <c r="GD9133" s="6"/>
      <c r="GG9133" s="11"/>
      <c r="GH9133" s="36"/>
      <c r="GI9133" s="6"/>
      <c r="GL9133" s="11"/>
      <c r="GM9133" s="36"/>
      <c r="GN9133" s="6"/>
      <c r="GQ9133" s="11"/>
      <c r="GR9133" s="36"/>
      <c r="GS9133" s="6"/>
      <c r="GV9133" s="11"/>
      <c r="GW9133" s="36"/>
      <c r="GX9133" s="6"/>
      <c r="HA9133" s="11"/>
      <c r="HB9133" s="36"/>
      <c r="HC9133" s="6"/>
      <c r="HF9133" s="11"/>
      <c r="HG9133" s="36"/>
      <c r="HH9133" s="6"/>
      <c r="HK9133" s="11"/>
      <c r="HL9133" s="36"/>
      <c r="HM9133" s="6"/>
      <c r="HP9133" s="11"/>
      <c r="HQ9133" s="36"/>
      <c r="HR9133" s="6"/>
      <c r="HU9133" s="11"/>
      <c r="HV9133" s="36"/>
      <c r="HW9133" s="6"/>
      <c r="HZ9133" s="11"/>
      <c r="IA9133" s="36"/>
      <c r="IB9133" s="6"/>
      <c r="IE9133" s="11"/>
      <c r="IF9133" s="36"/>
      <c r="IG9133" s="6"/>
      <c r="IJ9133" s="11"/>
      <c r="IK9133" s="36"/>
      <c r="IL9133" s="6"/>
      <c r="IO9133" s="11"/>
      <c r="IP9133" s="36"/>
      <c r="IQ9133" s="6"/>
      <c r="IT9133" s="11"/>
      <c r="IU9133" s="36"/>
      <c r="IV9133" s="6"/>
      <c r="IY9133" s="11"/>
      <c r="IZ9133" s="36"/>
      <c r="JA9133" s="6"/>
      <c r="JD9133" s="11"/>
      <c r="JE9133" s="36"/>
      <c r="JF9133" s="6"/>
      <c r="JI9133" s="11"/>
      <c r="JJ9133" s="36"/>
      <c r="JK9133" s="6"/>
      <c r="JN9133" s="11"/>
      <c r="JO9133" s="36"/>
      <c r="JP9133" s="6"/>
      <c r="JS9133" s="11"/>
      <c r="JT9133" s="36"/>
      <c r="JU9133" s="6"/>
      <c r="JX9133" s="11"/>
      <c r="JY9133" s="36"/>
      <c r="JZ9133" s="6"/>
      <c r="KC9133" s="11"/>
      <c r="KD9133" s="36"/>
      <c r="KE9133" s="6"/>
      <c r="KH9133" s="11"/>
      <c r="KI9133" s="36"/>
      <c r="KJ9133" s="6"/>
      <c r="KM9133" s="11"/>
      <c r="KN9133" s="36"/>
      <c r="KO9133" s="6"/>
      <c r="KR9133" s="11"/>
      <c r="KS9133" s="36"/>
      <c r="KT9133" s="6"/>
      <c r="KW9133" s="11"/>
      <c r="KX9133" s="36"/>
      <c r="KY9133" s="6"/>
      <c r="LB9133" s="11"/>
      <c r="LC9133" s="36"/>
      <c r="LD9133" s="6"/>
      <c r="LG9133" s="11"/>
      <c r="LH9133" s="36"/>
      <c r="LI9133" s="6"/>
      <c r="LL9133" s="11"/>
      <c r="LM9133" s="36"/>
      <c r="LN9133" s="6"/>
      <c r="LQ9133" s="11"/>
      <c r="LR9133" s="36"/>
      <c r="LS9133" s="6"/>
      <c r="LV9133" s="11"/>
      <c r="LW9133" s="36"/>
      <c r="LX9133" s="6"/>
      <c r="MA9133" s="11"/>
      <c r="MB9133" s="36"/>
      <c r="MC9133" s="6"/>
      <c r="MF9133" s="11"/>
      <c r="MG9133" s="36"/>
      <c r="MH9133" s="6"/>
      <c r="MK9133" s="11"/>
      <c r="ML9133" s="36"/>
      <c r="MM9133" s="6"/>
      <c r="MP9133" s="11"/>
      <c r="MQ9133" s="36"/>
      <c r="MR9133" s="6"/>
      <c r="MU9133" s="11"/>
      <c r="MV9133" s="36"/>
      <c r="MW9133" s="6"/>
      <c r="MZ9133" s="11"/>
      <c r="NA9133" s="36"/>
      <c r="NB9133" s="6"/>
      <c r="NE9133" s="11"/>
      <c r="NF9133" s="36"/>
      <c r="NG9133" s="6"/>
      <c r="NJ9133" s="11"/>
      <c r="NK9133" s="36"/>
      <c r="NL9133" s="6"/>
      <c r="NO9133" s="11"/>
      <c r="NP9133" s="36"/>
      <c r="NQ9133" s="6"/>
      <c r="NT9133" s="11"/>
      <c r="NU9133" s="36"/>
      <c r="NV9133" s="6"/>
      <c r="NY9133" s="11"/>
      <c r="NZ9133" s="36"/>
      <c r="OA9133" s="6"/>
      <c r="OD9133" s="11"/>
      <c r="OE9133" s="36"/>
      <c r="OF9133" s="6"/>
      <c r="OI9133" s="11"/>
      <c r="OJ9133" s="36"/>
      <c r="OK9133" s="6"/>
      <c r="ON9133" s="11"/>
      <c r="OO9133" s="36"/>
      <c r="OP9133" s="6"/>
      <c r="OS9133" s="11"/>
      <c r="OT9133" s="36"/>
      <c r="OU9133" s="6"/>
      <c r="OX9133" s="11"/>
      <c r="OY9133" s="36"/>
      <c r="OZ9133" s="6"/>
      <c r="PC9133" s="11"/>
      <c r="PD9133" s="36"/>
      <c r="PE9133" s="6"/>
      <c r="PH9133" s="11"/>
      <c r="PI9133" s="36"/>
      <c r="PJ9133" s="6"/>
      <c r="PM9133" s="11"/>
      <c r="PN9133" s="36"/>
      <c r="PO9133" s="6"/>
      <c r="PR9133" s="11"/>
      <c r="PS9133" s="36"/>
      <c r="PT9133" s="6"/>
      <c r="PW9133" s="11"/>
      <c r="PX9133" s="36"/>
      <c r="PY9133" s="6"/>
      <c r="QB9133" s="11"/>
      <c r="QC9133" s="36"/>
      <c r="QD9133" s="6"/>
      <c r="QG9133" s="11"/>
      <c r="QH9133" s="36"/>
      <c r="QI9133" s="6"/>
      <c r="QL9133" s="11"/>
      <c r="QM9133" s="36"/>
      <c r="QN9133" s="6"/>
      <c r="QQ9133" s="11"/>
      <c r="QR9133" s="36"/>
      <c r="QS9133" s="6"/>
      <c r="QV9133" s="11"/>
      <c r="QW9133" s="36"/>
      <c r="QX9133" s="6"/>
      <c r="RA9133" s="11"/>
      <c r="RB9133" s="36"/>
      <c r="RC9133" s="6"/>
      <c r="RF9133" s="11"/>
      <c r="RG9133" s="36"/>
      <c r="RH9133" s="6"/>
      <c r="RK9133" s="11"/>
      <c r="RL9133" s="36"/>
      <c r="RM9133" s="6"/>
      <c r="RP9133" s="11"/>
      <c r="RQ9133" s="36"/>
      <c r="RR9133" s="6"/>
      <c r="RU9133" s="11"/>
      <c r="RV9133" s="36"/>
      <c r="RW9133" s="6"/>
      <c r="RZ9133" s="11"/>
      <c r="SA9133" s="36"/>
      <c r="SB9133" s="6"/>
      <c r="SE9133" s="11"/>
      <c r="SF9133" s="36"/>
      <c r="SG9133" s="6"/>
      <c r="SJ9133" s="11"/>
      <c r="SK9133" s="36"/>
      <c r="SL9133" s="6"/>
      <c r="SO9133" s="11"/>
      <c r="SP9133" s="36"/>
      <c r="SQ9133" s="6"/>
      <c r="ST9133" s="11"/>
      <c r="SU9133" s="36"/>
      <c r="SV9133" s="6"/>
      <c r="SY9133" s="11"/>
      <c r="SZ9133" s="36"/>
      <c r="TA9133" s="6"/>
      <c r="TD9133" s="11"/>
      <c r="TE9133" s="36"/>
      <c r="TF9133" s="6"/>
      <c r="TI9133" s="11"/>
      <c r="TJ9133" s="36"/>
      <c r="TK9133" s="6"/>
      <c r="TN9133" s="11"/>
      <c r="TO9133" s="36"/>
      <c r="TP9133" s="6"/>
      <c r="TS9133" s="11"/>
      <c r="TT9133" s="36"/>
      <c r="TU9133" s="6"/>
      <c r="TX9133" s="11"/>
      <c r="TY9133" s="36"/>
      <c r="TZ9133" s="6"/>
      <c r="UC9133" s="11"/>
      <c r="UD9133" s="36"/>
      <c r="UE9133" s="6"/>
      <c r="UH9133" s="11"/>
      <c r="UI9133" s="36"/>
      <c r="UJ9133" s="6"/>
      <c r="UM9133" s="11"/>
      <c r="UN9133" s="36"/>
      <c r="UO9133" s="6"/>
      <c r="UR9133" s="11"/>
      <c r="US9133" s="36"/>
      <c r="UT9133" s="6"/>
      <c r="UW9133" s="11"/>
      <c r="UX9133" s="36"/>
      <c r="UY9133" s="6"/>
      <c r="VB9133" s="11"/>
      <c r="VC9133" s="36"/>
      <c r="VD9133" s="6"/>
      <c r="VG9133" s="11"/>
      <c r="VH9133" s="36"/>
      <c r="VI9133" s="6"/>
      <c r="VL9133" s="11"/>
      <c r="VM9133" s="36"/>
      <c r="VN9133" s="6"/>
      <c r="VQ9133" s="11"/>
      <c r="VR9133" s="36"/>
      <c r="VS9133" s="6"/>
      <c r="VV9133" s="11"/>
      <c r="VW9133" s="36"/>
      <c r="VX9133" s="6"/>
      <c r="WA9133" s="11"/>
      <c r="WB9133" s="36"/>
      <c r="WC9133" s="6"/>
      <c r="WF9133" s="11"/>
      <c r="WG9133" s="36"/>
      <c r="WH9133" s="6"/>
      <c r="WK9133" s="11"/>
      <c r="WL9133" s="36"/>
      <c r="WM9133" s="6"/>
      <c r="WP9133" s="11"/>
      <c r="WQ9133" s="36"/>
      <c r="WR9133" s="6"/>
      <c r="WU9133" s="11"/>
      <c r="WV9133" s="36"/>
      <c r="WW9133" s="6"/>
      <c r="WZ9133" s="11"/>
      <c r="XA9133" s="36"/>
      <c r="XB9133" s="6"/>
      <c r="XE9133" s="11"/>
      <c r="XF9133" s="36"/>
      <c r="XG9133" s="6"/>
      <c r="XJ9133" s="11"/>
      <c r="XK9133" s="36"/>
      <c r="XL9133" s="6"/>
      <c r="XO9133" s="11"/>
      <c r="XP9133" s="36"/>
      <c r="XQ9133" s="6"/>
      <c r="XT9133" s="11"/>
      <c r="XU9133" s="36"/>
      <c r="XV9133" s="6"/>
      <c r="XY9133" s="11"/>
      <c r="XZ9133" s="36"/>
      <c r="YA9133" s="6"/>
      <c r="YD9133" s="11"/>
      <c r="YE9133" s="36"/>
      <c r="YF9133" s="6"/>
      <c r="YI9133" s="11"/>
      <c r="YJ9133" s="36"/>
      <c r="YK9133" s="6"/>
      <c r="YN9133" s="11"/>
      <c r="YO9133" s="36"/>
      <c r="YP9133" s="6"/>
      <c r="YS9133" s="11"/>
      <c r="YT9133" s="36"/>
      <c r="YU9133" s="6"/>
      <c r="YX9133" s="11"/>
      <c r="YY9133" s="36"/>
      <c r="YZ9133" s="6"/>
      <c r="ZC9133" s="11"/>
      <c r="ZD9133" s="36"/>
      <c r="ZE9133" s="6"/>
      <c r="ZH9133" s="11"/>
      <c r="ZI9133" s="36"/>
      <c r="ZJ9133" s="6"/>
      <c r="ZM9133" s="11"/>
      <c r="ZN9133" s="36"/>
      <c r="ZO9133" s="6"/>
      <c r="ZR9133" s="11"/>
      <c r="ZS9133" s="36"/>
      <c r="ZT9133" s="6"/>
      <c r="ZW9133" s="11"/>
      <c r="ZX9133" s="36"/>
      <c r="ZY9133" s="6"/>
      <c r="AAB9133" s="11"/>
      <c r="AAC9133" s="36"/>
      <c r="AAD9133" s="6"/>
      <c r="AAG9133" s="11"/>
      <c r="AAH9133" s="36"/>
      <c r="AAI9133" s="6"/>
      <c r="AAL9133" s="11"/>
      <c r="AAM9133" s="36"/>
      <c r="AAN9133" s="6"/>
      <c r="AAQ9133" s="11"/>
      <c r="AAR9133" s="36"/>
      <c r="AAS9133" s="6"/>
      <c r="AAV9133" s="11"/>
      <c r="AAW9133" s="36"/>
      <c r="AAX9133" s="6"/>
      <c r="ABA9133" s="11"/>
      <c r="ABB9133" s="36"/>
      <c r="ABC9133" s="6"/>
      <c r="ABF9133" s="11"/>
      <c r="ABG9133" s="36"/>
      <c r="ABH9133" s="6"/>
      <c r="ABK9133" s="11"/>
      <c r="ABL9133" s="36"/>
      <c r="ABM9133" s="6"/>
      <c r="ABP9133" s="11"/>
      <c r="ABQ9133" s="36"/>
      <c r="ABR9133" s="6"/>
      <c r="ABU9133" s="11"/>
      <c r="ABV9133" s="36"/>
      <c r="ABW9133" s="6"/>
      <c r="ABZ9133" s="11"/>
      <c r="ACA9133" s="36"/>
      <c r="ACB9133" s="6"/>
      <c r="ACE9133" s="11"/>
      <c r="ACF9133" s="36"/>
      <c r="ACG9133" s="6"/>
      <c r="ACJ9133" s="11"/>
      <c r="ACK9133" s="36"/>
      <c r="ACL9133" s="6"/>
      <c r="ACO9133" s="11"/>
      <c r="ACP9133" s="36"/>
      <c r="ACQ9133" s="6"/>
      <c r="ACT9133" s="11"/>
      <c r="ACU9133" s="36"/>
      <c r="ACV9133" s="6"/>
      <c r="ACY9133" s="11"/>
      <c r="ACZ9133" s="36"/>
      <c r="ADA9133" s="6"/>
      <c r="ADD9133" s="11"/>
      <c r="ADE9133" s="36"/>
      <c r="ADF9133" s="6"/>
      <c r="ADI9133" s="11"/>
      <c r="ADJ9133" s="36"/>
      <c r="ADK9133" s="6"/>
      <c r="ADN9133" s="11"/>
      <c r="ADO9133" s="36"/>
      <c r="ADP9133" s="6"/>
      <c r="ADS9133" s="11"/>
      <c r="ADT9133" s="36"/>
      <c r="ADU9133" s="6"/>
      <c r="ADX9133" s="11"/>
      <c r="ADY9133" s="36"/>
      <c r="ADZ9133" s="6"/>
      <c r="AEC9133" s="11"/>
      <c r="AED9133" s="36"/>
      <c r="AEE9133" s="6"/>
      <c r="AEH9133" s="11"/>
      <c r="AEI9133" s="36"/>
      <c r="AEJ9133" s="6"/>
      <c r="AEM9133" s="11"/>
      <c r="AEN9133" s="36"/>
      <c r="AEO9133" s="6"/>
      <c r="AER9133" s="11"/>
      <c r="AES9133" s="36"/>
      <c r="AET9133" s="6"/>
      <c r="AEW9133" s="11"/>
      <c r="AEX9133" s="36"/>
      <c r="AEY9133" s="6"/>
      <c r="AFB9133" s="11"/>
      <c r="AFC9133" s="36"/>
      <c r="AFD9133" s="6"/>
      <c r="AFG9133" s="11"/>
      <c r="AFH9133" s="36"/>
      <c r="AFI9133" s="6"/>
      <c r="AFL9133" s="11"/>
      <c r="AFM9133" s="36"/>
      <c r="AFN9133" s="6"/>
      <c r="AFQ9133" s="11"/>
      <c r="AFR9133" s="36"/>
      <c r="AFS9133" s="6"/>
      <c r="AFV9133" s="11"/>
      <c r="AFW9133" s="36"/>
      <c r="AFX9133" s="6"/>
      <c r="AGA9133" s="11"/>
      <c r="AGB9133" s="36"/>
      <c r="AGC9133" s="6"/>
      <c r="AGF9133" s="11"/>
      <c r="AGG9133" s="36"/>
      <c r="AGH9133" s="6"/>
      <c r="AGK9133" s="11"/>
      <c r="AGL9133" s="36"/>
      <c r="AGM9133" s="6"/>
      <c r="AGP9133" s="11"/>
      <c r="AGQ9133" s="36"/>
      <c r="AGR9133" s="6"/>
      <c r="AGU9133" s="11"/>
      <c r="AGV9133" s="36"/>
      <c r="AGW9133" s="6"/>
      <c r="AGZ9133" s="11"/>
      <c r="AHA9133" s="36"/>
      <c r="AHB9133" s="6"/>
      <c r="AHE9133" s="11"/>
      <c r="AHF9133" s="36"/>
      <c r="AHG9133" s="6"/>
      <c r="AHJ9133" s="11"/>
      <c r="AHK9133" s="36"/>
      <c r="AHL9133" s="6"/>
      <c r="AHO9133" s="11"/>
      <c r="AHP9133" s="36"/>
      <c r="AHQ9133" s="6"/>
      <c r="AHT9133" s="11"/>
      <c r="AHU9133" s="36"/>
      <c r="AHV9133" s="6"/>
      <c r="AHY9133" s="11"/>
      <c r="AHZ9133" s="36"/>
      <c r="AIA9133" s="6"/>
      <c r="AID9133" s="11"/>
      <c r="AIE9133" s="36"/>
      <c r="AIF9133" s="6"/>
      <c r="AII9133" s="11"/>
      <c r="AIJ9133" s="36"/>
      <c r="AIK9133" s="6"/>
      <c r="AIN9133" s="11"/>
      <c r="AIO9133" s="36"/>
      <c r="AIP9133" s="6"/>
      <c r="AIS9133" s="11"/>
      <c r="AIT9133" s="36"/>
      <c r="AIU9133" s="6"/>
      <c r="AIX9133" s="11"/>
      <c r="AIY9133" s="36"/>
      <c r="AIZ9133" s="6"/>
      <c r="AJC9133" s="11"/>
      <c r="AJD9133" s="36"/>
      <c r="AJE9133" s="6"/>
      <c r="AJH9133" s="11"/>
      <c r="AJI9133" s="36"/>
      <c r="AJJ9133" s="6"/>
      <c r="AJM9133" s="11"/>
      <c r="AJN9133" s="36"/>
      <c r="AJO9133" s="6"/>
      <c r="AJR9133" s="11"/>
      <c r="AJS9133" s="36"/>
      <c r="AJT9133" s="6"/>
      <c r="AJW9133" s="11"/>
      <c r="AJX9133" s="36"/>
      <c r="AJY9133" s="6"/>
      <c r="AKB9133" s="11"/>
      <c r="AKC9133" s="36"/>
      <c r="AKD9133" s="6"/>
      <c r="AKG9133" s="11"/>
      <c r="AKH9133" s="36"/>
      <c r="AKI9133" s="6"/>
      <c r="AKL9133" s="11"/>
      <c r="AKM9133" s="36"/>
      <c r="AKN9133" s="6"/>
      <c r="AKQ9133" s="11"/>
      <c r="AKR9133" s="36"/>
      <c r="AKS9133" s="6"/>
      <c r="AKV9133" s="11"/>
      <c r="AKW9133" s="36"/>
      <c r="AKX9133" s="6"/>
      <c r="ALA9133" s="11"/>
      <c r="ALB9133" s="36"/>
      <c r="ALC9133" s="6"/>
      <c r="ALF9133" s="11"/>
      <c r="ALG9133" s="36"/>
      <c r="ALH9133" s="6"/>
      <c r="ALK9133" s="11"/>
      <c r="ALL9133" s="36"/>
      <c r="ALM9133" s="6"/>
      <c r="ALP9133" s="11"/>
      <c r="ALQ9133" s="36"/>
      <c r="ALR9133" s="6"/>
      <c r="ALU9133" s="11"/>
      <c r="ALV9133" s="36"/>
      <c r="ALW9133" s="6"/>
      <c r="ALZ9133" s="11"/>
      <c r="AMA9133" s="36"/>
      <c r="AMB9133" s="6"/>
      <c r="AME9133" s="11"/>
      <c r="AMF9133" s="36"/>
      <c r="AMG9133" s="6"/>
      <c r="AMJ9133" s="11"/>
      <c r="AMK9133" s="36"/>
      <c r="AML9133" s="6"/>
      <c r="AMO9133" s="11"/>
      <c r="AMP9133" s="36"/>
      <c r="AMQ9133" s="6"/>
      <c r="AMT9133" s="11"/>
      <c r="AMU9133" s="36"/>
      <c r="AMV9133" s="6"/>
      <c r="AMY9133" s="11"/>
      <c r="AMZ9133" s="36"/>
      <c r="ANA9133" s="6"/>
      <c r="AND9133" s="11"/>
      <c r="ANE9133" s="36"/>
      <c r="ANF9133" s="6"/>
      <c r="ANI9133" s="11"/>
      <c r="ANJ9133" s="36"/>
      <c r="ANK9133" s="6"/>
      <c r="ANN9133" s="11"/>
      <c r="ANO9133" s="36"/>
      <c r="ANP9133" s="6"/>
      <c r="ANS9133" s="11"/>
      <c r="ANT9133" s="36"/>
      <c r="ANU9133" s="6"/>
      <c r="ANX9133" s="11"/>
      <c r="ANY9133" s="36"/>
      <c r="ANZ9133" s="6"/>
      <c r="AOC9133" s="11"/>
      <c r="AOD9133" s="36"/>
      <c r="AOE9133" s="6"/>
      <c r="AOH9133" s="11"/>
      <c r="AOI9133" s="36"/>
      <c r="AOJ9133" s="6"/>
      <c r="AOM9133" s="11"/>
      <c r="AON9133" s="36"/>
      <c r="AOO9133" s="6"/>
      <c r="AOR9133" s="11"/>
      <c r="AOS9133" s="36"/>
      <c r="AOT9133" s="6"/>
      <c r="AOW9133" s="11"/>
      <c r="AOX9133" s="36"/>
      <c r="AOY9133" s="6"/>
      <c r="APB9133" s="11"/>
      <c r="APC9133" s="36"/>
      <c r="APD9133" s="6"/>
      <c r="APG9133" s="11"/>
      <c r="APH9133" s="36"/>
      <c r="API9133" s="6"/>
      <c r="APL9133" s="11"/>
      <c r="APM9133" s="36"/>
      <c r="APN9133" s="6"/>
      <c r="APQ9133" s="11"/>
      <c r="APR9133" s="36"/>
      <c r="APS9133" s="6"/>
      <c r="APV9133" s="11"/>
      <c r="APW9133" s="36"/>
      <c r="APX9133" s="6"/>
      <c r="AQA9133" s="11"/>
      <c r="AQB9133" s="36"/>
      <c r="AQC9133" s="6"/>
      <c r="AQF9133" s="11"/>
      <c r="AQG9133" s="36"/>
      <c r="AQH9133" s="6"/>
      <c r="AQK9133" s="11"/>
      <c r="AQL9133" s="36"/>
      <c r="AQM9133" s="6"/>
      <c r="AQP9133" s="11"/>
      <c r="AQQ9133" s="36"/>
      <c r="AQR9133" s="6"/>
      <c r="AQU9133" s="11"/>
      <c r="AQV9133" s="36"/>
      <c r="AQW9133" s="6"/>
      <c r="AQZ9133" s="11"/>
      <c r="ARA9133" s="36"/>
      <c r="ARB9133" s="6"/>
      <c r="ARE9133" s="11"/>
      <c r="ARF9133" s="36"/>
      <c r="ARG9133" s="6"/>
      <c r="ARJ9133" s="11"/>
      <c r="ARK9133" s="36"/>
      <c r="ARL9133" s="6"/>
      <c r="ARO9133" s="11"/>
      <c r="ARP9133" s="36"/>
      <c r="ARQ9133" s="6"/>
      <c r="ART9133" s="11"/>
      <c r="ARU9133" s="36"/>
      <c r="ARV9133" s="6"/>
      <c r="ARY9133" s="11"/>
      <c r="ARZ9133" s="36"/>
      <c r="ASA9133" s="6"/>
      <c r="ASD9133" s="11"/>
      <c r="ASE9133" s="36"/>
      <c r="ASF9133" s="6"/>
      <c r="ASI9133" s="11"/>
      <c r="ASJ9133" s="36"/>
      <c r="ASK9133" s="6"/>
      <c r="ASN9133" s="11"/>
      <c r="ASO9133" s="36"/>
      <c r="ASP9133" s="6"/>
      <c r="ASS9133" s="11"/>
      <c r="AST9133" s="36"/>
      <c r="ASU9133" s="6"/>
      <c r="ASX9133" s="11"/>
      <c r="ASY9133" s="36"/>
      <c r="ASZ9133" s="6"/>
      <c r="ATC9133" s="11"/>
      <c r="ATD9133" s="36"/>
      <c r="ATE9133" s="6"/>
      <c r="ATH9133" s="11"/>
      <c r="ATI9133" s="36"/>
      <c r="ATJ9133" s="6"/>
      <c r="ATM9133" s="11"/>
      <c r="ATN9133" s="36"/>
      <c r="ATO9133" s="6"/>
      <c r="ATR9133" s="11"/>
      <c r="ATS9133" s="36"/>
      <c r="ATT9133" s="6"/>
      <c r="ATW9133" s="11"/>
      <c r="ATX9133" s="36"/>
      <c r="ATY9133" s="6"/>
      <c r="AUB9133" s="11"/>
      <c r="AUC9133" s="36"/>
      <c r="AUD9133" s="6"/>
      <c r="AUG9133" s="11"/>
      <c r="AUH9133" s="36"/>
      <c r="AUI9133" s="6"/>
      <c r="AUL9133" s="11"/>
      <c r="AUM9133" s="36"/>
      <c r="AUN9133" s="6"/>
      <c r="AUQ9133" s="11"/>
      <c r="AUR9133" s="36"/>
      <c r="AUS9133" s="6"/>
      <c r="AUV9133" s="11"/>
      <c r="AUW9133" s="36"/>
      <c r="AUX9133" s="6"/>
      <c r="AVA9133" s="11"/>
      <c r="AVB9133" s="36"/>
      <c r="AVC9133" s="6"/>
      <c r="AVF9133" s="11"/>
      <c r="AVG9133" s="36"/>
      <c r="AVH9133" s="6"/>
      <c r="AVK9133" s="11"/>
      <c r="AVL9133" s="36"/>
      <c r="AVM9133" s="6"/>
      <c r="AVP9133" s="11"/>
      <c r="AVQ9133" s="36"/>
      <c r="AVR9133" s="6"/>
      <c r="AVU9133" s="11"/>
      <c r="AVV9133" s="36"/>
      <c r="AVW9133" s="6"/>
      <c r="AVZ9133" s="11"/>
      <c r="AWA9133" s="36"/>
      <c r="AWB9133" s="6"/>
      <c r="AWE9133" s="11"/>
      <c r="AWF9133" s="36"/>
      <c r="AWG9133" s="6"/>
      <c r="AWJ9133" s="11"/>
      <c r="AWK9133" s="36"/>
      <c r="AWL9133" s="6"/>
      <c r="AWO9133" s="11"/>
      <c r="AWP9133" s="36"/>
      <c r="AWQ9133" s="6"/>
      <c r="AWT9133" s="11"/>
      <c r="AWU9133" s="36"/>
      <c r="AWV9133" s="6"/>
      <c r="AWY9133" s="11"/>
      <c r="AWZ9133" s="36"/>
      <c r="AXA9133" s="6"/>
      <c r="AXD9133" s="11"/>
      <c r="AXE9133" s="36"/>
      <c r="AXF9133" s="6"/>
      <c r="AXI9133" s="11"/>
      <c r="AXJ9133" s="36"/>
      <c r="AXK9133" s="6"/>
      <c r="AXN9133" s="11"/>
      <c r="AXO9133" s="36"/>
      <c r="AXP9133" s="6"/>
      <c r="AXS9133" s="11"/>
      <c r="AXT9133" s="36"/>
      <c r="AXU9133" s="6"/>
      <c r="AXX9133" s="11"/>
      <c r="AXY9133" s="36"/>
      <c r="AXZ9133" s="6"/>
      <c r="AYC9133" s="11"/>
      <c r="AYD9133" s="36"/>
      <c r="AYE9133" s="6"/>
      <c r="AYH9133" s="11"/>
      <c r="AYI9133" s="36"/>
      <c r="AYJ9133" s="6"/>
      <c r="AYM9133" s="11"/>
      <c r="AYN9133" s="36"/>
      <c r="AYO9133" s="6"/>
      <c r="AYR9133" s="11"/>
      <c r="AYS9133" s="36"/>
      <c r="AYT9133" s="6"/>
      <c r="AYW9133" s="11"/>
      <c r="AYX9133" s="36"/>
      <c r="AYY9133" s="6"/>
      <c r="AZB9133" s="11"/>
      <c r="AZC9133" s="36"/>
      <c r="AZD9133" s="6"/>
      <c r="AZG9133" s="11"/>
      <c r="AZH9133" s="36"/>
      <c r="AZI9133" s="6"/>
      <c r="AZL9133" s="11"/>
      <c r="AZM9133" s="36"/>
      <c r="AZN9133" s="6"/>
      <c r="AZQ9133" s="11"/>
      <c r="AZR9133" s="36"/>
      <c r="AZS9133" s="6"/>
      <c r="AZV9133" s="11"/>
      <c r="AZW9133" s="36"/>
      <c r="AZX9133" s="6"/>
      <c r="BAA9133" s="11"/>
      <c r="BAB9133" s="36"/>
      <c r="BAC9133" s="6"/>
      <c r="BAF9133" s="11"/>
      <c r="BAG9133" s="36"/>
      <c r="BAH9133" s="6"/>
      <c r="BAK9133" s="11"/>
      <c r="BAL9133" s="36"/>
      <c r="BAM9133" s="6"/>
      <c r="BAP9133" s="11"/>
      <c r="BAQ9133" s="36"/>
      <c r="BAR9133" s="6"/>
      <c r="BAU9133" s="11"/>
      <c r="BAV9133" s="36"/>
      <c r="BAW9133" s="6"/>
      <c r="BAZ9133" s="11"/>
      <c r="BBA9133" s="36"/>
      <c r="BBB9133" s="6"/>
      <c r="BBE9133" s="11"/>
      <c r="BBF9133" s="36"/>
      <c r="BBG9133" s="6"/>
      <c r="BBJ9133" s="11"/>
      <c r="BBK9133" s="36"/>
      <c r="BBL9133" s="6"/>
      <c r="BBO9133" s="11"/>
      <c r="BBP9133" s="36"/>
      <c r="BBQ9133" s="6"/>
      <c r="BBT9133" s="11"/>
      <c r="BBU9133" s="36"/>
      <c r="BBV9133" s="6"/>
      <c r="BBY9133" s="11"/>
      <c r="BBZ9133" s="36"/>
      <c r="BCA9133" s="6"/>
      <c r="BCD9133" s="11"/>
      <c r="BCE9133" s="36"/>
      <c r="BCF9133" s="6"/>
      <c r="BCI9133" s="11"/>
      <c r="BCJ9133" s="36"/>
      <c r="BCK9133" s="6"/>
      <c r="BCN9133" s="11"/>
      <c r="BCO9133" s="36"/>
      <c r="BCP9133" s="6"/>
      <c r="BCS9133" s="11"/>
      <c r="BCT9133" s="36"/>
      <c r="BCU9133" s="6"/>
      <c r="BCX9133" s="11"/>
      <c r="BCY9133" s="36"/>
      <c r="BCZ9133" s="6"/>
      <c r="BDC9133" s="11"/>
      <c r="BDD9133" s="36"/>
      <c r="BDE9133" s="6"/>
      <c r="BDH9133" s="11"/>
      <c r="BDI9133" s="36"/>
      <c r="BDJ9133" s="6"/>
      <c r="BDM9133" s="11"/>
      <c r="BDN9133" s="36"/>
      <c r="BDO9133" s="6"/>
      <c r="BDR9133" s="11"/>
      <c r="BDS9133" s="36"/>
      <c r="BDT9133" s="6"/>
      <c r="BDW9133" s="11"/>
      <c r="BDX9133" s="36"/>
      <c r="BDY9133" s="6"/>
      <c r="BEB9133" s="11"/>
      <c r="BEC9133" s="36"/>
      <c r="BED9133" s="6"/>
      <c r="BEG9133" s="11"/>
      <c r="BEH9133" s="36"/>
      <c r="BEI9133" s="6"/>
      <c r="BEL9133" s="11"/>
      <c r="BEM9133" s="36"/>
      <c r="BEN9133" s="6"/>
      <c r="BEQ9133" s="11"/>
      <c r="BER9133" s="36"/>
      <c r="BES9133" s="6"/>
      <c r="BEV9133" s="11"/>
      <c r="BEW9133" s="36"/>
      <c r="BEX9133" s="6"/>
      <c r="BFA9133" s="11"/>
      <c r="BFB9133" s="36"/>
      <c r="BFC9133" s="6"/>
      <c r="BFF9133" s="11"/>
      <c r="BFG9133" s="36"/>
      <c r="BFH9133" s="6"/>
      <c r="BFK9133" s="11"/>
      <c r="BFL9133" s="36"/>
      <c r="BFM9133" s="6"/>
      <c r="BFP9133" s="11"/>
      <c r="BFQ9133" s="36"/>
      <c r="BFR9133" s="6"/>
      <c r="BFU9133" s="11"/>
      <c r="BFV9133" s="36"/>
      <c r="BFW9133" s="6"/>
      <c r="BFZ9133" s="11"/>
      <c r="BGA9133" s="36"/>
      <c r="BGB9133" s="6"/>
      <c r="BGE9133" s="11"/>
      <c r="BGF9133" s="36"/>
      <c r="BGG9133" s="6"/>
      <c r="BGJ9133" s="11"/>
      <c r="BGK9133" s="36"/>
      <c r="BGL9133" s="6"/>
      <c r="BGO9133" s="11"/>
      <c r="BGP9133" s="36"/>
      <c r="BGQ9133" s="6"/>
      <c r="BGT9133" s="11"/>
      <c r="BGU9133" s="36"/>
      <c r="BGV9133" s="6"/>
      <c r="BGY9133" s="11"/>
      <c r="BGZ9133" s="36"/>
      <c r="BHA9133" s="6"/>
      <c r="BHD9133" s="11"/>
      <c r="BHE9133" s="36"/>
      <c r="BHF9133" s="6"/>
      <c r="BHI9133" s="11"/>
      <c r="BHJ9133" s="36"/>
      <c r="BHK9133" s="6"/>
      <c r="BHN9133" s="11"/>
      <c r="BHO9133" s="36"/>
      <c r="BHP9133" s="6"/>
      <c r="BHS9133" s="11"/>
      <c r="BHT9133" s="36"/>
      <c r="BHU9133" s="6"/>
      <c r="BHX9133" s="11"/>
      <c r="BHY9133" s="36"/>
      <c r="BHZ9133" s="6"/>
      <c r="BIC9133" s="11"/>
      <c r="BID9133" s="36"/>
      <c r="BIE9133" s="6"/>
      <c r="BIH9133" s="11"/>
      <c r="BII9133" s="36"/>
      <c r="BIJ9133" s="6"/>
      <c r="BIM9133" s="11"/>
      <c r="BIN9133" s="36"/>
      <c r="BIO9133" s="6"/>
      <c r="BIR9133" s="11"/>
      <c r="BIS9133" s="36"/>
      <c r="BIT9133" s="6"/>
      <c r="BIW9133" s="11"/>
      <c r="BIX9133" s="36"/>
      <c r="BIY9133" s="6"/>
      <c r="BJB9133" s="11"/>
      <c r="BJC9133" s="36"/>
      <c r="BJD9133" s="6"/>
      <c r="BJG9133" s="11"/>
      <c r="BJH9133" s="36"/>
      <c r="BJI9133" s="6"/>
      <c r="BJL9133" s="11"/>
      <c r="BJM9133" s="36"/>
      <c r="BJN9133" s="6"/>
      <c r="BJQ9133" s="11"/>
      <c r="BJR9133" s="36"/>
      <c r="BJS9133" s="6"/>
      <c r="BJV9133" s="11"/>
      <c r="BJW9133" s="36"/>
      <c r="BJX9133" s="6"/>
      <c r="BKA9133" s="11"/>
      <c r="BKB9133" s="36"/>
      <c r="BKC9133" s="6"/>
      <c r="BKF9133" s="11"/>
      <c r="BKG9133" s="36"/>
      <c r="BKH9133" s="6"/>
      <c r="BKK9133" s="11"/>
      <c r="BKL9133" s="36"/>
      <c r="BKM9133" s="6"/>
      <c r="BKP9133" s="11"/>
      <c r="BKQ9133" s="36"/>
      <c r="BKR9133" s="6"/>
      <c r="BKU9133" s="11"/>
      <c r="BKV9133" s="36"/>
      <c r="BKW9133" s="6"/>
      <c r="BKZ9133" s="11"/>
      <c r="BLA9133" s="36"/>
      <c r="BLB9133" s="6"/>
      <c r="BLE9133" s="11"/>
      <c r="BLF9133" s="36"/>
      <c r="BLG9133" s="6"/>
      <c r="BLJ9133" s="11"/>
      <c r="BLK9133" s="36"/>
      <c r="BLL9133" s="6"/>
      <c r="BLO9133" s="11"/>
      <c r="BLP9133" s="36"/>
      <c r="BLQ9133" s="6"/>
      <c r="BLT9133" s="11"/>
      <c r="BLU9133" s="36"/>
      <c r="BLV9133" s="6"/>
      <c r="BLY9133" s="11"/>
      <c r="BLZ9133" s="36"/>
      <c r="BMA9133" s="6"/>
      <c r="BMD9133" s="11"/>
      <c r="BME9133" s="36"/>
      <c r="BMF9133" s="6"/>
      <c r="BMI9133" s="11"/>
      <c r="BMJ9133" s="36"/>
      <c r="BMK9133" s="6"/>
      <c r="BMN9133" s="11"/>
      <c r="BMO9133" s="36"/>
      <c r="BMP9133" s="6"/>
      <c r="BMS9133" s="11"/>
      <c r="BMT9133" s="36"/>
      <c r="BMU9133" s="6"/>
      <c r="BMX9133" s="11"/>
      <c r="BMY9133" s="36"/>
      <c r="BMZ9133" s="6"/>
      <c r="BNC9133" s="11"/>
      <c r="BND9133" s="36"/>
      <c r="BNE9133" s="6"/>
      <c r="BNH9133" s="11"/>
      <c r="BNI9133" s="36"/>
      <c r="BNJ9133" s="6"/>
      <c r="BNM9133" s="11"/>
      <c r="BNN9133" s="36"/>
      <c r="BNO9133" s="6"/>
      <c r="BNR9133" s="11"/>
      <c r="BNS9133" s="36"/>
      <c r="BNT9133" s="6"/>
      <c r="BNW9133" s="11"/>
      <c r="BNX9133" s="36"/>
      <c r="BNY9133" s="6"/>
      <c r="BOB9133" s="11"/>
      <c r="BOC9133" s="36"/>
      <c r="BOD9133" s="6"/>
      <c r="BOG9133" s="11"/>
      <c r="BOH9133" s="36"/>
      <c r="BOI9133" s="6"/>
      <c r="BOL9133" s="11"/>
      <c r="BOM9133" s="36"/>
      <c r="BON9133" s="6"/>
      <c r="BOQ9133" s="11"/>
      <c r="BOR9133" s="36"/>
      <c r="BOS9133" s="6"/>
      <c r="BOV9133" s="11"/>
      <c r="BOW9133" s="36"/>
      <c r="BOX9133" s="6"/>
      <c r="BPA9133" s="11"/>
      <c r="BPB9133" s="36"/>
      <c r="BPC9133" s="6"/>
      <c r="BPF9133" s="11"/>
      <c r="BPG9133" s="36"/>
      <c r="BPH9133" s="6"/>
      <c r="BPK9133" s="11"/>
      <c r="BPL9133" s="36"/>
      <c r="BPM9133" s="6"/>
      <c r="BPP9133" s="11"/>
      <c r="BPQ9133" s="36"/>
      <c r="BPR9133" s="6"/>
      <c r="BPU9133" s="11"/>
      <c r="BPV9133" s="36"/>
      <c r="BPW9133" s="6"/>
      <c r="BPZ9133" s="11"/>
      <c r="BQA9133" s="36"/>
      <c r="BQB9133" s="6"/>
      <c r="BQE9133" s="11"/>
      <c r="BQF9133" s="36"/>
      <c r="BQG9133" s="6"/>
      <c r="BQJ9133" s="11"/>
      <c r="BQK9133" s="36"/>
      <c r="BQL9133" s="6"/>
      <c r="BQO9133" s="11"/>
      <c r="BQP9133" s="36"/>
      <c r="BQQ9133" s="6"/>
      <c r="BQT9133" s="11"/>
      <c r="BQU9133" s="36"/>
      <c r="BQV9133" s="6"/>
      <c r="BQY9133" s="11"/>
      <c r="BQZ9133" s="36"/>
      <c r="BRA9133" s="6"/>
      <c r="BRD9133" s="11"/>
      <c r="BRE9133" s="36"/>
      <c r="BRF9133" s="6"/>
      <c r="BRI9133" s="11"/>
      <c r="BRJ9133" s="36"/>
      <c r="BRK9133" s="6"/>
      <c r="BRN9133" s="11"/>
      <c r="BRO9133" s="36"/>
      <c r="BRP9133" s="6"/>
      <c r="BRS9133" s="11"/>
      <c r="BRT9133" s="36"/>
      <c r="BRU9133" s="6"/>
      <c r="BRX9133" s="11"/>
      <c r="BRY9133" s="36"/>
      <c r="BRZ9133" s="6"/>
      <c r="BSC9133" s="11"/>
      <c r="BSD9133" s="36"/>
      <c r="BSE9133" s="6"/>
      <c r="BSH9133" s="11"/>
      <c r="BSI9133" s="36"/>
      <c r="BSJ9133" s="6"/>
      <c r="BSM9133" s="11"/>
      <c r="BSN9133" s="36"/>
      <c r="BSO9133" s="6"/>
      <c r="BSR9133" s="11"/>
      <c r="BSS9133" s="36"/>
      <c r="BST9133" s="6"/>
      <c r="BSW9133" s="11"/>
      <c r="BSX9133" s="36"/>
      <c r="BSY9133" s="6"/>
      <c r="BTB9133" s="11"/>
      <c r="BTC9133" s="36"/>
      <c r="BTD9133" s="6"/>
      <c r="BTG9133" s="11"/>
      <c r="BTH9133" s="36"/>
      <c r="BTI9133" s="6"/>
      <c r="BTL9133" s="11"/>
      <c r="BTM9133" s="36"/>
      <c r="BTN9133" s="6"/>
      <c r="BTQ9133" s="11"/>
      <c r="BTR9133" s="36"/>
      <c r="BTS9133" s="6"/>
      <c r="BTV9133" s="11"/>
      <c r="BTW9133" s="36"/>
      <c r="BTX9133" s="6"/>
      <c r="BUA9133" s="11"/>
      <c r="BUB9133" s="36"/>
      <c r="BUC9133" s="6"/>
      <c r="BUF9133" s="11"/>
      <c r="BUG9133" s="36"/>
      <c r="BUH9133" s="6"/>
      <c r="BUK9133" s="11"/>
      <c r="BUL9133" s="36"/>
      <c r="BUM9133" s="6"/>
      <c r="BUP9133" s="11"/>
      <c r="BUQ9133" s="36"/>
      <c r="BUR9133" s="6"/>
      <c r="BUU9133" s="11"/>
      <c r="BUV9133" s="36"/>
      <c r="BUW9133" s="6"/>
      <c r="BUZ9133" s="11"/>
      <c r="BVA9133" s="36"/>
      <c r="BVB9133" s="6"/>
      <c r="BVE9133" s="11"/>
      <c r="BVF9133" s="36"/>
      <c r="BVG9133" s="6"/>
      <c r="BVJ9133" s="11"/>
      <c r="BVK9133" s="36"/>
      <c r="BVL9133" s="6"/>
      <c r="BVO9133" s="11"/>
      <c r="BVP9133" s="36"/>
      <c r="BVQ9133" s="6"/>
      <c r="BVT9133" s="11"/>
      <c r="BVU9133" s="36"/>
      <c r="BVV9133" s="6"/>
      <c r="BVY9133" s="11"/>
      <c r="BVZ9133" s="36"/>
      <c r="BWA9133" s="6"/>
      <c r="BWD9133" s="11"/>
      <c r="BWE9133" s="36"/>
      <c r="BWF9133" s="6"/>
      <c r="BWI9133" s="11"/>
      <c r="BWJ9133" s="36"/>
      <c r="BWK9133" s="6"/>
      <c r="BWN9133" s="11"/>
      <c r="BWO9133" s="36"/>
      <c r="BWP9133" s="6"/>
      <c r="BWS9133" s="11"/>
      <c r="BWT9133" s="36"/>
      <c r="BWU9133" s="6"/>
      <c r="BWX9133" s="11"/>
      <c r="BWY9133" s="36"/>
      <c r="BWZ9133" s="6"/>
      <c r="BXC9133" s="11"/>
      <c r="BXD9133" s="36"/>
      <c r="BXE9133" s="6"/>
      <c r="BXH9133" s="11"/>
      <c r="BXI9133" s="36"/>
      <c r="BXJ9133" s="6"/>
      <c r="BXM9133" s="11"/>
      <c r="BXN9133" s="36"/>
      <c r="BXO9133" s="6"/>
      <c r="BXR9133" s="11"/>
      <c r="BXS9133" s="36"/>
      <c r="BXT9133" s="6"/>
      <c r="BXW9133" s="11"/>
      <c r="BXX9133" s="36"/>
      <c r="BXY9133" s="6"/>
      <c r="BYB9133" s="11"/>
      <c r="BYC9133" s="36"/>
      <c r="BYD9133" s="6"/>
      <c r="BYG9133" s="11"/>
      <c r="BYH9133" s="36"/>
      <c r="BYI9133" s="6"/>
      <c r="BYL9133" s="11"/>
      <c r="BYM9133" s="36"/>
      <c r="BYN9133" s="6"/>
      <c r="BYQ9133" s="11"/>
      <c r="BYR9133" s="36"/>
      <c r="BYS9133" s="6"/>
      <c r="BYV9133" s="11"/>
      <c r="BYW9133" s="36"/>
      <c r="BYX9133" s="6"/>
      <c r="BZA9133" s="11"/>
      <c r="BZB9133" s="36"/>
      <c r="BZC9133" s="6"/>
      <c r="BZF9133" s="11"/>
      <c r="BZG9133" s="36"/>
      <c r="BZH9133" s="6"/>
      <c r="BZK9133" s="11"/>
      <c r="BZL9133" s="36"/>
      <c r="BZM9133" s="6"/>
      <c r="BZP9133" s="11"/>
      <c r="BZQ9133" s="36"/>
      <c r="BZR9133" s="6"/>
      <c r="BZU9133" s="11"/>
      <c r="BZV9133" s="36"/>
      <c r="BZW9133" s="6"/>
      <c r="BZZ9133" s="11"/>
      <c r="CAA9133" s="36"/>
      <c r="CAB9133" s="6"/>
      <c r="CAE9133" s="11"/>
      <c r="CAF9133" s="36"/>
      <c r="CAG9133" s="6"/>
      <c r="CAJ9133" s="11"/>
      <c r="CAK9133" s="36"/>
      <c r="CAL9133" s="6"/>
      <c r="CAO9133" s="11"/>
      <c r="CAP9133" s="36"/>
      <c r="CAQ9133" s="6"/>
      <c r="CAT9133" s="11"/>
      <c r="CAU9133" s="36"/>
      <c r="CAV9133" s="6"/>
      <c r="CAY9133" s="11"/>
      <c r="CAZ9133" s="36"/>
      <c r="CBA9133" s="6"/>
      <c r="CBD9133" s="11"/>
      <c r="CBE9133" s="36"/>
      <c r="CBF9133" s="6"/>
      <c r="CBI9133" s="11"/>
      <c r="CBJ9133" s="36"/>
      <c r="CBK9133" s="6"/>
      <c r="CBN9133" s="11"/>
      <c r="CBO9133" s="36"/>
      <c r="CBP9133" s="6"/>
      <c r="CBS9133" s="11"/>
      <c r="CBT9133" s="36"/>
      <c r="CBU9133" s="6"/>
      <c r="CBX9133" s="11"/>
      <c r="CBY9133" s="36"/>
      <c r="CBZ9133" s="6"/>
      <c r="CCC9133" s="11"/>
      <c r="CCD9133" s="36"/>
      <c r="CCE9133" s="6"/>
      <c r="CCH9133" s="11"/>
      <c r="CCI9133" s="36"/>
      <c r="CCJ9133" s="6"/>
      <c r="CCM9133" s="11"/>
      <c r="CCN9133" s="36"/>
      <c r="CCO9133" s="6"/>
      <c r="CCR9133" s="11"/>
      <c r="CCS9133" s="36"/>
      <c r="CCT9133" s="6"/>
      <c r="CCW9133" s="11"/>
      <c r="CCX9133" s="36"/>
      <c r="CCY9133" s="6"/>
      <c r="CDB9133" s="11"/>
      <c r="CDC9133" s="36"/>
      <c r="CDD9133" s="6"/>
      <c r="CDG9133" s="11"/>
      <c r="CDH9133" s="36"/>
      <c r="CDI9133" s="6"/>
      <c r="CDL9133" s="11"/>
      <c r="CDM9133" s="36"/>
      <c r="CDN9133" s="6"/>
      <c r="CDQ9133" s="11"/>
      <c r="CDR9133" s="36"/>
      <c r="CDS9133" s="6"/>
      <c r="CDV9133" s="11"/>
      <c r="CDW9133" s="36"/>
      <c r="CDX9133" s="6"/>
      <c r="CEA9133" s="11"/>
      <c r="CEB9133" s="36"/>
      <c r="CEC9133" s="6"/>
      <c r="CEF9133" s="11"/>
      <c r="CEG9133" s="36"/>
      <c r="CEH9133" s="6"/>
      <c r="CEK9133" s="11"/>
      <c r="CEL9133" s="36"/>
      <c r="CEM9133" s="6"/>
      <c r="CEP9133" s="11"/>
      <c r="CEQ9133" s="36"/>
      <c r="CER9133" s="6"/>
      <c r="CEU9133" s="11"/>
      <c r="CEV9133" s="36"/>
      <c r="CEW9133" s="6"/>
      <c r="CEZ9133" s="11"/>
      <c r="CFA9133" s="36"/>
      <c r="CFB9133" s="6"/>
      <c r="CFE9133" s="11"/>
      <c r="CFF9133" s="36"/>
      <c r="CFG9133" s="6"/>
      <c r="CFJ9133" s="11"/>
      <c r="CFK9133" s="36"/>
      <c r="CFL9133" s="6"/>
      <c r="CFO9133" s="11"/>
      <c r="CFP9133" s="36"/>
      <c r="CFQ9133" s="6"/>
      <c r="CFT9133" s="11"/>
      <c r="CFU9133" s="36"/>
      <c r="CFV9133" s="6"/>
      <c r="CFY9133" s="11"/>
      <c r="CFZ9133" s="36"/>
      <c r="CGA9133" s="6"/>
      <c r="CGD9133" s="11"/>
      <c r="CGE9133" s="36"/>
      <c r="CGF9133" s="6"/>
      <c r="CGI9133" s="11"/>
      <c r="CGJ9133" s="36"/>
      <c r="CGK9133" s="6"/>
      <c r="CGN9133" s="11"/>
      <c r="CGO9133" s="36"/>
      <c r="CGP9133" s="6"/>
      <c r="CGS9133" s="11"/>
      <c r="CGT9133" s="36"/>
      <c r="CGU9133" s="6"/>
      <c r="CGX9133" s="11"/>
      <c r="CGY9133" s="36"/>
      <c r="CGZ9133" s="6"/>
      <c r="CHC9133" s="11"/>
      <c r="CHD9133" s="36"/>
      <c r="CHE9133" s="6"/>
      <c r="CHH9133" s="11"/>
      <c r="CHI9133" s="36"/>
      <c r="CHJ9133" s="6"/>
      <c r="CHM9133" s="11"/>
      <c r="CHN9133" s="36"/>
      <c r="CHO9133" s="6"/>
      <c r="CHR9133" s="11"/>
      <c r="CHS9133" s="36"/>
      <c r="CHT9133" s="6"/>
      <c r="CHW9133" s="11"/>
      <c r="CHX9133" s="36"/>
      <c r="CHY9133" s="6"/>
      <c r="CIB9133" s="11"/>
      <c r="CIC9133" s="36"/>
      <c r="CID9133" s="6"/>
      <c r="CIG9133" s="11"/>
      <c r="CIH9133" s="36"/>
      <c r="CII9133" s="6"/>
      <c r="CIL9133" s="11"/>
      <c r="CIM9133" s="36"/>
      <c r="CIN9133" s="6"/>
      <c r="CIQ9133" s="11"/>
      <c r="CIR9133" s="36"/>
      <c r="CIS9133" s="6"/>
      <c r="CIV9133" s="11"/>
      <c r="CIW9133" s="36"/>
      <c r="CIX9133" s="6"/>
      <c r="CJA9133" s="11"/>
      <c r="CJB9133" s="36"/>
      <c r="CJC9133" s="6"/>
      <c r="CJF9133" s="11"/>
      <c r="CJG9133" s="36"/>
      <c r="CJH9133" s="6"/>
      <c r="CJK9133" s="11"/>
      <c r="CJL9133" s="36"/>
      <c r="CJM9133" s="6"/>
      <c r="CJP9133" s="11"/>
      <c r="CJQ9133" s="36"/>
      <c r="CJR9133" s="6"/>
      <c r="CJU9133" s="11"/>
      <c r="CJV9133" s="36"/>
      <c r="CJW9133" s="6"/>
      <c r="CJZ9133" s="11"/>
      <c r="CKA9133" s="36"/>
      <c r="CKB9133" s="6"/>
      <c r="CKE9133" s="11"/>
      <c r="CKF9133" s="36"/>
      <c r="CKG9133" s="6"/>
      <c r="CKJ9133" s="11"/>
      <c r="CKK9133" s="36"/>
      <c r="CKL9133" s="6"/>
      <c r="CKO9133" s="11"/>
      <c r="CKP9133" s="36"/>
      <c r="CKQ9133" s="6"/>
      <c r="CKT9133" s="11"/>
      <c r="CKU9133" s="36"/>
      <c r="CKV9133" s="6"/>
      <c r="CKY9133" s="11"/>
      <c r="CKZ9133" s="36"/>
      <c r="CLA9133" s="6"/>
      <c r="CLD9133" s="11"/>
      <c r="CLE9133" s="36"/>
      <c r="CLF9133" s="6"/>
      <c r="CLI9133" s="11"/>
      <c r="CLJ9133" s="36"/>
      <c r="CLK9133" s="6"/>
      <c r="CLN9133" s="11"/>
      <c r="CLO9133" s="36"/>
      <c r="CLP9133" s="6"/>
      <c r="CLS9133" s="11"/>
      <c r="CLT9133" s="36"/>
      <c r="CLU9133" s="6"/>
      <c r="CLX9133" s="11"/>
      <c r="CLY9133" s="36"/>
      <c r="CLZ9133" s="6"/>
      <c r="CMC9133" s="11"/>
      <c r="CMD9133" s="36"/>
      <c r="CME9133" s="6"/>
      <c r="CMH9133" s="11"/>
      <c r="CMI9133" s="36"/>
      <c r="CMJ9133" s="6"/>
      <c r="CMM9133" s="11"/>
      <c r="CMN9133" s="36"/>
      <c r="CMO9133" s="6"/>
      <c r="CMR9133" s="11"/>
      <c r="CMS9133" s="36"/>
      <c r="CMT9133" s="6"/>
      <c r="CMW9133" s="11"/>
      <c r="CMX9133" s="36"/>
      <c r="CMY9133" s="6"/>
      <c r="CNB9133" s="11"/>
      <c r="CNC9133" s="36"/>
      <c r="CND9133" s="6"/>
      <c r="CNG9133" s="11"/>
      <c r="CNH9133" s="36"/>
      <c r="CNI9133" s="6"/>
      <c r="CNL9133" s="11"/>
      <c r="CNM9133" s="36"/>
      <c r="CNN9133" s="6"/>
      <c r="CNQ9133" s="11"/>
      <c r="CNR9133" s="36"/>
      <c r="CNS9133" s="6"/>
      <c r="CNV9133" s="11"/>
      <c r="CNW9133" s="36"/>
      <c r="CNX9133" s="6"/>
      <c r="COA9133" s="11"/>
      <c r="COB9133" s="36"/>
      <c r="COC9133" s="6"/>
      <c r="COF9133" s="11"/>
      <c r="COG9133" s="36"/>
      <c r="COH9133" s="6"/>
      <c r="COK9133" s="11"/>
      <c r="COL9133" s="36"/>
      <c r="COM9133" s="6"/>
      <c r="COP9133" s="11"/>
      <c r="COQ9133" s="36"/>
      <c r="COR9133" s="6"/>
      <c r="COU9133" s="11"/>
      <c r="COV9133" s="36"/>
      <c r="COW9133" s="6"/>
      <c r="COZ9133" s="11"/>
      <c r="CPA9133" s="36"/>
      <c r="CPB9133" s="6"/>
      <c r="CPE9133" s="11"/>
      <c r="CPF9133" s="36"/>
      <c r="CPG9133" s="6"/>
      <c r="CPJ9133" s="11"/>
      <c r="CPK9133" s="36"/>
      <c r="CPL9133" s="6"/>
      <c r="CPO9133" s="11"/>
      <c r="CPP9133" s="36"/>
      <c r="CPQ9133" s="6"/>
      <c r="CPT9133" s="11"/>
      <c r="CPU9133" s="36"/>
      <c r="CPV9133" s="6"/>
      <c r="CPY9133" s="11"/>
      <c r="CPZ9133" s="36"/>
      <c r="CQA9133" s="6"/>
      <c r="CQD9133" s="11"/>
      <c r="CQE9133" s="36"/>
      <c r="CQF9133" s="6"/>
      <c r="CQI9133" s="11"/>
      <c r="CQJ9133" s="36"/>
      <c r="CQK9133" s="6"/>
      <c r="CQN9133" s="11"/>
      <c r="CQO9133" s="36"/>
      <c r="CQP9133" s="6"/>
      <c r="CQS9133" s="11"/>
      <c r="CQT9133" s="36"/>
      <c r="CQU9133" s="6"/>
      <c r="CQX9133" s="11"/>
      <c r="CQY9133" s="36"/>
      <c r="CQZ9133" s="6"/>
      <c r="CRC9133" s="11"/>
      <c r="CRD9133" s="36"/>
      <c r="CRE9133" s="6"/>
      <c r="CRH9133" s="11"/>
      <c r="CRI9133" s="36"/>
      <c r="CRJ9133" s="6"/>
      <c r="CRM9133" s="11"/>
      <c r="CRN9133" s="36"/>
      <c r="CRO9133" s="6"/>
      <c r="CRR9133" s="11"/>
      <c r="CRS9133" s="36"/>
      <c r="CRT9133" s="6"/>
      <c r="CRW9133" s="11"/>
      <c r="CRX9133" s="36"/>
      <c r="CRY9133" s="6"/>
      <c r="CSB9133" s="11"/>
      <c r="CSC9133" s="36"/>
      <c r="CSD9133" s="6"/>
      <c r="CSG9133" s="11"/>
      <c r="CSH9133" s="36"/>
      <c r="CSI9133" s="6"/>
      <c r="CSL9133" s="11"/>
      <c r="CSM9133" s="36"/>
      <c r="CSN9133" s="6"/>
      <c r="CSQ9133" s="11"/>
      <c r="CSR9133" s="36"/>
      <c r="CSS9133" s="6"/>
      <c r="CSV9133" s="11"/>
      <c r="CSW9133" s="36"/>
      <c r="CSX9133" s="6"/>
      <c r="CTA9133" s="11"/>
      <c r="CTB9133" s="36"/>
      <c r="CTC9133" s="6"/>
      <c r="CTF9133" s="11"/>
      <c r="CTG9133" s="36"/>
      <c r="CTH9133" s="6"/>
      <c r="CTK9133" s="11"/>
      <c r="CTL9133" s="36"/>
      <c r="CTM9133" s="6"/>
      <c r="CTP9133" s="11"/>
      <c r="CTQ9133" s="36"/>
      <c r="CTR9133" s="6"/>
      <c r="CTU9133" s="11"/>
      <c r="CTV9133" s="36"/>
      <c r="CTW9133" s="6"/>
      <c r="CTZ9133" s="11"/>
      <c r="CUA9133" s="36"/>
      <c r="CUB9133" s="6"/>
      <c r="CUE9133" s="11"/>
      <c r="CUF9133" s="36"/>
      <c r="CUG9133" s="6"/>
      <c r="CUJ9133" s="11"/>
      <c r="CUK9133" s="36"/>
      <c r="CUL9133" s="6"/>
      <c r="CUO9133" s="11"/>
      <c r="CUP9133" s="36"/>
      <c r="CUQ9133" s="6"/>
      <c r="CUT9133" s="11"/>
      <c r="CUU9133" s="36"/>
      <c r="CUV9133" s="6"/>
      <c r="CUY9133" s="11"/>
      <c r="CUZ9133" s="36"/>
      <c r="CVA9133" s="6"/>
      <c r="CVD9133" s="11"/>
      <c r="CVE9133" s="36"/>
      <c r="CVF9133" s="6"/>
      <c r="CVI9133" s="11"/>
      <c r="CVJ9133" s="36"/>
      <c r="CVK9133" s="6"/>
      <c r="CVN9133" s="11"/>
      <c r="CVO9133" s="36"/>
      <c r="CVP9133" s="6"/>
      <c r="CVS9133" s="11"/>
      <c r="CVT9133" s="36"/>
      <c r="CVU9133" s="6"/>
      <c r="CVX9133" s="11"/>
      <c r="CVY9133" s="36"/>
      <c r="CVZ9133" s="6"/>
      <c r="CWC9133" s="11"/>
      <c r="CWD9133" s="36"/>
      <c r="CWE9133" s="6"/>
      <c r="CWH9133" s="11"/>
      <c r="CWI9133" s="36"/>
      <c r="CWJ9133" s="6"/>
      <c r="CWM9133" s="11"/>
      <c r="CWN9133" s="36"/>
      <c r="CWO9133" s="6"/>
      <c r="CWR9133" s="11"/>
      <c r="CWS9133" s="36"/>
      <c r="CWT9133" s="6"/>
      <c r="CWW9133" s="11"/>
      <c r="CWX9133" s="36"/>
      <c r="CWY9133" s="6"/>
      <c r="CXB9133" s="11"/>
      <c r="CXC9133" s="36"/>
      <c r="CXD9133" s="6"/>
      <c r="CXG9133" s="11"/>
      <c r="CXH9133" s="36"/>
      <c r="CXI9133" s="6"/>
      <c r="CXL9133" s="11"/>
      <c r="CXM9133" s="36"/>
      <c r="CXN9133" s="6"/>
      <c r="CXQ9133" s="11"/>
      <c r="CXR9133" s="36"/>
      <c r="CXS9133" s="6"/>
      <c r="CXV9133" s="11"/>
      <c r="CXW9133" s="36"/>
      <c r="CXX9133" s="6"/>
      <c r="CYA9133" s="11"/>
      <c r="CYB9133" s="36"/>
      <c r="CYC9133" s="6"/>
      <c r="CYF9133" s="11"/>
      <c r="CYG9133" s="36"/>
      <c r="CYH9133" s="6"/>
      <c r="CYK9133" s="11"/>
      <c r="CYL9133" s="36"/>
      <c r="CYM9133" s="6"/>
      <c r="CYP9133" s="11"/>
      <c r="CYQ9133" s="36"/>
      <c r="CYR9133" s="6"/>
      <c r="CYU9133" s="11"/>
      <c r="CYV9133" s="36"/>
      <c r="CYW9133" s="6"/>
      <c r="CYZ9133" s="11"/>
      <c r="CZA9133" s="36"/>
      <c r="CZB9133" s="6"/>
      <c r="CZE9133" s="11"/>
      <c r="CZF9133" s="36"/>
      <c r="CZG9133" s="6"/>
      <c r="CZJ9133" s="11"/>
      <c r="CZK9133" s="36"/>
      <c r="CZL9133" s="6"/>
      <c r="CZO9133" s="11"/>
      <c r="CZP9133" s="36"/>
      <c r="CZQ9133" s="6"/>
      <c r="CZT9133" s="11"/>
      <c r="CZU9133" s="36"/>
      <c r="CZV9133" s="6"/>
      <c r="CZY9133" s="11"/>
      <c r="CZZ9133" s="36"/>
      <c r="DAA9133" s="6"/>
      <c r="DAD9133" s="11"/>
      <c r="DAE9133" s="36"/>
      <c r="DAF9133" s="6"/>
      <c r="DAI9133" s="11"/>
      <c r="DAJ9133" s="36"/>
      <c r="DAK9133" s="6"/>
      <c r="DAN9133" s="11"/>
      <c r="DAO9133" s="36"/>
      <c r="DAP9133" s="6"/>
      <c r="DAS9133" s="11"/>
      <c r="DAT9133" s="36"/>
      <c r="DAU9133" s="6"/>
      <c r="DAX9133" s="11"/>
      <c r="DAY9133" s="36"/>
      <c r="DAZ9133" s="6"/>
      <c r="DBC9133" s="11"/>
      <c r="DBD9133" s="36"/>
      <c r="DBE9133" s="6"/>
      <c r="DBH9133" s="11"/>
      <c r="DBI9133" s="36"/>
      <c r="DBJ9133" s="6"/>
      <c r="DBM9133" s="11"/>
      <c r="DBN9133" s="36"/>
      <c r="DBO9133" s="6"/>
      <c r="DBR9133" s="11"/>
      <c r="DBS9133" s="36"/>
      <c r="DBT9133" s="6"/>
      <c r="DBW9133" s="11"/>
      <c r="DBX9133" s="36"/>
      <c r="DBY9133" s="6"/>
      <c r="DCB9133" s="11"/>
      <c r="DCC9133" s="36"/>
      <c r="DCD9133" s="6"/>
      <c r="DCG9133" s="11"/>
      <c r="DCH9133" s="36"/>
      <c r="DCI9133" s="6"/>
      <c r="DCL9133" s="11"/>
      <c r="DCM9133" s="36"/>
      <c r="DCN9133" s="6"/>
      <c r="DCQ9133" s="11"/>
      <c r="DCR9133" s="36"/>
      <c r="DCS9133" s="6"/>
      <c r="DCV9133" s="11"/>
      <c r="DCW9133" s="36"/>
      <c r="DCX9133" s="6"/>
      <c r="DDA9133" s="11"/>
      <c r="DDB9133" s="36"/>
      <c r="DDC9133" s="6"/>
      <c r="DDF9133" s="11"/>
      <c r="DDG9133" s="36"/>
      <c r="DDH9133" s="6"/>
      <c r="DDK9133" s="11"/>
      <c r="DDL9133" s="36"/>
      <c r="DDM9133" s="6"/>
      <c r="DDP9133" s="11"/>
      <c r="DDQ9133" s="36"/>
      <c r="DDR9133" s="6"/>
      <c r="DDU9133" s="11"/>
      <c r="DDV9133" s="36"/>
      <c r="DDW9133" s="6"/>
      <c r="DDZ9133" s="11"/>
      <c r="DEA9133" s="36"/>
      <c r="DEB9133" s="6"/>
      <c r="DEE9133" s="11"/>
      <c r="DEF9133" s="36"/>
      <c r="DEG9133" s="6"/>
      <c r="DEJ9133" s="11"/>
      <c r="DEK9133" s="36"/>
      <c r="DEL9133" s="6"/>
      <c r="DEO9133" s="11"/>
      <c r="DEP9133" s="36"/>
      <c r="DEQ9133" s="6"/>
      <c r="DET9133" s="11"/>
      <c r="DEU9133" s="36"/>
      <c r="DEV9133" s="6"/>
      <c r="DEY9133" s="11"/>
      <c r="DEZ9133" s="36"/>
      <c r="DFA9133" s="6"/>
      <c r="DFD9133" s="11"/>
      <c r="DFE9133" s="36"/>
      <c r="DFF9133" s="6"/>
      <c r="DFI9133" s="11"/>
      <c r="DFJ9133" s="36"/>
      <c r="DFK9133" s="6"/>
      <c r="DFN9133" s="11"/>
      <c r="DFO9133" s="36"/>
      <c r="DFP9133" s="6"/>
      <c r="DFS9133" s="11"/>
      <c r="DFT9133" s="36"/>
      <c r="DFU9133" s="6"/>
      <c r="DFX9133" s="11"/>
      <c r="DFY9133" s="36"/>
      <c r="DFZ9133" s="6"/>
      <c r="DGC9133" s="11"/>
      <c r="DGD9133" s="36"/>
      <c r="DGE9133" s="6"/>
      <c r="DGH9133" s="11"/>
      <c r="DGI9133" s="36"/>
      <c r="DGJ9133" s="6"/>
      <c r="DGM9133" s="11"/>
      <c r="DGN9133" s="36"/>
      <c r="DGO9133" s="6"/>
      <c r="DGR9133" s="11"/>
      <c r="DGS9133" s="36"/>
      <c r="DGT9133" s="6"/>
      <c r="DGW9133" s="11"/>
      <c r="DGX9133" s="36"/>
      <c r="DGY9133" s="6"/>
      <c r="DHB9133" s="11"/>
      <c r="DHC9133" s="36"/>
      <c r="DHD9133" s="6"/>
      <c r="DHG9133" s="11"/>
      <c r="DHH9133" s="36"/>
      <c r="DHI9133" s="6"/>
      <c r="DHL9133" s="11"/>
      <c r="DHM9133" s="36"/>
      <c r="DHN9133" s="6"/>
      <c r="DHQ9133" s="11"/>
      <c r="DHR9133" s="36"/>
      <c r="DHS9133" s="6"/>
      <c r="DHV9133" s="11"/>
      <c r="DHW9133" s="36"/>
      <c r="DHX9133" s="6"/>
      <c r="DIA9133" s="11"/>
      <c r="DIB9133" s="36"/>
      <c r="DIC9133" s="6"/>
      <c r="DIF9133" s="11"/>
      <c r="DIG9133" s="36"/>
      <c r="DIH9133" s="6"/>
      <c r="DIK9133" s="11"/>
      <c r="DIL9133" s="36"/>
      <c r="DIM9133" s="6"/>
      <c r="DIP9133" s="11"/>
      <c r="DIQ9133" s="36"/>
      <c r="DIR9133" s="6"/>
      <c r="DIU9133" s="11"/>
      <c r="DIV9133" s="36"/>
      <c r="DIW9133" s="6"/>
      <c r="DIZ9133" s="11"/>
      <c r="DJA9133" s="36"/>
      <c r="DJB9133" s="6"/>
      <c r="DJE9133" s="11"/>
      <c r="DJF9133" s="36"/>
      <c r="DJG9133" s="6"/>
      <c r="DJJ9133" s="11"/>
      <c r="DJK9133" s="36"/>
      <c r="DJL9133" s="6"/>
      <c r="DJO9133" s="11"/>
      <c r="DJP9133" s="36"/>
      <c r="DJQ9133" s="6"/>
      <c r="DJT9133" s="11"/>
      <c r="DJU9133" s="36"/>
      <c r="DJV9133" s="6"/>
      <c r="DJY9133" s="11"/>
      <c r="DJZ9133" s="36"/>
      <c r="DKA9133" s="6"/>
      <c r="DKD9133" s="11"/>
      <c r="DKE9133" s="36"/>
      <c r="DKF9133" s="6"/>
      <c r="DKI9133" s="11"/>
      <c r="DKJ9133" s="36"/>
      <c r="DKK9133" s="6"/>
      <c r="DKN9133" s="11"/>
      <c r="DKO9133" s="36"/>
      <c r="DKP9133" s="6"/>
      <c r="DKS9133" s="11"/>
      <c r="DKT9133" s="36"/>
      <c r="DKU9133" s="6"/>
      <c r="DKX9133" s="11"/>
      <c r="DKY9133" s="36"/>
      <c r="DKZ9133" s="6"/>
      <c r="DLC9133" s="11"/>
      <c r="DLD9133" s="36"/>
      <c r="DLE9133" s="6"/>
      <c r="DLH9133" s="11"/>
      <c r="DLI9133" s="36"/>
      <c r="DLJ9133" s="6"/>
      <c r="DLM9133" s="11"/>
      <c r="DLN9133" s="36"/>
      <c r="DLO9133" s="6"/>
      <c r="DLR9133" s="11"/>
      <c r="DLS9133" s="36"/>
      <c r="DLT9133" s="6"/>
      <c r="DLW9133" s="11"/>
      <c r="DLX9133" s="36"/>
      <c r="DLY9133" s="6"/>
      <c r="DMB9133" s="11"/>
      <c r="DMC9133" s="36"/>
      <c r="DMD9133" s="6"/>
      <c r="DMG9133" s="11"/>
      <c r="DMH9133" s="36"/>
      <c r="DMI9133" s="6"/>
      <c r="DML9133" s="11"/>
      <c r="DMM9133" s="36"/>
      <c r="DMN9133" s="6"/>
      <c r="DMQ9133" s="11"/>
      <c r="DMR9133" s="36"/>
      <c r="DMS9133" s="6"/>
      <c r="DMV9133" s="11"/>
      <c r="DMW9133" s="36"/>
      <c r="DMX9133" s="6"/>
      <c r="DNA9133" s="11"/>
      <c r="DNB9133" s="36"/>
      <c r="DNC9133" s="6"/>
      <c r="DNF9133" s="11"/>
      <c r="DNG9133" s="36"/>
      <c r="DNH9133" s="6"/>
      <c r="DNK9133" s="11"/>
      <c r="DNL9133" s="36"/>
      <c r="DNM9133" s="6"/>
      <c r="DNP9133" s="11"/>
      <c r="DNQ9133" s="36"/>
      <c r="DNR9133" s="6"/>
      <c r="DNU9133" s="11"/>
      <c r="DNV9133" s="36"/>
      <c r="DNW9133" s="6"/>
      <c r="DNZ9133" s="11"/>
      <c r="DOA9133" s="36"/>
      <c r="DOB9133" s="6"/>
      <c r="DOE9133" s="11"/>
      <c r="DOF9133" s="36"/>
      <c r="DOG9133" s="6"/>
      <c r="DOJ9133" s="11"/>
      <c r="DOK9133" s="36"/>
      <c r="DOL9133" s="6"/>
      <c r="DOO9133" s="11"/>
      <c r="DOP9133" s="36"/>
      <c r="DOQ9133" s="6"/>
      <c r="DOT9133" s="11"/>
      <c r="DOU9133" s="36"/>
      <c r="DOV9133" s="6"/>
      <c r="DOY9133" s="11"/>
      <c r="DOZ9133" s="36"/>
      <c r="DPA9133" s="6"/>
      <c r="DPD9133" s="11"/>
      <c r="DPE9133" s="36"/>
      <c r="DPF9133" s="6"/>
      <c r="DPI9133" s="11"/>
      <c r="DPJ9133" s="36"/>
      <c r="DPK9133" s="6"/>
      <c r="DPN9133" s="11"/>
      <c r="DPO9133" s="36"/>
      <c r="DPP9133" s="6"/>
      <c r="DPS9133" s="11"/>
      <c r="DPT9133" s="36"/>
      <c r="DPU9133" s="6"/>
      <c r="DPX9133" s="11"/>
      <c r="DPY9133" s="36"/>
      <c r="DPZ9133" s="6"/>
      <c r="DQC9133" s="11"/>
      <c r="DQD9133" s="36"/>
      <c r="DQE9133" s="6"/>
      <c r="DQH9133" s="11"/>
      <c r="DQI9133" s="36"/>
      <c r="DQJ9133" s="6"/>
      <c r="DQM9133" s="11"/>
      <c r="DQN9133" s="36"/>
      <c r="DQO9133" s="6"/>
      <c r="DQR9133" s="11"/>
      <c r="DQS9133" s="36"/>
      <c r="DQT9133" s="6"/>
      <c r="DQW9133" s="11"/>
      <c r="DQX9133" s="36"/>
      <c r="DQY9133" s="6"/>
      <c r="DRB9133" s="11"/>
      <c r="DRC9133" s="36"/>
      <c r="DRD9133" s="6"/>
      <c r="DRG9133" s="11"/>
      <c r="DRH9133" s="36"/>
      <c r="DRI9133" s="6"/>
      <c r="DRL9133" s="11"/>
      <c r="DRM9133" s="36"/>
      <c r="DRN9133" s="6"/>
      <c r="DRQ9133" s="11"/>
      <c r="DRR9133" s="36"/>
      <c r="DRS9133" s="6"/>
      <c r="DRV9133" s="11"/>
      <c r="DRW9133" s="36"/>
      <c r="DRX9133" s="6"/>
      <c r="DSA9133" s="11"/>
      <c r="DSB9133" s="36"/>
      <c r="DSC9133" s="6"/>
      <c r="DSF9133" s="11"/>
      <c r="DSG9133" s="36"/>
      <c r="DSH9133" s="6"/>
      <c r="DSK9133" s="11"/>
      <c r="DSL9133" s="36"/>
      <c r="DSM9133" s="6"/>
      <c r="DSP9133" s="11"/>
      <c r="DSQ9133" s="36"/>
      <c r="DSR9133" s="6"/>
      <c r="DSU9133" s="11"/>
      <c r="DSV9133" s="36"/>
      <c r="DSW9133" s="6"/>
      <c r="DSZ9133" s="11"/>
      <c r="DTA9133" s="36"/>
      <c r="DTB9133" s="6"/>
      <c r="DTE9133" s="11"/>
      <c r="DTF9133" s="36"/>
      <c r="DTG9133" s="6"/>
      <c r="DTJ9133" s="11"/>
      <c r="DTK9133" s="36"/>
      <c r="DTL9133" s="6"/>
      <c r="DTO9133" s="11"/>
      <c r="DTP9133" s="36"/>
      <c r="DTQ9133" s="6"/>
      <c r="DTT9133" s="11"/>
      <c r="DTU9133" s="36"/>
      <c r="DTV9133" s="6"/>
      <c r="DTY9133" s="11"/>
      <c r="DTZ9133" s="36"/>
      <c r="DUA9133" s="6"/>
      <c r="DUD9133" s="11"/>
      <c r="DUE9133" s="36"/>
      <c r="DUF9133" s="6"/>
      <c r="DUI9133" s="11"/>
      <c r="DUJ9133" s="36"/>
      <c r="DUK9133" s="6"/>
      <c r="DUN9133" s="11"/>
      <c r="DUO9133" s="36"/>
      <c r="DUP9133" s="6"/>
      <c r="DUS9133" s="11"/>
      <c r="DUT9133" s="36"/>
      <c r="DUU9133" s="6"/>
      <c r="DUX9133" s="11"/>
      <c r="DUY9133" s="36"/>
      <c r="DUZ9133" s="6"/>
      <c r="DVC9133" s="11"/>
      <c r="DVD9133" s="36"/>
      <c r="DVE9133" s="6"/>
      <c r="DVH9133" s="11"/>
      <c r="DVI9133" s="36"/>
      <c r="DVJ9133" s="6"/>
      <c r="DVM9133" s="11"/>
      <c r="DVN9133" s="36"/>
      <c r="DVO9133" s="6"/>
      <c r="DVR9133" s="11"/>
      <c r="DVS9133" s="36"/>
      <c r="DVT9133" s="6"/>
      <c r="DVW9133" s="11"/>
      <c r="DVX9133" s="36"/>
      <c r="DVY9133" s="6"/>
      <c r="DWB9133" s="11"/>
      <c r="DWC9133" s="36"/>
      <c r="DWD9133" s="6"/>
      <c r="DWG9133" s="11"/>
      <c r="DWH9133" s="36"/>
      <c r="DWI9133" s="6"/>
      <c r="DWL9133" s="11"/>
      <c r="DWM9133" s="36"/>
      <c r="DWN9133" s="6"/>
      <c r="DWQ9133" s="11"/>
      <c r="DWR9133" s="36"/>
      <c r="DWS9133" s="6"/>
      <c r="DWV9133" s="11"/>
      <c r="DWW9133" s="36"/>
      <c r="DWX9133" s="6"/>
      <c r="DXA9133" s="11"/>
      <c r="DXB9133" s="36"/>
      <c r="DXC9133" s="6"/>
      <c r="DXF9133" s="11"/>
      <c r="DXG9133" s="36"/>
      <c r="DXH9133" s="6"/>
      <c r="DXK9133" s="11"/>
      <c r="DXL9133" s="36"/>
      <c r="DXM9133" s="6"/>
      <c r="DXP9133" s="11"/>
      <c r="DXQ9133" s="36"/>
      <c r="DXR9133" s="6"/>
      <c r="DXU9133" s="11"/>
      <c r="DXV9133" s="36"/>
      <c r="DXW9133" s="6"/>
      <c r="DXZ9133" s="11"/>
      <c r="DYA9133" s="36"/>
      <c r="DYB9133" s="6"/>
      <c r="DYE9133" s="11"/>
      <c r="DYF9133" s="36"/>
      <c r="DYG9133" s="6"/>
      <c r="DYJ9133" s="11"/>
      <c r="DYK9133" s="36"/>
      <c r="DYL9133" s="6"/>
      <c r="DYO9133" s="11"/>
      <c r="DYP9133" s="36"/>
      <c r="DYQ9133" s="6"/>
      <c r="DYT9133" s="11"/>
      <c r="DYU9133" s="36"/>
      <c r="DYV9133" s="6"/>
      <c r="DYY9133" s="11"/>
      <c r="DYZ9133" s="36"/>
      <c r="DZA9133" s="6"/>
      <c r="DZD9133" s="11"/>
      <c r="DZE9133" s="36"/>
      <c r="DZF9133" s="6"/>
      <c r="DZI9133" s="11"/>
      <c r="DZJ9133" s="36"/>
      <c r="DZK9133" s="6"/>
      <c r="DZN9133" s="11"/>
      <c r="DZO9133" s="36"/>
      <c r="DZP9133" s="6"/>
      <c r="DZS9133" s="11"/>
      <c r="DZT9133" s="36"/>
      <c r="DZU9133" s="6"/>
      <c r="DZX9133" s="11"/>
      <c r="DZY9133" s="36"/>
      <c r="DZZ9133" s="6"/>
      <c r="EAC9133" s="11"/>
      <c r="EAD9133" s="36"/>
      <c r="EAE9133" s="6"/>
      <c r="EAH9133" s="11"/>
      <c r="EAI9133" s="36"/>
      <c r="EAJ9133" s="6"/>
      <c r="EAM9133" s="11"/>
      <c r="EAN9133" s="36"/>
      <c r="EAO9133" s="6"/>
      <c r="EAR9133" s="11"/>
      <c r="EAS9133" s="36"/>
      <c r="EAT9133" s="6"/>
      <c r="EAW9133" s="11"/>
      <c r="EAX9133" s="36"/>
      <c r="EAY9133" s="6"/>
      <c r="EBB9133" s="11"/>
      <c r="EBC9133" s="36"/>
      <c r="EBD9133" s="6"/>
      <c r="EBG9133" s="11"/>
      <c r="EBH9133" s="36"/>
      <c r="EBI9133" s="6"/>
      <c r="EBL9133" s="11"/>
      <c r="EBM9133" s="36"/>
      <c r="EBN9133" s="6"/>
      <c r="EBQ9133" s="11"/>
      <c r="EBR9133" s="36"/>
      <c r="EBS9133" s="6"/>
      <c r="EBV9133" s="11"/>
      <c r="EBW9133" s="36"/>
      <c r="EBX9133" s="6"/>
      <c r="ECA9133" s="11"/>
      <c r="ECB9133" s="36"/>
      <c r="ECC9133" s="6"/>
      <c r="ECF9133" s="11"/>
      <c r="ECG9133" s="36"/>
      <c r="ECH9133" s="6"/>
      <c r="ECK9133" s="11"/>
      <c r="ECL9133" s="36"/>
      <c r="ECM9133" s="6"/>
      <c r="ECP9133" s="11"/>
      <c r="ECQ9133" s="36"/>
      <c r="ECR9133" s="6"/>
      <c r="ECU9133" s="11"/>
      <c r="ECV9133" s="36"/>
      <c r="ECW9133" s="6"/>
      <c r="ECZ9133" s="11"/>
      <c r="EDA9133" s="36"/>
      <c r="EDB9133" s="6"/>
      <c r="EDE9133" s="11"/>
      <c r="EDF9133" s="36"/>
      <c r="EDG9133" s="6"/>
      <c r="EDJ9133" s="11"/>
      <c r="EDK9133" s="36"/>
      <c r="EDL9133" s="6"/>
      <c r="EDO9133" s="11"/>
      <c r="EDP9133" s="36"/>
      <c r="EDQ9133" s="6"/>
      <c r="EDT9133" s="11"/>
      <c r="EDU9133" s="36"/>
      <c r="EDV9133" s="6"/>
      <c r="EDY9133" s="11"/>
      <c r="EDZ9133" s="36"/>
      <c r="EEA9133" s="6"/>
      <c r="EED9133" s="11"/>
      <c r="EEE9133" s="36"/>
      <c r="EEF9133" s="6"/>
      <c r="EEI9133" s="11"/>
      <c r="EEJ9133" s="36"/>
      <c r="EEK9133" s="6"/>
      <c r="EEN9133" s="11"/>
      <c r="EEO9133" s="36"/>
      <c r="EEP9133" s="6"/>
      <c r="EES9133" s="11"/>
      <c r="EET9133" s="36"/>
      <c r="EEU9133" s="6"/>
      <c r="EEX9133" s="11"/>
      <c r="EEY9133" s="36"/>
      <c r="EEZ9133" s="6"/>
      <c r="EFC9133" s="11"/>
      <c r="EFD9133" s="36"/>
      <c r="EFE9133" s="6"/>
      <c r="EFH9133" s="11"/>
      <c r="EFI9133" s="36"/>
      <c r="EFJ9133" s="6"/>
      <c r="EFM9133" s="11"/>
      <c r="EFN9133" s="36"/>
      <c r="EFO9133" s="6"/>
      <c r="EFR9133" s="11"/>
      <c r="EFS9133" s="36"/>
      <c r="EFT9133" s="6"/>
      <c r="EFW9133" s="11"/>
      <c r="EFX9133" s="36"/>
      <c r="EFY9133" s="6"/>
      <c r="EGB9133" s="11"/>
      <c r="EGC9133" s="36"/>
      <c r="EGD9133" s="6"/>
      <c r="EGG9133" s="11"/>
      <c r="EGH9133" s="36"/>
      <c r="EGI9133" s="6"/>
      <c r="EGL9133" s="11"/>
      <c r="EGM9133" s="36"/>
      <c r="EGN9133" s="6"/>
      <c r="EGQ9133" s="11"/>
      <c r="EGR9133" s="36"/>
      <c r="EGS9133" s="6"/>
      <c r="EGV9133" s="11"/>
      <c r="EGW9133" s="36"/>
      <c r="EGX9133" s="6"/>
      <c r="EHA9133" s="11"/>
      <c r="EHB9133" s="36"/>
      <c r="EHC9133" s="6"/>
      <c r="EHF9133" s="11"/>
      <c r="EHG9133" s="36"/>
      <c r="EHH9133" s="6"/>
      <c r="EHK9133" s="11"/>
      <c r="EHL9133" s="36"/>
      <c r="EHM9133" s="6"/>
      <c r="EHP9133" s="11"/>
      <c r="EHQ9133" s="36"/>
      <c r="EHR9133" s="6"/>
      <c r="EHU9133" s="11"/>
      <c r="EHV9133" s="36"/>
      <c r="EHW9133" s="6"/>
      <c r="EHZ9133" s="11"/>
      <c r="EIA9133" s="36"/>
      <c r="EIB9133" s="6"/>
      <c r="EIE9133" s="11"/>
      <c r="EIF9133" s="36"/>
      <c r="EIG9133" s="6"/>
      <c r="EIJ9133" s="11"/>
      <c r="EIK9133" s="36"/>
      <c r="EIL9133" s="6"/>
      <c r="EIO9133" s="11"/>
      <c r="EIP9133" s="36"/>
      <c r="EIQ9133" s="6"/>
      <c r="EIT9133" s="11"/>
      <c r="EIU9133" s="36"/>
      <c r="EIV9133" s="6"/>
      <c r="EIY9133" s="11"/>
      <c r="EIZ9133" s="36"/>
      <c r="EJA9133" s="6"/>
      <c r="EJD9133" s="11"/>
      <c r="EJE9133" s="36"/>
      <c r="EJF9133" s="6"/>
      <c r="EJI9133" s="11"/>
      <c r="EJJ9133" s="36"/>
      <c r="EJK9133" s="6"/>
      <c r="EJN9133" s="11"/>
      <c r="EJO9133" s="36"/>
      <c r="EJP9133" s="6"/>
      <c r="EJS9133" s="11"/>
      <c r="EJT9133" s="36"/>
      <c r="EJU9133" s="6"/>
      <c r="EJX9133" s="11"/>
      <c r="EJY9133" s="36"/>
      <c r="EJZ9133" s="6"/>
      <c r="EKC9133" s="11"/>
      <c r="EKD9133" s="36"/>
      <c r="EKE9133" s="6"/>
      <c r="EKH9133" s="11"/>
      <c r="EKI9133" s="36"/>
      <c r="EKJ9133" s="6"/>
      <c r="EKM9133" s="11"/>
      <c r="EKN9133" s="36"/>
      <c r="EKO9133" s="6"/>
      <c r="EKR9133" s="11"/>
      <c r="EKS9133" s="36"/>
      <c r="EKT9133" s="6"/>
      <c r="EKW9133" s="11"/>
      <c r="EKX9133" s="36"/>
      <c r="EKY9133" s="6"/>
      <c r="ELB9133" s="11"/>
      <c r="ELC9133" s="36"/>
      <c r="ELD9133" s="6"/>
      <c r="ELG9133" s="11"/>
      <c r="ELH9133" s="36"/>
      <c r="ELI9133" s="6"/>
      <c r="ELL9133" s="11"/>
      <c r="ELM9133" s="36"/>
      <c r="ELN9133" s="6"/>
      <c r="ELQ9133" s="11"/>
      <c r="ELR9133" s="36"/>
      <c r="ELS9133" s="6"/>
      <c r="ELV9133" s="11"/>
      <c r="ELW9133" s="36"/>
      <c r="ELX9133" s="6"/>
      <c r="EMA9133" s="11"/>
      <c r="EMB9133" s="36"/>
      <c r="EMC9133" s="6"/>
      <c r="EMF9133" s="11"/>
      <c r="EMG9133" s="36"/>
      <c r="EMH9133" s="6"/>
      <c r="EMK9133" s="11"/>
      <c r="EML9133" s="36"/>
      <c r="EMM9133" s="6"/>
      <c r="EMP9133" s="11"/>
      <c r="EMQ9133" s="36"/>
      <c r="EMR9133" s="6"/>
      <c r="EMU9133" s="11"/>
      <c r="EMV9133" s="36"/>
      <c r="EMW9133" s="6"/>
      <c r="EMZ9133" s="11"/>
      <c r="ENA9133" s="36"/>
      <c r="ENB9133" s="6"/>
      <c r="ENE9133" s="11"/>
      <c r="ENF9133" s="36"/>
      <c r="ENG9133" s="6"/>
      <c r="ENJ9133" s="11"/>
      <c r="ENK9133" s="36"/>
      <c r="ENL9133" s="6"/>
      <c r="ENO9133" s="11"/>
      <c r="ENP9133" s="36"/>
      <c r="ENQ9133" s="6"/>
      <c r="ENT9133" s="11"/>
      <c r="ENU9133" s="36"/>
      <c r="ENV9133" s="6"/>
      <c r="ENY9133" s="11"/>
      <c r="ENZ9133" s="36"/>
      <c r="EOA9133" s="6"/>
      <c r="EOD9133" s="11"/>
      <c r="EOE9133" s="36"/>
      <c r="EOF9133" s="6"/>
      <c r="EOI9133" s="11"/>
      <c r="EOJ9133" s="36"/>
      <c r="EOK9133" s="6"/>
      <c r="EON9133" s="11"/>
      <c r="EOO9133" s="36"/>
      <c r="EOP9133" s="6"/>
      <c r="EOS9133" s="11"/>
      <c r="EOT9133" s="36"/>
      <c r="EOU9133" s="6"/>
      <c r="EOX9133" s="11"/>
      <c r="EOY9133" s="36"/>
      <c r="EOZ9133" s="6"/>
      <c r="EPC9133" s="11"/>
      <c r="EPD9133" s="36"/>
      <c r="EPE9133" s="6"/>
      <c r="EPH9133" s="11"/>
      <c r="EPI9133" s="36"/>
      <c r="EPJ9133" s="6"/>
      <c r="EPM9133" s="11"/>
      <c r="EPN9133" s="36"/>
      <c r="EPO9133" s="6"/>
      <c r="EPR9133" s="11"/>
      <c r="EPS9133" s="36"/>
      <c r="EPT9133" s="6"/>
      <c r="EPW9133" s="11"/>
      <c r="EPX9133" s="36"/>
      <c r="EPY9133" s="6"/>
      <c r="EQB9133" s="11"/>
      <c r="EQC9133" s="36"/>
      <c r="EQD9133" s="6"/>
      <c r="EQG9133" s="11"/>
      <c r="EQH9133" s="36"/>
      <c r="EQI9133" s="6"/>
      <c r="EQL9133" s="11"/>
      <c r="EQM9133" s="36"/>
      <c r="EQN9133" s="6"/>
      <c r="EQQ9133" s="11"/>
      <c r="EQR9133" s="36"/>
      <c r="EQS9133" s="6"/>
      <c r="EQV9133" s="11"/>
      <c r="EQW9133" s="36"/>
      <c r="EQX9133" s="6"/>
      <c r="ERA9133" s="11"/>
      <c r="ERB9133" s="36"/>
      <c r="ERC9133" s="6"/>
      <c r="ERF9133" s="11"/>
      <c r="ERG9133" s="36"/>
      <c r="ERH9133" s="6"/>
      <c r="ERK9133" s="11"/>
      <c r="ERL9133" s="36"/>
      <c r="ERM9133" s="6"/>
      <c r="ERP9133" s="11"/>
      <c r="ERQ9133" s="36"/>
      <c r="ERR9133" s="6"/>
      <c r="ERU9133" s="11"/>
      <c r="ERV9133" s="36"/>
      <c r="ERW9133" s="6"/>
      <c r="ERZ9133" s="11"/>
      <c r="ESA9133" s="36"/>
      <c r="ESB9133" s="6"/>
      <c r="ESE9133" s="11"/>
      <c r="ESF9133" s="36"/>
      <c r="ESG9133" s="6"/>
      <c r="ESJ9133" s="11"/>
      <c r="ESK9133" s="36"/>
      <c r="ESL9133" s="6"/>
      <c r="ESO9133" s="11"/>
      <c r="ESP9133" s="36"/>
      <c r="ESQ9133" s="6"/>
      <c r="EST9133" s="11"/>
      <c r="ESU9133" s="36"/>
      <c r="ESV9133" s="6"/>
      <c r="ESY9133" s="11"/>
      <c r="ESZ9133" s="36"/>
      <c r="ETA9133" s="6"/>
      <c r="ETD9133" s="11"/>
      <c r="ETE9133" s="36"/>
      <c r="ETF9133" s="6"/>
      <c r="ETI9133" s="11"/>
      <c r="ETJ9133" s="36"/>
      <c r="ETK9133" s="6"/>
      <c r="ETN9133" s="11"/>
      <c r="ETO9133" s="36"/>
      <c r="ETP9133" s="6"/>
      <c r="ETS9133" s="11"/>
      <c r="ETT9133" s="36"/>
      <c r="ETU9133" s="6"/>
      <c r="ETX9133" s="11"/>
      <c r="ETY9133" s="36"/>
      <c r="ETZ9133" s="6"/>
      <c r="EUC9133" s="11"/>
      <c r="EUD9133" s="36"/>
      <c r="EUE9133" s="6"/>
      <c r="EUH9133" s="11"/>
      <c r="EUI9133" s="36"/>
      <c r="EUJ9133" s="6"/>
      <c r="EUM9133" s="11"/>
      <c r="EUN9133" s="36"/>
      <c r="EUO9133" s="6"/>
      <c r="EUR9133" s="11"/>
      <c r="EUS9133" s="36"/>
      <c r="EUT9133" s="6"/>
      <c r="EUW9133" s="11"/>
      <c r="EUX9133" s="36"/>
      <c r="EUY9133" s="6"/>
      <c r="EVB9133" s="11"/>
      <c r="EVC9133" s="36"/>
      <c r="EVD9133" s="6"/>
      <c r="EVG9133" s="11"/>
      <c r="EVH9133" s="36"/>
      <c r="EVI9133" s="6"/>
      <c r="EVL9133" s="11"/>
      <c r="EVM9133" s="36"/>
      <c r="EVN9133" s="6"/>
      <c r="EVQ9133" s="11"/>
      <c r="EVR9133" s="36"/>
      <c r="EVS9133" s="6"/>
      <c r="EVV9133" s="11"/>
      <c r="EVW9133" s="36"/>
      <c r="EVX9133" s="6"/>
      <c r="EWA9133" s="11"/>
      <c r="EWB9133" s="36"/>
      <c r="EWC9133" s="6"/>
      <c r="EWF9133" s="11"/>
      <c r="EWG9133" s="36"/>
      <c r="EWH9133" s="6"/>
      <c r="EWK9133" s="11"/>
      <c r="EWL9133" s="36"/>
      <c r="EWM9133" s="6"/>
      <c r="EWP9133" s="11"/>
      <c r="EWQ9133" s="36"/>
      <c r="EWR9133" s="6"/>
      <c r="EWU9133" s="11"/>
      <c r="EWV9133" s="36"/>
      <c r="EWW9133" s="6"/>
      <c r="EWZ9133" s="11"/>
      <c r="EXA9133" s="36"/>
      <c r="EXB9133" s="6"/>
      <c r="EXE9133" s="11"/>
      <c r="EXF9133" s="36"/>
      <c r="EXG9133" s="6"/>
      <c r="EXJ9133" s="11"/>
      <c r="EXK9133" s="36"/>
      <c r="EXL9133" s="6"/>
      <c r="EXO9133" s="11"/>
      <c r="EXP9133" s="36"/>
      <c r="EXQ9133" s="6"/>
      <c r="EXT9133" s="11"/>
      <c r="EXU9133" s="36"/>
      <c r="EXV9133" s="6"/>
      <c r="EXY9133" s="11"/>
      <c r="EXZ9133" s="36"/>
      <c r="EYA9133" s="6"/>
      <c r="EYD9133" s="11"/>
      <c r="EYE9133" s="36"/>
      <c r="EYF9133" s="6"/>
      <c r="EYI9133" s="11"/>
      <c r="EYJ9133" s="36"/>
      <c r="EYK9133" s="6"/>
      <c r="EYN9133" s="11"/>
      <c r="EYO9133" s="36"/>
      <c r="EYP9133" s="6"/>
      <c r="EYS9133" s="11"/>
      <c r="EYT9133" s="36"/>
      <c r="EYU9133" s="6"/>
      <c r="EYX9133" s="11"/>
      <c r="EYY9133" s="36"/>
      <c r="EYZ9133" s="6"/>
      <c r="EZC9133" s="11"/>
      <c r="EZD9133" s="36"/>
      <c r="EZE9133" s="6"/>
      <c r="EZH9133" s="11"/>
      <c r="EZI9133" s="36"/>
      <c r="EZJ9133" s="6"/>
      <c r="EZM9133" s="11"/>
      <c r="EZN9133" s="36"/>
      <c r="EZO9133" s="6"/>
      <c r="EZR9133" s="11"/>
      <c r="EZS9133" s="36"/>
      <c r="EZT9133" s="6"/>
      <c r="EZW9133" s="11"/>
      <c r="EZX9133" s="36"/>
      <c r="EZY9133" s="6"/>
      <c r="FAB9133" s="11"/>
      <c r="FAC9133" s="36"/>
      <c r="FAD9133" s="6"/>
      <c r="FAG9133" s="11"/>
      <c r="FAH9133" s="36"/>
      <c r="FAI9133" s="6"/>
      <c r="FAL9133" s="11"/>
      <c r="FAM9133" s="36"/>
      <c r="FAN9133" s="6"/>
      <c r="FAQ9133" s="11"/>
      <c r="FAR9133" s="36"/>
      <c r="FAS9133" s="6"/>
      <c r="FAV9133" s="11"/>
      <c r="FAW9133" s="36"/>
      <c r="FAX9133" s="6"/>
      <c r="FBA9133" s="11"/>
      <c r="FBB9133" s="36"/>
      <c r="FBC9133" s="6"/>
      <c r="FBF9133" s="11"/>
      <c r="FBG9133" s="36"/>
      <c r="FBH9133" s="6"/>
      <c r="FBK9133" s="11"/>
      <c r="FBL9133" s="36"/>
      <c r="FBM9133" s="6"/>
      <c r="FBP9133" s="11"/>
      <c r="FBQ9133" s="36"/>
      <c r="FBR9133" s="6"/>
      <c r="FBU9133" s="11"/>
      <c r="FBV9133" s="36"/>
      <c r="FBW9133" s="6"/>
      <c r="FBZ9133" s="11"/>
      <c r="FCA9133" s="36"/>
      <c r="FCB9133" s="6"/>
      <c r="FCE9133" s="11"/>
      <c r="FCF9133" s="36"/>
      <c r="FCG9133" s="6"/>
      <c r="FCJ9133" s="11"/>
      <c r="FCK9133" s="36"/>
      <c r="FCL9133" s="6"/>
      <c r="FCO9133" s="11"/>
      <c r="FCP9133" s="36"/>
      <c r="FCQ9133" s="6"/>
      <c r="FCT9133" s="11"/>
      <c r="FCU9133" s="36"/>
      <c r="FCV9133" s="6"/>
      <c r="FCY9133" s="11"/>
      <c r="FCZ9133" s="36"/>
      <c r="FDA9133" s="6"/>
      <c r="FDD9133" s="11"/>
      <c r="FDE9133" s="36"/>
      <c r="FDF9133" s="6"/>
      <c r="FDI9133" s="11"/>
      <c r="FDJ9133" s="36"/>
      <c r="FDK9133" s="6"/>
      <c r="FDN9133" s="11"/>
      <c r="FDO9133" s="36"/>
      <c r="FDP9133" s="6"/>
      <c r="FDS9133" s="11"/>
      <c r="FDT9133" s="36"/>
      <c r="FDU9133" s="6"/>
      <c r="FDX9133" s="11"/>
      <c r="FDY9133" s="36"/>
      <c r="FDZ9133" s="6"/>
      <c r="FEC9133" s="11"/>
      <c r="FED9133" s="36"/>
      <c r="FEE9133" s="6"/>
      <c r="FEH9133" s="11"/>
      <c r="FEI9133" s="36"/>
      <c r="FEJ9133" s="6"/>
      <c r="FEM9133" s="11"/>
      <c r="FEN9133" s="36"/>
      <c r="FEO9133" s="6"/>
      <c r="FER9133" s="11"/>
      <c r="FES9133" s="36"/>
      <c r="FET9133" s="6"/>
      <c r="FEW9133" s="11"/>
      <c r="FEX9133" s="36"/>
      <c r="FEY9133" s="6"/>
      <c r="FFB9133" s="11"/>
      <c r="FFC9133" s="36"/>
      <c r="FFD9133" s="6"/>
      <c r="FFG9133" s="11"/>
      <c r="FFH9133" s="36"/>
      <c r="FFI9133" s="6"/>
      <c r="FFL9133" s="11"/>
      <c r="FFM9133" s="36"/>
      <c r="FFN9133" s="6"/>
      <c r="FFQ9133" s="11"/>
      <c r="FFR9133" s="36"/>
      <c r="FFS9133" s="6"/>
      <c r="FFV9133" s="11"/>
      <c r="FFW9133" s="36"/>
      <c r="FFX9133" s="6"/>
      <c r="FGA9133" s="11"/>
      <c r="FGB9133" s="36"/>
      <c r="FGC9133" s="6"/>
      <c r="FGF9133" s="11"/>
      <c r="FGG9133" s="36"/>
      <c r="FGH9133" s="6"/>
      <c r="FGK9133" s="11"/>
      <c r="FGL9133" s="36"/>
      <c r="FGM9133" s="6"/>
      <c r="FGP9133" s="11"/>
      <c r="FGQ9133" s="36"/>
      <c r="FGR9133" s="6"/>
      <c r="FGU9133" s="11"/>
      <c r="FGV9133" s="36"/>
      <c r="FGW9133" s="6"/>
      <c r="FGZ9133" s="11"/>
      <c r="FHA9133" s="36"/>
      <c r="FHB9133" s="6"/>
      <c r="FHE9133" s="11"/>
      <c r="FHF9133" s="36"/>
      <c r="FHG9133" s="6"/>
      <c r="FHJ9133" s="11"/>
      <c r="FHK9133" s="36"/>
      <c r="FHL9133" s="6"/>
      <c r="FHO9133" s="11"/>
      <c r="FHP9133" s="36"/>
      <c r="FHQ9133" s="6"/>
      <c r="FHT9133" s="11"/>
      <c r="FHU9133" s="36"/>
      <c r="FHV9133" s="6"/>
      <c r="FHY9133" s="11"/>
      <c r="FHZ9133" s="36"/>
      <c r="FIA9133" s="6"/>
      <c r="FID9133" s="11"/>
      <c r="FIE9133" s="36"/>
      <c r="FIF9133" s="6"/>
      <c r="FII9133" s="11"/>
      <c r="FIJ9133" s="36"/>
      <c r="FIK9133" s="6"/>
      <c r="FIN9133" s="11"/>
      <c r="FIO9133" s="36"/>
      <c r="FIP9133" s="6"/>
      <c r="FIS9133" s="11"/>
      <c r="FIT9133" s="36"/>
      <c r="FIU9133" s="6"/>
      <c r="FIX9133" s="11"/>
      <c r="FIY9133" s="36"/>
      <c r="FIZ9133" s="6"/>
      <c r="FJC9133" s="11"/>
      <c r="FJD9133" s="36"/>
      <c r="FJE9133" s="6"/>
      <c r="FJH9133" s="11"/>
      <c r="FJI9133" s="36"/>
      <c r="FJJ9133" s="6"/>
      <c r="FJM9133" s="11"/>
      <c r="FJN9133" s="36"/>
      <c r="FJO9133" s="6"/>
      <c r="FJR9133" s="11"/>
      <c r="FJS9133" s="36"/>
      <c r="FJT9133" s="6"/>
      <c r="FJW9133" s="11"/>
      <c r="FJX9133" s="36"/>
      <c r="FJY9133" s="6"/>
      <c r="FKB9133" s="11"/>
      <c r="FKC9133" s="36"/>
      <c r="FKD9133" s="6"/>
      <c r="FKG9133" s="11"/>
      <c r="FKH9133" s="36"/>
      <c r="FKI9133" s="6"/>
      <c r="FKL9133" s="11"/>
      <c r="FKM9133" s="36"/>
      <c r="FKN9133" s="6"/>
      <c r="FKQ9133" s="11"/>
      <c r="FKR9133" s="36"/>
      <c r="FKS9133" s="6"/>
      <c r="FKV9133" s="11"/>
      <c r="FKW9133" s="36"/>
      <c r="FKX9133" s="6"/>
      <c r="FLA9133" s="11"/>
      <c r="FLB9133" s="36"/>
      <c r="FLC9133" s="6"/>
      <c r="FLF9133" s="11"/>
      <c r="FLG9133" s="36"/>
      <c r="FLH9133" s="6"/>
      <c r="FLK9133" s="11"/>
      <c r="FLL9133" s="36"/>
      <c r="FLM9133" s="6"/>
      <c r="FLP9133" s="11"/>
      <c r="FLQ9133" s="36"/>
      <c r="FLR9133" s="6"/>
      <c r="FLU9133" s="11"/>
      <c r="FLV9133" s="36"/>
      <c r="FLW9133" s="6"/>
      <c r="FLZ9133" s="11"/>
      <c r="FMA9133" s="36"/>
      <c r="FMB9133" s="6"/>
      <c r="FME9133" s="11"/>
      <c r="FMF9133" s="36"/>
      <c r="FMG9133" s="6"/>
      <c r="FMJ9133" s="11"/>
      <c r="FMK9133" s="36"/>
      <c r="FML9133" s="6"/>
      <c r="FMO9133" s="11"/>
      <c r="FMP9133" s="36"/>
      <c r="FMQ9133" s="6"/>
      <c r="FMT9133" s="11"/>
      <c r="FMU9133" s="36"/>
      <c r="FMV9133" s="6"/>
      <c r="FMY9133" s="11"/>
      <c r="FMZ9133" s="36"/>
      <c r="FNA9133" s="6"/>
      <c r="FND9133" s="11"/>
      <c r="FNE9133" s="36"/>
      <c r="FNF9133" s="6"/>
      <c r="FNI9133" s="11"/>
      <c r="FNJ9133" s="36"/>
      <c r="FNK9133" s="6"/>
      <c r="FNN9133" s="11"/>
      <c r="FNO9133" s="36"/>
      <c r="FNP9133" s="6"/>
      <c r="FNS9133" s="11"/>
      <c r="FNT9133" s="36"/>
      <c r="FNU9133" s="6"/>
      <c r="FNX9133" s="11"/>
      <c r="FNY9133" s="36"/>
      <c r="FNZ9133" s="6"/>
      <c r="FOC9133" s="11"/>
      <c r="FOD9133" s="36"/>
      <c r="FOE9133" s="6"/>
      <c r="FOH9133" s="11"/>
      <c r="FOI9133" s="36"/>
      <c r="FOJ9133" s="6"/>
      <c r="FOM9133" s="11"/>
      <c r="FON9133" s="36"/>
      <c r="FOO9133" s="6"/>
      <c r="FOR9133" s="11"/>
      <c r="FOS9133" s="36"/>
      <c r="FOT9133" s="6"/>
      <c r="FOW9133" s="11"/>
      <c r="FOX9133" s="36"/>
      <c r="FOY9133" s="6"/>
      <c r="FPB9133" s="11"/>
      <c r="FPC9133" s="36"/>
      <c r="FPD9133" s="6"/>
      <c r="FPG9133" s="11"/>
      <c r="FPH9133" s="36"/>
      <c r="FPI9133" s="6"/>
      <c r="FPL9133" s="11"/>
      <c r="FPM9133" s="36"/>
      <c r="FPN9133" s="6"/>
      <c r="FPQ9133" s="11"/>
      <c r="FPR9133" s="36"/>
      <c r="FPS9133" s="6"/>
      <c r="FPV9133" s="11"/>
      <c r="FPW9133" s="36"/>
      <c r="FPX9133" s="6"/>
      <c r="FQA9133" s="11"/>
      <c r="FQB9133" s="36"/>
      <c r="FQC9133" s="6"/>
      <c r="FQF9133" s="11"/>
      <c r="FQG9133" s="36"/>
      <c r="FQH9133" s="6"/>
      <c r="FQK9133" s="11"/>
      <c r="FQL9133" s="36"/>
      <c r="FQM9133" s="6"/>
      <c r="FQP9133" s="11"/>
      <c r="FQQ9133" s="36"/>
      <c r="FQR9133" s="6"/>
      <c r="FQU9133" s="11"/>
      <c r="FQV9133" s="36"/>
      <c r="FQW9133" s="6"/>
      <c r="FQZ9133" s="11"/>
      <c r="FRA9133" s="36"/>
      <c r="FRB9133" s="6"/>
      <c r="FRE9133" s="11"/>
      <c r="FRF9133" s="36"/>
      <c r="FRG9133" s="6"/>
      <c r="FRJ9133" s="11"/>
      <c r="FRK9133" s="36"/>
      <c r="FRL9133" s="6"/>
      <c r="FRO9133" s="11"/>
      <c r="FRP9133" s="36"/>
      <c r="FRQ9133" s="6"/>
      <c r="FRT9133" s="11"/>
      <c r="FRU9133" s="36"/>
      <c r="FRV9133" s="6"/>
      <c r="FRY9133" s="11"/>
      <c r="FRZ9133" s="36"/>
      <c r="FSA9133" s="6"/>
      <c r="FSD9133" s="11"/>
      <c r="FSE9133" s="36"/>
      <c r="FSF9133" s="6"/>
      <c r="FSI9133" s="11"/>
      <c r="FSJ9133" s="36"/>
      <c r="FSK9133" s="6"/>
      <c r="FSN9133" s="11"/>
      <c r="FSO9133" s="36"/>
      <c r="FSP9133" s="6"/>
      <c r="FSS9133" s="11"/>
      <c r="FST9133" s="36"/>
      <c r="FSU9133" s="6"/>
      <c r="FSX9133" s="11"/>
      <c r="FSY9133" s="36"/>
      <c r="FSZ9133" s="6"/>
      <c r="FTC9133" s="11"/>
      <c r="FTD9133" s="36"/>
      <c r="FTE9133" s="6"/>
      <c r="FTH9133" s="11"/>
      <c r="FTI9133" s="36"/>
      <c r="FTJ9133" s="6"/>
      <c r="FTM9133" s="11"/>
      <c r="FTN9133" s="36"/>
      <c r="FTO9133" s="6"/>
      <c r="FTR9133" s="11"/>
      <c r="FTS9133" s="36"/>
      <c r="FTT9133" s="6"/>
      <c r="FTW9133" s="11"/>
      <c r="FTX9133" s="36"/>
      <c r="FTY9133" s="6"/>
      <c r="FUB9133" s="11"/>
      <c r="FUC9133" s="36"/>
      <c r="FUD9133" s="6"/>
      <c r="FUG9133" s="11"/>
      <c r="FUH9133" s="36"/>
      <c r="FUI9133" s="6"/>
      <c r="FUL9133" s="11"/>
      <c r="FUM9133" s="36"/>
      <c r="FUN9133" s="6"/>
      <c r="FUQ9133" s="11"/>
      <c r="FUR9133" s="36"/>
      <c r="FUS9133" s="6"/>
      <c r="FUV9133" s="11"/>
      <c r="FUW9133" s="36"/>
      <c r="FUX9133" s="6"/>
      <c r="FVA9133" s="11"/>
      <c r="FVB9133" s="36"/>
      <c r="FVC9133" s="6"/>
      <c r="FVF9133" s="11"/>
      <c r="FVG9133" s="36"/>
      <c r="FVH9133" s="6"/>
      <c r="FVK9133" s="11"/>
      <c r="FVL9133" s="36"/>
      <c r="FVM9133" s="6"/>
      <c r="FVP9133" s="11"/>
      <c r="FVQ9133" s="36"/>
      <c r="FVR9133" s="6"/>
      <c r="FVU9133" s="11"/>
      <c r="FVV9133" s="36"/>
      <c r="FVW9133" s="6"/>
      <c r="FVZ9133" s="11"/>
      <c r="FWA9133" s="36"/>
      <c r="FWB9133" s="6"/>
      <c r="FWE9133" s="11"/>
      <c r="FWF9133" s="36"/>
      <c r="FWG9133" s="6"/>
      <c r="FWJ9133" s="11"/>
      <c r="FWK9133" s="36"/>
      <c r="FWL9133" s="6"/>
      <c r="FWO9133" s="11"/>
      <c r="FWP9133" s="36"/>
      <c r="FWQ9133" s="6"/>
      <c r="FWT9133" s="11"/>
      <c r="FWU9133" s="36"/>
      <c r="FWV9133" s="6"/>
      <c r="FWY9133" s="11"/>
      <c r="FWZ9133" s="36"/>
      <c r="FXA9133" s="6"/>
      <c r="FXD9133" s="11"/>
      <c r="FXE9133" s="36"/>
      <c r="FXF9133" s="6"/>
      <c r="FXI9133" s="11"/>
      <c r="FXJ9133" s="36"/>
      <c r="FXK9133" s="6"/>
      <c r="FXN9133" s="11"/>
      <c r="FXO9133" s="36"/>
      <c r="FXP9133" s="6"/>
      <c r="FXS9133" s="11"/>
      <c r="FXT9133" s="36"/>
      <c r="FXU9133" s="6"/>
      <c r="FXX9133" s="11"/>
      <c r="FXY9133" s="36"/>
      <c r="FXZ9133" s="6"/>
      <c r="FYC9133" s="11"/>
      <c r="FYD9133" s="36"/>
      <c r="FYE9133" s="6"/>
      <c r="FYH9133" s="11"/>
      <c r="FYI9133" s="36"/>
      <c r="FYJ9133" s="6"/>
      <c r="FYM9133" s="11"/>
      <c r="FYN9133" s="36"/>
      <c r="FYO9133" s="6"/>
      <c r="FYR9133" s="11"/>
      <c r="FYS9133" s="36"/>
      <c r="FYT9133" s="6"/>
      <c r="FYW9133" s="11"/>
      <c r="FYX9133" s="36"/>
      <c r="FYY9133" s="6"/>
      <c r="FZB9133" s="11"/>
      <c r="FZC9133" s="36"/>
      <c r="FZD9133" s="6"/>
      <c r="FZG9133" s="11"/>
      <c r="FZH9133" s="36"/>
      <c r="FZI9133" s="6"/>
      <c r="FZL9133" s="11"/>
      <c r="FZM9133" s="36"/>
      <c r="FZN9133" s="6"/>
      <c r="FZQ9133" s="11"/>
      <c r="FZR9133" s="36"/>
      <c r="FZS9133" s="6"/>
      <c r="FZV9133" s="11"/>
      <c r="FZW9133" s="36"/>
      <c r="FZX9133" s="6"/>
      <c r="GAA9133" s="11"/>
      <c r="GAB9133" s="36"/>
      <c r="GAC9133" s="6"/>
      <c r="GAF9133" s="11"/>
      <c r="GAG9133" s="36"/>
      <c r="GAH9133" s="6"/>
      <c r="GAK9133" s="11"/>
      <c r="GAL9133" s="36"/>
      <c r="GAM9133" s="6"/>
      <c r="GAP9133" s="11"/>
      <c r="GAQ9133" s="36"/>
      <c r="GAR9133" s="6"/>
      <c r="GAU9133" s="11"/>
      <c r="GAV9133" s="36"/>
      <c r="GAW9133" s="6"/>
      <c r="GAZ9133" s="11"/>
      <c r="GBA9133" s="36"/>
      <c r="GBB9133" s="6"/>
      <c r="GBE9133" s="11"/>
      <c r="GBF9133" s="36"/>
      <c r="GBG9133" s="6"/>
      <c r="GBJ9133" s="11"/>
      <c r="GBK9133" s="36"/>
      <c r="GBL9133" s="6"/>
      <c r="GBO9133" s="11"/>
      <c r="GBP9133" s="36"/>
      <c r="GBQ9133" s="6"/>
      <c r="GBT9133" s="11"/>
      <c r="GBU9133" s="36"/>
      <c r="GBV9133" s="6"/>
      <c r="GBY9133" s="11"/>
      <c r="GBZ9133" s="36"/>
      <c r="GCA9133" s="6"/>
      <c r="GCD9133" s="11"/>
      <c r="GCE9133" s="36"/>
      <c r="GCF9133" s="6"/>
      <c r="GCI9133" s="11"/>
      <c r="GCJ9133" s="36"/>
      <c r="GCK9133" s="6"/>
      <c r="GCN9133" s="11"/>
      <c r="GCO9133" s="36"/>
      <c r="GCP9133" s="6"/>
      <c r="GCS9133" s="11"/>
      <c r="GCT9133" s="36"/>
      <c r="GCU9133" s="6"/>
      <c r="GCX9133" s="11"/>
      <c r="GCY9133" s="36"/>
      <c r="GCZ9133" s="6"/>
      <c r="GDC9133" s="11"/>
      <c r="GDD9133" s="36"/>
      <c r="GDE9133" s="6"/>
      <c r="GDH9133" s="11"/>
      <c r="GDI9133" s="36"/>
      <c r="GDJ9133" s="6"/>
      <c r="GDM9133" s="11"/>
      <c r="GDN9133" s="36"/>
      <c r="GDO9133" s="6"/>
      <c r="GDR9133" s="11"/>
      <c r="GDS9133" s="36"/>
      <c r="GDT9133" s="6"/>
      <c r="GDW9133" s="11"/>
      <c r="GDX9133" s="36"/>
      <c r="GDY9133" s="6"/>
      <c r="GEB9133" s="11"/>
      <c r="GEC9133" s="36"/>
      <c r="GED9133" s="6"/>
      <c r="GEG9133" s="11"/>
      <c r="GEH9133" s="36"/>
      <c r="GEI9133" s="6"/>
      <c r="GEL9133" s="11"/>
      <c r="GEM9133" s="36"/>
      <c r="GEN9133" s="6"/>
      <c r="GEQ9133" s="11"/>
      <c r="GER9133" s="36"/>
      <c r="GES9133" s="6"/>
      <c r="GEV9133" s="11"/>
      <c r="GEW9133" s="36"/>
      <c r="GEX9133" s="6"/>
      <c r="GFA9133" s="11"/>
      <c r="GFB9133" s="36"/>
      <c r="GFC9133" s="6"/>
      <c r="GFF9133" s="11"/>
      <c r="GFG9133" s="36"/>
      <c r="GFH9133" s="6"/>
      <c r="GFK9133" s="11"/>
      <c r="GFL9133" s="36"/>
      <c r="GFM9133" s="6"/>
      <c r="GFP9133" s="11"/>
      <c r="GFQ9133" s="36"/>
      <c r="GFR9133" s="6"/>
      <c r="GFU9133" s="11"/>
      <c r="GFV9133" s="36"/>
      <c r="GFW9133" s="6"/>
      <c r="GFZ9133" s="11"/>
      <c r="GGA9133" s="36"/>
      <c r="GGB9133" s="6"/>
      <c r="GGE9133" s="11"/>
      <c r="GGF9133" s="36"/>
      <c r="GGG9133" s="6"/>
      <c r="GGJ9133" s="11"/>
      <c r="GGK9133" s="36"/>
      <c r="GGL9133" s="6"/>
      <c r="GGO9133" s="11"/>
      <c r="GGP9133" s="36"/>
      <c r="GGQ9133" s="6"/>
      <c r="GGT9133" s="11"/>
      <c r="GGU9133" s="36"/>
      <c r="GGV9133" s="6"/>
      <c r="GGY9133" s="11"/>
      <c r="GGZ9133" s="36"/>
      <c r="GHA9133" s="6"/>
      <c r="GHD9133" s="11"/>
      <c r="GHE9133" s="36"/>
      <c r="GHF9133" s="6"/>
      <c r="GHI9133" s="11"/>
      <c r="GHJ9133" s="36"/>
      <c r="GHK9133" s="6"/>
      <c r="GHN9133" s="11"/>
      <c r="GHO9133" s="36"/>
      <c r="GHP9133" s="6"/>
      <c r="GHS9133" s="11"/>
      <c r="GHT9133" s="36"/>
      <c r="GHU9133" s="6"/>
      <c r="GHX9133" s="11"/>
      <c r="GHY9133" s="36"/>
      <c r="GHZ9133" s="6"/>
      <c r="GIC9133" s="11"/>
      <c r="GID9133" s="36"/>
      <c r="GIE9133" s="6"/>
      <c r="GIH9133" s="11"/>
      <c r="GII9133" s="36"/>
      <c r="GIJ9133" s="6"/>
      <c r="GIM9133" s="11"/>
      <c r="GIN9133" s="36"/>
      <c r="GIO9133" s="6"/>
      <c r="GIR9133" s="11"/>
      <c r="GIS9133" s="36"/>
      <c r="GIT9133" s="6"/>
      <c r="GIW9133" s="11"/>
      <c r="GIX9133" s="36"/>
      <c r="GIY9133" s="6"/>
      <c r="GJB9133" s="11"/>
      <c r="GJC9133" s="36"/>
      <c r="GJD9133" s="6"/>
      <c r="GJG9133" s="11"/>
      <c r="GJH9133" s="36"/>
      <c r="GJI9133" s="6"/>
      <c r="GJL9133" s="11"/>
      <c r="GJM9133" s="36"/>
      <c r="GJN9133" s="6"/>
      <c r="GJQ9133" s="11"/>
      <c r="GJR9133" s="36"/>
      <c r="GJS9133" s="6"/>
      <c r="GJV9133" s="11"/>
      <c r="GJW9133" s="36"/>
      <c r="GJX9133" s="6"/>
      <c r="GKA9133" s="11"/>
      <c r="GKB9133" s="36"/>
      <c r="GKC9133" s="6"/>
      <c r="GKF9133" s="11"/>
      <c r="GKG9133" s="36"/>
      <c r="GKH9133" s="6"/>
      <c r="GKK9133" s="11"/>
      <c r="GKL9133" s="36"/>
      <c r="GKM9133" s="6"/>
      <c r="GKP9133" s="11"/>
      <c r="GKQ9133" s="36"/>
      <c r="GKR9133" s="6"/>
      <c r="GKU9133" s="11"/>
      <c r="GKV9133" s="36"/>
      <c r="GKW9133" s="6"/>
      <c r="GKZ9133" s="11"/>
      <c r="GLA9133" s="36"/>
      <c r="GLB9133" s="6"/>
      <c r="GLE9133" s="11"/>
      <c r="GLF9133" s="36"/>
      <c r="GLG9133" s="6"/>
      <c r="GLJ9133" s="11"/>
      <c r="GLK9133" s="36"/>
      <c r="GLL9133" s="6"/>
      <c r="GLO9133" s="11"/>
      <c r="GLP9133" s="36"/>
      <c r="GLQ9133" s="6"/>
      <c r="GLT9133" s="11"/>
      <c r="GLU9133" s="36"/>
      <c r="GLV9133" s="6"/>
      <c r="GLY9133" s="11"/>
      <c r="GLZ9133" s="36"/>
      <c r="GMA9133" s="6"/>
      <c r="GMD9133" s="11"/>
      <c r="GME9133" s="36"/>
      <c r="GMF9133" s="6"/>
      <c r="GMI9133" s="11"/>
      <c r="GMJ9133" s="36"/>
      <c r="GMK9133" s="6"/>
      <c r="GMN9133" s="11"/>
      <c r="GMO9133" s="36"/>
      <c r="GMP9133" s="6"/>
      <c r="GMS9133" s="11"/>
      <c r="GMT9133" s="36"/>
      <c r="GMU9133" s="6"/>
      <c r="GMX9133" s="11"/>
      <c r="GMY9133" s="36"/>
      <c r="GMZ9133" s="6"/>
      <c r="GNC9133" s="11"/>
      <c r="GND9133" s="36"/>
      <c r="GNE9133" s="6"/>
      <c r="GNH9133" s="11"/>
      <c r="GNI9133" s="36"/>
      <c r="GNJ9133" s="6"/>
      <c r="GNM9133" s="11"/>
      <c r="GNN9133" s="36"/>
      <c r="GNO9133" s="6"/>
      <c r="GNR9133" s="11"/>
      <c r="GNS9133" s="36"/>
      <c r="GNT9133" s="6"/>
      <c r="GNW9133" s="11"/>
      <c r="GNX9133" s="36"/>
      <c r="GNY9133" s="6"/>
      <c r="GOB9133" s="11"/>
      <c r="GOC9133" s="36"/>
      <c r="GOD9133" s="6"/>
      <c r="GOG9133" s="11"/>
      <c r="GOH9133" s="36"/>
      <c r="GOI9133" s="6"/>
      <c r="GOL9133" s="11"/>
      <c r="GOM9133" s="36"/>
      <c r="GON9133" s="6"/>
      <c r="GOQ9133" s="11"/>
      <c r="GOR9133" s="36"/>
      <c r="GOS9133" s="6"/>
      <c r="GOV9133" s="11"/>
      <c r="GOW9133" s="36"/>
      <c r="GOX9133" s="6"/>
      <c r="GPA9133" s="11"/>
      <c r="GPB9133" s="36"/>
      <c r="GPC9133" s="6"/>
      <c r="GPF9133" s="11"/>
      <c r="GPG9133" s="36"/>
      <c r="GPH9133" s="6"/>
      <c r="GPK9133" s="11"/>
      <c r="GPL9133" s="36"/>
      <c r="GPM9133" s="6"/>
      <c r="GPP9133" s="11"/>
      <c r="GPQ9133" s="36"/>
      <c r="GPR9133" s="6"/>
      <c r="GPU9133" s="11"/>
      <c r="GPV9133" s="36"/>
      <c r="GPW9133" s="6"/>
      <c r="GPZ9133" s="11"/>
      <c r="GQA9133" s="36"/>
      <c r="GQB9133" s="6"/>
      <c r="GQE9133" s="11"/>
      <c r="GQF9133" s="36"/>
      <c r="GQG9133" s="6"/>
      <c r="GQJ9133" s="11"/>
      <c r="GQK9133" s="36"/>
      <c r="GQL9133" s="6"/>
      <c r="GQO9133" s="11"/>
      <c r="GQP9133" s="36"/>
      <c r="GQQ9133" s="6"/>
      <c r="GQT9133" s="11"/>
      <c r="GQU9133" s="36"/>
      <c r="GQV9133" s="6"/>
      <c r="GQY9133" s="11"/>
      <c r="GQZ9133" s="36"/>
      <c r="GRA9133" s="6"/>
      <c r="GRD9133" s="11"/>
      <c r="GRE9133" s="36"/>
      <c r="GRF9133" s="6"/>
      <c r="GRI9133" s="11"/>
      <c r="GRJ9133" s="36"/>
      <c r="GRK9133" s="6"/>
      <c r="GRN9133" s="11"/>
      <c r="GRO9133" s="36"/>
      <c r="GRP9133" s="6"/>
      <c r="GRS9133" s="11"/>
      <c r="GRT9133" s="36"/>
      <c r="GRU9133" s="6"/>
      <c r="GRX9133" s="11"/>
      <c r="GRY9133" s="36"/>
      <c r="GRZ9133" s="6"/>
      <c r="GSC9133" s="11"/>
      <c r="GSD9133" s="36"/>
      <c r="GSE9133" s="6"/>
      <c r="GSH9133" s="11"/>
      <c r="GSI9133" s="36"/>
      <c r="GSJ9133" s="6"/>
      <c r="GSM9133" s="11"/>
      <c r="GSN9133" s="36"/>
      <c r="GSO9133" s="6"/>
      <c r="GSR9133" s="11"/>
      <c r="GSS9133" s="36"/>
      <c r="GST9133" s="6"/>
      <c r="GSW9133" s="11"/>
      <c r="GSX9133" s="36"/>
      <c r="GSY9133" s="6"/>
      <c r="GTB9133" s="11"/>
      <c r="GTC9133" s="36"/>
      <c r="GTD9133" s="6"/>
      <c r="GTG9133" s="11"/>
      <c r="GTH9133" s="36"/>
      <c r="GTI9133" s="6"/>
      <c r="GTL9133" s="11"/>
      <c r="GTM9133" s="36"/>
      <c r="GTN9133" s="6"/>
      <c r="GTQ9133" s="11"/>
      <c r="GTR9133" s="36"/>
      <c r="GTS9133" s="6"/>
      <c r="GTV9133" s="11"/>
      <c r="GTW9133" s="36"/>
      <c r="GTX9133" s="6"/>
      <c r="GUA9133" s="11"/>
      <c r="GUB9133" s="36"/>
      <c r="GUC9133" s="6"/>
      <c r="GUF9133" s="11"/>
      <c r="GUG9133" s="36"/>
      <c r="GUH9133" s="6"/>
      <c r="GUK9133" s="11"/>
      <c r="GUL9133" s="36"/>
      <c r="GUM9133" s="6"/>
      <c r="GUP9133" s="11"/>
      <c r="GUQ9133" s="36"/>
      <c r="GUR9133" s="6"/>
      <c r="GUU9133" s="11"/>
      <c r="GUV9133" s="36"/>
      <c r="GUW9133" s="6"/>
      <c r="GUZ9133" s="11"/>
      <c r="GVA9133" s="36"/>
      <c r="GVB9133" s="6"/>
      <c r="GVE9133" s="11"/>
      <c r="GVF9133" s="36"/>
      <c r="GVG9133" s="6"/>
      <c r="GVJ9133" s="11"/>
      <c r="GVK9133" s="36"/>
      <c r="GVL9133" s="6"/>
      <c r="GVO9133" s="11"/>
      <c r="GVP9133" s="36"/>
      <c r="GVQ9133" s="6"/>
      <c r="GVT9133" s="11"/>
      <c r="GVU9133" s="36"/>
      <c r="GVV9133" s="6"/>
      <c r="GVY9133" s="11"/>
      <c r="GVZ9133" s="36"/>
      <c r="GWA9133" s="6"/>
      <c r="GWD9133" s="11"/>
      <c r="GWE9133" s="36"/>
      <c r="GWF9133" s="6"/>
      <c r="GWI9133" s="11"/>
      <c r="GWJ9133" s="36"/>
      <c r="GWK9133" s="6"/>
      <c r="GWN9133" s="11"/>
      <c r="GWO9133" s="36"/>
      <c r="GWP9133" s="6"/>
      <c r="GWS9133" s="11"/>
      <c r="GWT9133" s="36"/>
      <c r="GWU9133" s="6"/>
      <c r="GWX9133" s="11"/>
      <c r="GWY9133" s="36"/>
      <c r="GWZ9133" s="6"/>
      <c r="GXC9133" s="11"/>
      <c r="GXD9133" s="36"/>
      <c r="GXE9133" s="6"/>
      <c r="GXH9133" s="11"/>
      <c r="GXI9133" s="36"/>
      <c r="GXJ9133" s="6"/>
      <c r="GXM9133" s="11"/>
      <c r="GXN9133" s="36"/>
      <c r="GXO9133" s="6"/>
      <c r="GXR9133" s="11"/>
      <c r="GXS9133" s="36"/>
      <c r="GXT9133" s="6"/>
      <c r="GXW9133" s="11"/>
      <c r="GXX9133" s="36"/>
      <c r="GXY9133" s="6"/>
      <c r="GYB9133" s="11"/>
      <c r="GYC9133" s="36"/>
      <c r="GYD9133" s="6"/>
      <c r="GYG9133" s="11"/>
      <c r="GYH9133" s="36"/>
      <c r="GYI9133" s="6"/>
      <c r="GYL9133" s="11"/>
      <c r="GYM9133" s="36"/>
      <c r="GYN9133" s="6"/>
      <c r="GYQ9133" s="11"/>
      <c r="GYR9133" s="36"/>
      <c r="GYS9133" s="6"/>
      <c r="GYV9133" s="11"/>
      <c r="GYW9133" s="36"/>
      <c r="GYX9133" s="6"/>
      <c r="GZA9133" s="11"/>
      <c r="GZB9133" s="36"/>
      <c r="GZC9133" s="6"/>
      <c r="GZF9133" s="11"/>
      <c r="GZG9133" s="36"/>
      <c r="GZH9133" s="6"/>
      <c r="GZK9133" s="11"/>
      <c r="GZL9133" s="36"/>
      <c r="GZM9133" s="6"/>
      <c r="GZP9133" s="11"/>
      <c r="GZQ9133" s="36"/>
      <c r="GZR9133" s="6"/>
      <c r="GZU9133" s="11"/>
      <c r="GZV9133" s="36"/>
      <c r="GZW9133" s="6"/>
      <c r="GZZ9133" s="11"/>
      <c r="HAA9133" s="36"/>
      <c r="HAB9133" s="6"/>
      <c r="HAE9133" s="11"/>
      <c r="HAF9133" s="36"/>
      <c r="HAG9133" s="6"/>
      <c r="HAJ9133" s="11"/>
      <c r="HAK9133" s="36"/>
      <c r="HAL9133" s="6"/>
      <c r="HAO9133" s="11"/>
      <c r="HAP9133" s="36"/>
      <c r="HAQ9133" s="6"/>
      <c r="HAT9133" s="11"/>
      <c r="HAU9133" s="36"/>
      <c r="HAV9133" s="6"/>
      <c r="HAY9133" s="11"/>
      <c r="HAZ9133" s="36"/>
      <c r="HBA9133" s="6"/>
      <c r="HBD9133" s="11"/>
      <c r="HBE9133" s="36"/>
      <c r="HBF9133" s="6"/>
      <c r="HBI9133" s="11"/>
      <c r="HBJ9133" s="36"/>
      <c r="HBK9133" s="6"/>
      <c r="HBN9133" s="11"/>
      <c r="HBO9133" s="36"/>
      <c r="HBP9133" s="6"/>
      <c r="HBS9133" s="11"/>
      <c r="HBT9133" s="36"/>
      <c r="HBU9133" s="6"/>
      <c r="HBX9133" s="11"/>
      <c r="HBY9133" s="36"/>
      <c r="HBZ9133" s="6"/>
      <c r="HCC9133" s="11"/>
      <c r="HCD9133" s="36"/>
      <c r="HCE9133" s="6"/>
      <c r="HCH9133" s="11"/>
      <c r="HCI9133" s="36"/>
      <c r="HCJ9133" s="6"/>
      <c r="HCM9133" s="11"/>
      <c r="HCN9133" s="36"/>
      <c r="HCO9133" s="6"/>
      <c r="HCR9133" s="11"/>
      <c r="HCS9133" s="36"/>
      <c r="HCT9133" s="6"/>
      <c r="HCW9133" s="11"/>
      <c r="HCX9133" s="36"/>
      <c r="HCY9133" s="6"/>
      <c r="HDB9133" s="11"/>
      <c r="HDC9133" s="36"/>
      <c r="HDD9133" s="6"/>
      <c r="HDG9133" s="11"/>
      <c r="HDH9133" s="36"/>
      <c r="HDI9133" s="6"/>
      <c r="HDL9133" s="11"/>
      <c r="HDM9133" s="36"/>
      <c r="HDN9133" s="6"/>
      <c r="HDQ9133" s="11"/>
      <c r="HDR9133" s="36"/>
      <c r="HDS9133" s="6"/>
      <c r="HDV9133" s="11"/>
      <c r="HDW9133" s="36"/>
      <c r="HDX9133" s="6"/>
      <c r="HEA9133" s="11"/>
      <c r="HEB9133" s="36"/>
      <c r="HEC9133" s="6"/>
      <c r="HEF9133" s="11"/>
      <c r="HEG9133" s="36"/>
      <c r="HEH9133" s="6"/>
      <c r="HEK9133" s="11"/>
      <c r="HEL9133" s="36"/>
      <c r="HEM9133" s="6"/>
      <c r="HEP9133" s="11"/>
      <c r="HEQ9133" s="36"/>
      <c r="HER9133" s="6"/>
      <c r="HEU9133" s="11"/>
      <c r="HEV9133" s="36"/>
      <c r="HEW9133" s="6"/>
      <c r="HEZ9133" s="11"/>
      <c r="HFA9133" s="36"/>
      <c r="HFB9133" s="6"/>
      <c r="HFE9133" s="11"/>
      <c r="HFF9133" s="36"/>
      <c r="HFG9133" s="6"/>
      <c r="HFJ9133" s="11"/>
      <c r="HFK9133" s="36"/>
      <c r="HFL9133" s="6"/>
      <c r="HFO9133" s="11"/>
      <c r="HFP9133" s="36"/>
      <c r="HFQ9133" s="6"/>
      <c r="HFT9133" s="11"/>
      <c r="HFU9133" s="36"/>
      <c r="HFV9133" s="6"/>
      <c r="HFY9133" s="11"/>
      <c r="HFZ9133" s="36"/>
      <c r="HGA9133" s="6"/>
      <c r="HGD9133" s="11"/>
      <c r="HGE9133" s="36"/>
      <c r="HGF9133" s="6"/>
      <c r="HGI9133" s="11"/>
      <c r="HGJ9133" s="36"/>
      <c r="HGK9133" s="6"/>
      <c r="HGN9133" s="11"/>
      <c r="HGO9133" s="36"/>
      <c r="HGP9133" s="6"/>
      <c r="HGS9133" s="11"/>
      <c r="HGT9133" s="36"/>
      <c r="HGU9133" s="6"/>
      <c r="HGX9133" s="11"/>
      <c r="HGY9133" s="36"/>
      <c r="HGZ9133" s="6"/>
      <c r="HHC9133" s="11"/>
      <c r="HHD9133" s="36"/>
      <c r="HHE9133" s="6"/>
      <c r="HHH9133" s="11"/>
      <c r="HHI9133" s="36"/>
      <c r="HHJ9133" s="6"/>
      <c r="HHM9133" s="11"/>
      <c r="HHN9133" s="36"/>
      <c r="HHO9133" s="6"/>
      <c r="HHR9133" s="11"/>
      <c r="HHS9133" s="36"/>
      <c r="HHT9133" s="6"/>
      <c r="HHW9133" s="11"/>
      <c r="HHX9133" s="36"/>
      <c r="HHY9133" s="6"/>
      <c r="HIB9133" s="11"/>
      <c r="HIC9133" s="36"/>
      <c r="HID9133" s="6"/>
      <c r="HIG9133" s="11"/>
      <c r="HIH9133" s="36"/>
      <c r="HII9133" s="6"/>
      <c r="HIL9133" s="11"/>
      <c r="HIM9133" s="36"/>
      <c r="HIN9133" s="6"/>
      <c r="HIQ9133" s="11"/>
      <c r="HIR9133" s="36"/>
      <c r="HIS9133" s="6"/>
      <c r="HIV9133" s="11"/>
      <c r="HIW9133" s="36"/>
      <c r="HIX9133" s="6"/>
      <c r="HJA9133" s="11"/>
      <c r="HJB9133" s="36"/>
      <c r="HJC9133" s="6"/>
      <c r="HJF9133" s="11"/>
      <c r="HJG9133" s="36"/>
      <c r="HJH9133" s="6"/>
      <c r="HJK9133" s="11"/>
      <c r="HJL9133" s="36"/>
      <c r="HJM9133" s="6"/>
      <c r="HJP9133" s="11"/>
      <c r="HJQ9133" s="36"/>
      <c r="HJR9133" s="6"/>
      <c r="HJU9133" s="11"/>
      <c r="HJV9133" s="36"/>
      <c r="HJW9133" s="6"/>
      <c r="HJZ9133" s="11"/>
      <c r="HKA9133" s="36"/>
      <c r="HKB9133" s="6"/>
      <c r="HKE9133" s="11"/>
      <c r="HKF9133" s="36"/>
      <c r="HKG9133" s="6"/>
      <c r="HKJ9133" s="11"/>
      <c r="HKK9133" s="36"/>
      <c r="HKL9133" s="6"/>
      <c r="HKO9133" s="11"/>
      <c r="HKP9133" s="36"/>
      <c r="HKQ9133" s="6"/>
      <c r="HKT9133" s="11"/>
      <c r="HKU9133" s="36"/>
      <c r="HKV9133" s="6"/>
      <c r="HKY9133" s="11"/>
      <c r="HKZ9133" s="36"/>
      <c r="HLA9133" s="6"/>
      <c r="HLD9133" s="11"/>
      <c r="HLE9133" s="36"/>
      <c r="HLF9133" s="6"/>
      <c r="HLI9133" s="11"/>
      <c r="HLJ9133" s="36"/>
      <c r="HLK9133" s="6"/>
      <c r="HLN9133" s="11"/>
      <c r="HLO9133" s="36"/>
      <c r="HLP9133" s="6"/>
      <c r="HLS9133" s="11"/>
      <c r="HLT9133" s="36"/>
      <c r="HLU9133" s="6"/>
      <c r="HLX9133" s="11"/>
      <c r="HLY9133" s="36"/>
      <c r="HLZ9133" s="6"/>
      <c r="HMC9133" s="11"/>
      <c r="HMD9133" s="36"/>
      <c r="HME9133" s="6"/>
      <c r="HMH9133" s="11"/>
      <c r="HMI9133" s="36"/>
      <c r="HMJ9133" s="6"/>
      <c r="HMM9133" s="11"/>
      <c r="HMN9133" s="36"/>
      <c r="HMO9133" s="6"/>
      <c r="HMR9133" s="11"/>
      <c r="HMS9133" s="36"/>
      <c r="HMT9133" s="6"/>
      <c r="HMW9133" s="11"/>
      <c r="HMX9133" s="36"/>
      <c r="HMY9133" s="6"/>
      <c r="HNB9133" s="11"/>
      <c r="HNC9133" s="36"/>
      <c r="HND9133" s="6"/>
      <c r="HNG9133" s="11"/>
      <c r="HNH9133" s="36"/>
      <c r="HNI9133" s="6"/>
      <c r="HNL9133" s="11"/>
      <c r="HNM9133" s="36"/>
      <c r="HNN9133" s="6"/>
      <c r="HNQ9133" s="11"/>
      <c r="HNR9133" s="36"/>
      <c r="HNS9133" s="6"/>
      <c r="HNV9133" s="11"/>
      <c r="HNW9133" s="36"/>
      <c r="HNX9133" s="6"/>
      <c r="HOA9133" s="11"/>
      <c r="HOB9133" s="36"/>
      <c r="HOC9133" s="6"/>
      <c r="HOF9133" s="11"/>
      <c r="HOG9133" s="36"/>
      <c r="HOH9133" s="6"/>
      <c r="HOK9133" s="11"/>
      <c r="HOL9133" s="36"/>
      <c r="HOM9133" s="6"/>
      <c r="HOP9133" s="11"/>
      <c r="HOQ9133" s="36"/>
      <c r="HOR9133" s="6"/>
      <c r="HOU9133" s="11"/>
      <c r="HOV9133" s="36"/>
      <c r="HOW9133" s="6"/>
      <c r="HOZ9133" s="11"/>
      <c r="HPA9133" s="36"/>
      <c r="HPB9133" s="6"/>
      <c r="HPE9133" s="11"/>
      <c r="HPF9133" s="36"/>
      <c r="HPG9133" s="6"/>
      <c r="HPJ9133" s="11"/>
      <c r="HPK9133" s="36"/>
      <c r="HPL9133" s="6"/>
      <c r="HPO9133" s="11"/>
      <c r="HPP9133" s="36"/>
      <c r="HPQ9133" s="6"/>
      <c r="HPT9133" s="11"/>
      <c r="HPU9133" s="36"/>
      <c r="HPV9133" s="6"/>
      <c r="HPY9133" s="11"/>
      <c r="HPZ9133" s="36"/>
      <c r="HQA9133" s="6"/>
      <c r="HQD9133" s="11"/>
      <c r="HQE9133" s="36"/>
      <c r="HQF9133" s="6"/>
      <c r="HQI9133" s="11"/>
      <c r="HQJ9133" s="36"/>
      <c r="HQK9133" s="6"/>
      <c r="HQN9133" s="11"/>
      <c r="HQO9133" s="36"/>
      <c r="HQP9133" s="6"/>
      <c r="HQS9133" s="11"/>
      <c r="HQT9133" s="36"/>
      <c r="HQU9133" s="6"/>
      <c r="HQX9133" s="11"/>
      <c r="HQY9133" s="36"/>
      <c r="HQZ9133" s="6"/>
      <c r="HRC9133" s="11"/>
      <c r="HRD9133" s="36"/>
      <c r="HRE9133" s="6"/>
      <c r="HRH9133" s="11"/>
      <c r="HRI9133" s="36"/>
      <c r="HRJ9133" s="6"/>
      <c r="HRM9133" s="11"/>
      <c r="HRN9133" s="36"/>
      <c r="HRO9133" s="6"/>
      <c r="HRR9133" s="11"/>
      <c r="HRS9133" s="36"/>
      <c r="HRT9133" s="6"/>
      <c r="HRW9133" s="11"/>
      <c r="HRX9133" s="36"/>
      <c r="HRY9133" s="6"/>
      <c r="HSB9133" s="11"/>
      <c r="HSC9133" s="36"/>
      <c r="HSD9133" s="6"/>
      <c r="HSG9133" s="11"/>
      <c r="HSH9133" s="36"/>
      <c r="HSI9133" s="6"/>
      <c r="HSL9133" s="11"/>
      <c r="HSM9133" s="36"/>
      <c r="HSN9133" s="6"/>
      <c r="HSQ9133" s="11"/>
      <c r="HSR9133" s="36"/>
      <c r="HSS9133" s="6"/>
      <c r="HSV9133" s="11"/>
      <c r="HSW9133" s="36"/>
      <c r="HSX9133" s="6"/>
      <c r="HTA9133" s="11"/>
      <c r="HTB9133" s="36"/>
      <c r="HTC9133" s="6"/>
      <c r="HTF9133" s="11"/>
      <c r="HTG9133" s="36"/>
      <c r="HTH9133" s="6"/>
      <c r="HTK9133" s="11"/>
      <c r="HTL9133" s="36"/>
      <c r="HTM9133" s="6"/>
      <c r="HTP9133" s="11"/>
      <c r="HTQ9133" s="36"/>
      <c r="HTR9133" s="6"/>
      <c r="HTU9133" s="11"/>
      <c r="HTV9133" s="36"/>
      <c r="HTW9133" s="6"/>
      <c r="HTZ9133" s="11"/>
      <c r="HUA9133" s="36"/>
      <c r="HUB9133" s="6"/>
      <c r="HUE9133" s="11"/>
      <c r="HUF9133" s="36"/>
      <c r="HUG9133" s="6"/>
      <c r="HUJ9133" s="11"/>
      <c r="HUK9133" s="36"/>
      <c r="HUL9133" s="6"/>
      <c r="HUO9133" s="11"/>
      <c r="HUP9133" s="36"/>
      <c r="HUQ9133" s="6"/>
      <c r="HUT9133" s="11"/>
      <c r="HUU9133" s="36"/>
      <c r="HUV9133" s="6"/>
      <c r="HUY9133" s="11"/>
      <c r="HUZ9133" s="36"/>
      <c r="HVA9133" s="6"/>
      <c r="HVD9133" s="11"/>
      <c r="HVE9133" s="36"/>
      <c r="HVF9133" s="6"/>
      <c r="HVI9133" s="11"/>
      <c r="HVJ9133" s="36"/>
      <c r="HVK9133" s="6"/>
      <c r="HVN9133" s="11"/>
      <c r="HVO9133" s="36"/>
      <c r="HVP9133" s="6"/>
      <c r="HVS9133" s="11"/>
      <c r="HVT9133" s="36"/>
      <c r="HVU9133" s="6"/>
      <c r="HVX9133" s="11"/>
      <c r="HVY9133" s="36"/>
      <c r="HVZ9133" s="6"/>
      <c r="HWC9133" s="11"/>
      <c r="HWD9133" s="36"/>
      <c r="HWE9133" s="6"/>
      <c r="HWH9133" s="11"/>
      <c r="HWI9133" s="36"/>
      <c r="HWJ9133" s="6"/>
      <c r="HWM9133" s="11"/>
      <c r="HWN9133" s="36"/>
      <c r="HWO9133" s="6"/>
      <c r="HWR9133" s="11"/>
      <c r="HWS9133" s="36"/>
      <c r="HWT9133" s="6"/>
      <c r="HWW9133" s="11"/>
      <c r="HWX9133" s="36"/>
      <c r="HWY9133" s="6"/>
      <c r="HXB9133" s="11"/>
      <c r="HXC9133" s="36"/>
      <c r="HXD9133" s="6"/>
      <c r="HXG9133" s="11"/>
      <c r="HXH9133" s="36"/>
      <c r="HXI9133" s="6"/>
      <c r="HXL9133" s="11"/>
      <c r="HXM9133" s="36"/>
      <c r="HXN9133" s="6"/>
      <c r="HXQ9133" s="11"/>
      <c r="HXR9133" s="36"/>
      <c r="HXS9133" s="6"/>
      <c r="HXV9133" s="11"/>
      <c r="HXW9133" s="36"/>
      <c r="HXX9133" s="6"/>
      <c r="HYA9133" s="11"/>
      <c r="HYB9133" s="36"/>
      <c r="HYC9133" s="6"/>
      <c r="HYF9133" s="11"/>
      <c r="HYG9133" s="36"/>
      <c r="HYH9133" s="6"/>
      <c r="HYK9133" s="11"/>
      <c r="HYL9133" s="36"/>
      <c r="HYM9133" s="6"/>
      <c r="HYP9133" s="11"/>
      <c r="HYQ9133" s="36"/>
      <c r="HYR9133" s="6"/>
      <c r="HYU9133" s="11"/>
      <c r="HYV9133" s="36"/>
      <c r="HYW9133" s="6"/>
      <c r="HYZ9133" s="11"/>
      <c r="HZA9133" s="36"/>
      <c r="HZB9133" s="6"/>
      <c r="HZE9133" s="11"/>
      <c r="HZF9133" s="36"/>
      <c r="HZG9133" s="6"/>
      <c r="HZJ9133" s="11"/>
      <c r="HZK9133" s="36"/>
      <c r="HZL9133" s="6"/>
      <c r="HZO9133" s="11"/>
      <c r="HZP9133" s="36"/>
      <c r="HZQ9133" s="6"/>
      <c r="HZT9133" s="11"/>
      <c r="HZU9133" s="36"/>
      <c r="HZV9133" s="6"/>
      <c r="HZY9133" s="11"/>
      <c r="HZZ9133" s="36"/>
      <c r="IAA9133" s="6"/>
      <c r="IAD9133" s="11"/>
      <c r="IAE9133" s="36"/>
      <c r="IAF9133" s="6"/>
      <c r="IAI9133" s="11"/>
      <c r="IAJ9133" s="36"/>
      <c r="IAK9133" s="6"/>
      <c r="IAN9133" s="11"/>
      <c r="IAO9133" s="36"/>
      <c r="IAP9133" s="6"/>
      <c r="IAS9133" s="11"/>
      <c r="IAT9133" s="36"/>
      <c r="IAU9133" s="6"/>
      <c r="IAX9133" s="11"/>
      <c r="IAY9133" s="36"/>
      <c r="IAZ9133" s="6"/>
      <c r="IBC9133" s="11"/>
      <c r="IBD9133" s="36"/>
      <c r="IBE9133" s="6"/>
      <c r="IBH9133" s="11"/>
      <c r="IBI9133" s="36"/>
      <c r="IBJ9133" s="6"/>
      <c r="IBM9133" s="11"/>
      <c r="IBN9133" s="36"/>
      <c r="IBO9133" s="6"/>
      <c r="IBR9133" s="11"/>
      <c r="IBS9133" s="36"/>
      <c r="IBT9133" s="6"/>
      <c r="IBW9133" s="11"/>
      <c r="IBX9133" s="36"/>
      <c r="IBY9133" s="6"/>
      <c r="ICB9133" s="11"/>
      <c r="ICC9133" s="36"/>
      <c r="ICD9133" s="6"/>
      <c r="ICG9133" s="11"/>
      <c r="ICH9133" s="36"/>
      <c r="ICI9133" s="6"/>
      <c r="ICL9133" s="11"/>
      <c r="ICM9133" s="36"/>
      <c r="ICN9133" s="6"/>
      <c r="ICQ9133" s="11"/>
      <c r="ICR9133" s="36"/>
      <c r="ICS9133" s="6"/>
      <c r="ICV9133" s="11"/>
      <c r="ICW9133" s="36"/>
      <c r="ICX9133" s="6"/>
      <c r="IDA9133" s="11"/>
      <c r="IDB9133" s="36"/>
      <c r="IDC9133" s="6"/>
      <c r="IDF9133" s="11"/>
      <c r="IDG9133" s="36"/>
      <c r="IDH9133" s="6"/>
      <c r="IDK9133" s="11"/>
      <c r="IDL9133" s="36"/>
      <c r="IDM9133" s="6"/>
      <c r="IDP9133" s="11"/>
      <c r="IDQ9133" s="36"/>
      <c r="IDR9133" s="6"/>
      <c r="IDU9133" s="11"/>
      <c r="IDV9133" s="36"/>
      <c r="IDW9133" s="6"/>
      <c r="IDZ9133" s="11"/>
      <c r="IEA9133" s="36"/>
      <c r="IEB9133" s="6"/>
      <c r="IEE9133" s="11"/>
      <c r="IEF9133" s="36"/>
      <c r="IEG9133" s="6"/>
      <c r="IEJ9133" s="11"/>
      <c r="IEK9133" s="36"/>
      <c r="IEL9133" s="6"/>
      <c r="IEO9133" s="11"/>
      <c r="IEP9133" s="36"/>
      <c r="IEQ9133" s="6"/>
      <c r="IET9133" s="11"/>
      <c r="IEU9133" s="36"/>
      <c r="IEV9133" s="6"/>
      <c r="IEY9133" s="11"/>
      <c r="IEZ9133" s="36"/>
      <c r="IFA9133" s="6"/>
      <c r="IFD9133" s="11"/>
      <c r="IFE9133" s="36"/>
      <c r="IFF9133" s="6"/>
      <c r="IFI9133" s="11"/>
      <c r="IFJ9133" s="36"/>
      <c r="IFK9133" s="6"/>
      <c r="IFN9133" s="11"/>
      <c r="IFO9133" s="36"/>
      <c r="IFP9133" s="6"/>
      <c r="IFS9133" s="11"/>
      <c r="IFT9133" s="36"/>
      <c r="IFU9133" s="6"/>
      <c r="IFX9133" s="11"/>
      <c r="IFY9133" s="36"/>
      <c r="IFZ9133" s="6"/>
      <c r="IGC9133" s="11"/>
      <c r="IGD9133" s="36"/>
      <c r="IGE9133" s="6"/>
      <c r="IGH9133" s="11"/>
      <c r="IGI9133" s="36"/>
      <c r="IGJ9133" s="6"/>
      <c r="IGM9133" s="11"/>
      <c r="IGN9133" s="36"/>
      <c r="IGO9133" s="6"/>
      <c r="IGR9133" s="11"/>
      <c r="IGS9133" s="36"/>
      <c r="IGT9133" s="6"/>
      <c r="IGW9133" s="11"/>
      <c r="IGX9133" s="36"/>
      <c r="IGY9133" s="6"/>
      <c r="IHB9133" s="11"/>
      <c r="IHC9133" s="36"/>
      <c r="IHD9133" s="6"/>
      <c r="IHG9133" s="11"/>
      <c r="IHH9133" s="36"/>
      <c r="IHI9133" s="6"/>
      <c r="IHL9133" s="11"/>
      <c r="IHM9133" s="36"/>
      <c r="IHN9133" s="6"/>
      <c r="IHQ9133" s="11"/>
      <c r="IHR9133" s="36"/>
      <c r="IHS9133" s="6"/>
      <c r="IHV9133" s="11"/>
      <c r="IHW9133" s="36"/>
      <c r="IHX9133" s="6"/>
      <c r="IIA9133" s="11"/>
      <c r="IIB9133" s="36"/>
      <c r="IIC9133" s="6"/>
      <c r="IIF9133" s="11"/>
      <c r="IIG9133" s="36"/>
      <c r="IIH9133" s="6"/>
      <c r="IIK9133" s="11"/>
      <c r="IIL9133" s="36"/>
      <c r="IIM9133" s="6"/>
      <c r="IIP9133" s="11"/>
      <c r="IIQ9133" s="36"/>
      <c r="IIR9133" s="6"/>
      <c r="IIU9133" s="11"/>
      <c r="IIV9133" s="36"/>
      <c r="IIW9133" s="6"/>
      <c r="IIZ9133" s="11"/>
      <c r="IJA9133" s="36"/>
      <c r="IJB9133" s="6"/>
      <c r="IJE9133" s="11"/>
      <c r="IJF9133" s="36"/>
      <c r="IJG9133" s="6"/>
      <c r="IJJ9133" s="11"/>
      <c r="IJK9133" s="36"/>
      <c r="IJL9133" s="6"/>
      <c r="IJO9133" s="11"/>
      <c r="IJP9133" s="36"/>
      <c r="IJQ9133" s="6"/>
      <c r="IJT9133" s="11"/>
      <c r="IJU9133" s="36"/>
      <c r="IJV9133" s="6"/>
      <c r="IJY9133" s="11"/>
      <c r="IJZ9133" s="36"/>
      <c r="IKA9133" s="6"/>
      <c r="IKD9133" s="11"/>
      <c r="IKE9133" s="36"/>
      <c r="IKF9133" s="6"/>
      <c r="IKI9133" s="11"/>
      <c r="IKJ9133" s="36"/>
      <c r="IKK9133" s="6"/>
      <c r="IKN9133" s="11"/>
      <c r="IKO9133" s="36"/>
      <c r="IKP9133" s="6"/>
      <c r="IKS9133" s="11"/>
      <c r="IKT9133" s="36"/>
      <c r="IKU9133" s="6"/>
      <c r="IKX9133" s="11"/>
      <c r="IKY9133" s="36"/>
      <c r="IKZ9133" s="6"/>
      <c r="ILC9133" s="11"/>
      <c r="ILD9133" s="36"/>
      <c r="ILE9133" s="6"/>
      <c r="ILH9133" s="11"/>
      <c r="ILI9133" s="36"/>
      <c r="ILJ9133" s="6"/>
      <c r="ILM9133" s="11"/>
      <c r="ILN9133" s="36"/>
      <c r="ILO9133" s="6"/>
      <c r="ILR9133" s="11"/>
      <c r="ILS9133" s="36"/>
      <c r="ILT9133" s="6"/>
      <c r="ILW9133" s="11"/>
      <c r="ILX9133" s="36"/>
      <c r="ILY9133" s="6"/>
      <c r="IMB9133" s="11"/>
      <c r="IMC9133" s="36"/>
      <c r="IMD9133" s="6"/>
      <c r="IMG9133" s="11"/>
      <c r="IMH9133" s="36"/>
      <c r="IMI9133" s="6"/>
      <c r="IML9133" s="11"/>
      <c r="IMM9133" s="36"/>
      <c r="IMN9133" s="6"/>
      <c r="IMQ9133" s="11"/>
      <c r="IMR9133" s="36"/>
      <c r="IMS9133" s="6"/>
      <c r="IMV9133" s="11"/>
      <c r="IMW9133" s="36"/>
      <c r="IMX9133" s="6"/>
      <c r="INA9133" s="11"/>
      <c r="INB9133" s="36"/>
      <c r="INC9133" s="6"/>
      <c r="INF9133" s="11"/>
      <c r="ING9133" s="36"/>
      <c r="INH9133" s="6"/>
      <c r="INK9133" s="11"/>
      <c r="INL9133" s="36"/>
      <c r="INM9133" s="6"/>
      <c r="INP9133" s="11"/>
      <c r="INQ9133" s="36"/>
      <c r="INR9133" s="6"/>
      <c r="INU9133" s="11"/>
      <c r="INV9133" s="36"/>
      <c r="INW9133" s="6"/>
      <c r="INZ9133" s="11"/>
      <c r="IOA9133" s="36"/>
      <c r="IOB9133" s="6"/>
      <c r="IOE9133" s="11"/>
      <c r="IOF9133" s="36"/>
      <c r="IOG9133" s="6"/>
      <c r="IOJ9133" s="11"/>
      <c r="IOK9133" s="36"/>
      <c r="IOL9133" s="6"/>
      <c r="IOO9133" s="11"/>
      <c r="IOP9133" s="36"/>
      <c r="IOQ9133" s="6"/>
      <c r="IOT9133" s="11"/>
      <c r="IOU9133" s="36"/>
      <c r="IOV9133" s="6"/>
      <c r="IOY9133" s="11"/>
      <c r="IOZ9133" s="36"/>
      <c r="IPA9133" s="6"/>
      <c r="IPD9133" s="11"/>
      <c r="IPE9133" s="36"/>
      <c r="IPF9133" s="6"/>
      <c r="IPI9133" s="11"/>
      <c r="IPJ9133" s="36"/>
      <c r="IPK9133" s="6"/>
      <c r="IPN9133" s="11"/>
      <c r="IPO9133" s="36"/>
      <c r="IPP9133" s="6"/>
      <c r="IPS9133" s="11"/>
      <c r="IPT9133" s="36"/>
      <c r="IPU9133" s="6"/>
      <c r="IPX9133" s="11"/>
      <c r="IPY9133" s="36"/>
      <c r="IPZ9133" s="6"/>
      <c r="IQC9133" s="11"/>
      <c r="IQD9133" s="36"/>
      <c r="IQE9133" s="6"/>
      <c r="IQH9133" s="11"/>
      <c r="IQI9133" s="36"/>
      <c r="IQJ9133" s="6"/>
      <c r="IQM9133" s="11"/>
      <c r="IQN9133" s="36"/>
      <c r="IQO9133" s="6"/>
      <c r="IQR9133" s="11"/>
      <c r="IQS9133" s="36"/>
      <c r="IQT9133" s="6"/>
      <c r="IQW9133" s="11"/>
      <c r="IQX9133" s="36"/>
      <c r="IQY9133" s="6"/>
      <c r="IRB9133" s="11"/>
      <c r="IRC9133" s="36"/>
      <c r="IRD9133" s="6"/>
      <c r="IRG9133" s="11"/>
      <c r="IRH9133" s="36"/>
      <c r="IRI9133" s="6"/>
      <c r="IRL9133" s="11"/>
      <c r="IRM9133" s="36"/>
      <c r="IRN9133" s="6"/>
      <c r="IRQ9133" s="11"/>
      <c r="IRR9133" s="36"/>
      <c r="IRS9133" s="6"/>
      <c r="IRV9133" s="11"/>
      <c r="IRW9133" s="36"/>
      <c r="IRX9133" s="6"/>
      <c r="ISA9133" s="11"/>
      <c r="ISB9133" s="36"/>
      <c r="ISC9133" s="6"/>
      <c r="ISF9133" s="11"/>
      <c r="ISG9133" s="36"/>
      <c r="ISH9133" s="6"/>
      <c r="ISK9133" s="11"/>
      <c r="ISL9133" s="36"/>
      <c r="ISM9133" s="6"/>
      <c r="ISP9133" s="11"/>
      <c r="ISQ9133" s="36"/>
      <c r="ISR9133" s="6"/>
      <c r="ISU9133" s="11"/>
      <c r="ISV9133" s="36"/>
      <c r="ISW9133" s="6"/>
      <c r="ISZ9133" s="11"/>
      <c r="ITA9133" s="36"/>
      <c r="ITB9133" s="6"/>
      <c r="ITE9133" s="11"/>
      <c r="ITF9133" s="36"/>
      <c r="ITG9133" s="6"/>
      <c r="ITJ9133" s="11"/>
      <c r="ITK9133" s="36"/>
      <c r="ITL9133" s="6"/>
      <c r="ITO9133" s="11"/>
      <c r="ITP9133" s="36"/>
      <c r="ITQ9133" s="6"/>
      <c r="ITT9133" s="11"/>
      <c r="ITU9133" s="36"/>
      <c r="ITV9133" s="6"/>
      <c r="ITY9133" s="11"/>
      <c r="ITZ9133" s="36"/>
      <c r="IUA9133" s="6"/>
      <c r="IUD9133" s="11"/>
      <c r="IUE9133" s="36"/>
      <c r="IUF9133" s="6"/>
      <c r="IUI9133" s="11"/>
      <c r="IUJ9133" s="36"/>
      <c r="IUK9133" s="6"/>
      <c r="IUN9133" s="11"/>
      <c r="IUO9133" s="36"/>
      <c r="IUP9133" s="6"/>
      <c r="IUS9133" s="11"/>
      <c r="IUT9133" s="36"/>
      <c r="IUU9133" s="6"/>
      <c r="IUX9133" s="11"/>
      <c r="IUY9133" s="36"/>
      <c r="IUZ9133" s="6"/>
      <c r="IVC9133" s="11"/>
      <c r="IVD9133" s="36"/>
      <c r="IVE9133" s="6"/>
      <c r="IVH9133" s="11"/>
      <c r="IVI9133" s="36"/>
      <c r="IVJ9133" s="6"/>
      <c r="IVM9133" s="11"/>
      <c r="IVN9133" s="36"/>
      <c r="IVO9133" s="6"/>
      <c r="IVR9133" s="11"/>
      <c r="IVS9133" s="36"/>
      <c r="IVT9133" s="6"/>
      <c r="IVW9133" s="11"/>
      <c r="IVX9133" s="36"/>
      <c r="IVY9133" s="6"/>
      <c r="IWB9133" s="11"/>
      <c r="IWC9133" s="36"/>
      <c r="IWD9133" s="6"/>
      <c r="IWG9133" s="11"/>
      <c r="IWH9133" s="36"/>
      <c r="IWI9133" s="6"/>
      <c r="IWL9133" s="11"/>
      <c r="IWM9133" s="36"/>
      <c r="IWN9133" s="6"/>
      <c r="IWQ9133" s="11"/>
      <c r="IWR9133" s="36"/>
      <c r="IWS9133" s="6"/>
      <c r="IWV9133" s="11"/>
      <c r="IWW9133" s="36"/>
      <c r="IWX9133" s="6"/>
      <c r="IXA9133" s="11"/>
      <c r="IXB9133" s="36"/>
      <c r="IXC9133" s="6"/>
      <c r="IXF9133" s="11"/>
      <c r="IXG9133" s="36"/>
      <c r="IXH9133" s="6"/>
      <c r="IXK9133" s="11"/>
      <c r="IXL9133" s="36"/>
      <c r="IXM9133" s="6"/>
      <c r="IXP9133" s="11"/>
      <c r="IXQ9133" s="36"/>
      <c r="IXR9133" s="6"/>
      <c r="IXU9133" s="11"/>
      <c r="IXV9133" s="36"/>
      <c r="IXW9133" s="6"/>
      <c r="IXZ9133" s="11"/>
      <c r="IYA9133" s="36"/>
      <c r="IYB9133" s="6"/>
      <c r="IYE9133" s="11"/>
      <c r="IYF9133" s="36"/>
      <c r="IYG9133" s="6"/>
      <c r="IYJ9133" s="11"/>
      <c r="IYK9133" s="36"/>
      <c r="IYL9133" s="6"/>
      <c r="IYO9133" s="11"/>
      <c r="IYP9133" s="36"/>
      <c r="IYQ9133" s="6"/>
      <c r="IYT9133" s="11"/>
      <c r="IYU9133" s="36"/>
      <c r="IYV9133" s="6"/>
      <c r="IYY9133" s="11"/>
      <c r="IYZ9133" s="36"/>
      <c r="IZA9133" s="6"/>
      <c r="IZD9133" s="11"/>
      <c r="IZE9133" s="36"/>
      <c r="IZF9133" s="6"/>
      <c r="IZI9133" s="11"/>
      <c r="IZJ9133" s="36"/>
      <c r="IZK9133" s="6"/>
      <c r="IZN9133" s="11"/>
      <c r="IZO9133" s="36"/>
      <c r="IZP9133" s="6"/>
      <c r="IZS9133" s="11"/>
      <c r="IZT9133" s="36"/>
      <c r="IZU9133" s="6"/>
      <c r="IZX9133" s="11"/>
      <c r="IZY9133" s="36"/>
      <c r="IZZ9133" s="6"/>
      <c r="JAC9133" s="11"/>
      <c r="JAD9133" s="36"/>
      <c r="JAE9133" s="6"/>
      <c r="JAH9133" s="11"/>
      <c r="JAI9133" s="36"/>
      <c r="JAJ9133" s="6"/>
      <c r="JAM9133" s="11"/>
      <c r="JAN9133" s="36"/>
      <c r="JAO9133" s="6"/>
      <c r="JAR9133" s="11"/>
      <c r="JAS9133" s="36"/>
      <c r="JAT9133" s="6"/>
      <c r="JAW9133" s="11"/>
      <c r="JAX9133" s="36"/>
      <c r="JAY9133" s="6"/>
      <c r="JBB9133" s="11"/>
      <c r="JBC9133" s="36"/>
      <c r="JBD9133" s="6"/>
      <c r="JBG9133" s="11"/>
      <c r="JBH9133" s="36"/>
      <c r="JBI9133" s="6"/>
      <c r="JBL9133" s="11"/>
      <c r="JBM9133" s="36"/>
      <c r="JBN9133" s="6"/>
      <c r="JBQ9133" s="11"/>
      <c r="JBR9133" s="36"/>
      <c r="JBS9133" s="6"/>
      <c r="JBV9133" s="11"/>
      <c r="JBW9133" s="36"/>
      <c r="JBX9133" s="6"/>
      <c r="JCA9133" s="11"/>
      <c r="JCB9133" s="36"/>
      <c r="JCC9133" s="6"/>
      <c r="JCF9133" s="11"/>
      <c r="JCG9133" s="36"/>
      <c r="JCH9133" s="6"/>
      <c r="JCK9133" s="11"/>
      <c r="JCL9133" s="36"/>
      <c r="JCM9133" s="6"/>
      <c r="JCP9133" s="11"/>
      <c r="JCQ9133" s="36"/>
      <c r="JCR9133" s="6"/>
      <c r="JCU9133" s="11"/>
      <c r="JCV9133" s="36"/>
      <c r="JCW9133" s="6"/>
      <c r="JCZ9133" s="11"/>
      <c r="JDA9133" s="36"/>
      <c r="JDB9133" s="6"/>
      <c r="JDE9133" s="11"/>
      <c r="JDF9133" s="36"/>
      <c r="JDG9133" s="6"/>
      <c r="JDJ9133" s="11"/>
      <c r="JDK9133" s="36"/>
      <c r="JDL9133" s="6"/>
      <c r="JDO9133" s="11"/>
      <c r="JDP9133" s="36"/>
      <c r="JDQ9133" s="6"/>
      <c r="JDT9133" s="11"/>
      <c r="JDU9133" s="36"/>
      <c r="JDV9133" s="6"/>
      <c r="JDY9133" s="11"/>
      <c r="JDZ9133" s="36"/>
      <c r="JEA9133" s="6"/>
      <c r="JED9133" s="11"/>
      <c r="JEE9133" s="36"/>
      <c r="JEF9133" s="6"/>
      <c r="JEI9133" s="11"/>
      <c r="JEJ9133" s="36"/>
      <c r="JEK9133" s="6"/>
      <c r="JEN9133" s="11"/>
      <c r="JEO9133" s="36"/>
      <c r="JEP9133" s="6"/>
      <c r="JES9133" s="11"/>
      <c r="JET9133" s="36"/>
      <c r="JEU9133" s="6"/>
      <c r="JEX9133" s="11"/>
      <c r="JEY9133" s="36"/>
      <c r="JEZ9133" s="6"/>
      <c r="JFC9133" s="11"/>
      <c r="JFD9133" s="36"/>
      <c r="JFE9133" s="6"/>
      <c r="JFH9133" s="11"/>
      <c r="JFI9133" s="36"/>
      <c r="JFJ9133" s="6"/>
      <c r="JFM9133" s="11"/>
      <c r="JFN9133" s="36"/>
      <c r="JFO9133" s="6"/>
      <c r="JFR9133" s="11"/>
      <c r="JFS9133" s="36"/>
      <c r="JFT9133" s="6"/>
      <c r="JFW9133" s="11"/>
      <c r="JFX9133" s="36"/>
      <c r="JFY9133" s="6"/>
      <c r="JGB9133" s="11"/>
      <c r="JGC9133" s="36"/>
      <c r="JGD9133" s="6"/>
      <c r="JGG9133" s="11"/>
      <c r="JGH9133" s="36"/>
      <c r="JGI9133" s="6"/>
      <c r="JGL9133" s="11"/>
      <c r="JGM9133" s="36"/>
      <c r="JGN9133" s="6"/>
      <c r="JGQ9133" s="11"/>
      <c r="JGR9133" s="36"/>
      <c r="JGS9133" s="6"/>
      <c r="JGV9133" s="11"/>
      <c r="JGW9133" s="36"/>
      <c r="JGX9133" s="6"/>
      <c r="JHA9133" s="11"/>
      <c r="JHB9133" s="36"/>
      <c r="JHC9133" s="6"/>
      <c r="JHF9133" s="11"/>
      <c r="JHG9133" s="36"/>
      <c r="JHH9133" s="6"/>
      <c r="JHK9133" s="11"/>
      <c r="JHL9133" s="36"/>
      <c r="JHM9133" s="6"/>
      <c r="JHP9133" s="11"/>
      <c r="JHQ9133" s="36"/>
      <c r="JHR9133" s="6"/>
      <c r="JHU9133" s="11"/>
      <c r="JHV9133" s="36"/>
      <c r="JHW9133" s="6"/>
      <c r="JHZ9133" s="11"/>
      <c r="JIA9133" s="36"/>
      <c r="JIB9133" s="6"/>
      <c r="JIE9133" s="11"/>
      <c r="JIF9133" s="36"/>
      <c r="JIG9133" s="6"/>
      <c r="JIJ9133" s="11"/>
      <c r="JIK9133" s="36"/>
      <c r="JIL9133" s="6"/>
      <c r="JIO9133" s="11"/>
      <c r="JIP9133" s="36"/>
      <c r="JIQ9133" s="6"/>
      <c r="JIT9133" s="11"/>
      <c r="JIU9133" s="36"/>
      <c r="JIV9133" s="6"/>
      <c r="JIY9133" s="11"/>
      <c r="JIZ9133" s="36"/>
      <c r="JJA9133" s="6"/>
      <c r="JJD9133" s="11"/>
      <c r="JJE9133" s="36"/>
      <c r="JJF9133" s="6"/>
      <c r="JJI9133" s="11"/>
      <c r="JJJ9133" s="36"/>
      <c r="JJK9133" s="6"/>
      <c r="JJN9133" s="11"/>
      <c r="JJO9133" s="36"/>
      <c r="JJP9133" s="6"/>
      <c r="JJS9133" s="11"/>
      <c r="JJT9133" s="36"/>
      <c r="JJU9133" s="6"/>
      <c r="JJX9133" s="11"/>
      <c r="JJY9133" s="36"/>
      <c r="JJZ9133" s="6"/>
      <c r="JKC9133" s="11"/>
      <c r="JKD9133" s="36"/>
      <c r="JKE9133" s="6"/>
      <c r="JKH9133" s="11"/>
      <c r="JKI9133" s="36"/>
      <c r="JKJ9133" s="6"/>
      <c r="JKM9133" s="11"/>
      <c r="JKN9133" s="36"/>
      <c r="JKO9133" s="6"/>
      <c r="JKR9133" s="11"/>
      <c r="JKS9133" s="36"/>
      <c r="JKT9133" s="6"/>
      <c r="JKW9133" s="11"/>
      <c r="JKX9133" s="36"/>
      <c r="JKY9133" s="6"/>
      <c r="JLB9133" s="11"/>
      <c r="JLC9133" s="36"/>
      <c r="JLD9133" s="6"/>
      <c r="JLG9133" s="11"/>
      <c r="JLH9133" s="36"/>
      <c r="JLI9133" s="6"/>
      <c r="JLL9133" s="11"/>
      <c r="JLM9133" s="36"/>
      <c r="JLN9133" s="6"/>
      <c r="JLQ9133" s="11"/>
      <c r="JLR9133" s="36"/>
      <c r="JLS9133" s="6"/>
      <c r="JLV9133" s="11"/>
      <c r="JLW9133" s="36"/>
      <c r="JLX9133" s="6"/>
      <c r="JMA9133" s="11"/>
      <c r="JMB9133" s="36"/>
      <c r="JMC9133" s="6"/>
      <c r="JMF9133" s="11"/>
      <c r="JMG9133" s="36"/>
      <c r="JMH9133" s="6"/>
      <c r="JMK9133" s="11"/>
      <c r="JML9133" s="36"/>
      <c r="JMM9133" s="6"/>
      <c r="JMP9133" s="11"/>
      <c r="JMQ9133" s="36"/>
      <c r="JMR9133" s="6"/>
      <c r="JMU9133" s="11"/>
      <c r="JMV9133" s="36"/>
      <c r="JMW9133" s="6"/>
      <c r="JMZ9133" s="11"/>
      <c r="JNA9133" s="36"/>
      <c r="JNB9133" s="6"/>
      <c r="JNE9133" s="11"/>
      <c r="JNF9133" s="36"/>
      <c r="JNG9133" s="6"/>
      <c r="JNJ9133" s="11"/>
      <c r="JNK9133" s="36"/>
      <c r="JNL9133" s="6"/>
      <c r="JNO9133" s="11"/>
      <c r="JNP9133" s="36"/>
      <c r="JNQ9133" s="6"/>
      <c r="JNT9133" s="11"/>
      <c r="JNU9133" s="36"/>
      <c r="JNV9133" s="6"/>
      <c r="JNY9133" s="11"/>
      <c r="JNZ9133" s="36"/>
      <c r="JOA9133" s="6"/>
      <c r="JOD9133" s="11"/>
      <c r="JOE9133" s="36"/>
      <c r="JOF9133" s="6"/>
      <c r="JOI9133" s="11"/>
      <c r="JOJ9133" s="36"/>
      <c r="JOK9133" s="6"/>
      <c r="JON9133" s="11"/>
      <c r="JOO9133" s="36"/>
      <c r="JOP9133" s="6"/>
      <c r="JOS9133" s="11"/>
      <c r="JOT9133" s="36"/>
      <c r="JOU9133" s="6"/>
      <c r="JOX9133" s="11"/>
      <c r="JOY9133" s="36"/>
      <c r="JOZ9133" s="6"/>
      <c r="JPC9133" s="11"/>
      <c r="JPD9133" s="36"/>
      <c r="JPE9133" s="6"/>
      <c r="JPH9133" s="11"/>
      <c r="JPI9133" s="36"/>
      <c r="JPJ9133" s="6"/>
      <c r="JPM9133" s="11"/>
      <c r="JPN9133" s="36"/>
      <c r="JPO9133" s="6"/>
      <c r="JPR9133" s="11"/>
      <c r="JPS9133" s="36"/>
      <c r="JPT9133" s="6"/>
      <c r="JPW9133" s="11"/>
      <c r="JPX9133" s="36"/>
      <c r="JPY9133" s="6"/>
      <c r="JQB9133" s="11"/>
      <c r="JQC9133" s="36"/>
      <c r="JQD9133" s="6"/>
      <c r="JQG9133" s="11"/>
      <c r="JQH9133" s="36"/>
      <c r="JQI9133" s="6"/>
      <c r="JQL9133" s="11"/>
      <c r="JQM9133" s="36"/>
      <c r="JQN9133" s="6"/>
      <c r="JQQ9133" s="11"/>
      <c r="JQR9133" s="36"/>
      <c r="JQS9133" s="6"/>
      <c r="JQV9133" s="11"/>
      <c r="JQW9133" s="36"/>
      <c r="JQX9133" s="6"/>
      <c r="JRA9133" s="11"/>
      <c r="JRB9133" s="36"/>
      <c r="JRC9133" s="6"/>
      <c r="JRF9133" s="11"/>
      <c r="JRG9133" s="36"/>
      <c r="JRH9133" s="6"/>
      <c r="JRK9133" s="11"/>
      <c r="JRL9133" s="36"/>
      <c r="JRM9133" s="6"/>
      <c r="JRP9133" s="11"/>
      <c r="JRQ9133" s="36"/>
      <c r="JRR9133" s="6"/>
      <c r="JRU9133" s="11"/>
      <c r="JRV9133" s="36"/>
      <c r="JRW9133" s="6"/>
      <c r="JRZ9133" s="11"/>
      <c r="JSA9133" s="36"/>
      <c r="JSB9133" s="6"/>
      <c r="JSE9133" s="11"/>
      <c r="JSF9133" s="36"/>
      <c r="JSG9133" s="6"/>
      <c r="JSJ9133" s="11"/>
      <c r="JSK9133" s="36"/>
      <c r="JSL9133" s="6"/>
      <c r="JSO9133" s="11"/>
      <c r="JSP9133" s="36"/>
      <c r="JSQ9133" s="6"/>
      <c r="JST9133" s="11"/>
      <c r="JSU9133" s="36"/>
      <c r="JSV9133" s="6"/>
      <c r="JSY9133" s="11"/>
      <c r="JSZ9133" s="36"/>
      <c r="JTA9133" s="6"/>
      <c r="JTD9133" s="11"/>
      <c r="JTE9133" s="36"/>
      <c r="JTF9133" s="6"/>
      <c r="JTI9133" s="11"/>
      <c r="JTJ9133" s="36"/>
      <c r="JTK9133" s="6"/>
      <c r="JTN9133" s="11"/>
      <c r="JTO9133" s="36"/>
      <c r="JTP9133" s="6"/>
      <c r="JTS9133" s="11"/>
      <c r="JTT9133" s="36"/>
      <c r="JTU9133" s="6"/>
      <c r="JTX9133" s="11"/>
      <c r="JTY9133" s="36"/>
      <c r="JTZ9133" s="6"/>
      <c r="JUC9133" s="11"/>
      <c r="JUD9133" s="36"/>
      <c r="JUE9133" s="6"/>
      <c r="JUH9133" s="11"/>
      <c r="JUI9133" s="36"/>
      <c r="JUJ9133" s="6"/>
      <c r="JUM9133" s="11"/>
      <c r="JUN9133" s="36"/>
      <c r="JUO9133" s="6"/>
      <c r="JUR9133" s="11"/>
      <c r="JUS9133" s="36"/>
      <c r="JUT9133" s="6"/>
      <c r="JUW9133" s="11"/>
      <c r="JUX9133" s="36"/>
      <c r="JUY9133" s="6"/>
      <c r="JVB9133" s="11"/>
      <c r="JVC9133" s="36"/>
      <c r="JVD9133" s="6"/>
      <c r="JVG9133" s="11"/>
      <c r="JVH9133" s="36"/>
      <c r="JVI9133" s="6"/>
      <c r="JVL9133" s="11"/>
      <c r="JVM9133" s="36"/>
      <c r="JVN9133" s="6"/>
      <c r="JVQ9133" s="11"/>
      <c r="JVR9133" s="36"/>
      <c r="JVS9133" s="6"/>
      <c r="JVV9133" s="11"/>
      <c r="JVW9133" s="36"/>
      <c r="JVX9133" s="6"/>
      <c r="JWA9133" s="11"/>
      <c r="JWB9133" s="36"/>
      <c r="JWC9133" s="6"/>
      <c r="JWF9133" s="11"/>
      <c r="JWG9133" s="36"/>
      <c r="JWH9133" s="6"/>
      <c r="JWK9133" s="11"/>
      <c r="JWL9133" s="36"/>
      <c r="JWM9133" s="6"/>
      <c r="JWP9133" s="11"/>
      <c r="JWQ9133" s="36"/>
      <c r="JWR9133" s="6"/>
      <c r="JWU9133" s="11"/>
      <c r="JWV9133" s="36"/>
      <c r="JWW9133" s="6"/>
      <c r="JWZ9133" s="11"/>
      <c r="JXA9133" s="36"/>
      <c r="JXB9133" s="6"/>
      <c r="JXE9133" s="11"/>
      <c r="JXF9133" s="36"/>
      <c r="JXG9133" s="6"/>
      <c r="JXJ9133" s="11"/>
      <c r="JXK9133" s="36"/>
      <c r="JXL9133" s="6"/>
      <c r="JXO9133" s="11"/>
      <c r="JXP9133" s="36"/>
      <c r="JXQ9133" s="6"/>
      <c r="JXT9133" s="11"/>
      <c r="JXU9133" s="36"/>
      <c r="JXV9133" s="6"/>
      <c r="JXY9133" s="11"/>
      <c r="JXZ9133" s="36"/>
      <c r="JYA9133" s="6"/>
      <c r="JYD9133" s="11"/>
      <c r="JYE9133" s="36"/>
      <c r="JYF9133" s="6"/>
      <c r="JYI9133" s="11"/>
      <c r="JYJ9133" s="36"/>
      <c r="JYK9133" s="6"/>
      <c r="JYN9133" s="11"/>
      <c r="JYO9133" s="36"/>
      <c r="JYP9133" s="6"/>
      <c r="JYS9133" s="11"/>
      <c r="JYT9133" s="36"/>
      <c r="JYU9133" s="6"/>
      <c r="JYX9133" s="11"/>
      <c r="JYY9133" s="36"/>
      <c r="JYZ9133" s="6"/>
      <c r="JZC9133" s="11"/>
      <c r="JZD9133" s="36"/>
      <c r="JZE9133" s="6"/>
      <c r="JZH9133" s="11"/>
      <c r="JZI9133" s="36"/>
      <c r="JZJ9133" s="6"/>
      <c r="JZM9133" s="11"/>
      <c r="JZN9133" s="36"/>
      <c r="JZO9133" s="6"/>
      <c r="JZR9133" s="11"/>
      <c r="JZS9133" s="36"/>
      <c r="JZT9133" s="6"/>
      <c r="JZW9133" s="11"/>
      <c r="JZX9133" s="36"/>
      <c r="JZY9133" s="6"/>
      <c r="KAB9133" s="11"/>
      <c r="KAC9133" s="36"/>
      <c r="KAD9133" s="6"/>
      <c r="KAG9133" s="11"/>
      <c r="KAH9133" s="36"/>
      <c r="KAI9133" s="6"/>
      <c r="KAL9133" s="11"/>
      <c r="KAM9133" s="36"/>
      <c r="KAN9133" s="6"/>
      <c r="KAQ9133" s="11"/>
      <c r="KAR9133" s="36"/>
      <c r="KAS9133" s="6"/>
      <c r="KAV9133" s="11"/>
      <c r="KAW9133" s="36"/>
      <c r="KAX9133" s="6"/>
      <c r="KBA9133" s="11"/>
      <c r="KBB9133" s="36"/>
      <c r="KBC9133" s="6"/>
      <c r="KBF9133" s="11"/>
      <c r="KBG9133" s="36"/>
      <c r="KBH9133" s="6"/>
      <c r="KBK9133" s="11"/>
      <c r="KBL9133" s="36"/>
      <c r="KBM9133" s="6"/>
      <c r="KBP9133" s="11"/>
      <c r="KBQ9133" s="36"/>
      <c r="KBR9133" s="6"/>
      <c r="KBU9133" s="11"/>
      <c r="KBV9133" s="36"/>
      <c r="KBW9133" s="6"/>
      <c r="KBZ9133" s="11"/>
      <c r="KCA9133" s="36"/>
      <c r="KCB9133" s="6"/>
      <c r="KCE9133" s="11"/>
      <c r="KCF9133" s="36"/>
      <c r="KCG9133" s="6"/>
      <c r="KCJ9133" s="11"/>
      <c r="KCK9133" s="36"/>
      <c r="KCL9133" s="6"/>
      <c r="KCO9133" s="11"/>
      <c r="KCP9133" s="36"/>
      <c r="KCQ9133" s="6"/>
      <c r="KCT9133" s="11"/>
      <c r="KCU9133" s="36"/>
      <c r="KCV9133" s="6"/>
      <c r="KCY9133" s="11"/>
      <c r="KCZ9133" s="36"/>
      <c r="KDA9133" s="6"/>
      <c r="KDD9133" s="11"/>
      <c r="KDE9133" s="36"/>
      <c r="KDF9133" s="6"/>
      <c r="KDI9133" s="11"/>
      <c r="KDJ9133" s="36"/>
      <c r="KDK9133" s="6"/>
      <c r="KDN9133" s="11"/>
      <c r="KDO9133" s="36"/>
      <c r="KDP9133" s="6"/>
      <c r="KDS9133" s="11"/>
      <c r="KDT9133" s="36"/>
      <c r="KDU9133" s="6"/>
      <c r="KDX9133" s="11"/>
      <c r="KDY9133" s="36"/>
      <c r="KDZ9133" s="6"/>
      <c r="KEC9133" s="11"/>
      <c r="KED9133" s="36"/>
      <c r="KEE9133" s="6"/>
      <c r="KEH9133" s="11"/>
      <c r="KEI9133" s="36"/>
      <c r="KEJ9133" s="6"/>
      <c r="KEM9133" s="11"/>
      <c r="KEN9133" s="36"/>
      <c r="KEO9133" s="6"/>
      <c r="KER9133" s="11"/>
      <c r="KES9133" s="36"/>
      <c r="KET9133" s="6"/>
      <c r="KEW9133" s="11"/>
      <c r="KEX9133" s="36"/>
      <c r="KEY9133" s="6"/>
      <c r="KFB9133" s="11"/>
      <c r="KFC9133" s="36"/>
      <c r="KFD9133" s="6"/>
      <c r="KFG9133" s="11"/>
      <c r="KFH9133" s="36"/>
      <c r="KFI9133" s="6"/>
      <c r="KFL9133" s="11"/>
      <c r="KFM9133" s="36"/>
      <c r="KFN9133" s="6"/>
      <c r="KFQ9133" s="11"/>
      <c r="KFR9133" s="36"/>
      <c r="KFS9133" s="6"/>
      <c r="KFV9133" s="11"/>
      <c r="KFW9133" s="36"/>
      <c r="KFX9133" s="6"/>
      <c r="KGA9133" s="11"/>
      <c r="KGB9133" s="36"/>
      <c r="KGC9133" s="6"/>
      <c r="KGF9133" s="11"/>
      <c r="KGG9133" s="36"/>
      <c r="KGH9133" s="6"/>
      <c r="KGK9133" s="11"/>
      <c r="KGL9133" s="36"/>
      <c r="KGM9133" s="6"/>
      <c r="KGP9133" s="11"/>
      <c r="KGQ9133" s="36"/>
      <c r="KGR9133" s="6"/>
      <c r="KGU9133" s="11"/>
      <c r="KGV9133" s="36"/>
      <c r="KGW9133" s="6"/>
      <c r="KGZ9133" s="11"/>
      <c r="KHA9133" s="36"/>
      <c r="KHB9133" s="6"/>
      <c r="KHE9133" s="11"/>
      <c r="KHF9133" s="36"/>
      <c r="KHG9133" s="6"/>
      <c r="KHJ9133" s="11"/>
      <c r="KHK9133" s="36"/>
      <c r="KHL9133" s="6"/>
      <c r="KHO9133" s="11"/>
      <c r="KHP9133" s="36"/>
      <c r="KHQ9133" s="6"/>
      <c r="KHT9133" s="11"/>
      <c r="KHU9133" s="36"/>
      <c r="KHV9133" s="6"/>
      <c r="KHY9133" s="11"/>
      <c r="KHZ9133" s="36"/>
      <c r="KIA9133" s="6"/>
      <c r="KID9133" s="11"/>
      <c r="KIE9133" s="36"/>
      <c r="KIF9133" s="6"/>
      <c r="KII9133" s="11"/>
      <c r="KIJ9133" s="36"/>
      <c r="KIK9133" s="6"/>
      <c r="KIN9133" s="11"/>
      <c r="KIO9133" s="36"/>
      <c r="KIP9133" s="6"/>
      <c r="KIS9133" s="11"/>
      <c r="KIT9133" s="36"/>
      <c r="KIU9133" s="6"/>
      <c r="KIX9133" s="11"/>
      <c r="KIY9133" s="36"/>
      <c r="KIZ9133" s="6"/>
      <c r="KJC9133" s="11"/>
      <c r="KJD9133" s="36"/>
      <c r="KJE9133" s="6"/>
      <c r="KJH9133" s="11"/>
      <c r="KJI9133" s="36"/>
      <c r="KJJ9133" s="6"/>
      <c r="KJM9133" s="11"/>
      <c r="KJN9133" s="36"/>
      <c r="KJO9133" s="6"/>
      <c r="KJR9133" s="11"/>
      <c r="KJS9133" s="36"/>
      <c r="KJT9133" s="6"/>
      <c r="KJW9133" s="11"/>
      <c r="KJX9133" s="36"/>
      <c r="KJY9133" s="6"/>
      <c r="KKB9133" s="11"/>
      <c r="KKC9133" s="36"/>
      <c r="KKD9133" s="6"/>
      <c r="KKG9133" s="11"/>
      <c r="KKH9133" s="36"/>
      <c r="KKI9133" s="6"/>
      <c r="KKL9133" s="11"/>
      <c r="KKM9133" s="36"/>
      <c r="KKN9133" s="6"/>
      <c r="KKQ9133" s="11"/>
      <c r="KKR9133" s="36"/>
      <c r="KKS9133" s="6"/>
      <c r="KKV9133" s="11"/>
      <c r="KKW9133" s="36"/>
      <c r="KKX9133" s="6"/>
      <c r="KLA9133" s="11"/>
      <c r="KLB9133" s="36"/>
      <c r="KLC9133" s="6"/>
      <c r="KLF9133" s="11"/>
      <c r="KLG9133" s="36"/>
      <c r="KLH9133" s="6"/>
      <c r="KLK9133" s="11"/>
      <c r="KLL9133" s="36"/>
      <c r="KLM9133" s="6"/>
      <c r="KLP9133" s="11"/>
      <c r="KLQ9133" s="36"/>
      <c r="KLR9133" s="6"/>
      <c r="KLU9133" s="11"/>
      <c r="KLV9133" s="36"/>
      <c r="KLW9133" s="6"/>
      <c r="KLZ9133" s="11"/>
      <c r="KMA9133" s="36"/>
      <c r="KMB9133" s="6"/>
      <c r="KME9133" s="11"/>
      <c r="KMF9133" s="36"/>
      <c r="KMG9133" s="6"/>
      <c r="KMJ9133" s="11"/>
      <c r="KMK9133" s="36"/>
      <c r="KML9133" s="6"/>
      <c r="KMO9133" s="11"/>
      <c r="KMP9133" s="36"/>
      <c r="KMQ9133" s="6"/>
      <c r="KMT9133" s="11"/>
      <c r="KMU9133" s="36"/>
      <c r="KMV9133" s="6"/>
      <c r="KMY9133" s="11"/>
      <c r="KMZ9133" s="36"/>
      <c r="KNA9133" s="6"/>
      <c r="KND9133" s="11"/>
      <c r="KNE9133" s="36"/>
      <c r="KNF9133" s="6"/>
      <c r="KNI9133" s="11"/>
      <c r="KNJ9133" s="36"/>
      <c r="KNK9133" s="6"/>
      <c r="KNN9133" s="11"/>
      <c r="KNO9133" s="36"/>
      <c r="KNP9133" s="6"/>
      <c r="KNS9133" s="11"/>
      <c r="KNT9133" s="36"/>
      <c r="KNU9133" s="6"/>
      <c r="KNX9133" s="11"/>
      <c r="KNY9133" s="36"/>
      <c r="KNZ9133" s="6"/>
      <c r="KOC9133" s="11"/>
      <c r="KOD9133" s="36"/>
      <c r="KOE9133" s="6"/>
      <c r="KOH9133" s="11"/>
      <c r="KOI9133" s="36"/>
      <c r="KOJ9133" s="6"/>
      <c r="KOM9133" s="11"/>
      <c r="KON9133" s="36"/>
      <c r="KOO9133" s="6"/>
      <c r="KOR9133" s="11"/>
      <c r="KOS9133" s="36"/>
      <c r="KOT9133" s="6"/>
      <c r="KOW9133" s="11"/>
      <c r="KOX9133" s="36"/>
      <c r="KOY9133" s="6"/>
      <c r="KPB9133" s="11"/>
      <c r="KPC9133" s="36"/>
      <c r="KPD9133" s="6"/>
      <c r="KPG9133" s="11"/>
      <c r="KPH9133" s="36"/>
      <c r="KPI9133" s="6"/>
      <c r="KPL9133" s="11"/>
      <c r="KPM9133" s="36"/>
      <c r="KPN9133" s="6"/>
      <c r="KPQ9133" s="11"/>
      <c r="KPR9133" s="36"/>
      <c r="KPS9133" s="6"/>
      <c r="KPV9133" s="11"/>
      <c r="KPW9133" s="36"/>
      <c r="KPX9133" s="6"/>
      <c r="KQA9133" s="11"/>
      <c r="KQB9133" s="36"/>
      <c r="KQC9133" s="6"/>
      <c r="KQF9133" s="11"/>
      <c r="KQG9133" s="36"/>
      <c r="KQH9133" s="6"/>
      <c r="KQK9133" s="11"/>
      <c r="KQL9133" s="36"/>
      <c r="KQM9133" s="6"/>
      <c r="KQP9133" s="11"/>
      <c r="KQQ9133" s="36"/>
      <c r="KQR9133" s="6"/>
      <c r="KQU9133" s="11"/>
      <c r="KQV9133" s="36"/>
      <c r="KQW9133" s="6"/>
      <c r="KQZ9133" s="11"/>
      <c r="KRA9133" s="36"/>
      <c r="KRB9133" s="6"/>
      <c r="KRE9133" s="11"/>
      <c r="KRF9133" s="36"/>
      <c r="KRG9133" s="6"/>
      <c r="KRJ9133" s="11"/>
      <c r="KRK9133" s="36"/>
      <c r="KRL9133" s="6"/>
      <c r="KRO9133" s="11"/>
      <c r="KRP9133" s="36"/>
      <c r="KRQ9133" s="6"/>
      <c r="KRT9133" s="11"/>
      <c r="KRU9133" s="36"/>
      <c r="KRV9133" s="6"/>
      <c r="KRY9133" s="11"/>
      <c r="KRZ9133" s="36"/>
      <c r="KSA9133" s="6"/>
      <c r="KSD9133" s="11"/>
      <c r="KSE9133" s="36"/>
      <c r="KSF9133" s="6"/>
      <c r="KSI9133" s="11"/>
      <c r="KSJ9133" s="36"/>
      <c r="KSK9133" s="6"/>
      <c r="KSN9133" s="11"/>
      <c r="KSO9133" s="36"/>
      <c r="KSP9133" s="6"/>
      <c r="KSS9133" s="11"/>
      <c r="KST9133" s="36"/>
      <c r="KSU9133" s="6"/>
      <c r="KSX9133" s="11"/>
      <c r="KSY9133" s="36"/>
      <c r="KSZ9133" s="6"/>
      <c r="KTC9133" s="11"/>
      <c r="KTD9133" s="36"/>
      <c r="KTE9133" s="6"/>
      <c r="KTH9133" s="11"/>
      <c r="KTI9133" s="36"/>
      <c r="KTJ9133" s="6"/>
      <c r="KTM9133" s="11"/>
      <c r="KTN9133" s="36"/>
      <c r="KTO9133" s="6"/>
      <c r="KTR9133" s="11"/>
      <c r="KTS9133" s="36"/>
      <c r="KTT9133" s="6"/>
      <c r="KTW9133" s="11"/>
      <c r="KTX9133" s="36"/>
      <c r="KTY9133" s="6"/>
      <c r="KUB9133" s="11"/>
      <c r="KUC9133" s="36"/>
      <c r="KUD9133" s="6"/>
      <c r="KUG9133" s="11"/>
      <c r="KUH9133" s="36"/>
      <c r="KUI9133" s="6"/>
      <c r="KUL9133" s="11"/>
      <c r="KUM9133" s="36"/>
      <c r="KUN9133" s="6"/>
      <c r="KUQ9133" s="11"/>
      <c r="KUR9133" s="36"/>
      <c r="KUS9133" s="6"/>
      <c r="KUV9133" s="11"/>
      <c r="KUW9133" s="36"/>
      <c r="KUX9133" s="6"/>
      <c r="KVA9133" s="11"/>
      <c r="KVB9133" s="36"/>
      <c r="KVC9133" s="6"/>
      <c r="KVF9133" s="11"/>
      <c r="KVG9133" s="36"/>
      <c r="KVH9133" s="6"/>
      <c r="KVK9133" s="11"/>
      <c r="KVL9133" s="36"/>
      <c r="KVM9133" s="6"/>
      <c r="KVP9133" s="11"/>
      <c r="KVQ9133" s="36"/>
      <c r="KVR9133" s="6"/>
      <c r="KVU9133" s="11"/>
      <c r="KVV9133" s="36"/>
      <c r="KVW9133" s="6"/>
      <c r="KVZ9133" s="11"/>
      <c r="KWA9133" s="36"/>
      <c r="KWB9133" s="6"/>
      <c r="KWE9133" s="11"/>
      <c r="KWF9133" s="36"/>
      <c r="KWG9133" s="6"/>
      <c r="KWJ9133" s="11"/>
      <c r="KWK9133" s="36"/>
      <c r="KWL9133" s="6"/>
      <c r="KWO9133" s="11"/>
      <c r="KWP9133" s="36"/>
      <c r="KWQ9133" s="6"/>
      <c r="KWT9133" s="11"/>
      <c r="KWU9133" s="36"/>
      <c r="KWV9133" s="6"/>
      <c r="KWY9133" s="11"/>
      <c r="KWZ9133" s="36"/>
      <c r="KXA9133" s="6"/>
      <c r="KXD9133" s="11"/>
      <c r="KXE9133" s="36"/>
      <c r="KXF9133" s="6"/>
      <c r="KXI9133" s="11"/>
      <c r="KXJ9133" s="36"/>
      <c r="KXK9133" s="6"/>
      <c r="KXN9133" s="11"/>
      <c r="KXO9133" s="36"/>
      <c r="KXP9133" s="6"/>
      <c r="KXS9133" s="11"/>
      <c r="KXT9133" s="36"/>
      <c r="KXU9133" s="6"/>
      <c r="KXX9133" s="11"/>
      <c r="KXY9133" s="36"/>
      <c r="KXZ9133" s="6"/>
      <c r="KYC9133" s="11"/>
      <c r="KYD9133" s="36"/>
      <c r="KYE9133" s="6"/>
      <c r="KYH9133" s="11"/>
      <c r="KYI9133" s="36"/>
      <c r="KYJ9133" s="6"/>
      <c r="KYM9133" s="11"/>
      <c r="KYN9133" s="36"/>
      <c r="KYO9133" s="6"/>
      <c r="KYR9133" s="11"/>
      <c r="KYS9133" s="36"/>
      <c r="KYT9133" s="6"/>
      <c r="KYW9133" s="11"/>
      <c r="KYX9133" s="36"/>
      <c r="KYY9133" s="6"/>
      <c r="KZB9133" s="11"/>
      <c r="KZC9133" s="36"/>
      <c r="KZD9133" s="6"/>
      <c r="KZG9133" s="11"/>
      <c r="KZH9133" s="36"/>
      <c r="KZI9133" s="6"/>
      <c r="KZL9133" s="11"/>
      <c r="KZM9133" s="36"/>
      <c r="KZN9133" s="6"/>
      <c r="KZQ9133" s="11"/>
      <c r="KZR9133" s="36"/>
      <c r="KZS9133" s="6"/>
      <c r="KZV9133" s="11"/>
      <c r="KZW9133" s="36"/>
      <c r="KZX9133" s="6"/>
      <c r="LAA9133" s="11"/>
      <c r="LAB9133" s="36"/>
      <c r="LAC9133" s="6"/>
      <c r="LAF9133" s="11"/>
      <c r="LAG9133" s="36"/>
      <c r="LAH9133" s="6"/>
      <c r="LAK9133" s="11"/>
      <c r="LAL9133" s="36"/>
      <c r="LAM9133" s="6"/>
      <c r="LAP9133" s="11"/>
      <c r="LAQ9133" s="36"/>
      <c r="LAR9133" s="6"/>
      <c r="LAU9133" s="11"/>
      <c r="LAV9133" s="36"/>
      <c r="LAW9133" s="6"/>
      <c r="LAZ9133" s="11"/>
      <c r="LBA9133" s="36"/>
      <c r="LBB9133" s="6"/>
      <c r="LBE9133" s="11"/>
      <c r="LBF9133" s="36"/>
      <c r="LBG9133" s="6"/>
      <c r="LBJ9133" s="11"/>
      <c r="LBK9133" s="36"/>
      <c r="LBL9133" s="6"/>
      <c r="LBO9133" s="11"/>
      <c r="LBP9133" s="36"/>
      <c r="LBQ9133" s="6"/>
      <c r="LBT9133" s="11"/>
      <c r="LBU9133" s="36"/>
      <c r="LBV9133" s="6"/>
      <c r="LBY9133" s="11"/>
      <c r="LBZ9133" s="36"/>
      <c r="LCA9133" s="6"/>
      <c r="LCD9133" s="11"/>
      <c r="LCE9133" s="36"/>
      <c r="LCF9133" s="6"/>
      <c r="LCI9133" s="11"/>
      <c r="LCJ9133" s="36"/>
      <c r="LCK9133" s="6"/>
      <c r="LCN9133" s="11"/>
      <c r="LCO9133" s="36"/>
      <c r="LCP9133" s="6"/>
      <c r="LCS9133" s="11"/>
      <c r="LCT9133" s="36"/>
      <c r="LCU9133" s="6"/>
      <c r="LCX9133" s="11"/>
      <c r="LCY9133" s="36"/>
      <c r="LCZ9133" s="6"/>
      <c r="LDC9133" s="11"/>
      <c r="LDD9133" s="36"/>
      <c r="LDE9133" s="6"/>
      <c r="LDH9133" s="11"/>
      <c r="LDI9133" s="36"/>
      <c r="LDJ9133" s="6"/>
      <c r="LDM9133" s="11"/>
      <c r="LDN9133" s="36"/>
      <c r="LDO9133" s="6"/>
      <c r="LDR9133" s="11"/>
      <c r="LDS9133" s="36"/>
      <c r="LDT9133" s="6"/>
      <c r="LDW9133" s="11"/>
      <c r="LDX9133" s="36"/>
      <c r="LDY9133" s="6"/>
      <c r="LEB9133" s="11"/>
      <c r="LEC9133" s="36"/>
      <c r="LED9133" s="6"/>
      <c r="LEG9133" s="11"/>
      <c r="LEH9133" s="36"/>
      <c r="LEI9133" s="6"/>
      <c r="LEL9133" s="11"/>
      <c r="LEM9133" s="36"/>
      <c r="LEN9133" s="6"/>
      <c r="LEQ9133" s="11"/>
      <c r="LER9133" s="36"/>
      <c r="LES9133" s="6"/>
      <c r="LEV9133" s="11"/>
      <c r="LEW9133" s="36"/>
      <c r="LEX9133" s="6"/>
      <c r="LFA9133" s="11"/>
      <c r="LFB9133" s="36"/>
      <c r="LFC9133" s="6"/>
      <c r="LFF9133" s="11"/>
      <c r="LFG9133" s="36"/>
      <c r="LFH9133" s="6"/>
      <c r="LFK9133" s="11"/>
      <c r="LFL9133" s="36"/>
      <c r="LFM9133" s="6"/>
      <c r="LFP9133" s="11"/>
      <c r="LFQ9133" s="36"/>
      <c r="LFR9133" s="6"/>
      <c r="LFU9133" s="11"/>
      <c r="LFV9133" s="36"/>
      <c r="LFW9133" s="6"/>
      <c r="LFZ9133" s="11"/>
      <c r="LGA9133" s="36"/>
      <c r="LGB9133" s="6"/>
      <c r="LGE9133" s="11"/>
      <c r="LGF9133" s="36"/>
      <c r="LGG9133" s="6"/>
      <c r="LGJ9133" s="11"/>
      <c r="LGK9133" s="36"/>
      <c r="LGL9133" s="6"/>
      <c r="LGO9133" s="11"/>
      <c r="LGP9133" s="36"/>
      <c r="LGQ9133" s="6"/>
      <c r="LGT9133" s="11"/>
      <c r="LGU9133" s="36"/>
      <c r="LGV9133" s="6"/>
      <c r="LGY9133" s="11"/>
      <c r="LGZ9133" s="36"/>
      <c r="LHA9133" s="6"/>
      <c r="LHD9133" s="11"/>
      <c r="LHE9133" s="36"/>
      <c r="LHF9133" s="6"/>
      <c r="LHI9133" s="11"/>
      <c r="LHJ9133" s="36"/>
      <c r="LHK9133" s="6"/>
      <c r="LHN9133" s="11"/>
      <c r="LHO9133" s="36"/>
      <c r="LHP9133" s="6"/>
      <c r="LHS9133" s="11"/>
      <c r="LHT9133" s="36"/>
      <c r="LHU9133" s="6"/>
      <c r="LHX9133" s="11"/>
      <c r="LHY9133" s="36"/>
      <c r="LHZ9133" s="6"/>
      <c r="LIC9133" s="11"/>
      <c r="LID9133" s="36"/>
      <c r="LIE9133" s="6"/>
      <c r="LIH9133" s="11"/>
      <c r="LII9133" s="36"/>
      <c r="LIJ9133" s="6"/>
      <c r="LIM9133" s="11"/>
      <c r="LIN9133" s="36"/>
      <c r="LIO9133" s="6"/>
      <c r="LIR9133" s="11"/>
      <c r="LIS9133" s="36"/>
      <c r="LIT9133" s="6"/>
      <c r="LIW9133" s="11"/>
      <c r="LIX9133" s="36"/>
      <c r="LIY9133" s="6"/>
      <c r="LJB9133" s="11"/>
      <c r="LJC9133" s="36"/>
      <c r="LJD9133" s="6"/>
      <c r="LJG9133" s="11"/>
      <c r="LJH9133" s="36"/>
      <c r="LJI9133" s="6"/>
      <c r="LJL9133" s="11"/>
      <c r="LJM9133" s="36"/>
      <c r="LJN9133" s="6"/>
      <c r="LJQ9133" s="11"/>
      <c r="LJR9133" s="36"/>
      <c r="LJS9133" s="6"/>
      <c r="LJV9133" s="11"/>
      <c r="LJW9133" s="36"/>
      <c r="LJX9133" s="6"/>
      <c r="LKA9133" s="11"/>
      <c r="LKB9133" s="36"/>
      <c r="LKC9133" s="6"/>
      <c r="LKF9133" s="11"/>
      <c r="LKG9133" s="36"/>
      <c r="LKH9133" s="6"/>
      <c r="LKK9133" s="11"/>
      <c r="LKL9133" s="36"/>
      <c r="LKM9133" s="6"/>
      <c r="LKP9133" s="11"/>
      <c r="LKQ9133" s="36"/>
      <c r="LKR9133" s="6"/>
      <c r="LKU9133" s="11"/>
      <c r="LKV9133" s="36"/>
      <c r="LKW9133" s="6"/>
      <c r="LKZ9133" s="11"/>
      <c r="LLA9133" s="36"/>
      <c r="LLB9133" s="6"/>
      <c r="LLE9133" s="11"/>
      <c r="LLF9133" s="36"/>
      <c r="LLG9133" s="6"/>
      <c r="LLJ9133" s="11"/>
      <c r="LLK9133" s="36"/>
      <c r="LLL9133" s="6"/>
      <c r="LLO9133" s="11"/>
      <c r="LLP9133" s="36"/>
      <c r="LLQ9133" s="6"/>
      <c r="LLT9133" s="11"/>
      <c r="LLU9133" s="36"/>
      <c r="LLV9133" s="6"/>
      <c r="LLY9133" s="11"/>
      <c r="LLZ9133" s="36"/>
      <c r="LMA9133" s="6"/>
      <c r="LMD9133" s="11"/>
      <c r="LME9133" s="36"/>
      <c r="LMF9133" s="6"/>
      <c r="LMI9133" s="11"/>
      <c r="LMJ9133" s="36"/>
      <c r="LMK9133" s="6"/>
      <c r="LMN9133" s="11"/>
      <c r="LMO9133" s="36"/>
      <c r="LMP9133" s="6"/>
      <c r="LMS9133" s="11"/>
      <c r="LMT9133" s="36"/>
      <c r="LMU9133" s="6"/>
      <c r="LMX9133" s="11"/>
      <c r="LMY9133" s="36"/>
      <c r="LMZ9133" s="6"/>
      <c r="LNC9133" s="11"/>
      <c r="LND9133" s="36"/>
      <c r="LNE9133" s="6"/>
      <c r="LNH9133" s="11"/>
      <c r="LNI9133" s="36"/>
      <c r="LNJ9133" s="6"/>
      <c r="LNM9133" s="11"/>
      <c r="LNN9133" s="36"/>
      <c r="LNO9133" s="6"/>
      <c r="LNR9133" s="11"/>
      <c r="LNS9133" s="36"/>
      <c r="LNT9133" s="6"/>
      <c r="LNW9133" s="11"/>
      <c r="LNX9133" s="36"/>
      <c r="LNY9133" s="6"/>
      <c r="LOB9133" s="11"/>
      <c r="LOC9133" s="36"/>
      <c r="LOD9133" s="6"/>
      <c r="LOG9133" s="11"/>
      <c r="LOH9133" s="36"/>
      <c r="LOI9133" s="6"/>
      <c r="LOL9133" s="11"/>
      <c r="LOM9133" s="36"/>
      <c r="LON9133" s="6"/>
      <c r="LOQ9133" s="11"/>
      <c r="LOR9133" s="36"/>
      <c r="LOS9133" s="6"/>
      <c r="LOV9133" s="11"/>
      <c r="LOW9133" s="36"/>
      <c r="LOX9133" s="6"/>
      <c r="LPA9133" s="11"/>
      <c r="LPB9133" s="36"/>
      <c r="LPC9133" s="6"/>
      <c r="LPF9133" s="11"/>
      <c r="LPG9133" s="36"/>
      <c r="LPH9133" s="6"/>
      <c r="LPK9133" s="11"/>
      <c r="LPL9133" s="36"/>
      <c r="LPM9133" s="6"/>
      <c r="LPP9133" s="11"/>
      <c r="LPQ9133" s="36"/>
      <c r="LPR9133" s="6"/>
      <c r="LPU9133" s="11"/>
      <c r="LPV9133" s="36"/>
      <c r="LPW9133" s="6"/>
      <c r="LPZ9133" s="11"/>
      <c r="LQA9133" s="36"/>
      <c r="LQB9133" s="6"/>
      <c r="LQE9133" s="11"/>
      <c r="LQF9133" s="36"/>
      <c r="LQG9133" s="6"/>
      <c r="LQJ9133" s="11"/>
      <c r="LQK9133" s="36"/>
      <c r="LQL9133" s="6"/>
      <c r="LQO9133" s="11"/>
      <c r="LQP9133" s="36"/>
      <c r="LQQ9133" s="6"/>
      <c r="LQT9133" s="11"/>
      <c r="LQU9133" s="36"/>
      <c r="LQV9133" s="6"/>
      <c r="LQY9133" s="11"/>
      <c r="LQZ9133" s="36"/>
      <c r="LRA9133" s="6"/>
      <c r="LRD9133" s="11"/>
      <c r="LRE9133" s="36"/>
      <c r="LRF9133" s="6"/>
      <c r="LRI9133" s="11"/>
      <c r="LRJ9133" s="36"/>
      <c r="LRK9133" s="6"/>
      <c r="LRN9133" s="11"/>
      <c r="LRO9133" s="36"/>
      <c r="LRP9133" s="6"/>
      <c r="LRS9133" s="11"/>
      <c r="LRT9133" s="36"/>
      <c r="LRU9133" s="6"/>
      <c r="LRX9133" s="11"/>
      <c r="LRY9133" s="36"/>
      <c r="LRZ9133" s="6"/>
      <c r="LSC9133" s="11"/>
      <c r="LSD9133" s="36"/>
      <c r="LSE9133" s="6"/>
      <c r="LSH9133" s="11"/>
      <c r="LSI9133" s="36"/>
      <c r="LSJ9133" s="6"/>
      <c r="LSM9133" s="11"/>
      <c r="LSN9133" s="36"/>
      <c r="LSO9133" s="6"/>
      <c r="LSR9133" s="11"/>
      <c r="LSS9133" s="36"/>
      <c r="LST9133" s="6"/>
      <c r="LSW9133" s="11"/>
      <c r="LSX9133" s="36"/>
      <c r="LSY9133" s="6"/>
      <c r="LTB9133" s="11"/>
      <c r="LTC9133" s="36"/>
      <c r="LTD9133" s="6"/>
      <c r="LTG9133" s="11"/>
      <c r="LTH9133" s="36"/>
      <c r="LTI9133" s="6"/>
      <c r="LTL9133" s="11"/>
      <c r="LTM9133" s="36"/>
      <c r="LTN9133" s="6"/>
      <c r="LTQ9133" s="11"/>
      <c r="LTR9133" s="36"/>
      <c r="LTS9133" s="6"/>
      <c r="LTV9133" s="11"/>
      <c r="LTW9133" s="36"/>
      <c r="LTX9133" s="6"/>
      <c r="LUA9133" s="11"/>
      <c r="LUB9133" s="36"/>
      <c r="LUC9133" s="6"/>
      <c r="LUF9133" s="11"/>
      <c r="LUG9133" s="36"/>
      <c r="LUH9133" s="6"/>
      <c r="LUK9133" s="11"/>
      <c r="LUL9133" s="36"/>
      <c r="LUM9133" s="6"/>
      <c r="LUP9133" s="11"/>
      <c r="LUQ9133" s="36"/>
      <c r="LUR9133" s="6"/>
      <c r="LUU9133" s="11"/>
      <c r="LUV9133" s="36"/>
      <c r="LUW9133" s="6"/>
      <c r="LUZ9133" s="11"/>
      <c r="LVA9133" s="36"/>
      <c r="LVB9133" s="6"/>
      <c r="LVE9133" s="11"/>
      <c r="LVF9133" s="36"/>
      <c r="LVG9133" s="6"/>
      <c r="LVJ9133" s="11"/>
      <c r="LVK9133" s="36"/>
      <c r="LVL9133" s="6"/>
      <c r="LVO9133" s="11"/>
      <c r="LVP9133" s="36"/>
      <c r="LVQ9133" s="6"/>
      <c r="LVT9133" s="11"/>
      <c r="LVU9133" s="36"/>
      <c r="LVV9133" s="6"/>
      <c r="LVY9133" s="11"/>
      <c r="LVZ9133" s="36"/>
      <c r="LWA9133" s="6"/>
      <c r="LWD9133" s="11"/>
      <c r="LWE9133" s="36"/>
      <c r="LWF9133" s="6"/>
      <c r="LWI9133" s="11"/>
      <c r="LWJ9133" s="36"/>
      <c r="LWK9133" s="6"/>
      <c r="LWN9133" s="11"/>
      <c r="LWO9133" s="36"/>
      <c r="LWP9133" s="6"/>
      <c r="LWS9133" s="11"/>
      <c r="LWT9133" s="36"/>
      <c r="LWU9133" s="6"/>
      <c r="LWX9133" s="11"/>
      <c r="LWY9133" s="36"/>
      <c r="LWZ9133" s="6"/>
      <c r="LXC9133" s="11"/>
      <c r="LXD9133" s="36"/>
      <c r="LXE9133" s="6"/>
      <c r="LXH9133" s="11"/>
      <c r="LXI9133" s="36"/>
      <c r="LXJ9133" s="6"/>
      <c r="LXM9133" s="11"/>
      <c r="LXN9133" s="36"/>
      <c r="LXO9133" s="6"/>
      <c r="LXR9133" s="11"/>
      <c r="LXS9133" s="36"/>
      <c r="LXT9133" s="6"/>
      <c r="LXW9133" s="11"/>
      <c r="LXX9133" s="36"/>
      <c r="LXY9133" s="6"/>
      <c r="LYB9133" s="11"/>
      <c r="LYC9133" s="36"/>
      <c r="LYD9133" s="6"/>
      <c r="LYG9133" s="11"/>
      <c r="LYH9133" s="36"/>
      <c r="LYI9133" s="6"/>
      <c r="LYL9133" s="11"/>
      <c r="LYM9133" s="36"/>
      <c r="LYN9133" s="6"/>
      <c r="LYQ9133" s="11"/>
      <c r="LYR9133" s="36"/>
      <c r="LYS9133" s="6"/>
      <c r="LYV9133" s="11"/>
      <c r="LYW9133" s="36"/>
      <c r="LYX9133" s="6"/>
      <c r="LZA9133" s="11"/>
      <c r="LZB9133" s="36"/>
      <c r="LZC9133" s="6"/>
      <c r="LZF9133" s="11"/>
      <c r="LZG9133" s="36"/>
      <c r="LZH9133" s="6"/>
      <c r="LZK9133" s="11"/>
      <c r="LZL9133" s="36"/>
      <c r="LZM9133" s="6"/>
      <c r="LZP9133" s="11"/>
      <c r="LZQ9133" s="36"/>
      <c r="LZR9133" s="6"/>
      <c r="LZU9133" s="11"/>
      <c r="LZV9133" s="36"/>
      <c r="LZW9133" s="6"/>
      <c r="LZZ9133" s="11"/>
      <c r="MAA9133" s="36"/>
      <c r="MAB9133" s="6"/>
      <c r="MAE9133" s="11"/>
      <c r="MAF9133" s="36"/>
      <c r="MAG9133" s="6"/>
      <c r="MAJ9133" s="11"/>
      <c r="MAK9133" s="36"/>
      <c r="MAL9133" s="6"/>
      <c r="MAO9133" s="11"/>
      <c r="MAP9133" s="36"/>
      <c r="MAQ9133" s="6"/>
      <c r="MAT9133" s="11"/>
      <c r="MAU9133" s="36"/>
      <c r="MAV9133" s="6"/>
      <c r="MAY9133" s="11"/>
      <c r="MAZ9133" s="36"/>
      <c r="MBA9133" s="6"/>
      <c r="MBD9133" s="11"/>
      <c r="MBE9133" s="36"/>
      <c r="MBF9133" s="6"/>
      <c r="MBI9133" s="11"/>
      <c r="MBJ9133" s="36"/>
      <c r="MBK9133" s="6"/>
      <c r="MBN9133" s="11"/>
      <c r="MBO9133" s="36"/>
      <c r="MBP9133" s="6"/>
      <c r="MBS9133" s="11"/>
      <c r="MBT9133" s="36"/>
      <c r="MBU9133" s="6"/>
      <c r="MBX9133" s="11"/>
      <c r="MBY9133" s="36"/>
      <c r="MBZ9133" s="6"/>
      <c r="MCC9133" s="11"/>
      <c r="MCD9133" s="36"/>
      <c r="MCE9133" s="6"/>
      <c r="MCH9133" s="11"/>
      <c r="MCI9133" s="36"/>
      <c r="MCJ9133" s="6"/>
      <c r="MCM9133" s="11"/>
      <c r="MCN9133" s="36"/>
      <c r="MCO9133" s="6"/>
      <c r="MCR9133" s="11"/>
      <c r="MCS9133" s="36"/>
      <c r="MCT9133" s="6"/>
      <c r="MCW9133" s="11"/>
      <c r="MCX9133" s="36"/>
      <c r="MCY9133" s="6"/>
      <c r="MDB9133" s="11"/>
      <c r="MDC9133" s="36"/>
      <c r="MDD9133" s="6"/>
      <c r="MDG9133" s="11"/>
      <c r="MDH9133" s="36"/>
      <c r="MDI9133" s="6"/>
      <c r="MDL9133" s="11"/>
      <c r="MDM9133" s="36"/>
      <c r="MDN9133" s="6"/>
      <c r="MDQ9133" s="11"/>
      <c r="MDR9133" s="36"/>
      <c r="MDS9133" s="6"/>
      <c r="MDV9133" s="11"/>
      <c r="MDW9133" s="36"/>
      <c r="MDX9133" s="6"/>
      <c r="MEA9133" s="11"/>
      <c r="MEB9133" s="36"/>
      <c r="MEC9133" s="6"/>
      <c r="MEF9133" s="11"/>
      <c r="MEG9133" s="36"/>
      <c r="MEH9133" s="6"/>
      <c r="MEK9133" s="11"/>
      <c r="MEL9133" s="36"/>
      <c r="MEM9133" s="6"/>
      <c r="MEP9133" s="11"/>
      <c r="MEQ9133" s="36"/>
      <c r="MER9133" s="6"/>
      <c r="MEU9133" s="11"/>
      <c r="MEV9133" s="36"/>
      <c r="MEW9133" s="6"/>
      <c r="MEZ9133" s="11"/>
      <c r="MFA9133" s="36"/>
      <c r="MFB9133" s="6"/>
      <c r="MFE9133" s="11"/>
      <c r="MFF9133" s="36"/>
      <c r="MFG9133" s="6"/>
      <c r="MFJ9133" s="11"/>
      <c r="MFK9133" s="36"/>
      <c r="MFL9133" s="6"/>
      <c r="MFO9133" s="11"/>
      <c r="MFP9133" s="36"/>
      <c r="MFQ9133" s="6"/>
      <c r="MFT9133" s="11"/>
      <c r="MFU9133" s="36"/>
      <c r="MFV9133" s="6"/>
      <c r="MFY9133" s="11"/>
      <c r="MFZ9133" s="36"/>
      <c r="MGA9133" s="6"/>
      <c r="MGD9133" s="11"/>
      <c r="MGE9133" s="36"/>
      <c r="MGF9133" s="6"/>
      <c r="MGI9133" s="11"/>
      <c r="MGJ9133" s="36"/>
      <c r="MGK9133" s="6"/>
      <c r="MGN9133" s="11"/>
      <c r="MGO9133" s="36"/>
      <c r="MGP9133" s="6"/>
      <c r="MGS9133" s="11"/>
      <c r="MGT9133" s="36"/>
      <c r="MGU9133" s="6"/>
      <c r="MGX9133" s="11"/>
      <c r="MGY9133" s="36"/>
      <c r="MGZ9133" s="6"/>
      <c r="MHC9133" s="11"/>
      <c r="MHD9133" s="36"/>
      <c r="MHE9133" s="6"/>
      <c r="MHH9133" s="11"/>
      <c r="MHI9133" s="36"/>
      <c r="MHJ9133" s="6"/>
      <c r="MHM9133" s="11"/>
      <c r="MHN9133" s="36"/>
      <c r="MHO9133" s="6"/>
      <c r="MHR9133" s="11"/>
      <c r="MHS9133" s="36"/>
      <c r="MHT9133" s="6"/>
      <c r="MHW9133" s="11"/>
      <c r="MHX9133" s="36"/>
      <c r="MHY9133" s="6"/>
      <c r="MIB9133" s="11"/>
      <c r="MIC9133" s="36"/>
      <c r="MID9133" s="6"/>
      <c r="MIG9133" s="11"/>
      <c r="MIH9133" s="36"/>
      <c r="MII9133" s="6"/>
      <c r="MIL9133" s="11"/>
      <c r="MIM9133" s="36"/>
      <c r="MIN9133" s="6"/>
      <c r="MIQ9133" s="11"/>
      <c r="MIR9133" s="36"/>
      <c r="MIS9133" s="6"/>
      <c r="MIV9133" s="11"/>
      <c r="MIW9133" s="36"/>
      <c r="MIX9133" s="6"/>
      <c r="MJA9133" s="11"/>
      <c r="MJB9133" s="36"/>
      <c r="MJC9133" s="6"/>
      <c r="MJF9133" s="11"/>
      <c r="MJG9133" s="36"/>
      <c r="MJH9133" s="6"/>
      <c r="MJK9133" s="11"/>
      <c r="MJL9133" s="36"/>
      <c r="MJM9133" s="6"/>
      <c r="MJP9133" s="11"/>
      <c r="MJQ9133" s="36"/>
      <c r="MJR9133" s="6"/>
      <c r="MJU9133" s="11"/>
      <c r="MJV9133" s="36"/>
      <c r="MJW9133" s="6"/>
      <c r="MJZ9133" s="11"/>
      <c r="MKA9133" s="36"/>
      <c r="MKB9133" s="6"/>
      <c r="MKE9133" s="11"/>
      <c r="MKF9133" s="36"/>
      <c r="MKG9133" s="6"/>
      <c r="MKJ9133" s="11"/>
      <c r="MKK9133" s="36"/>
      <c r="MKL9133" s="6"/>
      <c r="MKO9133" s="11"/>
      <c r="MKP9133" s="36"/>
      <c r="MKQ9133" s="6"/>
      <c r="MKT9133" s="11"/>
      <c r="MKU9133" s="36"/>
      <c r="MKV9133" s="6"/>
      <c r="MKY9133" s="11"/>
      <c r="MKZ9133" s="36"/>
      <c r="MLA9133" s="6"/>
      <c r="MLD9133" s="11"/>
      <c r="MLE9133" s="36"/>
      <c r="MLF9133" s="6"/>
      <c r="MLI9133" s="11"/>
      <c r="MLJ9133" s="36"/>
      <c r="MLK9133" s="6"/>
      <c r="MLN9133" s="11"/>
      <c r="MLO9133" s="36"/>
      <c r="MLP9133" s="6"/>
      <c r="MLS9133" s="11"/>
      <c r="MLT9133" s="36"/>
      <c r="MLU9133" s="6"/>
      <c r="MLX9133" s="11"/>
      <c r="MLY9133" s="36"/>
      <c r="MLZ9133" s="6"/>
      <c r="MMC9133" s="11"/>
      <c r="MMD9133" s="36"/>
      <c r="MME9133" s="6"/>
      <c r="MMH9133" s="11"/>
      <c r="MMI9133" s="36"/>
      <c r="MMJ9133" s="6"/>
      <c r="MMM9133" s="11"/>
      <c r="MMN9133" s="36"/>
      <c r="MMO9133" s="6"/>
      <c r="MMR9133" s="11"/>
      <c r="MMS9133" s="36"/>
      <c r="MMT9133" s="6"/>
      <c r="MMW9133" s="11"/>
      <c r="MMX9133" s="36"/>
      <c r="MMY9133" s="6"/>
      <c r="MNB9133" s="11"/>
      <c r="MNC9133" s="36"/>
      <c r="MND9133" s="6"/>
      <c r="MNG9133" s="11"/>
      <c r="MNH9133" s="36"/>
      <c r="MNI9133" s="6"/>
      <c r="MNL9133" s="11"/>
      <c r="MNM9133" s="36"/>
      <c r="MNN9133" s="6"/>
      <c r="MNQ9133" s="11"/>
      <c r="MNR9133" s="36"/>
      <c r="MNS9133" s="6"/>
      <c r="MNV9133" s="11"/>
      <c r="MNW9133" s="36"/>
      <c r="MNX9133" s="6"/>
      <c r="MOA9133" s="11"/>
      <c r="MOB9133" s="36"/>
      <c r="MOC9133" s="6"/>
      <c r="MOF9133" s="11"/>
      <c r="MOG9133" s="36"/>
      <c r="MOH9133" s="6"/>
      <c r="MOK9133" s="11"/>
      <c r="MOL9133" s="36"/>
      <c r="MOM9133" s="6"/>
      <c r="MOP9133" s="11"/>
      <c r="MOQ9133" s="36"/>
      <c r="MOR9133" s="6"/>
      <c r="MOU9133" s="11"/>
      <c r="MOV9133" s="36"/>
      <c r="MOW9133" s="6"/>
      <c r="MOZ9133" s="11"/>
      <c r="MPA9133" s="36"/>
      <c r="MPB9133" s="6"/>
      <c r="MPE9133" s="11"/>
      <c r="MPF9133" s="36"/>
      <c r="MPG9133" s="6"/>
      <c r="MPJ9133" s="11"/>
      <c r="MPK9133" s="36"/>
      <c r="MPL9133" s="6"/>
      <c r="MPO9133" s="11"/>
      <c r="MPP9133" s="36"/>
      <c r="MPQ9133" s="6"/>
      <c r="MPT9133" s="11"/>
      <c r="MPU9133" s="36"/>
      <c r="MPV9133" s="6"/>
      <c r="MPY9133" s="11"/>
      <c r="MPZ9133" s="36"/>
      <c r="MQA9133" s="6"/>
      <c r="MQD9133" s="11"/>
      <c r="MQE9133" s="36"/>
      <c r="MQF9133" s="6"/>
      <c r="MQI9133" s="11"/>
      <c r="MQJ9133" s="36"/>
      <c r="MQK9133" s="6"/>
      <c r="MQN9133" s="11"/>
      <c r="MQO9133" s="36"/>
      <c r="MQP9133" s="6"/>
      <c r="MQS9133" s="11"/>
      <c r="MQT9133" s="36"/>
      <c r="MQU9133" s="6"/>
      <c r="MQX9133" s="11"/>
      <c r="MQY9133" s="36"/>
      <c r="MQZ9133" s="6"/>
      <c r="MRC9133" s="11"/>
      <c r="MRD9133" s="36"/>
      <c r="MRE9133" s="6"/>
      <c r="MRH9133" s="11"/>
      <c r="MRI9133" s="36"/>
      <c r="MRJ9133" s="6"/>
      <c r="MRM9133" s="11"/>
      <c r="MRN9133" s="36"/>
      <c r="MRO9133" s="6"/>
      <c r="MRR9133" s="11"/>
      <c r="MRS9133" s="36"/>
      <c r="MRT9133" s="6"/>
      <c r="MRW9133" s="11"/>
      <c r="MRX9133" s="36"/>
      <c r="MRY9133" s="6"/>
      <c r="MSB9133" s="11"/>
      <c r="MSC9133" s="36"/>
      <c r="MSD9133" s="6"/>
      <c r="MSG9133" s="11"/>
      <c r="MSH9133" s="36"/>
      <c r="MSI9133" s="6"/>
      <c r="MSL9133" s="11"/>
      <c r="MSM9133" s="36"/>
      <c r="MSN9133" s="6"/>
      <c r="MSQ9133" s="11"/>
      <c r="MSR9133" s="36"/>
      <c r="MSS9133" s="6"/>
      <c r="MSV9133" s="11"/>
      <c r="MSW9133" s="36"/>
      <c r="MSX9133" s="6"/>
      <c r="MTA9133" s="11"/>
      <c r="MTB9133" s="36"/>
      <c r="MTC9133" s="6"/>
      <c r="MTF9133" s="11"/>
      <c r="MTG9133" s="36"/>
      <c r="MTH9133" s="6"/>
      <c r="MTK9133" s="11"/>
      <c r="MTL9133" s="36"/>
      <c r="MTM9133" s="6"/>
      <c r="MTP9133" s="11"/>
      <c r="MTQ9133" s="36"/>
      <c r="MTR9133" s="6"/>
      <c r="MTU9133" s="11"/>
      <c r="MTV9133" s="36"/>
      <c r="MTW9133" s="6"/>
      <c r="MTZ9133" s="11"/>
      <c r="MUA9133" s="36"/>
      <c r="MUB9133" s="6"/>
      <c r="MUE9133" s="11"/>
      <c r="MUF9133" s="36"/>
      <c r="MUG9133" s="6"/>
      <c r="MUJ9133" s="11"/>
      <c r="MUK9133" s="36"/>
      <c r="MUL9133" s="6"/>
      <c r="MUO9133" s="11"/>
      <c r="MUP9133" s="36"/>
      <c r="MUQ9133" s="6"/>
      <c r="MUT9133" s="11"/>
      <c r="MUU9133" s="36"/>
      <c r="MUV9133" s="6"/>
      <c r="MUY9133" s="11"/>
      <c r="MUZ9133" s="36"/>
      <c r="MVA9133" s="6"/>
      <c r="MVD9133" s="11"/>
      <c r="MVE9133" s="36"/>
      <c r="MVF9133" s="6"/>
      <c r="MVI9133" s="11"/>
      <c r="MVJ9133" s="36"/>
      <c r="MVK9133" s="6"/>
      <c r="MVN9133" s="11"/>
      <c r="MVO9133" s="36"/>
      <c r="MVP9133" s="6"/>
      <c r="MVS9133" s="11"/>
      <c r="MVT9133" s="36"/>
      <c r="MVU9133" s="6"/>
      <c r="MVX9133" s="11"/>
      <c r="MVY9133" s="36"/>
      <c r="MVZ9133" s="6"/>
      <c r="MWC9133" s="11"/>
      <c r="MWD9133" s="36"/>
      <c r="MWE9133" s="6"/>
      <c r="MWH9133" s="11"/>
      <c r="MWI9133" s="36"/>
      <c r="MWJ9133" s="6"/>
      <c r="MWM9133" s="11"/>
      <c r="MWN9133" s="36"/>
      <c r="MWO9133" s="6"/>
      <c r="MWR9133" s="11"/>
      <c r="MWS9133" s="36"/>
      <c r="MWT9133" s="6"/>
      <c r="MWW9133" s="11"/>
      <c r="MWX9133" s="36"/>
      <c r="MWY9133" s="6"/>
      <c r="MXB9133" s="11"/>
      <c r="MXC9133" s="36"/>
      <c r="MXD9133" s="6"/>
      <c r="MXG9133" s="11"/>
      <c r="MXH9133" s="36"/>
      <c r="MXI9133" s="6"/>
      <c r="MXL9133" s="11"/>
      <c r="MXM9133" s="36"/>
      <c r="MXN9133" s="6"/>
      <c r="MXQ9133" s="11"/>
      <c r="MXR9133" s="36"/>
      <c r="MXS9133" s="6"/>
      <c r="MXV9133" s="11"/>
      <c r="MXW9133" s="36"/>
      <c r="MXX9133" s="6"/>
      <c r="MYA9133" s="11"/>
      <c r="MYB9133" s="36"/>
      <c r="MYC9133" s="6"/>
      <c r="MYF9133" s="11"/>
      <c r="MYG9133" s="36"/>
      <c r="MYH9133" s="6"/>
      <c r="MYK9133" s="11"/>
      <c r="MYL9133" s="36"/>
      <c r="MYM9133" s="6"/>
      <c r="MYP9133" s="11"/>
      <c r="MYQ9133" s="36"/>
      <c r="MYR9133" s="6"/>
      <c r="MYU9133" s="11"/>
      <c r="MYV9133" s="36"/>
      <c r="MYW9133" s="6"/>
      <c r="MYZ9133" s="11"/>
      <c r="MZA9133" s="36"/>
      <c r="MZB9133" s="6"/>
      <c r="MZE9133" s="11"/>
      <c r="MZF9133" s="36"/>
      <c r="MZG9133" s="6"/>
      <c r="MZJ9133" s="11"/>
      <c r="MZK9133" s="36"/>
      <c r="MZL9133" s="6"/>
      <c r="MZO9133" s="11"/>
      <c r="MZP9133" s="36"/>
      <c r="MZQ9133" s="6"/>
      <c r="MZT9133" s="11"/>
      <c r="MZU9133" s="36"/>
      <c r="MZV9133" s="6"/>
      <c r="MZY9133" s="11"/>
      <c r="MZZ9133" s="36"/>
      <c r="NAA9133" s="6"/>
      <c r="NAD9133" s="11"/>
      <c r="NAE9133" s="36"/>
      <c r="NAF9133" s="6"/>
      <c r="NAI9133" s="11"/>
      <c r="NAJ9133" s="36"/>
      <c r="NAK9133" s="6"/>
      <c r="NAN9133" s="11"/>
      <c r="NAO9133" s="36"/>
      <c r="NAP9133" s="6"/>
      <c r="NAS9133" s="11"/>
      <c r="NAT9133" s="36"/>
      <c r="NAU9133" s="6"/>
      <c r="NAX9133" s="11"/>
      <c r="NAY9133" s="36"/>
      <c r="NAZ9133" s="6"/>
      <c r="NBC9133" s="11"/>
      <c r="NBD9133" s="36"/>
      <c r="NBE9133" s="6"/>
      <c r="NBH9133" s="11"/>
      <c r="NBI9133" s="36"/>
      <c r="NBJ9133" s="6"/>
      <c r="NBM9133" s="11"/>
      <c r="NBN9133" s="36"/>
      <c r="NBO9133" s="6"/>
      <c r="NBR9133" s="11"/>
      <c r="NBS9133" s="36"/>
      <c r="NBT9133" s="6"/>
      <c r="NBW9133" s="11"/>
      <c r="NBX9133" s="36"/>
      <c r="NBY9133" s="6"/>
      <c r="NCB9133" s="11"/>
      <c r="NCC9133" s="36"/>
      <c r="NCD9133" s="6"/>
      <c r="NCG9133" s="11"/>
      <c r="NCH9133" s="36"/>
      <c r="NCI9133" s="6"/>
      <c r="NCL9133" s="11"/>
      <c r="NCM9133" s="36"/>
      <c r="NCN9133" s="6"/>
      <c r="NCQ9133" s="11"/>
      <c r="NCR9133" s="36"/>
      <c r="NCS9133" s="6"/>
      <c r="NCV9133" s="11"/>
      <c r="NCW9133" s="36"/>
      <c r="NCX9133" s="6"/>
      <c r="NDA9133" s="11"/>
      <c r="NDB9133" s="36"/>
      <c r="NDC9133" s="6"/>
      <c r="NDF9133" s="11"/>
      <c r="NDG9133" s="36"/>
      <c r="NDH9133" s="6"/>
      <c r="NDK9133" s="11"/>
      <c r="NDL9133" s="36"/>
      <c r="NDM9133" s="6"/>
      <c r="NDP9133" s="11"/>
      <c r="NDQ9133" s="36"/>
      <c r="NDR9133" s="6"/>
      <c r="NDU9133" s="11"/>
      <c r="NDV9133" s="36"/>
      <c r="NDW9133" s="6"/>
      <c r="NDZ9133" s="11"/>
      <c r="NEA9133" s="36"/>
      <c r="NEB9133" s="6"/>
      <c r="NEE9133" s="11"/>
      <c r="NEF9133" s="36"/>
      <c r="NEG9133" s="6"/>
      <c r="NEJ9133" s="11"/>
      <c r="NEK9133" s="36"/>
      <c r="NEL9133" s="6"/>
      <c r="NEO9133" s="11"/>
      <c r="NEP9133" s="36"/>
      <c r="NEQ9133" s="6"/>
      <c r="NET9133" s="11"/>
      <c r="NEU9133" s="36"/>
      <c r="NEV9133" s="6"/>
      <c r="NEY9133" s="11"/>
      <c r="NEZ9133" s="36"/>
      <c r="NFA9133" s="6"/>
      <c r="NFD9133" s="11"/>
      <c r="NFE9133" s="36"/>
      <c r="NFF9133" s="6"/>
      <c r="NFI9133" s="11"/>
      <c r="NFJ9133" s="36"/>
      <c r="NFK9133" s="6"/>
      <c r="NFN9133" s="11"/>
      <c r="NFO9133" s="36"/>
      <c r="NFP9133" s="6"/>
      <c r="NFS9133" s="11"/>
      <c r="NFT9133" s="36"/>
      <c r="NFU9133" s="6"/>
      <c r="NFX9133" s="11"/>
      <c r="NFY9133" s="36"/>
      <c r="NFZ9133" s="6"/>
      <c r="NGC9133" s="11"/>
      <c r="NGD9133" s="36"/>
      <c r="NGE9133" s="6"/>
      <c r="NGH9133" s="11"/>
      <c r="NGI9133" s="36"/>
      <c r="NGJ9133" s="6"/>
      <c r="NGM9133" s="11"/>
      <c r="NGN9133" s="36"/>
      <c r="NGO9133" s="6"/>
      <c r="NGR9133" s="11"/>
      <c r="NGS9133" s="36"/>
      <c r="NGT9133" s="6"/>
      <c r="NGW9133" s="11"/>
      <c r="NGX9133" s="36"/>
      <c r="NGY9133" s="6"/>
      <c r="NHB9133" s="11"/>
      <c r="NHC9133" s="36"/>
      <c r="NHD9133" s="6"/>
      <c r="NHG9133" s="11"/>
      <c r="NHH9133" s="36"/>
      <c r="NHI9133" s="6"/>
      <c r="NHL9133" s="11"/>
      <c r="NHM9133" s="36"/>
      <c r="NHN9133" s="6"/>
      <c r="NHQ9133" s="11"/>
      <c r="NHR9133" s="36"/>
      <c r="NHS9133" s="6"/>
      <c r="NHV9133" s="11"/>
      <c r="NHW9133" s="36"/>
      <c r="NHX9133" s="6"/>
      <c r="NIA9133" s="11"/>
      <c r="NIB9133" s="36"/>
      <c r="NIC9133" s="6"/>
      <c r="NIF9133" s="11"/>
      <c r="NIG9133" s="36"/>
      <c r="NIH9133" s="6"/>
      <c r="NIK9133" s="11"/>
      <c r="NIL9133" s="36"/>
      <c r="NIM9133" s="6"/>
      <c r="NIP9133" s="11"/>
      <c r="NIQ9133" s="36"/>
      <c r="NIR9133" s="6"/>
      <c r="NIU9133" s="11"/>
      <c r="NIV9133" s="36"/>
      <c r="NIW9133" s="6"/>
      <c r="NIZ9133" s="11"/>
      <c r="NJA9133" s="36"/>
      <c r="NJB9133" s="6"/>
      <c r="NJE9133" s="11"/>
      <c r="NJF9133" s="36"/>
      <c r="NJG9133" s="6"/>
      <c r="NJJ9133" s="11"/>
      <c r="NJK9133" s="36"/>
      <c r="NJL9133" s="6"/>
      <c r="NJO9133" s="11"/>
      <c r="NJP9133" s="36"/>
      <c r="NJQ9133" s="6"/>
      <c r="NJT9133" s="11"/>
      <c r="NJU9133" s="36"/>
      <c r="NJV9133" s="6"/>
      <c r="NJY9133" s="11"/>
      <c r="NJZ9133" s="36"/>
      <c r="NKA9133" s="6"/>
      <c r="NKD9133" s="11"/>
      <c r="NKE9133" s="36"/>
      <c r="NKF9133" s="6"/>
      <c r="NKI9133" s="11"/>
      <c r="NKJ9133" s="36"/>
      <c r="NKK9133" s="6"/>
      <c r="NKN9133" s="11"/>
      <c r="NKO9133" s="36"/>
      <c r="NKP9133" s="6"/>
      <c r="NKS9133" s="11"/>
      <c r="NKT9133" s="36"/>
      <c r="NKU9133" s="6"/>
      <c r="NKX9133" s="11"/>
      <c r="NKY9133" s="36"/>
      <c r="NKZ9133" s="6"/>
      <c r="NLC9133" s="11"/>
      <c r="NLD9133" s="36"/>
      <c r="NLE9133" s="6"/>
      <c r="NLH9133" s="11"/>
      <c r="NLI9133" s="36"/>
      <c r="NLJ9133" s="6"/>
      <c r="NLM9133" s="11"/>
      <c r="NLN9133" s="36"/>
      <c r="NLO9133" s="6"/>
      <c r="NLR9133" s="11"/>
      <c r="NLS9133" s="36"/>
      <c r="NLT9133" s="6"/>
      <c r="NLW9133" s="11"/>
      <c r="NLX9133" s="36"/>
      <c r="NLY9133" s="6"/>
      <c r="NMB9133" s="11"/>
      <c r="NMC9133" s="36"/>
      <c r="NMD9133" s="6"/>
      <c r="NMG9133" s="11"/>
      <c r="NMH9133" s="36"/>
      <c r="NMI9133" s="6"/>
      <c r="NML9133" s="11"/>
      <c r="NMM9133" s="36"/>
      <c r="NMN9133" s="6"/>
      <c r="NMQ9133" s="11"/>
      <c r="NMR9133" s="36"/>
      <c r="NMS9133" s="6"/>
      <c r="NMV9133" s="11"/>
      <c r="NMW9133" s="36"/>
      <c r="NMX9133" s="6"/>
      <c r="NNA9133" s="11"/>
      <c r="NNB9133" s="36"/>
      <c r="NNC9133" s="6"/>
      <c r="NNF9133" s="11"/>
      <c r="NNG9133" s="36"/>
      <c r="NNH9133" s="6"/>
      <c r="NNK9133" s="11"/>
      <c r="NNL9133" s="36"/>
      <c r="NNM9133" s="6"/>
      <c r="NNP9133" s="11"/>
      <c r="NNQ9133" s="36"/>
      <c r="NNR9133" s="6"/>
      <c r="NNU9133" s="11"/>
      <c r="NNV9133" s="36"/>
      <c r="NNW9133" s="6"/>
      <c r="NNZ9133" s="11"/>
      <c r="NOA9133" s="36"/>
      <c r="NOB9133" s="6"/>
      <c r="NOE9133" s="11"/>
      <c r="NOF9133" s="36"/>
      <c r="NOG9133" s="6"/>
      <c r="NOJ9133" s="11"/>
      <c r="NOK9133" s="36"/>
      <c r="NOL9133" s="6"/>
      <c r="NOO9133" s="11"/>
      <c r="NOP9133" s="36"/>
      <c r="NOQ9133" s="6"/>
      <c r="NOT9133" s="11"/>
      <c r="NOU9133" s="36"/>
      <c r="NOV9133" s="6"/>
      <c r="NOY9133" s="11"/>
      <c r="NOZ9133" s="36"/>
      <c r="NPA9133" s="6"/>
      <c r="NPD9133" s="11"/>
      <c r="NPE9133" s="36"/>
      <c r="NPF9133" s="6"/>
      <c r="NPI9133" s="11"/>
      <c r="NPJ9133" s="36"/>
      <c r="NPK9133" s="6"/>
      <c r="NPN9133" s="11"/>
      <c r="NPO9133" s="36"/>
      <c r="NPP9133" s="6"/>
      <c r="NPS9133" s="11"/>
      <c r="NPT9133" s="36"/>
      <c r="NPU9133" s="6"/>
      <c r="NPX9133" s="11"/>
      <c r="NPY9133" s="36"/>
      <c r="NPZ9133" s="6"/>
      <c r="NQC9133" s="11"/>
      <c r="NQD9133" s="36"/>
      <c r="NQE9133" s="6"/>
      <c r="NQH9133" s="11"/>
      <c r="NQI9133" s="36"/>
      <c r="NQJ9133" s="6"/>
      <c r="NQM9133" s="11"/>
      <c r="NQN9133" s="36"/>
      <c r="NQO9133" s="6"/>
      <c r="NQR9133" s="11"/>
      <c r="NQS9133" s="36"/>
      <c r="NQT9133" s="6"/>
      <c r="NQW9133" s="11"/>
      <c r="NQX9133" s="36"/>
      <c r="NQY9133" s="6"/>
      <c r="NRB9133" s="11"/>
      <c r="NRC9133" s="36"/>
      <c r="NRD9133" s="6"/>
      <c r="NRG9133" s="11"/>
      <c r="NRH9133" s="36"/>
      <c r="NRI9133" s="6"/>
      <c r="NRL9133" s="11"/>
      <c r="NRM9133" s="36"/>
      <c r="NRN9133" s="6"/>
      <c r="NRQ9133" s="11"/>
      <c r="NRR9133" s="36"/>
      <c r="NRS9133" s="6"/>
      <c r="NRV9133" s="11"/>
      <c r="NRW9133" s="36"/>
      <c r="NRX9133" s="6"/>
      <c r="NSA9133" s="11"/>
      <c r="NSB9133" s="36"/>
      <c r="NSC9133" s="6"/>
      <c r="NSF9133" s="11"/>
      <c r="NSG9133" s="36"/>
      <c r="NSH9133" s="6"/>
      <c r="NSK9133" s="11"/>
      <c r="NSL9133" s="36"/>
      <c r="NSM9133" s="6"/>
      <c r="NSP9133" s="11"/>
      <c r="NSQ9133" s="36"/>
      <c r="NSR9133" s="6"/>
      <c r="NSU9133" s="11"/>
      <c r="NSV9133" s="36"/>
      <c r="NSW9133" s="6"/>
      <c r="NSZ9133" s="11"/>
      <c r="NTA9133" s="36"/>
      <c r="NTB9133" s="6"/>
      <c r="NTE9133" s="11"/>
      <c r="NTF9133" s="36"/>
      <c r="NTG9133" s="6"/>
      <c r="NTJ9133" s="11"/>
      <c r="NTK9133" s="36"/>
      <c r="NTL9133" s="6"/>
      <c r="NTO9133" s="11"/>
      <c r="NTP9133" s="36"/>
      <c r="NTQ9133" s="6"/>
      <c r="NTT9133" s="11"/>
      <c r="NTU9133" s="36"/>
      <c r="NTV9133" s="6"/>
      <c r="NTY9133" s="11"/>
      <c r="NTZ9133" s="36"/>
      <c r="NUA9133" s="6"/>
      <c r="NUD9133" s="11"/>
      <c r="NUE9133" s="36"/>
      <c r="NUF9133" s="6"/>
      <c r="NUI9133" s="11"/>
      <c r="NUJ9133" s="36"/>
      <c r="NUK9133" s="6"/>
      <c r="NUN9133" s="11"/>
      <c r="NUO9133" s="36"/>
      <c r="NUP9133" s="6"/>
      <c r="NUS9133" s="11"/>
      <c r="NUT9133" s="36"/>
      <c r="NUU9133" s="6"/>
      <c r="NUX9133" s="11"/>
      <c r="NUY9133" s="36"/>
      <c r="NUZ9133" s="6"/>
      <c r="NVC9133" s="11"/>
      <c r="NVD9133" s="36"/>
      <c r="NVE9133" s="6"/>
      <c r="NVH9133" s="11"/>
      <c r="NVI9133" s="36"/>
      <c r="NVJ9133" s="6"/>
      <c r="NVM9133" s="11"/>
      <c r="NVN9133" s="36"/>
      <c r="NVO9133" s="6"/>
      <c r="NVR9133" s="11"/>
      <c r="NVS9133" s="36"/>
      <c r="NVT9133" s="6"/>
      <c r="NVW9133" s="11"/>
      <c r="NVX9133" s="36"/>
      <c r="NVY9133" s="6"/>
      <c r="NWB9133" s="11"/>
      <c r="NWC9133" s="36"/>
      <c r="NWD9133" s="6"/>
      <c r="NWG9133" s="11"/>
      <c r="NWH9133" s="36"/>
      <c r="NWI9133" s="6"/>
      <c r="NWL9133" s="11"/>
      <c r="NWM9133" s="36"/>
      <c r="NWN9133" s="6"/>
      <c r="NWQ9133" s="11"/>
      <c r="NWR9133" s="36"/>
      <c r="NWS9133" s="6"/>
      <c r="NWV9133" s="11"/>
      <c r="NWW9133" s="36"/>
      <c r="NWX9133" s="6"/>
      <c r="NXA9133" s="11"/>
      <c r="NXB9133" s="36"/>
      <c r="NXC9133" s="6"/>
      <c r="NXF9133" s="11"/>
      <c r="NXG9133" s="36"/>
      <c r="NXH9133" s="6"/>
      <c r="NXK9133" s="11"/>
      <c r="NXL9133" s="36"/>
      <c r="NXM9133" s="6"/>
      <c r="NXP9133" s="11"/>
      <c r="NXQ9133" s="36"/>
      <c r="NXR9133" s="6"/>
      <c r="NXU9133" s="11"/>
      <c r="NXV9133" s="36"/>
      <c r="NXW9133" s="6"/>
      <c r="NXZ9133" s="11"/>
      <c r="NYA9133" s="36"/>
      <c r="NYB9133" s="6"/>
      <c r="NYE9133" s="11"/>
      <c r="NYF9133" s="36"/>
      <c r="NYG9133" s="6"/>
      <c r="NYJ9133" s="11"/>
      <c r="NYK9133" s="36"/>
      <c r="NYL9133" s="6"/>
      <c r="NYO9133" s="11"/>
      <c r="NYP9133" s="36"/>
      <c r="NYQ9133" s="6"/>
      <c r="NYT9133" s="11"/>
      <c r="NYU9133" s="36"/>
      <c r="NYV9133" s="6"/>
      <c r="NYY9133" s="11"/>
      <c r="NYZ9133" s="36"/>
      <c r="NZA9133" s="6"/>
      <c r="NZD9133" s="11"/>
      <c r="NZE9133" s="36"/>
      <c r="NZF9133" s="6"/>
      <c r="NZI9133" s="11"/>
      <c r="NZJ9133" s="36"/>
      <c r="NZK9133" s="6"/>
      <c r="NZN9133" s="11"/>
      <c r="NZO9133" s="36"/>
      <c r="NZP9133" s="6"/>
      <c r="NZS9133" s="11"/>
      <c r="NZT9133" s="36"/>
      <c r="NZU9133" s="6"/>
      <c r="NZX9133" s="11"/>
      <c r="NZY9133" s="36"/>
      <c r="NZZ9133" s="6"/>
      <c r="OAC9133" s="11"/>
      <c r="OAD9133" s="36"/>
      <c r="OAE9133" s="6"/>
      <c r="OAH9133" s="11"/>
      <c r="OAI9133" s="36"/>
      <c r="OAJ9133" s="6"/>
      <c r="OAM9133" s="11"/>
      <c r="OAN9133" s="36"/>
      <c r="OAO9133" s="6"/>
      <c r="OAR9133" s="11"/>
      <c r="OAS9133" s="36"/>
      <c r="OAT9133" s="6"/>
      <c r="OAW9133" s="11"/>
      <c r="OAX9133" s="36"/>
      <c r="OAY9133" s="6"/>
      <c r="OBB9133" s="11"/>
      <c r="OBC9133" s="36"/>
      <c r="OBD9133" s="6"/>
      <c r="OBG9133" s="11"/>
      <c r="OBH9133" s="36"/>
      <c r="OBI9133" s="6"/>
      <c r="OBL9133" s="11"/>
      <c r="OBM9133" s="36"/>
      <c r="OBN9133" s="6"/>
      <c r="OBQ9133" s="11"/>
      <c r="OBR9133" s="36"/>
      <c r="OBS9133" s="6"/>
      <c r="OBV9133" s="11"/>
      <c r="OBW9133" s="36"/>
      <c r="OBX9133" s="6"/>
      <c r="OCA9133" s="11"/>
      <c r="OCB9133" s="36"/>
      <c r="OCC9133" s="6"/>
      <c r="OCF9133" s="11"/>
      <c r="OCG9133" s="36"/>
      <c r="OCH9133" s="6"/>
      <c r="OCK9133" s="11"/>
      <c r="OCL9133" s="36"/>
      <c r="OCM9133" s="6"/>
      <c r="OCP9133" s="11"/>
      <c r="OCQ9133" s="36"/>
      <c r="OCR9133" s="6"/>
      <c r="OCU9133" s="11"/>
      <c r="OCV9133" s="36"/>
      <c r="OCW9133" s="6"/>
      <c r="OCZ9133" s="11"/>
      <c r="ODA9133" s="36"/>
      <c r="ODB9133" s="6"/>
      <c r="ODE9133" s="11"/>
      <c r="ODF9133" s="36"/>
      <c r="ODG9133" s="6"/>
      <c r="ODJ9133" s="11"/>
      <c r="ODK9133" s="36"/>
      <c r="ODL9133" s="6"/>
      <c r="ODO9133" s="11"/>
      <c r="ODP9133" s="36"/>
      <c r="ODQ9133" s="6"/>
      <c r="ODT9133" s="11"/>
      <c r="ODU9133" s="36"/>
      <c r="ODV9133" s="6"/>
      <c r="ODY9133" s="11"/>
      <c r="ODZ9133" s="36"/>
      <c r="OEA9133" s="6"/>
      <c r="OED9133" s="11"/>
      <c r="OEE9133" s="36"/>
      <c r="OEF9133" s="6"/>
      <c r="OEI9133" s="11"/>
      <c r="OEJ9133" s="36"/>
      <c r="OEK9133" s="6"/>
      <c r="OEN9133" s="11"/>
      <c r="OEO9133" s="36"/>
      <c r="OEP9133" s="6"/>
      <c r="OES9133" s="11"/>
      <c r="OET9133" s="36"/>
      <c r="OEU9133" s="6"/>
      <c r="OEX9133" s="11"/>
      <c r="OEY9133" s="36"/>
      <c r="OEZ9133" s="6"/>
      <c r="OFC9133" s="11"/>
      <c r="OFD9133" s="36"/>
      <c r="OFE9133" s="6"/>
      <c r="OFH9133" s="11"/>
      <c r="OFI9133" s="36"/>
      <c r="OFJ9133" s="6"/>
      <c r="OFM9133" s="11"/>
      <c r="OFN9133" s="36"/>
      <c r="OFO9133" s="6"/>
      <c r="OFR9133" s="11"/>
      <c r="OFS9133" s="36"/>
      <c r="OFT9133" s="6"/>
      <c r="OFW9133" s="11"/>
      <c r="OFX9133" s="36"/>
      <c r="OFY9133" s="6"/>
      <c r="OGB9133" s="11"/>
      <c r="OGC9133" s="36"/>
      <c r="OGD9133" s="6"/>
      <c r="OGG9133" s="11"/>
      <c r="OGH9133" s="36"/>
      <c r="OGI9133" s="6"/>
      <c r="OGL9133" s="11"/>
      <c r="OGM9133" s="36"/>
      <c r="OGN9133" s="6"/>
      <c r="OGQ9133" s="11"/>
      <c r="OGR9133" s="36"/>
      <c r="OGS9133" s="6"/>
      <c r="OGV9133" s="11"/>
      <c r="OGW9133" s="36"/>
      <c r="OGX9133" s="6"/>
      <c r="OHA9133" s="11"/>
      <c r="OHB9133" s="36"/>
      <c r="OHC9133" s="6"/>
      <c r="OHF9133" s="11"/>
      <c r="OHG9133" s="36"/>
      <c r="OHH9133" s="6"/>
      <c r="OHK9133" s="11"/>
      <c r="OHL9133" s="36"/>
      <c r="OHM9133" s="6"/>
      <c r="OHP9133" s="11"/>
      <c r="OHQ9133" s="36"/>
      <c r="OHR9133" s="6"/>
      <c r="OHU9133" s="11"/>
      <c r="OHV9133" s="36"/>
      <c r="OHW9133" s="6"/>
      <c r="OHZ9133" s="11"/>
      <c r="OIA9133" s="36"/>
      <c r="OIB9133" s="6"/>
      <c r="OIE9133" s="11"/>
      <c r="OIF9133" s="36"/>
      <c r="OIG9133" s="6"/>
      <c r="OIJ9133" s="11"/>
      <c r="OIK9133" s="36"/>
      <c r="OIL9133" s="6"/>
      <c r="OIO9133" s="11"/>
      <c r="OIP9133" s="36"/>
      <c r="OIQ9133" s="6"/>
      <c r="OIT9133" s="11"/>
      <c r="OIU9133" s="36"/>
      <c r="OIV9133" s="6"/>
      <c r="OIY9133" s="11"/>
      <c r="OIZ9133" s="36"/>
      <c r="OJA9133" s="6"/>
      <c r="OJD9133" s="11"/>
      <c r="OJE9133" s="36"/>
      <c r="OJF9133" s="6"/>
      <c r="OJI9133" s="11"/>
      <c r="OJJ9133" s="36"/>
      <c r="OJK9133" s="6"/>
      <c r="OJN9133" s="11"/>
      <c r="OJO9133" s="36"/>
      <c r="OJP9133" s="6"/>
      <c r="OJS9133" s="11"/>
      <c r="OJT9133" s="36"/>
      <c r="OJU9133" s="6"/>
      <c r="OJX9133" s="11"/>
      <c r="OJY9133" s="36"/>
      <c r="OJZ9133" s="6"/>
      <c r="OKC9133" s="11"/>
      <c r="OKD9133" s="36"/>
      <c r="OKE9133" s="6"/>
      <c r="OKH9133" s="11"/>
      <c r="OKI9133" s="36"/>
      <c r="OKJ9133" s="6"/>
      <c r="OKM9133" s="11"/>
      <c r="OKN9133" s="36"/>
      <c r="OKO9133" s="6"/>
      <c r="OKR9133" s="11"/>
      <c r="OKS9133" s="36"/>
      <c r="OKT9133" s="6"/>
      <c r="OKW9133" s="11"/>
      <c r="OKX9133" s="36"/>
      <c r="OKY9133" s="6"/>
      <c r="OLB9133" s="11"/>
      <c r="OLC9133" s="36"/>
      <c r="OLD9133" s="6"/>
      <c r="OLG9133" s="11"/>
      <c r="OLH9133" s="36"/>
      <c r="OLI9133" s="6"/>
      <c r="OLL9133" s="11"/>
      <c r="OLM9133" s="36"/>
      <c r="OLN9133" s="6"/>
      <c r="OLQ9133" s="11"/>
      <c r="OLR9133" s="36"/>
      <c r="OLS9133" s="6"/>
      <c r="OLV9133" s="11"/>
      <c r="OLW9133" s="36"/>
      <c r="OLX9133" s="6"/>
      <c r="OMA9133" s="11"/>
      <c r="OMB9133" s="36"/>
      <c r="OMC9133" s="6"/>
      <c r="OMF9133" s="11"/>
      <c r="OMG9133" s="36"/>
      <c r="OMH9133" s="6"/>
      <c r="OMK9133" s="11"/>
      <c r="OML9133" s="36"/>
      <c r="OMM9133" s="6"/>
      <c r="OMP9133" s="11"/>
      <c r="OMQ9133" s="36"/>
      <c r="OMR9133" s="6"/>
      <c r="OMU9133" s="11"/>
      <c r="OMV9133" s="36"/>
      <c r="OMW9133" s="6"/>
      <c r="OMZ9133" s="11"/>
      <c r="ONA9133" s="36"/>
      <c r="ONB9133" s="6"/>
      <c r="ONE9133" s="11"/>
      <c r="ONF9133" s="36"/>
      <c r="ONG9133" s="6"/>
      <c r="ONJ9133" s="11"/>
      <c r="ONK9133" s="36"/>
      <c r="ONL9133" s="6"/>
      <c r="ONO9133" s="11"/>
      <c r="ONP9133" s="36"/>
      <c r="ONQ9133" s="6"/>
      <c r="ONT9133" s="11"/>
      <c r="ONU9133" s="36"/>
      <c r="ONV9133" s="6"/>
      <c r="ONY9133" s="11"/>
      <c r="ONZ9133" s="36"/>
      <c r="OOA9133" s="6"/>
      <c r="OOD9133" s="11"/>
      <c r="OOE9133" s="36"/>
      <c r="OOF9133" s="6"/>
      <c r="OOI9133" s="11"/>
      <c r="OOJ9133" s="36"/>
      <c r="OOK9133" s="6"/>
      <c r="OON9133" s="11"/>
      <c r="OOO9133" s="36"/>
      <c r="OOP9133" s="6"/>
      <c r="OOS9133" s="11"/>
      <c r="OOT9133" s="36"/>
      <c r="OOU9133" s="6"/>
      <c r="OOX9133" s="11"/>
      <c r="OOY9133" s="36"/>
      <c r="OOZ9133" s="6"/>
      <c r="OPC9133" s="11"/>
      <c r="OPD9133" s="36"/>
      <c r="OPE9133" s="6"/>
      <c r="OPH9133" s="11"/>
      <c r="OPI9133" s="36"/>
      <c r="OPJ9133" s="6"/>
      <c r="OPM9133" s="11"/>
      <c r="OPN9133" s="36"/>
      <c r="OPO9133" s="6"/>
      <c r="OPR9133" s="11"/>
      <c r="OPS9133" s="36"/>
      <c r="OPT9133" s="6"/>
      <c r="OPW9133" s="11"/>
      <c r="OPX9133" s="36"/>
      <c r="OPY9133" s="6"/>
      <c r="OQB9133" s="11"/>
      <c r="OQC9133" s="36"/>
      <c r="OQD9133" s="6"/>
      <c r="OQG9133" s="11"/>
      <c r="OQH9133" s="36"/>
      <c r="OQI9133" s="6"/>
      <c r="OQL9133" s="11"/>
      <c r="OQM9133" s="36"/>
      <c r="OQN9133" s="6"/>
      <c r="OQQ9133" s="11"/>
      <c r="OQR9133" s="36"/>
      <c r="OQS9133" s="6"/>
      <c r="OQV9133" s="11"/>
      <c r="OQW9133" s="36"/>
      <c r="OQX9133" s="6"/>
      <c r="ORA9133" s="11"/>
      <c r="ORB9133" s="36"/>
      <c r="ORC9133" s="6"/>
      <c r="ORF9133" s="11"/>
      <c r="ORG9133" s="36"/>
      <c r="ORH9133" s="6"/>
      <c r="ORK9133" s="11"/>
      <c r="ORL9133" s="36"/>
      <c r="ORM9133" s="6"/>
      <c r="ORP9133" s="11"/>
      <c r="ORQ9133" s="36"/>
      <c r="ORR9133" s="6"/>
      <c r="ORU9133" s="11"/>
      <c r="ORV9133" s="36"/>
      <c r="ORW9133" s="6"/>
      <c r="ORZ9133" s="11"/>
      <c r="OSA9133" s="36"/>
      <c r="OSB9133" s="6"/>
      <c r="OSE9133" s="11"/>
      <c r="OSF9133" s="36"/>
      <c r="OSG9133" s="6"/>
      <c r="OSJ9133" s="11"/>
      <c r="OSK9133" s="36"/>
      <c r="OSL9133" s="6"/>
      <c r="OSO9133" s="11"/>
      <c r="OSP9133" s="36"/>
      <c r="OSQ9133" s="6"/>
      <c r="OST9133" s="11"/>
      <c r="OSU9133" s="36"/>
      <c r="OSV9133" s="6"/>
      <c r="OSY9133" s="11"/>
      <c r="OSZ9133" s="36"/>
      <c r="OTA9133" s="6"/>
      <c r="OTD9133" s="11"/>
      <c r="OTE9133" s="36"/>
      <c r="OTF9133" s="6"/>
      <c r="OTI9133" s="11"/>
      <c r="OTJ9133" s="36"/>
      <c r="OTK9133" s="6"/>
      <c r="OTN9133" s="11"/>
      <c r="OTO9133" s="36"/>
      <c r="OTP9133" s="6"/>
      <c r="OTS9133" s="11"/>
      <c r="OTT9133" s="36"/>
      <c r="OTU9133" s="6"/>
      <c r="OTX9133" s="11"/>
      <c r="OTY9133" s="36"/>
      <c r="OTZ9133" s="6"/>
      <c r="OUC9133" s="11"/>
      <c r="OUD9133" s="36"/>
      <c r="OUE9133" s="6"/>
      <c r="OUH9133" s="11"/>
      <c r="OUI9133" s="36"/>
      <c r="OUJ9133" s="6"/>
      <c r="OUM9133" s="11"/>
      <c r="OUN9133" s="36"/>
      <c r="OUO9133" s="6"/>
      <c r="OUR9133" s="11"/>
      <c r="OUS9133" s="36"/>
      <c r="OUT9133" s="6"/>
      <c r="OUW9133" s="11"/>
      <c r="OUX9133" s="36"/>
      <c r="OUY9133" s="6"/>
      <c r="OVB9133" s="11"/>
      <c r="OVC9133" s="36"/>
      <c r="OVD9133" s="6"/>
      <c r="OVG9133" s="11"/>
      <c r="OVH9133" s="36"/>
      <c r="OVI9133" s="6"/>
      <c r="OVL9133" s="11"/>
      <c r="OVM9133" s="36"/>
      <c r="OVN9133" s="6"/>
      <c r="OVQ9133" s="11"/>
      <c r="OVR9133" s="36"/>
      <c r="OVS9133" s="6"/>
      <c r="OVV9133" s="11"/>
      <c r="OVW9133" s="36"/>
      <c r="OVX9133" s="6"/>
      <c r="OWA9133" s="11"/>
      <c r="OWB9133" s="36"/>
      <c r="OWC9133" s="6"/>
      <c r="OWF9133" s="11"/>
      <c r="OWG9133" s="36"/>
      <c r="OWH9133" s="6"/>
      <c r="OWK9133" s="11"/>
      <c r="OWL9133" s="36"/>
      <c r="OWM9133" s="6"/>
      <c r="OWP9133" s="11"/>
      <c r="OWQ9133" s="36"/>
      <c r="OWR9133" s="6"/>
      <c r="OWU9133" s="11"/>
      <c r="OWV9133" s="36"/>
      <c r="OWW9133" s="6"/>
      <c r="OWZ9133" s="11"/>
      <c r="OXA9133" s="36"/>
      <c r="OXB9133" s="6"/>
      <c r="OXE9133" s="11"/>
      <c r="OXF9133" s="36"/>
      <c r="OXG9133" s="6"/>
      <c r="OXJ9133" s="11"/>
      <c r="OXK9133" s="36"/>
      <c r="OXL9133" s="6"/>
      <c r="OXO9133" s="11"/>
      <c r="OXP9133" s="36"/>
      <c r="OXQ9133" s="6"/>
      <c r="OXT9133" s="11"/>
      <c r="OXU9133" s="36"/>
      <c r="OXV9133" s="6"/>
      <c r="OXY9133" s="11"/>
      <c r="OXZ9133" s="36"/>
      <c r="OYA9133" s="6"/>
      <c r="OYD9133" s="11"/>
      <c r="OYE9133" s="36"/>
      <c r="OYF9133" s="6"/>
      <c r="OYI9133" s="11"/>
      <c r="OYJ9133" s="36"/>
      <c r="OYK9133" s="6"/>
      <c r="OYN9133" s="11"/>
      <c r="OYO9133" s="36"/>
      <c r="OYP9133" s="6"/>
      <c r="OYS9133" s="11"/>
      <c r="OYT9133" s="36"/>
      <c r="OYU9133" s="6"/>
      <c r="OYX9133" s="11"/>
      <c r="OYY9133" s="36"/>
      <c r="OYZ9133" s="6"/>
      <c r="OZC9133" s="11"/>
      <c r="OZD9133" s="36"/>
      <c r="OZE9133" s="6"/>
      <c r="OZH9133" s="11"/>
      <c r="OZI9133" s="36"/>
      <c r="OZJ9133" s="6"/>
      <c r="OZM9133" s="11"/>
      <c r="OZN9133" s="36"/>
      <c r="OZO9133" s="6"/>
      <c r="OZR9133" s="11"/>
      <c r="OZS9133" s="36"/>
      <c r="OZT9133" s="6"/>
      <c r="OZW9133" s="11"/>
      <c r="OZX9133" s="36"/>
      <c r="OZY9133" s="6"/>
      <c r="PAB9133" s="11"/>
      <c r="PAC9133" s="36"/>
      <c r="PAD9133" s="6"/>
      <c r="PAG9133" s="11"/>
      <c r="PAH9133" s="36"/>
      <c r="PAI9133" s="6"/>
      <c r="PAL9133" s="11"/>
      <c r="PAM9133" s="36"/>
      <c r="PAN9133" s="6"/>
      <c r="PAQ9133" s="11"/>
      <c r="PAR9133" s="36"/>
      <c r="PAS9133" s="6"/>
      <c r="PAV9133" s="11"/>
      <c r="PAW9133" s="36"/>
      <c r="PAX9133" s="6"/>
      <c r="PBA9133" s="11"/>
      <c r="PBB9133" s="36"/>
      <c r="PBC9133" s="6"/>
      <c r="PBF9133" s="11"/>
      <c r="PBG9133" s="36"/>
      <c r="PBH9133" s="6"/>
      <c r="PBK9133" s="11"/>
      <c r="PBL9133" s="36"/>
      <c r="PBM9133" s="6"/>
      <c r="PBP9133" s="11"/>
      <c r="PBQ9133" s="36"/>
      <c r="PBR9133" s="6"/>
      <c r="PBU9133" s="11"/>
      <c r="PBV9133" s="36"/>
      <c r="PBW9133" s="6"/>
      <c r="PBZ9133" s="11"/>
      <c r="PCA9133" s="36"/>
      <c r="PCB9133" s="6"/>
      <c r="PCE9133" s="11"/>
      <c r="PCF9133" s="36"/>
      <c r="PCG9133" s="6"/>
      <c r="PCJ9133" s="11"/>
      <c r="PCK9133" s="36"/>
      <c r="PCL9133" s="6"/>
      <c r="PCO9133" s="11"/>
      <c r="PCP9133" s="36"/>
      <c r="PCQ9133" s="6"/>
      <c r="PCT9133" s="11"/>
      <c r="PCU9133" s="36"/>
      <c r="PCV9133" s="6"/>
      <c r="PCY9133" s="11"/>
      <c r="PCZ9133" s="36"/>
      <c r="PDA9133" s="6"/>
      <c r="PDD9133" s="11"/>
      <c r="PDE9133" s="36"/>
      <c r="PDF9133" s="6"/>
      <c r="PDI9133" s="11"/>
      <c r="PDJ9133" s="36"/>
      <c r="PDK9133" s="6"/>
      <c r="PDN9133" s="11"/>
      <c r="PDO9133" s="36"/>
      <c r="PDP9133" s="6"/>
      <c r="PDS9133" s="11"/>
      <c r="PDT9133" s="36"/>
      <c r="PDU9133" s="6"/>
      <c r="PDX9133" s="11"/>
      <c r="PDY9133" s="36"/>
      <c r="PDZ9133" s="6"/>
      <c r="PEC9133" s="11"/>
      <c r="PED9133" s="36"/>
      <c r="PEE9133" s="6"/>
      <c r="PEH9133" s="11"/>
      <c r="PEI9133" s="36"/>
      <c r="PEJ9133" s="6"/>
      <c r="PEM9133" s="11"/>
      <c r="PEN9133" s="36"/>
      <c r="PEO9133" s="6"/>
      <c r="PER9133" s="11"/>
      <c r="PES9133" s="36"/>
      <c r="PET9133" s="6"/>
      <c r="PEW9133" s="11"/>
      <c r="PEX9133" s="36"/>
      <c r="PEY9133" s="6"/>
      <c r="PFB9133" s="11"/>
      <c r="PFC9133" s="36"/>
      <c r="PFD9133" s="6"/>
      <c r="PFG9133" s="11"/>
      <c r="PFH9133" s="36"/>
      <c r="PFI9133" s="6"/>
      <c r="PFL9133" s="11"/>
      <c r="PFM9133" s="36"/>
      <c r="PFN9133" s="6"/>
      <c r="PFQ9133" s="11"/>
      <c r="PFR9133" s="36"/>
      <c r="PFS9133" s="6"/>
      <c r="PFV9133" s="11"/>
      <c r="PFW9133" s="36"/>
      <c r="PFX9133" s="6"/>
      <c r="PGA9133" s="11"/>
      <c r="PGB9133" s="36"/>
      <c r="PGC9133" s="6"/>
      <c r="PGF9133" s="11"/>
      <c r="PGG9133" s="36"/>
      <c r="PGH9133" s="6"/>
      <c r="PGK9133" s="11"/>
      <c r="PGL9133" s="36"/>
      <c r="PGM9133" s="6"/>
      <c r="PGP9133" s="11"/>
      <c r="PGQ9133" s="36"/>
      <c r="PGR9133" s="6"/>
      <c r="PGU9133" s="11"/>
      <c r="PGV9133" s="36"/>
      <c r="PGW9133" s="6"/>
      <c r="PGZ9133" s="11"/>
      <c r="PHA9133" s="36"/>
      <c r="PHB9133" s="6"/>
      <c r="PHE9133" s="11"/>
      <c r="PHF9133" s="36"/>
      <c r="PHG9133" s="6"/>
      <c r="PHJ9133" s="11"/>
      <c r="PHK9133" s="36"/>
      <c r="PHL9133" s="6"/>
      <c r="PHO9133" s="11"/>
      <c r="PHP9133" s="36"/>
      <c r="PHQ9133" s="6"/>
      <c r="PHT9133" s="11"/>
      <c r="PHU9133" s="36"/>
      <c r="PHV9133" s="6"/>
      <c r="PHY9133" s="11"/>
      <c r="PHZ9133" s="36"/>
      <c r="PIA9133" s="6"/>
      <c r="PID9133" s="11"/>
      <c r="PIE9133" s="36"/>
      <c r="PIF9133" s="6"/>
      <c r="PII9133" s="11"/>
      <c r="PIJ9133" s="36"/>
      <c r="PIK9133" s="6"/>
      <c r="PIN9133" s="11"/>
      <c r="PIO9133" s="36"/>
      <c r="PIP9133" s="6"/>
      <c r="PIS9133" s="11"/>
      <c r="PIT9133" s="36"/>
      <c r="PIU9133" s="6"/>
      <c r="PIX9133" s="11"/>
      <c r="PIY9133" s="36"/>
      <c r="PIZ9133" s="6"/>
      <c r="PJC9133" s="11"/>
      <c r="PJD9133" s="36"/>
      <c r="PJE9133" s="6"/>
      <c r="PJH9133" s="11"/>
      <c r="PJI9133" s="36"/>
      <c r="PJJ9133" s="6"/>
      <c r="PJM9133" s="11"/>
      <c r="PJN9133" s="36"/>
      <c r="PJO9133" s="6"/>
      <c r="PJR9133" s="11"/>
      <c r="PJS9133" s="36"/>
      <c r="PJT9133" s="6"/>
      <c r="PJW9133" s="11"/>
      <c r="PJX9133" s="36"/>
      <c r="PJY9133" s="6"/>
      <c r="PKB9133" s="11"/>
      <c r="PKC9133" s="36"/>
      <c r="PKD9133" s="6"/>
      <c r="PKG9133" s="11"/>
      <c r="PKH9133" s="36"/>
      <c r="PKI9133" s="6"/>
      <c r="PKL9133" s="11"/>
      <c r="PKM9133" s="36"/>
      <c r="PKN9133" s="6"/>
      <c r="PKQ9133" s="11"/>
      <c r="PKR9133" s="36"/>
      <c r="PKS9133" s="6"/>
      <c r="PKV9133" s="11"/>
      <c r="PKW9133" s="36"/>
      <c r="PKX9133" s="6"/>
      <c r="PLA9133" s="11"/>
      <c r="PLB9133" s="36"/>
      <c r="PLC9133" s="6"/>
      <c r="PLF9133" s="11"/>
      <c r="PLG9133" s="36"/>
      <c r="PLH9133" s="6"/>
      <c r="PLK9133" s="11"/>
      <c r="PLL9133" s="36"/>
      <c r="PLM9133" s="6"/>
      <c r="PLP9133" s="11"/>
      <c r="PLQ9133" s="36"/>
      <c r="PLR9133" s="6"/>
      <c r="PLU9133" s="11"/>
      <c r="PLV9133" s="36"/>
      <c r="PLW9133" s="6"/>
      <c r="PLZ9133" s="11"/>
      <c r="PMA9133" s="36"/>
      <c r="PMB9133" s="6"/>
      <c r="PME9133" s="11"/>
      <c r="PMF9133" s="36"/>
      <c r="PMG9133" s="6"/>
      <c r="PMJ9133" s="11"/>
      <c r="PMK9133" s="36"/>
      <c r="PML9133" s="6"/>
      <c r="PMO9133" s="11"/>
      <c r="PMP9133" s="36"/>
      <c r="PMQ9133" s="6"/>
      <c r="PMT9133" s="11"/>
      <c r="PMU9133" s="36"/>
      <c r="PMV9133" s="6"/>
      <c r="PMY9133" s="11"/>
      <c r="PMZ9133" s="36"/>
      <c r="PNA9133" s="6"/>
      <c r="PND9133" s="11"/>
      <c r="PNE9133" s="36"/>
      <c r="PNF9133" s="6"/>
      <c r="PNI9133" s="11"/>
      <c r="PNJ9133" s="36"/>
      <c r="PNK9133" s="6"/>
      <c r="PNN9133" s="11"/>
      <c r="PNO9133" s="36"/>
      <c r="PNP9133" s="6"/>
      <c r="PNS9133" s="11"/>
      <c r="PNT9133" s="36"/>
      <c r="PNU9133" s="6"/>
      <c r="PNX9133" s="11"/>
      <c r="PNY9133" s="36"/>
      <c r="PNZ9133" s="6"/>
      <c r="POC9133" s="11"/>
      <c r="POD9133" s="36"/>
      <c r="POE9133" s="6"/>
      <c r="POH9133" s="11"/>
      <c r="POI9133" s="36"/>
      <c r="POJ9133" s="6"/>
      <c r="POM9133" s="11"/>
      <c r="PON9133" s="36"/>
      <c r="POO9133" s="6"/>
      <c r="POR9133" s="11"/>
      <c r="POS9133" s="36"/>
      <c r="POT9133" s="6"/>
      <c r="POW9133" s="11"/>
      <c r="POX9133" s="36"/>
      <c r="POY9133" s="6"/>
      <c r="PPB9133" s="11"/>
      <c r="PPC9133" s="36"/>
      <c r="PPD9133" s="6"/>
      <c r="PPG9133" s="11"/>
      <c r="PPH9133" s="36"/>
      <c r="PPI9133" s="6"/>
      <c r="PPL9133" s="11"/>
      <c r="PPM9133" s="36"/>
      <c r="PPN9133" s="6"/>
      <c r="PPQ9133" s="11"/>
      <c r="PPR9133" s="36"/>
      <c r="PPS9133" s="6"/>
      <c r="PPV9133" s="11"/>
      <c r="PPW9133" s="36"/>
      <c r="PPX9133" s="6"/>
      <c r="PQA9133" s="11"/>
      <c r="PQB9133" s="36"/>
      <c r="PQC9133" s="6"/>
      <c r="PQF9133" s="11"/>
      <c r="PQG9133" s="36"/>
      <c r="PQH9133" s="6"/>
      <c r="PQK9133" s="11"/>
      <c r="PQL9133" s="36"/>
      <c r="PQM9133" s="6"/>
      <c r="PQP9133" s="11"/>
      <c r="PQQ9133" s="36"/>
      <c r="PQR9133" s="6"/>
      <c r="PQU9133" s="11"/>
      <c r="PQV9133" s="36"/>
      <c r="PQW9133" s="6"/>
      <c r="PQZ9133" s="11"/>
      <c r="PRA9133" s="36"/>
      <c r="PRB9133" s="6"/>
      <c r="PRE9133" s="11"/>
      <c r="PRF9133" s="36"/>
      <c r="PRG9133" s="6"/>
      <c r="PRJ9133" s="11"/>
      <c r="PRK9133" s="36"/>
      <c r="PRL9133" s="6"/>
      <c r="PRO9133" s="11"/>
      <c r="PRP9133" s="36"/>
      <c r="PRQ9133" s="6"/>
      <c r="PRT9133" s="11"/>
      <c r="PRU9133" s="36"/>
      <c r="PRV9133" s="6"/>
      <c r="PRY9133" s="11"/>
      <c r="PRZ9133" s="36"/>
      <c r="PSA9133" s="6"/>
      <c r="PSD9133" s="11"/>
      <c r="PSE9133" s="36"/>
      <c r="PSF9133" s="6"/>
      <c r="PSI9133" s="11"/>
      <c r="PSJ9133" s="36"/>
      <c r="PSK9133" s="6"/>
      <c r="PSN9133" s="11"/>
      <c r="PSO9133" s="36"/>
      <c r="PSP9133" s="6"/>
      <c r="PSS9133" s="11"/>
      <c r="PST9133" s="36"/>
      <c r="PSU9133" s="6"/>
      <c r="PSX9133" s="11"/>
      <c r="PSY9133" s="36"/>
      <c r="PSZ9133" s="6"/>
      <c r="PTC9133" s="11"/>
      <c r="PTD9133" s="36"/>
      <c r="PTE9133" s="6"/>
      <c r="PTH9133" s="11"/>
      <c r="PTI9133" s="36"/>
      <c r="PTJ9133" s="6"/>
      <c r="PTM9133" s="11"/>
      <c r="PTN9133" s="36"/>
      <c r="PTO9133" s="6"/>
      <c r="PTR9133" s="11"/>
      <c r="PTS9133" s="36"/>
      <c r="PTT9133" s="6"/>
      <c r="PTW9133" s="11"/>
      <c r="PTX9133" s="36"/>
      <c r="PTY9133" s="6"/>
      <c r="PUB9133" s="11"/>
      <c r="PUC9133" s="36"/>
      <c r="PUD9133" s="6"/>
      <c r="PUG9133" s="11"/>
      <c r="PUH9133" s="36"/>
      <c r="PUI9133" s="6"/>
      <c r="PUL9133" s="11"/>
      <c r="PUM9133" s="36"/>
      <c r="PUN9133" s="6"/>
      <c r="PUQ9133" s="11"/>
      <c r="PUR9133" s="36"/>
      <c r="PUS9133" s="6"/>
      <c r="PUV9133" s="11"/>
      <c r="PUW9133" s="36"/>
      <c r="PUX9133" s="6"/>
      <c r="PVA9133" s="11"/>
      <c r="PVB9133" s="36"/>
      <c r="PVC9133" s="6"/>
      <c r="PVF9133" s="11"/>
      <c r="PVG9133" s="36"/>
      <c r="PVH9133" s="6"/>
      <c r="PVK9133" s="11"/>
      <c r="PVL9133" s="36"/>
      <c r="PVM9133" s="6"/>
      <c r="PVP9133" s="11"/>
      <c r="PVQ9133" s="36"/>
      <c r="PVR9133" s="6"/>
      <c r="PVU9133" s="11"/>
      <c r="PVV9133" s="36"/>
      <c r="PVW9133" s="6"/>
      <c r="PVZ9133" s="11"/>
      <c r="PWA9133" s="36"/>
      <c r="PWB9133" s="6"/>
      <c r="PWE9133" s="11"/>
      <c r="PWF9133" s="36"/>
      <c r="PWG9133" s="6"/>
      <c r="PWJ9133" s="11"/>
      <c r="PWK9133" s="36"/>
      <c r="PWL9133" s="6"/>
      <c r="PWO9133" s="11"/>
      <c r="PWP9133" s="36"/>
      <c r="PWQ9133" s="6"/>
      <c r="PWT9133" s="11"/>
      <c r="PWU9133" s="36"/>
      <c r="PWV9133" s="6"/>
      <c r="PWY9133" s="11"/>
      <c r="PWZ9133" s="36"/>
      <c r="PXA9133" s="6"/>
      <c r="PXD9133" s="11"/>
      <c r="PXE9133" s="36"/>
      <c r="PXF9133" s="6"/>
      <c r="PXI9133" s="11"/>
      <c r="PXJ9133" s="36"/>
      <c r="PXK9133" s="6"/>
      <c r="PXN9133" s="11"/>
      <c r="PXO9133" s="36"/>
      <c r="PXP9133" s="6"/>
      <c r="PXS9133" s="11"/>
      <c r="PXT9133" s="36"/>
      <c r="PXU9133" s="6"/>
      <c r="PXX9133" s="11"/>
      <c r="PXY9133" s="36"/>
      <c r="PXZ9133" s="6"/>
      <c r="PYC9133" s="11"/>
      <c r="PYD9133" s="36"/>
      <c r="PYE9133" s="6"/>
      <c r="PYH9133" s="11"/>
      <c r="PYI9133" s="36"/>
      <c r="PYJ9133" s="6"/>
      <c r="PYM9133" s="11"/>
      <c r="PYN9133" s="36"/>
      <c r="PYO9133" s="6"/>
      <c r="PYR9133" s="11"/>
      <c r="PYS9133" s="36"/>
      <c r="PYT9133" s="6"/>
      <c r="PYW9133" s="11"/>
      <c r="PYX9133" s="36"/>
      <c r="PYY9133" s="6"/>
      <c r="PZB9133" s="11"/>
      <c r="PZC9133" s="36"/>
      <c r="PZD9133" s="6"/>
      <c r="PZG9133" s="11"/>
      <c r="PZH9133" s="36"/>
      <c r="PZI9133" s="6"/>
      <c r="PZL9133" s="11"/>
      <c r="PZM9133" s="36"/>
      <c r="PZN9133" s="6"/>
      <c r="PZQ9133" s="11"/>
      <c r="PZR9133" s="36"/>
      <c r="PZS9133" s="6"/>
      <c r="PZV9133" s="11"/>
      <c r="PZW9133" s="36"/>
      <c r="PZX9133" s="6"/>
      <c r="QAA9133" s="11"/>
      <c r="QAB9133" s="36"/>
      <c r="QAC9133" s="6"/>
      <c r="QAF9133" s="11"/>
      <c r="QAG9133" s="36"/>
      <c r="QAH9133" s="6"/>
      <c r="QAK9133" s="11"/>
      <c r="QAL9133" s="36"/>
      <c r="QAM9133" s="6"/>
      <c r="QAP9133" s="11"/>
      <c r="QAQ9133" s="36"/>
      <c r="QAR9133" s="6"/>
      <c r="QAU9133" s="11"/>
      <c r="QAV9133" s="36"/>
      <c r="QAW9133" s="6"/>
      <c r="QAZ9133" s="11"/>
      <c r="QBA9133" s="36"/>
      <c r="QBB9133" s="6"/>
      <c r="QBE9133" s="11"/>
      <c r="QBF9133" s="36"/>
      <c r="QBG9133" s="6"/>
      <c r="QBJ9133" s="11"/>
      <c r="QBK9133" s="36"/>
      <c r="QBL9133" s="6"/>
      <c r="QBO9133" s="11"/>
      <c r="QBP9133" s="36"/>
      <c r="QBQ9133" s="6"/>
      <c r="QBT9133" s="11"/>
      <c r="QBU9133" s="36"/>
      <c r="QBV9133" s="6"/>
      <c r="QBY9133" s="11"/>
      <c r="QBZ9133" s="36"/>
      <c r="QCA9133" s="6"/>
      <c r="QCD9133" s="11"/>
      <c r="QCE9133" s="36"/>
      <c r="QCF9133" s="6"/>
      <c r="QCI9133" s="11"/>
      <c r="QCJ9133" s="36"/>
      <c r="QCK9133" s="6"/>
      <c r="QCN9133" s="11"/>
      <c r="QCO9133" s="36"/>
      <c r="QCP9133" s="6"/>
      <c r="QCS9133" s="11"/>
      <c r="QCT9133" s="36"/>
      <c r="QCU9133" s="6"/>
      <c r="QCX9133" s="11"/>
      <c r="QCY9133" s="36"/>
      <c r="QCZ9133" s="6"/>
      <c r="QDC9133" s="11"/>
      <c r="QDD9133" s="36"/>
      <c r="QDE9133" s="6"/>
      <c r="QDH9133" s="11"/>
      <c r="QDI9133" s="36"/>
      <c r="QDJ9133" s="6"/>
      <c r="QDM9133" s="11"/>
      <c r="QDN9133" s="36"/>
      <c r="QDO9133" s="6"/>
      <c r="QDR9133" s="11"/>
      <c r="QDS9133" s="36"/>
      <c r="QDT9133" s="6"/>
      <c r="QDW9133" s="11"/>
      <c r="QDX9133" s="36"/>
      <c r="QDY9133" s="6"/>
      <c r="QEB9133" s="11"/>
      <c r="QEC9133" s="36"/>
      <c r="QED9133" s="6"/>
      <c r="QEG9133" s="11"/>
      <c r="QEH9133" s="36"/>
      <c r="QEI9133" s="6"/>
      <c r="QEL9133" s="11"/>
      <c r="QEM9133" s="36"/>
      <c r="QEN9133" s="6"/>
      <c r="QEQ9133" s="11"/>
      <c r="QER9133" s="36"/>
      <c r="QES9133" s="6"/>
      <c r="QEV9133" s="11"/>
      <c r="QEW9133" s="36"/>
      <c r="QEX9133" s="6"/>
      <c r="QFA9133" s="11"/>
      <c r="QFB9133" s="36"/>
      <c r="QFC9133" s="6"/>
      <c r="QFF9133" s="11"/>
      <c r="QFG9133" s="36"/>
      <c r="QFH9133" s="6"/>
      <c r="QFK9133" s="11"/>
      <c r="QFL9133" s="36"/>
      <c r="QFM9133" s="6"/>
      <c r="QFP9133" s="11"/>
      <c r="QFQ9133" s="36"/>
      <c r="QFR9133" s="6"/>
      <c r="QFU9133" s="11"/>
      <c r="QFV9133" s="36"/>
      <c r="QFW9133" s="6"/>
      <c r="QFZ9133" s="11"/>
      <c r="QGA9133" s="36"/>
      <c r="QGB9133" s="6"/>
      <c r="QGE9133" s="11"/>
      <c r="QGF9133" s="36"/>
      <c r="QGG9133" s="6"/>
      <c r="QGJ9133" s="11"/>
      <c r="QGK9133" s="36"/>
      <c r="QGL9133" s="6"/>
      <c r="QGO9133" s="11"/>
      <c r="QGP9133" s="36"/>
      <c r="QGQ9133" s="6"/>
      <c r="QGT9133" s="11"/>
      <c r="QGU9133" s="36"/>
      <c r="QGV9133" s="6"/>
      <c r="QGY9133" s="11"/>
      <c r="QGZ9133" s="36"/>
      <c r="QHA9133" s="6"/>
      <c r="QHD9133" s="11"/>
      <c r="QHE9133" s="36"/>
      <c r="QHF9133" s="6"/>
      <c r="QHI9133" s="11"/>
      <c r="QHJ9133" s="36"/>
      <c r="QHK9133" s="6"/>
      <c r="QHN9133" s="11"/>
      <c r="QHO9133" s="36"/>
      <c r="QHP9133" s="6"/>
      <c r="QHS9133" s="11"/>
      <c r="QHT9133" s="36"/>
      <c r="QHU9133" s="6"/>
      <c r="QHX9133" s="11"/>
      <c r="QHY9133" s="36"/>
      <c r="QHZ9133" s="6"/>
      <c r="QIC9133" s="11"/>
      <c r="QID9133" s="36"/>
      <c r="QIE9133" s="6"/>
      <c r="QIH9133" s="11"/>
      <c r="QII9133" s="36"/>
      <c r="QIJ9133" s="6"/>
      <c r="QIM9133" s="11"/>
      <c r="QIN9133" s="36"/>
      <c r="QIO9133" s="6"/>
      <c r="QIR9133" s="11"/>
      <c r="QIS9133" s="36"/>
      <c r="QIT9133" s="6"/>
      <c r="QIW9133" s="11"/>
      <c r="QIX9133" s="36"/>
      <c r="QIY9133" s="6"/>
      <c r="QJB9133" s="11"/>
      <c r="QJC9133" s="36"/>
      <c r="QJD9133" s="6"/>
      <c r="QJG9133" s="11"/>
      <c r="QJH9133" s="36"/>
      <c r="QJI9133" s="6"/>
      <c r="QJL9133" s="11"/>
      <c r="QJM9133" s="36"/>
      <c r="QJN9133" s="6"/>
      <c r="QJQ9133" s="11"/>
      <c r="QJR9133" s="36"/>
      <c r="QJS9133" s="6"/>
      <c r="QJV9133" s="11"/>
      <c r="QJW9133" s="36"/>
      <c r="QJX9133" s="6"/>
      <c r="QKA9133" s="11"/>
      <c r="QKB9133" s="36"/>
      <c r="QKC9133" s="6"/>
      <c r="QKF9133" s="11"/>
      <c r="QKG9133" s="36"/>
      <c r="QKH9133" s="6"/>
      <c r="QKK9133" s="11"/>
      <c r="QKL9133" s="36"/>
      <c r="QKM9133" s="6"/>
      <c r="QKP9133" s="11"/>
      <c r="QKQ9133" s="36"/>
      <c r="QKR9133" s="6"/>
      <c r="QKU9133" s="11"/>
      <c r="QKV9133" s="36"/>
      <c r="QKW9133" s="6"/>
      <c r="QKZ9133" s="11"/>
      <c r="QLA9133" s="36"/>
      <c r="QLB9133" s="6"/>
      <c r="QLE9133" s="11"/>
      <c r="QLF9133" s="36"/>
      <c r="QLG9133" s="6"/>
      <c r="QLJ9133" s="11"/>
      <c r="QLK9133" s="36"/>
      <c r="QLL9133" s="6"/>
      <c r="QLO9133" s="11"/>
      <c r="QLP9133" s="36"/>
      <c r="QLQ9133" s="6"/>
      <c r="QLT9133" s="11"/>
      <c r="QLU9133" s="36"/>
      <c r="QLV9133" s="6"/>
      <c r="QLY9133" s="11"/>
      <c r="QLZ9133" s="36"/>
      <c r="QMA9133" s="6"/>
      <c r="QMD9133" s="11"/>
      <c r="QME9133" s="36"/>
      <c r="QMF9133" s="6"/>
      <c r="QMI9133" s="11"/>
      <c r="QMJ9133" s="36"/>
      <c r="QMK9133" s="6"/>
      <c r="QMN9133" s="11"/>
      <c r="QMO9133" s="36"/>
      <c r="QMP9133" s="6"/>
      <c r="QMS9133" s="11"/>
      <c r="QMT9133" s="36"/>
      <c r="QMU9133" s="6"/>
      <c r="QMX9133" s="11"/>
      <c r="QMY9133" s="36"/>
      <c r="QMZ9133" s="6"/>
      <c r="QNC9133" s="11"/>
      <c r="QND9133" s="36"/>
      <c r="QNE9133" s="6"/>
      <c r="QNH9133" s="11"/>
      <c r="QNI9133" s="36"/>
      <c r="QNJ9133" s="6"/>
      <c r="QNM9133" s="11"/>
      <c r="QNN9133" s="36"/>
      <c r="QNO9133" s="6"/>
      <c r="QNR9133" s="11"/>
      <c r="QNS9133" s="36"/>
      <c r="QNT9133" s="6"/>
      <c r="QNW9133" s="11"/>
      <c r="QNX9133" s="36"/>
      <c r="QNY9133" s="6"/>
      <c r="QOB9133" s="11"/>
      <c r="QOC9133" s="36"/>
      <c r="QOD9133" s="6"/>
      <c r="QOG9133" s="11"/>
      <c r="QOH9133" s="36"/>
      <c r="QOI9133" s="6"/>
      <c r="QOL9133" s="11"/>
      <c r="QOM9133" s="36"/>
      <c r="QON9133" s="6"/>
      <c r="QOQ9133" s="11"/>
      <c r="QOR9133" s="36"/>
      <c r="QOS9133" s="6"/>
      <c r="QOV9133" s="11"/>
      <c r="QOW9133" s="36"/>
      <c r="QOX9133" s="6"/>
      <c r="QPA9133" s="11"/>
      <c r="QPB9133" s="36"/>
      <c r="QPC9133" s="6"/>
      <c r="QPF9133" s="11"/>
      <c r="QPG9133" s="36"/>
      <c r="QPH9133" s="6"/>
      <c r="QPK9133" s="11"/>
      <c r="QPL9133" s="36"/>
      <c r="QPM9133" s="6"/>
      <c r="QPP9133" s="11"/>
      <c r="QPQ9133" s="36"/>
      <c r="QPR9133" s="6"/>
      <c r="QPU9133" s="11"/>
      <c r="QPV9133" s="36"/>
      <c r="QPW9133" s="6"/>
      <c r="QPZ9133" s="11"/>
      <c r="QQA9133" s="36"/>
      <c r="QQB9133" s="6"/>
      <c r="QQE9133" s="11"/>
      <c r="QQF9133" s="36"/>
      <c r="QQG9133" s="6"/>
      <c r="QQJ9133" s="11"/>
      <c r="QQK9133" s="36"/>
      <c r="QQL9133" s="6"/>
      <c r="QQO9133" s="11"/>
      <c r="QQP9133" s="36"/>
      <c r="QQQ9133" s="6"/>
      <c r="QQT9133" s="11"/>
      <c r="QQU9133" s="36"/>
      <c r="QQV9133" s="6"/>
      <c r="QQY9133" s="11"/>
      <c r="QQZ9133" s="36"/>
      <c r="QRA9133" s="6"/>
      <c r="QRD9133" s="11"/>
      <c r="QRE9133" s="36"/>
      <c r="QRF9133" s="6"/>
      <c r="QRI9133" s="11"/>
      <c r="QRJ9133" s="36"/>
      <c r="QRK9133" s="6"/>
      <c r="QRN9133" s="11"/>
      <c r="QRO9133" s="36"/>
      <c r="QRP9133" s="6"/>
      <c r="QRS9133" s="11"/>
      <c r="QRT9133" s="36"/>
      <c r="QRU9133" s="6"/>
      <c r="QRX9133" s="11"/>
      <c r="QRY9133" s="36"/>
      <c r="QRZ9133" s="6"/>
      <c r="QSC9133" s="11"/>
      <c r="QSD9133" s="36"/>
      <c r="QSE9133" s="6"/>
      <c r="QSH9133" s="11"/>
      <c r="QSI9133" s="36"/>
      <c r="QSJ9133" s="6"/>
      <c r="QSM9133" s="11"/>
      <c r="QSN9133" s="36"/>
      <c r="QSO9133" s="6"/>
      <c r="QSR9133" s="11"/>
      <c r="QSS9133" s="36"/>
      <c r="QST9133" s="6"/>
      <c r="QSW9133" s="11"/>
      <c r="QSX9133" s="36"/>
      <c r="QSY9133" s="6"/>
      <c r="QTB9133" s="11"/>
      <c r="QTC9133" s="36"/>
      <c r="QTD9133" s="6"/>
      <c r="QTG9133" s="11"/>
      <c r="QTH9133" s="36"/>
      <c r="QTI9133" s="6"/>
      <c r="QTL9133" s="11"/>
      <c r="QTM9133" s="36"/>
      <c r="QTN9133" s="6"/>
      <c r="QTQ9133" s="11"/>
      <c r="QTR9133" s="36"/>
      <c r="QTS9133" s="6"/>
      <c r="QTV9133" s="11"/>
      <c r="QTW9133" s="36"/>
      <c r="QTX9133" s="6"/>
      <c r="QUA9133" s="11"/>
      <c r="QUB9133" s="36"/>
      <c r="QUC9133" s="6"/>
      <c r="QUF9133" s="11"/>
      <c r="QUG9133" s="36"/>
      <c r="QUH9133" s="6"/>
      <c r="QUK9133" s="11"/>
      <c r="QUL9133" s="36"/>
      <c r="QUM9133" s="6"/>
      <c r="QUP9133" s="11"/>
      <c r="QUQ9133" s="36"/>
      <c r="QUR9133" s="6"/>
      <c r="QUU9133" s="11"/>
      <c r="QUV9133" s="36"/>
      <c r="QUW9133" s="6"/>
      <c r="QUZ9133" s="11"/>
      <c r="QVA9133" s="36"/>
      <c r="QVB9133" s="6"/>
      <c r="QVE9133" s="11"/>
      <c r="QVF9133" s="36"/>
      <c r="QVG9133" s="6"/>
      <c r="QVJ9133" s="11"/>
      <c r="QVK9133" s="36"/>
      <c r="QVL9133" s="6"/>
      <c r="QVO9133" s="11"/>
      <c r="QVP9133" s="36"/>
      <c r="QVQ9133" s="6"/>
      <c r="QVT9133" s="11"/>
      <c r="QVU9133" s="36"/>
      <c r="QVV9133" s="6"/>
      <c r="QVY9133" s="11"/>
      <c r="QVZ9133" s="36"/>
      <c r="QWA9133" s="6"/>
      <c r="QWD9133" s="11"/>
      <c r="QWE9133" s="36"/>
      <c r="QWF9133" s="6"/>
      <c r="QWI9133" s="11"/>
      <c r="QWJ9133" s="36"/>
      <c r="QWK9133" s="6"/>
      <c r="QWN9133" s="11"/>
      <c r="QWO9133" s="36"/>
      <c r="QWP9133" s="6"/>
      <c r="QWS9133" s="11"/>
      <c r="QWT9133" s="36"/>
      <c r="QWU9133" s="6"/>
      <c r="QWX9133" s="11"/>
      <c r="QWY9133" s="36"/>
      <c r="QWZ9133" s="6"/>
      <c r="QXC9133" s="11"/>
      <c r="QXD9133" s="36"/>
      <c r="QXE9133" s="6"/>
      <c r="QXH9133" s="11"/>
      <c r="QXI9133" s="36"/>
      <c r="QXJ9133" s="6"/>
      <c r="QXM9133" s="11"/>
      <c r="QXN9133" s="36"/>
      <c r="QXO9133" s="6"/>
      <c r="QXR9133" s="11"/>
      <c r="QXS9133" s="36"/>
      <c r="QXT9133" s="6"/>
      <c r="QXW9133" s="11"/>
      <c r="QXX9133" s="36"/>
      <c r="QXY9133" s="6"/>
      <c r="QYB9133" s="11"/>
      <c r="QYC9133" s="36"/>
      <c r="QYD9133" s="6"/>
      <c r="QYG9133" s="11"/>
      <c r="QYH9133" s="36"/>
      <c r="QYI9133" s="6"/>
      <c r="QYL9133" s="11"/>
      <c r="QYM9133" s="36"/>
      <c r="QYN9133" s="6"/>
      <c r="QYQ9133" s="11"/>
      <c r="QYR9133" s="36"/>
      <c r="QYS9133" s="6"/>
      <c r="QYV9133" s="11"/>
      <c r="QYW9133" s="36"/>
      <c r="QYX9133" s="6"/>
      <c r="QZA9133" s="11"/>
      <c r="QZB9133" s="36"/>
      <c r="QZC9133" s="6"/>
      <c r="QZF9133" s="11"/>
      <c r="QZG9133" s="36"/>
      <c r="QZH9133" s="6"/>
      <c r="QZK9133" s="11"/>
      <c r="QZL9133" s="36"/>
      <c r="QZM9133" s="6"/>
      <c r="QZP9133" s="11"/>
      <c r="QZQ9133" s="36"/>
      <c r="QZR9133" s="6"/>
      <c r="QZU9133" s="11"/>
      <c r="QZV9133" s="36"/>
      <c r="QZW9133" s="6"/>
      <c r="QZZ9133" s="11"/>
      <c r="RAA9133" s="36"/>
      <c r="RAB9133" s="6"/>
      <c r="RAE9133" s="11"/>
      <c r="RAF9133" s="36"/>
      <c r="RAG9133" s="6"/>
      <c r="RAJ9133" s="11"/>
      <c r="RAK9133" s="36"/>
      <c r="RAL9133" s="6"/>
      <c r="RAO9133" s="11"/>
      <c r="RAP9133" s="36"/>
      <c r="RAQ9133" s="6"/>
      <c r="RAT9133" s="11"/>
      <c r="RAU9133" s="36"/>
      <c r="RAV9133" s="6"/>
      <c r="RAY9133" s="11"/>
      <c r="RAZ9133" s="36"/>
      <c r="RBA9133" s="6"/>
      <c r="RBD9133" s="11"/>
      <c r="RBE9133" s="36"/>
      <c r="RBF9133" s="6"/>
      <c r="RBI9133" s="11"/>
      <c r="RBJ9133" s="36"/>
      <c r="RBK9133" s="6"/>
      <c r="RBN9133" s="11"/>
      <c r="RBO9133" s="36"/>
      <c r="RBP9133" s="6"/>
      <c r="RBS9133" s="11"/>
      <c r="RBT9133" s="36"/>
      <c r="RBU9133" s="6"/>
      <c r="RBX9133" s="11"/>
      <c r="RBY9133" s="36"/>
      <c r="RBZ9133" s="6"/>
      <c r="RCC9133" s="11"/>
      <c r="RCD9133" s="36"/>
      <c r="RCE9133" s="6"/>
      <c r="RCH9133" s="11"/>
      <c r="RCI9133" s="36"/>
      <c r="RCJ9133" s="6"/>
      <c r="RCM9133" s="11"/>
      <c r="RCN9133" s="36"/>
      <c r="RCO9133" s="6"/>
      <c r="RCR9133" s="11"/>
      <c r="RCS9133" s="36"/>
      <c r="RCT9133" s="6"/>
      <c r="RCW9133" s="11"/>
      <c r="RCX9133" s="36"/>
      <c r="RCY9133" s="6"/>
      <c r="RDB9133" s="11"/>
      <c r="RDC9133" s="36"/>
      <c r="RDD9133" s="6"/>
      <c r="RDG9133" s="11"/>
      <c r="RDH9133" s="36"/>
      <c r="RDI9133" s="6"/>
      <c r="RDL9133" s="11"/>
      <c r="RDM9133" s="36"/>
      <c r="RDN9133" s="6"/>
      <c r="RDQ9133" s="11"/>
      <c r="RDR9133" s="36"/>
      <c r="RDS9133" s="6"/>
      <c r="RDV9133" s="11"/>
      <c r="RDW9133" s="36"/>
      <c r="RDX9133" s="6"/>
      <c r="REA9133" s="11"/>
      <c r="REB9133" s="36"/>
      <c r="REC9133" s="6"/>
      <c r="REF9133" s="11"/>
      <c r="REG9133" s="36"/>
      <c r="REH9133" s="6"/>
      <c r="REK9133" s="11"/>
      <c r="REL9133" s="36"/>
      <c r="REM9133" s="6"/>
      <c r="REP9133" s="11"/>
      <c r="REQ9133" s="36"/>
      <c r="RER9133" s="6"/>
      <c r="REU9133" s="11"/>
      <c r="REV9133" s="36"/>
      <c r="REW9133" s="6"/>
      <c r="REZ9133" s="11"/>
      <c r="RFA9133" s="36"/>
      <c r="RFB9133" s="6"/>
      <c r="RFE9133" s="11"/>
      <c r="RFF9133" s="36"/>
      <c r="RFG9133" s="6"/>
      <c r="RFJ9133" s="11"/>
      <c r="RFK9133" s="36"/>
      <c r="RFL9133" s="6"/>
      <c r="RFO9133" s="11"/>
      <c r="RFP9133" s="36"/>
      <c r="RFQ9133" s="6"/>
      <c r="RFT9133" s="11"/>
      <c r="RFU9133" s="36"/>
      <c r="RFV9133" s="6"/>
      <c r="RFY9133" s="11"/>
      <c r="RFZ9133" s="36"/>
      <c r="RGA9133" s="6"/>
      <c r="RGD9133" s="11"/>
      <c r="RGE9133" s="36"/>
      <c r="RGF9133" s="6"/>
      <c r="RGI9133" s="11"/>
      <c r="RGJ9133" s="36"/>
      <c r="RGK9133" s="6"/>
      <c r="RGN9133" s="11"/>
      <c r="RGO9133" s="36"/>
      <c r="RGP9133" s="6"/>
      <c r="RGS9133" s="11"/>
      <c r="RGT9133" s="36"/>
      <c r="RGU9133" s="6"/>
      <c r="RGX9133" s="11"/>
      <c r="RGY9133" s="36"/>
      <c r="RGZ9133" s="6"/>
      <c r="RHC9133" s="11"/>
      <c r="RHD9133" s="36"/>
      <c r="RHE9133" s="6"/>
      <c r="RHH9133" s="11"/>
      <c r="RHI9133" s="36"/>
      <c r="RHJ9133" s="6"/>
      <c r="RHM9133" s="11"/>
      <c r="RHN9133" s="36"/>
      <c r="RHO9133" s="6"/>
      <c r="RHR9133" s="11"/>
      <c r="RHS9133" s="36"/>
      <c r="RHT9133" s="6"/>
      <c r="RHW9133" s="11"/>
      <c r="RHX9133" s="36"/>
      <c r="RHY9133" s="6"/>
      <c r="RIB9133" s="11"/>
      <c r="RIC9133" s="36"/>
      <c r="RID9133" s="6"/>
      <c r="RIG9133" s="11"/>
      <c r="RIH9133" s="36"/>
      <c r="RII9133" s="6"/>
      <c r="RIL9133" s="11"/>
      <c r="RIM9133" s="36"/>
      <c r="RIN9133" s="6"/>
      <c r="RIQ9133" s="11"/>
      <c r="RIR9133" s="36"/>
      <c r="RIS9133" s="6"/>
      <c r="RIV9133" s="11"/>
      <c r="RIW9133" s="36"/>
      <c r="RIX9133" s="6"/>
      <c r="RJA9133" s="11"/>
      <c r="RJB9133" s="36"/>
      <c r="RJC9133" s="6"/>
      <c r="RJF9133" s="11"/>
      <c r="RJG9133" s="36"/>
      <c r="RJH9133" s="6"/>
      <c r="RJK9133" s="11"/>
      <c r="RJL9133" s="36"/>
      <c r="RJM9133" s="6"/>
      <c r="RJP9133" s="11"/>
      <c r="RJQ9133" s="36"/>
      <c r="RJR9133" s="6"/>
      <c r="RJU9133" s="11"/>
      <c r="RJV9133" s="36"/>
      <c r="RJW9133" s="6"/>
      <c r="RJZ9133" s="11"/>
      <c r="RKA9133" s="36"/>
      <c r="RKB9133" s="6"/>
      <c r="RKE9133" s="11"/>
      <c r="RKF9133" s="36"/>
      <c r="RKG9133" s="6"/>
      <c r="RKJ9133" s="11"/>
      <c r="RKK9133" s="36"/>
      <c r="RKL9133" s="6"/>
      <c r="RKO9133" s="11"/>
      <c r="RKP9133" s="36"/>
      <c r="RKQ9133" s="6"/>
      <c r="RKT9133" s="11"/>
      <c r="RKU9133" s="36"/>
      <c r="RKV9133" s="6"/>
      <c r="RKY9133" s="11"/>
      <c r="RKZ9133" s="36"/>
      <c r="RLA9133" s="6"/>
      <c r="RLD9133" s="11"/>
      <c r="RLE9133" s="36"/>
      <c r="RLF9133" s="6"/>
      <c r="RLI9133" s="11"/>
      <c r="RLJ9133" s="36"/>
      <c r="RLK9133" s="6"/>
      <c r="RLN9133" s="11"/>
      <c r="RLO9133" s="36"/>
      <c r="RLP9133" s="6"/>
      <c r="RLS9133" s="11"/>
      <c r="RLT9133" s="36"/>
      <c r="RLU9133" s="6"/>
      <c r="RLX9133" s="11"/>
      <c r="RLY9133" s="36"/>
      <c r="RLZ9133" s="6"/>
      <c r="RMC9133" s="11"/>
      <c r="RMD9133" s="36"/>
      <c r="RME9133" s="6"/>
      <c r="RMH9133" s="11"/>
      <c r="RMI9133" s="36"/>
      <c r="RMJ9133" s="6"/>
      <c r="RMM9133" s="11"/>
      <c r="RMN9133" s="36"/>
      <c r="RMO9133" s="6"/>
      <c r="RMR9133" s="11"/>
      <c r="RMS9133" s="36"/>
      <c r="RMT9133" s="6"/>
      <c r="RMW9133" s="11"/>
      <c r="RMX9133" s="36"/>
      <c r="RMY9133" s="6"/>
      <c r="RNB9133" s="11"/>
      <c r="RNC9133" s="36"/>
      <c r="RND9133" s="6"/>
      <c r="RNG9133" s="11"/>
      <c r="RNH9133" s="36"/>
      <c r="RNI9133" s="6"/>
      <c r="RNL9133" s="11"/>
      <c r="RNM9133" s="36"/>
      <c r="RNN9133" s="6"/>
      <c r="RNQ9133" s="11"/>
      <c r="RNR9133" s="36"/>
      <c r="RNS9133" s="6"/>
      <c r="RNV9133" s="11"/>
      <c r="RNW9133" s="36"/>
      <c r="RNX9133" s="6"/>
      <c r="ROA9133" s="11"/>
      <c r="ROB9133" s="36"/>
      <c r="ROC9133" s="6"/>
      <c r="ROF9133" s="11"/>
      <c r="ROG9133" s="36"/>
      <c r="ROH9133" s="6"/>
      <c r="ROK9133" s="11"/>
      <c r="ROL9133" s="36"/>
      <c r="ROM9133" s="6"/>
      <c r="ROP9133" s="11"/>
      <c r="ROQ9133" s="36"/>
      <c r="ROR9133" s="6"/>
      <c r="ROU9133" s="11"/>
      <c r="ROV9133" s="36"/>
      <c r="ROW9133" s="6"/>
      <c r="ROZ9133" s="11"/>
      <c r="RPA9133" s="36"/>
      <c r="RPB9133" s="6"/>
      <c r="RPE9133" s="11"/>
      <c r="RPF9133" s="36"/>
      <c r="RPG9133" s="6"/>
      <c r="RPJ9133" s="11"/>
      <c r="RPK9133" s="36"/>
      <c r="RPL9133" s="6"/>
      <c r="RPO9133" s="11"/>
      <c r="RPP9133" s="36"/>
      <c r="RPQ9133" s="6"/>
      <c r="RPT9133" s="11"/>
      <c r="RPU9133" s="36"/>
      <c r="RPV9133" s="6"/>
      <c r="RPY9133" s="11"/>
      <c r="RPZ9133" s="36"/>
      <c r="RQA9133" s="6"/>
      <c r="RQD9133" s="11"/>
      <c r="RQE9133" s="36"/>
      <c r="RQF9133" s="6"/>
      <c r="RQI9133" s="11"/>
      <c r="RQJ9133" s="36"/>
      <c r="RQK9133" s="6"/>
      <c r="RQN9133" s="11"/>
      <c r="RQO9133" s="36"/>
      <c r="RQP9133" s="6"/>
      <c r="RQS9133" s="11"/>
      <c r="RQT9133" s="36"/>
      <c r="RQU9133" s="6"/>
      <c r="RQX9133" s="11"/>
      <c r="RQY9133" s="36"/>
      <c r="RQZ9133" s="6"/>
      <c r="RRC9133" s="11"/>
      <c r="RRD9133" s="36"/>
      <c r="RRE9133" s="6"/>
      <c r="RRH9133" s="11"/>
      <c r="RRI9133" s="36"/>
      <c r="RRJ9133" s="6"/>
      <c r="RRM9133" s="11"/>
      <c r="RRN9133" s="36"/>
      <c r="RRO9133" s="6"/>
      <c r="RRR9133" s="11"/>
      <c r="RRS9133" s="36"/>
      <c r="RRT9133" s="6"/>
      <c r="RRW9133" s="11"/>
      <c r="RRX9133" s="36"/>
      <c r="RRY9133" s="6"/>
      <c r="RSB9133" s="11"/>
      <c r="RSC9133" s="36"/>
      <c r="RSD9133" s="6"/>
      <c r="RSG9133" s="11"/>
      <c r="RSH9133" s="36"/>
      <c r="RSI9133" s="6"/>
      <c r="RSL9133" s="11"/>
      <c r="RSM9133" s="36"/>
      <c r="RSN9133" s="6"/>
      <c r="RSQ9133" s="11"/>
      <c r="RSR9133" s="36"/>
      <c r="RSS9133" s="6"/>
      <c r="RSV9133" s="11"/>
      <c r="RSW9133" s="36"/>
      <c r="RSX9133" s="6"/>
      <c r="RTA9133" s="11"/>
      <c r="RTB9133" s="36"/>
      <c r="RTC9133" s="6"/>
      <c r="RTF9133" s="11"/>
      <c r="RTG9133" s="36"/>
      <c r="RTH9133" s="6"/>
      <c r="RTK9133" s="11"/>
      <c r="RTL9133" s="36"/>
      <c r="RTM9133" s="6"/>
      <c r="RTP9133" s="11"/>
      <c r="RTQ9133" s="36"/>
      <c r="RTR9133" s="6"/>
      <c r="RTU9133" s="11"/>
      <c r="RTV9133" s="36"/>
      <c r="RTW9133" s="6"/>
      <c r="RTZ9133" s="11"/>
      <c r="RUA9133" s="36"/>
      <c r="RUB9133" s="6"/>
      <c r="RUE9133" s="11"/>
      <c r="RUF9133" s="36"/>
      <c r="RUG9133" s="6"/>
      <c r="RUJ9133" s="11"/>
      <c r="RUK9133" s="36"/>
      <c r="RUL9133" s="6"/>
      <c r="RUO9133" s="11"/>
      <c r="RUP9133" s="36"/>
      <c r="RUQ9133" s="6"/>
      <c r="RUT9133" s="11"/>
      <c r="RUU9133" s="36"/>
      <c r="RUV9133" s="6"/>
      <c r="RUY9133" s="11"/>
      <c r="RUZ9133" s="36"/>
      <c r="RVA9133" s="6"/>
      <c r="RVD9133" s="11"/>
      <c r="RVE9133" s="36"/>
      <c r="RVF9133" s="6"/>
      <c r="RVI9133" s="11"/>
      <c r="RVJ9133" s="36"/>
      <c r="RVK9133" s="6"/>
      <c r="RVN9133" s="11"/>
      <c r="RVO9133" s="36"/>
      <c r="RVP9133" s="6"/>
      <c r="RVS9133" s="11"/>
      <c r="RVT9133" s="36"/>
      <c r="RVU9133" s="6"/>
      <c r="RVX9133" s="11"/>
      <c r="RVY9133" s="36"/>
      <c r="RVZ9133" s="6"/>
      <c r="RWC9133" s="11"/>
      <c r="RWD9133" s="36"/>
      <c r="RWE9133" s="6"/>
      <c r="RWH9133" s="11"/>
      <c r="RWI9133" s="36"/>
      <c r="RWJ9133" s="6"/>
      <c r="RWM9133" s="11"/>
      <c r="RWN9133" s="36"/>
      <c r="RWO9133" s="6"/>
      <c r="RWR9133" s="11"/>
      <c r="RWS9133" s="36"/>
      <c r="RWT9133" s="6"/>
      <c r="RWW9133" s="11"/>
      <c r="RWX9133" s="36"/>
      <c r="RWY9133" s="6"/>
      <c r="RXB9133" s="11"/>
      <c r="RXC9133" s="36"/>
      <c r="RXD9133" s="6"/>
      <c r="RXG9133" s="11"/>
      <c r="RXH9133" s="36"/>
      <c r="RXI9133" s="6"/>
      <c r="RXL9133" s="11"/>
      <c r="RXM9133" s="36"/>
      <c r="RXN9133" s="6"/>
      <c r="RXQ9133" s="11"/>
      <c r="RXR9133" s="36"/>
      <c r="RXS9133" s="6"/>
      <c r="RXV9133" s="11"/>
      <c r="RXW9133" s="36"/>
      <c r="RXX9133" s="6"/>
      <c r="RYA9133" s="11"/>
      <c r="RYB9133" s="36"/>
      <c r="RYC9133" s="6"/>
      <c r="RYF9133" s="11"/>
      <c r="RYG9133" s="36"/>
      <c r="RYH9133" s="6"/>
      <c r="RYK9133" s="11"/>
      <c r="RYL9133" s="36"/>
      <c r="RYM9133" s="6"/>
      <c r="RYP9133" s="11"/>
      <c r="RYQ9133" s="36"/>
      <c r="RYR9133" s="6"/>
      <c r="RYU9133" s="11"/>
      <c r="RYV9133" s="36"/>
      <c r="RYW9133" s="6"/>
      <c r="RYZ9133" s="11"/>
      <c r="RZA9133" s="36"/>
      <c r="RZB9133" s="6"/>
      <c r="RZE9133" s="11"/>
      <c r="RZF9133" s="36"/>
      <c r="RZG9133" s="6"/>
      <c r="RZJ9133" s="11"/>
      <c r="RZK9133" s="36"/>
      <c r="RZL9133" s="6"/>
      <c r="RZO9133" s="11"/>
      <c r="RZP9133" s="36"/>
      <c r="RZQ9133" s="6"/>
      <c r="RZT9133" s="11"/>
      <c r="RZU9133" s="36"/>
      <c r="RZV9133" s="6"/>
      <c r="RZY9133" s="11"/>
      <c r="RZZ9133" s="36"/>
      <c r="SAA9133" s="6"/>
      <c r="SAD9133" s="11"/>
      <c r="SAE9133" s="36"/>
      <c r="SAF9133" s="6"/>
      <c r="SAI9133" s="11"/>
      <c r="SAJ9133" s="36"/>
      <c r="SAK9133" s="6"/>
      <c r="SAN9133" s="11"/>
      <c r="SAO9133" s="36"/>
      <c r="SAP9133" s="6"/>
      <c r="SAS9133" s="11"/>
      <c r="SAT9133" s="36"/>
      <c r="SAU9133" s="6"/>
      <c r="SAX9133" s="11"/>
      <c r="SAY9133" s="36"/>
      <c r="SAZ9133" s="6"/>
      <c r="SBC9133" s="11"/>
      <c r="SBD9133" s="36"/>
      <c r="SBE9133" s="6"/>
      <c r="SBH9133" s="11"/>
      <c r="SBI9133" s="36"/>
      <c r="SBJ9133" s="6"/>
      <c r="SBM9133" s="11"/>
      <c r="SBN9133" s="36"/>
      <c r="SBO9133" s="6"/>
      <c r="SBR9133" s="11"/>
      <c r="SBS9133" s="36"/>
      <c r="SBT9133" s="6"/>
      <c r="SBW9133" s="11"/>
      <c r="SBX9133" s="36"/>
      <c r="SBY9133" s="6"/>
      <c r="SCB9133" s="11"/>
      <c r="SCC9133" s="36"/>
      <c r="SCD9133" s="6"/>
      <c r="SCG9133" s="11"/>
      <c r="SCH9133" s="36"/>
      <c r="SCI9133" s="6"/>
      <c r="SCL9133" s="11"/>
      <c r="SCM9133" s="36"/>
      <c r="SCN9133" s="6"/>
      <c r="SCQ9133" s="11"/>
      <c r="SCR9133" s="36"/>
      <c r="SCS9133" s="6"/>
      <c r="SCV9133" s="11"/>
      <c r="SCW9133" s="36"/>
      <c r="SCX9133" s="6"/>
      <c r="SDA9133" s="11"/>
      <c r="SDB9133" s="36"/>
      <c r="SDC9133" s="6"/>
      <c r="SDF9133" s="11"/>
      <c r="SDG9133" s="36"/>
      <c r="SDH9133" s="6"/>
      <c r="SDK9133" s="11"/>
      <c r="SDL9133" s="36"/>
      <c r="SDM9133" s="6"/>
      <c r="SDP9133" s="11"/>
      <c r="SDQ9133" s="36"/>
      <c r="SDR9133" s="6"/>
      <c r="SDU9133" s="11"/>
      <c r="SDV9133" s="36"/>
      <c r="SDW9133" s="6"/>
      <c r="SDZ9133" s="11"/>
      <c r="SEA9133" s="36"/>
      <c r="SEB9133" s="6"/>
      <c r="SEE9133" s="11"/>
      <c r="SEF9133" s="36"/>
      <c r="SEG9133" s="6"/>
      <c r="SEJ9133" s="11"/>
      <c r="SEK9133" s="36"/>
      <c r="SEL9133" s="6"/>
      <c r="SEO9133" s="11"/>
      <c r="SEP9133" s="36"/>
      <c r="SEQ9133" s="6"/>
      <c r="SET9133" s="11"/>
      <c r="SEU9133" s="36"/>
      <c r="SEV9133" s="6"/>
      <c r="SEY9133" s="11"/>
      <c r="SEZ9133" s="36"/>
      <c r="SFA9133" s="6"/>
      <c r="SFD9133" s="11"/>
      <c r="SFE9133" s="36"/>
      <c r="SFF9133" s="6"/>
      <c r="SFI9133" s="11"/>
      <c r="SFJ9133" s="36"/>
      <c r="SFK9133" s="6"/>
      <c r="SFN9133" s="11"/>
      <c r="SFO9133" s="36"/>
      <c r="SFP9133" s="6"/>
      <c r="SFS9133" s="11"/>
      <c r="SFT9133" s="36"/>
      <c r="SFU9133" s="6"/>
      <c r="SFX9133" s="11"/>
      <c r="SFY9133" s="36"/>
      <c r="SFZ9133" s="6"/>
      <c r="SGC9133" s="11"/>
      <c r="SGD9133" s="36"/>
      <c r="SGE9133" s="6"/>
      <c r="SGH9133" s="11"/>
      <c r="SGI9133" s="36"/>
      <c r="SGJ9133" s="6"/>
      <c r="SGM9133" s="11"/>
      <c r="SGN9133" s="36"/>
      <c r="SGO9133" s="6"/>
      <c r="SGR9133" s="11"/>
      <c r="SGS9133" s="36"/>
      <c r="SGT9133" s="6"/>
      <c r="SGW9133" s="11"/>
      <c r="SGX9133" s="36"/>
      <c r="SGY9133" s="6"/>
      <c r="SHB9133" s="11"/>
      <c r="SHC9133" s="36"/>
      <c r="SHD9133" s="6"/>
      <c r="SHG9133" s="11"/>
      <c r="SHH9133" s="36"/>
      <c r="SHI9133" s="6"/>
      <c r="SHL9133" s="11"/>
      <c r="SHM9133" s="36"/>
      <c r="SHN9133" s="6"/>
      <c r="SHQ9133" s="11"/>
      <c r="SHR9133" s="36"/>
      <c r="SHS9133" s="6"/>
      <c r="SHV9133" s="11"/>
      <c r="SHW9133" s="36"/>
      <c r="SHX9133" s="6"/>
      <c r="SIA9133" s="11"/>
      <c r="SIB9133" s="36"/>
      <c r="SIC9133" s="6"/>
      <c r="SIF9133" s="11"/>
      <c r="SIG9133" s="36"/>
      <c r="SIH9133" s="6"/>
      <c r="SIK9133" s="11"/>
      <c r="SIL9133" s="36"/>
      <c r="SIM9133" s="6"/>
      <c r="SIP9133" s="11"/>
      <c r="SIQ9133" s="36"/>
      <c r="SIR9133" s="6"/>
      <c r="SIU9133" s="11"/>
      <c r="SIV9133" s="36"/>
      <c r="SIW9133" s="6"/>
      <c r="SIZ9133" s="11"/>
      <c r="SJA9133" s="36"/>
      <c r="SJB9133" s="6"/>
      <c r="SJE9133" s="11"/>
      <c r="SJF9133" s="36"/>
      <c r="SJG9133" s="6"/>
      <c r="SJJ9133" s="11"/>
      <c r="SJK9133" s="36"/>
      <c r="SJL9133" s="6"/>
      <c r="SJO9133" s="11"/>
      <c r="SJP9133" s="36"/>
      <c r="SJQ9133" s="6"/>
      <c r="SJT9133" s="11"/>
      <c r="SJU9133" s="36"/>
      <c r="SJV9133" s="6"/>
      <c r="SJY9133" s="11"/>
      <c r="SJZ9133" s="36"/>
      <c r="SKA9133" s="6"/>
      <c r="SKD9133" s="11"/>
      <c r="SKE9133" s="36"/>
      <c r="SKF9133" s="6"/>
      <c r="SKI9133" s="11"/>
      <c r="SKJ9133" s="36"/>
      <c r="SKK9133" s="6"/>
      <c r="SKN9133" s="11"/>
      <c r="SKO9133" s="36"/>
      <c r="SKP9133" s="6"/>
      <c r="SKS9133" s="11"/>
      <c r="SKT9133" s="36"/>
      <c r="SKU9133" s="6"/>
      <c r="SKX9133" s="11"/>
      <c r="SKY9133" s="36"/>
      <c r="SKZ9133" s="6"/>
      <c r="SLC9133" s="11"/>
      <c r="SLD9133" s="36"/>
      <c r="SLE9133" s="6"/>
      <c r="SLH9133" s="11"/>
      <c r="SLI9133" s="36"/>
      <c r="SLJ9133" s="6"/>
      <c r="SLM9133" s="11"/>
      <c r="SLN9133" s="36"/>
      <c r="SLO9133" s="6"/>
      <c r="SLR9133" s="11"/>
      <c r="SLS9133" s="36"/>
      <c r="SLT9133" s="6"/>
      <c r="SLW9133" s="11"/>
      <c r="SLX9133" s="36"/>
      <c r="SLY9133" s="6"/>
      <c r="SMB9133" s="11"/>
      <c r="SMC9133" s="36"/>
      <c r="SMD9133" s="6"/>
      <c r="SMG9133" s="11"/>
      <c r="SMH9133" s="36"/>
      <c r="SMI9133" s="6"/>
      <c r="SML9133" s="11"/>
      <c r="SMM9133" s="36"/>
      <c r="SMN9133" s="6"/>
      <c r="SMQ9133" s="11"/>
      <c r="SMR9133" s="36"/>
      <c r="SMS9133" s="6"/>
      <c r="SMV9133" s="11"/>
      <c r="SMW9133" s="36"/>
      <c r="SMX9133" s="6"/>
      <c r="SNA9133" s="11"/>
      <c r="SNB9133" s="36"/>
      <c r="SNC9133" s="6"/>
      <c r="SNF9133" s="11"/>
      <c r="SNG9133" s="36"/>
      <c r="SNH9133" s="6"/>
      <c r="SNK9133" s="11"/>
      <c r="SNL9133" s="36"/>
      <c r="SNM9133" s="6"/>
      <c r="SNP9133" s="11"/>
      <c r="SNQ9133" s="36"/>
      <c r="SNR9133" s="6"/>
      <c r="SNU9133" s="11"/>
      <c r="SNV9133" s="36"/>
      <c r="SNW9133" s="6"/>
      <c r="SNZ9133" s="11"/>
      <c r="SOA9133" s="36"/>
      <c r="SOB9133" s="6"/>
      <c r="SOE9133" s="11"/>
      <c r="SOF9133" s="36"/>
      <c r="SOG9133" s="6"/>
      <c r="SOJ9133" s="11"/>
      <c r="SOK9133" s="36"/>
      <c r="SOL9133" s="6"/>
      <c r="SOO9133" s="11"/>
      <c r="SOP9133" s="36"/>
      <c r="SOQ9133" s="6"/>
      <c r="SOT9133" s="11"/>
      <c r="SOU9133" s="36"/>
      <c r="SOV9133" s="6"/>
      <c r="SOY9133" s="11"/>
      <c r="SOZ9133" s="36"/>
      <c r="SPA9133" s="6"/>
      <c r="SPD9133" s="11"/>
      <c r="SPE9133" s="36"/>
      <c r="SPF9133" s="6"/>
      <c r="SPI9133" s="11"/>
      <c r="SPJ9133" s="36"/>
      <c r="SPK9133" s="6"/>
      <c r="SPN9133" s="11"/>
      <c r="SPO9133" s="36"/>
      <c r="SPP9133" s="6"/>
      <c r="SPS9133" s="11"/>
      <c r="SPT9133" s="36"/>
      <c r="SPU9133" s="6"/>
      <c r="SPX9133" s="11"/>
      <c r="SPY9133" s="36"/>
      <c r="SPZ9133" s="6"/>
      <c r="SQC9133" s="11"/>
      <c r="SQD9133" s="36"/>
      <c r="SQE9133" s="6"/>
      <c r="SQH9133" s="11"/>
      <c r="SQI9133" s="36"/>
      <c r="SQJ9133" s="6"/>
      <c r="SQM9133" s="11"/>
      <c r="SQN9133" s="36"/>
      <c r="SQO9133" s="6"/>
      <c r="SQR9133" s="11"/>
      <c r="SQS9133" s="36"/>
      <c r="SQT9133" s="6"/>
      <c r="SQW9133" s="11"/>
      <c r="SQX9133" s="36"/>
      <c r="SQY9133" s="6"/>
      <c r="SRB9133" s="11"/>
      <c r="SRC9133" s="36"/>
      <c r="SRD9133" s="6"/>
      <c r="SRG9133" s="11"/>
      <c r="SRH9133" s="36"/>
      <c r="SRI9133" s="6"/>
      <c r="SRL9133" s="11"/>
      <c r="SRM9133" s="36"/>
      <c r="SRN9133" s="6"/>
      <c r="SRQ9133" s="11"/>
      <c r="SRR9133" s="36"/>
      <c r="SRS9133" s="6"/>
      <c r="SRV9133" s="11"/>
      <c r="SRW9133" s="36"/>
      <c r="SRX9133" s="6"/>
      <c r="SSA9133" s="11"/>
      <c r="SSB9133" s="36"/>
      <c r="SSC9133" s="6"/>
      <c r="SSF9133" s="11"/>
      <c r="SSG9133" s="36"/>
      <c r="SSH9133" s="6"/>
      <c r="SSK9133" s="11"/>
      <c r="SSL9133" s="36"/>
      <c r="SSM9133" s="6"/>
      <c r="SSP9133" s="11"/>
      <c r="SSQ9133" s="36"/>
      <c r="SSR9133" s="6"/>
      <c r="SSU9133" s="11"/>
      <c r="SSV9133" s="36"/>
      <c r="SSW9133" s="6"/>
      <c r="SSZ9133" s="11"/>
      <c r="STA9133" s="36"/>
      <c r="STB9133" s="6"/>
      <c r="STE9133" s="11"/>
      <c r="STF9133" s="36"/>
      <c r="STG9133" s="6"/>
      <c r="STJ9133" s="11"/>
      <c r="STK9133" s="36"/>
      <c r="STL9133" s="6"/>
      <c r="STO9133" s="11"/>
      <c r="STP9133" s="36"/>
      <c r="STQ9133" s="6"/>
      <c r="STT9133" s="11"/>
      <c r="STU9133" s="36"/>
      <c r="STV9133" s="6"/>
      <c r="STY9133" s="11"/>
      <c r="STZ9133" s="36"/>
      <c r="SUA9133" s="6"/>
      <c r="SUD9133" s="11"/>
      <c r="SUE9133" s="36"/>
      <c r="SUF9133" s="6"/>
      <c r="SUI9133" s="11"/>
      <c r="SUJ9133" s="36"/>
      <c r="SUK9133" s="6"/>
      <c r="SUN9133" s="11"/>
      <c r="SUO9133" s="36"/>
      <c r="SUP9133" s="6"/>
      <c r="SUS9133" s="11"/>
      <c r="SUT9133" s="36"/>
      <c r="SUU9133" s="6"/>
      <c r="SUX9133" s="11"/>
      <c r="SUY9133" s="36"/>
      <c r="SUZ9133" s="6"/>
      <c r="SVC9133" s="11"/>
      <c r="SVD9133" s="36"/>
      <c r="SVE9133" s="6"/>
      <c r="SVH9133" s="11"/>
      <c r="SVI9133" s="36"/>
      <c r="SVJ9133" s="6"/>
      <c r="SVM9133" s="11"/>
      <c r="SVN9133" s="36"/>
      <c r="SVO9133" s="6"/>
      <c r="SVR9133" s="11"/>
      <c r="SVS9133" s="36"/>
      <c r="SVT9133" s="6"/>
      <c r="SVW9133" s="11"/>
      <c r="SVX9133" s="36"/>
      <c r="SVY9133" s="6"/>
      <c r="SWB9133" s="11"/>
      <c r="SWC9133" s="36"/>
      <c r="SWD9133" s="6"/>
      <c r="SWG9133" s="11"/>
      <c r="SWH9133" s="36"/>
      <c r="SWI9133" s="6"/>
      <c r="SWL9133" s="11"/>
      <c r="SWM9133" s="36"/>
      <c r="SWN9133" s="6"/>
      <c r="SWQ9133" s="11"/>
      <c r="SWR9133" s="36"/>
      <c r="SWS9133" s="6"/>
      <c r="SWV9133" s="11"/>
      <c r="SWW9133" s="36"/>
      <c r="SWX9133" s="6"/>
      <c r="SXA9133" s="11"/>
      <c r="SXB9133" s="36"/>
      <c r="SXC9133" s="6"/>
      <c r="SXF9133" s="11"/>
      <c r="SXG9133" s="36"/>
      <c r="SXH9133" s="6"/>
      <c r="SXK9133" s="11"/>
      <c r="SXL9133" s="36"/>
      <c r="SXM9133" s="6"/>
      <c r="SXP9133" s="11"/>
      <c r="SXQ9133" s="36"/>
      <c r="SXR9133" s="6"/>
      <c r="SXU9133" s="11"/>
      <c r="SXV9133" s="36"/>
      <c r="SXW9133" s="6"/>
      <c r="SXZ9133" s="11"/>
      <c r="SYA9133" s="36"/>
      <c r="SYB9133" s="6"/>
      <c r="SYE9133" s="11"/>
      <c r="SYF9133" s="36"/>
      <c r="SYG9133" s="6"/>
      <c r="SYJ9133" s="11"/>
      <c r="SYK9133" s="36"/>
      <c r="SYL9133" s="6"/>
      <c r="SYO9133" s="11"/>
      <c r="SYP9133" s="36"/>
      <c r="SYQ9133" s="6"/>
      <c r="SYT9133" s="11"/>
      <c r="SYU9133" s="36"/>
      <c r="SYV9133" s="6"/>
      <c r="SYY9133" s="11"/>
      <c r="SYZ9133" s="36"/>
      <c r="SZA9133" s="6"/>
      <c r="SZD9133" s="11"/>
      <c r="SZE9133" s="36"/>
      <c r="SZF9133" s="6"/>
      <c r="SZI9133" s="11"/>
      <c r="SZJ9133" s="36"/>
      <c r="SZK9133" s="6"/>
      <c r="SZN9133" s="11"/>
      <c r="SZO9133" s="36"/>
      <c r="SZP9133" s="6"/>
      <c r="SZS9133" s="11"/>
      <c r="SZT9133" s="36"/>
      <c r="SZU9133" s="6"/>
      <c r="SZX9133" s="11"/>
      <c r="SZY9133" s="36"/>
      <c r="SZZ9133" s="6"/>
      <c r="TAC9133" s="11"/>
      <c r="TAD9133" s="36"/>
      <c r="TAE9133" s="6"/>
      <c r="TAH9133" s="11"/>
      <c r="TAI9133" s="36"/>
      <c r="TAJ9133" s="6"/>
      <c r="TAM9133" s="11"/>
      <c r="TAN9133" s="36"/>
      <c r="TAO9133" s="6"/>
      <c r="TAR9133" s="11"/>
      <c r="TAS9133" s="36"/>
      <c r="TAT9133" s="6"/>
      <c r="TAW9133" s="11"/>
      <c r="TAX9133" s="36"/>
      <c r="TAY9133" s="6"/>
      <c r="TBB9133" s="11"/>
      <c r="TBC9133" s="36"/>
      <c r="TBD9133" s="6"/>
      <c r="TBG9133" s="11"/>
      <c r="TBH9133" s="36"/>
      <c r="TBI9133" s="6"/>
      <c r="TBL9133" s="11"/>
      <c r="TBM9133" s="36"/>
      <c r="TBN9133" s="6"/>
      <c r="TBQ9133" s="11"/>
      <c r="TBR9133" s="36"/>
      <c r="TBS9133" s="6"/>
      <c r="TBV9133" s="11"/>
      <c r="TBW9133" s="36"/>
      <c r="TBX9133" s="6"/>
      <c r="TCA9133" s="11"/>
      <c r="TCB9133" s="36"/>
      <c r="TCC9133" s="6"/>
      <c r="TCF9133" s="11"/>
      <c r="TCG9133" s="36"/>
      <c r="TCH9133" s="6"/>
      <c r="TCK9133" s="11"/>
      <c r="TCL9133" s="36"/>
      <c r="TCM9133" s="6"/>
      <c r="TCP9133" s="11"/>
      <c r="TCQ9133" s="36"/>
      <c r="TCR9133" s="6"/>
      <c r="TCU9133" s="11"/>
      <c r="TCV9133" s="36"/>
      <c r="TCW9133" s="6"/>
      <c r="TCZ9133" s="11"/>
      <c r="TDA9133" s="36"/>
      <c r="TDB9133" s="6"/>
      <c r="TDE9133" s="11"/>
      <c r="TDF9133" s="36"/>
      <c r="TDG9133" s="6"/>
      <c r="TDJ9133" s="11"/>
      <c r="TDK9133" s="36"/>
      <c r="TDL9133" s="6"/>
      <c r="TDO9133" s="11"/>
      <c r="TDP9133" s="36"/>
      <c r="TDQ9133" s="6"/>
      <c r="TDT9133" s="11"/>
      <c r="TDU9133" s="36"/>
      <c r="TDV9133" s="6"/>
      <c r="TDY9133" s="11"/>
      <c r="TDZ9133" s="36"/>
      <c r="TEA9133" s="6"/>
      <c r="TED9133" s="11"/>
      <c r="TEE9133" s="36"/>
      <c r="TEF9133" s="6"/>
      <c r="TEI9133" s="11"/>
      <c r="TEJ9133" s="36"/>
      <c r="TEK9133" s="6"/>
      <c r="TEN9133" s="11"/>
      <c r="TEO9133" s="36"/>
      <c r="TEP9133" s="6"/>
      <c r="TES9133" s="11"/>
      <c r="TET9133" s="36"/>
      <c r="TEU9133" s="6"/>
      <c r="TEX9133" s="11"/>
      <c r="TEY9133" s="36"/>
      <c r="TEZ9133" s="6"/>
      <c r="TFC9133" s="11"/>
      <c r="TFD9133" s="36"/>
      <c r="TFE9133" s="6"/>
      <c r="TFH9133" s="11"/>
      <c r="TFI9133" s="36"/>
      <c r="TFJ9133" s="6"/>
      <c r="TFM9133" s="11"/>
      <c r="TFN9133" s="36"/>
      <c r="TFO9133" s="6"/>
      <c r="TFR9133" s="11"/>
      <c r="TFS9133" s="36"/>
      <c r="TFT9133" s="6"/>
      <c r="TFW9133" s="11"/>
      <c r="TFX9133" s="36"/>
      <c r="TFY9133" s="6"/>
      <c r="TGB9133" s="11"/>
      <c r="TGC9133" s="36"/>
      <c r="TGD9133" s="6"/>
      <c r="TGG9133" s="11"/>
      <c r="TGH9133" s="36"/>
      <c r="TGI9133" s="6"/>
      <c r="TGL9133" s="11"/>
      <c r="TGM9133" s="36"/>
      <c r="TGN9133" s="6"/>
      <c r="TGQ9133" s="11"/>
      <c r="TGR9133" s="36"/>
      <c r="TGS9133" s="6"/>
      <c r="TGV9133" s="11"/>
      <c r="TGW9133" s="36"/>
      <c r="TGX9133" s="6"/>
      <c r="THA9133" s="11"/>
      <c r="THB9133" s="36"/>
      <c r="THC9133" s="6"/>
      <c r="THF9133" s="11"/>
      <c r="THG9133" s="36"/>
      <c r="THH9133" s="6"/>
      <c r="THK9133" s="11"/>
      <c r="THL9133" s="36"/>
      <c r="THM9133" s="6"/>
      <c r="THP9133" s="11"/>
      <c r="THQ9133" s="36"/>
      <c r="THR9133" s="6"/>
      <c r="THU9133" s="11"/>
      <c r="THV9133" s="36"/>
      <c r="THW9133" s="6"/>
      <c r="THZ9133" s="11"/>
      <c r="TIA9133" s="36"/>
      <c r="TIB9133" s="6"/>
      <c r="TIE9133" s="11"/>
      <c r="TIF9133" s="36"/>
      <c r="TIG9133" s="6"/>
      <c r="TIJ9133" s="11"/>
      <c r="TIK9133" s="36"/>
      <c r="TIL9133" s="6"/>
      <c r="TIO9133" s="11"/>
      <c r="TIP9133" s="36"/>
      <c r="TIQ9133" s="6"/>
      <c r="TIT9133" s="11"/>
      <c r="TIU9133" s="36"/>
      <c r="TIV9133" s="6"/>
      <c r="TIY9133" s="11"/>
      <c r="TIZ9133" s="36"/>
      <c r="TJA9133" s="6"/>
      <c r="TJD9133" s="11"/>
      <c r="TJE9133" s="36"/>
      <c r="TJF9133" s="6"/>
      <c r="TJI9133" s="11"/>
      <c r="TJJ9133" s="36"/>
      <c r="TJK9133" s="6"/>
      <c r="TJN9133" s="11"/>
      <c r="TJO9133" s="36"/>
      <c r="TJP9133" s="6"/>
      <c r="TJS9133" s="11"/>
      <c r="TJT9133" s="36"/>
      <c r="TJU9133" s="6"/>
      <c r="TJX9133" s="11"/>
      <c r="TJY9133" s="36"/>
      <c r="TJZ9133" s="6"/>
      <c r="TKC9133" s="11"/>
      <c r="TKD9133" s="36"/>
      <c r="TKE9133" s="6"/>
      <c r="TKH9133" s="11"/>
      <c r="TKI9133" s="36"/>
      <c r="TKJ9133" s="6"/>
      <c r="TKM9133" s="11"/>
      <c r="TKN9133" s="36"/>
      <c r="TKO9133" s="6"/>
      <c r="TKR9133" s="11"/>
      <c r="TKS9133" s="36"/>
      <c r="TKT9133" s="6"/>
      <c r="TKW9133" s="11"/>
      <c r="TKX9133" s="36"/>
      <c r="TKY9133" s="6"/>
      <c r="TLB9133" s="11"/>
      <c r="TLC9133" s="36"/>
      <c r="TLD9133" s="6"/>
      <c r="TLG9133" s="11"/>
      <c r="TLH9133" s="36"/>
      <c r="TLI9133" s="6"/>
      <c r="TLL9133" s="11"/>
      <c r="TLM9133" s="36"/>
      <c r="TLN9133" s="6"/>
      <c r="TLQ9133" s="11"/>
      <c r="TLR9133" s="36"/>
      <c r="TLS9133" s="6"/>
      <c r="TLV9133" s="11"/>
      <c r="TLW9133" s="36"/>
      <c r="TLX9133" s="6"/>
      <c r="TMA9133" s="11"/>
      <c r="TMB9133" s="36"/>
      <c r="TMC9133" s="6"/>
      <c r="TMF9133" s="11"/>
      <c r="TMG9133" s="36"/>
      <c r="TMH9133" s="6"/>
      <c r="TMK9133" s="11"/>
      <c r="TML9133" s="36"/>
      <c r="TMM9133" s="6"/>
      <c r="TMP9133" s="11"/>
      <c r="TMQ9133" s="36"/>
      <c r="TMR9133" s="6"/>
      <c r="TMU9133" s="11"/>
      <c r="TMV9133" s="36"/>
      <c r="TMW9133" s="6"/>
      <c r="TMZ9133" s="11"/>
      <c r="TNA9133" s="36"/>
      <c r="TNB9133" s="6"/>
      <c r="TNE9133" s="11"/>
      <c r="TNF9133" s="36"/>
      <c r="TNG9133" s="6"/>
      <c r="TNJ9133" s="11"/>
      <c r="TNK9133" s="36"/>
      <c r="TNL9133" s="6"/>
      <c r="TNO9133" s="11"/>
      <c r="TNP9133" s="36"/>
      <c r="TNQ9133" s="6"/>
      <c r="TNT9133" s="11"/>
      <c r="TNU9133" s="36"/>
      <c r="TNV9133" s="6"/>
      <c r="TNY9133" s="11"/>
      <c r="TNZ9133" s="36"/>
      <c r="TOA9133" s="6"/>
      <c r="TOD9133" s="11"/>
      <c r="TOE9133" s="36"/>
      <c r="TOF9133" s="6"/>
      <c r="TOI9133" s="11"/>
      <c r="TOJ9133" s="36"/>
      <c r="TOK9133" s="6"/>
      <c r="TON9133" s="11"/>
      <c r="TOO9133" s="36"/>
      <c r="TOP9133" s="6"/>
      <c r="TOS9133" s="11"/>
      <c r="TOT9133" s="36"/>
      <c r="TOU9133" s="6"/>
      <c r="TOX9133" s="11"/>
      <c r="TOY9133" s="36"/>
      <c r="TOZ9133" s="6"/>
      <c r="TPC9133" s="11"/>
      <c r="TPD9133" s="36"/>
      <c r="TPE9133" s="6"/>
      <c r="TPH9133" s="11"/>
      <c r="TPI9133" s="36"/>
      <c r="TPJ9133" s="6"/>
      <c r="TPM9133" s="11"/>
      <c r="TPN9133" s="36"/>
      <c r="TPO9133" s="6"/>
      <c r="TPR9133" s="11"/>
      <c r="TPS9133" s="36"/>
      <c r="TPT9133" s="6"/>
      <c r="TPW9133" s="11"/>
      <c r="TPX9133" s="36"/>
      <c r="TPY9133" s="6"/>
      <c r="TQB9133" s="11"/>
      <c r="TQC9133" s="36"/>
      <c r="TQD9133" s="6"/>
      <c r="TQG9133" s="11"/>
      <c r="TQH9133" s="36"/>
      <c r="TQI9133" s="6"/>
      <c r="TQL9133" s="11"/>
      <c r="TQM9133" s="36"/>
      <c r="TQN9133" s="6"/>
      <c r="TQQ9133" s="11"/>
      <c r="TQR9133" s="36"/>
      <c r="TQS9133" s="6"/>
      <c r="TQV9133" s="11"/>
      <c r="TQW9133" s="36"/>
      <c r="TQX9133" s="6"/>
      <c r="TRA9133" s="11"/>
      <c r="TRB9133" s="36"/>
      <c r="TRC9133" s="6"/>
      <c r="TRF9133" s="11"/>
      <c r="TRG9133" s="36"/>
      <c r="TRH9133" s="6"/>
      <c r="TRK9133" s="11"/>
      <c r="TRL9133" s="36"/>
      <c r="TRM9133" s="6"/>
      <c r="TRP9133" s="11"/>
      <c r="TRQ9133" s="36"/>
      <c r="TRR9133" s="6"/>
      <c r="TRU9133" s="11"/>
      <c r="TRV9133" s="36"/>
      <c r="TRW9133" s="6"/>
      <c r="TRZ9133" s="11"/>
      <c r="TSA9133" s="36"/>
      <c r="TSB9133" s="6"/>
      <c r="TSE9133" s="11"/>
      <c r="TSF9133" s="36"/>
      <c r="TSG9133" s="6"/>
      <c r="TSJ9133" s="11"/>
      <c r="TSK9133" s="36"/>
      <c r="TSL9133" s="6"/>
      <c r="TSO9133" s="11"/>
      <c r="TSP9133" s="36"/>
      <c r="TSQ9133" s="6"/>
      <c r="TST9133" s="11"/>
      <c r="TSU9133" s="36"/>
      <c r="TSV9133" s="6"/>
      <c r="TSY9133" s="11"/>
      <c r="TSZ9133" s="36"/>
      <c r="TTA9133" s="6"/>
      <c r="TTD9133" s="11"/>
      <c r="TTE9133" s="36"/>
      <c r="TTF9133" s="6"/>
      <c r="TTI9133" s="11"/>
      <c r="TTJ9133" s="36"/>
      <c r="TTK9133" s="6"/>
      <c r="TTN9133" s="11"/>
      <c r="TTO9133" s="36"/>
      <c r="TTP9133" s="6"/>
      <c r="TTS9133" s="11"/>
      <c r="TTT9133" s="36"/>
      <c r="TTU9133" s="6"/>
      <c r="TTX9133" s="11"/>
      <c r="TTY9133" s="36"/>
      <c r="TTZ9133" s="6"/>
      <c r="TUC9133" s="11"/>
      <c r="TUD9133" s="36"/>
      <c r="TUE9133" s="6"/>
      <c r="TUH9133" s="11"/>
      <c r="TUI9133" s="36"/>
      <c r="TUJ9133" s="6"/>
      <c r="TUM9133" s="11"/>
      <c r="TUN9133" s="36"/>
      <c r="TUO9133" s="6"/>
      <c r="TUR9133" s="11"/>
      <c r="TUS9133" s="36"/>
      <c r="TUT9133" s="6"/>
      <c r="TUW9133" s="11"/>
      <c r="TUX9133" s="36"/>
      <c r="TUY9133" s="6"/>
      <c r="TVB9133" s="11"/>
      <c r="TVC9133" s="36"/>
      <c r="TVD9133" s="6"/>
      <c r="TVG9133" s="11"/>
      <c r="TVH9133" s="36"/>
      <c r="TVI9133" s="6"/>
      <c r="TVL9133" s="11"/>
      <c r="TVM9133" s="36"/>
      <c r="TVN9133" s="6"/>
      <c r="TVQ9133" s="11"/>
      <c r="TVR9133" s="36"/>
      <c r="TVS9133" s="6"/>
      <c r="TVV9133" s="11"/>
      <c r="TVW9133" s="36"/>
      <c r="TVX9133" s="6"/>
      <c r="TWA9133" s="11"/>
      <c r="TWB9133" s="36"/>
      <c r="TWC9133" s="6"/>
      <c r="TWF9133" s="11"/>
      <c r="TWG9133" s="36"/>
      <c r="TWH9133" s="6"/>
      <c r="TWK9133" s="11"/>
      <c r="TWL9133" s="36"/>
      <c r="TWM9133" s="6"/>
      <c r="TWP9133" s="11"/>
      <c r="TWQ9133" s="36"/>
      <c r="TWR9133" s="6"/>
      <c r="TWU9133" s="11"/>
      <c r="TWV9133" s="36"/>
      <c r="TWW9133" s="6"/>
      <c r="TWZ9133" s="11"/>
      <c r="TXA9133" s="36"/>
      <c r="TXB9133" s="6"/>
      <c r="TXE9133" s="11"/>
      <c r="TXF9133" s="36"/>
      <c r="TXG9133" s="6"/>
      <c r="TXJ9133" s="11"/>
      <c r="TXK9133" s="36"/>
      <c r="TXL9133" s="6"/>
      <c r="TXO9133" s="11"/>
      <c r="TXP9133" s="36"/>
      <c r="TXQ9133" s="6"/>
      <c r="TXT9133" s="11"/>
      <c r="TXU9133" s="36"/>
      <c r="TXV9133" s="6"/>
      <c r="TXY9133" s="11"/>
      <c r="TXZ9133" s="36"/>
      <c r="TYA9133" s="6"/>
      <c r="TYD9133" s="11"/>
      <c r="TYE9133" s="36"/>
      <c r="TYF9133" s="6"/>
      <c r="TYI9133" s="11"/>
      <c r="TYJ9133" s="36"/>
      <c r="TYK9133" s="6"/>
      <c r="TYN9133" s="11"/>
      <c r="TYO9133" s="36"/>
      <c r="TYP9133" s="6"/>
      <c r="TYS9133" s="11"/>
      <c r="TYT9133" s="36"/>
      <c r="TYU9133" s="6"/>
      <c r="TYX9133" s="11"/>
      <c r="TYY9133" s="36"/>
      <c r="TYZ9133" s="6"/>
      <c r="TZC9133" s="11"/>
      <c r="TZD9133" s="36"/>
      <c r="TZE9133" s="6"/>
      <c r="TZH9133" s="11"/>
      <c r="TZI9133" s="36"/>
      <c r="TZJ9133" s="6"/>
      <c r="TZM9133" s="11"/>
      <c r="TZN9133" s="36"/>
      <c r="TZO9133" s="6"/>
      <c r="TZR9133" s="11"/>
      <c r="TZS9133" s="36"/>
      <c r="TZT9133" s="6"/>
      <c r="TZW9133" s="11"/>
      <c r="TZX9133" s="36"/>
      <c r="TZY9133" s="6"/>
      <c r="UAB9133" s="11"/>
      <c r="UAC9133" s="36"/>
      <c r="UAD9133" s="6"/>
      <c r="UAG9133" s="11"/>
      <c r="UAH9133" s="36"/>
      <c r="UAI9133" s="6"/>
      <c r="UAL9133" s="11"/>
      <c r="UAM9133" s="36"/>
      <c r="UAN9133" s="6"/>
      <c r="UAQ9133" s="11"/>
      <c r="UAR9133" s="36"/>
      <c r="UAS9133" s="6"/>
      <c r="UAV9133" s="11"/>
      <c r="UAW9133" s="36"/>
      <c r="UAX9133" s="6"/>
      <c r="UBA9133" s="11"/>
      <c r="UBB9133" s="36"/>
      <c r="UBC9133" s="6"/>
      <c r="UBF9133" s="11"/>
      <c r="UBG9133" s="36"/>
      <c r="UBH9133" s="6"/>
      <c r="UBK9133" s="11"/>
      <c r="UBL9133" s="36"/>
      <c r="UBM9133" s="6"/>
      <c r="UBP9133" s="11"/>
      <c r="UBQ9133" s="36"/>
      <c r="UBR9133" s="6"/>
      <c r="UBU9133" s="11"/>
      <c r="UBV9133" s="36"/>
      <c r="UBW9133" s="6"/>
      <c r="UBZ9133" s="11"/>
      <c r="UCA9133" s="36"/>
      <c r="UCB9133" s="6"/>
      <c r="UCE9133" s="11"/>
      <c r="UCF9133" s="36"/>
      <c r="UCG9133" s="6"/>
      <c r="UCJ9133" s="11"/>
      <c r="UCK9133" s="36"/>
      <c r="UCL9133" s="6"/>
      <c r="UCO9133" s="11"/>
      <c r="UCP9133" s="36"/>
      <c r="UCQ9133" s="6"/>
      <c r="UCT9133" s="11"/>
      <c r="UCU9133" s="36"/>
      <c r="UCV9133" s="6"/>
      <c r="UCY9133" s="11"/>
      <c r="UCZ9133" s="36"/>
      <c r="UDA9133" s="6"/>
      <c r="UDD9133" s="11"/>
      <c r="UDE9133" s="36"/>
      <c r="UDF9133" s="6"/>
      <c r="UDI9133" s="11"/>
      <c r="UDJ9133" s="36"/>
      <c r="UDK9133" s="6"/>
      <c r="UDN9133" s="11"/>
      <c r="UDO9133" s="36"/>
      <c r="UDP9133" s="6"/>
      <c r="UDS9133" s="11"/>
      <c r="UDT9133" s="36"/>
      <c r="UDU9133" s="6"/>
      <c r="UDX9133" s="11"/>
      <c r="UDY9133" s="36"/>
      <c r="UDZ9133" s="6"/>
      <c r="UEC9133" s="11"/>
      <c r="UED9133" s="36"/>
      <c r="UEE9133" s="6"/>
      <c r="UEH9133" s="11"/>
      <c r="UEI9133" s="36"/>
      <c r="UEJ9133" s="6"/>
      <c r="UEM9133" s="11"/>
      <c r="UEN9133" s="36"/>
      <c r="UEO9133" s="6"/>
      <c r="UER9133" s="11"/>
      <c r="UES9133" s="36"/>
      <c r="UET9133" s="6"/>
      <c r="UEW9133" s="11"/>
      <c r="UEX9133" s="36"/>
      <c r="UEY9133" s="6"/>
      <c r="UFB9133" s="11"/>
      <c r="UFC9133" s="36"/>
      <c r="UFD9133" s="6"/>
      <c r="UFG9133" s="11"/>
      <c r="UFH9133" s="36"/>
      <c r="UFI9133" s="6"/>
      <c r="UFL9133" s="11"/>
      <c r="UFM9133" s="36"/>
      <c r="UFN9133" s="6"/>
      <c r="UFQ9133" s="11"/>
      <c r="UFR9133" s="36"/>
      <c r="UFS9133" s="6"/>
      <c r="UFV9133" s="11"/>
      <c r="UFW9133" s="36"/>
      <c r="UFX9133" s="6"/>
      <c r="UGA9133" s="11"/>
      <c r="UGB9133" s="36"/>
      <c r="UGC9133" s="6"/>
      <c r="UGF9133" s="11"/>
      <c r="UGG9133" s="36"/>
      <c r="UGH9133" s="6"/>
      <c r="UGK9133" s="11"/>
      <c r="UGL9133" s="36"/>
      <c r="UGM9133" s="6"/>
      <c r="UGP9133" s="11"/>
      <c r="UGQ9133" s="36"/>
      <c r="UGR9133" s="6"/>
      <c r="UGU9133" s="11"/>
      <c r="UGV9133" s="36"/>
      <c r="UGW9133" s="6"/>
      <c r="UGZ9133" s="11"/>
      <c r="UHA9133" s="36"/>
      <c r="UHB9133" s="6"/>
      <c r="UHE9133" s="11"/>
      <c r="UHF9133" s="36"/>
      <c r="UHG9133" s="6"/>
      <c r="UHJ9133" s="11"/>
      <c r="UHK9133" s="36"/>
      <c r="UHL9133" s="6"/>
      <c r="UHO9133" s="11"/>
      <c r="UHP9133" s="36"/>
      <c r="UHQ9133" s="6"/>
      <c r="UHT9133" s="11"/>
      <c r="UHU9133" s="36"/>
      <c r="UHV9133" s="6"/>
      <c r="UHY9133" s="11"/>
      <c r="UHZ9133" s="36"/>
      <c r="UIA9133" s="6"/>
      <c r="UID9133" s="11"/>
      <c r="UIE9133" s="36"/>
      <c r="UIF9133" s="6"/>
      <c r="UII9133" s="11"/>
      <c r="UIJ9133" s="36"/>
      <c r="UIK9133" s="6"/>
      <c r="UIN9133" s="11"/>
      <c r="UIO9133" s="36"/>
      <c r="UIP9133" s="6"/>
      <c r="UIS9133" s="11"/>
      <c r="UIT9133" s="36"/>
      <c r="UIU9133" s="6"/>
      <c r="UIX9133" s="11"/>
      <c r="UIY9133" s="36"/>
      <c r="UIZ9133" s="6"/>
      <c r="UJC9133" s="11"/>
      <c r="UJD9133" s="36"/>
      <c r="UJE9133" s="6"/>
      <c r="UJH9133" s="11"/>
      <c r="UJI9133" s="36"/>
      <c r="UJJ9133" s="6"/>
      <c r="UJM9133" s="11"/>
      <c r="UJN9133" s="36"/>
      <c r="UJO9133" s="6"/>
      <c r="UJR9133" s="11"/>
      <c r="UJS9133" s="36"/>
      <c r="UJT9133" s="6"/>
      <c r="UJW9133" s="11"/>
      <c r="UJX9133" s="36"/>
      <c r="UJY9133" s="6"/>
      <c r="UKB9133" s="11"/>
      <c r="UKC9133" s="36"/>
      <c r="UKD9133" s="6"/>
      <c r="UKG9133" s="11"/>
      <c r="UKH9133" s="36"/>
      <c r="UKI9133" s="6"/>
      <c r="UKL9133" s="11"/>
      <c r="UKM9133" s="36"/>
      <c r="UKN9133" s="6"/>
      <c r="UKQ9133" s="11"/>
      <c r="UKR9133" s="36"/>
      <c r="UKS9133" s="6"/>
      <c r="UKV9133" s="11"/>
      <c r="UKW9133" s="36"/>
      <c r="UKX9133" s="6"/>
      <c r="ULA9133" s="11"/>
      <c r="ULB9133" s="36"/>
      <c r="ULC9133" s="6"/>
      <c r="ULF9133" s="11"/>
      <c r="ULG9133" s="36"/>
      <c r="ULH9133" s="6"/>
      <c r="ULK9133" s="11"/>
      <c r="ULL9133" s="36"/>
      <c r="ULM9133" s="6"/>
      <c r="ULP9133" s="11"/>
      <c r="ULQ9133" s="36"/>
      <c r="ULR9133" s="6"/>
      <c r="ULU9133" s="11"/>
      <c r="ULV9133" s="36"/>
      <c r="ULW9133" s="6"/>
      <c r="ULZ9133" s="11"/>
      <c r="UMA9133" s="36"/>
      <c r="UMB9133" s="6"/>
      <c r="UME9133" s="11"/>
      <c r="UMF9133" s="36"/>
      <c r="UMG9133" s="6"/>
      <c r="UMJ9133" s="11"/>
      <c r="UMK9133" s="36"/>
      <c r="UML9133" s="6"/>
      <c r="UMO9133" s="11"/>
      <c r="UMP9133" s="36"/>
      <c r="UMQ9133" s="6"/>
      <c r="UMT9133" s="11"/>
      <c r="UMU9133" s="36"/>
      <c r="UMV9133" s="6"/>
      <c r="UMY9133" s="11"/>
      <c r="UMZ9133" s="36"/>
      <c r="UNA9133" s="6"/>
      <c r="UND9133" s="11"/>
      <c r="UNE9133" s="36"/>
      <c r="UNF9133" s="6"/>
      <c r="UNI9133" s="11"/>
      <c r="UNJ9133" s="36"/>
      <c r="UNK9133" s="6"/>
      <c r="UNN9133" s="11"/>
      <c r="UNO9133" s="36"/>
      <c r="UNP9133" s="6"/>
      <c r="UNS9133" s="11"/>
      <c r="UNT9133" s="36"/>
      <c r="UNU9133" s="6"/>
      <c r="UNX9133" s="11"/>
      <c r="UNY9133" s="36"/>
      <c r="UNZ9133" s="6"/>
      <c r="UOC9133" s="11"/>
      <c r="UOD9133" s="36"/>
      <c r="UOE9133" s="6"/>
      <c r="UOH9133" s="11"/>
      <c r="UOI9133" s="36"/>
      <c r="UOJ9133" s="6"/>
      <c r="UOM9133" s="11"/>
      <c r="UON9133" s="36"/>
      <c r="UOO9133" s="6"/>
      <c r="UOR9133" s="11"/>
      <c r="UOS9133" s="36"/>
      <c r="UOT9133" s="6"/>
      <c r="UOW9133" s="11"/>
      <c r="UOX9133" s="36"/>
      <c r="UOY9133" s="6"/>
      <c r="UPB9133" s="11"/>
      <c r="UPC9133" s="36"/>
      <c r="UPD9133" s="6"/>
      <c r="UPG9133" s="11"/>
      <c r="UPH9133" s="36"/>
      <c r="UPI9133" s="6"/>
      <c r="UPL9133" s="11"/>
      <c r="UPM9133" s="36"/>
      <c r="UPN9133" s="6"/>
      <c r="UPQ9133" s="11"/>
      <c r="UPR9133" s="36"/>
      <c r="UPS9133" s="6"/>
      <c r="UPV9133" s="11"/>
      <c r="UPW9133" s="36"/>
      <c r="UPX9133" s="6"/>
      <c r="UQA9133" s="11"/>
      <c r="UQB9133" s="36"/>
      <c r="UQC9133" s="6"/>
      <c r="UQF9133" s="11"/>
      <c r="UQG9133" s="36"/>
      <c r="UQH9133" s="6"/>
      <c r="UQK9133" s="11"/>
      <c r="UQL9133" s="36"/>
      <c r="UQM9133" s="6"/>
      <c r="UQP9133" s="11"/>
      <c r="UQQ9133" s="36"/>
      <c r="UQR9133" s="6"/>
      <c r="UQU9133" s="11"/>
      <c r="UQV9133" s="36"/>
      <c r="UQW9133" s="6"/>
      <c r="UQZ9133" s="11"/>
      <c r="URA9133" s="36"/>
      <c r="URB9133" s="6"/>
      <c r="URE9133" s="11"/>
      <c r="URF9133" s="36"/>
      <c r="URG9133" s="6"/>
      <c r="URJ9133" s="11"/>
      <c r="URK9133" s="36"/>
      <c r="URL9133" s="6"/>
      <c r="URO9133" s="11"/>
      <c r="URP9133" s="36"/>
      <c r="URQ9133" s="6"/>
      <c r="URT9133" s="11"/>
      <c r="URU9133" s="36"/>
      <c r="URV9133" s="6"/>
      <c r="URY9133" s="11"/>
      <c r="URZ9133" s="36"/>
      <c r="USA9133" s="6"/>
      <c r="USD9133" s="11"/>
      <c r="USE9133" s="36"/>
      <c r="USF9133" s="6"/>
      <c r="USI9133" s="11"/>
      <c r="USJ9133" s="36"/>
      <c r="USK9133" s="6"/>
      <c r="USN9133" s="11"/>
      <c r="USO9133" s="36"/>
      <c r="USP9133" s="6"/>
      <c r="USS9133" s="11"/>
      <c r="UST9133" s="36"/>
      <c r="USU9133" s="6"/>
      <c r="USX9133" s="11"/>
      <c r="USY9133" s="36"/>
      <c r="USZ9133" s="6"/>
      <c r="UTC9133" s="11"/>
      <c r="UTD9133" s="36"/>
      <c r="UTE9133" s="6"/>
      <c r="UTH9133" s="11"/>
      <c r="UTI9133" s="36"/>
      <c r="UTJ9133" s="6"/>
      <c r="UTM9133" s="11"/>
      <c r="UTN9133" s="36"/>
      <c r="UTO9133" s="6"/>
      <c r="UTR9133" s="11"/>
      <c r="UTS9133" s="36"/>
      <c r="UTT9133" s="6"/>
      <c r="UTW9133" s="11"/>
      <c r="UTX9133" s="36"/>
      <c r="UTY9133" s="6"/>
      <c r="UUB9133" s="11"/>
      <c r="UUC9133" s="36"/>
      <c r="UUD9133" s="6"/>
      <c r="UUG9133" s="11"/>
      <c r="UUH9133" s="36"/>
      <c r="UUI9133" s="6"/>
      <c r="UUL9133" s="11"/>
      <c r="UUM9133" s="36"/>
      <c r="UUN9133" s="6"/>
      <c r="UUQ9133" s="11"/>
      <c r="UUR9133" s="36"/>
      <c r="UUS9133" s="6"/>
      <c r="UUV9133" s="11"/>
      <c r="UUW9133" s="36"/>
      <c r="UUX9133" s="6"/>
      <c r="UVA9133" s="11"/>
      <c r="UVB9133" s="36"/>
      <c r="UVC9133" s="6"/>
      <c r="UVF9133" s="11"/>
      <c r="UVG9133" s="36"/>
      <c r="UVH9133" s="6"/>
      <c r="UVK9133" s="11"/>
      <c r="UVL9133" s="36"/>
      <c r="UVM9133" s="6"/>
      <c r="UVP9133" s="11"/>
      <c r="UVQ9133" s="36"/>
      <c r="UVR9133" s="6"/>
      <c r="UVU9133" s="11"/>
      <c r="UVV9133" s="36"/>
      <c r="UVW9133" s="6"/>
      <c r="UVZ9133" s="11"/>
      <c r="UWA9133" s="36"/>
      <c r="UWB9133" s="6"/>
      <c r="UWE9133" s="11"/>
      <c r="UWF9133" s="36"/>
      <c r="UWG9133" s="6"/>
      <c r="UWJ9133" s="11"/>
      <c r="UWK9133" s="36"/>
      <c r="UWL9133" s="6"/>
      <c r="UWO9133" s="11"/>
      <c r="UWP9133" s="36"/>
      <c r="UWQ9133" s="6"/>
      <c r="UWT9133" s="11"/>
      <c r="UWU9133" s="36"/>
      <c r="UWV9133" s="6"/>
      <c r="UWY9133" s="11"/>
      <c r="UWZ9133" s="36"/>
      <c r="UXA9133" s="6"/>
      <c r="UXD9133" s="11"/>
      <c r="UXE9133" s="36"/>
      <c r="UXF9133" s="6"/>
      <c r="UXI9133" s="11"/>
      <c r="UXJ9133" s="36"/>
      <c r="UXK9133" s="6"/>
      <c r="UXN9133" s="11"/>
      <c r="UXO9133" s="36"/>
      <c r="UXP9133" s="6"/>
      <c r="UXS9133" s="11"/>
      <c r="UXT9133" s="36"/>
      <c r="UXU9133" s="6"/>
      <c r="UXX9133" s="11"/>
      <c r="UXY9133" s="36"/>
      <c r="UXZ9133" s="6"/>
      <c r="UYC9133" s="11"/>
      <c r="UYD9133" s="36"/>
      <c r="UYE9133" s="6"/>
      <c r="UYH9133" s="11"/>
      <c r="UYI9133" s="36"/>
      <c r="UYJ9133" s="6"/>
      <c r="UYM9133" s="11"/>
      <c r="UYN9133" s="36"/>
      <c r="UYO9133" s="6"/>
      <c r="UYR9133" s="11"/>
      <c r="UYS9133" s="36"/>
      <c r="UYT9133" s="6"/>
      <c r="UYW9133" s="11"/>
      <c r="UYX9133" s="36"/>
      <c r="UYY9133" s="6"/>
      <c r="UZB9133" s="11"/>
      <c r="UZC9133" s="36"/>
      <c r="UZD9133" s="6"/>
      <c r="UZG9133" s="11"/>
      <c r="UZH9133" s="36"/>
      <c r="UZI9133" s="6"/>
      <c r="UZL9133" s="11"/>
      <c r="UZM9133" s="36"/>
      <c r="UZN9133" s="6"/>
      <c r="UZQ9133" s="11"/>
      <c r="UZR9133" s="36"/>
      <c r="UZS9133" s="6"/>
      <c r="UZV9133" s="11"/>
      <c r="UZW9133" s="36"/>
      <c r="UZX9133" s="6"/>
      <c r="VAA9133" s="11"/>
      <c r="VAB9133" s="36"/>
      <c r="VAC9133" s="6"/>
      <c r="VAF9133" s="11"/>
      <c r="VAG9133" s="36"/>
      <c r="VAH9133" s="6"/>
      <c r="VAK9133" s="11"/>
      <c r="VAL9133" s="36"/>
      <c r="VAM9133" s="6"/>
      <c r="VAP9133" s="11"/>
      <c r="VAQ9133" s="36"/>
      <c r="VAR9133" s="6"/>
      <c r="VAU9133" s="11"/>
      <c r="VAV9133" s="36"/>
      <c r="VAW9133" s="6"/>
      <c r="VAZ9133" s="11"/>
      <c r="VBA9133" s="36"/>
      <c r="VBB9133" s="6"/>
      <c r="VBE9133" s="11"/>
      <c r="VBF9133" s="36"/>
      <c r="VBG9133" s="6"/>
      <c r="VBJ9133" s="11"/>
      <c r="VBK9133" s="36"/>
      <c r="VBL9133" s="6"/>
      <c r="VBO9133" s="11"/>
      <c r="VBP9133" s="36"/>
      <c r="VBQ9133" s="6"/>
      <c r="VBT9133" s="11"/>
      <c r="VBU9133" s="36"/>
      <c r="VBV9133" s="6"/>
      <c r="VBY9133" s="11"/>
      <c r="VBZ9133" s="36"/>
      <c r="VCA9133" s="6"/>
      <c r="VCD9133" s="11"/>
      <c r="VCE9133" s="36"/>
      <c r="VCF9133" s="6"/>
      <c r="VCI9133" s="11"/>
      <c r="VCJ9133" s="36"/>
      <c r="VCK9133" s="6"/>
      <c r="VCN9133" s="11"/>
      <c r="VCO9133" s="36"/>
      <c r="VCP9133" s="6"/>
      <c r="VCS9133" s="11"/>
      <c r="VCT9133" s="36"/>
      <c r="VCU9133" s="6"/>
      <c r="VCX9133" s="11"/>
      <c r="VCY9133" s="36"/>
      <c r="VCZ9133" s="6"/>
      <c r="VDC9133" s="11"/>
      <c r="VDD9133" s="36"/>
      <c r="VDE9133" s="6"/>
      <c r="VDH9133" s="11"/>
      <c r="VDI9133" s="36"/>
      <c r="VDJ9133" s="6"/>
      <c r="VDM9133" s="11"/>
      <c r="VDN9133" s="36"/>
      <c r="VDO9133" s="6"/>
      <c r="VDR9133" s="11"/>
      <c r="VDS9133" s="36"/>
      <c r="VDT9133" s="6"/>
      <c r="VDW9133" s="11"/>
      <c r="VDX9133" s="36"/>
      <c r="VDY9133" s="6"/>
      <c r="VEB9133" s="11"/>
      <c r="VEC9133" s="36"/>
      <c r="VED9133" s="6"/>
      <c r="VEG9133" s="11"/>
      <c r="VEH9133" s="36"/>
      <c r="VEI9133" s="6"/>
      <c r="VEL9133" s="11"/>
      <c r="VEM9133" s="36"/>
      <c r="VEN9133" s="6"/>
      <c r="VEQ9133" s="11"/>
      <c r="VER9133" s="36"/>
      <c r="VES9133" s="6"/>
      <c r="VEV9133" s="11"/>
      <c r="VEW9133" s="36"/>
      <c r="VEX9133" s="6"/>
      <c r="VFA9133" s="11"/>
      <c r="VFB9133" s="36"/>
      <c r="VFC9133" s="6"/>
      <c r="VFF9133" s="11"/>
      <c r="VFG9133" s="36"/>
      <c r="VFH9133" s="6"/>
      <c r="VFK9133" s="11"/>
      <c r="VFL9133" s="36"/>
      <c r="VFM9133" s="6"/>
      <c r="VFP9133" s="11"/>
      <c r="VFQ9133" s="36"/>
      <c r="VFR9133" s="6"/>
      <c r="VFU9133" s="11"/>
      <c r="VFV9133" s="36"/>
      <c r="VFW9133" s="6"/>
      <c r="VFZ9133" s="11"/>
      <c r="VGA9133" s="36"/>
      <c r="VGB9133" s="6"/>
      <c r="VGE9133" s="11"/>
      <c r="VGF9133" s="36"/>
      <c r="VGG9133" s="6"/>
      <c r="VGJ9133" s="11"/>
      <c r="VGK9133" s="36"/>
      <c r="VGL9133" s="6"/>
      <c r="VGO9133" s="11"/>
      <c r="VGP9133" s="36"/>
      <c r="VGQ9133" s="6"/>
      <c r="VGT9133" s="11"/>
      <c r="VGU9133" s="36"/>
      <c r="VGV9133" s="6"/>
      <c r="VGY9133" s="11"/>
      <c r="VGZ9133" s="36"/>
      <c r="VHA9133" s="6"/>
      <c r="VHD9133" s="11"/>
      <c r="VHE9133" s="36"/>
      <c r="VHF9133" s="6"/>
      <c r="VHI9133" s="11"/>
      <c r="VHJ9133" s="36"/>
      <c r="VHK9133" s="6"/>
      <c r="VHN9133" s="11"/>
      <c r="VHO9133" s="36"/>
      <c r="VHP9133" s="6"/>
      <c r="VHS9133" s="11"/>
      <c r="VHT9133" s="36"/>
      <c r="VHU9133" s="6"/>
      <c r="VHX9133" s="11"/>
      <c r="VHY9133" s="36"/>
      <c r="VHZ9133" s="6"/>
      <c r="VIC9133" s="11"/>
      <c r="VID9133" s="36"/>
      <c r="VIE9133" s="6"/>
      <c r="VIH9133" s="11"/>
      <c r="VII9133" s="36"/>
      <c r="VIJ9133" s="6"/>
      <c r="VIM9133" s="11"/>
      <c r="VIN9133" s="36"/>
      <c r="VIO9133" s="6"/>
      <c r="VIR9133" s="11"/>
      <c r="VIS9133" s="36"/>
      <c r="VIT9133" s="6"/>
      <c r="VIW9133" s="11"/>
      <c r="VIX9133" s="36"/>
      <c r="VIY9133" s="6"/>
      <c r="VJB9133" s="11"/>
      <c r="VJC9133" s="36"/>
      <c r="VJD9133" s="6"/>
      <c r="VJG9133" s="11"/>
      <c r="VJH9133" s="36"/>
      <c r="VJI9133" s="6"/>
      <c r="VJL9133" s="11"/>
      <c r="VJM9133" s="36"/>
      <c r="VJN9133" s="6"/>
      <c r="VJQ9133" s="11"/>
      <c r="VJR9133" s="36"/>
      <c r="VJS9133" s="6"/>
      <c r="VJV9133" s="11"/>
      <c r="VJW9133" s="36"/>
      <c r="VJX9133" s="6"/>
      <c r="VKA9133" s="11"/>
      <c r="VKB9133" s="36"/>
      <c r="VKC9133" s="6"/>
      <c r="VKF9133" s="11"/>
      <c r="VKG9133" s="36"/>
      <c r="VKH9133" s="6"/>
      <c r="VKK9133" s="11"/>
      <c r="VKL9133" s="36"/>
      <c r="VKM9133" s="6"/>
      <c r="VKP9133" s="11"/>
      <c r="VKQ9133" s="36"/>
      <c r="VKR9133" s="6"/>
      <c r="VKU9133" s="11"/>
      <c r="VKV9133" s="36"/>
      <c r="VKW9133" s="6"/>
      <c r="VKZ9133" s="11"/>
      <c r="VLA9133" s="36"/>
      <c r="VLB9133" s="6"/>
      <c r="VLE9133" s="11"/>
      <c r="VLF9133" s="36"/>
      <c r="VLG9133" s="6"/>
      <c r="VLJ9133" s="11"/>
      <c r="VLK9133" s="36"/>
      <c r="VLL9133" s="6"/>
      <c r="VLO9133" s="11"/>
      <c r="VLP9133" s="36"/>
      <c r="VLQ9133" s="6"/>
      <c r="VLT9133" s="11"/>
      <c r="VLU9133" s="36"/>
      <c r="VLV9133" s="6"/>
      <c r="VLY9133" s="11"/>
      <c r="VLZ9133" s="36"/>
      <c r="VMA9133" s="6"/>
      <c r="VMD9133" s="11"/>
      <c r="VME9133" s="36"/>
      <c r="VMF9133" s="6"/>
      <c r="VMI9133" s="11"/>
      <c r="VMJ9133" s="36"/>
      <c r="VMK9133" s="6"/>
      <c r="VMN9133" s="11"/>
      <c r="VMO9133" s="36"/>
      <c r="VMP9133" s="6"/>
      <c r="VMS9133" s="11"/>
      <c r="VMT9133" s="36"/>
      <c r="VMU9133" s="6"/>
      <c r="VMX9133" s="11"/>
      <c r="VMY9133" s="36"/>
      <c r="VMZ9133" s="6"/>
      <c r="VNC9133" s="11"/>
      <c r="VND9133" s="36"/>
      <c r="VNE9133" s="6"/>
      <c r="VNH9133" s="11"/>
      <c r="VNI9133" s="36"/>
      <c r="VNJ9133" s="6"/>
      <c r="VNM9133" s="11"/>
      <c r="VNN9133" s="36"/>
      <c r="VNO9133" s="6"/>
      <c r="VNR9133" s="11"/>
      <c r="VNS9133" s="36"/>
      <c r="VNT9133" s="6"/>
      <c r="VNW9133" s="11"/>
      <c r="VNX9133" s="36"/>
      <c r="VNY9133" s="6"/>
      <c r="VOB9133" s="11"/>
      <c r="VOC9133" s="36"/>
      <c r="VOD9133" s="6"/>
      <c r="VOG9133" s="11"/>
      <c r="VOH9133" s="36"/>
      <c r="VOI9133" s="6"/>
      <c r="VOL9133" s="11"/>
      <c r="VOM9133" s="36"/>
      <c r="VON9133" s="6"/>
      <c r="VOQ9133" s="11"/>
      <c r="VOR9133" s="36"/>
      <c r="VOS9133" s="6"/>
      <c r="VOV9133" s="11"/>
      <c r="VOW9133" s="36"/>
      <c r="VOX9133" s="6"/>
      <c r="VPA9133" s="11"/>
      <c r="VPB9133" s="36"/>
      <c r="VPC9133" s="6"/>
      <c r="VPF9133" s="11"/>
      <c r="VPG9133" s="36"/>
      <c r="VPH9133" s="6"/>
      <c r="VPK9133" s="11"/>
      <c r="VPL9133" s="36"/>
      <c r="VPM9133" s="6"/>
      <c r="VPP9133" s="11"/>
      <c r="VPQ9133" s="36"/>
      <c r="VPR9133" s="6"/>
      <c r="VPU9133" s="11"/>
      <c r="VPV9133" s="36"/>
      <c r="VPW9133" s="6"/>
      <c r="VPZ9133" s="11"/>
      <c r="VQA9133" s="36"/>
      <c r="VQB9133" s="6"/>
      <c r="VQE9133" s="11"/>
      <c r="VQF9133" s="36"/>
      <c r="VQG9133" s="6"/>
      <c r="VQJ9133" s="11"/>
      <c r="VQK9133" s="36"/>
      <c r="VQL9133" s="6"/>
      <c r="VQO9133" s="11"/>
      <c r="VQP9133" s="36"/>
      <c r="VQQ9133" s="6"/>
      <c r="VQT9133" s="11"/>
      <c r="VQU9133" s="36"/>
      <c r="VQV9133" s="6"/>
      <c r="VQY9133" s="11"/>
      <c r="VQZ9133" s="36"/>
      <c r="VRA9133" s="6"/>
      <c r="VRD9133" s="11"/>
      <c r="VRE9133" s="36"/>
      <c r="VRF9133" s="6"/>
      <c r="VRI9133" s="11"/>
      <c r="VRJ9133" s="36"/>
      <c r="VRK9133" s="6"/>
      <c r="VRN9133" s="11"/>
      <c r="VRO9133" s="36"/>
      <c r="VRP9133" s="6"/>
      <c r="VRS9133" s="11"/>
      <c r="VRT9133" s="36"/>
      <c r="VRU9133" s="6"/>
      <c r="VRX9133" s="11"/>
      <c r="VRY9133" s="36"/>
      <c r="VRZ9133" s="6"/>
      <c r="VSC9133" s="11"/>
      <c r="VSD9133" s="36"/>
      <c r="VSE9133" s="6"/>
      <c r="VSH9133" s="11"/>
      <c r="VSI9133" s="36"/>
      <c r="VSJ9133" s="6"/>
      <c r="VSM9133" s="11"/>
      <c r="VSN9133" s="36"/>
      <c r="VSO9133" s="6"/>
      <c r="VSR9133" s="11"/>
      <c r="VSS9133" s="36"/>
      <c r="VST9133" s="6"/>
      <c r="VSW9133" s="11"/>
      <c r="VSX9133" s="36"/>
      <c r="VSY9133" s="6"/>
      <c r="VTB9133" s="11"/>
      <c r="VTC9133" s="36"/>
      <c r="VTD9133" s="6"/>
      <c r="VTG9133" s="11"/>
      <c r="VTH9133" s="36"/>
      <c r="VTI9133" s="6"/>
      <c r="VTL9133" s="11"/>
      <c r="VTM9133" s="36"/>
      <c r="VTN9133" s="6"/>
      <c r="VTQ9133" s="11"/>
      <c r="VTR9133" s="36"/>
      <c r="VTS9133" s="6"/>
      <c r="VTV9133" s="11"/>
      <c r="VTW9133" s="36"/>
      <c r="VTX9133" s="6"/>
      <c r="VUA9133" s="11"/>
      <c r="VUB9133" s="36"/>
      <c r="VUC9133" s="6"/>
      <c r="VUF9133" s="11"/>
      <c r="VUG9133" s="36"/>
      <c r="VUH9133" s="6"/>
      <c r="VUK9133" s="11"/>
      <c r="VUL9133" s="36"/>
      <c r="VUM9133" s="6"/>
      <c r="VUP9133" s="11"/>
      <c r="VUQ9133" s="36"/>
      <c r="VUR9133" s="6"/>
      <c r="VUU9133" s="11"/>
      <c r="VUV9133" s="36"/>
      <c r="VUW9133" s="6"/>
      <c r="VUZ9133" s="11"/>
      <c r="VVA9133" s="36"/>
      <c r="VVB9133" s="6"/>
      <c r="VVE9133" s="11"/>
      <c r="VVF9133" s="36"/>
      <c r="VVG9133" s="6"/>
      <c r="VVJ9133" s="11"/>
      <c r="VVK9133" s="36"/>
      <c r="VVL9133" s="6"/>
      <c r="VVO9133" s="11"/>
      <c r="VVP9133" s="36"/>
      <c r="VVQ9133" s="6"/>
      <c r="VVT9133" s="11"/>
      <c r="VVU9133" s="36"/>
      <c r="VVV9133" s="6"/>
      <c r="VVY9133" s="11"/>
      <c r="VVZ9133" s="36"/>
      <c r="VWA9133" s="6"/>
      <c r="VWD9133" s="11"/>
      <c r="VWE9133" s="36"/>
      <c r="VWF9133" s="6"/>
      <c r="VWI9133" s="11"/>
      <c r="VWJ9133" s="36"/>
      <c r="VWK9133" s="6"/>
      <c r="VWN9133" s="11"/>
      <c r="VWO9133" s="36"/>
      <c r="VWP9133" s="6"/>
      <c r="VWS9133" s="11"/>
      <c r="VWT9133" s="36"/>
      <c r="VWU9133" s="6"/>
      <c r="VWX9133" s="11"/>
      <c r="VWY9133" s="36"/>
      <c r="VWZ9133" s="6"/>
      <c r="VXC9133" s="11"/>
      <c r="VXD9133" s="36"/>
      <c r="VXE9133" s="6"/>
      <c r="VXH9133" s="11"/>
      <c r="VXI9133" s="36"/>
      <c r="VXJ9133" s="6"/>
      <c r="VXM9133" s="11"/>
      <c r="VXN9133" s="36"/>
      <c r="VXO9133" s="6"/>
      <c r="VXR9133" s="11"/>
      <c r="VXS9133" s="36"/>
      <c r="VXT9133" s="6"/>
      <c r="VXW9133" s="11"/>
      <c r="VXX9133" s="36"/>
      <c r="VXY9133" s="6"/>
      <c r="VYB9133" s="11"/>
      <c r="VYC9133" s="36"/>
      <c r="VYD9133" s="6"/>
      <c r="VYG9133" s="11"/>
      <c r="VYH9133" s="36"/>
      <c r="VYI9133" s="6"/>
      <c r="VYL9133" s="11"/>
      <c r="VYM9133" s="36"/>
      <c r="VYN9133" s="6"/>
      <c r="VYQ9133" s="11"/>
      <c r="VYR9133" s="36"/>
      <c r="VYS9133" s="6"/>
      <c r="VYV9133" s="11"/>
      <c r="VYW9133" s="36"/>
      <c r="VYX9133" s="6"/>
      <c r="VZA9133" s="11"/>
      <c r="VZB9133" s="36"/>
      <c r="VZC9133" s="6"/>
      <c r="VZF9133" s="11"/>
      <c r="VZG9133" s="36"/>
      <c r="VZH9133" s="6"/>
      <c r="VZK9133" s="11"/>
      <c r="VZL9133" s="36"/>
      <c r="VZM9133" s="6"/>
      <c r="VZP9133" s="11"/>
      <c r="VZQ9133" s="36"/>
      <c r="VZR9133" s="6"/>
      <c r="VZU9133" s="11"/>
      <c r="VZV9133" s="36"/>
      <c r="VZW9133" s="6"/>
      <c r="VZZ9133" s="11"/>
      <c r="WAA9133" s="36"/>
      <c r="WAB9133" s="6"/>
      <c r="WAE9133" s="11"/>
      <c r="WAF9133" s="36"/>
      <c r="WAG9133" s="6"/>
      <c r="WAJ9133" s="11"/>
      <c r="WAK9133" s="36"/>
      <c r="WAL9133" s="6"/>
      <c r="WAO9133" s="11"/>
      <c r="WAP9133" s="36"/>
      <c r="WAQ9133" s="6"/>
      <c r="WAT9133" s="11"/>
      <c r="WAU9133" s="36"/>
      <c r="WAV9133" s="6"/>
      <c r="WAY9133" s="11"/>
      <c r="WAZ9133" s="36"/>
      <c r="WBA9133" s="6"/>
      <c r="WBD9133" s="11"/>
      <c r="WBE9133" s="36"/>
      <c r="WBF9133" s="6"/>
      <c r="WBI9133" s="11"/>
      <c r="WBJ9133" s="36"/>
      <c r="WBK9133" s="6"/>
      <c r="WBN9133" s="11"/>
      <c r="WBO9133" s="36"/>
      <c r="WBP9133" s="6"/>
      <c r="WBS9133" s="11"/>
      <c r="WBT9133" s="36"/>
      <c r="WBU9133" s="6"/>
      <c r="WBX9133" s="11"/>
      <c r="WBY9133" s="36"/>
      <c r="WBZ9133" s="6"/>
      <c r="WCC9133" s="11"/>
      <c r="WCD9133" s="36"/>
      <c r="WCE9133" s="6"/>
      <c r="WCH9133" s="11"/>
      <c r="WCI9133" s="36"/>
      <c r="WCJ9133" s="6"/>
      <c r="WCM9133" s="11"/>
      <c r="WCN9133" s="36"/>
      <c r="WCO9133" s="6"/>
      <c r="WCR9133" s="11"/>
      <c r="WCS9133" s="36"/>
      <c r="WCT9133" s="6"/>
      <c r="WCW9133" s="11"/>
      <c r="WCX9133" s="36"/>
      <c r="WCY9133" s="6"/>
      <c r="WDB9133" s="11"/>
      <c r="WDC9133" s="36"/>
      <c r="WDD9133" s="6"/>
      <c r="WDG9133" s="11"/>
      <c r="WDH9133" s="36"/>
      <c r="WDI9133" s="6"/>
      <c r="WDL9133" s="11"/>
      <c r="WDM9133" s="36"/>
      <c r="WDN9133" s="6"/>
      <c r="WDQ9133" s="11"/>
      <c r="WDR9133" s="36"/>
      <c r="WDS9133" s="6"/>
      <c r="WDV9133" s="11"/>
      <c r="WDW9133" s="36"/>
      <c r="WDX9133" s="6"/>
      <c r="WEA9133" s="11"/>
      <c r="WEB9133" s="36"/>
      <c r="WEC9133" s="6"/>
      <c r="WEF9133" s="11"/>
      <c r="WEG9133" s="36"/>
      <c r="WEH9133" s="6"/>
      <c r="WEK9133" s="11"/>
      <c r="WEL9133" s="36"/>
      <c r="WEM9133" s="6"/>
      <c r="WEP9133" s="11"/>
      <c r="WEQ9133" s="36"/>
      <c r="WER9133" s="6"/>
      <c r="WEU9133" s="11"/>
      <c r="WEV9133" s="36"/>
      <c r="WEW9133" s="6"/>
      <c r="WEZ9133" s="11"/>
      <c r="WFA9133" s="36"/>
      <c r="WFB9133" s="6"/>
      <c r="WFE9133" s="11"/>
      <c r="WFF9133" s="36"/>
      <c r="WFG9133" s="6"/>
      <c r="WFJ9133" s="11"/>
      <c r="WFK9133" s="36"/>
      <c r="WFL9133" s="6"/>
      <c r="WFO9133" s="11"/>
      <c r="WFP9133" s="36"/>
      <c r="WFQ9133" s="6"/>
      <c r="WFT9133" s="11"/>
      <c r="WFU9133" s="36"/>
      <c r="WFV9133" s="6"/>
      <c r="WFY9133" s="11"/>
      <c r="WFZ9133" s="36"/>
      <c r="WGA9133" s="6"/>
      <c r="WGD9133" s="11"/>
      <c r="WGE9133" s="36"/>
      <c r="WGF9133" s="6"/>
      <c r="WGI9133" s="11"/>
      <c r="WGJ9133" s="36"/>
      <c r="WGK9133" s="6"/>
      <c r="WGN9133" s="11"/>
      <c r="WGO9133" s="36"/>
      <c r="WGP9133" s="6"/>
      <c r="WGS9133" s="11"/>
      <c r="WGT9133" s="36"/>
      <c r="WGU9133" s="6"/>
      <c r="WGX9133" s="11"/>
      <c r="WGY9133" s="36"/>
      <c r="WGZ9133" s="6"/>
      <c r="WHC9133" s="11"/>
      <c r="WHD9133" s="36"/>
      <c r="WHE9133" s="6"/>
      <c r="WHH9133" s="11"/>
      <c r="WHI9133" s="36"/>
      <c r="WHJ9133" s="6"/>
      <c r="WHM9133" s="11"/>
      <c r="WHN9133" s="36"/>
      <c r="WHO9133" s="6"/>
      <c r="WHR9133" s="11"/>
      <c r="WHS9133" s="36"/>
      <c r="WHT9133" s="6"/>
      <c r="WHW9133" s="11"/>
      <c r="WHX9133" s="36"/>
      <c r="WHY9133" s="6"/>
      <c r="WIB9133" s="11"/>
      <c r="WIC9133" s="36"/>
      <c r="WID9133" s="6"/>
      <c r="WIG9133" s="11"/>
      <c r="WIH9133" s="36"/>
      <c r="WII9133" s="6"/>
      <c r="WIL9133" s="11"/>
      <c r="WIM9133" s="36"/>
      <c r="WIN9133" s="6"/>
      <c r="WIQ9133" s="11"/>
      <c r="WIR9133" s="36"/>
      <c r="WIS9133" s="6"/>
      <c r="WIV9133" s="11"/>
      <c r="WIW9133" s="36"/>
      <c r="WIX9133" s="6"/>
      <c r="WJA9133" s="11"/>
      <c r="WJB9133" s="36"/>
      <c r="WJC9133" s="6"/>
      <c r="WJF9133" s="11"/>
      <c r="WJG9133" s="36"/>
      <c r="WJH9133" s="6"/>
      <c r="WJK9133" s="11"/>
      <c r="WJL9133" s="36"/>
      <c r="WJM9133" s="6"/>
      <c r="WJP9133" s="11"/>
      <c r="WJQ9133" s="36"/>
      <c r="WJR9133" s="6"/>
      <c r="WJU9133" s="11"/>
      <c r="WJV9133" s="36"/>
      <c r="WJW9133" s="6"/>
      <c r="WJZ9133" s="11"/>
      <c r="WKA9133" s="36"/>
      <c r="WKB9133" s="6"/>
      <c r="WKE9133" s="11"/>
      <c r="WKF9133" s="36"/>
      <c r="WKG9133" s="6"/>
      <c r="WKJ9133" s="11"/>
      <c r="WKK9133" s="36"/>
      <c r="WKL9133" s="6"/>
      <c r="WKO9133" s="11"/>
      <c r="WKP9133" s="36"/>
      <c r="WKQ9133" s="6"/>
      <c r="WKT9133" s="11"/>
      <c r="WKU9133" s="36"/>
      <c r="WKV9133" s="6"/>
      <c r="WKY9133" s="11"/>
      <c r="WKZ9133" s="36"/>
      <c r="WLA9133" s="6"/>
      <c r="WLD9133" s="11"/>
      <c r="WLE9133" s="36"/>
      <c r="WLF9133" s="6"/>
      <c r="WLI9133" s="11"/>
      <c r="WLJ9133" s="36"/>
      <c r="WLK9133" s="6"/>
      <c r="WLN9133" s="11"/>
      <c r="WLO9133" s="36"/>
      <c r="WLP9133" s="6"/>
      <c r="WLS9133" s="11"/>
      <c r="WLT9133" s="36"/>
      <c r="WLU9133" s="6"/>
      <c r="WLX9133" s="11"/>
      <c r="WLY9133" s="36"/>
      <c r="WLZ9133" s="6"/>
      <c r="WMC9133" s="11"/>
      <c r="WMD9133" s="36"/>
      <c r="WME9133" s="6"/>
      <c r="WMH9133" s="11"/>
      <c r="WMI9133" s="36"/>
      <c r="WMJ9133" s="6"/>
      <c r="WMM9133" s="11"/>
      <c r="WMN9133" s="36"/>
      <c r="WMO9133" s="6"/>
      <c r="WMR9133" s="11"/>
      <c r="WMS9133" s="36"/>
      <c r="WMT9133" s="6"/>
      <c r="WMW9133" s="11"/>
      <c r="WMX9133" s="36"/>
      <c r="WMY9133" s="6"/>
      <c r="WNB9133" s="11"/>
      <c r="WNC9133" s="36"/>
      <c r="WND9133" s="6"/>
      <c r="WNG9133" s="11"/>
      <c r="WNH9133" s="36"/>
      <c r="WNI9133" s="6"/>
      <c r="WNL9133" s="11"/>
      <c r="WNM9133" s="36"/>
      <c r="WNN9133" s="6"/>
      <c r="WNQ9133" s="11"/>
      <c r="WNR9133" s="36"/>
      <c r="WNS9133" s="6"/>
      <c r="WNV9133" s="11"/>
      <c r="WNW9133" s="36"/>
      <c r="WNX9133" s="6"/>
      <c r="WOA9133" s="11"/>
      <c r="WOB9133" s="36"/>
      <c r="WOC9133" s="6"/>
      <c r="WOF9133" s="11"/>
      <c r="WOG9133" s="36"/>
      <c r="WOH9133" s="6"/>
      <c r="WOK9133" s="11"/>
      <c r="WOL9133" s="36"/>
      <c r="WOM9133" s="6"/>
      <c r="WOP9133" s="11"/>
      <c r="WOQ9133" s="36"/>
      <c r="WOR9133" s="6"/>
      <c r="WOU9133" s="11"/>
      <c r="WOV9133" s="36"/>
      <c r="WOW9133" s="6"/>
      <c r="WOZ9133" s="11"/>
      <c r="WPA9133" s="36"/>
      <c r="WPB9133" s="6"/>
      <c r="WPE9133" s="11"/>
      <c r="WPF9133" s="36"/>
      <c r="WPG9133" s="6"/>
      <c r="WPJ9133" s="11"/>
      <c r="WPK9133" s="36"/>
      <c r="WPL9133" s="6"/>
      <c r="WPO9133" s="11"/>
      <c r="WPP9133" s="36"/>
      <c r="WPQ9133" s="6"/>
      <c r="WPT9133" s="11"/>
      <c r="WPU9133" s="36"/>
      <c r="WPV9133" s="6"/>
      <c r="WPY9133" s="11"/>
      <c r="WPZ9133" s="36"/>
      <c r="WQA9133" s="6"/>
      <c r="WQD9133" s="11"/>
      <c r="WQE9133" s="36"/>
      <c r="WQF9133" s="6"/>
      <c r="WQI9133" s="11"/>
      <c r="WQJ9133" s="36"/>
      <c r="WQK9133" s="6"/>
      <c r="WQN9133" s="11"/>
      <c r="WQO9133" s="36"/>
      <c r="WQP9133" s="6"/>
      <c r="WQS9133" s="11"/>
      <c r="WQT9133" s="36"/>
      <c r="WQU9133" s="6"/>
      <c r="WQX9133" s="11"/>
      <c r="WQY9133" s="36"/>
      <c r="WQZ9133" s="6"/>
      <c r="WRC9133" s="11"/>
      <c r="WRD9133" s="36"/>
      <c r="WRE9133" s="6"/>
      <c r="WRH9133" s="11"/>
      <c r="WRI9133" s="36"/>
      <c r="WRJ9133" s="6"/>
      <c r="WRM9133" s="11"/>
      <c r="WRN9133" s="36"/>
      <c r="WRO9133" s="6"/>
      <c r="WRR9133" s="11"/>
      <c r="WRS9133" s="36"/>
      <c r="WRT9133" s="6"/>
      <c r="WRW9133" s="11"/>
      <c r="WRX9133" s="36"/>
      <c r="WRY9133" s="6"/>
      <c r="WSB9133" s="11"/>
      <c r="WSC9133" s="36"/>
      <c r="WSD9133" s="6"/>
      <c r="WSG9133" s="11"/>
      <c r="WSH9133" s="36"/>
      <c r="WSI9133" s="6"/>
      <c r="WSL9133" s="11"/>
      <c r="WSM9133" s="36"/>
      <c r="WSN9133" s="6"/>
      <c r="WSQ9133" s="11"/>
      <c r="WSR9133" s="36"/>
      <c r="WSS9133" s="6"/>
      <c r="WSV9133" s="11"/>
      <c r="WSW9133" s="36"/>
      <c r="WSX9133" s="6"/>
      <c r="WTA9133" s="11"/>
      <c r="WTB9133" s="36"/>
      <c r="WTC9133" s="6"/>
      <c r="WTF9133" s="11"/>
      <c r="WTG9133" s="36"/>
      <c r="WTH9133" s="6"/>
      <c r="WTK9133" s="11"/>
      <c r="WTL9133" s="36"/>
      <c r="WTM9133" s="6"/>
      <c r="WTP9133" s="11"/>
      <c r="WTQ9133" s="36"/>
      <c r="WTR9133" s="6"/>
      <c r="WTU9133" s="11"/>
      <c r="WTV9133" s="36"/>
      <c r="WTW9133" s="6"/>
      <c r="WTZ9133" s="11"/>
      <c r="WUA9133" s="36"/>
      <c r="WUB9133" s="6"/>
      <c r="WUE9133" s="11"/>
      <c r="WUF9133" s="36"/>
      <c r="WUG9133" s="6"/>
      <c r="WUJ9133" s="11"/>
      <c r="WUK9133" s="36"/>
      <c r="WUL9133" s="6"/>
      <c r="WUO9133" s="11"/>
      <c r="WUP9133" s="36"/>
      <c r="WUQ9133" s="6"/>
      <c r="WUT9133" s="11"/>
      <c r="WUU9133" s="36"/>
      <c r="WUV9133" s="6"/>
      <c r="WUY9133" s="11"/>
      <c r="WUZ9133" s="36"/>
      <c r="WVA9133" s="6"/>
      <c r="WVD9133" s="11"/>
      <c r="WVE9133" s="36"/>
      <c r="WVF9133" s="6"/>
      <c r="WVI9133" s="11"/>
      <c r="WVJ9133" s="36"/>
      <c r="WVK9133" s="6"/>
      <c r="WVN9133" s="11"/>
      <c r="WVO9133" s="36"/>
      <c r="WVP9133" s="6"/>
      <c r="WVS9133" s="11"/>
      <c r="WVT9133" s="36"/>
      <c r="WVU9133" s="6"/>
      <c r="WVX9133" s="11"/>
      <c r="WVY9133" s="36"/>
      <c r="WVZ9133" s="6"/>
      <c r="WWC9133" s="11"/>
      <c r="WWD9133" s="36"/>
      <c r="WWE9133" s="6"/>
      <c r="WWH9133" s="11"/>
      <c r="WWI9133" s="36"/>
      <c r="WWJ9133" s="6"/>
      <c r="WWM9133" s="11"/>
      <c r="WWN9133" s="36"/>
      <c r="WWO9133" s="6"/>
      <c r="WWR9133" s="11"/>
      <c r="WWS9133" s="36"/>
      <c r="WWT9133" s="6"/>
      <c r="WWW9133" s="11"/>
      <c r="WWX9133" s="36"/>
      <c r="WWY9133" s="6"/>
      <c r="WXB9133" s="11"/>
      <c r="WXC9133" s="36"/>
      <c r="WXD9133" s="6"/>
      <c r="WXG9133" s="11"/>
      <c r="WXH9133" s="36"/>
      <c r="WXI9133" s="6"/>
      <c r="WXL9133" s="11"/>
      <c r="WXM9133" s="36"/>
      <c r="WXN9133" s="6"/>
      <c r="WXQ9133" s="11"/>
      <c r="WXR9133" s="36"/>
      <c r="WXS9133" s="6"/>
      <c r="WXV9133" s="11"/>
      <c r="WXW9133" s="36"/>
      <c r="WXX9133" s="6"/>
      <c r="WYA9133" s="11"/>
      <c r="WYB9133" s="36"/>
      <c r="WYC9133" s="6"/>
      <c r="WYF9133" s="11"/>
      <c r="WYG9133" s="36"/>
      <c r="WYH9133" s="6"/>
      <c r="WYK9133" s="11"/>
      <c r="WYL9133" s="36"/>
      <c r="WYM9133" s="6"/>
      <c r="WYP9133" s="11"/>
      <c r="WYQ9133" s="36"/>
      <c r="WYR9133" s="6"/>
      <c r="WYU9133" s="11"/>
      <c r="WYV9133" s="36"/>
      <c r="WYW9133" s="6"/>
      <c r="WYZ9133" s="11"/>
      <c r="WZA9133" s="36"/>
      <c r="WZB9133" s="6"/>
      <c r="WZE9133" s="11"/>
      <c r="WZF9133" s="36"/>
      <c r="WZG9133" s="6"/>
      <c r="WZJ9133" s="11"/>
      <c r="WZK9133" s="36"/>
      <c r="WZL9133" s="6"/>
      <c r="WZO9133" s="11"/>
      <c r="WZP9133" s="36"/>
      <c r="WZQ9133" s="6"/>
      <c r="WZT9133" s="11"/>
      <c r="WZU9133" s="36"/>
      <c r="WZV9133" s="6"/>
      <c r="WZY9133" s="11"/>
      <c r="WZZ9133" s="36"/>
      <c r="XAA9133" s="6"/>
      <c r="XAD9133" s="11"/>
      <c r="XAE9133" s="36"/>
      <c r="XAF9133" s="6"/>
      <c r="XAI9133" s="11"/>
      <c r="XAJ9133" s="36"/>
      <c r="XAK9133" s="6"/>
      <c r="XAN9133" s="11"/>
      <c r="XAO9133" s="36"/>
      <c r="XAP9133" s="6"/>
      <c r="XAS9133" s="11"/>
      <c r="XAT9133" s="36"/>
      <c r="XAU9133" s="6"/>
      <c r="XAX9133" s="11"/>
      <c r="XAY9133" s="36"/>
      <c r="XAZ9133" s="6"/>
      <c r="XBC9133" s="11"/>
      <c r="XBD9133" s="36"/>
      <c r="XBE9133" s="6"/>
      <c r="XBH9133" s="11"/>
      <c r="XBI9133" s="36"/>
      <c r="XBJ9133" s="6"/>
      <c r="XBM9133" s="11"/>
      <c r="XBN9133" s="36"/>
      <c r="XBO9133" s="6"/>
      <c r="XBR9133" s="11"/>
      <c r="XBS9133" s="36"/>
      <c r="XBT9133" s="6"/>
      <c r="XBW9133" s="11"/>
      <c r="XBX9133" s="36"/>
      <c r="XBY9133" s="6"/>
      <c r="XCB9133" s="11"/>
      <c r="XCC9133" s="36"/>
      <c r="XCD9133" s="6"/>
      <c r="XCG9133" s="11"/>
      <c r="XCH9133" s="36"/>
      <c r="XCI9133" s="6"/>
      <c r="XCL9133" s="11"/>
      <c r="XCM9133" s="36"/>
      <c r="XCN9133" s="6"/>
      <c r="XCQ9133" s="11"/>
      <c r="XCR9133" s="36"/>
      <c r="XCS9133" s="6"/>
      <c r="XCV9133" s="11"/>
      <c r="XCW9133" s="36"/>
      <c r="XCX9133" s="6"/>
      <c r="XDA9133" s="11"/>
      <c r="XDB9133" s="36"/>
      <c r="XDC9133" s="6"/>
      <c r="XDF9133" s="11"/>
      <c r="XDG9133" s="36"/>
      <c r="XDH9133" s="6"/>
      <c r="XDK9133" s="11"/>
      <c r="XDL9133" s="36"/>
      <c r="XDM9133" s="6"/>
      <c r="XDP9133" s="11"/>
      <c r="XDQ9133" s="36"/>
      <c r="XDR9133" s="6"/>
      <c r="XDU9133" s="11"/>
      <c r="XDV9133" s="36"/>
      <c r="XDW9133" s="6"/>
      <c r="XDZ9133" s="11"/>
      <c r="XEA9133" s="36"/>
      <c r="XEB9133" s="6"/>
      <c r="XEE9133" s="11"/>
      <c r="XEF9133" s="36"/>
      <c r="XEG9133" s="6"/>
      <c r="XEJ9133" s="11"/>
      <c r="XEK9133" s="36"/>
      <c r="XEL9133" s="6"/>
      <c r="XEO9133" s="11"/>
      <c r="XEP9133" s="36"/>
      <c r="XEQ9133" s="6"/>
      <c r="XET9133" s="11"/>
      <c r="XEU9133" s="36"/>
      <c r="XEV9133" s="6"/>
      <c r="XEY9133" s="11"/>
      <c r="XEZ9133" s="36"/>
      <c r="XFA9133" s="6"/>
      <c r="XFD9133" s="11"/>
    </row>
    <row r="9134" spans="1:2046 2049:3071 3074:4096 4099:7166 7169:8191 8194:9216 9219:12286 12289:13311 13314:14336 14339:16384" s="35" customFormat="1" x14ac:dyDescent="0.3">
      <c r="A9134" s="6" t="s">
        <v>53</v>
      </c>
      <c r="B9134" s="35" t="s">
        <v>54</v>
      </c>
      <c r="C9134" s="35" t="s">
        <v>6</v>
      </c>
      <c r="D9134" s="11">
        <v>44681</v>
      </c>
      <c r="E9134" s="36">
        <v>44733</v>
      </c>
      <c r="F9134" s="35">
        <f t="shared" si="592"/>
        <v>2022</v>
      </c>
      <c r="G9134" s="35">
        <f t="shared" si="593"/>
        <v>6</v>
      </c>
      <c r="H9134" s="35">
        <f t="shared" si="594"/>
        <v>21</v>
      </c>
      <c r="I9134" s="35" t="str">
        <f t="shared" si="595"/>
        <v>Junio</v>
      </c>
      <c r="J9134" s="36"/>
      <c r="K9134" s="6"/>
      <c r="N9134" s="11"/>
      <c r="O9134" s="36"/>
      <c r="P9134" s="6"/>
      <c r="S9134" s="11"/>
      <c r="T9134" s="36"/>
      <c r="U9134" s="6"/>
      <c r="X9134" s="11"/>
      <c r="Y9134" s="36"/>
      <c r="Z9134" s="6"/>
      <c r="AC9134" s="11"/>
      <c r="AD9134" s="36"/>
      <c r="AE9134" s="6"/>
      <c r="AH9134" s="11"/>
      <c r="AI9134" s="36"/>
      <c r="AJ9134" s="6"/>
      <c r="AM9134" s="11"/>
      <c r="AN9134" s="36"/>
      <c r="AO9134" s="6"/>
      <c r="AR9134" s="11"/>
      <c r="AS9134" s="36"/>
      <c r="AT9134" s="6"/>
      <c r="AW9134" s="11"/>
      <c r="AX9134" s="36"/>
      <c r="AY9134" s="6"/>
      <c r="BB9134" s="11"/>
      <c r="BC9134" s="36"/>
      <c r="BD9134" s="6"/>
      <c r="BG9134" s="11"/>
      <c r="BH9134" s="36"/>
      <c r="BI9134" s="6"/>
      <c r="BL9134" s="11"/>
      <c r="BM9134" s="36"/>
      <c r="BN9134" s="6"/>
      <c r="BQ9134" s="11"/>
      <c r="BR9134" s="36"/>
      <c r="BS9134" s="6"/>
      <c r="BV9134" s="11"/>
      <c r="BW9134" s="36"/>
      <c r="BX9134" s="6"/>
      <c r="CA9134" s="11"/>
      <c r="CB9134" s="36"/>
      <c r="CC9134" s="6"/>
      <c r="CF9134" s="11"/>
      <c r="CG9134" s="36"/>
      <c r="CH9134" s="6"/>
      <c r="CK9134" s="11"/>
      <c r="CL9134" s="36"/>
      <c r="CM9134" s="6"/>
      <c r="CP9134" s="11"/>
      <c r="CQ9134" s="36"/>
      <c r="CR9134" s="6"/>
      <c r="CU9134" s="11"/>
      <c r="CV9134" s="36"/>
      <c r="CW9134" s="6"/>
      <c r="CZ9134" s="11"/>
      <c r="DA9134" s="36"/>
      <c r="DB9134" s="6"/>
      <c r="DE9134" s="11"/>
      <c r="DF9134" s="36"/>
      <c r="DG9134" s="6"/>
      <c r="DJ9134" s="11"/>
      <c r="DK9134" s="36"/>
      <c r="DL9134" s="6"/>
      <c r="DO9134" s="11"/>
      <c r="DP9134" s="36"/>
      <c r="DQ9134" s="6"/>
      <c r="DT9134" s="11"/>
      <c r="DU9134" s="36"/>
      <c r="DV9134" s="6"/>
      <c r="DY9134" s="11"/>
      <c r="DZ9134" s="36"/>
      <c r="EA9134" s="6"/>
      <c r="ED9134" s="11"/>
      <c r="EE9134" s="36"/>
      <c r="EF9134" s="6"/>
      <c r="EI9134" s="11"/>
      <c r="EJ9134" s="36"/>
      <c r="EK9134" s="6"/>
      <c r="EN9134" s="11"/>
      <c r="EO9134" s="36"/>
      <c r="EP9134" s="6"/>
      <c r="ES9134" s="11"/>
      <c r="ET9134" s="36"/>
      <c r="EU9134" s="6"/>
      <c r="EX9134" s="11"/>
      <c r="EY9134" s="36"/>
      <c r="EZ9134" s="6"/>
      <c r="FC9134" s="11"/>
      <c r="FD9134" s="36"/>
      <c r="FE9134" s="6"/>
      <c r="FH9134" s="11"/>
      <c r="FI9134" s="36"/>
      <c r="FJ9134" s="6"/>
      <c r="FM9134" s="11"/>
      <c r="FN9134" s="36"/>
      <c r="FO9134" s="6"/>
      <c r="FR9134" s="11"/>
      <c r="FS9134" s="36"/>
      <c r="FT9134" s="6"/>
      <c r="FW9134" s="11"/>
      <c r="FX9134" s="36"/>
      <c r="FY9134" s="6"/>
      <c r="GB9134" s="11"/>
      <c r="GC9134" s="36"/>
      <c r="GD9134" s="6"/>
      <c r="GG9134" s="11"/>
      <c r="GH9134" s="36"/>
      <c r="GI9134" s="6"/>
      <c r="GL9134" s="11"/>
      <c r="GM9134" s="36"/>
      <c r="GN9134" s="6"/>
      <c r="GQ9134" s="11"/>
      <c r="GR9134" s="36"/>
      <c r="GS9134" s="6"/>
      <c r="GV9134" s="11"/>
      <c r="GW9134" s="36"/>
      <c r="GX9134" s="6"/>
      <c r="HA9134" s="11"/>
      <c r="HB9134" s="36"/>
      <c r="HC9134" s="6"/>
      <c r="HF9134" s="11"/>
      <c r="HG9134" s="36"/>
      <c r="HH9134" s="6"/>
      <c r="HK9134" s="11"/>
      <c r="HL9134" s="36"/>
      <c r="HM9134" s="6"/>
      <c r="HP9134" s="11"/>
      <c r="HQ9134" s="36"/>
      <c r="HR9134" s="6"/>
      <c r="HU9134" s="11"/>
      <c r="HV9134" s="36"/>
      <c r="HW9134" s="6"/>
      <c r="HZ9134" s="11"/>
      <c r="IA9134" s="36"/>
      <c r="IB9134" s="6"/>
      <c r="IE9134" s="11"/>
      <c r="IF9134" s="36"/>
      <c r="IG9134" s="6"/>
      <c r="IJ9134" s="11"/>
      <c r="IK9134" s="36"/>
      <c r="IL9134" s="6"/>
      <c r="IO9134" s="11"/>
      <c r="IP9134" s="36"/>
      <c r="IQ9134" s="6"/>
      <c r="IT9134" s="11"/>
      <c r="IU9134" s="36"/>
      <c r="IV9134" s="6"/>
      <c r="IY9134" s="11"/>
      <c r="IZ9134" s="36"/>
      <c r="JA9134" s="6"/>
      <c r="JD9134" s="11"/>
      <c r="JE9134" s="36"/>
      <c r="JF9134" s="6"/>
      <c r="JI9134" s="11"/>
      <c r="JJ9134" s="36"/>
      <c r="JK9134" s="6"/>
      <c r="JN9134" s="11"/>
      <c r="JO9134" s="36"/>
      <c r="JP9134" s="6"/>
      <c r="JS9134" s="11"/>
      <c r="JT9134" s="36"/>
      <c r="JU9134" s="6"/>
      <c r="JX9134" s="11"/>
      <c r="JY9134" s="36"/>
      <c r="JZ9134" s="6"/>
      <c r="KC9134" s="11"/>
      <c r="KD9134" s="36"/>
      <c r="KE9134" s="6"/>
      <c r="KH9134" s="11"/>
      <c r="KI9134" s="36"/>
      <c r="KJ9134" s="6"/>
      <c r="KM9134" s="11"/>
      <c r="KN9134" s="36"/>
      <c r="KO9134" s="6"/>
      <c r="KR9134" s="11"/>
      <c r="KS9134" s="36"/>
      <c r="KT9134" s="6"/>
      <c r="KW9134" s="11"/>
      <c r="KX9134" s="36"/>
      <c r="KY9134" s="6"/>
      <c r="LB9134" s="11"/>
      <c r="LC9134" s="36"/>
      <c r="LD9134" s="6"/>
      <c r="LG9134" s="11"/>
      <c r="LH9134" s="36"/>
      <c r="LI9134" s="6"/>
      <c r="LL9134" s="11"/>
      <c r="LM9134" s="36"/>
      <c r="LN9134" s="6"/>
      <c r="LQ9134" s="11"/>
      <c r="LR9134" s="36"/>
      <c r="LS9134" s="6"/>
      <c r="LV9134" s="11"/>
      <c r="LW9134" s="36"/>
      <c r="LX9134" s="6"/>
      <c r="MA9134" s="11"/>
      <c r="MB9134" s="36"/>
      <c r="MC9134" s="6"/>
      <c r="MF9134" s="11"/>
      <c r="MG9134" s="36"/>
      <c r="MH9134" s="6"/>
      <c r="MK9134" s="11"/>
      <c r="ML9134" s="36"/>
      <c r="MM9134" s="6"/>
      <c r="MP9134" s="11"/>
      <c r="MQ9134" s="36"/>
      <c r="MR9134" s="6"/>
      <c r="MU9134" s="11"/>
      <c r="MV9134" s="36"/>
      <c r="MW9134" s="6"/>
      <c r="MZ9134" s="11"/>
      <c r="NA9134" s="36"/>
      <c r="NB9134" s="6"/>
      <c r="NE9134" s="11"/>
      <c r="NF9134" s="36"/>
      <c r="NG9134" s="6"/>
      <c r="NJ9134" s="11"/>
      <c r="NK9134" s="36"/>
      <c r="NL9134" s="6"/>
      <c r="NO9134" s="11"/>
      <c r="NP9134" s="36"/>
      <c r="NQ9134" s="6"/>
      <c r="NT9134" s="11"/>
      <c r="NU9134" s="36"/>
      <c r="NV9134" s="6"/>
      <c r="NY9134" s="11"/>
      <c r="NZ9134" s="36"/>
      <c r="OA9134" s="6"/>
      <c r="OD9134" s="11"/>
      <c r="OE9134" s="36"/>
      <c r="OF9134" s="6"/>
      <c r="OI9134" s="11"/>
      <c r="OJ9134" s="36"/>
      <c r="OK9134" s="6"/>
      <c r="ON9134" s="11"/>
      <c r="OO9134" s="36"/>
      <c r="OP9134" s="6"/>
      <c r="OS9134" s="11"/>
      <c r="OT9134" s="36"/>
      <c r="OU9134" s="6"/>
      <c r="OX9134" s="11"/>
      <c r="OY9134" s="36"/>
      <c r="OZ9134" s="6"/>
      <c r="PC9134" s="11"/>
      <c r="PD9134" s="36"/>
      <c r="PE9134" s="6"/>
      <c r="PH9134" s="11"/>
      <c r="PI9134" s="36"/>
      <c r="PJ9134" s="6"/>
      <c r="PM9134" s="11"/>
      <c r="PN9134" s="36"/>
      <c r="PO9134" s="6"/>
      <c r="PR9134" s="11"/>
      <c r="PS9134" s="36"/>
      <c r="PT9134" s="6"/>
      <c r="PW9134" s="11"/>
      <c r="PX9134" s="36"/>
      <c r="PY9134" s="6"/>
      <c r="QB9134" s="11"/>
      <c r="QC9134" s="36"/>
      <c r="QD9134" s="6"/>
      <c r="QG9134" s="11"/>
      <c r="QH9134" s="36"/>
      <c r="QI9134" s="6"/>
      <c r="QL9134" s="11"/>
      <c r="QM9134" s="36"/>
      <c r="QN9134" s="6"/>
      <c r="QQ9134" s="11"/>
      <c r="QR9134" s="36"/>
      <c r="QS9134" s="6"/>
      <c r="QV9134" s="11"/>
      <c r="QW9134" s="36"/>
      <c r="QX9134" s="6"/>
      <c r="RA9134" s="11"/>
      <c r="RB9134" s="36"/>
      <c r="RC9134" s="6"/>
      <c r="RF9134" s="11"/>
      <c r="RG9134" s="36"/>
      <c r="RH9134" s="6"/>
      <c r="RK9134" s="11"/>
      <c r="RL9134" s="36"/>
      <c r="RM9134" s="6"/>
      <c r="RP9134" s="11"/>
      <c r="RQ9134" s="36"/>
      <c r="RR9134" s="6"/>
      <c r="RU9134" s="11"/>
      <c r="RV9134" s="36"/>
      <c r="RW9134" s="6"/>
      <c r="RZ9134" s="11"/>
      <c r="SA9134" s="36"/>
      <c r="SB9134" s="6"/>
      <c r="SE9134" s="11"/>
      <c r="SF9134" s="36"/>
      <c r="SG9134" s="6"/>
      <c r="SJ9134" s="11"/>
      <c r="SK9134" s="36"/>
      <c r="SL9134" s="6"/>
      <c r="SO9134" s="11"/>
      <c r="SP9134" s="36"/>
      <c r="SQ9134" s="6"/>
      <c r="ST9134" s="11"/>
      <c r="SU9134" s="36"/>
      <c r="SV9134" s="6"/>
      <c r="SY9134" s="11"/>
      <c r="SZ9134" s="36"/>
      <c r="TA9134" s="6"/>
      <c r="TD9134" s="11"/>
      <c r="TE9134" s="36"/>
      <c r="TF9134" s="6"/>
      <c r="TI9134" s="11"/>
      <c r="TJ9134" s="36"/>
      <c r="TK9134" s="6"/>
      <c r="TN9134" s="11"/>
      <c r="TO9134" s="36"/>
      <c r="TP9134" s="6"/>
      <c r="TS9134" s="11"/>
      <c r="TT9134" s="36"/>
      <c r="TU9134" s="6"/>
      <c r="TX9134" s="11"/>
      <c r="TY9134" s="36"/>
      <c r="TZ9134" s="6"/>
      <c r="UC9134" s="11"/>
      <c r="UD9134" s="36"/>
      <c r="UE9134" s="6"/>
      <c r="UH9134" s="11"/>
      <c r="UI9134" s="36"/>
      <c r="UJ9134" s="6"/>
      <c r="UM9134" s="11"/>
      <c r="UN9134" s="36"/>
      <c r="UO9134" s="6"/>
      <c r="UR9134" s="11"/>
      <c r="US9134" s="36"/>
      <c r="UT9134" s="6"/>
      <c r="UW9134" s="11"/>
      <c r="UX9134" s="36"/>
      <c r="UY9134" s="6"/>
      <c r="VB9134" s="11"/>
      <c r="VC9134" s="36"/>
      <c r="VD9134" s="6"/>
      <c r="VG9134" s="11"/>
      <c r="VH9134" s="36"/>
      <c r="VI9134" s="6"/>
      <c r="VL9134" s="11"/>
      <c r="VM9134" s="36"/>
      <c r="VN9134" s="6"/>
      <c r="VQ9134" s="11"/>
      <c r="VR9134" s="36"/>
      <c r="VS9134" s="6"/>
      <c r="VV9134" s="11"/>
      <c r="VW9134" s="36"/>
      <c r="VX9134" s="6"/>
      <c r="WA9134" s="11"/>
      <c r="WB9134" s="36"/>
      <c r="WC9134" s="6"/>
      <c r="WF9134" s="11"/>
      <c r="WG9134" s="36"/>
      <c r="WH9134" s="6"/>
      <c r="WK9134" s="11"/>
      <c r="WL9134" s="36"/>
      <c r="WM9134" s="6"/>
      <c r="WP9134" s="11"/>
      <c r="WQ9134" s="36"/>
      <c r="WR9134" s="6"/>
      <c r="WU9134" s="11"/>
      <c r="WV9134" s="36"/>
      <c r="WW9134" s="6"/>
      <c r="WZ9134" s="11"/>
      <c r="XA9134" s="36"/>
      <c r="XB9134" s="6"/>
      <c r="XE9134" s="11"/>
      <c r="XF9134" s="36"/>
      <c r="XG9134" s="6"/>
      <c r="XJ9134" s="11"/>
      <c r="XK9134" s="36"/>
      <c r="XL9134" s="6"/>
      <c r="XO9134" s="11"/>
      <c r="XP9134" s="36"/>
      <c r="XQ9134" s="6"/>
      <c r="XT9134" s="11"/>
      <c r="XU9134" s="36"/>
      <c r="XV9134" s="6"/>
      <c r="XY9134" s="11"/>
      <c r="XZ9134" s="36"/>
      <c r="YA9134" s="6"/>
      <c r="YD9134" s="11"/>
      <c r="YE9134" s="36"/>
      <c r="YF9134" s="6"/>
      <c r="YI9134" s="11"/>
      <c r="YJ9134" s="36"/>
      <c r="YK9134" s="6"/>
      <c r="YN9134" s="11"/>
      <c r="YO9134" s="36"/>
      <c r="YP9134" s="6"/>
      <c r="YS9134" s="11"/>
      <c r="YT9134" s="36"/>
      <c r="YU9134" s="6"/>
      <c r="YX9134" s="11"/>
      <c r="YY9134" s="36"/>
      <c r="YZ9134" s="6"/>
      <c r="ZC9134" s="11"/>
      <c r="ZD9134" s="36"/>
      <c r="ZE9134" s="6"/>
      <c r="ZH9134" s="11"/>
      <c r="ZI9134" s="36"/>
      <c r="ZJ9134" s="6"/>
      <c r="ZM9134" s="11"/>
      <c r="ZN9134" s="36"/>
      <c r="ZO9134" s="6"/>
      <c r="ZR9134" s="11"/>
      <c r="ZS9134" s="36"/>
      <c r="ZT9134" s="6"/>
      <c r="ZW9134" s="11"/>
      <c r="ZX9134" s="36"/>
      <c r="ZY9134" s="6"/>
      <c r="AAB9134" s="11"/>
      <c r="AAC9134" s="36"/>
      <c r="AAD9134" s="6"/>
      <c r="AAG9134" s="11"/>
      <c r="AAH9134" s="36"/>
      <c r="AAI9134" s="6"/>
      <c r="AAL9134" s="11"/>
      <c r="AAM9134" s="36"/>
      <c r="AAN9134" s="6"/>
      <c r="AAQ9134" s="11"/>
      <c r="AAR9134" s="36"/>
      <c r="AAS9134" s="6"/>
      <c r="AAV9134" s="11"/>
      <c r="AAW9134" s="36"/>
      <c r="AAX9134" s="6"/>
      <c r="ABA9134" s="11"/>
      <c r="ABB9134" s="36"/>
      <c r="ABC9134" s="6"/>
      <c r="ABF9134" s="11"/>
      <c r="ABG9134" s="36"/>
      <c r="ABH9134" s="6"/>
      <c r="ABK9134" s="11"/>
      <c r="ABL9134" s="36"/>
      <c r="ABM9134" s="6"/>
      <c r="ABP9134" s="11"/>
      <c r="ABQ9134" s="36"/>
      <c r="ABR9134" s="6"/>
      <c r="ABU9134" s="11"/>
      <c r="ABV9134" s="36"/>
      <c r="ABW9134" s="6"/>
      <c r="ABZ9134" s="11"/>
      <c r="ACA9134" s="36"/>
      <c r="ACB9134" s="6"/>
      <c r="ACE9134" s="11"/>
      <c r="ACF9134" s="36"/>
      <c r="ACG9134" s="6"/>
      <c r="ACJ9134" s="11"/>
      <c r="ACK9134" s="36"/>
      <c r="ACL9134" s="6"/>
      <c r="ACO9134" s="11"/>
      <c r="ACP9134" s="36"/>
      <c r="ACQ9134" s="6"/>
      <c r="ACT9134" s="11"/>
      <c r="ACU9134" s="36"/>
      <c r="ACV9134" s="6"/>
      <c r="ACY9134" s="11"/>
      <c r="ACZ9134" s="36"/>
      <c r="ADA9134" s="6"/>
      <c r="ADD9134" s="11"/>
      <c r="ADE9134" s="36"/>
      <c r="ADF9134" s="6"/>
      <c r="ADI9134" s="11"/>
      <c r="ADJ9134" s="36"/>
      <c r="ADK9134" s="6"/>
      <c r="ADN9134" s="11"/>
      <c r="ADO9134" s="36"/>
      <c r="ADP9134" s="6"/>
      <c r="ADS9134" s="11"/>
      <c r="ADT9134" s="36"/>
      <c r="ADU9134" s="6"/>
      <c r="ADX9134" s="11"/>
      <c r="ADY9134" s="36"/>
      <c r="ADZ9134" s="6"/>
      <c r="AEC9134" s="11"/>
      <c r="AED9134" s="36"/>
      <c r="AEE9134" s="6"/>
      <c r="AEH9134" s="11"/>
      <c r="AEI9134" s="36"/>
      <c r="AEJ9134" s="6"/>
      <c r="AEM9134" s="11"/>
      <c r="AEN9134" s="36"/>
      <c r="AEO9134" s="6"/>
      <c r="AER9134" s="11"/>
      <c r="AES9134" s="36"/>
      <c r="AET9134" s="6"/>
      <c r="AEW9134" s="11"/>
      <c r="AEX9134" s="36"/>
      <c r="AEY9134" s="6"/>
      <c r="AFB9134" s="11"/>
      <c r="AFC9134" s="36"/>
      <c r="AFD9134" s="6"/>
      <c r="AFG9134" s="11"/>
      <c r="AFH9134" s="36"/>
      <c r="AFI9134" s="6"/>
      <c r="AFL9134" s="11"/>
      <c r="AFM9134" s="36"/>
      <c r="AFN9134" s="6"/>
      <c r="AFQ9134" s="11"/>
      <c r="AFR9134" s="36"/>
      <c r="AFS9134" s="6"/>
      <c r="AFV9134" s="11"/>
      <c r="AFW9134" s="36"/>
      <c r="AFX9134" s="6"/>
      <c r="AGA9134" s="11"/>
      <c r="AGB9134" s="36"/>
      <c r="AGC9134" s="6"/>
      <c r="AGF9134" s="11"/>
      <c r="AGG9134" s="36"/>
      <c r="AGH9134" s="6"/>
      <c r="AGK9134" s="11"/>
      <c r="AGL9134" s="36"/>
      <c r="AGM9134" s="6"/>
      <c r="AGP9134" s="11"/>
      <c r="AGQ9134" s="36"/>
      <c r="AGR9134" s="6"/>
      <c r="AGU9134" s="11"/>
      <c r="AGV9134" s="36"/>
      <c r="AGW9134" s="6"/>
      <c r="AGZ9134" s="11"/>
      <c r="AHA9134" s="36"/>
      <c r="AHB9134" s="6"/>
      <c r="AHE9134" s="11"/>
      <c r="AHF9134" s="36"/>
      <c r="AHG9134" s="6"/>
      <c r="AHJ9134" s="11"/>
      <c r="AHK9134" s="36"/>
      <c r="AHL9134" s="6"/>
      <c r="AHO9134" s="11"/>
      <c r="AHP9134" s="36"/>
      <c r="AHQ9134" s="6"/>
      <c r="AHT9134" s="11"/>
      <c r="AHU9134" s="36"/>
      <c r="AHV9134" s="6"/>
      <c r="AHY9134" s="11"/>
      <c r="AHZ9134" s="36"/>
      <c r="AIA9134" s="6"/>
      <c r="AID9134" s="11"/>
      <c r="AIE9134" s="36"/>
      <c r="AIF9134" s="6"/>
      <c r="AII9134" s="11"/>
      <c r="AIJ9134" s="36"/>
      <c r="AIK9134" s="6"/>
      <c r="AIN9134" s="11"/>
      <c r="AIO9134" s="36"/>
      <c r="AIP9134" s="6"/>
      <c r="AIS9134" s="11"/>
      <c r="AIT9134" s="36"/>
      <c r="AIU9134" s="6"/>
      <c r="AIX9134" s="11"/>
      <c r="AIY9134" s="36"/>
      <c r="AIZ9134" s="6"/>
      <c r="AJC9134" s="11"/>
      <c r="AJD9134" s="36"/>
      <c r="AJE9134" s="6"/>
      <c r="AJH9134" s="11"/>
      <c r="AJI9134" s="36"/>
      <c r="AJJ9134" s="6"/>
      <c r="AJM9134" s="11"/>
      <c r="AJN9134" s="36"/>
      <c r="AJO9134" s="6"/>
      <c r="AJR9134" s="11"/>
      <c r="AJS9134" s="36"/>
      <c r="AJT9134" s="6"/>
      <c r="AJW9134" s="11"/>
      <c r="AJX9134" s="36"/>
      <c r="AJY9134" s="6"/>
      <c r="AKB9134" s="11"/>
      <c r="AKC9134" s="36"/>
      <c r="AKD9134" s="6"/>
      <c r="AKG9134" s="11"/>
      <c r="AKH9134" s="36"/>
      <c r="AKI9134" s="6"/>
      <c r="AKL9134" s="11"/>
      <c r="AKM9134" s="36"/>
      <c r="AKN9134" s="6"/>
      <c r="AKQ9134" s="11"/>
      <c r="AKR9134" s="36"/>
      <c r="AKS9134" s="6"/>
      <c r="AKV9134" s="11"/>
      <c r="AKW9134" s="36"/>
      <c r="AKX9134" s="6"/>
      <c r="ALA9134" s="11"/>
      <c r="ALB9134" s="36"/>
      <c r="ALC9134" s="6"/>
      <c r="ALF9134" s="11"/>
      <c r="ALG9134" s="36"/>
      <c r="ALH9134" s="6"/>
      <c r="ALK9134" s="11"/>
      <c r="ALL9134" s="36"/>
      <c r="ALM9134" s="6"/>
      <c r="ALP9134" s="11"/>
      <c r="ALQ9134" s="36"/>
      <c r="ALR9134" s="6"/>
      <c r="ALU9134" s="11"/>
      <c r="ALV9134" s="36"/>
      <c r="ALW9134" s="6"/>
      <c r="ALZ9134" s="11"/>
      <c r="AMA9134" s="36"/>
      <c r="AMB9134" s="6"/>
      <c r="AME9134" s="11"/>
      <c r="AMF9134" s="36"/>
      <c r="AMG9134" s="6"/>
      <c r="AMJ9134" s="11"/>
      <c r="AMK9134" s="36"/>
      <c r="AML9134" s="6"/>
      <c r="AMO9134" s="11"/>
      <c r="AMP9134" s="36"/>
      <c r="AMQ9134" s="6"/>
      <c r="AMT9134" s="11"/>
      <c r="AMU9134" s="36"/>
      <c r="AMV9134" s="6"/>
      <c r="AMY9134" s="11"/>
      <c r="AMZ9134" s="36"/>
      <c r="ANA9134" s="6"/>
      <c r="AND9134" s="11"/>
      <c r="ANE9134" s="36"/>
      <c r="ANF9134" s="6"/>
      <c r="ANI9134" s="11"/>
      <c r="ANJ9134" s="36"/>
      <c r="ANK9134" s="6"/>
      <c r="ANN9134" s="11"/>
      <c r="ANO9134" s="36"/>
      <c r="ANP9134" s="6"/>
      <c r="ANS9134" s="11"/>
      <c r="ANT9134" s="36"/>
      <c r="ANU9134" s="6"/>
      <c r="ANX9134" s="11"/>
      <c r="ANY9134" s="36"/>
      <c r="ANZ9134" s="6"/>
      <c r="AOC9134" s="11"/>
      <c r="AOD9134" s="36"/>
      <c r="AOE9134" s="6"/>
      <c r="AOH9134" s="11"/>
      <c r="AOI9134" s="36"/>
      <c r="AOJ9134" s="6"/>
      <c r="AOM9134" s="11"/>
      <c r="AON9134" s="36"/>
      <c r="AOO9134" s="6"/>
      <c r="AOR9134" s="11"/>
      <c r="AOS9134" s="36"/>
      <c r="AOT9134" s="6"/>
      <c r="AOW9134" s="11"/>
      <c r="AOX9134" s="36"/>
      <c r="AOY9134" s="6"/>
      <c r="APB9134" s="11"/>
      <c r="APC9134" s="36"/>
      <c r="APD9134" s="6"/>
      <c r="APG9134" s="11"/>
      <c r="APH9134" s="36"/>
      <c r="API9134" s="6"/>
      <c r="APL9134" s="11"/>
      <c r="APM9134" s="36"/>
      <c r="APN9134" s="6"/>
      <c r="APQ9134" s="11"/>
      <c r="APR9134" s="36"/>
      <c r="APS9134" s="6"/>
      <c r="APV9134" s="11"/>
      <c r="APW9134" s="36"/>
      <c r="APX9134" s="6"/>
      <c r="AQA9134" s="11"/>
      <c r="AQB9134" s="36"/>
      <c r="AQC9134" s="6"/>
      <c r="AQF9134" s="11"/>
      <c r="AQG9134" s="36"/>
      <c r="AQH9134" s="6"/>
      <c r="AQK9134" s="11"/>
      <c r="AQL9134" s="36"/>
      <c r="AQM9134" s="6"/>
      <c r="AQP9134" s="11"/>
      <c r="AQQ9134" s="36"/>
      <c r="AQR9134" s="6"/>
      <c r="AQU9134" s="11"/>
      <c r="AQV9134" s="36"/>
      <c r="AQW9134" s="6"/>
      <c r="AQZ9134" s="11"/>
      <c r="ARA9134" s="36"/>
      <c r="ARB9134" s="6"/>
      <c r="ARE9134" s="11"/>
      <c r="ARF9134" s="36"/>
      <c r="ARG9134" s="6"/>
      <c r="ARJ9134" s="11"/>
      <c r="ARK9134" s="36"/>
      <c r="ARL9134" s="6"/>
      <c r="ARO9134" s="11"/>
      <c r="ARP9134" s="36"/>
      <c r="ARQ9134" s="6"/>
      <c r="ART9134" s="11"/>
      <c r="ARU9134" s="36"/>
      <c r="ARV9134" s="6"/>
      <c r="ARY9134" s="11"/>
      <c r="ARZ9134" s="36"/>
      <c r="ASA9134" s="6"/>
      <c r="ASD9134" s="11"/>
      <c r="ASE9134" s="36"/>
      <c r="ASF9134" s="6"/>
      <c r="ASI9134" s="11"/>
      <c r="ASJ9134" s="36"/>
      <c r="ASK9134" s="6"/>
      <c r="ASN9134" s="11"/>
      <c r="ASO9134" s="36"/>
      <c r="ASP9134" s="6"/>
      <c r="ASS9134" s="11"/>
      <c r="AST9134" s="36"/>
      <c r="ASU9134" s="6"/>
      <c r="ASX9134" s="11"/>
      <c r="ASY9134" s="36"/>
      <c r="ASZ9134" s="6"/>
      <c r="ATC9134" s="11"/>
      <c r="ATD9134" s="36"/>
      <c r="ATE9134" s="6"/>
      <c r="ATH9134" s="11"/>
      <c r="ATI9134" s="36"/>
      <c r="ATJ9134" s="6"/>
      <c r="ATM9134" s="11"/>
      <c r="ATN9134" s="36"/>
      <c r="ATO9134" s="6"/>
      <c r="ATR9134" s="11"/>
      <c r="ATS9134" s="36"/>
      <c r="ATT9134" s="6"/>
      <c r="ATW9134" s="11"/>
      <c r="ATX9134" s="36"/>
      <c r="ATY9134" s="6"/>
      <c r="AUB9134" s="11"/>
      <c r="AUC9134" s="36"/>
      <c r="AUD9134" s="6"/>
      <c r="AUG9134" s="11"/>
      <c r="AUH9134" s="36"/>
      <c r="AUI9134" s="6"/>
      <c r="AUL9134" s="11"/>
      <c r="AUM9134" s="36"/>
      <c r="AUN9134" s="6"/>
      <c r="AUQ9134" s="11"/>
      <c r="AUR9134" s="36"/>
      <c r="AUS9134" s="6"/>
      <c r="AUV9134" s="11"/>
      <c r="AUW9134" s="36"/>
      <c r="AUX9134" s="6"/>
      <c r="AVA9134" s="11"/>
      <c r="AVB9134" s="36"/>
      <c r="AVC9134" s="6"/>
      <c r="AVF9134" s="11"/>
      <c r="AVG9134" s="36"/>
      <c r="AVH9134" s="6"/>
      <c r="AVK9134" s="11"/>
      <c r="AVL9134" s="36"/>
      <c r="AVM9134" s="6"/>
      <c r="AVP9134" s="11"/>
      <c r="AVQ9134" s="36"/>
      <c r="AVR9134" s="6"/>
      <c r="AVU9134" s="11"/>
      <c r="AVV9134" s="36"/>
      <c r="AVW9134" s="6"/>
      <c r="AVZ9134" s="11"/>
      <c r="AWA9134" s="36"/>
      <c r="AWB9134" s="6"/>
      <c r="AWE9134" s="11"/>
      <c r="AWF9134" s="36"/>
      <c r="AWG9134" s="6"/>
      <c r="AWJ9134" s="11"/>
      <c r="AWK9134" s="36"/>
      <c r="AWL9134" s="6"/>
      <c r="AWO9134" s="11"/>
      <c r="AWP9134" s="36"/>
      <c r="AWQ9134" s="6"/>
      <c r="AWT9134" s="11"/>
      <c r="AWU9134" s="36"/>
      <c r="AWV9134" s="6"/>
      <c r="AWY9134" s="11"/>
      <c r="AWZ9134" s="36"/>
      <c r="AXA9134" s="6"/>
      <c r="AXD9134" s="11"/>
      <c r="AXE9134" s="36"/>
      <c r="AXF9134" s="6"/>
      <c r="AXI9134" s="11"/>
      <c r="AXJ9134" s="36"/>
      <c r="AXK9134" s="6"/>
      <c r="AXN9134" s="11"/>
      <c r="AXO9134" s="36"/>
      <c r="AXP9134" s="6"/>
      <c r="AXS9134" s="11"/>
      <c r="AXT9134" s="36"/>
      <c r="AXU9134" s="6"/>
      <c r="AXX9134" s="11"/>
      <c r="AXY9134" s="36"/>
      <c r="AXZ9134" s="6"/>
      <c r="AYC9134" s="11"/>
      <c r="AYD9134" s="36"/>
      <c r="AYE9134" s="6"/>
      <c r="AYH9134" s="11"/>
      <c r="AYI9134" s="36"/>
      <c r="AYJ9134" s="6"/>
      <c r="AYM9134" s="11"/>
      <c r="AYN9134" s="36"/>
      <c r="AYO9134" s="6"/>
      <c r="AYR9134" s="11"/>
      <c r="AYS9134" s="36"/>
      <c r="AYT9134" s="6"/>
      <c r="AYW9134" s="11"/>
      <c r="AYX9134" s="36"/>
      <c r="AYY9134" s="6"/>
      <c r="AZB9134" s="11"/>
      <c r="AZC9134" s="36"/>
      <c r="AZD9134" s="6"/>
      <c r="AZG9134" s="11"/>
      <c r="AZH9134" s="36"/>
      <c r="AZI9134" s="6"/>
      <c r="AZL9134" s="11"/>
      <c r="AZM9134" s="36"/>
      <c r="AZN9134" s="6"/>
      <c r="AZQ9134" s="11"/>
      <c r="AZR9134" s="36"/>
      <c r="AZS9134" s="6"/>
      <c r="AZV9134" s="11"/>
      <c r="AZW9134" s="36"/>
      <c r="AZX9134" s="6"/>
      <c r="BAA9134" s="11"/>
      <c r="BAB9134" s="36"/>
      <c r="BAC9134" s="6"/>
      <c r="BAF9134" s="11"/>
      <c r="BAG9134" s="36"/>
      <c r="BAH9134" s="6"/>
      <c r="BAK9134" s="11"/>
      <c r="BAL9134" s="36"/>
      <c r="BAM9134" s="6"/>
      <c r="BAP9134" s="11"/>
      <c r="BAQ9134" s="36"/>
      <c r="BAR9134" s="6"/>
      <c r="BAU9134" s="11"/>
      <c r="BAV9134" s="36"/>
      <c r="BAW9134" s="6"/>
      <c r="BAZ9134" s="11"/>
      <c r="BBA9134" s="36"/>
      <c r="BBB9134" s="6"/>
      <c r="BBE9134" s="11"/>
      <c r="BBF9134" s="36"/>
      <c r="BBG9134" s="6"/>
      <c r="BBJ9134" s="11"/>
      <c r="BBK9134" s="36"/>
      <c r="BBL9134" s="6"/>
      <c r="BBO9134" s="11"/>
      <c r="BBP9134" s="36"/>
      <c r="BBQ9134" s="6"/>
      <c r="BBT9134" s="11"/>
      <c r="BBU9134" s="36"/>
      <c r="BBV9134" s="6"/>
      <c r="BBY9134" s="11"/>
      <c r="BBZ9134" s="36"/>
      <c r="BCA9134" s="6"/>
      <c r="BCD9134" s="11"/>
      <c r="BCE9134" s="36"/>
      <c r="BCF9134" s="6"/>
      <c r="BCI9134" s="11"/>
      <c r="BCJ9134" s="36"/>
      <c r="BCK9134" s="6"/>
      <c r="BCN9134" s="11"/>
      <c r="BCO9134" s="36"/>
      <c r="BCP9134" s="6"/>
      <c r="BCS9134" s="11"/>
      <c r="BCT9134" s="36"/>
      <c r="BCU9134" s="6"/>
      <c r="BCX9134" s="11"/>
      <c r="BCY9134" s="36"/>
      <c r="BCZ9134" s="6"/>
      <c r="BDC9134" s="11"/>
      <c r="BDD9134" s="36"/>
      <c r="BDE9134" s="6"/>
      <c r="BDH9134" s="11"/>
      <c r="BDI9134" s="36"/>
      <c r="BDJ9134" s="6"/>
      <c r="BDM9134" s="11"/>
      <c r="BDN9134" s="36"/>
      <c r="BDO9134" s="6"/>
      <c r="BDR9134" s="11"/>
      <c r="BDS9134" s="36"/>
      <c r="BDT9134" s="6"/>
      <c r="BDW9134" s="11"/>
      <c r="BDX9134" s="36"/>
      <c r="BDY9134" s="6"/>
      <c r="BEB9134" s="11"/>
      <c r="BEC9134" s="36"/>
      <c r="BED9134" s="6"/>
      <c r="BEG9134" s="11"/>
      <c r="BEH9134" s="36"/>
      <c r="BEI9134" s="6"/>
      <c r="BEL9134" s="11"/>
      <c r="BEM9134" s="36"/>
      <c r="BEN9134" s="6"/>
      <c r="BEQ9134" s="11"/>
      <c r="BER9134" s="36"/>
      <c r="BES9134" s="6"/>
      <c r="BEV9134" s="11"/>
      <c r="BEW9134" s="36"/>
      <c r="BEX9134" s="6"/>
      <c r="BFA9134" s="11"/>
      <c r="BFB9134" s="36"/>
      <c r="BFC9134" s="6"/>
      <c r="BFF9134" s="11"/>
      <c r="BFG9134" s="36"/>
      <c r="BFH9134" s="6"/>
      <c r="BFK9134" s="11"/>
      <c r="BFL9134" s="36"/>
      <c r="BFM9134" s="6"/>
      <c r="BFP9134" s="11"/>
      <c r="BFQ9134" s="36"/>
      <c r="BFR9134" s="6"/>
      <c r="BFU9134" s="11"/>
      <c r="BFV9134" s="36"/>
      <c r="BFW9134" s="6"/>
      <c r="BFZ9134" s="11"/>
      <c r="BGA9134" s="36"/>
      <c r="BGB9134" s="6"/>
      <c r="BGE9134" s="11"/>
      <c r="BGF9134" s="36"/>
      <c r="BGG9134" s="6"/>
      <c r="BGJ9134" s="11"/>
      <c r="BGK9134" s="36"/>
      <c r="BGL9134" s="6"/>
      <c r="BGO9134" s="11"/>
      <c r="BGP9134" s="36"/>
      <c r="BGQ9134" s="6"/>
      <c r="BGT9134" s="11"/>
      <c r="BGU9134" s="36"/>
      <c r="BGV9134" s="6"/>
      <c r="BGY9134" s="11"/>
      <c r="BGZ9134" s="36"/>
      <c r="BHA9134" s="6"/>
      <c r="BHD9134" s="11"/>
      <c r="BHE9134" s="36"/>
      <c r="BHF9134" s="6"/>
      <c r="BHI9134" s="11"/>
      <c r="BHJ9134" s="36"/>
      <c r="BHK9134" s="6"/>
      <c r="BHN9134" s="11"/>
      <c r="BHO9134" s="36"/>
      <c r="BHP9134" s="6"/>
      <c r="BHS9134" s="11"/>
      <c r="BHT9134" s="36"/>
      <c r="BHU9134" s="6"/>
      <c r="BHX9134" s="11"/>
      <c r="BHY9134" s="36"/>
      <c r="BHZ9134" s="6"/>
      <c r="BIC9134" s="11"/>
      <c r="BID9134" s="36"/>
      <c r="BIE9134" s="6"/>
      <c r="BIH9134" s="11"/>
      <c r="BII9134" s="36"/>
      <c r="BIJ9134" s="6"/>
      <c r="BIM9134" s="11"/>
      <c r="BIN9134" s="36"/>
      <c r="BIO9134" s="6"/>
      <c r="BIR9134" s="11"/>
      <c r="BIS9134" s="36"/>
      <c r="BIT9134" s="6"/>
      <c r="BIW9134" s="11"/>
      <c r="BIX9134" s="36"/>
      <c r="BIY9134" s="6"/>
      <c r="BJB9134" s="11"/>
      <c r="BJC9134" s="36"/>
      <c r="BJD9134" s="6"/>
      <c r="BJG9134" s="11"/>
      <c r="BJH9134" s="36"/>
      <c r="BJI9134" s="6"/>
      <c r="BJL9134" s="11"/>
      <c r="BJM9134" s="36"/>
      <c r="BJN9134" s="6"/>
      <c r="BJQ9134" s="11"/>
      <c r="BJR9134" s="36"/>
      <c r="BJS9134" s="6"/>
      <c r="BJV9134" s="11"/>
      <c r="BJW9134" s="36"/>
      <c r="BJX9134" s="6"/>
      <c r="BKA9134" s="11"/>
      <c r="BKB9134" s="36"/>
      <c r="BKC9134" s="6"/>
      <c r="BKF9134" s="11"/>
      <c r="BKG9134" s="36"/>
      <c r="BKH9134" s="6"/>
      <c r="BKK9134" s="11"/>
      <c r="BKL9134" s="36"/>
      <c r="BKM9134" s="6"/>
      <c r="BKP9134" s="11"/>
      <c r="BKQ9134" s="36"/>
      <c r="BKR9134" s="6"/>
      <c r="BKU9134" s="11"/>
      <c r="BKV9134" s="36"/>
      <c r="BKW9134" s="6"/>
      <c r="BKZ9134" s="11"/>
      <c r="BLA9134" s="36"/>
      <c r="BLB9134" s="6"/>
      <c r="BLE9134" s="11"/>
      <c r="BLF9134" s="36"/>
      <c r="BLG9134" s="6"/>
      <c r="BLJ9134" s="11"/>
      <c r="BLK9134" s="36"/>
      <c r="BLL9134" s="6"/>
      <c r="BLO9134" s="11"/>
      <c r="BLP9134" s="36"/>
      <c r="BLQ9134" s="6"/>
      <c r="BLT9134" s="11"/>
      <c r="BLU9134" s="36"/>
      <c r="BLV9134" s="6"/>
      <c r="BLY9134" s="11"/>
      <c r="BLZ9134" s="36"/>
      <c r="BMA9134" s="6"/>
      <c r="BMD9134" s="11"/>
      <c r="BME9134" s="36"/>
      <c r="BMF9134" s="6"/>
      <c r="BMI9134" s="11"/>
      <c r="BMJ9134" s="36"/>
      <c r="BMK9134" s="6"/>
      <c r="BMN9134" s="11"/>
      <c r="BMO9134" s="36"/>
      <c r="BMP9134" s="6"/>
      <c r="BMS9134" s="11"/>
      <c r="BMT9134" s="36"/>
      <c r="BMU9134" s="6"/>
      <c r="BMX9134" s="11"/>
      <c r="BMY9134" s="36"/>
      <c r="BMZ9134" s="6"/>
      <c r="BNC9134" s="11"/>
      <c r="BND9134" s="36"/>
      <c r="BNE9134" s="6"/>
      <c r="BNH9134" s="11"/>
      <c r="BNI9134" s="36"/>
      <c r="BNJ9134" s="6"/>
      <c r="BNM9134" s="11"/>
      <c r="BNN9134" s="36"/>
      <c r="BNO9134" s="6"/>
      <c r="BNR9134" s="11"/>
      <c r="BNS9134" s="36"/>
      <c r="BNT9134" s="6"/>
      <c r="BNW9134" s="11"/>
      <c r="BNX9134" s="36"/>
      <c r="BNY9134" s="6"/>
      <c r="BOB9134" s="11"/>
      <c r="BOC9134" s="36"/>
      <c r="BOD9134" s="6"/>
      <c r="BOG9134" s="11"/>
      <c r="BOH9134" s="36"/>
      <c r="BOI9134" s="6"/>
      <c r="BOL9134" s="11"/>
      <c r="BOM9134" s="36"/>
      <c r="BON9134" s="6"/>
      <c r="BOQ9134" s="11"/>
      <c r="BOR9134" s="36"/>
      <c r="BOS9134" s="6"/>
      <c r="BOV9134" s="11"/>
      <c r="BOW9134" s="36"/>
      <c r="BOX9134" s="6"/>
      <c r="BPA9134" s="11"/>
      <c r="BPB9134" s="36"/>
      <c r="BPC9134" s="6"/>
      <c r="BPF9134" s="11"/>
      <c r="BPG9134" s="36"/>
      <c r="BPH9134" s="6"/>
      <c r="BPK9134" s="11"/>
      <c r="BPL9134" s="36"/>
      <c r="BPM9134" s="6"/>
      <c r="BPP9134" s="11"/>
      <c r="BPQ9134" s="36"/>
      <c r="BPR9134" s="6"/>
      <c r="BPU9134" s="11"/>
      <c r="BPV9134" s="36"/>
      <c r="BPW9134" s="6"/>
      <c r="BPZ9134" s="11"/>
      <c r="BQA9134" s="36"/>
      <c r="BQB9134" s="6"/>
      <c r="BQE9134" s="11"/>
      <c r="BQF9134" s="36"/>
      <c r="BQG9134" s="6"/>
      <c r="BQJ9134" s="11"/>
      <c r="BQK9134" s="36"/>
      <c r="BQL9134" s="6"/>
      <c r="BQO9134" s="11"/>
      <c r="BQP9134" s="36"/>
      <c r="BQQ9134" s="6"/>
      <c r="BQT9134" s="11"/>
      <c r="BQU9134" s="36"/>
      <c r="BQV9134" s="6"/>
      <c r="BQY9134" s="11"/>
      <c r="BQZ9134" s="36"/>
      <c r="BRA9134" s="6"/>
      <c r="BRD9134" s="11"/>
      <c r="BRE9134" s="36"/>
      <c r="BRF9134" s="6"/>
      <c r="BRI9134" s="11"/>
      <c r="BRJ9134" s="36"/>
      <c r="BRK9134" s="6"/>
      <c r="BRN9134" s="11"/>
      <c r="BRO9134" s="36"/>
      <c r="BRP9134" s="6"/>
      <c r="BRS9134" s="11"/>
      <c r="BRT9134" s="36"/>
      <c r="BRU9134" s="6"/>
      <c r="BRX9134" s="11"/>
      <c r="BRY9134" s="36"/>
      <c r="BRZ9134" s="6"/>
      <c r="BSC9134" s="11"/>
      <c r="BSD9134" s="36"/>
      <c r="BSE9134" s="6"/>
      <c r="BSH9134" s="11"/>
      <c r="BSI9134" s="36"/>
      <c r="BSJ9134" s="6"/>
      <c r="BSM9134" s="11"/>
      <c r="BSN9134" s="36"/>
      <c r="BSO9134" s="6"/>
      <c r="BSR9134" s="11"/>
      <c r="BSS9134" s="36"/>
      <c r="BST9134" s="6"/>
      <c r="BSW9134" s="11"/>
      <c r="BSX9134" s="36"/>
      <c r="BSY9134" s="6"/>
      <c r="BTB9134" s="11"/>
      <c r="BTC9134" s="36"/>
      <c r="BTD9134" s="6"/>
      <c r="BTG9134" s="11"/>
      <c r="BTH9134" s="36"/>
      <c r="BTI9134" s="6"/>
      <c r="BTL9134" s="11"/>
      <c r="BTM9134" s="36"/>
      <c r="BTN9134" s="6"/>
      <c r="BTQ9134" s="11"/>
      <c r="BTR9134" s="36"/>
      <c r="BTS9134" s="6"/>
      <c r="BTV9134" s="11"/>
      <c r="BTW9134" s="36"/>
      <c r="BTX9134" s="6"/>
      <c r="BUA9134" s="11"/>
      <c r="BUB9134" s="36"/>
      <c r="BUC9134" s="6"/>
      <c r="BUF9134" s="11"/>
      <c r="BUG9134" s="36"/>
      <c r="BUH9134" s="6"/>
      <c r="BUK9134" s="11"/>
      <c r="BUL9134" s="36"/>
      <c r="BUM9134" s="6"/>
      <c r="BUP9134" s="11"/>
      <c r="BUQ9134" s="36"/>
      <c r="BUR9134" s="6"/>
      <c r="BUU9134" s="11"/>
      <c r="BUV9134" s="36"/>
      <c r="BUW9134" s="6"/>
      <c r="BUZ9134" s="11"/>
      <c r="BVA9134" s="36"/>
      <c r="BVB9134" s="6"/>
      <c r="BVE9134" s="11"/>
      <c r="BVF9134" s="36"/>
      <c r="BVG9134" s="6"/>
      <c r="BVJ9134" s="11"/>
      <c r="BVK9134" s="36"/>
      <c r="BVL9134" s="6"/>
      <c r="BVO9134" s="11"/>
      <c r="BVP9134" s="36"/>
      <c r="BVQ9134" s="6"/>
      <c r="BVT9134" s="11"/>
      <c r="BVU9134" s="36"/>
      <c r="BVV9134" s="6"/>
      <c r="BVY9134" s="11"/>
      <c r="BVZ9134" s="36"/>
      <c r="BWA9134" s="6"/>
      <c r="BWD9134" s="11"/>
      <c r="BWE9134" s="36"/>
      <c r="BWF9134" s="6"/>
      <c r="BWI9134" s="11"/>
      <c r="BWJ9134" s="36"/>
      <c r="BWK9134" s="6"/>
      <c r="BWN9134" s="11"/>
      <c r="BWO9134" s="36"/>
      <c r="BWP9134" s="6"/>
      <c r="BWS9134" s="11"/>
      <c r="BWT9134" s="36"/>
      <c r="BWU9134" s="6"/>
      <c r="BWX9134" s="11"/>
      <c r="BWY9134" s="36"/>
      <c r="BWZ9134" s="6"/>
      <c r="BXC9134" s="11"/>
      <c r="BXD9134" s="36"/>
      <c r="BXE9134" s="6"/>
      <c r="BXH9134" s="11"/>
      <c r="BXI9134" s="36"/>
      <c r="BXJ9134" s="6"/>
      <c r="BXM9134" s="11"/>
      <c r="BXN9134" s="36"/>
      <c r="BXO9134" s="6"/>
      <c r="BXR9134" s="11"/>
      <c r="BXS9134" s="36"/>
      <c r="BXT9134" s="6"/>
      <c r="BXW9134" s="11"/>
      <c r="BXX9134" s="36"/>
      <c r="BXY9134" s="6"/>
      <c r="BYB9134" s="11"/>
      <c r="BYC9134" s="36"/>
      <c r="BYD9134" s="6"/>
      <c r="BYG9134" s="11"/>
      <c r="BYH9134" s="36"/>
      <c r="BYI9134" s="6"/>
      <c r="BYL9134" s="11"/>
      <c r="BYM9134" s="36"/>
      <c r="BYN9134" s="6"/>
      <c r="BYQ9134" s="11"/>
      <c r="BYR9134" s="36"/>
      <c r="BYS9134" s="6"/>
      <c r="BYV9134" s="11"/>
      <c r="BYW9134" s="36"/>
      <c r="BYX9134" s="6"/>
      <c r="BZA9134" s="11"/>
      <c r="BZB9134" s="36"/>
      <c r="BZC9134" s="6"/>
      <c r="BZF9134" s="11"/>
      <c r="BZG9134" s="36"/>
      <c r="BZH9134" s="6"/>
      <c r="BZK9134" s="11"/>
      <c r="BZL9134" s="36"/>
      <c r="BZM9134" s="6"/>
      <c r="BZP9134" s="11"/>
      <c r="BZQ9134" s="36"/>
      <c r="BZR9134" s="6"/>
      <c r="BZU9134" s="11"/>
      <c r="BZV9134" s="36"/>
      <c r="BZW9134" s="6"/>
      <c r="BZZ9134" s="11"/>
      <c r="CAA9134" s="36"/>
      <c r="CAB9134" s="6"/>
      <c r="CAE9134" s="11"/>
      <c r="CAF9134" s="36"/>
      <c r="CAG9134" s="6"/>
      <c r="CAJ9134" s="11"/>
      <c r="CAK9134" s="36"/>
      <c r="CAL9134" s="6"/>
      <c r="CAO9134" s="11"/>
      <c r="CAP9134" s="36"/>
      <c r="CAQ9134" s="6"/>
      <c r="CAT9134" s="11"/>
      <c r="CAU9134" s="36"/>
      <c r="CAV9134" s="6"/>
      <c r="CAY9134" s="11"/>
      <c r="CAZ9134" s="36"/>
      <c r="CBA9134" s="6"/>
      <c r="CBD9134" s="11"/>
      <c r="CBE9134" s="36"/>
      <c r="CBF9134" s="6"/>
      <c r="CBI9134" s="11"/>
      <c r="CBJ9134" s="36"/>
      <c r="CBK9134" s="6"/>
      <c r="CBN9134" s="11"/>
      <c r="CBO9134" s="36"/>
      <c r="CBP9134" s="6"/>
      <c r="CBS9134" s="11"/>
      <c r="CBT9134" s="36"/>
      <c r="CBU9134" s="6"/>
      <c r="CBX9134" s="11"/>
      <c r="CBY9134" s="36"/>
      <c r="CBZ9134" s="6"/>
      <c r="CCC9134" s="11"/>
      <c r="CCD9134" s="36"/>
      <c r="CCE9134" s="6"/>
      <c r="CCH9134" s="11"/>
      <c r="CCI9134" s="36"/>
      <c r="CCJ9134" s="6"/>
      <c r="CCM9134" s="11"/>
      <c r="CCN9134" s="36"/>
      <c r="CCO9134" s="6"/>
      <c r="CCR9134" s="11"/>
      <c r="CCS9134" s="36"/>
      <c r="CCT9134" s="6"/>
      <c r="CCW9134" s="11"/>
      <c r="CCX9134" s="36"/>
      <c r="CCY9134" s="6"/>
      <c r="CDB9134" s="11"/>
      <c r="CDC9134" s="36"/>
      <c r="CDD9134" s="6"/>
      <c r="CDG9134" s="11"/>
      <c r="CDH9134" s="36"/>
      <c r="CDI9134" s="6"/>
      <c r="CDL9134" s="11"/>
      <c r="CDM9134" s="36"/>
      <c r="CDN9134" s="6"/>
      <c r="CDQ9134" s="11"/>
      <c r="CDR9134" s="36"/>
      <c r="CDS9134" s="6"/>
      <c r="CDV9134" s="11"/>
      <c r="CDW9134" s="36"/>
      <c r="CDX9134" s="6"/>
      <c r="CEA9134" s="11"/>
      <c r="CEB9134" s="36"/>
      <c r="CEC9134" s="6"/>
      <c r="CEF9134" s="11"/>
      <c r="CEG9134" s="36"/>
      <c r="CEH9134" s="6"/>
      <c r="CEK9134" s="11"/>
      <c r="CEL9134" s="36"/>
      <c r="CEM9134" s="6"/>
      <c r="CEP9134" s="11"/>
      <c r="CEQ9134" s="36"/>
      <c r="CER9134" s="6"/>
      <c r="CEU9134" s="11"/>
      <c r="CEV9134" s="36"/>
      <c r="CEW9134" s="6"/>
      <c r="CEZ9134" s="11"/>
      <c r="CFA9134" s="36"/>
      <c r="CFB9134" s="6"/>
      <c r="CFE9134" s="11"/>
      <c r="CFF9134" s="36"/>
      <c r="CFG9134" s="6"/>
      <c r="CFJ9134" s="11"/>
      <c r="CFK9134" s="36"/>
      <c r="CFL9134" s="6"/>
      <c r="CFO9134" s="11"/>
      <c r="CFP9134" s="36"/>
      <c r="CFQ9134" s="6"/>
      <c r="CFT9134" s="11"/>
      <c r="CFU9134" s="36"/>
      <c r="CFV9134" s="6"/>
      <c r="CFY9134" s="11"/>
      <c r="CFZ9134" s="36"/>
      <c r="CGA9134" s="6"/>
      <c r="CGD9134" s="11"/>
      <c r="CGE9134" s="36"/>
      <c r="CGF9134" s="6"/>
      <c r="CGI9134" s="11"/>
      <c r="CGJ9134" s="36"/>
      <c r="CGK9134" s="6"/>
      <c r="CGN9134" s="11"/>
      <c r="CGO9134" s="36"/>
      <c r="CGP9134" s="6"/>
      <c r="CGS9134" s="11"/>
      <c r="CGT9134" s="36"/>
      <c r="CGU9134" s="6"/>
      <c r="CGX9134" s="11"/>
      <c r="CGY9134" s="36"/>
      <c r="CGZ9134" s="6"/>
      <c r="CHC9134" s="11"/>
      <c r="CHD9134" s="36"/>
      <c r="CHE9134" s="6"/>
      <c r="CHH9134" s="11"/>
      <c r="CHI9134" s="36"/>
      <c r="CHJ9134" s="6"/>
      <c r="CHM9134" s="11"/>
      <c r="CHN9134" s="36"/>
      <c r="CHO9134" s="6"/>
      <c r="CHR9134" s="11"/>
      <c r="CHS9134" s="36"/>
      <c r="CHT9134" s="6"/>
      <c r="CHW9134" s="11"/>
      <c r="CHX9134" s="36"/>
      <c r="CHY9134" s="6"/>
      <c r="CIB9134" s="11"/>
      <c r="CIC9134" s="36"/>
      <c r="CID9134" s="6"/>
      <c r="CIG9134" s="11"/>
      <c r="CIH9134" s="36"/>
      <c r="CII9134" s="6"/>
      <c r="CIL9134" s="11"/>
      <c r="CIM9134" s="36"/>
      <c r="CIN9134" s="6"/>
      <c r="CIQ9134" s="11"/>
      <c r="CIR9134" s="36"/>
      <c r="CIS9134" s="6"/>
      <c r="CIV9134" s="11"/>
      <c r="CIW9134" s="36"/>
      <c r="CIX9134" s="6"/>
      <c r="CJA9134" s="11"/>
      <c r="CJB9134" s="36"/>
      <c r="CJC9134" s="6"/>
      <c r="CJF9134" s="11"/>
      <c r="CJG9134" s="36"/>
      <c r="CJH9134" s="6"/>
      <c r="CJK9134" s="11"/>
      <c r="CJL9134" s="36"/>
      <c r="CJM9134" s="6"/>
      <c r="CJP9134" s="11"/>
      <c r="CJQ9134" s="36"/>
      <c r="CJR9134" s="6"/>
      <c r="CJU9134" s="11"/>
      <c r="CJV9134" s="36"/>
      <c r="CJW9134" s="6"/>
      <c r="CJZ9134" s="11"/>
      <c r="CKA9134" s="36"/>
      <c r="CKB9134" s="6"/>
      <c r="CKE9134" s="11"/>
      <c r="CKF9134" s="36"/>
      <c r="CKG9134" s="6"/>
      <c r="CKJ9134" s="11"/>
      <c r="CKK9134" s="36"/>
      <c r="CKL9134" s="6"/>
      <c r="CKO9134" s="11"/>
      <c r="CKP9134" s="36"/>
      <c r="CKQ9134" s="6"/>
      <c r="CKT9134" s="11"/>
      <c r="CKU9134" s="36"/>
      <c r="CKV9134" s="6"/>
      <c r="CKY9134" s="11"/>
      <c r="CKZ9134" s="36"/>
      <c r="CLA9134" s="6"/>
      <c r="CLD9134" s="11"/>
      <c r="CLE9134" s="36"/>
      <c r="CLF9134" s="6"/>
      <c r="CLI9134" s="11"/>
      <c r="CLJ9134" s="36"/>
      <c r="CLK9134" s="6"/>
      <c r="CLN9134" s="11"/>
      <c r="CLO9134" s="36"/>
      <c r="CLP9134" s="6"/>
      <c r="CLS9134" s="11"/>
      <c r="CLT9134" s="36"/>
      <c r="CLU9134" s="6"/>
      <c r="CLX9134" s="11"/>
      <c r="CLY9134" s="36"/>
      <c r="CLZ9134" s="6"/>
      <c r="CMC9134" s="11"/>
      <c r="CMD9134" s="36"/>
      <c r="CME9134" s="6"/>
      <c r="CMH9134" s="11"/>
      <c r="CMI9134" s="36"/>
      <c r="CMJ9134" s="6"/>
      <c r="CMM9134" s="11"/>
      <c r="CMN9134" s="36"/>
      <c r="CMO9134" s="6"/>
      <c r="CMR9134" s="11"/>
      <c r="CMS9134" s="36"/>
      <c r="CMT9134" s="6"/>
      <c r="CMW9134" s="11"/>
      <c r="CMX9134" s="36"/>
      <c r="CMY9134" s="6"/>
      <c r="CNB9134" s="11"/>
      <c r="CNC9134" s="36"/>
      <c r="CND9134" s="6"/>
      <c r="CNG9134" s="11"/>
      <c r="CNH9134" s="36"/>
      <c r="CNI9134" s="6"/>
      <c r="CNL9134" s="11"/>
      <c r="CNM9134" s="36"/>
      <c r="CNN9134" s="6"/>
      <c r="CNQ9134" s="11"/>
      <c r="CNR9134" s="36"/>
      <c r="CNS9134" s="6"/>
      <c r="CNV9134" s="11"/>
      <c r="CNW9134" s="36"/>
      <c r="CNX9134" s="6"/>
      <c r="COA9134" s="11"/>
      <c r="COB9134" s="36"/>
      <c r="COC9134" s="6"/>
      <c r="COF9134" s="11"/>
      <c r="COG9134" s="36"/>
      <c r="COH9134" s="6"/>
      <c r="COK9134" s="11"/>
      <c r="COL9134" s="36"/>
      <c r="COM9134" s="6"/>
      <c r="COP9134" s="11"/>
      <c r="COQ9134" s="36"/>
      <c r="COR9134" s="6"/>
      <c r="COU9134" s="11"/>
      <c r="COV9134" s="36"/>
      <c r="COW9134" s="6"/>
      <c r="COZ9134" s="11"/>
      <c r="CPA9134" s="36"/>
      <c r="CPB9134" s="6"/>
      <c r="CPE9134" s="11"/>
      <c r="CPF9134" s="36"/>
      <c r="CPG9134" s="6"/>
      <c r="CPJ9134" s="11"/>
      <c r="CPK9134" s="36"/>
      <c r="CPL9134" s="6"/>
      <c r="CPO9134" s="11"/>
      <c r="CPP9134" s="36"/>
      <c r="CPQ9134" s="6"/>
      <c r="CPT9134" s="11"/>
      <c r="CPU9134" s="36"/>
      <c r="CPV9134" s="6"/>
      <c r="CPY9134" s="11"/>
      <c r="CPZ9134" s="36"/>
      <c r="CQA9134" s="6"/>
      <c r="CQD9134" s="11"/>
      <c r="CQE9134" s="36"/>
      <c r="CQF9134" s="6"/>
      <c r="CQI9134" s="11"/>
      <c r="CQJ9134" s="36"/>
      <c r="CQK9134" s="6"/>
      <c r="CQN9134" s="11"/>
      <c r="CQO9134" s="36"/>
      <c r="CQP9134" s="6"/>
      <c r="CQS9134" s="11"/>
      <c r="CQT9134" s="36"/>
      <c r="CQU9134" s="6"/>
      <c r="CQX9134" s="11"/>
      <c r="CQY9134" s="36"/>
      <c r="CQZ9134" s="6"/>
      <c r="CRC9134" s="11"/>
      <c r="CRD9134" s="36"/>
      <c r="CRE9134" s="6"/>
      <c r="CRH9134" s="11"/>
      <c r="CRI9134" s="36"/>
      <c r="CRJ9134" s="6"/>
      <c r="CRM9134" s="11"/>
      <c r="CRN9134" s="36"/>
      <c r="CRO9134" s="6"/>
      <c r="CRR9134" s="11"/>
      <c r="CRS9134" s="36"/>
      <c r="CRT9134" s="6"/>
      <c r="CRW9134" s="11"/>
      <c r="CRX9134" s="36"/>
      <c r="CRY9134" s="6"/>
      <c r="CSB9134" s="11"/>
      <c r="CSC9134" s="36"/>
      <c r="CSD9134" s="6"/>
      <c r="CSG9134" s="11"/>
      <c r="CSH9134" s="36"/>
      <c r="CSI9134" s="6"/>
      <c r="CSL9134" s="11"/>
      <c r="CSM9134" s="36"/>
      <c r="CSN9134" s="6"/>
      <c r="CSQ9134" s="11"/>
      <c r="CSR9134" s="36"/>
      <c r="CSS9134" s="6"/>
      <c r="CSV9134" s="11"/>
      <c r="CSW9134" s="36"/>
      <c r="CSX9134" s="6"/>
      <c r="CTA9134" s="11"/>
      <c r="CTB9134" s="36"/>
      <c r="CTC9134" s="6"/>
      <c r="CTF9134" s="11"/>
      <c r="CTG9134" s="36"/>
      <c r="CTH9134" s="6"/>
      <c r="CTK9134" s="11"/>
      <c r="CTL9134" s="36"/>
      <c r="CTM9134" s="6"/>
      <c r="CTP9134" s="11"/>
      <c r="CTQ9134" s="36"/>
      <c r="CTR9134" s="6"/>
      <c r="CTU9134" s="11"/>
      <c r="CTV9134" s="36"/>
      <c r="CTW9134" s="6"/>
      <c r="CTZ9134" s="11"/>
      <c r="CUA9134" s="36"/>
      <c r="CUB9134" s="6"/>
      <c r="CUE9134" s="11"/>
      <c r="CUF9134" s="36"/>
      <c r="CUG9134" s="6"/>
      <c r="CUJ9134" s="11"/>
      <c r="CUK9134" s="36"/>
      <c r="CUL9134" s="6"/>
      <c r="CUO9134" s="11"/>
      <c r="CUP9134" s="36"/>
      <c r="CUQ9134" s="6"/>
      <c r="CUT9134" s="11"/>
      <c r="CUU9134" s="36"/>
      <c r="CUV9134" s="6"/>
      <c r="CUY9134" s="11"/>
      <c r="CUZ9134" s="36"/>
      <c r="CVA9134" s="6"/>
      <c r="CVD9134" s="11"/>
      <c r="CVE9134" s="36"/>
      <c r="CVF9134" s="6"/>
      <c r="CVI9134" s="11"/>
      <c r="CVJ9134" s="36"/>
      <c r="CVK9134" s="6"/>
      <c r="CVN9134" s="11"/>
      <c r="CVO9134" s="36"/>
      <c r="CVP9134" s="6"/>
      <c r="CVS9134" s="11"/>
      <c r="CVT9134" s="36"/>
      <c r="CVU9134" s="6"/>
      <c r="CVX9134" s="11"/>
      <c r="CVY9134" s="36"/>
      <c r="CVZ9134" s="6"/>
      <c r="CWC9134" s="11"/>
      <c r="CWD9134" s="36"/>
      <c r="CWE9134" s="6"/>
      <c r="CWH9134" s="11"/>
      <c r="CWI9134" s="36"/>
      <c r="CWJ9134" s="6"/>
      <c r="CWM9134" s="11"/>
      <c r="CWN9134" s="36"/>
      <c r="CWO9134" s="6"/>
      <c r="CWR9134" s="11"/>
      <c r="CWS9134" s="36"/>
      <c r="CWT9134" s="6"/>
      <c r="CWW9134" s="11"/>
      <c r="CWX9134" s="36"/>
      <c r="CWY9134" s="6"/>
      <c r="CXB9134" s="11"/>
      <c r="CXC9134" s="36"/>
      <c r="CXD9134" s="6"/>
      <c r="CXG9134" s="11"/>
      <c r="CXH9134" s="36"/>
      <c r="CXI9134" s="6"/>
      <c r="CXL9134" s="11"/>
      <c r="CXM9134" s="36"/>
      <c r="CXN9134" s="6"/>
      <c r="CXQ9134" s="11"/>
      <c r="CXR9134" s="36"/>
      <c r="CXS9134" s="6"/>
      <c r="CXV9134" s="11"/>
      <c r="CXW9134" s="36"/>
      <c r="CXX9134" s="6"/>
      <c r="CYA9134" s="11"/>
      <c r="CYB9134" s="36"/>
      <c r="CYC9134" s="6"/>
      <c r="CYF9134" s="11"/>
      <c r="CYG9134" s="36"/>
      <c r="CYH9134" s="6"/>
      <c r="CYK9134" s="11"/>
      <c r="CYL9134" s="36"/>
      <c r="CYM9134" s="6"/>
      <c r="CYP9134" s="11"/>
      <c r="CYQ9134" s="36"/>
      <c r="CYR9134" s="6"/>
      <c r="CYU9134" s="11"/>
      <c r="CYV9134" s="36"/>
      <c r="CYW9134" s="6"/>
      <c r="CYZ9134" s="11"/>
      <c r="CZA9134" s="36"/>
      <c r="CZB9134" s="6"/>
      <c r="CZE9134" s="11"/>
      <c r="CZF9134" s="36"/>
      <c r="CZG9134" s="6"/>
      <c r="CZJ9134" s="11"/>
      <c r="CZK9134" s="36"/>
      <c r="CZL9134" s="6"/>
      <c r="CZO9134" s="11"/>
      <c r="CZP9134" s="36"/>
      <c r="CZQ9134" s="6"/>
      <c r="CZT9134" s="11"/>
      <c r="CZU9134" s="36"/>
      <c r="CZV9134" s="6"/>
      <c r="CZY9134" s="11"/>
      <c r="CZZ9134" s="36"/>
      <c r="DAA9134" s="6"/>
      <c r="DAD9134" s="11"/>
      <c r="DAE9134" s="36"/>
      <c r="DAF9134" s="6"/>
      <c r="DAI9134" s="11"/>
      <c r="DAJ9134" s="36"/>
      <c r="DAK9134" s="6"/>
      <c r="DAN9134" s="11"/>
      <c r="DAO9134" s="36"/>
      <c r="DAP9134" s="6"/>
      <c r="DAS9134" s="11"/>
      <c r="DAT9134" s="36"/>
      <c r="DAU9134" s="6"/>
      <c r="DAX9134" s="11"/>
      <c r="DAY9134" s="36"/>
      <c r="DAZ9134" s="6"/>
      <c r="DBC9134" s="11"/>
      <c r="DBD9134" s="36"/>
      <c r="DBE9134" s="6"/>
      <c r="DBH9134" s="11"/>
      <c r="DBI9134" s="36"/>
      <c r="DBJ9134" s="6"/>
      <c r="DBM9134" s="11"/>
      <c r="DBN9134" s="36"/>
      <c r="DBO9134" s="6"/>
      <c r="DBR9134" s="11"/>
      <c r="DBS9134" s="36"/>
      <c r="DBT9134" s="6"/>
      <c r="DBW9134" s="11"/>
      <c r="DBX9134" s="36"/>
      <c r="DBY9134" s="6"/>
      <c r="DCB9134" s="11"/>
      <c r="DCC9134" s="36"/>
      <c r="DCD9134" s="6"/>
      <c r="DCG9134" s="11"/>
      <c r="DCH9134" s="36"/>
      <c r="DCI9134" s="6"/>
      <c r="DCL9134" s="11"/>
      <c r="DCM9134" s="36"/>
      <c r="DCN9134" s="6"/>
      <c r="DCQ9134" s="11"/>
      <c r="DCR9134" s="36"/>
      <c r="DCS9134" s="6"/>
      <c r="DCV9134" s="11"/>
      <c r="DCW9134" s="36"/>
      <c r="DCX9134" s="6"/>
      <c r="DDA9134" s="11"/>
      <c r="DDB9134" s="36"/>
      <c r="DDC9134" s="6"/>
      <c r="DDF9134" s="11"/>
      <c r="DDG9134" s="36"/>
      <c r="DDH9134" s="6"/>
      <c r="DDK9134" s="11"/>
      <c r="DDL9134" s="36"/>
      <c r="DDM9134" s="6"/>
      <c r="DDP9134" s="11"/>
      <c r="DDQ9134" s="36"/>
      <c r="DDR9134" s="6"/>
      <c r="DDU9134" s="11"/>
      <c r="DDV9134" s="36"/>
      <c r="DDW9134" s="6"/>
      <c r="DDZ9134" s="11"/>
      <c r="DEA9134" s="36"/>
      <c r="DEB9134" s="6"/>
      <c r="DEE9134" s="11"/>
      <c r="DEF9134" s="36"/>
      <c r="DEG9134" s="6"/>
      <c r="DEJ9134" s="11"/>
      <c r="DEK9134" s="36"/>
      <c r="DEL9134" s="6"/>
      <c r="DEO9134" s="11"/>
      <c r="DEP9134" s="36"/>
      <c r="DEQ9134" s="6"/>
      <c r="DET9134" s="11"/>
      <c r="DEU9134" s="36"/>
      <c r="DEV9134" s="6"/>
      <c r="DEY9134" s="11"/>
      <c r="DEZ9134" s="36"/>
      <c r="DFA9134" s="6"/>
      <c r="DFD9134" s="11"/>
      <c r="DFE9134" s="36"/>
      <c r="DFF9134" s="6"/>
      <c r="DFI9134" s="11"/>
      <c r="DFJ9134" s="36"/>
      <c r="DFK9134" s="6"/>
      <c r="DFN9134" s="11"/>
      <c r="DFO9134" s="36"/>
      <c r="DFP9134" s="6"/>
      <c r="DFS9134" s="11"/>
      <c r="DFT9134" s="36"/>
      <c r="DFU9134" s="6"/>
      <c r="DFX9134" s="11"/>
      <c r="DFY9134" s="36"/>
      <c r="DFZ9134" s="6"/>
      <c r="DGC9134" s="11"/>
      <c r="DGD9134" s="36"/>
      <c r="DGE9134" s="6"/>
      <c r="DGH9134" s="11"/>
      <c r="DGI9134" s="36"/>
      <c r="DGJ9134" s="6"/>
      <c r="DGM9134" s="11"/>
      <c r="DGN9134" s="36"/>
      <c r="DGO9134" s="6"/>
      <c r="DGR9134" s="11"/>
      <c r="DGS9134" s="36"/>
      <c r="DGT9134" s="6"/>
      <c r="DGW9134" s="11"/>
      <c r="DGX9134" s="36"/>
      <c r="DGY9134" s="6"/>
      <c r="DHB9134" s="11"/>
      <c r="DHC9134" s="36"/>
      <c r="DHD9134" s="6"/>
      <c r="DHG9134" s="11"/>
      <c r="DHH9134" s="36"/>
      <c r="DHI9134" s="6"/>
      <c r="DHL9134" s="11"/>
      <c r="DHM9134" s="36"/>
      <c r="DHN9134" s="6"/>
      <c r="DHQ9134" s="11"/>
      <c r="DHR9134" s="36"/>
      <c r="DHS9134" s="6"/>
      <c r="DHV9134" s="11"/>
      <c r="DHW9134" s="36"/>
      <c r="DHX9134" s="6"/>
      <c r="DIA9134" s="11"/>
      <c r="DIB9134" s="36"/>
      <c r="DIC9134" s="6"/>
      <c r="DIF9134" s="11"/>
      <c r="DIG9134" s="36"/>
      <c r="DIH9134" s="6"/>
      <c r="DIK9134" s="11"/>
      <c r="DIL9134" s="36"/>
      <c r="DIM9134" s="6"/>
      <c r="DIP9134" s="11"/>
      <c r="DIQ9134" s="36"/>
      <c r="DIR9134" s="6"/>
      <c r="DIU9134" s="11"/>
      <c r="DIV9134" s="36"/>
      <c r="DIW9134" s="6"/>
      <c r="DIZ9134" s="11"/>
      <c r="DJA9134" s="36"/>
      <c r="DJB9134" s="6"/>
      <c r="DJE9134" s="11"/>
      <c r="DJF9134" s="36"/>
      <c r="DJG9134" s="6"/>
      <c r="DJJ9134" s="11"/>
      <c r="DJK9134" s="36"/>
      <c r="DJL9134" s="6"/>
      <c r="DJO9134" s="11"/>
      <c r="DJP9134" s="36"/>
      <c r="DJQ9134" s="6"/>
      <c r="DJT9134" s="11"/>
      <c r="DJU9134" s="36"/>
      <c r="DJV9134" s="6"/>
      <c r="DJY9134" s="11"/>
      <c r="DJZ9134" s="36"/>
      <c r="DKA9134" s="6"/>
      <c r="DKD9134" s="11"/>
      <c r="DKE9134" s="36"/>
      <c r="DKF9134" s="6"/>
      <c r="DKI9134" s="11"/>
      <c r="DKJ9134" s="36"/>
      <c r="DKK9134" s="6"/>
      <c r="DKN9134" s="11"/>
      <c r="DKO9134" s="36"/>
      <c r="DKP9134" s="6"/>
      <c r="DKS9134" s="11"/>
      <c r="DKT9134" s="36"/>
      <c r="DKU9134" s="6"/>
      <c r="DKX9134" s="11"/>
      <c r="DKY9134" s="36"/>
      <c r="DKZ9134" s="6"/>
      <c r="DLC9134" s="11"/>
      <c r="DLD9134" s="36"/>
      <c r="DLE9134" s="6"/>
      <c r="DLH9134" s="11"/>
      <c r="DLI9134" s="36"/>
      <c r="DLJ9134" s="6"/>
      <c r="DLM9134" s="11"/>
      <c r="DLN9134" s="36"/>
      <c r="DLO9134" s="6"/>
      <c r="DLR9134" s="11"/>
      <c r="DLS9134" s="36"/>
      <c r="DLT9134" s="6"/>
      <c r="DLW9134" s="11"/>
      <c r="DLX9134" s="36"/>
      <c r="DLY9134" s="6"/>
      <c r="DMB9134" s="11"/>
      <c r="DMC9134" s="36"/>
      <c r="DMD9134" s="6"/>
      <c r="DMG9134" s="11"/>
      <c r="DMH9134" s="36"/>
      <c r="DMI9134" s="6"/>
      <c r="DML9134" s="11"/>
      <c r="DMM9134" s="36"/>
      <c r="DMN9134" s="6"/>
      <c r="DMQ9134" s="11"/>
      <c r="DMR9134" s="36"/>
      <c r="DMS9134" s="6"/>
      <c r="DMV9134" s="11"/>
      <c r="DMW9134" s="36"/>
      <c r="DMX9134" s="6"/>
      <c r="DNA9134" s="11"/>
      <c r="DNB9134" s="36"/>
      <c r="DNC9134" s="6"/>
      <c r="DNF9134" s="11"/>
      <c r="DNG9134" s="36"/>
      <c r="DNH9134" s="6"/>
      <c r="DNK9134" s="11"/>
      <c r="DNL9134" s="36"/>
      <c r="DNM9134" s="6"/>
      <c r="DNP9134" s="11"/>
      <c r="DNQ9134" s="36"/>
      <c r="DNR9134" s="6"/>
      <c r="DNU9134" s="11"/>
      <c r="DNV9134" s="36"/>
      <c r="DNW9134" s="6"/>
      <c r="DNZ9134" s="11"/>
      <c r="DOA9134" s="36"/>
      <c r="DOB9134" s="6"/>
      <c r="DOE9134" s="11"/>
      <c r="DOF9134" s="36"/>
      <c r="DOG9134" s="6"/>
      <c r="DOJ9134" s="11"/>
      <c r="DOK9134" s="36"/>
      <c r="DOL9134" s="6"/>
      <c r="DOO9134" s="11"/>
      <c r="DOP9134" s="36"/>
      <c r="DOQ9134" s="6"/>
      <c r="DOT9134" s="11"/>
      <c r="DOU9134" s="36"/>
      <c r="DOV9134" s="6"/>
      <c r="DOY9134" s="11"/>
      <c r="DOZ9134" s="36"/>
      <c r="DPA9134" s="6"/>
      <c r="DPD9134" s="11"/>
      <c r="DPE9134" s="36"/>
      <c r="DPF9134" s="6"/>
      <c r="DPI9134" s="11"/>
      <c r="DPJ9134" s="36"/>
      <c r="DPK9134" s="6"/>
      <c r="DPN9134" s="11"/>
      <c r="DPO9134" s="36"/>
      <c r="DPP9134" s="6"/>
      <c r="DPS9134" s="11"/>
      <c r="DPT9134" s="36"/>
      <c r="DPU9134" s="6"/>
      <c r="DPX9134" s="11"/>
      <c r="DPY9134" s="36"/>
      <c r="DPZ9134" s="6"/>
      <c r="DQC9134" s="11"/>
      <c r="DQD9134" s="36"/>
      <c r="DQE9134" s="6"/>
      <c r="DQH9134" s="11"/>
      <c r="DQI9134" s="36"/>
      <c r="DQJ9134" s="6"/>
      <c r="DQM9134" s="11"/>
      <c r="DQN9134" s="36"/>
      <c r="DQO9134" s="6"/>
      <c r="DQR9134" s="11"/>
      <c r="DQS9134" s="36"/>
      <c r="DQT9134" s="6"/>
      <c r="DQW9134" s="11"/>
      <c r="DQX9134" s="36"/>
      <c r="DQY9134" s="6"/>
      <c r="DRB9134" s="11"/>
      <c r="DRC9134" s="36"/>
      <c r="DRD9134" s="6"/>
      <c r="DRG9134" s="11"/>
      <c r="DRH9134" s="36"/>
      <c r="DRI9134" s="6"/>
      <c r="DRL9134" s="11"/>
      <c r="DRM9134" s="36"/>
      <c r="DRN9134" s="6"/>
      <c r="DRQ9134" s="11"/>
      <c r="DRR9134" s="36"/>
      <c r="DRS9134" s="6"/>
      <c r="DRV9134" s="11"/>
      <c r="DRW9134" s="36"/>
      <c r="DRX9134" s="6"/>
      <c r="DSA9134" s="11"/>
      <c r="DSB9134" s="36"/>
      <c r="DSC9134" s="6"/>
      <c r="DSF9134" s="11"/>
      <c r="DSG9134" s="36"/>
      <c r="DSH9134" s="6"/>
      <c r="DSK9134" s="11"/>
      <c r="DSL9134" s="36"/>
      <c r="DSM9134" s="6"/>
      <c r="DSP9134" s="11"/>
      <c r="DSQ9134" s="36"/>
      <c r="DSR9134" s="6"/>
      <c r="DSU9134" s="11"/>
      <c r="DSV9134" s="36"/>
      <c r="DSW9134" s="6"/>
      <c r="DSZ9134" s="11"/>
      <c r="DTA9134" s="36"/>
      <c r="DTB9134" s="6"/>
      <c r="DTE9134" s="11"/>
      <c r="DTF9134" s="36"/>
      <c r="DTG9134" s="6"/>
      <c r="DTJ9134" s="11"/>
      <c r="DTK9134" s="36"/>
      <c r="DTL9134" s="6"/>
      <c r="DTO9134" s="11"/>
      <c r="DTP9134" s="36"/>
      <c r="DTQ9134" s="6"/>
      <c r="DTT9134" s="11"/>
      <c r="DTU9134" s="36"/>
      <c r="DTV9134" s="6"/>
      <c r="DTY9134" s="11"/>
      <c r="DTZ9134" s="36"/>
      <c r="DUA9134" s="6"/>
      <c r="DUD9134" s="11"/>
      <c r="DUE9134" s="36"/>
      <c r="DUF9134" s="6"/>
      <c r="DUI9134" s="11"/>
      <c r="DUJ9134" s="36"/>
      <c r="DUK9134" s="6"/>
      <c r="DUN9134" s="11"/>
      <c r="DUO9134" s="36"/>
      <c r="DUP9134" s="6"/>
      <c r="DUS9134" s="11"/>
      <c r="DUT9134" s="36"/>
      <c r="DUU9134" s="6"/>
      <c r="DUX9134" s="11"/>
      <c r="DUY9134" s="36"/>
      <c r="DUZ9134" s="6"/>
      <c r="DVC9134" s="11"/>
      <c r="DVD9134" s="36"/>
      <c r="DVE9134" s="6"/>
      <c r="DVH9134" s="11"/>
      <c r="DVI9134" s="36"/>
      <c r="DVJ9134" s="6"/>
      <c r="DVM9134" s="11"/>
      <c r="DVN9134" s="36"/>
      <c r="DVO9134" s="6"/>
      <c r="DVR9134" s="11"/>
      <c r="DVS9134" s="36"/>
      <c r="DVT9134" s="6"/>
      <c r="DVW9134" s="11"/>
      <c r="DVX9134" s="36"/>
      <c r="DVY9134" s="6"/>
      <c r="DWB9134" s="11"/>
      <c r="DWC9134" s="36"/>
      <c r="DWD9134" s="6"/>
      <c r="DWG9134" s="11"/>
      <c r="DWH9134" s="36"/>
      <c r="DWI9134" s="6"/>
      <c r="DWL9134" s="11"/>
      <c r="DWM9134" s="36"/>
      <c r="DWN9134" s="6"/>
      <c r="DWQ9134" s="11"/>
      <c r="DWR9134" s="36"/>
      <c r="DWS9134" s="6"/>
      <c r="DWV9134" s="11"/>
      <c r="DWW9134" s="36"/>
      <c r="DWX9134" s="6"/>
      <c r="DXA9134" s="11"/>
      <c r="DXB9134" s="36"/>
      <c r="DXC9134" s="6"/>
      <c r="DXF9134" s="11"/>
      <c r="DXG9134" s="36"/>
      <c r="DXH9134" s="6"/>
      <c r="DXK9134" s="11"/>
      <c r="DXL9134" s="36"/>
      <c r="DXM9134" s="6"/>
      <c r="DXP9134" s="11"/>
      <c r="DXQ9134" s="36"/>
      <c r="DXR9134" s="6"/>
      <c r="DXU9134" s="11"/>
      <c r="DXV9134" s="36"/>
      <c r="DXW9134" s="6"/>
      <c r="DXZ9134" s="11"/>
      <c r="DYA9134" s="36"/>
      <c r="DYB9134" s="6"/>
      <c r="DYE9134" s="11"/>
      <c r="DYF9134" s="36"/>
      <c r="DYG9134" s="6"/>
      <c r="DYJ9134" s="11"/>
      <c r="DYK9134" s="36"/>
      <c r="DYL9134" s="6"/>
      <c r="DYO9134" s="11"/>
      <c r="DYP9134" s="36"/>
      <c r="DYQ9134" s="6"/>
      <c r="DYT9134" s="11"/>
      <c r="DYU9134" s="36"/>
      <c r="DYV9134" s="6"/>
      <c r="DYY9134" s="11"/>
      <c r="DYZ9134" s="36"/>
      <c r="DZA9134" s="6"/>
      <c r="DZD9134" s="11"/>
      <c r="DZE9134" s="36"/>
      <c r="DZF9134" s="6"/>
      <c r="DZI9134" s="11"/>
      <c r="DZJ9134" s="36"/>
      <c r="DZK9134" s="6"/>
      <c r="DZN9134" s="11"/>
      <c r="DZO9134" s="36"/>
      <c r="DZP9134" s="6"/>
      <c r="DZS9134" s="11"/>
      <c r="DZT9134" s="36"/>
      <c r="DZU9134" s="6"/>
      <c r="DZX9134" s="11"/>
      <c r="DZY9134" s="36"/>
      <c r="DZZ9134" s="6"/>
      <c r="EAC9134" s="11"/>
      <c r="EAD9134" s="36"/>
      <c r="EAE9134" s="6"/>
      <c r="EAH9134" s="11"/>
      <c r="EAI9134" s="36"/>
      <c r="EAJ9134" s="6"/>
      <c r="EAM9134" s="11"/>
      <c r="EAN9134" s="36"/>
      <c r="EAO9134" s="6"/>
      <c r="EAR9134" s="11"/>
      <c r="EAS9134" s="36"/>
      <c r="EAT9134" s="6"/>
      <c r="EAW9134" s="11"/>
      <c r="EAX9134" s="36"/>
      <c r="EAY9134" s="6"/>
      <c r="EBB9134" s="11"/>
      <c r="EBC9134" s="36"/>
      <c r="EBD9134" s="6"/>
      <c r="EBG9134" s="11"/>
      <c r="EBH9134" s="36"/>
      <c r="EBI9134" s="6"/>
      <c r="EBL9134" s="11"/>
      <c r="EBM9134" s="36"/>
      <c r="EBN9134" s="6"/>
      <c r="EBQ9134" s="11"/>
      <c r="EBR9134" s="36"/>
      <c r="EBS9134" s="6"/>
      <c r="EBV9134" s="11"/>
      <c r="EBW9134" s="36"/>
      <c r="EBX9134" s="6"/>
      <c r="ECA9134" s="11"/>
      <c r="ECB9134" s="36"/>
      <c r="ECC9134" s="6"/>
      <c r="ECF9134" s="11"/>
      <c r="ECG9134" s="36"/>
      <c r="ECH9134" s="6"/>
      <c r="ECK9134" s="11"/>
      <c r="ECL9134" s="36"/>
      <c r="ECM9134" s="6"/>
      <c r="ECP9134" s="11"/>
      <c r="ECQ9134" s="36"/>
      <c r="ECR9134" s="6"/>
      <c r="ECU9134" s="11"/>
      <c r="ECV9134" s="36"/>
      <c r="ECW9134" s="6"/>
      <c r="ECZ9134" s="11"/>
      <c r="EDA9134" s="36"/>
      <c r="EDB9134" s="6"/>
      <c r="EDE9134" s="11"/>
      <c r="EDF9134" s="36"/>
      <c r="EDG9134" s="6"/>
      <c r="EDJ9134" s="11"/>
      <c r="EDK9134" s="36"/>
      <c r="EDL9134" s="6"/>
      <c r="EDO9134" s="11"/>
      <c r="EDP9134" s="36"/>
      <c r="EDQ9134" s="6"/>
      <c r="EDT9134" s="11"/>
      <c r="EDU9134" s="36"/>
      <c r="EDV9134" s="6"/>
      <c r="EDY9134" s="11"/>
      <c r="EDZ9134" s="36"/>
      <c r="EEA9134" s="6"/>
      <c r="EED9134" s="11"/>
      <c r="EEE9134" s="36"/>
      <c r="EEF9134" s="6"/>
      <c r="EEI9134" s="11"/>
      <c r="EEJ9134" s="36"/>
      <c r="EEK9134" s="6"/>
      <c r="EEN9134" s="11"/>
      <c r="EEO9134" s="36"/>
      <c r="EEP9134" s="6"/>
      <c r="EES9134" s="11"/>
      <c r="EET9134" s="36"/>
      <c r="EEU9134" s="6"/>
      <c r="EEX9134" s="11"/>
      <c r="EEY9134" s="36"/>
      <c r="EEZ9134" s="6"/>
      <c r="EFC9134" s="11"/>
      <c r="EFD9134" s="36"/>
      <c r="EFE9134" s="6"/>
      <c r="EFH9134" s="11"/>
      <c r="EFI9134" s="36"/>
      <c r="EFJ9134" s="6"/>
      <c r="EFM9134" s="11"/>
      <c r="EFN9134" s="36"/>
      <c r="EFO9134" s="6"/>
      <c r="EFR9134" s="11"/>
      <c r="EFS9134" s="36"/>
      <c r="EFT9134" s="6"/>
      <c r="EFW9134" s="11"/>
      <c r="EFX9134" s="36"/>
      <c r="EFY9134" s="6"/>
      <c r="EGB9134" s="11"/>
      <c r="EGC9134" s="36"/>
      <c r="EGD9134" s="6"/>
      <c r="EGG9134" s="11"/>
      <c r="EGH9134" s="36"/>
      <c r="EGI9134" s="6"/>
      <c r="EGL9134" s="11"/>
      <c r="EGM9134" s="36"/>
      <c r="EGN9134" s="6"/>
      <c r="EGQ9134" s="11"/>
      <c r="EGR9134" s="36"/>
      <c r="EGS9134" s="6"/>
      <c r="EGV9134" s="11"/>
      <c r="EGW9134" s="36"/>
      <c r="EGX9134" s="6"/>
      <c r="EHA9134" s="11"/>
      <c r="EHB9134" s="36"/>
      <c r="EHC9134" s="6"/>
      <c r="EHF9134" s="11"/>
      <c r="EHG9134" s="36"/>
      <c r="EHH9134" s="6"/>
      <c r="EHK9134" s="11"/>
      <c r="EHL9134" s="36"/>
      <c r="EHM9134" s="6"/>
      <c r="EHP9134" s="11"/>
      <c r="EHQ9134" s="36"/>
      <c r="EHR9134" s="6"/>
      <c r="EHU9134" s="11"/>
      <c r="EHV9134" s="36"/>
      <c r="EHW9134" s="6"/>
      <c r="EHZ9134" s="11"/>
      <c r="EIA9134" s="36"/>
      <c r="EIB9134" s="6"/>
      <c r="EIE9134" s="11"/>
      <c r="EIF9134" s="36"/>
      <c r="EIG9134" s="6"/>
      <c r="EIJ9134" s="11"/>
      <c r="EIK9134" s="36"/>
      <c r="EIL9134" s="6"/>
      <c r="EIO9134" s="11"/>
      <c r="EIP9134" s="36"/>
      <c r="EIQ9134" s="6"/>
      <c r="EIT9134" s="11"/>
      <c r="EIU9134" s="36"/>
      <c r="EIV9134" s="6"/>
      <c r="EIY9134" s="11"/>
      <c r="EIZ9134" s="36"/>
      <c r="EJA9134" s="6"/>
      <c r="EJD9134" s="11"/>
      <c r="EJE9134" s="36"/>
      <c r="EJF9134" s="6"/>
      <c r="EJI9134" s="11"/>
      <c r="EJJ9134" s="36"/>
      <c r="EJK9134" s="6"/>
      <c r="EJN9134" s="11"/>
      <c r="EJO9134" s="36"/>
      <c r="EJP9134" s="6"/>
      <c r="EJS9134" s="11"/>
      <c r="EJT9134" s="36"/>
      <c r="EJU9134" s="6"/>
      <c r="EJX9134" s="11"/>
      <c r="EJY9134" s="36"/>
      <c r="EJZ9134" s="6"/>
      <c r="EKC9134" s="11"/>
      <c r="EKD9134" s="36"/>
      <c r="EKE9134" s="6"/>
      <c r="EKH9134" s="11"/>
      <c r="EKI9134" s="36"/>
      <c r="EKJ9134" s="6"/>
      <c r="EKM9134" s="11"/>
      <c r="EKN9134" s="36"/>
      <c r="EKO9134" s="6"/>
      <c r="EKR9134" s="11"/>
      <c r="EKS9134" s="36"/>
      <c r="EKT9134" s="6"/>
      <c r="EKW9134" s="11"/>
      <c r="EKX9134" s="36"/>
      <c r="EKY9134" s="6"/>
      <c r="ELB9134" s="11"/>
      <c r="ELC9134" s="36"/>
      <c r="ELD9134" s="6"/>
      <c r="ELG9134" s="11"/>
      <c r="ELH9134" s="36"/>
      <c r="ELI9134" s="6"/>
      <c r="ELL9134" s="11"/>
      <c r="ELM9134" s="36"/>
      <c r="ELN9134" s="6"/>
      <c r="ELQ9134" s="11"/>
      <c r="ELR9134" s="36"/>
      <c r="ELS9134" s="6"/>
      <c r="ELV9134" s="11"/>
      <c r="ELW9134" s="36"/>
      <c r="ELX9134" s="6"/>
      <c r="EMA9134" s="11"/>
      <c r="EMB9134" s="36"/>
      <c r="EMC9134" s="6"/>
      <c r="EMF9134" s="11"/>
      <c r="EMG9134" s="36"/>
      <c r="EMH9134" s="6"/>
      <c r="EMK9134" s="11"/>
      <c r="EML9134" s="36"/>
      <c r="EMM9134" s="6"/>
      <c r="EMP9134" s="11"/>
      <c r="EMQ9134" s="36"/>
      <c r="EMR9134" s="6"/>
      <c r="EMU9134" s="11"/>
      <c r="EMV9134" s="36"/>
      <c r="EMW9134" s="6"/>
      <c r="EMZ9134" s="11"/>
      <c r="ENA9134" s="36"/>
      <c r="ENB9134" s="6"/>
      <c r="ENE9134" s="11"/>
      <c r="ENF9134" s="36"/>
      <c r="ENG9134" s="6"/>
      <c r="ENJ9134" s="11"/>
      <c r="ENK9134" s="36"/>
      <c r="ENL9134" s="6"/>
      <c r="ENO9134" s="11"/>
      <c r="ENP9134" s="36"/>
      <c r="ENQ9134" s="6"/>
      <c r="ENT9134" s="11"/>
      <c r="ENU9134" s="36"/>
      <c r="ENV9134" s="6"/>
      <c r="ENY9134" s="11"/>
      <c r="ENZ9134" s="36"/>
      <c r="EOA9134" s="6"/>
      <c r="EOD9134" s="11"/>
      <c r="EOE9134" s="36"/>
      <c r="EOF9134" s="6"/>
      <c r="EOI9134" s="11"/>
      <c r="EOJ9134" s="36"/>
      <c r="EOK9134" s="6"/>
      <c r="EON9134" s="11"/>
      <c r="EOO9134" s="36"/>
      <c r="EOP9134" s="6"/>
      <c r="EOS9134" s="11"/>
      <c r="EOT9134" s="36"/>
      <c r="EOU9134" s="6"/>
      <c r="EOX9134" s="11"/>
      <c r="EOY9134" s="36"/>
      <c r="EOZ9134" s="6"/>
      <c r="EPC9134" s="11"/>
      <c r="EPD9134" s="36"/>
      <c r="EPE9134" s="6"/>
      <c r="EPH9134" s="11"/>
      <c r="EPI9134" s="36"/>
      <c r="EPJ9134" s="6"/>
      <c r="EPM9134" s="11"/>
      <c r="EPN9134" s="36"/>
      <c r="EPO9134" s="6"/>
      <c r="EPR9134" s="11"/>
      <c r="EPS9134" s="36"/>
      <c r="EPT9134" s="6"/>
      <c r="EPW9134" s="11"/>
      <c r="EPX9134" s="36"/>
      <c r="EPY9134" s="6"/>
      <c r="EQB9134" s="11"/>
      <c r="EQC9134" s="36"/>
      <c r="EQD9134" s="6"/>
      <c r="EQG9134" s="11"/>
      <c r="EQH9134" s="36"/>
      <c r="EQI9134" s="6"/>
      <c r="EQL9134" s="11"/>
      <c r="EQM9134" s="36"/>
      <c r="EQN9134" s="6"/>
      <c r="EQQ9134" s="11"/>
      <c r="EQR9134" s="36"/>
      <c r="EQS9134" s="6"/>
      <c r="EQV9134" s="11"/>
      <c r="EQW9134" s="36"/>
      <c r="EQX9134" s="6"/>
      <c r="ERA9134" s="11"/>
      <c r="ERB9134" s="36"/>
      <c r="ERC9134" s="6"/>
      <c r="ERF9134" s="11"/>
      <c r="ERG9134" s="36"/>
      <c r="ERH9134" s="6"/>
      <c r="ERK9134" s="11"/>
      <c r="ERL9134" s="36"/>
      <c r="ERM9134" s="6"/>
      <c r="ERP9134" s="11"/>
      <c r="ERQ9134" s="36"/>
      <c r="ERR9134" s="6"/>
      <c r="ERU9134" s="11"/>
      <c r="ERV9134" s="36"/>
      <c r="ERW9134" s="6"/>
      <c r="ERZ9134" s="11"/>
      <c r="ESA9134" s="36"/>
      <c r="ESB9134" s="6"/>
      <c r="ESE9134" s="11"/>
      <c r="ESF9134" s="36"/>
      <c r="ESG9134" s="6"/>
      <c r="ESJ9134" s="11"/>
      <c r="ESK9134" s="36"/>
      <c r="ESL9134" s="6"/>
      <c r="ESO9134" s="11"/>
      <c r="ESP9134" s="36"/>
      <c r="ESQ9134" s="6"/>
      <c r="EST9134" s="11"/>
      <c r="ESU9134" s="36"/>
      <c r="ESV9134" s="6"/>
      <c r="ESY9134" s="11"/>
      <c r="ESZ9134" s="36"/>
      <c r="ETA9134" s="6"/>
      <c r="ETD9134" s="11"/>
      <c r="ETE9134" s="36"/>
      <c r="ETF9134" s="6"/>
      <c r="ETI9134" s="11"/>
      <c r="ETJ9134" s="36"/>
      <c r="ETK9134" s="6"/>
      <c r="ETN9134" s="11"/>
      <c r="ETO9134" s="36"/>
      <c r="ETP9134" s="6"/>
      <c r="ETS9134" s="11"/>
      <c r="ETT9134" s="36"/>
      <c r="ETU9134" s="6"/>
      <c r="ETX9134" s="11"/>
      <c r="ETY9134" s="36"/>
      <c r="ETZ9134" s="6"/>
      <c r="EUC9134" s="11"/>
      <c r="EUD9134" s="36"/>
      <c r="EUE9134" s="6"/>
      <c r="EUH9134" s="11"/>
      <c r="EUI9134" s="36"/>
      <c r="EUJ9134" s="6"/>
      <c r="EUM9134" s="11"/>
      <c r="EUN9134" s="36"/>
      <c r="EUO9134" s="6"/>
      <c r="EUR9134" s="11"/>
      <c r="EUS9134" s="36"/>
      <c r="EUT9134" s="6"/>
      <c r="EUW9134" s="11"/>
      <c r="EUX9134" s="36"/>
      <c r="EUY9134" s="6"/>
      <c r="EVB9134" s="11"/>
      <c r="EVC9134" s="36"/>
      <c r="EVD9134" s="6"/>
      <c r="EVG9134" s="11"/>
      <c r="EVH9134" s="36"/>
      <c r="EVI9134" s="6"/>
      <c r="EVL9134" s="11"/>
      <c r="EVM9134" s="36"/>
      <c r="EVN9134" s="6"/>
      <c r="EVQ9134" s="11"/>
      <c r="EVR9134" s="36"/>
      <c r="EVS9134" s="6"/>
      <c r="EVV9134" s="11"/>
      <c r="EVW9134" s="36"/>
      <c r="EVX9134" s="6"/>
      <c r="EWA9134" s="11"/>
      <c r="EWB9134" s="36"/>
      <c r="EWC9134" s="6"/>
      <c r="EWF9134" s="11"/>
      <c r="EWG9134" s="36"/>
      <c r="EWH9134" s="6"/>
      <c r="EWK9134" s="11"/>
      <c r="EWL9134" s="36"/>
      <c r="EWM9134" s="6"/>
      <c r="EWP9134" s="11"/>
      <c r="EWQ9134" s="36"/>
      <c r="EWR9134" s="6"/>
      <c r="EWU9134" s="11"/>
      <c r="EWV9134" s="36"/>
      <c r="EWW9134" s="6"/>
      <c r="EWZ9134" s="11"/>
      <c r="EXA9134" s="36"/>
      <c r="EXB9134" s="6"/>
      <c r="EXE9134" s="11"/>
      <c r="EXF9134" s="36"/>
      <c r="EXG9134" s="6"/>
      <c r="EXJ9134" s="11"/>
      <c r="EXK9134" s="36"/>
      <c r="EXL9134" s="6"/>
      <c r="EXO9134" s="11"/>
      <c r="EXP9134" s="36"/>
      <c r="EXQ9134" s="6"/>
      <c r="EXT9134" s="11"/>
      <c r="EXU9134" s="36"/>
      <c r="EXV9134" s="6"/>
      <c r="EXY9134" s="11"/>
      <c r="EXZ9134" s="36"/>
      <c r="EYA9134" s="6"/>
      <c r="EYD9134" s="11"/>
      <c r="EYE9134" s="36"/>
      <c r="EYF9134" s="6"/>
      <c r="EYI9134" s="11"/>
      <c r="EYJ9134" s="36"/>
      <c r="EYK9134" s="6"/>
      <c r="EYN9134" s="11"/>
      <c r="EYO9134" s="36"/>
      <c r="EYP9134" s="6"/>
      <c r="EYS9134" s="11"/>
      <c r="EYT9134" s="36"/>
      <c r="EYU9134" s="6"/>
      <c r="EYX9134" s="11"/>
      <c r="EYY9134" s="36"/>
      <c r="EYZ9134" s="6"/>
      <c r="EZC9134" s="11"/>
      <c r="EZD9134" s="36"/>
      <c r="EZE9134" s="6"/>
      <c r="EZH9134" s="11"/>
      <c r="EZI9134" s="36"/>
      <c r="EZJ9134" s="6"/>
      <c r="EZM9134" s="11"/>
      <c r="EZN9134" s="36"/>
      <c r="EZO9134" s="6"/>
      <c r="EZR9134" s="11"/>
      <c r="EZS9134" s="36"/>
      <c r="EZT9134" s="6"/>
      <c r="EZW9134" s="11"/>
      <c r="EZX9134" s="36"/>
      <c r="EZY9134" s="6"/>
      <c r="FAB9134" s="11"/>
      <c r="FAC9134" s="36"/>
      <c r="FAD9134" s="6"/>
      <c r="FAG9134" s="11"/>
      <c r="FAH9134" s="36"/>
      <c r="FAI9134" s="6"/>
      <c r="FAL9134" s="11"/>
      <c r="FAM9134" s="36"/>
      <c r="FAN9134" s="6"/>
      <c r="FAQ9134" s="11"/>
      <c r="FAR9134" s="36"/>
      <c r="FAS9134" s="6"/>
      <c r="FAV9134" s="11"/>
      <c r="FAW9134" s="36"/>
      <c r="FAX9134" s="6"/>
      <c r="FBA9134" s="11"/>
      <c r="FBB9134" s="36"/>
      <c r="FBC9134" s="6"/>
      <c r="FBF9134" s="11"/>
      <c r="FBG9134" s="36"/>
      <c r="FBH9134" s="6"/>
      <c r="FBK9134" s="11"/>
      <c r="FBL9134" s="36"/>
      <c r="FBM9134" s="6"/>
      <c r="FBP9134" s="11"/>
      <c r="FBQ9134" s="36"/>
      <c r="FBR9134" s="6"/>
      <c r="FBU9134" s="11"/>
      <c r="FBV9134" s="36"/>
      <c r="FBW9134" s="6"/>
      <c r="FBZ9134" s="11"/>
      <c r="FCA9134" s="36"/>
      <c r="FCB9134" s="6"/>
      <c r="FCE9134" s="11"/>
      <c r="FCF9134" s="36"/>
      <c r="FCG9134" s="6"/>
      <c r="FCJ9134" s="11"/>
      <c r="FCK9134" s="36"/>
      <c r="FCL9134" s="6"/>
      <c r="FCO9134" s="11"/>
      <c r="FCP9134" s="36"/>
      <c r="FCQ9134" s="6"/>
      <c r="FCT9134" s="11"/>
      <c r="FCU9134" s="36"/>
      <c r="FCV9134" s="6"/>
      <c r="FCY9134" s="11"/>
      <c r="FCZ9134" s="36"/>
      <c r="FDA9134" s="6"/>
      <c r="FDD9134" s="11"/>
      <c r="FDE9134" s="36"/>
      <c r="FDF9134" s="6"/>
      <c r="FDI9134" s="11"/>
      <c r="FDJ9134" s="36"/>
      <c r="FDK9134" s="6"/>
      <c r="FDN9134" s="11"/>
      <c r="FDO9134" s="36"/>
      <c r="FDP9134" s="6"/>
      <c r="FDS9134" s="11"/>
      <c r="FDT9134" s="36"/>
      <c r="FDU9134" s="6"/>
      <c r="FDX9134" s="11"/>
      <c r="FDY9134" s="36"/>
      <c r="FDZ9134" s="6"/>
      <c r="FEC9134" s="11"/>
      <c r="FED9134" s="36"/>
      <c r="FEE9134" s="6"/>
      <c r="FEH9134" s="11"/>
      <c r="FEI9134" s="36"/>
      <c r="FEJ9134" s="6"/>
      <c r="FEM9134" s="11"/>
      <c r="FEN9134" s="36"/>
      <c r="FEO9134" s="6"/>
      <c r="FER9134" s="11"/>
      <c r="FES9134" s="36"/>
      <c r="FET9134" s="6"/>
      <c r="FEW9134" s="11"/>
      <c r="FEX9134" s="36"/>
      <c r="FEY9134" s="6"/>
      <c r="FFB9134" s="11"/>
      <c r="FFC9134" s="36"/>
      <c r="FFD9134" s="6"/>
      <c r="FFG9134" s="11"/>
      <c r="FFH9134" s="36"/>
      <c r="FFI9134" s="6"/>
      <c r="FFL9134" s="11"/>
      <c r="FFM9134" s="36"/>
      <c r="FFN9134" s="6"/>
      <c r="FFQ9134" s="11"/>
      <c r="FFR9134" s="36"/>
      <c r="FFS9134" s="6"/>
      <c r="FFV9134" s="11"/>
      <c r="FFW9134" s="36"/>
      <c r="FFX9134" s="6"/>
      <c r="FGA9134" s="11"/>
      <c r="FGB9134" s="36"/>
      <c r="FGC9134" s="6"/>
      <c r="FGF9134" s="11"/>
      <c r="FGG9134" s="36"/>
      <c r="FGH9134" s="6"/>
      <c r="FGK9134" s="11"/>
      <c r="FGL9134" s="36"/>
      <c r="FGM9134" s="6"/>
      <c r="FGP9134" s="11"/>
      <c r="FGQ9134" s="36"/>
      <c r="FGR9134" s="6"/>
      <c r="FGU9134" s="11"/>
      <c r="FGV9134" s="36"/>
      <c r="FGW9134" s="6"/>
      <c r="FGZ9134" s="11"/>
      <c r="FHA9134" s="36"/>
      <c r="FHB9134" s="6"/>
      <c r="FHE9134" s="11"/>
      <c r="FHF9134" s="36"/>
      <c r="FHG9134" s="6"/>
      <c r="FHJ9134" s="11"/>
      <c r="FHK9134" s="36"/>
      <c r="FHL9134" s="6"/>
      <c r="FHO9134" s="11"/>
      <c r="FHP9134" s="36"/>
      <c r="FHQ9134" s="6"/>
      <c r="FHT9134" s="11"/>
      <c r="FHU9134" s="36"/>
      <c r="FHV9134" s="6"/>
      <c r="FHY9134" s="11"/>
      <c r="FHZ9134" s="36"/>
      <c r="FIA9134" s="6"/>
      <c r="FID9134" s="11"/>
      <c r="FIE9134" s="36"/>
      <c r="FIF9134" s="6"/>
      <c r="FII9134" s="11"/>
      <c r="FIJ9134" s="36"/>
      <c r="FIK9134" s="6"/>
      <c r="FIN9134" s="11"/>
      <c r="FIO9134" s="36"/>
      <c r="FIP9134" s="6"/>
      <c r="FIS9134" s="11"/>
      <c r="FIT9134" s="36"/>
      <c r="FIU9134" s="6"/>
      <c r="FIX9134" s="11"/>
      <c r="FIY9134" s="36"/>
      <c r="FIZ9134" s="6"/>
      <c r="FJC9134" s="11"/>
      <c r="FJD9134" s="36"/>
      <c r="FJE9134" s="6"/>
      <c r="FJH9134" s="11"/>
      <c r="FJI9134" s="36"/>
      <c r="FJJ9134" s="6"/>
      <c r="FJM9134" s="11"/>
      <c r="FJN9134" s="36"/>
      <c r="FJO9134" s="6"/>
      <c r="FJR9134" s="11"/>
      <c r="FJS9134" s="36"/>
      <c r="FJT9134" s="6"/>
      <c r="FJW9134" s="11"/>
      <c r="FJX9134" s="36"/>
      <c r="FJY9134" s="6"/>
      <c r="FKB9134" s="11"/>
      <c r="FKC9134" s="36"/>
      <c r="FKD9134" s="6"/>
      <c r="FKG9134" s="11"/>
      <c r="FKH9134" s="36"/>
      <c r="FKI9134" s="6"/>
      <c r="FKL9134" s="11"/>
      <c r="FKM9134" s="36"/>
      <c r="FKN9134" s="6"/>
      <c r="FKQ9134" s="11"/>
      <c r="FKR9134" s="36"/>
      <c r="FKS9134" s="6"/>
      <c r="FKV9134" s="11"/>
      <c r="FKW9134" s="36"/>
      <c r="FKX9134" s="6"/>
      <c r="FLA9134" s="11"/>
      <c r="FLB9134" s="36"/>
      <c r="FLC9134" s="6"/>
      <c r="FLF9134" s="11"/>
      <c r="FLG9134" s="36"/>
      <c r="FLH9134" s="6"/>
      <c r="FLK9134" s="11"/>
      <c r="FLL9134" s="36"/>
      <c r="FLM9134" s="6"/>
      <c r="FLP9134" s="11"/>
      <c r="FLQ9134" s="36"/>
      <c r="FLR9134" s="6"/>
      <c r="FLU9134" s="11"/>
      <c r="FLV9134" s="36"/>
      <c r="FLW9134" s="6"/>
      <c r="FLZ9134" s="11"/>
      <c r="FMA9134" s="36"/>
      <c r="FMB9134" s="6"/>
      <c r="FME9134" s="11"/>
      <c r="FMF9134" s="36"/>
      <c r="FMG9134" s="6"/>
      <c r="FMJ9134" s="11"/>
      <c r="FMK9134" s="36"/>
      <c r="FML9134" s="6"/>
      <c r="FMO9134" s="11"/>
      <c r="FMP9134" s="36"/>
      <c r="FMQ9134" s="6"/>
      <c r="FMT9134" s="11"/>
      <c r="FMU9134" s="36"/>
      <c r="FMV9134" s="6"/>
      <c r="FMY9134" s="11"/>
      <c r="FMZ9134" s="36"/>
      <c r="FNA9134" s="6"/>
      <c r="FND9134" s="11"/>
      <c r="FNE9134" s="36"/>
      <c r="FNF9134" s="6"/>
      <c r="FNI9134" s="11"/>
      <c r="FNJ9134" s="36"/>
      <c r="FNK9134" s="6"/>
      <c r="FNN9134" s="11"/>
      <c r="FNO9134" s="36"/>
      <c r="FNP9134" s="6"/>
      <c r="FNS9134" s="11"/>
      <c r="FNT9134" s="36"/>
      <c r="FNU9134" s="6"/>
      <c r="FNX9134" s="11"/>
      <c r="FNY9134" s="36"/>
      <c r="FNZ9134" s="6"/>
      <c r="FOC9134" s="11"/>
      <c r="FOD9134" s="36"/>
      <c r="FOE9134" s="6"/>
      <c r="FOH9134" s="11"/>
      <c r="FOI9134" s="36"/>
      <c r="FOJ9134" s="6"/>
      <c r="FOM9134" s="11"/>
      <c r="FON9134" s="36"/>
      <c r="FOO9134" s="6"/>
      <c r="FOR9134" s="11"/>
      <c r="FOS9134" s="36"/>
      <c r="FOT9134" s="6"/>
      <c r="FOW9134" s="11"/>
      <c r="FOX9134" s="36"/>
      <c r="FOY9134" s="6"/>
      <c r="FPB9134" s="11"/>
      <c r="FPC9134" s="36"/>
      <c r="FPD9134" s="6"/>
      <c r="FPG9134" s="11"/>
      <c r="FPH9134" s="36"/>
      <c r="FPI9134" s="6"/>
      <c r="FPL9134" s="11"/>
      <c r="FPM9134" s="36"/>
      <c r="FPN9134" s="6"/>
      <c r="FPQ9134" s="11"/>
      <c r="FPR9134" s="36"/>
      <c r="FPS9134" s="6"/>
      <c r="FPV9134" s="11"/>
      <c r="FPW9134" s="36"/>
      <c r="FPX9134" s="6"/>
      <c r="FQA9134" s="11"/>
      <c r="FQB9134" s="36"/>
      <c r="FQC9134" s="6"/>
      <c r="FQF9134" s="11"/>
      <c r="FQG9134" s="36"/>
      <c r="FQH9134" s="6"/>
      <c r="FQK9134" s="11"/>
      <c r="FQL9134" s="36"/>
      <c r="FQM9134" s="6"/>
      <c r="FQP9134" s="11"/>
      <c r="FQQ9134" s="36"/>
      <c r="FQR9134" s="6"/>
      <c r="FQU9134" s="11"/>
      <c r="FQV9134" s="36"/>
      <c r="FQW9134" s="6"/>
      <c r="FQZ9134" s="11"/>
      <c r="FRA9134" s="36"/>
      <c r="FRB9134" s="6"/>
      <c r="FRE9134" s="11"/>
      <c r="FRF9134" s="36"/>
      <c r="FRG9134" s="6"/>
      <c r="FRJ9134" s="11"/>
      <c r="FRK9134" s="36"/>
      <c r="FRL9134" s="6"/>
      <c r="FRO9134" s="11"/>
      <c r="FRP9134" s="36"/>
      <c r="FRQ9134" s="6"/>
      <c r="FRT9134" s="11"/>
      <c r="FRU9134" s="36"/>
      <c r="FRV9134" s="6"/>
      <c r="FRY9134" s="11"/>
      <c r="FRZ9134" s="36"/>
      <c r="FSA9134" s="6"/>
      <c r="FSD9134" s="11"/>
      <c r="FSE9134" s="36"/>
      <c r="FSF9134" s="6"/>
      <c r="FSI9134" s="11"/>
      <c r="FSJ9134" s="36"/>
      <c r="FSK9134" s="6"/>
      <c r="FSN9134" s="11"/>
      <c r="FSO9134" s="36"/>
      <c r="FSP9134" s="6"/>
      <c r="FSS9134" s="11"/>
      <c r="FST9134" s="36"/>
      <c r="FSU9134" s="6"/>
      <c r="FSX9134" s="11"/>
      <c r="FSY9134" s="36"/>
      <c r="FSZ9134" s="6"/>
      <c r="FTC9134" s="11"/>
      <c r="FTD9134" s="36"/>
      <c r="FTE9134" s="6"/>
      <c r="FTH9134" s="11"/>
      <c r="FTI9134" s="36"/>
      <c r="FTJ9134" s="6"/>
      <c r="FTM9134" s="11"/>
      <c r="FTN9134" s="36"/>
      <c r="FTO9134" s="6"/>
      <c r="FTR9134" s="11"/>
      <c r="FTS9134" s="36"/>
      <c r="FTT9134" s="6"/>
      <c r="FTW9134" s="11"/>
      <c r="FTX9134" s="36"/>
      <c r="FTY9134" s="6"/>
      <c r="FUB9134" s="11"/>
      <c r="FUC9134" s="36"/>
      <c r="FUD9134" s="6"/>
      <c r="FUG9134" s="11"/>
      <c r="FUH9134" s="36"/>
      <c r="FUI9134" s="6"/>
      <c r="FUL9134" s="11"/>
      <c r="FUM9134" s="36"/>
      <c r="FUN9134" s="6"/>
      <c r="FUQ9134" s="11"/>
      <c r="FUR9134" s="36"/>
      <c r="FUS9134" s="6"/>
      <c r="FUV9134" s="11"/>
      <c r="FUW9134" s="36"/>
      <c r="FUX9134" s="6"/>
      <c r="FVA9134" s="11"/>
      <c r="FVB9134" s="36"/>
      <c r="FVC9134" s="6"/>
      <c r="FVF9134" s="11"/>
      <c r="FVG9134" s="36"/>
      <c r="FVH9134" s="6"/>
      <c r="FVK9134" s="11"/>
      <c r="FVL9134" s="36"/>
      <c r="FVM9134" s="6"/>
      <c r="FVP9134" s="11"/>
      <c r="FVQ9134" s="36"/>
      <c r="FVR9134" s="6"/>
      <c r="FVU9134" s="11"/>
      <c r="FVV9134" s="36"/>
      <c r="FVW9134" s="6"/>
      <c r="FVZ9134" s="11"/>
      <c r="FWA9134" s="36"/>
      <c r="FWB9134" s="6"/>
      <c r="FWE9134" s="11"/>
      <c r="FWF9134" s="36"/>
      <c r="FWG9134" s="6"/>
      <c r="FWJ9134" s="11"/>
      <c r="FWK9134" s="36"/>
      <c r="FWL9134" s="6"/>
      <c r="FWO9134" s="11"/>
      <c r="FWP9134" s="36"/>
      <c r="FWQ9134" s="6"/>
      <c r="FWT9134" s="11"/>
      <c r="FWU9134" s="36"/>
      <c r="FWV9134" s="6"/>
      <c r="FWY9134" s="11"/>
      <c r="FWZ9134" s="36"/>
      <c r="FXA9134" s="6"/>
      <c r="FXD9134" s="11"/>
      <c r="FXE9134" s="36"/>
      <c r="FXF9134" s="6"/>
      <c r="FXI9134" s="11"/>
      <c r="FXJ9134" s="36"/>
      <c r="FXK9134" s="6"/>
      <c r="FXN9134" s="11"/>
      <c r="FXO9134" s="36"/>
      <c r="FXP9134" s="6"/>
      <c r="FXS9134" s="11"/>
      <c r="FXT9134" s="36"/>
      <c r="FXU9134" s="6"/>
      <c r="FXX9134" s="11"/>
      <c r="FXY9134" s="36"/>
      <c r="FXZ9134" s="6"/>
      <c r="FYC9134" s="11"/>
      <c r="FYD9134" s="36"/>
      <c r="FYE9134" s="6"/>
      <c r="FYH9134" s="11"/>
      <c r="FYI9134" s="36"/>
      <c r="FYJ9134" s="6"/>
      <c r="FYM9134" s="11"/>
      <c r="FYN9134" s="36"/>
      <c r="FYO9134" s="6"/>
      <c r="FYR9134" s="11"/>
      <c r="FYS9134" s="36"/>
      <c r="FYT9134" s="6"/>
      <c r="FYW9134" s="11"/>
      <c r="FYX9134" s="36"/>
      <c r="FYY9134" s="6"/>
      <c r="FZB9134" s="11"/>
      <c r="FZC9134" s="36"/>
      <c r="FZD9134" s="6"/>
      <c r="FZG9134" s="11"/>
      <c r="FZH9134" s="36"/>
      <c r="FZI9134" s="6"/>
      <c r="FZL9134" s="11"/>
      <c r="FZM9134" s="36"/>
      <c r="FZN9134" s="6"/>
      <c r="FZQ9134" s="11"/>
      <c r="FZR9134" s="36"/>
      <c r="FZS9134" s="6"/>
      <c r="FZV9134" s="11"/>
      <c r="FZW9134" s="36"/>
      <c r="FZX9134" s="6"/>
      <c r="GAA9134" s="11"/>
      <c r="GAB9134" s="36"/>
      <c r="GAC9134" s="6"/>
      <c r="GAF9134" s="11"/>
      <c r="GAG9134" s="36"/>
      <c r="GAH9134" s="6"/>
      <c r="GAK9134" s="11"/>
      <c r="GAL9134" s="36"/>
      <c r="GAM9134" s="6"/>
      <c r="GAP9134" s="11"/>
      <c r="GAQ9134" s="36"/>
      <c r="GAR9134" s="6"/>
      <c r="GAU9134" s="11"/>
      <c r="GAV9134" s="36"/>
      <c r="GAW9134" s="6"/>
      <c r="GAZ9134" s="11"/>
      <c r="GBA9134" s="36"/>
      <c r="GBB9134" s="6"/>
      <c r="GBE9134" s="11"/>
      <c r="GBF9134" s="36"/>
      <c r="GBG9134" s="6"/>
      <c r="GBJ9134" s="11"/>
      <c r="GBK9134" s="36"/>
      <c r="GBL9134" s="6"/>
      <c r="GBO9134" s="11"/>
      <c r="GBP9134" s="36"/>
      <c r="GBQ9134" s="6"/>
      <c r="GBT9134" s="11"/>
      <c r="GBU9134" s="36"/>
      <c r="GBV9134" s="6"/>
      <c r="GBY9134" s="11"/>
      <c r="GBZ9134" s="36"/>
      <c r="GCA9134" s="6"/>
      <c r="GCD9134" s="11"/>
      <c r="GCE9134" s="36"/>
      <c r="GCF9134" s="6"/>
      <c r="GCI9134" s="11"/>
      <c r="GCJ9134" s="36"/>
      <c r="GCK9134" s="6"/>
      <c r="GCN9134" s="11"/>
      <c r="GCO9134" s="36"/>
      <c r="GCP9134" s="6"/>
      <c r="GCS9134" s="11"/>
      <c r="GCT9134" s="36"/>
      <c r="GCU9134" s="6"/>
      <c r="GCX9134" s="11"/>
      <c r="GCY9134" s="36"/>
      <c r="GCZ9134" s="6"/>
      <c r="GDC9134" s="11"/>
      <c r="GDD9134" s="36"/>
      <c r="GDE9134" s="6"/>
      <c r="GDH9134" s="11"/>
      <c r="GDI9134" s="36"/>
      <c r="GDJ9134" s="6"/>
      <c r="GDM9134" s="11"/>
      <c r="GDN9134" s="36"/>
      <c r="GDO9134" s="6"/>
      <c r="GDR9134" s="11"/>
      <c r="GDS9134" s="36"/>
      <c r="GDT9134" s="6"/>
      <c r="GDW9134" s="11"/>
      <c r="GDX9134" s="36"/>
      <c r="GDY9134" s="6"/>
      <c r="GEB9134" s="11"/>
      <c r="GEC9134" s="36"/>
      <c r="GED9134" s="6"/>
      <c r="GEG9134" s="11"/>
      <c r="GEH9134" s="36"/>
      <c r="GEI9134" s="6"/>
      <c r="GEL9134" s="11"/>
      <c r="GEM9134" s="36"/>
      <c r="GEN9134" s="6"/>
      <c r="GEQ9134" s="11"/>
      <c r="GER9134" s="36"/>
      <c r="GES9134" s="6"/>
      <c r="GEV9134" s="11"/>
      <c r="GEW9134" s="36"/>
      <c r="GEX9134" s="6"/>
      <c r="GFA9134" s="11"/>
      <c r="GFB9134" s="36"/>
      <c r="GFC9134" s="6"/>
      <c r="GFF9134" s="11"/>
      <c r="GFG9134" s="36"/>
      <c r="GFH9134" s="6"/>
      <c r="GFK9134" s="11"/>
      <c r="GFL9134" s="36"/>
      <c r="GFM9134" s="6"/>
      <c r="GFP9134" s="11"/>
      <c r="GFQ9134" s="36"/>
      <c r="GFR9134" s="6"/>
      <c r="GFU9134" s="11"/>
      <c r="GFV9134" s="36"/>
      <c r="GFW9134" s="6"/>
      <c r="GFZ9134" s="11"/>
      <c r="GGA9134" s="36"/>
      <c r="GGB9134" s="6"/>
      <c r="GGE9134" s="11"/>
      <c r="GGF9134" s="36"/>
      <c r="GGG9134" s="6"/>
      <c r="GGJ9134" s="11"/>
      <c r="GGK9134" s="36"/>
      <c r="GGL9134" s="6"/>
      <c r="GGO9134" s="11"/>
      <c r="GGP9134" s="36"/>
      <c r="GGQ9134" s="6"/>
      <c r="GGT9134" s="11"/>
      <c r="GGU9134" s="36"/>
      <c r="GGV9134" s="6"/>
      <c r="GGY9134" s="11"/>
      <c r="GGZ9134" s="36"/>
      <c r="GHA9134" s="6"/>
      <c r="GHD9134" s="11"/>
      <c r="GHE9134" s="36"/>
      <c r="GHF9134" s="6"/>
      <c r="GHI9134" s="11"/>
      <c r="GHJ9134" s="36"/>
      <c r="GHK9134" s="6"/>
      <c r="GHN9134" s="11"/>
      <c r="GHO9134" s="36"/>
      <c r="GHP9134" s="6"/>
      <c r="GHS9134" s="11"/>
      <c r="GHT9134" s="36"/>
      <c r="GHU9134" s="6"/>
      <c r="GHX9134" s="11"/>
      <c r="GHY9134" s="36"/>
      <c r="GHZ9134" s="6"/>
      <c r="GIC9134" s="11"/>
      <c r="GID9134" s="36"/>
      <c r="GIE9134" s="6"/>
      <c r="GIH9134" s="11"/>
      <c r="GII9134" s="36"/>
      <c r="GIJ9134" s="6"/>
      <c r="GIM9134" s="11"/>
      <c r="GIN9134" s="36"/>
      <c r="GIO9134" s="6"/>
      <c r="GIR9134" s="11"/>
      <c r="GIS9134" s="36"/>
      <c r="GIT9134" s="6"/>
      <c r="GIW9134" s="11"/>
      <c r="GIX9134" s="36"/>
      <c r="GIY9134" s="6"/>
      <c r="GJB9134" s="11"/>
      <c r="GJC9134" s="36"/>
      <c r="GJD9134" s="6"/>
      <c r="GJG9134" s="11"/>
      <c r="GJH9134" s="36"/>
      <c r="GJI9134" s="6"/>
      <c r="GJL9134" s="11"/>
      <c r="GJM9134" s="36"/>
      <c r="GJN9134" s="6"/>
      <c r="GJQ9134" s="11"/>
      <c r="GJR9134" s="36"/>
      <c r="GJS9134" s="6"/>
      <c r="GJV9134" s="11"/>
      <c r="GJW9134" s="36"/>
      <c r="GJX9134" s="6"/>
      <c r="GKA9134" s="11"/>
      <c r="GKB9134" s="36"/>
      <c r="GKC9134" s="6"/>
      <c r="GKF9134" s="11"/>
      <c r="GKG9134" s="36"/>
      <c r="GKH9134" s="6"/>
      <c r="GKK9134" s="11"/>
      <c r="GKL9134" s="36"/>
      <c r="GKM9134" s="6"/>
      <c r="GKP9134" s="11"/>
      <c r="GKQ9134" s="36"/>
      <c r="GKR9134" s="6"/>
      <c r="GKU9134" s="11"/>
      <c r="GKV9134" s="36"/>
      <c r="GKW9134" s="6"/>
      <c r="GKZ9134" s="11"/>
      <c r="GLA9134" s="36"/>
      <c r="GLB9134" s="6"/>
      <c r="GLE9134" s="11"/>
      <c r="GLF9134" s="36"/>
      <c r="GLG9134" s="6"/>
      <c r="GLJ9134" s="11"/>
      <c r="GLK9134" s="36"/>
      <c r="GLL9134" s="6"/>
      <c r="GLO9134" s="11"/>
      <c r="GLP9134" s="36"/>
      <c r="GLQ9134" s="6"/>
      <c r="GLT9134" s="11"/>
      <c r="GLU9134" s="36"/>
      <c r="GLV9134" s="6"/>
      <c r="GLY9134" s="11"/>
      <c r="GLZ9134" s="36"/>
      <c r="GMA9134" s="6"/>
      <c r="GMD9134" s="11"/>
      <c r="GME9134" s="36"/>
      <c r="GMF9134" s="6"/>
      <c r="GMI9134" s="11"/>
      <c r="GMJ9134" s="36"/>
      <c r="GMK9134" s="6"/>
      <c r="GMN9134" s="11"/>
      <c r="GMO9134" s="36"/>
      <c r="GMP9134" s="6"/>
      <c r="GMS9134" s="11"/>
      <c r="GMT9134" s="36"/>
      <c r="GMU9134" s="6"/>
      <c r="GMX9134" s="11"/>
      <c r="GMY9134" s="36"/>
      <c r="GMZ9134" s="6"/>
      <c r="GNC9134" s="11"/>
      <c r="GND9134" s="36"/>
      <c r="GNE9134" s="6"/>
      <c r="GNH9134" s="11"/>
      <c r="GNI9134" s="36"/>
      <c r="GNJ9134" s="6"/>
      <c r="GNM9134" s="11"/>
      <c r="GNN9134" s="36"/>
      <c r="GNO9134" s="6"/>
      <c r="GNR9134" s="11"/>
      <c r="GNS9134" s="36"/>
      <c r="GNT9134" s="6"/>
      <c r="GNW9134" s="11"/>
      <c r="GNX9134" s="36"/>
      <c r="GNY9134" s="6"/>
      <c r="GOB9134" s="11"/>
      <c r="GOC9134" s="36"/>
      <c r="GOD9134" s="6"/>
      <c r="GOG9134" s="11"/>
      <c r="GOH9134" s="36"/>
      <c r="GOI9134" s="6"/>
      <c r="GOL9134" s="11"/>
      <c r="GOM9134" s="36"/>
      <c r="GON9134" s="6"/>
      <c r="GOQ9134" s="11"/>
      <c r="GOR9134" s="36"/>
      <c r="GOS9134" s="6"/>
      <c r="GOV9134" s="11"/>
      <c r="GOW9134" s="36"/>
      <c r="GOX9134" s="6"/>
      <c r="GPA9134" s="11"/>
      <c r="GPB9134" s="36"/>
      <c r="GPC9134" s="6"/>
      <c r="GPF9134" s="11"/>
      <c r="GPG9134" s="36"/>
      <c r="GPH9134" s="6"/>
      <c r="GPK9134" s="11"/>
      <c r="GPL9134" s="36"/>
      <c r="GPM9134" s="6"/>
      <c r="GPP9134" s="11"/>
      <c r="GPQ9134" s="36"/>
      <c r="GPR9134" s="6"/>
      <c r="GPU9134" s="11"/>
      <c r="GPV9134" s="36"/>
      <c r="GPW9134" s="6"/>
      <c r="GPZ9134" s="11"/>
      <c r="GQA9134" s="36"/>
      <c r="GQB9134" s="6"/>
      <c r="GQE9134" s="11"/>
      <c r="GQF9134" s="36"/>
      <c r="GQG9134" s="6"/>
      <c r="GQJ9134" s="11"/>
      <c r="GQK9134" s="36"/>
      <c r="GQL9134" s="6"/>
      <c r="GQO9134" s="11"/>
      <c r="GQP9134" s="36"/>
      <c r="GQQ9134" s="6"/>
      <c r="GQT9134" s="11"/>
      <c r="GQU9134" s="36"/>
      <c r="GQV9134" s="6"/>
      <c r="GQY9134" s="11"/>
      <c r="GQZ9134" s="36"/>
      <c r="GRA9134" s="6"/>
      <c r="GRD9134" s="11"/>
      <c r="GRE9134" s="36"/>
      <c r="GRF9134" s="6"/>
      <c r="GRI9134" s="11"/>
      <c r="GRJ9134" s="36"/>
      <c r="GRK9134" s="6"/>
      <c r="GRN9134" s="11"/>
      <c r="GRO9134" s="36"/>
      <c r="GRP9134" s="6"/>
      <c r="GRS9134" s="11"/>
      <c r="GRT9134" s="36"/>
      <c r="GRU9134" s="6"/>
      <c r="GRX9134" s="11"/>
      <c r="GRY9134" s="36"/>
      <c r="GRZ9134" s="6"/>
      <c r="GSC9134" s="11"/>
      <c r="GSD9134" s="36"/>
      <c r="GSE9134" s="6"/>
      <c r="GSH9134" s="11"/>
      <c r="GSI9134" s="36"/>
      <c r="GSJ9134" s="6"/>
      <c r="GSM9134" s="11"/>
      <c r="GSN9134" s="36"/>
      <c r="GSO9134" s="6"/>
      <c r="GSR9134" s="11"/>
      <c r="GSS9134" s="36"/>
      <c r="GST9134" s="6"/>
      <c r="GSW9134" s="11"/>
      <c r="GSX9134" s="36"/>
      <c r="GSY9134" s="6"/>
      <c r="GTB9134" s="11"/>
      <c r="GTC9134" s="36"/>
      <c r="GTD9134" s="6"/>
      <c r="GTG9134" s="11"/>
      <c r="GTH9134" s="36"/>
      <c r="GTI9134" s="6"/>
      <c r="GTL9134" s="11"/>
      <c r="GTM9134" s="36"/>
      <c r="GTN9134" s="6"/>
      <c r="GTQ9134" s="11"/>
      <c r="GTR9134" s="36"/>
      <c r="GTS9134" s="6"/>
      <c r="GTV9134" s="11"/>
      <c r="GTW9134" s="36"/>
      <c r="GTX9134" s="6"/>
      <c r="GUA9134" s="11"/>
      <c r="GUB9134" s="36"/>
      <c r="GUC9134" s="6"/>
      <c r="GUF9134" s="11"/>
      <c r="GUG9134" s="36"/>
      <c r="GUH9134" s="6"/>
      <c r="GUK9134" s="11"/>
      <c r="GUL9134" s="36"/>
      <c r="GUM9134" s="6"/>
      <c r="GUP9134" s="11"/>
      <c r="GUQ9134" s="36"/>
      <c r="GUR9134" s="6"/>
      <c r="GUU9134" s="11"/>
      <c r="GUV9134" s="36"/>
      <c r="GUW9134" s="6"/>
      <c r="GUZ9134" s="11"/>
      <c r="GVA9134" s="36"/>
      <c r="GVB9134" s="6"/>
      <c r="GVE9134" s="11"/>
      <c r="GVF9134" s="36"/>
      <c r="GVG9134" s="6"/>
      <c r="GVJ9134" s="11"/>
      <c r="GVK9134" s="36"/>
      <c r="GVL9134" s="6"/>
      <c r="GVO9134" s="11"/>
      <c r="GVP9134" s="36"/>
      <c r="GVQ9134" s="6"/>
      <c r="GVT9134" s="11"/>
      <c r="GVU9134" s="36"/>
      <c r="GVV9134" s="6"/>
      <c r="GVY9134" s="11"/>
      <c r="GVZ9134" s="36"/>
      <c r="GWA9134" s="6"/>
      <c r="GWD9134" s="11"/>
      <c r="GWE9134" s="36"/>
      <c r="GWF9134" s="6"/>
      <c r="GWI9134" s="11"/>
      <c r="GWJ9134" s="36"/>
      <c r="GWK9134" s="6"/>
      <c r="GWN9134" s="11"/>
      <c r="GWO9134" s="36"/>
      <c r="GWP9134" s="6"/>
      <c r="GWS9134" s="11"/>
      <c r="GWT9134" s="36"/>
      <c r="GWU9134" s="6"/>
      <c r="GWX9134" s="11"/>
      <c r="GWY9134" s="36"/>
      <c r="GWZ9134" s="6"/>
      <c r="GXC9134" s="11"/>
      <c r="GXD9134" s="36"/>
      <c r="GXE9134" s="6"/>
      <c r="GXH9134" s="11"/>
      <c r="GXI9134" s="36"/>
      <c r="GXJ9134" s="6"/>
      <c r="GXM9134" s="11"/>
      <c r="GXN9134" s="36"/>
      <c r="GXO9134" s="6"/>
      <c r="GXR9134" s="11"/>
      <c r="GXS9134" s="36"/>
      <c r="GXT9134" s="6"/>
      <c r="GXW9134" s="11"/>
      <c r="GXX9134" s="36"/>
      <c r="GXY9134" s="6"/>
      <c r="GYB9134" s="11"/>
      <c r="GYC9134" s="36"/>
      <c r="GYD9134" s="6"/>
      <c r="GYG9134" s="11"/>
      <c r="GYH9134" s="36"/>
      <c r="GYI9134" s="6"/>
      <c r="GYL9134" s="11"/>
      <c r="GYM9134" s="36"/>
      <c r="GYN9134" s="6"/>
      <c r="GYQ9134" s="11"/>
      <c r="GYR9134" s="36"/>
      <c r="GYS9134" s="6"/>
      <c r="GYV9134" s="11"/>
      <c r="GYW9134" s="36"/>
      <c r="GYX9134" s="6"/>
      <c r="GZA9134" s="11"/>
      <c r="GZB9134" s="36"/>
      <c r="GZC9134" s="6"/>
      <c r="GZF9134" s="11"/>
      <c r="GZG9134" s="36"/>
      <c r="GZH9134" s="6"/>
      <c r="GZK9134" s="11"/>
      <c r="GZL9134" s="36"/>
      <c r="GZM9134" s="6"/>
      <c r="GZP9134" s="11"/>
      <c r="GZQ9134" s="36"/>
      <c r="GZR9134" s="6"/>
      <c r="GZU9134" s="11"/>
      <c r="GZV9134" s="36"/>
      <c r="GZW9134" s="6"/>
      <c r="GZZ9134" s="11"/>
      <c r="HAA9134" s="36"/>
      <c r="HAB9134" s="6"/>
      <c r="HAE9134" s="11"/>
      <c r="HAF9134" s="36"/>
      <c r="HAG9134" s="6"/>
      <c r="HAJ9134" s="11"/>
      <c r="HAK9134" s="36"/>
      <c r="HAL9134" s="6"/>
      <c r="HAO9134" s="11"/>
      <c r="HAP9134" s="36"/>
      <c r="HAQ9134" s="6"/>
      <c r="HAT9134" s="11"/>
      <c r="HAU9134" s="36"/>
      <c r="HAV9134" s="6"/>
      <c r="HAY9134" s="11"/>
      <c r="HAZ9134" s="36"/>
      <c r="HBA9134" s="6"/>
      <c r="HBD9134" s="11"/>
      <c r="HBE9134" s="36"/>
      <c r="HBF9134" s="6"/>
      <c r="HBI9134" s="11"/>
      <c r="HBJ9134" s="36"/>
      <c r="HBK9134" s="6"/>
      <c r="HBN9134" s="11"/>
      <c r="HBO9134" s="36"/>
      <c r="HBP9134" s="6"/>
      <c r="HBS9134" s="11"/>
      <c r="HBT9134" s="36"/>
      <c r="HBU9134" s="6"/>
      <c r="HBX9134" s="11"/>
      <c r="HBY9134" s="36"/>
      <c r="HBZ9134" s="6"/>
      <c r="HCC9134" s="11"/>
      <c r="HCD9134" s="36"/>
      <c r="HCE9134" s="6"/>
      <c r="HCH9134" s="11"/>
      <c r="HCI9134" s="36"/>
      <c r="HCJ9134" s="6"/>
      <c r="HCM9134" s="11"/>
      <c r="HCN9134" s="36"/>
      <c r="HCO9134" s="6"/>
      <c r="HCR9134" s="11"/>
      <c r="HCS9134" s="36"/>
      <c r="HCT9134" s="6"/>
      <c r="HCW9134" s="11"/>
      <c r="HCX9134" s="36"/>
      <c r="HCY9134" s="6"/>
      <c r="HDB9134" s="11"/>
      <c r="HDC9134" s="36"/>
      <c r="HDD9134" s="6"/>
      <c r="HDG9134" s="11"/>
      <c r="HDH9134" s="36"/>
      <c r="HDI9134" s="6"/>
      <c r="HDL9134" s="11"/>
      <c r="HDM9134" s="36"/>
      <c r="HDN9134" s="6"/>
      <c r="HDQ9134" s="11"/>
      <c r="HDR9134" s="36"/>
      <c r="HDS9134" s="6"/>
      <c r="HDV9134" s="11"/>
      <c r="HDW9134" s="36"/>
      <c r="HDX9134" s="6"/>
      <c r="HEA9134" s="11"/>
      <c r="HEB9134" s="36"/>
      <c r="HEC9134" s="6"/>
      <c r="HEF9134" s="11"/>
      <c r="HEG9134" s="36"/>
      <c r="HEH9134" s="6"/>
      <c r="HEK9134" s="11"/>
      <c r="HEL9134" s="36"/>
      <c r="HEM9134" s="6"/>
      <c r="HEP9134" s="11"/>
      <c r="HEQ9134" s="36"/>
      <c r="HER9134" s="6"/>
      <c r="HEU9134" s="11"/>
      <c r="HEV9134" s="36"/>
      <c r="HEW9134" s="6"/>
      <c r="HEZ9134" s="11"/>
      <c r="HFA9134" s="36"/>
      <c r="HFB9134" s="6"/>
      <c r="HFE9134" s="11"/>
      <c r="HFF9134" s="36"/>
      <c r="HFG9134" s="6"/>
      <c r="HFJ9134" s="11"/>
      <c r="HFK9134" s="36"/>
      <c r="HFL9134" s="6"/>
      <c r="HFO9134" s="11"/>
      <c r="HFP9134" s="36"/>
      <c r="HFQ9134" s="6"/>
      <c r="HFT9134" s="11"/>
      <c r="HFU9134" s="36"/>
      <c r="HFV9134" s="6"/>
      <c r="HFY9134" s="11"/>
      <c r="HFZ9134" s="36"/>
      <c r="HGA9134" s="6"/>
      <c r="HGD9134" s="11"/>
      <c r="HGE9134" s="36"/>
      <c r="HGF9134" s="6"/>
      <c r="HGI9134" s="11"/>
      <c r="HGJ9134" s="36"/>
      <c r="HGK9134" s="6"/>
      <c r="HGN9134" s="11"/>
      <c r="HGO9134" s="36"/>
      <c r="HGP9134" s="6"/>
      <c r="HGS9134" s="11"/>
      <c r="HGT9134" s="36"/>
      <c r="HGU9134" s="6"/>
      <c r="HGX9134" s="11"/>
      <c r="HGY9134" s="36"/>
      <c r="HGZ9134" s="6"/>
      <c r="HHC9134" s="11"/>
      <c r="HHD9134" s="36"/>
      <c r="HHE9134" s="6"/>
      <c r="HHH9134" s="11"/>
      <c r="HHI9134" s="36"/>
      <c r="HHJ9134" s="6"/>
      <c r="HHM9134" s="11"/>
      <c r="HHN9134" s="36"/>
      <c r="HHO9134" s="6"/>
      <c r="HHR9134" s="11"/>
      <c r="HHS9134" s="36"/>
      <c r="HHT9134" s="6"/>
      <c r="HHW9134" s="11"/>
      <c r="HHX9134" s="36"/>
      <c r="HHY9134" s="6"/>
      <c r="HIB9134" s="11"/>
      <c r="HIC9134" s="36"/>
      <c r="HID9134" s="6"/>
      <c r="HIG9134" s="11"/>
      <c r="HIH9134" s="36"/>
      <c r="HII9134" s="6"/>
      <c r="HIL9134" s="11"/>
      <c r="HIM9134" s="36"/>
      <c r="HIN9134" s="6"/>
      <c r="HIQ9134" s="11"/>
      <c r="HIR9134" s="36"/>
      <c r="HIS9134" s="6"/>
      <c r="HIV9134" s="11"/>
      <c r="HIW9134" s="36"/>
      <c r="HIX9134" s="6"/>
      <c r="HJA9134" s="11"/>
      <c r="HJB9134" s="36"/>
      <c r="HJC9134" s="6"/>
      <c r="HJF9134" s="11"/>
      <c r="HJG9134" s="36"/>
      <c r="HJH9134" s="6"/>
      <c r="HJK9134" s="11"/>
      <c r="HJL9134" s="36"/>
      <c r="HJM9134" s="6"/>
      <c r="HJP9134" s="11"/>
      <c r="HJQ9134" s="36"/>
      <c r="HJR9134" s="6"/>
      <c r="HJU9134" s="11"/>
      <c r="HJV9134" s="36"/>
      <c r="HJW9134" s="6"/>
      <c r="HJZ9134" s="11"/>
      <c r="HKA9134" s="36"/>
      <c r="HKB9134" s="6"/>
      <c r="HKE9134" s="11"/>
      <c r="HKF9134" s="36"/>
      <c r="HKG9134" s="6"/>
      <c r="HKJ9134" s="11"/>
      <c r="HKK9134" s="36"/>
      <c r="HKL9134" s="6"/>
      <c r="HKO9134" s="11"/>
      <c r="HKP9134" s="36"/>
      <c r="HKQ9134" s="6"/>
      <c r="HKT9134" s="11"/>
      <c r="HKU9134" s="36"/>
      <c r="HKV9134" s="6"/>
      <c r="HKY9134" s="11"/>
      <c r="HKZ9134" s="36"/>
      <c r="HLA9134" s="6"/>
      <c r="HLD9134" s="11"/>
      <c r="HLE9134" s="36"/>
      <c r="HLF9134" s="6"/>
      <c r="HLI9134" s="11"/>
      <c r="HLJ9134" s="36"/>
      <c r="HLK9134" s="6"/>
      <c r="HLN9134" s="11"/>
      <c r="HLO9134" s="36"/>
      <c r="HLP9134" s="6"/>
      <c r="HLS9134" s="11"/>
      <c r="HLT9134" s="36"/>
      <c r="HLU9134" s="6"/>
      <c r="HLX9134" s="11"/>
      <c r="HLY9134" s="36"/>
      <c r="HLZ9134" s="6"/>
      <c r="HMC9134" s="11"/>
      <c r="HMD9134" s="36"/>
      <c r="HME9134" s="6"/>
      <c r="HMH9134" s="11"/>
      <c r="HMI9134" s="36"/>
      <c r="HMJ9134" s="6"/>
      <c r="HMM9134" s="11"/>
      <c r="HMN9134" s="36"/>
      <c r="HMO9134" s="6"/>
      <c r="HMR9134" s="11"/>
      <c r="HMS9134" s="36"/>
      <c r="HMT9134" s="6"/>
      <c r="HMW9134" s="11"/>
      <c r="HMX9134" s="36"/>
      <c r="HMY9134" s="6"/>
      <c r="HNB9134" s="11"/>
      <c r="HNC9134" s="36"/>
      <c r="HND9134" s="6"/>
      <c r="HNG9134" s="11"/>
      <c r="HNH9134" s="36"/>
      <c r="HNI9134" s="6"/>
      <c r="HNL9134" s="11"/>
      <c r="HNM9134" s="36"/>
      <c r="HNN9134" s="6"/>
      <c r="HNQ9134" s="11"/>
      <c r="HNR9134" s="36"/>
      <c r="HNS9134" s="6"/>
      <c r="HNV9134" s="11"/>
      <c r="HNW9134" s="36"/>
      <c r="HNX9134" s="6"/>
      <c r="HOA9134" s="11"/>
      <c r="HOB9134" s="36"/>
      <c r="HOC9134" s="6"/>
      <c r="HOF9134" s="11"/>
      <c r="HOG9134" s="36"/>
      <c r="HOH9134" s="6"/>
      <c r="HOK9134" s="11"/>
      <c r="HOL9134" s="36"/>
      <c r="HOM9134" s="6"/>
      <c r="HOP9134" s="11"/>
      <c r="HOQ9134" s="36"/>
      <c r="HOR9134" s="6"/>
      <c r="HOU9134" s="11"/>
      <c r="HOV9134" s="36"/>
      <c r="HOW9134" s="6"/>
      <c r="HOZ9134" s="11"/>
      <c r="HPA9134" s="36"/>
      <c r="HPB9134" s="6"/>
      <c r="HPE9134" s="11"/>
      <c r="HPF9134" s="36"/>
      <c r="HPG9134" s="6"/>
      <c r="HPJ9134" s="11"/>
      <c r="HPK9134" s="36"/>
      <c r="HPL9134" s="6"/>
      <c r="HPO9134" s="11"/>
      <c r="HPP9134" s="36"/>
      <c r="HPQ9134" s="6"/>
      <c r="HPT9134" s="11"/>
      <c r="HPU9134" s="36"/>
      <c r="HPV9134" s="6"/>
      <c r="HPY9134" s="11"/>
      <c r="HPZ9134" s="36"/>
      <c r="HQA9134" s="6"/>
      <c r="HQD9134" s="11"/>
      <c r="HQE9134" s="36"/>
      <c r="HQF9134" s="6"/>
      <c r="HQI9134" s="11"/>
      <c r="HQJ9134" s="36"/>
      <c r="HQK9134" s="6"/>
      <c r="HQN9134" s="11"/>
      <c r="HQO9134" s="36"/>
      <c r="HQP9134" s="6"/>
      <c r="HQS9134" s="11"/>
      <c r="HQT9134" s="36"/>
      <c r="HQU9134" s="6"/>
      <c r="HQX9134" s="11"/>
      <c r="HQY9134" s="36"/>
      <c r="HQZ9134" s="6"/>
      <c r="HRC9134" s="11"/>
      <c r="HRD9134" s="36"/>
      <c r="HRE9134" s="6"/>
      <c r="HRH9134" s="11"/>
      <c r="HRI9134" s="36"/>
      <c r="HRJ9134" s="6"/>
      <c r="HRM9134" s="11"/>
      <c r="HRN9134" s="36"/>
      <c r="HRO9134" s="6"/>
      <c r="HRR9134" s="11"/>
      <c r="HRS9134" s="36"/>
      <c r="HRT9134" s="6"/>
      <c r="HRW9134" s="11"/>
      <c r="HRX9134" s="36"/>
      <c r="HRY9134" s="6"/>
      <c r="HSB9134" s="11"/>
      <c r="HSC9134" s="36"/>
      <c r="HSD9134" s="6"/>
      <c r="HSG9134" s="11"/>
      <c r="HSH9134" s="36"/>
      <c r="HSI9134" s="6"/>
      <c r="HSL9134" s="11"/>
      <c r="HSM9134" s="36"/>
      <c r="HSN9134" s="6"/>
      <c r="HSQ9134" s="11"/>
      <c r="HSR9134" s="36"/>
      <c r="HSS9134" s="6"/>
      <c r="HSV9134" s="11"/>
      <c r="HSW9134" s="36"/>
      <c r="HSX9134" s="6"/>
      <c r="HTA9134" s="11"/>
      <c r="HTB9134" s="36"/>
      <c r="HTC9134" s="6"/>
      <c r="HTF9134" s="11"/>
      <c r="HTG9134" s="36"/>
      <c r="HTH9134" s="6"/>
      <c r="HTK9134" s="11"/>
      <c r="HTL9134" s="36"/>
      <c r="HTM9134" s="6"/>
      <c r="HTP9134" s="11"/>
      <c r="HTQ9134" s="36"/>
      <c r="HTR9134" s="6"/>
      <c r="HTU9134" s="11"/>
      <c r="HTV9134" s="36"/>
      <c r="HTW9134" s="6"/>
      <c r="HTZ9134" s="11"/>
      <c r="HUA9134" s="36"/>
      <c r="HUB9134" s="6"/>
      <c r="HUE9134" s="11"/>
      <c r="HUF9134" s="36"/>
      <c r="HUG9134" s="6"/>
      <c r="HUJ9134" s="11"/>
      <c r="HUK9134" s="36"/>
      <c r="HUL9134" s="6"/>
      <c r="HUO9134" s="11"/>
      <c r="HUP9134" s="36"/>
      <c r="HUQ9134" s="6"/>
      <c r="HUT9134" s="11"/>
      <c r="HUU9134" s="36"/>
      <c r="HUV9134" s="6"/>
      <c r="HUY9134" s="11"/>
      <c r="HUZ9134" s="36"/>
      <c r="HVA9134" s="6"/>
      <c r="HVD9134" s="11"/>
      <c r="HVE9134" s="36"/>
      <c r="HVF9134" s="6"/>
      <c r="HVI9134" s="11"/>
      <c r="HVJ9134" s="36"/>
      <c r="HVK9134" s="6"/>
      <c r="HVN9134" s="11"/>
      <c r="HVO9134" s="36"/>
      <c r="HVP9134" s="6"/>
      <c r="HVS9134" s="11"/>
      <c r="HVT9134" s="36"/>
      <c r="HVU9134" s="6"/>
      <c r="HVX9134" s="11"/>
      <c r="HVY9134" s="36"/>
      <c r="HVZ9134" s="6"/>
      <c r="HWC9134" s="11"/>
      <c r="HWD9134" s="36"/>
      <c r="HWE9134" s="6"/>
      <c r="HWH9134" s="11"/>
      <c r="HWI9134" s="36"/>
      <c r="HWJ9134" s="6"/>
      <c r="HWM9134" s="11"/>
      <c r="HWN9134" s="36"/>
      <c r="HWO9134" s="6"/>
      <c r="HWR9134" s="11"/>
      <c r="HWS9134" s="36"/>
      <c r="HWT9134" s="6"/>
      <c r="HWW9134" s="11"/>
      <c r="HWX9134" s="36"/>
      <c r="HWY9134" s="6"/>
      <c r="HXB9134" s="11"/>
      <c r="HXC9134" s="36"/>
      <c r="HXD9134" s="6"/>
      <c r="HXG9134" s="11"/>
      <c r="HXH9134" s="36"/>
      <c r="HXI9134" s="6"/>
      <c r="HXL9134" s="11"/>
      <c r="HXM9134" s="36"/>
      <c r="HXN9134" s="6"/>
      <c r="HXQ9134" s="11"/>
      <c r="HXR9134" s="36"/>
      <c r="HXS9134" s="6"/>
      <c r="HXV9134" s="11"/>
      <c r="HXW9134" s="36"/>
      <c r="HXX9134" s="6"/>
      <c r="HYA9134" s="11"/>
      <c r="HYB9134" s="36"/>
      <c r="HYC9134" s="6"/>
      <c r="HYF9134" s="11"/>
      <c r="HYG9134" s="36"/>
      <c r="HYH9134" s="6"/>
      <c r="HYK9134" s="11"/>
      <c r="HYL9134" s="36"/>
      <c r="HYM9134" s="6"/>
      <c r="HYP9134" s="11"/>
      <c r="HYQ9134" s="36"/>
      <c r="HYR9134" s="6"/>
      <c r="HYU9134" s="11"/>
      <c r="HYV9134" s="36"/>
      <c r="HYW9134" s="6"/>
      <c r="HYZ9134" s="11"/>
      <c r="HZA9134" s="36"/>
      <c r="HZB9134" s="6"/>
      <c r="HZE9134" s="11"/>
      <c r="HZF9134" s="36"/>
      <c r="HZG9134" s="6"/>
      <c r="HZJ9134" s="11"/>
      <c r="HZK9134" s="36"/>
      <c r="HZL9134" s="6"/>
      <c r="HZO9134" s="11"/>
      <c r="HZP9134" s="36"/>
      <c r="HZQ9134" s="6"/>
      <c r="HZT9134" s="11"/>
      <c r="HZU9134" s="36"/>
      <c r="HZV9134" s="6"/>
      <c r="HZY9134" s="11"/>
      <c r="HZZ9134" s="36"/>
      <c r="IAA9134" s="6"/>
      <c r="IAD9134" s="11"/>
      <c r="IAE9134" s="36"/>
      <c r="IAF9134" s="6"/>
      <c r="IAI9134" s="11"/>
      <c r="IAJ9134" s="36"/>
      <c r="IAK9134" s="6"/>
      <c r="IAN9134" s="11"/>
      <c r="IAO9134" s="36"/>
      <c r="IAP9134" s="6"/>
      <c r="IAS9134" s="11"/>
      <c r="IAT9134" s="36"/>
      <c r="IAU9134" s="6"/>
      <c r="IAX9134" s="11"/>
      <c r="IAY9134" s="36"/>
      <c r="IAZ9134" s="6"/>
      <c r="IBC9134" s="11"/>
      <c r="IBD9134" s="36"/>
      <c r="IBE9134" s="6"/>
      <c r="IBH9134" s="11"/>
      <c r="IBI9134" s="36"/>
      <c r="IBJ9134" s="6"/>
      <c r="IBM9134" s="11"/>
      <c r="IBN9134" s="36"/>
      <c r="IBO9134" s="6"/>
      <c r="IBR9134" s="11"/>
      <c r="IBS9134" s="36"/>
      <c r="IBT9134" s="6"/>
      <c r="IBW9134" s="11"/>
      <c r="IBX9134" s="36"/>
      <c r="IBY9134" s="6"/>
      <c r="ICB9134" s="11"/>
      <c r="ICC9134" s="36"/>
      <c r="ICD9134" s="6"/>
      <c r="ICG9134" s="11"/>
      <c r="ICH9134" s="36"/>
      <c r="ICI9134" s="6"/>
      <c r="ICL9134" s="11"/>
      <c r="ICM9134" s="36"/>
      <c r="ICN9134" s="6"/>
      <c r="ICQ9134" s="11"/>
      <c r="ICR9134" s="36"/>
      <c r="ICS9134" s="6"/>
      <c r="ICV9134" s="11"/>
      <c r="ICW9134" s="36"/>
      <c r="ICX9134" s="6"/>
      <c r="IDA9134" s="11"/>
      <c r="IDB9134" s="36"/>
      <c r="IDC9134" s="6"/>
      <c r="IDF9134" s="11"/>
      <c r="IDG9134" s="36"/>
      <c r="IDH9134" s="6"/>
      <c r="IDK9134" s="11"/>
      <c r="IDL9134" s="36"/>
      <c r="IDM9134" s="6"/>
      <c r="IDP9134" s="11"/>
      <c r="IDQ9134" s="36"/>
      <c r="IDR9134" s="6"/>
      <c r="IDU9134" s="11"/>
      <c r="IDV9134" s="36"/>
      <c r="IDW9134" s="6"/>
      <c r="IDZ9134" s="11"/>
      <c r="IEA9134" s="36"/>
      <c r="IEB9134" s="6"/>
      <c r="IEE9134" s="11"/>
      <c r="IEF9134" s="36"/>
      <c r="IEG9134" s="6"/>
      <c r="IEJ9134" s="11"/>
      <c r="IEK9134" s="36"/>
      <c r="IEL9134" s="6"/>
      <c r="IEO9134" s="11"/>
      <c r="IEP9134" s="36"/>
      <c r="IEQ9134" s="6"/>
      <c r="IET9134" s="11"/>
      <c r="IEU9134" s="36"/>
      <c r="IEV9134" s="6"/>
      <c r="IEY9134" s="11"/>
      <c r="IEZ9134" s="36"/>
      <c r="IFA9134" s="6"/>
      <c r="IFD9134" s="11"/>
      <c r="IFE9134" s="36"/>
      <c r="IFF9134" s="6"/>
      <c r="IFI9134" s="11"/>
      <c r="IFJ9134" s="36"/>
      <c r="IFK9134" s="6"/>
      <c r="IFN9134" s="11"/>
      <c r="IFO9134" s="36"/>
      <c r="IFP9134" s="6"/>
      <c r="IFS9134" s="11"/>
      <c r="IFT9134" s="36"/>
      <c r="IFU9134" s="6"/>
      <c r="IFX9134" s="11"/>
      <c r="IFY9134" s="36"/>
      <c r="IFZ9134" s="6"/>
      <c r="IGC9134" s="11"/>
      <c r="IGD9134" s="36"/>
      <c r="IGE9134" s="6"/>
      <c r="IGH9134" s="11"/>
      <c r="IGI9134" s="36"/>
      <c r="IGJ9134" s="6"/>
      <c r="IGM9134" s="11"/>
      <c r="IGN9134" s="36"/>
      <c r="IGO9134" s="6"/>
      <c r="IGR9134" s="11"/>
      <c r="IGS9134" s="36"/>
      <c r="IGT9134" s="6"/>
      <c r="IGW9134" s="11"/>
      <c r="IGX9134" s="36"/>
      <c r="IGY9134" s="6"/>
      <c r="IHB9134" s="11"/>
      <c r="IHC9134" s="36"/>
      <c r="IHD9134" s="6"/>
      <c r="IHG9134" s="11"/>
      <c r="IHH9134" s="36"/>
      <c r="IHI9134" s="6"/>
      <c r="IHL9134" s="11"/>
      <c r="IHM9134" s="36"/>
      <c r="IHN9134" s="6"/>
      <c r="IHQ9134" s="11"/>
      <c r="IHR9134" s="36"/>
      <c r="IHS9134" s="6"/>
      <c r="IHV9134" s="11"/>
      <c r="IHW9134" s="36"/>
      <c r="IHX9134" s="6"/>
      <c r="IIA9134" s="11"/>
      <c r="IIB9134" s="36"/>
      <c r="IIC9134" s="6"/>
      <c r="IIF9134" s="11"/>
      <c r="IIG9134" s="36"/>
      <c r="IIH9134" s="6"/>
      <c r="IIK9134" s="11"/>
      <c r="IIL9134" s="36"/>
      <c r="IIM9134" s="6"/>
      <c r="IIP9134" s="11"/>
      <c r="IIQ9134" s="36"/>
      <c r="IIR9134" s="6"/>
      <c r="IIU9134" s="11"/>
      <c r="IIV9134" s="36"/>
      <c r="IIW9134" s="6"/>
      <c r="IIZ9134" s="11"/>
      <c r="IJA9134" s="36"/>
      <c r="IJB9134" s="6"/>
      <c r="IJE9134" s="11"/>
      <c r="IJF9134" s="36"/>
      <c r="IJG9134" s="6"/>
      <c r="IJJ9134" s="11"/>
      <c r="IJK9134" s="36"/>
      <c r="IJL9134" s="6"/>
      <c r="IJO9134" s="11"/>
      <c r="IJP9134" s="36"/>
      <c r="IJQ9134" s="6"/>
      <c r="IJT9134" s="11"/>
      <c r="IJU9134" s="36"/>
      <c r="IJV9134" s="6"/>
      <c r="IJY9134" s="11"/>
      <c r="IJZ9134" s="36"/>
      <c r="IKA9134" s="6"/>
      <c r="IKD9134" s="11"/>
      <c r="IKE9134" s="36"/>
      <c r="IKF9134" s="6"/>
      <c r="IKI9134" s="11"/>
      <c r="IKJ9134" s="36"/>
      <c r="IKK9134" s="6"/>
      <c r="IKN9134" s="11"/>
      <c r="IKO9134" s="36"/>
      <c r="IKP9134" s="6"/>
      <c r="IKS9134" s="11"/>
      <c r="IKT9134" s="36"/>
      <c r="IKU9134" s="6"/>
      <c r="IKX9134" s="11"/>
      <c r="IKY9134" s="36"/>
      <c r="IKZ9134" s="6"/>
      <c r="ILC9134" s="11"/>
      <c r="ILD9134" s="36"/>
      <c r="ILE9134" s="6"/>
      <c r="ILH9134" s="11"/>
      <c r="ILI9134" s="36"/>
      <c r="ILJ9134" s="6"/>
      <c r="ILM9134" s="11"/>
      <c r="ILN9134" s="36"/>
      <c r="ILO9134" s="6"/>
      <c r="ILR9134" s="11"/>
      <c r="ILS9134" s="36"/>
      <c r="ILT9134" s="6"/>
      <c r="ILW9134" s="11"/>
      <c r="ILX9134" s="36"/>
      <c r="ILY9134" s="6"/>
      <c r="IMB9134" s="11"/>
      <c r="IMC9134" s="36"/>
      <c r="IMD9134" s="6"/>
      <c r="IMG9134" s="11"/>
      <c r="IMH9134" s="36"/>
      <c r="IMI9134" s="6"/>
      <c r="IML9134" s="11"/>
      <c r="IMM9134" s="36"/>
      <c r="IMN9134" s="6"/>
      <c r="IMQ9134" s="11"/>
      <c r="IMR9134" s="36"/>
      <c r="IMS9134" s="6"/>
      <c r="IMV9134" s="11"/>
      <c r="IMW9134" s="36"/>
      <c r="IMX9134" s="6"/>
      <c r="INA9134" s="11"/>
      <c r="INB9134" s="36"/>
      <c r="INC9134" s="6"/>
      <c r="INF9134" s="11"/>
      <c r="ING9134" s="36"/>
      <c r="INH9134" s="6"/>
      <c r="INK9134" s="11"/>
      <c r="INL9134" s="36"/>
      <c r="INM9134" s="6"/>
      <c r="INP9134" s="11"/>
      <c r="INQ9134" s="36"/>
      <c r="INR9134" s="6"/>
      <c r="INU9134" s="11"/>
      <c r="INV9134" s="36"/>
      <c r="INW9134" s="6"/>
      <c r="INZ9134" s="11"/>
      <c r="IOA9134" s="36"/>
      <c r="IOB9134" s="6"/>
      <c r="IOE9134" s="11"/>
      <c r="IOF9134" s="36"/>
      <c r="IOG9134" s="6"/>
      <c r="IOJ9134" s="11"/>
      <c r="IOK9134" s="36"/>
      <c r="IOL9134" s="6"/>
      <c r="IOO9134" s="11"/>
      <c r="IOP9134" s="36"/>
      <c r="IOQ9134" s="6"/>
      <c r="IOT9134" s="11"/>
      <c r="IOU9134" s="36"/>
      <c r="IOV9134" s="6"/>
      <c r="IOY9134" s="11"/>
      <c r="IOZ9134" s="36"/>
      <c r="IPA9134" s="6"/>
      <c r="IPD9134" s="11"/>
      <c r="IPE9134" s="36"/>
      <c r="IPF9134" s="6"/>
      <c r="IPI9134" s="11"/>
      <c r="IPJ9134" s="36"/>
      <c r="IPK9134" s="6"/>
      <c r="IPN9134" s="11"/>
      <c r="IPO9134" s="36"/>
      <c r="IPP9134" s="6"/>
      <c r="IPS9134" s="11"/>
      <c r="IPT9134" s="36"/>
      <c r="IPU9134" s="6"/>
      <c r="IPX9134" s="11"/>
      <c r="IPY9134" s="36"/>
      <c r="IPZ9134" s="6"/>
      <c r="IQC9134" s="11"/>
      <c r="IQD9134" s="36"/>
      <c r="IQE9134" s="6"/>
      <c r="IQH9134" s="11"/>
      <c r="IQI9134" s="36"/>
      <c r="IQJ9134" s="6"/>
      <c r="IQM9134" s="11"/>
      <c r="IQN9134" s="36"/>
      <c r="IQO9134" s="6"/>
      <c r="IQR9134" s="11"/>
      <c r="IQS9134" s="36"/>
      <c r="IQT9134" s="6"/>
      <c r="IQW9134" s="11"/>
      <c r="IQX9134" s="36"/>
      <c r="IQY9134" s="6"/>
      <c r="IRB9134" s="11"/>
      <c r="IRC9134" s="36"/>
      <c r="IRD9134" s="6"/>
      <c r="IRG9134" s="11"/>
      <c r="IRH9134" s="36"/>
      <c r="IRI9134" s="6"/>
      <c r="IRL9134" s="11"/>
      <c r="IRM9134" s="36"/>
      <c r="IRN9134" s="6"/>
      <c r="IRQ9134" s="11"/>
      <c r="IRR9134" s="36"/>
      <c r="IRS9134" s="6"/>
      <c r="IRV9134" s="11"/>
      <c r="IRW9134" s="36"/>
      <c r="IRX9134" s="6"/>
      <c r="ISA9134" s="11"/>
      <c r="ISB9134" s="36"/>
      <c r="ISC9134" s="6"/>
      <c r="ISF9134" s="11"/>
      <c r="ISG9134" s="36"/>
      <c r="ISH9134" s="6"/>
      <c r="ISK9134" s="11"/>
      <c r="ISL9134" s="36"/>
      <c r="ISM9134" s="6"/>
      <c r="ISP9134" s="11"/>
      <c r="ISQ9134" s="36"/>
      <c r="ISR9134" s="6"/>
      <c r="ISU9134" s="11"/>
      <c r="ISV9134" s="36"/>
      <c r="ISW9134" s="6"/>
      <c r="ISZ9134" s="11"/>
      <c r="ITA9134" s="36"/>
      <c r="ITB9134" s="6"/>
      <c r="ITE9134" s="11"/>
      <c r="ITF9134" s="36"/>
      <c r="ITG9134" s="6"/>
      <c r="ITJ9134" s="11"/>
      <c r="ITK9134" s="36"/>
      <c r="ITL9134" s="6"/>
      <c r="ITO9134" s="11"/>
      <c r="ITP9134" s="36"/>
      <c r="ITQ9134" s="6"/>
      <c r="ITT9134" s="11"/>
      <c r="ITU9134" s="36"/>
      <c r="ITV9134" s="6"/>
      <c r="ITY9134" s="11"/>
      <c r="ITZ9134" s="36"/>
      <c r="IUA9134" s="6"/>
      <c r="IUD9134" s="11"/>
      <c r="IUE9134" s="36"/>
      <c r="IUF9134" s="6"/>
      <c r="IUI9134" s="11"/>
      <c r="IUJ9134" s="36"/>
      <c r="IUK9134" s="6"/>
      <c r="IUN9134" s="11"/>
      <c r="IUO9134" s="36"/>
      <c r="IUP9134" s="6"/>
      <c r="IUS9134" s="11"/>
      <c r="IUT9134" s="36"/>
      <c r="IUU9134" s="6"/>
      <c r="IUX9134" s="11"/>
      <c r="IUY9134" s="36"/>
      <c r="IUZ9134" s="6"/>
      <c r="IVC9134" s="11"/>
      <c r="IVD9134" s="36"/>
      <c r="IVE9134" s="6"/>
      <c r="IVH9134" s="11"/>
      <c r="IVI9134" s="36"/>
      <c r="IVJ9134" s="6"/>
      <c r="IVM9134" s="11"/>
      <c r="IVN9134" s="36"/>
      <c r="IVO9134" s="6"/>
      <c r="IVR9134" s="11"/>
      <c r="IVS9134" s="36"/>
      <c r="IVT9134" s="6"/>
      <c r="IVW9134" s="11"/>
      <c r="IVX9134" s="36"/>
      <c r="IVY9134" s="6"/>
      <c r="IWB9134" s="11"/>
      <c r="IWC9134" s="36"/>
      <c r="IWD9134" s="6"/>
      <c r="IWG9134" s="11"/>
      <c r="IWH9134" s="36"/>
      <c r="IWI9134" s="6"/>
      <c r="IWL9134" s="11"/>
      <c r="IWM9134" s="36"/>
      <c r="IWN9134" s="6"/>
      <c r="IWQ9134" s="11"/>
      <c r="IWR9134" s="36"/>
      <c r="IWS9134" s="6"/>
      <c r="IWV9134" s="11"/>
      <c r="IWW9134" s="36"/>
      <c r="IWX9134" s="6"/>
      <c r="IXA9134" s="11"/>
      <c r="IXB9134" s="36"/>
      <c r="IXC9134" s="6"/>
      <c r="IXF9134" s="11"/>
      <c r="IXG9134" s="36"/>
      <c r="IXH9134" s="6"/>
      <c r="IXK9134" s="11"/>
      <c r="IXL9134" s="36"/>
      <c r="IXM9134" s="6"/>
      <c r="IXP9134" s="11"/>
      <c r="IXQ9134" s="36"/>
      <c r="IXR9134" s="6"/>
      <c r="IXU9134" s="11"/>
      <c r="IXV9134" s="36"/>
      <c r="IXW9134" s="6"/>
      <c r="IXZ9134" s="11"/>
      <c r="IYA9134" s="36"/>
      <c r="IYB9134" s="6"/>
      <c r="IYE9134" s="11"/>
      <c r="IYF9134" s="36"/>
      <c r="IYG9134" s="6"/>
      <c r="IYJ9134" s="11"/>
      <c r="IYK9134" s="36"/>
      <c r="IYL9134" s="6"/>
      <c r="IYO9134" s="11"/>
      <c r="IYP9134" s="36"/>
      <c r="IYQ9134" s="6"/>
      <c r="IYT9134" s="11"/>
      <c r="IYU9134" s="36"/>
      <c r="IYV9134" s="6"/>
      <c r="IYY9134" s="11"/>
      <c r="IYZ9134" s="36"/>
      <c r="IZA9134" s="6"/>
      <c r="IZD9134" s="11"/>
      <c r="IZE9134" s="36"/>
      <c r="IZF9134" s="6"/>
      <c r="IZI9134" s="11"/>
      <c r="IZJ9134" s="36"/>
      <c r="IZK9134" s="6"/>
      <c r="IZN9134" s="11"/>
      <c r="IZO9134" s="36"/>
      <c r="IZP9134" s="6"/>
      <c r="IZS9134" s="11"/>
      <c r="IZT9134" s="36"/>
      <c r="IZU9134" s="6"/>
      <c r="IZX9134" s="11"/>
      <c r="IZY9134" s="36"/>
      <c r="IZZ9134" s="6"/>
      <c r="JAC9134" s="11"/>
      <c r="JAD9134" s="36"/>
      <c r="JAE9134" s="6"/>
      <c r="JAH9134" s="11"/>
      <c r="JAI9134" s="36"/>
      <c r="JAJ9134" s="6"/>
      <c r="JAM9134" s="11"/>
      <c r="JAN9134" s="36"/>
      <c r="JAO9134" s="6"/>
      <c r="JAR9134" s="11"/>
      <c r="JAS9134" s="36"/>
      <c r="JAT9134" s="6"/>
      <c r="JAW9134" s="11"/>
      <c r="JAX9134" s="36"/>
      <c r="JAY9134" s="6"/>
      <c r="JBB9134" s="11"/>
      <c r="JBC9134" s="36"/>
      <c r="JBD9134" s="6"/>
      <c r="JBG9134" s="11"/>
      <c r="JBH9134" s="36"/>
      <c r="JBI9134" s="6"/>
      <c r="JBL9134" s="11"/>
      <c r="JBM9134" s="36"/>
      <c r="JBN9134" s="6"/>
      <c r="JBQ9134" s="11"/>
      <c r="JBR9134" s="36"/>
      <c r="JBS9134" s="6"/>
      <c r="JBV9134" s="11"/>
      <c r="JBW9134" s="36"/>
      <c r="JBX9134" s="6"/>
      <c r="JCA9134" s="11"/>
      <c r="JCB9134" s="36"/>
      <c r="JCC9134" s="6"/>
      <c r="JCF9134" s="11"/>
      <c r="JCG9134" s="36"/>
      <c r="JCH9134" s="6"/>
      <c r="JCK9134" s="11"/>
      <c r="JCL9134" s="36"/>
      <c r="JCM9134" s="6"/>
      <c r="JCP9134" s="11"/>
      <c r="JCQ9134" s="36"/>
      <c r="JCR9134" s="6"/>
      <c r="JCU9134" s="11"/>
      <c r="JCV9134" s="36"/>
      <c r="JCW9134" s="6"/>
      <c r="JCZ9134" s="11"/>
      <c r="JDA9134" s="36"/>
      <c r="JDB9134" s="6"/>
      <c r="JDE9134" s="11"/>
      <c r="JDF9134" s="36"/>
      <c r="JDG9134" s="6"/>
      <c r="JDJ9134" s="11"/>
      <c r="JDK9134" s="36"/>
      <c r="JDL9134" s="6"/>
      <c r="JDO9134" s="11"/>
      <c r="JDP9134" s="36"/>
      <c r="JDQ9134" s="6"/>
      <c r="JDT9134" s="11"/>
      <c r="JDU9134" s="36"/>
      <c r="JDV9134" s="6"/>
      <c r="JDY9134" s="11"/>
      <c r="JDZ9134" s="36"/>
      <c r="JEA9134" s="6"/>
      <c r="JED9134" s="11"/>
      <c r="JEE9134" s="36"/>
      <c r="JEF9134" s="6"/>
      <c r="JEI9134" s="11"/>
      <c r="JEJ9134" s="36"/>
      <c r="JEK9134" s="6"/>
      <c r="JEN9134" s="11"/>
      <c r="JEO9134" s="36"/>
      <c r="JEP9134" s="6"/>
      <c r="JES9134" s="11"/>
      <c r="JET9134" s="36"/>
      <c r="JEU9134" s="6"/>
      <c r="JEX9134" s="11"/>
      <c r="JEY9134" s="36"/>
      <c r="JEZ9134" s="6"/>
      <c r="JFC9134" s="11"/>
      <c r="JFD9134" s="36"/>
      <c r="JFE9134" s="6"/>
      <c r="JFH9134" s="11"/>
      <c r="JFI9134" s="36"/>
      <c r="JFJ9134" s="6"/>
      <c r="JFM9134" s="11"/>
      <c r="JFN9134" s="36"/>
      <c r="JFO9134" s="6"/>
      <c r="JFR9134" s="11"/>
      <c r="JFS9134" s="36"/>
      <c r="JFT9134" s="6"/>
      <c r="JFW9134" s="11"/>
      <c r="JFX9134" s="36"/>
      <c r="JFY9134" s="6"/>
      <c r="JGB9134" s="11"/>
      <c r="JGC9134" s="36"/>
      <c r="JGD9134" s="6"/>
      <c r="JGG9134" s="11"/>
      <c r="JGH9134" s="36"/>
      <c r="JGI9134" s="6"/>
      <c r="JGL9134" s="11"/>
      <c r="JGM9134" s="36"/>
      <c r="JGN9134" s="6"/>
      <c r="JGQ9134" s="11"/>
      <c r="JGR9134" s="36"/>
      <c r="JGS9134" s="6"/>
      <c r="JGV9134" s="11"/>
      <c r="JGW9134" s="36"/>
      <c r="JGX9134" s="6"/>
      <c r="JHA9134" s="11"/>
      <c r="JHB9134" s="36"/>
      <c r="JHC9134" s="6"/>
      <c r="JHF9134" s="11"/>
      <c r="JHG9134" s="36"/>
      <c r="JHH9134" s="6"/>
      <c r="JHK9134" s="11"/>
      <c r="JHL9134" s="36"/>
      <c r="JHM9134" s="6"/>
      <c r="JHP9134" s="11"/>
      <c r="JHQ9134" s="36"/>
      <c r="JHR9134" s="6"/>
      <c r="JHU9134" s="11"/>
      <c r="JHV9134" s="36"/>
      <c r="JHW9134" s="6"/>
      <c r="JHZ9134" s="11"/>
      <c r="JIA9134" s="36"/>
      <c r="JIB9134" s="6"/>
      <c r="JIE9134" s="11"/>
      <c r="JIF9134" s="36"/>
      <c r="JIG9134" s="6"/>
      <c r="JIJ9134" s="11"/>
      <c r="JIK9134" s="36"/>
      <c r="JIL9134" s="6"/>
      <c r="JIO9134" s="11"/>
      <c r="JIP9134" s="36"/>
      <c r="JIQ9134" s="6"/>
      <c r="JIT9134" s="11"/>
      <c r="JIU9134" s="36"/>
      <c r="JIV9134" s="6"/>
      <c r="JIY9134" s="11"/>
      <c r="JIZ9134" s="36"/>
      <c r="JJA9134" s="6"/>
      <c r="JJD9134" s="11"/>
      <c r="JJE9134" s="36"/>
      <c r="JJF9134" s="6"/>
      <c r="JJI9134" s="11"/>
      <c r="JJJ9134" s="36"/>
      <c r="JJK9134" s="6"/>
      <c r="JJN9134" s="11"/>
      <c r="JJO9134" s="36"/>
      <c r="JJP9134" s="6"/>
      <c r="JJS9134" s="11"/>
      <c r="JJT9134" s="36"/>
      <c r="JJU9134" s="6"/>
      <c r="JJX9134" s="11"/>
      <c r="JJY9134" s="36"/>
      <c r="JJZ9134" s="6"/>
      <c r="JKC9134" s="11"/>
      <c r="JKD9134" s="36"/>
      <c r="JKE9134" s="6"/>
      <c r="JKH9134" s="11"/>
      <c r="JKI9134" s="36"/>
      <c r="JKJ9134" s="6"/>
      <c r="JKM9134" s="11"/>
      <c r="JKN9134" s="36"/>
      <c r="JKO9134" s="6"/>
      <c r="JKR9134" s="11"/>
      <c r="JKS9134" s="36"/>
      <c r="JKT9134" s="6"/>
      <c r="JKW9134" s="11"/>
      <c r="JKX9134" s="36"/>
      <c r="JKY9134" s="6"/>
      <c r="JLB9134" s="11"/>
      <c r="JLC9134" s="36"/>
      <c r="JLD9134" s="6"/>
      <c r="JLG9134" s="11"/>
      <c r="JLH9134" s="36"/>
      <c r="JLI9134" s="6"/>
      <c r="JLL9134" s="11"/>
      <c r="JLM9134" s="36"/>
      <c r="JLN9134" s="6"/>
      <c r="JLQ9134" s="11"/>
      <c r="JLR9134" s="36"/>
      <c r="JLS9134" s="6"/>
      <c r="JLV9134" s="11"/>
      <c r="JLW9134" s="36"/>
      <c r="JLX9134" s="6"/>
      <c r="JMA9134" s="11"/>
      <c r="JMB9134" s="36"/>
      <c r="JMC9134" s="6"/>
      <c r="JMF9134" s="11"/>
      <c r="JMG9134" s="36"/>
      <c r="JMH9134" s="6"/>
      <c r="JMK9134" s="11"/>
      <c r="JML9134" s="36"/>
      <c r="JMM9134" s="6"/>
      <c r="JMP9134" s="11"/>
      <c r="JMQ9134" s="36"/>
      <c r="JMR9134" s="6"/>
      <c r="JMU9134" s="11"/>
      <c r="JMV9134" s="36"/>
      <c r="JMW9134" s="6"/>
      <c r="JMZ9134" s="11"/>
      <c r="JNA9134" s="36"/>
      <c r="JNB9134" s="6"/>
      <c r="JNE9134" s="11"/>
      <c r="JNF9134" s="36"/>
      <c r="JNG9134" s="6"/>
      <c r="JNJ9134" s="11"/>
      <c r="JNK9134" s="36"/>
      <c r="JNL9134" s="6"/>
      <c r="JNO9134" s="11"/>
      <c r="JNP9134" s="36"/>
      <c r="JNQ9134" s="6"/>
      <c r="JNT9134" s="11"/>
      <c r="JNU9134" s="36"/>
      <c r="JNV9134" s="6"/>
      <c r="JNY9134" s="11"/>
      <c r="JNZ9134" s="36"/>
      <c r="JOA9134" s="6"/>
      <c r="JOD9134" s="11"/>
      <c r="JOE9134" s="36"/>
      <c r="JOF9134" s="6"/>
      <c r="JOI9134" s="11"/>
      <c r="JOJ9134" s="36"/>
      <c r="JOK9134" s="6"/>
      <c r="JON9134" s="11"/>
      <c r="JOO9134" s="36"/>
      <c r="JOP9134" s="6"/>
      <c r="JOS9134" s="11"/>
      <c r="JOT9134" s="36"/>
      <c r="JOU9134" s="6"/>
      <c r="JOX9134" s="11"/>
      <c r="JOY9134" s="36"/>
      <c r="JOZ9134" s="6"/>
      <c r="JPC9134" s="11"/>
      <c r="JPD9134" s="36"/>
      <c r="JPE9134" s="6"/>
      <c r="JPH9134" s="11"/>
      <c r="JPI9134" s="36"/>
      <c r="JPJ9134" s="6"/>
      <c r="JPM9134" s="11"/>
      <c r="JPN9134" s="36"/>
      <c r="JPO9134" s="6"/>
      <c r="JPR9134" s="11"/>
      <c r="JPS9134" s="36"/>
      <c r="JPT9134" s="6"/>
      <c r="JPW9134" s="11"/>
      <c r="JPX9134" s="36"/>
      <c r="JPY9134" s="6"/>
      <c r="JQB9134" s="11"/>
      <c r="JQC9134" s="36"/>
      <c r="JQD9134" s="6"/>
      <c r="JQG9134" s="11"/>
      <c r="JQH9134" s="36"/>
      <c r="JQI9134" s="6"/>
      <c r="JQL9134" s="11"/>
      <c r="JQM9134" s="36"/>
      <c r="JQN9134" s="6"/>
      <c r="JQQ9134" s="11"/>
      <c r="JQR9134" s="36"/>
      <c r="JQS9134" s="6"/>
      <c r="JQV9134" s="11"/>
      <c r="JQW9134" s="36"/>
      <c r="JQX9134" s="6"/>
      <c r="JRA9134" s="11"/>
      <c r="JRB9134" s="36"/>
      <c r="JRC9134" s="6"/>
      <c r="JRF9134" s="11"/>
      <c r="JRG9134" s="36"/>
      <c r="JRH9134" s="6"/>
      <c r="JRK9134" s="11"/>
      <c r="JRL9134" s="36"/>
      <c r="JRM9134" s="6"/>
      <c r="JRP9134" s="11"/>
      <c r="JRQ9134" s="36"/>
      <c r="JRR9134" s="6"/>
      <c r="JRU9134" s="11"/>
      <c r="JRV9134" s="36"/>
      <c r="JRW9134" s="6"/>
      <c r="JRZ9134" s="11"/>
      <c r="JSA9134" s="36"/>
      <c r="JSB9134" s="6"/>
      <c r="JSE9134" s="11"/>
      <c r="JSF9134" s="36"/>
      <c r="JSG9134" s="6"/>
      <c r="JSJ9134" s="11"/>
      <c r="JSK9134" s="36"/>
      <c r="JSL9134" s="6"/>
      <c r="JSO9134" s="11"/>
      <c r="JSP9134" s="36"/>
      <c r="JSQ9134" s="6"/>
      <c r="JST9134" s="11"/>
      <c r="JSU9134" s="36"/>
      <c r="JSV9134" s="6"/>
      <c r="JSY9134" s="11"/>
      <c r="JSZ9134" s="36"/>
      <c r="JTA9134" s="6"/>
      <c r="JTD9134" s="11"/>
      <c r="JTE9134" s="36"/>
      <c r="JTF9134" s="6"/>
      <c r="JTI9134" s="11"/>
      <c r="JTJ9134" s="36"/>
      <c r="JTK9134" s="6"/>
      <c r="JTN9134" s="11"/>
      <c r="JTO9134" s="36"/>
      <c r="JTP9134" s="6"/>
      <c r="JTS9134" s="11"/>
      <c r="JTT9134" s="36"/>
      <c r="JTU9134" s="6"/>
      <c r="JTX9134" s="11"/>
      <c r="JTY9134" s="36"/>
      <c r="JTZ9134" s="6"/>
      <c r="JUC9134" s="11"/>
      <c r="JUD9134" s="36"/>
      <c r="JUE9134" s="6"/>
      <c r="JUH9134" s="11"/>
      <c r="JUI9134" s="36"/>
      <c r="JUJ9134" s="6"/>
      <c r="JUM9134" s="11"/>
      <c r="JUN9134" s="36"/>
      <c r="JUO9134" s="6"/>
      <c r="JUR9134" s="11"/>
      <c r="JUS9134" s="36"/>
      <c r="JUT9134" s="6"/>
      <c r="JUW9134" s="11"/>
      <c r="JUX9134" s="36"/>
      <c r="JUY9134" s="6"/>
      <c r="JVB9134" s="11"/>
      <c r="JVC9134" s="36"/>
      <c r="JVD9134" s="6"/>
      <c r="JVG9134" s="11"/>
      <c r="JVH9134" s="36"/>
      <c r="JVI9134" s="6"/>
      <c r="JVL9134" s="11"/>
      <c r="JVM9134" s="36"/>
      <c r="JVN9134" s="6"/>
      <c r="JVQ9134" s="11"/>
      <c r="JVR9134" s="36"/>
      <c r="JVS9134" s="6"/>
      <c r="JVV9134" s="11"/>
      <c r="JVW9134" s="36"/>
      <c r="JVX9134" s="6"/>
      <c r="JWA9134" s="11"/>
      <c r="JWB9134" s="36"/>
      <c r="JWC9134" s="6"/>
      <c r="JWF9134" s="11"/>
      <c r="JWG9134" s="36"/>
      <c r="JWH9134" s="6"/>
      <c r="JWK9134" s="11"/>
      <c r="JWL9134" s="36"/>
      <c r="JWM9134" s="6"/>
      <c r="JWP9134" s="11"/>
      <c r="JWQ9134" s="36"/>
      <c r="JWR9134" s="6"/>
      <c r="JWU9134" s="11"/>
      <c r="JWV9134" s="36"/>
      <c r="JWW9134" s="6"/>
      <c r="JWZ9134" s="11"/>
      <c r="JXA9134" s="36"/>
      <c r="JXB9134" s="6"/>
      <c r="JXE9134" s="11"/>
      <c r="JXF9134" s="36"/>
      <c r="JXG9134" s="6"/>
      <c r="JXJ9134" s="11"/>
      <c r="JXK9134" s="36"/>
      <c r="JXL9134" s="6"/>
      <c r="JXO9134" s="11"/>
      <c r="JXP9134" s="36"/>
      <c r="JXQ9134" s="6"/>
      <c r="JXT9134" s="11"/>
      <c r="JXU9134" s="36"/>
      <c r="JXV9134" s="6"/>
      <c r="JXY9134" s="11"/>
      <c r="JXZ9134" s="36"/>
      <c r="JYA9134" s="6"/>
      <c r="JYD9134" s="11"/>
      <c r="JYE9134" s="36"/>
      <c r="JYF9134" s="6"/>
      <c r="JYI9134" s="11"/>
      <c r="JYJ9134" s="36"/>
      <c r="JYK9134" s="6"/>
      <c r="JYN9134" s="11"/>
      <c r="JYO9134" s="36"/>
      <c r="JYP9134" s="6"/>
      <c r="JYS9134" s="11"/>
      <c r="JYT9134" s="36"/>
      <c r="JYU9134" s="6"/>
      <c r="JYX9134" s="11"/>
      <c r="JYY9134" s="36"/>
      <c r="JYZ9134" s="6"/>
      <c r="JZC9134" s="11"/>
      <c r="JZD9134" s="36"/>
      <c r="JZE9134" s="6"/>
      <c r="JZH9134" s="11"/>
      <c r="JZI9134" s="36"/>
      <c r="JZJ9134" s="6"/>
      <c r="JZM9134" s="11"/>
      <c r="JZN9134" s="36"/>
      <c r="JZO9134" s="6"/>
      <c r="JZR9134" s="11"/>
      <c r="JZS9134" s="36"/>
      <c r="JZT9134" s="6"/>
      <c r="JZW9134" s="11"/>
      <c r="JZX9134" s="36"/>
      <c r="JZY9134" s="6"/>
      <c r="KAB9134" s="11"/>
      <c r="KAC9134" s="36"/>
      <c r="KAD9134" s="6"/>
      <c r="KAG9134" s="11"/>
      <c r="KAH9134" s="36"/>
      <c r="KAI9134" s="6"/>
      <c r="KAL9134" s="11"/>
      <c r="KAM9134" s="36"/>
      <c r="KAN9134" s="6"/>
      <c r="KAQ9134" s="11"/>
      <c r="KAR9134" s="36"/>
      <c r="KAS9134" s="6"/>
      <c r="KAV9134" s="11"/>
      <c r="KAW9134" s="36"/>
      <c r="KAX9134" s="6"/>
      <c r="KBA9134" s="11"/>
      <c r="KBB9134" s="36"/>
      <c r="KBC9134" s="6"/>
      <c r="KBF9134" s="11"/>
      <c r="KBG9134" s="36"/>
      <c r="KBH9134" s="6"/>
      <c r="KBK9134" s="11"/>
      <c r="KBL9134" s="36"/>
      <c r="KBM9134" s="6"/>
      <c r="KBP9134" s="11"/>
      <c r="KBQ9134" s="36"/>
      <c r="KBR9134" s="6"/>
      <c r="KBU9134" s="11"/>
      <c r="KBV9134" s="36"/>
      <c r="KBW9134" s="6"/>
      <c r="KBZ9134" s="11"/>
      <c r="KCA9134" s="36"/>
      <c r="KCB9134" s="6"/>
      <c r="KCE9134" s="11"/>
      <c r="KCF9134" s="36"/>
      <c r="KCG9134" s="6"/>
      <c r="KCJ9134" s="11"/>
      <c r="KCK9134" s="36"/>
      <c r="KCL9134" s="6"/>
      <c r="KCO9134" s="11"/>
      <c r="KCP9134" s="36"/>
      <c r="KCQ9134" s="6"/>
      <c r="KCT9134" s="11"/>
      <c r="KCU9134" s="36"/>
      <c r="KCV9134" s="6"/>
      <c r="KCY9134" s="11"/>
      <c r="KCZ9134" s="36"/>
      <c r="KDA9134" s="6"/>
      <c r="KDD9134" s="11"/>
      <c r="KDE9134" s="36"/>
      <c r="KDF9134" s="6"/>
      <c r="KDI9134" s="11"/>
      <c r="KDJ9134" s="36"/>
      <c r="KDK9134" s="6"/>
      <c r="KDN9134" s="11"/>
      <c r="KDO9134" s="36"/>
      <c r="KDP9134" s="6"/>
      <c r="KDS9134" s="11"/>
      <c r="KDT9134" s="36"/>
      <c r="KDU9134" s="6"/>
      <c r="KDX9134" s="11"/>
      <c r="KDY9134" s="36"/>
      <c r="KDZ9134" s="6"/>
      <c r="KEC9134" s="11"/>
      <c r="KED9134" s="36"/>
      <c r="KEE9134" s="6"/>
      <c r="KEH9134" s="11"/>
      <c r="KEI9134" s="36"/>
      <c r="KEJ9134" s="6"/>
      <c r="KEM9134" s="11"/>
      <c r="KEN9134" s="36"/>
      <c r="KEO9134" s="6"/>
      <c r="KER9134" s="11"/>
      <c r="KES9134" s="36"/>
      <c r="KET9134" s="6"/>
      <c r="KEW9134" s="11"/>
      <c r="KEX9134" s="36"/>
      <c r="KEY9134" s="6"/>
      <c r="KFB9134" s="11"/>
      <c r="KFC9134" s="36"/>
      <c r="KFD9134" s="6"/>
      <c r="KFG9134" s="11"/>
      <c r="KFH9134" s="36"/>
      <c r="KFI9134" s="6"/>
      <c r="KFL9134" s="11"/>
      <c r="KFM9134" s="36"/>
      <c r="KFN9134" s="6"/>
      <c r="KFQ9134" s="11"/>
      <c r="KFR9134" s="36"/>
      <c r="KFS9134" s="6"/>
      <c r="KFV9134" s="11"/>
      <c r="KFW9134" s="36"/>
      <c r="KFX9134" s="6"/>
      <c r="KGA9134" s="11"/>
      <c r="KGB9134" s="36"/>
      <c r="KGC9134" s="6"/>
      <c r="KGF9134" s="11"/>
      <c r="KGG9134" s="36"/>
      <c r="KGH9134" s="6"/>
      <c r="KGK9134" s="11"/>
      <c r="KGL9134" s="36"/>
      <c r="KGM9134" s="6"/>
      <c r="KGP9134" s="11"/>
      <c r="KGQ9134" s="36"/>
      <c r="KGR9134" s="6"/>
      <c r="KGU9134" s="11"/>
      <c r="KGV9134" s="36"/>
      <c r="KGW9134" s="6"/>
      <c r="KGZ9134" s="11"/>
      <c r="KHA9134" s="36"/>
      <c r="KHB9134" s="6"/>
      <c r="KHE9134" s="11"/>
      <c r="KHF9134" s="36"/>
      <c r="KHG9134" s="6"/>
      <c r="KHJ9134" s="11"/>
      <c r="KHK9134" s="36"/>
      <c r="KHL9134" s="6"/>
      <c r="KHO9134" s="11"/>
      <c r="KHP9134" s="36"/>
      <c r="KHQ9134" s="6"/>
      <c r="KHT9134" s="11"/>
      <c r="KHU9134" s="36"/>
      <c r="KHV9134" s="6"/>
      <c r="KHY9134" s="11"/>
      <c r="KHZ9134" s="36"/>
      <c r="KIA9134" s="6"/>
      <c r="KID9134" s="11"/>
      <c r="KIE9134" s="36"/>
      <c r="KIF9134" s="6"/>
      <c r="KII9134" s="11"/>
      <c r="KIJ9134" s="36"/>
      <c r="KIK9134" s="6"/>
      <c r="KIN9134" s="11"/>
      <c r="KIO9134" s="36"/>
      <c r="KIP9134" s="6"/>
      <c r="KIS9134" s="11"/>
      <c r="KIT9134" s="36"/>
      <c r="KIU9134" s="6"/>
      <c r="KIX9134" s="11"/>
      <c r="KIY9134" s="36"/>
      <c r="KIZ9134" s="6"/>
      <c r="KJC9134" s="11"/>
      <c r="KJD9134" s="36"/>
      <c r="KJE9134" s="6"/>
      <c r="KJH9134" s="11"/>
      <c r="KJI9134" s="36"/>
      <c r="KJJ9134" s="6"/>
      <c r="KJM9134" s="11"/>
      <c r="KJN9134" s="36"/>
      <c r="KJO9134" s="6"/>
      <c r="KJR9134" s="11"/>
      <c r="KJS9134" s="36"/>
      <c r="KJT9134" s="6"/>
      <c r="KJW9134" s="11"/>
      <c r="KJX9134" s="36"/>
      <c r="KJY9134" s="6"/>
      <c r="KKB9134" s="11"/>
      <c r="KKC9134" s="36"/>
      <c r="KKD9134" s="6"/>
      <c r="KKG9134" s="11"/>
      <c r="KKH9134" s="36"/>
      <c r="KKI9134" s="6"/>
      <c r="KKL9134" s="11"/>
      <c r="KKM9134" s="36"/>
      <c r="KKN9134" s="6"/>
      <c r="KKQ9134" s="11"/>
      <c r="KKR9134" s="36"/>
      <c r="KKS9134" s="6"/>
      <c r="KKV9134" s="11"/>
      <c r="KKW9134" s="36"/>
      <c r="KKX9134" s="6"/>
      <c r="KLA9134" s="11"/>
      <c r="KLB9134" s="36"/>
      <c r="KLC9134" s="6"/>
      <c r="KLF9134" s="11"/>
      <c r="KLG9134" s="36"/>
      <c r="KLH9134" s="6"/>
      <c r="KLK9134" s="11"/>
      <c r="KLL9134" s="36"/>
      <c r="KLM9134" s="6"/>
      <c r="KLP9134" s="11"/>
      <c r="KLQ9134" s="36"/>
      <c r="KLR9134" s="6"/>
      <c r="KLU9134" s="11"/>
      <c r="KLV9134" s="36"/>
      <c r="KLW9134" s="6"/>
      <c r="KLZ9134" s="11"/>
      <c r="KMA9134" s="36"/>
      <c r="KMB9134" s="6"/>
      <c r="KME9134" s="11"/>
      <c r="KMF9134" s="36"/>
      <c r="KMG9134" s="6"/>
      <c r="KMJ9134" s="11"/>
      <c r="KMK9134" s="36"/>
      <c r="KML9134" s="6"/>
      <c r="KMO9134" s="11"/>
      <c r="KMP9134" s="36"/>
      <c r="KMQ9134" s="6"/>
      <c r="KMT9134" s="11"/>
      <c r="KMU9134" s="36"/>
      <c r="KMV9134" s="6"/>
      <c r="KMY9134" s="11"/>
      <c r="KMZ9134" s="36"/>
      <c r="KNA9134" s="6"/>
      <c r="KND9134" s="11"/>
      <c r="KNE9134" s="36"/>
      <c r="KNF9134" s="6"/>
      <c r="KNI9134" s="11"/>
      <c r="KNJ9134" s="36"/>
      <c r="KNK9134" s="6"/>
      <c r="KNN9134" s="11"/>
      <c r="KNO9134" s="36"/>
      <c r="KNP9134" s="6"/>
      <c r="KNS9134" s="11"/>
      <c r="KNT9134" s="36"/>
      <c r="KNU9134" s="6"/>
      <c r="KNX9134" s="11"/>
      <c r="KNY9134" s="36"/>
      <c r="KNZ9134" s="6"/>
      <c r="KOC9134" s="11"/>
      <c r="KOD9134" s="36"/>
      <c r="KOE9134" s="6"/>
      <c r="KOH9134" s="11"/>
      <c r="KOI9134" s="36"/>
      <c r="KOJ9134" s="6"/>
      <c r="KOM9134" s="11"/>
      <c r="KON9134" s="36"/>
      <c r="KOO9134" s="6"/>
      <c r="KOR9134" s="11"/>
      <c r="KOS9134" s="36"/>
      <c r="KOT9134" s="6"/>
      <c r="KOW9134" s="11"/>
      <c r="KOX9134" s="36"/>
      <c r="KOY9134" s="6"/>
      <c r="KPB9134" s="11"/>
      <c r="KPC9134" s="36"/>
      <c r="KPD9134" s="6"/>
      <c r="KPG9134" s="11"/>
      <c r="KPH9134" s="36"/>
      <c r="KPI9134" s="6"/>
      <c r="KPL9134" s="11"/>
      <c r="KPM9134" s="36"/>
      <c r="KPN9134" s="6"/>
      <c r="KPQ9134" s="11"/>
      <c r="KPR9134" s="36"/>
      <c r="KPS9134" s="6"/>
      <c r="KPV9134" s="11"/>
      <c r="KPW9134" s="36"/>
      <c r="KPX9134" s="6"/>
      <c r="KQA9134" s="11"/>
      <c r="KQB9134" s="36"/>
      <c r="KQC9134" s="6"/>
      <c r="KQF9134" s="11"/>
      <c r="KQG9134" s="36"/>
      <c r="KQH9134" s="6"/>
      <c r="KQK9134" s="11"/>
      <c r="KQL9134" s="36"/>
      <c r="KQM9134" s="6"/>
      <c r="KQP9134" s="11"/>
      <c r="KQQ9134" s="36"/>
      <c r="KQR9134" s="6"/>
      <c r="KQU9134" s="11"/>
      <c r="KQV9134" s="36"/>
      <c r="KQW9134" s="6"/>
      <c r="KQZ9134" s="11"/>
      <c r="KRA9134" s="36"/>
      <c r="KRB9134" s="6"/>
      <c r="KRE9134" s="11"/>
      <c r="KRF9134" s="36"/>
      <c r="KRG9134" s="6"/>
      <c r="KRJ9134" s="11"/>
      <c r="KRK9134" s="36"/>
      <c r="KRL9134" s="6"/>
      <c r="KRO9134" s="11"/>
      <c r="KRP9134" s="36"/>
      <c r="KRQ9134" s="6"/>
      <c r="KRT9134" s="11"/>
      <c r="KRU9134" s="36"/>
      <c r="KRV9134" s="6"/>
      <c r="KRY9134" s="11"/>
      <c r="KRZ9134" s="36"/>
      <c r="KSA9134" s="6"/>
      <c r="KSD9134" s="11"/>
      <c r="KSE9134" s="36"/>
      <c r="KSF9134" s="6"/>
      <c r="KSI9134" s="11"/>
      <c r="KSJ9134" s="36"/>
      <c r="KSK9134" s="6"/>
      <c r="KSN9134" s="11"/>
      <c r="KSO9134" s="36"/>
      <c r="KSP9134" s="6"/>
      <c r="KSS9134" s="11"/>
      <c r="KST9134" s="36"/>
      <c r="KSU9134" s="6"/>
      <c r="KSX9134" s="11"/>
      <c r="KSY9134" s="36"/>
      <c r="KSZ9134" s="6"/>
      <c r="KTC9134" s="11"/>
      <c r="KTD9134" s="36"/>
      <c r="KTE9134" s="6"/>
      <c r="KTH9134" s="11"/>
      <c r="KTI9134" s="36"/>
      <c r="KTJ9134" s="6"/>
      <c r="KTM9134" s="11"/>
      <c r="KTN9134" s="36"/>
      <c r="KTO9134" s="6"/>
      <c r="KTR9134" s="11"/>
      <c r="KTS9134" s="36"/>
      <c r="KTT9134" s="6"/>
      <c r="KTW9134" s="11"/>
      <c r="KTX9134" s="36"/>
      <c r="KTY9134" s="6"/>
      <c r="KUB9134" s="11"/>
      <c r="KUC9134" s="36"/>
      <c r="KUD9134" s="6"/>
      <c r="KUG9134" s="11"/>
      <c r="KUH9134" s="36"/>
      <c r="KUI9134" s="6"/>
      <c r="KUL9134" s="11"/>
      <c r="KUM9134" s="36"/>
      <c r="KUN9134" s="6"/>
      <c r="KUQ9134" s="11"/>
      <c r="KUR9134" s="36"/>
      <c r="KUS9134" s="6"/>
      <c r="KUV9134" s="11"/>
      <c r="KUW9134" s="36"/>
      <c r="KUX9134" s="6"/>
      <c r="KVA9134" s="11"/>
      <c r="KVB9134" s="36"/>
      <c r="KVC9134" s="6"/>
      <c r="KVF9134" s="11"/>
      <c r="KVG9134" s="36"/>
      <c r="KVH9134" s="6"/>
      <c r="KVK9134" s="11"/>
      <c r="KVL9134" s="36"/>
      <c r="KVM9134" s="6"/>
      <c r="KVP9134" s="11"/>
      <c r="KVQ9134" s="36"/>
      <c r="KVR9134" s="6"/>
      <c r="KVU9134" s="11"/>
      <c r="KVV9134" s="36"/>
      <c r="KVW9134" s="6"/>
      <c r="KVZ9134" s="11"/>
      <c r="KWA9134" s="36"/>
      <c r="KWB9134" s="6"/>
      <c r="KWE9134" s="11"/>
      <c r="KWF9134" s="36"/>
      <c r="KWG9134" s="6"/>
      <c r="KWJ9134" s="11"/>
      <c r="KWK9134" s="36"/>
      <c r="KWL9134" s="6"/>
      <c r="KWO9134" s="11"/>
      <c r="KWP9134" s="36"/>
      <c r="KWQ9134" s="6"/>
      <c r="KWT9134" s="11"/>
      <c r="KWU9134" s="36"/>
      <c r="KWV9134" s="6"/>
      <c r="KWY9134" s="11"/>
      <c r="KWZ9134" s="36"/>
      <c r="KXA9134" s="6"/>
      <c r="KXD9134" s="11"/>
      <c r="KXE9134" s="36"/>
      <c r="KXF9134" s="6"/>
      <c r="KXI9134" s="11"/>
      <c r="KXJ9134" s="36"/>
      <c r="KXK9134" s="6"/>
      <c r="KXN9134" s="11"/>
      <c r="KXO9134" s="36"/>
      <c r="KXP9134" s="6"/>
      <c r="KXS9134" s="11"/>
      <c r="KXT9134" s="36"/>
      <c r="KXU9134" s="6"/>
      <c r="KXX9134" s="11"/>
      <c r="KXY9134" s="36"/>
      <c r="KXZ9134" s="6"/>
      <c r="KYC9134" s="11"/>
      <c r="KYD9134" s="36"/>
      <c r="KYE9134" s="6"/>
      <c r="KYH9134" s="11"/>
      <c r="KYI9134" s="36"/>
      <c r="KYJ9134" s="6"/>
      <c r="KYM9134" s="11"/>
      <c r="KYN9134" s="36"/>
      <c r="KYO9134" s="6"/>
      <c r="KYR9134" s="11"/>
      <c r="KYS9134" s="36"/>
      <c r="KYT9134" s="6"/>
      <c r="KYW9134" s="11"/>
      <c r="KYX9134" s="36"/>
      <c r="KYY9134" s="6"/>
      <c r="KZB9134" s="11"/>
      <c r="KZC9134" s="36"/>
      <c r="KZD9134" s="6"/>
      <c r="KZG9134" s="11"/>
      <c r="KZH9134" s="36"/>
      <c r="KZI9134" s="6"/>
      <c r="KZL9134" s="11"/>
      <c r="KZM9134" s="36"/>
      <c r="KZN9134" s="6"/>
      <c r="KZQ9134" s="11"/>
      <c r="KZR9134" s="36"/>
      <c r="KZS9134" s="6"/>
      <c r="KZV9134" s="11"/>
      <c r="KZW9134" s="36"/>
      <c r="KZX9134" s="6"/>
      <c r="LAA9134" s="11"/>
      <c r="LAB9134" s="36"/>
      <c r="LAC9134" s="6"/>
      <c r="LAF9134" s="11"/>
      <c r="LAG9134" s="36"/>
      <c r="LAH9134" s="6"/>
      <c r="LAK9134" s="11"/>
      <c r="LAL9134" s="36"/>
      <c r="LAM9134" s="6"/>
      <c r="LAP9134" s="11"/>
      <c r="LAQ9134" s="36"/>
      <c r="LAR9134" s="6"/>
      <c r="LAU9134" s="11"/>
      <c r="LAV9134" s="36"/>
      <c r="LAW9134" s="6"/>
      <c r="LAZ9134" s="11"/>
      <c r="LBA9134" s="36"/>
      <c r="LBB9134" s="6"/>
      <c r="LBE9134" s="11"/>
      <c r="LBF9134" s="36"/>
      <c r="LBG9134" s="6"/>
      <c r="LBJ9134" s="11"/>
      <c r="LBK9134" s="36"/>
      <c r="LBL9134" s="6"/>
      <c r="LBO9134" s="11"/>
      <c r="LBP9134" s="36"/>
      <c r="LBQ9134" s="6"/>
      <c r="LBT9134" s="11"/>
      <c r="LBU9134" s="36"/>
      <c r="LBV9134" s="6"/>
      <c r="LBY9134" s="11"/>
      <c r="LBZ9134" s="36"/>
      <c r="LCA9134" s="6"/>
      <c r="LCD9134" s="11"/>
      <c r="LCE9134" s="36"/>
      <c r="LCF9134" s="6"/>
      <c r="LCI9134" s="11"/>
      <c r="LCJ9134" s="36"/>
      <c r="LCK9134" s="6"/>
      <c r="LCN9134" s="11"/>
      <c r="LCO9134" s="36"/>
      <c r="LCP9134" s="6"/>
      <c r="LCS9134" s="11"/>
      <c r="LCT9134" s="36"/>
      <c r="LCU9134" s="6"/>
      <c r="LCX9134" s="11"/>
      <c r="LCY9134" s="36"/>
      <c r="LCZ9134" s="6"/>
      <c r="LDC9134" s="11"/>
      <c r="LDD9134" s="36"/>
      <c r="LDE9134" s="6"/>
      <c r="LDH9134" s="11"/>
      <c r="LDI9134" s="36"/>
      <c r="LDJ9134" s="6"/>
      <c r="LDM9134" s="11"/>
      <c r="LDN9134" s="36"/>
      <c r="LDO9134" s="6"/>
      <c r="LDR9134" s="11"/>
      <c r="LDS9134" s="36"/>
      <c r="LDT9134" s="6"/>
      <c r="LDW9134" s="11"/>
      <c r="LDX9134" s="36"/>
      <c r="LDY9134" s="6"/>
      <c r="LEB9134" s="11"/>
      <c r="LEC9134" s="36"/>
      <c r="LED9134" s="6"/>
      <c r="LEG9134" s="11"/>
      <c r="LEH9134" s="36"/>
      <c r="LEI9134" s="6"/>
      <c r="LEL9134" s="11"/>
      <c r="LEM9134" s="36"/>
      <c r="LEN9134" s="6"/>
      <c r="LEQ9134" s="11"/>
      <c r="LER9134" s="36"/>
      <c r="LES9134" s="6"/>
      <c r="LEV9134" s="11"/>
      <c r="LEW9134" s="36"/>
      <c r="LEX9134" s="6"/>
      <c r="LFA9134" s="11"/>
      <c r="LFB9134" s="36"/>
      <c r="LFC9134" s="6"/>
      <c r="LFF9134" s="11"/>
      <c r="LFG9134" s="36"/>
      <c r="LFH9134" s="6"/>
      <c r="LFK9134" s="11"/>
      <c r="LFL9134" s="36"/>
      <c r="LFM9134" s="6"/>
      <c r="LFP9134" s="11"/>
      <c r="LFQ9134" s="36"/>
      <c r="LFR9134" s="6"/>
      <c r="LFU9134" s="11"/>
      <c r="LFV9134" s="36"/>
      <c r="LFW9134" s="6"/>
      <c r="LFZ9134" s="11"/>
      <c r="LGA9134" s="36"/>
      <c r="LGB9134" s="6"/>
      <c r="LGE9134" s="11"/>
      <c r="LGF9134" s="36"/>
      <c r="LGG9134" s="6"/>
      <c r="LGJ9134" s="11"/>
      <c r="LGK9134" s="36"/>
      <c r="LGL9134" s="6"/>
      <c r="LGO9134" s="11"/>
      <c r="LGP9134" s="36"/>
      <c r="LGQ9134" s="6"/>
      <c r="LGT9134" s="11"/>
      <c r="LGU9134" s="36"/>
      <c r="LGV9134" s="6"/>
      <c r="LGY9134" s="11"/>
      <c r="LGZ9134" s="36"/>
      <c r="LHA9134" s="6"/>
      <c r="LHD9134" s="11"/>
      <c r="LHE9134" s="36"/>
      <c r="LHF9134" s="6"/>
      <c r="LHI9134" s="11"/>
      <c r="LHJ9134" s="36"/>
      <c r="LHK9134" s="6"/>
      <c r="LHN9134" s="11"/>
      <c r="LHO9134" s="36"/>
      <c r="LHP9134" s="6"/>
      <c r="LHS9134" s="11"/>
      <c r="LHT9134" s="36"/>
      <c r="LHU9134" s="6"/>
      <c r="LHX9134" s="11"/>
      <c r="LHY9134" s="36"/>
      <c r="LHZ9134" s="6"/>
      <c r="LIC9134" s="11"/>
      <c r="LID9134" s="36"/>
      <c r="LIE9134" s="6"/>
      <c r="LIH9134" s="11"/>
      <c r="LII9134" s="36"/>
      <c r="LIJ9134" s="6"/>
      <c r="LIM9134" s="11"/>
      <c r="LIN9134" s="36"/>
      <c r="LIO9134" s="6"/>
      <c r="LIR9134" s="11"/>
      <c r="LIS9134" s="36"/>
      <c r="LIT9134" s="6"/>
      <c r="LIW9134" s="11"/>
      <c r="LIX9134" s="36"/>
      <c r="LIY9134" s="6"/>
      <c r="LJB9134" s="11"/>
      <c r="LJC9134" s="36"/>
      <c r="LJD9134" s="6"/>
      <c r="LJG9134" s="11"/>
      <c r="LJH9134" s="36"/>
      <c r="LJI9134" s="6"/>
      <c r="LJL9134" s="11"/>
      <c r="LJM9134" s="36"/>
      <c r="LJN9134" s="6"/>
      <c r="LJQ9134" s="11"/>
      <c r="LJR9134" s="36"/>
      <c r="LJS9134" s="6"/>
      <c r="LJV9134" s="11"/>
      <c r="LJW9134" s="36"/>
      <c r="LJX9134" s="6"/>
      <c r="LKA9134" s="11"/>
      <c r="LKB9134" s="36"/>
      <c r="LKC9134" s="6"/>
      <c r="LKF9134" s="11"/>
      <c r="LKG9134" s="36"/>
      <c r="LKH9134" s="6"/>
      <c r="LKK9134" s="11"/>
      <c r="LKL9134" s="36"/>
      <c r="LKM9134" s="6"/>
      <c r="LKP9134" s="11"/>
      <c r="LKQ9134" s="36"/>
      <c r="LKR9134" s="6"/>
      <c r="LKU9134" s="11"/>
      <c r="LKV9134" s="36"/>
      <c r="LKW9134" s="6"/>
      <c r="LKZ9134" s="11"/>
      <c r="LLA9134" s="36"/>
      <c r="LLB9134" s="6"/>
      <c r="LLE9134" s="11"/>
      <c r="LLF9134" s="36"/>
      <c r="LLG9134" s="6"/>
      <c r="LLJ9134" s="11"/>
      <c r="LLK9134" s="36"/>
      <c r="LLL9134" s="6"/>
      <c r="LLO9134" s="11"/>
      <c r="LLP9134" s="36"/>
      <c r="LLQ9134" s="6"/>
      <c r="LLT9134" s="11"/>
      <c r="LLU9134" s="36"/>
      <c r="LLV9134" s="6"/>
      <c r="LLY9134" s="11"/>
      <c r="LLZ9134" s="36"/>
      <c r="LMA9134" s="6"/>
      <c r="LMD9134" s="11"/>
      <c r="LME9134" s="36"/>
      <c r="LMF9134" s="6"/>
      <c r="LMI9134" s="11"/>
      <c r="LMJ9134" s="36"/>
      <c r="LMK9134" s="6"/>
      <c r="LMN9134" s="11"/>
      <c r="LMO9134" s="36"/>
      <c r="LMP9134" s="6"/>
      <c r="LMS9134" s="11"/>
      <c r="LMT9134" s="36"/>
      <c r="LMU9134" s="6"/>
      <c r="LMX9134" s="11"/>
      <c r="LMY9134" s="36"/>
      <c r="LMZ9134" s="6"/>
      <c r="LNC9134" s="11"/>
      <c r="LND9134" s="36"/>
      <c r="LNE9134" s="6"/>
      <c r="LNH9134" s="11"/>
      <c r="LNI9134" s="36"/>
      <c r="LNJ9134" s="6"/>
      <c r="LNM9134" s="11"/>
      <c r="LNN9134" s="36"/>
      <c r="LNO9134" s="6"/>
      <c r="LNR9134" s="11"/>
      <c r="LNS9134" s="36"/>
      <c r="LNT9134" s="6"/>
      <c r="LNW9134" s="11"/>
      <c r="LNX9134" s="36"/>
      <c r="LNY9134" s="6"/>
      <c r="LOB9134" s="11"/>
      <c r="LOC9134" s="36"/>
      <c r="LOD9134" s="6"/>
      <c r="LOG9134" s="11"/>
      <c r="LOH9134" s="36"/>
      <c r="LOI9134" s="6"/>
      <c r="LOL9134" s="11"/>
      <c r="LOM9134" s="36"/>
      <c r="LON9134" s="6"/>
      <c r="LOQ9134" s="11"/>
      <c r="LOR9134" s="36"/>
      <c r="LOS9134" s="6"/>
      <c r="LOV9134" s="11"/>
      <c r="LOW9134" s="36"/>
      <c r="LOX9134" s="6"/>
      <c r="LPA9134" s="11"/>
      <c r="LPB9134" s="36"/>
      <c r="LPC9134" s="6"/>
      <c r="LPF9134" s="11"/>
      <c r="LPG9134" s="36"/>
      <c r="LPH9134" s="6"/>
      <c r="LPK9134" s="11"/>
      <c r="LPL9134" s="36"/>
      <c r="LPM9134" s="6"/>
      <c r="LPP9134" s="11"/>
      <c r="LPQ9134" s="36"/>
      <c r="LPR9134" s="6"/>
      <c r="LPU9134" s="11"/>
      <c r="LPV9134" s="36"/>
      <c r="LPW9134" s="6"/>
      <c r="LPZ9134" s="11"/>
      <c r="LQA9134" s="36"/>
      <c r="LQB9134" s="6"/>
      <c r="LQE9134" s="11"/>
      <c r="LQF9134" s="36"/>
      <c r="LQG9134" s="6"/>
      <c r="LQJ9134" s="11"/>
      <c r="LQK9134" s="36"/>
      <c r="LQL9134" s="6"/>
      <c r="LQO9134" s="11"/>
      <c r="LQP9134" s="36"/>
      <c r="LQQ9134" s="6"/>
      <c r="LQT9134" s="11"/>
      <c r="LQU9134" s="36"/>
      <c r="LQV9134" s="6"/>
      <c r="LQY9134" s="11"/>
      <c r="LQZ9134" s="36"/>
      <c r="LRA9134" s="6"/>
      <c r="LRD9134" s="11"/>
      <c r="LRE9134" s="36"/>
      <c r="LRF9134" s="6"/>
      <c r="LRI9134" s="11"/>
      <c r="LRJ9134" s="36"/>
      <c r="LRK9134" s="6"/>
      <c r="LRN9134" s="11"/>
      <c r="LRO9134" s="36"/>
      <c r="LRP9134" s="6"/>
      <c r="LRS9134" s="11"/>
      <c r="LRT9134" s="36"/>
      <c r="LRU9134" s="6"/>
      <c r="LRX9134" s="11"/>
      <c r="LRY9134" s="36"/>
      <c r="LRZ9134" s="6"/>
      <c r="LSC9134" s="11"/>
      <c r="LSD9134" s="36"/>
      <c r="LSE9134" s="6"/>
      <c r="LSH9134" s="11"/>
      <c r="LSI9134" s="36"/>
      <c r="LSJ9134" s="6"/>
      <c r="LSM9134" s="11"/>
      <c r="LSN9134" s="36"/>
      <c r="LSO9134" s="6"/>
      <c r="LSR9134" s="11"/>
      <c r="LSS9134" s="36"/>
      <c r="LST9134" s="6"/>
      <c r="LSW9134" s="11"/>
      <c r="LSX9134" s="36"/>
      <c r="LSY9134" s="6"/>
      <c r="LTB9134" s="11"/>
      <c r="LTC9134" s="36"/>
      <c r="LTD9134" s="6"/>
      <c r="LTG9134" s="11"/>
      <c r="LTH9134" s="36"/>
      <c r="LTI9134" s="6"/>
      <c r="LTL9134" s="11"/>
      <c r="LTM9134" s="36"/>
      <c r="LTN9134" s="6"/>
      <c r="LTQ9134" s="11"/>
      <c r="LTR9134" s="36"/>
      <c r="LTS9134" s="6"/>
      <c r="LTV9134" s="11"/>
      <c r="LTW9134" s="36"/>
      <c r="LTX9134" s="6"/>
      <c r="LUA9134" s="11"/>
      <c r="LUB9134" s="36"/>
      <c r="LUC9134" s="6"/>
      <c r="LUF9134" s="11"/>
      <c r="LUG9134" s="36"/>
      <c r="LUH9134" s="6"/>
      <c r="LUK9134" s="11"/>
      <c r="LUL9134" s="36"/>
      <c r="LUM9134" s="6"/>
      <c r="LUP9134" s="11"/>
      <c r="LUQ9134" s="36"/>
      <c r="LUR9134" s="6"/>
      <c r="LUU9134" s="11"/>
      <c r="LUV9134" s="36"/>
      <c r="LUW9134" s="6"/>
      <c r="LUZ9134" s="11"/>
      <c r="LVA9134" s="36"/>
      <c r="LVB9134" s="6"/>
      <c r="LVE9134" s="11"/>
      <c r="LVF9134" s="36"/>
      <c r="LVG9134" s="6"/>
      <c r="LVJ9134" s="11"/>
      <c r="LVK9134" s="36"/>
      <c r="LVL9134" s="6"/>
      <c r="LVO9134" s="11"/>
      <c r="LVP9134" s="36"/>
      <c r="LVQ9134" s="6"/>
      <c r="LVT9134" s="11"/>
      <c r="LVU9134" s="36"/>
      <c r="LVV9134" s="6"/>
      <c r="LVY9134" s="11"/>
      <c r="LVZ9134" s="36"/>
      <c r="LWA9134" s="6"/>
      <c r="LWD9134" s="11"/>
      <c r="LWE9134" s="36"/>
      <c r="LWF9134" s="6"/>
      <c r="LWI9134" s="11"/>
      <c r="LWJ9134" s="36"/>
      <c r="LWK9134" s="6"/>
      <c r="LWN9134" s="11"/>
      <c r="LWO9134" s="36"/>
      <c r="LWP9134" s="6"/>
      <c r="LWS9134" s="11"/>
      <c r="LWT9134" s="36"/>
      <c r="LWU9134" s="6"/>
      <c r="LWX9134" s="11"/>
      <c r="LWY9134" s="36"/>
      <c r="LWZ9134" s="6"/>
      <c r="LXC9134" s="11"/>
      <c r="LXD9134" s="36"/>
      <c r="LXE9134" s="6"/>
      <c r="LXH9134" s="11"/>
      <c r="LXI9134" s="36"/>
      <c r="LXJ9134" s="6"/>
      <c r="LXM9134" s="11"/>
      <c r="LXN9134" s="36"/>
      <c r="LXO9134" s="6"/>
      <c r="LXR9134" s="11"/>
      <c r="LXS9134" s="36"/>
      <c r="LXT9134" s="6"/>
      <c r="LXW9134" s="11"/>
      <c r="LXX9134" s="36"/>
      <c r="LXY9134" s="6"/>
      <c r="LYB9134" s="11"/>
      <c r="LYC9134" s="36"/>
      <c r="LYD9134" s="6"/>
      <c r="LYG9134" s="11"/>
      <c r="LYH9134" s="36"/>
      <c r="LYI9134" s="6"/>
      <c r="LYL9134" s="11"/>
      <c r="LYM9134" s="36"/>
      <c r="LYN9134" s="6"/>
      <c r="LYQ9134" s="11"/>
      <c r="LYR9134" s="36"/>
      <c r="LYS9134" s="6"/>
      <c r="LYV9134" s="11"/>
      <c r="LYW9134" s="36"/>
      <c r="LYX9134" s="6"/>
      <c r="LZA9134" s="11"/>
      <c r="LZB9134" s="36"/>
      <c r="LZC9134" s="6"/>
      <c r="LZF9134" s="11"/>
      <c r="LZG9134" s="36"/>
      <c r="LZH9134" s="6"/>
      <c r="LZK9134" s="11"/>
      <c r="LZL9134" s="36"/>
      <c r="LZM9134" s="6"/>
      <c r="LZP9134" s="11"/>
      <c r="LZQ9134" s="36"/>
      <c r="LZR9134" s="6"/>
      <c r="LZU9134" s="11"/>
      <c r="LZV9134" s="36"/>
      <c r="LZW9134" s="6"/>
      <c r="LZZ9134" s="11"/>
      <c r="MAA9134" s="36"/>
      <c r="MAB9134" s="6"/>
      <c r="MAE9134" s="11"/>
      <c r="MAF9134" s="36"/>
      <c r="MAG9134" s="6"/>
      <c r="MAJ9134" s="11"/>
      <c r="MAK9134" s="36"/>
      <c r="MAL9134" s="6"/>
      <c r="MAO9134" s="11"/>
      <c r="MAP9134" s="36"/>
      <c r="MAQ9134" s="6"/>
      <c r="MAT9134" s="11"/>
      <c r="MAU9134" s="36"/>
      <c r="MAV9134" s="6"/>
      <c r="MAY9134" s="11"/>
      <c r="MAZ9134" s="36"/>
      <c r="MBA9134" s="6"/>
      <c r="MBD9134" s="11"/>
      <c r="MBE9134" s="36"/>
      <c r="MBF9134" s="6"/>
      <c r="MBI9134" s="11"/>
      <c r="MBJ9134" s="36"/>
      <c r="MBK9134" s="6"/>
      <c r="MBN9134" s="11"/>
      <c r="MBO9134" s="36"/>
      <c r="MBP9134" s="6"/>
      <c r="MBS9134" s="11"/>
      <c r="MBT9134" s="36"/>
      <c r="MBU9134" s="6"/>
      <c r="MBX9134" s="11"/>
      <c r="MBY9134" s="36"/>
      <c r="MBZ9134" s="6"/>
      <c r="MCC9134" s="11"/>
      <c r="MCD9134" s="36"/>
      <c r="MCE9134" s="6"/>
      <c r="MCH9134" s="11"/>
      <c r="MCI9134" s="36"/>
      <c r="MCJ9134" s="6"/>
      <c r="MCM9134" s="11"/>
      <c r="MCN9134" s="36"/>
      <c r="MCO9134" s="6"/>
      <c r="MCR9134" s="11"/>
      <c r="MCS9134" s="36"/>
      <c r="MCT9134" s="6"/>
      <c r="MCW9134" s="11"/>
      <c r="MCX9134" s="36"/>
      <c r="MCY9134" s="6"/>
      <c r="MDB9134" s="11"/>
      <c r="MDC9134" s="36"/>
      <c r="MDD9134" s="6"/>
      <c r="MDG9134" s="11"/>
      <c r="MDH9134" s="36"/>
      <c r="MDI9134" s="6"/>
      <c r="MDL9134" s="11"/>
      <c r="MDM9134" s="36"/>
      <c r="MDN9134" s="6"/>
      <c r="MDQ9134" s="11"/>
      <c r="MDR9134" s="36"/>
      <c r="MDS9134" s="6"/>
      <c r="MDV9134" s="11"/>
      <c r="MDW9134" s="36"/>
      <c r="MDX9134" s="6"/>
      <c r="MEA9134" s="11"/>
      <c r="MEB9134" s="36"/>
      <c r="MEC9134" s="6"/>
      <c r="MEF9134" s="11"/>
      <c r="MEG9134" s="36"/>
      <c r="MEH9134" s="6"/>
      <c r="MEK9134" s="11"/>
      <c r="MEL9134" s="36"/>
      <c r="MEM9134" s="6"/>
      <c r="MEP9134" s="11"/>
      <c r="MEQ9134" s="36"/>
      <c r="MER9134" s="6"/>
      <c r="MEU9134" s="11"/>
      <c r="MEV9134" s="36"/>
      <c r="MEW9134" s="6"/>
      <c r="MEZ9134" s="11"/>
      <c r="MFA9134" s="36"/>
      <c r="MFB9134" s="6"/>
      <c r="MFE9134" s="11"/>
      <c r="MFF9134" s="36"/>
      <c r="MFG9134" s="6"/>
      <c r="MFJ9134" s="11"/>
      <c r="MFK9134" s="36"/>
      <c r="MFL9134" s="6"/>
      <c r="MFO9134" s="11"/>
      <c r="MFP9134" s="36"/>
      <c r="MFQ9134" s="6"/>
      <c r="MFT9134" s="11"/>
      <c r="MFU9134" s="36"/>
      <c r="MFV9134" s="6"/>
      <c r="MFY9134" s="11"/>
      <c r="MFZ9134" s="36"/>
      <c r="MGA9134" s="6"/>
      <c r="MGD9134" s="11"/>
      <c r="MGE9134" s="36"/>
      <c r="MGF9134" s="6"/>
      <c r="MGI9134" s="11"/>
      <c r="MGJ9134" s="36"/>
      <c r="MGK9134" s="6"/>
      <c r="MGN9134" s="11"/>
      <c r="MGO9134" s="36"/>
      <c r="MGP9134" s="6"/>
      <c r="MGS9134" s="11"/>
      <c r="MGT9134" s="36"/>
      <c r="MGU9134" s="6"/>
      <c r="MGX9134" s="11"/>
      <c r="MGY9134" s="36"/>
      <c r="MGZ9134" s="6"/>
      <c r="MHC9134" s="11"/>
      <c r="MHD9134" s="36"/>
      <c r="MHE9134" s="6"/>
      <c r="MHH9134" s="11"/>
      <c r="MHI9134" s="36"/>
      <c r="MHJ9134" s="6"/>
      <c r="MHM9134" s="11"/>
      <c r="MHN9134" s="36"/>
      <c r="MHO9134" s="6"/>
      <c r="MHR9134" s="11"/>
      <c r="MHS9134" s="36"/>
      <c r="MHT9134" s="6"/>
      <c r="MHW9134" s="11"/>
      <c r="MHX9134" s="36"/>
      <c r="MHY9134" s="6"/>
      <c r="MIB9134" s="11"/>
      <c r="MIC9134" s="36"/>
      <c r="MID9134" s="6"/>
      <c r="MIG9134" s="11"/>
      <c r="MIH9134" s="36"/>
      <c r="MII9134" s="6"/>
      <c r="MIL9134" s="11"/>
      <c r="MIM9134" s="36"/>
      <c r="MIN9134" s="6"/>
      <c r="MIQ9134" s="11"/>
      <c r="MIR9134" s="36"/>
      <c r="MIS9134" s="6"/>
      <c r="MIV9134" s="11"/>
      <c r="MIW9134" s="36"/>
      <c r="MIX9134" s="6"/>
      <c r="MJA9134" s="11"/>
      <c r="MJB9134" s="36"/>
      <c r="MJC9134" s="6"/>
      <c r="MJF9134" s="11"/>
      <c r="MJG9134" s="36"/>
      <c r="MJH9134" s="6"/>
      <c r="MJK9134" s="11"/>
      <c r="MJL9134" s="36"/>
      <c r="MJM9134" s="6"/>
      <c r="MJP9134" s="11"/>
      <c r="MJQ9134" s="36"/>
      <c r="MJR9134" s="6"/>
      <c r="MJU9134" s="11"/>
      <c r="MJV9134" s="36"/>
      <c r="MJW9134" s="6"/>
      <c r="MJZ9134" s="11"/>
      <c r="MKA9134" s="36"/>
      <c r="MKB9134" s="6"/>
      <c r="MKE9134" s="11"/>
      <c r="MKF9134" s="36"/>
      <c r="MKG9134" s="6"/>
      <c r="MKJ9134" s="11"/>
      <c r="MKK9134" s="36"/>
      <c r="MKL9134" s="6"/>
      <c r="MKO9134" s="11"/>
      <c r="MKP9134" s="36"/>
      <c r="MKQ9134" s="6"/>
      <c r="MKT9134" s="11"/>
      <c r="MKU9134" s="36"/>
      <c r="MKV9134" s="6"/>
      <c r="MKY9134" s="11"/>
      <c r="MKZ9134" s="36"/>
      <c r="MLA9134" s="6"/>
      <c r="MLD9134" s="11"/>
      <c r="MLE9134" s="36"/>
      <c r="MLF9134" s="6"/>
      <c r="MLI9134" s="11"/>
      <c r="MLJ9134" s="36"/>
      <c r="MLK9134" s="6"/>
      <c r="MLN9134" s="11"/>
      <c r="MLO9134" s="36"/>
      <c r="MLP9134" s="6"/>
      <c r="MLS9134" s="11"/>
      <c r="MLT9134" s="36"/>
      <c r="MLU9134" s="6"/>
      <c r="MLX9134" s="11"/>
      <c r="MLY9134" s="36"/>
      <c r="MLZ9134" s="6"/>
      <c r="MMC9134" s="11"/>
      <c r="MMD9134" s="36"/>
      <c r="MME9134" s="6"/>
      <c r="MMH9134" s="11"/>
      <c r="MMI9134" s="36"/>
      <c r="MMJ9134" s="6"/>
      <c r="MMM9134" s="11"/>
      <c r="MMN9134" s="36"/>
      <c r="MMO9134" s="6"/>
      <c r="MMR9134" s="11"/>
      <c r="MMS9134" s="36"/>
      <c r="MMT9134" s="6"/>
      <c r="MMW9134" s="11"/>
      <c r="MMX9134" s="36"/>
      <c r="MMY9134" s="6"/>
      <c r="MNB9134" s="11"/>
      <c r="MNC9134" s="36"/>
      <c r="MND9134" s="6"/>
      <c r="MNG9134" s="11"/>
      <c r="MNH9134" s="36"/>
      <c r="MNI9134" s="6"/>
      <c r="MNL9134" s="11"/>
      <c r="MNM9134" s="36"/>
      <c r="MNN9134" s="6"/>
      <c r="MNQ9134" s="11"/>
      <c r="MNR9134" s="36"/>
      <c r="MNS9134" s="6"/>
      <c r="MNV9134" s="11"/>
      <c r="MNW9134" s="36"/>
      <c r="MNX9134" s="6"/>
      <c r="MOA9134" s="11"/>
      <c r="MOB9134" s="36"/>
      <c r="MOC9134" s="6"/>
      <c r="MOF9134" s="11"/>
      <c r="MOG9134" s="36"/>
      <c r="MOH9134" s="6"/>
      <c r="MOK9134" s="11"/>
      <c r="MOL9134" s="36"/>
      <c r="MOM9134" s="6"/>
      <c r="MOP9134" s="11"/>
      <c r="MOQ9134" s="36"/>
      <c r="MOR9134" s="6"/>
      <c r="MOU9134" s="11"/>
      <c r="MOV9134" s="36"/>
      <c r="MOW9134" s="6"/>
      <c r="MOZ9134" s="11"/>
      <c r="MPA9134" s="36"/>
      <c r="MPB9134" s="6"/>
      <c r="MPE9134" s="11"/>
      <c r="MPF9134" s="36"/>
      <c r="MPG9134" s="6"/>
      <c r="MPJ9134" s="11"/>
      <c r="MPK9134" s="36"/>
      <c r="MPL9134" s="6"/>
      <c r="MPO9134" s="11"/>
      <c r="MPP9134" s="36"/>
      <c r="MPQ9134" s="6"/>
      <c r="MPT9134" s="11"/>
      <c r="MPU9134" s="36"/>
      <c r="MPV9134" s="6"/>
      <c r="MPY9134" s="11"/>
      <c r="MPZ9134" s="36"/>
      <c r="MQA9134" s="6"/>
      <c r="MQD9134" s="11"/>
      <c r="MQE9134" s="36"/>
      <c r="MQF9134" s="6"/>
      <c r="MQI9134" s="11"/>
      <c r="MQJ9134" s="36"/>
      <c r="MQK9134" s="6"/>
      <c r="MQN9134" s="11"/>
      <c r="MQO9134" s="36"/>
      <c r="MQP9134" s="6"/>
      <c r="MQS9134" s="11"/>
      <c r="MQT9134" s="36"/>
      <c r="MQU9134" s="6"/>
      <c r="MQX9134" s="11"/>
      <c r="MQY9134" s="36"/>
      <c r="MQZ9134" s="6"/>
      <c r="MRC9134" s="11"/>
      <c r="MRD9134" s="36"/>
      <c r="MRE9134" s="6"/>
      <c r="MRH9134" s="11"/>
      <c r="MRI9134" s="36"/>
      <c r="MRJ9134" s="6"/>
      <c r="MRM9134" s="11"/>
      <c r="MRN9134" s="36"/>
      <c r="MRO9134" s="6"/>
      <c r="MRR9134" s="11"/>
      <c r="MRS9134" s="36"/>
      <c r="MRT9134" s="6"/>
      <c r="MRW9134" s="11"/>
      <c r="MRX9134" s="36"/>
      <c r="MRY9134" s="6"/>
      <c r="MSB9134" s="11"/>
      <c r="MSC9134" s="36"/>
      <c r="MSD9134" s="6"/>
      <c r="MSG9134" s="11"/>
      <c r="MSH9134" s="36"/>
      <c r="MSI9134" s="6"/>
      <c r="MSL9134" s="11"/>
      <c r="MSM9134" s="36"/>
      <c r="MSN9134" s="6"/>
      <c r="MSQ9134" s="11"/>
      <c r="MSR9134" s="36"/>
      <c r="MSS9134" s="6"/>
      <c r="MSV9134" s="11"/>
      <c r="MSW9134" s="36"/>
      <c r="MSX9134" s="6"/>
      <c r="MTA9134" s="11"/>
      <c r="MTB9134" s="36"/>
      <c r="MTC9134" s="6"/>
      <c r="MTF9134" s="11"/>
      <c r="MTG9134" s="36"/>
      <c r="MTH9134" s="6"/>
      <c r="MTK9134" s="11"/>
      <c r="MTL9134" s="36"/>
      <c r="MTM9134" s="6"/>
      <c r="MTP9134" s="11"/>
      <c r="MTQ9134" s="36"/>
      <c r="MTR9134" s="6"/>
      <c r="MTU9134" s="11"/>
      <c r="MTV9134" s="36"/>
      <c r="MTW9134" s="6"/>
      <c r="MTZ9134" s="11"/>
      <c r="MUA9134" s="36"/>
      <c r="MUB9134" s="6"/>
      <c r="MUE9134" s="11"/>
      <c r="MUF9134" s="36"/>
      <c r="MUG9134" s="6"/>
      <c r="MUJ9134" s="11"/>
      <c r="MUK9134" s="36"/>
      <c r="MUL9134" s="6"/>
      <c r="MUO9134" s="11"/>
      <c r="MUP9134" s="36"/>
      <c r="MUQ9134" s="6"/>
      <c r="MUT9134" s="11"/>
      <c r="MUU9134" s="36"/>
      <c r="MUV9134" s="6"/>
      <c r="MUY9134" s="11"/>
      <c r="MUZ9134" s="36"/>
      <c r="MVA9134" s="6"/>
      <c r="MVD9134" s="11"/>
      <c r="MVE9134" s="36"/>
      <c r="MVF9134" s="6"/>
      <c r="MVI9134" s="11"/>
      <c r="MVJ9134" s="36"/>
      <c r="MVK9134" s="6"/>
      <c r="MVN9134" s="11"/>
      <c r="MVO9134" s="36"/>
      <c r="MVP9134" s="6"/>
      <c r="MVS9134" s="11"/>
      <c r="MVT9134" s="36"/>
      <c r="MVU9134" s="6"/>
      <c r="MVX9134" s="11"/>
      <c r="MVY9134" s="36"/>
      <c r="MVZ9134" s="6"/>
      <c r="MWC9134" s="11"/>
      <c r="MWD9134" s="36"/>
      <c r="MWE9134" s="6"/>
      <c r="MWH9134" s="11"/>
      <c r="MWI9134" s="36"/>
      <c r="MWJ9134" s="6"/>
      <c r="MWM9134" s="11"/>
      <c r="MWN9134" s="36"/>
      <c r="MWO9134" s="6"/>
      <c r="MWR9134" s="11"/>
      <c r="MWS9134" s="36"/>
      <c r="MWT9134" s="6"/>
      <c r="MWW9134" s="11"/>
      <c r="MWX9134" s="36"/>
      <c r="MWY9134" s="6"/>
      <c r="MXB9134" s="11"/>
      <c r="MXC9134" s="36"/>
      <c r="MXD9134" s="6"/>
      <c r="MXG9134" s="11"/>
      <c r="MXH9134" s="36"/>
      <c r="MXI9134" s="6"/>
      <c r="MXL9134" s="11"/>
      <c r="MXM9134" s="36"/>
      <c r="MXN9134" s="6"/>
      <c r="MXQ9134" s="11"/>
      <c r="MXR9134" s="36"/>
      <c r="MXS9134" s="6"/>
      <c r="MXV9134" s="11"/>
      <c r="MXW9134" s="36"/>
      <c r="MXX9134" s="6"/>
      <c r="MYA9134" s="11"/>
      <c r="MYB9134" s="36"/>
      <c r="MYC9134" s="6"/>
      <c r="MYF9134" s="11"/>
      <c r="MYG9134" s="36"/>
      <c r="MYH9134" s="6"/>
      <c r="MYK9134" s="11"/>
      <c r="MYL9134" s="36"/>
      <c r="MYM9134" s="6"/>
      <c r="MYP9134" s="11"/>
      <c r="MYQ9134" s="36"/>
      <c r="MYR9134" s="6"/>
      <c r="MYU9134" s="11"/>
      <c r="MYV9134" s="36"/>
      <c r="MYW9134" s="6"/>
      <c r="MYZ9134" s="11"/>
      <c r="MZA9134" s="36"/>
      <c r="MZB9134" s="6"/>
      <c r="MZE9134" s="11"/>
      <c r="MZF9134" s="36"/>
      <c r="MZG9134" s="6"/>
      <c r="MZJ9134" s="11"/>
      <c r="MZK9134" s="36"/>
      <c r="MZL9134" s="6"/>
      <c r="MZO9134" s="11"/>
      <c r="MZP9134" s="36"/>
      <c r="MZQ9134" s="6"/>
      <c r="MZT9134" s="11"/>
      <c r="MZU9134" s="36"/>
      <c r="MZV9134" s="6"/>
      <c r="MZY9134" s="11"/>
      <c r="MZZ9134" s="36"/>
      <c r="NAA9134" s="6"/>
      <c r="NAD9134" s="11"/>
      <c r="NAE9134" s="36"/>
      <c r="NAF9134" s="6"/>
      <c r="NAI9134" s="11"/>
      <c r="NAJ9134" s="36"/>
      <c r="NAK9134" s="6"/>
      <c r="NAN9134" s="11"/>
      <c r="NAO9134" s="36"/>
      <c r="NAP9134" s="6"/>
      <c r="NAS9134" s="11"/>
      <c r="NAT9134" s="36"/>
      <c r="NAU9134" s="6"/>
      <c r="NAX9134" s="11"/>
      <c r="NAY9134" s="36"/>
      <c r="NAZ9134" s="6"/>
      <c r="NBC9134" s="11"/>
      <c r="NBD9134" s="36"/>
      <c r="NBE9134" s="6"/>
      <c r="NBH9134" s="11"/>
      <c r="NBI9134" s="36"/>
      <c r="NBJ9134" s="6"/>
      <c r="NBM9134" s="11"/>
      <c r="NBN9134" s="36"/>
      <c r="NBO9134" s="6"/>
      <c r="NBR9134" s="11"/>
      <c r="NBS9134" s="36"/>
      <c r="NBT9134" s="6"/>
      <c r="NBW9134" s="11"/>
      <c r="NBX9134" s="36"/>
      <c r="NBY9134" s="6"/>
      <c r="NCB9134" s="11"/>
      <c r="NCC9134" s="36"/>
      <c r="NCD9134" s="6"/>
      <c r="NCG9134" s="11"/>
      <c r="NCH9134" s="36"/>
      <c r="NCI9134" s="6"/>
      <c r="NCL9134" s="11"/>
      <c r="NCM9134" s="36"/>
      <c r="NCN9134" s="6"/>
      <c r="NCQ9134" s="11"/>
      <c r="NCR9134" s="36"/>
      <c r="NCS9134" s="6"/>
      <c r="NCV9134" s="11"/>
      <c r="NCW9134" s="36"/>
      <c r="NCX9134" s="6"/>
      <c r="NDA9134" s="11"/>
      <c r="NDB9134" s="36"/>
      <c r="NDC9134" s="6"/>
      <c r="NDF9134" s="11"/>
      <c r="NDG9134" s="36"/>
      <c r="NDH9134" s="6"/>
      <c r="NDK9134" s="11"/>
      <c r="NDL9134" s="36"/>
      <c r="NDM9134" s="6"/>
      <c r="NDP9134" s="11"/>
      <c r="NDQ9134" s="36"/>
      <c r="NDR9134" s="6"/>
      <c r="NDU9134" s="11"/>
      <c r="NDV9134" s="36"/>
      <c r="NDW9134" s="6"/>
      <c r="NDZ9134" s="11"/>
      <c r="NEA9134" s="36"/>
      <c r="NEB9134" s="6"/>
      <c r="NEE9134" s="11"/>
      <c r="NEF9134" s="36"/>
      <c r="NEG9134" s="6"/>
      <c r="NEJ9134" s="11"/>
      <c r="NEK9134" s="36"/>
      <c r="NEL9134" s="6"/>
      <c r="NEO9134" s="11"/>
      <c r="NEP9134" s="36"/>
      <c r="NEQ9134" s="6"/>
      <c r="NET9134" s="11"/>
      <c r="NEU9134" s="36"/>
      <c r="NEV9134" s="6"/>
      <c r="NEY9134" s="11"/>
      <c r="NEZ9134" s="36"/>
      <c r="NFA9134" s="6"/>
      <c r="NFD9134" s="11"/>
      <c r="NFE9134" s="36"/>
      <c r="NFF9134" s="6"/>
      <c r="NFI9134" s="11"/>
      <c r="NFJ9134" s="36"/>
      <c r="NFK9134" s="6"/>
      <c r="NFN9134" s="11"/>
      <c r="NFO9134" s="36"/>
      <c r="NFP9134" s="6"/>
      <c r="NFS9134" s="11"/>
      <c r="NFT9134" s="36"/>
      <c r="NFU9134" s="6"/>
      <c r="NFX9134" s="11"/>
      <c r="NFY9134" s="36"/>
      <c r="NFZ9134" s="6"/>
      <c r="NGC9134" s="11"/>
      <c r="NGD9134" s="36"/>
      <c r="NGE9134" s="6"/>
      <c r="NGH9134" s="11"/>
      <c r="NGI9134" s="36"/>
      <c r="NGJ9134" s="6"/>
      <c r="NGM9134" s="11"/>
      <c r="NGN9134" s="36"/>
      <c r="NGO9134" s="6"/>
      <c r="NGR9134" s="11"/>
      <c r="NGS9134" s="36"/>
      <c r="NGT9134" s="6"/>
      <c r="NGW9134" s="11"/>
      <c r="NGX9134" s="36"/>
      <c r="NGY9134" s="6"/>
      <c r="NHB9134" s="11"/>
      <c r="NHC9134" s="36"/>
      <c r="NHD9134" s="6"/>
      <c r="NHG9134" s="11"/>
      <c r="NHH9134" s="36"/>
      <c r="NHI9134" s="6"/>
      <c r="NHL9134" s="11"/>
      <c r="NHM9134" s="36"/>
      <c r="NHN9134" s="6"/>
      <c r="NHQ9134" s="11"/>
      <c r="NHR9134" s="36"/>
      <c r="NHS9134" s="6"/>
      <c r="NHV9134" s="11"/>
      <c r="NHW9134" s="36"/>
      <c r="NHX9134" s="6"/>
      <c r="NIA9134" s="11"/>
      <c r="NIB9134" s="36"/>
      <c r="NIC9134" s="6"/>
      <c r="NIF9134" s="11"/>
      <c r="NIG9134" s="36"/>
      <c r="NIH9134" s="6"/>
      <c r="NIK9134" s="11"/>
      <c r="NIL9134" s="36"/>
      <c r="NIM9134" s="6"/>
      <c r="NIP9134" s="11"/>
      <c r="NIQ9134" s="36"/>
      <c r="NIR9134" s="6"/>
      <c r="NIU9134" s="11"/>
      <c r="NIV9134" s="36"/>
      <c r="NIW9134" s="6"/>
      <c r="NIZ9134" s="11"/>
      <c r="NJA9134" s="36"/>
      <c r="NJB9134" s="6"/>
      <c r="NJE9134" s="11"/>
      <c r="NJF9134" s="36"/>
      <c r="NJG9134" s="6"/>
      <c r="NJJ9134" s="11"/>
      <c r="NJK9134" s="36"/>
      <c r="NJL9134" s="6"/>
      <c r="NJO9134" s="11"/>
      <c r="NJP9134" s="36"/>
      <c r="NJQ9134" s="6"/>
      <c r="NJT9134" s="11"/>
      <c r="NJU9134" s="36"/>
      <c r="NJV9134" s="6"/>
      <c r="NJY9134" s="11"/>
      <c r="NJZ9134" s="36"/>
      <c r="NKA9134" s="6"/>
      <c r="NKD9134" s="11"/>
      <c r="NKE9134" s="36"/>
      <c r="NKF9134" s="6"/>
      <c r="NKI9134" s="11"/>
      <c r="NKJ9134" s="36"/>
      <c r="NKK9134" s="6"/>
      <c r="NKN9134" s="11"/>
      <c r="NKO9134" s="36"/>
      <c r="NKP9134" s="6"/>
      <c r="NKS9134" s="11"/>
      <c r="NKT9134" s="36"/>
      <c r="NKU9134" s="6"/>
      <c r="NKX9134" s="11"/>
      <c r="NKY9134" s="36"/>
      <c r="NKZ9134" s="6"/>
      <c r="NLC9134" s="11"/>
      <c r="NLD9134" s="36"/>
      <c r="NLE9134" s="6"/>
      <c r="NLH9134" s="11"/>
      <c r="NLI9134" s="36"/>
      <c r="NLJ9134" s="6"/>
      <c r="NLM9134" s="11"/>
      <c r="NLN9134" s="36"/>
      <c r="NLO9134" s="6"/>
      <c r="NLR9134" s="11"/>
      <c r="NLS9134" s="36"/>
      <c r="NLT9134" s="6"/>
      <c r="NLW9134" s="11"/>
      <c r="NLX9134" s="36"/>
      <c r="NLY9134" s="6"/>
      <c r="NMB9134" s="11"/>
      <c r="NMC9134" s="36"/>
      <c r="NMD9134" s="6"/>
      <c r="NMG9134" s="11"/>
      <c r="NMH9134" s="36"/>
      <c r="NMI9134" s="6"/>
      <c r="NML9134" s="11"/>
      <c r="NMM9134" s="36"/>
      <c r="NMN9134" s="6"/>
      <c r="NMQ9134" s="11"/>
      <c r="NMR9134" s="36"/>
      <c r="NMS9134" s="6"/>
      <c r="NMV9134" s="11"/>
      <c r="NMW9134" s="36"/>
      <c r="NMX9134" s="6"/>
      <c r="NNA9134" s="11"/>
      <c r="NNB9134" s="36"/>
      <c r="NNC9134" s="6"/>
      <c r="NNF9134" s="11"/>
      <c r="NNG9134" s="36"/>
      <c r="NNH9134" s="6"/>
      <c r="NNK9134" s="11"/>
      <c r="NNL9134" s="36"/>
      <c r="NNM9134" s="6"/>
      <c r="NNP9134" s="11"/>
      <c r="NNQ9134" s="36"/>
      <c r="NNR9134" s="6"/>
      <c r="NNU9134" s="11"/>
      <c r="NNV9134" s="36"/>
      <c r="NNW9134" s="6"/>
      <c r="NNZ9134" s="11"/>
      <c r="NOA9134" s="36"/>
      <c r="NOB9134" s="6"/>
      <c r="NOE9134" s="11"/>
      <c r="NOF9134" s="36"/>
      <c r="NOG9134" s="6"/>
      <c r="NOJ9134" s="11"/>
      <c r="NOK9134" s="36"/>
      <c r="NOL9134" s="6"/>
      <c r="NOO9134" s="11"/>
      <c r="NOP9134" s="36"/>
      <c r="NOQ9134" s="6"/>
      <c r="NOT9134" s="11"/>
      <c r="NOU9134" s="36"/>
      <c r="NOV9134" s="6"/>
      <c r="NOY9134" s="11"/>
      <c r="NOZ9134" s="36"/>
      <c r="NPA9134" s="6"/>
      <c r="NPD9134" s="11"/>
      <c r="NPE9134" s="36"/>
      <c r="NPF9134" s="6"/>
      <c r="NPI9134" s="11"/>
      <c r="NPJ9134" s="36"/>
      <c r="NPK9134" s="6"/>
      <c r="NPN9134" s="11"/>
      <c r="NPO9134" s="36"/>
      <c r="NPP9134" s="6"/>
      <c r="NPS9134" s="11"/>
      <c r="NPT9134" s="36"/>
      <c r="NPU9134" s="6"/>
      <c r="NPX9134" s="11"/>
      <c r="NPY9134" s="36"/>
      <c r="NPZ9134" s="6"/>
      <c r="NQC9134" s="11"/>
      <c r="NQD9134" s="36"/>
      <c r="NQE9134" s="6"/>
      <c r="NQH9134" s="11"/>
      <c r="NQI9134" s="36"/>
      <c r="NQJ9134" s="6"/>
      <c r="NQM9134" s="11"/>
      <c r="NQN9134" s="36"/>
      <c r="NQO9134" s="6"/>
      <c r="NQR9134" s="11"/>
      <c r="NQS9134" s="36"/>
      <c r="NQT9134" s="6"/>
      <c r="NQW9134" s="11"/>
      <c r="NQX9134" s="36"/>
      <c r="NQY9134" s="6"/>
      <c r="NRB9134" s="11"/>
      <c r="NRC9134" s="36"/>
      <c r="NRD9134" s="6"/>
      <c r="NRG9134" s="11"/>
      <c r="NRH9134" s="36"/>
      <c r="NRI9134" s="6"/>
      <c r="NRL9134" s="11"/>
      <c r="NRM9134" s="36"/>
      <c r="NRN9134" s="6"/>
      <c r="NRQ9134" s="11"/>
      <c r="NRR9134" s="36"/>
      <c r="NRS9134" s="6"/>
      <c r="NRV9134" s="11"/>
      <c r="NRW9134" s="36"/>
      <c r="NRX9134" s="6"/>
      <c r="NSA9134" s="11"/>
      <c r="NSB9134" s="36"/>
      <c r="NSC9134" s="6"/>
      <c r="NSF9134" s="11"/>
      <c r="NSG9134" s="36"/>
      <c r="NSH9134" s="6"/>
      <c r="NSK9134" s="11"/>
      <c r="NSL9134" s="36"/>
      <c r="NSM9134" s="6"/>
      <c r="NSP9134" s="11"/>
      <c r="NSQ9134" s="36"/>
      <c r="NSR9134" s="6"/>
      <c r="NSU9134" s="11"/>
      <c r="NSV9134" s="36"/>
      <c r="NSW9134" s="6"/>
      <c r="NSZ9134" s="11"/>
      <c r="NTA9134" s="36"/>
      <c r="NTB9134" s="6"/>
      <c r="NTE9134" s="11"/>
      <c r="NTF9134" s="36"/>
      <c r="NTG9134" s="6"/>
      <c r="NTJ9134" s="11"/>
      <c r="NTK9134" s="36"/>
      <c r="NTL9134" s="6"/>
      <c r="NTO9134" s="11"/>
      <c r="NTP9134" s="36"/>
      <c r="NTQ9134" s="6"/>
      <c r="NTT9134" s="11"/>
      <c r="NTU9134" s="36"/>
      <c r="NTV9134" s="6"/>
      <c r="NTY9134" s="11"/>
      <c r="NTZ9134" s="36"/>
      <c r="NUA9134" s="6"/>
      <c r="NUD9134" s="11"/>
      <c r="NUE9134" s="36"/>
      <c r="NUF9134" s="6"/>
      <c r="NUI9134" s="11"/>
      <c r="NUJ9134" s="36"/>
      <c r="NUK9134" s="6"/>
      <c r="NUN9134" s="11"/>
      <c r="NUO9134" s="36"/>
      <c r="NUP9134" s="6"/>
      <c r="NUS9134" s="11"/>
      <c r="NUT9134" s="36"/>
      <c r="NUU9134" s="6"/>
      <c r="NUX9134" s="11"/>
      <c r="NUY9134" s="36"/>
      <c r="NUZ9134" s="6"/>
      <c r="NVC9134" s="11"/>
      <c r="NVD9134" s="36"/>
      <c r="NVE9134" s="6"/>
      <c r="NVH9134" s="11"/>
      <c r="NVI9134" s="36"/>
      <c r="NVJ9134" s="6"/>
      <c r="NVM9134" s="11"/>
      <c r="NVN9134" s="36"/>
      <c r="NVO9134" s="6"/>
      <c r="NVR9134" s="11"/>
      <c r="NVS9134" s="36"/>
      <c r="NVT9134" s="6"/>
      <c r="NVW9134" s="11"/>
      <c r="NVX9134" s="36"/>
      <c r="NVY9134" s="6"/>
      <c r="NWB9134" s="11"/>
      <c r="NWC9134" s="36"/>
      <c r="NWD9134" s="6"/>
      <c r="NWG9134" s="11"/>
      <c r="NWH9134" s="36"/>
      <c r="NWI9134" s="6"/>
      <c r="NWL9134" s="11"/>
      <c r="NWM9134" s="36"/>
      <c r="NWN9134" s="6"/>
      <c r="NWQ9134" s="11"/>
      <c r="NWR9134" s="36"/>
      <c r="NWS9134" s="6"/>
      <c r="NWV9134" s="11"/>
      <c r="NWW9134" s="36"/>
      <c r="NWX9134" s="6"/>
      <c r="NXA9134" s="11"/>
      <c r="NXB9134" s="36"/>
      <c r="NXC9134" s="6"/>
      <c r="NXF9134" s="11"/>
      <c r="NXG9134" s="36"/>
      <c r="NXH9134" s="6"/>
      <c r="NXK9134" s="11"/>
      <c r="NXL9134" s="36"/>
      <c r="NXM9134" s="6"/>
      <c r="NXP9134" s="11"/>
      <c r="NXQ9134" s="36"/>
      <c r="NXR9134" s="6"/>
      <c r="NXU9134" s="11"/>
      <c r="NXV9134" s="36"/>
      <c r="NXW9134" s="6"/>
      <c r="NXZ9134" s="11"/>
      <c r="NYA9134" s="36"/>
      <c r="NYB9134" s="6"/>
      <c r="NYE9134" s="11"/>
      <c r="NYF9134" s="36"/>
      <c r="NYG9134" s="6"/>
      <c r="NYJ9134" s="11"/>
      <c r="NYK9134" s="36"/>
      <c r="NYL9134" s="6"/>
      <c r="NYO9134" s="11"/>
      <c r="NYP9134" s="36"/>
      <c r="NYQ9134" s="6"/>
      <c r="NYT9134" s="11"/>
      <c r="NYU9134" s="36"/>
      <c r="NYV9134" s="6"/>
      <c r="NYY9134" s="11"/>
      <c r="NYZ9134" s="36"/>
      <c r="NZA9134" s="6"/>
      <c r="NZD9134" s="11"/>
      <c r="NZE9134" s="36"/>
      <c r="NZF9134" s="6"/>
      <c r="NZI9134" s="11"/>
      <c r="NZJ9134" s="36"/>
      <c r="NZK9134" s="6"/>
      <c r="NZN9134" s="11"/>
      <c r="NZO9134" s="36"/>
      <c r="NZP9134" s="6"/>
      <c r="NZS9134" s="11"/>
      <c r="NZT9134" s="36"/>
      <c r="NZU9134" s="6"/>
      <c r="NZX9134" s="11"/>
      <c r="NZY9134" s="36"/>
      <c r="NZZ9134" s="6"/>
      <c r="OAC9134" s="11"/>
      <c r="OAD9134" s="36"/>
      <c r="OAE9134" s="6"/>
      <c r="OAH9134" s="11"/>
      <c r="OAI9134" s="36"/>
      <c r="OAJ9134" s="6"/>
      <c r="OAM9134" s="11"/>
      <c r="OAN9134" s="36"/>
      <c r="OAO9134" s="6"/>
      <c r="OAR9134" s="11"/>
      <c r="OAS9134" s="36"/>
      <c r="OAT9134" s="6"/>
      <c r="OAW9134" s="11"/>
      <c r="OAX9134" s="36"/>
      <c r="OAY9134" s="6"/>
      <c r="OBB9134" s="11"/>
      <c r="OBC9134" s="36"/>
      <c r="OBD9134" s="6"/>
      <c r="OBG9134" s="11"/>
      <c r="OBH9134" s="36"/>
      <c r="OBI9134" s="6"/>
      <c r="OBL9134" s="11"/>
      <c r="OBM9134" s="36"/>
      <c r="OBN9134" s="6"/>
      <c r="OBQ9134" s="11"/>
      <c r="OBR9134" s="36"/>
      <c r="OBS9134" s="6"/>
      <c r="OBV9134" s="11"/>
      <c r="OBW9134" s="36"/>
      <c r="OBX9134" s="6"/>
      <c r="OCA9134" s="11"/>
      <c r="OCB9134" s="36"/>
      <c r="OCC9134" s="6"/>
      <c r="OCF9134" s="11"/>
      <c r="OCG9134" s="36"/>
      <c r="OCH9134" s="6"/>
      <c r="OCK9134" s="11"/>
      <c r="OCL9134" s="36"/>
      <c r="OCM9134" s="6"/>
      <c r="OCP9134" s="11"/>
      <c r="OCQ9134" s="36"/>
      <c r="OCR9134" s="6"/>
      <c r="OCU9134" s="11"/>
      <c r="OCV9134" s="36"/>
      <c r="OCW9134" s="6"/>
      <c r="OCZ9134" s="11"/>
      <c r="ODA9134" s="36"/>
      <c r="ODB9134" s="6"/>
      <c r="ODE9134" s="11"/>
      <c r="ODF9134" s="36"/>
      <c r="ODG9134" s="6"/>
      <c r="ODJ9134" s="11"/>
      <c r="ODK9134" s="36"/>
      <c r="ODL9134" s="6"/>
      <c r="ODO9134" s="11"/>
      <c r="ODP9134" s="36"/>
      <c r="ODQ9134" s="6"/>
      <c r="ODT9134" s="11"/>
      <c r="ODU9134" s="36"/>
      <c r="ODV9134" s="6"/>
      <c r="ODY9134" s="11"/>
      <c r="ODZ9134" s="36"/>
      <c r="OEA9134" s="6"/>
      <c r="OED9134" s="11"/>
      <c r="OEE9134" s="36"/>
      <c r="OEF9134" s="6"/>
      <c r="OEI9134" s="11"/>
      <c r="OEJ9134" s="36"/>
      <c r="OEK9134" s="6"/>
      <c r="OEN9134" s="11"/>
      <c r="OEO9134" s="36"/>
      <c r="OEP9134" s="6"/>
      <c r="OES9134" s="11"/>
      <c r="OET9134" s="36"/>
      <c r="OEU9134" s="6"/>
      <c r="OEX9134" s="11"/>
      <c r="OEY9134" s="36"/>
      <c r="OEZ9134" s="6"/>
      <c r="OFC9134" s="11"/>
      <c r="OFD9134" s="36"/>
      <c r="OFE9134" s="6"/>
      <c r="OFH9134" s="11"/>
      <c r="OFI9134" s="36"/>
      <c r="OFJ9134" s="6"/>
      <c r="OFM9134" s="11"/>
      <c r="OFN9134" s="36"/>
      <c r="OFO9134" s="6"/>
      <c r="OFR9134" s="11"/>
      <c r="OFS9134" s="36"/>
      <c r="OFT9134" s="6"/>
      <c r="OFW9134" s="11"/>
      <c r="OFX9134" s="36"/>
      <c r="OFY9134" s="6"/>
      <c r="OGB9134" s="11"/>
      <c r="OGC9134" s="36"/>
      <c r="OGD9134" s="6"/>
      <c r="OGG9134" s="11"/>
      <c r="OGH9134" s="36"/>
      <c r="OGI9134" s="6"/>
      <c r="OGL9134" s="11"/>
      <c r="OGM9134" s="36"/>
      <c r="OGN9134" s="6"/>
      <c r="OGQ9134" s="11"/>
      <c r="OGR9134" s="36"/>
      <c r="OGS9134" s="6"/>
      <c r="OGV9134" s="11"/>
      <c r="OGW9134" s="36"/>
      <c r="OGX9134" s="6"/>
      <c r="OHA9134" s="11"/>
      <c r="OHB9134" s="36"/>
      <c r="OHC9134" s="6"/>
      <c r="OHF9134" s="11"/>
      <c r="OHG9134" s="36"/>
      <c r="OHH9134" s="6"/>
      <c r="OHK9134" s="11"/>
      <c r="OHL9134" s="36"/>
      <c r="OHM9134" s="6"/>
      <c r="OHP9134" s="11"/>
      <c r="OHQ9134" s="36"/>
      <c r="OHR9134" s="6"/>
      <c r="OHU9134" s="11"/>
      <c r="OHV9134" s="36"/>
      <c r="OHW9134" s="6"/>
      <c r="OHZ9134" s="11"/>
      <c r="OIA9134" s="36"/>
      <c r="OIB9134" s="6"/>
      <c r="OIE9134" s="11"/>
      <c r="OIF9134" s="36"/>
      <c r="OIG9134" s="6"/>
      <c r="OIJ9134" s="11"/>
      <c r="OIK9134" s="36"/>
      <c r="OIL9134" s="6"/>
      <c r="OIO9134" s="11"/>
      <c r="OIP9134" s="36"/>
      <c r="OIQ9134" s="6"/>
      <c r="OIT9134" s="11"/>
      <c r="OIU9134" s="36"/>
      <c r="OIV9134" s="6"/>
      <c r="OIY9134" s="11"/>
      <c r="OIZ9134" s="36"/>
      <c r="OJA9134" s="6"/>
      <c r="OJD9134" s="11"/>
      <c r="OJE9134" s="36"/>
      <c r="OJF9134" s="6"/>
      <c r="OJI9134" s="11"/>
      <c r="OJJ9134" s="36"/>
      <c r="OJK9134" s="6"/>
      <c r="OJN9134" s="11"/>
      <c r="OJO9134" s="36"/>
      <c r="OJP9134" s="6"/>
      <c r="OJS9134" s="11"/>
      <c r="OJT9134" s="36"/>
      <c r="OJU9134" s="6"/>
      <c r="OJX9134" s="11"/>
      <c r="OJY9134" s="36"/>
      <c r="OJZ9134" s="6"/>
      <c r="OKC9134" s="11"/>
      <c r="OKD9134" s="36"/>
      <c r="OKE9134" s="6"/>
      <c r="OKH9134" s="11"/>
      <c r="OKI9134" s="36"/>
      <c r="OKJ9134" s="6"/>
      <c r="OKM9134" s="11"/>
      <c r="OKN9134" s="36"/>
      <c r="OKO9134" s="6"/>
      <c r="OKR9134" s="11"/>
      <c r="OKS9134" s="36"/>
      <c r="OKT9134" s="6"/>
      <c r="OKW9134" s="11"/>
      <c r="OKX9134" s="36"/>
      <c r="OKY9134" s="6"/>
      <c r="OLB9134" s="11"/>
      <c r="OLC9134" s="36"/>
      <c r="OLD9134" s="6"/>
      <c r="OLG9134" s="11"/>
      <c r="OLH9134" s="36"/>
      <c r="OLI9134" s="6"/>
      <c r="OLL9134" s="11"/>
      <c r="OLM9134" s="36"/>
      <c r="OLN9134" s="6"/>
      <c r="OLQ9134" s="11"/>
      <c r="OLR9134" s="36"/>
      <c r="OLS9134" s="6"/>
      <c r="OLV9134" s="11"/>
      <c r="OLW9134" s="36"/>
      <c r="OLX9134" s="6"/>
      <c r="OMA9134" s="11"/>
      <c r="OMB9134" s="36"/>
      <c r="OMC9134" s="6"/>
      <c r="OMF9134" s="11"/>
      <c r="OMG9134" s="36"/>
      <c r="OMH9134" s="6"/>
      <c r="OMK9134" s="11"/>
      <c r="OML9134" s="36"/>
      <c r="OMM9134" s="6"/>
      <c r="OMP9134" s="11"/>
      <c r="OMQ9134" s="36"/>
      <c r="OMR9134" s="6"/>
      <c r="OMU9134" s="11"/>
      <c r="OMV9134" s="36"/>
      <c r="OMW9134" s="6"/>
      <c r="OMZ9134" s="11"/>
      <c r="ONA9134" s="36"/>
      <c r="ONB9134" s="6"/>
      <c r="ONE9134" s="11"/>
      <c r="ONF9134" s="36"/>
      <c r="ONG9134" s="6"/>
      <c r="ONJ9134" s="11"/>
      <c r="ONK9134" s="36"/>
      <c r="ONL9134" s="6"/>
      <c r="ONO9134" s="11"/>
      <c r="ONP9134" s="36"/>
      <c r="ONQ9134" s="6"/>
      <c r="ONT9134" s="11"/>
      <c r="ONU9134" s="36"/>
      <c r="ONV9134" s="6"/>
      <c r="ONY9134" s="11"/>
      <c r="ONZ9134" s="36"/>
      <c r="OOA9134" s="6"/>
      <c r="OOD9134" s="11"/>
      <c r="OOE9134" s="36"/>
      <c r="OOF9134" s="6"/>
      <c r="OOI9134" s="11"/>
      <c r="OOJ9134" s="36"/>
      <c r="OOK9134" s="6"/>
      <c r="OON9134" s="11"/>
      <c r="OOO9134" s="36"/>
      <c r="OOP9134" s="6"/>
      <c r="OOS9134" s="11"/>
      <c r="OOT9134" s="36"/>
      <c r="OOU9134" s="6"/>
      <c r="OOX9134" s="11"/>
      <c r="OOY9134" s="36"/>
      <c r="OOZ9134" s="6"/>
      <c r="OPC9134" s="11"/>
      <c r="OPD9134" s="36"/>
      <c r="OPE9134" s="6"/>
      <c r="OPH9134" s="11"/>
      <c r="OPI9134" s="36"/>
      <c r="OPJ9134" s="6"/>
      <c r="OPM9134" s="11"/>
      <c r="OPN9134" s="36"/>
      <c r="OPO9134" s="6"/>
      <c r="OPR9134" s="11"/>
      <c r="OPS9134" s="36"/>
      <c r="OPT9134" s="6"/>
      <c r="OPW9134" s="11"/>
      <c r="OPX9134" s="36"/>
      <c r="OPY9134" s="6"/>
      <c r="OQB9134" s="11"/>
      <c r="OQC9134" s="36"/>
      <c r="OQD9134" s="6"/>
      <c r="OQG9134" s="11"/>
      <c r="OQH9134" s="36"/>
      <c r="OQI9134" s="6"/>
      <c r="OQL9134" s="11"/>
      <c r="OQM9134" s="36"/>
      <c r="OQN9134" s="6"/>
      <c r="OQQ9134" s="11"/>
      <c r="OQR9134" s="36"/>
      <c r="OQS9134" s="6"/>
      <c r="OQV9134" s="11"/>
      <c r="OQW9134" s="36"/>
      <c r="OQX9134" s="6"/>
      <c r="ORA9134" s="11"/>
      <c r="ORB9134" s="36"/>
      <c r="ORC9134" s="6"/>
      <c r="ORF9134" s="11"/>
      <c r="ORG9134" s="36"/>
      <c r="ORH9134" s="6"/>
      <c r="ORK9134" s="11"/>
      <c r="ORL9134" s="36"/>
      <c r="ORM9134" s="6"/>
      <c r="ORP9134" s="11"/>
      <c r="ORQ9134" s="36"/>
      <c r="ORR9134" s="6"/>
      <c r="ORU9134" s="11"/>
      <c r="ORV9134" s="36"/>
      <c r="ORW9134" s="6"/>
      <c r="ORZ9134" s="11"/>
      <c r="OSA9134" s="36"/>
      <c r="OSB9134" s="6"/>
      <c r="OSE9134" s="11"/>
      <c r="OSF9134" s="36"/>
      <c r="OSG9134" s="6"/>
      <c r="OSJ9134" s="11"/>
      <c r="OSK9134" s="36"/>
      <c r="OSL9134" s="6"/>
      <c r="OSO9134" s="11"/>
      <c r="OSP9134" s="36"/>
      <c r="OSQ9134" s="6"/>
      <c r="OST9134" s="11"/>
      <c r="OSU9134" s="36"/>
      <c r="OSV9134" s="6"/>
      <c r="OSY9134" s="11"/>
      <c r="OSZ9134" s="36"/>
      <c r="OTA9134" s="6"/>
      <c r="OTD9134" s="11"/>
      <c r="OTE9134" s="36"/>
      <c r="OTF9134" s="6"/>
      <c r="OTI9134" s="11"/>
      <c r="OTJ9134" s="36"/>
      <c r="OTK9134" s="6"/>
      <c r="OTN9134" s="11"/>
      <c r="OTO9134" s="36"/>
      <c r="OTP9134" s="6"/>
      <c r="OTS9134" s="11"/>
      <c r="OTT9134" s="36"/>
      <c r="OTU9134" s="6"/>
      <c r="OTX9134" s="11"/>
      <c r="OTY9134" s="36"/>
      <c r="OTZ9134" s="6"/>
      <c r="OUC9134" s="11"/>
      <c r="OUD9134" s="36"/>
      <c r="OUE9134" s="6"/>
      <c r="OUH9134" s="11"/>
      <c r="OUI9134" s="36"/>
      <c r="OUJ9134" s="6"/>
      <c r="OUM9134" s="11"/>
      <c r="OUN9134" s="36"/>
      <c r="OUO9134" s="6"/>
      <c r="OUR9134" s="11"/>
      <c r="OUS9134" s="36"/>
      <c r="OUT9134" s="6"/>
      <c r="OUW9134" s="11"/>
      <c r="OUX9134" s="36"/>
      <c r="OUY9134" s="6"/>
      <c r="OVB9134" s="11"/>
      <c r="OVC9134" s="36"/>
      <c r="OVD9134" s="6"/>
      <c r="OVG9134" s="11"/>
      <c r="OVH9134" s="36"/>
      <c r="OVI9134" s="6"/>
      <c r="OVL9134" s="11"/>
      <c r="OVM9134" s="36"/>
      <c r="OVN9134" s="6"/>
      <c r="OVQ9134" s="11"/>
      <c r="OVR9134" s="36"/>
      <c r="OVS9134" s="6"/>
      <c r="OVV9134" s="11"/>
      <c r="OVW9134" s="36"/>
      <c r="OVX9134" s="6"/>
      <c r="OWA9134" s="11"/>
      <c r="OWB9134" s="36"/>
      <c r="OWC9134" s="6"/>
      <c r="OWF9134" s="11"/>
      <c r="OWG9134" s="36"/>
      <c r="OWH9134" s="6"/>
      <c r="OWK9134" s="11"/>
      <c r="OWL9134" s="36"/>
      <c r="OWM9134" s="6"/>
      <c r="OWP9134" s="11"/>
      <c r="OWQ9134" s="36"/>
      <c r="OWR9134" s="6"/>
      <c r="OWU9134" s="11"/>
      <c r="OWV9134" s="36"/>
      <c r="OWW9134" s="6"/>
      <c r="OWZ9134" s="11"/>
      <c r="OXA9134" s="36"/>
      <c r="OXB9134" s="6"/>
      <c r="OXE9134" s="11"/>
      <c r="OXF9134" s="36"/>
      <c r="OXG9134" s="6"/>
      <c r="OXJ9134" s="11"/>
      <c r="OXK9134" s="36"/>
      <c r="OXL9134" s="6"/>
      <c r="OXO9134" s="11"/>
      <c r="OXP9134" s="36"/>
      <c r="OXQ9134" s="6"/>
      <c r="OXT9134" s="11"/>
      <c r="OXU9134" s="36"/>
      <c r="OXV9134" s="6"/>
      <c r="OXY9134" s="11"/>
      <c r="OXZ9134" s="36"/>
      <c r="OYA9134" s="6"/>
      <c r="OYD9134" s="11"/>
      <c r="OYE9134" s="36"/>
      <c r="OYF9134" s="6"/>
      <c r="OYI9134" s="11"/>
      <c r="OYJ9134" s="36"/>
      <c r="OYK9134" s="6"/>
      <c r="OYN9134" s="11"/>
      <c r="OYO9134" s="36"/>
      <c r="OYP9134" s="6"/>
      <c r="OYS9134" s="11"/>
      <c r="OYT9134" s="36"/>
      <c r="OYU9134" s="6"/>
      <c r="OYX9134" s="11"/>
      <c r="OYY9134" s="36"/>
      <c r="OYZ9134" s="6"/>
      <c r="OZC9134" s="11"/>
      <c r="OZD9134" s="36"/>
      <c r="OZE9134" s="6"/>
      <c r="OZH9134" s="11"/>
      <c r="OZI9134" s="36"/>
      <c r="OZJ9134" s="6"/>
      <c r="OZM9134" s="11"/>
      <c r="OZN9134" s="36"/>
      <c r="OZO9134" s="6"/>
      <c r="OZR9134" s="11"/>
      <c r="OZS9134" s="36"/>
      <c r="OZT9134" s="6"/>
      <c r="OZW9134" s="11"/>
      <c r="OZX9134" s="36"/>
      <c r="OZY9134" s="6"/>
      <c r="PAB9134" s="11"/>
      <c r="PAC9134" s="36"/>
      <c r="PAD9134" s="6"/>
      <c r="PAG9134" s="11"/>
      <c r="PAH9134" s="36"/>
      <c r="PAI9134" s="6"/>
      <c r="PAL9134" s="11"/>
      <c r="PAM9134" s="36"/>
      <c r="PAN9134" s="6"/>
      <c r="PAQ9134" s="11"/>
      <c r="PAR9134" s="36"/>
      <c r="PAS9134" s="6"/>
      <c r="PAV9134" s="11"/>
      <c r="PAW9134" s="36"/>
      <c r="PAX9134" s="6"/>
      <c r="PBA9134" s="11"/>
      <c r="PBB9134" s="36"/>
      <c r="PBC9134" s="6"/>
      <c r="PBF9134" s="11"/>
      <c r="PBG9134" s="36"/>
      <c r="PBH9134" s="6"/>
      <c r="PBK9134" s="11"/>
      <c r="PBL9134" s="36"/>
      <c r="PBM9134" s="6"/>
      <c r="PBP9134" s="11"/>
      <c r="PBQ9134" s="36"/>
      <c r="PBR9134" s="6"/>
      <c r="PBU9134" s="11"/>
      <c r="PBV9134" s="36"/>
      <c r="PBW9134" s="6"/>
      <c r="PBZ9134" s="11"/>
      <c r="PCA9134" s="36"/>
      <c r="PCB9134" s="6"/>
      <c r="PCE9134" s="11"/>
      <c r="PCF9134" s="36"/>
      <c r="PCG9134" s="6"/>
      <c r="PCJ9134" s="11"/>
      <c r="PCK9134" s="36"/>
      <c r="PCL9134" s="6"/>
      <c r="PCO9134" s="11"/>
      <c r="PCP9134" s="36"/>
      <c r="PCQ9134" s="6"/>
      <c r="PCT9134" s="11"/>
      <c r="PCU9134" s="36"/>
      <c r="PCV9134" s="6"/>
      <c r="PCY9134" s="11"/>
      <c r="PCZ9134" s="36"/>
      <c r="PDA9134" s="6"/>
      <c r="PDD9134" s="11"/>
      <c r="PDE9134" s="36"/>
      <c r="PDF9134" s="6"/>
      <c r="PDI9134" s="11"/>
      <c r="PDJ9134" s="36"/>
      <c r="PDK9134" s="6"/>
      <c r="PDN9134" s="11"/>
      <c r="PDO9134" s="36"/>
      <c r="PDP9134" s="6"/>
      <c r="PDS9134" s="11"/>
      <c r="PDT9134" s="36"/>
      <c r="PDU9134" s="6"/>
      <c r="PDX9134" s="11"/>
      <c r="PDY9134" s="36"/>
      <c r="PDZ9134" s="6"/>
      <c r="PEC9134" s="11"/>
      <c r="PED9134" s="36"/>
      <c r="PEE9134" s="6"/>
      <c r="PEH9134" s="11"/>
      <c r="PEI9134" s="36"/>
      <c r="PEJ9134" s="6"/>
      <c r="PEM9134" s="11"/>
      <c r="PEN9134" s="36"/>
      <c r="PEO9134" s="6"/>
      <c r="PER9134" s="11"/>
      <c r="PES9134" s="36"/>
      <c r="PET9134" s="6"/>
      <c r="PEW9134" s="11"/>
      <c r="PEX9134" s="36"/>
      <c r="PEY9134" s="6"/>
      <c r="PFB9134" s="11"/>
      <c r="PFC9134" s="36"/>
      <c r="PFD9134" s="6"/>
      <c r="PFG9134" s="11"/>
      <c r="PFH9134" s="36"/>
      <c r="PFI9134" s="6"/>
      <c r="PFL9134" s="11"/>
      <c r="PFM9134" s="36"/>
      <c r="PFN9134" s="6"/>
      <c r="PFQ9134" s="11"/>
      <c r="PFR9134" s="36"/>
      <c r="PFS9134" s="6"/>
      <c r="PFV9134" s="11"/>
      <c r="PFW9134" s="36"/>
      <c r="PFX9134" s="6"/>
      <c r="PGA9134" s="11"/>
      <c r="PGB9134" s="36"/>
      <c r="PGC9134" s="6"/>
      <c r="PGF9134" s="11"/>
      <c r="PGG9134" s="36"/>
      <c r="PGH9134" s="6"/>
      <c r="PGK9134" s="11"/>
      <c r="PGL9134" s="36"/>
      <c r="PGM9134" s="6"/>
      <c r="PGP9134" s="11"/>
      <c r="PGQ9134" s="36"/>
      <c r="PGR9134" s="6"/>
      <c r="PGU9134" s="11"/>
      <c r="PGV9134" s="36"/>
      <c r="PGW9134" s="6"/>
      <c r="PGZ9134" s="11"/>
      <c r="PHA9134" s="36"/>
      <c r="PHB9134" s="6"/>
      <c r="PHE9134" s="11"/>
      <c r="PHF9134" s="36"/>
      <c r="PHG9134" s="6"/>
      <c r="PHJ9134" s="11"/>
      <c r="PHK9134" s="36"/>
      <c r="PHL9134" s="6"/>
      <c r="PHO9134" s="11"/>
      <c r="PHP9134" s="36"/>
      <c r="PHQ9134" s="6"/>
      <c r="PHT9134" s="11"/>
      <c r="PHU9134" s="36"/>
      <c r="PHV9134" s="6"/>
      <c r="PHY9134" s="11"/>
      <c r="PHZ9134" s="36"/>
      <c r="PIA9134" s="6"/>
      <c r="PID9134" s="11"/>
      <c r="PIE9134" s="36"/>
      <c r="PIF9134" s="6"/>
      <c r="PII9134" s="11"/>
      <c r="PIJ9134" s="36"/>
      <c r="PIK9134" s="6"/>
      <c r="PIN9134" s="11"/>
      <c r="PIO9134" s="36"/>
      <c r="PIP9134" s="6"/>
      <c r="PIS9134" s="11"/>
      <c r="PIT9134" s="36"/>
      <c r="PIU9134" s="6"/>
      <c r="PIX9134" s="11"/>
      <c r="PIY9134" s="36"/>
      <c r="PIZ9134" s="6"/>
      <c r="PJC9134" s="11"/>
      <c r="PJD9134" s="36"/>
      <c r="PJE9134" s="6"/>
      <c r="PJH9134" s="11"/>
      <c r="PJI9134" s="36"/>
      <c r="PJJ9134" s="6"/>
      <c r="PJM9134" s="11"/>
      <c r="PJN9134" s="36"/>
      <c r="PJO9134" s="6"/>
      <c r="PJR9134" s="11"/>
      <c r="PJS9134" s="36"/>
      <c r="PJT9134" s="6"/>
      <c r="PJW9134" s="11"/>
      <c r="PJX9134" s="36"/>
      <c r="PJY9134" s="6"/>
      <c r="PKB9134" s="11"/>
      <c r="PKC9134" s="36"/>
      <c r="PKD9134" s="6"/>
      <c r="PKG9134" s="11"/>
      <c r="PKH9134" s="36"/>
      <c r="PKI9134" s="6"/>
      <c r="PKL9134" s="11"/>
      <c r="PKM9134" s="36"/>
      <c r="PKN9134" s="6"/>
      <c r="PKQ9134" s="11"/>
      <c r="PKR9134" s="36"/>
      <c r="PKS9134" s="6"/>
      <c r="PKV9134" s="11"/>
      <c r="PKW9134" s="36"/>
      <c r="PKX9134" s="6"/>
      <c r="PLA9134" s="11"/>
      <c r="PLB9134" s="36"/>
      <c r="PLC9134" s="6"/>
      <c r="PLF9134" s="11"/>
      <c r="PLG9134" s="36"/>
      <c r="PLH9134" s="6"/>
      <c r="PLK9134" s="11"/>
      <c r="PLL9134" s="36"/>
      <c r="PLM9134" s="6"/>
      <c r="PLP9134" s="11"/>
      <c r="PLQ9134" s="36"/>
      <c r="PLR9134" s="6"/>
      <c r="PLU9134" s="11"/>
      <c r="PLV9134" s="36"/>
      <c r="PLW9134" s="6"/>
      <c r="PLZ9134" s="11"/>
      <c r="PMA9134" s="36"/>
      <c r="PMB9134" s="6"/>
      <c r="PME9134" s="11"/>
      <c r="PMF9134" s="36"/>
      <c r="PMG9134" s="6"/>
      <c r="PMJ9134" s="11"/>
      <c r="PMK9134" s="36"/>
      <c r="PML9134" s="6"/>
      <c r="PMO9134" s="11"/>
      <c r="PMP9134" s="36"/>
      <c r="PMQ9134" s="6"/>
      <c r="PMT9134" s="11"/>
      <c r="PMU9134" s="36"/>
      <c r="PMV9134" s="6"/>
      <c r="PMY9134" s="11"/>
      <c r="PMZ9134" s="36"/>
      <c r="PNA9134" s="6"/>
      <c r="PND9134" s="11"/>
      <c r="PNE9134" s="36"/>
      <c r="PNF9134" s="6"/>
      <c r="PNI9134" s="11"/>
      <c r="PNJ9134" s="36"/>
      <c r="PNK9134" s="6"/>
      <c r="PNN9134" s="11"/>
      <c r="PNO9134" s="36"/>
      <c r="PNP9134" s="6"/>
      <c r="PNS9134" s="11"/>
      <c r="PNT9134" s="36"/>
      <c r="PNU9134" s="6"/>
      <c r="PNX9134" s="11"/>
      <c r="PNY9134" s="36"/>
      <c r="PNZ9134" s="6"/>
      <c r="POC9134" s="11"/>
      <c r="POD9134" s="36"/>
      <c r="POE9134" s="6"/>
      <c r="POH9134" s="11"/>
      <c r="POI9134" s="36"/>
      <c r="POJ9134" s="6"/>
      <c r="POM9134" s="11"/>
      <c r="PON9134" s="36"/>
      <c r="POO9134" s="6"/>
      <c r="POR9134" s="11"/>
      <c r="POS9134" s="36"/>
      <c r="POT9134" s="6"/>
      <c r="POW9134" s="11"/>
      <c r="POX9134" s="36"/>
      <c r="POY9134" s="6"/>
      <c r="PPB9134" s="11"/>
      <c r="PPC9134" s="36"/>
      <c r="PPD9134" s="6"/>
      <c r="PPG9134" s="11"/>
      <c r="PPH9134" s="36"/>
      <c r="PPI9134" s="6"/>
      <c r="PPL9134" s="11"/>
      <c r="PPM9134" s="36"/>
      <c r="PPN9134" s="6"/>
      <c r="PPQ9134" s="11"/>
      <c r="PPR9134" s="36"/>
      <c r="PPS9134" s="6"/>
      <c r="PPV9134" s="11"/>
      <c r="PPW9134" s="36"/>
      <c r="PPX9134" s="6"/>
      <c r="PQA9134" s="11"/>
      <c r="PQB9134" s="36"/>
      <c r="PQC9134" s="6"/>
      <c r="PQF9134" s="11"/>
      <c r="PQG9134" s="36"/>
      <c r="PQH9134" s="6"/>
      <c r="PQK9134" s="11"/>
      <c r="PQL9134" s="36"/>
      <c r="PQM9134" s="6"/>
      <c r="PQP9134" s="11"/>
      <c r="PQQ9134" s="36"/>
      <c r="PQR9134" s="6"/>
      <c r="PQU9134" s="11"/>
      <c r="PQV9134" s="36"/>
      <c r="PQW9134" s="6"/>
      <c r="PQZ9134" s="11"/>
      <c r="PRA9134" s="36"/>
      <c r="PRB9134" s="6"/>
      <c r="PRE9134" s="11"/>
      <c r="PRF9134" s="36"/>
      <c r="PRG9134" s="6"/>
      <c r="PRJ9134" s="11"/>
      <c r="PRK9134" s="36"/>
      <c r="PRL9134" s="6"/>
      <c r="PRO9134" s="11"/>
      <c r="PRP9134" s="36"/>
      <c r="PRQ9134" s="6"/>
      <c r="PRT9134" s="11"/>
      <c r="PRU9134" s="36"/>
      <c r="PRV9134" s="6"/>
      <c r="PRY9134" s="11"/>
      <c r="PRZ9134" s="36"/>
      <c r="PSA9134" s="6"/>
      <c r="PSD9134" s="11"/>
      <c r="PSE9134" s="36"/>
      <c r="PSF9134" s="6"/>
      <c r="PSI9134" s="11"/>
      <c r="PSJ9134" s="36"/>
      <c r="PSK9134" s="6"/>
      <c r="PSN9134" s="11"/>
      <c r="PSO9134" s="36"/>
      <c r="PSP9134" s="6"/>
      <c r="PSS9134" s="11"/>
      <c r="PST9134" s="36"/>
      <c r="PSU9134" s="6"/>
      <c r="PSX9134" s="11"/>
      <c r="PSY9134" s="36"/>
      <c r="PSZ9134" s="6"/>
      <c r="PTC9134" s="11"/>
      <c r="PTD9134" s="36"/>
      <c r="PTE9134" s="6"/>
      <c r="PTH9134" s="11"/>
      <c r="PTI9134" s="36"/>
      <c r="PTJ9134" s="6"/>
      <c r="PTM9134" s="11"/>
      <c r="PTN9134" s="36"/>
      <c r="PTO9134" s="6"/>
      <c r="PTR9134" s="11"/>
      <c r="PTS9134" s="36"/>
      <c r="PTT9134" s="6"/>
      <c r="PTW9134" s="11"/>
      <c r="PTX9134" s="36"/>
      <c r="PTY9134" s="6"/>
      <c r="PUB9134" s="11"/>
      <c r="PUC9134" s="36"/>
      <c r="PUD9134" s="6"/>
      <c r="PUG9134" s="11"/>
      <c r="PUH9134" s="36"/>
      <c r="PUI9134" s="6"/>
      <c r="PUL9134" s="11"/>
      <c r="PUM9134" s="36"/>
      <c r="PUN9134" s="6"/>
      <c r="PUQ9134" s="11"/>
      <c r="PUR9134" s="36"/>
      <c r="PUS9134" s="6"/>
      <c r="PUV9134" s="11"/>
      <c r="PUW9134" s="36"/>
      <c r="PUX9134" s="6"/>
      <c r="PVA9134" s="11"/>
      <c r="PVB9134" s="36"/>
      <c r="PVC9134" s="6"/>
      <c r="PVF9134" s="11"/>
      <c r="PVG9134" s="36"/>
      <c r="PVH9134" s="6"/>
      <c r="PVK9134" s="11"/>
      <c r="PVL9134" s="36"/>
      <c r="PVM9134" s="6"/>
      <c r="PVP9134" s="11"/>
      <c r="PVQ9134" s="36"/>
      <c r="PVR9134" s="6"/>
      <c r="PVU9134" s="11"/>
      <c r="PVV9134" s="36"/>
      <c r="PVW9134" s="6"/>
      <c r="PVZ9134" s="11"/>
      <c r="PWA9134" s="36"/>
      <c r="PWB9134" s="6"/>
      <c r="PWE9134" s="11"/>
      <c r="PWF9134" s="36"/>
      <c r="PWG9134" s="6"/>
      <c r="PWJ9134" s="11"/>
      <c r="PWK9134" s="36"/>
      <c r="PWL9134" s="6"/>
      <c r="PWO9134" s="11"/>
      <c r="PWP9134" s="36"/>
      <c r="PWQ9134" s="6"/>
      <c r="PWT9134" s="11"/>
      <c r="PWU9134" s="36"/>
      <c r="PWV9134" s="6"/>
      <c r="PWY9134" s="11"/>
      <c r="PWZ9134" s="36"/>
      <c r="PXA9134" s="6"/>
      <c r="PXD9134" s="11"/>
      <c r="PXE9134" s="36"/>
      <c r="PXF9134" s="6"/>
      <c r="PXI9134" s="11"/>
      <c r="PXJ9134" s="36"/>
      <c r="PXK9134" s="6"/>
      <c r="PXN9134" s="11"/>
      <c r="PXO9134" s="36"/>
      <c r="PXP9134" s="6"/>
      <c r="PXS9134" s="11"/>
      <c r="PXT9134" s="36"/>
      <c r="PXU9134" s="6"/>
      <c r="PXX9134" s="11"/>
      <c r="PXY9134" s="36"/>
      <c r="PXZ9134" s="6"/>
      <c r="PYC9134" s="11"/>
      <c r="PYD9134" s="36"/>
      <c r="PYE9134" s="6"/>
      <c r="PYH9134" s="11"/>
      <c r="PYI9134" s="36"/>
      <c r="PYJ9134" s="6"/>
      <c r="PYM9134" s="11"/>
      <c r="PYN9134" s="36"/>
      <c r="PYO9134" s="6"/>
      <c r="PYR9134" s="11"/>
      <c r="PYS9134" s="36"/>
      <c r="PYT9134" s="6"/>
      <c r="PYW9134" s="11"/>
      <c r="PYX9134" s="36"/>
      <c r="PYY9134" s="6"/>
      <c r="PZB9134" s="11"/>
      <c r="PZC9134" s="36"/>
      <c r="PZD9134" s="6"/>
      <c r="PZG9134" s="11"/>
      <c r="PZH9134" s="36"/>
      <c r="PZI9134" s="6"/>
      <c r="PZL9134" s="11"/>
      <c r="PZM9134" s="36"/>
      <c r="PZN9134" s="6"/>
      <c r="PZQ9134" s="11"/>
      <c r="PZR9134" s="36"/>
      <c r="PZS9134" s="6"/>
      <c r="PZV9134" s="11"/>
      <c r="PZW9134" s="36"/>
      <c r="PZX9134" s="6"/>
      <c r="QAA9134" s="11"/>
      <c r="QAB9134" s="36"/>
      <c r="QAC9134" s="6"/>
      <c r="QAF9134" s="11"/>
      <c r="QAG9134" s="36"/>
      <c r="QAH9134" s="6"/>
      <c r="QAK9134" s="11"/>
      <c r="QAL9134" s="36"/>
      <c r="QAM9134" s="6"/>
      <c r="QAP9134" s="11"/>
      <c r="QAQ9134" s="36"/>
      <c r="QAR9134" s="6"/>
      <c r="QAU9134" s="11"/>
      <c r="QAV9134" s="36"/>
      <c r="QAW9134" s="6"/>
      <c r="QAZ9134" s="11"/>
      <c r="QBA9134" s="36"/>
      <c r="QBB9134" s="6"/>
      <c r="QBE9134" s="11"/>
      <c r="QBF9134" s="36"/>
      <c r="QBG9134" s="6"/>
      <c r="QBJ9134" s="11"/>
      <c r="QBK9134" s="36"/>
      <c r="QBL9134" s="6"/>
      <c r="QBO9134" s="11"/>
      <c r="QBP9134" s="36"/>
      <c r="QBQ9134" s="6"/>
      <c r="QBT9134" s="11"/>
      <c r="QBU9134" s="36"/>
      <c r="QBV9134" s="6"/>
      <c r="QBY9134" s="11"/>
      <c r="QBZ9134" s="36"/>
      <c r="QCA9134" s="6"/>
      <c r="QCD9134" s="11"/>
      <c r="QCE9134" s="36"/>
      <c r="QCF9134" s="6"/>
      <c r="QCI9134" s="11"/>
      <c r="QCJ9134" s="36"/>
      <c r="QCK9134" s="6"/>
      <c r="QCN9134" s="11"/>
      <c r="QCO9134" s="36"/>
      <c r="QCP9134" s="6"/>
      <c r="QCS9134" s="11"/>
      <c r="QCT9134" s="36"/>
      <c r="QCU9134" s="6"/>
      <c r="QCX9134" s="11"/>
      <c r="QCY9134" s="36"/>
      <c r="QCZ9134" s="6"/>
      <c r="QDC9134" s="11"/>
      <c r="QDD9134" s="36"/>
      <c r="QDE9134" s="6"/>
      <c r="QDH9134" s="11"/>
      <c r="QDI9134" s="36"/>
      <c r="QDJ9134" s="6"/>
      <c r="QDM9134" s="11"/>
      <c r="QDN9134" s="36"/>
      <c r="QDO9134" s="6"/>
      <c r="QDR9134" s="11"/>
      <c r="QDS9134" s="36"/>
      <c r="QDT9134" s="6"/>
      <c r="QDW9134" s="11"/>
      <c r="QDX9134" s="36"/>
      <c r="QDY9134" s="6"/>
      <c r="QEB9134" s="11"/>
      <c r="QEC9134" s="36"/>
      <c r="QED9134" s="6"/>
      <c r="QEG9134" s="11"/>
      <c r="QEH9134" s="36"/>
      <c r="QEI9134" s="6"/>
      <c r="QEL9134" s="11"/>
      <c r="QEM9134" s="36"/>
      <c r="QEN9134" s="6"/>
      <c r="QEQ9134" s="11"/>
      <c r="QER9134" s="36"/>
      <c r="QES9134" s="6"/>
      <c r="QEV9134" s="11"/>
      <c r="QEW9134" s="36"/>
      <c r="QEX9134" s="6"/>
      <c r="QFA9134" s="11"/>
      <c r="QFB9134" s="36"/>
      <c r="QFC9134" s="6"/>
      <c r="QFF9134" s="11"/>
      <c r="QFG9134" s="36"/>
      <c r="QFH9134" s="6"/>
      <c r="QFK9134" s="11"/>
      <c r="QFL9134" s="36"/>
      <c r="QFM9134" s="6"/>
      <c r="QFP9134" s="11"/>
      <c r="QFQ9134" s="36"/>
      <c r="QFR9134" s="6"/>
      <c r="QFU9134" s="11"/>
      <c r="QFV9134" s="36"/>
      <c r="QFW9134" s="6"/>
      <c r="QFZ9134" s="11"/>
      <c r="QGA9134" s="36"/>
      <c r="QGB9134" s="6"/>
      <c r="QGE9134" s="11"/>
      <c r="QGF9134" s="36"/>
      <c r="QGG9134" s="6"/>
      <c r="QGJ9134" s="11"/>
      <c r="QGK9134" s="36"/>
      <c r="QGL9134" s="6"/>
      <c r="QGO9134" s="11"/>
      <c r="QGP9134" s="36"/>
      <c r="QGQ9134" s="6"/>
      <c r="QGT9134" s="11"/>
      <c r="QGU9134" s="36"/>
      <c r="QGV9134" s="6"/>
      <c r="QGY9134" s="11"/>
      <c r="QGZ9134" s="36"/>
      <c r="QHA9134" s="6"/>
      <c r="QHD9134" s="11"/>
      <c r="QHE9134" s="36"/>
      <c r="QHF9134" s="6"/>
      <c r="QHI9134" s="11"/>
      <c r="QHJ9134" s="36"/>
      <c r="QHK9134" s="6"/>
      <c r="QHN9134" s="11"/>
      <c r="QHO9134" s="36"/>
      <c r="QHP9134" s="6"/>
      <c r="QHS9134" s="11"/>
      <c r="QHT9134" s="36"/>
      <c r="QHU9134" s="6"/>
      <c r="QHX9134" s="11"/>
      <c r="QHY9134" s="36"/>
      <c r="QHZ9134" s="6"/>
      <c r="QIC9134" s="11"/>
      <c r="QID9134" s="36"/>
      <c r="QIE9134" s="6"/>
      <c r="QIH9134" s="11"/>
      <c r="QII9134" s="36"/>
      <c r="QIJ9134" s="6"/>
      <c r="QIM9134" s="11"/>
      <c r="QIN9134" s="36"/>
      <c r="QIO9134" s="6"/>
      <c r="QIR9134" s="11"/>
      <c r="QIS9134" s="36"/>
      <c r="QIT9134" s="6"/>
      <c r="QIW9134" s="11"/>
      <c r="QIX9134" s="36"/>
      <c r="QIY9134" s="6"/>
      <c r="QJB9134" s="11"/>
      <c r="QJC9134" s="36"/>
      <c r="QJD9134" s="6"/>
      <c r="QJG9134" s="11"/>
      <c r="QJH9134" s="36"/>
      <c r="QJI9134" s="6"/>
      <c r="QJL9134" s="11"/>
      <c r="QJM9134" s="36"/>
      <c r="QJN9134" s="6"/>
      <c r="QJQ9134" s="11"/>
      <c r="QJR9134" s="36"/>
      <c r="QJS9134" s="6"/>
      <c r="QJV9134" s="11"/>
      <c r="QJW9134" s="36"/>
      <c r="QJX9134" s="6"/>
      <c r="QKA9134" s="11"/>
      <c r="QKB9134" s="36"/>
      <c r="QKC9134" s="6"/>
      <c r="QKF9134" s="11"/>
      <c r="QKG9134" s="36"/>
      <c r="QKH9134" s="6"/>
      <c r="QKK9134" s="11"/>
      <c r="QKL9134" s="36"/>
      <c r="QKM9134" s="6"/>
      <c r="QKP9134" s="11"/>
      <c r="QKQ9134" s="36"/>
      <c r="QKR9134" s="6"/>
      <c r="QKU9134" s="11"/>
      <c r="QKV9134" s="36"/>
      <c r="QKW9134" s="6"/>
      <c r="QKZ9134" s="11"/>
      <c r="QLA9134" s="36"/>
      <c r="QLB9134" s="6"/>
      <c r="QLE9134" s="11"/>
      <c r="QLF9134" s="36"/>
      <c r="QLG9134" s="6"/>
      <c r="QLJ9134" s="11"/>
      <c r="QLK9134" s="36"/>
      <c r="QLL9134" s="6"/>
      <c r="QLO9134" s="11"/>
      <c r="QLP9134" s="36"/>
      <c r="QLQ9134" s="6"/>
      <c r="QLT9134" s="11"/>
      <c r="QLU9134" s="36"/>
      <c r="QLV9134" s="6"/>
      <c r="QLY9134" s="11"/>
      <c r="QLZ9134" s="36"/>
      <c r="QMA9134" s="6"/>
      <c r="QMD9134" s="11"/>
      <c r="QME9134" s="36"/>
      <c r="QMF9134" s="6"/>
      <c r="QMI9134" s="11"/>
      <c r="QMJ9134" s="36"/>
      <c r="QMK9134" s="6"/>
      <c r="QMN9134" s="11"/>
      <c r="QMO9134" s="36"/>
      <c r="QMP9134" s="6"/>
      <c r="QMS9134" s="11"/>
      <c r="QMT9134" s="36"/>
      <c r="QMU9134" s="6"/>
      <c r="QMX9134" s="11"/>
      <c r="QMY9134" s="36"/>
      <c r="QMZ9134" s="6"/>
      <c r="QNC9134" s="11"/>
      <c r="QND9134" s="36"/>
      <c r="QNE9134" s="6"/>
      <c r="QNH9134" s="11"/>
      <c r="QNI9134" s="36"/>
      <c r="QNJ9134" s="6"/>
      <c r="QNM9134" s="11"/>
      <c r="QNN9134" s="36"/>
      <c r="QNO9134" s="6"/>
      <c r="QNR9134" s="11"/>
      <c r="QNS9134" s="36"/>
      <c r="QNT9134" s="6"/>
      <c r="QNW9134" s="11"/>
      <c r="QNX9134" s="36"/>
      <c r="QNY9134" s="6"/>
      <c r="QOB9134" s="11"/>
      <c r="QOC9134" s="36"/>
      <c r="QOD9134" s="6"/>
      <c r="QOG9134" s="11"/>
      <c r="QOH9134" s="36"/>
      <c r="QOI9134" s="6"/>
      <c r="QOL9134" s="11"/>
      <c r="QOM9134" s="36"/>
      <c r="QON9134" s="6"/>
      <c r="QOQ9134" s="11"/>
      <c r="QOR9134" s="36"/>
      <c r="QOS9134" s="6"/>
      <c r="QOV9134" s="11"/>
      <c r="QOW9134" s="36"/>
      <c r="QOX9134" s="6"/>
      <c r="QPA9134" s="11"/>
      <c r="QPB9134" s="36"/>
      <c r="QPC9134" s="6"/>
      <c r="QPF9134" s="11"/>
      <c r="QPG9134" s="36"/>
      <c r="QPH9134" s="6"/>
      <c r="QPK9134" s="11"/>
      <c r="QPL9134" s="36"/>
      <c r="QPM9134" s="6"/>
      <c r="QPP9134" s="11"/>
      <c r="QPQ9134" s="36"/>
      <c r="QPR9134" s="6"/>
      <c r="QPU9134" s="11"/>
      <c r="QPV9134" s="36"/>
      <c r="QPW9134" s="6"/>
      <c r="QPZ9134" s="11"/>
      <c r="QQA9134" s="36"/>
      <c r="QQB9134" s="6"/>
      <c r="QQE9134" s="11"/>
      <c r="QQF9134" s="36"/>
      <c r="QQG9134" s="6"/>
      <c r="QQJ9134" s="11"/>
      <c r="QQK9134" s="36"/>
      <c r="QQL9134" s="6"/>
      <c r="QQO9134" s="11"/>
      <c r="QQP9134" s="36"/>
      <c r="QQQ9134" s="6"/>
      <c r="QQT9134" s="11"/>
      <c r="QQU9134" s="36"/>
      <c r="QQV9134" s="6"/>
      <c r="QQY9134" s="11"/>
      <c r="QQZ9134" s="36"/>
      <c r="QRA9134" s="6"/>
      <c r="QRD9134" s="11"/>
      <c r="QRE9134" s="36"/>
      <c r="QRF9134" s="6"/>
      <c r="QRI9134" s="11"/>
      <c r="QRJ9134" s="36"/>
      <c r="QRK9134" s="6"/>
      <c r="QRN9134" s="11"/>
      <c r="QRO9134" s="36"/>
      <c r="QRP9134" s="6"/>
      <c r="QRS9134" s="11"/>
      <c r="QRT9134" s="36"/>
      <c r="QRU9134" s="6"/>
      <c r="QRX9134" s="11"/>
      <c r="QRY9134" s="36"/>
      <c r="QRZ9134" s="6"/>
      <c r="QSC9134" s="11"/>
      <c r="QSD9134" s="36"/>
      <c r="QSE9134" s="6"/>
      <c r="QSH9134" s="11"/>
      <c r="QSI9134" s="36"/>
      <c r="QSJ9134" s="6"/>
      <c r="QSM9134" s="11"/>
      <c r="QSN9134" s="36"/>
      <c r="QSO9134" s="6"/>
      <c r="QSR9134" s="11"/>
      <c r="QSS9134" s="36"/>
      <c r="QST9134" s="6"/>
      <c r="QSW9134" s="11"/>
      <c r="QSX9134" s="36"/>
      <c r="QSY9134" s="6"/>
      <c r="QTB9134" s="11"/>
      <c r="QTC9134" s="36"/>
      <c r="QTD9134" s="6"/>
      <c r="QTG9134" s="11"/>
      <c r="QTH9134" s="36"/>
      <c r="QTI9134" s="6"/>
      <c r="QTL9134" s="11"/>
      <c r="QTM9134" s="36"/>
      <c r="QTN9134" s="6"/>
      <c r="QTQ9134" s="11"/>
      <c r="QTR9134" s="36"/>
      <c r="QTS9134" s="6"/>
      <c r="QTV9134" s="11"/>
      <c r="QTW9134" s="36"/>
      <c r="QTX9134" s="6"/>
      <c r="QUA9134" s="11"/>
      <c r="QUB9134" s="36"/>
      <c r="QUC9134" s="6"/>
      <c r="QUF9134" s="11"/>
      <c r="QUG9134" s="36"/>
      <c r="QUH9134" s="6"/>
      <c r="QUK9134" s="11"/>
      <c r="QUL9134" s="36"/>
      <c r="QUM9134" s="6"/>
      <c r="QUP9134" s="11"/>
      <c r="QUQ9134" s="36"/>
      <c r="QUR9134" s="6"/>
      <c r="QUU9134" s="11"/>
      <c r="QUV9134" s="36"/>
      <c r="QUW9134" s="6"/>
      <c r="QUZ9134" s="11"/>
      <c r="QVA9134" s="36"/>
      <c r="QVB9134" s="6"/>
      <c r="QVE9134" s="11"/>
      <c r="QVF9134" s="36"/>
      <c r="QVG9134" s="6"/>
      <c r="QVJ9134" s="11"/>
      <c r="QVK9134" s="36"/>
      <c r="QVL9134" s="6"/>
      <c r="QVO9134" s="11"/>
      <c r="QVP9134" s="36"/>
      <c r="QVQ9134" s="6"/>
      <c r="QVT9134" s="11"/>
      <c r="QVU9134" s="36"/>
      <c r="QVV9134" s="6"/>
      <c r="QVY9134" s="11"/>
      <c r="QVZ9134" s="36"/>
      <c r="QWA9134" s="6"/>
      <c r="QWD9134" s="11"/>
      <c r="QWE9134" s="36"/>
      <c r="QWF9134" s="6"/>
      <c r="QWI9134" s="11"/>
      <c r="QWJ9134" s="36"/>
      <c r="QWK9134" s="6"/>
      <c r="QWN9134" s="11"/>
      <c r="QWO9134" s="36"/>
      <c r="QWP9134" s="6"/>
      <c r="QWS9134" s="11"/>
      <c r="QWT9134" s="36"/>
      <c r="QWU9134" s="6"/>
      <c r="QWX9134" s="11"/>
      <c r="QWY9134" s="36"/>
      <c r="QWZ9134" s="6"/>
      <c r="QXC9134" s="11"/>
      <c r="QXD9134" s="36"/>
      <c r="QXE9134" s="6"/>
      <c r="QXH9134" s="11"/>
      <c r="QXI9134" s="36"/>
      <c r="QXJ9134" s="6"/>
      <c r="QXM9134" s="11"/>
      <c r="QXN9134" s="36"/>
      <c r="QXO9134" s="6"/>
      <c r="QXR9134" s="11"/>
      <c r="QXS9134" s="36"/>
      <c r="QXT9134" s="6"/>
      <c r="QXW9134" s="11"/>
      <c r="QXX9134" s="36"/>
      <c r="QXY9134" s="6"/>
      <c r="QYB9134" s="11"/>
      <c r="QYC9134" s="36"/>
      <c r="QYD9134" s="6"/>
      <c r="QYG9134" s="11"/>
      <c r="QYH9134" s="36"/>
      <c r="QYI9134" s="6"/>
      <c r="QYL9134" s="11"/>
      <c r="QYM9134" s="36"/>
      <c r="QYN9134" s="6"/>
      <c r="QYQ9134" s="11"/>
      <c r="QYR9134" s="36"/>
      <c r="QYS9134" s="6"/>
      <c r="QYV9134" s="11"/>
      <c r="QYW9134" s="36"/>
      <c r="QYX9134" s="6"/>
      <c r="QZA9134" s="11"/>
      <c r="QZB9134" s="36"/>
      <c r="QZC9134" s="6"/>
      <c r="QZF9134" s="11"/>
      <c r="QZG9134" s="36"/>
      <c r="QZH9134" s="6"/>
      <c r="QZK9134" s="11"/>
      <c r="QZL9134" s="36"/>
      <c r="QZM9134" s="6"/>
      <c r="QZP9134" s="11"/>
      <c r="QZQ9134" s="36"/>
      <c r="QZR9134" s="6"/>
      <c r="QZU9134" s="11"/>
      <c r="QZV9134" s="36"/>
      <c r="QZW9134" s="6"/>
      <c r="QZZ9134" s="11"/>
      <c r="RAA9134" s="36"/>
      <c r="RAB9134" s="6"/>
      <c r="RAE9134" s="11"/>
      <c r="RAF9134" s="36"/>
      <c r="RAG9134" s="6"/>
      <c r="RAJ9134" s="11"/>
      <c r="RAK9134" s="36"/>
      <c r="RAL9134" s="6"/>
      <c r="RAO9134" s="11"/>
      <c r="RAP9134" s="36"/>
      <c r="RAQ9134" s="6"/>
      <c r="RAT9134" s="11"/>
      <c r="RAU9134" s="36"/>
      <c r="RAV9134" s="6"/>
      <c r="RAY9134" s="11"/>
      <c r="RAZ9134" s="36"/>
      <c r="RBA9134" s="6"/>
      <c r="RBD9134" s="11"/>
      <c r="RBE9134" s="36"/>
      <c r="RBF9134" s="6"/>
      <c r="RBI9134" s="11"/>
      <c r="RBJ9134" s="36"/>
      <c r="RBK9134" s="6"/>
      <c r="RBN9134" s="11"/>
      <c r="RBO9134" s="36"/>
      <c r="RBP9134" s="6"/>
      <c r="RBS9134" s="11"/>
      <c r="RBT9134" s="36"/>
      <c r="RBU9134" s="6"/>
      <c r="RBX9134" s="11"/>
      <c r="RBY9134" s="36"/>
      <c r="RBZ9134" s="6"/>
      <c r="RCC9134" s="11"/>
      <c r="RCD9134" s="36"/>
      <c r="RCE9134" s="6"/>
      <c r="RCH9134" s="11"/>
      <c r="RCI9134" s="36"/>
      <c r="RCJ9134" s="6"/>
      <c r="RCM9134" s="11"/>
      <c r="RCN9134" s="36"/>
      <c r="RCO9134" s="6"/>
      <c r="RCR9134" s="11"/>
      <c r="RCS9134" s="36"/>
      <c r="RCT9134" s="6"/>
      <c r="RCW9134" s="11"/>
      <c r="RCX9134" s="36"/>
      <c r="RCY9134" s="6"/>
      <c r="RDB9134" s="11"/>
      <c r="RDC9134" s="36"/>
      <c r="RDD9134" s="6"/>
      <c r="RDG9134" s="11"/>
      <c r="RDH9134" s="36"/>
      <c r="RDI9134" s="6"/>
      <c r="RDL9134" s="11"/>
      <c r="RDM9134" s="36"/>
      <c r="RDN9134" s="6"/>
      <c r="RDQ9134" s="11"/>
      <c r="RDR9134" s="36"/>
      <c r="RDS9134" s="6"/>
      <c r="RDV9134" s="11"/>
      <c r="RDW9134" s="36"/>
      <c r="RDX9134" s="6"/>
      <c r="REA9134" s="11"/>
      <c r="REB9134" s="36"/>
      <c r="REC9134" s="6"/>
      <c r="REF9134" s="11"/>
      <c r="REG9134" s="36"/>
      <c r="REH9134" s="6"/>
      <c r="REK9134" s="11"/>
      <c r="REL9134" s="36"/>
      <c r="REM9134" s="6"/>
      <c r="REP9134" s="11"/>
      <c r="REQ9134" s="36"/>
      <c r="RER9134" s="6"/>
      <c r="REU9134" s="11"/>
      <c r="REV9134" s="36"/>
      <c r="REW9134" s="6"/>
      <c r="REZ9134" s="11"/>
      <c r="RFA9134" s="36"/>
      <c r="RFB9134" s="6"/>
      <c r="RFE9134" s="11"/>
      <c r="RFF9134" s="36"/>
      <c r="RFG9134" s="6"/>
      <c r="RFJ9134" s="11"/>
      <c r="RFK9134" s="36"/>
      <c r="RFL9134" s="6"/>
      <c r="RFO9134" s="11"/>
      <c r="RFP9134" s="36"/>
      <c r="RFQ9134" s="6"/>
      <c r="RFT9134" s="11"/>
      <c r="RFU9134" s="36"/>
      <c r="RFV9134" s="6"/>
      <c r="RFY9134" s="11"/>
      <c r="RFZ9134" s="36"/>
      <c r="RGA9134" s="6"/>
      <c r="RGD9134" s="11"/>
      <c r="RGE9134" s="36"/>
      <c r="RGF9134" s="6"/>
      <c r="RGI9134" s="11"/>
      <c r="RGJ9134" s="36"/>
      <c r="RGK9134" s="6"/>
      <c r="RGN9134" s="11"/>
      <c r="RGO9134" s="36"/>
      <c r="RGP9134" s="6"/>
      <c r="RGS9134" s="11"/>
      <c r="RGT9134" s="36"/>
      <c r="RGU9134" s="6"/>
      <c r="RGX9134" s="11"/>
      <c r="RGY9134" s="36"/>
      <c r="RGZ9134" s="6"/>
      <c r="RHC9134" s="11"/>
      <c r="RHD9134" s="36"/>
      <c r="RHE9134" s="6"/>
      <c r="RHH9134" s="11"/>
      <c r="RHI9134" s="36"/>
      <c r="RHJ9134" s="6"/>
      <c r="RHM9134" s="11"/>
      <c r="RHN9134" s="36"/>
      <c r="RHO9134" s="6"/>
      <c r="RHR9134" s="11"/>
      <c r="RHS9134" s="36"/>
      <c r="RHT9134" s="6"/>
      <c r="RHW9134" s="11"/>
      <c r="RHX9134" s="36"/>
      <c r="RHY9134" s="6"/>
      <c r="RIB9134" s="11"/>
      <c r="RIC9134" s="36"/>
      <c r="RID9134" s="6"/>
      <c r="RIG9134" s="11"/>
      <c r="RIH9134" s="36"/>
      <c r="RII9134" s="6"/>
      <c r="RIL9134" s="11"/>
      <c r="RIM9134" s="36"/>
      <c r="RIN9134" s="6"/>
      <c r="RIQ9134" s="11"/>
      <c r="RIR9134" s="36"/>
      <c r="RIS9134" s="6"/>
      <c r="RIV9134" s="11"/>
      <c r="RIW9134" s="36"/>
      <c r="RIX9134" s="6"/>
      <c r="RJA9134" s="11"/>
      <c r="RJB9134" s="36"/>
      <c r="RJC9134" s="6"/>
      <c r="RJF9134" s="11"/>
      <c r="RJG9134" s="36"/>
      <c r="RJH9134" s="6"/>
      <c r="RJK9134" s="11"/>
      <c r="RJL9134" s="36"/>
      <c r="RJM9134" s="6"/>
      <c r="RJP9134" s="11"/>
      <c r="RJQ9134" s="36"/>
      <c r="RJR9134" s="6"/>
      <c r="RJU9134" s="11"/>
      <c r="RJV9134" s="36"/>
      <c r="RJW9134" s="6"/>
      <c r="RJZ9134" s="11"/>
      <c r="RKA9134" s="36"/>
      <c r="RKB9134" s="6"/>
      <c r="RKE9134" s="11"/>
      <c r="RKF9134" s="36"/>
      <c r="RKG9134" s="6"/>
      <c r="RKJ9134" s="11"/>
      <c r="RKK9134" s="36"/>
      <c r="RKL9134" s="6"/>
      <c r="RKO9134" s="11"/>
      <c r="RKP9134" s="36"/>
      <c r="RKQ9134" s="6"/>
      <c r="RKT9134" s="11"/>
      <c r="RKU9134" s="36"/>
      <c r="RKV9134" s="6"/>
      <c r="RKY9134" s="11"/>
      <c r="RKZ9134" s="36"/>
      <c r="RLA9134" s="6"/>
      <c r="RLD9134" s="11"/>
      <c r="RLE9134" s="36"/>
      <c r="RLF9134" s="6"/>
      <c r="RLI9134" s="11"/>
      <c r="RLJ9134" s="36"/>
      <c r="RLK9134" s="6"/>
      <c r="RLN9134" s="11"/>
      <c r="RLO9134" s="36"/>
      <c r="RLP9134" s="6"/>
      <c r="RLS9134" s="11"/>
      <c r="RLT9134" s="36"/>
      <c r="RLU9134" s="6"/>
      <c r="RLX9134" s="11"/>
      <c r="RLY9134" s="36"/>
      <c r="RLZ9134" s="6"/>
      <c r="RMC9134" s="11"/>
      <c r="RMD9134" s="36"/>
      <c r="RME9134" s="6"/>
      <c r="RMH9134" s="11"/>
      <c r="RMI9134" s="36"/>
      <c r="RMJ9134" s="6"/>
      <c r="RMM9134" s="11"/>
      <c r="RMN9134" s="36"/>
      <c r="RMO9134" s="6"/>
      <c r="RMR9134" s="11"/>
      <c r="RMS9134" s="36"/>
      <c r="RMT9134" s="6"/>
      <c r="RMW9134" s="11"/>
      <c r="RMX9134" s="36"/>
      <c r="RMY9134" s="6"/>
      <c r="RNB9134" s="11"/>
      <c r="RNC9134" s="36"/>
      <c r="RND9134" s="6"/>
      <c r="RNG9134" s="11"/>
      <c r="RNH9134" s="36"/>
      <c r="RNI9134" s="6"/>
      <c r="RNL9134" s="11"/>
      <c r="RNM9134" s="36"/>
      <c r="RNN9134" s="6"/>
      <c r="RNQ9134" s="11"/>
      <c r="RNR9134" s="36"/>
      <c r="RNS9134" s="6"/>
      <c r="RNV9134" s="11"/>
      <c r="RNW9134" s="36"/>
      <c r="RNX9134" s="6"/>
      <c r="ROA9134" s="11"/>
      <c r="ROB9134" s="36"/>
      <c r="ROC9134" s="6"/>
      <c r="ROF9134" s="11"/>
      <c r="ROG9134" s="36"/>
      <c r="ROH9134" s="6"/>
      <c r="ROK9134" s="11"/>
      <c r="ROL9134" s="36"/>
      <c r="ROM9134" s="6"/>
      <c r="ROP9134" s="11"/>
      <c r="ROQ9134" s="36"/>
      <c r="ROR9134" s="6"/>
      <c r="ROU9134" s="11"/>
      <c r="ROV9134" s="36"/>
      <c r="ROW9134" s="6"/>
      <c r="ROZ9134" s="11"/>
      <c r="RPA9134" s="36"/>
      <c r="RPB9134" s="6"/>
      <c r="RPE9134" s="11"/>
      <c r="RPF9134" s="36"/>
      <c r="RPG9134" s="6"/>
      <c r="RPJ9134" s="11"/>
      <c r="RPK9134" s="36"/>
      <c r="RPL9134" s="6"/>
      <c r="RPO9134" s="11"/>
      <c r="RPP9134" s="36"/>
      <c r="RPQ9134" s="6"/>
      <c r="RPT9134" s="11"/>
      <c r="RPU9134" s="36"/>
      <c r="RPV9134" s="6"/>
      <c r="RPY9134" s="11"/>
      <c r="RPZ9134" s="36"/>
      <c r="RQA9134" s="6"/>
      <c r="RQD9134" s="11"/>
      <c r="RQE9134" s="36"/>
      <c r="RQF9134" s="6"/>
      <c r="RQI9134" s="11"/>
      <c r="RQJ9134" s="36"/>
      <c r="RQK9134" s="6"/>
      <c r="RQN9134" s="11"/>
      <c r="RQO9134" s="36"/>
      <c r="RQP9134" s="6"/>
      <c r="RQS9134" s="11"/>
      <c r="RQT9134" s="36"/>
      <c r="RQU9134" s="6"/>
      <c r="RQX9134" s="11"/>
      <c r="RQY9134" s="36"/>
      <c r="RQZ9134" s="6"/>
      <c r="RRC9134" s="11"/>
      <c r="RRD9134" s="36"/>
      <c r="RRE9134" s="6"/>
      <c r="RRH9134" s="11"/>
      <c r="RRI9134" s="36"/>
      <c r="RRJ9134" s="6"/>
      <c r="RRM9134" s="11"/>
      <c r="RRN9134" s="36"/>
      <c r="RRO9134" s="6"/>
      <c r="RRR9134" s="11"/>
      <c r="RRS9134" s="36"/>
      <c r="RRT9134" s="6"/>
      <c r="RRW9134" s="11"/>
      <c r="RRX9134" s="36"/>
      <c r="RRY9134" s="6"/>
      <c r="RSB9134" s="11"/>
      <c r="RSC9134" s="36"/>
      <c r="RSD9134" s="6"/>
      <c r="RSG9134" s="11"/>
      <c r="RSH9134" s="36"/>
      <c r="RSI9134" s="6"/>
      <c r="RSL9134" s="11"/>
      <c r="RSM9134" s="36"/>
      <c r="RSN9134" s="6"/>
      <c r="RSQ9134" s="11"/>
      <c r="RSR9134" s="36"/>
      <c r="RSS9134" s="6"/>
      <c r="RSV9134" s="11"/>
      <c r="RSW9134" s="36"/>
      <c r="RSX9134" s="6"/>
      <c r="RTA9134" s="11"/>
      <c r="RTB9134" s="36"/>
      <c r="RTC9134" s="6"/>
      <c r="RTF9134" s="11"/>
      <c r="RTG9134" s="36"/>
      <c r="RTH9134" s="6"/>
      <c r="RTK9134" s="11"/>
      <c r="RTL9134" s="36"/>
      <c r="RTM9134" s="6"/>
      <c r="RTP9134" s="11"/>
      <c r="RTQ9134" s="36"/>
      <c r="RTR9134" s="6"/>
      <c r="RTU9134" s="11"/>
      <c r="RTV9134" s="36"/>
      <c r="RTW9134" s="6"/>
      <c r="RTZ9134" s="11"/>
      <c r="RUA9134" s="36"/>
      <c r="RUB9134" s="6"/>
      <c r="RUE9134" s="11"/>
      <c r="RUF9134" s="36"/>
      <c r="RUG9134" s="6"/>
      <c r="RUJ9134" s="11"/>
      <c r="RUK9134" s="36"/>
      <c r="RUL9134" s="6"/>
      <c r="RUO9134" s="11"/>
      <c r="RUP9134" s="36"/>
      <c r="RUQ9134" s="6"/>
      <c r="RUT9134" s="11"/>
      <c r="RUU9134" s="36"/>
      <c r="RUV9134" s="6"/>
      <c r="RUY9134" s="11"/>
      <c r="RUZ9134" s="36"/>
      <c r="RVA9134" s="6"/>
      <c r="RVD9134" s="11"/>
      <c r="RVE9134" s="36"/>
      <c r="RVF9134" s="6"/>
      <c r="RVI9134" s="11"/>
      <c r="RVJ9134" s="36"/>
      <c r="RVK9134" s="6"/>
      <c r="RVN9134" s="11"/>
      <c r="RVO9134" s="36"/>
      <c r="RVP9134" s="6"/>
      <c r="RVS9134" s="11"/>
      <c r="RVT9134" s="36"/>
      <c r="RVU9134" s="6"/>
      <c r="RVX9134" s="11"/>
      <c r="RVY9134" s="36"/>
      <c r="RVZ9134" s="6"/>
      <c r="RWC9134" s="11"/>
      <c r="RWD9134" s="36"/>
      <c r="RWE9134" s="6"/>
      <c r="RWH9134" s="11"/>
      <c r="RWI9134" s="36"/>
      <c r="RWJ9134" s="6"/>
      <c r="RWM9134" s="11"/>
      <c r="RWN9134" s="36"/>
      <c r="RWO9134" s="6"/>
      <c r="RWR9134" s="11"/>
      <c r="RWS9134" s="36"/>
      <c r="RWT9134" s="6"/>
      <c r="RWW9134" s="11"/>
      <c r="RWX9134" s="36"/>
      <c r="RWY9134" s="6"/>
      <c r="RXB9134" s="11"/>
      <c r="RXC9134" s="36"/>
      <c r="RXD9134" s="6"/>
      <c r="RXG9134" s="11"/>
      <c r="RXH9134" s="36"/>
      <c r="RXI9134" s="6"/>
      <c r="RXL9134" s="11"/>
      <c r="RXM9134" s="36"/>
      <c r="RXN9134" s="6"/>
      <c r="RXQ9134" s="11"/>
      <c r="RXR9134" s="36"/>
      <c r="RXS9134" s="6"/>
      <c r="RXV9134" s="11"/>
      <c r="RXW9134" s="36"/>
      <c r="RXX9134" s="6"/>
      <c r="RYA9134" s="11"/>
      <c r="RYB9134" s="36"/>
      <c r="RYC9134" s="6"/>
      <c r="RYF9134" s="11"/>
      <c r="RYG9134" s="36"/>
      <c r="RYH9134" s="6"/>
      <c r="RYK9134" s="11"/>
      <c r="RYL9134" s="36"/>
      <c r="RYM9134" s="6"/>
      <c r="RYP9134" s="11"/>
      <c r="RYQ9134" s="36"/>
      <c r="RYR9134" s="6"/>
      <c r="RYU9134" s="11"/>
      <c r="RYV9134" s="36"/>
      <c r="RYW9134" s="6"/>
      <c r="RYZ9134" s="11"/>
      <c r="RZA9134" s="36"/>
      <c r="RZB9134" s="6"/>
      <c r="RZE9134" s="11"/>
      <c r="RZF9134" s="36"/>
      <c r="RZG9134" s="6"/>
      <c r="RZJ9134" s="11"/>
      <c r="RZK9134" s="36"/>
      <c r="RZL9134" s="6"/>
      <c r="RZO9134" s="11"/>
      <c r="RZP9134" s="36"/>
      <c r="RZQ9134" s="6"/>
      <c r="RZT9134" s="11"/>
      <c r="RZU9134" s="36"/>
      <c r="RZV9134" s="6"/>
      <c r="RZY9134" s="11"/>
      <c r="RZZ9134" s="36"/>
      <c r="SAA9134" s="6"/>
      <c r="SAD9134" s="11"/>
      <c r="SAE9134" s="36"/>
      <c r="SAF9134" s="6"/>
      <c r="SAI9134" s="11"/>
      <c r="SAJ9134" s="36"/>
      <c r="SAK9134" s="6"/>
      <c r="SAN9134" s="11"/>
      <c r="SAO9134" s="36"/>
      <c r="SAP9134" s="6"/>
      <c r="SAS9134" s="11"/>
      <c r="SAT9134" s="36"/>
      <c r="SAU9134" s="6"/>
      <c r="SAX9134" s="11"/>
      <c r="SAY9134" s="36"/>
      <c r="SAZ9134" s="6"/>
      <c r="SBC9134" s="11"/>
      <c r="SBD9134" s="36"/>
      <c r="SBE9134" s="6"/>
      <c r="SBH9134" s="11"/>
      <c r="SBI9134" s="36"/>
      <c r="SBJ9134" s="6"/>
      <c r="SBM9134" s="11"/>
      <c r="SBN9134" s="36"/>
      <c r="SBO9134" s="6"/>
      <c r="SBR9134" s="11"/>
      <c r="SBS9134" s="36"/>
      <c r="SBT9134" s="6"/>
      <c r="SBW9134" s="11"/>
      <c r="SBX9134" s="36"/>
      <c r="SBY9134" s="6"/>
      <c r="SCB9134" s="11"/>
      <c r="SCC9134" s="36"/>
      <c r="SCD9134" s="6"/>
      <c r="SCG9134" s="11"/>
      <c r="SCH9134" s="36"/>
      <c r="SCI9134" s="6"/>
      <c r="SCL9134" s="11"/>
      <c r="SCM9134" s="36"/>
      <c r="SCN9134" s="6"/>
      <c r="SCQ9134" s="11"/>
      <c r="SCR9134" s="36"/>
      <c r="SCS9134" s="6"/>
      <c r="SCV9134" s="11"/>
      <c r="SCW9134" s="36"/>
      <c r="SCX9134" s="6"/>
      <c r="SDA9134" s="11"/>
      <c r="SDB9134" s="36"/>
      <c r="SDC9134" s="6"/>
      <c r="SDF9134" s="11"/>
      <c r="SDG9134" s="36"/>
      <c r="SDH9134" s="6"/>
      <c r="SDK9134" s="11"/>
      <c r="SDL9134" s="36"/>
      <c r="SDM9134" s="6"/>
      <c r="SDP9134" s="11"/>
      <c r="SDQ9134" s="36"/>
      <c r="SDR9134" s="6"/>
      <c r="SDU9134" s="11"/>
      <c r="SDV9134" s="36"/>
      <c r="SDW9134" s="6"/>
      <c r="SDZ9134" s="11"/>
      <c r="SEA9134" s="36"/>
      <c r="SEB9134" s="6"/>
      <c r="SEE9134" s="11"/>
      <c r="SEF9134" s="36"/>
      <c r="SEG9134" s="6"/>
      <c r="SEJ9134" s="11"/>
      <c r="SEK9134" s="36"/>
      <c r="SEL9134" s="6"/>
      <c r="SEO9134" s="11"/>
      <c r="SEP9134" s="36"/>
      <c r="SEQ9134" s="6"/>
      <c r="SET9134" s="11"/>
      <c r="SEU9134" s="36"/>
      <c r="SEV9134" s="6"/>
      <c r="SEY9134" s="11"/>
      <c r="SEZ9134" s="36"/>
      <c r="SFA9134" s="6"/>
      <c r="SFD9134" s="11"/>
      <c r="SFE9134" s="36"/>
      <c r="SFF9134" s="6"/>
      <c r="SFI9134" s="11"/>
      <c r="SFJ9134" s="36"/>
      <c r="SFK9134" s="6"/>
      <c r="SFN9134" s="11"/>
      <c r="SFO9134" s="36"/>
      <c r="SFP9134" s="6"/>
      <c r="SFS9134" s="11"/>
      <c r="SFT9134" s="36"/>
      <c r="SFU9134" s="6"/>
      <c r="SFX9134" s="11"/>
      <c r="SFY9134" s="36"/>
      <c r="SFZ9134" s="6"/>
      <c r="SGC9134" s="11"/>
      <c r="SGD9134" s="36"/>
      <c r="SGE9134" s="6"/>
      <c r="SGH9134" s="11"/>
      <c r="SGI9134" s="36"/>
      <c r="SGJ9134" s="6"/>
      <c r="SGM9134" s="11"/>
      <c r="SGN9134" s="36"/>
      <c r="SGO9134" s="6"/>
      <c r="SGR9134" s="11"/>
      <c r="SGS9134" s="36"/>
      <c r="SGT9134" s="6"/>
      <c r="SGW9134" s="11"/>
      <c r="SGX9134" s="36"/>
      <c r="SGY9134" s="6"/>
      <c r="SHB9134" s="11"/>
      <c r="SHC9134" s="36"/>
      <c r="SHD9134" s="6"/>
      <c r="SHG9134" s="11"/>
      <c r="SHH9134" s="36"/>
      <c r="SHI9134" s="6"/>
      <c r="SHL9134" s="11"/>
      <c r="SHM9134" s="36"/>
      <c r="SHN9134" s="6"/>
      <c r="SHQ9134" s="11"/>
      <c r="SHR9134" s="36"/>
      <c r="SHS9134" s="6"/>
      <c r="SHV9134" s="11"/>
      <c r="SHW9134" s="36"/>
      <c r="SHX9134" s="6"/>
      <c r="SIA9134" s="11"/>
      <c r="SIB9134" s="36"/>
      <c r="SIC9134" s="6"/>
      <c r="SIF9134" s="11"/>
      <c r="SIG9134" s="36"/>
      <c r="SIH9134" s="6"/>
      <c r="SIK9134" s="11"/>
      <c r="SIL9134" s="36"/>
      <c r="SIM9134" s="6"/>
      <c r="SIP9134" s="11"/>
      <c r="SIQ9134" s="36"/>
      <c r="SIR9134" s="6"/>
      <c r="SIU9134" s="11"/>
      <c r="SIV9134" s="36"/>
      <c r="SIW9134" s="6"/>
      <c r="SIZ9134" s="11"/>
      <c r="SJA9134" s="36"/>
      <c r="SJB9134" s="6"/>
      <c r="SJE9134" s="11"/>
      <c r="SJF9134" s="36"/>
      <c r="SJG9134" s="6"/>
      <c r="SJJ9134" s="11"/>
      <c r="SJK9134" s="36"/>
      <c r="SJL9134" s="6"/>
      <c r="SJO9134" s="11"/>
      <c r="SJP9134" s="36"/>
      <c r="SJQ9134" s="6"/>
      <c r="SJT9134" s="11"/>
      <c r="SJU9134" s="36"/>
      <c r="SJV9134" s="6"/>
      <c r="SJY9134" s="11"/>
      <c r="SJZ9134" s="36"/>
      <c r="SKA9134" s="6"/>
      <c r="SKD9134" s="11"/>
      <c r="SKE9134" s="36"/>
      <c r="SKF9134" s="6"/>
      <c r="SKI9134" s="11"/>
      <c r="SKJ9134" s="36"/>
      <c r="SKK9134" s="6"/>
      <c r="SKN9134" s="11"/>
      <c r="SKO9134" s="36"/>
      <c r="SKP9134" s="6"/>
      <c r="SKS9134" s="11"/>
      <c r="SKT9134" s="36"/>
      <c r="SKU9134" s="6"/>
      <c r="SKX9134" s="11"/>
      <c r="SKY9134" s="36"/>
      <c r="SKZ9134" s="6"/>
      <c r="SLC9134" s="11"/>
      <c r="SLD9134" s="36"/>
      <c r="SLE9134" s="6"/>
      <c r="SLH9134" s="11"/>
      <c r="SLI9134" s="36"/>
      <c r="SLJ9134" s="6"/>
      <c r="SLM9134" s="11"/>
      <c r="SLN9134" s="36"/>
      <c r="SLO9134" s="6"/>
      <c r="SLR9134" s="11"/>
      <c r="SLS9134" s="36"/>
      <c r="SLT9134" s="6"/>
      <c r="SLW9134" s="11"/>
      <c r="SLX9134" s="36"/>
      <c r="SLY9134" s="6"/>
      <c r="SMB9134" s="11"/>
      <c r="SMC9134" s="36"/>
      <c r="SMD9134" s="6"/>
      <c r="SMG9134" s="11"/>
      <c r="SMH9134" s="36"/>
      <c r="SMI9134" s="6"/>
      <c r="SML9134" s="11"/>
      <c r="SMM9134" s="36"/>
      <c r="SMN9134" s="6"/>
      <c r="SMQ9134" s="11"/>
      <c r="SMR9134" s="36"/>
      <c r="SMS9134" s="6"/>
      <c r="SMV9134" s="11"/>
      <c r="SMW9134" s="36"/>
      <c r="SMX9134" s="6"/>
      <c r="SNA9134" s="11"/>
      <c r="SNB9134" s="36"/>
      <c r="SNC9134" s="6"/>
      <c r="SNF9134" s="11"/>
      <c r="SNG9134" s="36"/>
      <c r="SNH9134" s="6"/>
      <c r="SNK9134" s="11"/>
      <c r="SNL9134" s="36"/>
      <c r="SNM9134" s="6"/>
      <c r="SNP9134" s="11"/>
      <c r="SNQ9134" s="36"/>
      <c r="SNR9134" s="6"/>
      <c r="SNU9134" s="11"/>
      <c r="SNV9134" s="36"/>
      <c r="SNW9134" s="6"/>
      <c r="SNZ9134" s="11"/>
      <c r="SOA9134" s="36"/>
      <c r="SOB9134" s="6"/>
      <c r="SOE9134" s="11"/>
      <c r="SOF9134" s="36"/>
      <c r="SOG9134" s="6"/>
      <c r="SOJ9134" s="11"/>
      <c r="SOK9134" s="36"/>
      <c r="SOL9134" s="6"/>
      <c r="SOO9134" s="11"/>
      <c r="SOP9134" s="36"/>
      <c r="SOQ9134" s="6"/>
      <c r="SOT9134" s="11"/>
      <c r="SOU9134" s="36"/>
      <c r="SOV9134" s="6"/>
      <c r="SOY9134" s="11"/>
      <c r="SOZ9134" s="36"/>
      <c r="SPA9134" s="6"/>
      <c r="SPD9134" s="11"/>
      <c r="SPE9134" s="36"/>
      <c r="SPF9134" s="6"/>
      <c r="SPI9134" s="11"/>
      <c r="SPJ9134" s="36"/>
      <c r="SPK9134" s="6"/>
      <c r="SPN9134" s="11"/>
      <c r="SPO9134" s="36"/>
      <c r="SPP9134" s="6"/>
      <c r="SPS9134" s="11"/>
      <c r="SPT9134" s="36"/>
      <c r="SPU9134" s="6"/>
      <c r="SPX9134" s="11"/>
      <c r="SPY9134" s="36"/>
      <c r="SPZ9134" s="6"/>
      <c r="SQC9134" s="11"/>
      <c r="SQD9134" s="36"/>
      <c r="SQE9134" s="6"/>
      <c r="SQH9134" s="11"/>
      <c r="SQI9134" s="36"/>
      <c r="SQJ9134" s="6"/>
      <c r="SQM9134" s="11"/>
      <c r="SQN9134" s="36"/>
      <c r="SQO9134" s="6"/>
      <c r="SQR9134" s="11"/>
      <c r="SQS9134" s="36"/>
      <c r="SQT9134" s="6"/>
      <c r="SQW9134" s="11"/>
      <c r="SQX9134" s="36"/>
      <c r="SQY9134" s="6"/>
      <c r="SRB9134" s="11"/>
      <c r="SRC9134" s="36"/>
      <c r="SRD9134" s="6"/>
      <c r="SRG9134" s="11"/>
      <c r="SRH9134" s="36"/>
      <c r="SRI9134" s="6"/>
      <c r="SRL9134" s="11"/>
      <c r="SRM9134" s="36"/>
      <c r="SRN9134" s="6"/>
      <c r="SRQ9134" s="11"/>
      <c r="SRR9134" s="36"/>
      <c r="SRS9134" s="6"/>
      <c r="SRV9134" s="11"/>
      <c r="SRW9134" s="36"/>
      <c r="SRX9134" s="6"/>
      <c r="SSA9134" s="11"/>
      <c r="SSB9134" s="36"/>
      <c r="SSC9134" s="6"/>
      <c r="SSF9134" s="11"/>
      <c r="SSG9134" s="36"/>
      <c r="SSH9134" s="6"/>
      <c r="SSK9134" s="11"/>
      <c r="SSL9134" s="36"/>
      <c r="SSM9134" s="6"/>
      <c r="SSP9134" s="11"/>
      <c r="SSQ9134" s="36"/>
      <c r="SSR9134" s="6"/>
      <c r="SSU9134" s="11"/>
      <c r="SSV9134" s="36"/>
      <c r="SSW9134" s="6"/>
      <c r="SSZ9134" s="11"/>
      <c r="STA9134" s="36"/>
      <c r="STB9134" s="6"/>
      <c r="STE9134" s="11"/>
      <c r="STF9134" s="36"/>
      <c r="STG9134" s="6"/>
      <c r="STJ9134" s="11"/>
      <c r="STK9134" s="36"/>
      <c r="STL9134" s="6"/>
      <c r="STO9134" s="11"/>
      <c r="STP9134" s="36"/>
      <c r="STQ9134" s="6"/>
      <c r="STT9134" s="11"/>
      <c r="STU9134" s="36"/>
      <c r="STV9134" s="6"/>
      <c r="STY9134" s="11"/>
      <c r="STZ9134" s="36"/>
      <c r="SUA9134" s="6"/>
      <c r="SUD9134" s="11"/>
      <c r="SUE9134" s="36"/>
      <c r="SUF9134" s="6"/>
      <c r="SUI9134" s="11"/>
      <c r="SUJ9134" s="36"/>
      <c r="SUK9134" s="6"/>
      <c r="SUN9134" s="11"/>
      <c r="SUO9134" s="36"/>
      <c r="SUP9134" s="6"/>
      <c r="SUS9134" s="11"/>
      <c r="SUT9134" s="36"/>
      <c r="SUU9134" s="6"/>
      <c r="SUX9134" s="11"/>
      <c r="SUY9134" s="36"/>
      <c r="SUZ9134" s="6"/>
      <c r="SVC9134" s="11"/>
      <c r="SVD9134" s="36"/>
      <c r="SVE9134" s="6"/>
      <c r="SVH9134" s="11"/>
      <c r="SVI9134" s="36"/>
      <c r="SVJ9134" s="6"/>
      <c r="SVM9134" s="11"/>
      <c r="SVN9134" s="36"/>
      <c r="SVO9134" s="6"/>
      <c r="SVR9134" s="11"/>
      <c r="SVS9134" s="36"/>
      <c r="SVT9134" s="6"/>
      <c r="SVW9134" s="11"/>
      <c r="SVX9134" s="36"/>
      <c r="SVY9134" s="6"/>
      <c r="SWB9134" s="11"/>
      <c r="SWC9134" s="36"/>
      <c r="SWD9134" s="6"/>
      <c r="SWG9134" s="11"/>
      <c r="SWH9134" s="36"/>
      <c r="SWI9134" s="6"/>
      <c r="SWL9134" s="11"/>
      <c r="SWM9134" s="36"/>
      <c r="SWN9134" s="6"/>
      <c r="SWQ9134" s="11"/>
      <c r="SWR9134" s="36"/>
      <c r="SWS9134" s="6"/>
      <c r="SWV9134" s="11"/>
      <c r="SWW9134" s="36"/>
      <c r="SWX9134" s="6"/>
      <c r="SXA9134" s="11"/>
      <c r="SXB9134" s="36"/>
      <c r="SXC9134" s="6"/>
      <c r="SXF9134" s="11"/>
      <c r="SXG9134" s="36"/>
      <c r="SXH9134" s="6"/>
      <c r="SXK9134" s="11"/>
      <c r="SXL9134" s="36"/>
      <c r="SXM9134" s="6"/>
      <c r="SXP9134" s="11"/>
      <c r="SXQ9134" s="36"/>
      <c r="SXR9134" s="6"/>
      <c r="SXU9134" s="11"/>
      <c r="SXV9134" s="36"/>
      <c r="SXW9134" s="6"/>
      <c r="SXZ9134" s="11"/>
      <c r="SYA9134" s="36"/>
      <c r="SYB9134" s="6"/>
      <c r="SYE9134" s="11"/>
      <c r="SYF9134" s="36"/>
      <c r="SYG9134" s="6"/>
      <c r="SYJ9134" s="11"/>
      <c r="SYK9134" s="36"/>
      <c r="SYL9134" s="6"/>
      <c r="SYO9134" s="11"/>
      <c r="SYP9134" s="36"/>
      <c r="SYQ9134" s="6"/>
      <c r="SYT9134" s="11"/>
      <c r="SYU9134" s="36"/>
      <c r="SYV9134" s="6"/>
      <c r="SYY9134" s="11"/>
      <c r="SYZ9134" s="36"/>
      <c r="SZA9134" s="6"/>
      <c r="SZD9134" s="11"/>
      <c r="SZE9134" s="36"/>
      <c r="SZF9134" s="6"/>
      <c r="SZI9134" s="11"/>
      <c r="SZJ9134" s="36"/>
      <c r="SZK9134" s="6"/>
      <c r="SZN9134" s="11"/>
      <c r="SZO9134" s="36"/>
      <c r="SZP9134" s="6"/>
      <c r="SZS9134" s="11"/>
      <c r="SZT9134" s="36"/>
      <c r="SZU9134" s="6"/>
      <c r="SZX9134" s="11"/>
      <c r="SZY9134" s="36"/>
      <c r="SZZ9134" s="6"/>
      <c r="TAC9134" s="11"/>
      <c r="TAD9134" s="36"/>
      <c r="TAE9134" s="6"/>
      <c r="TAH9134" s="11"/>
      <c r="TAI9134" s="36"/>
      <c r="TAJ9134" s="6"/>
      <c r="TAM9134" s="11"/>
      <c r="TAN9134" s="36"/>
      <c r="TAO9134" s="6"/>
      <c r="TAR9134" s="11"/>
      <c r="TAS9134" s="36"/>
      <c r="TAT9134" s="6"/>
      <c r="TAW9134" s="11"/>
      <c r="TAX9134" s="36"/>
      <c r="TAY9134" s="6"/>
      <c r="TBB9134" s="11"/>
      <c r="TBC9134" s="36"/>
      <c r="TBD9134" s="6"/>
      <c r="TBG9134" s="11"/>
      <c r="TBH9134" s="36"/>
      <c r="TBI9134" s="6"/>
      <c r="TBL9134" s="11"/>
      <c r="TBM9134" s="36"/>
      <c r="TBN9134" s="6"/>
      <c r="TBQ9134" s="11"/>
      <c r="TBR9134" s="36"/>
      <c r="TBS9134" s="6"/>
      <c r="TBV9134" s="11"/>
      <c r="TBW9134" s="36"/>
      <c r="TBX9134" s="6"/>
      <c r="TCA9134" s="11"/>
      <c r="TCB9134" s="36"/>
      <c r="TCC9134" s="6"/>
      <c r="TCF9134" s="11"/>
      <c r="TCG9134" s="36"/>
      <c r="TCH9134" s="6"/>
      <c r="TCK9134" s="11"/>
      <c r="TCL9134" s="36"/>
      <c r="TCM9134" s="6"/>
      <c r="TCP9134" s="11"/>
      <c r="TCQ9134" s="36"/>
      <c r="TCR9134" s="6"/>
      <c r="TCU9134" s="11"/>
      <c r="TCV9134" s="36"/>
      <c r="TCW9134" s="6"/>
      <c r="TCZ9134" s="11"/>
      <c r="TDA9134" s="36"/>
      <c r="TDB9134" s="6"/>
      <c r="TDE9134" s="11"/>
      <c r="TDF9134" s="36"/>
      <c r="TDG9134" s="6"/>
      <c r="TDJ9134" s="11"/>
      <c r="TDK9134" s="36"/>
      <c r="TDL9134" s="6"/>
      <c r="TDO9134" s="11"/>
      <c r="TDP9134" s="36"/>
      <c r="TDQ9134" s="6"/>
      <c r="TDT9134" s="11"/>
      <c r="TDU9134" s="36"/>
      <c r="TDV9134" s="6"/>
      <c r="TDY9134" s="11"/>
      <c r="TDZ9134" s="36"/>
      <c r="TEA9134" s="6"/>
      <c r="TED9134" s="11"/>
      <c r="TEE9134" s="36"/>
      <c r="TEF9134" s="6"/>
      <c r="TEI9134" s="11"/>
      <c r="TEJ9134" s="36"/>
      <c r="TEK9134" s="6"/>
      <c r="TEN9134" s="11"/>
      <c r="TEO9134" s="36"/>
      <c r="TEP9134" s="6"/>
      <c r="TES9134" s="11"/>
      <c r="TET9134" s="36"/>
      <c r="TEU9134" s="6"/>
      <c r="TEX9134" s="11"/>
      <c r="TEY9134" s="36"/>
      <c r="TEZ9134" s="6"/>
      <c r="TFC9134" s="11"/>
      <c r="TFD9134" s="36"/>
      <c r="TFE9134" s="6"/>
      <c r="TFH9134" s="11"/>
      <c r="TFI9134" s="36"/>
      <c r="TFJ9134" s="6"/>
      <c r="TFM9134" s="11"/>
      <c r="TFN9134" s="36"/>
      <c r="TFO9134" s="6"/>
      <c r="TFR9134" s="11"/>
      <c r="TFS9134" s="36"/>
      <c r="TFT9134" s="6"/>
      <c r="TFW9134" s="11"/>
      <c r="TFX9134" s="36"/>
      <c r="TFY9134" s="6"/>
      <c r="TGB9134" s="11"/>
      <c r="TGC9134" s="36"/>
      <c r="TGD9134" s="6"/>
      <c r="TGG9134" s="11"/>
      <c r="TGH9134" s="36"/>
      <c r="TGI9134" s="6"/>
      <c r="TGL9134" s="11"/>
      <c r="TGM9134" s="36"/>
      <c r="TGN9134" s="6"/>
      <c r="TGQ9134" s="11"/>
      <c r="TGR9134" s="36"/>
      <c r="TGS9134" s="6"/>
      <c r="TGV9134" s="11"/>
      <c r="TGW9134" s="36"/>
      <c r="TGX9134" s="6"/>
      <c r="THA9134" s="11"/>
      <c r="THB9134" s="36"/>
      <c r="THC9134" s="6"/>
      <c r="THF9134" s="11"/>
      <c r="THG9134" s="36"/>
      <c r="THH9134" s="6"/>
      <c r="THK9134" s="11"/>
      <c r="THL9134" s="36"/>
      <c r="THM9134" s="6"/>
      <c r="THP9134" s="11"/>
      <c r="THQ9134" s="36"/>
      <c r="THR9134" s="6"/>
      <c r="THU9134" s="11"/>
      <c r="THV9134" s="36"/>
      <c r="THW9134" s="6"/>
      <c r="THZ9134" s="11"/>
      <c r="TIA9134" s="36"/>
      <c r="TIB9134" s="6"/>
      <c r="TIE9134" s="11"/>
      <c r="TIF9134" s="36"/>
      <c r="TIG9134" s="6"/>
      <c r="TIJ9134" s="11"/>
      <c r="TIK9134" s="36"/>
      <c r="TIL9134" s="6"/>
      <c r="TIO9134" s="11"/>
      <c r="TIP9134" s="36"/>
      <c r="TIQ9134" s="6"/>
      <c r="TIT9134" s="11"/>
      <c r="TIU9134" s="36"/>
      <c r="TIV9134" s="6"/>
      <c r="TIY9134" s="11"/>
      <c r="TIZ9134" s="36"/>
      <c r="TJA9134" s="6"/>
      <c r="TJD9134" s="11"/>
      <c r="TJE9134" s="36"/>
      <c r="TJF9134" s="6"/>
      <c r="TJI9134" s="11"/>
      <c r="TJJ9134" s="36"/>
      <c r="TJK9134" s="6"/>
      <c r="TJN9134" s="11"/>
      <c r="TJO9134" s="36"/>
      <c r="TJP9134" s="6"/>
      <c r="TJS9134" s="11"/>
      <c r="TJT9134" s="36"/>
      <c r="TJU9134" s="6"/>
      <c r="TJX9134" s="11"/>
      <c r="TJY9134" s="36"/>
      <c r="TJZ9134" s="6"/>
      <c r="TKC9134" s="11"/>
      <c r="TKD9134" s="36"/>
      <c r="TKE9134" s="6"/>
      <c r="TKH9134" s="11"/>
      <c r="TKI9134" s="36"/>
      <c r="TKJ9134" s="6"/>
      <c r="TKM9134" s="11"/>
      <c r="TKN9134" s="36"/>
      <c r="TKO9134" s="6"/>
      <c r="TKR9134" s="11"/>
      <c r="TKS9134" s="36"/>
      <c r="TKT9134" s="6"/>
      <c r="TKW9134" s="11"/>
      <c r="TKX9134" s="36"/>
      <c r="TKY9134" s="6"/>
      <c r="TLB9134" s="11"/>
      <c r="TLC9134" s="36"/>
      <c r="TLD9134" s="6"/>
      <c r="TLG9134" s="11"/>
      <c r="TLH9134" s="36"/>
      <c r="TLI9134" s="6"/>
      <c r="TLL9134" s="11"/>
      <c r="TLM9134" s="36"/>
      <c r="TLN9134" s="6"/>
      <c r="TLQ9134" s="11"/>
      <c r="TLR9134" s="36"/>
      <c r="TLS9134" s="6"/>
      <c r="TLV9134" s="11"/>
      <c r="TLW9134" s="36"/>
      <c r="TLX9134" s="6"/>
      <c r="TMA9134" s="11"/>
      <c r="TMB9134" s="36"/>
      <c r="TMC9134" s="6"/>
      <c r="TMF9134" s="11"/>
      <c r="TMG9134" s="36"/>
      <c r="TMH9134" s="6"/>
      <c r="TMK9134" s="11"/>
      <c r="TML9134" s="36"/>
      <c r="TMM9134" s="6"/>
      <c r="TMP9134" s="11"/>
      <c r="TMQ9134" s="36"/>
      <c r="TMR9134" s="6"/>
      <c r="TMU9134" s="11"/>
      <c r="TMV9134" s="36"/>
      <c r="TMW9134" s="6"/>
      <c r="TMZ9134" s="11"/>
      <c r="TNA9134" s="36"/>
      <c r="TNB9134" s="6"/>
      <c r="TNE9134" s="11"/>
      <c r="TNF9134" s="36"/>
      <c r="TNG9134" s="6"/>
      <c r="TNJ9134" s="11"/>
      <c r="TNK9134" s="36"/>
      <c r="TNL9134" s="6"/>
      <c r="TNO9134" s="11"/>
      <c r="TNP9134" s="36"/>
      <c r="TNQ9134" s="6"/>
      <c r="TNT9134" s="11"/>
      <c r="TNU9134" s="36"/>
      <c r="TNV9134" s="6"/>
      <c r="TNY9134" s="11"/>
      <c r="TNZ9134" s="36"/>
      <c r="TOA9134" s="6"/>
      <c r="TOD9134" s="11"/>
      <c r="TOE9134" s="36"/>
      <c r="TOF9134" s="6"/>
      <c r="TOI9134" s="11"/>
      <c r="TOJ9134" s="36"/>
      <c r="TOK9134" s="6"/>
      <c r="TON9134" s="11"/>
      <c r="TOO9134" s="36"/>
      <c r="TOP9134" s="6"/>
      <c r="TOS9134" s="11"/>
      <c r="TOT9134" s="36"/>
      <c r="TOU9134" s="6"/>
      <c r="TOX9134" s="11"/>
      <c r="TOY9134" s="36"/>
      <c r="TOZ9134" s="6"/>
      <c r="TPC9134" s="11"/>
      <c r="TPD9134" s="36"/>
      <c r="TPE9134" s="6"/>
      <c r="TPH9134" s="11"/>
      <c r="TPI9134" s="36"/>
      <c r="TPJ9134" s="6"/>
      <c r="TPM9134" s="11"/>
      <c r="TPN9134" s="36"/>
      <c r="TPO9134" s="6"/>
      <c r="TPR9134" s="11"/>
      <c r="TPS9134" s="36"/>
      <c r="TPT9134" s="6"/>
      <c r="TPW9134" s="11"/>
      <c r="TPX9134" s="36"/>
      <c r="TPY9134" s="6"/>
      <c r="TQB9134" s="11"/>
      <c r="TQC9134" s="36"/>
      <c r="TQD9134" s="6"/>
      <c r="TQG9134" s="11"/>
      <c r="TQH9134" s="36"/>
      <c r="TQI9134" s="6"/>
      <c r="TQL9134" s="11"/>
      <c r="TQM9134" s="36"/>
      <c r="TQN9134" s="6"/>
      <c r="TQQ9134" s="11"/>
      <c r="TQR9134" s="36"/>
      <c r="TQS9134" s="6"/>
      <c r="TQV9134" s="11"/>
      <c r="TQW9134" s="36"/>
      <c r="TQX9134" s="6"/>
      <c r="TRA9134" s="11"/>
      <c r="TRB9134" s="36"/>
      <c r="TRC9134" s="6"/>
      <c r="TRF9134" s="11"/>
      <c r="TRG9134" s="36"/>
      <c r="TRH9134" s="6"/>
      <c r="TRK9134" s="11"/>
      <c r="TRL9134" s="36"/>
      <c r="TRM9134" s="6"/>
      <c r="TRP9134" s="11"/>
      <c r="TRQ9134" s="36"/>
      <c r="TRR9134" s="6"/>
      <c r="TRU9134" s="11"/>
      <c r="TRV9134" s="36"/>
      <c r="TRW9134" s="6"/>
      <c r="TRZ9134" s="11"/>
      <c r="TSA9134" s="36"/>
      <c r="TSB9134" s="6"/>
      <c r="TSE9134" s="11"/>
      <c r="TSF9134" s="36"/>
      <c r="TSG9134" s="6"/>
      <c r="TSJ9134" s="11"/>
      <c r="TSK9134" s="36"/>
      <c r="TSL9134" s="6"/>
      <c r="TSO9134" s="11"/>
      <c r="TSP9134" s="36"/>
      <c r="TSQ9134" s="6"/>
      <c r="TST9134" s="11"/>
      <c r="TSU9134" s="36"/>
      <c r="TSV9134" s="6"/>
      <c r="TSY9134" s="11"/>
      <c r="TSZ9134" s="36"/>
      <c r="TTA9134" s="6"/>
      <c r="TTD9134" s="11"/>
      <c r="TTE9134" s="36"/>
      <c r="TTF9134" s="6"/>
      <c r="TTI9134" s="11"/>
      <c r="TTJ9134" s="36"/>
      <c r="TTK9134" s="6"/>
      <c r="TTN9134" s="11"/>
      <c r="TTO9134" s="36"/>
      <c r="TTP9134" s="6"/>
      <c r="TTS9134" s="11"/>
      <c r="TTT9134" s="36"/>
      <c r="TTU9134" s="6"/>
      <c r="TTX9134" s="11"/>
      <c r="TTY9134" s="36"/>
      <c r="TTZ9134" s="6"/>
      <c r="TUC9134" s="11"/>
      <c r="TUD9134" s="36"/>
      <c r="TUE9134" s="6"/>
      <c r="TUH9134" s="11"/>
      <c r="TUI9134" s="36"/>
      <c r="TUJ9134" s="6"/>
      <c r="TUM9134" s="11"/>
      <c r="TUN9134" s="36"/>
      <c r="TUO9134" s="6"/>
      <c r="TUR9134" s="11"/>
      <c r="TUS9134" s="36"/>
      <c r="TUT9134" s="6"/>
      <c r="TUW9134" s="11"/>
      <c r="TUX9134" s="36"/>
      <c r="TUY9134" s="6"/>
      <c r="TVB9134" s="11"/>
      <c r="TVC9134" s="36"/>
      <c r="TVD9134" s="6"/>
      <c r="TVG9134" s="11"/>
      <c r="TVH9134" s="36"/>
      <c r="TVI9134" s="6"/>
      <c r="TVL9134" s="11"/>
      <c r="TVM9134" s="36"/>
      <c r="TVN9134" s="6"/>
      <c r="TVQ9134" s="11"/>
      <c r="TVR9134" s="36"/>
      <c r="TVS9134" s="6"/>
      <c r="TVV9134" s="11"/>
      <c r="TVW9134" s="36"/>
      <c r="TVX9134" s="6"/>
      <c r="TWA9134" s="11"/>
      <c r="TWB9134" s="36"/>
      <c r="TWC9134" s="6"/>
      <c r="TWF9134" s="11"/>
      <c r="TWG9134" s="36"/>
      <c r="TWH9134" s="6"/>
      <c r="TWK9134" s="11"/>
      <c r="TWL9134" s="36"/>
      <c r="TWM9134" s="6"/>
      <c r="TWP9134" s="11"/>
      <c r="TWQ9134" s="36"/>
      <c r="TWR9134" s="6"/>
      <c r="TWU9134" s="11"/>
      <c r="TWV9134" s="36"/>
      <c r="TWW9134" s="6"/>
      <c r="TWZ9134" s="11"/>
      <c r="TXA9134" s="36"/>
      <c r="TXB9134" s="6"/>
      <c r="TXE9134" s="11"/>
      <c r="TXF9134" s="36"/>
      <c r="TXG9134" s="6"/>
      <c r="TXJ9134" s="11"/>
      <c r="TXK9134" s="36"/>
      <c r="TXL9134" s="6"/>
      <c r="TXO9134" s="11"/>
      <c r="TXP9134" s="36"/>
      <c r="TXQ9134" s="6"/>
      <c r="TXT9134" s="11"/>
      <c r="TXU9134" s="36"/>
      <c r="TXV9134" s="6"/>
      <c r="TXY9134" s="11"/>
      <c r="TXZ9134" s="36"/>
      <c r="TYA9134" s="6"/>
      <c r="TYD9134" s="11"/>
      <c r="TYE9134" s="36"/>
      <c r="TYF9134" s="6"/>
      <c r="TYI9134" s="11"/>
      <c r="TYJ9134" s="36"/>
      <c r="TYK9134" s="6"/>
      <c r="TYN9134" s="11"/>
      <c r="TYO9134" s="36"/>
      <c r="TYP9134" s="6"/>
      <c r="TYS9134" s="11"/>
      <c r="TYT9134" s="36"/>
      <c r="TYU9134" s="6"/>
      <c r="TYX9134" s="11"/>
      <c r="TYY9134" s="36"/>
      <c r="TYZ9134" s="6"/>
      <c r="TZC9134" s="11"/>
      <c r="TZD9134" s="36"/>
      <c r="TZE9134" s="6"/>
      <c r="TZH9134" s="11"/>
      <c r="TZI9134" s="36"/>
      <c r="TZJ9134" s="6"/>
      <c r="TZM9134" s="11"/>
      <c r="TZN9134" s="36"/>
      <c r="TZO9134" s="6"/>
      <c r="TZR9134" s="11"/>
      <c r="TZS9134" s="36"/>
      <c r="TZT9134" s="6"/>
      <c r="TZW9134" s="11"/>
      <c r="TZX9134" s="36"/>
      <c r="TZY9134" s="6"/>
      <c r="UAB9134" s="11"/>
      <c r="UAC9134" s="36"/>
      <c r="UAD9134" s="6"/>
      <c r="UAG9134" s="11"/>
      <c r="UAH9134" s="36"/>
      <c r="UAI9134" s="6"/>
      <c r="UAL9134" s="11"/>
      <c r="UAM9134" s="36"/>
      <c r="UAN9134" s="6"/>
      <c r="UAQ9134" s="11"/>
      <c r="UAR9134" s="36"/>
      <c r="UAS9134" s="6"/>
      <c r="UAV9134" s="11"/>
      <c r="UAW9134" s="36"/>
      <c r="UAX9134" s="6"/>
      <c r="UBA9134" s="11"/>
      <c r="UBB9134" s="36"/>
      <c r="UBC9134" s="6"/>
      <c r="UBF9134" s="11"/>
      <c r="UBG9134" s="36"/>
      <c r="UBH9134" s="6"/>
      <c r="UBK9134" s="11"/>
      <c r="UBL9134" s="36"/>
      <c r="UBM9134" s="6"/>
      <c r="UBP9134" s="11"/>
      <c r="UBQ9134" s="36"/>
      <c r="UBR9134" s="6"/>
      <c r="UBU9134" s="11"/>
      <c r="UBV9134" s="36"/>
      <c r="UBW9134" s="6"/>
      <c r="UBZ9134" s="11"/>
      <c r="UCA9134" s="36"/>
      <c r="UCB9134" s="6"/>
      <c r="UCE9134" s="11"/>
      <c r="UCF9134" s="36"/>
      <c r="UCG9134" s="6"/>
      <c r="UCJ9134" s="11"/>
      <c r="UCK9134" s="36"/>
      <c r="UCL9134" s="6"/>
      <c r="UCO9134" s="11"/>
      <c r="UCP9134" s="36"/>
      <c r="UCQ9134" s="6"/>
      <c r="UCT9134" s="11"/>
      <c r="UCU9134" s="36"/>
      <c r="UCV9134" s="6"/>
      <c r="UCY9134" s="11"/>
      <c r="UCZ9134" s="36"/>
      <c r="UDA9134" s="6"/>
      <c r="UDD9134" s="11"/>
      <c r="UDE9134" s="36"/>
      <c r="UDF9134" s="6"/>
      <c r="UDI9134" s="11"/>
      <c r="UDJ9134" s="36"/>
      <c r="UDK9134" s="6"/>
      <c r="UDN9134" s="11"/>
      <c r="UDO9134" s="36"/>
      <c r="UDP9134" s="6"/>
      <c r="UDS9134" s="11"/>
      <c r="UDT9134" s="36"/>
      <c r="UDU9134" s="6"/>
      <c r="UDX9134" s="11"/>
      <c r="UDY9134" s="36"/>
      <c r="UDZ9134" s="6"/>
      <c r="UEC9134" s="11"/>
      <c r="UED9134" s="36"/>
      <c r="UEE9134" s="6"/>
      <c r="UEH9134" s="11"/>
      <c r="UEI9134" s="36"/>
      <c r="UEJ9134" s="6"/>
      <c r="UEM9134" s="11"/>
      <c r="UEN9134" s="36"/>
      <c r="UEO9134" s="6"/>
      <c r="UER9134" s="11"/>
      <c r="UES9134" s="36"/>
      <c r="UET9134" s="6"/>
      <c r="UEW9134" s="11"/>
      <c r="UEX9134" s="36"/>
      <c r="UEY9134" s="6"/>
      <c r="UFB9134" s="11"/>
      <c r="UFC9134" s="36"/>
      <c r="UFD9134" s="6"/>
      <c r="UFG9134" s="11"/>
      <c r="UFH9134" s="36"/>
      <c r="UFI9134" s="6"/>
      <c r="UFL9134" s="11"/>
      <c r="UFM9134" s="36"/>
      <c r="UFN9134" s="6"/>
      <c r="UFQ9134" s="11"/>
      <c r="UFR9134" s="36"/>
      <c r="UFS9134" s="6"/>
      <c r="UFV9134" s="11"/>
      <c r="UFW9134" s="36"/>
      <c r="UFX9134" s="6"/>
      <c r="UGA9134" s="11"/>
      <c r="UGB9134" s="36"/>
      <c r="UGC9134" s="6"/>
      <c r="UGF9134" s="11"/>
      <c r="UGG9134" s="36"/>
      <c r="UGH9134" s="6"/>
      <c r="UGK9134" s="11"/>
      <c r="UGL9134" s="36"/>
      <c r="UGM9134" s="6"/>
      <c r="UGP9134" s="11"/>
      <c r="UGQ9134" s="36"/>
      <c r="UGR9134" s="6"/>
      <c r="UGU9134" s="11"/>
      <c r="UGV9134" s="36"/>
      <c r="UGW9134" s="6"/>
      <c r="UGZ9134" s="11"/>
      <c r="UHA9134" s="36"/>
      <c r="UHB9134" s="6"/>
      <c r="UHE9134" s="11"/>
      <c r="UHF9134" s="36"/>
      <c r="UHG9134" s="6"/>
      <c r="UHJ9134" s="11"/>
      <c r="UHK9134" s="36"/>
      <c r="UHL9134" s="6"/>
      <c r="UHO9134" s="11"/>
      <c r="UHP9134" s="36"/>
      <c r="UHQ9134" s="6"/>
      <c r="UHT9134" s="11"/>
      <c r="UHU9134" s="36"/>
      <c r="UHV9134" s="6"/>
      <c r="UHY9134" s="11"/>
      <c r="UHZ9134" s="36"/>
      <c r="UIA9134" s="6"/>
      <c r="UID9134" s="11"/>
      <c r="UIE9134" s="36"/>
      <c r="UIF9134" s="6"/>
      <c r="UII9134" s="11"/>
      <c r="UIJ9134" s="36"/>
      <c r="UIK9134" s="6"/>
      <c r="UIN9134" s="11"/>
      <c r="UIO9134" s="36"/>
      <c r="UIP9134" s="6"/>
      <c r="UIS9134" s="11"/>
      <c r="UIT9134" s="36"/>
      <c r="UIU9134" s="6"/>
      <c r="UIX9134" s="11"/>
      <c r="UIY9134" s="36"/>
      <c r="UIZ9134" s="6"/>
      <c r="UJC9134" s="11"/>
      <c r="UJD9134" s="36"/>
      <c r="UJE9134" s="6"/>
      <c r="UJH9134" s="11"/>
      <c r="UJI9134" s="36"/>
      <c r="UJJ9134" s="6"/>
      <c r="UJM9134" s="11"/>
      <c r="UJN9134" s="36"/>
      <c r="UJO9134" s="6"/>
      <c r="UJR9134" s="11"/>
      <c r="UJS9134" s="36"/>
      <c r="UJT9134" s="6"/>
      <c r="UJW9134" s="11"/>
      <c r="UJX9134" s="36"/>
      <c r="UJY9134" s="6"/>
      <c r="UKB9134" s="11"/>
      <c r="UKC9134" s="36"/>
      <c r="UKD9134" s="6"/>
      <c r="UKG9134" s="11"/>
      <c r="UKH9134" s="36"/>
      <c r="UKI9134" s="6"/>
      <c r="UKL9134" s="11"/>
      <c r="UKM9134" s="36"/>
      <c r="UKN9134" s="6"/>
      <c r="UKQ9134" s="11"/>
      <c r="UKR9134" s="36"/>
      <c r="UKS9134" s="6"/>
      <c r="UKV9134" s="11"/>
      <c r="UKW9134" s="36"/>
      <c r="UKX9134" s="6"/>
      <c r="ULA9134" s="11"/>
      <c r="ULB9134" s="36"/>
      <c r="ULC9134" s="6"/>
      <c r="ULF9134" s="11"/>
      <c r="ULG9134" s="36"/>
      <c r="ULH9134" s="6"/>
      <c r="ULK9134" s="11"/>
      <c r="ULL9134" s="36"/>
      <c r="ULM9134" s="6"/>
      <c r="ULP9134" s="11"/>
      <c r="ULQ9134" s="36"/>
      <c r="ULR9134" s="6"/>
      <c r="ULU9134" s="11"/>
      <c r="ULV9134" s="36"/>
      <c r="ULW9134" s="6"/>
      <c r="ULZ9134" s="11"/>
      <c r="UMA9134" s="36"/>
      <c r="UMB9134" s="6"/>
      <c r="UME9134" s="11"/>
      <c r="UMF9134" s="36"/>
      <c r="UMG9134" s="6"/>
      <c r="UMJ9134" s="11"/>
      <c r="UMK9134" s="36"/>
      <c r="UML9134" s="6"/>
      <c r="UMO9134" s="11"/>
      <c r="UMP9134" s="36"/>
      <c r="UMQ9134" s="6"/>
      <c r="UMT9134" s="11"/>
      <c r="UMU9134" s="36"/>
      <c r="UMV9134" s="6"/>
      <c r="UMY9134" s="11"/>
      <c r="UMZ9134" s="36"/>
      <c r="UNA9134" s="6"/>
      <c r="UND9134" s="11"/>
      <c r="UNE9134" s="36"/>
      <c r="UNF9134" s="6"/>
      <c r="UNI9134" s="11"/>
      <c r="UNJ9134" s="36"/>
      <c r="UNK9134" s="6"/>
      <c r="UNN9134" s="11"/>
      <c r="UNO9134" s="36"/>
      <c r="UNP9134" s="6"/>
      <c r="UNS9134" s="11"/>
      <c r="UNT9134" s="36"/>
      <c r="UNU9134" s="6"/>
      <c r="UNX9134" s="11"/>
      <c r="UNY9134" s="36"/>
      <c r="UNZ9134" s="6"/>
      <c r="UOC9134" s="11"/>
      <c r="UOD9134" s="36"/>
      <c r="UOE9134" s="6"/>
      <c r="UOH9134" s="11"/>
      <c r="UOI9134" s="36"/>
      <c r="UOJ9134" s="6"/>
      <c r="UOM9134" s="11"/>
      <c r="UON9134" s="36"/>
      <c r="UOO9134" s="6"/>
      <c r="UOR9134" s="11"/>
      <c r="UOS9134" s="36"/>
      <c r="UOT9134" s="6"/>
      <c r="UOW9134" s="11"/>
      <c r="UOX9134" s="36"/>
      <c r="UOY9134" s="6"/>
      <c r="UPB9134" s="11"/>
      <c r="UPC9134" s="36"/>
      <c r="UPD9134" s="6"/>
      <c r="UPG9134" s="11"/>
      <c r="UPH9134" s="36"/>
      <c r="UPI9134" s="6"/>
      <c r="UPL9134" s="11"/>
      <c r="UPM9134" s="36"/>
      <c r="UPN9134" s="6"/>
      <c r="UPQ9134" s="11"/>
      <c r="UPR9134" s="36"/>
      <c r="UPS9134" s="6"/>
      <c r="UPV9134" s="11"/>
      <c r="UPW9134" s="36"/>
      <c r="UPX9134" s="6"/>
      <c r="UQA9134" s="11"/>
      <c r="UQB9134" s="36"/>
      <c r="UQC9134" s="6"/>
      <c r="UQF9134" s="11"/>
      <c r="UQG9134" s="36"/>
      <c r="UQH9134" s="6"/>
      <c r="UQK9134" s="11"/>
      <c r="UQL9134" s="36"/>
      <c r="UQM9134" s="6"/>
      <c r="UQP9134" s="11"/>
      <c r="UQQ9134" s="36"/>
      <c r="UQR9134" s="6"/>
      <c r="UQU9134" s="11"/>
      <c r="UQV9134" s="36"/>
      <c r="UQW9134" s="6"/>
      <c r="UQZ9134" s="11"/>
      <c r="URA9134" s="36"/>
      <c r="URB9134" s="6"/>
      <c r="URE9134" s="11"/>
      <c r="URF9134" s="36"/>
      <c r="URG9134" s="6"/>
      <c r="URJ9134" s="11"/>
      <c r="URK9134" s="36"/>
      <c r="URL9134" s="6"/>
      <c r="URO9134" s="11"/>
      <c r="URP9134" s="36"/>
      <c r="URQ9134" s="6"/>
      <c r="URT9134" s="11"/>
      <c r="URU9134" s="36"/>
      <c r="URV9134" s="6"/>
      <c r="URY9134" s="11"/>
      <c r="URZ9134" s="36"/>
      <c r="USA9134" s="6"/>
      <c r="USD9134" s="11"/>
      <c r="USE9134" s="36"/>
      <c r="USF9134" s="6"/>
      <c r="USI9134" s="11"/>
      <c r="USJ9134" s="36"/>
      <c r="USK9134" s="6"/>
      <c r="USN9134" s="11"/>
      <c r="USO9134" s="36"/>
      <c r="USP9134" s="6"/>
      <c r="USS9134" s="11"/>
      <c r="UST9134" s="36"/>
      <c r="USU9134" s="6"/>
      <c r="USX9134" s="11"/>
      <c r="USY9134" s="36"/>
      <c r="USZ9134" s="6"/>
      <c r="UTC9134" s="11"/>
      <c r="UTD9134" s="36"/>
      <c r="UTE9134" s="6"/>
      <c r="UTH9134" s="11"/>
      <c r="UTI9134" s="36"/>
      <c r="UTJ9134" s="6"/>
      <c r="UTM9134" s="11"/>
      <c r="UTN9134" s="36"/>
      <c r="UTO9134" s="6"/>
      <c r="UTR9134" s="11"/>
      <c r="UTS9134" s="36"/>
      <c r="UTT9134" s="6"/>
      <c r="UTW9134" s="11"/>
      <c r="UTX9134" s="36"/>
      <c r="UTY9134" s="6"/>
      <c r="UUB9134" s="11"/>
      <c r="UUC9134" s="36"/>
      <c r="UUD9134" s="6"/>
      <c r="UUG9134" s="11"/>
      <c r="UUH9134" s="36"/>
      <c r="UUI9134" s="6"/>
      <c r="UUL9134" s="11"/>
      <c r="UUM9134" s="36"/>
      <c r="UUN9134" s="6"/>
      <c r="UUQ9134" s="11"/>
      <c r="UUR9134" s="36"/>
      <c r="UUS9134" s="6"/>
      <c r="UUV9134" s="11"/>
      <c r="UUW9134" s="36"/>
      <c r="UUX9134" s="6"/>
      <c r="UVA9134" s="11"/>
      <c r="UVB9134" s="36"/>
      <c r="UVC9134" s="6"/>
      <c r="UVF9134" s="11"/>
      <c r="UVG9134" s="36"/>
      <c r="UVH9134" s="6"/>
      <c r="UVK9134" s="11"/>
      <c r="UVL9134" s="36"/>
      <c r="UVM9134" s="6"/>
      <c r="UVP9134" s="11"/>
      <c r="UVQ9134" s="36"/>
      <c r="UVR9134" s="6"/>
      <c r="UVU9134" s="11"/>
      <c r="UVV9134" s="36"/>
      <c r="UVW9134" s="6"/>
      <c r="UVZ9134" s="11"/>
      <c r="UWA9134" s="36"/>
      <c r="UWB9134" s="6"/>
      <c r="UWE9134" s="11"/>
      <c r="UWF9134" s="36"/>
      <c r="UWG9134" s="6"/>
      <c r="UWJ9134" s="11"/>
      <c r="UWK9134" s="36"/>
      <c r="UWL9134" s="6"/>
      <c r="UWO9134" s="11"/>
      <c r="UWP9134" s="36"/>
      <c r="UWQ9134" s="6"/>
      <c r="UWT9134" s="11"/>
      <c r="UWU9134" s="36"/>
      <c r="UWV9134" s="6"/>
      <c r="UWY9134" s="11"/>
      <c r="UWZ9134" s="36"/>
      <c r="UXA9134" s="6"/>
      <c r="UXD9134" s="11"/>
      <c r="UXE9134" s="36"/>
      <c r="UXF9134" s="6"/>
      <c r="UXI9134" s="11"/>
      <c r="UXJ9134" s="36"/>
      <c r="UXK9134" s="6"/>
      <c r="UXN9134" s="11"/>
      <c r="UXO9134" s="36"/>
      <c r="UXP9134" s="6"/>
      <c r="UXS9134" s="11"/>
      <c r="UXT9134" s="36"/>
      <c r="UXU9134" s="6"/>
      <c r="UXX9134" s="11"/>
      <c r="UXY9134" s="36"/>
      <c r="UXZ9134" s="6"/>
      <c r="UYC9134" s="11"/>
      <c r="UYD9134" s="36"/>
      <c r="UYE9134" s="6"/>
      <c r="UYH9134" s="11"/>
      <c r="UYI9134" s="36"/>
      <c r="UYJ9134" s="6"/>
      <c r="UYM9134" s="11"/>
      <c r="UYN9134" s="36"/>
      <c r="UYO9134" s="6"/>
      <c r="UYR9134" s="11"/>
      <c r="UYS9134" s="36"/>
      <c r="UYT9134" s="6"/>
      <c r="UYW9134" s="11"/>
      <c r="UYX9134" s="36"/>
      <c r="UYY9134" s="6"/>
      <c r="UZB9134" s="11"/>
      <c r="UZC9134" s="36"/>
      <c r="UZD9134" s="6"/>
      <c r="UZG9134" s="11"/>
      <c r="UZH9134" s="36"/>
      <c r="UZI9134" s="6"/>
      <c r="UZL9134" s="11"/>
      <c r="UZM9134" s="36"/>
      <c r="UZN9134" s="6"/>
      <c r="UZQ9134" s="11"/>
      <c r="UZR9134" s="36"/>
      <c r="UZS9134" s="6"/>
      <c r="UZV9134" s="11"/>
      <c r="UZW9134" s="36"/>
      <c r="UZX9134" s="6"/>
      <c r="VAA9134" s="11"/>
      <c r="VAB9134" s="36"/>
      <c r="VAC9134" s="6"/>
      <c r="VAF9134" s="11"/>
      <c r="VAG9134" s="36"/>
      <c r="VAH9134" s="6"/>
      <c r="VAK9134" s="11"/>
      <c r="VAL9134" s="36"/>
      <c r="VAM9134" s="6"/>
      <c r="VAP9134" s="11"/>
      <c r="VAQ9134" s="36"/>
      <c r="VAR9134" s="6"/>
      <c r="VAU9134" s="11"/>
      <c r="VAV9134" s="36"/>
      <c r="VAW9134" s="6"/>
      <c r="VAZ9134" s="11"/>
      <c r="VBA9134" s="36"/>
      <c r="VBB9134" s="6"/>
      <c r="VBE9134" s="11"/>
      <c r="VBF9134" s="36"/>
      <c r="VBG9134" s="6"/>
      <c r="VBJ9134" s="11"/>
      <c r="VBK9134" s="36"/>
      <c r="VBL9134" s="6"/>
      <c r="VBO9134" s="11"/>
      <c r="VBP9134" s="36"/>
      <c r="VBQ9134" s="6"/>
      <c r="VBT9134" s="11"/>
      <c r="VBU9134" s="36"/>
      <c r="VBV9134" s="6"/>
      <c r="VBY9134" s="11"/>
      <c r="VBZ9134" s="36"/>
      <c r="VCA9134" s="6"/>
      <c r="VCD9134" s="11"/>
      <c r="VCE9134" s="36"/>
      <c r="VCF9134" s="6"/>
      <c r="VCI9134" s="11"/>
      <c r="VCJ9134" s="36"/>
      <c r="VCK9134" s="6"/>
      <c r="VCN9134" s="11"/>
      <c r="VCO9134" s="36"/>
      <c r="VCP9134" s="6"/>
      <c r="VCS9134" s="11"/>
      <c r="VCT9134" s="36"/>
      <c r="VCU9134" s="6"/>
      <c r="VCX9134" s="11"/>
      <c r="VCY9134" s="36"/>
      <c r="VCZ9134" s="6"/>
      <c r="VDC9134" s="11"/>
      <c r="VDD9134" s="36"/>
      <c r="VDE9134" s="6"/>
      <c r="VDH9134" s="11"/>
      <c r="VDI9134" s="36"/>
      <c r="VDJ9134" s="6"/>
      <c r="VDM9134" s="11"/>
      <c r="VDN9134" s="36"/>
      <c r="VDO9134" s="6"/>
      <c r="VDR9134" s="11"/>
      <c r="VDS9134" s="36"/>
      <c r="VDT9134" s="6"/>
      <c r="VDW9134" s="11"/>
      <c r="VDX9134" s="36"/>
      <c r="VDY9134" s="6"/>
      <c r="VEB9134" s="11"/>
      <c r="VEC9134" s="36"/>
      <c r="VED9134" s="6"/>
      <c r="VEG9134" s="11"/>
      <c r="VEH9134" s="36"/>
      <c r="VEI9134" s="6"/>
      <c r="VEL9134" s="11"/>
      <c r="VEM9134" s="36"/>
      <c r="VEN9134" s="6"/>
      <c r="VEQ9134" s="11"/>
      <c r="VER9134" s="36"/>
      <c r="VES9134" s="6"/>
      <c r="VEV9134" s="11"/>
      <c r="VEW9134" s="36"/>
      <c r="VEX9134" s="6"/>
      <c r="VFA9134" s="11"/>
      <c r="VFB9134" s="36"/>
      <c r="VFC9134" s="6"/>
      <c r="VFF9134" s="11"/>
      <c r="VFG9134" s="36"/>
      <c r="VFH9134" s="6"/>
      <c r="VFK9134" s="11"/>
      <c r="VFL9134" s="36"/>
      <c r="VFM9134" s="6"/>
      <c r="VFP9134" s="11"/>
      <c r="VFQ9134" s="36"/>
      <c r="VFR9134" s="6"/>
      <c r="VFU9134" s="11"/>
      <c r="VFV9134" s="36"/>
      <c r="VFW9134" s="6"/>
      <c r="VFZ9134" s="11"/>
      <c r="VGA9134" s="36"/>
      <c r="VGB9134" s="6"/>
      <c r="VGE9134" s="11"/>
      <c r="VGF9134" s="36"/>
      <c r="VGG9134" s="6"/>
      <c r="VGJ9134" s="11"/>
      <c r="VGK9134" s="36"/>
      <c r="VGL9134" s="6"/>
      <c r="VGO9134" s="11"/>
      <c r="VGP9134" s="36"/>
      <c r="VGQ9134" s="6"/>
      <c r="VGT9134" s="11"/>
      <c r="VGU9134" s="36"/>
      <c r="VGV9134" s="6"/>
      <c r="VGY9134" s="11"/>
      <c r="VGZ9134" s="36"/>
      <c r="VHA9134" s="6"/>
      <c r="VHD9134" s="11"/>
      <c r="VHE9134" s="36"/>
      <c r="VHF9134" s="6"/>
      <c r="VHI9134" s="11"/>
      <c r="VHJ9134" s="36"/>
      <c r="VHK9134" s="6"/>
      <c r="VHN9134" s="11"/>
      <c r="VHO9134" s="36"/>
      <c r="VHP9134" s="6"/>
      <c r="VHS9134" s="11"/>
      <c r="VHT9134" s="36"/>
      <c r="VHU9134" s="6"/>
      <c r="VHX9134" s="11"/>
      <c r="VHY9134" s="36"/>
      <c r="VHZ9134" s="6"/>
      <c r="VIC9134" s="11"/>
      <c r="VID9134" s="36"/>
      <c r="VIE9134" s="6"/>
      <c r="VIH9134" s="11"/>
      <c r="VII9134" s="36"/>
      <c r="VIJ9134" s="6"/>
      <c r="VIM9134" s="11"/>
      <c r="VIN9134" s="36"/>
      <c r="VIO9134" s="6"/>
      <c r="VIR9134" s="11"/>
      <c r="VIS9134" s="36"/>
      <c r="VIT9134" s="6"/>
      <c r="VIW9134" s="11"/>
      <c r="VIX9134" s="36"/>
      <c r="VIY9134" s="6"/>
      <c r="VJB9134" s="11"/>
      <c r="VJC9134" s="36"/>
      <c r="VJD9134" s="6"/>
      <c r="VJG9134" s="11"/>
      <c r="VJH9134" s="36"/>
      <c r="VJI9134" s="6"/>
      <c r="VJL9134" s="11"/>
      <c r="VJM9134" s="36"/>
      <c r="VJN9134" s="6"/>
      <c r="VJQ9134" s="11"/>
      <c r="VJR9134" s="36"/>
      <c r="VJS9134" s="6"/>
      <c r="VJV9134" s="11"/>
      <c r="VJW9134" s="36"/>
      <c r="VJX9134" s="6"/>
      <c r="VKA9134" s="11"/>
      <c r="VKB9134" s="36"/>
      <c r="VKC9134" s="6"/>
      <c r="VKF9134" s="11"/>
      <c r="VKG9134" s="36"/>
      <c r="VKH9134" s="6"/>
      <c r="VKK9134" s="11"/>
      <c r="VKL9134" s="36"/>
      <c r="VKM9134" s="6"/>
      <c r="VKP9134" s="11"/>
      <c r="VKQ9134" s="36"/>
      <c r="VKR9134" s="6"/>
      <c r="VKU9134" s="11"/>
      <c r="VKV9134" s="36"/>
      <c r="VKW9134" s="6"/>
      <c r="VKZ9134" s="11"/>
      <c r="VLA9134" s="36"/>
      <c r="VLB9134" s="6"/>
      <c r="VLE9134" s="11"/>
      <c r="VLF9134" s="36"/>
      <c r="VLG9134" s="6"/>
      <c r="VLJ9134" s="11"/>
      <c r="VLK9134" s="36"/>
      <c r="VLL9134" s="6"/>
      <c r="VLO9134" s="11"/>
      <c r="VLP9134" s="36"/>
      <c r="VLQ9134" s="6"/>
      <c r="VLT9134" s="11"/>
      <c r="VLU9134" s="36"/>
      <c r="VLV9134" s="6"/>
      <c r="VLY9134" s="11"/>
      <c r="VLZ9134" s="36"/>
      <c r="VMA9134" s="6"/>
      <c r="VMD9134" s="11"/>
      <c r="VME9134" s="36"/>
      <c r="VMF9134" s="6"/>
      <c r="VMI9134" s="11"/>
      <c r="VMJ9134" s="36"/>
      <c r="VMK9134" s="6"/>
      <c r="VMN9134" s="11"/>
      <c r="VMO9134" s="36"/>
      <c r="VMP9134" s="6"/>
      <c r="VMS9134" s="11"/>
      <c r="VMT9134" s="36"/>
      <c r="VMU9134" s="6"/>
      <c r="VMX9134" s="11"/>
      <c r="VMY9134" s="36"/>
      <c r="VMZ9134" s="6"/>
      <c r="VNC9134" s="11"/>
      <c r="VND9134" s="36"/>
      <c r="VNE9134" s="6"/>
      <c r="VNH9134" s="11"/>
      <c r="VNI9134" s="36"/>
      <c r="VNJ9134" s="6"/>
      <c r="VNM9134" s="11"/>
      <c r="VNN9134" s="36"/>
      <c r="VNO9134" s="6"/>
      <c r="VNR9134" s="11"/>
      <c r="VNS9134" s="36"/>
      <c r="VNT9134" s="6"/>
      <c r="VNW9134" s="11"/>
      <c r="VNX9134" s="36"/>
      <c r="VNY9134" s="6"/>
      <c r="VOB9134" s="11"/>
      <c r="VOC9134" s="36"/>
      <c r="VOD9134" s="6"/>
      <c r="VOG9134" s="11"/>
      <c r="VOH9134" s="36"/>
      <c r="VOI9134" s="6"/>
      <c r="VOL9134" s="11"/>
      <c r="VOM9134" s="36"/>
      <c r="VON9134" s="6"/>
      <c r="VOQ9134" s="11"/>
      <c r="VOR9134" s="36"/>
      <c r="VOS9134" s="6"/>
      <c r="VOV9134" s="11"/>
      <c r="VOW9134" s="36"/>
      <c r="VOX9134" s="6"/>
      <c r="VPA9134" s="11"/>
      <c r="VPB9134" s="36"/>
      <c r="VPC9134" s="6"/>
      <c r="VPF9134" s="11"/>
      <c r="VPG9134" s="36"/>
      <c r="VPH9134" s="6"/>
      <c r="VPK9134" s="11"/>
      <c r="VPL9134" s="36"/>
      <c r="VPM9134" s="6"/>
      <c r="VPP9134" s="11"/>
      <c r="VPQ9134" s="36"/>
      <c r="VPR9134" s="6"/>
      <c r="VPU9134" s="11"/>
      <c r="VPV9134" s="36"/>
      <c r="VPW9134" s="6"/>
      <c r="VPZ9134" s="11"/>
      <c r="VQA9134" s="36"/>
      <c r="VQB9134" s="6"/>
      <c r="VQE9134" s="11"/>
      <c r="VQF9134" s="36"/>
      <c r="VQG9134" s="6"/>
      <c r="VQJ9134" s="11"/>
      <c r="VQK9134" s="36"/>
      <c r="VQL9134" s="6"/>
      <c r="VQO9134" s="11"/>
      <c r="VQP9134" s="36"/>
      <c r="VQQ9134" s="6"/>
      <c r="VQT9134" s="11"/>
      <c r="VQU9134" s="36"/>
      <c r="VQV9134" s="6"/>
      <c r="VQY9134" s="11"/>
      <c r="VQZ9134" s="36"/>
      <c r="VRA9134" s="6"/>
      <c r="VRD9134" s="11"/>
      <c r="VRE9134" s="36"/>
      <c r="VRF9134" s="6"/>
      <c r="VRI9134" s="11"/>
      <c r="VRJ9134" s="36"/>
      <c r="VRK9134" s="6"/>
      <c r="VRN9134" s="11"/>
      <c r="VRO9134" s="36"/>
      <c r="VRP9134" s="6"/>
      <c r="VRS9134" s="11"/>
      <c r="VRT9134" s="36"/>
      <c r="VRU9134" s="6"/>
      <c r="VRX9134" s="11"/>
      <c r="VRY9134" s="36"/>
      <c r="VRZ9134" s="6"/>
      <c r="VSC9134" s="11"/>
      <c r="VSD9134" s="36"/>
      <c r="VSE9134" s="6"/>
      <c r="VSH9134" s="11"/>
      <c r="VSI9134" s="36"/>
      <c r="VSJ9134" s="6"/>
      <c r="VSM9134" s="11"/>
      <c r="VSN9134" s="36"/>
      <c r="VSO9134" s="6"/>
      <c r="VSR9134" s="11"/>
      <c r="VSS9134" s="36"/>
      <c r="VST9134" s="6"/>
      <c r="VSW9134" s="11"/>
      <c r="VSX9134" s="36"/>
      <c r="VSY9134" s="6"/>
      <c r="VTB9134" s="11"/>
      <c r="VTC9134" s="36"/>
      <c r="VTD9134" s="6"/>
      <c r="VTG9134" s="11"/>
      <c r="VTH9134" s="36"/>
      <c r="VTI9134" s="6"/>
      <c r="VTL9134" s="11"/>
      <c r="VTM9134" s="36"/>
      <c r="VTN9134" s="6"/>
      <c r="VTQ9134" s="11"/>
      <c r="VTR9134" s="36"/>
      <c r="VTS9134" s="6"/>
      <c r="VTV9134" s="11"/>
      <c r="VTW9134" s="36"/>
      <c r="VTX9134" s="6"/>
      <c r="VUA9134" s="11"/>
      <c r="VUB9134" s="36"/>
      <c r="VUC9134" s="6"/>
      <c r="VUF9134" s="11"/>
      <c r="VUG9134" s="36"/>
      <c r="VUH9134" s="6"/>
      <c r="VUK9134" s="11"/>
      <c r="VUL9134" s="36"/>
      <c r="VUM9134" s="6"/>
      <c r="VUP9134" s="11"/>
      <c r="VUQ9134" s="36"/>
      <c r="VUR9134" s="6"/>
      <c r="VUU9134" s="11"/>
      <c r="VUV9134" s="36"/>
      <c r="VUW9134" s="6"/>
      <c r="VUZ9134" s="11"/>
      <c r="VVA9134" s="36"/>
      <c r="VVB9134" s="6"/>
      <c r="VVE9134" s="11"/>
      <c r="VVF9134" s="36"/>
      <c r="VVG9134" s="6"/>
      <c r="VVJ9134" s="11"/>
      <c r="VVK9134" s="36"/>
      <c r="VVL9134" s="6"/>
      <c r="VVO9134" s="11"/>
      <c r="VVP9134" s="36"/>
      <c r="VVQ9134" s="6"/>
      <c r="VVT9134" s="11"/>
      <c r="VVU9134" s="36"/>
      <c r="VVV9134" s="6"/>
      <c r="VVY9134" s="11"/>
      <c r="VVZ9134" s="36"/>
      <c r="VWA9134" s="6"/>
      <c r="VWD9134" s="11"/>
      <c r="VWE9134" s="36"/>
      <c r="VWF9134" s="6"/>
      <c r="VWI9134" s="11"/>
      <c r="VWJ9134" s="36"/>
      <c r="VWK9134" s="6"/>
      <c r="VWN9134" s="11"/>
      <c r="VWO9134" s="36"/>
      <c r="VWP9134" s="6"/>
      <c r="VWS9134" s="11"/>
      <c r="VWT9134" s="36"/>
      <c r="VWU9134" s="6"/>
      <c r="VWX9134" s="11"/>
      <c r="VWY9134" s="36"/>
      <c r="VWZ9134" s="6"/>
      <c r="VXC9134" s="11"/>
      <c r="VXD9134" s="36"/>
      <c r="VXE9134" s="6"/>
      <c r="VXH9134" s="11"/>
      <c r="VXI9134" s="36"/>
      <c r="VXJ9134" s="6"/>
      <c r="VXM9134" s="11"/>
      <c r="VXN9134" s="36"/>
      <c r="VXO9134" s="6"/>
      <c r="VXR9134" s="11"/>
      <c r="VXS9134" s="36"/>
      <c r="VXT9134" s="6"/>
      <c r="VXW9134" s="11"/>
      <c r="VXX9134" s="36"/>
      <c r="VXY9134" s="6"/>
      <c r="VYB9134" s="11"/>
      <c r="VYC9134" s="36"/>
      <c r="VYD9134" s="6"/>
      <c r="VYG9134" s="11"/>
      <c r="VYH9134" s="36"/>
      <c r="VYI9134" s="6"/>
      <c r="VYL9134" s="11"/>
      <c r="VYM9134" s="36"/>
      <c r="VYN9134" s="6"/>
      <c r="VYQ9134" s="11"/>
      <c r="VYR9134" s="36"/>
      <c r="VYS9134" s="6"/>
      <c r="VYV9134" s="11"/>
      <c r="VYW9134" s="36"/>
      <c r="VYX9134" s="6"/>
      <c r="VZA9134" s="11"/>
      <c r="VZB9134" s="36"/>
      <c r="VZC9134" s="6"/>
      <c r="VZF9134" s="11"/>
      <c r="VZG9134" s="36"/>
      <c r="VZH9134" s="6"/>
      <c r="VZK9134" s="11"/>
      <c r="VZL9134" s="36"/>
      <c r="VZM9134" s="6"/>
      <c r="VZP9134" s="11"/>
      <c r="VZQ9134" s="36"/>
      <c r="VZR9134" s="6"/>
      <c r="VZU9134" s="11"/>
      <c r="VZV9134" s="36"/>
      <c r="VZW9134" s="6"/>
      <c r="VZZ9134" s="11"/>
      <c r="WAA9134" s="36"/>
      <c r="WAB9134" s="6"/>
      <c r="WAE9134" s="11"/>
      <c r="WAF9134" s="36"/>
      <c r="WAG9134" s="6"/>
      <c r="WAJ9134" s="11"/>
      <c r="WAK9134" s="36"/>
      <c r="WAL9134" s="6"/>
      <c r="WAO9134" s="11"/>
      <c r="WAP9134" s="36"/>
      <c r="WAQ9134" s="6"/>
      <c r="WAT9134" s="11"/>
      <c r="WAU9134" s="36"/>
      <c r="WAV9134" s="6"/>
      <c r="WAY9134" s="11"/>
      <c r="WAZ9134" s="36"/>
      <c r="WBA9134" s="6"/>
      <c r="WBD9134" s="11"/>
      <c r="WBE9134" s="36"/>
      <c r="WBF9134" s="6"/>
      <c r="WBI9134" s="11"/>
      <c r="WBJ9134" s="36"/>
      <c r="WBK9134" s="6"/>
      <c r="WBN9134" s="11"/>
      <c r="WBO9134" s="36"/>
      <c r="WBP9134" s="6"/>
      <c r="WBS9134" s="11"/>
      <c r="WBT9134" s="36"/>
      <c r="WBU9134" s="6"/>
      <c r="WBX9134" s="11"/>
      <c r="WBY9134" s="36"/>
      <c r="WBZ9134" s="6"/>
      <c r="WCC9134" s="11"/>
      <c r="WCD9134" s="36"/>
      <c r="WCE9134" s="6"/>
      <c r="WCH9134" s="11"/>
      <c r="WCI9134" s="36"/>
      <c r="WCJ9134" s="6"/>
      <c r="WCM9134" s="11"/>
      <c r="WCN9134" s="36"/>
      <c r="WCO9134" s="6"/>
      <c r="WCR9134" s="11"/>
      <c r="WCS9134" s="36"/>
      <c r="WCT9134" s="6"/>
      <c r="WCW9134" s="11"/>
      <c r="WCX9134" s="36"/>
      <c r="WCY9134" s="6"/>
      <c r="WDB9134" s="11"/>
      <c r="WDC9134" s="36"/>
      <c r="WDD9134" s="6"/>
      <c r="WDG9134" s="11"/>
      <c r="WDH9134" s="36"/>
      <c r="WDI9134" s="6"/>
      <c r="WDL9134" s="11"/>
      <c r="WDM9134" s="36"/>
      <c r="WDN9134" s="6"/>
      <c r="WDQ9134" s="11"/>
      <c r="WDR9134" s="36"/>
      <c r="WDS9134" s="6"/>
      <c r="WDV9134" s="11"/>
      <c r="WDW9134" s="36"/>
      <c r="WDX9134" s="6"/>
      <c r="WEA9134" s="11"/>
      <c r="WEB9134" s="36"/>
      <c r="WEC9134" s="6"/>
      <c r="WEF9134" s="11"/>
      <c r="WEG9134" s="36"/>
      <c r="WEH9134" s="6"/>
      <c r="WEK9134" s="11"/>
      <c r="WEL9134" s="36"/>
      <c r="WEM9134" s="6"/>
      <c r="WEP9134" s="11"/>
      <c r="WEQ9134" s="36"/>
      <c r="WER9134" s="6"/>
      <c r="WEU9134" s="11"/>
      <c r="WEV9134" s="36"/>
      <c r="WEW9134" s="6"/>
      <c r="WEZ9134" s="11"/>
      <c r="WFA9134" s="36"/>
      <c r="WFB9134" s="6"/>
      <c r="WFE9134" s="11"/>
      <c r="WFF9134" s="36"/>
      <c r="WFG9134" s="6"/>
      <c r="WFJ9134" s="11"/>
      <c r="WFK9134" s="36"/>
      <c r="WFL9134" s="6"/>
      <c r="WFO9134" s="11"/>
      <c r="WFP9134" s="36"/>
      <c r="WFQ9134" s="6"/>
      <c r="WFT9134" s="11"/>
      <c r="WFU9134" s="36"/>
      <c r="WFV9134" s="6"/>
      <c r="WFY9134" s="11"/>
      <c r="WFZ9134" s="36"/>
      <c r="WGA9134" s="6"/>
      <c r="WGD9134" s="11"/>
      <c r="WGE9134" s="36"/>
      <c r="WGF9134" s="6"/>
      <c r="WGI9134" s="11"/>
      <c r="WGJ9134" s="36"/>
      <c r="WGK9134" s="6"/>
      <c r="WGN9134" s="11"/>
      <c r="WGO9134" s="36"/>
      <c r="WGP9134" s="6"/>
      <c r="WGS9134" s="11"/>
      <c r="WGT9134" s="36"/>
      <c r="WGU9134" s="6"/>
      <c r="WGX9134" s="11"/>
      <c r="WGY9134" s="36"/>
      <c r="WGZ9134" s="6"/>
      <c r="WHC9134" s="11"/>
      <c r="WHD9134" s="36"/>
      <c r="WHE9134" s="6"/>
      <c r="WHH9134" s="11"/>
      <c r="WHI9134" s="36"/>
      <c r="WHJ9134" s="6"/>
      <c r="WHM9134" s="11"/>
      <c r="WHN9134" s="36"/>
      <c r="WHO9134" s="6"/>
      <c r="WHR9134" s="11"/>
      <c r="WHS9134" s="36"/>
      <c r="WHT9134" s="6"/>
      <c r="WHW9134" s="11"/>
      <c r="WHX9134" s="36"/>
      <c r="WHY9134" s="6"/>
      <c r="WIB9134" s="11"/>
      <c r="WIC9134" s="36"/>
      <c r="WID9134" s="6"/>
      <c r="WIG9134" s="11"/>
      <c r="WIH9134" s="36"/>
      <c r="WII9134" s="6"/>
      <c r="WIL9134" s="11"/>
      <c r="WIM9134" s="36"/>
      <c r="WIN9134" s="6"/>
      <c r="WIQ9134" s="11"/>
      <c r="WIR9134" s="36"/>
      <c r="WIS9134" s="6"/>
      <c r="WIV9134" s="11"/>
      <c r="WIW9134" s="36"/>
      <c r="WIX9134" s="6"/>
      <c r="WJA9134" s="11"/>
      <c r="WJB9134" s="36"/>
      <c r="WJC9134" s="6"/>
      <c r="WJF9134" s="11"/>
      <c r="WJG9134" s="36"/>
      <c r="WJH9134" s="6"/>
      <c r="WJK9134" s="11"/>
      <c r="WJL9134" s="36"/>
      <c r="WJM9134" s="6"/>
      <c r="WJP9134" s="11"/>
      <c r="WJQ9134" s="36"/>
      <c r="WJR9134" s="6"/>
      <c r="WJU9134" s="11"/>
      <c r="WJV9134" s="36"/>
      <c r="WJW9134" s="6"/>
      <c r="WJZ9134" s="11"/>
      <c r="WKA9134" s="36"/>
      <c r="WKB9134" s="6"/>
      <c r="WKE9134" s="11"/>
      <c r="WKF9134" s="36"/>
      <c r="WKG9134" s="6"/>
      <c r="WKJ9134" s="11"/>
      <c r="WKK9134" s="36"/>
      <c r="WKL9134" s="6"/>
      <c r="WKO9134" s="11"/>
      <c r="WKP9134" s="36"/>
      <c r="WKQ9134" s="6"/>
      <c r="WKT9134" s="11"/>
      <c r="WKU9134" s="36"/>
      <c r="WKV9134" s="6"/>
      <c r="WKY9134" s="11"/>
      <c r="WKZ9134" s="36"/>
      <c r="WLA9134" s="6"/>
      <c r="WLD9134" s="11"/>
      <c r="WLE9134" s="36"/>
      <c r="WLF9134" s="6"/>
      <c r="WLI9134" s="11"/>
      <c r="WLJ9134" s="36"/>
      <c r="WLK9134" s="6"/>
      <c r="WLN9134" s="11"/>
      <c r="WLO9134" s="36"/>
      <c r="WLP9134" s="6"/>
      <c r="WLS9134" s="11"/>
      <c r="WLT9134" s="36"/>
      <c r="WLU9134" s="6"/>
      <c r="WLX9134" s="11"/>
      <c r="WLY9134" s="36"/>
      <c r="WLZ9134" s="6"/>
      <c r="WMC9134" s="11"/>
      <c r="WMD9134" s="36"/>
      <c r="WME9134" s="6"/>
      <c r="WMH9134" s="11"/>
      <c r="WMI9134" s="36"/>
      <c r="WMJ9134" s="6"/>
      <c r="WMM9134" s="11"/>
      <c r="WMN9134" s="36"/>
      <c r="WMO9134" s="6"/>
      <c r="WMR9134" s="11"/>
      <c r="WMS9134" s="36"/>
      <c r="WMT9134" s="6"/>
      <c r="WMW9134" s="11"/>
      <c r="WMX9134" s="36"/>
      <c r="WMY9134" s="6"/>
      <c r="WNB9134" s="11"/>
      <c r="WNC9134" s="36"/>
      <c r="WND9134" s="6"/>
      <c r="WNG9134" s="11"/>
      <c r="WNH9134" s="36"/>
      <c r="WNI9134" s="6"/>
      <c r="WNL9134" s="11"/>
      <c r="WNM9134" s="36"/>
      <c r="WNN9134" s="6"/>
      <c r="WNQ9134" s="11"/>
      <c r="WNR9134" s="36"/>
      <c r="WNS9134" s="6"/>
      <c r="WNV9134" s="11"/>
      <c r="WNW9134" s="36"/>
      <c r="WNX9134" s="6"/>
      <c r="WOA9134" s="11"/>
      <c r="WOB9134" s="36"/>
      <c r="WOC9134" s="6"/>
      <c r="WOF9134" s="11"/>
      <c r="WOG9134" s="36"/>
      <c r="WOH9134" s="6"/>
      <c r="WOK9134" s="11"/>
      <c r="WOL9134" s="36"/>
      <c r="WOM9134" s="6"/>
      <c r="WOP9134" s="11"/>
      <c r="WOQ9134" s="36"/>
      <c r="WOR9134" s="6"/>
      <c r="WOU9134" s="11"/>
      <c r="WOV9134" s="36"/>
      <c r="WOW9134" s="6"/>
      <c r="WOZ9134" s="11"/>
      <c r="WPA9134" s="36"/>
      <c r="WPB9134" s="6"/>
      <c r="WPE9134" s="11"/>
      <c r="WPF9134" s="36"/>
      <c r="WPG9134" s="6"/>
      <c r="WPJ9134" s="11"/>
      <c r="WPK9134" s="36"/>
      <c r="WPL9134" s="6"/>
      <c r="WPO9134" s="11"/>
      <c r="WPP9134" s="36"/>
      <c r="WPQ9134" s="6"/>
      <c r="WPT9134" s="11"/>
      <c r="WPU9134" s="36"/>
      <c r="WPV9134" s="6"/>
      <c r="WPY9134" s="11"/>
      <c r="WPZ9134" s="36"/>
      <c r="WQA9134" s="6"/>
      <c r="WQD9134" s="11"/>
      <c r="WQE9134" s="36"/>
      <c r="WQF9134" s="6"/>
      <c r="WQI9134" s="11"/>
      <c r="WQJ9134" s="36"/>
      <c r="WQK9134" s="6"/>
      <c r="WQN9134" s="11"/>
      <c r="WQO9134" s="36"/>
      <c r="WQP9134" s="6"/>
      <c r="WQS9134" s="11"/>
      <c r="WQT9134" s="36"/>
      <c r="WQU9134" s="6"/>
      <c r="WQX9134" s="11"/>
      <c r="WQY9134" s="36"/>
      <c r="WQZ9134" s="6"/>
      <c r="WRC9134" s="11"/>
      <c r="WRD9134" s="36"/>
      <c r="WRE9134" s="6"/>
      <c r="WRH9134" s="11"/>
      <c r="WRI9134" s="36"/>
      <c r="WRJ9134" s="6"/>
      <c r="WRM9134" s="11"/>
      <c r="WRN9134" s="36"/>
      <c r="WRO9134" s="6"/>
      <c r="WRR9134" s="11"/>
      <c r="WRS9134" s="36"/>
      <c r="WRT9134" s="6"/>
      <c r="WRW9134" s="11"/>
      <c r="WRX9134" s="36"/>
      <c r="WRY9134" s="6"/>
      <c r="WSB9134" s="11"/>
      <c r="WSC9134" s="36"/>
      <c r="WSD9134" s="6"/>
      <c r="WSG9134" s="11"/>
      <c r="WSH9134" s="36"/>
      <c r="WSI9134" s="6"/>
      <c r="WSL9134" s="11"/>
      <c r="WSM9134" s="36"/>
      <c r="WSN9134" s="6"/>
      <c r="WSQ9134" s="11"/>
      <c r="WSR9134" s="36"/>
      <c r="WSS9134" s="6"/>
      <c r="WSV9134" s="11"/>
      <c r="WSW9134" s="36"/>
      <c r="WSX9134" s="6"/>
      <c r="WTA9134" s="11"/>
      <c r="WTB9134" s="36"/>
      <c r="WTC9134" s="6"/>
      <c r="WTF9134" s="11"/>
      <c r="WTG9134" s="36"/>
      <c r="WTH9134" s="6"/>
      <c r="WTK9134" s="11"/>
      <c r="WTL9134" s="36"/>
      <c r="WTM9134" s="6"/>
      <c r="WTP9134" s="11"/>
      <c r="WTQ9134" s="36"/>
      <c r="WTR9134" s="6"/>
      <c r="WTU9134" s="11"/>
      <c r="WTV9134" s="36"/>
      <c r="WTW9134" s="6"/>
      <c r="WTZ9134" s="11"/>
      <c r="WUA9134" s="36"/>
      <c r="WUB9134" s="6"/>
      <c r="WUE9134" s="11"/>
      <c r="WUF9134" s="36"/>
      <c r="WUG9134" s="6"/>
      <c r="WUJ9134" s="11"/>
      <c r="WUK9134" s="36"/>
      <c r="WUL9134" s="6"/>
      <c r="WUO9134" s="11"/>
      <c r="WUP9134" s="36"/>
      <c r="WUQ9134" s="6"/>
      <c r="WUT9134" s="11"/>
      <c r="WUU9134" s="36"/>
      <c r="WUV9134" s="6"/>
      <c r="WUY9134" s="11"/>
      <c r="WUZ9134" s="36"/>
      <c r="WVA9134" s="6"/>
      <c r="WVD9134" s="11"/>
      <c r="WVE9134" s="36"/>
      <c r="WVF9134" s="6"/>
      <c r="WVI9134" s="11"/>
      <c r="WVJ9134" s="36"/>
      <c r="WVK9134" s="6"/>
      <c r="WVN9134" s="11"/>
      <c r="WVO9134" s="36"/>
      <c r="WVP9134" s="6"/>
      <c r="WVS9134" s="11"/>
      <c r="WVT9134" s="36"/>
      <c r="WVU9134" s="6"/>
      <c r="WVX9134" s="11"/>
      <c r="WVY9134" s="36"/>
      <c r="WVZ9134" s="6"/>
      <c r="WWC9134" s="11"/>
      <c r="WWD9134" s="36"/>
      <c r="WWE9134" s="6"/>
      <c r="WWH9134" s="11"/>
      <c r="WWI9134" s="36"/>
      <c r="WWJ9134" s="6"/>
      <c r="WWM9134" s="11"/>
      <c r="WWN9134" s="36"/>
      <c r="WWO9134" s="6"/>
      <c r="WWR9134" s="11"/>
      <c r="WWS9134" s="36"/>
      <c r="WWT9134" s="6"/>
      <c r="WWW9134" s="11"/>
      <c r="WWX9134" s="36"/>
      <c r="WWY9134" s="6"/>
      <c r="WXB9134" s="11"/>
      <c r="WXC9134" s="36"/>
      <c r="WXD9134" s="6"/>
      <c r="WXG9134" s="11"/>
      <c r="WXH9134" s="36"/>
      <c r="WXI9134" s="6"/>
      <c r="WXL9134" s="11"/>
      <c r="WXM9134" s="36"/>
      <c r="WXN9134" s="6"/>
      <c r="WXQ9134" s="11"/>
      <c r="WXR9134" s="36"/>
      <c r="WXS9134" s="6"/>
      <c r="WXV9134" s="11"/>
      <c r="WXW9134" s="36"/>
      <c r="WXX9134" s="6"/>
      <c r="WYA9134" s="11"/>
      <c r="WYB9134" s="36"/>
      <c r="WYC9134" s="6"/>
      <c r="WYF9134" s="11"/>
      <c r="WYG9134" s="36"/>
      <c r="WYH9134" s="6"/>
      <c r="WYK9134" s="11"/>
      <c r="WYL9134" s="36"/>
      <c r="WYM9134" s="6"/>
      <c r="WYP9134" s="11"/>
      <c r="WYQ9134" s="36"/>
      <c r="WYR9134" s="6"/>
      <c r="WYU9134" s="11"/>
      <c r="WYV9134" s="36"/>
      <c r="WYW9134" s="6"/>
      <c r="WYZ9134" s="11"/>
      <c r="WZA9134" s="36"/>
      <c r="WZB9134" s="6"/>
      <c r="WZE9134" s="11"/>
      <c r="WZF9134" s="36"/>
      <c r="WZG9134" s="6"/>
      <c r="WZJ9134" s="11"/>
      <c r="WZK9134" s="36"/>
      <c r="WZL9134" s="6"/>
      <c r="WZO9134" s="11"/>
      <c r="WZP9134" s="36"/>
      <c r="WZQ9134" s="6"/>
      <c r="WZT9134" s="11"/>
      <c r="WZU9134" s="36"/>
      <c r="WZV9134" s="6"/>
      <c r="WZY9134" s="11"/>
      <c r="WZZ9134" s="36"/>
      <c r="XAA9134" s="6"/>
      <c r="XAD9134" s="11"/>
      <c r="XAE9134" s="36"/>
      <c r="XAF9134" s="6"/>
      <c r="XAI9134" s="11"/>
      <c r="XAJ9134" s="36"/>
      <c r="XAK9134" s="6"/>
      <c r="XAN9134" s="11"/>
      <c r="XAO9134" s="36"/>
      <c r="XAP9134" s="6"/>
      <c r="XAS9134" s="11"/>
      <c r="XAT9134" s="36"/>
      <c r="XAU9134" s="6"/>
      <c r="XAX9134" s="11"/>
      <c r="XAY9134" s="36"/>
      <c r="XAZ9134" s="6"/>
      <c r="XBC9134" s="11"/>
      <c r="XBD9134" s="36"/>
      <c r="XBE9134" s="6"/>
      <c r="XBH9134" s="11"/>
      <c r="XBI9134" s="36"/>
      <c r="XBJ9134" s="6"/>
      <c r="XBM9134" s="11"/>
      <c r="XBN9134" s="36"/>
      <c r="XBO9134" s="6"/>
      <c r="XBR9134" s="11"/>
      <c r="XBS9134" s="36"/>
      <c r="XBT9134" s="6"/>
      <c r="XBW9134" s="11"/>
      <c r="XBX9134" s="36"/>
      <c r="XBY9134" s="6"/>
      <c r="XCB9134" s="11"/>
      <c r="XCC9134" s="36"/>
      <c r="XCD9134" s="6"/>
      <c r="XCG9134" s="11"/>
      <c r="XCH9134" s="36"/>
      <c r="XCI9134" s="6"/>
      <c r="XCL9134" s="11"/>
      <c r="XCM9134" s="36"/>
      <c r="XCN9134" s="6"/>
      <c r="XCQ9134" s="11"/>
      <c r="XCR9134" s="36"/>
      <c r="XCS9134" s="6"/>
      <c r="XCV9134" s="11"/>
      <c r="XCW9134" s="36"/>
      <c r="XCX9134" s="6"/>
      <c r="XDA9134" s="11"/>
      <c r="XDB9134" s="36"/>
      <c r="XDC9134" s="6"/>
      <c r="XDF9134" s="11"/>
      <c r="XDG9134" s="36"/>
      <c r="XDH9134" s="6"/>
      <c r="XDK9134" s="11"/>
      <c r="XDL9134" s="36"/>
      <c r="XDM9134" s="6"/>
      <c r="XDP9134" s="11"/>
      <c r="XDQ9134" s="36"/>
      <c r="XDR9134" s="6"/>
      <c r="XDU9134" s="11"/>
      <c r="XDV9134" s="36"/>
      <c r="XDW9134" s="6"/>
      <c r="XDZ9134" s="11"/>
      <c r="XEA9134" s="36"/>
      <c r="XEB9134" s="6"/>
      <c r="XEE9134" s="11"/>
      <c r="XEF9134" s="36"/>
      <c r="XEG9134" s="6"/>
      <c r="XEJ9134" s="11"/>
      <c r="XEK9134" s="36"/>
      <c r="XEL9134" s="6"/>
      <c r="XEO9134" s="11"/>
      <c r="XEP9134" s="36"/>
      <c r="XEQ9134" s="6"/>
      <c r="XET9134" s="11"/>
      <c r="XEU9134" s="36"/>
      <c r="XEV9134" s="6"/>
      <c r="XEY9134" s="11"/>
      <c r="XEZ9134" s="36"/>
      <c r="XFA9134" s="6"/>
      <c r="XFD9134" s="11"/>
    </row>
    <row r="9135" spans="1:2046 2049:3071 3074:4096 4099:7166 7169:8191 8194:9216 9219:12286 12289:13311 13314:14336 14339:16384" s="35" customFormat="1" x14ac:dyDescent="0.3">
      <c r="A9135" s="6" t="s">
        <v>53</v>
      </c>
      <c r="B9135" s="35" t="s">
        <v>54</v>
      </c>
      <c r="C9135" s="35" t="s">
        <v>6</v>
      </c>
      <c r="D9135" s="11">
        <v>44712</v>
      </c>
      <c r="E9135" s="36">
        <v>44763</v>
      </c>
      <c r="F9135" s="35">
        <f t="shared" si="592"/>
        <v>2022</v>
      </c>
      <c r="G9135" s="35">
        <f t="shared" si="593"/>
        <v>7</v>
      </c>
      <c r="H9135" s="35">
        <f t="shared" si="594"/>
        <v>21</v>
      </c>
      <c r="I9135" s="35" t="str">
        <f t="shared" si="595"/>
        <v>Julio</v>
      </c>
      <c r="J9135" s="36"/>
      <c r="K9135" s="6"/>
      <c r="N9135" s="11"/>
      <c r="O9135" s="36"/>
      <c r="P9135" s="6"/>
      <c r="S9135" s="11"/>
      <c r="T9135" s="36"/>
      <c r="U9135" s="6"/>
      <c r="X9135" s="11"/>
      <c r="Y9135" s="36"/>
      <c r="Z9135" s="6"/>
      <c r="AC9135" s="11"/>
      <c r="AD9135" s="36"/>
      <c r="AE9135" s="6"/>
      <c r="AH9135" s="11"/>
      <c r="AI9135" s="36"/>
      <c r="AJ9135" s="6"/>
      <c r="AM9135" s="11"/>
      <c r="AN9135" s="36"/>
      <c r="AO9135" s="6"/>
      <c r="AR9135" s="11"/>
      <c r="AS9135" s="36"/>
      <c r="AT9135" s="6"/>
      <c r="AW9135" s="11"/>
      <c r="AX9135" s="36"/>
      <c r="AY9135" s="6"/>
      <c r="BB9135" s="11"/>
      <c r="BC9135" s="36"/>
      <c r="BD9135" s="6"/>
      <c r="BG9135" s="11"/>
      <c r="BH9135" s="36"/>
      <c r="BI9135" s="6"/>
      <c r="BL9135" s="11"/>
      <c r="BM9135" s="36"/>
      <c r="BN9135" s="6"/>
      <c r="BQ9135" s="11"/>
      <c r="BR9135" s="36"/>
      <c r="BS9135" s="6"/>
      <c r="BV9135" s="11"/>
      <c r="BW9135" s="36"/>
      <c r="BX9135" s="6"/>
      <c r="CA9135" s="11"/>
      <c r="CB9135" s="36"/>
      <c r="CC9135" s="6"/>
      <c r="CF9135" s="11"/>
      <c r="CG9135" s="36"/>
      <c r="CH9135" s="6"/>
      <c r="CK9135" s="11"/>
      <c r="CL9135" s="36"/>
      <c r="CM9135" s="6"/>
      <c r="CP9135" s="11"/>
      <c r="CQ9135" s="36"/>
      <c r="CR9135" s="6"/>
      <c r="CU9135" s="11"/>
      <c r="CV9135" s="36"/>
      <c r="CW9135" s="6"/>
      <c r="CZ9135" s="11"/>
      <c r="DA9135" s="36"/>
      <c r="DB9135" s="6"/>
      <c r="DE9135" s="11"/>
      <c r="DF9135" s="36"/>
      <c r="DG9135" s="6"/>
      <c r="DJ9135" s="11"/>
      <c r="DK9135" s="36"/>
      <c r="DL9135" s="6"/>
      <c r="DO9135" s="11"/>
      <c r="DP9135" s="36"/>
      <c r="DQ9135" s="6"/>
      <c r="DT9135" s="11"/>
      <c r="DU9135" s="36"/>
      <c r="DV9135" s="6"/>
      <c r="DY9135" s="11"/>
      <c r="DZ9135" s="36"/>
      <c r="EA9135" s="6"/>
      <c r="ED9135" s="11"/>
      <c r="EE9135" s="36"/>
      <c r="EF9135" s="6"/>
      <c r="EI9135" s="11"/>
      <c r="EJ9135" s="36"/>
      <c r="EK9135" s="6"/>
      <c r="EN9135" s="11"/>
      <c r="EO9135" s="36"/>
      <c r="EP9135" s="6"/>
      <c r="ES9135" s="11"/>
      <c r="ET9135" s="36"/>
      <c r="EU9135" s="6"/>
      <c r="EX9135" s="11"/>
      <c r="EY9135" s="36"/>
      <c r="EZ9135" s="6"/>
      <c r="FC9135" s="11"/>
      <c r="FD9135" s="36"/>
      <c r="FE9135" s="6"/>
      <c r="FH9135" s="11"/>
      <c r="FI9135" s="36"/>
      <c r="FJ9135" s="6"/>
      <c r="FM9135" s="11"/>
      <c r="FN9135" s="36"/>
      <c r="FO9135" s="6"/>
      <c r="FR9135" s="11"/>
      <c r="FS9135" s="36"/>
      <c r="FT9135" s="6"/>
      <c r="FW9135" s="11"/>
      <c r="FX9135" s="36"/>
      <c r="FY9135" s="6"/>
      <c r="GB9135" s="11"/>
      <c r="GC9135" s="36"/>
      <c r="GD9135" s="6"/>
      <c r="GG9135" s="11"/>
      <c r="GH9135" s="36"/>
      <c r="GI9135" s="6"/>
      <c r="GL9135" s="11"/>
      <c r="GM9135" s="36"/>
      <c r="GN9135" s="6"/>
      <c r="GQ9135" s="11"/>
      <c r="GR9135" s="36"/>
      <c r="GS9135" s="6"/>
      <c r="GV9135" s="11"/>
      <c r="GW9135" s="36"/>
      <c r="GX9135" s="6"/>
      <c r="HA9135" s="11"/>
      <c r="HB9135" s="36"/>
      <c r="HC9135" s="6"/>
      <c r="HF9135" s="11"/>
      <c r="HG9135" s="36"/>
      <c r="HH9135" s="6"/>
      <c r="HK9135" s="11"/>
      <c r="HL9135" s="36"/>
      <c r="HM9135" s="6"/>
      <c r="HP9135" s="11"/>
      <c r="HQ9135" s="36"/>
      <c r="HR9135" s="6"/>
      <c r="HU9135" s="11"/>
      <c r="HV9135" s="36"/>
      <c r="HW9135" s="6"/>
      <c r="HZ9135" s="11"/>
      <c r="IA9135" s="36"/>
      <c r="IB9135" s="6"/>
      <c r="IE9135" s="11"/>
      <c r="IF9135" s="36"/>
      <c r="IG9135" s="6"/>
      <c r="IJ9135" s="11"/>
      <c r="IK9135" s="36"/>
      <c r="IL9135" s="6"/>
      <c r="IO9135" s="11"/>
      <c r="IP9135" s="36"/>
      <c r="IQ9135" s="6"/>
      <c r="IT9135" s="11"/>
      <c r="IU9135" s="36"/>
      <c r="IV9135" s="6"/>
      <c r="IY9135" s="11"/>
      <c r="IZ9135" s="36"/>
      <c r="JA9135" s="6"/>
      <c r="JD9135" s="11"/>
      <c r="JE9135" s="36"/>
      <c r="JF9135" s="6"/>
      <c r="JI9135" s="11"/>
      <c r="JJ9135" s="36"/>
      <c r="JK9135" s="6"/>
      <c r="JN9135" s="11"/>
      <c r="JO9135" s="36"/>
      <c r="JP9135" s="6"/>
      <c r="JS9135" s="11"/>
      <c r="JT9135" s="36"/>
      <c r="JU9135" s="6"/>
      <c r="JX9135" s="11"/>
      <c r="JY9135" s="36"/>
      <c r="JZ9135" s="6"/>
      <c r="KC9135" s="11"/>
      <c r="KD9135" s="36"/>
      <c r="KE9135" s="6"/>
      <c r="KH9135" s="11"/>
      <c r="KI9135" s="36"/>
      <c r="KJ9135" s="6"/>
      <c r="KM9135" s="11"/>
      <c r="KN9135" s="36"/>
      <c r="KO9135" s="6"/>
      <c r="KR9135" s="11"/>
      <c r="KS9135" s="36"/>
      <c r="KT9135" s="6"/>
      <c r="KW9135" s="11"/>
      <c r="KX9135" s="36"/>
      <c r="KY9135" s="6"/>
      <c r="LB9135" s="11"/>
      <c r="LC9135" s="36"/>
      <c r="LD9135" s="6"/>
      <c r="LG9135" s="11"/>
      <c r="LH9135" s="36"/>
      <c r="LI9135" s="6"/>
      <c r="LL9135" s="11"/>
      <c r="LM9135" s="36"/>
      <c r="LN9135" s="6"/>
      <c r="LQ9135" s="11"/>
      <c r="LR9135" s="36"/>
      <c r="LS9135" s="6"/>
      <c r="LV9135" s="11"/>
      <c r="LW9135" s="36"/>
      <c r="LX9135" s="6"/>
      <c r="MA9135" s="11"/>
      <c r="MB9135" s="36"/>
      <c r="MC9135" s="6"/>
      <c r="MF9135" s="11"/>
      <c r="MG9135" s="36"/>
      <c r="MH9135" s="6"/>
      <c r="MK9135" s="11"/>
      <c r="ML9135" s="36"/>
      <c r="MM9135" s="6"/>
      <c r="MP9135" s="11"/>
      <c r="MQ9135" s="36"/>
      <c r="MR9135" s="6"/>
      <c r="MU9135" s="11"/>
      <c r="MV9135" s="36"/>
      <c r="MW9135" s="6"/>
      <c r="MZ9135" s="11"/>
      <c r="NA9135" s="36"/>
      <c r="NB9135" s="6"/>
      <c r="NE9135" s="11"/>
      <c r="NF9135" s="36"/>
      <c r="NG9135" s="6"/>
      <c r="NJ9135" s="11"/>
      <c r="NK9135" s="36"/>
      <c r="NL9135" s="6"/>
      <c r="NO9135" s="11"/>
      <c r="NP9135" s="36"/>
      <c r="NQ9135" s="6"/>
      <c r="NT9135" s="11"/>
      <c r="NU9135" s="36"/>
      <c r="NV9135" s="6"/>
      <c r="NY9135" s="11"/>
      <c r="NZ9135" s="36"/>
      <c r="OA9135" s="6"/>
      <c r="OD9135" s="11"/>
      <c r="OE9135" s="36"/>
      <c r="OF9135" s="6"/>
      <c r="OI9135" s="11"/>
      <c r="OJ9135" s="36"/>
      <c r="OK9135" s="6"/>
      <c r="ON9135" s="11"/>
      <c r="OO9135" s="36"/>
      <c r="OP9135" s="6"/>
      <c r="OS9135" s="11"/>
      <c r="OT9135" s="36"/>
      <c r="OU9135" s="6"/>
      <c r="OX9135" s="11"/>
      <c r="OY9135" s="36"/>
      <c r="OZ9135" s="6"/>
      <c r="PC9135" s="11"/>
      <c r="PD9135" s="36"/>
      <c r="PE9135" s="6"/>
      <c r="PH9135" s="11"/>
      <c r="PI9135" s="36"/>
      <c r="PJ9135" s="6"/>
      <c r="PM9135" s="11"/>
      <c r="PN9135" s="36"/>
      <c r="PO9135" s="6"/>
      <c r="PR9135" s="11"/>
      <c r="PS9135" s="36"/>
      <c r="PT9135" s="6"/>
      <c r="PW9135" s="11"/>
      <c r="PX9135" s="36"/>
      <c r="PY9135" s="6"/>
      <c r="QB9135" s="11"/>
      <c r="QC9135" s="36"/>
      <c r="QD9135" s="6"/>
      <c r="QG9135" s="11"/>
      <c r="QH9135" s="36"/>
      <c r="QI9135" s="6"/>
      <c r="QL9135" s="11"/>
      <c r="QM9135" s="36"/>
      <c r="QN9135" s="6"/>
      <c r="QQ9135" s="11"/>
      <c r="QR9135" s="36"/>
      <c r="QS9135" s="6"/>
      <c r="QV9135" s="11"/>
      <c r="QW9135" s="36"/>
      <c r="QX9135" s="6"/>
      <c r="RA9135" s="11"/>
      <c r="RB9135" s="36"/>
      <c r="RC9135" s="6"/>
      <c r="RF9135" s="11"/>
      <c r="RG9135" s="36"/>
      <c r="RH9135" s="6"/>
      <c r="RK9135" s="11"/>
      <c r="RL9135" s="36"/>
      <c r="RM9135" s="6"/>
      <c r="RP9135" s="11"/>
      <c r="RQ9135" s="36"/>
      <c r="RR9135" s="6"/>
      <c r="RU9135" s="11"/>
      <c r="RV9135" s="36"/>
      <c r="RW9135" s="6"/>
      <c r="RZ9135" s="11"/>
      <c r="SA9135" s="36"/>
      <c r="SB9135" s="6"/>
      <c r="SE9135" s="11"/>
      <c r="SF9135" s="36"/>
      <c r="SG9135" s="6"/>
      <c r="SJ9135" s="11"/>
      <c r="SK9135" s="36"/>
      <c r="SL9135" s="6"/>
      <c r="SO9135" s="11"/>
      <c r="SP9135" s="36"/>
      <c r="SQ9135" s="6"/>
      <c r="ST9135" s="11"/>
      <c r="SU9135" s="36"/>
      <c r="SV9135" s="6"/>
      <c r="SY9135" s="11"/>
      <c r="SZ9135" s="36"/>
      <c r="TA9135" s="6"/>
      <c r="TD9135" s="11"/>
      <c r="TE9135" s="36"/>
      <c r="TF9135" s="6"/>
      <c r="TI9135" s="11"/>
      <c r="TJ9135" s="36"/>
      <c r="TK9135" s="6"/>
      <c r="TN9135" s="11"/>
      <c r="TO9135" s="36"/>
      <c r="TP9135" s="6"/>
      <c r="TS9135" s="11"/>
      <c r="TT9135" s="36"/>
      <c r="TU9135" s="6"/>
      <c r="TX9135" s="11"/>
      <c r="TY9135" s="36"/>
      <c r="TZ9135" s="6"/>
      <c r="UC9135" s="11"/>
      <c r="UD9135" s="36"/>
      <c r="UE9135" s="6"/>
      <c r="UH9135" s="11"/>
      <c r="UI9135" s="36"/>
      <c r="UJ9135" s="6"/>
      <c r="UM9135" s="11"/>
      <c r="UN9135" s="36"/>
      <c r="UO9135" s="6"/>
      <c r="UR9135" s="11"/>
      <c r="US9135" s="36"/>
      <c r="UT9135" s="6"/>
      <c r="UW9135" s="11"/>
      <c r="UX9135" s="36"/>
      <c r="UY9135" s="6"/>
      <c r="VB9135" s="11"/>
      <c r="VC9135" s="36"/>
      <c r="VD9135" s="6"/>
      <c r="VG9135" s="11"/>
      <c r="VH9135" s="36"/>
      <c r="VI9135" s="6"/>
      <c r="VL9135" s="11"/>
      <c r="VM9135" s="36"/>
      <c r="VN9135" s="6"/>
      <c r="VQ9135" s="11"/>
      <c r="VR9135" s="36"/>
      <c r="VS9135" s="6"/>
      <c r="VV9135" s="11"/>
      <c r="VW9135" s="36"/>
      <c r="VX9135" s="6"/>
      <c r="WA9135" s="11"/>
      <c r="WB9135" s="36"/>
      <c r="WC9135" s="6"/>
      <c r="WF9135" s="11"/>
      <c r="WG9135" s="36"/>
      <c r="WH9135" s="6"/>
      <c r="WK9135" s="11"/>
      <c r="WL9135" s="36"/>
      <c r="WM9135" s="6"/>
      <c r="WP9135" s="11"/>
      <c r="WQ9135" s="36"/>
      <c r="WR9135" s="6"/>
      <c r="WU9135" s="11"/>
      <c r="WV9135" s="36"/>
      <c r="WW9135" s="6"/>
      <c r="WZ9135" s="11"/>
      <c r="XA9135" s="36"/>
      <c r="XB9135" s="6"/>
      <c r="XE9135" s="11"/>
      <c r="XF9135" s="36"/>
      <c r="XG9135" s="6"/>
      <c r="XJ9135" s="11"/>
      <c r="XK9135" s="36"/>
      <c r="XL9135" s="6"/>
      <c r="XO9135" s="11"/>
      <c r="XP9135" s="36"/>
      <c r="XQ9135" s="6"/>
      <c r="XT9135" s="11"/>
      <c r="XU9135" s="36"/>
      <c r="XV9135" s="6"/>
      <c r="XY9135" s="11"/>
      <c r="XZ9135" s="36"/>
      <c r="YA9135" s="6"/>
      <c r="YD9135" s="11"/>
      <c r="YE9135" s="36"/>
      <c r="YF9135" s="6"/>
      <c r="YI9135" s="11"/>
      <c r="YJ9135" s="36"/>
      <c r="YK9135" s="6"/>
      <c r="YN9135" s="11"/>
      <c r="YO9135" s="36"/>
      <c r="YP9135" s="6"/>
      <c r="YS9135" s="11"/>
      <c r="YT9135" s="36"/>
      <c r="YU9135" s="6"/>
      <c r="YX9135" s="11"/>
      <c r="YY9135" s="36"/>
      <c r="YZ9135" s="6"/>
      <c r="ZC9135" s="11"/>
      <c r="ZD9135" s="36"/>
      <c r="ZE9135" s="6"/>
      <c r="ZH9135" s="11"/>
      <c r="ZI9135" s="36"/>
      <c r="ZJ9135" s="6"/>
      <c r="ZM9135" s="11"/>
      <c r="ZN9135" s="36"/>
      <c r="ZO9135" s="6"/>
      <c r="ZR9135" s="11"/>
      <c r="ZS9135" s="36"/>
      <c r="ZT9135" s="6"/>
      <c r="ZW9135" s="11"/>
      <c r="ZX9135" s="36"/>
      <c r="ZY9135" s="6"/>
      <c r="AAB9135" s="11"/>
      <c r="AAC9135" s="36"/>
      <c r="AAD9135" s="6"/>
      <c r="AAG9135" s="11"/>
      <c r="AAH9135" s="36"/>
      <c r="AAI9135" s="6"/>
      <c r="AAL9135" s="11"/>
      <c r="AAM9135" s="36"/>
      <c r="AAN9135" s="6"/>
      <c r="AAQ9135" s="11"/>
      <c r="AAR9135" s="36"/>
      <c r="AAS9135" s="6"/>
      <c r="AAV9135" s="11"/>
      <c r="AAW9135" s="36"/>
      <c r="AAX9135" s="6"/>
      <c r="ABA9135" s="11"/>
      <c r="ABB9135" s="36"/>
      <c r="ABC9135" s="6"/>
      <c r="ABF9135" s="11"/>
      <c r="ABG9135" s="36"/>
      <c r="ABH9135" s="6"/>
      <c r="ABK9135" s="11"/>
      <c r="ABL9135" s="36"/>
      <c r="ABM9135" s="6"/>
      <c r="ABP9135" s="11"/>
      <c r="ABQ9135" s="36"/>
      <c r="ABR9135" s="6"/>
      <c r="ABU9135" s="11"/>
      <c r="ABV9135" s="36"/>
      <c r="ABW9135" s="6"/>
      <c r="ABZ9135" s="11"/>
      <c r="ACA9135" s="36"/>
      <c r="ACB9135" s="6"/>
      <c r="ACE9135" s="11"/>
      <c r="ACF9135" s="36"/>
      <c r="ACG9135" s="6"/>
      <c r="ACJ9135" s="11"/>
      <c r="ACK9135" s="36"/>
      <c r="ACL9135" s="6"/>
      <c r="ACO9135" s="11"/>
      <c r="ACP9135" s="36"/>
      <c r="ACQ9135" s="6"/>
      <c r="ACT9135" s="11"/>
      <c r="ACU9135" s="36"/>
      <c r="ACV9135" s="6"/>
      <c r="ACY9135" s="11"/>
      <c r="ACZ9135" s="36"/>
      <c r="ADA9135" s="6"/>
      <c r="ADD9135" s="11"/>
      <c r="ADE9135" s="36"/>
      <c r="ADF9135" s="6"/>
      <c r="ADI9135" s="11"/>
      <c r="ADJ9135" s="36"/>
      <c r="ADK9135" s="6"/>
      <c r="ADN9135" s="11"/>
      <c r="ADO9135" s="36"/>
      <c r="ADP9135" s="6"/>
      <c r="ADS9135" s="11"/>
      <c r="ADT9135" s="36"/>
      <c r="ADU9135" s="6"/>
      <c r="ADX9135" s="11"/>
      <c r="ADY9135" s="36"/>
      <c r="ADZ9135" s="6"/>
      <c r="AEC9135" s="11"/>
      <c r="AED9135" s="36"/>
      <c r="AEE9135" s="6"/>
      <c r="AEH9135" s="11"/>
      <c r="AEI9135" s="36"/>
      <c r="AEJ9135" s="6"/>
      <c r="AEM9135" s="11"/>
      <c r="AEN9135" s="36"/>
      <c r="AEO9135" s="6"/>
      <c r="AER9135" s="11"/>
      <c r="AES9135" s="36"/>
      <c r="AET9135" s="6"/>
      <c r="AEW9135" s="11"/>
      <c r="AEX9135" s="36"/>
      <c r="AEY9135" s="6"/>
      <c r="AFB9135" s="11"/>
      <c r="AFC9135" s="36"/>
      <c r="AFD9135" s="6"/>
      <c r="AFG9135" s="11"/>
      <c r="AFH9135" s="36"/>
      <c r="AFI9135" s="6"/>
      <c r="AFL9135" s="11"/>
      <c r="AFM9135" s="36"/>
      <c r="AFN9135" s="6"/>
      <c r="AFQ9135" s="11"/>
      <c r="AFR9135" s="36"/>
      <c r="AFS9135" s="6"/>
      <c r="AFV9135" s="11"/>
      <c r="AFW9135" s="36"/>
      <c r="AFX9135" s="6"/>
      <c r="AGA9135" s="11"/>
      <c r="AGB9135" s="36"/>
      <c r="AGC9135" s="6"/>
      <c r="AGF9135" s="11"/>
      <c r="AGG9135" s="36"/>
      <c r="AGH9135" s="6"/>
      <c r="AGK9135" s="11"/>
      <c r="AGL9135" s="36"/>
      <c r="AGM9135" s="6"/>
      <c r="AGP9135" s="11"/>
      <c r="AGQ9135" s="36"/>
      <c r="AGR9135" s="6"/>
      <c r="AGU9135" s="11"/>
      <c r="AGV9135" s="36"/>
      <c r="AGW9135" s="6"/>
      <c r="AGZ9135" s="11"/>
      <c r="AHA9135" s="36"/>
      <c r="AHB9135" s="6"/>
      <c r="AHE9135" s="11"/>
      <c r="AHF9135" s="36"/>
      <c r="AHG9135" s="6"/>
      <c r="AHJ9135" s="11"/>
      <c r="AHK9135" s="36"/>
      <c r="AHL9135" s="6"/>
      <c r="AHO9135" s="11"/>
      <c r="AHP9135" s="36"/>
      <c r="AHQ9135" s="6"/>
      <c r="AHT9135" s="11"/>
      <c r="AHU9135" s="36"/>
      <c r="AHV9135" s="6"/>
      <c r="AHY9135" s="11"/>
      <c r="AHZ9135" s="36"/>
      <c r="AIA9135" s="6"/>
      <c r="AID9135" s="11"/>
      <c r="AIE9135" s="36"/>
      <c r="AIF9135" s="6"/>
      <c r="AII9135" s="11"/>
      <c r="AIJ9135" s="36"/>
      <c r="AIK9135" s="6"/>
      <c r="AIN9135" s="11"/>
      <c r="AIO9135" s="36"/>
      <c r="AIP9135" s="6"/>
      <c r="AIS9135" s="11"/>
      <c r="AIT9135" s="36"/>
      <c r="AIU9135" s="6"/>
      <c r="AIX9135" s="11"/>
      <c r="AIY9135" s="36"/>
      <c r="AIZ9135" s="6"/>
      <c r="AJC9135" s="11"/>
      <c r="AJD9135" s="36"/>
      <c r="AJE9135" s="6"/>
      <c r="AJH9135" s="11"/>
      <c r="AJI9135" s="36"/>
      <c r="AJJ9135" s="6"/>
      <c r="AJM9135" s="11"/>
      <c r="AJN9135" s="36"/>
      <c r="AJO9135" s="6"/>
      <c r="AJR9135" s="11"/>
      <c r="AJS9135" s="36"/>
      <c r="AJT9135" s="6"/>
      <c r="AJW9135" s="11"/>
      <c r="AJX9135" s="36"/>
      <c r="AJY9135" s="6"/>
      <c r="AKB9135" s="11"/>
      <c r="AKC9135" s="36"/>
      <c r="AKD9135" s="6"/>
      <c r="AKG9135" s="11"/>
      <c r="AKH9135" s="36"/>
      <c r="AKI9135" s="6"/>
      <c r="AKL9135" s="11"/>
      <c r="AKM9135" s="36"/>
      <c r="AKN9135" s="6"/>
      <c r="AKQ9135" s="11"/>
      <c r="AKR9135" s="36"/>
      <c r="AKS9135" s="6"/>
      <c r="AKV9135" s="11"/>
      <c r="AKW9135" s="36"/>
      <c r="AKX9135" s="6"/>
      <c r="ALA9135" s="11"/>
      <c r="ALB9135" s="36"/>
      <c r="ALC9135" s="6"/>
      <c r="ALF9135" s="11"/>
      <c r="ALG9135" s="36"/>
      <c r="ALH9135" s="6"/>
      <c r="ALK9135" s="11"/>
      <c r="ALL9135" s="36"/>
      <c r="ALM9135" s="6"/>
      <c r="ALP9135" s="11"/>
      <c r="ALQ9135" s="36"/>
      <c r="ALR9135" s="6"/>
      <c r="ALU9135" s="11"/>
      <c r="ALV9135" s="36"/>
      <c r="ALW9135" s="6"/>
      <c r="ALZ9135" s="11"/>
      <c r="AMA9135" s="36"/>
      <c r="AMB9135" s="6"/>
      <c r="AME9135" s="11"/>
      <c r="AMF9135" s="36"/>
      <c r="AMG9135" s="6"/>
      <c r="AMJ9135" s="11"/>
      <c r="AMK9135" s="36"/>
      <c r="AML9135" s="6"/>
      <c r="AMO9135" s="11"/>
      <c r="AMP9135" s="36"/>
      <c r="AMQ9135" s="6"/>
      <c r="AMT9135" s="11"/>
      <c r="AMU9135" s="36"/>
      <c r="AMV9135" s="6"/>
      <c r="AMY9135" s="11"/>
      <c r="AMZ9135" s="36"/>
      <c r="ANA9135" s="6"/>
      <c r="AND9135" s="11"/>
      <c r="ANE9135" s="36"/>
      <c r="ANF9135" s="6"/>
      <c r="ANI9135" s="11"/>
      <c r="ANJ9135" s="36"/>
      <c r="ANK9135" s="6"/>
      <c r="ANN9135" s="11"/>
      <c r="ANO9135" s="36"/>
      <c r="ANP9135" s="6"/>
      <c r="ANS9135" s="11"/>
      <c r="ANT9135" s="36"/>
      <c r="ANU9135" s="6"/>
      <c r="ANX9135" s="11"/>
      <c r="ANY9135" s="36"/>
      <c r="ANZ9135" s="6"/>
      <c r="AOC9135" s="11"/>
      <c r="AOD9135" s="36"/>
      <c r="AOE9135" s="6"/>
      <c r="AOH9135" s="11"/>
      <c r="AOI9135" s="36"/>
      <c r="AOJ9135" s="6"/>
      <c r="AOM9135" s="11"/>
      <c r="AON9135" s="36"/>
      <c r="AOO9135" s="6"/>
      <c r="AOR9135" s="11"/>
      <c r="AOS9135" s="36"/>
      <c r="AOT9135" s="6"/>
      <c r="AOW9135" s="11"/>
      <c r="AOX9135" s="36"/>
      <c r="AOY9135" s="6"/>
      <c r="APB9135" s="11"/>
      <c r="APC9135" s="36"/>
      <c r="APD9135" s="6"/>
      <c r="APG9135" s="11"/>
      <c r="APH9135" s="36"/>
      <c r="API9135" s="6"/>
      <c r="APL9135" s="11"/>
      <c r="APM9135" s="36"/>
      <c r="APN9135" s="6"/>
      <c r="APQ9135" s="11"/>
      <c r="APR9135" s="36"/>
      <c r="APS9135" s="6"/>
      <c r="APV9135" s="11"/>
      <c r="APW9135" s="36"/>
      <c r="APX9135" s="6"/>
      <c r="AQA9135" s="11"/>
      <c r="AQB9135" s="36"/>
      <c r="AQC9135" s="6"/>
      <c r="AQF9135" s="11"/>
      <c r="AQG9135" s="36"/>
      <c r="AQH9135" s="6"/>
      <c r="AQK9135" s="11"/>
      <c r="AQL9135" s="36"/>
      <c r="AQM9135" s="6"/>
      <c r="AQP9135" s="11"/>
      <c r="AQQ9135" s="36"/>
      <c r="AQR9135" s="6"/>
      <c r="AQU9135" s="11"/>
      <c r="AQV9135" s="36"/>
      <c r="AQW9135" s="6"/>
      <c r="AQZ9135" s="11"/>
      <c r="ARA9135" s="36"/>
      <c r="ARB9135" s="6"/>
      <c r="ARE9135" s="11"/>
      <c r="ARF9135" s="36"/>
      <c r="ARG9135" s="6"/>
      <c r="ARJ9135" s="11"/>
      <c r="ARK9135" s="36"/>
      <c r="ARL9135" s="6"/>
      <c r="ARO9135" s="11"/>
      <c r="ARP9135" s="36"/>
      <c r="ARQ9135" s="6"/>
      <c r="ART9135" s="11"/>
      <c r="ARU9135" s="36"/>
      <c r="ARV9135" s="6"/>
      <c r="ARY9135" s="11"/>
      <c r="ARZ9135" s="36"/>
      <c r="ASA9135" s="6"/>
      <c r="ASD9135" s="11"/>
      <c r="ASE9135" s="36"/>
      <c r="ASF9135" s="6"/>
      <c r="ASI9135" s="11"/>
      <c r="ASJ9135" s="36"/>
      <c r="ASK9135" s="6"/>
      <c r="ASN9135" s="11"/>
      <c r="ASO9135" s="36"/>
      <c r="ASP9135" s="6"/>
      <c r="ASS9135" s="11"/>
      <c r="AST9135" s="36"/>
      <c r="ASU9135" s="6"/>
      <c r="ASX9135" s="11"/>
      <c r="ASY9135" s="36"/>
      <c r="ASZ9135" s="6"/>
      <c r="ATC9135" s="11"/>
      <c r="ATD9135" s="36"/>
      <c r="ATE9135" s="6"/>
      <c r="ATH9135" s="11"/>
      <c r="ATI9135" s="36"/>
      <c r="ATJ9135" s="6"/>
      <c r="ATM9135" s="11"/>
      <c r="ATN9135" s="36"/>
      <c r="ATO9135" s="6"/>
      <c r="ATR9135" s="11"/>
      <c r="ATS9135" s="36"/>
      <c r="ATT9135" s="6"/>
      <c r="ATW9135" s="11"/>
      <c r="ATX9135" s="36"/>
      <c r="ATY9135" s="6"/>
      <c r="AUB9135" s="11"/>
      <c r="AUC9135" s="36"/>
      <c r="AUD9135" s="6"/>
      <c r="AUG9135" s="11"/>
      <c r="AUH9135" s="36"/>
      <c r="AUI9135" s="6"/>
      <c r="AUL9135" s="11"/>
      <c r="AUM9135" s="36"/>
      <c r="AUN9135" s="6"/>
      <c r="AUQ9135" s="11"/>
      <c r="AUR9135" s="36"/>
      <c r="AUS9135" s="6"/>
      <c r="AUV9135" s="11"/>
      <c r="AUW9135" s="36"/>
      <c r="AUX9135" s="6"/>
      <c r="AVA9135" s="11"/>
      <c r="AVB9135" s="36"/>
      <c r="AVC9135" s="6"/>
      <c r="AVF9135" s="11"/>
      <c r="AVG9135" s="36"/>
      <c r="AVH9135" s="6"/>
      <c r="AVK9135" s="11"/>
      <c r="AVL9135" s="36"/>
      <c r="AVM9135" s="6"/>
      <c r="AVP9135" s="11"/>
      <c r="AVQ9135" s="36"/>
      <c r="AVR9135" s="6"/>
      <c r="AVU9135" s="11"/>
      <c r="AVV9135" s="36"/>
      <c r="AVW9135" s="6"/>
      <c r="AVZ9135" s="11"/>
      <c r="AWA9135" s="36"/>
      <c r="AWB9135" s="6"/>
      <c r="AWE9135" s="11"/>
      <c r="AWF9135" s="36"/>
      <c r="AWG9135" s="6"/>
      <c r="AWJ9135" s="11"/>
      <c r="AWK9135" s="36"/>
      <c r="AWL9135" s="6"/>
      <c r="AWO9135" s="11"/>
      <c r="AWP9135" s="36"/>
      <c r="AWQ9135" s="6"/>
      <c r="AWT9135" s="11"/>
      <c r="AWU9135" s="36"/>
      <c r="AWV9135" s="6"/>
      <c r="AWY9135" s="11"/>
      <c r="AWZ9135" s="36"/>
      <c r="AXA9135" s="6"/>
      <c r="AXD9135" s="11"/>
      <c r="AXE9135" s="36"/>
      <c r="AXF9135" s="6"/>
      <c r="AXI9135" s="11"/>
      <c r="AXJ9135" s="36"/>
      <c r="AXK9135" s="6"/>
      <c r="AXN9135" s="11"/>
      <c r="AXO9135" s="36"/>
      <c r="AXP9135" s="6"/>
      <c r="AXS9135" s="11"/>
      <c r="AXT9135" s="36"/>
      <c r="AXU9135" s="6"/>
      <c r="AXX9135" s="11"/>
      <c r="AXY9135" s="36"/>
      <c r="AXZ9135" s="6"/>
      <c r="AYC9135" s="11"/>
      <c r="AYD9135" s="36"/>
      <c r="AYE9135" s="6"/>
      <c r="AYH9135" s="11"/>
      <c r="AYI9135" s="36"/>
      <c r="AYJ9135" s="6"/>
      <c r="AYM9135" s="11"/>
      <c r="AYN9135" s="36"/>
      <c r="AYO9135" s="6"/>
      <c r="AYR9135" s="11"/>
      <c r="AYS9135" s="36"/>
      <c r="AYT9135" s="6"/>
      <c r="AYW9135" s="11"/>
      <c r="AYX9135" s="36"/>
      <c r="AYY9135" s="6"/>
      <c r="AZB9135" s="11"/>
      <c r="AZC9135" s="36"/>
      <c r="AZD9135" s="6"/>
      <c r="AZG9135" s="11"/>
      <c r="AZH9135" s="36"/>
      <c r="AZI9135" s="6"/>
      <c r="AZL9135" s="11"/>
      <c r="AZM9135" s="36"/>
      <c r="AZN9135" s="6"/>
      <c r="AZQ9135" s="11"/>
      <c r="AZR9135" s="36"/>
      <c r="AZS9135" s="6"/>
      <c r="AZV9135" s="11"/>
      <c r="AZW9135" s="36"/>
      <c r="AZX9135" s="6"/>
      <c r="BAA9135" s="11"/>
      <c r="BAB9135" s="36"/>
      <c r="BAC9135" s="6"/>
      <c r="BAF9135" s="11"/>
      <c r="BAG9135" s="36"/>
      <c r="BAH9135" s="6"/>
      <c r="BAK9135" s="11"/>
      <c r="BAL9135" s="36"/>
      <c r="BAM9135" s="6"/>
      <c r="BAP9135" s="11"/>
      <c r="BAQ9135" s="36"/>
      <c r="BAR9135" s="6"/>
      <c r="BAU9135" s="11"/>
      <c r="BAV9135" s="36"/>
      <c r="BAW9135" s="6"/>
      <c r="BAZ9135" s="11"/>
      <c r="BBA9135" s="36"/>
      <c r="BBB9135" s="6"/>
      <c r="BBE9135" s="11"/>
      <c r="BBF9135" s="36"/>
      <c r="BBG9135" s="6"/>
      <c r="BBJ9135" s="11"/>
      <c r="BBK9135" s="36"/>
      <c r="BBL9135" s="6"/>
      <c r="BBO9135" s="11"/>
      <c r="BBP9135" s="36"/>
      <c r="BBQ9135" s="6"/>
      <c r="BBT9135" s="11"/>
      <c r="BBU9135" s="36"/>
      <c r="BBV9135" s="6"/>
      <c r="BBY9135" s="11"/>
      <c r="BBZ9135" s="36"/>
      <c r="BCA9135" s="6"/>
      <c r="BCD9135" s="11"/>
      <c r="BCE9135" s="36"/>
      <c r="BCF9135" s="6"/>
      <c r="BCI9135" s="11"/>
      <c r="BCJ9135" s="36"/>
      <c r="BCK9135" s="6"/>
      <c r="BCN9135" s="11"/>
      <c r="BCO9135" s="36"/>
      <c r="BCP9135" s="6"/>
      <c r="BCS9135" s="11"/>
      <c r="BCT9135" s="36"/>
      <c r="BCU9135" s="6"/>
      <c r="BCX9135" s="11"/>
      <c r="BCY9135" s="36"/>
      <c r="BCZ9135" s="6"/>
      <c r="BDC9135" s="11"/>
      <c r="BDD9135" s="36"/>
      <c r="BDE9135" s="6"/>
      <c r="BDH9135" s="11"/>
      <c r="BDI9135" s="36"/>
      <c r="BDJ9135" s="6"/>
      <c r="BDM9135" s="11"/>
      <c r="BDN9135" s="36"/>
      <c r="BDO9135" s="6"/>
      <c r="BDR9135" s="11"/>
      <c r="BDS9135" s="36"/>
      <c r="BDT9135" s="6"/>
      <c r="BDW9135" s="11"/>
      <c r="BDX9135" s="36"/>
      <c r="BDY9135" s="6"/>
      <c r="BEB9135" s="11"/>
      <c r="BEC9135" s="36"/>
      <c r="BED9135" s="6"/>
      <c r="BEG9135" s="11"/>
      <c r="BEH9135" s="36"/>
      <c r="BEI9135" s="6"/>
      <c r="BEL9135" s="11"/>
      <c r="BEM9135" s="36"/>
      <c r="BEN9135" s="6"/>
      <c r="BEQ9135" s="11"/>
      <c r="BER9135" s="36"/>
      <c r="BES9135" s="6"/>
      <c r="BEV9135" s="11"/>
      <c r="BEW9135" s="36"/>
      <c r="BEX9135" s="6"/>
      <c r="BFA9135" s="11"/>
      <c r="BFB9135" s="36"/>
      <c r="BFC9135" s="6"/>
      <c r="BFF9135" s="11"/>
      <c r="BFG9135" s="36"/>
      <c r="BFH9135" s="6"/>
      <c r="BFK9135" s="11"/>
      <c r="BFL9135" s="36"/>
      <c r="BFM9135" s="6"/>
      <c r="BFP9135" s="11"/>
      <c r="BFQ9135" s="36"/>
      <c r="BFR9135" s="6"/>
      <c r="BFU9135" s="11"/>
      <c r="BFV9135" s="36"/>
      <c r="BFW9135" s="6"/>
      <c r="BFZ9135" s="11"/>
      <c r="BGA9135" s="36"/>
      <c r="BGB9135" s="6"/>
      <c r="BGE9135" s="11"/>
      <c r="BGF9135" s="36"/>
      <c r="BGG9135" s="6"/>
      <c r="BGJ9135" s="11"/>
      <c r="BGK9135" s="36"/>
      <c r="BGL9135" s="6"/>
      <c r="BGO9135" s="11"/>
      <c r="BGP9135" s="36"/>
      <c r="BGQ9135" s="6"/>
      <c r="BGT9135" s="11"/>
      <c r="BGU9135" s="36"/>
      <c r="BGV9135" s="6"/>
      <c r="BGY9135" s="11"/>
      <c r="BGZ9135" s="36"/>
      <c r="BHA9135" s="6"/>
      <c r="BHD9135" s="11"/>
      <c r="BHE9135" s="36"/>
      <c r="BHF9135" s="6"/>
      <c r="BHI9135" s="11"/>
      <c r="BHJ9135" s="36"/>
      <c r="BHK9135" s="6"/>
      <c r="BHN9135" s="11"/>
      <c r="BHO9135" s="36"/>
      <c r="BHP9135" s="6"/>
      <c r="BHS9135" s="11"/>
      <c r="BHT9135" s="36"/>
      <c r="BHU9135" s="6"/>
      <c r="BHX9135" s="11"/>
      <c r="BHY9135" s="36"/>
      <c r="BHZ9135" s="6"/>
      <c r="BIC9135" s="11"/>
      <c r="BID9135" s="36"/>
      <c r="BIE9135" s="6"/>
      <c r="BIH9135" s="11"/>
      <c r="BII9135" s="36"/>
      <c r="BIJ9135" s="6"/>
      <c r="BIM9135" s="11"/>
      <c r="BIN9135" s="36"/>
      <c r="BIO9135" s="6"/>
      <c r="BIR9135" s="11"/>
      <c r="BIS9135" s="36"/>
      <c r="BIT9135" s="6"/>
      <c r="BIW9135" s="11"/>
      <c r="BIX9135" s="36"/>
      <c r="BIY9135" s="6"/>
      <c r="BJB9135" s="11"/>
      <c r="BJC9135" s="36"/>
      <c r="BJD9135" s="6"/>
      <c r="BJG9135" s="11"/>
      <c r="BJH9135" s="36"/>
      <c r="BJI9135" s="6"/>
      <c r="BJL9135" s="11"/>
      <c r="BJM9135" s="36"/>
      <c r="BJN9135" s="6"/>
      <c r="BJQ9135" s="11"/>
      <c r="BJR9135" s="36"/>
      <c r="BJS9135" s="6"/>
      <c r="BJV9135" s="11"/>
      <c r="BJW9135" s="36"/>
      <c r="BJX9135" s="6"/>
      <c r="BKA9135" s="11"/>
      <c r="BKB9135" s="36"/>
      <c r="BKC9135" s="6"/>
      <c r="BKF9135" s="11"/>
      <c r="BKG9135" s="36"/>
      <c r="BKH9135" s="6"/>
      <c r="BKK9135" s="11"/>
      <c r="BKL9135" s="36"/>
      <c r="BKM9135" s="6"/>
      <c r="BKP9135" s="11"/>
      <c r="BKQ9135" s="36"/>
      <c r="BKR9135" s="6"/>
      <c r="BKU9135" s="11"/>
      <c r="BKV9135" s="36"/>
      <c r="BKW9135" s="6"/>
      <c r="BKZ9135" s="11"/>
      <c r="BLA9135" s="36"/>
      <c r="BLB9135" s="6"/>
      <c r="BLE9135" s="11"/>
      <c r="BLF9135" s="36"/>
      <c r="BLG9135" s="6"/>
      <c r="BLJ9135" s="11"/>
      <c r="BLK9135" s="36"/>
      <c r="BLL9135" s="6"/>
      <c r="BLO9135" s="11"/>
      <c r="BLP9135" s="36"/>
      <c r="BLQ9135" s="6"/>
      <c r="BLT9135" s="11"/>
      <c r="BLU9135" s="36"/>
      <c r="BLV9135" s="6"/>
      <c r="BLY9135" s="11"/>
      <c r="BLZ9135" s="36"/>
      <c r="BMA9135" s="6"/>
      <c r="BMD9135" s="11"/>
      <c r="BME9135" s="36"/>
      <c r="BMF9135" s="6"/>
      <c r="BMI9135" s="11"/>
      <c r="BMJ9135" s="36"/>
      <c r="BMK9135" s="6"/>
      <c r="BMN9135" s="11"/>
      <c r="BMO9135" s="36"/>
      <c r="BMP9135" s="6"/>
      <c r="BMS9135" s="11"/>
      <c r="BMT9135" s="36"/>
      <c r="BMU9135" s="6"/>
      <c r="BMX9135" s="11"/>
      <c r="BMY9135" s="36"/>
      <c r="BMZ9135" s="6"/>
      <c r="BNC9135" s="11"/>
      <c r="BND9135" s="36"/>
      <c r="BNE9135" s="6"/>
      <c r="BNH9135" s="11"/>
      <c r="BNI9135" s="36"/>
      <c r="BNJ9135" s="6"/>
      <c r="BNM9135" s="11"/>
      <c r="BNN9135" s="36"/>
      <c r="BNO9135" s="6"/>
      <c r="BNR9135" s="11"/>
      <c r="BNS9135" s="36"/>
      <c r="BNT9135" s="6"/>
      <c r="BNW9135" s="11"/>
      <c r="BNX9135" s="36"/>
      <c r="BNY9135" s="6"/>
      <c r="BOB9135" s="11"/>
      <c r="BOC9135" s="36"/>
      <c r="BOD9135" s="6"/>
      <c r="BOG9135" s="11"/>
      <c r="BOH9135" s="36"/>
      <c r="BOI9135" s="6"/>
      <c r="BOL9135" s="11"/>
      <c r="BOM9135" s="36"/>
      <c r="BON9135" s="6"/>
      <c r="BOQ9135" s="11"/>
      <c r="BOR9135" s="36"/>
      <c r="BOS9135" s="6"/>
      <c r="BOV9135" s="11"/>
      <c r="BOW9135" s="36"/>
      <c r="BOX9135" s="6"/>
      <c r="BPA9135" s="11"/>
      <c r="BPB9135" s="36"/>
      <c r="BPC9135" s="6"/>
      <c r="BPF9135" s="11"/>
      <c r="BPG9135" s="36"/>
      <c r="BPH9135" s="6"/>
      <c r="BPK9135" s="11"/>
      <c r="BPL9135" s="36"/>
      <c r="BPM9135" s="6"/>
      <c r="BPP9135" s="11"/>
      <c r="BPQ9135" s="36"/>
      <c r="BPR9135" s="6"/>
      <c r="BPU9135" s="11"/>
      <c r="BPV9135" s="36"/>
      <c r="BPW9135" s="6"/>
      <c r="BPZ9135" s="11"/>
      <c r="BQA9135" s="36"/>
      <c r="BQB9135" s="6"/>
      <c r="BQE9135" s="11"/>
      <c r="BQF9135" s="36"/>
      <c r="BQG9135" s="6"/>
      <c r="BQJ9135" s="11"/>
      <c r="BQK9135" s="36"/>
      <c r="BQL9135" s="6"/>
      <c r="BQO9135" s="11"/>
      <c r="BQP9135" s="36"/>
      <c r="BQQ9135" s="6"/>
      <c r="BQT9135" s="11"/>
      <c r="BQU9135" s="36"/>
      <c r="BQV9135" s="6"/>
      <c r="BQY9135" s="11"/>
      <c r="BQZ9135" s="36"/>
      <c r="BRA9135" s="6"/>
      <c r="BRD9135" s="11"/>
      <c r="BRE9135" s="36"/>
      <c r="BRF9135" s="6"/>
      <c r="BRI9135" s="11"/>
      <c r="BRJ9135" s="36"/>
      <c r="BRK9135" s="6"/>
      <c r="BRN9135" s="11"/>
      <c r="BRO9135" s="36"/>
      <c r="BRP9135" s="6"/>
      <c r="BRS9135" s="11"/>
      <c r="BRT9135" s="36"/>
      <c r="BRU9135" s="6"/>
      <c r="BRX9135" s="11"/>
      <c r="BRY9135" s="36"/>
      <c r="BRZ9135" s="6"/>
      <c r="BSC9135" s="11"/>
      <c r="BSD9135" s="36"/>
      <c r="BSE9135" s="6"/>
      <c r="BSH9135" s="11"/>
      <c r="BSI9135" s="36"/>
      <c r="BSJ9135" s="6"/>
      <c r="BSM9135" s="11"/>
      <c r="BSN9135" s="36"/>
      <c r="BSO9135" s="6"/>
      <c r="BSR9135" s="11"/>
      <c r="BSS9135" s="36"/>
      <c r="BST9135" s="6"/>
      <c r="BSW9135" s="11"/>
      <c r="BSX9135" s="36"/>
      <c r="BSY9135" s="6"/>
      <c r="BTB9135" s="11"/>
      <c r="BTC9135" s="36"/>
      <c r="BTD9135" s="6"/>
      <c r="BTG9135" s="11"/>
      <c r="BTH9135" s="36"/>
      <c r="BTI9135" s="6"/>
      <c r="BTL9135" s="11"/>
      <c r="BTM9135" s="36"/>
      <c r="BTN9135" s="6"/>
      <c r="BTQ9135" s="11"/>
      <c r="BTR9135" s="36"/>
      <c r="BTS9135" s="6"/>
      <c r="BTV9135" s="11"/>
      <c r="BTW9135" s="36"/>
      <c r="BTX9135" s="6"/>
      <c r="BUA9135" s="11"/>
      <c r="BUB9135" s="36"/>
      <c r="BUC9135" s="6"/>
      <c r="BUF9135" s="11"/>
      <c r="BUG9135" s="36"/>
      <c r="BUH9135" s="6"/>
      <c r="BUK9135" s="11"/>
      <c r="BUL9135" s="36"/>
      <c r="BUM9135" s="6"/>
      <c r="BUP9135" s="11"/>
      <c r="BUQ9135" s="36"/>
      <c r="BUR9135" s="6"/>
      <c r="BUU9135" s="11"/>
      <c r="BUV9135" s="36"/>
      <c r="BUW9135" s="6"/>
      <c r="BUZ9135" s="11"/>
      <c r="BVA9135" s="36"/>
      <c r="BVB9135" s="6"/>
      <c r="BVE9135" s="11"/>
      <c r="BVF9135" s="36"/>
      <c r="BVG9135" s="6"/>
      <c r="BVJ9135" s="11"/>
      <c r="BVK9135" s="36"/>
      <c r="BVL9135" s="6"/>
      <c r="BVO9135" s="11"/>
      <c r="BVP9135" s="36"/>
      <c r="BVQ9135" s="6"/>
      <c r="BVT9135" s="11"/>
      <c r="BVU9135" s="36"/>
      <c r="BVV9135" s="6"/>
      <c r="BVY9135" s="11"/>
      <c r="BVZ9135" s="36"/>
      <c r="BWA9135" s="6"/>
      <c r="BWD9135" s="11"/>
      <c r="BWE9135" s="36"/>
      <c r="BWF9135" s="6"/>
      <c r="BWI9135" s="11"/>
      <c r="BWJ9135" s="36"/>
      <c r="BWK9135" s="6"/>
      <c r="BWN9135" s="11"/>
      <c r="BWO9135" s="36"/>
      <c r="BWP9135" s="6"/>
      <c r="BWS9135" s="11"/>
      <c r="BWT9135" s="36"/>
      <c r="BWU9135" s="6"/>
      <c r="BWX9135" s="11"/>
      <c r="BWY9135" s="36"/>
      <c r="BWZ9135" s="6"/>
      <c r="BXC9135" s="11"/>
      <c r="BXD9135" s="36"/>
      <c r="BXE9135" s="6"/>
      <c r="BXH9135" s="11"/>
      <c r="BXI9135" s="36"/>
      <c r="BXJ9135" s="6"/>
      <c r="BXM9135" s="11"/>
      <c r="BXN9135" s="36"/>
      <c r="BXO9135" s="6"/>
      <c r="BXR9135" s="11"/>
      <c r="BXS9135" s="36"/>
      <c r="BXT9135" s="6"/>
      <c r="BXW9135" s="11"/>
      <c r="BXX9135" s="36"/>
      <c r="BXY9135" s="6"/>
      <c r="BYB9135" s="11"/>
      <c r="BYC9135" s="36"/>
      <c r="BYD9135" s="6"/>
      <c r="BYG9135" s="11"/>
      <c r="BYH9135" s="36"/>
      <c r="BYI9135" s="6"/>
      <c r="BYL9135" s="11"/>
      <c r="BYM9135" s="36"/>
      <c r="BYN9135" s="6"/>
      <c r="BYQ9135" s="11"/>
      <c r="BYR9135" s="36"/>
      <c r="BYS9135" s="6"/>
      <c r="BYV9135" s="11"/>
      <c r="BYW9135" s="36"/>
      <c r="BYX9135" s="6"/>
      <c r="BZA9135" s="11"/>
      <c r="BZB9135" s="36"/>
      <c r="BZC9135" s="6"/>
      <c r="BZF9135" s="11"/>
      <c r="BZG9135" s="36"/>
      <c r="BZH9135" s="6"/>
      <c r="BZK9135" s="11"/>
      <c r="BZL9135" s="36"/>
      <c r="BZM9135" s="6"/>
      <c r="BZP9135" s="11"/>
      <c r="BZQ9135" s="36"/>
      <c r="BZR9135" s="6"/>
      <c r="BZU9135" s="11"/>
      <c r="BZV9135" s="36"/>
      <c r="BZW9135" s="6"/>
      <c r="BZZ9135" s="11"/>
      <c r="CAA9135" s="36"/>
      <c r="CAB9135" s="6"/>
      <c r="CAE9135" s="11"/>
      <c r="CAF9135" s="36"/>
      <c r="CAG9135" s="6"/>
      <c r="CAJ9135" s="11"/>
      <c r="CAK9135" s="36"/>
      <c r="CAL9135" s="6"/>
      <c r="CAO9135" s="11"/>
      <c r="CAP9135" s="36"/>
      <c r="CAQ9135" s="6"/>
      <c r="CAT9135" s="11"/>
      <c r="CAU9135" s="36"/>
      <c r="CAV9135" s="6"/>
      <c r="CAY9135" s="11"/>
      <c r="CAZ9135" s="36"/>
      <c r="CBA9135" s="6"/>
      <c r="CBD9135" s="11"/>
      <c r="CBE9135" s="36"/>
      <c r="CBF9135" s="6"/>
      <c r="CBI9135" s="11"/>
      <c r="CBJ9135" s="36"/>
      <c r="CBK9135" s="6"/>
      <c r="CBN9135" s="11"/>
      <c r="CBO9135" s="36"/>
      <c r="CBP9135" s="6"/>
      <c r="CBS9135" s="11"/>
      <c r="CBT9135" s="36"/>
      <c r="CBU9135" s="6"/>
      <c r="CBX9135" s="11"/>
      <c r="CBY9135" s="36"/>
      <c r="CBZ9135" s="6"/>
      <c r="CCC9135" s="11"/>
      <c r="CCD9135" s="36"/>
      <c r="CCE9135" s="6"/>
      <c r="CCH9135" s="11"/>
      <c r="CCI9135" s="36"/>
      <c r="CCJ9135" s="6"/>
      <c r="CCM9135" s="11"/>
      <c r="CCN9135" s="36"/>
      <c r="CCO9135" s="6"/>
      <c r="CCR9135" s="11"/>
      <c r="CCS9135" s="36"/>
      <c r="CCT9135" s="6"/>
      <c r="CCW9135" s="11"/>
      <c r="CCX9135" s="36"/>
      <c r="CCY9135" s="6"/>
      <c r="CDB9135" s="11"/>
      <c r="CDC9135" s="36"/>
      <c r="CDD9135" s="6"/>
      <c r="CDG9135" s="11"/>
      <c r="CDH9135" s="36"/>
      <c r="CDI9135" s="6"/>
      <c r="CDL9135" s="11"/>
      <c r="CDM9135" s="36"/>
      <c r="CDN9135" s="6"/>
      <c r="CDQ9135" s="11"/>
      <c r="CDR9135" s="36"/>
      <c r="CDS9135" s="6"/>
      <c r="CDV9135" s="11"/>
      <c r="CDW9135" s="36"/>
      <c r="CDX9135" s="6"/>
      <c r="CEA9135" s="11"/>
      <c r="CEB9135" s="36"/>
      <c r="CEC9135" s="6"/>
      <c r="CEF9135" s="11"/>
      <c r="CEG9135" s="36"/>
      <c r="CEH9135" s="6"/>
      <c r="CEK9135" s="11"/>
      <c r="CEL9135" s="36"/>
      <c r="CEM9135" s="6"/>
      <c r="CEP9135" s="11"/>
      <c r="CEQ9135" s="36"/>
      <c r="CER9135" s="6"/>
      <c r="CEU9135" s="11"/>
      <c r="CEV9135" s="36"/>
      <c r="CEW9135" s="6"/>
      <c r="CEZ9135" s="11"/>
      <c r="CFA9135" s="36"/>
      <c r="CFB9135" s="6"/>
      <c r="CFE9135" s="11"/>
      <c r="CFF9135" s="36"/>
      <c r="CFG9135" s="6"/>
      <c r="CFJ9135" s="11"/>
      <c r="CFK9135" s="36"/>
      <c r="CFL9135" s="6"/>
      <c r="CFO9135" s="11"/>
      <c r="CFP9135" s="36"/>
      <c r="CFQ9135" s="6"/>
      <c r="CFT9135" s="11"/>
      <c r="CFU9135" s="36"/>
      <c r="CFV9135" s="6"/>
      <c r="CFY9135" s="11"/>
      <c r="CFZ9135" s="36"/>
      <c r="CGA9135" s="6"/>
      <c r="CGD9135" s="11"/>
      <c r="CGE9135" s="36"/>
      <c r="CGF9135" s="6"/>
      <c r="CGI9135" s="11"/>
      <c r="CGJ9135" s="36"/>
      <c r="CGK9135" s="6"/>
      <c r="CGN9135" s="11"/>
      <c r="CGO9135" s="36"/>
      <c r="CGP9135" s="6"/>
      <c r="CGS9135" s="11"/>
      <c r="CGT9135" s="36"/>
      <c r="CGU9135" s="6"/>
      <c r="CGX9135" s="11"/>
      <c r="CGY9135" s="36"/>
      <c r="CGZ9135" s="6"/>
      <c r="CHC9135" s="11"/>
      <c r="CHD9135" s="36"/>
      <c r="CHE9135" s="6"/>
      <c r="CHH9135" s="11"/>
      <c r="CHI9135" s="36"/>
      <c r="CHJ9135" s="6"/>
      <c r="CHM9135" s="11"/>
      <c r="CHN9135" s="36"/>
      <c r="CHO9135" s="6"/>
      <c r="CHR9135" s="11"/>
      <c r="CHS9135" s="36"/>
      <c r="CHT9135" s="6"/>
      <c r="CHW9135" s="11"/>
      <c r="CHX9135" s="36"/>
      <c r="CHY9135" s="6"/>
      <c r="CIB9135" s="11"/>
      <c r="CIC9135" s="36"/>
      <c r="CID9135" s="6"/>
      <c r="CIG9135" s="11"/>
      <c r="CIH9135" s="36"/>
      <c r="CII9135" s="6"/>
      <c r="CIL9135" s="11"/>
      <c r="CIM9135" s="36"/>
      <c r="CIN9135" s="6"/>
      <c r="CIQ9135" s="11"/>
      <c r="CIR9135" s="36"/>
      <c r="CIS9135" s="6"/>
      <c r="CIV9135" s="11"/>
      <c r="CIW9135" s="36"/>
      <c r="CIX9135" s="6"/>
      <c r="CJA9135" s="11"/>
      <c r="CJB9135" s="36"/>
      <c r="CJC9135" s="6"/>
      <c r="CJF9135" s="11"/>
      <c r="CJG9135" s="36"/>
      <c r="CJH9135" s="6"/>
      <c r="CJK9135" s="11"/>
      <c r="CJL9135" s="36"/>
      <c r="CJM9135" s="6"/>
      <c r="CJP9135" s="11"/>
      <c r="CJQ9135" s="36"/>
      <c r="CJR9135" s="6"/>
      <c r="CJU9135" s="11"/>
      <c r="CJV9135" s="36"/>
      <c r="CJW9135" s="6"/>
      <c r="CJZ9135" s="11"/>
      <c r="CKA9135" s="36"/>
      <c r="CKB9135" s="6"/>
      <c r="CKE9135" s="11"/>
      <c r="CKF9135" s="36"/>
      <c r="CKG9135" s="6"/>
      <c r="CKJ9135" s="11"/>
      <c r="CKK9135" s="36"/>
      <c r="CKL9135" s="6"/>
      <c r="CKO9135" s="11"/>
      <c r="CKP9135" s="36"/>
      <c r="CKQ9135" s="6"/>
      <c r="CKT9135" s="11"/>
      <c r="CKU9135" s="36"/>
      <c r="CKV9135" s="6"/>
      <c r="CKY9135" s="11"/>
      <c r="CKZ9135" s="36"/>
      <c r="CLA9135" s="6"/>
      <c r="CLD9135" s="11"/>
      <c r="CLE9135" s="36"/>
      <c r="CLF9135" s="6"/>
      <c r="CLI9135" s="11"/>
      <c r="CLJ9135" s="36"/>
      <c r="CLK9135" s="6"/>
      <c r="CLN9135" s="11"/>
      <c r="CLO9135" s="36"/>
      <c r="CLP9135" s="6"/>
      <c r="CLS9135" s="11"/>
      <c r="CLT9135" s="36"/>
      <c r="CLU9135" s="6"/>
      <c r="CLX9135" s="11"/>
      <c r="CLY9135" s="36"/>
      <c r="CLZ9135" s="6"/>
      <c r="CMC9135" s="11"/>
      <c r="CMD9135" s="36"/>
      <c r="CME9135" s="6"/>
      <c r="CMH9135" s="11"/>
      <c r="CMI9135" s="36"/>
      <c r="CMJ9135" s="6"/>
      <c r="CMM9135" s="11"/>
      <c r="CMN9135" s="36"/>
      <c r="CMO9135" s="6"/>
      <c r="CMR9135" s="11"/>
      <c r="CMS9135" s="36"/>
      <c r="CMT9135" s="6"/>
      <c r="CMW9135" s="11"/>
      <c r="CMX9135" s="36"/>
      <c r="CMY9135" s="6"/>
      <c r="CNB9135" s="11"/>
      <c r="CNC9135" s="36"/>
      <c r="CND9135" s="6"/>
      <c r="CNG9135" s="11"/>
      <c r="CNH9135" s="36"/>
      <c r="CNI9135" s="6"/>
      <c r="CNL9135" s="11"/>
      <c r="CNM9135" s="36"/>
      <c r="CNN9135" s="6"/>
      <c r="CNQ9135" s="11"/>
      <c r="CNR9135" s="36"/>
      <c r="CNS9135" s="6"/>
      <c r="CNV9135" s="11"/>
      <c r="CNW9135" s="36"/>
      <c r="CNX9135" s="6"/>
      <c r="COA9135" s="11"/>
      <c r="COB9135" s="36"/>
      <c r="COC9135" s="6"/>
      <c r="COF9135" s="11"/>
      <c r="COG9135" s="36"/>
      <c r="COH9135" s="6"/>
      <c r="COK9135" s="11"/>
      <c r="COL9135" s="36"/>
      <c r="COM9135" s="6"/>
      <c r="COP9135" s="11"/>
      <c r="COQ9135" s="36"/>
      <c r="COR9135" s="6"/>
      <c r="COU9135" s="11"/>
      <c r="COV9135" s="36"/>
      <c r="COW9135" s="6"/>
      <c r="COZ9135" s="11"/>
      <c r="CPA9135" s="36"/>
      <c r="CPB9135" s="6"/>
      <c r="CPE9135" s="11"/>
      <c r="CPF9135" s="36"/>
      <c r="CPG9135" s="6"/>
      <c r="CPJ9135" s="11"/>
      <c r="CPK9135" s="36"/>
      <c r="CPL9135" s="6"/>
      <c r="CPO9135" s="11"/>
      <c r="CPP9135" s="36"/>
      <c r="CPQ9135" s="6"/>
      <c r="CPT9135" s="11"/>
      <c r="CPU9135" s="36"/>
      <c r="CPV9135" s="6"/>
      <c r="CPY9135" s="11"/>
      <c r="CPZ9135" s="36"/>
      <c r="CQA9135" s="6"/>
      <c r="CQD9135" s="11"/>
      <c r="CQE9135" s="36"/>
      <c r="CQF9135" s="6"/>
      <c r="CQI9135" s="11"/>
      <c r="CQJ9135" s="36"/>
      <c r="CQK9135" s="6"/>
      <c r="CQN9135" s="11"/>
      <c r="CQO9135" s="36"/>
      <c r="CQP9135" s="6"/>
      <c r="CQS9135" s="11"/>
      <c r="CQT9135" s="36"/>
      <c r="CQU9135" s="6"/>
      <c r="CQX9135" s="11"/>
      <c r="CQY9135" s="36"/>
      <c r="CQZ9135" s="6"/>
      <c r="CRC9135" s="11"/>
      <c r="CRD9135" s="36"/>
      <c r="CRE9135" s="6"/>
      <c r="CRH9135" s="11"/>
      <c r="CRI9135" s="36"/>
      <c r="CRJ9135" s="6"/>
      <c r="CRM9135" s="11"/>
      <c r="CRN9135" s="36"/>
      <c r="CRO9135" s="6"/>
      <c r="CRR9135" s="11"/>
      <c r="CRS9135" s="36"/>
      <c r="CRT9135" s="6"/>
      <c r="CRW9135" s="11"/>
      <c r="CRX9135" s="36"/>
      <c r="CRY9135" s="6"/>
      <c r="CSB9135" s="11"/>
      <c r="CSC9135" s="36"/>
      <c r="CSD9135" s="6"/>
      <c r="CSG9135" s="11"/>
      <c r="CSH9135" s="36"/>
      <c r="CSI9135" s="6"/>
      <c r="CSL9135" s="11"/>
      <c r="CSM9135" s="36"/>
      <c r="CSN9135" s="6"/>
      <c r="CSQ9135" s="11"/>
      <c r="CSR9135" s="36"/>
      <c r="CSS9135" s="6"/>
      <c r="CSV9135" s="11"/>
      <c r="CSW9135" s="36"/>
      <c r="CSX9135" s="6"/>
      <c r="CTA9135" s="11"/>
      <c r="CTB9135" s="36"/>
      <c r="CTC9135" s="6"/>
      <c r="CTF9135" s="11"/>
      <c r="CTG9135" s="36"/>
      <c r="CTH9135" s="6"/>
      <c r="CTK9135" s="11"/>
      <c r="CTL9135" s="36"/>
      <c r="CTM9135" s="6"/>
      <c r="CTP9135" s="11"/>
      <c r="CTQ9135" s="36"/>
      <c r="CTR9135" s="6"/>
      <c r="CTU9135" s="11"/>
      <c r="CTV9135" s="36"/>
      <c r="CTW9135" s="6"/>
      <c r="CTZ9135" s="11"/>
      <c r="CUA9135" s="36"/>
      <c r="CUB9135" s="6"/>
      <c r="CUE9135" s="11"/>
      <c r="CUF9135" s="36"/>
      <c r="CUG9135" s="6"/>
      <c r="CUJ9135" s="11"/>
      <c r="CUK9135" s="36"/>
      <c r="CUL9135" s="6"/>
      <c r="CUO9135" s="11"/>
      <c r="CUP9135" s="36"/>
      <c r="CUQ9135" s="6"/>
      <c r="CUT9135" s="11"/>
      <c r="CUU9135" s="36"/>
      <c r="CUV9135" s="6"/>
      <c r="CUY9135" s="11"/>
      <c r="CUZ9135" s="36"/>
      <c r="CVA9135" s="6"/>
      <c r="CVD9135" s="11"/>
      <c r="CVE9135" s="36"/>
      <c r="CVF9135" s="6"/>
      <c r="CVI9135" s="11"/>
      <c r="CVJ9135" s="36"/>
      <c r="CVK9135" s="6"/>
      <c r="CVN9135" s="11"/>
      <c r="CVO9135" s="36"/>
      <c r="CVP9135" s="6"/>
      <c r="CVS9135" s="11"/>
      <c r="CVT9135" s="36"/>
      <c r="CVU9135" s="6"/>
      <c r="CVX9135" s="11"/>
      <c r="CVY9135" s="36"/>
      <c r="CVZ9135" s="6"/>
      <c r="CWC9135" s="11"/>
      <c r="CWD9135" s="36"/>
      <c r="CWE9135" s="6"/>
      <c r="CWH9135" s="11"/>
      <c r="CWI9135" s="36"/>
      <c r="CWJ9135" s="6"/>
      <c r="CWM9135" s="11"/>
      <c r="CWN9135" s="36"/>
      <c r="CWO9135" s="6"/>
      <c r="CWR9135" s="11"/>
      <c r="CWS9135" s="36"/>
      <c r="CWT9135" s="6"/>
      <c r="CWW9135" s="11"/>
      <c r="CWX9135" s="36"/>
      <c r="CWY9135" s="6"/>
      <c r="CXB9135" s="11"/>
      <c r="CXC9135" s="36"/>
      <c r="CXD9135" s="6"/>
      <c r="CXG9135" s="11"/>
      <c r="CXH9135" s="36"/>
      <c r="CXI9135" s="6"/>
      <c r="CXL9135" s="11"/>
      <c r="CXM9135" s="36"/>
      <c r="CXN9135" s="6"/>
      <c r="CXQ9135" s="11"/>
      <c r="CXR9135" s="36"/>
      <c r="CXS9135" s="6"/>
      <c r="CXV9135" s="11"/>
      <c r="CXW9135" s="36"/>
      <c r="CXX9135" s="6"/>
      <c r="CYA9135" s="11"/>
      <c r="CYB9135" s="36"/>
      <c r="CYC9135" s="6"/>
      <c r="CYF9135" s="11"/>
      <c r="CYG9135" s="36"/>
      <c r="CYH9135" s="6"/>
      <c r="CYK9135" s="11"/>
      <c r="CYL9135" s="36"/>
      <c r="CYM9135" s="6"/>
      <c r="CYP9135" s="11"/>
      <c r="CYQ9135" s="36"/>
      <c r="CYR9135" s="6"/>
      <c r="CYU9135" s="11"/>
      <c r="CYV9135" s="36"/>
      <c r="CYW9135" s="6"/>
      <c r="CYZ9135" s="11"/>
      <c r="CZA9135" s="36"/>
      <c r="CZB9135" s="6"/>
      <c r="CZE9135" s="11"/>
      <c r="CZF9135" s="36"/>
      <c r="CZG9135" s="6"/>
      <c r="CZJ9135" s="11"/>
      <c r="CZK9135" s="36"/>
      <c r="CZL9135" s="6"/>
      <c r="CZO9135" s="11"/>
      <c r="CZP9135" s="36"/>
      <c r="CZQ9135" s="6"/>
      <c r="CZT9135" s="11"/>
      <c r="CZU9135" s="36"/>
      <c r="CZV9135" s="6"/>
      <c r="CZY9135" s="11"/>
      <c r="CZZ9135" s="36"/>
      <c r="DAA9135" s="6"/>
      <c r="DAD9135" s="11"/>
      <c r="DAE9135" s="36"/>
      <c r="DAF9135" s="6"/>
      <c r="DAI9135" s="11"/>
      <c r="DAJ9135" s="36"/>
      <c r="DAK9135" s="6"/>
      <c r="DAN9135" s="11"/>
      <c r="DAO9135" s="36"/>
      <c r="DAP9135" s="6"/>
      <c r="DAS9135" s="11"/>
      <c r="DAT9135" s="36"/>
      <c r="DAU9135" s="6"/>
      <c r="DAX9135" s="11"/>
      <c r="DAY9135" s="36"/>
      <c r="DAZ9135" s="6"/>
      <c r="DBC9135" s="11"/>
      <c r="DBD9135" s="36"/>
      <c r="DBE9135" s="6"/>
      <c r="DBH9135" s="11"/>
      <c r="DBI9135" s="36"/>
      <c r="DBJ9135" s="6"/>
      <c r="DBM9135" s="11"/>
      <c r="DBN9135" s="36"/>
      <c r="DBO9135" s="6"/>
      <c r="DBR9135" s="11"/>
      <c r="DBS9135" s="36"/>
      <c r="DBT9135" s="6"/>
      <c r="DBW9135" s="11"/>
      <c r="DBX9135" s="36"/>
      <c r="DBY9135" s="6"/>
      <c r="DCB9135" s="11"/>
      <c r="DCC9135" s="36"/>
      <c r="DCD9135" s="6"/>
      <c r="DCG9135" s="11"/>
      <c r="DCH9135" s="36"/>
      <c r="DCI9135" s="6"/>
      <c r="DCL9135" s="11"/>
      <c r="DCM9135" s="36"/>
      <c r="DCN9135" s="6"/>
      <c r="DCQ9135" s="11"/>
      <c r="DCR9135" s="36"/>
      <c r="DCS9135" s="6"/>
      <c r="DCV9135" s="11"/>
      <c r="DCW9135" s="36"/>
      <c r="DCX9135" s="6"/>
      <c r="DDA9135" s="11"/>
      <c r="DDB9135" s="36"/>
      <c r="DDC9135" s="6"/>
      <c r="DDF9135" s="11"/>
      <c r="DDG9135" s="36"/>
      <c r="DDH9135" s="6"/>
      <c r="DDK9135" s="11"/>
      <c r="DDL9135" s="36"/>
      <c r="DDM9135" s="6"/>
      <c r="DDP9135" s="11"/>
      <c r="DDQ9135" s="36"/>
      <c r="DDR9135" s="6"/>
      <c r="DDU9135" s="11"/>
      <c r="DDV9135" s="36"/>
      <c r="DDW9135" s="6"/>
      <c r="DDZ9135" s="11"/>
      <c r="DEA9135" s="36"/>
      <c r="DEB9135" s="6"/>
      <c r="DEE9135" s="11"/>
      <c r="DEF9135" s="36"/>
      <c r="DEG9135" s="6"/>
      <c r="DEJ9135" s="11"/>
      <c r="DEK9135" s="36"/>
      <c r="DEL9135" s="6"/>
      <c r="DEO9135" s="11"/>
      <c r="DEP9135" s="36"/>
      <c r="DEQ9135" s="6"/>
      <c r="DET9135" s="11"/>
      <c r="DEU9135" s="36"/>
      <c r="DEV9135" s="6"/>
      <c r="DEY9135" s="11"/>
      <c r="DEZ9135" s="36"/>
      <c r="DFA9135" s="6"/>
      <c r="DFD9135" s="11"/>
      <c r="DFE9135" s="36"/>
      <c r="DFF9135" s="6"/>
      <c r="DFI9135" s="11"/>
      <c r="DFJ9135" s="36"/>
      <c r="DFK9135" s="6"/>
      <c r="DFN9135" s="11"/>
      <c r="DFO9135" s="36"/>
      <c r="DFP9135" s="6"/>
      <c r="DFS9135" s="11"/>
      <c r="DFT9135" s="36"/>
      <c r="DFU9135" s="6"/>
      <c r="DFX9135" s="11"/>
      <c r="DFY9135" s="36"/>
      <c r="DFZ9135" s="6"/>
      <c r="DGC9135" s="11"/>
      <c r="DGD9135" s="36"/>
      <c r="DGE9135" s="6"/>
      <c r="DGH9135" s="11"/>
      <c r="DGI9135" s="36"/>
      <c r="DGJ9135" s="6"/>
      <c r="DGM9135" s="11"/>
      <c r="DGN9135" s="36"/>
      <c r="DGO9135" s="6"/>
      <c r="DGR9135" s="11"/>
      <c r="DGS9135" s="36"/>
      <c r="DGT9135" s="6"/>
      <c r="DGW9135" s="11"/>
      <c r="DGX9135" s="36"/>
      <c r="DGY9135" s="6"/>
      <c r="DHB9135" s="11"/>
      <c r="DHC9135" s="36"/>
      <c r="DHD9135" s="6"/>
      <c r="DHG9135" s="11"/>
      <c r="DHH9135" s="36"/>
      <c r="DHI9135" s="6"/>
      <c r="DHL9135" s="11"/>
      <c r="DHM9135" s="36"/>
      <c r="DHN9135" s="6"/>
      <c r="DHQ9135" s="11"/>
      <c r="DHR9135" s="36"/>
      <c r="DHS9135" s="6"/>
      <c r="DHV9135" s="11"/>
      <c r="DHW9135" s="36"/>
      <c r="DHX9135" s="6"/>
      <c r="DIA9135" s="11"/>
      <c r="DIB9135" s="36"/>
      <c r="DIC9135" s="6"/>
      <c r="DIF9135" s="11"/>
      <c r="DIG9135" s="36"/>
      <c r="DIH9135" s="6"/>
      <c r="DIK9135" s="11"/>
      <c r="DIL9135" s="36"/>
      <c r="DIM9135" s="6"/>
      <c r="DIP9135" s="11"/>
      <c r="DIQ9135" s="36"/>
      <c r="DIR9135" s="6"/>
      <c r="DIU9135" s="11"/>
      <c r="DIV9135" s="36"/>
      <c r="DIW9135" s="6"/>
      <c r="DIZ9135" s="11"/>
      <c r="DJA9135" s="36"/>
      <c r="DJB9135" s="6"/>
      <c r="DJE9135" s="11"/>
      <c r="DJF9135" s="36"/>
      <c r="DJG9135" s="6"/>
      <c r="DJJ9135" s="11"/>
      <c r="DJK9135" s="36"/>
      <c r="DJL9135" s="6"/>
      <c r="DJO9135" s="11"/>
      <c r="DJP9135" s="36"/>
      <c r="DJQ9135" s="6"/>
      <c r="DJT9135" s="11"/>
      <c r="DJU9135" s="36"/>
      <c r="DJV9135" s="6"/>
      <c r="DJY9135" s="11"/>
      <c r="DJZ9135" s="36"/>
      <c r="DKA9135" s="6"/>
      <c r="DKD9135" s="11"/>
      <c r="DKE9135" s="36"/>
      <c r="DKF9135" s="6"/>
      <c r="DKI9135" s="11"/>
      <c r="DKJ9135" s="36"/>
      <c r="DKK9135" s="6"/>
      <c r="DKN9135" s="11"/>
      <c r="DKO9135" s="36"/>
      <c r="DKP9135" s="6"/>
      <c r="DKS9135" s="11"/>
      <c r="DKT9135" s="36"/>
      <c r="DKU9135" s="6"/>
      <c r="DKX9135" s="11"/>
      <c r="DKY9135" s="36"/>
      <c r="DKZ9135" s="6"/>
      <c r="DLC9135" s="11"/>
      <c r="DLD9135" s="36"/>
      <c r="DLE9135" s="6"/>
      <c r="DLH9135" s="11"/>
      <c r="DLI9135" s="36"/>
      <c r="DLJ9135" s="6"/>
      <c r="DLM9135" s="11"/>
      <c r="DLN9135" s="36"/>
      <c r="DLO9135" s="6"/>
      <c r="DLR9135" s="11"/>
      <c r="DLS9135" s="36"/>
      <c r="DLT9135" s="6"/>
      <c r="DLW9135" s="11"/>
      <c r="DLX9135" s="36"/>
      <c r="DLY9135" s="6"/>
      <c r="DMB9135" s="11"/>
      <c r="DMC9135" s="36"/>
      <c r="DMD9135" s="6"/>
      <c r="DMG9135" s="11"/>
      <c r="DMH9135" s="36"/>
      <c r="DMI9135" s="6"/>
      <c r="DML9135" s="11"/>
      <c r="DMM9135" s="36"/>
      <c r="DMN9135" s="6"/>
      <c r="DMQ9135" s="11"/>
      <c r="DMR9135" s="36"/>
      <c r="DMS9135" s="6"/>
      <c r="DMV9135" s="11"/>
      <c r="DMW9135" s="36"/>
      <c r="DMX9135" s="6"/>
      <c r="DNA9135" s="11"/>
      <c r="DNB9135" s="36"/>
      <c r="DNC9135" s="6"/>
      <c r="DNF9135" s="11"/>
      <c r="DNG9135" s="36"/>
      <c r="DNH9135" s="6"/>
      <c r="DNK9135" s="11"/>
      <c r="DNL9135" s="36"/>
      <c r="DNM9135" s="6"/>
      <c r="DNP9135" s="11"/>
      <c r="DNQ9135" s="36"/>
      <c r="DNR9135" s="6"/>
      <c r="DNU9135" s="11"/>
      <c r="DNV9135" s="36"/>
      <c r="DNW9135" s="6"/>
      <c r="DNZ9135" s="11"/>
      <c r="DOA9135" s="36"/>
      <c r="DOB9135" s="6"/>
      <c r="DOE9135" s="11"/>
      <c r="DOF9135" s="36"/>
      <c r="DOG9135" s="6"/>
      <c r="DOJ9135" s="11"/>
      <c r="DOK9135" s="36"/>
      <c r="DOL9135" s="6"/>
      <c r="DOO9135" s="11"/>
      <c r="DOP9135" s="36"/>
      <c r="DOQ9135" s="6"/>
      <c r="DOT9135" s="11"/>
      <c r="DOU9135" s="36"/>
      <c r="DOV9135" s="6"/>
      <c r="DOY9135" s="11"/>
      <c r="DOZ9135" s="36"/>
      <c r="DPA9135" s="6"/>
      <c r="DPD9135" s="11"/>
      <c r="DPE9135" s="36"/>
      <c r="DPF9135" s="6"/>
      <c r="DPI9135" s="11"/>
      <c r="DPJ9135" s="36"/>
      <c r="DPK9135" s="6"/>
      <c r="DPN9135" s="11"/>
      <c r="DPO9135" s="36"/>
      <c r="DPP9135" s="6"/>
      <c r="DPS9135" s="11"/>
      <c r="DPT9135" s="36"/>
      <c r="DPU9135" s="6"/>
      <c r="DPX9135" s="11"/>
      <c r="DPY9135" s="36"/>
      <c r="DPZ9135" s="6"/>
      <c r="DQC9135" s="11"/>
      <c r="DQD9135" s="36"/>
      <c r="DQE9135" s="6"/>
      <c r="DQH9135" s="11"/>
      <c r="DQI9135" s="36"/>
      <c r="DQJ9135" s="6"/>
      <c r="DQM9135" s="11"/>
      <c r="DQN9135" s="36"/>
      <c r="DQO9135" s="6"/>
      <c r="DQR9135" s="11"/>
      <c r="DQS9135" s="36"/>
      <c r="DQT9135" s="6"/>
      <c r="DQW9135" s="11"/>
      <c r="DQX9135" s="36"/>
      <c r="DQY9135" s="6"/>
      <c r="DRB9135" s="11"/>
      <c r="DRC9135" s="36"/>
      <c r="DRD9135" s="6"/>
      <c r="DRG9135" s="11"/>
      <c r="DRH9135" s="36"/>
      <c r="DRI9135" s="6"/>
      <c r="DRL9135" s="11"/>
      <c r="DRM9135" s="36"/>
      <c r="DRN9135" s="6"/>
      <c r="DRQ9135" s="11"/>
      <c r="DRR9135" s="36"/>
      <c r="DRS9135" s="6"/>
      <c r="DRV9135" s="11"/>
      <c r="DRW9135" s="36"/>
      <c r="DRX9135" s="6"/>
      <c r="DSA9135" s="11"/>
      <c r="DSB9135" s="36"/>
      <c r="DSC9135" s="6"/>
      <c r="DSF9135" s="11"/>
      <c r="DSG9135" s="36"/>
      <c r="DSH9135" s="6"/>
      <c r="DSK9135" s="11"/>
      <c r="DSL9135" s="36"/>
      <c r="DSM9135" s="6"/>
      <c r="DSP9135" s="11"/>
      <c r="DSQ9135" s="36"/>
      <c r="DSR9135" s="6"/>
      <c r="DSU9135" s="11"/>
      <c r="DSV9135" s="36"/>
      <c r="DSW9135" s="6"/>
      <c r="DSZ9135" s="11"/>
      <c r="DTA9135" s="36"/>
      <c r="DTB9135" s="6"/>
      <c r="DTE9135" s="11"/>
      <c r="DTF9135" s="36"/>
      <c r="DTG9135" s="6"/>
      <c r="DTJ9135" s="11"/>
      <c r="DTK9135" s="36"/>
      <c r="DTL9135" s="6"/>
      <c r="DTO9135" s="11"/>
      <c r="DTP9135" s="36"/>
      <c r="DTQ9135" s="6"/>
      <c r="DTT9135" s="11"/>
      <c r="DTU9135" s="36"/>
      <c r="DTV9135" s="6"/>
      <c r="DTY9135" s="11"/>
      <c r="DTZ9135" s="36"/>
      <c r="DUA9135" s="6"/>
      <c r="DUD9135" s="11"/>
      <c r="DUE9135" s="36"/>
      <c r="DUF9135" s="6"/>
      <c r="DUI9135" s="11"/>
      <c r="DUJ9135" s="36"/>
      <c r="DUK9135" s="6"/>
      <c r="DUN9135" s="11"/>
      <c r="DUO9135" s="36"/>
      <c r="DUP9135" s="6"/>
      <c r="DUS9135" s="11"/>
      <c r="DUT9135" s="36"/>
      <c r="DUU9135" s="6"/>
      <c r="DUX9135" s="11"/>
      <c r="DUY9135" s="36"/>
      <c r="DUZ9135" s="6"/>
      <c r="DVC9135" s="11"/>
      <c r="DVD9135" s="36"/>
      <c r="DVE9135" s="6"/>
      <c r="DVH9135" s="11"/>
      <c r="DVI9135" s="36"/>
      <c r="DVJ9135" s="6"/>
      <c r="DVM9135" s="11"/>
      <c r="DVN9135" s="36"/>
      <c r="DVO9135" s="6"/>
      <c r="DVR9135" s="11"/>
      <c r="DVS9135" s="36"/>
      <c r="DVT9135" s="6"/>
      <c r="DVW9135" s="11"/>
      <c r="DVX9135" s="36"/>
      <c r="DVY9135" s="6"/>
      <c r="DWB9135" s="11"/>
      <c r="DWC9135" s="36"/>
      <c r="DWD9135" s="6"/>
      <c r="DWG9135" s="11"/>
      <c r="DWH9135" s="36"/>
      <c r="DWI9135" s="6"/>
      <c r="DWL9135" s="11"/>
      <c r="DWM9135" s="36"/>
      <c r="DWN9135" s="6"/>
      <c r="DWQ9135" s="11"/>
      <c r="DWR9135" s="36"/>
      <c r="DWS9135" s="6"/>
      <c r="DWV9135" s="11"/>
      <c r="DWW9135" s="36"/>
      <c r="DWX9135" s="6"/>
      <c r="DXA9135" s="11"/>
      <c r="DXB9135" s="36"/>
      <c r="DXC9135" s="6"/>
      <c r="DXF9135" s="11"/>
      <c r="DXG9135" s="36"/>
      <c r="DXH9135" s="6"/>
      <c r="DXK9135" s="11"/>
      <c r="DXL9135" s="36"/>
      <c r="DXM9135" s="6"/>
      <c r="DXP9135" s="11"/>
      <c r="DXQ9135" s="36"/>
      <c r="DXR9135" s="6"/>
      <c r="DXU9135" s="11"/>
      <c r="DXV9135" s="36"/>
      <c r="DXW9135" s="6"/>
      <c r="DXZ9135" s="11"/>
      <c r="DYA9135" s="36"/>
      <c r="DYB9135" s="6"/>
      <c r="DYE9135" s="11"/>
      <c r="DYF9135" s="36"/>
      <c r="DYG9135" s="6"/>
      <c r="DYJ9135" s="11"/>
      <c r="DYK9135" s="36"/>
      <c r="DYL9135" s="6"/>
      <c r="DYO9135" s="11"/>
      <c r="DYP9135" s="36"/>
      <c r="DYQ9135" s="6"/>
      <c r="DYT9135" s="11"/>
      <c r="DYU9135" s="36"/>
      <c r="DYV9135" s="6"/>
      <c r="DYY9135" s="11"/>
      <c r="DYZ9135" s="36"/>
      <c r="DZA9135" s="6"/>
      <c r="DZD9135" s="11"/>
      <c r="DZE9135" s="36"/>
      <c r="DZF9135" s="6"/>
      <c r="DZI9135" s="11"/>
      <c r="DZJ9135" s="36"/>
      <c r="DZK9135" s="6"/>
      <c r="DZN9135" s="11"/>
      <c r="DZO9135" s="36"/>
      <c r="DZP9135" s="6"/>
      <c r="DZS9135" s="11"/>
      <c r="DZT9135" s="36"/>
      <c r="DZU9135" s="6"/>
      <c r="DZX9135" s="11"/>
      <c r="DZY9135" s="36"/>
      <c r="DZZ9135" s="6"/>
      <c r="EAC9135" s="11"/>
      <c r="EAD9135" s="36"/>
      <c r="EAE9135" s="6"/>
      <c r="EAH9135" s="11"/>
      <c r="EAI9135" s="36"/>
      <c r="EAJ9135" s="6"/>
      <c r="EAM9135" s="11"/>
      <c r="EAN9135" s="36"/>
      <c r="EAO9135" s="6"/>
      <c r="EAR9135" s="11"/>
      <c r="EAS9135" s="36"/>
      <c r="EAT9135" s="6"/>
      <c r="EAW9135" s="11"/>
      <c r="EAX9135" s="36"/>
      <c r="EAY9135" s="6"/>
      <c r="EBB9135" s="11"/>
      <c r="EBC9135" s="36"/>
      <c r="EBD9135" s="6"/>
      <c r="EBG9135" s="11"/>
      <c r="EBH9135" s="36"/>
      <c r="EBI9135" s="6"/>
      <c r="EBL9135" s="11"/>
      <c r="EBM9135" s="36"/>
      <c r="EBN9135" s="6"/>
      <c r="EBQ9135" s="11"/>
      <c r="EBR9135" s="36"/>
      <c r="EBS9135" s="6"/>
      <c r="EBV9135" s="11"/>
      <c r="EBW9135" s="36"/>
      <c r="EBX9135" s="6"/>
      <c r="ECA9135" s="11"/>
      <c r="ECB9135" s="36"/>
      <c r="ECC9135" s="6"/>
      <c r="ECF9135" s="11"/>
      <c r="ECG9135" s="36"/>
      <c r="ECH9135" s="6"/>
      <c r="ECK9135" s="11"/>
      <c r="ECL9135" s="36"/>
      <c r="ECM9135" s="6"/>
      <c r="ECP9135" s="11"/>
      <c r="ECQ9135" s="36"/>
      <c r="ECR9135" s="6"/>
      <c r="ECU9135" s="11"/>
      <c r="ECV9135" s="36"/>
      <c r="ECW9135" s="6"/>
      <c r="ECZ9135" s="11"/>
      <c r="EDA9135" s="36"/>
      <c r="EDB9135" s="6"/>
      <c r="EDE9135" s="11"/>
      <c r="EDF9135" s="36"/>
      <c r="EDG9135" s="6"/>
      <c r="EDJ9135" s="11"/>
      <c r="EDK9135" s="36"/>
      <c r="EDL9135" s="6"/>
      <c r="EDO9135" s="11"/>
      <c r="EDP9135" s="36"/>
      <c r="EDQ9135" s="6"/>
      <c r="EDT9135" s="11"/>
      <c r="EDU9135" s="36"/>
      <c r="EDV9135" s="6"/>
      <c r="EDY9135" s="11"/>
      <c r="EDZ9135" s="36"/>
      <c r="EEA9135" s="6"/>
      <c r="EED9135" s="11"/>
      <c r="EEE9135" s="36"/>
      <c r="EEF9135" s="6"/>
      <c r="EEI9135" s="11"/>
      <c r="EEJ9135" s="36"/>
      <c r="EEK9135" s="6"/>
      <c r="EEN9135" s="11"/>
      <c r="EEO9135" s="36"/>
      <c r="EEP9135" s="6"/>
      <c r="EES9135" s="11"/>
      <c r="EET9135" s="36"/>
      <c r="EEU9135" s="6"/>
      <c r="EEX9135" s="11"/>
      <c r="EEY9135" s="36"/>
      <c r="EEZ9135" s="6"/>
      <c r="EFC9135" s="11"/>
      <c r="EFD9135" s="36"/>
      <c r="EFE9135" s="6"/>
      <c r="EFH9135" s="11"/>
      <c r="EFI9135" s="36"/>
      <c r="EFJ9135" s="6"/>
      <c r="EFM9135" s="11"/>
      <c r="EFN9135" s="36"/>
      <c r="EFO9135" s="6"/>
      <c r="EFR9135" s="11"/>
      <c r="EFS9135" s="36"/>
      <c r="EFT9135" s="6"/>
      <c r="EFW9135" s="11"/>
      <c r="EFX9135" s="36"/>
      <c r="EFY9135" s="6"/>
      <c r="EGB9135" s="11"/>
      <c r="EGC9135" s="36"/>
      <c r="EGD9135" s="6"/>
      <c r="EGG9135" s="11"/>
      <c r="EGH9135" s="36"/>
      <c r="EGI9135" s="6"/>
      <c r="EGL9135" s="11"/>
      <c r="EGM9135" s="36"/>
      <c r="EGN9135" s="6"/>
      <c r="EGQ9135" s="11"/>
      <c r="EGR9135" s="36"/>
      <c r="EGS9135" s="6"/>
      <c r="EGV9135" s="11"/>
      <c r="EGW9135" s="36"/>
      <c r="EGX9135" s="6"/>
      <c r="EHA9135" s="11"/>
      <c r="EHB9135" s="36"/>
      <c r="EHC9135" s="6"/>
      <c r="EHF9135" s="11"/>
      <c r="EHG9135" s="36"/>
      <c r="EHH9135" s="6"/>
      <c r="EHK9135" s="11"/>
      <c r="EHL9135" s="36"/>
      <c r="EHM9135" s="6"/>
      <c r="EHP9135" s="11"/>
      <c r="EHQ9135" s="36"/>
      <c r="EHR9135" s="6"/>
      <c r="EHU9135" s="11"/>
      <c r="EHV9135" s="36"/>
      <c r="EHW9135" s="6"/>
      <c r="EHZ9135" s="11"/>
      <c r="EIA9135" s="36"/>
      <c r="EIB9135" s="6"/>
      <c r="EIE9135" s="11"/>
      <c r="EIF9135" s="36"/>
      <c r="EIG9135" s="6"/>
      <c r="EIJ9135" s="11"/>
      <c r="EIK9135" s="36"/>
      <c r="EIL9135" s="6"/>
      <c r="EIO9135" s="11"/>
      <c r="EIP9135" s="36"/>
      <c r="EIQ9135" s="6"/>
      <c r="EIT9135" s="11"/>
      <c r="EIU9135" s="36"/>
      <c r="EIV9135" s="6"/>
      <c r="EIY9135" s="11"/>
      <c r="EIZ9135" s="36"/>
      <c r="EJA9135" s="6"/>
      <c r="EJD9135" s="11"/>
      <c r="EJE9135" s="36"/>
      <c r="EJF9135" s="6"/>
      <c r="EJI9135" s="11"/>
      <c r="EJJ9135" s="36"/>
      <c r="EJK9135" s="6"/>
      <c r="EJN9135" s="11"/>
      <c r="EJO9135" s="36"/>
      <c r="EJP9135" s="6"/>
      <c r="EJS9135" s="11"/>
      <c r="EJT9135" s="36"/>
      <c r="EJU9135" s="6"/>
      <c r="EJX9135" s="11"/>
      <c r="EJY9135" s="36"/>
      <c r="EJZ9135" s="6"/>
      <c r="EKC9135" s="11"/>
      <c r="EKD9135" s="36"/>
      <c r="EKE9135" s="6"/>
      <c r="EKH9135" s="11"/>
      <c r="EKI9135" s="36"/>
      <c r="EKJ9135" s="6"/>
      <c r="EKM9135" s="11"/>
      <c r="EKN9135" s="36"/>
      <c r="EKO9135" s="6"/>
      <c r="EKR9135" s="11"/>
      <c r="EKS9135" s="36"/>
      <c r="EKT9135" s="6"/>
      <c r="EKW9135" s="11"/>
      <c r="EKX9135" s="36"/>
      <c r="EKY9135" s="6"/>
      <c r="ELB9135" s="11"/>
      <c r="ELC9135" s="36"/>
      <c r="ELD9135" s="6"/>
      <c r="ELG9135" s="11"/>
      <c r="ELH9135" s="36"/>
      <c r="ELI9135" s="6"/>
      <c r="ELL9135" s="11"/>
      <c r="ELM9135" s="36"/>
      <c r="ELN9135" s="6"/>
      <c r="ELQ9135" s="11"/>
      <c r="ELR9135" s="36"/>
      <c r="ELS9135" s="6"/>
      <c r="ELV9135" s="11"/>
      <c r="ELW9135" s="36"/>
      <c r="ELX9135" s="6"/>
      <c r="EMA9135" s="11"/>
      <c r="EMB9135" s="36"/>
      <c r="EMC9135" s="6"/>
      <c r="EMF9135" s="11"/>
      <c r="EMG9135" s="36"/>
      <c r="EMH9135" s="6"/>
      <c r="EMK9135" s="11"/>
      <c r="EML9135" s="36"/>
      <c r="EMM9135" s="6"/>
      <c r="EMP9135" s="11"/>
      <c r="EMQ9135" s="36"/>
      <c r="EMR9135" s="6"/>
      <c r="EMU9135" s="11"/>
      <c r="EMV9135" s="36"/>
      <c r="EMW9135" s="6"/>
      <c r="EMZ9135" s="11"/>
      <c r="ENA9135" s="36"/>
      <c r="ENB9135" s="6"/>
      <c r="ENE9135" s="11"/>
      <c r="ENF9135" s="36"/>
      <c r="ENG9135" s="6"/>
      <c r="ENJ9135" s="11"/>
      <c r="ENK9135" s="36"/>
      <c r="ENL9135" s="6"/>
      <c r="ENO9135" s="11"/>
      <c r="ENP9135" s="36"/>
      <c r="ENQ9135" s="6"/>
      <c r="ENT9135" s="11"/>
      <c r="ENU9135" s="36"/>
      <c r="ENV9135" s="6"/>
      <c r="ENY9135" s="11"/>
      <c r="ENZ9135" s="36"/>
      <c r="EOA9135" s="6"/>
      <c r="EOD9135" s="11"/>
      <c r="EOE9135" s="36"/>
      <c r="EOF9135" s="6"/>
      <c r="EOI9135" s="11"/>
      <c r="EOJ9135" s="36"/>
      <c r="EOK9135" s="6"/>
      <c r="EON9135" s="11"/>
      <c r="EOO9135" s="36"/>
      <c r="EOP9135" s="6"/>
      <c r="EOS9135" s="11"/>
      <c r="EOT9135" s="36"/>
      <c r="EOU9135" s="6"/>
      <c r="EOX9135" s="11"/>
      <c r="EOY9135" s="36"/>
      <c r="EOZ9135" s="6"/>
      <c r="EPC9135" s="11"/>
      <c r="EPD9135" s="36"/>
      <c r="EPE9135" s="6"/>
      <c r="EPH9135" s="11"/>
      <c r="EPI9135" s="36"/>
      <c r="EPJ9135" s="6"/>
      <c r="EPM9135" s="11"/>
      <c r="EPN9135" s="36"/>
      <c r="EPO9135" s="6"/>
      <c r="EPR9135" s="11"/>
      <c r="EPS9135" s="36"/>
      <c r="EPT9135" s="6"/>
      <c r="EPW9135" s="11"/>
      <c r="EPX9135" s="36"/>
      <c r="EPY9135" s="6"/>
      <c r="EQB9135" s="11"/>
      <c r="EQC9135" s="36"/>
      <c r="EQD9135" s="6"/>
      <c r="EQG9135" s="11"/>
      <c r="EQH9135" s="36"/>
      <c r="EQI9135" s="6"/>
      <c r="EQL9135" s="11"/>
      <c r="EQM9135" s="36"/>
      <c r="EQN9135" s="6"/>
      <c r="EQQ9135" s="11"/>
      <c r="EQR9135" s="36"/>
      <c r="EQS9135" s="6"/>
      <c r="EQV9135" s="11"/>
      <c r="EQW9135" s="36"/>
      <c r="EQX9135" s="6"/>
      <c r="ERA9135" s="11"/>
      <c r="ERB9135" s="36"/>
      <c r="ERC9135" s="6"/>
      <c r="ERF9135" s="11"/>
      <c r="ERG9135" s="36"/>
      <c r="ERH9135" s="6"/>
      <c r="ERK9135" s="11"/>
      <c r="ERL9135" s="36"/>
      <c r="ERM9135" s="6"/>
      <c r="ERP9135" s="11"/>
      <c r="ERQ9135" s="36"/>
      <c r="ERR9135" s="6"/>
      <c r="ERU9135" s="11"/>
      <c r="ERV9135" s="36"/>
      <c r="ERW9135" s="6"/>
      <c r="ERZ9135" s="11"/>
      <c r="ESA9135" s="36"/>
      <c r="ESB9135" s="6"/>
      <c r="ESE9135" s="11"/>
      <c r="ESF9135" s="36"/>
      <c r="ESG9135" s="6"/>
      <c r="ESJ9135" s="11"/>
      <c r="ESK9135" s="36"/>
      <c r="ESL9135" s="6"/>
      <c r="ESO9135" s="11"/>
      <c r="ESP9135" s="36"/>
      <c r="ESQ9135" s="6"/>
      <c r="EST9135" s="11"/>
      <c r="ESU9135" s="36"/>
      <c r="ESV9135" s="6"/>
      <c r="ESY9135" s="11"/>
      <c r="ESZ9135" s="36"/>
      <c r="ETA9135" s="6"/>
      <c r="ETD9135" s="11"/>
      <c r="ETE9135" s="36"/>
      <c r="ETF9135" s="6"/>
      <c r="ETI9135" s="11"/>
      <c r="ETJ9135" s="36"/>
      <c r="ETK9135" s="6"/>
      <c r="ETN9135" s="11"/>
      <c r="ETO9135" s="36"/>
      <c r="ETP9135" s="6"/>
      <c r="ETS9135" s="11"/>
      <c r="ETT9135" s="36"/>
      <c r="ETU9135" s="6"/>
      <c r="ETX9135" s="11"/>
      <c r="ETY9135" s="36"/>
      <c r="ETZ9135" s="6"/>
      <c r="EUC9135" s="11"/>
      <c r="EUD9135" s="36"/>
      <c r="EUE9135" s="6"/>
      <c r="EUH9135" s="11"/>
      <c r="EUI9135" s="36"/>
      <c r="EUJ9135" s="6"/>
      <c r="EUM9135" s="11"/>
      <c r="EUN9135" s="36"/>
      <c r="EUO9135" s="6"/>
      <c r="EUR9135" s="11"/>
      <c r="EUS9135" s="36"/>
      <c r="EUT9135" s="6"/>
      <c r="EUW9135" s="11"/>
      <c r="EUX9135" s="36"/>
      <c r="EUY9135" s="6"/>
      <c r="EVB9135" s="11"/>
      <c r="EVC9135" s="36"/>
      <c r="EVD9135" s="6"/>
      <c r="EVG9135" s="11"/>
      <c r="EVH9135" s="36"/>
      <c r="EVI9135" s="6"/>
      <c r="EVL9135" s="11"/>
      <c r="EVM9135" s="36"/>
      <c r="EVN9135" s="6"/>
      <c r="EVQ9135" s="11"/>
      <c r="EVR9135" s="36"/>
      <c r="EVS9135" s="6"/>
      <c r="EVV9135" s="11"/>
      <c r="EVW9135" s="36"/>
      <c r="EVX9135" s="6"/>
      <c r="EWA9135" s="11"/>
      <c r="EWB9135" s="36"/>
      <c r="EWC9135" s="6"/>
      <c r="EWF9135" s="11"/>
      <c r="EWG9135" s="36"/>
      <c r="EWH9135" s="6"/>
      <c r="EWK9135" s="11"/>
      <c r="EWL9135" s="36"/>
      <c r="EWM9135" s="6"/>
      <c r="EWP9135" s="11"/>
      <c r="EWQ9135" s="36"/>
      <c r="EWR9135" s="6"/>
      <c r="EWU9135" s="11"/>
      <c r="EWV9135" s="36"/>
      <c r="EWW9135" s="6"/>
      <c r="EWZ9135" s="11"/>
      <c r="EXA9135" s="36"/>
      <c r="EXB9135" s="6"/>
      <c r="EXE9135" s="11"/>
      <c r="EXF9135" s="36"/>
      <c r="EXG9135" s="6"/>
      <c r="EXJ9135" s="11"/>
      <c r="EXK9135" s="36"/>
      <c r="EXL9135" s="6"/>
      <c r="EXO9135" s="11"/>
      <c r="EXP9135" s="36"/>
      <c r="EXQ9135" s="6"/>
      <c r="EXT9135" s="11"/>
      <c r="EXU9135" s="36"/>
      <c r="EXV9135" s="6"/>
      <c r="EXY9135" s="11"/>
      <c r="EXZ9135" s="36"/>
      <c r="EYA9135" s="6"/>
      <c r="EYD9135" s="11"/>
      <c r="EYE9135" s="36"/>
      <c r="EYF9135" s="6"/>
      <c r="EYI9135" s="11"/>
      <c r="EYJ9135" s="36"/>
      <c r="EYK9135" s="6"/>
      <c r="EYN9135" s="11"/>
      <c r="EYO9135" s="36"/>
      <c r="EYP9135" s="6"/>
      <c r="EYS9135" s="11"/>
      <c r="EYT9135" s="36"/>
      <c r="EYU9135" s="6"/>
      <c r="EYX9135" s="11"/>
      <c r="EYY9135" s="36"/>
      <c r="EYZ9135" s="6"/>
      <c r="EZC9135" s="11"/>
      <c r="EZD9135" s="36"/>
      <c r="EZE9135" s="6"/>
      <c r="EZH9135" s="11"/>
      <c r="EZI9135" s="36"/>
      <c r="EZJ9135" s="6"/>
      <c r="EZM9135" s="11"/>
      <c r="EZN9135" s="36"/>
      <c r="EZO9135" s="6"/>
      <c r="EZR9135" s="11"/>
      <c r="EZS9135" s="36"/>
      <c r="EZT9135" s="6"/>
      <c r="EZW9135" s="11"/>
      <c r="EZX9135" s="36"/>
      <c r="EZY9135" s="6"/>
      <c r="FAB9135" s="11"/>
      <c r="FAC9135" s="36"/>
      <c r="FAD9135" s="6"/>
      <c r="FAG9135" s="11"/>
      <c r="FAH9135" s="36"/>
      <c r="FAI9135" s="6"/>
      <c r="FAL9135" s="11"/>
      <c r="FAM9135" s="36"/>
      <c r="FAN9135" s="6"/>
      <c r="FAQ9135" s="11"/>
      <c r="FAR9135" s="36"/>
      <c r="FAS9135" s="6"/>
      <c r="FAV9135" s="11"/>
      <c r="FAW9135" s="36"/>
      <c r="FAX9135" s="6"/>
      <c r="FBA9135" s="11"/>
      <c r="FBB9135" s="36"/>
      <c r="FBC9135" s="6"/>
      <c r="FBF9135" s="11"/>
      <c r="FBG9135" s="36"/>
      <c r="FBH9135" s="6"/>
      <c r="FBK9135" s="11"/>
      <c r="FBL9135" s="36"/>
      <c r="FBM9135" s="6"/>
      <c r="FBP9135" s="11"/>
      <c r="FBQ9135" s="36"/>
      <c r="FBR9135" s="6"/>
      <c r="FBU9135" s="11"/>
      <c r="FBV9135" s="36"/>
      <c r="FBW9135" s="6"/>
      <c r="FBZ9135" s="11"/>
      <c r="FCA9135" s="36"/>
      <c r="FCB9135" s="6"/>
      <c r="FCE9135" s="11"/>
      <c r="FCF9135" s="36"/>
      <c r="FCG9135" s="6"/>
      <c r="FCJ9135" s="11"/>
      <c r="FCK9135" s="36"/>
      <c r="FCL9135" s="6"/>
      <c r="FCO9135" s="11"/>
      <c r="FCP9135" s="36"/>
      <c r="FCQ9135" s="6"/>
      <c r="FCT9135" s="11"/>
      <c r="FCU9135" s="36"/>
      <c r="FCV9135" s="6"/>
      <c r="FCY9135" s="11"/>
      <c r="FCZ9135" s="36"/>
      <c r="FDA9135" s="6"/>
      <c r="FDD9135" s="11"/>
      <c r="FDE9135" s="36"/>
      <c r="FDF9135" s="6"/>
      <c r="FDI9135" s="11"/>
      <c r="FDJ9135" s="36"/>
      <c r="FDK9135" s="6"/>
      <c r="FDN9135" s="11"/>
      <c r="FDO9135" s="36"/>
      <c r="FDP9135" s="6"/>
      <c r="FDS9135" s="11"/>
      <c r="FDT9135" s="36"/>
      <c r="FDU9135" s="6"/>
      <c r="FDX9135" s="11"/>
      <c r="FDY9135" s="36"/>
      <c r="FDZ9135" s="6"/>
      <c r="FEC9135" s="11"/>
      <c r="FED9135" s="36"/>
      <c r="FEE9135" s="6"/>
      <c r="FEH9135" s="11"/>
      <c r="FEI9135" s="36"/>
      <c r="FEJ9135" s="6"/>
      <c r="FEM9135" s="11"/>
      <c r="FEN9135" s="36"/>
      <c r="FEO9135" s="6"/>
      <c r="FER9135" s="11"/>
      <c r="FES9135" s="36"/>
      <c r="FET9135" s="6"/>
      <c r="FEW9135" s="11"/>
      <c r="FEX9135" s="36"/>
      <c r="FEY9135" s="6"/>
      <c r="FFB9135" s="11"/>
      <c r="FFC9135" s="36"/>
      <c r="FFD9135" s="6"/>
      <c r="FFG9135" s="11"/>
      <c r="FFH9135" s="36"/>
      <c r="FFI9135" s="6"/>
      <c r="FFL9135" s="11"/>
      <c r="FFM9135" s="36"/>
      <c r="FFN9135" s="6"/>
      <c r="FFQ9135" s="11"/>
      <c r="FFR9135" s="36"/>
      <c r="FFS9135" s="6"/>
      <c r="FFV9135" s="11"/>
      <c r="FFW9135" s="36"/>
      <c r="FFX9135" s="6"/>
      <c r="FGA9135" s="11"/>
      <c r="FGB9135" s="36"/>
      <c r="FGC9135" s="6"/>
      <c r="FGF9135" s="11"/>
      <c r="FGG9135" s="36"/>
      <c r="FGH9135" s="6"/>
      <c r="FGK9135" s="11"/>
      <c r="FGL9135" s="36"/>
      <c r="FGM9135" s="6"/>
      <c r="FGP9135" s="11"/>
      <c r="FGQ9135" s="36"/>
      <c r="FGR9135" s="6"/>
      <c r="FGU9135" s="11"/>
      <c r="FGV9135" s="36"/>
      <c r="FGW9135" s="6"/>
      <c r="FGZ9135" s="11"/>
      <c r="FHA9135" s="36"/>
      <c r="FHB9135" s="6"/>
      <c r="FHE9135" s="11"/>
      <c r="FHF9135" s="36"/>
      <c r="FHG9135" s="6"/>
      <c r="FHJ9135" s="11"/>
      <c r="FHK9135" s="36"/>
      <c r="FHL9135" s="6"/>
      <c r="FHO9135" s="11"/>
      <c r="FHP9135" s="36"/>
      <c r="FHQ9135" s="6"/>
      <c r="FHT9135" s="11"/>
      <c r="FHU9135" s="36"/>
      <c r="FHV9135" s="6"/>
      <c r="FHY9135" s="11"/>
      <c r="FHZ9135" s="36"/>
      <c r="FIA9135" s="6"/>
      <c r="FID9135" s="11"/>
      <c r="FIE9135" s="36"/>
      <c r="FIF9135" s="6"/>
      <c r="FII9135" s="11"/>
      <c r="FIJ9135" s="36"/>
      <c r="FIK9135" s="6"/>
      <c r="FIN9135" s="11"/>
      <c r="FIO9135" s="36"/>
      <c r="FIP9135" s="6"/>
      <c r="FIS9135" s="11"/>
      <c r="FIT9135" s="36"/>
      <c r="FIU9135" s="6"/>
      <c r="FIX9135" s="11"/>
      <c r="FIY9135" s="36"/>
      <c r="FIZ9135" s="6"/>
      <c r="FJC9135" s="11"/>
      <c r="FJD9135" s="36"/>
      <c r="FJE9135" s="6"/>
      <c r="FJH9135" s="11"/>
      <c r="FJI9135" s="36"/>
      <c r="FJJ9135" s="6"/>
      <c r="FJM9135" s="11"/>
      <c r="FJN9135" s="36"/>
      <c r="FJO9135" s="6"/>
      <c r="FJR9135" s="11"/>
      <c r="FJS9135" s="36"/>
      <c r="FJT9135" s="6"/>
      <c r="FJW9135" s="11"/>
      <c r="FJX9135" s="36"/>
      <c r="FJY9135" s="6"/>
      <c r="FKB9135" s="11"/>
      <c r="FKC9135" s="36"/>
      <c r="FKD9135" s="6"/>
      <c r="FKG9135" s="11"/>
      <c r="FKH9135" s="36"/>
      <c r="FKI9135" s="6"/>
      <c r="FKL9135" s="11"/>
      <c r="FKM9135" s="36"/>
      <c r="FKN9135" s="6"/>
      <c r="FKQ9135" s="11"/>
      <c r="FKR9135" s="36"/>
      <c r="FKS9135" s="6"/>
      <c r="FKV9135" s="11"/>
      <c r="FKW9135" s="36"/>
      <c r="FKX9135" s="6"/>
      <c r="FLA9135" s="11"/>
      <c r="FLB9135" s="36"/>
      <c r="FLC9135" s="6"/>
      <c r="FLF9135" s="11"/>
      <c r="FLG9135" s="36"/>
      <c r="FLH9135" s="6"/>
      <c r="FLK9135" s="11"/>
      <c r="FLL9135" s="36"/>
      <c r="FLM9135" s="6"/>
      <c r="FLP9135" s="11"/>
      <c r="FLQ9135" s="36"/>
      <c r="FLR9135" s="6"/>
      <c r="FLU9135" s="11"/>
      <c r="FLV9135" s="36"/>
      <c r="FLW9135" s="6"/>
      <c r="FLZ9135" s="11"/>
      <c r="FMA9135" s="36"/>
      <c r="FMB9135" s="6"/>
      <c r="FME9135" s="11"/>
      <c r="FMF9135" s="36"/>
      <c r="FMG9135" s="6"/>
      <c r="FMJ9135" s="11"/>
      <c r="FMK9135" s="36"/>
      <c r="FML9135" s="6"/>
      <c r="FMO9135" s="11"/>
      <c r="FMP9135" s="36"/>
      <c r="FMQ9135" s="6"/>
      <c r="FMT9135" s="11"/>
      <c r="FMU9135" s="36"/>
      <c r="FMV9135" s="6"/>
      <c r="FMY9135" s="11"/>
      <c r="FMZ9135" s="36"/>
      <c r="FNA9135" s="6"/>
      <c r="FND9135" s="11"/>
      <c r="FNE9135" s="36"/>
      <c r="FNF9135" s="6"/>
      <c r="FNI9135" s="11"/>
      <c r="FNJ9135" s="36"/>
      <c r="FNK9135" s="6"/>
      <c r="FNN9135" s="11"/>
      <c r="FNO9135" s="36"/>
      <c r="FNP9135" s="6"/>
      <c r="FNS9135" s="11"/>
      <c r="FNT9135" s="36"/>
      <c r="FNU9135" s="6"/>
      <c r="FNX9135" s="11"/>
      <c r="FNY9135" s="36"/>
      <c r="FNZ9135" s="6"/>
      <c r="FOC9135" s="11"/>
      <c r="FOD9135" s="36"/>
      <c r="FOE9135" s="6"/>
      <c r="FOH9135" s="11"/>
      <c r="FOI9135" s="36"/>
      <c r="FOJ9135" s="6"/>
      <c r="FOM9135" s="11"/>
      <c r="FON9135" s="36"/>
      <c r="FOO9135" s="6"/>
      <c r="FOR9135" s="11"/>
      <c r="FOS9135" s="36"/>
      <c r="FOT9135" s="6"/>
      <c r="FOW9135" s="11"/>
      <c r="FOX9135" s="36"/>
      <c r="FOY9135" s="6"/>
      <c r="FPB9135" s="11"/>
      <c r="FPC9135" s="36"/>
      <c r="FPD9135" s="6"/>
      <c r="FPG9135" s="11"/>
      <c r="FPH9135" s="36"/>
      <c r="FPI9135" s="6"/>
      <c r="FPL9135" s="11"/>
      <c r="FPM9135" s="36"/>
      <c r="FPN9135" s="6"/>
      <c r="FPQ9135" s="11"/>
      <c r="FPR9135" s="36"/>
      <c r="FPS9135" s="6"/>
      <c r="FPV9135" s="11"/>
      <c r="FPW9135" s="36"/>
      <c r="FPX9135" s="6"/>
      <c r="FQA9135" s="11"/>
      <c r="FQB9135" s="36"/>
      <c r="FQC9135" s="6"/>
      <c r="FQF9135" s="11"/>
      <c r="FQG9135" s="36"/>
      <c r="FQH9135" s="6"/>
      <c r="FQK9135" s="11"/>
      <c r="FQL9135" s="36"/>
      <c r="FQM9135" s="6"/>
      <c r="FQP9135" s="11"/>
      <c r="FQQ9135" s="36"/>
      <c r="FQR9135" s="6"/>
      <c r="FQU9135" s="11"/>
      <c r="FQV9135" s="36"/>
      <c r="FQW9135" s="6"/>
      <c r="FQZ9135" s="11"/>
      <c r="FRA9135" s="36"/>
      <c r="FRB9135" s="6"/>
      <c r="FRE9135" s="11"/>
      <c r="FRF9135" s="36"/>
      <c r="FRG9135" s="6"/>
      <c r="FRJ9135" s="11"/>
      <c r="FRK9135" s="36"/>
      <c r="FRL9135" s="6"/>
      <c r="FRO9135" s="11"/>
      <c r="FRP9135" s="36"/>
      <c r="FRQ9135" s="6"/>
      <c r="FRT9135" s="11"/>
      <c r="FRU9135" s="36"/>
      <c r="FRV9135" s="6"/>
      <c r="FRY9135" s="11"/>
      <c r="FRZ9135" s="36"/>
      <c r="FSA9135" s="6"/>
      <c r="FSD9135" s="11"/>
      <c r="FSE9135" s="36"/>
      <c r="FSF9135" s="6"/>
      <c r="FSI9135" s="11"/>
      <c r="FSJ9135" s="36"/>
      <c r="FSK9135" s="6"/>
      <c r="FSN9135" s="11"/>
      <c r="FSO9135" s="36"/>
      <c r="FSP9135" s="6"/>
      <c r="FSS9135" s="11"/>
      <c r="FST9135" s="36"/>
      <c r="FSU9135" s="6"/>
      <c r="FSX9135" s="11"/>
      <c r="FSY9135" s="36"/>
      <c r="FSZ9135" s="6"/>
      <c r="FTC9135" s="11"/>
      <c r="FTD9135" s="36"/>
      <c r="FTE9135" s="6"/>
      <c r="FTH9135" s="11"/>
      <c r="FTI9135" s="36"/>
      <c r="FTJ9135" s="6"/>
      <c r="FTM9135" s="11"/>
      <c r="FTN9135" s="36"/>
      <c r="FTO9135" s="6"/>
      <c r="FTR9135" s="11"/>
      <c r="FTS9135" s="36"/>
      <c r="FTT9135" s="6"/>
      <c r="FTW9135" s="11"/>
      <c r="FTX9135" s="36"/>
      <c r="FTY9135" s="6"/>
      <c r="FUB9135" s="11"/>
      <c r="FUC9135" s="36"/>
      <c r="FUD9135" s="6"/>
      <c r="FUG9135" s="11"/>
      <c r="FUH9135" s="36"/>
      <c r="FUI9135" s="6"/>
      <c r="FUL9135" s="11"/>
      <c r="FUM9135" s="36"/>
      <c r="FUN9135" s="6"/>
      <c r="FUQ9135" s="11"/>
      <c r="FUR9135" s="36"/>
      <c r="FUS9135" s="6"/>
      <c r="FUV9135" s="11"/>
      <c r="FUW9135" s="36"/>
      <c r="FUX9135" s="6"/>
      <c r="FVA9135" s="11"/>
      <c r="FVB9135" s="36"/>
      <c r="FVC9135" s="6"/>
      <c r="FVF9135" s="11"/>
      <c r="FVG9135" s="36"/>
      <c r="FVH9135" s="6"/>
      <c r="FVK9135" s="11"/>
      <c r="FVL9135" s="36"/>
      <c r="FVM9135" s="6"/>
      <c r="FVP9135" s="11"/>
      <c r="FVQ9135" s="36"/>
      <c r="FVR9135" s="6"/>
      <c r="FVU9135" s="11"/>
      <c r="FVV9135" s="36"/>
      <c r="FVW9135" s="6"/>
      <c r="FVZ9135" s="11"/>
      <c r="FWA9135" s="36"/>
      <c r="FWB9135" s="6"/>
      <c r="FWE9135" s="11"/>
      <c r="FWF9135" s="36"/>
      <c r="FWG9135" s="6"/>
      <c r="FWJ9135" s="11"/>
      <c r="FWK9135" s="36"/>
      <c r="FWL9135" s="6"/>
      <c r="FWO9135" s="11"/>
      <c r="FWP9135" s="36"/>
      <c r="FWQ9135" s="6"/>
      <c r="FWT9135" s="11"/>
      <c r="FWU9135" s="36"/>
      <c r="FWV9135" s="6"/>
      <c r="FWY9135" s="11"/>
      <c r="FWZ9135" s="36"/>
      <c r="FXA9135" s="6"/>
      <c r="FXD9135" s="11"/>
      <c r="FXE9135" s="36"/>
      <c r="FXF9135" s="6"/>
      <c r="FXI9135" s="11"/>
      <c r="FXJ9135" s="36"/>
      <c r="FXK9135" s="6"/>
      <c r="FXN9135" s="11"/>
      <c r="FXO9135" s="36"/>
      <c r="FXP9135" s="6"/>
      <c r="FXS9135" s="11"/>
      <c r="FXT9135" s="36"/>
      <c r="FXU9135" s="6"/>
      <c r="FXX9135" s="11"/>
      <c r="FXY9135" s="36"/>
      <c r="FXZ9135" s="6"/>
      <c r="FYC9135" s="11"/>
      <c r="FYD9135" s="36"/>
      <c r="FYE9135" s="6"/>
      <c r="FYH9135" s="11"/>
      <c r="FYI9135" s="36"/>
      <c r="FYJ9135" s="6"/>
      <c r="FYM9135" s="11"/>
      <c r="FYN9135" s="36"/>
      <c r="FYO9135" s="6"/>
      <c r="FYR9135" s="11"/>
      <c r="FYS9135" s="36"/>
      <c r="FYT9135" s="6"/>
      <c r="FYW9135" s="11"/>
      <c r="FYX9135" s="36"/>
      <c r="FYY9135" s="6"/>
      <c r="FZB9135" s="11"/>
      <c r="FZC9135" s="36"/>
      <c r="FZD9135" s="6"/>
      <c r="FZG9135" s="11"/>
      <c r="FZH9135" s="36"/>
      <c r="FZI9135" s="6"/>
      <c r="FZL9135" s="11"/>
      <c r="FZM9135" s="36"/>
      <c r="FZN9135" s="6"/>
      <c r="FZQ9135" s="11"/>
      <c r="FZR9135" s="36"/>
      <c r="FZS9135" s="6"/>
      <c r="FZV9135" s="11"/>
      <c r="FZW9135" s="36"/>
      <c r="FZX9135" s="6"/>
      <c r="GAA9135" s="11"/>
      <c r="GAB9135" s="36"/>
      <c r="GAC9135" s="6"/>
      <c r="GAF9135" s="11"/>
      <c r="GAG9135" s="36"/>
      <c r="GAH9135" s="6"/>
      <c r="GAK9135" s="11"/>
      <c r="GAL9135" s="36"/>
      <c r="GAM9135" s="6"/>
      <c r="GAP9135" s="11"/>
      <c r="GAQ9135" s="36"/>
      <c r="GAR9135" s="6"/>
      <c r="GAU9135" s="11"/>
      <c r="GAV9135" s="36"/>
      <c r="GAW9135" s="6"/>
      <c r="GAZ9135" s="11"/>
      <c r="GBA9135" s="36"/>
      <c r="GBB9135" s="6"/>
      <c r="GBE9135" s="11"/>
      <c r="GBF9135" s="36"/>
      <c r="GBG9135" s="6"/>
      <c r="GBJ9135" s="11"/>
      <c r="GBK9135" s="36"/>
      <c r="GBL9135" s="6"/>
      <c r="GBO9135" s="11"/>
      <c r="GBP9135" s="36"/>
      <c r="GBQ9135" s="6"/>
      <c r="GBT9135" s="11"/>
      <c r="GBU9135" s="36"/>
      <c r="GBV9135" s="6"/>
      <c r="GBY9135" s="11"/>
      <c r="GBZ9135" s="36"/>
      <c r="GCA9135" s="6"/>
      <c r="GCD9135" s="11"/>
      <c r="GCE9135" s="36"/>
      <c r="GCF9135" s="6"/>
      <c r="GCI9135" s="11"/>
      <c r="GCJ9135" s="36"/>
      <c r="GCK9135" s="6"/>
      <c r="GCN9135" s="11"/>
      <c r="GCO9135" s="36"/>
      <c r="GCP9135" s="6"/>
      <c r="GCS9135" s="11"/>
      <c r="GCT9135" s="36"/>
      <c r="GCU9135" s="6"/>
      <c r="GCX9135" s="11"/>
      <c r="GCY9135" s="36"/>
      <c r="GCZ9135" s="6"/>
      <c r="GDC9135" s="11"/>
      <c r="GDD9135" s="36"/>
      <c r="GDE9135" s="6"/>
      <c r="GDH9135" s="11"/>
      <c r="GDI9135" s="36"/>
      <c r="GDJ9135" s="6"/>
      <c r="GDM9135" s="11"/>
      <c r="GDN9135" s="36"/>
      <c r="GDO9135" s="6"/>
      <c r="GDR9135" s="11"/>
      <c r="GDS9135" s="36"/>
      <c r="GDT9135" s="6"/>
      <c r="GDW9135" s="11"/>
      <c r="GDX9135" s="36"/>
      <c r="GDY9135" s="6"/>
      <c r="GEB9135" s="11"/>
      <c r="GEC9135" s="36"/>
      <c r="GED9135" s="6"/>
      <c r="GEG9135" s="11"/>
      <c r="GEH9135" s="36"/>
      <c r="GEI9135" s="6"/>
      <c r="GEL9135" s="11"/>
      <c r="GEM9135" s="36"/>
      <c r="GEN9135" s="6"/>
      <c r="GEQ9135" s="11"/>
      <c r="GER9135" s="36"/>
      <c r="GES9135" s="6"/>
      <c r="GEV9135" s="11"/>
      <c r="GEW9135" s="36"/>
      <c r="GEX9135" s="6"/>
      <c r="GFA9135" s="11"/>
      <c r="GFB9135" s="36"/>
      <c r="GFC9135" s="6"/>
      <c r="GFF9135" s="11"/>
      <c r="GFG9135" s="36"/>
      <c r="GFH9135" s="6"/>
      <c r="GFK9135" s="11"/>
      <c r="GFL9135" s="36"/>
      <c r="GFM9135" s="6"/>
      <c r="GFP9135" s="11"/>
      <c r="GFQ9135" s="36"/>
      <c r="GFR9135" s="6"/>
      <c r="GFU9135" s="11"/>
      <c r="GFV9135" s="36"/>
      <c r="GFW9135" s="6"/>
      <c r="GFZ9135" s="11"/>
      <c r="GGA9135" s="36"/>
      <c r="GGB9135" s="6"/>
      <c r="GGE9135" s="11"/>
      <c r="GGF9135" s="36"/>
      <c r="GGG9135" s="6"/>
      <c r="GGJ9135" s="11"/>
      <c r="GGK9135" s="36"/>
      <c r="GGL9135" s="6"/>
      <c r="GGO9135" s="11"/>
      <c r="GGP9135" s="36"/>
      <c r="GGQ9135" s="6"/>
      <c r="GGT9135" s="11"/>
      <c r="GGU9135" s="36"/>
      <c r="GGV9135" s="6"/>
      <c r="GGY9135" s="11"/>
      <c r="GGZ9135" s="36"/>
      <c r="GHA9135" s="6"/>
      <c r="GHD9135" s="11"/>
      <c r="GHE9135" s="36"/>
      <c r="GHF9135" s="6"/>
      <c r="GHI9135" s="11"/>
      <c r="GHJ9135" s="36"/>
      <c r="GHK9135" s="6"/>
      <c r="GHN9135" s="11"/>
      <c r="GHO9135" s="36"/>
      <c r="GHP9135" s="6"/>
      <c r="GHS9135" s="11"/>
      <c r="GHT9135" s="36"/>
      <c r="GHU9135" s="6"/>
      <c r="GHX9135" s="11"/>
      <c r="GHY9135" s="36"/>
      <c r="GHZ9135" s="6"/>
      <c r="GIC9135" s="11"/>
      <c r="GID9135" s="36"/>
      <c r="GIE9135" s="6"/>
      <c r="GIH9135" s="11"/>
      <c r="GII9135" s="36"/>
      <c r="GIJ9135" s="6"/>
      <c r="GIM9135" s="11"/>
      <c r="GIN9135" s="36"/>
      <c r="GIO9135" s="6"/>
      <c r="GIR9135" s="11"/>
      <c r="GIS9135" s="36"/>
      <c r="GIT9135" s="6"/>
      <c r="GIW9135" s="11"/>
      <c r="GIX9135" s="36"/>
      <c r="GIY9135" s="6"/>
      <c r="GJB9135" s="11"/>
      <c r="GJC9135" s="36"/>
      <c r="GJD9135" s="6"/>
      <c r="GJG9135" s="11"/>
      <c r="GJH9135" s="36"/>
      <c r="GJI9135" s="6"/>
      <c r="GJL9135" s="11"/>
      <c r="GJM9135" s="36"/>
      <c r="GJN9135" s="6"/>
      <c r="GJQ9135" s="11"/>
      <c r="GJR9135" s="36"/>
      <c r="GJS9135" s="6"/>
      <c r="GJV9135" s="11"/>
      <c r="GJW9135" s="36"/>
      <c r="GJX9135" s="6"/>
      <c r="GKA9135" s="11"/>
      <c r="GKB9135" s="36"/>
      <c r="GKC9135" s="6"/>
      <c r="GKF9135" s="11"/>
      <c r="GKG9135" s="36"/>
      <c r="GKH9135" s="6"/>
      <c r="GKK9135" s="11"/>
      <c r="GKL9135" s="36"/>
      <c r="GKM9135" s="6"/>
      <c r="GKP9135" s="11"/>
      <c r="GKQ9135" s="36"/>
      <c r="GKR9135" s="6"/>
      <c r="GKU9135" s="11"/>
      <c r="GKV9135" s="36"/>
      <c r="GKW9135" s="6"/>
      <c r="GKZ9135" s="11"/>
      <c r="GLA9135" s="36"/>
      <c r="GLB9135" s="6"/>
      <c r="GLE9135" s="11"/>
      <c r="GLF9135" s="36"/>
      <c r="GLG9135" s="6"/>
      <c r="GLJ9135" s="11"/>
      <c r="GLK9135" s="36"/>
      <c r="GLL9135" s="6"/>
      <c r="GLO9135" s="11"/>
      <c r="GLP9135" s="36"/>
      <c r="GLQ9135" s="6"/>
      <c r="GLT9135" s="11"/>
      <c r="GLU9135" s="36"/>
      <c r="GLV9135" s="6"/>
      <c r="GLY9135" s="11"/>
      <c r="GLZ9135" s="36"/>
      <c r="GMA9135" s="6"/>
      <c r="GMD9135" s="11"/>
      <c r="GME9135" s="36"/>
      <c r="GMF9135" s="6"/>
      <c r="GMI9135" s="11"/>
      <c r="GMJ9135" s="36"/>
      <c r="GMK9135" s="6"/>
      <c r="GMN9135" s="11"/>
      <c r="GMO9135" s="36"/>
      <c r="GMP9135" s="6"/>
      <c r="GMS9135" s="11"/>
      <c r="GMT9135" s="36"/>
      <c r="GMU9135" s="6"/>
      <c r="GMX9135" s="11"/>
      <c r="GMY9135" s="36"/>
      <c r="GMZ9135" s="6"/>
      <c r="GNC9135" s="11"/>
      <c r="GND9135" s="36"/>
      <c r="GNE9135" s="6"/>
      <c r="GNH9135" s="11"/>
      <c r="GNI9135" s="36"/>
      <c r="GNJ9135" s="6"/>
      <c r="GNM9135" s="11"/>
      <c r="GNN9135" s="36"/>
      <c r="GNO9135" s="6"/>
      <c r="GNR9135" s="11"/>
      <c r="GNS9135" s="36"/>
      <c r="GNT9135" s="6"/>
      <c r="GNW9135" s="11"/>
      <c r="GNX9135" s="36"/>
      <c r="GNY9135" s="6"/>
      <c r="GOB9135" s="11"/>
      <c r="GOC9135" s="36"/>
      <c r="GOD9135" s="6"/>
      <c r="GOG9135" s="11"/>
      <c r="GOH9135" s="36"/>
      <c r="GOI9135" s="6"/>
      <c r="GOL9135" s="11"/>
      <c r="GOM9135" s="36"/>
      <c r="GON9135" s="6"/>
      <c r="GOQ9135" s="11"/>
      <c r="GOR9135" s="36"/>
      <c r="GOS9135" s="6"/>
      <c r="GOV9135" s="11"/>
      <c r="GOW9135" s="36"/>
      <c r="GOX9135" s="6"/>
      <c r="GPA9135" s="11"/>
      <c r="GPB9135" s="36"/>
      <c r="GPC9135" s="6"/>
      <c r="GPF9135" s="11"/>
      <c r="GPG9135" s="36"/>
      <c r="GPH9135" s="6"/>
      <c r="GPK9135" s="11"/>
      <c r="GPL9135" s="36"/>
      <c r="GPM9135" s="6"/>
      <c r="GPP9135" s="11"/>
      <c r="GPQ9135" s="36"/>
      <c r="GPR9135" s="6"/>
      <c r="GPU9135" s="11"/>
      <c r="GPV9135" s="36"/>
      <c r="GPW9135" s="6"/>
      <c r="GPZ9135" s="11"/>
      <c r="GQA9135" s="36"/>
      <c r="GQB9135" s="6"/>
      <c r="GQE9135" s="11"/>
      <c r="GQF9135" s="36"/>
      <c r="GQG9135" s="6"/>
      <c r="GQJ9135" s="11"/>
      <c r="GQK9135" s="36"/>
      <c r="GQL9135" s="6"/>
      <c r="GQO9135" s="11"/>
      <c r="GQP9135" s="36"/>
      <c r="GQQ9135" s="6"/>
      <c r="GQT9135" s="11"/>
      <c r="GQU9135" s="36"/>
      <c r="GQV9135" s="6"/>
      <c r="GQY9135" s="11"/>
      <c r="GQZ9135" s="36"/>
      <c r="GRA9135" s="6"/>
      <c r="GRD9135" s="11"/>
      <c r="GRE9135" s="36"/>
      <c r="GRF9135" s="6"/>
      <c r="GRI9135" s="11"/>
      <c r="GRJ9135" s="36"/>
      <c r="GRK9135" s="6"/>
      <c r="GRN9135" s="11"/>
      <c r="GRO9135" s="36"/>
      <c r="GRP9135" s="6"/>
      <c r="GRS9135" s="11"/>
      <c r="GRT9135" s="36"/>
      <c r="GRU9135" s="6"/>
      <c r="GRX9135" s="11"/>
      <c r="GRY9135" s="36"/>
      <c r="GRZ9135" s="6"/>
      <c r="GSC9135" s="11"/>
      <c r="GSD9135" s="36"/>
      <c r="GSE9135" s="6"/>
      <c r="GSH9135" s="11"/>
      <c r="GSI9135" s="36"/>
      <c r="GSJ9135" s="6"/>
      <c r="GSM9135" s="11"/>
      <c r="GSN9135" s="36"/>
      <c r="GSO9135" s="6"/>
      <c r="GSR9135" s="11"/>
      <c r="GSS9135" s="36"/>
      <c r="GST9135" s="6"/>
      <c r="GSW9135" s="11"/>
      <c r="GSX9135" s="36"/>
      <c r="GSY9135" s="6"/>
      <c r="GTB9135" s="11"/>
      <c r="GTC9135" s="36"/>
      <c r="GTD9135" s="6"/>
      <c r="GTG9135" s="11"/>
      <c r="GTH9135" s="36"/>
      <c r="GTI9135" s="6"/>
      <c r="GTL9135" s="11"/>
      <c r="GTM9135" s="36"/>
      <c r="GTN9135" s="6"/>
      <c r="GTQ9135" s="11"/>
      <c r="GTR9135" s="36"/>
      <c r="GTS9135" s="6"/>
      <c r="GTV9135" s="11"/>
      <c r="GTW9135" s="36"/>
      <c r="GTX9135" s="6"/>
      <c r="GUA9135" s="11"/>
      <c r="GUB9135" s="36"/>
      <c r="GUC9135" s="6"/>
      <c r="GUF9135" s="11"/>
      <c r="GUG9135" s="36"/>
      <c r="GUH9135" s="6"/>
      <c r="GUK9135" s="11"/>
      <c r="GUL9135" s="36"/>
      <c r="GUM9135" s="6"/>
      <c r="GUP9135" s="11"/>
      <c r="GUQ9135" s="36"/>
      <c r="GUR9135" s="6"/>
      <c r="GUU9135" s="11"/>
      <c r="GUV9135" s="36"/>
      <c r="GUW9135" s="6"/>
      <c r="GUZ9135" s="11"/>
      <c r="GVA9135" s="36"/>
      <c r="GVB9135" s="6"/>
      <c r="GVE9135" s="11"/>
      <c r="GVF9135" s="36"/>
      <c r="GVG9135" s="6"/>
      <c r="GVJ9135" s="11"/>
      <c r="GVK9135" s="36"/>
      <c r="GVL9135" s="6"/>
      <c r="GVO9135" s="11"/>
      <c r="GVP9135" s="36"/>
      <c r="GVQ9135" s="6"/>
      <c r="GVT9135" s="11"/>
      <c r="GVU9135" s="36"/>
      <c r="GVV9135" s="6"/>
      <c r="GVY9135" s="11"/>
      <c r="GVZ9135" s="36"/>
      <c r="GWA9135" s="6"/>
      <c r="GWD9135" s="11"/>
      <c r="GWE9135" s="36"/>
      <c r="GWF9135" s="6"/>
      <c r="GWI9135" s="11"/>
      <c r="GWJ9135" s="36"/>
      <c r="GWK9135" s="6"/>
      <c r="GWN9135" s="11"/>
      <c r="GWO9135" s="36"/>
      <c r="GWP9135" s="6"/>
      <c r="GWS9135" s="11"/>
      <c r="GWT9135" s="36"/>
      <c r="GWU9135" s="6"/>
      <c r="GWX9135" s="11"/>
      <c r="GWY9135" s="36"/>
      <c r="GWZ9135" s="6"/>
      <c r="GXC9135" s="11"/>
      <c r="GXD9135" s="36"/>
      <c r="GXE9135" s="6"/>
      <c r="GXH9135" s="11"/>
      <c r="GXI9135" s="36"/>
      <c r="GXJ9135" s="6"/>
      <c r="GXM9135" s="11"/>
      <c r="GXN9135" s="36"/>
      <c r="GXO9135" s="6"/>
      <c r="GXR9135" s="11"/>
      <c r="GXS9135" s="36"/>
      <c r="GXT9135" s="6"/>
      <c r="GXW9135" s="11"/>
      <c r="GXX9135" s="36"/>
      <c r="GXY9135" s="6"/>
      <c r="GYB9135" s="11"/>
      <c r="GYC9135" s="36"/>
      <c r="GYD9135" s="6"/>
      <c r="GYG9135" s="11"/>
      <c r="GYH9135" s="36"/>
      <c r="GYI9135" s="6"/>
      <c r="GYL9135" s="11"/>
      <c r="GYM9135" s="36"/>
      <c r="GYN9135" s="6"/>
      <c r="GYQ9135" s="11"/>
      <c r="GYR9135" s="36"/>
      <c r="GYS9135" s="6"/>
      <c r="GYV9135" s="11"/>
      <c r="GYW9135" s="36"/>
      <c r="GYX9135" s="6"/>
      <c r="GZA9135" s="11"/>
      <c r="GZB9135" s="36"/>
      <c r="GZC9135" s="6"/>
      <c r="GZF9135" s="11"/>
      <c r="GZG9135" s="36"/>
      <c r="GZH9135" s="6"/>
      <c r="GZK9135" s="11"/>
      <c r="GZL9135" s="36"/>
      <c r="GZM9135" s="6"/>
      <c r="GZP9135" s="11"/>
      <c r="GZQ9135" s="36"/>
      <c r="GZR9135" s="6"/>
      <c r="GZU9135" s="11"/>
      <c r="GZV9135" s="36"/>
      <c r="GZW9135" s="6"/>
      <c r="GZZ9135" s="11"/>
      <c r="HAA9135" s="36"/>
      <c r="HAB9135" s="6"/>
      <c r="HAE9135" s="11"/>
      <c r="HAF9135" s="36"/>
      <c r="HAG9135" s="6"/>
      <c r="HAJ9135" s="11"/>
      <c r="HAK9135" s="36"/>
      <c r="HAL9135" s="6"/>
      <c r="HAO9135" s="11"/>
      <c r="HAP9135" s="36"/>
      <c r="HAQ9135" s="6"/>
      <c r="HAT9135" s="11"/>
      <c r="HAU9135" s="36"/>
      <c r="HAV9135" s="6"/>
      <c r="HAY9135" s="11"/>
      <c r="HAZ9135" s="36"/>
      <c r="HBA9135" s="6"/>
      <c r="HBD9135" s="11"/>
      <c r="HBE9135" s="36"/>
      <c r="HBF9135" s="6"/>
      <c r="HBI9135" s="11"/>
      <c r="HBJ9135" s="36"/>
      <c r="HBK9135" s="6"/>
      <c r="HBN9135" s="11"/>
      <c r="HBO9135" s="36"/>
      <c r="HBP9135" s="6"/>
      <c r="HBS9135" s="11"/>
      <c r="HBT9135" s="36"/>
      <c r="HBU9135" s="6"/>
      <c r="HBX9135" s="11"/>
      <c r="HBY9135" s="36"/>
      <c r="HBZ9135" s="6"/>
      <c r="HCC9135" s="11"/>
      <c r="HCD9135" s="36"/>
      <c r="HCE9135" s="6"/>
      <c r="HCH9135" s="11"/>
      <c r="HCI9135" s="36"/>
      <c r="HCJ9135" s="6"/>
      <c r="HCM9135" s="11"/>
      <c r="HCN9135" s="36"/>
      <c r="HCO9135" s="6"/>
      <c r="HCR9135" s="11"/>
      <c r="HCS9135" s="36"/>
      <c r="HCT9135" s="6"/>
      <c r="HCW9135" s="11"/>
      <c r="HCX9135" s="36"/>
      <c r="HCY9135" s="6"/>
      <c r="HDB9135" s="11"/>
      <c r="HDC9135" s="36"/>
      <c r="HDD9135" s="6"/>
      <c r="HDG9135" s="11"/>
      <c r="HDH9135" s="36"/>
      <c r="HDI9135" s="6"/>
      <c r="HDL9135" s="11"/>
      <c r="HDM9135" s="36"/>
      <c r="HDN9135" s="6"/>
      <c r="HDQ9135" s="11"/>
      <c r="HDR9135" s="36"/>
      <c r="HDS9135" s="6"/>
      <c r="HDV9135" s="11"/>
      <c r="HDW9135" s="36"/>
      <c r="HDX9135" s="6"/>
      <c r="HEA9135" s="11"/>
      <c r="HEB9135" s="36"/>
      <c r="HEC9135" s="6"/>
      <c r="HEF9135" s="11"/>
      <c r="HEG9135" s="36"/>
      <c r="HEH9135" s="6"/>
      <c r="HEK9135" s="11"/>
      <c r="HEL9135" s="36"/>
      <c r="HEM9135" s="6"/>
      <c r="HEP9135" s="11"/>
      <c r="HEQ9135" s="36"/>
      <c r="HER9135" s="6"/>
      <c r="HEU9135" s="11"/>
      <c r="HEV9135" s="36"/>
      <c r="HEW9135" s="6"/>
      <c r="HEZ9135" s="11"/>
      <c r="HFA9135" s="36"/>
      <c r="HFB9135" s="6"/>
      <c r="HFE9135" s="11"/>
      <c r="HFF9135" s="36"/>
      <c r="HFG9135" s="6"/>
      <c r="HFJ9135" s="11"/>
      <c r="HFK9135" s="36"/>
      <c r="HFL9135" s="6"/>
      <c r="HFO9135" s="11"/>
      <c r="HFP9135" s="36"/>
      <c r="HFQ9135" s="6"/>
      <c r="HFT9135" s="11"/>
      <c r="HFU9135" s="36"/>
      <c r="HFV9135" s="6"/>
      <c r="HFY9135" s="11"/>
      <c r="HFZ9135" s="36"/>
      <c r="HGA9135" s="6"/>
      <c r="HGD9135" s="11"/>
      <c r="HGE9135" s="36"/>
      <c r="HGF9135" s="6"/>
      <c r="HGI9135" s="11"/>
      <c r="HGJ9135" s="36"/>
      <c r="HGK9135" s="6"/>
      <c r="HGN9135" s="11"/>
      <c r="HGO9135" s="36"/>
      <c r="HGP9135" s="6"/>
      <c r="HGS9135" s="11"/>
      <c r="HGT9135" s="36"/>
      <c r="HGU9135" s="6"/>
      <c r="HGX9135" s="11"/>
      <c r="HGY9135" s="36"/>
      <c r="HGZ9135" s="6"/>
      <c r="HHC9135" s="11"/>
      <c r="HHD9135" s="36"/>
      <c r="HHE9135" s="6"/>
      <c r="HHH9135" s="11"/>
      <c r="HHI9135" s="36"/>
      <c r="HHJ9135" s="6"/>
      <c r="HHM9135" s="11"/>
      <c r="HHN9135" s="36"/>
      <c r="HHO9135" s="6"/>
      <c r="HHR9135" s="11"/>
      <c r="HHS9135" s="36"/>
      <c r="HHT9135" s="6"/>
      <c r="HHW9135" s="11"/>
      <c r="HHX9135" s="36"/>
      <c r="HHY9135" s="6"/>
      <c r="HIB9135" s="11"/>
      <c r="HIC9135" s="36"/>
      <c r="HID9135" s="6"/>
      <c r="HIG9135" s="11"/>
      <c r="HIH9135" s="36"/>
      <c r="HII9135" s="6"/>
      <c r="HIL9135" s="11"/>
      <c r="HIM9135" s="36"/>
      <c r="HIN9135" s="6"/>
      <c r="HIQ9135" s="11"/>
      <c r="HIR9135" s="36"/>
      <c r="HIS9135" s="6"/>
      <c r="HIV9135" s="11"/>
      <c r="HIW9135" s="36"/>
      <c r="HIX9135" s="6"/>
      <c r="HJA9135" s="11"/>
      <c r="HJB9135" s="36"/>
      <c r="HJC9135" s="6"/>
      <c r="HJF9135" s="11"/>
      <c r="HJG9135" s="36"/>
      <c r="HJH9135" s="6"/>
      <c r="HJK9135" s="11"/>
      <c r="HJL9135" s="36"/>
      <c r="HJM9135" s="6"/>
      <c r="HJP9135" s="11"/>
      <c r="HJQ9135" s="36"/>
      <c r="HJR9135" s="6"/>
      <c r="HJU9135" s="11"/>
      <c r="HJV9135" s="36"/>
      <c r="HJW9135" s="6"/>
      <c r="HJZ9135" s="11"/>
      <c r="HKA9135" s="36"/>
      <c r="HKB9135" s="6"/>
      <c r="HKE9135" s="11"/>
      <c r="HKF9135" s="36"/>
      <c r="HKG9135" s="6"/>
      <c r="HKJ9135" s="11"/>
      <c r="HKK9135" s="36"/>
      <c r="HKL9135" s="6"/>
      <c r="HKO9135" s="11"/>
      <c r="HKP9135" s="36"/>
      <c r="HKQ9135" s="6"/>
      <c r="HKT9135" s="11"/>
      <c r="HKU9135" s="36"/>
      <c r="HKV9135" s="6"/>
      <c r="HKY9135" s="11"/>
      <c r="HKZ9135" s="36"/>
      <c r="HLA9135" s="6"/>
      <c r="HLD9135" s="11"/>
      <c r="HLE9135" s="36"/>
      <c r="HLF9135" s="6"/>
      <c r="HLI9135" s="11"/>
      <c r="HLJ9135" s="36"/>
      <c r="HLK9135" s="6"/>
      <c r="HLN9135" s="11"/>
      <c r="HLO9135" s="36"/>
      <c r="HLP9135" s="6"/>
      <c r="HLS9135" s="11"/>
      <c r="HLT9135" s="36"/>
      <c r="HLU9135" s="6"/>
      <c r="HLX9135" s="11"/>
      <c r="HLY9135" s="36"/>
      <c r="HLZ9135" s="6"/>
      <c r="HMC9135" s="11"/>
      <c r="HMD9135" s="36"/>
      <c r="HME9135" s="6"/>
      <c r="HMH9135" s="11"/>
      <c r="HMI9135" s="36"/>
      <c r="HMJ9135" s="6"/>
      <c r="HMM9135" s="11"/>
      <c r="HMN9135" s="36"/>
      <c r="HMO9135" s="6"/>
      <c r="HMR9135" s="11"/>
      <c r="HMS9135" s="36"/>
      <c r="HMT9135" s="6"/>
      <c r="HMW9135" s="11"/>
      <c r="HMX9135" s="36"/>
      <c r="HMY9135" s="6"/>
      <c r="HNB9135" s="11"/>
      <c r="HNC9135" s="36"/>
      <c r="HND9135" s="6"/>
      <c r="HNG9135" s="11"/>
      <c r="HNH9135" s="36"/>
      <c r="HNI9135" s="6"/>
      <c r="HNL9135" s="11"/>
      <c r="HNM9135" s="36"/>
      <c r="HNN9135" s="6"/>
      <c r="HNQ9135" s="11"/>
      <c r="HNR9135" s="36"/>
      <c r="HNS9135" s="6"/>
      <c r="HNV9135" s="11"/>
      <c r="HNW9135" s="36"/>
      <c r="HNX9135" s="6"/>
      <c r="HOA9135" s="11"/>
      <c r="HOB9135" s="36"/>
      <c r="HOC9135" s="6"/>
      <c r="HOF9135" s="11"/>
      <c r="HOG9135" s="36"/>
      <c r="HOH9135" s="6"/>
      <c r="HOK9135" s="11"/>
      <c r="HOL9135" s="36"/>
      <c r="HOM9135" s="6"/>
      <c r="HOP9135" s="11"/>
      <c r="HOQ9135" s="36"/>
      <c r="HOR9135" s="6"/>
      <c r="HOU9135" s="11"/>
      <c r="HOV9135" s="36"/>
      <c r="HOW9135" s="6"/>
      <c r="HOZ9135" s="11"/>
      <c r="HPA9135" s="36"/>
      <c r="HPB9135" s="6"/>
      <c r="HPE9135" s="11"/>
      <c r="HPF9135" s="36"/>
      <c r="HPG9135" s="6"/>
      <c r="HPJ9135" s="11"/>
      <c r="HPK9135" s="36"/>
      <c r="HPL9135" s="6"/>
      <c r="HPO9135" s="11"/>
      <c r="HPP9135" s="36"/>
      <c r="HPQ9135" s="6"/>
      <c r="HPT9135" s="11"/>
      <c r="HPU9135" s="36"/>
      <c r="HPV9135" s="6"/>
      <c r="HPY9135" s="11"/>
      <c r="HPZ9135" s="36"/>
      <c r="HQA9135" s="6"/>
      <c r="HQD9135" s="11"/>
      <c r="HQE9135" s="36"/>
      <c r="HQF9135" s="6"/>
      <c r="HQI9135" s="11"/>
      <c r="HQJ9135" s="36"/>
      <c r="HQK9135" s="6"/>
      <c r="HQN9135" s="11"/>
      <c r="HQO9135" s="36"/>
      <c r="HQP9135" s="6"/>
      <c r="HQS9135" s="11"/>
      <c r="HQT9135" s="36"/>
      <c r="HQU9135" s="6"/>
      <c r="HQX9135" s="11"/>
      <c r="HQY9135" s="36"/>
      <c r="HQZ9135" s="6"/>
      <c r="HRC9135" s="11"/>
      <c r="HRD9135" s="36"/>
      <c r="HRE9135" s="6"/>
      <c r="HRH9135" s="11"/>
      <c r="HRI9135" s="36"/>
      <c r="HRJ9135" s="6"/>
      <c r="HRM9135" s="11"/>
      <c r="HRN9135" s="36"/>
      <c r="HRO9135" s="6"/>
      <c r="HRR9135" s="11"/>
      <c r="HRS9135" s="36"/>
      <c r="HRT9135" s="6"/>
      <c r="HRW9135" s="11"/>
      <c r="HRX9135" s="36"/>
      <c r="HRY9135" s="6"/>
      <c r="HSB9135" s="11"/>
      <c r="HSC9135" s="36"/>
      <c r="HSD9135" s="6"/>
      <c r="HSG9135" s="11"/>
      <c r="HSH9135" s="36"/>
      <c r="HSI9135" s="6"/>
      <c r="HSL9135" s="11"/>
      <c r="HSM9135" s="36"/>
      <c r="HSN9135" s="6"/>
      <c r="HSQ9135" s="11"/>
      <c r="HSR9135" s="36"/>
      <c r="HSS9135" s="6"/>
      <c r="HSV9135" s="11"/>
      <c r="HSW9135" s="36"/>
      <c r="HSX9135" s="6"/>
      <c r="HTA9135" s="11"/>
      <c r="HTB9135" s="36"/>
      <c r="HTC9135" s="6"/>
      <c r="HTF9135" s="11"/>
      <c r="HTG9135" s="36"/>
      <c r="HTH9135" s="6"/>
      <c r="HTK9135" s="11"/>
      <c r="HTL9135" s="36"/>
      <c r="HTM9135" s="6"/>
      <c r="HTP9135" s="11"/>
      <c r="HTQ9135" s="36"/>
      <c r="HTR9135" s="6"/>
      <c r="HTU9135" s="11"/>
      <c r="HTV9135" s="36"/>
      <c r="HTW9135" s="6"/>
      <c r="HTZ9135" s="11"/>
      <c r="HUA9135" s="36"/>
      <c r="HUB9135" s="6"/>
      <c r="HUE9135" s="11"/>
      <c r="HUF9135" s="36"/>
      <c r="HUG9135" s="6"/>
      <c r="HUJ9135" s="11"/>
      <c r="HUK9135" s="36"/>
      <c r="HUL9135" s="6"/>
      <c r="HUO9135" s="11"/>
      <c r="HUP9135" s="36"/>
      <c r="HUQ9135" s="6"/>
      <c r="HUT9135" s="11"/>
      <c r="HUU9135" s="36"/>
      <c r="HUV9135" s="6"/>
      <c r="HUY9135" s="11"/>
      <c r="HUZ9135" s="36"/>
      <c r="HVA9135" s="6"/>
      <c r="HVD9135" s="11"/>
      <c r="HVE9135" s="36"/>
      <c r="HVF9135" s="6"/>
      <c r="HVI9135" s="11"/>
      <c r="HVJ9135" s="36"/>
      <c r="HVK9135" s="6"/>
      <c r="HVN9135" s="11"/>
      <c r="HVO9135" s="36"/>
      <c r="HVP9135" s="6"/>
      <c r="HVS9135" s="11"/>
      <c r="HVT9135" s="36"/>
      <c r="HVU9135" s="6"/>
      <c r="HVX9135" s="11"/>
      <c r="HVY9135" s="36"/>
      <c r="HVZ9135" s="6"/>
      <c r="HWC9135" s="11"/>
      <c r="HWD9135" s="36"/>
      <c r="HWE9135" s="6"/>
      <c r="HWH9135" s="11"/>
      <c r="HWI9135" s="36"/>
      <c r="HWJ9135" s="6"/>
      <c r="HWM9135" s="11"/>
      <c r="HWN9135" s="36"/>
      <c r="HWO9135" s="6"/>
      <c r="HWR9135" s="11"/>
      <c r="HWS9135" s="36"/>
      <c r="HWT9135" s="6"/>
      <c r="HWW9135" s="11"/>
      <c r="HWX9135" s="36"/>
      <c r="HWY9135" s="6"/>
      <c r="HXB9135" s="11"/>
      <c r="HXC9135" s="36"/>
      <c r="HXD9135" s="6"/>
      <c r="HXG9135" s="11"/>
      <c r="HXH9135" s="36"/>
      <c r="HXI9135" s="6"/>
      <c r="HXL9135" s="11"/>
      <c r="HXM9135" s="36"/>
      <c r="HXN9135" s="6"/>
      <c r="HXQ9135" s="11"/>
      <c r="HXR9135" s="36"/>
      <c r="HXS9135" s="6"/>
      <c r="HXV9135" s="11"/>
      <c r="HXW9135" s="36"/>
      <c r="HXX9135" s="6"/>
      <c r="HYA9135" s="11"/>
      <c r="HYB9135" s="36"/>
      <c r="HYC9135" s="6"/>
      <c r="HYF9135" s="11"/>
      <c r="HYG9135" s="36"/>
      <c r="HYH9135" s="6"/>
      <c r="HYK9135" s="11"/>
      <c r="HYL9135" s="36"/>
      <c r="HYM9135" s="6"/>
      <c r="HYP9135" s="11"/>
      <c r="HYQ9135" s="36"/>
      <c r="HYR9135" s="6"/>
      <c r="HYU9135" s="11"/>
      <c r="HYV9135" s="36"/>
      <c r="HYW9135" s="6"/>
      <c r="HYZ9135" s="11"/>
      <c r="HZA9135" s="36"/>
      <c r="HZB9135" s="6"/>
      <c r="HZE9135" s="11"/>
      <c r="HZF9135" s="36"/>
      <c r="HZG9135" s="6"/>
      <c r="HZJ9135" s="11"/>
      <c r="HZK9135" s="36"/>
      <c r="HZL9135" s="6"/>
      <c r="HZO9135" s="11"/>
      <c r="HZP9135" s="36"/>
      <c r="HZQ9135" s="6"/>
      <c r="HZT9135" s="11"/>
      <c r="HZU9135" s="36"/>
      <c r="HZV9135" s="6"/>
      <c r="HZY9135" s="11"/>
      <c r="HZZ9135" s="36"/>
      <c r="IAA9135" s="6"/>
      <c r="IAD9135" s="11"/>
      <c r="IAE9135" s="36"/>
      <c r="IAF9135" s="6"/>
      <c r="IAI9135" s="11"/>
      <c r="IAJ9135" s="36"/>
      <c r="IAK9135" s="6"/>
      <c r="IAN9135" s="11"/>
      <c r="IAO9135" s="36"/>
      <c r="IAP9135" s="6"/>
      <c r="IAS9135" s="11"/>
      <c r="IAT9135" s="36"/>
      <c r="IAU9135" s="6"/>
      <c r="IAX9135" s="11"/>
      <c r="IAY9135" s="36"/>
      <c r="IAZ9135" s="6"/>
      <c r="IBC9135" s="11"/>
      <c r="IBD9135" s="36"/>
      <c r="IBE9135" s="6"/>
      <c r="IBH9135" s="11"/>
      <c r="IBI9135" s="36"/>
      <c r="IBJ9135" s="6"/>
      <c r="IBM9135" s="11"/>
      <c r="IBN9135" s="36"/>
      <c r="IBO9135" s="6"/>
      <c r="IBR9135" s="11"/>
      <c r="IBS9135" s="36"/>
      <c r="IBT9135" s="6"/>
      <c r="IBW9135" s="11"/>
      <c r="IBX9135" s="36"/>
      <c r="IBY9135" s="6"/>
      <c r="ICB9135" s="11"/>
      <c r="ICC9135" s="36"/>
      <c r="ICD9135" s="6"/>
      <c r="ICG9135" s="11"/>
      <c r="ICH9135" s="36"/>
      <c r="ICI9135" s="6"/>
      <c r="ICL9135" s="11"/>
      <c r="ICM9135" s="36"/>
      <c r="ICN9135" s="6"/>
      <c r="ICQ9135" s="11"/>
      <c r="ICR9135" s="36"/>
      <c r="ICS9135" s="6"/>
      <c r="ICV9135" s="11"/>
      <c r="ICW9135" s="36"/>
      <c r="ICX9135" s="6"/>
      <c r="IDA9135" s="11"/>
      <c r="IDB9135" s="36"/>
      <c r="IDC9135" s="6"/>
      <c r="IDF9135" s="11"/>
      <c r="IDG9135" s="36"/>
      <c r="IDH9135" s="6"/>
      <c r="IDK9135" s="11"/>
      <c r="IDL9135" s="36"/>
      <c r="IDM9135" s="6"/>
      <c r="IDP9135" s="11"/>
      <c r="IDQ9135" s="36"/>
      <c r="IDR9135" s="6"/>
      <c r="IDU9135" s="11"/>
      <c r="IDV9135" s="36"/>
      <c r="IDW9135" s="6"/>
      <c r="IDZ9135" s="11"/>
      <c r="IEA9135" s="36"/>
      <c r="IEB9135" s="6"/>
      <c r="IEE9135" s="11"/>
      <c r="IEF9135" s="36"/>
      <c r="IEG9135" s="6"/>
      <c r="IEJ9135" s="11"/>
      <c r="IEK9135" s="36"/>
      <c r="IEL9135" s="6"/>
      <c r="IEO9135" s="11"/>
      <c r="IEP9135" s="36"/>
      <c r="IEQ9135" s="6"/>
      <c r="IET9135" s="11"/>
      <c r="IEU9135" s="36"/>
      <c r="IEV9135" s="6"/>
      <c r="IEY9135" s="11"/>
      <c r="IEZ9135" s="36"/>
      <c r="IFA9135" s="6"/>
      <c r="IFD9135" s="11"/>
      <c r="IFE9135" s="36"/>
      <c r="IFF9135" s="6"/>
      <c r="IFI9135" s="11"/>
      <c r="IFJ9135" s="36"/>
      <c r="IFK9135" s="6"/>
      <c r="IFN9135" s="11"/>
      <c r="IFO9135" s="36"/>
      <c r="IFP9135" s="6"/>
      <c r="IFS9135" s="11"/>
      <c r="IFT9135" s="36"/>
      <c r="IFU9135" s="6"/>
      <c r="IFX9135" s="11"/>
      <c r="IFY9135" s="36"/>
      <c r="IFZ9135" s="6"/>
      <c r="IGC9135" s="11"/>
      <c r="IGD9135" s="36"/>
      <c r="IGE9135" s="6"/>
      <c r="IGH9135" s="11"/>
      <c r="IGI9135" s="36"/>
      <c r="IGJ9135" s="6"/>
      <c r="IGM9135" s="11"/>
      <c r="IGN9135" s="36"/>
      <c r="IGO9135" s="6"/>
      <c r="IGR9135" s="11"/>
      <c r="IGS9135" s="36"/>
      <c r="IGT9135" s="6"/>
      <c r="IGW9135" s="11"/>
      <c r="IGX9135" s="36"/>
      <c r="IGY9135" s="6"/>
      <c r="IHB9135" s="11"/>
      <c r="IHC9135" s="36"/>
      <c r="IHD9135" s="6"/>
      <c r="IHG9135" s="11"/>
      <c r="IHH9135" s="36"/>
      <c r="IHI9135" s="6"/>
      <c r="IHL9135" s="11"/>
      <c r="IHM9135" s="36"/>
      <c r="IHN9135" s="6"/>
      <c r="IHQ9135" s="11"/>
      <c r="IHR9135" s="36"/>
      <c r="IHS9135" s="6"/>
      <c r="IHV9135" s="11"/>
      <c r="IHW9135" s="36"/>
      <c r="IHX9135" s="6"/>
      <c r="IIA9135" s="11"/>
      <c r="IIB9135" s="36"/>
      <c r="IIC9135" s="6"/>
      <c r="IIF9135" s="11"/>
      <c r="IIG9135" s="36"/>
      <c r="IIH9135" s="6"/>
      <c r="IIK9135" s="11"/>
      <c r="IIL9135" s="36"/>
      <c r="IIM9135" s="6"/>
      <c r="IIP9135" s="11"/>
      <c r="IIQ9135" s="36"/>
      <c r="IIR9135" s="6"/>
      <c r="IIU9135" s="11"/>
      <c r="IIV9135" s="36"/>
      <c r="IIW9135" s="6"/>
      <c r="IIZ9135" s="11"/>
      <c r="IJA9135" s="36"/>
      <c r="IJB9135" s="6"/>
      <c r="IJE9135" s="11"/>
      <c r="IJF9135" s="36"/>
      <c r="IJG9135" s="6"/>
      <c r="IJJ9135" s="11"/>
      <c r="IJK9135" s="36"/>
      <c r="IJL9135" s="6"/>
      <c r="IJO9135" s="11"/>
      <c r="IJP9135" s="36"/>
      <c r="IJQ9135" s="6"/>
      <c r="IJT9135" s="11"/>
      <c r="IJU9135" s="36"/>
      <c r="IJV9135" s="6"/>
      <c r="IJY9135" s="11"/>
      <c r="IJZ9135" s="36"/>
      <c r="IKA9135" s="6"/>
      <c r="IKD9135" s="11"/>
      <c r="IKE9135" s="36"/>
      <c r="IKF9135" s="6"/>
      <c r="IKI9135" s="11"/>
      <c r="IKJ9135" s="36"/>
      <c r="IKK9135" s="6"/>
      <c r="IKN9135" s="11"/>
      <c r="IKO9135" s="36"/>
      <c r="IKP9135" s="6"/>
      <c r="IKS9135" s="11"/>
      <c r="IKT9135" s="36"/>
      <c r="IKU9135" s="6"/>
      <c r="IKX9135" s="11"/>
      <c r="IKY9135" s="36"/>
      <c r="IKZ9135" s="6"/>
      <c r="ILC9135" s="11"/>
      <c r="ILD9135" s="36"/>
      <c r="ILE9135" s="6"/>
      <c r="ILH9135" s="11"/>
      <c r="ILI9135" s="36"/>
      <c r="ILJ9135" s="6"/>
      <c r="ILM9135" s="11"/>
      <c r="ILN9135" s="36"/>
      <c r="ILO9135" s="6"/>
      <c r="ILR9135" s="11"/>
      <c r="ILS9135" s="36"/>
      <c r="ILT9135" s="6"/>
      <c r="ILW9135" s="11"/>
      <c r="ILX9135" s="36"/>
      <c r="ILY9135" s="6"/>
      <c r="IMB9135" s="11"/>
      <c r="IMC9135" s="36"/>
      <c r="IMD9135" s="6"/>
      <c r="IMG9135" s="11"/>
      <c r="IMH9135" s="36"/>
      <c r="IMI9135" s="6"/>
      <c r="IML9135" s="11"/>
      <c r="IMM9135" s="36"/>
      <c r="IMN9135" s="6"/>
      <c r="IMQ9135" s="11"/>
      <c r="IMR9135" s="36"/>
      <c r="IMS9135" s="6"/>
      <c r="IMV9135" s="11"/>
      <c r="IMW9135" s="36"/>
      <c r="IMX9135" s="6"/>
      <c r="INA9135" s="11"/>
      <c r="INB9135" s="36"/>
      <c r="INC9135" s="6"/>
      <c r="INF9135" s="11"/>
      <c r="ING9135" s="36"/>
      <c r="INH9135" s="6"/>
      <c r="INK9135" s="11"/>
      <c r="INL9135" s="36"/>
      <c r="INM9135" s="6"/>
      <c r="INP9135" s="11"/>
      <c r="INQ9135" s="36"/>
      <c r="INR9135" s="6"/>
      <c r="INU9135" s="11"/>
      <c r="INV9135" s="36"/>
      <c r="INW9135" s="6"/>
      <c r="INZ9135" s="11"/>
      <c r="IOA9135" s="36"/>
      <c r="IOB9135" s="6"/>
      <c r="IOE9135" s="11"/>
      <c r="IOF9135" s="36"/>
      <c r="IOG9135" s="6"/>
      <c r="IOJ9135" s="11"/>
      <c r="IOK9135" s="36"/>
      <c r="IOL9135" s="6"/>
      <c r="IOO9135" s="11"/>
      <c r="IOP9135" s="36"/>
      <c r="IOQ9135" s="6"/>
      <c r="IOT9135" s="11"/>
      <c r="IOU9135" s="36"/>
      <c r="IOV9135" s="6"/>
      <c r="IOY9135" s="11"/>
      <c r="IOZ9135" s="36"/>
      <c r="IPA9135" s="6"/>
      <c r="IPD9135" s="11"/>
      <c r="IPE9135" s="36"/>
      <c r="IPF9135" s="6"/>
      <c r="IPI9135" s="11"/>
      <c r="IPJ9135" s="36"/>
      <c r="IPK9135" s="6"/>
      <c r="IPN9135" s="11"/>
      <c r="IPO9135" s="36"/>
      <c r="IPP9135" s="6"/>
      <c r="IPS9135" s="11"/>
      <c r="IPT9135" s="36"/>
      <c r="IPU9135" s="6"/>
      <c r="IPX9135" s="11"/>
      <c r="IPY9135" s="36"/>
      <c r="IPZ9135" s="6"/>
      <c r="IQC9135" s="11"/>
      <c r="IQD9135" s="36"/>
      <c r="IQE9135" s="6"/>
      <c r="IQH9135" s="11"/>
      <c r="IQI9135" s="36"/>
      <c r="IQJ9135" s="6"/>
      <c r="IQM9135" s="11"/>
      <c r="IQN9135" s="36"/>
      <c r="IQO9135" s="6"/>
      <c r="IQR9135" s="11"/>
      <c r="IQS9135" s="36"/>
      <c r="IQT9135" s="6"/>
      <c r="IQW9135" s="11"/>
      <c r="IQX9135" s="36"/>
      <c r="IQY9135" s="6"/>
      <c r="IRB9135" s="11"/>
      <c r="IRC9135" s="36"/>
      <c r="IRD9135" s="6"/>
      <c r="IRG9135" s="11"/>
      <c r="IRH9135" s="36"/>
      <c r="IRI9135" s="6"/>
      <c r="IRL9135" s="11"/>
      <c r="IRM9135" s="36"/>
      <c r="IRN9135" s="6"/>
      <c r="IRQ9135" s="11"/>
      <c r="IRR9135" s="36"/>
      <c r="IRS9135" s="6"/>
      <c r="IRV9135" s="11"/>
      <c r="IRW9135" s="36"/>
      <c r="IRX9135" s="6"/>
      <c r="ISA9135" s="11"/>
      <c r="ISB9135" s="36"/>
      <c r="ISC9135" s="6"/>
      <c r="ISF9135" s="11"/>
      <c r="ISG9135" s="36"/>
      <c r="ISH9135" s="6"/>
      <c r="ISK9135" s="11"/>
      <c r="ISL9135" s="36"/>
      <c r="ISM9135" s="6"/>
      <c r="ISP9135" s="11"/>
      <c r="ISQ9135" s="36"/>
      <c r="ISR9135" s="6"/>
      <c r="ISU9135" s="11"/>
      <c r="ISV9135" s="36"/>
      <c r="ISW9135" s="6"/>
      <c r="ISZ9135" s="11"/>
      <c r="ITA9135" s="36"/>
      <c r="ITB9135" s="6"/>
      <c r="ITE9135" s="11"/>
      <c r="ITF9135" s="36"/>
      <c r="ITG9135" s="6"/>
      <c r="ITJ9135" s="11"/>
      <c r="ITK9135" s="36"/>
      <c r="ITL9135" s="6"/>
      <c r="ITO9135" s="11"/>
      <c r="ITP9135" s="36"/>
      <c r="ITQ9135" s="6"/>
      <c r="ITT9135" s="11"/>
      <c r="ITU9135" s="36"/>
      <c r="ITV9135" s="6"/>
      <c r="ITY9135" s="11"/>
      <c r="ITZ9135" s="36"/>
      <c r="IUA9135" s="6"/>
      <c r="IUD9135" s="11"/>
      <c r="IUE9135" s="36"/>
      <c r="IUF9135" s="6"/>
      <c r="IUI9135" s="11"/>
      <c r="IUJ9135" s="36"/>
      <c r="IUK9135" s="6"/>
      <c r="IUN9135" s="11"/>
      <c r="IUO9135" s="36"/>
      <c r="IUP9135" s="6"/>
      <c r="IUS9135" s="11"/>
      <c r="IUT9135" s="36"/>
      <c r="IUU9135" s="6"/>
      <c r="IUX9135" s="11"/>
      <c r="IUY9135" s="36"/>
      <c r="IUZ9135" s="6"/>
      <c r="IVC9135" s="11"/>
      <c r="IVD9135" s="36"/>
      <c r="IVE9135" s="6"/>
      <c r="IVH9135" s="11"/>
      <c r="IVI9135" s="36"/>
      <c r="IVJ9135" s="6"/>
      <c r="IVM9135" s="11"/>
      <c r="IVN9135" s="36"/>
      <c r="IVO9135" s="6"/>
      <c r="IVR9135" s="11"/>
      <c r="IVS9135" s="36"/>
      <c r="IVT9135" s="6"/>
      <c r="IVW9135" s="11"/>
      <c r="IVX9135" s="36"/>
      <c r="IVY9135" s="6"/>
      <c r="IWB9135" s="11"/>
      <c r="IWC9135" s="36"/>
      <c r="IWD9135" s="6"/>
      <c r="IWG9135" s="11"/>
      <c r="IWH9135" s="36"/>
      <c r="IWI9135" s="6"/>
      <c r="IWL9135" s="11"/>
      <c r="IWM9135" s="36"/>
      <c r="IWN9135" s="6"/>
      <c r="IWQ9135" s="11"/>
      <c r="IWR9135" s="36"/>
      <c r="IWS9135" s="6"/>
      <c r="IWV9135" s="11"/>
      <c r="IWW9135" s="36"/>
      <c r="IWX9135" s="6"/>
      <c r="IXA9135" s="11"/>
      <c r="IXB9135" s="36"/>
      <c r="IXC9135" s="6"/>
      <c r="IXF9135" s="11"/>
      <c r="IXG9135" s="36"/>
      <c r="IXH9135" s="6"/>
      <c r="IXK9135" s="11"/>
      <c r="IXL9135" s="36"/>
      <c r="IXM9135" s="6"/>
      <c r="IXP9135" s="11"/>
      <c r="IXQ9135" s="36"/>
      <c r="IXR9135" s="6"/>
      <c r="IXU9135" s="11"/>
      <c r="IXV9135" s="36"/>
      <c r="IXW9135" s="6"/>
      <c r="IXZ9135" s="11"/>
      <c r="IYA9135" s="36"/>
      <c r="IYB9135" s="6"/>
      <c r="IYE9135" s="11"/>
      <c r="IYF9135" s="36"/>
      <c r="IYG9135" s="6"/>
      <c r="IYJ9135" s="11"/>
      <c r="IYK9135" s="36"/>
      <c r="IYL9135" s="6"/>
      <c r="IYO9135" s="11"/>
      <c r="IYP9135" s="36"/>
      <c r="IYQ9135" s="6"/>
      <c r="IYT9135" s="11"/>
      <c r="IYU9135" s="36"/>
      <c r="IYV9135" s="6"/>
      <c r="IYY9135" s="11"/>
      <c r="IYZ9135" s="36"/>
      <c r="IZA9135" s="6"/>
      <c r="IZD9135" s="11"/>
      <c r="IZE9135" s="36"/>
      <c r="IZF9135" s="6"/>
      <c r="IZI9135" s="11"/>
      <c r="IZJ9135" s="36"/>
      <c r="IZK9135" s="6"/>
      <c r="IZN9135" s="11"/>
      <c r="IZO9135" s="36"/>
      <c r="IZP9135" s="6"/>
      <c r="IZS9135" s="11"/>
      <c r="IZT9135" s="36"/>
      <c r="IZU9135" s="6"/>
      <c r="IZX9135" s="11"/>
      <c r="IZY9135" s="36"/>
      <c r="IZZ9135" s="6"/>
      <c r="JAC9135" s="11"/>
      <c r="JAD9135" s="36"/>
      <c r="JAE9135" s="6"/>
      <c r="JAH9135" s="11"/>
      <c r="JAI9135" s="36"/>
      <c r="JAJ9135" s="6"/>
      <c r="JAM9135" s="11"/>
      <c r="JAN9135" s="36"/>
      <c r="JAO9135" s="6"/>
      <c r="JAR9135" s="11"/>
      <c r="JAS9135" s="36"/>
      <c r="JAT9135" s="6"/>
      <c r="JAW9135" s="11"/>
      <c r="JAX9135" s="36"/>
      <c r="JAY9135" s="6"/>
      <c r="JBB9135" s="11"/>
      <c r="JBC9135" s="36"/>
      <c r="JBD9135" s="6"/>
      <c r="JBG9135" s="11"/>
      <c r="JBH9135" s="36"/>
      <c r="JBI9135" s="6"/>
      <c r="JBL9135" s="11"/>
      <c r="JBM9135" s="36"/>
      <c r="JBN9135" s="6"/>
      <c r="JBQ9135" s="11"/>
      <c r="JBR9135" s="36"/>
      <c r="JBS9135" s="6"/>
      <c r="JBV9135" s="11"/>
      <c r="JBW9135" s="36"/>
      <c r="JBX9135" s="6"/>
      <c r="JCA9135" s="11"/>
      <c r="JCB9135" s="36"/>
      <c r="JCC9135" s="6"/>
      <c r="JCF9135" s="11"/>
      <c r="JCG9135" s="36"/>
      <c r="JCH9135" s="6"/>
      <c r="JCK9135" s="11"/>
      <c r="JCL9135" s="36"/>
      <c r="JCM9135" s="6"/>
      <c r="JCP9135" s="11"/>
      <c r="JCQ9135" s="36"/>
      <c r="JCR9135" s="6"/>
      <c r="JCU9135" s="11"/>
      <c r="JCV9135" s="36"/>
      <c r="JCW9135" s="6"/>
      <c r="JCZ9135" s="11"/>
      <c r="JDA9135" s="36"/>
      <c r="JDB9135" s="6"/>
      <c r="JDE9135" s="11"/>
      <c r="JDF9135" s="36"/>
      <c r="JDG9135" s="6"/>
      <c r="JDJ9135" s="11"/>
      <c r="JDK9135" s="36"/>
      <c r="JDL9135" s="6"/>
      <c r="JDO9135" s="11"/>
      <c r="JDP9135" s="36"/>
      <c r="JDQ9135" s="6"/>
      <c r="JDT9135" s="11"/>
      <c r="JDU9135" s="36"/>
      <c r="JDV9135" s="6"/>
      <c r="JDY9135" s="11"/>
      <c r="JDZ9135" s="36"/>
      <c r="JEA9135" s="6"/>
      <c r="JED9135" s="11"/>
      <c r="JEE9135" s="36"/>
      <c r="JEF9135" s="6"/>
      <c r="JEI9135" s="11"/>
      <c r="JEJ9135" s="36"/>
      <c r="JEK9135" s="6"/>
      <c r="JEN9135" s="11"/>
      <c r="JEO9135" s="36"/>
      <c r="JEP9135" s="6"/>
      <c r="JES9135" s="11"/>
      <c r="JET9135" s="36"/>
      <c r="JEU9135" s="6"/>
      <c r="JEX9135" s="11"/>
      <c r="JEY9135" s="36"/>
      <c r="JEZ9135" s="6"/>
      <c r="JFC9135" s="11"/>
      <c r="JFD9135" s="36"/>
      <c r="JFE9135" s="6"/>
      <c r="JFH9135" s="11"/>
      <c r="JFI9135" s="36"/>
      <c r="JFJ9135" s="6"/>
      <c r="JFM9135" s="11"/>
      <c r="JFN9135" s="36"/>
      <c r="JFO9135" s="6"/>
      <c r="JFR9135" s="11"/>
      <c r="JFS9135" s="36"/>
      <c r="JFT9135" s="6"/>
      <c r="JFW9135" s="11"/>
      <c r="JFX9135" s="36"/>
      <c r="JFY9135" s="6"/>
      <c r="JGB9135" s="11"/>
      <c r="JGC9135" s="36"/>
      <c r="JGD9135" s="6"/>
      <c r="JGG9135" s="11"/>
      <c r="JGH9135" s="36"/>
      <c r="JGI9135" s="6"/>
      <c r="JGL9135" s="11"/>
      <c r="JGM9135" s="36"/>
      <c r="JGN9135" s="6"/>
      <c r="JGQ9135" s="11"/>
      <c r="JGR9135" s="36"/>
      <c r="JGS9135" s="6"/>
      <c r="JGV9135" s="11"/>
      <c r="JGW9135" s="36"/>
      <c r="JGX9135" s="6"/>
      <c r="JHA9135" s="11"/>
      <c r="JHB9135" s="36"/>
      <c r="JHC9135" s="6"/>
      <c r="JHF9135" s="11"/>
      <c r="JHG9135" s="36"/>
      <c r="JHH9135" s="6"/>
      <c r="JHK9135" s="11"/>
      <c r="JHL9135" s="36"/>
      <c r="JHM9135" s="6"/>
      <c r="JHP9135" s="11"/>
      <c r="JHQ9135" s="36"/>
      <c r="JHR9135" s="6"/>
      <c r="JHU9135" s="11"/>
      <c r="JHV9135" s="36"/>
      <c r="JHW9135" s="6"/>
      <c r="JHZ9135" s="11"/>
      <c r="JIA9135" s="36"/>
      <c r="JIB9135" s="6"/>
      <c r="JIE9135" s="11"/>
      <c r="JIF9135" s="36"/>
      <c r="JIG9135" s="6"/>
      <c r="JIJ9135" s="11"/>
      <c r="JIK9135" s="36"/>
      <c r="JIL9135" s="6"/>
      <c r="JIO9135" s="11"/>
      <c r="JIP9135" s="36"/>
      <c r="JIQ9135" s="6"/>
      <c r="JIT9135" s="11"/>
      <c r="JIU9135" s="36"/>
      <c r="JIV9135" s="6"/>
      <c r="JIY9135" s="11"/>
      <c r="JIZ9135" s="36"/>
      <c r="JJA9135" s="6"/>
      <c r="JJD9135" s="11"/>
      <c r="JJE9135" s="36"/>
      <c r="JJF9135" s="6"/>
      <c r="JJI9135" s="11"/>
      <c r="JJJ9135" s="36"/>
      <c r="JJK9135" s="6"/>
      <c r="JJN9135" s="11"/>
      <c r="JJO9135" s="36"/>
      <c r="JJP9135" s="6"/>
      <c r="JJS9135" s="11"/>
      <c r="JJT9135" s="36"/>
      <c r="JJU9135" s="6"/>
      <c r="JJX9135" s="11"/>
      <c r="JJY9135" s="36"/>
      <c r="JJZ9135" s="6"/>
      <c r="JKC9135" s="11"/>
      <c r="JKD9135" s="36"/>
      <c r="JKE9135" s="6"/>
      <c r="JKH9135" s="11"/>
      <c r="JKI9135" s="36"/>
      <c r="JKJ9135" s="6"/>
      <c r="JKM9135" s="11"/>
      <c r="JKN9135" s="36"/>
      <c r="JKO9135" s="6"/>
      <c r="JKR9135" s="11"/>
      <c r="JKS9135" s="36"/>
      <c r="JKT9135" s="6"/>
      <c r="JKW9135" s="11"/>
      <c r="JKX9135" s="36"/>
      <c r="JKY9135" s="6"/>
      <c r="JLB9135" s="11"/>
      <c r="JLC9135" s="36"/>
      <c r="JLD9135" s="6"/>
      <c r="JLG9135" s="11"/>
      <c r="JLH9135" s="36"/>
      <c r="JLI9135" s="6"/>
      <c r="JLL9135" s="11"/>
      <c r="JLM9135" s="36"/>
      <c r="JLN9135" s="6"/>
      <c r="JLQ9135" s="11"/>
      <c r="JLR9135" s="36"/>
      <c r="JLS9135" s="6"/>
      <c r="JLV9135" s="11"/>
      <c r="JLW9135" s="36"/>
      <c r="JLX9135" s="6"/>
      <c r="JMA9135" s="11"/>
      <c r="JMB9135" s="36"/>
      <c r="JMC9135" s="6"/>
      <c r="JMF9135" s="11"/>
      <c r="JMG9135" s="36"/>
      <c r="JMH9135" s="6"/>
      <c r="JMK9135" s="11"/>
      <c r="JML9135" s="36"/>
      <c r="JMM9135" s="6"/>
      <c r="JMP9135" s="11"/>
      <c r="JMQ9135" s="36"/>
      <c r="JMR9135" s="6"/>
      <c r="JMU9135" s="11"/>
      <c r="JMV9135" s="36"/>
      <c r="JMW9135" s="6"/>
      <c r="JMZ9135" s="11"/>
      <c r="JNA9135" s="36"/>
      <c r="JNB9135" s="6"/>
      <c r="JNE9135" s="11"/>
      <c r="JNF9135" s="36"/>
      <c r="JNG9135" s="6"/>
      <c r="JNJ9135" s="11"/>
      <c r="JNK9135" s="36"/>
      <c r="JNL9135" s="6"/>
      <c r="JNO9135" s="11"/>
      <c r="JNP9135" s="36"/>
      <c r="JNQ9135" s="6"/>
      <c r="JNT9135" s="11"/>
      <c r="JNU9135" s="36"/>
      <c r="JNV9135" s="6"/>
      <c r="JNY9135" s="11"/>
      <c r="JNZ9135" s="36"/>
      <c r="JOA9135" s="6"/>
      <c r="JOD9135" s="11"/>
      <c r="JOE9135" s="36"/>
      <c r="JOF9135" s="6"/>
      <c r="JOI9135" s="11"/>
      <c r="JOJ9135" s="36"/>
      <c r="JOK9135" s="6"/>
      <c r="JON9135" s="11"/>
      <c r="JOO9135" s="36"/>
      <c r="JOP9135" s="6"/>
      <c r="JOS9135" s="11"/>
      <c r="JOT9135" s="36"/>
      <c r="JOU9135" s="6"/>
      <c r="JOX9135" s="11"/>
      <c r="JOY9135" s="36"/>
      <c r="JOZ9135" s="6"/>
      <c r="JPC9135" s="11"/>
      <c r="JPD9135" s="36"/>
      <c r="JPE9135" s="6"/>
      <c r="JPH9135" s="11"/>
      <c r="JPI9135" s="36"/>
      <c r="JPJ9135" s="6"/>
      <c r="JPM9135" s="11"/>
      <c r="JPN9135" s="36"/>
      <c r="JPO9135" s="6"/>
      <c r="JPR9135" s="11"/>
      <c r="JPS9135" s="36"/>
      <c r="JPT9135" s="6"/>
      <c r="JPW9135" s="11"/>
      <c r="JPX9135" s="36"/>
      <c r="JPY9135" s="6"/>
      <c r="JQB9135" s="11"/>
      <c r="JQC9135" s="36"/>
      <c r="JQD9135" s="6"/>
      <c r="JQG9135" s="11"/>
      <c r="JQH9135" s="36"/>
      <c r="JQI9135" s="6"/>
      <c r="JQL9135" s="11"/>
      <c r="JQM9135" s="36"/>
      <c r="JQN9135" s="6"/>
      <c r="JQQ9135" s="11"/>
      <c r="JQR9135" s="36"/>
      <c r="JQS9135" s="6"/>
      <c r="JQV9135" s="11"/>
      <c r="JQW9135" s="36"/>
      <c r="JQX9135" s="6"/>
      <c r="JRA9135" s="11"/>
      <c r="JRB9135" s="36"/>
      <c r="JRC9135" s="6"/>
      <c r="JRF9135" s="11"/>
      <c r="JRG9135" s="36"/>
      <c r="JRH9135" s="6"/>
      <c r="JRK9135" s="11"/>
      <c r="JRL9135" s="36"/>
      <c r="JRM9135" s="6"/>
      <c r="JRP9135" s="11"/>
      <c r="JRQ9135" s="36"/>
      <c r="JRR9135" s="6"/>
      <c r="JRU9135" s="11"/>
      <c r="JRV9135" s="36"/>
      <c r="JRW9135" s="6"/>
      <c r="JRZ9135" s="11"/>
      <c r="JSA9135" s="36"/>
      <c r="JSB9135" s="6"/>
      <c r="JSE9135" s="11"/>
      <c r="JSF9135" s="36"/>
      <c r="JSG9135" s="6"/>
      <c r="JSJ9135" s="11"/>
      <c r="JSK9135" s="36"/>
      <c r="JSL9135" s="6"/>
      <c r="JSO9135" s="11"/>
      <c r="JSP9135" s="36"/>
      <c r="JSQ9135" s="6"/>
      <c r="JST9135" s="11"/>
      <c r="JSU9135" s="36"/>
      <c r="JSV9135" s="6"/>
      <c r="JSY9135" s="11"/>
      <c r="JSZ9135" s="36"/>
      <c r="JTA9135" s="6"/>
      <c r="JTD9135" s="11"/>
      <c r="JTE9135" s="36"/>
      <c r="JTF9135" s="6"/>
      <c r="JTI9135" s="11"/>
      <c r="JTJ9135" s="36"/>
      <c r="JTK9135" s="6"/>
      <c r="JTN9135" s="11"/>
      <c r="JTO9135" s="36"/>
      <c r="JTP9135" s="6"/>
      <c r="JTS9135" s="11"/>
      <c r="JTT9135" s="36"/>
      <c r="JTU9135" s="6"/>
      <c r="JTX9135" s="11"/>
      <c r="JTY9135" s="36"/>
      <c r="JTZ9135" s="6"/>
      <c r="JUC9135" s="11"/>
      <c r="JUD9135" s="36"/>
      <c r="JUE9135" s="6"/>
      <c r="JUH9135" s="11"/>
      <c r="JUI9135" s="36"/>
      <c r="JUJ9135" s="6"/>
      <c r="JUM9135" s="11"/>
      <c r="JUN9135" s="36"/>
      <c r="JUO9135" s="6"/>
      <c r="JUR9135" s="11"/>
      <c r="JUS9135" s="36"/>
      <c r="JUT9135" s="6"/>
      <c r="JUW9135" s="11"/>
      <c r="JUX9135" s="36"/>
      <c r="JUY9135" s="6"/>
      <c r="JVB9135" s="11"/>
      <c r="JVC9135" s="36"/>
      <c r="JVD9135" s="6"/>
      <c r="JVG9135" s="11"/>
      <c r="JVH9135" s="36"/>
      <c r="JVI9135" s="6"/>
      <c r="JVL9135" s="11"/>
      <c r="JVM9135" s="36"/>
      <c r="JVN9135" s="6"/>
      <c r="JVQ9135" s="11"/>
      <c r="JVR9135" s="36"/>
      <c r="JVS9135" s="6"/>
      <c r="JVV9135" s="11"/>
      <c r="JVW9135" s="36"/>
      <c r="JVX9135" s="6"/>
      <c r="JWA9135" s="11"/>
      <c r="JWB9135" s="36"/>
      <c r="JWC9135" s="6"/>
      <c r="JWF9135" s="11"/>
      <c r="JWG9135" s="36"/>
      <c r="JWH9135" s="6"/>
      <c r="JWK9135" s="11"/>
      <c r="JWL9135" s="36"/>
      <c r="JWM9135" s="6"/>
      <c r="JWP9135" s="11"/>
      <c r="JWQ9135" s="36"/>
      <c r="JWR9135" s="6"/>
      <c r="JWU9135" s="11"/>
      <c r="JWV9135" s="36"/>
      <c r="JWW9135" s="6"/>
      <c r="JWZ9135" s="11"/>
      <c r="JXA9135" s="36"/>
      <c r="JXB9135" s="6"/>
      <c r="JXE9135" s="11"/>
      <c r="JXF9135" s="36"/>
      <c r="JXG9135" s="6"/>
      <c r="JXJ9135" s="11"/>
      <c r="JXK9135" s="36"/>
      <c r="JXL9135" s="6"/>
      <c r="JXO9135" s="11"/>
      <c r="JXP9135" s="36"/>
      <c r="JXQ9135" s="6"/>
      <c r="JXT9135" s="11"/>
      <c r="JXU9135" s="36"/>
      <c r="JXV9135" s="6"/>
      <c r="JXY9135" s="11"/>
      <c r="JXZ9135" s="36"/>
      <c r="JYA9135" s="6"/>
      <c r="JYD9135" s="11"/>
      <c r="JYE9135" s="36"/>
      <c r="JYF9135" s="6"/>
      <c r="JYI9135" s="11"/>
      <c r="JYJ9135" s="36"/>
      <c r="JYK9135" s="6"/>
      <c r="JYN9135" s="11"/>
      <c r="JYO9135" s="36"/>
      <c r="JYP9135" s="6"/>
      <c r="JYS9135" s="11"/>
      <c r="JYT9135" s="36"/>
      <c r="JYU9135" s="6"/>
      <c r="JYX9135" s="11"/>
      <c r="JYY9135" s="36"/>
      <c r="JYZ9135" s="6"/>
      <c r="JZC9135" s="11"/>
      <c r="JZD9135" s="36"/>
      <c r="JZE9135" s="6"/>
      <c r="JZH9135" s="11"/>
      <c r="JZI9135" s="36"/>
      <c r="JZJ9135" s="6"/>
      <c r="JZM9135" s="11"/>
      <c r="JZN9135" s="36"/>
      <c r="JZO9135" s="6"/>
      <c r="JZR9135" s="11"/>
      <c r="JZS9135" s="36"/>
      <c r="JZT9135" s="6"/>
      <c r="JZW9135" s="11"/>
      <c r="JZX9135" s="36"/>
      <c r="JZY9135" s="6"/>
      <c r="KAB9135" s="11"/>
      <c r="KAC9135" s="36"/>
      <c r="KAD9135" s="6"/>
      <c r="KAG9135" s="11"/>
      <c r="KAH9135" s="36"/>
      <c r="KAI9135" s="6"/>
      <c r="KAL9135" s="11"/>
      <c r="KAM9135" s="36"/>
      <c r="KAN9135" s="6"/>
      <c r="KAQ9135" s="11"/>
      <c r="KAR9135" s="36"/>
      <c r="KAS9135" s="6"/>
      <c r="KAV9135" s="11"/>
      <c r="KAW9135" s="36"/>
      <c r="KAX9135" s="6"/>
      <c r="KBA9135" s="11"/>
      <c r="KBB9135" s="36"/>
      <c r="KBC9135" s="6"/>
      <c r="KBF9135" s="11"/>
      <c r="KBG9135" s="36"/>
      <c r="KBH9135" s="6"/>
      <c r="KBK9135" s="11"/>
      <c r="KBL9135" s="36"/>
      <c r="KBM9135" s="6"/>
      <c r="KBP9135" s="11"/>
      <c r="KBQ9135" s="36"/>
      <c r="KBR9135" s="6"/>
      <c r="KBU9135" s="11"/>
      <c r="KBV9135" s="36"/>
      <c r="KBW9135" s="6"/>
      <c r="KBZ9135" s="11"/>
      <c r="KCA9135" s="36"/>
      <c r="KCB9135" s="6"/>
      <c r="KCE9135" s="11"/>
      <c r="KCF9135" s="36"/>
      <c r="KCG9135" s="6"/>
      <c r="KCJ9135" s="11"/>
      <c r="KCK9135" s="36"/>
      <c r="KCL9135" s="6"/>
      <c r="KCO9135" s="11"/>
      <c r="KCP9135" s="36"/>
      <c r="KCQ9135" s="6"/>
      <c r="KCT9135" s="11"/>
      <c r="KCU9135" s="36"/>
      <c r="KCV9135" s="6"/>
      <c r="KCY9135" s="11"/>
      <c r="KCZ9135" s="36"/>
      <c r="KDA9135" s="6"/>
      <c r="KDD9135" s="11"/>
      <c r="KDE9135" s="36"/>
      <c r="KDF9135" s="6"/>
      <c r="KDI9135" s="11"/>
      <c r="KDJ9135" s="36"/>
      <c r="KDK9135" s="6"/>
      <c r="KDN9135" s="11"/>
      <c r="KDO9135" s="36"/>
      <c r="KDP9135" s="6"/>
      <c r="KDS9135" s="11"/>
      <c r="KDT9135" s="36"/>
      <c r="KDU9135" s="6"/>
      <c r="KDX9135" s="11"/>
      <c r="KDY9135" s="36"/>
      <c r="KDZ9135" s="6"/>
      <c r="KEC9135" s="11"/>
      <c r="KED9135" s="36"/>
      <c r="KEE9135" s="6"/>
      <c r="KEH9135" s="11"/>
      <c r="KEI9135" s="36"/>
      <c r="KEJ9135" s="6"/>
      <c r="KEM9135" s="11"/>
      <c r="KEN9135" s="36"/>
      <c r="KEO9135" s="6"/>
      <c r="KER9135" s="11"/>
      <c r="KES9135" s="36"/>
      <c r="KET9135" s="6"/>
      <c r="KEW9135" s="11"/>
      <c r="KEX9135" s="36"/>
      <c r="KEY9135" s="6"/>
      <c r="KFB9135" s="11"/>
      <c r="KFC9135" s="36"/>
      <c r="KFD9135" s="6"/>
      <c r="KFG9135" s="11"/>
      <c r="KFH9135" s="36"/>
      <c r="KFI9135" s="6"/>
      <c r="KFL9135" s="11"/>
      <c r="KFM9135" s="36"/>
      <c r="KFN9135" s="6"/>
      <c r="KFQ9135" s="11"/>
      <c r="KFR9135" s="36"/>
      <c r="KFS9135" s="6"/>
      <c r="KFV9135" s="11"/>
      <c r="KFW9135" s="36"/>
      <c r="KFX9135" s="6"/>
      <c r="KGA9135" s="11"/>
      <c r="KGB9135" s="36"/>
      <c r="KGC9135" s="6"/>
      <c r="KGF9135" s="11"/>
      <c r="KGG9135" s="36"/>
      <c r="KGH9135" s="6"/>
      <c r="KGK9135" s="11"/>
      <c r="KGL9135" s="36"/>
      <c r="KGM9135" s="6"/>
      <c r="KGP9135" s="11"/>
      <c r="KGQ9135" s="36"/>
      <c r="KGR9135" s="6"/>
      <c r="KGU9135" s="11"/>
      <c r="KGV9135" s="36"/>
      <c r="KGW9135" s="6"/>
      <c r="KGZ9135" s="11"/>
      <c r="KHA9135" s="36"/>
      <c r="KHB9135" s="6"/>
      <c r="KHE9135" s="11"/>
      <c r="KHF9135" s="36"/>
      <c r="KHG9135" s="6"/>
      <c r="KHJ9135" s="11"/>
      <c r="KHK9135" s="36"/>
      <c r="KHL9135" s="6"/>
      <c r="KHO9135" s="11"/>
      <c r="KHP9135" s="36"/>
      <c r="KHQ9135" s="6"/>
      <c r="KHT9135" s="11"/>
      <c r="KHU9135" s="36"/>
      <c r="KHV9135" s="6"/>
      <c r="KHY9135" s="11"/>
      <c r="KHZ9135" s="36"/>
      <c r="KIA9135" s="6"/>
      <c r="KID9135" s="11"/>
      <c r="KIE9135" s="36"/>
      <c r="KIF9135" s="6"/>
      <c r="KII9135" s="11"/>
      <c r="KIJ9135" s="36"/>
      <c r="KIK9135" s="6"/>
      <c r="KIN9135" s="11"/>
      <c r="KIO9135" s="36"/>
      <c r="KIP9135" s="6"/>
      <c r="KIS9135" s="11"/>
      <c r="KIT9135" s="36"/>
      <c r="KIU9135" s="6"/>
      <c r="KIX9135" s="11"/>
      <c r="KIY9135" s="36"/>
      <c r="KIZ9135" s="6"/>
      <c r="KJC9135" s="11"/>
      <c r="KJD9135" s="36"/>
      <c r="KJE9135" s="6"/>
      <c r="KJH9135" s="11"/>
      <c r="KJI9135" s="36"/>
      <c r="KJJ9135" s="6"/>
      <c r="KJM9135" s="11"/>
      <c r="KJN9135" s="36"/>
      <c r="KJO9135" s="6"/>
      <c r="KJR9135" s="11"/>
      <c r="KJS9135" s="36"/>
      <c r="KJT9135" s="6"/>
      <c r="KJW9135" s="11"/>
      <c r="KJX9135" s="36"/>
      <c r="KJY9135" s="6"/>
      <c r="KKB9135" s="11"/>
      <c r="KKC9135" s="36"/>
      <c r="KKD9135" s="6"/>
      <c r="KKG9135" s="11"/>
      <c r="KKH9135" s="36"/>
      <c r="KKI9135" s="6"/>
      <c r="KKL9135" s="11"/>
      <c r="KKM9135" s="36"/>
      <c r="KKN9135" s="6"/>
      <c r="KKQ9135" s="11"/>
      <c r="KKR9135" s="36"/>
      <c r="KKS9135" s="6"/>
      <c r="KKV9135" s="11"/>
      <c r="KKW9135" s="36"/>
      <c r="KKX9135" s="6"/>
      <c r="KLA9135" s="11"/>
      <c r="KLB9135" s="36"/>
      <c r="KLC9135" s="6"/>
      <c r="KLF9135" s="11"/>
      <c r="KLG9135" s="36"/>
      <c r="KLH9135" s="6"/>
      <c r="KLK9135" s="11"/>
      <c r="KLL9135" s="36"/>
      <c r="KLM9135" s="6"/>
      <c r="KLP9135" s="11"/>
      <c r="KLQ9135" s="36"/>
      <c r="KLR9135" s="6"/>
      <c r="KLU9135" s="11"/>
      <c r="KLV9135" s="36"/>
      <c r="KLW9135" s="6"/>
      <c r="KLZ9135" s="11"/>
      <c r="KMA9135" s="36"/>
      <c r="KMB9135" s="6"/>
      <c r="KME9135" s="11"/>
      <c r="KMF9135" s="36"/>
      <c r="KMG9135" s="6"/>
      <c r="KMJ9135" s="11"/>
      <c r="KMK9135" s="36"/>
      <c r="KML9135" s="6"/>
      <c r="KMO9135" s="11"/>
      <c r="KMP9135" s="36"/>
      <c r="KMQ9135" s="6"/>
      <c r="KMT9135" s="11"/>
      <c r="KMU9135" s="36"/>
      <c r="KMV9135" s="6"/>
      <c r="KMY9135" s="11"/>
      <c r="KMZ9135" s="36"/>
      <c r="KNA9135" s="6"/>
      <c r="KND9135" s="11"/>
      <c r="KNE9135" s="36"/>
      <c r="KNF9135" s="6"/>
      <c r="KNI9135" s="11"/>
      <c r="KNJ9135" s="36"/>
      <c r="KNK9135" s="6"/>
      <c r="KNN9135" s="11"/>
      <c r="KNO9135" s="36"/>
      <c r="KNP9135" s="6"/>
      <c r="KNS9135" s="11"/>
      <c r="KNT9135" s="36"/>
      <c r="KNU9135" s="6"/>
      <c r="KNX9135" s="11"/>
      <c r="KNY9135" s="36"/>
      <c r="KNZ9135" s="6"/>
      <c r="KOC9135" s="11"/>
      <c r="KOD9135" s="36"/>
      <c r="KOE9135" s="6"/>
      <c r="KOH9135" s="11"/>
      <c r="KOI9135" s="36"/>
      <c r="KOJ9135" s="6"/>
      <c r="KOM9135" s="11"/>
      <c r="KON9135" s="36"/>
      <c r="KOO9135" s="6"/>
      <c r="KOR9135" s="11"/>
      <c r="KOS9135" s="36"/>
      <c r="KOT9135" s="6"/>
      <c r="KOW9135" s="11"/>
      <c r="KOX9135" s="36"/>
      <c r="KOY9135" s="6"/>
      <c r="KPB9135" s="11"/>
      <c r="KPC9135" s="36"/>
      <c r="KPD9135" s="6"/>
      <c r="KPG9135" s="11"/>
      <c r="KPH9135" s="36"/>
      <c r="KPI9135" s="6"/>
      <c r="KPL9135" s="11"/>
      <c r="KPM9135" s="36"/>
      <c r="KPN9135" s="6"/>
      <c r="KPQ9135" s="11"/>
      <c r="KPR9135" s="36"/>
      <c r="KPS9135" s="6"/>
      <c r="KPV9135" s="11"/>
      <c r="KPW9135" s="36"/>
      <c r="KPX9135" s="6"/>
      <c r="KQA9135" s="11"/>
      <c r="KQB9135" s="36"/>
      <c r="KQC9135" s="6"/>
      <c r="KQF9135" s="11"/>
      <c r="KQG9135" s="36"/>
      <c r="KQH9135" s="6"/>
      <c r="KQK9135" s="11"/>
      <c r="KQL9135" s="36"/>
      <c r="KQM9135" s="6"/>
      <c r="KQP9135" s="11"/>
      <c r="KQQ9135" s="36"/>
      <c r="KQR9135" s="6"/>
      <c r="KQU9135" s="11"/>
      <c r="KQV9135" s="36"/>
      <c r="KQW9135" s="6"/>
      <c r="KQZ9135" s="11"/>
      <c r="KRA9135" s="36"/>
      <c r="KRB9135" s="6"/>
      <c r="KRE9135" s="11"/>
      <c r="KRF9135" s="36"/>
      <c r="KRG9135" s="6"/>
      <c r="KRJ9135" s="11"/>
      <c r="KRK9135" s="36"/>
      <c r="KRL9135" s="6"/>
      <c r="KRO9135" s="11"/>
      <c r="KRP9135" s="36"/>
      <c r="KRQ9135" s="6"/>
      <c r="KRT9135" s="11"/>
      <c r="KRU9135" s="36"/>
      <c r="KRV9135" s="6"/>
      <c r="KRY9135" s="11"/>
      <c r="KRZ9135" s="36"/>
      <c r="KSA9135" s="6"/>
      <c r="KSD9135" s="11"/>
      <c r="KSE9135" s="36"/>
      <c r="KSF9135" s="6"/>
      <c r="KSI9135" s="11"/>
      <c r="KSJ9135" s="36"/>
      <c r="KSK9135" s="6"/>
      <c r="KSN9135" s="11"/>
      <c r="KSO9135" s="36"/>
      <c r="KSP9135" s="6"/>
      <c r="KSS9135" s="11"/>
      <c r="KST9135" s="36"/>
      <c r="KSU9135" s="6"/>
      <c r="KSX9135" s="11"/>
      <c r="KSY9135" s="36"/>
      <c r="KSZ9135" s="6"/>
      <c r="KTC9135" s="11"/>
      <c r="KTD9135" s="36"/>
      <c r="KTE9135" s="6"/>
      <c r="KTH9135" s="11"/>
      <c r="KTI9135" s="36"/>
      <c r="KTJ9135" s="6"/>
      <c r="KTM9135" s="11"/>
      <c r="KTN9135" s="36"/>
      <c r="KTO9135" s="6"/>
      <c r="KTR9135" s="11"/>
      <c r="KTS9135" s="36"/>
      <c r="KTT9135" s="6"/>
      <c r="KTW9135" s="11"/>
      <c r="KTX9135" s="36"/>
      <c r="KTY9135" s="6"/>
      <c r="KUB9135" s="11"/>
      <c r="KUC9135" s="36"/>
      <c r="KUD9135" s="6"/>
      <c r="KUG9135" s="11"/>
      <c r="KUH9135" s="36"/>
      <c r="KUI9135" s="6"/>
      <c r="KUL9135" s="11"/>
      <c r="KUM9135" s="36"/>
      <c r="KUN9135" s="6"/>
      <c r="KUQ9135" s="11"/>
      <c r="KUR9135" s="36"/>
      <c r="KUS9135" s="6"/>
      <c r="KUV9135" s="11"/>
      <c r="KUW9135" s="36"/>
      <c r="KUX9135" s="6"/>
      <c r="KVA9135" s="11"/>
      <c r="KVB9135" s="36"/>
      <c r="KVC9135" s="6"/>
      <c r="KVF9135" s="11"/>
      <c r="KVG9135" s="36"/>
      <c r="KVH9135" s="6"/>
      <c r="KVK9135" s="11"/>
      <c r="KVL9135" s="36"/>
      <c r="KVM9135" s="6"/>
      <c r="KVP9135" s="11"/>
      <c r="KVQ9135" s="36"/>
      <c r="KVR9135" s="6"/>
      <c r="KVU9135" s="11"/>
      <c r="KVV9135" s="36"/>
      <c r="KVW9135" s="6"/>
      <c r="KVZ9135" s="11"/>
      <c r="KWA9135" s="36"/>
      <c r="KWB9135" s="6"/>
      <c r="KWE9135" s="11"/>
      <c r="KWF9135" s="36"/>
      <c r="KWG9135" s="6"/>
      <c r="KWJ9135" s="11"/>
      <c r="KWK9135" s="36"/>
      <c r="KWL9135" s="6"/>
      <c r="KWO9135" s="11"/>
      <c r="KWP9135" s="36"/>
      <c r="KWQ9135" s="6"/>
      <c r="KWT9135" s="11"/>
      <c r="KWU9135" s="36"/>
      <c r="KWV9135" s="6"/>
      <c r="KWY9135" s="11"/>
      <c r="KWZ9135" s="36"/>
      <c r="KXA9135" s="6"/>
      <c r="KXD9135" s="11"/>
      <c r="KXE9135" s="36"/>
      <c r="KXF9135" s="6"/>
      <c r="KXI9135" s="11"/>
      <c r="KXJ9135" s="36"/>
      <c r="KXK9135" s="6"/>
      <c r="KXN9135" s="11"/>
      <c r="KXO9135" s="36"/>
      <c r="KXP9135" s="6"/>
      <c r="KXS9135" s="11"/>
      <c r="KXT9135" s="36"/>
      <c r="KXU9135" s="6"/>
      <c r="KXX9135" s="11"/>
      <c r="KXY9135" s="36"/>
      <c r="KXZ9135" s="6"/>
      <c r="KYC9135" s="11"/>
      <c r="KYD9135" s="36"/>
      <c r="KYE9135" s="6"/>
      <c r="KYH9135" s="11"/>
      <c r="KYI9135" s="36"/>
      <c r="KYJ9135" s="6"/>
      <c r="KYM9135" s="11"/>
      <c r="KYN9135" s="36"/>
      <c r="KYO9135" s="6"/>
      <c r="KYR9135" s="11"/>
      <c r="KYS9135" s="36"/>
      <c r="KYT9135" s="6"/>
      <c r="KYW9135" s="11"/>
      <c r="KYX9135" s="36"/>
      <c r="KYY9135" s="6"/>
      <c r="KZB9135" s="11"/>
      <c r="KZC9135" s="36"/>
      <c r="KZD9135" s="6"/>
      <c r="KZG9135" s="11"/>
      <c r="KZH9135" s="36"/>
      <c r="KZI9135" s="6"/>
      <c r="KZL9135" s="11"/>
      <c r="KZM9135" s="36"/>
      <c r="KZN9135" s="6"/>
      <c r="KZQ9135" s="11"/>
      <c r="KZR9135" s="36"/>
      <c r="KZS9135" s="6"/>
      <c r="KZV9135" s="11"/>
      <c r="KZW9135" s="36"/>
      <c r="KZX9135" s="6"/>
      <c r="LAA9135" s="11"/>
      <c r="LAB9135" s="36"/>
      <c r="LAC9135" s="6"/>
      <c r="LAF9135" s="11"/>
      <c r="LAG9135" s="36"/>
      <c r="LAH9135" s="6"/>
      <c r="LAK9135" s="11"/>
      <c r="LAL9135" s="36"/>
      <c r="LAM9135" s="6"/>
      <c r="LAP9135" s="11"/>
      <c r="LAQ9135" s="36"/>
      <c r="LAR9135" s="6"/>
      <c r="LAU9135" s="11"/>
      <c r="LAV9135" s="36"/>
      <c r="LAW9135" s="6"/>
      <c r="LAZ9135" s="11"/>
      <c r="LBA9135" s="36"/>
      <c r="LBB9135" s="6"/>
      <c r="LBE9135" s="11"/>
      <c r="LBF9135" s="36"/>
      <c r="LBG9135" s="6"/>
      <c r="LBJ9135" s="11"/>
      <c r="LBK9135" s="36"/>
      <c r="LBL9135" s="6"/>
      <c r="LBO9135" s="11"/>
      <c r="LBP9135" s="36"/>
      <c r="LBQ9135" s="6"/>
      <c r="LBT9135" s="11"/>
      <c r="LBU9135" s="36"/>
      <c r="LBV9135" s="6"/>
      <c r="LBY9135" s="11"/>
      <c r="LBZ9135" s="36"/>
      <c r="LCA9135" s="6"/>
      <c r="LCD9135" s="11"/>
      <c r="LCE9135" s="36"/>
      <c r="LCF9135" s="6"/>
      <c r="LCI9135" s="11"/>
      <c r="LCJ9135" s="36"/>
      <c r="LCK9135" s="6"/>
      <c r="LCN9135" s="11"/>
      <c r="LCO9135" s="36"/>
      <c r="LCP9135" s="6"/>
      <c r="LCS9135" s="11"/>
      <c r="LCT9135" s="36"/>
      <c r="LCU9135" s="6"/>
      <c r="LCX9135" s="11"/>
      <c r="LCY9135" s="36"/>
      <c r="LCZ9135" s="6"/>
      <c r="LDC9135" s="11"/>
      <c r="LDD9135" s="36"/>
      <c r="LDE9135" s="6"/>
      <c r="LDH9135" s="11"/>
      <c r="LDI9135" s="36"/>
      <c r="LDJ9135" s="6"/>
      <c r="LDM9135" s="11"/>
      <c r="LDN9135" s="36"/>
      <c r="LDO9135" s="6"/>
      <c r="LDR9135" s="11"/>
      <c r="LDS9135" s="36"/>
      <c r="LDT9135" s="6"/>
      <c r="LDW9135" s="11"/>
      <c r="LDX9135" s="36"/>
      <c r="LDY9135" s="6"/>
      <c r="LEB9135" s="11"/>
      <c r="LEC9135" s="36"/>
      <c r="LED9135" s="6"/>
      <c r="LEG9135" s="11"/>
      <c r="LEH9135" s="36"/>
      <c r="LEI9135" s="6"/>
      <c r="LEL9135" s="11"/>
      <c r="LEM9135" s="36"/>
      <c r="LEN9135" s="6"/>
      <c r="LEQ9135" s="11"/>
      <c r="LER9135" s="36"/>
      <c r="LES9135" s="6"/>
      <c r="LEV9135" s="11"/>
      <c r="LEW9135" s="36"/>
      <c r="LEX9135" s="6"/>
      <c r="LFA9135" s="11"/>
      <c r="LFB9135" s="36"/>
      <c r="LFC9135" s="6"/>
      <c r="LFF9135" s="11"/>
      <c r="LFG9135" s="36"/>
      <c r="LFH9135" s="6"/>
      <c r="LFK9135" s="11"/>
      <c r="LFL9135" s="36"/>
      <c r="LFM9135" s="6"/>
      <c r="LFP9135" s="11"/>
      <c r="LFQ9135" s="36"/>
      <c r="LFR9135" s="6"/>
      <c r="LFU9135" s="11"/>
      <c r="LFV9135" s="36"/>
      <c r="LFW9135" s="6"/>
      <c r="LFZ9135" s="11"/>
      <c r="LGA9135" s="36"/>
      <c r="LGB9135" s="6"/>
      <c r="LGE9135" s="11"/>
      <c r="LGF9135" s="36"/>
      <c r="LGG9135" s="6"/>
      <c r="LGJ9135" s="11"/>
      <c r="LGK9135" s="36"/>
      <c r="LGL9135" s="6"/>
      <c r="LGO9135" s="11"/>
      <c r="LGP9135" s="36"/>
      <c r="LGQ9135" s="6"/>
      <c r="LGT9135" s="11"/>
      <c r="LGU9135" s="36"/>
      <c r="LGV9135" s="6"/>
      <c r="LGY9135" s="11"/>
      <c r="LGZ9135" s="36"/>
      <c r="LHA9135" s="6"/>
      <c r="LHD9135" s="11"/>
      <c r="LHE9135" s="36"/>
      <c r="LHF9135" s="6"/>
      <c r="LHI9135" s="11"/>
      <c r="LHJ9135" s="36"/>
      <c r="LHK9135" s="6"/>
      <c r="LHN9135" s="11"/>
      <c r="LHO9135" s="36"/>
      <c r="LHP9135" s="6"/>
      <c r="LHS9135" s="11"/>
      <c r="LHT9135" s="36"/>
      <c r="LHU9135" s="6"/>
      <c r="LHX9135" s="11"/>
      <c r="LHY9135" s="36"/>
      <c r="LHZ9135" s="6"/>
      <c r="LIC9135" s="11"/>
      <c r="LID9135" s="36"/>
      <c r="LIE9135" s="6"/>
      <c r="LIH9135" s="11"/>
      <c r="LII9135" s="36"/>
      <c r="LIJ9135" s="6"/>
      <c r="LIM9135" s="11"/>
      <c r="LIN9135" s="36"/>
      <c r="LIO9135" s="6"/>
      <c r="LIR9135" s="11"/>
      <c r="LIS9135" s="36"/>
      <c r="LIT9135" s="6"/>
      <c r="LIW9135" s="11"/>
      <c r="LIX9135" s="36"/>
      <c r="LIY9135" s="6"/>
      <c r="LJB9135" s="11"/>
      <c r="LJC9135" s="36"/>
      <c r="LJD9135" s="6"/>
      <c r="LJG9135" s="11"/>
      <c r="LJH9135" s="36"/>
      <c r="LJI9135" s="6"/>
      <c r="LJL9135" s="11"/>
      <c r="LJM9135" s="36"/>
      <c r="LJN9135" s="6"/>
      <c r="LJQ9135" s="11"/>
      <c r="LJR9135" s="36"/>
      <c r="LJS9135" s="6"/>
      <c r="LJV9135" s="11"/>
      <c r="LJW9135" s="36"/>
      <c r="LJX9135" s="6"/>
      <c r="LKA9135" s="11"/>
      <c r="LKB9135" s="36"/>
      <c r="LKC9135" s="6"/>
      <c r="LKF9135" s="11"/>
      <c r="LKG9135" s="36"/>
      <c r="LKH9135" s="6"/>
      <c r="LKK9135" s="11"/>
      <c r="LKL9135" s="36"/>
      <c r="LKM9135" s="6"/>
      <c r="LKP9135" s="11"/>
      <c r="LKQ9135" s="36"/>
      <c r="LKR9135" s="6"/>
      <c r="LKU9135" s="11"/>
      <c r="LKV9135" s="36"/>
      <c r="LKW9135" s="6"/>
      <c r="LKZ9135" s="11"/>
      <c r="LLA9135" s="36"/>
      <c r="LLB9135" s="6"/>
      <c r="LLE9135" s="11"/>
      <c r="LLF9135" s="36"/>
      <c r="LLG9135" s="6"/>
      <c r="LLJ9135" s="11"/>
      <c r="LLK9135" s="36"/>
      <c r="LLL9135" s="6"/>
      <c r="LLO9135" s="11"/>
      <c r="LLP9135" s="36"/>
      <c r="LLQ9135" s="6"/>
      <c r="LLT9135" s="11"/>
      <c r="LLU9135" s="36"/>
      <c r="LLV9135" s="6"/>
      <c r="LLY9135" s="11"/>
      <c r="LLZ9135" s="36"/>
      <c r="LMA9135" s="6"/>
      <c r="LMD9135" s="11"/>
      <c r="LME9135" s="36"/>
      <c r="LMF9135" s="6"/>
      <c r="LMI9135" s="11"/>
      <c r="LMJ9135" s="36"/>
      <c r="LMK9135" s="6"/>
      <c r="LMN9135" s="11"/>
      <c r="LMO9135" s="36"/>
      <c r="LMP9135" s="6"/>
      <c r="LMS9135" s="11"/>
      <c r="LMT9135" s="36"/>
      <c r="LMU9135" s="6"/>
      <c r="LMX9135" s="11"/>
      <c r="LMY9135" s="36"/>
      <c r="LMZ9135" s="6"/>
      <c r="LNC9135" s="11"/>
      <c r="LND9135" s="36"/>
      <c r="LNE9135" s="6"/>
      <c r="LNH9135" s="11"/>
      <c r="LNI9135" s="36"/>
      <c r="LNJ9135" s="6"/>
      <c r="LNM9135" s="11"/>
      <c r="LNN9135" s="36"/>
      <c r="LNO9135" s="6"/>
      <c r="LNR9135" s="11"/>
      <c r="LNS9135" s="36"/>
      <c r="LNT9135" s="6"/>
      <c r="LNW9135" s="11"/>
      <c r="LNX9135" s="36"/>
      <c r="LNY9135" s="6"/>
      <c r="LOB9135" s="11"/>
      <c r="LOC9135" s="36"/>
      <c r="LOD9135" s="6"/>
      <c r="LOG9135" s="11"/>
      <c r="LOH9135" s="36"/>
      <c r="LOI9135" s="6"/>
      <c r="LOL9135" s="11"/>
      <c r="LOM9135" s="36"/>
      <c r="LON9135" s="6"/>
      <c r="LOQ9135" s="11"/>
      <c r="LOR9135" s="36"/>
      <c r="LOS9135" s="6"/>
      <c r="LOV9135" s="11"/>
      <c r="LOW9135" s="36"/>
      <c r="LOX9135" s="6"/>
      <c r="LPA9135" s="11"/>
      <c r="LPB9135" s="36"/>
      <c r="LPC9135" s="6"/>
      <c r="LPF9135" s="11"/>
      <c r="LPG9135" s="36"/>
      <c r="LPH9135" s="6"/>
      <c r="LPK9135" s="11"/>
      <c r="LPL9135" s="36"/>
      <c r="LPM9135" s="6"/>
      <c r="LPP9135" s="11"/>
      <c r="LPQ9135" s="36"/>
      <c r="LPR9135" s="6"/>
      <c r="LPU9135" s="11"/>
      <c r="LPV9135" s="36"/>
      <c r="LPW9135" s="6"/>
      <c r="LPZ9135" s="11"/>
      <c r="LQA9135" s="36"/>
      <c r="LQB9135" s="6"/>
      <c r="LQE9135" s="11"/>
      <c r="LQF9135" s="36"/>
      <c r="LQG9135" s="6"/>
      <c r="LQJ9135" s="11"/>
      <c r="LQK9135" s="36"/>
      <c r="LQL9135" s="6"/>
      <c r="LQO9135" s="11"/>
      <c r="LQP9135" s="36"/>
      <c r="LQQ9135" s="6"/>
      <c r="LQT9135" s="11"/>
      <c r="LQU9135" s="36"/>
      <c r="LQV9135" s="6"/>
      <c r="LQY9135" s="11"/>
      <c r="LQZ9135" s="36"/>
      <c r="LRA9135" s="6"/>
      <c r="LRD9135" s="11"/>
      <c r="LRE9135" s="36"/>
      <c r="LRF9135" s="6"/>
      <c r="LRI9135" s="11"/>
      <c r="LRJ9135" s="36"/>
      <c r="LRK9135" s="6"/>
      <c r="LRN9135" s="11"/>
      <c r="LRO9135" s="36"/>
      <c r="LRP9135" s="6"/>
      <c r="LRS9135" s="11"/>
      <c r="LRT9135" s="36"/>
      <c r="LRU9135" s="6"/>
      <c r="LRX9135" s="11"/>
      <c r="LRY9135" s="36"/>
      <c r="LRZ9135" s="6"/>
      <c r="LSC9135" s="11"/>
      <c r="LSD9135" s="36"/>
      <c r="LSE9135" s="6"/>
      <c r="LSH9135" s="11"/>
      <c r="LSI9135" s="36"/>
      <c r="LSJ9135" s="6"/>
      <c r="LSM9135" s="11"/>
      <c r="LSN9135" s="36"/>
      <c r="LSO9135" s="6"/>
      <c r="LSR9135" s="11"/>
      <c r="LSS9135" s="36"/>
      <c r="LST9135" s="6"/>
      <c r="LSW9135" s="11"/>
      <c r="LSX9135" s="36"/>
      <c r="LSY9135" s="6"/>
      <c r="LTB9135" s="11"/>
      <c r="LTC9135" s="36"/>
      <c r="LTD9135" s="6"/>
      <c r="LTG9135" s="11"/>
      <c r="LTH9135" s="36"/>
      <c r="LTI9135" s="6"/>
      <c r="LTL9135" s="11"/>
      <c r="LTM9135" s="36"/>
      <c r="LTN9135" s="6"/>
      <c r="LTQ9135" s="11"/>
      <c r="LTR9135" s="36"/>
      <c r="LTS9135" s="6"/>
      <c r="LTV9135" s="11"/>
      <c r="LTW9135" s="36"/>
      <c r="LTX9135" s="6"/>
      <c r="LUA9135" s="11"/>
      <c r="LUB9135" s="36"/>
      <c r="LUC9135" s="6"/>
      <c r="LUF9135" s="11"/>
      <c r="LUG9135" s="36"/>
      <c r="LUH9135" s="6"/>
      <c r="LUK9135" s="11"/>
      <c r="LUL9135" s="36"/>
      <c r="LUM9135" s="6"/>
      <c r="LUP9135" s="11"/>
      <c r="LUQ9135" s="36"/>
      <c r="LUR9135" s="6"/>
      <c r="LUU9135" s="11"/>
      <c r="LUV9135" s="36"/>
      <c r="LUW9135" s="6"/>
      <c r="LUZ9135" s="11"/>
      <c r="LVA9135" s="36"/>
      <c r="LVB9135" s="6"/>
      <c r="LVE9135" s="11"/>
      <c r="LVF9135" s="36"/>
      <c r="LVG9135" s="6"/>
      <c r="LVJ9135" s="11"/>
      <c r="LVK9135" s="36"/>
      <c r="LVL9135" s="6"/>
      <c r="LVO9135" s="11"/>
      <c r="LVP9135" s="36"/>
      <c r="LVQ9135" s="6"/>
      <c r="LVT9135" s="11"/>
      <c r="LVU9135" s="36"/>
      <c r="LVV9135" s="6"/>
      <c r="LVY9135" s="11"/>
      <c r="LVZ9135" s="36"/>
      <c r="LWA9135" s="6"/>
      <c r="LWD9135" s="11"/>
      <c r="LWE9135" s="36"/>
      <c r="LWF9135" s="6"/>
      <c r="LWI9135" s="11"/>
      <c r="LWJ9135" s="36"/>
      <c r="LWK9135" s="6"/>
      <c r="LWN9135" s="11"/>
      <c r="LWO9135" s="36"/>
      <c r="LWP9135" s="6"/>
      <c r="LWS9135" s="11"/>
      <c r="LWT9135" s="36"/>
      <c r="LWU9135" s="6"/>
      <c r="LWX9135" s="11"/>
      <c r="LWY9135" s="36"/>
      <c r="LWZ9135" s="6"/>
      <c r="LXC9135" s="11"/>
      <c r="LXD9135" s="36"/>
      <c r="LXE9135" s="6"/>
      <c r="LXH9135" s="11"/>
      <c r="LXI9135" s="36"/>
      <c r="LXJ9135" s="6"/>
      <c r="LXM9135" s="11"/>
      <c r="LXN9135" s="36"/>
      <c r="LXO9135" s="6"/>
      <c r="LXR9135" s="11"/>
      <c r="LXS9135" s="36"/>
      <c r="LXT9135" s="6"/>
      <c r="LXW9135" s="11"/>
      <c r="LXX9135" s="36"/>
      <c r="LXY9135" s="6"/>
      <c r="LYB9135" s="11"/>
      <c r="LYC9135" s="36"/>
      <c r="LYD9135" s="6"/>
      <c r="LYG9135" s="11"/>
      <c r="LYH9135" s="36"/>
      <c r="LYI9135" s="6"/>
      <c r="LYL9135" s="11"/>
      <c r="LYM9135" s="36"/>
      <c r="LYN9135" s="6"/>
      <c r="LYQ9135" s="11"/>
      <c r="LYR9135" s="36"/>
      <c r="LYS9135" s="6"/>
      <c r="LYV9135" s="11"/>
      <c r="LYW9135" s="36"/>
      <c r="LYX9135" s="6"/>
      <c r="LZA9135" s="11"/>
      <c r="LZB9135" s="36"/>
      <c r="LZC9135" s="6"/>
      <c r="LZF9135" s="11"/>
      <c r="LZG9135" s="36"/>
      <c r="LZH9135" s="6"/>
      <c r="LZK9135" s="11"/>
      <c r="LZL9135" s="36"/>
      <c r="LZM9135" s="6"/>
      <c r="LZP9135" s="11"/>
      <c r="LZQ9135" s="36"/>
      <c r="LZR9135" s="6"/>
      <c r="LZU9135" s="11"/>
      <c r="LZV9135" s="36"/>
      <c r="LZW9135" s="6"/>
      <c r="LZZ9135" s="11"/>
      <c r="MAA9135" s="36"/>
      <c r="MAB9135" s="6"/>
      <c r="MAE9135" s="11"/>
      <c r="MAF9135" s="36"/>
      <c r="MAG9135" s="6"/>
      <c r="MAJ9135" s="11"/>
      <c r="MAK9135" s="36"/>
      <c r="MAL9135" s="6"/>
      <c r="MAO9135" s="11"/>
      <c r="MAP9135" s="36"/>
      <c r="MAQ9135" s="6"/>
      <c r="MAT9135" s="11"/>
      <c r="MAU9135" s="36"/>
      <c r="MAV9135" s="6"/>
      <c r="MAY9135" s="11"/>
      <c r="MAZ9135" s="36"/>
      <c r="MBA9135" s="6"/>
      <c r="MBD9135" s="11"/>
      <c r="MBE9135" s="36"/>
      <c r="MBF9135" s="6"/>
      <c r="MBI9135" s="11"/>
      <c r="MBJ9135" s="36"/>
      <c r="MBK9135" s="6"/>
      <c r="MBN9135" s="11"/>
      <c r="MBO9135" s="36"/>
      <c r="MBP9135" s="6"/>
      <c r="MBS9135" s="11"/>
      <c r="MBT9135" s="36"/>
      <c r="MBU9135" s="6"/>
      <c r="MBX9135" s="11"/>
      <c r="MBY9135" s="36"/>
      <c r="MBZ9135" s="6"/>
      <c r="MCC9135" s="11"/>
      <c r="MCD9135" s="36"/>
      <c r="MCE9135" s="6"/>
      <c r="MCH9135" s="11"/>
      <c r="MCI9135" s="36"/>
      <c r="MCJ9135" s="6"/>
      <c r="MCM9135" s="11"/>
      <c r="MCN9135" s="36"/>
      <c r="MCO9135" s="6"/>
      <c r="MCR9135" s="11"/>
      <c r="MCS9135" s="36"/>
      <c r="MCT9135" s="6"/>
      <c r="MCW9135" s="11"/>
      <c r="MCX9135" s="36"/>
      <c r="MCY9135" s="6"/>
      <c r="MDB9135" s="11"/>
      <c r="MDC9135" s="36"/>
      <c r="MDD9135" s="6"/>
      <c r="MDG9135" s="11"/>
      <c r="MDH9135" s="36"/>
      <c r="MDI9135" s="6"/>
      <c r="MDL9135" s="11"/>
      <c r="MDM9135" s="36"/>
      <c r="MDN9135" s="6"/>
      <c r="MDQ9135" s="11"/>
      <c r="MDR9135" s="36"/>
      <c r="MDS9135" s="6"/>
      <c r="MDV9135" s="11"/>
      <c r="MDW9135" s="36"/>
      <c r="MDX9135" s="6"/>
      <c r="MEA9135" s="11"/>
      <c r="MEB9135" s="36"/>
      <c r="MEC9135" s="6"/>
      <c r="MEF9135" s="11"/>
      <c r="MEG9135" s="36"/>
      <c r="MEH9135" s="6"/>
      <c r="MEK9135" s="11"/>
      <c r="MEL9135" s="36"/>
      <c r="MEM9135" s="6"/>
      <c r="MEP9135" s="11"/>
      <c r="MEQ9135" s="36"/>
      <c r="MER9135" s="6"/>
      <c r="MEU9135" s="11"/>
      <c r="MEV9135" s="36"/>
      <c r="MEW9135" s="6"/>
      <c r="MEZ9135" s="11"/>
      <c r="MFA9135" s="36"/>
      <c r="MFB9135" s="6"/>
      <c r="MFE9135" s="11"/>
      <c r="MFF9135" s="36"/>
      <c r="MFG9135" s="6"/>
      <c r="MFJ9135" s="11"/>
      <c r="MFK9135" s="36"/>
      <c r="MFL9135" s="6"/>
      <c r="MFO9135" s="11"/>
      <c r="MFP9135" s="36"/>
      <c r="MFQ9135" s="6"/>
      <c r="MFT9135" s="11"/>
      <c r="MFU9135" s="36"/>
      <c r="MFV9135" s="6"/>
      <c r="MFY9135" s="11"/>
      <c r="MFZ9135" s="36"/>
      <c r="MGA9135" s="6"/>
      <c r="MGD9135" s="11"/>
      <c r="MGE9135" s="36"/>
      <c r="MGF9135" s="6"/>
      <c r="MGI9135" s="11"/>
      <c r="MGJ9135" s="36"/>
      <c r="MGK9135" s="6"/>
      <c r="MGN9135" s="11"/>
      <c r="MGO9135" s="36"/>
      <c r="MGP9135" s="6"/>
      <c r="MGS9135" s="11"/>
      <c r="MGT9135" s="36"/>
      <c r="MGU9135" s="6"/>
      <c r="MGX9135" s="11"/>
      <c r="MGY9135" s="36"/>
      <c r="MGZ9135" s="6"/>
      <c r="MHC9135" s="11"/>
      <c r="MHD9135" s="36"/>
      <c r="MHE9135" s="6"/>
      <c r="MHH9135" s="11"/>
      <c r="MHI9135" s="36"/>
      <c r="MHJ9135" s="6"/>
      <c r="MHM9135" s="11"/>
      <c r="MHN9135" s="36"/>
      <c r="MHO9135" s="6"/>
      <c r="MHR9135" s="11"/>
      <c r="MHS9135" s="36"/>
      <c r="MHT9135" s="6"/>
      <c r="MHW9135" s="11"/>
      <c r="MHX9135" s="36"/>
      <c r="MHY9135" s="6"/>
      <c r="MIB9135" s="11"/>
      <c r="MIC9135" s="36"/>
      <c r="MID9135" s="6"/>
      <c r="MIG9135" s="11"/>
      <c r="MIH9135" s="36"/>
      <c r="MII9135" s="6"/>
      <c r="MIL9135" s="11"/>
      <c r="MIM9135" s="36"/>
      <c r="MIN9135" s="6"/>
      <c r="MIQ9135" s="11"/>
      <c r="MIR9135" s="36"/>
      <c r="MIS9135" s="6"/>
      <c r="MIV9135" s="11"/>
      <c r="MIW9135" s="36"/>
      <c r="MIX9135" s="6"/>
      <c r="MJA9135" s="11"/>
      <c r="MJB9135" s="36"/>
      <c r="MJC9135" s="6"/>
      <c r="MJF9135" s="11"/>
      <c r="MJG9135" s="36"/>
      <c r="MJH9135" s="6"/>
      <c r="MJK9135" s="11"/>
      <c r="MJL9135" s="36"/>
      <c r="MJM9135" s="6"/>
      <c r="MJP9135" s="11"/>
      <c r="MJQ9135" s="36"/>
      <c r="MJR9135" s="6"/>
      <c r="MJU9135" s="11"/>
      <c r="MJV9135" s="36"/>
      <c r="MJW9135" s="6"/>
      <c r="MJZ9135" s="11"/>
      <c r="MKA9135" s="36"/>
      <c r="MKB9135" s="6"/>
      <c r="MKE9135" s="11"/>
      <c r="MKF9135" s="36"/>
      <c r="MKG9135" s="6"/>
      <c r="MKJ9135" s="11"/>
      <c r="MKK9135" s="36"/>
      <c r="MKL9135" s="6"/>
      <c r="MKO9135" s="11"/>
      <c r="MKP9135" s="36"/>
      <c r="MKQ9135" s="6"/>
      <c r="MKT9135" s="11"/>
      <c r="MKU9135" s="36"/>
      <c r="MKV9135" s="6"/>
      <c r="MKY9135" s="11"/>
      <c r="MKZ9135" s="36"/>
      <c r="MLA9135" s="6"/>
      <c r="MLD9135" s="11"/>
      <c r="MLE9135" s="36"/>
      <c r="MLF9135" s="6"/>
      <c r="MLI9135" s="11"/>
      <c r="MLJ9135" s="36"/>
      <c r="MLK9135" s="6"/>
      <c r="MLN9135" s="11"/>
      <c r="MLO9135" s="36"/>
      <c r="MLP9135" s="6"/>
      <c r="MLS9135" s="11"/>
      <c r="MLT9135" s="36"/>
      <c r="MLU9135" s="6"/>
      <c r="MLX9135" s="11"/>
      <c r="MLY9135" s="36"/>
      <c r="MLZ9135" s="6"/>
      <c r="MMC9135" s="11"/>
      <c r="MMD9135" s="36"/>
      <c r="MME9135" s="6"/>
      <c r="MMH9135" s="11"/>
      <c r="MMI9135" s="36"/>
      <c r="MMJ9135" s="6"/>
      <c r="MMM9135" s="11"/>
      <c r="MMN9135" s="36"/>
      <c r="MMO9135" s="6"/>
      <c r="MMR9135" s="11"/>
      <c r="MMS9135" s="36"/>
      <c r="MMT9135" s="6"/>
      <c r="MMW9135" s="11"/>
      <c r="MMX9135" s="36"/>
      <c r="MMY9135" s="6"/>
      <c r="MNB9135" s="11"/>
      <c r="MNC9135" s="36"/>
      <c r="MND9135" s="6"/>
      <c r="MNG9135" s="11"/>
      <c r="MNH9135" s="36"/>
      <c r="MNI9135" s="6"/>
      <c r="MNL9135" s="11"/>
      <c r="MNM9135" s="36"/>
      <c r="MNN9135" s="6"/>
      <c r="MNQ9135" s="11"/>
      <c r="MNR9135" s="36"/>
      <c r="MNS9135" s="6"/>
      <c r="MNV9135" s="11"/>
      <c r="MNW9135" s="36"/>
      <c r="MNX9135" s="6"/>
      <c r="MOA9135" s="11"/>
      <c r="MOB9135" s="36"/>
      <c r="MOC9135" s="6"/>
      <c r="MOF9135" s="11"/>
      <c r="MOG9135" s="36"/>
      <c r="MOH9135" s="6"/>
      <c r="MOK9135" s="11"/>
      <c r="MOL9135" s="36"/>
      <c r="MOM9135" s="6"/>
      <c r="MOP9135" s="11"/>
      <c r="MOQ9135" s="36"/>
      <c r="MOR9135" s="6"/>
      <c r="MOU9135" s="11"/>
      <c r="MOV9135" s="36"/>
      <c r="MOW9135" s="6"/>
      <c r="MOZ9135" s="11"/>
      <c r="MPA9135" s="36"/>
      <c r="MPB9135" s="6"/>
      <c r="MPE9135" s="11"/>
      <c r="MPF9135" s="36"/>
      <c r="MPG9135" s="6"/>
      <c r="MPJ9135" s="11"/>
      <c r="MPK9135" s="36"/>
      <c r="MPL9135" s="6"/>
      <c r="MPO9135" s="11"/>
      <c r="MPP9135" s="36"/>
      <c r="MPQ9135" s="6"/>
      <c r="MPT9135" s="11"/>
      <c r="MPU9135" s="36"/>
      <c r="MPV9135" s="6"/>
      <c r="MPY9135" s="11"/>
      <c r="MPZ9135" s="36"/>
      <c r="MQA9135" s="6"/>
      <c r="MQD9135" s="11"/>
      <c r="MQE9135" s="36"/>
      <c r="MQF9135" s="6"/>
      <c r="MQI9135" s="11"/>
      <c r="MQJ9135" s="36"/>
      <c r="MQK9135" s="6"/>
      <c r="MQN9135" s="11"/>
      <c r="MQO9135" s="36"/>
      <c r="MQP9135" s="6"/>
      <c r="MQS9135" s="11"/>
      <c r="MQT9135" s="36"/>
      <c r="MQU9135" s="6"/>
      <c r="MQX9135" s="11"/>
      <c r="MQY9135" s="36"/>
      <c r="MQZ9135" s="6"/>
      <c r="MRC9135" s="11"/>
      <c r="MRD9135" s="36"/>
      <c r="MRE9135" s="6"/>
      <c r="MRH9135" s="11"/>
      <c r="MRI9135" s="36"/>
      <c r="MRJ9135" s="6"/>
      <c r="MRM9135" s="11"/>
      <c r="MRN9135" s="36"/>
      <c r="MRO9135" s="6"/>
      <c r="MRR9135" s="11"/>
      <c r="MRS9135" s="36"/>
      <c r="MRT9135" s="6"/>
      <c r="MRW9135" s="11"/>
      <c r="MRX9135" s="36"/>
      <c r="MRY9135" s="6"/>
      <c r="MSB9135" s="11"/>
      <c r="MSC9135" s="36"/>
      <c r="MSD9135" s="6"/>
      <c r="MSG9135" s="11"/>
      <c r="MSH9135" s="36"/>
      <c r="MSI9135" s="6"/>
      <c r="MSL9135" s="11"/>
      <c r="MSM9135" s="36"/>
      <c r="MSN9135" s="6"/>
      <c r="MSQ9135" s="11"/>
      <c r="MSR9135" s="36"/>
      <c r="MSS9135" s="6"/>
      <c r="MSV9135" s="11"/>
      <c r="MSW9135" s="36"/>
      <c r="MSX9135" s="6"/>
      <c r="MTA9135" s="11"/>
      <c r="MTB9135" s="36"/>
      <c r="MTC9135" s="6"/>
      <c r="MTF9135" s="11"/>
      <c r="MTG9135" s="36"/>
      <c r="MTH9135" s="6"/>
      <c r="MTK9135" s="11"/>
      <c r="MTL9135" s="36"/>
      <c r="MTM9135" s="6"/>
      <c r="MTP9135" s="11"/>
      <c r="MTQ9135" s="36"/>
      <c r="MTR9135" s="6"/>
      <c r="MTU9135" s="11"/>
      <c r="MTV9135" s="36"/>
      <c r="MTW9135" s="6"/>
      <c r="MTZ9135" s="11"/>
      <c r="MUA9135" s="36"/>
      <c r="MUB9135" s="6"/>
      <c r="MUE9135" s="11"/>
      <c r="MUF9135" s="36"/>
      <c r="MUG9135" s="6"/>
      <c r="MUJ9135" s="11"/>
      <c r="MUK9135" s="36"/>
      <c r="MUL9135" s="6"/>
      <c r="MUO9135" s="11"/>
      <c r="MUP9135" s="36"/>
      <c r="MUQ9135" s="6"/>
      <c r="MUT9135" s="11"/>
      <c r="MUU9135" s="36"/>
      <c r="MUV9135" s="6"/>
      <c r="MUY9135" s="11"/>
      <c r="MUZ9135" s="36"/>
      <c r="MVA9135" s="6"/>
      <c r="MVD9135" s="11"/>
      <c r="MVE9135" s="36"/>
      <c r="MVF9135" s="6"/>
      <c r="MVI9135" s="11"/>
      <c r="MVJ9135" s="36"/>
      <c r="MVK9135" s="6"/>
      <c r="MVN9135" s="11"/>
      <c r="MVO9135" s="36"/>
      <c r="MVP9135" s="6"/>
      <c r="MVS9135" s="11"/>
      <c r="MVT9135" s="36"/>
      <c r="MVU9135" s="6"/>
      <c r="MVX9135" s="11"/>
      <c r="MVY9135" s="36"/>
      <c r="MVZ9135" s="6"/>
      <c r="MWC9135" s="11"/>
      <c r="MWD9135" s="36"/>
      <c r="MWE9135" s="6"/>
      <c r="MWH9135" s="11"/>
      <c r="MWI9135" s="36"/>
      <c r="MWJ9135" s="6"/>
      <c r="MWM9135" s="11"/>
      <c r="MWN9135" s="36"/>
      <c r="MWO9135" s="6"/>
      <c r="MWR9135" s="11"/>
      <c r="MWS9135" s="36"/>
      <c r="MWT9135" s="6"/>
      <c r="MWW9135" s="11"/>
      <c r="MWX9135" s="36"/>
      <c r="MWY9135" s="6"/>
      <c r="MXB9135" s="11"/>
      <c r="MXC9135" s="36"/>
      <c r="MXD9135" s="6"/>
      <c r="MXG9135" s="11"/>
      <c r="MXH9135" s="36"/>
      <c r="MXI9135" s="6"/>
      <c r="MXL9135" s="11"/>
      <c r="MXM9135" s="36"/>
      <c r="MXN9135" s="6"/>
      <c r="MXQ9135" s="11"/>
      <c r="MXR9135" s="36"/>
      <c r="MXS9135" s="6"/>
      <c r="MXV9135" s="11"/>
      <c r="MXW9135" s="36"/>
      <c r="MXX9135" s="6"/>
      <c r="MYA9135" s="11"/>
      <c r="MYB9135" s="36"/>
      <c r="MYC9135" s="6"/>
      <c r="MYF9135" s="11"/>
      <c r="MYG9135" s="36"/>
      <c r="MYH9135" s="6"/>
      <c r="MYK9135" s="11"/>
      <c r="MYL9135" s="36"/>
      <c r="MYM9135" s="6"/>
      <c r="MYP9135" s="11"/>
      <c r="MYQ9135" s="36"/>
      <c r="MYR9135" s="6"/>
      <c r="MYU9135" s="11"/>
      <c r="MYV9135" s="36"/>
      <c r="MYW9135" s="6"/>
      <c r="MYZ9135" s="11"/>
      <c r="MZA9135" s="36"/>
      <c r="MZB9135" s="6"/>
      <c r="MZE9135" s="11"/>
      <c r="MZF9135" s="36"/>
      <c r="MZG9135" s="6"/>
      <c r="MZJ9135" s="11"/>
      <c r="MZK9135" s="36"/>
      <c r="MZL9135" s="6"/>
      <c r="MZO9135" s="11"/>
      <c r="MZP9135" s="36"/>
      <c r="MZQ9135" s="6"/>
      <c r="MZT9135" s="11"/>
      <c r="MZU9135" s="36"/>
      <c r="MZV9135" s="6"/>
      <c r="MZY9135" s="11"/>
      <c r="MZZ9135" s="36"/>
      <c r="NAA9135" s="6"/>
      <c r="NAD9135" s="11"/>
      <c r="NAE9135" s="36"/>
      <c r="NAF9135" s="6"/>
      <c r="NAI9135" s="11"/>
      <c r="NAJ9135" s="36"/>
      <c r="NAK9135" s="6"/>
      <c r="NAN9135" s="11"/>
      <c r="NAO9135" s="36"/>
      <c r="NAP9135" s="6"/>
      <c r="NAS9135" s="11"/>
      <c r="NAT9135" s="36"/>
      <c r="NAU9135" s="6"/>
      <c r="NAX9135" s="11"/>
      <c r="NAY9135" s="36"/>
      <c r="NAZ9135" s="6"/>
      <c r="NBC9135" s="11"/>
      <c r="NBD9135" s="36"/>
      <c r="NBE9135" s="6"/>
      <c r="NBH9135" s="11"/>
      <c r="NBI9135" s="36"/>
      <c r="NBJ9135" s="6"/>
      <c r="NBM9135" s="11"/>
      <c r="NBN9135" s="36"/>
      <c r="NBO9135" s="6"/>
      <c r="NBR9135" s="11"/>
      <c r="NBS9135" s="36"/>
      <c r="NBT9135" s="6"/>
      <c r="NBW9135" s="11"/>
      <c r="NBX9135" s="36"/>
      <c r="NBY9135" s="6"/>
      <c r="NCB9135" s="11"/>
      <c r="NCC9135" s="36"/>
      <c r="NCD9135" s="6"/>
      <c r="NCG9135" s="11"/>
      <c r="NCH9135" s="36"/>
      <c r="NCI9135" s="6"/>
      <c r="NCL9135" s="11"/>
      <c r="NCM9135" s="36"/>
      <c r="NCN9135" s="6"/>
      <c r="NCQ9135" s="11"/>
      <c r="NCR9135" s="36"/>
      <c r="NCS9135" s="6"/>
      <c r="NCV9135" s="11"/>
      <c r="NCW9135" s="36"/>
      <c r="NCX9135" s="6"/>
      <c r="NDA9135" s="11"/>
      <c r="NDB9135" s="36"/>
      <c r="NDC9135" s="6"/>
      <c r="NDF9135" s="11"/>
      <c r="NDG9135" s="36"/>
      <c r="NDH9135" s="6"/>
      <c r="NDK9135" s="11"/>
      <c r="NDL9135" s="36"/>
      <c r="NDM9135" s="6"/>
      <c r="NDP9135" s="11"/>
      <c r="NDQ9135" s="36"/>
      <c r="NDR9135" s="6"/>
      <c r="NDU9135" s="11"/>
      <c r="NDV9135" s="36"/>
      <c r="NDW9135" s="6"/>
      <c r="NDZ9135" s="11"/>
      <c r="NEA9135" s="36"/>
      <c r="NEB9135" s="6"/>
      <c r="NEE9135" s="11"/>
      <c r="NEF9135" s="36"/>
      <c r="NEG9135" s="6"/>
      <c r="NEJ9135" s="11"/>
      <c r="NEK9135" s="36"/>
      <c r="NEL9135" s="6"/>
      <c r="NEO9135" s="11"/>
      <c r="NEP9135" s="36"/>
      <c r="NEQ9135" s="6"/>
      <c r="NET9135" s="11"/>
      <c r="NEU9135" s="36"/>
      <c r="NEV9135" s="6"/>
      <c r="NEY9135" s="11"/>
      <c r="NEZ9135" s="36"/>
      <c r="NFA9135" s="6"/>
      <c r="NFD9135" s="11"/>
      <c r="NFE9135" s="36"/>
      <c r="NFF9135" s="6"/>
      <c r="NFI9135" s="11"/>
      <c r="NFJ9135" s="36"/>
      <c r="NFK9135" s="6"/>
      <c r="NFN9135" s="11"/>
      <c r="NFO9135" s="36"/>
      <c r="NFP9135" s="6"/>
      <c r="NFS9135" s="11"/>
      <c r="NFT9135" s="36"/>
      <c r="NFU9135" s="6"/>
      <c r="NFX9135" s="11"/>
      <c r="NFY9135" s="36"/>
      <c r="NFZ9135" s="6"/>
      <c r="NGC9135" s="11"/>
      <c r="NGD9135" s="36"/>
      <c r="NGE9135" s="6"/>
      <c r="NGH9135" s="11"/>
      <c r="NGI9135" s="36"/>
      <c r="NGJ9135" s="6"/>
      <c r="NGM9135" s="11"/>
      <c r="NGN9135" s="36"/>
      <c r="NGO9135" s="6"/>
      <c r="NGR9135" s="11"/>
      <c r="NGS9135" s="36"/>
      <c r="NGT9135" s="6"/>
      <c r="NGW9135" s="11"/>
      <c r="NGX9135" s="36"/>
      <c r="NGY9135" s="6"/>
      <c r="NHB9135" s="11"/>
      <c r="NHC9135" s="36"/>
      <c r="NHD9135" s="6"/>
      <c r="NHG9135" s="11"/>
      <c r="NHH9135" s="36"/>
      <c r="NHI9135" s="6"/>
      <c r="NHL9135" s="11"/>
      <c r="NHM9135" s="36"/>
      <c r="NHN9135" s="6"/>
      <c r="NHQ9135" s="11"/>
      <c r="NHR9135" s="36"/>
      <c r="NHS9135" s="6"/>
      <c r="NHV9135" s="11"/>
      <c r="NHW9135" s="36"/>
      <c r="NHX9135" s="6"/>
      <c r="NIA9135" s="11"/>
      <c r="NIB9135" s="36"/>
      <c r="NIC9135" s="6"/>
      <c r="NIF9135" s="11"/>
      <c r="NIG9135" s="36"/>
      <c r="NIH9135" s="6"/>
      <c r="NIK9135" s="11"/>
      <c r="NIL9135" s="36"/>
      <c r="NIM9135" s="6"/>
      <c r="NIP9135" s="11"/>
      <c r="NIQ9135" s="36"/>
      <c r="NIR9135" s="6"/>
      <c r="NIU9135" s="11"/>
      <c r="NIV9135" s="36"/>
      <c r="NIW9135" s="6"/>
      <c r="NIZ9135" s="11"/>
      <c r="NJA9135" s="36"/>
      <c r="NJB9135" s="6"/>
      <c r="NJE9135" s="11"/>
      <c r="NJF9135" s="36"/>
      <c r="NJG9135" s="6"/>
      <c r="NJJ9135" s="11"/>
      <c r="NJK9135" s="36"/>
      <c r="NJL9135" s="6"/>
      <c r="NJO9135" s="11"/>
      <c r="NJP9135" s="36"/>
      <c r="NJQ9135" s="6"/>
      <c r="NJT9135" s="11"/>
      <c r="NJU9135" s="36"/>
      <c r="NJV9135" s="6"/>
      <c r="NJY9135" s="11"/>
      <c r="NJZ9135" s="36"/>
      <c r="NKA9135" s="6"/>
      <c r="NKD9135" s="11"/>
      <c r="NKE9135" s="36"/>
      <c r="NKF9135" s="6"/>
      <c r="NKI9135" s="11"/>
      <c r="NKJ9135" s="36"/>
      <c r="NKK9135" s="6"/>
      <c r="NKN9135" s="11"/>
      <c r="NKO9135" s="36"/>
      <c r="NKP9135" s="6"/>
      <c r="NKS9135" s="11"/>
      <c r="NKT9135" s="36"/>
      <c r="NKU9135" s="6"/>
      <c r="NKX9135" s="11"/>
      <c r="NKY9135" s="36"/>
      <c r="NKZ9135" s="6"/>
      <c r="NLC9135" s="11"/>
      <c r="NLD9135" s="36"/>
      <c r="NLE9135" s="6"/>
      <c r="NLH9135" s="11"/>
      <c r="NLI9135" s="36"/>
      <c r="NLJ9135" s="6"/>
      <c r="NLM9135" s="11"/>
      <c r="NLN9135" s="36"/>
      <c r="NLO9135" s="6"/>
      <c r="NLR9135" s="11"/>
      <c r="NLS9135" s="36"/>
      <c r="NLT9135" s="6"/>
      <c r="NLW9135" s="11"/>
      <c r="NLX9135" s="36"/>
      <c r="NLY9135" s="6"/>
      <c r="NMB9135" s="11"/>
      <c r="NMC9135" s="36"/>
      <c r="NMD9135" s="6"/>
      <c r="NMG9135" s="11"/>
      <c r="NMH9135" s="36"/>
      <c r="NMI9135" s="6"/>
      <c r="NML9135" s="11"/>
      <c r="NMM9135" s="36"/>
      <c r="NMN9135" s="6"/>
      <c r="NMQ9135" s="11"/>
      <c r="NMR9135" s="36"/>
      <c r="NMS9135" s="6"/>
      <c r="NMV9135" s="11"/>
      <c r="NMW9135" s="36"/>
      <c r="NMX9135" s="6"/>
      <c r="NNA9135" s="11"/>
      <c r="NNB9135" s="36"/>
      <c r="NNC9135" s="6"/>
      <c r="NNF9135" s="11"/>
      <c r="NNG9135" s="36"/>
      <c r="NNH9135" s="6"/>
      <c r="NNK9135" s="11"/>
      <c r="NNL9135" s="36"/>
      <c r="NNM9135" s="6"/>
      <c r="NNP9135" s="11"/>
      <c r="NNQ9135" s="36"/>
      <c r="NNR9135" s="6"/>
      <c r="NNU9135" s="11"/>
      <c r="NNV9135" s="36"/>
      <c r="NNW9135" s="6"/>
      <c r="NNZ9135" s="11"/>
      <c r="NOA9135" s="36"/>
      <c r="NOB9135" s="6"/>
      <c r="NOE9135" s="11"/>
      <c r="NOF9135" s="36"/>
      <c r="NOG9135" s="6"/>
      <c r="NOJ9135" s="11"/>
      <c r="NOK9135" s="36"/>
      <c r="NOL9135" s="6"/>
      <c r="NOO9135" s="11"/>
      <c r="NOP9135" s="36"/>
      <c r="NOQ9135" s="6"/>
      <c r="NOT9135" s="11"/>
      <c r="NOU9135" s="36"/>
      <c r="NOV9135" s="6"/>
      <c r="NOY9135" s="11"/>
      <c r="NOZ9135" s="36"/>
      <c r="NPA9135" s="6"/>
      <c r="NPD9135" s="11"/>
      <c r="NPE9135" s="36"/>
      <c r="NPF9135" s="6"/>
      <c r="NPI9135" s="11"/>
      <c r="NPJ9135" s="36"/>
      <c r="NPK9135" s="6"/>
      <c r="NPN9135" s="11"/>
      <c r="NPO9135" s="36"/>
      <c r="NPP9135" s="6"/>
      <c r="NPS9135" s="11"/>
      <c r="NPT9135" s="36"/>
      <c r="NPU9135" s="6"/>
      <c r="NPX9135" s="11"/>
      <c r="NPY9135" s="36"/>
      <c r="NPZ9135" s="6"/>
      <c r="NQC9135" s="11"/>
      <c r="NQD9135" s="36"/>
      <c r="NQE9135" s="6"/>
      <c r="NQH9135" s="11"/>
      <c r="NQI9135" s="36"/>
      <c r="NQJ9135" s="6"/>
      <c r="NQM9135" s="11"/>
      <c r="NQN9135" s="36"/>
      <c r="NQO9135" s="6"/>
      <c r="NQR9135" s="11"/>
      <c r="NQS9135" s="36"/>
      <c r="NQT9135" s="6"/>
      <c r="NQW9135" s="11"/>
      <c r="NQX9135" s="36"/>
      <c r="NQY9135" s="6"/>
      <c r="NRB9135" s="11"/>
      <c r="NRC9135" s="36"/>
      <c r="NRD9135" s="6"/>
      <c r="NRG9135" s="11"/>
      <c r="NRH9135" s="36"/>
      <c r="NRI9135" s="6"/>
      <c r="NRL9135" s="11"/>
      <c r="NRM9135" s="36"/>
      <c r="NRN9135" s="6"/>
      <c r="NRQ9135" s="11"/>
      <c r="NRR9135" s="36"/>
      <c r="NRS9135" s="6"/>
      <c r="NRV9135" s="11"/>
      <c r="NRW9135" s="36"/>
      <c r="NRX9135" s="6"/>
      <c r="NSA9135" s="11"/>
      <c r="NSB9135" s="36"/>
      <c r="NSC9135" s="6"/>
      <c r="NSF9135" s="11"/>
      <c r="NSG9135" s="36"/>
      <c r="NSH9135" s="6"/>
      <c r="NSK9135" s="11"/>
      <c r="NSL9135" s="36"/>
      <c r="NSM9135" s="6"/>
      <c r="NSP9135" s="11"/>
      <c r="NSQ9135" s="36"/>
      <c r="NSR9135" s="6"/>
      <c r="NSU9135" s="11"/>
      <c r="NSV9135" s="36"/>
      <c r="NSW9135" s="6"/>
      <c r="NSZ9135" s="11"/>
      <c r="NTA9135" s="36"/>
      <c r="NTB9135" s="6"/>
      <c r="NTE9135" s="11"/>
      <c r="NTF9135" s="36"/>
      <c r="NTG9135" s="6"/>
      <c r="NTJ9135" s="11"/>
      <c r="NTK9135" s="36"/>
      <c r="NTL9135" s="6"/>
      <c r="NTO9135" s="11"/>
      <c r="NTP9135" s="36"/>
      <c r="NTQ9135" s="6"/>
      <c r="NTT9135" s="11"/>
      <c r="NTU9135" s="36"/>
      <c r="NTV9135" s="6"/>
      <c r="NTY9135" s="11"/>
      <c r="NTZ9135" s="36"/>
      <c r="NUA9135" s="6"/>
      <c r="NUD9135" s="11"/>
      <c r="NUE9135" s="36"/>
      <c r="NUF9135" s="6"/>
      <c r="NUI9135" s="11"/>
      <c r="NUJ9135" s="36"/>
      <c r="NUK9135" s="6"/>
      <c r="NUN9135" s="11"/>
      <c r="NUO9135" s="36"/>
      <c r="NUP9135" s="6"/>
      <c r="NUS9135" s="11"/>
      <c r="NUT9135" s="36"/>
      <c r="NUU9135" s="6"/>
      <c r="NUX9135" s="11"/>
      <c r="NUY9135" s="36"/>
      <c r="NUZ9135" s="6"/>
      <c r="NVC9135" s="11"/>
      <c r="NVD9135" s="36"/>
      <c r="NVE9135" s="6"/>
      <c r="NVH9135" s="11"/>
      <c r="NVI9135" s="36"/>
      <c r="NVJ9135" s="6"/>
      <c r="NVM9135" s="11"/>
      <c r="NVN9135" s="36"/>
      <c r="NVO9135" s="6"/>
      <c r="NVR9135" s="11"/>
      <c r="NVS9135" s="36"/>
      <c r="NVT9135" s="6"/>
      <c r="NVW9135" s="11"/>
      <c r="NVX9135" s="36"/>
      <c r="NVY9135" s="6"/>
      <c r="NWB9135" s="11"/>
      <c r="NWC9135" s="36"/>
      <c r="NWD9135" s="6"/>
      <c r="NWG9135" s="11"/>
      <c r="NWH9135" s="36"/>
      <c r="NWI9135" s="6"/>
      <c r="NWL9135" s="11"/>
      <c r="NWM9135" s="36"/>
      <c r="NWN9135" s="6"/>
      <c r="NWQ9135" s="11"/>
      <c r="NWR9135" s="36"/>
      <c r="NWS9135" s="6"/>
      <c r="NWV9135" s="11"/>
      <c r="NWW9135" s="36"/>
      <c r="NWX9135" s="6"/>
      <c r="NXA9135" s="11"/>
      <c r="NXB9135" s="36"/>
      <c r="NXC9135" s="6"/>
      <c r="NXF9135" s="11"/>
      <c r="NXG9135" s="36"/>
      <c r="NXH9135" s="6"/>
      <c r="NXK9135" s="11"/>
      <c r="NXL9135" s="36"/>
      <c r="NXM9135" s="6"/>
      <c r="NXP9135" s="11"/>
      <c r="NXQ9135" s="36"/>
      <c r="NXR9135" s="6"/>
      <c r="NXU9135" s="11"/>
      <c r="NXV9135" s="36"/>
      <c r="NXW9135" s="6"/>
      <c r="NXZ9135" s="11"/>
      <c r="NYA9135" s="36"/>
      <c r="NYB9135" s="6"/>
      <c r="NYE9135" s="11"/>
      <c r="NYF9135" s="36"/>
      <c r="NYG9135" s="6"/>
      <c r="NYJ9135" s="11"/>
      <c r="NYK9135" s="36"/>
      <c r="NYL9135" s="6"/>
      <c r="NYO9135" s="11"/>
      <c r="NYP9135" s="36"/>
      <c r="NYQ9135" s="6"/>
      <c r="NYT9135" s="11"/>
      <c r="NYU9135" s="36"/>
      <c r="NYV9135" s="6"/>
      <c r="NYY9135" s="11"/>
      <c r="NYZ9135" s="36"/>
      <c r="NZA9135" s="6"/>
      <c r="NZD9135" s="11"/>
      <c r="NZE9135" s="36"/>
      <c r="NZF9135" s="6"/>
      <c r="NZI9135" s="11"/>
      <c r="NZJ9135" s="36"/>
      <c r="NZK9135" s="6"/>
      <c r="NZN9135" s="11"/>
      <c r="NZO9135" s="36"/>
      <c r="NZP9135" s="6"/>
      <c r="NZS9135" s="11"/>
      <c r="NZT9135" s="36"/>
      <c r="NZU9135" s="6"/>
      <c r="NZX9135" s="11"/>
      <c r="NZY9135" s="36"/>
      <c r="NZZ9135" s="6"/>
      <c r="OAC9135" s="11"/>
      <c r="OAD9135" s="36"/>
      <c r="OAE9135" s="6"/>
      <c r="OAH9135" s="11"/>
      <c r="OAI9135" s="36"/>
      <c r="OAJ9135" s="6"/>
      <c r="OAM9135" s="11"/>
      <c r="OAN9135" s="36"/>
      <c r="OAO9135" s="6"/>
      <c r="OAR9135" s="11"/>
      <c r="OAS9135" s="36"/>
      <c r="OAT9135" s="6"/>
      <c r="OAW9135" s="11"/>
      <c r="OAX9135" s="36"/>
      <c r="OAY9135" s="6"/>
      <c r="OBB9135" s="11"/>
      <c r="OBC9135" s="36"/>
      <c r="OBD9135" s="6"/>
      <c r="OBG9135" s="11"/>
      <c r="OBH9135" s="36"/>
      <c r="OBI9135" s="6"/>
      <c r="OBL9135" s="11"/>
      <c r="OBM9135" s="36"/>
      <c r="OBN9135" s="6"/>
      <c r="OBQ9135" s="11"/>
      <c r="OBR9135" s="36"/>
      <c r="OBS9135" s="6"/>
      <c r="OBV9135" s="11"/>
      <c r="OBW9135" s="36"/>
      <c r="OBX9135" s="6"/>
      <c r="OCA9135" s="11"/>
      <c r="OCB9135" s="36"/>
      <c r="OCC9135" s="6"/>
      <c r="OCF9135" s="11"/>
      <c r="OCG9135" s="36"/>
      <c r="OCH9135" s="6"/>
      <c r="OCK9135" s="11"/>
      <c r="OCL9135" s="36"/>
      <c r="OCM9135" s="6"/>
      <c r="OCP9135" s="11"/>
      <c r="OCQ9135" s="36"/>
      <c r="OCR9135" s="6"/>
      <c r="OCU9135" s="11"/>
      <c r="OCV9135" s="36"/>
      <c r="OCW9135" s="6"/>
      <c r="OCZ9135" s="11"/>
      <c r="ODA9135" s="36"/>
      <c r="ODB9135" s="6"/>
      <c r="ODE9135" s="11"/>
      <c r="ODF9135" s="36"/>
      <c r="ODG9135" s="6"/>
      <c r="ODJ9135" s="11"/>
      <c r="ODK9135" s="36"/>
      <c r="ODL9135" s="6"/>
      <c r="ODO9135" s="11"/>
      <c r="ODP9135" s="36"/>
      <c r="ODQ9135" s="6"/>
      <c r="ODT9135" s="11"/>
      <c r="ODU9135" s="36"/>
      <c r="ODV9135" s="6"/>
      <c r="ODY9135" s="11"/>
      <c r="ODZ9135" s="36"/>
      <c r="OEA9135" s="6"/>
      <c r="OED9135" s="11"/>
      <c r="OEE9135" s="36"/>
      <c r="OEF9135" s="6"/>
      <c r="OEI9135" s="11"/>
      <c r="OEJ9135" s="36"/>
      <c r="OEK9135" s="6"/>
      <c r="OEN9135" s="11"/>
      <c r="OEO9135" s="36"/>
      <c r="OEP9135" s="6"/>
      <c r="OES9135" s="11"/>
      <c r="OET9135" s="36"/>
      <c r="OEU9135" s="6"/>
      <c r="OEX9135" s="11"/>
      <c r="OEY9135" s="36"/>
      <c r="OEZ9135" s="6"/>
      <c r="OFC9135" s="11"/>
      <c r="OFD9135" s="36"/>
      <c r="OFE9135" s="6"/>
      <c r="OFH9135" s="11"/>
      <c r="OFI9135" s="36"/>
      <c r="OFJ9135" s="6"/>
      <c r="OFM9135" s="11"/>
      <c r="OFN9135" s="36"/>
      <c r="OFO9135" s="6"/>
      <c r="OFR9135" s="11"/>
      <c r="OFS9135" s="36"/>
      <c r="OFT9135" s="6"/>
      <c r="OFW9135" s="11"/>
      <c r="OFX9135" s="36"/>
      <c r="OFY9135" s="6"/>
      <c r="OGB9135" s="11"/>
      <c r="OGC9135" s="36"/>
      <c r="OGD9135" s="6"/>
      <c r="OGG9135" s="11"/>
      <c r="OGH9135" s="36"/>
      <c r="OGI9135" s="6"/>
      <c r="OGL9135" s="11"/>
      <c r="OGM9135" s="36"/>
      <c r="OGN9135" s="6"/>
      <c r="OGQ9135" s="11"/>
      <c r="OGR9135" s="36"/>
      <c r="OGS9135" s="6"/>
      <c r="OGV9135" s="11"/>
      <c r="OGW9135" s="36"/>
      <c r="OGX9135" s="6"/>
      <c r="OHA9135" s="11"/>
      <c r="OHB9135" s="36"/>
      <c r="OHC9135" s="6"/>
      <c r="OHF9135" s="11"/>
      <c r="OHG9135" s="36"/>
      <c r="OHH9135" s="6"/>
      <c r="OHK9135" s="11"/>
      <c r="OHL9135" s="36"/>
      <c r="OHM9135" s="6"/>
      <c r="OHP9135" s="11"/>
      <c r="OHQ9135" s="36"/>
      <c r="OHR9135" s="6"/>
      <c r="OHU9135" s="11"/>
      <c r="OHV9135" s="36"/>
      <c r="OHW9135" s="6"/>
      <c r="OHZ9135" s="11"/>
      <c r="OIA9135" s="36"/>
      <c r="OIB9135" s="6"/>
      <c r="OIE9135" s="11"/>
      <c r="OIF9135" s="36"/>
      <c r="OIG9135" s="6"/>
      <c r="OIJ9135" s="11"/>
      <c r="OIK9135" s="36"/>
      <c r="OIL9135" s="6"/>
      <c r="OIO9135" s="11"/>
      <c r="OIP9135" s="36"/>
      <c r="OIQ9135" s="6"/>
      <c r="OIT9135" s="11"/>
      <c r="OIU9135" s="36"/>
      <c r="OIV9135" s="6"/>
      <c r="OIY9135" s="11"/>
      <c r="OIZ9135" s="36"/>
      <c r="OJA9135" s="6"/>
      <c r="OJD9135" s="11"/>
      <c r="OJE9135" s="36"/>
      <c r="OJF9135" s="6"/>
      <c r="OJI9135" s="11"/>
      <c r="OJJ9135" s="36"/>
      <c r="OJK9135" s="6"/>
      <c r="OJN9135" s="11"/>
      <c r="OJO9135" s="36"/>
      <c r="OJP9135" s="6"/>
      <c r="OJS9135" s="11"/>
      <c r="OJT9135" s="36"/>
      <c r="OJU9135" s="6"/>
      <c r="OJX9135" s="11"/>
      <c r="OJY9135" s="36"/>
      <c r="OJZ9135" s="6"/>
      <c r="OKC9135" s="11"/>
      <c r="OKD9135" s="36"/>
      <c r="OKE9135" s="6"/>
      <c r="OKH9135" s="11"/>
      <c r="OKI9135" s="36"/>
      <c r="OKJ9135" s="6"/>
      <c r="OKM9135" s="11"/>
      <c r="OKN9135" s="36"/>
      <c r="OKO9135" s="6"/>
      <c r="OKR9135" s="11"/>
      <c r="OKS9135" s="36"/>
      <c r="OKT9135" s="6"/>
      <c r="OKW9135" s="11"/>
      <c r="OKX9135" s="36"/>
      <c r="OKY9135" s="6"/>
      <c r="OLB9135" s="11"/>
      <c r="OLC9135" s="36"/>
      <c r="OLD9135" s="6"/>
      <c r="OLG9135" s="11"/>
      <c r="OLH9135" s="36"/>
      <c r="OLI9135" s="6"/>
      <c r="OLL9135" s="11"/>
      <c r="OLM9135" s="36"/>
      <c r="OLN9135" s="6"/>
      <c r="OLQ9135" s="11"/>
      <c r="OLR9135" s="36"/>
      <c r="OLS9135" s="6"/>
      <c r="OLV9135" s="11"/>
      <c r="OLW9135" s="36"/>
      <c r="OLX9135" s="6"/>
      <c r="OMA9135" s="11"/>
      <c r="OMB9135" s="36"/>
      <c r="OMC9135" s="6"/>
      <c r="OMF9135" s="11"/>
      <c r="OMG9135" s="36"/>
      <c r="OMH9135" s="6"/>
      <c r="OMK9135" s="11"/>
      <c r="OML9135" s="36"/>
      <c r="OMM9135" s="6"/>
      <c r="OMP9135" s="11"/>
      <c r="OMQ9135" s="36"/>
      <c r="OMR9135" s="6"/>
      <c r="OMU9135" s="11"/>
      <c r="OMV9135" s="36"/>
      <c r="OMW9135" s="6"/>
      <c r="OMZ9135" s="11"/>
      <c r="ONA9135" s="36"/>
      <c r="ONB9135" s="6"/>
      <c r="ONE9135" s="11"/>
      <c r="ONF9135" s="36"/>
      <c r="ONG9135" s="6"/>
      <c r="ONJ9135" s="11"/>
      <c r="ONK9135" s="36"/>
      <c r="ONL9135" s="6"/>
      <c r="ONO9135" s="11"/>
      <c r="ONP9135" s="36"/>
      <c r="ONQ9135" s="6"/>
      <c r="ONT9135" s="11"/>
      <c r="ONU9135" s="36"/>
      <c r="ONV9135" s="6"/>
      <c r="ONY9135" s="11"/>
      <c r="ONZ9135" s="36"/>
      <c r="OOA9135" s="6"/>
      <c r="OOD9135" s="11"/>
      <c r="OOE9135" s="36"/>
      <c r="OOF9135" s="6"/>
      <c r="OOI9135" s="11"/>
      <c r="OOJ9135" s="36"/>
      <c r="OOK9135" s="6"/>
      <c r="OON9135" s="11"/>
      <c r="OOO9135" s="36"/>
      <c r="OOP9135" s="6"/>
      <c r="OOS9135" s="11"/>
      <c r="OOT9135" s="36"/>
      <c r="OOU9135" s="6"/>
      <c r="OOX9135" s="11"/>
      <c r="OOY9135" s="36"/>
      <c r="OOZ9135" s="6"/>
      <c r="OPC9135" s="11"/>
      <c r="OPD9135" s="36"/>
      <c r="OPE9135" s="6"/>
      <c r="OPH9135" s="11"/>
      <c r="OPI9135" s="36"/>
      <c r="OPJ9135" s="6"/>
      <c r="OPM9135" s="11"/>
      <c r="OPN9135" s="36"/>
      <c r="OPO9135" s="6"/>
      <c r="OPR9135" s="11"/>
      <c r="OPS9135" s="36"/>
      <c r="OPT9135" s="6"/>
      <c r="OPW9135" s="11"/>
      <c r="OPX9135" s="36"/>
      <c r="OPY9135" s="6"/>
      <c r="OQB9135" s="11"/>
      <c r="OQC9135" s="36"/>
      <c r="OQD9135" s="6"/>
      <c r="OQG9135" s="11"/>
      <c r="OQH9135" s="36"/>
      <c r="OQI9135" s="6"/>
      <c r="OQL9135" s="11"/>
      <c r="OQM9135" s="36"/>
      <c r="OQN9135" s="6"/>
      <c r="OQQ9135" s="11"/>
      <c r="OQR9135" s="36"/>
      <c r="OQS9135" s="6"/>
      <c r="OQV9135" s="11"/>
      <c r="OQW9135" s="36"/>
      <c r="OQX9135" s="6"/>
      <c r="ORA9135" s="11"/>
      <c r="ORB9135" s="36"/>
      <c r="ORC9135" s="6"/>
      <c r="ORF9135" s="11"/>
      <c r="ORG9135" s="36"/>
      <c r="ORH9135" s="6"/>
      <c r="ORK9135" s="11"/>
      <c r="ORL9135" s="36"/>
      <c r="ORM9135" s="6"/>
      <c r="ORP9135" s="11"/>
      <c r="ORQ9135" s="36"/>
      <c r="ORR9135" s="6"/>
      <c r="ORU9135" s="11"/>
      <c r="ORV9135" s="36"/>
      <c r="ORW9135" s="6"/>
      <c r="ORZ9135" s="11"/>
      <c r="OSA9135" s="36"/>
      <c r="OSB9135" s="6"/>
      <c r="OSE9135" s="11"/>
      <c r="OSF9135" s="36"/>
      <c r="OSG9135" s="6"/>
      <c r="OSJ9135" s="11"/>
      <c r="OSK9135" s="36"/>
      <c r="OSL9135" s="6"/>
      <c r="OSO9135" s="11"/>
      <c r="OSP9135" s="36"/>
      <c r="OSQ9135" s="6"/>
      <c r="OST9135" s="11"/>
      <c r="OSU9135" s="36"/>
      <c r="OSV9135" s="6"/>
      <c r="OSY9135" s="11"/>
      <c r="OSZ9135" s="36"/>
      <c r="OTA9135" s="6"/>
      <c r="OTD9135" s="11"/>
      <c r="OTE9135" s="36"/>
      <c r="OTF9135" s="6"/>
      <c r="OTI9135" s="11"/>
      <c r="OTJ9135" s="36"/>
      <c r="OTK9135" s="6"/>
      <c r="OTN9135" s="11"/>
      <c r="OTO9135" s="36"/>
      <c r="OTP9135" s="6"/>
      <c r="OTS9135" s="11"/>
      <c r="OTT9135" s="36"/>
      <c r="OTU9135" s="6"/>
      <c r="OTX9135" s="11"/>
      <c r="OTY9135" s="36"/>
      <c r="OTZ9135" s="6"/>
      <c r="OUC9135" s="11"/>
      <c r="OUD9135" s="36"/>
      <c r="OUE9135" s="6"/>
      <c r="OUH9135" s="11"/>
      <c r="OUI9135" s="36"/>
      <c r="OUJ9135" s="6"/>
      <c r="OUM9135" s="11"/>
      <c r="OUN9135" s="36"/>
      <c r="OUO9135" s="6"/>
      <c r="OUR9135" s="11"/>
      <c r="OUS9135" s="36"/>
      <c r="OUT9135" s="6"/>
      <c r="OUW9135" s="11"/>
      <c r="OUX9135" s="36"/>
      <c r="OUY9135" s="6"/>
      <c r="OVB9135" s="11"/>
      <c r="OVC9135" s="36"/>
      <c r="OVD9135" s="6"/>
      <c r="OVG9135" s="11"/>
      <c r="OVH9135" s="36"/>
      <c r="OVI9135" s="6"/>
      <c r="OVL9135" s="11"/>
      <c r="OVM9135" s="36"/>
      <c r="OVN9135" s="6"/>
      <c r="OVQ9135" s="11"/>
      <c r="OVR9135" s="36"/>
      <c r="OVS9135" s="6"/>
      <c r="OVV9135" s="11"/>
      <c r="OVW9135" s="36"/>
      <c r="OVX9135" s="6"/>
      <c r="OWA9135" s="11"/>
      <c r="OWB9135" s="36"/>
      <c r="OWC9135" s="6"/>
      <c r="OWF9135" s="11"/>
      <c r="OWG9135" s="36"/>
      <c r="OWH9135" s="6"/>
      <c r="OWK9135" s="11"/>
      <c r="OWL9135" s="36"/>
      <c r="OWM9135" s="6"/>
      <c r="OWP9135" s="11"/>
      <c r="OWQ9135" s="36"/>
      <c r="OWR9135" s="6"/>
      <c r="OWU9135" s="11"/>
      <c r="OWV9135" s="36"/>
      <c r="OWW9135" s="6"/>
      <c r="OWZ9135" s="11"/>
      <c r="OXA9135" s="36"/>
      <c r="OXB9135" s="6"/>
      <c r="OXE9135" s="11"/>
      <c r="OXF9135" s="36"/>
      <c r="OXG9135" s="6"/>
      <c r="OXJ9135" s="11"/>
      <c r="OXK9135" s="36"/>
      <c r="OXL9135" s="6"/>
      <c r="OXO9135" s="11"/>
      <c r="OXP9135" s="36"/>
      <c r="OXQ9135" s="6"/>
      <c r="OXT9135" s="11"/>
      <c r="OXU9135" s="36"/>
      <c r="OXV9135" s="6"/>
      <c r="OXY9135" s="11"/>
      <c r="OXZ9135" s="36"/>
      <c r="OYA9135" s="6"/>
      <c r="OYD9135" s="11"/>
      <c r="OYE9135" s="36"/>
      <c r="OYF9135" s="6"/>
      <c r="OYI9135" s="11"/>
      <c r="OYJ9135" s="36"/>
      <c r="OYK9135" s="6"/>
      <c r="OYN9135" s="11"/>
      <c r="OYO9135" s="36"/>
      <c r="OYP9135" s="6"/>
      <c r="OYS9135" s="11"/>
      <c r="OYT9135" s="36"/>
      <c r="OYU9135" s="6"/>
      <c r="OYX9135" s="11"/>
      <c r="OYY9135" s="36"/>
      <c r="OYZ9135" s="6"/>
      <c r="OZC9135" s="11"/>
      <c r="OZD9135" s="36"/>
      <c r="OZE9135" s="6"/>
      <c r="OZH9135" s="11"/>
      <c r="OZI9135" s="36"/>
      <c r="OZJ9135" s="6"/>
      <c r="OZM9135" s="11"/>
      <c r="OZN9135" s="36"/>
      <c r="OZO9135" s="6"/>
      <c r="OZR9135" s="11"/>
      <c r="OZS9135" s="36"/>
      <c r="OZT9135" s="6"/>
      <c r="OZW9135" s="11"/>
      <c r="OZX9135" s="36"/>
      <c r="OZY9135" s="6"/>
      <c r="PAB9135" s="11"/>
      <c r="PAC9135" s="36"/>
      <c r="PAD9135" s="6"/>
      <c r="PAG9135" s="11"/>
      <c r="PAH9135" s="36"/>
      <c r="PAI9135" s="6"/>
      <c r="PAL9135" s="11"/>
      <c r="PAM9135" s="36"/>
      <c r="PAN9135" s="6"/>
      <c r="PAQ9135" s="11"/>
      <c r="PAR9135" s="36"/>
      <c r="PAS9135" s="6"/>
      <c r="PAV9135" s="11"/>
      <c r="PAW9135" s="36"/>
      <c r="PAX9135" s="6"/>
      <c r="PBA9135" s="11"/>
      <c r="PBB9135" s="36"/>
      <c r="PBC9135" s="6"/>
      <c r="PBF9135" s="11"/>
      <c r="PBG9135" s="36"/>
      <c r="PBH9135" s="6"/>
      <c r="PBK9135" s="11"/>
      <c r="PBL9135" s="36"/>
      <c r="PBM9135" s="6"/>
      <c r="PBP9135" s="11"/>
      <c r="PBQ9135" s="36"/>
      <c r="PBR9135" s="6"/>
      <c r="PBU9135" s="11"/>
      <c r="PBV9135" s="36"/>
      <c r="PBW9135" s="6"/>
      <c r="PBZ9135" s="11"/>
      <c r="PCA9135" s="36"/>
      <c r="PCB9135" s="6"/>
      <c r="PCE9135" s="11"/>
      <c r="PCF9135" s="36"/>
      <c r="PCG9135" s="6"/>
      <c r="PCJ9135" s="11"/>
      <c r="PCK9135" s="36"/>
      <c r="PCL9135" s="6"/>
      <c r="PCO9135" s="11"/>
      <c r="PCP9135" s="36"/>
      <c r="PCQ9135" s="6"/>
      <c r="PCT9135" s="11"/>
      <c r="PCU9135" s="36"/>
      <c r="PCV9135" s="6"/>
      <c r="PCY9135" s="11"/>
      <c r="PCZ9135" s="36"/>
      <c r="PDA9135" s="6"/>
      <c r="PDD9135" s="11"/>
      <c r="PDE9135" s="36"/>
      <c r="PDF9135" s="6"/>
      <c r="PDI9135" s="11"/>
      <c r="PDJ9135" s="36"/>
      <c r="PDK9135" s="6"/>
      <c r="PDN9135" s="11"/>
      <c r="PDO9135" s="36"/>
      <c r="PDP9135" s="6"/>
      <c r="PDS9135" s="11"/>
      <c r="PDT9135" s="36"/>
      <c r="PDU9135" s="6"/>
      <c r="PDX9135" s="11"/>
      <c r="PDY9135" s="36"/>
      <c r="PDZ9135" s="6"/>
      <c r="PEC9135" s="11"/>
      <c r="PED9135" s="36"/>
      <c r="PEE9135" s="6"/>
      <c r="PEH9135" s="11"/>
      <c r="PEI9135" s="36"/>
      <c r="PEJ9135" s="6"/>
      <c r="PEM9135" s="11"/>
      <c r="PEN9135" s="36"/>
      <c r="PEO9135" s="6"/>
      <c r="PER9135" s="11"/>
      <c r="PES9135" s="36"/>
      <c r="PET9135" s="6"/>
      <c r="PEW9135" s="11"/>
      <c r="PEX9135" s="36"/>
      <c r="PEY9135" s="6"/>
      <c r="PFB9135" s="11"/>
      <c r="PFC9135" s="36"/>
      <c r="PFD9135" s="6"/>
      <c r="PFG9135" s="11"/>
      <c r="PFH9135" s="36"/>
      <c r="PFI9135" s="6"/>
      <c r="PFL9135" s="11"/>
      <c r="PFM9135" s="36"/>
      <c r="PFN9135" s="6"/>
      <c r="PFQ9135" s="11"/>
      <c r="PFR9135" s="36"/>
      <c r="PFS9135" s="6"/>
      <c r="PFV9135" s="11"/>
      <c r="PFW9135" s="36"/>
      <c r="PFX9135" s="6"/>
      <c r="PGA9135" s="11"/>
      <c r="PGB9135" s="36"/>
      <c r="PGC9135" s="6"/>
      <c r="PGF9135" s="11"/>
      <c r="PGG9135" s="36"/>
      <c r="PGH9135" s="6"/>
      <c r="PGK9135" s="11"/>
      <c r="PGL9135" s="36"/>
      <c r="PGM9135" s="6"/>
      <c r="PGP9135" s="11"/>
      <c r="PGQ9135" s="36"/>
      <c r="PGR9135" s="6"/>
      <c r="PGU9135" s="11"/>
      <c r="PGV9135" s="36"/>
      <c r="PGW9135" s="6"/>
      <c r="PGZ9135" s="11"/>
      <c r="PHA9135" s="36"/>
      <c r="PHB9135" s="6"/>
      <c r="PHE9135" s="11"/>
      <c r="PHF9135" s="36"/>
      <c r="PHG9135" s="6"/>
      <c r="PHJ9135" s="11"/>
      <c r="PHK9135" s="36"/>
      <c r="PHL9135" s="6"/>
      <c r="PHO9135" s="11"/>
      <c r="PHP9135" s="36"/>
      <c r="PHQ9135" s="6"/>
      <c r="PHT9135" s="11"/>
      <c r="PHU9135" s="36"/>
      <c r="PHV9135" s="6"/>
      <c r="PHY9135" s="11"/>
      <c r="PHZ9135" s="36"/>
      <c r="PIA9135" s="6"/>
      <c r="PID9135" s="11"/>
      <c r="PIE9135" s="36"/>
      <c r="PIF9135" s="6"/>
      <c r="PII9135" s="11"/>
      <c r="PIJ9135" s="36"/>
      <c r="PIK9135" s="6"/>
      <c r="PIN9135" s="11"/>
      <c r="PIO9135" s="36"/>
      <c r="PIP9135" s="6"/>
      <c r="PIS9135" s="11"/>
      <c r="PIT9135" s="36"/>
      <c r="PIU9135" s="6"/>
      <c r="PIX9135" s="11"/>
      <c r="PIY9135" s="36"/>
      <c r="PIZ9135" s="6"/>
      <c r="PJC9135" s="11"/>
      <c r="PJD9135" s="36"/>
      <c r="PJE9135" s="6"/>
      <c r="PJH9135" s="11"/>
      <c r="PJI9135" s="36"/>
      <c r="PJJ9135" s="6"/>
      <c r="PJM9135" s="11"/>
      <c r="PJN9135" s="36"/>
      <c r="PJO9135" s="6"/>
      <c r="PJR9135" s="11"/>
      <c r="PJS9135" s="36"/>
      <c r="PJT9135" s="6"/>
      <c r="PJW9135" s="11"/>
      <c r="PJX9135" s="36"/>
      <c r="PJY9135" s="6"/>
      <c r="PKB9135" s="11"/>
      <c r="PKC9135" s="36"/>
      <c r="PKD9135" s="6"/>
      <c r="PKG9135" s="11"/>
      <c r="PKH9135" s="36"/>
      <c r="PKI9135" s="6"/>
      <c r="PKL9135" s="11"/>
      <c r="PKM9135" s="36"/>
      <c r="PKN9135" s="6"/>
      <c r="PKQ9135" s="11"/>
      <c r="PKR9135" s="36"/>
      <c r="PKS9135" s="6"/>
      <c r="PKV9135" s="11"/>
      <c r="PKW9135" s="36"/>
      <c r="PKX9135" s="6"/>
      <c r="PLA9135" s="11"/>
      <c r="PLB9135" s="36"/>
      <c r="PLC9135" s="6"/>
      <c r="PLF9135" s="11"/>
      <c r="PLG9135" s="36"/>
      <c r="PLH9135" s="6"/>
      <c r="PLK9135" s="11"/>
      <c r="PLL9135" s="36"/>
      <c r="PLM9135" s="6"/>
      <c r="PLP9135" s="11"/>
      <c r="PLQ9135" s="36"/>
      <c r="PLR9135" s="6"/>
      <c r="PLU9135" s="11"/>
      <c r="PLV9135" s="36"/>
      <c r="PLW9135" s="6"/>
      <c r="PLZ9135" s="11"/>
      <c r="PMA9135" s="36"/>
      <c r="PMB9135" s="6"/>
      <c r="PME9135" s="11"/>
      <c r="PMF9135" s="36"/>
      <c r="PMG9135" s="6"/>
      <c r="PMJ9135" s="11"/>
      <c r="PMK9135" s="36"/>
      <c r="PML9135" s="6"/>
      <c r="PMO9135" s="11"/>
      <c r="PMP9135" s="36"/>
      <c r="PMQ9135" s="6"/>
      <c r="PMT9135" s="11"/>
      <c r="PMU9135" s="36"/>
      <c r="PMV9135" s="6"/>
      <c r="PMY9135" s="11"/>
      <c r="PMZ9135" s="36"/>
      <c r="PNA9135" s="6"/>
      <c r="PND9135" s="11"/>
      <c r="PNE9135" s="36"/>
      <c r="PNF9135" s="6"/>
      <c r="PNI9135" s="11"/>
      <c r="PNJ9135" s="36"/>
      <c r="PNK9135" s="6"/>
      <c r="PNN9135" s="11"/>
      <c r="PNO9135" s="36"/>
      <c r="PNP9135" s="6"/>
      <c r="PNS9135" s="11"/>
      <c r="PNT9135" s="36"/>
      <c r="PNU9135" s="6"/>
      <c r="PNX9135" s="11"/>
      <c r="PNY9135" s="36"/>
      <c r="PNZ9135" s="6"/>
      <c r="POC9135" s="11"/>
      <c r="POD9135" s="36"/>
      <c r="POE9135" s="6"/>
      <c r="POH9135" s="11"/>
      <c r="POI9135" s="36"/>
      <c r="POJ9135" s="6"/>
      <c r="POM9135" s="11"/>
      <c r="PON9135" s="36"/>
      <c r="POO9135" s="6"/>
      <c r="POR9135" s="11"/>
      <c r="POS9135" s="36"/>
      <c r="POT9135" s="6"/>
      <c r="POW9135" s="11"/>
      <c r="POX9135" s="36"/>
      <c r="POY9135" s="6"/>
      <c r="PPB9135" s="11"/>
      <c r="PPC9135" s="36"/>
      <c r="PPD9135" s="6"/>
      <c r="PPG9135" s="11"/>
      <c r="PPH9135" s="36"/>
      <c r="PPI9135" s="6"/>
      <c r="PPL9135" s="11"/>
      <c r="PPM9135" s="36"/>
      <c r="PPN9135" s="6"/>
      <c r="PPQ9135" s="11"/>
      <c r="PPR9135" s="36"/>
      <c r="PPS9135" s="6"/>
      <c r="PPV9135" s="11"/>
      <c r="PPW9135" s="36"/>
      <c r="PPX9135" s="6"/>
      <c r="PQA9135" s="11"/>
      <c r="PQB9135" s="36"/>
      <c r="PQC9135" s="6"/>
      <c r="PQF9135" s="11"/>
      <c r="PQG9135" s="36"/>
      <c r="PQH9135" s="6"/>
      <c r="PQK9135" s="11"/>
      <c r="PQL9135" s="36"/>
      <c r="PQM9135" s="6"/>
      <c r="PQP9135" s="11"/>
      <c r="PQQ9135" s="36"/>
      <c r="PQR9135" s="6"/>
      <c r="PQU9135" s="11"/>
      <c r="PQV9135" s="36"/>
      <c r="PQW9135" s="6"/>
      <c r="PQZ9135" s="11"/>
      <c r="PRA9135" s="36"/>
      <c r="PRB9135" s="6"/>
      <c r="PRE9135" s="11"/>
      <c r="PRF9135" s="36"/>
      <c r="PRG9135" s="6"/>
      <c r="PRJ9135" s="11"/>
      <c r="PRK9135" s="36"/>
      <c r="PRL9135" s="6"/>
      <c r="PRO9135" s="11"/>
      <c r="PRP9135" s="36"/>
      <c r="PRQ9135" s="6"/>
      <c r="PRT9135" s="11"/>
      <c r="PRU9135" s="36"/>
      <c r="PRV9135" s="6"/>
      <c r="PRY9135" s="11"/>
      <c r="PRZ9135" s="36"/>
      <c r="PSA9135" s="6"/>
      <c r="PSD9135" s="11"/>
      <c r="PSE9135" s="36"/>
      <c r="PSF9135" s="6"/>
      <c r="PSI9135" s="11"/>
      <c r="PSJ9135" s="36"/>
      <c r="PSK9135" s="6"/>
      <c r="PSN9135" s="11"/>
      <c r="PSO9135" s="36"/>
      <c r="PSP9135" s="6"/>
      <c r="PSS9135" s="11"/>
      <c r="PST9135" s="36"/>
      <c r="PSU9135" s="6"/>
      <c r="PSX9135" s="11"/>
      <c r="PSY9135" s="36"/>
      <c r="PSZ9135" s="6"/>
      <c r="PTC9135" s="11"/>
      <c r="PTD9135" s="36"/>
      <c r="PTE9135" s="6"/>
      <c r="PTH9135" s="11"/>
      <c r="PTI9135" s="36"/>
      <c r="PTJ9135" s="6"/>
      <c r="PTM9135" s="11"/>
      <c r="PTN9135" s="36"/>
      <c r="PTO9135" s="6"/>
      <c r="PTR9135" s="11"/>
      <c r="PTS9135" s="36"/>
      <c r="PTT9135" s="6"/>
      <c r="PTW9135" s="11"/>
      <c r="PTX9135" s="36"/>
      <c r="PTY9135" s="6"/>
      <c r="PUB9135" s="11"/>
      <c r="PUC9135" s="36"/>
      <c r="PUD9135" s="6"/>
      <c r="PUG9135" s="11"/>
      <c r="PUH9135" s="36"/>
      <c r="PUI9135" s="6"/>
      <c r="PUL9135" s="11"/>
      <c r="PUM9135" s="36"/>
      <c r="PUN9135" s="6"/>
      <c r="PUQ9135" s="11"/>
      <c r="PUR9135" s="36"/>
      <c r="PUS9135" s="6"/>
      <c r="PUV9135" s="11"/>
      <c r="PUW9135" s="36"/>
      <c r="PUX9135" s="6"/>
      <c r="PVA9135" s="11"/>
      <c r="PVB9135" s="36"/>
      <c r="PVC9135" s="6"/>
      <c r="PVF9135" s="11"/>
      <c r="PVG9135" s="36"/>
      <c r="PVH9135" s="6"/>
      <c r="PVK9135" s="11"/>
      <c r="PVL9135" s="36"/>
      <c r="PVM9135" s="6"/>
      <c r="PVP9135" s="11"/>
      <c r="PVQ9135" s="36"/>
      <c r="PVR9135" s="6"/>
      <c r="PVU9135" s="11"/>
      <c r="PVV9135" s="36"/>
      <c r="PVW9135" s="6"/>
      <c r="PVZ9135" s="11"/>
      <c r="PWA9135" s="36"/>
      <c r="PWB9135" s="6"/>
      <c r="PWE9135" s="11"/>
      <c r="PWF9135" s="36"/>
      <c r="PWG9135" s="6"/>
      <c r="PWJ9135" s="11"/>
      <c r="PWK9135" s="36"/>
      <c r="PWL9135" s="6"/>
      <c r="PWO9135" s="11"/>
      <c r="PWP9135" s="36"/>
      <c r="PWQ9135" s="6"/>
      <c r="PWT9135" s="11"/>
      <c r="PWU9135" s="36"/>
      <c r="PWV9135" s="6"/>
      <c r="PWY9135" s="11"/>
      <c r="PWZ9135" s="36"/>
      <c r="PXA9135" s="6"/>
      <c r="PXD9135" s="11"/>
      <c r="PXE9135" s="36"/>
      <c r="PXF9135" s="6"/>
      <c r="PXI9135" s="11"/>
      <c r="PXJ9135" s="36"/>
      <c r="PXK9135" s="6"/>
      <c r="PXN9135" s="11"/>
      <c r="PXO9135" s="36"/>
      <c r="PXP9135" s="6"/>
      <c r="PXS9135" s="11"/>
      <c r="PXT9135" s="36"/>
      <c r="PXU9135" s="6"/>
      <c r="PXX9135" s="11"/>
      <c r="PXY9135" s="36"/>
      <c r="PXZ9135" s="6"/>
      <c r="PYC9135" s="11"/>
      <c r="PYD9135" s="36"/>
      <c r="PYE9135" s="6"/>
      <c r="PYH9135" s="11"/>
      <c r="PYI9135" s="36"/>
      <c r="PYJ9135" s="6"/>
      <c r="PYM9135" s="11"/>
      <c r="PYN9135" s="36"/>
      <c r="PYO9135" s="6"/>
      <c r="PYR9135" s="11"/>
      <c r="PYS9135" s="36"/>
      <c r="PYT9135" s="6"/>
      <c r="PYW9135" s="11"/>
      <c r="PYX9135" s="36"/>
      <c r="PYY9135" s="6"/>
      <c r="PZB9135" s="11"/>
      <c r="PZC9135" s="36"/>
      <c r="PZD9135" s="6"/>
      <c r="PZG9135" s="11"/>
      <c r="PZH9135" s="36"/>
      <c r="PZI9135" s="6"/>
      <c r="PZL9135" s="11"/>
      <c r="PZM9135" s="36"/>
      <c r="PZN9135" s="6"/>
      <c r="PZQ9135" s="11"/>
      <c r="PZR9135" s="36"/>
      <c r="PZS9135" s="6"/>
      <c r="PZV9135" s="11"/>
      <c r="PZW9135" s="36"/>
      <c r="PZX9135" s="6"/>
      <c r="QAA9135" s="11"/>
      <c r="QAB9135" s="36"/>
      <c r="QAC9135" s="6"/>
      <c r="QAF9135" s="11"/>
      <c r="QAG9135" s="36"/>
      <c r="QAH9135" s="6"/>
      <c r="QAK9135" s="11"/>
      <c r="QAL9135" s="36"/>
      <c r="QAM9135" s="6"/>
      <c r="QAP9135" s="11"/>
      <c r="QAQ9135" s="36"/>
      <c r="QAR9135" s="6"/>
      <c r="QAU9135" s="11"/>
      <c r="QAV9135" s="36"/>
      <c r="QAW9135" s="6"/>
      <c r="QAZ9135" s="11"/>
      <c r="QBA9135" s="36"/>
      <c r="QBB9135" s="6"/>
      <c r="QBE9135" s="11"/>
      <c r="QBF9135" s="36"/>
      <c r="QBG9135" s="6"/>
      <c r="QBJ9135" s="11"/>
      <c r="QBK9135" s="36"/>
      <c r="QBL9135" s="6"/>
      <c r="QBO9135" s="11"/>
      <c r="QBP9135" s="36"/>
      <c r="QBQ9135" s="6"/>
      <c r="QBT9135" s="11"/>
      <c r="QBU9135" s="36"/>
      <c r="QBV9135" s="6"/>
      <c r="QBY9135" s="11"/>
      <c r="QBZ9135" s="36"/>
      <c r="QCA9135" s="6"/>
      <c r="QCD9135" s="11"/>
      <c r="QCE9135" s="36"/>
      <c r="QCF9135" s="6"/>
      <c r="QCI9135" s="11"/>
      <c r="QCJ9135" s="36"/>
      <c r="QCK9135" s="6"/>
      <c r="QCN9135" s="11"/>
      <c r="QCO9135" s="36"/>
      <c r="QCP9135" s="6"/>
      <c r="QCS9135" s="11"/>
      <c r="QCT9135" s="36"/>
      <c r="QCU9135" s="6"/>
      <c r="QCX9135" s="11"/>
      <c r="QCY9135" s="36"/>
      <c r="QCZ9135" s="6"/>
      <c r="QDC9135" s="11"/>
      <c r="QDD9135" s="36"/>
      <c r="QDE9135" s="6"/>
      <c r="QDH9135" s="11"/>
      <c r="QDI9135" s="36"/>
      <c r="QDJ9135" s="6"/>
      <c r="QDM9135" s="11"/>
      <c r="QDN9135" s="36"/>
      <c r="QDO9135" s="6"/>
      <c r="QDR9135" s="11"/>
      <c r="QDS9135" s="36"/>
      <c r="QDT9135" s="6"/>
      <c r="QDW9135" s="11"/>
      <c r="QDX9135" s="36"/>
      <c r="QDY9135" s="6"/>
      <c r="QEB9135" s="11"/>
      <c r="QEC9135" s="36"/>
      <c r="QED9135" s="6"/>
      <c r="QEG9135" s="11"/>
      <c r="QEH9135" s="36"/>
      <c r="QEI9135" s="6"/>
      <c r="QEL9135" s="11"/>
      <c r="QEM9135" s="36"/>
      <c r="QEN9135" s="6"/>
      <c r="QEQ9135" s="11"/>
      <c r="QER9135" s="36"/>
      <c r="QES9135" s="6"/>
      <c r="QEV9135" s="11"/>
      <c r="QEW9135" s="36"/>
      <c r="QEX9135" s="6"/>
      <c r="QFA9135" s="11"/>
      <c r="QFB9135" s="36"/>
      <c r="QFC9135" s="6"/>
      <c r="QFF9135" s="11"/>
      <c r="QFG9135" s="36"/>
      <c r="QFH9135" s="6"/>
      <c r="QFK9135" s="11"/>
      <c r="QFL9135" s="36"/>
      <c r="QFM9135" s="6"/>
      <c r="QFP9135" s="11"/>
      <c r="QFQ9135" s="36"/>
      <c r="QFR9135" s="6"/>
      <c r="QFU9135" s="11"/>
      <c r="QFV9135" s="36"/>
      <c r="QFW9135" s="6"/>
      <c r="QFZ9135" s="11"/>
      <c r="QGA9135" s="36"/>
      <c r="QGB9135" s="6"/>
      <c r="QGE9135" s="11"/>
      <c r="QGF9135" s="36"/>
      <c r="QGG9135" s="6"/>
      <c r="QGJ9135" s="11"/>
      <c r="QGK9135" s="36"/>
      <c r="QGL9135" s="6"/>
      <c r="QGO9135" s="11"/>
      <c r="QGP9135" s="36"/>
      <c r="QGQ9135" s="6"/>
      <c r="QGT9135" s="11"/>
      <c r="QGU9135" s="36"/>
      <c r="QGV9135" s="6"/>
      <c r="QGY9135" s="11"/>
      <c r="QGZ9135" s="36"/>
      <c r="QHA9135" s="6"/>
      <c r="QHD9135" s="11"/>
      <c r="QHE9135" s="36"/>
      <c r="QHF9135" s="6"/>
      <c r="QHI9135" s="11"/>
      <c r="QHJ9135" s="36"/>
      <c r="QHK9135" s="6"/>
      <c r="QHN9135" s="11"/>
      <c r="QHO9135" s="36"/>
      <c r="QHP9135" s="6"/>
      <c r="QHS9135" s="11"/>
      <c r="QHT9135" s="36"/>
      <c r="QHU9135" s="6"/>
      <c r="QHX9135" s="11"/>
      <c r="QHY9135" s="36"/>
      <c r="QHZ9135" s="6"/>
      <c r="QIC9135" s="11"/>
      <c r="QID9135" s="36"/>
      <c r="QIE9135" s="6"/>
      <c r="QIH9135" s="11"/>
      <c r="QII9135" s="36"/>
      <c r="QIJ9135" s="6"/>
      <c r="QIM9135" s="11"/>
      <c r="QIN9135" s="36"/>
      <c r="QIO9135" s="6"/>
      <c r="QIR9135" s="11"/>
      <c r="QIS9135" s="36"/>
      <c r="QIT9135" s="6"/>
      <c r="QIW9135" s="11"/>
      <c r="QIX9135" s="36"/>
      <c r="QIY9135" s="6"/>
      <c r="QJB9135" s="11"/>
      <c r="QJC9135" s="36"/>
      <c r="QJD9135" s="6"/>
      <c r="QJG9135" s="11"/>
      <c r="QJH9135" s="36"/>
      <c r="QJI9135" s="6"/>
      <c r="QJL9135" s="11"/>
      <c r="QJM9135" s="36"/>
      <c r="QJN9135" s="6"/>
      <c r="QJQ9135" s="11"/>
      <c r="QJR9135" s="36"/>
      <c r="QJS9135" s="6"/>
      <c r="QJV9135" s="11"/>
      <c r="QJW9135" s="36"/>
      <c r="QJX9135" s="6"/>
      <c r="QKA9135" s="11"/>
      <c r="QKB9135" s="36"/>
      <c r="QKC9135" s="6"/>
      <c r="QKF9135" s="11"/>
      <c r="QKG9135" s="36"/>
      <c r="QKH9135" s="6"/>
      <c r="QKK9135" s="11"/>
      <c r="QKL9135" s="36"/>
      <c r="QKM9135" s="6"/>
      <c r="QKP9135" s="11"/>
      <c r="QKQ9135" s="36"/>
      <c r="QKR9135" s="6"/>
      <c r="QKU9135" s="11"/>
      <c r="QKV9135" s="36"/>
      <c r="QKW9135" s="6"/>
      <c r="QKZ9135" s="11"/>
      <c r="QLA9135" s="36"/>
      <c r="QLB9135" s="6"/>
      <c r="QLE9135" s="11"/>
      <c r="QLF9135" s="36"/>
      <c r="QLG9135" s="6"/>
      <c r="QLJ9135" s="11"/>
      <c r="QLK9135" s="36"/>
      <c r="QLL9135" s="6"/>
      <c r="QLO9135" s="11"/>
      <c r="QLP9135" s="36"/>
      <c r="QLQ9135" s="6"/>
      <c r="QLT9135" s="11"/>
      <c r="QLU9135" s="36"/>
      <c r="QLV9135" s="6"/>
      <c r="QLY9135" s="11"/>
      <c r="QLZ9135" s="36"/>
      <c r="QMA9135" s="6"/>
      <c r="QMD9135" s="11"/>
      <c r="QME9135" s="36"/>
      <c r="QMF9135" s="6"/>
      <c r="QMI9135" s="11"/>
      <c r="QMJ9135" s="36"/>
      <c r="QMK9135" s="6"/>
      <c r="QMN9135" s="11"/>
      <c r="QMO9135" s="36"/>
      <c r="QMP9135" s="6"/>
      <c r="QMS9135" s="11"/>
      <c r="QMT9135" s="36"/>
      <c r="QMU9135" s="6"/>
      <c r="QMX9135" s="11"/>
      <c r="QMY9135" s="36"/>
      <c r="QMZ9135" s="6"/>
      <c r="QNC9135" s="11"/>
      <c r="QND9135" s="36"/>
      <c r="QNE9135" s="6"/>
      <c r="QNH9135" s="11"/>
      <c r="QNI9135" s="36"/>
      <c r="QNJ9135" s="6"/>
      <c r="QNM9135" s="11"/>
      <c r="QNN9135" s="36"/>
      <c r="QNO9135" s="6"/>
      <c r="QNR9135" s="11"/>
      <c r="QNS9135" s="36"/>
      <c r="QNT9135" s="6"/>
      <c r="QNW9135" s="11"/>
      <c r="QNX9135" s="36"/>
      <c r="QNY9135" s="6"/>
      <c r="QOB9135" s="11"/>
      <c r="QOC9135" s="36"/>
      <c r="QOD9135" s="6"/>
      <c r="QOG9135" s="11"/>
      <c r="QOH9135" s="36"/>
      <c r="QOI9135" s="6"/>
      <c r="QOL9135" s="11"/>
      <c r="QOM9135" s="36"/>
      <c r="QON9135" s="6"/>
      <c r="QOQ9135" s="11"/>
      <c r="QOR9135" s="36"/>
      <c r="QOS9135" s="6"/>
      <c r="QOV9135" s="11"/>
      <c r="QOW9135" s="36"/>
      <c r="QOX9135" s="6"/>
      <c r="QPA9135" s="11"/>
      <c r="QPB9135" s="36"/>
      <c r="QPC9135" s="6"/>
      <c r="QPF9135" s="11"/>
      <c r="QPG9135" s="36"/>
      <c r="QPH9135" s="6"/>
      <c r="QPK9135" s="11"/>
      <c r="QPL9135" s="36"/>
      <c r="QPM9135" s="6"/>
      <c r="QPP9135" s="11"/>
      <c r="QPQ9135" s="36"/>
      <c r="QPR9135" s="6"/>
      <c r="QPU9135" s="11"/>
      <c r="QPV9135" s="36"/>
      <c r="QPW9135" s="6"/>
      <c r="QPZ9135" s="11"/>
      <c r="QQA9135" s="36"/>
      <c r="QQB9135" s="6"/>
      <c r="QQE9135" s="11"/>
      <c r="QQF9135" s="36"/>
      <c r="QQG9135" s="6"/>
      <c r="QQJ9135" s="11"/>
      <c r="QQK9135" s="36"/>
      <c r="QQL9135" s="6"/>
      <c r="QQO9135" s="11"/>
      <c r="QQP9135" s="36"/>
      <c r="QQQ9135" s="6"/>
      <c r="QQT9135" s="11"/>
      <c r="QQU9135" s="36"/>
      <c r="QQV9135" s="6"/>
      <c r="QQY9135" s="11"/>
      <c r="QQZ9135" s="36"/>
      <c r="QRA9135" s="6"/>
      <c r="QRD9135" s="11"/>
      <c r="QRE9135" s="36"/>
      <c r="QRF9135" s="6"/>
      <c r="QRI9135" s="11"/>
      <c r="QRJ9135" s="36"/>
      <c r="QRK9135" s="6"/>
      <c r="QRN9135" s="11"/>
      <c r="QRO9135" s="36"/>
      <c r="QRP9135" s="6"/>
      <c r="QRS9135" s="11"/>
      <c r="QRT9135" s="36"/>
      <c r="QRU9135" s="6"/>
      <c r="QRX9135" s="11"/>
      <c r="QRY9135" s="36"/>
      <c r="QRZ9135" s="6"/>
      <c r="QSC9135" s="11"/>
      <c r="QSD9135" s="36"/>
      <c r="QSE9135" s="6"/>
      <c r="QSH9135" s="11"/>
      <c r="QSI9135" s="36"/>
      <c r="QSJ9135" s="6"/>
      <c r="QSM9135" s="11"/>
      <c r="QSN9135" s="36"/>
      <c r="QSO9135" s="6"/>
      <c r="QSR9135" s="11"/>
      <c r="QSS9135" s="36"/>
      <c r="QST9135" s="6"/>
      <c r="QSW9135" s="11"/>
      <c r="QSX9135" s="36"/>
      <c r="QSY9135" s="6"/>
      <c r="QTB9135" s="11"/>
      <c r="QTC9135" s="36"/>
      <c r="QTD9135" s="6"/>
      <c r="QTG9135" s="11"/>
      <c r="QTH9135" s="36"/>
      <c r="QTI9135" s="6"/>
      <c r="QTL9135" s="11"/>
      <c r="QTM9135" s="36"/>
      <c r="QTN9135" s="6"/>
      <c r="QTQ9135" s="11"/>
      <c r="QTR9135" s="36"/>
      <c r="QTS9135" s="6"/>
      <c r="QTV9135" s="11"/>
      <c r="QTW9135" s="36"/>
      <c r="QTX9135" s="6"/>
      <c r="QUA9135" s="11"/>
      <c r="QUB9135" s="36"/>
      <c r="QUC9135" s="6"/>
      <c r="QUF9135" s="11"/>
      <c r="QUG9135" s="36"/>
      <c r="QUH9135" s="6"/>
      <c r="QUK9135" s="11"/>
      <c r="QUL9135" s="36"/>
      <c r="QUM9135" s="6"/>
      <c r="QUP9135" s="11"/>
      <c r="QUQ9135" s="36"/>
      <c r="QUR9135" s="6"/>
      <c r="QUU9135" s="11"/>
      <c r="QUV9135" s="36"/>
      <c r="QUW9135" s="6"/>
      <c r="QUZ9135" s="11"/>
      <c r="QVA9135" s="36"/>
      <c r="QVB9135" s="6"/>
      <c r="QVE9135" s="11"/>
      <c r="QVF9135" s="36"/>
      <c r="QVG9135" s="6"/>
      <c r="QVJ9135" s="11"/>
      <c r="QVK9135" s="36"/>
      <c r="QVL9135" s="6"/>
      <c r="QVO9135" s="11"/>
      <c r="QVP9135" s="36"/>
      <c r="QVQ9135" s="6"/>
      <c r="QVT9135" s="11"/>
      <c r="QVU9135" s="36"/>
      <c r="QVV9135" s="6"/>
      <c r="QVY9135" s="11"/>
      <c r="QVZ9135" s="36"/>
      <c r="QWA9135" s="6"/>
      <c r="QWD9135" s="11"/>
      <c r="QWE9135" s="36"/>
      <c r="QWF9135" s="6"/>
      <c r="QWI9135" s="11"/>
      <c r="QWJ9135" s="36"/>
      <c r="QWK9135" s="6"/>
      <c r="QWN9135" s="11"/>
      <c r="QWO9135" s="36"/>
      <c r="QWP9135" s="6"/>
      <c r="QWS9135" s="11"/>
      <c r="QWT9135" s="36"/>
      <c r="QWU9135" s="6"/>
      <c r="QWX9135" s="11"/>
      <c r="QWY9135" s="36"/>
      <c r="QWZ9135" s="6"/>
      <c r="QXC9135" s="11"/>
      <c r="QXD9135" s="36"/>
      <c r="QXE9135" s="6"/>
      <c r="QXH9135" s="11"/>
      <c r="QXI9135" s="36"/>
      <c r="QXJ9135" s="6"/>
      <c r="QXM9135" s="11"/>
      <c r="QXN9135" s="36"/>
      <c r="QXO9135" s="6"/>
      <c r="QXR9135" s="11"/>
      <c r="QXS9135" s="36"/>
      <c r="QXT9135" s="6"/>
      <c r="QXW9135" s="11"/>
      <c r="QXX9135" s="36"/>
      <c r="QXY9135" s="6"/>
      <c r="QYB9135" s="11"/>
      <c r="QYC9135" s="36"/>
      <c r="QYD9135" s="6"/>
      <c r="QYG9135" s="11"/>
      <c r="QYH9135" s="36"/>
      <c r="QYI9135" s="6"/>
      <c r="QYL9135" s="11"/>
      <c r="QYM9135" s="36"/>
      <c r="QYN9135" s="6"/>
      <c r="QYQ9135" s="11"/>
      <c r="QYR9135" s="36"/>
      <c r="QYS9135" s="6"/>
      <c r="QYV9135" s="11"/>
      <c r="QYW9135" s="36"/>
      <c r="QYX9135" s="6"/>
      <c r="QZA9135" s="11"/>
      <c r="QZB9135" s="36"/>
      <c r="QZC9135" s="6"/>
      <c r="QZF9135" s="11"/>
      <c r="QZG9135" s="36"/>
      <c r="QZH9135" s="6"/>
      <c r="QZK9135" s="11"/>
      <c r="QZL9135" s="36"/>
      <c r="QZM9135" s="6"/>
      <c r="QZP9135" s="11"/>
      <c r="QZQ9135" s="36"/>
      <c r="QZR9135" s="6"/>
      <c r="QZU9135" s="11"/>
      <c r="QZV9135" s="36"/>
      <c r="QZW9135" s="6"/>
      <c r="QZZ9135" s="11"/>
      <c r="RAA9135" s="36"/>
      <c r="RAB9135" s="6"/>
      <c r="RAE9135" s="11"/>
      <c r="RAF9135" s="36"/>
      <c r="RAG9135" s="6"/>
      <c r="RAJ9135" s="11"/>
      <c r="RAK9135" s="36"/>
      <c r="RAL9135" s="6"/>
      <c r="RAO9135" s="11"/>
      <c r="RAP9135" s="36"/>
      <c r="RAQ9135" s="6"/>
      <c r="RAT9135" s="11"/>
      <c r="RAU9135" s="36"/>
      <c r="RAV9135" s="6"/>
      <c r="RAY9135" s="11"/>
      <c r="RAZ9135" s="36"/>
      <c r="RBA9135" s="6"/>
      <c r="RBD9135" s="11"/>
      <c r="RBE9135" s="36"/>
      <c r="RBF9135" s="6"/>
      <c r="RBI9135" s="11"/>
      <c r="RBJ9135" s="36"/>
      <c r="RBK9135" s="6"/>
      <c r="RBN9135" s="11"/>
      <c r="RBO9135" s="36"/>
      <c r="RBP9135" s="6"/>
      <c r="RBS9135" s="11"/>
      <c r="RBT9135" s="36"/>
      <c r="RBU9135" s="6"/>
      <c r="RBX9135" s="11"/>
      <c r="RBY9135" s="36"/>
      <c r="RBZ9135" s="6"/>
      <c r="RCC9135" s="11"/>
      <c r="RCD9135" s="36"/>
      <c r="RCE9135" s="6"/>
      <c r="RCH9135" s="11"/>
      <c r="RCI9135" s="36"/>
      <c r="RCJ9135" s="6"/>
      <c r="RCM9135" s="11"/>
      <c r="RCN9135" s="36"/>
      <c r="RCO9135" s="6"/>
      <c r="RCR9135" s="11"/>
      <c r="RCS9135" s="36"/>
      <c r="RCT9135" s="6"/>
      <c r="RCW9135" s="11"/>
      <c r="RCX9135" s="36"/>
      <c r="RCY9135" s="6"/>
      <c r="RDB9135" s="11"/>
      <c r="RDC9135" s="36"/>
      <c r="RDD9135" s="6"/>
      <c r="RDG9135" s="11"/>
      <c r="RDH9135" s="36"/>
      <c r="RDI9135" s="6"/>
      <c r="RDL9135" s="11"/>
      <c r="RDM9135" s="36"/>
      <c r="RDN9135" s="6"/>
      <c r="RDQ9135" s="11"/>
      <c r="RDR9135" s="36"/>
      <c r="RDS9135" s="6"/>
      <c r="RDV9135" s="11"/>
      <c r="RDW9135" s="36"/>
      <c r="RDX9135" s="6"/>
      <c r="REA9135" s="11"/>
      <c r="REB9135" s="36"/>
      <c r="REC9135" s="6"/>
      <c r="REF9135" s="11"/>
      <c r="REG9135" s="36"/>
      <c r="REH9135" s="6"/>
      <c r="REK9135" s="11"/>
      <c r="REL9135" s="36"/>
      <c r="REM9135" s="6"/>
      <c r="REP9135" s="11"/>
      <c r="REQ9135" s="36"/>
      <c r="RER9135" s="6"/>
      <c r="REU9135" s="11"/>
      <c r="REV9135" s="36"/>
      <c r="REW9135" s="6"/>
      <c r="REZ9135" s="11"/>
      <c r="RFA9135" s="36"/>
      <c r="RFB9135" s="6"/>
      <c r="RFE9135" s="11"/>
      <c r="RFF9135" s="36"/>
      <c r="RFG9135" s="6"/>
      <c r="RFJ9135" s="11"/>
      <c r="RFK9135" s="36"/>
      <c r="RFL9135" s="6"/>
      <c r="RFO9135" s="11"/>
      <c r="RFP9135" s="36"/>
      <c r="RFQ9135" s="6"/>
      <c r="RFT9135" s="11"/>
      <c r="RFU9135" s="36"/>
      <c r="RFV9135" s="6"/>
      <c r="RFY9135" s="11"/>
      <c r="RFZ9135" s="36"/>
      <c r="RGA9135" s="6"/>
      <c r="RGD9135" s="11"/>
      <c r="RGE9135" s="36"/>
      <c r="RGF9135" s="6"/>
      <c r="RGI9135" s="11"/>
      <c r="RGJ9135" s="36"/>
      <c r="RGK9135" s="6"/>
      <c r="RGN9135" s="11"/>
      <c r="RGO9135" s="36"/>
      <c r="RGP9135" s="6"/>
      <c r="RGS9135" s="11"/>
      <c r="RGT9135" s="36"/>
      <c r="RGU9135" s="6"/>
      <c r="RGX9135" s="11"/>
      <c r="RGY9135" s="36"/>
      <c r="RGZ9135" s="6"/>
      <c r="RHC9135" s="11"/>
      <c r="RHD9135" s="36"/>
      <c r="RHE9135" s="6"/>
      <c r="RHH9135" s="11"/>
      <c r="RHI9135" s="36"/>
      <c r="RHJ9135" s="6"/>
      <c r="RHM9135" s="11"/>
      <c r="RHN9135" s="36"/>
      <c r="RHO9135" s="6"/>
      <c r="RHR9135" s="11"/>
      <c r="RHS9135" s="36"/>
      <c r="RHT9135" s="6"/>
      <c r="RHW9135" s="11"/>
      <c r="RHX9135" s="36"/>
      <c r="RHY9135" s="6"/>
      <c r="RIB9135" s="11"/>
      <c r="RIC9135" s="36"/>
      <c r="RID9135" s="6"/>
      <c r="RIG9135" s="11"/>
      <c r="RIH9135" s="36"/>
      <c r="RII9135" s="6"/>
      <c r="RIL9135" s="11"/>
      <c r="RIM9135" s="36"/>
      <c r="RIN9135" s="6"/>
      <c r="RIQ9135" s="11"/>
      <c r="RIR9135" s="36"/>
      <c r="RIS9135" s="6"/>
      <c r="RIV9135" s="11"/>
      <c r="RIW9135" s="36"/>
      <c r="RIX9135" s="6"/>
      <c r="RJA9135" s="11"/>
      <c r="RJB9135" s="36"/>
      <c r="RJC9135" s="6"/>
      <c r="RJF9135" s="11"/>
      <c r="RJG9135" s="36"/>
      <c r="RJH9135" s="6"/>
      <c r="RJK9135" s="11"/>
      <c r="RJL9135" s="36"/>
      <c r="RJM9135" s="6"/>
      <c r="RJP9135" s="11"/>
      <c r="RJQ9135" s="36"/>
      <c r="RJR9135" s="6"/>
      <c r="RJU9135" s="11"/>
      <c r="RJV9135" s="36"/>
      <c r="RJW9135" s="6"/>
      <c r="RJZ9135" s="11"/>
      <c r="RKA9135" s="36"/>
      <c r="RKB9135" s="6"/>
      <c r="RKE9135" s="11"/>
      <c r="RKF9135" s="36"/>
      <c r="RKG9135" s="6"/>
      <c r="RKJ9135" s="11"/>
      <c r="RKK9135" s="36"/>
      <c r="RKL9135" s="6"/>
      <c r="RKO9135" s="11"/>
      <c r="RKP9135" s="36"/>
      <c r="RKQ9135" s="6"/>
      <c r="RKT9135" s="11"/>
      <c r="RKU9135" s="36"/>
      <c r="RKV9135" s="6"/>
      <c r="RKY9135" s="11"/>
      <c r="RKZ9135" s="36"/>
      <c r="RLA9135" s="6"/>
      <c r="RLD9135" s="11"/>
      <c r="RLE9135" s="36"/>
      <c r="RLF9135" s="6"/>
      <c r="RLI9135" s="11"/>
      <c r="RLJ9135" s="36"/>
      <c r="RLK9135" s="6"/>
      <c r="RLN9135" s="11"/>
      <c r="RLO9135" s="36"/>
      <c r="RLP9135" s="6"/>
      <c r="RLS9135" s="11"/>
      <c r="RLT9135" s="36"/>
      <c r="RLU9135" s="6"/>
      <c r="RLX9135" s="11"/>
      <c r="RLY9135" s="36"/>
      <c r="RLZ9135" s="6"/>
      <c r="RMC9135" s="11"/>
      <c r="RMD9135" s="36"/>
      <c r="RME9135" s="6"/>
      <c r="RMH9135" s="11"/>
      <c r="RMI9135" s="36"/>
      <c r="RMJ9135" s="6"/>
      <c r="RMM9135" s="11"/>
      <c r="RMN9135" s="36"/>
      <c r="RMO9135" s="6"/>
      <c r="RMR9135" s="11"/>
      <c r="RMS9135" s="36"/>
      <c r="RMT9135" s="6"/>
      <c r="RMW9135" s="11"/>
      <c r="RMX9135" s="36"/>
      <c r="RMY9135" s="6"/>
      <c r="RNB9135" s="11"/>
      <c r="RNC9135" s="36"/>
      <c r="RND9135" s="6"/>
      <c r="RNG9135" s="11"/>
      <c r="RNH9135" s="36"/>
      <c r="RNI9135" s="6"/>
      <c r="RNL9135" s="11"/>
      <c r="RNM9135" s="36"/>
      <c r="RNN9135" s="6"/>
      <c r="RNQ9135" s="11"/>
      <c r="RNR9135" s="36"/>
      <c r="RNS9135" s="6"/>
      <c r="RNV9135" s="11"/>
      <c r="RNW9135" s="36"/>
      <c r="RNX9135" s="6"/>
      <c r="ROA9135" s="11"/>
      <c r="ROB9135" s="36"/>
      <c r="ROC9135" s="6"/>
      <c r="ROF9135" s="11"/>
      <c r="ROG9135" s="36"/>
      <c r="ROH9135" s="6"/>
      <c r="ROK9135" s="11"/>
      <c r="ROL9135" s="36"/>
      <c r="ROM9135" s="6"/>
      <c r="ROP9135" s="11"/>
      <c r="ROQ9135" s="36"/>
      <c r="ROR9135" s="6"/>
      <c r="ROU9135" s="11"/>
      <c r="ROV9135" s="36"/>
      <c r="ROW9135" s="6"/>
      <c r="ROZ9135" s="11"/>
      <c r="RPA9135" s="36"/>
      <c r="RPB9135" s="6"/>
      <c r="RPE9135" s="11"/>
      <c r="RPF9135" s="36"/>
      <c r="RPG9135" s="6"/>
      <c r="RPJ9135" s="11"/>
      <c r="RPK9135" s="36"/>
      <c r="RPL9135" s="6"/>
      <c r="RPO9135" s="11"/>
      <c r="RPP9135" s="36"/>
      <c r="RPQ9135" s="6"/>
      <c r="RPT9135" s="11"/>
      <c r="RPU9135" s="36"/>
      <c r="RPV9135" s="6"/>
      <c r="RPY9135" s="11"/>
      <c r="RPZ9135" s="36"/>
      <c r="RQA9135" s="6"/>
      <c r="RQD9135" s="11"/>
      <c r="RQE9135" s="36"/>
      <c r="RQF9135" s="6"/>
      <c r="RQI9135" s="11"/>
      <c r="RQJ9135" s="36"/>
      <c r="RQK9135" s="6"/>
      <c r="RQN9135" s="11"/>
      <c r="RQO9135" s="36"/>
      <c r="RQP9135" s="6"/>
      <c r="RQS9135" s="11"/>
      <c r="RQT9135" s="36"/>
      <c r="RQU9135" s="6"/>
      <c r="RQX9135" s="11"/>
      <c r="RQY9135" s="36"/>
      <c r="RQZ9135" s="6"/>
      <c r="RRC9135" s="11"/>
      <c r="RRD9135" s="36"/>
      <c r="RRE9135" s="6"/>
      <c r="RRH9135" s="11"/>
      <c r="RRI9135" s="36"/>
      <c r="RRJ9135" s="6"/>
      <c r="RRM9135" s="11"/>
      <c r="RRN9135" s="36"/>
      <c r="RRO9135" s="6"/>
      <c r="RRR9135" s="11"/>
      <c r="RRS9135" s="36"/>
      <c r="RRT9135" s="6"/>
      <c r="RRW9135" s="11"/>
      <c r="RRX9135" s="36"/>
      <c r="RRY9135" s="6"/>
      <c r="RSB9135" s="11"/>
      <c r="RSC9135" s="36"/>
      <c r="RSD9135" s="6"/>
      <c r="RSG9135" s="11"/>
      <c r="RSH9135" s="36"/>
      <c r="RSI9135" s="6"/>
      <c r="RSL9135" s="11"/>
      <c r="RSM9135" s="36"/>
      <c r="RSN9135" s="6"/>
      <c r="RSQ9135" s="11"/>
      <c r="RSR9135" s="36"/>
      <c r="RSS9135" s="6"/>
      <c r="RSV9135" s="11"/>
      <c r="RSW9135" s="36"/>
      <c r="RSX9135" s="6"/>
      <c r="RTA9135" s="11"/>
      <c r="RTB9135" s="36"/>
      <c r="RTC9135" s="6"/>
      <c r="RTF9135" s="11"/>
      <c r="RTG9135" s="36"/>
      <c r="RTH9135" s="6"/>
      <c r="RTK9135" s="11"/>
      <c r="RTL9135" s="36"/>
      <c r="RTM9135" s="6"/>
      <c r="RTP9135" s="11"/>
      <c r="RTQ9135" s="36"/>
      <c r="RTR9135" s="6"/>
      <c r="RTU9135" s="11"/>
      <c r="RTV9135" s="36"/>
      <c r="RTW9135" s="6"/>
      <c r="RTZ9135" s="11"/>
      <c r="RUA9135" s="36"/>
      <c r="RUB9135" s="6"/>
      <c r="RUE9135" s="11"/>
      <c r="RUF9135" s="36"/>
      <c r="RUG9135" s="6"/>
      <c r="RUJ9135" s="11"/>
      <c r="RUK9135" s="36"/>
      <c r="RUL9135" s="6"/>
      <c r="RUO9135" s="11"/>
      <c r="RUP9135" s="36"/>
      <c r="RUQ9135" s="6"/>
      <c r="RUT9135" s="11"/>
      <c r="RUU9135" s="36"/>
      <c r="RUV9135" s="6"/>
      <c r="RUY9135" s="11"/>
      <c r="RUZ9135" s="36"/>
      <c r="RVA9135" s="6"/>
      <c r="RVD9135" s="11"/>
      <c r="RVE9135" s="36"/>
      <c r="RVF9135" s="6"/>
      <c r="RVI9135" s="11"/>
      <c r="RVJ9135" s="36"/>
      <c r="RVK9135" s="6"/>
      <c r="RVN9135" s="11"/>
      <c r="RVO9135" s="36"/>
      <c r="RVP9135" s="6"/>
      <c r="RVS9135" s="11"/>
      <c r="RVT9135" s="36"/>
      <c r="RVU9135" s="6"/>
      <c r="RVX9135" s="11"/>
      <c r="RVY9135" s="36"/>
      <c r="RVZ9135" s="6"/>
      <c r="RWC9135" s="11"/>
      <c r="RWD9135" s="36"/>
      <c r="RWE9135" s="6"/>
      <c r="RWH9135" s="11"/>
      <c r="RWI9135" s="36"/>
      <c r="RWJ9135" s="6"/>
      <c r="RWM9135" s="11"/>
      <c r="RWN9135" s="36"/>
      <c r="RWO9135" s="6"/>
      <c r="RWR9135" s="11"/>
      <c r="RWS9135" s="36"/>
      <c r="RWT9135" s="6"/>
      <c r="RWW9135" s="11"/>
      <c r="RWX9135" s="36"/>
      <c r="RWY9135" s="6"/>
      <c r="RXB9135" s="11"/>
      <c r="RXC9135" s="36"/>
      <c r="RXD9135" s="6"/>
      <c r="RXG9135" s="11"/>
      <c r="RXH9135" s="36"/>
      <c r="RXI9135" s="6"/>
      <c r="RXL9135" s="11"/>
      <c r="RXM9135" s="36"/>
      <c r="RXN9135" s="6"/>
      <c r="RXQ9135" s="11"/>
      <c r="RXR9135" s="36"/>
      <c r="RXS9135" s="6"/>
      <c r="RXV9135" s="11"/>
      <c r="RXW9135" s="36"/>
      <c r="RXX9135" s="6"/>
      <c r="RYA9135" s="11"/>
      <c r="RYB9135" s="36"/>
      <c r="RYC9135" s="6"/>
      <c r="RYF9135" s="11"/>
      <c r="RYG9135" s="36"/>
      <c r="RYH9135" s="6"/>
      <c r="RYK9135" s="11"/>
      <c r="RYL9135" s="36"/>
      <c r="RYM9135" s="6"/>
      <c r="RYP9135" s="11"/>
      <c r="RYQ9135" s="36"/>
      <c r="RYR9135" s="6"/>
      <c r="RYU9135" s="11"/>
      <c r="RYV9135" s="36"/>
      <c r="RYW9135" s="6"/>
      <c r="RYZ9135" s="11"/>
      <c r="RZA9135" s="36"/>
      <c r="RZB9135" s="6"/>
      <c r="RZE9135" s="11"/>
      <c r="RZF9135" s="36"/>
      <c r="RZG9135" s="6"/>
      <c r="RZJ9135" s="11"/>
      <c r="RZK9135" s="36"/>
      <c r="RZL9135" s="6"/>
      <c r="RZO9135" s="11"/>
      <c r="RZP9135" s="36"/>
      <c r="RZQ9135" s="6"/>
      <c r="RZT9135" s="11"/>
      <c r="RZU9135" s="36"/>
      <c r="RZV9135" s="6"/>
      <c r="RZY9135" s="11"/>
      <c r="RZZ9135" s="36"/>
      <c r="SAA9135" s="6"/>
      <c r="SAD9135" s="11"/>
      <c r="SAE9135" s="36"/>
      <c r="SAF9135" s="6"/>
      <c r="SAI9135" s="11"/>
      <c r="SAJ9135" s="36"/>
      <c r="SAK9135" s="6"/>
      <c r="SAN9135" s="11"/>
      <c r="SAO9135" s="36"/>
      <c r="SAP9135" s="6"/>
      <c r="SAS9135" s="11"/>
      <c r="SAT9135" s="36"/>
      <c r="SAU9135" s="6"/>
      <c r="SAX9135" s="11"/>
      <c r="SAY9135" s="36"/>
      <c r="SAZ9135" s="6"/>
      <c r="SBC9135" s="11"/>
      <c r="SBD9135" s="36"/>
      <c r="SBE9135" s="6"/>
      <c r="SBH9135" s="11"/>
      <c r="SBI9135" s="36"/>
      <c r="SBJ9135" s="6"/>
      <c r="SBM9135" s="11"/>
      <c r="SBN9135" s="36"/>
      <c r="SBO9135" s="6"/>
      <c r="SBR9135" s="11"/>
      <c r="SBS9135" s="36"/>
      <c r="SBT9135" s="6"/>
      <c r="SBW9135" s="11"/>
      <c r="SBX9135" s="36"/>
      <c r="SBY9135" s="6"/>
      <c r="SCB9135" s="11"/>
      <c r="SCC9135" s="36"/>
      <c r="SCD9135" s="6"/>
      <c r="SCG9135" s="11"/>
      <c r="SCH9135" s="36"/>
      <c r="SCI9135" s="6"/>
      <c r="SCL9135" s="11"/>
      <c r="SCM9135" s="36"/>
      <c r="SCN9135" s="6"/>
      <c r="SCQ9135" s="11"/>
      <c r="SCR9135" s="36"/>
      <c r="SCS9135" s="6"/>
      <c r="SCV9135" s="11"/>
      <c r="SCW9135" s="36"/>
      <c r="SCX9135" s="6"/>
      <c r="SDA9135" s="11"/>
      <c r="SDB9135" s="36"/>
      <c r="SDC9135" s="6"/>
      <c r="SDF9135" s="11"/>
      <c r="SDG9135" s="36"/>
      <c r="SDH9135" s="6"/>
      <c r="SDK9135" s="11"/>
      <c r="SDL9135" s="36"/>
      <c r="SDM9135" s="6"/>
      <c r="SDP9135" s="11"/>
      <c r="SDQ9135" s="36"/>
      <c r="SDR9135" s="6"/>
      <c r="SDU9135" s="11"/>
      <c r="SDV9135" s="36"/>
      <c r="SDW9135" s="6"/>
      <c r="SDZ9135" s="11"/>
      <c r="SEA9135" s="36"/>
      <c r="SEB9135" s="6"/>
      <c r="SEE9135" s="11"/>
      <c r="SEF9135" s="36"/>
      <c r="SEG9135" s="6"/>
      <c r="SEJ9135" s="11"/>
      <c r="SEK9135" s="36"/>
      <c r="SEL9135" s="6"/>
      <c r="SEO9135" s="11"/>
      <c r="SEP9135" s="36"/>
      <c r="SEQ9135" s="6"/>
      <c r="SET9135" s="11"/>
      <c r="SEU9135" s="36"/>
      <c r="SEV9135" s="6"/>
      <c r="SEY9135" s="11"/>
      <c r="SEZ9135" s="36"/>
      <c r="SFA9135" s="6"/>
      <c r="SFD9135" s="11"/>
      <c r="SFE9135" s="36"/>
      <c r="SFF9135" s="6"/>
      <c r="SFI9135" s="11"/>
      <c r="SFJ9135" s="36"/>
      <c r="SFK9135" s="6"/>
      <c r="SFN9135" s="11"/>
      <c r="SFO9135" s="36"/>
      <c r="SFP9135" s="6"/>
      <c r="SFS9135" s="11"/>
      <c r="SFT9135" s="36"/>
      <c r="SFU9135" s="6"/>
      <c r="SFX9135" s="11"/>
      <c r="SFY9135" s="36"/>
      <c r="SFZ9135" s="6"/>
      <c r="SGC9135" s="11"/>
      <c r="SGD9135" s="36"/>
      <c r="SGE9135" s="6"/>
      <c r="SGH9135" s="11"/>
      <c r="SGI9135" s="36"/>
      <c r="SGJ9135" s="6"/>
      <c r="SGM9135" s="11"/>
      <c r="SGN9135" s="36"/>
      <c r="SGO9135" s="6"/>
      <c r="SGR9135" s="11"/>
      <c r="SGS9135" s="36"/>
      <c r="SGT9135" s="6"/>
      <c r="SGW9135" s="11"/>
      <c r="SGX9135" s="36"/>
      <c r="SGY9135" s="6"/>
      <c r="SHB9135" s="11"/>
      <c r="SHC9135" s="36"/>
      <c r="SHD9135" s="6"/>
      <c r="SHG9135" s="11"/>
      <c r="SHH9135" s="36"/>
      <c r="SHI9135" s="6"/>
      <c r="SHL9135" s="11"/>
      <c r="SHM9135" s="36"/>
      <c r="SHN9135" s="6"/>
      <c r="SHQ9135" s="11"/>
      <c r="SHR9135" s="36"/>
      <c r="SHS9135" s="6"/>
      <c r="SHV9135" s="11"/>
      <c r="SHW9135" s="36"/>
      <c r="SHX9135" s="6"/>
      <c r="SIA9135" s="11"/>
      <c r="SIB9135" s="36"/>
      <c r="SIC9135" s="6"/>
      <c r="SIF9135" s="11"/>
      <c r="SIG9135" s="36"/>
      <c r="SIH9135" s="6"/>
      <c r="SIK9135" s="11"/>
      <c r="SIL9135" s="36"/>
      <c r="SIM9135" s="6"/>
      <c r="SIP9135" s="11"/>
      <c r="SIQ9135" s="36"/>
      <c r="SIR9135" s="6"/>
      <c r="SIU9135" s="11"/>
      <c r="SIV9135" s="36"/>
      <c r="SIW9135" s="6"/>
      <c r="SIZ9135" s="11"/>
      <c r="SJA9135" s="36"/>
      <c r="SJB9135" s="6"/>
      <c r="SJE9135" s="11"/>
      <c r="SJF9135" s="36"/>
      <c r="SJG9135" s="6"/>
      <c r="SJJ9135" s="11"/>
      <c r="SJK9135" s="36"/>
      <c r="SJL9135" s="6"/>
      <c r="SJO9135" s="11"/>
      <c r="SJP9135" s="36"/>
      <c r="SJQ9135" s="6"/>
      <c r="SJT9135" s="11"/>
      <c r="SJU9135" s="36"/>
      <c r="SJV9135" s="6"/>
      <c r="SJY9135" s="11"/>
      <c r="SJZ9135" s="36"/>
      <c r="SKA9135" s="6"/>
      <c r="SKD9135" s="11"/>
      <c r="SKE9135" s="36"/>
      <c r="SKF9135" s="6"/>
      <c r="SKI9135" s="11"/>
      <c r="SKJ9135" s="36"/>
      <c r="SKK9135" s="6"/>
      <c r="SKN9135" s="11"/>
      <c r="SKO9135" s="36"/>
      <c r="SKP9135" s="6"/>
      <c r="SKS9135" s="11"/>
      <c r="SKT9135" s="36"/>
      <c r="SKU9135" s="6"/>
      <c r="SKX9135" s="11"/>
      <c r="SKY9135" s="36"/>
      <c r="SKZ9135" s="6"/>
      <c r="SLC9135" s="11"/>
      <c r="SLD9135" s="36"/>
      <c r="SLE9135" s="6"/>
      <c r="SLH9135" s="11"/>
      <c r="SLI9135" s="36"/>
      <c r="SLJ9135" s="6"/>
      <c r="SLM9135" s="11"/>
      <c r="SLN9135" s="36"/>
      <c r="SLO9135" s="6"/>
      <c r="SLR9135" s="11"/>
      <c r="SLS9135" s="36"/>
      <c r="SLT9135" s="6"/>
      <c r="SLW9135" s="11"/>
      <c r="SLX9135" s="36"/>
      <c r="SLY9135" s="6"/>
      <c r="SMB9135" s="11"/>
      <c r="SMC9135" s="36"/>
      <c r="SMD9135" s="6"/>
      <c r="SMG9135" s="11"/>
      <c r="SMH9135" s="36"/>
      <c r="SMI9135" s="6"/>
      <c r="SML9135" s="11"/>
      <c r="SMM9135" s="36"/>
      <c r="SMN9135" s="6"/>
      <c r="SMQ9135" s="11"/>
      <c r="SMR9135" s="36"/>
      <c r="SMS9135" s="6"/>
      <c r="SMV9135" s="11"/>
      <c r="SMW9135" s="36"/>
      <c r="SMX9135" s="6"/>
      <c r="SNA9135" s="11"/>
      <c r="SNB9135" s="36"/>
      <c r="SNC9135" s="6"/>
      <c r="SNF9135" s="11"/>
      <c r="SNG9135" s="36"/>
      <c r="SNH9135" s="6"/>
      <c r="SNK9135" s="11"/>
      <c r="SNL9135" s="36"/>
      <c r="SNM9135" s="6"/>
      <c r="SNP9135" s="11"/>
      <c r="SNQ9135" s="36"/>
      <c r="SNR9135" s="6"/>
      <c r="SNU9135" s="11"/>
      <c r="SNV9135" s="36"/>
      <c r="SNW9135" s="6"/>
      <c r="SNZ9135" s="11"/>
      <c r="SOA9135" s="36"/>
      <c r="SOB9135" s="6"/>
      <c r="SOE9135" s="11"/>
      <c r="SOF9135" s="36"/>
      <c r="SOG9135" s="6"/>
      <c r="SOJ9135" s="11"/>
      <c r="SOK9135" s="36"/>
      <c r="SOL9135" s="6"/>
      <c r="SOO9135" s="11"/>
      <c r="SOP9135" s="36"/>
      <c r="SOQ9135" s="6"/>
      <c r="SOT9135" s="11"/>
      <c r="SOU9135" s="36"/>
      <c r="SOV9135" s="6"/>
      <c r="SOY9135" s="11"/>
      <c r="SOZ9135" s="36"/>
      <c r="SPA9135" s="6"/>
      <c r="SPD9135" s="11"/>
      <c r="SPE9135" s="36"/>
      <c r="SPF9135" s="6"/>
      <c r="SPI9135" s="11"/>
      <c r="SPJ9135" s="36"/>
      <c r="SPK9135" s="6"/>
      <c r="SPN9135" s="11"/>
      <c r="SPO9135" s="36"/>
      <c r="SPP9135" s="6"/>
      <c r="SPS9135" s="11"/>
      <c r="SPT9135" s="36"/>
      <c r="SPU9135" s="6"/>
      <c r="SPX9135" s="11"/>
      <c r="SPY9135" s="36"/>
      <c r="SPZ9135" s="6"/>
      <c r="SQC9135" s="11"/>
      <c r="SQD9135" s="36"/>
      <c r="SQE9135" s="6"/>
      <c r="SQH9135" s="11"/>
      <c r="SQI9135" s="36"/>
      <c r="SQJ9135" s="6"/>
      <c r="SQM9135" s="11"/>
      <c r="SQN9135" s="36"/>
      <c r="SQO9135" s="6"/>
      <c r="SQR9135" s="11"/>
      <c r="SQS9135" s="36"/>
      <c r="SQT9135" s="6"/>
      <c r="SQW9135" s="11"/>
      <c r="SQX9135" s="36"/>
      <c r="SQY9135" s="6"/>
      <c r="SRB9135" s="11"/>
      <c r="SRC9135" s="36"/>
      <c r="SRD9135" s="6"/>
      <c r="SRG9135" s="11"/>
      <c r="SRH9135" s="36"/>
      <c r="SRI9135" s="6"/>
      <c r="SRL9135" s="11"/>
      <c r="SRM9135" s="36"/>
      <c r="SRN9135" s="6"/>
      <c r="SRQ9135" s="11"/>
      <c r="SRR9135" s="36"/>
      <c r="SRS9135" s="6"/>
      <c r="SRV9135" s="11"/>
      <c r="SRW9135" s="36"/>
      <c r="SRX9135" s="6"/>
      <c r="SSA9135" s="11"/>
      <c r="SSB9135" s="36"/>
      <c r="SSC9135" s="6"/>
      <c r="SSF9135" s="11"/>
      <c r="SSG9135" s="36"/>
      <c r="SSH9135" s="6"/>
      <c r="SSK9135" s="11"/>
      <c r="SSL9135" s="36"/>
      <c r="SSM9135" s="6"/>
      <c r="SSP9135" s="11"/>
      <c r="SSQ9135" s="36"/>
      <c r="SSR9135" s="6"/>
      <c r="SSU9135" s="11"/>
      <c r="SSV9135" s="36"/>
      <c r="SSW9135" s="6"/>
      <c r="SSZ9135" s="11"/>
      <c r="STA9135" s="36"/>
      <c r="STB9135" s="6"/>
      <c r="STE9135" s="11"/>
      <c r="STF9135" s="36"/>
      <c r="STG9135" s="6"/>
      <c r="STJ9135" s="11"/>
      <c r="STK9135" s="36"/>
      <c r="STL9135" s="6"/>
      <c r="STO9135" s="11"/>
      <c r="STP9135" s="36"/>
      <c r="STQ9135" s="6"/>
      <c r="STT9135" s="11"/>
      <c r="STU9135" s="36"/>
      <c r="STV9135" s="6"/>
      <c r="STY9135" s="11"/>
      <c r="STZ9135" s="36"/>
      <c r="SUA9135" s="6"/>
      <c r="SUD9135" s="11"/>
      <c r="SUE9135" s="36"/>
      <c r="SUF9135" s="6"/>
      <c r="SUI9135" s="11"/>
      <c r="SUJ9135" s="36"/>
      <c r="SUK9135" s="6"/>
      <c r="SUN9135" s="11"/>
      <c r="SUO9135" s="36"/>
      <c r="SUP9135" s="6"/>
      <c r="SUS9135" s="11"/>
      <c r="SUT9135" s="36"/>
      <c r="SUU9135" s="6"/>
      <c r="SUX9135" s="11"/>
      <c r="SUY9135" s="36"/>
      <c r="SUZ9135" s="6"/>
      <c r="SVC9135" s="11"/>
      <c r="SVD9135" s="36"/>
      <c r="SVE9135" s="6"/>
      <c r="SVH9135" s="11"/>
      <c r="SVI9135" s="36"/>
      <c r="SVJ9135" s="6"/>
      <c r="SVM9135" s="11"/>
      <c r="SVN9135" s="36"/>
      <c r="SVO9135" s="6"/>
      <c r="SVR9135" s="11"/>
      <c r="SVS9135" s="36"/>
      <c r="SVT9135" s="6"/>
      <c r="SVW9135" s="11"/>
      <c r="SVX9135" s="36"/>
      <c r="SVY9135" s="6"/>
      <c r="SWB9135" s="11"/>
      <c r="SWC9135" s="36"/>
      <c r="SWD9135" s="6"/>
      <c r="SWG9135" s="11"/>
      <c r="SWH9135" s="36"/>
      <c r="SWI9135" s="6"/>
      <c r="SWL9135" s="11"/>
      <c r="SWM9135" s="36"/>
      <c r="SWN9135" s="6"/>
      <c r="SWQ9135" s="11"/>
      <c r="SWR9135" s="36"/>
      <c r="SWS9135" s="6"/>
      <c r="SWV9135" s="11"/>
      <c r="SWW9135" s="36"/>
      <c r="SWX9135" s="6"/>
      <c r="SXA9135" s="11"/>
      <c r="SXB9135" s="36"/>
      <c r="SXC9135" s="6"/>
      <c r="SXF9135" s="11"/>
      <c r="SXG9135" s="36"/>
      <c r="SXH9135" s="6"/>
      <c r="SXK9135" s="11"/>
      <c r="SXL9135" s="36"/>
      <c r="SXM9135" s="6"/>
      <c r="SXP9135" s="11"/>
      <c r="SXQ9135" s="36"/>
      <c r="SXR9135" s="6"/>
      <c r="SXU9135" s="11"/>
      <c r="SXV9135" s="36"/>
      <c r="SXW9135" s="6"/>
      <c r="SXZ9135" s="11"/>
      <c r="SYA9135" s="36"/>
      <c r="SYB9135" s="6"/>
      <c r="SYE9135" s="11"/>
      <c r="SYF9135" s="36"/>
      <c r="SYG9135" s="6"/>
      <c r="SYJ9135" s="11"/>
      <c r="SYK9135" s="36"/>
      <c r="SYL9135" s="6"/>
      <c r="SYO9135" s="11"/>
      <c r="SYP9135" s="36"/>
      <c r="SYQ9135" s="6"/>
      <c r="SYT9135" s="11"/>
      <c r="SYU9135" s="36"/>
      <c r="SYV9135" s="6"/>
      <c r="SYY9135" s="11"/>
      <c r="SYZ9135" s="36"/>
      <c r="SZA9135" s="6"/>
      <c r="SZD9135" s="11"/>
      <c r="SZE9135" s="36"/>
      <c r="SZF9135" s="6"/>
      <c r="SZI9135" s="11"/>
      <c r="SZJ9135" s="36"/>
      <c r="SZK9135" s="6"/>
      <c r="SZN9135" s="11"/>
      <c r="SZO9135" s="36"/>
      <c r="SZP9135" s="6"/>
      <c r="SZS9135" s="11"/>
      <c r="SZT9135" s="36"/>
      <c r="SZU9135" s="6"/>
      <c r="SZX9135" s="11"/>
      <c r="SZY9135" s="36"/>
      <c r="SZZ9135" s="6"/>
      <c r="TAC9135" s="11"/>
      <c r="TAD9135" s="36"/>
      <c r="TAE9135" s="6"/>
      <c r="TAH9135" s="11"/>
      <c r="TAI9135" s="36"/>
      <c r="TAJ9135" s="6"/>
      <c r="TAM9135" s="11"/>
      <c r="TAN9135" s="36"/>
      <c r="TAO9135" s="6"/>
      <c r="TAR9135" s="11"/>
      <c r="TAS9135" s="36"/>
      <c r="TAT9135" s="6"/>
      <c r="TAW9135" s="11"/>
      <c r="TAX9135" s="36"/>
      <c r="TAY9135" s="6"/>
      <c r="TBB9135" s="11"/>
      <c r="TBC9135" s="36"/>
      <c r="TBD9135" s="6"/>
      <c r="TBG9135" s="11"/>
      <c r="TBH9135" s="36"/>
      <c r="TBI9135" s="6"/>
      <c r="TBL9135" s="11"/>
      <c r="TBM9135" s="36"/>
      <c r="TBN9135" s="6"/>
      <c r="TBQ9135" s="11"/>
      <c r="TBR9135" s="36"/>
      <c r="TBS9135" s="6"/>
      <c r="TBV9135" s="11"/>
      <c r="TBW9135" s="36"/>
      <c r="TBX9135" s="6"/>
      <c r="TCA9135" s="11"/>
      <c r="TCB9135" s="36"/>
      <c r="TCC9135" s="6"/>
      <c r="TCF9135" s="11"/>
      <c r="TCG9135" s="36"/>
      <c r="TCH9135" s="6"/>
      <c r="TCK9135" s="11"/>
      <c r="TCL9135" s="36"/>
      <c r="TCM9135" s="6"/>
      <c r="TCP9135" s="11"/>
      <c r="TCQ9135" s="36"/>
      <c r="TCR9135" s="6"/>
      <c r="TCU9135" s="11"/>
      <c r="TCV9135" s="36"/>
      <c r="TCW9135" s="6"/>
      <c r="TCZ9135" s="11"/>
      <c r="TDA9135" s="36"/>
      <c r="TDB9135" s="6"/>
      <c r="TDE9135" s="11"/>
      <c r="TDF9135" s="36"/>
      <c r="TDG9135" s="6"/>
      <c r="TDJ9135" s="11"/>
      <c r="TDK9135" s="36"/>
      <c r="TDL9135" s="6"/>
      <c r="TDO9135" s="11"/>
      <c r="TDP9135" s="36"/>
      <c r="TDQ9135" s="6"/>
      <c r="TDT9135" s="11"/>
      <c r="TDU9135" s="36"/>
      <c r="TDV9135" s="6"/>
      <c r="TDY9135" s="11"/>
      <c r="TDZ9135" s="36"/>
      <c r="TEA9135" s="6"/>
      <c r="TED9135" s="11"/>
      <c r="TEE9135" s="36"/>
      <c r="TEF9135" s="6"/>
      <c r="TEI9135" s="11"/>
      <c r="TEJ9135" s="36"/>
      <c r="TEK9135" s="6"/>
      <c r="TEN9135" s="11"/>
      <c r="TEO9135" s="36"/>
      <c r="TEP9135" s="6"/>
      <c r="TES9135" s="11"/>
      <c r="TET9135" s="36"/>
      <c r="TEU9135" s="6"/>
      <c r="TEX9135" s="11"/>
      <c r="TEY9135" s="36"/>
      <c r="TEZ9135" s="6"/>
      <c r="TFC9135" s="11"/>
      <c r="TFD9135" s="36"/>
      <c r="TFE9135" s="6"/>
      <c r="TFH9135" s="11"/>
      <c r="TFI9135" s="36"/>
      <c r="TFJ9135" s="6"/>
      <c r="TFM9135" s="11"/>
      <c r="TFN9135" s="36"/>
      <c r="TFO9135" s="6"/>
      <c r="TFR9135" s="11"/>
      <c r="TFS9135" s="36"/>
      <c r="TFT9135" s="6"/>
      <c r="TFW9135" s="11"/>
      <c r="TFX9135" s="36"/>
      <c r="TFY9135" s="6"/>
      <c r="TGB9135" s="11"/>
      <c r="TGC9135" s="36"/>
      <c r="TGD9135" s="6"/>
      <c r="TGG9135" s="11"/>
      <c r="TGH9135" s="36"/>
      <c r="TGI9135" s="6"/>
      <c r="TGL9135" s="11"/>
      <c r="TGM9135" s="36"/>
      <c r="TGN9135" s="6"/>
      <c r="TGQ9135" s="11"/>
      <c r="TGR9135" s="36"/>
      <c r="TGS9135" s="6"/>
      <c r="TGV9135" s="11"/>
      <c r="TGW9135" s="36"/>
      <c r="TGX9135" s="6"/>
      <c r="THA9135" s="11"/>
      <c r="THB9135" s="36"/>
      <c r="THC9135" s="6"/>
      <c r="THF9135" s="11"/>
      <c r="THG9135" s="36"/>
      <c r="THH9135" s="6"/>
      <c r="THK9135" s="11"/>
      <c r="THL9135" s="36"/>
      <c r="THM9135" s="6"/>
      <c r="THP9135" s="11"/>
      <c r="THQ9135" s="36"/>
      <c r="THR9135" s="6"/>
      <c r="THU9135" s="11"/>
      <c r="THV9135" s="36"/>
      <c r="THW9135" s="6"/>
      <c r="THZ9135" s="11"/>
      <c r="TIA9135" s="36"/>
      <c r="TIB9135" s="6"/>
      <c r="TIE9135" s="11"/>
      <c r="TIF9135" s="36"/>
      <c r="TIG9135" s="6"/>
      <c r="TIJ9135" s="11"/>
      <c r="TIK9135" s="36"/>
      <c r="TIL9135" s="6"/>
      <c r="TIO9135" s="11"/>
      <c r="TIP9135" s="36"/>
      <c r="TIQ9135" s="6"/>
      <c r="TIT9135" s="11"/>
      <c r="TIU9135" s="36"/>
      <c r="TIV9135" s="6"/>
      <c r="TIY9135" s="11"/>
      <c r="TIZ9135" s="36"/>
      <c r="TJA9135" s="6"/>
      <c r="TJD9135" s="11"/>
      <c r="TJE9135" s="36"/>
      <c r="TJF9135" s="6"/>
      <c r="TJI9135" s="11"/>
      <c r="TJJ9135" s="36"/>
      <c r="TJK9135" s="6"/>
      <c r="TJN9135" s="11"/>
      <c r="TJO9135" s="36"/>
      <c r="TJP9135" s="6"/>
      <c r="TJS9135" s="11"/>
      <c r="TJT9135" s="36"/>
      <c r="TJU9135" s="6"/>
      <c r="TJX9135" s="11"/>
      <c r="TJY9135" s="36"/>
      <c r="TJZ9135" s="6"/>
      <c r="TKC9135" s="11"/>
      <c r="TKD9135" s="36"/>
      <c r="TKE9135" s="6"/>
      <c r="TKH9135" s="11"/>
      <c r="TKI9135" s="36"/>
      <c r="TKJ9135" s="6"/>
      <c r="TKM9135" s="11"/>
      <c r="TKN9135" s="36"/>
      <c r="TKO9135" s="6"/>
      <c r="TKR9135" s="11"/>
      <c r="TKS9135" s="36"/>
      <c r="TKT9135" s="6"/>
      <c r="TKW9135" s="11"/>
      <c r="TKX9135" s="36"/>
      <c r="TKY9135" s="6"/>
      <c r="TLB9135" s="11"/>
      <c r="TLC9135" s="36"/>
      <c r="TLD9135" s="6"/>
      <c r="TLG9135" s="11"/>
      <c r="TLH9135" s="36"/>
      <c r="TLI9135" s="6"/>
      <c r="TLL9135" s="11"/>
      <c r="TLM9135" s="36"/>
      <c r="TLN9135" s="6"/>
      <c r="TLQ9135" s="11"/>
      <c r="TLR9135" s="36"/>
      <c r="TLS9135" s="6"/>
      <c r="TLV9135" s="11"/>
      <c r="TLW9135" s="36"/>
      <c r="TLX9135" s="6"/>
      <c r="TMA9135" s="11"/>
      <c r="TMB9135" s="36"/>
      <c r="TMC9135" s="6"/>
      <c r="TMF9135" s="11"/>
      <c r="TMG9135" s="36"/>
      <c r="TMH9135" s="6"/>
      <c r="TMK9135" s="11"/>
      <c r="TML9135" s="36"/>
      <c r="TMM9135" s="6"/>
      <c r="TMP9135" s="11"/>
      <c r="TMQ9135" s="36"/>
      <c r="TMR9135" s="6"/>
      <c r="TMU9135" s="11"/>
      <c r="TMV9135" s="36"/>
      <c r="TMW9135" s="6"/>
      <c r="TMZ9135" s="11"/>
      <c r="TNA9135" s="36"/>
      <c r="TNB9135" s="6"/>
      <c r="TNE9135" s="11"/>
      <c r="TNF9135" s="36"/>
      <c r="TNG9135" s="6"/>
      <c r="TNJ9135" s="11"/>
      <c r="TNK9135" s="36"/>
      <c r="TNL9135" s="6"/>
      <c r="TNO9135" s="11"/>
      <c r="TNP9135" s="36"/>
      <c r="TNQ9135" s="6"/>
      <c r="TNT9135" s="11"/>
      <c r="TNU9135" s="36"/>
      <c r="TNV9135" s="6"/>
      <c r="TNY9135" s="11"/>
      <c r="TNZ9135" s="36"/>
      <c r="TOA9135" s="6"/>
      <c r="TOD9135" s="11"/>
      <c r="TOE9135" s="36"/>
      <c r="TOF9135" s="6"/>
      <c r="TOI9135" s="11"/>
      <c r="TOJ9135" s="36"/>
      <c r="TOK9135" s="6"/>
      <c r="TON9135" s="11"/>
      <c r="TOO9135" s="36"/>
      <c r="TOP9135" s="6"/>
      <c r="TOS9135" s="11"/>
      <c r="TOT9135" s="36"/>
      <c r="TOU9135" s="6"/>
      <c r="TOX9135" s="11"/>
      <c r="TOY9135" s="36"/>
      <c r="TOZ9135" s="6"/>
      <c r="TPC9135" s="11"/>
      <c r="TPD9135" s="36"/>
      <c r="TPE9135" s="6"/>
      <c r="TPH9135" s="11"/>
      <c r="TPI9135" s="36"/>
      <c r="TPJ9135" s="6"/>
      <c r="TPM9135" s="11"/>
      <c r="TPN9135" s="36"/>
      <c r="TPO9135" s="6"/>
      <c r="TPR9135" s="11"/>
      <c r="TPS9135" s="36"/>
      <c r="TPT9135" s="6"/>
      <c r="TPW9135" s="11"/>
      <c r="TPX9135" s="36"/>
      <c r="TPY9135" s="6"/>
      <c r="TQB9135" s="11"/>
      <c r="TQC9135" s="36"/>
      <c r="TQD9135" s="6"/>
      <c r="TQG9135" s="11"/>
      <c r="TQH9135" s="36"/>
      <c r="TQI9135" s="6"/>
      <c r="TQL9135" s="11"/>
      <c r="TQM9135" s="36"/>
      <c r="TQN9135" s="6"/>
      <c r="TQQ9135" s="11"/>
      <c r="TQR9135" s="36"/>
      <c r="TQS9135" s="6"/>
      <c r="TQV9135" s="11"/>
      <c r="TQW9135" s="36"/>
      <c r="TQX9135" s="6"/>
      <c r="TRA9135" s="11"/>
      <c r="TRB9135" s="36"/>
      <c r="TRC9135" s="6"/>
      <c r="TRF9135" s="11"/>
      <c r="TRG9135" s="36"/>
      <c r="TRH9135" s="6"/>
      <c r="TRK9135" s="11"/>
      <c r="TRL9135" s="36"/>
      <c r="TRM9135" s="6"/>
      <c r="TRP9135" s="11"/>
      <c r="TRQ9135" s="36"/>
      <c r="TRR9135" s="6"/>
      <c r="TRU9135" s="11"/>
      <c r="TRV9135" s="36"/>
      <c r="TRW9135" s="6"/>
      <c r="TRZ9135" s="11"/>
      <c r="TSA9135" s="36"/>
      <c r="TSB9135" s="6"/>
      <c r="TSE9135" s="11"/>
      <c r="TSF9135" s="36"/>
      <c r="TSG9135" s="6"/>
      <c r="TSJ9135" s="11"/>
      <c r="TSK9135" s="36"/>
      <c r="TSL9135" s="6"/>
      <c r="TSO9135" s="11"/>
      <c r="TSP9135" s="36"/>
      <c r="TSQ9135" s="6"/>
      <c r="TST9135" s="11"/>
      <c r="TSU9135" s="36"/>
      <c r="TSV9135" s="6"/>
      <c r="TSY9135" s="11"/>
      <c r="TSZ9135" s="36"/>
      <c r="TTA9135" s="6"/>
      <c r="TTD9135" s="11"/>
      <c r="TTE9135" s="36"/>
      <c r="TTF9135" s="6"/>
      <c r="TTI9135" s="11"/>
      <c r="TTJ9135" s="36"/>
      <c r="TTK9135" s="6"/>
      <c r="TTN9135" s="11"/>
      <c r="TTO9135" s="36"/>
      <c r="TTP9135" s="6"/>
      <c r="TTS9135" s="11"/>
      <c r="TTT9135" s="36"/>
      <c r="TTU9135" s="6"/>
      <c r="TTX9135" s="11"/>
      <c r="TTY9135" s="36"/>
      <c r="TTZ9135" s="6"/>
      <c r="TUC9135" s="11"/>
      <c r="TUD9135" s="36"/>
      <c r="TUE9135" s="6"/>
      <c r="TUH9135" s="11"/>
      <c r="TUI9135" s="36"/>
      <c r="TUJ9135" s="6"/>
      <c r="TUM9135" s="11"/>
      <c r="TUN9135" s="36"/>
      <c r="TUO9135" s="6"/>
      <c r="TUR9135" s="11"/>
      <c r="TUS9135" s="36"/>
      <c r="TUT9135" s="6"/>
      <c r="TUW9135" s="11"/>
      <c r="TUX9135" s="36"/>
      <c r="TUY9135" s="6"/>
      <c r="TVB9135" s="11"/>
      <c r="TVC9135" s="36"/>
      <c r="TVD9135" s="6"/>
      <c r="TVG9135" s="11"/>
      <c r="TVH9135" s="36"/>
      <c r="TVI9135" s="6"/>
      <c r="TVL9135" s="11"/>
      <c r="TVM9135" s="36"/>
      <c r="TVN9135" s="6"/>
      <c r="TVQ9135" s="11"/>
      <c r="TVR9135" s="36"/>
      <c r="TVS9135" s="6"/>
      <c r="TVV9135" s="11"/>
      <c r="TVW9135" s="36"/>
      <c r="TVX9135" s="6"/>
      <c r="TWA9135" s="11"/>
      <c r="TWB9135" s="36"/>
      <c r="TWC9135" s="6"/>
      <c r="TWF9135" s="11"/>
      <c r="TWG9135" s="36"/>
      <c r="TWH9135" s="6"/>
      <c r="TWK9135" s="11"/>
      <c r="TWL9135" s="36"/>
      <c r="TWM9135" s="6"/>
      <c r="TWP9135" s="11"/>
      <c r="TWQ9135" s="36"/>
      <c r="TWR9135" s="6"/>
      <c r="TWU9135" s="11"/>
      <c r="TWV9135" s="36"/>
      <c r="TWW9135" s="6"/>
      <c r="TWZ9135" s="11"/>
      <c r="TXA9135" s="36"/>
      <c r="TXB9135" s="6"/>
      <c r="TXE9135" s="11"/>
      <c r="TXF9135" s="36"/>
      <c r="TXG9135" s="6"/>
      <c r="TXJ9135" s="11"/>
      <c r="TXK9135" s="36"/>
      <c r="TXL9135" s="6"/>
      <c r="TXO9135" s="11"/>
      <c r="TXP9135" s="36"/>
      <c r="TXQ9135" s="6"/>
      <c r="TXT9135" s="11"/>
      <c r="TXU9135" s="36"/>
      <c r="TXV9135" s="6"/>
      <c r="TXY9135" s="11"/>
      <c r="TXZ9135" s="36"/>
      <c r="TYA9135" s="6"/>
      <c r="TYD9135" s="11"/>
      <c r="TYE9135" s="36"/>
      <c r="TYF9135" s="6"/>
      <c r="TYI9135" s="11"/>
      <c r="TYJ9135" s="36"/>
      <c r="TYK9135" s="6"/>
      <c r="TYN9135" s="11"/>
      <c r="TYO9135" s="36"/>
      <c r="TYP9135" s="6"/>
      <c r="TYS9135" s="11"/>
      <c r="TYT9135" s="36"/>
      <c r="TYU9135" s="6"/>
      <c r="TYX9135" s="11"/>
      <c r="TYY9135" s="36"/>
      <c r="TYZ9135" s="6"/>
      <c r="TZC9135" s="11"/>
      <c r="TZD9135" s="36"/>
      <c r="TZE9135" s="6"/>
      <c r="TZH9135" s="11"/>
      <c r="TZI9135" s="36"/>
      <c r="TZJ9135" s="6"/>
      <c r="TZM9135" s="11"/>
      <c r="TZN9135" s="36"/>
      <c r="TZO9135" s="6"/>
      <c r="TZR9135" s="11"/>
      <c r="TZS9135" s="36"/>
      <c r="TZT9135" s="6"/>
      <c r="TZW9135" s="11"/>
      <c r="TZX9135" s="36"/>
      <c r="TZY9135" s="6"/>
      <c r="UAB9135" s="11"/>
      <c r="UAC9135" s="36"/>
      <c r="UAD9135" s="6"/>
      <c r="UAG9135" s="11"/>
      <c r="UAH9135" s="36"/>
      <c r="UAI9135" s="6"/>
      <c r="UAL9135" s="11"/>
      <c r="UAM9135" s="36"/>
      <c r="UAN9135" s="6"/>
      <c r="UAQ9135" s="11"/>
      <c r="UAR9135" s="36"/>
      <c r="UAS9135" s="6"/>
      <c r="UAV9135" s="11"/>
      <c r="UAW9135" s="36"/>
      <c r="UAX9135" s="6"/>
      <c r="UBA9135" s="11"/>
      <c r="UBB9135" s="36"/>
      <c r="UBC9135" s="6"/>
      <c r="UBF9135" s="11"/>
      <c r="UBG9135" s="36"/>
      <c r="UBH9135" s="6"/>
      <c r="UBK9135" s="11"/>
      <c r="UBL9135" s="36"/>
      <c r="UBM9135" s="6"/>
      <c r="UBP9135" s="11"/>
      <c r="UBQ9135" s="36"/>
      <c r="UBR9135" s="6"/>
      <c r="UBU9135" s="11"/>
      <c r="UBV9135" s="36"/>
      <c r="UBW9135" s="6"/>
      <c r="UBZ9135" s="11"/>
      <c r="UCA9135" s="36"/>
      <c r="UCB9135" s="6"/>
      <c r="UCE9135" s="11"/>
      <c r="UCF9135" s="36"/>
      <c r="UCG9135" s="6"/>
      <c r="UCJ9135" s="11"/>
      <c r="UCK9135" s="36"/>
      <c r="UCL9135" s="6"/>
      <c r="UCO9135" s="11"/>
      <c r="UCP9135" s="36"/>
      <c r="UCQ9135" s="6"/>
      <c r="UCT9135" s="11"/>
      <c r="UCU9135" s="36"/>
      <c r="UCV9135" s="6"/>
      <c r="UCY9135" s="11"/>
      <c r="UCZ9135" s="36"/>
      <c r="UDA9135" s="6"/>
      <c r="UDD9135" s="11"/>
      <c r="UDE9135" s="36"/>
      <c r="UDF9135" s="6"/>
      <c r="UDI9135" s="11"/>
      <c r="UDJ9135" s="36"/>
      <c r="UDK9135" s="6"/>
      <c r="UDN9135" s="11"/>
      <c r="UDO9135" s="36"/>
      <c r="UDP9135" s="6"/>
      <c r="UDS9135" s="11"/>
      <c r="UDT9135" s="36"/>
      <c r="UDU9135" s="6"/>
      <c r="UDX9135" s="11"/>
      <c r="UDY9135" s="36"/>
      <c r="UDZ9135" s="6"/>
      <c r="UEC9135" s="11"/>
      <c r="UED9135" s="36"/>
      <c r="UEE9135" s="6"/>
      <c r="UEH9135" s="11"/>
      <c r="UEI9135" s="36"/>
      <c r="UEJ9135" s="6"/>
      <c r="UEM9135" s="11"/>
      <c r="UEN9135" s="36"/>
      <c r="UEO9135" s="6"/>
      <c r="UER9135" s="11"/>
      <c r="UES9135" s="36"/>
      <c r="UET9135" s="6"/>
      <c r="UEW9135" s="11"/>
      <c r="UEX9135" s="36"/>
      <c r="UEY9135" s="6"/>
      <c r="UFB9135" s="11"/>
      <c r="UFC9135" s="36"/>
      <c r="UFD9135" s="6"/>
      <c r="UFG9135" s="11"/>
      <c r="UFH9135" s="36"/>
      <c r="UFI9135" s="6"/>
      <c r="UFL9135" s="11"/>
      <c r="UFM9135" s="36"/>
      <c r="UFN9135" s="6"/>
      <c r="UFQ9135" s="11"/>
      <c r="UFR9135" s="36"/>
      <c r="UFS9135" s="6"/>
      <c r="UFV9135" s="11"/>
      <c r="UFW9135" s="36"/>
      <c r="UFX9135" s="6"/>
      <c r="UGA9135" s="11"/>
      <c r="UGB9135" s="36"/>
      <c r="UGC9135" s="6"/>
      <c r="UGF9135" s="11"/>
      <c r="UGG9135" s="36"/>
      <c r="UGH9135" s="6"/>
      <c r="UGK9135" s="11"/>
      <c r="UGL9135" s="36"/>
      <c r="UGM9135" s="6"/>
      <c r="UGP9135" s="11"/>
      <c r="UGQ9135" s="36"/>
      <c r="UGR9135" s="6"/>
      <c r="UGU9135" s="11"/>
      <c r="UGV9135" s="36"/>
      <c r="UGW9135" s="6"/>
      <c r="UGZ9135" s="11"/>
      <c r="UHA9135" s="36"/>
      <c r="UHB9135" s="6"/>
      <c r="UHE9135" s="11"/>
      <c r="UHF9135" s="36"/>
      <c r="UHG9135" s="6"/>
      <c r="UHJ9135" s="11"/>
      <c r="UHK9135" s="36"/>
      <c r="UHL9135" s="6"/>
      <c r="UHO9135" s="11"/>
      <c r="UHP9135" s="36"/>
      <c r="UHQ9135" s="6"/>
      <c r="UHT9135" s="11"/>
      <c r="UHU9135" s="36"/>
      <c r="UHV9135" s="6"/>
      <c r="UHY9135" s="11"/>
      <c r="UHZ9135" s="36"/>
      <c r="UIA9135" s="6"/>
      <c r="UID9135" s="11"/>
      <c r="UIE9135" s="36"/>
      <c r="UIF9135" s="6"/>
      <c r="UII9135" s="11"/>
      <c r="UIJ9135" s="36"/>
      <c r="UIK9135" s="6"/>
      <c r="UIN9135" s="11"/>
      <c r="UIO9135" s="36"/>
      <c r="UIP9135" s="6"/>
      <c r="UIS9135" s="11"/>
      <c r="UIT9135" s="36"/>
      <c r="UIU9135" s="6"/>
      <c r="UIX9135" s="11"/>
      <c r="UIY9135" s="36"/>
      <c r="UIZ9135" s="6"/>
      <c r="UJC9135" s="11"/>
      <c r="UJD9135" s="36"/>
      <c r="UJE9135" s="6"/>
      <c r="UJH9135" s="11"/>
      <c r="UJI9135" s="36"/>
      <c r="UJJ9135" s="6"/>
      <c r="UJM9135" s="11"/>
      <c r="UJN9135" s="36"/>
      <c r="UJO9135" s="6"/>
      <c r="UJR9135" s="11"/>
      <c r="UJS9135" s="36"/>
      <c r="UJT9135" s="6"/>
      <c r="UJW9135" s="11"/>
      <c r="UJX9135" s="36"/>
      <c r="UJY9135" s="6"/>
      <c r="UKB9135" s="11"/>
      <c r="UKC9135" s="36"/>
      <c r="UKD9135" s="6"/>
      <c r="UKG9135" s="11"/>
      <c r="UKH9135" s="36"/>
      <c r="UKI9135" s="6"/>
      <c r="UKL9135" s="11"/>
      <c r="UKM9135" s="36"/>
      <c r="UKN9135" s="6"/>
      <c r="UKQ9135" s="11"/>
      <c r="UKR9135" s="36"/>
      <c r="UKS9135" s="6"/>
      <c r="UKV9135" s="11"/>
      <c r="UKW9135" s="36"/>
      <c r="UKX9135" s="6"/>
      <c r="ULA9135" s="11"/>
      <c r="ULB9135" s="36"/>
      <c r="ULC9135" s="6"/>
      <c r="ULF9135" s="11"/>
      <c r="ULG9135" s="36"/>
      <c r="ULH9135" s="6"/>
      <c r="ULK9135" s="11"/>
      <c r="ULL9135" s="36"/>
      <c r="ULM9135" s="6"/>
      <c r="ULP9135" s="11"/>
      <c r="ULQ9135" s="36"/>
      <c r="ULR9135" s="6"/>
      <c r="ULU9135" s="11"/>
      <c r="ULV9135" s="36"/>
      <c r="ULW9135" s="6"/>
      <c r="ULZ9135" s="11"/>
      <c r="UMA9135" s="36"/>
      <c r="UMB9135" s="6"/>
      <c r="UME9135" s="11"/>
      <c r="UMF9135" s="36"/>
      <c r="UMG9135" s="6"/>
      <c r="UMJ9135" s="11"/>
      <c r="UMK9135" s="36"/>
      <c r="UML9135" s="6"/>
      <c r="UMO9135" s="11"/>
      <c r="UMP9135" s="36"/>
      <c r="UMQ9135" s="6"/>
      <c r="UMT9135" s="11"/>
      <c r="UMU9135" s="36"/>
      <c r="UMV9135" s="6"/>
      <c r="UMY9135" s="11"/>
      <c r="UMZ9135" s="36"/>
      <c r="UNA9135" s="6"/>
      <c r="UND9135" s="11"/>
      <c r="UNE9135" s="36"/>
      <c r="UNF9135" s="6"/>
      <c r="UNI9135" s="11"/>
      <c r="UNJ9135" s="36"/>
      <c r="UNK9135" s="6"/>
      <c r="UNN9135" s="11"/>
      <c r="UNO9135" s="36"/>
      <c r="UNP9135" s="6"/>
      <c r="UNS9135" s="11"/>
      <c r="UNT9135" s="36"/>
      <c r="UNU9135" s="6"/>
      <c r="UNX9135" s="11"/>
      <c r="UNY9135" s="36"/>
      <c r="UNZ9135" s="6"/>
      <c r="UOC9135" s="11"/>
      <c r="UOD9135" s="36"/>
      <c r="UOE9135" s="6"/>
      <c r="UOH9135" s="11"/>
      <c r="UOI9135" s="36"/>
      <c r="UOJ9135" s="6"/>
      <c r="UOM9135" s="11"/>
      <c r="UON9135" s="36"/>
      <c r="UOO9135" s="6"/>
      <c r="UOR9135" s="11"/>
      <c r="UOS9135" s="36"/>
      <c r="UOT9135" s="6"/>
      <c r="UOW9135" s="11"/>
      <c r="UOX9135" s="36"/>
      <c r="UOY9135" s="6"/>
      <c r="UPB9135" s="11"/>
      <c r="UPC9135" s="36"/>
      <c r="UPD9135" s="6"/>
      <c r="UPG9135" s="11"/>
      <c r="UPH9135" s="36"/>
      <c r="UPI9135" s="6"/>
      <c r="UPL9135" s="11"/>
      <c r="UPM9135" s="36"/>
      <c r="UPN9135" s="6"/>
      <c r="UPQ9135" s="11"/>
      <c r="UPR9135" s="36"/>
      <c r="UPS9135" s="6"/>
      <c r="UPV9135" s="11"/>
      <c r="UPW9135" s="36"/>
      <c r="UPX9135" s="6"/>
      <c r="UQA9135" s="11"/>
      <c r="UQB9135" s="36"/>
      <c r="UQC9135" s="6"/>
      <c r="UQF9135" s="11"/>
      <c r="UQG9135" s="36"/>
      <c r="UQH9135" s="6"/>
      <c r="UQK9135" s="11"/>
      <c r="UQL9135" s="36"/>
      <c r="UQM9135" s="6"/>
      <c r="UQP9135" s="11"/>
      <c r="UQQ9135" s="36"/>
      <c r="UQR9135" s="6"/>
      <c r="UQU9135" s="11"/>
      <c r="UQV9135" s="36"/>
      <c r="UQW9135" s="6"/>
      <c r="UQZ9135" s="11"/>
      <c r="URA9135" s="36"/>
      <c r="URB9135" s="6"/>
      <c r="URE9135" s="11"/>
      <c r="URF9135" s="36"/>
      <c r="URG9135" s="6"/>
      <c r="URJ9135" s="11"/>
      <c r="URK9135" s="36"/>
      <c r="URL9135" s="6"/>
      <c r="URO9135" s="11"/>
      <c r="URP9135" s="36"/>
      <c r="URQ9135" s="6"/>
      <c r="URT9135" s="11"/>
      <c r="URU9135" s="36"/>
      <c r="URV9135" s="6"/>
      <c r="URY9135" s="11"/>
      <c r="URZ9135" s="36"/>
      <c r="USA9135" s="6"/>
      <c r="USD9135" s="11"/>
      <c r="USE9135" s="36"/>
      <c r="USF9135" s="6"/>
      <c r="USI9135" s="11"/>
      <c r="USJ9135" s="36"/>
      <c r="USK9135" s="6"/>
      <c r="USN9135" s="11"/>
      <c r="USO9135" s="36"/>
      <c r="USP9135" s="6"/>
      <c r="USS9135" s="11"/>
      <c r="UST9135" s="36"/>
      <c r="USU9135" s="6"/>
      <c r="USX9135" s="11"/>
      <c r="USY9135" s="36"/>
      <c r="USZ9135" s="6"/>
      <c r="UTC9135" s="11"/>
      <c r="UTD9135" s="36"/>
      <c r="UTE9135" s="6"/>
      <c r="UTH9135" s="11"/>
      <c r="UTI9135" s="36"/>
      <c r="UTJ9135" s="6"/>
      <c r="UTM9135" s="11"/>
      <c r="UTN9135" s="36"/>
      <c r="UTO9135" s="6"/>
      <c r="UTR9135" s="11"/>
      <c r="UTS9135" s="36"/>
      <c r="UTT9135" s="6"/>
      <c r="UTW9135" s="11"/>
      <c r="UTX9135" s="36"/>
      <c r="UTY9135" s="6"/>
      <c r="UUB9135" s="11"/>
      <c r="UUC9135" s="36"/>
      <c r="UUD9135" s="6"/>
      <c r="UUG9135" s="11"/>
      <c r="UUH9135" s="36"/>
      <c r="UUI9135" s="6"/>
      <c r="UUL9135" s="11"/>
      <c r="UUM9135" s="36"/>
      <c r="UUN9135" s="6"/>
      <c r="UUQ9135" s="11"/>
      <c r="UUR9135" s="36"/>
      <c r="UUS9135" s="6"/>
      <c r="UUV9135" s="11"/>
      <c r="UUW9135" s="36"/>
      <c r="UUX9135" s="6"/>
      <c r="UVA9135" s="11"/>
      <c r="UVB9135" s="36"/>
      <c r="UVC9135" s="6"/>
      <c r="UVF9135" s="11"/>
      <c r="UVG9135" s="36"/>
      <c r="UVH9135" s="6"/>
      <c r="UVK9135" s="11"/>
      <c r="UVL9135" s="36"/>
      <c r="UVM9135" s="6"/>
      <c r="UVP9135" s="11"/>
      <c r="UVQ9135" s="36"/>
      <c r="UVR9135" s="6"/>
      <c r="UVU9135" s="11"/>
      <c r="UVV9135" s="36"/>
      <c r="UVW9135" s="6"/>
      <c r="UVZ9135" s="11"/>
      <c r="UWA9135" s="36"/>
      <c r="UWB9135" s="6"/>
      <c r="UWE9135" s="11"/>
      <c r="UWF9135" s="36"/>
      <c r="UWG9135" s="6"/>
      <c r="UWJ9135" s="11"/>
      <c r="UWK9135" s="36"/>
      <c r="UWL9135" s="6"/>
      <c r="UWO9135" s="11"/>
      <c r="UWP9135" s="36"/>
      <c r="UWQ9135" s="6"/>
      <c r="UWT9135" s="11"/>
      <c r="UWU9135" s="36"/>
      <c r="UWV9135" s="6"/>
      <c r="UWY9135" s="11"/>
      <c r="UWZ9135" s="36"/>
      <c r="UXA9135" s="6"/>
      <c r="UXD9135" s="11"/>
      <c r="UXE9135" s="36"/>
      <c r="UXF9135" s="6"/>
      <c r="UXI9135" s="11"/>
      <c r="UXJ9135" s="36"/>
      <c r="UXK9135" s="6"/>
      <c r="UXN9135" s="11"/>
      <c r="UXO9135" s="36"/>
      <c r="UXP9135" s="6"/>
      <c r="UXS9135" s="11"/>
      <c r="UXT9135" s="36"/>
      <c r="UXU9135" s="6"/>
      <c r="UXX9135" s="11"/>
      <c r="UXY9135" s="36"/>
      <c r="UXZ9135" s="6"/>
      <c r="UYC9135" s="11"/>
      <c r="UYD9135" s="36"/>
      <c r="UYE9135" s="6"/>
      <c r="UYH9135" s="11"/>
      <c r="UYI9135" s="36"/>
      <c r="UYJ9135" s="6"/>
      <c r="UYM9135" s="11"/>
      <c r="UYN9135" s="36"/>
      <c r="UYO9135" s="6"/>
      <c r="UYR9135" s="11"/>
      <c r="UYS9135" s="36"/>
      <c r="UYT9135" s="6"/>
      <c r="UYW9135" s="11"/>
      <c r="UYX9135" s="36"/>
      <c r="UYY9135" s="6"/>
      <c r="UZB9135" s="11"/>
      <c r="UZC9135" s="36"/>
      <c r="UZD9135" s="6"/>
      <c r="UZG9135" s="11"/>
      <c r="UZH9135" s="36"/>
      <c r="UZI9135" s="6"/>
      <c r="UZL9135" s="11"/>
      <c r="UZM9135" s="36"/>
      <c r="UZN9135" s="6"/>
      <c r="UZQ9135" s="11"/>
      <c r="UZR9135" s="36"/>
      <c r="UZS9135" s="6"/>
      <c r="UZV9135" s="11"/>
      <c r="UZW9135" s="36"/>
      <c r="UZX9135" s="6"/>
      <c r="VAA9135" s="11"/>
      <c r="VAB9135" s="36"/>
      <c r="VAC9135" s="6"/>
      <c r="VAF9135" s="11"/>
      <c r="VAG9135" s="36"/>
      <c r="VAH9135" s="6"/>
      <c r="VAK9135" s="11"/>
      <c r="VAL9135" s="36"/>
      <c r="VAM9135" s="6"/>
      <c r="VAP9135" s="11"/>
      <c r="VAQ9135" s="36"/>
      <c r="VAR9135" s="6"/>
      <c r="VAU9135" s="11"/>
      <c r="VAV9135" s="36"/>
      <c r="VAW9135" s="6"/>
      <c r="VAZ9135" s="11"/>
      <c r="VBA9135" s="36"/>
      <c r="VBB9135" s="6"/>
      <c r="VBE9135" s="11"/>
      <c r="VBF9135" s="36"/>
      <c r="VBG9135" s="6"/>
      <c r="VBJ9135" s="11"/>
      <c r="VBK9135" s="36"/>
      <c r="VBL9135" s="6"/>
      <c r="VBO9135" s="11"/>
      <c r="VBP9135" s="36"/>
      <c r="VBQ9135" s="6"/>
      <c r="VBT9135" s="11"/>
      <c r="VBU9135" s="36"/>
      <c r="VBV9135" s="6"/>
      <c r="VBY9135" s="11"/>
      <c r="VBZ9135" s="36"/>
      <c r="VCA9135" s="6"/>
      <c r="VCD9135" s="11"/>
      <c r="VCE9135" s="36"/>
      <c r="VCF9135" s="6"/>
      <c r="VCI9135" s="11"/>
      <c r="VCJ9135" s="36"/>
      <c r="VCK9135" s="6"/>
      <c r="VCN9135" s="11"/>
      <c r="VCO9135" s="36"/>
      <c r="VCP9135" s="6"/>
      <c r="VCS9135" s="11"/>
      <c r="VCT9135" s="36"/>
      <c r="VCU9135" s="6"/>
      <c r="VCX9135" s="11"/>
      <c r="VCY9135" s="36"/>
      <c r="VCZ9135" s="6"/>
      <c r="VDC9135" s="11"/>
      <c r="VDD9135" s="36"/>
      <c r="VDE9135" s="6"/>
      <c r="VDH9135" s="11"/>
      <c r="VDI9135" s="36"/>
      <c r="VDJ9135" s="6"/>
      <c r="VDM9135" s="11"/>
      <c r="VDN9135" s="36"/>
      <c r="VDO9135" s="6"/>
      <c r="VDR9135" s="11"/>
      <c r="VDS9135" s="36"/>
      <c r="VDT9135" s="6"/>
      <c r="VDW9135" s="11"/>
      <c r="VDX9135" s="36"/>
      <c r="VDY9135" s="6"/>
      <c r="VEB9135" s="11"/>
      <c r="VEC9135" s="36"/>
      <c r="VED9135" s="6"/>
      <c r="VEG9135" s="11"/>
      <c r="VEH9135" s="36"/>
      <c r="VEI9135" s="6"/>
      <c r="VEL9135" s="11"/>
      <c r="VEM9135" s="36"/>
      <c r="VEN9135" s="6"/>
      <c r="VEQ9135" s="11"/>
      <c r="VER9135" s="36"/>
      <c r="VES9135" s="6"/>
      <c r="VEV9135" s="11"/>
      <c r="VEW9135" s="36"/>
      <c r="VEX9135" s="6"/>
      <c r="VFA9135" s="11"/>
      <c r="VFB9135" s="36"/>
      <c r="VFC9135" s="6"/>
      <c r="VFF9135" s="11"/>
      <c r="VFG9135" s="36"/>
      <c r="VFH9135" s="6"/>
      <c r="VFK9135" s="11"/>
      <c r="VFL9135" s="36"/>
      <c r="VFM9135" s="6"/>
      <c r="VFP9135" s="11"/>
      <c r="VFQ9135" s="36"/>
      <c r="VFR9135" s="6"/>
      <c r="VFU9135" s="11"/>
      <c r="VFV9135" s="36"/>
      <c r="VFW9135" s="6"/>
      <c r="VFZ9135" s="11"/>
      <c r="VGA9135" s="36"/>
      <c r="VGB9135" s="6"/>
      <c r="VGE9135" s="11"/>
      <c r="VGF9135" s="36"/>
      <c r="VGG9135" s="6"/>
      <c r="VGJ9135" s="11"/>
      <c r="VGK9135" s="36"/>
      <c r="VGL9135" s="6"/>
      <c r="VGO9135" s="11"/>
      <c r="VGP9135" s="36"/>
      <c r="VGQ9135" s="6"/>
      <c r="VGT9135" s="11"/>
      <c r="VGU9135" s="36"/>
      <c r="VGV9135" s="6"/>
      <c r="VGY9135" s="11"/>
      <c r="VGZ9135" s="36"/>
      <c r="VHA9135" s="6"/>
      <c r="VHD9135" s="11"/>
      <c r="VHE9135" s="36"/>
      <c r="VHF9135" s="6"/>
      <c r="VHI9135" s="11"/>
      <c r="VHJ9135" s="36"/>
      <c r="VHK9135" s="6"/>
      <c r="VHN9135" s="11"/>
      <c r="VHO9135" s="36"/>
      <c r="VHP9135" s="6"/>
      <c r="VHS9135" s="11"/>
      <c r="VHT9135" s="36"/>
      <c r="VHU9135" s="6"/>
      <c r="VHX9135" s="11"/>
      <c r="VHY9135" s="36"/>
      <c r="VHZ9135" s="6"/>
      <c r="VIC9135" s="11"/>
      <c r="VID9135" s="36"/>
      <c r="VIE9135" s="6"/>
      <c r="VIH9135" s="11"/>
      <c r="VII9135" s="36"/>
      <c r="VIJ9135" s="6"/>
      <c r="VIM9135" s="11"/>
      <c r="VIN9135" s="36"/>
      <c r="VIO9135" s="6"/>
      <c r="VIR9135" s="11"/>
      <c r="VIS9135" s="36"/>
      <c r="VIT9135" s="6"/>
      <c r="VIW9135" s="11"/>
      <c r="VIX9135" s="36"/>
      <c r="VIY9135" s="6"/>
      <c r="VJB9135" s="11"/>
      <c r="VJC9135" s="36"/>
      <c r="VJD9135" s="6"/>
      <c r="VJG9135" s="11"/>
      <c r="VJH9135" s="36"/>
      <c r="VJI9135" s="6"/>
      <c r="VJL9135" s="11"/>
      <c r="VJM9135" s="36"/>
      <c r="VJN9135" s="6"/>
      <c r="VJQ9135" s="11"/>
      <c r="VJR9135" s="36"/>
      <c r="VJS9135" s="6"/>
      <c r="VJV9135" s="11"/>
      <c r="VJW9135" s="36"/>
      <c r="VJX9135" s="6"/>
      <c r="VKA9135" s="11"/>
      <c r="VKB9135" s="36"/>
      <c r="VKC9135" s="6"/>
      <c r="VKF9135" s="11"/>
      <c r="VKG9135" s="36"/>
      <c r="VKH9135" s="6"/>
      <c r="VKK9135" s="11"/>
      <c r="VKL9135" s="36"/>
      <c r="VKM9135" s="6"/>
      <c r="VKP9135" s="11"/>
      <c r="VKQ9135" s="36"/>
      <c r="VKR9135" s="6"/>
      <c r="VKU9135" s="11"/>
      <c r="VKV9135" s="36"/>
      <c r="VKW9135" s="6"/>
      <c r="VKZ9135" s="11"/>
      <c r="VLA9135" s="36"/>
      <c r="VLB9135" s="6"/>
      <c r="VLE9135" s="11"/>
      <c r="VLF9135" s="36"/>
      <c r="VLG9135" s="6"/>
      <c r="VLJ9135" s="11"/>
      <c r="VLK9135" s="36"/>
      <c r="VLL9135" s="6"/>
      <c r="VLO9135" s="11"/>
      <c r="VLP9135" s="36"/>
      <c r="VLQ9135" s="6"/>
      <c r="VLT9135" s="11"/>
      <c r="VLU9135" s="36"/>
      <c r="VLV9135" s="6"/>
      <c r="VLY9135" s="11"/>
      <c r="VLZ9135" s="36"/>
      <c r="VMA9135" s="6"/>
      <c r="VMD9135" s="11"/>
      <c r="VME9135" s="36"/>
      <c r="VMF9135" s="6"/>
      <c r="VMI9135" s="11"/>
      <c r="VMJ9135" s="36"/>
      <c r="VMK9135" s="6"/>
      <c r="VMN9135" s="11"/>
      <c r="VMO9135" s="36"/>
      <c r="VMP9135" s="6"/>
      <c r="VMS9135" s="11"/>
      <c r="VMT9135" s="36"/>
      <c r="VMU9135" s="6"/>
      <c r="VMX9135" s="11"/>
      <c r="VMY9135" s="36"/>
      <c r="VMZ9135" s="6"/>
      <c r="VNC9135" s="11"/>
      <c r="VND9135" s="36"/>
      <c r="VNE9135" s="6"/>
      <c r="VNH9135" s="11"/>
      <c r="VNI9135" s="36"/>
      <c r="VNJ9135" s="6"/>
      <c r="VNM9135" s="11"/>
      <c r="VNN9135" s="36"/>
      <c r="VNO9135" s="6"/>
      <c r="VNR9135" s="11"/>
      <c r="VNS9135" s="36"/>
      <c r="VNT9135" s="6"/>
      <c r="VNW9135" s="11"/>
      <c r="VNX9135" s="36"/>
      <c r="VNY9135" s="6"/>
      <c r="VOB9135" s="11"/>
      <c r="VOC9135" s="36"/>
      <c r="VOD9135" s="6"/>
      <c r="VOG9135" s="11"/>
      <c r="VOH9135" s="36"/>
      <c r="VOI9135" s="6"/>
      <c r="VOL9135" s="11"/>
      <c r="VOM9135" s="36"/>
      <c r="VON9135" s="6"/>
      <c r="VOQ9135" s="11"/>
      <c r="VOR9135" s="36"/>
      <c r="VOS9135" s="6"/>
      <c r="VOV9135" s="11"/>
      <c r="VOW9135" s="36"/>
      <c r="VOX9135" s="6"/>
      <c r="VPA9135" s="11"/>
      <c r="VPB9135" s="36"/>
      <c r="VPC9135" s="6"/>
      <c r="VPF9135" s="11"/>
      <c r="VPG9135" s="36"/>
      <c r="VPH9135" s="6"/>
      <c r="VPK9135" s="11"/>
      <c r="VPL9135" s="36"/>
      <c r="VPM9135" s="6"/>
      <c r="VPP9135" s="11"/>
      <c r="VPQ9135" s="36"/>
      <c r="VPR9135" s="6"/>
      <c r="VPU9135" s="11"/>
      <c r="VPV9135" s="36"/>
      <c r="VPW9135" s="6"/>
      <c r="VPZ9135" s="11"/>
      <c r="VQA9135" s="36"/>
      <c r="VQB9135" s="6"/>
      <c r="VQE9135" s="11"/>
      <c r="VQF9135" s="36"/>
      <c r="VQG9135" s="6"/>
      <c r="VQJ9135" s="11"/>
      <c r="VQK9135" s="36"/>
      <c r="VQL9135" s="6"/>
      <c r="VQO9135" s="11"/>
      <c r="VQP9135" s="36"/>
      <c r="VQQ9135" s="6"/>
      <c r="VQT9135" s="11"/>
      <c r="VQU9135" s="36"/>
      <c r="VQV9135" s="6"/>
      <c r="VQY9135" s="11"/>
      <c r="VQZ9135" s="36"/>
      <c r="VRA9135" s="6"/>
      <c r="VRD9135" s="11"/>
      <c r="VRE9135" s="36"/>
      <c r="VRF9135" s="6"/>
      <c r="VRI9135" s="11"/>
      <c r="VRJ9135" s="36"/>
      <c r="VRK9135" s="6"/>
      <c r="VRN9135" s="11"/>
      <c r="VRO9135" s="36"/>
      <c r="VRP9135" s="6"/>
      <c r="VRS9135" s="11"/>
      <c r="VRT9135" s="36"/>
      <c r="VRU9135" s="6"/>
      <c r="VRX9135" s="11"/>
      <c r="VRY9135" s="36"/>
      <c r="VRZ9135" s="6"/>
      <c r="VSC9135" s="11"/>
      <c r="VSD9135" s="36"/>
      <c r="VSE9135" s="6"/>
      <c r="VSH9135" s="11"/>
      <c r="VSI9135" s="36"/>
      <c r="VSJ9135" s="6"/>
      <c r="VSM9135" s="11"/>
      <c r="VSN9135" s="36"/>
      <c r="VSO9135" s="6"/>
      <c r="VSR9135" s="11"/>
      <c r="VSS9135" s="36"/>
      <c r="VST9135" s="6"/>
      <c r="VSW9135" s="11"/>
      <c r="VSX9135" s="36"/>
      <c r="VSY9135" s="6"/>
      <c r="VTB9135" s="11"/>
      <c r="VTC9135" s="36"/>
      <c r="VTD9135" s="6"/>
      <c r="VTG9135" s="11"/>
      <c r="VTH9135" s="36"/>
      <c r="VTI9135" s="6"/>
      <c r="VTL9135" s="11"/>
      <c r="VTM9135" s="36"/>
      <c r="VTN9135" s="6"/>
      <c r="VTQ9135" s="11"/>
      <c r="VTR9135" s="36"/>
      <c r="VTS9135" s="6"/>
      <c r="VTV9135" s="11"/>
      <c r="VTW9135" s="36"/>
      <c r="VTX9135" s="6"/>
      <c r="VUA9135" s="11"/>
      <c r="VUB9135" s="36"/>
      <c r="VUC9135" s="6"/>
      <c r="VUF9135" s="11"/>
      <c r="VUG9135" s="36"/>
      <c r="VUH9135" s="6"/>
      <c r="VUK9135" s="11"/>
      <c r="VUL9135" s="36"/>
      <c r="VUM9135" s="6"/>
      <c r="VUP9135" s="11"/>
      <c r="VUQ9135" s="36"/>
      <c r="VUR9135" s="6"/>
      <c r="VUU9135" s="11"/>
      <c r="VUV9135" s="36"/>
      <c r="VUW9135" s="6"/>
      <c r="VUZ9135" s="11"/>
      <c r="VVA9135" s="36"/>
      <c r="VVB9135" s="6"/>
      <c r="VVE9135" s="11"/>
      <c r="VVF9135" s="36"/>
      <c r="VVG9135" s="6"/>
      <c r="VVJ9135" s="11"/>
      <c r="VVK9135" s="36"/>
      <c r="VVL9135" s="6"/>
      <c r="VVO9135" s="11"/>
      <c r="VVP9135" s="36"/>
      <c r="VVQ9135" s="6"/>
      <c r="VVT9135" s="11"/>
      <c r="VVU9135" s="36"/>
      <c r="VVV9135" s="6"/>
      <c r="VVY9135" s="11"/>
      <c r="VVZ9135" s="36"/>
      <c r="VWA9135" s="6"/>
      <c r="VWD9135" s="11"/>
      <c r="VWE9135" s="36"/>
      <c r="VWF9135" s="6"/>
      <c r="VWI9135" s="11"/>
      <c r="VWJ9135" s="36"/>
      <c r="VWK9135" s="6"/>
      <c r="VWN9135" s="11"/>
      <c r="VWO9135" s="36"/>
      <c r="VWP9135" s="6"/>
      <c r="VWS9135" s="11"/>
      <c r="VWT9135" s="36"/>
      <c r="VWU9135" s="6"/>
      <c r="VWX9135" s="11"/>
      <c r="VWY9135" s="36"/>
      <c r="VWZ9135" s="6"/>
      <c r="VXC9135" s="11"/>
      <c r="VXD9135" s="36"/>
      <c r="VXE9135" s="6"/>
      <c r="VXH9135" s="11"/>
      <c r="VXI9135" s="36"/>
      <c r="VXJ9135" s="6"/>
      <c r="VXM9135" s="11"/>
      <c r="VXN9135" s="36"/>
      <c r="VXO9135" s="6"/>
      <c r="VXR9135" s="11"/>
      <c r="VXS9135" s="36"/>
      <c r="VXT9135" s="6"/>
      <c r="VXW9135" s="11"/>
      <c r="VXX9135" s="36"/>
      <c r="VXY9135" s="6"/>
      <c r="VYB9135" s="11"/>
      <c r="VYC9135" s="36"/>
      <c r="VYD9135" s="6"/>
      <c r="VYG9135" s="11"/>
      <c r="VYH9135" s="36"/>
      <c r="VYI9135" s="6"/>
      <c r="VYL9135" s="11"/>
      <c r="VYM9135" s="36"/>
      <c r="VYN9135" s="6"/>
      <c r="VYQ9135" s="11"/>
      <c r="VYR9135" s="36"/>
      <c r="VYS9135" s="6"/>
      <c r="VYV9135" s="11"/>
      <c r="VYW9135" s="36"/>
      <c r="VYX9135" s="6"/>
      <c r="VZA9135" s="11"/>
      <c r="VZB9135" s="36"/>
      <c r="VZC9135" s="6"/>
      <c r="VZF9135" s="11"/>
      <c r="VZG9135" s="36"/>
      <c r="VZH9135" s="6"/>
      <c r="VZK9135" s="11"/>
      <c r="VZL9135" s="36"/>
      <c r="VZM9135" s="6"/>
      <c r="VZP9135" s="11"/>
      <c r="VZQ9135" s="36"/>
      <c r="VZR9135" s="6"/>
      <c r="VZU9135" s="11"/>
      <c r="VZV9135" s="36"/>
      <c r="VZW9135" s="6"/>
      <c r="VZZ9135" s="11"/>
      <c r="WAA9135" s="36"/>
      <c r="WAB9135" s="6"/>
      <c r="WAE9135" s="11"/>
      <c r="WAF9135" s="36"/>
      <c r="WAG9135" s="6"/>
      <c r="WAJ9135" s="11"/>
      <c r="WAK9135" s="36"/>
      <c r="WAL9135" s="6"/>
      <c r="WAO9135" s="11"/>
      <c r="WAP9135" s="36"/>
      <c r="WAQ9135" s="6"/>
      <c r="WAT9135" s="11"/>
      <c r="WAU9135" s="36"/>
      <c r="WAV9135" s="6"/>
      <c r="WAY9135" s="11"/>
      <c r="WAZ9135" s="36"/>
      <c r="WBA9135" s="6"/>
      <c r="WBD9135" s="11"/>
      <c r="WBE9135" s="36"/>
      <c r="WBF9135" s="6"/>
      <c r="WBI9135" s="11"/>
      <c r="WBJ9135" s="36"/>
      <c r="WBK9135" s="6"/>
      <c r="WBN9135" s="11"/>
      <c r="WBO9135" s="36"/>
      <c r="WBP9135" s="6"/>
      <c r="WBS9135" s="11"/>
      <c r="WBT9135" s="36"/>
      <c r="WBU9135" s="6"/>
      <c r="WBX9135" s="11"/>
      <c r="WBY9135" s="36"/>
      <c r="WBZ9135" s="6"/>
      <c r="WCC9135" s="11"/>
      <c r="WCD9135" s="36"/>
      <c r="WCE9135" s="6"/>
      <c r="WCH9135" s="11"/>
      <c r="WCI9135" s="36"/>
      <c r="WCJ9135" s="6"/>
      <c r="WCM9135" s="11"/>
      <c r="WCN9135" s="36"/>
      <c r="WCO9135" s="6"/>
      <c r="WCR9135" s="11"/>
      <c r="WCS9135" s="36"/>
      <c r="WCT9135" s="6"/>
      <c r="WCW9135" s="11"/>
      <c r="WCX9135" s="36"/>
      <c r="WCY9135" s="6"/>
      <c r="WDB9135" s="11"/>
      <c r="WDC9135" s="36"/>
      <c r="WDD9135" s="6"/>
      <c r="WDG9135" s="11"/>
      <c r="WDH9135" s="36"/>
      <c r="WDI9135" s="6"/>
      <c r="WDL9135" s="11"/>
      <c r="WDM9135" s="36"/>
      <c r="WDN9135" s="6"/>
      <c r="WDQ9135" s="11"/>
      <c r="WDR9135" s="36"/>
      <c r="WDS9135" s="6"/>
      <c r="WDV9135" s="11"/>
      <c r="WDW9135" s="36"/>
      <c r="WDX9135" s="6"/>
      <c r="WEA9135" s="11"/>
      <c r="WEB9135" s="36"/>
      <c r="WEC9135" s="6"/>
      <c r="WEF9135" s="11"/>
      <c r="WEG9135" s="36"/>
      <c r="WEH9135" s="6"/>
      <c r="WEK9135" s="11"/>
      <c r="WEL9135" s="36"/>
      <c r="WEM9135" s="6"/>
      <c r="WEP9135" s="11"/>
      <c r="WEQ9135" s="36"/>
      <c r="WER9135" s="6"/>
      <c r="WEU9135" s="11"/>
      <c r="WEV9135" s="36"/>
      <c r="WEW9135" s="6"/>
      <c r="WEZ9135" s="11"/>
      <c r="WFA9135" s="36"/>
      <c r="WFB9135" s="6"/>
      <c r="WFE9135" s="11"/>
      <c r="WFF9135" s="36"/>
      <c r="WFG9135" s="6"/>
      <c r="WFJ9135" s="11"/>
      <c r="WFK9135" s="36"/>
      <c r="WFL9135" s="6"/>
      <c r="WFO9135" s="11"/>
      <c r="WFP9135" s="36"/>
      <c r="WFQ9135" s="6"/>
      <c r="WFT9135" s="11"/>
      <c r="WFU9135" s="36"/>
      <c r="WFV9135" s="6"/>
      <c r="WFY9135" s="11"/>
      <c r="WFZ9135" s="36"/>
      <c r="WGA9135" s="6"/>
      <c r="WGD9135" s="11"/>
      <c r="WGE9135" s="36"/>
      <c r="WGF9135" s="6"/>
      <c r="WGI9135" s="11"/>
      <c r="WGJ9135" s="36"/>
      <c r="WGK9135" s="6"/>
      <c r="WGN9135" s="11"/>
      <c r="WGO9135" s="36"/>
      <c r="WGP9135" s="6"/>
      <c r="WGS9135" s="11"/>
      <c r="WGT9135" s="36"/>
      <c r="WGU9135" s="6"/>
      <c r="WGX9135" s="11"/>
      <c r="WGY9135" s="36"/>
      <c r="WGZ9135" s="6"/>
      <c r="WHC9135" s="11"/>
      <c r="WHD9135" s="36"/>
      <c r="WHE9135" s="6"/>
      <c r="WHH9135" s="11"/>
      <c r="WHI9135" s="36"/>
      <c r="WHJ9135" s="6"/>
      <c r="WHM9135" s="11"/>
      <c r="WHN9135" s="36"/>
      <c r="WHO9135" s="6"/>
      <c r="WHR9135" s="11"/>
      <c r="WHS9135" s="36"/>
      <c r="WHT9135" s="6"/>
      <c r="WHW9135" s="11"/>
      <c r="WHX9135" s="36"/>
      <c r="WHY9135" s="6"/>
      <c r="WIB9135" s="11"/>
      <c r="WIC9135" s="36"/>
      <c r="WID9135" s="6"/>
      <c r="WIG9135" s="11"/>
      <c r="WIH9135" s="36"/>
      <c r="WII9135" s="6"/>
      <c r="WIL9135" s="11"/>
      <c r="WIM9135" s="36"/>
      <c r="WIN9135" s="6"/>
      <c r="WIQ9135" s="11"/>
      <c r="WIR9135" s="36"/>
      <c r="WIS9135" s="6"/>
      <c r="WIV9135" s="11"/>
      <c r="WIW9135" s="36"/>
      <c r="WIX9135" s="6"/>
      <c r="WJA9135" s="11"/>
      <c r="WJB9135" s="36"/>
      <c r="WJC9135" s="6"/>
      <c r="WJF9135" s="11"/>
      <c r="WJG9135" s="36"/>
      <c r="WJH9135" s="6"/>
      <c r="WJK9135" s="11"/>
      <c r="WJL9135" s="36"/>
      <c r="WJM9135" s="6"/>
      <c r="WJP9135" s="11"/>
      <c r="WJQ9135" s="36"/>
      <c r="WJR9135" s="6"/>
      <c r="WJU9135" s="11"/>
      <c r="WJV9135" s="36"/>
      <c r="WJW9135" s="6"/>
      <c r="WJZ9135" s="11"/>
      <c r="WKA9135" s="36"/>
      <c r="WKB9135" s="6"/>
      <c r="WKE9135" s="11"/>
      <c r="WKF9135" s="36"/>
      <c r="WKG9135" s="6"/>
      <c r="WKJ9135" s="11"/>
      <c r="WKK9135" s="36"/>
      <c r="WKL9135" s="6"/>
      <c r="WKO9135" s="11"/>
      <c r="WKP9135" s="36"/>
      <c r="WKQ9135" s="6"/>
      <c r="WKT9135" s="11"/>
      <c r="WKU9135" s="36"/>
      <c r="WKV9135" s="6"/>
      <c r="WKY9135" s="11"/>
      <c r="WKZ9135" s="36"/>
      <c r="WLA9135" s="6"/>
      <c r="WLD9135" s="11"/>
      <c r="WLE9135" s="36"/>
      <c r="WLF9135" s="6"/>
      <c r="WLI9135" s="11"/>
      <c r="WLJ9135" s="36"/>
      <c r="WLK9135" s="6"/>
      <c r="WLN9135" s="11"/>
      <c r="WLO9135" s="36"/>
      <c r="WLP9135" s="6"/>
      <c r="WLS9135" s="11"/>
      <c r="WLT9135" s="36"/>
      <c r="WLU9135" s="6"/>
      <c r="WLX9135" s="11"/>
      <c r="WLY9135" s="36"/>
      <c r="WLZ9135" s="6"/>
      <c r="WMC9135" s="11"/>
      <c r="WMD9135" s="36"/>
      <c r="WME9135" s="6"/>
      <c r="WMH9135" s="11"/>
      <c r="WMI9135" s="36"/>
      <c r="WMJ9135" s="6"/>
      <c r="WMM9135" s="11"/>
      <c r="WMN9135" s="36"/>
      <c r="WMO9135" s="6"/>
      <c r="WMR9135" s="11"/>
      <c r="WMS9135" s="36"/>
      <c r="WMT9135" s="6"/>
      <c r="WMW9135" s="11"/>
      <c r="WMX9135" s="36"/>
      <c r="WMY9135" s="6"/>
      <c r="WNB9135" s="11"/>
      <c r="WNC9135" s="36"/>
      <c r="WND9135" s="6"/>
      <c r="WNG9135" s="11"/>
      <c r="WNH9135" s="36"/>
      <c r="WNI9135" s="6"/>
      <c r="WNL9135" s="11"/>
      <c r="WNM9135" s="36"/>
      <c r="WNN9135" s="6"/>
      <c r="WNQ9135" s="11"/>
      <c r="WNR9135" s="36"/>
      <c r="WNS9135" s="6"/>
      <c r="WNV9135" s="11"/>
      <c r="WNW9135" s="36"/>
      <c r="WNX9135" s="6"/>
      <c r="WOA9135" s="11"/>
      <c r="WOB9135" s="36"/>
      <c r="WOC9135" s="6"/>
      <c r="WOF9135" s="11"/>
      <c r="WOG9135" s="36"/>
      <c r="WOH9135" s="6"/>
      <c r="WOK9135" s="11"/>
      <c r="WOL9135" s="36"/>
      <c r="WOM9135" s="6"/>
      <c r="WOP9135" s="11"/>
      <c r="WOQ9135" s="36"/>
      <c r="WOR9135" s="6"/>
      <c r="WOU9135" s="11"/>
      <c r="WOV9135" s="36"/>
      <c r="WOW9135" s="6"/>
      <c r="WOZ9135" s="11"/>
      <c r="WPA9135" s="36"/>
      <c r="WPB9135" s="6"/>
      <c r="WPE9135" s="11"/>
      <c r="WPF9135" s="36"/>
      <c r="WPG9135" s="6"/>
      <c r="WPJ9135" s="11"/>
      <c r="WPK9135" s="36"/>
      <c r="WPL9135" s="6"/>
      <c r="WPO9135" s="11"/>
      <c r="WPP9135" s="36"/>
      <c r="WPQ9135" s="6"/>
      <c r="WPT9135" s="11"/>
      <c r="WPU9135" s="36"/>
      <c r="WPV9135" s="6"/>
      <c r="WPY9135" s="11"/>
      <c r="WPZ9135" s="36"/>
      <c r="WQA9135" s="6"/>
      <c r="WQD9135" s="11"/>
      <c r="WQE9135" s="36"/>
      <c r="WQF9135" s="6"/>
      <c r="WQI9135" s="11"/>
      <c r="WQJ9135" s="36"/>
      <c r="WQK9135" s="6"/>
      <c r="WQN9135" s="11"/>
      <c r="WQO9135" s="36"/>
      <c r="WQP9135" s="6"/>
      <c r="WQS9135" s="11"/>
      <c r="WQT9135" s="36"/>
      <c r="WQU9135" s="6"/>
      <c r="WQX9135" s="11"/>
      <c r="WQY9135" s="36"/>
      <c r="WQZ9135" s="6"/>
      <c r="WRC9135" s="11"/>
      <c r="WRD9135" s="36"/>
      <c r="WRE9135" s="6"/>
      <c r="WRH9135" s="11"/>
      <c r="WRI9135" s="36"/>
      <c r="WRJ9135" s="6"/>
      <c r="WRM9135" s="11"/>
      <c r="WRN9135" s="36"/>
      <c r="WRO9135" s="6"/>
      <c r="WRR9135" s="11"/>
      <c r="WRS9135" s="36"/>
      <c r="WRT9135" s="6"/>
      <c r="WRW9135" s="11"/>
      <c r="WRX9135" s="36"/>
      <c r="WRY9135" s="6"/>
      <c r="WSB9135" s="11"/>
      <c r="WSC9135" s="36"/>
      <c r="WSD9135" s="6"/>
      <c r="WSG9135" s="11"/>
      <c r="WSH9135" s="36"/>
      <c r="WSI9135" s="6"/>
      <c r="WSL9135" s="11"/>
      <c r="WSM9135" s="36"/>
      <c r="WSN9135" s="6"/>
      <c r="WSQ9135" s="11"/>
      <c r="WSR9135" s="36"/>
      <c r="WSS9135" s="6"/>
      <c r="WSV9135" s="11"/>
      <c r="WSW9135" s="36"/>
      <c r="WSX9135" s="6"/>
      <c r="WTA9135" s="11"/>
      <c r="WTB9135" s="36"/>
      <c r="WTC9135" s="6"/>
      <c r="WTF9135" s="11"/>
      <c r="WTG9135" s="36"/>
      <c r="WTH9135" s="6"/>
      <c r="WTK9135" s="11"/>
      <c r="WTL9135" s="36"/>
      <c r="WTM9135" s="6"/>
      <c r="WTP9135" s="11"/>
      <c r="WTQ9135" s="36"/>
      <c r="WTR9135" s="6"/>
      <c r="WTU9135" s="11"/>
      <c r="WTV9135" s="36"/>
      <c r="WTW9135" s="6"/>
      <c r="WTZ9135" s="11"/>
      <c r="WUA9135" s="36"/>
      <c r="WUB9135" s="6"/>
      <c r="WUE9135" s="11"/>
      <c r="WUF9135" s="36"/>
      <c r="WUG9135" s="6"/>
      <c r="WUJ9135" s="11"/>
      <c r="WUK9135" s="36"/>
      <c r="WUL9135" s="6"/>
      <c r="WUO9135" s="11"/>
      <c r="WUP9135" s="36"/>
      <c r="WUQ9135" s="6"/>
      <c r="WUT9135" s="11"/>
      <c r="WUU9135" s="36"/>
      <c r="WUV9135" s="6"/>
      <c r="WUY9135" s="11"/>
      <c r="WUZ9135" s="36"/>
      <c r="WVA9135" s="6"/>
      <c r="WVD9135" s="11"/>
      <c r="WVE9135" s="36"/>
      <c r="WVF9135" s="6"/>
      <c r="WVI9135" s="11"/>
      <c r="WVJ9135" s="36"/>
      <c r="WVK9135" s="6"/>
      <c r="WVN9135" s="11"/>
      <c r="WVO9135" s="36"/>
      <c r="WVP9135" s="6"/>
      <c r="WVS9135" s="11"/>
      <c r="WVT9135" s="36"/>
      <c r="WVU9135" s="6"/>
      <c r="WVX9135" s="11"/>
      <c r="WVY9135" s="36"/>
      <c r="WVZ9135" s="6"/>
      <c r="WWC9135" s="11"/>
      <c r="WWD9135" s="36"/>
      <c r="WWE9135" s="6"/>
      <c r="WWH9135" s="11"/>
      <c r="WWI9135" s="36"/>
      <c r="WWJ9135" s="6"/>
      <c r="WWM9135" s="11"/>
      <c r="WWN9135" s="36"/>
      <c r="WWO9135" s="6"/>
      <c r="WWR9135" s="11"/>
      <c r="WWS9135" s="36"/>
      <c r="WWT9135" s="6"/>
      <c r="WWW9135" s="11"/>
      <c r="WWX9135" s="36"/>
      <c r="WWY9135" s="6"/>
      <c r="WXB9135" s="11"/>
      <c r="WXC9135" s="36"/>
      <c r="WXD9135" s="6"/>
      <c r="WXG9135" s="11"/>
      <c r="WXH9135" s="36"/>
      <c r="WXI9135" s="6"/>
      <c r="WXL9135" s="11"/>
      <c r="WXM9135" s="36"/>
      <c r="WXN9135" s="6"/>
      <c r="WXQ9135" s="11"/>
      <c r="WXR9135" s="36"/>
      <c r="WXS9135" s="6"/>
      <c r="WXV9135" s="11"/>
      <c r="WXW9135" s="36"/>
      <c r="WXX9135" s="6"/>
      <c r="WYA9135" s="11"/>
      <c r="WYB9135" s="36"/>
      <c r="WYC9135" s="6"/>
      <c r="WYF9135" s="11"/>
      <c r="WYG9135" s="36"/>
      <c r="WYH9135" s="6"/>
      <c r="WYK9135" s="11"/>
      <c r="WYL9135" s="36"/>
      <c r="WYM9135" s="6"/>
      <c r="WYP9135" s="11"/>
      <c r="WYQ9135" s="36"/>
      <c r="WYR9135" s="6"/>
      <c r="WYU9135" s="11"/>
      <c r="WYV9135" s="36"/>
      <c r="WYW9135" s="6"/>
      <c r="WYZ9135" s="11"/>
      <c r="WZA9135" s="36"/>
      <c r="WZB9135" s="6"/>
      <c r="WZE9135" s="11"/>
      <c r="WZF9135" s="36"/>
      <c r="WZG9135" s="6"/>
      <c r="WZJ9135" s="11"/>
      <c r="WZK9135" s="36"/>
      <c r="WZL9135" s="6"/>
      <c r="WZO9135" s="11"/>
      <c r="WZP9135" s="36"/>
      <c r="WZQ9135" s="6"/>
      <c r="WZT9135" s="11"/>
      <c r="WZU9135" s="36"/>
      <c r="WZV9135" s="6"/>
      <c r="WZY9135" s="11"/>
      <c r="WZZ9135" s="36"/>
      <c r="XAA9135" s="6"/>
      <c r="XAD9135" s="11"/>
      <c r="XAE9135" s="36"/>
      <c r="XAF9135" s="6"/>
      <c r="XAI9135" s="11"/>
      <c r="XAJ9135" s="36"/>
      <c r="XAK9135" s="6"/>
      <c r="XAN9135" s="11"/>
      <c r="XAO9135" s="36"/>
      <c r="XAP9135" s="6"/>
      <c r="XAS9135" s="11"/>
      <c r="XAT9135" s="36"/>
      <c r="XAU9135" s="6"/>
      <c r="XAX9135" s="11"/>
      <c r="XAY9135" s="36"/>
      <c r="XAZ9135" s="6"/>
      <c r="XBC9135" s="11"/>
      <c r="XBD9135" s="36"/>
      <c r="XBE9135" s="6"/>
      <c r="XBH9135" s="11"/>
      <c r="XBI9135" s="36"/>
      <c r="XBJ9135" s="6"/>
      <c r="XBM9135" s="11"/>
      <c r="XBN9135" s="36"/>
      <c r="XBO9135" s="6"/>
      <c r="XBR9135" s="11"/>
      <c r="XBS9135" s="36"/>
      <c r="XBT9135" s="6"/>
      <c r="XBW9135" s="11"/>
      <c r="XBX9135" s="36"/>
      <c r="XBY9135" s="6"/>
      <c r="XCB9135" s="11"/>
      <c r="XCC9135" s="36"/>
      <c r="XCD9135" s="6"/>
      <c r="XCG9135" s="11"/>
      <c r="XCH9135" s="36"/>
      <c r="XCI9135" s="6"/>
      <c r="XCL9135" s="11"/>
      <c r="XCM9135" s="36"/>
      <c r="XCN9135" s="6"/>
      <c r="XCQ9135" s="11"/>
      <c r="XCR9135" s="36"/>
      <c r="XCS9135" s="6"/>
      <c r="XCV9135" s="11"/>
      <c r="XCW9135" s="36"/>
      <c r="XCX9135" s="6"/>
      <c r="XDA9135" s="11"/>
      <c r="XDB9135" s="36"/>
      <c r="XDC9135" s="6"/>
      <c r="XDF9135" s="11"/>
      <c r="XDG9135" s="36"/>
      <c r="XDH9135" s="6"/>
      <c r="XDK9135" s="11"/>
      <c r="XDL9135" s="36"/>
      <c r="XDM9135" s="6"/>
      <c r="XDP9135" s="11"/>
      <c r="XDQ9135" s="36"/>
      <c r="XDR9135" s="6"/>
      <c r="XDU9135" s="11"/>
      <c r="XDV9135" s="36"/>
      <c r="XDW9135" s="6"/>
      <c r="XDZ9135" s="11"/>
      <c r="XEA9135" s="36"/>
      <c r="XEB9135" s="6"/>
      <c r="XEE9135" s="11"/>
      <c r="XEF9135" s="36"/>
      <c r="XEG9135" s="6"/>
      <c r="XEJ9135" s="11"/>
      <c r="XEK9135" s="36"/>
      <c r="XEL9135" s="6"/>
      <c r="XEO9135" s="11"/>
      <c r="XEP9135" s="36"/>
      <c r="XEQ9135" s="6"/>
      <c r="XET9135" s="11"/>
      <c r="XEU9135" s="36"/>
      <c r="XEV9135" s="6"/>
      <c r="XEY9135" s="11"/>
      <c r="XEZ9135" s="36"/>
      <c r="XFA9135" s="6"/>
      <c r="XFD9135" s="11"/>
    </row>
    <row r="9136" spans="1:2046 2049:3071 3074:4096 4099:7166 7169:8191 8194:9216 9219:12286 12289:13311 13314:14336 14339:16384" s="35" customFormat="1" x14ac:dyDescent="0.3">
      <c r="A9136" s="6" t="s">
        <v>53</v>
      </c>
      <c r="B9136" s="35" t="s">
        <v>54</v>
      </c>
      <c r="C9136" s="35" t="s">
        <v>6</v>
      </c>
      <c r="D9136" s="11">
        <v>44742</v>
      </c>
      <c r="E9136" s="36">
        <v>44795</v>
      </c>
      <c r="F9136" s="35">
        <f t="shared" si="592"/>
        <v>2022</v>
      </c>
      <c r="G9136" s="35">
        <f t="shared" si="593"/>
        <v>8</v>
      </c>
      <c r="H9136" s="35">
        <f t="shared" si="594"/>
        <v>22</v>
      </c>
      <c r="I9136" s="35" t="str">
        <f t="shared" si="595"/>
        <v>Agosto</v>
      </c>
      <c r="J9136" s="36"/>
      <c r="K9136" s="6"/>
      <c r="N9136" s="11"/>
      <c r="O9136" s="36"/>
      <c r="P9136" s="6"/>
      <c r="S9136" s="11"/>
      <c r="T9136" s="36"/>
      <c r="U9136" s="6"/>
      <c r="X9136" s="11"/>
      <c r="Y9136" s="36"/>
      <c r="Z9136" s="6"/>
      <c r="AC9136" s="11"/>
      <c r="AD9136" s="36"/>
      <c r="AE9136" s="6"/>
      <c r="AH9136" s="11"/>
      <c r="AI9136" s="36"/>
      <c r="AJ9136" s="6"/>
      <c r="AM9136" s="11"/>
      <c r="AN9136" s="36"/>
      <c r="AO9136" s="6"/>
      <c r="AR9136" s="11"/>
      <c r="AS9136" s="36"/>
      <c r="AT9136" s="6"/>
      <c r="AW9136" s="11"/>
      <c r="AX9136" s="36"/>
      <c r="AY9136" s="6"/>
      <c r="BB9136" s="11"/>
      <c r="BC9136" s="36"/>
      <c r="BD9136" s="6"/>
      <c r="BG9136" s="11"/>
      <c r="BH9136" s="36"/>
      <c r="BI9136" s="6"/>
      <c r="BL9136" s="11"/>
      <c r="BM9136" s="36"/>
      <c r="BN9136" s="6"/>
      <c r="BQ9136" s="11"/>
      <c r="BR9136" s="36"/>
      <c r="BS9136" s="6"/>
      <c r="BV9136" s="11"/>
      <c r="BW9136" s="36"/>
      <c r="BX9136" s="6"/>
      <c r="CA9136" s="11"/>
      <c r="CB9136" s="36"/>
      <c r="CC9136" s="6"/>
      <c r="CF9136" s="11"/>
      <c r="CG9136" s="36"/>
      <c r="CH9136" s="6"/>
      <c r="CK9136" s="11"/>
      <c r="CL9136" s="36"/>
      <c r="CM9136" s="6"/>
      <c r="CP9136" s="11"/>
      <c r="CQ9136" s="36"/>
      <c r="CR9136" s="6"/>
      <c r="CU9136" s="11"/>
      <c r="CV9136" s="36"/>
      <c r="CW9136" s="6"/>
      <c r="CZ9136" s="11"/>
      <c r="DA9136" s="36"/>
      <c r="DB9136" s="6"/>
      <c r="DE9136" s="11"/>
      <c r="DF9136" s="36"/>
      <c r="DG9136" s="6"/>
      <c r="DJ9136" s="11"/>
      <c r="DK9136" s="36"/>
      <c r="DL9136" s="6"/>
      <c r="DO9136" s="11"/>
      <c r="DP9136" s="36"/>
      <c r="DQ9136" s="6"/>
      <c r="DT9136" s="11"/>
      <c r="DU9136" s="36"/>
      <c r="DV9136" s="6"/>
      <c r="DY9136" s="11"/>
      <c r="DZ9136" s="36"/>
      <c r="EA9136" s="6"/>
      <c r="ED9136" s="11"/>
      <c r="EE9136" s="36"/>
      <c r="EF9136" s="6"/>
      <c r="EI9136" s="11"/>
      <c r="EJ9136" s="36"/>
      <c r="EK9136" s="6"/>
      <c r="EN9136" s="11"/>
      <c r="EO9136" s="36"/>
      <c r="EP9136" s="6"/>
      <c r="ES9136" s="11"/>
      <c r="ET9136" s="36"/>
      <c r="EU9136" s="6"/>
      <c r="EX9136" s="11"/>
      <c r="EY9136" s="36"/>
      <c r="EZ9136" s="6"/>
      <c r="FC9136" s="11"/>
      <c r="FD9136" s="36"/>
      <c r="FE9136" s="6"/>
      <c r="FH9136" s="11"/>
      <c r="FI9136" s="36"/>
      <c r="FJ9136" s="6"/>
      <c r="FM9136" s="11"/>
      <c r="FN9136" s="36"/>
      <c r="FO9136" s="6"/>
      <c r="FR9136" s="11"/>
      <c r="FS9136" s="36"/>
      <c r="FT9136" s="6"/>
      <c r="FW9136" s="11"/>
      <c r="FX9136" s="36"/>
      <c r="FY9136" s="6"/>
      <c r="GB9136" s="11"/>
      <c r="GC9136" s="36"/>
      <c r="GD9136" s="6"/>
      <c r="GG9136" s="11"/>
      <c r="GH9136" s="36"/>
      <c r="GI9136" s="6"/>
      <c r="GL9136" s="11"/>
      <c r="GM9136" s="36"/>
      <c r="GN9136" s="6"/>
      <c r="GQ9136" s="11"/>
      <c r="GR9136" s="36"/>
      <c r="GS9136" s="6"/>
      <c r="GV9136" s="11"/>
      <c r="GW9136" s="36"/>
      <c r="GX9136" s="6"/>
      <c r="HA9136" s="11"/>
      <c r="HB9136" s="36"/>
      <c r="HC9136" s="6"/>
      <c r="HF9136" s="11"/>
      <c r="HG9136" s="36"/>
      <c r="HH9136" s="6"/>
      <c r="HK9136" s="11"/>
      <c r="HL9136" s="36"/>
      <c r="HM9136" s="6"/>
      <c r="HP9136" s="11"/>
      <c r="HQ9136" s="36"/>
      <c r="HR9136" s="6"/>
      <c r="HU9136" s="11"/>
      <c r="HV9136" s="36"/>
      <c r="HW9136" s="6"/>
      <c r="HZ9136" s="11"/>
      <c r="IA9136" s="36"/>
      <c r="IB9136" s="6"/>
      <c r="IE9136" s="11"/>
      <c r="IF9136" s="36"/>
      <c r="IG9136" s="6"/>
      <c r="IJ9136" s="11"/>
      <c r="IK9136" s="36"/>
      <c r="IL9136" s="6"/>
      <c r="IO9136" s="11"/>
      <c r="IP9136" s="36"/>
      <c r="IQ9136" s="6"/>
      <c r="IT9136" s="11"/>
      <c r="IU9136" s="36"/>
      <c r="IV9136" s="6"/>
      <c r="IY9136" s="11"/>
      <c r="IZ9136" s="36"/>
      <c r="JA9136" s="6"/>
      <c r="JD9136" s="11"/>
      <c r="JE9136" s="36"/>
      <c r="JF9136" s="6"/>
      <c r="JI9136" s="11"/>
      <c r="JJ9136" s="36"/>
      <c r="JK9136" s="6"/>
      <c r="JN9136" s="11"/>
      <c r="JO9136" s="36"/>
      <c r="JP9136" s="6"/>
      <c r="JS9136" s="11"/>
      <c r="JT9136" s="36"/>
      <c r="JU9136" s="6"/>
      <c r="JX9136" s="11"/>
      <c r="JY9136" s="36"/>
      <c r="JZ9136" s="6"/>
      <c r="KC9136" s="11"/>
      <c r="KD9136" s="36"/>
      <c r="KE9136" s="6"/>
      <c r="KH9136" s="11"/>
      <c r="KI9136" s="36"/>
      <c r="KJ9136" s="6"/>
      <c r="KM9136" s="11"/>
      <c r="KN9136" s="36"/>
      <c r="KO9136" s="6"/>
      <c r="KR9136" s="11"/>
      <c r="KS9136" s="36"/>
      <c r="KT9136" s="6"/>
      <c r="KW9136" s="11"/>
      <c r="KX9136" s="36"/>
      <c r="KY9136" s="6"/>
      <c r="LB9136" s="11"/>
      <c r="LC9136" s="36"/>
      <c r="LD9136" s="6"/>
      <c r="LG9136" s="11"/>
      <c r="LH9136" s="36"/>
      <c r="LI9136" s="6"/>
      <c r="LL9136" s="11"/>
      <c r="LM9136" s="36"/>
      <c r="LN9136" s="6"/>
      <c r="LQ9136" s="11"/>
      <c r="LR9136" s="36"/>
      <c r="LS9136" s="6"/>
      <c r="LV9136" s="11"/>
      <c r="LW9136" s="36"/>
      <c r="LX9136" s="6"/>
      <c r="MA9136" s="11"/>
      <c r="MB9136" s="36"/>
      <c r="MC9136" s="6"/>
      <c r="MF9136" s="11"/>
      <c r="MG9136" s="36"/>
      <c r="MH9136" s="6"/>
      <c r="MK9136" s="11"/>
      <c r="ML9136" s="36"/>
      <c r="MM9136" s="6"/>
      <c r="MP9136" s="11"/>
      <c r="MQ9136" s="36"/>
      <c r="MR9136" s="6"/>
      <c r="MU9136" s="11"/>
      <c r="MV9136" s="36"/>
      <c r="MW9136" s="6"/>
      <c r="MZ9136" s="11"/>
      <c r="NA9136" s="36"/>
      <c r="NB9136" s="6"/>
      <c r="NE9136" s="11"/>
      <c r="NF9136" s="36"/>
      <c r="NG9136" s="6"/>
      <c r="NJ9136" s="11"/>
      <c r="NK9136" s="36"/>
      <c r="NL9136" s="6"/>
      <c r="NO9136" s="11"/>
      <c r="NP9136" s="36"/>
      <c r="NQ9136" s="6"/>
      <c r="NT9136" s="11"/>
      <c r="NU9136" s="36"/>
      <c r="NV9136" s="6"/>
      <c r="NY9136" s="11"/>
      <c r="NZ9136" s="36"/>
      <c r="OA9136" s="6"/>
      <c r="OD9136" s="11"/>
      <c r="OE9136" s="36"/>
      <c r="OF9136" s="6"/>
      <c r="OI9136" s="11"/>
      <c r="OJ9136" s="36"/>
      <c r="OK9136" s="6"/>
      <c r="ON9136" s="11"/>
      <c r="OO9136" s="36"/>
      <c r="OP9136" s="6"/>
      <c r="OS9136" s="11"/>
      <c r="OT9136" s="36"/>
      <c r="OU9136" s="6"/>
      <c r="OX9136" s="11"/>
      <c r="OY9136" s="36"/>
      <c r="OZ9136" s="6"/>
      <c r="PC9136" s="11"/>
      <c r="PD9136" s="36"/>
      <c r="PE9136" s="6"/>
      <c r="PH9136" s="11"/>
      <c r="PI9136" s="36"/>
      <c r="PJ9136" s="6"/>
      <c r="PM9136" s="11"/>
      <c r="PN9136" s="36"/>
      <c r="PO9136" s="6"/>
      <c r="PR9136" s="11"/>
      <c r="PS9136" s="36"/>
      <c r="PT9136" s="6"/>
      <c r="PW9136" s="11"/>
      <c r="PX9136" s="36"/>
      <c r="PY9136" s="6"/>
      <c r="QB9136" s="11"/>
      <c r="QC9136" s="36"/>
      <c r="QD9136" s="6"/>
      <c r="QG9136" s="11"/>
      <c r="QH9136" s="36"/>
      <c r="QI9136" s="6"/>
      <c r="QL9136" s="11"/>
      <c r="QM9136" s="36"/>
      <c r="QN9136" s="6"/>
      <c r="QQ9136" s="11"/>
      <c r="QR9136" s="36"/>
      <c r="QS9136" s="6"/>
      <c r="QV9136" s="11"/>
      <c r="QW9136" s="36"/>
      <c r="QX9136" s="6"/>
      <c r="RA9136" s="11"/>
      <c r="RB9136" s="36"/>
      <c r="RC9136" s="6"/>
      <c r="RF9136" s="11"/>
      <c r="RG9136" s="36"/>
      <c r="RH9136" s="6"/>
      <c r="RK9136" s="11"/>
      <c r="RL9136" s="36"/>
      <c r="RM9136" s="6"/>
      <c r="RP9136" s="11"/>
      <c r="RQ9136" s="36"/>
      <c r="RR9136" s="6"/>
      <c r="RU9136" s="11"/>
      <c r="RV9136" s="36"/>
      <c r="RW9136" s="6"/>
      <c r="RZ9136" s="11"/>
      <c r="SA9136" s="36"/>
      <c r="SB9136" s="6"/>
      <c r="SE9136" s="11"/>
      <c r="SF9136" s="36"/>
      <c r="SG9136" s="6"/>
      <c r="SJ9136" s="11"/>
      <c r="SK9136" s="36"/>
      <c r="SL9136" s="6"/>
      <c r="SO9136" s="11"/>
      <c r="SP9136" s="36"/>
      <c r="SQ9136" s="6"/>
      <c r="ST9136" s="11"/>
      <c r="SU9136" s="36"/>
      <c r="SV9136" s="6"/>
      <c r="SY9136" s="11"/>
      <c r="SZ9136" s="36"/>
      <c r="TA9136" s="6"/>
      <c r="TD9136" s="11"/>
      <c r="TE9136" s="36"/>
      <c r="TF9136" s="6"/>
      <c r="TI9136" s="11"/>
      <c r="TJ9136" s="36"/>
      <c r="TK9136" s="6"/>
      <c r="TN9136" s="11"/>
      <c r="TO9136" s="36"/>
      <c r="TP9136" s="6"/>
      <c r="TS9136" s="11"/>
      <c r="TT9136" s="36"/>
      <c r="TU9136" s="6"/>
      <c r="TX9136" s="11"/>
      <c r="TY9136" s="36"/>
      <c r="TZ9136" s="6"/>
      <c r="UC9136" s="11"/>
      <c r="UD9136" s="36"/>
      <c r="UE9136" s="6"/>
      <c r="UH9136" s="11"/>
      <c r="UI9136" s="36"/>
      <c r="UJ9136" s="6"/>
      <c r="UM9136" s="11"/>
      <c r="UN9136" s="36"/>
      <c r="UO9136" s="6"/>
      <c r="UR9136" s="11"/>
      <c r="US9136" s="36"/>
      <c r="UT9136" s="6"/>
      <c r="UW9136" s="11"/>
      <c r="UX9136" s="36"/>
      <c r="UY9136" s="6"/>
      <c r="VB9136" s="11"/>
      <c r="VC9136" s="36"/>
      <c r="VD9136" s="6"/>
      <c r="VG9136" s="11"/>
      <c r="VH9136" s="36"/>
      <c r="VI9136" s="6"/>
      <c r="VL9136" s="11"/>
      <c r="VM9136" s="36"/>
      <c r="VN9136" s="6"/>
      <c r="VQ9136" s="11"/>
      <c r="VR9136" s="36"/>
      <c r="VS9136" s="6"/>
      <c r="VV9136" s="11"/>
      <c r="VW9136" s="36"/>
      <c r="VX9136" s="6"/>
      <c r="WA9136" s="11"/>
      <c r="WB9136" s="36"/>
      <c r="WC9136" s="6"/>
      <c r="WF9136" s="11"/>
      <c r="WG9136" s="36"/>
      <c r="WH9136" s="6"/>
      <c r="WK9136" s="11"/>
      <c r="WL9136" s="36"/>
      <c r="WM9136" s="6"/>
      <c r="WP9136" s="11"/>
      <c r="WQ9136" s="36"/>
      <c r="WR9136" s="6"/>
      <c r="WU9136" s="11"/>
      <c r="WV9136" s="36"/>
      <c r="WW9136" s="6"/>
      <c r="WZ9136" s="11"/>
      <c r="XA9136" s="36"/>
      <c r="XB9136" s="6"/>
      <c r="XE9136" s="11"/>
      <c r="XF9136" s="36"/>
      <c r="XG9136" s="6"/>
      <c r="XJ9136" s="11"/>
      <c r="XK9136" s="36"/>
      <c r="XL9136" s="6"/>
      <c r="XO9136" s="11"/>
      <c r="XP9136" s="36"/>
      <c r="XQ9136" s="6"/>
      <c r="XT9136" s="11"/>
      <c r="XU9136" s="36"/>
      <c r="XV9136" s="6"/>
      <c r="XY9136" s="11"/>
      <c r="XZ9136" s="36"/>
      <c r="YA9136" s="6"/>
      <c r="YD9136" s="11"/>
      <c r="YE9136" s="36"/>
      <c r="YF9136" s="6"/>
      <c r="YI9136" s="11"/>
      <c r="YJ9136" s="36"/>
      <c r="YK9136" s="6"/>
      <c r="YN9136" s="11"/>
      <c r="YO9136" s="36"/>
      <c r="YP9136" s="6"/>
      <c r="YS9136" s="11"/>
      <c r="YT9136" s="36"/>
      <c r="YU9136" s="6"/>
      <c r="YX9136" s="11"/>
      <c r="YY9136" s="36"/>
      <c r="YZ9136" s="6"/>
      <c r="ZC9136" s="11"/>
      <c r="ZD9136" s="36"/>
      <c r="ZE9136" s="6"/>
      <c r="ZH9136" s="11"/>
      <c r="ZI9136" s="36"/>
      <c r="ZJ9136" s="6"/>
      <c r="ZM9136" s="11"/>
      <c r="ZN9136" s="36"/>
      <c r="ZO9136" s="6"/>
      <c r="ZR9136" s="11"/>
      <c r="ZS9136" s="36"/>
      <c r="ZT9136" s="6"/>
      <c r="ZW9136" s="11"/>
      <c r="ZX9136" s="36"/>
      <c r="ZY9136" s="6"/>
      <c r="AAB9136" s="11"/>
      <c r="AAC9136" s="36"/>
      <c r="AAD9136" s="6"/>
      <c r="AAG9136" s="11"/>
      <c r="AAH9136" s="36"/>
      <c r="AAI9136" s="6"/>
      <c r="AAL9136" s="11"/>
      <c r="AAM9136" s="36"/>
      <c r="AAN9136" s="6"/>
      <c r="AAQ9136" s="11"/>
      <c r="AAR9136" s="36"/>
      <c r="AAS9136" s="6"/>
      <c r="AAV9136" s="11"/>
      <c r="AAW9136" s="36"/>
      <c r="AAX9136" s="6"/>
      <c r="ABA9136" s="11"/>
      <c r="ABB9136" s="36"/>
      <c r="ABC9136" s="6"/>
      <c r="ABF9136" s="11"/>
      <c r="ABG9136" s="36"/>
      <c r="ABH9136" s="6"/>
      <c r="ABK9136" s="11"/>
      <c r="ABL9136" s="36"/>
      <c r="ABM9136" s="6"/>
      <c r="ABP9136" s="11"/>
      <c r="ABQ9136" s="36"/>
      <c r="ABR9136" s="6"/>
      <c r="ABU9136" s="11"/>
      <c r="ABV9136" s="36"/>
      <c r="ABW9136" s="6"/>
      <c r="ABZ9136" s="11"/>
      <c r="ACA9136" s="36"/>
      <c r="ACB9136" s="6"/>
      <c r="ACE9136" s="11"/>
      <c r="ACF9136" s="36"/>
      <c r="ACG9136" s="6"/>
      <c r="ACJ9136" s="11"/>
      <c r="ACK9136" s="36"/>
      <c r="ACL9136" s="6"/>
      <c r="ACO9136" s="11"/>
      <c r="ACP9136" s="36"/>
      <c r="ACQ9136" s="6"/>
      <c r="ACT9136" s="11"/>
      <c r="ACU9136" s="36"/>
      <c r="ACV9136" s="6"/>
      <c r="ACY9136" s="11"/>
      <c r="ACZ9136" s="36"/>
      <c r="ADA9136" s="6"/>
      <c r="ADD9136" s="11"/>
      <c r="ADE9136" s="36"/>
      <c r="ADF9136" s="6"/>
      <c r="ADI9136" s="11"/>
      <c r="ADJ9136" s="36"/>
      <c r="ADK9136" s="6"/>
      <c r="ADN9136" s="11"/>
      <c r="ADO9136" s="36"/>
      <c r="ADP9136" s="6"/>
      <c r="ADS9136" s="11"/>
      <c r="ADT9136" s="36"/>
      <c r="ADU9136" s="6"/>
      <c r="ADX9136" s="11"/>
      <c r="ADY9136" s="36"/>
      <c r="ADZ9136" s="6"/>
      <c r="AEC9136" s="11"/>
      <c r="AED9136" s="36"/>
      <c r="AEE9136" s="6"/>
      <c r="AEH9136" s="11"/>
      <c r="AEI9136" s="36"/>
      <c r="AEJ9136" s="6"/>
      <c r="AEM9136" s="11"/>
      <c r="AEN9136" s="36"/>
      <c r="AEO9136" s="6"/>
      <c r="AER9136" s="11"/>
      <c r="AES9136" s="36"/>
      <c r="AET9136" s="6"/>
      <c r="AEW9136" s="11"/>
      <c r="AEX9136" s="36"/>
      <c r="AEY9136" s="6"/>
      <c r="AFB9136" s="11"/>
      <c r="AFC9136" s="36"/>
      <c r="AFD9136" s="6"/>
      <c r="AFG9136" s="11"/>
      <c r="AFH9136" s="36"/>
      <c r="AFI9136" s="6"/>
      <c r="AFL9136" s="11"/>
      <c r="AFM9136" s="36"/>
      <c r="AFN9136" s="6"/>
      <c r="AFQ9136" s="11"/>
      <c r="AFR9136" s="36"/>
      <c r="AFS9136" s="6"/>
      <c r="AFV9136" s="11"/>
      <c r="AFW9136" s="36"/>
      <c r="AFX9136" s="6"/>
      <c r="AGA9136" s="11"/>
      <c r="AGB9136" s="36"/>
      <c r="AGC9136" s="6"/>
      <c r="AGF9136" s="11"/>
      <c r="AGG9136" s="36"/>
      <c r="AGH9136" s="6"/>
      <c r="AGK9136" s="11"/>
      <c r="AGL9136" s="36"/>
      <c r="AGM9136" s="6"/>
      <c r="AGP9136" s="11"/>
      <c r="AGQ9136" s="36"/>
      <c r="AGR9136" s="6"/>
      <c r="AGU9136" s="11"/>
      <c r="AGV9136" s="36"/>
      <c r="AGW9136" s="6"/>
      <c r="AGZ9136" s="11"/>
      <c r="AHA9136" s="36"/>
      <c r="AHB9136" s="6"/>
      <c r="AHE9136" s="11"/>
      <c r="AHF9136" s="36"/>
      <c r="AHG9136" s="6"/>
      <c r="AHJ9136" s="11"/>
      <c r="AHK9136" s="36"/>
      <c r="AHL9136" s="6"/>
      <c r="AHO9136" s="11"/>
      <c r="AHP9136" s="36"/>
      <c r="AHQ9136" s="6"/>
      <c r="AHT9136" s="11"/>
      <c r="AHU9136" s="36"/>
      <c r="AHV9136" s="6"/>
      <c r="AHY9136" s="11"/>
      <c r="AHZ9136" s="36"/>
      <c r="AIA9136" s="6"/>
      <c r="AID9136" s="11"/>
      <c r="AIE9136" s="36"/>
      <c r="AIF9136" s="6"/>
      <c r="AII9136" s="11"/>
      <c r="AIJ9136" s="36"/>
      <c r="AIK9136" s="6"/>
      <c r="AIN9136" s="11"/>
      <c r="AIO9136" s="36"/>
      <c r="AIP9136" s="6"/>
      <c r="AIS9136" s="11"/>
      <c r="AIT9136" s="36"/>
      <c r="AIU9136" s="6"/>
      <c r="AIX9136" s="11"/>
      <c r="AIY9136" s="36"/>
      <c r="AIZ9136" s="6"/>
      <c r="AJC9136" s="11"/>
      <c r="AJD9136" s="36"/>
      <c r="AJE9136" s="6"/>
      <c r="AJH9136" s="11"/>
      <c r="AJI9136" s="36"/>
      <c r="AJJ9136" s="6"/>
      <c r="AJM9136" s="11"/>
      <c r="AJN9136" s="36"/>
      <c r="AJO9136" s="6"/>
      <c r="AJR9136" s="11"/>
      <c r="AJS9136" s="36"/>
      <c r="AJT9136" s="6"/>
      <c r="AJW9136" s="11"/>
      <c r="AJX9136" s="36"/>
      <c r="AJY9136" s="6"/>
      <c r="AKB9136" s="11"/>
      <c r="AKC9136" s="36"/>
      <c r="AKD9136" s="6"/>
      <c r="AKG9136" s="11"/>
      <c r="AKH9136" s="36"/>
      <c r="AKI9136" s="6"/>
      <c r="AKL9136" s="11"/>
      <c r="AKM9136" s="36"/>
      <c r="AKN9136" s="6"/>
      <c r="AKQ9136" s="11"/>
      <c r="AKR9136" s="36"/>
      <c r="AKS9136" s="6"/>
      <c r="AKV9136" s="11"/>
      <c r="AKW9136" s="36"/>
      <c r="AKX9136" s="6"/>
      <c r="ALA9136" s="11"/>
      <c r="ALB9136" s="36"/>
      <c r="ALC9136" s="6"/>
      <c r="ALF9136" s="11"/>
      <c r="ALG9136" s="36"/>
      <c r="ALH9136" s="6"/>
      <c r="ALK9136" s="11"/>
      <c r="ALL9136" s="36"/>
      <c r="ALM9136" s="6"/>
      <c r="ALP9136" s="11"/>
      <c r="ALQ9136" s="36"/>
      <c r="ALR9136" s="6"/>
      <c r="ALU9136" s="11"/>
      <c r="ALV9136" s="36"/>
      <c r="ALW9136" s="6"/>
      <c r="ALZ9136" s="11"/>
      <c r="AMA9136" s="36"/>
      <c r="AMB9136" s="6"/>
      <c r="AME9136" s="11"/>
      <c r="AMF9136" s="36"/>
      <c r="AMG9136" s="6"/>
      <c r="AMJ9136" s="11"/>
      <c r="AMK9136" s="36"/>
      <c r="AML9136" s="6"/>
      <c r="AMO9136" s="11"/>
      <c r="AMP9136" s="36"/>
      <c r="AMQ9136" s="6"/>
      <c r="AMT9136" s="11"/>
      <c r="AMU9136" s="36"/>
      <c r="AMV9136" s="6"/>
      <c r="AMY9136" s="11"/>
      <c r="AMZ9136" s="36"/>
      <c r="ANA9136" s="6"/>
      <c r="AND9136" s="11"/>
      <c r="ANE9136" s="36"/>
      <c r="ANF9136" s="6"/>
      <c r="ANI9136" s="11"/>
      <c r="ANJ9136" s="36"/>
      <c r="ANK9136" s="6"/>
      <c r="ANN9136" s="11"/>
      <c r="ANO9136" s="36"/>
      <c r="ANP9136" s="6"/>
      <c r="ANS9136" s="11"/>
      <c r="ANT9136" s="36"/>
      <c r="ANU9136" s="6"/>
      <c r="ANX9136" s="11"/>
      <c r="ANY9136" s="36"/>
      <c r="ANZ9136" s="6"/>
      <c r="AOC9136" s="11"/>
      <c r="AOD9136" s="36"/>
      <c r="AOE9136" s="6"/>
      <c r="AOH9136" s="11"/>
      <c r="AOI9136" s="36"/>
      <c r="AOJ9136" s="6"/>
      <c r="AOM9136" s="11"/>
      <c r="AON9136" s="36"/>
      <c r="AOO9136" s="6"/>
      <c r="AOR9136" s="11"/>
      <c r="AOS9136" s="36"/>
      <c r="AOT9136" s="6"/>
      <c r="AOW9136" s="11"/>
      <c r="AOX9136" s="36"/>
      <c r="AOY9136" s="6"/>
      <c r="APB9136" s="11"/>
      <c r="APC9136" s="36"/>
      <c r="APD9136" s="6"/>
      <c r="APG9136" s="11"/>
      <c r="APH9136" s="36"/>
      <c r="API9136" s="6"/>
      <c r="APL9136" s="11"/>
      <c r="APM9136" s="36"/>
      <c r="APN9136" s="6"/>
      <c r="APQ9136" s="11"/>
      <c r="APR9136" s="36"/>
      <c r="APS9136" s="6"/>
      <c r="APV9136" s="11"/>
      <c r="APW9136" s="36"/>
      <c r="APX9136" s="6"/>
      <c r="AQA9136" s="11"/>
      <c r="AQB9136" s="36"/>
      <c r="AQC9136" s="6"/>
      <c r="AQF9136" s="11"/>
      <c r="AQG9136" s="36"/>
      <c r="AQH9136" s="6"/>
      <c r="AQK9136" s="11"/>
      <c r="AQL9136" s="36"/>
      <c r="AQM9136" s="6"/>
      <c r="AQP9136" s="11"/>
      <c r="AQQ9136" s="36"/>
      <c r="AQR9136" s="6"/>
      <c r="AQU9136" s="11"/>
      <c r="AQV9136" s="36"/>
      <c r="AQW9136" s="6"/>
      <c r="AQZ9136" s="11"/>
      <c r="ARA9136" s="36"/>
      <c r="ARB9136" s="6"/>
      <c r="ARE9136" s="11"/>
      <c r="ARF9136" s="36"/>
      <c r="ARG9136" s="6"/>
      <c r="ARJ9136" s="11"/>
      <c r="ARK9136" s="36"/>
      <c r="ARL9136" s="6"/>
      <c r="ARO9136" s="11"/>
      <c r="ARP9136" s="36"/>
      <c r="ARQ9136" s="6"/>
      <c r="ART9136" s="11"/>
      <c r="ARU9136" s="36"/>
      <c r="ARV9136" s="6"/>
      <c r="ARY9136" s="11"/>
      <c r="ARZ9136" s="36"/>
      <c r="ASA9136" s="6"/>
      <c r="ASD9136" s="11"/>
      <c r="ASE9136" s="36"/>
      <c r="ASF9136" s="6"/>
      <c r="ASI9136" s="11"/>
      <c r="ASJ9136" s="36"/>
      <c r="ASK9136" s="6"/>
      <c r="ASN9136" s="11"/>
      <c r="ASO9136" s="36"/>
      <c r="ASP9136" s="6"/>
      <c r="ASS9136" s="11"/>
      <c r="AST9136" s="36"/>
      <c r="ASU9136" s="6"/>
      <c r="ASX9136" s="11"/>
      <c r="ASY9136" s="36"/>
      <c r="ASZ9136" s="6"/>
      <c r="ATC9136" s="11"/>
      <c r="ATD9136" s="36"/>
      <c r="ATE9136" s="6"/>
      <c r="ATH9136" s="11"/>
      <c r="ATI9136" s="36"/>
      <c r="ATJ9136" s="6"/>
      <c r="ATM9136" s="11"/>
      <c r="ATN9136" s="36"/>
      <c r="ATO9136" s="6"/>
      <c r="ATR9136" s="11"/>
      <c r="ATS9136" s="36"/>
      <c r="ATT9136" s="6"/>
      <c r="ATW9136" s="11"/>
      <c r="ATX9136" s="36"/>
      <c r="ATY9136" s="6"/>
      <c r="AUB9136" s="11"/>
      <c r="AUC9136" s="36"/>
      <c r="AUD9136" s="6"/>
      <c r="AUG9136" s="11"/>
      <c r="AUH9136" s="36"/>
      <c r="AUI9136" s="6"/>
      <c r="AUL9136" s="11"/>
      <c r="AUM9136" s="36"/>
      <c r="AUN9136" s="6"/>
      <c r="AUQ9136" s="11"/>
      <c r="AUR9136" s="36"/>
      <c r="AUS9136" s="6"/>
      <c r="AUV9136" s="11"/>
      <c r="AUW9136" s="36"/>
      <c r="AUX9136" s="6"/>
      <c r="AVA9136" s="11"/>
      <c r="AVB9136" s="36"/>
      <c r="AVC9136" s="6"/>
      <c r="AVF9136" s="11"/>
      <c r="AVG9136" s="36"/>
      <c r="AVH9136" s="6"/>
      <c r="AVK9136" s="11"/>
      <c r="AVL9136" s="36"/>
      <c r="AVM9136" s="6"/>
      <c r="AVP9136" s="11"/>
      <c r="AVQ9136" s="36"/>
      <c r="AVR9136" s="6"/>
      <c r="AVU9136" s="11"/>
      <c r="AVV9136" s="36"/>
      <c r="AVW9136" s="6"/>
      <c r="AVZ9136" s="11"/>
      <c r="AWA9136" s="36"/>
      <c r="AWB9136" s="6"/>
      <c r="AWE9136" s="11"/>
      <c r="AWF9136" s="36"/>
      <c r="AWG9136" s="6"/>
      <c r="AWJ9136" s="11"/>
      <c r="AWK9136" s="36"/>
      <c r="AWL9136" s="6"/>
      <c r="AWO9136" s="11"/>
      <c r="AWP9136" s="36"/>
      <c r="AWQ9136" s="6"/>
      <c r="AWT9136" s="11"/>
      <c r="AWU9136" s="36"/>
      <c r="AWV9136" s="6"/>
      <c r="AWY9136" s="11"/>
      <c r="AWZ9136" s="36"/>
      <c r="AXA9136" s="6"/>
      <c r="AXD9136" s="11"/>
      <c r="AXE9136" s="36"/>
      <c r="AXF9136" s="6"/>
      <c r="AXI9136" s="11"/>
      <c r="AXJ9136" s="36"/>
      <c r="AXK9136" s="6"/>
      <c r="AXN9136" s="11"/>
      <c r="AXO9136" s="36"/>
      <c r="AXP9136" s="6"/>
      <c r="AXS9136" s="11"/>
      <c r="AXT9136" s="36"/>
      <c r="AXU9136" s="6"/>
      <c r="AXX9136" s="11"/>
      <c r="AXY9136" s="36"/>
      <c r="AXZ9136" s="6"/>
      <c r="AYC9136" s="11"/>
      <c r="AYD9136" s="36"/>
      <c r="AYE9136" s="6"/>
      <c r="AYH9136" s="11"/>
      <c r="AYI9136" s="36"/>
      <c r="AYJ9136" s="6"/>
      <c r="AYM9136" s="11"/>
      <c r="AYN9136" s="36"/>
      <c r="AYO9136" s="6"/>
      <c r="AYR9136" s="11"/>
      <c r="AYS9136" s="36"/>
      <c r="AYT9136" s="6"/>
      <c r="AYW9136" s="11"/>
      <c r="AYX9136" s="36"/>
      <c r="AYY9136" s="6"/>
      <c r="AZB9136" s="11"/>
      <c r="AZC9136" s="36"/>
      <c r="AZD9136" s="6"/>
      <c r="AZG9136" s="11"/>
      <c r="AZH9136" s="36"/>
      <c r="AZI9136" s="6"/>
      <c r="AZL9136" s="11"/>
      <c r="AZM9136" s="36"/>
      <c r="AZN9136" s="6"/>
      <c r="AZQ9136" s="11"/>
      <c r="AZR9136" s="36"/>
      <c r="AZS9136" s="6"/>
      <c r="AZV9136" s="11"/>
      <c r="AZW9136" s="36"/>
      <c r="AZX9136" s="6"/>
      <c r="BAA9136" s="11"/>
      <c r="BAB9136" s="36"/>
      <c r="BAC9136" s="6"/>
      <c r="BAF9136" s="11"/>
      <c r="BAG9136" s="36"/>
      <c r="BAH9136" s="6"/>
      <c r="BAK9136" s="11"/>
      <c r="BAL9136" s="36"/>
      <c r="BAM9136" s="6"/>
      <c r="BAP9136" s="11"/>
      <c r="BAQ9136" s="36"/>
      <c r="BAR9136" s="6"/>
      <c r="BAU9136" s="11"/>
      <c r="BAV9136" s="36"/>
      <c r="BAW9136" s="6"/>
      <c r="BAZ9136" s="11"/>
      <c r="BBA9136" s="36"/>
      <c r="BBB9136" s="6"/>
      <c r="BBE9136" s="11"/>
      <c r="BBF9136" s="36"/>
      <c r="BBG9136" s="6"/>
      <c r="BBJ9136" s="11"/>
      <c r="BBK9136" s="36"/>
      <c r="BBL9136" s="6"/>
      <c r="BBO9136" s="11"/>
      <c r="BBP9136" s="36"/>
      <c r="BBQ9136" s="6"/>
      <c r="BBT9136" s="11"/>
      <c r="BBU9136" s="36"/>
      <c r="BBV9136" s="6"/>
      <c r="BBY9136" s="11"/>
      <c r="BBZ9136" s="36"/>
      <c r="BCA9136" s="6"/>
      <c r="BCD9136" s="11"/>
      <c r="BCE9136" s="36"/>
      <c r="BCF9136" s="6"/>
      <c r="BCI9136" s="11"/>
      <c r="BCJ9136" s="36"/>
      <c r="BCK9136" s="6"/>
      <c r="BCN9136" s="11"/>
      <c r="BCO9136" s="36"/>
      <c r="BCP9136" s="6"/>
      <c r="BCS9136" s="11"/>
      <c r="BCT9136" s="36"/>
      <c r="BCU9136" s="6"/>
      <c r="BCX9136" s="11"/>
      <c r="BCY9136" s="36"/>
      <c r="BCZ9136" s="6"/>
      <c r="BDC9136" s="11"/>
      <c r="BDD9136" s="36"/>
      <c r="BDE9136" s="6"/>
      <c r="BDH9136" s="11"/>
      <c r="BDI9136" s="36"/>
      <c r="BDJ9136" s="6"/>
      <c r="BDM9136" s="11"/>
      <c r="BDN9136" s="36"/>
      <c r="BDO9136" s="6"/>
      <c r="BDR9136" s="11"/>
      <c r="BDS9136" s="36"/>
      <c r="BDT9136" s="6"/>
      <c r="BDW9136" s="11"/>
      <c r="BDX9136" s="36"/>
      <c r="BDY9136" s="6"/>
      <c r="BEB9136" s="11"/>
      <c r="BEC9136" s="36"/>
      <c r="BED9136" s="6"/>
      <c r="BEG9136" s="11"/>
      <c r="BEH9136" s="36"/>
      <c r="BEI9136" s="6"/>
      <c r="BEL9136" s="11"/>
      <c r="BEM9136" s="36"/>
      <c r="BEN9136" s="6"/>
      <c r="BEQ9136" s="11"/>
      <c r="BER9136" s="36"/>
      <c r="BES9136" s="6"/>
      <c r="BEV9136" s="11"/>
      <c r="BEW9136" s="36"/>
      <c r="BEX9136" s="6"/>
      <c r="BFA9136" s="11"/>
      <c r="BFB9136" s="36"/>
      <c r="BFC9136" s="6"/>
      <c r="BFF9136" s="11"/>
      <c r="BFG9136" s="36"/>
      <c r="BFH9136" s="6"/>
      <c r="BFK9136" s="11"/>
      <c r="BFL9136" s="36"/>
      <c r="BFM9136" s="6"/>
      <c r="BFP9136" s="11"/>
      <c r="BFQ9136" s="36"/>
      <c r="BFR9136" s="6"/>
      <c r="BFU9136" s="11"/>
      <c r="BFV9136" s="36"/>
      <c r="BFW9136" s="6"/>
      <c r="BFZ9136" s="11"/>
      <c r="BGA9136" s="36"/>
      <c r="BGB9136" s="6"/>
      <c r="BGE9136" s="11"/>
      <c r="BGF9136" s="36"/>
      <c r="BGG9136" s="6"/>
      <c r="BGJ9136" s="11"/>
      <c r="BGK9136" s="36"/>
      <c r="BGL9136" s="6"/>
      <c r="BGO9136" s="11"/>
      <c r="BGP9136" s="36"/>
      <c r="BGQ9136" s="6"/>
      <c r="BGT9136" s="11"/>
      <c r="BGU9136" s="36"/>
      <c r="BGV9136" s="6"/>
      <c r="BGY9136" s="11"/>
      <c r="BGZ9136" s="36"/>
      <c r="BHA9136" s="6"/>
      <c r="BHD9136" s="11"/>
      <c r="BHE9136" s="36"/>
      <c r="BHF9136" s="6"/>
      <c r="BHI9136" s="11"/>
      <c r="BHJ9136" s="36"/>
      <c r="BHK9136" s="6"/>
      <c r="BHN9136" s="11"/>
      <c r="BHO9136" s="36"/>
      <c r="BHP9136" s="6"/>
      <c r="BHS9136" s="11"/>
      <c r="BHT9136" s="36"/>
      <c r="BHU9136" s="6"/>
      <c r="BHX9136" s="11"/>
      <c r="BHY9136" s="36"/>
      <c r="BHZ9136" s="6"/>
      <c r="BIC9136" s="11"/>
      <c r="BID9136" s="36"/>
      <c r="BIE9136" s="6"/>
      <c r="BIH9136" s="11"/>
      <c r="BII9136" s="36"/>
      <c r="BIJ9136" s="6"/>
      <c r="BIM9136" s="11"/>
      <c r="BIN9136" s="36"/>
      <c r="BIO9136" s="6"/>
      <c r="BIR9136" s="11"/>
      <c r="BIS9136" s="36"/>
      <c r="BIT9136" s="6"/>
      <c r="BIW9136" s="11"/>
      <c r="BIX9136" s="36"/>
      <c r="BIY9136" s="6"/>
      <c r="BJB9136" s="11"/>
      <c r="BJC9136" s="36"/>
      <c r="BJD9136" s="6"/>
      <c r="BJG9136" s="11"/>
      <c r="BJH9136" s="36"/>
      <c r="BJI9136" s="6"/>
      <c r="BJL9136" s="11"/>
      <c r="BJM9136" s="36"/>
      <c r="BJN9136" s="6"/>
      <c r="BJQ9136" s="11"/>
      <c r="BJR9136" s="36"/>
      <c r="BJS9136" s="6"/>
      <c r="BJV9136" s="11"/>
      <c r="BJW9136" s="36"/>
      <c r="BJX9136" s="6"/>
      <c r="BKA9136" s="11"/>
      <c r="BKB9136" s="36"/>
      <c r="BKC9136" s="6"/>
      <c r="BKF9136" s="11"/>
      <c r="BKG9136" s="36"/>
      <c r="BKH9136" s="6"/>
      <c r="BKK9136" s="11"/>
      <c r="BKL9136" s="36"/>
      <c r="BKM9136" s="6"/>
      <c r="BKP9136" s="11"/>
      <c r="BKQ9136" s="36"/>
      <c r="BKR9136" s="6"/>
      <c r="BKU9136" s="11"/>
      <c r="BKV9136" s="36"/>
      <c r="BKW9136" s="6"/>
      <c r="BKZ9136" s="11"/>
      <c r="BLA9136" s="36"/>
      <c r="BLB9136" s="6"/>
      <c r="BLE9136" s="11"/>
      <c r="BLF9136" s="36"/>
      <c r="BLG9136" s="6"/>
      <c r="BLJ9136" s="11"/>
      <c r="BLK9136" s="36"/>
      <c r="BLL9136" s="6"/>
      <c r="BLO9136" s="11"/>
      <c r="BLP9136" s="36"/>
      <c r="BLQ9136" s="6"/>
      <c r="BLT9136" s="11"/>
      <c r="BLU9136" s="36"/>
      <c r="BLV9136" s="6"/>
      <c r="BLY9136" s="11"/>
      <c r="BLZ9136" s="36"/>
      <c r="BMA9136" s="6"/>
      <c r="BMD9136" s="11"/>
      <c r="BME9136" s="36"/>
      <c r="BMF9136" s="6"/>
      <c r="BMI9136" s="11"/>
      <c r="BMJ9136" s="36"/>
      <c r="BMK9136" s="6"/>
      <c r="BMN9136" s="11"/>
      <c r="BMO9136" s="36"/>
      <c r="BMP9136" s="6"/>
      <c r="BMS9136" s="11"/>
      <c r="BMT9136" s="36"/>
      <c r="BMU9136" s="6"/>
      <c r="BMX9136" s="11"/>
      <c r="BMY9136" s="36"/>
      <c r="BMZ9136" s="6"/>
      <c r="BNC9136" s="11"/>
      <c r="BND9136" s="36"/>
      <c r="BNE9136" s="6"/>
      <c r="BNH9136" s="11"/>
      <c r="BNI9136" s="36"/>
      <c r="BNJ9136" s="6"/>
      <c r="BNM9136" s="11"/>
      <c r="BNN9136" s="36"/>
      <c r="BNO9136" s="6"/>
      <c r="BNR9136" s="11"/>
      <c r="BNS9136" s="36"/>
      <c r="BNT9136" s="6"/>
      <c r="BNW9136" s="11"/>
      <c r="BNX9136" s="36"/>
      <c r="BNY9136" s="6"/>
      <c r="BOB9136" s="11"/>
      <c r="BOC9136" s="36"/>
      <c r="BOD9136" s="6"/>
      <c r="BOG9136" s="11"/>
      <c r="BOH9136" s="36"/>
      <c r="BOI9136" s="6"/>
      <c r="BOL9136" s="11"/>
      <c r="BOM9136" s="36"/>
      <c r="BON9136" s="6"/>
      <c r="BOQ9136" s="11"/>
      <c r="BOR9136" s="36"/>
      <c r="BOS9136" s="6"/>
      <c r="BOV9136" s="11"/>
      <c r="BOW9136" s="36"/>
      <c r="BOX9136" s="6"/>
      <c r="BPA9136" s="11"/>
      <c r="BPB9136" s="36"/>
      <c r="BPC9136" s="6"/>
      <c r="BPF9136" s="11"/>
      <c r="BPG9136" s="36"/>
      <c r="BPH9136" s="6"/>
      <c r="BPK9136" s="11"/>
      <c r="BPL9136" s="36"/>
      <c r="BPM9136" s="6"/>
      <c r="BPP9136" s="11"/>
      <c r="BPQ9136" s="36"/>
      <c r="BPR9136" s="6"/>
      <c r="BPU9136" s="11"/>
      <c r="BPV9136" s="36"/>
      <c r="BPW9136" s="6"/>
      <c r="BPZ9136" s="11"/>
      <c r="BQA9136" s="36"/>
      <c r="BQB9136" s="6"/>
      <c r="BQE9136" s="11"/>
      <c r="BQF9136" s="36"/>
      <c r="BQG9136" s="6"/>
      <c r="BQJ9136" s="11"/>
      <c r="BQK9136" s="36"/>
      <c r="BQL9136" s="6"/>
      <c r="BQO9136" s="11"/>
      <c r="BQP9136" s="36"/>
      <c r="BQQ9136" s="6"/>
      <c r="BQT9136" s="11"/>
      <c r="BQU9136" s="36"/>
      <c r="BQV9136" s="6"/>
      <c r="BQY9136" s="11"/>
      <c r="BQZ9136" s="36"/>
      <c r="BRA9136" s="6"/>
      <c r="BRD9136" s="11"/>
      <c r="BRE9136" s="36"/>
      <c r="BRF9136" s="6"/>
      <c r="BRI9136" s="11"/>
      <c r="BRJ9136" s="36"/>
      <c r="BRK9136" s="6"/>
      <c r="BRN9136" s="11"/>
      <c r="BRO9136" s="36"/>
      <c r="BRP9136" s="6"/>
      <c r="BRS9136" s="11"/>
      <c r="BRT9136" s="36"/>
      <c r="BRU9136" s="6"/>
      <c r="BRX9136" s="11"/>
      <c r="BRY9136" s="36"/>
      <c r="BRZ9136" s="6"/>
      <c r="BSC9136" s="11"/>
      <c r="BSD9136" s="36"/>
      <c r="BSE9136" s="6"/>
      <c r="BSH9136" s="11"/>
      <c r="BSI9136" s="36"/>
      <c r="BSJ9136" s="6"/>
      <c r="BSM9136" s="11"/>
      <c r="BSN9136" s="36"/>
      <c r="BSO9136" s="6"/>
      <c r="BSR9136" s="11"/>
      <c r="BSS9136" s="36"/>
      <c r="BST9136" s="6"/>
      <c r="BSW9136" s="11"/>
      <c r="BSX9136" s="36"/>
      <c r="BSY9136" s="6"/>
      <c r="BTB9136" s="11"/>
      <c r="BTC9136" s="36"/>
      <c r="BTD9136" s="6"/>
      <c r="BTG9136" s="11"/>
      <c r="BTH9136" s="36"/>
      <c r="BTI9136" s="6"/>
      <c r="BTL9136" s="11"/>
      <c r="BTM9136" s="36"/>
      <c r="BTN9136" s="6"/>
      <c r="BTQ9136" s="11"/>
      <c r="BTR9136" s="36"/>
      <c r="BTS9136" s="6"/>
      <c r="BTV9136" s="11"/>
      <c r="BTW9136" s="36"/>
      <c r="BTX9136" s="6"/>
      <c r="BUA9136" s="11"/>
      <c r="BUB9136" s="36"/>
      <c r="BUC9136" s="6"/>
      <c r="BUF9136" s="11"/>
      <c r="BUG9136" s="36"/>
      <c r="BUH9136" s="6"/>
      <c r="BUK9136" s="11"/>
      <c r="BUL9136" s="36"/>
      <c r="BUM9136" s="6"/>
      <c r="BUP9136" s="11"/>
      <c r="BUQ9136" s="36"/>
      <c r="BUR9136" s="6"/>
      <c r="BUU9136" s="11"/>
      <c r="BUV9136" s="36"/>
      <c r="BUW9136" s="6"/>
      <c r="BUZ9136" s="11"/>
      <c r="BVA9136" s="36"/>
      <c r="BVB9136" s="6"/>
      <c r="BVE9136" s="11"/>
      <c r="BVF9136" s="36"/>
      <c r="BVG9136" s="6"/>
      <c r="BVJ9136" s="11"/>
      <c r="BVK9136" s="36"/>
      <c r="BVL9136" s="6"/>
      <c r="BVO9136" s="11"/>
      <c r="BVP9136" s="36"/>
      <c r="BVQ9136" s="6"/>
      <c r="BVT9136" s="11"/>
      <c r="BVU9136" s="36"/>
      <c r="BVV9136" s="6"/>
      <c r="BVY9136" s="11"/>
      <c r="BVZ9136" s="36"/>
      <c r="BWA9136" s="6"/>
      <c r="BWD9136" s="11"/>
      <c r="BWE9136" s="36"/>
      <c r="BWF9136" s="6"/>
      <c r="BWI9136" s="11"/>
      <c r="BWJ9136" s="36"/>
      <c r="BWK9136" s="6"/>
      <c r="BWN9136" s="11"/>
      <c r="BWO9136" s="36"/>
      <c r="BWP9136" s="6"/>
      <c r="BWS9136" s="11"/>
      <c r="BWT9136" s="36"/>
      <c r="BWU9136" s="6"/>
      <c r="BWX9136" s="11"/>
      <c r="BWY9136" s="36"/>
      <c r="BWZ9136" s="6"/>
      <c r="BXC9136" s="11"/>
      <c r="BXD9136" s="36"/>
      <c r="BXE9136" s="6"/>
      <c r="BXH9136" s="11"/>
      <c r="BXI9136" s="36"/>
      <c r="BXJ9136" s="6"/>
      <c r="BXM9136" s="11"/>
      <c r="BXN9136" s="36"/>
      <c r="BXO9136" s="6"/>
      <c r="BXR9136" s="11"/>
      <c r="BXS9136" s="36"/>
      <c r="BXT9136" s="6"/>
      <c r="BXW9136" s="11"/>
      <c r="BXX9136" s="36"/>
      <c r="BXY9136" s="6"/>
      <c r="BYB9136" s="11"/>
      <c r="BYC9136" s="36"/>
      <c r="BYD9136" s="6"/>
      <c r="BYG9136" s="11"/>
      <c r="BYH9136" s="36"/>
      <c r="BYI9136" s="6"/>
      <c r="BYL9136" s="11"/>
      <c r="BYM9136" s="36"/>
      <c r="BYN9136" s="6"/>
      <c r="BYQ9136" s="11"/>
      <c r="BYR9136" s="36"/>
      <c r="BYS9136" s="6"/>
      <c r="BYV9136" s="11"/>
      <c r="BYW9136" s="36"/>
      <c r="BYX9136" s="6"/>
      <c r="BZA9136" s="11"/>
      <c r="BZB9136" s="36"/>
      <c r="BZC9136" s="6"/>
      <c r="BZF9136" s="11"/>
      <c r="BZG9136" s="36"/>
      <c r="BZH9136" s="6"/>
      <c r="BZK9136" s="11"/>
      <c r="BZL9136" s="36"/>
      <c r="BZM9136" s="6"/>
      <c r="BZP9136" s="11"/>
      <c r="BZQ9136" s="36"/>
      <c r="BZR9136" s="6"/>
      <c r="BZU9136" s="11"/>
      <c r="BZV9136" s="36"/>
      <c r="BZW9136" s="6"/>
      <c r="BZZ9136" s="11"/>
      <c r="CAA9136" s="36"/>
      <c r="CAB9136" s="6"/>
      <c r="CAE9136" s="11"/>
      <c r="CAF9136" s="36"/>
      <c r="CAG9136" s="6"/>
      <c r="CAJ9136" s="11"/>
      <c r="CAK9136" s="36"/>
      <c r="CAL9136" s="6"/>
      <c r="CAO9136" s="11"/>
      <c r="CAP9136" s="36"/>
      <c r="CAQ9136" s="6"/>
      <c r="CAT9136" s="11"/>
      <c r="CAU9136" s="36"/>
      <c r="CAV9136" s="6"/>
      <c r="CAY9136" s="11"/>
      <c r="CAZ9136" s="36"/>
      <c r="CBA9136" s="6"/>
      <c r="CBD9136" s="11"/>
      <c r="CBE9136" s="36"/>
      <c r="CBF9136" s="6"/>
      <c r="CBI9136" s="11"/>
      <c r="CBJ9136" s="36"/>
      <c r="CBK9136" s="6"/>
      <c r="CBN9136" s="11"/>
      <c r="CBO9136" s="36"/>
      <c r="CBP9136" s="6"/>
      <c r="CBS9136" s="11"/>
      <c r="CBT9136" s="36"/>
      <c r="CBU9136" s="6"/>
      <c r="CBX9136" s="11"/>
      <c r="CBY9136" s="36"/>
      <c r="CBZ9136" s="6"/>
      <c r="CCC9136" s="11"/>
      <c r="CCD9136" s="36"/>
      <c r="CCE9136" s="6"/>
      <c r="CCH9136" s="11"/>
      <c r="CCI9136" s="36"/>
      <c r="CCJ9136" s="6"/>
      <c r="CCM9136" s="11"/>
      <c r="CCN9136" s="36"/>
      <c r="CCO9136" s="6"/>
      <c r="CCR9136" s="11"/>
      <c r="CCS9136" s="36"/>
      <c r="CCT9136" s="6"/>
      <c r="CCW9136" s="11"/>
      <c r="CCX9136" s="36"/>
      <c r="CCY9136" s="6"/>
      <c r="CDB9136" s="11"/>
      <c r="CDC9136" s="36"/>
      <c r="CDD9136" s="6"/>
      <c r="CDG9136" s="11"/>
      <c r="CDH9136" s="36"/>
      <c r="CDI9136" s="6"/>
      <c r="CDL9136" s="11"/>
      <c r="CDM9136" s="36"/>
      <c r="CDN9136" s="6"/>
      <c r="CDQ9136" s="11"/>
      <c r="CDR9136" s="36"/>
      <c r="CDS9136" s="6"/>
      <c r="CDV9136" s="11"/>
      <c r="CDW9136" s="36"/>
      <c r="CDX9136" s="6"/>
      <c r="CEA9136" s="11"/>
      <c r="CEB9136" s="36"/>
      <c r="CEC9136" s="6"/>
      <c r="CEF9136" s="11"/>
      <c r="CEG9136" s="36"/>
      <c r="CEH9136" s="6"/>
      <c r="CEK9136" s="11"/>
      <c r="CEL9136" s="36"/>
      <c r="CEM9136" s="6"/>
      <c r="CEP9136" s="11"/>
      <c r="CEQ9136" s="36"/>
      <c r="CER9136" s="6"/>
      <c r="CEU9136" s="11"/>
      <c r="CEV9136" s="36"/>
      <c r="CEW9136" s="6"/>
      <c r="CEZ9136" s="11"/>
      <c r="CFA9136" s="36"/>
      <c r="CFB9136" s="6"/>
      <c r="CFE9136" s="11"/>
      <c r="CFF9136" s="36"/>
      <c r="CFG9136" s="6"/>
      <c r="CFJ9136" s="11"/>
      <c r="CFK9136" s="36"/>
      <c r="CFL9136" s="6"/>
      <c r="CFO9136" s="11"/>
      <c r="CFP9136" s="36"/>
      <c r="CFQ9136" s="6"/>
      <c r="CFT9136" s="11"/>
      <c r="CFU9136" s="36"/>
      <c r="CFV9136" s="6"/>
      <c r="CFY9136" s="11"/>
      <c r="CFZ9136" s="36"/>
      <c r="CGA9136" s="6"/>
      <c r="CGD9136" s="11"/>
      <c r="CGE9136" s="36"/>
      <c r="CGF9136" s="6"/>
      <c r="CGI9136" s="11"/>
      <c r="CGJ9136" s="36"/>
      <c r="CGK9136" s="6"/>
      <c r="CGN9136" s="11"/>
      <c r="CGO9136" s="36"/>
      <c r="CGP9136" s="6"/>
      <c r="CGS9136" s="11"/>
      <c r="CGT9136" s="36"/>
      <c r="CGU9136" s="6"/>
      <c r="CGX9136" s="11"/>
      <c r="CGY9136" s="36"/>
      <c r="CGZ9136" s="6"/>
      <c r="CHC9136" s="11"/>
      <c r="CHD9136" s="36"/>
      <c r="CHE9136" s="6"/>
      <c r="CHH9136" s="11"/>
      <c r="CHI9136" s="36"/>
      <c r="CHJ9136" s="6"/>
      <c r="CHM9136" s="11"/>
      <c r="CHN9136" s="36"/>
      <c r="CHO9136" s="6"/>
      <c r="CHR9136" s="11"/>
      <c r="CHS9136" s="36"/>
      <c r="CHT9136" s="6"/>
      <c r="CHW9136" s="11"/>
      <c r="CHX9136" s="36"/>
      <c r="CHY9136" s="6"/>
      <c r="CIB9136" s="11"/>
      <c r="CIC9136" s="36"/>
      <c r="CID9136" s="6"/>
      <c r="CIG9136" s="11"/>
      <c r="CIH9136" s="36"/>
      <c r="CII9136" s="6"/>
      <c r="CIL9136" s="11"/>
      <c r="CIM9136" s="36"/>
      <c r="CIN9136" s="6"/>
      <c r="CIQ9136" s="11"/>
      <c r="CIR9136" s="36"/>
      <c r="CIS9136" s="6"/>
      <c r="CIV9136" s="11"/>
      <c r="CIW9136" s="36"/>
      <c r="CIX9136" s="6"/>
      <c r="CJA9136" s="11"/>
      <c r="CJB9136" s="36"/>
      <c r="CJC9136" s="6"/>
      <c r="CJF9136" s="11"/>
      <c r="CJG9136" s="36"/>
      <c r="CJH9136" s="6"/>
      <c r="CJK9136" s="11"/>
      <c r="CJL9136" s="36"/>
      <c r="CJM9136" s="6"/>
      <c r="CJP9136" s="11"/>
      <c r="CJQ9136" s="36"/>
      <c r="CJR9136" s="6"/>
      <c r="CJU9136" s="11"/>
      <c r="CJV9136" s="36"/>
      <c r="CJW9136" s="6"/>
      <c r="CJZ9136" s="11"/>
      <c r="CKA9136" s="36"/>
      <c r="CKB9136" s="6"/>
      <c r="CKE9136" s="11"/>
      <c r="CKF9136" s="36"/>
      <c r="CKG9136" s="6"/>
      <c r="CKJ9136" s="11"/>
      <c r="CKK9136" s="36"/>
      <c r="CKL9136" s="6"/>
      <c r="CKO9136" s="11"/>
      <c r="CKP9136" s="36"/>
      <c r="CKQ9136" s="6"/>
      <c r="CKT9136" s="11"/>
      <c r="CKU9136" s="36"/>
      <c r="CKV9136" s="6"/>
      <c r="CKY9136" s="11"/>
      <c r="CKZ9136" s="36"/>
      <c r="CLA9136" s="6"/>
      <c r="CLD9136" s="11"/>
      <c r="CLE9136" s="36"/>
      <c r="CLF9136" s="6"/>
      <c r="CLI9136" s="11"/>
      <c r="CLJ9136" s="36"/>
      <c r="CLK9136" s="6"/>
      <c r="CLN9136" s="11"/>
      <c r="CLO9136" s="36"/>
      <c r="CLP9136" s="6"/>
      <c r="CLS9136" s="11"/>
      <c r="CLT9136" s="36"/>
      <c r="CLU9136" s="6"/>
      <c r="CLX9136" s="11"/>
      <c r="CLY9136" s="36"/>
      <c r="CLZ9136" s="6"/>
      <c r="CMC9136" s="11"/>
      <c r="CMD9136" s="36"/>
      <c r="CME9136" s="6"/>
      <c r="CMH9136" s="11"/>
      <c r="CMI9136" s="36"/>
      <c r="CMJ9136" s="6"/>
      <c r="CMM9136" s="11"/>
      <c r="CMN9136" s="36"/>
      <c r="CMO9136" s="6"/>
      <c r="CMR9136" s="11"/>
      <c r="CMS9136" s="36"/>
      <c r="CMT9136" s="6"/>
      <c r="CMW9136" s="11"/>
      <c r="CMX9136" s="36"/>
      <c r="CMY9136" s="6"/>
      <c r="CNB9136" s="11"/>
      <c r="CNC9136" s="36"/>
      <c r="CND9136" s="6"/>
      <c r="CNG9136" s="11"/>
      <c r="CNH9136" s="36"/>
      <c r="CNI9136" s="6"/>
      <c r="CNL9136" s="11"/>
      <c r="CNM9136" s="36"/>
      <c r="CNN9136" s="6"/>
      <c r="CNQ9136" s="11"/>
      <c r="CNR9136" s="36"/>
      <c r="CNS9136" s="6"/>
      <c r="CNV9136" s="11"/>
      <c r="CNW9136" s="36"/>
      <c r="CNX9136" s="6"/>
      <c r="COA9136" s="11"/>
      <c r="COB9136" s="36"/>
      <c r="COC9136" s="6"/>
      <c r="COF9136" s="11"/>
      <c r="COG9136" s="36"/>
      <c r="COH9136" s="6"/>
      <c r="COK9136" s="11"/>
      <c r="COL9136" s="36"/>
      <c r="COM9136" s="6"/>
      <c r="COP9136" s="11"/>
      <c r="COQ9136" s="36"/>
      <c r="COR9136" s="6"/>
      <c r="COU9136" s="11"/>
      <c r="COV9136" s="36"/>
      <c r="COW9136" s="6"/>
      <c r="COZ9136" s="11"/>
      <c r="CPA9136" s="36"/>
      <c r="CPB9136" s="6"/>
      <c r="CPE9136" s="11"/>
      <c r="CPF9136" s="36"/>
      <c r="CPG9136" s="6"/>
      <c r="CPJ9136" s="11"/>
      <c r="CPK9136" s="36"/>
      <c r="CPL9136" s="6"/>
      <c r="CPO9136" s="11"/>
      <c r="CPP9136" s="36"/>
      <c r="CPQ9136" s="6"/>
      <c r="CPT9136" s="11"/>
      <c r="CPU9136" s="36"/>
      <c r="CPV9136" s="6"/>
      <c r="CPY9136" s="11"/>
      <c r="CPZ9136" s="36"/>
      <c r="CQA9136" s="6"/>
      <c r="CQD9136" s="11"/>
      <c r="CQE9136" s="36"/>
      <c r="CQF9136" s="6"/>
      <c r="CQI9136" s="11"/>
      <c r="CQJ9136" s="36"/>
      <c r="CQK9136" s="6"/>
      <c r="CQN9136" s="11"/>
      <c r="CQO9136" s="36"/>
      <c r="CQP9136" s="6"/>
      <c r="CQS9136" s="11"/>
      <c r="CQT9136" s="36"/>
      <c r="CQU9136" s="6"/>
      <c r="CQX9136" s="11"/>
      <c r="CQY9136" s="36"/>
      <c r="CQZ9136" s="6"/>
      <c r="CRC9136" s="11"/>
      <c r="CRD9136" s="36"/>
      <c r="CRE9136" s="6"/>
      <c r="CRH9136" s="11"/>
      <c r="CRI9136" s="36"/>
      <c r="CRJ9136" s="6"/>
      <c r="CRM9136" s="11"/>
      <c r="CRN9136" s="36"/>
      <c r="CRO9136" s="6"/>
      <c r="CRR9136" s="11"/>
      <c r="CRS9136" s="36"/>
      <c r="CRT9136" s="6"/>
      <c r="CRW9136" s="11"/>
      <c r="CRX9136" s="36"/>
      <c r="CRY9136" s="6"/>
      <c r="CSB9136" s="11"/>
      <c r="CSC9136" s="36"/>
      <c r="CSD9136" s="6"/>
      <c r="CSG9136" s="11"/>
      <c r="CSH9136" s="36"/>
      <c r="CSI9136" s="6"/>
      <c r="CSL9136" s="11"/>
      <c r="CSM9136" s="36"/>
      <c r="CSN9136" s="6"/>
      <c r="CSQ9136" s="11"/>
      <c r="CSR9136" s="36"/>
      <c r="CSS9136" s="6"/>
      <c r="CSV9136" s="11"/>
      <c r="CSW9136" s="36"/>
      <c r="CSX9136" s="6"/>
      <c r="CTA9136" s="11"/>
      <c r="CTB9136" s="36"/>
      <c r="CTC9136" s="6"/>
      <c r="CTF9136" s="11"/>
      <c r="CTG9136" s="36"/>
      <c r="CTH9136" s="6"/>
      <c r="CTK9136" s="11"/>
      <c r="CTL9136" s="36"/>
      <c r="CTM9136" s="6"/>
      <c r="CTP9136" s="11"/>
      <c r="CTQ9136" s="36"/>
      <c r="CTR9136" s="6"/>
      <c r="CTU9136" s="11"/>
      <c r="CTV9136" s="36"/>
      <c r="CTW9136" s="6"/>
      <c r="CTZ9136" s="11"/>
      <c r="CUA9136" s="36"/>
      <c r="CUB9136" s="6"/>
      <c r="CUE9136" s="11"/>
      <c r="CUF9136" s="36"/>
      <c r="CUG9136" s="6"/>
      <c r="CUJ9136" s="11"/>
      <c r="CUK9136" s="36"/>
      <c r="CUL9136" s="6"/>
      <c r="CUO9136" s="11"/>
      <c r="CUP9136" s="36"/>
      <c r="CUQ9136" s="6"/>
      <c r="CUT9136" s="11"/>
      <c r="CUU9136" s="36"/>
      <c r="CUV9136" s="6"/>
      <c r="CUY9136" s="11"/>
      <c r="CUZ9136" s="36"/>
      <c r="CVA9136" s="6"/>
      <c r="CVD9136" s="11"/>
      <c r="CVE9136" s="36"/>
      <c r="CVF9136" s="6"/>
      <c r="CVI9136" s="11"/>
      <c r="CVJ9136" s="36"/>
      <c r="CVK9136" s="6"/>
      <c r="CVN9136" s="11"/>
      <c r="CVO9136" s="36"/>
      <c r="CVP9136" s="6"/>
      <c r="CVS9136" s="11"/>
      <c r="CVT9136" s="36"/>
      <c r="CVU9136" s="6"/>
      <c r="CVX9136" s="11"/>
      <c r="CVY9136" s="36"/>
      <c r="CVZ9136" s="6"/>
      <c r="CWC9136" s="11"/>
      <c r="CWD9136" s="36"/>
      <c r="CWE9136" s="6"/>
      <c r="CWH9136" s="11"/>
      <c r="CWI9136" s="36"/>
      <c r="CWJ9136" s="6"/>
      <c r="CWM9136" s="11"/>
      <c r="CWN9136" s="36"/>
      <c r="CWO9136" s="6"/>
      <c r="CWR9136" s="11"/>
      <c r="CWS9136" s="36"/>
      <c r="CWT9136" s="6"/>
      <c r="CWW9136" s="11"/>
      <c r="CWX9136" s="36"/>
      <c r="CWY9136" s="6"/>
      <c r="CXB9136" s="11"/>
      <c r="CXC9136" s="36"/>
      <c r="CXD9136" s="6"/>
      <c r="CXG9136" s="11"/>
      <c r="CXH9136" s="36"/>
      <c r="CXI9136" s="6"/>
      <c r="CXL9136" s="11"/>
      <c r="CXM9136" s="36"/>
      <c r="CXN9136" s="6"/>
      <c r="CXQ9136" s="11"/>
      <c r="CXR9136" s="36"/>
      <c r="CXS9136" s="6"/>
      <c r="CXV9136" s="11"/>
      <c r="CXW9136" s="36"/>
      <c r="CXX9136" s="6"/>
      <c r="CYA9136" s="11"/>
      <c r="CYB9136" s="36"/>
      <c r="CYC9136" s="6"/>
      <c r="CYF9136" s="11"/>
      <c r="CYG9136" s="36"/>
      <c r="CYH9136" s="6"/>
      <c r="CYK9136" s="11"/>
      <c r="CYL9136" s="36"/>
      <c r="CYM9136" s="6"/>
      <c r="CYP9136" s="11"/>
      <c r="CYQ9136" s="36"/>
      <c r="CYR9136" s="6"/>
      <c r="CYU9136" s="11"/>
      <c r="CYV9136" s="36"/>
      <c r="CYW9136" s="6"/>
      <c r="CYZ9136" s="11"/>
      <c r="CZA9136" s="36"/>
      <c r="CZB9136" s="6"/>
      <c r="CZE9136" s="11"/>
      <c r="CZF9136" s="36"/>
      <c r="CZG9136" s="6"/>
      <c r="CZJ9136" s="11"/>
      <c r="CZK9136" s="36"/>
      <c r="CZL9136" s="6"/>
      <c r="CZO9136" s="11"/>
      <c r="CZP9136" s="36"/>
      <c r="CZQ9136" s="6"/>
      <c r="CZT9136" s="11"/>
      <c r="CZU9136" s="36"/>
      <c r="CZV9136" s="6"/>
      <c r="CZY9136" s="11"/>
      <c r="CZZ9136" s="36"/>
      <c r="DAA9136" s="6"/>
      <c r="DAD9136" s="11"/>
      <c r="DAE9136" s="36"/>
      <c r="DAF9136" s="6"/>
      <c r="DAI9136" s="11"/>
      <c r="DAJ9136" s="36"/>
      <c r="DAK9136" s="6"/>
      <c r="DAN9136" s="11"/>
      <c r="DAO9136" s="36"/>
      <c r="DAP9136" s="6"/>
      <c r="DAS9136" s="11"/>
      <c r="DAT9136" s="36"/>
      <c r="DAU9136" s="6"/>
      <c r="DAX9136" s="11"/>
      <c r="DAY9136" s="36"/>
      <c r="DAZ9136" s="6"/>
      <c r="DBC9136" s="11"/>
      <c r="DBD9136" s="36"/>
      <c r="DBE9136" s="6"/>
      <c r="DBH9136" s="11"/>
      <c r="DBI9136" s="36"/>
      <c r="DBJ9136" s="6"/>
      <c r="DBM9136" s="11"/>
      <c r="DBN9136" s="36"/>
      <c r="DBO9136" s="6"/>
      <c r="DBR9136" s="11"/>
      <c r="DBS9136" s="36"/>
      <c r="DBT9136" s="6"/>
      <c r="DBW9136" s="11"/>
      <c r="DBX9136" s="36"/>
      <c r="DBY9136" s="6"/>
      <c r="DCB9136" s="11"/>
      <c r="DCC9136" s="36"/>
      <c r="DCD9136" s="6"/>
      <c r="DCG9136" s="11"/>
      <c r="DCH9136" s="36"/>
      <c r="DCI9136" s="6"/>
      <c r="DCL9136" s="11"/>
      <c r="DCM9136" s="36"/>
      <c r="DCN9136" s="6"/>
      <c r="DCQ9136" s="11"/>
      <c r="DCR9136" s="36"/>
      <c r="DCS9136" s="6"/>
      <c r="DCV9136" s="11"/>
      <c r="DCW9136" s="36"/>
      <c r="DCX9136" s="6"/>
      <c r="DDA9136" s="11"/>
      <c r="DDB9136" s="36"/>
      <c r="DDC9136" s="6"/>
      <c r="DDF9136" s="11"/>
      <c r="DDG9136" s="36"/>
      <c r="DDH9136" s="6"/>
      <c r="DDK9136" s="11"/>
      <c r="DDL9136" s="36"/>
      <c r="DDM9136" s="6"/>
      <c r="DDP9136" s="11"/>
      <c r="DDQ9136" s="36"/>
      <c r="DDR9136" s="6"/>
      <c r="DDU9136" s="11"/>
      <c r="DDV9136" s="36"/>
      <c r="DDW9136" s="6"/>
      <c r="DDZ9136" s="11"/>
      <c r="DEA9136" s="36"/>
      <c r="DEB9136" s="6"/>
      <c r="DEE9136" s="11"/>
      <c r="DEF9136" s="36"/>
      <c r="DEG9136" s="6"/>
      <c r="DEJ9136" s="11"/>
      <c r="DEK9136" s="36"/>
      <c r="DEL9136" s="6"/>
      <c r="DEO9136" s="11"/>
      <c r="DEP9136" s="36"/>
      <c r="DEQ9136" s="6"/>
      <c r="DET9136" s="11"/>
      <c r="DEU9136" s="36"/>
      <c r="DEV9136" s="6"/>
      <c r="DEY9136" s="11"/>
      <c r="DEZ9136" s="36"/>
      <c r="DFA9136" s="6"/>
      <c r="DFD9136" s="11"/>
      <c r="DFE9136" s="36"/>
      <c r="DFF9136" s="6"/>
      <c r="DFI9136" s="11"/>
      <c r="DFJ9136" s="36"/>
      <c r="DFK9136" s="6"/>
      <c r="DFN9136" s="11"/>
      <c r="DFO9136" s="36"/>
      <c r="DFP9136" s="6"/>
      <c r="DFS9136" s="11"/>
      <c r="DFT9136" s="36"/>
      <c r="DFU9136" s="6"/>
      <c r="DFX9136" s="11"/>
      <c r="DFY9136" s="36"/>
      <c r="DFZ9136" s="6"/>
      <c r="DGC9136" s="11"/>
      <c r="DGD9136" s="36"/>
      <c r="DGE9136" s="6"/>
      <c r="DGH9136" s="11"/>
      <c r="DGI9136" s="36"/>
      <c r="DGJ9136" s="6"/>
      <c r="DGM9136" s="11"/>
      <c r="DGN9136" s="36"/>
      <c r="DGO9136" s="6"/>
      <c r="DGR9136" s="11"/>
      <c r="DGS9136" s="36"/>
      <c r="DGT9136" s="6"/>
      <c r="DGW9136" s="11"/>
      <c r="DGX9136" s="36"/>
      <c r="DGY9136" s="6"/>
      <c r="DHB9136" s="11"/>
      <c r="DHC9136" s="36"/>
      <c r="DHD9136" s="6"/>
      <c r="DHG9136" s="11"/>
      <c r="DHH9136" s="36"/>
      <c r="DHI9136" s="6"/>
      <c r="DHL9136" s="11"/>
      <c r="DHM9136" s="36"/>
      <c r="DHN9136" s="6"/>
      <c r="DHQ9136" s="11"/>
      <c r="DHR9136" s="36"/>
      <c r="DHS9136" s="6"/>
      <c r="DHV9136" s="11"/>
      <c r="DHW9136" s="36"/>
      <c r="DHX9136" s="6"/>
      <c r="DIA9136" s="11"/>
      <c r="DIB9136" s="36"/>
      <c r="DIC9136" s="6"/>
      <c r="DIF9136" s="11"/>
      <c r="DIG9136" s="36"/>
      <c r="DIH9136" s="6"/>
      <c r="DIK9136" s="11"/>
      <c r="DIL9136" s="36"/>
      <c r="DIM9136" s="6"/>
      <c r="DIP9136" s="11"/>
      <c r="DIQ9136" s="36"/>
      <c r="DIR9136" s="6"/>
      <c r="DIU9136" s="11"/>
      <c r="DIV9136" s="36"/>
      <c r="DIW9136" s="6"/>
      <c r="DIZ9136" s="11"/>
      <c r="DJA9136" s="36"/>
      <c r="DJB9136" s="6"/>
      <c r="DJE9136" s="11"/>
      <c r="DJF9136" s="36"/>
      <c r="DJG9136" s="6"/>
      <c r="DJJ9136" s="11"/>
      <c r="DJK9136" s="36"/>
      <c r="DJL9136" s="6"/>
      <c r="DJO9136" s="11"/>
      <c r="DJP9136" s="36"/>
      <c r="DJQ9136" s="6"/>
      <c r="DJT9136" s="11"/>
      <c r="DJU9136" s="36"/>
      <c r="DJV9136" s="6"/>
      <c r="DJY9136" s="11"/>
      <c r="DJZ9136" s="36"/>
      <c r="DKA9136" s="6"/>
      <c r="DKD9136" s="11"/>
      <c r="DKE9136" s="36"/>
      <c r="DKF9136" s="6"/>
      <c r="DKI9136" s="11"/>
      <c r="DKJ9136" s="36"/>
      <c r="DKK9136" s="6"/>
      <c r="DKN9136" s="11"/>
      <c r="DKO9136" s="36"/>
      <c r="DKP9136" s="6"/>
      <c r="DKS9136" s="11"/>
      <c r="DKT9136" s="36"/>
      <c r="DKU9136" s="6"/>
      <c r="DKX9136" s="11"/>
      <c r="DKY9136" s="36"/>
      <c r="DKZ9136" s="6"/>
      <c r="DLC9136" s="11"/>
      <c r="DLD9136" s="36"/>
      <c r="DLE9136" s="6"/>
      <c r="DLH9136" s="11"/>
      <c r="DLI9136" s="36"/>
      <c r="DLJ9136" s="6"/>
      <c r="DLM9136" s="11"/>
      <c r="DLN9136" s="36"/>
      <c r="DLO9136" s="6"/>
      <c r="DLR9136" s="11"/>
      <c r="DLS9136" s="36"/>
      <c r="DLT9136" s="6"/>
      <c r="DLW9136" s="11"/>
      <c r="DLX9136" s="36"/>
      <c r="DLY9136" s="6"/>
      <c r="DMB9136" s="11"/>
      <c r="DMC9136" s="36"/>
      <c r="DMD9136" s="6"/>
      <c r="DMG9136" s="11"/>
      <c r="DMH9136" s="36"/>
      <c r="DMI9136" s="6"/>
      <c r="DML9136" s="11"/>
      <c r="DMM9136" s="36"/>
      <c r="DMN9136" s="6"/>
      <c r="DMQ9136" s="11"/>
      <c r="DMR9136" s="36"/>
      <c r="DMS9136" s="6"/>
      <c r="DMV9136" s="11"/>
      <c r="DMW9136" s="36"/>
      <c r="DMX9136" s="6"/>
      <c r="DNA9136" s="11"/>
      <c r="DNB9136" s="36"/>
      <c r="DNC9136" s="6"/>
      <c r="DNF9136" s="11"/>
      <c r="DNG9136" s="36"/>
      <c r="DNH9136" s="6"/>
      <c r="DNK9136" s="11"/>
      <c r="DNL9136" s="36"/>
      <c r="DNM9136" s="6"/>
      <c r="DNP9136" s="11"/>
      <c r="DNQ9136" s="36"/>
      <c r="DNR9136" s="6"/>
      <c r="DNU9136" s="11"/>
      <c r="DNV9136" s="36"/>
      <c r="DNW9136" s="6"/>
      <c r="DNZ9136" s="11"/>
      <c r="DOA9136" s="36"/>
      <c r="DOB9136" s="6"/>
      <c r="DOE9136" s="11"/>
      <c r="DOF9136" s="36"/>
      <c r="DOG9136" s="6"/>
      <c r="DOJ9136" s="11"/>
      <c r="DOK9136" s="36"/>
      <c r="DOL9136" s="6"/>
      <c r="DOO9136" s="11"/>
      <c r="DOP9136" s="36"/>
      <c r="DOQ9136" s="6"/>
      <c r="DOT9136" s="11"/>
      <c r="DOU9136" s="36"/>
      <c r="DOV9136" s="6"/>
      <c r="DOY9136" s="11"/>
      <c r="DOZ9136" s="36"/>
      <c r="DPA9136" s="6"/>
      <c r="DPD9136" s="11"/>
      <c r="DPE9136" s="36"/>
      <c r="DPF9136" s="6"/>
      <c r="DPI9136" s="11"/>
      <c r="DPJ9136" s="36"/>
      <c r="DPK9136" s="6"/>
      <c r="DPN9136" s="11"/>
      <c r="DPO9136" s="36"/>
      <c r="DPP9136" s="6"/>
      <c r="DPS9136" s="11"/>
      <c r="DPT9136" s="36"/>
      <c r="DPU9136" s="6"/>
      <c r="DPX9136" s="11"/>
      <c r="DPY9136" s="36"/>
      <c r="DPZ9136" s="6"/>
      <c r="DQC9136" s="11"/>
      <c r="DQD9136" s="36"/>
      <c r="DQE9136" s="6"/>
      <c r="DQH9136" s="11"/>
      <c r="DQI9136" s="36"/>
      <c r="DQJ9136" s="6"/>
      <c r="DQM9136" s="11"/>
      <c r="DQN9136" s="36"/>
      <c r="DQO9136" s="6"/>
      <c r="DQR9136" s="11"/>
      <c r="DQS9136" s="36"/>
      <c r="DQT9136" s="6"/>
      <c r="DQW9136" s="11"/>
      <c r="DQX9136" s="36"/>
      <c r="DQY9136" s="6"/>
      <c r="DRB9136" s="11"/>
      <c r="DRC9136" s="36"/>
      <c r="DRD9136" s="6"/>
      <c r="DRG9136" s="11"/>
      <c r="DRH9136" s="36"/>
      <c r="DRI9136" s="6"/>
      <c r="DRL9136" s="11"/>
      <c r="DRM9136" s="36"/>
      <c r="DRN9136" s="6"/>
      <c r="DRQ9136" s="11"/>
      <c r="DRR9136" s="36"/>
      <c r="DRS9136" s="6"/>
      <c r="DRV9136" s="11"/>
      <c r="DRW9136" s="36"/>
      <c r="DRX9136" s="6"/>
      <c r="DSA9136" s="11"/>
      <c r="DSB9136" s="36"/>
      <c r="DSC9136" s="6"/>
      <c r="DSF9136" s="11"/>
      <c r="DSG9136" s="36"/>
      <c r="DSH9136" s="6"/>
      <c r="DSK9136" s="11"/>
      <c r="DSL9136" s="36"/>
      <c r="DSM9136" s="6"/>
      <c r="DSP9136" s="11"/>
      <c r="DSQ9136" s="36"/>
      <c r="DSR9136" s="6"/>
      <c r="DSU9136" s="11"/>
      <c r="DSV9136" s="36"/>
      <c r="DSW9136" s="6"/>
      <c r="DSZ9136" s="11"/>
      <c r="DTA9136" s="36"/>
      <c r="DTB9136" s="6"/>
      <c r="DTE9136" s="11"/>
      <c r="DTF9136" s="36"/>
      <c r="DTG9136" s="6"/>
      <c r="DTJ9136" s="11"/>
      <c r="DTK9136" s="36"/>
      <c r="DTL9136" s="6"/>
      <c r="DTO9136" s="11"/>
      <c r="DTP9136" s="36"/>
      <c r="DTQ9136" s="6"/>
      <c r="DTT9136" s="11"/>
      <c r="DTU9136" s="36"/>
      <c r="DTV9136" s="6"/>
      <c r="DTY9136" s="11"/>
      <c r="DTZ9136" s="36"/>
      <c r="DUA9136" s="6"/>
      <c r="DUD9136" s="11"/>
      <c r="DUE9136" s="36"/>
      <c r="DUF9136" s="6"/>
      <c r="DUI9136" s="11"/>
      <c r="DUJ9136" s="36"/>
      <c r="DUK9136" s="6"/>
      <c r="DUN9136" s="11"/>
      <c r="DUO9136" s="36"/>
      <c r="DUP9136" s="6"/>
      <c r="DUS9136" s="11"/>
      <c r="DUT9136" s="36"/>
      <c r="DUU9136" s="6"/>
      <c r="DUX9136" s="11"/>
      <c r="DUY9136" s="36"/>
      <c r="DUZ9136" s="6"/>
      <c r="DVC9136" s="11"/>
      <c r="DVD9136" s="36"/>
      <c r="DVE9136" s="6"/>
      <c r="DVH9136" s="11"/>
      <c r="DVI9136" s="36"/>
      <c r="DVJ9136" s="6"/>
      <c r="DVM9136" s="11"/>
      <c r="DVN9136" s="36"/>
      <c r="DVO9136" s="6"/>
      <c r="DVR9136" s="11"/>
      <c r="DVS9136" s="36"/>
      <c r="DVT9136" s="6"/>
      <c r="DVW9136" s="11"/>
      <c r="DVX9136" s="36"/>
      <c r="DVY9136" s="6"/>
      <c r="DWB9136" s="11"/>
      <c r="DWC9136" s="36"/>
      <c r="DWD9136" s="6"/>
      <c r="DWG9136" s="11"/>
      <c r="DWH9136" s="36"/>
      <c r="DWI9136" s="6"/>
      <c r="DWL9136" s="11"/>
      <c r="DWM9136" s="36"/>
      <c r="DWN9136" s="6"/>
      <c r="DWQ9136" s="11"/>
      <c r="DWR9136" s="36"/>
      <c r="DWS9136" s="6"/>
      <c r="DWV9136" s="11"/>
      <c r="DWW9136" s="36"/>
      <c r="DWX9136" s="6"/>
      <c r="DXA9136" s="11"/>
      <c r="DXB9136" s="36"/>
      <c r="DXC9136" s="6"/>
      <c r="DXF9136" s="11"/>
      <c r="DXG9136" s="36"/>
      <c r="DXH9136" s="6"/>
      <c r="DXK9136" s="11"/>
      <c r="DXL9136" s="36"/>
      <c r="DXM9136" s="6"/>
      <c r="DXP9136" s="11"/>
      <c r="DXQ9136" s="36"/>
      <c r="DXR9136" s="6"/>
      <c r="DXU9136" s="11"/>
      <c r="DXV9136" s="36"/>
      <c r="DXW9136" s="6"/>
      <c r="DXZ9136" s="11"/>
      <c r="DYA9136" s="36"/>
      <c r="DYB9136" s="6"/>
      <c r="DYE9136" s="11"/>
      <c r="DYF9136" s="36"/>
      <c r="DYG9136" s="6"/>
      <c r="DYJ9136" s="11"/>
      <c r="DYK9136" s="36"/>
      <c r="DYL9136" s="6"/>
      <c r="DYO9136" s="11"/>
      <c r="DYP9136" s="36"/>
      <c r="DYQ9136" s="6"/>
      <c r="DYT9136" s="11"/>
      <c r="DYU9136" s="36"/>
      <c r="DYV9136" s="6"/>
      <c r="DYY9136" s="11"/>
      <c r="DYZ9136" s="36"/>
      <c r="DZA9136" s="6"/>
      <c r="DZD9136" s="11"/>
      <c r="DZE9136" s="36"/>
      <c r="DZF9136" s="6"/>
      <c r="DZI9136" s="11"/>
      <c r="DZJ9136" s="36"/>
      <c r="DZK9136" s="6"/>
      <c r="DZN9136" s="11"/>
      <c r="DZO9136" s="36"/>
      <c r="DZP9136" s="6"/>
      <c r="DZS9136" s="11"/>
      <c r="DZT9136" s="36"/>
      <c r="DZU9136" s="6"/>
      <c r="DZX9136" s="11"/>
      <c r="DZY9136" s="36"/>
      <c r="DZZ9136" s="6"/>
      <c r="EAC9136" s="11"/>
      <c r="EAD9136" s="36"/>
      <c r="EAE9136" s="6"/>
      <c r="EAH9136" s="11"/>
      <c r="EAI9136" s="36"/>
      <c r="EAJ9136" s="6"/>
      <c r="EAM9136" s="11"/>
      <c r="EAN9136" s="36"/>
      <c r="EAO9136" s="6"/>
      <c r="EAR9136" s="11"/>
      <c r="EAS9136" s="36"/>
      <c r="EAT9136" s="6"/>
      <c r="EAW9136" s="11"/>
      <c r="EAX9136" s="36"/>
      <c r="EAY9136" s="6"/>
      <c r="EBB9136" s="11"/>
      <c r="EBC9136" s="36"/>
      <c r="EBD9136" s="6"/>
      <c r="EBG9136" s="11"/>
      <c r="EBH9136" s="36"/>
      <c r="EBI9136" s="6"/>
      <c r="EBL9136" s="11"/>
      <c r="EBM9136" s="36"/>
      <c r="EBN9136" s="6"/>
      <c r="EBQ9136" s="11"/>
      <c r="EBR9136" s="36"/>
      <c r="EBS9136" s="6"/>
      <c r="EBV9136" s="11"/>
      <c r="EBW9136" s="36"/>
      <c r="EBX9136" s="6"/>
      <c r="ECA9136" s="11"/>
      <c r="ECB9136" s="36"/>
      <c r="ECC9136" s="6"/>
      <c r="ECF9136" s="11"/>
      <c r="ECG9136" s="36"/>
      <c r="ECH9136" s="6"/>
      <c r="ECK9136" s="11"/>
      <c r="ECL9136" s="36"/>
      <c r="ECM9136" s="6"/>
      <c r="ECP9136" s="11"/>
      <c r="ECQ9136" s="36"/>
      <c r="ECR9136" s="6"/>
      <c r="ECU9136" s="11"/>
      <c r="ECV9136" s="36"/>
      <c r="ECW9136" s="6"/>
      <c r="ECZ9136" s="11"/>
      <c r="EDA9136" s="36"/>
      <c r="EDB9136" s="6"/>
      <c r="EDE9136" s="11"/>
      <c r="EDF9136" s="36"/>
      <c r="EDG9136" s="6"/>
      <c r="EDJ9136" s="11"/>
      <c r="EDK9136" s="36"/>
      <c r="EDL9136" s="6"/>
      <c r="EDO9136" s="11"/>
      <c r="EDP9136" s="36"/>
      <c r="EDQ9136" s="6"/>
      <c r="EDT9136" s="11"/>
      <c r="EDU9136" s="36"/>
      <c r="EDV9136" s="6"/>
      <c r="EDY9136" s="11"/>
      <c r="EDZ9136" s="36"/>
      <c r="EEA9136" s="6"/>
      <c r="EED9136" s="11"/>
      <c r="EEE9136" s="36"/>
      <c r="EEF9136" s="6"/>
      <c r="EEI9136" s="11"/>
      <c r="EEJ9136" s="36"/>
      <c r="EEK9136" s="6"/>
      <c r="EEN9136" s="11"/>
      <c r="EEO9136" s="36"/>
      <c r="EEP9136" s="6"/>
      <c r="EES9136" s="11"/>
      <c r="EET9136" s="36"/>
      <c r="EEU9136" s="6"/>
      <c r="EEX9136" s="11"/>
      <c r="EEY9136" s="36"/>
      <c r="EEZ9136" s="6"/>
      <c r="EFC9136" s="11"/>
      <c r="EFD9136" s="36"/>
      <c r="EFE9136" s="6"/>
      <c r="EFH9136" s="11"/>
      <c r="EFI9136" s="36"/>
      <c r="EFJ9136" s="6"/>
      <c r="EFM9136" s="11"/>
      <c r="EFN9136" s="36"/>
      <c r="EFO9136" s="6"/>
      <c r="EFR9136" s="11"/>
      <c r="EFS9136" s="36"/>
      <c r="EFT9136" s="6"/>
      <c r="EFW9136" s="11"/>
      <c r="EFX9136" s="36"/>
      <c r="EFY9136" s="6"/>
      <c r="EGB9136" s="11"/>
      <c r="EGC9136" s="36"/>
      <c r="EGD9136" s="6"/>
      <c r="EGG9136" s="11"/>
      <c r="EGH9136" s="36"/>
      <c r="EGI9136" s="6"/>
      <c r="EGL9136" s="11"/>
      <c r="EGM9136" s="36"/>
      <c r="EGN9136" s="6"/>
      <c r="EGQ9136" s="11"/>
      <c r="EGR9136" s="36"/>
      <c r="EGS9136" s="6"/>
      <c r="EGV9136" s="11"/>
      <c r="EGW9136" s="36"/>
      <c r="EGX9136" s="6"/>
      <c r="EHA9136" s="11"/>
      <c r="EHB9136" s="36"/>
      <c r="EHC9136" s="6"/>
      <c r="EHF9136" s="11"/>
      <c r="EHG9136" s="36"/>
      <c r="EHH9136" s="6"/>
      <c r="EHK9136" s="11"/>
      <c r="EHL9136" s="36"/>
      <c r="EHM9136" s="6"/>
      <c r="EHP9136" s="11"/>
      <c r="EHQ9136" s="36"/>
      <c r="EHR9136" s="6"/>
      <c r="EHU9136" s="11"/>
      <c r="EHV9136" s="36"/>
      <c r="EHW9136" s="6"/>
      <c r="EHZ9136" s="11"/>
      <c r="EIA9136" s="36"/>
      <c r="EIB9136" s="6"/>
      <c r="EIE9136" s="11"/>
      <c r="EIF9136" s="36"/>
      <c r="EIG9136" s="6"/>
      <c r="EIJ9136" s="11"/>
      <c r="EIK9136" s="36"/>
      <c r="EIL9136" s="6"/>
      <c r="EIO9136" s="11"/>
      <c r="EIP9136" s="36"/>
      <c r="EIQ9136" s="6"/>
      <c r="EIT9136" s="11"/>
      <c r="EIU9136" s="36"/>
      <c r="EIV9136" s="6"/>
      <c r="EIY9136" s="11"/>
      <c r="EIZ9136" s="36"/>
      <c r="EJA9136" s="6"/>
      <c r="EJD9136" s="11"/>
      <c r="EJE9136" s="36"/>
      <c r="EJF9136" s="6"/>
      <c r="EJI9136" s="11"/>
      <c r="EJJ9136" s="36"/>
      <c r="EJK9136" s="6"/>
      <c r="EJN9136" s="11"/>
      <c r="EJO9136" s="36"/>
      <c r="EJP9136" s="6"/>
      <c r="EJS9136" s="11"/>
      <c r="EJT9136" s="36"/>
      <c r="EJU9136" s="6"/>
      <c r="EJX9136" s="11"/>
      <c r="EJY9136" s="36"/>
      <c r="EJZ9136" s="6"/>
      <c r="EKC9136" s="11"/>
      <c r="EKD9136" s="36"/>
      <c r="EKE9136" s="6"/>
      <c r="EKH9136" s="11"/>
      <c r="EKI9136" s="36"/>
      <c r="EKJ9136" s="6"/>
      <c r="EKM9136" s="11"/>
      <c r="EKN9136" s="36"/>
      <c r="EKO9136" s="6"/>
      <c r="EKR9136" s="11"/>
      <c r="EKS9136" s="36"/>
      <c r="EKT9136" s="6"/>
      <c r="EKW9136" s="11"/>
      <c r="EKX9136" s="36"/>
      <c r="EKY9136" s="6"/>
      <c r="ELB9136" s="11"/>
      <c r="ELC9136" s="36"/>
      <c r="ELD9136" s="6"/>
      <c r="ELG9136" s="11"/>
      <c r="ELH9136" s="36"/>
      <c r="ELI9136" s="6"/>
      <c r="ELL9136" s="11"/>
      <c r="ELM9136" s="36"/>
      <c r="ELN9136" s="6"/>
      <c r="ELQ9136" s="11"/>
      <c r="ELR9136" s="36"/>
      <c r="ELS9136" s="6"/>
      <c r="ELV9136" s="11"/>
      <c r="ELW9136" s="36"/>
      <c r="ELX9136" s="6"/>
      <c r="EMA9136" s="11"/>
      <c r="EMB9136" s="36"/>
      <c r="EMC9136" s="6"/>
      <c r="EMF9136" s="11"/>
      <c r="EMG9136" s="36"/>
      <c r="EMH9136" s="6"/>
      <c r="EMK9136" s="11"/>
      <c r="EML9136" s="36"/>
      <c r="EMM9136" s="6"/>
      <c r="EMP9136" s="11"/>
      <c r="EMQ9136" s="36"/>
      <c r="EMR9136" s="6"/>
      <c r="EMU9136" s="11"/>
      <c r="EMV9136" s="36"/>
      <c r="EMW9136" s="6"/>
      <c r="EMZ9136" s="11"/>
      <c r="ENA9136" s="36"/>
      <c r="ENB9136" s="6"/>
      <c r="ENE9136" s="11"/>
      <c r="ENF9136" s="36"/>
      <c r="ENG9136" s="6"/>
      <c r="ENJ9136" s="11"/>
      <c r="ENK9136" s="36"/>
      <c r="ENL9136" s="6"/>
      <c r="ENO9136" s="11"/>
      <c r="ENP9136" s="36"/>
      <c r="ENQ9136" s="6"/>
      <c r="ENT9136" s="11"/>
      <c r="ENU9136" s="36"/>
      <c r="ENV9136" s="6"/>
      <c r="ENY9136" s="11"/>
      <c r="ENZ9136" s="36"/>
      <c r="EOA9136" s="6"/>
      <c r="EOD9136" s="11"/>
      <c r="EOE9136" s="36"/>
      <c r="EOF9136" s="6"/>
      <c r="EOI9136" s="11"/>
      <c r="EOJ9136" s="36"/>
      <c r="EOK9136" s="6"/>
      <c r="EON9136" s="11"/>
      <c r="EOO9136" s="36"/>
      <c r="EOP9136" s="6"/>
      <c r="EOS9136" s="11"/>
      <c r="EOT9136" s="36"/>
      <c r="EOU9136" s="6"/>
      <c r="EOX9136" s="11"/>
      <c r="EOY9136" s="36"/>
      <c r="EOZ9136" s="6"/>
      <c r="EPC9136" s="11"/>
      <c r="EPD9136" s="36"/>
      <c r="EPE9136" s="6"/>
      <c r="EPH9136" s="11"/>
      <c r="EPI9136" s="36"/>
      <c r="EPJ9136" s="6"/>
      <c r="EPM9136" s="11"/>
      <c r="EPN9136" s="36"/>
      <c r="EPO9136" s="6"/>
      <c r="EPR9136" s="11"/>
      <c r="EPS9136" s="36"/>
      <c r="EPT9136" s="6"/>
      <c r="EPW9136" s="11"/>
      <c r="EPX9136" s="36"/>
      <c r="EPY9136" s="6"/>
      <c r="EQB9136" s="11"/>
      <c r="EQC9136" s="36"/>
      <c r="EQD9136" s="6"/>
      <c r="EQG9136" s="11"/>
      <c r="EQH9136" s="36"/>
      <c r="EQI9136" s="6"/>
      <c r="EQL9136" s="11"/>
      <c r="EQM9136" s="36"/>
      <c r="EQN9136" s="6"/>
      <c r="EQQ9136" s="11"/>
      <c r="EQR9136" s="36"/>
      <c r="EQS9136" s="6"/>
      <c r="EQV9136" s="11"/>
      <c r="EQW9136" s="36"/>
      <c r="EQX9136" s="6"/>
      <c r="ERA9136" s="11"/>
      <c r="ERB9136" s="36"/>
      <c r="ERC9136" s="6"/>
      <c r="ERF9136" s="11"/>
      <c r="ERG9136" s="36"/>
      <c r="ERH9136" s="6"/>
      <c r="ERK9136" s="11"/>
      <c r="ERL9136" s="36"/>
      <c r="ERM9136" s="6"/>
      <c r="ERP9136" s="11"/>
      <c r="ERQ9136" s="36"/>
      <c r="ERR9136" s="6"/>
      <c r="ERU9136" s="11"/>
      <c r="ERV9136" s="36"/>
      <c r="ERW9136" s="6"/>
      <c r="ERZ9136" s="11"/>
      <c r="ESA9136" s="36"/>
      <c r="ESB9136" s="6"/>
      <c r="ESE9136" s="11"/>
      <c r="ESF9136" s="36"/>
      <c r="ESG9136" s="6"/>
      <c r="ESJ9136" s="11"/>
      <c r="ESK9136" s="36"/>
      <c r="ESL9136" s="6"/>
      <c r="ESO9136" s="11"/>
      <c r="ESP9136" s="36"/>
      <c r="ESQ9136" s="6"/>
      <c r="EST9136" s="11"/>
      <c r="ESU9136" s="36"/>
      <c r="ESV9136" s="6"/>
      <c r="ESY9136" s="11"/>
      <c r="ESZ9136" s="36"/>
      <c r="ETA9136" s="6"/>
      <c r="ETD9136" s="11"/>
      <c r="ETE9136" s="36"/>
      <c r="ETF9136" s="6"/>
      <c r="ETI9136" s="11"/>
      <c r="ETJ9136" s="36"/>
      <c r="ETK9136" s="6"/>
      <c r="ETN9136" s="11"/>
      <c r="ETO9136" s="36"/>
      <c r="ETP9136" s="6"/>
      <c r="ETS9136" s="11"/>
      <c r="ETT9136" s="36"/>
      <c r="ETU9136" s="6"/>
      <c r="ETX9136" s="11"/>
      <c r="ETY9136" s="36"/>
      <c r="ETZ9136" s="6"/>
      <c r="EUC9136" s="11"/>
      <c r="EUD9136" s="36"/>
      <c r="EUE9136" s="6"/>
      <c r="EUH9136" s="11"/>
      <c r="EUI9136" s="36"/>
      <c r="EUJ9136" s="6"/>
      <c r="EUM9136" s="11"/>
      <c r="EUN9136" s="36"/>
      <c r="EUO9136" s="6"/>
      <c r="EUR9136" s="11"/>
      <c r="EUS9136" s="36"/>
      <c r="EUT9136" s="6"/>
      <c r="EUW9136" s="11"/>
      <c r="EUX9136" s="36"/>
      <c r="EUY9136" s="6"/>
      <c r="EVB9136" s="11"/>
      <c r="EVC9136" s="36"/>
      <c r="EVD9136" s="6"/>
      <c r="EVG9136" s="11"/>
      <c r="EVH9136" s="36"/>
      <c r="EVI9136" s="6"/>
      <c r="EVL9136" s="11"/>
      <c r="EVM9136" s="36"/>
      <c r="EVN9136" s="6"/>
      <c r="EVQ9136" s="11"/>
      <c r="EVR9136" s="36"/>
      <c r="EVS9136" s="6"/>
      <c r="EVV9136" s="11"/>
      <c r="EVW9136" s="36"/>
      <c r="EVX9136" s="6"/>
      <c r="EWA9136" s="11"/>
      <c r="EWB9136" s="36"/>
      <c r="EWC9136" s="6"/>
      <c r="EWF9136" s="11"/>
      <c r="EWG9136" s="36"/>
      <c r="EWH9136" s="6"/>
      <c r="EWK9136" s="11"/>
      <c r="EWL9136" s="36"/>
      <c r="EWM9136" s="6"/>
      <c r="EWP9136" s="11"/>
      <c r="EWQ9136" s="36"/>
      <c r="EWR9136" s="6"/>
      <c r="EWU9136" s="11"/>
      <c r="EWV9136" s="36"/>
      <c r="EWW9136" s="6"/>
      <c r="EWZ9136" s="11"/>
      <c r="EXA9136" s="36"/>
      <c r="EXB9136" s="6"/>
      <c r="EXE9136" s="11"/>
      <c r="EXF9136" s="36"/>
      <c r="EXG9136" s="6"/>
      <c r="EXJ9136" s="11"/>
      <c r="EXK9136" s="36"/>
      <c r="EXL9136" s="6"/>
      <c r="EXO9136" s="11"/>
      <c r="EXP9136" s="36"/>
      <c r="EXQ9136" s="6"/>
      <c r="EXT9136" s="11"/>
      <c r="EXU9136" s="36"/>
      <c r="EXV9136" s="6"/>
      <c r="EXY9136" s="11"/>
      <c r="EXZ9136" s="36"/>
      <c r="EYA9136" s="6"/>
      <c r="EYD9136" s="11"/>
      <c r="EYE9136" s="36"/>
      <c r="EYF9136" s="6"/>
      <c r="EYI9136" s="11"/>
      <c r="EYJ9136" s="36"/>
      <c r="EYK9136" s="6"/>
      <c r="EYN9136" s="11"/>
      <c r="EYO9136" s="36"/>
      <c r="EYP9136" s="6"/>
      <c r="EYS9136" s="11"/>
      <c r="EYT9136" s="36"/>
      <c r="EYU9136" s="6"/>
      <c r="EYX9136" s="11"/>
      <c r="EYY9136" s="36"/>
      <c r="EYZ9136" s="6"/>
      <c r="EZC9136" s="11"/>
      <c r="EZD9136" s="36"/>
      <c r="EZE9136" s="6"/>
      <c r="EZH9136" s="11"/>
      <c r="EZI9136" s="36"/>
      <c r="EZJ9136" s="6"/>
      <c r="EZM9136" s="11"/>
      <c r="EZN9136" s="36"/>
      <c r="EZO9136" s="6"/>
      <c r="EZR9136" s="11"/>
      <c r="EZS9136" s="36"/>
      <c r="EZT9136" s="6"/>
      <c r="EZW9136" s="11"/>
      <c r="EZX9136" s="36"/>
      <c r="EZY9136" s="6"/>
      <c r="FAB9136" s="11"/>
      <c r="FAC9136" s="36"/>
      <c r="FAD9136" s="6"/>
      <c r="FAG9136" s="11"/>
      <c r="FAH9136" s="36"/>
      <c r="FAI9136" s="6"/>
      <c r="FAL9136" s="11"/>
      <c r="FAM9136" s="36"/>
      <c r="FAN9136" s="6"/>
      <c r="FAQ9136" s="11"/>
      <c r="FAR9136" s="36"/>
      <c r="FAS9136" s="6"/>
      <c r="FAV9136" s="11"/>
      <c r="FAW9136" s="36"/>
      <c r="FAX9136" s="6"/>
      <c r="FBA9136" s="11"/>
      <c r="FBB9136" s="36"/>
      <c r="FBC9136" s="6"/>
      <c r="FBF9136" s="11"/>
      <c r="FBG9136" s="36"/>
      <c r="FBH9136" s="6"/>
      <c r="FBK9136" s="11"/>
      <c r="FBL9136" s="36"/>
      <c r="FBM9136" s="6"/>
      <c r="FBP9136" s="11"/>
      <c r="FBQ9136" s="36"/>
      <c r="FBR9136" s="6"/>
      <c r="FBU9136" s="11"/>
      <c r="FBV9136" s="36"/>
      <c r="FBW9136" s="6"/>
      <c r="FBZ9136" s="11"/>
      <c r="FCA9136" s="36"/>
      <c r="FCB9136" s="6"/>
      <c r="FCE9136" s="11"/>
      <c r="FCF9136" s="36"/>
      <c r="FCG9136" s="6"/>
      <c r="FCJ9136" s="11"/>
      <c r="FCK9136" s="36"/>
      <c r="FCL9136" s="6"/>
      <c r="FCO9136" s="11"/>
      <c r="FCP9136" s="36"/>
      <c r="FCQ9136" s="6"/>
      <c r="FCT9136" s="11"/>
      <c r="FCU9136" s="36"/>
      <c r="FCV9136" s="6"/>
      <c r="FCY9136" s="11"/>
      <c r="FCZ9136" s="36"/>
      <c r="FDA9136" s="6"/>
      <c r="FDD9136" s="11"/>
      <c r="FDE9136" s="36"/>
      <c r="FDF9136" s="6"/>
      <c r="FDI9136" s="11"/>
      <c r="FDJ9136" s="36"/>
      <c r="FDK9136" s="6"/>
      <c r="FDN9136" s="11"/>
      <c r="FDO9136" s="36"/>
      <c r="FDP9136" s="6"/>
      <c r="FDS9136" s="11"/>
      <c r="FDT9136" s="36"/>
      <c r="FDU9136" s="6"/>
      <c r="FDX9136" s="11"/>
      <c r="FDY9136" s="36"/>
      <c r="FDZ9136" s="6"/>
      <c r="FEC9136" s="11"/>
      <c r="FED9136" s="36"/>
      <c r="FEE9136" s="6"/>
      <c r="FEH9136" s="11"/>
      <c r="FEI9136" s="36"/>
      <c r="FEJ9136" s="6"/>
      <c r="FEM9136" s="11"/>
      <c r="FEN9136" s="36"/>
      <c r="FEO9136" s="6"/>
      <c r="FER9136" s="11"/>
      <c r="FES9136" s="36"/>
      <c r="FET9136" s="6"/>
      <c r="FEW9136" s="11"/>
      <c r="FEX9136" s="36"/>
      <c r="FEY9136" s="6"/>
      <c r="FFB9136" s="11"/>
      <c r="FFC9136" s="36"/>
      <c r="FFD9136" s="6"/>
      <c r="FFG9136" s="11"/>
      <c r="FFH9136" s="36"/>
      <c r="FFI9136" s="6"/>
      <c r="FFL9136" s="11"/>
      <c r="FFM9136" s="36"/>
      <c r="FFN9136" s="6"/>
      <c r="FFQ9136" s="11"/>
      <c r="FFR9136" s="36"/>
      <c r="FFS9136" s="6"/>
      <c r="FFV9136" s="11"/>
      <c r="FFW9136" s="36"/>
      <c r="FFX9136" s="6"/>
      <c r="FGA9136" s="11"/>
      <c r="FGB9136" s="36"/>
      <c r="FGC9136" s="6"/>
      <c r="FGF9136" s="11"/>
      <c r="FGG9136" s="36"/>
      <c r="FGH9136" s="6"/>
      <c r="FGK9136" s="11"/>
      <c r="FGL9136" s="36"/>
      <c r="FGM9136" s="6"/>
      <c r="FGP9136" s="11"/>
      <c r="FGQ9136" s="36"/>
      <c r="FGR9136" s="6"/>
      <c r="FGU9136" s="11"/>
      <c r="FGV9136" s="36"/>
      <c r="FGW9136" s="6"/>
      <c r="FGZ9136" s="11"/>
      <c r="FHA9136" s="36"/>
      <c r="FHB9136" s="6"/>
      <c r="FHE9136" s="11"/>
      <c r="FHF9136" s="36"/>
      <c r="FHG9136" s="6"/>
      <c r="FHJ9136" s="11"/>
      <c r="FHK9136" s="36"/>
      <c r="FHL9136" s="6"/>
      <c r="FHO9136" s="11"/>
      <c r="FHP9136" s="36"/>
      <c r="FHQ9136" s="6"/>
      <c r="FHT9136" s="11"/>
      <c r="FHU9136" s="36"/>
      <c r="FHV9136" s="6"/>
      <c r="FHY9136" s="11"/>
      <c r="FHZ9136" s="36"/>
      <c r="FIA9136" s="6"/>
      <c r="FID9136" s="11"/>
      <c r="FIE9136" s="36"/>
      <c r="FIF9136" s="6"/>
      <c r="FII9136" s="11"/>
      <c r="FIJ9136" s="36"/>
      <c r="FIK9136" s="6"/>
      <c r="FIN9136" s="11"/>
      <c r="FIO9136" s="36"/>
      <c r="FIP9136" s="6"/>
      <c r="FIS9136" s="11"/>
      <c r="FIT9136" s="36"/>
      <c r="FIU9136" s="6"/>
      <c r="FIX9136" s="11"/>
      <c r="FIY9136" s="36"/>
      <c r="FIZ9136" s="6"/>
      <c r="FJC9136" s="11"/>
      <c r="FJD9136" s="36"/>
      <c r="FJE9136" s="6"/>
      <c r="FJH9136" s="11"/>
      <c r="FJI9136" s="36"/>
      <c r="FJJ9136" s="6"/>
      <c r="FJM9136" s="11"/>
      <c r="FJN9136" s="36"/>
      <c r="FJO9136" s="6"/>
      <c r="FJR9136" s="11"/>
      <c r="FJS9136" s="36"/>
      <c r="FJT9136" s="6"/>
      <c r="FJW9136" s="11"/>
      <c r="FJX9136" s="36"/>
      <c r="FJY9136" s="6"/>
      <c r="FKB9136" s="11"/>
      <c r="FKC9136" s="36"/>
      <c r="FKD9136" s="6"/>
      <c r="FKG9136" s="11"/>
      <c r="FKH9136" s="36"/>
      <c r="FKI9136" s="6"/>
      <c r="FKL9136" s="11"/>
      <c r="FKM9136" s="36"/>
      <c r="FKN9136" s="6"/>
      <c r="FKQ9136" s="11"/>
      <c r="FKR9136" s="36"/>
      <c r="FKS9136" s="6"/>
      <c r="FKV9136" s="11"/>
      <c r="FKW9136" s="36"/>
      <c r="FKX9136" s="6"/>
      <c r="FLA9136" s="11"/>
      <c r="FLB9136" s="36"/>
      <c r="FLC9136" s="6"/>
      <c r="FLF9136" s="11"/>
      <c r="FLG9136" s="36"/>
      <c r="FLH9136" s="6"/>
      <c r="FLK9136" s="11"/>
      <c r="FLL9136" s="36"/>
      <c r="FLM9136" s="6"/>
      <c r="FLP9136" s="11"/>
      <c r="FLQ9136" s="36"/>
      <c r="FLR9136" s="6"/>
      <c r="FLU9136" s="11"/>
      <c r="FLV9136" s="36"/>
      <c r="FLW9136" s="6"/>
      <c r="FLZ9136" s="11"/>
      <c r="FMA9136" s="36"/>
      <c r="FMB9136" s="6"/>
      <c r="FME9136" s="11"/>
      <c r="FMF9136" s="36"/>
      <c r="FMG9136" s="6"/>
      <c r="FMJ9136" s="11"/>
      <c r="FMK9136" s="36"/>
      <c r="FML9136" s="6"/>
      <c r="FMO9136" s="11"/>
      <c r="FMP9136" s="36"/>
      <c r="FMQ9136" s="6"/>
      <c r="FMT9136" s="11"/>
      <c r="FMU9136" s="36"/>
      <c r="FMV9136" s="6"/>
      <c r="FMY9136" s="11"/>
      <c r="FMZ9136" s="36"/>
      <c r="FNA9136" s="6"/>
      <c r="FND9136" s="11"/>
      <c r="FNE9136" s="36"/>
      <c r="FNF9136" s="6"/>
      <c r="FNI9136" s="11"/>
      <c r="FNJ9136" s="36"/>
      <c r="FNK9136" s="6"/>
      <c r="FNN9136" s="11"/>
      <c r="FNO9136" s="36"/>
      <c r="FNP9136" s="6"/>
      <c r="FNS9136" s="11"/>
      <c r="FNT9136" s="36"/>
      <c r="FNU9136" s="6"/>
      <c r="FNX9136" s="11"/>
      <c r="FNY9136" s="36"/>
      <c r="FNZ9136" s="6"/>
      <c r="FOC9136" s="11"/>
      <c r="FOD9136" s="36"/>
      <c r="FOE9136" s="6"/>
      <c r="FOH9136" s="11"/>
      <c r="FOI9136" s="36"/>
      <c r="FOJ9136" s="6"/>
      <c r="FOM9136" s="11"/>
      <c r="FON9136" s="36"/>
      <c r="FOO9136" s="6"/>
      <c r="FOR9136" s="11"/>
      <c r="FOS9136" s="36"/>
      <c r="FOT9136" s="6"/>
      <c r="FOW9136" s="11"/>
      <c r="FOX9136" s="36"/>
      <c r="FOY9136" s="6"/>
      <c r="FPB9136" s="11"/>
      <c r="FPC9136" s="36"/>
      <c r="FPD9136" s="6"/>
      <c r="FPG9136" s="11"/>
      <c r="FPH9136" s="36"/>
      <c r="FPI9136" s="6"/>
      <c r="FPL9136" s="11"/>
      <c r="FPM9136" s="36"/>
      <c r="FPN9136" s="6"/>
      <c r="FPQ9136" s="11"/>
      <c r="FPR9136" s="36"/>
      <c r="FPS9136" s="6"/>
      <c r="FPV9136" s="11"/>
      <c r="FPW9136" s="36"/>
      <c r="FPX9136" s="6"/>
      <c r="FQA9136" s="11"/>
      <c r="FQB9136" s="36"/>
      <c r="FQC9136" s="6"/>
      <c r="FQF9136" s="11"/>
      <c r="FQG9136" s="36"/>
      <c r="FQH9136" s="6"/>
      <c r="FQK9136" s="11"/>
      <c r="FQL9136" s="36"/>
      <c r="FQM9136" s="6"/>
      <c r="FQP9136" s="11"/>
      <c r="FQQ9136" s="36"/>
      <c r="FQR9136" s="6"/>
      <c r="FQU9136" s="11"/>
      <c r="FQV9136" s="36"/>
      <c r="FQW9136" s="6"/>
      <c r="FQZ9136" s="11"/>
      <c r="FRA9136" s="36"/>
      <c r="FRB9136" s="6"/>
      <c r="FRE9136" s="11"/>
      <c r="FRF9136" s="36"/>
      <c r="FRG9136" s="6"/>
      <c r="FRJ9136" s="11"/>
      <c r="FRK9136" s="36"/>
      <c r="FRL9136" s="6"/>
      <c r="FRO9136" s="11"/>
      <c r="FRP9136" s="36"/>
      <c r="FRQ9136" s="6"/>
      <c r="FRT9136" s="11"/>
      <c r="FRU9136" s="36"/>
      <c r="FRV9136" s="6"/>
      <c r="FRY9136" s="11"/>
      <c r="FRZ9136" s="36"/>
      <c r="FSA9136" s="6"/>
      <c r="FSD9136" s="11"/>
      <c r="FSE9136" s="36"/>
      <c r="FSF9136" s="6"/>
      <c r="FSI9136" s="11"/>
      <c r="FSJ9136" s="36"/>
      <c r="FSK9136" s="6"/>
      <c r="FSN9136" s="11"/>
      <c r="FSO9136" s="36"/>
      <c r="FSP9136" s="6"/>
      <c r="FSS9136" s="11"/>
      <c r="FST9136" s="36"/>
      <c r="FSU9136" s="6"/>
      <c r="FSX9136" s="11"/>
      <c r="FSY9136" s="36"/>
      <c r="FSZ9136" s="6"/>
      <c r="FTC9136" s="11"/>
      <c r="FTD9136" s="36"/>
      <c r="FTE9136" s="6"/>
      <c r="FTH9136" s="11"/>
      <c r="FTI9136" s="36"/>
      <c r="FTJ9136" s="6"/>
      <c r="FTM9136" s="11"/>
      <c r="FTN9136" s="36"/>
      <c r="FTO9136" s="6"/>
      <c r="FTR9136" s="11"/>
      <c r="FTS9136" s="36"/>
      <c r="FTT9136" s="6"/>
      <c r="FTW9136" s="11"/>
      <c r="FTX9136" s="36"/>
      <c r="FTY9136" s="6"/>
      <c r="FUB9136" s="11"/>
      <c r="FUC9136" s="36"/>
      <c r="FUD9136" s="6"/>
      <c r="FUG9136" s="11"/>
      <c r="FUH9136" s="36"/>
      <c r="FUI9136" s="6"/>
      <c r="FUL9136" s="11"/>
      <c r="FUM9136" s="36"/>
      <c r="FUN9136" s="6"/>
      <c r="FUQ9136" s="11"/>
      <c r="FUR9136" s="36"/>
      <c r="FUS9136" s="6"/>
      <c r="FUV9136" s="11"/>
      <c r="FUW9136" s="36"/>
      <c r="FUX9136" s="6"/>
      <c r="FVA9136" s="11"/>
      <c r="FVB9136" s="36"/>
      <c r="FVC9136" s="6"/>
      <c r="FVF9136" s="11"/>
      <c r="FVG9136" s="36"/>
      <c r="FVH9136" s="6"/>
      <c r="FVK9136" s="11"/>
      <c r="FVL9136" s="36"/>
      <c r="FVM9136" s="6"/>
      <c r="FVP9136" s="11"/>
      <c r="FVQ9136" s="36"/>
      <c r="FVR9136" s="6"/>
      <c r="FVU9136" s="11"/>
      <c r="FVV9136" s="36"/>
      <c r="FVW9136" s="6"/>
      <c r="FVZ9136" s="11"/>
      <c r="FWA9136" s="36"/>
      <c r="FWB9136" s="6"/>
      <c r="FWE9136" s="11"/>
      <c r="FWF9136" s="36"/>
      <c r="FWG9136" s="6"/>
      <c r="FWJ9136" s="11"/>
      <c r="FWK9136" s="36"/>
      <c r="FWL9136" s="6"/>
      <c r="FWO9136" s="11"/>
      <c r="FWP9136" s="36"/>
      <c r="FWQ9136" s="6"/>
      <c r="FWT9136" s="11"/>
      <c r="FWU9136" s="36"/>
      <c r="FWV9136" s="6"/>
      <c r="FWY9136" s="11"/>
      <c r="FWZ9136" s="36"/>
      <c r="FXA9136" s="6"/>
      <c r="FXD9136" s="11"/>
      <c r="FXE9136" s="36"/>
      <c r="FXF9136" s="6"/>
      <c r="FXI9136" s="11"/>
      <c r="FXJ9136" s="36"/>
      <c r="FXK9136" s="6"/>
      <c r="FXN9136" s="11"/>
      <c r="FXO9136" s="36"/>
      <c r="FXP9136" s="6"/>
      <c r="FXS9136" s="11"/>
      <c r="FXT9136" s="36"/>
      <c r="FXU9136" s="6"/>
      <c r="FXX9136" s="11"/>
      <c r="FXY9136" s="36"/>
      <c r="FXZ9136" s="6"/>
      <c r="FYC9136" s="11"/>
      <c r="FYD9136" s="36"/>
      <c r="FYE9136" s="6"/>
      <c r="FYH9136" s="11"/>
      <c r="FYI9136" s="36"/>
      <c r="FYJ9136" s="6"/>
      <c r="FYM9136" s="11"/>
      <c r="FYN9136" s="36"/>
      <c r="FYO9136" s="6"/>
      <c r="FYR9136" s="11"/>
      <c r="FYS9136" s="36"/>
      <c r="FYT9136" s="6"/>
      <c r="FYW9136" s="11"/>
      <c r="FYX9136" s="36"/>
      <c r="FYY9136" s="6"/>
      <c r="FZB9136" s="11"/>
      <c r="FZC9136" s="36"/>
      <c r="FZD9136" s="6"/>
      <c r="FZG9136" s="11"/>
      <c r="FZH9136" s="36"/>
      <c r="FZI9136" s="6"/>
      <c r="FZL9136" s="11"/>
      <c r="FZM9136" s="36"/>
      <c r="FZN9136" s="6"/>
      <c r="FZQ9136" s="11"/>
      <c r="FZR9136" s="36"/>
      <c r="FZS9136" s="6"/>
      <c r="FZV9136" s="11"/>
      <c r="FZW9136" s="36"/>
      <c r="FZX9136" s="6"/>
      <c r="GAA9136" s="11"/>
      <c r="GAB9136" s="36"/>
      <c r="GAC9136" s="6"/>
      <c r="GAF9136" s="11"/>
      <c r="GAG9136" s="36"/>
      <c r="GAH9136" s="6"/>
      <c r="GAK9136" s="11"/>
      <c r="GAL9136" s="36"/>
      <c r="GAM9136" s="6"/>
      <c r="GAP9136" s="11"/>
      <c r="GAQ9136" s="36"/>
      <c r="GAR9136" s="6"/>
      <c r="GAU9136" s="11"/>
      <c r="GAV9136" s="36"/>
      <c r="GAW9136" s="6"/>
      <c r="GAZ9136" s="11"/>
      <c r="GBA9136" s="36"/>
      <c r="GBB9136" s="6"/>
      <c r="GBE9136" s="11"/>
      <c r="GBF9136" s="36"/>
      <c r="GBG9136" s="6"/>
      <c r="GBJ9136" s="11"/>
      <c r="GBK9136" s="36"/>
      <c r="GBL9136" s="6"/>
      <c r="GBO9136" s="11"/>
      <c r="GBP9136" s="36"/>
      <c r="GBQ9136" s="6"/>
      <c r="GBT9136" s="11"/>
      <c r="GBU9136" s="36"/>
      <c r="GBV9136" s="6"/>
      <c r="GBY9136" s="11"/>
      <c r="GBZ9136" s="36"/>
      <c r="GCA9136" s="6"/>
      <c r="GCD9136" s="11"/>
      <c r="GCE9136" s="36"/>
      <c r="GCF9136" s="6"/>
      <c r="GCI9136" s="11"/>
      <c r="GCJ9136" s="36"/>
      <c r="GCK9136" s="6"/>
      <c r="GCN9136" s="11"/>
      <c r="GCO9136" s="36"/>
      <c r="GCP9136" s="6"/>
      <c r="GCS9136" s="11"/>
      <c r="GCT9136" s="36"/>
      <c r="GCU9136" s="6"/>
      <c r="GCX9136" s="11"/>
      <c r="GCY9136" s="36"/>
      <c r="GCZ9136" s="6"/>
      <c r="GDC9136" s="11"/>
      <c r="GDD9136" s="36"/>
      <c r="GDE9136" s="6"/>
      <c r="GDH9136" s="11"/>
      <c r="GDI9136" s="36"/>
      <c r="GDJ9136" s="6"/>
      <c r="GDM9136" s="11"/>
      <c r="GDN9136" s="36"/>
      <c r="GDO9136" s="6"/>
      <c r="GDR9136" s="11"/>
      <c r="GDS9136" s="36"/>
      <c r="GDT9136" s="6"/>
      <c r="GDW9136" s="11"/>
      <c r="GDX9136" s="36"/>
      <c r="GDY9136" s="6"/>
      <c r="GEB9136" s="11"/>
      <c r="GEC9136" s="36"/>
      <c r="GED9136" s="6"/>
      <c r="GEG9136" s="11"/>
      <c r="GEH9136" s="36"/>
      <c r="GEI9136" s="6"/>
      <c r="GEL9136" s="11"/>
      <c r="GEM9136" s="36"/>
      <c r="GEN9136" s="6"/>
      <c r="GEQ9136" s="11"/>
      <c r="GER9136" s="36"/>
      <c r="GES9136" s="6"/>
      <c r="GEV9136" s="11"/>
      <c r="GEW9136" s="36"/>
      <c r="GEX9136" s="6"/>
      <c r="GFA9136" s="11"/>
      <c r="GFB9136" s="36"/>
      <c r="GFC9136" s="6"/>
      <c r="GFF9136" s="11"/>
      <c r="GFG9136" s="36"/>
      <c r="GFH9136" s="6"/>
      <c r="GFK9136" s="11"/>
      <c r="GFL9136" s="36"/>
      <c r="GFM9136" s="6"/>
      <c r="GFP9136" s="11"/>
      <c r="GFQ9136" s="36"/>
      <c r="GFR9136" s="6"/>
      <c r="GFU9136" s="11"/>
      <c r="GFV9136" s="36"/>
      <c r="GFW9136" s="6"/>
      <c r="GFZ9136" s="11"/>
      <c r="GGA9136" s="36"/>
      <c r="GGB9136" s="6"/>
      <c r="GGE9136" s="11"/>
      <c r="GGF9136" s="36"/>
      <c r="GGG9136" s="6"/>
      <c r="GGJ9136" s="11"/>
      <c r="GGK9136" s="36"/>
      <c r="GGL9136" s="6"/>
      <c r="GGO9136" s="11"/>
      <c r="GGP9136" s="36"/>
      <c r="GGQ9136" s="6"/>
      <c r="GGT9136" s="11"/>
      <c r="GGU9136" s="36"/>
      <c r="GGV9136" s="6"/>
      <c r="GGY9136" s="11"/>
      <c r="GGZ9136" s="36"/>
      <c r="GHA9136" s="6"/>
      <c r="GHD9136" s="11"/>
      <c r="GHE9136" s="36"/>
      <c r="GHF9136" s="6"/>
      <c r="GHI9136" s="11"/>
      <c r="GHJ9136" s="36"/>
      <c r="GHK9136" s="6"/>
      <c r="GHN9136" s="11"/>
      <c r="GHO9136" s="36"/>
      <c r="GHP9136" s="6"/>
      <c r="GHS9136" s="11"/>
      <c r="GHT9136" s="36"/>
      <c r="GHU9136" s="6"/>
      <c r="GHX9136" s="11"/>
      <c r="GHY9136" s="36"/>
      <c r="GHZ9136" s="6"/>
      <c r="GIC9136" s="11"/>
      <c r="GID9136" s="36"/>
      <c r="GIE9136" s="6"/>
      <c r="GIH9136" s="11"/>
      <c r="GII9136" s="36"/>
      <c r="GIJ9136" s="6"/>
      <c r="GIM9136" s="11"/>
      <c r="GIN9136" s="36"/>
      <c r="GIO9136" s="6"/>
      <c r="GIR9136" s="11"/>
      <c r="GIS9136" s="36"/>
      <c r="GIT9136" s="6"/>
      <c r="GIW9136" s="11"/>
      <c r="GIX9136" s="36"/>
      <c r="GIY9136" s="6"/>
      <c r="GJB9136" s="11"/>
      <c r="GJC9136" s="36"/>
      <c r="GJD9136" s="6"/>
      <c r="GJG9136" s="11"/>
      <c r="GJH9136" s="36"/>
      <c r="GJI9136" s="6"/>
      <c r="GJL9136" s="11"/>
      <c r="GJM9136" s="36"/>
      <c r="GJN9136" s="6"/>
      <c r="GJQ9136" s="11"/>
      <c r="GJR9136" s="36"/>
      <c r="GJS9136" s="6"/>
      <c r="GJV9136" s="11"/>
      <c r="GJW9136" s="36"/>
      <c r="GJX9136" s="6"/>
      <c r="GKA9136" s="11"/>
      <c r="GKB9136" s="36"/>
      <c r="GKC9136" s="6"/>
      <c r="GKF9136" s="11"/>
      <c r="GKG9136" s="36"/>
      <c r="GKH9136" s="6"/>
      <c r="GKK9136" s="11"/>
      <c r="GKL9136" s="36"/>
      <c r="GKM9136" s="6"/>
      <c r="GKP9136" s="11"/>
      <c r="GKQ9136" s="36"/>
      <c r="GKR9136" s="6"/>
      <c r="GKU9136" s="11"/>
      <c r="GKV9136" s="36"/>
      <c r="GKW9136" s="6"/>
      <c r="GKZ9136" s="11"/>
      <c r="GLA9136" s="36"/>
      <c r="GLB9136" s="6"/>
      <c r="GLE9136" s="11"/>
      <c r="GLF9136" s="36"/>
      <c r="GLG9136" s="6"/>
      <c r="GLJ9136" s="11"/>
      <c r="GLK9136" s="36"/>
      <c r="GLL9136" s="6"/>
      <c r="GLO9136" s="11"/>
      <c r="GLP9136" s="36"/>
      <c r="GLQ9136" s="6"/>
      <c r="GLT9136" s="11"/>
      <c r="GLU9136" s="36"/>
      <c r="GLV9136" s="6"/>
      <c r="GLY9136" s="11"/>
      <c r="GLZ9136" s="36"/>
      <c r="GMA9136" s="6"/>
      <c r="GMD9136" s="11"/>
      <c r="GME9136" s="36"/>
      <c r="GMF9136" s="6"/>
      <c r="GMI9136" s="11"/>
      <c r="GMJ9136" s="36"/>
      <c r="GMK9136" s="6"/>
      <c r="GMN9136" s="11"/>
      <c r="GMO9136" s="36"/>
      <c r="GMP9136" s="6"/>
      <c r="GMS9136" s="11"/>
      <c r="GMT9136" s="36"/>
      <c r="GMU9136" s="6"/>
      <c r="GMX9136" s="11"/>
      <c r="GMY9136" s="36"/>
      <c r="GMZ9136" s="6"/>
      <c r="GNC9136" s="11"/>
      <c r="GND9136" s="36"/>
      <c r="GNE9136" s="6"/>
      <c r="GNH9136" s="11"/>
      <c r="GNI9136" s="36"/>
      <c r="GNJ9136" s="6"/>
      <c r="GNM9136" s="11"/>
      <c r="GNN9136" s="36"/>
      <c r="GNO9136" s="6"/>
      <c r="GNR9136" s="11"/>
      <c r="GNS9136" s="36"/>
      <c r="GNT9136" s="6"/>
      <c r="GNW9136" s="11"/>
      <c r="GNX9136" s="36"/>
      <c r="GNY9136" s="6"/>
      <c r="GOB9136" s="11"/>
      <c r="GOC9136" s="36"/>
      <c r="GOD9136" s="6"/>
      <c r="GOG9136" s="11"/>
      <c r="GOH9136" s="36"/>
      <c r="GOI9136" s="6"/>
      <c r="GOL9136" s="11"/>
      <c r="GOM9136" s="36"/>
      <c r="GON9136" s="6"/>
      <c r="GOQ9136" s="11"/>
      <c r="GOR9136" s="36"/>
      <c r="GOS9136" s="6"/>
      <c r="GOV9136" s="11"/>
      <c r="GOW9136" s="36"/>
      <c r="GOX9136" s="6"/>
      <c r="GPA9136" s="11"/>
      <c r="GPB9136" s="36"/>
      <c r="GPC9136" s="6"/>
      <c r="GPF9136" s="11"/>
      <c r="GPG9136" s="36"/>
      <c r="GPH9136" s="6"/>
      <c r="GPK9136" s="11"/>
      <c r="GPL9136" s="36"/>
      <c r="GPM9136" s="6"/>
      <c r="GPP9136" s="11"/>
      <c r="GPQ9136" s="36"/>
      <c r="GPR9136" s="6"/>
      <c r="GPU9136" s="11"/>
      <c r="GPV9136" s="36"/>
      <c r="GPW9136" s="6"/>
      <c r="GPZ9136" s="11"/>
      <c r="GQA9136" s="36"/>
      <c r="GQB9136" s="6"/>
      <c r="GQE9136" s="11"/>
      <c r="GQF9136" s="36"/>
      <c r="GQG9136" s="6"/>
      <c r="GQJ9136" s="11"/>
      <c r="GQK9136" s="36"/>
      <c r="GQL9136" s="6"/>
      <c r="GQO9136" s="11"/>
      <c r="GQP9136" s="36"/>
      <c r="GQQ9136" s="6"/>
      <c r="GQT9136" s="11"/>
      <c r="GQU9136" s="36"/>
      <c r="GQV9136" s="6"/>
      <c r="GQY9136" s="11"/>
      <c r="GQZ9136" s="36"/>
      <c r="GRA9136" s="6"/>
      <c r="GRD9136" s="11"/>
      <c r="GRE9136" s="36"/>
      <c r="GRF9136" s="6"/>
      <c r="GRI9136" s="11"/>
      <c r="GRJ9136" s="36"/>
      <c r="GRK9136" s="6"/>
      <c r="GRN9136" s="11"/>
      <c r="GRO9136" s="36"/>
      <c r="GRP9136" s="6"/>
      <c r="GRS9136" s="11"/>
      <c r="GRT9136" s="36"/>
      <c r="GRU9136" s="6"/>
      <c r="GRX9136" s="11"/>
      <c r="GRY9136" s="36"/>
      <c r="GRZ9136" s="6"/>
      <c r="GSC9136" s="11"/>
      <c r="GSD9136" s="36"/>
      <c r="GSE9136" s="6"/>
      <c r="GSH9136" s="11"/>
      <c r="GSI9136" s="36"/>
      <c r="GSJ9136" s="6"/>
      <c r="GSM9136" s="11"/>
      <c r="GSN9136" s="36"/>
      <c r="GSO9136" s="6"/>
      <c r="GSR9136" s="11"/>
      <c r="GSS9136" s="36"/>
      <c r="GST9136" s="6"/>
      <c r="GSW9136" s="11"/>
      <c r="GSX9136" s="36"/>
      <c r="GSY9136" s="6"/>
      <c r="GTB9136" s="11"/>
      <c r="GTC9136" s="36"/>
      <c r="GTD9136" s="6"/>
      <c r="GTG9136" s="11"/>
      <c r="GTH9136" s="36"/>
      <c r="GTI9136" s="6"/>
      <c r="GTL9136" s="11"/>
      <c r="GTM9136" s="36"/>
      <c r="GTN9136" s="6"/>
      <c r="GTQ9136" s="11"/>
      <c r="GTR9136" s="36"/>
      <c r="GTS9136" s="6"/>
      <c r="GTV9136" s="11"/>
      <c r="GTW9136" s="36"/>
      <c r="GTX9136" s="6"/>
      <c r="GUA9136" s="11"/>
      <c r="GUB9136" s="36"/>
      <c r="GUC9136" s="6"/>
      <c r="GUF9136" s="11"/>
      <c r="GUG9136" s="36"/>
      <c r="GUH9136" s="6"/>
      <c r="GUK9136" s="11"/>
      <c r="GUL9136" s="36"/>
      <c r="GUM9136" s="6"/>
      <c r="GUP9136" s="11"/>
      <c r="GUQ9136" s="36"/>
      <c r="GUR9136" s="6"/>
      <c r="GUU9136" s="11"/>
      <c r="GUV9136" s="36"/>
      <c r="GUW9136" s="6"/>
      <c r="GUZ9136" s="11"/>
      <c r="GVA9136" s="36"/>
      <c r="GVB9136" s="6"/>
      <c r="GVE9136" s="11"/>
      <c r="GVF9136" s="36"/>
      <c r="GVG9136" s="6"/>
      <c r="GVJ9136" s="11"/>
      <c r="GVK9136" s="36"/>
      <c r="GVL9136" s="6"/>
      <c r="GVO9136" s="11"/>
      <c r="GVP9136" s="36"/>
      <c r="GVQ9136" s="6"/>
      <c r="GVT9136" s="11"/>
      <c r="GVU9136" s="36"/>
      <c r="GVV9136" s="6"/>
      <c r="GVY9136" s="11"/>
      <c r="GVZ9136" s="36"/>
      <c r="GWA9136" s="6"/>
      <c r="GWD9136" s="11"/>
      <c r="GWE9136" s="36"/>
      <c r="GWF9136" s="6"/>
      <c r="GWI9136" s="11"/>
      <c r="GWJ9136" s="36"/>
      <c r="GWK9136" s="6"/>
      <c r="GWN9136" s="11"/>
      <c r="GWO9136" s="36"/>
      <c r="GWP9136" s="6"/>
      <c r="GWS9136" s="11"/>
      <c r="GWT9136" s="36"/>
      <c r="GWU9136" s="6"/>
      <c r="GWX9136" s="11"/>
      <c r="GWY9136" s="36"/>
      <c r="GWZ9136" s="6"/>
      <c r="GXC9136" s="11"/>
      <c r="GXD9136" s="36"/>
      <c r="GXE9136" s="6"/>
      <c r="GXH9136" s="11"/>
      <c r="GXI9136" s="36"/>
      <c r="GXJ9136" s="6"/>
      <c r="GXM9136" s="11"/>
      <c r="GXN9136" s="36"/>
      <c r="GXO9136" s="6"/>
      <c r="GXR9136" s="11"/>
      <c r="GXS9136" s="36"/>
      <c r="GXT9136" s="6"/>
      <c r="GXW9136" s="11"/>
      <c r="GXX9136" s="36"/>
      <c r="GXY9136" s="6"/>
      <c r="GYB9136" s="11"/>
      <c r="GYC9136" s="36"/>
      <c r="GYD9136" s="6"/>
      <c r="GYG9136" s="11"/>
      <c r="GYH9136" s="36"/>
      <c r="GYI9136" s="6"/>
      <c r="GYL9136" s="11"/>
      <c r="GYM9136" s="36"/>
      <c r="GYN9136" s="6"/>
      <c r="GYQ9136" s="11"/>
      <c r="GYR9136" s="36"/>
      <c r="GYS9136" s="6"/>
      <c r="GYV9136" s="11"/>
      <c r="GYW9136" s="36"/>
      <c r="GYX9136" s="6"/>
      <c r="GZA9136" s="11"/>
      <c r="GZB9136" s="36"/>
      <c r="GZC9136" s="6"/>
      <c r="GZF9136" s="11"/>
      <c r="GZG9136" s="36"/>
      <c r="GZH9136" s="6"/>
      <c r="GZK9136" s="11"/>
      <c r="GZL9136" s="36"/>
      <c r="GZM9136" s="6"/>
      <c r="GZP9136" s="11"/>
      <c r="GZQ9136" s="36"/>
      <c r="GZR9136" s="6"/>
      <c r="GZU9136" s="11"/>
      <c r="GZV9136" s="36"/>
      <c r="GZW9136" s="6"/>
      <c r="GZZ9136" s="11"/>
      <c r="HAA9136" s="36"/>
      <c r="HAB9136" s="6"/>
      <c r="HAE9136" s="11"/>
      <c r="HAF9136" s="36"/>
      <c r="HAG9136" s="6"/>
      <c r="HAJ9136" s="11"/>
      <c r="HAK9136" s="36"/>
      <c r="HAL9136" s="6"/>
      <c r="HAO9136" s="11"/>
      <c r="HAP9136" s="36"/>
      <c r="HAQ9136" s="6"/>
      <c r="HAT9136" s="11"/>
      <c r="HAU9136" s="36"/>
      <c r="HAV9136" s="6"/>
      <c r="HAY9136" s="11"/>
      <c r="HAZ9136" s="36"/>
      <c r="HBA9136" s="6"/>
      <c r="HBD9136" s="11"/>
      <c r="HBE9136" s="36"/>
      <c r="HBF9136" s="6"/>
      <c r="HBI9136" s="11"/>
      <c r="HBJ9136" s="36"/>
      <c r="HBK9136" s="6"/>
      <c r="HBN9136" s="11"/>
      <c r="HBO9136" s="36"/>
      <c r="HBP9136" s="6"/>
      <c r="HBS9136" s="11"/>
      <c r="HBT9136" s="36"/>
      <c r="HBU9136" s="6"/>
      <c r="HBX9136" s="11"/>
      <c r="HBY9136" s="36"/>
      <c r="HBZ9136" s="6"/>
      <c r="HCC9136" s="11"/>
      <c r="HCD9136" s="36"/>
      <c r="HCE9136" s="6"/>
      <c r="HCH9136" s="11"/>
      <c r="HCI9136" s="36"/>
      <c r="HCJ9136" s="6"/>
      <c r="HCM9136" s="11"/>
      <c r="HCN9136" s="36"/>
      <c r="HCO9136" s="6"/>
      <c r="HCR9136" s="11"/>
      <c r="HCS9136" s="36"/>
      <c r="HCT9136" s="6"/>
      <c r="HCW9136" s="11"/>
      <c r="HCX9136" s="36"/>
      <c r="HCY9136" s="6"/>
      <c r="HDB9136" s="11"/>
      <c r="HDC9136" s="36"/>
      <c r="HDD9136" s="6"/>
      <c r="HDG9136" s="11"/>
      <c r="HDH9136" s="36"/>
      <c r="HDI9136" s="6"/>
      <c r="HDL9136" s="11"/>
      <c r="HDM9136" s="36"/>
      <c r="HDN9136" s="6"/>
      <c r="HDQ9136" s="11"/>
      <c r="HDR9136" s="36"/>
      <c r="HDS9136" s="6"/>
      <c r="HDV9136" s="11"/>
      <c r="HDW9136" s="36"/>
      <c r="HDX9136" s="6"/>
      <c r="HEA9136" s="11"/>
      <c r="HEB9136" s="36"/>
      <c r="HEC9136" s="6"/>
      <c r="HEF9136" s="11"/>
      <c r="HEG9136" s="36"/>
      <c r="HEH9136" s="6"/>
      <c r="HEK9136" s="11"/>
      <c r="HEL9136" s="36"/>
      <c r="HEM9136" s="6"/>
      <c r="HEP9136" s="11"/>
      <c r="HEQ9136" s="36"/>
      <c r="HER9136" s="6"/>
      <c r="HEU9136" s="11"/>
      <c r="HEV9136" s="36"/>
      <c r="HEW9136" s="6"/>
      <c r="HEZ9136" s="11"/>
      <c r="HFA9136" s="36"/>
      <c r="HFB9136" s="6"/>
      <c r="HFE9136" s="11"/>
      <c r="HFF9136" s="36"/>
      <c r="HFG9136" s="6"/>
      <c r="HFJ9136" s="11"/>
      <c r="HFK9136" s="36"/>
      <c r="HFL9136" s="6"/>
      <c r="HFO9136" s="11"/>
      <c r="HFP9136" s="36"/>
      <c r="HFQ9136" s="6"/>
      <c r="HFT9136" s="11"/>
      <c r="HFU9136" s="36"/>
      <c r="HFV9136" s="6"/>
      <c r="HFY9136" s="11"/>
      <c r="HFZ9136" s="36"/>
      <c r="HGA9136" s="6"/>
      <c r="HGD9136" s="11"/>
      <c r="HGE9136" s="36"/>
      <c r="HGF9136" s="6"/>
      <c r="HGI9136" s="11"/>
      <c r="HGJ9136" s="36"/>
      <c r="HGK9136" s="6"/>
      <c r="HGN9136" s="11"/>
      <c r="HGO9136" s="36"/>
      <c r="HGP9136" s="6"/>
      <c r="HGS9136" s="11"/>
      <c r="HGT9136" s="36"/>
      <c r="HGU9136" s="6"/>
      <c r="HGX9136" s="11"/>
      <c r="HGY9136" s="36"/>
      <c r="HGZ9136" s="6"/>
      <c r="HHC9136" s="11"/>
      <c r="HHD9136" s="36"/>
      <c r="HHE9136" s="6"/>
      <c r="HHH9136" s="11"/>
      <c r="HHI9136" s="36"/>
      <c r="HHJ9136" s="6"/>
      <c r="HHM9136" s="11"/>
      <c r="HHN9136" s="36"/>
      <c r="HHO9136" s="6"/>
      <c r="HHR9136" s="11"/>
      <c r="HHS9136" s="36"/>
      <c r="HHT9136" s="6"/>
      <c r="HHW9136" s="11"/>
      <c r="HHX9136" s="36"/>
      <c r="HHY9136" s="6"/>
      <c r="HIB9136" s="11"/>
      <c r="HIC9136" s="36"/>
      <c r="HID9136" s="6"/>
      <c r="HIG9136" s="11"/>
      <c r="HIH9136" s="36"/>
      <c r="HII9136" s="6"/>
      <c r="HIL9136" s="11"/>
      <c r="HIM9136" s="36"/>
      <c r="HIN9136" s="6"/>
      <c r="HIQ9136" s="11"/>
      <c r="HIR9136" s="36"/>
      <c r="HIS9136" s="6"/>
      <c r="HIV9136" s="11"/>
      <c r="HIW9136" s="36"/>
      <c r="HIX9136" s="6"/>
      <c r="HJA9136" s="11"/>
      <c r="HJB9136" s="36"/>
      <c r="HJC9136" s="6"/>
      <c r="HJF9136" s="11"/>
      <c r="HJG9136" s="36"/>
      <c r="HJH9136" s="6"/>
      <c r="HJK9136" s="11"/>
      <c r="HJL9136" s="36"/>
      <c r="HJM9136" s="6"/>
      <c r="HJP9136" s="11"/>
      <c r="HJQ9136" s="36"/>
      <c r="HJR9136" s="6"/>
      <c r="HJU9136" s="11"/>
      <c r="HJV9136" s="36"/>
      <c r="HJW9136" s="6"/>
      <c r="HJZ9136" s="11"/>
      <c r="HKA9136" s="36"/>
      <c r="HKB9136" s="6"/>
      <c r="HKE9136" s="11"/>
      <c r="HKF9136" s="36"/>
      <c r="HKG9136" s="6"/>
      <c r="HKJ9136" s="11"/>
      <c r="HKK9136" s="36"/>
      <c r="HKL9136" s="6"/>
      <c r="HKO9136" s="11"/>
      <c r="HKP9136" s="36"/>
      <c r="HKQ9136" s="6"/>
      <c r="HKT9136" s="11"/>
      <c r="HKU9136" s="36"/>
      <c r="HKV9136" s="6"/>
      <c r="HKY9136" s="11"/>
      <c r="HKZ9136" s="36"/>
      <c r="HLA9136" s="6"/>
      <c r="HLD9136" s="11"/>
      <c r="HLE9136" s="36"/>
      <c r="HLF9136" s="6"/>
      <c r="HLI9136" s="11"/>
      <c r="HLJ9136" s="36"/>
      <c r="HLK9136" s="6"/>
      <c r="HLN9136" s="11"/>
      <c r="HLO9136" s="36"/>
      <c r="HLP9136" s="6"/>
      <c r="HLS9136" s="11"/>
      <c r="HLT9136" s="36"/>
      <c r="HLU9136" s="6"/>
      <c r="HLX9136" s="11"/>
      <c r="HLY9136" s="36"/>
      <c r="HLZ9136" s="6"/>
      <c r="HMC9136" s="11"/>
      <c r="HMD9136" s="36"/>
      <c r="HME9136" s="6"/>
      <c r="HMH9136" s="11"/>
      <c r="HMI9136" s="36"/>
      <c r="HMJ9136" s="6"/>
      <c r="HMM9136" s="11"/>
      <c r="HMN9136" s="36"/>
      <c r="HMO9136" s="6"/>
      <c r="HMR9136" s="11"/>
      <c r="HMS9136" s="36"/>
      <c r="HMT9136" s="6"/>
      <c r="HMW9136" s="11"/>
      <c r="HMX9136" s="36"/>
      <c r="HMY9136" s="6"/>
      <c r="HNB9136" s="11"/>
      <c r="HNC9136" s="36"/>
      <c r="HND9136" s="6"/>
      <c r="HNG9136" s="11"/>
      <c r="HNH9136" s="36"/>
      <c r="HNI9136" s="6"/>
      <c r="HNL9136" s="11"/>
      <c r="HNM9136" s="36"/>
      <c r="HNN9136" s="6"/>
      <c r="HNQ9136" s="11"/>
      <c r="HNR9136" s="36"/>
      <c r="HNS9136" s="6"/>
      <c r="HNV9136" s="11"/>
      <c r="HNW9136" s="36"/>
      <c r="HNX9136" s="6"/>
      <c r="HOA9136" s="11"/>
      <c r="HOB9136" s="36"/>
      <c r="HOC9136" s="6"/>
      <c r="HOF9136" s="11"/>
      <c r="HOG9136" s="36"/>
      <c r="HOH9136" s="6"/>
      <c r="HOK9136" s="11"/>
      <c r="HOL9136" s="36"/>
      <c r="HOM9136" s="6"/>
      <c r="HOP9136" s="11"/>
      <c r="HOQ9136" s="36"/>
      <c r="HOR9136" s="6"/>
      <c r="HOU9136" s="11"/>
      <c r="HOV9136" s="36"/>
      <c r="HOW9136" s="6"/>
      <c r="HOZ9136" s="11"/>
      <c r="HPA9136" s="36"/>
      <c r="HPB9136" s="6"/>
      <c r="HPE9136" s="11"/>
      <c r="HPF9136" s="36"/>
      <c r="HPG9136" s="6"/>
      <c r="HPJ9136" s="11"/>
      <c r="HPK9136" s="36"/>
      <c r="HPL9136" s="6"/>
      <c r="HPO9136" s="11"/>
      <c r="HPP9136" s="36"/>
      <c r="HPQ9136" s="6"/>
      <c r="HPT9136" s="11"/>
      <c r="HPU9136" s="36"/>
      <c r="HPV9136" s="6"/>
      <c r="HPY9136" s="11"/>
      <c r="HPZ9136" s="36"/>
      <c r="HQA9136" s="6"/>
      <c r="HQD9136" s="11"/>
      <c r="HQE9136" s="36"/>
      <c r="HQF9136" s="6"/>
      <c r="HQI9136" s="11"/>
      <c r="HQJ9136" s="36"/>
      <c r="HQK9136" s="6"/>
      <c r="HQN9136" s="11"/>
      <c r="HQO9136" s="36"/>
      <c r="HQP9136" s="6"/>
      <c r="HQS9136" s="11"/>
      <c r="HQT9136" s="36"/>
      <c r="HQU9136" s="6"/>
      <c r="HQX9136" s="11"/>
      <c r="HQY9136" s="36"/>
      <c r="HQZ9136" s="6"/>
      <c r="HRC9136" s="11"/>
      <c r="HRD9136" s="36"/>
      <c r="HRE9136" s="6"/>
      <c r="HRH9136" s="11"/>
      <c r="HRI9136" s="36"/>
      <c r="HRJ9136" s="6"/>
      <c r="HRM9136" s="11"/>
      <c r="HRN9136" s="36"/>
      <c r="HRO9136" s="6"/>
      <c r="HRR9136" s="11"/>
      <c r="HRS9136" s="36"/>
      <c r="HRT9136" s="6"/>
      <c r="HRW9136" s="11"/>
      <c r="HRX9136" s="36"/>
      <c r="HRY9136" s="6"/>
      <c r="HSB9136" s="11"/>
      <c r="HSC9136" s="36"/>
      <c r="HSD9136" s="6"/>
      <c r="HSG9136" s="11"/>
      <c r="HSH9136" s="36"/>
      <c r="HSI9136" s="6"/>
      <c r="HSL9136" s="11"/>
      <c r="HSM9136" s="36"/>
      <c r="HSN9136" s="6"/>
      <c r="HSQ9136" s="11"/>
      <c r="HSR9136" s="36"/>
      <c r="HSS9136" s="6"/>
      <c r="HSV9136" s="11"/>
      <c r="HSW9136" s="36"/>
      <c r="HSX9136" s="6"/>
      <c r="HTA9136" s="11"/>
      <c r="HTB9136" s="36"/>
      <c r="HTC9136" s="6"/>
      <c r="HTF9136" s="11"/>
      <c r="HTG9136" s="36"/>
      <c r="HTH9136" s="6"/>
      <c r="HTK9136" s="11"/>
      <c r="HTL9136" s="36"/>
      <c r="HTM9136" s="6"/>
      <c r="HTP9136" s="11"/>
      <c r="HTQ9136" s="36"/>
      <c r="HTR9136" s="6"/>
      <c r="HTU9136" s="11"/>
      <c r="HTV9136" s="36"/>
      <c r="HTW9136" s="6"/>
      <c r="HTZ9136" s="11"/>
      <c r="HUA9136" s="36"/>
      <c r="HUB9136" s="6"/>
      <c r="HUE9136" s="11"/>
      <c r="HUF9136" s="36"/>
      <c r="HUG9136" s="6"/>
      <c r="HUJ9136" s="11"/>
      <c r="HUK9136" s="36"/>
      <c r="HUL9136" s="6"/>
      <c r="HUO9136" s="11"/>
      <c r="HUP9136" s="36"/>
      <c r="HUQ9136" s="6"/>
      <c r="HUT9136" s="11"/>
      <c r="HUU9136" s="36"/>
      <c r="HUV9136" s="6"/>
      <c r="HUY9136" s="11"/>
      <c r="HUZ9136" s="36"/>
      <c r="HVA9136" s="6"/>
      <c r="HVD9136" s="11"/>
      <c r="HVE9136" s="36"/>
      <c r="HVF9136" s="6"/>
      <c r="HVI9136" s="11"/>
      <c r="HVJ9136" s="36"/>
      <c r="HVK9136" s="6"/>
      <c r="HVN9136" s="11"/>
      <c r="HVO9136" s="36"/>
      <c r="HVP9136" s="6"/>
      <c r="HVS9136" s="11"/>
      <c r="HVT9136" s="36"/>
      <c r="HVU9136" s="6"/>
      <c r="HVX9136" s="11"/>
      <c r="HVY9136" s="36"/>
      <c r="HVZ9136" s="6"/>
      <c r="HWC9136" s="11"/>
      <c r="HWD9136" s="36"/>
      <c r="HWE9136" s="6"/>
      <c r="HWH9136" s="11"/>
      <c r="HWI9136" s="36"/>
      <c r="HWJ9136" s="6"/>
      <c r="HWM9136" s="11"/>
      <c r="HWN9136" s="36"/>
      <c r="HWO9136" s="6"/>
      <c r="HWR9136" s="11"/>
      <c r="HWS9136" s="36"/>
      <c r="HWT9136" s="6"/>
      <c r="HWW9136" s="11"/>
      <c r="HWX9136" s="36"/>
      <c r="HWY9136" s="6"/>
      <c r="HXB9136" s="11"/>
      <c r="HXC9136" s="36"/>
      <c r="HXD9136" s="6"/>
      <c r="HXG9136" s="11"/>
      <c r="HXH9136" s="36"/>
      <c r="HXI9136" s="6"/>
      <c r="HXL9136" s="11"/>
      <c r="HXM9136" s="36"/>
      <c r="HXN9136" s="6"/>
      <c r="HXQ9136" s="11"/>
      <c r="HXR9136" s="36"/>
      <c r="HXS9136" s="6"/>
      <c r="HXV9136" s="11"/>
      <c r="HXW9136" s="36"/>
      <c r="HXX9136" s="6"/>
      <c r="HYA9136" s="11"/>
      <c r="HYB9136" s="36"/>
      <c r="HYC9136" s="6"/>
      <c r="HYF9136" s="11"/>
      <c r="HYG9136" s="36"/>
      <c r="HYH9136" s="6"/>
      <c r="HYK9136" s="11"/>
      <c r="HYL9136" s="36"/>
      <c r="HYM9136" s="6"/>
      <c r="HYP9136" s="11"/>
      <c r="HYQ9136" s="36"/>
      <c r="HYR9136" s="6"/>
      <c r="HYU9136" s="11"/>
      <c r="HYV9136" s="36"/>
      <c r="HYW9136" s="6"/>
      <c r="HYZ9136" s="11"/>
      <c r="HZA9136" s="36"/>
      <c r="HZB9136" s="6"/>
      <c r="HZE9136" s="11"/>
      <c r="HZF9136" s="36"/>
      <c r="HZG9136" s="6"/>
      <c r="HZJ9136" s="11"/>
      <c r="HZK9136" s="36"/>
      <c r="HZL9136" s="6"/>
      <c r="HZO9136" s="11"/>
      <c r="HZP9136" s="36"/>
      <c r="HZQ9136" s="6"/>
      <c r="HZT9136" s="11"/>
      <c r="HZU9136" s="36"/>
      <c r="HZV9136" s="6"/>
      <c r="HZY9136" s="11"/>
      <c r="HZZ9136" s="36"/>
      <c r="IAA9136" s="6"/>
      <c r="IAD9136" s="11"/>
      <c r="IAE9136" s="36"/>
      <c r="IAF9136" s="6"/>
      <c r="IAI9136" s="11"/>
      <c r="IAJ9136" s="36"/>
      <c r="IAK9136" s="6"/>
      <c r="IAN9136" s="11"/>
      <c r="IAO9136" s="36"/>
      <c r="IAP9136" s="6"/>
      <c r="IAS9136" s="11"/>
      <c r="IAT9136" s="36"/>
      <c r="IAU9136" s="6"/>
      <c r="IAX9136" s="11"/>
      <c r="IAY9136" s="36"/>
      <c r="IAZ9136" s="6"/>
      <c r="IBC9136" s="11"/>
      <c r="IBD9136" s="36"/>
      <c r="IBE9136" s="6"/>
      <c r="IBH9136" s="11"/>
      <c r="IBI9136" s="36"/>
      <c r="IBJ9136" s="6"/>
      <c r="IBM9136" s="11"/>
      <c r="IBN9136" s="36"/>
      <c r="IBO9136" s="6"/>
      <c r="IBR9136" s="11"/>
      <c r="IBS9136" s="36"/>
      <c r="IBT9136" s="6"/>
      <c r="IBW9136" s="11"/>
      <c r="IBX9136" s="36"/>
      <c r="IBY9136" s="6"/>
      <c r="ICB9136" s="11"/>
      <c r="ICC9136" s="36"/>
      <c r="ICD9136" s="6"/>
      <c r="ICG9136" s="11"/>
      <c r="ICH9136" s="36"/>
      <c r="ICI9136" s="6"/>
      <c r="ICL9136" s="11"/>
      <c r="ICM9136" s="36"/>
      <c r="ICN9136" s="6"/>
      <c r="ICQ9136" s="11"/>
      <c r="ICR9136" s="36"/>
      <c r="ICS9136" s="6"/>
      <c r="ICV9136" s="11"/>
      <c r="ICW9136" s="36"/>
      <c r="ICX9136" s="6"/>
      <c r="IDA9136" s="11"/>
      <c r="IDB9136" s="36"/>
      <c r="IDC9136" s="6"/>
      <c r="IDF9136" s="11"/>
      <c r="IDG9136" s="36"/>
      <c r="IDH9136" s="6"/>
      <c r="IDK9136" s="11"/>
      <c r="IDL9136" s="36"/>
      <c r="IDM9136" s="6"/>
      <c r="IDP9136" s="11"/>
      <c r="IDQ9136" s="36"/>
      <c r="IDR9136" s="6"/>
      <c r="IDU9136" s="11"/>
      <c r="IDV9136" s="36"/>
      <c r="IDW9136" s="6"/>
      <c r="IDZ9136" s="11"/>
      <c r="IEA9136" s="36"/>
      <c r="IEB9136" s="6"/>
      <c r="IEE9136" s="11"/>
      <c r="IEF9136" s="36"/>
      <c r="IEG9136" s="6"/>
      <c r="IEJ9136" s="11"/>
      <c r="IEK9136" s="36"/>
      <c r="IEL9136" s="6"/>
      <c r="IEO9136" s="11"/>
      <c r="IEP9136" s="36"/>
      <c r="IEQ9136" s="6"/>
      <c r="IET9136" s="11"/>
      <c r="IEU9136" s="36"/>
      <c r="IEV9136" s="6"/>
      <c r="IEY9136" s="11"/>
      <c r="IEZ9136" s="36"/>
      <c r="IFA9136" s="6"/>
      <c r="IFD9136" s="11"/>
      <c r="IFE9136" s="36"/>
      <c r="IFF9136" s="6"/>
      <c r="IFI9136" s="11"/>
      <c r="IFJ9136" s="36"/>
      <c r="IFK9136" s="6"/>
      <c r="IFN9136" s="11"/>
      <c r="IFO9136" s="36"/>
      <c r="IFP9136" s="6"/>
      <c r="IFS9136" s="11"/>
      <c r="IFT9136" s="36"/>
      <c r="IFU9136" s="6"/>
      <c r="IFX9136" s="11"/>
      <c r="IFY9136" s="36"/>
      <c r="IFZ9136" s="6"/>
      <c r="IGC9136" s="11"/>
      <c r="IGD9136" s="36"/>
      <c r="IGE9136" s="6"/>
      <c r="IGH9136" s="11"/>
      <c r="IGI9136" s="36"/>
      <c r="IGJ9136" s="6"/>
      <c r="IGM9136" s="11"/>
      <c r="IGN9136" s="36"/>
      <c r="IGO9136" s="6"/>
      <c r="IGR9136" s="11"/>
      <c r="IGS9136" s="36"/>
      <c r="IGT9136" s="6"/>
      <c r="IGW9136" s="11"/>
      <c r="IGX9136" s="36"/>
      <c r="IGY9136" s="6"/>
      <c r="IHB9136" s="11"/>
      <c r="IHC9136" s="36"/>
      <c r="IHD9136" s="6"/>
      <c r="IHG9136" s="11"/>
      <c r="IHH9136" s="36"/>
      <c r="IHI9136" s="6"/>
      <c r="IHL9136" s="11"/>
      <c r="IHM9136" s="36"/>
      <c r="IHN9136" s="6"/>
      <c r="IHQ9136" s="11"/>
      <c r="IHR9136" s="36"/>
      <c r="IHS9136" s="6"/>
      <c r="IHV9136" s="11"/>
      <c r="IHW9136" s="36"/>
      <c r="IHX9136" s="6"/>
      <c r="IIA9136" s="11"/>
      <c r="IIB9136" s="36"/>
      <c r="IIC9136" s="6"/>
      <c r="IIF9136" s="11"/>
      <c r="IIG9136" s="36"/>
      <c r="IIH9136" s="6"/>
      <c r="IIK9136" s="11"/>
      <c r="IIL9136" s="36"/>
      <c r="IIM9136" s="6"/>
      <c r="IIP9136" s="11"/>
      <c r="IIQ9136" s="36"/>
      <c r="IIR9136" s="6"/>
      <c r="IIU9136" s="11"/>
      <c r="IIV9136" s="36"/>
      <c r="IIW9136" s="6"/>
      <c r="IIZ9136" s="11"/>
      <c r="IJA9136" s="36"/>
      <c r="IJB9136" s="6"/>
      <c r="IJE9136" s="11"/>
      <c r="IJF9136" s="36"/>
      <c r="IJG9136" s="6"/>
      <c r="IJJ9136" s="11"/>
      <c r="IJK9136" s="36"/>
      <c r="IJL9136" s="6"/>
      <c r="IJO9136" s="11"/>
      <c r="IJP9136" s="36"/>
      <c r="IJQ9136" s="6"/>
      <c r="IJT9136" s="11"/>
      <c r="IJU9136" s="36"/>
      <c r="IJV9136" s="6"/>
      <c r="IJY9136" s="11"/>
      <c r="IJZ9136" s="36"/>
      <c r="IKA9136" s="6"/>
      <c r="IKD9136" s="11"/>
      <c r="IKE9136" s="36"/>
      <c r="IKF9136" s="6"/>
      <c r="IKI9136" s="11"/>
      <c r="IKJ9136" s="36"/>
      <c r="IKK9136" s="6"/>
      <c r="IKN9136" s="11"/>
      <c r="IKO9136" s="36"/>
      <c r="IKP9136" s="6"/>
      <c r="IKS9136" s="11"/>
      <c r="IKT9136" s="36"/>
      <c r="IKU9136" s="6"/>
      <c r="IKX9136" s="11"/>
      <c r="IKY9136" s="36"/>
      <c r="IKZ9136" s="6"/>
      <c r="ILC9136" s="11"/>
      <c r="ILD9136" s="36"/>
      <c r="ILE9136" s="6"/>
      <c r="ILH9136" s="11"/>
      <c r="ILI9136" s="36"/>
      <c r="ILJ9136" s="6"/>
      <c r="ILM9136" s="11"/>
      <c r="ILN9136" s="36"/>
      <c r="ILO9136" s="6"/>
      <c r="ILR9136" s="11"/>
      <c r="ILS9136" s="36"/>
      <c r="ILT9136" s="6"/>
      <c r="ILW9136" s="11"/>
      <c r="ILX9136" s="36"/>
      <c r="ILY9136" s="6"/>
      <c r="IMB9136" s="11"/>
      <c r="IMC9136" s="36"/>
      <c r="IMD9136" s="6"/>
      <c r="IMG9136" s="11"/>
      <c r="IMH9136" s="36"/>
      <c r="IMI9136" s="6"/>
      <c r="IML9136" s="11"/>
      <c r="IMM9136" s="36"/>
      <c r="IMN9136" s="6"/>
      <c r="IMQ9136" s="11"/>
      <c r="IMR9136" s="36"/>
      <c r="IMS9136" s="6"/>
      <c r="IMV9136" s="11"/>
      <c r="IMW9136" s="36"/>
      <c r="IMX9136" s="6"/>
      <c r="INA9136" s="11"/>
      <c r="INB9136" s="36"/>
      <c r="INC9136" s="6"/>
      <c r="INF9136" s="11"/>
      <c r="ING9136" s="36"/>
      <c r="INH9136" s="6"/>
      <c r="INK9136" s="11"/>
      <c r="INL9136" s="36"/>
      <c r="INM9136" s="6"/>
      <c r="INP9136" s="11"/>
      <c r="INQ9136" s="36"/>
      <c r="INR9136" s="6"/>
      <c r="INU9136" s="11"/>
      <c r="INV9136" s="36"/>
      <c r="INW9136" s="6"/>
      <c r="INZ9136" s="11"/>
      <c r="IOA9136" s="36"/>
      <c r="IOB9136" s="6"/>
      <c r="IOE9136" s="11"/>
      <c r="IOF9136" s="36"/>
      <c r="IOG9136" s="6"/>
      <c r="IOJ9136" s="11"/>
      <c r="IOK9136" s="36"/>
      <c r="IOL9136" s="6"/>
      <c r="IOO9136" s="11"/>
      <c r="IOP9136" s="36"/>
      <c r="IOQ9136" s="6"/>
      <c r="IOT9136" s="11"/>
      <c r="IOU9136" s="36"/>
      <c r="IOV9136" s="6"/>
      <c r="IOY9136" s="11"/>
      <c r="IOZ9136" s="36"/>
      <c r="IPA9136" s="6"/>
      <c r="IPD9136" s="11"/>
      <c r="IPE9136" s="36"/>
      <c r="IPF9136" s="6"/>
      <c r="IPI9136" s="11"/>
      <c r="IPJ9136" s="36"/>
      <c r="IPK9136" s="6"/>
      <c r="IPN9136" s="11"/>
      <c r="IPO9136" s="36"/>
      <c r="IPP9136" s="6"/>
      <c r="IPS9136" s="11"/>
      <c r="IPT9136" s="36"/>
      <c r="IPU9136" s="6"/>
      <c r="IPX9136" s="11"/>
      <c r="IPY9136" s="36"/>
      <c r="IPZ9136" s="6"/>
      <c r="IQC9136" s="11"/>
      <c r="IQD9136" s="36"/>
      <c r="IQE9136" s="6"/>
      <c r="IQH9136" s="11"/>
      <c r="IQI9136" s="36"/>
      <c r="IQJ9136" s="6"/>
      <c r="IQM9136" s="11"/>
      <c r="IQN9136" s="36"/>
      <c r="IQO9136" s="6"/>
      <c r="IQR9136" s="11"/>
      <c r="IQS9136" s="36"/>
      <c r="IQT9136" s="6"/>
      <c r="IQW9136" s="11"/>
      <c r="IQX9136" s="36"/>
      <c r="IQY9136" s="6"/>
      <c r="IRB9136" s="11"/>
      <c r="IRC9136" s="36"/>
      <c r="IRD9136" s="6"/>
      <c r="IRG9136" s="11"/>
      <c r="IRH9136" s="36"/>
      <c r="IRI9136" s="6"/>
      <c r="IRL9136" s="11"/>
      <c r="IRM9136" s="36"/>
      <c r="IRN9136" s="6"/>
      <c r="IRQ9136" s="11"/>
      <c r="IRR9136" s="36"/>
      <c r="IRS9136" s="6"/>
      <c r="IRV9136" s="11"/>
      <c r="IRW9136" s="36"/>
      <c r="IRX9136" s="6"/>
      <c r="ISA9136" s="11"/>
      <c r="ISB9136" s="36"/>
      <c r="ISC9136" s="6"/>
      <c r="ISF9136" s="11"/>
      <c r="ISG9136" s="36"/>
      <c r="ISH9136" s="6"/>
      <c r="ISK9136" s="11"/>
      <c r="ISL9136" s="36"/>
      <c r="ISM9136" s="6"/>
      <c r="ISP9136" s="11"/>
      <c r="ISQ9136" s="36"/>
      <c r="ISR9136" s="6"/>
      <c r="ISU9136" s="11"/>
      <c r="ISV9136" s="36"/>
      <c r="ISW9136" s="6"/>
      <c r="ISZ9136" s="11"/>
      <c r="ITA9136" s="36"/>
      <c r="ITB9136" s="6"/>
      <c r="ITE9136" s="11"/>
      <c r="ITF9136" s="36"/>
      <c r="ITG9136" s="6"/>
      <c r="ITJ9136" s="11"/>
      <c r="ITK9136" s="36"/>
      <c r="ITL9136" s="6"/>
      <c r="ITO9136" s="11"/>
      <c r="ITP9136" s="36"/>
      <c r="ITQ9136" s="6"/>
      <c r="ITT9136" s="11"/>
      <c r="ITU9136" s="36"/>
      <c r="ITV9136" s="6"/>
      <c r="ITY9136" s="11"/>
      <c r="ITZ9136" s="36"/>
      <c r="IUA9136" s="6"/>
      <c r="IUD9136" s="11"/>
      <c r="IUE9136" s="36"/>
      <c r="IUF9136" s="6"/>
      <c r="IUI9136" s="11"/>
      <c r="IUJ9136" s="36"/>
      <c r="IUK9136" s="6"/>
      <c r="IUN9136" s="11"/>
      <c r="IUO9136" s="36"/>
      <c r="IUP9136" s="6"/>
      <c r="IUS9136" s="11"/>
      <c r="IUT9136" s="36"/>
      <c r="IUU9136" s="6"/>
      <c r="IUX9136" s="11"/>
      <c r="IUY9136" s="36"/>
      <c r="IUZ9136" s="6"/>
      <c r="IVC9136" s="11"/>
      <c r="IVD9136" s="36"/>
      <c r="IVE9136" s="6"/>
      <c r="IVH9136" s="11"/>
      <c r="IVI9136" s="36"/>
      <c r="IVJ9136" s="6"/>
      <c r="IVM9136" s="11"/>
      <c r="IVN9136" s="36"/>
      <c r="IVO9136" s="6"/>
      <c r="IVR9136" s="11"/>
      <c r="IVS9136" s="36"/>
      <c r="IVT9136" s="6"/>
      <c r="IVW9136" s="11"/>
      <c r="IVX9136" s="36"/>
      <c r="IVY9136" s="6"/>
      <c r="IWB9136" s="11"/>
      <c r="IWC9136" s="36"/>
      <c r="IWD9136" s="6"/>
      <c r="IWG9136" s="11"/>
      <c r="IWH9136" s="36"/>
      <c r="IWI9136" s="6"/>
      <c r="IWL9136" s="11"/>
      <c r="IWM9136" s="36"/>
      <c r="IWN9136" s="6"/>
      <c r="IWQ9136" s="11"/>
      <c r="IWR9136" s="36"/>
      <c r="IWS9136" s="6"/>
      <c r="IWV9136" s="11"/>
      <c r="IWW9136" s="36"/>
      <c r="IWX9136" s="6"/>
      <c r="IXA9136" s="11"/>
      <c r="IXB9136" s="36"/>
      <c r="IXC9136" s="6"/>
      <c r="IXF9136" s="11"/>
      <c r="IXG9136" s="36"/>
      <c r="IXH9136" s="6"/>
      <c r="IXK9136" s="11"/>
      <c r="IXL9136" s="36"/>
      <c r="IXM9136" s="6"/>
      <c r="IXP9136" s="11"/>
      <c r="IXQ9136" s="36"/>
      <c r="IXR9136" s="6"/>
      <c r="IXU9136" s="11"/>
      <c r="IXV9136" s="36"/>
      <c r="IXW9136" s="6"/>
      <c r="IXZ9136" s="11"/>
      <c r="IYA9136" s="36"/>
      <c r="IYB9136" s="6"/>
      <c r="IYE9136" s="11"/>
      <c r="IYF9136" s="36"/>
      <c r="IYG9136" s="6"/>
      <c r="IYJ9136" s="11"/>
      <c r="IYK9136" s="36"/>
      <c r="IYL9136" s="6"/>
      <c r="IYO9136" s="11"/>
      <c r="IYP9136" s="36"/>
      <c r="IYQ9136" s="6"/>
      <c r="IYT9136" s="11"/>
      <c r="IYU9136" s="36"/>
      <c r="IYV9136" s="6"/>
      <c r="IYY9136" s="11"/>
      <c r="IYZ9136" s="36"/>
      <c r="IZA9136" s="6"/>
      <c r="IZD9136" s="11"/>
      <c r="IZE9136" s="36"/>
      <c r="IZF9136" s="6"/>
      <c r="IZI9136" s="11"/>
      <c r="IZJ9136" s="36"/>
      <c r="IZK9136" s="6"/>
      <c r="IZN9136" s="11"/>
      <c r="IZO9136" s="36"/>
      <c r="IZP9136" s="6"/>
      <c r="IZS9136" s="11"/>
      <c r="IZT9136" s="36"/>
      <c r="IZU9136" s="6"/>
      <c r="IZX9136" s="11"/>
      <c r="IZY9136" s="36"/>
      <c r="IZZ9136" s="6"/>
      <c r="JAC9136" s="11"/>
      <c r="JAD9136" s="36"/>
      <c r="JAE9136" s="6"/>
      <c r="JAH9136" s="11"/>
      <c r="JAI9136" s="36"/>
      <c r="JAJ9136" s="6"/>
      <c r="JAM9136" s="11"/>
      <c r="JAN9136" s="36"/>
      <c r="JAO9136" s="6"/>
      <c r="JAR9136" s="11"/>
      <c r="JAS9136" s="36"/>
      <c r="JAT9136" s="6"/>
      <c r="JAW9136" s="11"/>
      <c r="JAX9136" s="36"/>
      <c r="JAY9136" s="6"/>
      <c r="JBB9136" s="11"/>
      <c r="JBC9136" s="36"/>
      <c r="JBD9136" s="6"/>
      <c r="JBG9136" s="11"/>
      <c r="JBH9136" s="36"/>
      <c r="JBI9136" s="6"/>
      <c r="JBL9136" s="11"/>
      <c r="JBM9136" s="36"/>
      <c r="JBN9136" s="6"/>
      <c r="JBQ9136" s="11"/>
      <c r="JBR9136" s="36"/>
      <c r="JBS9136" s="6"/>
      <c r="JBV9136" s="11"/>
      <c r="JBW9136" s="36"/>
      <c r="JBX9136" s="6"/>
      <c r="JCA9136" s="11"/>
      <c r="JCB9136" s="36"/>
      <c r="JCC9136" s="6"/>
      <c r="JCF9136" s="11"/>
      <c r="JCG9136" s="36"/>
      <c r="JCH9136" s="6"/>
      <c r="JCK9136" s="11"/>
      <c r="JCL9136" s="36"/>
      <c r="JCM9136" s="6"/>
      <c r="JCP9136" s="11"/>
      <c r="JCQ9136" s="36"/>
      <c r="JCR9136" s="6"/>
      <c r="JCU9136" s="11"/>
      <c r="JCV9136" s="36"/>
      <c r="JCW9136" s="6"/>
      <c r="JCZ9136" s="11"/>
      <c r="JDA9136" s="36"/>
      <c r="JDB9136" s="6"/>
      <c r="JDE9136" s="11"/>
      <c r="JDF9136" s="36"/>
      <c r="JDG9136" s="6"/>
      <c r="JDJ9136" s="11"/>
      <c r="JDK9136" s="36"/>
      <c r="JDL9136" s="6"/>
      <c r="JDO9136" s="11"/>
      <c r="JDP9136" s="36"/>
      <c r="JDQ9136" s="6"/>
      <c r="JDT9136" s="11"/>
      <c r="JDU9136" s="36"/>
      <c r="JDV9136" s="6"/>
      <c r="JDY9136" s="11"/>
      <c r="JDZ9136" s="36"/>
      <c r="JEA9136" s="6"/>
      <c r="JED9136" s="11"/>
      <c r="JEE9136" s="36"/>
      <c r="JEF9136" s="6"/>
      <c r="JEI9136" s="11"/>
      <c r="JEJ9136" s="36"/>
      <c r="JEK9136" s="6"/>
      <c r="JEN9136" s="11"/>
      <c r="JEO9136" s="36"/>
      <c r="JEP9136" s="6"/>
      <c r="JES9136" s="11"/>
      <c r="JET9136" s="36"/>
      <c r="JEU9136" s="6"/>
      <c r="JEX9136" s="11"/>
      <c r="JEY9136" s="36"/>
      <c r="JEZ9136" s="6"/>
      <c r="JFC9136" s="11"/>
      <c r="JFD9136" s="36"/>
      <c r="JFE9136" s="6"/>
      <c r="JFH9136" s="11"/>
      <c r="JFI9136" s="36"/>
      <c r="JFJ9136" s="6"/>
      <c r="JFM9136" s="11"/>
      <c r="JFN9136" s="36"/>
      <c r="JFO9136" s="6"/>
      <c r="JFR9136" s="11"/>
      <c r="JFS9136" s="36"/>
      <c r="JFT9136" s="6"/>
      <c r="JFW9136" s="11"/>
      <c r="JFX9136" s="36"/>
      <c r="JFY9136" s="6"/>
      <c r="JGB9136" s="11"/>
      <c r="JGC9136" s="36"/>
      <c r="JGD9136" s="6"/>
      <c r="JGG9136" s="11"/>
      <c r="JGH9136" s="36"/>
      <c r="JGI9136" s="6"/>
      <c r="JGL9136" s="11"/>
      <c r="JGM9136" s="36"/>
      <c r="JGN9136" s="6"/>
      <c r="JGQ9136" s="11"/>
      <c r="JGR9136" s="36"/>
      <c r="JGS9136" s="6"/>
      <c r="JGV9136" s="11"/>
      <c r="JGW9136" s="36"/>
      <c r="JGX9136" s="6"/>
      <c r="JHA9136" s="11"/>
      <c r="JHB9136" s="36"/>
      <c r="JHC9136" s="6"/>
      <c r="JHF9136" s="11"/>
      <c r="JHG9136" s="36"/>
      <c r="JHH9136" s="6"/>
      <c r="JHK9136" s="11"/>
      <c r="JHL9136" s="36"/>
      <c r="JHM9136" s="6"/>
      <c r="JHP9136" s="11"/>
      <c r="JHQ9136" s="36"/>
      <c r="JHR9136" s="6"/>
      <c r="JHU9136" s="11"/>
      <c r="JHV9136" s="36"/>
      <c r="JHW9136" s="6"/>
      <c r="JHZ9136" s="11"/>
      <c r="JIA9136" s="36"/>
      <c r="JIB9136" s="6"/>
      <c r="JIE9136" s="11"/>
      <c r="JIF9136" s="36"/>
      <c r="JIG9136" s="6"/>
      <c r="JIJ9136" s="11"/>
      <c r="JIK9136" s="36"/>
      <c r="JIL9136" s="6"/>
      <c r="JIO9136" s="11"/>
      <c r="JIP9136" s="36"/>
      <c r="JIQ9136" s="6"/>
      <c r="JIT9136" s="11"/>
      <c r="JIU9136" s="36"/>
      <c r="JIV9136" s="6"/>
      <c r="JIY9136" s="11"/>
      <c r="JIZ9136" s="36"/>
      <c r="JJA9136" s="6"/>
      <c r="JJD9136" s="11"/>
      <c r="JJE9136" s="36"/>
      <c r="JJF9136" s="6"/>
      <c r="JJI9136" s="11"/>
      <c r="JJJ9136" s="36"/>
      <c r="JJK9136" s="6"/>
      <c r="JJN9136" s="11"/>
      <c r="JJO9136" s="36"/>
      <c r="JJP9136" s="6"/>
      <c r="JJS9136" s="11"/>
      <c r="JJT9136" s="36"/>
      <c r="JJU9136" s="6"/>
      <c r="JJX9136" s="11"/>
      <c r="JJY9136" s="36"/>
      <c r="JJZ9136" s="6"/>
      <c r="JKC9136" s="11"/>
      <c r="JKD9136" s="36"/>
      <c r="JKE9136" s="6"/>
      <c r="JKH9136" s="11"/>
      <c r="JKI9136" s="36"/>
      <c r="JKJ9136" s="6"/>
      <c r="JKM9136" s="11"/>
      <c r="JKN9136" s="36"/>
      <c r="JKO9136" s="6"/>
      <c r="JKR9136" s="11"/>
      <c r="JKS9136" s="36"/>
      <c r="JKT9136" s="6"/>
      <c r="JKW9136" s="11"/>
      <c r="JKX9136" s="36"/>
      <c r="JKY9136" s="6"/>
      <c r="JLB9136" s="11"/>
      <c r="JLC9136" s="36"/>
      <c r="JLD9136" s="6"/>
      <c r="JLG9136" s="11"/>
      <c r="JLH9136" s="36"/>
      <c r="JLI9136" s="6"/>
      <c r="JLL9136" s="11"/>
      <c r="JLM9136" s="36"/>
      <c r="JLN9136" s="6"/>
      <c r="JLQ9136" s="11"/>
      <c r="JLR9136" s="36"/>
      <c r="JLS9136" s="6"/>
      <c r="JLV9136" s="11"/>
      <c r="JLW9136" s="36"/>
      <c r="JLX9136" s="6"/>
      <c r="JMA9136" s="11"/>
      <c r="JMB9136" s="36"/>
      <c r="JMC9136" s="6"/>
      <c r="JMF9136" s="11"/>
      <c r="JMG9136" s="36"/>
      <c r="JMH9136" s="6"/>
      <c r="JMK9136" s="11"/>
      <c r="JML9136" s="36"/>
      <c r="JMM9136" s="6"/>
      <c r="JMP9136" s="11"/>
      <c r="JMQ9136" s="36"/>
      <c r="JMR9136" s="6"/>
      <c r="JMU9136" s="11"/>
      <c r="JMV9136" s="36"/>
      <c r="JMW9136" s="6"/>
      <c r="JMZ9136" s="11"/>
      <c r="JNA9136" s="36"/>
      <c r="JNB9136" s="6"/>
      <c r="JNE9136" s="11"/>
      <c r="JNF9136" s="36"/>
      <c r="JNG9136" s="6"/>
      <c r="JNJ9136" s="11"/>
      <c r="JNK9136" s="36"/>
      <c r="JNL9136" s="6"/>
      <c r="JNO9136" s="11"/>
      <c r="JNP9136" s="36"/>
      <c r="JNQ9136" s="6"/>
      <c r="JNT9136" s="11"/>
      <c r="JNU9136" s="36"/>
      <c r="JNV9136" s="6"/>
      <c r="JNY9136" s="11"/>
      <c r="JNZ9136" s="36"/>
      <c r="JOA9136" s="6"/>
      <c r="JOD9136" s="11"/>
      <c r="JOE9136" s="36"/>
      <c r="JOF9136" s="6"/>
      <c r="JOI9136" s="11"/>
      <c r="JOJ9136" s="36"/>
      <c r="JOK9136" s="6"/>
      <c r="JON9136" s="11"/>
      <c r="JOO9136" s="36"/>
      <c r="JOP9136" s="6"/>
      <c r="JOS9136" s="11"/>
      <c r="JOT9136" s="36"/>
      <c r="JOU9136" s="6"/>
      <c r="JOX9136" s="11"/>
      <c r="JOY9136" s="36"/>
      <c r="JOZ9136" s="6"/>
      <c r="JPC9136" s="11"/>
      <c r="JPD9136" s="36"/>
      <c r="JPE9136" s="6"/>
      <c r="JPH9136" s="11"/>
      <c r="JPI9136" s="36"/>
      <c r="JPJ9136" s="6"/>
      <c r="JPM9136" s="11"/>
      <c r="JPN9136" s="36"/>
      <c r="JPO9136" s="6"/>
      <c r="JPR9136" s="11"/>
      <c r="JPS9136" s="36"/>
      <c r="JPT9136" s="6"/>
      <c r="JPW9136" s="11"/>
      <c r="JPX9136" s="36"/>
      <c r="JPY9136" s="6"/>
      <c r="JQB9136" s="11"/>
      <c r="JQC9136" s="36"/>
      <c r="JQD9136" s="6"/>
      <c r="JQG9136" s="11"/>
      <c r="JQH9136" s="36"/>
      <c r="JQI9136" s="6"/>
      <c r="JQL9136" s="11"/>
      <c r="JQM9136" s="36"/>
      <c r="JQN9136" s="6"/>
      <c r="JQQ9136" s="11"/>
      <c r="JQR9136" s="36"/>
      <c r="JQS9136" s="6"/>
      <c r="JQV9136" s="11"/>
      <c r="JQW9136" s="36"/>
      <c r="JQX9136" s="6"/>
      <c r="JRA9136" s="11"/>
      <c r="JRB9136" s="36"/>
      <c r="JRC9136" s="6"/>
      <c r="JRF9136" s="11"/>
      <c r="JRG9136" s="36"/>
      <c r="JRH9136" s="6"/>
      <c r="JRK9136" s="11"/>
      <c r="JRL9136" s="36"/>
      <c r="JRM9136" s="6"/>
      <c r="JRP9136" s="11"/>
      <c r="JRQ9136" s="36"/>
      <c r="JRR9136" s="6"/>
      <c r="JRU9136" s="11"/>
      <c r="JRV9136" s="36"/>
      <c r="JRW9136" s="6"/>
      <c r="JRZ9136" s="11"/>
      <c r="JSA9136" s="36"/>
      <c r="JSB9136" s="6"/>
      <c r="JSE9136" s="11"/>
      <c r="JSF9136" s="36"/>
      <c r="JSG9136" s="6"/>
      <c r="JSJ9136" s="11"/>
      <c r="JSK9136" s="36"/>
      <c r="JSL9136" s="6"/>
      <c r="JSO9136" s="11"/>
      <c r="JSP9136" s="36"/>
      <c r="JSQ9136" s="6"/>
      <c r="JST9136" s="11"/>
      <c r="JSU9136" s="36"/>
      <c r="JSV9136" s="6"/>
      <c r="JSY9136" s="11"/>
      <c r="JSZ9136" s="36"/>
      <c r="JTA9136" s="6"/>
      <c r="JTD9136" s="11"/>
      <c r="JTE9136" s="36"/>
      <c r="JTF9136" s="6"/>
      <c r="JTI9136" s="11"/>
      <c r="JTJ9136" s="36"/>
      <c r="JTK9136" s="6"/>
      <c r="JTN9136" s="11"/>
      <c r="JTO9136" s="36"/>
      <c r="JTP9136" s="6"/>
      <c r="JTS9136" s="11"/>
      <c r="JTT9136" s="36"/>
      <c r="JTU9136" s="6"/>
      <c r="JTX9136" s="11"/>
      <c r="JTY9136" s="36"/>
      <c r="JTZ9136" s="6"/>
      <c r="JUC9136" s="11"/>
      <c r="JUD9136" s="36"/>
      <c r="JUE9136" s="6"/>
      <c r="JUH9136" s="11"/>
      <c r="JUI9136" s="36"/>
      <c r="JUJ9136" s="6"/>
      <c r="JUM9136" s="11"/>
      <c r="JUN9136" s="36"/>
      <c r="JUO9136" s="6"/>
      <c r="JUR9136" s="11"/>
      <c r="JUS9136" s="36"/>
      <c r="JUT9136" s="6"/>
      <c r="JUW9136" s="11"/>
      <c r="JUX9136" s="36"/>
      <c r="JUY9136" s="6"/>
      <c r="JVB9136" s="11"/>
      <c r="JVC9136" s="36"/>
      <c r="JVD9136" s="6"/>
      <c r="JVG9136" s="11"/>
      <c r="JVH9136" s="36"/>
      <c r="JVI9136" s="6"/>
      <c r="JVL9136" s="11"/>
      <c r="JVM9136" s="36"/>
      <c r="JVN9136" s="6"/>
      <c r="JVQ9136" s="11"/>
      <c r="JVR9136" s="36"/>
      <c r="JVS9136" s="6"/>
      <c r="JVV9136" s="11"/>
      <c r="JVW9136" s="36"/>
      <c r="JVX9136" s="6"/>
      <c r="JWA9136" s="11"/>
      <c r="JWB9136" s="36"/>
      <c r="JWC9136" s="6"/>
      <c r="JWF9136" s="11"/>
      <c r="JWG9136" s="36"/>
      <c r="JWH9136" s="6"/>
      <c r="JWK9136" s="11"/>
      <c r="JWL9136" s="36"/>
      <c r="JWM9136" s="6"/>
      <c r="JWP9136" s="11"/>
      <c r="JWQ9136" s="36"/>
      <c r="JWR9136" s="6"/>
      <c r="JWU9136" s="11"/>
      <c r="JWV9136" s="36"/>
      <c r="JWW9136" s="6"/>
      <c r="JWZ9136" s="11"/>
      <c r="JXA9136" s="36"/>
      <c r="JXB9136" s="6"/>
      <c r="JXE9136" s="11"/>
      <c r="JXF9136" s="36"/>
      <c r="JXG9136" s="6"/>
      <c r="JXJ9136" s="11"/>
      <c r="JXK9136" s="36"/>
      <c r="JXL9136" s="6"/>
      <c r="JXO9136" s="11"/>
      <c r="JXP9136" s="36"/>
      <c r="JXQ9136" s="6"/>
      <c r="JXT9136" s="11"/>
      <c r="JXU9136" s="36"/>
      <c r="JXV9136" s="6"/>
      <c r="JXY9136" s="11"/>
      <c r="JXZ9136" s="36"/>
      <c r="JYA9136" s="6"/>
      <c r="JYD9136" s="11"/>
      <c r="JYE9136" s="36"/>
      <c r="JYF9136" s="6"/>
      <c r="JYI9136" s="11"/>
      <c r="JYJ9136" s="36"/>
      <c r="JYK9136" s="6"/>
      <c r="JYN9136" s="11"/>
      <c r="JYO9136" s="36"/>
      <c r="JYP9136" s="6"/>
      <c r="JYS9136" s="11"/>
      <c r="JYT9136" s="36"/>
      <c r="JYU9136" s="6"/>
      <c r="JYX9136" s="11"/>
      <c r="JYY9136" s="36"/>
      <c r="JYZ9136" s="6"/>
      <c r="JZC9136" s="11"/>
      <c r="JZD9136" s="36"/>
      <c r="JZE9136" s="6"/>
      <c r="JZH9136" s="11"/>
      <c r="JZI9136" s="36"/>
      <c r="JZJ9136" s="6"/>
      <c r="JZM9136" s="11"/>
      <c r="JZN9136" s="36"/>
      <c r="JZO9136" s="6"/>
      <c r="JZR9136" s="11"/>
      <c r="JZS9136" s="36"/>
      <c r="JZT9136" s="6"/>
      <c r="JZW9136" s="11"/>
      <c r="JZX9136" s="36"/>
      <c r="JZY9136" s="6"/>
      <c r="KAB9136" s="11"/>
      <c r="KAC9136" s="36"/>
      <c r="KAD9136" s="6"/>
      <c r="KAG9136" s="11"/>
      <c r="KAH9136" s="36"/>
      <c r="KAI9136" s="6"/>
      <c r="KAL9136" s="11"/>
      <c r="KAM9136" s="36"/>
      <c r="KAN9136" s="6"/>
      <c r="KAQ9136" s="11"/>
      <c r="KAR9136" s="36"/>
      <c r="KAS9136" s="6"/>
      <c r="KAV9136" s="11"/>
      <c r="KAW9136" s="36"/>
      <c r="KAX9136" s="6"/>
      <c r="KBA9136" s="11"/>
      <c r="KBB9136" s="36"/>
      <c r="KBC9136" s="6"/>
      <c r="KBF9136" s="11"/>
      <c r="KBG9136" s="36"/>
      <c r="KBH9136" s="6"/>
      <c r="KBK9136" s="11"/>
      <c r="KBL9136" s="36"/>
      <c r="KBM9136" s="6"/>
      <c r="KBP9136" s="11"/>
      <c r="KBQ9136" s="36"/>
      <c r="KBR9136" s="6"/>
      <c r="KBU9136" s="11"/>
      <c r="KBV9136" s="36"/>
      <c r="KBW9136" s="6"/>
      <c r="KBZ9136" s="11"/>
      <c r="KCA9136" s="36"/>
      <c r="KCB9136" s="6"/>
      <c r="KCE9136" s="11"/>
      <c r="KCF9136" s="36"/>
      <c r="KCG9136" s="6"/>
      <c r="KCJ9136" s="11"/>
      <c r="KCK9136" s="36"/>
      <c r="KCL9136" s="6"/>
      <c r="KCO9136" s="11"/>
      <c r="KCP9136" s="36"/>
      <c r="KCQ9136" s="6"/>
      <c r="KCT9136" s="11"/>
      <c r="KCU9136" s="36"/>
      <c r="KCV9136" s="6"/>
      <c r="KCY9136" s="11"/>
      <c r="KCZ9136" s="36"/>
      <c r="KDA9136" s="6"/>
      <c r="KDD9136" s="11"/>
      <c r="KDE9136" s="36"/>
      <c r="KDF9136" s="6"/>
      <c r="KDI9136" s="11"/>
      <c r="KDJ9136" s="36"/>
      <c r="KDK9136" s="6"/>
      <c r="KDN9136" s="11"/>
      <c r="KDO9136" s="36"/>
      <c r="KDP9136" s="6"/>
      <c r="KDS9136" s="11"/>
      <c r="KDT9136" s="36"/>
      <c r="KDU9136" s="6"/>
      <c r="KDX9136" s="11"/>
      <c r="KDY9136" s="36"/>
      <c r="KDZ9136" s="6"/>
      <c r="KEC9136" s="11"/>
      <c r="KED9136" s="36"/>
      <c r="KEE9136" s="6"/>
      <c r="KEH9136" s="11"/>
      <c r="KEI9136" s="36"/>
      <c r="KEJ9136" s="6"/>
      <c r="KEM9136" s="11"/>
      <c r="KEN9136" s="36"/>
      <c r="KEO9136" s="6"/>
      <c r="KER9136" s="11"/>
      <c r="KES9136" s="36"/>
      <c r="KET9136" s="6"/>
      <c r="KEW9136" s="11"/>
      <c r="KEX9136" s="36"/>
      <c r="KEY9136" s="6"/>
      <c r="KFB9136" s="11"/>
      <c r="KFC9136" s="36"/>
      <c r="KFD9136" s="6"/>
      <c r="KFG9136" s="11"/>
      <c r="KFH9136" s="36"/>
      <c r="KFI9136" s="6"/>
      <c r="KFL9136" s="11"/>
      <c r="KFM9136" s="36"/>
      <c r="KFN9136" s="6"/>
      <c r="KFQ9136" s="11"/>
      <c r="KFR9136" s="36"/>
      <c r="KFS9136" s="6"/>
      <c r="KFV9136" s="11"/>
      <c r="KFW9136" s="36"/>
      <c r="KFX9136" s="6"/>
      <c r="KGA9136" s="11"/>
      <c r="KGB9136" s="36"/>
      <c r="KGC9136" s="6"/>
      <c r="KGF9136" s="11"/>
      <c r="KGG9136" s="36"/>
      <c r="KGH9136" s="6"/>
      <c r="KGK9136" s="11"/>
      <c r="KGL9136" s="36"/>
      <c r="KGM9136" s="6"/>
      <c r="KGP9136" s="11"/>
      <c r="KGQ9136" s="36"/>
      <c r="KGR9136" s="6"/>
      <c r="KGU9136" s="11"/>
      <c r="KGV9136" s="36"/>
      <c r="KGW9136" s="6"/>
      <c r="KGZ9136" s="11"/>
      <c r="KHA9136" s="36"/>
      <c r="KHB9136" s="6"/>
      <c r="KHE9136" s="11"/>
      <c r="KHF9136" s="36"/>
      <c r="KHG9136" s="6"/>
      <c r="KHJ9136" s="11"/>
      <c r="KHK9136" s="36"/>
      <c r="KHL9136" s="6"/>
      <c r="KHO9136" s="11"/>
      <c r="KHP9136" s="36"/>
      <c r="KHQ9136" s="6"/>
      <c r="KHT9136" s="11"/>
      <c r="KHU9136" s="36"/>
      <c r="KHV9136" s="6"/>
      <c r="KHY9136" s="11"/>
      <c r="KHZ9136" s="36"/>
      <c r="KIA9136" s="6"/>
      <c r="KID9136" s="11"/>
      <c r="KIE9136" s="36"/>
      <c r="KIF9136" s="6"/>
      <c r="KII9136" s="11"/>
      <c r="KIJ9136" s="36"/>
      <c r="KIK9136" s="6"/>
      <c r="KIN9136" s="11"/>
      <c r="KIO9136" s="36"/>
      <c r="KIP9136" s="6"/>
      <c r="KIS9136" s="11"/>
      <c r="KIT9136" s="36"/>
      <c r="KIU9136" s="6"/>
      <c r="KIX9136" s="11"/>
      <c r="KIY9136" s="36"/>
      <c r="KIZ9136" s="6"/>
      <c r="KJC9136" s="11"/>
      <c r="KJD9136" s="36"/>
      <c r="KJE9136" s="6"/>
      <c r="KJH9136" s="11"/>
      <c r="KJI9136" s="36"/>
      <c r="KJJ9136" s="6"/>
      <c r="KJM9136" s="11"/>
      <c r="KJN9136" s="36"/>
      <c r="KJO9136" s="6"/>
      <c r="KJR9136" s="11"/>
      <c r="KJS9136" s="36"/>
      <c r="KJT9136" s="6"/>
      <c r="KJW9136" s="11"/>
      <c r="KJX9136" s="36"/>
      <c r="KJY9136" s="6"/>
      <c r="KKB9136" s="11"/>
      <c r="KKC9136" s="36"/>
      <c r="KKD9136" s="6"/>
      <c r="KKG9136" s="11"/>
      <c r="KKH9136" s="36"/>
      <c r="KKI9136" s="6"/>
      <c r="KKL9136" s="11"/>
      <c r="KKM9136" s="36"/>
      <c r="KKN9136" s="6"/>
      <c r="KKQ9136" s="11"/>
      <c r="KKR9136" s="36"/>
      <c r="KKS9136" s="6"/>
      <c r="KKV9136" s="11"/>
      <c r="KKW9136" s="36"/>
      <c r="KKX9136" s="6"/>
      <c r="KLA9136" s="11"/>
      <c r="KLB9136" s="36"/>
      <c r="KLC9136" s="6"/>
      <c r="KLF9136" s="11"/>
      <c r="KLG9136" s="36"/>
      <c r="KLH9136" s="6"/>
      <c r="KLK9136" s="11"/>
      <c r="KLL9136" s="36"/>
      <c r="KLM9136" s="6"/>
      <c r="KLP9136" s="11"/>
      <c r="KLQ9136" s="36"/>
      <c r="KLR9136" s="6"/>
      <c r="KLU9136" s="11"/>
      <c r="KLV9136" s="36"/>
      <c r="KLW9136" s="6"/>
      <c r="KLZ9136" s="11"/>
      <c r="KMA9136" s="36"/>
      <c r="KMB9136" s="6"/>
      <c r="KME9136" s="11"/>
      <c r="KMF9136" s="36"/>
      <c r="KMG9136" s="6"/>
      <c r="KMJ9136" s="11"/>
      <c r="KMK9136" s="36"/>
      <c r="KML9136" s="6"/>
      <c r="KMO9136" s="11"/>
      <c r="KMP9136" s="36"/>
      <c r="KMQ9136" s="6"/>
      <c r="KMT9136" s="11"/>
      <c r="KMU9136" s="36"/>
      <c r="KMV9136" s="6"/>
      <c r="KMY9136" s="11"/>
      <c r="KMZ9136" s="36"/>
      <c r="KNA9136" s="6"/>
      <c r="KND9136" s="11"/>
      <c r="KNE9136" s="36"/>
      <c r="KNF9136" s="6"/>
      <c r="KNI9136" s="11"/>
      <c r="KNJ9136" s="36"/>
      <c r="KNK9136" s="6"/>
      <c r="KNN9136" s="11"/>
      <c r="KNO9136" s="36"/>
      <c r="KNP9136" s="6"/>
      <c r="KNS9136" s="11"/>
      <c r="KNT9136" s="36"/>
      <c r="KNU9136" s="6"/>
      <c r="KNX9136" s="11"/>
      <c r="KNY9136" s="36"/>
      <c r="KNZ9136" s="6"/>
      <c r="KOC9136" s="11"/>
      <c r="KOD9136" s="36"/>
      <c r="KOE9136" s="6"/>
      <c r="KOH9136" s="11"/>
      <c r="KOI9136" s="36"/>
      <c r="KOJ9136" s="6"/>
      <c r="KOM9136" s="11"/>
      <c r="KON9136" s="36"/>
      <c r="KOO9136" s="6"/>
      <c r="KOR9136" s="11"/>
      <c r="KOS9136" s="36"/>
      <c r="KOT9136" s="6"/>
      <c r="KOW9136" s="11"/>
      <c r="KOX9136" s="36"/>
      <c r="KOY9136" s="6"/>
      <c r="KPB9136" s="11"/>
      <c r="KPC9136" s="36"/>
      <c r="KPD9136" s="6"/>
      <c r="KPG9136" s="11"/>
      <c r="KPH9136" s="36"/>
      <c r="KPI9136" s="6"/>
      <c r="KPL9136" s="11"/>
      <c r="KPM9136" s="36"/>
      <c r="KPN9136" s="6"/>
      <c r="KPQ9136" s="11"/>
      <c r="KPR9136" s="36"/>
      <c r="KPS9136" s="6"/>
      <c r="KPV9136" s="11"/>
      <c r="KPW9136" s="36"/>
      <c r="KPX9136" s="6"/>
      <c r="KQA9136" s="11"/>
      <c r="KQB9136" s="36"/>
      <c r="KQC9136" s="6"/>
      <c r="KQF9136" s="11"/>
      <c r="KQG9136" s="36"/>
      <c r="KQH9136" s="6"/>
      <c r="KQK9136" s="11"/>
      <c r="KQL9136" s="36"/>
      <c r="KQM9136" s="6"/>
      <c r="KQP9136" s="11"/>
      <c r="KQQ9136" s="36"/>
      <c r="KQR9136" s="6"/>
      <c r="KQU9136" s="11"/>
      <c r="KQV9136" s="36"/>
      <c r="KQW9136" s="6"/>
      <c r="KQZ9136" s="11"/>
      <c r="KRA9136" s="36"/>
      <c r="KRB9136" s="6"/>
      <c r="KRE9136" s="11"/>
      <c r="KRF9136" s="36"/>
      <c r="KRG9136" s="6"/>
      <c r="KRJ9136" s="11"/>
      <c r="KRK9136" s="36"/>
      <c r="KRL9136" s="6"/>
      <c r="KRO9136" s="11"/>
      <c r="KRP9136" s="36"/>
      <c r="KRQ9136" s="6"/>
      <c r="KRT9136" s="11"/>
      <c r="KRU9136" s="36"/>
      <c r="KRV9136" s="6"/>
      <c r="KRY9136" s="11"/>
      <c r="KRZ9136" s="36"/>
      <c r="KSA9136" s="6"/>
      <c r="KSD9136" s="11"/>
      <c r="KSE9136" s="36"/>
      <c r="KSF9136" s="6"/>
      <c r="KSI9136" s="11"/>
      <c r="KSJ9136" s="36"/>
      <c r="KSK9136" s="6"/>
      <c r="KSN9136" s="11"/>
      <c r="KSO9136" s="36"/>
      <c r="KSP9136" s="6"/>
      <c r="KSS9136" s="11"/>
      <c r="KST9136" s="36"/>
      <c r="KSU9136" s="6"/>
      <c r="KSX9136" s="11"/>
      <c r="KSY9136" s="36"/>
      <c r="KSZ9136" s="6"/>
      <c r="KTC9136" s="11"/>
      <c r="KTD9136" s="36"/>
      <c r="KTE9136" s="6"/>
      <c r="KTH9136" s="11"/>
      <c r="KTI9136" s="36"/>
      <c r="KTJ9136" s="6"/>
      <c r="KTM9136" s="11"/>
      <c r="KTN9136" s="36"/>
      <c r="KTO9136" s="6"/>
      <c r="KTR9136" s="11"/>
      <c r="KTS9136" s="36"/>
      <c r="KTT9136" s="6"/>
      <c r="KTW9136" s="11"/>
      <c r="KTX9136" s="36"/>
      <c r="KTY9136" s="6"/>
      <c r="KUB9136" s="11"/>
      <c r="KUC9136" s="36"/>
      <c r="KUD9136" s="6"/>
      <c r="KUG9136" s="11"/>
      <c r="KUH9136" s="36"/>
      <c r="KUI9136" s="6"/>
      <c r="KUL9136" s="11"/>
      <c r="KUM9136" s="36"/>
      <c r="KUN9136" s="6"/>
      <c r="KUQ9136" s="11"/>
      <c r="KUR9136" s="36"/>
      <c r="KUS9136" s="6"/>
      <c r="KUV9136" s="11"/>
      <c r="KUW9136" s="36"/>
      <c r="KUX9136" s="6"/>
      <c r="KVA9136" s="11"/>
      <c r="KVB9136" s="36"/>
      <c r="KVC9136" s="6"/>
      <c r="KVF9136" s="11"/>
      <c r="KVG9136" s="36"/>
      <c r="KVH9136" s="6"/>
      <c r="KVK9136" s="11"/>
      <c r="KVL9136" s="36"/>
      <c r="KVM9136" s="6"/>
      <c r="KVP9136" s="11"/>
      <c r="KVQ9136" s="36"/>
      <c r="KVR9136" s="6"/>
      <c r="KVU9136" s="11"/>
      <c r="KVV9136" s="36"/>
      <c r="KVW9136" s="6"/>
      <c r="KVZ9136" s="11"/>
      <c r="KWA9136" s="36"/>
      <c r="KWB9136" s="6"/>
      <c r="KWE9136" s="11"/>
      <c r="KWF9136" s="36"/>
      <c r="KWG9136" s="6"/>
      <c r="KWJ9136" s="11"/>
      <c r="KWK9136" s="36"/>
      <c r="KWL9136" s="6"/>
      <c r="KWO9136" s="11"/>
      <c r="KWP9136" s="36"/>
      <c r="KWQ9136" s="6"/>
      <c r="KWT9136" s="11"/>
      <c r="KWU9136" s="36"/>
      <c r="KWV9136" s="6"/>
      <c r="KWY9136" s="11"/>
      <c r="KWZ9136" s="36"/>
      <c r="KXA9136" s="6"/>
      <c r="KXD9136" s="11"/>
      <c r="KXE9136" s="36"/>
      <c r="KXF9136" s="6"/>
      <c r="KXI9136" s="11"/>
      <c r="KXJ9136" s="36"/>
      <c r="KXK9136" s="6"/>
      <c r="KXN9136" s="11"/>
      <c r="KXO9136" s="36"/>
      <c r="KXP9136" s="6"/>
      <c r="KXS9136" s="11"/>
      <c r="KXT9136" s="36"/>
      <c r="KXU9136" s="6"/>
      <c r="KXX9136" s="11"/>
      <c r="KXY9136" s="36"/>
      <c r="KXZ9136" s="6"/>
      <c r="KYC9136" s="11"/>
      <c r="KYD9136" s="36"/>
      <c r="KYE9136" s="6"/>
      <c r="KYH9136" s="11"/>
      <c r="KYI9136" s="36"/>
      <c r="KYJ9136" s="6"/>
      <c r="KYM9136" s="11"/>
      <c r="KYN9136" s="36"/>
      <c r="KYO9136" s="6"/>
      <c r="KYR9136" s="11"/>
      <c r="KYS9136" s="36"/>
      <c r="KYT9136" s="6"/>
      <c r="KYW9136" s="11"/>
      <c r="KYX9136" s="36"/>
      <c r="KYY9136" s="6"/>
      <c r="KZB9136" s="11"/>
      <c r="KZC9136" s="36"/>
      <c r="KZD9136" s="6"/>
      <c r="KZG9136" s="11"/>
      <c r="KZH9136" s="36"/>
      <c r="KZI9136" s="6"/>
      <c r="KZL9136" s="11"/>
      <c r="KZM9136" s="36"/>
      <c r="KZN9136" s="6"/>
      <c r="KZQ9136" s="11"/>
      <c r="KZR9136" s="36"/>
      <c r="KZS9136" s="6"/>
      <c r="KZV9136" s="11"/>
      <c r="KZW9136" s="36"/>
      <c r="KZX9136" s="6"/>
      <c r="LAA9136" s="11"/>
      <c r="LAB9136" s="36"/>
      <c r="LAC9136" s="6"/>
      <c r="LAF9136" s="11"/>
      <c r="LAG9136" s="36"/>
      <c r="LAH9136" s="6"/>
      <c r="LAK9136" s="11"/>
      <c r="LAL9136" s="36"/>
      <c r="LAM9136" s="6"/>
      <c r="LAP9136" s="11"/>
      <c r="LAQ9136" s="36"/>
      <c r="LAR9136" s="6"/>
      <c r="LAU9136" s="11"/>
      <c r="LAV9136" s="36"/>
      <c r="LAW9136" s="6"/>
      <c r="LAZ9136" s="11"/>
      <c r="LBA9136" s="36"/>
      <c r="LBB9136" s="6"/>
      <c r="LBE9136" s="11"/>
      <c r="LBF9136" s="36"/>
      <c r="LBG9136" s="6"/>
      <c r="LBJ9136" s="11"/>
      <c r="LBK9136" s="36"/>
      <c r="LBL9136" s="6"/>
      <c r="LBO9136" s="11"/>
      <c r="LBP9136" s="36"/>
      <c r="LBQ9136" s="6"/>
      <c r="LBT9136" s="11"/>
      <c r="LBU9136" s="36"/>
      <c r="LBV9136" s="6"/>
      <c r="LBY9136" s="11"/>
      <c r="LBZ9136" s="36"/>
      <c r="LCA9136" s="6"/>
      <c r="LCD9136" s="11"/>
      <c r="LCE9136" s="36"/>
      <c r="LCF9136" s="6"/>
      <c r="LCI9136" s="11"/>
      <c r="LCJ9136" s="36"/>
      <c r="LCK9136" s="6"/>
      <c r="LCN9136" s="11"/>
      <c r="LCO9136" s="36"/>
      <c r="LCP9136" s="6"/>
      <c r="LCS9136" s="11"/>
      <c r="LCT9136" s="36"/>
      <c r="LCU9136" s="6"/>
      <c r="LCX9136" s="11"/>
      <c r="LCY9136" s="36"/>
      <c r="LCZ9136" s="6"/>
      <c r="LDC9136" s="11"/>
      <c r="LDD9136" s="36"/>
      <c r="LDE9136" s="6"/>
      <c r="LDH9136" s="11"/>
      <c r="LDI9136" s="36"/>
      <c r="LDJ9136" s="6"/>
      <c r="LDM9136" s="11"/>
      <c r="LDN9136" s="36"/>
      <c r="LDO9136" s="6"/>
      <c r="LDR9136" s="11"/>
      <c r="LDS9136" s="36"/>
      <c r="LDT9136" s="6"/>
      <c r="LDW9136" s="11"/>
      <c r="LDX9136" s="36"/>
      <c r="LDY9136" s="6"/>
      <c r="LEB9136" s="11"/>
      <c r="LEC9136" s="36"/>
      <c r="LED9136" s="6"/>
      <c r="LEG9136" s="11"/>
      <c r="LEH9136" s="36"/>
      <c r="LEI9136" s="6"/>
      <c r="LEL9136" s="11"/>
      <c r="LEM9136" s="36"/>
      <c r="LEN9136" s="6"/>
      <c r="LEQ9136" s="11"/>
      <c r="LER9136" s="36"/>
      <c r="LES9136" s="6"/>
      <c r="LEV9136" s="11"/>
      <c r="LEW9136" s="36"/>
      <c r="LEX9136" s="6"/>
      <c r="LFA9136" s="11"/>
      <c r="LFB9136" s="36"/>
      <c r="LFC9136" s="6"/>
      <c r="LFF9136" s="11"/>
      <c r="LFG9136" s="36"/>
      <c r="LFH9136" s="6"/>
      <c r="LFK9136" s="11"/>
      <c r="LFL9136" s="36"/>
      <c r="LFM9136" s="6"/>
      <c r="LFP9136" s="11"/>
      <c r="LFQ9136" s="36"/>
      <c r="LFR9136" s="6"/>
      <c r="LFU9136" s="11"/>
      <c r="LFV9136" s="36"/>
      <c r="LFW9136" s="6"/>
      <c r="LFZ9136" s="11"/>
      <c r="LGA9136" s="36"/>
      <c r="LGB9136" s="6"/>
      <c r="LGE9136" s="11"/>
      <c r="LGF9136" s="36"/>
      <c r="LGG9136" s="6"/>
      <c r="LGJ9136" s="11"/>
      <c r="LGK9136" s="36"/>
      <c r="LGL9136" s="6"/>
      <c r="LGO9136" s="11"/>
      <c r="LGP9136" s="36"/>
      <c r="LGQ9136" s="6"/>
      <c r="LGT9136" s="11"/>
      <c r="LGU9136" s="36"/>
      <c r="LGV9136" s="6"/>
      <c r="LGY9136" s="11"/>
      <c r="LGZ9136" s="36"/>
      <c r="LHA9136" s="6"/>
      <c r="LHD9136" s="11"/>
      <c r="LHE9136" s="36"/>
      <c r="LHF9136" s="6"/>
      <c r="LHI9136" s="11"/>
      <c r="LHJ9136" s="36"/>
      <c r="LHK9136" s="6"/>
      <c r="LHN9136" s="11"/>
      <c r="LHO9136" s="36"/>
      <c r="LHP9136" s="6"/>
      <c r="LHS9136" s="11"/>
      <c r="LHT9136" s="36"/>
      <c r="LHU9136" s="6"/>
      <c r="LHX9136" s="11"/>
      <c r="LHY9136" s="36"/>
      <c r="LHZ9136" s="6"/>
      <c r="LIC9136" s="11"/>
      <c r="LID9136" s="36"/>
      <c r="LIE9136" s="6"/>
      <c r="LIH9136" s="11"/>
      <c r="LII9136" s="36"/>
      <c r="LIJ9136" s="6"/>
      <c r="LIM9136" s="11"/>
      <c r="LIN9136" s="36"/>
      <c r="LIO9136" s="6"/>
      <c r="LIR9136" s="11"/>
      <c r="LIS9136" s="36"/>
      <c r="LIT9136" s="6"/>
      <c r="LIW9136" s="11"/>
      <c r="LIX9136" s="36"/>
      <c r="LIY9136" s="6"/>
      <c r="LJB9136" s="11"/>
      <c r="LJC9136" s="36"/>
      <c r="LJD9136" s="6"/>
      <c r="LJG9136" s="11"/>
      <c r="LJH9136" s="36"/>
      <c r="LJI9136" s="6"/>
      <c r="LJL9136" s="11"/>
      <c r="LJM9136" s="36"/>
      <c r="LJN9136" s="6"/>
      <c r="LJQ9136" s="11"/>
      <c r="LJR9136" s="36"/>
      <c r="LJS9136" s="6"/>
      <c r="LJV9136" s="11"/>
      <c r="LJW9136" s="36"/>
      <c r="LJX9136" s="6"/>
      <c r="LKA9136" s="11"/>
      <c r="LKB9136" s="36"/>
      <c r="LKC9136" s="6"/>
      <c r="LKF9136" s="11"/>
      <c r="LKG9136" s="36"/>
      <c r="LKH9136" s="6"/>
      <c r="LKK9136" s="11"/>
      <c r="LKL9136" s="36"/>
      <c r="LKM9136" s="6"/>
      <c r="LKP9136" s="11"/>
      <c r="LKQ9136" s="36"/>
      <c r="LKR9136" s="6"/>
      <c r="LKU9136" s="11"/>
      <c r="LKV9136" s="36"/>
      <c r="LKW9136" s="6"/>
      <c r="LKZ9136" s="11"/>
      <c r="LLA9136" s="36"/>
      <c r="LLB9136" s="6"/>
      <c r="LLE9136" s="11"/>
      <c r="LLF9136" s="36"/>
      <c r="LLG9136" s="6"/>
      <c r="LLJ9136" s="11"/>
      <c r="LLK9136" s="36"/>
      <c r="LLL9136" s="6"/>
      <c r="LLO9136" s="11"/>
      <c r="LLP9136" s="36"/>
      <c r="LLQ9136" s="6"/>
      <c r="LLT9136" s="11"/>
      <c r="LLU9136" s="36"/>
      <c r="LLV9136" s="6"/>
      <c r="LLY9136" s="11"/>
      <c r="LLZ9136" s="36"/>
      <c r="LMA9136" s="6"/>
      <c r="LMD9136" s="11"/>
      <c r="LME9136" s="36"/>
      <c r="LMF9136" s="6"/>
      <c r="LMI9136" s="11"/>
      <c r="LMJ9136" s="36"/>
      <c r="LMK9136" s="6"/>
      <c r="LMN9136" s="11"/>
      <c r="LMO9136" s="36"/>
      <c r="LMP9136" s="6"/>
      <c r="LMS9136" s="11"/>
      <c r="LMT9136" s="36"/>
      <c r="LMU9136" s="6"/>
      <c r="LMX9136" s="11"/>
      <c r="LMY9136" s="36"/>
      <c r="LMZ9136" s="6"/>
      <c r="LNC9136" s="11"/>
      <c r="LND9136" s="36"/>
      <c r="LNE9136" s="6"/>
      <c r="LNH9136" s="11"/>
      <c r="LNI9136" s="36"/>
      <c r="LNJ9136" s="6"/>
      <c r="LNM9136" s="11"/>
      <c r="LNN9136" s="36"/>
      <c r="LNO9136" s="6"/>
      <c r="LNR9136" s="11"/>
      <c r="LNS9136" s="36"/>
      <c r="LNT9136" s="6"/>
      <c r="LNW9136" s="11"/>
      <c r="LNX9136" s="36"/>
      <c r="LNY9136" s="6"/>
      <c r="LOB9136" s="11"/>
      <c r="LOC9136" s="36"/>
      <c r="LOD9136" s="6"/>
      <c r="LOG9136" s="11"/>
      <c r="LOH9136" s="36"/>
      <c r="LOI9136" s="6"/>
      <c r="LOL9136" s="11"/>
      <c r="LOM9136" s="36"/>
      <c r="LON9136" s="6"/>
      <c r="LOQ9136" s="11"/>
      <c r="LOR9136" s="36"/>
      <c r="LOS9136" s="6"/>
      <c r="LOV9136" s="11"/>
      <c r="LOW9136" s="36"/>
      <c r="LOX9136" s="6"/>
      <c r="LPA9136" s="11"/>
      <c r="LPB9136" s="36"/>
      <c r="LPC9136" s="6"/>
      <c r="LPF9136" s="11"/>
      <c r="LPG9136" s="36"/>
      <c r="LPH9136" s="6"/>
      <c r="LPK9136" s="11"/>
      <c r="LPL9136" s="36"/>
      <c r="LPM9136" s="6"/>
      <c r="LPP9136" s="11"/>
      <c r="LPQ9136" s="36"/>
      <c r="LPR9136" s="6"/>
      <c r="LPU9136" s="11"/>
      <c r="LPV9136" s="36"/>
      <c r="LPW9136" s="6"/>
      <c r="LPZ9136" s="11"/>
      <c r="LQA9136" s="36"/>
      <c r="LQB9136" s="6"/>
      <c r="LQE9136" s="11"/>
      <c r="LQF9136" s="36"/>
      <c r="LQG9136" s="6"/>
      <c r="LQJ9136" s="11"/>
      <c r="LQK9136" s="36"/>
      <c r="LQL9136" s="6"/>
      <c r="LQO9136" s="11"/>
      <c r="LQP9136" s="36"/>
      <c r="LQQ9136" s="6"/>
      <c r="LQT9136" s="11"/>
      <c r="LQU9136" s="36"/>
      <c r="LQV9136" s="6"/>
      <c r="LQY9136" s="11"/>
      <c r="LQZ9136" s="36"/>
      <c r="LRA9136" s="6"/>
      <c r="LRD9136" s="11"/>
      <c r="LRE9136" s="36"/>
      <c r="LRF9136" s="6"/>
      <c r="LRI9136" s="11"/>
      <c r="LRJ9136" s="36"/>
      <c r="LRK9136" s="6"/>
      <c r="LRN9136" s="11"/>
      <c r="LRO9136" s="36"/>
      <c r="LRP9136" s="6"/>
      <c r="LRS9136" s="11"/>
      <c r="LRT9136" s="36"/>
      <c r="LRU9136" s="6"/>
      <c r="LRX9136" s="11"/>
      <c r="LRY9136" s="36"/>
      <c r="LRZ9136" s="6"/>
      <c r="LSC9136" s="11"/>
      <c r="LSD9136" s="36"/>
      <c r="LSE9136" s="6"/>
      <c r="LSH9136" s="11"/>
      <c r="LSI9136" s="36"/>
      <c r="LSJ9136" s="6"/>
      <c r="LSM9136" s="11"/>
      <c r="LSN9136" s="36"/>
      <c r="LSO9136" s="6"/>
      <c r="LSR9136" s="11"/>
      <c r="LSS9136" s="36"/>
      <c r="LST9136" s="6"/>
      <c r="LSW9136" s="11"/>
      <c r="LSX9136" s="36"/>
      <c r="LSY9136" s="6"/>
      <c r="LTB9136" s="11"/>
      <c r="LTC9136" s="36"/>
      <c r="LTD9136" s="6"/>
      <c r="LTG9136" s="11"/>
      <c r="LTH9136" s="36"/>
      <c r="LTI9136" s="6"/>
      <c r="LTL9136" s="11"/>
      <c r="LTM9136" s="36"/>
      <c r="LTN9136" s="6"/>
      <c r="LTQ9136" s="11"/>
      <c r="LTR9136" s="36"/>
      <c r="LTS9136" s="6"/>
      <c r="LTV9136" s="11"/>
      <c r="LTW9136" s="36"/>
      <c r="LTX9136" s="6"/>
      <c r="LUA9136" s="11"/>
      <c r="LUB9136" s="36"/>
      <c r="LUC9136" s="6"/>
      <c r="LUF9136" s="11"/>
      <c r="LUG9136" s="36"/>
      <c r="LUH9136" s="6"/>
      <c r="LUK9136" s="11"/>
      <c r="LUL9136" s="36"/>
      <c r="LUM9136" s="6"/>
      <c r="LUP9136" s="11"/>
      <c r="LUQ9136" s="36"/>
      <c r="LUR9136" s="6"/>
      <c r="LUU9136" s="11"/>
      <c r="LUV9136" s="36"/>
      <c r="LUW9136" s="6"/>
      <c r="LUZ9136" s="11"/>
      <c r="LVA9136" s="36"/>
      <c r="LVB9136" s="6"/>
      <c r="LVE9136" s="11"/>
      <c r="LVF9136" s="36"/>
      <c r="LVG9136" s="6"/>
      <c r="LVJ9136" s="11"/>
      <c r="LVK9136" s="36"/>
      <c r="LVL9136" s="6"/>
      <c r="LVO9136" s="11"/>
      <c r="LVP9136" s="36"/>
      <c r="LVQ9136" s="6"/>
      <c r="LVT9136" s="11"/>
      <c r="LVU9136" s="36"/>
      <c r="LVV9136" s="6"/>
      <c r="LVY9136" s="11"/>
      <c r="LVZ9136" s="36"/>
      <c r="LWA9136" s="6"/>
      <c r="LWD9136" s="11"/>
      <c r="LWE9136" s="36"/>
      <c r="LWF9136" s="6"/>
      <c r="LWI9136" s="11"/>
      <c r="LWJ9136" s="36"/>
      <c r="LWK9136" s="6"/>
      <c r="LWN9136" s="11"/>
      <c r="LWO9136" s="36"/>
      <c r="LWP9136" s="6"/>
      <c r="LWS9136" s="11"/>
      <c r="LWT9136" s="36"/>
      <c r="LWU9136" s="6"/>
      <c r="LWX9136" s="11"/>
      <c r="LWY9136" s="36"/>
      <c r="LWZ9136" s="6"/>
      <c r="LXC9136" s="11"/>
      <c r="LXD9136" s="36"/>
      <c r="LXE9136" s="6"/>
      <c r="LXH9136" s="11"/>
      <c r="LXI9136" s="36"/>
      <c r="LXJ9136" s="6"/>
      <c r="LXM9136" s="11"/>
      <c r="LXN9136" s="36"/>
      <c r="LXO9136" s="6"/>
      <c r="LXR9136" s="11"/>
      <c r="LXS9136" s="36"/>
      <c r="LXT9136" s="6"/>
      <c r="LXW9136" s="11"/>
      <c r="LXX9136" s="36"/>
      <c r="LXY9136" s="6"/>
      <c r="LYB9136" s="11"/>
      <c r="LYC9136" s="36"/>
      <c r="LYD9136" s="6"/>
      <c r="LYG9136" s="11"/>
      <c r="LYH9136" s="36"/>
      <c r="LYI9136" s="6"/>
      <c r="LYL9136" s="11"/>
      <c r="LYM9136" s="36"/>
      <c r="LYN9136" s="6"/>
      <c r="LYQ9136" s="11"/>
      <c r="LYR9136" s="36"/>
      <c r="LYS9136" s="6"/>
      <c r="LYV9136" s="11"/>
      <c r="LYW9136" s="36"/>
      <c r="LYX9136" s="6"/>
      <c r="LZA9136" s="11"/>
      <c r="LZB9136" s="36"/>
      <c r="LZC9136" s="6"/>
      <c r="LZF9136" s="11"/>
      <c r="LZG9136" s="36"/>
      <c r="LZH9136" s="6"/>
      <c r="LZK9136" s="11"/>
      <c r="LZL9136" s="36"/>
      <c r="LZM9136" s="6"/>
      <c r="LZP9136" s="11"/>
      <c r="LZQ9136" s="36"/>
      <c r="LZR9136" s="6"/>
      <c r="LZU9136" s="11"/>
      <c r="LZV9136" s="36"/>
      <c r="LZW9136" s="6"/>
      <c r="LZZ9136" s="11"/>
      <c r="MAA9136" s="36"/>
      <c r="MAB9136" s="6"/>
      <c r="MAE9136" s="11"/>
      <c r="MAF9136" s="36"/>
      <c r="MAG9136" s="6"/>
      <c r="MAJ9136" s="11"/>
      <c r="MAK9136" s="36"/>
      <c r="MAL9136" s="6"/>
      <c r="MAO9136" s="11"/>
      <c r="MAP9136" s="36"/>
      <c r="MAQ9136" s="6"/>
      <c r="MAT9136" s="11"/>
      <c r="MAU9136" s="36"/>
      <c r="MAV9136" s="6"/>
      <c r="MAY9136" s="11"/>
      <c r="MAZ9136" s="36"/>
      <c r="MBA9136" s="6"/>
      <c r="MBD9136" s="11"/>
      <c r="MBE9136" s="36"/>
      <c r="MBF9136" s="6"/>
      <c r="MBI9136" s="11"/>
      <c r="MBJ9136" s="36"/>
      <c r="MBK9136" s="6"/>
      <c r="MBN9136" s="11"/>
      <c r="MBO9136" s="36"/>
      <c r="MBP9136" s="6"/>
      <c r="MBS9136" s="11"/>
      <c r="MBT9136" s="36"/>
      <c r="MBU9136" s="6"/>
      <c r="MBX9136" s="11"/>
      <c r="MBY9136" s="36"/>
      <c r="MBZ9136" s="6"/>
      <c r="MCC9136" s="11"/>
      <c r="MCD9136" s="36"/>
      <c r="MCE9136" s="6"/>
      <c r="MCH9136" s="11"/>
      <c r="MCI9136" s="36"/>
      <c r="MCJ9136" s="6"/>
      <c r="MCM9136" s="11"/>
      <c r="MCN9136" s="36"/>
      <c r="MCO9136" s="6"/>
      <c r="MCR9136" s="11"/>
      <c r="MCS9136" s="36"/>
      <c r="MCT9136" s="6"/>
      <c r="MCW9136" s="11"/>
      <c r="MCX9136" s="36"/>
      <c r="MCY9136" s="6"/>
      <c r="MDB9136" s="11"/>
      <c r="MDC9136" s="36"/>
      <c r="MDD9136" s="6"/>
      <c r="MDG9136" s="11"/>
      <c r="MDH9136" s="36"/>
      <c r="MDI9136" s="6"/>
      <c r="MDL9136" s="11"/>
      <c r="MDM9136" s="36"/>
      <c r="MDN9136" s="6"/>
      <c r="MDQ9136" s="11"/>
      <c r="MDR9136" s="36"/>
      <c r="MDS9136" s="6"/>
      <c r="MDV9136" s="11"/>
      <c r="MDW9136" s="36"/>
      <c r="MDX9136" s="6"/>
      <c r="MEA9136" s="11"/>
      <c r="MEB9136" s="36"/>
      <c r="MEC9136" s="6"/>
      <c r="MEF9136" s="11"/>
      <c r="MEG9136" s="36"/>
      <c r="MEH9136" s="6"/>
      <c r="MEK9136" s="11"/>
      <c r="MEL9136" s="36"/>
      <c r="MEM9136" s="6"/>
      <c r="MEP9136" s="11"/>
      <c r="MEQ9136" s="36"/>
      <c r="MER9136" s="6"/>
      <c r="MEU9136" s="11"/>
      <c r="MEV9136" s="36"/>
      <c r="MEW9136" s="6"/>
      <c r="MEZ9136" s="11"/>
      <c r="MFA9136" s="36"/>
      <c r="MFB9136" s="6"/>
      <c r="MFE9136" s="11"/>
      <c r="MFF9136" s="36"/>
      <c r="MFG9136" s="6"/>
      <c r="MFJ9136" s="11"/>
      <c r="MFK9136" s="36"/>
      <c r="MFL9136" s="6"/>
      <c r="MFO9136" s="11"/>
      <c r="MFP9136" s="36"/>
      <c r="MFQ9136" s="6"/>
      <c r="MFT9136" s="11"/>
      <c r="MFU9136" s="36"/>
      <c r="MFV9136" s="6"/>
      <c r="MFY9136" s="11"/>
      <c r="MFZ9136" s="36"/>
      <c r="MGA9136" s="6"/>
      <c r="MGD9136" s="11"/>
      <c r="MGE9136" s="36"/>
      <c r="MGF9136" s="6"/>
      <c r="MGI9136" s="11"/>
      <c r="MGJ9136" s="36"/>
      <c r="MGK9136" s="6"/>
      <c r="MGN9136" s="11"/>
      <c r="MGO9136" s="36"/>
      <c r="MGP9136" s="6"/>
      <c r="MGS9136" s="11"/>
      <c r="MGT9136" s="36"/>
      <c r="MGU9136" s="6"/>
      <c r="MGX9136" s="11"/>
      <c r="MGY9136" s="36"/>
      <c r="MGZ9136" s="6"/>
      <c r="MHC9136" s="11"/>
      <c r="MHD9136" s="36"/>
      <c r="MHE9136" s="6"/>
      <c r="MHH9136" s="11"/>
      <c r="MHI9136" s="36"/>
      <c r="MHJ9136" s="6"/>
      <c r="MHM9136" s="11"/>
      <c r="MHN9136" s="36"/>
      <c r="MHO9136" s="6"/>
      <c r="MHR9136" s="11"/>
      <c r="MHS9136" s="36"/>
      <c r="MHT9136" s="6"/>
      <c r="MHW9136" s="11"/>
      <c r="MHX9136" s="36"/>
      <c r="MHY9136" s="6"/>
      <c r="MIB9136" s="11"/>
      <c r="MIC9136" s="36"/>
      <c r="MID9136" s="6"/>
      <c r="MIG9136" s="11"/>
      <c r="MIH9136" s="36"/>
      <c r="MII9136" s="6"/>
      <c r="MIL9136" s="11"/>
      <c r="MIM9136" s="36"/>
      <c r="MIN9136" s="6"/>
      <c r="MIQ9136" s="11"/>
      <c r="MIR9136" s="36"/>
      <c r="MIS9136" s="6"/>
      <c r="MIV9136" s="11"/>
      <c r="MIW9136" s="36"/>
      <c r="MIX9136" s="6"/>
      <c r="MJA9136" s="11"/>
      <c r="MJB9136" s="36"/>
      <c r="MJC9136" s="6"/>
      <c r="MJF9136" s="11"/>
      <c r="MJG9136" s="36"/>
      <c r="MJH9136" s="6"/>
      <c r="MJK9136" s="11"/>
      <c r="MJL9136" s="36"/>
      <c r="MJM9136" s="6"/>
      <c r="MJP9136" s="11"/>
      <c r="MJQ9136" s="36"/>
      <c r="MJR9136" s="6"/>
      <c r="MJU9136" s="11"/>
      <c r="MJV9136" s="36"/>
      <c r="MJW9136" s="6"/>
      <c r="MJZ9136" s="11"/>
      <c r="MKA9136" s="36"/>
      <c r="MKB9136" s="6"/>
      <c r="MKE9136" s="11"/>
      <c r="MKF9136" s="36"/>
      <c r="MKG9136" s="6"/>
      <c r="MKJ9136" s="11"/>
      <c r="MKK9136" s="36"/>
      <c r="MKL9136" s="6"/>
      <c r="MKO9136" s="11"/>
      <c r="MKP9136" s="36"/>
      <c r="MKQ9136" s="6"/>
      <c r="MKT9136" s="11"/>
      <c r="MKU9136" s="36"/>
      <c r="MKV9136" s="6"/>
      <c r="MKY9136" s="11"/>
      <c r="MKZ9136" s="36"/>
      <c r="MLA9136" s="6"/>
      <c r="MLD9136" s="11"/>
      <c r="MLE9136" s="36"/>
      <c r="MLF9136" s="6"/>
      <c r="MLI9136" s="11"/>
      <c r="MLJ9136" s="36"/>
      <c r="MLK9136" s="6"/>
      <c r="MLN9136" s="11"/>
      <c r="MLO9136" s="36"/>
      <c r="MLP9136" s="6"/>
      <c r="MLS9136" s="11"/>
      <c r="MLT9136" s="36"/>
      <c r="MLU9136" s="6"/>
      <c r="MLX9136" s="11"/>
      <c r="MLY9136" s="36"/>
      <c r="MLZ9136" s="6"/>
      <c r="MMC9136" s="11"/>
      <c r="MMD9136" s="36"/>
      <c r="MME9136" s="6"/>
      <c r="MMH9136" s="11"/>
      <c r="MMI9136" s="36"/>
      <c r="MMJ9136" s="6"/>
      <c r="MMM9136" s="11"/>
      <c r="MMN9136" s="36"/>
      <c r="MMO9136" s="6"/>
      <c r="MMR9136" s="11"/>
      <c r="MMS9136" s="36"/>
      <c r="MMT9136" s="6"/>
      <c r="MMW9136" s="11"/>
      <c r="MMX9136" s="36"/>
      <c r="MMY9136" s="6"/>
      <c r="MNB9136" s="11"/>
      <c r="MNC9136" s="36"/>
      <c r="MND9136" s="6"/>
      <c r="MNG9136" s="11"/>
      <c r="MNH9136" s="36"/>
      <c r="MNI9136" s="6"/>
      <c r="MNL9136" s="11"/>
      <c r="MNM9136" s="36"/>
      <c r="MNN9136" s="6"/>
      <c r="MNQ9136" s="11"/>
      <c r="MNR9136" s="36"/>
      <c r="MNS9136" s="6"/>
      <c r="MNV9136" s="11"/>
      <c r="MNW9136" s="36"/>
      <c r="MNX9136" s="6"/>
      <c r="MOA9136" s="11"/>
      <c r="MOB9136" s="36"/>
      <c r="MOC9136" s="6"/>
      <c r="MOF9136" s="11"/>
      <c r="MOG9136" s="36"/>
      <c r="MOH9136" s="6"/>
      <c r="MOK9136" s="11"/>
      <c r="MOL9136" s="36"/>
      <c r="MOM9136" s="6"/>
      <c r="MOP9136" s="11"/>
      <c r="MOQ9136" s="36"/>
      <c r="MOR9136" s="6"/>
      <c r="MOU9136" s="11"/>
      <c r="MOV9136" s="36"/>
      <c r="MOW9136" s="6"/>
      <c r="MOZ9136" s="11"/>
      <c r="MPA9136" s="36"/>
      <c r="MPB9136" s="6"/>
      <c r="MPE9136" s="11"/>
      <c r="MPF9136" s="36"/>
      <c r="MPG9136" s="6"/>
      <c r="MPJ9136" s="11"/>
      <c r="MPK9136" s="36"/>
      <c r="MPL9136" s="6"/>
      <c r="MPO9136" s="11"/>
      <c r="MPP9136" s="36"/>
      <c r="MPQ9136" s="6"/>
      <c r="MPT9136" s="11"/>
      <c r="MPU9136" s="36"/>
      <c r="MPV9136" s="6"/>
      <c r="MPY9136" s="11"/>
      <c r="MPZ9136" s="36"/>
      <c r="MQA9136" s="6"/>
      <c r="MQD9136" s="11"/>
      <c r="MQE9136" s="36"/>
      <c r="MQF9136" s="6"/>
      <c r="MQI9136" s="11"/>
      <c r="MQJ9136" s="36"/>
      <c r="MQK9136" s="6"/>
      <c r="MQN9136" s="11"/>
      <c r="MQO9136" s="36"/>
      <c r="MQP9136" s="6"/>
      <c r="MQS9136" s="11"/>
      <c r="MQT9136" s="36"/>
      <c r="MQU9136" s="6"/>
      <c r="MQX9136" s="11"/>
      <c r="MQY9136" s="36"/>
      <c r="MQZ9136" s="6"/>
      <c r="MRC9136" s="11"/>
      <c r="MRD9136" s="36"/>
      <c r="MRE9136" s="6"/>
      <c r="MRH9136" s="11"/>
      <c r="MRI9136" s="36"/>
      <c r="MRJ9136" s="6"/>
      <c r="MRM9136" s="11"/>
      <c r="MRN9136" s="36"/>
      <c r="MRO9136" s="6"/>
      <c r="MRR9136" s="11"/>
      <c r="MRS9136" s="36"/>
      <c r="MRT9136" s="6"/>
      <c r="MRW9136" s="11"/>
      <c r="MRX9136" s="36"/>
      <c r="MRY9136" s="6"/>
      <c r="MSB9136" s="11"/>
      <c r="MSC9136" s="36"/>
      <c r="MSD9136" s="6"/>
      <c r="MSG9136" s="11"/>
      <c r="MSH9136" s="36"/>
      <c r="MSI9136" s="6"/>
      <c r="MSL9136" s="11"/>
      <c r="MSM9136" s="36"/>
      <c r="MSN9136" s="6"/>
      <c r="MSQ9136" s="11"/>
      <c r="MSR9136" s="36"/>
      <c r="MSS9136" s="6"/>
      <c r="MSV9136" s="11"/>
      <c r="MSW9136" s="36"/>
      <c r="MSX9136" s="6"/>
      <c r="MTA9136" s="11"/>
      <c r="MTB9136" s="36"/>
      <c r="MTC9136" s="6"/>
      <c r="MTF9136" s="11"/>
      <c r="MTG9136" s="36"/>
      <c r="MTH9136" s="6"/>
      <c r="MTK9136" s="11"/>
      <c r="MTL9136" s="36"/>
      <c r="MTM9136" s="6"/>
      <c r="MTP9136" s="11"/>
      <c r="MTQ9136" s="36"/>
      <c r="MTR9136" s="6"/>
      <c r="MTU9136" s="11"/>
      <c r="MTV9136" s="36"/>
      <c r="MTW9136" s="6"/>
      <c r="MTZ9136" s="11"/>
      <c r="MUA9136" s="36"/>
      <c r="MUB9136" s="6"/>
      <c r="MUE9136" s="11"/>
      <c r="MUF9136" s="36"/>
      <c r="MUG9136" s="6"/>
      <c r="MUJ9136" s="11"/>
      <c r="MUK9136" s="36"/>
      <c r="MUL9136" s="6"/>
      <c r="MUO9136" s="11"/>
      <c r="MUP9136" s="36"/>
      <c r="MUQ9136" s="6"/>
      <c r="MUT9136" s="11"/>
      <c r="MUU9136" s="36"/>
      <c r="MUV9136" s="6"/>
      <c r="MUY9136" s="11"/>
      <c r="MUZ9136" s="36"/>
      <c r="MVA9136" s="6"/>
      <c r="MVD9136" s="11"/>
      <c r="MVE9136" s="36"/>
      <c r="MVF9136" s="6"/>
      <c r="MVI9136" s="11"/>
      <c r="MVJ9136" s="36"/>
      <c r="MVK9136" s="6"/>
      <c r="MVN9136" s="11"/>
      <c r="MVO9136" s="36"/>
      <c r="MVP9136" s="6"/>
      <c r="MVS9136" s="11"/>
      <c r="MVT9136" s="36"/>
      <c r="MVU9136" s="6"/>
      <c r="MVX9136" s="11"/>
      <c r="MVY9136" s="36"/>
      <c r="MVZ9136" s="6"/>
      <c r="MWC9136" s="11"/>
      <c r="MWD9136" s="36"/>
      <c r="MWE9136" s="6"/>
      <c r="MWH9136" s="11"/>
      <c r="MWI9136" s="36"/>
      <c r="MWJ9136" s="6"/>
      <c r="MWM9136" s="11"/>
      <c r="MWN9136" s="36"/>
      <c r="MWO9136" s="6"/>
      <c r="MWR9136" s="11"/>
      <c r="MWS9136" s="36"/>
      <c r="MWT9136" s="6"/>
      <c r="MWW9136" s="11"/>
      <c r="MWX9136" s="36"/>
      <c r="MWY9136" s="6"/>
      <c r="MXB9136" s="11"/>
      <c r="MXC9136" s="36"/>
      <c r="MXD9136" s="6"/>
      <c r="MXG9136" s="11"/>
      <c r="MXH9136" s="36"/>
      <c r="MXI9136" s="6"/>
      <c r="MXL9136" s="11"/>
      <c r="MXM9136" s="36"/>
      <c r="MXN9136" s="6"/>
      <c r="MXQ9136" s="11"/>
      <c r="MXR9136" s="36"/>
      <c r="MXS9136" s="6"/>
      <c r="MXV9136" s="11"/>
      <c r="MXW9136" s="36"/>
      <c r="MXX9136" s="6"/>
      <c r="MYA9136" s="11"/>
      <c r="MYB9136" s="36"/>
      <c r="MYC9136" s="6"/>
      <c r="MYF9136" s="11"/>
      <c r="MYG9136" s="36"/>
      <c r="MYH9136" s="6"/>
      <c r="MYK9136" s="11"/>
      <c r="MYL9136" s="36"/>
      <c r="MYM9136" s="6"/>
      <c r="MYP9136" s="11"/>
      <c r="MYQ9136" s="36"/>
      <c r="MYR9136" s="6"/>
      <c r="MYU9136" s="11"/>
      <c r="MYV9136" s="36"/>
      <c r="MYW9136" s="6"/>
      <c r="MYZ9136" s="11"/>
      <c r="MZA9136" s="36"/>
      <c r="MZB9136" s="6"/>
      <c r="MZE9136" s="11"/>
      <c r="MZF9136" s="36"/>
      <c r="MZG9136" s="6"/>
      <c r="MZJ9136" s="11"/>
      <c r="MZK9136" s="36"/>
      <c r="MZL9136" s="6"/>
      <c r="MZO9136" s="11"/>
      <c r="MZP9136" s="36"/>
      <c r="MZQ9136" s="6"/>
      <c r="MZT9136" s="11"/>
      <c r="MZU9136" s="36"/>
      <c r="MZV9136" s="6"/>
      <c r="MZY9136" s="11"/>
      <c r="MZZ9136" s="36"/>
      <c r="NAA9136" s="6"/>
      <c r="NAD9136" s="11"/>
      <c r="NAE9136" s="36"/>
      <c r="NAF9136" s="6"/>
      <c r="NAI9136" s="11"/>
      <c r="NAJ9136" s="36"/>
      <c r="NAK9136" s="6"/>
      <c r="NAN9136" s="11"/>
      <c r="NAO9136" s="36"/>
      <c r="NAP9136" s="6"/>
      <c r="NAS9136" s="11"/>
      <c r="NAT9136" s="36"/>
      <c r="NAU9136" s="6"/>
      <c r="NAX9136" s="11"/>
      <c r="NAY9136" s="36"/>
      <c r="NAZ9136" s="6"/>
      <c r="NBC9136" s="11"/>
      <c r="NBD9136" s="36"/>
      <c r="NBE9136" s="6"/>
      <c r="NBH9136" s="11"/>
      <c r="NBI9136" s="36"/>
      <c r="NBJ9136" s="6"/>
      <c r="NBM9136" s="11"/>
      <c r="NBN9136" s="36"/>
      <c r="NBO9136" s="6"/>
      <c r="NBR9136" s="11"/>
      <c r="NBS9136" s="36"/>
      <c r="NBT9136" s="6"/>
      <c r="NBW9136" s="11"/>
      <c r="NBX9136" s="36"/>
      <c r="NBY9136" s="6"/>
      <c r="NCB9136" s="11"/>
      <c r="NCC9136" s="36"/>
      <c r="NCD9136" s="6"/>
      <c r="NCG9136" s="11"/>
      <c r="NCH9136" s="36"/>
      <c r="NCI9136" s="6"/>
      <c r="NCL9136" s="11"/>
      <c r="NCM9136" s="36"/>
      <c r="NCN9136" s="6"/>
      <c r="NCQ9136" s="11"/>
      <c r="NCR9136" s="36"/>
      <c r="NCS9136" s="6"/>
      <c r="NCV9136" s="11"/>
      <c r="NCW9136" s="36"/>
      <c r="NCX9136" s="6"/>
      <c r="NDA9136" s="11"/>
      <c r="NDB9136" s="36"/>
      <c r="NDC9136" s="6"/>
      <c r="NDF9136" s="11"/>
      <c r="NDG9136" s="36"/>
      <c r="NDH9136" s="6"/>
      <c r="NDK9136" s="11"/>
      <c r="NDL9136" s="36"/>
      <c r="NDM9136" s="6"/>
      <c r="NDP9136" s="11"/>
      <c r="NDQ9136" s="36"/>
      <c r="NDR9136" s="6"/>
      <c r="NDU9136" s="11"/>
      <c r="NDV9136" s="36"/>
      <c r="NDW9136" s="6"/>
      <c r="NDZ9136" s="11"/>
      <c r="NEA9136" s="36"/>
      <c r="NEB9136" s="6"/>
      <c r="NEE9136" s="11"/>
      <c r="NEF9136" s="36"/>
      <c r="NEG9136" s="6"/>
      <c r="NEJ9136" s="11"/>
      <c r="NEK9136" s="36"/>
      <c r="NEL9136" s="6"/>
      <c r="NEO9136" s="11"/>
      <c r="NEP9136" s="36"/>
      <c r="NEQ9136" s="6"/>
      <c r="NET9136" s="11"/>
      <c r="NEU9136" s="36"/>
      <c r="NEV9136" s="6"/>
      <c r="NEY9136" s="11"/>
      <c r="NEZ9136" s="36"/>
      <c r="NFA9136" s="6"/>
      <c r="NFD9136" s="11"/>
      <c r="NFE9136" s="36"/>
      <c r="NFF9136" s="6"/>
      <c r="NFI9136" s="11"/>
      <c r="NFJ9136" s="36"/>
      <c r="NFK9136" s="6"/>
      <c r="NFN9136" s="11"/>
      <c r="NFO9136" s="36"/>
      <c r="NFP9136" s="6"/>
      <c r="NFS9136" s="11"/>
      <c r="NFT9136" s="36"/>
      <c r="NFU9136" s="6"/>
      <c r="NFX9136" s="11"/>
      <c r="NFY9136" s="36"/>
      <c r="NFZ9136" s="6"/>
      <c r="NGC9136" s="11"/>
      <c r="NGD9136" s="36"/>
      <c r="NGE9136" s="6"/>
      <c r="NGH9136" s="11"/>
      <c r="NGI9136" s="36"/>
      <c r="NGJ9136" s="6"/>
      <c r="NGM9136" s="11"/>
      <c r="NGN9136" s="36"/>
      <c r="NGO9136" s="6"/>
      <c r="NGR9136" s="11"/>
      <c r="NGS9136" s="36"/>
      <c r="NGT9136" s="6"/>
      <c r="NGW9136" s="11"/>
      <c r="NGX9136" s="36"/>
      <c r="NGY9136" s="6"/>
      <c r="NHB9136" s="11"/>
      <c r="NHC9136" s="36"/>
      <c r="NHD9136" s="6"/>
      <c r="NHG9136" s="11"/>
      <c r="NHH9136" s="36"/>
      <c r="NHI9136" s="6"/>
      <c r="NHL9136" s="11"/>
      <c r="NHM9136" s="36"/>
      <c r="NHN9136" s="6"/>
      <c r="NHQ9136" s="11"/>
      <c r="NHR9136" s="36"/>
      <c r="NHS9136" s="6"/>
      <c r="NHV9136" s="11"/>
      <c r="NHW9136" s="36"/>
      <c r="NHX9136" s="6"/>
      <c r="NIA9136" s="11"/>
      <c r="NIB9136" s="36"/>
      <c r="NIC9136" s="6"/>
      <c r="NIF9136" s="11"/>
      <c r="NIG9136" s="36"/>
      <c r="NIH9136" s="6"/>
      <c r="NIK9136" s="11"/>
      <c r="NIL9136" s="36"/>
      <c r="NIM9136" s="6"/>
      <c r="NIP9136" s="11"/>
      <c r="NIQ9136" s="36"/>
      <c r="NIR9136" s="6"/>
      <c r="NIU9136" s="11"/>
      <c r="NIV9136" s="36"/>
      <c r="NIW9136" s="6"/>
      <c r="NIZ9136" s="11"/>
      <c r="NJA9136" s="36"/>
      <c r="NJB9136" s="6"/>
      <c r="NJE9136" s="11"/>
      <c r="NJF9136" s="36"/>
      <c r="NJG9136" s="6"/>
      <c r="NJJ9136" s="11"/>
      <c r="NJK9136" s="36"/>
      <c r="NJL9136" s="6"/>
      <c r="NJO9136" s="11"/>
      <c r="NJP9136" s="36"/>
      <c r="NJQ9136" s="6"/>
      <c r="NJT9136" s="11"/>
      <c r="NJU9136" s="36"/>
      <c r="NJV9136" s="6"/>
      <c r="NJY9136" s="11"/>
      <c r="NJZ9136" s="36"/>
      <c r="NKA9136" s="6"/>
      <c r="NKD9136" s="11"/>
      <c r="NKE9136" s="36"/>
      <c r="NKF9136" s="6"/>
      <c r="NKI9136" s="11"/>
      <c r="NKJ9136" s="36"/>
      <c r="NKK9136" s="6"/>
      <c r="NKN9136" s="11"/>
      <c r="NKO9136" s="36"/>
      <c r="NKP9136" s="6"/>
      <c r="NKS9136" s="11"/>
      <c r="NKT9136" s="36"/>
      <c r="NKU9136" s="6"/>
      <c r="NKX9136" s="11"/>
      <c r="NKY9136" s="36"/>
      <c r="NKZ9136" s="6"/>
      <c r="NLC9136" s="11"/>
      <c r="NLD9136" s="36"/>
      <c r="NLE9136" s="6"/>
      <c r="NLH9136" s="11"/>
      <c r="NLI9136" s="36"/>
      <c r="NLJ9136" s="6"/>
      <c r="NLM9136" s="11"/>
      <c r="NLN9136" s="36"/>
      <c r="NLO9136" s="6"/>
      <c r="NLR9136" s="11"/>
      <c r="NLS9136" s="36"/>
      <c r="NLT9136" s="6"/>
      <c r="NLW9136" s="11"/>
      <c r="NLX9136" s="36"/>
      <c r="NLY9136" s="6"/>
      <c r="NMB9136" s="11"/>
      <c r="NMC9136" s="36"/>
      <c r="NMD9136" s="6"/>
      <c r="NMG9136" s="11"/>
      <c r="NMH9136" s="36"/>
      <c r="NMI9136" s="6"/>
      <c r="NML9136" s="11"/>
      <c r="NMM9136" s="36"/>
      <c r="NMN9136" s="6"/>
      <c r="NMQ9136" s="11"/>
      <c r="NMR9136" s="36"/>
      <c r="NMS9136" s="6"/>
      <c r="NMV9136" s="11"/>
      <c r="NMW9136" s="36"/>
      <c r="NMX9136" s="6"/>
      <c r="NNA9136" s="11"/>
      <c r="NNB9136" s="36"/>
      <c r="NNC9136" s="6"/>
      <c r="NNF9136" s="11"/>
      <c r="NNG9136" s="36"/>
      <c r="NNH9136" s="6"/>
      <c r="NNK9136" s="11"/>
      <c r="NNL9136" s="36"/>
      <c r="NNM9136" s="6"/>
      <c r="NNP9136" s="11"/>
      <c r="NNQ9136" s="36"/>
      <c r="NNR9136" s="6"/>
      <c r="NNU9136" s="11"/>
      <c r="NNV9136" s="36"/>
      <c r="NNW9136" s="6"/>
      <c r="NNZ9136" s="11"/>
      <c r="NOA9136" s="36"/>
      <c r="NOB9136" s="6"/>
      <c r="NOE9136" s="11"/>
      <c r="NOF9136" s="36"/>
      <c r="NOG9136" s="6"/>
      <c r="NOJ9136" s="11"/>
      <c r="NOK9136" s="36"/>
      <c r="NOL9136" s="6"/>
      <c r="NOO9136" s="11"/>
      <c r="NOP9136" s="36"/>
      <c r="NOQ9136" s="6"/>
      <c r="NOT9136" s="11"/>
      <c r="NOU9136" s="36"/>
      <c r="NOV9136" s="6"/>
      <c r="NOY9136" s="11"/>
      <c r="NOZ9136" s="36"/>
      <c r="NPA9136" s="6"/>
      <c r="NPD9136" s="11"/>
      <c r="NPE9136" s="36"/>
      <c r="NPF9136" s="6"/>
      <c r="NPI9136" s="11"/>
      <c r="NPJ9136" s="36"/>
      <c r="NPK9136" s="6"/>
      <c r="NPN9136" s="11"/>
      <c r="NPO9136" s="36"/>
      <c r="NPP9136" s="6"/>
      <c r="NPS9136" s="11"/>
      <c r="NPT9136" s="36"/>
      <c r="NPU9136" s="6"/>
      <c r="NPX9136" s="11"/>
      <c r="NPY9136" s="36"/>
      <c r="NPZ9136" s="6"/>
      <c r="NQC9136" s="11"/>
      <c r="NQD9136" s="36"/>
      <c r="NQE9136" s="6"/>
      <c r="NQH9136" s="11"/>
      <c r="NQI9136" s="36"/>
      <c r="NQJ9136" s="6"/>
      <c r="NQM9136" s="11"/>
      <c r="NQN9136" s="36"/>
      <c r="NQO9136" s="6"/>
      <c r="NQR9136" s="11"/>
      <c r="NQS9136" s="36"/>
      <c r="NQT9136" s="6"/>
      <c r="NQW9136" s="11"/>
      <c r="NQX9136" s="36"/>
      <c r="NQY9136" s="6"/>
      <c r="NRB9136" s="11"/>
      <c r="NRC9136" s="36"/>
      <c r="NRD9136" s="6"/>
      <c r="NRG9136" s="11"/>
      <c r="NRH9136" s="36"/>
      <c r="NRI9136" s="6"/>
      <c r="NRL9136" s="11"/>
      <c r="NRM9136" s="36"/>
      <c r="NRN9136" s="6"/>
      <c r="NRQ9136" s="11"/>
      <c r="NRR9136" s="36"/>
      <c r="NRS9136" s="6"/>
      <c r="NRV9136" s="11"/>
      <c r="NRW9136" s="36"/>
      <c r="NRX9136" s="6"/>
      <c r="NSA9136" s="11"/>
      <c r="NSB9136" s="36"/>
      <c r="NSC9136" s="6"/>
      <c r="NSF9136" s="11"/>
      <c r="NSG9136" s="36"/>
      <c r="NSH9136" s="6"/>
      <c r="NSK9136" s="11"/>
      <c r="NSL9136" s="36"/>
      <c r="NSM9136" s="6"/>
      <c r="NSP9136" s="11"/>
      <c r="NSQ9136" s="36"/>
      <c r="NSR9136" s="6"/>
      <c r="NSU9136" s="11"/>
      <c r="NSV9136" s="36"/>
      <c r="NSW9136" s="6"/>
      <c r="NSZ9136" s="11"/>
      <c r="NTA9136" s="36"/>
      <c r="NTB9136" s="6"/>
      <c r="NTE9136" s="11"/>
      <c r="NTF9136" s="36"/>
      <c r="NTG9136" s="6"/>
      <c r="NTJ9136" s="11"/>
      <c r="NTK9136" s="36"/>
      <c r="NTL9136" s="6"/>
      <c r="NTO9136" s="11"/>
      <c r="NTP9136" s="36"/>
      <c r="NTQ9136" s="6"/>
      <c r="NTT9136" s="11"/>
      <c r="NTU9136" s="36"/>
      <c r="NTV9136" s="6"/>
      <c r="NTY9136" s="11"/>
      <c r="NTZ9136" s="36"/>
      <c r="NUA9136" s="6"/>
      <c r="NUD9136" s="11"/>
      <c r="NUE9136" s="36"/>
      <c r="NUF9136" s="6"/>
      <c r="NUI9136" s="11"/>
      <c r="NUJ9136" s="36"/>
      <c r="NUK9136" s="6"/>
      <c r="NUN9136" s="11"/>
      <c r="NUO9136" s="36"/>
      <c r="NUP9136" s="6"/>
      <c r="NUS9136" s="11"/>
      <c r="NUT9136" s="36"/>
      <c r="NUU9136" s="6"/>
      <c r="NUX9136" s="11"/>
      <c r="NUY9136" s="36"/>
      <c r="NUZ9136" s="6"/>
      <c r="NVC9136" s="11"/>
      <c r="NVD9136" s="36"/>
      <c r="NVE9136" s="6"/>
      <c r="NVH9136" s="11"/>
      <c r="NVI9136" s="36"/>
      <c r="NVJ9136" s="6"/>
      <c r="NVM9136" s="11"/>
      <c r="NVN9136" s="36"/>
      <c r="NVO9136" s="6"/>
      <c r="NVR9136" s="11"/>
      <c r="NVS9136" s="36"/>
      <c r="NVT9136" s="6"/>
      <c r="NVW9136" s="11"/>
      <c r="NVX9136" s="36"/>
      <c r="NVY9136" s="6"/>
      <c r="NWB9136" s="11"/>
      <c r="NWC9136" s="36"/>
      <c r="NWD9136" s="6"/>
      <c r="NWG9136" s="11"/>
      <c r="NWH9136" s="36"/>
      <c r="NWI9136" s="6"/>
      <c r="NWL9136" s="11"/>
      <c r="NWM9136" s="36"/>
      <c r="NWN9136" s="6"/>
      <c r="NWQ9136" s="11"/>
      <c r="NWR9136" s="36"/>
      <c r="NWS9136" s="6"/>
      <c r="NWV9136" s="11"/>
      <c r="NWW9136" s="36"/>
      <c r="NWX9136" s="6"/>
      <c r="NXA9136" s="11"/>
      <c r="NXB9136" s="36"/>
      <c r="NXC9136" s="6"/>
      <c r="NXF9136" s="11"/>
      <c r="NXG9136" s="36"/>
      <c r="NXH9136" s="6"/>
      <c r="NXK9136" s="11"/>
      <c r="NXL9136" s="36"/>
      <c r="NXM9136" s="6"/>
      <c r="NXP9136" s="11"/>
      <c r="NXQ9136" s="36"/>
      <c r="NXR9136" s="6"/>
      <c r="NXU9136" s="11"/>
      <c r="NXV9136" s="36"/>
      <c r="NXW9136" s="6"/>
      <c r="NXZ9136" s="11"/>
      <c r="NYA9136" s="36"/>
      <c r="NYB9136" s="6"/>
      <c r="NYE9136" s="11"/>
      <c r="NYF9136" s="36"/>
      <c r="NYG9136" s="6"/>
      <c r="NYJ9136" s="11"/>
      <c r="NYK9136" s="36"/>
      <c r="NYL9136" s="6"/>
      <c r="NYO9136" s="11"/>
      <c r="NYP9136" s="36"/>
      <c r="NYQ9136" s="6"/>
      <c r="NYT9136" s="11"/>
      <c r="NYU9136" s="36"/>
      <c r="NYV9136" s="6"/>
      <c r="NYY9136" s="11"/>
      <c r="NYZ9136" s="36"/>
      <c r="NZA9136" s="6"/>
      <c r="NZD9136" s="11"/>
      <c r="NZE9136" s="36"/>
      <c r="NZF9136" s="6"/>
      <c r="NZI9136" s="11"/>
      <c r="NZJ9136" s="36"/>
      <c r="NZK9136" s="6"/>
      <c r="NZN9136" s="11"/>
      <c r="NZO9136" s="36"/>
      <c r="NZP9136" s="6"/>
      <c r="NZS9136" s="11"/>
      <c r="NZT9136" s="36"/>
      <c r="NZU9136" s="6"/>
      <c r="NZX9136" s="11"/>
      <c r="NZY9136" s="36"/>
      <c r="NZZ9136" s="6"/>
      <c r="OAC9136" s="11"/>
      <c r="OAD9136" s="36"/>
      <c r="OAE9136" s="6"/>
      <c r="OAH9136" s="11"/>
      <c r="OAI9136" s="36"/>
      <c r="OAJ9136" s="6"/>
      <c r="OAM9136" s="11"/>
      <c r="OAN9136" s="36"/>
      <c r="OAO9136" s="6"/>
      <c r="OAR9136" s="11"/>
      <c r="OAS9136" s="36"/>
      <c r="OAT9136" s="6"/>
      <c r="OAW9136" s="11"/>
      <c r="OAX9136" s="36"/>
      <c r="OAY9136" s="6"/>
      <c r="OBB9136" s="11"/>
      <c r="OBC9136" s="36"/>
      <c r="OBD9136" s="6"/>
      <c r="OBG9136" s="11"/>
      <c r="OBH9136" s="36"/>
      <c r="OBI9136" s="6"/>
      <c r="OBL9136" s="11"/>
      <c r="OBM9136" s="36"/>
      <c r="OBN9136" s="6"/>
      <c r="OBQ9136" s="11"/>
      <c r="OBR9136" s="36"/>
      <c r="OBS9136" s="6"/>
      <c r="OBV9136" s="11"/>
      <c r="OBW9136" s="36"/>
      <c r="OBX9136" s="6"/>
      <c r="OCA9136" s="11"/>
      <c r="OCB9136" s="36"/>
      <c r="OCC9136" s="6"/>
      <c r="OCF9136" s="11"/>
      <c r="OCG9136" s="36"/>
      <c r="OCH9136" s="6"/>
      <c r="OCK9136" s="11"/>
      <c r="OCL9136" s="36"/>
      <c r="OCM9136" s="6"/>
      <c r="OCP9136" s="11"/>
      <c r="OCQ9136" s="36"/>
      <c r="OCR9136" s="6"/>
      <c r="OCU9136" s="11"/>
      <c r="OCV9136" s="36"/>
      <c r="OCW9136" s="6"/>
      <c r="OCZ9136" s="11"/>
      <c r="ODA9136" s="36"/>
      <c r="ODB9136" s="6"/>
      <c r="ODE9136" s="11"/>
      <c r="ODF9136" s="36"/>
      <c r="ODG9136" s="6"/>
      <c r="ODJ9136" s="11"/>
      <c r="ODK9136" s="36"/>
      <c r="ODL9136" s="6"/>
      <c r="ODO9136" s="11"/>
      <c r="ODP9136" s="36"/>
      <c r="ODQ9136" s="6"/>
      <c r="ODT9136" s="11"/>
      <c r="ODU9136" s="36"/>
      <c r="ODV9136" s="6"/>
      <c r="ODY9136" s="11"/>
      <c r="ODZ9136" s="36"/>
      <c r="OEA9136" s="6"/>
      <c r="OED9136" s="11"/>
      <c r="OEE9136" s="36"/>
      <c r="OEF9136" s="6"/>
      <c r="OEI9136" s="11"/>
      <c r="OEJ9136" s="36"/>
      <c r="OEK9136" s="6"/>
      <c r="OEN9136" s="11"/>
      <c r="OEO9136" s="36"/>
      <c r="OEP9136" s="6"/>
      <c r="OES9136" s="11"/>
      <c r="OET9136" s="36"/>
      <c r="OEU9136" s="6"/>
      <c r="OEX9136" s="11"/>
      <c r="OEY9136" s="36"/>
      <c r="OEZ9136" s="6"/>
      <c r="OFC9136" s="11"/>
      <c r="OFD9136" s="36"/>
      <c r="OFE9136" s="6"/>
      <c r="OFH9136" s="11"/>
      <c r="OFI9136" s="36"/>
      <c r="OFJ9136" s="6"/>
      <c r="OFM9136" s="11"/>
      <c r="OFN9136" s="36"/>
      <c r="OFO9136" s="6"/>
      <c r="OFR9136" s="11"/>
      <c r="OFS9136" s="36"/>
      <c r="OFT9136" s="6"/>
      <c r="OFW9136" s="11"/>
      <c r="OFX9136" s="36"/>
      <c r="OFY9136" s="6"/>
      <c r="OGB9136" s="11"/>
      <c r="OGC9136" s="36"/>
      <c r="OGD9136" s="6"/>
      <c r="OGG9136" s="11"/>
      <c r="OGH9136" s="36"/>
      <c r="OGI9136" s="6"/>
      <c r="OGL9136" s="11"/>
      <c r="OGM9136" s="36"/>
      <c r="OGN9136" s="6"/>
      <c r="OGQ9136" s="11"/>
      <c r="OGR9136" s="36"/>
      <c r="OGS9136" s="6"/>
      <c r="OGV9136" s="11"/>
      <c r="OGW9136" s="36"/>
      <c r="OGX9136" s="6"/>
      <c r="OHA9136" s="11"/>
      <c r="OHB9136" s="36"/>
      <c r="OHC9136" s="6"/>
      <c r="OHF9136" s="11"/>
      <c r="OHG9136" s="36"/>
      <c r="OHH9136" s="6"/>
      <c r="OHK9136" s="11"/>
      <c r="OHL9136" s="36"/>
      <c r="OHM9136" s="6"/>
      <c r="OHP9136" s="11"/>
      <c r="OHQ9136" s="36"/>
      <c r="OHR9136" s="6"/>
      <c r="OHU9136" s="11"/>
      <c r="OHV9136" s="36"/>
      <c r="OHW9136" s="6"/>
      <c r="OHZ9136" s="11"/>
      <c r="OIA9136" s="36"/>
      <c r="OIB9136" s="6"/>
      <c r="OIE9136" s="11"/>
      <c r="OIF9136" s="36"/>
      <c r="OIG9136" s="6"/>
      <c r="OIJ9136" s="11"/>
      <c r="OIK9136" s="36"/>
      <c r="OIL9136" s="6"/>
      <c r="OIO9136" s="11"/>
      <c r="OIP9136" s="36"/>
      <c r="OIQ9136" s="6"/>
      <c r="OIT9136" s="11"/>
      <c r="OIU9136" s="36"/>
      <c r="OIV9136" s="6"/>
      <c r="OIY9136" s="11"/>
      <c r="OIZ9136" s="36"/>
      <c r="OJA9136" s="6"/>
      <c r="OJD9136" s="11"/>
      <c r="OJE9136" s="36"/>
      <c r="OJF9136" s="6"/>
      <c r="OJI9136" s="11"/>
      <c r="OJJ9136" s="36"/>
      <c r="OJK9136" s="6"/>
      <c r="OJN9136" s="11"/>
      <c r="OJO9136" s="36"/>
      <c r="OJP9136" s="6"/>
      <c r="OJS9136" s="11"/>
      <c r="OJT9136" s="36"/>
      <c r="OJU9136" s="6"/>
      <c r="OJX9136" s="11"/>
      <c r="OJY9136" s="36"/>
      <c r="OJZ9136" s="6"/>
      <c r="OKC9136" s="11"/>
      <c r="OKD9136" s="36"/>
      <c r="OKE9136" s="6"/>
      <c r="OKH9136" s="11"/>
      <c r="OKI9136" s="36"/>
      <c r="OKJ9136" s="6"/>
      <c r="OKM9136" s="11"/>
      <c r="OKN9136" s="36"/>
      <c r="OKO9136" s="6"/>
      <c r="OKR9136" s="11"/>
      <c r="OKS9136" s="36"/>
      <c r="OKT9136" s="6"/>
      <c r="OKW9136" s="11"/>
      <c r="OKX9136" s="36"/>
      <c r="OKY9136" s="6"/>
      <c r="OLB9136" s="11"/>
      <c r="OLC9136" s="36"/>
      <c r="OLD9136" s="6"/>
      <c r="OLG9136" s="11"/>
      <c r="OLH9136" s="36"/>
      <c r="OLI9136" s="6"/>
      <c r="OLL9136" s="11"/>
      <c r="OLM9136" s="36"/>
      <c r="OLN9136" s="6"/>
      <c r="OLQ9136" s="11"/>
      <c r="OLR9136" s="36"/>
      <c r="OLS9136" s="6"/>
      <c r="OLV9136" s="11"/>
      <c r="OLW9136" s="36"/>
      <c r="OLX9136" s="6"/>
      <c r="OMA9136" s="11"/>
      <c r="OMB9136" s="36"/>
      <c r="OMC9136" s="6"/>
      <c r="OMF9136" s="11"/>
      <c r="OMG9136" s="36"/>
      <c r="OMH9136" s="6"/>
      <c r="OMK9136" s="11"/>
      <c r="OML9136" s="36"/>
      <c r="OMM9136" s="6"/>
      <c r="OMP9136" s="11"/>
      <c r="OMQ9136" s="36"/>
      <c r="OMR9136" s="6"/>
      <c r="OMU9136" s="11"/>
      <c r="OMV9136" s="36"/>
      <c r="OMW9136" s="6"/>
      <c r="OMZ9136" s="11"/>
      <c r="ONA9136" s="36"/>
      <c r="ONB9136" s="6"/>
      <c r="ONE9136" s="11"/>
      <c r="ONF9136" s="36"/>
      <c r="ONG9136" s="6"/>
      <c r="ONJ9136" s="11"/>
      <c r="ONK9136" s="36"/>
      <c r="ONL9136" s="6"/>
      <c r="ONO9136" s="11"/>
      <c r="ONP9136" s="36"/>
      <c r="ONQ9136" s="6"/>
      <c r="ONT9136" s="11"/>
      <c r="ONU9136" s="36"/>
      <c r="ONV9136" s="6"/>
      <c r="ONY9136" s="11"/>
      <c r="ONZ9136" s="36"/>
      <c r="OOA9136" s="6"/>
      <c r="OOD9136" s="11"/>
      <c r="OOE9136" s="36"/>
      <c r="OOF9136" s="6"/>
      <c r="OOI9136" s="11"/>
      <c r="OOJ9136" s="36"/>
      <c r="OOK9136" s="6"/>
      <c r="OON9136" s="11"/>
      <c r="OOO9136" s="36"/>
      <c r="OOP9136" s="6"/>
      <c r="OOS9136" s="11"/>
      <c r="OOT9136" s="36"/>
      <c r="OOU9136" s="6"/>
      <c r="OOX9136" s="11"/>
      <c r="OOY9136" s="36"/>
      <c r="OOZ9136" s="6"/>
      <c r="OPC9136" s="11"/>
      <c r="OPD9136" s="36"/>
      <c r="OPE9136" s="6"/>
      <c r="OPH9136" s="11"/>
      <c r="OPI9136" s="36"/>
      <c r="OPJ9136" s="6"/>
      <c r="OPM9136" s="11"/>
      <c r="OPN9136" s="36"/>
      <c r="OPO9136" s="6"/>
      <c r="OPR9136" s="11"/>
      <c r="OPS9136" s="36"/>
      <c r="OPT9136" s="6"/>
      <c r="OPW9136" s="11"/>
      <c r="OPX9136" s="36"/>
      <c r="OPY9136" s="6"/>
      <c r="OQB9136" s="11"/>
      <c r="OQC9136" s="36"/>
      <c r="OQD9136" s="6"/>
      <c r="OQG9136" s="11"/>
      <c r="OQH9136" s="36"/>
      <c r="OQI9136" s="6"/>
      <c r="OQL9136" s="11"/>
      <c r="OQM9136" s="36"/>
      <c r="OQN9136" s="6"/>
      <c r="OQQ9136" s="11"/>
      <c r="OQR9136" s="36"/>
      <c r="OQS9136" s="6"/>
      <c r="OQV9136" s="11"/>
      <c r="OQW9136" s="36"/>
      <c r="OQX9136" s="6"/>
      <c r="ORA9136" s="11"/>
      <c r="ORB9136" s="36"/>
      <c r="ORC9136" s="6"/>
      <c r="ORF9136" s="11"/>
      <c r="ORG9136" s="36"/>
      <c r="ORH9136" s="6"/>
      <c r="ORK9136" s="11"/>
      <c r="ORL9136" s="36"/>
      <c r="ORM9136" s="6"/>
      <c r="ORP9136" s="11"/>
      <c r="ORQ9136" s="36"/>
      <c r="ORR9136" s="6"/>
      <c r="ORU9136" s="11"/>
      <c r="ORV9136" s="36"/>
      <c r="ORW9136" s="6"/>
      <c r="ORZ9136" s="11"/>
      <c r="OSA9136" s="36"/>
      <c r="OSB9136" s="6"/>
      <c r="OSE9136" s="11"/>
      <c r="OSF9136" s="36"/>
      <c r="OSG9136" s="6"/>
      <c r="OSJ9136" s="11"/>
      <c r="OSK9136" s="36"/>
      <c r="OSL9136" s="6"/>
      <c r="OSO9136" s="11"/>
      <c r="OSP9136" s="36"/>
      <c r="OSQ9136" s="6"/>
      <c r="OST9136" s="11"/>
      <c r="OSU9136" s="36"/>
      <c r="OSV9136" s="6"/>
      <c r="OSY9136" s="11"/>
      <c r="OSZ9136" s="36"/>
      <c r="OTA9136" s="6"/>
      <c r="OTD9136" s="11"/>
      <c r="OTE9136" s="36"/>
      <c r="OTF9136" s="6"/>
      <c r="OTI9136" s="11"/>
      <c r="OTJ9136" s="36"/>
      <c r="OTK9136" s="6"/>
      <c r="OTN9136" s="11"/>
      <c r="OTO9136" s="36"/>
      <c r="OTP9136" s="6"/>
      <c r="OTS9136" s="11"/>
      <c r="OTT9136" s="36"/>
      <c r="OTU9136" s="6"/>
      <c r="OTX9136" s="11"/>
      <c r="OTY9136" s="36"/>
      <c r="OTZ9136" s="6"/>
      <c r="OUC9136" s="11"/>
      <c r="OUD9136" s="36"/>
      <c r="OUE9136" s="6"/>
      <c r="OUH9136" s="11"/>
      <c r="OUI9136" s="36"/>
      <c r="OUJ9136" s="6"/>
      <c r="OUM9136" s="11"/>
      <c r="OUN9136" s="36"/>
      <c r="OUO9136" s="6"/>
      <c r="OUR9136" s="11"/>
      <c r="OUS9136" s="36"/>
      <c r="OUT9136" s="6"/>
      <c r="OUW9136" s="11"/>
      <c r="OUX9136" s="36"/>
      <c r="OUY9136" s="6"/>
      <c r="OVB9136" s="11"/>
      <c r="OVC9136" s="36"/>
      <c r="OVD9136" s="6"/>
      <c r="OVG9136" s="11"/>
      <c r="OVH9136" s="36"/>
      <c r="OVI9136" s="6"/>
      <c r="OVL9136" s="11"/>
      <c r="OVM9136" s="36"/>
      <c r="OVN9136" s="6"/>
      <c r="OVQ9136" s="11"/>
      <c r="OVR9136" s="36"/>
      <c r="OVS9136" s="6"/>
      <c r="OVV9136" s="11"/>
      <c r="OVW9136" s="36"/>
      <c r="OVX9136" s="6"/>
      <c r="OWA9136" s="11"/>
      <c r="OWB9136" s="36"/>
      <c r="OWC9136" s="6"/>
      <c r="OWF9136" s="11"/>
      <c r="OWG9136" s="36"/>
      <c r="OWH9136" s="6"/>
      <c r="OWK9136" s="11"/>
      <c r="OWL9136" s="36"/>
      <c r="OWM9136" s="6"/>
      <c r="OWP9136" s="11"/>
      <c r="OWQ9136" s="36"/>
      <c r="OWR9136" s="6"/>
      <c r="OWU9136" s="11"/>
      <c r="OWV9136" s="36"/>
      <c r="OWW9136" s="6"/>
      <c r="OWZ9136" s="11"/>
      <c r="OXA9136" s="36"/>
      <c r="OXB9136" s="6"/>
      <c r="OXE9136" s="11"/>
      <c r="OXF9136" s="36"/>
      <c r="OXG9136" s="6"/>
      <c r="OXJ9136" s="11"/>
      <c r="OXK9136" s="36"/>
      <c r="OXL9136" s="6"/>
      <c r="OXO9136" s="11"/>
      <c r="OXP9136" s="36"/>
      <c r="OXQ9136" s="6"/>
      <c r="OXT9136" s="11"/>
      <c r="OXU9136" s="36"/>
      <c r="OXV9136" s="6"/>
      <c r="OXY9136" s="11"/>
      <c r="OXZ9136" s="36"/>
      <c r="OYA9136" s="6"/>
      <c r="OYD9136" s="11"/>
      <c r="OYE9136" s="36"/>
      <c r="OYF9136" s="6"/>
      <c r="OYI9136" s="11"/>
      <c r="OYJ9136" s="36"/>
      <c r="OYK9136" s="6"/>
      <c r="OYN9136" s="11"/>
      <c r="OYO9136" s="36"/>
      <c r="OYP9136" s="6"/>
      <c r="OYS9136" s="11"/>
      <c r="OYT9136" s="36"/>
      <c r="OYU9136" s="6"/>
      <c r="OYX9136" s="11"/>
      <c r="OYY9136" s="36"/>
      <c r="OYZ9136" s="6"/>
      <c r="OZC9136" s="11"/>
      <c r="OZD9136" s="36"/>
      <c r="OZE9136" s="6"/>
      <c r="OZH9136" s="11"/>
      <c r="OZI9136" s="36"/>
      <c r="OZJ9136" s="6"/>
      <c r="OZM9136" s="11"/>
      <c r="OZN9136" s="36"/>
      <c r="OZO9136" s="6"/>
      <c r="OZR9136" s="11"/>
      <c r="OZS9136" s="36"/>
      <c r="OZT9136" s="6"/>
      <c r="OZW9136" s="11"/>
      <c r="OZX9136" s="36"/>
      <c r="OZY9136" s="6"/>
      <c r="PAB9136" s="11"/>
      <c r="PAC9136" s="36"/>
      <c r="PAD9136" s="6"/>
      <c r="PAG9136" s="11"/>
      <c r="PAH9136" s="36"/>
      <c r="PAI9136" s="6"/>
      <c r="PAL9136" s="11"/>
      <c r="PAM9136" s="36"/>
      <c r="PAN9136" s="6"/>
      <c r="PAQ9136" s="11"/>
      <c r="PAR9136" s="36"/>
      <c r="PAS9136" s="6"/>
      <c r="PAV9136" s="11"/>
      <c r="PAW9136" s="36"/>
      <c r="PAX9136" s="6"/>
      <c r="PBA9136" s="11"/>
      <c r="PBB9136" s="36"/>
      <c r="PBC9136" s="6"/>
      <c r="PBF9136" s="11"/>
      <c r="PBG9136" s="36"/>
      <c r="PBH9136" s="6"/>
      <c r="PBK9136" s="11"/>
      <c r="PBL9136" s="36"/>
      <c r="PBM9136" s="6"/>
      <c r="PBP9136" s="11"/>
      <c r="PBQ9136" s="36"/>
      <c r="PBR9136" s="6"/>
      <c r="PBU9136" s="11"/>
      <c r="PBV9136" s="36"/>
      <c r="PBW9136" s="6"/>
      <c r="PBZ9136" s="11"/>
      <c r="PCA9136" s="36"/>
      <c r="PCB9136" s="6"/>
      <c r="PCE9136" s="11"/>
      <c r="PCF9136" s="36"/>
      <c r="PCG9136" s="6"/>
      <c r="PCJ9136" s="11"/>
      <c r="PCK9136" s="36"/>
      <c r="PCL9136" s="6"/>
      <c r="PCO9136" s="11"/>
      <c r="PCP9136" s="36"/>
      <c r="PCQ9136" s="6"/>
      <c r="PCT9136" s="11"/>
      <c r="PCU9136" s="36"/>
      <c r="PCV9136" s="6"/>
      <c r="PCY9136" s="11"/>
      <c r="PCZ9136" s="36"/>
      <c r="PDA9136" s="6"/>
      <c r="PDD9136" s="11"/>
      <c r="PDE9136" s="36"/>
      <c r="PDF9136" s="6"/>
      <c r="PDI9136" s="11"/>
      <c r="PDJ9136" s="36"/>
      <c r="PDK9136" s="6"/>
      <c r="PDN9136" s="11"/>
      <c r="PDO9136" s="36"/>
      <c r="PDP9136" s="6"/>
      <c r="PDS9136" s="11"/>
      <c r="PDT9136" s="36"/>
      <c r="PDU9136" s="6"/>
      <c r="PDX9136" s="11"/>
      <c r="PDY9136" s="36"/>
      <c r="PDZ9136" s="6"/>
      <c r="PEC9136" s="11"/>
      <c r="PED9136" s="36"/>
      <c r="PEE9136" s="6"/>
      <c r="PEH9136" s="11"/>
      <c r="PEI9136" s="36"/>
      <c r="PEJ9136" s="6"/>
      <c r="PEM9136" s="11"/>
      <c r="PEN9136" s="36"/>
      <c r="PEO9136" s="6"/>
      <c r="PER9136" s="11"/>
      <c r="PES9136" s="36"/>
      <c r="PET9136" s="6"/>
      <c r="PEW9136" s="11"/>
      <c r="PEX9136" s="36"/>
      <c r="PEY9136" s="6"/>
      <c r="PFB9136" s="11"/>
      <c r="PFC9136" s="36"/>
      <c r="PFD9136" s="6"/>
      <c r="PFG9136" s="11"/>
      <c r="PFH9136" s="36"/>
      <c r="PFI9136" s="6"/>
      <c r="PFL9136" s="11"/>
      <c r="PFM9136" s="36"/>
      <c r="PFN9136" s="6"/>
      <c r="PFQ9136" s="11"/>
      <c r="PFR9136" s="36"/>
      <c r="PFS9136" s="6"/>
      <c r="PFV9136" s="11"/>
      <c r="PFW9136" s="36"/>
      <c r="PFX9136" s="6"/>
      <c r="PGA9136" s="11"/>
      <c r="PGB9136" s="36"/>
      <c r="PGC9136" s="6"/>
      <c r="PGF9136" s="11"/>
      <c r="PGG9136" s="36"/>
      <c r="PGH9136" s="6"/>
      <c r="PGK9136" s="11"/>
      <c r="PGL9136" s="36"/>
      <c r="PGM9136" s="6"/>
      <c r="PGP9136" s="11"/>
      <c r="PGQ9136" s="36"/>
      <c r="PGR9136" s="6"/>
      <c r="PGU9136" s="11"/>
      <c r="PGV9136" s="36"/>
      <c r="PGW9136" s="6"/>
      <c r="PGZ9136" s="11"/>
      <c r="PHA9136" s="36"/>
      <c r="PHB9136" s="6"/>
      <c r="PHE9136" s="11"/>
      <c r="PHF9136" s="36"/>
      <c r="PHG9136" s="6"/>
      <c r="PHJ9136" s="11"/>
      <c r="PHK9136" s="36"/>
      <c r="PHL9136" s="6"/>
      <c r="PHO9136" s="11"/>
      <c r="PHP9136" s="36"/>
      <c r="PHQ9136" s="6"/>
      <c r="PHT9136" s="11"/>
      <c r="PHU9136" s="36"/>
      <c r="PHV9136" s="6"/>
      <c r="PHY9136" s="11"/>
      <c r="PHZ9136" s="36"/>
      <c r="PIA9136" s="6"/>
      <c r="PID9136" s="11"/>
      <c r="PIE9136" s="36"/>
      <c r="PIF9136" s="6"/>
      <c r="PII9136" s="11"/>
      <c r="PIJ9136" s="36"/>
      <c r="PIK9136" s="6"/>
      <c r="PIN9136" s="11"/>
      <c r="PIO9136" s="36"/>
      <c r="PIP9136" s="6"/>
      <c r="PIS9136" s="11"/>
      <c r="PIT9136" s="36"/>
      <c r="PIU9136" s="6"/>
      <c r="PIX9136" s="11"/>
      <c r="PIY9136" s="36"/>
      <c r="PIZ9136" s="6"/>
      <c r="PJC9136" s="11"/>
      <c r="PJD9136" s="36"/>
      <c r="PJE9136" s="6"/>
      <c r="PJH9136" s="11"/>
      <c r="PJI9136" s="36"/>
      <c r="PJJ9136" s="6"/>
      <c r="PJM9136" s="11"/>
      <c r="PJN9136" s="36"/>
      <c r="PJO9136" s="6"/>
      <c r="PJR9136" s="11"/>
      <c r="PJS9136" s="36"/>
      <c r="PJT9136" s="6"/>
      <c r="PJW9136" s="11"/>
      <c r="PJX9136" s="36"/>
      <c r="PJY9136" s="6"/>
      <c r="PKB9136" s="11"/>
      <c r="PKC9136" s="36"/>
      <c r="PKD9136" s="6"/>
      <c r="PKG9136" s="11"/>
      <c r="PKH9136" s="36"/>
      <c r="PKI9136" s="6"/>
      <c r="PKL9136" s="11"/>
      <c r="PKM9136" s="36"/>
      <c r="PKN9136" s="6"/>
      <c r="PKQ9136" s="11"/>
      <c r="PKR9136" s="36"/>
      <c r="PKS9136" s="6"/>
      <c r="PKV9136" s="11"/>
      <c r="PKW9136" s="36"/>
      <c r="PKX9136" s="6"/>
      <c r="PLA9136" s="11"/>
      <c r="PLB9136" s="36"/>
      <c r="PLC9136" s="6"/>
      <c r="PLF9136" s="11"/>
      <c r="PLG9136" s="36"/>
      <c r="PLH9136" s="6"/>
      <c r="PLK9136" s="11"/>
      <c r="PLL9136" s="36"/>
      <c r="PLM9136" s="6"/>
      <c r="PLP9136" s="11"/>
      <c r="PLQ9136" s="36"/>
      <c r="PLR9136" s="6"/>
      <c r="PLU9136" s="11"/>
      <c r="PLV9136" s="36"/>
      <c r="PLW9136" s="6"/>
      <c r="PLZ9136" s="11"/>
      <c r="PMA9136" s="36"/>
      <c r="PMB9136" s="6"/>
      <c r="PME9136" s="11"/>
      <c r="PMF9136" s="36"/>
      <c r="PMG9136" s="6"/>
      <c r="PMJ9136" s="11"/>
      <c r="PMK9136" s="36"/>
      <c r="PML9136" s="6"/>
      <c r="PMO9136" s="11"/>
      <c r="PMP9136" s="36"/>
      <c r="PMQ9136" s="6"/>
      <c r="PMT9136" s="11"/>
      <c r="PMU9136" s="36"/>
      <c r="PMV9136" s="6"/>
      <c r="PMY9136" s="11"/>
      <c r="PMZ9136" s="36"/>
      <c r="PNA9136" s="6"/>
      <c r="PND9136" s="11"/>
      <c r="PNE9136" s="36"/>
      <c r="PNF9136" s="6"/>
      <c r="PNI9136" s="11"/>
      <c r="PNJ9136" s="36"/>
      <c r="PNK9136" s="6"/>
      <c r="PNN9136" s="11"/>
      <c r="PNO9136" s="36"/>
      <c r="PNP9136" s="6"/>
      <c r="PNS9136" s="11"/>
      <c r="PNT9136" s="36"/>
      <c r="PNU9136" s="6"/>
      <c r="PNX9136" s="11"/>
      <c r="PNY9136" s="36"/>
      <c r="PNZ9136" s="6"/>
      <c r="POC9136" s="11"/>
      <c r="POD9136" s="36"/>
      <c r="POE9136" s="6"/>
      <c r="POH9136" s="11"/>
      <c r="POI9136" s="36"/>
      <c r="POJ9136" s="6"/>
      <c r="POM9136" s="11"/>
      <c r="PON9136" s="36"/>
      <c r="POO9136" s="6"/>
      <c r="POR9136" s="11"/>
      <c r="POS9136" s="36"/>
      <c r="POT9136" s="6"/>
      <c r="POW9136" s="11"/>
      <c r="POX9136" s="36"/>
      <c r="POY9136" s="6"/>
      <c r="PPB9136" s="11"/>
      <c r="PPC9136" s="36"/>
      <c r="PPD9136" s="6"/>
      <c r="PPG9136" s="11"/>
      <c r="PPH9136" s="36"/>
      <c r="PPI9136" s="6"/>
      <c r="PPL9136" s="11"/>
      <c r="PPM9136" s="36"/>
      <c r="PPN9136" s="6"/>
      <c r="PPQ9136" s="11"/>
      <c r="PPR9136" s="36"/>
      <c r="PPS9136" s="6"/>
      <c r="PPV9136" s="11"/>
      <c r="PPW9136" s="36"/>
      <c r="PPX9136" s="6"/>
      <c r="PQA9136" s="11"/>
      <c r="PQB9136" s="36"/>
      <c r="PQC9136" s="6"/>
      <c r="PQF9136" s="11"/>
      <c r="PQG9136" s="36"/>
      <c r="PQH9136" s="6"/>
      <c r="PQK9136" s="11"/>
      <c r="PQL9136" s="36"/>
      <c r="PQM9136" s="6"/>
      <c r="PQP9136" s="11"/>
      <c r="PQQ9136" s="36"/>
      <c r="PQR9136" s="6"/>
      <c r="PQU9136" s="11"/>
      <c r="PQV9136" s="36"/>
      <c r="PQW9136" s="6"/>
      <c r="PQZ9136" s="11"/>
      <c r="PRA9136" s="36"/>
      <c r="PRB9136" s="6"/>
      <c r="PRE9136" s="11"/>
      <c r="PRF9136" s="36"/>
      <c r="PRG9136" s="6"/>
      <c r="PRJ9136" s="11"/>
      <c r="PRK9136" s="36"/>
      <c r="PRL9136" s="6"/>
      <c r="PRO9136" s="11"/>
      <c r="PRP9136" s="36"/>
      <c r="PRQ9136" s="6"/>
      <c r="PRT9136" s="11"/>
      <c r="PRU9136" s="36"/>
      <c r="PRV9136" s="6"/>
      <c r="PRY9136" s="11"/>
      <c r="PRZ9136" s="36"/>
      <c r="PSA9136" s="6"/>
      <c r="PSD9136" s="11"/>
      <c r="PSE9136" s="36"/>
      <c r="PSF9136" s="6"/>
      <c r="PSI9136" s="11"/>
      <c r="PSJ9136" s="36"/>
      <c r="PSK9136" s="6"/>
      <c r="PSN9136" s="11"/>
      <c r="PSO9136" s="36"/>
      <c r="PSP9136" s="6"/>
      <c r="PSS9136" s="11"/>
      <c r="PST9136" s="36"/>
      <c r="PSU9136" s="6"/>
      <c r="PSX9136" s="11"/>
      <c r="PSY9136" s="36"/>
      <c r="PSZ9136" s="6"/>
      <c r="PTC9136" s="11"/>
      <c r="PTD9136" s="36"/>
      <c r="PTE9136" s="6"/>
      <c r="PTH9136" s="11"/>
      <c r="PTI9136" s="36"/>
      <c r="PTJ9136" s="6"/>
      <c r="PTM9136" s="11"/>
      <c r="PTN9136" s="36"/>
      <c r="PTO9136" s="6"/>
      <c r="PTR9136" s="11"/>
      <c r="PTS9136" s="36"/>
      <c r="PTT9136" s="6"/>
      <c r="PTW9136" s="11"/>
      <c r="PTX9136" s="36"/>
      <c r="PTY9136" s="6"/>
      <c r="PUB9136" s="11"/>
      <c r="PUC9136" s="36"/>
      <c r="PUD9136" s="6"/>
      <c r="PUG9136" s="11"/>
      <c r="PUH9136" s="36"/>
      <c r="PUI9136" s="6"/>
      <c r="PUL9136" s="11"/>
      <c r="PUM9136" s="36"/>
      <c r="PUN9136" s="6"/>
      <c r="PUQ9136" s="11"/>
      <c r="PUR9136" s="36"/>
      <c r="PUS9136" s="6"/>
      <c r="PUV9136" s="11"/>
      <c r="PUW9136" s="36"/>
      <c r="PUX9136" s="6"/>
      <c r="PVA9136" s="11"/>
      <c r="PVB9136" s="36"/>
      <c r="PVC9136" s="6"/>
      <c r="PVF9136" s="11"/>
      <c r="PVG9136" s="36"/>
      <c r="PVH9136" s="6"/>
      <c r="PVK9136" s="11"/>
      <c r="PVL9136" s="36"/>
      <c r="PVM9136" s="6"/>
      <c r="PVP9136" s="11"/>
      <c r="PVQ9136" s="36"/>
      <c r="PVR9136" s="6"/>
      <c r="PVU9136" s="11"/>
      <c r="PVV9136" s="36"/>
      <c r="PVW9136" s="6"/>
      <c r="PVZ9136" s="11"/>
      <c r="PWA9136" s="36"/>
      <c r="PWB9136" s="6"/>
      <c r="PWE9136" s="11"/>
      <c r="PWF9136" s="36"/>
      <c r="PWG9136" s="6"/>
      <c r="PWJ9136" s="11"/>
      <c r="PWK9136" s="36"/>
      <c r="PWL9136" s="6"/>
      <c r="PWO9136" s="11"/>
      <c r="PWP9136" s="36"/>
      <c r="PWQ9136" s="6"/>
      <c r="PWT9136" s="11"/>
      <c r="PWU9136" s="36"/>
      <c r="PWV9136" s="6"/>
      <c r="PWY9136" s="11"/>
      <c r="PWZ9136" s="36"/>
      <c r="PXA9136" s="6"/>
      <c r="PXD9136" s="11"/>
      <c r="PXE9136" s="36"/>
      <c r="PXF9136" s="6"/>
      <c r="PXI9136" s="11"/>
      <c r="PXJ9136" s="36"/>
      <c r="PXK9136" s="6"/>
      <c r="PXN9136" s="11"/>
      <c r="PXO9136" s="36"/>
      <c r="PXP9136" s="6"/>
      <c r="PXS9136" s="11"/>
      <c r="PXT9136" s="36"/>
      <c r="PXU9136" s="6"/>
      <c r="PXX9136" s="11"/>
      <c r="PXY9136" s="36"/>
      <c r="PXZ9136" s="6"/>
      <c r="PYC9136" s="11"/>
      <c r="PYD9136" s="36"/>
      <c r="PYE9136" s="6"/>
      <c r="PYH9136" s="11"/>
      <c r="PYI9136" s="36"/>
      <c r="PYJ9136" s="6"/>
      <c r="PYM9136" s="11"/>
      <c r="PYN9136" s="36"/>
      <c r="PYO9136" s="6"/>
      <c r="PYR9136" s="11"/>
      <c r="PYS9136" s="36"/>
      <c r="PYT9136" s="6"/>
      <c r="PYW9136" s="11"/>
      <c r="PYX9136" s="36"/>
      <c r="PYY9136" s="6"/>
      <c r="PZB9136" s="11"/>
      <c r="PZC9136" s="36"/>
      <c r="PZD9136" s="6"/>
      <c r="PZG9136" s="11"/>
      <c r="PZH9136" s="36"/>
      <c r="PZI9136" s="6"/>
      <c r="PZL9136" s="11"/>
      <c r="PZM9136" s="36"/>
      <c r="PZN9136" s="6"/>
      <c r="PZQ9136" s="11"/>
      <c r="PZR9136" s="36"/>
      <c r="PZS9136" s="6"/>
      <c r="PZV9136" s="11"/>
      <c r="PZW9136" s="36"/>
      <c r="PZX9136" s="6"/>
      <c r="QAA9136" s="11"/>
      <c r="QAB9136" s="36"/>
      <c r="QAC9136" s="6"/>
      <c r="QAF9136" s="11"/>
      <c r="QAG9136" s="36"/>
      <c r="QAH9136" s="6"/>
      <c r="QAK9136" s="11"/>
      <c r="QAL9136" s="36"/>
      <c r="QAM9136" s="6"/>
      <c r="QAP9136" s="11"/>
      <c r="QAQ9136" s="36"/>
      <c r="QAR9136" s="6"/>
      <c r="QAU9136" s="11"/>
      <c r="QAV9136" s="36"/>
      <c r="QAW9136" s="6"/>
      <c r="QAZ9136" s="11"/>
      <c r="QBA9136" s="36"/>
      <c r="QBB9136" s="6"/>
      <c r="QBE9136" s="11"/>
      <c r="QBF9136" s="36"/>
      <c r="QBG9136" s="6"/>
      <c r="QBJ9136" s="11"/>
      <c r="QBK9136" s="36"/>
      <c r="QBL9136" s="6"/>
      <c r="QBO9136" s="11"/>
      <c r="QBP9136" s="36"/>
      <c r="QBQ9136" s="6"/>
      <c r="QBT9136" s="11"/>
      <c r="QBU9136" s="36"/>
      <c r="QBV9136" s="6"/>
      <c r="QBY9136" s="11"/>
      <c r="QBZ9136" s="36"/>
      <c r="QCA9136" s="6"/>
      <c r="QCD9136" s="11"/>
      <c r="QCE9136" s="36"/>
      <c r="QCF9136" s="6"/>
      <c r="QCI9136" s="11"/>
      <c r="QCJ9136" s="36"/>
      <c r="QCK9136" s="6"/>
      <c r="QCN9136" s="11"/>
      <c r="QCO9136" s="36"/>
      <c r="QCP9136" s="6"/>
      <c r="QCS9136" s="11"/>
      <c r="QCT9136" s="36"/>
      <c r="QCU9136" s="6"/>
      <c r="QCX9136" s="11"/>
      <c r="QCY9136" s="36"/>
      <c r="QCZ9136" s="6"/>
      <c r="QDC9136" s="11"/>
      <c r="QDD9136" s="36"/>
      <c r="QDE9136" s="6"/>
      <c r="QDH9136" s="11"/>
      <c r="QDI9136" s="36"/>
      <c r="QDJ9136" s="6"/>
      <c r="QDM9136" s="11"/>
      <c r="QDN9136" s="36"/>
      <c r="QDO9136" s="6"/>
      <c r="QDR9136" s="11"/>
      <c r="QDS9136" s="36"/>
      <c r="QDT9136" s="6"/>
      <c r="QDW9136" s="11"/>
      <c r="QDX9136" s="36"/>
      <c r="QDY9136" s="6"/>
      <c r="QEB9136" s="11"/>
      <c r="QEC9136" s="36"/>
      <c r="QED9136" s="6"/>
      <c r="QEG9136" s="11"/>
      <c r="QEH9136" s="36"/>
      <c r="QEI9136" s="6"/>
      <c r="QEL9136" s="11"/>
      <c r="QEM9136" s="36"/>
      <c r="QEN9136" s="6"/>
      <c r="QEQ9136" s="11"/>
      <c r="QER9136" s="36"/>
      <c r="QES9136" s="6"/>
      <c r="QEV9136" s="11"/>
      <c r="QEW9136" s="36"/>
      <c r="QEX9136" s="6"/>
      <c r="QFA9136" s="11"/>
      <c r="QFB9136" s="36"/>
      <c r="QFC9136" s="6"/>
      <c r="QFF9136" s="11"/>
      <c r="QFG9136" s="36"/>
      <c r="QFH9136" s="6"/>
      <c r="QFK9136" s="11"/>
      <c r="QFL9136" s="36"/>
      <c r="QFM9136" s="6"/>
      <c r="QFP9136" s="11"/>
      <c r="QFQ9136" s="36"/>
      <c r="QFR9136" s="6"/>
      <c r="QFU9136" s="11"/>
      <c r="QFV9136" s="36"/>
      <c r="QFW9136" s="6"/>
      <c r="QFZ9136" s="11"/>
      <c r="QGA9136" s="36"/>
      <c r="QGB9136" s="6"/>
      <c r="QGE9136" s="11"/>
      <c r="QGF9136" s="36"/>
      <c r="QGG9136" s="6"/>
      <c r="QGJ9136" s="11"/>
      <c r="QGK9136" s="36"/>
      <c r="QGL9136" s="6"/>
      <c r="QGO9136" s="11"/>
      <c r="QGP9136" s="36"/>
      <c r="QGQ9136" s="6"/>
      <c r="QGT9136" s="11"/>
      <c r="QGU9136" s="36"/>
      <c r="QGV9136" s="6"/>
      <c r="QGY9136" s="11"/>
      <c r="QGZ9136" s="36"/>
      <c r="QHA9136" s="6"/>
      <c r="QHD9136" s="11"/>
      <c r="QHE9136" s="36"/>
      <c r="QHF9136" s="6"/>
      <c r="QHI9136" s="11"/>
      <c r="QHJ9136" s="36"/>
      <c r="QHK9136" s="6"/>
      <c r="QHN9136" s="11"/>
      <c r="QHO9136" s="36"/>
      <c r="QHP9136" s="6"/>
      <c r="QHS9136" s="11"/>
      <c r="QHT9136" s="36"/>
      <c r="QHU9136" s="6"/>
      <c r="QHX9136" s="11"/>
      <c r="QHY9136" s="36"/>
      <c r="QHZ9136" s="6"/>
      <c r="QIC9136" s="11"/>
      <c r="QID9136" s="36"/>
      <c r="QIE9136" s="6"/>
      <c r="QIH9136" s="11"/>
      <c r="QII9136" s="36"/>
      <c r="QIJ9136" s="6"/>
      <c r="QIM9136" s="11"/>
      <c r="QIN9136" s="36"/>
      <c r="QIO9136" s="6"/>
      <c r="QIR9136" s="11"/>
      <c r="QIS9136" s="36"/>
      <c r="QIT9136" s="6"/>
      <c r="QIW9136" s="11"/>
      <c r="QIX9136" s="36"/>
      <c r="QIY9136" s="6"/>
      <c r="QJB9136" s="11"/>
      <c r="QJC9136" s="36"/>
      <c r="QJD9136" s="6"/>
      <c r="QJG9136" s="11"/>
      <c r="QJH9136" s="36"/>
      <c r="QJI9136" s="6"/>
      <c r="QJL9136" s="11"/>
      <c r="QJM9136" s="36"/>
      <c r="QJN9136" s="6"/>
      <c r="QJQ9136" s="11"/>
      <c r="QJR9136" s="36"/>
      <c r="QJS9136" s="6"/>
      <c r="QJV9136" s="11"/>
      <c r="QJW9136" s="36"/>
      <c r="QJX9136" s="6"/>
      <c r="QKA9136" s="11"/>
      <c r="QKB9136" s="36"/>
      <c r="QKC9136" s="6"/>
      <c r="QKF9136" s="11"/>
      <c r="QKG9136" s="36"/>
      <c r="QKH9136" s="6"/>
      <c r="QKK9136" s="11"/>
      <c r="QKL9136" s="36"/>
      <c r="QKM9136" s="6"/>
      <c r="QKP9136" s="11"/>
      <c r="QKQ9136" s="36"/>
      <c r="QKR9136" s="6"/>
      <c r="QKU9136" s="11"/>
      <c r="QKV9136" s="36"/>
      <c r="QKW9136" s="6"/>
      <c r="QKZ9136" s="11"/>
      <c r="QLA9136" s="36"/>
      <c r="QLB9136" s="6"/>
      <c r="QLE9136" s="11"/>
      <c r="QLF9136" s="36"/>
      <c r="QLG9136" s="6"/>
      <c r="QLJ9136" s="11"/>
      <c r="QLK9136" s="36"/>
      <c r="QLL9136" s="6"/>
      <c r="QLO9136" s="11"/>
      <c r="QLP9136" s="36"/>
      <c r="QLQ9136" s="6"/>
      <c r="QLT9136" s="11"/>
      <c r="QLU9136" s="36"/>
      <c r="QLV9136" s="6"/>
      <c r="QLY9136" s="11"/>
      <c r="QLZ9136" s="36"/>
      <c r="QMA9136" s="6"/>
      <c r="QMD9136" s="11"/>
      <c r="QME9136" s="36"/>
      <c r="QMF9136" s="6"/>
      <c r="QMI9136" s="11"/>
      <c r="QMJ9136" s="36"/>
      <c r="QMK9136" s="6"/>
      <c r="QMN9136" s="11"/>
      <c r="QMO9136" s="36"/>
      <c r="QMP9136" s="6"/>
      <c r="QMS9136" s="11"/>
      <c r="QMT9136" s="36"/>
      <c r="QMU9136" s="6"/>
      <c r="QMX9136" s="11"/>
      <c r="QMY9136" s="36"/>
      <c r="QMZ9136" s="6"/>
      <c r="QNC9136" s="11"/>
      <c r="QND9136" s="36"/>
      <c r="QNE9136" s="6"/>
      <c r="QNH9136" s="11"/>
      <c r="QNI9136" s="36"/>
      <c r="QNJ9136" s="6"/>
      <c r="QNM9136" s="11"/>
      <c r="QNN9136" s="36"/>
      <c r="QNO9136" s="6"/>
      <c r="QNR9136" s="11"/>
      <c r="QNS9136" s="36"/>
      <c r="QNT9136" s="6"/>
      <c r="QNW9136" s="11"/>
      <c r="QNX9136" s="36"/>
      <c r="QNY9136" s="6"/>
      <c r="QOB9136" s="11"/>
      <c r="QOC9136" s="36"/>
      <c r="QOD9136" s="6"/>
      <c r="QOG9136" s="11"/>
      <c r="QOH9136" s="36"/>
      <c r="QOI9136" s="6"/>
      <c r="QOL9136" s="11"/>
      <c r="QOM9136" s="36"/>
      <c r="QON9136" s="6"/>
      <c r="QOQ9136" s="11"/>
      <c r="QOR9136" s="36"/>
      <c r="QOS9136" s="6"/>
      <c r="QOV9136" s="11"/>
      <c r="QOW9136" s="36"/>
      <c r="QOX9136" s="6"/>
      <c r="QPA9136" s="11"/>
      <c r="QPB9136" s="36"/>
      <c r="QPC9136" s="6"/>
      <c r="QPF9136" s="11"/>
      <c r="QPG9136" s="36"/>
      <c r="QPH9136" s="6"/>
      <c r="QPK9136" s="11"/>
      <c r="QPL9136" s="36"/>
      <c r="QPM9136" s="6"/>
      <c r="QPP9136" s="11"/>
      <c r="QPQ9136" s="36"/>
      <c r="QPR9136" s="6"/>
      <c r="QPU9136" s="11"/>
      <c r="QPV9136" s="36"/>
      <c r="QPW9136" s="6"/>
      <c r="QPZ9136" s="11"/>
      <c r="QQA9136" s="36"/>
      <c r="QQB9136" s="6"/>
      <c r="QQE9136" s="11"/>
      <c r="QQF9136" s="36"/>
      <c r="QQG9136" s="6"/>
      <c r="QQJ9136" s="11"/>
      <c r="QQK9136" s="36"/>
      <c r="QQL9136" s="6"/>
      <c r="QQO9136" s="11"/>
      <c r="QQP9136" s="36"/>
      <c r="QQQ9136" s="6"/>
      <c r="QQT9136" s="11"/>
      <c r="QQU9136" s="36"/>
      <c r="QQV9136" s="6"/>
      <c r="QQY9136" s="11"/>
      <c r="QQZ9136" s="36"/>
      <c r="QRA9136" s="6"/>
      <c r="QRD9136" s="11"/>
      <c r="QRE9136" s="36"/>
      <c r="QRF9136" s="6"/>
      <c r="QRI9136" s="11"/>
      <c r="QRJ9136" s="36"/>
      <c r="QRK9136" s="6"/>
      <c r="QRN9136" s="11"/>
      <c r="QRO9136" s="36"/>
      <c r="QRP9136" s="6"/>
      <c r="QRS9136" s="11"/>
      <c r="QRT9136" s="36"/>
      <c r="QRU9136" s="6"/>
      <c r="QRX9136" s="11"/>
      <c r="QRY9136" s="36"/>
      <c r="QRZ9136" s="6"/>
      <c r="QSC9136" s="11"/>
      <c r="QSD9136" s="36"/>
      <c r="QSE9136" s="6"/>
      <c r="QSH9136" s="11"/>
      <c r="QSI9136" s="36"/>
      <c r="QSJ9136" s="6"/>
      <c r="QSM9136" s="11"/>
      <c r="QSN9136" s="36"/>
      <c r="QSO9136" s="6"/>
      <c r="QSR9136" s="11"/>
      <c r="QSS9136" s="36"/>
      <c r="QST9136" s="6"/>
      <c r="QSW9136" s="11"/>
      <c r="QSX9136" s="36"/>
      <c r="QSY9136" s="6"/>
      <c r="QTB9136" s="11"/>
      <c r="QTC9136" s="36"/>
      <c r="QTD9136" s="6"/>
      <c r="QTG9136" s="11"/>
      <c r="QTH9136" s="36"/>
      <c r="QTI9136" s="6"/>
      <c r="QTL9136" s="11"/>
      <c r="QTM9136" s="36"/>
      <c r="QTN9136" s="6"/>
      <c r="QTQ9136" s="11"/>
      <c r="QTR9136" s="36"/>
      <c r="QTS9136" s="6"/>
      <c r="QTV9136" s="11"/>
      <c r="QTW9136" s="36"/>
      <c r="QTX9136" s="6"/>
      <c r="QUA9136" s="11"/>
      <c r="QUB9136" s="36"/>
      <c r="QUC9136" s="6"/>
      <c r="QUF9136" s="11"/>
      <c r="QUG9136" s="36"/>
      <c r="QUH9136" s="6"/>
      <c r="QUK9136" s="11"/>
      <c r="QUL9136" s="36"/>
      <c r="QUM9136" s="6"/>
      <c r="QUP9136" s="11"/>
      <c r="QUQ9136" s="36"/>
      <c r="QUR9136" s="6"/>
      <c r="QUU9136" s="11"/>
      <c r="QUV9136" s="36"/>
      <c r="QUW9136" s="6"/>
      <c r="QUZ9136" s="11"/>
      <c r="QVA9136" s="36"/>
      <c r="QVB9136" s="6"/>
      <c r="QVE9136" s="11"/>
      <c r="QVF9136" s="36"/>
      <c r="QVG9136" s="6"/>
      <c r="QVJ9136" s="11"/>
      <c r="QVK9136" s="36"/>
      <c r="QVL9136" s="6"/>
      <c r="QVO9136" s="11"/>
      <c r="QVP9136" s="36"/>
      <c r="QVQ9136" s="6"/>
      <c r="QVT9136" s="11"/>
      <c r="QVU9136" s="36"/>
      <c r="QVV9136" s="6"/>
      <c r="QVY9136" s="11"/>
      <c r="QVZ9136" s="36"/>
      <c r="QWA9136" s="6"/>
      <c r="QWD9136" s="11"/>
      <c r="QWE9136" s="36"/>
      <c r="QWF9136" s="6"/>
      <c r="QWI9136" s="11"/>
      <c r="QWJ9136" s="36"/>
      <c r="QWK9136" s="6"/>
      <c r="QWN9136" s="11"/>
      <c r="QWO9136" s="36"/>
      <c r="QWP9136" s="6"/>
      <c r="QWS9136" s="11"/>
      <c r="QWT9136" s="36"/>
      <c r="QWU9136" s="6"/>
      <c r="QWX9136" s="11"/>
      <c r="QWY9136" s="36"/>
      <c r="QWZ9136" s="6"/>
      <c r="QXC9136" s="11"/>
      <c r="QXD9136" s="36"/>
      <c r="QXE9136" s="6"/>
      <c r="QXH9136" s="11"/>
      <c r="QXI9136" s="36"/>
      <c r="QXJ9136" s="6"/>
      <c r="QXM9136" s="11"/>
      <c r="QXN9136" s="36"/>
      <c r="QXO9136" s="6"/>
      <c r="QXR9136" s="11"/>
      <c r="QXS9136" s="36"/>
      <c r="QXT9136" s="6"/>
      <c r="QXW9136" s="11"/>
      <c r="QXX9136" s="36"/>
      <c r="QXY9136" s="6"/>
      <c r="QYB9136" s="11"/>
      <c r="QYC9136" s="36"/>
      <c r="QYD9136" s="6"/>
      <c r="QYG9136" s="11"/>
      <c r="QYH9136" s="36"/>
      <c r="QYI9136" s="6"/>
      <c r="QYL9136" s="11"/>
      <c r="QYM9136" s="36"/>
      <c r="QYN9136" s="6"/>
      <c r="QYQ9136" s="11"/>
      <c r="QYR9136" s="36"/>
      <c r="QYS9136" s="6"/>
      <c r="QYV9136" s="11"/>
      <c r="QYW9136" s="36"/>
      <c r="QYX9136" s="6"/>
      <c r="QZA9136" s="11"/>
      <c r="QZB9136" s="36"/>
      <c r="QZC9136" s="6"/>
      <c r="QZF9136" s="11"/>
      <c r="QZG9136" s="36"/>
      <c r="QZH9136" s="6"/>
      <c r="QZK9136" s="11"/>
      <c r="QZL9136" s="36"/>
      <c r="QZM9136" s="6"/>
      <c r="QZP9136" s="11"/>
      <c r="QZQ9136" s="36"/>
      <c r="QZR9136" s="6"/>
      <c r="QZU9136" s="11"/>
      <c r="QZV9136" s="36"/>
      <c r="QZW9136" s="6"/>
      <c r="QZZ9136" s="11"/>
      <c r="RAA9136" s="36"/>
      <c r="RAB9136" s="6"/>
      <c r="RAE9136" s="11"/>
      <c r="RAF9136" s="36"/>
      <c r="RAG9136" s="6"/>
      <c r="RAJ9136" s="11"/>
      <c r="RAK9136" s="36"/>
      <c r="RAL9136" s="6"/>
      <c r="RAO9136" s="11"/>
      <c r="RAP9136" s="36"/>
      <c r="RAQ9136" s="6"/>
      <c r="RAT9136" s="11"/>
      <c r="RAU9136" s="36"/>
      <c r="RAV9136" s="6"/>
      <c r="RAY9136" s="11"/>
      <c r="RAZ9136" s="36"/>
      <c r="RBA9136" s="6"/>
      <c r="RBD9136" s="11"/>
      <c r="RBE9136" s="36"/>
      <c r="RBF9136" s="6"/>
      <c r="RBI9136" s="11"/>
      <c r="RBJ9136" s="36"/>
      <c r="RBK9136" s="6"/>
      <c r="RBN9136" s="11"/>
      <c r="RBO9136" s="36"/>
      <c r="RBP9136" s="6"/>
      <c r="RBS9136" s="11"/>
      <c r="RBT9136" s="36"/>
      <c r="RBU9136" s="6"/>
      <c r="RBX9136" s="11"/>
      <c r="RBY9136" s="36"/>
      <c r="RBZ9136" s="6"/>
      <c r="RCC9136" s="11"/>
      <c r="RCD9136" s="36"/>
      <c r="RCE9136" s="6"/>
      <c r="RCH9136" s="11"/>
      <c r="RCI9136" s="36"/>
      <c r="RCJ9136" s="6"/>
      <c r="RCM9136" s="11"/>
      <c r="RCN9136" s="36"/>
      <c r="RCO9136" s="6"/>
      <c r="RCR9136" s="11"/>
      <c r="RCS9136" s="36"/>
      <c r="RCT9136" s="6"/>
      <c r="RCW9136" s="11"/>
      <c r="RCX9136" s="36"/>
      <c r="RCY9136" s="6"/>
      <c r="RDB9136" s="11"/>
      <c r="RDC9136" s="36"/>
      <c r="RDD9136" s="6"/>
      <c r="RDG9136" s="11"/>
      <c r="RDH9136" s="36"/>
      <c r="RDI9136" s="6"/>
      <c r="RDL9136" s="11"/>
      <c r="RDM9136" s="36"/>
      <c r="RDN9136" s="6"/>
      <c r="RDQ9136" s="11"/>
      <c r="RDR9136" s="36"/>
      <c r="RDS9136" s="6"/>
      <c r="RDV9136" s="11"/>
      <c r="RDW9136" s="36"/>
      <c r="RDX9136" s="6"/>
      <c r="REA9136" s="11"/>
      <c r="REB9136" s="36"/>
      <c r="REC9136" s="6"/>
      <c r="REF9136" s="11"/>
      <c r="REG9136" s="36"/>
      <c r="REH9136" s="6"/>
      <c r="REK9136" s="11"/>
      <c r="REL9136" s="36"/>
      <c r="REM9136" s="6"/>
      <c r="REP9136" s="11"/>
      <c r="REQ9136" s="36"/>
      <c r="RER9136" s="6"/>
      <c r="REU9136" s="11"/>
      <c r="REV9136" s="36"/>
      <c r="REW9136" s="6"/>
      <c r="REZ9136" s="11"/>
      <c r="RFA9136" s="36"/>
      <c r="RFB9136" s="6"/>
      <c r="RFE9136" s="11"/>
      <c r="RFF9136" s="36"/>
      <c r="RFG9136" s="6"/>
      <c r="RFJ9136" s="11"/>
      <c r="RFK9136" s="36"/>
      <c r="RFL9136" s="6"/>
      <c r="RFO9136" s="11"/>
      <c r="RFP9136" s="36"/>
      <c r="RFQ9136" s="6"/>
      <c r="RFT9136" s="11"/>
      <c r="RFU9136" s="36"/>
      <c r="RFV9136" s="6"/>
      <c r="RFY9136" s="11"/>
      <c r="RFZ9136" s="36"/>
      <c r="RGA9136" s="6"/>
      <c r="RGD9136" s="11"/>
      <c r="RGE9136" s="36"/>
      <c r="RGF9136" s="6"/>
      <c r="RGI9136" s="11"/>
      <c r="RGJ9136" s="36"/>
      <c r="RGK9136" s="6"/>
      <c r="RGN9136" s="11"/>
      <c r="RGO9136" s="36"/>
      <c r="RGP9136" s="6"/>
      <c r="RGS9136" s="11"/>
      <c r="RGT9136" s="36"/>
      <c r="RGU9136" s="6"/>
      <c r="RGX9136" s="11"/>
      <c r="RGY9136" s="36"/>
      <c r="RGZ9136" s="6"/>
      <c r="RHC9136" s="11"/>
      <c r="RHD9136" s="36"/>
      <c r="RHE9136" s="6"/>
      <c r="RHH9136" s="11"/>
      <c r="RHI9136" s="36"/>
      <c r="RHJ9136" s="6"/>
      <c r="RHM9136" s="11"/>
      <c r="RHN9136" s="36"/>
      <c r="RHO9136" s="6"/>
      <c r="RHR9136" s="11"/>
      <c r="RHS9136" s="36"/>
      <c r="RHT9136" s="6"/>
      <c r="RHW9136" s="11"/>
      <c r="RHX9136" s="36"/>
      <c r="RHY9136" s="6"/>
      <c r="RIB9136" s="11"/>
      <c r="RIC9136" s="36"/>
      <c r="RID9136" s="6"/>
      <c r="RIG9136" s="11"/>
      <c r="RIH9136" s="36"/>
      <c r="RII9136" s="6"/>
      <c r="RIL9136" s="11"/>
      <c r="RIM9136" s="36"/>
      <c r="RIN9136" s="6"/>
      <c r="RIQ9136" s="11"/>
      <c r="RIR9136" s="36"/>
      <c r="RIS9136" s="6"/>
      <c r="RIV9136" s="11"/>
      <c r="RIW9136" s="36"/>
      <c r="RIX9136" s="6"/>
      <c r="RJA9136" s="11"/>
      <c r="RJB9136" s="36"/>
      <c r="RJC9136" s="6"/>
      <c r="RJF9136" s="11"/>
      <c r="RJG9136" s="36"/>
      <c r="RJH9136" s="6"/>
      <c r="RJK9136" s="11"/>
      <c r="RJL9136" s="36"/>
      <c r="RJM9136" s="6"/>
      <c r="RJP9136" s="11"/>
      <c r="RJQ9136" s="36"/>
      <c r="RJR9136" s="6"/>
      <c r="RJU9136" s="11"/>
      <c r="RJV9136" s="36"/>
      <c r="RJW9136" s="6"/>
      <c r="RJZ9136" s="11"/>
      <c r="RKA9136" s="36"/>
      <c r="RKB9136" s="6"/>
      <c r="RKE9136" s="11"/>
      <c r="RKF9136" s="36"/>
      <c r="RKG9136" s="6"/>
      <c r="RKJ9136" s="11"/>
      <c r="RKK9136" s="36"/>
      <c r="RKL9136" s="6"/>
      <c r="RKO9136" s="11"/>
      <c r="RKP9136" s="36"/>
      <c r="RKQ9136" s="6"/>
      <c r="RKT9136" s="11"/>
      <c r="RKU9136" s="36"/>
      <c r="RKV9136" s="6"/>
      <c r="RKY9136" s="11"/>
      <c r="RKZ9136" s="36"/>
      <c r="RLA9136" s="6"/>
      <c r="RLD9136" s="11"/>
      <c r="RLE9136" s="36"/>
      <c r="RLF9136" s="6"/>
      <c r="RLI9136" s="11"/>
      <c r="RLJ9136" s="36"/>
      <c r="RLK9136" s="6"/>
      <c r="RLN9136" s="11"/>
      <c r="RLO9136" s="36"/>
      <c r="RLP9136" s="6"/>
      <c r="RLS9136" s="11"/>
      <c r="RLT9136" s="36"/>
      <c r="RLU9136" s="6"/>
      <c r="RLX9136" s="11"/>
      <c r="RLY9136" s="36"/>
      <c r="RLZ9136" s="6"/>
      <c r="RMC9136" s="11"/>
      <c r="RMD9136" s="36"/>
      <c r="RME9136" s="6"/>
      <c r="RMH9136" s="11"/>
      <c r="RMI9136" s="36"/>
      <c r="RMJ9136" s="6"/>
      <c r="RMM9136" s="11"/>
      <c r="RMN9136" s="36"/>
      <c r="RMO9136" s="6"/>
      <c r="RMR9136" s="11"/>
      <c r="RMS9136" s="36"/>
      <c r="RMT9136" s="6"/>
      <c r="RMW9136" s="11"/>
      <c r="RMX9136" s="36"/>
      <c r="RMY9136" s="6"/>
      <c r="RNB9136" s="11"/>
      <c r="RNC9136" s="36"/>
      <c r="RND9136" s="6"/>
      <c r="RNG9136" s="11"/>
      <c r="RNH9136" s="36"/>
      <c r="RNI9136" s="6"/>
      <c r="RNL9136" s="11"/>
      <c r="RNM9136" s="36"/>
      <c r="RNN9136" s="6"/>
      <c r="RNQ9136" s="11"/>
      <c r="RNR9136" s="36"/>
      <c r="RNS9136" s="6"/>
      <c r="RNV9136" s="11"/>
      <c r="RNW9136" s="36"/>
      <c r="RNX9136" s="6"/>
      <c r="ROA9136" s="11"/>
      <c r="ROB9136" s="36"/>
      <c r="ROC9136" s="6"/>
      <c r="ROF9136" s="11"/>
      <c r="ROG9136" s="36"/>
      <c r="ROH9136" s="6"/>
      <c r="ROK9136" s="11"/>
      <c r="ROL9136" s="36"/>
      <c r="ROM9136" s="6"/>
      <c r="ROP9136" s="11"/>
      <c r="ROQ9136" s="36"/>
      <c r="ROR9136" s="6"/>
      <c r="ROU9136" s="11"/>
      <c r="ROV9136" s="36"/>
      <c r="ROW9136" s="6"/>
      <c r="ROZ9136" s="11"/>
      <c r="RPA9136" s="36"/>
      <c r="RPB9136" s="6"/>
      <c r="RPE9136" s="11"/>
      <c r="RPF9136" s="36"/>
      <c r="RPG9136" s="6"/>
      <c r="RPJ9136" s="11"/>
      <c r="RPK9136" s="36"/>
      <c r="RPL9136" s="6"/>
      <c r="RPO9136" s="11"/>
      <c r="RPP9136" s="36"/>
      <c r="RPQ9136" s="6"/>
      <c r="RPT9136" s="11"/>
      <c r="RPU9136" s="36"/>
      <c r="RPV9136" s="6"/>
      <c r="RPY9136" s="11"/>
      <c r="RPZ9136" s="36"/>
      <c r="RQA9136" s="6"/>
      <c r="RQD9136" s="11"/>
      <c r="RQE9136" s="36"/>
      <c r="RQF9136" s="6"/>
      <c r="RQI9136" s="11"/>
      <c r="RQJ9136" s="36"/>
      <c r="RQK9136" s="6"/>
      <c r="RQN9136" s="11"/>
      <c r="RQO9136" s="36"/>
      <c r="RQP9136" s="6"/>
      <c r="RQS9136" s="11"/>
      <c r="RQT9136" s="36"/>
      <c r="RQU9136" s="6"/>
      <c r="RQX9136" s="11"/>
      <c r="RQY9136" s="36"/>
      <c r="RQZ9136" s="6"/>
      <c r="RRC9136" s="11"/>
      <c r="RRD9136" s="36"/>
      <c r="RRE9136" s="6"/>
      <c r="RRH9136" s="11"/>
      <c r="RRI9136" s="36"/>
      <c r="RRJ9136" s="6"/>
      <c r="RRM9136" s="11"/>
      <c r="RRN9136" s="36"/>
      <c r="RRO9136" s="6"/>
      <c r="RRR9136" s="11"/>
      <c r="RRS9136" s="36"/>
      <c r="RRT9136" s="6"/>
      <c r="RRW9136" s="11"/>
      <c r="RRX9136" s="36"/>
      <c r="RRY9136" s="6"/>
      <c r="RSB9136" s="11"/>
      <c r="RSC9136" s="36"/>
      <c r="RSD9136" s="6"/>
      <c r="RSG9136" s="11"/>
      <c r="RSH9136" s="36"/>
      <c r="RSI9136" s="6"/>
      <c r="RSL9136" s="11"/>
      <c r="RSM9136" s="36"/>
      <c r="RSN9136" s="6"/>
      <c r="RSQ9136" s="11"/>
      <c r="RSR9136" s="36"/>
      <c r="RSS9136" s="6"/>
      <c r="RSV9136" s="11"/>
      <c r="RSW9136" s="36"/>
      <c r="RSX9136" s="6"/>
      <c r="RTA9136" s="11"/>
      <c r="RTB9136" s="36"/>
      <c r="RTC9136" s="6"/>
      <c r="RTF9136" s="11"/>
      <c r="RTG9136" s="36"/>
      <c r="RTH9136" s="6"/>
      <c r="RTK9136" s="11"/>
      <c r="RTL9136" s="36"/>
      <c r="RTM9136" s="6"/>
      <c r="RTP9136" s="11"/>
      <c r="RTQ9136" s="36"/>
      <c r="RTR9136" s="6"/>
      <c r="RTU9136" s="11"/>
      <c r="RTV9136" s="36"/>
      <c r="RTW9136" s="6"/>
      <c r="RTZ9136" s="11"/>
      <c r="RUA9136" s="36"/>
      <c r="RUB9136" s="6"/>
      <c r="RUE9136" s="11"/>
      <c r="RUF9136" s="36"/>
      <c r="RUG9136" s="6"/>
      <c r="RUJ9136" s="11"/>
      <c r="RUK9136" s="36"/>
      <c r="RUL9136" s="6"/>
      <c r="RUO9136" s="11"/>
      <c r="RUP9136" s="36"/>
      <c r="RUQ9136" s="6"/>
      <c r="RUT9136" s="11"/>
      <c r="RUU9136" s="36"/>
      <c r="RUV9136" s="6"/>
      <c r="RUY9136" s="11"/>
      <c r="RUZ9136" s="36"/>
      <c r="RVA9136" s="6"/>
      <c r="RVD9136" s="11"/>
      <c r="RVE9136" s="36"/>
      <c r="RVF9136" s="6"/>
      <c r="RVI9136" s="11"/>
      <c r="RVJ9136" s="36"/>
      <c r="RVK9136" s="6"/>
      <c r="RVN9136" s="11"/>
      <c r="RVO9136" s="36"/>
      <c r="RVP9136" s="6"/>
      <c r="RVS9136" s="11"/>
      <c r="RVT9136" s="36"/>
      <c r="RVU9136" s="6"/>
      <c r="RVX9136" s="11"/>
      <c r="RVY9136" s="36"/>
      <c r="RVZ9136" s="6"/>
      <c r="RWC9136" s="11"/>
      <c r="RWD9136" s="36"/>
      <c r="RWE9136" s="6"/>
      <c r="RWH9136" s="11"/>
      <c r="RWI9136" s="36"/>
      <c r="RWJ9136" s="6"/>
      <c r="RWM9136" s="11"/>
      <c r="RWN9136" s="36"/>
      <c r="RWO9136" s="6"/>
      <c r="RWR9136" s="11"/>
      <c r="RWS9136" s="36"/>
      <c r="RWT9136" s="6"/>
      <c r="RWW9136" s="11"/>
      <c r="RWX9136" s="36"/>
      <c r="RWY9136" s="6"/>
      <c r="RXB9136" s="11"/>
      <c r="RXC9136" s="36"/>
      <c r="RXD9136" s="6"/>
      <c r="RXG9136" s="11"/>
      <c r="RXH9136" s="36"/>
      <c r="RXI9136" s="6"/>
      <c r="RXL9136" s="11"/>
      <c r="RXM9136" s="36"/>
      <c r="RXN9136" s="6"/>
      <c r="RXQ9136" s="11"/>
      <c r="RXR9136" s="36"/>
      <c r="RXS9136" s="6"/>
      <c r="RXV9136" s="11"/>
      <c r="RXW9136" s="36"/>
      <c r="RXX9136" s="6"/>
      <c r="RYA9136" s="11"/>
      <c r="RYB9136" s="36"/>
      <c r="RYC9136" s="6"/>
      <c r="RYF9136" s="11"/>
      <c r="RYG9136" s="36"/>
      <c r="RYH9136" s="6"/>
      <c r="RYK9136" s="11"/>
      <c r="RYL9136" s="36"/>
      <c r="RYM9136" s="6"/>
      <c r="RYP9136" s="11"/>
      <c r="RYQ9136" s="36"/>
      <c r="RYR9136" s="6"/>
      <c r="RYU9136" s="11"/>
      <c r="RYV9136" s="36"/>
      <c r="RYW9136" s="6"/>
      <c r="RYZ9136" s="11"/>
      <c r="RZA9136" s="36"/>
      <c r="RZB9136" s="6"/>
      <c r="RZE9136" s="11"/>
      <c r="RZF9136" s="36"/>
      <c r="RZG9136" s="6"/>
      <c r="RZJ9136" s="11"/>
      <c r="RZK9136" s="36"/>
      <c r="RZL9136" s="6"/>
      <c r="RZO9136" s="11"/>
      <c r="RZP9136" s="36"/>
      <c r="RZQ9136" s="6"/>
      <c r="RZT9136" s="11"/>
      <c r="RZU9136" s="36"/>
      <c r="RZV9136" s="6"/>
      <c r="RZY9136" s="11"/>
      <c r="RZZ9136" s="36"/>
      <c r="SAA9136" s="6"/>
      <c r="SAD9136" s="11"/>
      <c r="SAE9136" s="36"/>
      <c r="SAF9136" s="6"/>
      <c r="SAI9136" s="11"/>
      <c r="SAJ9136" s="36"/>
      <c r="SAK9136" s="6"/>
      <c r="SAN9136" s="11"/>
      <c r="SAO9136" s="36"/>
      <c r="SAP9136" s="6"/>
      <c r="SAS9136" s="11"/>
      <c r="SAT9136" s="36"/>
      <c r="SAU9136" s="6"/>
      <c r="SAX9136" s="11"/>
      <c r="SAY9136" s="36"/>
      <c r="SAZ9136" s="6"/>
      <c r="SBC9136" s="11"/>
      <c r="SBD9136" s="36"/>
      <c r="SBE9136" s="6"/>
      <c r="SBH9136" s="11"/>
      <c r="SBI9136" s="36"/>
      <c r="SBJ9136" s="6"/>
      <c r="SBM9136" s="11"/>
      <c r="SBN9136" s="36"/>
      <c r="SBO9136" s="6"/>
      <c r="SBR9136" s="11"/>
      <c r="SBS9136" s="36"/>
      <c r="SBT9136" s="6"/>
      <c r="SBW9136" s="11"/>
      <c r="SBX9136" s="36"/>
      <c r="SBY9136" s="6"/>
      <c r="SCB9136" s="11"/>
      <c r="SCC9136" s="36"/>
      <c r="SCD9136" s="6"/>
      <c r="SCG9136" s="11"/>
      <c r="SCH9136" s="36"/>
      <c r="SCI9136" s="6"/>
      <c r="SCL9136" s="11"/>
      <c r="SCM9136" s="36"/>
      <c r="SCN9136" s="6"/>
      <c r="SCQ9136" s="11"/>
      <c r="SCR9136" s="36"/>
      <c r="SCS9136" s="6"/>
      <c r="SCV9136" s="11"/>
      <c r="SCW9136" s="36"/>
      <c r="SCX9136" s="6"/>
      <c r="SDA9136" s="11"/>
      <c r="SDB9136" s="36"/>
      <c r="SDC9136" s="6"/>
      <c r="SDF9136" s="11"/>
      <c r="SDG9136" s="36"/>
      <c r="SDH9136" s="6"/>
      <c r="SDK9136" s="11"/>
      <c r="SDL9136" s="36"/>
      <c r="SDM9136" s="6"/>
      <c r="SDP9136" s="11"/>
      <c r="SDQ9136" s="36"/>
      <c r="SDR9136" s="6"/>
      <c r="SDU9136" s="11"/>
      <c r="SDV9136" s="36"/>
      <c r="SDW9136" s="6"/>
      <c r="SDZ9136" s="11"/>
      <c r="SEA9136" s="36"/>
      <c r="SEB9136" s="6"/>
      <c r="SEE9136" s="11"/>
      <c r="SEF9136" s="36"/>
      <c r="SEG9136" s="6"/>
      <c r="SEJ9136" s="11"/>
      <c r="SEK9136" s="36"/>
      <c r="SEL9136" s="6"/>
      <c r="SEO9136" s="11"/>
      <c r="SEP9136" s="36"/>
      <c r="SEQ9136" s="6"/>
      <c r="SET9136" s="11"/>
      <c r="SEU9136" s="36"/>
      <c r="SEV9136" s="6"/>
      <c r="SEY9136" s="11"/>
      <c r="SEZ9136" s="36"/>
      <c r="SFA9136" s="6"/>
      <c r="SFD9136" s="11"/>
      <c r="SFE9136" s="36"/>
      <c r="SFF9136" s="6"/>
      <c r="SFI9136" s="11"/>
      <c r="SFJ9136" s="36"/>
      <c r="SFK9136" s="6"/>
      <c r="SFN9136" s="11"/>
      <c r="SFO9136" s="36"/>
      <c r="SFP9136" s="6"/>
      <c r="SFS9136" s="11"/>
      <c r="SFT9136" s="36"/>
      <c r="SFU9136" s="6"/>
      <c r="SFX9136" s="11"/>
      <c r="SFY9136" s="36"/>
      <c r="SFZ9136" s="6"/>
      <c r="SGC9136" s="11"/>
      <c r="SGD9136" s="36"/>
      <c r="SGE9136" s="6"/>
      <c r="SGH9136" s="11"/>
      <c r="SGI9136" s="36"/>
      <c r="SGJ9136" s="6"/>
      <c r="SGM9136" s="11"/>
      <c r="SGN9136" s="36"/>
      <c r="SGO9136" s="6"/>
      <c r="SGR9136" s="11"/>
      <c r="SGS9136" s="36"/>
      <c r="SGT9136" s="6"/>
      <c r="SGW9136" s="11"/>
      <c r="SGX9136" s="36"/>
      <c r="SGY9136" s="6"/>
      <c r="SHB9136" s="11"/>
      <c r="SHC9136" s="36"/>
      <c r="SHD9136" s="6"/>
      <c r="SHG9136" s="11"/>
      <c r="SHH9136" s="36"/>
      <c r="SHI9136" s="6"/>
      <c r="SHL9136" s="11"/>
      <c r="SHM9136" s="36"/>
      <c r="SHN9136" s="6"/>
      <c r="SHQ9136" s="11"/>
      <c r="SHR9136" s="36"/>
      <c r="SHS9136" s="6"/>
      <c r="SHV9136" s="11"/>
      <c r="SHW9136" s="36"/>
      <c r="SHX9136" s="6"/>
      <c r="SIA9136" s="11"/>
      <c r="SIB9136" s="36"/>
      <c r="SIC9136" s="6"/>
      <c r="SIF9136" s="11"/>
      <c r="SIG9136" s="36"/>
      <c r="SIH9136" s="6"/>
      <c r="SIK9136" s="11"/>
      <c r="SIL9136" s="36"/>
      <c r="SIM9136" s="6"/>
      <c r="SIP9136" s="11"/>
      <c r="SIQ9136" s="36"/>
      <c r="SIR9136" s="6"/>
      <c r="SIU9136" s="11"/>
      <c r="SIV9136" s="36"/>
      <c r="SIW9136" s="6"/>
      <c r="SIZ9136" s="11"/>
      <c r="SJA9136" s="36"/>
      <c r="SJB9136" s="6"/>
      <c r="SJE9136" s="11"/>
      <c r="SJF9136" s="36"/>
      <c r="SJG9136" s="6"/>
      <c r="SJJ9136" s="11"/>
      <c r="SJK9136" s="36"/>
      <c r="SJL9136" s="6"/>
      <c r="SJO9136" s="11"/>
      <c r="SJP9136" s="36"/>
      <c r="SJQ9136" s="6"/>
      <c r="SJT9136" s="11"/>
      <c r="SJU9136" s="36"/>
      <c r="SJV9136" s="6"/>
      <c r="SJY9136" s="11"/>
      <c r="SJZ9136" s="36"/>
      <c r="SKA9136" s="6"/>
      <c r="SKD9136" s="11"/>
      <c r="SKE9136" s="36"/>
      <c r="SKF9136" s="6"/>
      <c r="SKI9136" s="11"/>
      <c r="SKJ9136" s="36"/>
      <c r="SKK9136" s="6"/>
      <c r="SKN9136" s="11"/>
      <c r="SKO9136" s="36"/>
      <c r="SKP9136" s="6"/>
      <c r="SKS9136" s="11"/>
      <c r="SKT9136" s="36"/>
      <c r="SKU9136" s="6"/>
      <c r="SKX9136" s="11"/>
      <c r="SKY9136" s="36"/>
      <c r="SKZ9136" s="6"/>
      <c r="SLC9136" s="11"/>
      <c r="SLD9136" s="36"/>
      <c r="SLE9136" s="6"/>
      <c r="SLH9136" s="11"/>
      <c r="SLI9136" s="36"/>
      <c r="SLJ9136" s="6"/>
      <c r="SLM9136" s="11"/>
      <c r="SLN9136" s="36"/>
      <c r="SLO9136" s="6"/>
      <c r="SLR9136" s="11"/>
      <c r="SLS9136" s="36"/>
      <c r="SLT9136" s="6"/>
      <c r="SLW9136" s="11"/>
      <c r="SLX9136" s="36"/>
      <c r="SLY9136" s="6"/>
      <c r="SMB9136" s="11"/>
      <c r="SMC9136" s="36"/>
      <c r="SMD9136" s="6"/>
      <c r="SMG9136" s="11"/>
      <c r="SMH9136" s="36"/>
      <c r="SMI9136" s="6"/>
      <c r="SML9136" s="11"/>
      <c r="SMM9136" s="36"/>
      <c r="SMN9136" s="6"/>
      <c r="SMQ9136" s="11"/>
      <c r="SMR9136" s="36"/>
      <c r="SMS9136" s="6"/>
      <c r="SMV9136" s="11"/>
      <c r="SMW9136" s="36"/>
      <c r="SMX9136" s="6"/>
      <c r="SNA9136" s="11"/>
      <c r="SNB9136" s="36"/>
      <c r="SNC9136" s="6"/>
      <c r="SNF9136" s="11"/>
      <c r="SNG9136" s="36"/>
      <c r="SNH9136" s="6"/>
      <c r="SNK9136" s="11"/>
      <c r="SNL9136" s="36"/>
      <c r="SNM9136" s="6"/>
      <c r="SNP9136" s="11"/>
      <c r="SNQ9136" s="36"/>
      <c r="SNR9136" s="6"/>
      <c r="SNU9136" s="11"/>
      <c r="SNV9136" s="36"/>
      <c r="SNW9136" s="6"/>
      <c r="SNZ9136" s="11"/>
      <c r="SOA9136" s="36"/>
      <c r="SOB9136" s="6"/>
      <c r="SOE9136" s="11"/>
      <c r="SOF9136" s="36"/>
      <c r="SOG9136" s="6"/>
      <c r="SOJ9136" s="11"/>
      <c r="SOK9136" s="36"/>
      <c r="SOL9136" s="6"/>
      <c r="SOO9136" s="11"/>
      <c r="SOP9136" s="36"/>
      <c r="SOQ9136" s="6"/>
      <c r="SOT9136" s="11"/>
      <c r="SOU9136" s="36"/>
      <c r="SOV9136" s="6"/>
      <c r="SOY9136" s="11"/>
      <c r="SOZ9136" s="36"/>
      <c r="SPA9136" s="6"/>
      <c r="SPD9136" s="11"/>
      <c r="SPE9136" s="36"/>
      <c r="SPF9136" s="6"/>
      <c r="SPI9136" s="11"/>
      <c r="SPJ9136" s="36"/>
      <c r="SPK9136" s="6"/>
      <c r="SPN9136" s="11"/>
      <c r="SPO9136" s="36"/>
      <c r="SPP9136" s="6"/>
      <c r="SPS9136" s="11"/>
      <c r="SPT9136" s="36"/>
      <c r="SPU9136" s="6"/>
      <c r="SPX9136" s="11"/>
      <c r="SPY9136" s="36"/>
      <c r="SPZ9136" s="6"/>
      <c r="SQC9136" s="11"/>
      <c r="SQD9136" s="36"/>
      <c r="SQE9136" s="6"/>
      <c r="SQH9136" s="11"/>
      <c r="SQI9136" s="36"/>
      <c r="SQJ9136" s="6"/>
      <c r="SQM9136" s="11"/>
      <c r="SQN9136" s="36"/>
      <c r="SQO9136" s="6"/>
      <c r="SQR9136" s="11"/>
      <c r="SQS9136" s="36"/>
      <c r="SQT9136" s="6"/>
      <c r="SQW9136" s="11"/>
      <c r="SQX9136" s="36"/>
      <c r="SQY9136" s="6"/>
      <c r="SRB9136" s="11"/>
      <c r="SRC9136" s="36"/>
      <c r="SRD9136" s="6"/>
      <c r="SRG9136" s="11"/>
      <c r="SRH9136" s="36"/>
      <c r="SRI9136" s="6"/>
      <c r="SRL9136" s="11"/>
      <c r="SRM9136" s="36"/>
      <c r="SRN9136" s="6"/>
      <c r="SRQ9136" s="11"/>
      <c r="SRR9136" s="36"/>
      <c r="SRS9136" s="6"/>
      <c r="SRV9136" s="11"/>
      <c r="SRW9136" s="36"/>
      <c r="SRX9136" s="6"/>
      <c r="SSA9136" s="11"/>
      <c r="SSB9136" s="36"/>
      <c r="SSC9136" s="6"/>
      <c r="SSF9136" s="11"/>
      <c r="SSG9136" s="36"/>
      <c r="SSH9136" s="6"/>
      <c r="SSK9136" s="11"/>
      <c r="SSL9136" s="36"/>
      <c r="SSM9136" s="6"/>
      <c r="SSP9136" s="11"/>
      <c r="SSQ9136" s="36"/>
      <c r="SSR9136" s="6"/>
      <c r="SSU9136" s="11"/>
      <c r="SSV9136" s="36"/>
      <c r="SSW9136" s="6"/>
      <c r="SSZ9136" s="11"/>
      <c r="STA9136" s="36"/>
      <c r="STB9136" s="6"/>
      <c r="STE9136" s="11"/>
      <c r="STF9136" s="36"/>
      <c r="STG9136" s="6"/>
      <c r="STJ9136" s="11"/>
      <c r="STK9136" s="36"/>
      <c r="STL9136" s="6"/>
      <c r="STO9136" s="11"/>
      <c r="STP9136" s="36"/>
      <c r="STQ9136" s="6"/>
      <c r="STT9136" s="11"/>
      <c r="STU9136" s="36"/>
      <c r="STV9136" s="6"/>
      <c r="STY9136" s="11"/>
      <c r="STZ9136" s="36"/>
      <c r="SUA9136" s="6"/>
      <c r="SUD9136" s="11"/>
      <c r="SUE9136" s="36"/>
      <c r="SUF9136" s="6"/>
      <c r="SUI9136" s="11"/>
      <c r="SUJ9136" s="36"/>
      <c r="SUK9136" s="6"/>
      <c r="SUN9136" s="11"/>
      <c r="SUO9136" s="36"/>
      <c r="SUP9136" s="6"/>
      <c r="SUS9136" s="11"/>
      <c r="SUT9136" s="36"/>
      <c r="SUU9136" s="6"/>
      <c r="SUX9136" s="11"/>
      <c r="SUY9136" s="36"/>
      <c r="SUZ9136" s="6"/>
      <c r="SVC9136" s="11"/>
      <c r="SVD9136" s="36"/>
      <c r="SVE9136" s="6"/>
      <c r="SVH9136" s="11"/>
      <c r="SVI9136" s="36"/>
      <c r="SVJ9136" s="6"/>
      <c r="SVM9136" s="11"/>
      <c r="SVN9136" s="36"/>
      <c r="SVO9136" s="6"/>
      <c r="SVR9136" s="11"/>
      <c r="SVS9136" s="36"/>
      <c r="SVT9136" s="6"/>
      <c r="SVW9136" s="11"/>
      <c r="SVX9136" s="36"/>
      <c r="SVY9136" s="6"/>
      <c r="SWB9136" s="11"/>
      <c r="SWC9136" s="36"/>
      <c r="SWD9136" s="6"/>
      <c r="SWG9136" s="11"/>
      <c r="SWH9136" s="36"/>
      <c r="SWI9136" s="6"/>
      <c r="SWL9136" s="11"/>
      <c r="SWM9136" s="36"/>
      <c r="SWN9136" s="6"/>
      <c r="SWQ9136" s="11"/>
      <c r="SWR9136" s="36"/>
      <c r="SWS9136" s="6"/>
      <c r="SWV9136" s="11"/>
      <c r="SWW9136" s="36"/>
      <c r="SWX9136" s="6"/>
      <c r="SXA9136" s="11"/>
      <c r="SXB9136" s="36"/>
      <c r="SXC9136" s="6"/>
      <c r="SXF9136" s="11"/>
      <c r="SXG9136" s="36"/>
      <c r="SXH9136" s="6"/>
      <c r="SXK9136" s="11"/>
      <c r="SXL9136" s="36"/>
      <c r="SXM9136" s="6"/>
      <c r="SXP9136" s="11"/>
      <c r="SXQ9136" s="36"/>
      <c r="SXR9136" s="6"/>
      <c r="SXU9136" s="11"/>
      <c r="SXV9136" s="36"/>
      <c r="SXW9136" s="6"/>
      <c r="SXZ9136" s="11"/>
      <c r="SYA9136" s="36"/>
      <c r="SYB9136" s="6"/>
      <c r="SYE9136" s="11"/>
      <c r="SYF9136" s="36"/>
      <c r="SYG9136" s="6"/>
      <c r="SYJ9136" s="11"/>
      <c r="SYK9136" s="36"/>
      <c r="SYL9136" s="6"/>
      <c r="SYO9136" s="11"/>
      <c r="SYP9136" s="36"/>
      <c r="SYQ9136" s="6"/>
      <c r="SYT9136" s="11"/>
      <c r="SYU9136" s="36"/>
      <c r="SYV9136" s="6"/>
      <c r="SYY9136" s="11"/>
      <c r="SYZ9136" s="36"/>
      <c r="SZA9136" s="6"/>
      <c r="SZD9136" s="11"/>
      <c r="SZE9136" s="36"/>
      <c r="SZF9136" s="6"/>
      <c r="SZI9136" s="11"/>
      <c r="SZJ9136" s="36"/>
      <c r="SZK9136" s="6"/>
      <c r="SZN9136" s="11"/>
      <c r="SZO9136" s="36"/>
      <c r="SZP9136" s="6"/>
      <c r="SZS9136" s="11"/>
      <c r="SZT9136" s="36"/>
      <c r="SZU9136" s="6"/>
      <c r="SZX9136" s="11"/>
      <c r="SZY9136" s="36"/>
      <c r="SZZ9136" s="6"/>
      <c r="TAC9136" s="11"/>
      <c r="TAD9136" s="36"/>
      <c r="TAE9136" s="6"/>
      <c r="TAH9136" s="11"/>
      <c r="TAI9136" s="36"/>
      <c r="TAJ9136" s="6"/>
      <c r="TAM9136" s="11"/>
      <c r="TAN9136" s="36"/>
      <c r="TAO9136" s="6"/>
      <c r="TAR9136" s="11"/>
      <c r="TAS9136" s="36"/>
      <c r="TAT9136" s="6"/>
      <c r="TAW9136" s="11"/>
      <c r="TAX9136" s="36"/>
      <c r="TAY9136" s="6"/>
      <c r="TBB9136" s="11"/>
      <c r="TBC9136" s="36"/>
      <c r="TBD9136" s="6"/>
      <c r="TBG9136" s="11"/>
      <c r="TBH9136" s="36"/>
      <c r="TBI9136" s="6"/>
      <c r="TBL9136" s="11"/>
      <c r="TBM9136" s="36"/>
      <c r="TBN9136" s="6"/>
      <c r="TBQ9136" s="11"/>
      <c r="TBR9136" s="36"/>
      <c r="TBS9136" s="6"/>
      <c r="TBV9136" s="11"/>
      <c r="TBW9136" s="36"/>
      <c r="TBX9136" s="6"/>
      <c r="TCA9136" s="11"/>
      <c r="TCB9136" s="36"/>
      <c r="TCC9136" s="6"/>
      <c r="TCF9136" s="11"/>
      <c r="TCG9136" s="36"/>
      <c r="TCH9136" s="6"/>
      <c r="TCK9136" s="11"/>
      <c r="TCL9136" s="36"/>
      <c r="TCM9136" s="6"/>
      <c r="TCP9136" s="11"/>
      <c r="TCQ9136" s="36"/>
      <c r="TCR9136" s="6"/>
      <c r="TCU9136" s="11"/>
      <c r="TCV9136" s="36"/>
      <c r="TCW9136" s="6"/>
      <c r="TCZ9136" s="11"/>
      <c r="TDA9136" s="36"/>
      <c r="TDB9136" s="6"/>
      <c r="TDE9136" s="11"/>
      <c r="TDF9136" s="36"/>
      <c r="TDG9136" s="6"/>
      <c r="TDJ9136" s="11"/>
      <c r="TDK9136" s="36"/>
      <c r="TDL9136" s="6"/>
      <c r="TDO9136" s="11"/>
      <c r="TDP9136" s="36"/>
      <c r="TDQ9136" s="6"/>
      <c r="TDT9136" s="11"/>
      <c r="TDU9136" s="36"/>
      <c r="TDV9136" s="6"/>
      <c r="TDY9136" s="11"/>
      <c r="TDZ9136" s="36"/>
      <c r="TEA9136" s="6"/>
      <c r="TED9136" s="11"/>
      <c r="TEE9136" s="36"/>
      <c r="TEF9136" s="6"/>
      <c r="TEI9136" s="11"/>
      <c r="TEJ9136" s="36"/>
      <c r="TEK9136" s="6"/>
      <c r="TEN9136" s="11"/>
      <c r="TEO9136" s="36"/>
      <c r="TEP9136" s="6"/>
      <c r="TES9136" s="11"/>
      <c r="TET9136" s="36"/>
      <c r="TEU9136" s="6"/>
      <c r="TEX9136" s="11"/>
      <c r="TEY9136" s="36"/>
      <c r="TEZ9136" s="6"/>
      <c r="TFC9136" s="11"/>
      <c r="TFD9136" s="36"/>
      <c r="TFE9136" s="6"/>
      <c r="TFH9136" s="11"/>
      <c r="TFI9136" s="36"/>
      <c r="TFJ9136" s="6"/>
      <c r="TFM9136" s="11"/>
      <c r="TFN9136" s="36"/>
      <c r="TFO9136" s="6"/>
      <c r="TFR9136" s="11"/>
      <c r="TFS9136" s="36"/>
      <c r="TFT9136" s="6"/>
      <c r="TFW9136" s="11"/>
      <c r="TFX9136" s="36"/>
      <c r="TFY9136" s="6"/>
      <c r="TGB9136" s="11"/>
      <c r="TGC9136" s="36"/>
      <c r="TGD9136" s="6"/>
      <c r="TGG9136" s="11"/>
      <c r="TGH9136" s="36"/>
      <c r="TGI9136" s="6"/>
      <c r="TGL9136" s="11"/>
      <c r="TGM9136" s="36"/>
      <c r="TGN9136" s="6"/>
      <c r="TGQ9136" s="11"/>
      <c r="TGR9136" s="36"/>
      <c r="TGS9136" s="6"/>
      <c r="TGV9136" s="11"/>
      <c r="TGW9136" s="36"/>
      <c r="TGX9136" s="6"/>
      <c r="THA9136" s="11"/>
      <c r="THB9136" s="36"/>
      <c r="THC9136" s="6"/>
      <c r="THF9136" s="11"/>
      <c r="THG9136" s="36"/>
      <c r="THH9136" s="6"/>
      <c r="THK9136" s="11"/>
      <c r="THL9136" s="36"/>
      <c r="THM9136" s="6"/>
      <c r="THP9136" s="11"/>
      <c r="THQ9136" s="36"/>
      <c r="THR9136" s="6"/>
      <c r="THU9136" s="11"/>
      <c r="THV9136" s="36"/>
      <c r="THW9136" s="6"/>
      <c r="THZ9136" s="11"/>
      <c r="TIA9136" s="36"/>
      <c r="TIB9136" s="6"/>
      <c r="TIE9136" s="11"/>
      <c r="TIF9136" s="36"/>
      <c r="TIG9136" s="6"/>
      <c r="TIJ9136" s="11"/>
      <c r="TIK9136" s="36"/>
      <c r="TIL9136" s="6"/>
      <c r="TIO9136" s="11"/>
      <c r="TIP9136" s="36"/>
      <c r="TIQ9136" s="6"/>
      <c r="TIT9136" s="11"/>
      <c r="TIU9136" s="36"/>
      <c r="TIV9136" s="6"/>
      <c r="TIY9136" s="11"/>
      <c r="TIZ9136" s="36"/>
      <c r="TJA9136" s="6"/>
      <c r="TJD9136" s="11"/>
      <c r="TJE9136" s="36"/>
      <c r="TJF9136" s="6"/>
      <c r="TJI9136" s="11"/>
      <c r="TJJ9136" s="36"/>
      <c r="TJK9136" s="6"/>
      <c r="TJN9136" s="11"/>
      <c r="TJO9136" s="36"/>
      <c r="TJP9136" s="6"/>
      <c r="TJS9136" s="11"/>
      <c r="TJT9136" s="36"/>
      <c r="TJU9136" s="6"/>
      <c r="TJX9136" s="11"/>
      <c r="TJY9136" s="36"/>
      <c r="TJZ9136" s="6"/>
      <c r="TKC9136" s="11"/>
      <c r="TKD9136" s="36"/>
      <c r="TKE9136" s="6"/>
      <c r="TKH9136" s="11"/>
      <c r="TKI9136" s="36"/>
      <c r="TKJ9136" s="6"/>
      <c r="TKM9136" s="11"/>
      <c r="TKN9136" s="36"/>
      <c r="TKO9136" s="6"/>
      <c r="TKR9136" s="11"/>
      <c r="TKS9136" s="36"/>
      <c r="TKT9136" s="6"/>
      <c r="TKW9136" s="11"/>
      <c r="TKX9136" s="36"/>
      <c r="TKY9136" s="6"/>
      <c r="TLB9136" s="11"/>
      <c r="TLC9136" s="36"/>
      <c r="TLD9136" s="6"/>
      <c r="TLG9136" s="11"/>
      <c r="TLH9136" s="36"/>
      <c r="TLI9136" s="6"/>
      <c r="TLL9136" s="11"/>
      <c r="TLM9136" s="36"/>
      <c r="TLN9136" s="6"/>
      <c r="TLQ9136" s="11"/>
      <c r="TLR9136" s="36"/>
      <c r="TLS9136" s="6"/>
      <c r="TLV9136" s="11"/>
      <c r="TLW9136" s="36"/>
      <c r="TLX9136" s="6"/>
      <c r="TMA9136" s="11"/>
      <c r="TMB9136" s="36"/>
      <c r="TMC9136" s="6"/>
      <c r="TMF9136" s="11"/>
      <c r="TMG9136" s="36"/>
      <c r="TMH9136" s="6"/>
      <c r="TMK9136" s="11"/>
      <c r="TML9136" s="36"/>
      <c r="TMM9136" s="6"/>
      <c r="TMP9136" s="11"/>
      <c r="TMQ9136" s="36"/>
      <c r="TMR9136" s="6"/>
      <c r="TMU9136" s="11"/>
      <c r="TMV9136" s="36"/>
      <c r="TMW9136" s="6"/>
      <c r="TMZ9136" s="11"/>
      <c r="TNA9136" s="36"/>
      <c r="TNB9136" s="6"/>
      <c r="TNE9136" s="11"/>
      <c r="TNF9136" s="36"/>
      <c r="TNG9136" s="6"/>
      <c r="TNJ9136" s="11"/>
      <c r="TNK9136" s="36"/>
      <c r="TNL9136" s="6"/>
      <c r="TNO9136" s="11"/>
      <c r="TNP9136" s="36"/>
      <c r="TNQ9136" s="6"/>
      <c r="TNT9136" s="11"/>
      <c r="TNU9136" s="36"/>
      <c r="TNV9136" s="6"/>
      <c r="TNY9136" s="11"/>
      <c r="TNZ9136" s="36"/>
      <c r="TOA9136" s="6"/>
      <c r="TOD9136" s="11"/>
      <c r="TOE9136" s="36"/>
      <c r="TOF9136" s="6"/>
      <c r="TOI9136" s="11"/>
      <c r="TOJ9136" s="36"/>
      <c r="TOK9136" s="6"/>
      <c r="TON9136" s="11"/>
      <c r="TOO9136" s="36"/>
      <c r="TOP9136" s="6"/>
      <c r="TOS9136" s="11"/>
      <c r="TOT9136" s="36"/>
      <c r="TOU9136" s="6"/>
      <c r="TOX9136" s="11"/>
      <c r="TOY9136" s="36"/>
      <c r="TOZ9136" s="6"/>
      <c r="TPC9136" s="11"/>
      <c r="TPD9136" s="36"/>
      <c r="TPE9136" s="6"/>
      <c r="TPH9136" s="11"/>
      <c r="TPI9136" s="36"/>
      <c r="TPJ9136" s="6"/>
      <c r="TPM9136" s="11"/>
      <c r="TPN9136" s="36"/>
      <c r="TPO9136" s="6"/>
      <c r="TPR9136" s="11"/>
      <c r="TPS9136" s="36"/>
      <c r="TPT9136" s="6"/>
      <c r="TPW9136" s="11"/>
      <c r="TPX9136" s="36"/>
      <c r="TPY9136" s="6"/>
      <c r="TQB9136" s="11"/>
      <c r="TQC9136" s="36"/>
      <c r="TQD9136" s="6"/>
      <c r="TQG9136" s="11"/>
      <c r="TQH9136" s="36"/>
      <c r="TQI9136" s="6"/>
      <c r="TQL9136" s="11"/>
      <c r="TQM9136" s="36"/>
      <c r="TQN9136" s="6"/>
      <c r="TQQ9136" s="11"/>
      <c r="TQR9136" s="36"/>
      <c r="TQS9136" s="6"/>
      <c r="TQV9136" s="11"/>
      <c r="TQW9136" s="36"/>
      <c r="TQX9136" s="6"/>
      <c r="TRA9136" s="11"/>
      <c r="TRB9136" s="36"/>
      <c r="TRC9136" s="6"/>
      <c r="TRF9136" s="11"/>
      <c r="TRG9136" s="36"/>
      <c r="TRH9136" s="6"/>
      <c r="TRK9136" s="11"/>
      <c r="TRL9136" s="36"/>
      <c r="TRM9136" s="6"/>
      <c r="TRP9136" s="11"/>
      <c r="TRQ9136" s="36"/>
      <c r="TRR9136" s="6"/>
      <c r="TRU9136" s="11"/>
      <c r="TRV9136" s="36"/>
      <c r="TRW9136" s="6"/>
      <c r="TRZ9136" s="11"/>
      <c r="TSA9136" s="36"/>
      <c r="TSB9136" s="6"/>
      <c r="TSE9136" s="11"/>
      <c r="TSF9136" s="36"/>
      <c r="TSG9136" s="6"/>
      <c r="TSJ9136" s="11"/>
      <c r="TSK9136" s="36"/>
      <c r="TSL9136" s="6"/>
      <c r="TSO9136" s="11"/>
      <c r="TSP9136" s="36"/>
      <c r="TSQ9136" s="6"/>
      <c r="TST9136" s="11"/>
      <c r="TSU9136" s="36"/>
      <c r="TSV9136" s="6"/>
      <c r="TSY9136" s="11"/>
      <c r="TSZ9136" s="36"/>
      <c r="TTA9136" s="6"/>
      <c r="TTD9136" s="11"/>
      <c r="TTE9136" s="36"/>
      <c r="TTF9136" s="6"/>
      <c r="TTI9136" s="11"/>
      <c r="TTJ9136" s="36"/>
      <c r="TTK9136" s="6"/>
      <c r="TTN9136" s="11"/>
      <c r="TTO9136" s="36"/>
      <c r="TTP9136" s="6"/>
      <c r="TTS9136" s="11"/>
      <c r="TTT9136" s="36"/>
      <c r="TTU9136" s="6"/>
      <c r="TTX9136" s="11"/>
      <c r="TTY9136" s="36"/>
      <c r="TTZ9136" s="6"/>
      <c r="TUC9136" s="11"/>
      <c r="TUD9136" s="36"/>
      <c r="TUE9136" s="6"/>
      <c r="TUH9136" s="11"/>
      <c r="TUI9136" s="36"/>
      <c r="TUJ9136" s="6"/>
      <c r="TUM9136" s="11"/>
      <c r="TUN9136" s="36"/>
      <c r="TUO9136" s="6"/>
      <c r="TUR9136" s="11"/>
      <c r="TUS9136" s="36"/>
      <c r="TUT9136" s="6"/>
      <c r="TUW9136" s="11"/>
      <c r="TUX9136" s="36"/>
      <c r="TUY9136" s="6"/>
      <c r="TVB9136" s="11"/>
      <c r="TVC9136" s="36"/>
      <c r="TVD9136" s="6"/>
      <c r="TVG9136" s="11"/>
      <c r="TVH9136" s="36"/>
      <c r="TVI9136" s="6"/>
      <c r="TVL9136" s="11"/>
      <c r="TVM9136" s="36"/>
      <c r="TVN9136" s="6"/>
      <c r="TVQ9136" s="11"/>
      <c r="TVR9136" s="36"/>
      <c r="TVS9136" s="6"/>
      <c r="TVV9136" s="11"/>
      <c r="TVW9136" s="36"/>
      <c r="TVX9136" s="6"/>
      <c r="TWA9136" s="11"/>
      <c r="TWB9136" s="36"/>
      <c r="TWC9136" s="6"/>
      <c r="TWF9136" s="11"/>
      <c r="TWG9136" s="36"/>
      <c r="TWH9136" s="6"/>
      <c r="TWK9136" s="11"/>
      <c r="TWL9136" s="36"/>
      <c r="TWM9136" s="6"/>
      <c r="TWP9136" s="11"/>
      <c r="TWQ9136" s="36"/>
      <c r="TWR9136" s="6"/>
      <c r="TWU9136" s="11"/>
      <c r="TWV9136" s="36"/>
      <c r="TWW9136" s="6"/>
      <c r="TWZ9136" s="11"/>
      <c r="TXA9136" s="36"/>
      <c r="TXB9136" s="6"/>
      <c r="TXE9136" s="11"/>
      <c r="TXF9136" s="36"/>
      <c r="TXG9136" s="6"/>
      <c r="TXJ9136" s="11"/>
      <c r="TXK9136" s="36"/>
      <c r="TXL9136" s="6"/>
      <c r="TXO9136" s="11"/>
      <c r="TXP9136" s="36"/>
      <c r="TXQ9136" s="6"/>
      <c r="TXT9136" s="11"/>
      <c r="TXU9136" s="36"/>
      <c r="TXV9136" s="6"/>
      <c r="TXY9136" s="11"/>
      <c r="TXZ9136" s="36"/>
      <c r="TYA9136" s="6"/>
      <c r="TYD9136" s="11"/>
      <c r="TYE9136" s="36"/>
      <c r="TYF9136" s="6"/>
      <c r="TYI9136" s="11"/>
      <c r="TYJ9136" s="36"/>
      <c r="TYK9136" s="6"/>
      <c r="TYN9136" s="11"/>
      <c r="TYO9136" s="36"/>
      <c r="TYP9136" s="6"/>
      <c r="TYS9136" s="11"/>
      <c r="TYT9136" s="36"/>
      <c r="TYU9136" s="6"/>
      <c r="TYX9136" s="11"/>
      <c r="TYY9136" s="36"/>
      <c r="TYZ9136" s="6"/>
      <c r="TZC9136" s="11"/>
      <c r="TZD9136" s="36"/>
      <c r="TZE9136" s="6"/>
      <c r="TZH9136" s="11"/>
      <c r="TZI9136" s="36"/>
      <c r="TZJ9136" s="6"/>
      <c r="TZM9136" s="11"/>
      <c r="TZN9136" s="36"/>
      <c r="TZO9136" s="6"/>
      <c r="TZR9136" s="11"/>
      <c r="TZS9136" s="36"/>
      <c r="TZT9136" s="6"/>
      <c r="TZW9136" s="11"/>
      <c r="TZX9136" s="36"/>
      <c r="TZY9136" s="6"/>
      <c r="UAB9136" s="11"/>
      <c r="UAC9136" s="36"/>
      <c r="UAD9136" s="6"/>
      <c r="UAG9136" s="11"/>
      <c r="UAH9136" s="36"/>
      <c r="UAI9136" s="6"/>
      <c r="UAL9136" s="11"/>
      <c r="UAM9136" s="36"/>
      <c r="UAN9136" s="6"/>
      <c r="UAQ9136" s="11"/>
      <c r="UAR9136" s="36"/>
      <c r="UAS9136" s="6"/>
      <c r="UAV9136" s="11"/>
      <c r="UAW9136" s="36"/>
      <c r="UAX9136" s="6"/>
      <c r="UBA9136" s="11"/>
      <c r="UBB9136" s="36"/>
      <c r="UBC9136" s="6"/>
      <c r="UBF9136" s="11"/>
      <c r="UBG9136" s="36"/>
      <c r="UBH9136" s="6"/>
      <c r="UBK9136" s="11"/>
      <c r="UBL9136" s="36"/>
      <c r="UBM9136" s="6"/>
      <c r="UBP9136" s="11"/>
      <c r="UBQ9136" s="36"/>
      <c r="UBR9136" s="6"/>
      <c r="UBU9136" s="11"/>
      <c r="UBV9136" s="36"/>
      <c r="UBW9136" s="6"/>
      <c r="UBZ9136" s="11"/>
      <c r="UCA9136" s="36"/>
      <c r="UCB9136" s="6"/>
      <c r="UCE9136" s="11"/>
      <c r="UCF9136" s="36"/>
      <c r="UCG9136" s="6"/>
      <c r="UCJ9136" s="11"/>
      <c r="UCK9136" s="36"/>
      <c r="UCL9136" s="6"/>
      <c r="UCO9136" s="11"/>
      <c r="UCP9136" s="36"/>
      <c r="UCQ9136" s="6"/>
      <c r="UCT9136" s="11"/>
      <c r="UCU9136" s="36"/>
      <c r="UCV9136" s="6"/>
      <c r="UCY9136" s="11"/>
      <c r="UCZ9136" s="36"/>
      <c r="UDA9136" s="6"/>
      <c r="UDD9136" s="11"/>
      <c r="UDE9136" s="36"/>
      <c r="UDF9136" s="6"/>
      <c r="UDI9136" s="11"/>
      <c r="UDJ9136" s="36"/>
      <c r="UDK9136" s="6"/>
      <c r="UDN9136" s="11"/>
      <c r="UDO9136" s="36"/>
      <c r="UDP9136" s="6"/>
      <c r="UDS9136" s="11"/>
      <c r="UDT9136" s="36"/>
      <c r="UDU9136" s="6"/>
      <c r="UDX9136" s="11"/>
      <c r="UDY9136" s="36"/>
      <c r="UDZ9136" s="6"/>
      <c r="UEC9136" s="11"/>
      <c r="UED9136" s="36"/>
      <c r="UEE9136" s="6"/>
      <c r="UEH9136" s="11"/>
      <c r="UEI9136" s="36"/>
      <c r="UEJ9136" s="6"/>
      <c r="UEM9136" s="11"/>
      <c r="UEN9136" s="36"/>
      <c r="UEO9136" s="6"/>
      <c r="UER9136" s="11"/>
      <c r="UES9136" s="36"/>
      <c r="UET9136" s="6"/>
      <c r="UEW9136" s="11"/>
      <c r="UEX9136" s="36"/>
      <c r="UEY9136" s="6"/>
      <c r="UFB9136" s="11"/>
      <c r="UFC9136" s="36"/>
      <c r="UFD9136" s="6"/>
      <c r="UFG9136" s="11"/>
      <c r="UFH9136" s="36"/>
      <c r="UFI9136" s="6"/>
      <c r="UFL9136" s="11"/>
      <c r="UFM9136" s="36"/>
      <c r="UFN9136" s="6"/>
      <c r="UFQ9136" s="11"/>
      <c r="UFR9136" s="36"/>
      <c r="UFS9136" s="6"/>
      <c r="UFV9136" s="11"/>
      <c r="UFW9136" s="36"/>
      <c r="UFX9136" s="6"/>
      <c r="UGA9136" s="11"/>
      <c r="UGB9136" s="36"/>
      <c r="UGC9136" s="6"/>
      <c r="UGF9136" s="11"/>
      <c r="UGG9136" s="36"/>
      <c r="UGH9136" s="6"/>
      <c r="UGK9136" s="11"/>
      <c r="UGL9136" s="36"/>
      <c r="UGM9136" s="6"/>
      <c r="UGP9136" s="11"/>
      <c r="UGQ9136" s="36"/>
      <c r="UGR9136" s="6"/>
      <c r="UGU9136" s="11"/>
      <c r="UGV9136" s="36"/>
      <c r="UGW9136" s="6"/>
      <c r="UGZ9136" s="11"/>
      <c r="UHA9136" s="36"/>
      <c r="UHB9136" s="6"/>
      <c r="UHE9136" s="11"/>
      <c r="UHF9136" s="36"/>
      <c r="UHG9136" s="6"/>
      <c r="UHJ9136" s="11"/>
      <c r="UHK9136" s="36"/>
      <c r="UHL9136" s="6"/>
      <c r="UHO9136" s="11"/>
      <c r="UHP9136" s="36"/>
      <c r="UHQ9136" s="6"/>
      <c r="UHT9136" s="11"/>
      <c r="UHU9136" s="36"/>
      <c r="UHV9136" s="6"/>
      <c r="UHY9136" s="11"/>
      <c r="UHZ9136" s="36"/>
      <c r="UIA9136" s="6"/>
      <c r="UID9136" s="11"/>
      <c r="UIE9136" s="36"/>
      <c r="UIF9136" s="6"/>
      <c r="UII9136" s="11"/>
      <c r="UIJ9136" s="36"/>
      <c r="UIK9136" s="6"/>
      <c r="UIN9136" s="11"/>
      <c r="UIO9136" s="36"/>
      <c r="UIP9136" s="6"/>
      <c r="UIS9136" s="11"/>
      <c r="UIT9136" s="36"/>
      <c r="UIU9136" s="6"/>
      <c r="UIX9136" s="11"/>
      <c r="UIY9136" s="36"/>
      <c r="UIZ9136" s="6"/>
      <c r="UJC9136" s="11"/>
      <c r="UJD9136" s="36"/>
      <c r="UJE9136" s="6"/>
      <c r="UJH9136" s="11"/>
      <c r="UJI9136" s="36"/>
      <c r="UJJ9136" s="6"/>
      <c r="UJM9136" s="11"/>
      <c r="UJN9136" s="36"/>
      <c r="UJO9136" s="6"/>
      <c r="UJR9136" s="11"/>
      <c r="UJS9136" s="36"/>
      <c r="UJT9136" s="6"/>
      <c r="UJW9136" s="11"/>
      <c r="UJX9136" s="36"/>
      <c r="UJY9136" s="6"/>
      <c r="UKB9136" s="11"/>
      <c r="UKC9136" s="36"/>
      <c r="UKD9136" s="6"/>
      <c r="UKG9136" s="11"/>
      <c r="UKH9136" s="36"/>
      <c r="UKI9136" s="6"/>
      <c r="UKL9136" s="11"/>
      <c r="UKM9136" s="36"/>
      <c r="UKN9136" s="6"/>
      <c r="UKQ9136" s="11"/>
      <c r="UKR9136" s="36"/>
      <c r="UKS9136" s="6"/>
      <c r="UKV9136" s="11"/>
      <c r="UKW9136" s="36"/>
      <c r="UKX9136" s="6"/>
      <c r="ULA9136" s="11"/>
      <c r="ULB9136" s="36"/>
      <c r="ULC9136" s="6"/>
      <c r="ULF9136" s="11"/>
      <c r="ULG9136" s="36"/>
      <c r="ULH9136" s="6"/>
      <c r="ULK9136" s="11"/>
      <c r="ULL9136" s="36"/>
      <c r="ULM9136" s="6"/>
      <c r="ULP9136" s="11"/>
      <c r="ULQ9136" s="36"/>
      <c r="ULR9136" s="6"/>
      <c r="ULU9136" s="11"/>
      <c r="ULV9136" s="36"/>
      <c r="ULW9136" s="6"/>
      <c r="ULZ9136" s="11"/>
      <c r="UMA9136" s="36"/>
      <c r="UMB9136" s="6"/>
      <c r="UME9136" s="11"/>
      <c r="UMF9136" s="36"/>
      <c r="UMG9136" s="6"/>
      <c r="UMJ9136" s="11"/>
      <c r="UMK9136" s="36"/>
      <c r="UML9136" s="6"/>
      <c r="UMO9136" s="11"/>
      <c r="UMP9136" s="36"/>
      <c r="UMQ9136" s="6"/>
      <c r="UMT9136" s="11"/>
      <c r="UMU9136" s="36"/>
      <c r="UMV9136" s="6"/>
      <c r="UMY9136" s="11"/>
      <c r="UMZ9136" s="36"/>
      <c r="UNA9136" s="6"/>
      <c r="UND9136" s="11"/>
      <c r="UNE9136" s="36"/>
      <c r="UNF9136" s="6"/>
      <c r="UNI9136" s="11"/>
      <c r="UNJ9136" s="36"/>
      <c r="UNK9136" s="6"/>
      <c r="UNN9136" s="11"/>
      <c r="UNO9136" s="36"/>
      <c r="UNP9136" s="6"/>
      <c r="UNS9136" s="11"/>
      <c r="UNT9136" s="36"/>
      <c r="UNU9136" s="6"/>
      <c r="UNX9136" s="11"/>
      <c r="UNY9136" s="36"/>
      <c r="UNZ9136" s="6"/>
      <c r="UOC9136" s="11"/>
      <c r="UOD9136" s="36"/>
      <c r="UOE9136" s="6"/>
      <c r="UOH9136" s="11"/>
      <c r="UOI9136" s="36"/>
      <c r="UOJ9136" s="6"/>
      <c r="UOM9136" s="11"/>
      <c r="UON9136" s="36"/>
      <c r="UOO9136" s="6"/>
      <c r="UOR9136" s="11"/>
      <c r="UOS9136" s="36"/>
      <c r="UOT9136" s="6"/>
      <c r="UOW9136" s="11"/>
      <c r="UOX9136" s="36"/>
      <c r="UOY9136" s="6"/>
      <c r="UPB9136" s="11"/>
      <c r="UPC9136" s="36"/>
      <c r="UPD9136" s="6"/>
      <c r="UPG9136" s="11"/>
      <c r="UPH9136" s="36"/>
      <c r="UPI9136" s="6"/>
      <c r="UPL9136" s="11"/>
      <c r="UPM9136" s="36"/>
      <c r="UPN9136" s="6"/>
      <c r="UPQ9136" s="11"/>
      <c r="UPR9136" s="36"/>
      <c r="UPS9136" s="6"/>
      <c r="UPV9136" s="11"/>
      <c r="UPW9136" s="36"/>
      <c r="UPX9136" s="6"/>
      <c r="UQA9136" s="11"/>
      <c r="UQB9136" s="36"/>
      <c r="UQC9136" s="6"/>
      <c r="UQF9136" s="11"/>
      <c r="UQG9136" s="36"/>
      <c r="UQH9136" s="6"/>
      <c r="UQK9136" s="11"/>
      <c r="UQL9136" s="36"/>
      <c r="UQM9136" s="6"/>
      <c r="UQP9136" s="11"/>
      <c r="UQQ9136" s="36"/>
      <c r="UQR9136" s="6"/>
      <c r="UQU9136" s="11"/>
      <c r="UQV9136" s="36"/>
      <c r="UQW9136" s="6"/>
      <c r="UQZ9136" s="11"/>
      <c r="URA9136" s="36"/>
      <c r="URB9136" s="6"/>
      <c r="URE9136" s="11"/>
      <c r="URF9136" s="36"/>
      <c r="URG9136" s="6"/>
      <c r="URJ9136" s="11"/>
      <c r="URK9136" s="36"/>
      <c r="URL9136" s="6"/>
      <c r="URO9136" s="11"/>
      <c r="URP9136" s="36"/>
      <c r="URQ9136" s="6"/>
      <c r="URT9136" s="11"/>
      <c r="URU9136" s="36"/>
      <c r="URV9136" s="6"/>
      <c r="URY9136" s="11"/>
      <c r="URZ9136" s="36"/>
      <c r="USA9136" s="6"/>
      <c r="USD9136" s="11"/>
      <c r="USE9136" s="36"/>
      <c r="USF9136" s="6"/>
      <c r="USI9136" s="11"/>
      <c r="USJ9136" s="36"/>
      <c r="USK9136" s="6"/>
      <c r="USN9136" s="11"/>
      <c r="USO9136" s="36"/>
      <c r="USP9136" s="6"/>
      <c r="USS9136" s="11"/>
      <c r="UST9136" s="36"/>
      <c r="USU9136" s="6"/>
      <c r="USX9136" s="11"/>
      <c r="USY9136" s="36"/>
      <c r="USZ9136" s="6"/>
      <c r="UTC9136" s="11"/>
      <c r="UTD9136" s="36"/>
      <c r="UTE9136" s="6"/>
      <c r="UTH9136" s="11"/>
      <c r="UTI9136" s="36"/>
      <c r="UTJ9136" s="6"/>
      <c r="UTM9136" s="11"/>
      <c r="UTN9136" s="36"/>
      <c r="UTO9136" s="6"/>
      <c r="UTR9136" s="11"/>
      <c r="UTS9136" s="36"/>
      <c r="UTT9136" s="6"/>
      <c r="UTW9136" s="11"/>
      <c r="UTX9136" s="36"/>
      <c r="UTY9136" s="6"/>
      <c r="UUB9136" s="11"/>
      <c r="UUC9136" s="36"/>
      <c r="UUD9136" s="6"/>
      <c r="UUG9136" s="11"/>
      <c r="UUH9136" s="36"/>
      <c r="UUI9136" s="6"/>
      <c r="UUL9136" s="11"/>
      <c r="UUM9136" s="36"/>
      <c r="UUN9136" s="6"/>
      <c r="UUQ9136" s="11"/>
      <c r="UUR9136" s="36"/>
      <c r="UUS9136" s="6"/>
      <c r="UUV9136" s="11"/>
      <c r="UUW9136" s="36"/>
      <c r="UUX9136" s="6"/>
      <c r="UVA9136" s="11"/>
      <c r="UVB9136" s="36"/>
      <c r="UVC9136" s="6"/>
      <c r="UVF9136" s="11"/>
      <c r="UVG9136" s="36"/>
      <c r="UVH9136" s="6"/>
      <c r="UVK9136" s="11"/>
      <c r="UVL9136" s="36"/>
      <c r="UVM9136" s="6"/>
      <c r="UVP9136" s="11"/>
      <c r="UVQ9136" s="36"/>
      <c r="UVR9136" s="6"/>
      <c r="UVU9136" s="11"/>
      <c r="UVV9136" s="36"/>
      <c r="UVW9136" s="6"/>
      <c r="UVZ9136" s="11"/>
      <c r="UWA9136" s="36"/>
      <c r="UWB9136" s="6"/>
      <c r="UWE9136" s="11"/>
      <c r="UWF9136" s="36"/>
      <c r="UWG9136" s="6"/>
      <c r="UWJ9136" s="11"/>
      <c r="UWK9136" s="36"/>
      <c r="UWL9136" s="6"/>
      <c r="UWO9136" s="11"/>
      <c r="UWP9136" s="36"/>
      <c r="UWQ9136" s="6"/>
      <c r="UWT9136" s="11"/>
      <c r="UWU9136" s="36"/>
      <c r="UWV9136" s="6"/>
      <c r="UWY9136" s="11"/>
      <c r="UWZ9136" s="36"/>
      <c r="UXA9136" s="6"/>
      <c r="UXD9136" s="11"/>
      <c r="UXE9136" s="36"/>
      <c r="UXF9136" s="6"/>
      <c r="UXI9136" s="11"/>
      <c r="UXJ9136" s="36"/>
      <c r="UXK9136" s="6"/>
      <c r="UXN9136" s="11"/>
      <c r="UXO9136" s="36"/>
      <c r="UXP9136" s="6"/>
      <c r="UXS9136" s="11"/>
      <c r="UXT9136" s="36"/>
      <c r="UXU9136" s="6"/>
      <c r="UXX9136" s="11"/>
      <c r="UXY9136" s="36"/>
      <c r="UXZ9136" s="6"/>
      <c r="UYC9136" s="11"/>
      <c r="UYD9136" s="36"/>
      <c r="UYE9136" s="6"/>
      <c r="UYH9136" s="11"/>
      <c r="UYI9136" s="36"/>
      <c r="UYJ9136" s="6"/>
      <c r="UYM9136" s="11"/>
      <c r="UYN9136" s="36"/>
      <c r="UYO9136" s="6"/>
      <c r="UYR9136" s="11"/>
      <c r="UYS9136" s="36"/>
      <c r="UYT9136" s="6"/>
      <c r="UYW9136" s="11"/>
      <c r="UYX9136" s="36"/>
      <c r="UYY9136" s="6"/>
      <c r="UZB9136" s="11"/>
      <c r="UZC9136" s="36"/>
      <c r="UZD9136" s="6"/>
      <c r="UZG9136" s="11"/>
      <c r="UZH9136" s="36"/>
      <c r="UZI9136" s="6"/>
      <c r="UZL9136" s="11"/>
      <c r="UZM9136" s="36"/>
      <c r="UZN9136" s="6"/>
      <c r="UZQ9136" s="11"/>
      <c r="UZR9136" s="36"/>
      <c r="UZS9136" s="6"/>
      <c r="UZV9136" s="11"/>
      <c r="UZW9136" s="36"/>
      <c r="UZX9136" s="6"/>
      <c r="VAA9136" s="11"/>
      <c r="VAB9136" s="36"/>
      <c r="VAC9136" s="6"/>
      <c r="VAF9136" s="11"/>
      <c r="VAG9136" s="36"/>
      <c r="VAH9136" s="6"/>
      <c r="VAK9136" s="11"/>
      <c r="VAL9136" s="36"/>
      <c r="VAM9136" s="6"/>
      <c r="VAP9136" s="11"/>
      <c r="VAQ9136" s="36"/>
      <c r="VAR9136" s="6"/>
      <c r="VAU9136" s="11"/>
      <c r="VAV9136" s="36"/>
      <c r="VAW9136" s="6"/>
      <c r="VAZ9136" s="11"/>
      <c r="VBA9136" s="36"/>
      <c r="VBB9136" s="6"/>
      <c r="VBE9136" s="11"/>
      <c r="VBF9136" s="36"/>
      <c r="VBG9136" s="6"/>
      <c r="VBJ9136" s="11"/>
      <c r="VBK9136" s="36"/>
      <c r="VBL9136" s="6"/>
      <c r="VBO9136" s="11"/>
      <c r="VBP9136" s="36"/>
      <c r="VBQ9136" s="6"/>
      <c r="VBT9136" s="11"/>
      <c r="VBU9136" s="36"/>
      <c r="VBV9136" s="6"/>
      <c r="VBY9136" s="11"/>
      <c r="VBZ9136" s="36"/>
      <c r="VCA9136" s="6"/>
      <c r="VCD9136" s="11"/>
      <c r="VCE9136" s="36"/>
      <c r="VCF9136" s="6"/>
      <c r="VCI9136" s="11"/>
      <c r="VCJ9136" s="36"/>
      <c r="VCK9136" s="6"/>
      <c r="VCN9136" s="11"/>
      <c r="VCO9136" s="36"/>
      <c r="VCP9136" s="6"/>
      <c r="VCS9136" s="11"/>
      <c r="VCT9136" s="36"/>
      <c r="VCU9136" s="6"/>
      <c r="VCX9136" s="11"/>
      <c r="VCY9136" s="36"/>
      <c r="VCZ9136" s="6"/>
      <c r="VDC9136" s="11"/>
      <c r="VDD9136" s="36"/>
      <c r="VDE9136" s="6"/>
      <c r="VDH9136" s="11"/>
      <c r="VDI9136" s="36"/>
      <c r="VDJ9136" s="6"/>
      <c r="VDM9136" s="11"/>
      <c r="VDN9136" s="36"/>
      <c r="VDO9136" s="6"/>
      <c r="VDR9136" s="11"/>
      <c r="VDS9136" s="36"/>
      <c r="VDT9136" s="6"/>
      <c r="VDW9136" s="11"/>
      <c r="VDX9136" s="36"/>
      <c r="VDY9136" s="6"/>
      <c r="VEB9136" s="11"/>
      <c r="VEC9136" s="36"/>
      <c r="VED9136" s="6"/>
      <c r="VEG9136" s="11"/>
      <c r="VEH9136" s="36"/>
      <c r="VEI9136" s="6"/>
      <c r="VEL9136" s="11"/>
      <c r="VEM9136" s="36"/>
      <c r="VEN9136" s="6"/>
      <c r="VEQ9136" s="11"/>
      <c r="VER9136" s="36"/>
      <c r="VES9136" s="6"/>
      <c r="VEV9136" s="11"/>
      <c r="VEW9136" s="36"/>
      <c r="VEX9136" s="6"/>
      <c r="VFA9136" s="11"/>
      <c r="VFB9136" s="36"/>
      <c r="VFC9136" s="6"/>
      <c r="VFF9136" s="11"/>
      <c r="VFG9136" s="36"/>
      <c r="VFH9136" s="6"/>
      <c r="VFK9136" s="11"/>
      <c r="VFL9136" s="36"/>
      <c r="VFM9136" s="6"/>
      <c r="VFP9136" s="11"/>
      <c r="VFQ9136" s="36"/>
      <c r="VFR9136" s="6"/>
      <c r="VFU9136" s="11"/>
      <c r="VFV9136" s="36"/>
      <c r="VFW9136" s="6"/>
      <c r="VFZ9136" s="11"/>
      <c r="VGA9136" s="36"/>
      <c r="VGB9136" s="6"/>
      <c r="VGE9136" s="11"/>
      <c r="VGF9136" s="36"/>
      <c r="VGG9136" s="6"/>
      <c r="VGJ9136" s="11"/>
      <c r="VGK9136" s="36"/>
      <c r="VGL9136" s="6"/>
      <c r="VGO9136" s="11"/>
      <c r="VGP9136" s="36"/>
      <c r="VGQ9136" s="6"/>
      <c r="VGT9136" s="11"/>
      <c r="VGU9136" s="36"/>
      <c r="VGV9136" s="6"/>
      <c r="VGY9136" s="11"/>
      <c r="VGZ9136" s="36"/>
      <c r="VHA9136" s="6"/>
      <c r="VHD9136" s="11"/>
      <c r="VHE9136" s="36"/>
      <c r="VHF9136" s="6"/>
      <c r="VHI9136" s="11"/>
      <c r="VHJ9136" s="36"/>
      <c r="VHK9136" s="6"/>
      <c r="VHN9136" s="11"/>
      <c r="VHO9136" s="36"/>
      <c r="VHP9136" s="6"/>
      <c r="VHS9136" s="11"/>
      <c r="VHT9136" s="36"/>
      <c r="VHU9136" s="6"/>
      <c r="VHX9136" s="11"/>
      <c r="VHY9136" s="36"/>
      <c r="VHZ9136" s="6"/>
      <c r="VIC9136" s="11"/>
      <c r="VID9136" s="36"/>
      <c r="VIE9136" s="6"/>
      <c r="VIH9136" s="11"/>
      <c r="VII9136" s="36"/>
      <c r="VIJ9136" s="6"/>
      <c r="VIM9136" s="11"/>
      <c r="VIN9136" s="36"/>
      <c r="VIO9136" s="6"/>
      <c r="VIR9136" s="11"/>
      <c r="VIS9136" s="36"/>
      <c r="VIT9136" s="6"/>
      <c r="VIW9136" s="11"/>
      <c r="VIX9136" s="36"/>
      <c r="VIY9136" s="6"/>
      <c r="VJB9136" s="11"/>
      <c r="VJC9136" s="36"/>
      <c r="VJD9136" s="6"/>
      <c r="VJG9136" s="11"/>
      <c r="VJH9136" s="36"/>
      <c r="VJI9136" s="6"/>
      <c r="VJL9136" s="11"/>
      <c r="VJM9136" s="36"/>
      <c r="VJN9136" s="6"/>
      <c r="VJQ9136" s="11"/>
      <c r="VJR9136" s="36"/>
      <c r="VJS9136" s="6"/>
      <c r="VJV9136" s="11"/>
      <c r="VJW9136" s="36"/>
      <c r="VJX9136" s="6"/>
      <c r="VKA9136" s="11"/>
      <c r="VKB9136" s="36"/>
      <c r="VKC9136" s="6"/>
      <c r="VKF9136" s="11"/>
      <c r="VKG9136" s="36"/>
      <c r="VKH9136" s="6"/>
      <c r="VKK9136" s="11"/>
      <c r="VKL9136" s="36"/>
      <c r="VKM9136" s="6"/>
      <c r="VKP9136" s="11"/>
      <c r="VKQ9136" s="36"/>
      <c r="VKR9136" s="6"/>
      <c r="VKU9136" s="11"/>
      <c r="VKV9136" s="36"/>
      <c r="VKW9136" s="6"/>
      <c r="VKZ9136" s="11"/>
      <c r="VLA9136" s="36"/>
      <c r="VLB9136" s="6"/>
      <c r="VLE9136" s="11"/>
      <c r="VLF9136" s="36"/>
      <c r="VLG9136" s="6"/>
      <c r="VLJ9136" s="11"/>
      <c r="VLK9136" s="36"/>
      <c r="VLL9136" s="6"/>
      <c r="VLO9136" s="11"/>
      <c r="VLP9136" s="36"/>
      <c r="VLQ9136" s="6"/>
      <c r="VLT9136" s="11"/>
      <c r="VLU9136" s="36"/>
      <c r="VLV9136" s="6"/>
      <c r="VLY9136" s="11"/>
      <c r="VLZ9136" s="36"/>
      <c r="VMA9136" s="6"/>
      <c r="VMD9136" s="11"/>
      <c r="VME9136" s="36"/>
      <c r="VMF9136" s="6"/>
      <c r="VMI9136" s="11"/>
      <c r="VMJ9136" s="36"/>
      <c r="VMK9136" s="6"/>
      <c r="VMN9136" s="11"/>
      <c r="VMO9136" s="36"/>
      <c r="VMP9136" s="6"/>
      <c r="VMS9136" s="11"/>
      <c r="VMT9136" s="36"/>
      <c r="VMU9136" s="6"/>
      <c r="VMX9136" s="11"/>
      <c r="VMY9136" s="36"/>
      <c r="VMZ9136" s="6"/>
      <c r="VNC9136" s="11"/>
      <c r="VND9136" s="36"/>
      <c r="VNE9136" s="6"/>
      <c r="VNH9136" s="11"/>
      <c r="VNI9136" s="36"/>
      <c r="VNJ9136" s="6"/>
      <c r="VNM9136" s="11"/>
      <c r="VNN9136" s="36"/>
      <c r="VNO9136" s="6"/>
      <c r="VNR9136" s="11"/>
      <c r="VNS9136" s="36"/>
      <c r="VNT9136" s="6"/>
      <c r="VNW9136" s="11"/>
      <c r="VNX9136" s="36"/>
      <c r="VNY9136" s="6"/>
      <c r="VOB9136" s="11"/>
      <c r="VOC9136" s="36"/>
      <c r="VOD9136" s="6"/>
      <c r="VOG9136" s="11"/>
      <c r="VOH9136" s="36"/>
      <c r="VOI9136" s="6"/>
      <c r="VOL9136" s="11"/>
      <c r="VOM9136" s="36"/>
      <c r="VON9136" s="6"/>
      <c r="VOQ9136" s="11"/>
      <c r="VOR9136" s="36"/>
      <c r="VOS9136" s="6"/>
      <c r="VOV9136" s="11"/>
      <c r="VOW9136" s="36"/>
      <c r="VOX9136" s="6"/>
      <c r="VPA9136" s="11"/>
      <c r="VPB9136" s="36"/>
      <c r="VPC9136" s="6"/>
      <c r="VPF9136" s="11"/>
      <c r="VPG9136" s="36"/>
      <c r="VPH9136" s="6"/>
      <c r="VPK9136" s="11"/>
      <c r="VPL9136" s="36"/>
      <c r="VPM9136" s="6"/>
      <c r="VPP9136" s="11"/>
      <c r="VPQ9136" s="36"/>
      <c r="VPR9136" s="6"/>
      <c r="VPU9136" s="11"/>
      <c r="VPV9136" s="36"/>
      <c r="VPW9136" s="6"/>
      <c r="VPZ9136" s="11"/>
      <c r="VQA9136" s="36"/>
      <c r="VQB9136" s="6"/>
      <c r="VQE9136" s="11"/>
      <c r="VQF9136" s="36"/>
      <c r="VQG9136" s="6"/>
      <c r="VQJ9136" s="11"/>
      <c r="VQK9136" s="36"/>
      <c r="VQL9136" s="6"/>
      <c r="VQO9136" s="11"/>
      <c r="VQP9136" s="36"/>
      <c r="VQQ9136" s="6"/>
      <c r="VQT9136" s="11"/>
      <c r="VQU9136" s="36"/>
      <c r="VQV9136" s="6"/>
      <c r="VQY9136" s="11"/>
      <c r="VQZ9136" s="36"/>
      <c r="VRA9136" s="6"/>
      <c r="VRD9136" s="11"/>
      <c r="VRE9136" s="36"/>
      <c r="VRF9136" s="6"/>
      <c r="VRI9136" s="11"/>
      <c r="VRJ9136" s="36"/>
      <c r="VRK9136" s="6"/>
      <c r="VRN9136" s="11"/>
      <c r="VRO9136" s="36"/>
      <c r="VRP9136" s="6"/>
      <c r="VRS9136" s="11"/>
      <c r="VRT9136" s="36"/>
      <c r="VRU9136" s="6"/>
      <c r="VRX9136" s="11"/>
      <c r="VRY9136" s="36"/>
      <c r="VRZ9136" s="6"/>
      <c r="VSC9136" s="11"/>
      <c r="VSD9136" s="36"/>
      <c r="VSE9136" s="6"/>
      <c r="VSH9136" s="11"/>
      <c r="VSI9136" s="36"/>
      <c r="VSJ9136" s="6"/>
      <c r="VSM9136" s="11"/>
      <c r="VSN9136" s="36"/>
      <c r="VSO9136" s="6"/>
      <c r="VSR9136" s="11"/>
      <c r="VSS9136" s="36"/>
      <c r="VST9136" s="6"/>
      <c r="VSW9136" s="11"/>
      <c r="VSX9136" s="36"/>
      <c r="VSY9136" s="6"/>
      <c r="VTB9136" s="11"/>
      <c r="VTC9136" s="36"/>
      <c r="VTD9136" s="6"/>
      <c r="VTG9136" s="11"/>
      <c r="VTH9136" s="36"/>
      <c r="VTI9136" s="6"/>
      <c r="VTL9136" s="11"/>
      <c r="VTM9136" s="36"/>
      <c r="VTN9136" s="6"/>
      <c r="VTQ9136" s="11"/>
      <c r="VTR9136" s="36"/>
      <c r="VTS9136" s="6"/>
      <c r="VTV9136" s="11"/>
      <c r="VTW9136" s="36"/>
      <c r="VTX9136" s="6"/>
      <c r="VUA9136" s="11"/>
      <c r="VUB9136" s="36"/>
      <c r="VUC9136" s="6"/>
      <c r="VUF9136" s="11"/>
      <c r="VUG9136" s="36"/>
      <c r="VUH9136" s="6"/>
      <c r="VUK9136" s="11"/>
      <c r="VUL9136" s="36"/>
      <c r="VUM9136" s="6"/>
      <c r="VUP9136" s="11"/>
      <c r="VUQ9136" s="36"/>
      <c r="VUR9136" s="6"/>
      <c r="VUU9136" s="11"/>
      <c r="VUV9136" s="36"/>
      <c r="VUW9136" s="6"/>
      <c r="VUZ9136" s="11"/>
      <c r="VVA9136" s="36"/>
      <c r="VVB9136" s="6"/>
      <c r="VVE9136" s="11"/>
      <c r="VVF9136" s="36"/>
      <c r="VVG9136" s="6"/>
      <c r="VVJ9136" s="11"/>
      <c r="VVK9136" s="36"/>
      <c r="VVL9136" s="6"/>
      <c r="VVO9136" s="11"/>
      <c r="VVP9136" s="36"/>
      <c r="VVQ9136" s="6"/>
      <c r="VVT9136" s="11"/>
      <c r="VVU9136" s="36"/>
      <c r="VVV9136" s="6"/>
      <c r="VVY9136" s="11"/>
      <c r="VVZ9136" s="36"/>
      <c r="VWA9136" s="6"/>
      <c r="VWD9136" s="11"/>
      <c r="VWE9136" s="36"/>
      <c r="VWF9136" s="6"/>
      <c r="VWI9136" s="11"/>
      <c r="VWJ9136" s="36"/>
      <c r="VWK9136" s="6"/>
      <c r="VWN9136" s="11"/>
      <c r="VWO9136" s="36"/>
      <c r="VWP9136" s="6"/>
      <c r="VWS9136" s="11"/>
      <c r="VWT9136" s="36"/>
      <c r="VWU9136" s="6"/>
      <c r="VWX9136" s="11"/>
      <c r="VWY9136" s="36"/>
      <c r="VWZ9136" s="6"/>
      <c r="VXC9136" s="11"/>
      <c r="VXD9136" s="36"/>
      <c r="VXE9136" s="6"/>
      <c r="VXH9136" s="11"/>
      <c r="VXI9136" s="36"/>
      <c r="VXJ9136" s="6"/>
      <c r="VXM9136" s="11"/>
      <c r="VXN9136" s="36"/>
      <c r="VXO9136" s="6"/>
      <c r="VXR9136" s="11"/>
      <c r="VXS9136" s="36"/>
      <c r="VXT9136" s="6"/>
      <c r="VXW9136" s="11"/>
      <c r="VXX9136" s="36"/>
      <c r="VXY9136" s="6"/>
      <c r="VYB9136" s="11"/>
      <c r="VYC9136" s="36"/>
      <c r="VYD9136" s="6"/>
      <c r="VYG9136" s="11"/>
      <c r="VYH9136" s="36"/>
      <c r="VYI9136" s="6"/>
      <c r="VYL9136" s="11"/>
      <c r="VYM9136" s="36"/>
      <c r="VYN9136" s="6"/>
      <c r="VYQ9136" s="11"/>
      <c r="VYR9136" s="36"/>
      <c r="VYS9136" s="6"/>
      <c r="VYV9136" s="11"/>
      <c r="VYW9136" s="36"/>
      <c r="VYX9136" s="6"/>
      <c r="VZA9136" s="11"/>
      <c r="VZB9136" s="36"/>
      <c r="VZC9136" s="6"/>
      <c r="VZF9136" s="11"/>
      <c r="VZG9136" s="36"/>
      <c r="VZH9136" s="6"/>
      <c r="VZK9136" s="11"/>
      <c r="VZL9136" s="36"/>
      <c r="VZM9136" s="6"/>
      <c r="VZP9136" s="11"/>
      <c r="VZQ9136" s="36"/>
      <c r="VZR9136" s="6"/>
      <c r="VZU9136" s="11"/>
      <c r="VZV9136" s="36"/>
      <c r="VZW9136" s="6"/>
      <c r="VZZ9136" s="11"/>
      <c r="WAA9136" s="36"/>
      <c r="WAB9136" s="6"/>
      <c r="WAE9136" s="11"/>
      <c r="WAF9136" s="36"/>
      <c r="WAG9136" s="6"/>
      <c r="WAJ9136" s="11"/>
      <c r="WAK9136" s="36"/>
      <c r="WAL9136" s="6"/>
      <c r="WAO9136" s="11"/>
      <c r="WAP9136" s="36"/>
      <c r="WAQ9136" s="6"/>
      <c r="WAT9136" s="11"/>
      <c r="WAU9136" s="36"/>
      <c r="WAV9136" s="6"/>
      <c r="WAY9136" s="11"/>
      <c r="WAZ9136" s="36"/>
      <c r="WBA9136" s="6"/>
      <c r="WBD9136" s="11"/>
      <c r="WBE9136" s="36"/>
      <c r="WBF9136" s="6"/>
      <c r="WBI9136" s="11"/>
      <c r="WBJ9136" s="36"/>
      <c r="WBK9136" s="6"/>
      <c r="WBN9136" s="11"/>
      <c r="WBO9136" s="36"/>
      <c r="WBP9136" s="6"/>
      <c r="WBS9136" s="11"/>
      <c r="WBT9136" s="36"/>
      <c r="WBU9136" s="6"/>
      <c r="WBX9136" s="11"/>
      <c r="WBY9136" s="36"/>
      <c r="WBZ9136" s="6"/>
      <c r="WCC9136" s="11"/>
      <c r="WCD9136" s="36"/>
      <c r="WCE9136" s="6"/>
      <c r="WCH9136" s="11"/>
      <c r="WCI9136" s="36"/>
      <c r="WCJ9136" s="6"/>
      <c r="WCM9136" s="11"/>
      <c r="WCN9136" s="36"/>
      <c r="WCO9136" s="6"/>
      <c r="WCR9136" s="11"/>
      <c r="WCS9136" s="36"/>
      <c r="WCT9136" s="6"/>
      <c r="WCW9136" s="11"/>
      <c r="WCX9136" s="36"/>
      <c r="WCY9136" s="6"/>
      <c r="WDB9136" s="11"/>
      <c r="WDC9136" s="36"/>
      <c r="WDD9136" s="6"/>
      <c r="WDG9136" s="11"/>
      <c r="WDH9136" s="36"/>
      <c r="WDI9136" s="6"/>
      <c r="WDL9136" s="11"/>
      <c r="WDM9136" s="36"/>
      <c r="WDN9136" s="6"/>
      <c r="WDQ9136" s="11"/>
      <c r="WDR9136" s="36"/>
      <c r="WDS9136" s="6"/>
      <c r="WDV9136" s="11"/>
      <c r="WDW9136" s="36"/>
      <c r="WDX9136" s="6"/>
      <c r="WEA9136" s="11"/>
      <c r="WEB9136" s="36"/>
      <c r="WEC9136" s="6"/>
      <c r="WEF9136" s="11"/>
      <c r="WEG9136" s="36"/>
      <c r="WEH9136" s="6"/>
      <c r="WEK9136" s="11"/>
      <c r="WEL9136" s="36"/>
      <c r="WEM9136" s="6"/>
      <c r="WEP9136" s="11"/>
      <c r="WEQ9136" s="36"/>
      <c r="WER9136" s="6"/>
      <c r="WEU9136" s="11"/>
      <c r="WEV9136" s="36"/>
      <c r="WEW9136" s="6"/>
      <c r="WEZ9136" s="11"/>
      <c r="WFA9136" s="36"/>
      <c r="WFB9136" s="6"/>
      <c r="WFE9136" s="11"/>
      <c r="WFF9136" s="36"/>
      <c r="WFG9136" s="6"/>
      <c r="WFJ9136" s="11"/>
      <c r="WFK9136" s="36"/>
      <c r="WFL9136" s="6"/>
      <c r="WFO9136" s="11"/>
      <c r="WFP9136" s="36"/>
      <c r="WFQ9136" s="6"/>
      <c r="WFT9136" s="11"/>
      <c r="WFU9136" s="36"/>
      <c r="WFV9136" s="6"/>
      <c r="WFY9136" s="11"/>
      <c r="WFZ9136" s="36"/>
      <c r="WGA9136" s="6"/>
      <c r="WGD9136" s="11"/>
      <c r="WGE9136" s="36"/>
      <c r="WGF9136" s="6"/>
      <c r="WGI9136" s="11"/>
      <c r="WGJ9136" s="36"/>
      <c r="WGK9136" s="6"/>
      <c r="WGN9136" s="11"/>
      <c r="WGO9136" s="36"/>
      <c r="WGP9136" s="6"/>
      <c r="WGS9136" s="11"/>
      <c r="WGT9136" s="36"/>
      <c r="WGU9136" s="6"/>
      <c r="WGX9136" s="11"/>
      <c r="WGY9136" s="36"/>
      <c r="WGZ9136" s="6"/>
      <c r="WHC9136" s="11"/>
      <c r="WHD9136" s="36"/>
      <c r="WHE9136" s="6"/>
      <c r="WHH9136" s="11"/>
      <c r="WHI9136" s="36"/>
      <c r="WHJ9136" s="6"/>
      <c r="WHM9136" s="11"/>
      <c r="WHN9136" s="36"/>
      <c r="WHO9136" s="6"/>
      <c r="WHR9136" s="11"/>
      <c r="WHS9136" s="36"/>
      <c r="WHT9136" s="6"/>
      <c r="WHW9136" s="11"/>
      <c r="WHX9136" s="36"/>
      <c r="WHY9136" s="6"/>
      <c r="WIB9136" s="11"/>
      <c r="WIC9136" s="36"/>
      <c r="WID9136" s="6"/>
      <c r="WIG9136" s="11"/>
      <c r="WIH9136" s="36"/>
      <c r="WII9136" s="6"/>
      <c r="WIL9136" s="11"/>
      <c r="WIM9136" s="36"/>
      <c r="WIN9136" s="6"/>
      <c r="WIQ9136" s="11"/>
      <c r="WIR9136" s="36"/>
      <c r="WIS9136" s="6"/>
      <c r="WIV9136" s="11"/>
      <c r="WIW9136" s="36"/>
      <c r="WIX9136" s="6"/>
      <c r="WJA9136" s="11"/>
      <c r="WJB9136" s="36"/>
      <c r="WJC9136" s="6"/>
      <c r="WJF9136" s="11"/>
      <c r="WJG9136" s="36"/>
      <c r="WJH9136" s="6"/>
      <c r="WJK9136" s="11"/>
      <c r="WJL9136" s="36"/>
      <c r="WJM9136" s="6"/>
      <c r="WJP9136" s="11"/>
      <c r="WJQ9136" s="36"/>
      <c r="WJR9136" s="6"/>
      <c r="WJU9136" s="11"/>
      <c r="WJV9136" s="36"/>
      <c r="WJW9136" s="6"/>
      <c r="WJZ9136" s="11"/>
      <c r="WKA9136" s="36"/>
      <c r="WKB9136" s="6"/>
      <c r="WKE9136" s="11"/>
      <c r="WKF9136" s="36"/>
      <c r="WKG9136" s="6"/>
      <c r="WKJ9136" s="11"/>
      <c r="WKK9136" s="36"/>
      <c r="WKL9136" s="6"/>
      <c r="WKO9136" s="11"/>
      <c r="WKP9136" s="36"/>
      <c r="WKQ9136" s="6"/>
      <c r="WKT9136" s="11"/>
      <c r="WKU9136" s="36"/>
      <c r="WKV9136" s="6"/>
      <c r="WKY9136" s="11"/>
      <c r="WKZ9136" s="36"/>
      <c r="WLA9136" s="6"/>
      <c r="WLD9136" s="11"/>
      <c r="WLE9136" s="36"/>
      <c r="WLF9136" s="6"/>
      <c r="WLI9136" s="11"/>
      <c r="WLJ9136" s="36"/>
      <c r="WLK9136" s="6"/>
      <c r="WLN9136" s="11"/>
      <c r="WLO9136" s="36"/>
      <c r="WLP9136" s="6"/>
      <c r="WLS9136" s="11"/>
      <c r="WLT9136" s="36"/>
      <c r="WLU9136" s="6"/>
      <c r="WLX9136" s="11"/>
      <c r="WLY9136" s="36"/>
      <c r="WLZ9136" s="6"/>
      <c r="WMC9136" s="11"/>
      <c r="WMD9136" s="36"/>
      <c r="WME9136" s="6"/>
      <c r="WMH9136" s="11"/>
      <c r="WMI9136" s="36"/>
      <c r="WMJ9136" s="6"/>
      <c r="WMM9136" s="11"/>
      <c r="WMN9136" s="36"/>
      <c r="WMO9136" s="6"/>
      <c r="WMR9136" s="11"/>
      <c r="WMS9136" s="36"/>
      <c r="WMT9136" s="6"/>
      <c r="WMW9136" s="11"/>
      <c r="WMX9136" s="36"/>
      <c r="WMY9136" s="6"/>
      <c r="WNB9136" s="11"/>
      <c r="WNC9136" s="36"/>
      <c r="WND9136" s="6"/>
      <c r="WNG9136" s="11"/>
      <c r="WNH9136" s="36"/>
      <c r="WNI9136" s="6"/>
      <c r="WNL9136" s="11"/>
      <c r="WNM9136" s="36"/>
      <c r="WNN9136" s="6"/>
      <c r="WNQ9136" s="11"/>
      <c r="WNR9136" s="36"/>
      <c r="WNS9136" s="6"/>
      <c r="WNV9136" s="11"/>
      <c r="WNW9136" s="36"/>
      <c r="WNX9136" s="6"/>
      <c r="WOA9136" s="11"/>
      <c r="WOB9136" s="36"/>
      <c r="WOC9136" s="6"/>
      <c r="WOF9136" s="11"/>
      <c r="WOG9136" s="36"/>
      <c r="WOH9136" s="6"/>
      <c r="WOK9136" s="11"/>
      <c r="WOL9136" s="36"/>
      <c r="WOM9136" s="6"/>
      <c r="WOP9136" s="11"/>
      <c r="WOQ9136" s="36"/>
      <c r="WOR9136" s="6"/>
      <c r="WOU9136" s="11"/>
      <c r="WOV9136" s="36"/>
      <c r="WOW9136" s="6"/>
      <c r="WOZ9136" s="11"/>
      <c r="WPA9136" s="36"/>
      <c r="WPB9136" s="6"/>
      <c r="WPE9136" s="11"/>
      <c r="WPF9136" s="36"/>
      <c r="WPG9136" s="6"/>
      <c r="WPJ9136" s="11"/>
      <c r="WPK9136" s="36"/>
      <c r="WPL9136" s="6"/>
      <c r="WPO9136" s="11"/>
      <c r="WPP9136" s="36"/>
      <c r="WPQ9136" s="6"/>
      <c r="WPT9136" s="11"/>
      <c r="WPU9136" s="36"/>
      <c r="WPV9136" s="6"/>
      <c r="WPY9136" s="11"/>
      <c r="WPZ9136" s="36"/>
      <c r="WQA9136" s="6"/>
      <c r="WQD9136" s="11"/>
      <c r="WQE9136" s="36"/>
      <c r="WQF9136" s="6"/>
      <c r="WQI9136" s="11"/>
      <c r="WQJ9136" s="36"/>
      <c r="WQK9136" s="6"/>
      <c r="WQN9136" s="11"/>
      <c r="WQO9136" s="36"/>
      <c r="WQP9136" s="6"/>
      <c r="WQS9136" s="11"/>
      <c r="WQT9136" s="36"/>
      <c r="WQU9136" s="6"/>
      <c r="WQX9136" s="11"/>
      <c r="WQY9136" s="36"/>
      <c r="WQZ9136" s="6"/>
      <c r="WRC9136" s="11"/>
      <c r="WRD9136" s="36"/>
      <c r="WRE9136" s="6"/>
      <c r="WRH9136" s="11"/>
      <c r="WRI9136" s="36"/>
      <c r="WRJ9136" s="6"/>
      <c r="WRM9136" s="11"/>
      <c r="WRN9136" s="36"/>
      <c r="WRO9136" s="6"/>
      <c r="WRR9136" s="11"/>
      <c r="WRS9136" s="36"/>
      <c r="WRT9136" s="6"/>
      <c r="WRW9136" s="11"/>
      <c r="WRX9136" s="36"/>
      <c r="WRY9136" s="6"/>
      <c r="WSB9136" s="11"/>
      <c r="WSC9136" s="36"/>
      <c r="WSD9136" s="6"/>
      <c r="WSG9136" s="11"/>
      <c r="WSH9136" s="36"/>
      <c r="WSI9136" s="6"/>
      <c r="WSL9136" s="11"/>
      <c r="WSM9136" s="36"/>
      <c r="WSN9136" s="6"/>
      <c r="WSQ9136" s="11"/>
      <c r="WSR9136" s="36"/>
      <c r="WSS9136" s="6"/>
      <c r="WSV9136" s="11"/>
      <c r="WSW9136" s="36"/>
      <c r="WSX9136" s="6"/>
      <c r="WTA9136" s="11"/>
      <c r="WTB9136" s="36"/>
      <c r="WTC9136" s="6"/>
      <c r="WTF9136" s="11"/>
      <c r="WTG9136" s="36"/>
      <c r="WTH9136" s="6"/>
      <c r="WTK9136" s="11"/>
      <c r="WTL9136" s="36"/>
      <c r="WTM9136" s="6"/>
      <c r="WTP9136" s="11"/>
      <c r="WTQ9136" s="36"/>
      <c r="WTR9136" s="6"/>
      <c r="WTU9136" s="11"/>
      <c r="WTV9136" s="36"/>
      <c r="WTW9136" s="6"/>
      <c r="WTZ9136" s="11"/>
      <c r="WUA9136" s="36"/>
      <c r="WUB9136" s="6"/>
      <c r="WUE9136" s="11"/>
      <c r="WUF9136" s="36"/>
      <c r="WUG9136" s="6"/>
      <c r="WUJ9136" s="11"/>
      <c r="WUK9136" s="36"/>
      <c r="WUL9136" s="6"/>
      <c r="WUO9136" s="11"/>
      <c r="WUP9136" s="36"/>
      <c r="WUQ9136" s="6"/>
      <c r="WUT9136" s="11"/>
      <c r="WUU9136" s="36"/>
      <c r="WUV9136" s="6"/>
      <c r="WUY9136" s="11"/>
      <c r="WUZ9136" s="36"/>
      <c r="WVA9136" s="6"/>
      <c r="WVD9136" s="11"/>
      <c r="WVE9136" s="36"/>
      <c r="WVF9136" s="6"/>
      <c r="WVI9136" s="11"/>
      <c r="WVJ9136" s="36"/>
      <c r="WVK9136" s="6"/>
      <c r="WVN9136" s="11"/>
      <c r="WVO9136" s="36"/>
      <c r="WVP9136" s="6"/>
      <c r="WVS9136" s="11"/>
      <c r="WVT9136" s="36"/>
      <c r="WVU9136" s="6"/>
      <c r="WVX9136" s="11"/>
      <c r="WVY9136" s="36"/>
      <c r="WVZ9136" s="6"/>
      <c r="WWC9136" s="11"/>
      <c r="WWD9136" s="36"/>
      <c r="WWE9136" s="6"/>
      <c r="WWH9136" s="11"/>
      <c r="WWI9136" s="36"/>
      <c r="WWJ9136" s="6"/>
      <c r="WWM9136" s="11"/>
      <c r="WWN9136" s="36"/>
      <c r="WWO9136" s="6"/>
      <c r="WWR9136" s="11"/>
      <c r="WWS9136" s="36"/>
      <c r="WWT9136" s="6"/>
      <c r="WWW9136" s="11"/>
      <c r="WWX9136" s="36"/>
      <c r="WWY9136" s="6"/>
      <c r="WXB9136" s="11"/>
      <c r="WXC9136" s="36"/>
      <c r="WXD9136" s="6"/>
      <c r="WXG9136" s="11"/>
      <c r="WXH9136" s="36"/>
      <c r="WXI9136" s="6"/>
      <c r="WXL9136" s="11"/>
      <c r="WXM9136" s="36"/>
      <c r="WXN9136" s="6"/>
      <c r="WXQ9136" s="11"/>
      <c r="WXR9136" s="36"/>
      <c r="WXS9136" s="6"/>
      <c r="WXV9136" s="11"/>
      <c r="WXW9136" s="36"/>
      <c r="WXX9136" s="6"/>
      <c r="WYA9136" s="11"/>
      <c r="WYB9136" s="36"/>
      <c r="WYC9136" s="6"/>
      <c r="WYF9136" s="11"/>
      <c r="WYG9136" s="36"/>
      <c r="WYH9136" s="6"/>
      <c r="WYK9136" s="11"/>
      <c r="WYL9136" s="36"/>
      <c r="WYM9136" s="6"/>
      <c r="WYP9136" s="11"/>
      <c r="WYQ9136" s="36"/>
      <c r="WYR9136" s="6"/>
      <c r="WYU9136" s="11"/>
      <c r="WYV9136" s="36"/>
      <c r="WYW9136" s="6"/>
      <c r="WYZ9136" s="11"/>
      <c r="WZA9136" s="36"/>
      <c r="WZB9136" s="6"/>
      <c r="WZE9136" s="11"/>
      <c r="WZF9136" s="36"/>
      <c r="WZG9136" s="6"/>
      <c r="WZJ9136" s="11"/>
      <c r="WZK9136" s="36"/>
      <c r="WZL9136" s="6"/>
      <c r="WZO9136" s="11"/>
      <c r="WZP9136" s="36"/>
      <c r="WZQ9136" s="6"/>
      <c r="WZT9136" s="11"/>
      <c r="WZU9136" s="36"/>
      <c r="WZV9136" s="6"/>
      <c r="WZY9136" s="11"/>
      <c r="WZZ9136" s="36"/>
      <c r="XAA9136" s="6"/>
      <c r="XAD9136" s="11"/>
      <c r="XAE9136" s="36"/>
      <c r="XAF9136" s="6"/>
      <c r="XAI9136" s="11"/>
      <c r="XAJ9136" s="36"/>
      <c r="XAK9136" s="6"/>
      <c r="XAN9136" s="11"/>
      <c r="XAO9136" s="36"/>
      <c r="XAP9136" s="6"/>
      <c r="XAS9136" s="11"/>
      <c r="XAT9136" s="36"/>
      <c r="XAU9136" s="6"/>
      <c r="XAX9136" s="11"/>
      <c r="XAY9136" s="36"/>
      <c r="XAZ9136" s="6"/>
      <c r="XBC9136" s="11"/>
      <c r="XBD9136" s="36"/>
      <c r="XBE9136" s="6"/>
      <c r="XBH9136" s="11"/>
      <c r="XBI9136" s="36"/>
      <c r="XBJ9136" s="6"/>
      <c r="XBM9136" s="11"/>
      <c r="XBN9136" s="36"/>
      <c r="XBO9136" s="6"/>
      <c r="XBR9136" s="11"/>
      <c r="XBS9136" s="36"/>
      <c r="XBT9136" s="6"/>
      <c r="XBW9136" s="11"/>
      <c r="XBX9136" s="36"/>
      <c r="XBY9136" s="6"/>
      <c r="XCB9136" s="11"/>
      <c r="XCC9136" s="36"/>
      <c r="XCD9136" s="6"/>
      <c r="XCG9136" s="11"/>
      <c r="XCH9136" s="36"/>
      <c r="XCI9136" s="6"/>
      <c r="XCL9136" s="11"/>
      <c r="XCM9136" s="36"/>
      <c r="XCN9136" s="6"/>
      <c r="XCQ9136" s="11"/>
      <c r="XCR9136" s="36"/>
      <c r="XCS9136" s="6"/>
      <c r="XCV9136" s="11"/>
      <c r="XCW9136" s="36"/>
      <c r="XCX9136" s="6"/>
      <c r="XDA9136" s="11"/>
      <c r="XDB9136" s="36"/>
      <c r="XDC9136" s="6"/>
      <c r="XDF9136" s="11"/>
      <c r="XDG9136" s="36"/>
      <c r="XDH9136" s="6"/>
      <c r="XDK9136" s="11"/>
      <c r="XDL9136" s="36"/>
      <c r="XDM9136" s="6"/>
      <c r="XDP9136" s="11"/>
      <c r="XDQ9136" s="36"/>
      <c r="XDR9136" s="6"/>
      <c r="XDU9136" s="11"/>
      <c r="XDV9136" s="36"/>
      <c r="XDW9136" s="6"/>
      <c r="XDZ9136" s="11"/>
      <c r="XEA9136" s="36"/>
      <c r="XEB9136" s="6"/>
      <c r="XEE9136" s="11"/>
      <c r="XEF9136" s="36"/>
      <c r="XEG9136" s="6"/>
      <c r="XEJ9136" s="11"/>
      <c r="XEK9136" s="36"/>
      <c r="XEL9136" s="6"/>
      <c r="XEO9136" s="11"/>
      <c r="XEP9136" s="36"/>
      <c r="XEQ9136" s="6"/>
      <c r="XET9136" s="11"/>
      <c r="XEU9136" s="36"/>
      <c r="XEV9136" s="6"/>
      <c r="XEY9136" s="11"/>
      <c r="XEZ9136" s="36"/>
      <c r="XFA9136" s="6"/>
      <c r="XFD9136" s="11"/>
    </row>
    <row r="9137" spans="1:2046 2049:3071 3074:4096 4099:7166 7169:8191 8194:9216 9219:12286 12289:13311 13314:14336 14339:16384" s="35" customFormat="1" x14ac:dyDescent="0.3">
      <c r="A9137" s="6" t="s">
        <v>53</v>
      </c>
      <c r="B9137" s="35" t="s">
        <v>54</v>
      </c>
      <c r="C9137" s="35" t="s">
        <v>6</v>
      </c>
      <c r="D9137" s="11">
        <v>44773</v>
      </c>
      <c r="E9137" s="36">
        <v>44824</v>
      </c>
      <c r="F9137" s="35">
        <f t="shared" si="592"/>
        <v>2022</v>
      </c>
      <c r="G9137" s="35">
        <f t="shared" si="593"/>
        <v>9</v>
      </c>
      <c r="H9137" s="35">
        <f t="shared" si="594"/>
        <v>20</v>
      </c>
      <c r="I9137" s="35" t="str">
        <f t="shared" si="595"/>
        <v>Septiembre</v>
      </c>
      <c r="J9137" s="36"/>
      <c r="K9137" s="6"/>
      <c r="N9137" s="11"/>
      <c r="O9137" s="36"/>
      <c r="P9137" s="6"/>
      <c r="S9137" s="11"/>
      <c r="T9137" s="36"/>
      <c r="U9137" s="6"/>
      <c r="X9137" s="11"/>
      <c r="Y9137" s="36"/>
      <c r="Z9137" s="6"/>
      <c r="AC9137" s="11"/>
      <c r="AD9137" s="36"/>
      <c r="AE9137" s="6"/>
      <c r="AH9137" s="11"/>
      <c r="AI9137" s="36"/>
      <c r="AJ9137" s="6"/>
      <c r="AM9137" s="11"/>
      <c r="AN9137" s="36"/>
      <c r="AO9137" s="6"/>
      <c r="AR9137" s="11"/>
      <c r="AS9137" s="36"/>
      <c r="AT9137" s="6"/>
      <c r="AW9137" s="11"/>
      <c r="AX9137" s="36"/>
      <c r="AY9137" s="6"/>
      <c r="BB9137" s="11"/>
      <c r="BC9137" s="36"/>
      <c r="BD9137" s="6"/>
      <c r="BG9137" s="11"/>
      <c r="BH9137" s="36"/>
      <c r="BI9137" s="6"/>
      <c r="BL9137" s="11"/>
      <c r="BM9137" s="36"/>
      <c r="BN9137" s="6"/>
      <c r="BQ9137" s="11"/>
      <c r="BR9137" s="36"/>
      <c r="BS9137" s="6"/>
      <c r="BV9137" s="11"/>
      <c r="BW9137" s="36"/>
      <c r="BX9137" s="6"/>
      <c r="CA9137" s="11"/>
      <c r="CB9137" s="36"/>
      <c r="CC9137" s="6"/>
      <c r="CF9137" s="11"/>
      <c r="CG9137" s="36"/>
      <c r="CH9137" s="6"/>
      <c r="CK9137" s="11"/>
      <c r="CL9137" s="36"/>
      <c r="CM9137" s="6"/>
      <c r="CP9137" s="11"/>
      <c r="CQ9137" s="36"/>
      <c r="CR9137" s="6"/>
      <c r="CU9137" s="11"/>
      <c r="CV9137" s="36"/>
      <c r="CW9137" s="6"/>
      <c r="CZ9137" s="11"/>
      <c r="DA9137" s="36"/>
      <c r="DB9137" s="6"/>
      <c r="DE9137" s="11"/>
      <c r="DF9137" s="36"/>
      <c r="DG9137" s="6"/>
      <c r="DJ9137" s="11"/>
      <c r="DK9137" s="36"/>
      <c r="DL9137" s="6"/>
      <c r="DO9137" s="11"/>
      <c r="DP9137" s="36"/>
      <c r="DQ9137" s="6"/>
      <c r="DT9137" s="11"/>
      <c r="DU9137" s="36"/>
      <c r="DV9137" s="6"/>
      <c r="DY9137" s="11"/>
      <c r="DZ9137" s="36"/>
      <c r="EA9137" s="6"/>
      <c r="ED9137" s="11"/>
      <c r="EE9137" s="36"/>
      <c r="EF9137" s="6"/>
      <c r="EI9137" s="11"/>
      <c r="EJ9137" s="36"/>
      <c r="EK9137" s="6"/>
      <c r="EN9137" s="11"/>
      <c r="EO9137" s="36"/>
      <c r="EP9137" s="6"/>
      <c r="ES9137" s="11"/>
      <c r="ET9137" s="36"/>
      <c r="EU9137" s="6"/>
      <c r="EX9137" s="11"/>
      <c r="EY9137" s="36"/>
      <c r="EZ9137" s="6"/>
      <c r="FC9137" s="11"/>
      <c r="FD9137" s="36"/>
      <c r="FE9137" s="6"/>
      <c r="FH9137" s="11"/>
      <c r="FI9137" s="36"/>
      <c r="FJ9137" s="6"/>
      <c r="FM9137" s="11"/>
      <c r="FN9137" s="36"/>
      <c r="FO9137" s="6"/>
      <c r="FR9137" s="11"/>
      <c r="FS9137" s="36"/>
      <c r="FT9137" s="6"/>
      <c r="FW9137" s="11"/>
      <c r="FX9137" s="36"/>
      <c r="FY9137" s="6"/>
      <c r="GB9137" s="11"/>
      <c r="GC9137" s="36"/>
      <c r="GD9137" s="6"/>
      <c r="GG9137" s="11"/>
      <c r="GH9137" s="36"/>
      <c r="GI9137" s="6"/>
      <c r="GL9137" s="11"/>
      <c r="GM9137" s="36"/>
      <c r="GN9137" s="6"/>
      <c r="GQ9137" s="11"/>
      <c r="GR9137" s="36"/>
      <c r="GS9137" s="6"/>
      <c r="GV9137" s="11"/>
      <c r="GW9137" s="36"/>
      <c r="GX9137" s="6"/>
      <c r="HA9137" s="11"/>
      <c r="HB9137" s="36"/>
      <c r="HC9137" s="6"/>
      <c r="HF9137" s="11"/>
      <c r="HG9137" s="36"/>
      <c r="HH9137" s="6"/>
      <c r="HK9137" s="11"/>
      <c r="HL9137" s="36"/>
      <c r="HM9137" s="6"/>
      <c r="HP9137" s="11"/>
      <c r="HQ9137" s="36"/>
      <c r="HR9137" s="6"/>
      <c r="HU9137" s="11"/>
      <c r="HV9137" s="36"/>
      <c r="HW9137" s="6"/>
      <c r="HZ9137" s="11"/>
      <c r="IA9137" s="36"/>
      <c r="IB9137" s="6"/>
      <c r="IE9137" s="11"/>
      <c r="IF9137" s="36"/>
      <c r="IG9137" s="6"/>
      <c r="IJ9137" s="11"/>
      <c r="IK9137" s="36"/>
      <c r="IL9137" s="6"/>
      <c r="IO9137" s="11"/>
      <c r="IP9137" s="36"/>
      <c r="IQ9137" s="6"/>
      <c r="IT9137" s="11"/>
      <c r="IU9137" s="36"/>
      <c r="IV9137" s="6"/>
      <c r="IY9137" s="11"/>
      <c r="IZ9137" s="36"/>
      <c r="JA9137" s="6"/>
      <c r="JD9137" s="11"/>
      <c r="JE9137" s="36"/>
      <c r="JF9137" s="6"/>
      <c r="JI9137" s="11"/>
      <c r="JJ9137" s="36"/>
      <c r="JK9137" s="6"/>
      <c r="JN9137" s="11"/>
      <c r="JO9137" s="36"/>
      <c r="JP9137" s="6"/>
      <c r="JS9137" s="11"/>
      <c r="JT9137" s="36"/>
      <c r="JU9137" s="6"/>
      <c r="JX9137" s="11"/>
      <c r="JY9137" s="36"/>
      <c r="JZ9137" s="6"/>
      <c r="KC9137" s="11"/>
      <c r="KD9137" s="36"/>
      <c r="KE9137" s="6"/>
      <c r="KH9137" s="11"/>
      <c r="KI9137" s="36"/>
      <c r="KJ9137" s="6"/>
      <c r="KM9137" s="11"/>
      <c r="KN9137" s="36"/>
      <c r="KO9137" s="6"/>
      <c r="KR9137" s="11"/>
      <c r="KS9137" s="36"/>
      <c r="KT9137" s="6"/>
      <c r="KW9137" s="11"/>
      <c r="KX9137" s="36"/>
      <c r="KY9137" s="6"/>
      <c r="LB9137" s="11"/>
      <c r="LC9137" s="36"/>
      <c r="LD9137" s="6"/>
      <c r="LG9137" s="11"/>
      <c r="LH9137" s="36"/>
      <c r="LI9137" s="6"/>
      <c r="LL9137" s="11"/>
      <c r="LM9137" s="36"/>
      <c r="LN9137" s="6"/>
      <c r="LQ9137" s="11"/>
      <c r="LR9137" s="36"/>
      <c r="LS9137" s="6"/>
      <c r="LV9137" s="11"/>
      <c r="LW9137" s="36"/>
      <c r="LX9137" s="6"/>
      <c r="MA9137" s="11"/>
      <c r="MB9137" s="36"/>
      <c r="MC9137" s="6"/>
      <c r="MF9137" s="11"/>
      <c r="MG9137" s="36"/>
      <c r="MH9137" s="6"/>
      <c r="MK9137" s="11"/>
      <c r="ML9137" s="36"/>
      <c r="MM9137" s="6"/>
      <c r="MP9137" s="11"/>
      <c r="MQ9137" s="36"/>
      <c r="MR9137" s="6"/>
      <c r="MU9137" s="11"/>
      <c r="MV9137" s="36"/>
      <c r="MW9137" s="6"/>
      <c r="MZ9137" s="11"/>
      <c r="NA9137" s="36"/>
      <c r="NB9137" s="6"/>
      <c r="NE9137" s="11"/>
      <c r="NF9137" s="36"/>
      <c r="NG9137" s="6"/>
      <c r="NJ9137" s="11"/>
      <c r="NK9137" s="36"/>
      <c r="NL9137" s="6"/>
      <c r="NO9137" s="11"/>
      <c r="NP9137" s="36"/>
      <c r="NQ9137" s="6"/>
      <c r="NT9137" s="11"/>
      <c r="NU9137" s="36"/>
      <c r="NV9137" s="6"/>
      <c r="NY9137" s="11"/>
      <c r="NZ9137" s="36"/>
      <c r="OA9137" s="6"/>
      <c r="OD9137" s="11"/>
      <c r="OE9137" s="36"/>
      <c r="OF9137" s="6"/>
      <c r="OI9137" s="11"/>
      <c r="OJ9137" s="36"/>
      <c r="OK9137" s="6"/>
      <c r="ON9137" s="11"/>
      <c r="OO9137" s="36"/>
      <c r="OP9137" s="6"/>
      <c r="OS9137" s="11"/>
      <c r="OT9137" s="36"/>
      <c r="OU9137" s="6"/>
      <c r="OX9137" s="11"/>
      <c r="OY9137" s="36"/>
      <c r="OZ9137" s="6"/>
      <c r="PC9137" s="11"/>
      <c r="PD9137" s="36"/>
      <c r="PE9137" s="6"/>
      <c r="PH9137" s="11"/>
      <c r="PI9137" s="36"/>
      <c r="PJ9137" s="6"/>
      <c r="PM9137" s="11"/>
      <c r="PN9137" s="36"/>
      <c r="PO9137" s="6"/>
      <c r="PR9137" s="11"/>
      <c r="PS9137" s="36"/>
      <c r="PT9137" s="6"/>
      <c r="PW9137" s="11"/>
      <c r="PX9137" s="36"/>
      <c r="PY9137" s="6"/>
      <c r="QB9137" s="11"/>
      <c r="QC9137" s="36"/>
      <c r="QD9137" s="6"/>
      <c r="QG9137" s="11"/>
      <c r="QH9137" s="36"/>
      <c r="QI9137" s="6"/>
      <c r="QL9137" s="11"/>
      <c r="QM9137" s="36"/>
      <c r="QN9137" s="6"/>
      <c r="QQ9137" s="11"/>
      <c r="QR9137" s="36"/>
      <c r="QS9137" s="6"/>
      <c r="QV9137" s="11"/>
      <c r="QW9137" s="36"/>
      <c r="QX9137" s="6"/>
      <c r="RA9137" s="11"/>
      <c r="RB9137" s="36"/>
      <c r="RC9137" s="6"/>
      <c r="RF9137" s="11"/>
      <c r="RG9137" s="36"/>
      <c r="RH9137" s="6"/>
      <c r="RK9137" s="11"/>
      <c r="RL9137" s="36"/>
      <c r="RM9137" s="6"/>
      <c r="RP9137" s="11"/>
      <c r="RQ9137" s="36"/>
      <c r="RR9137" s="6"/>
      <c r="RU9137" s="11"/>
      <c r="RV9137" s="36"/>
      <c r="RW9137" s="6"/>
      <c r="RZ9137" s="11"/>
      <c r="SA9137" s="36"/>
      <c r="SB9137" s="6"/>
      <c r="SE9137" s="11"/>
      <c r="SF9137" s="36"/>
      <c r="SG9137" s="6"/>
      <c r="SJ9137" s="11"/>
      <c r="SK9137" s="36"/>
      <c r="SL9137" s="6"/>
      <c r="SO9137" s="11"/>
      <c r="SP9137" s="36"/>
      <c r="SQ9137" s="6"/>
      <c r="ST9137" s="11"/>
      <c r="SU9137" s="36"/>
      <c r="SV9137" s="6"/>
      <c r="SY9137" s="11"/>
      <c r="SZ9137" s="36"/>
      <c r="TA9137" s="6"/>
      <c r="TD9137" s="11"/>
      <c r="TE9137" s="36"/>
      <c r="TF9137" s="6"/>
      <c r="TI9137" s="11"/>
      <c r="TJ9137" s="36"/>
      <c r="TK9137" s="6"/>
      <c r="TN9137" s="11"/>
      <c r="TO9137" s="36"/>
      <c r="TP9137" s="6"/>
      <c r="TS9137" s="11"/>
      <c r="TT9137" s="36"/>
      <c r="TU9137" s="6"/>
      <c r="TX9137" s="11"/>
      <c r="TY9137" s="36"/>
      <c r="TZ9137" s="6"/>
      <c r="UC9137" s="11"/>
      <c r="UD9137" s="36"/>
      <c r="UE9137" s="6"/>
      <c r="UH9137" s="11"/>
      <c r="UI9137" s="36"/>
      <c r="UJ9137" s="6"/>
      <c r="UM9137" s="11"/>
      <c r="UN9137" s="36"/>
      <c r="UO9137" s="6"/>
      <c r="UR9137" s="11"/>
      <c r="US9137" s="36"/>
      <c r="UT9137" s="6"/>
      <c r="UW9137" s="11"/>
      <c r="UX9137" s="36"/>
      <c r="UY9137" s="6"/>
      <c r="VB9137" s="11"/>
      <c r="VC9137" s="36"/>
      <c r="VD9137" s="6"/>
      <c r="VG9137" s="11"/>
      <c r="VH9137" s="36"/>
      <c r="VI9137" s="6"/>
      <c r="VL9137" s="11"/>
      <c r="VM9137" s="36"/>
      <c r="VN9137" s="6"/>
      <c r="VQ9137" s="11"/>
      <c r="VR9137" s="36"/>
      <c r="VS9137" s="6"/>
      <c r="VV9137" s="11"/>
      <c r="VW9137" s="36"/>
      <c r="VX9137" s="6"/>
      <c r="WA9137" s="11"/>
      <c r="WB9137" s="36"/>
      <c r="WC9137" s="6"/>
      <c r="WF9137" s="11"/>
      <c r="WG9137" s="36"/>
      <c r="WH9137" s="6"/>
      <c r="WK9137" s="11"/>
      <c r="WL9137" s="36"/>
      <c r="WM9137" s="6"/>
      <c r="WP9137" s="11"/>
      <c r="WQ9137" s="36"/>
      <c r="WR9137" s="6"/>
      <c r="WU9137" s="11"/>
      <c r="WV9137" s="36"/>
      <c r="WW9137" s="6"/>
      <c r="WZ9137" s="11"/>
      <c r="XA9137" s="36"/>
      <c r="XB9137" s="6"/>
      <c r="XE9137" s="11"/>
      <c r="XF9137" s="36"/>
      <c r="XG9137" s="6"/>
      <c r="XJ9137" s="11"/>
      <c r="XK9137" s="36"/>
      <c r="XL9137" s="6"/>
      <c r="XO9137" s="11"/>
      <c r="XP9137" s="36"/>
      <c r="XQ9137" s="6"/>
      <c r="XT9137" s="11"/>
      <c r="XU9137" s="36"/>
      <c r="XV9137" s="6"/>
      <c r="XY9137" s="11"/>
      <c r="XZ9137" s="36"/>
      <c r="YA9137" s="6"/>
      <c r="YD9137" s="11"/>
      <c r="YE9137" s="36"/>
      <c r="YF9137" s="6"/>
      <c r="YI9137" s="11"/>
      <c r="YJ9137" s="36"/>
      <c r="YK9137" s="6"/>
      <c r="YN9137" s="11"/>
      <c r="YO9137" s="36"/>
      <c r="YP9137" s="6"/>
      <c r="YS9137" s="11"/>
      <c r="YT9137" s="36"/>
      <c r="YU9137" s="6"/>
      <c r="YX9137" s="11"/>
      <c r="YY9137" s="36"/>
      <c r="YZ9137" s="6"/>
      <c r="ZC9137" s="11"/>
      <c r="ZD9137" s="36"/>
      <c r="ZE9137" s="6"/>
      <c r="ZH9137" s="11"/>
      <c r="ZI9137" s="36"/>
      <c r="ZJ9137" s="6"/>
      <c r="ZM9137" s="11"/>
      <c r="ZN9137" s="36"/>
      <c r="ZO9137" s="6"/>
      <c r="ZR9137" s="11"/>
      <c r="ZS9137" s="36"/>
      <c r="ZT9137" s="6"/>
      <c r="ZW9137" s="11"/>
      <c r="ZX9137" s="36"/>
      <c r="ZY9137" s="6"/>
      <c r="AAB9137" s="11"/>
      <c r="AAC9137" s="36"/>
      <c r="AAD9137" s="6"/>
      <c r="AAG9137" s="11"/>
      <c r="AAH9137" s="36"/>
      <c r="AAI9137" s="6"/>
      <c r="AAL9137" s="11"/>
      <c r="AAM9137" s="36"/>
      <c r="AAN9137" s="6"/>
      <c r="AAQ9137" s="11"/>
      <c r="AAR9137" s="36"/>
      <c r="AAS9137" s="6"/>
      <c r="AAV9137" s="11"/>
      <c r="AAW9137" s="36"/>
      <c r="AAX9137" s="6"/>
      <c r="ABA9137" s="11"/>
      <c r="ABB9137" s="36"/>
      <c r="ABC9137" s="6"/>
      <c r="ABF9137" s="11"/>
      <c r="ABG9137" s="36"/>
      <c r="ABH9137" s="6"/>
      <c r="ABK9137" s="11"/>
      <c r="ABL9137" s="36"/>
      <c r="ABM9137" s="6"/>
      <c r="ABP9137" s="11"/>
      <c r="ABQ9137" s="36"/>
      <c r="ABR9137" s="6"/>
      <c r="ABU9137" s="11"/>
      <c r="ABV9137" s="36"/>
      <c r="ABW9137" s="6"/>
      <c r="ABZ9137" s="11"/>
      <c r="ACA9137" s="36"/>
      <c r="ACB9137" s="6"/>
      <c r="ACE9137" s="11"/>
      <c r="ACF9137" s="36"/>
      <c r="ACG9137" s="6"/>
      <c r="ACJ9137" s="11"/>
      <c r="ACK9137" s="36"/>
      <c r="ACL9137" s="6"/>
      <c r="ACO9137" s="11"/>
      <c r="ACP9137" s="36"/>
      <c r="ACQ9137" s="6"/>
      <c r="ACT9137" s="11"/>
      <c r="ACU9137" s="36"/>
      <c r="ACV9137" s="6"/>
      <c r="ACY9137" s="11"/>
      <c r="ACZ9137" s="36"/>
      <c r="ADA9137" s="6"/>
      <c r="ADD9137" s="11"/>
      <c r="ADE9137" s="36"/>
      <c r="ADF9137" s="6"/>
      <c r="ADI9137" s="11"/>
      <c r="ADJ9137" s="36"/>
      <c r="ADK9137" s="6"/>
      <c r="ADN9137" s="11"/>
      <c r="ADO9137" s="36"/>
      <c r="ADP9137" s="6"/>
      <c r="ADS9137" s="11"/>
      <c r="ADT9137" s="36"/>
      <c r="ADU9137" s="6"/>
      <c r="ADX9137" s="11"/>
      <c r="ADY9137" s="36"/>
      <c r="ADZ9137" s="6"/>
      <c r="AEC9137" s="11"/>
      <c r="AED9137" s="36"/>
      <c r="AEE9137" s="6"/>
      <c r="AEH9137" s="11"/>
      <c r="AEI9137" s="36"/>
      <c r="AEJ9137" s="6"/>
      <c r="AEM9137" s="11"/>
      <c r="AEN9137" s="36"/>
      <c r="AEO9137" s="6"/>
      <c r="AER9137" s="11"/>
      <c r="AES9137" s="36"/>
      <c r="AET9137" s="6"/>
      <c r="AEW9137" s="11"/>
      <c r="AEX9137" s="36"/>
      <c r="AEY9137" s="6"/>
      <c r="AFB9137" s="11"/>
      <c r="AFC9137" s="36"/>
      <c r="AFD9137" s="6"/>
      <c r="AFG9137" s="11"/>
      <c r="AFH9137" s="36"/>
      <c r="AFI9137" s="6"/>
      <c r="AFL9137" s="11"/>
      <c r="AFM9137" s="36"/>
      <c r="AFN9137" s="6"/>
      <c r="AFQ9137" s="11"/>
      <c r="AFR9137" s="36"/>
      <c r="AFS9137" s="6"/>
      <c r="AFV9137" s="11"/>
      <c r="AFW9137" s="36"/>
      <c r="AFX9137" s="6"/>
      <c r="AGA9137" s="11"/>
      <c r="AGB9137" s="36"/>
      <c r="AGC9137" s="6"/>
      <c r="AGF9137" s="11"/>
      <c r="AGG9137" s="36"/>
      <c r="AGH9137" s="6"/>
      <c r="AGK9137" s="11"/>
      <c r="AGL9137" s="36"/>
      <c r="AGM9137" s="6"/>
      <c r="AGP9137" s="11"/>
      <c r="AGQ9137" s="36"/>
      <c r="AGR9137" s="6"/>
      <c r="AGU9137" s="11"/>
      <c r="AGV9137" s="36"/>
      <c r="AGW9137" s="6"/>
      <c r="AGZ9137" s="11"/>
      <c r="AHA9137" s="36"/>
      <c r="AHB9137" s="6"/>
      <c r="AHE9137" s="11"/>
      <c r="AHF9137" s="36"/>
      <c r="AHG9137" s="6"/>
      <c r="AHJ9137" s="11"/>
      <c r="AHK9137" s="36"/>
      <c r="AHL9137" s="6"/>
      <c r="AHO9137" s="11"/>
      <c r="AHP9137" s="36"/>
      <c r="AHQ9137" s="6"/>
      <c r="AHT9137" s="11"/>
      <c r="AHU9137" s="36"/>
      <c r="AHV9137" s="6"/>
      <c r="AHY9137" s="11"/>
      <c r="AHZ9137" s="36"/>
      <c r="AIA9137" s="6"/>
      <c r="AID9137" s="11"/>
      <c r="AIE9137" s="36"/>
      <c r="AIF9137" s="6"/>
      <c r="AII9137" s="11"/>
      <c r="AIJ9137" s="36"/>
      <c r="AIK9137" s="6"/>
      <c r="AIN9137" s="11"/>
      <c r="AIO9137" s="36"/>
      <c r="AIP9137" s="6"/>
      <c r="AIS9137" s="11"/>
      <c r="AIT9137" s="36"/>
      <c r="AIU9137" s="6"/>
      <c r="AIX9137" s="11"/>
      <c r="AIY9137" s="36"/>
      <c r="AIZ9137" s="6"/>
      <c r="AJC9137" s="11"/>
      <c r="AJD9137" s="36"/>
      <c r="AJE9137" s="6"/>
      <c r="AJH9137" s="11"/>
      <c r="AJI9137" s="36"/>
      <c r="AJJ9137" s="6"/>
      <c r="AJM9137" s="11"/>
      <c r="AJN9137" s="36"/>
      <c r="AJO9137" s="6"/>
      <c r="AJR9137" s="11"/>
      <c r="AJS9137" s="36"/>
      <c r="AJT9137" s="6"/>
      <c r="AJW9137" s="11"/>
      <c r="AJX9137" s="36"/>
      <c r="AJY9137" s="6"/>
      <c r="AKB9137" s="11"/>
      <c r="AKC9137" s="36"/>
      <c r="AKD9137" s="6"/>
      <c r="AKG9137" s="11"/>
      <c r="AKH9137" s="36"/>
      <c r="AKI9137" s="6"/>
      <c r="AKL9137" s="11"/>
      <c r="AKM9137" s="36"/>
      <c r="AKN9137" s="6"/>
      <c r="AKQ9137" s="11"/>
      <c r="AKR9137" s="36"/>
      <c r="AKS9137" s="6"/>
      <c r="AKV9137" s="11"/>
      <c r="AKW9137" s="36"/>
      <c r="AKX9137" s="6"/>
      <c r="ALA9137" s="11"/>
      <c r="ALB9137" s="36"/>
      <c r="ALC9137" s="6"/>
      <c r="ALF9137" s="11"/>
      <c r="ALG9137" s="36"/>
      <c r="ALH9137" s="6"/>
      <c r="ALK9137" s="11"/>
      <c r="ALL9137" s="36"/>
      <c r="ALM9137" s="6"/>
      <c r="ALP9137" s="11"/>
      <c r="ALQ9137" s="36"/>
      <c r="ALR9137" s="6"/>
      <c r="ALU9137" s="11"/>
      <c r="ALV9137" s="36"/>
      <c r="ALW9137" s="6"/>
      <c r="ALZ9137" s="11"/>
      <c r="AMA9137" s="36"/>
      <c r="AMB9137" s="6"/>
      <c r="AME9137" s="11"/>
      <c r="AMF9137" s="36"/>
      <c r="AMG9137" s="6"/>
      <c r="AMJ9137" s="11"/>
      <c r="AMK9137" s="36"/>
      <c r="AML9137" s="6"/>
      <c r="AMO9137" s="11"/>
      <c r="AMP9137" s="36"/>
      <c r="AMQ9137" s="6"/>
      <c r="AMT9137" s="11"/>
      <c r="AMU9137" s="36"/>
      <c r="AMV9137" s="6"/>
      <c r="AMY9137" s="11"/>
      <c r="AMZ9137" s="36"/>
      <c r="ANA9137" s="6"/>
      <c r="AND9137" s="11"/>
      <c r="ANE9137" s="36"/>
      <c r="ANF9137" s="6"/>
      <c r="ANI9137" s="11"/>
      <c r="ANJ9137" s="36"/>
      <c r="ANK9137" s="6"/>
      <c r="ANN9137" s="11"/>
      <c r="ANO9137" s="36"/>
      <c r="ANP9137" s="6"/>
      <c r="ANS9137" s="11"/>
      <c r="ANT9137" s="36"/>
      <c r="ANU9137" s="6"/>
      <c r="ANX9137" s="11"/>
      <c r="ANY9137" s="36"/>
      <c r="ANZ9137" s="6"/>
      <c r="AOC9137" s="11"/>
      <c r="AOD9137" s="36"/>
      <c r="AOE9137" s="6"/>
      <c r="AOH9137" s="11"/>
      <c r="AOI9137" s="36"/>
      <c r="AOJ9137" s="6"/>
      <c r="AOM9137" s="11"/>
      <c r="AON9137" s="36"/>
      <c r="AOO9137" s="6"/>
      <c r="AOR9137" s="11"/>
      <c r="AOS9137" s="36"/>
      <c r="AOT9137" s="6"/>
      <c r="AOW9137" s="11"/>
      <c r="AOX9137" s="36"/>
      <c r="AOY9137" s="6"/>
      <c r="APB9137" s="11"/>
      <c r="APC9137" s="36"/>
      <c r="APD9137" s="6"/>
      <c r="APG9137" s="11"/>
      <c r="APH9137" s="36"/>
      <c r="API9137" s="6"/>
      <c r="APL9137" s="11"/>
      <c r="APM9137" s="36"/>
      <c r="APN9137" s="6"/>
      <c r="APQ9137" s="11"/>
      <c r="APR9137" s="36"/>
      <c r="APS9137" s="6"/>
      <c r="APV9137" s="11"/>
      <c r="APW9137" s="36"/>
      <c r="APX9137" s="6"/>
      <c r="AQA9137" s="11"/>
      <c r="AQB9137" s="36"/>
      <c r="AQC9137" s="6"/>
      <c r="AQF9137" s="11"/>
      <c r="AQG9137" s="36"/>
      <c r="AQH9137" s="6"/>
      <c r="AQK9137" s="11"/>
      <c r="AQL9137" s="36"/>
      <c r="AQM9137" s="6"/>
      <c r="AQP9137" s="11"/>
      <c r="AQQ9137" s="36"/>
      <c r="AQR9137" s="6"/>
      <c r="AQU9137" s="11"/>
      <c r="AQV9137" s="36"/>
      <c r="AQW9137" s="6"/>
      <c r="AQZ9137" s="11"/>
      <c r="ARA9137" s="36"/>
      <c r="ARB9137" s="6"/>
      <c r="ARE9137" s="11"/>
      <c r="ARF9137" s="36"/>
      <c r="ARG9137" s="6"/>
      <c r="ARJ9137" s="11"/>
      <c r="ARK9137" s="36"/>
      <c r="ARL9137" s="6"/>
      <c r="ARO9137" s="11"/>
      <c r="ARP9137" s="36"/>
      <c r="ARQ9137" s="6"/>
      <c r="ART9137" s="11"/>
      <c r="ARU9137" s="36"/>
      <c r="ARV9137" s="6"/>
      <c r="ARY9137" s="11"/>
      <c r="ARZ9137" s="36"/>
      <c r="ASA9137" s="6"/>
      <c r="ASD9137" s="11"/>
      <c r="ASE9137" s="36"/>
      <c r="ASF9137" s="6"/>
      <c r="ASI9137" s="11"/>
      <c r="ASJ9137" s="36"/>
      <c r="ASK9137" s="6"/>
      <c r="ASN9137" s="11"/>
      <c r="ASO9137" s="36"/>
      <c r="ASP9137" s="6"/>
      <c r="ASS9137" s="11"/>
      <c r="AST9137" s="36"/>
      <c r="ASU9137" s="6"/>
      <c r="ASX9137" s="11"/>
      <c r="ASY9137" s="36"/>
      <c r="ASZ9137" s="6"/>
      <c r="ATC9137" s="11"/>
      <c r="ATD9137" s="36"/>
      <c r="ATE9137" s="6"/>
      <c r="ATH9137" s="11"/>
      <c r="ATI9137" s="36"/>
      <c r="ATJ9137" s="6"/>
      <c r="ATM9137" s="11"/>
      <c r="ATN9137" s="36"/>
      <c r="ATO9137" s="6"/>
      <c r="ATR9137" s="11"/>
      <c r="ATS9137" s="36"/>
      <c r="ATT9137" s="6"/>
      <c r="ATW9137" s="11"/>
      <c r="ATX9137" s="36"/>
      <c r="ATY9137" s="6"/>
      <c r="AUB9137" s="11"/>
      <c r="AUC9137" s="36"/>
      <c r="AUD9137" s="6"/>
      <c r="AUG9137" s="11"/>
      <c r="AUH9137" s="36"/>
      <c r="AUI9137" s="6"/>
      <c r="AUL9137" s="11"/>
      <c r="AUM9137" s="36"/>
      <c r="AUN9137" s="6"/>
      <c r="AUQ9137" s="11"/>
      <c r="AUR9137" s="36"/>
      <c r="AUS9137" s="6"/>
      <c r="AUV9137" s="11"/>
      <c r="AUW9137" s="36"/>
      <c r="AUX9137" s="6"/>
      <c r="AVA9137" s="11"/>
      <c r="AVB9137" s="36"/>
      <c r="AVC9137" s="6"/>
      <c r="AVF9137" s="11"/>
      <c r="AVG9137" s="36"/>
      <c r="AVH9137" s="6"/>
      <c r="AVK9137" s="11"/>
      <c r="AVL9137" s="36"/>
      <c r="AVM9137" s="6"/>
      <c r="AVP9137" s="11"/>
      <c r="AVQ9137" s="36"/>
      <c r="AVR9137" s="6"/>
      <c r="AVU9137" s="11"/>
      <c r="AVV9137" s="36"/>
      <c r="AVW9137" s="6"/>
      <c r="AVZ9137" s="11"/>
      <c r="AWA9137" s="36"/>
      <c r="AWB9137" s="6"/>
      <c r="AWE9137" s="11"/>
      <c r="AWF9137" s="36"/>
      <c r="AWG9137" s="6"/>
      <c r="AWJ9137" s="11"/>
      <c r="AWK9137" s="36"/>
      <c r="AWL9137" s="6"/>
      <c r="AWO9137" s="11"/>
      <c r="AWP9137" s="36"/>
      <c r="AWQ9137" s="6"/>
      <c r="AWT9137" s="11"/>
      <c r="AWU9137" s="36"/>
      <c r="AWV9137" s="6"/>
      <c r="AWY9137" s="11"/>
      <c r="AWZ9137" s="36"/>
      <c r="AXA9137" s="6"/>
      <c r="AXD9137" s="11"/>
      <c r="AXE9137" s="36"/>
      <c r="AXF9137" s="6"/>
      <c r="AXI9137" s="11"/>
      <c r="AXJ9137" s="36"/>
      <c r="AXK9137" s="6"/>
      <c r="AXN9137" s="11"/>
      <c r="AXO9137" s="36"/>
      <c r="AXP9137" s="6"/>
      <c r="AXS9137" s="11"/>
      <c r="AXT9137" s="36"/>
      <c r="AXU9137" s="6"/>
      <c r="AXX9137" s="11"/>
      <c r="AXY9137" s="36"/>
      <c r="AXZ9137" s="6"/>
      <c r="AYC9137" s="11"/>
      <c r="AYD9137" s="36"/>
      <c r="AYE9137" s="6"/>
      <c r="AYH9137" s="11"/>
      <c r="AYI9137" s="36"/>
      <c r="AYJ9137" s="6"/>
      <c r="AYM9137" s="11"/>
      <c r="AYN9137" s="36"/>
      <c r="AYO9137" s="6"/>
      <c r="AYR9137" s="11"/>
      <c r="AYS9137" s="36"/>
      <c r="AYT9137" s="6"/>
      <c r="AYW9137" s="11"/>
      <c r="AYX9137" s="36"/>
      <c r="AYY9137" s="6"/>
      <c r="AZB9137" s="11"/>
      <c r="AZC9137" s="36"/>
      <c r="AZD9137" s="6"/>
      <c r="AZG9137" s="11"/>
      <c r="AZH9137" s="36"/>
      <c r="AZI9137" s="6"/>
      <c r="AZL9137" s="11"/>
      <c r="AZM9137" s="36"/>
      <c r="AZN9137" s="6"/>
      <c r="AZQ9137" s="11"/>
      <c r="AZR9137" s="36"/>
      <c r="AZS9137" s="6"/>
      <c r="AZV9137" s="11"/>
      <c r="AZW9137" s="36"/>
      <c r="AZX9137" s="6"/>
      <c r="BAA9137" s="11"/>
      <c r="BAB9137" s="36"/>
      <c r="BAC9137" s="6"/>
      <c r="BAF9137" s="11"/>
      <c r="BAG9137" s="36"/>
      <c r="BAH9137" s="6"/>
      <c r="BAK9137" s="11"/>
      <c r="BAL9137" s="36"/>
      <c r="BAM9137" s="6"/>
      <c r="BAP9137" s="11"/>
      <c r="BAQ9137" s="36"/>
      <c r="BAR9137" s="6"/>
      <c r="BAU9137" s="11"/>
      <c r="BAV9137" s="36"/>
      <c r="BAW9137" s="6"/>
      <c r="BAZ9137" s="11"/>
      <c r="BBA9137" s="36"/>
      <c r="BBB9137" s="6"/>
      <c r="BBE9137" s="11"/>
      <c r="BBF9137" s="36"/>
      <c r="BBG9137" s="6"/>
      <c r="BBJ9137" s="11"/>
      <c r="BBK9137" s="36"/>
      <c r="BBL9137" s="6"/>
      <c r="BBO9137" s="11"/>
      <c r="BBP9137" s="36"/>
      <c r="BBQ9137" s="6"/>
      <c r="BBT9137" s="11"/>
      <c r="BBU9137" s="36"/>
      <c r="BBV9137" s="6"/>
      <c r="BBY9137" s="11"/>
      <c r="BBZ9137" s="36"/>
      <c r="BCA9137" s="6"/>
      <c r="BCD9137" s="11"/>
      <c r="BCE9137" s="36"/>
      <c r="BCF9137" s="6"/>
      <c r="BCI9137" s="11"/>
      <c r="BCJ9137" s="36"/>
      <c r="BCK9137" s="6"/>
      <c r="BCN9137" s="11"/>
      <c r="BCO9137" s="36"/>
      <c r="BCP9137" s="6"/>
      <c r="BCS9137" s="11"/>
      <c r="BCT9137" s="36"/>
      <c r="BCU9137" s="6"/>
      <c r="BCX9137" s="11"/>
      <c r="BCY9137" s="36"/>
      <c r="BCZ9137" s="6"/>
      <c r="BDC9137" s="11"/>
      <c r="BDD9137" s="36"/>
      <c r="BDE9137" s="6"/>
      <c r="BDH9137" s="11"/>
      <c r="BDI9137" s="36"/>
      <c r="BDJ9137" s="6"/>
      <c r="BDM9137" s="11"/>
      <c r="BDN9137" s="36"/>
      <c r="BDO9137" s="6"/>
      <c r="BDR9137" s="11"/>
      <c r="BDS9137" s="36"/>
      <c r="BDT9137" s="6"/>
      <c r="BDW9137" s="11"/>
      <c r="BDX9137" s="36"/>
      <c r="BDY9137" s="6"/>
      <c r="BEB9137" s="11"/>
      <c r="BEC9137" s="36"/>
      <c r="BED9137" s="6"/>
      <c r="BEG9137" s="11"/>
      <c r="BEH9137" s="36"/>
      <c r="BEI9137" s="6"/>
      <c r="BEL9137" s="11"/>
      <c r="BEM9137" s="36"/>
      <c r="BEN9137" s="6"/>
      <c r="BEQ9137" s="11"/>
      <c r="BER9137" s="36"/>
      <c r="BES9137" s="6"/>
      <c r="BEV9137" s="11"/>
      <c r="BEW9137" s="36"/>
      <c r="BEX9137" s="6"/>
      <c r="BFA9137" s="11"/>
      <c r="BFB9137" s="36"/>
      <c r="BFC9137" s="6"/>
      <c r="BFF9137" s="11"/>
      <c r="BFG9137" s="36"/>
      <c r="BFH9137" s="6"/>
      <c r="BFK9137" s="11"/>
      <c r="BFL9137" s="36"/>
      <c r="BFM9137" s="6"/>
      <c r="BFP9137" s="11"/>
      <c r="BFQ9137" s="36"/>
      <c r="BFR9137" s="6"/>
      <c r="BFU9137" s="11"/>
      <c r="BFV9137" s="36"/>
      <c r="BFW9137" s="6"/>
      <c r="BFZ9137" s="11"/>
      <c r="BGA9137" s="36"/>
      <c r="BGB9137" s="6"/>
      <c r="BGE9137" s="11"/>
      <c r="BGF9137" s="36"/>
      <c r="BGG9137" s="6"/>
      <c r="BGJ9137" s="11"/>
      <c r="BGK9137" s="36"/>
      <c r="BGL9137" s="6"/>
      <c r="BGO9137" s="11"/>
      <c r="BGP9137" s="36"/>
      <c r="BGQ9137" s="6"/>
      <c r="BGT9137" s="11"/>
      <c r="BGU9137" s="36"/>
      <c r="BGV9137" s="6"/>
      <c r="BGY9137" s="11"/>
      <c r="BGZ9137" s="36"/>
      <c r="BHA9137" s="6"/>
      <c r="BHD9137" s="11"/>
      <c r="BHE9137" s="36"/>
      <c r="BHF9137" s="6"/>
      <c r="BHI9137" s="11"/>
      <c r="BHJ9137" s="36"/>
      <c r="BHK9137" s="6"/>
      <c r="BHN9137" s="11"/>
      <c r="BHO9137" s="36"/>
      <c r="BHP9137" s="6"/>
      <c r="BHS9137" s="11"/>
      <c r="BHT9137" s="36"/>
      <c r="BHU9137" s="6"/>
      <c r="BHX9137" s="11"/>
      <c r="BHY9137" s="36"/>
      <c r="BHZ9137" s="6"/>
      <c r="BIC9137" s="11"/>
      <c r="BID9137" s="36"/>
      <c r="BIE9137" s="6"/>
      <c r="BIH9137" s="11"/>
      <c r="BII9137" s="36"/>
      <c r="BIJ9137" s="6"/>
      <c r="BIM9137" s="11"/>
      <c r="BIN9137" s="36"/>
      <c r="BIO9137" s="6"/>
      <c r="BIR9137" s="11"/>
      <c r="BIS9137" s="36"/>
      <c r="BIT9137" s="6"/>
      <c r="BIW9137" s="11"/>
      <c r="BIX9137" s="36"/>
      <c r="BIY9137" s="6"/>
      <c r="BJB9137" s="11"/>
      <c r="BJC9137" s="36"/>
      <c r="BJD9137" s="6"/>
      <c r="BJG9137" s="11"/>
      <c r="BJH9137" s="36"/>
      <c r="BJI9137" s="6"/>
      <c r="BJL9137" s="11"/>
      <c r="BJM9137" s="36"/>
      <c r="BJN9137" s="6"/>
      <c r="BJQ9137" s="11"/>
      <c r="BJR9137" s="36"/>
      <c r="BJS9137" s="6"/>
      <c r="BJV9137" s="11"/>
      <c r="BJW9137" s="36"/>
      <c r="BJX9137" s="6"/>
      <c r="BKA9137" s="11"/>
      <c r="BKB9137" s="36"/>
      <c r="BKC9137" s="6"/>
      <c r="BKF9137" s="11"/>
      <c r="BKG9137" s="36"/>
      <c r="BKH9137" s="6"/>
      <c r="BKK9137" s="11"/>
      <c r="BKL9137" s="36"/>
      <c r="BKM9137" s="6"/>
      <c r="BKP9137" s="11"/>
      <c r="BKQ9137" s="36"/>
      <c r="BKR9137" s="6"/>
      <c r="BKU9137" s="11"/>
      <c r="BKV9137" s="36"/>
      <c r="BKW9137" s="6"/>
      <c r="BKZ9137" s="11"/>
      <c r="BLA9137" s="36"/>
      <c r="BLB9137" s="6"/>
      <c r="BLE9137" s="11"/>
      <c r="BLF9137" s="36"/>
      <c r="BLG9137" s="6"/>
      <c r="BLJ9137" s="11"/>
      <c r="BLK9137" s="36"/>
      <c r="BLL9137" s="6"/>
      <c r="BLO9137" s="11"/>
      <c r="BLP9137" s="36"/>
      <c r="BLQ9137" s="6"/>
      <c r="BLT9137" s="11"/>
      <c r="BLU9137" s="36"/>
      <c r="BLV9137" s="6"/>
      <c r="BLY9137" s="11"/>
      <c r="BLZ9137" s="36"/>
      <c r="BMA9137" s="6"/>
      <c r="BMD9137" s="11"/>
      <c r="BME9137" s="36"/>
      <c r="BMF9137" s="6"/>
      <c r="BMI9137" s="11"/>
      <c r="BMJ9137" s="36"/>
      <c r="BMK9137" s="6"/>
      <c r="BMN9137" s="11"/>
      <c r="BMO9137" s="36"/>
      <c r="BMP9137" s="6"/>
      <c r="BMS9137" s="11"/>
      <c r="BMT9137" s="36"/>
      <c r="BMU9137" s="6"/>
      <c r="BMX9137" s="11"/>
      <c r="BMY9137" s="36"/>
      <c r="BMZ9137" s="6"/>
      <c r="BNC9137" s="11"/>
      <c r="BND9137" s="36"/>
      <c r="BNE9137" s="6"/>
      <c r="BNH9137" s="11"/>
      <c r="BNI9137" s="36"/>
      <c r="BNJ9137" s="6"/>
      <c r="BNM9137" s="11"/>
      <c r="BNN9137" s="36"/>
      <c r="BNO9137" s="6"/>
      <c r="BNR9137" s="11"/>
      <c r="BNS9137" s="36"/>
      <c r="BNT9137" s="6"/>
      <c r="BNW9137" s="11"/>
      <c r="BNX9137" s="36"/>
      <c r="BNY9137" s="6"/>
      <c r="BOB9137" s="11"/>
      <c r="BOC9137" s="36"/>
      <c r="BOD9137" s="6"/>
      <c r="BOG9137" s="11"/>
      <c r="BOH9137" s="36"/>
      <c r="BOI9137" s="6"/>
      <c r="BOL9137" s="11"/>
      <c r="BOM9137" s="36"/>
      <c r="BON9137" s="6"/>
      <c r="BOQ9137" s="11"/>
      <c r="BOR9137" s="36"/>
      <c r="BOS9137" s="6"/>
      <c r="BOV9137" s="11"/>
      <c r="BOW9137" s="36"/>
      <c r="BOX9137" s="6"/>
      <c r="BPA9137" s="11"/>
      <c r="BPB9137" s="36"/>
      <c r="BPC9137" s="6"/>
      <c r="BPF9137" s="11"/>
      <c r="BPG9137" s="36"/>
      <c r="BPH9137" s="6"/>
      <c r="BPK9137" s="11"/>
      <c r="BPL9137" s="36"/>
      <c r="BPM9137" s="6"/>
      <c r="BPP9137" s="11"/>
      <c r="BPQ9137" s="36"/>
      <c r="BPR9137" s="6"/>
      <c r="BPU9137" s="11"/>
      <c r="BPV9137" s="36"/>
      <c r="BPW9137" s="6"/>
      <c r="BPZ9137" s="11"/>
      <c r="BQA9137" s="36"/>
      <c r="BQB9137" s="6"/>
      <c r="BQE9137" s="11"/>
      <c r="BQF9137" s="36"/>
      <c r="BQG9137" s="6"/>
      <c r="BQJ9137" s="11"/>
      <c r="BQK9137" s="36"/>
      <c r="BQL9137" s="6"/>
      <c r="BQO9137" s="11"/>
      <c r="BQP9137" s="36"/>
      <c r="BQQ9137" s="6"/>
      <c r="BQT9137" s="11"/>
      <c r="BQU9137" s="36"/>
      <c r="BQV9137" s="6"/>
      <c r="BQY9137" s="11"/>
      <c r="BQZ9137" s="36"/>
      <c r="BRA9137" s="6"/>
      <c r="BRD9137" s="11"/>
      <c r="BRE9137" s="36"/>
      <c r="BRF9137" s="6"/>
      <c r="BRI9137" s="11"/>
      <c r="BRJ9137" s="36"/>
      <c r="BRK9137" s="6"/>
      <c r="BRN9137" s="11"/>
      <c r="BRO9137" s="36"/>
      <c r="BRP9137" s="6"/>
      <c r="BRS9137" s="11"/>
      <c r="BRT9137" s="36"/>
      <c r="BRU9137" s="6"/>
      <c r="BRX9137" s="11"/>
      <c r="BRY9137" s="36"/>
      <c r="BRZ9137" s="6"/>
      <c r="BSC9137" s="11"/>
      <c r="BSD9137" s="36"/>
      <c r="BSE9137" s="6"/>
      <c r="BSH9137" s="11"/>
      <c r="BSI9137" s="36"/>
      <c r="BSJ9137" s="6"/>
      <c r="BSM9137" s="11"/>
      <c r="BSN9137" s="36"/>
      <c r="BSO9137" s="6"/>
      <c r="BSR9137" s="11"/>
      <c r="BSS9137" s="36"/>
      <c r="BST9137" s="6"/>
      <c r="BSW9137" s="11"/>
      <c r="BSX9137" s="36"/>
      <c r="BSY9137" s="6"/>
      <c r="BTB9137" s="11"/>
      <c r="BTC9137" s="36"/>
      <c r="BTD9137" s="6"/>
      <c r="BTG9137" s="11"/>
      <c r="BTH9137" s="36"/>
      <c r="BTI9137" s="6"/>
      <c r="BTL9137" s="11"/>
      <c r="BTM9137" s="36"/>
      <c r="BTN9137" s="6"/>
      <c r="BTQ9137" s="11"/>
      <c r="BTR9137" s="36"/>
      <c r="BTS9137" s="6"/>
      <c r="BTV9137" s="11"/>
      <c r="BTW9137" s="36"/>
      <c r="BTX9137" s="6"/>
      <c r="BUA9137" s="11"/>
      <c r="BUB9137" s="36"/>
      <c r="BUC9137" s="6"/>
      <c r="BUF9137" s="11"/>
      <c r="BUG9137" s="36"/>
      <c r="BUH9137" s="6"/>
      <c r="BUK9137" s="11"/>
      <c r="BUL9137" s="36"/>
      <c r="BUM9137" s="6"/>
      <c r="BUP9137" s="11"/>
      <c r="BUQ9137" s="36"/>
      <c r="BUR9137" s="6"/>
      <c r="BUU9137" s="11"/>
      <c r="BUV9137" s="36"/>
      <c r="BUW9137" s="6"/>
      <c r="BUZ9137" s="11"/>
      <c r="BVA9137" s="36"/>
      <c r="BVB9137" s="6"/>
      <c r="BVE9137" s="11"/>
      <c r="BVF9137" s="36"/>
      <c r="BVG9137" s="6"/>
      <c r="BVJ9137" s="11"/>
      <c r="BVK9137" s="36"/>
      <c r="BVL9137" s="6"/>
      <c r="BVO9137" s="11"/>
      <c r="BVP9137" s="36"/>
      <c r="BVQ9137" s="6"/>
      <c r="BVT9137" s="11"/>
      <c r="BVU9137" s="36"/>
      <c r="BVV9137" s="6"/>
      <c r="BVY9137" s="11"/>
      <c r="BVZ9137" s="36"/>
      <c r="BWA9137" s="6"/>
      <c r="BWD9137" s="11"/>
      <c r="BWE9137" s="36"/>
      <c r="BWF9137" s="6"/>
      <c r="BWI9137" s="11"/>
      <c r="BWJ9137" s="36"/>
      <c r="BWK9137" s="6"/>
      <c r="BWN9137" s="11"/>
      <c r="BWO9137" s="36"/>
      <c r="BWP9137" s="6"/>
      <c r="BWS9137" s="11"/>
      <c r="BWT9137" s="36"/>
      <c r="BWU9137" s="6"/>
      <c r="BWX9137" s="11"/>
      <c r="BWY9137" s="36"/>
      <c r="BWZ9137" s="6"/>
      <c r="BXC9137" s="11"/>
      <c r="BXD9137" s="36"/>
      <c r="BXE9137" s="6"/>
      <c r="BXH9137" s="11"/>
      <c r="BXI9137" s="36"/>
      <c r="BXJ9137" s="6"/>
      <c r="BXM9137" s="11"/>
      <c r="BXN9137" s="36"/>
      <c r="BXO9137" s="6"/>
      <c r="BXR9137" s="11"/>
      <c r="BXS9137" s="36"/>
      <c r="BXT9137" s="6"/>
      <c r="BXW9137" s="11"/>
      <c r="BXX9137" s="36"/>
      <c r="BXY9137" s="6"/>
      <c r="BYB9137" s="11"/>
      <c r="BYC9137" s="36"/>
      <c r="BYD9137" s="6"/>
      <c r="BYG9137" s="11"/>
      <c r="BYH9137" s="36"/>
      <c r="BYI9137" s="6"/>
      <c r="BYL9137" s="11"/>
      <c r="BYM9137" s="36"/>
      <c r="BYN9137" s="6"/>
      <c r="BYQ9137" s="11"/>
      <c r="BYR9137" s="36"/>
      <c r="BYS9137" s="6"/>
      <c r="BYV9137" s="11"/>
      <c r="BYW9137" s="36"/>
      <c r="BYX9137" s="6"/>
      <c r="BZA9137" s="11"/>
      <c r="BZB9137" s="36"/>
      <c r="BZC9137" s="6"/>
      <c r="BZF9137" s="11"/>
      <c r="BZG9137" s="36"/>
      <c r="BZH9137" s="6"/>
      <c r="BZK9137" s="11"/>
      <c r="BZL9137" s="36"/>
      <c r="BZM9137" s="6"/>
      <c r="BZP9137" s="11"/>
      <c r="BZQ9137" s="36"/>
      <c r="BZR9137" s="6"/>
      <c r="BZU9137" s="11"/>
      <c r="BZV9137" s="36"/>
      <c r="BZW9137" s="6"/>
      <c r="BZZ9137" s="11"/>
      <c r="CAA9137" s="36"/>
      <c r="CAB9137" s="6"/>
      <c r="CAE9137" s="11"/>
      <c r="CAF9137" s="36"/>
      <c r="CAG9137" s="6"/>
      <c r="CAJ9137" s="11"/>
      <c r="CAK9137" s="36"/>
      <c r="CAL9137" s="6"/>
      <c r="CAO9137" s="11"/>
      <c r="CAP9137" s="36"/>
      <c r="CAQ9137" s="6"/>
      <c r="CAT9137" s="11"/>
      <c r="CAU9137" s="36"/>
      <c r="CAV9137" s="6"/>
      <c r="CAY9137" s="11"/>
      <c r="CAZ9137" s="36"/>
      <c r="CBA9137" s="6"/>
      <c r="CBD9137" s="11"/>
      <c r="CBE9137" s="36"/>
      <c r="CBF9137" s="6"/>
      <c r="CBI9137" s="11"/>
      <c r="CBJ9137" s="36"/>
      <c r="CBK9137" s="6"/>
      <c r="CBN9137" s="11"/>
      <c r="CBO9137" s="36"/>
      <c r="CBP9137" s="6"/>
      <c r="CBS9137" s="11"/>
      <c r="CBT9137" s="36"/>
      <c r="CBU9137" s="6"/>
      <c r="CBX9137" s="11"/>
      <c r="CBY9137" s="36"/>
      <c r="CBZ9137" s="6"/>
      <c r="CCC9137" s="11"/>
      <c r="CCD9137" s="36"/>
      <c r="CCE9137" s="6"/>
      <c r="CCH9137" s="11"/>
      <c r="CCI9137" s="36"/>
      <c r="CCJ9137" s="6"/>
      <c r="CCM9137" s="11"/>
      <c r="CCN9137" s="36"/>
      <c r="CCO9137" s="6"/>
      <c r="CCR9137" s="11"/>
      <c r="CCS9137" s="36"/>
      <c r="CCT9137" s="6"/>
      <c r="CCW9137" s="11"/>
      <c r="CCX9137" s="36"/>
      <c r="CCY9137" s="6"/>
      <c r="CDB9137" s="11"/>
      <c r="CDC9137" s="36"/>
      <c r="CDD9137" s="6"/>
      <c r="CDG9137" s="11"/>
      <c r="CDH9137" s="36"/>
      <c r="CDI9137" s="6"/>
      <c r="CDL9137" s="11"/>
      <c r="CDM9137" s="36"/>
      <c r="CDN9137" s="6"/>
      <c r="CDQ9137" s="11"/>
      <c r="CDR9137" s="36"/>
      <c r="CDS9137" s="6"/>
      <c r="CDV9137" s="11"/>
      <c r="CDW9137" s="36"/>
      <c r="CDX9137" s="6"/>
      <c r="CEA9137" s="11"/>
      <c r="CEB9137" s="36"/>
      <c r="CEC9137" s="6"/>
      <c r="CEF9137" s="11"/>
      <c r="CEG9137" s="36"/>
      <c r="CEH9137" s="6"/>
      <c r="CEK9137" s="11"/>
      <c r="CEL9137" s="36"/>
      <c r="CEM9137" s="6"/>
      <c r="CEP9137" s="11"/>
      <c r="CEQ9137" s="36"/>
      <c r="CER9137" s="6"/>
      <c r="CEU9137" s="11"/>
      <c r="CEV9137" s="36"/>
      <c r="CEW9137" s="6"/>
      <c r="CEZ9137" s="11"/>
      <c r="CFA9137" s="36"/>
      <c r="CFB9137" s="6"/>
      <c r="CFE9137" s="11"/>
      <c r="CFF9137" s="36"/>
      <c r="CFG9137" s="6"/>
      <c r="CFJ9137" s="11"/>
      <c r="CFK9137" s="36"/>
      <c r="CFL9137" s="6"/>
      <c r="CFO9137" s="11"/>
      <c r="CFP9137" s="36"/>
      <c r="CFQ9137" s="6"/>
      <c r="CFT9137" s="11"/>
      <c r="CFU9137" s="36"/>
      <c r="CFV9137" s="6"/>
      <c r="CFY9137" s="11"/>
      <c r="CFZ9137" s="36"/>
      <c r="CGA9137" s="6"/>
      <c r="CGD9137" s="11"/>
      <c r="CGE9137" s="36"/>
      <c r="CGF9137" s="6"/>
      <c r="CGI9137" s="11"/>
      <c r="CGJ9137" s="36"/>
      <c r="CGK9137" s="6"/>
      <c r="CGN9137" s="11"/>
      <c r="CGO9137" s="36"/>
      <c r="CGP9137" s="6"/>
      <c r="CGS9137" s="11"/>
      <c r="CGT9137" s="36"/>
      <c r="CGU9137" s="6"/>
      <c r="CGX9137" s="11"/>
      <c r="CGY9137" s="36"/>
      <c r="CGZ9137" s="6"/>
      <c r="CHC9137" s="11"/>
      <c r="CHD9137" s="36"/>
      <c r="CHE9137" s="6"/>
      <c r="CHH9137" s="11"/>
      <c r="CHI9137" s="36"/>
      <c r="CHJ9137" s="6"/>
      <c r="CHM9137" s="11"/>
      <c r="CHN9137" s="36"/>
      <c r="CHO9137" s="6"/>
      <c r="CHR9137" s="11"/>
      <c r="CHS9137" s="36"/>
      <c r="CHT9137" s="6"/>
      <c r="CHW9137" s="11"/>
      <c r="CHX9137" s="36"/>
      <c r="CHY9137" s="6"/>
      <c r="CIB9137" s="11"/>
      <c r="CIC9137" s="36"/>
      <c r="CID9137" s="6"/>
      <c r="CIG9137" s="11"/>
      <c r="CIH9137" s="36"/>
      <c r="CII9137" s="6"/>
      <c r="CIL9137" s="11"/>
      <c r="CIM9137" s="36"/>
      <c r="CIN9137" s="6"/>
      <c r="CIQ9137" s="11"/>
      <c r="CIR9137" s="36"/>
      <c r="CIS9137" s="6"/>
      <c r="CIV9137" s="11"/>
      <c r="CIW9137" s="36"/>
      <c r="CIX9137" s="6"/>
      <c r="CJA9137" s="11"/>
      <c r="CJB9137" s="36"/>
      <c r="CJC9137" s="6"/>
      <c r="CJF9137" s="11"/>
      <c r="CJG9137" s="36"/>
      <c r="CJH9137" s="6"/>
      <c r="CJK9137" s="11"/>
      <c r="CJL9137" s="36"/>
      <c r="CJM9137" s="6"/>
      <c r="CJP9137" s="11"/>
      <c r="CJQ9137" s="36"/>
      <c r="CJR9137" s="6"/>
      <c r="CJU9137" s="11"/>
      <c r="CJV9137" s="36"/>
      <c r="CJW9137" s="6"/>
      <c r="CJZ9137" s="11"/>
      <c r="CKA9137" s="36"/>
      <c r="CKB9137" s="6"/>
      <c r="CKE9137" s="11"/>
      <c r="CKF9137" s="36"/>
      <c r="CKG9137" s="6"/>
      <c r="CKJ9137" s="11"/>
      <c r="CKK9137" s="36"/>
      <c r="CKL9137" s="6"/>
      <c r="CKO9137" s="11"/>
      <c r="CKP9137" s="36"/>
      <c r="CKQ9137" s="6"/>
      <c r="CKT9137" s="11"/>
      <c r="CKU9137" s="36"/>
      <c r="CKV9137" s="6"/>
      <c r="CKY9137" s="11"/>
      <c r="CKZ9137" s="36"/>
      <c r="CLA9137" s="6"/>
      <c r="CLD9137" s="11"/>
      <c r="CLE9137" s="36"/>
      <c r="CLF9137" s="6"/>
      <c r="CLI9137" s="11"/>
      <c r="CLJ9137" s="36"/>
      <c r="CLK9137" s="6"/>
      <c r="CLN9137" s="11"/>
      <c r="CLO9137" s="36"/>
      <c r="CLP9137" s="6"/>
      <c r="CLS9137" s="11"/>
      <c r="CLT9137" s="36"/>
      <c r="CLU9137" s="6"/>
      <c r="CLX9137" s="11"/>
      <c r="CLY9137" s="36"/>
      <c r="CLZ9137" s="6"/>
      <c r="CMC9137" s="11"/>
      <c r="CMD9137" s="36"/>
      <c r="CME9137" s="6"/>
      <c r="CMH9137" s="11"/>
      <c r="CMI9137" s="36"/>
      <c r="CMJ9137" s="6"/>
      <c r="CMM9137" s="11"/>
      <c r="CMN9137" s="36"/>
      <c r="CMO9137" s="6"/>
      <c r="CMR9137" s="11"/>
      <c r="CMS9137" s="36"/>
      <c r="CMT9137" s="6"/>
      <c r="CMW9137" s="11"/>
      <c r="CMX9137" s="36"/>
      <c r="CMY9137" s="6"/>
      <c r="CNB9137" s="11"/>
      <c r="CNC9137" s="36"/>
      <c r="CND9137" s="6"/>
      <c r="CNG9137" s="11"/>
      <c r="CNH9137" s="36"/>
      <c r="CNI9137" s="6"/>
      <c r="CNL9137" s="11"/>
      <c r="CNM9137" s="36"/>
      <c r="CNN9137" s="6"/>
      <c r="CNQ9137" s="11"/>
      <c r="CNR9137" s="36"/>
      <c r="CNS9137" s="6"/>
      <c r="CNV9137" s="11"/>
      <c r="CNW9137" s="36"/>
      <c r="CNX9137" s="6"/>
      <c r="COA9137" s="11"/>
      <c r="COB9137" s="36"/>
      <c r="COC9137" s="6"/>
      <c r="COF9137" s="11"/>
      <c r="COG9137" s="36"/>
      <c r="COH9137" s="6"/>
      <c r="COK9137" s="11"/>
      <c r="COL9137" s="36"/>
      <c r="COM9137" s="6"/>
      <c r="COP9137" s="11"/>
      <c r="COQ9137" s="36"/>
      <c r="COR9137" s="6"/>
      <c r="COU9137" s="11"/>
      <c r="COV9137" s="36"/>
      <c r="COW9137" s="6"/>
      <c r="COZ9137" s="11"/>
      <c r="CPA9137" s="36"/>
      <c r="CPB9137" s="6"/>
      <c r="CPE9137" s="11"/>
      <c r="CPF9137" s="36"/>
      <c r="CPG9137" s="6"/>
      <c r="CPJ9137" s="11"/>
      <c r="CPK9137" s="36"/>
      <c r="CPL9137" s="6"/>
      <c r="CPO9137" s="11"/>
      <c r="CPP9137" s="36"/>
      <c r="CPQ9137" s="6"/>
      <c r="CPT9137" s="11"/>
      <c r="CPU9137" s="36"/>
      <c r="CPV9137" s="6"/>
      <c r="CPY9137" s="11"/>
      <c r="CPZ9137" s="36"/>
      <c r="CQA9137" s="6"/>
      <c r="CQD9137" s="11"/>
      <c r="CQE9137" s="36"/>
      <c r="CQF9137" s="6"/>
      <c r="CQI9137" s="11"/>
      <c r="CQJ9137" s="36"/>
      <c r="CQK9137" s="6"/>
      <c r="CQN9137" s="11"/>
      <c r="CQO9137" s="36"/>
      <c r="CQP9137" s="6"/>
      <c r="CQS9137" s="11"/>
      <c r="CQT9137" s="36"/>
      <c r="CQU9137" s="6"/>
      <c r="CQX9137" s="11"/>
      <c r="CQY9137" s="36"/>
      <c r="CQZ9137" s="6"/>
      <c r="CRC9137" s="11"/>
      <c r="CRD9137" s="36"/>
      <c r="CRE9137" s="6"/>
      <c r="CRH9137" s="11"/>
      <c r="CRI9137" s="36"/>
      <c r="CRJ9137" s="6"/>
      <c r="CRM9137" s="11"/>
      <c r="CRN9137" s="36"/>
      <c r="CRO9137" s="6"/>
      <c r="CRR9137" s="11"/>
      <c r="CRS9137" s="36"/>
      <c r="CRT9137" s="6"/>
      <c r="CRW9137" s="11"/>
      <c r="CRX9137" s="36"/>
      <c r="CRY9137" s="6"/>
      <c r="CSB9137" s="11"/>
      <c r="CSC9137" s="36"/>
      <c r="CSD9137" s="6"/>
      <c r="CSG9137" s="11"/>
      <c r="CSH9137" s="36"/>
      <c r="CSI9137" s="6"/>
      <c r="CSL9137" s="11"/>
      <c r="CSM9137" s="36"/>
      <c r="CSN9137" s="6"/>
      <c r="CSQ9137" s="11"/>
      <c r="CSR9137" s="36"/>
      <c r="CSS9137" s="6"/>
      <c r="CSV9137" s="11"/>
      <c r="CSW9137" s="36"/>
      <c r="CSX9137" s="6"/>
      <c r="CTA9137" s="11"/>
      <c r="CTB9137" s="36"/>
      <c r="CTC9137" s="6"/>
      <c r="CTF9137" s="11"/>
      <c r="CTG9137" s="36"/>
      <c r="CTH9137" s="6"/>
      <c r="CTK9137" s="11"/>
      <c r="CTL9137" s="36"/>
      <c r="CTM9137" s="6"/>
      <c r="CTP9137" s="11"/>
      <c r="CTQ9137" s="36"/>
      <c r="CTR9137" s="6"/>
      <c r="CTU9137" s="11"/>
      <c r="CTV9137" s="36"/>
      <c r="CTW9137" s="6"/>
      <c r="CTZ9137" s="11"/>
      <c r="CUA9137" s="36"/>
      <c r="CUB9137" s="6"/>
      <c r="CUE9137" s="11"/>
      <c r="CUF9137" s="36"/>
      <c r="CUG9137" s="6"/>
      <c r="CUJ9137" s="11"/>
      <c r="CUK9137" s="36"/>
      <c r="CUL9137" s="6"/>
      <c r="CUO9137" s="11"/>
      <c r="CUP9137" s="36"/>
      <c r="CUQ9137" s="6"/>
      <c r="CUT9137" s="11"/>
      <c r="CUU9137" s="36"/>
      <c r="CUV9137" s="6"/>
      <c r="CUY9137" s="11"/>
      <c r="CUZ9137" s="36"/>
      <c r="CVA9137" s="6"/>
      <c r="CVD9137" s="11"/>
      <c r="CVE9137" s="36"/>
      <c r="CVF9137" s="6"/>
      <c r="CVI9137" s="11"/>
      <c r="CVJ9137" s="36"/>
      <c r="CVK9137" s="6"/>
      <c r="CVN9137" s="11"/>
      <c r="CVO9137" s="36"/>
      <c r="CVP9137" s="6"/>
      <c r="CVS9137" s="11"/>
      <c r="CVT9137" s="36"/>
      <c r="CVU9137" s="6"/>
      <c r="CVX9137" s="11"/>
      <c r="CVY9137" s="36"/>
      <c r="CVZ9137" s="6"/>
      <c r="CWC9137" s="11"/>
      <c r="CWD9137" s="36"/>
      <c r="CWE9137" s="6"/>
      <c r="CWH9137" s="11"/>
      <c r="CWI9137" s="36"/>
      <c r="CWJ9137" s="6"/>
      <c r="CWM9137" s="11"/>
      <c r="CWN9137" s="36"/>
      <c r="CWO9137" s="6"/>
      <c r="CWR9137" s="11"/>
      <c r="CWS9137" s="36"/>
      <c r="CWT9137" s="6"/>
      <c r="CWW9137" s="11"/>
      <c r="CWX9137" s="36"/>
      <c r="CWY9137" s="6"/>
      <c r="CXB9137" s="11"/>
      <c r="CXC9137" s="36"/>
      <c r="CXD9137" s="6"/>
      <c r="CXG9137" s="11"/>
      <c r="CXH9137" s="36"/>
      <c r="CXI9137" s="6"/>
      <c r="CXL9137" s="11"/>
      <c r="CXM9137" s="36"/>
      <c r="CXN9137" s="6"/>
      <c r="CXQ9137" s="11"/>
      <c r="CXR9137" s="36"/>
      <c r="CXS9137" s="6"/>
      <c r="CXV9137" s="11"/>
      <c r="CXW9137" s="36"/>
      <c r="CXX9137" s="6"/>
      <c r="CYA9137" s="11"/>
      <c r="CYB9137" s="36"/>
      <c r="CYC9137" s="6"/>
      <c r="CYF9137" s="11"/>
      <c r="CYG9137" s="36"/>
      <c r="CYH9137" s="6"/>
      <c r="CYK9137" s="11"/>
      <c r="CYL9137" s="36"/>
      <c r="CYM9137" s="6"/>
      <c r="CYP9137" s="11"/>
      <c r="CYQ9137" s="36"/>
      <c r="CYR9137" s="6"/>
      <c r="CYU9137" s="11"/>
      <c r="CYV9137" s="36"/>
      <c r="CYW9137" s="6"/>
      <c r="CYZ9137" s="11"/>
      <c r="CZA9137" s="36"/>
      <c r="CZB9137" s="6"/>
      <c r="CZE9137" s="11"/>
      <c r="CZF9137" s="36"/>
      <c r="CZG9137" s="6"/>
      <c r="CZJ9137" s="11"/>
      <c r="CZK9137" s="36"/>
      <c r="CZL9137" s="6"/>
      <c r="CZO9137" s="11"/>
      <c r="CZP9137" s="36"/>
      <c r="CZQ9137" s="6"/>
      <c r="CZT9137" s="11"/>
      <c r="CZU9137" s="36"/>
      <c r="CZV9137" s="6"/>
      <c r="CZY9137" s="11"/>
      <c r="CZZ9137" s="36"/>
      <c r="DAA9137" s="6"/>
      <c r="DAD9137" s="11"/>
      <c r="DAE9137" s="36"/>
      <c r="DAF9137" s="6"/>
      <c r="DAI9137" s="11"/>
      <c r="DAJ9137" s="36"/>
      <c r="DAK9137" s="6"/>
      <c r="DAN9137" s="11"/>
      <c r="DAO9137" s="36"/>
      <c r="DAP9137" s="6"/>
      <c r="DAS9137" s="11"/>
      <c r="DAT9137" s="36"/>
      <c r="DAU9137" s="6"/>
      <c r="DAX9137" s="11"/>
      <c r="DAY9137" s="36"/>
      <c r="DAZ9137" s="6"/>
      <c r="DBC9137" s="11"/>
      <c r="DBD9137" s="36"/>
      <c r="DBE9137" s="6"/>
      <c r="DBH9137" s="11"/>
      <c r="DBI9137" s="36"/>
      <c r="DBJ9137" s="6"/>
      <c r="DBM9137" s="11"/>
      <c r="DBN9137" s="36"/>
      <c r="DBO9137" s="6"/>
      <c r="DBR9137" s="11"/>
      <c r="DBS9137" s="36"/>
      <c r="DBT9137" s="6"/>
      <c r="DBW9137" s="11"/>
      <c r="DBX9137" s="36"/>
      <c r="DBY9137" s="6"/>
      <c r="DCB9137" s="11"/>
      <c r="DCC9137" s="36"/>
      <c r="DCD9137" s="6"/>
      <c r="DCG9137" s="11"/>
      <c r="DCH9137" s="36"/>
      <c r="DCI9137" s="6"/>
      <c r="DCL9137" s="11"/>
      <c r="DCM9137" s="36"/>
      <c r="DCN9137" s="6"/>
      <c r="DCQ9137" s="11"/>
      <c r="DCR9137" s="36"/>
      <c r="DCS9137" s="6"/>
      <c r="DCV9137" s="11"/>
      <c r="DCW9137" s="36"/>
      <c r="DCX9137" s="6"/>
      <c r="DDA9137" s="11"/>
      <c r="DDB9137" s="36"/>
      <c r="DDC9137" s="6"/>
      <c r="DDF9137" s="11"/>
      <c r="DDG9137" s="36"/>
      <c r="DDH9137" s="6"/>
      <c r="DDK9137" s="11"/>
      <c r="DDL9137" s="36"/>
      <c r="DDM9137" s="6"/>
      <c r="DDP9137" s="11"/>
      <c r="DDQ9137" s="36"/>
      <c r="DDR9137" s="6"/>
      <c r="DDU9137" s="11"/>
      <c r="DDV9137" s="36"/>
      <c r="DDW9137" s="6"/>
      <c r="DDZ9137" s="11"/>
      <c r="DEA9137" s="36"/>
      <c r="DEB9137" s="6"/>
      <c r="DEE9137" s="11"/>
      <c r="DEF9137" s="36"/>
      <c r="DEG9137" s="6"/>
      <c r="DEJ9137" s="11"/>
      <c r="DEK9137" s="36"/>
      <c r="DEL9137" s="6"/>
      <c r="DEO9137" s="11"/>
      <c r="DEP9137" s="36"/>
      <c r="DEQ9137" s="6"/>
      <c r="DET9137" s="11"/>
      <c r="DEU9137" s="36"/>
      <c r="DEV9137" s="6"/>
      <c r="DEY9137" s="11"/>
      <c r="DEZ9137" s="36"/>
      <c r="DFA9137" s="6"/>
      <c r="DFD9137" s="11"/>
      <c r="DFE9137" s="36"/>
      <c r="DFF9137" s="6"/>
      <c r="DFI9137" s="11"/>
      <c r="DFJ9137" s="36"/>
      <c r="DFK9137" s="6"/>
      <c r="DFN9137" s="11"/>
      <c r="DFO9137" s="36"/>
      <c r="DFP9137" s="6"/>
      <c r="DFS9137" s="11"/>
      <c r="DFT9137" s="36"/>
      <c r="DFU9137" s="6"/>
      <c r="DFX9137" s="11"/>
      <c r="DFY9137" s="36"/>
      <c r="DFZ9137" s="6"/>
      <c r="DGC9137" s="11"/>
      <c r="DGD9137" s="36"/>
      <c r="DGE9137" s="6"/>
      <c r="DGH9137" s="11"/>
      <c r="DGI9137" s="36"/>
      <c r="DGJ9137" s="6"/>
      <c r="DGM9137" s="11"/>
      <c r="DGN9137" s="36"/>
      <c r="DGO9137" s="6"/>
      <c r="DGR9137" s="11"/>
      <c r="DGS9137" s="36"/>
      <c r="DGT9137" s="6"/>
      <c r="DGW9137" s="11"/>
      <c r="DGX9137" s="36"/>
      <c r="DGY9137" s="6"/>
      <c r="DHB9137" s="11"/>
      <c r="DHC9137" s="36"/>
      <c r="DHD9137" s="6"/>
      <c r="DHG9137" s="11"/>
      <c r="DHH9137" s="36"/>
      <c r="DHI9137" s="6"/>
      <c r="DHL9137" s="11"/>
      <c r="DHM9137" s="36"/>
      <c r="DHN9137" s="6"/>
      <c r="DHQ9137" s="11"/>
      <c r="DHR9137" s="36"/>
      <c r="DHS9137" s="6"/>
      <c r="DHV9137" s="11"/>
      <c r="DHW9137" s="36"/>
      <c r="DHX9137" s="6"/>
      <c r="DIA9137" s="11"/>
      <c r="DIB9137" s="36"/>
      <c r="DIC9137" s="6"/>
      <c r="DIF9137" s="11"/>
      <c r="DIG9137" s="36"/>
      <c r="DIH9137" s="6"/>
      <c r="DIK9137" s="11"/>
      <c r="DIL9137" s="36"/>
      <c r="DIM9137" s="6"/>
      <c r="DIP9137" s="11"/>
      <c r="DIQ9137" s="36"/>
      <c r="DIR9137" s="6"/>
      <c r="DIU9137" s="11"/>
      <c r="DIV9137" s="36"/>
      <c r="DIW9137" s="6"/>
      <c r="DIZ9137" s="11"/>
      <c r="DJA9137" s="36"/>
      <c r="DJB9137" s="6"/>
      <c r="DJE9137" s="11"/>
      <c r="DJF9137" s="36"/>
      <c r="DJG9137" s="6"/>
      <c r="DJJ9137" s="11"/>
      <c r="DJK9137" s="36"/>
      <c r="DJL9137" s="6"/>
      <c r="DJO9137" s="11"/>
      <c r="DJP9137" s="36"/>
      <c r="DJQ9137" s="6"/>
      <c r="DJT9137" s="11"/>
      <c r="DJU9137" s="36"/>
      <c r="DJV9137" s="6"/>
      <c r="DJY9137" s="11"/>
      <c r="DJZ9137" s="36"/>
      <c r="DKA9137" s="6"/>
      <c r="DKD9137" s="11"/>
      <c r="DKE9137" s="36"/>
      <c r="DKF9137" s="6"/>
      <c r="DKI9137" s="11"/>
      <c r="DKJ9137" s="36"/>
      <c r="DKK9137" s="6"/>
      <c r="DKN9137" s="11"/>
      <c r="DKO9137" s="36"/>
      <c r="DKP9137" s="6"/>
      <c r="DKS9137" s="11"/>
      <c r="DKT9137" s="36"/>
      <c r="DKU9137" s="6"/>
      <c r="DKX9137" s="11"/>
      <c r="DKY9137" s="36"/>
      <c r="DKZ9137" s="6"/>
      <c r="DLC9137" s="11"/>
      <c r="DLD9137" s="36"/>
      <c r="DLE9137" s="6"/>
      <c r="DLH9137" s="11"/>
      <c r="DLI9137" s="36"/>
      <c r="DLJ9137" s="6"/>
      <c r="DLM9137" s="11"/>
      <c r="DLN9137" s="36"/>
      <c r="DLO9137" s="6"/>
      <c r="DLR9137" s="11"/>
      <c r="DLS9137" s="36"/>
      <c r="DLT9137" s="6"/>
      <c r="DLW9137" s="11"/>
      <c r="DLX9137" s="36"/>
      <c r="DLY9137" s="6"/>
      <c r="DMB9137" s="11"/>
      <c r="DMC9137" s="36"/>
      <c r="DMD9137" s="6"/>
      <c r="DMG9137" s="11"/>
      <c r="DMH9137" s="36"/>
      <c r="DMI9137" s="6"/>
      <c r="DML9137" s="11"/>
      <c r="DMM9137" s="36"/>
      <c r="DMN9137" s="6"/>
      <c r="DMQ9137" s="11"/>
      <c r="DMR9137" s="36"/>
      <c r="DMS9137" s="6"/>
      <c r="DMV9137" s="11"/>
      <c r="DMW9137" s="36"/>
      <c r="DMX9137" s="6"/>
      <c r="DNA9137" s="11"/>
      <c r="DNB9137" s="36"/>
      <c r="DNC9137" s="6"/>
      <c r="DNF9137" s="11"/>
      <c r="DNG9137" s="36"/>
      <c r="DNH9137" s="6"/>
      <c r="DNK9137" s="11"/>
      <c r="DNL9137" s="36"/>
      <c r="DNM9137" s="6"/>
      <c r="DNP9137" s="11"/>
      <c r="DNQ9137" s="36"/>
      <c r="DNR9137" s="6"/>
      <c r="DNU9137" s="11"/>
      <c r="DNV9137" s="36"/>
      <c r="DNW9137" s="6"/>
      <c r="DNZ9137" s="11"/>
      <c r="DOA9137" s="36"/>
      <c r="DOB9137" s="6"/>
      <c r="DOE9137" s="11"/>
      <c r="DOF9137" s="36"/>
      <c r="DOG9137" s="6"/>
      <c r="DOJ9137" s="11"/>
      <c r="DOK9137" s="36"/>
      <c r="DOL9137" s="6"/>
      <c r="DOO9137" s="11"/>
      <c r="DOP9137" s="36"/>
      <c r="DOQ9137" s="6"/>
      <c r="DOT9137" s="11"/>
      <c r="DOU9137" s="36"/>
      <c r="DOV9137" s="6"/>
      <c r="DOY9137" s="11"/>
      <c r="DOZ9137" s="36"/>
      <c r="DPA9137" s="6"/>
      <c r="DPD9137" s="11"/>
      <c r="DPE9137" s="36"/>
      <c r="DPF9137" s="6"/>
      <c r="DPI9137" s="11"/>
      <c r="DPJ9137" s="36"/>
      <c r="DPK9137" s="6"/>
      <c r="DPN9137" s="11"/>
      <c r="DPO9137" s="36"/>
      <c r="DPP9137" s="6"/>
      <c r="DPS9137" s="11"/>
      <c r="DPT9137" s="36"/>
      <c r="DPU9137" s="6"/>
      <c r="DPX9137" s="11"/>
      <c r="DPY9137" s="36"/>
      <c r="DPZ9137" s="6"/>
      <c r="DQC9137" s="11"/>
      <c r="DQD9137" s="36"/>
      <c r="DQE9137" s="6"/>
      <c r="DQH9137" s="11"/>
      <c r="DQI9137" s="36"/>
      <c r="DQJ9137" s="6"/>
      <c r="DQM9137" s="11"/>
      <c r="DQN9137" s="36"/>
      <c r="DQO9137" s="6"/>
      <c r="DQR9137" s="11"/>
      <c r="DQS9137" s="36"/>
      <c r="DQT9137" s="6"/>
      <c r="DQW9137" s="11"/>
      <c r="DQX9137" s="36"/>
      <c r="DQY9137" s="6"/>
      <c r="DRB9137" s="11"/>
      <c r="DRC9137" s="36"/>
      <c r="DRD9137" s="6"/>
      <c r="DRG9137" s="11"/>
      <c r="DRH9137" s="36"/>
      <c r="DRI9137" s="6"/>
      <c r="DRL9137" s="11"/>
      <c r="DRM9137" s="36"/>
      <c r="DRN9137" s="6"/>
      <c r="DRQ9137" s="11"/>
      <c r="DRR9137" s="36"/>
      <c r="DRS9137" s="6"/>
      <c r="DRV9137" s="11"/>
      <c r="DRW9137" s="36"/>
      <c r="DRX9137" s="6"/>
      <c r="DSA9137" s="11"/>
      <c r="DSB9137" s="36"/>
      <c r="DSC9137" s="6"/>
      <c r="DSF9137" s="11"/>
      <c r="DSG9137" s="36"/>
      <c r="DSH9137" s="6"/>
      <c r="DSK9137" s="11"/>
      <c r="DSL9137" s="36"/>
      <c r="DSM9137" s="6"/>
      <c r="DSP9137" s="11"/>
      <c r="DSQ9137" s="36"/>
      <c r="DSR9137" s="6"/>
      <c r="DSU9137" s="11"/>
      <c r="DSV9137" s="36"/>
      <c r="DSW9137" s="6"/>
      <c r="DSZ9137" s="11"/>
      <c r="DTA9137" s="36"/>
      <c r="DTB9137" s="6"/>
      <c r="DTE9137" s="11"/>
      <c r="DTF9137" s="36"/>
      <c r="DTG9137" s="6"/>
      <c r="DTJ9137" s="11"/>
      <c r="DTK9137" s="36"/>
      <c r="DTL9137" s="6"/>
      <c r="DTO9137" s="11"/>
      <c r="DTP9137" s="36"/>
      <c r="DTQ9137" s="6"/>
      <c r="DTT9137" s="11"/>
      <c r="DTU9137" s="36"/>
      <c r="DTV9137" s="6"/>
      <c r="DTY9137" s="11"/>
      <c r="DTZ9137" s="36"/>
      <c r="DUA9137" s="6"/>
      <c r="DUD9137" s="11"/>
      <c r="DUE9137" s="36"/>
      <c r="DUF9137" s="6"/>
      <c r="DUI9137" s="11"/>
      <c r="DUJ9137" s="36"/>
      <c r="DUK9137" s="6"/>
      <c r="DUN9137" s="11"/>
      <c r="DUO9137" s="36"/>
      <c r="DUP9137" s="6"/>
      <c r="DUS9137" s="11"/>
      <c r="DUT9137" s="36"/>
      <c r="DUU9137" s="6"/>
      <c r="DUX9137" s="11"/>
      <c r="DUY9137" s="36"/>
      <c r="DUZ9137" s="6"/>
      <c r="DVC9137" s="11"/>
      <c r="DVD9137" s="36"/>
      <c r="DVE9137" s="6"/>
      <c r="DVH9137" s="11"/>
      <c r="DVI9137" s="36"/>
      <c r="DVJ9137" s="6"/>
      <c r="DVM9137" s="11"/>
      <c r="DVN9137" s="36"/>
      <c r="DVO9137" s="6"/>
      <c r="DVR9137" s="11"/>
      <c r="DVS9137" s="36"/>
      <c r="DVT9137" s="6"/>
      <c r="DVW9137" s="11"/>
      <c r="DVX9137" s="36"/>
      <c r="DVY9137" s="6"/>
      <c r="DWB9137" s="11"/>
      <c r="DWC9137" s="36"/>
      <c r="DWD9137" s="6"/>
      <c r="DWG9137" s="11"/>
      <c r="DWH9137" s="36"/>
      <c r="DWI9137" s="6"/>
      <c r="DWL9137" s="11"/>
      <c r="DWM9137" s="36"/>
      <c r="DWN9137" s="6"/>
      <c r="DWQ9137" s="11"/>
      <c r="DWR9137" s="36"/>
      <c r="DWS9137" s="6"/>
      <c r="DWV9137" s="11"/>
      <c r="DWW9137" s="36"/>
      <c r="DWX9137" s="6"/>
      <c r="DXA9137" s="11"/>
      <c r="DXB9137" s="36"/>
      <c r="DXC9137" s="6"/>
      <c r="DXF9137" s="11"/>
      <c r="DXG9137" s="36"/>
      <c r="DXH9137" s="6"/>
      <c r="DXK9137" s="11"/>
      <c r="DXL9137" s="36"/>
      <c r="DXM9137" s="6"/>
      <c r="DXP9137" s="11"/>
      <c r="DXQ9137" s="36"/>
      <c r="DXR9137" s="6"/>
      <c r="DXU9137" s="11"/>
      <c r="DXV9137" s="36"/>
      <c r="DXW9137" s="6"/>
      <c r="DXZ9137" s="11"/>
      <c r="DYA9137" s="36"/>
      <c r="DYB9137" s="6"/>
      <c r="DYE9137" s="11"/>
      <c r="DYF9137" s="36"/>
      <c r="DYG9137" s="6"/>
      <c r="DYJ9137" s="11"/>
      <c r="DYK9137" s="36"/>
      <c r="DYL9137" s="6"/>
      <c r="DYO9137" s="11"/>
      <c r="DYP9137" s="36"/>
      <c r="DYQ9137" s="6"/>
      <c r="DYT9137" s="11"/>
      <c r="DYU9137" s="36"/>
      <c r="DYV9137" s="6"/>
      <c r="DYY9137" s="11"/>
      <c r="DYZ9137" s="36"/>
      <c r="DZA9137" s="6"/>
      <c r="DZD9137" s="11"/>
      <c r="DZE9137" s="36"/>
      <c r="DZF9137" s="6"/>
      <c r="DZI9137" s="11"/>
      <c r="DZJ9137" s="36"/>
      <c r="DZK9137" s="6"/>
      <c r="DZN9137" s="11"/>
      <c r="DZO9137" s="36"/>
      <c r="DZP9137" s="6"/>
      <c r="DZS9137" s="11"/>
      <c r="DZT9137" s="36"/>
      <c r="DZU9137" s="6"/>
      <c r="DZX9137" s="11"/>
      <c r="DZY9137" s="36"/>
      <c r="DZZ9137" s="6"/>
      <c r="EAC9137" s="11"/>
      <c r="EAD9137" s="36"/>
      <c r="EAE9137" s="6"/>
      <c r="EAH9137" s="11"/>
      <c r="EAI9137" s="36"/>
      <c r="EAJ9137" s="6"/>
      <c r="EAM9137" s="11"/>
      <c r="EAN9137" s="36"/>
      <c r="EAO9137" s="6"/>
      <c r="EAR9137" s="11"/>
      <c r="EAS9137" s="36"/>
      <c r="EAT9137" s="6"/>
      <c r="EAW9137" s="11"/>
      <c r="EAX9137" s="36"/>
      <c r="EAY9137" s="6"/>
      <c r="EBB9137" s="11"/>
      <c r="EBC9137" s="36"/>
      <c r="EBD9137" s="6"/>
      <c r="EBG9137" s="11"/>
      <c r="EBH9137" s="36"/>
      <c r="EBI9137" s="6"/>
      <c r="EBL9137" s="11"/>
      <c r="EBM9137" s="36"/>
      <c r="EBN9137" s="6"/>
      <c r="EBQ9137" s="11"/>
      <c r="EBR9137" s="36"/>
      <c r="EBS9137" s="6"/>
      <c r="EBV9137" s="11"/>
      <c r="EBW9137" s="36"/>
      <c r="EBX9137" s="6"/>
      <c r="ECA9137" s="11"/>
      <c r="ECB9137" s="36"/>
      <c r="ECC9137" s="6"/>
      <c r="ECF9137" s="11"/>
      <c r="ECG9137" s="36"/>
      <c r="ECH9137" s="6"/>
      <c r="ECK9137" s="11"/>
      <c r="ECL9137" s="36"/>
      <c r="ECM9137" s="6"/>
      <c r="ECP9137" s="11"/>
      <c r="ECQ9137" s="36"/>
      <c r="ECR9137" s="6"/>
      <c r="ECU9137" s="11"/>
      <c r="ECV9137" s="36"/>
      <c r="ECW9137" s="6"/>
      <c r="ECZ9137" s="11"/>
      <c r="EDA9137" s="36"/>
      <c r="EDB9137" s="6"/>
      <c r="EDE9137" s="11"/>
      <c r="EDF9137" s="36"/>
      <c r="EDG9137" s="6"/>
      <c r="EDJ9137" s="11"/>
      <c r="EDK9137" s="36"/>
      <c r="EDL9137" s="6"/>
      <c r="EDO9137" s="11"/>
      <c r="EDP9137" s="36"/>
      <c r="EDQ9137" s="6"/>
      <c r="EDT9137" s="11"/>
      <c r="EDU9137" s="36"/>
      <c r="EDV9137" s="6"/>
      <c r="EDY9137" s="11"/>
      <c r="EDZ9137" s="36"/>
      <c r="EEA9137" s="6"/>
      <c r="EED9137" s="11"/>
      <c r="EEE9137" s="36"/>
      <c r="EEF9137" s="6"/>
      <c r="EEI9137" s="11"/>
      <c r="EEJ9137" s="36"/>
      <c r="EEK9137" s="6"/>
      <c r="EEN9137" s="11"/>
      <c r="EEO9137" s="36"/>
      <c r="EEP9137" s="6"/>
      <c r="EES9137" s="11"/>
      <c r="EET9137" s="36"/>
      <c r="EEU9137" s="6"/>
      <c r="EEX9137" s="11"/>
      <c r="EEY9137" s="36"/>
      <c r="EEZ9137" s="6"/>
      <c r="EFC9137" s="11"/>
      <c r="EFD9137" s="36"/>
      <c r="EFE9137" s="6"/>
      <c r="EFH9137" s="11"/>
      <c r="EFI9137" s="36"/>
      <c r="EFJ9137" s="6"/>
      <c r="EFM9137" s="11"/>
      <c r="EFN9137" s="36"/>
      <c r="EFO9137" s="6"/>
      <c r="EFR9137" s="11"/>
      <c r="EFS9137" s="36"/>
      <c r="EFT9137" s="6"/>
      <c r="EFW9137" s="11"/>
      <c r="EFX9137" s="36"/>
      <c r="EFY9137" s="6"/>
      <c r="EGB9137" s="11"/>
      <c r="EGC9137" s="36"/>
      <c r="EGD9137" s="6"/>
      <c r="EGG9137" s="11"/>
      <c r="EGH9137" s="36"/>
      <c r="EGI9137" s="6"/>
      <c r="EGL9137" s="11"/>
      <c r="EGM9137" s="36"/>
      <c r="EGN9137" s="6"/>
      <c r="EGQ9137" s="11"/>
      <c r="EGR9137" s="36"/>
      <c r="EGS9137" s="6"/>
      <c r="EGV9137" s="11"/>
      <c r="EGW9137" s="36"/>
      <c r="EGX9137" s="6"/>
      <c r="EHA9137" s="11"/>
      <c r="EHB9137" s="36"/>
      <c r="EHC9137" s="6"/>
      <c r="EHF9137" s="11"/>
      <c r="EHG9137" s="36"/>
      <c r="EHH9137" s="6"/>
      <c r="EHK9137" s="11"/>
      <c r="EHL9137" s="36"/>
      <c r="EHM9137" s="6"/>
      <c r="EHP9137" s="11"/>
      <c r="EHQ9137" s="36"/>
      <c r="EHR9137" s="6"/>
      <c r="EHU9137" s="11"/>
      <c r="EHV9137" s="36"/>
      <c r="EHW9137" s="6"/>
      <c r="EHZ9137" s="11"/>
      <c r="EIA9137" s="36"/>
      <c r="EIB9137" s="6"/>
      <c r="EIE9137" s="11"/>
      <c r="EIF9137" s="36"/>
      <c r="EIG9137" s="6"/>
      <c r="EIJ9137" s="11"/>
      <c r="EIK9137" s="36"/>
      <c r="EIL9137" s="6"/>
      <c r="EIO9137" s="11"/>
      <c r="EIP9137" s="36"/>
      <c r="EIQ9137" s="6"/>
      <c r="EIT9137" s="11"/>
      <c r="EIU9137" s="36"/>
      <c r="EIV9137" s="6"/>
      <c r="EIY9137" s="11"/>
      <c r="EIZ9137" s="36"/>
      <c r="EJA9137" s="6"/>
      <c r="EJD9137" s="11"/>
      <c r="EJE9137" s="36"/>
      <c r="EJF9137" s="6"/>
      <c r="EJI9137" s="11"/>
      <c r="EJJ9137" s="36"/>
      <c r="EJK9137" s="6"/>
      <c r="EJN9137" s="11"/>
      <c r="EJO9137" s="36"/>
      <c r="EJP9137" s="6"/>
      <c r="EJS9137" s="11"/>
      <c r="EJT9137" s="36"/>
      <c r="EJU9137" s="6"/>
      <c r="EJX9137" s="11"/>
      <c r="EJY9137" s="36"/>
      <c r="EJZ9137" s="6"/>
      <c r="EKC9137" s="11"/>
      <c r="EKD9137" s="36"/>
      <c r="EKE9137" s="6"/>
      <c r="EKH9137" s="11"/>
      <c r="EKI9137" s="36"/>
      <c r="EKJ9137" s="6"/>
      <c r="EKM9137" s="11"/>
      <c r="EKN9137" s="36"/>
      <c r="EKO9137" s="6"/>
      <c r="EKR9137" s="11"/>
      <c r="EKS9137" s="36"/>
      <c r="EKT9137" s="6"/>
      <c r="EKW9137" s="11"/>
      <c r="EKX9137" s="36"/>
      <c r="EKY9137" s="6"/>
      <c r="ELB9137" s="11"/>
      <c r="ELC9137" s="36"/>
      <c r="ELD9137" s="6"/>
      <c r="ELG9137" s="11"/>
      <c r="ELH9137" s="36"/>
      <c r="ELI9137" s="6"/>
      <c r="ELL9137" s="11"/>
      <c r="ELM9137" s="36"/>
      <c r="ELN9137" s="6"/>
      <c r="ELQ9137" s="11"/>
      <c r="ELR9137" s="36"/>
      <c r="ELS9137" s="6"/>
      <c r="ELV9137" s="11"/>
      <c r="ELW9137" s="36"/>
      <c r="ELX9137" s="6"/>
      <c r="EMA9137" s="11"/>
      <c r="EMB9137" s="36"/>
      <c r="EMC9137" s="6"/>
      <c r="EMF9137" s="11"/>
      <c r="EMG9137" s="36"/>
      <c r="EMH9137" s="6"/>
      <c r="EMK9137" s="11"/>
      <c r="EML9137" s="36"/>
      <c r="EMM9137" s="6"/>
      <c r="EMP9137" s="11"/>
      <c r="EMQ9137" s="36"/>
      <c r="EMR9137" s="6"/>
      <c r="EMU9137" s="11"/>
      <c r="EMV9137" s="36"/>
      <c r="EMW9137" s="6"/>
      <c r="EMZ9137" s="11"/>
      <c r="ENA9137" s="36"/>
      <c r="ENB9137" s="6"/>
      <c r="ENE9137" s="11"/>
      <c r="ENF9137" s="36"/>
      <c r="ENG9137" s="6"/>
      <c r="ENJ9137" s="11"/>
      <c r="ENK9137" s="36"/>
      <c r="ENL9137" s="6"/>
      <c r="ENO9137" s="11"/>
      <c r="ENP9137" s="36"/>
      <c r="ENQ9137" s="6"/>
      <c r="ENT9137" s="11"/>
      <c r="ENU9137" s="36"/>
      <c r="ENV9137" s="6"/>
      <c r="ENY9137" s="11"/>
      <c r="ENZ9137" s="36"/>
      <c r="EOA9137" s="6"/>
      <c r="EOD9137" s="11"/>
      <c r="EOE9137" s="36"/>
      <c r="EOF9137" s="6"/>
      <c r="EOI9137" s="11"/>
      <c r="EOJ9137" s="36"/>
      <c r="EOK9137" s="6"/>
      <c r="EON9137" s="11"/>
      <c r="EOO9137" s="36"/>
      <c r="EOP9137" s="6"/>
      <c r="EOS9137" s="11"/>
      <c r="EOT9137" s="36"/>
      <c r="EOU9137" s="6"/>
      <c r="EOX9137" s="11"/>
      <c r="EOY9137" s="36"/>
      <c r="EOZ9137" s="6"/>
      <c r="EPC9137" s="11"/>
      <c r="EPD9137" s="36"/>
      <c r="EPE9137" s="6"/>
      <c r="EPH9137" s="11"/>
      <c r="EPI9137" s="36"/>
      <c r="EPJ9137" s="6"/>
      <c r="EPM9137" s="11"/>
      <c r="EPN9137" s="36"/>
      <c r="EPO9137" s="6"/>
      <c r="EPR9137" s="11"/>
      <c r="EPS9137" s="36"/>
      <c r="EPT9137" s="6"/>
      <c r="EPW9137" s="11"/>
      <c r="EPX9137" s="36"/>
      <c r="EPY9137" s="6"/>
      <c r="EQB9137" s="11"/>
      <c r="EQC9137" s="36"/>
      <c r="EQD9137" s="6"/>
      <c r="EQG9137" s="11"/>
      <c r="EQH9137" s="36"/>
      <c r="EQI9137" s="6"/>
      <c r="EQL9137" s="11"/>
      <c r="EQM9137" s="36"/>
      <c r="EQN9137" s="6"/>
      <c r="EQQ9137" s="11"/>
      <c r="EQR9137" s="36"/>
      <c r="EQS9137" s="6"/>
      <c r="EQV9137" s="11"/>
      <c r="EQW9137" s="36"/>
      <c r="EQX9137" s="6"/>
      <c r="ERA9137" s="11"/>
      <c r="ERB9137" s="36"/>
      <c r="ERC9137" s="6"/>
      <c r="ERF9137" s="11"/>
      <c r="ERG9137" s="36"/>
      <c r="ERH9137" s="6"/>
      <c r="ERK9137" s="11"/>
      <c r="ERL9137" s="36"/>
      <c r="ERM9137" s="6"/>
      <c r="ERP9137" s="11"/>
      <c r="ERQ9137" s="36"/>
      <c r="ERR9137" s="6"/>
      <c r="ERU9137" s="11"/>
      <c r="ERV9137" s="36"/>
      <c r="ERW9137" s="6"/>
      <c r="ERZ9137" s="11"/>
      <c r="ESA9137" s="36"/>
      <c r="ESB9137" s="6"/>
      <c r="ESE9137" s="11"/>
      <c r="ESF9137" s="36"/>
      <c r="ESG9137" s="6"/>
      <c r="ESJ9137" s="11"/>
      <c r="ESK9137" s="36"/>
      <c r="ESL9137" s="6"/>
      <c r="ESO9137" s="11"/>
      <c r="ESP9137" s="36"/>
      <c r="ESQ9137" s="6"/>
      <c r="EST9137" s="11"/>
      <c r="ESU9137" s="36"/>
      <c r="ESV9137" s="6"/>
      <c r="ESY9137" s="11"/>
      <c r="ESZ9137" s="36"/>
      <c r="ETA9137" s="6"/>
      <c r="ETD9137" s="11"/>
      <c r="ETE9137" s="36"/>
      <c r="ETF9137" s="6"/>
      <c r="ETI9137" s="11"/>
      <c r="ETJ9137" s="36"/>
      <c r="ETK9137" s="6"/>
      <c r="ETN9137" s="11"/>
      <c r="ETO9137" s="36"/>
      <c r="ETP9137" s="6"/>
      <c r="ETS9137" s="11"/>
      <c r="ETT9137" s="36"/>
      <c r="ETU9137" s="6"/>
      <c r="ETX9137" s="11"/>
      <c r="ETY9137" s="36"/>
      <c r="ETZ9137" s="6"/>
      <c r="EUC9137" s="11"/>
      <c r="EUD9137" s="36"/>
      <c r="EUE9137" s="6"/>
      <c r="EUH9137" s="11"/>
      <c r="EUI9137" s="36"/>
      <c r="EUJ9137" s="6"/>
      <c r="EUM9137" s="11"/>
      <c r="EUN9137" s="36"/>
      <c r="EUO9137" s="6"/>
      <c r="EUR9137" s="11"/>
      <c r="EUS9137" s="36"/>
      <c r="EUT9137" s="6"/>
      <c r="EUW9137" s="11"/>
      <c r="EUX9137" s="36"/>
      <c r="EUY9137" s="6"/>
      <c r="EVB9137" s="11"/>
      <c r="EVC9137" s="36"/>
      <c r="EVD9137" s="6"/>
      <c r="EVG9137" s="11"/>
      <c r="EVH9137" s="36"/>
      <c r="EVI9137" s="6"/>
      <c r="EVL9137" s="11"/>
      <c r="EVM9137" s="36"/>
      <c r="EVN9137" s="6"/>
      <c r="EVQ9137" s="11"/>
      <c r="EVR9137" s="36"/>
      <c r="EVS9137" s="6"/>
      <c r="EVV9137" s="11"/>
      <c r="EVW9137" s="36"/>
      <c r="EVX9137" s="6"/>
      <c r="EWA9137" s="11"/>
      <c r="EWB9137" s="36"/>
      <c r="EWC9137" s="6"/>
      <c r="EWF9137" s="11"/>
      <c r="EWG9137" s="36"/>
      <c r="EWH9137" s="6"/>
      <c r="EWK9137" s="11"/>
      <c r="EWL9137" s="36"/>
      <c r="EWM9137" s="6"/>
      <c r="EWP9137" s="11"/>
      <c r="EWQ9137" s="36"/>
      <c r="EWR9137" s="6"/>
      <c r="EWU9137" s="11"/>
      <c r="EWV9137" s="36"/>
      <c r="EWW9137" s="6"/>
      <c r="EWZ9137" s="11"/>
      <c r="EXA9137" s="36"/>
      <c r="EXB9137" s="6"/>
      <c r="EXE9137" s="11"/>
      <c r="EXF9137" s="36"/>
      <c r="EXG9137" s="6"/>
      <c r="EXJ9137" s="11"/>
      <c r="EXK9137" s="36"/>
      <c r="EXL9137" s="6"/>
      <c r="EXO9137" s="11"/>
      <c r="EXP9137" s="36"/>
      <c r="EXQ9137" s="6"/>
      <c r="EXT9137" s="11"/>
      <c r="EXU9137" s="36"/>
      <c r="EXV9137" s="6"/>
      <c r="EXY9137" s="11"/>
      <c r="EXZ9137" s="36"/>
      <c r="EYA9137" s="6"/>
      <c r="EYD9137" s="11"/>
      <c r="EYE9137" s="36"/>
      <c r="EYF9137" s="6"/>
      <c r="EYI9137" s="11"/>
      <c r="EYJ9137" s="36"/>
      <c r="EYK9137" s="6"/>
      <c r="EYN9137" s="11"/>
      <c r="EYO9137" s="36"/>
      <c r="EYP9137" s="6"/>
      <c r="EYS9137" s="11"/>
      <c r="EYT9137" s="36"/>
      <c r="EYU9137" s="6"/>
      <c r="EYX9137" s="11"/>
      <c r="EYY9137" s="36"/>
      <c r="EYZ9137" s="6"/>
      <c r="EZC9137" s="11"/>
      <c r="EZD9137" s="36"/>
      <c r="EZE9137" s="6"/>
      <c r="EZH9137" s="11"/>
      <c r="EZI9137" s="36"/>
      <c r="EZJ9137" s="6"/>
      <c r="EZM9137" s="11"/>
      <c r="EZN9137" s="36"/>
      <c r="EZO9137" s="6"/>
      <c r="EZR9137" s="11"/>
      <c r="EZS9137" s="36"/>
      <c r="EZT9137" s="6"/>
      <c r="EZW9137" s="11"/>
      <c r="EZX9137" s="36"/>
      <c r="EZY9137" s="6"/>
      <c r="FAB9137" s="11"/>
      <c r="FAC9137" s="36"/>
      <c r="FAD9137" s="6"/>
      <c r="FAG9137" s="11"/>
      <c r="FAH9137" s="36"/>
      <c r="FAI9137" s="6"/>
      <c r="FAL9137" s="11"/>
      <c r="FAM9137" s="36"/>
      <c r="FAN9137" s="6"/>
      <c r="FAQ9137" s="11"/>
      <c r="FAR9137" s="36"/>
      <c r="FAS9137" s="6"/>
      <c r="FAV9137" s="11"/>
      <c r="FAW9137" s="36"/>
      <c r="FAX9137" s="6"/>
      <c r="FBA9137" s="11"/>
      <c r="FBB9137" s="36"/>
      <c r="FBC9137" s="6"/>
      <c r="FBF9137" s="11"/>
      <c r="FBG9137" s="36"/>
      <c r="FBH9137" s="6"/>
      <c r="FBK9137" s="11"/>
      <c r="FBL9137" s="36"/>
      <c r="FBM9137" s="6"/>
      <c r="FBP9137" s="11"/>
      <c r="FBQ9137" s="36"/>
      <c r="FBR9137" s="6"/>
      <c r="FBU9137" s="11"/>
      <c r="FBV9137" s="36"/>
      <c r="FBW9137" s="6"/>
      <c r="FBZ9137" s="11"/>
      <c r="FCA9137" s="36"/>
      <c r="FCB9137" s="6"/>
      <c r="FCE9137" s="11"/>
      <c r="FCF9137" s="36"/>
      <c r="FCG9137" s="6"/>
      <c r="FCJ9137" s="11"/>
      <c r="FCK9137" s="36"/>
      <c r="FCL9137" s="6"/>
      <c r="FCO9137" s="11"/>
      <c r="FCP9137" s="36"/>
      <c r="FCQ9137" s="6"/>
      <c r="FCT9137" s="11"/>
      <c r="FCU9137" s="36"/>
      <c r="FCV9137" s="6"/>
      <c r="FCY9137" s="11"/>
      <c r="FCZ9137" s="36"/>
      <c r="FDA9137" s="6"/>
      <c r="FDD9137" s="11"/>
      <c r="FDE9137" s="36"/>
      <c r="FDF9137" s="6"/>
      <c r="FDI9137" s="11"/>
      <c r="FDJ9137" s="36"/>
      <c r="FDK9137" s="6"/>
      <c r="FDN9137" s="11"/>
      <c r="FDO9137" s="36"/>
      <c r="FDP9137" s="6"/>
      <c r="FDS9137" s="11"/>
      <c r="FDT9137" s="36"/>
      <c r="FDU9137" s="6"/>
      <c r="FDX9137" s="11"/>
      <c r="FDY9137" s="36"/>
      <c r="FDZ9137" s="6"/>
      <c r="FEC9137" s="11"/>
      <c r="FED9137" s="36"/>
      <c r="FEE9137" s="6"/>
      <c r="FEH9137" s="11"/>
      <c r="FEI9137" s="36"/>
      <c r="FEJ9137" s="6"/>
      <c r="FEM9137" s="11"/>
      <c r="FEN9137" s="36"/>
      <c r="FEO9137" s="6"/>
      <c r="FER9137" s="11"/>
      <c r="FES9137" s="36"/>
      <c r="FET9137" s="6"/>
      <c r="FEW9137" s="11"/>
      <c r="FEX9137" s="36"/>
      <c r="FEY9137" s="6"/>
      <c r="FFB9137" s="11"/>
      <c r="FFC9137" s="36"/>
      <c r="FFD9137" s="6"/>
      <c r="FFG9137" s="11"/>
      <c r="FFH9137" s="36"/>
      <c r="FFI9137" s="6"/>
      <c r="FFL9137" s="11"/>
      <c r="FFM9137" s="36"/>
      <c r="FFN9137" s="6"/>
      <c r="FFQ9137" s="11"/>
      <c r="FFR9137" s="36"/>
      <c r="FFS9137" s="6"/>
      <c r="FFV9137" s="11"/>
      <c r="FFW9137" s="36"/>
      <c r="FFX9137" s="6"/>
      <c r="FGA9137" s="11"/>
      <c r="FGB9137" s="36"/>
      <c r="FGC9137" s="6"/>
      <c r="FGF9137" s="11"/>
      <c r="FGG9137" s="36"/>
      <c r="FGH9137" s="6"/>
      <c r="FGK9137" s="11"/>
      <c r="FGL9137" s="36"/>
      <c r="FGM9137" s="6"/>
      <c r="FGP9137" s="11"/>
      <c r="FGQ9137" s="36"/>
      <c r="FGR9137" s="6"/>
      <c r="FGU9137" s="11"/>
      <c r="FGV9137" s="36"/>
      <c r="FGW9137" s="6"/>
      <c r="FGZ9137" s="11"/>
      <c r="FHA9137" s="36"/>
      <c r="FHB9137" s="6"/>
      <c r="FHE9137" s="11"/>
      <c r="FHF9137" s="36"/>
      <c r="FHG9137" s="6"/>
      <c r="FHJ9137" s="11"/>
      <c r="FHK9137" s="36"/>
      <c r="FHL9137" s="6"/>
      <c r="FHO9137" s="11"/>
      <c r="FHP9137" s="36"/>
      <c r="FHQ9137" s="6"/>
      <c r="FHT9137" s="11"/>
      <c r="FHU9137" s="36"/>
      <c r="FHV9137" s="6"/>
      <c r="FHY9137" s="11"/>
      <c r="FHZ9137" s="36"/>
      <c r="FIA9137" s="6"/>
      <c r="FID9137" s="11"/>
      <c r="FIE9137" s="36"/>
      <c r="FIF9137" s="6"/>
      <c r="FII9137" s="11"/>
      <c r="FIJ9137" s="36"/>
      <c r="FIK9137" s="6"/>
      <c r="FIN9137" s="11"/>
      <c r="FIO9137" s="36"/>
      <c r="FIP9137" s="6"/>
      <c r="FIS9137" s="11"/>
      <c r="FIT9137" s="36"/>
      <c r="FIU9137" s="6"/>
      <c r="FIX9137" s="11"/>
      <c r="FIY9137" s="36"/>
      <c r="FIZ9137" s="6"/>
      <c r="FJC9137" s="11"/>
      <c r="FJD9137" s="36"/>
      <c r="FJE9137" s="6"/>
      <c r="FJH9137" s="11"/>
      <c r="FJI9137" s="36"/>
      <c r="FJJ9137" s="6"/>
      <c r="FJM9137" s="11"/>
      <c r="FJN9137" s="36"/>
      <c r="FJO9137" s="6"/>
      <c r="FJR9137" s="11"/>
      <c r="FJS9137" s="36"/>
      <c r="FJT9137" s="6"/>
      <c r="FJW9137" s="11"/>
      <c r="FJX9137" s="36"/>
      <c r="FJY9137" s="6"/>
      <c r="FKB9137" s="11"/>
      <c r="FKC9137" s="36"/>
      <c r="FKD9137" s="6"/>
      <c r="FKG9137" s="11"/>
      <c r="FKH9137" s="36"/>
      <c r="FKI9137" s="6"/>
      <c r="FKL9137" s="11"/>
      <c r="FKM9137" s="36"/>
      <c r="FKN9137" s="6"/>
      <c r="FKQ9137" s="11"/>
      <c r="FKR9137" s="36"/>
      <c r="FKS9137" s="6"/>
      <c r="FKV9137" s="11"/>
      <c r="FKW9137" s="36"/>
      <c r="FKX9137" s="6"/>
      <c r="FLA9137" s="11"/>
      <c r="FLB9137" s="36"/>
      <c r="FLC9137" s="6"/>
      <c r="FLF9137" s="11"/>
      <c r="FLG9137" s="36"/>
      <c r="FLH9137" s="6"/>
      <c r="FLK9137" s="11"/>
      <c r="FLL9137" s="36"/>
      <c r="FLM9137" s="6"/>
      <c r="FLP9137" s="11"/>
      <c r="FLQ9137" s="36"/>
      <c r="FLR9137" s="6"/>
      <c r="FLU9137" s="11"/>
      <c r="FLV9137" s="36"/>
      <c r="FLW9137" s="6"/>
      <c r="FLZ9137" s="11"/>
      <c r="FMA9137" s="36"/>
      <c r="FMB9137" s="6"/>
      <c r="FME9137" s="11"/>
      <c r="FMF9137" s="36"/>
      <c r="FMG9137" s="6"/>
      <c r="FMJ9137" s="11"/>
      <c r="FMK9137" s="36"/>
      <c r="FML9137" s="6"/>
      <c r="FMO9137" s="11"/>
      <c r="FMP9137" s="36"/>
      <c r="FMQ9137" s="6"/>
      <c r="FMT9137" s="11"/>
      <c r="FMU9137" s="36"/>
      <c r="FMV9137" s="6"/>
      <c r="FMY9137" s="11"/>
      <c r="FMZ9137" s="36"/>
      <c r="FNA9137" s="6"/>
      <c r="FND9137" s="11"/>
      <c r="FNE9137" s="36"/>
      <c r="FNF9137" s="6"/>
      <c r="FNI9137" s="11"/>
      <c r="FNJ9137" s="36"/>
      <c r="FNK9137" s="6"/>
      <c r="FNN9137" s="11"/>
      <c r="FNO9137" s="36"/>
      <c r="FNP9137" s="6"/>
      <c r="FNS9137" s="11"/>
      <c r="FNT9137" s="36"/>
      <c r="FNU9137" s="6"/>
      <c r="FNX9137" s="11"/>
      <c r="FNY9137" s="36"/>
      <c r="FNZ9137" s="6"/>
      <c r="FOC9137" s="11"/>
      <c r="FOD9137" s="36"/>
      <c r="FOE9137" s="6"/>
      <c r="FOH9137" s="11"/>
      <c r="FOI9137" s="36"/>
      <c r="FOJ9137" s="6"/>
      <c r="FOM9137" s="11"/>
      <c r="FON9137" s="36"/>
      <c r="FOO9137" s="6"/>
      <c r="FOR9137" s="11"/>
      <c r="FOS9137" s="36"/>
      <c r="FOT9137" s="6"/>
      <c r="FOW9137" s="11"/>
      <c r="FOX9137" s="36"/>
      <c r="FOY9137" s="6"/>
      <c r="FPB9137" s="11"/>
      <c r="FPC9137" s="36"/>
      <c r="FPD9137" s="6"/>
      <c r="FPG9137" s="11"/>
      <c r="FPH9137" s="36"/>
      <c r="FPI9137" s="6"/>
      <c r="FPL9137" s="11"/>
      <c r="FPM9137" s="36"/>
      <c r="FPN9137" s="6"/>
      <c r="FPQ9137" s="11"/>
      <c r="FPR9137" s="36"/>
      <c r="FPS9137" s="6"/>
      <c r="FPV9137" s="11"/>
      <c r="FPW9137" s="36"/>
      <c r="FPX9137" s="6"/>
      <c r="FQA9137" s="11"/>
      <c r="FQB9137" s="36"/>
      <c r="FQC9137" s="6"/>
      <c r="FQF9137" s="11"/>
      <c r="FQG9137" s="36"/>
      <c r="FQH9137" s="6"/>
      <c r="FQK9137" s="11"/>
      <c r="FQL9137" s="36"/>
      <c r="FQM9137" s="6"/>
      <c r="FQP9137" s="11"/>
      <c r="FQQ9137" s="36"/>
      <c r="FQR9137" s="6"/>
      <c r="FQU9137" s="11"/>
      <c r="FQV9137" s="36"/>
      <c r="FQW9137" s="6"/>
      <c r="FQZ9137" s="11"/>
      <c r="FRA9137" s="36"/>
      <c r="FRB9137" s="6"/>
      <c r="FRE9137" s="11"/>
      <c r="FRF9137" s="36"/>
      <c r="FRG9137" s="6"/>
      <c r="FRJ9137" s="11"/>
      <c r="FRK9137" s="36"/>
      <c r="FRL9137" s="6"/>
      <c r="FRO9137" s="11"/>
      <c r="FRP9137" s="36"/>
      <c r="FRQ9137" s="6"/>
      <c r="FRT9137" s="11"/>
      <c r="FRU9137" s="36"/>
      <c r="FRV9137" s="6"/>
      <c r="FRY9137" s="11"/>
      <c r="FRZ9137" s="36"/>
      <c r="FSA9137" s="6"/>
      <c r="FSD9137" s="11"/>
      <c r="FSE9137" s="36"/>
      <c r="FSF9137" s="6"/>
      <c r="FSI9137" s="11"/>
      <c r="FSJ9137" s="36"/>
      <c r="FSK9137" s="6"/>
      <c r="FSN9137" s="11"/>
      <c r="FSO9137" s="36"/>
      <c r="FSP9137" s="6"/>
      <c r="FSS9137" s="11"/>
      <c r="FST9137" s="36"/>
      <c r="FSU9137" s="6"/>
      <c r="FSX9137" s="11"/>
      <c r="FSY9137" s="36"/>
      <c r="FSZ9137" s="6"/>
      <c r="FTC9137" s="11"/>
      <c r="FTD9137" s="36"/>
      <c r="FTE9137" s="6"/>
      <c r="FTH9137" s="11"/>
      <c r="FTI9137" s="36"/>
      <c r="FTJ9137" s="6"/>
      <c r="FTM9137" s="11"/>
      <c r="FTN9137" s="36"/>
      <c r="FTO9137" s="6"/>
      <c r="FTR9137" s="11"/>
      <c r="FTS9137" s="36"/>
      <c r="FTT9137" s="6"/>
      <c r="FTW9137" s="11"/>
      <c r="FTX9137" s="36"/>
      <c r="FTY9137" s="6"/>
      <c r="FUB9137" s="11"/>
      <c r="FUC9137" s="36"/>
      <c r="FUD9137" s="6"/>
      <c r="FUG9137" s="11"/>
      <c r="FUH9137" s="36"/>
      <c r="FUI9137" s="6"/>
      <c r="FUL9137" s="11"/>
      <c r="FUM9137" s="36"/>
      <c r="FUN9137" s="6"/>
      <c r="FUQ9137" s="11"/>
      <c r="FUR9137" s="36"/>
      <c r="FUS9137" s="6"/>
      <c r="FUV9137" s="11"/>
      <c r="FUW9137" s="36"/>
      <c r="FUX9137" s="6"/>
      <c r="FVA9137" s="11"/>
      <c r="FVB9137" s="36"/>
      <c r="FVC9137" s="6"/>
      <c r="FVF9137" s="11"/>
      <c r="FVG9137" s="36"/>
      <c r="FVH9137" s="6"/>
      <c r="FVK9137" s="11"/>
      <c r="FVL9137" s="36"/>
      <c r="FVM9137" s="6"/>
      <c r="FVP9137" s="11"/>
      <c r="FVQ9137" s="36"/>
      <c r="FVR9137" s="6"/>
      <c r="FVU9137" s="11"/>
      <c r="FVV9137" s="36"/>
      <c r="FVW9137" s="6"/>
      <c r="FVZ9137" s="11"/>
      <c r="FWA9137" s="36"/>
      <c r="FWB9137" s="6"/>
      <c r="FWE9137" s="11"/>
      <c r="FWF9137" s="36"/>
      <c r="FWG9137" s="6"/>
      <c r="FWJ9137" s="11"/>
      <c r="FWK9137" s="36"/>
      <c r="FWL9137" s="6"/>
      <c r="FWO9137" s="11"/>
      <c r="FWP9137" s="36"/>
      <c r="FWQ9137" s="6"/>
      <c r="FWT9137" s="11"/>
      <c r="FWU9137" s="36"/>
      <c r="FWV9137" s="6"/>
      <c r="FWY9137" s="11"/>
      <c r="FWZ9137" s="36"/>
      <c r="FXA9137" s="6"/>
      <c r="FXD9137" s="11"/>
      <c r="FXE9137" s="36"/>
      <c r="FXF9137" s="6"/>
      <c r="FXI9137" s="11"/>
      <c r="FXJ9137" s="36"/>
      <c r="FXK9137" s="6"/>
      <c r="FXN9137" s="11"/>
      <c r="FXO9137" s="36"/>
      <c r="FXP9137" s="6"/>
      <c r="FXS9137" s="11"/>
      <c r="FXT9137" s="36"/>
      <c r="FXU9137" s="6"/>
      <c r="FXX9137" s="11"/>
      <c r="FXY9137" s="36"/>
      <c r="FXZ9137" s="6"/>
      <c r="FYC9137" s="11"/>
      <c r="FYD9137" s="36"/>
      <c r="FYE9137" s="6"/>
      <c r="FYH9137" s="11"/>
      <c r="FYI9137" s="36"/>
      <c r="FYJ9137" s="6"/>
      <c r="FYM9137" s="11"/>
      <c r="FYN9137" s="36"/>
      <c r="FYO9137" s="6"/>
      <c r="FYR9137" s="11"/>
      <c r="FYS9137" s="36"/>
      <c r="FYT9137" s="6"/>
      <c r="FYW9137" s="11"/>
      <c r="FYX9137" s="36"/>
      <c r="FYY9137" s="6"/>
      <c r="FZB9137" s="11"/>
      <c r="FZC9137" s="36"/>
      <c r="FZD9137" s="6"/>
      <c r="FZG9137" s="11"/>
      <c r="FZH9137" s="36"/>
      <c r="FZI9137" s="6"/>
      <c r="FZL9137" s="11"/>
      <c r="FZM9137" s="36"/>
      <c r="FZN9137" s="6"/>
      <c r="FZQ9137" s="11"/>
      <c r="FZR9137" s="36"/>
      <c r="FZS9137" s="6"/>
      <c r="FZV9137" s="11"/>
      <c r="FZW9137" s="36"/>
      <c r="FZX9137" s="6"/>
      <c r="GAA9137" s="11"/>
      <c r="GAB9137" s="36"/>
      <c r="GAC9137" s="6"/>
      <c r="GAF9137" s="11"/>
      <c r="GAG9137" s="36"/>
      <c r="GAH9137" s="6"/>
      <c r="GAK9137" s="11"/>
      <c r="GAL9137" s="36"/>
      <c r="GAM9137" s="6"/>
      <c r="GAP9137" s="11"/>
      <c r="GAQ9137" s="36"/>
      <c r="GAR9137" s="6"/>
      <c r="GAU9137" s="11"/>
      <c r="GAV9137" s="36"/>
      <c r="GAW9137" s="6"/>
      <c r="GAZ9137" s="11"/>
      <c r="GBA9137" s="36"/>
      <c r="GBB9137" s="6"/>
      <c r="GBE9137" s="11"/>
      <c r="GBF9137" s="36"/>
      <c r="GBG9137" s="6"/>
      <c r="GBJ9137" s="11"/>
      <c r="GBK9137" s="36"/>
      <c r="GBL9137" s="6"/>
      <c r="GBO9137" s="11"/>
      <c r="GBP9137" s="36"/>
      <c r="GBQ9137" s="6"/>
      <c r="GBT9137" s="11"/>
      <c r="GBU9137" s="36"/>
      <c r="GBV9137" s="6"/>
      <c r="GBY9137" s="11"/>
      <c r="GBZ9137" s="36"/>
      <c r="GCA9137" s="6"/>
      <c r="GCD9137" s="11"/>
      <c r="GCE9137" s="36"/>
      <c r="GCF9137" s="6"/>
      <c r="GCI9137" s="11"/>
      <c r="GCJ9137" s="36"/>
      <c r="GCK9137" s="6"/>
      <c r="GCN9137" s="11"/>
      <c r="GCO9137" s="36"/>
      <c r="GCP9137" s="6"/>
      <c r="GCS9137" s="11"/>
      <c r="GCT9137" s="36"/>
      <c r="GCU9137" s="6"/>
      <c r="GCX9137" s="11"/>
      <c r="GCY9137" s="36"/>
      <c r="GCZ9137" s="6"/>
      <c r="GDC9137" s="11"/>
      <c r="GDD9137" s="36"/>
      <c r="GDE9137" s="6"/>
      <c r="GDH9137" s="11"/>
      <c r="GDI9137" s="36"/>
      <c r="GDJ9137" s="6"/>
      <c r="GDM9137" s="11"/>
      <c r="GDN9137" s="36"/>
      <c r="GDO9137" s="6"/>
      <c r="GDR9137" s="11"/>
      <c r="GDS9137" s="36"/>
      <c r="GDT9137" s="6"/>
      <c r="GDW9137" s="11"/>
      <c r="GDX9137" s="36"/>
      <c r="GDY9137" s="6"/>
      <c r="GEB9137" s="11"/>
      <c r="GEC9137" s="36"/>
      <c r="GED9137" s="6"/>
      <c r="GEG9137" s="11"/>
      <c r="GEH9137" s="36"/>
      <c r="GEI9137" s="6"/>
      <c r="GEL9137" s="11"/>
      <c r="GEM9137" s="36"/>
      <c r="GEN9137" s="6"/>
      <c r="GEQ9137" s="11"/>
      <c r="GER9137" s="36"/>
      <c r="GES9137" s="6"/>
      <c r="GEV9137" s="11"/>
      <c r="GEW9137" s="36"/>
      <c r="GEX9137" s="6"/>
      <c r="GFA9137" s="11"/>
      <c r="GFB9137" s="36"/>
      <c r="GFC9137" s="6"/>
      <c r="GFF9137" s="11"/>
      <c r="GFG9137" s="36"/>
      <c r="GFH9137" s="6"/>
      <c r="GFK9137" s="11"/>
      <c r="GFL9137" s="36"/>
      <c r="GFM9137" s="6"/>
      <c r="GFP9137" s="11"/>
      <c r="GFQ9137" s="36"/>
      <c r="GFR9137" s="6"/>
      <c r="GFU9137" s="11"/>
      <c r="GFV9137" s="36"/>
      <c r="GFW9137" s="6"/>
      <c r="GFZ9137" s="11"/>
      <c r="GGA9137" s="36"/>
      <c r="GGB9137" s="6"/>
      <c r="GGE9137" s="11"/>
      <c r="GGF9137" s="36"/>
      <c r="GGG9137" s="6"/>
      <c r="GGJ9137" s="11"/>
      <c r="GGK9137" s="36"/>
      <c r="GGL9137" s="6"/>
      <c r="GGO9137" s="11"/>
      <c r="GGP9137" s="36"/>
      <c r="GGQ9137" s="6"/>
      <c r="GGT9137" s="11"/>
      <c r="GGU9137" s="36"/>
      <c r="GGV9137" s="6"/>
      <c r="GGY9137" s="11"/>
      <c r="GGZ9137" s="36"/>
      <c r="GHA9137" s="6"/>
      <c r="GHD9137" s="11"/>
      <c r="GHE9137" s="36"/>
      <c r="GHF9137" s="6"/>
      <c r="GHI9137" s="11"/>
      <c r="GHJ9137" s="36"/>
      <c r="GHK9137" s="6"/>
      <c r="GHN9137" s="11"/>
      <c r="GHO9137" s="36"/>
      <c r="GHP9137" s="6"/>
      <c r="GHS9137" s="11"/>
      <c r="GHT9137" s="36"/>
      <c r="GHU9137" s="6"/>
      <c r="GHX9137" s="11"/>
      <c r="GHY9137" s="36"/>
      <c r="GHZ9137" s="6"/>
      <c r="GIC9137" s="11"/>
      <c r="GID9137" s="36"/>
      <c r="GIE9137" s="6"/>
      <c r="GIH9137" s="11"/>
      <c r="GII9137" s="36"/>
      <c r="GIJ9137" s="6"/>
      <c r="GIM9137" s="11"/>
      <c r="GIN9137" s="36"/>
      <c r="GIO9137" s="6"/>
      <c r="GIR9137" s="11"/>
      <c r="GIS9137" s="36"/>
      <c r="GIT9137" s="6"/>
      <c r="GIW9137" s="11"/>
      <c r="GIX9137" s="36"/>
      <c r="GIY9137" s="6"/>
      <c r="GJB9137" s="11"/>
      <c r="GJC9137" s="36"/>
      <c r="GJD9137" s="6"/>
      <c r="GJG9137" s="11"/>
      <c r="GJH9137" s="36"/>
      <c r="GJI9137" s="6"/>
      <c r="GJL9137" s="11"/>
      <c r="GJM9137" s="36"/>
      <c r="GJN9137" s="6"/>
      <c r="GJQ9137" s="11"/>
      <c r="GJR9137" s="36"/>
      <c r="GJS9137" s="6"/>
      <c r="GJV9137" s="11"/>
      <c r="GJW9137" s="36"/>
      <c r="GJX9137" s="6"/>
      <c r="GKA9137" s="11"/>
      <c r="GKB9137" s="36"/>
      <c r="GKC9137" s="6"/>
      <c r="GKF9137" s="11"/>
      <c r="GKG9137" s="36"/>
      <c r="GKH9137" s="6"/>
      <c r="GKK9137" s="11"/>
      <c r="GKL9137" s="36"/>
      <c r="GKM9137" s="6"/>
      <c r="GKP9137" s="11"/>
      <c r="GKQ9137" s="36"/>
      <c r="GKR9137" s="6"/>
      <c r="GKU9137" s="11"/>
      <c r="GKV9137" s="36"/>
      <c r="GKW9137" s="6"/>
      <c r="GKZ9137" s="11"/>
      <c r="GLA9137" s="36"/>
      <c r="GLB9137" s="6"/>
      <c r="GLE9137" s="11"/>
      <c r="GLF9137" s="36"/>
      <c r="GLG9137" s="6"/>
      <c r="GLJ9137" s="11"/>
      <c r="GLK9137" s="36"/>
      <c r="GLL9137" s="6"/>
      <c r="GLO9137" s="11"/>
      <c r="GLP9137" s="36"/>
      <c r="GLQ9137" s="6"/>
      <c r="GLT9137" s="11"/>
      <c r="GLU9137" s="36"/>
      <c r="GLV9137" s="6"/>
      <c r="GLY9137" s="11"/>
      <c r="GLZ9137" s="36"/>
      <c r="GMA9137" s="6"/>
      <c r="GMD9137" s="11"/>
      <c r="GME9137" s="36"/>
      <c r="GMF9137" s="6"/>
      <c r="GMI9137" s="11"/>
      <c r="GMJ9137" s="36"/>
      <c r="GMK9137" s="6"/>
      <c r="GMN9137" s="11"/>
      <c r="GMO9137" s="36"/>
      <c r="GMP9137" s="6"/>
      <c r="GMS9137" s="11"/>
      <c r="GMT9137" s="36"/>
      <c r="GMU9137" s="6"/>
      <c r="GMX9137" s="11"/>
      <c r="GMY9137" s="36"/>
      <c r="GMZ9137" s="6"/>
      <c r="GNC9137" s="11"/>
      <c r="GND9137" s="36"/>
      <c r="GNE9137" s="6"/>
      <c r="GNH9137" s="11"/>
      <c r="GNI9137" s="36"/>
      <c r="GNJ9137" s="6"/>
      <c r="GNM9137" s="11"/>
      <c r="GNN9137" s="36"/>
      <c r="GNO9137" s="6"/>
      <c r="GNR9137" s="11"/>
      <c r="GNS9137" s="36"/>
      <c r="GNT9137" s="6"/>
      <c r="GNW9137" s="11"/>
      <c r="GNX9137" s="36"/>
      <c r="GNY9137" s="6"/>
      <c r="GOB9137" s="11"/>
      <c r="GOC9137" s="36"/>
      <c r="GOD9137" s="6"/>
      <c r="GOG9137" s="11"/>
      <c r="GOH9137" s="36"/>
      <c r="GOI9137" s="6"/>
      <c r="GOL9137" s="11"/>
      <c r="GOM9137" s="36"/>
      <c r="GON9137" s="6"/>
      <c r="GOQ9137" s="11"/>
      <c r="GOR9137" s="36"/>
      <c r="GOS9137" s="6"/>
      <c r="GOV9137" s="11"/>
      <c r="GOW9137" s="36"/>
      <c r="GOX9137" s="6"/>
      <c r="GPA9137" s="11"/>
      <c r="GPB9137" s="36"/>
      <c r="GPC9137" s="6"/>
      <c r="GPF9137" s="11"/>
      <c r="GPG9137" s="36"/>
      <c r="GPH9137" s="6"/>
      <c r="GPK9137" s="11"/>
      <c r="GPL9137" s="36"/>
      <c r="GPM9137" s="6"/>
      <c r="GPP9137" s="11"/>
      <c r="GPQ9137" s="36"/>
      <c r="GPR9137" s="6"/>
      <c r="GPU9137" s="11"/>
      <c r="GPV9137" s="36"/>
      <c r="GPW9137" s="6"/>
      <c r="GPZ9137" s="11"/>
      <c r="GQA9137" s="36"/>
      <c r="GQB9137" s="6"/>
      <c r="GQE9137" s="11"/>
      <c r="GQF9137" s="36"/>
      <c r="GQG9137" s="6"/>
      <c r="GQJ9137" s="11"/>
      <c r="GQK9137" s="36"/>
      <c r="GQL9137" s="6"/>
      <c r="GQO9137" s="11"/>
      <c r="GQP9137" s="36"/>
      <c r="GQQ9137" s="6"/>
      <c r="GQT9137" s="11"/>
      <c r="GQU9137" s="36"/>
      <c r="GQV9137" s="6"/>
      <c r="GQY9137" s="11"/>
      <c r="GQZ9137" s="36"/>
      <c r="GRA9137" s="6"/>
      <c r="GRD9137" s="11"/>
      <c r="GRE9137" s="36"/>
      <c r="GRF9137" s="6"/>
      <c r="GRI9137" s="11"/>
      <c r="GRJ9137" s="36"/>
      <c r="GRK9137" s="6"/>
      <c r="GRN9137" s="11"/>
      <c r="GRO9137" s="36"/>
      <c r="GRP9137" s="6"/>
      <c r="GRS9137" s="11"/>
      <c r="GRT9137" s="36"/>
      <c r="GRU9137" s="6"/>
      <c r="GRX9137" s="11"/>
      <c r="GRY9137" s="36"/>
      <c r="GRZ9137" s="6"/>
      <c r="GSC9137" s="11"/>
      <c r="GSD9137" s="36"/>
      <c r="GSE9137" s="6"/>
      <c r="GSH9137" s="11"/>
      <c r="GSI9137" s="36"/>
      <c r="GSJ9137" s="6"/>
      <c r="GSM9137" s="11"/>
      <c r="GSN9137" s="36"/>
      <c r="GSO9137" s="6"/>
      <c r="GSR9137" s="11"/>
      <c r="GSS9137" s="36"/>
      <c r="GST9137" s="6"/>
      <c r="GSW9137" s="11"/>
      <c r="GSX9137" s="36"/>
      <c r="GSY9137" s="6"/>
      <c r="GTB9137" s="11"/>
      <c r="GTC9137" s="36"/>
      <c r="GTD9137" s="6"/>
      <c r="GTG9137" s="11"/>
      <c r="GTH9137" s="36"/>
      <c r="GTI9137" s="6"/>
      <c r="GTL9137" s="11"/>
      <c r="GTM9137" s="36"/>
      <c r="GTN9137" s="6"/>
      <c r="GTQ9137" s="11"/>
      <c r="GTR9137" s="36"/>
      <c r="GTS9137" s="6"/>
      <c r="GTV9137" s="11"/>
      <c r="GTW9137" s="36"/>
      <c r="GTX9137" s="6"/>
      <c r="GUA9137" s="11"/>
      <c r="GUB9137" s="36"/>
      <c r="GUC9137" s="6"/>
      <c r="GUF9137" s="11"/>
      <c r="GUG9137" s="36"/>
      <c r="GUH9137" s="6"/>
      <c r="GUK9137" s="11"/>
      <c r="GUL9137" s="36"/>
      <c r="GUM9137" s="6"/>
      <c r="GUP9137" s="11"/>
      <c r="GUQ9137" s="36"/>
      <c r="GUR9137" s="6"/>
      <c r="GUU9137" s="11"/>
      <c r="GUV9137" s="36"/>
      <c r="GUW9137" s="6"/>
      <c r="GUZ9137" s="11"/>
      <c r="GVA9137" s="36"/>
      <c r="GVB9137" s="6"/>
      <c r="GVE9137" s="11"/>
      <c r="GVF9137" s="36"/>
      <c r="GVG9137" s="6"/>
      <c r="GVJ9137" s="11"/>
      <c r="GVK9137" s="36"/>
      <c r="GVL9137" s="6"/>
      <c r="GVO9137" s="11"/>
      <c r="GVP9137" s="36"/>
      <c r="GVQ9137" s="6"/>
      <c r="GVT9137" s="11"/>
      <c r="GVU9137" s="36"/>
      <c r="GVV9137" s="6"/>
      <c r="GVY9137" s="11"/>
      <c r="GVZ9137" s="36"/>
      <c r="GWA9137" s="6"/>
      <c r="GWD9137" s="11"/>
      <c r="GWE9137" s="36"/>
      <c r="GWF9137" s="6"/>
      <c r="GWI9137" s="11"/>
      <c r="GWJ9137" s="36"/>
      <c r="GWK9137" s="6"/>
      <c r="GWN9137" s="11"/>
      <c r="GWO9137" s="36"/>
      <c r="GWP9137" s="6"/>
      <c r="GWS9137" s="11"/>
      <c r="GWT9137" s="36"/>
      <c r="GWU9137" s="6"/>
      <c r="GWX9137" s="11"/>
      <c r="GWY9137" s="36"/>
      <c r="GWZ9137" s="6"/>
      <c r="GXC9137" s="11"/>
      <c r="GXD9137" s="36"/>
      <c r="GXE9137" s="6"/>
      <c r="GXH9137" s="11"/>
      <c r="GXI9137" s="36"/>
      <c r="GXJ9137" s="6"/>
      <c r="GXM9137" s="11"/>
      <c r="GXN9137" s="36"/>
      <c r="GXO9137" s="6"/>
      <c r="GXR9137" s="11"/>
      <c r="GXS9137" s="36"/>
      <c r="GXT9137" s="6"/>
      <c r="GXW9137" s="11"/>
      <c r="GXX9137" s="36"/>
      <c r="GXY9137" s="6"/>
      <c r="GYB9137" s="11"/>
      <c r="GYC9137" s="36"/>
      <c r="GYD9137" s="6"/>
      <c r="GYG9137" s="11"/>
      <c r="GYH9137" s="36"/>
      <c r="GYI9137" s="6"/>
      <c r="GYL9137" s="11"/>
      <c r="GYM9137" s="36"/>
      <c r="GYN9137" s="6"/>
      <c r="GYQ9137" s="11"/>
      <c r="GYR9137" s="36"/>
      <c r="GYS9137" s="6"/>
      <c r="GYV9137" s="11"/>
      <c r="GYW9137" s="36"/>
      <c r="GYX9137" s="6"/>
      <c r="GZA9137" s="11"/>
      <c r="GZB9137" s="36"/>
      <c r="GZC9137" s="6"/>
      <c r="GZF9137" s="11"/>
      <c r="GZG9137" s="36"/>
      <c r="GZH9137" s="6"/>
      <c r="GZK9137" s="11"/>
      <c r="GZL9137" s="36"/>
      <c r="GZM9137" s="6"/>
      <c r="GZP9137" s="11"/>
      <c r="GZQ9137" s="36"/>
      <c r="GZR9137" s="6"/>
      <c r="GZU9137" s="11"/>
      <c r="GZV9137" s="36"/>
      <c r="GZW9137" s="6"/>
      <c r="GZZ9137" s="11"/>
      <c r="HAA9137" s="36"/>
      <c r="HAB9137" s="6"/>
      <c r="HAE9137" s="11"/>
      <c r="HAF9137" s="36"/>
      <c r="HAG9137" s="6"/>
      <c r="HAJ9137" s="11"/>
      <c r="HAK9137" s="36"/>
      <c r="HAL9137" s="6"/>
      <c r="HAO9137" s="11"/>
      <c r="HAP9137" s="36"/>
      <c r="HAQ9137" s="6"/>
      <c r="HAT9137" s="11"/>
      <c r="HAU9137" s="36"/>
      <c r="HAV9137" s="6"/>
      <c r="HAY9137" s="11"/>
      <c r="HAZ9137" s="36"/>
      <c r="HBA9137" s="6"/>
      <c r="HBD9137" s="11"/>
      <c r="HBE9137" s="36"/>
      <c r="HBF9137" s="6"/>
      <c r="HBI9137" s="11"/>
      <c r="HBJ9137" s="36"/>
      <c r="HBK9137" s="6"/>
      <c r="HBN9137" s="11"/>
      <c r="HBO9137" s="36"/>
      <c r="HBP9137" s="6"/>
      <c r="HBS9137" s="11"/>
      <c r="HBT9137" s="36"/>
      <c r="HBU9137" s="6"/>
      <c r="HBX9137" s="11"/>
      <c r="HBY9137" s="36"/>
      <c r="HBZ9137" s="6"/>
      <c r="HCC9137" s="11"/>
      <c r="HCD9137" s="36"/>
      <c r="HCE9137" s="6"/>
      <c r="HCH9137" s="11"/>
      <c r="HCI9137" s="36"/>
      <c r="HCJ9137" s="6"/>
      <c r="HCM9137" s="11"/>
      <c r="HCN9137" s="36"/>
      <c r="HCO9137" s="6"/>
      <c r="HCR9137" s="11"/>
      <c r="HCS9137" s="36"/>
      <c r="HCT9137" s="6"/>
      <c r="HCW9137" s="11"/>
      <c r="HCX9137" s="36"/>
      <c r="HCY9137" s="6"/>
      <c r="HDB9137" s="11"/>
      <c r="HDC9137" s="36"/>
      <c r="HDD9137" s="6"/>
      <c r="HDG9137" s="11"/>
      <c r="HDH9137" s="36"/>
      <c r="HDI9137" s="6"/>
      <c r="HDL9137" s="11"/>
      <c r="HDM9137" s="36"/>
      <c r="HDN9137" s="6"/>
      <c r="HDQ9137" s="11"/>
      <c r="HDR9137" s="36"/>
      <c r="HDS9137" s="6"/>
      <c r="HDV9137" s="11"/>
      <c r="HDW9137" s="36"/>
      <c r="HDX9137" s="6"/>
      <c r="HEA9137" s="11"/>
      <c r="HEB9137" s="36"/>
      <c r="HEC9137" s="6"/>
      <c r="HEF9137" s="11"/>
      <c r="HEG9137" s="36"/>
      <c r="HEH9137" s="6"/>
      <c r="HEK9137" s="11"/>
      <c r="HEL9137" s="36"/>
      <c r="HEM9137" s="6"/>
      <c r="HEP9137" s="11"/>
      <c r="HEQ9137" s="36"/>
      <c r="HER9137" s="6"/>
      <c r="HEU9137" s="11"/>
      <c r="HEV9137" s="36"/>
      <c r="HEW9137" s="6"/>
      <c r="HEZ9137" s="11"/>
      <c r="HFA9137" s="36"/>
      <c r="HFB9137" s="6"/>
      <c r="HFE9137" s="11"/>
      <c r="HFF9137" s="36"/>
      <c r="HFG9137" s="6"/>
      <c r="HFJ9137" s="11"/>
      <c r="HFK9137" s="36"/>
      <c r="HFL9137" s="6"/>
      <c r="HFO9137" s="11"/>
      <c r="HFP9137" s="36"/>
      <c r="HFQ9137" s="6"/>
      <c r="HFT9137" s="11"/>
      <c r="HFU9137" s="36"/>
      <c r="HFV9137" s="6"/>
      <c r="HFY9137" s="11"/>
      <c r="HFZ9137" s="36"/>
      <c r="HGA9137" s="6"/>
      <c r="HGD9137" s="11"/>
      <c r="HGE9137" s="36"/>
      <c r="HGF9137" s="6"/>
      <c r="HGI9137" s="11"/>
      <c r="HGJ9137" s="36"/>
      <c r="HGK9137" s="6"/>
      <c r="HGN9137" s="11"/>
      <c r="HGO9137" s="36"/>
      <c r="HGP9137" s="6"/>
      <c r="HGS9137" s="11"/>
      <c r="HGT9137" s="36"/>
      <c r="HGU9137" s="6"/>
      <c r="HGX9137" s="11"/>
      <c r="HGY9137" s="36"/>
      <c r="HGZ9137" s="6"/>
      <c r="HHC9137" s="11"/>
      <c r="HHD9137" s="36"/>
      <c r="HHE9137" s="6"/>
      <c r="HHH9137" s="11"/>
      <c r="HHI9137" s="36"/>
      <c r="HHJ9137" s="6"/>
      <c r="HHM9137" s="11"/>
      <c r="HHN9137" s="36"/>
      <c r="HHO9137" s="6"/>
      <c r="HHR9137" s="11"/>
      <c r="HHS9137" s="36"/>
      <c r="HHT9137" s="6"/>
      <c r="HHW9137" s="11"/>
      <c r="HHX9137" s="36"/>
      <c r="HHY9137" s="6"/>
      <c r="HIB9137" s="11"/>
      <c r="HIC9137" s="36"/>
      <c r="HID9137" s="6"/>
      <c r="HIG9137" s="11"/>
      <c r="HIH9137" s="36"/>
      <c r="HII9137" s="6"/>
      <c r="HIL9137" s="11"/>
      <c r="HIM9137" s="36"/>
      <c r="HIN9137" s="6"/>
      <c r="HIQ9137" s="11"/>
      <c r="HIR9137" s="36"/>
      <c r="HIS9137" s="6"/>
      <c r="HIV9137" s="11"/>
      <c r="HIW9137" s="36"/>
      <c r="HIX9137" s="6"/>
      <c r="HJA9137" s="11"/>
      <c r="HJB9137" s="36"/>
      <c r="HJC9137" s="6"/>
      <c r="HJF9137" s="11"/>
      <c r="HJG9137" s="36"/>
      <c r="HJH9137" s="6"/>
      <c r="HJK9137" s="11"/>
      <c r="HJL9137" s="36"/>
      <c r="HJM9137" s="6"/>
      <c r="HJP9137" s="11"/>
      <c r="HJQ9137" s="36"/>
      <c r="HJR9137" s="6"/>
      <c r="HJU9137" s="11"/>
      <c r="HJV9137" s="36"/>
      <c r="HJW9137" s="6"/>
      <c r="HJZ9137" s="11"/>
      <c r="HKA9137" s="36"/>
      <c r="HKB9137" s="6"/>
      <c r="HKE9137" s="11"/>
      <c r="HKF9137" s="36"/>
      <c r="HKG9137" s="6"/>
      <c r="HKJ9137" s="11"/>
      <c r="HKK9137" s="36"/>
      <c r="HKL9137" s="6"/>
      <c r="HKO9137" s="11"/>
      <c r="HKP9137" s="36"/>
      <c r="HKQ9137" s="6"/>
      <c r="HKT9137" s="11"/>
      <c r="HKU9137" s="36"/>
      <c r="HKV9137" s="6"/>
      <c r="HKY9137" s="11"/>
      <c r="HKZ9137" s="36"/>
      <c r="HLA9137" s="6"/>
      <c r="HLD9137" s="11"/>
      <c r="HLE9137" s="36"/>
      <c r="HLF9137" s="6"/>
      <c r="HLI9137" s="11"/>
      <c r="HLJ9137" s="36"/>
      <c r="HLK9137" s="6"/>
      <c r="HLN9137" s="11"/>
      <c r="HLO9137" s="36"/>
      <c r="HLP9137" s="6"/>
      <c r="HLS9137" s="11"/>
      <c r="HLT9137" s="36"/>
      <c r="HLU9137" s="6"/>
      <c r="HLX9137" s="11"/>
      <c r="HLY9137" s="36"/>
      <c r="HLZ9137" s="6"/>
      <c r="HMC9137" s="11"/>
      <c r="HMD9137" s="36"/>
      <c r="HME9137" s="6"/>
      <c r="HMH9137" s="11"/>
      <c r="HMI9137" s="36"/>
      <c r="HMJ9137" s="6"/>
      <c r="HMM9137" s="11"/>
      <c r="HMN9137" s="36"/>
      <c r="HMO9137" s="6"/>
      <c r="HMR9137" s="11"/>
      <c r="HMS9137" s="36"/>
      <c r="HMT9137" s="6"/>
      <c r="HMW9137" s="11"/>
      <c r="HMX9137" s="36"/>
      <c r="HMY9137" s="6"/>
      <c r="HNB9137" s="11"/>
      <c r="HNC9137" s="36"/>
      <c r="HND9137" s="6"/>
      <c r="HNG9137" s="11"/>
      <c r="HNH9137" s="36"/>
      <c r="HNI9137" s="6"/>
      <c r="HNL9137" s="11"/>
      <c r="HNM9137" s="36"/>
      <c r="HNN9137" s="6"/>
      <c r="HNQ9137" s="11"/>
      <c r="HNR9137" s="36"/>
      <c r="HNS9137" s="6"/>
      <c r="HNV9137" s="11"/>
      <c r="HNW9137" s="36"/>
      <c r="HNX9137" s="6"/>
      <c r="HOA9137" s="11"/>
      <c r="HOB9137" s="36"/>
      <c r="HOC9137" s="6"/>
      <c r="HOF9137" s="11"/>
      <c r="HOG9137" s="36"/>
      <c r="HOH9137" s="6"/>
      <c r="HOK9137" s="11"/>
      <c r="HOL9137" s="36"/>
      <c r="HOM9137" s="6"/>
      <c r="HOP9137" s="11"/>
      <c r="HOQ9137" s="36"/>
      <c r="HOR9137" s="6"/>
      <c r="HOU9137" s="11"/>
      <c r="HOV9137" s="36"/>
      <c r="HOW9137" s="6"/>
      <c r="HOZ9137" s="11"/>
      <c r="HPA9137" s="36"/>
      <c r="HPB9137" s="6"/>
      <c r="HPE9137" s="11"/>
      <c r="HPF9137" s="36"/>
      <c r="HPG9137" s="6"/>
      <c r="HPJ9137" s="11"/>
      <c r="HPK9137" s="36"/>
      <c r="HPL9137" s="6"/>
      <c r="HPO9137" s="11"/>
      <c r="HPP9137" s="36"/>
      <c r="HPQ9137" s="6"/>
      <c r="HPT9137" s="11"/>
      <c r="HPU9137" s="36"/>
      <c r="HPV9137" s="6"/>
      <c r="HPY9137" s="11"/>
      <c r="HPZ9137" s="36"/>
      <c r="HQA9137" s="6"/>
      <c r="HQD9137" s="11"/>
      <c r="HQE9137" s="36"/>
      <c r="HQF9137" s="6"/>
      <c r="HQI9137" s="11"/>
      <c r="HQJ9137" s="36"/>
      <c r="HQK9137" s="6"/>
      <c r="HQN9137" s="11"/>
      <c r="HQO9137" s="36"/>
      <c r="HQP9137" s="6"/>
      <c r="HQS9137" s="11"/>
      <c r="HQT9137" s="36"/>
      <c r="HQU9137" s="6"/>
      <c r="HQX9137" s="11"/>
      <c r="HQY9137" s="36"/>
      <c r="HQZ9137" s="6"/>
      <c r="HRC9137" s="11"/>
      <c r="HRD9137" s="36"/>
      <c r="HRE9137" s="6"/>
      <c r="HRH9137" s="11"/>
      <c r="HRI9137" s="36"/>
      <c r="HRJ9137" s="6"/>
      <c r="HRM9137" s="11"/>
      <c r="HRN9137" s="36"/>
      <c r="HRO9137" s="6"/>
      <c r="HRR9137" s="11"/>
      <c r="HRS9137" s="36"/>
      <c r="HRT9137" s="6"/>
      <c r="HRW9137" s="11"/>
      <c r="HRX9137" s="36"/>
      <c r="HRY9137" s="6"/>
      <c r="HSB9137" s="11"/>
      <c r="HSC9137" s="36"/>
      <c r="HSD9137" s="6"/>
      <c r="HSG9137" s="11"/>
      <c r="HSH9137" s="36"/>
      <c r="HSI9137" s="6"/>
      <c r="HSL9137" s="11"/>
      <c r="HSM9137" s="36"/>
      <c r="HSN9137" s="6"/>
      <c r="HSQ9137" s="11"/>
      <c r="HSR9137" s="36"/>
      <c r="HSS9137" s="6"/>
      <c r="HSV9137" s="11"/>
      <c r="HSW9137" s="36"/>
      <c r="HSX9137" s="6"/>
      <c r="HTA9137" s="11"/>
      <c r="HTB9137" s="36"/>
      <c r="HTC9137" s="6"/>
      <c r="HTF9137" s="11"/>
      <c r="HTG9137" s="36"/>
      <c r="HTH9137" s="6"/>
      <c r="HTK9137" s="11"/>
      <c r="HTL9137" s="36"/>
      <c r="HTM9137" s="6"/>
      <c r="HTP9137" s="11"/>
      <c r="HTQ9137" s="36"/>
      <c r="HTR9137" s="6"/>
      <c r="HTU9137" s="11"/>
      <c r="HTV9137" s="36"/>
      <c r="HTW9137" s="6"/>
      <c r="HTZ9137" s="11"/>
      <c r="HUA9137" s="36"/>
      <c r="HUB9137" s="6"/>
      <c r="HUE9137" s="11"/>
      <c r="HUF9137" s="36"/>
      <c r="HUG9137" s="6"/>
      <c r="HUJ9137" s="11"/>
      <c r="HUK9137" s="36"/>
      <c r="HUL9137" s="6"/>
      <c r="HUO9137" s="11"/>
      <c r="HUP9137" s="36"/>
      <c r="HUQ9137" s="6"/>
      <c r="HUT9137" s="11"/>
      <c r="HUU9137" s="36"/>
      <c r="HUV9137" s="6"/>
      <c r="HUY9137" s="11"/>
      <c r="HUZ9137" s="36"/>
      <c r="HVA9137" s="6"/>
      <c r="HVD9137" s="11"/>
      <c r="HVE9137" s="36"/>
      <c r="HVF9137" s="6"/>
      <c r="HVI9137" s="11"/>
      <c r="HVJ9137" s="36"/>
      <c r="HVK9137" s="6"/>
      <c r="HVN9137" s="11"/>
      <c r="HVO9137" s="36"/>
      <c r="HVP9137" s="6"/>
      <c r="HVS9137" s="11"/>
      <c r="HVT9137" s="36"/>
      <c r="HVU9137" s="6"/>
      <c r="HVX9137" s="11"/>
      <c r="HVY9137" s="36"/>
      <c r="HVZ9137" s="6"/>
      <c r="HWC9137" s="11"/>
      <c r="HWD9137" s="36"/>
      <c r="HWE9137" s="6"/>
      <c r="HWH9137" s="11"/>
      <c r="HWI9137" s="36"/>
      <c r="HWJ9137" s="6"/>
      <c r="HWM9137" s="11"/>
      <c r="HWN9137" s="36"/>
      <c r="HWO9137" s="6"/>
      <c r="HWR9137" s="11"/>
      <c r="HWS9137" s="36"/>
      <c r="HWT9137" s="6"/>
      <c r="HWW9137" s="11"/>
      <c r="HWX9137" s="36"/>
      <c r="HWY9137" s="6"/>
      <c r="HXB9137" s="11"/>
      <c r="HXC9137" s="36"/>
      <c r="HXD9137" s="6"/>
      <c r="HXG9137" s="11"/>
      <c r="HXH9137" s="36"/>
      <c r="HXI9137" s="6"/>
      <c r="HXL9137" s="11"/>
      <c r="HXM9137" s="36"/>
      <c r="HXN9137" s="6"/>
      <c r="HXQ9137" s="11"/>
      <c r="HXR9137" s="36"/>
      <c r="HXS9137" s="6"/>
      <c r="HXV9137" s="11"/>
      <c r="HXW9137" s="36"/>
      <c r="HXX9137" s="6"/>
      <c r="HYA9137" s="11"/>
      <c r="HYB9137" s="36"/>
      <c r="HYC9137" s="6"/>
      <c r="HYF9137" s="11"/>
      <c r="HYG9137" s="36"/>
      <c r="HYH9137" s="6"/>
      <c r="HYK9137" s="11"/>
      <c r="HYL9137" s="36"/>
      <c r="HYM9137" s="6"/>
      <c r="HYP9137" s="11"/>
      <c r="HYQ9137" s="36"/>
      <c r="HYR9137" s="6"/>
      <c r="HYU9137" s="11"/>
      <c r="HYV9137" s="36"/>
      <c r="HYW9137" s="6"/>
      <c r="HYZ9137" s="11"/>
      <c r="HZA9137" s="36"/>
      <c r="HZB9137" s="6"/>
      <c r="HZE9137" s="11"/>
      <c r="HZF9137" s="36"/>
      <c r="HZG9137" s="6"/>
      <c r="HZJ9137" s="11"/>
      <c r="HZK9137" s="36"/>
      <c r="HZL9137" s="6"/>
      <c r="HZO9137" s="11"/>
      <c r="HZP9137" s="36"/>
      <c r="HZQ9137" s="6"/>
      <c r="HZT9137" s="11"/>
      <c r="HZU9137" s="36"/>
      <c r="HZV9137" s="6"/>
      <c r="HZY9137" s="11"/>
      <c r="HZZ9137" s="36"/>
      <c r="IAA9137" s="6"/>
      <c r="IAD9137" s="11"/>
      <c r="IAE9137" s="36"/>
      <c r="IAF9137" s="6"/>
      <c r="IAI9137" s="11"/>
      <c r="IAJ9137" s="36"/>
      <c r="IAK9137" s="6"/>
      <c r="IAN9137" s="11"/>
      <c r="IAO9137" s="36"/>
      <c r="IAP9137" s="6"/>
      <c r="IAS9137" s="11"/>
      <c r="IAT9137" s="36"/>
      <c r="IAU9137" s="6"/>
      <c r="IAX9137" s="11"/>
      <c r="IAY9137" s="36"/>
      <c r="IAZ9137" s="6"/>
      <c r="IBC9137" s="11"/>
      <c r="IBD9137" s="36"/>
      <c r="IBE9137" s="6"/>
      <c r="IBH9137" s="11"/>
      <c r="IBI9137" s="36"/>
      <c r="IBJ9137" s="6"/>
      <c r="IBM9137" s="11"/>
      <c r="IBN9137" s="36"/>
      <c r="IBO9137" s="6"/>
      <c r="IBR9137" s="11"/>
      <c r="IBS9137" s="36"/>
      <c r="IBT9137" s="6"/>
      <c r="IBW9137" s="11"/>
      <c r="IBX9137" s="36"/>
      <c r="IBY9137" s="6"/>
      <c r="ICB9137" s="11"/>
      <c r="ICC9137" s="36"/>
      <c r="ICD9137" s="6"/>
      <c r="ICG9137" s="11"/>
      <c r="ICH9137" s="36"/>
      <c r="ICI9137" s="6"/>
      <c r="ICL9137" s="11"/>
      <c r="ICM9137" s="36"/>
      <c r="ICN9137" s="6"/>
      <c r="ICQ9137" s="11"/>
      <c r="ICR9137" s="36"/>
      <c r="ICS9137" s="6"/>
      <c r="ICV9137" s="11"/>
      <c r="ICW9137" s="36"/>
      <c r="ICX9137" s="6"/>
      <c r="IDA9137" s="11"/>
      <c r="IDB9137" s="36"/>
      <c r="IDC9137" s="6"/>
      <c r="IDF9137" s="11"/>
      <c r="IDG9137" s="36"/>
      <c r="IDH9137" s="6"/>
      <c r="IDK9137" s="11"/>
      <c r="IDL9137" s="36"/>
      <c r="IDM9137" s="6"/>
      <c r="IDP9137" s="11"/>
      <c r="IDQ9137" s="36"/>
      <c r="IDR9137" s="6"/>
      <c r="IDU9137" s="11"/>
      <c r="IDV9137" s="36"/>
      <c r="IDW9137" s="6"/>
      <c r="IDZ9137" s="11"/>
      <c r="IEA9137" s="36"/>
      <c r="IEB9137" s="6"/>
      <c r="IEE9137" s="11"/>
      <c r="IEF9137" s="36"/>
      <c r="IEG9137" s="6"/>
      <c r="IEJ9137" s="11"/>
      <c r="IEK9137" s="36"/>
      <c r="IEL9137" s="6"/>
      <c r="IEO9137" s="11"/>
      <c r="IEP9137" s="36"/>
      <c r="IEQ9137" s="6"/>
      <c r="IET9137" s="11"/>
      <c r="IEU9137" s="36"/>
      <c r="IEV9137" s="6"/>
      <c r="IEY9137" s="11"/>
      <c r="IEZ9137" s="36"/>
      <c r="IFA9137" s="6"/>
      <c r="IFD9137" s="11"/>
      <c r="IFE9137" s="36"/>
      <c r="IFF9137" s="6"/>
      <c r="IFI9137" s="11"/>
      <c r="IFJ9137" s="36"/>
      <c r="IFK9137" s="6"/>
      <c r="IFN9137" s="11"/>
      <c r="IFO9137" s="36"/>
      <c r="IFP9137" s="6"/>
      <c r="IFS9137" s="11"/>
      <c r="IFT9137" s="36"/>
      <c r="IFU9137" s="6"/>
      <c r="IFX9137" s="11"/>
      <c r="IFY9137" s="36"/>
      <c r="IFZ9137" s="6"/>
      <c r="IGC9137" s="11"/>
      <c r="IGD9137" s="36"/>
      <c r="IGE9137" s="6"/>
      <c r="IGH9137" s="11"/>
      <c r="IGI9137" s="36"/>
      <c r="IGJ9137" s="6"/>
      <c r="IGM9137" s="11"/>
      <c r="IGN9137" s="36"/>
      <c r="IGO9137" s="6"/>
      <c r="IGR9137" s="11"/>
      <c r="IGS9137" s="36"/>
      <c r="IGT9137" s="6"/>
      <c r="IGW9137" s="11"/>
      <c r="IGX9137" s="36"/>
      <c r="IGY9137" s="6"/>
      <c r="IHB9137" s="11"/>
      <c r="IHC9137" s="36"/>
      <c r="IHD9137" s="6"/>
      <c r="IHG9137" s="11"/>
      <c r="IHH9137" s="36"/>
      <c r="IHI9137" s="6"/>
      <c r="IHL9137" s="11"/>
      <c r="IHM9137" s="36"/>
      <c r="IHN9137" s="6"/>
      <c r="IHQ9137" s="11"/>
      <c r="IHR9137" s="36"/>
      <c r="IHS9137" s="6"/>
      <c r="IHV9137" s="11"/>
      <c r="IHW9137" s="36"/>
      <c r="IHX9137" s="6"/>
      <c r="IIA9137" s="11"/>
      <c r="IIB9137" s="36"/>
      <c r="IIC9137" s="6"/>
      <c r="IIF9137" s="11"/>
      <c r="IIG9137" s="36"/>
      <c r="IIH9137" s="6"/>
      <c r="IIK9137" s="11"/>
      <c r="IIL9137" s="36"/>
      <c r="IIM9137" s="6"/>
      <c r="IIP9137" s="11"/>
      <c r="IIQ9137" s="36"/>
      <c r="IIR9137" s="6"/>
      <c r="IIU9137" s="11"/>
      <c r="IIV9137" s="36"/>
      <c r="IIW9137" s="6"/>
      <c r="IIZ9137" s="11"/>
      <c r="IJA9137" s="36"/>
      <c r="IJB9137" s="6"/>
      <c r="IJE9137" s="11"/>
      <c r="IJF9137" s="36"/>
      <c r="IJG9137" s="6"/>
      <c r="IJJ9137" s="11"/>
      <c r="IJK9137" s="36"/>
      <c r="IJL9137" s="6"/>
      <c r="IJO9137" s="11"/>
      <c r="IJP9137" s="36"/>
      <c r="IJQ9137" s="6"/>
      <c r="IJT9137" s="11"/>
      <c r="IJU9137" s="36"/>
      <c r="IJV9137" s="6"/>
      <c r="IJY9137" s="11"/>
      <c r="IJZ9137" s="36"/>
      <c r="IKA9137" s="6"/>
      <c r="IKD9137" s="11"/>
      <c r="IKE9137" s="36"/>
      <c r="IKF9137" s="6"/>
      <c r="IKI9137" s="11"/>
      <c r="IKJ9137" s="36"/>
      <c r="IKK9137" s="6"/>
      <c r="IKN9137" s="11"/>
      <c r="IKO9137" s="36"/>
      <c r="IKP9137" s="6"/>
      <c r="IKS9137" s="11"/>
      <c r="IKT9137" s="36"/>
      <c r="IKU9137" s="6"/>
      <c r="IKX9137" s="11"/>
      <c r="IKY9137" s="36"/>
      <c r="IKZ9137" s="6"/>
      <c r="ILC9137" s="11"/>
      <c r="ILD9137" s="36"/>
      <c r="ILE9137" s="6"/>
      <c r="ILH9137" s="11"/>
      <c r="ILI9137" s="36"/>
      <c r="ILJ9137" s="6"/>
      <c r="ILM9137" s="11"/>
      <c r="ILN9137" s="36"/>
      <c r="ILO9137" s="6"/>
      <c r="ILR9137" s="11"/>
      <c r="ILS9137" s="36"/>
      <c r="ILT9137" s="6"/>
      <c r="ILW9137" s="11"/>
      <c r="ILX9137" s="36"/>
      <c r="ILY9137" s="6"/>
      <c r="IMB9137" s="11"/>
      <c r="IMC9137" s="36"/>
      <c r="IMD9137" s="6"/>
      <c r="IMG9137" s="11"/>
      <c r="IMH9137" s="36"/>
      <c r="IMI9137" s="6"/>
      <c r="IML9137" s="11"/>
      <c r="IMM9137" s="36"/>
      <c r="IMN9137" s="6"/>
      <c r="IMQ9137" s="11"/>
      <c r="IMR9137" s="36"/>
      <c r="IMS9137" s="6"/>
      <c r="IMV9137" s="11"/>
      <c r="IMW9137" s="36"/>
      <c r="IMX9137" s="6"/>
      <c r="INA9137" s="11"/>
      <c r="INB9137" s="36"/>
      <c r="INC9137" s="6"/>
      <c r="INF9137" s="11"/>
      <c r="ING9137" s="36"/>
      <c r="INH9137" s="6"/>
      <c r="INK9137" s="11"/>
      <c r="INL9137" s="36"/>
      <c r="INM9137" s="6"/>
      <c r="INP9137" s="11"/>
      <c r="INQ9137" s="36"/>
      <c r="INR9137" s="6"/>
      <c r="INU9137" s="11"/>
      <c r="INV9137" s="36"/>
      <c r="INW9137" s="6"/>
      <c r="INZ9137" s="11"/>
      <c r="IOA9137" s="36"/>
      <c r="IOB9137" s="6"/>
      <c r="IOE9137" s="11"/>
      <c r="IOF9137" s="36"/>
      <c r="IOG9137" s="6"/>
      <c r="IOJ9137" s="11"/>
      <c r="IOK9137" s="36"/>
      <c r="IOL9137" s="6"/>
      <c r="IOO9137" s="11"/>
      <c r="IOP9137" s="36"/>
      <c r="IOQ9137" s="6"/>
      <c r="IOT9137" s="11"/>
      <c r="IOU9137" s="36"/>
      <c r="IOV9137" s="6"/>
      <c r="IOY9137" s="11"/>
      <c r="IOZ9137" s="36"/>
      <c r="IPA9137" s="6"/>
      <c r="IPD9137" s="11"/>
      <c r="IPE9137" s="36"/>
      <c r="IPF9137" s="6"/>
      <c r="IPI9137" s="11"/>
      <c r="IPJ9137" s="36"/>
      <c r="IPK9137" s="6"/>
      <c r="IPN9137" s="11"/>
      <c r="IPO9137" s="36"/>
      <c r="IPP9137" s="6"/>
      <c r="IPS9137" s="11"/>
      <c r="IPT9137" s="36"/>
      <c r="IPU9137" s="6"/>
      <c r="IPX9137" s="11"/>
      <c r="IPY9137" s="36"/>
      <c r="IPZ9137" s="6"/>
      <c r="IQC9137" s="11"/>
      <c r="IQD9137" s="36"/>
      <c r="IQE9137" s="6"/>
      <c r="IQH9137" s="11"/>
      <c r="IQI9137" s="36"/>
      <c r="IQJ9137" s="6"/>
      <c r="IQM9137" s="11"/>
      <c r="IQN9137" s="36"/>
      <c r="IQO9137" s="6"/>
      <c r="IQR9137" s="11"/>
      <c r="IQS9137" s="36"/>
      <c r="IQT9137" s="6"/>
      <c r="IQW9137" s="11"/>
      <c r="IQX9137" s="36"/>
      <c r="IQY9137" s="6"/>
      <c r="IRB9137" s="11"/>
      <c r="IRC9137" s="36"/>
      <c r="IRD9137" s="6"/>
      <c r="IRG9137" s="11"/>
      <c r="IRH9137" s="36"/>
      <c r="IRI9137" s="6"/>
      <c r="IRL9137" s="11"/>
      <c r="IRM9137" s="36"/>
      <c r="IRN9137" s="6"/>
      <c r="IRQ9137" s="11"/>
      <c r="IRR9137" s="36"/>
      <c r="IRS9137" s="6"/>
      <c r="IRV9137" s="11"/>
      <c r="IRW9137" s="36"/>
      <c r="IRX9137" s="6"/>
      <c r="ISA9137" s="11"/>
      <c r="ISB9137" s="36"/>
      <c r="ISC9137" s="6"/>
      <c r="ISF9137" s="11"/>
      <c r="ISG9137" s="36"/>
      <c r="ISH9137" s="6"/>
      <c r="ISK9137" s="11"/>
      <c r="ISL9137" s="36"/>
      <c r="ISM9137" s="6"/>
      <c r="ISP9137" s="11"/>
      <c r="ISQ9137" s="36"/>
      <c r="ISR9137" s="6"/>
      <c r="ISU9137" s="11"/>
      <c r="ISV9137" s="36"/>
      <c r="ISW9137" s="6"/>
      <c r="ISZ9137" s="11"/>
      <c r="ITA9137" s="36"/>
      <c r="ITB9137" s="6"/>
      <c r="ITE9137" s="11"/>
      <c r="ITF9137" s="36"/>
      <c r="ITG9137" s="6"/>
      <c r="ITJ9137" s="11"/>
      <c r="ITK9137" s="36"/>
      <c r="ITL9137" s="6"/>
      <c r="ITO9137" s="11"/>
      <c r="ITP9137" s="36"/>
      <c r="ITQ9137" s="6"/>
      <c r="ITT9137" s="11"/>
      <c r="ITU9137" s="36"/>
      <c r="ITV9137" s="6"/>
      <c r="ITY9137" s="11"/>
      <c r="ITZ9137" s="36"/>
      <c r="IUA9137" s="6"/>
      <c r="IUD9137" s="11"/>
      <c r="IUE9137" s="36"/>
      <c r="IUF9137" s="6"/>
      <c r="IUI9137" s="11"/>
      <c r="IUJ9137" s="36"/>
      <c r="IUK9137" s="6"/>
      <c r="IUN9137" s="11"/>
      <c r="IUO9137" s="36"/>
      <c r="IUP9137" s="6"/>
      <c r="IUS9137" s="11"/>
      <c r="IUT9137" s="36"/>
      <c r="IUU9137" s="6"/>
      <c r="IUX9137" s="11"/>
      <c r="IUY9137" s="36"/>
      <c r="IUZ9137" s="6"/>
      <c r="IVC9137" s="11"/>
      <c r="IVD9137" s="36"/>
      <c r="IVE9137" s="6"/>
      <c r="IVH9137" s="11"/>
      <c r="IVI9137" s="36"/>
      <c r="IVJ9137" s="6"/>
      <c r="IVM9137" s="11"/>
      <c r="IVN9137" s="36"/>
      <c r="IVO9137" s="6"/>
      <c r="IVR9137" s="11"/>
      <c r="IVS9137" s="36"/>
      <c r="IVT9137" s="6"/>
      <c r="IVW9137" s="11"/>
      <c r="IVX9137" s="36"/>
      <c r="IVY9137" s="6"/>
      <c r="IWB9137" s="11"/>
      <c r="IWC9137" s="36"/>
      <c r="IWD9137" s="6"/>
      <c r="IWG9137" s="11"/>
      <c r="IWH9137" s="36"/>
      <c r="IWI9137" s="6"/>
      <c r="IWL9137" s="11"/>
      <c r="IWM9137" s="36"/>
      <c r="IWN9137" s="6"/>
      <c r="IWQ9137" s="11"/>
      <c r="IWR9137" s="36"/>
      <c r="IWS9137" s="6"/>
      <c r="IWV9137" s="11"/>
      <c r="IWW9137" s="36"/>
      <c r="IWX9137" s="6"/>
      <c r="IXA9137" s="11"/>
      <c r="IXB9137" s="36"/>
      <c r="IXC9137" s="6"/>
      <c r="IXF9137" s="11"/>
      <c r="IXG9137" s="36"/>
      <c r="IXH9137" s="6"/>
      <c r="IXK9137" s="11"/>
      <c r="IXL9137" s="36"/>
      <c r="IXM9137" s="6"/>
      <c r="IXP9137" s="11"/>
      <c r="IXQ9137" s="36"/>
      <c r="IXR9137" s="6"/>
      <c r="IXU9137" s="11"/>
      <c r="IXV9137" s="36"/>
      <c r="IXW9137" s="6"/>
      <c r="IXZ9137" s="11"/>
      <c r="IYA9137" s="36"/>
      <c r="IYB9137" s="6"/>
      <c r="IYE9137" s="11"/>
      <c r="IYF9137" s="36"/>
      <c r="IYG9137" s="6"/>
      <c r="IYJ9137" s="11"/>
      <c r="IYK9137" s="36"/>
      <c r="IYL9137" s="6"/>
      <c r="IYO9137" s="11"/>
      <c r="IYP9137" s="36"/>
      <c r="IYQ9137" s="6"/>
      <c r="IYT9137" s="11"/>
      <c r="IYU9137" s="36"/>
      <c r="IYV9137" s="6"/>
      <c r="IYY9137" s="11"/>
      <c r="IYZ9137" s="36"/>
      <c r="IZA9137" s="6"/>
      <c r="IZD9137" s="11"/>
      <c r="IZE9137" s="36"/>
      <c r="IZF9137" s="6"/>
      <c r="IZI9137" s="11"/>
      <c r="IZJ9137" s="36"/>
      <c r="IZK9137" s="6"/>
      <c r="IZN9137" s="11"/>
      <c r="IZO9137" s="36"/>
      <c r="IZP9137" s="6"/>
      <c r="IZS9137" s="11"/>
      <c r="IZT9137" s="36"/>
      <c r="IZU9137" s="6"/>
      <c r="IZX9137" s="11"/>
      <c r="IZY9137" s="36"/>
      <c r="IZZ9137" s="6"/>
      <c r="JAC9137" s="11"/>
      <c r="JAD9137" s="36"/>
      <c r="JAE9137" s="6"/>
      <c r="JAH9137" s="11"/>
      <c r="JAI9137" s="36"/>
      <c r="JAJ9137" s="6"/>
      <c r="JAM9137" s="11"/>
      <c r="JAN9137" s="36"/>
      <c r="JAO9137" s="6"/>
      <c r="JAR9137" s="11"/>
      <c r="JAS9137" s="36"/>
      <c r="JAT9137" s="6"/>
      <c r="JAW9137" s="11"/>
      <c r="JAX9137" s="36"/>
      <c r="JAY9137" s="6"/>
      <c r="JBB9137" s="11"/>
      <c r="JBC9137" s="36"/>
      <c r="JBD9137" s="6"/>
      <c r="JBG9137" s="11"/>
      <c r="JBH9137" s="36"/>
      <c r="JBI9137" s="6"/>
      <c r="JBL9137" s="11"/>
      <c r="JBM9137" s="36"/>
      <c r="JBN9137" s="6"/>
      <c r="JBQ9137" s="11"/>
      <c r="JBR9137" s="36"/>
      <c r="JBS9137" s="6"/>
      <c r="JBV9137" s="11"/>
      <c r="JBW9137" s="36"/>
      <c r="JBX9137" s="6"/>
      <c r="JCA9137" s="11"/>
      <c r="JCB9137" s="36"/>
      <c r="JCC9137" s="6"/>
      <c r="JCF9137" s="11"/>
      <c r="JCG9137" s="36"/>
      <c r="JCH9137" s="6"/>
      <c r="JCK9137" s="11"/>
      <c r="JCL9137" s="36"/>
      <c r="JCM9137" s="6"/>
      <c r="JCP9137" s="11"/>
      <c r="JCQ9137" s="36"/>
      <c r="JCR9137" s="6"/>
      <c r="JCU9137" s="11"/>
      <c r="JCV9137" s="36"/>
      <c r="JCW9137" s="6"/>
      <c r="JCZ9137" s="11"/>
      <c r="JDA9137" s="36"/>
      <c r="JDB9137" s="6"/>
      <c r="JDE9137" s="11"/>
      <c r="JDF9137" s="36"/>
      <c r="JDG9137" s="6"/>
      <c r="JDJ9137" s="11"/>
      <c r="JDK9137" s="36"/>
      <c r="JDL9137" s="6"/>
      <c r="JDO9137" s="11"/>
      <c r="JDP9137" s="36"/>
      <c r="JDQ9137" s="6"/>
      <c r="JDT9137" s="11"/>
      <c r="JDU9137" s="36"/>
      <c r="JDV9137" s="6"/>
      <c r="JDY9137" s="11"/>
      <c r="JDZ9137" s="36"/>
      <c r="JEA9137" s="6"/>
      <c r="JED9137" s="11"/>
      <c r="JEE9137" s="36"/>
      <c r="JEF9137" s="6"/>
      <c r="JEI9137" s="11"/>
      <c r="JEJ9137" s="36"/>
      <c r="JEK9137" s="6"/>
      <c r="JEN9137" s="11"/>
      <c r="JEO9137" s="36"/>
      <c r="JEP9137" s="6"/>
      <c r="JES9137" s="11"/>
      <c r="JET9137" s="36"/>
      <c r="JEU9137" s="6"/>
      <c r="JEX9137" s="11"/>
      <c r="JEY9137" s="36"/>
      <c r="JEZ9137" s="6"/>
      <c r="JFC9137" s="11"/>
      <c r="JFD9137" s="36"/>
      <c r="JFE9137" s="6"/>
      <c r="JFH9137" s="11"/>
      <c r="JFI9137" s="36"/>
      <c r="JFJ9137" s="6"/>
      <c r="JFM9137" s="11"/>
      <c r="JFN9137" s="36"/>
      <c r="JFO9137" s="6"/>
      <c r="JFR9137" s="11"/>
      <c r="JFS9137" s="36"/>
      <c r="JFT9137" s="6"/>
      <c r="JFW9137" s="11"/>
      <c r="JFX9137" s="36"/>
      <c r="JFY9137" s="6"/>
      <c r="JGB9137" s="11"/>
      <c r="JGC9137" s="36"/>
      <c r="JGD9137" s="6"/>
      <c r="JGG9137" s="11"/>
      <c r="JGH9137" s="36"/>
      <c r="JGI9137" s="6"/>
      <c r="JGL9137" s="11"/>
      <c r="JGM9137" s="36"/>
      <c r="JGN9137" s="6"/>
      <c r="JGQ9137" s="11"/>
      <c r="JGR9137" s="36"/>
      <c r="JGS9137" s="6"/>
      <c r="JGV9137" s="11"/>
      <c r="JGW9137" s="36"/>
      <c r="JGX9137" s="6"/>
      <c r="JHA9137" s="11"/>
      <c r="JHB9137" s="36"/>
      <c r="JHC9137" s="6"/>
      <c r="JHF9137" s="11"/>
      <c r="JHG9137" s="36"/>
      <c r="JHH9137" s="6"/>
      <c r="JHK9137" s="11"/>
      <c r="JHL9137" s="36"/>
      <c r="JHM9137" s="6"/>
      <c r="JHP9137" s="11"/>
      <c r="JHQ9137" s="36"/>
      <c r="JHR9137" s="6"/>
      <c r="JHU9137" s="11"/>
      <c r="JHV9137" s="36"/>
      <c r="JHW9137" s="6"/>
      <c r="JHZ9137" s="11"/>
      <c r="JIA9137" s="36"/>
      <c r="JIB9137" s="6"/>
      <c r="JIE9137" s="11"/>
      <c r="JIF9137" s="36"/>
      <c r="JIG9137" s="6"/>
      <c r="JIJ9137" s="11"/>
      <c r="JIK9137" s="36"/>
      <c r="JIL9137" s="6"/>
      <c r="JIO9137" s="11"/>
      <c r="JIP9137" s="36"/>
      <c r="JIQ9137" s="6"/>
      <c r="JIT9137" s="11"/>
      <c r="JIU9137" s="36"/>
      <c r="JIV9137" s="6"/>
      <c r="JIY9137" s="11"/>
      <c r="JIZ9137" s="36"/>
      <c r="JJA9137" s="6"/>
      <c r="JJD9137" s="11"/>
      <c r="JJE9137" s="36"/>
      <c r="JJF9137" s="6"/>
      <c r="JJI9137" s="11"/>
      <c r="JJJ9137" s="36"/>
      <c r="JJK9137" s="6"/>
      <c r="JJN9137" s="11"/>
      <c r="JJO9137" s="36"/>
      <c r="JJP9137" s="6"/>
      <c r="JJS9137" s="11"/>
      <c r="JJT9137" s="36"/>
      <c r="JJU9137" s="6"/>
      <c r="JJX9137" s="11"/>
      <c r="JJY9137" s="36"/>
      <c r="JJZ9137" s="6"/>
      <c r="JKC9137" s="11"/>
      <c r="JKD9137" s="36"/>
      <c r="JKE9137" s="6"/>
      <c r="JKH9137" s="11"/>
      <c r="JKI9137" s="36"/>
      <c r="JKJ9137" s="6"/>
      <c r="JKM9137" s="11"/>
      <c r="JKN9137" s="36"/>
      <c r="JKO9137" s="6"/>
      <c r="JKR9137" s="11"/>
      <c r="JKS9137" s="36"/>
      <c r="JKT9137" s="6"/>
      <c r="JKW9137" s="11"/>
      <c r="JKX9137" s="36"/>
      <c r="JKY9137" s="6"/>
      <c r="JLB9137" s="11"/>
      <c r="JLC9137" s="36"/>
      <c r="JLD9137" s="6"/>
      <c r="JLG9137" s="11"/>
      <c r="JLH9137" s="36"/>
      <c r="JLI9137" s="6"/>
      <c r="JLL9137" s="11"/>
      <c r="JLM9137" s="36"/>
      <c r="JLN9137" s="6"/>
      <c r="JLQ9137" s="11"/>
      <c r="JLR9137" s="36"/>
      <c r="JLS9137" s="6"/>
      <c r="JLV9137" s="11"/>
      <c r="JLW9137" s="36"/>
      <c r="JLX9137" s="6"/>
      <c r="JMA9137" s="11"/>
      <c r="JMB9137" s="36"/>
      <c r="JMC9137" s="6"/>
      <c r="JMF9137" s="11"/>
      <c r="JMG9137" s="36"/>
      <c r="JMH9137" s="6"/>
      <c r="JMK9137" s="11"/>
      <c r="JML9137" s="36"/>
      <c r="JMM9137" s="6"/>
      <c r="JMP9137" s="11"/>
      <c r="JMQ9137" s="36"/>
      <c r="JMR9137" s="6"/>
      <c r="JMU9137" s="11"/>
      <c r="JMV9137" s="36"/>
      <c r="JMW9137" s="6"/>
      <c r="JMZ9137" s="11"/>
      <c r="JNA9137" s="36"/>
      <c r="JNB9137" s="6"/>
      <c r="JNE9137" s="11"/>
      <c r="JNF9137" s="36"/>
      <c r="JNG9137" s="6"/>
      <c r="JNJ9137" s="11"/>
      <c r="JNK9137" s="36"/>
      <c r="JNL9137" s="6"/>
      <c r="JNO9137" s="11"/>
      <c r="JNP9137" s="36"/>
      <c r="JNQ9137" s="6"/>
      <c r="JNT9137" s="11"/>
      <c r="JNU9137" s="36"/>
      <c r="JNV9137" s="6"/>
      <c r="JNY9137" s="11"/>
      <c r="JNZ9137" s="36"/>
      <c r="JOA9137" s="6"/>
      <c r="JOD9137" s="11"/>
      <c r="JOE9137" s="36"/>
      <c r="JOF9137" s="6"/>
      <c r="JOI9137" s="11"/>
      <c r="JOJ9137" s="36"/>
      <c r="JOK9137" s="6"/>
      <c r="JON9137" s="11"/>
      <c r="JOO9137" s="36"/>
      <c r="JOP9137" s="6"/>
      <c r="JOS9137" s="11"/>
      <c r="JOT9137" s="36"/>
      <c r="JOU9137" s="6"/>
      <c r="JOX9137" s="11"/>
      <c r="JOY9137" s="36"/>
      <c r="JOZ9137" s="6"/>
      <c r="JPC9137" s="11"/>
      <c r="JPD9137" s="36"/>
      <c r="JPE9137" s="6"/>
      <c r="JPH9137" s="11"/>
      <c r="JPI9137" s="36"/>
      <c r="JPJ9137" s="6"/>
      <c r="JPM9137" s="11"/>
      <c r="JPN9137" s="36"/>
      <c r="JPO9137" s="6"/>
      <c r="JPR9137" s="11"/>
      <c r="JPS9137" s="36"/>
      <c r="JPT9137" s="6"/>
      <c r="JPW9137" s="11"/>
      <c r="JPX9137" s="36"/>
      <c r="JPY9137" s="6"/>
      <c r="JQB9137" s="11"/>
      <c r="JQC9137" s="36"/>
      <c r="JQD9137" s="6"/>
      <c r="JQG9137" s="11"/>
      <c r="JQH9137" s="36"/>
      <c r="JQI9137" s="6"/>
      <c r="JQL9137" s="11"/>
      <c r="JQM9137" s="36"/>
      <c r="JQN9137" s="6"/>
      <c r="JQQ9137" s="11"/>
      <c r="JQR9137" s="36"/>
      <c r="JQS9137" s="6"/>
      <c r="JQV9137" s="11"/>
      <c r="JQW9137" s="36"/>
      <c r="JQX9137" s="6"/>
      <c r="JRA9137" s="11"/>
      <c r="JRB9137" s="36"/>
      <c r="JRC9137" s="6"/>
      <c r="JRF9137" s="11"/>
      <c r="JRG9137" s="36"/>
      <c r="JRH9137" s="6"/>
      <c r="JRK9137" s="11"/>
      <c r="JRL9137" s="36"/>
      <c r="JRM9137" s="6"/>
      <c r="JRP9137" s="11"/>
      <c r="JRQ9137" s="36"/>
      <c r="JRR9137" s="6"/>
      <c r="JRU9137" s="11"/>
      <c r="JRV9137" s="36"/>
      <c r="JRW9137" s="6"/>
      <c r="JRZ9137" s="11"/>
      <c r="JSA9137" s="36"/>
      <c r="JSB9137" s="6"/>
      <c r="JSE9137" s="11"/>
      <c r="JSF9137" s="36"/>
      <c r="JSG9137" s="6"/>
      <c r="JSJ9137" s="11"/>
      <c r="JSK9137" s="36"/>
      <c r="JSL9137" s="6"/>
      <c r="JSO9137" s="11"/>
      <c r="JSP9137" s="36"/>
      <c r="JSQ9137" s="6"/>
      <c r="JST9137" s="11"/>
      <c r="JSU9137" s="36"/>
      <c r="JSV9137" s="6"/>
      <c r="JSY9137" s="11"/>
      <c r="JSZ9137" s="36"/>
      <c r="JTA9137" s="6"/>
      <c r="JTD9137" s="11"/>
      <c r="JTE9137" s="36"/>
      <c r="JTF9137" s="6"/>
      <c r="JTI9137" s="11"/>
      <c r="JTJ9137" s="36"/>
      <c r="JTK9137" s="6"/>
      <c r="JTN9137" s="11"/>
      <c r="JTO9137" s="36"/>
      <c r="JTP9137" s="6"/>
      <c r="JTS9137" s="11"/>
      <c r="JTT9137" s="36"/>
      <c r="JTU9137" s="6"/>
      <c r="JTX9137" s="11"/>
      <c r="JTY9137" s="36"/>
      <c r="JTZ9137" s="6"/>
      <c r="JUC9137" s="11"/>
      <c r="JUD9137" s="36"/>
      <c r="JUE9137" s="6"/>
      <c r="JUH9137" s="11"/>
      <c r="JUI9137" s="36"/>
      <c r="JUJ9137" s="6"/>
      <c r="JUM9137" s="11"/>
      <c r="JUN9137" s="36"/>
      <c r="JUO9137" s="6"/>
      <c r="JUR9137" s="11"/>
      <c r="JUS9137" s="36"/>
      <c r="JUT9137" s="6"/>
      <c r="JUW9137" s="11"/>
      <c r="JUX9137" s="36"/>
      <c r="JUY9137" s="6"/>
      <c r="JVB9137" s="11"/>
      <c r="JVC9137" s="36"/>
      <c r="JVD9137" s="6"/>
      <c r="JVG9137" s="11"/>
      <c r="JVH9137" s="36"/>
      <c r="JVI9137" s="6"/>
      <c r="JVL9137" s="11"/>
      <c r="JVM9137" s="36"/>
      <c r="JVN9137" s="6"/>
      <c r="JVQ9137" s="11"/>
      <c r="JVR9137" s="36"/>
      <c r="JVS9137" s="6"/>
      <c r="JVV9137" s="11"/>
      <c r="JVW9137" s="36"/>
      <c r="JVX9137" s="6"/>
      <c r="JWA9137" s="11"/>
      <c r="JWB9137" s="36"/>
      <c r="JWC9137" s="6"/>
      <c r="JWF9137" s="11"/>
      <c r="JWG9137" s="36"/>
      <c r="JWH9137" s="6"/>
      <c r="JWK9137" s="11"/>
      <c r="JWL9137" s="36"/>
      <c r="JWM9137" s="6"/>
      <c r="JWP9137" s="11"/>
      <c r="JWQ9137" s="36"/>
      <c r="JWR9137" s="6"/>
      <c r="JWU9137" s="11"/>
      <c r="JWV9137" s="36"/>
      <c r="JWW9137" s="6"/>
      <c r="JWZ9137" s="11"/>
      <c r="JXA9137" s="36"/>
      <c r="JXB9137" s="6"/>
      <c r="JXE9137" s="11"/>
      <c r="JXF9137" s="36"/>
      <c r="JXG9137" s="6"/>
      <c r="JXJ9137" s="11"/>
      <c r="JXK9137" s="36"/>
      <c r="JXL9137" s="6"/>
      <c r="JXO9137" s="11"/>
      <c r="JXP9137" s="36"/>
      <c r="JXQ9137" s="6"/>
      <c r="JXT9137" s="11"/>
      <c r="JXU9137" s="36"/>
      <c r="JXV9137" s="6"/>
      <c r="JXY9137" s="11"/>
      <c r="JXZ9137" s="36"/>
      <c r="JYA9137" s="6"/>
      <c r="JYD9137" s="11"/>
      <c r="JYE9137" s="36"/>
      <c r="JYF9137" s="6"/>
      <c r="JYI9137" s="11"/>
      <c r="JYJ9137" s="36"/>
      <c r="JYK9137" s="6"/>
      <c r="JYN9137" s="11"/>
      <c r="JYO9137" s="36"/>
      <c r="JYP9137" s="6"/>
      <c r="JYS9137" s="11"/>
      <c r="JYT9137" s="36"/>
      <c r="JYU9137" s="6"/>
      <c r="JYX9137" s="11"/>
      <c r="JYY9137" s="36"/>
      <c r="JYZ9137" s="6"/>
      <c r="JZC9137" s="11"/>
      <c r="JZD9137" s="36"/>
      <c r="JZE9137" s="6"/>
      <c r="JZH9137" s="11"/>
      <c r="JZI9137" s="36"/>
      <c r="JZJ9137" s="6"/>
      <c r="JZM9137" s="11"/>
      <c r="JZN9137" s="36"/>
      <c r="JZO9137" s="6"/>
      <c r="JZR9137" s="11"/>
      <c r="JZS9137" s="36"/>
      <c r="JZT9137" s="6"/>
      <c r="JZW9137" s="11"/>
      <c r="JZX9137" s="36"/>
      <c r="JZY9137" s="6"/>
      <c r="KAB9137" s="11"/>
      <c r="KAC9137" s="36"/>
      <c r="KAD9137" s="6"/>
      <c r="KAG9137" s="11"/>
      <c r="KAH9137" s="36"/>
      <c r="KAI9137" s="6"/>
      <c r="KAL9137" s="11"/>
      <c r="KAM9137" s="36"/>
      <c r="KAN9137" s="6"/>
      <c r="KAQ9137" s="11"/>
      <c r="KAR9137" s="36"/>
      <c r="KAS9137" s="6"/>
      <c r="KAV9137" s="11"/>
      <c r="KAW9137" s="36"/>
      <c r="KAX9137" s="6"/>
      <c r="KBA9137" s="11"/>
      <c r="KBB9137" s="36"/>
      <c r="KBC9137" s="6"/>
      <c r="KBF9137" s="11"/>
      <c r="KBG9137" s="36"/>
      <c r="KBH9137" s="6"/>
      <c r="KBK9137" s="11"/>
      <c r="KBL9137" s="36"/>
      <c r="KBM9137" s="6"/>
      <c r="KBP9137" s="11"/>
      <c r="KBQ9137" s="36"/>
      <c r="KBR9137" s="6"/>
      <c r="KBU9137" s="11"/>
      <c r="KBV9137" s="36"/>
      <c r="KBW9137" s="6"/>
      <c r="KBZ9137" s="11"/>
      <c r="KCA9137" s="36"/>
      <c r="KCB9137" s="6"/>
      <c r="KCE9137" s="11"/>
      <c r="KCF9137" s="36"/>
      <c r="KCG9137" s="6"/>
      <c r="KCJ9137" s="11"/>
      <c r="KCK9137" s="36"/>
      <c r="KCL9137" s="6"/>
      <c r="KCO9137" s="11"/>
      <c r="KCP9137" s="36"/>
      <c r="KCQ9137" s="6"/>
      <c r="KCT9137" s="11"/>
      <c r="KCU9137" s="36"/>
      <c r="KCV9137" s="6"/>
      <c r="KCY9137" s="11"/>
      <c r="KCZ9137" s="36"/>
      <c r="KDA9137" s="6"/>
      <c r="KDD9137" s="11"/>
      <c r="KDE9137" s="36"/>
      <c r="KDF9137" s="6"/>
      <c r="KDI9137" s="11"/>
      <c r="KDJ9137" s="36"/>
      <c r="KDK9137" s="6"/>
      <c r="KDN9137" s="11"/>
      <c r="KDO9137" s="36"/>
      <c r="KDP9137" s="6"/>
      <c r="KDS9137" s="11"/>
      <c r="KDT9137" s="36"/>
      <c r="KDU9137" s="6"/>
      <c r="KDX9137" s="11"/>
      <c r="KDY9137" s="36"/>
      <c r="KDZ9137" s="6"/>
      <c r="KEC9137" s="11"/>
      <c r="KED9137" s="36"/>
      <c r="KEE9137" s="6"/>
      <c r="KEH9137" s="11"/>
      <c r="KEI9137" s="36"/>
      <c r="KEJ9137" s="6"/>
      <c r="KEM9137" s="11"/>
      <c r="KEN9137" s="36"/>
      <c r="KEO9137" s="6"/>
      <c r="KER9137" s="11"/>
      <c r="KES9137" s="36"/>
      <c r="KET9137" s="6"/>
      <c r="KEW9137" s="11"/>
      <c r="KEX9137" s="36"/>
      <c r="KEY9137" s="6"/>
      <c r="KFB9137" s="11"/>
      <c r="KFC9137" s="36"/>
      <c r="KFD9137" s="6"/>
      <c r="KFG9137" s="11"/>
      <c r="KFH9137" s="36"/>
      <c r="KFI9137" s="6"/>
      <c r="KFL9137" s="11"/>
      <c r="KFM9137" s="36"/>
      <c r="KFN9137" s="6"/>
      <c r="KFQ9137" s="11"/>
      <c r="KFR9137" s="36"/>
      <c r="KFS9137" s="6"/>
      <c r="KFV9137" s="11"/>
      <c r="KFW9137" s="36"/>
      <c r="KFX9137" s="6"/>
      <c r="KGA9137" s="11"/>
      <c r="KGB9137" s="36"/>
      <c r="KGC9137" s="6"/>
      <c r="KGF9137" s="11"/>
      <c r="KGG9137" s="36"/>
      <c r="KGH9137" s="6"/>
      <c r="KGK9137" s="11"/>
      <c r="KGL9137" s="36"/>
      <c r="KGM9137" s="6"/>
      <c r="KGP9137" s="11"/>
      <c r="KGQ9137" s="36"/>
      <c r="KGR9137" s="6"/>
      <c r="KGU9137" s="11"/>
      <c r="KGV9137" s="36"/>
      <c r="KGW9137" s="6"/>
      <c r="KGZ9137" s="11"/>
      <c r="KHA9137" s="36"/>
      <c r="KHB9137" s="6"/>
      <c r="KHE9137" s="11"/>
      <c r="KHF9137" s="36"/>
      <c r="KHG9137" s="6"/>
      <c r="KHJ9137" s="11"/>
      <c r="KHK9137" s="36"/>
      <c r="KHL9137" s="6"/>
      <c r="KHO9137" s="11"/>
      <c r="KHP9137" s="36"/>
      <c r="KHQ9137" s="6"/>
      <c r="KHT9137" s="11"/>
      <c r="KHU9137" s="36"/>
      <c r="KHV9137" s="6"/>
      <c r="KHY9137" s="11"/>
      <c r="KHZ9137" s="36"/>
      <c r="KIA9137" s="6"/>
      <c r="KID9137" s="11"/>
      <c r="KIE9137" s="36"/>
      <c r="KIF9137" s="6"/>
      <c r="KII9137" s="11"/>
      <c r="KIJ9137" s="36"/>
      <c r="KIK9137" s="6"/>
      <c r="KIN9137" s="11"/>
      <c r="KIO9137" s="36"/>
      <c r="KIP9137" s="6"/>
      <c r="KIS9137" s="11"/>
      <c r="KIT9137" s="36"/>
      <c r="KIU9137" s="6"/>
      <c r="KIX9137" s="11"/>
      <c r="KIY9137" s="36"/>
      <c r="KIZ9137" s="6"/>
      <c r="KJC9137" s="11"/>
      <c r="KJD9137" s="36"/>
      <c r="KJE9137" s="6"/>
      <c r="KJH9137" s="11"/>
      <c r="KJI9137" s="36"/>
      <c r="KJJ9137" s="6"/>
      <c r="KJM9137" s="11"/>
      <c r="KJN9137" s="36"/>
      <c r="KJO9137" s="6"/>
      <c r="KJR9137" s="11"/>
      <c r="KJS9137" s="36"/>
      <c r="KJT9137" s="6"/>
      <c r="KJW9137" s="11"/>
      <c r="KJX9137" s="36"/>
      <c r="KJY9137" s="6"/>
      <c r="KKB9137" s="11"/>
      <c r="KKC9137" s="36"/>
      <c r="KKD9137" s="6"/>
      <c r="KKG9137" s="11"/>
      <c r="KKH9137" s="36"/>
      <c r="KKI9137" s="6"/>
      <c r="KKL9137" s="11"/>
      <c r="KKM9137" s="36"/>
      <c r="KKN9137" s="6"/>
      <c r="KKQ9137" s="11"/>
      <c r="KKR9137" s="36"/>
      <c r="KKS9137" s="6"/>
      <c r="KKV9137" s="11"/>
      <c r="KKW9137" s="36"/>
      <c r="KKX9137" s="6"/>
      <c r="KLA9137" s="11"/>
      <c r="KLB9137" s="36"/>
      <c r="KLC9137" s="6"/>
      <c r="KLF9137" s="11"/>
      <c r="KLG9137" s="36"/>
      <c r="KLH9137" s="6"/>
      <c r="KLK9137" s="11"/>
      <c r="KLL9137" s="36"/>
      <c r="KLM9137" s="6"/>
      <c r="KLP9137" s="11"/>
      <c r="KLQ9137" s="36"/>
      <c r="KLR9137" s="6"/>
      <c r="KLU9137" s="11"/>
      <c r="KLV9137" s="36"/>
      <c r="KLW9137" s="6"/>
      <c r="KLZ9137" s="11"/>
      <c r="KMA9137" s="36"/>
      <c r="KMB9137" s="6"/>
      <c r="KME9137" s="11"/>
      <c r="KMF9137" s="36"/>
      <c r="KMG9137" s="6"/>
      <c r="KMJ9137" s="11"/>
      <c r="KMK9137" s="36"/>
      <c r="KML9137" s="6"/>
      <c r="KMO9137" s="11"/>
      <c r="KMP9137" s="36"/>
      <c r="KMQ9137" s="6"/>
      <c r="KMT9137" s="11"/>
      <c r="KMU9137" s="36"/>
      <c r="KMV9137" s="6"/>
      <c r="KMY9137" s="11"/>
      <c r="KMZ9137" s="36"/>
      <c r="KNA9137" s="6"/>
      <c r="KND9137" s="11"/>
      <c r="KNE9137" s="36"/>
      <c r="KNF9137" s="6"/>
      <c r="KNI9137" s="11"/>
      <c r="KNJ9137" s="36"/>
      <c r="KNK9137" s="6"/>
      <c r="KNN9137" s="11"/>
      <c r="KNO9137" s="36"/>
      <c r="KNP9137" s="6"/>
      <c r="KNS9137" s="11"/>
      <c r="KNT9137" s="36"/>
      <c r="KNU9137" s="6"/>
      <c r="KNX9137" s="11"/>
      <c r="KNY9137" s="36"/>
      <c r="KNZ9137" s="6"/>
      <c r="KOC9137" s="11"/>
      <c r="KOD9137" s="36"/>
      <c r="KOE9137" s="6"/>
      <c r="KOH9137" s="11"/>
      <c r="KOI9137" s="36"/>
      <c r="KOJ9137" s="6"/>
      <c r="KOM9137" s="11"/>
      <c r="KON9137" s="36"/>
      <c r="KOO9137" s="6"/>
      <c r="KOR9137" s="11"/>
      <c r="KOS9137" s="36"/>
      <c r="KOT9137" s="6"/>
      <c r="KOW9137" s="11"/>
      <c r="KOX9137" s="36"/>
      <c r="KOY9137" s="6"/>
      <c r="KPB9137" s="11"/>
      <c r="KPC9137" s="36"/>
      <c r="KPD9137" s="6"/>
      <c r="KPG9137" s="11"/>
      <c r="KPH9137" s="36"/>
      <c r="KPI9137" s="6"/>
      <c r="KPL9137" s="11"/>
      <c r="KPM9137" s="36"/>
      <c r="KPN9137" s="6"/>
      <c r="KPQ9137" s="11"/>
      <c r="KPR9137" s="36"/>
      <c r="KPS9137" s="6"/>
      <c r="KPV9137" s="11"/>
      <c r="KPW9137" s="36"/>
      <c r="KPX9137" s="6"/>
      <c r="KQA9137" s="11"/>
      <c r="KQB9137" s="36"/>
      <c r="KQC9137" s="6"/>
      <c r="KQF9137" s="11"/>
      <c r="KQG9137" s="36"/>
      <c r="KQH9137" s="6"/>
      <c r="KQK9137" s="11"/>
      <c r="KQL9137" s="36"/>
      <c r="KQM9137" s="6"/>
      <c r="KQP9137" s="11"/>
      <c r="KQQ9137" s="36"/>
      <c r="KQR9137" s="6"/>
      <c r="KQU9137" s="11"/>
      <c r="KQV9137" s="36"/>
      <c r="KQW9137" s="6"/>
      <c r="KQZ9137" s="11"/>
      <c r="KRA9137" s="36"/>
      <c r="KRB9137" s="6"/>
      <c r="KRE9137" s="11"/>
      <c r="KRF9137" s="36"/>
      <c r="KRG9137" s="6"/>
      <c r="KRJ9137" s="11"/>
      <c r="KRK9137" s="36"/>
      <c r="KRL9137" s="6"/>
      <c r="KRO9137" s="11"/>
      <c r="KRP9137" s="36"/>
      <c r="KRQ9137" s="6"/>
      <c r="KRT9137" s="11"/>
      <c r="KRU9137" s="36"/>
      <c r="KRV9137" s="6"/>
      <c r="KRY9137" s="11"/>
      <c r="KRZ9137" s="36"/>
      <c r="KSA9137" s="6"/>
      <c r="KSD9137" s="11"/>
      <c r="KSE9137" s="36"/>
      <c r="KSF9137" s="6"/>
      <c r="KSI9137" s="11"/>
      <c r="KSJ9137" s="36"/>
      <c r="KSK9137" s="6"/>
      <c r="KSN9137" s="11"/>
      <c r="KSO9137" s="36"/>
      <c r="KSP9137" s="6"/>
      <c r="KSS9137" s="11"/>
      <c r="KST9137" s="36"/>
      <c r="KSU9137" s="6"/>
      <c r="KSX9137" s="11"/>
      <c r="KSY9137" s="36"/>
      <c r="KSZ9137" s="6"/>
      <c r="KTC9137" s="11"/>
      <c r="KTD9137" s="36"/>
      <c r="KTE9137" s="6"/>
      <c r="KTH9137" s="11"/>
      <c r="KTI9137" s="36"/>
      <c r="KTJ9137" s="6"/>
      <c r="KTM9137" s="11"/>
      <c r="KTN9137" s="36"/>
      <c r="KTO9137" s="6"/>
      <c r="KTR9137" s="11"/>
      <c r="KTS9137" s="36"/>
      <c r="KTT9137" s="6"/>
      <c r="KTW9137" s="11"/>
      <c r="KTX9137" s="36"/>
      <c r="KTY9137" s="6"/>
      <c r="KUB9137" s="11"/>
      <c r="KUC9137" s="36"/>
      <c r="KUD9137" s="6"/>
      <c r="KUG9137" s="11"/>
      <c r="KUH9137" s="36"/>
      <c r="KUI9137" s="6"/>
      <c r="KUL9137" s="11"/>
      <c r="KUM9137" s="36"/>
      <c r="KUN9137" s="6"/>
      <c r="KUQ9137" s="11"/>
      <c r="KUR9137" s="36"/>
      <c r="KUS9137" s="6"/>
      <c r="KUV9137" s="11"/>
      <c r="KUW9137" s="36"/>
      <c r="KUX9137" s="6"/>
      <c r="KVA9137" s="11"/>
      <c r="KVB9137" s="36"/>
      <c r="KVC9137" s="6"/>
      <c r="KVF9137" s="11"/>
      <c r="KVG9137" s="36"/>
      <c r="KVH9137" s="6"/>
      <c r="KVK9137" s="11"/>
      <c r="KVL9137" s="36"/>
      <c r="KVM9137" s="6"/>
      <c r="KVP9137" s="11"/>
      <c r="KVQ9137" s="36"/>
      <c r="KVR9137" s="6"/>
      <c r="KVU9137" s="11"/>
      <c r="KVV9137" s="36"/>
      <c r="KVW9137" s="6"/>
      <c r="KVZ9137" s="11"/>
      <c r="KWA9137" s="36"/>
      <c r="KWB9137" s="6"/>
      <c r="KWE9137" s="11"/>
      <c r="KWF9137" s="36"/>
      <c r="KWG9137" s="6"/>
      <c r="KWJ9137" s="11"/>
      <c r="KWK9137" s="36"/>
      <c r="KWL9137" s="6"/>
      <c r="KWO9137" s="11"/>
      <c r="KWP9137" s="36"/>
      <c r="KWQ9137" s="6"/>
      <c r="KWT9137" s="11"/>
      <c r="KWU9137" s="36"/>
      <c r="KWV9137" s="6"/>
      <c r="KWY9137" s="11"/>
      <c r="KWZ9137" s="36"/>
      <c r="KXA9137" s="6"/>
      <c r="KXD9137" s="11"/>
      <c r="KXE9137" s="36"/>
      <c r="KXF9137" s="6"/>
      <c r="KXI9137" s="11"/>
      <c r="KXJ9137" s="36"/>
      <c r="KXK9137" s="6"/>
      <c r="KXN9137" s="11"/>
      <c r="KXO9137" s="36"/>
      <c r="KXP9137" s="6"/>
      <c r="KXS9137" s="11"/>
      <c r="KXT9137" s="36"/>
      <c r="KXU9137" s="6"/>
      <c r="KXX9137" s="11"/>
      <c r="KXY9137" s="36"/>
      <c r="KXZ9137" s="6"/>
      <c r="KYC9137" s="11"/>
      <c r="KYD9137" s="36"/>
      <c r="KYE9137" s="6"/>
      <c r="KYH9137" s="11"/>
      <c r="KYI9137" s="36"/>
      <c r="KYJ9137" s="6"/>
      <c r="KYM9137" s="11"/>
      <c r="KYN9137" s="36"/>
      <c r="KYO9137" s="6"/>
      <c r="KYR9137" s="11"/>
      <c r="KYS9137" s="36"/>
      <c r="KYT9137" s="6"/>
      <c r="KYW9137" s="11"/>
      <c r="KYX9137" s="36"/>
      <c r="KYY9137" s="6"/>
      <c r="KZB9137" s="11"/>
      <c r="KZC9137" s="36"/>
      <c r="KZD9137" s="6"/>
      <c r="KZG9137" s="11"/>
      <c r="KZH9137" s="36"/>
      <c r="KZI9137" s="6"/>
      <c r="KZL9137" s="11"/>
      <c r="KZM9137" s="36"/>
      <c r="KZN9137" s="6"/>
      <c r="KZQ9137" s="11"/>
      <c r="KZR9137" s="36"/>
      <c r="KZS9137" s="6"/>
      <c r="KZV9137" s="11"/>
      <c r="KZW9137" s="36"/>
      <c r="KZX9137" s="6"/>
      <c r="LAA9137" s="11"/>
      <c r="LAB9137" s="36"/>
      <c r="LAC9137" s="6"/>
      <c r="LAF9137" s="11"/>
      <c r="LAG9137" s="36"/>
      <c r="LAH9137" s="6"/>
      <c r="LAK9137" s="11"/>
      <c r="LAL9137" s="36"/>
      <c r="LAM9137" s="6"/>
      <c r="LAP9137" s="11"/>
      <c r="LAQ9137" s="36"/>
      <c r="LAR9137" s="6"/>
      <c r="LAU9137" s="11"/>
      <c r="LAV9137" s="36"/>
      <c r="LAW9137" s="6"/>
      <c r="LAZ9137" s="11"/>
      <c r="LBA9137" s="36"/>
      <c r="LBB9137" s="6"/>
      <c r="LBE9137" s="11"/>
      <c r="LBF9137" s="36"/>
      <c r="LBG9137" s="6"/>
      <c r="LBJ9137" s="11"/>
      <c r="LBK9137" s="36"/>
      <c r="LBL9137" s="6"/>
      <c r="LBO9137" s="11"/>
      <c r="LBP9137" s="36"/>
      <c r="LBQ9137" s="6"/>
      <c r="LBT9137" s="11"/>
      <c r="LBU9137" s="36"/>
      <c r="LBV9137" s="6"/>
      <c r="LBY9137" s="11"/>
      <c r="LBZ9137" s="36"/>
      <c r="LCA9137" s="6"/>
      <c r="LCD9137" s="11"/>
      <c r="LCE9137" s="36"/>
      <c r="LCF9137" s="6"/>
      <c r="LCI9137" s="11"/>
      <c r="LCJ9137" s="36"/>
      <c r="LCK9137" s="6"/>
      <c r="LCN9137" s="11"/>
      <c r="LCO9137" s="36"/>
      <c r="LCP9137" s="6"/>
      <c r="LCS9137" s="11"/>
      <c r="LCT9137" s="36"/>
      <c r="LCU9137" s="6"/>
      <c r="LCX9137" s="11"/>
      <c r="LCY9137" s="36"/>
      <c r="LCZ9137" s="6"/>
      <c r="LDC9137" s="11"/>
      <c r="LDD9137" s="36"/>
      <c r="LDE9137" s="6"/>
      <c r="LDH9137" s="11"/>
      <c r="LDI9137" s="36"/>
      <c r="LDJ9137" s="6"/>
      <c r="LDM9137" s="11"/>
      <c r="LDN9137" s="36"/>
      <c r="LDO9137" s="6"/>
      <c r="LDR9137" s="11"/>
      <c r="LDS9137" s="36"/>
      <c r="LDT9137" s="6"/>
      <c r="LDW9137" s="11"/>
      <c r="LDX9137" s="36"/>
      <c r="LDY9137" s="6"/>
      <c r="LEB9137" s="11"/>
      <c r="LEC9137" s="36"/>
      <c r="LED9137" s="6"/>
      <c r="LEG9137" s="11"/>
      <c r="LEH9137" s="36"/>
      <c r="LEI9137" s="6"/>
      <c r="LEL9137" s="11"/>
      <c r="LEM9137" s="36"/>
      <c r="LEN9137" s="6"/>
      <c r="LEQ9137" s="11"/>
      <c r="LER9137" s="36"/>
      <c r="LES9137" s="6"/>
      <c r="LEV9137" s="11"/>
      <c r="LEW9137" s="36"/>
      <c r="LEX9137" s="6"/>
      <c r="LFA9137" s="11"/>
      <c r="LFB9137" s="36"/>
      <c r="LFC9137" s="6"/>
      <c r="LFF9137" s="11"/>
      <c r="LFG9137" s="36"/>
      <c r="LFH9137" s="6"/>
      <c r="LFK9137" s="11"/>
      <c r="LFL9137" s="36"/>
      <c r="LFM9137" s="6"/>
      <c r="LFP9137" s="11"/>
      <c r="LFQ9137" s="36"/>
      <c r="LFR9137" s="6"/>
      <c r="LFU9137" s="11"/>
      <c r="LFV9137" s="36"/>
      <c r="LFW9137" s="6"/>
      <c r="LFZ9137" s="11"/>
      <c r="LGA9137" s="36"/>
      <c r="LGB9137" s="6"/>
      <c r="LGE9137" s="11"/>
      <c r="LGF9137" s="36"/>
      <c r="LGG9137" s="6"/>
      <c r="LGJ9137" s="11"/>
      <c r="LGK9137" s="36"/>
      <c r="LGL9137" s="6"/>
      <c r="LGO9137" s="11"/>
      <c r="LGP9137" s="36"/>
      <c r="LGQ9137" s="6"/>
      <c r="LGT9137" s="11"/>
      <c r="LGU9137" s="36"/>
      <c r="LGV9137" s="6"/>
      <c r="LGY9137" s="11"/>
      <c r="LGZ9137" s="36"/>
      <c r="LHA9137" s="6"/>
      <c r="LHD9137" s="11"/>
      <c r="LHE9137" s="36"/>
      <c r="LHF9137" s="6"/>
      <c r="LHI9137" s="11"/>
      <c r="LHJ9137" s="36"/>
      <c r="LHK9137" s="6"/>
      <c r="LHN9137" s="11"/>
      <c r="LHO9137" s="36"/>
      <c r="LHP9137" s="6"/>
      <c r="LHS9137" s="11"/>
      <c r="LHT9137" s="36"/>
      <c r="LHU9137" s="6"/>
      <c r="LHX9137" s="11"/>
      <c r="LHY9137" s="36"/>
      <c r="LHZ9137" s="6"/>
      <c r="LIC9137" s="11"/>
      <c r="LID9137" s="36"/>
      <c r="LIE9137" s="6"/>
      <c r="LIH9137" s="11"/>
      <c r="LII9137" s="36"/>
      <c r="LIJ9137" s="6"/>
      <c r="LIM9137" s="11"/>
      <c r="LIN9137" s="36"/>
      <c r="LIO9137" s="6"/>
      <c r="LIR9137" s="11"/>
      <c r="LIS9137" s="36"/>
      <c r="LIT9137" s="6"/>
      <c r="LIW9137" s="11"/>
      <c r="LIX9137" s="36"/>
      <c r="LIY9137" s="6"/>
      <c r="LJB9137" s="11"/>
      <c r="LJC9137" s="36"/>
      <c r="LJD9137" s="6"/>
      <c r="LJG9137" s="11"/>
      <c r="LJH9137" s="36"/>
      <c r="LJI9137" s="6"/>
      <c r="LJL9137" s="11"/>
      <c r="LJM9137" s="36"/>
      <c r="LJN9137" s="6"/>
      <c r="LJQ9137" s="11"/>
      <c r="LJR9137" s="36"/>
      <c r="LJS9137" s="6"/>
      <c r="LJV9137" s="11"/>
      <c r="LJW9137" s="36"/>
      <c r="LJX9137" s="6"/>
      <c r="LKA9137" s="11"/>
      <c r="LKB9137" s="36"/>
      <c r="LKC9137" s="6"/>
      <c r="LKF9137" s="11"/>
      <c r="LKG9137" s="36"/>
      <c r="LKH9137" s="6"/>
      <c r="LKK9137" s="11"/>
      <c r="LKL9137" s="36"/>
      <c r="LKM9137" s="6"/>
      <c r="LKP9137" s="11"/>
      <c r="LKQ9137" s="36"/>
      <c r="LKR9137" s="6"/>
      <c r="LKU9137" s="11"/>
      <c r="LKV9137" s="36"/>
      <c r="LKW9137" s="6"/>
      <c r="LKZ9137" s="11"/>
      <c r="LLA9137" s="36"/>
      <c r="LLB9137" s="6"/>
      <c r="LLE9137" s="11"/>
      <c r="LLF9137" s="36"/>
      <c r="LLG9137" s="6"/>
      <c r="LLJ9137" s="11"/>
      <c r="LLK9137" s="36"/>
      <c r="LLL9137" s="6"/>
      <c r="LLO9137" s="11"/>
      <c r="LLP9137" s="36"/>
      <c r="LLQ9137" s="6"/>
      <c r="LLT9137" s="11"/>
      <c r="LLU9137" s="36"/>
      <c r="LLV9137" s="6"/>
      <c r="LLY9137" s="11"/>
      <c r="LLZ9137" s="36"/>
      <c r="LMA9137" s="6"/>
      <c r="LMD9137" s="11"/>
      <c r="LME9137" s="36"/>
      <c r="LMF9137" s="6"/>
      <c r="LMI9137" s="11"/>
      <c r="LMJ9137" s="36"/>
      <c r="LMK9137" s="6"/>
      <c r="LMN9137" s="11"/>
      <c r="LMO9137" s="36"/>
      <c r="LMP9137" s="6"/>
      <c r="LMS9137" s="11"/>
      <c r="LMT9137" s="36"/>
      <c r="LMU9137" s="6"/>
      <c r="LMX9137" s="11"/>
      <c r="LMY9137" s="36"/>
      <c r="LMZ9137" s="6"/>
      <c r="LNC9137" s="11"/>
      <c r="LND9137" s="36"/>
      <c r="LNE9137" s="6"/>
      <c r="LNH9137" s="11"/>
      <c r="LNI9137" s="36"/>
      <c r="LNJ9137" s="6"/>
      <c r="LNM9137" s="11"/>
      <c r="LNN9137" s="36"/>
      <c r="LNO9137" s="6"/>
      <c r="LNR9137" s="11"/>
      <c r="LNS9137" s="36"/>
      <c r="LNT9137" s="6"/>
      <c r="LNW9137" s="11"/>
      <c r="LNX9137" s="36"/>
      <c r="LNY9137" s="6"/>
      <c r="LOB9137" s="11"/>
      <c r="LOC9137" s="36"/>
      <c r="LOD9137" s="6"/>
      <c r="LOG9137" s="11"/>
      <c r="LOH9137" s="36"/>
      <c r="LOI9137" s="6"/>
      <c r="LOL9137" s="11"/>
      <c r="LOM9137" s="36"/>
      <c r="LON9137" s="6"/>
      <c r="LOQ9137" s="11"/>
      <c r="LOR9137" s="36"/>
      <c r="LOS9137" s="6"/>
      <c r="LOV9137" s="11"/>
      <c r="LOW9137" s="36"/>
      <c r="LOX9137" s="6"/>
      <c r="LPA9137" s="11"/>
      <c r="LPB9137" s="36"/>
      <c r="LPC9137" s="6"/>
      <c r="LPF9137" s="11"/>
      <c r="LPG9137" s="36"/>
      <c r="LPH9137" s="6"/>
      <c r="LPK9137" s="11"/>
      <c r="LPL9137" s="36"/>
      <c r="LPM9137" s="6"/>
      <c r="LPP9137" s="11"/>
      <c r="LPQ9137" s="36"/>
      <c r="LPR9137" s="6"/>
      <c r="LPU9137" s="11"/>
      <c r="LPV9137" s="36"/>
      <c r="LPW9137" s="6"/>
      <c r="LPZ9137" s="11"/>
      <c r="LQA9137" s="36"/>
      <c r="LQB9137" s="6"/>
      <c r="LQE9137" s="11"/>
      <c r="LQF9137" s="36"/>
      <c r="LQG9137" s="6"/>
      <c r="LQJ9137" s="11"/>
      <c r="LQK9137" s="36"/>
      <c r="LQL9137" s="6"/>
      <c r="LQO9137" s="11"/>
      <c r="LQP9137" s="36"/>
      <c r="LQQ9137" s="6"/>
      <c r="LQT9137" s="11"/>
      <c r="LQU9137" s="36"/>
      <c r="LQV9137" s="6"/>
      <c r="LQY9137" s="11"/>
      <c r="LQZ9137" s="36"/>
      <c r="LRA9137" s="6"/>
      <c r="LRD9137" s="11"/>
      <c r="LRE9137" s="36"/>
      <c r="LRF9137" s="6"/>
      <c r="LRI9137" s="11"/>
      <c r="LRJ9137" s="36"/>
      <c r="LRK9137" s="6"/>
      <c r="LRN9137" s="11"/>
      <c r="LRO9137" s="36"/>
      <c r="LRP9137" s="6"/>
      <c r="LRS9137" s="11"/>
      <c r="LRT9137" s="36"/>
      <c r="LRU9137" s="6"/>
      <c r="LRX9137" s="11"/>
      <c r="LRY9137" s="36"/>
      <c r="LRZ9137" s="6"/>
      <c r="LSC9137" s="11"/>
      <c r="LSD9137" s="36"/>
      <c r="LSE9137" s="6"/>
      <c r="LSH9137" s="11"/>
      <c r="LSI9137" s="36"/>
      <c r="LSJ9137" s="6"/>
      <c r="LSM9137" s="11"/>
      <c r="LSN9137" s="36"/>
      <c r="LSO9137" s="6"/>
      <c r="LSR9137" s="11"/>
      <c r="LSS9137" s="36"/>
      <c r="LST9137" s="6"/>
      <c r="LSW9137" s="11"/>
      <c r="LSX9137" s="36"/>
      <c r="LSY9137" s="6"/>
      <c r="LTB9137" s="11"/>
      <c r="LTC9137" s="36"/>
      <c r="LTD9137" s="6"/>
      <c r="LTG9137" s="11"/>
      <c r="LTH9137" s="36"/>
      <c r="LTI9137" s="6"/>
      <c r="LTL9137" s="11"/>
      <c r="LTM9137" s="36"/>
      <c r="LTN9137" s="6"/>
      <c r="LTQ9137" s="11"/>
      <c r="LTR9137" s="36"/>
      <c r="LTS9137" s="6"/>
      <c r="LTV9137" s="11"/>
      <c r="LTW9137" s="36"/>
      <c r="LTX9137" s="6"/>
      <c r="LUA9137" s="11"/>
      <c r="LUB9137" s="36"/>
      <c r="LUC9137" s="6"/>
      <c r="LUF9137" s="11"/>
      <c r="LUG9137" s="36"/>
      <c r="LUH9137" s="6"/>
      <c r="LUK9137" s="11"/>
      <c r="LUL9137" s="36"/>
      <c r="LUM9137" s="6"/>
      <c r="LUP9137" s="11"/>
      <c r="LUQ9137" s="36"/>
      <c r="LUR9137" s="6"/>
      <c r="LUU9137" s="11"/>
      <c r="LUV9137" s="36"/>
      <c r="LUW9137" s="6"/>
      <c r="LUZ9137" s="11"/>
      <c r="LVA9137" s="36"/>
      <c r="LVB9137" s="6"/>
      <c r="LVE9137" s="11"/>
      <c r="LVF9137" s="36"/>
      <c r="LVG9137" s="6"/>
      <c r="LVJ9137" s="11"/>
      <c r="LVK9137" s="36"/>
      <c r="LVL9137" s="6"/>
      <c r="LVO9137" s="11"/>
      <c r="LVP9137" s="36"/>
      <c r="LVQ9137" s="6"/>
      <c r="LVT9137" s="11"/>
      <c r="LVU9137" s="36"/>
      <c r="LVV9137" s="6"/>
      <c r="LVY9137" s="11"/>
      <c r="LVZ9137" s="36"/>
      <c r="LWA9137" s="6"/>
      <c r="LWD9137" s="11"/>
      <c r="LWE9137" s="36"/>
      <c r="LWF9137" s="6"/>
      <c r="LWI9137" s="11"/>
      <c r="LWJ9137" s="36"/>
      <c r="LWK9137" s="6"/>
      <c r="LWN9137" s="11"/>
      <c r="LWO9137" s="36"/>
      <c r="LWP9137" s="6"/>
      <c r="LWS9137" s="11"/>
      <c r="LWT9137" s="36"/>
      <c r="LWU9137" s="6"/>
      <c r="LWX9137" s="11"/>
      <c r="LWY9137" s="36"/>
      <c r="LWZ9137" s="6"/>
      <c r="LXC9137" s="11"/>
      <c r="LXD9137" s="36"/>
      <c r="LXE9137" s="6"/>
      <c r="LXH9137" s="11"/>
      <c r="LXI9137" s="36"/>
      <c r="LXJ9137" s="6"/>
      <c r="LXM9137" s="11"/>
      <c r="LXN9137" s="36"/>
      <c r="LXO9137" s="6"/>
      <c r="LXR9137" s="11"/>
      <c r="LXS9137" s="36"/>
      <c r="LXT9137" s="6"/>
      <c r="LXW9137" s="11"/>
      <c r="LXX9137" s="36"/>
      <c r="LXY9137" s="6"/>
      <c r="LYB9137" s="11"/>
      <c r="LYC9137" s="36"/>
      <c r="LYD9137" s="6"/>
      <c r="LYG9137" s="11"/>
      <c r="LYH9137" s="36"/>
      <c r="LYI9137" s="6"/>
      <c r="LYL9137" s="11"/>
      <c r="LYM9137" s="36"/>
      <c r="LYN9137" s="6"/>
      <c r="LYQ9137" s="11"/>
      <c r="LYR9137" s="36"/>
      <c r="LYS9137" s="6"/>
      <c r="LYV9137" s="11"/>
      <c r="LYW9137" s="36"/>
      <c r="LYX9137" s="6"/>
      <c r="LZA9137" s="11"/>
      <c r="LZB9137" s="36"/>
      <c r="LZC9137" s="6"/>
      <c r="LZF9137" s="11"/>
      <c r="LZG9137" s="36"/>
      <c r="LZH9137" s="6"/>
      <c r="LZK9137" s="11"/>
      <c r="LZL9137" s="36"/>
      <c r="LZM9137" s="6"/>
      <c r="LZP9137" s="11"/>
      <c r="LZQ9137" s="36"/>
      <c r="LZR9137" s="6"/>
      <c r="LZU9137" s="11"/>
      <c r="LZV9137" s="36"/>
      <c r="LZW9137" s="6"/>
      <c r="LZZ9137" s="11"/>
      <c r="MAA9137" s="36"/>
      <c r="MAB9137" s="6"/>
      <c r="MAE9137" s="11"/>
      <c r="MAF9137" s="36"/>
      <c r="MAG9137" s="6"/>
      <c r="MAJ9137" s="11"/>
      <c r="MAK9137" s="36"/>
      <c r="MAL9137" s="6"/>
      <c r="MAO9137" s="11"/>
      <c r="MAP9137" s="36"/>
      <c r="MAQ9137" s="6"/>
      <c r="MAT9137" s="11"/>
      <c r="MAU9137" s="36"/>
      <c r="MAV9137" s="6"/>
      <c r="MAY9137" s="11"/>
      <c r="MAZ9137" s="36"/>
      <c r="MBA9137" s="6"/>
      <c r="MBD9137" s="11"/>
      <c r="MBE9137" s="36"/>
      <c r="MBF9137" s="6"/>
      <c r="MBI9137" s="11"/>
      <c r="MBJ9137" s="36"/>
      <c r="MBK9137" s="6"/>
      <c r="MBN9137" s="11"/>
      <c r="MBO9137" s="36"/>
      <c r="MBP9137" s="6"/>
      <c r="MBS9137" s="11"/>
      <c r="MBT9137" s="36"/>
      <c r="MBU9137" s="6"/>
      <c r="MBX9137" s="11"/>
      <c r="MBY9137" s="36"/>
      <c r="MBZ9137" s="6"/>
      <c r="MCC9137" s="11"/>
      <c r="MCD9137" s="36"/>
      <c r="MCE9137" s="6"/>
      <c r="MCH9137" s="11"/>
      <c r="MCI9137" s="36"/>
      <c r="MCJ9137" s="6"/>
      <c r="MCM9137" s="11"/>
      <c r="MCN9137" s="36"/>
      <c r="MCO9137" s="6"/>
      <c r="MCR9137" s="11"/>
      <c r="MCS9137" s="36"/>
      <c r="MCT9137" s="6"/>
      <c r="MCW9137" s="11"/>
      <c r="MCX9137" s="36"/>
      <c r="MCY9137" s="6"/>
      <c r="MDB9137" s="11"/>
      <c r="MDC9137" s="36"/>
      <c r="MDD9137" s="6"/>
      <c r="MDG9137" s="11"/>
      <c r="MDH9137" s="36"/>
      <c r="MDI9137" s="6"/>
      <c r="MDL9137" s="11"/>
      <c r="MDM9137" s="36"/>
      <c r="MDN9137" s="6"/>
      <c r="MDQ9137" s="11"/>
      <c r="MDR9137" s="36"/>
      <c r="MDS9137" s="6"/>
      <c r="MDV9137" s="11"/>
      <c r="MDW9137" s="36"/>
      <c r="MDX9137" s="6"/>
      <c r="MEA9137" s="11"/>
      <c r="MEB9137" s="36"/>
      <c r="MEC9137" s="6"/>
      <c r="MEF9137" s="11"/>
      <c r="MEG9137" s="36"/>
      <c r="MEH9137" s="6"/>
      <c r="MEK9137" s="11"/>
      <c r="MEL9137" s="36"/>
      <c r="MEM9137" s="6"/>
      <c r="MEP9137" s="11"/>
      <c r="MEQ9137" s="36"/>
      <c r="MER9137" s="6"/>
      <c r="MEU9137" s="11"/>
      <c r="MEV9137" s="36"/>
      <c r="MEW9137" s="6"/>
      <c r="MEZ9137" s="11"/>
      <c r="MFA9137" s="36"/>
      <c r="MFB9137" s="6"/>
      <c r="MFE9137" s="11"/>
      <c r="MFF9137" s="36"/>
      <c r="MFG9137" s="6"/>
      <c r="MFJ9137" s="11"/>
      <c r="MFK9137" s="36"/>
      <c r="MFL9137" s="6"/>
      <c r="MFO9137" s="11"/>
      <c r="MFP9137" s="36"/>
      <c r="MFQ9137" s="6"/>
      <c r="MFT9137" s="11"/>
      <c r="MFU9137" s="36"/>
      <c r="MFV9137" s="6"/>
      <c r="MFY9137" s="11"/>
      <c r="MFZ9137" s="36"/>
      <c r="MGA9137" s="6"/>
      <c r="MGD9137" s="11"/>
      <c r="MGE9137" s="36"/>
      <c r="MGF9137" s="6"/>
      <c r="MGI9137" s="11"/>
      <c r="MGJ9137" s="36"/>
      <c r="MGK9137" s="6"/>
      <c r="MGN9137" s="11"/>
      <c r="MGO9137" s="36"/>
      <c r="MGP9137" s="6"/>
      <c r="MGS9137" s="11"/>
      <c r="MGT9137" s="36"/>
      <c r="MGU9137" s="6"/>
      <c r="MGX9137" s="11"/>
      <c r="MGY9137" s="36"/>
      <c r="MGZ9137" s="6"/>
      <c r="MHC9137" s="11"/>
      <c r="MHD9137" s="36"/>
      <c r="MHE9137" s="6"/>
      <c r="MHH9137" s="11"/>
      <c r="MHI9137" s="36"/>
      <c r="MHJ9137" s="6"/>
      <c r="MHM9137" s="11"/>
      <c r="MHN9137" s="36"/>
      <c r="MHO9137" s="6"/>
      <c r="MHR9137" s="11"/>
      <c r="MHS9137" s="36"/>
      <c r="MHT9137" s="6"/>
      <c r="MHW9137" s="11"/>
      <c r="MHX9137" s="36"/>
      <c r="MHY9137" s="6"/>
      <c r="MIB9137" s="11"/>
      <c r="MIC9137" s="36"/>
      <c r="MID9137" s="6"/>
      <c r="MIG9137" s="11"/>
      <c r="MIH9137" s="36"/>
      <c r="MII9137" s="6"/>
      <c r="MIL9137" s="11"/>
      <c r="MIM9137" s="36"/>
      <c r="MIN9137" s="6"/>
      <c r="MIQ9137" s="11"/>
      <c r="MIR9137" s="36"/>
      <c r="MIS9137" s="6"/>
      <c r="MIV9137" s="11"/>
      <c r="MIW9137" s="36"/>
      <c r="MIX9137" s="6"/>
      <c r="MJA9137" s="11"/>
      <c r="MJB9137" s="36"/>
      <c r="MJC9137" s="6"/>
      <c r="MJF9137" s="11"/>
      <c r="MJG9137" s="36"/>
      <c r="MJH9137" s="6"/>
      <c r="MJK9137" s="11"/>
      <c r="MJL9137" s="36"/>
      <c r="MJM9137" s="6"/>
      <c r="MJP9137" s="11"/>
      <c r="MJQ9137" s="36"/>
      <c r="MJR9137" s="6"/>
      <c r="MJU9137" s="11"/>
      <c r="MJV9137" s="36"/>
      <c r="MJW9137" s="6"/>
      <c r="MJZ9137" s="11"/>
      <c r="MKA9137" s="36"/>
      <c r="MKB9137" s="6"/>
      <c r="MKE9137" s="11"/>
      <c r="MKF9137" s="36"/>
      <c r="MKG9137" s="6"/>
      <c r="MKJ9137" s="11"/>
      <c r="MKK9137" s="36"/>
      <c r="MKL9137" s="6"/>
      <c r="MKO9137" s="11"/>
      <c r="MKP9137" s="36"/>
      <c r="MKQ9137" s="6"/>
      <c r="MKT9137" s="11"/>
      <c r="MKU9137" s="36"/>
      <c r="MKV9137" s="6"/>
      <c r="MKY9137" s="11"/>
      <c r="MKZ9137" s="36"/>
      <c r="MLA9137" s="6"/>
      <c r="MLD9137" s="11"/>
      <c r="MLE9137" s="36"/>
      <c r="MLF9137" s="6"/>
      <c r="MLI9137" s="11"/>
      <c r="MLJ9137" s="36"/>
      <c r="MLK9137" s="6"/>
      <c r="MLN9137" s="11"/>
      <c r="MLO9137" s="36"/>
      <c r="MLP9137" s="6"/>
      <c r="MLS9137" s="11"/>
      <c r="MLT9137" s="36"/>
      <c r="MLU9137" s="6"/>
      <c r="MLX9137" s="11"/>
      <c r="MLY9137" s="36"/>
      <c r="MLZ9137" s="6"/>
      <c r="MMC9137" s="11"/>
      <c r="MMD9137" s="36"/>
      <c r="MME9137" s="6"/>
      <c r="MMH9137" s="11"/>
      <c r="MMI9137" s="36"/>
      <c r="MMJ9137" s="6"/>
      <c r="MMM9137" s="11"/>
      <c r="MMN9137" s="36"/>
      <c r="MMO9137" s="6"/>
      <c r="MMR9137" s="11"/>
      <c r="MMS9137" s="36"/>
      <c r="MMT9137" s="6"/>
      <c r="MMW9137" s="11"/>
      <c r="MMX9137" s="36"/>
      <c r="MMY9137" s="6"/>
      <c r="MNB9137" s="11"/>
      <c r="MNC9137" s="36"/>
      <c r="MND9137" s="6"/>
      <c r="MNG9137" s="11"/>
      <c r="MNH9137" s="36"/>
      <c r="MNI9137" s="6"/>
      <c r="MNL9137" s="11"/>
      <c r="MNM9137" s="36"/>
      <c r="MNN9137" s="6"/>
      <c r="MNQ9137" s="11"/>
      <c r="MNR9137" s="36"/>
      <c r="MNS9137" s="6"/>
      <c r="MNV9137" s="11"/>
      <c r="MNW9137" s="36"/>
      <c r="MNX9137" s="6"/>
      <c r="MOA9137" s="11"/>
      <c r="MOB9137" s="36"/>
      <c r="MOC9137" s="6"/>
      <c r="MOF9137" s="11"/>
      <c r="MOG9137" s="36"/>
      <c r="MOH9137" s="6"/>
      <c r="MOK9137" s="11"/>
      <c r="MOL9137" s="36"/>
      <c r="MOM9137" s="6"/>
      <c r="MOP9137" s="11"/>
      <c r="MOQ9137" s="36"/>
      <c r="MOR9137" s="6"/>
      <c r="MOU9137" s="11"/>
      <c r="MOV9137" s="36"/>
      <c r="MOW9137" s="6"/>
      <c r="MOZ9137" s="11"/>
      <c r="MPA9137" s="36"/>
      <c r="MPB9137" s="6"/>
      <c r="MPE9137" s="11"/>
      <c r="MPF9137" s="36"/>
      <c r="MPG9137" s="6"/>
      <c r="MPJ9137" s="11"/>
      <c r="MPK9137" s="36"/>
      <c r="MPL9137" s="6"/>
      <c r="MPO9137" s="11"/>
      <c r="MPP9137" s="36"/>
      <c r="MPQ9137" s="6"/>
      <c r="MPT9137" s="11"/>
      <c r="MPU9137" s="36"/>
      <c r="MPV9137" s="6"/>
      <c r="MPY9137" s="11"/>
      <c r="MPZ9137" s="36"/>
      <c r="MQA9137" s="6"/>
      <c r="MQD9137" s="11"/>
      <c r="MQE9137" s="36"/>
      <c r="MQF9137" s="6"/>
      <c r="MQI9137" s="11"/>
      <c r="MQJ9137" s="36"/>
      <c r="MQK9137" s="6"/>
      <c r="MQN9137" s="11"/>
      <c r="MQO9137" s="36"/>
      <c r="MQP9137" s="6"/>
      <c r="MQS9137" s="11"/>
      <c r="MQT9137" s="36"/>
      <c r="MQU9137" s="6"/>
      <c r="MQX9137" s="11"/>
      <c r="MQY9137" s="36"/>
      <c r="MQZ9137" s="6"/>
      <c r="MRC9137" s="11"/>
      <c r="MRD9137" s="36"/>
      <c r="MRE9137" s="6"/>
      <c r="MRH9137" s="11"/>
      <c r="MRI9137" s="36"/>
      <c r="MRJ9137" s="6"/>
      <c r="MRM9137" s="11"/>
      <c r="MRN9137" s="36"/>
      <c r="MRO9137" s="6"/>
      <c r="MRR9137" s="11"/>
      <c r="MRS9137" s="36"/>
      <c r="MRT9137" s="6"/>
      <c r="MRW9137" s="11"/>
      <c r="MRX9137" s="36"/>
      <c r="MRY9137" s="6"/>
      <c r="MSB9137" s="11"/>
      <c r="MSC9137" s="36"/>
      <c r="MSD9137" s="6"/>
      <c r="MSG9137" s="11"/>
      <c r="MSH9137" s="36"/>
      <c r="MSI9137" s="6"/>
      <c r="MSL9137" s="11"/>
      <c r="MSM9137" s="36"/>
      <c r="MSN9137" s="6"/>
      <c r="MSQ9137" s="11"/>
      <c r="MSR9137" s="36"/>
      <c r="MSS9137" s="6"/>
      <c r="MSV9137" s="11"/>
      <c r="MSW9137" s="36"/>
      <c r="MSX9137" s="6"/>
      <c r="MTA9137" s="11"/>
      <c r="MTB9137" s="36"/>
      <c r="MTC9137" s="6"/>
      <c r="MTF9137" s="11"/>
      <c r="MTG9137" s="36"/>
      <c r="MTH9137" s="6"/>
      <c r="MTK9137" s="11"/>
      <c r="MTL9137" s="36"/>
      <c r="MTM9137" s="6"/>
      <c r="MTP9137" s="11"/>
      <c r="MTQ9137" s="36"/>
      <c r="MTR9137" s="6"/>
      <c r="MTU9137" s="11"/>
      <c r="MTV9137" s="36"/>
      <c r="MTW9137" s="6"/>
      <c r="MTZ9137" s="11"/>
      <c r="MUA9137" s="36"/>
      <c r="MUB9137" s="6"/>
      <c r="MUE9137" s="11"/>
      <c r="MUF9137" s="36"/>
      <c r="MUG9137" s="6"/>
      <c r="MUJ9137" s="11"/>
      <c r="MUK9137" s="36"/>
      <c r="MUL9137" s="6"/>
      <c r="MUO9137" s="11"/>
      <c r="MUP9137" s="36"/>
      <c r="MUQ9137" s="6"/>
      <c r="MUT9137" s="11"/>
      <c r="MUU9137" s="36"/>
      <c r="MUV9137" s="6"/>
      <c r="MUY9137" s="11"/>
      <c r="MUZ9137" s="36"/>
      <c r="MVA9137" s="6"/>
      <c r="MVD9137" s="11"/>
      <c r="MVE9137" s="36"/>
      <c r="MVF9137" s="6"/>
      <c r="MVI9137" s="11"/>
      <c r="MVJ9137" s="36"/>
      <c r="MVK9137" s="6"/>
      <c r="MVN9137" s="11"/>
      <c r="MVO9137" s="36"/>
      <c r="MVP9137" s="6"/>
      <c r="MVS9137" s="11"/>
      <c r="MVT9137" s="36"/>
      <c r="MVU9137" s="6"/>
      <c r="MVX9137" s="11"/>
      <c r="MVY9137" s="36"/>
      <c r="MVZ9137" s="6"/>
      <c r="MWC9137" s="11"/>
      <c r="MWD9137" s="36"/>
      <c r="MWE9137" s="6"/>
      <c r="MWH9137" s="11"/>
      <c r="MWI9137" s="36"/>
      <c r="MWJ9137" s="6"/>
      <c r="MWM9137" s="11"/>
      <c r="MWN9137" s="36"/>
      <c r="MWO9137" s="6"/>
      <c r="MWR9137" s="11"/>
      <c r="MWS9137" s="36"/>
      <c r="MWT9137" s="6"/>
      <c r="MWW9137" s="11"/>
      <c r="MWX9137" s="36"/>
      <c r="MWY9137" s="6"/>
      <c r="MXB9137" s="11"/>
      <c r="MXC9137" s="36"/>
      <c r="MXD9137" s="6"/>
      <c r="MXG9137" s="11"/>
      <c r="MXH9137" s="36"/>
      <c r="MXI9137" s="6"/>
      <c r="MXL9137" s="11"/>
      <c r="MXM9137" s="36"/>
      <c r="MXN9137" s="6"/>
      <c r="MXQ9137" s="11"/>
      <c r="MXR9137" s="36"/>
      <c r="MXS9137" s="6"/>
      <c r="MXV9137" s="11"/>
      <c r="MXW9137" s="36"/>
      <c r="MXX9137" s="6"/>
      <c r="MYA9137" s="11"/>
      <c r="MYB9137" s="36"/>
      <c r="MYC9137" s="6"/>
      <c r="MYF9137" s="11"/>
      <c r="MYG9137" s="36"/>
      <c r="MYH9137" s="6"/>
      <c r="MYK9137" s="11"/>
      <c r="MYL9137" s="36"/>
      <c r="MYM9137" s="6"/>
      <c r="MYP9137" s="11"/>
      <c r="MYQ9137" s="36"/>
      <c r="MYR9137" s="6"/>
      <c r="MYU9137" s="11"/>
      <c r="MYV9137" s="36"/>
      <c r="MYW9137" s="6"/>
      <c r="MYZ9137" s="11"/>
      <c r="MZA9137" s="36"/>
      <c r="MZB9137" s="6"/>
      <c r="MZE9137" s="11"/>
      <c r="MZF9137" s="36"/>
      <c r="MZG9137" s="6"/>
      <c r="MZJ9137" s="11"/>
      <c r="MZK9137" s="36"/>
      <c r="MZL9137" s="6"/>
      <c r="MZO9137" s="11"/>
      <c r="MZP9137" s="36"/>
      <c r="MZQ9137" s="6"/>
      <c r="MZT9137" s="11"/>
      <c r="MZU9137" s="36"/>
      <c r="MZV9137" s="6"/>
      <c r="MZY9137" s="11"/>
      <c r="MZZ9137" s="36"/>
      <c r="NAA9137" s="6"/>
      <c r="NAD9137" s="11"/>
      <c r="NAE9137" s="36"/>
      <c r="NAF9137" s="6"/>
      <c r="NAI9137" s="11"/>
      <c r="NAJ9137" s="36"/>
      <c r="NAK9137" s="6"/>
      <c r="NAN9137" s="11"/>
      <c r="NAO9137" s="36"/>
      <c r="NAP9137" s="6"/>
      <c r="NAS9137" s="11"/>
      <c r="NAT9137" s="36"/>
      <c r="NAU9137" s="6"/>
      <c r="NAX9137" s="11"/>
      <c r="NAY9137" s="36"/>
      <c r="NAZ9137" s="6"/>
      <c r="NBC9137" s="11"/>
      <c r="NBD9137" s="36"/>
      <c r="NBE9137" s="6"/>
      <c r="NBH9137" s="11"/>
      <c r="NBI9137" s="36"/>
      <c r="NBJ9137" s="6"/>
      <c r="NBM9137" s="11"/>
      <c r="NBN9137" s="36"/>
      <c r="NBO9137" s="6"/>
      <c r="NBR9137" s="11"/>
      <c r="NBS9137" s="36"/>
      <c r="NBT9137" s="6"/>
      <c r="NBW9137" s="11"/>
      <c r="NBX9137" s="36"/>
      <c r="NBY9137" s="6"/>
      <c r="NCB9137" s="11"/>
      <c r="NCC9137" s="36"/>
      <c r="NCD9137" s="6"/>
      <c r="NCG9137" s="11"/>
      <c r="NCH9137" s="36"/>
      <c r="NCI9137" s="6"/>
      <c r="NCL9137" s="11"/>
      <c r="NCM9137" s="36"/>
      <c r="NCN9137" s="6"/>
      <c r="NCQ9137" s="11"/>
      <c r="NCR9137" s="36"/>
      <c r="NCS9137" s="6"/>
      <c r="NCV9137" s="11"/>
      <c r="NCW9137" s="36"/>
      <c r="NCX9137" s="6"/>
      <c r="NDA9137" s="11"/>
      <c r="NDB9137" s="36"/>
      <c r="NDC9137" s="6"/>
      <c r="NDF9137" s="11"/>
      <c r="NDG9137" s="36"/>
      <c r="NDH9137" s="6"/>
      <c r="NDK9137" s="11"/>
      <c r="NDL9137" s="36"/>
      <c r="NDM9137" s="6"/>
      <c r="NDP9137" s="11"/>
      <c r="NDQ9137" s="36"/>
      <c r="NDR9137" s="6"/>
      <c r="NDU9137" s="11"/>
      <c r="NDV9137" s="36"/>
      <c r="NDW9137" s="6"/>
      <c r="NDZ9137" s="11"/>
      <c r="NEA9137" s="36"/>
      <c r="NEB9137" s="6"/>
      <c r="NEE9137" s="11"/>
      <c r="NEF9137" s="36"/>
      <c r="NEG9137" s="6"/>
      <c r="NEJ9137" s="11"/>
      <c r="NEK9137" s="36"/>
      <c r="NEL9137" s="6"/>
      <c r="NEO9137" s="11"/>
      <c r="NEP9137" s="36"/>
      <c r="NEQ9137" s="6"/>
      <c r="NET9137" s="11"/>
      <c r="NEU9137" s="36"/>
      <c r="NEV9137" s="6"/>
      <c r="NEY9137" s="11"/>
      <c r="NEZ9137" s="36"/>
      <c r="NFA9137" s="6"/>
      <c r="NFD9137" s="11"/>
      <c r="NFE9137" s="36"/>
      <c r="NFF9137" s="6"/>
      <c r="NFI9137" s="11"/>
      <c r="NFJ9137" s="36"/>
      <c r="NFK9137" s="6"/>
      <c r="NFN9137" s="11"/>
      <c r="NFO9137" s="36"/>
      <c r="NFP9137" s="6"/>
      <c r="NFS9137" s="11"/>
      <c r="NFT9137" s="36"/>
      <c r="NFU9137" s="6"/>
      <c r="NFX9137" s="11"/>
      <c r="NFY9137" s="36"/>
      <c r="NFZ9137" s="6"/>
      <c r="NGC9137" s="11"/>
      <c r="NGD9137" s="36"/>
      <c r="NGE9137" s="6"/>
      <c r="NGH9137" s="11"/>
      <c r="NGI9137" s="36"/>
      <c r="NGJ9137" s="6"/>
      <c r="NGM9137" s="11"/>
      <c r="NGN9137" s="36"/>
      <c r="NGO9137" s="6"/>
      <c r="NGR9137" s="11"/>
      <c r="NGS9137" s="36"/>
      <c r="NGT9137" s="6"/>
      <c r="NGW9137" s="11"/>
      <c r="NGX9137" s="36"/>
      <c r="NGY9137" s="6"/>
      <c r="NHB9137" s="11"/>
      <c r="NHC9137" s="36"/>
      <c r="NHD9137" s="6"/>
      <c r="NHG9137" s="11"/>
      <c r="NHH9137" s="36"/>
      <c r="NHI9137" s="6"/>
      <c r="NHL9137" s="11"/>
      <c r="NHM9137" s="36"/>
      <c r="NHN9137" s="6"/>
      <c r="NHQ9137" s="11"/>
      <c r="NHR9137" s="36"/>
      <c r="NHS9137" s="6"/>
      <c r="NHV9137" s="11"/>
      <c r="NHW9137" s="36"/>
      <c r="NHX9137" s="6"/>
      <c r="NIA9137" s="11"/>
      <c r="NIB9137" s="36"/>
      <c r="NIC9137" s="6"/>
      <c r="NIF9137" s="11"/>
      <c r="NIG9137" s="36"/>
      <c r="NIH9137" s="6"/>
      <c r="NIK9137" s="11"/>
      <c r="NIL9137" s="36"/>
      <c r="NIM9137" s="6"/>
      <c r="NIP9137" s="11"/>
      <c r="NIQ9137" s="36"/>
      <c r="NIR9137" s="6"/>
      <c r="NIU9137" s="11"/>
      <c r="NIV9137" s="36"/>
      <c r="NIW9137" s="6"/>
      <c r="NIZ9137" s="11"/>
      <c r="NJA9137" s="36"/>
      <c r="NJB9137" s="6"/>
      <c r="NJE9137" s="11"/>
      <c r="NJF9137" s="36"/>
      <c r="NJG9137" s="6"/>
      <c r="NJJ9137" s="11"/>
      <c r="NJK9137" s="36"/>
      <c r="NJL9137" s="6"/>
      <c r="NJO9137" s="11"/>
      <c r="NJP9137" s="36"/>
      <c r="NJQ9137" s="6"/>
      <c r="NJT9137" s="11"/>
      <c r="NJU9137" s="36"/>
      <c r="NJV9137" s="6"/>
      <c r="NJY9137" s="11"/>
      <c r="NJZ9137" s="36"/>
      <c r="NKA9137" s="6"/>
      <c r="NKD9137" s="11"/>
      <c r="NKE9137" s="36"/>
      <c r="NKF9137" s="6"/>
      <c r="NKI9137" s="11"/>
      <c r="NKJ9137" s="36"/>
      <c r="NKK9137" s="6"/>
      <c r="NKN9137" s="11"/>
      <c r="NKO9137" s="36"/>
      <c r="NKP9137" s="6"/>
      <c r="NKS9137" s="11"/>
      <c r="NKT9137" s="36"/>
      <c r="NKU9137" s="6"/>
      <c r="NKX9137" s="11"/>
      <c r="NKY9137" s="36"/>
      <c r="NKZ9137" s="6"/>
      <c r="NLC9137" s="11"/>
      <c r="NLD9137" s="36"/>
      <c r="NLE9137" s="6"/>
      <c r="NLH9137" s="11"/>
      <c r="NLI9137" s="36"/>
      <c r="NLJ9137" s="6"/>
      <c r="NLM9137" s="11"/>
      <c r="NLN9137" s="36"/>
      <c r="NLO9137" s="6"/>
      <c r="NLR9137" s="11"/>
      <c r="NLS9137" s="36"/>
      <c r="NLT9137" s="6"/>
      <c r="NLW9137" s="11"/>
      <c r="NLX9137" s="36"/>
      <c r="NLY9137" s="6"/>
      <c r="NMB9137" s="11"/>
      <c r="NMC9137" s="36"/>
      <c r="NMD9137" s="6"/>
      <c r="NMG9137" s="11"/>
      <c r="NMH9137" s="36"/>
      <c r="NMI9137" s="6"/>
      <c r="NML9137" s="11"/>
      <c r="NMM9137" s="36"/>
      <c r="NMN9137" s="6"/>
      <c r="NMQ9137" s="11"/>
      <c r="NMR9137" s="36"/>
      <c r="NMS9137" s="6"/>
      <c r="NMV9137" s="11"/>
      <c r="NMW9137" s="36"/>
      <c r="NMX9137" s="6"/>
      <c r="NNA9137" s="11"/>
      <c r="NNB9137" s="36"/>
      <c r="NNC9137" s="6"/>
      <c r="NNF9137" s="11"/>
      <c r="NNG9137" s="36"/>
      <c r="NNH9137" s="6"/>
      <c r="NNK9137" s="11"/>
      <c r="NNL9137" s="36"/>
      <c r="NNM9137" s="6"/>
      <c r="NNP9137" s="11"/>
      <c r="NNQ9137" s="36"/>
      <c r="NNR9137" s="6"/>
      <c r="NNU9137" s="11"/>
      <c r="NNV9137" s="36"/>
      <c r="NNW9137" s="6"/>
      <c r="NNZ9137" s="11"/>
      <c r="NOA9137" s="36"/>
      <c r="NOB9137" s="6"/>
      <c r="NOE9137" s="11"/>
      <c r="NOF9137" s="36"/>
      <c r="NOG9137" s="6"/>
      <c r="NOJ9137" s="11"/>
      <c r="NOK9137" s="36"/>
      <c r="NOL9137" s="6"/>
      <c r="NOO9137" s="11"/>
      <c r="NOP9137" s="36"/>
      <c r="NOQ9137" s="6"/>
      <c r="NOT9137" s="11"/>
      <c r="NOU9137" s="36"/>
      <c r="NOV9137" s="6"/>
      <c r="NOY9137" s="11"/>
      <c r="NOZ9137" s="36"/>
      <c r="NPA9137" s="6"/>
      <c r="NPD9137" s="11"/>
      <c r="NPE9137" s="36"/>
      <c r="NPF9137" s="6"/>
      <c r="NPI9137" s="11"/>
      <c r="NPJ9137" s="36"/>
      <c r="NPK9137" s="6"/>
      <c r="NPN9137" s="11"/>
      <c r="NPO9137" s="36"/>
      <c r="NPP9137" s="6"/>
      <c r="NPS9137" s="11"/>
      <c r="NPT9137" s="36"/>
      <c r="NPU9137" s="6"/>
      <c r="NPX9137" s="11"/>
      <c r="NPY9137" s="36"/>
      <c r="NPZ9137" s="6"/>
      <c r="NQC9137" s="11"/>
      <c r="NQD9137" s="36"/>
      <c r="NQE9137" s="6"/>
      <c r="NQH9137" s="11"/>
      <c r="NQI9137" s="36"/>
      <c r="NQJ9137" s="6"/>
      <c r="NQM9137" s="11"/>
      <c r="NQN9137" s="36"/>
      <c r="NQO9137" s="6"/>
      <c r="NQR9137" s="11"/>
      <c r="NQS9137" s="36"/>
      <c r="NQT9137" s="6"/>
      <c r="NQW9137" s="11"/>
      <c r="NQX9137" s="36"/>
      <c r="NQY9137" s="6"/>
      <c r="NRB9137" s="11"/>
      <c r="NRC9137" s="36"/>
      <c r="NRD9137" s="6"/>
      <c r="NRG9137" s="11"/>
      <c r="NRH9137" s="36"/>
      <c r="NRI9137" s="6"/>
      <c r="NRL9137" s="11"/>
      <c r="NRM9137" s="36"/>
      <c r="NRN9137" s="6"/>
      <c r="NRQ9137" s="11"/>
      <c r="NRR9137" s="36"/>
      <c r="NRS9137" s="6"/>
      <c r="NRV9137" s="11"/>
      <c r="NRW9137" s="36"/>
      <c r="NRX9137" s="6"/>
      <c r="NSA9137" s="11"/>
      <c r="NSB9137" s="36"/>
      <c r="NSC9137" s="6"/>
      <c r="NSF9137" s="11"/>
      <c r="NSG9137" s="36"/>
      <c r="NSH9137" s="6"/>
      <c r="NSK9137" s="11"/>
      <c r="NSL9137" s="36"/>
      <c r="NSM9137" s="6"/>
      <c r="NSP9137" s="11"/>
      <c r="NSQ9137" s="36"/>
      <c r="NSR9137" s="6"/>
      <c r="NSU9137" s="11"/>
      <c r="NSV9137" s="36"/>
      <c r="NSW9137" s="6"/>
      <c r="NSZ9137" s="11"/>
      <c r="NTA9137" s="36"/>
      <c r="NTB9137" s="6"/>
      <c r="NTE9137" s="11"/>
      <c r="NTF9137" s="36"/>
      <c r="NTG9137" s="6"/>
      <c r="NTJ9137" s="11"/>
      <c r="NTK9137" s="36"/>
      <c r="NTL9137" s="6"/>
      <c r="NTO9137" s="11"/>
      <c r="NTP9137" s="36"/>
      <c r="NTQ9137" s="6"/>
      <c r="NTT9137" s="11"/>
      <c r="NTU9137" s="36"/>
      <c r="NTV9137" s="6"/>
      <c r="NTY9137" s="11"/>
      <c r="NTZ9137" s="36"/>
      <c r="NUA9137" s="6"/>
      <c r="NUD9137" s="11"/>
      <c r="NUE9137" s="36"/>
      <c r="NUF9137" s="6"/>
      <c r="NUI9137" s="11"/>
      <c r="NUJ9137" s="36"/>
      <c r="NUK9137" s="6"/>
      <c r="NUN9137" s="11"/>
      <c r="NUO9137" s="36"/>
      <c r="NUP9137" s="6"/>
      <c r="NUS9137" s="11"/>
      <c r="NUT9137" s="36"/>
      <c r="NUU9137" s="6"/>
      <c r="NUX9137" s="11"/>
      <c r="NUY9137" s="36"/>
      <c r="NUZ9137" s="6"/>
      <c r="NVC9137" s="11"/>
      <c r="NVD9137" s="36"/>
      <c r="NVE9137" s="6"/>
      <c r="NVH9137" s="11"/>
      <c r="NVI9137" s="36"/>
      <c r="NVJ9137" s="6"/>
      <c r="NVM9137" s="11"/>
      <c r="NVN9137" s="36"/>
      <c r="NVO9137" s="6"/>
      <c r="NVR9137" s="11"/>
      <c r="NVS9137" s="36"/>
      <c r="NVT9137" s="6"/>
      <c r="NVW9137" s="11"/>
      <c r="NVX9137" s="36"/>
      <c r="NVY9137" s="6"/>
      <c r="NWB9137" s="11"/>
      <c r="NWC9137" s="36"/>
      <c r="NWD9137" s="6"/>
      <c r="NWG9137" s="11"/>
      <c r="NWH9137" s="36"/>
      <c r="NWI9137" s="6"/>
      <c r="NWL9137" s="11"/>
      <c r="NWM9137" s="36"/>
      <c r="NWN9137" s="6"/>
      <c r="NWQ9137" s="11"/>
      <c r="NWR9137" s="36"/>
      <c r="NWS9137" s="6"/>
      <c r="NWV9137" s="11"/>
      <c r="NWW9137" s="36"/>
      <c r="NWX9137" s="6"/>
      <c r="NXA9137" s="11"/>
      <c r="NXB9137" s="36"/>
      <c r="NXC9137" s="6"/>
      <c r="NXF9137" s="11"/>
      <c r="NXG9137" s="36"/>
      <c r="NXH9137" s="6"/>
      <c r="NXK9137" s="11"/>
      <c r="NXL9137" s="36"/>
      <c r="NXM9137" s="6"/>
      <c r="NXP9137" s="11"/>
      <c r="NXQ9137" s="36"/>
      <c r="NXR9137" s="6"/>
      <c r="NXU9137" s="11"/>
      <c r="NXV9137" s="36"/>
      <c r="NXW9137" s="6"/>
      <c r="NXZ9137" s="11"/>
      <c r="NYA9137" s="36"/>
      <c r="NYB9137" s="6"/>
      <c r="NYE9137" s="11"/>
      <c r="NYF9137" s="36"/>
      <c r="NYG9137" s="6"/>
      <c r="NYJ9137" s="11"/>
      <c r="NYK9137" s="36"/>
      <c r="NYL9137" s="6"/>
      <c r="NYO9137" s="11"/>
      <c r="NYP9137" s="36"/>
      <c r="NYQ9137" s="6"/>
      <c r="NYT9137" s="11"/>
      <c r="NYU9137" s="36"/>
      <c r="NYV9137" s="6"/>
      <c r="NYY9137" s="11"/>
      <c r="NYZ9137" s="36"/>
      <c r="NZA9137" s="6"/>
      <c r="NZD9137" s="11"/>
      <c r="NZE9137" s="36"/>
      <c r="NZF9137" s="6"/>
      <c r="NZI9137" s="11"/>
      <c r="NZJ9137" s="36"/>
      <c r="NZK9137" s="6"/>
      <c r="NZN9137" s="11"/>
      <c r="NZO9137" s="36"/>
      <c r="NZP9137" s="6"/>
      <c r="NZS9137" s="11"/>
      <c r="NZT9137" s="36"/>
      <c r="NZU9137" s="6"/>
      <c r="NZX9137" s="11"/>
      <c r="NZY9137" s="36"/>
      <c r="NZZ9137" s="6"/>
      <c r="OAC9137" s="11"/>
      <c r="OAD9137" s="36"/>
      <c r="OAE9137" s="6"/>
      <c r="OAH9137" s="11"/>
      <c r="OAI9137" s="36"/>
      <c r="OAJ9137" s="6"/>
      <c r="OAM9137" s="11"/>
      <c r="OAN9137" s="36"/>
      <c r="OAO9137" s="6"/>
      <c r="OAR9137" s="11"/>
      <c r="OAS9137" s="36"/>
      <c r="OAT9137" s="6"/>
      <c r="OAW9137" s="11"/>
      <c r="OAX9137" s="36"/>
      <c r="OAY9137" s="6"/>
      <c r="OBB9137" s="11"/>
      <c r="OBC9137" s="36"/>
      <c r="OBD9137" s="6"/>
      <c r="OBG9137" s="11"/>
      <c r="OBH9137" s="36"/>
      <c r="OBI9137" s="6"/>
      <c r="OBL9137" s="11"/>
      <c r="OBM9137" s="36"/>
      <c r="OBN9137" s="6"/>
      <c r="OBQ9137" s="11"/>
      <c r="OBR9137" s="36"/>
      <c r="OBS9137" s="6"/>
      <c r="OBV9137" s="11"/>
      <c r="OBW9137" s="36"/>
      <c r="OBX9137" s="6"/>
      <c r="OCA9137" s="11"/>
      <c r="OCB9137" s="36"/>
      <c r="OCC9137" s="6"/>
      <c r="OCF9137" s="11"/>
      <c r="OCG9137" s="36"/>
      <c r="OCH9137" s="6"/>
      <c r="OCK9137" s="11"/>
      <c r="OCL9137" s="36"/>
      <c r="OCM9137" s="6"/>
      <c r="OCP9137" s="11"/>
      <c r="OCQ9137" s="36"/>
      <c r="OCR9137" s="6"/>
      <c r="OCU9137" s="11"/>
      <c r="OCV9137" s="36"/>
      <c r="OCW9137" s="6"/>
      <c r="OCZ9137" s="11"/>
      <c r="ODA9137" s="36"/>
      <c r="ODB9137" s="6"/>
      <c r="ODE9137" s="11"/>
      <c r="ODF9137" s="36"/>
      <c r="ODG9137" s="6"/>
      <c r="ODJ9137" s="11"/>
      <c r="ODK9137" s="36"/>
      <c r="ODL9137" s="6"/>
      <c r="ODO9137" s="11"/>
      <c r="ODP9137" s="36"/>
      <c r="ODQ9137" s="6"/>
      <c r="ODT9137" s="11"/>
      <c r="ODU9137" s="36"/>
      <c r="ODV9137" s="6"/>
      <c r="ODY9137" s="11"/>
      <c r="ODZ9137" s="36"/>
      <c r="OEA9137" s="6"/>
      <c r="OED9137" s="11"/>
      <c r="OEE9137" s="36"/>
      <c r="OEF9137" s="6"/>
      <c r="OEI9137" s="11"/>
      <c r="OEJ9137" s="36"/>
      <c r="OEK9137" s="6"/>
      <c r="OEN9137" s="11"/>
      <c r="OEO9137" s="36"/>
      <c r="OEP9137" s="6"/>
      <c r="OES9137" s="11"/>
      <c r="OET9137" s="36"/>
      <c r="OEU9137" s="6"/>
      <c r="OEX9137" s="11"/>
      <c r="OEY9137" s="36"/>
      <c r="OEZ9137" s="6"/>
      <c r="OFC9137" s="11"/>
      <c r="OFD9137" s="36"/>
      <c r="OFE9137" s="6"/>
      <c r="OFH9137" s="11"/>
      <c r="OFI9137" s="36"/>
      <c r="OFJ9137" s="6"/>
      <c r="OFM9137" s="11"/>
      <c r="OFN9137" s="36"/>
      <c r="OFO9137" s="6"/>
      <c r="OFR9137" s="11"/>
      <c r="OFS9137" s="36"/>
      <c r="OFT9137" s="6"/>
      <c r="OFW9137" s="11"/>
      <c r="OFX9137" s="36"/>
      <c r="OFY9137" s="6"/>
      <c r="OGB9137" s="11"/>
      <c r="OGC9137" s="36"/>
      <c r="OGD9137" s="6"/>
      <c r="OGG9137" s="11"/>
      <c r="OGH9137" s="36"/>
      <c r="OGI9137" s="6"/>
      <c r="OGL9137" s="11"/>
      <c r="OGM9137" s="36"/>
      <c r="OGN9137" s="6"/>
      <c r="OGQ9137" s="11"/>
      <c r="OGR9137" s="36"/>
      <c r="OGS9137" s="6"/>
      <c r="OGV9137" s="11"/>
      <c r="OGW9137" s="36"/>
      <c r="OGX9137" s="6"/>
      <c r="OHA9137" s="11"/>
      <c r="OHB9137" s="36"/>
      <c r="OHC9137" s="6"/>
      <c r="OHF9137" s="11"/>
      <c r="OHG9137" s="36"/>
      <c r="OHH9137" s="6"/>
      <c r="OHK9137" s="11"/>
      <c r="OHL9137" s="36"/>
      <c r="OHM9137" s="6"/>
      <c r="OHP9137" s="11"/>
      <c r="OHQ9137" s="36"/>
      <c r="OHR9137" s="6"/>
      <c r="OHU9137" s="11"/>
      <c r="OHV9137" s="36"/>
      <c r="OHW9137" s="6"/>
      <c r="OHZ9137" s="11"/>
      <c r="OIA9137" s="36"/>
      <c r="OIB9137" s="6"/>
      <c r="OIE9137" s="11"/>
      <c r="OIF9137" s="36"/>
      <c r="OIG9137" s="6"/>
      <c r="OIJ9137" s="11"/>
      <c r="OIK9137" s="36"/>
      <c r="OIL9137" s="6"/>
      <c r="OIO9137" s="11"/>
      <c r="OIP9137" s="36"/>
      <c r="OIQ9137" s="6"/>
      <c r="OIT9137" s="11"/>
      <c r="OIU9137" s="36"/>
      <c r="OIV9137" s="6"/>
      <c r="OIY9137" s="11"/>
      <c r="OIZ9137" s="36"/>
      <c r="OJA9137" s="6"/>
      <c r="OJD9137" s="11"/>
      <c r="OJE9137" s="36"/>
      <c r="OJF9137" s="6"/>
      <c r="OJI9137" s="11"/>
      <c r="OJJ9137" s="36"/>
      <c r="OJK9137" s="6"/>
      <c r="OJN9137" s="11"/>
      <c r="OJO9137" s="36"/>
      <c r="OJP9137" s="6"/>
      <c r="OJS9137" s="11"/>
      <c r="OJT9137" s="36"/>
      <c r="OJU9137" s="6"/>
      <c r="OJX9137" s="11"/>
      <c r="OJY9137" s="36"/>
      <c r="OJZ9137" s="6"/>
      <c r="OKC9137" s="11"/>
      <c r="OKD9137" s="36"/>
      <c r="OKE9137" s="6"/>
      <c r="OKH9137" s="11"/>
      <c r="OKI9137" s="36"/>
      <c r="OKJ9137" s="6"/>
      <c r="OKM9137" s="11"/>
      <c r="OKN9137" s="36"/>
      <c r="OKO9137" s="6"/>
      <c r="OKR9137" s="11"/>
      <c r="OKS9137" s="36"/>
      <c r="OKT9137" s="6"/>
      <c r="OKW9137" s="11"/>
      <c r="OKX9137" s="36"/>
      <c r="OKY9137" s="6"/>
      <c r="OLB9137" s="11"/>
      <c r="OLC9137" s="36"/>
      <c r="OLD9137" s="6"/>
      <c r="OLG9137" s="11"/>
      <c r="OLH9137" s="36"/>
      <c r="OLI9137" s="6"/>
      <c r="OLL9137" s="11"/>
      <c r="OLM9137" s="36"/>
      <c r="OLN9137" s="6"/>
      <c r="OLQ9137" s="11"/>
      <c r="OLR9137" s="36"/>
      <c r="OLS9137" s="6"/>
      <c r="OLV9137" s="11"/>
      <c r="OLW9137" s="36"/>
      <c r="OLX9137" s="6"/>
      <c r="OMA9137" s="11"/>
      <c r="OMB9137" s="36"/>
      <c r="OMC9137" s="6"/>
      <c r="OMF9137" s="11"/>
      <c r="OMG9137" s="36"/>
      <c r="OMH9137" s="6"/>
      <c r="OMK9137" s="11"/>
      <c r="OML9137" s="36"/>
      <c r="OMM9137" s="6"/>
      <c r="OMP9137" s="11"/>
      <c r="OMQ9137" s="36"/>
      <c r="OMR9137" s="6"/>
      <c r="OMU9137" s="11"/>
      <c r="OMV9137" s="36"/>
      <c r="OMW9137" s="6"/>
      <c r="OMZ9137" s="11"/>
      <c r="ONA9137" s="36"/>
      <c r="ONB9137" s="6"/>
      <c r="ONE9137" s="11"/>
      <c r="ONF9137" s="36"/>
      <c r="ONG9137" s="6"/>
      <c r="ONJ9137" s="11"/>
      <c r="ONK9137" s="36"/>
      <c r="ONL9137" s="6"/>
      <c r="ONO9137" s="11"/>
      <c r="ONP9137" s="36"/>
      <c r="ONQ9137" s="6"/>
      <c r="ONT9137" s="11"/>
      <c r="ONU9137" s="36"/>
      <c r="ONV9137" s="6"/>
      <c r="ONY9137" s="11"/>
      <c r="ONZ9137" s="36"/>
      <c r="OOA9137" s="6"/>
      <c r="OOD9137" s="11"/>
      <c r="OOE9137" s="36"/>
      <c r="OOF9137" s="6"/>
      <c r="OOI9137" s="11"/>
      <c r="OOJ9137" s="36"/>
      <c r="OOK9137" s="6"/>
      <c r="OON9137" s="11"/>
      <c r="OOO9137" s="36"/>
      <c r="OOP9137" s="6"/>
      <c r="OOS9137" s="11"/>
      <c r="OOT9137" s="36"/>
      <c r="OOU9137" s="6"/>
      <c r="OOX9137" s="11"/>
      <c r="OOY9137" s="36"/>
      <c r="OOZ9137" s="6"/>
      <c r="OPC9137" s="11"/>
      <c r="OPD9137" s="36"/>
      <c r="OPE9137" s="6"/>
      <c r="OPH9137" s="11"/>
      <c r="OPI9137" s="36"/>
      <c r="OPJ9137" s="6"/>
      <c r="OPM9137" s="11"/>
      <c r="OPN9137" s="36"/>
      <c r="OPO9137" s="6"/>
      <c r="OPR9137" s="11"/>
      <c r="OPS9137" s="36"/>
      <c r="OPT9137" s="6"/>
      <c r="OPW9137" s="11"/>
      <c r="OPX9137" s="36"/>
      <c r="OPY9137" s="6"/>
      <c r="OQB9137" s="11"/>
      <c r="OQC9137" s="36"/>
      <c r="OQD9137" s="6"/>
      <c r="OQG9137" s="11"/>
      <c r="OQH9137" s="36"/>
      <c r="OQI9137" s="6"/>
      <c r="OQL9137" s="11"/>
      <c r="OQM9137" s="36"/>
      <c r="OQN9137" s="6"/>
      <c r="OQQ9137" s="11"/>
      <c r="OQR9137" s="36"/>
      <c r="OQS9137" s="6"/>
      <c r="OQV9137" s="11"/>
      <c r="OQW9137" s="36"/>
      <c r="OQX9137" s="6"/>
      <c r="ORA9137" s="11"/>
      <c r="ORB9137" s="36"/>
      <c r="ORC9137" s="6"/>
      <c r="ORF9137" s="11"/>
      <c r="ORG9137" s="36"/>
      <c r="ORH9137" s="6"/>
      <c r="ORK9137" s="11"/>
      <c r="ORL9137" s="36"/>
      <c r="ORM9137" s="6"/>
      <c r="ORP9137" s="11"/>
      <c r="ORQ9137" s="36"/>
      <c r="ORR9137" s="6"/>
      <c r="ORU9137" s="11"/>
      <c r="ORV9137" s="36"/>
      <c r="ORW9137" s="6"/>
      <c r="ORZ9137" s="11"/>
      <c r="OSA9137" s="36"/>
      <c r="OSB9137" s="6"/>
      <c r="OSE9137" s="11"/>
      <c r="OSF9137" s="36"/>
      <c r="OSG9137" s="6"/>
      <c r="OSJ9137" s="11"/>
      <c r="OSK9137" s="36"/>
      <c r="OSL9137" s="6"/>
      <c r="OSO9137" s="11"/>
      <c r="OSP9137" s="36"/>
      <c r="OSQ9137" s="6"/>
      <c r="OST9137" s="11"/>
      <c r="OSU9137" s="36"/>
      <c r="OSV9137" s="6"/>
      <c r="OSY9137" s="11"/>
      <c r="OSZ9137" s="36"/>
      <c r="OTA9137" s="6"/>
      <c r="OTD9137" s="11"/>
      <c r="OTE9137" s="36"/>
      <c r="OTF9137" s="6"/>
      <c r="OTI9137" s="11"/>
      <c r="OTJ9137" s="36"/>
      <c r="OTK9137" s="6"/>
      <c r="OTN9137" s="11"/>
      <c r="OTO9137" s="36"/>
      <c r="OTP9137" s="6"/>
      <c r="OTS9137" s="11"/>
      <c r="OTT9137" s="36"/>
      <c r="OTU9137" s="6"/>
      <c r="OTX9137" s="11"/>
      <c r="OTY9137" s="36"/>
      <c r="OTZ9137" s="6"/>
      <c r="OUC9137" s="11"/>
      <c r="OUD9137" s="36"/>
      <c r="OUE9137" s="6"/>
      <c r="OUH9137" s="11"/>
      <c r="OUI9137" s="36"/>
      <c r="OUJ9137" s="6"/>
      <c r="OUM9137" s="11"/>
      <c r="OUN9137" s="36"/>
      <c r="OUO9137" s="6"/>
      <c r="OUR9137" s="11"/>
      <c r="OUS9137" s="36"/>
      <c r="OUT9137" s="6"/>
      <c r="OUW9137" s="11"/>
      <c r="OUX9137" s="36"/>
      <c r="OUY9137" s="6"/>
      <c r="OVB9137" s="11"/>
      <c r="OVC9137" s="36"/>
      <c r="OVD9137" s="6"/>
      <c r="OVG9137" s="11"/>
      <c r="OVH9137" s="36"/>
      <c r="OVI9137" s="6"/>
      <c r="OVL9137" s="11"/>
      <c r="OVM9137" s="36"/>
      <c r="OVN9137" s="6"/>
      <c r="OVQ9137" s="11"/>
      <c r="OVR9137" s="36"/>
      <c r="OVS9137" s="6"/>
      <c r="OVV9137" s="11"/>
      <c r="OVW9137" s="36"/>
      <c r="OVX9137" s="6"/>
      <c r="OWA9137" s="11"/>
      <c r="OWB9137" s="36"/>
      <c r="OWC9137" s="6"/>
      <c r="OWF9137" s="11"/>
      <c r="OWG9137" s="36"/>
      <c r="OWH9137" s="6"/>
      <c r="OWK9137" s="11"/>
      <c r="OWL9137" s="36"/>
      <c r="OWM9137" s="6"/>
      <c r="OWP9137" s="11"/>
      <c r="OWQ9137" s="36"/>
      <c r="OWR9137" s="6"/>
      <c r="OWU9137" s="11"/>
      <c r="OWV9137" s="36"/>
      <c r="OWW9137" s="6"/>
      <c r="OWZ9137" s="11"/>
      <c r="OXA9137" s="36"/>
      <c r="OXB9137" s="6"/>
      <c r="OXE9137" s="11"/>
      <c r="OXF9137" s="36"/>
      <c r="OXG9137" s="6"/>
      <c r="OXJ9137" s="11"/>
      <c r="OXK9137" s="36"/>
      <c r="OXL9137" s="6"/>
      <c r="OXO9137" s="11"/>
      <c r="OXP9137" s="36"/>
      <c r="OXQ9137" s="6"/>
      <c r="OXT9137" s="11"/>
      <c r="OXU9137" s="36"/>
      <c r="OXV9137" s="6"/>
      <c r="OXY9137" s="11"/>
      <c r="OXZ9137" s="36"/>
      <c r="OYA9137" s="6"/>
      <c r="OYD9137" s="11"/>
      <c r="OYE9137" s="36"/>
      <c r="OYF9137" s="6"/>
      <c r="OYI9137" s="11"/>
      <c r="OYJ9137" s="36"/>
      <c r="OYK9137" s="6"/>
      <c r="OYN9137" s="11"/>
      <c r="OYO9137" s="36"/>
      <c r="OYP9137" s="6"/>
      <c r="OYS9137" s="11"/>
      <c r="OYT9137" s="36"/>
      <c r="OYU9137" s="6"/>
      <c r="OYX9137" s="11"/>
      <c r="OYY9137" s="36"/>
      <c r="OYZ9137" s="6"/>
      <c r="OZC9137" s="11"/>
      <c r="OZD9137" s="36"/>
      <c r="OZE9137" s="6"/>
      <c r="OZH9137" s="11"/>
      <c r="OZI9137" s="36"/>
      <c r="OZJ9137" s="6"/>
      <c r="OZM9137" s="11"/>
      <c r="OZN9137" s="36"/>
      <c r="OZO9137" s="6"/>
      <c r="OZR9137" s="11"/>
      <c r="OZS9137" s="36"/>
      <c r="OZT9137" s="6"/>
      <c r="OZW9137" s="11"/>
      <c r="OZX9137" s="36"/>
      <c r="OZY9137" s="6"/>
      <c r="PAB9137" s="11"/>
      <c r="PAC9137" s="36"/>
      <c r="PAD9137" s="6"/>
      <c r="PAG9137" s="11"/>
      <c r="PAH9137" s="36"/>
      <c r="PAI9137" s="6"/>
      <c r="PAL9137" s="11"/>
      <c r="PAM9137" s="36"/>
      <c r="PAN9137" s="6"/>
      <c r="PAQ9137" s="11"/>
      <c r="PAR9137" s="36"/>
      <c r="PAS9137" s="6"/>
      <c r="PAV9137" s="11"/>
      <c r="PAW9137" s="36"/>
      <c r="PAX9137" s="6"/>
      <c r="PBA9137" s="11"/>
      <c r="PBB9137" s="36"/>
      <c r="PBC9137" s="6"/>
      <c r="PBF9137" s="11"/>
      <c r="PBG9137" s="36"/>
      <c r="PBH9137" s="6"/>
      <c r="PBK9137" s="11"/>
      <c r="PBL9137" s="36"/>
      <c r="PBM9137" s="6"/>
      <c r="PBP9137" s="11"/>
      <c r="PBQ9137" s="36"/>
      <c r="PBR9137" s="6"/>
      <c r="PBU9137" s="11"/>
      <c r="PBV9137" s="36"/>
      <c r="PBW9137" s="6"/>
      <c r="PBZ9137" s="11"/>
      <c r="PCA9137" s="36"/>
      <c r="PCB9137" s="6"/>
      <c r="PCE9137" s="11"/>
      <c r="PCF9137" s="36"/>
      <c r="PCG9137" s="6"/>
      <c r="PCJ9137" s="11"/>
      <c r="PCK9137" s="36"/>
      <c r="PCL9137" s="6"/>
      <c r="PCO9137" s="11"/>
      <c r="PCP9137" s="36"/>
      <c r="PCQ9137" s="6"/>
      <c r="PCT9137" s="11"/>
      <c r="PCU9137" s="36"/>
      <c r="PCV9137" s="6"/>
      <c r="PCY9137" s="11"/>
      <c r="PCZ9137" s="36"/>
      <c r="PDA9137" s="6"/>
      <c r="PDD9137" s="11"/>
      <c r="PDE9137" s="36"/>
      <c r="PDF9137" s="6"/>
      <c r="PDI9137" s="11"/>
      <c r="PDJ9137" s="36"/>
      <c r="PDK9137" s="6"/>
      <c r="PDN9137" s="11"/>
      <c r="PDO9137" s="36"/>
      <c r="PDP9137" s="6"/>
      <c r="PDS9137" s="11"/>
      <c r="PDT9137" s="36"/>
      <c r="PDU9137" s="6"/>
      <c r="PDX9137" s="11"/>
      <c r="PDY9137" s="36"/>
      <c r="PDZ9137" s="6"/>
      <c r="PEC9137" s="11"/>
      <c r="PED9137" s="36"/>
      <c r="PEE9137" s="6"/>
      <c r="PEH9137" s="11"/>
      <c r="PEI9137" s="36"/>
      <c r="PEJ9137" s="6"/>
      <c r="PEM9137" s="11"/>
      <c r="PEN9137" s="36"/>
      <c r="PEO9137" s="6"/>
      <c r="PER9137" s="11"/>
      <c r="PES9137" s="36"/>
      <c r="PET9137" s="6"/>
      <c r="PEW9137" s="11"/>
      <c r="PEX9137" s="36"/>
      <c r="PEY9137" s="6"/>
      <c r="PFB9137" s="11"/>
      <c r="PFC9137" s="36"/>
      <c r="PFD9137" s="6"/>
      <c r="PFG9137" s="11"/>
      <c r="PFH9137" s="36"/>
      <c r="PFI9137" s="6"/>
      <c r="PFL9137" s="11"/>
      <c r="PFM9137" s="36"/>
      <c r="PFN9137" s="6"/>
      <c r="PFQ9137" s="11"/>
      <c r="PFR9137" s="36"/>
      <c r="PFS9137" s="6"/>
      <c r="PFV9137" s="11"/>
      <c r="PFW9137" s="36"/>
      <c r="PFX9137" s="6"/>
      <c r="PGA9137" s="11"/>
      <c r="PGB9137" s="36"/>
      <c r="PGC9137" s="6"/>
      <c r="PGF9137" s="11"/>
      <c r="PGG9137" s="36"/>
      <c r="PGH9137" s="6"/>
      <c r="PGK9137" s="11"/>
      <c r="PGL9137" s="36"/>
      <c r="PGM9137" s="6"/>
      <c r="PGP9137" s="11"/>
      <c r="PGQ9137" s="36"/>
      <c r="PGR9137" s="6"/>
      <c r="PGU9137" s="11"/>
      <c r="PGV9137" s="36"/>
      <c r="PGW9137" s="6"/>
      <c r="PGZ9137" s="11"/>
      <c r="PHA9137" s="36"/>
      <c r="PHB9137" s="6"/>
      <c r="PHE9137" s="11"/>
      <c r="PHF9137" s="36"/>
      <c r="PHG9137" s="6"/>
      <c r="PHJ9137" s="11"/>
      <c r="PHK9137" s="36"/>
      <c r="PHL9137" s="6"/>
      <c r="PHO9137" s="11"/>
      <c r="PHP9137" s="36"/>
      <c r="PHQ9137" s="6"/>
      <c r="PHT9137" s="11"/>
      <c r="PHU9137" s="36"/>
      <c r="PHV9137" s="6"/>
      <c r="PHY9137" s="11"/>
      <c r="PHZ9137" s="36"/>
      <c r="PIA9137" s="6"/>
      <c r="PID9137" s="11"/>
      <c r="PIE9137" s="36"/>
      <c r="PIF9137" s="6"/>
      <c r="PII9137" s="11"/>
      <c r="PIJ9137" s="36"/>
      <c r="PIK9137" s="6"/>
      <c r="PIN9137" s="11"/>
      <c r="PIO9137" s="36"/>
      <c r="PIP9137" s="6"/>
      <c r="PIS9137" s="11"/>
      <c r="PIT9137" s="36"/>
      <c r="PIU9137" s="6"/>
      <c r="PIX9137" s="11"/>
      <c r="PIY9137" s="36"/>
      <c r="PIZ9137" s="6"/>
      <c r="PJC9137" s="11"/>
      <c r="PJD9137" s="36"/>
      <c r="PJE9137" s="6"/>
      <c r="PJH9137" s="11"/>
      <c r="PJI9137" s="36"/>
      <c r="PJJ9137" s="6"/>
      <c r="PJM9137" s="11"/>
      <c r="PJN9137" s="36"/>
      <c r="PJO9137" s="6"/>
      <c r="PJR9137" s="11"/>
      <c r="PJS9137" s="36"/>
      <c r="PJT9137" s="6"/>
      <c r="PJW9137" s="11"/>
      <c r="PJX9137" s="36"/>
      <c r="PJY9137" s="6"/>
      <c r="PKB9137" s="11"/>
      <c r="PKC9137" s="36"/>
      <c r="PKD9137" s="6"/>
      <c r="PKG9137" s="11"/>
      <c r="PKH9137" s="36"/>
      <c r="PKI9137" s="6"/>
      <c r="PKL9137" s="11"/>
      <c r="PKM9137" s="36"/>
      <c r="PKN9137" s="6"/>
      <c r="PKQ9137" s="11"/>
      <c r="PKR9137" s="36"/>
      <c r="PKS9137" s="6"/>
      <c r="PKV9137" s="11"/>
      <c r="PKW9137" s="36"/>
      <c r="PKX9137" s="6"/>
      <c r="PLA9137" s="11"/>
      <c r="PLB9137" s="36"/>
      <c r="PLC9137" s="6"/>
      <c r="PLF9137" s="11"/>
      <c r="PLG9137" s="36"/>
      <c r="PLH9137" s="6"/>
      <c r="PLK9137" s="11"/>
      <c r="PLL9137" s="36"/>
      <c r="PLM9137" s="6"/>
      <c r="PLP9137" s="11"/>
      <c r="PLQ9137" s="36"/>
      <c r="PLR9137" s="6"/>
      <c r="PLU9137" s="11"/>
      <c r="PLV9137" s="36"/>
      <c r="PLW9137" s="6"/>
      <c r="PLZ9137" s="11"/>
      <c r="PMA9137" s="36"/>
      <c r="PMB9137" s="6"/>
      <c r="PME9137" s="11"/>
      <c r="PMF9137" s="36"/>
      <c r="PMG9137" s="6"/>
      <c r="PMJ9137" s="11"/>
      <c r="PMK9137" s="36"/>
      <c r="PML9137" s="6"/>
      <c r="PMO9137" s="11"/>
      <c r="PMP9137" s="36"/>
      <c r="PMQ9137" s="6"/>
      <c r="PMT9137" s="11"/>
      <c r="PMU9137" s="36"/>
      <c r="PMV9137" s="6"/>
      <c r="PMY9137" s="11"/>
      <c r="PMZ9137" s="36"/>
      <c r="PNA9137" s="6"/>
      <c r="PND9137" s="11"/>
      <c r="PNE9137" s="36"/>
      <c r="PNF9137" s="6"/>
      <c r="PNI9137" s="11"/>
      <c r="PNJ9137" s="36"/>
      <c r="PNK9137" s="6"/>
      <c r="PNN9137" s="11"/>
      <c r="PNO9137" s="36"/>
      <c r="PNP9137" s="6"/>
      <c r="PNS9137" s="11"/>
      <c r="PNT9137" s="36"/>
      <c r="PNU9137" s="6"/>
      <c r="PNX9137" s="11"/>
      <c r="PNY9137" s="36"/>
      <c r="PNZ9137" s="6"/>
      <c r="POC9137" s="11"/>
      <c r="POD9137" s="36"/>
      <c r="POE9137" s="6"/>
      <c r="POH9137" s="11"/>
      <c r="POI9137" s="36"/>
      <c r="POJ9137" s="6"/>
      <c r="POM9137" s="11"/>
      <c r="PON9137" s="36"/>
      <c r="POO9137" s="6"/>
      <c r="POR9137" s="11"/>
      <c r="POS9137" s="36"/>
      <c r="POT9137" s="6"/>
      <c r="POW9137" s="11"/>
      <c r="POX9137" s="36"/>
      <c r="POY9137" s="6"/>
      <c r="PPB9137" s="11"/>
      <c r="PPC9137" s="36"/>
      <c r="PPD9137" s="6"/>
      <c r="PPG9137" s="11"/>
      <c r="PPH9137" s="36"/>
      <c r="PPI9137" s="6"/>
      <c r="PPL9137" s="11"/>
      <c r="PPM9137" s="36"/>
      <c r="PPN9137" s="6"/>
      <c r="PPQ9137" s="11"/>
      <c r="PPR9137" s="36"/>
      <c r="PPS9137" s="6"/>
      <c r="PPV9137" s="11"/>
      <c r="PPW9137" s="36"/>
      <c r="PPX9137" s="6"/>
      <c r="PQA9137" s="11"/>
      <c r="PQB9137" s="36"/>
      <c r="PQC9137" s="6"/>
      <c r="PQF9137" s="11"/>
      <c r="PQG9137" s="36"/>
      <c r="PQH9137" s="6"/>
      <c r="PQK9137" s="11"/>
      <c r="PQL9137" s="36"/>
      <c r="PQM9137" s="6"/>
      <c r="PQP9137" s="11"/>
      <c r="PQQ9137" s="36"/>
      <c r="PQR9137" s="6"/>
      <c r="PQU9137" s="11"/>
      <c r="PQV9137" s="36"/>
      <c r="PQW9137" s="6"/>
      <c r="PQZ9137" s="11"/>
      <c r="PRA9137" s="36"/>
      <c r="PRB9137" s="6"/>
      <c r="PRE9137" s="11"/>
      <c r="PRF9137" s="36"/>
      <c r="PRG9137" s="6"/>
      <c r="PRJ9137" s="11"/>
      <c r="PRK9137" s="36"/>
      <c r="PRL9137" s="6"/>
      <c r="PRO9137" s="11"/>
      <c r="PRP9137" s="36"/>
      <c r="PRQ9137" s="6"/>
      <c r="PRT9137" s="11"/>
      <c r="PRU9137" s="36"/>
      <c r="PRV9137" s="6"/>
      <c r="PRY9137" s="11"/>
      <c r="PRZ9137" s="36"/>
      <c r="PSA9137" s="6"/>
      <c r="PSD9137" s="11"/>
      <c r="PSE9137" s="36"/>
      <c r="PSF9137" s="6"/>
      <c r="PSI9137" s="11"/>
      <c r="PSJ9137" s="36"/>
      <c r="PSK9137" s="6"/>
      <c r="PSN9137" s="11"/>
      <c r="PSO9137" s="36"/>
      <c r="PSP9137" s="6"/>
      <c r="PSS9137" s="11"/>
      <c r="PST9137" s="36"/>
      <c r="PSU9137" s="6"/>
      <c r="PSX9137" s="11"/>
      <c r="PSY9137" s="36"/>
      <c r="PSZ9137" s="6"/>
      <c r="PTC9137" s="11"/>
      <c r="PTD9137" s="36"/>
      <c r="PTE9137" s="6"/>
      <c r="PTH9137" s="11"/>
      <c r="PTI9137" s="36"/>
      <c r="PTJ9137" s="6"/>
      <c r="PTM9137" s="11"/>
      <c r="PTN9137" s="36"/>
      <c r="PTO9137" s="6"/>
      <c r="PTR9137" s="11"/>
      <c r="PTS9137" s="36"/>
      <c r="PTT9137" s="6"/>
      <c r="PTW9137" s="11"/>
      <c r="PTX9137" s="36"/>
      <c r="PTY9137" s="6"/>
      <c r="PUB9137" s="11"/>
      <c r="PUC9137" s="36"/>
      <c r="PUD9137" s="6"/>
      <c r="PUG9137" s="11"/>
      <c r="PUH9137" s="36"/>
      <c r="PUI9137" s="6"/>
      <c r="PUL9137" s="11"/>
      <c r="PUM9137" s="36"/>
      <c r="PUN9137" s="6"/>
      <c r="PUQ9137" s="11"/>
      <c r="PUR9137" s="36"/>
      <c r="PUS9137" s="6"/>
      <c r="PUV9137" s="11"/>
      <c r="PUW9137" s="36"/>
      <c r="PUX9137" s="6"/>
      <c r="PVA9137" s="11"/>
      <c r="PVB9137" s="36"/>
      <c r="PVC9137" s="6"/>
      <c r="PVF9137" s="11"/>
      <c r="PVG9137" s="36"/>
      <c r="PVH9137" s="6"/>
      <c r="PVK9137" s="11"/>
      <c r="PVL9137" s="36"/>
      <c r="PVM9137" s="6"/>
      <c r="PVP9137" s="11"/>
      <c r="PVQ9137" s="36"/>
      <c r="PVR9137" s="6"/>
      <c r="PVU9137" s="11"/>
      <c r="PVV9137" s="36"/>
      <c r="PVW9137" s="6"/>
      <c r="PVZ9137" s="11"/>
      <c r="PWA9137" s="36"/>
      <c r="PWB9137" s="6"/>
      <c r="PWE9137" s="11"/>
      <c r="PWF9137" s="36"/>
      <c r="PWG9137" s="6"/>
      <c r="PWJ9137" s="11"/>
      <c r="PWK9137" s="36"/>
      <c r="PWL9137" s="6"/>
      <c r="PWO9137" s="11"/>
      <c r="PWP9137" s="36"/>
      <c r="PWQ9137" s="6"/>
      <c r="PWT9137" s="11"/>
      <c r="PWU9137" s="36"/>
      <c r="PWV9137" s="6"/>
      <c r="PWY9137" s="11"/>
      <c r="PWZ9137" s="36"/>
      <c r="PXA9137" s="6"/>
      <c r="PXD9137" s="11"/>
      <c r="PXE9137" s="36"/>
      <c r="PXF9137" s="6"/>
      <c r="PXI9137" s="11"/>
      <c r="PXJ9137" s="36"/>
      <c r="PXK9137" s="6"/>
      <c r="PXN9137" s="11"/>
      <c r="PXO9137" s="36"/>
      <c r="PXP9137" s="6"/>
      <c r="PXS9137" s="11"/>
      <c r="PXT9137" s="36"/>
      <c r="PXU9137" s="6"/>
      <c r="PXX9137" s="11"/>
      <c r="PXY9137" s="36"/>
      <c r="PXZ9137" s="6"/>
      <c r="PYC9137" s="11"/>
      <c r="PYD9137" s="36"/>
      <c r="PYE9137" s="6"/>
      <c r="PYH9137" s="11"/>
      <c r="PYI9137" s="36"/>
      <c r="PYJ9137" s="6"/>
      <c r="PYM9137" s="11"/>
      <c r="PYN9137" s="36"/>
      <c r="PYO9137" s="6"/>
      <c r="PYR9137" s="11"/>
      <c r="PYS9137" s="36"/>
      <c r="PYT9137" s="6"/>
      <c r="PYW9137" s="11"/>
      <c r="PYX9137" s="36"/>
      <c r="PYY9137" s="6"/>
      <c r="PZB9137" s="11"/>
      <c r="PZC9137" s="36"/>
      <c r="PZD9137" s="6"/>
      <c r="PZG9137" s="11"/>
      <c r="PZH9137" s="36"/>
      <c r="PZI9137" s="6"/>
      <c r="PZL9137" s="11"/>
      <c r="PZM9137" s="36"/>
      <c r="PZN9137" s="6"/>
      <c r="PZQ9137" s="11"/>
      <c r="PZR9137" s="36"/>
      <c r="PZS9137" s="6"/>
      <c r="PZV9137" s="11"/>
      <c r="PZW9137" s="36"/>
      <c r="PZX9137" s="6"/>
      <c r="QAA9137" s="11"/>
      <c r="QAB9137" s="36"/>
      <c r="QAC9137" s="6"/>
      <c r="QAF9137" s="11"/>
      <c r="QAG9137" s="36"/>
      <c r="QAH9137" s="6"/>
      <c r="QAK9137" s="11"/>
      <c r="QAL9137" s="36"/>
      <c r="QAM9137" s="6"/>
      <c r="QAP9137" s="11"/>
      <c r="QAQ9137" s="36"/>
      <c r="QAR9137" s="6"/>
      <c r="QAU9137" s="11"/>
      <c r="QAV9137" s="36"/>
      <c r="QAW9137" s="6"/>
      <c r="QAZ9137" s="11"/>
      <c r="QBA9137" s="36"/>
      <c r="QBB9137" s="6"/>
      <c r="QBE9137" s="11"/>
      <c r="QBF9137" s="36"/>
      <c r="QBG9137" s="6"/>
      <c r="QBJ9137" s="11"/>
      <c r="QBK9137" s="36"/>
      <c r="QBL9137" s="6"/>
      <c r="QBO9137" s="11"/>
      <c r="QBP9137" s="36"/>
      <c r="QBQ9137" s="6"/>
      <c r="QBT9137" s="11"/>
      <c r="QBU9137" s="36"/>
      <c r="QBV9137" s="6"/>
      <c r="QBY9137" s="11"/>
      <c r="QBZ9137" s="36"/>
      <c r="QCA9137" s="6"/>
      <c r="QCD9137" s="11"/>
      <c r="QCE9137" s="36"/>
      <c r="QCF9137" s="6"/>
      <c r="QCI9137" s="11"/>
      <c r="QCJ9137" s="36"/>
      <c r="QCK9137" s="6"/>
      <c r="QCN9137" s="11"/>
      <c r="QCO9137" s="36"/>
      <c r="QCP9137" s="6"/>
      <c r="QCS9137" s="11"/>
      <c r="QCT9137" s="36"/>
      <c r="QCU9137" s="6"/>
      <c r="QCX9137" s="11"/>
      <c r="QCY9137" s="36"/>
      <c r="QCZ9137" s="6"/>
      <c r="QDC9137" s="11"/>
      <c r="QDD9137" s="36"/>
      <c r="QDE9137" s="6"/>
      <c r="QDH9137" s="11"/>
      <c r="QDI9137" s="36"/>
      <c r="QDJ9137" s="6"/>
      <c r="QDM9137" s="11"/>
      <c r="QDN9137" s="36"/>
      <c r="QDO9137" s="6"/>
      <c r="QDR9137" s="11"/>
      <c r="QDS9137" s="36"/>
      <c r="QDT9137" s="6"/>
      <c r="QDW9137" s="11"/>
      <c r="QDX9137" s="36"/>
      <c r="QDY9137" s="6"/>
      <c r="QEB9137" s="11"/>
      <c r="QEC9137" s="36"/>
      <c r="QED9137" s="6"/>
      <c r="QEG9137" s="11"/>
      <c r="QEH9137" s="36"/>
      <c r="QEI9137" s="6"/>
      <c r="QEL9137" s="11"/>
      <c r="QEM9137" s="36"/>
      <c r="QEN9137" s="6"/>
      <c r="QEQ9137" s="11"/>
      <c r="QER9137" s="36"/>
      <c r="QES9137" s="6"/>
      <c r="QEV9137" s="11"/>
      <c r="QEW9137" s="36"/>
      <c r="QEX9137" s="6"/>
      <c r="QFA9137" s="11"/>
      <c r="QFB9137" s="36"/>
      <c r="QFC9137" s="6"/>
      <c r="QFF9137" s="11"/>
      <c r="QFG9137" s="36"/>
      <c r="QFH9137" s="6"/>
      <c r="QFK9137" s="11"/>
      <c r="QFL9137" s="36"/>
      <c r="QFM9137" s="6"/>
      <c r="QFP9137" s="11"/>
      <c r="QFQ9137" s="36"/>
      <c r="QFR9137" s="6"/>
      <c r="QFU9137" s="11"/>
      <c r="QFV9137" s="36"/>
      <c r="QFW9137" s="6"/>
      <c r="QFZ9137" s="11"/>
      <c r="QGA9137" s="36"/>
      <c r="QGB9137" s="6"/>
      <c r="QGE9137" s="11"/>
      <c r="QGF9137" s="36"/>
      <c r="QGG9137" s="6"/>
      <c r="QGJ9137" s="11"/>
      <c r="QGK9137" s="36"/>
      <c r="QGL9137" s="6"/>
      <c r="QGO9137" s="11"/>
      <c r="QGP9137" s="36"/>
      <c r="QGQ9137" s="6"/>
      <c r="QGT9137" s="11"/>
      <c r="QGU9137" s="36"/>
      <c r="QGV9137" s="6"/>
      <c r="QGY9137" s="11"/>
      <c r="QGZ9137" s="36"/>
      <c r="QHA9137" s="6"/>
      <c r="QHD9137" s="11"/>
      <c r="QHE9137" s="36"/>
      <c r="QHF9137" s="6"/>
      <c r="QHI9137" s="11"/>
      <c r="QHJ9137" s="36"/>
      <c r="QHK9137" s="6"/>
      <c r="QHN9137" s="11"/>
      <c r="QHO9137" s="36"/>
      <c r="QHP9137" s="6"/>
      <c r="QHS9137" s="11"/>
      <c r="QHT9137" s="36"/>
      <c r="QHU9137" s="6"/>
      <c r="QHX9137" s="11"/>
      <c r="QHY9137" s="36"/>
      <c r="QHZ9137" s="6"/>
      <c r="QIC9137" s="11"/>
      <c r="QID9137" s="36"/>
      <c r="QIE9137" s="6"/>
      <c r="QIH9137" s="11"/>
      <c r="QII9137" s="36"/>
      <c r="QIJ9137" s="6"/>
      <c r="QIM9137" s="11"/>
      <c r="QIN9137" s="36"/>
      <c r="QIO9137" s="6"/>
      <c r="QIR9137" s="11"/>
      <c r="QIS9137" s="36"/>
      <c r="QIT9137" s="6"/>
      <c r="QIW9137" s="11"/>
      <c r="QIX9137" s="36"/>
      <c r="QIY9137" s="6"/>
      <c r="QJB9137" s="11"/>
      <c r="QJC9137" s="36"/>
      <c r="QJD9137" s="6"/>
      <c r="QJG9137" s="11"/>
      <c r="QJH9137" s="36"/>
      <c r="QJI9137" s="6"/>
      <c r="QJL9137" s="11"/>
      <c r="QJM9137" s="36"/>
      <c r="QJN9137" s="6"/>
      <c r="QJQ9137" s="11"/>
      <c r="QJR9137" s="36"/>
      <c r="QJS9137" s="6"/>
      <c r="QJV9137" s="11"/>
      <c r="QJW9137" s="36"/>
      <c r="QJX9137" s="6"/>
      <c r="QKA9137" s="11"/>
      <c r="QKB9137" s="36"/>
      <c r="QKC9137" s="6"/>
      <c r="QKF9137" s="11"/>
      <c r="QKG9137" s="36"/>
      <c r="QKH9137" s="6"/>
      <c r="QKK9137" s="11"/>
      <c r="QKL9137" s="36"/>
      <c r="QKM9137" s="6"/>
      <c r="QKP9137" s="11"/>
      <c r="QKQ9137" s="36"/>
      <c r="QKR9137" s="6"/>
      <c r="QKU9137" s="11"/>
      <c r="QKV9137" s="36"/>
      <c r="QKW9137" s="6"/>
      <c r="QKZ9137" s="11"/>
      <c r="QLA9137" s="36"/>
      <c r="QLB9137" s="6"/>
      <c r="QLE9137" s="11"/>
      <c r="QLF9137" s="36"/>
      <c r="QLG9137" s="6"/>
      <c r="QLJ9137" s="11"/>
      <c r="QLK9137" s="36"/>
      <c r="QLL9137" s="6"/>
      <c r="QLO9137" s="11"/>
      <c r="QLP9137" s="36"/>
      <c r="QLQ9137" s="6"/>
      <c r="QLT9137" s="11"/>
      <c r="QLU9137" s="36"/>
      <c r="QLV9137" s="6"/>
      <c r="QLY9137" s="11"/>
      <c r="QLZ9137" s="36"/>
      <c r="QMA9137" s="6"/>
      <c r="QMD9137" s="11"/>
      <c r="QME9137" s="36"/>
      <c r="QMF9137" s="6"/>
      <c r="QMI9137" s="11"/>
      <c r="QMJ9137" s="36"/>
      <c r="QMK9137" s="6"/>
      <c r="QMN9137" s="11"/>
      <c r="QMO9137" s="36"/>
      <c r="QMP9137" s="6"/>
      <c r="QMS9137" s="11"/>
      <c r="QMT9137" s="36"/>
      <c r="QMU9137" s="6"/>
      <c r="QMX9137" s="11"/>
      <c r="QMY9137" s="36"/>
      <c r="QMZ9137" s="6"/>
      <c r="QNC9137" s="11"/>
      <c r="QND9137" s="36"/>
      <c r="QNE9137" s="6"/>
      <c r="QNH9137" s="11"/>
      <c r="QNI9137" s="36"/>
      <c r="QNJ9137" s="6"/>
      <c r="QNM9137" s="11"/>
      <c r="QNN9137" s="36"/>
      <c r="QNO9137" s="6"/>
      <c r="QNR9137" s="11"/>
      <c r="QNS9137" s="36"/>
      <c r="QNT9137" s="6"/>
      <c r="QNW9137" s="11"/>
      <c r="QNX9137" s="36"/>
      <c r="QNY9137" s="6"/>
      <c r="QOB9137" s="11"/>
      <c r="QOC9137" s="36"/>
      <c r="QOD9137" s="6"/>
      <c r="QOG9137" s="11"/>
      <c r="QOH9137" s="36"/>
      <c r="QOI9137" s="6"/>
      <c r="QOL9137" s="11"/>
      <c r="QOM9137" s="36"/>
      <c r="QON9137" s="6"/>
      <c r="QOQ9137" s="11"/>
      <c r="QOR9137" s="36"/>
      <c r="QOS9137" s="6"/>
      <c r="QOV9137" s="11"/>
      <c r="QOW9137" s="36"/>
      <c r="QOX9137" s="6"/>
      <c r="QPA9137" s="11"/>
      <c r="QPB9137" s="36"/>
      <c r="QPC9137" s="6"/>
      <c r="QPF9137" s="11"/>
      <c r="QPG9137" s="36"/>
      <c r="QPH9137" s="6"/>
      <c r="QPK9137" s="11"/>
      <c r="QPL9137" s="36"/>
      <c r="QPM9137" s="6"/>
      <c r="QPP9137" s="11"/>
      <c r="QPQ9137" s="36"/>
      <c r="QPR9137" s="6"/>
      <c r="QPU9137" s="11"/>
      <c r="QPV9137" s="36"/>
      <c r="QPW9137" s="6"/>
      <c r="QPZ9137" s="11"/>
      <c r="QQA9137" s="36"/>
      <c r="QQB9137" s="6"/>
      <c r="QQE9137" s="11"/>
      <c r="QQF9137" s="36"/>
      <c r="QQG9137" s="6"/>
      <c r="QQJ9137" s="11"/>
      <c r="QQK9137" s="36"/>
      <c r="QQL9137" s="6"/>
      <c r="QQO9137" s="11"/>
      <c r="QQP9137" s="36"/>
      <c r="QQQ9137" s="6"/>
      <c r="QQT9137" s="11"/>
      <c r="QQU9137" s="36"/>
      <c r="QQV9137" s="6"/>
      <c r="QQY9137" s="11"/>
      <c r="QQZ9137" s="36"/>
      <c r="QRA9137" s="6"/>
      <c r="QRD9137" s="11"/>
      <c r="QRE9137" s="36"/>
      <c r="QRF9137" s="6"/>
      <c r="QRI9137" s="11"/>
      <c r="QRJ9137" s="36"/>
      <c r="QRK9137" s="6"/>
      <c r="QRN9137" s="11"/>
      <c r="QRO9137" s="36"/>
      <c r="QRP9137" s="6"/>
      <c r="QRS9137" s="11"/>
      <c r="QRT9137" s="36"/>
      <c r="QRU9137" s="6"/>
      <c r="QRX9137" s="11"/>
      <c r="QRY9137" s="36"/>
      <c r="QRZ9137" s="6"/>
      <c r="QSC9137" s="11"/>
      <c r="QSD9137" s="36"/>
      <c r="QSE9137" s="6"/>
      <c r="QSH9137" s="11"/>
      <c r="QSI9137" s="36"/>
      <c r="QSJ9137" s="6"/>
      <c r="QSM9137" s="11"/>
      <c r="QSN9137" s="36"/>
      <c r="QSO9137" s="6"/>
      <c r="QSR9137" s="11"/>
      <c r="QSS9137" s="36"/>
      <c r="QST9137" s="6"/>
      <c r="QSW9137" s="11"/>
      <c r="QSX9137" s="36"/>
      <c r="QSY9137" s="6"/>
      <c r="QTB9137" s="11"/>
      <c r="QTC9137" s="36"/>
      <c r="QTD9137" s="6"/>
      <c r="QTG9137" s="11"/>
      <c r="QTH9137" s="36"/>
      <c r="QTI9137" s="6"/>
      <c r="QTL9137" s="11"/>
      <c r="QTM9137" s="36"/>
      <c r="QTN9137" s="6"/>
      <c r="QTQ9137" s="11"/>
      <c r="QTR9137" s="36"/>
      <c r="QTS9137" s="6"/>
      <c r="QTV9137" s="11"/>
      <c r="QTW9137" s="36"/>
      <c r="QTX9137" s="6"/>
      <c r="QUA9137" s="11"/>
      <c r="QUB9137" s="36"/>
      <c r="QUC9137" s="6"/>
      <c r="QUF9137" s="11"/>
      <c r="QUG9137" s="36"/>
      <c r="QUH9137" s="6"/>
      <c r="QUK9137" s="11"/>
      <c r="QUL9137" s="36"/>
      <c r="QUM9137" s="6"/>
      <c r="QUP9137" s="11"/>
      <c r="QUQ9137" s="36"/>
      <c r="QUR9137" s="6"/>
      <c r="QUU9137" s="11"/>
      <c r="QUV9137" s="36"/>
      <c r="QUW9137" s="6"/>
      <c r="QUZ9137" s="11"/>
      <c r="QVA9137" s="36"/>
      <c r="QVB9137" s="6"/>
      <c r="QVE9137" s="11"/>
      <c r="QVF9137" s="36"/>
      <c r="QVG9137" s="6"/>
      <c r="QVJ9137" s="11"/>
      <c r="QVK9137" s="36"/>
      <c r="QVL9137" s="6"/>
      <c r="QVO9137" s="11"/>
      <c r="QVP9137" s="36"/>
      <c r="QVQ9137" s="6"/>
      <c r="QVT9137" s="11"/>
      <c r="QVU9137" s="36"/>
      <c r="QVV9137" s="6"/>
      <c r="QVY9137" s="11"/>
      <c r="QVZ9137" s="36"/>
      <c r="QWA9137" s="6"/>
      <c r="QWD9137" s="11"/>
      <c r="QWE9137" s="36"/>
      <c r="QWF9137" s="6"/>
      <c r="QWI9137" s="11"/>
      <c r="QWJ9137" s="36"/>
      <c r="QWK9137" s="6"/>
      <c r="QWN9137" s="11"/>
      <c r="QWO9137" s="36"/>
      <c r="QWP9137" s="6"/>
      <c r="QWS9137" s="11"/>
      <c r="QWT9137" s="36"/>
      <c r="QWU9137" s="6"/>
      <c r="QWX9137" s="11"/>
      <c r="QWY9137" s="36"/>
      <c r="QWZ9137" s="6"/>
      <c r="QXC9137" s="11"/>
      <c r="QXD9137" s="36"/>
      <c r="QXE9137" s="6"/>
      <c r="QXH9137" s="11"/>
      <c r="QXI9137" s="36"/>
      <c r="QXJ9137" s="6"/>
      <c r="QXM9137" s="11"/>
      <c r="QXN9137" s="36"/>
      <c r="QXO9137" s="6"/>
      <c r="QXR9137" s="11"/>
      <c r="QXS9137" s="36"/>
      <c r="QXT9137" s="6"/>
      <c r="QXW9137" s="11"/>
      <c r="QXX9137" s="36"/>
      <c r="QXY9137" s="6"/>
      <c r="QYB9137" s="11"/>
      <c r="QYC9137" s="36"/>
      <c r="QYD9137" s="6"/>
      <c r="QYG9137" s="11"/>
      <c r="QYH9137" s="36"/>
      <c r="QYI9137" s="6"/>
      <c r="QYL9137" s="11"/>
      <c r="QYM9137" s="36"/>
      <c r="QYN9137" s="6"/>
      <c r="QYQ9137" s="11"/>
      <c r="QYR9137" s="36"/>
      <c r="QYS9137" s="6"/>
      <c r="QYV9137" s="11"/>
      <c r="QYW9137" s="36"/>
      <c r="QYX9137" s="6"/>
      <c r="QZA9137" s="11"/>
      <c r="QZB9137" s="36"/>
      <c r="QZC9137" s="6"/>
      <c r="QZF9137" s="11"/>
      <c r="QZG9137" s="36"/>
      <c r="QZH9137" s="6"/>
      <c r="QZK9137" s="11"/>
      <c r="QZL9137" s="36"/>
      <c r="QZM9137" s="6"/>
      <c r="QZP9137" s="11"/>
      <c r="QZQ9137" s="36"/>
      <c r="QZR9137" s="6"/>
      <c r="QZU9137" s="11"/>
      <c r="QZV9137" s="36"/>
      <c r="QZW9137" s="6"/>
      <c r="QZZ9137" s="11"/>
      <c r="RAA9137" s="36"/>
      <c r="RAB9137" s="6"/>
      <c r="RAE9137" s="11"/>
      <c r="RAF9137" s="36"/>
      <c r="RAG9137" s="6"/>
      <c r="RAJ9137" s="11"/>
      <c r="RAK9137" s="36"/>
      <c r="RAL9137" s="6"/>
      <c r="RAO9137" s="11"/>
      <c r="RAP9137" s="36"/>
      <c r="RAQ9137" s="6"/>
      <c r="RAT9137" s="11"/>
      <c r="RAU9137" s="36"/>
      <c r="RAV9137" s="6"/>
      <c r="RAY9137" s="11"/>
      <c r="RAZ9137" s="36"/>
      <c r="RBA9137" s="6"/>
      <c r="RBD9137" s="11"/>
      <c r="RBE9137" s="36"/>
      <c r="RBF9137" s="6"/>
      <c r="RBI9137" s="11"/>
      <c r="RBJ9137" s="36"/>
      <c r="RBK9137" s="6"/>
      <c r="RBN9137" s="11"/>
      <c r="RBO9137" s="36"/>
      <c r="RBP9137" s="6"/>
      <c r="RBS9137" s="11"/>
      <c r="RBT9137" s="36"/>
      <c r="RBU9137" s="6"/>
      <c r="RBX9137" s="11"/>
      <c r="RBY9137" s="36"/>
      <c r="RBZ9137" s="6"/>
      <c r="RCC9137" s="11"/>
      <c r="RCD9137" s="36"/>
      <c r="RCE9137" s="6"/>
      <c r="RCH9137" s="11"/>
      <c r="RCI9137" s="36"/>
      <c r="RCJ9137" s="6"/>
      <c r="RCM9137" s="11"/>
      <c r="RCN9137" s="36"/>
      <c r="RCO9137" s="6"/>
      <c r="RCR9137" s="11"/>
      <c r="RCS9137" s="36"/>
      <c r="RCT9137" s="6"/>
      <c r="RCW9137" s="11"/>
      <c r="RCX9137" s="36"/>
      <c r="RCY9137" s="6"/>
      <c r="RDB9137" s="11"/>
      <c r="RDC9137" s="36"/>
      <c r="RDD9137" s="6"/>
      <c r="RDG9137" s="11"/>
      <c r="RDH9137" s="36"/>
      <c r="RDI9137" s="6"/>
      <c r="RDL9137" s="11"/>
      <c r="RDM9137" s="36"/>
      <c r="RDN9137" s="6"/>
      <c r="RDQ9137" s="11"/>
      <c r="RDR9137" s="36"/>
      <c r="RDS9137" s="6"/>
      <c r="RDV9137" s="11"/>
      <c r="RDW9137" s="36"/>
      <c r="RDX9137" s="6"/>
      <c r="REA9137" s="11"/>
      <c r="REB9137" s="36"/>
      <c r="REC9137" s="6"/>
      <c r="REF9137" s="11"/>
      <c r="REG9137" s="36"/>
      <c r="REH9137" s="6"/>
      <c r="REK9137" s="11"/>
      <c r="REL9137" s="36"/>
      <c r="REM9137" s="6"/>
      <c r="REP9137" s="11"/>
      <c r="REQ9137" s="36"/>
      <c r="RER9137" s="6"/>
      <c r="REU9137" s="11"/>
      <c r="REV9137" s="36"/>
      <c r="REW9137" s="6"/>
      <c r="REZ9137" s="11"/>
      <c r="RFA9137" s="36"/>
      <c r="RFB9137" s="6"/>
      <c r="RFE9137" s="11"/>
      <c r="RFF9137" s="36"/>
      <c r="RFG9137" s="6"/>
      <c r="RFJ9137" s="11"/>
      <c r="RFK9137" s="36"/>
      <c r="RFL9137" s="6"/>
      <c r="RFO9137" s="11"/>
      <c r="RFP9137" s="36"/>
      <c r="RFQ9137" s="6"/>
      <c r="RFT9137" s="11"/>
      <c r="RFU9137" s="36"/>
      <c r="RFV9137" s="6"/>
      <c r="RFY9137" s="11"/>
      <c r="RFZ9137" s="36"/>
      <c r="RGA9137" s="6"/>
      <c r="RGD9137" s="11"/>
      <c r="RGE9137" s="36"/>
      <c r="RGF9137" s="6"/>
      <c r="RGI9137" s="11"/>
      <c r="RGJ9137" s="36"/>
      <c r="RGK9137" s="6"/>
      <c r="RGN9137" s="11"/>
      <c r="RGO9137" s="36"/>
      <c r="RGP9137" s="6"/>
      <c r="RGS9137" s="11"/>
      <c r="RGT9137" s="36"/>
      <c r="RGU9137" s="6"/>
      <c r="RGX9137" s="11"/>
      <c r="RGY9137" s="36"/>
      <c r="RGZ9137" s="6"/>
      <c r="RHC9137" s="11"/>
      <c r="RHD9137" s="36"/>
      <c r="RHE9137" s="6"/>
      <c r="RHH9137" s="11"/>
      <c r="RHI9137" s="36"/>
      <c r="RHJ9137" s="6"/>
      <c r="RHM9137" s="11"/>
      <c r="RHN9137" s="36"/>
      <c r="RHO9137" s="6"/>
      <c r="RHR9137" s="11"/>
      <c r="RHS9137" s="36"/>
      <c r="RHT9137" s="6"/>
      <c r="RHW9137" s="11"/>
      <c r="RHX9137" s="36"/>
      <c r="RHY9137" s="6"/>
      <c r="RIB9137" s="11"/>
      <c r="RIC9137" s="36"/>
      <c r="RID9137" s="6"/>
      <c r="RIG9137" s="11"/>
      <c r="RIH9137" s="36"/>
      <c r="RII9137" s="6"/>
      <c r="RIL9137" s="11"/>
      <c r="RIM9137" s="36"/>
      <c r="RIN9137" s="6"/>
      <c r="RIQ9137" s="11"/>
      <c r="RIR9137" s="36"/>
      <c r="RIS9137" s="6"/>
      <c r="RIV9137" s="11"/>
      <c r="RIW9137" s="36"/>
      <c r="RIX9137" s="6"/>
      <c r="RJA9137" s="11"/>
      <c r="RJB9137" s="36"/>
      <c r="RJC9137" s="6"/>
      <c r="RJF9137" s="11"/>
      <c r="RJG9137" s="36"/>
      <c r="RJH9137" s="6"/>
      <c r="RJK9137" s="11"/>
      <c r="RJL9137" s="36"/>
      <c r="RJM9137" s="6"/>
      <c r="RJP9137" s="11"/>
      <c r="RJQ9137" s="36"/>
      <c r="RJR9137" s="6"/>
      <c r="RJU9137" s="11"/>
      <c r="RJV9137" s="36"/>
      <c r="RJW9137" s="6"/>
      <c r="RJZ9137" s="11"/>
      <c r="RKA9137" s="36"/>
      <c r="RKB9137" s="6"/>
      <c r="RKE9137" s="11"/>
      <c r="RKF9137" s="36"/>
      <c r="RKG9137" s="6"/>
      <c r="RKJ9137" s="11"/>
      <c r="RKK9137" s="36"/>
      <c r="RKL9137" s="6"/>
      <c r="RKO9137" s="11"/>
      <c r="RKP9137" s="36"/>
      <c r="RKQ9137" s="6"/>
      <c r="RKT9137" s="11"/>
      <c r="RKU9137" s="36"/>
      <c r="RKV9137" s="6"/>
      <c r="RKY9137" s="11"/>
      <c r="RKZ9137" s="36"/>
      <c r="RLA9137" s="6"/>
      <c r="RLD9137" s="11"/>
      <c r="RLE9137" s="36"/>
      <c r="RLF9137" s="6"/>
      <c r="RLI9137" s="11"/>
      <c r="RLJ9137" s="36"/>
      <c r="RLK9137" s="6"/>
      <c r="RLN9137" s="11"/>
      <c r="RLO9137" s="36"/>
      <c r="RLP9137" s="6"/>
      <c r="RLS9137" s="11"/>
      <c r="RLT9137" s="36"/>
      <c r="RLU9137" s="6"/>
      <c r="RLX9137" s="11"/>
      <c r="RLY9137" s="36"/>
      <c r="RLZ9137" s="6"/>
      <c r="RMC9137" s="11"/>
      <c r="RMD9137" s="36"/>
      <c r="RME9137" s="6"/>
      <c r="RMH9137" s="11"/>
      <c r="RMI9137" s="36"/>
      <c r="RMJ9137" s="6"/>
      <c r="RMM9137" s="11"/>
      <c r="RMN9137" s="36"/>
      <c r="RMO9137" s="6"/>
      <c r="RMR9137" s="11"/>
      <c r="RMS9137" s="36"/>
      <c r="RMT9137" s="6"/>
      <c r="RMW9137" s="11"/>
      <c r="RMX9137" s="36"/>
      <c r="RMY9137" s="6"/>
      <c r="RNB9137" s="11"/>
      <c r="RNC9137" s="36"/>
      <c r="RND9137" s="6"/>
      <c r="RNG9137" s="11"/>
      <c r="RNH9137" s="36"/>
      <c r="RNI9137" s="6"/>
      <c r="RNL9137" s="11"/>
      <c r="RNM9137" s="36"/>
      <c r="RNN9137" s="6"/>
      <c r="RNQ9137" s="11"/>
      <c r="RNR9137" s="36"/>
      <c r="RNS9137" s="6"/>
      <c r="RNV9137" s="11"/>
      <c r="RNW9137" s="36"/>
      <c r="RNX9137" s="6"/>
      <c r="ROA9137" s="11"/>
      <c r="ROB9137" s="36"/>
      <c r="ROC9137" s="6"/>
      <c r="ROF9137" s="11"/>
      <c r="ROG9137" s="36"/>
      <c r="ROH9137" s="6"/>
      <c r="ROK9137" s="11"/>
      <c r="ROL9137" s="36"/>
      <c r="ROM9137" s="6"/>
      <c r="ROP9137" s="11"/>
      <c r="ROQ9137" s="36"/>
      <c r="ROR9137" s="6"/>
      <c r="ROU9137" s="11"/>
      <c r="ROV9137" s="36"/>
      <c r="ROW9137" s="6"/>
      <c r="ROZ9137" s="11"/>
      <c r="RPA9137" s="36"/>
      <c r="RPB9137" s="6"/>
      <c r="RPE9137" s="11"/>
      <c r="RPF9137" s="36"/>
      <c r="RPG9137" s="6"/>
      <c r="RPJ9137" s="11"/>
      <c r="RPK9137" s="36"/>
      <c r="RPL9137" s="6"/>
      <c r="RPO9137" s="11"/>
      <c r="RPP9137" s="36"/>
      <c r="RPQ9137" s="6"/>
      <c r="RPT9137" s="11"/>
      <c r="RPU9137" s="36"/>
      <c r="RPV9137" s="6"/>
      <c r="RPY9137" s="11"/>
      <c r="RPZ9137" s="36"/>
      <c r="RQA9137" s="6"/>
      <c r="RQD9137" s="11"/>
      <c r="RQE9137" s="36"/>
      <c r="RQF9137" s="6"/>
      <c r="RQI9137" s="11"/>
      <c r="RQJ9137" s="36"/>
      <c r="RQK9137" s="6"/>
      <c r="RQN9137" s="11"/>
      <c r="RQO9137" s="36"/>
      <c r="RQP9137" s="6"/>
      <c r="RQS9137" s="11"/>
      <c r="RQT9137" s="36"/>
      <c r="RQU9137" s="6"/>
      <c r="RQX9137" s="11"/>
      <c r="RQY9137" s="36"/>
      <c r="RQZ9137" s="6"/>
      <c r="RRC9137" s="11"/>
      <c r="RRD9137" s="36"/>
      <c r="RRE9137" s="6"/>
      <c r="RRH9137" s="11"/>
      <c r="RRI9137" s="36"/>
      <c r="RRJ9137" s="6"/>
      <c r="RRM9137" s="11"/>
      <c r="RRN9137" s="36"/>
      <c r="RRO9137" s="6"/>
      <c r="RRR9137" s="11"/>
      <c r="RRS9137" s="36"/>
      <c r="RRT9137" s="6"/>
      <c r="RRW9137" s="11"/>
      <c r="RRX9137" s="36"/>
      <c r="RRY9137" s="6"/>
      <c r="RSB9137" s="11"/>
      <c r="RSC9137" s="36"/>
      <c r="RSD9137" s="6"/>
      <c r="RSG9137" s="11"/>
      <c r="RSH9137" s="36"/>
      <c r="RSI9137" s="6"/>
      <c r="RSL9137" s="11"/>
      <c r="RSM9137" s="36"/>
      <c r="RSN9137" s="6"/>
      <c r="RSQ9137" s="11"/>
      <c r="RSR9137" s="36"/>
      <c r="RSS9137" s="6"/>
      <c r="RSV9137" s="11"/>
      <c r="RSW9137" s="36"/>
      <c r="RSX9137" s="6"/>
      <c r="RTA9137" s="11"/>
      <c r="RTB9137" s="36"/>
      <c r="RTC9137" s="6"/>
      <c r="RTF9137" s="11"/>
      <c r="RTG9137" s="36"/>
      <c r="RTH9137" s="6"/>
      <c r="RTK9137" s="11"/>
      <c r="RTL9137" s="36"/>
      <c r="RTM9137" s="6"/>
      <c r="RTP9137" s="11"/>
      <c r="RTQ9137" s="36"/>
      <c r="RTR9137" s="6"/>
      <c r="RTU9137" s="11"/>
      <c r="RTV9137" s="36"/>
      <c r="RTW9137" s="6"/>
      <c r="RTZ9137" s="11"/>
      <c r="RUA9137" s="36"/>
      <c r="RUB9137" s="6"/>
      <c r="RUE9137" s="11"/>
      <c r="RUF9137" s="36"/>
      <c r="RUG9137" s="6"/>
      <c r="RUJ9137" s="11"/>
      <c r="RUK9137" s="36"/>
      <c r="RUL9137" s="6"/>
      <c r="RUO9137" s="11"/>
      <c r="RUP9137" s="36"/>
      <c r="RUQ9137" s="6"/>
      <c r="RUT9137" s="11"/>
      <c r="RUU9137" s="36"/>
      <c r="RUV9137" s="6"/>
      <c r="RUY9137" s="11"/>
      <c r="RUZ9137" s="36"/>
      <c r="RVA9137" s="6"/>
      <c r="RVD9137" s="11"/>
      <c r="RVE9137" s="36"/>
      <c r="RVF9137" s="6"/>
      <c r="RVI9137" s="11"/>
      <c r="RVJ9137" s="36"/>
      <c r="RVK9137" s="6"/>
      <c r="RVN9137" s="11"/>
      <c r="RVO9137" s="36"/>
      <c r="RVP9137" s="6"/>
      <c r="RVS9137" s="11"/>
      <c r="RVT9137" s="36"/>
      <c r="RVU9137" s="6"/>
      <c r="RVX9137" s="11"/>
      <c r="RVY9137" s="36"/>
      <c r="RVZ9137" s="6"/>
      <c r="RWC9137" s="11"/>
      <c r="RWD9137" s="36"/>
      <c r="RWE9137" s="6"/>
      <c r="RWH9137" s="11"/>
      <c r="RWI9137" s="36"/>
      <c r="RWJ9137" s="6"/>
      <c r="RWM9137" s="11"/>
      <c r="RWN9137" s="36"/>
      <c r="RWO9137" s="6"/>
      <c r="RWR9137" s="11"/>
      <c r="RWS9137" s="36"/>
      <c r="RWT9137" s="6"/>
      <c r="RWW9137" s="11"/>
      <c r="RWX9137" s="36"/>
      <c r="RWY9137" s="6"/>
      <c r="RXB9137" s="11"/>
      <c r="RXC9137" s="36"/>
      <c r="RXD9137" s="6"/>
      <c r="RXG9137" s="11"/>
      <c r="RXH9137" s="36"/>
      <c r="RXI9137" s="6"/>
      <c r="RXL9137" s="11"/>
      <c r="RXM9137" s="36"/>
      <c r="RXN9137" s="6"/>
      <c r="RXQ9137" s="11"/>
      <c r="RXR9137" s="36"/>
      <c r="RXS9137" s="6"/>
      <c r="RXV9137" s="11"/>
      <c r="RXW9137" s="36"/>
      <c r="RXX9137" s="6"/>
      <c r="RYA9137" s="11"/>
      <c r="RYB9137" s="36"/>
      <c r="RYC9137" s="6"/>
      <c r="RYF9137" s="11"/>
      <c r="RYG9137" s="36"/>
      <c r="RYH9137" s="6"/>
      <c r="RYK9137" s="11"/>
      <c r="RYL9137" s="36"/>
      <c r="RYM9137" s="6"/>
      <c r="RYP9137" s="11"/>
      <c r="RYQ9137" s="36"/>
      <c r="RYR9137" s="6"/>
      <c r="RYU9137" s="11"/>
      <c r="RYV9137" s="36"/>
      <c r="RYW9137" s="6"/>
      <c r="RYZ9137" s="11"/>
      <c r="RZA9137" s="36"/>
      <c r="RZB9137" s="6"/>
      <c r="RZE9137" s="11"/>
      <c r="RZF9137" s="36"/>
      <c r="RZG9137" s="6"/>
      <c r="RZJ9137" s="11"/>
      <c r="RZK9137" s="36"/>
      <c r="RZL9137" s="6"/>
      <c r="RZO9137" s="11"/>
      <c r="RZP9137" s="36"/>
      <c r="RZQ9137" s="6"/>
      <c r="RZT9137" s="11"/>
      <c r="RZU9137" s="36"/>
      <c r="RZV9137" s="6"/>
      <c r="RZY9137" s="11"/>
      <c r="RZZ9137" s="36"/>
      <c r="SAA9137" s="6"/>
      <c r="SAD9137" s="11"/>
      <c r="SAE9137" s="36"/>
      <c r="SAF9137" s="6"/>
      <c r="SAI9137" s="11"/>
      <c r="SAJ9137" s="36"/>
      <c r="SAK9137" s="6"/>
      <c r="SAN9137" s="11"/>
      <c r="SAO9137" s="36"/>
      <c r="SAP9137" s="6"/>
      <c r="SAS9137" s="11"/>
      <c r="SAT9137" s="36"/>
      <c r="SAU9137" s="6"/>
      <c r="SAX9137" s="11"/>
      <c r="SAY9137" s="36"/>
      <c r="SAZ9137" s="6"/>
      <c r="SBC9137" s="11"/>
      <c r="SBD9137" s="36"/>
      <c r="SBE9137" s="6"/>
      <c r="SBH9137" s="11"/>
      <c r="SBI9137" s="36"/>
      <c r="SBJ9137" s="6"/>
      <c r="SBM9137" s="11"/>
      <c r="SBN9137" s="36"/>
      <c r="SBO9137" s="6"/>
      <c r="SBR9137" s="11"/>
      <c r="SBS9137" s="36"/>
      <c r="SBT9137" s="6"/>
      <c r="SBW9137" s="11"/>
      <c r="SBX9137" s="36"/>
      <c r="SBY9137" s="6"/>
      <c r="SCB9137" s="11"/>
      <c r="SCC9137" s="36"/>
      <c r="SCD9137" s="6"/>
      <c r="SCG9137" s="11"/>
      <c r="SCH9137" s="36"/>
      <c r="SCI9137" s="6"/>
      <c r="SCL9137" s="11"/>
      <c r="SCM9137" s="36"/>
      <c r="SCN9137" s="6"/>
      <c r="SCQ9137" s="11"/>
      <c r="SCR9137" s="36"/>
      <c r="SCS9137" s="6"/>
      <c r="SCV9137" s="11"/>
      <c r="SCW9137" s="36"/>
      <c r="SCX9137" s="6"/>
      <c r="SDA9137" s="11"/>
      <c r="SDB9137" s="36"/>
      <c r="SDC9137" s="6"/>
      <c r="SDF9137" s="11"/>
      <c r="SDG9137" s="36"/>
      <c r="SDH9137" s="6"/>
      <c r="SDK9137" s="11"/>
      <c r="SDL9137" s="36"/>
      <c r="SDM9137" s="6"/>
      <c r="SDP9137" s="11"/>
      <c r="SDQ9137" s="36"/>
      <c r="SDR9137" s="6"/>
      <c r="SDU9137" s="11"/>
      <c r="SDV9137" s="36"/>
      <c r="SDW9137" s="6"/>
      <c r="SDZ9137" s="11"/>
      <c r="SEA9137" s="36"/>
      <c r="SEB9137" s="6"/>
      <c r="SEE9137" s="11"/>
      <c r="SEF9137" s="36"/>
      <c r="SEG9137" s="6"/>
      <c r="SEJ9137" s="11"/>
      <c r="SEK9137" s="36"/>
      <c r="SEL9137" s="6"/>
      <c r="SEO9137" s="11"/>
      <c r="SEP9137" s="36"/>
      <c r="SEQ9137" s="6"/>
      <c r="SET9137" s="11"/>
      <c r="SEU9137" s="36"/>
      <c r="SEV9137" s="6"/>
      <c r="SEY9137" s="11"/>
      <c r="SEZ9137" s="36"/>
      <c r="SFA9137" s="6"/>
      <c r="SFD9137" s="11"/>
      <c r="SFE9137" s="36"/>
      <c r="SFF9137" s="6"/>
      <c r="SFI9137" s="11"/>
      <c r="SFJ9137" s="36"/>
      <c r="SFK9137" s="6"/>
      <c r="SFN9137" s="11"/>
      <c r="SFO9137" s="36"/>
      <c r="SFP9137" s="6"/>
      <c r="SFS9137" s="11"/>
      <c r="SFT9137" s="36"/>
      <c r="SFU9137" s="6"/>
      <c r="SFX9137" s="11"/>
      <c r="SFY9137" s="36"/>
      <c r="SFZ9137" s="6"/>
      <c r="SGC9137" s="11"/>
      <c r="SGD9137" s="36"/>
      <c r="SGE9137" s="6"/>
      <c r="SGH9137" s="11"/>
      <c r="SGI9137" s="36"/>
      <c r="SGJ9137" s="6"/>
      <c r="SGM9137" s="11"/>
      <c r="SGN9137" s="36"/>
      <c r="SGO9137" s="6"/>
      <c r="SGR9137" s="11"/>
      <c r="SGS9137" s="36"/>
      <c r="SGT9137" s="6"/>
      <c r="SGW9137" s="11"/>
      <c r="SGX9137" s="36"/>
      <c r="SGY9137" s="6"/>
      <c r="SHB9137" s="11"/>
      <c r="SHC9137" s="36"/>
      <c r="SHD9137" s="6"/>
      <c r="SHG9137" s="11"/>
      <c r="SHH9137" s="36"/>
      <c r="SHI9137" s="6"/>
      <c r="SHL9137" s="11"/>
      <c r="SHM9137" s="36"/>
      <c r="SHN9137" s="6"/>
      <c r="SHQ9137" s="11"/>
      <c r="SHR9137" s="36"/>
      <c r="SHS9137" s="6"/>
      <c r="SHV9137" s="11"/>
      <c r="SHW9137" s="36"/>
      <c r="SHX9137" s="6"/>
      <c r="SIA9137" s="11"/>
      <c r="SIB9137" s="36"/>
      <c r="SIC9137" s="6"/>
      <c r="SIF9137" s="11"/>
      <c r="SIG9137" s="36"/>
      <c r="SIH9137" s="6"/>
      <c r="SIK9137" s="11"/>
      <c r="SIL9137" s="36"/>
      <c r="SIM9137" s="6"/>
      <c r="SIP9137" s="11"/>
      <c r="SIQ9137" s="36"/>
      <c r="SIR9137" s="6"/>
      <c r="SIU9137" s="11"/>
      <c r="SIV9137" s="36"/>
      <c r="SIW9137" s="6"/>
      <c r="SIZ9137" s="11"/>
      <c r="SJA9137" s="36"/>
      <c r="SJB9137" s="6"/>
      <c r="SJE9137" s="11"/>
      <c r="SJF9137" s="36"/>
      <c r="SJG9137" s="6"/>
      <c r="SJJ9137" s="11"/>
      <c r="SJK9137" s="36"/>
      <c r="SJL9137" s="6"/>
      <c r="SJO9137" s="11"/>
      <c r="SJP9137" s="36"/>
      <c r="SJQ9137" s="6"/>
      <c r="SJT9137" s="11"/>
      <c r="SJU9137" s="36"/>
      <c r="SJV9137" s="6"/>
      <c r="SJY9137" s="11"/>
      <c r="SJZ9137" s="36"/>
      <c r="SKA9137" s="6"/>
      <c r="SKD9137" s="11"/>
      <c r="SKE9137" s="36"/>
      <c r="SKF9137" s="6"/>
      <c r="SKI9137" s="11"/>
      <c r="SKJ9137" s="36"/>
      <c r="SKK9137" s="6"/>
      <c r="SKN9137" s="11"/>
      <c r="SKO9137" s="36"/>
      <c r="SKP9137" s="6"/>
      <c r="SKS9137" s="11"/>
      <c r="SKT9137" s="36"/>
      <c r="SKU9137" s="6"/>
      <c r="SKX9137" s="11"/>
      <c r="SKY9137" s="36"/>
      <c r="SKZ9137" s="6"/>
      <c r="SLC9137" s="11"/>
      <c r="SLD9137" s="36"/>
      <c r="SLE9137" s="6"/>
      <c r="SLH9137" s="11"/>
      <c r="SLI9137" s="36"/>
      <c r="SLJ9137" s="6"/>
      <c r="SLM9137" s="11"/>
      <c r="SLN9137" s="36"/>
      <c r="SLO9137" s="6"/>
      <c r="SLR9137" s="11"/>
      <c r="SLS9137" s="36"/>
      <c r="SLT9137" s="6"/>
      <c r="SLW9137" s="11"/>
      <c r="SLX9137" s="36"/>
      <c r="SLY9137" s="6"/>
      <c r="SMB9137" s="11"/>
      <c r="SMC9137" s="36"/>
      <c r="SMD9137" s="6"/>
      <c r="SMG9137" s="11"/>
      <c r="SMH9137" s="36"/>
      <c r="SMI9137" s="6"/>
      <c r="SML9137" s="11"/>
      <c r="SMM9137" s="36"/>
      <c r="SMN9137" s="6"/>
      <c r="SMQ9137" s="11"/>
      <c r="SMR9137" s="36"/>
      <c r="SMS9137" s="6"/>
      <c r="SMV9137" s="11"/>
      <c r="SMW9137" s="36"/>
      <c r="SMX9137" s="6"/>
      <c r="SNA9137" s="11"/>
      <c r="SNB9137" s="36"/>
      <c r="SNC9137" s="6"/>
      <c r="SNF9137" s="11"/>
      <c r="SNG9137" s="36"/>
      <c r="SNH9137" s="6"/>
      <c r="SNK9137" s="11"/>
      <c r="SNL9137" s="36"/>
      <c r="SNM9137" s="6"/>
      <c r="SNP9137" s="11"/>
      <c r="SNQ9137" s="36"/>
      <c r="SNR9137" s="6"/>
      <c r="SNU9137" s="11"/>
      <c r="SNV9137" s="36"/>
      <c r="SNW9137" s="6"/>
      <c r="SNZ9137" s="11"/>
      <c r="SOA9137" s="36"/>
      <c r="SOB9137" s="6"/>
      <c r="SOE9137" s="11"/>
      <c r="SOF9137" s="36"/>
      <c r="SOG9137" s="6"/>
      <c r="SOJ9137" s="11"/>
      <c r="SOK9137" s="36"/>
      <c r="SOL9137" s="6"/>
      <c r="SOO9137" s="11"/>
      <c r="SOP9137" s="36"/>
      <c r="SOQ9137" s="6"/>
      <c r="SOT9137" s="11"/>
      <c r="SOU9137" s="36"/>
      <c r="SOV9137" s="6"/>
      <c r="SOY9137" s="11"/>
      <c r="SOZ9137" s="36"/>
      <c r="SPA9137" s="6"/>
      <c r="SPD9137" s="11"/>
      <c r="SPE9137" s="36"/>
      <c r="SPF9137" s="6"/>
      <c r="SPI9137" s="11"/>
      <c r="SPJ9137" s="36"/>
      <c r="SPK9137" s="6"/>
      <c r="SPN9137" s="11"/>
      <c r="SPO9137" s="36"/>
      <c r="SPP9137" s="6"/>
      <c r="SPS9137" s="11"/>
      <c r="SPT9137" s="36"/>
      <c r="SPU9137" s="6"/>
      <c r="SPX9137" s="11"/>
      <c r="SPY9137" s="36"/>
      <c r="SPZ9137" s="6"/>
      <c r="SQC9137" s="11"/>
      <c r="SQD9137" s="36"/>
      <c r="SQE9137" s="6"/>
      <c r="SQH9137" s="11"/>
      <c r="SQI9137" s="36"/>
      <c r="SQJ9137" s="6"/>
      <c r="SQM9137" s="11"/>
      <c r="SQN9137" s="36"/>
      <c r="SQO9137" s="6"/>
      <c r="SQR9137" s="11"/>
      <c r="SQS9137" s="36"/>
      <c r="SQT9137" s="6"/>
      <c r="SQW9137" s="11"/>
      <c r="SQX9137" s="36"/>
      <c r="SQY9137" s="6"/>
      <c r="SRB9137" s="11"/>
      <c r="SRC9137" s="36"/>
      <c r="SRD9137" s="6"/>
      <c r="SRG9137" s="11"/>
      <c r="SRH9137" s="36"/>
      <c r="SRI9137" s="6"/>
      <c r="SRL9137" s="11"/>
      <c r="SRM9137" s="36"/>
      <c r="SRN9137" s="6"/>
      <c r="SRQ9137" s="11"/>
      <c r="SRR9137" s="36"/>
      <c r="SRS9137" s="6"/>
      <c r="SRV9137" s="11"/>
      <c r="SRW9137" s="36"/>
      <c r="SRX9137" s="6"/>
      <c r="SSA9137" s="11"/>
      <c r="SSB9137" s="36"/>
      <c r="SSC9137" s="6"/>
      <c r="SSF9137" s="11"/>
      <c r="SSG9137" s="36"/>
      <c r="SSH9137" s="6"/>
      <c r="SSK9137" s="11"/>
      <c r="SSL9137" s="36"/>
      <c r="SSM9137" s="6"/>
      <c r="SSP9137" s="11"/>
      <c r="SSQ9137" s="36"/>
      <c r="SSR9137" s="6"/>
      <c r="SSU9137" s="11"/>
      <c r="SSV9137" s="36"/>
      <c r="SSW9137" s="6"/>
      <c r="SSZ9137" s="11"/>
      <c r="STA9137" s="36"/>
      <c r="STB9137" s="6"/>
      <c r="STE9137" s="11"/>
      <c r="STF9137" s="36"/>
      <c r="STG9137" s="6"/>
      <c r="STJ9137" s="11"/>
      <c r="STK9137" s="36"/>
      <c r="STL9137" s="6"/>
      <c r="STO9137" s="11"/>
      <c r="STP9137" s="36"/>
      <c r="STQ9137" s="6"/>
      <c r="STT9137" s="11"/>
      <c r="STU9137" s="36"/>
      <c r="STV9137" s="6"/>
      <c r="STY9137" s="11"/>
      <c r="STZ9137" s="36"/>
      <c r="SUA9137" s="6"/>
      <c r="SUD9137" s="11"/>
      <c r="SUE9137" s="36"/>
      <c r="SUF9137" s="6"/>
      <c r="SUI9137" s="11"/>
      <c r="SUJ9137" s="36"/>
      <c r="SUK9137" s="6"/>
      <c r="SUN9137" s="11"/>
      <c r="SUO9137" s="36"/>
      <c r="SUP9137" s="6"/>
      <c r="SUS9137" s="11"/>
      <c r="SUT9137" s="36"/>
      <c r="SUU9137" s="6"/>
      <c r="SUX9137" s="11"/>
      <c r="SUY9137" s="36"/>
      <c r="SUZ9137" s="6"/>
      <c r="SVC9137" s="11"/>
      <c r="SVD9137" s="36"/>
      <c r="SVE9137" s="6"/>
      <c r="SVH9137" s="11"/>
      <c r="SVI9137" s="36"/>
      <c r="SVJ9137" s="6"/>
      <c r="SVM9137" s="11"/>
      <c r="SVN9137" s="36"/>
      <c r="SVO9137" s="6"/>
      <c r="SVR9137" s="11"/>
      <c r="SVS9137" s="36"/>
      <c r="SVT9137" s="6"/>
      <c r="SVW9137" s="11"/>
      <c r="SVX9137" s="36"/>
      <c r="SVY9137" s="6"/>
      <c r="SWB9137" s="11"/>
      <c r="SWC9137" s="36"/>
      <c r="SWD9137" s="6"/>
      <c r="SWG9137" s="11"/>
      <c r="SWH9137" s="36"/>
      <c r="SWI9137" s="6"/>
      <c r="SWL9137" s="11"/>
      <c r="SWM9137" s="36"/>
      <c r="SWN9137" s="6"/>
      <c r="SWQ9137" s="11"/>
      <c r="SWR9137" s="36"/>
      <c r="SWS9137" s="6"/>
      <c r="SWV9137" s="11"/>
      <c r="SWW9137" s="36"/>
      <c r="SWX9137" s="6"/>
      <c r="SXA9137" s="11"/>
      <c r="SXB9137" s="36"/>
      <c r="SXC9137" s="6"/>
      <c r="SXF9137" s="11"/>
      <c r="SXG9137" s="36"/>
      <c r="SXH9137" s="6"/>
      <c r="SXK9137" s="11"/>
      <c r="SXL9137" s="36"/>
      <c r="SXM9137" s="6"/>
      <c r="SXP9137" s="11"/>
      <c r="SXQ9137" s="36"/>
      <c r="SXR9137" s="6"/>
      <c r="SXU9137" s="11"/>
      <c r="SXV9137" s="36"/>
      <c r="SXW9137" s="6"/>
      <c r="SXZ9137" s="11"/>
      <c r="SYA9137" s="36"/>
      <c r="SYB9137" s="6"/>
      <c r="SYE9137" s="11"/>
      <c r="SYF9137" s="36"/>
      <c r="SYG9137" s="6"/>
      <c r="SYJ9137" s="11"/>
      <c r="SYK9137" s="36"/>
      <c r="SYL9137" s="6"/>
      <c r="SYO9137" s="11"/>
      <c r="SYP9137" s="36"/>
      <c r="SYQ9137" s="6"/>
      <c r="SYT9137" s="11"/>
      <c r="SYU9137" s="36"/>
      <c r="SYV9137" s="6"/>
      <c r="SYY9137" s="11"/>
      <c r="SYZ9137" s="36"/>
      <c r="SZA9137" s="6"/>
      <c r="SZD9137" s="11"/>
      <c r="SZE9137" s="36"/>
      <c r="SZF9137" s="6"/>
      <c r="SZI9137" s="11"/>
      <c r="SZJ9137" s="36"/>
      <c r="SZK9137" s="6"/>
      <c r="SZN9137" s="11"/>
      <c r="SZO9137" s="36"/>
      <c r="SZP9137" s="6"/>
      <c r="SZS9137" s="11"/>
      <c r="SZT9137" s="36"/>
      <c r="SZU9137" s="6"/>
      <c r="SZX9137" s="11"/>
      <c r="SZY9137" s="36"/>
      <c r="SZZ9137" s="6"/>
      <c r="TAC9137" s="11"/>
      <c r="TAD9137" s="36"/>
      <c r="TAE9137" s="6"/>
      <c r="TAH9137" s="11"/>
      <c r="TAI9137" s="36"/>
      <c r="TAJ9137" s="6"/>
      <c r="TAM9137" s="11"/>
      <c r="TAN9137" s="36"/>
      <c r="TAO9137" s="6"/>
      <c r="TAR9137" s="11"/>
      <c r="TAS9137" s="36"/>
      <c r="TAT9137" s="6"/>
      <c r="TAW9137" s="11"/>
      <c r="TAX9137" s="36"/>
      <c r="TAY9137" s="6"/>
      <c r="TBB9137" s="11"/>
      <c r="TBC9137" s="36"/>
      <c r="TBD9137" s="6"/>
      <c r="TBG9137" s="11"/>
      <c r="TBH9137" s="36"/>
      <c r="TBI9137" s="6"/>
      <c r="TBL9137" s="11"/>
      <c r="TBM9137" s="36"/>
      <c r="TBN9137" s="6"/>
      <c r="TBQ9137" s="11"/>
      <c r="TBR9137" s="36"/>
      <c r="TBS9137" s="6"/>
      <c r="TBV9137" s="11"/>
      <c r="TBW9137" s="36"/>
      <c r="TBX9137" s="6"/>
      <c r="TCA9137" s="11"/>
      <c r="TCB9137" s="36"/>
      <c r="TCC9137" s="6"/>
      <c r="TCF9137" s="11"/>
      <c r="TCG9137" s="36"/>
      <c r="TCH9137" s="6"/>
      <c r="TCK9137" s="11"/>
      <c r="TCL9137" s="36"/>
      <c r="TCM9137" s="6"/>
      <c r="TCP9137" s="11"/>
      <c r="TCQ9137" s="36"/>
      <c r="TCR9137" s="6"/>
      <c r="TCU9137" s="11"/>
      <c r="TCV9137" s="36"/>
      <c r="TCW9137" s="6"/>
      <c r="TCZ9137" s="11"/>
      <c r="TDA9137" s="36"/>
      <c r="TDB9137" s="6"/>
      <c r="TDE9137" s="11"/>
      <c r="TDF9137" s="36"/>
      <c r="TDG9137" s="6"/>
      <c r="TDJ9137" s="11"/>
      <c r="TDK9137" s="36"/>
      <c r="TDL9137" s="6"/>
      <c r="TDO9137" s="11"/>
      <c r="TDP9137" s="36"/>
      <c r="TDQ9137" s="6"/>
      <c r="TDT9137" s="11"/>
      <c r="TDU9137" s="36"/>
      <c r="TDV9137" s="6"/>
      <c r="TDY9137" s="11"/>
      <c r="TDZ9137" s="36"/>
      <c r="TEA9137" s="6"/>
      <c r="TED9137" s="11"/>
      <c r="TEE9137" s="36"/>
      <c r="TEF9137" s="6"/>
      <c r="TEI9137" s="11"/>
      <c r="TEJ9137" s="36"/>
      <c r="TEK9137" s="6"/>
      <c r="TEN9137" s="11"/>
      <c r="TEO9137" s="36"/>
      <c r="TEP9137" s="6"/>
      <c r="TES9137" s="11"/>
      <c r="TET9137" s="36"/>
      <c r="TEU9137" s="6"/>
      <c r="TEX9137" s="11"/>
      <c r="TEY9137" s="36"/>
      <c r="TEZ9137" s="6"/>
      <c r="TFC9137" s="11"/>
      <c r="TFD9137" s="36"/>
      <c r="TFE9137" s="6"/>
      <c r="TFH9137" s="11"/>
      <c r="TFI9137" s="36"/>
      <c r="TFJ9137" s="6"/>
      <c r="TFM9137" s="11"/>
      <c r="TFN9137" s="36"/>
      <c r="TFO9137" s="6"/>
      <c r="TFR9137" s="11"/>
      <c r="TFS9137" s="36"/>
      <c r="TFT9137" s="6"/>
      <c r="TFW9137" s="11"/>
      <c r="TFX9137" s="36"/>
      <c r="TFY9137" s="6"/>
      <c r="TGB9137" s="11"/>
      <c r="TGC9137" s="36"/>
      <c r="TGD9137" s="6"/>
      <c r="TGG9137" s="11"/>
      <c r="TGH9137" s="36"/>
      <c r="TGI9137" s="6"/>
      <c r="TGL9137" s="11"/>
      <c r="TGM9137" s="36"/>
      <c r="TGN9137" s="6"/>
      <c r="TGQ9137" s="11"/>
      <c r="TGR9137" s="36"/>
      <c r="TGS9137" s="6"/>
      <c r="TGV9137" s="11"/>
      <c r="TGW9137" s="36"/>
      <c r="TGX9137" s="6"/>
      <c r="THA9137" s="11"/>
      <c r="THB9137" s="36"/>
      <c r="THC9137" s="6"/>
      <c r="THF9137" s="11"/>
      <c r="THG9137" s="36"/>
      <c r="THH9137" s="6"/>
      <c r="THK9137" s="11"/>
      <c r="THL9137" s="36"/>
      <c r="THM9137" s="6"/>
      <c r="THP9137" s="11"/>
      <c r="THQ9137" s="36"/>
      <c r="THR9137" s="6"/>
      <c r="THU9137" s="11"/>
      <c r="THV9137" s="36"/>
      <c r="THW9137" s="6"/>
      <c r="THZ9137" s="11"/>
      <c r="TIA9137" s="36"/>
      <c r="TIB9137" s="6"/>
      <c r="TIE9137" s="11"/>
      <c r="TIF9137" s="36"/>
      <c r="TIG9137" s="6"/>
      <c r="TIJ9137" s="11"/>
      <c r="TIK9137" s="36"/>
      <c r="TIL9137" s="6"/>
      <c r="TIO9137" s="11"/>
      <c r="TIP9137" s="36"/>
      <c r="TIQ9137" s="6"/>
      <c r="TIT9137" s="11"/>
      <c r="TIU9137" s="36"/>
      <c r="TIV9137" s="6"/>
      <c r="TIY9137" s="11"/>
      <c r="TIZ9137" s="36"/>
      <c r="TJA9137" s="6"/>
      <c r="TJD9137" s="11"/>
      <c r="TJE9137" s="36"/>
      <c r="TJF9137" s="6"/>
      <c r="TJI9137" s="11"/>
      <c r="TJJ9137" s="36"/>
      <c r="TJK9137" s="6"/>
      <c r="TJN9137" s="11"/>
      <c r="TJO9137" s="36"/>
      <c r="TJP9137" s="6"/>
      <c r="TJS9137" s="11"/>
      <c r="TJT9137" s="36"/>
      <c r="TJU9137" s="6"/>
      <c r="TJX9137" s="11"/>
      <c r="TJY9137" s="36"/>
      <c r="TJZ9137" s="6"/>
      <c r="TKC9137" s="11"/>
      <c r="TKD9137" s="36"/>
      <c r="TKE9137" s="6"/>
      <c r="TKH9137" s="11"/>
      <c r="TKI9137" s="36"/>
      <c r="TKJ9137" s="6"/>
      <c r="TKM9137" s="11"/>
      <c r="TKN9137" s="36"/>
      <c r="TKO9137" s="6"/>
      <c r="TKR9137" s="11"/>
      <c r="TKS9137" s="36"/>
      <c r="TKT9137" s="6"/>
      <c r="TKW9137" s="11"/>
      <c r="TKX9137" s="36"/>
      <c r="TKY9137" s="6"/>
      <c r="TLB9137" s="11"/>
      <c r="TLC9137" s="36"/>
      <c r="TLD9137" s="6"/>
      <c r="TLG9137" s="11"/>
      <c r="TLH9137" s="36"/>
      <c r="TLI9137" s="6"/>
      <c r="TLL9137" s="11"/>
      <c r="TLM9137" s="36"/>
      <c r="TLN9137" s="6"/>
      <c r="TLQ9137" s="11"/>
      <c r="TLR9137" s="36"/>
      <c r="TLS9137" s="6"/>
      <c r="TLV9137" s="11"/>
      <c r="TLW9137" s="36"/>
      <c r="TLX9137" s="6"/>
      <c r="TMA9137" s="11"/>
      <c r="TMB9137" s="36"/>
      <c r="TMC9137" s="6"/>
      <c r="TMF9137" s="11"/>
      <c r="TMG9137" s="36"/>
      <c r="TMH9137" s="6"/>
      <c r="TMK9137" s="11"/>
      <c r="TML9137" s="36"/>
      <c r="TMM9137" s="6"/>
      <c r="TMP9137" s="11"/>
      <c r="TMQ9137" s="36"/>
      <c r="TMR9137" s="6"/>
      <c r="TMU9137" s="11"/>
      <c r="TMV9137" s="36"/>
      <c r="TMW9137" s="6"/>
      <c r="TMZ9137" s="11"/>
      <c r="TNA9137" s="36"/>
      <c r="TNB9137" s="6"/>
      <c r="TNE9137" s="11"/>
      <c r="TNF9137" s="36"/>
      <c r="TNG9137" s="6"/>
      <c r="TNJ9137" s="11"/>
      <c r="TNK9137" s="36"/>
      <c r="TNL9137" s="6"/>
      <c r="TNO9137" s="11"/>
      <c r="TNP9137" s="36"/>
      <c r="TNQ9137" s="6"/>
      <c r="TNT9137" s="11"/>
      <c r="TNU9137" s="36"/>
      <c r="TNV9137" s="6"/>
      <c r="TNY9137" s="11"/>
      <c r="TNZ9137" s="36"/>
      <c r="TOA9137" s="6"/>
      <c r="TOD9137" s="11"/>
      <c r="TOE9137" s="36"/>
      <c r="TOF9137" s="6"/>
      <c r="TOI9137" s="11"/>
      <c r="TOJ9137" s="36"/>
      <c r="TOK9137" s="6"/>
      <c r="TON9137" s="11"/>
      <c r="TOO9137" s="36"/>
      <c r="TOP9137" s="6"/>
      <c r="TOS9137" s="11"/>
      <c r="TOT9137" s="36"/>
      <c r="TOU9137" s="6"/>
      <c r="TOX9137" s="11"/>
      <c r="TOY9137" s="36"/>
      <c r="TOZ9137" s="6"/>
      <c r="TPC9137" s="11"/>
      <c r="TPD9137" s="36"/>
      <c r="TPE9137" s="6"/>
      <c r="TPH9137" s="11"/>
      <c r="TPI9137" s="36"/>
      <c r="TPJ9137" s="6"/>
      <c r="TPM9137" s="11"/>
      <c r="TPN9137" s="36"/>
      <c r="TPO9137" s="6"/>
      <c r="TPR9137" s="11"/>
      <c r="TPS9137" s="36"/>
      <c r="TPT9137" s="6"/>
      <c r="TPW9137" s="11"/>
      <c r="TPX9137" s="36"/>
      <c r="TPY9137" s="6"/>
      <c r="TQB9137" s="11"/>
      <c r="TQC9137" s="36"/>
      <c r="TQD9137" s="6"/>
      <c r="TQG9137" s="11"/>
      <c r="TQH9137" s="36"/>
      <c r="TQI9137" s="6"/>
      <c r="TQL9137" s="11"/>
      <c r="TQM9137" s="36"/>
      <c r="TQN9137" s="6"/>
      <c r="TQQ9137" s="11"/>
      <c r="TQR9137" s="36"/>
      <c r="TQS9137" s="6"/>
      <c r="TQV9137" s="11"/>
      <c r="TQW9137" s="36"/>
      <c r="TQX9137" s="6"/>
      <c r="TRA9137" s="11"/>
      <c r="TRB9137" s="36"/>
      <c r="TRC9137" s="6"/>
      <c r="TRF9137" s="11"/>
      <c r="TRG9137" s="36"/>
      <c r="TRH9137" s="6"/>
      <c r="TRK9137" s="11"/>
      <c r="TRL9137" s="36"/>
      <c r="TRM9137" s="6"/>
      <c r="TRP9137" s="11"/>
      <c r="TRQ9137" s="36"/>
      <c r="TRR9137" s="6"/>
      <c r="TRU9137" s="11"/>
      <c r="TRV9137" s="36"/>
      <c r="TRW9137" s="6"/>
      <c r="TRZ9137" s="11"/>
      <c r="TSA9137" s="36"/>
      <c r="TSB9137" s="6"/>
      <c r="TSE9137" s="11"/>
      <c r="TSF9137" s="36"/>
      <c r="TSG9137" s="6"/>
      <c r="TSJ9137" s="11"/>
      <c r="TSK9137" s="36"/>
      <c r="TSL9137" s="6"/>
      <c r="TSO9137" s="11"/>
      <c r="TSP9137" s="36"/>
      <c r="TSQ9137" s="6"/>
      <c r="TST9137" s="11"/>
      <c r="TSU9137" s="36"/>
      <c r="TSV9137" s="6"/>
      <c r="TSY9137" s="11"/>
      <c r="TSZ9137" s="36"/>
      <c r="TTA9137" s="6"/>
      <c r="TTD9137" s="11"/>
      <c r="TTE9137" s="36"/>
      <c r="TTF9137" s="6"/>
      <c r="TTI9137" s="11"/>
      <c r="TTJ9137" s="36"/>
      <c r="TTK9137" s="6"/>
      <c r="TTN9137" s="11"/>
      <c r="TTO9137" s="36"/>
      <c r="TTP9137" s="6"/>
      <c r="TTS9137" s="11"/>
      <c r="TTT9137" s="36"/>
      <c r="TTU9137" s="6"/>
      <c r="TTX9137" s="11"/>
      <c r="TTY9137" s="36"/>
      <c r="TTZ9137" s="6"/>
      <c r="TUC9137" s="11"/>
      <c r="TUD9137" s="36"/>
      <c r="TUE9137" s="6"/>
      <c r="TUH9137" s="11"/>
      <c r="TUI9137" s="36"/>
      <c r="TUJ9137" s="6"/>
      <c r="TUM9137" s="11"/>
      <c r="TUN9137" s="36"/>
      <c r="TUO9137" s="6"/>
      <c r="TUR9137" s="11"/>
      <c r="TUS9137" s="36"/>
      <c r="TUT9137" s="6"/>
      <c r="TUW9137" s="11"/>
      <c r="TUX9137" s="36"/>
      <c r="TUY9137" s="6"/>
      <c r="TVB9137" s="11"/>
      <c r="TVC9137" s="36"/>
      <c r="TVD9137" s="6"/>
      <c r="TVG9137" s="11"/>
      <c r="TVH9137" s="36"/>
      <c r="TVI9137" s="6"/>
      <c r="TVL9137" s="11"/>
      <c r="TVM9137" s="36"/>
      <c r="TVN9137" s="6"/>
      <c r="TVQ9137" s="11"/>
      <c r="TVR9137" s="36"/>
      <c r="TVS9137" s="6"/>
      <c r="TVV9137" s="11"/>
      <c r="TVW9137" s="36"/>
      <c r="TVX9137" s="6"/>
      <c r="TWA9137" s="11"/>
      <c r="TWB9137" s="36"/>
      <c r="TWC9137" s="6"/>
      <c r="TWF9137" s="11"/>
      <c r="TWG9137" s="36"/>
      <c r="TWH9137" s="6"/>
      <c r="TWK9137" s="11"/>
      <c r="TWL9137" s="36"/>
      <c r="TWM9137" s="6"/>
      <c r="TWP9137" s="11"/>
      <c r="TWQ9137" s="36"/>
      <c r="TWR9137" s="6"/>
      <c r="TWU9137" s="11"/>
      <c r="TWV9137" s="36"/>
      <c r="TWW9137" s="6"/>
      <c r="TWZ9137" s="11"/>
      <c r="TXA9137" s="36"/>
      <c r="TXB9137" s="6"/>
      <c r="TXE9137" s="11"/>
      <c r="TXF9137" s="36"/>
      <c r="TXG9137" s="6"/>
      <c r="TXJ9137" s="11"/>
      <c r="TXK9137" s="36"/>
      <c r="TXL9137" s="6"/>
      <c r="TXO9137" s="11"/>
      <c r="TXP9137" s="36"/>
      <c r="TXQ9137" s="6"/>
      <c r="TXT9137" s="11"/>
      <c r="TXU9137" s="36"/>
      <c r="TXV9137" s="6"/>
      <c r="TXY9137" s="11"/>
      <c r="TXZ9137" s="36"/>
      <c r="TYA9137" s="6"/>
      <c r="TYD9137" s="11"/>
      <c r="TYE9137" s="36"/>
      <c r="TYF9137" s="6"/>
      <c r="TYI9137" s="11"/>
      <c r="TYJ9137" s="36"/>
      <c r="TYK9137" s="6"/>
      <c r="TYN9137" s="11"/>
      <c r="TYO9137" s="36"/>
      <c r="TYP9137" s="6"/>
      <c r="TYS9137" s="11"/>
      <c r="TYT9137" s="36"/>
      <c r="TYU9137" s="6"/>
      <c r="TYX9137" s="11"/>
      <c r="TYY9137" s="36"/>
      <c r="TYZ9137" s="6"/>
      <c r="TZC9137" s="11"/>
      <c r="TZD9137" s="36"/>
      <c r="TZE9137" s="6"/>
      <c r="TZH9137" s="11"/>
      <c r="TZI9137" s="36"/>
      <c r="TZJ9137" s="6"/>
      <c r="TZM9137" s="11"/>
      <c r="TZN9137" s="36"/>
      <c r="TZO9137" s="6"/>
      <c r="TZR9137" s="11"/>
      <c r="TZS9137" s="36"/>
      <c r="TZT9137" s="6"/>
      <c r="TZW9137" s="11"/>
      <c r="TZX9137" s="36"/>
      <c r="TZY9137" s="6"/>
      <c r="UAB9137" s="11"/>
      <c r="UAC9137" s="36"/>
      <c r="UAD9137" s="6"/>
      <c r="UAG9137" s="11"/>
      <c r="UAH9137" s="36"/>
      <c r="UAI9137" s="6"/>
      <c r="UAL9137" s="11"/>
      <c r="UAM9137" s="36"/>
      <c r="UAN9137" s="6"/>
      <c r="UAQ9137" s="11"/>
      <c r="UAR9137" s="36"/>
      <c r="UAS9137" s="6"/>
      <c r="UAV9137" s="11"/>
      <c r="UAW9137" s="36"/>
      <c r="UAX9137" s="6"/>
      <c r="UBA9137" s="11"/>
      <c r="UBB9137" s="36"/>
      <c r="UBC9137" s="6"/>
      <c r="UBF9137" s="11"/>
      <c r="UBG9137" s="36"/>
      <c r="UBH9137" s="6"/>
      <c r="UBK9137" s="11"/>
      <c r="UBL9137" s="36"/>
      <c r="UBM9137" s="6"/>
      <c r="UBP9137" s="11"/>
      <c r="UBQ9137" s="36"/>
      <c r="UBR9137" s="6"/>
      <c r="UBU9137" s="11"/>
      <c r="UBV9137" s="36"/>
      <c r="UBW9137" s="6"/>
      <c r="UBZ9137" s="11"/>
      <c r="UCA9137" s="36"/>
      <c r="UCB9137" s="6"/>
      <c r="UCE9137" s="11"/>
      <c r="UCF9137" s="36"/>
      <c r="UCG9137" s="6"/>
      <c r="UCJ9137" s="11"/>
      <c r="UCK9137" s="36"/>
      <c r="UCL9137" s="6"/>
      <c r="UCO9137" s="11"/>
      <c r="UCP9137" s="36"/>
      <c r="UCQ9137" s="6"/>
      <c r="UCT9137" s="11"/>
      <c r="UCU9137" s="36"/>
      <c r="UCV9137" s="6"/>
      <c r="UCY9137" s="11"/>
      <c r="UCZ9137" s="36"/>
      <c r="UDA9137" s="6"/>
      <c r="UDD9137" s="11"/>
      <c r="UDE9137" s="36"/>
      <c r="UDF9137" s="6"/>
      <c r="UDI9137" s="11"/>
      <c r="UDJ9137" s="36"/>
      <c r="UDK9137" s="6"/>
      <c r="UDN9137" s="11"/>
      <c r="UDO9137" s="36"/>
      <c r="UDP9137" s="6"/>
      <c r="UDS9137" s="11"/>
      <c r="UDT9137" s="36"/>
      <c r="UDU9137" s="6"/>
      <c r="UDX9137" s="11"/>
      <c r="UDY9137" s="36"/>
      <c r="UDZ9137" s="6"/>
      <c r="UEC9137" s="11"/>
      <c r="UED9137" s="36"/>
      <c r="UEE9137" s="6"/>
      <c r="UEH9137" s="11"/>
      <c r="UEI9137" s="36"/>
      <c r="UEJ9137" s="6"/>
      <c r="UEM9137" s="11"/>
      <c r="UEN9137" s="36"/>
      <c r="UEO9137" s="6"/>
      <c r="UER9137" s="11"/>
      <c r="UES9137" s="36"/>
      <c r="UET9137" s="6"/>
      <c r="UEW9137" s="11"/>
      <c r="UEX9137" s="36"/>
      <c r="UEY9137" s="6"/>
      <c r="UFB9137" s="11"/>
      <c r="UFC9137" s="36"/>
      <c r="UFD9137" s="6"/>
      <c r="UFG9137" s="11"/>
      <c r="UFH9137" s="36"/>
      <c r="UFI9137" s="6"/>
      <c r="UFL9137" s="11"/>
      <c r="UFM9137" s="36"/>
      <c r="UFN9137" s="6"/>
      <c r="UFQ9137" s="11"/>
      <c r="UFR9137" s="36"/>
      <c r="UFS9137" s="6"/>
      <c r="UFV9137" s="11"/>
      <c r="UFW9137" s="36"/>
      <c r="UFX9137" s="6"/>
      <c r="UGA9137" s="11"/>
      <c r="UGB9137" s="36"/>
      <c r="UGC9137" s="6"/>
      <c r="UGF9137" s="11"/>
      <c r="UGG9137" s="36"/>
      <c r="UGH9137" s="6"/>
      <c r="UGK9137" s="11"/>
      <c r="UGL9137" s="36"/>
      <c r="UGM9137" s="6"/>
      <c r="UGP9137" s="11"/>
      <c r="UGQ9137" s="36"/>
      <c r="UGR9137" s="6"/>
      <c r="UGU9137" s="11"/>
      <c r="UGV9137" s="36"/>
      <c r="UGW9137" s="6"/>
      <c r="UGZ9137" s="11"/>
      <c r="UHA9137" s="36"/>
      <c r="UHB9137" s="6"/>
      <c r="UHE9137" s="11"/>
      <c r="UHF9137" s="36"/>
      <c r="UHG9137" s="6"/>
      <c r="UHJ9137" s="11"/>
      <c r="UHK9137" s="36"/>
      <c r="UHL9137" s="6"/>
      <c r="UHO9137" s="11"/>
      <c r="UHP9137" s="36"/>
      <c r="UHQ9137" s="6"/>
      <c r="UHT9137" s="11"/>
      <c r="UHU9137" s="36"/>
      <c r="UHV9137" s="6"/>
      <c r="UHY9137" s="11"/>
      <c r="UHZ9137" s="36"/>
      <c r="UIA9137" s="6"/>
      <c r="UID9137" s="11"/>
      <c r="UIE9137" s="36"/>
      <c r="UIF9137" s="6"/>
      <c r="UII9137" s="11"/>
      <c r="UIJ9137" s="36"/>
      <c r="UIK9137" s="6"/>
      <c r="UIN9137" s="11"/>
      <c r="UIO9137" s="36"/>
      <c r="UIP9137" s="6"/>
      <c r="UIS9137" s="11"/>
      <c r="UIT9137" s="36"/>
      <c r="UIU9137" s="6"/>
      <c r="UIX9137" s="11"/>
      <c r="UIY9137" s="36"/>
      <c r="UIZ9137" s="6"/>
      <c r="UJC9137" s="11"/>
      <c r="UJD9137" s="36"/>
      <c r="UJE9137" s="6"/>
      <c r="UJH9137" s="11"/>
      <c r="UJI9137" s="36"/>
      <c r="UJJ9137" s="6"/>
      <c r="UJM9137" s="11"/>
      <c r="UJN9137" s="36"/>
      <c r="UJO9137" s="6"/>
      <c r="UJR9137" s="11"/>
      <c r="UJS9137" s="36"/>
      <c r="UJT9137" s="6"/>
      <c r="UJW9137" s="11"/>
      <c r="UJX9137" s="36"/>
      <c r="UJY9137" s="6"/>
      <c r="UKB9137" s="11"/>
      <c r="UKC9137" s="36"/>
      <c r="UKD9137" s="6"/>
      <c r="UKG9137" s="11"/>
      <c r="UKH9137" s="36"/>
      <c r="UKI9137" s="6"/>
      <c r="UKL9137" s="11"/>
      <c r="UKM9137" s="36"/>
      <c r="UKN9137" s="6"/>
      <c r="UKQ9137" s="11"/>
      <c r="UKR9137" s="36"/>
      <c r="UKS9137" s="6"/>
      <c r="UKV9137" s="11"/>
      <c r="UKW9137" s="36"/>
      <c r="UKX9137" s="6"/>
      <c r="ULA9137" s="11"/>
      <c r="ULB9137" s="36"/>
      <c r="ULC9137" s="6"/>
      <c r="ULF9137" s="11"/>
      <c r="ULG9137" s="36"/>
      <c r="ULH9137" s="6"/>
      <c r="ULK9137" s="11"/>
      <c r="ULL9137" s="36"/>
      <c r="ULM9137" s="6"/>
      <c r="ULP9137" s="11"/>
      <c r="ULQ9137" s="36"/>
      <c r="ULR9137" s="6"/>
      <c r="ULU9137" s="11"/>
      <c r="ULV9137" s="36"/>
      <c r="ULW9137" s="6"/>
      <c r="ULZ9137" s="11"/>
      <c r="UMA9137" s="36"/>
      <c r="UMB9137" s="6"/>
      <c r="UME9137" s="11"/>
      <c r="UMF9137" s="36"/>
      <c r="UMG9137" s="6"/>
      <c r="UMJ9137" s="11"/>
      <c r="UMK9137" s="36"/>
      <c r="UML9137" s="6"/>
      <c r="UMO9137" s="11"/>
      <c r="UMP9137" s="36"/>
      <c r="UMQ9137" s="6"/>
      <c r="UMT9137" s="11"/>
      <c r="UMU9137" s="36"/>
      <c r="UMV9137" s="6"/>
      <c r="UMY9137" s="11"/>
      <c r="UMZ9137" s="36"/>
      <c r="UNA9137" s="6"/>
      <c r="UND9137" s="11"/>
      <c r="UNE9137" s="36"/>
      <c r="UNF9137" s="6"/>
      <c r="UNI9137" s="11"/>
      <c r="UNJ9137" s="36"/>
      <c r="UNK9137" s="6"/>
      <c r="UNN9137" s="11"/>
      <c r="UNO9137" s="36"/>
      <c r="UNP9137" s="6"/>
      <c r="UNS9137" s="11"/>
      <c r="UNT9137" s="36"/>
      <c r="UNU9137" s="6"/>
      <c r="UNX9137" s="11"/>
      <c r="UNY9137" s="36"/>
      <c r="UNZ9137" s="6"/>
      <c r="UOC9137" s="11"/>
      <c r="UOD9137" s="36"/>
      <c r="UOE9137" s="6"/>
      <c r="UOH9137" s="11"/>
      <c r="UOI9137" s="36"/>
      <c r="UOJ9137" s="6"/>
      <c r="UOM9137" s="11"/>
      <c r="UON9137" s="36"/>
      <c r="UOO9137" s="6"/>
      <c r="UOR9137" s="11"/>
      <c r="UOS9137" s="36"/>
      <c r="UOT9137" s="6"/>
      <c r="UOW9137" s="11"/>
      <c r="UOX9137" s="36"/>
      <c r="UOY9137" s="6"/>
      <c r="UPB9137" s="11"/>
      <c r="UPC9137" s="36"/>
      <c r="UPD9137" s="6"/>
      <c r="UPG9137" s="11"/>
      <c r="UPH9137" s="36"/>
      <c r="UPI9137" s="6"/>
      <c r="UPL9137" s="11"/>
      <c r="UPM9137" s="36"/>
      <c r="UPN9137" s="6"/>
      <c r="UPQ9137" s="11"/>
      <c r="UPR9137" s="36"/>
      <c r="UPS9137" s="6"/>
      <c r="UPV9137" s="11"/>
      <c r="UPW9137" s="36"/>
      <c r="UPX9137" s="6"/>
      <c r="UQA9137" s="11"/>
      <c r="UQB9137" s="36"/>
      <c r="UQC9137" s="6"/>
      <c r="UQF9137" s="11"/>
      <c r="UQG9137" s="36"/>
      <c r="UQH9137" s="6"/>
      <c r="UQK9137" s="11"/>
      <c r="UQL9137" s="36"/>
      <c r="UQM9137" s="6"/>
      <c r="UQP9137" s="11"/>
      <c r="UQQ9137" s="36"/>
      <c r="UQR9137" s="6"/>
      <c r="UQU9137" s="11"/>
      <c r="UQV9137" s="36"/>
      <c r="UQW9137" s="6"/>
      <c r="UQZ9137" s="11"/>
      <c r="URA9137" s="36"/>
      <c r="URB9137" s="6"/>
      <c r="URE9137" s="11"/>
      <c r="URF9137" s="36"/>
      <c r="URG9137" s="6"/>
      <c r="URJ9137" s="11"/>
      <c r="URK9137" s="36"/>
      <c r="URL9137" s="6"/>
      <c r="URO9137" s="11"/>
      <c r="URP9137" s="36"/>
      <c r="URQ9137" s="6"/>
      <c r="URT9137" s="11"/>
      <c r="URU9137" s="36"/>
      <c r="URV9137" s="6"/>
      <c r="URY9137" s="11"/>
      <c r="URZ9137" s="36"/>
      <c r="USA9137" s="6"/>
      <c r="USD9137" s="11"/>
      <c r="USE9137" s="36"/>
      <c r="USF9137" s="6"/>
      <c r="USI9137" s="11"/>
      <c r="USJ9137" s="36"/>
      <c r="USK9137" s="6"/>
      <c r="USN9137" s="11"/>
      <c r="USO9137" s="36"/>
      <c r="USP9137" s="6"/>
      <c r="USS9137" s="11"/>
      <c r="UST9137" s="36"/>
      <c r="USU9137" s="6"/>
      <c r="USX9137" s="11"/>
      <c r="USY9137" s="36"/>
      <c r="USZ9137" s="6"/>
      <c r="UTC9137" s="11"/>
      <c r="UTD9137" s="36"/>
      <c r="UTE9137" s="6"/>
      <c r="UTH9137" s="11"/>
      <c r="UTI9137" s="36"/>
      <c r="UTJ9137" s="6"/>
      <c r="UTM9137" s="11"/>
      <c r="UTN9137" s="36"/>
      <c r="UTO9137" s="6"/>
      <c r="UTR9137" s="11"/>
      <c r="UTS9137" s="36"/>
      <c r="UTT9137" s="6"/>
      <c r="UTW9137" s="11"/>
      <c r="UTX9137" s="36"/>
      <c r="UTY9137" s="6"/>
      <c r="UUB9137" s="11"/>
      <c r="UUC9137" s="36"/>
      <c r="UUD9137" s="6"/>
      <c r="UUG9137" s="11"/>
      <c r="UUH9137" s="36"/>
      <c r="UUI9137" s="6"/>
      <c r="UUL9137" s="11"/>
      <c r="UUM9137" s="36"/>
      <c r="UUN9137" s="6"/>
      <c r="UUQ9137" s="11"/>
      <c r="UUR9137" s="36"/>
      <c r="UUS9137" s="6"/>
      <c r="UUV9137" s="11"/>
      <c r="UUW9137" s="36"/>
      <c r="UUX9137" s="6"/>
      <c r="UVA9137" s="11"/>
      <c r="UVB9137" s="36"/>
      <c r="UVC9137" s="6"/>
      <c r="UVF9137" s="11"/>
      <c r="UVG9137" s="36"/>
      <c r="UVH9137" s="6"/>
      <c r="UVK9137" s="11"/>
      <c r="UVL9137" s="36"/>
      <c r="UVM9137" s="6"/>
      <c r="UVP9137" s="11"/>
      <c r="UVQ9137" s="36"/>
      <c r="UVR9137" s="6"/>
      <c r="UVU9137" s="11"/>
      <c r="UVV9137" s="36"/>
      <c r="UVW9137" s="6"/>
      <c r="UVZ9137" s="11"/>
      <c r="UWA9137" s="36"/>
      <c r="UWB9137" s="6"/>
      <c r="UWE9137" s="11"/>
      <c r="UWF9137" s="36"/>
      <c r="UWG9137" s="6"/>
      <c r="UWJ9137" s="11"/>
      <c r="UWK9137" s="36"/>
      <c r="UWL9137" s="6"/>
      <c r="UWO9137" s="11"/>
      <c r="UWP9137" s="36"/>
      <c r="UWQ9137" s="6"/>
      <c r="UWT9137" s="11"/>
      <c r="UWU9137" s="36"/>
      <c r="UWV9137" s="6"/>
      <c r="UWY9137" s="11"/>
      <c r="UWZ9137" s="36"/>
      <c r="UXA9137" s="6"/>
      <c r="UXD9137" s="11"/>
      <c r="UXE9137" s="36"/>
      <c r="UXF9137" s="6"/>
      <c r="UXI9137" s="11"/>
      <c r="UXJ9137" s="36"/>
      <c r="UXK9137" s="6"/>
      <c r="UXN9137" s="11"/>
      <c r="UXO9137" s="36"/>
      <c r="UXP9137" s="6"/>
      <c r="UXS9137" s="11"/>
      <c r="UXT9137" s="36"/>
      <c r="UXU9137" s="6"/>
      <c r="UXX9137" s="11"/>
      <c r="UXY9137" s="36"/>
      <c r="UXZ9137" s="6"/>
      <c r="UYC9137" s="11"/>
      <c r="UYD9137" s="36"/>
      <c r="UYE9137" s="6"/>
      <c r="UYH9137" s="11"/>
      <c r="UYI9137" s="36"/>
      <c r="UYJ9137" s="6"/>
      <c r="UYM9137" s="11"/>
      <c r="UYN9137" s="36"/>
      <c r="UYO9137" s="6"/>
      <c r="UYR9137" s="11"/>
      <c r="UYS9137" s="36"/>
      <c r="UYT9137" s="6"/>
      <c r="UYW9137" s="11"/>
      <c r="UYX9137" s="36"/>
      <c r="UYY9137" s="6"/>
      <c r="UZB9137" s="11"/>
      <c r="UZC9137" s="36"/>
      <c r="UZD9137" s="6"/>
      <c r="UZG9137" s="11"/>
      <c r="UZH9137" s="36"/>
      <c r="UZI9137" s="6"/>
      <c r="UZL9137" s="11"/>
      <c r="UZM9137" s="36"/>
      <c r="UZN9137" s="6"/>
      <c r="UZQ9137" s="11"/>
      <c r="UZR9137" s="36"/>
      <c r="UZS9137" s="6"/>
      <c r="UZV9137" s="11"/>
      <c r="UZW9137" s="36"/>
      <c r="UZX9137" s="6"/>
      <c r="VAA9137" s="11"/>
      <c r="VAB9137" s="36"/>
      <c r="VAC9137" s="6"/>
      <c r="VAF9137" s="11"/>
      <c r="VAG9137" s="36"/>
      <c r="VAH9137" s="6"/>
      <c r="VAK9137" s="11"/>
      <c r="VAL9137" s="36"/>
      <c r="VAM9137" s="6"/>
      <c r="VAP9137" s="11"/>
      <c r="VAQ9137" s="36"/>
      <c r="VAR9137" s="6"/>
      <c r="VAU9137" s="11"/>
      <c r="VAV9137" s="36"/>
      <c r="VAW9137" s="6"/>
      <c r="VAZ9137" s="11"/>
      <c r="VBA9137" s="36"/>
      <c r="VBB9137" s="6"/>
      <c r="VBE9137" s="11"/>
      <c r="VBF9137" s="36"/>
      <c r="VBG9137" s="6"/>
      <c r="VBJ9137" s="11"/>
      <c r="VBK9137" s="36"/>
      <c r="VBL9137" s="6"/>
      <c r="VBO9137" s="11"/>
      <c r="VBP9137" s="36"/>
      <c r="VBQ9137" s="6"/>
      <c r="VBT9137" s="11"/>
      <c r="VBU9137" s="36"/>
      <c r="VBV9137" s="6"/>
      <c r="VBY9137" s="11"/>
      <c r="VBZ9137" s="36"/>
      <c r="VCA9137" s="6"/>
      <c r="VCD9137" s="11"/>
      <c r="VCE9137" s="36"/>
      <c r="VCF9137" s="6"/>
      <c r="VCI9137" s="11"/>
      <c r="VCJ9137" s="36"/>
      <c r="VCK9137" s="6"/>
      <c r="VCN9137" s="11"/>
      <c r="VCO9137" s="36"/>
      <c r="VCP9137" s="6"/>
      <c r="VCS9137" s="11"/>
      <c r="VCT9137" s="36"/>
      <c r="VCU9137" s="6"/>
      <c r="VCX9137" s="11"/>
      <c r="VCY9137" s="36"/>
      <c r="VCZ9137" s="6"/>
      <c r="VDC9137" s="11"/>
      <c r="VDD9137" s="36"/>
      <c r="VDE9137" s="6"/>
      <c r="VDH9137" s="11"/>
      <c r="VDI9137" s="36"/>
      <c r="VDJ9137" s="6"/>
      <c r="VDM9137" s="11"/>
      <c r="VDN9137" s="36"/>
      <c r="VDO9137" s="6"/>
      <c r="VDR9137" s="11"/>
      <c r="VDS9137" s="36"/>
      <c r="VDT9137" s="6"/>
      <c r="VDW9137" s="11"/>
      <c r="VDX9137" s="36"/>
      <c r="VDY9137" s="6"/>
      <c r="VEB9137" s="11"/>
      <c r="VEC9137" s="36"/>
      <c r="VED9137" s="6"/>
      <c r="VEG9137" s="11"/>
      <c r="VEH9137" s="36"/>
      <c r="VEI9137" s="6"/>
      <c r="VEL9137" s="11"/>
      <c r="VEM9137" s="36"/>
      <c r="VEN9137" s="6"/>
      <c r="VEQ9137" s="11"/>
      <c r="VER9137" s="36"/>
      <c r="VES9137" s="6"/>
      <c r="VEV9137" s="11"/>
      <c r="VEW9137" s="36"/>
      <c r="VEX9137" s="6"/>
      <c r="VFA9137" s="11"/>
      <c r="VFB9137" s="36"/>
      <c r="VFC9137" s="6"/>
      <c r="VFF9137" s="11"/>
      <c r="VFG9137" s="36"/>
      <c r="VFH9137" s="6"/>
      <c r="VFK9137" s="11"/>
      <c r="VFL9137" s="36"/>
      <c r="VFM9137" s="6"/>
      <c r="VFP9137" s="11"/>
      <c r="VFQ9137" s="36"/>
      <c r="VFR9137" s="6"/>
      <c r="VFU9137" s="11"/>
      <c r="VFV9137" s="36"/>
      <c r="VFW9137" s="6"/>
      <c r="VFZ9137" s="11"/>
      <c r="VGA9137" s="36"/>
      <c r="VGB9137" s="6"/>
      <c r="VGE9137" s="11"/>
      <c r="VGF9137" s="36"/>
      <c r="VGG9137" s="6"/>
      <c r="VGJ9137" s="11"/>
      <c r="VGK9137" s="36"/>
      <c r="VGL9137" s="6"/>
      <c r="VGO9137" s="11"/>
      <c r="VGP9137" s="36"/>
      <c r="VGQ9137" s="6"/>
      <c r="VGT9137" s="11"/>
      <c r="VGU9137" s="36"/>
      <c r="VGV9137" s="6"/>
      <c r="VGY9137" s="11"/>
      <c r="VGZ9137" s="36"/>
      <c r="VHA9137" s="6"/>
      <c r="VHD9137" s="11"/>
      <c r="VHE9137" s="36"/>
      <c r="VHF9137" s="6"/>
      <c r="VHI9137" s="11"/>
      <c r="VHJ9137" s="36"/>
      <c r="VHK9137" s="6"/>
      <c r="VHN9137" s="11"/>
      <c r="VHO9137" s="36"/>
      <c r="VHP9137" s="6"/>
      <c r="VHS9137" s="11"/>
      <c r="VHT9137" s="36"/>
      <c r="VHU9137" s="6"/>
      <c r="VHX9137" s="11"/>
      <c r="VHY9137" s="36"/>
      <c r="VHZ9137" s="6"/>
      <c r="VIC9137" s="11"/>
      <c r="VID9137" s="36"/>
      <c r="VIE9137" s="6"/>
      <c r="VIH9137" s="11"/>
      <c r="VII9137" s="36"/>
      <c r="VIJ9137" s="6"/>
      <c r="VIM9137" s="11"/>
      <c r="VIN9137" s="36"/>
      <c r="VIO9137" s="6"/>
      <c r="VIR9137" s="11"/>
      <c r="VIS9137" s="36"/>
      <c r="VIT9137" s="6"/>
      <c r="VIW9137" s="11"/>
      <c r="VIX9137" s="36"/>
      <c r="VIY9137" s="6"/>
      <c r="VJB9137" s="11"/>
      <c r="VJC9137" s="36"/>
      <c r="VJD9137" s="6"/>
      <c r="VJG9137" s="11"/>
      <c r="VJH9137" s="36"/>
      <c r="VJI9137" s="6"/>
      <c r="VJL9137" s="11"/>
      <c r="VJM9137" s="36"/>
      <c r="VJN9137" s="6"/>
      <c r="VJQ9137" s="11"/>
      <c r="VJR9137" s="36"/>
      <c r="VJS9137" s="6"/>
      <c r="VJV9137" s="11"/>
      <c r="VJW9137" s="36"/>
      <c r="VJX9137" s="6"/>
      <c r="VKA9137" s="11"/>
      <c r="VKB9137" s="36"/>
      <c r="VKC9137" s="6"/>
      <c r="VKF9137" s="11"/>
      <c r="VKG9137" s="36"/>
      <c r="VKH9137" s="6"/>
      <c r="VKK9137" s="11"/>
      <c r="VKL9137" s="36"/>
      <c r="VKM9137" s="6"/>
      <c r="VKP9137" s="11"/>
      <c r="VKQ9137" s="36"/>
      <c r="VKR9137" s="6"/>
      <c r="VKU9137" s="11"/>
      <c r="VKV9137" s="36"/>
      <c r="VKW9137" s="6"/>
      <c r="VKZ9137" s="11"/>
      <c r="VLA9137" s="36"/>
      <c r="VLB9137" s="6"/>
      <c r="VLE9137" s="11"/>
      <c r="VLF9137" s="36"/>
      <c r="VLG9137" s="6"/>
      <c r="VLJ9137" s="11"/>
      <c r="VLK9137" s="36"/>
      <c r="VLL9137" s="6"/>
      <c r="VLO9137" s="11"/>
      <c r="VLP9137" s="36"/>
      <c r="VLQ9137" s="6"/>
      <c r="VLT9137" s="11"/>
      <c r="VLU9137" s="36"/>
      <c r="VLV9137" s="6"/>
      <c r="VLY9137" s="11"/>
      <c r="VLZ9137" s="36"/>
      <c r="VMA9137" s="6"/>
      <c r="VMD9137" s="11"/>
      <c r="VME9137" s="36"/>
      <c r="VMF9137" s="6"/>
      <c r="VMI9137" s="11"/>
      <c r="VMJ9137" s="36"/>
      <c r="VMK9137" s="6"/>
      <c r="VMN9137" s="11"/>
      <c r="VMO9137" s="36"/>
      <c r="VMP9137" s="6"/>
      <c r="VMS9137" s="11"/>
      <c r="VMT9137" s="36"/>
      <c r="VMU9137" s="6"/>
      <c r="VMX9137" s="11"/>
      <c r="VMY9137" s="36"/>
      <c r="VMZ9137" s="6"/>
      <c r="VNC9137" s="11"/>
      <c r="VND9137" s="36"/>
      <c r="VNE9137" s="6"/>
      <c r="VNH9137" s="11"/>
      <c r="VNI9137" s="36"/>
      <c r="VNJ9137" s="6"/>
      <c r="VNM9137" s="11"/>
      <c r="VNN9137" s="36"/>
      <c r="VNO9137" s="6"/>
      <c r="VNR9137" s="11"/>
      <c r="VNS9137" s="36"/>
      <c r="VNT9137" s="6"/>
      <c r="VNW9137" s="11"/>
      <c r="VNX9137" s="36"/>
      <c r="VNY9137" s="6"/>
      <c r="VOB9137" s="11"/>
      <c r="VOC9137" s="36"/>
      <c r="VOD9137" s="6"/>
      <c r="VOG9137" s="11"/>
      <c r="VOH9137" s="36"/>
      <c r="VOI9137" s="6"/>
      <c r="VOL9137" s="11"/>
      <c r="VOM9137" s="36"/>
      <c r="VON9137" s="6"/>
      <c r="VOQ9137" s="11"/>
      <c r="VOR9137" s="36"/>
      <c r="VOS9137" s="6"/>
      <c r="VOV9137" s="11"/>
      <c r="VOW9137" s="36"/>
      <c r="VOX9137" s="6"/>
      <c r="VPA9137" s="11"/>
      <c r="VPB9137" s="36"/>
      <c r="VPC9137" s="6"/>
      <c r="VPF9137" s="11"/>
      <c r="VPG9137" s="36"/>
      <c r="VPH9137" s="6"/>
      <c r="VPK9137" s="11"/>
      <c r="VPL9137" s="36"/>
      <c r="VPM9137" s="6"/>
      <c r="VPP9137" s="11"/>
      <c r="VPQ9137" s="36"/>
      <c r="VPR9137" s="6"/>
      <c r="VPU9137" s="11"/>
      <c r="VPV9137" s="36"/>
      <c r="VPW9137" s="6"/>
      <c r="VPZ9137" s="11"/>
      <c r="VQA9137" s="36"/>
      <c r="VQB9137" s="6"/>
      <c r="VQE9137" s="11"/>
      <c r="VQF9137" s="36"/>
      <c r="VQG9137" s="6"/>
      <c r="VQJ9137" s="11"/>
      <c r="VQK9137" s="36"/>
      <c r="VQL9137" s="6"/>
      <c r="VQO9137" s="11"/>
      <c r="VQP9137" s="36"/>
      <c r="VQQ9137" s="6"/>
      <c r="VQT9137" s="11"/>
      <c r="VQU9137" s="36"/>
      <c r="VQV9137" s="6"/>
      <c r="VQY9137" s="11"/>
      <c r="VQZ9137" s="36"/>
      <c r="VRA9137" s="6"/>
      <c r="VRD9137" s="11"/>
      <c r="VRE9137" s="36"/>
      <c r="VRF9137" s="6"/>
      <c r="VRI9137" s="11"/>
      <c r="VRJ9137" s="36"/>
      <c r="VRK9137" s="6"/>
      <c r="VRN9137" s="11"/>
      <c r="VRO9137" s="36"/>
      <c r="VRP9137" s="6"/>
      <c r="VRS9137" s="11"/>
      <c r="VRT9137" s="36"/>
      <c r="VRU9137" s="6"/>
      <c r="VRX9137" s="11"/>
      <c r="VRY9137" s="36"/>
      <c r="VRZ9137" s="6"/>
      <c r="VSC9137" s="11"/>
      <c r="VSD9137" s="36"/>
      <c r="VSE9137" s="6"/>
      <c r="VSH9137" s="11"/>
      <c r="VSI9137" s="36"/>
      <c r="VSJ9137" s="6"/>
      <c r="VSM9137" s="11"/>
      <c r="VSN9137" s="36"/>
      <c r="VSO9137" s="6"/>
      <c r="VSR9137" s="11"/>
      <c r="VSS9137" s="36"/>
      <c r="VST9137" s="6"/>
      <c r="VSW9137" s="11"/>
      <c r="VSX9137" s="36"/>
      <c r="VSY9137" s="6"/>
      <c r="VTB9137" s="11"/>
      <c r="VTC9137" s="36"/>
      <c r="VTD9137" s="6"/>
      <c r="VTG9137" s="11"/>
      <c r="VTH9137" s="36"/>
      <c r="VTI9137" s="6"/>
      <c r="VTL9137" s="11"/>
      <c r="VTM9137" s="36"/>
      <c r="VTN9137" s="6"/>
      <c r="VTQ9137" s="11"/>
      <c r="VTR9137" s="36"/>
      <c r="VTS9137" s="6"/>
      <c r="VTV9137" s="11"/>
      <c r="VTW9137" s="36"/>
      <c r="VTX9137" s="6"/>
      <c r="VUA9137" s="11"/>
      <c r="VUB9137" s="36"/>
      <c r="VUC9137" s="6"/>
      <c r="VUF9137" s="11"/>
      <c r="VUG9137" s="36"/>
      <c r="VUH9137" s="6"/>
      <c r="VUK9137" s="11"/>
      <c r="VUL9137" s="36"/>
      <c r="VUM9137" s="6"/>
      <c r="VUP9137" s="11"/>
      <c r="VUQ9137" s="36"/>
      <c r="VUR9137" s="6"/>
      <c r="VUU9137" s="11"/>
      <c r="VUV9137" s="36"/>
      <c r="VUW9137" s="6"/>
      <c r="VUZ9137" s="11"/>
      <c r="VVA9137" s="36"/>
      <c r="VVB9137" s="6"/>
      <c r="VVE9137" s="11"/>
      <c r="VVF9137" s="36"/>
      <c r="VVG9137" s="6"/>
      <c r="VVJ9137" s="11"/>
      <c r="VVK9137" s="36"/>
      <c r="VVL9137" s="6"/>
      <c r="VVO9137" s="11"/>
      <c r="VVP9137" s="36"/>
      <c r="VVQ9137" s="6"/>
      <c r="VVT9137" s="11"/>
      <c r="VVU9137" s="36"/>
      <c r="VVV9137" s="6"/>
      <c r="VVY9137" s="11"/>
      <c r="VVZ9137" s="36"/>
      <c r="VWA9137" s="6"/>
      <c r="VWD9137" s="11"/>
      <c r="VWE9137" s="36"/>
      <c r="VWF9137" s="6"/>
      <c r="VWI9137" s="11"/>
      <c r="VWJ9137" s="36"/>
      <c r="VWK9137" s="6"/>
      <c r="VWN9137" s="11"/>
      <c r="VWO9137" s="36"/>
      <c r="VWP9137" s="6"/>
      <c r="VWS9137" s="11"/>
      <c r="VWT9137" s="36"/>
      <c r="VWU9137" s="6"/>
      <c r="VWX9137" s="11"/>
      <c r="VWY9137" s="36"/>
      <c r="VWZ9137" s="6"/>
      <c r="VXC9137" s="11"/>
      <c r="VXD9137" s="36"/>
      <c r="VXE9137" s="6"/>
      <c r="VXH9137" s="11"/>
      <c r="VXI9137" s="36"/>
      <c r="VXJ9137" s="6"/>
      <c r="VXM9137" s="11"/>
      <c r="VXN9137" s="36"/>
      <c r="VXO9137" s="6"/>
      <c r="VXR9137" s="11"/>
      <c r="VXS9137" s="36"/>
      <c r="VXT9137" s="6"/>
      <c r="VXW9137" s="11"/>
      <c r="VXX9137" s="36"/>
      <c r="VXY9137" s="6"/>
      <c r="VYB9137" s="11"/>
      <c r="VYC9137" s="36"/>
      <c r="VYD9137" s="6"/>
      <c r="VYG9137" s="11"/>
      <c r="VYH9137" s="36"/>
      <c r="VYI9137" s="6"/>
      <c r="VYL9137" s="11"/>
      <c r="VYM9137" s="36"/>
      <c r="VYN9137" s="6"/>
      <c r="VYQ9137" s="11"/>
      <c r="VYR9137" s="36"/>
      <c r="VYS9137" s="6"/>
      <c r="VYV9137" s="11"/>
      <c r="VYW9137" s="36"/>
      <c r="VYX9137" s="6"/>
      <c r="VZA9137" s="11"/>
      <c r="VZB9137" s="36"/>
      <c r="VZC9137" s="6"/>
      <c r="VZF9137" s="11"/>
      <c r="VZG9137" s="36"/>
      <c r="VZH9137" s="6"/>
      <c r="VZK9137" s="11"/>
      <c r="VZL9137" s="36"/>
      <c r="VZM9137" s="6"/>
      <c r="VZP9137" s="11"/>
      <c r="VZQ9137" s="36"/>
      <c r="VZR9137" s="6"/>
      <c r="VZU9137" s="11"/>
      <c r="VZV9137" s="36"/>
      <c r="VZW9137" s="6"/>
      <c r="VZZ9137" s="11"/>
      <c r="WAA9137" s="36"/>
      <c r="WAB9137" s="6"/>
      <c r="WAE9137" s="11"/>
      <c r="WAF9137" s="36"/>
      <c r="WAG9137" s="6"/>
      <c r="WAJ9137" s="11"/>
      <c r="WAK9137" s="36"/>
      <c r="WAL9137" s="6"/>
      <c r="WAO9137" s="11"/>
      <c r="WAP9137" s="36"/>
      <c r="WAQ9137" s="6"/>
      <c r="WAT9137" s="11"/>
      <c r="WAU9137" s="36"/>
      <c r="WAV9137" s="6"/>
      <c r="WAY9137" s="11"/>
      <c r="WAZ9137" s="36"/>
      <c r="WBA9137" s="6"/>
      <c r="WBD9137" s="11"/>
      <c r="WBE9137" s="36"/>
      <c r="WBF9137" s="6"/>
      <c r="WBI9137" s="11"/>
      <c r="WBJ9137" s="36"/>
      <c r="WBK9137" s="6"/>
      <c r="WBN9137" s="11"/>
      <c r="WBO9137" s="36"/>
      <c r="WBP9137" s="6"/>
      <c r="WBS9137" s="11"/>
      <c r="WBT9137" s="36"/>
      <c r="WBU9137" s="6"/>
      <c r="WBX9137" s="11"/>
      <c r="WBY9137" s="36"/>
      <c r="WBZ9137" s="6"/>
      <c r="WCC9137" s="11"/>
      <c r="WCD9137" s="36"/>
      <c r="WCE9137" s="6"/>
      <c r="WCH9137" s="11"/>
      <c r="WCI9137" s="36"/>
      <c r="WCJ9137" s="6"/>
      <c r="WCM9137" s="11"/>
      <c r="WCN9137" s="36"/>
      <c r="WCO9137" s="6"/>
      <c r="WCR9137" s="11"/>
      <c r="WCS9137" s="36"/>
      <c r="WCT9137" s="6"/>
      <c r="WCW9137" s="11"/>
      <c r="WCX9137" s="36"/>
      <c r="WCY9137" s="6"/>
      <c r="WDB9137" s="11"/>
      <c r="WDC9137" s="36"/>
      <c r="WDD9137" s="6"/>
      <c r="WDG9137" s="11"/>
      <c r="WDH9137" s="36"/>
      <c r="WDI9137" s="6"/>
      <c r="WDL9137" s="11"/>
      <c r="WDM9137" s="36"/>
      <c r="WDN9137" s="6"/>
      <c r="WDQ9137" s="11"/>
      <c r="WDR9137" s="36"/>
      <c r="WDS9137" s="6"/>
      <c r="WDV9137" s="11"/>
      <c r="WDW9137" s="36"/>
      <c r="WDX9137" s="6"/>
      <c r="WEA9137" s="11"/>
      <c r="WEB9137" s="36"/>
      <c r="WEC9137" s="6"/>
      <c r="WEF9137" s="11"/>
      <c r="WEG9137" s="36"/>
      <c r="WEH9137" s="6"/>
      <c r="WEK9137" s="11"/>
      <c r="WEL9137" s="36"/>
      <c r="WEM9137" s="6"/>
      <c r="WEP9137" s="11"/>
      <c r="WEQ9137" s="36"/>
      <c r="WER9137" s="6"/>
      <c r="WEU9137" s="11"/>
      <c r="WEV9137" s="36"/>
      <c r="WEW9137" s="6"/>
      <c r="WEZ9137" s="11"/>
      <c r="WFA9137" s="36"/>
      <c r="WFB9137" s="6"/>
      <c r="WFE9137" s="11"/>
      <c r="WFF9137" s="36"/>
      <c r="WFG9137" s="6"/>
      <c r="WFJ9137" s="11"/>
      <c r="WFK9137" s="36"/>
      <c r="WFL9137" s="6"/>
      <c r="WFO9137" s="11"/>
      <c r="WFP9137" s="36"/>
      <c r="WFQ9137" s="6"/>
      <c r="WFT9137" s="11"/>
      <c r="WFU9137" s="36"/>
      <c r="WFV9137" s="6"/>
      <c r="WFY9137" s="11"/>
      <c r="WFZ9137" s="36"/>
      <c r="WGA9137" s="6"/>
      <c r="WGD9137" s="11"/>
      <c r="WGE9137" s="36"/>
      <c r="WGF9137" s="6"/>
      <c r="WGI9137" s="11"/>
      <c r="WGJ9137" s="36"/>
      <c r="WGK9137" s="6"/>
      <c r="WGN9137" s="11"/>
      <c r="WGO9137" s="36"/>
      <c r="WGP9137" s="6"/>
      <c r="WGS9137" s="11"/>
      <c r="WGT9137" s="36"/>
      <c r="WGU9137" s="6"/>
      <c r="WGX9137" s="11"/>
      <c r="WGY9137" s="36"/>
      <c r="WGZ9137" s="6"/>
      <c r="WHC9137" s="11"/>
      <c r="WHD9137" s="36"/>
      <c r="WHE9137" s="6"/>
      <c r="WHH9137" s="11"/>
      <c r="WHI9137" s="36"/>
      <c r="WHJ9137" s="6"/>
      <c r="WHM9137" s="11"/>
      <c r="WHN9137" s="36"/>
      <c r="WHO9137" s="6"/>
      <c r="WHR9137" s="11"/>
      <c r="WHS9137" s="36"/>
      <c r="WHT9137" s="6"/>
      <c r="WHW9137" s="11"/>
      <c r="WHX9137" s="36"/>
      <c r="WHY9137" s="6"/>
      <c r="WIB9137" s="11"/>
      <c r="WIC9137" s="36"/>
      <c r="WID9137" s="6"/>
      <c r="WIG9137" s="11"/>
      <c r="WIH9137" s="36"/>
      <c r="WII9137" s="6"/>
      <c r="WIL9137" s="11"/>
      <c r="WIM9137" s="36"/>
      <c r="WIN9137" s="6"/>
      <c r="WIQ9137" s="11"/>
      <c r="WIR9137" s="36"/>
      <c r="WIS9137" s="6"/>
      <c r="WIV9137" s="11"/>
      <c r="WIW9137" s="36"/>
      <c r="WIX9137" s="6"/>
      <c r="WJA9137" s="11"/>
      <c r="WJB9137" s="36"/>
      <c r="WJC9137" s="6"/>
      <c r="WJF9137" s="11"/>
      <c r="WJG9137" s="36"/>
      <c r="WJH9137" s="6"/>
      <c r="WJK9137" s="11"/>
      <c r="WJL9137" s="36"/>
      <c r="WJM9137" s="6"/>
      <c r="WJP9137" s="11"/>
      <c r="WJQ9137" s="36"/>
      <c r="WJR9137" s="6"/>
      <c r="WJU9137" s="11"/>
      <c r="WJV9137" s="36"/>
      <c r="WJW9137" s="6"/>
      <c r="WJZ9137" s="11"/>
      <c r="WKA9137" s="36"/>
      <c r="WKB9137" s="6"/>
      <c r="WKE9137" s="11"/>
      <c r="WKF9137" s="36"/>
      <c r="WKG9137" s="6"/>
      <c r="WKJ9137" s="11"/>
      <c r="WKK9137" s="36"/>
      <c r="WKL9137" s="6"/>
      <c r="WKO9137" s="11"/>
      <c r="WKP9137" s="36"/>
      <c r="WKQ9137" s="6"/>
      <c r="WKT9137" s="11"/>
      <c r="WKU9137" s="36"/>
      <c r="WKV9137" s="6"/>
      <c r="WKY9137" s="11"/>
      <c r="WKZ9137" s="36"/>
      <c r="WLA9137" s="6"/>
      <c r="WLD9137" s="11"/>
      <c r="WLE9137" s="36"/>
      <c r="WLF9137" s="6"/>
      <c r="WLI9137" s="11"/>
      <c r="WLJ9137" s="36"/>
      <c r="WLK9137" s="6"/>
      <c r="WLN9137" s="11"/>
      <c r="WLO9137" s="36"/>
      <c r="WLP9137" s="6"/>
      <c r="WLS9137" s="11"/>
      <c r="WLT9137" s="36"/>
      <c r="WLU9137" s="6"/>
      <c r="WLX9137" s="11"/>
      <c r="WLY9137" s="36"/>
      <c r="WLZ9137" s="6"/>
      <c r="WMC9137" s="11"/>
      <c r="WMD9137" s="36"/>
      <c r="WME9137" s="6"/>
      <c r="WMH9137" s="11"/>
      <c r="WMI9137" s="36"/>
      <c r="WMJ9137" s="6"/>
      <c r="WMM9137" s="11"/>
      <c r="WMN9137" s="36"/>
      <c r="WMO9137" s="6"/>
      <c r="WMR9137" s="11"/>
      <c r="WMS9137" s="36"/>
      <c r="WMT9137" s="6"/>
      <c r="WMW9137" s="11"/>
      <c r="WMX9137" s="36"/>
      <c r="WMY9137" s="6"/>
      <c r="WNB9137" s="11"/>
      <c r="WNC9137" s="36"/>
      <c r="WND9137" s="6"/>
      <c r="WNG9137" s="11"/>
      <c r="WNH9137" s="36"/>
      <c r="WNI9137" s="6"/>
      <c r="WNL9137" s="11"/>
      <c r="WNM9137" s="36"/>
      <c r="WNN9137" s="6"/>
      <c r="WNQ9137" s="11"/>
      <c r="WNR9137" s="36"/>
      <c r="WNS9137" s="6"/>
      <c r="WNV9137" s="11"/>
      <c r="WNW9137" s="36"/>
      <c r="WNX9137" s="6"/>
      <c r="WOA9137" s="11"/>
      <c r="WOB9137" s="36"/>
      <c r="WOC9137" s="6"/>
      <c r="WOF9137" s="11"/>
      <c r="WOG9137" s="36"/>
      <c r="WOH9137" s="6"/>
      <c r="WOK9137" s="11"/>
      <c r="WOL9137" s="36"/>
      <c r="WOM9137" s="6"/>
      <c r="WOP9137" s="11"/>
      <c r="WOQ9137" s="36"/>
      <c r="WOR9137" s="6"/>
      <c r="WOU9137" s="11"/>
      <c r="WOV9137" s="36"/>
      <c r="WOW9137" s="6"/>
      <c r="WOZ9137" s="11"/>
      <c r="WPA9137" s="36"/>
      <c r="WPB9137" s="6"/>
      <c r="WPE9137" s="11"/>
      <c r="WPF9137" s="36"/>
      <c r="WPG9137" s="6"/>
      <c r="WPJ9137" s="11"/>
      <c r="WPK9137" s="36"/>
      <c r="WPL9137" s="6"/>
      <c r="WPO9137" s="11"/>
      <c r="WPP9137" s="36"/>
      <c r="WPQ9137" s="6"/>
      <c r="WPT9137" s="11"/>
      <c r="WPU9137" s="36"/>
      <c r="WPV9137" s="6"/>
      <c r="WPY9137" s="11"/>
      <c r="WPZ9137" s="36"/>
      <c r="WQA9137" s="6"/>
      <c r="WQD9137" s="11"/>
      <c r="WQE9137" s="36"/>
      <c r="WQF9137" s="6"/>
      <c r="WQI9137" s="11"/>
      <c r="WQJ9137" s="36"/>
      <c r="WQK9137" s="6"/>
      <c r="WQN9137" s="11"/>
      <c r="WQO9137" s="36"/>
      <c r="WQP9137" s="6"/>
      <c r="WQS9137" s="11"/>
      <c r="WQT9137" s="36"/>
      <c r="WQU9137" s="6"/>
      <c r="WQX9137" s="11"/>
      <c r="WQY9137" s="36"/>
      <c r="WQZ9137" s="6"/>
      <c r="WRC9137" s="11"/>
      <c r="WRD9137" s="36"/>
      <c r="WRE9137" s="6"/>
      <c r="WRH9137" s="11"/>
      <c r="WRI9137" s="36"/>
      <c r="WRJ9137" s="6"/>
      <c r="WRM9137" s="11"/>
      <c r="WRN9137" s="36"/>
      <c r="WRO9137" s="6"/>
      <c r="WRR9137" s="11"/>
      <c r="WRS9137" s="36"/>
      <c r="WRT9137" s="6"/>
      <c r="WRW9137" s="11"/>
      <c r="WRX9137" s="36"/>
      <c r="WRY9137" s="6"/>
      <c r="WSB9137" s="11"/>
      <c r="WSC9137" s="36"/>
      <c r="WSD9137" s="6"/>
      <c r="WSG9137" s="11"/>
      <c r="WSH9137" s="36"/>
      <c r="WSI9137" s="6"/>
      <c r="WSL9137" s="11"/>
      <c r="WSM9137" s="36"/>
      <c r="WSN9137" s="6"/>
      <c r="WSQ9137" s="11"/>
      <c r="WSR9137" s="36"/>
      <c r="WSS9137" s="6"/>
      <c r="WSV9137" s="11"/>
      <c r="WSW9137" s="36"/>
      <c r="WSX9137" s="6"/>
      <c r="WTA9137" s="11"/>
      <c r="WTB9137" s="36"/>
      <c r="WTC9137" s="6"/>
      <c r="WTF9137" s="11"/>
      <c r="WTG9137" s="36"/>
      <c r="WTH9137" s="6"/>
      <c r="WTK9137" s="11"/>
      <c r="WTL9137" s="36"/>
      <c r="WTM9137" s="6"/>
      <c r="WTP9137" s="11"/>
      <c r="WTQ9137" s="36"/>
      <c r="WTR9137" s="6"/>
      <c r="WTU9137" s="11"/>
      <c r="WTV9137" s="36"/>
      <c r="WTW9137" s="6"/>
      <c r="WTZ9137" s="11"/>
      <c r="WUA9137" s="36"/>
      <c r="WUB9137" s="6"/>
      <c r="WUE9137" s="11"/>
      <c r="WUF9137" s="36"/>
      <c r="WUG9137" s="6"/>
      <c r="WUJ9137" s="11"/>
      <c r="WUK9137" s="36"/>
      <c r="WUL9137" s="6"/>
      <c r="WUO9137" s="11"/>
      <c r="WUP9137" s="36"/>
      <c r="WUQ9137" s="6"/>
      <c r="WUT9137" s="11"/>
      <c r="WUU9137" s="36"/>
      <c r="WUV9137" s="6"/>
      <c r="WUY9137" s="11"/>
      <c r="WUZ9137" s="36"/>
      <c r="WVA9137" s="6"/>
      <c r="WVD9137" s="11"/>
      <c r="WVE9137" s="36"/>
      <c r="WVF9137" s="6"/>
      <c r="WVI9137" s="11"/>
      <c r="WVJ9137" s="36"/>
      <c r="WVK9137" s="6"/>
      <c r="WVN9137" s="11"/>
      <c r="WVO9137" s="36"/>
      <c r="WVP9137" s="6"/>
      <c r="WVS9137" s="11"/>
      <c r="WVT9137" s="36"/>
      <c r="WVU9137" s="6"/>
      <c r="WVX9137" s="11"/>
      <c r="WVY9137" s="36"/>
      <c r="WVZ9137" s="6"/>
      <c r="WWC9137" s="11"/>
      <c r="WWD9137" s="36"/>
      <c r="WWE9137" s="6"/>
      <c r="WWH9137" s="11"/>
      <c r="WWI9137" s="36"/>
      <c r="WWJ9137" s="6"/>
      <c r="WWM9137" s="11"/>
      <c r="WWN9137" s="36"/>
      <c r="WWO9137" s="6"/>
      <c r="WWR9137" s="11"/>
      <c r="WWS9137" s="36"/>
      <c r="WWT9137" s="6"/>
      <c r="WWW9137" s="11"/>
      <c r="WWX9137" s="36"/>
      <c r="WWY9137" s="6"/>
      <c r="WXB9137" s="11"/>
      <c r="WXC9137" s="36"/>
      <c r="WXD9137" s="6"/>
      <c r="WXG9137" s="11"/>
      <c r="WXH9137" s="36"/>
      <c r="WXI9137" s="6"/>
      <c r="WXL9137" s="11"/>
      <c r="WXM9137" s="36"/>
      <c r="WXN9137" s="6"/>
      <c r="WXQ9137" s="11"/>
      <c r="WXR9137" s="36"/>
      <c r="WXS9137" s="6"/>
      <c r="WXV9137" s="11"/>
      <c r="WXW9137" s="36"/>
      <c r="WXX9137" s="6"/>
      <c r="WYA9137" s="11"/>
      <c r="WYB9137" s="36"/>
      <c r="WYC9137" s="6"/>
      <c r="WYF9137" s="11"/>
      <c r="WYG9137" s="36"/>
      <c r="WYH9137" s="6"/>
      <c r="WYK9137" s="11"/>
      <c r="WYL9137" s="36"/>
      <c r="WYM9137" s="6"/>
      <c r="WYP9137" s="11"/>
      <c r="WYQ9137" s="36"/>
      <c r="WYR9137" s="6"/>
      <c r="WYU9137" s="11"/>
      <c r="WYV9137" s="36"/>
      <c r="WYW9137" s="6"/>
      <c r="WYZ9137" s="11"/>
      <c r="WZA9137" s="36"/>
      <c r="WZB9137" s="6"/>
      <c r="WZE9137" s="11"/>
      <c r="WZF9137" s="36"/>
      <c r="WZG9137" s="6"/>
      <c r="WZJ9137" s="11"/>
      <c r="WZK9137" s="36"/>
      <c r="WZL9137" s="6"/>
      <c r="WZO9137" s="11"/>
      <c r="WZP9137" s="36"/>
      <c r="WZQ9137" s="6"/>
      <c r="WZT9137" s="11"/>
      <c r="WZU9137" s="36"/>
      <c r="WZV9137" s="6"/>
      <c r="WZY9137" s="11"/>
      <c r="WZZ9137" s="36"/>
      <c r="XAA9137" s="6"/>
      <c r="XAD9137" s="11"/>
      <c r="XAE9137" s="36"/>
      <c r="XAF9137" s="6"/>
      <c r="XAI9137" s="11"/>
      <c r="XAJ9137" s="36"/>
      <c r="XAK9137" s="6"/>
      <c r="XAN9137" s="11"/>
      <c r="XAO9137" s="36"/>
      <c r="XAP9137" s="6"/>
      <c r="XAS9137" s="11"/>
      <c r="XAT9137" s="36"/>
      <c r="XAU9137" s="6"/>
      <c r="XAX9137" s="11"/>
      <c r="XAY9137" s="36"/>
      <c r="XAZ9137" s="6"/>
      <c r="XBC9137" s="11"/>
      <c r="XBD9137" s="36"/>
      <c r="XBE9137" s="6"/>
      <c r="XBH9137" s="11"/>
      <c r="XBI9137" s="36"/>
      <c r="XBJ9137" s="6"/>
      <c r="XBM9137" s="11"/>
      <c r="XBN9137" s="36"/>
      <c r="XBO9137" s="6"/>
      <c r="XBR9137" s="11"/>
      <c r="XBS9137" s="36"/>
      <c r="XBT9137" s="6"/>
      <c r="XBW9137" s="11"/>
      <c r="XBX9137" s="36"/>
      <c r="XBY9137" s="6"/>
      <c r="XCB9137" s="11"/>
      <c r="XCC9137" s="36"/>
      <c r="XCD9137" s="6"/>
      <c r="XCG9137" s="11"/>
      <c r="XCH9137" s="36"/>
      <c r="XCI9137" s="6"/>
      <c r="XCL9137" s="11"/>
      <c r="XCM9137" s="36"/>
      <c r="XCN9137" s="6"/>
      <c r="XCQ9137" s="11"/>
      <c r="XCR9137" s="36"/>
      <c r="XCS9137" s="6"/>
      <c r="XCV9137" s="11"/>
      <c r="XCW9137" s="36"/>
      <c r="XCX9137" s="6"/>
      <c r="XDA9137" s="11"/>
      <c r="XDB9137" s="36"/>
      <c r="XDC9137" s="6"/>
      <c r="XDF9137" s="11"/>
      <c r="XDG9137" s="36"/>
      <c r="XDH9137" s="6"/>
      <c r="XDK9137" s="11"/>
      <c r="XDL9137" s="36"/>
      <c r="XDM9137" s="6"/>
      <c r="XDP9137" s="11"/>
      <c r="XDQ9137" s="36"/>
      <c r="XDR9137" s="6"/>
      <c r="XDU9137" s="11"/>
      <c r="XDV9137" s="36"/>
      <c r="XDW9137" s="6"/>
      <c r="XDZ9137" s="11"/>
      <c r="XEA9137" s="36"/>
      <c r="XEB9137" s="6"/>
      <c r="XEE9137" s="11"/>
      <c r="XEF9137" s="36"/>
      <c r="XEG9137" s="6"/>
      <c r="XEJ9137" s="11"/>
      <c r="XEK9137" s="36"/>
      <c r="XEL9137" s="6"/>
      <c r="XEO9137" s="11"/>
      <c r="XEP9137" s="36"/>
      <c r="XEQ9137" s="6"/>
      <c r="XET9137" s="11"/>
      <c r="XEU9137" s="36"/>
      <c r="XEV9137" s="6"/>
      <c r="XEY9137" s="11"/>
      <c r="XEZ9137" s="36"/>
      <c r="XFA9137" s="6"/>
      <c r="XFD9137" s="11"/>
    </row>
    <row r="9138" spans="1:2046 2049:3071 3074:4096 4099:7166 7169:8191 8194:9216 9219:12286 12289:13311 13314:14336 14339:16384" s="35" customFormat="1" x14ac:dyDescent="0.3">
      <c r="A9138" s="6" t="s">
        <v>53</v>
      </c>
      <c r="B9138" s="35" t="s">
        <v>54</v>
      </c>
      <c r="C9138" s="35" t="s">
        <v>6</v>
      </c>
      <c r="D9138" s="11">
        <v>44804</v>
      </c>
      <c r="E9138" s="36">
        <v>44854</v>
      </c>
      <c r="F9138" s="35">
        <f t="shared" si="592"/>
        <v>2022</v>
      </c>
      <c r="G9138" s="35">
        <f t="shared" si="593"/>
        <v>10</v>
      </c>
      <c r="H9138" s="35">
        <f t="shared" si="594"/>
        <v>20</v>
      </c>
      <c r="I9138" s="35" t="str">
        <f t="shared" si="595"/>
        <v>Octubre</v>
      </c>
      <c r="J9138" s="36"/>
      <c r="K9138" s="6"/>
      <c r="N9138" s="11"/>
      <c r="O9138" s="36"/>
      <c r="P9138" s="6"/>
      <c r="S9138" s="11"/>
      <c r="T9138" s="36"/>
      <c r="U9138" s="6"/>
      <c r="X9138" s="11"/>
      <c r="Y9138" s="36"/>
      <c r="Z9138" s="6"/>
      <c r="AC9138" s="11"/>
      <c r="AD9138" s="36"/>
      <c r="AE9138" s="6"/>
      <c r="AH9138" s="11"/>
      <c r="AI9138" s="36"/>
      <c r="AJ9138" s="6"/>
      <c r="AM9138" s="11"/>
      <c r="AN9138" s="36"/>
      <c r="AO9138" s="6"/>
      <c r="AR9138" s="11"/>
      <c r="AS9138" s="36"/>
      <c r="AT9138" s="6"/>
      <c r="AW9138" s="11"/>
      <c r="AX9138" s="36"/>
      <c r="AY9138" s="6"/>
      <c r="BB9138" s="11"/>
      <c r="BC9138" s="36"/>
      <c r="BD9138" s="6"/>
      <c r="BG9138" s="11"/>
      <c r="BH9138" s="36"/>
      <c r="BI9138" s="6"/>
      <c r="BL9138" s="11"/>
      <c r="BM9138" s="36"/>
      <c r="BN9138" s="6"/>
      <c r="BQ9138" s="11"/>
      <c r="BR9138" s="36"/>
      <c r="BS9138" s="6"/>
      <c r="BV9138" s="11"/>
      <c r="BW9138" s="36"/>
      <c r="BX9138" s="6"/>
      <c r="CA9138" s="11"/>
      <c r="CB9138" s="36"/>
      <c r="CC9138" s="6"/>
      <c r="CF9138" s="11"/>
      <c r="CG9138" s="36"/>
      <c r="CH9138" s="6"/>
      <c r="CK9138" s="11"/>
      <c r="CL9138" s="36"/>
      <c r="CM9138" s="6"/>
      <c r="CP9138" s="11"/>
      <c r="CQ9138" s="36"/>
      <c r="CR9138" s="6"/>
      <c r="CU9138" s="11"/>
      <c r="CV9138" s="36"/>
      <c r="CW9138" s="6"/>
      <c r="CZ9138" s="11"/>
      <c r="DA9138" s="36"/>
      <c r="DB9138" s="6"/>
      <c r="DE9138" s="11"/>
      <c r="DF9138" s="36"/>
      <c r="DG9138" s="6"/>
      <c r="DJ9138" s="11"/>
      <c r="DK9138" s="36"/>
      <c r="DL9138" s="6"/>
      <c r="DO9138" s="11"/>
      <c r="DP9138" s="36"/>
      <c r="DQ9138" s="6"/>
      <c r="DT9138" s="11"/>
      <c r="DU9138" s="36"/>
      <c r="DV9138" s="6"/>
      <c r="DY9138" s="11"/>
      <c r="DZ9138" s="36"/>
      <c r="EA9138" s="6"/>
      <c r="ED9138" s="11"/>
      <c r="EE9138" s="36"/>
      <c r="EF9138" s="6"/>
      <c r="EI9138" s="11"/>
      <c r="EJ9138" s="36"/>
      <c r="EK9138" s="6"/>
      <c r="EN9138" s="11"/>
      <c r="EO9138" s="36"/>
      <c r="EP9138" s="6"/>
      <c r="ES9138" s="11"/>
      <c r="ET9138" s="36"/>
      <c r="EU9138" s="6"/>
      <c r="EX9138" s="11"/>
      <c r="EY9138" s="36"/>
      <c r="EZ9138" s="6"/>
      <c r="FC9138" s="11"/>
      <c r="FD9138" s="36"/>
      <c r="FE9138" s="6"/>
      <c r="FH9138" s="11"/>
      <c r="FI9138" s="36"/>
      <c r="FJ9138" s="6"/>
      <c r="FM9138" s="11"/>
      <c r="FN9138" s="36"/>
      <c r="FO9138" s="6"/>
      <c r="FR9138" s="11"/>
      <c r="FS9138" s="36"/>
      <c r="FT9138" s="6"/>
      <c r="FW9138" s="11"/>
      <c r="FX9138" s="36"/>
      <c r="FY9138" s="6"/>
      <c r="GB9138" s="11"/>
      <c r="GC9138" s="36"/>
      <c r="GD9138" s="6"/>
      <c r="GG9138" s="11"/>
      <c r="GH9138" s="36"/>
      <c r="GI9138" s="6"/>
      <c r="GL9138" s="11"/>
      <c r="GM9138" s="36"/>
      <c r="GN9138" s="6"/>
      <c r="GQ9138" s="11"/>
      <c r="GR9138" s="36"/>
      <c r="GS9138" s="6"/>
      <c r="GV9138" s="11"/>
      <c r="GW9138" s="36"/>
      <c r="GX9138" s="6"/>
      <c r="HA9138" s="11"/>
      <c r="HB9138" s="36"/>
      <c r="HC9138" s="6"/>
      <c r="HF9138" s="11"/>
      <c r="HG9138" s="36"/>
      <c r="HH9138" s="6"/>
      <c r="HK9138" s="11"/>
      <c r="HL9138" s="36"/>
      <c r="HM9138" s="6"/>
      <c r="HP9138" s="11"/>
      <c r="HQ9138" s="36"/>
      <c r="HR9138" s="6"/>
      <c r="HU9138" s="11"/>
      <c r="HV9138" s="36"/>
      <c r="HW9138" s="6"/>
      <c r="HZ9138" s="11"/>
      <c r="IA9138" s="36"/>
      <c r="IB9138" s="6"/>
      <c r="IE9138" s="11"/>
      <c r="IF9138" s="36"/>
      <c r="IG9138" s="6"/>
      <c r="IJ9138" s="11"/>
      <c r="IK9138" s="36"/>
      <c r="IL9138" s="6"/>
      <c r="IO9138" s="11"/>
      <c r="IP9138" s="36"/>
      <c r="IQ9138" s="6"/>
      <c r="IT9138" s="11"/>
      <c r="IU9138" s="36"/>
      <c r="IV9138" s="6"/>
      <c r="IY9138" s="11"/>
      <c r="IZ9138" s="36"/>
      <c r="JA9138" s="6"/>
      <c r="JD9138" s="11"/>
      <c r="JE9138" s="36"/>
      <c r="JF9138" s="6"/>
      <c r="JI9138" s="11"/>
      <c r="JJ9138" s="36"/>
      <c r="JK9138" s="6"/>
      <c r="JN9138" s="11"/>
      <c r="JO9138" s="36"/>
      <c r="JP9138" s="6"/>
      <c r="JS9138" s="11"/>
      <c r="JT9138" s="36"/>
      <c r="JU9138" s="6"/>
      <c r="JX9138" s="11"/>
      <c r="JY9138" s="36"/>
      <c r="JZ9138" s="6"/>
      <c r="KC9138" s="11"/>
      <c r="KD9138" s="36"/>
      <c r="KE9138" s="6"/>
      <c r="KH9138" s="11"/>
      <c r="KI9138" s="36"/>
      <c r="KJ9138" s="6"/>
      <c r="KM9138" s="11"/>
      <c r="KN9138" s="36"/>
      <c r="KO9138" s="6"/>
      <c r="KR9138" s="11"/>
      <c r="KS9138" s="36"/>
      <c r="KT9138" s="6"/>
      <c r="KW9138" s="11"/>
      <c r="KX9138" s="36"/>
      <c r="KY9138" s="6"/>
      <c r="LB9138" s="11"/>
      <c r="LC9138" s="36"/>
      <c r="LD9138" s="6"/>
      <c r="LG9138" s="11"/>
      <c r="LH9138" s="36"/>
      <c r="LI9138" s="6"/>
      <c r="LL9138" s="11"/>
      <c r="LM9138" s="36"/>
      <c r="LN9138" s="6"/>
      <c r="LQ9138" s="11"/>
      <c r="LR9138" s="36"/>
      <c r="LS9138" s="6"/>
      <c r="LV9138" s="11"/>
      <c r="LW9138" s="36"/>
      <c r="LX9138" s="6"/>
      <c r="MA9138" s="11"/>
      <c r="MB9138" s="36"/>
      <c r="MC9138" s="6"/>
      <c r="MF9138" s="11"/>
      <c r="MG9138" s="36"/>
      <c r="MH9138" s="6"/>
      <c r="MK9138" s="11"/>
      <c r="ML9138" s="36"/>
      <c r="MM9138" s="6"/>
      <c r="MP9138" s="11"/>
      <c r="MQ9138" s="36"/>
      <c r="MR9138" s="6"/>
      <c r="MU9138" s="11"/>
      <c r="MV9138" s="36"/>
      <c r="MW9138" s="6"/>
      <c r="MZ9138" s="11"/>
      <c r="NA9138" s="36"/>
      <c r="NB9138" s="6"/>
      <c r="NE9138" s="11"/>
      <c r="NF9138" s="36"/>
      <c r="NG9138" s="6"/>
      <c r="NJ9138" s="11"/>
      <c r="NK9138" s="36"/>
      <c r="NL9138" s="6"/>
      <c r="NO9138" s="11"/>
      <c r="NP9138" s="36"/>
      <c r="NQ9138" s="6"/>
      <c r="NT9138" s="11"/>
      <c r="NU9138" s="36"/>
      <c r="NV9138" s="6"/>
      <c r="NY9138" s="11"/>
      <c r="NZ9138" s="36"/>
      <c r="OA9138" s="6"/>
      <c r="OD9138" s="11"/>
      <c r="OE9138" s="36"/>
      <c r="OF9138" s="6"/>
      <c r="OI9138" s="11"/>
      <c r="OJ9138" s="36"/>
      <c r="OK9138" s="6"/>
      <c r="ON9138" s="11"/>
      <c r="OO9138" s="36"/>
      <c r="OP9138" s="6"/>
      <c r="OS9138" s="11"/>
      <c r="OT9138" s="36"/>
      <c r="OU9138" s="6"/>
      <c r="OX9138" s="11"/>
      <c r="OY9138" s="36"/>
      <c r="OZ9138" s="6"/>
      <c r="PC9138" s="11"/>
      <c r="PD9138" s="36"/>
      <c r="PE9138" s="6"/>
      <c r="PH9138" s="11"/>
      <c r="PI9138" s="36"/>
      <c r="PJ9138" s="6"/>
      <c r="PM9138" s="11"/>
      <c r="PN9138" s="36"/>
      <c r="PO9138" s="6"/>
      <c r="PR9138" s="11"/>
      <c r="PS9138" s="36"/>
      <c r="PT9138" s="6"/>
      <c r="PW9138" s="11"/>
      <c r="PX9138" s="36"/>
      <c r="PY9138" s="6"/>
      <c r="QB9138" s="11"/>
      <c r="QC9138" s="36"/>
      <c r="QD9138" s="6"/>
      <c r="QG9138" s="11"/>
      <c r="QH9138" s="36"/>
      <c r="QI9138" s="6"/>
      <c r="QL9138" s="11"/>
      <c r="QM9138" s="36"/>
      <c r="QN9138" s="6"/>
      <c r="QQ9138" s="11"/>
      <c r="QR9138" s="36"/>
      <c r="QS9138" s="6"/>
      <c r="QV9138" s="11"/>
      <c r="QW9138" s="36"/>
      <c r="QX9138" s="6"/>
      <c r="RA9138" s="11"/>
      <c r="RB9138" s="36"/>
      <c r="RC9138" s="6"/>
      <c r="RF9138" s="11"/>
      <c r="RG9138" s="36"/>
      <c r="RH9138" s="6"/>
      <c r="RK9138" s="11"/>
      <c r="RL9138" s="36"/>
      <c r="RM9138" s="6"/>
      <c r="RP9138" s="11"/>
      <c r="RQ9138" s="36"/>
      <c r="RR9138" s="6"/>
      <c r="RU9138" s="11"/>
      <c r="RV9138" s="36"/>
      <c r="RW9138" s="6"/>
      <c r="RZ9138" s="11"/>
      <c r="SA9138" s="36"/>
      <c r="SB9138" s="6"/>
      <c r="SE9138" s="11"/>
      <c r="SF9138" s="36"/>
      <c r="SG9138" s="6"/>
      <c r="SJ9138" s="11"/>
      <c r="SK9138" s="36"/>
      <c r="SL9138" s="6"/>
      <c r="SO9138" s="11"/>
      <c r="SP9138" s="36"/>
      <c r="SQ9138" s="6"/>
      <c r="ST9138" s="11"/>
      <c r="SU9138" s="36"/>
      <c r="SV9138" s="6"/>
      <c r="SY9138" s="11"/>
      <c r="SZ9138" s="36"/>
      <c r="TA9138" s="6"/>
      <c r="TD9138" s="11"/>
      <c r="TE9138" s="36"/>
      <c r="TF9138" s="6"/>
      <c r="TI9138" s="11"/>
      <c r="TJ9138" s="36"/>
      <c r="TK9138" s="6"/>
      <c r="TN9138" s="11"/>
      <c r="TO9138" s="36"/>
      <c r="TP9138" s="6"/>
      <c r="TS9138" s="11"/>
      <c r="TT9138" s="36"/>
      <c r="TU9138" s="6"/>
      <c r="TX9138" s="11"/>
      <c r="TY9138" s="36"/>
      <c r="TZ9138" s="6"/>
      <c r="UC9138" s="11"/>
      <c r="UD9138" s="36"/>
      <c r="UE9138" s="6"/>
      <c r="UH9138" s="11"/>
      <c r="UI9138" s="36"/>
      <c r="UJ9138" s="6"/>
      <c r="UM9138" s="11"/>
      <c r="UN9138" s="36"/>
      <c r="UO9138" s="6"/>
      <c r="UR9138" s="11"/>
      <c r="US9138" s="36"/>
      <c r="UT9138" s="6"/>
      <c r="UW9138" s="11"/>
      <c r="UX9138" s="36"/>
      <c r="UY9138" s="6"/>
      <c r="VB9138" s="11"/>
      <c r="VC9138" s="36"/>
      <c r="VD9138" s="6"/>
      <c r="VG9138" s="11"/>
      <c r="VH9138" s="36"/>
      <c r="VI9138" s="6"/>
      <c r="VL9138" s="11"/>
      <c r="VM9138" s="36"/>
      <c r="VN9138" s="6"/>
      <c r="VQ9138" s="11"/>
      <c r="VR9138" s="36"/>
      <c r="VS9138" s="6"/>
      <c r="VV9138" s="11"/>
      <c r="VW9138" s="36"/>
      <c r="VX9138" s="6"/>
      <c r="WA9138" s="11"/>
      <c r="WB9138" s="36"/>
      <c r="WC9138" s="6"/>
      <c r="WF9138" s="11"/>
      <c r="WG9138" s="36"/>
      <c r="WH9138" s="6"/>
      <c r="WK9138" s="11"/>
      <c r="WL9138" s="36"/>
      <c r="WM9138" s="6"/>
      <c r="WP9138" s="11"/>
      <c r="WQ9138" s="36"/>
      <c r="WR9138" s="6"/>
      <c r="WU9138" s="11"/>
      <c r="WV9138" s="36"/>
      <c r="WW9138" s="6"/>
      <c r="WZ9138" s="11"/>
      <c r="XA9138" s="36"/>
      <c r="XB9138" s="6"/>
      <c r="XE9138" s="11"/>
      <c r="XF9138" s="36"/>
      <c r="XG9138" s="6"/>
      <c r="XJ9138" s="11"/>
      <c r="XK9138" s="36"/>
      <c r="XL9138" s="6"/>
      <c r="XO9138" s="11"/>
      <c r="XP9138" s="36"/>
      <c r="XQ9138" s="6"/>
      <c r="XT9138" s="11"/>
      <c r="XU9138" s="36"/>
      <c r="XV9138" s="6"/>
      <c r="XY9138" s="11"/>
      <c r="XZ9138" s="36"/>
      <c r="YA9138" s="6"/>
      <c r="YD9138" s="11"/>
      <c r="YE9138" s="36"/>
      <c r="YF9138" s="6"/>
      <c r="YI9138" s="11"/>
      <c r="YJ9138" s="36"/>
      <c r="YK9138" s="6"/>
      <c r="YN9138" s="11"/>
      <c r="YO9138" s="36"/>
      <c r="YP9138" s="6"/>
      <c r="YS9138" s="11"/>
      <c r="YT9138" s="36"/>
      <c r="YU9138" s="6"/>
      <c r="YX9138" s="11"/>
      <c r="YY9138" s="36"/>
      <c r="YZ9138" s="6"/>
      <c r="ZC9138" s="11"/>
      <c r="ZD9138" s="36"/>
      <c r="ZE9138" s="6"/>
      <c r="ZH9138" s="11"/>
      <c r="ZI9138" s="36"/>
      <c r="ZJ9138" s="6"/>
      <c r="ZM9138" s="11"/>
      <c r="ZN9138" s="36"/>
      <c r="ZO9138" s="6"/>
      <c r="ZR9138" s="11"/>
      <c r="ZS9138" s="36"/>
      <c r="ZT9138" s="6"/>
      <c r="ZW9138" s="11"/>
      <c r="ZX9138" s="36"/>
      <c r="ZY9138" s="6"/>
      <c r="AAB9138" s="11"/>
      <c r="AAC9138" s="36"/>
      <c r="AAD9138" s="6"/>
      <c r="AAG9138" s="11"/>
      <c r="AAH9138" s="36"/>
      <c r="AAI9138" s="6"/>
      <c r="AAL9138" s="11"/>
      <c r="AAM9138" s="36"/>
      <c r="AAN9138" s="6"/>
      <c r="AAQ9138" s="11"/>
      <c r="AAR9138" s="36"/>
      <c r="AAS9138" s="6"/>
      <c r="AAV9138" s="11"/>
      <c r="AAW9138" s="36"/>
      <c r="AAX9138" s="6"/>
      <c r="ABA9138" s="11"/>
      <c r="ABB9138" s="36"/>
      <c r="ABC9138" s="6"/>
      <c r="ABF9138" s="11"/>
      <c r="ABG9138" s="36"/>
      <c r="ABH9138" s="6"/>
      <c r="ABK9138" s="11"/>
      <c r="ABL9138" s="36"/>
      <c r="ABM9138" s="6"/>
      <c r="ABP9138" s="11"/>
      <c r="ABQ9138" s="36"/>
      <c r="ABR9138" s="6"/>
      <c r="ABU9138" s="11"/>
      <c r="ABV9138" s="36"/>
      <c r="ABW9138" s="6"/>
      <c r="ABZ9138" s="11"/>
      <c r="ACA9138" s="36"/>
      <c r="ACB9138" s="6"/>
      <c r="ACE9138" s="11"/>
      <c r="ACF9138" s="36"/>
      <c r="ACG9138" s="6"/>
      <c r="ACJ9138" s="11"/>
      <c r="ACK9138" s="36"/>
      <c r="ACL9138" s="6"/>
      <c r="ACO9138" s="11"/>
      <c r="ACP9138" s="36"/>
      <c r="ACQ9138" s="6"/>
      <c r="ACT9138" s="11"/>
      <c r="ACU9138" s="36"/>
      <c r="ACV9138" s="6"/>
      <c r="ACY9138" s="11"/>
      <c r="ACZ9138" s="36"/>
      <c r="ADA9138" s="6"/>
      <c r="ADD9138" s="11"/>
      <c r="ADE9138" s="36"/>
      <c r="ADF9138" s="6"/>
      <c r="ADI9138" s="11"/>
      <c r="ADJ9138" s="36"/>
      <c r="ADK9138" s="6"/>
      <c r="ADN9138" s="11"/>
      <c r="ADO9138" s="36"/>
      <c r="ADP9138" s="6"/>
      <c r="ADS9138" s="11"/>
      <c r="ADT9138" s="36"/>
      <c r="ADU9138" s="6"/>
      <c r="ADX9138" s="11"/>
      <c r="ADY9138" s="36"/>
      <c r="ADZ9138" s="6"/>
      <c r="AEC9138" s="11"/>
      <c r="AED9138" s="36"/>
      <c r="AEE9138" s="6"/>
      <c r="AEH9138" s="11"/>
      <c r="AEI9138" s="36"/>
      <c r="AEJ9138" s="6"/>
      <c r="AEM9138" s="11"/>
      <c r="AEN9138" s="36"/>
      <c r="AEO9138" s="6"/>
      <c r="AER9138" s="11"/>
      <c r="AES9138" s="36"/>
      <c r="AET9138" s="6"/>
      <c r="AEW9138" s="11"/>
      <c r="AEX9138" s="36"/>
      <c r="AEY9138" s="6"/>
      <c r="AFB9138" s="11"/>
      <c r="AFC9138" s="36"/>
      <c r="AFD9138" s="6"/>
      <c r="AFG9138" s="11"/>
      <c r="AFH9138" s="36"/>
      <c r="AFI9138" s="6"/>
      <c r="AFL9138" s="11"/>
      <c r="AFM9138" s="36"/>
      <c r="AFN9138" s="6"/>
      <c r="AFQ9138" s="11"/>
      <c r="AFR9138" s="36"/>
      <c r="AFS9138" s="6"/>
      <c r="AFV9138" s="11"/>
      <c r="AFW9138" s="36"/>
      <c r="AFX9138" s="6"/>
      <c r="AGA9138" s="11"/>
      <c r="AGB9138" s="36"/>
      <c r="AGC9138" s="6"/>
      <c r="AGF9138" s="11"/>
      <c r="AGG9138" s="36"/>
      <c r="AGH9138" s="6"/>
      <c r="AGK9138" s="11"/>
      <c r="AGL9138" s="36"/>
      <c r="AGM9138" s="6"/>
      <c r="AGP9138" s="11"/>
      <c r="AGQ9138" s="36"/>
      <c r="AGR9138" s="6"/>
      <c r="AGU9138" s="11"/>
      <c r="AGV9138" s="36"/>
      <c r="AGW9138" s="6"/>
      <c r="AGZ9138" s="11"/>
      <c r="AHA9138" s="36"/>
      <c r="AHB9138" s="6"/>
      <c r="AHE9138" s="11"/>
      <c r="AHF9138" s="36"/>
      <c r="AHG9138" s="6"/>
      <c r="AHJ9138" s="11"/>
      <c r="AHK9138" s="36"/>
      <c r="AHL9138" s="6"/>
      <c r="AHO9138" s="11"/>
      <c r="AHP9138" s="36"/>
      <c r="AHQ9138" s="6"/>
      <c r="AHT9138" s="11"/>
      <c r="AHU9138" s="36"/>
      <c r="AHV9138" s="6"/>
      <c r="AHY9138" s="11"/>
      <c r="AHZ9138" s="36"/>
      <c r="AIA9138" s="6"/>
      <c r="AID9138" s="11"/>
      <c r="AIE9138" s="36"/>
      <c r="AIF9138" s="6"/>
      <c r="AII9138" s="11"/>
      <c r="AIJ9138" s="36"/>
      <c r="AIK9138" s="6"/>
      <c r="AIN9138" s="11"/>
      <c r="AIO9138" s="36"/>
      <c r="AIP9138" s="6"/>
      <c r="AIS9138" s="11"/>
      <c r="AIT9138" s="36"/>
      <c r="AIU9138" s="6"/>
      <c r="AIX9138" s="11"/>
      <c r="AIY9138" s="36"/>
      <c r="AIZ9138" s="6"/>
      <c r="AJC9138" s="11"/>
      <c r="AJD9138" s="36"/>
      <c r="AJE9138" s="6"/>
      <c r="AJH9138" s="11"/>
      <c r="AJI9138" s="36"/>
      <c r="AJJ9138" s="6"/>
      <c r="AJM9138" s="11"/>
      <c r="AJN9138" s="36"/>
      <c r="AJO9138" s="6"/>
      <c r="AJR9138" s="11"/>
      <c r="AJS9138" s="36"/>
      <c r="AJT9138" s="6"/>
      <c r="AJW9138" s="11"/>
      <c r="AJX9138" s="36"/>
      <c r="AJY9138" s="6"/>
      <c r="AKB9138" s="11"/>
      <c r="AKC9138" s="36"/>
      <c r="AKD9138" s="6"/>
      <c r="AKG9138" s="11"/>
      <c r="AKH9138" s="36"/>
      <c r="AKI9138" s="6"/>
      <c r="AKL9138" s="11"/>
      <c r="AKM9138" s="36"/>
      <c r="AKN9138" s="6"/>
      <c r="AKQ9138" s="11"/>
      <c r="AKR9138" s="36"/>
      <c r="AKS9138" s="6"/>
      <c r="AKV9138" s="11"/>
      <c r="AKW9138" s="36"/>
      <c r="AKX9138" s="6"/>
      <c r="ALA9138" s="11"/>
      <c r="ALB9138" s="36"/>
      <c r="ALC9138" s="6"/>
      <c r="ALF9138" s="11"/>
      <c r="ALG9138" s="36"/>
      <c r="ALH9138" s="6"/>
      <c r="ALK9138" s="11"/>
      <c r="ALL9138" s="36"/>
      <c r="ALM9138" s="6"/>
      <c r="ALP9138" s="11"/>
      <c r="ALQ9138" s="36"/>
      <c r="ALR9138" s="6"/>
      <c r="ALU9138" s="11"/>
      <c r="ALV9138" s="36"/>
      <c r="ALW9138" s="6"/>
      <c r="ALZ9138" s="11"/>
      <c r="AMA9138" s="36"/>
      <c r="AMB9138" s="6"/>
      <c r="AME9138" s="11"/>
      <c r="AMF9138" s="36"/>
      <c r="AMG9138" s="6"/>
      <c r="AMJ9138" s="11"/>
      <c r="AMK9138" s="36"/>
      <c r="AML9138" s="6"/>
      <c r="AMO9138" s="11"/>
      <c r="AMP9138" s="36"/>
      <c r="AMQ9138" s="6"/>
      <c r="AMT9138" s="11"/>
      <c r="AMU9138" s="36"/>
      <c r="AMV9138" s="6"/>
      <c r="AMY9138" s="11"/>
      <c r="AMZ9138" s="36"/>
      <c r="ANA9138" s="6"/>
      <c r="AND9138" s="11"/>
      <c r="ANE9138" s="36"/>
      <c r="ANF9138" s="6"/>
      <c r="ANI9138" s="11"/>
      <c r="ANJ9138" s="36"/>
      <c r="ANK9138" s="6"/>
      <c r="ANN9138" s="11"/>
      <c r="ANO9138" s="36"/>
      <c r="ANP9138" s="6"/>
      <c r="ANS9138" s="11"/>
      <c r="ANT9138" s="36"/>
      <c r="ANU9138" s="6"/>
      <c r="ANX9138" s="11"/>
      <c r="ANY9138" s="36"/>
      <c r="ANZ9138" s="6"/>
      <c r="AOC9138" s="11"/>
      <c r="AOD9138" s="36"/>
      <c r="AOE9138" s="6"/>
      <c r="AOH9138" s="11"/>
      <c r="AOI9138" s="36"/>
      <c r="AOJ9138" s="6"/>
      <c r="AOM9138" s="11"/>
      <c r="AON9138" s="36"/>
      <c r="AOO9138" s="6"/>
      <c r="AOR9138" s="11"/>
      <c r="AOS9138" s="36"/>
      <c r="AOT9138" s="6"/>
      <c r="AOW9138" s="11"/>
      <c r="AOX9138" s="36"/>
      <c r="AOY9138" s="6"/>
      <c r="APB9138" s="11"/>
      <c r="APC9138" s="36"/>
      <c r="APD9138" s="6"/>
      <c r="APG9138" s="11"/>
      <c r="APH9138" s="36"/>
      <c r="API9138" s="6"/>
      <c r="APL9138" s="11"/>
      <c r="APM9138" s="36"/>
      <c r="APN9138" s="6"/>
      <c r="APQ9138" s="11"/>
      <c r="APR9138" s="36"/>
      <c r="APS9138" s="6"/>
      <c r="APV9138" s="11"/>
      <c r="APW9138" s="36"/>
      <c r="APX9138" s="6"/>
      <c r="AQA9138" s="11"/>
      <c r="AQB9138" s="36"/>
      <c r="AQC9138" s="6"/>
      <c r="AQF9138" s="11"/>
      <c r="AQG9138" s="36"/>
      <c r="AQH9138" s="6"/>
      <c r="AQK9138" s="11"/>
      <c r="AQL9138" s="36"/>
      <c r="AQM9138" s="6"/>
      <c r="AQP9138" s="11"/>
      <c r="AQQ9138" s="36"/>
      <c r="AQR9138" s="6"/>
      <c r="AQU9138" s="11"/>
      <c r="AQV9138" s="36"/>
      <c r="AQW9138" s="6"/>
      <c r="AQZ9138" s="11"/>
      <c r="ARA9138" s="36"/>
      <c r="ARB9138" s="6"/>
      <c r="ARE9138" s="11"/>
      <c r="ARF9138" s="36"/>
      <c r="ARG9138" s="6"/>
      <c r="ARJ9138" s="11"/>
      <c r="ARK9138" s="36"/>
      <c r="ARL9138" s="6"/>
      <c r="ARO9138" s="11"/>
      <c r="ARP9138" s="36"/>
      <c r="ARQ9138" s="6"/>
      <c r="ART9138" s="11"/>
      <c r="ARU9138" s="36"/>
      <c r="ARV9138" s="6"/>
      <c r="ARY9138" s="11"/>
      <c r="ARZ9138" s="36"/>
      <c r="ASA9138" s="6"/>
      <c r="ASD9138" s="11"/>
      <c r="ASE9138" s="36"/>
      <c r="ASF9138" s="6"/>
      <c r="ASI9138" s="11"/>
      <c r="ASJ9138" s="36"/>
      <c r="ASK9138" s="6"/>
      <c r="ASN9138" s="11"/>
      <c r="ASO9138" s="36"/>
      <c r="ASP9138" s="6"/>
      <c r="ASS9138" s="11"/>
      <c r="AST9138" s="36"/>
      <c r="ASU9138" s="6"/>
      <c r="ASX9138" s="11"/>
      <c r="ASY9138" s="36"/>
      <c r="ASZ9138" s="6"/>
      <c r="ATC9138" s="11"/>
      <c r="ATD9138" s="36"/>
      <c r="ATE9138" s="6"/>
      <c r="ATH9138" s="11"/>
      <c r="ATI9138" s="36"/>
      <c r="ATJ9138" s="6"/>
      <c r="ATM9138" s="11"/>
      <c r="ATN9138" s="36"/>
      <c r="ATO9138" s="6"/>
      <c r="ATR9138" s="11"/>
      <c r="ATS9138" s="36"/>
      <c r="ATT9138" s="6"/>
      <c r="ATW9138" s="11"/>
      <c r="ATX9138" s="36"/>
      <c r="ATY9138" s="6"/>
      <c r="AUB9138" s="11"/>
      <c r="AUC9138" s="36"/>
      <c r="AUD9138" s="6"/>
      <c r="AUG9138" s="11"/>
      <c r="AUH9138" s="36"/>
      <c r="AUI9138" s="6"/>
      <c r="AUL9138" s="11"/>
      <c r="AUM9138" s="36"/>
      <c r="AUN9138" s="6"/>
      <c r="AUQ9138" s="11"/>
      <c r="AUR9138" s="36"/>
      <c r="AUS9138" s="6"/>
      <c r="AUV9138" s="11"/>
      <c r="AUW9138" s="36"/>
      <c r="AUX9138" s="6"/>
      <c r="AVA9138" s="11"/>
      <c r="AVB9138" s="36"/>
      <c r="AVC9138" s="6"/>
      <c r="AVF9138" s="11"/>
      <c r="AVG9138" s="36"/>
      <c r="AVH9138" s="6"/>
      <c r="AVK9138" s="11"/>
      <c r="AVL9138" s="36"/>
      <c r="AVM9138" s="6"/>
      <c r="AVP9138" s="11"/>
      <c r="AVQ9138" s="36"/>
      <c r="AVR9138" s="6"/>
      <c r="AVU9138" s="11"/>
      <c r="AVV9138" s="36"/>
      <c r="AVW9138" s="6"/>
      <c r="AVZ9138" s="11"/>
      <c r="AWA9138" s="36"/>
      <c r="AWB9138" s="6"/>
      <c r="AWE9138" s="11"/>
      <c r="AWF9138" s="36"/>
      <c r="AWG9138" s="6"/>
      <c r="AWJ9138" s="11"/>
      <c r="AWK9138" s="36"/>
      <c r="AWL9138" s="6"/>
      <c r="AWO9138" s="11"/>
      <c r="AWP9138" s="36"/>
      <c r="AWQ9138" s="6"/>
      <c r="AWT9138" s="11"/>
      <c r="AWU9138" s="36"/>
      <c r="AWV9138" s="6"/>
      <c r="AWY9138" s="11"/>
      <c r="AWZ9138" s="36"/>
      <c r="AXA9138" s="6"/>
      <c r="AXD9138" s="11"/>
      <c r="AXE9138" s="36"/>
      <c r="AXF9138" s="6"/>
      <c r="AXI9138" s="11"/>
      <c r="AXJ9138" s="36"/>
      <c r="AXK9138" s="6"/>
      <c r="AXN9138" s="11"/>
      <c r="AXO9138" s="36"/>
      <c r="AXP9138" s="6"/>
      <c r="AXS9138" s="11"/>
      <c r="AXT9138" s="36"/>
      <c r="AXU9138" s="6"/>
      <c r="AXX9138" s="11"/>
      <c r="AXY9138" s="36"/>
      <c r="AXZ9138" s="6"/>
      <c r="AYC9138" s="11"/>
      <c r="AYD9138" s="36"/>
      <c r="AYE9138" s="6"/>
      <c r="AYH9138" s="11"/>
      <c r="AYI9138" s="36"/>
      <c r="AYJ9138" s="6"/>
      <c r="AYM9138" s="11"/>
      <c r="AYN9138" s="36"/>
      <c r="AYO9138" s="6"/>
      <c r="AYR9138" s="11"/>
      <c r="AYS9138" s="36"/>
      <c r="AYT9138" s="6"/>
      <c r="AYW9138" s="11"/>
      <c r="AYX9138" s="36"/>
      <c r="AYY9138" s="6"/>
      <c r="AZB9138" s="11"/>
      <c r="AZC9138" s="36"/>
      <c r="AZD9138" s="6"/>
      <c r="AZG9138" s="11"/>
      <c r="AZH9138" s="36"/>
      <c r="AZI9138" s="6"/>
      <c r="AZL9138" s="11"/>
      <c r="AZM9138" s="36"/>
      <c r="AZN9138" s="6"/>
      <c r="AZQ9138" s="11"/>
      <c r="AZR9138" s="36"/>
      <c r="AZS9138" s="6"/>
      <c r="AZV9138" s="11"/>
      <c r="AZW9138" s="36"/>
      <c r="AZX9138" s="6"/>
      <c r="BAA9138" s="11"/>
      <c r="BAB9138" s="36"/>
      <c r="BAC9138" s="6"/>
      <c r="BAF9138" s="11"/>
      <c r="BAG9138" s="36"/>
      <c r="BAH9138" s="6"/>
      <c r="BAK9138" s="11"/>
      <c r="BAL9138" s="36"/>
      <c r="BAM9138" s="6"/>
      <c r="BAP9138" s="11"/>
      <c r="BAQ9138" s="36"/>
      <c r="BAR9138" s="6"/>
      <c r="BAU9138" s="11"/>
      <c r="BAV9138" s="36"/>
      <c r="BAW9138" s="6"/>
      <c r="BAZ9138" s="11"/>
      <c r="BBA9138" s="36"/>
      <c r="BBB9138" s="6"/>
      <c r="BBE9138" s="11"/>
      <c r="BBF9138" s="36"/>
      <c r="BBG9138" s="6"/>
      <c r="BBJ9138" s="11"/>
      <c r="BBK9138" s="36"/>
      <c r="BBL9138" s="6"/>
      <c r="BBO9138" s="11"/>
      <c r="BBP9138" s="36"/>
      <c r="BBQ9138" s="6"/>
      <c r="BBT9138" s="11"/>
      <c r="BBU9138" s="36"/>
      <c r="BBV9138" s="6"/>
      <c r="BBY9138" s="11"/>
      <c r="BBZ9138" s="36"/>
      <c r="BCA9138" s="6"/>
      <c r="BCD9138" s="11"/>
      <c r="BCE9138" s="36"/>
      <c r="BCF9138" s="6"/>
      <c r="BCI9138" s="11"/>
      <c r="BCJ9138" s="36"/>
      <c r="BCK9138" s="6"/>
      <c r="BCN9138" s="11"/>
      <c r="BCO9138" s="36"/>
      <c r="BCP9138" s="6"/>
      <c r="BCS9138" s="11"/>
      <c r="BCT9138" s="36"/>
      <c r="BCU9138" s="6"/>
      <c r="BCX9138" s="11"/>
      <c r="BCY9138" s="36"/>
      <c r="BCZ9138" s="6"/>
      <c r="BDC9138" s="11"/>
      <c r="BDD9138" s="36"/>
      <c r="BDE9138" s="6"/>
      <c r="BDH9138" s="11"/>
      <c r="BDI9138" s="36"/>
      <c r="BDJ9138" s="6"/>
      <c r="BDM9138" s="11"/>
      <c r="BDN9138" s="36"/>
      <c r="BDO9138" s="6"/>
      <c r="BDR9138" s="11"/>
      <c r="BDS9138" s="36"/>
      <c r="BDT9138" s="6"/>
      <c r="BDW9138" s="11"/>
      <c r="BDX9138" s="36"/>
      <c r="BDY9138" s="6"/>
      <c r="BEB9138" s="11"/>
      <c r="BEC9138" s="36"/>
      <c r="BED9138" s="6"/>
      <c r="BEG9138" s="11"/>
      <c r="BEH9138" s="36"/>
      <c r="BEI9138" s="6"/>
      <c r="BEL9138" s="11"/>
      <c r="BEM9138" s="36"/>
      <c r="BEN9138" s="6"/>
      <c r="BEQ9138" s="11"/>
      <c r="BER9138" s="36"/>
      <c r="BES9138" s="6"/>
      <c r="BEV9138" s="11"/>
      <c r="BEW9138" s="36"/>
      <c r="BEX9138" s="6"/>
      <c r="BFA9138" s="11"/>
      <c r="BFB9138" s="36"/>
      <c r="BFC9138" s="6"/>
      <c r="BFF9138" s="11"/>
      <c r="BFG9138" s="36"/>
      <c r="BFH9138" s="6"/>
      <c r="BFK9138" s="11"/>
      <c r="BFL9138" s="36"/>
      <c r="BFM9138" s="6"/>
      <c r="BFP9138" s="11"/>
      <c r="BFQ9138" s="36"/>
      <c r="BFR9138" s="6"/>
      <c r="BFU9138" s="11"/>
      <c r="BFV9138" s="36"/>
      <c r="BFW9138" s="6"/>
      <c r="BFZ9138" s="11"/>
      <c r="BGA9138" s="36"/>
      <c r="BGB9138" s="6"/>
      <c r="BGE9138" s="11"/>
      <c r="BGF9138" s="36"/>
      <c r="BGG9138" s="6"/>
      <c r="BGJ9138" s="11"/>
      <c r="BGK9138" s="36"/>
      <c r="BGL9138" s="6"/>
      <c r="BGO9138" s="11"/>
      <c r="BGP9138" s="36"/>
      <c r="BGQ9138" s="6"/>
      <c r="BGT9138" s="11"/>
      <c r="BGU9138" s="36"/>
      <c r="BGV9138" s="6"/>
      <c r="BGY9138" s="11"/>
      <c r="BGZ9138" s="36"/>
      <c r="BHA9138" s="6"/>
      <c r="BHD9138" s="11"/>
      <c r="BHE9138" s="36"/>
      <c r="BHF9138" s="6"/>
      <c r="BHI9138" s="11"/>
      <c r="BHJ9138" s="36"/>
      <c r="BHK9138" s="6"/>
      <c r="BHN9138" s="11"/>
      <c r="BHO9138" s="36"/>
      <c r="BHP9138" s="6"/>
      <c r="BHS9138" s="11"/>
      <c r="BHT9138" s="36"/>
      <c r="BHU9138" s="6"/>
      <c r="BHX9138" s="11"/>
      <c r="BHY9138" s="36"/>
      <c r="BHZ9138" s="6"/>
      <c r="BIC9138" s="11"/>
      <c r="BID9138" s="36"/>
      <c r="BIE9138" s="6"/>
      <c r="BIH9138" s="11"/>
      <c r="BII9138" s="36"/>
      <c r="BIJ9138" s="6"/>
      <c r="BIM9138" s="11"/>
      <c r="BIN9138" s="36"/>
      <c r="BIO9138" s="6"/>
      <c r="BIR9138" s="11"/>
      <c r="BIS9138" s="36"/>
      <c r="BIT9138" s="6"/>
      <c r="BIW9138" s="11"/>
      <c r="BIX9138" s="36"/>
      <c r="BIY9138" s="6"/>
      <c r="BJB9138" s="11"/>
      <c r="BJC9138" s="36"/>
      <c r="BJD9138" s="6"/>
      <c r="BJG9138" s="11"/>
      <c r="BJH9138" s="36"/>
      <c r="BJI9138" s="6"/>
      <c r="BJL9138" s="11"/>
      <c r="BJM9138" s="36"/>
      <c r="BJN9138" s="6"/>
      <c r="BJQ9138" s="11"/>
      <c r="BJR9138" s="36"/>
      <c r="BJS9138" s="6"/>
      <c r="BJV9138" s="11"/>
      <c r="BJW9138" s="36"/>
      <c r="BJX9138" s="6"/>
      <c r="BKA9138" s="11"/>
      <c r="BKB9138" s="36"/>
      <c r="BKC9138" s="6"/>
      <c r="BKF9138" s="11"/>
      <c r="BKG9138" s="36"/>
      <c r="BKH9138" s="6"/>
      <c r="BKK9138" s="11"/>
      <c r="BKL9138" s="36"/>
      <c r="BKM9138" s="6"/>
      <c r="BKP9138" s="11"/>
      <c r="BKQ9138" s="36"/>
      <c r="BKR9138" s="6"/>
      <c r="BKU9138" s="11"/>
      <c r="BKV9138" s="36"/>
      <c r="BKW9138" s="6"/>
      <c r="BKZ9138" s="11"/>
      <c r="BLA9138" s="36"/>
      <c r="BLB9138" s="6"/>
      <c r="BLE9138" s="11"/>
      <c r="BLF9138" s="36"/>
      <c r="BLG9138" s="6"/>
      <c r="BLJ9138" s="11"/>
      <c r="BLK9138" s="36"/>
      <c r="BLL9138" s="6"/>
      <c r="BLO9138" s="11"/>
      <c r="BLP9138" s="36"/>
      <c r="BLQ9138" s="6"/>
      <c r="BLT9138" s="11"/>
      <c r="BLU9138" s="36"/>
      <c r="BLV9138" s="6"/>
      <c r="BLY9138" s="11"/>
      <c r="BLZ9138" s="36"/>
      <c r="BMA9138" s="6"/>
      <c r="BMD9138" s="11"/>
      <c r="BME9138" s="36"/>
      <c r="BMF9138" s="6"/>
      <c r="BMI9138" s="11"/>
      <c r="BMJ9138" s="36"/>
      <c r="BMK9138" s="6"/>
      <c r="BMN9138" s="11"/>
      <c r="BMO9138" s="36"/>
      <c r="BMP9138" s="6"/>
      <c r="BMS9138" s="11"/>
      <c r="BMT9138" s="36"/>
      <c r="BMU9138" s="6"/>
      <c r="BMX9138" s="11"/>
      <c r="BMY9138" s="36"/>
      <c r="BMZ9138" s="6"/>
      <c r="BNC9138" s="11"/>
      <c r="BND9138" s="36"/>
      <c r="BNE9138" s="6"/>
      <c r="BNH9138" s="11"/>
      <c r="BNI9138" s="36"/>
      <c r="BNJ9138" s="6"/>
      <c r="BNM9138" s="11"/>
      <c r="BNN9138" s="36"/>
      <c r="BNO9138" s="6"/>
      <c r="BNR9138" s="11"/>
      <c r="BNS9138" s="36"/>
      <c r="BNT9138" s="6"/>
      <c r="BNW9138" s="11"/>
      <c r="BNX9138" s="36"/>
      <c r="BNY9138" s="6"/>
      <c r="BOB9138" s="11"/>
      <c r="BOC9138" s="36"/>
      <c r="BOD9138" s="6"/>
      <c r="BOG9138" s="11"/>
      <c r="BOH9138" s="36"/>
      <c r="BOI9138" s="6"/>
      <c r="BOL9138" s="11"/>
      <c r="BOM9138" s="36"/>
      <c r="BON9138" s="6"/>
      <c r="BOQ9138" s="11"/>
      <c r="BOR9138" s="36"/>
      <c r="BOS9138" s="6"/>
      <c r="BOV9138" s="11"/>
      <c r="BOW9138" s="36"/>
      <c r="BOX9138" s="6"/>
      <c r="BPA9138" s="11"/>
      <c r="BPB9138" s="36"/>
      <c r="BPC9138" s="6"/>
      <c r="BPF9138" s="11"/>
      <c r="BPG9138" s="36"/>
      <c r="BPH9138" s="6"/>
      <c r="BPK9138" s="11"/>
      <c r="BPL9138" s="36"/>
      <c r="BPM9138" s="6"/>
      <c r="BPP9138" s="11"/>
      <c r="BPQ9138" s="36"/>
      <c r="BPR9138" s="6"/>
      <c r="BPU9138" s="11"/>
      <c r="BPV9138" s="36"/>
      <c r="BPW9138" s="6"/>
      <c r="BPZ9138" s="11"/>
      <c r="BQA9138" s="36"/>
      <c r="BQB9138" s="6"/>
      <c r="BQE9138" s="11"/>
      <c r="BQF9138" s="36"/>
      <c r="BQG9138" s="6"/>
      <c r="BQJ9138" s="11"/>
      <c r="BQK9138" s="36"/>
      <c r="BQL9138" s="6"/>
      <c r="BQO9138" s="11"/>
      <c r="BQP9138" s="36"/>
      <c r="BQQ9138" s="6"/>
      <c r="BQT9138" s="11"/>
      <c r="BQU9138" s="36"/>
      <c r="BQV9138" s="6"/>
      <c r="BQY9138" s="11"/>
      <c r="BQZ9138" s="36"/>
      <c r="BRA9138" s="6"/>
      <c r="BRD9138" s="11"/>
      <c r="BRE9138" s="36"/>
      <c r="BRF9138" s="6"/>
      <c r="BRI9138" s="11"/>
      <c r="BRJ9138" s="36"/>
      <c r="BRK9138" s="6"/>
      <c r="BRN9138" s="11"/>
      <c r="BRO9138" s="36"/>
      <c r="BRP9138" s="6"/>
      <c r="BRS9138" s="11"/>
      <c r="BRT9138" s="36"/>
      <c r="BRU9138" s="6"/>
      <c r="BRX9138" s="11"/>
      <c r="BRY9138" s="36"/>
      <c r="BRZ9138" s="6"/>
      <c r="BSC9138" s="11"/>
      <c r="BSD9138" s="36"/>
      <c r="BSE9138" s="6"/>
      <c r="BSH9138" s="11"/>
      <c r="BSI9138" s="36"/>
      <c r="BSJ9138" s="6"/>
      <c r="BSM9138" s="11"/>
      <c r="BSN9138" s="36"/>
      <c r="BSO9138" s="6"/>
      <c r="BSR9138" s="11"/>
      <c r="BSS9138" s="36"/>
      <c r="BST9138" s="6"/>
      <c r="BSW9138" s="11"/>
      <c r="BSX9138" s="36"/>
      <c r="BSY9138" s="6"/>
      <c r="BTB9138" s="11"/>
      <c r="BTC9138" s="36"/>
      <c r="BTD9138" s="6"/>
      <c r="BTG9138" s="11"/>
      <c r="BTH9138" s="36"/>
      <c r="BTI9138" s="6"/>
      <c r="BTL9138" s="11"/>
      <c r="BTM9138" s="36"/>
      <c r="BTN9138" s="6"/>
      <c r="BTQ9138" s="11"/>
      <c r="BTR9138" s="36"/>
      <c r="BTS9138" s="6"/>
      <c r="BTV9138" s="11"/>
      <c r="BTW9138" s="36"/>
      <c r="BTX9138" s="6"/>
      <c r="BUA9138" s="11"/>
      <c r="BUB9138" s="36"/>
      <c r="BUC9138" s="6"/>
      <c r="BUF9138" s="11"/>
      <c r="BUG9138" s="36"/>
      <c r="BUH9138" s="6"/>
      <c r="BUK9138" s="11"/>
      <c r="BUL9138" s="36"/>
      <c r="BUM9138" s="6"/>
      <c r="BUP9138" s="11"/>
      <c r="BUQ9138" s="36"/>
      <c r="BUR9138" s="6"/>
      <c r="BUU9138" s="11"/>
      <c r="BUV9138" s="36"/>
      <c r="BUW9138" s="6"/>
      <c r="BUZ9138" s="11"/>
      <c r="BVA9138" s="36"/>
      <c r="BVB9138" s="6"/>
      <c r="BVE9138" s="11"/>
      <c r="BVF9138" s="36"/>
      <c r="BVG9138" s="6"/>
      <c r="BVJ9138" s="11"/>
      <c r="BVK9138" s="36"/>
      <c r="BVL9138" s="6"/>
      <c r="BVO9138" s="11"/>
      <c r="BVP9138" s="36"/>
      <c r="BVQ9138" s="6"/>
      <c r="BVT9138" s="11"/>
      <c r="BVU9138" s="36"/>
      <c r="BVV9138" s="6"/>
      <c r="BVY9138" s="11"/>
      <c r="BVZ9138" s="36"/>
      <c r="BWA9138" s="6"/>
      <c r="BWD9138" s="11"/>
      <c r="BWE9138" s="36"/>
      <c r="BWF9138" s="6"/>
      <c r="BWI9138" s="11"/>
      <c r="BWJ9138" s="36"/>
      <c r="BWK9138" s="6"/>
      <c r="BWN9138" s="11"/>
      <c r="BWO9138" s="36"/>
      <c r="BWP9138" s="6"/>
      <c r="BWS9138" s="11"/>
      <c r="BWT9138" s="36"/>
      <c r="BWU9138" s="6"/>
      <c r="BWX9138" s="11"/>
      <c r="BWY9138" s="36"/>
      <c r="BWZ9138" s="6"/>
      <c r="BXC9138" s="11"/>
      <c r="BXD9138" s="36"/>
      <c r="BXE9138" s="6"/>
      <c r="BXH9138" s="11"/>
      <c r="BXI9138" s="36"/>
      <c r="BXJ9138" s="6"/>
      <c r="BXM9138" s="11"/>
      <c r="BXN9138" s="36"/>
      <c r="BXO9138" s="6"/>
      <c r="BXR9138" s="11"/>
      <c r="BXS9138" s="36"/>
      <c r="BXT9138" s="6"/>
      <c r="BXW9138" s="11"/>
      <c r="BXX9138" s="36"/>
      <c r="BXY9138" s="6"/>
      <c r="BYB9138" s="11"/>
      <c r="BYC9138" s="36"/>
      <c r="BYD9138" s="6"/>
      <c r="BYG9138" s="11"/>
      <c r="BYH9138" s="36"/>
      <c r="BYI9138" s="6"/>
      <c r="BYL9138" s="11"/>
      <c r="BYM9138" s="36"/>
      <c r="BYN9138" s="6"/>
      <c r="BYQ9138" s="11"/>
      <c r="BYR9138" s="36"/>
      <c r="BYS9138" s="6"/>
      <c r="BYV9138" s="11"/>
      <c r="BYW9138" s="36"/>
      <c r="BYX9138" s="6"/>
      <c r="BZA9138" s="11"/>
      <c r="BZB9138" s="36"/>
      <c r="BZC9138" s="6"/>
      <c r="BZF9138" s="11"/>
      <c r="BZG9138" s="36"/>
      <c r="BZH9138" s="6"/>
      <c r="BZK9138" s="11"/>
      <c r="BZL9138" s="36"/>
      <c r="BZM9138" s="6"/>
      <c r="BZP9138" s="11"/>
      <c r="BZQ9138" s="36"/>
      <c r="BZR9138" s="6"/>
      <c r="BZU9138" s="11"/>
      <c r="BZV9138" s="36"/>
      <c r="BZW9138" s="6"/>
      <c r="BZZ9138" s="11"/>
      <c r="CAA9138" s="36"/>
      <c r="CAB9138" s="6"/>
      <c r="CAE9138" s="11"/>
      <c r="CAF9138" s="36"/>
      <c r="CAG9138" s="6"/>
      <c r="CAJ9138" s="11"/>
      <c r="CAK9138" s="36"/>
      <c r="CAL9138" s="6"/>
      <c r="CAO9138" s="11"/>
      <c r="CAP9138" s="36"/>
      <c r="CAQ9138" s="6"/>
      <c r="CAT9138" s="11"/>
      <c r="CAU9138" s="36"/>
      <c r="CAV9138" s="6"/>
      <c r="CAY9138" s="11"/>
      <c r="CAZ9138" s="36"/>
      <c r="CBA9138" s="6"/>
      <c r="CBD9138" s="11"/>
      <c r="CBE9138" s="36"/>
      <c r="CBF9138" s="6"/>
      <c r="CBI9138" s="11"/>
      <c r="CBJ9138" s="36"/>
      <c r="CBK9138" s="6"/>
      <c r="CBN9138" s="11"/>
      <c r="CBO9138" s="36"/>
      <c r="CBP9138" s="6"/>
      <c r="CBS9138" s="11"/>
      <c r="CBT9138" s="36"/>
      <c r="CBU9138" s="6"/>
      <c r="CBX9138" s="11"/>
      <c r="CBY9138" s="36"/>
      <c r="CBZ9138" s="6"/>
      <c r="CCC9138" s="11"/>
      <c r="CCD9138" s="36"/>
      <c r="CCE9138" s="6"/>
      <c r="CCH9138" s="11"/>
      <c r="CCI9138" s="36"/>
      <c r="CCJ9138" s="6"/>
      <c r="CCM9138" s="11"/>
      <c r="CCN9138" s="36"/>
      <c r="CCO9138" s="6"/>
      <c r="CCR9138" s="11"/>
      <c r="CCS9138" s="36"/>
      <c r="CCT9138" s="6"/>
      <c r="CCW9138" s="11"/>
      <c r="CCX9138" s="36"/>
      <c r="CCY9138" s="6"/>
      <c r="CDB9138" s="11"/>
      <c r="CDC9138" s="36"/>
      <c r="CDD9138" s="6"/>
      <c r="CDG9138" s="11"/>
      <c r="CDH9138" s="36"/>
      <c r="CDI9138" s="6"/>
      <c r="CDL9138" s="11"/>
      <c r="CDM9138" s="36"/>
      <c r="CDN9138" s="6"/>
      <c r="CDQ9138" s="11"/>
      <c r="CDR9138" s="36"/>
      <c r="CDS9138" s="6"/>
      <c r="CDV9138" s="11"/>
      <c r="CDW9138" s="36"/>
      <c r="CDX9138" s="6"/>
      <c r="CEA9138" s="11"/>
      <c r="CEB9138" s="36"/>
      <c r="CEC9138" s="6"/>
      <c r="CEF9138" s="11"/>
      <c r="CEG9138" s="36"/>
      <c r="CEH9138" s="6"/>
      <c r="CEK9138" s="11"/>
      <c r="CEL9138" s="36"/>
      <c r="CEM9138" s="6"/>
      <c r="CEP9138" s="11"/>
      <c r="CEQ9138" s="36"/>
      <c r="CER9138" s="6"/>
      <c r="CEU9138" s="11"/>
      <c r="CEV9138" s="36"/>
      <c r="CEW9138" s="6"/>
      <c r="CEZ9138" s="11"/>
      <c r="CFA9138" s="36"/>
      <c r="CFB9138" s="6"/>
      <c r="CFE9138" s="11"/>
      <c r="CFF9138" s="36"/>
      <c r="CFG9138" s="6"/>
      <c r="CFJ9138" s="11"/>
      <c r="CFK9138" s="36"/>
      <c r="CFL9138" s="6"/>
      <c r="CFO9138" s="11"/>
      <c r="CFP9138" s="36"/>
      <c r="CFQ9138" s="6"/>
      <c r="CFT9138" s="11"/>
      <c r="CFU9138" s="36"/>
      <c r="CFV9138" s="6"/>
      <c r="CFY9138" s="11"/>
      <c r="CFZ9138" s="36"/>
      <c r="CGA9138" s="6"/>
      <c r="CGD9138" s="11"/>
      <c r="CGE9138" s="36"/>
      <c r="CGF9138" s="6"/>
      <c r="CGI9138" s="11"/>
      <c r="CGJ9138" s="36"/>
      <c r="CGK9138" s="6"/>
      <c r="CGN9138" s="11"/>
      <c r="CGO9138" s="36"/>
      <c r="CGP9138" s="6"/>
      <c r="CGS9138" s="11"/>
      <c r="CGT9138" s="36"/>
      <c r="CGU9138" s="6"/>
      <c r="CGX9138" s="11"/>
      <c r="CGY9138" s="36"/>
      <c r="CGZ9138" s="6"/>
      <c r="CHC9138" s="11"/>
      <c r="CHD9138" s="36"/>
      <c r="CHE9138" s="6"/>
      <c r="CHH9138" s="11"/>
      <c r="CHI9138" s="36"/>
      <c r="CHJ9138" s="6"/>
      <c r="CHM9138" s="11"/>
      <c r="CHN9138" s="36"/>
      <c r="CHO9138" s="6"/>
      <c r="CHR9138" s="11"/>
      <c r="CHS9138" s="36"/>
      <c r="CHT9138" s="6"/>
      <c r="CHW9138" s="11"/>
      <c r="CHX9138" s="36"/>
      <c r="CHY9138" s="6"/>
      <c r="CIB9138" s="11"/>
      <c r="CIC9138" s="36"/>
      <c r="CID9138" s="6"/>
      <c r="CIG9138" s="11"/>
      <c r="CIH9138" s="36"/>
      <c r="CII9138" s="6"/>
      <c r="CIL9138" s="11"/>
      <c r="CIM9138" s="36"/>
      <c r="CIN9138" s="6"/>
      <c r="CIQ9138" s="11"/>
      <c r="CIR9138" s="36"/>
      <c r="CIS9138" s="6"/>
      <c r="CIV9138" s="11"/>
      <c r="CIW9138" s="36"/>
      <c r="CIX9138" s="6"/>
      <c r="CJA9138" s="11"/>
      <c r="CJB9138" s="36"/>
      <c r="CJC9138" s="6"/>
      <c r="CJF9138" s="11"/>
      <c r="CJG9138" s="36"/>
      <c r="CJH9138" s="6"/>
      <c r="CJK9138" s="11"/>
      <c r="CJL9138" s="36"/>
      <c r="CJM9138" s="6"/>
      <c r="CJP9138" s="11"/>
      <c r="CJQ9138" s="36"/>
      <c r="CJR9138" s="6"/>
      <c r="CJU9138" s="11"/>
      <c r="CJV9138" s="36"/>
      <c r="CJW9138" s="6"/>
      <c r="CJZ9138" s="11"/>
      <c r="CKA9138" s="36"/>
      <c r="CKB9138" s="6"/>
      <c r="CKE9138" s="11"/>
      <c r="CKF9138" s="36"/>
      <c r="CKG9138" s="6"/>
      <c r="CKJ9138" s="11"/>
      <c r="CKK9138" s="36"/>
      <c r="CKL9138" s="6"/>
      <c r="CKO9138" s="11"/>
      <c r="CKP9138" s="36"/>
      <c r="CKQ9138" s="6"/>
      <c r="CKT9138" s="11"/>
      <c r="CKU9138" s="36"/>
      <c r="CKV9138" s="6"/>
      <c r="CKY9138" s="11"/>
      <c r="CKZ9138" s="36"/>
      <c r="CLA9138" s="6"/>
      <c r="CLD9138" s="11"/>
      <c r="CLE9138" s="36"/>
      <c r="CLF9138" s="6"/>
      <c r="CLI9138" s="11"/>
      <c r="CLJ9138" s="36"/>
      <c r="CLK9138" s="6"/>
      <c r="CLN9138" s="11"/>
      <c r="CLO9138" s="36"/>
      <c r="CLP9138" s="6"/>
      <c r="CLS9138" s="11"/>
      <c r="CLT9138" s="36"/>
      <c r="CLU9138" s="6"/>
      <c r="CLX9138" s="11"/>
      <c r="CLY9138" s="36"/>
      <c r="CLZ9138" s="6"/>
      <c r="CMC9138" s="11"/>
      <c r="CMD9138" s="36"/>
      <c r="CME9138" s="6"/>
      <c r="CMH9138" s="11"/>
      <c r="CMI9138" s="36"/>
      <c r="CMJ9138" s="6"/>
      <c r="CMM9138" s="11"/>
      <c r="CMN9138" s="36"/>
      <c r="CMO9138" s="6"/>
      <c r="CMR9138" s="11"/>
      <c r="CMS9138" s="36"/>
      <c r="CMT9138" s="6"/>
      <c r="CMW9138" s="11"/>
      <c r="CMX9138" s="36"/>
      <c r="CMY9138" s="6"/>
      <c r="CNB9138" s="11"/>
      <c r="CNC9138" s="36"/>
      <c r="CND9138" s="6"/>
      <c r="CNG9138" s="11"/>
      <c r="CNH9138" s="36"/>
      <c r="CNI9138" s="6"/>
      <c r="CNL9138" s="11"/>
      <c r="CNM9138" s="36"/>
      <c r="CNN9138" s="6"/>
      <c r="CNQ9138" s="11"/>
      <c r="CNR9138" s="36"/>
      <c r="CNS9138" s="6"/>
      <c r="CNV9138" s="11"/>
      <c r="CNW9138" s="36"/>
      <c r="CNX9138" s="6"/>
      <c r="COA9138" s="11"/>
      <c r="COB9138" s="36"/>
      <c r="COC9138" s="6"/>
      <c r="COF9138" s="11"/>
      <c r="COG9138" s="36"/>
      <c r="COH9138" s="6"/>
      <c r="COK9138" s="11"/>
      <c r="COL9138" s="36"/>
      <c r="COM9138" s="6"/>
      <c r="COP9138" s="11"/>
      <c r="COQ9138" s="36"/>
      <c r="COR9138" s="6"/>
      <c r="COU9138" s="11"/>
      <c r="COV9138" s="36"/>
      <c r="COW9138" s="6"/>
      <c r="COZ9138" s="11"/>
      <c r="CPA9138" s="36"/>
      <c r="CPB9138" s="6"/>
      <c r="CPE9138" s="11"/>
      <c r="CPF9138" s="36"/>
      <c r="CPG9138" s="6"/>
      <c r="CPJ9138" s="11"/>
      <c r="CPK9138" s="36"/>
      <c r="CPL9138" s="6"/>
      <c r="CPO9138" s="11"/>
      <c r="CPP9138" s="36"/>
      <c r="CPQ9138" s="6"/>
      <c r="CPT9138" s="11"/>
      <c r="CPU9138" s="36"/>
      <c r="CPV9138" s="6"/>
      <c r="CPY9138" s="11"/>
      <c r="CPZ9138" s="36"/>
      <c r="CQA9138" s="6"/>
      <c r="CQD9138" s="11"/>
      <c r="CQE9138" s="36"/>
      <c r="CQF9138" s="6"/>
      <c r="CQI9138" s="11"/>
      <c r="CQJ9138" s="36"/>
      <c r="CQK9138" s="6"/>
      <c r="CQN9138" s="11"/>
      <c r="CQO9138" s="36"/>
      <c r="CQP9138" s="6"/>
      <c r="CQS9138" s="11"/>
      <c r="CQT9138" s="36"/>
      <c r="CQU9138" s="6"/>
      <c r="CQX9138" s="11"/>
      <c r="CQY9138" s="36"/>
      <c r="CQZ9138" s="6"/>
      <c r="CRC9138" s="11"/>
      <c r="CRD9138" s="36"/>
      <c r="CRE9138" s="6"/>
      <c r="CRH9138" s="11"/>
      <c r="CRI9138" s="36"/>
      <c r="CRJ9138" s="6"/>
      <c r="CRM9138" s="11"/>
      <c r="CRN9138" s="36"/>
      <c r="CRO9138" s="6"/>
      <c r="CRR9138" s="11"/>
      <c r="CRS9138" s="36"/>
      <c r="CRT9138" s="6"/>
      <c r="CRW9138" s="11"/>
      <c r="CRX9138" s="36"/>
      <c r="CRY9138" s="6"/>
      <c r="CSB9138" s="11"/>
      <c r="CSC9138" s="36"/>
      <c r="CSD9138" s="6"/>
      <c r="CSG9138" s="11"/>
      <c r="CSH9138" s="36"/>
      <c r="CSI9138" s="6"/>
      <c r="CSL9138" s="11"/>
      <c r="CSM9138" s="36"/>
      <c r="CSN9138" s="6"/>
      <c r="CSQ9138" s="11"/>
      <c r="CSR9138" s="36"/>
      <c r="CSS9138" s="6"/>
      <c r="CSV9138" s="11"/>
      <c r="CSW9138" s="36"/>
      <c r="CSX9138" s="6"/>
      <c r="CTA9138" s="11"/>
      <c r="CTB9138" s="36"/>
      <c r="CTC9138" s="6"/>
      <c r="CTF9138" s="11"/>
      <c r="CTG9138" s="36"/>
      <c r="CTH9138" s="6"/>
      <c r="CTK9138" s="11"/>
      <c r="CTL9138" s="36"/>
      <c r="CTM9138" s="6"/>
      <c r="CTP9138" s="11"/>
      <c r="CTQ9138" s="36"/>
      <c r="CTR9138" s="6"/>
      <c r="CTU9138" s="11"/>
      <c r="CTV9138" s="36"/>
      <c r="CTW9138" s="6"/>
      <c r="CTZ9138" s="11"/>
      <c r="CUA9138" s="36"/>
      <c r="CUB9138" s="6"/>
      <c r="CUE9138" s="11"/>
      <c r="CUF9138" s="36"/>
      <c r="CUG9138" s="6"/>
      <c r="CUJ9138" s="11"/>
      <c r="CUK9138" s="36"/>
      <c r="CUL9138" s="6"/>
      <c r="CUO9138" s="11"/>
      <c r="CUP9138" s="36"/>
      <c r="CUQ9138" s="6"/>
      <c r="CUT9138" s="11"/>
      <c r="CUU9138" s="36"/>
      <c r="CUV9138" s="6"/>
      <c r="CUY9138" s="11"/>
      <c r="CUZ9138" s="36"/>
      <c r="CVA9138" s="6"/>
      <c r="CVD9138" s="11"/>
      <c r="CVE9138" s="36"/>
      <c r="CVF9138" s="6"/>
      <c r="CVI9138" s="11"/>
      <c r="CVJ9138" s="36"/>
      <c r="CVK9138" s="6"/>
      <c r="CVN9138" s="11"/>
      <c r="CVO9138" s="36"/>
      <c r="CVP9138" s="6"/>
      <c r="CVS9138" s="11"/>
      <c r="CVT9138" s="36"/>
      <c r="CVU9138" s="6"/>
      <c r="CVX9138" s="11"/>
      <c r="CVY9138" s="36"/>
      <c r="CVZ9138" s="6"/>
      <c r="CWC9138" s="11"/>
      <c r="CWD9138" s="36"/>
      <c r="CWE9138" s="6"/>
      <c r="CWH9138" s="11"/>
      <c r="CWI9138" s="36"/>
      <c r="CWJ9138" s="6"/>
      <c r="CWM9138" s="11"/>
      <c r="CWN9138" s="36"/>
      <c r="CWO9138" s="6"/>
      <c r="CWR9138" s="11"/>
      <c r="CWS9138" s="36"/>
      <c r="CWT9138" s="6"/>
      <c r="CWW9138" s="11"/>
      <c r="CWX9138" s="36"/>
      <c r="CWY9138" s="6"/>
      <c r="CXB9138" s="11"/>
      <c r="CXC9138" s="36"/>
      <c r="CXD9138" s="6"/>
      <c r="CXG9138" s="11"/>
      <c r="CXH9138" s="36"/>
      <c r="CXI9138" s="6"/>
      <c r="CXL9138" s="11"/>
      <c r="CXM9138" s="36"/>
      <c r="CXN9138" s="6"/>
      <c r="CXQ9138" s="11"/>
      <c r="CXR9138" s="36"/>
      <c r="CXS9138" s="6"/>
      <c r="CXV9138" s="11"/>
      <c r="CXW9138" s="36"/>
      <c r="CXX9138" s="6"/>
      <c r="CYA9138" s="11"/>
      <c r="CYB9138" s="36"/>
      <c r="CYC9138" s="6"/>
      <c r="CYF9138" s="11"/>
      <c r="CYG9138" s="36"/>
      <c r="CYH9138" s="6"/>
      <c r="CYK9138" s="11"/>
      <c r="CYL9138" s="36"/>
      <c r="CYM9138" s="6"/>
      <c r="CYP9138" s="11"/>
      <c r="CYQ9138" s="36"/>
      <c r="CYR9138" s="6"/>
      <c r="CYU9138" s="11"/>
      <c r="CYV9138" s="36"/>
      <c r="CYW9138" s="6"/>
      <c r="CYZ9138" s="11"/>
      <c r="CZA9138" s="36"/>
      <c r="CZB9138" s="6"/>
      <c r="CZE9138" s="11"/>
      <c r="CZF9138" s="36"/>
      <c r="CZG9138" s="6"/>
      <c r="CZJ9138" s="11"/>
      <c r="CZK9138" s="36"/>
      <c r="CZL9138" s="6"/>
      <c r="CZO9138" s="11"/>
      <c r="CZP9138" s="36"/>
      <c r="CZQ9138" s="6"/>
      <c r="CZT9138" s="11"/>
      <c r="CZU9138" s="36"/>
      <c r="CZV9138" s="6"/>
      <c r="CZY9138" s="11"/>
      <c r="CZZ9138" s="36"/>
      <c r="DAA9138" s="6"/>
      <c r="DAD9138" s="11"/>
      <c r="DAE9138" s="36"/>
      <c r="DAF9138" s="6"/>
      <c r="DAI9138" s="11"/>
      <c r="DAJ9138" s="36"/>
      <c r="DAK9138" s="6"/>
      <c r="DAN9138" s="11"/>
      <c r="DAO9138" s="36"/>
      <c r="DAP9138" s="6"/>
      <c r="DAS9138" s="11"/>
      <c r="DAT9138" s="36"/>
      <c r="DAU9138" s="6"/>
      <c r="DAX9138" s="11"/>
      <c r="DAY9138" s="36"/>
      <c r="DAZ9138" s="6"/>
      <c r="DBC9138" s="11"/>
      <c r="DBD9138" s="36"/>
      <c r="DBE9138" s="6"/>
      <c r="DBH9138" s="11"/>
      <c r="DBI9138" s="36"/>
      <c r="DBJ9138" s="6"/>
      <c r="DBM9138" s="11"/>
      <c r="DBN9138" s="36"/>
      <c r="DBO9138" s="6"/>
      <c r="DBR9138" s="11"/>
      <c r="DBS9138" s="36"/>
      <c r="DBT9138" s="6"/>
      <c r="DBW9138" s="11"/>
      <c r="DBX9138" s="36"/>
      <c r="DBY9138" s="6"/>
      <c r="DCB9138" s="11"/>
      <c r="DCC9138" s="36"/>
      <c r="DCD9138" s="6"/>
      <c r="DCG9138" s="11"/>
      <c r="DCH9138" s="36"/>
      <c r="DCI9138" s="6"/>
      <c r="DCL9138" s="11"/>
      <c r="DCM9138" s="36"/>
      <c r="DCN9138" s="6"/>
      <c r="DCQ9138" s="11"/>
      <c r="DCR9138" s="36"/>
      <c r="DCS9138" s="6"/>
      <c r="DCV9138" s="11"/>
      <c r="DCW9138" s="36"/>
      <c r="DCX9138" s="6"/>
      <c r="DDA9138" s="11"/>
      <c r="DDB9138" s="36"/>
      <c r="DDC9138" s="6"/>
      <c r="DDF9138" s="11"/>
      <c r="DDG9138" s="36"/>
      <c r="DDH9138" s="6"/>
      <c r="DDK9138" s="11"/>
      <c r="DDL9138" s="36"/>
      <c r="DDM9138" s="6"/>
      <c r="DDP9138" s="11"/>
      <c r="DDQ9138" s="36"/>
      <c r="DDR9138" s="6"/>
      <c r="DDU9138" s="11"/>
      <c r="DDV9138" s="36"/>
      <c r="DDW9138" s="6"/>
      <c r="DDZ9138" s="11"/>
      <c r="DEA9138" s="36"/>
      <c r="DEB9138" s="6"/>
      <c r="DEE9138" s="11"/>
      <c r="DEF9138" s="36"/>
      <c r="DEG9138" s="6"/>
      <c r="DEJ9138" s="11"/>
      <c r="DEK9138" s="36"/>
      <c r="DEL9138" s="6"/>
      <c r="DEO9138" s="11"/>
      <c r="DEP9138" s="36"/>
      <c r="DEQ9138" s="6"/>
      <c r="DET9138" s="11"/>
      <c r="DEU9138" s="36"/>
      <c r="DEV9138" s="6"/>
      <c r="DEY9138" s="11"/>
      <c r="DEZ9138" s="36"/>
      <c r="DFA9138" s="6"/>
      <c r="DFD9138" s="11"/>
      <c r="DFE9138" s="36"/>
      <c r="DFF9138" s="6"/>
      <c r="DFI9138" s="11"/>
      <c r="DFJ9138" s="36"/>
      <c r="DFK9138" s="6"/>
      <c r="DFN9138" s="11"/>
      <c r="DFO9138" s="36"/>
      <c r="DFP9138" s="6"/>
      <c r="DFS9138" s="11"/>
      <c r="DFT9138" s="36"/>
      <c r="DFU9138" s="6"/>
      <c r="DFX9138" s="11"/>
      <c r="DFY9138" s="36"/>
      <c r="DFZ9138" s="6"/>
      <c r="DGC9138" s="11"/>
      <c r="DGD9138" s="36"/>
      <c r="DGE9138" s="6"/>
      <c r="DGH9138" s="11"/>
      <c r="DGI9138" s="36"/>
      <c r="DGJ9138" s="6"/>
      <c r="DGM9138" s="11"/>
      <c r="DGN9138" s="36"/>
      <c r="DGO9138" s="6"/>
      <c r="DGR9138" s="11"/>
      <c r="DGS9138" s="36"/>
      <c r="DGT9138" s="6"/>
      <c r="DGW9138" s="11"/>
      <c r="DGX9138" s="36"/>
      <c r="DGY9138" s="6"/>
      <c r="DHB9138" s="11"/>
      <c r="DHC9138" s="36"/>
      <c r="DHD9138" s="6"/>
      <c r="DHG9138" s="11"/>
      <c r="DHH9138" s="36"/>
      <c r="DHI9138" s="6"/>
      <c r="DHL9138" s="11"/>
      <c r="DHM9138" s="36"/>
      <c r="DHN9138" s="6"/>
      <c r="DHQ9138" s="11"/>
      <c r="DHR9138" s="36"/>
      <c r="DHS9138" s="6"/>
      <c r="DHV9138" s="11"/>
      <c r="DHW9138" s="36"/>
      <c r="DHX9138" s="6"/>
      <c r="DIA9138" s="11"/>
      <c r="DIB9138" s="36"/>
      <c r="DIC9138" s="6"/>
      <c r="DIF9138" s="11"/>
      <c r="DIG9138" s="36"/>
      <c r="DIH9138" s="6"/>
      <c r="DIK9138" s="11"/>
      <c r="DIL9138" s="36"/>
      <c r="DIM9138" s="6"/>
      <c r="DIP9138" s="11"/>
      <c r="DIQ9138" s="36"/>
      <c r="DIR9138" s="6"/>
      <c r="DIU9138" s="11"/>
      <c r="DIV9138" s="36"/>
      <c r="DIW9138" s="6"/>
      <c r="DIZ9138" s="11"/>
      <c r="DJA9138" s="36"/>
      <c r="DJB9138" s="6"/>
      <c r="DJE9138" s="11"/>
      <c r="DJF9138" s="36"/>
      <c r="DJG9138" s="6"/>
      <c r="DJJ9138" s="11"/>
      <c r="DJK9138" s="36"/>
      <c r="DJL9138" s="6"/>
      <c r="DJO9138" s="11"/>
      <c r="DJP9138" s="36"/>
      <c r="DJQ9138" s="6"/>
      <c r="DJT9138" s="11"/>
      <c r="DJU9138" s="36"/>
      <c r="DJV9138" s="6"/>
      <c r="DJY9138" s="11"/>
      <c r="DJZ9138" s="36"/>
      <c r="DKA9138" s="6"/>
      <c r="DKD9138" s="11"/>
      <c r="DKE9138" s="36"/>
      <c r="DKF9138" s="6"/>
      <c r="DKI9138" s="11"/>
      <c r="DKJ9138" s="36"/>
      <c r="DKK9138" s="6"/>
      <c r="DKN9138" s="11"/>
      <c r="DKO9138" s="36"/>
      <c r="DKP9138" s="6"/>
      <c r="DKS9138" s="11"/>
      <c r="DKT9138" s="36"/>
      <c r="DKU9138" s="6"/>
      <c r="DKX9138" s="11"/>
      <c r="DKY9138" s="36"/>
      <c r="DKZ9138" s="6"/>
      <c r="DLC9138" s="11"/>
      <c r="DLD9138" s="36"/>
      <c r="DLE9138" s="6"/>
      <c r="DLH9138" s="11"/>
      <c r="DLI9138" s="36"/>
      <c r="DLJ9138" s="6"/>
      <c r="DLM9138" s="11"/>
      <c r="DLN9138" s="36"/>
      <c r="DLO9138" s="6"/>
      <c r="DLR9138" s="11"/>
      <c r="DLS9138" s="36"/>
      <c r="DLT9138" s="6"/>
      <c r="DLW9138" s="11"/>
      <c r="DLX9138" s="36"/>
      <c r="DLY9138" s="6"/>
      <c r="DMB9138" s="11"/>
      <c r="DMC9138" s="36"/>
      <c r="DMD9138" s="6"/>
      <c r="DMG9138" s="11"/>
      <c r="DMH9138" s="36"/>
      <c r="DMI9138" s="6"/>
      <c r="DML9138" s="11"/>
      <c r="DMM9138" s="36"/>
      <c r="DMN9138" s="6"/>
      <c r="DMQ9138" s="11"/>
      <c r="DMR9138" s="36"/>
      <c r="DMS9138" s="6"/>
      <c r="DMV9138" s="11"/>
      <c r="DMW9138" s="36"/>
      <c r="DMX9138" s="6"/>
      <c r="DNA9138" s="11"/>
      <c r="DNB9138" s="36"/>
      <c r="DNC9138" s="6"/>
      <c r="DNF9138" s="11"/>
      <c r="DNG9138" s="36"/>
      <c r="DNH9138" s="6"/>
      <c r="DNK9138" s="11"/>
      <c r="DNL9138" s="36"/>
      <c r="DNM9138" s="6"/>
      <c r="DNP9138" s="11"/>
      <c r="DNQ9138" s="36"/>
      <c r="DNR9138" s="6"/>
      <c r="DNU9138" s="11"/>
      <c r="DNV9138" s="36"/>
      <c r="DNW9138" s="6"/>
      <c r="DNZ9138" s="11"/>
      <c r="DOA9138" s="36"/>
      <c r="DOB9138" s="6"/>
      <c r="DOE9138" s="11"/>
      <c r="DOF9138" s="36"/>
      <c r="DOG9138" s="6"/>
      <c r="DOJ9138" s="11"/>
      <c r="DOK9138" s="36"/>
      <c r="DOL9138" s="6"/>
      <c r="DOO9138" s="11"/>
      <c r="DOP9138" s="36"/>
      <c r="DOQ9138" s="6"/>
      <c r="DOT9138" s="11"/>
      <c r="DOU9138" s="36"/>
      <c r="DOV9138" s="6"/>
      <c r="DOY9138" s="11"/>
      <c r="DOZ9138" s="36"/>
      <c r="DPA9138" s="6"/>
      <c r="DPD9138" s="11"/>
      <c r="DPE9138" s="36"/>
      <c r="DPF9138" s="6"/>
      <c r="DPI9138" s="11"/>
      <c r="DPJ9138" s="36"/>
      <c r="DPK9138" s="6"/>
      <c r="DPN9138" s="11"/>
      <c r="DPO9138" s="36"/>
      <c r="DPP9138" s="6"/>
      <c r="DPS9138" s="11"/>
      <c r="DPT9138" s="36"/>
      <c r="DPU9138" s="6"/>
      <c r="DPX9138" s="11"/>
      <c r="DPY9138" s="36"/>
      <c r="DPZ9138" s="6"/>
      <c r="DQC9138" s="11"/>
      <c r="DQD9138" s="36"/>
      <c r="DQE9138" s="6"/>
      <c r="DQH9138" s="11"/>
      <c r="DQI9138" s="36"/>
      <c r="DQJ9138" s="6"/>
      <c r="DQM9138" s="11"/>
      <c r="DQN9138" s="36"/>
      <c r="DQO9138" s="6"/>
      <c r="DQR9138" s="11"/>
      <c r="DQS9138" s="36"/>
      <c r="DQT9138" s="6"/>
      <c r="DQW9138" s="11"/>
      <c r="DQX9138" s="36"/>
      <c r="DQY9138" s="6"/>
      <c r="DRB9138" s="11"/>
      <c r="DRC9138" s="36"/>
      <c r="DRD9138" s="6"/>
      <c r="DRG9138" s="11"/>
      <c r="DRH9138" s="36"/>
      <c r="DRI9138" s="6"/>
      <c r="DRL9138" s="11"/>
      <c r="DRM9138" s="36"/>
      <c r="DRN9138" s="6"/>
      <c r="DRQ9138" s="11"/>
      <c r="DRR9138" s="36"/>
      <c r="DRS9138" s="6"/>
      <c r="DRV9138" s="11"/>
      <c r="DRW9138" s="36"/>
      <c r="DRX9138" s="6"/>
      <c r="DSA9138" s="11"/>
      <c r="DSB9138" s="36"/>
      <c r="DSC9138" s="6"/>
      <c r="DSF9138" s="11"/>
      <c r="DSG9138" s="36"/>
      <c r="DSH9138" s="6"/>
      <c r="DSK9138" s="11"/>
      <c r="DSL9138" s="36"/>
      <c r="DSM9138" s="6"/>
      <c r="DSP9138" s="11"/>
      <c r="DSQ9138" s="36"/>
      <c r="DSR9138" s="6"/>
      <c r="DSU9138" s="11"/>
      <c r="DSV9138" s="36"/>
      <c r="DSW9138" s="6"/>
      <c r="DSZ9138" s="11"/>
      <c r="DTA9138" s="36"/>
      <c r="DTB9138" s="6"/>
      <c r="DTE9138" s="11"/>
      <c r="DTF9138" s="36"/>
      <c r="DTG9138" s="6"/>
      <c r="DTJ9138" s="11"/>
      <c r="DTK9138" s="36"/>
      <c r="DTL9138" s="6"/>
      <c r="DTO9138" s="11"/>
      <c r="DTP9138" s="36"/>
      <c r="DTQ9138" s="6"/>
      <c r="DTT9138" s="11"/>
      <c r="DTU9138" s="36"/>
      <c r="DTV9138" s="6"/>
      <c r="DTY9138" s="11"/>
      <c r="DTZ9138" s="36"/>
      <c r="DUA9138" s="6"/>
      <c r="DUD9138" s="11"/>
      <c r="DUE9138" s="36"/>
      <c r="DUF9138" s="6"/>
      <c r="DUI9138" s="11"/>
      <c r="DUJ9138" s="36"/>
      <c r="DUK9138" s="6"/>
      <c r="DUN9138" s="11"/>
      <c r="DUO9138" s="36"/>
      <c r="DUP9138" s="6"/>
      <c r="DUS9138" s="11"/>
      <c r="DUT9138" s="36"/>
      <c r="DUU9138" s="6"/>
      <c r="DUX9138" s="11"/>
      <c r="DUY9138" s="36"/>
      <c r="DUZ9138" s="6"/>
      <c r="DVC9138" s="11"/>
      <c r="DVD9138" s="36"/>
      <c r="DVE9138" s="6"/>
      <c r="DVH9138" s="11"/>
      <c r="DVI9138" s="36"/>
      <c r="DVJ9138" s="6"/>
      <c r="DVM9138" s="11"/>
      <c r="DVN9138" s="36"/>
      <c r="DVO9138" s="6"/>
      <c r="DVR9138" s="11"/>
      <c r="DVS9138" s="36"/>
      <c r="DVT9138" s="6"/>
      <c r="DVW9138" s="11"/>
      <c r="DVX9138" s="36"/>
      <c r="DVY9138" s="6"/>
      <c r="DWB9138" s="11"/>
      <c r="DWC9138" s="36"/>
      <c r="DWD9138" s="6"/>
      <c r="DWG9138" s="11"/>
      <c r="DWH9138" s="36"/>
      <c r="DWI9138" s="6"/>
      <c r="DWL9138" s="11"/>
      <c r="DWM9138" s="36"/>
      <c r="DWN9138" s="6"/>
      <c r="DWQ9138" s="11"/>
      <c r="DWR9138" s="36"/>
      <c r="DWS9138" s="6"/>
      <c r="DWV9138" s="11"/>
      <c r="DWW9138" s="36"/>
      <c r="DWX9138" s="6"/>
      <c r="DXA9138" s="11"/>
      <c r="DXB9138" s="36"/>
      <c r="DXC9138" s="6"/>
      <c r="DXF9138" s="11"/>
      <c r="DXG9138" s="36"/>
      <c r="DXH9138" s="6"/>
      <c r="DXK9138" s="11"/>
      <c r="DXL9138" s="36"/>
      <c r="DXM9138" s="6"/>
      <c r="DXP9138" s="11"/>
      <c r="DXQ9138" s="36"/>
      <c r="DXR9138" s="6"/>
      <c r="DXU9138" s="11"/>
      <c r="DXV9138" s="36"/>
      <c r="DXW9138" s="6"/>
      <c r="DXZ9138" s="11"/>
      <c r="DYA9138" s="36"/>
      <c r="DYB9138" s="6"/>
      <c r="DYE9138" s="11"/>
      <c r="DYF9138" s="36"/>
      <c r="DYG9138" s="6"/>
      <c r="DYJ9138" s="11"/>
      <c r="DYK9138" s="36"/>
      <c r="DYL9138" s="6"/>
      <c r="DYO9138" s="11"/>
      <c r="DYP9138" s="36"/>
      <c r="DYQ9138" s="6"/>
      <c r="DYT9138" s="11"/>
      <c r="DYU9138" s="36"/>
      <c r="DYV9138" s="6"/>
      <c r="DYY9138" s="11"/>
      <c r="DYZ9138" s="36"/>
      <c r="DZA9138" s="6"/>
      <c r="DZD9138" s="11"/>
      <c r="DZE9138" s="36"/>
      <c r="DZF9138" s="6"/>
      <c r="DZI9138" s="11"/>
      <c r="DZJ9138" s="36"/>
      <c r="DZK9138" s="6"/>
      <c r="DZN9138" s="11"/>
      <c r="DZO9138" s="36"/>
      <c r="DZP9138" s="6"/>
      <c r="DZS9138" s="11"/>
      <c r="DZT9138" s="36"/>
      <c r="DZU9138" s="6"/>
      <c r="DZX9138" s="11"/>
      <c r="DZY9138" s="36"/>
      <c r="DZZ9138" s="6"/>
      <c r="EAC9138" s="11"/>
      <c r="EAD9138" s="36"/>
      <c r="EAE9138" s="6"/>
      <c r="EAH9138" s="11"/>
      <c r="EAI9138" s="36"/>
      <c r="EAJ9138" s="6"/>
      <c r="EAM9138" s="11"/>
      <c r="EAN9138" s="36"/>
      <c r="EAO9138" s="6"/>
      <c r="EAR9138" s="11"/>
      <c r="EAS9138" s="36"/>
      <c r="EAT9138" s="6"/>
      <c r="EAW9138" s="11"/>
      <c r="EAX9138" s="36"/>
      <c r="EAY9138" s="6"/>
      <c r="EBB9138" s="11"/>
      <c r="EBC9138" s="36"/>
      <c r="EBD9138" s="6"/>
      <c r="EBG9138" s="11"/>
      <c r="EBH9138" s="36"/>
      <c r="EBI9138" s="6"/>
      <c r="EBL9138" s="11"/>
      <c r="EBM9138" s="36"/>
      <c r="EBN9138" s="6"/>
      <c r="EBQ9138" s="11"/>
      <c r="EBR9138" s="36"/>
      <c r="EBS9138" s="6"/>
      <c r="EBV9138" s="11"/>
      <c r="EBW9138" s="36"/>
      <c r="EBX9138" s="6"/>
      <c r="ECA9138" s="11"/>
      <c r="ECB9138" s="36"/>
      <c r="ECC9138" s="6"/>
      <c r="ECF9138" s="11"/>
      <c r="ECG9138" s="36"/>
      <c r="ECH9138" s="6"/>
      <c r="ECK9138" s="11"/>
      <c r="ECL9138" s="36"/>
      <c r="ECM9138" s="6"/>
      <c r="ECP9138" s="11"/>
      <c r="ECQ9138" s="36"/>
      <c r="ECR9138" s="6"/>
      <c r="ECU9138" s="11"/>
      <c r="ECV9138" s="36"/>
      <c r="ECW9138" s="6"/>
      <c r="ECZ9138" s="11"/>
      <c r="EDA9138" s="36"/>
      <c r="EDB9138" s="6"/>
      <c r="EDE9138" s="11"/>
      <c r="EDF9138" s="36"/>
      <c r="EDG9138" s="6"/>
      <c r="EDJ9138" s="11"/>
      <c r="EDK9138" s="36"/>
      <c r="EDL9138" s="6"/>
      <c r="EDO9138" s="11"/>
      <c r="EDP9138" s="36"/>
      <c r="EDQ9138" s="6"/>
      <c r="EDT9138" s="11"/>
      <c r="EDU9138" s="36"/>
      <c r="EDV9138" s="6"/>
      <c r="EDY9138" s="11"/>
      <c r="EDZ9138" s="36"/>
      <c r="EEA9138" s="6"/>
      <c r="EED9138" s="11"/>
      <c r="EEE9138" s="36"/>
      <c r="EEF9138" s="6"/>
      <c r="EEI9138" s="11"/>
      <c r="EEJ9138" s="36"/>
      <c r="EEK9138" s="6"/>
      <c r="EEN9138" s="11"/>
      <c r="EEO9138" s="36"/>
      <c r="EEP9138" s="6"/>
      <c r="EES9138" s="11"/>
      <c r="EET9138" s="36"/>
      <c r="EEU9138" s="6"/>
      <c r="EEX9138" s="11"/>
      <c r="EEY9138" s="36"/>
      <c r="EEZ9138" s="6"/>
      <c r="EFC9138" s="11"/>
      <c r="EFD9138" s="36"/>
      <c r="EFE9138" s="6"/>
      <c r="EFH9138" s="11"/>
      <c r="EFI9138" s="36"/>
      <c r="EFJ9138" s="6"/>
      <c r="EFM9138" s="11"/>
      <c r="EFN9138" s="36"/>
      <c r="EFO9138" s="6"/>
      <c r="EFR9138" s="11"/>
      <c r="EFS9138" s="36"/>
      <c r="EFT9138" s="6"/>
      <c r="EFW9138" s="11"/>
      <c r="EFX9138" s="36"/>
      <c r="EFY9138" s="6"/>
      <c r="EGB9138" s="11"/>
      <c r="EGC9138" s="36"/>
      <c r="EGD9138" s="6"/>
      <c r="EGG9138" s="11"/>
      <c r="EGH9138" s="36"/>
      <c r="EGI9138" s="6"/>
      <c r="EGL9138" s="11"/>
      <c r="EGM9138" s="36"/>
      <c r="EGN9138" s="6"/>
      <c r="EGQ9138" s="11"/>
      <c r="EGR9138" s="36"/>
      <c r="EGS9138" s="6"/>
      <c r="EGV9138" s="11"/>
      <c r="EGW9138" s="36"/>
      <c r="EGX9138" s="6"/>
      <c r="EHA9138" s="11"/>
      <c r="EHB9138" s="36"/>
      <c r="EHC9138" s="6"/>
      <c r="EHF9138" s="11"/>
      <c r="EHG9138" s="36"/>
      <c r="EHH9138" s="6"/>
      <c r="EHK9138" s="11"/>
      <c r="EHL9138" s="36"/>
      <c r="EHM9138" s="6"/>
      <c r="EHP9138" s="11"/>
      <c r="EHQ9138" s="36"/>
      <c r="EHR9138" s="6"/>
      <c r="EHU9138" s="11"/>
      <c r="EHV9138" s="36"/>
      <c r="EHW9138" s="6"/>
      <c r="EHZ9138" s="11"/>
      <c r="EIA9138" s="36"/>
      <c r="EIB9138" s="6"/>
      <c r="EIE9138" s="11"/>
      <c r="EIF9138" s="36"/>
      <c r="EIG9138" s="6"/>
      <c r="EIJ9138" s="11"/>
      <c r="EIK9138" s="36"/>
      <c r="EIL9138" s="6"/>
      <c r="EIO9138" s="11"/>
      <c r="EIP9138" s="36"/>
      <c r="EIQ9138" s="6"/>
      <c r="EIT9138" s="11"/>
      <c r="EIU9138" s="36"/>
      <c r="EIV9138" s="6"/>
      <c r="EIY9138" s="11"/>
      <c r="EIZ9138" s="36"/>
      <c r="EJA9138" s="6"/>
      <c r="EJD9138" s="11"/>
      <c r="EJE9138" s="36"/>
      <c r="EJF9138" s="6"/>
      <c r="EJI9138" s="11"/>
      <c r="EJJ9138" s="36"/>
      <c r="EJK9138" s="6"/>
      <c r="EJN9138" s="11"/>
      <c r="EJO9138" s="36"/>
      <c r="EJP9138" s="6"/>
      <c r="EJS9138" s="11"/>
      <c r="EJT9138" s="36"/>
      <c r="EJU9138" s="6"/>
      <c r="EJX9138" s="11"/>
      <c r="EJY9138" s="36"/>
      <c r="EJZ9138" s="6"/>
      <c r="EKC9138" s="11"/>
      <c r="EKD9138" s="36"/>
      <c r="EKE9138" s="6"/>
      <c r="EKH9138" s="11"/>
      <c r="EKI9138" s="36"/>
      <c r="EKJ9138" s="6"/>
      <c r="EKM9138" s="11"/>
      <c r="EKN9138" s="36"/>
      <c r="EKO9138" s="6"/>
      <c r="EKR9138" s="11"/>
      <c r="EKS9138" s="36"/>
      <c r="EKT9138" s="6"/>
      <c r="EKW9138" s="11"/>
      <c r="EKX9138" s="36"/>
      <c r="EKY9138" s="6"/>
      <c r="ELB9138" s="11"/>
      <c r="ELC9138" s="36"/>
      <c r="ELD9138" s="6"/>
      <c r="ELG9138" s="11"/>
      <c r="ELH9138" s="36"/>
      <c r="ELI9138" s="6"/>
      <c r="ELL9138" s="11"/>
      <c r="ELM9138" s="36"/>
      <c r="ELN9138" s="6"/>
      <c r="ELQ9138" s="11"/>
      <c r="ELR9138" s="36"/>
      <c r="ELS9138" s="6"/>
      <c r="ELV9138" s="11"/>
      <c r="ELW9138" s="36"/>
      <c r="ELX9138" s="6"/>
      <c r="EMA9138" s="11"/>
      <c r="EMB9138" s="36"/>
      <c r="EMC9138" s="6"/>
      <c r="EMF9138" s="11"/>
      <c r="EMG9138" s="36"/>
      <c r="EMH9138" s="6"/>
      <c r="EMK9138" s="11"/>
      <c r="EML9138" s="36"/>
      <c r="EMM9138" s="6"/>
      <c r="EMP9138" s="11"/>
      <c r="EMQ9138" s="36"/>
      <c r="EMR9138" s="6"/>
      <c r="EMU9138" s="11"/>
      <c r="EMV9138" s="36"/>
      <c r="EMW9138" s="6"/>
      <c r="EMZ9138" s="11"/>
      <c r="ENA9138" s="36"/>
      <c r="ENB9138" s="6"/>
      <c r="ENE9138" s="11"/>
      <c r="ENF9138" s="36"/>
      <c r="ENG9138" s="6"/>
      <c r="ENJ9138" s="11"/>
      <c r="ENK9138" s="36"/>
      <c r="ENL9138" s="6"/>
      <c r="ENO9138" s="11"/>
      <c r="ENP9138" s="36"/>
      <c r="ENQ9138" s="6"/>
      <c r="ENT9138" s="11"/>
      <c r="ENU9138" s="36"/>
      <c r="ENV9138" s="6"/>
      <c r="ENY9138" s="11"/>
      <c r="ENZ9138" s="36"/>
      <c r="EOA9138" s="6"/>
      <c r="EOD9138" s="11"/>
      <c r="EOE9138" s="36"/>
      <c r="EOF9138" s="6"/>
      <c r="EOI9138" s="11"/>
      <c r="EOJ9138" s="36"/>
      <c r="EOK9138" s="6"/>
      <c r="EON9138" s="11"/>
      <c r="EOO9138" s="36"/>
      <c r="EOP9138" s="6"/>
      <c r="EOS9138" s="11"/>
      <c r="EOT9138" s="36"/>
      <c r="EOU9138" s="6"/>
      <c r="EOX9138" s="11"/>
      <c r="EOY9138" s="36"/>
      <c r="EOZ9138" s="6"/>
      <c r="EPC9138" s="11"/>
      <c r="EPD9138" s="36"/>
      <c r="EPE9138" s="6"/>
      <c r="EPH9138" s="11"/>
      <c r="EPI9138" s="36"/>
      <c r="EPJ9138" s="6"/>
      <c r="EPM9138" s="11"/>
      <c r="EPN9138" s="36"/>
      <c r="EPO9138" s="6"/>
      <c r="EPR9138" s="11"/>
      <c r="EPS9138" s="36"/>
      <c r="EPT9138" s="6"/>
      <c r="EPW9138" s="11"/>
      <c r="EPX9138" s="36"/>
      <c r="EPY9138" s="6"/>
      <c r="EQB9138" s="11"/>
      <c r="EQC9138" s="36"/>
      <c r="EQD9138" s="6"/>
      <c r="EQG9138" s="11"/>
      <c r="EQH9138" s="36"/>
      <c r="EQI9138" s="6"/>
      <c r="EQL9138" s="11"/>
      <c r="EQM9138" s="36"/>
      <c r="EQN9138" s="6"/>
      <c r="EQQ9138" s="11"/>
      <c r="EQR9138" s="36"/>
      <c r="EQS9138" s="6"/>
      <c r="EQV9138" s="11"/>
      <c r="EQW9138" s="36"/>
      <c r="EQX9138" s="6"/>
      <c r="ERA9138" s="11"/>
      <c r="ERB9138" s="36"/>
      <c r="ERC9138" s="6"/>
      <c r="ERF9138" s="11"/>
      <c r="ERG9138" s="36"/>
      <c r="ERH9138" s="6"/>
      <c r="ERK9138" s="11"/>
      <c r="ERL9138" s="36"/>
      <c r="ERM9138" s="6"/>
      <c r="ERP9138" s="11"/>
      <c r="ERQ9138" s="36"/>
      <c r="ERR9138" s="6"/>
      <c r="ERU9138" s="11"/>
      <c r="ERV9138" s="36"/>
      <c r="ERW9138" s="6"/>
      <c r="ERZ9138" s="11"/>
      <c r="ESA9138" s="36"/>
      <c r="ESB9138" s="6"/>
      <c r="ESE9138" s="11"/>
      <c r="ESF9138" s="36"/>
      <c r="ESG9138" s="6"/>
      <c r="ESJ9138" s="11"/>
      <c r="ESK9138" s="36"/>
      <c r="ESL9138" s="6"/>
      <c r="ESO9138" s="11"/>
      <c r="ESP9138" s="36"/>
      <c r="ESQ9138" s="6"/>
      <c r="EST9138" s="11"/>
      <c r="ESU9138" s="36"/>
      <c r="ESV9138" s="6"/>
      <c r="ESY9138" s="11"/>
      <c r="ESZ9138" s="36"/>
      <c r="ETA9138" s="6"/>
      <c r="ETD9138" s="11"/>
      <c r="ETE9138" s="36"/>
      <c r="ETF9138" s="6"/>
      <c r="ETI9138" s="11"/>
      <c r="ETJ9138" s="36"/>
      <c r="ETK9138" s="6"/>
      <c r="ETN9138" s="11"/>
      <c r="ETO9138" s="36"/>
      <c r="ETP9138" s="6"/>
      <c r="ETS9138" s="11"/>
      <c r="ETT9138" s="36"/>
      <c r="ETU9138" s="6"/>
      <c r="ETX9138" s="11"/>
      <c r="ETY9138" s="36"/>
      <c r="ETZ9138" s="6"/>
      <c r="EUC9138" s="11"/>
      <c r="EUD9138" s="36"/>
      <c r="EUE9138" s="6"/>
      <c r="EUH9138" s="11"/>
      <c r="EUI9138" s="36"/>
      <c r="EUJ9138" s="6"/>
      <c r="EUM9138" s="11"/>
      <c r="EUN9138" s="36"/>
      <c r="EUO9138" s="6"/>
      <c r="EUR9138" s="11"/>
      <c r="EUS9138" s="36"/>
      <c r="EUT9138" s="6"/>
      <c r="EUW9138" s="11"/>
      <c r="EUX9138" s="36"/>
      <c r="EUY9138" s="6"/>
      <c r="EVB9138" s="11"/>
      <c r="EVC9138" s="36"/>
      <c r="EVD9138" s="6"/>
      <c r="EVG9138" s="11"/>
      <c r="EVH9138" s="36"/>
      <c r="EVI9138" s="6"/>
      <c r="EVL9138" s="11"/>
      <c r="EVM9138" s="36"/>
      <c r="EVN9138" s="6"/>
      <c r="EVQ9138" s="11"/>
      <c r="EVR9138" s="36"/>
      <c r="EVS9138" s="6"/>
      <c r="EVV9138" s="11"/>
      <c r="EVW9138" s="36"/>
      <c r="EVX9138" s="6"/>
      <c r="EWA9138" s="11"/>
      <c r="EWB9138" s="36"/>
      <c r="EWC9138" s="6"/>
      <c r="EWF9138" s="11"/>
      <c r="EWG9138" s="36"/>
      <c r="EWH9138" s="6"/>
      <c r="EWK9138" s="11"/>
      <c r="EWL9138" s="36"/>
      <c r="EWM9138" s="6"/>
      <c r="EWP9138" s="11"/>
      <c r="EWQ9138" s="36"/>
      <c r="EWR9138" s="6"/>
      <c r="EWU9138" s="11"/>
      <c r="EWV9138" s="36"/>
      <c r="EWW9138" s="6"/>
      <c r="EWZ9138" s="11"/>
      <c r="EXA9138" s="36"/>
      <c r="EXB9138" s="6"/>
      <c r="EXE9138" s="11"/>
      <c r="EXF9138" s="36"/>
      <c r="EXG9138" s="6"/>
      <c r="EXJ9138" s="11"/>
      <c r="EXK9138" s="36"/>
      <c r="EXL9138" s="6"/>
      <c r="EXO9138" s="11"/>
      <c r="EXP9138" s="36"/>
      <c r="EXQ9138" s="6"/>
      <c r="EXT9138" s="11"/>
      <c r="EXU9138" s="36"/>
      <c r="EXV9138" s="6"/>
      <c r="EXY9138" s="11"/>
      <c r="EXZ9138" s="36"/>
      <c r="EYA9138" s="6"/>
      <c r="EYD9138" s="11"/>
      <c r="EYE9138" s="36"/>
      <c r="EYF9138" s="6"/>
      <c r="EYI9138" s="11"/>
      <c r="EYJ9138" s="36"/>
      <c r="EYK9138" s="6"/>
      <c r="EYN9138" s="11"/>
      <c r="EYO9138" s="36"/>
      <c r="EYP9138" s="6"/>
      <c r="EYS9138" s="11"/>
      <c r="EYT9138" s="36"/>
      <c r="EYU9138" s="6"/>
      <c r="EYX9138" s="11"/>
      <c r="EYY9138" s="36"/>
      <c r="EYZ9138" s="6"/>
      <c r="EZC9138" s="11"/>
      <c r="EZD9138" s="36"/>
      <c r="EZE9138" s="6"/>
      <c r="EZH9138" s="11"/>
      <c r="EZI9138" s="36"/>
      <c r="EZJ9138" s="6"/>
      <c r="EZM9138" s="11"/>
      <c r="EZN9138" s="36"/>
      <c r="EZO9138" s="6"/>
      <c r="EZR9138" s="11"/>
      <c r="EZS9138" s="36"/>
      <c r="EZT9138" s="6"/>
      <c r="EZW9138" s="11"/>
      <c r="EZX9138" s="36"/>
      <c r="EZY9138" s="6"/>
      <c r="FAB9138" s="11"/>
      <c r="FAC9138" s="36"/>
      <c r="FAD9138" s="6"/>
      <c r="FAG9138" s="11"/>
      <c r="FAH9138" s="36"/>
      <c r="FAI9138" s="6"/>
      <c r="FAL9138" s="11"/>
      <c r="FAM9138" s="36"/>
      <c r="FAN9138" s="6"/>
      <c r="FAQ9138" s="11"/>
      <c r="FAR9138" s="36"/>
      <c r="FAS9138" s="6"/>
      <c r="FAV9138" s="11"/>
      <c r="FAW9138" s="36"/>
      <c r="FAX9138" s="6"/>
      <c r="FBA9138" s="11"/>
      <c r="FBB9138" s="36"/>
      <c r="FBC9138" s="6"/>
      <c r="FBF9138" s="11"/>
      <c r="FBG9138" s="36"/>
      <c r="FBH9138" s="6"/>
      <c r="FBK9138" s="11"/>
      <c r="FBL9138" s="36"/>
      <c r="FBM9138" s="6"/>
      <c r="FBP9138" s="11"/>
      <c r="FBQ9138" s="36"/>
      <c r="FBR9138" s="6"/>
      <c r="FBU9138" s="11"/>
      <c r="FBV9138" s="36"/>
      <c r="FBW9138" s="6"/>
      <c r="FBZ9138" s="11"/>
      <c r="FCA9138" s="36"/>
      <c r="FCB9138" s="6"/>
      <c r="FCE9138" s="11"/>
      <c r="FCF9138" s="36"/>
      <c r="FCG9138" s="6"/>
      <c r="FCJ9138" s="11"/>
      <c r="FCK9138" s="36"/>
      <c r="FCL9138" s="6"/>
      <c r="FCO9138" s="11"/>
      <c r="FCP9138" s="36"/>
      <c r="FCQ9138" s="6"/>
      <c r="FCT9138" s="11"/>
      <c r="FCU9138" s="36"/>
      <c r="FCV9138" s="6"/>
      <c r="FCY9138" s="11"/>
      <c r="FCZ9138" s="36"/>
      <c r="FDA9138" s="6"/>
      <c r="FDD9138" s="11"/>
      <c r="FDE9138" s="36"/>
      <c r="FDF9138" s="6"/>
      <c r="FDI9138" s="11"/>
      <c r="FDJ9138" s="36"/>
      <c r="FDK9138" s="6"/>
      <c r="FDN9138" s="11"/>
      <c r="FDO9138" s="36"/>
      <c r="FDP9138" s="6"/>
      <c r="FDS9138" s="11"/>
      <c r="FDT9138" s="36"/>
      <c r="FDU9138" s="6"/>
      <c r="FDX9138" s="11"/>
      <c r="FDY9138" s="36"/>
      <c r="FDZ9138" s="6"/>
      <c r="FEC9138" s="11"/>
      <c r="FED9138" s="36"/>
      <c r="FEE9138" s="6"/>
      <c r="FEH9138" s="11"/>
      <c r="FEI9138" s="36"/>
      <c r="FEJ9138" s="6"/>
      <c r="FEM9138" s="11"/>
      <c r="FEN9138" s="36"/>
      <c r="FEO9138" s="6"/>
      <c r="FER9138" s="11"/>
      <c r="FES9138" s="36"/>
      <c r="FET9138" s="6"/>
      <c r="FEW9138" s="11"/>
      <c r="FEX9138" s="36"/>
      <c r="FEY9138" s="6"/>
      <c r="FFB9138" s="11"/>
      <c r="FFC9138" s="36"/>
      <c r="FFD9138" s="6"/>
      <c r="FFG9138" s="11"/>
      <c r="FFH9138" s="36"/>
      <c r="FFI9138" s="6"/>
      <c r="FFL9138" s="11"/>
      <c r="FFM9138" s="36"/>
      <c r="FFN9138" s="6"/>
      <c r="FFQ9138" s="11"/>
      <c r="FFR9138" s="36"/>
      <c r="FFS9138" s="6"/>
      <c r="FFV9138" s="11"/>
      <c r="FFW9138" s="36"/>
      <c r="FFX9138" s="6"/>
      <c r="FGA9138" s="11"/>
      <c r="FGB9138" s="36"/>
      <c r="FGC9138" s="6"/>
      <c r="FGF9138" s="11"/>
      <c r="FGG9138" s="36"/>
      <c r="FGH9138" s="6"/>
      <c r="FGK9138" s="11"/>
      <c r="FGL9138" s="36"/>
      <c r="FGM9138" s="6"/>
      <c r="FGP9138" s="11"/>
      <c r="FGQ9138" s="36"/>
      <c r="FGR9138" s="6"/>
      <c r="FGU9138" s="11"/>
      <c r="FGV9138" s="36"/>
      <c r="FGW9138" s="6"/>
      <c r="FGZ9138" s="11"/>
      <c r="FHA9138" s="36"/>
      <c r="FHB9138" s="6"/>
      <c r="FHE9138" s="11"/>
      <c r="FHF9138" s="36"/>
      <c r="FHG9138" s="6"/>
      <c r="FHJ9138" s="11"/>
      <c r="FHK9138" s="36"/>
      <c r="FHL9138" s="6"/>
      <c r="FHO9138" s="11"/>
      <c r="FHP9138" s="36"/>
      <c r="FHQ9138" s="6"/>
      <c r="FHT9138" s="11"/>
      <c r="FHU9138" s="36"/>
      <c r="FHV9138" s="6"/>
      <c r="FHY9138" s="11"/>
      <c r="FHZ9138" s="36"/>
      <c r="FIA9138" s="6"/>
      <c r="FID9138" s="11"/>
      <c r="FIE9138" s="36"/>
      <c r="FIF9138" s="6"/>
      <c r="FII9138" s="11"/>
      <c r="FIJ9138" s="36"/>
      <c r="FIK9138" s="6"/>
      <c r="FIN9138" s="11"/>
      <c r="FIO9138" s="36"/>
      <c r="FIP9138" s="6"/>
      <c r="FIS9138" s="11"/>
      <c r="FIT9138" s="36"/>
      <c r="FIU9138" s="6"/>
      <c r="FIX9138" s="11"/>
      <c r="FIY9138" s="36"/>
      <c r="FIZ9138" s="6"/>
      <c r="FJC9138" s="11"/>
      <c r="FJD9138" s="36"/>
      <c r="FJE9138" s="6"/>
      <c r="FJH9138" s="11"/>
      <c r="FJI9138" s="36"/>
      <c r="FJJ9138" s="6"/>
      <c r="FJM9138" s="11"/>
      <c r="FJN9138" s="36"/>
      <c r="FJO9138" s="6"/>
      <c r="FJR9138" s="11"/>
      <c r="FJS9138" s="36"/>
      <c r="FJT9138" s="6"/>
      <c r="FJW9138" s="11"/>
      <c r="FJX9138" s="36"/>
      <c r="FJY9138" s="6"/>
      <c r="FKB9138" s="11"/>
      <c r="FKC9138" s="36"/>
      <c r="FKD9138" s="6"/>
      <c r="FKG9138" s="11"/>
      <c r="FKH9138" s="36"/>
      <c r="FKI9138" s="6"/>
      <c r="FKL9138" s="11"/>
      <c r="FKM9138" s="36"/>
      <c r="FKN9138" s="6"/>
      <c r="FKQ9138" s="11"/>
      <c r="FKR9138" s="36"/>
      <c r="FKS9138" s="6"/>
      <c r="FKV9138" s="11"/>
      <c r="FKW9138" s="36"/>
      <c r="FKX9138" s="6"/>
      <c r="FLA9138" s="11"/>
      <c r="FLB9138" s="36"/>
      <c r="FLC9138" s="6"/>
      <c r="FLF9138" s="11"/>
      <c r="FLG9138" s="36"/>
      <c r="FLH9138" s="6"/>
      <c r="FLK9138" s="11"/>
      <c r="FLL9138" s="36"/>
      <c r="FLM9138" s="6"/>
      <c r="FLP9138" s="11"/>
      <c r="FLQ9138" s="36"/>
      <c r="FLR9138" s="6"/>
      <c r="FLU9138" s="11"/>
      <c r="FLV9138" s="36"/>
      <c r="FLW9138" s="6"/>
      <c r="FLZ9138" s="11"/>
      <c r="FMA9138" s="36"/>
      <c r="FMB9138" s="6"/>
      <c r="FME9138" s="11"/>
      <c r="FMF9138" s="36"/>
      <c r="FMG9138" s="6"/>
      <c r="FMJ9138" s="11"/>
      <c r="FMK9138" s="36"/>
      <c r="FML9138" s="6"/>
      <c r="FMO9138" s="11"/>
      <c r="FMP9138" s="36"/>
      <c r="FMQ9138" s="6"/>
      <c r="FMT9138" s="11"/>
      <c r="FMU9138" s="36"/>
      <c r="FMV9138" s="6"/>
      <c r="FMY9138" s="11"/>
      <c r="FMZ9138" s="36"/>
      <c r="FNA9138" s="6"/>
      <c r="FND9138" s="11"/>
      <c r="FNE9138" s="36"/>
      <c r="FNF9138" s="6"/>
      <c r="FNI9138" s="11"/>
      <c r="FNJ9138" s="36"/>
      <c r="FNK9138" s="6"/>
      <c r="FNN9138" s="11"/>
      <c r="FNO9138" s="36"/>
      <c r="FNP9138" s="6"/>
      <c r="FNS9138" s="11"/>
      <c r="FNT9138" s="36"/>
      <c r="FNU9138" s="6"/>
      <c r="FNX9138" s="11"/>
      <c r="FNY9138" s="36"/>
      <c r="FNZ9138" s="6"/>
      <c r="FOC9138" s="11"/>
      <c r="FOD9138" s="36"/>
      <c r="FOE9138" s="6"/>
      <c r="FOH9138" s="11"/>
      <c r="FOI9138" s="36"/>
      <c r="FOJ9138" s="6"/>
      <c r="FOM9138" s="11"/>
      <c r="FON9138" s="36"/>
      <c r="FOO9138" s="6"/>
      <c r="FOR9138" s="11"/>
      <c r="FOS9138" s="36"/>
      <c r="FOT9138" s="6"/>
      <c r="FOW9138" s="11"/>
      <c r="FOX9138" s="36"/>
      <c r="FOY9138" s="6"/>
      <c r="FPB9138" s="11"/>
      <c r="FPC9138" s="36"/>
      <c r="FPD9138" s="6"/>
      <c r="FPG9138" s="11"/>
      <c r="FPH9138" s="36"/>
      <c r="FPI9138" s="6"/>
      <c r="FPL9138" s="11"/>
      <c r="FPM9138" s="36"/>
      <c r="FPN9138" s="6"/>
      <c r="FPQ9138" s="11"/>
      <c r="FPR9138" s="36"/>
      <c r="FPS9138" s="6"/>
      <c r="FPV9138" s="11"/>
      <c r="FPW9138" s="36"/>
      <c r="FPX9138" s="6"/>
      <c r="FQA9138" s="11"/>
      <c r="FQB9138" s="36"/>
      <c r="FQC9138" s="6"/>
      <c r="FQF9138" s="11"/>
      <c r="FQG9138" s="36"/>
      <c r="FQH9138" s="6"/>
      <c r="FQK9138" s="11"/>
      <c r="FQL9138" s="36"/>
      <c r="FQM9138" s="6"/>
      <c r="FQP9138" s="11"/>
      <c r="FQQ9138" s="36"/>
      <c r="FQR9138" s="6"/>
      <c r="FQU9138" s="11"/>
      <c r="FQV9138" s="36"/>
      <c r="FQW9138" s="6"/>
      <c r="FQZ9138" s="11"/>
      <c r="FRA9138" s="36"/>
      <c r="FRB9138" s="6"/>
      <c r="FRE9138" s="11"/>
      <c r="FRF9138" s="36"/>
      <c r="FRG9138" s="6"/>
      <c r="FRJ9138" s="11"/>
      <c r="FRK9138" s="36"/>
      <c r="FRL9138" s="6"/>
      <c r="FRO9138" s="11"/>
      <c r="FRP9138" s="36"/>
      <c r="FRQ9138" s="6"/>
      <c r="FRT9138" s="11"/>
      <c r="FRU9138" s="36"/>
      <c r="FRV9138" s="6"/>
      <c r="FRY9138" s="11"/>
      <c r="FRZ9138" s="36"/>
      <c r="FSA9138" s="6"/>
      <c r="FSD9138" s="11"/>
      <c r="FSE9138" s="36"/>
      <c r="FSF9138" s="6"/>
      <c r="FSI9138" s="11"/>
      <c r="FSJ9138" s="36"/>
      <c r="FSK9138" s="6"/>
      <c r="FSN9138" s="11"/>
      <c r="FSO9138" s="36"/>
      <c r="FSP9138" s="6"/>
      <c r="FSS9138" s="11"/>
      <c r="FST9138" s="36"/>
      <c r="FSU9138" s="6"/>
      <c r="FSX9138" s="11"/>
      <c r="FSY9138" s="36"/>
      <c r="FSZ9138" s="6"/>
      <c r="FTC9138" s="11"/>
      <c r="FTD9138" s="36"/>
      <c r="FTE9138" s="6"/>
      <c r="FTH9138" s="11"/>
      <c r="FTI9138" s="36"/>
      <c r="FTJ9138" s="6"/>
      <c r="FTM9138" s="11"/>
      <c r="FTN9138" s="36"/>
      <c r="FTO9138" s="6"/>
      <c r="FTR9138" s="11"/>
      <c r="FTS9138" s="36"/>
      <c r="FTT9138" s="6"/>
      <c r="FTW9138" s="11"/>
      <c r="FTX9138" s="36"/>
      <c r="FTY9138" s="6"/>
      <c r="FUB9138" s="11"/>
      <c r="FUC9138" s="36"/>
      <c r="FUD9138" s="6"/>
      <c r="FUG9138" s="11"/>
      <c r="FUH9138" s="36"/>
      <c r="FUI9138" s="6"/>
      <c r="FUL9138" s="11"/>
      <c r="FUM9138" s="36"/>
      <c r="FUN9138" s="6"/>
      <c r="FUQ9138" s="11"/>
      <c r="FUR9138" s="36"/>
      <c r="FUS9138" s="6"/>
      <c r="FUV9138" s="11"/>
      <c r="FUW9138" s="36"/>
      <c r="FUX9138" s="6"/>
      <c r="FVA9138" s="11"/>
      <c r="FVB9138" s="36"/>
      <c r="FVC9138" s="6"/>
      <c r="FVF9138" s="11"/>
      <c r="FVG9138" s="36"/>
      <c r="FVH9138" s="6"/>
      <c r="FVK9138" s="11"/>
      <c r="FVL9138" s="36"/>
      <c r="FVM9138" s="6"/>
      <c r="FVP9138" s="11"/>
      <c r="FVQ9138" s="36"/>
      <c r="FVR9138" s="6"/>
      <c r="FVU9138" s="11"/>
      <c r="FVV9138" s="36"/>
      <c r="FVW9138" s="6"/>
      <c r="FVZ9138" s="11"/>
      <c r="FWA9138" s="36"/>
      <c r="FWB9138" s="6"/>
      <c r="FWE9138" s="11"/>
      <c r="FWF9138" s="36"/>
      <c r="FWG9138" s="6"/>
      <c r="FWJ9138" s="11"/>
      <c r="FWK9138" s="36"/>
      <c r="FWL9138" s="6"/>
      <c r="FWO9138" s="11"/>
      <c r="FWP9138" s="36"/>
      <c r="FWQ9138" s="6"/>
      <c r="FWT9138" s="11"/>
      <c r="FWU9138" s="36"/>
      <c r="FWV9138" s="6"/>
      <c r="FWY9138" s="11"/>
      <c r="FWZ9138" s="36"/>
      <c r="FXA9138" s="6"/>
      <c r="FXD9138" s="11"/>
      <c r="FXE9138" s="36"/>
      <c r="FXF9138" s="6"/>
      <c r="FXI9138" s="11"/>
      <c r="FXJ9138" s="36"/>
      <c r="FXK9138" s="6"/>
      <c r="FXN9138" s="11"/>
      <c r="FXO9138" s="36"/>
      <c r="FXP9138" s="6"/>
      <c r="FXS9138" s="11"/>
      <c r="FXT9138" s="36"/>
      <c r="FXU9138" s="6"/>
      <c r="FXX9138" s="11"/>
      <c r="FXY9138" s="36"/>
      <c r="FXZ9138" s="6"/>
      <c r="FYC9138" s="11"/>
      <c r="FYD9138" s="36"/>
      <c r="FYE9138" s="6"/>
      <c r="FYH9138" s="11"/>
      <c r="FYI9138" s="36"/>
      <c r="FYJ9138" s="6"/>
      <c r="FYM9138" s="11"/>
      <c r="FYN9138" s="36"/>
      <c r="FYO9138" s="6"/>
      <c r="FYR9138" s="11"/>
      <c r="FYS9138" s="36"/>
      <c r="FYT9138" s="6"/>
      <c r="FYW9138" s="11"/>
      <c r="FYX9138" s="36"/>
      <c r="FYY9138" s="6"/>
      <c r="FZB9138" s="11"/>
      <c r="FZC9138" s="36"/>
      <c r="FZD9138" s="6"/>
      <c r="FZG9138" s="11"/>
      <c r="FZH9138" s="36"/>
      <c r="FZI9138" s="6"/>
      <c r="FZL9138" s="11"/>
      <c r="FZM9138" s="36"/>
      <c r="FZN9138" s="6"/>
      <c r="FZQ9138" s="11"/>
      <c r="FZR9138" s="36"/>
      <c r="FZS9138" s="6"/>
      <c r="FZV9138" s="11"/>
      <c r="FZW9138" s="36"/>
      <c r="FZX9138" s="6"/>
      <c r="GAA9138" s="11"/>
      <c r="GAB9138" s="36"/>
      <c r="GAC9138" s="6"/>
      <c r="GAF9138" s="11"/>
      <c r="GAG9138" s="36"/>
      <c r="GAH9138" s="6"/>
      <c r="GAK9138" s="11"/>
      <c r="GAL9138" s="36"/>
      <c r="GAM9138" s="6"/>
      <c r="GAP9138" s="11"/>
      <c r="GAQ9138" s="36"/>
      <c r="GAR9138" s="6"/>
      <c r="GAU9138" s="11"/>
      <c r="GAV9138" s="36"/>
      <c r="GAW9138" s="6"/>
      <c r="GAZ9138" s="11"/>
      <c r="GBA9138" s="36"/>
      <c r="GBB9138" s="6"/>
      <c r="GBE9138" s="11"/>
      <c r="GBF9138" s="36"/>
      <c r="GBG9138" s="6"/>
      <c r="GBJ9138" s="11"/>
      <c r="GBK9138" s="36"/>
      <c r="GBL9138" s="6"/>
      <c r="GBO9138" s="11"/>
      <c r="GBP9138" s="36"/>
      <c r="GBQ9138" s="6"/>
      <c r="GBT9138" s="11"/>
      <c r="GBU9138" s="36"/>
      <c r="GBV9138" s="6"/>
      <c r="GBY9138" s="11"/>
      <c r="GBZ9138" s="36"/>
      <c r="GCA9138" s="6"/>
      <c r="GCD9138" s="11"/>
      <c r="GCE9138" s="36"/>
      <c r="GCF9138" s="6"/>
      <c r="GCI9138" s="11"/>
      <c r="GCJ9138" s="36"/>
      <c r="GCK9138" s="6"/>
      <c r="GCN9138" s="11"/>
      <c r="GCO9138" s="36"/>
      <c r="GCP9138" s="6"/>
      <c r="GCS9138" s="11"/>
      <c r="GCT9138" s="36"/>
      <c r="GCU9138" s="6"/>
      <c r="GCX9138" s="11"/>
      <c r="GCY9138" s="36"/>
      <c r="GCZ9138" s="6"/>
      <c r="GDC9138" s="11"/>
      <c r="GDD9138" s="36"/>
      <c r="GDE9138" s="6"/>
      <c r="GDH9138" s="11"/>
      <c r="GDI9138" s="36"/>
      <c r="GDJ9138" s="6"/>
      <c r="GDM9138" s="11"/>
      <c r="GDN9138" s="36"/>
      <c r="GDO9138" s="6"/>
      <c r="GDR9138" s="11"/>
      <c r="GDS9138" s="36"/>
      <c r="GDT9138" s="6"/>
      <c r="GDW9138" s="11"/>
      <c r="GDX9138" s="36"/>
      <c r="GDY9138" s="6"/>
      <c r="GEB9138" s="11"/>
      <c r="GEC9138" s="36"/>
      <c r="GED9138" s="6"/>
      <c r="GEG9138" s="11"/>
      <c r="GEH9138" s="36"/>
      <c r="GEI9138" s="6"/>
      <c r="GEL9138" s="11"/>
      <c r="GEM9138" s="36"/>
      <c r="GEN9138" s="6"/>
      <c r="GEQ9138" s="11"/>
      <c r="GER9138" s="36"/>
      <c r="GES9138" s="6"/>
      <c r="GEV9138" s="11"/>
      <c r="GEW9138" s="36"/>
      <c r="GEX9138" s="6"/>
      <c r="GFA9138" s="11"/>
      <c r="GFB9138" s="36"/>
      <c r="GFC9138" s="6"/>
      <c r="GFF9138" s="11"/>
      <c r="GFG9138" s="36"/>
      <c r="GFH9138" s="6"/>
      <c r="GFK9138" s="11"/>
      <c r="GFL9138" s="36"/>
      <c r="GFM9138" s="6"/>
      <c r="GFP9138" s="11"/>
      <c r="GFQ9138" s="36"/>
      <c r="GFR9138" s="6"/>
      <c r="GFU9138" s="11"/>
      <c r="GFV9138" s="36"/>
      <c r="GFW9138" s="6"/>
      <c r="GFZ9138" s="11"/>
      <c r="GGA9138" s="36"/>
      <c r="GGB9138" s="6"/>
      <c r="GGE9138" s="11"/>
      <c r="GGF9138" s="36"/>
      <c r="GGG9138" s="6"/>
      <c r="GGJ9138" s="11"/>
      <c r="GGK9138" s="36"/>
      <c r="GGL9138" s="6"/>
      <c r="GGO9138" s="11"/>
      <c r="GGP9138" s="36"/>
      <c r="GGQ9138" s="6"/>
      <c r="GGT9138" s="11"/>
      <c r="GGU9138" s="36"/>
      <c r="GGV9138" s="6"/>
      <c r="GGY9138" s="11"/>
      <c r="GGZ9138" s="36"/>
      <c r="GHA9138" s="6"/>
      <c r="GHD9138" s="11"/>
      <c r="GHE9138" s="36"/>
      <c r="GHF9138" s="6"/>
      <c r="GHI9138" s="11"/>
      <c r="GHJ9138" s="36"/>
      <c r="GHK9138" s="6"/>
      <c r="GHN9138" s="11"/>
      <c r="GHO9138" s="36"/>
      <c r="GHP9138" s="6"/>
      <c r="GHS9138" s="11"/>
      <c r="GHT9138" s="36"/>
      <c r="GHU9138" s="6"/>
      <c r="GHX9138" s="11"/>
      <c r="GHY9138" s="36"/>
      <c r="GHZ9138" s="6"/>
      <c r="GIC9138" s="11"/>
      <c r="GID9138" s="36"/>
      <c r="GIE9138" s="6"/>
      <c r="GIH9138" s="11"/>
      <c r="GII9138" s="36"/>
      <c r="GIJ9138" s="6"/>
      <c r="GIM9138" s="11"/>
      <c r="GIN9138" s="36"/>
      <c r="GIO9138" s="6"/>
      <c r="GIR9138" s="11"/>
      <c r="GIS9138" s="36"/>
      <c r="GIT9138" s="6"/>
      <c r="GIW9138" s="11"/>
      <c r="GIX9138" s="36"/>
      <c r="GIY9138" s="6"/>
      <c r="GJB9138" s="11"/>
      <c r="GJC9138" s="36"/>
      <c r="GJD9138" s="6"/>
      <c r="GJG9138" s="11"/>
      <c r="GJH9138" s="36"/>
      <c r="GJI9138" s="6"/>
      <c r="GJL9138" s="11"/>
      <c r="GJM9138" s="36"/>
      <c r="GJN9138" s="6"/>
      <c r="GJQ9138" s="11"/>
      <c r="GJR9138" s="36"/>
      <c r="GJS9138" s="6"/>
      <c r="GJV9138" s="11"/>
      <c r="GJW9138" s="36"/>
      <c r="GJX9138" s="6"/>
      <c r="GKA9138" s="11"/>
      <c r="GKB9138" s="36"/>
      <c r="GKC9138" s="6"/>
      <c r="GKF9138" s="11"/>
      <c r="GKG9138" s="36"/>
      <c r="GKH9138" s="6"/>
      <c r="GKK9138" s="11"/>
      <c r="GKL9138" s="36"/>
      <c r="GKM9138" s="6"/>
      <c r="GKP9138" s="11"/>
      <c r="GKQ9138" s="36"/>
      <c r="GKR9138" s="6"/>
      <c r="GKU9138" s="11"/>
      <c r="GKV9138" s="36"/>
      <c r="GKW9138" s="6"/>
      <c r="GKZ9138" s="11"/>
      <c r="GLA9138" s="36"/>
      <c r="GLB9138" s="6"/>
      <c r="GLE9138" s="11"/>
      <c r="GLF9138" s="36"/>
      <c r="GLG9138" s="6"/>
      <c r="GLJ9138" s="11"/>
      <c r="GLK9138" s="36"/>
      <c r="GLL9138" s="6"/>
      <c r="GLO9138" s="11"/>
      <c r="GLP9138" s="36"/>
      <c r="GLQ9138" s="6"/>
      <c r="GLT9138" s="11"/>
      <c r="GLU9138" s="36"/>
      <c r="GLV9138" s="6"/>
      <c r="GLY9138" s="11"/>
      <c r="GLZ9138" s="36"/>
      <c r="GMA9138" s="6"/>
      <c r="GMD9138" s="11"/>
      <c r="GME9138" s="36"/>
      <c r="GMF9138" s="6"/>
      <c r="GMI9138" s="11"/>
      <c r="GMJ9138" s="36"/>
      <c r="GMK9138" s="6"/>
      <c r="GMN9138" s="11"/>
      <c r="GMO9138" s="36"/>
      <c r="GMP9138" s="6"/>
      <c r="GMS9138" s="11"/>
      <c r="GMT9138" s="36"/>
      <c r="GMU9138" s="6"/>
      <c r="GMX9138" s="11"/>
      <c r="GMY9138" s="36"/>
      <c r="GMZ9138" s="6"/>
      <c r="GNC9138" s="11"/>
      <c r="GND9138" s="36"/>
      <c r="GNE9138" s="6"/>
      <c r="GNH9138" s="11"/>
      <c r="GNI9138" s="36"/>
      <c r="GNJ9138" s="6"/>
      <c r="GNM9138" s="11"/>
      <c r="GNN9138" s="36"/>
      <c r="GNO9138" s="6"/>
      <c r="GNR9138" s="11"/>
      <c r="GNS9138" s="36"/>
      <c r="GNT9138" s="6"/>
      <c r="GNW9138" s="11"/>
      <c r="GNX9138" s="36"/>
      <c r="GNY9138" s="6"/>
      <c r="GOB9138" s="11"/>
      <c r="GOC9138" s="36"/>
      <c r="GOD9138" s="6"/>
      <c r="GOG9138" s="11"/>
      <c r="GOH9138" s="36"/>
      <c r="GOI9138" s="6"/>
      <c r="GOL9138" s="11"/>
      <c r="GOM9138" s="36"/>
      <c r="GON9138" s="6"/>
      <c r="GOQ9138" s="11"/>
      <c r="GOR9138" s="36"/>
      <c r="GOS9138" s="6"/>
      <c r="GOV9138" s="11"/>
      <c r="GOW9138" s="36"/>
      <c r="GOX9138" s="6"/>
      <c r="GPA9138" s="11"/>
      <c r="GPB9138" s="36"/>
      <c r="GPC9138" s="6"/>
      <c r="GPF9138" s="11"/>
      <c r="GPG9138" s="36"/>
      <c r="GPH9138" s="6"/>
      <c r="GPK9138" s="11"/>
      <c r="GPL9138" s="36"/>
      <c r="GPM9138" s="6"/>
      <c r="GPP9138" s="11"/>
      <c r="GPQ9138" s="36"/>
      <c r="GPR9138" s="6"/>
      <c r="GPU9138" s="11"/>
      <c r="GPV9138" s="36"/>
      <c r="GPW9138" s="6"/>
      <c r="GPZ9138" s="11"/>
      <c r="GQA9138" s="36"/>
      <c r="GQB9138" s="6"/>
      <c r="GQE9138" s="11"/>
      <c r="GQF9138" s="36"/>
      <c r="GQG9138" s="6"/>
      <c r="GQJ9138" s="11"/>
      <c r="GQK9138" s="36"/>
      <c r="GQL9138" s="6"/>
      <c r="GQO9138" s="11"/>
      <c r="GQP9138" s="36"/>
      <c r="GQQ9138" s="6"/>
      <c r="GQT9138" s="11"/>
      <c r="GQU9138" s="36"/>
      <c r="GQV9138" s="6"/>
      <c r="GQY9138" s="11"/>
      <c r="GQZ9138" s="36"/>
      <c r="GRA9138" s="6"/>
      <c r="GRD9138" s="11"/>
      <c r="GRE9138" s="36"/>
      <c r="GRF9138" s="6"/>
      <c r="GRI9138" s="11"/>
      <c r="GRJ9138" s="36"/>
      <c r="GRK9138" s="6"/>
      <c r="GRN9138" s="11"/>
      <c r="GRO9138" s="36"/>
      <c r="GRP9138" s="6"/>
      <c r="GRS9138" s="11"/>
      <c r="GRT9138" s="36"/>
      <c r="GRU9138" s="6"/>
      <c r="GRX9138" s="11"/>
      <c r="GRY9138" s="36"/>
      <c r="GRZ9138" s="6"/>
      <c r="GSC9138" s="11"/>
      <c r="GSD9138" s="36"/>
      <c r="GSE9138" s="6"/>
      <c r="GSH9138" s="11"/>
      <c r="GSI9138" s="36"/>
      <c r="GSJ9138" s="6"/>
      <c r="GSM9138" s="11"/>
      <c r="GSN9138" s="36"/>
      <c r="GSO9138" s="6"/>
      <c r="GSR9138" s="11"/>
      <c r="GSS9138" s="36"/>
      <c r="GST9138" s="6"/>
      <c r="GSW9138" s="11"/>
      <c r="GSX9138" s="36"/>
      <c r="GSY9138" s="6"/>
      <c r="GTB9138" s="11"/>
      <c r="GTC9138" s="36"/>
      <c r="GTD9138" s="6"/>
      <c r="GTG9138" s="11"/>
      <c r="GTH9138" s="36"/>
      <c r="GTI9138" s="6"/>
      <c r="GTL9138" s="11"/>
      <c r="GTM9138" s="36"/>
      <c r="GTN9138" s="6"/>
      <c r="GTQ9138" s="11"/>
      <c r="GTR9138" s="36"/>
      <c r="GTS9138" s="6"/>
      <c r="GTV9138" s="11"/>
      <c r="GTW9138" s="36"/>
      <c r="GTX9138" s="6"/>
      <c r="GUA9138" s="11"/>
      <c r="GUB9138" s="36"/>
      <c r="GUC9138" s="6"/>
      <c r="GUF9138" s="11"/>
      <c r="GUG9138" s="36"/>
      <c r="GUH9138" s="6"/>
      <c r="GUK9138" s="11"/>
      <c r="GUL9138" s="36"/>
      <c r="GUM9138" s="6"/>
      <c r="GUP9138" s="11"/>
      <c r="GUQ9138" s="36"/>
      <c r="GUR9138" s="6"/>
      <c r="GUU9138" s="11"/>
      <c r="GUV9138" s="36"/>
      <c r="GUW9138" s="6"/>
      <c r="GUZ9138" s="11"/>
      <c r="GVA9138" s="36"/>
      <c r="GVB9138" s="6"/>
      <c r="GVE9138" s="11"/>
      <c r="GVF9138" s="36"/>
      <c r="GVG9138" s="6"/>
      <c r="GVJ9138" s="11"/>
      <c r="GVK9138" s="36"/>
      <c r="GVL9138" s="6"/>
      <c r="GVO9138" s="11"/>
      <c r="GVP9138" s="36"/>
      <c r="GVQ9138" s="6"/>
      <c r="GVT9138" s="11"/>
      <c r="GVU9138" s="36"/>
      <c r="GVV9138" s="6"/>
      <c r="GVY9138" s="11"/>
      <c r="GVZ9138" s="36"/>
      <c r="GWA9138" s="6"/>
      <c r="GWD9138" s="11"/>
      <c r="GWE9138" s="36"/>
      <c r="GWF9138" s="6"/>
      <c r="GWI9138" s="11"/>
      <c r="GWJ9138" s="36"/>
      <c r="GWK9138" s="6"/>
      <c r="GWN9138" s="11"/>
      <c r="GWO9138" s="36"/>
      <c r="GWP9138" s="6"/>
      <c r="GWS9138" s="11"/>
      <c r="GWT9138" s="36"/>
      <c r="GWU9138" s="6"/>
      <c r="GWX9138" s="11"/>
      <c r="GWY9138" s="36"/>
      <c r="GWZ9138" s="6"/>
      <c r="GXC9138" s="11"/>
      <c r="GXD9138" s="36"/>
      <c r="GXE9138" s="6"/>
      <c r="GXH9138" s="11"/>
      <c r="GXI9138" s="36"/>
      <c r="GXJ9138" s="6"/>
      <c r="GXM9138" s="11"/>
      <c r="GXN9138" s="36"/>
      <c r="GXO9138" s="6"/>
      <c r="GXR9138" s="11"/>
      <c r="GXS9138" s="36"/>
      <c r="GXT9138" s="6"/>
      <c r="GXW9138" s="11"/>
      <c r="GXX9138" s="36"/>
      <c r="GXY9138" s="6"/>
      <c r="GYB9138" s="11"/>
      <c r="GYC9138" s="36"/>
      <c r="GYD9138" s="6"/>
      <c r="GYG9138" s="11"/>
      <c r="GYH9138" s="36"/>
      <c r="GYI9138" s="6"/>
      <c r="GYL9138" s="11"/>
      <c r="GYM9138" s="36"/>
      <c r="GYN9138" s="6"/>
      <c r="GYQ9138" s="11"/>
      <c r="GYR9138" s="36"/>
      <c r="GYS9138" s="6"/>
      <c r="GYV9138" s="11"/>
      <c r="GYW9138" s="36"/>
      <c r="GYX9138" s="6"/>
      <c r="GZA9138" s="11"/>
      <c r="GZB9138" s="36"/>
      <c r="GZC9138" s="6"/>
      <c r="GZF9138" s="11"/>
      <c r="GZG9138" s="36"/>
      <c r="GZH9138" s="6"/>
      <c r="GZK9138" s="11"/>
      <c r="GZL9138" s="36"/>
      <c r="GZM9138" s="6"/>
      <c r="GZP9138" s="11"/>
      <c r="GZQ9138" s="36"/>
      <c r="GZR9138" s="6"/>
      <c r="GZU9138" s="11"/>
      <c r="GZV9138" s="36"/>
      <c r="GZW9138" s="6"/>
      <c r="GZZ9138" s="11"/>
      <c r="HAA9138" s="36"/>
      <c r="HAB9138" s="6"/>
      <c r="HAE9138" s="11"/>
      <c r="HAF9138" s="36"/>
      <c r="HAG9138" s="6"/>
      <c r="HAJ9138" s="11"/>
      <c r="HAK9138" s="36"/>
      <c r="HAL9138" s="6"/>
      <c r="HAO9138" s="11"/>
      <c r="HAP9138" s="36"/>
      <c r="HAQ9138" s="6"/>
      <c r="HAT9138" s="11"/>
      <c r="HAU9138" s="36"/>
      <c r="HAV9138" s="6"/>
      <c r="HAY9138" s="11"/>
      <c r="HAZ9138" s="36"/>
      <c r="HBA9138" s="6"/>
      <c r="HBD9138" s="11"/>
      <c r="HBE9138" s="36"/>
      <c r="HBF9138" s="6"/>
      <c r="HBI9138" s="11"/>
      <c r="HBJ9138" s="36"/>
      <c r="HBK9138" s="6"/>
      <c r="HBN9138" s="11"/>
      <c r="HBO9138" s="36"/>
      <c r="HBP9138" s="6"/>
      <c r="HBS9138" s="11"/>
      <c r="HBT9138" s="36"/>
      <c r="HBU9138" s="6"/>
      <c r="HBX9138" s="11"/>
      <c r="HBY9138" s="36"/>
      <c r="HBZ9138" s="6"/>
      <c r="HCC9138" s="11"/>
      <c r="HCD9138" s="36"/>
      <c r="HCE9138" s="6"/>
      <c r="HCH9138" s="11"/>
      <c r="HCI9138" s="36"/>
      <c r="HCJ9138" s="6"/>
      <c r="HCM9138" s="11"/>
      <c r="HCN9138" s="36"/>
      <c r="HCO9138" s="6"/>
      <c r="HCR9138" s="11"/>
      <c r="HCS9138" s="36"/>
      <c r="HCT9138" s="6"/>
      <c r="HCW9138" s="11"/>
      <c r="HCX9138" s="36"/>
      <c r="HCY9138" s="6"/>
      <c r="HDB9138" s="11"/>
      <c r="HDC9138" s="36"/>
      <c r="HDD9138" s="6"/>
      <c r="HDG9138" s="11"/>
      <c r="HDH9138" s="36"/>
      <c r="HDI9138" s="6"/>
      <c r="HDL9138" s="11"/>
      <c r="HDM9138" s="36"/>
      <c r="HDN9138" s="6"/>
      <c r="HDQ9138" s="11"/>
      <c r="HDR9138" s="36"/>
      <c r="HDS9138" s="6"/>
      <c r="HDV9138" s="11"/>
      <c r="HDW9138" s="36"/>
      <c r="HDX9138" s="6"/>
      <c r="HEA9138" s="11"/>
      <c r="HEB9138" s="36"/>
      <c r="HEC9138" s="6"/>
      <c r="HEF9138" s="11"/>
      <c r="HEG9138" s="36"/>
      <c r="HEH9138" s="6"/>
      <c r="HEK9138" s="11"/>
      <c r="HEL9138" s="36"/>
      <c r="HEM9138" s="6"/>
      <c r="HEP9138" s="11"/>
      <c r="HEQ9138" s="36"/>
      <c r="HER9138" s="6"/>
      <c r="HEU9138" s="11"/>
      <c r="HEV9138" s="36"/>
      <c r="HEW9138" s="6"/>
      <c r="HEZ9138" s="11"/>
      <c r="HFA9138" s="36"/>
      <c r="HFB9138" s="6"/>
      <c r="HFE9138" s="11"/>
      <c r="HFF9138" s="36"/>
      <c r="HFG9138" s="6"/>
      <c r="HFJ9138" s="11"/>
      <c r="HFK9138" s="36"/>
      <c r="HFL9138" s="6"/>
      <c r="HFO9138" s="11"/>
      <c r="HFP9138" s="36"/>
      <c r="HFQ9138" s="6"/>
      <c r="HFT9138" s="11"/>
      <c r="HFU9138" s="36"/>
      <c r="HFV9138" s="6"/>
      <c r="HFY9138" s="11"/>
      <c r="HFZ9138" s="36"/>
      <c r="HGA9138" s="6"/>
      <c r="HGD9138" s="11"/>
      <c r="HGE9138" s="36"/>
      <c r="HGF9138" s="6"/>
      <c r="HGI9138" s="11"/>
      <c r="HGJ9138" s="36"/>
      <c r="HGK9138" s="6"/>
      <c r="HGN9138" s="11"/>
      <c r="HGO9138" s="36"/>
      <c r="HGP9138" s="6"/>
      <c r="HGS9138" s="11"/>
      <c r="HGT9138" s="36"/>
      <c r="HGU9138" s="6"/>
      <c r="HGX9138" s="11"/>
      <c r="HGY9138" s="36"/>
      <c r="HGZ9138" s="6"/>
      <c r="HHC9138" s="11"/>
      <c r="HHD9138" s="36"/>
      <c r="HHE9138" s="6"/>
      <c r="HHH9138" s="11"/>
      <c r="HHI9138" s="36"/>
      <c r="HHJ9138" s="6"/>
      <c r="HHM9138" s="11"/>
      <c r="HHN9138" s="36"/>
      <c r="HHO9138" s="6"/>
      <c r="HHR9138" s="11"/>
      <c r="HHS9138" s="36"/>
      <c r="HHT9138" s="6"/>
      <c r="HHW9138" s="11"/>
      <c r="HHX9138" s="36"/>
      <c r="HHY9138" s="6"/>
      <c r="HIB9138" s="11"/>
      <c r="HIC9138" s="36"/>
      <c r="HID9138" s="6"/>
      <c r="HIG9138" s="11"/>
      <c r="HIH9138" s="36"/>
      <c r="HII9138" s="6"/>
      <c r="HIL9138" s="11"/>
      <c r="HIM9138" s="36"/>
      <c r="HIN9138" s="6"/>
      <c r="HIQ9138" s="11"/>
      <c r="HIR9138" s="36"/>
      <c r="HIS9138" s="6"/>
      <c r="HIV9138" s="11"/>
      <c r="HIW9138" s="36"/>
      <c r="HIX9138" s="6"/>
      <c r="HJA9138" s="11"/>
      <c r="HJB9138" s="36"/>
      <c r="HJC9138" s="6"/>
      <c r="HJF9138" s="11"/>
      <c r="HJG9138" s="36"/>
      <c r="HJH9138" s="6"/>
      <c r="HJK9138" s="11"/>
      <c r="HJL9138" s="36"/>
      <c r="HJM9138" s="6"/>
      <c r="HJP9138" s="11"/>
      <c r="HJQ9138" s="36"/>
      <c r="HJR9138" s="6"/>
      <c r="HJU9138" s="11"/>
      <c r="HJV9138" s="36"/>
      <c r="HJW9138" s="6"/>
      <c r="HJZ9138" s="11"/>
      <c r="HKA9138" s="36"/>
      <c r="HKB9138" s="6"/>
      <c r="HKE9138" s="11"/>
      <c r="HKF9138" s="36"/>
      <c r="HKG9138" s="6"/>
      <c r="HKJ9138" s="11"/>
      <c r="HKK9138" s="36"/>
      <c r="HKL9138" s="6"/>
      <c r="HKO9138" s="11"/>
      <c r="HKP9138" s="36"/>
      <c r="HKQ9138" s="6"/>
      <c r="HKT9138" s="11"/>
      <c r="HKU9138" s="36"/>
      <c r="HKV9138" s="6"/>
      <c r="HKY9138" s="11"/>
      <c r="HKZ9138" s="36"/>
      <c r="HLA9138" s="6"/>
      <c r="HLD9138" s="11"/>
      <c r="HLE9138" s="36"/>
      <c r="HLF9138" s="6"/>
      <c r="HLI9138" s="11"/>
      <c r="HLJ9138" s="36"/>
      <c r="HLK9138" s="6"/>
      <c r="HLN9138" s="11"/>
      <c r="HLO9138" s="36"/>
      <c r="HLP9138" s="6"/>
      <c r="HLS9138" s="11"/>
      <c r="HLT9138" s="36"/>
      <c r="HLU9138" s="6"/>
      <c r="HLX9138" s="11"/>
      <c r="HLY9138" s="36"/>
      <c r="HLZ9138" s="6"/>
      <c r="HMC9138" s="11"/>
      <c r="HMD9138" s="36"/>
      <c r="HME9138" s="6"/>
      <c r="HMH9138" s="11"/>
      <c r="HMI9138" s="36"/>
      <c r="HMJ9138" s="6"/>
      <c r="HMM9138" s="11"/>
      <c r="HMN9138" s="36"/>
      <c r="HMO9138" s="6"/>
      <c r="HMR9138" s="11"/>
      <c r="HMS9138" s="36"/>
      <c r="HMT9138" s="6"/>
      <c r="HMW9138" s="11"/>
      <c r="HMX9138" s="36"/>
      <c r="HMY9138" s="6"/>
      <c r="HNB9138" s="11"/>
      <c r="HNC9138" s="36"/>
      <c r="HND9138" s="6"/>
      <c r="HNG9138" s="11"/>
      <c r="HNH9138" s="36"/>
      <c r="HNI9138" s="6"/>
      <c r="HNL9138" s="11"/>
      <c r="HNM9138" s="36"/>
      <c r="HNN9138" s="6"/>
      <c r="HNQ9138" s="11"/>
      <c r="HNR9138" s="36"/>
      <c r="HNS9138" s="6"/>
      <c r="HNV9138" s="11"/>
      <c r="HNW9138" s="36"/>
      <c r="HNX9138" s="6"/>
      <c r="HOA9138" s="11"/>
      <c r="HOB9138" s="36"/>
      <c r="HOC9138" s="6"/>
      <c r="HOF9138" s="11"/>
      <c r="HOG9138" s="36"/>
      <c r="HOH9138" s="6"/>
      <c r="HOK9138" s="11"/>
      <c r="HOL9138" s="36"/>
      <c r="HOM9138" s="6"/>
      <c r="HOP9138" s="11"/>
      <c r="HOQ9138" s="36"/>
      <c r="HOR9138" s="6"/>
      <c r="HOU9138" s="11"/>
      <c r="HOV9138" s="36"/>
      <c r="HOW9138" s="6"/>
      <c r="HOZ9138" s="11"/>
      <c r="HPA9138" s="36"/>
      <c r="HPB9138" s="6"/>
      <c r="HPE9138" s="11"/>
      <c r="HPF9138" s="36"/>
      <c r="HPG9138" s="6"/>
      <c r="HPJ9138" s="11"/>
      <c r="HPK9138" s="36"/>
      <c r="HPL9138" s="6"/>
      <c r="HPO9138" s="11"/>
      <c r="HPP9138" s="36"/>
      <c r="HPQ9138" s="6"/>
      <c r="HPT9138" s="11"/>
      <c r="HPU9138" s="36"/>
      <c r="HPV9138" s="6"/>
      <c r="HPY9138" s="11"/>
      <c r="HPZ9138" s="36"/>
      <c r="HQA9138" s="6"/>
      <c r="HQD9138" s="11"/>
      <c r="HQE9138" s="36"/>
      <c r="HQF9138" s="6"/>
      <c r="HQI9138" s="11"/>
      <c r="HQJ9138" s="36"/>
      <c r="HQK9138" s="6"/>
      <c r="HQN9138" s="11"/>
      <c r="HQO9138" s="36"/>
      <c r="HQP9138" s="6"/>
      <c r="HQS9138" s="11"/>
      <c r="HQT9138" s="36"/>
      <c r="HQU9138" s="6"/>
      <c r="HQX9138" s="11"/>
      <c r="HQY9138" s="36"/>
      <c r="HQZ9138" s="6"/>
      <c r="HRC9138" s="11"/>
      <c r="HRD9138" s="36"/>
      <c r="HRE9138" s="6"/>
      <c r="HRH9138" s="11"/>
      <c r="HRI9138" s="36"/>
      <c r="HRJ9138" s="6"/>
      <c r="HRM9138" s="11"/>
      <c r="HRN9138" s="36"/>
      <c r="HRO9138" s="6"/>
      <c r="HRR9138" s="11"/>
      <c r="HRS9138" s="36"/>
      <c r="HRT9138" s="6"/>
      <c r="HRW9138" s="11"/>
      <c r="HRX9138" s="36"/>
      <c r="HRY9138" s="6"/>
      <c r="HSB9138" s="11"/>
      <c r="HSC9138" s="36"/>
      <c r="HSD9138" s="6"/>
      <c r="HSG9138" s="11"/>
      <c r="HSH9138" s="36"/>
      <c r="HSI9138" s="6"/>
      <c r="HSL9138" s="11"/>
      <c r="HSM9138" s="36"/>
      <c r="HSN9138" s="6"/>
      <c r="HSQ9138" s="11"/>
      <c r="HSR9138" s="36"/>
      <c r="HSS9138" s="6"/>
      <c r="HSV9138" s="11"/>
      <c r="HSW9138" s="36"/>
      <c r="HSX9138" s="6"/>
      <c r="HTA9138" s="11"/>
      <c r="HTB9138" s="36"/>
      <c r="HTC9138" s="6"/>
      <c r="HTF9138" s="11"/>
      <c r="HTG9138" s="36"/>
      <c r="HTH9138" s="6"/>
      <c r="HTK9138" s="11"/>
      <c r="HTL9138" s="36"/>
      <c r="HTM9138" s="6"/>
      <c r="HTP9138" s="11"/>
      <c r="HTQ9138" s="36"/>
      <c r="HTR9138" s="6"/>
      <c r="HTU9138" s="11"/>
      <c r="HTV9138" s="36"/>
      <c r="HTW9138" s="6"/>
      <c r="HTZ9138" s="11"/>
      <c r="HUA9138" s="36"/>
      <c r="HUB9138" s="6"/>
      <c r="HUE9138" s="11"/>
      <c r="HUF9138" s="36"/>
      <c r="HUG9138" s="6"/>
      <c r="HUJ9138" s="11"/>
      <c r="HUK9138" s="36"/>
      <c r="HUL9138" s="6"/>
      <c r="HUO9138" s="11"/>
      <c r="HUP9138" s="36"/>
      <c r="HUQ9138" s="6"/>
      <c r="HUT9138" s="11"/>
      <c r="HUU9138" s="36"/>
      <c r="HUV9138" s="6"/>
      <c r="HUY9138" s="11"/>
      <c r="HUZ9138" s="36"/>
      <c r="HVA9138" s="6"/>
      <c r="HVD9138" s="11"/>
      <c r="HVE9138" s="36"/>
      <c r="HVF9138" s="6"/>
      <c r="HVI9138" s="11"/>
      <c r="HVJ9138" s="36"/>
      <c r="HVK9138" s="6"/>
      <c r="HVN9138" s="11"/>
      <c r="HVO9138" s="36"/>
      <c r="HVP9138" s="6"/>
      <c r="HVS9138" s="11"/>
      <c r="HVT9138" s="36"/>
      <c r="HVU9138" s="6"/>
      <c r="HVX9138" s="11"/>
      <c r="HVY9138" s="36"/>
      <c r="HVZ9138" s="6"/>
      <c r="HWC9138" s="11"/>
      <c r="HWD9138" s="36"/>
      <c r="HWE9138" s="6"/>
      <c r="HWH9138" s="11"/>
      <c r="HWI9138" s="36"/>
      <c r="HWJ9138" s="6"/>
      <c r="HWM9138" s="11"/>
      <c r="HWN9138" s="36"/>
      <c r="HWO9138" s="6"/>
      <c r="HWR9138" s="11"/>
      <c r="HWS9138" s="36"/>
      <c r="HWT9138" s="6"/>
      <c r="HWW9138" s="11"/>
      <c r="HWX9138" s="36"/>
      <c r="HWY9138" s="6"/>
      <c r="HXB9138" s="11"/>
      <c r="HXC9138" s="36"/>
      <c r="HXD9138" s="6"/>
      <c r="HXG9138" s="11"/>
      <c r="HXH9138" s="36"/>
      <c r="HXI9138" s="6"/>
      <c r="HXL9138" s="11"/>
      <c r="HXM9138" s="36"/>
      <c r="HXN9138" s="6"/>
      <c r="HXQ9138" s="11"/>
      <c r="HXR9138" s="36"/>
      <c r="HXS9138" s="6"/>
      <c r="HXV9138" s="11"/>
      <c r="HXW9138" s="36"/>
      <c r="HXX9138" s="6"/>
      <c r="HYA9138" s="11"/>
      <c r="HYB9138" s="36"/>
      <c r="HYC9138" s="6"/>
      <c r="HYF9138" s="11"/>
      <c r="HYG9138" s="36"/>
      <c r="HYH9138" s="6"/>
      <c r="HYK9138" s="11"/>
      <c r="HYL9138" s="36"/>
      <c r="HYM9138" s="6"/>
      <c r="HYP9138" s="11"/>
      <c r="HYQ9138" s="36"/>
      <c r="HYR9138" s="6"/>
      <c r="HYU9138" s="11"/>
      <c r="HYV9138" s="36"/>
      <c r="HYW9138" s="6"/>
      <c r="HYZ9138" s="11"/>
      <c r="HZA9138" s="36"/>
      <c r="HZB9138" s="6"/>
      <c r="HZE9138" s="11"/>
      <c r="HZF9138" s="36"/>
      <c r="HZG9138" s="6"/>
      <c r="HZJ9138" s="11"/>
      <c r="HZK9138" s="36"/>
      <c r="HZL9138" s="6"/>
      <c r="HZO9138" s="11"/>
      <c r="HZP9138" s="36"/>
      <c r="HZQ9138" s="6"/>
      <c r="HZT9138" s="11"/>
      <c r="HZU9138" s="36"/>
      <c r="HZV9138" s="6"/>
      <c r="HZY9138" s="11"/>
      <c r="HZZ9138" s="36"/>
      <c r="IAA9138" s="6"/>
      <c r="IAD9138" s="11"/>
      <c r="IAE9138" s="36"/>
      <c r="IAF9138" s="6"/>
      <c r="IAI9138" s="11"/>
      <c r="IAJ9138" s="36"/>
      <c r="IAK9138" s="6"/>
      <c r="IAN9138" s="11"/>
      <c r="IAO9138" s="36"/>
      <c r="IAP9138" s="6"/>
      <c r="IAS9138" s="11"/>
      <c r="IAT9138" s="36"/>
      <c r="IAU9138" s="6"/>
      <c r="IAX9138" s="11"/>
      <c r="IAY9138" s="36"/>
      <c r="IAZ9138" s="6"/>
      <c r="IBC9138" s="11"/>
      <c r="IBD9138" s="36"/>
      <c r="IBE9138" s="6"/>
      <c r="IBH9138" s="11"/>
      <c r="IBI9138" s="36"/>
      <c r="IBJ9138" s="6"/>
      <c r="IBM9138" s="11"/>
      <c r="IBN9138" s="36"/>
      <c r="IBO9138" s="6"/>
      <c r="IBR9138" s="11"/>
      <c r="IBS9138" s="36"/>
      <c r="IBT9138" s="6"/>
      <c r="IBW9138" s="11"/>
      <c r="IBX9138" s="36"/>
      <c r="IBY9138" s="6"/>
      <c r="ICB9138" s="11"/>
      <c r="ICC9138" s="36"/>
      <c r="ICD9138" s="6"/>
      <c r="ICG9138" s="11"/>
      <c r="ICH9138" s="36"/>
      <c r="ICI9138" s="6"/>
      <c r="ICL9138" s="11"/>
      <c r="ICM9138" s="36"/>
      <c r="ICN9138" s="6"/>
      <c r="ICQ9138" s="11"/>
      <c r="ICR9138" s="36"/>
      <c r="ICS9138" s="6"/>
      <c r="ICV9138" s="11"/>
      <c r="ICW9138" s="36"/>
      <c r="ICX9138" s="6"/>
      <c r="IDA9138" s="11"/>
      <c r="IDB9138" s="36"/>
      <c r="IDC9138" s="6"/>
      <c r="IDF9138" s="11"/>
      <c r="IDG9138" s="36"/>
      <c r="IDH9138" s="6"/>
      <c r="IDK9138" s="11"/>
      <c r="IDL9138" s="36"/>
      <c r="IDM9138" s="6"/>
      <c r="IDP9138" s="11"/>
      <c r="IDQ9138" s="36"/>
      <c r="IDR9138" s="6"/>
      <c r="IDU9138" s="11"/>
      <c r="IDV9138" s="36"/>
      <c r="IDW9138" s="6"/>
      <c r="IDZ9138" s="11"/>
      <c r="IEA9138" s="36"/>
      <c r="IEB9138" s="6"/>
      <c r="IEE9138" s="11"/>
      <c r="IEF9138" s="36"/>
      <c r="IEG9138" s="6"/>
      <c r="IEJ9138" s="11"/>
      <c r="IEK9138" s="36"/>
      <c r="IEL9138" s="6"/>
      <c r="IEO9138" s="11"/>
      <c r="IEP9138" s="36"/>
      <c r="IEQ9138" s="6"/>
      <c r="IET9138" s="11"/>
      <c r="IEU9138" s="36"/>
      <c r="IEV9138" s="6"/>
      <c r="IEY9138" s="11"/>
      <c r="IEZ9138" s="36"/>
      <c r="IFA9138" s="6"/>
      <c r="IFD9138" s="11"/>
      <c r="IFE9138" s="36"/>
      <c r="IFF9138" s="6"/>
      <c r="IFI9138" s="11"/>
      <c r="IFJ9138" s="36"/>
      <c r="IFK9138" s="6"/>
      <c r="IFN9138" s="11"/>
      <c r="IFO9138" s="36"/>
      <c r="IFP9138" s="6"/>
      <c r="IFS9138" s="11"/>
      <c r="IFT9138" s="36"/>
      <c r="IFU9138" s="6"/>
      <c r="IFX9138" s="11"/>
      <c r="IFY9138" s="36"/>
      <c r="IFZ9138" s="6"/>
      <c r="IGC9138" s="11"/>
      <c r="IGD9138" s="36"/>
      <c r="IGE9138" s="6"/>
      <c r="IGH9138" s="11"/>
      <c r="IGI9138" s="36"/>
      <c r="IGJ9138" s="6"/>
      <c r="IGM9138" s="11"/>
      <c r="IGN9138" s="36"/>
      <c r="IGO9138" s="6"/>
      <c r="IGR9138" s="11"/>
      <c r="IGS9138" s="36"/>
      <c r="IGT9138" s="6"/>
      <c r="IGW9138" s="11"/>
      <c r="IGX9138" s="36"/>
      <c r="IGY9138" s="6"/>
      <c r="IHB9138" s="11"/>
      <c r="IHC9138" s="36"/>
      <c r="IHD9138" s="6"/>
      <c r="IHG9138" s="11"/>
      <c r="IHH9138" s="36"/>
      <c r="IHI9138" s="6"/>
      <c r="IHL9138" s="11"/>
      <c r="IHM9138" s="36"/>
      <c r="IHN9138" s="6"/>
      <c r="IHQ9138" s="11"/>
      <c r="IHR9138" s="36"/>
      <c r="IHS9138" s="6"/>
      <c r="IHV9138" s="11"/>
      <c r="IHW9138" s="36"/>
      <c r="IHX9138" s="6"/>
      <c r="IIA9138" s="11"/>
      <c r="IIB9138" s="36"/>
      <c r="IIC9138" s="6"/>
      <c r="IIF9138" s="11"/>
      <c r="IIG9138" s="36"/>
      <c r="IIH9138" s="6"/>
      <c r="IIK9138" s="11"/>
      <c r="IIL9138" s="36"/>
      <c r="IIM9138" s="6"/>
      <c r="IIP9138" s="11"/>
      <c r="IIQ9138" s="36"/>
      <c r="IIR9138" s="6"/>
      <c r="IIU9138" s="11"/>
      <c r="IIV9138" s="36"/>
      <c r="IIW9138" s="6"/>
      <c r="IIZ9138" s="11"/>
      <c r="IJA9138" s="36"/>
      <c r="IJB9138" s="6"/>
      <c r="IJE9138" s="11"/>
      <c r="IJF9138" s="36"/>
      <c r="IJG9138" s="6"/>
      <c r="IJJ9138" s="11"/>
      <c r="IJK9138" s="36"/>
      <c r="IJL9138" s="6"/>
      <c r="IJO9138" s="11"/>
      <c r="IJP9138" s="36"/>
      <c r="IJQ9138" s="6"/>
      <c r="IJT9138" s="11"/>
      <c r="IJU9138" s="36"/>
      <c r="IJV9138" s="6"/>
      <c r="IJY9138" s="11"/>
      <c r="IJZ9138" s="36"/>
      <c r="IKA9138" s="6"/>
      <c r="IKD9138" s="11"/>
      <c r="IKE9138" s="36"/>
      <c r="IKF9138" s="6"/>
      <c r="IKI9138" s="11"/>
      <c r="IKJ9138" s="36"/>
      <c r="IKK9138" s="6"/>
      <c r="IKN9138" s="11"/>
      <c r="IKO9138" s="36"/>
      <c r="IKP9138" s="6"/>
      <c r="IKS9138" s="11"/>
      <c r="IKT9138" s="36"/>
      <c r="IKU9138" s="6"/>
      <c r="IKX9138" s="11"/>
      <c r="IKY9138" s="36"/>
      <c r="IKZ9138" s="6"/>
      <c r="ILC9138" s="11"/>
      <c r="ILD9138" s="36"/>
      <c r="ILE9138" s="6"/>
      <c r="ILH9138" s="11"/>
      <c r="ILI9138" s="36"/>
      <c r="ILJ9138" s="6"/>
      <c r="ILM9138" s="11"/>
      <c r="ILN9138" s="36"/>
      <c r="ILO9138" s="6"/>
      <c r="ILR9138" s="11"/>
      <c r="ILS9138" s="36"/>
      <c r="ILT9138" s="6"/>
      <c r="ILW9138" s="11"/>
      <c r="ILX9138" s="36"/>
      <c r="ILY9138" s="6"/>
      <c r="IMB9138" s="11"/>
      <c r="IMC9138" s="36"/>
      <c r="IMD9138" s="6"/>
      <c r="IMG9138" s="11"/>
      <c r="IMH9138" s="36"/>
      <c r="IMI9138" s="6"/>
      <c r="IML9138" s="11"/>
      <c r="IMM9138" s="36"/>
      <c r="IMN9138" s="6"/>
      <c r="IMQ9138" s="11"/>
      <c r="IMR9138" s="36"/>
      <c r="IMS9138" s="6"/>
      <c r="IMV9138" s="11"/>
      <c r="IMW9138" s="36"/>
      <c r="IMX9138" s="6"/>
      <c r="INA9138" s="11"/>
      <c r="INB9138" s="36"/>
      <c r="INC9138" s="6"/>
      <c r="INF9138" s="11"/>
      <c r="ING9138" s="36"/>
      <c r="INH9138" s="6"/>
      <c r="INK9138" s="11"/>
      <c r="INL9138" s="36"/>
      <c r="INM9138" s="6"/>
      <c r="INP9138" s="11"/>
      <c r="INQ9138" s="36"/>
      <c r="INR9138" s="6"/>
      <c r="INU9138" s="11"/>
      <c r="INV9138" s="36"/>
      <c r="INW9138" s="6"/>
      <c r="INZ9138" s="11"/>
      <c r="IOA9138" s="36"/>
      <c r="IOB9138" s="6"/>
      <c r="IOE9138" s="11"/>
      <c r="IOF9138" s="36"/>
      <c r="IOG9138" s="6"/>
      <c r="IOJ9138" s="11"/>
      <c r="IOK9138" s="36"/>
      <c r="IOL9138" s="6"/>
      <c r="IOO9138" s="11"/>
      <c r="IOP9138" s="36"/>
      <c r="IOQ9138" s="6"/>
      <c r="IOT9138" s="11"/>
      <c r="IOU9138" s="36"/>
      <c r="IOV9138" s="6"/>
      <c r="IOY9138" s="11"/>
      <c r="IOZ9138" s="36"/>
      <c r="IPA9138" s="6"/>
      <c r="IPD9138" s="11"/>
      <c r="IPE9138" s="36"/>
      <c r="IPF9138" s="6"/>
      <c r="IPI9138" s="11"/>
      <c r="IPJ9138" s="36"/>
      <c r="IPK9138" s="6"/>
      <c r="IPN9138" s="11"/>
      <c r="IPO9138" s="36"/>
      <c r="IPP9138" s="6"/>
      <c r="IPS9138" s="11"/>
      <c r="IPT9138" s="36"/>
      <c r="IPU9138" s="6"/>
      <c r="IPX9138" s="11"/>
      <c r="IPY9138" s="36"/>
      <c r="IPZ9138" s="6"/>
      <c r="IQC9138" s="11"/>
      <c r="IQD9138" s="36"/>
      <c r="IQE9138" s="6"/>
      <c r="IQH9138" s="11"/>
      <c r="IQI9138" s="36"/>
      <c r="IQJ9138" s="6"/>
      <c r="IQM9138" s="11"/>
      <c r="IQN9138" s="36"/>
      <c r="IQO9138" s="6"/>
      <c r="IQR9138" s="11"/>
      <c r="IQS9138" s="36"/>
      <c r="IQT9138" s="6"/>
      <c r="IQW9138" s="11"/>
      <c r="IQX9138" s="36"/>
      <c r="IQY9138" s="6"/>
      <c r="IRB9138" s="11"/>
      <c r="IRC9138" s="36"/>
      <c r="IRD9138" s="6"/>
      <c r="IRG9138" s="11"/>
      <c r="IRH9138" s="36"/>
      <c r="IRI9138" s="6"/>
      <c r="IRL9138" s="11"/>
      <c r="IRM9138" s="36"/>
      <c r="IRN9138" s="6"/>
      <c r="IRQ9138" s="11"/>
      <c r="IRR9138" s="36"/>
      <c r="IRS9138" s="6"/>
      <c r="IRV9138" s="11"/>
      <c r="IRW9138" s="36"/>
      <c r="IRX9138" s="6"/>
      <c r="ISA9138" s="11"/>
      <c r="ISB9138" s="36"/>
      <c r="ISC9138" s="6"/>
      <c r="ISF9138" s="11"/>
      <c r="ISG9138" s="36"/>
      <c r="ISH9138" s="6"/>
      <c r="ISK9138" s="11"/>
      <c r="ISL9138" s="36"/>
      <c r="ISM9138" s="6"/>
      <c r="ISP9138" s="11"/>
      <c r="ISQ9138" s="36"/>
      <c r="ISR9138" s="6"/>
      <c r="ISU9138" s="11"/>
      <c r="ISV9138" s="36"/>
      <c r="ISW9138" s="6"/>
      <c r="ISZ9138" s="11"/>
      <c r="ITA9138" s="36"/>
      <c r="ITB9138" s="6"/>
      <c r="ITE9138" s="11"/>
      <c r="ITF9138" s="36"/>
      <c r="ITG9138" s="6"/>
      <c r="ITJ9138" s="11"/>
      <c r="ITK9138" s="36"/>
      <c r="ITL9138" s="6"/>
      <c r="ITO9138" s="11"/>
      <c r="ITP9138" s="36"/>
      <c r="ITQ9138" s="6"/>
      <c r="ITT9138" s="11"/>
      <c r="ITU9138" s="36"/>
      <c r="ITV9138" s="6"/>
      <c r="ITY9138" s="11"/>
      <c r="ITZ9138" s="36"/>
      <c r="IUA9138" s="6"/>
      <c r="IUD9138" s="11"/>
      <c r="IUE9138" s="36"/>
      <c r="IUF9138" s="6"/>
      <c r="IUI9138" s="11"/>
      <c r="IUJ9138" s="36"/>
      <c r="IUK9138" s="6"/>
      <c r="IUN9138" s="11"/>
      <c r="IUO9138" s="36"/>
      <c r="IUP9138" s="6"/>
      <c r="IUS9138" s="11"/>
      <c r="IUT9138" s="36"/>
      <c r="IUU9138" s="6"/>
      <c r="IUX9138" s="11"/>
      <c r="IUY9138" s="36"/>
      <c r="IUZ9138" s="6"/>
      <c r="IVC9138" s="11"/>
      <c r="IVD9138" s="36"/>
      <c r="IVE9138" s="6"/>
      <c r="IVH9138" s="11"/>
      <c r="IVI9138" s="36"/>
      <c r="IVJ9138" s="6"/>
      <c r="IVM9138" s="11"/>
      <c r="IVN9138" s="36"/>
      <c r="IVO9138" s="6"/>
      <c r="IVR9138" s="11"/>
      <c r="IVS9138" s="36"/>
      <c r="IVT9138" s="6"/>
      <c r="IVW9138" s="11"/>
      <c r="IVX9138" s="36"/>
      <c r="IVY9138" s="6"/>
      <c r="IWB9138" s="11"/>
      <c r="IWC9138" s="36"/>
      <c r="IWD9138" s="6"/>
      <c r="IWG9138" s="11"/>
      <c r="IWH9138" s="36"/>
      <c r="IWI9138" s="6"/>
      <c r="IWL9138" s="11"/>
      <c r="IWM9138" s="36"/>
      <c r="IWN9138" s="6"/>
      <c r="IWQ9138" s="11"/>
      <c r="IWR9138" s="36"/>
      <c r="IWS9138" s="6"/>
      <c r="IWV9138" s="11"/>
      <c r="IWW9138" s="36"/>
      <c r="IWX9138" s="6"/>
      <c r="IXA9138" s="11"/>
      <c r="IXB9138" s="36"/>
      <c r="IXC9138" s="6"/>
      <c r="IXF9138" s="11"/>
      <c r="IXG9138" s="36"/>
      <c r="IXH9138" s="6"/>
      <c r="IXK9138" s="11"/>
      <c r="IXL9138" s="36"/>
      <c r="IXM9138" s="6"/>
      <c r="IXP9138" s="11"/>
      <c r="IXQ9138" s="36"/>
      <c r="IXR9138" s="6"/>
      <c r="IXU9138" s="11"/>
      <c r="IXV9138" s="36"/>
      <c r="IXW9138" s="6"/>
      <c r="IXZ9138" s="11"/>
      <c r="IYA9138" s="36"/>
      <c r="IYB9138" s="6"/>
      <c r="IYE9138" s="11"/>
      <c r="IYF9138" s="36"/>
      <c r="IYG9138" s="6"/>
      <c r="IYJ9138" s="11"/>
      <c r="IYK9138" s="36"/>
      <c r="IYL9138" s="6"/>
      <c r="IYO9138" s="11"/>
      <c r="IYP9138" s="36"/>
      <c r="IYQ9138" s="6"/>
      <c r="IYT9138" s="11"/>
      <c r="IYU9138" s="36"/>
      <c r="IYV9138" s="6"/>
      <c r="IYY9138" s="11"/>
      <c r="IYZ9138" s="36"/>
      <c r="IZA9138" s="6"/>
      <c r="IZD9138" s="11"/>
      <c r="IZE9138" s="36"/>
      <c r="IZF9138" s="6"/>
      <c r="IZI9138" s="11"/>
      <c r="IZJ9138" s="36"/>
      <c r="IZK9138" s="6"/>
      <c r="IZN9138" s="11"/>
      <c r="IZO9138" s="36"/>
      <c r="IZP9138" s="6"/>
      <c r="IZS9138" s="11"/>
      <c r="IZT9138" s="36"/>
      <c r="IZU9138" s="6"/>
      <c r="IZX9138" s="11"/>
      <c r="IZY9138" s="36"/>
      <c r="IZZ9138" s="6"/>
      <c r="JAC9138" s="11"/>
      <c r="JAD9138" s="36"/>
      <c r="JAE9138" s="6"/>
      <c r="JAH9138" s="11"/>
      <c r="JAI9138" s="36"/>
      <c r="JAJ9138" s="6"/>
      <c r="JAM9138" s="11"/>
      <c r="JAN9138" s="36"/>
      <c r="JAO9138" s="6"/>
      <c r="JAR9138" s="11"/>
      <c r="JAS9138" s="36"/>
      <c r="JAT9138" s="6"/>
      <c r="JAW9138" s="11"/>
      <c r="JAX9138" s="36"/>
      <c r="JAY9138" s="6"/>
      <c r="JBB9138" s="11"/>
      <c r="JBC9138" s="36"/>
      <c r="JBD9138" s="6"/>
      <c r="JBG9138" s="11"/>
      <c r="JBH9138" s="36"/>
      <c r="JBI9138" s="6"/>
      <c r="JBL9138" s="11"/>
      <c r="JBM9138" s="36"/>
      <c r="JBN9138" s="6"/>
      <c r="JBQ9138" s="11"/>
      <c r="JBR9138" s="36"/>
      <c r="JBS9138" s="6"/>
      <c r="JBV9138" s="11"/>
      <c r="JBW9138" s="36"/>
      <c r="JBX9138" s="6"/>
      <c r="JCA9138" s="11"/>
      <c r="JCB9138" s="36"/>
      <c r="JCC9138" s="6"/>
      <c r="JCF9138" s="11"/>
      <c r="JCG9138" s="36"/>
      <c r="JCH9138" s="6"/>
      <c r="JCK9138" s="11"/>
      <c r="JCL9138" s="36"/>
      <c r="JCM9138" s="6"/>
      <c r="JCP9138" s="11"/>
      <c r="JCQ9138" s="36"/>
      <c r="JCR9138" s="6"/>
      <c r="JCU9138" s="11"/>
      <c r="JCV9138" s="36"/>
      <c r="JCW9138" s="6"/>
      <c r="JCZ9138" s="11"/>
      <c r="JDA9138" s="36"/>
      <c r="JDB9138" s="6"/>
      <c r="JDE9138" s="11"/>
      <c r="JDF9138" s="36"/>
      <c r="JDG9138" s="6"/>
      <c r="JDJ9138" s="11"/>
      <c r="JDK9138" s="36"/>
      <c r="JDL9138" s="6"/>
      <c r="JDO9138" s="11"/>
      <c r="JDP9138" s="36"/>
      <c r="JDQ9138" s="6"/>
      <c r="JDT9138" s="11"/>
      <c r="JDU9138" s="36"/>
      <c r="JDV9138" s="6"/>
      <c r="JDY9138" s="11"/>
      <c r="JDZ9138" s="36"/>
      <c r="JEA9138" s="6"/>
      <c r="JED9138" s="11"/>
      <c r="JEE9138" s="36"/>
      <c r="JEF9138" s="6"/>
      <c r="JEI9138" s="11"/>
      <c r="JEJ9138" s="36"/>
      <c r="JEK9138" s="6"/>
      <c r="JEN9138" s="11"/>
      <c r="JEO9138" s="36"/>
      <c r="JEP9138" s="6"/>
      <c r="JES9138" s="11"/>
      <c r="JET9138" s="36"/>
      <c r="JEU9138" s="6"/>
      <c r="JEX9138" s="11"/>
      <c r="JEY9138" s="36"/>
      <c r="JEZ9138" s="6"/>
      <c r="JFC9138" s="11"/>
      <c r="JFD9138" s="36"/>
      <c r="JFE9138" s="6"/>
      <c r="JFH9138" s="11"/>
      <c r="JFI9138" s="36"/>
      <c r="JFJ9138" s="6"/>
      <c r="JFM9138" s="11"/>
      <c r="JFN9138" s="36"/>
      <c r="JFO9138" s="6"/>
      <c r="JFR9138" s="11"/>
      <c r="JFS9138" s="36"/>
      <c r="JFT9138" s="6"/>
      <c r="JFW9138" s="11"/>
      <c r="JFX9138" s="36"/>
      <c r="JFY9138" s="6"/>
      <c r="JGB9138" s="11"/>
      <c r="JGC9138" s="36"/>
      <c r="JGD9138" s="6"/>
      <c r="JGG9138" s="11"/>
      <c r="JGH9138" s="36"/>
      <c r="JGI9138" s="6"/>
      <c r="JGL9138" s="11"/>
      <c r="JGM9138" s="36"/>
      <c r="JGN9138" s="6"/>
      <c r="JGQ9138" s="11"/>
      <c r="JGR9138" s="36"/>
      <c r="JGS9138" s="6"/>
      <c r="JGV9138" s="11"/>
      <c r="JGW9138" s="36"/>
      <c r="JGX9138" s="6"/>
      <c r="JHA9138" s="11"/>
      <c r="JHB9138" s="36"/>
      <c r="JHC9138" s="6"/>
      <c r="JHF9138" s="11"/>
      <c r="JHG9138" s="36"/>
      <c r="JHH9138" s="6"/>
      <c r="JHK9138" s="11"/>
      <c r="JHL9138" s="36"/>
      <c r="JHM9138" s="6"/>
      <c r="JHP9138" s="11"/>
      <c r="JHQ9138" s="36"/>
      <c r="JHR9138" s="6"/>
      <c r="JHU9138" s="11"/>
      <c r="JHV9138" s="36"/>
      <c r="JHW9138" s="6"/>
      <c r="JHZ9138" s="11"/>
      <c r="JIA9138" s="36"/>
      <c r="JIB9138" s="6"/>
      <c r="JIE9138" s="11"/>
      <c r="JIF9138" s="36"/>
      <c r="JIG9138" s="6"/>
      <c r="JIJ9138" s="11"/>
      <c r="JIK9138" s="36"/>
      <c r="JIL9138" s="6"/>
      <c r="JIO9138" s="11"/>
      <c r="JIP9138" s="36"/>
      <c r="JIQ9138" s="6"/>
      <c r="JIT9138" s="11"/>
      <c r="JIU9138" s="36"/>
      <c r="JIV9138" s="6"/>
      <c r="JIY9138" s="11"/>
      <c r="JIZ9138" s="36"/>
      <c r="JJA9138" s="6"/>
      <c r="JJD9138" s="11"/>
      <c r="JJE9138" s="36"/>
      <c r="JJF9138" s="6"/>
      <c r="JJI9138" s="11"/>
      <c r="JJJ9138" s="36"/>
      <c r="JJK9138" s="6"/>
      <c r="JJN9138" s="11"/>
      <c r="JJO9138" s="36"/>
      <c r="JJP9138" s="6"/>
      <c r="JJS9138" s="11"/>
      <c r="JJT9138" s="36"/>
      <c r="JJU9138" s="6"/>
      <c r="JJX9138" s="11"/>
      <c r="JJY9138" s="36"/>
      <c r="JJZ9138" s="6"/>
      <c r="JKC9138" s="11"/>
      <c r="JKD9138" s="36"/>
      <c r="JKE9138" s="6"/>
      <c r="JKH9138" s="11"/>
      <c r="JKI9138" s="36"/>
      <c r="JKJ9138" s="6"/>
      <c r="JKM9138" s="11"/>
      <c r="JKN9138" s="36"/>
      <c r="JKO9138" s="6"/>
      <c r="JKR9138" s="11"/>
      <c r="JKS9138" s="36"/>
      <c r="JKT9138" s="6"/>
      <c r="JKW9138" s="11"/>
      <c r="JKX9138" s="36"/>
      <c r="JKY9138" s="6"/>
      <c r="JLB9138" s="11"/>
      <c r="JLC9138" s="36"/>
      <c r="JLD9138" s="6"/>
      <c r="JLG9138" s="11"/>
      <c r="JLH9138" s="36"/>
      <c r="JLI9138" s="6"/>
      <c r="JLL9138" s="11"/>
      <c r="JLM9138" s="36"/>
      <c r="JLN9138" s="6"/>
      <c r="JLQ9138" s="11"/>
      <c r="JLR9138" s="36"/>
      <c r="JLS9138" s="6"/>
      <c r="JLV9138" s="11"/>
      <c r="JLW9138" s="36"/>
      <c r="JLX9138" s="6"/>
      <c r="JMA9138" s="11"/>
      <c r="JMB9138" s="36"/>
      <c r="JMC9138" s="6"/>
      <c r="JMF9138" s="11"/>
      <c r="JMG9138" s="36"/>
      <c r="JMH9138" s="6"/>
      <c r="JMK9138" s="11"/>
      <c r="JML9138" s="36"/>
      <c r="JMM9138" s="6"/>
      <c r="JMP9138" s="11"/>
      <c r="JMQ9138" s="36"/>
      <c r="JMR9138" s="6"/>
      <c r="JMU9138" s="11"/>
      <c r="JMV9138" s="36"/>
      <c r="JMW9138" s="6"/>
      <c r="JMZ9138" s="11"/>
      <c r="JNA9138" s="36"/>
      <c r="JNB9138" s="6"/>
      <c r="JNE9138" s="11"/>
      <c r="JNF9138" s="36"/>
      <c r="JNG9138" s="6"/>
      <c r="JNJ9138" s="11"/>
      <c r="JNK9138" s="36"/>
      <c r="JNL9138" s="6"/>
      <c r="JNO9138" s="11"/>
      <c r="JNP9138" s="36"/>
      <c r="JNQ9138" s="6"/>
      <c r="JNT9138" s="11"/>
      <c r="JNU9138" s="36"/>
      <c r="JNV9138" s="6"/>
      <c r="JNY9138" s="11"/>
      <c r="JNZ9138" s="36"/>
      <c r="JOA9138" s="6"/>
      <c r="JOD9138" s="11"/>
      <c r="JOE9138" s="36"/>
      <c r="JOF9138" s="6"/>
      <c r="JOI9138" s="11"/>
      <c r="JOJ9138" s="36"/>
      <c r="JOK9138" s="6"/>
      <c r="JON9138" s="11"/>
      <c r="JOO9138" s="36"/>
      <c r="JOP9138" s="6"/>
      <c r="JOS9138" s="11"/>
      <c r="JOT9138" s="36"/>
      <c r="JOU9138" s="6"/>
      <c r="JOX9138" s="11"/>
      <c r="JOY9138" s="36"/>
      <c r="JOZ9138" s="6"/>
      <c r="JPC9138" s="11"/>
      <c r="JPD9138" s="36"/>
      <c r="JPE9138" s="6"/>
      <c r="JPH9138" s="11"/>
      <c r="JPI9138" s="36"/>
      <c r="JPJ9138" s="6"/>
      <c r="JPM9138" s="11"/>
      <c r="JPN9138" s="36"/>
      <c r="JPO9138" s="6"/>
      <c r="JPR9138" s="11"/>
      <c r="JPS9138" s="36"/>
      <c r="JPT9138" s="6"/>
      <c r="JPW9138" s="11"/>
      <c r="JPX9138" s="36"/>
      <c r="JPY9138" s="6"/>
      <c r="JQB9138" s="11"/>
      <c r="JQC9138" s="36"/>
      <c r="JQD9138" s="6"/>
      <c r="JQG9138" s="11"/>
      <c r="JQH9138" s="36"/>
      <c r="JQI9138" s="6"/>
      <c r="JQL9138" s="11"/>
      <c r="JQM9138" s="36"/>
      <c r="JQN9138" s="6"/>
      <c r="JQQ9138" s="11"/>
      <c r="JQR9138" s="36"/>
      <c r="JQS9138" s="6"/>
      <c r="JQV9138" s="11"/>
      <c r="JQW9138" s="36"/>
      <c r="JQX9138" s="6"/>
      <c r="JRA9138" s="11"/>
      <c r="JRB9138" s="36"/>
      <c r="JRC9138" s="6"/>
      <c r="JRF9138" s="11"/>
      <c r="JRG9138" s="36"/>
      <c r="JRH9138" s="6"/>
      <c r="JRK9138" s="11"/>
      <c r="JRL9138" s="36"/>
      <c r="JRM9138" s="6"/>
      <c r="JRP9138" s="11"/>
      <c r="JRQ9138" s="36"/>
      <c r="JRR9138" s="6"/>
      <c r="JRU9138" s="11"/>
      <c r="JRV9138" s="36"/>
      <c r="JRW9138" s="6"/>
      <c r="JRZ9138" s="11"/>
      <c r="JSA9138" s="36"/>
      <c r="JSB9138" s="6"/>
      <c r="JSE9138" s="11"/>
      <c r="JSF9138" s="36"/>
      <c r="JSG9138" s="6"/>
      <c r="JSJ9138" s="11"/>
      <c r="JSK9138" s="36"/>
      <c r="JSL9138" s="6"/>
      <c r="JSO9138" s="11"/>
      <c r="JSP9138" s="36"/>
      <c r="JSQ9138" s="6"/>
      <c r="JST9138" s="11"/>
      <c r="JSU9138" s="36"/>
      <c r="JSV9138" s="6"/>
      <c r="JSY9138" s="11"/>
      <c r="JSZ9138" s="36"/>
      <c r="JTA9138" s="6"/>
      <c r="JTD9138" s="11"/>
      <c r="JTE9138" s="36"/>
      <c r="JTF9138" s="6"/>
      <c r="JTI9138" s="11"/>
      <c r="JTJ9138" s="36"/>
      <c r="JTK9138" s="6"/>
      <c r="JTN9138" s="11"/>
      <c r="JTO9138" s="36"/>
      <c r="JTP9138" s="6"/>
      <c r="JTS9138" s="11"/>
      <c r="JTT9138" s="36"/>
      <c r="JTU9138" s="6"/>
      <c r="JTX9138" s="11"/>
      <c r="JTY9138" s="36"/>
      <c r="JTZ9138" s="6"/>
      <c r="JUC9138" s="11"/>
      <c r="JUD9138" s="36"/>
      <c r="JUE9138" s="6"/>
      <c r="JUH9138" s="11"/>
      <c r="JUI9138" s="36"/>
      <c r="JUJ9138" s="6"/>
      <c r="JUM9138" s="11"/>
      <c r="JUN9138" s="36"/>
      <c r="JUO9138" s="6"/>
      <c r="JUR9138" s="11"/>
      <c r="JUS9138" s="36"/>
      <c r="JUT9138" s="6"/>
      <c r="JUW9138" s="11"/>
      <c r="JUX9138" s="36"/>
      <c r="JUY9138" s="6"/>
      <c r="JVB9138" s="11"/>
      <c r="JVC9138" s="36"/>
      <c r="JVD9138" s="6"/>
      <c r="JVG9138" s="11"/>
      <c r="JVH9138" s="36"/>
      <c r="JVI9138" s="6"/>
      <c r="JVL9138" s="11"/>
      <c r="JVM9138" s="36"/>
      <c r="JVN9138" s="6"/>
      <c r="JVQ9138" s="11"/>
      <c r="JVR9138" s="36"/>
      <c r="JVS9138" s="6"/>
      <c r="JVV9138" s="11"/>
      <c r="JVW9138" s="36"/>
      <c r="JVX9138" s="6"/>
      <c r="JWA9138" s="11"/>
      <c r="JWB9138" s="36"/>
      <c r="JWC9138" s="6"/>
      <c r="JWF9138" s="11"/>
      <c r="JWG9138" s="36"/>
      <c r="JWH9138" s="6"/>
      <c r="JWK9138" s="11"/>
      <c r="JWL9138" s="36"/>
      <c r="JWM9138" s="6"/>
      <c r="JWP9138" s="11"/>
      <c r="JWQ9138" s="36"/>
      <c r="JWR9138" s="6"/>
      <c r="JWU9138" s="11"/>
      <c r="JWV9138" s="36"/>
      <c r="JWW9138" s="6"/>
      <c r="JWZ9138" s="11"/>
      <c r="JXA9138" s="36"/>
      <c r="JXB9138" s="6"/>
      <c r="JXE9138" s="11"/>
      <c r="JXF9138" s="36"/>
      <c r="JXG9138" s="6"/>
      <c r="JXJ9138" s="11"/>
      <c r="JXK9138" s="36"/>
      <c r="JXL9138" s="6"/>
      <c r="JXO9138" s="11"/>
      <c r="JXP9138" s="36"/>
      <c r="JXQ9138" s="6"/>
      <c r="JXT9138" s="11"/>
      <c r="JXU9138" s="36"/>
      <c r="JXV9138" s="6"/>
      <c r="JXY9138" s="11"/>
      <c r="JXZ9138" s="36"/>
      <c r="JYA9138" s="6"/>
      <c r="JYD9138" s="11"/>
      <c r="JYE9138" s="36"/>
      <c r="JYF9138" s="6"/>
      <c r="JYI9138" s="11"/>
      <c r="JYJ9138" s="36"/>
      <c r="JYK9138" s="6"/>
      <c r="JYN9138" s="11"/>
      <c r="JYO9138" s="36"/>
      <c r="JYP9138" s="6"/>
      <c r="JYS9138" s="11"/>
      <c r="JYT9138" s="36"/>
      <c r="JYU9138" s="6"/>
      <c r="JYX9138" s="11"/>
      <c r="JYY9138" s="36"/>
      <c r="JYZ9138" s="6"/>
      <c r="JZC9138" s="11"/>
      <c r="JZD9138" s="36"/>
      <c r="JZE9138" s="6"/>
      <c r="JZH9138" s="11"/>
      <c r="JZI9138" s="36"/>
      <c r="JZJ9138" s="6"/>
      <c r="JZM9138" s="11"/>
      <c r="JZN9138" s="36"/>
      <c r="JZO9138" s="6"/>
      <c r="JZR9138" s="11"/>
      <c r="JZS9138" s="36"/>
      <c r="JZT9138" s="6"/>
      <c r="JZW9138" s="11"/>
      <c r="JZX9138" s="36"/>
      <c r="JZY9138" s="6"/>
      <c r="KAB9138" s="11"/>
      <c r="KAC9138" s="36"/>
      <c r="KAD9138" s="6"/>
      <c r="KAG9138" s="11"/>
      <c r="KAH9138" s="36"/>
      <c r="KAI9138" s="6"/>
      <c r="KAL9138" s="11"/>
      <c r="KAM9138" s="36"/>
      <c r="KAN9138" s="6"/>
      <c r="KAQ9138" s="11"/>
      <c r="KAR9138" s="36"/>
      <c r="KAS9138" s="6"/>
      <c r="KAV9138" s="11"/>
      <c r="KAW9138" s="36"/>
      <c r="KAX9138" s="6"/>
      <c r="KBA9138" s="11"/>
      <c r="KBB9138" s="36"/>
      <c r="KBC9138" s="6"/>
      <c r="KBF9138" s="11"/>
      <c r="KBG9138" s="36"/>
      <c r="KBH9138" s="6"/>
      <c r="KBK9138" s="11"/>
      <c r="KBL9138" s="36"/>
      <c r="KBM9138" s="6"/>
      <c r="KBP9138" s="11"/>
      <c r="KBQ9138" s="36"/>
      <c r="KBR9138" s="6"/>
      <c r="KBU9138" s="11"/>
      <c r="KBV9138" s="36"/>
      <c r="KBW9138" s="6"/>
      <c r="KBZ9138" s="11"/>
      <c r="KCA9138" s="36"/>
      <c r="KCB9138" s="6"/>
      <c r="KCE9138" s="11"/>
      <c r="KCF9138" s="36"/>
      <c r="KCG9138" s="6"/>
      <c r="KCJ9138" s="11"/>
      <c r="KCK9138" s="36"/>
      <c r="KCL9138" s="6"/>
      <c r="KCO9138" s="11"/>
      <c r="KCP9138" s="36"/>
      <c r="KCQ9138" s="6"/>
      <c r="KCT9138" s="11"/>
      <c r="KCU9138" s="36"/>
      <c r="KCV9138" s="6"/>
      <c r="KCY9138" s="11"/>
      <c r="KCZ9138" s="36"/>
      <c r="KDA9138" s="6"/>
      <c r="KDD9138" s="11"/>
      <c r="KDE9138" s="36"/>
      <c r="KDF9138" s="6"/>
      <c r="KDI9138" s="11"/>
      <c r="KDJ9138" s="36"/>
      <c r="KDK9138" s="6"/>
      <c r="KDN9138" s="11"/>
      <c r="KDO9138" s="36"/>
      <c r="KDP9138" s="6"/>
      <c r="KDS9138" s="11"/>
      <c r="KDT9138" s="36"/>
      <c r="KDU9138" s="6"/>
      <c r="KDX9138" s="11"/>
      <c r="KDY9138" s="36"/>
      <c r="KDZ9138" s="6"/>
      <c r="KEC9138" s="11"/>
      <c r="KED9138" s="36"/>
      <c r="KEE9138" s="6"/>
      <c r="KEH9138" s="11"/>
      <c r="KEI9138" s="36"/>
      <c r="KEJ9138" s="6"/>
      <c r="KEM9138" s="11"/>
      <c r="KEN9138" s="36"/>
      <c r="KEO9138" s="6"/>
      <c r="KER9138" s="11"/>
      <c r="KES9138" s="36"/>
      <c r="KET9138" s="6"/>
      <c r="KEW9138" s="11"/>
      <c r="KEX9138" s="36"/>
      <c r="KEY9138" s="6"/>
      <c r="KFB9138" s="11"/>
      <c r="KFC9138" s="36"/>
      <c r="KFD9138" s="6"/>
      <c r="KFG9138" s="11"/>
      <c r="KFH9138" s="36"/>
      <c r="KFI9138" s="6"/>
      <c r="KFL9138" s="11"/>
      <c r="KFM9138" s="36"/>
      <c r="KFN9138" s="6"/>
      <c r="KFQ9138" s="11"/>
      <c r="KFR9138" s="36"/>
      <c r="KFS9138" s="6"/>
      <c r="KFV9138" s="11"/>
      <c r="KFW9138" s="36"/>
      <c r="KFX9138" s="6"/>
      <c r="KGA9138" s="11"/>
      <c r="KGB9138" s="36"/>
      <c r="KGC9138" s="6"/>
      <c r="KGF9138" s="11"/>
      <c r="KGG9138" s="36"/>
      <c r="KGH9138" s="6"/>
      <c r="KGK9138" s="11"/>
      <c r="KGL9138" s="36"/>
      <c r="KGM9138" s="6"/>
      <c r="KGP9138" s="11"/>
      <c r="KGQ9138" s="36"/>
      <c r="KGR9138" s="6"/>
      <c r="KGU9138" s="11"/>
      <c r="KGV9138" s="36"/>
      <c r="KGW9138" s="6"/>
      <c r="KGZ9138" s="11"/>
      <c r="KHA9138" s="36"/>
      <c r="KHB9138" s="6"/>
      <c r="KHE9138" s="11"/>
      <c r="KHF9138" s="36"/>
      <c r="KHG9138" s="6"/>
      <c r="KHJ9138" s="11"/>
      <c r="KHK9138" s="36"/>
      <c r="KHL9138" s="6"/>
      <c r="KHO9138" s="11"/>
      <c r="KHP9138" s="36"/>
      <c r="KHQ9138" s="6"/>
      <c r="KHT9138" s="11"/>
      <c r="KHU9138" s="36"/>
      <c r="KHV9138" s="6"/>
      <c r="KHY9138" s="11"/>
      <c r="KHZ9138" s="36"/>
      <c r="KIA9138" s="6"/>
      <c r="KID9138" s="11"/>
      <c r="KIE9138" s="36"/>
      <c r="KIF9138" s="6"/>
      <c r="KII9138" s="11"/>
      <c r="KIJ9138" s="36"/>
      <c r="KIK9138" s="6"/>
      <c r="KIN9138" s="11"/>
      <c r="KIO9138" s="36"/>
      <c r="KIP9138" s="6"/>
      <c r="KIS9138" s="11"/>
      <c r="KIT9138" s="36"/>
      <c r="KIU9138" s="6"/>
      <c r="KIX9138" s="11"/>
      <c r="KIY9138" s="36"/>
      <c r="KIZ9138" s="6"/>
      <c r="KJC9138" s="11"/>
      <c r="KJD9138" s="36"/>
      <c r="KJE9138" s="6"/>
      <c r="KJH9138" s="11"/>
      <c r="KJI9138" s="36"/>
      <c r="KJJ9138" s="6"/>
      <c r="KJM9138" s="11"/>
      <c r="KJN9138" s="36"/>
      <c r="KJO9138" s="6"/>
      <c r="KJR9138" s="11"/>
      <c r="KJS9138" s="36"/>
      <c r="KJT9138" s="6"/>
      <c r="KJW9138" s="11"/>
      <c r="KJX9138" s="36"/>
      <c r="KJY9138" s="6"/>
      <c r="KKB9138" s="11"/>
      <c r="KKC9138" s="36"/>
      <c r="KKD9138" s="6"/>
      <c r="KKG9138" s="11"/>
      <c r="KKH9138" s="36"/>
      <c r="KKI9138" s="6"/>
      <c r="KKL9138" s="11"/>
      <c r="KKM9138" s="36"/>
      <c r="KKN9138" s="6"/>
      <c r="KKQ9138" s="11"/>
      <c r="KKR9138" s="36"/>
      <c r="KKS9138" s="6"/>
      <c r="KKV9138" s="11"/>
      <c r="KKW9138" s="36"/>
      <c r="KKX9138" s="6"/>
      <c r="KLA9138" s="11"/>
      <c r="KLB9138" s="36"/>
      <c r="KLC9138" s="6"/>
      <c r="KLF9138" s="11"/>
      <c r="KLG9138" s="36"/>
      <c r="KLH9138" s="6"/>
      <c r="KLK9138" s="11"/>
      <c r="KLL9138" s="36"/>
      <c r="KLM9138" s="6"/>
      <c r="KLP9138" s="11"/>
      <c r="KLQ9138" s="36"/>
      <c r="KLR9138" s="6"/>
      <c r="KLU9138" s="11"/>
      <c r="KLV9138" s="36"/>
      <c r="KLW9138" s="6"/>
      <c r="KLZ9138" s="11"/>
      <c r="KMA9138" s="36"/>
      <c r="KMB9138" s="6"/>
      <c r="KME9138" s="11"/>
      <c r="KMF9138" s="36"/>
      <c r="KMG9138" s="6"/>
      <c r="KMJ9138" s="11"/>
      <c r="KMK9138" s="36"/>
      <c r="KML9138" s="6"/>
      <c r="KMO9138" s="11"/>
      <c r="KMP9138" s="36"/>
      <c r="KMQ9138" s="6"/>
      <c r="KMT9138" s="11"/>
      <c r="KMU9138" s="36"/>
      <c r="KMV9138" s="6"/>
      <c r="KMY9138" s="11"/>
      <c r="KMZ9138" s="36"/>
      <c r="KNA9138" s="6"/>
      <c r="KND9138" s="11"/>
      <c r="KNE9138" s="36"/>
      <c r="KNF9138" s="6"/>
      <c r="KNI9138" s="11"/>
      <c r="KNJ9138" s="36"/>
      <c r="KNK9138" s="6"/>
      <c r="KNN9138" s="11"/>
      <c r="KNO9138" s="36"/>
      <c r="KNP9138" s="6"/>
      <c r="KNS9138" s="11"/>
      <c r="KNT9138" s="36"/>
      <c r="KNU9138" s="6"/>
      <c r="KNX9138" s="11"/>
      <c r="KNY9138" s="36"/>
      <c r="KNZ9138" s="6"/>
      <c r="KOC9138" s="11"/>
      <c r="KOD9138" s="36"/>
      <c r="KOE9138" s="6"/>
      <c r="KOH9138" s="11"/>
      <c r="KOI9138" s="36"/>
      <c r="KOJ9138" s="6"/>
      <c r="KOM9138" s="11"/>
      <c r="KON9138" s="36"/>
      <c r="KOO9138" s="6"/>
      <c r="KOR9138" s="11"/>
      <c r="KOS9138" s="36"/>
      <c r="KOT9138" s="6"/>
      <c r="KOW9138" s="11"/>
      <c r="KOX9138" s="36"/>
      <c r="KOY9138" s="6"/>
      <c r="KPB9138" s="11"/>
      <c r="KPC9138" s="36"/>
      <c r="KPD9138" s="6"/>
      <c r="KPG9138" s="11"/>
      <c r="KPH9138" s="36"/>
      <c r="KPI9138" s="6"/>
      <c r="KPL9138" s="11"/>
      <c r="KPM9138" s="36"/>
      <c r="KPN9138" s="6"/>
      <c r="KPQ9138" s="11"/>
      <c r="KPR9138" s="36"/>
      <c r="KPS9138" s="6"/>
      <c r="KPV9138" s="11"/>
      <c r="KPW9138" s="36"/>
      <c r="KPX9138" s="6"/>
      <c r="KQA9138" s="11"/>
      <c r="KQB9138" s="36"/>
      <c r="KQC9138" s="6"/>
      <c r="KQF9138" s="11"/>
      <c r="KQG9138" s="36"/>
      <c r="KQH9138" s="6"/>
      <c r="KQK9138" s="11"/>
      <c r="KQL9138" s="36"/>
      <c r="KQM9138" s="6"/>
      <c r="KQP9138" s="11"/>
      <c r="KQQ9138" s="36"/>
      <c r="KQR9138" s="6"/>
      <c r="KQU9138" s="11"/>
      <c r="KQV9138" s="36"/>
      <c r="KQW9138" s="6"/>
      <c r="KQZ9138" s="11"/>
      <c r="KRA9138" s="36"/>
      <c r="KRB9138" s="6"/>
      <c r="KRE9138" s="11"/>
      <c r="KRF9138" s="36"/>
      <c r="KRG9138" s="6"/>
      <c r="KRJ9138" s="11"/>
      <c r="KRK9138" s="36"/>
      <c r="KRL9138" s="6"/>
      <c r="KRO9138" s="11"/>
      <c r="KRP9138" s="36"/>
      <c r="KRQ9138" s="6"/>
      <c r="KRT9138" s="11"/>
      <c r="KRU9138" s="36"/>
      <c r="KRV9138" s="6"/>
      <c r="KRY9138" s="11"/>
      <c r="KRZ9138" s="36"/>
      <c r="KSA9138" s="6"/>
      <c r="KSD9138" s="11"/>
      <c r="KSE9138" s="36"/>
      <c r="KSF9138" s="6"/>
      <c r="KSI9138" s="11"/>
      <c r="KSJ9138" s="36"/>
      <c r="KSK9138" s="6"/>
      <c r="KSN9138" s="11"/>
      <c r="KSO9138" s="36"/>
      <c r="KSP9138" s="6"/>
      <c r="KSS9138" s="11"/>
      <c r="KST9138" s="36"/>
      <c r="KSU9138" s="6"/>
      <c r="KSX9138" s="11"/>
      <c r="KSY9138" s="36"/>
      <c r="KSZ9138" s="6"/>
      <c r="KTC9138" s="11"/>
      <c r="KTD9138" s="36"/>
      <c r="KTE9138" s="6"/>
      <c r="KTH9138" s="11"/>
      <c r="KTI9138" s="36"/>
      <c r="KTJ9138" s="6"/>
      <c r="KTM9138" s="11"/>
      <c r="KTN9138" s="36"/>
      <c r="KTO9138" s="6"/>
      <c r="KTR9138" s="11"/>
      <c r="KTS9138" s="36"/>
      <c r="KTT9138" s="6"/>
      <c r="KTW9138" s="11"/>
      <c r="KTX9138" s="36"/>
      <c r="KTY9138" s="6"/>
      <c r="KUB9138" s="11"/>
      <c r="KUC9138" s="36"/>
      <c r="KUD9138" s="6"/>
      <c r="KUG9138" s="11"/>
      <c r="KUH9138" s="36"/>
      <c r="KUI9138" s="6"/>
      <c r="KUL9138" s="11"/>
      <c r="KUM9138" s="36"/>
      <c r="KUN9138" s="6"/>
      <c r="KUQ9138" s="11"/>
      <c r="KUR9138" s="36"/>
      <c r="KUS9138" s="6"/>
      <c r="KUV9138" s="11"/>
      <c r="KUW9138" s="36"/>
      <c r="KUX9138" s="6"/>
      <c r="KVA9138" s="11"/>
      <c r="KVB9138" s="36"/>
      <c r="KVC9138" s="6"/>
      <c r="KVF9138" s="11"/>
      <c r="KVG9138" s="36"/>
      <c r="KVH9138" s="6"/>
      <c r="KVK9138" s="11"/>
      <c r="KVL9138" s="36"/>
      <c r="KVM9138" s="6"/>
      <c r="KVP9138" s="11"/>
      <c r="KVQ9138" s="36"/>
      <c r="KVR9138" s="6"/>
      <c r="KVU9138" s="11"/>
      <c r="KVV9138" s="36"/>
      <c r="KVW9138" s="6"/>
      <c r="KVZ9138" s="11"/>
      <c r="KWA9138" s="36"/>
      <c r="KWB9138" s="6"/>
      <c r="KWE9138" s="11"/>
      <c r="KWF9138" s="36"/>
      <c r="KWG9138" s="6"/>
      <c r="KWJ9138" s="11"/>
      <c r="KWK9138" s="36"/>
      <c r="KWL9138" s="6"/>
      <c r="KWO9138" s="11"/>
      <c r="KWP9138" s="36"/>
      <c r="KWQ9138" s="6"/>
      <c r="KWT9138" s="11"/>
      <c r="KWU9138" s="36"/>
      <c r="KWV9138" s="6"/>
      <c r="KWY9138" s="11"/>
      <c r="KWZ9138" s="36"/>
      <c r="KXA9138" s="6"/>
      <c r="KXD9138" s="11"/>
      <c r="KXE9138" s="36"/>
      <c r="KXF9138" s="6"/>
      <c r="KXI9138" s="11"/>
      <c r="KXJ9138" s="36"/>
      <c r="KXK9138" s="6"/>
      <c r="KXN9138" s="11"/>
      <c r="KXO9138" s="36"/>
      <c r="KXP9138" s="6"/>
      <c r="KXS9138" s="11"/>
      <c r="KXT9138" s="36"/>
      <c r="KXU9138" s="6"/>
      <c r="KXX9138" s="11"/>
      <c r="KXY9138" s="36"/>
      <c r="KXZ9138" s="6"/>
      <c r="KYC9138" s="11"/>
      <c r="KYD9138" s="36"/>
      <c r="KYE9138" s="6"/>
      <c r="KYH9138" s="11"/>
      <c r="KYI9138" s="36"/>
      <c r="KYJ9138" s="6"/>
      <c r="KYM9138" s="11"/>
      <c r="KYN9138" s="36"/>
      <c r="KYO9138" s="6"/>
      <c r="KYR9138" s="11"/>
      <c r="KYS9138" s="36"/>
      <c r="KYT9138" s="6"/>
      <c r="KYW9138" s="11"/>
      <c r="KYX9138" s="36"/>
      <c r="KYY9138" s="6"/>
      <c r="KZB9138" s="11"/>
      <c r="KZC9138" s="36"/>
      <c r="KZD9138" s="6"/>
      <c r="KZG9138" s="11"/>
      <c r="KZH9138" s="36"/>
      <c r="KZI9138" s="6"/>
      <c r="KZL9138" s="11"/>
      <c r="KZM9138" s="36"/>
      <c r="KZN9138" s="6"/>
      <c r="KZQ9138" s="11"/>
      <c r="KZR9138" s="36"/>
      <c r="KZS9138" s="6"/>
      <c r="KZV9138" s="11"/>
      <c r="KZW9138" s="36"/>
      <c r="KZX9138" s="6"/>
      <c r="LAA9138" s="11"/>
      <c r="LAB9138" s="36"/>
      <c r="LAC9138" s="6"/>
      <c r="LAF9138" s="11"/>
      <c r="LAG9138" s="36"/>
      <c r="LAH9138" s="6"/>
      <c r="LAK9138" s="11"/>
      <c r="LAL9138" s="36"/>
      <c r="LAM9138" s="6"/>
      <c r="LAP9138" s="11"/>
      <c r="LAQ9138" s="36"/>
      <c r="LAR9138" s="6"/>
      <c r="LAU9138" s="11"/>
      <c r="LAV9138" s="36"/>
      <c r="LAW9138" s="6"/>
      <c r="LAZ9138" s="11"/>
      <c r="LBA9138" s="36"/>
      <c r="LBB9138" s="6"/>
      <c r="LBE9138" s="11"/>
      <c r="LBF9138" s="36"/>
      <c r="LBG9138" s="6"/>
      <c r="LBJ9138" s="11"/>
      <c r="LBK9138" s="36"/>
      <c r="LBL9138" s="6"/>
      <c r="LBO9138" s="11"/>
      <c r="LBP9138" s="36"/>
      <c r="LBQ9138" s="6"/>
      <c r="LBT9138" s="11"/>
      <c r="LBU9138" s="36"/>
      <c r="LBV9138" s="6"/>
      <c r="LBY9138" s="11"/>
      <c r="LBZ9138" s="36"/>
      <c r="LCA9138" s="6"/>
      <c r="LCD9138" s="11"/>
      <c r="LCE9138" s="36"/>
      <c r="LCF9138" s="6"/>
      <c r="LCI9138" s="11"/>
      <c r="LCJ9138" s="36"/>
      <c r="LCK9138" s="6"/>
      <c r="LCN9138" s="11"/>
      <c r="LCO9138" s="36"/>
      <c r="LCP9138" s="6"/>
      <c r="LCS9138" s="11"/>
      <c r="LCT9138" s="36"/>
      <c r="LCU9138" s="6"/>
      <c r="LCX9138" s="11"/>
      <c r="LCY9138" s="36"/>
      <c r="LCZ9138" s="6"/>
      <c r="LDC9138" s="11"/>
      <c r="LDD9138" s="36"/>
      <c r="LDE9138" s="6"/>
      <c r="LDH9138" s="11"/>
      <c r="LDI9138" s="36"/>
      <c r="LDJ9138" s="6"/>
      <c r="LDM9138" s="11"/>
      <c r="LDN9138" s="36"/>
      <c r="LDO9138" s="6"/>
      <c r="LDR9138" s="11"/>
      <c r="LDS9138" s="36"/>
      <c r="LDT9138" s="6"/>
      <c r="LDW9138" s="11"/>
      <c r="LDX9138" s="36"/>
      <c r="LDY9138" s="6"/>
      <c r="LEB9138" s="11"/>
      <c r="LEC9138" s="36"/>
      <c r="LED9138" s="6"/>
      <c r="LEG9138" s="11"/>
      <c r="LEH9138" s="36"/>
      <c r="LEI9138" s="6"/>
      <c r="LEL9138" s="11"/>
      <c r="LEM9138" s="36"/>
      <c r="LEN9138" s="6"/>
      <c r="LEQ9138" s="11"/>
      <c r="LER9138" s="36"/>
      <c r="LES9138" s="6"/>
      <c r="LEV9138" s="11"/>
      <c r="LEW9138" s="36"/>
      <c r="LEX9138" s="6"/>
      <c r="LFA9138" s="11"/>
      <c r="LFB9138" s="36"/>
      <c r="LFC9138" s="6"/>
      <c r="LFF9138" s="11"/>
      <c r="LFG9138" s="36"/>
      <c r="LFH9138" s="6"/>
      <c r="LFK9138" s="11"/>
      <c r="LFL9138" s="36"/>
      <c r="LFM9138" s="6"/>
      <c r="LFP9138" s="11"/>
      <c r="LFQ9138" s="36"/>
      <c r="LFR9138" s="6"/>
      <c r="LFU9138" s="11"/>
      <c r="LFV9138" s="36"/>
      <c r="LFW9138" s="6"/>
      <c r="LFZ9138" s="11"/>
      <c r="LGA9138" s="36"/>
      <c r="LGB9138" s="6"/>
      <c r="LGE9138" s="11"/>
      <c r="LGF9138" s="36"/>
      <c r="LGG9138" s="6"/>
      <c r="LGJ9138" s="11"/>
      <c r="LGK9138" s="36"/>
      <c r="LGL9138" s="6"/>
      <c r="LGO9138" s="11"/>
      <c r="LGP9138" s="36"/>
      <c r="LGQ9138" s="6"/>
      <c r="LGT9138" s="11"/>
      <c r="LGU9138" s="36"/>
      <c r="LGV9138" s="6"/>
      <c r="LGY9138" s="11"/>
      <c r="LGZ9138" s="36"/>
      <c r="LHA9138" s="6"/>
      <c r="LHD9138" s="11"/>
      <c r="LHE9138" s="36"/>
      <c r="LHF9138" s="6"/>
      <c r="LHI9138" s="11"/>
      <c r="LHJ9138" s="36"/>
      <c r="LHK9138" s="6"/>
      <c r="LHN9138" s="11"/>
      <c r="LHO9138" s="36"/>
      <c r="LHP9138" s="6"/>
      <c r="LHS9138" s="11"/>
      <c r="LHT9138" s="36"/>
      <c r="LHU9138" s="6"/>
      <c r="LHX9138" s="11"/>
      <c r="LHY9138" s="36"/>
      <c r="LHZ9138" s="6"/>
      <c r="LIC9138" s="11"/>
      <c r="LID9138" s="36"/>
      <c r="LIE9138" s="6"/>
      <c r="LIH9138" s="11"/>
      <c r="LII9138" s="36"/>
      <c r="LIJ9138" s="6"/>
      <c r="LIM9138" s="11"/>
      <c r="LIN9138" s="36"/>
      <c r="LIO9138" s="6"/>
      <c r="LIR9138" s="11"/>
      <c r="LIS9138" s="36"/>
      <c r="LIT9138" s="6"/>
      <c r="LIW9138" s="11"/>
      <c r="LIX9138" s="36"/>
      <c r="LIY9138" s="6"/>
      <c r="LJB9138" s="11"/>
      <c r="LJC9138" s="36"/>
      <c r="LJD9138" s="6"/>
      <c r="LJG9138" s="11"/>
      <c r="LJH9138" s="36"/>
      <c r="LJI9138" s="6"/>
      <c r="LJL9138" s="11"/>
      <c r="LJM9138" s="36"/>
      <c r="LJN9138" s="6"/>
      <c r="LJQ9138" s="11"/>
      <c r="LJR9138" s="36"/>
      <c r="LJS9138" s="6"/>
      <c r="LJV9138" s="11"/>
      <c r="LJW9138" s="36"/>
      <c r="LJX9138" s="6"/>
      <c r="LKA9138" s="11"/>
      <c r="LKB9138" s="36"/>
      <c r="LKC9138" s="6"/>
      <c r="LKF9138" s="11"/>
      <c r="LKG9138" s="36"/>
      <c r="LKH9138" s="6"/>
      <c r="LKK9138" s="11"/>
      <c r="LKL9138" s="36"/>
      <c r="LKM9138" s="6"/>
      <c r="LKP9138" s="11"/>
      <c r="LKQ9138" s="36"/>
      <c r="LKR9138" s="6"/>
      <c r="LKU9138" s="11"/>
      <c r="LKV9138" s="36"/>
      <c r="LKW9138" s="6"/>
      <c r="LKZ9138" s="11"/>
      <c r="LLA9138" s="36"/>
      <c r="LLB9138" s="6"/>
      <c r="LLE9138" s="11"/>
      <c r="LLF9138" s="36"/>
      <c r="LLG9138" s="6"/>
      <c r="LLJ9138" s="11"/>
      <c r="LLK9138" s="36"/>
      <c r="LLL9138" s="6"/>
      <c r="LLO9138" s="11"/>
      <c r="LLP9138" s="36"/>
      <c r="LLQ9138" s="6"/>
      <c r="LLT9138" s="11"/>
      <c r="LLU9138" s="36"/>
      <c r="LLV9138" s="6"/>
      <c r="LLY9138" s="11"/>
      <c r="LLZ9138" s="36"/>
      <c r="LMA9138" s="6"/>
      <c r="LMD9138" s="11"/>
      <c r="LME9138" s="36"/>
      <c r="LMF9138" s="6"/>
      <c r="LMI9138" s="11"/>
      <c r="LMJ9138" s="36"/>
      <c r="LMK9138" s="6"/>
      <c r="LMN9138" s="11"/>
      <c r="LMO9138" s="36"/>
      <c r="LMP9138" s="6"/>
      <c r="LMS9138" s="11"/>
      <c r="LMT9138" s="36"/>
      <c r="LMU9138" s="6"/>
      <c r="LMX9138" s="11"/>
      <c r="LMY9138" s="36"/>
      <c r="LMZ9138" s="6"/>
      <c r="LNC9138" s="11"/>
      <c r="LND9138" s="36"/>
      <c r="LNE9138" s="6"/>
      <c r="LNH9138" s="11"/>
      <c r="LNI9138" s="36"/>
      <c r="LNJ9138" s="6"/>
      <c r="LNM9138" s="11"/>
      <c r="LNN9138" s="36"/>
      <c r="LNO9138" s="6"/>
      <c r="LNR9138" s="11"/>
      <c r="LNS9138" s="36"/>
      <c r="LNT9138" s="6"/>
      <c r="LNW9138" s="11"/>
      <c r="LNX9138" s="36"/>
      <c r="LNY9138" s="6"/>
      <c r="LOB9138" s="11"/>
      <c r="LOC9138" s="36"/>
      <c r="LOD9138" s="6"/>
      <c r="LOG9138" s="11"/>
      <c r="LOH9138" s="36"/>
      <c r="LOI9138" s="6"/>
      <c r="LOL9138" s="11"/>
      <c r="LOM9138" s="36"/>
      <c r="LON9138" s="6"/>
      <c r="LOQ9138" s="11"/>
      <c r="LOR9138" s="36"/>
      <c r="LOS9138" s="6"/>
      <c r="LOV9138" s="11"/>
      <c r="LOW9138" s="36"/>
      <c r="LOX9138" s="6"/>
      <c r="LPA9138" s="11"/>
      <c r="LPB9138" s="36"/>
      <c r="LPC9138" s="6"/>
      <c r="LPF9138" s="11"/>
      <c r="LPG9138" s="36"/>
      <c r="LPH9138" s="6"/>
      <c r="LPK9138" s="11"/>
      <c r="LPL9138" s="36"/>
      <c r="LPM9138" s="6"/>
      <c r="LPP9138" s="11"/>
      <c r="LPQ9138" s="36"/>
      <c r="LPR9138" s="6"/>
      <c r="LPU9138" s="11"/>
      <c r="LPV9138" s="36"/>
      <c r="LPW9138" s="6"/>
      <c r="LPZ9138" s="11"/>
      <c r="LQA9138" s="36"/>
      <c r="LQB9138" s="6"/>
      <c r="LQE9138" s="11"/>
      <c r="LQF9138" s="36"/>
      <c r="LQG9138" s="6"/>
      <c r="LQJ9138" s="11"/>
      <c r="LQK9138" s="36"/>
      <c r="LQL9138" s="6"/>
      <c r="LQO9138" s="11"/>
      <c r="LQP9138" s="36"/>
      <c r="LQQ9138" s="6"/>
      <c r="LQT9138" s="11"/>
      <c r="LQU9138" s="36"/>
      <c r="LQV9138" s="6"/>
      <c r="LQY9138" s="11"/>
      <c r="LQZ9138" s="36"/>
      <c r="LRA9138" s="6"/>
      <c r="LRD9138" s="11"/>
      <c r="LRE9138" s="36"/>
      <c r="LRF9138" s="6"/>
      <c r="LRI9138" s="11"/>
      <c r="LRJ9138" s="36"/>
      <c r="LRK9138" s="6"/>
      <c r="LRN9138" s="11"/>
      <c r="LRO9138" s="36"/>
      <c r="LRP9138" s="6"/>
      <c r="LRS9138" s="11"/>
      <c r="LRT9138" s="36"/>
      <c r="LRU9138" s="6"/>
      <c r="LRX9138" s="11"/>
      <c r="LRY9138" s="36"/>
      <c r="LRZ9138" s="6"/>
      <c r="LSC9138" s="11"/>
      <c r="LSD9138" s="36"/>
      <c r="LSE9138" s="6"/>
      <c r="LSH9138" s="11"/>
      <c r="LSI9138" s="36"/>
      <c r="LSJ9138" s="6"/>
      <c r="LSM9138" s="11"/>
      <c r="LSN9138" s="36"/>
      <c r="LSO9138" s="6"/>
      <c r="LSR9138" s="11"/>
      <c r="LSS9138" s="36"/>
      <c r="LST9138" s="6"/>
      <c r="LSW9138" s="11"/>
      <c r="LSX9138" s="36"/>
      <c r="LSY9138" s="6"/>
      <c r="LTB9138" s="11"/>
      <c r="LTC9138" s="36"/>
      <c r="LTD9138" s="6"/>
      <c r="LTG9138" s="11"/>
      <c r="LTH9138" s="36"/>
      <c r="LTI9138" s="6"/>
      <c r="LTL9138" s="11"/>
      <c r="LTM9138" s="36"/>
      <c r="LTN9138" s="6"/>
      <c r="LTQ9138" s="11"/>
      <c r="LTR9138" s="36"/>
      <c r="LTS9138" s="6"/>
      <c r="LTV9138" s="11"/>
      <c r="LTW9138" s="36"/>
      <c r="LTX9138" s="6"/>
      <c r="LUA9138" s="11"/>
      <c r="LUB9138" s="36"/>
      <c r="LUC9138" s="6"/>
      <c r="LUF9138" s="11"/>
      <c r="LUG9138" s="36"/>
      <c r="LUH9138" s="6"/>
      <c r="LUK9138" s="11"/>
      <c r="LUL9138" s="36"/>
      <c r="LUM9138" s="6"/>
      <c r="LUP9138" s="11"/>
      <c r="LUQ9138" s="36"/>
      <c r="LUR9138" s="6"/>
      <c r="LUU9138" s="11"/>
      <c r="LUV9138" s="36"/>
      <c r="LUW9138" s="6"/>
      <c r="LUZ9138" s="11"/>
      <c r="LVA9138" s="36"/>
      <c r="LVB9138" s="6"/>
      <c r="LVE9138" s="11"/>
      <c r="LVF9138" s="36"/>
      <c r="LVG9138" s="6"/>
      <c r="LVJ9138" s="11"/>
      <c r="LVK9138" s="36"/>
      <c r="LVL9138" s="6"/>
      <c r="LVO9138" s="11"/>
      <c r="LVP9138" s="36"/>
      <c r="LVQ9138" s="6"/>
      <c r="LVT9138" s="11"/>
      <c r="LVU9138" s="36"/>
      <c r="LVV9138" s="6"/>
      <c r="LVY9138" s="11"/>
      <c r="LVZ9138" s="36"/>
      <c r="LWA9138" s="6"/>
      <c r="LWD9138" s="11"/>
      <c r="LWE9138" s="36"/>
      <c r="LWF9138" s="6"/>
      <c r="LWI9138" s="11"/>
      <c r="LWJ9138" s="36"/>
      <c r="LWK9138" s="6"/>
      <c r="LWN9138" s="11"/>
      <c r="LWO9138" s="36"/>
      <c r="LWP9138" s="6"/>
      <c r="LWS9138" s="11"/>
      <c r="LWT9138" s="36"/>
      <c r="LWU9138" s="6"/>
      <c r="LWX9138" s="11"/>
      <c r="LWY9138" s="36"/>
      <c r="LWZ9138" s="6"/>
      <c r="LXC9138" s="11"/>
      <c r="LXD9138" s="36"/>
      <c r="LXE9138" s="6"/>
      <c r="LXH9138" s="11"/>
      <c r="LXI9138" s="36"/>
      <c r="LXJ9138" s="6"/>
      <c r="LXM9138" s="11"/>
      <c r="LXN9138" s="36"/>
      <c r="LXO9138" s="6"/>
      <c r="LXR9138" s="11"/>
      <c r="LXS9138" s="36"/>
      <c r="LXT9138" s="6"/>
      <c r="LXW9138" s="11"/>
      <c r="LXX9138" s="36"/>
      <c r="LXY9138" s="6"/>
      <c r="LYB9138" s="11"/>
      <c r="LYC9138" s="36"/>
      <c r="LYD9138" s="6"/>
      <c r="LYG9138" s="11"/>
      <c r="LYH9138" s="36"/>
      <c r="LYI9138" s="6"/>
      <c r="LYL9138" s="11"/>
      <c r="LYM9138" s="36"/>
      <c r="LYN9138" s="6"/>
      <c r="LYQ9138" s="11"/>
      <c r="LYR9138" s="36"/>
      <c r="LYS9138" s="6"/>
      <c r="LYV9138" s="11"/>
      <c r="LYW9138" s="36"/>
      <c r="LYX9138" s="6"/>
      <c r="LZA9138" s="11"/>
      <c r="LZB9138" s="36"/>
      <c r="LZC9138" s="6"/>
      <c r="LZF9138" s="11"/>
      <c r="LZG9138" s="36"/>
      <c r="LZH9138" s="6"/>
      <c r="LZK9138" s="11"/>
      <c r="LZL9138" s="36"/>
      <c r="LZM9138" s="6"/>
      <c r="LZP9138" s="11"/>
      <c r="LZQ9138" s="36"/>
      <c r="LZR9138" s="6"/>
      <c r="LZU9138" s="11"/>
      <c r="LZV9138" s="36"/>
      <c r="LZW9138" s="6"/>
      <c r="LZZ9138" s="11"/>
      <c r="MAA9138" s="36"/>
      <c r="MAB9138" s="6"/>
      <c r="MAE9138" s="11"/>
      <c r="MAF9138" s="36"/>
      <c r="MAG9138" s="6"/>
      <c r="MAJ9138" s="11"/>
      <c r="MAK9138" s="36"/>
      <c r="MAL9138" s="6"/>
      <c r="MAO9138" s="11"/>
      <c r="MAP9138" s="36"/>
      <c r="MAQ9138" s="6"/>
      <c r="MAT9138" s="11"/>
      <c r="MAU9138" s="36"/>
      <c r="MAV9138" s="6"/>
      <c r="MAY9138" s="11"/>
      <c r="MAZ9138" s="36"/>
      <c r="MBA9138" s="6"/>
      <c r="MBD9138" s="11"/>
      <c r="MBE9138" s="36"/>
      <c r="MBF9138" s="6"/>
      <c r="MBI9138" s="11"/>
      <c r="MBJ9138" s="36"/>
      <c r="MBK9138" s="6"/>
      <c r="MBN9138" s="11"/>
      <c r="MBO9138" s="36"/>
      <c r="MBP9138" s="6"/>
      <c r="MBS9138" s="11"/>
      <c r="MBT9138" s="36"/>
      <c r="MBU9138" s="6"/>
      <c r="MBX9138" s="11"/>
      <c r="MBY9138" s="36"/>
      <c r="MBZ9138" s="6"/>
      <c r="MCC9138" s="11"/>
      <c r="MCD9138" s="36"/>
      <c r="MCE9138" s="6"/>
      <c r="MCH9138" s="11"/>
      <c r="MCI9138" s="36"/>
      <c r="MCJ9138" s="6"/>
      <c r="MCM9138" s="11"/>
      <c r="MCN9138" s="36"/>
      <c r="MCO9138" s="6"/>
      <c r="MCR9138" s="11"/>
      <c r="MCS9138" s="36"/>
      <c r="MCT9138" s="6"/>
      <c r="MCW9138" s="11"/>
      <c r="MCX9138" s="36"/>
      <c r="MCY9138" s="6"/>
      <c r="MDB9138" s="11"/>
      <c r="MDC9138" s="36"/>
      <c r="MDD9138" s="6"/>
      <c r="MDG9138" s="11"/>
      <c r="MDH9138" s="36"/>
      <c r="MDI9138" s="6"/>
      <c r="MDL9138" s="11"/>
      <c r="MDM9138" s="36"/>
      <c r="MDN9138" s="6"/>
      <c r="MDQ9138" s="11"/>
      <c r="MDR9138" s="36"/>
      <c r="MDS9138" s="6"/>
      <c r="MDV9138" s="11"/>
      <c r="MDW9138" s="36"/>
      <c r="MDX9138" s="6"/>
      <c r="MEA9138" s="11"/>
      <c r="MEB9138" s="36"/>
      <c r="MEC9138" s="6"/>
      <c r="MEF9138" s="11"/>
      <c r="MEG9138" s="36"/>
      <c r="MEH9138" s="6"/>
      <c r="MEK9138" s="11"/>
      <c r="MEL9138" s="36"/>
      <c r="MEM9138" s="6"/>
      <c r="MEP9138" s="11"/>
      <c r="MEQ9138" s="36"/>
      <c r="MER9138" s="6"/>
      <c r="MEU9138" s="11"/>
      <c r="MEV9138" s="36"/>
      <c r="MEW9138" s="6"/>
      <c r="MEZ9138" s="11"/>
      <c r="MFA9138" s="36"/>
      <c r="MFB9138" s="6"/>
      <c r="MFE9138" s="11"/>
      <c r="MFF9138" s="36"/>
      <c r="MFG9138" s="6"/>
      <c r="MFJ9138" s="11"/>
      <c r="MFK9138" s="36"/>
      <c r="MFL9138" s="6"/>
      <c r="MFO9138" s="11"/>
      <c r="MFP9138" s="36"/>
      <c r="MFQ9138" s="6"/>
      <c r="MFT9138" s="11"/>
      <c r="MFU9138" s="36"/>
      <c r="MFV9138" s="6"/>
      <c r="MFY9138" s="11"/>
      <c r="MFZ9138" s="36"/>
      <c r="MGA9138" s="6"/>
      <c r="MGD9138" s="11"/>
      <c r="MGE9138" s="36"/>
      <c r="MGF9138" s="6"/>
      <c r="MGI9138" s="11"/>
      <c r="MGJ9138" s="36"/>
      <c r="MGK9138" s="6"/>
      <c r="MGN9138" s="11"/>
      <c r="MGO9138" s="36"/>
      <c r="MGP9138" s="6"/>
      <c r="MGS9138" s="11"/>
      <c r="MGT9138" s="36"/>
      <c r="MGU9138" s="6"/>
      <c r="MGX9138" s="11"/>
      <c r="MGY9138" s="36"/>
      <c r="MGZ9138" s="6"/>
      <c r="MHC9138" s="11"/>
      <c r="MHD9138" s="36"/>
      <c r="MHE9138" s="6"/>
      <c r="MHH9138" s="11"/>
      <c r="MHI9138" s="36"/>
      <c r="MHJ9138" s="6"/>
      <c r="MHM9138" s="11"/>
      <c r="MHN9138" s="36"/>
      <c r="MHO9138" s="6"/>
      <c r="MHR9138" s="11"/>
      <c r="MHS9138" s="36"/>
      <c r="MHT9138" s="6"/>
      <c r="MHW9138" s="11"/>
      <c r="MHX9138" s="36"/>
      <c r="MHY9138" s="6"/>
      <c r="MIB9138" s="11"/>
      <c r="MIC9138" s="36"/>
      <c r="MID9138" s="6"/>
      <c r="MIG9138" s="11"/>
      <c r="MIH9138" s="36"/>
      <c r="MII9138" s="6"/>
      <c r="MIL9138" s="11"/>
      <c r="MIM9138" s="36"/>
      <c r="MIN9138" s="6"/>
      <c r="MIQ9138" s="11"/>
      <c r="MIR9138" s="36"/>
      <c r="MIS9138" s="6"/>
      <c r="MIV9138" s="11"/>
      <c r="MIW9138" s="36"/>
      <c r="MIX9138" s="6"/>
      <c r="MJA9138" s="11"/>
      <c r="MJB9138" s="36"/>
      <c r="MJC9138" s="6"/>
      <c r="MJF9138" s="11"/>
      <c r="MJG9138" s="36"/>
      <c r="MJH9138" s="6"/>
      <c r="MJK9138" s="11"/>
      <c r="MJL9138" s="36"/>
      <c r="MJM9138" s="6"/>
      <c r="MJP9138" s="11"/>
      <c r="MJQ9138" s="36"/>
      <c r="MJR9138" s="6"/>
      <c r="MJU9138" s="11"/>
      <c r="MJV9138" s="36"/>
      <c r="MJW9138" s="6"/>
      <c r="MJZ9138" s="11"/>
      <c r="MKA9138" s="36"/>
      <c r="MKB9138" s="6"/>
      <c r="MKE9138" s="11"/>
      <c r="MKF9138" s="36"/>
      <c r="MKG9138" s="6"/>
      <c r="MKJ9138" s="11"/>
      <c r="MKK9138" s="36"/>
      <c r="MKL9138" s="6"/>
      <c r="MKO9138" s="11"/>
      <c r="MKP9138" s="36"/>
      <c r="MKQ9138" s="6"/>
      <c r="MKT9138" s="11"/>
      <c r="MKU9138" s="36"/>
      <c r="MKV9138" s="6"/>
      <c r="MKY9138" s="11"/>
      <c r="MKZ9138" s="36"/>
      <c r="MLA9138" s="6"/>
      <c r="MLD9138" s="11"/>
      <c r="MLE9138" s="36"/>
      <c r="MLF9138" s="6"/>
      <c r="MLI9138" s="11"/>
      <c r="MLJ9138" s="36"/>
      <c r="MLK9138" s="6"/>
      <c r="MLN9138" s="11"/>
      <c r="MLO9138" s="36"/>
      <c r="MLP9138" s="6"/>
      <c r="MLS9138" s="11"/>
      <c r="MLT9138" s="36"/>
      <c r="MLU9138" s="6"/>
      <c r="MLX9138" s="11"/>
      <c r="MLY9138" s="36"/>
      <c r="MLZ9138" s="6"/>
      <c r="MMC9138" s="11"/>
      <c r="MMD9138" s="36"/>
      <c r="MME9138" s="6"/>
      <c r="MMH9138" s="11"/>
      <c r="MMI9138" s="36"/>
      <c r="MMJ9138" s="6"/>
      <c r="MMM9138" s="11"/>
      <c r="MMN9138" s="36"/>
      <c r="MMO9138" s="6"/>
      <c r="MMR9138" s="11"/>
      <c r="MMS9138" s="36"/>
      <c r="MMT9138" s="6"/>
      <c r="MMW9138" s="11"/>
      <c r="MMX9138" s="36"/>
      <c r="MMY9138" s="6"/>
      <c r="MNB9138" s="11"/>
      <c r="MNC9138" s="36"/>
      <c r="MND9138" s="6"/>
      <c r="MNG9138" s="11"/>
      <c r="MNH9138" s="36"/>
      <c r="MNI9138" s="6"/>
      <c r="MNL9138" s="11"/>
      <c r="MNM9138" s="36"/>
      <c r="MNN9138" s="6"/>
      <c r="MNQ9138" s="11"/>
      <c r="MNR9138" s="36"/>
      <c r="MNS9138" s="6"/>
      <c r="MNV9138" s="11"/>
      <c r="MNW9138" s="36"/>
      <c r="MNX9138" s="6"/>
      <c r="MOA9138" s="11"/>
      <c r="MOB9138" s="36"/>
      <c r="MOC9138" s="6"/>
      <c r="MOF9138" s="11"/>
      <c r="MOG9138" s="36"/>
      <c r="MOH9138" s="6"/>
      <c r="MOK9138" s="11"/>
      <c r="MOL9138" s="36"/>
      <c r="MOM9138" s="6"/>
      <c r="MOP9138" s="11"/>
      <c r="MOQ9138" s="36"/>
      <c r="MOR9138" s="6"/>
      <c r="MOU9138" s="11"/>
      <c r="MOV9138" s="36"/>
      <c r="MOW9138" s="6"/>
      <c r="MOZ9138" s="11"/>
      <c r="MPA9138" s="36"/>
      <c r="MPB9138" s="6"/>
      <c r="MPE9138" s="11"/>
      <c r="MPF9138" s="36"/>
      <c r="MPG9138" s="6"/>
      <c r="MPJ9138" s="11"/>
      <c r="MPK9138" s="36"/>
      <c r="MPL9138" s="6"/>
      <c r="MPO9138" s="11"/>
      <c r="MPP9138" s="36"/>
      <c r="MPQ9138" s="6"/>
      <c r="MPT9138" s="11"/>
      <c r="MPU9138" s="36"/>
      <c r="MPV9138" s="6"/>
      <c r="MPY9138" s="11"/>
      <c r="MPZ9138" s="36"/>
      <c r="MQA9138" s="6"/>
      <c r="MQD9138" s="11"/>
      <c r="MQE9138" s="36"/>
      <c r="MQF9138" s="6"/>
      <c r="MQI9138" s="11"/>
      <c r="MQJ9138" s="36"/>
      <c r="MQK9138" s="6"/>
      <c r="MQN9138" s="11"/>
      <c r="MQO9138" s="36"/>
      <c r="MQP9138" s="6"/>
      <c r="MQS9138" s="11"/>
      <c r="MQT9138" s="36"/>
      <c r="MQU9138" s="6"/>
      <c r="MQX9138" s="11"/>
      <c r="MQY9138" s="36"/>
      <c r="MQZ9138" s="6"/>
      <c r="MRC9138" s="11"/>
      <c r="MRD9138" s="36"/>
      <c r="MRE9138" s="6"/>
      <c r="MRH9138" s="11"/>
      <c r="MRI9138" s="36"/>
      <c r="MRJ9138" s="6"/>
      <c r="MRM9138" s="11"/>
      <c r="MRN9138" s="36"/>
      <c r="MRO9138" s="6"/>
      <c r="MRR9138" s="11"/>
      <c r="MRS9138" s="36"/>
      <c r="MRT9138" s="6"/>
      <c r="MRW9138" s="11"/>
      <c r="MRX9138" s="36"/>
      <c r="MRY9138" s="6"/>
      <c r="MSB9138" s="11"/>
      <c r="MSC9138" s="36"/>
      <c r="MSD9138" s="6"/>
      <c r="MSG9138" s="11"/>
      <c r="MSH9138" s="36"/>
      <c r="MSI9138" s="6"/>
      <c r="MSL9138" s="11"/>
      <c r="MSM9138" s="36"/>
      <c r="MSN9138" s="6"/>
      <c r="MSQ9138" s="11"/>
      <c r="MSR9138" s="36"/>
      <c r="MSS9138" s="6"/>
      <c r="MSV9138" s="11"/>
      <c r="MSW9138" s="36"/>
      <c r="MSX9138" s="6"/>
      <c r="MTA9138" s="11"/>
      <c r="MTB9138" s="36"/>
      <c r="MTC9138" s="6"/>
      <c r="MTF9138" s="11"/>
      <c r="MTG9138" s="36"/>
      <c r="MTH9138" s="6"/>
      <c r="MTK9138" s="11"/>
      <c r="MTL9138" s="36"/>
      <c r="MTM9138" s="6"/>
      <c r="MTP9138" s="11"/>
      <c r="MTQ9138" s="36"/>
      <c r="MTR9138" s="6"/>
      <c r="MTU9138" s="11"/>
      <c r="MTV9138" s="36"/>
      <c r="MTW9138" s="6"/>
      <c r="MTZ9138" s="11"/>
      <c r="MUA9138" s="36"/>
      <c r="MUB9138" s="6"/>
      <c r="MUE9138" s="11"/>
      <c r="MUF9138" s="36"/>
      <c r="MUG9138" s="6"/>
      <c r="MUJ9138" s="11"/>
      <c r="MUK9138" s="36"/>
      <c r="MUL9138" s="6"/>
      <c r="MUO9138" s="11"/>
      <c r="MUP9138" s="36"/>
      <c r="MUQ9138" s="6"/>
      <c r="MUT9138" s="11"/>
      <c r="MUU9138" s="36"/>
      <c r="MUV9138" s="6"/>
      <c r="MUY9138" s="11"/>
      <c r="MUZ9138" s="36"/>
      <c r="MVA9138" s="6"/>
      <c r="MVD9138" s="11"/>
      <c r="MVE9138" s="36"/>
      <c r="MVF9138" s="6"/>
      <c r="MVI9138" s="11"/>
      <c r="MVJ9138" s="36"/>
      <c r="MVK9138" s="6"/>
      <c r="MVN9138" s="11"/>
      <c r="MVO9138" s="36"/>
      <c r="MVP9138" s="6"/>
      <c r="MVS9138" s="11"/>
      <c r="MVT9138" s="36"/>
      <c r="MVU9138" s="6"/>
      <c r="MVX9138" s="11"/>
      <c r="MVY9138" s="36"/>
      <c r="MVZ9138" s="6"/>
      <c r="MWC9138" s="11"/>
      <c r="MWD9138" s="36"/>
      <c r="MWE9138" s="6"/>
      <c r="MWH9138" s="11"/>
      <c r="MWI9138" s="36"/>
      <c r="MWJ9138" s="6"/>
      <c r="MWM9138" s="11"/>
      <c r="MWN9138" s="36"/>
      <c r="MWO9138" s="6"/>
      <c r="MWR9138" s="11"/>
      <c r="MWS9138" s="36"/>
      <c r="MWT9138" s="6"/>
      <c r="MWW9138" s="11"/>
      <c r="MWX9138" s="36"/>
      <c r="MWY9138" s="6"/>
      <c r="MXB9138" s="11"/>
      <c r="MXC9138" s="36"/>
      <c r="MXD9138" s="6"/>
      <c r="MXG9138" s="11"/>
      <c r="MXH9138" s="36"/>
      <c r="MXI9138" s="6"/>
      <c r="MXL9138" s="11"/>
      <c r="MXM9138" s="36"/>
      <c r="MXN9138" s="6"/>
      <c r="MXQ9138" s="11"/>
      <c r="MXR9138" s="36"/>
      <c r="MXS9138" s="6"/>
      <c r="MXV9138" s="11"/>
      <c r="MXW9138" s="36"/>
      <c r="MXX9138" s="6"/>
      <c r="MYA9138" s="11"/>
      <c r="MYB9138" s="36"/>
      <c r="MYC9138" s="6"/>
      <c r="MYF9138" s="11"/>
      <c r="MYG9138" s="36"/>
      <c r="MYH9138" s="6"/>
      <c r="MYK9138" s="11"/>
      <c r="MYL9138" s="36"/>
      <c r="MYM9138" s="6"/>
      <c r="MYP9138" s="11"/>
      <c r="MYQ9138" s="36"/>
      <c r="MYR9138" s="6"/>
      <c r="MYU9138" s="11"/>
      <c r="MYV9138" s="36"/>
      <c r="MYW9138" s="6"/>
      <c r="MYZ9138" s="11"/>
      <c r="MZA9138" s="36"/>
      <c r="MZB9138" s="6"/>
      <c r="MZE9138" s="11"/>
      <c r="MZF9138" s="36"/>
      <c r="MZG9138" s="6"/>
      <c r="MZJ9138" s="11"/>
      <c r="MZK9138" s="36"/>
      <c r="MZL9138" s="6"/>
      <c r="MZO9138" s="11"/>
      <c r="MZP9138" s="36"/>
      <c r="MZQ9138" s="6"/>
      <c r="MZT9138" s="11"/>
      <c r="MZU9138" s="36"/>
      <c r="MZV9138" s="6"/>
      <c r="MZY9138" s="11"/>
      <c r="MZZ9138" s="36"/>
      <c r="NAA9138" s="6"/>
      <c r="NAD9138" s="11"/>
      <c r="NAE9138" s="36"/>
      <c r="NAF9138" s="6"/>
      <c r="NAI9138" s="11"/>
      <c r="NAJ9138" s="36"/>
      <c r="NAK9138" s="6"/>
      <c r="NAN9138" s="11"/>
      <c r="NAO9138" s="36"/>
      <c r="NAP9138" s="6"/>
      <c r="NAS9138" s="11"/>
      <c r="NAT9138" s="36"/>
      <c r="NAU9138" s="6"/>
      <c r="NAX9138" s="11"/>
      <c r="NAY9138" s="36"/>
      <c r="NAZ9138" s="6"/>
      <c r="NBC9138" s="11"/>
      <c r="NBD9138" s="36"/>
      <c r="NBE9138" s="6"/>
      <c r="NBH9138" s="11"/>
      <c r="NBI9138" s="36"/>
      <c r="NBJ9138" s="6"/>
      <c r="NBM9138" s="11"/>
      <c r="NBN9138" s="36"/>
      <c r="NBO9138" s="6"/>
      <c r="NBR9138" s="11"/>
      <c r="NBS9138" s="36"/>
      <c r="NBT9138" s="6"/>
      <c r="NBW9138" s="11"/>
      <c r="NBX9138" s="36"/>
      <c r="NBY9138" s="6"/>
      <c r="NCB9138" s="11"/>
      <c r="NCC9138" s="36"/>
      <c r="NCD9138" s="6"/>
      <c r="NCG9138" s="11"/>
      <c r="NCH9138" s="36"/>
      <c r="NCI9138" s="6"/>
      <c r="NCL9138" s="11"/>
      <c r="NCM9138" s="36"/>
      <c r="NCN9138" s="6"/>
      <c r="NCQ9138" s="11"/>
      <c r="NCR9138" s="36"/>
      <c r="NCS9138" s="6"/>
      <c r="NCV9138" s="11"/>
      <c r="NCW9138" s="36"/>
      <c r="NCX9138" s="6"/>
      <c r="NDA9138" s="11"/>
      <c r="NDB9138" s="36"/>
      <c r="NDC9138" s="6"/>
      <c r="NDF9138" s="11"/>
      <c r="NDG9138" s="36"/>
      <c r="NDH9138" s="6"/>
      <c r="NDK9138" s="11"/>
      <c r="NDL9138" s="36"/>
      <c r="NDM9138" s="6"/>
      <c r="NDP9138" s="11"/>
      <c r="NDQ9138" s="36"/>
      <c r="NDR9138" s="6"/>
      <c r="NDU9138" s="11"/>
      <c r="NDV9138" s="36"/>
      <c r="NDW9138" s="6"/>
      <c r="NDZ9138" s="11"/>
      <c r="NEA9138" s="36"/>
      <c r="NEB9138" s="6"/>
      <c r="NEE9138" s="11"/>
      <c r="NEF9138" s="36"/>
      <c r="NEG9138" s="6"/>
      <c r="NEJ9138" s="11"/>
      <c r="NEK9138" s="36"/>
      <c r="NEL9138" s="6"/>
      <c r="NEO9138" s="11"/>
      <c r="NEP9138" s="36"/>
      <c r="NEQ9138" s="6"/>
      <c r="NET9138" s="11"/>
      <c r="NEU9138" s="36"/>
      <c r="NEV9138" s="6"/>
      <c r="NEY9138" s="11"/>
      <c r="NEZ9138" s="36"/>
      <c r="NFA9138" s="6"/>
      <c r="NFD9138" s="11"/>
      <c r="NFE9138" s="36"/>
      <c r="NFF9138" s="6"/>
      <c r="NFI9138" s="11"/>
      <c r="NFJ9138" s="36"/>
      <c r="NFK9138" s="6"/>
      <c r="NFN9138" s="11"/>
      <c r="NFO9138" s="36"/>
      <c r="NFP9138" s="6"/>
      <c r="NFS9138" s="11"/>
      <c r="NFT9138" s="36"/>
      <c r="NFU9138" s="6"/>
      <c r="NFX9138" s="11"/>
      <c r="NFY9138" s="36"/>
      <c r="NFZ9138" s="6"/>
      <c r="NGC9138" s="11"/>
      <c r="NGD9138" s="36"/>
      <c r="NGE9138" s="6"/>
      <c r="NGH9138" s="11"/>
      <c r="NGI9138" s="36"/>
      <c r="NGJ9138" s="6"/>
      <c r="NGM9138" s="11"/>
      <c r="NGN9138" s="36"/>
      <c r="NGO9138" s="6"/>
      <c r="NGR9138" s="11"/>
      <c r="NGS9138" s="36"/>
      <c r="NGT9138" s="6"/>
      <c r="NGW9138" s="11"/>
      <c r="NGX9138" s="36"/>
      <c r="NGY9138" s="6"/>
      <c r="NHB9138" s="11"/>
      <c r="NHC9138" s="36"/>
      <c r="NHD9138" s="6"/>
      <c r="NHG9138" s="11"/>
      <c r="NHH9138" s="36"/>
      <c r="NHI9138" s="6"/>
      <c r="NHL9138" s="11"/>
      <c r="NHM9138" s="36"/>
      <c r="NHN9138" s="6"/>
      <c r="NHQ9138" s="11"/>
      <c r="NHR9138" s="36"/>
      <c r="NHS9138" s="6"/>
      <c r="NHV9138" s="11"/>
      <c r="NHW9138" s="36"/>
      <c r="NHX9138" s="6"/>
      <c r="NIA9138" s="11"/>
      <c r="NIB9138" s="36"/>
      <c r="NIC9138" s="6"/>
      <c r="NIF9138" s="11"/>
      <c r="NIG9138" s="36"/>
      <c r="NIH9138" s="6"/>
      <c r="NIK9138" s="11"/>
      <c r="NIL9138" s="36"/>
      <c r="NIM9138" s="6"/>
      <c r="NIP9138" s="11"/>
      <c r="NIQ9138" s="36"/>
      <c r="NIR9138" s="6"/>
      <c r="NIU9138" s="11"/>
      <c r="NIV9138" s="36"/>
      <c r="NIW9138" s="6"/>
      <c r="NIZ9138" s="11"/>
      <c r="NJA9138" s="36"/>
      <c r="NJB9138" s="6"/>
      <c r="NJE9138" s="11"/>
      <c r="NJF9138" s="36"/>
      <c r="NJG9138" s="6"/>
      <c r="NJJ9138" s="11"/>
      <c r="NJK9138" s="36"/>
      <c r="NJL9138" s="6"/>
      <c r="NJO9138" s="11"/>
      <c r="NJP9138" s="36"/>
      <c r="NJQ9138" s="6"/>
      <c r="NJT9138" s="11"/>
      <c r="NJU9138" s="36"/>
      <c r="NJV9138" s="6"/>
      <c r="NJY9138" s="11"/>
      <c r="NJZ9138" s="36"/>
      <c r="NKA9138" s="6"/>
      <c r="NKD9138" s="11"/>
      <c r="NKE9138" s="36"/>
      <c r="NKF9138" s="6"/>
      <c r="NKI9138" s="11"/>
      <c r="NKJ9138" s="36"/>
      <c r="NKK9138" s="6"/>
      <c r="NKN9138" s="11"/>
      <c r="NKO9138" s="36"/>
      <c r="NKP9138" s="6"/>
      <c r="NKS9138" s="11"/>
      <c r="NKT9138" s="36"/>
      <c r="NKU9138" s="6"/>
      <c r="NKX9138" s="11"/>
      <c r="NKY9138" s="36"/>
      <c r="NKZ9138" s="6"/>
      <c r="NLC9138" s="11"/>
      <c r="NLD9138" s="36"/>
      <c r="NLE9138" s="6"/>
      <c r="NLH9138" s="11"/>
      <c r="NLI9138" s="36"/>
      <c r="NLJ9138" s="6"/>
      <c r="NLM9138" s="11"/>
      <c r="NLN9138" s="36"/>
      <c r="NLO9138" s="6"/>
      <c r="NLR9138" s="11"/>
      <c r="NLS9138" s="36"/>
      <c r="NLT9138" s="6"/>
      <c r="NLW9138" s="11"/>
      <c r="NLX9138" s="36"/>
      <c r="NLY9138" s="6"/>
      <c r="NMB9138" s="11"/>
      <c r="NMC9138" s="36"/>
      <c r="NMD9138" s="6"/>
      <c r="NMG9138" s="11"/>
      <c r="NMH9138" s="36"/>
      <c r="NMI9138" s="6"/>
      <c r="NML9138" s="11"/>
      <c r="NMM9138" s="36"/>
      <c r="NMN9138" s="6"/>
      <c r="NMQ9138" s="11"/>
      <c r="NMR9138" s="36"/>
      <c r="NMS9138" s="6"/>
      <c r="NMV9138" s="11"/>
      <c r="NMW9138" s="36"/>
      <c r="NMX9138" s="6"/>
      <c r="NNA9138" s="11"/>
      <c r="NNB9138" s="36"/>
      <c r="NNC9138" s="6"/>
      <c r="NNF9138" s="11"/>
      <c r="NNG9138" s="36"/>
      <c r="NNH9138" s="6"/>
      <c r="NNK9138" s="11"/>
      <c r="NNL9138" s="36"/>
      <c r="NNM9138" s="6"/>
      <c r="NNP9138" s="11"/>
      <c r="NNQ9138" s="36"/>
      <c r="NNR9138" s="6"/>
      <c r="NNU9138" s="11"/>
      <c r="NNV9138" s="36"/>
      <c r="NNW9138" s="6"/>
      <c r="NNZ9138" s="11"/>
      <c r="NOA9138" s="36"/>
      <c r="NOB9138" s="6"/>
      <c r="NOE9138" s="11"/>
      <c r="NOF9138" s="36"/>
      <c r="NOG9138" s="6"/>
      <c r="NOJ9138" s="11"/>
      <c r="NOK9138" s="36"/>
      <c r="NOL9138" s="6"/>
      <c r="NOO9138" s="11"/>
      <c r="NOP9138" s="36"/>
      <c r="NOQ9138" s="6"/>
      <c r="NOT9138" s="11"/>
      <c r="NOU9138" s="36"/>
      <c r="NOV9138" s="6"/>
      <c r="NOY9138" s="11"/>
      <c r="NOZ9138" s="36"/>
      <c r="NPA9138" s="6"/>
      <c r="NPD9138" s="11"/>
      <c r="NPE9138" s="36"/>
      <c r="NPF9138" s="6"/>
      <c r="NPI9138" s="11"/>
      <c r="NPJ9138" s="36"/>
      <c r="NPK9138" s="6"/>
      <c r="NPN9138" s="11"/>
      <c r="NPO9138" s="36"/>
      <c r="NPP9138" s="6"/>
      <c r="NPS9138" s="11"/>
      <c r="NPT9138" s="36"/>
      <c r="NPU9138" s="6"/>
      <c r="NPX9138" s="11"/>
      <c r="NPY9138" s="36"/>
      <c r="NPZ9138" s="6"/>
      <c r="NQC9138" s="11"/>
      <c r="NQD9138" s="36"/>
      <c r="NQE9138" s="6"/>
      <c r="NQH9138" s="11"/>
      <c r="NQI9138" s="36"/>
      <c r="NQJ9138" s="6"/>
      <c r="NQM9138" s="11"/>
      <c r="NQN9138" s="36"/>
      <c r="NQO9138" s="6"/>
      <c r="NQR9138" s="11"/>
      <c r="NQS9138" s="36"/>
      <c r="NQT9138" s="6"/>
      <c r="NQW9138" s="11"/>
      <c r="NQX9138" s="36"/>
      <c r="NQY9138" s="6"/>
      <c r="NRB9138" s="11"/>
      <c r="NRC9138" s="36"/>
      <c r="NRD9138" s="6"/>
      <c r="NRG9138" s="11"/>
      <c r="NRH9138" s="36"/>
      <c r="NRI9138" s="6"/>
      <c r="NRL9138" s="11"/>
      <c r="NRM9138" s="36"/>
      <c r="NRN9138" s="6"/>
      <c r="NRQ9138" s="11"/>
      <c r="NRR9138" s="36"/>
      <c r="NRS9138" s="6"/>
      <c r="NRV9138" s="11"/>
      <c r="NRW9138" s="36"/>
      <c r="NRX9138" s="6"/>
      <c r="NSA9138" s="11"/>
      <c r="NSB9138" s="36"/>
      <c r="NSC9138" s="6"/>
      <c r="NSF9138" s="11"/>
      <c r="NSG9138" s="36"/>
      <c r="NSH9138" s="6"/>
      <c r="NSK9138" s="11"/>
      <c r="NSL9138" s="36"/>
      <c r="NSM9138" s="6"/>
      <c r="NSP9138" s="11"/>
      <c r="NSQ9138" s="36"/>
      <c r="NSR9138" s="6"/>
      <c r="NSU9138" s="11"/>
      <c r="NSV9138" s="36"/>
      <c r="NSW9138" s="6"/>
      <c r="NSZ9138" s="11"/>
      <c r="NTA9138" s="36"/>
      <c r="NTB9138" s="6"/>
      <c r="NTE9138" s="11"/>
      <c r="NTF9138" s="36"/>
      <c r="NTG9138" s="6"/>
      <c r="NTJ9138" s="11"/>
      <c r="NTK9138" s="36"/>
      <c r="NTL9138" s="6"/>
      <c r="NTO9138" s="11"/>
      <c r="NTP9138" s="36"/>
      <c r="NTQ9138" s="6"/>
      <c r="NTT9138" s="11"/>
      <c r="NTU9138" s="36"/>
      <c r="NTV9138" s="6"/>
      <c r="NTY9138" s="11"/>
      <c r="NTZ9138" s="36"/>
      <c r="NUA9138" s="6"/>
      <c r="NUD9138" s="11"/>
      <c r="NUE9138" s="36"/>
      <c r="NUF9138" s="6"/>
      <c r="NUI9138" s="11"/>
      <c r="NUJ9138" s="36"/>
      <c r="NUK9138" s="6"/>
      <c r="NUN9138" s="11"/>
      <c r="NUO9138" s="36"/>
      <c r="NUP9138" s="6"/>
      <c r="NUS9138" s="11"/>
      <c r="NUT9138" s="36"/>
      <c r="NUU9138" s="6"/>
      <c r="NUX9138" s="11"/>
      <c r="NUY9138" s="36"/>
      <c r="NUZ9138" s="6"/>
      <c r="NVC9138" s="11"/>
      <c r="NVD9138" s="36"/>
      <c r="NVE9138" s="6"/>
      <c r="NVH9138" s="11"/>
      <c r="NVI9138" s="36"/>
      <c r="NVJ9138" s="6"/>
      <c r="NVM9138" s="11"/>
      <c r="NVN9138" s="36"/>
      <c r="NVO9138" s="6"/>
      <c r="NVR9138" s="11"/>
      <c r="NVS9138" s="36"/>
      <c r="NVT9138" s="6"/>
      <c r="NVW9138" s="11"/>
      <c r="NVX9138" s="36"/>
      <c r="NVY9138" s="6"/>
      <c r="NWB9138" s="11"/>
      <c r="NWC9138" s="36"/>
      <c r="NWD9138" s="6"/>
      <c r="NWG9138" s="11"/>
      <c r="NWH9138" s="36"/>
      <c r="NWI9138" s="6"/>
      <c r="NWL9138" s="11"/>
      <c r="NWM9138" s="36"/>
      <c r="NWN9138" s="6"/>
      <c r="NWQ9138" s="11"/>
      <c r="NWR9138" s="36"/>
      <c r="NWS9138" s="6"/>
      <c r="NWV9138" s="11"/>
      <c r="NWW9138" s="36"/>
      <c r="NWX9138" s="6"/>
      <c r="NXA9138" s="11"/>
      <c r="NXB9138" s="36"/>
      <c r="NXC9138" s="6"/>
      <c r="NXF9138" s="11"/>
      <c r="NXG9138" s="36"/>
      <c r="NXH9138" s="6"/>
      <c r="NXK9138" s="11"/>
      <c r="NXL9138" s="36"/>
      <c r="NXM9138" s="6"/>
      <c r="NXP9138" s="11"/>
      <c r="NXQ9138" s="36"/>
      <c r="NXR9138" s="6"/>
      <c r="NXU9138" s="11"/>
      <c r="NXV9138" s="36"/>
      <c r="NXW9138" s="6"/>
      <c r="NXZ9138" s="11"/>
      <c r="NYA9138" s="36"/>
      <c r="NYB9138" s="6"/>
      <c r="NYE9138" s="11"/>
      <c r="NYF9138" s="36"/>
      <c r="NYG9138" s="6"/>
      <c r="NYJ9138" s="11"/>
      <c r="NYK9138" s="36"/>
      <c r="NYL9138" s="6"/>
      <c r="NYO9138" s="11"/>
      <c r="NYP9138" s="36"/>
      <c r="NYQ9138" s="6"/>
      <c r="NYT9138" s="11"/>
      <c r="NYU9138" s="36"/>
      <c r="NYV9138" s="6"/>
      <c r="NYY9138" s="11"/>
      <c r="NYZ9138" s="36"/>
      <c r="NZA9138" s="6"/>
      <c r="NZD9138" s="11"/>
      <c r="NZE9138" s="36"/>
      <c r="NZF9138" s="6"/>
      <c r="NZI9138" s="11"/>
      <c r="NZJ9138" s="36"/>
      <c r="NZK9138" s="6"/>
      <c r="NZN9138" s="11"/>
      <c r="NZO9138" s="36"/>
      <c r="NZP9138" s="6"/>
      <c r="NZS9138" s="11"/>
      <c r="NZT9138" s="36"/>
      <c r="NZU9138" s="6"/>
      <c r="NZX9138" s="11"/>
      <c r="NZY9138" s="36"/>
      <c r="NZZ9138" s="6"/>
      <c r="OAC9138" s="11"/>
      <c r="OAD9138" s="36"/>
      <c r="OAE9138" s="6"/>
      <c r="OAH9138" s="11"/>
      <c r="OAI9138" s="36"/>
      <c r="OAJ9138" s="6"/>
      <c r="OAM9138" s="11"/>
      <c r="OAN9138" s="36"/>
      <c r="OAO9138" s="6"/>
      <c r="OAR9138" s="11"/>
      <c r="OAS9138" s="36"/>
      <c r="OAT9138" s="6"/>
      <c r="OAW9138" s="11"/>
      <c r="OAX9138" s="36"/>
      <c r="OAY9138" s="6"/>
      <c r="OBB9138" s="11"/>
      <c r="OBC9138" s="36"/>
      <c r="OBD9138" s="6"/>
      <c r="OBG9138" s="11"/>
      <c r="OBH9138" s="36"/>
      <c r="OBI9138" s="6"/>
      <c r="OBL9138" s="11"/>
      <c r="OBM9138" s="36"/>
      <c r="OBN9138" s="6"/>
      <c r="OBQ9138" s="11"/>
      <c r="OBR9138" s="36"/>
      <c r="OBS9138" s="6"/>
      <c r="OBV9138" s="11"/>
      <c r="OBW9138" s="36"/>
      <c r="OBX9138" s="6"/>
      <c r="OCA9138" s="11"/>
      <c r="OCB9138" s="36"/>
      <c r="OCC9138" s="6"/>
      <c r="OCF9138" s="11"/>
      <c r="OCG9138" s="36"/>
      <c r="OCH9138" s="6"/>
      <c r="OCK9138" s="11"/>
      <c r="OCL9138" s="36"/>
      <c r="OCM9138" s="6"/>
      <c r="OCP9138" s="11"/>
      <c r="OCQ9138" s="36"/>
      <c r="OCR9138" s="6"/>
      <c r="OCU9138" s="11"/>
      <c r="OCV9138" s="36"/>
      <c r="OCW9138" s="6"/>
      <c r="OCZ9138" s="11"/>
      <c r="ODA9138" s="36"/>
      <c r="ODB9138" s="6"/>
      <c r="ODE9138" s="11"/>
      <c r="ODF9138" s="36"/>
      <c r="ODG9138" s="6"/>
      <c r="ODJ9138" s="11"/>
      <c r="ODK9138" s="36"/>
      <c r="ODL9138" s="6"/>
      <c r="ODO9138" s="11"/>
      <c r="ODP9138" s="36"/>
      <c r="ODQ9138" s="6"/>
      <c r="ODT9138" s="11"/>
      <c r="ODU9138" s="36"/>
      <c r="ODV9138" s="6"/>
      <c r="ODY9138" s="11"/>
      <c r="ODZ9138" s="36"/>
      <c r="OEA9138" s="6"/>
      <c r="OED9138" s="11"/>
      <c r="OEE9138" s="36"/>
      <c r="OEF9138" s="6"/>
      <c r="OEI9138" s="11"/>
      <c r="OEJ9138" s="36"/>
      <c r="OEK9138" s="6"/>
      <c r="OEN9138" s="11"/>
      <c r="OEO9138" s="36"/>
      <c r="OEP9138" s="6"/>
      <c r="OES9138" s="11"/>
      <c r="OET9138" s="36"/>
      <c r="OEU9138" s="6"/>
      <c r="OEX9138" s="11"/>
      <c r="OEY9138" s="36"/>
      <c r="OEZ9138" s="6"/>
      <c r="OFC9138" s="11"/>
      <c r="OFD9138" s="36"/>
      <c r="OFE9138" s="6"/>
      <c r="OFH9138" s="11"/>
      <c r="OFI9138" s="36"/>
      <c r="OFJ9138" s="6"/>
      <c r="OFM9138" s="11"/>
      <c r="OFN9138" s="36"/>
      <c r="OFO9138" s="6"/>
      <c r="OFR9138" s="11"/>
      <c r="OFS9138" s="36"/>
      <c r="OFT9138" s="6"/>
      <c r="OFW9138" s="11"/>
      <c r="OFX9138" s="36"/>
      <c r="OFY9138" s="6"/>
      <c r="OGB9138" s="11"/>
      <c r="OGC9138" s="36"/>
      <c r="OGD9138" s="6"/>
      <c r="OGG9138" s="11"/>
      <c r="OGH9138" s="36"/>
      <c r="OGI9138" s="6"/>
      <c r="OGL9138" s="11"/>
      <c r="OGM9138" s="36"/>
      <c r="OGN9138" s="6"/>
      <c r="OGQ9138" s="11"/>
      <c r="OGR9138" s="36"/>
      <c r="OGS9138" s="6"/>
      <c r="OGV9138" s="11"/>
      <c r="OGW9138" s="36"/>
      <c r="OGX9138" s="6"/>
      <c r="OHA9138" s="11"/>
      <c r="OHB9138" s="36"/>
      <c r="OHC9138" s="6"/>
      <c r="OHF9138" s="11"/>
      <c r="OHG9138" s="36"/>
      <c r="OHH9138" s="6"/>
      <c r="OHK9138" s="11"/>
      <c r="OHL9138" s="36"/>
      <c r="OHM9138" s="6"/>
      <c r="OHP9138" s="11"/>
      <c r="OHQ9138" s="36"/>
      <c r="OHR9138" s="6"/>
      <c r="OHU9138" s="11"/>
      <c r="OHV9138" s="36"/>
      <c r="OHW9138" s="6"/>
      <c r="OHZ9138" s="11"/>
      <c r="OIA9138" s="36"/>
      <c r="OIB9138" s="6"/>
      <c r="OIE9138" s="11"/>
      <c r="OIF9138" s="36"/>
      <c r="OIG9138" s="6"/>
      <c r="OIJ9138" s="11"/>
      <c r="OIK9138" s="36"/>
      <c r="OIL9138" s="6"/>
      <c r="OIO9138" s="11"/>
      <c r="OIP9138" s="36"/>
      <c r="OIQ9138" s="6"/>
      <c r="OIT9138" s="11"/>
      <c r="OIU9138" s="36"/>
      <c r="OIV9138" s="6"/>
      <c r="OIY9138" s="11"/>
      <c r="OIZ9138" s="36"/>
      <c r="OJA9138" s="6"/>
      <c r="OJD9138" s="11"/>
      <c r="OJE9138" s="36"/>
      <c r="OJF9138" s="6"/>
      <c r="OJI9138" s="11"/>
      <c r="OJJ9138" s="36"/>
      <c r="OJK9138" s="6"/>
      <c r="OJN9138" s="11"/>
      <c r="OJO9138" s="36"/>
      <c r="OJP9138" s="6"/>
      <c r="OJS9138" s="11"/>
      <c r="OJT9138" s="36"/>
      <c r="OJU9138" s="6"/>
      <c r="OJX9138" s="11"/>
      <c r="OJY9138" s="36"/>
      <c r="OJZ9138" s="6"/>
      <c r="OKC9138" s="11"/>
      <c r="OKD9138" s="36"/>
      <c r="OKE9138" s="6"/>
      <c r="OKH9138" s="11"/>
      <c r="OKI9138" s="36"/>
      <c r="OKJ9138" s="6"/>
      <c r="OKM9138" s="11"/>
      <c r="OKN9138" s="36"/>
      <c r="OKO9138" s="6"/>
      <c r="OKR9138" s="11"/>
      <c r="OKS9138" s="36"/>
      <c r="OKT9138" s="6"/>
      <c r="OKW9138" s="11"/>
      <c r="OKX9138" s="36"/>
      <c r="OKY9138" s="6"/>
      <c r="OLB9138" s="11"/>
      <c r="OLC9138" s="36"/>
      <c r="OLD9138" s="6"/>
      <c r="OLG9138" s="11"/>
      <c r="OLH9138" s="36"/>
      <c r="OLI9138" s="6"/>
      <c r="OLL9138" s="11"/>
      <c r="OLM9138" s="36"/>
      <c r="OLN9138" s="6"/>
      <c r="OLQ9138" s="11"/>
      <c r="OLR9138" s="36"/>
      <c r="OLS9138" s="6"/>
      <c r="OLV9138" s="11"/>
      <c r="OLW9138" s="36"/>
      <c r="OLX9138" s="6"/>
      <c r="OMA9138" s="11"/>
      <c r="OMB9138" s="36"/>
      <c r="OMC9138" s="6"/>
      <c r="OMF9138" s="11"/>
      <c r="OMG9138" s="36"/>
      <c r="OMH9138" s="6"/>
      <c r="OMK9138" s="11"/>
      <c r="OML9138" s="36"/>
      <c r="OMM9138" s="6"/>
      <c r="OMP9138" s="11"/>
      <c r="OMQ9138" s="36"/>
      <c r="OMR9138" s="6"/>
      <c r="OMU9138" s="11"/>
      <c r="OMV9138" s="36"/>
      <c r="OMW9138" s="6"/>
      <c r="OMZ9138" s="11"/>
      <c r="ONA9138" s="36"/>
      <c r="ONB9138" s="6"/>
      <c r="ONE9138" s="11"/>
      <c r="ONF9138" s="36"/>
      <c r="ONG9138" s="6"/>
      <c r="ONJ9138" s="11"/>
      <c r="ONK9138" s="36"/>
      <c r="ONL9138" s="6"/>
      <c r="ONO9138" s="11"/>
      <c r="ONP9138" s="36"/>
      <c r="ONQ9138" s="6"/>
      <c r="ONT9138" s="11"/>
      <c r="ONU9138" s="36"/>
      <c r="ONV9138" s="6"/>
      <c r="ONY9138" s="11"/>
      <c r="ONZ9138" s="36"/>
      <c r="OOA9138" s="6"/>
      <c r="OOD9138" s="11"/>
      <c r="OOE9138" s="36"/>
      <c r="OOF9138" s="6"/>
      <c r="OOI9138" s="11"/>
      <c r="OOJ9138" s="36"/>
      <c r="OOK9138" s="6"/>
      <c r="OON9138" s="11"/>
      <c r="OOO9138" s="36"/>
      <c r="OOP9138" s="6"/>
      <c r="OOS9138" s="11"/>
      <c r="OOT9138" s="36"/>
      <c r="OOU9138" s="6"/>
      <c r="OOX9138" s="11"/>
      <c r="OOY9138" s="36"/>
      <c r="OOZ9138" s="6"/>
      <c r="OPC9138" s="11"/>
      <c r="OPD9138" s="36"/>
      <c r="OPE9138" s="6"/>
      <c r="OPH9138" s="11"/>
      <c r="OPI9138" s="36"/>
      <c r="OPJ9138" s="6"/>
      <c r="OPM9138" s="11"/>
      <c r="OPN9138" s="36"/>
      <c r="OPO9138" s="6"/>
      <c r="OPR9138" s="11"/>
      <c r="OPS9138" s="36"/>
      <c r="OPT9138" s="6"/>
      <c r="OPW9138" s="11"/>
      <c r="OPX9138" s="36"/>
      <c r="OPY9138" s="6"/>
      <c r="OQB9138" s="11"/>
      <c r="OQC9138" s="36"/>
      <c r="OQD9138" s="6"/>
      <c r="OQG9138" s="11"/>
      <c r="OQH9138" s="36"/>
      <c r="OQI9138" s="6"/>
      <c r="OQL9138" s="11"/>
      <c r="OQM9138" s="36"/>
      <c r="OQN9138" s="6"/>
      <c r="OQQ9138" s="11"/>
      <c r="OQR9138" s="36"/>
      <c r="OQS9138" s="6"/>
      <c r="OQV9138" s="11"/>
      <c r="OQW9138" s="36"/>
      <c r="OQX9138" s="6"/>
      <c r="ORA9138" s="11"/>
      <c r="ORB9138" s="36"/>
      <c r="ORC9138" s="6"/>
      <c r="ORF9138" s="11"/>
      <c r="ORG9138" s="36"/>
      <c r="ORH9138" s="6"/>
      <c r="ORK9138" s="11"/>
      <c r="ORL9138" s="36"/>
      <c r="ORM9138" s="6"/>
      <c r="ORP9138" s="11"/>
      <c r="ORQ9138" s="36"/>
      <c r="ORR9138" s="6"/>
      <c r="ORU9138" s="11"/>
      <c r="ORV9138" s="36"/>
      <c r="ORW9138" s="6"/>
      <c r="ORZ9138" s="11"/>
      <c r="OSA9138" s="36"/>
      <c r="OSB9138" s="6"/>
      <c r="OSE9138" s="11"/>
      <c r="OSF9138" s="36"/>
      <c r="OSG9138" s="6"/>
      <c r="OSJ9138" s="11"/>
      <c r="OSK9138" s="36"/>
      <c r="OSL9138" s="6"/>
      <c r="OSO9138" s="11"/>
      <c r="OSP9138" s="36"/>
      <c r="OSQ9138" s="6"/>
      <c r="OST9138" s="11"/>
      <c r="OSU9138" s="36"/>
      <c r="OSV9138" s="6"/>
      <c r="OSY9138" s="11"/>
      <c r="OSZ9138" s="36"/>
      <c r="OTA9138" s="6"/>
      <c r="OTD9138" s="11"/>
      <c r="OTE9138" s="36"/>
      <c r="OTF9138" s="6"/>
      <c r="OTI9138" s="11"/>
      <c r="OTJ9138" s="36"/>
      <c r="OTK9138" s="6"/>
      <c r="OTN9138" s="11"/>
      <c r="OTO9138" s="36"/>
      <c r="OTP9138" s="6"/>
      <c r="OTS9138" s="11"/>
      <c r="OTT9138" s="36"/>
      <c r="OTU9138" s="6"/>
      <c r="OTX9138" s="11"/>
      <c r="OTY9138" s="36"/>
      <c r="OTZ9138" s="6"/>
      <c r="OUC9138" s="11"/>
      <c r="OUD9138" s="36"/>
      <c r="OUE9138" s="6"/>
      <c r="OUH9138" s="11"/>
      <c r="OUI9138" s="36"/>
      <c r="OUJ9138" s="6"/>
      <c r="OUM9138" s="11"/>
      <c r="OUN9138" s="36"/>
      <c r="OUO9138" s="6"/>
      <c r="OUR9138" s="11"/>
      <c r="OUS9138" s="36"/>
      <c r="OUT9138" s="6"/>
      <c r="OUW9138" s="11"/>
      <c r="OUX9138" s="36"/>
      <c r="OUY9138" s="6"/>
      <c r="OVB9138" s="11"/>
      <c r="OVC9138" s="36"/>
      <c r="OVD9138" s="6"/>
      <c r="OVG9138" s="11"/>
      <c r="OVH9138" s="36"/>
      <c r="OVI9138" s="6"/>
      <c r="OVL9138" s="11"/>
      <c r="OVM9138" s="36"/>
      <c r="OVN9138" s="6"/>
      <c r="OVQ9138" s="11"/>
      <c r="OVR9138" s="36"/>
      <c r="OVS9138" s="6"/>
      <c r="OVV9138" s="11"/>
      <c r="OVW9138" s="36"/>
      <c r="OVX9138" s="6"/>
      <c r="OWA9138" s="11"/>
      <c r="OWB9138" s="36"/>
      <c r="OWC9138" s="6"/>
      <c r="OWF9138" s="11"/>
      <c r="OWG9138" s="36"/>
      <c r="OWH9138" s="6"/>
      <c r="OWK9138" s="11"/>
      <c r="OWL9138" s="36"/>
      <c r="OWM9138" s="6"/>
      <c r="OWP9138" s="11"/>
      <c r="OWQ9138" s="36"/>
      <c r="OWR9138" s="6"/>
      <c r="OWU9138" s="11"/>
      <c r="OWV9138" s="36"/>
      <c r="OWW9138" s="6"/>
      <c r="OWZ9138" s="11"/>
      <c r="OXA9138" s="36"/>
      <c r="OXB9138" s="6"/>
      <c r="OXE9138" s="11"/>
      <c r="OXF9138" s="36"/>
      <c r="OXG9138" s="6"/>
      <c r="OXJ9138" s="11"/>
      <c r="OXK9138" s="36"/>
      <c r="OXL9138" s="6"/>
      <c r="OXO9138" s="11"/>
      <c r="OXP9138" s="36"/>
      <c r="OXQ9138" s="6"/>
      <c r="OXT9138" s="11"/>
      <c r="OXU9138" s="36"/>
      <c r="OXV9138" s="6"/>
      <c r="OXY9138" s="11"/>
      <c r="OXZ9138" s="36"/>
      <c r="OYA9138" s="6"/>
      <c r="OYD9138" s="11"/>
      <c r="OYE9138" s="36"/>
      <c r="OYF9138" s="6"/>
      <c r="OYI9138" s="11"/>
      <c r="OYJ9138" s="36"/>
      <c r="OYK9138" s="6"/>
      <c r="OYN9138" s="11"/>
      <c r="OYO9138" s="36"/>
      <c r="OYP9138" s="6"/>
      <c r="OYS9138" s="11"/>
      <c r="OYT9138" s="36"/>
      <c r="OYU9138" s="6"/>
      <c r="OYX9138" s="11"/>
      <c r="OYY9138" s="36"/>
      <c r="OYZ9138" s="6"/>
      <c r="OZC9138" s="11"/>
      <c r="OZD9138" s="36"/>
      <c r="OZE9138" s="6"/>
      <c r="OZH9138" s="11"/>
      <c r="OZI9138" s="36"/>
      <c r="OZJ9138" s="6"/>
      <c r="OZM9138" s="11"/>
      <c r="OZN9138" s="36"/>
      <c r="OZO9138" s="6"/>
      <c r="OZR9138" s="11"/>
      <c r="OZS9138" s="36"/>
      <c r="OZT9138" s="6"/>
      <c r="OZW9138" s="11"/>
      <c r="OZX9138" s="36"/>
      <c r="OZY9138" s="6"/>
      <c r="PAB9138" s="11"/>
      <c r="PAC9138" s="36"/>
      <c r="PAD9138" s="6"/>
      <c r="PAG9138" s="11"/>
      <c r="PAH9138" s="36"/>
      <c r="PAI9138" s="6"/>
      <c r="PAL9138" s="11"/>
      <c r="PAM9138" s="36"/>
      <c r="PAN9138" s="6"/>
      <c r="PAQ9138" s="11"/>
      <c r="PAR9138" s="36"/>
      <c r="PAS9138" s="6"/>
      <c r="PAV9138" s="11"/>
      <c r="PAW9138" s="36"/>
      <c r="PAX9138" s="6"/>
      <c r="PBA9138" s="11"/>
      <c r="PBB9138" s="36"/>
      <c r="PBC9138" s="6"/>
      <c r="PBF9138" s="11"/>
      <c r="PBG9138" s="36"/>
      <c r="PBH9138" s="6"/>
      <c r="PBK9138" s="11"/>
      <c r="PBL9138" s="36"/>
      <c r="PBM9138" s="6"/>
      <c r="PBP9138" s="11"/>
      <c r="PBQ9138" s="36"/>
      <c r="PBR9138" s="6"/>
      <c r="PBU9138" s="11"/>
      <c r="PBV9138" s="36"/>
      <c r="PBW9138" s="6"/>
      <c r="PBZ9138" s="11"/>
      <c r="PCA9138" s="36"/>
      <c r="PCB9138" s="6"/>
      <c r="PCE9138" s="11"/>
      <c r="PCF9138" s="36"/>
      <c r="PCG9138" s="6"/>
      <c r="PCJ9138" s="11"/>
      <c r="PCK9138" s="36"/>
      <c r="PCL9138" s="6"/>
      <c r="PCO9138" s="11"/>
      <c r="PCP9138" s="36"/>
      <c r="PCQ9138" s="6"/>
      <c r="PCT9138" s="11"/>
      <c r="PCU9138" s="36"/>
      <c r="PCV9138" s="6"/>
      <c r="PCY9138" s="11"/>
      <c r="PCZ9138" s="36"/>
      <c r="PDA9138" s="6"/>
      <c r="PDD9138" s="11"/>
      <c r="PDE9138" s="36"/>
      <c r="PDF9138" s="6"/>
      <c r="PDI9138" s="11"/>
      <c r="PDJ9138" s="36"/>
      <c r="PDK9138" s="6"/>
      <c r="PDN9138" s="11"/>
      <c r="PDO9138" s="36"/>
      <c r="PDP9138" s="6"/>
      <c r="PDS9138" s="11"/>
      <c r="PDT9138" s="36"/>
      <c r="PDU9138" s="6"/>
      <c r="PDX9138" s="11"/>
      <c r="PDY9138" s="36"/>
      <c r="PDZ9138" s="6"/>
      <c r="PEC9138" s="11"/>
      <c r="PED9138" s="36"/>
      <c r="PEE9138" s="6"/>
      <c r="PEH9138" s="11"/>
      <c r="PEI9138" s="36"/>
      <c r="PEJ9138" s="6"/>
      <c r="PEM9138" s="11"/>
      <c r="PEN9138" s="36"/>
      <c r="PEO9138" s="6"/>
      <c r="PER9138" s="11"/>
      <c r="PES9138" s="36"/>
      <c r="PET9138" s="6"/>
      <c r="PEW9138" s="11"/>
      <c r="PEX9138" s="36"/>
      <c r="PEY9138" s="6"/>
      <c r="PFB9138" s="11"/>
      <c r="PFC9138" s="36"/>
      <c r="PFD9138" s="6"/>
      <c r="PFG9138" s="11"/>
      <c r="PFH9138" s="36"/>
      <c r="PFI9138" s="6"/>
      <c r="PFL9138" s="11"/>
      <c r="PFM9138" s="36"/>
      <c r="PFN9138" s="6"/>
      <c r="PFQ9138" s="11"/>
      <c r="PFR9138" s="36"/>
      <c r="PFS9138" s="6"/>
      <c r="PFV9138" s="11"/>
      <c r="PFW9138" s="36"/>
      <c r="PFX9138" s="6"/>
      <c r="PGA9138" s="11"/>
      <c r="PGB9138" s="36"/>
      <c r="PGC9138" s="6"/>
      <c r="PGF9138" s="11"/>
      <c r="PGG9138" s="36"/>
      <c r="PGH9138" s="6"/>
      <c r="PGK9138" s="11"/>
      <c r="PGL9138" s="36"/>
      <c r="PGM9138" s="6"/>
      <c r="PGP9138" s="11"/>
      <c r="PGQ9138" s="36"/>
      <c r="PGR9138" s="6"/>
      <c r="PGU9138" s="11"/>
      <c r="PGV9138" s="36"/>
      <c r="PGW9138" s="6"/>
      <c r="PGZ9138" s="11"/>
      <c r="PHA9138" s="36"/>
      <c r="PHB9138" s="6"/>
      <c r="PHE9138" s="11"/>
      <c r="PHF9138" s="36"/>
      <c r="PHG9138" s="6"/>
      <c r="PHJ9138" s="11"/>
      <c r="PHK9138" s="36"/>
      <c r="PHL9138" s="6"/>
      <c r="PHO9138" s="11"/>
      <c r="PHP9138" s="36"/>
      <c r="PHQ9138" s="6"/>
      <c r="PHT9138" s="11"/>
      <c r="PHU9138" s="36"/>
      <c r="PHV9138" s="6"/>
      <c r="PHY9138" s="11"/>
      <c r="PHZ9138" s="36"/>
      <c r="PIA9138" s="6"/>
      <c r="PID9138" s="11"/>
      <c r="PIE9138" s="36"/>
      <c r="PIF9138" s="6"/>
      <c r="PII9138" s="11"/>
      <c r="PIJ9138" s="36"/>
      <c r="PIK9138" s="6"/>
      <c r="PIN9138" s="11"/>
      <c r="PIO9138" s="36"/>
      <c r="PIP9138" s="6"/>
      <c r="PIS9138" s="11"/>
      <c r="PIT9138" s="36"/>
      <c r="PIU9138" s="6"/>
      <c r="PIX9138" s="11"/>
      <c r="PIY9138" s="36"/>
      <c r="PIZ9138" s="6"/>
      <c r="PJC9138" s="11"/>
      <c r="PJD9138" s="36"/>
      <c r="PJE9138" s="6"/>
      <c r="PJH9138" s="11"/>
      <c r="PJI9138" s="36"/>
      <c r="PJJ9138" s="6"/>
      <c r="PJM9138" s="11"/>
      <c r="PJN9138" s="36"/>
      <c r="PJO9138" s="6"/>
      <c r="PJR9138" s="11"/>
      <c r="PJS9138" s="36"/>
      <c r="PJT9138" s="6"/>
      <c r="PJW9138" s="11"/>
      <c r="PJX9138" s="36"/>
      <c r="PJY9138" s="6"/>
      <c r="PKB9138" s="11"/>
      <c r="PKC9138" s="36"/>
      <c r="PKD9138" s="6"/>
      <c r="PKG9138" s="11"/>
      <c r="PKH9138" s="36"/>
      <c r="PKI9138" s="6"/>
      <c r="PKL9138" s="11"/>
      <c r="PKM9138" s="36"/>
      <c r="PKN9138" s="6"/>
      <c r="PKQ9138" s="11"/>
      <c r="PKR9138" s="36"/>
      <c r="PKS9138" s="6"/>
      <c r="PKV9138" s="11"/>
      <c r="PKW9138" s="36"/>
      <c r="PKX9138" s="6"/>
      <c r="PLA9138" s="11"/>
      <c r="PLB9138" s="36"/>
      <c r="PLC9138" s="6"/>
      <c r="PLF9138" s="11"/>
      <c r="PLG9138" s="36"/>
      <c r="PLH9138" s="6"/>
      <c r="PLK9138" s="11"/>
      <c r="PLL9138" s="36"/>
      <c r="PLM9138" s="6"/>
      <c r="PLP9138" s="11"/>
      <c r="PLQ9138" s="36"/>
      <c r="PLR9138" s="6"/>
      <c r="PLU9138" s="11"/>
      <c r="PLV9138" s="36"/>
      <c r="PLW9138" s="6"/>
      <c r="PLZ9138" s="11"/>
      <c r="PMA9138" s="36"/>
      <c r="PMB9138" s="6"/>
      <c r="PME9138" s="11"/>
      <c r="PMF9138" s="36"/>
      <c r="PMG9138" s="6"/>
      <c r="PMJ9138" s="11"/>
      <c r="PMK9138" s="36"/>
      <c r="PML9138" s="6"/>
      <c r="PMO9138" s="11"/>
      <c r="PMP9138" s="36"/>
      <c r="PMQ9138" s="6"/>
      <c r="PMT9138" s="11"/>
      <c r="PMU9138" s="36"/>
      <c r="PMV9138" s="6"/>
      <c r="PMY9138" s="11"/>
      <c r="PMZ9138" s="36"/>
      <c r="PNA9138" s="6"/>
      <c r="PND9138" s="11"/>
      <c r="PNE9138" s="36"/>
      <c r="PNF9138" s="6"/>
      <c r="PNI9138" s="11"/>
      <c r="PNJ9138" s="36"/>
      <c r="PNK9138" s="6"/>
      <c r="PNN9138" s="11"/>
      <c r="PNO9138" s="36"/>
      <c r="PNP9138" s="6"/>
      <c r="PNS9138" s="11"/>
      <c r="PNT9138" s="36"/>
      <c r="PNU9138" s="6"/>
      <c r="PNX9138" s="11"/>
      <c r="PNY9138" s="36"/>
      <c r="PNZ9138" s="6"/>
      <c r="POC9138" s="11"/>
      <c r="POD9138" s="36"/>
      <c r="POE9138" s="6"/>
      <c r="POH9138" s="11"/>
      <c r="POI9138" s="36"/>
      <c r="POJ9138" s="6"/>
      <c r="POM9138" s="11"/>
      <c r="PON9138" s="36"/>
      <c r="POO9138" s="6"/>
      <c r="POR9138" s="11"/>
      <c r="POS9138" s="36"/>
      <c r="POT9138" s="6"/>
      <c r="POW9138" s="11"/>
      <c r="POX9138" s="36"/>
      <c r="POY9138" s="6"/>
      <c r="PPB9138" s="11"/>
      <c r="PPC9138" s="36"/>
      <c r="PPD9138" s="6"/>
      <c r="PPG9138" s="11"/>
      <c r="PPH9138" s="36"/>
      <c r="PPI9138" s="6"/>
      <c r="PPL9138" s="11"/>
      <c r="PPM9138" s="36"/>
      <c r="PPN9138" s="6"/>
      <c r="PPQ9138" s="11"/>
      <c r="PPR9138" s="36"/>
      <c r="PPS9138" s="6"/>
      <c r="PPV9138" s="11"/>
      <c r="PPW9138" s="36"/>
      <c r="PPX9138" s="6"/>
      <c r="PQA9138" s="11"/>
      <c r="PQB9138" s="36"/>
      <c r="PQC9138" s="6"/>
      <c r="PQF9138" s="11"/>
      <c r="PQG9138" s="36"/>
      <c r="PQH9138" s="6"/>
      <c r="PQK9138" s="11"/>
      <c r="PQL9138" s="36"/>
      <c r="PQM9138" s="6"/>
      <c r="PQP9138" s="11"/>
      <c r="PQQ9138" s="36"/>
      <c r="PQR9138" s="6"/>
      <c r="PQU9138" s="11"/>
      <c r="PQV9138" s="36"/>
      <c r="PQW9138" s="6"/>
      <c r="PQZ9138" s="11"/>
      <c r="PRA9138" s="36"/>
      <c r="PRB9138" s="6"/>
      <c r="PRE9138" s="11"/>
      <c r="PRF9138" s="36"/>
      <c r="PRG9138" s="6"/>
      <c r="PRJ9138" s="11"/>
      <c r="PRK9138" s="36"/>
      <c r="PRL9138" s="6"/>
      <c r="PRO9138" s="11"/>
      <c r="PRP9138" s="36"/>
      <c r="PRQ9138" s="6"/>
      <c r="PRT9138" s="11"/>
      <c r="PRU9138" s="36"/>
      <c r="PRV9138" s="6"/>
      <c r="PRY9138" s="11"/>
      <c r="PRZ9138" s="36"/>
      <c r="PSA9138" s="6"/>
      <c r="PSD9138" s="11"/>
      <c r="PSE9138" s="36"/>
      <c r="PSF9138" s="6"/>
      <c r="PSI9138" s="11"/>
      <c r="PSJ9138" s="36"/>
      <c r="PSK9138" s="6"/>
      <c r="PSN9138" s="11"/>
      <c r="PSO9138" s="36"/>
      <c r="PSP9138" s="6"/>
      <c r="PSS9138" s="11"/>
      <c r="PST9138" s="36"/>
      <c r="PSU9138" s="6"/>
      <c r="PSX9138" s="11"/>
      <c r="PSY9138" s="36"/>
      <c r="PSZ9138" s="6"/>
      <c r="PTC9138" s="11"/>
      <c r="PTD9138" s="36"/>
      <c r="PTE9138" s="6"/>
      <c r="PTH9138" s="11"/>
      <c r="PTI9138" s="36"/>
      <c r="PTJ9138" s="6"/>
      <c r="PTM9138" s="11"/>
      <c r="PTN9138" s="36"/>
      <c r="PTO9138" s="6"/>
      <c r="PTR9138" s="11"/>
      <c r="PTS9138" s="36"/>
      <c r="PTT9138" s="6"/>
      <c r="PTW9138" s="11"/>
      <c r="PTX9138" s="36"/>
      <c r="PTY9138" s="6"/>
      <c r="PUB9138" s="11"/>
      <c r="PUC9138" s="36"/>
      <c r="PUD9138" s="6"/>
      <c r="PUG9138" s="11"/>
      <c r="PUH9138" s="36"/>
      <c r="PUI9138" s="6"/>
      <c r="PUL9138" s="11"/>
      <c r="PUM9138" s="36"/>
      <c r="PUN9138" s="6"/>
      <c r="PUQ9138" s="11"/>
      <c r="PUR9138" s="36"/>
      <c r="PUS9138" s="6"/>
      <c r="PUV9138" s="11"/>
      <c r="PUW9138" s="36"/>
      <c r="PUX9138" s="6"/>
      <c r="PVA9138" s="11"/>
      <c r="PVB9138" s="36"/>
      <c r="PVC9138" s="6"/>
      <c r="PVF9138" s="11"/>
      <c r="PVG9138" s="36"/>
      <c r="PVH9138" s="6"/>
      <c r="PVK9138" s="11"/>
      <c r="PVL9138" s="36"/>
      <c r="PVM9138" s="6"/>
      <c r="PVP9138" s="11"/>
      <c r="PVQ9138" s="36"/>
      <c r="PVR9138" s="6"/>
      <c r="PVU9138" s="11"/>
      <c r="PVV9138" s="36"/>
      <c r="PVW9138" s="6"/>
      <c r="PVZ9138" s="11"/>
      <c r="PWA9138" s="36"/>
      <c r="PWB9138" s="6"/>
      <c r="PWE9138" s="11"/>
      <c r="PWF9138" s="36"/>
      <c r="PWG9138" s="6"/>
      <c r="PWJ9138" s="11"/>
      <c r="PWK9138" s="36"/>
      <c r="PWL9138" s="6"/>
      <c r="PWO9138" s="11"/>
      <c r="PWP9138" s="36"/>
      <c r="PWQ9138" s="6"/>
      <c r="PWT9138" s="11"/>
      <c r="PWU9138" s="36"/>
      <c r="PWV9138" s="6"/>
      <c r="PWY9138" s="11"/>
      <c r="PWZ9138" s="36"/>
      <c r="PXA9138" s="6"/>
      <c r="PXD9138" s="11"/>
      <c r="PXE9138" s="36"/>
      <c r="PXF9138" s="6"/>
      <c r="PXI9138" s="11"/>
      <c r="PXJ9138" s="36"/>
      <c r="PXK9138" s="6"/>
      <c r="PXN9138" s="11"/>
      <c r="PXO9138" s="36"/>
      <c r="PXP9138" s="6"/>
      <c r="PXS9138" s="11"/>
      <c r="PXT9138" s="36"/>
      <c r="PXU9138" s="6"/>
      <c r="PXX9138" s="11"/>
      <c r="PXY9138" s="36"/>
      <c r="PXZ9138" s="6"/>
      <c r="PYC9138" s="11"/>
      <c r="PYD9138" s="36"/>
      <c r="PYE9138" s="6"/>
      <c r="PYH9138" s="11"/>
      <c r="PYI9138" s="36"/>
      <c r="PYJ9138" s="6"/>
      <c r="PYM9138" s="11"/>
      <c r="PYN9138" s="36"/>
      <c r="PYO9138" s="6"/>
      <c r="PYR9138" s="11"/>
      <c r="PYS9138" s="36"/>
      <c r="PYT9138" s="6"/>
      <c r="PYW9138" s="11"/>
      <c r="PYX9138" s="36"/>
      <c r="PYY9138" s="6"/>
      <c r="PZB9138" s="11"/>
      <c r="PZC9138" s="36"/>
      <c r="PZD9138" s="6"/>
      <c r="PZG9138" s="11"/>
      <c r="PZH9138" s="36"/>
      <c r="PZI9138" s="6"/>
      <c r="PZL9138" s="11"/>
      <c r="PZM9138" s="36"/>
      <c r="PZN9138" s="6"/>
      <c r="PZQ9138" s="11"/>
      <c r="PZR9138" s="36"/>
      <c r="PZS9138" s="6"/>
      <c r="PZV9138" s="11"/>
      <c r="PZW9138" s="36"/>
      <c r="PZX9138" s="6"/>
      <c r="QAA9138" s="11"/>
      <c r="QAB9138" s="36"/>
      <c r="QAC9138" s="6"/>
      <c r="QAF9138" s="11"/>
      <c r="QAG9138" s="36"/>
      <c r="QAH9138" s="6"/>
      <c r="QAK9138" s="11"/>
      <c r="QAL9138" s="36"/>
      <c r="QAM9138" s="6"/>
      <c r="QAP9138" s="11"/>
      <c r="QAQ9138" s="36"/>
      <c r="QAR9138" s="6"/>
      <c r="QAU9138" s="11"/>
      <c r="QAV9138" s="36"/>
      <c r="QAW9138" s="6"/>
      <c r="QAZ9138" s="11"/>
      <c r="QBA9138" s="36"/>
      <c r="QBB9138" s="6"/>
      <c r="QBE9138" s="11"/>
      <c r="QBF9138" s="36"/>
      <c r="QBG9138" s="6"/>
      <c r="QBJ9138" s="11"/>
      <c r="QBK9138" s="36"/>
      <c r="QBL9138" s="6"/>
      <c r="QBO9138" s="11"/>
      <c r="QBP9138" s="36"/>
      <c r="QBQ9138" s="6"/>
      <c r="QBT9138" s="11"/>
      <c r="QBU9138" s="36"/>
      <c r="QBV9138" s="6"/>
      <c r="QBY9138" s="11"/>
      <c r="QBZ9138" s="36"/>
      <c r="QCA9138" s="6"/>
      <c r="QCD9138" s="11"/>
      <c r="QCE9138" s="36"/>
      <c r="QCF9138" s="6"/>
      <c r="QCI9138" s="11"/>
      <c r="QCJ9138" s="36"/>
      <c r="QCK9138" s="6"/>
      <c r="QCN9138" s="11"/>
      <c r="QCO9138" s="36"/>
      <c r="QCP9138" s="6"/>
      <c r="QCS9138" s="11"/>
      <c r="QCT9138" s="36"/>
      <c r="QCU9138" s="6"/>
      <c r="QCX9138" s="11"/>
      <c r="QCY9138" s="36"/>
      <c r="QCZ9138" s="6"/>
      <c r="QDC9138" s="11"/>
      <c r="QDD9138" s="36"/>
      <c r="QDE9138" s="6"/>
      <c r="QDH9138" s="11"/>
      <c r="QDI9138" s="36"/>
      <c r="QDJ9138" s="6"/>
      <c r="QDM9138" s="11"/>
      <c r="QDN9138" s="36"/>
      <c r="QDO9138" s="6"/>
      <c r="QDR9138" s="11"/>
      <c r="QDS9138" s="36"/>
      <c r="QDT9138" s="6"/>
      <c r="QDW9138" s="11"/>
      <c r="QDX9138" s="36"/>
      <c r="QDY9138" s="6"/>
      <c r="QEB9138" s="11"/>
      <c r="QEC9138" s="36"/>
      <c r="QED9138" s="6"/>
      <c r="QEG9138" s="11"/>
      <c r="QEH9138" s="36"/>
      <c r="QEI9138" s="6"/>
      <c r="QEL9138" s="11"/>
      <c r="QEM9138" s="36"/>
      <c r="QEN9138" s="6"/>
      <c r="QEQ9138" s="11"/>
      <c r="QER9138" s="36"/>
      <c r="QES9138" s="6"/>
      <c r="QEV9138" s="11"/>
      <c r="QEW9138" s="36"/>
      <c r="QEX9138" s="6"/>
      <c r="QFA9138" s="11"/>
      <c r="QFB9138" s="36"/>
      <c r="QFC9138" s="6"/>
      <c r="QFF9138" s="11"/>
      <c r="QFG9138" s="36"/>
      <c r="QFH9138" s="6"/>
      <c r="QFK9138" s="11"/>
      <c r="QFL9138" s="36"/>
      <c r="QFM9138" s="6"/>
      <c r="QFP9138" s="11"/>
      <c r="QFQ9138" s="36"/>
      <c r="QFR9138" s="6"/>
      <c r="QFU9138" s="11"/>
      <c r="QFV9138" s="36"/>
      <c r="QFW9138" s="6"/>
      <c r="QFZ9138" s="11"/>
      <c r="QGA9138" s="36"/>
      <c r="QGB9138" s="6"/>
      <c r="QGE9138" s="11"/>
      <c r="QGF9138" s="36"/>
      <c r="QGG9138" s="6"/>
      <c r="QGJ9138" s="11"/>
      <c r="QGK9138" s="36"/>
      <c r="QGL9138" s="6"/>
      <c r="QGO9138" s="11"/>
      <c r="QGP9138" s="36"/>
      <c r="QGQ9138" s="6"/>
      <c r="QGT9138" s="11"/>
      <c r="QGU9138" s="36"/>
      <c r="QGV9138" s="6"/>
      <c r="QGY9138" s="11"/>
      <c r="QGZ9138" s="36"/>
      <c r="QHA9138" s="6"/>
      <c r="QHD9138" s="11"/>
      <c r="QHE9138" s="36"/>
      <c r="QHF9138" s="6"/>
      <c r="QHI9138" s="11"/>
      <c r="QHJ9138" s="36"/>
      <c r="QHK9138" s="6"/>
      <c r="QHN9138" s="11"/>
      <c r="QHO9138" s="36"/>
      <c r="QHP9138" s="6"/>
      <c r="QHS9138" s="11"/>
      <c r="QHT9138" s="36"/>
      <c r="QHU9138" s="6"/>
      <c r="QHX9138" s="11"/>
      <c r="QHY9138" s="36"/>
      <c r="QHZ9138" s="6"/>
      <c r="QIC9138" s="11"/>
      <c r="QID9138" s="36"/>
      <c r="QIE9138" s="6"/>
      <c r="QIH9138" s="11"/>
      <c r="QII9138" s="36"/>
      <c r="QIJ9138" s="6"/>
      <c r="QIM9138" s="11"/>
      <c r="QIN9138" s="36"/>
      <c r="QIO9138" s="6"/>
      <c r="QIR9138" s="11"/>
      <c r="QIS9138" s="36"/>
      <c r="QIT9138" s="6"/>
      <c r="QIW9138" s="11"/>
      <c r="QIX9138" s="36"/>
      <c r="QIY9138" s="6"/>
      <c r="QJB9138" s="11"/>
      <c r="QJC9138" s="36"/>
      <c r="QJD9138" s="6"/>
      <c r="QJG9138" s="11"/>
      <c r="QJH9138" s="36"/>
      <c r="QJI9138" s="6"/>
      <c r="QJL9138" s="11"/>
      <c r="QJM9138" s="36"/>
      <c r="QJN9138" s="6"/>
      <c r="QJQ9138" s="11"/>
      <c r="QJR9138" s="36"/>
      <c r="QJS9138" s="6"/>
      <c r="QJV9138" s="11"/>
      <c r="QJW9138" s="36"/>
      <c r="QJX9138" s="6"/>
      <c r="QKA9138" s="11"/>
      <c r="QKB9138" s="36"/>
      <c r="QKC9138" s="6"/>
      <c r="QKF9138" s="11"/>
      <c r="QKG9138" s="36"/>
      <c r="QKH9138" s="6"/>
      <c r="QKK9138" s="11"/>
      <c r="QKL9138" s="36"/>
      <c r="QKM9138" s="6"/>
      <c r="QKP9138" s="11"/>
      <c r="QKQ9138" s="36"/>
      <c r="QKR9138" s="6"/>
      <c r="QKU9138" s="11"/>
      <c r="QKV9138" s="36"/>
      <c r="QKW9138" s="6"/>
      <c r="QKZ9138" s="11"/>
      <c r="QLA9138" s="36"/>
      <c r="QLB9138" s="6"/>
      <c r="QLE9138" s="11"/>
      <c r="QLF9138" s="36"/>
      <c r="QLG9138" s="6"/>
      <c r="QLJ9138" s="11"/>
      <c r="QLK9138" s="36"/>
      <c r="QLL9138" s="6"/>
      <c r="QLO9138" s="11"/>
      <c r="QLP9138" s="36"/>
      <c r="QLQ9138" s="6"/>
      <c r="QLT9138" s="11"/>
      <c r="QLU9138" s="36"/>
      <c r="QLV9138" s="6"/>
      <c r="QLY9138" s="11"/>
      <c r="QLZ9138" s="36"/>
      <c r="QMA9138" s="6"/>
      <c r="QMD9138" s="11"/>
      <c r="QME9138" s="36"/>
      <c r="QMF9138" s="6"/>
      <c r="QMI9138" s="11"/>
      <c r="QMJ9138" s="36"/>
      <c r="QMK9138" s="6"/>
      <c r="QMN9138" s="11"/>
      <c r="QMO9138" s="36"/>
      <c r="QMP9138" s="6"/>
      <c r="QMS9138" s="11"/>
      <c r="QMT9138" s="36"/>
      <c r="QMU9138" s="6"/>
      <c r="QMX9138" s="11"/>
      <c r="QMY9138" s="36"/>
      <c r="QMZ9138" s="6"/>
      <c r="QNC9138" s="11"/>
      <c r="QND9138" s="36"/>
      <c r="QNE9138" s="6"/>
      <c r="QNH9138" s="11"/>
      <c r="QNI9138" s="36"/>
      <c r="QNJ9138" s="6"/>
      <c r="QNM9138" s="11"/>
      <c r="QNN9138" s="36"/>
      <c r="QNO9138" s="6"/>
      <c r="QNR9138" s="11"/>
      <c r="QNS9138" s="36"/>
      <c r="QNT9138" s="6"/>
      <c r="QNW9138" s="11"/>
      <c r="QNX9138" s="36"/>
      <c r="QNY9138" s="6"/>
      <c r="QOB9138" s="11"/>
      <c r="QOC9138" s="36"/>
      <c r="QOD9138" s="6"/>
      <c r="QOG9138" s="11"/>
      <c r="QOH9138" s="36"/>
      <c r="QOI9138" s="6"/>
      <c r="QOL9138" s="11"/>
      <c r="QOM9138" s="36"/>
      <c r="QON9138" s="6"/>
      <c r="QOQ9138" s="11"/>
      <c r="QOR9138" s="36"/>
      <c r="QOS9138" s="6"/>
      <c r="QOV9138" s="11"/>
      <c r="QOW9138" s="36"/>
      <c r="QOX9138" s="6"/>
      <c r="QPA9138" s="11"/>
      <c r="QPB9138" s="36"/>
      <c r="QPC9138" s="6"/>
      <c r="QPF9138" s="11"/>
      <c r="QPG9138" s="36"/>
      <c r="QPH9138" s="6"/>
      <c r="QPK9138" s="11"/>
      <c r="QPL9138" s="36"/>
      <c r="QPM9138" s="6"/>
      <c r="QPP9138" s="11"/>
      <c r="QPQ9138" s="36"/>
      <c r="QPR9138" s="6"/>
      <c r="QPU9138" s="11"/>
      <c r="QPV9138" s="36"/>
      <c r="QPW9138" s="6"/>
      <c r="QPZ9138" s="11"/>
      <c r="QQA9138" s="36"/>
      <c r="QQB9138" s="6"/>
      <c r="QQE9138" s="11"/>
      <c r="QQF9138" s="36"/>
      <c r="QQG9138" s="6"/>
      <c r="QQJ9138" s="11"/>
      <c r="QQK9138" s="36"/>
      <c r="QQL9138" s="6"/>
      <c r="QQO9138" s="11"/>
      <c r="QQP9138" s="36"/>
      <c r="QQQ9138" s="6"/>
      <c r="QQT9138" s="11"/>
      <c r="QQU9138" s="36"/>
      <c r="QQV9138" s="6"/>
      <c r="QQY9138" s="11"/>
      <c r="QQZ9138" s="36"/>
      <c r="QRA9138" s="6"/>
      <c r="QRD9138" s="11"/>
      <c r="QRE9138" s="36"/>
      <c r="QRF9138" s="6"/>
      <c r="QRI9138" s="11"/>
      <c r="QRJ9138" s="36"/>
      <c r="QRK9138" s="6"/>
      <c r="QRN9138" s="11"/>
      <c r="QRO9138" s="36"/>
      <c r="QRP9138" s="6"/>
      <c r="QRS9138" s="11"/>
      <c r="QRT9138" s="36"/>
      <c r="QRU9138" s="6"/>
      <c r="QRX9138" s="11"/>
      <c r="QRY9138" s="36"/>
      <c r="QRZ9138" s="6"/>
      <c r="QSC9138" s="11"/>
      <c r="QSD9138" s="36"/>
      <c r="QSE9138" s="6"/>
      <c r="QSH9138" s="11"/>
      <c r="QSI9138" s="36"/>
      <c r="QSJ9138" s="6"/>
      <c r="QSM9138" s="11"/>
      <c r="QSN9138" s="36"/>
      <c r="QSO9138" s="6"/>
      <c r="QSR9138" s="11"/>
      <c r="QSS9138" s="36"/>
      <c r="QST9138" s="6"/>
      <c r="QSW9138" s="11"/>
      <c r="QSX9138" s="36"/>
      <c r="QSY9138" s="6"/>
      <c r="QTB9138" s="11"/>
      <c r="QTC9138" s="36"/>
      <c r="QTD9138" s="6"/>
      <c r="QTG9138" s="11"/>
      <c r="QTH9138" s="36"/>
      <c r="QTI9138" s="6"/>
      <c r="QTL9138" s="11"/>
      <c r="QTM9138" s="36"/>
      <c r="QTN9138" s="6"/>
      <c r="QTQ9138" s="11"/>
      <c r="QTR9138" s="36"/>
      <c r="QTS9138" s="6"/>
      <c r="QTV9138" s="11"/>
      <c r="QTW9138" s="36"/>
      <c r="QTX9138" s="6"/>
      <c r="QUA9138" s="11"/>
      <c r="QUB9138" s="36"/>
      <c r="QUC9138" s="6"/>
      <c r="QUF9138" s="11"/>
      <c r="QUG9138" s="36"/>
      <c r="QUH9138" s="6"/>
      <c r="QUK9138" s="11"/>
      <c r="QUL9138" s="36"/>
      <c r="QUM9138" s="6"/>
      <c r="QUP9138" s="11"/>
      <c r="QUQ9138" s="36"/>
      <c r="QUR9138" s="6"/>
      <c r="QUU9138" s="11"/>
      <c r="QUV9138" s="36"/>
      <c r="QUW9138" s="6"/>
      <c r="QUZ9138" s="11"/>
      <c r="QVA9138" s="36"/>
      <c r="QVB9138" s="6"/>
      <c r="QVE9138" s="11"/>
      <c r="QVF9138" s="36"/>
      <c r="QVG9138" s="6"/>
      <c r="QVJ9138" s="11"/>
      <c r="QVK9138" s="36"/>
      <c r="QVL9138" s="6"/>
      <c r="QVO9138" s="11"/>
      <c r="QVP9138" s="36"/>
      <c r="QVQ9138" s="6"/>
      <c r="QVT9138" s="11"/>
      <c r="QVU9138" s="36"/>
      <c r="QVV9138" s="6"/>
      <c r="QVY9138" s="11"/>
      <c r="QVZ9138" s="36"/>
      <c r="QWA9138" s="6"/>
      <c r="QWD9138" s="11"/>
      <c r="QWE9138" s="36"/>
      <c r="QWF9138" s="6"/>
      <c r="QWI9138" s="11"/>
      <c r="QWJ9138" s="36"/>
      <c r="QWK9138" s="6"/>
      <c r="QWN9138" s="11"/>
      <c r="QWO9138" s="36"/>
      <c r="QWP9138" s="6"/>
      <c r="QWS9138" s="11"/>
      <c r="QWT9138" s="36"/>
      <c r="QWU9138" s="6"/>
      <c r="QWX9138" s="11"/>
      <c r="QWY9138" s="36"/>
      <c r="QWZ9138" s="6"/>
      <c r="QXC9138" s="11"/>
      <c r="QXD9138" s="36"/>
      <c r="QXE9138" s="6"/>
      <c r="QXH9138" s="11"/>
      <c r="QXI9138" s="36"/>
      <c r="QXJ9138" s="6"/>
      <c r="QXM9138" s="11"/>
      <c r="QXN9138" s="36"/>
      <c r="QXO9138" s="6"/>
      <c r="QXR9138" s="11"/>
      <c r="QXS9138" s="36"/>
      <c r="QXT9138" s="6"/>
      <c r="QXW9138" s="11"/>
      <c r="QXX9138" s="36"/>
      <c r="QXY9138" s="6"/>
      <c r="QYB9138" s="11"/>
      <c r="QYC9138" s="36"/>
      <c r="QYD9138" s="6"/>
      <c r="QYG9138" s="11"/>
      <c r="QYH9138" s="36"/>
      <c r="QYI9138" s="6"/>
      <c r="QYL9138" s="11"/>
      <c r="QYM9138" s="36"/>
      <c r="QYN9138" s="6"/>
      <c r="QYQ9138" s="11"/>
      <c r="QYR9138" s="36"/>
      <c r="QYS9138" s="6"/>
      <c r="QYV9138" s="11"/>
      <c r="QYW9138" s="36"/>
      <c r="QYX9138" s="6"/>
      <c r="QZA9138" s="11"/>
      <c r="QZB9138" s="36"/>
      <c r="QZC9138" s="6"/>
      <c r="QZF9138" s="11"/>
      <c r="QZG9138" s="36"/>
      <c r="QZH9138" s="6"/>
      <c r="QZK9138" s="11"/>
      <c r="QZL9138" s="36"/>
      <c r="QZM9138" s="6"/>
      <c r="QZP9138" s="11"/>
      <c r="QZQ9138" s="36"/>
      <c r="QZR9138" s="6"/>
      <c r="QZU9138" s="11"/>
      <c r="QZV9138" s="36"/>
      <c r="QZW9138" s="6"/>
      <c r="QZZ9138" s="11"/>
      <c r="RAA9138" s="36"/>
      <c r="RAB9138" s="6"/>
      <c r="RAE9138" s="11"/>
      <c r="RAF9138" s="36"/>
      <c r="RAG9138" s="6"/>
      <c r="RAJ9138" s="11"/>
      <c r="RAK9138" s="36"/>
      <c r="RAL9138" s="6"/>
      <c r="RAO9138" s="11"/>
      <c r="RAP9138" s="36"/>
      <c r="RAQ9138" s="6"/>
      <c r="RAT9138" s="11"/>
      <c r="RAU9138" s="36"/>
      <c r="RAV9138" s="6"/>
      <c r="RAY9138" s="11"/>
      <c r="RAZ9138" s="36"/>
      <c r="RBA9138" s="6"/>
      <c r="RBD9138" s="11"/>
      <c r="RBE9138" s="36"/>
      <c r="RBF9138" s="6"/>
      <c r="RBI9138" s="11"/>
      <c r="RBJ9138" s="36"/>
      <c r="RBK9138" s="6"/>
      <c r="RBN9138" s="11"/>
      <c r="RBO9138" s="36"/>
      <c r="RBP9138" s="6"/>
      <c r="RBS9138" s="11"/>
      <c r="RBT9138" s="36"/>
      <c r="RBU9138" s="6"/>
      <c r="RBX9138" s="11"/>
      <c r="RBY9138" s="36"/>
      <c r="RBZ9138" s="6"/>
      <c r="RCC9138" s="11"/>
      <c r="RCD9138" s="36"/>
      <c r="RCE9138" s="6"/>
      <c r="RCH9138" s="11"/>
      <c r="RCI9138" s="36"/>
      <c r="RCJ9138" s="6"/>
      <c r="RCM9138" s="11"/>
      <c r="RCN9138" s="36"/>
      <c r="RCO9138" s="6"/>
      <c r="RCR9138" s="11"/>
      <c r="RCS9138" s="36"/>
      <c r="RCT9138" s="6"/>
      <c r="RCW9138" s="11"/>
      <c r="RCX9138" s="36"/>
      <c r="RCY9138" s="6"/>
      <c r="RDB9138" s="11"/>
      <c r="RDC9138" s="36"/>
      <c r="RDD9138" s="6"/>
      <c r="RDG9138" s="11"/>
      <c r="RDH9138" s="36"/>
      <c r="RDI9138" s="6"/>
      <c r="RDL9138" s="11"/>
      <c r="RDM9138" s="36"/>
      <c r="RDN9138" s="6"/>
      <c r="RDQ9138" s="11"/>
      <c r="RDR9138" s="36"/>
      <c r="RDS9138" s="6"/>
      <c r="RDV9138" s="11"/>
      <c r="RDW9138" s="36"/>
      <c r="RDX9138" s="6"/>
      <c r="REA9138" s="11"/>
      <c r="REB9138" s="36"/>
      <c r="REC9138" s="6"/>
      <c r="REF9138" s="11"/>
      <c r="REG9138" s="36"/>
      <c r="REH9138" s="6"/>
      <c r="REK9138" s="11"/>
      <c r="REL9138" s="36"/>
      <c r="REM9138" s="6"/>
      <c r="REP9138" s="11"/>
      <c r="REQ9138" s="36"/>
      <c r="RER9138" s="6"/>
      <c r="REU9138" s="11"/>
      <c r="REV9138" s="36"/>
      <c r="REW9138" s="6"/>
      <c r="REZ9138" s="11"/>
      <c r="RFA9138" s="36"/>
      <c r="RFB9138" s="6"/>
      <c r="RFE9138" s="11"/>
      <c r="RFF9138" s="36"/>
      <c r="RFG9138" s="6"/>
      <c r="RFJ9138" s="11"/>
      <c r="RFK9138" s="36"/>
      <c r="RFL9138" s="6"/>
      <c r="RFO9138" s="11"/>
      <c r="RFP9138" s="36"/>
      <c r="RFQ9138" s="6"/>
      <c r="RFT9138" s="11"/>
      <c r="RFU9138" s="36"/>
      <c r="RFV9138" s="6"/>
      <c r="RFY9138" s="11"/>
      <c r="RFZ9138" s="36"/>
      <c r="RGA9138" s="6"/>
      <c r="RGD9138" s="11"/>
      <c r="RGE9138" s="36"/>
      <c r="RGF9138" s="6"/>
      <c r="RGI9138" s="11"/>
      <c r="RGJ9138" s="36"/>
      <c r="RGK9138" s="6"/>
      <c r="RGN9138" s="11"/>
      <c r="RGO9138" s="36"/>
      <c r="RGP9138" s="6"/>
      <c r="RGS9138" s="11"/>
      <c r="RGT9138" s="36"/>
      <c r="RGU9138" s="6"/>
      <c r="RGX9138" s="11"/>
      <c r="RGY9138" s="36"/>
      <c r="RGZ9138" s="6"/>
      <c r="RHC9138" s="11"/>
      <c r="RHD9138" s="36"/>
      <c r="RHE9138" s="6"/>
      <c r="RHH9138" s="11"/>
      <c r="RHI9138" s="36"/>
      <c r="RHJ9138" s="6"/>
      <c r="RHM9138" s="11"/>
      <c r="RHN9138" s="36"/>
      <c r="RHO9138" s="6"/>
      <c r="RHR9138" s="11"/>
      <c r="RHS9138" s="36"/>
      <c r="RHT9138" s="6"/>
      <c r="RHW9138" s="11"/>
      <c r="RHX9138" s="36"/>
      <c r="RHY9138" s="6"/>
      <c r="RIB9138" s="11"/>
      <c r="RIC9138" s="36"/>
      <c r="RID9138" s="6"/>
      <c r="RIG9138" s="11"/>
      <c r="RIH9138" s="36"/>
      <c r="RII9138" s="6"/>
      <c r="RIL9138" s="11"/>
      <c r="RIM9138" s="36"/>
      <c r="RIN9138" s="6"/>
      <c r="RIQ9138" s="11"/>
      <c r="RIR9138" s="36"/>
      <c r="RIS9138" s="6"/>
      <c r="RIV9138" s="11"/>
      <c r="RIW9138" s="36"/>
      <c r="RIX9138" s="6"/>
      <c r="RJA9138" s="11"/>
      <c r="RJB9138" s="36"/>
      <c r="RJC9138" s="6"/>
      <c r="RJF9138" s="11"/>
      <c r="RJG9138" s="36"/>
      <c r="RJH9138" s="6"/>
      <c r="RJK9138" s="11"/>
      <c r="RJL9138" s="36"/>
      <c r="RJM9138" s="6"/>
      <c r="RJP9138" s="11"/>
      <c r="RJQ9138" s="36"/>
      <c r="RJR9138" s="6"/>
      <c r="RJU9138" s="11"/>
      <c r="RJV9138" s="36"/>
      <c r="RJW9138" s="6"/>
      <c r="RJZ9138" s="11"/>
      <c r="RKA9138" s="36"/>
      <c r="RKB9138" s="6"/>
      <c r="RKE9138" s="11"/>
      <c r="RKF9138" s="36"/>
      <c r="RKG9138" s="6"/>
      <c r="RKJ9138" s="11"/>
      <c r="RKK9138" s="36"/>
      <c r="RKL9138" s="6"/>
      <c r="RKO9138" s="11"/>
      <c r="RKP9138" s="36"/>
      <c r="RKQ9138" s="6"/>
      <c r="RKT9138" s="11"/>
      <c r="RKU9138" s="36"/>
      <c r="RKV9138" s="6"/>
      <c r="RKY9138" s="11"/>
      <c r="RKZ9138" s="36"/>
      <c r="RLA9138" s="6"/>
      <c r="RLD9138" s="11"/>
      <c r="RLE9138" s="36"/>
      <c r="RLF9138" s="6"/>
      <c r="RLI9138" s="11"/>
      <c r="RLJ9138" s="36"/>
      <c r="RLK9138" s="6"/>
      <c r="RLN9138" s="11"/>
      <c r="RLO9138" s="36"/>
      <c r="RLP9138" s="6"/>
      <c r="RLS9138" s="11"/>
      <c r="RLT9138" s="36"/>
      <c r="RLU9138" s="6"/>
      <c r="RLX9138" s="11"/>
      <c r="RLY9138" s="36"/>
      <c r="RLZ9138" s="6"/>
      <c r="RMC9138" s="11"/>
      <c r="RMD9138" s="36"/>
      <c r="RME9138" s="6"/>
      <c r="RMH9138" s="11"/>
      <c r="RMI9138" s="36"/>
      <c r="RMJ9138" s="6"/>
      <c r="RMM9138" s="11"/>
      <c r="RMN9138" s="36"/>
      <c r="RMO9138" s="6"/>
      <c r="RMR9138" s="11"/>
      <c r="RMS9138" s="36"/>
      <c r="RMT9138" s="6"/>
      <c r="RMW9138" s="11"/>
      <c r="RMX9138" s="36"/>
      <c r="RMY9138" s="6"/>
      <c r="RNB9138" s="11"/>
      <c r="RNC9138" s="36"/>
      <c r="RND9138" s="6"/>
      <c r="RNG9138" s="11"/>
      <c r="RNH9138" s="36"/>
      <c r="RNI9138" s="6"/>
      <c r="RNL9138" s="11"/>
      <c r="RNM9138" s="36"/>
      <c r="RNN9138" s="6"/>
      <c r="RNQ9138" s="11"/>
      <c r="RNR9138" s="36"/>
      <c r="RNS9138" s="6"/>
      <c r="RNV9138" s="11"/>
      <c r="RNW9138" s="36"/>
      <c r="RNX9138" s="6"/>
      <c r="ROA9138" s="11"/>
      <c r="ROB9138" s="36"/>
      <c r="ROC9138" s="6"/>
      <c r="ROF9138" s="11"/>
      <c r="ROG9138" s="36"/>
      <c r="ROH9138" s="6"/>
      <c r="ROK9138" s="11"/>
      <c r="ROL9138" s="36"/>
      <c r="ROM9138" s="6"/>
      <c r="ROP9138" s="11"/>
      <c r="ROQ9138" s="36"/>
      <c r="ROR9138" s="6"/>
      <c r="ROU9138" s="11"/>
      <c r="ROV9138" s="36"/>
      <c r="ROW9138" s="6"/>
      <c r="ROZ9138" s="11"/>
      <c r="RPA9138" s="36"/>
      <c r="RPB9138" s="6"/>
      <c r="RPE9138" s="11"/>
      <c r="RPF9138" s="36"/>
      <c r="RPG9138" s="6"/>
      <c r="RPJ9138" s="11"/>
      <c r="RPK9138" s="36"/>
      <c r="RPL9138" s="6"/>
      <c r="RPO9138" s="11"/>
      <c r="RPP9138" s="36"/>
      <c r="RPQ9138" s="6"/>
      <c r="RPT9138" s="11"/>
      <c r="RPU9138" s="36"/>
      <c r="RPV9138" s="6"/>
      <c r="RPY9138" s="11"/>
      <c r="RPZ9138" s="36"/>
      <c r="RQA9138" s="6"/>
      <c r="RQD9138" s="11"/>
      <c r="RQE9138" s="36"/>
      <c r="RQF9138" s="6"/>
      <c r="RQI9138" s="11"/>
      <c r="RQJ9138" s="36"/>
      <c r="RQK9138" s="6"/>
      <c r="RQN9138" s="11"/>
      <c r="RQO9138" s="36"/>
      <c r="RQP9138" s="6"/>
      <c r="RQS9138" s="11"/>
      <c r="RQT9138" s="36"/>
      <c r="RQU9138" s="6"/>
      <c r="RQX9138" s="11"/>
      <c r="RQY9138" s="36"/>
      <c r="RQZ9138" s="6"/>
      <c r="RRC9138" s="11"/>
      <c r="RRD9138" s="36"/>
      <c r="RRE9138" s="6"/>
      <c r="RRH9138" s="11"/>
      <c r="RRI9138" s="36"/>
      <c r="RRJ9138" s="6"/>
      <c r="RRM9138" s="11"/>
      <c r="RRN9138" s="36"/>
      <c r="RRO9138" s="6"/>
      <c r="RRR9138" s="11"/>
      <c r="RRS9138" s="36"/>
      <c r="RRT9138" s="6"/>
      <c r="RRW9138" s="11"/>
      <c r="RRX9138" s="36"/>
      <c r="RRY9138" s="6"/>
      <c r="RSB9138" s="11"/>
      <c r="RSC9138" s="36"/>
      <c r="RSD9138" s="6"/>
      <c r="RSG9138" s="11"/>
      <c r="RSH9138" s="36"/>
      <c r="RSI9138" s="6"/>
      <c r="RSL9138" s="11"/>
      <c r="RSM9138" s="36"/>
      <c r="RSN9138" s="6"/>
      <c r="RSQ9138" s="11"/>
      <c r="RSR9138" s="36"/>
      <c r="RSS9138" s="6"/>
      <c r="RSV9138" s="11"/>
      <c r="RSW9138" s="36"/>
      <c r="RSX9138" s="6"/>
      <c r="RTA9138" s="11"/>
      <c r="RTB9138" s="36"/>
      <c r="RTC9138" s="6"/>
      <c r="RTF9138" s="11"/>
      <c r="RTG9138" s="36"/>
      <c r="RTH9138" s="6"/>
      <c r="RTK9138" s="11"/>
      <c r="RTL9138" s="36"/>
      <c r="RTM9138" s="6"/>
      <c r="RTP9138" s="11"/>
      <c r="RTQ9138" s="36"/>
      <c r="RTR9138" s="6"/>
      <c r="RTU9138" s="11"/>
      <c r="RTV9138" s="36"/>
      <c r="RTW9138" s="6"/>
      <c r="RTZ9138" s="11"/>
      <c r="RUA9138" s="36"/>
      <c r="RUB9138" s="6"/>
      <c r="RUE9138" s="11"/>
      <c r="RUF9138" s="36"/>
      <c r="RUG9138" s="6"/>
      <c r="RUJ9138" s="11"/>
      <c r="RUK9138" s="36"/>
      <c r="RUL9138" s="6"/>
      <c r="RUO9138" s="11"/>
      <c r="RUP9138" s="36"/>
      <c r="RUQ9138" s="6"/>
      <c r="RUT9138" s="11"/>
      <c r="RUU9138" s="36"/>
      <c r="RUV9138" s="6"/>
      <c r="RUY9138" s="11"/>
      <c r="RUZ9138" s="36"/>
      <c r="RVA9138" s="6"/>
      <c r="RVD9138" s="11"/>
      <c r="RVE9138" s="36"/>
      <c r="RVF9138" s="6"/>
      <c r="RVI9138" s="11"/>
      <c r="RVJ9138" s="36"/>
      <c r="RVK9138" s="6"/>
      <c r="RVN9138" s="11"/>
      <c r="RVO9138" s="36"/>
      <c r="RVP9138" s="6"/>
      <c r="RVS9138" s="11"/>
      <c r="RVT9138" s="36"/>
      <c r="RVU9138" s="6"/>
      <c r="RVX9138" s="11"/>
      <c r="RVY9138" s="36"/>
      <c r="RVZ9138" s="6"/>
      <c r="RWC9138" s="11"/>
      <c r="RWD9138" s="36"/>
      <c r="RWE9138" s="6"/>
      <c r="RWH9138" s="11"/>
      <c r="RWI9138" s="36"/>
      <c r="RWJ9138" s="6"/>
      <c r="RWM9138" s="11"/>
      <c r="RWN9138" s="36"/>
      <c r="RWO9138" s="6"/>
      <c r="RWR9138" s="11"/>
      <c r="RWS9138" s="36"/>
      <c r="RWT9138" s="6"/>
      <c r="RWW9138" s="11"/>
      <c r="RWX9138" s="36"/>
      <c r="RWY9138" s="6"/>
      <c r="RXB9138" s="11"/>
      <c r="RXC9138" s="36"/>
      <c r="RXD9138" s="6"/>
      <c r="RXG9138" s="11"/>
      <c r="RXH9138" s="36"/>
      <c r="RXI9138" s="6"/>
      <c r="RXL9138" s="11"/>
      <c r="RXM9138" s="36"/>
      <c r="RXN9138" s="6"/>
      <c r="RXQ9138" s="11"/>
      <c r="RXR9138" s="36"/>
      <c r="RXS9138" s="6"/>
      <c r="RXV9138" s="11"/>
      <c r="RXW9138" s="36"/>
      <c r="RXX9138" s="6"/>
      <c r="RYA9138" s="11"/>
      <c r="RYB9138" s="36"/>
      <c r="RYC9138" s="6"/>
      <c r="RYF9138" s="11"/>
      <c r="RYG9138" s="36"/>
      <c r="RYH9138" s="6"/>
      <c r="RYK9138" s="11"/>
      <c r="RYL9138" s="36"/>
      <c r="RYM9138" s="6"/>
      <c r="RYP9138" s="11"/>
      <c r="RYQ9138" s="36"/>
      <c r="RYR9138" s="6"/>
      <c r="RYU9138" s="11"/>
      <c r="RYV9138" s="36"/>
      <c r="RYW9138" s="6"/>
      <c r="RYZ9138" s="11"/>
      <c r="RZA9138" s="36"/>
      <c r="RZB9138" s="6"/>
      <c r="RZE9138" s="11"/>
      <c r="RZF9138" s="36"/>
      <c r="RZG9138" s="6"/>
      <c r="RZJ9138" s="11"/>
      <c r="RZK9138" s="36"/>
      <c r="RZL9138" s="6"/>
      <c r="RZO9138" s="11"/>
      <c r="RZP9138" s="36"/>
      <c r="RZQ9138" s="6"/>
      <c r="RZT9138" s="11"/>
      <c r="RZU9138" s="36"/>
      <c r="RZV9138" s="6"/>
      <c r="RZY9138" s="11"/>
      <c r="RZZ9138" s="36"/>
      <c r="SAA9138" s="6"/>
      <c r="SAD9138" s="11"/>
      <c r="SAE9138" s="36"/>
      <c r="SAF9138" s="6"/>
      <c r="SAI9138" s="11"/>
      <c r="SAJ9138" s="36"/>
      <c r="SAK9138" s="6"/>
      <c r="SAN9138" s="11"/>
      <c r="SAO9138" s="36"/>
      <c r="SAP9138" s="6"/>
      <c r="SAS9138" s="11"/>
      <c r="SAT9138" s="36"/>
      <c r="SAU9138" s="6"/>
      <c r="SAX9138" s="11"/>
      <c r="SAY9138" s="36"/>
      <c r="SAZ9138" s="6"/>
      <c r="SBC9138" s="11"/>
      <c r="SBD9138" s="36"/>
      <c r="SBE9138" s="6"/>
      <c r="SBH9138" s="11"/>
      <c r="SBI9138" s="36"/>
      <c r="SBJ9138" s="6"/>
      <c r="SBM9138" s="11"/>
      <c r="SBN9138" s="36"/>
      <c r="SBO9138" s="6"/>
      <c r="SBR9138" s="11"/>
      <c r="SBS9138" s="36"/>
      <c r="SBT9138" s="6"/>
      <c r="SBW9138" s="11"/>
      <c r="SBX9138" s="36"/>
      <c r="SBY9138" s="6"/>
      <c r="SCB9138" s="11"/>
      <c r="SCC9138" s="36"/>
      <c r="SCD9138" s="6"/>
      <c r="SCG9138" s="11"/>
      <c r="SCH9138" s="36"/>
      <c r="SCI9138" s="6"/>
      <c r="SCL9138" s="11"/>
      <c r="SCM9138" s="36"/>
      <c r="SCN9138" s="6"/>
      <c r="SCQ9138" s="11"/>
      <c r="SCR9138" s="36"/>
      <c r="SCS9138" s="6"/>
      <c r="SCV9138" s="11"/>
      <c r="SCW9138" s="36"/>
      <c r="SCX9138" s="6"/>
      <c r="SDA9138" s="11"/>
      <c r="SDB9138" s="36"/>
      <c r="SDC9138" s="6"/>
      <c r="SDF9138" s="11"/>
      <c r="SDG9138" s="36"/>
      <c r="SDH9138" s="6"/>
      <c r="SDK9138" s="11"/>
      <c r="SDL9138" s="36"/>
      <c r="SDM9138" s="6"/>
      <c r="SDP9138" s="11"/>
      <c r="SDQ9138" s="36"/>
      <c r="SDR9138" s="6"/>
      <c r="SDU9138" s="11"/>
      <c r="SDV9138" s="36"/>
      <c r="SDW9138" s="6"/>
      <c r="SDZ9138" s="11"/>
      <c r="SEA9138" s="36"/>
      <c r="SEB9138" s="6"/>
      <c r="SEE9138" s="11"/>
      <c r="SEF9138" s="36"/>
      <c r="SEG9138" s="6"/>
      <c r="SEJ9138" s="11"/>
      <c r="SEK9138" s="36"/>
      <c r="SEL9138" s="6"/>
      <c r="SEO9138" s="11"/>
      <c r="SEP9138" s="36"/>
      <c r="SEQ9138" s="6"/>
      <c r="SET9138" s="11"/>
      <c r="SEU9138" s="36"/>
      <c r="SEV9138" s="6"/>
      <c r="SEY9138" s="11"/>
      <c r="SEZ9138" s="36"/>
      <c r="SFA9138" s="6"/>
      <c r="SFD9138" s="11"/>
      <c r="SFE9138" s="36"/>
      <c r="SFF9138" s="6"/>
      <c r="SFI9138" s="11"/>
      <c r="SFJ9138" s="36"/>
      <c r="SFK9138" s="6"/>
      <c r="SFN9138" s="11"/>
      <c r="SFO9138" s="36"/>
      <c r="SFP9138" s="6"/>
      <c r="SFS9138" s="11"/>
      <c r="SFT9138" s="36"/>
      <c r="SFU9138" s="6"/>
      <c r="SFX9138" s="11"/>
      <c r="SFY9138" s="36"/>
      <c r="SFZ9138" s="6"/>
      <c r="SGC9138" s="11"/>
      <c r="SGD9138" s="36"/>
      <c r="SGE9138" s="6"/>
      <c r="SGH9138" s="11"/>
      <c r="SGI9138" s="36"/>
      <c r="SGJ9138" s="6"/>
      <c r="SGM9138" s="11"/>
      <c r="SGN9138" s="36"/>
      <c r="SGO9138" s="6"/>
      <c r="SGR9138" s="11"/>
      <c r="SGS9138" s="36"/>
      <c r="SGT9138" s="6"/>
      <c r="SGW9138" s="11"/>
      <c r="SGX9138" s="36"/>
      <c r="SGY9138" s="6"/>
      <c r="SHB9138" s="11"/>
      <c r="SHC9138" s="36"/>
      <c r="SHD9138" s="6"/>
      <c r="SHG9138" s="11"/>
      <c r="SHH9138" s="36"/>
      <c r="SHI9138" s="6"/>
      <c r="SHL9138" s="11"/>
      <c r="SHM9138" s="36"/>
      <c r="SHN9138" s="6"/>
      <c r="SHQ9138" s="11"/>
      <c r="SHR9138" s="36"/>
      <c r="SHS9138" s="6"/>
      <c r="SHV9138" s="11"/>
      <c r="SHW9138" s="36"/>
      <c r="SHX9138" s="6"/>
      <c r="SIA9138" s="11"/>
      <c r="SIB9138" s="36"/>
      <c r="SIC9138" s="6"/>
      <c r="SIF9138" s="11"/>
      <c r="SIG9138" s="36"/>
      <c r="SIH9138" s="6"/>
      <c r="SIK9138" s="11"/>
      <c r="SIL9138" s="36"/>
      <c r="SIM9138" s="6"/>
      <c r="SIP9138" s="11"/>
      <c r="SIQ9138" s="36"/>
      <c r="SIR9138" s="6"/>
      <c r="SIU9138" s="11"/>
      <c r="SIV9138" s="36"/>
      <c r="SIW9138" s="6"/>
      <c r="SIZ9138" s="11"/>
      <c r="SJA9138" s="36"/>
      <c r="SJB9138" s="6"/>
      <c r="SJE9138" s="11"/>
      <c r="SJF9138" s="36"/>
      <c r="SJG9138" s="6"/>
      <c r="SJJ9138" s="11"/>
      <c r="SJK9138" s="36"/>
      <c r="SJL9138" s="6"/>
      <c r="SJO9138" s="11"/>
      <c r="SJP9138" s="36"/>
      <c r="SJQ9138" s="6"/>
      <c r="SJT9138" s="11"/>
      <c r="SJU9138" s="36"/>
      <c r="SJV9138" s="6"/>
      <c r="SJY9138" s="11"/>
      <c r="SJZ9138" s="36"/>
      <c r="SKA9138" s="6"/>
      <c r="SKD9138" s="11"/>
      <c r="SKE9138" s="36"/>
      <c r="SKF9138" s="6"/>
      <c r="SKI9138" s="11"/>
      <c r="SKJ9138" s="36"/>
      <c r="SKK9138" s="6"/>
      <c r="SKN9138" s="11"/>
      <c r="SKO9138" s="36"/>
      <c r="SKP9138" s="6"/>
      <c r="SKS9138" s="11"/>
      <c r="SKT9138" s="36"/>
      <c r="SKU9138" s="6"/>
      <c r="SKX9138" s="11"/>
      <c r="SKY9138" s="36"/>
      <c r="SKZ9138" s="6"/>
      <c r="SLC9138" s="11"/>
      <c r="SLD9138" s="36"/>
      <c r="SLE9138" s="6"/>
      <c r="SLH9138" s="11"/>
      <c r="SLI9138" s="36"/>
      <c r="SLJ9138" s="6"/>
      <c r="SLM9138" s="11"/>
      <c r="SLN9138" s="36"/>
      <c r="SLO9138" s="6"/>
      <c r="SLR9138" s="11"/>
      <c r="SLS9138" s="36"/>
      <c r="SLT9138" s="6"/>
      <c r="SLW9138" s="11"/>
      <c r="SLX9138" s="36"/>
      <c r="SLY9138" s="6"/>
      <c r="SMB9138" s="11"/>
      <c r="SMC9138" s="36"/>
      <c r="SMD9138" s="6"/>
      <c r="SMG9138" s="11"/>
      <c r="SMH9138" s="36"/>
      <c r="SMI9138" s="6"/>
      <c r="SML9138" s="11"/>
      <c r="SMM9138" s="36"/>
      <c r="SMN9138" s="6"/>
      <c r="SMQ9138" s="11"/>
      <c r="SMR9138" s="36"/>
      <c r="SMS9138" s="6"/>
      <c r="SMV9138" s="11"/>
      <c r="SMW9138" s="36"/>
      <c r="SMX9138" s="6"/>
      <c r="SNA9138" s="11"/>
      <c r="SNB9138" s="36"/>
      <c r="SNC9138" s="6"/>
      <c r="SNF9138" s="11"/>
      <c r="SNG9138" s="36"/>
      <c r="SNH9138" s="6"/>
      <c r="SNK9138" s="11"/>
      <c r="SNL9138" s="36"/>
      <c r="SNM9138" s="6"/>
      <c r="SNP9138" s="11"/>
      <c r="SNQ9138" s="36"/>
      <c r="SNR9138" s="6"/>
      <c r="SNU9138" s="11"/>
      <c r="SNV9138" s="36"/>
      <c r="SNW9138" s="6"/>
      <c r="SNZ9138" s="11"/>
      <c r="SOA9138" s="36"/>
      <c r="SOB9138" s="6"/>
      <c r="SOE9138" s="11"/>
      <c r="SOF9138" s="36"/>
      <c r="SOG9138" s="6"/>
      <c r="SOJ9138" s="11"/>
      <c r="SOK9138" s="36"/>
      <c r="SOL9138" s="6"/>
      <c r="SOO9138" s="11"/>
      <c r="SOP9138" s="36"/>
      <c r="SOQ9138" s="6"/>
      <c r="SOT9138" s="11"/>
      <c r="SOU9138" s="36"/>
      <c r="SOV9138" s="6"/>
      <c r="SOY9138" s="11"/>
      <c r="SOZ9138" s="36"/>
      <c r="SPA9138" s="6"/>
      <c r="SPD9138" s="11"/>
      <c r="SPE9138" s="36"/>
      <c r="SPF9138" s="6"/>
      <c r="SPI9138" s="11"/>
      <c r="SPJ9138" s="36"/>
      <c r="SPK9138" s="6"/>
      <c r="SPN9138" s="11"/>
      <c r="SPO9138" s="36"/>
      <c r="SPP9138" s="6"/>
      <c r="SPS9138" s="11"/>
      <c r="SPT9138" s="36"/>
      <c r="SPU9138" s="6"/>
      <c r="SPX9138" s="11"/>
      <c r="SPY9138" s="36"/>
      <c r="SPZ9138" s="6"/>
      <c r="SQC9138" s="11"/>
      <c r="SQD9138" s="36"/>
      <c r="SQE9138" s="6"/>
      <c r="SQH9138" s="11"/>
      <c r="SQI9138" s="36"/>
      <c r="SQJ9138" s="6"/>
      <c r="SQM9138" s="11"/>
      <c r="SQN9138" s="36"/>
      <c r="SQO9138" s="6"/>
      <c r="SQR9138" s="11"/>
      <c r="SQS9138" s="36"/>
      <c r="SQT9138" s="6"/>
      <c r="SQW9138" s="11"/>
      <c r="SQX9138" s="36"/>
      <c r="SQY9138" s="6"/>
      <c r="SRB9138" s="11"/>
      <c r="SRC9138" s="36"/>
      <c r="SRD9138" s="6"/>
      <c r="SRG9138" s="11"/>
      <c r="SRH9138" s="36"/>
      <c r="SRI9138" s="6"/>
      <c r="SRL9138" s="11"/>
      <c r="SRM9138" s="36"/>
      <c r="SRN9138" s="6"/>
      <c r="SRQ9138" s="11"/>
      <c r="SRR9138" s="36"/>
      <c r="SRS9138" s="6"/>
      <c r="SRV9138" s="11"/>
      <c r="SRW9138" s="36"/>
      <c r="SRX9138" s="6"/>
      <c r="SSA9138" s="11"/>
      <c r="SSB9138" s="36"/>
      <c r="SSC9138" s="6"/>
      <c r="SSF9138" s="11"/>
      <c r="SSG9138" s="36"/>
      <c r="SSH9138" s="6"/>
      <c r="SSK9138" s="11"/>
      <c r="SSL9138" s="36"/>
      <c r="SSM9138" s="6"/>
      <c r="SSP9138" s="11"/>
      <c r="SSQ9138" s="36"/>
      <c r="SSR9138" s="6"/>
      <c r="SSU9138" s="11"/>
      <c r="SSV9138" s="36"/>
      <c r="SSW9138" s="6"/>
      <c r="SSZ9138" s="11"/>
      <c r="STA9138" s="36"/>
      <c r="STB9138" s="6"/>
      <c r="STE9138" s="11"/>
      <c r="STF9138" s="36"/>
      <c r="STG9138" s="6"/>
      <c r="STJ9138" s="11"/>
      <c r="STK9138" s="36"/>
      <c r="STL9138" s="6"/>
      <c r="STO9138" s="11"/>
      <c r="STP9138" s="36"/>
      <c r="STQ9138" s="6"/>
      <c r="STT9138" s="11"/>
      <c r="STU9138" s="36"/>
      <c r="STV9138" s="6"/>
      <c r="STY9138" s="11"/>
      <c r="STZ9138" s="36"/>
      <c r="SUA9138" s="6"/>
      <c r="SUD9138" s="11"/>
      <c r="SUE9138" s="36"/>
      <c r="SUF9138" s="6"/>
      <c r="SUI9138" s="11"/>
      <c r="SUJ9138" s="36"/>
      <c r="SUK9138" s="6"/>
      <c r="SUN9138" s="11"/>
      <c r="SUO9138" s="36"/>
      <c r="SUP9138" s="6"/>
      <c r="SUS9138" s="11"/>
      <c r="SUT9138" s="36"/>
      <c r="SUU9138" s="6"/>
      <c r="SUX9138" s="11"/>
      <c r="SUY9138" s="36"/>
      <c r="SUZ9138" s="6"/>
      <c r="SVC9138" s="11"/>
      <c r="SVD9138" s="36"/>
      <c r="SVE9138" s="6"/>
      <c r="SVH9138" s="11"/>
      <c r="SVI9138" s="36"/>
      <c r="SVJ9138" s="6"/>
      <c r="SVM9138" s="11"/>
      <c r="SVN9138" s="36"/>
      <c r="SVO9138" s="6"/>
      <c r="SVR9138" s="11"/>
      <c r="SVS9138" s="36"/>
      <c r="SVT9138" s="6"/>
      <c r="SVW9138" s="11"/>
      <c r="SVX9138" s="36"/>
      <c r="SVY9138" s="6"/>
      <c r="SWB9138" s="11"/>
      <c r="SWC9138" s="36"/>
      <c r="SWD9138" s="6"/>
      <c r="SWG9138" s="11"/>
      <c r="SWH9138" s="36"/>
      <c r="SWI9138" s="6"/>
      <c r="SWL9138" s="11"/>
      <c r="SWM9138" s="36"/>
      <c r="SWN9138" s="6"/>
      <c r="SWQ9138" s="11"/>
      <c r="SWR9138" s="36"/>
      <c r="SWS9138" s="6"/>
      <c r="SWV9138" s="11"/>
      <c r="SWW9138" s="36"/>
      <c r="SWX9138" s="6"/>
      <c r="SXA9138" s="11"/>
      <c r="SXB9138" s="36"/>
      <c r="SXC9138" s="6"/>
      <c r="SXF9138" s="11"/>
      <c r="SXG9138" s="36"/>
      <c r="SXH9138" s="6"/>
      <c r="SXK9138" s="11"/>
      <c r="SXL9138" s="36"/>
      <c r="SXM9138" s="6"/>
      <c r="SXP9138" s="11"/>
      <c r="SXQ9138" s="36"/>
      <c r="SXR9138" s="6"/>
      <c r="SXU9138" s="11"/>
      <c r="SXV9138" s="36"/>
      <c r="SXW9138" s="6"/>
      <c r="SXZ9138" s="11"/>
      <c r="SYA9138" s="36"/>
      <c r="SYB9138" s="6"/>
      <c r="SYE9138" s="11"/>
      <c r="SYF9138" s="36"/>
      <c r="SYG9138" s="6"/>
      <c r="SYJ9138" s="11"/>
      <c r="SYK9138" s="36"/>
      <c r="SYL9138" s="6"/>
      <c r="SYO9138" s="11"/>
      <c r="SYP9138" s="36"/>
      <c r="SYQ9138" s="6"/>
      <c r="SYT9138" s="11"/>
      <c r="SYU9138" s="36"/>
      <c r="SYV9138" s="6"/>
      <c r="SYY9138" s="11"/>
      <c r="SYZ9138" s="36"/>
      <c r="SZA9138" s="6"/>
      <c r="SZD9138" s="11"/>
      <c r="SZE9138" s="36"/>
      <c r="SZF9138" s="6"/>
      <c r="SZI9138" s="11"/>
      <c r="SZJ9138" s="36"/>
      <c r="SZK9138" s="6"/>
      <c r="SZN9138" s="11"/>
      <c r="SZO9138" s="36"/>
      <c r="SZP9138" s="6"/>
      <c r="SZS9138" s="11"/>
      <c r="SZT9138" s="36"/>
      <c r="SZU9138" s="6"/>
      <c r="SZX9138" s="11"/>
      <c r="SZY9138" s="36"/>
      <c r="SZZ9138" s="6"/>
      <c r="TAC9138" s="11"/>
      <c r="TAD9138" s="36"/>
      <c r="TAE9138" s="6"/>
      <c r="TAH9138" s="11"/>
      <c r="TAI9138" s="36"/>
      <c r="TAJ9138" s="6"/>
      <c r="TAM9138" s="11"/>
      <c r="TAN9138" s="36"/>
      <c r="TAO9138" s="6"/>
      <c r="TAR9138" s="11"/>
      <c r="TAS9138" s="36"/>
      <c r="TAT9138" s="6"/>
      <c r="TAW9138" s="11"/>
      <c r="TAX9138" s="36"/>
      <c r="TAY9138" s="6"/>
      <c r="TBB9138" s="11"/>
      <c r="TBC9138" s="36"/>
      <c r="TBD9138" s="6"/>
      <c r="TBG9138" s="11"/>
      <c r="TBH9138" s="36"/>
      <c r="TBI9138" s="6"/>
      <c r="TBL9138" s="11"/>
      <c r="TBM9138" s="36"/>
      <c r="TBN9138" s="6"/>
      <c r="TBQ9138" s="11"/>
      <c r="TBR9138" s="36"/>
      <c r="TBS9138" s="6"/>
      <c r="TBV9138" s="11"/>
      <c r="TBW9138" s="36"/>
      <c r="TBX9138" s="6"/>
      <c r="TCA9138" s="11"/>
      <c r="TCB9138" s="36"/>
      <c r="TCC9138" s="6"/>
      <c r="TCF9138" s="11"/>
      <c r="TCG9138" s="36"/>
      <c r="TCH9138" s="6"/>
      <c r="TCK9138" s="11"/>
      <c r="TCL9138" s="36"/>
      <c r="TCM9138" s="6"/>
      <c r="TCP9138" s="11"/>
      <c r="TCQ9138" s="36"/>
      <c r="TCR9138" s="6"/>
      <c r="TCU9138" s="11"/>
      <c r="TCV9138" s="36"/>
      <c r="TCW9138" s="6"/>
      <c r="TCZ9138" s="11"/>
      <c r="TDA9138" s="36"/>
      <c r="TDB9138" s="6"/>
      <c r="TDE9138" s="11"/>
      <c r="TDF9138" s="36"/>
      <c r="TDG9138" s="6"/>
      <c r="TDJ9138" s="11"/>
      <c r="TDK9138" s="36"/>
      <c r="TDL9138" s="6"/>
      <c r="TDO9138" s="11"/>
      <c r="TDP9138" s="36"/>
      <c r="TDQ9138" s="6"/>
      <c r="TDT9138" s="11"/>
      <c r="TDU9138" s="36"/>
      <c r="TDV9138" s="6"/>
      <c r="TDY9138" s="11"/>
      <c r="TDZ9138" s="36"/>
      <c r="TEA9138" s="6"/>
      <c r="TED9138" s="11"/>
      <c r="TEE9138" s="36"/>
      <c r="TEF9138" s="6"/>
      <c r="TEI9138" s="11"/>
      <c r="TEJ9138" s="36"/>
      <c r="TEK9138" s="6"/>
      <c r="TEN9138" s="11"/>
      <c r="TEO9138" s="36"/>
      <c r="TEP9138" s="6"/>
      <c r="TES9138" s="11"/>
      <c r="TET9138" s="36"/>
      <c r="TEU9138" s="6"/>
      <c r="TEX9138" s="11"/>
      <c r="TEY9138" s="36"/>
      <c r="TEZ9138" s="6"/>
      <c r="TFC9138" s="11"/>
      <c r="TFD9138" s="36"/>
      <c r="TFE9138" s="6"/>
      <c r="TFH9138" s="11"/>
      <c r="TFI9138" s="36"/>
      <c r="TFJ9138" s="6"/>
      <c r="TFM9138" s="11"/>
      <c r="TFN9138" s="36"/>
      <c r="TFO9138" s="6"/>
      <c r="TFR9138" s="11"/>
      <c r="TFS9138" s="36"/>
      <c r="TFT9138" s="6"/>
      <c r="TFW9138" s="11"/>
      <c r="TFX9138" s="36"/>
      <c r="TFY9138" s="6"/>
      <c r="TGB9138" s="11"/>
      <c r="TGC9138" s="36"/>
      <c r="TGD9138" s="6"/>
      <c r="TGG9138" s="11"/>
      <c r="TGH9138" s="36"/>
      <c r="TGI9138" s="6"/>
      <c r="TGL9138" s="11"/>
      <c r="TGM9138" s="36"/>
      <c r="TGN9138" s="6"/>
      <c r="TGQ9138" s="11"/>
      <c r="TGR9138" s="36"/>
      <c r="TGS9138" s="6"/>
      <c r="TGV9138" s="11"/>
      <c r="TGW9138" s="36"/>
      <c r="TGX9138" s="6"/>
      <c r="THA9138" s="11"/>
      <c r="THB9138" s="36"/>
      <c r="THC9138" s="6"/>
      <c r="THF9138" s="11"/>
      <c r="THG9138" s="36"/>
      <c r="THH9138" s="6"/>
      <c r="THK9138" s="11"/>
      <c r="THL9138" s="36"/>
      <c r="THM9138" s="6"/>
      <c r="THP9138" s="11"/>
      <c r="THQ9138" s="36"/>
      <c r="THR9138" s="6"/>
      <c r="THU9138" s="11"/>
      <c r="THV9138" s="36"/>
      <c r="THW9138" s="6"/>
      <c r="THZ9138" s="11"/>
      <c r="TIA9138" s="36"/>
      <c r="TIB9138" s="6"/>
      <c r="TIE9138" s="11"/>
      <c r="TIF9138" s="36"/>
      <c r="TIG9138" s="6"/>
      <c r="TIJ9138" s="11"/>
      <c r="TIK9138" s="36"/>
      <c r="TIL9138" s="6"/>
      <c r="TIO9138" s="11"/>
      <c r="TIP9138" s="36"/>
      <c r="TIQ9138" s="6"/>
      <c r="TIT9138" s="11"/>
      <c r="TIU9138" s="36"/>
      <c r="TIV9138" s="6"/>
      <c r="TIY9138" s="11"/>
      <c r="TIZ9138" s="36"/>
      <c r="TJA9138" s="6"/>
      <c r="TJD9138" s="11"/>
      <c r="TJE9138" s="36"/>
      <c r="TJF9138" s="6"/>
      <c r="TJI9138" s="11"/>
      <c r="TJJ9138" s="36"/>
      <c r="TJK9138" s="6"/>
      <c r="TJN9138" s="11"/>
      <c r="TJO9138" s="36"/>
      <c r="TJP9138" s="6"/>
      <c r="TJS9138" s="11"/>
      <c r="TJT9138" s="36"/>
      <c r="TJU9138" s="6"/>
      <c r="TJX9138" s="11"/>
      <c r="TJY9138" s="36"/>
      <c r="TJZ9138" s="6"/>
      <c r="TKC9138" s="11"/>
      <c r="TKD9138" s="36"/>
      <c r="TKE9138" s="6"/>
      <c r="TKH9138" s="11"/>
      <c r="TKI9138" s="36"/>
      <c r="TKJ9138" s="6"/>
      <c r="TKM9138" s="11"/>
      <c r="TKN9138" s="36"/>
      <c r="TKO9138" s="6"/>
      <c r="TKR9138" s="11"/>
      <c r="TKS9138" s="36"/>
      <c r="TKT9138" s="6"/>
      <c r="TKW9138" s="11"/>
      <c r="TKX9138" s="36"/>
      <c r="TKY9138" s="6"/>
      <c r="TLB9138" s="11"/>
      <c r="TLC9138" s="36"/>
      <c r="TLD9138" s="6"/>
      <c r="TLG9138" s="11"/>
      <c r="TLH9138" s="36"/>
      <c r="TLI9138" s="6"/>
      <c r="TLL9138" s="11"/>
      <c r="TLM9138" s="36"/>
      <c r="TLN9138" s="6"/>
      <c r="TLQ9138" s="11"/>
      <c r="TLR9138" s="36"/>
      <c r="TLS9138" s="6"/>
      <c r="TLV9138" s="11"/>
      <c r="TLW9138" s="36"/>
      <c r="TLX9138" s="6"/>
      <c r="TMA9138" s="11"/>
      <c r="TMB9138" s="36"/>
      <c r="TMC9138" s="6"/>
      <c r="TMF9138" s="11"/>
      <c r="TMG9138" s="36"/>
      <c r="TMH9138" s="6"/>
      <c r="TMK9138" s="11"/>
      <c r="TML9138" s="36"/>
      <c r="TMM9138" s="6"/>
      <c r="TMP9138" s="11"/>
      <c r="TMQ9138" s="36"/>
      <c r="TMR9138" s="6"/>
      <c r="TMU9138" s="11"/>
      <c r="TMV9138" s="36"/>
      <c r="TMW9138" s="6"/>
      <c r="TMZ9138" s="11"/>
      <c r="TNA9138" s="36"/>
      <c r="TNB9138" s="6"/>
      <c r="TNE9138" s="11"/>
      <c r="TNF9138" s="36"/>
      <c r="TNG9138" s="6"/>
      <c r="TNJ9138" s="11"/>
      <c r="TNK9138" s="36"/>
      <c r="TNL9138" s="6"/>
      <c r="TNO9138" s="11"/>
      <c r="TNP9138" s="36"/>
      <c r="TNQ9138" s="6"/>
      <c r="TNT9138" s="11"/>
      <c r="TNU9138" s="36"/>
      <c r="TNV9138" s="6"/>
      <c r="TNY9138" s="11"/>
      <c r="TNZ9138" s="36"/>
      <c r="TOA9138" s="6"/>
      <c r="TOD9138" s="11"/>
      <c r="TOE9138" s="36"/>
      <c r="TOF9138" s="6"/>
      <c r="TOI9138" s="11"/>
      <c r="TOJ9138" s="36"/>
      <c r="TOK9138" s="6"/>
      <c r="TON9138" s="11"/>
      <c r="TOO9138" s="36"/>
      <c r="TOP9138" s="6"/>
      <c r="TOS9138" s="11"/>
      <c r="TOT9138" s="36"/>
      <c r="TOU9138" s="6"/>
      <c r="TOX9138" s="11"/>
      <c r="TOY9138" s="36"/>
      <c r="TOZ9138" s="6"/>
      <c r="TPC9138" s="11"/>
      <c r="TPD9138" s="36"/>
      <c r="TPE9138" s="6"/>
      <c r="TPH9138" s="11"/>
      <c r="TPI9138" s="36"/>
      <c r="TPJ9138" s="6"/>
      <c r="TPM9138" s="11"/>
      <c r="TPN9138" s="36"/>
      <c r="TPO9138" s="6"/>
      <c r="TPR9138" s="11"/>
      <c r="TPS9138" s="36"/>
      <c r="TPT9138" s="6"/>
      <c r="TPW9138" s="11"/>
      <c r="TPX9138" s="36"/>
      <c r="TPY9138" s="6"/>
      <c r="TQB9138" s="11"/>
      <c r="TQC9138" s="36"/>
      <c r="TQD9138" s="6"/>
      <c r="TQG9138" s="11"/>
      <c r="TQH9138" s="36"/>
      <c r="TQI9138" s="6"/>
      <c r="TQL9138" s="11"/>
      <c r="TQM9138" s="36"/>
      <c r="TQN9138" s="6"/>
      <c r="TQQ9138" s="11"/>
      <c r="TQR9138" s="36"/>
      <c r="TQS9138" s="6"/>
      <c r="TQV9138" s="11"/>
      <c r="TQW9138" s="36"/>
      <c r="TQX9138" s="6"/>
      <c r="TRA9138" s="11"/>
      <c r="TRB9138" s="36"/>
      <c r="TRC9138" s="6"/>
      <c r="TRF9138" s="11"/>
      <c r="TRG9138" s="36"/>
      <c r="TRH9138" s="6"/>
      <c r="TRK9138" s="11"/>
      <c r="TRL9138" s="36"/>
      <c r="TRM9138" s="6"/>
      <c r="TRP9138" s="11"/>
      <c r="TRQ9138" s="36"/>
      <c r="TRR9138" s="6"/>
      <c r="TRU9138" s="11"/>
      <c r="TRV9138" s="36"/>
      <c r="TRW9138" s="6"/>
      <c r="TRZ9138" s="11"/>
      <c r="TSA9138" s="36"/>
      <c r="TSB9138" s="6"/>
      <c r="TSE9138" s="11"/>
      <c r="TSF9138" s="36"/>
      <c r="TSG9138" s="6"/>
      <c r="TSJ9138" s="11"/>
      <c r="TSK9138" s="36"/>
      <c r="TSL9138" s="6"/>
      <c r="TSO9138" s="11"/>
      <c r="TSP9138" s="36"/>
      <c r="TSQ9138" s="6"/>
      <c r="TST9138" s="11"/>
      <c r="TSU9138" s="36"/>
      <c r="TSV9138" s="6"/>
      <c r="TSY9138" s="11"/>
      <c r="TSZ9138" s="36"/>
      <c r="TTA9138" s="6"/>
      <c r="TTD9138" s="11"/>
      <c r="TTE9138" s="36"/>
      <c r="TTF9138" s="6"/>
      <c r="TTI9138" s="11"/>
      <c r="TTJ9138" s="36"/>
      <c r="TTK9138" s="6"/>
      <c r="TTN9138" s="11"/>
      <c r="TTO9138" s="36"/>
      <c r="TTP9138" s="6"/>
      <c r="TTS9138" s="11"/>
      <c r="TTT9138" s="36"/>
      <c r="TTU9138" s="6"/>
      <c r="TTX9138" s="11"/>
      <c r="TTY9138" s="36"/>
      <c r="TTZ9138" s="6"/>
      <c r="TUC9138" s="11"/>
      <c r="TUD9138" s="36"/>
      <c r="TUE9138" s="6"/>
      <c r="TUH9138" s="11"/>
      <c r="TUI9138" s="36"/>
      <c r="TUJ9138" s="6"/>
      <c r="TUM9138" s="11"/>
      <c r="TUN9138" s="36"/>
      <c r="TUO9138" s="6"/>
      <c r="TUR9138" s="11"/>
      <c r="TUS9138" s="36"/>
      <c r="TUT9138" s="6"/>
      <c r="TUW9138" s="11"/>
      <c r="TUX9138" s="36"/>
      <c r="TUY9138" s="6"/>
      <c r="TVB9138" s="11"/>
      <c r="TVC9138" s="36"/>
      <c r="TVD9138" s="6"/>
      <c r="TVG9138" s="11"/>
      <c r="TVH9138" s="36"/>
      <c r="TVI9138" s="6"/>
      <c r="TVL9138" s="11"/>
      <c r="TVM9138" s="36"/>
      <c r="TVN9138" s="6"/>
      <c r="TVQ9138" s="11"/>
      <c r="TVR9138" s="36"/>
      <c r="TVS9138" s="6"/>
      <c r="TVV9138" s="11"/>
      <c r="TVW9138" s="36"/>
      <c r="TVX9138" s="6"/>
      <c r="TWA9138" s="11"/>
      <c r="TWB9138" s="36"/>
      <c r="TWC9138" s="6"/>
      <c r="TWF9138" s="11"/>
      <c r="TWG9138" s="36"/>
      <c r="TWH9138" s="6"/>
      <c r="TWK9138" s="11"/>
      <c r="TWL9138" s="36"/>
      <c r="TWM9138" s="6"/>
      <c r="TWP9138" s="11"/>
      <c r="TWQ9138" s="36"/>
      <c r="TWR9138" s="6"/>
      <c r="TWU9138" s="11"/>
      <c r="TWV9138" s="36"/>
      <c r="TWW9138" s="6"/>
      <c r="TWZ9138" s="11"/>
      <c r="TXA9138" s="36"/>
      <c r="TXB9138" s="6"/>
      <c r="TXE9138" s="11"/>
      <c r="TXF9138" s="36"/>
      <c r="TXG9138" s="6"/>
      <c r="TXJ9138" s="11"/>
      <c r="TXK9138" s="36"/>
      <c r="TXL9138" s="6"/>
      <c r="TXO9138" s="11"/>
      <c r="TXP9138" s="36"/>
      <c r="TXQ9138" s="6"/>
      <c r="TXT9138" s="11"/>
      <c r="TXU9138" s="36"/>
      <c r="TXV9138" s="6"/>
      <c r="TXY9138" s="11"/>
      <c r="TXZ9138" s="36"/>
      <c r="TYA9138" s="6"/>
      <c r="TYD9138" s="11"/>
      <c r="TYE9138" s="36"/>
      <c r="TYF9138" s="6"/>
      <c r="TYI9138" s="11"/>
      <c r="TYJ9138" s="36"/>
      <c r="TYK9138" s="6"/>
      <c r="TYN9138" s="11"/>
      <c r="TYO9138" s="36"/>
      <c r="TYP9138" s="6"/>
      <c r="TYS9138" s="11"/>
      <c r="TYT9138" s="36"/>
      <c r="TYU9138" s="6"/>
      <c r="TYX9138" s="11"/>
      <c r="TYY9138" s="36"/>
      <c r="TYZ9138" s="6"/>
      <c r="TZC9138" s="11"/>
      <c r="TZD9138" s="36"/>
      <c r="TZE9138" s="6"/>
      <c r="TZH9138" s="11"/>
      <c r="TZI9138" s="36"/>
      <c r="TZJ9138" s="6"/>
      <c r="TZM9138" s="11"/>
      <c r="TZN9138" s="36"/>
      <c r="TZO9138" s="6"/>
      <c r="TZR9138" s="11"/>
      <c r="TZS9138" s="36"/>
      <c r="TZT9138" s="6"/>
      <c r="TZW9138" s="11"/>
      <c r="TZX9138" s="36"/>
      <c r="TZY9138" s="6"/>
      <c r="UAB9138" s="11"/>
      <c r="UAC9138" s="36"/>
      <c r="UAD9138" s="6"/>
      <c r="UAG9138" s="11"/>
      <c r="UAH9138" s="36"/>
      <c r="UAI9138" s="6"/>
      <c r="UAL9138" s="11"/>
      <c r="UAM9138" s="36"/>
      <c r="UAN9138" s="6"/>
      <c r="UAQ9138" s="11"/>
      <c r="UAR9138" s="36"/>
      <c r="UAS9138" s="6"/>
      <c r="UAV9138" s="11"/>
      <c r="UAW9138" s="36"/>
      <c r="UAX9138" s="6"/>
      <c r="UBA9138" s="11"/>
      <c r="UBB9138" s="36"/>
      <c r="UBC9138" s="6"/>
      <c r="UBF9138" s="11"/>
      <c r="UBG9138" s="36"/>
      <c r="UBH9138" s="6"/>
      <c r="UBK9138" s="11"/>
      <c r="UBL9138" s="36"/>
      <c r="UBM9138" s="6"/>
      <c r="UBP9138" s="11"/>
      <c r="UBQ9138" s="36"/>
      <c r="UBR9138" s="6"/>
      <c r="UBU9138" s="11"/>
      <c r="UBV9138" s="36"/>
      <c r="UBW9138" s="6"/>
      <c r="UBZ9138" s="11"/>
      <c r="UCA9138" s="36"/>
      <c r="UCB9138" s="6"/>
      <c r="UCE9138" s="11"/>
      <c r="UCF9138" s="36"/>
      <c r="UCG9138" s="6"/>
      <c r="UCJ9138" s="11"/>
      <c r="UCK9138" s="36"/>
      <c r="UCL9138" s="6"/>
      <c r="UCO9138" s="11"/>
      <c r="UCP9138" s="36"/>
      <c r="UCQ9138" s="6"/>
      <c r="UCT9138" s="11"/>
      <c r="UCU9138" s="36"/>
      <c r="UCV9138" s="6"/>
      <c r="UCY9138" s="11"/>
      <c r="UCZ9138" s="36"/>
      <c r="UDA9138" s="6"/>
      <c r="UDD9138" s="11"/>
      <c r="UDE9138" s="36"/>
      <c r="UDF9138" s="6"/>
      <c r="UDI9138" s="11"/>
      <c r="UDJ9138" s="36"/>
      <c r="UDK9138" s="6"/>
      <c r="UDN9138" s="11"/>
      <c r="UDO9138" s="36"/>
      <c r="UDP9138" s="6"/>
      <c r="UDS9138" s="11"/>
      <c r="UDT9138" s="36"/>
      <c r="UDU9138" s="6"/>
      <c r="UDX9138" s="11"/>
      <c r="UDY9138" s="36"/>
      <c r="UDZ9138" s="6"/>
      <c r="UEC9138" s="11"/>
      <c r="UED9138" s="36"/>
      <c r="UEE9138" s="6"/>
      <c r="UEH9138" s="11"/>
      <c r="UEI9138" s="36"/>
      <c r="UEJ9138" s="6"/>
      <c r="UEM9138" s="11"/>
      <c r="UEN9138" s="36"/>
      <c r="UEO9138" s="6"/>
      <c r="UER9138" s="11"/>
      <c r="UES9138" s="36"/>
      <c r="UET9138" s="6"/>
      <c r="UEW9138" s="11"/>
      <c r="UEX9138" s="36"/>
      <c r="UEY9138" s="6"/>
      <c r="UFB9138" s="11"/>
      <c r="UFC9138" s="36"/>
      <c r="UFD9138" s="6"/>
      <c r="UFG9138" s="11"/>
      <c r="UFH9138" s="36"/>
      <c r="UFI9138" s="6"/>
      <c r="UFL9138" s="11"/>
      <c r="UFM9138" s="36"/>
      <c r="UFN9138" s="6"/>
      <c r="UFQ9138" s="11"/>
      <c r="UFR9138" s="36"/>
      <c r="UFS9138" s="6"/>
      <c r="UFV9138" s="11"/>
      <c r="UFW9138" s="36"/>
      <c r="UFX9138" s="6"/>
      <c r="UGA9138" s="11"/>
      <c r="UGB9138" s="36"/>
      <c r="UGC9138" s="6"/>
      <c r="UGF9138" s="11"/>
      <c r="UGG9138" s="36"/>
      <c r="UGH9138" s="6"/>
      <c r="UGK9138" s="11"/>
      <c r="UGL9138" s="36"/>
      <c r="UGM9138" s="6"/>
      <c r="UGP9138" s="11"/>
      <c r="UGQ9138" s="36"/>
      <c r="UGR9138" s="6"/>
      <c r="UGU9138" s="11"/>
      <c r="UGV9138" s="36"/>
      <c r="UGW9138" s="6"/>
      <c r="UGZ9138" s="11"/>
      <c r="UHA9138" s="36"/>
      <c r="UHB9138" s="6"/>
      <c r="UHE9138" s="11"/>
      <c r="UHF9138" s="36"/>
      <c r="UHG9138" s="6"/>
      <c r="UHJ9138" s="11"/>
      <c r="UHK9138" s="36"/>
      <c r="UHL9138" s="6"/>
      <c r="UHO9138" s="11"/>
      <c r="UHP9138" s="36"/>
      <c r="UHQ9138" s="6"/>
      <c r="UHT9138" s="11"/>
      <c r="UHU9138" s="36"/>
      <c r="UHV9138" s="6"/>
      <c r="UHY9138" s="11"/>
      <c r="UHZ9138" s="36"/>
      <c r="UIA9138" s="6"/>
      <c r="UID9138" s="11"/>
      <c r="UIE9138" s="36"/>
      <c r="UIF9138" s="6"/>
      <c r="UII9138" s="11"/>
      <c r="UIJ9138" s="36"/>
      <c r="UIK9138" s="6"/>
      <c r="UIN9138" s="11"/>
      <c r="UIO9138" s="36"/>
      <c r="UIP9138" s="6"/>
      <c r="UIS9138" s="11"/>
      <c r="UIT9138" s="36"/>
      <c r="UIU9138" s="6"/>
      <c r="UIX9138" s="11"/>
      <c r="UIY9138" s="36"/>
      <c r="UIZ9138" s="6"/>
      <c r="UJC9138" s="11"/>
      <c r="UJD9138" s="36"/>
      <c r="UJE9138" s="6"/>
      <c r="UJH9138" s="11"/>
      <c r="UJI9138" s="36"/>
      <c r="UJJ9138" s="6"/>
      <c r="UJM9138" s="11"/>
      <c r="UJN9138" s="36"/>
      <c r="UJO9138" s="6"/>
      <c r="UJR9138" s="11"/>
      <c r="UJS9138" s="36"/>
      <c r="UJT9138" s="6"/>
      <c r="UJW9138" s="11"/>
      <c r="UJX9138" s="36"/>
      <c r="UJY9138" s="6"/>
      <c r="UKB9138" s="11"/>
      <c r="UKC9138" s="36"/>
      <c r="UKD9138" s="6"/>
      <c r="UKG9138" s="11"/>
      <c r="UKH9138" s="36"/>
      <c r="UKI9138" s="6"/>
      <c r="UKL9138" s="11"/>
      <c r="UKM9138" s="36"/>
      <c r="UKN9138" s="6"/>
      <c r="UKQ9138" s="11"/>
      <c r="UKR9138" s="36"/>
      <c r="UKS9138" s="6"/>
      <c r="UKV9138" s="11"/>
      <c r="UKW9138" s="36"/>
      <c r="UKX9138" s="6"/>
      <c r="ULA9138" s="11"/>
      <c r="ULB9138" s="36"/>
      <c r="ULC9138" s="6"/>
      <c r="ULF9138" s="11"/>
      <c r="ULG9138" s="36"/>
      <c r="ULH9138" s="6"/>
      <c r="ULK9138" s="11"/>
      <c r="ULL9138" s="36"/>
      <c r="ULM9138" s="6"/>
      <c r="ULP9138" s="11"/>
      <c r="ULQ9138" s="36"/>
      <c r="ULR9138" s="6"/>
      <c r="ULU9138" s="11"/>
      <c r="ULV9138" s="36"/>
      <c r="ULW9138" s="6"/>
      <c r="ULZ9138" s="11"/>
      <c r="UMA9138" s="36"/>
      <c r="UMB9138" s="6"/>
      <c r="UME9138" s="11"/>
      <c r="UMF9138" s="36"/>
      <c r="UMG9138" s="6"/>
      <c r="UMJ9138" s="11"/>
      <c r="UMK9138" s="36"/>
      <c r="UML9138" s="6"/>
      <c r="UMO9138" s="11"/>
      <c r="UMP9138" s="36"/>
      <c r="UMQ9138" s="6"/>
      <c r="UMT9138" s="11"/>
      <c r="UMU9138" s="36"/>
      <c r="UMV9138" s="6"/>
      <c r="UMY9138" s="11"/>
      <c r="UMZ9138" s="36"/>
      <c r="UNA9138" s="6"/>
      <c r="UND9138" s="11"/>
      <c r="UNE9138" s="36"/>
      <c r="UNF9138" s="6"/>
      <c r="UNI9138" s="11"/>
      <c r="UNJ9138" s="36"/>
      <c r="UNK9138" s="6"/>
      <c r="UNN9138" s="11"/>
      <c r="UNO9138" s="36"/>
      <c r="UNP9138" s="6"/>
      <c r="UNS9138" s="11"/>
      <c r="UNT9138" s="36"/>
      <c r="UNU9138" s="6"/>
      <c r="UNX9138" s="11"/>
      <c r="UNY9138" s="36"/>
      <c r="UNZ9138" s="6"/>
      <c r="UOC9138" s="11"/>
      <c r="UOD9138" s="36"/>
      <c r="UOE9138" s="6"/>
      <c r="UOH9138" s="11"/>
      <c r="UOI9138" s="36"/>
      <c r="UOJ9138" s="6"/>
      <c r="UOM9138" s="11"/>
      <c r="UON9138" s="36"/>
      <c r="UOO9138" s="6"/>
      <c r="UOR9138" s="11"/>
      <c r="UOS9138" s="36"/>
      <c r="UOT9138" s="6"/>
      <c r="UOW9138" s="11"/>
      <c r="UOX9138" s="36"/>
      <c r="UOY9138" s="6"/>
      <c r="UPB9138" s="11"/>
      <c r="UPC9138" s="36"/>
      <c r="UPD9138" s="6"/>
      <c r="UPG9138" s="11"/>
      <c r="UPH9138" s="36"/>
      <c r="UPI9138" s="6"/>
      <c r="UPL9138" s="11"/>
      <c r="UPM9138" s="36"/>
      <c r="UPN9138" s="6"/>
      <c r="UPQ9138" s="11"/>
      <c r="UPR9138" s="36"/>
      <c r="UPS9138" s="6"/>
      <c r="UPV9138" s="11"/>
      <c r="UPW9138" s="36"/>
      <c r="UPX9138" s="6"/>
      <c r="UQA9138" s="11"/>
      <c r="UQB9138" s="36"/>
      <c r="UQC9138" s="6"/>
      <c r="UQF9138" s="11"/>
      <c r="UQG9138" s="36"/>
      <c r="UQH9138" s="6"/>
      <c r="UQK9138" s="11"/>
      <c r="UQL9138" s="36"/>
      <c r="UQM9138" s="6"/>
      <c r="UQP9138" s="11"/>
      <c r="UQQ9138" s="36"/>
      <c r="UQR9138" s="6"/>
      <c r="UQU9138" s="11"/>
      <c r="UQV9138" s="36"/>
      <c r="UQW9138" s="6"/>
      <c r="UQZ9138" s="11"/>
      <c r="URA9138" s="36"/>
      <c r="URB9138" s="6"/>
      <c r="URE9138" s="11"/>
      <c r="URF9138" s="36"/>
      <c r="URG9138" s="6"/>
      <c r="URJ9138" s="11"/>
      <c r="URK9138" s="36"/>
      <c r="URL9138" s="6"/>
      <c r="URO9138" s="11"/>
      <c r="URP9138" s="36"/>
      <c r="URQ9138" s="6"/>
      <c r="URT9138" s="11"/>
      <c r="URU9138" s="36"/>
      <c r="URV9138" s="6"/>
      <c r="URY9138" s="11"/>
      <c r="URZ9138" s="36"/>
      <c r="USA9138" s="6"/>
      <c r="USD9138" s="11"/>
      <c r="USE9138" s="36"/>
      <c r="USF9138" s="6"/>
      <c r="USI9138" s="11"/>
      <c r="USJ9138" s="36"/>
      <c r="USK9138" s="6"/>
      <c r="USN9138" s="11"/>
      <c r="USO9138" s="36"/>
      <c r="USP9138" s="6"/>
      <c r="USS9138" s="11"/>
      <c r="UST9138" s="36"/>
      <c r="USU9138" s="6"/>
      <c r="USX9138" s="11"/>
      <c r="USY9138" s="36"/>
      <c r="USZ9138" s="6"/>
      <c r="UTC9138" s="11"/>
      <c r="UTD9138" s="36"/>
      <c r="UTE9138" s="6"/>
      <c r="UTH9138" s="11"/>
      <c r="UTI9138" s="36"/>
      <c r="UTJ9138" s="6"/>
      <c r="UTM9138" s="11"/>
      <c r="UTN9138" s="36"/>
      <c r="UTO9138" s="6"/>
      <c r="UTR9138" s="11"/>
      <c r="UTS9138" s="36"/>
      <c r="UTT9138" s="6"/>
      <c r="UTW9138" s="11"/>
      <c r="UTX9138" s="36"/>
      <c r="UTY9138" s="6"/>
      <c r="UUB9138" s="11"/>
      <c r="UUC9138" s="36"/>
      <c r="UUD9138" s="6"/>
      <c r="UUG9138" s="11"/>
      <c r="UUH9138" s="36"/>
      <c r="UUI9138" s="6"/>
      <c r="UUL9138" s="11"/>
      <c r="UUM9138" s="36"/>
      <c r="UUN9138" s="6"/>
      <c r="UUQ9138" s="11"/>
      <c r="UUR9138" s="36"/>
      <c r="UUS9138" s="6"/>
      <c r="UUV9138" s="11"/>
      <c r="UUW9138" s="36"/>
      <c r="UUX9138" s="6"/>
      <c r="UVA9138" s="11"/>
      <c r="UVB9138" s="36"/>
      <c r="UVC9138" s="6"/>
      <c r="UVF9138" s="11"/>
      <c r="UVG9138" s="36"/>
      <c r="UVH9138" s="6"/>
      <c r="UVK9138" s="11"/>
      <c r="UVL9138" s="36"/>
      <c r="UVM9138" s="6"/>
      <c r="UVP9138" s="11"/>
      <c r="UVQ9138" s="36"/>
      <c r="UVR9138" s="6"/>
      <c r="UVU9138" s="11"/>
      <c r="UVV9138" s="36"/>
      <c r="UVW9138" s="6"/>
      <c r="UVZ9138" s="11"/>
      <c r="UWA9138" s="36"/>
      <c r="UWB9138" s="6"/>
      <c r="UWE9138" s="11"/>
      <c r="UWF9138" s="36"/>
      <c r="UWG9138" s="6"/>
      <c r="UWJ9138" s="11"/>
      <c r="UWK9138" s="36"/>
      <c r="UWL9138" s="6"/>
      <c r="UWO9138" s="11"/>
      <c r="UWP9138" s="36"/>
      <c r="UWQ9138" s="6"/>
      <c r="UWT9138" s="11"/>
      <c r="UWU9138" s="36"/>
      <c r="UWV9138" s="6"/>
      <c r="UWY9138" s="11"/>
      <c r="UWZ9138" s="36"/>
      <c r="UXA9138" s="6"/>
      <c r="UXD9138" s="11"/>
      <c r="UXE9138" s="36"/>
      <c r="UXF9138" s="6"/>
      <c r="UXI9138" s="11"/>
      <c r="UXJ9138" s="36"/>
      <c r="UXK9138" s="6"/>
      <c r="UXN9138" s="11"/>
      <c r="UXO9138" s="36"/>
      <c r="UXP9138" s="6"/>
      <c r="UXS9138" s="11"/>
      <c r="UXT9138" s="36"/>
      <c r="UXU9138" s="6"/>
      <c r="UXX9138" s="11"/>
      <c r="UXY9138" s="36"/>
      <c r="UXZ9138" s="6"/>
      <c r="UYC9138" s="11"/>
      <c r="UYD9138" s="36"/>
      <c r="UYE9138" s="6"/>
      <c r="UYH9138" s="11"/>
      <c r="UYI9138" s="36"/>
      <c r="UYJ9138" s="6"/>
      <c r="UYM9138" s="11"/>
      <c r="UYN9138" s="36"/>
      <c r="UYO9138" s="6"/>
      <c r="UYR9138" s="11"/>
      <c r="UYS9138" s="36"/>
      <c r="UYT9138" s="6"/>
      <c r="UYW9138" s="11"/>
      <c r="UYX9138" s="36"/>
      <c r="UYY9138" s="6"/>
      <c r="UZB9138" s="11"/>
      <c r="UZC9138" s="36"/>
      <c r="UZD9138" s="6"/>
      <c r="UZG9138" s="11"/>
      <c r="UZH9138" s="36"/>
      <c r="UZI9138" s="6"/>
      <c r="UZL9138" s="11"/>
      <c r="UZM9138" s="36"/>
      <c r="UZN9138" s="6"/>
      <c r="UZQ9138" s="11"/>
      <c r="UZR9138" s="36"/>
      <c r="UZS9138" s="6"/>
      <c r="UZV9138" s="11"/>
      <c r="UZW9138" s="36"/>
      <c r="UZX9138" s="6"/>
      <c r="VAA9138" s="11"/>
      <c r="VAB9138" s="36"/>
      <c r="VAC9138" s="6"/>
      <c r="VAF9138" s="11"/>
      <c r="VAG9138" s="36"/>
      <c r="VAH9138" s="6"/>
      <c r="VAK9138" s="11"/>
      <c r="VAL9138" s="36"/>
      <c r="VAM9138" s="6"/>
      <c r="VAP9138" s="11"/>
      <c r="VAQ9138" s="36"/>
      <c r="VAR9138" s="6"/>
      <c r="VAU9138" s="11"/>
      <c r="VAV9138" s="36"/>
      <c r="VAW9138" s="6"/>
      <c r="VAZ9138" s="11"/>
      <c r="VBA9138" s="36"/>
      <c r="VBB9138" s="6"/>
      <c r="VBE9138" s="11"/>
      <c r="VBF9138" s="36"/>
      <c r="VBG9138" s="6"/>
      <c r="VBJ9138" s="11"/>
      <c r="VBK9138" s="36"/>
      <c r="VBL9138" s="6"/>
      <c r="VBO9138" s="11"/>
      <c r="VBP9138" s="36"/>
      <c r="VBQ9138" s="6"/>
      <c r="VBT9138" s="11"/>
      <c r="VBU9138" s="36"/>
      <c r="VBV9138" s="6"/>
      <c r="VBY9138" s="11"/>
      <c r="VBZ9138" s="36"/>
      <c r="VCA9138" s="6"/>
      <c r="VCD9138" s="11"/>
      <c r="VCE9138" s="36"/>
      <c r="VCF9138" s="6"/>
      <c r="VCI9138" s="11"/>
      <c r="VCJ9138" s="36"/>
      <c r="VCK9138" s="6"/>
      <c r="VCN9138" s="11"/>
      <c r="VCO9138" s="36"/>
      <c r="VCP9138" s="6"/>
      <c r="VCS9138" s="11"/>
      <c r="VCT9138" s="36"/>
      <c r="VCU9138" s="6"/>
      <c r="VCX9138" s="11"/>
      <c r="VCY9138" s="36"/>
      <c r="VCZ9138" s="6"/>
      <c r="VDC9138" s="11"/>
      <c r="VDD9138" s="36"/>
      <c r="VDE9138" s="6"/>
      <c r="VDH9138" s="11"/>
      <c r="VDI9138" s="36"/>
      <c r="VDJ9138" s="6"/>
      <c r="VDM9138" s="11"/>
      <c r="VDN9138" s="36"/>
      <c r="VDO9138" s="6"/>
      <c r="VDR9138" s="11"/>
      <c r="VDS9138" s="36"/>
      <c r="VDT9138" s="6"/>
      <c r="VDW9138" s="11"/>
      <c r="VDX9138" s="36"/>
      <c r="VDY9138" s="6"/>
      <c r="VEB9138" s="11"/>
      <c r="VEC9138" s="36"/>
      <c r="VED9138" s="6"/>
      <c r="VEG9138" s="11"/>
      <c r="VEH9138" s="36"/>
      <c r="VEI9138" s="6"/>
      <c r="VEL9138" s="11"/>
      <c r="VEM9138" s="36"/>
      <c r="VEN9138" s="6"/>
      <c r="VEQ9138" s="11"/>
      <c r="VER9138" s="36"/>
      <c r="VES9138" s="6"/>
      <c r="VEV9138" s="11"/>
      <c r="VEW9138" s="36"/>
      <c r="VEX9138" s="6"/>
      <c r="VFA9138" s="11"/>
      <c r="VFB9138" s="36"/>
      <c r="VFC9138" s="6"/>
      <c r="VFF9138" s="11"/>
      <c r="VFG9138" s="36"/>
      <c r="VFH9138" s="6"/>
      <c r="VFK9138" s="11"/>
      <c r="VFL9138" s="36"/>
      <c r="VFM9138" s="6"/>
      <c r="VFP9138" s="11"/>
      <c r="VFQ9138" s="36"/>
      <c r="VFR9138" s="6"/>
      <c r="VFU9138" s="11"/>
      <c r="VFV9138" s="36"/>
      <c r="VFW9138" s="6"/>
      <c r="VFZ9138" s="11"/>
      <c r="VGA9138" s="36"/>
      <c r="VGB9138" s="6"/>
      <c r="VGE9138" s="11"/>
      <c r="VGF9138" s="36"/>
      <c r="VGG9138" s="6"/>
      <c r="VGJ9138" s="11"/>
      <c r="VGK9138" s="36"/>
      <c r="VGL9138" s="6"/>
      <c r="VGO9138" s="11"/>
      <c r="VGP9138" s="36"/>
      <c r="VGQ9138" s="6"/>
      <c r="VGT9138" s="11"/>
      <c r="VGU9138" s="36"/>
      <c r="VGV9138" s="6"/>
      <c r="VGY9138" s="11"/>
      <c r="VGZ9138" s="36"/>
      <c r="VHA9138" s="6"/>
      <c r="VHD9138" s="11"/>
      <c r="VHE9138" s="36"/>
      <c r="VHF9138" s="6"/>
      <c r="VHI9138" s="11"/>
      <c r="VHJ9138" s="36"/>
      <c r="VHK9138" s="6"/>
      <c r="VHN9138" s="11"/>
      <c r="VHO9138" s="36"/>
      <c r="VHP9138" s="6"/>
      <c r="VHS9138" s="11"/>
      <c r="VHT9138" s="36"/>
      <c r="VHU9138" s="6"/>
      <c r="VHX9138" s="11"/>
      <c r="VHY9138" s="36"/>
      <c r="VHZ9138" s="6"/>
      <c r="VIC9138" s="11"/>
      <c r="VID9138" s="36"/>
      <c r="VIE9138" s="6"/>
      <c r="VIH9138" s="11"/>
      <c r="VII9138" s="36"/>
      <c r="VIJ9138" s="6"/>
      <c r="VIM9138" s="11"/>
      <c r="VIN9138" s="36"/>
      <c r="VIO9138" s="6"/>
      <c r="VIR9138" s="11"/>
      <c r="VIS9138" s="36"/>
      <c r="VIT9138" s="6"/>
      <c r="VIW9138" s="11"/>
      <c r="VIX9138" s="36"/>
      <c r="VIY9138" s="6"/>
      <c r="VJB9138" s="11"/>
      <c r="VJC9138" s="36"/>
      <c r="VJD9138" s="6"/>
      <c r="VJG9138" s="11"/>
      <c r="VJH9138" s="36"/>
      <c r="VJI9138" s="6"/>
      <c r="VJL9138" s="11"/>
      <c r="VJM9138" s="36"/>
      <c r="VJN9138" s="6"/>
      <c r="VJQ9138" s="11"/>
      <c r="VJR9138" s="36"/>
      <c r="VJS9138" s="6"/>
      <c r="VJV9138" s="11"/>
      <c r="VJW9138" s="36"/>
      <c r="VJX9138" s="6"/>
      <c r="VKA9138" s="11"/>
      <c r="VKB9138" s="36"/>
      <c r="VKC9138" s="6"/>
      <c r="VKF9138" s="11"/>
      <c r="VKG9138" s="36"/>
      <c r="VKH9138" s="6"/>
      <c r="VKK9138" s="11"/>
      <c r="VKL9138" s="36"/>
      <c r="VKM9138" s="6"/>
      <c r="VKP9138" s="11"/>
      <c r="VKQ9138" s="36"/>
      <c r="VKR9138" s="6"/>
      <c r="VKU9138" s="11"/>
      <c r="VKV9138" s="36"/>
      <c r="VKW9138" s="6"/>
      <c r="VKZ9138" s="11"/>
      <c r="VLA9138" s="36"/>
      <c r="VLB9138" s="6"/>
      <c r="VLE9138" s="11"/>
      <c r="VLF9138" s="36"/>
      <c r="VLG9138" s="6"/>
      <c r="VLJ9138" s="11"/>
      <c r="VLK9138" s="36"/>
      <c r="VLL9138" s="6"/>
      <c r="VLO9138" s="11"/>
      <c r="VLP9138" s="36"/>
      <c r="VLQ9138" s="6"/>
      <c r="VLT9138" s="11"/>
      <c r="VLU9138" s="36"/>
      <c r="VLV9138" s="6"/>
      <c r="VLY9138" s="11"/>
      <c r="VLZ9138" s="36"/>
      <c r="VMA9138" s="6"/>
      <c r="VMD9138" s="11"/>
      <c r="VME9138" s="36"/>
      <c r="VMF9138" s="6"/>
      <c r="VMI9138" s="11"/>
      <c r="VMJ9138" s="36"/>
      <c r="VMK9138" s="6"/>
      <c r="VMN9138" s="11"/>
      <c r="VMO9138" s="36"/>
      <c r="VMP9138" s="6"/>
      <c r="VMS9138" s="11"/>
      <c r="VMT9138" s="36"/>
      <c r="VMU9138" s="6"/>
      <c r="VMX9138" s="11"/>
      <c r="VMY9138" s="36"/>
      <c r="VMZ9138" s="6"/>
      <c r="VNC9138" s="11"/>
      <c r="VND9138" s="36"/>
      <c r="VNE9138" s="6"/>
      <c r="VNH9138" s="11"/>
      <c r="VNI9138" s="36"/>
      <c r="VNJ9138" s="6"/>
      <c r="VNM9138" s="11"/>
      <c r="VNN9138" s="36"/>
      <c r="VNO9138" s="6"/>
      <c r="VNR9138" s="11"/>
      <c r="VNS9138" s="36"/>
      <c r="VNT9138" s="6"/>
      <c r="VNW9138" s="11"/>
      <c r="VNX9138" s="36"/>
      <c r="VNY9138" s="6"/>
      <c r="VOB9138" s="11"/>
      <c r="VOC9138" s="36"/>
      <c r="VOD9138" s="6"/>
      <c r="VOG9138" s="11"/>
      <c r="VOH9138" s="36"/>
      <c r="VOI9138" s="6"/>
      <c r="VOL9138" s="11"/>
      <c r="VOM9138" s="36"/>
      <c r="VON9138" s="6"/>
      <c r="VOQ9138" s="11"/>
      <c r="VOR9138" s="36"/>
      <c r="VOS9138" s="6"/>
      <c r="VOV9138" s="11"/>
      <c r="VOW9138" s="36"/>
      <c r="VOX9138" s="6"/>
      <c r="VPA9138" s="11"/>
      <c r="VPB9138" s="36"/>
      <c r="VPC9138" s="6"/>
      <c r="VPF9138" s="11"/>
      <c r="VPG9138" s="36"/>
      <c r="VPH9138" s="6"/>
      <c r="VPK9138" s="11"/>
      <c r="VPL9138" s="36"/>
      <c r="VPM9138" s="6"/>
      <c r="VPP9138" s="11"/>
      <c r="VPQ9138" s="36"/>
      <c r="VPR9138" s="6"/>
      <c r="VPU9138" s="11"/>
      <c r="VPV9138" s="36"/>
      <c r="VPW9138" s="6"/>
      <c r="VPZ9138" s="11"/>
      <c r="VQA9138" s="36"/>
      <c r="VQB9138" s="6"/>
      <c r="VQE9138" s="11"/>
      <c r="VQF9138" s="36"/>
      <c r="VQG9138" s="6"/>
      <c r="VQJ9138" s="11"/>
      <c r="VQK9138" s="36"/>
      <c r="VQL9138" s="6"/>
      <c r="VQO9138" s="11"/>
      <c r="VQP9138" s="36"/>
      <c r="VQQ9138" s="6"/>
      <c r="VQT9138" s="11"/>
      <c r="VQU9138" s="36"/>
      <c r="VQV9138" s="6"/>
      <c r="VQY9138" s="11"/>
      <c r="VQZ9138" s="36"/>
      <c r="VRA9138" s="6"/>
      <c r="VRD9138" s="11"/>
      <c r="VRE9138" s="36"/>
      <c r="VRF9138" s="6"/>
      <c r="VRI9138" s="11"/>
      <c r="VRJ9138" s="36"/>
      <c r="VRK9138" s="6"/>
      <c r="VRN9138" s="11"/>
      <c r="VRO9138" s="36"/>
      <c r="VRP9138" s="6"/>
      <c r="VRS9138" s="11"/>
      <c r="VRT9138" s="36"/>
      <c r="VRU9138" s="6"/>
      <c r="VRX9138" s="11"/>
      <c r="VRY9138" s="36"/>
      <c r="VRZ9138" s="6"/>
      <c r="VSC9138" s="11"/>
      <c r="VSD9138" s="36"/>
      <c r="VSE9138" s="6"/>
      <c r="VSH9138" s="11"/>
      <c r="VSI9138" s="36"/>
      <c r="VSJ9138" s="6"/>
      <c r="VSM9138" s="11"/>
      <c r="VSN9138" s="36"/>
      <c r="VSO9138" s="6"/>
      <c r="VSR9138" s="11"/>
      <c r="VSS9138" s="36"/>
      <c r="VST9138" s="6"/>
      <c r="VSW9138" s="11"/>
      <c r="VSX9138" s="36"/>
      <c r="VSY9138" s="6"/>
      <c r="VTB9138" s="11"/>
      <c r="VTC9138" s="36"/>
      <c r="VTD9138" s="6"/>
      <c r="VTG9138" s="11"/>
      <c r="VTH9138" s="36"/>
      <c r="VTI9138" s="6"/>
      <c r="VTL9138" s="11"/>
      <c r="VTM9138" s="36"/>
      <c r="VTN9138" s="6"/>
      <c r="VTQ9138" s="11"/>
      <c r="VTR9138" s="36"/>
      <c r="VTS9138" s="6"/>
      <c r="VTV9138" s="11"/>
      <c r="VTW9138" s="36"/>
      <c r="VTX9138" s="6"/>
      <c r="VUA9138" s="11"/>
      <c r="VUB9138" s="36"/>
      <c r="VUC9138" s="6"/>
      <c r="VUF9138" s="11"/>
      <c r="VUG9138" s="36"/>
      <c r="VUH9138" s="6"/>
      <c r="VUK9138" s="11"/>
      <c r="VUL9138" s="36"/>
      <c r="VUM9138" s="6"/>
      <c r="VUP9138" s="11"/>
      <c r="VUQ9138" s="36"/>
      <c r="VUR9138" s="6"/>
      <c r="VUU9138" s="11"/>
      <c r="VUV9138" s="36"/>
      <c r="VUW9138" s="6"/>
      <c r="VUZ9138" s="11"/>
      <c r="VVA9138" s="36"/>
      <c r="VVB9138" s="6"/>
      <c r="VVE9138" s="11"/>
      <c r="VVF9138" s="36"/>
      <c r="VVG9138" s="6"/>
      <c r="VVJ9138" s="11"/>
      <c r="VVK9138" s="36"/>
      <c r="VVL9138" s="6"/>
      <c r="VVO9138" s="11"/>
      <c r="VVP9138" s="36"/>
      <c r="VVQ9138" s="6"/>
      <c r="VVT9138" s="11"/>
      <c r="VVU9138" s="36"/>
      <c r="VVV9138" s="6"/>
      <c r="VVY9138" s="11"/>
      <c r="VVZ9138" s="36"/>
      <c r="VWA9138" s="6"/>
      <c r="VWD9138" s="11"/>
      <c r="VWE9138" s="36"/>
      <c r="VWF9138" s="6"/>
      <c r="VWI9138" s="11"/>
      <c r="VWJ9138" s="36"/>
      <c r="VWK9138" s="6"/>
      <c r="VWN9138" s="11"/>
      <c r="VWO9138" s="36"/>
      <c r="VWP9138" s="6"/>
      <c r="VWS9138" s="11"/>
      <c r="VWT9138" s="36"/>
      <c r="VWU9138" s="6"/>
      <c r="VWX9138" s="11"/>
      <c r="VWY9138" s="36"/>
      <c r="VWZ9138" s="6"/>
      <c r="VXC9138" s="11"/>
      <c r="VXD9138" s="36"/>
      <c r="VXE9138" s="6"/>
      <c r="VXH9138" s="11"/>
      <c r="VXI9138" s="36"/>
      <c r="VXJ9138" s="6"/>
      <c r="VXM9138" s="11"/>
      <c r="VXN9138" s="36"/>
      <c r="VXO9138" s="6"/>
      <c r="VXR9138" s="11"/>
      <c r="VXS9138" s="36"/>
      <c r="VXT9138" s="6"/>
      <c r="VXW9138" s="11"/>
      <c r="VXX9138" s="36"/>
      <c r="VXY9138" s="6"/>
      <c r="VYB9138" s="11"/>
      <c r="VYC9138" s="36"/>
      <c r="VYD9138" s="6"/>
      <c r="VYG9138" s="11"/>
      <c r="VYH9138" s="36"/>
      <c r="VYI9138" s="6"/>
      <c r="VYL9138" s="11"/>
      <c r="VYM9138" s="36"/>
      <c r="VYN9138" s="6"/>
      <c r="VYQ9138" s="11"/>
      <c r="VYR9138" s="36"/>
      <c r="VYS9138" s="6"/>
      <c r="VYV9138" s="11"/>
      <c r="VYW9138" s="36"/>
      <c r="VYX9138" s="6"/>
      <c r="VZA9138" s="11"/>
      <c r="VZB9138" s="36"/>
      <c r="VZC9138" s="6"/>
      <c r="VZF9138" s="11"/>
      <c r="VZG9138" s="36"/>
      <c r="VZH9138" s="6"/>
      <c r="VZK9138" s="11"/>
      <c r="VZL9138" s="36"/>
      <c r="VZM9138" s="6"/>
      <c r="VZP9138" s="11"/>
      <c r="VZQ9138" s="36"/>
      <c r="VZR9138" s="6"/>
      <c r="VZU9138" s="11"/>
      <c r="VZV9138" s="36"/>
      <c r="VZW9138" s="6"/>
      <c r="VZZ9138" s="11"/>
      <c r="WAA9138" s="36"/>
      <c r="WAB9138" s="6"/>
      <c r="WAE9138" s="11"/>
      <c r="WAF9138" s="36"/>
      <c r="WAG9138" s="6"/>
      <c r="WAJ9138" s="11"/>
      <c r="WAK9138" s="36"/>
      <c r="WAL9138" s="6"/>
      <c r="WAO9138" s="11"/>
      <c r="WAP9138" s="36"/>
      <c r="WAQ9138" s="6"/>
      <c r="WAT9138" s="11"/>
      <c r="WAU9138" s="36"/>
      <c r="WAV9138" s="6"/>
      <c r="WAY9138" s="11"/>
      <c r="WAZ9138" s="36"/>
      <c r="WBA9138" s="6"/>
      <c r="WBD9138" s="11"/>
      <c r="WBE9138" s="36"/>
      <c r="WBF9138" s="6"/>
      <c r="WBI9138" s="11"/>
      <c r="WBJ9138" s="36"/>
      <c r="WBK9138" s="6"/>
      <c r="WBN9138" s="11"/>
      <c r="WBO9138" s="36"/>
      <c r="WBP9138" s="6"/>
      <c r="WBS9138" s="11"/>
      <c r="WBT9138" s="36"/>
      <c r="WBU9138" s="6"/>
      <c r="WBX9138" s="11"/>
      <c r="WBY9138" s="36"/>
      <c r="WBZ9138" s="6"/>
      <c r="WCC9138" s="11"/>
      <c r="WCD9138" s="36"/>
      <c r="WCE9138" s="6"/>
      <c r="WCH9138" s="11"/>
      <c r="WCI9138" s="36"/>
      <c r="WCJ9138" s="6"/>
      <c r="WCM9138" s="11"/>
      <c r="WCN9138" s="36"/>
      <c r="WCO9138" s="6"/>
      <c r="WCR9138" s="11"/>
      <c r="WCS9138" s="36"/>
      <c r="WCT9138" s="6"/>
      <c r="WCW9138" s="11"/>
      <c r="WCX9138" s="36"/>
      <c r="WCY9138" s="6"/>
      <c r="WDB9138" s="11"/>
      <c r="WDC9138" s="36"/>
      <c r="WDD9138" s="6"/>
      <c r="WDG9138" s="11"/>
      <c r="WDH9138" s="36"/>
      <c r="WDI9138" s="6"/>
      <c r="WDL9138" s="11"/>
      <c r="WDM9138" s="36"/>
      <c r="WDN9138" s="6"/>
      <c r="WDQ9138" s="11"/>
      <c r="WDR9138" s="36"/>
      <c r="WDS9138" s="6"/>
      <c r="WDV9138" s="11"/>
      <c r="WDW9138" s="36"/>
      <c r="WDX9138" s="6"/>
      <c r="WEA9138" s="11"/>
      <c r="WEB9138" s="36"/>
      <c r="WEC9138" s="6"/>
      <c r="WEF9138" s="11"/>
      <c r="WEG9138" s="36"/>
      <c r="WEH9138" s="6"/>
      <c r="WEK9138" s="11"/>
      <c r="WEL9138" s="36"/>
      <c r="WEM9138" s="6"/>
      <c r="WEP9138" s="11"/>
      <c r="WEQ9138" s="36"/>
      <c r="WER9138" s="6"/>
      <c r="WEU9138" s="11"/>
      <c r="WEV9138" s="36"/>
      <c r="WEW9138" s="6"/>
      <c r="WEZ9138" s="11"/>
      <c r="WFA9138" s="36"/>
      <c r="WFB9138" s="6"/>
      <c r="WFE9138" s="11"/>
      <c r="WFF9138" s="36"/>
      <c r="WFG9138" s="6"/>
      <c r="WFJ9138" s="11"/>
      <c r="WFK9138" s="36"/>
      <c r="WFL9138" s="6"/>
      <c r="WFO9138" s="11"/>
      <c r="WFP9138" s="36"/>
      <c r="WFQ9138" s="6"/>
      <c r="WFT9138" s="11"/>
      <c r="WFU9138" s="36"/>
      <c r="WFV9138" s="6"/>
      <c r="WFY9138" s="11"/>
      <c r="WFZ9138" s="36"/>
      <c r="WGA9138" s="6"/>
      <c r="WGD9138" s="11"/>
      <c r="WGE9138" s="36"/>
      <c r="WGF9138" s="6"/>
      <c r="WGI9138" s="11"/>
      <c r="WGJ9138" s="36"/>
      <c r="WGK9138" s="6"/>
      <c r="WGN9138" s="11"/>
      <c r="WGO9138" s="36"/>
      <c r="WGP9138" s="6"/>
      <c r="WGS9138" s="11"/>
      <c r="WGT9138" s="36"/>
      <c r="WGU9138" s="6"/>
      <c r="WGX9138" s="11"/>
      <c r="WGY9138" s="36"/>
      <c r="WGZ9138" s="6"/>
      <c r="WHC9138" s="11"/>
      <c r="WHD9138" s="36"/>
      <c r="WHE9138" s="6"/>
      <c r="WHH9138" s="11"/>
      <c r="WHI9138" s="36"/>
      <c r="WHJ9138" s="6"/>
      <c r="WHM9138" s="11"/>
      <c r="WHN9138" s="36"/>
      <c r="WHO9138" s="6"/>
      <c r="WHR9138" s="11"/>
      <c r="WHS9138" s="36"/>
      <c r="WHT9138" s="6"/>
      <c r="WHW9138" s="11"/>
      <c r="WHX9138" s="36"/>
      <c r="WHY9138" s="6"/>
      <c r="WIB9138" s="11"/>
      <c r="WIC9138" s="36"/>
      <c r="WID9138" s="6"/>
      <c r="WIG9138" s="11"/>
      <c r="WIH9138" s="36"/>
      <c r="WII9138" s="6"/>
      <c r="WIL9138" s="11"/>
      <c r="WIM9138" s="36"/>
      <c r="WIN9138" s="6"/>
      <c r="WIQ9138" s="11"/>
      <c r="WIR9138" s="36"/>
      <c r="WIS9138" s="6"/>
      <c r="WIV9138" s="11"/>
      <c r="WIW9138" s="36"/>
      <c r="WIX9138" s="6"/>
      <c r="WJA9138" s="11"/>
      <c r="WJB9138" s="36"/>
      <c r="WJC9138" s="6"/>
      <c r="WJF9138" s="11"/>
      <c r="WJG9138" s="36"/>
      <c r="WJH9138" s="6"/>
      <c r="WJK9138" s="11"/>
      <c r="WJL9138" s="36"/>
      <c r="WJM9138" s="6"/>
      <c r="WJP9138" s="11"/>
      <c r="WJQ9138" s="36"/>
      <c r="WJR9138" s="6"/>
      <c r="WJU9138" s="11"/>
      <c r="WJV9138" s="36"/>
      <c r="WJW9138" s="6"/>
      <c r="WJZ9138" s="11"/>
      <c r="WKA9138" s="36"/>
      <c r="WKB9138" s="6"/>
      <c r="WKE9138" s="11"/>
      <c r="WKF9138" s="36"/>
      <c r="WKG9138" s="6"/>
      <c r="WKJ9138" s="11"/>
      <c r="WKK9138" s="36"/>
      <c r="WKL9138" s="6"/>
      <c r="WKO9138" s="11"/>
      <c r="WKP9138" s="36"/>
      <c r="WKQ9138" s="6"/>
      <c r="WKT9138" s="11"/>
      <c r="WKU9138" s="36"/>
      <c r="WKV9138" s="6"/>
      <c r="WKY9138" s="11"/>
      <c r="WKZ9138" s="36"/>
      <c r="WLA9138" s="6"/>
      <c r="WLD9138" s="11"/>
      <c r="WLE9138" s="36"/>
      <c r="WLF9138" s="6"/>
      <c r="WLI9138" s="11"/>
      <c r="WLJ9138" s="36"/>
      <c r="WLK9138" s="6"/>
      <c r="WLN9138" s="11"/>
      <c r="WLO9138" s="36"/>
      <c r="WLP9138" s="6"/>
      <c r="WLS9138" s="11"/>
      <c r="WLT9138" s="36"/>
      <c r="WLU9138" s="6"/>
      <c r="WLX9138" s="11"/>
      <c r="WLY9138" s="36"/>
      <c r="WLZ9138" s="6"/>
      <c r="WMC9138" s="11"/>
      <c r="WMD9138" s="36"/>
      <c r="WME9138" s="6"/>
      <c r="WMH9138" s="11"/>
      <c r="WMI9138" s="36"/>
      <c r="WMJ9138" s="6"/>
      <c r="WMM9138" s="11"/>
      <c r="WMN9138" s="36"/>
      <c r="WMO9138" s="6"/>
      <c r="WMR9138" s="11"/>
      <c r="WMS9138" s="36"/>
      <c r="WMT9138" s="6"/>
      <c r="WMW9138" s="11"/>
      <c r="WMX9138" s="36"/>
      <c r="WMY9138" s="6"/>
      <c r="WNB9138" s="11"/>
      <c r="WNC9138" s="36"/>
      <c r="WND9138" s="6"/>
      <c r="WNG9138" s="11"/>
      <c r="WNH9138" s="36"/>
      <c r="WNI9138" s="6"/>
      <c r="WNL9138" s="11"/>
      <c r="WNM9138" s="36"/>
      <c r="WNN9138" s="6"/>
      <c r="WNQ9138" s="11"/>
      <c r="WNR9138" s="36"/>
      <c r="WNS9138" s="6"/>
      <c r="WNV9138" s="11"/>
      <c r="WNW9138" s="36"/>
      <c r="WNX9138" s="6"/>
      <c r="WOA9138" s="11"/>
      <c r="WOB9138" s="36"/>
      <c r="WOC9138" s="6"/>
      <c r="WOF9138" s="11"/>
      <c r="WOG9138" s="36"/>
      <c r="WOH9138" s="6"/>
      <c r="WOK9138" s="11"/>
      <c r="WOL9138" s="36"/>
      <c r="WOM9138" s="6"/>
      <c r="WOP9138" s="11"/>
      <c r="WOQ9138" s="36"/>
      <c r="WOR9138" s="6"/>
      <c r="WOU9138" s="11"/>
      <c r="WOV9138" s="36"/>
      <c r="WOW9138" s="6"/>
      <c r="WOZ9138" s="11"/>
      <c r="WPA9138" s="36"/>
      <c r="WPB9138" s="6"/>
      <c r="WPE9138" s="11"/>
      <c r="WPF9138" s="36"/>
      <c r="WPG9138" s="6"/>
      <c r="WPJ9138" s="11"/>
      <c r="WPK9138" s="36"/>
      <c r="WPL9138" s="6"/>
      <c r="WPO9138" s="11"/>
      <c r="WPP9138" s="36"/>
      <c r="WPQ9138" s="6"/>
      <c r="WPT9138" s="11"/>
      <c r="WPU9138" s="36"/>
      <c r="WPV9138" s="6"/>
      <c r="WPY9138" s="11"/>
      <c r="WPZ9138" s="36"/>
      <c r="WQA9138" s="6"/>
      <c r="WQD9138" s="11"/>
      <c r="WQE9138" s="36"/>
      <c r="WQF9138" s="6"/>
      <c r="WQI9138" s="11"/>
      <c r="WQJ9138" s="36"/>
      <c r="WQK9138" s="6"/>
      <c r="WQN9138" s="11"/>
      <c r="WQO9138" s="36"/>
      <c r="WQP9138" s="6"/>
      <c r="WQS9138" s="11"/>
      <c r="WQT9138" s="36"/>
      <c r="WQU9138" s="6"/>
      <c r="WQX9138" s="11"/>
      <c r="WQY9138" s="36"/>
      <c r="WQZ9138" s="6"/>
      <c r="WRC9138" s="11"/>
      <c r="WRD9138" s="36"/>
      <c r="WRE9138" s="6"/>
      <c r="WRH9138" s="11"/>
      <c r="WRI9138" s="36"/>
      <c r="WRJ9138" s="6"/>
      <c r="WRM9138" s="11"/>
      <c r="WRN9138" s="36"/>
      <c r="WRO9138" s="6"/>
      <c r="WRR9138" s="11"/>
      <c r="WRS9138" s="36"/>
      <c r="WRT9138" s="6"/>
      <c r="WRW9138" s="11"/>
      <c r="WRX9138" s="36"/>
      <c r="WRY9138" s="6"/>
      <c r="WSB9138" s="11"/>
      <c r="WSC9138" s="36"/>
      <c r="WSD9138" s="6"/>
      <c r="WSG9138" s="11"/>
      <c r="WSH9138" s="36"/>
      <c r="WSI9138" s="6"/>
      <c r="WSL9138" s="11"/>
      <c r="WSM9138" s="36"/>
      <c r="WSN9138" s="6"/>
      <c r="WSQ9138" s="11"/>
      <c r="WSR9138" s="36"/>
      <c r="WSS9138" s="6"/>
      <c r="WSV9138" s="11"/>
      <c r="WSW9138" s="36"/>
      <c r="WSX9138" s="6"/>
      <c r="WTA9138" s="11"/>
      <c r="WTB9138" s="36"/>
      <c r="WTC9138" s="6"/>
      <c r="WTF9138" s="11"/>
      <c r="WTG9138" s="36"/>
      <c r="WTH9138" s="6"/>
      <c r="WTK9138" s="11"/>
      <c r="WTL9138" s="36"/>
      <c r="WTM9138" s="6"/>
      <c r="WTP9138" s="11"/>
      <c r="WTQ9138" s="36"/>
      <c r="WTR9138" s="6"/>
      <c r="WTU9138" s="11"/>
      <c r="WTV9138" s="36"/>
      <c r="WTW9138" s="6"/>
      <c r="WTZ9138" s="11"/>
      <c r="WUA9138" s="36"/>
      <c r="WUB9138" s="6"/>
      <c r="WUE9138" s="11"/>
      <c r="WUF9138" s="36"/>
      <c r="WUG9138" s="6"/>
      <c r="WUJ9138" s="11"/>
      <c r="WUK9138" s="36"/>
      <c r="WUL9138" s="6"/>
      <c r="WUO9138" s="11"/>
      <c r="WUP9138" s="36"/>
      <c r="WUQ9138" s="6"/>
      <c r="WUT9138" s="11"/>
      <c r="WUU9138" s="36"/>
      <c r="WUV9138" s="6"/>
      <c r="WUY9138" s="11"/>
      <c r="WUZ9138" s="36"/>
      <c r="WVA9138" s="6"/>
      <c r="WVD9138" s="11"/>
      <c r="WVE9138" s="36"/>
      <c r="WVF9138" s="6"/>
      <c r="WVI9138" s="11"/>
      <c r="WVJ9138" s="36"/>
      <c r="WVK9138" s="6"/>
      <c r="WVN9138" s="11"/>
      <c r="WVO9138" s="36"/>
      <c r="WVP9138" s="6"/>
      <c r="WVS9138" s="11"/>
      <c r="WVT9138" s="36"/>
      <c r="WVU9138" s="6"/>
      <c r="WVX9138" s="11"/>
      <c r="WVY9138" s="36"/>
      <c r="WVZ9138" s="6"/>
      <c r="WWC9138" s="11"/>
      <c r="WWD9138" s="36"/>
      <c r="WWE9138" s="6"/>
      <c r="WWH9138" s="11"/>
      <c r="WWI9138" s="36"/>
      <c r="WWJ9138" s="6"/>
      <c r="WWM9138" s="11"/>
      <c r="WWN9138" s="36"/>
      <c r="WWO9138" s="6"/>
      <c r="WWR9138" s="11"/>
      <c r="WWS9138" s="36"/>
      <c r="WWT9138" s="6"/>
      <c r="WWW9138" s="11"/>
      <c r="WWX9138" s="36"/>
      <c r="WWY9138" s="6"/>
      <c r="WXB9138" s="11"/>
      <c r="WXC9138" s="36"/>
      <c r="WXD9138" s="6"/>
      <c r="WXG9138" s="11"/>
      <c r="WXH9138" s="36"/>
      <c r="WXI9138" s="6"/>
      <c r="WXL9138" s="11"/>
      <c r="WXM9138" s="36"/>
      <c r="WXN9138" s="6"/>
      <c r="WXQ9138" s="11"/>
      <c r="WXR9138" s="36"/>
      <c r="WXS9138" s="6"/>
      <c r="WXV9138" s="11"/>
      <c r="WXW9138" s="36"/>
      <c r="WXX9138" s="6"/>
      <c r="WYA9138" s="11"/>
      <c r="WYB9138" s="36"/>
      <c r="WYC9138" s="6"/>
      <c r="WYF9138" s="11"/>
      <c r="WYG9138" s="36"/>
      <c r="WYH9138" s="6"/>
      <c r="WYK9138" s="11"/>
      <c r="WYL9138" s="36"/>
      <c r="WYM9138" s="6"/>
      <c r="WYP9138" s="11"/>
      <c r="WYQ9138" s="36"/>
      <c r="WYR9138" s="6"/>
      <c r="WYU9138" s="11"/>
      <c r="WYV9138" s="36"/>
      <c r="WYW9138" s="6"/>
      <c r="WYZ9138" s="11"/>
      <c r="WZA9138" s="36"/>
      <c r="WZB9138" s="6"/>
      <c r="WZE9138" s="11"/>
      <c r="WZF9138" s="36"/>
      <c r="WZG9138" s="6"/>
      <c r="WZJ9138" s="11"/>
      <c r="WZK9138" s="36"/>
      <c r="WZL9138" s="6"/>
      <c r="WZO9138" s="11"/>
      <c r="WZP9138" s="36"/>
      <c r="WZQ9138" s="6"/>
      <c r="WZT9138" s="11"/>
      <c r="WZU9138" s="36"/>
      <c r="WZV9138" s="6"/>
      <c r="WZY9138" s="11"/>
      <c r="WZZ9138" s="36"/>
      <c r="XAA9138" s="6"/>
      <c r="XAD9138" s="11"/>
      <c r="XAE9138" s="36"/>
      <c r="XAF9138" s="6"/>
      <c r="XAI9138" s="11"/>
      <c r="XAJ9138" s="36"/>
      <c r="XAK9138" s="6"/>
      <c r="XAN9138" s="11"/>
      <c r="XAO9138" s="36"/>
      <c r="XAP9138" s="6"/>
      <c r="XAS9138" s="11"/>
      <c r="XAT9138" s="36"/>
      <c r="XAU9138" s="6"/>
      <c r="XAX9138" s="11"/>
      <c r="XAY9138" s="36"/>
      <c r="XAZ9138" s="6"/>
      <c r="XBC9138" s="11"/>
      <c r="XBD9138" s="36"/>
      <c r="XBE9138" s="6"/>
      <c r="XBH9138" s="11"/>
      <c r="XBI9138" s="36"/>
      <c r="XBJ9138" s="6"/>
      <c r="XBM9138" s="11"/>
      <c r="XBN9138" s="36"/>
      <c r="XBO9138" s="6"/>
      <c r="XBR9138" s="11"/>
      <c r="XBS9138" s="36"/>
      <c r="XBT9138" s="6"/>
      <c r="XBW9138" s="11"/>
      <c r="XBX9138" s="36"/>
      <c r="XBY9138" s="6"/>
      <c r="XCB9138" s="11"/>
      <c r="XCC9138" s="36"/>
      <c r="XCD9138" s="6"/>
      <c r="XCG9138" s="11"/>
      <c r="XCH9138" s="36"/>
      <c r="XCI9138" s="6"/>
      <c r="XCL9138" s="11"/>
      <c r="XCM9138" s="36"/>
      <c r="XCN9138" s="6"/>
      <c r="XCQ9138" s="11"/>
      <c r="XCR9138" s="36"/>
      <c r="XCS9138" s="6"/>
      <c r="XCV9138" s="11"/>
      <c r="XCW9138" s="36"/>
      <c r="XCX9138" s="6"/>
      <c r="XDA9138" s="11"/>
      <c r="XDB9138" s="36"/>
      <c r="XDC9138" s="6"/>
      <c r="XDF9138" s="11"/>
      <c r="XDG9138" s="36"/>
      <c r="XDH9138" s="6"/>
      <c r="XDK9138" s="11"/>
      <c r="XDL9138" s="36"/>
      <c r="XDM9138" s="6"/>
      <c r="XDP9138" s="11"/>
      <c r="XDQ9138" s="36"/>
      <c r="XDR9138" s="6"/>
      <c r="XDU9138" s="11"/>
      <c r="XDV9138" s="36"/>
      <c r="XDW9138" s="6"/>
      <c r="XDZ9138" s="11"/>
      <c r="XEA9138" s="36"/>
      <c r="XEB9138" s="6"/>
      <c r="XEE9138" s="11"/>
      <c r="XEF9138" s="36"/>
      <c r="XEG9138" s="6"/>
      <c r="XEJ9138" s="11"/>
      <c r="XEK9138" s="36"/>
      <c r="XEL9138" s="6"/>
      <c r="XEO9138" s="11"/>
      <c r="XEP9138" s="36"/>
      <c r="XEQ9138" s="6"/>
      <c r="XET9138" s="11"/>
      <c r="XEU9138" s="36"/>
      <c r="XEV9138" s="6"/>
      <c r="XEY9138" s="11"/>
      <c r="XEZ9138" s="36"/>
      <c r="XFA9138" s="6"/>
      <c r="XFD9138" s="11"/>
    </row>
    <row r="9139" spans="1:2046 2049:3071 3074:4096 4099:7166 7169:8191 8194:9216 9219:12286 12289:13311 13314:14336 14339:16384" s="35" customFormat="1" x14ac:dyDescent="0.3">
      <c r="A9139" s="6" t="s">
        <v>53</v>
      </c>
      <c r="B9139" s="35" t="s">
        <v>54</v>
      </c>
      <c r="C9139" s="35" t="s">
        <v>6</v>
      </c>
      <c r="D9139" s="11">
        <v>44834</v>
      </c>
      <c r="E9139" s="36">
        <v>44886</v>
      </c>
      <c r="F9139" s="35">
        <f t="shared" si="592"/>
        <v>2022</v>
      </c>
      <c r="G9139" s="35">
        <f t="shared" si="593"/>
        <v>11</v>
      </c>
      <c r="H9139" s="35">
        <f t="shared" si="594"/>
        <v>21</v>
      </c>
      <c r="I9139" s="35" t="str">
        <f t="shared" si="595"/>
        <v>Noviembre</v>
      </c>
      <c r="J9139" s="36"/>
      <c r="K9139" s="6"/>
      <c r="N9139" s="11"/>
      <c r="O9139" s="36"/>
      <c r="P9139" s="6"/>
      <c r="S9139" s="11"/>
      <c r="T9139" s="36"/>
      <c r="U9139" s="6"/>
      <c r="X9139" s="11"/>
      <c r="Y9139" s="36"/>
      <c r="Z9139" s="6"/>
      <c r="AC9139" s="11"/>
      <c r="AD9139" s="36"/>
      <c r="AE9139" s="6"/>
      <c r="AH9139" s="11"/>
      <c r="AI9139" s="36"/>
      <c r="AJ9139" s="6"/>
      <c r="AM9139" s="11"/>
      <c r="AN9139" s="36"/>
      <c r="AO9139" s="6"/>
      <c r="AR9139" s="11"/>
      <c r="AS9139" s="36"/>
      <c r="AT9139" s="6"/>
      <c r="AW9139" s="11"/>
      <c r="AX9139" s="36"/>
      <c r="AY9139" s="6"/>
      <c r="BB9139" s="11"/>
      <c r="BC9139" s="36"/>
      <c r="BD9139" s="6"/>
      <c r="BG9139" s="11"/>
      <c r="BH9139" s="36"/>
      <c r="BI9139" s="6"/>
      <c r="BL9139" s="11"/>
      <c r="BM9139" s="36"/>
      <c r="BN9139" s="6"/>
      <c r="BQ9139" s="11"/>
      <c r="BR9139" s="36"/>
      <c r="BS9139" s="6"/>
      <c r="BV9139" s="11"/>
      <c r="BW9139" s="36"/>
      <c r="BX9139" s="6"/>
      <c r="CA9139" s="11"/>
      <c r="CB9139" s="36"/>
      <c r="CC9139" s="6"/>
      <c r="CF9139" s="11"/>
      <c r="CG9139" s="36"/>
      <c r="CH9139" s="6"/>
      <c r="CK9139" s="11"/>
      <c r="CL9139" s="36"/>
      <c r="CM9139" s="6"/>
      <c r="CP9139" s="11"/>
      <c r="CQ9139" s="36"/>
      <c r="CR9139" s="6"/>
      <c r="CU9139" s="11"/>
      <c r="CV9139" s="36"/>
      <c r="CW9139" s="6"/>
      <c r="CZ9139" s="11"/>
      <c r="DA9139" s="36"/>
      <c r="DB9139" s="6"/>
      <c r="DE9139" s="11"/>
      <c r="DF9139" s="36"/>
      <c r="DG9139" s="6"/>
      <c r="DJ9139" s="11"/>
      <c r="DK9139" s="36"/>
      <c r="DL9139" s="6"/>
      <c r="DO9139" s="11"/>
      <c r="DP9139" s="36"/>
      <c r="DQ9139" s="6"/>
      <c r="DT9139" s="11"/>
      <c r="DU9139" s="36"/>
      <c r="DV9139" s="6"/>
      <c r="DY9139" s="11"/>
      <c r="DZ9139" s="36"/>
      <c r="EA9139" s="6"/>
      <c r="ED9139" s="11"/>
      <c r="EE9139" s="36"/>
      <c r="EF9139" s="6"/>
      <c r="EI9139" s="11"/>
      <c r="EJ9139" s="36"/>
      <c r="EK9139" s="6"/>
      <c r="EN9139" s="11"/>
      <c r="EO9139" s="36"/>
      <c r="EP9139" s="6"/>
      <c r="ES9139" s="11"/>
      <c r="ET9139" s="36"/>
      <c r="EU9139" s="6"/>
      <c r="EX9139" s="11"/>
      <c r="EY9139" s="36"/>
      <c r="EZ9139" s="6"/>
      <c r="FC9139" s="11"/>
      <c r="FD9139" s="36"/>
      <c r="FE9139" s="6"/>
      <c r="FH9139" s="11"/>
      <c r="FI9139" s="36"/>
      <c r="FJ9139" s="6"/>
      <c r="FM9139" s="11"/>
      <c r="FN9139" s="36"/>
      <c r="FO9139" s="6"/>
      <c r="FR9139" s="11"/>
      <c r="FS9139" s="36"/>
      <c r="FT9139" s="6"/>
      <c r="FW9139" s="11"/>
      <c r="FX9139" s="36"/>
      <c r="FY9139" s="6"/>
      <c r="GB9139" s="11"/>
      <c r="GC9139" s="36"/>
      <c r="GD9139" s="6"/>
      <c r="GG9139" s="11"/>
      <c r="GH9139" s="36"/>
      <c r="GI9139" s="6"/>
      <c r="GL9139" s="11"/>
      <c r="GM9139" s="36"/>
      <c r="GN9139" s="6"/>
      <c r="GQ9139" s="11"/>
      <c r="GR9139" s="36"/>
      <c r="GS9139" s="6"/>
      <c r="GV9139" s="11"/>
      <c r="GW9139" s="36"/>
      <c r="GX9139" s="6"/>
      <c r="HA9139" s="11"/>
      <c r="HB9139" s="36"/>
      <c r="HC9139" s="6"/>
      <c r="HF9139" s="11"/>
      <c r="HG9139" s="36"/>
      <c r="HH9139" s="6"/>
      <c r="HK9139" s="11"/>
      <c r="HL9139" s="36"/>
      <c r="HM9139" s="6"/>
      <c r="HP9139" s="11"/>
      <c r="HQ9139" s="36"/>
      <c r="HR9139" s="6"/>
      <c r="HU9139" s="11"/>
      <c r="HV9139" s="36"/>
      <c r="HW9139" s="6"/>
      <c r="HZ9139" s="11"/>
      <c r="IA9139" s="36"/>
      <c r="IB9139" s="6"/>
      <c r="IE9139" s="11"/>
      <c r="IF9139" s="36"/>
      <c r="IG9139" s="6"/>
      <c r="IJ9139" s="11"/>
      <c r="IK9139" s="36"/>
      <c r="IL9139" s="6"/>
      <c r="IO9139" s="11"/>
      <c r="IP9139" s="36"/>
      <c r="IQ9139" s="6"/>
      <c r="IT9139" s="11"/>
      <c r="IU9139" s="36"/>
      <c r="IV9139" s="6"/>
      <c r="IY9139" s="11"/>
      <c r="IZ9139" s="36"/>
      <c r="JA9139" s="6"/>
      <c r="JD9139" s="11"/>
      <c r="JE9139" s="36"/>
      <c r="JF9139" s="6"/>
      <c r="JI9139" s="11"/>
      <c r="JJ9139" s="36"/>
      <c r="JK9139" s="6"/>
      <c r="JN9139" s="11"/>
      <c r="JO9139" s="36"/>
      <c r="JP9139" s="6"/>
      <c r="JS9139" s="11"/>
      <c r="JT9139" s="36"/>
      <c r="JU9139" s="6"/>
      <c r="JX9139" s="11"/>
      <c r="JY9139" s="36"/>
      <c r="JZ9139" s="6"/>
      <c r="KC9139" s="11"/>
      <c r="KD9139" s="36"/>
      <c r="KE9139" s="6"/>
      <c r="KH9139" s="11"/>
      <c r="KI9139" s="36"/>
      <c r="KJ9139" s="6"/>
      <c r="KM9139" s="11"/>
      <c r="KN9139" s="36"/>
      <c r="KO9139" s="6"/>
      <c r="KR9139" s="11"/>
      <c r="KS9139" s="36"/>
      <c r="KT9139" s="6"/>
      <c r="KW9139" s="11"/>
      <c r="KX9139" s="36"/>
      <c r="KY9139" s="6"/>
      <c r="LB9139" s="11"/>
      <c r="LC9139" s="36"/>
      <c r="LD9139" s="6"/>
      <c r="LG9139" s="11"/>
      <c r="LH9139" s="36"/>
      <c r="LI9139" s="6"/>
      <c r="LL9139" s="11"/>
      <c r="LM9139" s="36"/>
      <c r="LN9139" s="6"/>
      <c r="LQ9139" s="11"/>
      <c r="LR9139" s="36"/>
      <c r="LS9139" s="6"/>
      <c r="LV9139" s="11"/>
      <c r="LW9139" s="36"/>
      <c r="LX9139" s="6"/>
      <c r="MA9139" s="11"/>
      <c r="MB9139" s="36"/>
      <c r="MC9139" s="6"/>
      <c r="MF9139" s="11"/>
      <c r="MG9139" s="36"/>
      <c r="MH9139" s="6"/>
      <c r="MK9139" s="11"/>
      <c r="ML9139" s="36"/>
      <c r="MM9139" s="6"/>
      <c r="MP9139" s="11"/>
      <c r="MQ9139" s="36"/>
      <c r="MR9139" s="6"/>
      <c r="MU9139" s="11"/>
      <c r="MV9139" s="36"/>
      <c r="MW9139" s="6"/>
      <c r="MZ9139" s="11"/>
      <c r="NA9139" s="36"/>
      <c r="NB9139" s="6"/>
      <c r="NE9139" s="11"/>
      <c r="NF9139" s="36"/>
      <c r="NG9139" s="6"/>
      <c r="NJ9139" s="11"/>
      <c r="NK9139" s="36"/>
      <c r="NL9139" s="6"/>
      <c r="NO9139" s="11"/>
      <c r="NP9139" s="36"/>
      <c r="NQ9139" s="6"/>
      <c r="NT9139" s="11"/>
      <c r="NU9139" s="36"/>
      <c r="NV9139" s="6"/>
      <c r="NY9139" s="11"/>
      <c r="NZ9139" s="36"/>
      <c r="OA9139" s="6"/>
      <c r="OD9139" s="11"/>
      <c r="OE9139" s="36"/>
      <c r="OF9139" s="6"/>
      <c r="OI9139" s="11"/>
      <c r="OJ9139" s="36"/>
      <c r="OK9139" s="6"/>
      <c r="ON9139" s="11"/>
      <c r="OO9139" s="36"/>
      <c r="OP9139" s="6"/>
      <c r="OS9139" s="11"/>
      <c r="OT9139" s="36"/>
      <c r="OU9139" s="6"/>
      <c r="OX9139" s="11"/>
      <c r="OY9139" s="36"/>
      <c r="OZ9139" s="6"/>
      <c r="PC9139" s="11"/>
      <c r="PD9139" s="36"/>
      <c r="PE9139" s="6"/>
      <c r="PH9139" s="11"/>
      <c r="PI9139" s="36"/>
      <c r="PJ9139" s="6"/>
      <c r="PM9139" s="11"/>
      <c r="PN9139" s="36"/>
      <c r="PO9139" s="6"/>
      <c r="PR9139" s="11"/>
      <c r="PS9139" s="36"/>
      <c r="PT9139" s="6"/>
      <c r="PW9139" s="11"/>
      <c r="PX9139" s="36"/>
      <c r="PY9139" s="6"/>
      <c r="QB9139" s="11"/>
      <c r="QC9139" s="36"/>
      <c r="QD9139" s="6"/>
      <c r="QG9139" s="11"/>
      <c r="QH9139" s="36"/>
      <c r="QI9139" s="6"/>
      <c r="QL9139" s="11"/>
      <c r="QM9139" s="36"/>
      <c r="QN9139" s="6"/>
      <c r="QQ9139" s="11"/>
      <c r="QR9139" s="36"/>
      <c r="QS9139" s="6"/>
      <c r="QV9139" s="11"/>
      <c r="QW9139" s="36"/>
      <c r="QX9139" s="6"/>
      <c r="RA9139" s="11"/>
      <c r="RB9139" s="36"/>
      <c r="RC9139" s="6"/>
      <c r="RF9139" s="11"/>
      <c r="RG9139" s="36"/>
      <c r="RH9139" s="6"/>
      <c r="RK9139" s="11"/>
      <c r="RL9139" s="36"/>
      <c r="RM9139" s="6"/>
      <c r="RP9139" s="11"/>
      <c r="RQ9139" s="36"/>
      <c r="RR9139" s="6"/>
      <c r="RU9139" s="11"/>
      <c r="RV9139" s="36"/>
      <c r="RW9139" s="6"/>
      <c r="RZ9139" s="11"/>
      <c r="SA9139" s="36"/>
      <c r="SB9139" s="6"/>
      <c r="SE9139" s="11"/>
      <c r="SF9139" s="36"/>
      <c r="SG9139" s="6"/>
      <c r="SJ9139" s="11"/>
      <c r="SK9139" s="36"/>
      <c r="SL9139" s="6"/>
      <c r="SO9139" s="11"/>
      <c r="SP9139" s="36"/>
      <c r="SQ9139" s="6"/>
      <c r="ST9139" s="11"/>
      <c r="SU9139" s="36"/>
      <c r="SV9139" s="6"/>
      <c r="SY9139" s="11"/>
      <c r="SZ9139" s="36"/>
      <c r="TA9139" s="6"/>
      <c r="TD9139" s="11"/>
      <c r="TE9139" s="36"/>
      <c r="TF9139" s="6"/>
      <c r="TI9139" s="11"/>
      <c r="TJ9139" s="36"/>
      <c r="TK9139" s="6"/>
      <c r="TN9139" s="11"/>
      <c r="TO9139" s="36"/>
      <c r="TP9139" s="6"/>
      <c r="TS9139" s="11"/>
      <c r="TT9139" s="36"/>
      <c r="TU9139" s="6"/>
      <c r="TX9139" s="11"/>
      <c r="TY9139" s="36"/>
      <c r="TZ9139" s="6"/>
      <c r="UC9139" s="11"/>
      <c r="UD9139" s="36"/>
      <c r="UE9139" s="6"/>
      <c r="UH9139" s="11"/>
      <c r="UI9139" s="36"/>
      <c r="UJ9139" s="6"/>
      <c r="UM9139" s="11"/>
      <c r="UN9139" s="36"/>
      <c r="UO9139" s="6"/>
      <c r="UR9139" s="11"/>
      <c r="US9139" s="36"/>
      <c r="UT9139" s="6"/>
      <c r="UW9139" s="11"/>
      <c r="UX9139" s="36"/>
      <c r="UY9139" s="6"/>
      <c r="VB9139" s="11"/>
      <c r="VC9139" s="36"/>
      <c r="VD9139" s="6"/>
      <c r="VG9139" s="11"/>
      <c r="VH9139" s="36"/>
      <c r="VI9139" s="6"/>
      <c r="VL9139" s="11"/>
      <c r="VM9139" s="36"/>
      <c r="VN9139" s="6"/>
      <c r="VQ9139" s="11"/>
      <c r="VR9139" s="36"/>
      <c r="VS9139" s="6"/>
      <c r="VV9139" s="11"/>
      <c r="VW9139" s="36"/>
      <c r="VX9139" s="6"/>
      <c r="WA9139" s="11"/>
      <c r="WB9139" s="36"/>
      <c r="WC9139" s="6"/>
      <c r="WF9139" s="11"/>
      <c r="WG9139" s="36"/>
      <c r="WH9139" s="6"/>
      <c r="WK9139" s="11"/>
      <c r="WL9139" s="36"/>
      <c r="WM9139" s="6"/>
      <c r="WP9139" s="11"/>
      <c r="WQ9139" s="36"/>
      <c r="WR9139" s="6"/>
      <c r="WU9139" s="11"/>
      <c r="WV9139" s="36"/>
      <c r="WW9139" s="6"/>
      <c r="WZ9139" s="11"/>
      <c r="XA9139" s="36"/>
      <c r="XB9139" s="6"/>
      <c r="XE9139" s="11"/>
      <c r="XF9139" s="36"/>
      <c r="XG9139" s="6"/>
      <c r="XJ9139" s="11"/>
      <c r="XK9139" s="36"/>
      <c r="XL9139" s="6"/>
      <c r="XO9139" s="11"/>
      <c r="XP9139" s="36"/>
      <c r="XQ9139" s="6"/>
      <c r="XT9139" s="11"/>
      <c r="XU9139" s="36"/>
      <c r="XV9139" s="6"/>
      <c r="XY9139" s="11"/>
      <c r="XZ9139" s="36"/>
      <c r="YA9139" s="6"/>
      <c r="YD9139" s="11"/>
      <c r="YE9139" s="36"/>
      <c r="YF9139" s="6"/>
      <c r="YI9139" s="11"/>
      <c r="YJ9139" s="36"/>
      <c r="YK9139" s="6"/>
      <c r="YN9139" s="11"/>
      <c r="YO9139" s="36"/>
      <c r="YP9139" s="6"/>
      <c r="YS9139" s="11"/>
      <c r="YT9139" s="36"/>
      <c r="YU9139" s="6"/>
      <c r="YX9139" s="11"/>
      <c r="YY9139" s="36"/>
      <c r="YZ9139" s="6"/>
      <c r="ZC9139" s="11"/>
      <c r="ZD9139" s="36"/>
      <c r="ZE9139" s="6"/>
      <c r="ZH9139" s="11"/>
      <c r="ZI9139" s="36"/>
      <c r="ZJ9139" s="6"/>
      <c r="ZM9139" s="11"/>
      <c r="ZN9139" s="36"/>
      <c r="ZO9139" s="6"/>
      <c r="ZR9139" s="11"/>
      <c r="ZS9139" s="36"/>
      <c r="ZT9139" s="6"/>
      <c r="ZW9139" s="11"/>
      <c r="ZX9139" s="36"/>
      <c r="ZY9139" s="6"/>
      <c r="AAB9139" s="11"/>
      <c r="AAC9139" s="36"/>
      <c r="AAD9139" s="6"/>
      <c r="AAG9139" s="11"/>
      <c r="AAH9139" s="36"/>
      <c r="AAI9139" s="6"/>
      <c r="AAL9139" s="11"/>
      <c r="AAM9139" s="36"/>
      <c r="AAN9139" s="6"/>
      <c r="AAQ9139" s="11"/>
      <c r="AAR9139" s="36"/>
      <c r="AAS9139" s="6"/>
      <c r="AAV9139" s="11"/>
      <c r="AAW9139" s="36"/>
      <c r="AAX9139" s="6"/>
      <c r="ABA9139" s="11"/>
      <c r="ABB9139" s="36"/>
      <c r="ABC9139" s="6"/>
      <c r="ABF9139" s="11"/>
      <c r="ABG9139" s="36"/>
      <c r="ABH9139" s="6"/>
      <c r="ABK9139" s="11"/>
      <c r="ABL9139" s="36"/>
      <c r="ABM9139" s="6"/>
      <c r="ABP9139" s="11"/>
      <c r="ABQ9139" s="36"/>
      <c r="ABR9139" s="6"/>
      <c r="ABU9139" s="11"/>
      <c r="ABV9139" s="36"/>
      <c r="ABW9139" s="6"/>
      <c r="ABZ9139" s="11"/>
      <c r="ACA9139" s="36"/>
      <c r="ACB9139" s="6"/>
      <c r="ACE9139" s="11"/>
      <c r="ACF9139" s="36"/>
      <c r="ACG9139" s="6"/>
      <c r="ACJ9139" s="11"/>
      <c r="ACK9139" s="36"/>
      <c r="ACL9139" s="6"/>
      <c r="ACO9139" s="11"/>
      <c r="ACP9139" s="36"/>
      <c r="ACQ9139" s="6"/>
      <c r="ACT9139" s="11"/>
      <c r="ACU9139" s="36"/>
      <c r="ACV9139" s="6"/>
      <c r="ACY9139" s="11"/>
      <c r="ACZ9139" s="36"/>
      <c r="ADA9139" s="6"/>
      <c r="ADD9139" s="11"/>
      <c r="ADE9139" s="36"/>
      <c r="ADF9139" s="6"/>
      <c r="ADI9139" s="11"/>
      <c r="ADJ9139" s="36"/>
      <c r="ADK9139" s="6"/>
      <c r="ADN9139" s="11"/>
      <c r="ADO9139" s="36"/>
      <c r="ADP9139" s="6"/>
      <c r="ADS9139" s="11"/>
      <c r="ADT9139" s="36"/>
      <c r="ADU9139" s="6"/>
      <c r="ADX9139" s="11"/>
      <c r="ADY9139" s="36"/>
      <c r="ADZ9139" s="6"/>
      <c r="AEC9139" s="11"/>
      <c r="AED9139" s="36"/>
      <c r="AEE9139" s="6"/>
      <c r="AEH9139" s="11"/>
      <c r="AEI9139" s="36"/>
      <c r="AEJ9139" s="6"/>
      <c r="AEM9139" s="11"/>
      <c r="AEN9139" s="36"/>
      <c r="AEO9139" s="6"/>
      <c r="AER9139" s="11"/>
      <c r="AES9139" s="36"/>
      <c r="AET9139" s="6"/>
      <c r="AEW9139" s="11"/>
      <c r="AEX9139" s="36"/>
      <c r="AEY9139" s="6"/>
      <c r="AFB9139" s="11"/>
      <c r="AFC9139" s="36"/>
      <c r="AFD9139" s="6"/>
      <c r="AFG9139" s="11"/>
      <c r="AFH9139" s="36"/>
      <c r="AFI9139" s="6"/>
      <c r="AFL9139" s="11"/>
      <c r="AFM9139" s="36"/>
      <c r="AFN9139" s="6"/>
      <c r="AFQ9139" s="11"/>
      <c r="AFR9139" s="36"/>
      <c r="AFS9139" s="6"/>
      <c r="AFV9139" s="11"/>
      <c r="AFW9139" s="36"/>
      <c r="AFX9139" s="6"/>
      <c r="AGA9139" s="11"/>
      <c r="AGB9139" s="36"/>
      <c r="AGC9139" s="6"/>
      <c r="AGF9139" s="11"/>
      <c r="AGG9139" s="36"/>
      <c r="AGH9139" s="6"/>
      <c r="AGK9139" s="11"/>
      <c r="AGL9139" s="36"/>
      <c r="AGM9139" s="6"/>
      <c r="AGP9139" s="11"/>
      <c r="AGQ9139" s="36"/>
      <c r="AGR9139" s="6"/>
      <c r="AGU9139" s="11"/>
      <c r="AGV9139" s="36"/>
      <c r="AGW9139" s="6"/>
      <c r="AGZ9139" s="11"/>
      <c r="AHA9139" s="36"/>
      <c r="AHB9139" s="6"/>
      <c r="AHE9139" s="11"/>
      <c r="AHF9139" s="36"/>
      <c r="AHG9139" s="6"/>
      <c r="AHJ9139" s="11"/>
      <c r="AHK9139" s="36"/>
      <c r="AHL9139" s="6"/>
      <c r="AHO9139" s="11"/>
      <c r="AHP9139" s="36"/>
      <c r="AHQ9139" s="6"/>
      <c r="AHT9139" s="11"/>
      <c r="AHU9139" s="36"/>
      <c r="AHV9139" s="6"/>
      <c r="AHY9139" s="11"/>
      <c r="AHZ9139" s="36"/>
      <c r="AIA9139" s="6"/>
      <c r="AID9139" s="11"/>
      <c r="AIE9139" s="36"/>
      <c r="AIF9139" s="6"/>
      <c r="AII9139" s="11"/>
      <c r="AIJ9139" s="36"/>
      <c r="AIK9139" s="6"/>
      <c r="AIN9139" s="11"/>
      <c r="AIO9139" s="36"/>
      <c r="AIP9139" s="6"/>
      <c r="AIS9139" s="11"/>
      <c r="AIT9139" s="36"/>
      <c r="AIU9139" s="6"/>
      <c r="AIX9139" s="11"/>
      <c r="AIY9139" s="36"/>
      <c r="AIZ9139" s="6"/>
      <c r="AJC9139" s="11"/>
      <c r="AJD9139" s="36"/>
      <c r="AJE9139" s="6"/>
      <c r="AJH9139" s="11"/>
      <c r="AJI9139" s="36"/>
      <c r="AJJ9139" s="6"/>
      <c r="AJM9139" s="11"/>
      <c r="AJN9139" s="36"/>
      <c r="AJO9139" s="6"/>
      <c r="AJR9139" s="11"/>
      <c r="AJS9139" s="36"/>
      <c r="AJT9139" s="6"/>
      <c r="AJW9139" s="11"/>
      <c r="AJX9139" s="36"/>
      <c r="AJY9139" s="6"/>
      <c r="AKB9139" s="11"/>
      <c r="AKC9139" s="36"/>
      <c r="AKD9139" s="6"/>
      <c r="AKG9139" s="11"/>
      <c r="AKH9139" s="36"/>
      <c r="AKI9139" s="6"/>
      <c r="AKL9139" s="11"/>
      <c r="AKM9139" s="36"/>
      <c r="AKN9139" s="6"/>
      <c r="AKQ9139" s="11"/>
      <c r="AKR9139" s="36"/>
      <c r="AKS9139" s="6"/>
      <c r="AKV9139" s="11"/>
      <c r="AKW9139" s="36"/>
      <c r="AKX9139" s="6"/>
      <c r="ALA9139" s="11"/>
      <c r="ALB9139" s="36"/>
      <c r="ALC9139" s="6"/>
      <c r="ALF9139" s="11"/>
      <c r="ALG9139" s="36"/>
      <c r="ALH9139" s="6"/>
      <c r="ALK9139" s="11"/>
      <c r="ALL9139" s="36"/>
      <c r="ALM9139" s="6"/>
      <c r="ALP9139" s="11"/>
      <c r="ALQ9139" s="36"/>
      <c r="ALR9139" s="6"/>
      <c r="ALU9139" s="11"/>
      <c r="ALV9139" s="36"/>
      <c r="ALW9139" s="6"/>
      <c r="ALZ9139" s="11"/>
      <c r="AMA9139" s="36"/>
      <c r="AMB9139" s="6"/>
      <c r="AME9139" s="11"/>
      <c r="AMF9139" s="36"/>
      <c r="AMG9139" s="6"/>
      <c r="AMJ9139" s="11"/>
      <c r="AMK9139" s="36"/>
      <c r="AML9139" s="6"/>
      <c r="AMO9139" s="11"/>
      <c r="AMP9139" s="36"/>
      <c r="AMQ9139" s="6"/>
      <c r="AMT9139" s="11"/>
      <c r="AMU9139" s="36"/>
      <c r="AMV9139" s="6"/>
      <c r="AMY9139" s="11"/>
      <c r="AMZ9139" s="36"/>
      <c r="ANA9139" s="6"/>
      <c r="AND9139" s="11"/>
      <c r="ANE9139" s="36"/>
      <c r="ANF9139" s="6"/>
      <c r="ANI9139" s="11"/>
      <c r="ANJ9139" s="36"/>
      <c r="ANK9139" s="6"/>
      <c r="ANN9139" s="11"/>
      <c r="ANO9139" s="36"/>
      <c r="ANP9139" s="6"/>
      <c r="ANS9139" s="11"/>
      <c r="ANT9139" s="36"/>
      <c r="ANU9139" s="6"/>
      <c r="ANX9139" s="11"/>
      <c r="ANY9139" s="36"/>
      <c r="ANZ9139" s="6"/>
      <c r="AOC9139" s="11"/>
      <c r="AOD9139" s="36"/>
      <c r="AOE9139" s="6"/>
      <c r="AOH9139" s="11"/>
      <c r="AOI9139" s="36"/>
      <c r="AOJ9139" s="6"/>
      <c r="AOM9139" s="11"/>
      <c r="AON9139" s="36"/>
      <c r="AOO9139" s="6"/>
      <c r="AOR9139" s="11"/>
      <c r="AOS9139" s="36"/>
      <c r="AOT9139" s="6"/>
      <c r="AOW9139" s="11"/>
      <c r="AOX9139" s="36"/>
      <c r="AOY9139" s="6"/>
      <c r="APB9139" s="11"/>
      <c r="APC9139" s="36"/>
      <c r="APD9139" s="6"/>
      <c r="APG9139" s="11"/>
      <c r="APH9139" s="36"/>
      <c r="API9139" s="6"/>
      <c r="APL9139" s="11"/>
      <c r="APM9139" s="36"/>
      <c r="APN9139" s="6"/>
      <c r="APQ9139" s="11"/>
      <c r="APR9139" s="36"/>
      <c r="APS9139" s="6"/>
      <c r="APV9139" s="11"/>
      <c r="APW9139" s="36"/>
      <c r="APX9139" s="6"/>
      <c r="AQA9139" s="11"/>
      <c r="AQB9139" s="36"/>
      <c r="AQC9139" s="6"/>
      <c r="AQF9139" s="11"/>
      <c r="AQG9139" s="36"/>
      <c r="AQH9139" s="6"/>
      <c r="AQK9139" s="11"/>
      <c r="AQL9139" s="36"/>
      <c r="AQM9139" s="6"/>
      <c r="AQP9139" s="11"/>
      <c r="AQQ9139" s="36"/>
      <c r="AQR9139" s="6"/>
      <c r="AQU9139" s="11"/>
      <c r="AQV9139" s="36"/>
      <c r="AQW9139" s="6"/>
      <c r="AQZ9139" s="11"/>
      <c r="ARA9139" s="36"/>
      <c r="ARB9139" s="6"/>
      <c r="ARE9139" s="11"/>
      <c r="ARF9139" s="36"/>
      <c r="ARG9139" s="6"/>
      <c r="ARJ9139" s="11"/>
      <c r="ARK9139" s="36"/>
      <c r="ARL9139" s="6"/>
      <c r="ARO9139" s="11"/>
      <c r="ARP9139" s="36"/>
      <c r="ARQ9139" s="6"/>
      <c r="ART9139" s="11"/>
      <c r="ARU9139" s="36"/>
      <c r="ARV9139" s="6"/>
      <c r="ARY9139" s="11"/>
      <c r="ARZ9139" s="36"/>
      <c r="ASA9139" s="6"/>
      <c r="ASD9139" s="11"/>
      <c r="ASE9139" s="36"/>
      <c r="ASF9139" s="6"/>
      <c r="ASI9139" s="11"/>
      <c r="ASJ9139" s="36"/>
      <c r="ASK9139" s="6"/>
      <c r="ASN9139" s="11"/>
      <c r="ASO9139" s="36"/>
      <c r="ASP9139" s="6"/>
      <c r="ASS9139" s="11"/>
      <c r="AST9139" s="36"/>
      <c r="ASU9139" s="6"/>
      <c r="ASX9139" s="11"/>
      <c r="ASY9139" s="36"/>
      <c r="ASZ9139" s="6"/>
      <c r="ATC9139" s="11"/>
      <c r="ATD9139" s="36"/>
      <c r="ATE9139" s="6"/>
      <c r="ATH9139" s="11"/>
      <c r="ATI9139" s="36"/>
      <c r="ATJ9139" s="6"/>
      <c r="ATM9139" s="11"/>
      <c r="ATN9139" s="36"/>
      <c r="ATO9139" s="6"/>
      <c r="ATR9139" s="11"/>
      <c r="ATS9139" s="36"/>
      <c r="ATT9139" s="6"/>
      <c r="ATW9139" s="11"/>
      <c r="ATX9139" s="36"/>
      <c r="ATY9139" s="6"/>
      <c r="AUB9139" s="11"/>
      <c r="AUC9139" s="36"/>
      <c r="AUD9139" s="6"/>
      <c r="AUG9139" s="11"/>
      <c r="AUH9139" s="36"/>
      <c r="AUI9139" s="6"/>
      <c r="AUL9139" s="11"/>
      <c r="AUM9139" s="36"/>
      <c r="AUN9139" s="6"/>
      <c r="AUQ9139" s="11"/>
      <c r="AUR9139" s="36"/>
      <c r="AUS9139" s="6"/>
      <c r="AUV9139" s="11"/>
      <c r="AUW9139" s="36"/>
      <c r="AUX9139" s="6"/>
      <c r="AVA9139" s="11"/>
      <c r="AVB9139" s="36"/>
      <c r="AVC9139" s="6"/>
      <c r="AVF9139" s="11"/>
      <c r="AVG9139" s="36"/>
      <c r="AVH9139" s="6"/>
      <c r="AVK9139" s="11"/>
      <c r="AVL9139" s="36"/>
      <c r="AVM9139" s="6"/>
      <c r="AVP9139" s="11"/>
      <c r="AVQ9139" s="36"/>
      <c r="AVR9139" s="6"/>
      <c r="AVU9139" s="11"/>
      <c r="AVV9139" s="36"/>
      <c r="AVW9139" s="6"/>
      <c r="AVZ9139" s="11"/>
      <c r="AWA9139" s="36"/>
      <c r="AWB9139" s="6"/>
      <c r="AWE9139" s="11"/>
      <c r="AWF9139" s="36"/>
      <c r="AWG9139" s="6"/>
      <c r="AWJ9139" s="11"/>
      <c r="AWK9139" s="36"/>
      <c r="AWL9139" s="6"/>
      <c r="AWO9139" s="11"/>
      <c r="AWP9139" s="36"/>
      <c r="AWQ9139" s="6"/>
      <c r="AWT9139" s="11"/>
      <c r="AWU9139" s="36"/>
      <c r="AWV9139" s="6"/>
      <c r="AWY9139" s="11"/>
      <c r="AWZ9139" s="36"/>
      <c r="AXA9139" s="6"/>
      <c r="AXD9139" s="11"/>
      <c r="AXE9139" s="36"/>
      <c r="AXF9139" s="6"/>
      <c r="AXI9139" s="11"/>
      <c r="AXJ9139" s="36"/>
      <c r="AXK9139" s="6"/>
      <c r="AXN9139" s="11"/>
      <c r="AXO9139" s="36"/>
      <c r="AXP9139" s="6"/>
      <c r="AXS9139" s="11"/>
      <c r="AXT9139" s="36"/>
      <c r="AXU9139" s="6"/>
      <c r="AXX9139" s="11"/>
      <c r="AXY9139" s="36"/>
      <c r="AXZ9139" s="6"/>
      <c r="AYC9139" s="11"/>
      <c r="AYD9139" s="36"/>
      <c r="AYE9139" s="6"/>
      <c r="AYH9139" s="11"/>
      <c r="AYI9139" s="36"/>
      <c r="AYJ9139" s="6"/>
      <c r="AYM9139" s="11"/>
      <c r="AYN9139" s="36"/>
      <c r="AYO9139" s="6"/>
      <c r="AYR9139" s="11"/>
      <c r="AYS9139" s="36"/>
      <c r="AYT9139" s="6"/>
      <c r="AYW9139" s="11"/>
      <c r="AYX9139" s="36"/>
      <c r="AYY9139" s="6"/>
      <c r="AZB9139" s="11"/>
      <c r="AZC9139" s="36"/>
      <c r="AZD9139" s="6"/>
      <c r="AZG9139" s="11"/>
      <c r="AZH9139" s="36"/>
      <c r="AZI9139" s="6"/>
      <c r="AZL9139" s="11"/>
      <c r="AZM9139" s="36"/>
      <c r="AZN9139" s="6"/>
      <c r="AZQ9139" s="11"/>
      <c r="AZR9139" s="36"/>
      <c r="AZS9139" s="6"/>
      <c r="AZV9139" s="11"/>
      <c r="AZW9139" s="36"/>
      <c r="AZX9139" s="6"/>
      <c r="BAA9139" s="11"/>
      <c r="BAB9139" s="36"/>
      <c r="BAC9139" s="6"/>
      <c r="BAF9139" s="11"/>
      <c r="BAG9139" s="36"/>
      <c r="BAH9139" s="6"/>
      <c r="BAK9139" s="11"/>
      <c r="BAL9139" s="36"/>
      <c r="BAM9139" s="6"/>
      <c r="BAP9139" s="11"/>
      <c r="BAQ9139" s="36"/>
      <c r="BAR9139" s="6"/>
      <c r="BAU9139" s="11"/>
      <c r="BAV9139" s="36"/>
      <c r="BAW9139" s="6"/>
      <c r="BAZ9139" s="11"/>
      <c r="BBA9139" s="36"/>
      <c r="BBB9139" s="6"/>
      <c r="BBE9139" s="11"/>
      <c r="BBF9139" s="36"/>
      <c r="BBG9139" s="6"/>
      <c r="BBJ9139" s="11"/>
      <c r="BBK9139" s="36"/>
      <c r="BBL9139" s="6"/>
      <c r="BBO9139" s="11"/>
      <c r="BBP9139" s="36"/>
      <c r="BBQ9139" s="6"/>
      <c r="BBT9139" s="11"/>
      <c r="BBU9139" s="36"/>
      <c r="BBV9139" s="6"/>
      <c r="BBY9139" s="11"/>
      <c r="BBZ9139" s="36"/>
      <c r="BCA9139" s="6"/>
      <c r="BCD9139" s="11"/>
      <c r="BCE9139" s="36"/>
      <c r="BCF9139" s="6"/>
      <c r="BCI9139" s="11"/>
      <c r="BCJ9139" s="36"/>
      <c r="BCK9139" s="6"/>
      <c r="BCN9139" s="11"/>
      <c r="BCO9139" s="36"/>
      <c r="BCP9139" s="6"/>
      <c r="BCS9139" s="11"/>
      <c r="BCT9139" s="36"/>
      <c r="BCU9139" s="6"/>
      <c r="BCX9139" s="11"/>
      <c r="BCY9139" s="36"/>
      <c r="BCZ9139" s="6"/>
      <c r="BDC9139" s="11"/>
      <c r="BDD9139" s="36"/>
      <c r="BDE9139" s="6"/>
      <c r="BDH9139" s="11"/>
      <c r="BDI9139" s="36"/>
      <c r="BDJ9139" s="6"/>
      <c r="BDM9139" s="11"/>
      <c r="BDN9139" s="36"/>
      <c r="BDO9139" s="6"/>
      <c r="BDR9139" s="11"/>
      <c r="BDS9139" s="36"/>
      <c r="BDT9139" s="6"/>
      <c r="BDW9139" s="11"/>
      <c r="BDX9139" s="36"/>
      <c r="BDY9139" s="6"/>
      <c r="BEB9139" s="11"/>
      <c r="BEC9139" s="36"/>
      <c r="BED9139" s="6"/>
      <c r="BEG9139" s="11"/>
      <c r="BEH9139" s="36"/>
      <c r="BEI9139" s="6"/>
      <c r="BEL9139" s="11"/>
      <c r="BEM9139" s="36"/>
      <c r="BEN9139" s="6"/>
      <c r="BEQ9139" s="11"/>
      <c r="BER9139" s="36"/>
      <c r="BES9139" s="6"/>
      <c r="BEV9139" s="11"/>
      <c r="BEW9139" s="36"/>
      <c r="BEX9139" s="6"/>
      <c r="BFA9139" s="11"/>
      <c r="BFB9139" s="36"/>
      <c r="BFC9139" s="6"/>
      <c r="BFF9139" s="11"/>
      <c r="BFG9139" s="36"/>
      <c r="BFH9139" s="6"/>
      <c r="BFK9139" s="11"/>
      <c r="BFL9139" s="36"/>
      <c r="BFM9139" s="6"/>
      <c r="BFP9139" s="11"/>
      <c r="BFQ9139" s="36"/>
      <c r="BFR9139" s="6"/>
      <c r="BFU9139" s="11"/>
      <c r="BFV9139" s="36"/>
      <c r="BFW9139" s="6"/>
      <c r="BFZ9139" s="11"/>
      <c r="BGA9139" s="36"/>
      <c r="BGB9139" s="6"/>
      <c r="BGE9139" s="11"/>
      <c r="BGF9139" s="36"/>
      <c r="BGG9139" s="6"/>
      <c r="BGJ9139" s="11"/>
      <c r="BGK9139" s="36"/>
      <c r="BGL9139" s="6"/>
      <c r="BGO9139" s="11"/>
      <c r="BGP9139" s="36"/>
      <c r="BGQ9139" s="6"/>
      <c r="BGT9139" s="11"/>
      <c r="BGU9139" s="36"/>
      <c r="BGV9139" s="6"/>
      <c r="BGY9139" s="11"/>
      <c r="BGZ9139" s="36"/>
      <c r="BHA9139" s="6"/>
      <c r="BHD9139" s="11"/>
      <c r="BHE9139" s="36"/>
      <c r="BHF9139" s="6"/>
      <c r="BHI9139" s="11"/>
      <c r="BHJ9139" s="36"/>
      <c r="BHK9139" s="6"/>
      <c r="BHN9139" s="11"/>
      <c r="BHO9139" s="36"/>
      <c r="BHP9139" s="6"/>
      <c r="BHS9139" s="11"/>
      <c r="BHT9139" s="36"/>
      <c r="BHU9139" s="6"/>
      <c r="BHX9139" s="11"/>
      <c r="BHY9139" s="36"/>
      <c r="BHZ9139" s="6"/>
      <c r="BIC9139" s="11"/>
      <c r="BID9139" s="36"/>
      <c r="BIE9139" s="6"/>
      <c r="BIH9139" s="11"/>
      <c r="BII9139" s="36"/>
      <c r="BIJ9139" s="6"/>
      <c r="BIM9139" s="11"/>
      <c r="BIN9139" s="36"/>
      <c r="BIO9139" s="6"/>
      <c r="BIR9139" s="11"/>
      <c r="BIS9139" s="36"/>
      <c r="BIT9139" s="6"/>
      <c r="BIW9139" s="11"/>
      <c r="BIX9139" s="36"/>
      <c r="BIY9139" s="6"/>
      <c r="BJB9139" s="11"/>
      <c r="BJC9139" s="36"/>
      <c r="BJD9139" s="6"/>
      <c r="BJG9139" s="11"/>
      <c r="BJH9139" s="36"/>
      <c r="BJI9139" s="6"/>
      <c r="BJL9139" s="11"/>
      <c r="BJM9139" s="36"/>
      <c r="BJN9139" s="6"/>
      <c r="BJQ9139" s="11"/>
      <c r="BJR9139" s="36"/>
      <c r="BJS9139" s="6"/>
      <c r="BJV9139" s="11"/>
      <c r="BJW9139" s="36"/>
      <c r="BJX9139" s="6"/>
      <c r="BKA9139" s="11"/>
      <c r="BKB9139" s="36"/>
      <c r="BKC9139" s="6"/>
      <c r="BKF9139" s="11"/>
      <c r="BKG9139" s="36"/>
      <c r="BKH9139" s="6"/>
      <c r="BKK9139" s="11"/>
      <c r="BKL9139" s="36"/>
      <c r="BKM9139" s="6"/>
      <c r="BKP9139" s="11"/>
      <c r="BKQ9139" s="36"/>
      <c r="BKR9139" s="6"/>
      <c r="BKU9139" s="11"/>
      <c r="BKV9139" s="36"/>
      <c r="BKW9139" s="6"/>
      <c r="BKZ9139" s="11"/>
      <c r="BLA9139" s="36"/>
      <c r="BLB9139" s="6"/>
      <c r="BLE9139" s="11"/>
      <c r="BLF9139" s="36"/>
      <c r="BLG9139" s="6"/>
      <c r="BLJ9139" s="11"/>
      <c r="BLK9139" s="36"/>
      <c r="BLL9139" s="6"/>
      <c r="BLO9139" s="11"/>
      <c r="BLP9139" s="36"/>
      <c r="BLQ9139" s="6"/>
      <c r="BLT9139" s="11"/>
      <c r="BLU9139" s="36"/>
      <c r="BLV9139" s="6"/>
      <c r="BLY9139" s="11"/>
      <c r="BLZ9139" s="36"/>
      <c r="BMA9139" s="6"/>
      <c r="BMD9139" s="11"/>
      <c r="BME9139" s="36"/>
      <c r="BMF9139" s="6"/>
      <c r="BMI9139" s="11"/>
      <c r="BMJ9139" s="36"/>
      <c r="BMK9139" s="6"/>
      <c r="BMN9139" s="11"/>
      <c r="BMO9139" s="36"/>
      <c r="BMP9139" s="6"/>
      <c r="BMS9139" s="11"/>
      <c r="BMT9139" s="36"/>
      <c r="BMU9139" s="6"/>
      <c r="BMX9139" s="11"/>
      <c r="BMY9139" s="36"/>
      <c r="BMZ9139" s="6"/>
      <c r="BNC9139" s="11"/>
      <c r="BND9139" s="36"/>
      <c r="BNE9139" s="6"/>
      <c r="BNH9139" s="11"/>
      <c r="BNI9139" s="36"/>
      <c r="BNJ9139" s="6"/>
      <c r="BNM9139" s="11"/>
      <c r="BNN9139" s="36"/>
      <c r="BNO9139" s="6"/>
      <c r="BNR9139" s="11"/>
      <c r="BNS9139" s="36"/>
      <c r="BNT9139" s="6"/>
      <c r="BNW9139" s="11"/>
      <c r="BNX9139" s="36"/>
      <c r="BNY9139" s="6"/>
      <c r="BOB9139" s="11"/>
      <c r="BOC9139" s="36"/>
      <c r="BOD9139" s="6"/>
      <c r="BOG9139" s="11"/>
      <c r="BOH9139" s="36"/>
      <c r="BOI9139" s="6"/>
      <c r="BOL9139" s="11"/>
      <c r="BOM9139" s="36"/>
      <c r="BON9139" s="6"/>
      <c r="BOQ9139" s="11"/>
      <c r="BOR9139" s="36"/>
      <c r="BOS9139" s="6"/>
      <c r="BOV9139" s="11"/>
      <c r="BOW9139" s="36"/>
      <c r="BOX9139" s="6"/>
      <c r="BPA9139" s="11"/>
      <c r="BPB9139" s="36"/>
      <c r="BPC9139" s="6"/>
      <c r="BPF9139" s="11"/>
      <c r="BPG9139" s="36"/>
      <c r="BPH9139" s="6"/>
      <c r="BPK9139" s="11"/>
      <c r="BPL9139" s="36"/>
      <c r="BPM9139" s="6"/>
      <c r="BPP9139" s="11"/>
      <c r="BPQ9139" s="36"/>
      <c r="BPR9139" s="6"/>
      <c r="BPU9139" s="11"/>
      <c r="BPV9139" s="36"/>
      <c r="BPW9139" s="6"/>
      <c r="BPZ9139" s="11"/>
      <c r="BQA9139" s="36"/>
      <c r="BQB9139" s="6"/>
      <c r="BQE9139" s="11"/>
      <c r="BQF9139" s="36"/>
      <c r="BQG9139" s="6"/>
      <c r="BQJ9139" s="11"/>
      <c r="BQK9139" s="36"/>
      <c r="BQL9139" s="6"/>
      <c r="BQO9139" s="11"/>
      <c r="BQP9139" s="36"/>
      <c r="BQQ9139" s="6"/>
      <c r="BQT9139" s="11"/>
      <c r="BQU9139" s="36"/>
      <c r="BQV9139" s="6"/>
      <c r="BQY9139" s="11"/>
      <c r="BQZ9139" s="36"/>
      <c r="BRA9139" s="6"/>
      <c r="BRD9139" s="11"/>
      <c r="BRE9139" s="36"/>
      <c r="BRF9139" s="6"/>
      <c r="BRI9139" s="11"/>
      <c r="BRJ9139" s="36"/>
      <c r="BRK9139" s="6"/>
      <c r="BRN9139" s="11"/>
      <c r="BRO9139" s="36"/>
      <c r="BRP9139" s="6"/>
      <c r="BRS9139" s="11"/>
      <c r="BRT9139" s="36"/>
      <c r="BRU9139" s="6"/>
      <c r="BRX9139" s="11"/>
      <c r="BRY9139" s="36"/>
      <c r="BRZ9139" s="6"/>
      <c r="BSC9139" s="11"/>
      <c r="BSD9139" s="36"/>
      <c r="BSE9139" s="6"/>
      <c r="BSH9139" s="11"/>
      <c r="BSI9139" s="36"/>
      <c r="BSJ9139" s="6"/>
      <c r="BSM9139" s="11"/>
      <c r="BSN9139" s="36"/>
      <c r="BSO9139" s="6"/>
      <c r="BSR9139" s="11"/>
      <c r="BSS9139" s="36"/>
      <c r="BST9139" s="6"/>
      <c r="BSW9139" s="11"/>
      <c r="BSX9139" s="36"/>
      <c r="BSY9139" s="6"/>
      <c r="BTB9139" s="11"/>
      <c r="BTC9139" s="36"/>
      <c r="BTD9139" s="6"/>
      <c r="BTG9139" s="11"/>
      <c r="BTH9139" s="36"/>
      <c r="BTI9139" s="6"/>
      <c r="BTL9139" s="11"/>
      <c r="BTM9139" s="36"/>
      <c r="BTN9139" s="6"/>
      <c r="BTQ9139" s="11"/>
      <c r="BTR9139" s="36"/>
      <c r="BTS9139" s="6"/>
      <c r="BTV9139" s="11"/>
      <c r="BTW9139" s="36"/>
      <c r="BTX9139" s="6"/>
      <c r="BUA9139" s="11"/>
      <c r="BUB9139" s="36"/>
      <c r="BUC9139" s="6"/>
      <c r="BUF9139" s="11"/>
      <c r="BUG9139" s="36"/>
      <c r="BUH9139" s="6"/>
      <c r="BUK9139" s="11"/>
      <c r="BUL9139" s="36"/>
      <c r="BUM9139" s="6"/>
      <c r="BUP9139" s="11"/>
      <c r="BUQ9139" s="36"/>
      <c r="BUR9139" s="6"/>
      <c r="BUU9139" s="11"/>
      <c r="BUV9139" s="36"/>
      <c r="BUW9139" s="6"/>
      <c r="BUZ9139" s="11"/>
      <c r="BVA9139" s="36"/>
      <c r="BVB9139" s="6"/>
      <c r="BVE9139" s="11"/>
      <c r="BVF9139" s="36"/>
      <c r="BVG9139" s="6"/>
      <c r="BVJ9139" s="11"/>
      <c r="BVK9139" s="36"/>
      <c r="BVL9139" s="6"/>
      <c r="BVO9139" s="11"/>
      <c r="BVP9139" s="36"/>
      <c r="BVQ9139" s="6"/>
      <c r="BVT9139" s="11"/>
      <c r="BVU9139" s="36"/>
      <c r="BVV9139" s="6"/>
      <c r="BVY9139" s="11"/>
      <c r="BVZ9139" s="36"/>
      <c r="BWA9139" s="6"/>
      <c r="BWD9139" s="11"/>
      <c r="BWE9139" s="36"/>
      <c r="BWF9139" s="6"/>
      <c r="BWI9139" s="11"/>
      <c r="BWJ9139" s="36"/>
      <c r="BWK9139" s="6"/>
      <c r="BWN9139" s="11"/>
      <c r="BWO9139" s="36"/>
      <c r="BWP9139" s="6"/>
      <c r="BWS9139" s="11"/>
      <c r="BWT9139" s="36"/>
      <c r="BWU9139" s="6"/>
      <c r="BWX9139" s="11"/>
      <c r="BWY9139" s="36"/>
      <c r="BWZ9139" s="6"/>
      <c r="BXC9139" s="11"/>
      <c r="BXD9139" s="36"/>
      <c r="BXE9139" s="6"/>
      <c r="BXH9139" s="11"/>
      <c r="BXI9139" s="36"/>
      <c r="BXJ9139" s="6"/>
      <c r="BXM9139" s="11"/>
      <c r="BXN9139" s="36"/>
      <c r="BXO9139" s="6"/>
      <c r="BXR9139" s="11"/>
      <c r="BXS9139" s="36"/>
      <c r="BXT9139" s="6"/>
      <c r="BXW9139" s="11"/>
      <c r="BXX9139" s="36"/>
      <c r="BXY9139" s="6"/>
      <c r="BYB9139" s="11"/>
      <c r="BYC9139" s="36"/>
      <c r="BYD9139" s="6"/>
      <c r="BYG9139" s="11"/>
      <c r="BYH9139" s="36"/>
      <c r="BYI9139" s="6"/>
      <c r="BYL9139" s="11"/>
      <c r="BYM9139" s="36"/>
      <c r="BYN9139" s="6"/>
      <c r="BYQ9139" s="11"/>
      <c r="BYR9139" s="36"/>
      <c r="BYS9139" s="6"/>
      <c r="BYV9139" s="11"/>
      <c r="BYW9139" s="36"/>
      <c r="BYX9139" s="6"/>
      <c r="BZA9139" s="11"/>
      <c r="BZB9139" s="36"/>
      <c r="BZC9139" s="6"/>
      <c r="BZF9139" s="11"/>
      <c r="BZG9139" s="36"/>
      <c r="BZH9139" s="6"/>
      <c r="BZK9139" s="11"/>
      <c r="BZL9139" s="36"/>
      <c r="BZM9139" s="6"/>
      <c r="BZP9139" s="11"/>
      <c r="BZQ9139" s="36"/>
      <c r="BZR9139" s="6"/>
      <c r="BZU9139" s="11"/>
      <c r="BZV9139" s="36"/>
      <c r="BZW9139" s="6"/>
      <c r="BZZ9139" s="11"/>
      <c r="CAA9139" s="36"/>
      <c r="CAB9139" s="6"/>
      <c r="CAE9139" s="11"/>
      <c r="CAF9139" s="36"/>
      <c r="CAG9139" s="6"/>
      <c r="CAJ9139" s="11"/>
      <c r="CAK9139" s="36"/>
      <c r="CAL9139" s="6"/>
      <c r="CAO9139" s="11"/>
      <c r="CAP9139" s="36"/>
      <c r="CAQ9139" s="6"/>
      <c r="CAT9139" s="11"/>
      <c r="CAU9139" s="36"/>
      <c r="CAV9139" s="6"/>
      <c r="CAY9139" s="11"/>
      <c r="CAZ9139" s="36"/>
      <c r="CBA9139" s="6"/>
      <c r="CBD9139" s="11"/>
      <c r="CBE9139" s="36"/>
      <c r="CBF9139" s="6"/>
      <c r="CBI9139" s="11"/>
      <c r="CBJ9139" s="36"/>
      <c r="CBK9139" s="6"/>
      <c r="CBN9139" s="11"/>
      <c r="CBO9139" s="36"/>
      <c r="CBP9139" s="6"/>
      <c r="CBS9139" s="11"/>
      <c r="CBT9139" s="36"/>
      <c r="CBU9139" s="6"/>
      <c r="CBX9139" s="11"/>
      <c r="CBY9139" s="36"/>
      <c r="CBZ9139" s="6"/>
      <c r="CCC9139" s="11"/>
      <c r="CCD9139" s="36"/>
      <c r="CCE9139" s="6"/>
      <c r="CCH9139" s="11"/>
      <c r="CCI9139" s="36"/>
      <c r="CCJ9139" s="6"/>
      <c r="CCM9139" s="11"/>
      <c r="CCN9139" s="36"/>
      <c r="CCO9139" s="6"/>
      <c r="CCR9139" s="11"/>
      <c r="CCS9139" s="36"/>
      <c r="CCT9139" s="6"/>
      <c r="CCW9139" s="11"/>
      <c r="CCX9139" s="36"/>
      <c r="CCY9139" s="6"/>
      <c r="CDB9139" s="11"/>
      <c r="CDC9139" s="36"/>
      <c r="CDD9139" s="6"/>
      <c r="CDG9139" s="11"/>
      <c r="CDH9139" s="36"/>
      <c r="CDI9139" s="6"/>
      <c r="CDL9139" s="11"/>
      <c r="CDM9139" s="36"/>
      <c r="CDN9139" s="6"/>
      <c r="CDQ9139" s="11"/>
      <c r="CDR9139" s="36"/>
      <c r="CDS9139" s="6"/>
      <c r="CDV9139" s="11"/>
      <c r="CDW9139" s="36"/>
      <c r="CDX9139" s="6"/>
      <c r="CEA9139" s="11"/>
      <c r="CEB9139" s="36"/>
      <c r="CEC9139" s="6"/>
      <c r="CEF9139" s="11"/>
      <c r="CEG9139" s="36"/>
      <c r="CEH9139" s="6"/>
      <c r="CEK9139" s="11"/>
      <c r="CEL9139" s="36"/>
      <c r="CEM9139" s="6"/>
      <c r="CEP9139" s="11"/>
      <c r="CEQ9139" s="36"/>
      <c r="CER9139" s="6"/>
      <c r="CEU9139" s="11"/>
      <c r="CEV9139" s="36"/>
      <c r="CEW9139" s="6"/>
      <c r="CEZ9139" s="11"/>
      <c r="CFA9139" s="36"/>
      <c r="CFB9139" s="6"/>
      <c r="CFE9139" s="11"/>
      <c r="CFF9139" s="36"/>
      <c r="CFG9139" s="6"/>
      <c r="CFJ9139" s="11"/>
      <c r="CFK9139" s="36"/>
      <c r="CFL9139" s="6"/>
      <c r="CFO9139" s="11"/>
      <c r="CFP9139" s="36"/>
      <c r="CFQ9139" s="6"/>
      <c r="CFT9139" s="11"/>
      <c r="CFU9139" s="36"/>
      <c r="CFV9139" s="6"/>
      <c r="CFY9139" s="11"/>
      <c r="CFZ9139" s="36"/>
      <c r="CGA9139" s="6"/>
      <c r="CGD9139" s="11"/>
      <c r="CGE9139" s="36"/>
      <c r="CGF9139" s="6"/>
      <c r="CGI9139" s="11"/>
      <c r="CGJ9139" s="36"/>
      <c r="CGK9139" s="6"/>
      <c r="CGN9139" s="11"/>
      <c r="CGO9139" s="36"/>
      <c r="CGP9139" s="6"/>
      <c r="CGS9139" s="11"/>
      <c r="CGT9139" s="36"/>
      <c r="CGU9139" s="6"/>
      <c r="CGX9139" s="11"/>
      <c r="CGY9139" s="36"/>
      <c r="CGZ9139" s="6"/>
      <c r="CHC9139" s="11"/>
      <c r="CHD9139" s="36"/>
      <c r="CHE9139" s="6"/>
      <c r="CHH9139" s="11"/>
      <c r="CHI9139" s="36"/>
      <c r="CHJ9139" s="6"/>
      <c r="CHM9139" s="11"/>
      <c r="CHN9139" s="36"/>
      <c r="CHO9139" s="6"/>
      <c r="CHR9139" s="11"/>
      <c r="CHS9139" s="36"/>
      <c r="CHT9139" s="6"/>
      <c r="CHW9139" s="11"/>
      <c r="CHX9139" s="36"/>
      <c r="CHY9139" s="6"/>
      <c r="CIB9139" s="11"/>
      <c r="CIC9139" s="36"/>
      <c r="CID9139" s="6"/>
      <c r="CIG9139" s="11"/>
      <c r="CIH9139" s="36"/>
      <c r="CII9139" s="6"/>
      <c r="CIL9139" s="11"/>
      <c r="CIM9139" s="36"/>
      <c r="CIN9139" s="6"/>
      <c r="CIQ9139" s="11"/>
      <c r="CIR9139" s="36"/>
      <c r="CIS9139" s="6"/>
      <c r="CIV9139" s="11"/>
      <c r="CIW9139" s="36"/>
      <c r="CIX9139" s="6"/>
      <c r="CJA9139" s="11"/>
      <c r="CJB9139" s="36"/>
      <c r="CJC9139" s="6"/>
      <c r="CJF9139" s="11"/>
      <c r="CJG9139" s="36"/>
      <c r="CJH9139" s="6"/>
      <c r="CJK9139" s="11"/>
      <c r="CJL9139" s="36"/>
      <c r="CJM9139" s="6"/>
      <c r="CJP9139" s="11"/>
      <c r="CJQ9139" s="36"/>
      <c r="CJR9139" s="6"/>
      <c r="CJU9139" s="11"/>
      <c r="CJV9139" s="36"/>
      <c r="CJW9139" s="6"/>
      <c r="CJZ9139" s="11"/>
      <c r="CKA9139" s="36"/>
      <c r="CKB9139" s="6"/>
      <c r="CKE9139" s="11"/>
      <c r="CKF9139" s="36"/>
      <c r="CKG9139" s="6"/>
      <c r="CKJ9139" s="11"/>
      <c r="CKK9139" s="36"/>
      <c r="CKL9139" s="6"/>
      <c r="CKO9139" s="11"/>
      <c r="CKP9139" s="36"/>
      <c r="CKQ9139" s="6"/>
      <c r="CKT9139" s="11"/>
      <c r="CKU9139" s="36"/>
      <c r="CKV9139" s="6"/>
      <c r="CKY9139" s="11"/>
      <c r="CKZ9139" s="36"/>
      <c r="CLA9139" s="6"/>
      <c r="CLD9139" s="11"/>
      <c r="CLE9139" s="36"/>
      <c r="CLF9139" s="6"/>
      <c r="CLI9139" s="11"/>
      <c r="CLJ9139" s="36"/>
      <c r="CLK9139" s="6"/>
      <c r="CLN9139" s="11"/>
      <c r="CLO9139" s="36"/>
      <c r="CLP9139" s="6"/>
      <c r="CLS9139" s="11"/>
      <c r="CLT9139" s="36"/>
      <c r="CLU9139" s="6"/>
      <c r="CLX9139" s="11"/>
      <c r="CLY9139" s="36"/>
      <c r="CLZ9139" s="6"/>
      <c r="CMC9139" s="11"/>
      <c r="CMD9139" s="36"/>
      <c r="CME9139" s="6"/>
      <c r="CMH9139" s="11"/>
      <c r="CMI9139" s="36"/>
      <c r="CMJ9139" s="6"/>
      <c r="CMM9139" s="11"/>
      <c r="CMN9139" s="36"/>
      <c r="CMO9139" s="6"/>
      <c r="CMR9139" s="11"/>
      <c r="CMS9139" s="36"/>
      <c r="CMT9139" s="6"/>
      <c r="CMW9139" s="11"/>
      <c r="CMX9139" s="36"/>
      <c r="CMY9139" s="6"/>
      <c r="CNB9139" s="11"/>
      <c r="CNC9139" s="36"/>
      <c r="CND9139" s="6"/>
      <c r="CNG9139" s="11"/>
      <c r="CNH9139" s="36"/>
      <c r="CNI9139" s="6"/>
      <c r="CNL9139" s="11"/>
      <c r="CNM9139" s="36"/>
      <c r="CNN9139" s="6"/>
      <c r="CNQ9139" s="11"/>
      <c r="CNR9139" s="36"/>
      <c r="CNS9139" s="6"/>
      <c r="CNV9139" s="11"/>
      <c r="CNW9139" s="36"/>
      <c r="CNX9139" s="6"/>
      <c r="COA9139" s="11"/>
      <c r="COB9139" s="36"/>
      <c r="COC9139" s="6"/>
      <c r="COF9139" s="11"/>
      <c r="COG9139" s="36"/>
      <c r="COH9139" s="6"/>
      <c r="COK9139" s="11"/>
      <c r="COL9139" s="36"/>
      <c r="COM9139" s="6"/>
      <c r="COP9139" s="11"/>
      <c r="COQ9139" s="36"/>
      <c r="COR9139" s="6"/>
      <c r="COU9139" s="11"/>
      <c r="COV9139" s="36"/>
      <c r="COW9139" s="6"/>
      <c r="COZ9139" s="11"/>
      <c r="CPA9139" s="36"/>
      <c r="CPB9139" s="6"/>
      <c r="CPE9139" s="11"/>
      <c r="CPF9139" s="36"/>
      <c r="CPG9139" s="6"/>
      <c r="CPJ9139" s="11"/>
      <c r="CPK9139" s="36"/>
      <c r="CPL9139" s="6"/>
      <c r="CPO9139" s="11"/>
      <c r="CPP9139" s="36"/>
      <c r="CPQ9139" s="6"/>
      <c r="CPT9139" s="11"/>
      <c r="CPU9139" s="36"/>
      <c r="CPV9139" s="6"/>
      <c r="CPY9139" s="11"/>
      <c r="CPZ9139" s="36"/>
      <c r="CQA9139" s="6"/>
      <c r="CQD9139" s="11"/>
      <c r="CQE9139" s="36"/>
      <c r="CQF9139" s="6"/>
      <c r="CQI9139" s="11"/>
      <c r="CQJ9139" s="36"/>
      <c r="CQK9139" s="6"/>
      <c r="CQN9139" s="11"/>
      <c r="CQO9139" s="36"/>
      <c r="CQP9139" s="6"/>
      <c r="CQS9139" s="11"/>
      <c r="CQT9139" s="36"/>
      <c r="CQU9139" s="6"/>
      <c r="CQX9139" s="11"/>
      <c r="CQY9139" s="36"/>
      <c r="CQZ9139" s="6"/>
      <c r="CRC9139" s="11"/>
      <c r="CRD9139" s="36"/>
      <c r="CRE9139" s="6"/>
      <c r="CRH9139" s="11"/>
      <c r="CRI9139" s="36"/>
      <c r="CRJ9139" s="6"/>
      <c r="CRM9139" s="11"/>
      <c r="CRN9139" s="36"/>
      <c r="CRO9139" s="6"/>
      <c r="CRR9139" s="11"/>
      <c r="CRS9139" s="36"/>
      <c r="CRT9139" s="6"/>
      <c r="CRW9139" s="11"/>
      <c r="CRX9139" s="36"/>
      <c r="CRY9139" s="6"/>
      <c r="CSB9139" s="11"/>
      <c r="CSC9139" s="36"/>
      <c r="CSD9139" s="6"/>
      <c r="CSG9139" s="11"/>
      <c r="CSH9139" s="36"/>
      <c r="CSI9139" s="6"/>
      <c r="CSL9139" s="11"/>
      <c r="CSM9139" s="36"/>
      <c r="CSN9139" s="6"/>
      <c r="CSQ9139" s="11"/>
      <c r="CSR9139" s="36"/>
      <c r="CSS9139" s="6"/>
      <c r="CSV9139" s="11"/>
      <c r="CSW9139" s="36"/>
      <c r="CSX9139" s="6"/>
      <c r="CTA9139" s="11"/>
      <c r="CTB9139" s="36"/>
      <c r="CTC9139" s="6"/>
      <c r="CTF9139" s="11"/>
      <c r="CTG9139" s="36"/>
      <c r="CTH9139" s="6"/>
      <c r="CTK9139" s="11"/>
      <c r="CTL9139" s="36"/>
      <c r="CTM9139" s="6"/>
      <c r="CTP9139" s="11"/>
      <c r="CTQ9139" s="36"/>
      <c r="CTR9139" s="6"/>
      <c r="CTU9139" s="11"/>
      <c r="CTV9139" s="36"/>
      <c r="CTW9139" s="6"/>
      <c r="CTZ9139" s="11"/>
      <c r="CUA9139" s="36"/>
      <c r="CUB9139" s="6"/>
      <c r="CUE9139" s="11"/>
      <c r="CUF9139" s="36"/>
      <c r="CUG9139" s="6"/>
      <c r="CUJ9139" s="11"/>
      <c r="CUK9139" s="36"/>
      <c r="CUL9139" s="6"/>
      <c r="CUO9139" s="11"/>
      <c r="CUP9139" s="36"/>
      <c r="CUQ9139" s="6"/>
      <c r="CUT9139" s="11"/>
      <c r="CUU9139" s="36"/>
      <c r="CUV9139" s="6"/>
      <c r="CUY9139" s="11"/>
      <c r="CUZ9139" s="36"/>
      <c r="CVA9139" s="6"/>
      <c r="CVD9139" s="11"/>
      <c r="CVE9139" s="36"/>
      <c r="CVF9139" s="6"/>
      <c r="CVI9139" s="11"/>
      <c r="CVJ9139" s="36"/>
      <c r="CVK9139" s="6"/>
      <c r="CVN9139" s="11"/>
      <c r="CVO9139" s="36"/>
      <c r="CVP9139" s="6"/>
      <c r="CVS9139" s="11"/>
      <c r="CVT9139" s="36"/>
      <c r="CVU9139" s="6"/>
      <c r="CVX9139" s="11"/>
      <c r="CVY9139" s="36"/>
      <c r="CVZ9139" s="6"/>
      <c r="CWC9139" s="11"/>
      <c r="CWD9139" s="36"/>
      <c r="CWE9139" s="6"/>
      <c r="CWH9139" s="11"/>
      <c r="CWI9139" s="36"/>
      <c r="CWJ9139" s="6"/>
      <c r="CWM9139" s="11"/>
      <c r="CWN9139" s="36"/>
      <c r="CWO9139" s="6"/>
      <c r="CWR9139" s="11"/>
      <c r="CWS9139" s="36"/>
      <c r="CWT9139" s="6"/>
      <c r="CWW9139" s="11"/>
      <c r="CWX9139" s="36"/>
      <c r="CWY9139" s="6"/>
      <c r="CXB9139" s="11"/>
      <c r="CXC9139" s="36"/>
      <c r="CXD9139" s="6"/>
      <c r="CXG9139" s="11"/>
      <c r="CXH9139" s="36"/>
      <c r="CXI9139" s="6"/>
      <c r="CXL9139" s="11"/>
      <c r="CXM9139" s="36"/>
      <c r="CXN9139" s="6"/>
      <c r="CXQ9139" s="11"/>
      <c r="CXR9139" s="36"/>
      <c r="CXS9139" s="6"/>
      <c r="CXV9139" s="11"/>
      <c r="CXW9139" s="36"/>
      <c r="CXX9139" s="6"/>
      <c r="CYA9139" s="11"/>
      <c r="CYB9139" s="36"/>
      <c r="CYC9139" s="6"/>
      <c r="CYF9139" s="11"/>
      <c r="CYG9139" s="36"/>
      <c r="CYH9139" s="6"/>
      <c r="CYK9139" s="11"/>
      <c r="CYL9139" s="36"/>
      <c r="CYM9139" s="6"/>
      <c r="CYP9139" s="11"/>
      <c r="CYQ9139" s="36"/>
      <c r="CYR9139" s="6"/>
      <c r="CYU9139" s="11"/>
      <c r="CYV9139" s="36"/>
      <c r="CYW9139" s="6"/>
      <c r="CYZ9139" s="11"/>
      <c r="CZA9139" s="36"/>
      <c r="CZB9139" s="6"/>
      <c r="CZE9139" s="11"/>
      <c r="CZF9139" s="36"/>
      <c r="CZG9139" s="6"/>
      <c r="CZJ9139" s="11"/>
      <c r="CZK9139" s="36"/>
      <c r="CZL9139" s="6"/>
      <c r="CZO9139" s="11"/>
      <c r="CZP9139" s="36"/>
      <c r="CZQ9139" s="6"/>
      <c r="CZT9139" s="11"/>
      <c r="CZU9139" s="36"/>
      <c r="CZV9139" s="6"/>
      <c r="CZY9139" s="11"/>
      <c r="CZZ9139" s="36"/>
      <c r="DAA9139" s="6"/>
      <c r="DAD9139" s="11"/>
      <c r="DAE9139" s="36"/>
      <c r="DAF9139" s="6"/>
      <c r="DAI9139" s="11"/>
      <c r="DAJ9139" s="36"/>
      <c r="DAK9139" s="6"/>
      <c r="DAN9139" s="11"/>
      <c r="DAO9139" s="36"/>
      <c r="DAP9139" s="6"/>
      <c r="DAS9139" s="11"/>
      <c r="DAT9139" s="36"/>
      <c r="DAU9139" s="6"/>
      <c r="DAX9139" s="11"/>
      <c r="DAY9139" s="36"/>
      <c r="DAZ9139" s="6"/>
      <c r="DBC9139" s="11"/>
      <c r="DBD9139" s="36"/>
      <c r="DBE9139" s="6"/>
      <c r="DBH9139" s="11"/>
      <c r="DBI9139" s="36"/>
      <c r="DBJ9139" s="6"/>
      <c r="DBM9139" s="11"/>
      <c r="DBN9139" s="36"/>
      <c r="DBO9139" s="6"/>
      <c r="DBR9139" s="11"/>
      <c r="DBS9139" s="36"/>
      <c r="DBT9139" s="6"/>
      <c r="DBW9139" s="11"/>
      <c r="DBX9139" s="36"/>
      <c r="DBY9139" s="6"/>
      <c r="DCB9139" s="11"/>
      <c r="DCC9139" s="36"/>
      <c r="DCD9139" s="6"/>
      <c r="DCG9139" s="11"/>
      <c r="DCH9139" s="36"/>
      <c r="DCI9139" s="6"/>
      <c r="DCL9139" s="11"/>
      <c r="DCM9139" s="36"/>
      <c r="DCN9139" s="6"/>
      <c r="DCQ9139" s="11"/>
      <c r="DCR9139" s="36"/>
      <c r="DCS9139" s="6"/>
      <c r="DCV9139" s="11"/>
      <c r="DCW9139" s="36"/>
      <c r="DCX9139" s="6"/>
      <c r="DDA9139" s="11"/>
      <c r="DDB9139" s="36"/>
      <c r="DDC9139" s="6"/>
      <c r="DDF9139" s="11"/>
      <c r="DDG9139" s="36"/>
      <c r="DDH9139" s="6"/>
      <c r="DDK9139" s="11"/>
      <c r="DDL9139" s="36"/>
      <c r="DDM9139" s="6"/>
      <c r="DDP9139" s="11"/>
      <c r="DDQ9139" s="36"/>
      <c r="DDR9139" s="6"/>
      <c r="DDU9139" s="11"/>
      <c r="DDV9139" s="36"/>
      <c r="DDW9139" s="6"/>
      <c r="DDZ9139" s="11"/>
      <c r="DEA9139" s="36"/>
      <c r="DEB9139" s="6"/>
      <c r="DEE9139" s="11"/>
      <c r="DEF9139" s="36"/>
      <c r="DEG9139" s="6"/>
      <c r="DEJ9139" s="11"/>
      <c r="DEK9139" s="36"/>
      <c r="DEL9139" s="6"/>
      <c r="DEO9139" s="11"/>
      <c r="DEP9139" s="36"/>
      <c r="DEQ9139" s="6"/>
      <c r="DET9139" s="11"/>
      <c r="DEU9139" s="36"/>
      <c r="DEV9139" s="6"/>
      <c r="DEY9139" s="11"/>
      <c r="DEZ9139" s="36"/>
      <c r="DFA9139" s="6"/>
      <c r="DFD9139" s="11"/>
      <c r="DFE9139" s="36"/>
      <c r="DFF9139" s="6"/>
      <c r="DFI9139" s="11"/>
      <c r="DFJ9139" s="36"/>
      <c r="DFK9139" s="6"/>
      <c r="DFN9139" s="11"/>
      <c r="DFO9139" s="36"/>
      <c r="DFP9139" s="6"/>
      <c r="DFS9139" s="11"/>
      <c r="DFT9139" s="36"/>
      <c r="DFU9139" s="6"/>
      <c r="DFX9139" s="11"/>
      <c r="DFY9139" s="36"/>
      <c r="DFZ9139" s="6"/>
      <c r="DGC9139" s="11"/>
      <c r="DGD9139" s="36"/>
      <c r="DGE9139" s="6"/>
      <c r="DGH9139" s="11"/>
      <c r="DGI9139" s="36"/>
      <c r="DGJ9139" s="6"/>
      <c r="DGM9139" s="11"/>
      <c r="DGN9139" s="36"/>
      <c r="DGO9139" s="6"/>
      <c r="DGR9139" s="11"/>
      <c r="DGS9139" s="36"/>
      <c r="DGT9139" s="6"/>
      <c r="DGW9139" s="11"/>
      <c r="DGX9139" s="36"/>
      <c r="DGY9139" s="6"/>
      <c r="DHB9139" s="11"/>
      <c r="DHC9139" s="36"/>
      <c r="DHD9139" s="6"/>
      <c r="DHG9139" s="11"/>
      <c r="DHH9139" s="36"/>
      <c r="DHI9139" s="6"/>
      <c r="DHL9139" s="11"/>
      <c r="DHM9139" s="36"/>
      <c r="DHN9139" s="6"/>
      <c r="DHQ9139" s="11"/>
      <c r="DHR9139" s="36"/>
      <c r="DHS9139" s="6"/>
      <c r="DHV9139" s="11"/>
      <c r="DHW9139" s="36"/>
      <c r="DHX9139" s="6"/>
      <c r="DIA9139" s="11"/>
      <c r="DIB9139" s="36"/>
      <c r="DIC9139" s="6"/>
      <c r="DIF9139" s="11"/>
      <c r="DIG9139" s="36"/>
      <c r="DIH9139" s="6"/>
      <c r="DIK9139" s="11"/>
      <c r="DIL9139" s="36"/>
      <c r="DIM9139" s="6"/>
      <c r="DIP9139" s="11"/>
      <c r="DIQ9139" s="36"/>
      <c r="DIR9139" s="6"/>
      <c r="DIU9139" s="11"/>
      <c r="DIV9139" s="36"/>
      <c r="DIW9139" s="6"/>
      <c r="DIZ9139" s="11"/>
      <c r="DJA9139" s="36"/>
      <c r="DJB9139" s="6"/>
      <c r="DJE9139" s="11"/>
      <c r="DJF9139" s="36"/>
      <c r="DJG9139" s="6"/>
      <c r="DJJ9139" s="11"/>
      <c r="DJK9139" s="36"/>
      <c r="DJL9139" s="6"/>
      <c r="DJO9139" s="11"/>
      <c r="DJP9139" s="36"/>
      <c r="DJQ9139" s="6"/>
      <c r="DJT9139" s="11"/>
      <c r="DJU9139" s="36"/>
      <c r="DJV9139" s="6"/>
      <c r="DJY9139" s="11"/>
      <c r="DJZ9139" s="36"/>
      <c r="DKA9139" s="6"/>
      <c r="DKD9139" s="11"/>
      <c r="DKE9139" s="36"/>
      <c r="DKF9139" s="6"/>
      <c r="DKI9139" s="11"/>
      <c r="DKJ9139" s="36"/>
      <c r="DKK9139" s="6"/>
      <c r="DKN9139" s="11"/>
      <c r="DKO9139" s="36"/>
      <c r="DKP9139" s="6"/>
      <c r="DKS9139" s="11"/>
      <c r="DKT9139" s="36"/>
      <c r="DKU9139" s="6"/>
      <c r="DKX9139" s="11"/>
      <c r="DKY9139" s="36"/>
      <c r="DKZ9139" s="6"/>
      <c r="DLC9139" s="11"/>
      <c r="DLD9139" s="36"/>
      <c r="DLE9139" s="6"/>
      <c r="DLH9139" s="11"/>
      <c r="DLI9139" s="36"/>
      <c r="DLJ9139" s="6"/>
      <c r="DLM9139" s="11"/>
      <c r="DLN9139" s="36"/>
      <c r="DLO9139" s="6"/>
      <c r="DLR9139" s="11"/>
      <c r="DLS9139" s="36"/>
      <c r="DLT9139" s="6"/>
      <c r="DLW9139" s="11"/>
      <c r="DLX9139" s="36"/>
      <c r="DLY9139" s="6"/>
      <c r="DMB9139" s="11"/>
      <c r="DMC9139" s="36"/>
      <c r="DMD9139" s="6"/>
      <c r="DMG9139" s="11"/>
      <c r="DMH9139" s="36"/>
      <c r="DMI9139" s="6"/>
      <c r="DML9139" s="11"/>
      <c r="DMM9139" s="36"/>
      <c r="DMN9139" s="6"/>
      <c r="DMQ9139" s="11"/>
      <c r="DMR9139" s="36"/>
      <c r="DMS9139" s="6"/>
      <c r="DMV9139" s="11"/>
      <c r="DMW9139" s="36"/>
      <c r="DMX9139" s="6"/>
      <c r="DNA9139" s="11"/>
      <c r="DNB9139" s="36"/>
      <c r="DNC9139" s="6"/>
      <c r="DNF9139" s="11"/>
      <c r="DNG9139" s="36"/>
      <c r="DNH9139" s="6"/>
      <c r="DNK9139" s="11"/>
      <c r="DNL9139" s="36"/>
      <c r="DNM9139" s="6"/>
      <c r="DNP9139" s="11"/>
      <c r="DNQ9139" s="36"/>
      <c r="DNR9139" s="6"/>
      <c r="DNU9139" s="11"/>
      <c r="DNV9139" s="36"/>
      <c r="DNW9139" s="6"/>
      <c r="DNZ9139" s="11"/>
      <c r="DOA9139" s="36"/>
      <c r="DOB9139" s="6"/>
      <c r="DOE9139" s="11"/>
      <c r="DOF9139" s="36"/>
      <c r="DOG9139" s="6"/>
      <c r="DOJ9139" s="11"/>
      <c r="DOK9139" s="36"/>
      <c r="DOL9139" s="6"/>
      <c r="DOO9139" s="11"/>
      <c r="DOP9139" s="36"/>
      <c r="DOQ9139" s="6"/>
      <c r="DOT9139" s="11"/>
      <c r="DOU9139" s="36"/>
      <c r="DOV9139" s="6"/>
      <c r="DOY9139" s="11"/>
      <c r="DOZ9139" s="36"/>
      <c r="DPA9139" s="6"/>
      <c r="DPD9139" s="11"/>
      <c r="DPE9139" s="36"/>
      <c r="DPF9139" s="6"/>
      <c r="DPI9139" s="11"/>
      <c r="DPJ9139" s="36"/>
      <c r="DPK9139" s="6"/>
      <c r="DPN9139" s="11"/>
      <c r="DPO9139" s="36"/>
      <c r="DPP9139" s="6"/>
      <c r="DPS9139" s="11"/>
      <c r="DPT9139" s="36"/>
      <c r="DPU9139" s="6"/>
      <c r="DPX9139" s="11"/>
      <c r="DPY9139" s="36"/>
      <c r="DPZ9139" s="6"/>
      <c r="DQC9139" s="11"/>
      <c r="DQD9139" s="36"/>
      <c r="DQE9139" s="6"/>
      <c r="DQH9139" s="11"/>
      <c r="DQI9139" s="36"/>
      <c r="DQJ9139" s="6"/>
      <c r="DQM9139" s="11"/>
      <c r="DQN9139" s="36"/>
      <c r="DQO9139" s="6"/>
      <c r="DQR9139" s="11"/>
      <c r="DQS9139" s="36"/>
      <c r="DQT9139" s="6"/>
      <c r="DQW9139" s="11"/>
      <c r="DQX9139" s="36"/>
      <c r="DQY9139" s="6"/>
      <c r="DRB9139" s="11"/>
      <c r="DRC9139" s="36"/>
      <c r="DRD9139" s="6"/>
      <c r="DRG9139" s="11"/>
      <c r="DRH9139" s="36"/>
      <c r="DRI9139" s="6"/>
      <c r="DRL9139" s="11"/>
      <c r="DRM9139" s="36"/>
      <c r="DRN9139" s="6"/>
      <c r="DRQ9139" s="11"/>
      <c r="DRR9139" s="36"/>
      <c r="DRS9139" s="6"/>
      <c r="DRV9139" s="11"/>
      <c r="DRW9139" s="36"/>
      <c r="DRX9139" s="6"/>
      <c r="DSA9139" s="11"/>
      <c r="DSB9139" s="36"/>
      <c r="DSC9139" s="6"/>
      <c r="DSF9139" s="11"/>
      <c r="DSG9139" s="36"/>
      <c r="DSH9139" s="6"/>
      <c r="DSK9139" s="11"/>
      <c r="DSL9139" s="36"/>
      <c r="DSM9139" s="6"/>
      <c r="DSP9139" s="11"/>
      <c r="DSQ9139" s="36"/>
      <c r="DSR9139" s="6"/>
      <c r="DSU9139" s="11"/>
      <c r="DSV9139" s="36"/>
      <c r="DSW9139" s="6"/>
      <c r="DSZ9139" s="11"/>
      <c r="DTA9139" s="36"/>
      <c r="DTB9139" s="6"/>
      <c r="DTE9139" s="11"/>
      <c r="DTF9139" s="36"/>
      <c r="DTG9139" s="6"/>
      <c r="DTJ9139" s="11"/>
      <c r="DTK9139" s="36"/>
      <c r="DTL9139" s="6"/>
      <c r="DTO9139" s="11"/>
      <c r="DTP9139" s="36"/>
      <c r="DTQ9139" s="6"/>
      <c r="DTT9139" s="11"/>
      <c r="DTU9139" s="36"/>
      <c r="DTV9139" s="6"/>
      <c r="DTY9139" s="11"/>
      <c r="DTZ9139" s="36"/>
      <c r="DUA9139" s="6"/>
      <c r="DUD9139" s="11"/>
      <c r="DUE9139" s="36"/>
      <c r="DUF9139" s="6"/>
      <c r="DUI9139" s="11"/>
      <c r="DUJ9139" s="36"/>
      <c r="DUK9139" s="6"/>
      <c r="DUN9139" s="11"/>
      <c r="DUO9139" s="36"/>
      <c r="DUP9139" s="6"/>
      <c r="DUS9139" s="11"/>
      <c r="DUT9139" s="36"/>
      <c r="DUU9139" s="6"/>
      <c r="DUX9139" s="11"/>
      <c r="DUY9139" s="36"/>
      <c r="DUZ9139" s="6"/>
      <c r="DVC9139" s="11"/>
      <c r="DVD9139" s="36"/>
      <c r="DVE9139" s="6"/>
      <c r="DVH9139" s="11"/>
      <c r="DVI9139" s="36"/>
      <c r="DVJ9139" s="6"/>
      <c r="DVM9139" s="11"/>
      <c r="DVN9139" s="36"/>
      <c r="DVO9139" s="6"/>
      <c r="DVR9139" s="11"/>
      <c r="DVS9139" s="36"/>
      <c r="DVT9139" s="6"/>
      <c r="DVW9139" s="11"/>
      <c r="DVX9139" s="36"/>
      <c r="DVY9139" s="6"/>
      <c r="DWB9139" s="11"/>
      <c r="DWC9139" s="36"/>
      <c r="DWD9139" s="6"/>
      <c r="DWG9139" s="11"/>
      <c r="DWH9139" s="36"/>
      <c r="DWI9139" s="6"/>
      <c r="DWL9139" s="11"/>
      <c r="DWM9139" s="36"/>
      <c r="DWN9139" s="6"/>
      <c r="DWQ9139" s="11"/>
      <c r="DWR9139" s="36"/>
      <c r="DWS9139" s="6"/>
      <c r="DWV9139" s="11"/>
      <c r="DWW9139" s="36"/>
      <c r="DWX9139" s="6"/>
      <c r="DXA9139" s="11"/>
      <c r="DXB9139" s="36"/>
      <c r="DXC9139" s="6"/>
      <c r="DXF9139" s="11"/>
      <c r="DXG9139" s="36"/>
      <c r="DXH9139" s="6"/>
      <c r="DXK9139" s="11"/>
      <c r="DXL9139" s="36"/>
      <c r="DXM9139" s="6"/>
      <c r="DXP9139" s="11"/>
      <c r="DXQ9139" s="36"/>
      <c r="DXR9139" s="6"/>
      <c r="DXU9139" s="11"/>
      <c r="DXV9139" s="36"/>
      <c r="DXW9139" s="6"/>
      <c r="DXZ9139" s="11"/>
      <c r="DYA9139" s="36"/>
      <c r="DYB9139" s="6"/>
      <c r="DYE9139" s="11"/>
      <c r="DYF9139" s="36"/>
      <c r="DYG9139" s="6"/>
      <c r="DYJ9139" s="11"/>
      <c r="DYK9139" s="36"/>
      <c r="DYL9139" s="6"/>
      <c r="DYO9139" s="11"/>
      <c r="DYP9139" s="36"/>
      <c r="DYQ9139" s="6"/>
      <c r="DYT9139" s="11"/>
      <c r="DYU9139" s="36"/>
      <c r="DYV9139" s="6"/>
      <c r="DYY9139" s="11"/>
      <c r="DYZ9139" s="36"/>
      <c r="DZA9139" s="6"/>
      <c r="DZD9139" s="11"/>
      <c r="DZE9139" s="36"/>
      <c r="DZF9139" s="6"/>
      <c r="DZI9139" s="11"/>
      <c r="DZJ9139" s="36"/>
      <c r="DZK9139" s="6"/>
      <c r="DZN9139" s="11"/>
      <c r="DZO9139" s="36"/>
      <c r="DZP9139" s="6"/>
      <c r="DZS9139" s="11"/>
      <c r="DZT9139" s="36"/>
      <c r="DZU9139" s="6"/>
      <c r="DZX9139" s="11"/>
      <c r="DZY9139" s="36"/>
      <c r="DZZ9139" s="6"/>
      <c r="EAC9139" s="11"/>
      <c r="EAD9139" s="36"/>
      <c r="EAE9139" s="6"/>
      <c r="EAH9139" s="11"/>
      <c r="EAI9139" s="36"/>
      <c r="EAJ9139" s="6"/>
      <c r="EAM9139" s="11"/>
      <c r="EAN9139" s="36"/>
      <c r="EAO9139" s="6"/>
      <c r="EAR9139" s="11"/>
      <c r="EAS9139" s="36"/>
      <c r="EAT9139" s="6"/>
      <c r="EAW9139" s="11"/>
      <c r="EAX9139" s="36"/>
      <c r="EAY9139" s="6"/>
      <c r="EBB9139" s="11"/>
      <c r="EBC9139" s="36"/>
      <c r="EBD9139" s="6"/>
      <c r="EBG9139" s="11"/>
      <c r="EBH9139" s="36"/>
      <c r="EBI9139" s="6"/>
      <c r="EBL9139" s="11"/>
      <c r="EBM9139" s="36"/>
      <c r="EBN9139" s="6"/>
      <c r="EBQ9139" s="11"/>
      <c r="EBR9139" s="36"/>
      <c r="EBS9139" s="6"/>
      <c r="EBV9139" s="11"/>
      <c r="EBW9139" s="36"/>
      <c r="EBX9139" s="6"/>
      <c r="ECA9139" s="11"/>
      <c r="ECB9139" s="36"/>
      <c r="ECC9139" s="6"/>
      <c r="ECF9139" s="11"/>
      <c r="ECG9139" s="36"/>
      <c r="ECH9139" s="6"/>
      <c r="ECK9139" s="11"/>
      <c r="ECL9139" s="36"/>
      <c r="ECM9139" s="6"/>
      <c r="ECP9139" s="11"/>
      <c r="ECQ9139" s="36"/>
      <c r="ECR9139" s="6"/>
      <c r="ECU9139" s="11"/>
      <c r="ECV9139" s="36"/>
      <c r="ECW9139" s="6"/>
      <c r="ECZ9139" s="11"/>
      <c r="EDA9139" s="36"/>
      <c r="EDB9139" s="6"/>
      <c r="EDE9139" s="11"/>
      <c r="EDF9139" s="36"/>
      <c r="EDG9139" s="6"/>
      <c r="EDJ9139" s="11"/>
      <c r="EDK9139" s="36"/>
      <c r="EDL9139" s="6"/>
      <c r="EDO9139" s="11"/>
      <c r="EDP9139" s="36"/>
      <c r="EDQ9139" s="6"/>
      <c r="EDT9139" s="11"/>
      <c r="EDU9139" s="36"/>
      <c r="EDV9139" s="6"/>
      <c r="EDY9139" s="11"/>
      <c r="EDZ9139" s="36"/>
      <c r="EEA9139" s="6"/>
      <c r="EED9139" s="11"/>
      <c r="EEE9139" s="36"/>
      <c r="EEF9139" s="6"/>
      <c r="EEI9139" s="11"/>
      <c r="EEJ9139" s="36"/>
      <c r="EEK9139" s="6"/>
      <c r="EEN9139" s="11"/>
      <c r="EEO9139" s="36"/>
      <c r="EEP9139" s="6"/>
      <c r="EES9139" s="11"/>
      <c r="EET9139" s="36"/>
      <c r="EEU9139" s="6"/>
      <c r="EEX9139" s="11"/>
      <c r="EEY9139" s="36"/>
      <c r="EEZ9139" s="6"/>
      <c r="EFC9139" s="11"/>
      <c r="EFD9139" s="36"/>
      <c r="EFE9139" s="6"/>
      <c r="EFH9139" s="11"/>
      <c r="EFI9139" s="36"/>
      <c r="EFJ9139" s="6"/>
      <c r="EFM9139" s="11"/>
      <c r="EFN9139" s="36"/>
      <c r="EFO9139" s="6"/>
      <c r="EFR9139" s="11"/>
      <c r="EFS9139" s="36"/>
      <c r="EFT9139" s="6"/>
      <c r="EFW9139" s="11"/>
      <c r="EFX9139" s="36"/>
      <c r="EFY9139" s="6"/>
      <c r="EGB9139" s="11"/>
      <c r="EGC9139" s="36"/>
      <c r="EGD9139" s="6"/>
      <c r="EGG9139" s="11"/>
      <c r="EGH9139" s="36"/>
      <c r="EGI9139" s="6"/>
      <c r="EGL9139" s="11"/>
      <c r="EGM9139" s="36"/>
      <c r="EGN9139" s="6"/>
      <c r="EGQ9139" s="11"/>
      <c r="EGR9139" s="36"/>
      <c r="EGS9139" s="6"/>
      <c r="EGV9139" s="11"/>
      <c r="EGW9139" s="36"/>
      <c r="EGX9139" s="6"/>
      <c r="EHA9139" s="11"/>
      <c r="EHB9139" s="36"/>
      <c r="EHC9139" s="6"/>
      <c r="EHF9139" s="11"/>
      <c r="EHG9139" s="36"/>
      <c r="EHH9139" s="6"/>
      <c r="EHK9139" s="11"/>
      <c r="EHL9139" s="36"/>
      <c r="EHM9139" s="6"/>
      <c r="EHP9139" s="11"/>
      <c r="EHQ9139" s="36"/>
      <c r="EHR9139" s="6"/>
      <c r="EHU9139" s="11"/>
      <c r="EHV9139" s="36"/>
      <c r="EHW9139" s="6"/>
      <c r="EHZ9139" s="11"/>
      <c r="EIA9139" s="36"/>
      <c r="EIB9139" s="6"/>
      <c r="EIE9139" s="11"/>
      <c r="EIF9139" s="36"/>
      <c r="EIG9139" s="6"/>
      <c r="EIJ9139" s="11"/>
      <c r="EIK9139" s="36"/>
      <c r="EIL9139" s="6"/>
      <c r="EIO9139" s="11"/>
      <c r="EIP9139" s="36"/>
      <c r="EIQ9139" s="6"/>
      <c r="EIT9139" s="11"/>
      <c r="EIU9139" s="36"/>
      <c r="EIV9139" s="6"/>
      <c r="EIY9139" s="11"/>
      <c r="EIZ9139" s="36"/>
      <c r="EJA9139" s="6"/>
      <c r="EJD9139" s="11"/>
      <c r="EJE9139" s="36"/>
      <c r="EJF9139" s="6"/>
      <c r="EJI9139" s="11"/>
      <c r="EJJ9139" s="36"/>
      <c r="EJK9139" s="6"/>
      <c r="EJN9139" s="11"/>
      <c r="EJO9139" s="36"/>
      <c r="EJP9139" s="6"/>
      <c r="EJS9139" s="11"/>
      <c r="EJT9139" s="36"/>
      <c r="EJU9139" s="6"/>
      <c r="EJX9139" s="11"/>
      <c r="EJY9139" s="36"/>
      <c r="EJZ9139" s="6"/>
      <c r="EKC9139" s="11"/>
      <c r="EKD9139" s="36"/>
      <c r="EKE9139" s="6"/>
      <c r="EKH9139" s="11"/>
      <c r="EKI9139" s="36"/>
      <c r="EKJ9139" s="6"/>
      <c r="EKM9139" s="11"/>
      <c r="EKN9139" s="36"/>
      <c r="EKO9139" s="6"/>
      <c r="EKR9139" s="11"/>
      <c r="EKS9139" s="36"/>
      <c r="EKT9139" s="6"/>
      <c r="EKW9139" s="11"/>
      <c r="EKX9139" s="36"/>
      <c r="EKY9139" s="6"/>
      <c r="ELB9139" s="11"/>
      <c r="ELC9139" s="36"/>
      <c r="ELD9139" s="6"/>
      <c r="ELG9139" s="11"/>
      <c r="ELH9139" s="36"/>
      <c r="ELI9139" s="6"/>
      <c r="ELL9139" s="11"/>
      <c r="ELM9139" s="36"/>
      <c r="ELN9139" s="6"/>
      <c r="ELQ9139" s="11"/>
      <c r="ELR9139" s="36"/>
      <c r="ELS9139" s="6"/>
      <c r="ELV9139" s="11"/>
      <c r="ELW9139" s="36"/>
      <c r="ELX9139" s="6"/>
      <c r="EMA9139" s="11"/>
      <c r="EMB9139" s="36"/>
      <c r="EMC9139" s="6"/>
      <c r="EMF9139" s="11"/>
      <c r="EMG9139" s="36"/>
      <c r="EMH9139" s="6"/>
      <c r="EMK9139" s="11"/>
      <c r="EML9139" s="36"/>
      <c r="EMM9139" s="6"/>
      <c r="EMP9139" s="11"/>
      <c r="EMQ9139" s="36"/>
      <c r="EMR9139" s="6"/>
      <c r="EMU9139" s="11"/>
      <c r="EMV9139" s="36"/>
      <c r="EMW9139" s="6"/>
      <c r="EMZ9139" s="11"/>
      <c r="ENA9139" s="36"/>
      <c r="ENB9139" s="6"/>
      <c r="ENE9139" s="11"/>
      <c r="ENF9139" s="36"/>
      <c r="ENG9139" s="6"/>
      <c r="ENJ9139" s="11"/>
      <c r="ENK9139" s="36"/>
      <c r="ENL9139" s="6"/>
      <c r="ENO9139" s="11"/>
      <c r="ENP9139" s="36"/>
      <c r="ENQ9139" s="6"/>
      <c r="ENT9139" s="11"/>
      <c r="ENU9139" s="36"/>
      <c r="ENV9139" s="6"/>
      <c r="ENY9139" s="11"/>
      <c r="ENZ9139" s="36"/>
      <c r="EOA9139" s="6"/>
      <c r="EOD9139" s="11"/>
      <c r="EOE9139" s="36"/>
      <c r="EOF9139" s="6"/>
      <c r="EOI9139" s="11"/>
      <c r="EOJ9139" s="36"/>
      <c r="EOK9139" s="6"/>
      <c r="EON9139" s="11"/>
      <c r="EOO9139" s="36"/>
      <c r="EOP9139" s="6"/>
      <c r="EOS9139" s="11"/>
      <c r="EOT9139" s="36"/>
      <c r="EOU9139" s="6"/>
      <c r="EOX9139" s="11"/>
      <c r="EOY9139" s="36"/>
      <c r="EOZ9139" s="6"/>
      <c r="EPC9139" s="11"/>
      <c r="EPD9139" s="36"/>
      <c r="EPE9139" s="6"/>
      <c r="EPH9139" s="11"/>
      <c r="EPI9139" s="36"/>
      <c r="EPJ9139" s="6"/>
      <c r="EPM9139" s="11"/>
      <c r="EPN9139" s="36"/>
      <c r="EPO9139" s="6"/>
      <c r="EPR9139" s="11"/>
      <c r="EPS9139" s="36"/>
      <c r="EPT9139" s="6"/>
      <c r="EPW9139" s="11"/>
      <c r="EPX9139" s="36"/>
      <c r="EPY9139" s="6"/>
      <c r="EQB9139" s="11"/>
      <c r="EQC9139" s="36"/>
      <c r="EQD9139" s="6"/>
      <c r="EQG9139" s="11"/>
      <c r="EQH9139" s="36"/>
      <c r="EQI9139" s="6"/>
      <c r="EQL9139" s="11"/>
      <c r="EQM9139" s="36"/>
      <c r="EQN9139" s="6"/>
      <c r="EQQ9139" s="11"/>
      <c r="EQR9139" s="36"/>
      <c r="EQS9139" s="6"/>
      <c r="EQV9139" s="11"/>
      <c r="EQW9139" s="36"/>
      <c r="EQX9139" s="6"/>
      <c r="ERA9139" s="11"/>
      <c r="ERB9139" s="36"/>
      <c r="ERC9139" s="6"/>
      <c r="ERF9139" s="11"/>
      <c r="ERG9139" s="36"/>
      <c r="ERH9139" s="6"/>
      <c r="ERK9139" s="11"/>
      <c r="ERL9139" s="36"/>
      <c r="ERM9139" s="6"/>
      <c r="ERP9139" s="11"/>
      <c r="ERQ9139" s="36"/>
      <c r="ERR9139" s="6"/>
      <c r="ERU9139" s="11"/>
      <c r="ERV9139" s="36"/>
      <c r="ERW9139" s="6"/>
      <c r="ERZ9139" s="11"/>
      <c r="ESA9139" s="36"/>
      <c r="ESB9139" s="6"/>
      <c r="ESE9139" s="11"/>
      <c r="ESF9139" s="36"/>
      <c r="ESG9139" s="6"/>
      <c r="ESJ9139" s="11"/>
      <c r="ESK9139" s="36"/>
      <c r="ESL9139" s="6"/>
      <c r="ESO9139" s="11"/>
      <c r="ESP9139" s="36"/>
      <c r="ESQ9139" s="6"/>
      <c r="EST9139" s="11"/>
      <c r="ESU9139" s="36"/>
      <c r="ESV9139" s="6"/>
      <c r="ESY9139" s="11"/>
      <c r="ESZ9139" s="36"/>
      <c r="ETA9139" s="6"/>
      <c r="ETD9139" s="11"/>
      <c r="ETE9139" s="36"/>
      <c r="ETF9139" s="6"/>
      <c r="ETI9139" s="11"/>
      <c r="ETJ9139" s="36"/>
      <c r="ETK9139" s="6"/>
      <c r="ETN9139" s="11"/>
      <c r="ETO9139" s="36"/>
      <c r="ETP9139" s="6"/>
      <c r="ETS9139" s="11"/>
      <c r="ETT9139" s="36"/>
      <c r="ETU9139" s="6"/>
      <c r="ETX9139" s="11"/>
      <c r="ETY9139" s="36"/>
      <c r="ETZ9139" s="6"/>
      <c r="EUC9139" s="11"/>
      <c r="EUD9139" s="36"/>
      <c r="EUE9139" s="6"/>
      <c r="EUH9139" s="11"/>
      <c r="EUI9139" s="36"/>
      <c r="EUJ9139" s="6"/>
      <c r="EUM9139" s="11"/>
      <c r="EUN9139" s="36"/>
      <c r="EUO9139" s="6"/>
      <c r="EUR9139" s="11"/>
      <c r="EUS9139" s="36"/>
      <c r="EUT9139" s="6"/>
      <c r="EUW9139" s="11"/>
      <c r="EUX9139" s="36"/>
      <c r="EUY9139" s="6"/>
      <c r="EVB9139" s="11"/>
      <c r="EVC9139" s="36"/>
      <c r="EVD9139" s="6"/>
      <c r="EVG9139" s="11"/>
      <c r="EVH9139" s="36"/>
      <c r="EVI9139" s="6"/>
      <c r="EVL9139" s="11"/>
      <c r="EVM9139" s="36"/>
      <c r="EVN9139" s="6"/>
      <c r="EVQ9139" s="11"/>
      <c r="EVR9139" s="36"/>
      <c r="EVS9139" s="6"/>
      <c r="EVV9139" s="11"/>
      <c r="EVW9139" s="36"/>
      <c r="EVX9139" s="6"/>
      <c r="EWA9139" s="11"/>
      <c r="EWB9139" s="36"/>
      <c r="EWC9139" s="6"/>
      <c r="EWF9139" s="11"/>
      <c r="EWG9139" s="36"/>
      <c r="EWH9139" s="6"/>
      <c r="EWK9139" s="11"/>
      <c r="EWL9139" s="36"/>
      <c r="EWM9139" s="6"/>
      <c r="EWP9139" s="11"/>
      <c r="EWQ9139" s="36"/>
      <c r="EWR9139" s="6"/>
      <c r="EWU9139" s="11"/>
      <c r="EWV9139" s="36"/>
      <c r="EWW9139" s="6"/>
      <c r="EWZ9139" s="11"/>
      <c r="EXA9139" s="36"/>
      <c r="EXB9139" s="6"/>
      <c r="EXE9139" s="11"/>
      <c r="EXF9139" s="36"/>
      <c r="EXG9139" s="6"/>
      <c r="EXJ9139" s="11"/>
      <c r="EXK9139" s="36"/>
      <c r="EXL9139" s="6"/>
      <c r="EXO9139" s="11"/>
      <c r="EXP9139" s="36"/>
      <c r="EXQ9139" s="6"/>
      <c r="EXT9139" s="11"/>
      <c r="EXU9139" s="36"/>
      <c r="EXV9139" s="6"/>
      <c r="EXY9139" s="11"/>
      <c r="EXZ9139" s="36"/>
      <c r="EYA9139" s="6"/>
      <c r="EYD9139" s="11"/>
      <c r="EYE9139" s="36"/>
      <c r="EYF9139" s="6"/>
      <c r="EYI9139" s="11"/>
      <c r="EYJ9139" s="36"/>
      <c r="EYK9139" s="6"/>
      <c r="EYN9139" s="11"/>
      <c r="EYO9139" s="36"/>
      <c r="EYP9139" s="6"/>
      <c r="EYS9139" s="11"/>
      <c r="EYT9139" s="36"/>
      <c r="EYU9139" s="6"/>
      <c r="EYX9139" s="11"/>
      <c r="EYY9139" s="36"/>
      <c r="EYZ9139" s="6"/>
      <c r="EZC9139" s="11"/>
      <c r="EZD9139" s="36"/>
      <c r="EZE9139" s="6"/>
      <c r="EZH9139" s="11"/>
      <c r="EZI9139" s="36"/>
      <c r="EZJ9139" s="6"/>
      <c r="EZM9139" s="11"/>
      <c r="EZN9139" s="36"/>
      <c r="EZO9139" s="6"/>
      <c r="EZR9139" s="11"/>
      <c r="EZS9139" s="36"/>
      <c r="EZT9139" s="6"/>
      <c r="EZW9139" s="11"/>
      <c r="EZX9139" s="36"/>
      <c r="EZY9139" s="6"/>
      <c r="FAB9139" s="11"/>
      <c r="FAC9139" s="36"/>
      <c r="FAD9139" s="6"/>
      <c r="FAG9139" s="11"/>
      <c r="FAH9139" s="36"/>
      <c r="FAI9139" s="6"/>
      <c r="FAL9139" s="11"/>
      <c r="FAM9139" s="36"/>
      <c r="FAN9139" s="6"/>
      <c r="FAQ9139" s="11"/>
      <c r="FAR9139" s="36"/>
      <c r="FAS9139" s="6"/>
      <c r="FAV9139" s="11"/>
      <c r="FAW9139" s="36"/>
      <c r="FAX9139" s="6"/>
      <c r="FBA9139" s="11"/>
      <c r="FBB9139" s="36"/>
      <c r="FBC9139" s="6"/>
      <c r="FBF9139" s="11"/>
      <c r="FBG9139" s="36"/>
      <c r="FBH9139" s="6"/>
      <c r="FBK9139" s="11"/>
      <c r="FBL9139" s="36"/>
      <c r="FBM9139" s="6"/>
      <c r="FBP9139" s="11"/>
      <c r="FBQ9139" s="36"/>
      <c r="FBR9139" s="6"/>
      <c r="FBU9139" s="11"/>
      <c r="FBV9139" s="36"/>
      <c r="FBW9139" s="6"/>
      <c r="FBZ9139" s="11"/>
      <c r="FCA9139" s="36"/>
      <c r="FCB9139" s="6"/>
      <c r="FCE9139" s="11"/>
      <c r="FCF9139" s="36"/>
      <c r="FCG9139" s="6"/>
      <c r="FCJ9139" s="11"/>
      <c r="FCK9139" s="36"/>
      <c r="FCL9139" s="6"/>
      <c r="FCO9139" s="11"/>
      <c r="FCP9139" s="36"/>
      <c r="FCQ9139" s="6"/>
      <c r="FCT9139" s="11"/>
      <c r="FCU9139" s="36"/>
      <c r="FCV9139" s="6"/>
      <c r="FCY9139" s="11"/>
      <c r="FCZ9139" s="36"/>
      <c r="FDA9139" s="6"/>
      <c r="FDD9139" s="11"/>
      <c r="FDE9139" s="36"/>
      <c r="FDF9139" s="6"/>
      <c r="FDI9139" s="11"/>
      <c r="FDJ9139" s="36"/>
      <c r="FDK9139" s="6"/>
      <c r="FDN9139" s="11"/>
      <c r="FDO9139" s="36"/>
      <c r="FDP9139" s="6"/>
      <c r="FDS9139" s="11"/>
      <c r="FDT9139" s="36"/>
      <c r="FDU9139" s="6"/>
      <c r="FDX9139" s="11"/>
      <c r="FDY9139" s="36"/>
      <c r="FDZ9139" s="6"/>
      <c r="FEC9139" s="11"/>
      <c r="FED9139" s="36"/>
      <c r="FEE9139" s="6"/>
      <c r="FEH9139" s="11"/>
      <c r="FEI9139" s="36"/>
      <c r="FEJ9139" s="6"/>
      <c r="FEM9139" s="11"/>
      <c r="FEN9139" s="36"/>
      <c r="FEO9139" s="6"/>
      <c r="FER9139" s="11"/>
      <c r="FES9139" s="36"/>
      <c r="FET9139" s="6"/>
      <c r="FEW9139" s="11"/>
      <c r="FEX9139" s="36"/>
      <c r="FEY9139" s="6"/>
      <c r="FFB9139" s="11"/>
      <c r="FFC9139" s="36"/>
      <c r="FFD9139" s="6"/>
      <c r="FFG9139" s="11"/>
      <c r="FFH9139" s="36"/>
      <c r="FFI9139" s="6"/>
      <c r="FFL9139" s="11"/>
      <c r="FFM9139" s="36"/>
      <c r="FFN9139" s="6"/>
      <c r="FFQ9139" s="11"/>
      <c r="FFR9139" s="36"/>
      <c r="FFS9139" s="6"/>
      <c r="FFV9139" s="11"/>
      <c r="FFW9139" s="36"/>
      <c r="FFX9139" s="6"/>
      <c r="FGA9139" s="11"/>
      <c r="FGB9139" s="36"/>
      <c r="FGC9139" s="6"/>
      <c r="FGF9139" s="11"/>
      <c r="FGG9139" s="36"/>
      <c r="FGH9139" s="6"/>
      <c r="FGK9139" s="11"/>
      <c r="FGL9139" s="36"/>
      <c r="FGM9139" s="6"/>
      <c r="FGP9139" s="11"/>
      <c r="FGQ9139" s="36"/>
      <c r="FGR9139" s="6"/>
      <c r="FGU9139" s="11"/>
      <c r="FGV9139" s="36"/>
      <c r="FGW9139" s="6"/>
      <c r="FGZ9139" s="11"/>
      <c r="FHA9139" s="36"/>
      <c r="FHB9139" s="6"/>
      <c r="FHE9139" s="11"/>
      <c r="FHF9139" s="36"/>
      <c r="FHG9139" s="6"/>
      <c r="FHJ9139" s="11"/>
      <c r="FHK9139" s="36"/>
      <c r="FHL9139" s="6"/>
      <c r="FHO9139" s="11"/>
      <c r="FHP9139" s="36"/>
      <c r="FHQ9139" s="6"/>
      <c r="FHT9139" s="11"/>
      <c r="FHU9139" s="36"/>
      <c r="FHV9139" s="6"/>
      <c r="FHY9139" s="11"/>
      <c r="FHZ9139" s="36"/>
      <c r="FIA9139" s="6"/>
      <c r="FID9139" s="11"/>
      <c r="FIE9139" s="36"/>
      <c r="FIF9139" s="6"/>
      <c r="FII9139" s="11"/>
      <c r="FIJ9139" s="36"/>
      <c r="FIK9139" s="6"/>
      <c r="FIN9139" s="11"/>
      <c r="FIO9139" s="36"/>
      <c r="FIP9139" s="6"/>
      <c r="FIS9139" s="11"/>
      <c r="FIT9139" s="36"/>
      <c r="FIU9139" s="6"/>
      <c r="FIX9139" s="11"/>
      <c r="FIY9139" s="36"/>
      <c r="FIZ9139" s="6"/>
      <c r="FJC9139" s="11"/>
      <c r="FJD9139" s="36"/>
      <c r="FJE9139" s="6"/>
      <c r="FJH9139" s="11"/>
      <c r="FJI9139" s="36"/>
      <c r="FJJ9139" s="6"/>
      <c r="FJM9139" s="11"/>
      <c r="FJN9139" s="36"/>
      <c r="FJO9139" s="6"/>
      <c r="FJR9139" s="11"/>
      <c r="FJS9139" s="36"/>
      <c r="FJT9139" s="6"/>
      <c r="FJW9139" s="11"/>
      <c r="FJX9139" s="36"/>
      <c r="FJY9139" s="6"/>
      <c r="FKB9139" s="11"/>
      <c r="FKC9139" s="36"/>
      <c r="FKD9139" s="6"/>
      <c r="FKG9139" s="11"/>
      <c r="FKH9139" s="36"/>
      <c r="FKI9139" s="6"/>
      <c r="FKL9139" s="11"/>
      <c r="FKM9139" s="36"/>
      <c r="FKN9139" s="6"/>
      <c r="FKQ9139" s="11"/>
      <c r="FKR9139" s="36"/>
      <c r="FKS9139" s="6"/>
      <c r="FKV9139" s="11"/>
      <c r="FKW9139" s="36"/>
      <c r="FKX9139" s="6"/>
      <c r="FLA9139" s="11"/>
      <c r="FLB9139" s="36"/>
      <c r="FLC9139" s="6"/>
      <c r="FLF9139" s="11"/>
      <c r="FLG9139" s="36"/>
      <c r="FLH9139" s="6"/>
      <c r="FLK9139" s="11"/>
      <c r="FLL9139" s="36"/>
      <c r="FLM9139" s="6"/>
      <c r="FLP9139" s="11"/>
      <c r="FLQ9139" s="36"/>
      <c r="FLR9139" s="6"/>
      <c r="FLU9139" s="11"/>
      <c r="FLV9139" s="36"/>
      <c r="FLW9139" s="6"/>
      <c r="FLZ9139" s="11"/>
      <c r="FMA9139" s="36"/>
      <c r="FMB9139" s="6"/>
      <c r="FME9139" s="11"/>
      <c r="FMF9139" s="36"/>
      <c r="FMG9139" s="6"/>
      <c r="FMJ9139" s="11"/>
      <c r="FMK9139" s="36"/>
      <c r="FML9139" s="6"/>
      <c r="FMO9139" s="11"/>
      <c r="FMP9139" s="36"/>
      <c r="FMQ9139" s="6"/>
      <c r="FMT9139" s="11"/>
      <c r="FMU9139" s="36"/>
      <c r="FMV9139" s="6"/>
      <c r="FMY9139" s="11"/>
      <c r="FMZ9139" s="36"/>
      <c r="FNA9139" s="6"/>
      <c r="FND9139" s="11"/>
      <c r="FNE9139" s="36"/>
      <c r="FNF9139" s="6"/>
      <c r="FNI9139" s="11"/>
      <c r="FNJ9139" s="36"/>
      <c r="FNK9139" s="6"/>
      <c r="FNN9139" s="11"/>
      <c r="FNO9139" s="36"/>
      <c r="FNP9139" s="6"/>
      <c r="FNS9139" s="11"/>
      <c r="FNT9139" s="36"/>
      <c r="FNU9139" s="6"/>
      <c r="FNX9139" s="11"/>
      <c r="FNY9139" s="36"/>
      <c r="FNZ9139" s="6"/>
      <c r="FOC9139" s="11"/>
      <c r="FOD9139" s="36"/>
      <c r="FOE9139" s="6"/>
      <c r="FOH9139" s="11"/>
      <c r="FOI9139" s="36"/>
      <c r="FOJ9139" s="6"/>
      <c r="FOM9139" s="11"/>
      <c r="FON9139" s="36"/>
      <c r="FOO9139" s="6"/>
      <c r="FOR9139" s="11"/>
      <c r="FOS9139" s="36"/>
      <c r="FOT9139" s="6"/>
      <c r="FOW9139" s="11"/>
      <c r="FOX9139" s="36"/>
      <c r="FOY9139" s="6"/>
      <c r="FPB9139" s="11"/>
      <c r="FPC9139" s="36"/>
      <c r="FPD9139" s="6"/>
      <c r="FPG9139" s="11"/>
      <c r="FPH9139" s="36"/>
      <c r="FPI9139" s="6"/>
      <c r="FPL9139" s="11"/>
      <c r="FPM9139" s="36"/>
      <c r="FPN9139" s="6"/>
      <c r="FPQ9139" s="11"/>
      <c r="FPR9139" s="36"/>
      <c r="FPS9139" s="6"/>
      <c r="FPV9139" s="11"/>
      <c r="FPW9139" s="36"/>
      <c r="FPX9139" s="6"/>
      <c r="FQA9139" s="11"/>
      <c r="FQB9139" s="36"/>
      <c r="FQC9139" s="6"/>
      <c r="FQF9139" s="11"/>
      <c r="FQG9139" s="36"/>
      <c r="FQH9139" s="6"/>
      <c r="FQK9139" s="11"/>
      <c r="FQL9139" s="36"/>
      <c r="FQM9139" s="6"/>
      <c r="FQP9139" s="11"/>
      <c r="FQQ9139" s="36"/>
      <c r="FQR9139" s="6"/>
      <c r="FQU9139" s="11"/>
      <c r="FQV9139" s="36"/>
      <c r="FQW9139" s="6"/>
      <c r="FQZ9139" s="11"/>
      <c r="FRA9139" s="36"/>
      <c r="FRB9139" s="6"/>
      <c r="FRE9139" s="11"/>
      <c r="FRF9139" s="36"/>
      <c r="FRG9139" s="6"/>
      <c r="FRJ9139" s="11"/>
      <c r="FRK9139" s="36"/>
      <c r="FRL9139" s="6"/>
      <c r="FRO9139" s="11"/>
      <c r="FRP9139" s="36"/>
      <c r="FRQ9139" s="6"/>
      <c r="FRT9139" s="11"/>
      <c r="FRU9139" s="36"/>
      <c r="FRV9139" s="6"/>
      <c r="FRY9139" s="11"/>
      <c r="FRZ9139" s="36"/>
      <c r="FSA9139" s="6"/>
      <c r="FSD9139" s="11"/>
      <c r="FSE9139" s="36"/>
      <c r="FSF9139" s="6"/>
      <c r="FSI9139" s="11"/>
      <c r="FSJ9139" s="36"/>
      <c r="FSK9139" s="6"/>
      <c r="FSN9139" s="11"/>
      <c r="FSO9139" s="36"/>
      <c r="FSP9139" s="6"/>
      <c r="FSS9139" s="11"/>
      <c r="FST9139" s="36"/>
      <c r="FSU9139" s="6"/>
      <c r="FSX9139" s="11"/>
      <c r="FSY9139" s="36"/>
      <c r="FSZ9139" s="6"/>
      <c r="FTC9139" s="11"/>
      <c r="FTD9139" s="36"/>
      <c r="FTE9139" s="6"/>
      <c r="FTH9139" s="11"/>
      <c r="FTI9139" s="36"/>
      <c r="FTJ9139" s="6"/>
      <c r="FTM9139" s="11"/>
      <c r="FTN9139" s="36"/>
      <c r="FTO9139" s="6"/>
      <c r="FTR9139" s="11"/>
      <c r="FTS9139" s="36"/>
      <c r="FTT9139" s="6"/>
      <c r="FTW9139" s="11"/>
      <c r="FTX9139" s="36"/>
      <c r="FTY9139" s="6"/>
      <c r="FUB9139" s="11"/>
      <c r="FUC9139" s="36"/>
      <c r="FUD9139" s="6"/>
      <c r="FUG9139" s="11"/>
      <c r="FUH9139" s="36"/>
      <c r="FUI9139" s="6"/>
      <c r="FUL9139" s="11"/>
      <c r="FUM9139" s="36"/>
      <c r="FUN9139" s="6"/>
      <c r="FUQ9139" s="11"/>
      <c r="FUR9139" s="36"/>
      <c r="FUS9139" s="6"/>
      <c r="FUV9139" s="11"/>
      <c r="FUW9139" s="36"/>
      <c r="FUX9139" s="6"/>
      <c r="FVA9139" s="11"/>
      <c r="FVB9139" s="36"/>
      <c r="FVC9139" s="6"/>
      <c r="FVF9139" s="11"/>
      <c r="FVG9139" s="36"/>
      <c r="FVH9139" s="6"/>
      <c r="FVK9139" s="11"/>
      <c r="FVL9139" s="36"/>
      <c r="FVM9139" s="6"/>
      <c r="FVP9139" s="11"/>
      <c r="FVQ9139" s="36"/>
      <c r="FVR9139" s="6"/>
      <c r="FVU9139" s="11"/>
      <c r="FVV9139" s="36"/>
      <c r="FVW9139" s="6"/>
      <c r="FVZ9139" s="11"/>
      <c r="FWA9139" s="36"/>
      <c r="FWB9139" s="6"/>
      <c r="FWE9139" s="11"/>
      <c r="FWF9139" s="36"/>
      <c r="FWG9139" s="6"/>
      <c r="FWJ9139" s="11"/>
      <c r="FWK9139" s="36"/>
      <c r="FWL9139" s="6"/>
      <c r="FWO9139" s="11"/>
      <c r="FWP9139" s="36"/>
      <c r="FWQ9139" s="6"/>
      <c r="FWT9139" s="11"/>
      <c r="FWU9139" s="36"/>
      <c r="FWV9139" s="6"/>
      <c r="FWY9139" s="11"/>
      <c r="FWZ9139" s="36"/>
      <c r="FXA9139" s="6"/>
      <c r="FXD9139" s="11"/>
      <c r="FXE9139" s="36"/>
      <c r="FXF9139" s="6"/>
      <c r="FXI9139" s="11"/>
      <c r="FXJ9139" s="36"/>
      <c r="FXK9139" s="6"/>
      <c r="FXN9139" s="11"/>
      <c r="FXO9139" s="36"/>
      <c r="FXP9139" s="6"/>
      <c r="FXS9139" s="11"/>
      <c r="FXT9139" s="36"/>
      <c r="FXU9139" s="6"/>
      <c r="FXX9139" s="11"/>
      <c r="FXY9139" s="36"/>
      <c r="FXZ9139" s="6"/>
      <c r="FYC9139" s="11"/>
      <c r="FYD9139" s="36"/>
      <c r="FYE9139" s="6"/>
      <c r="FYH9139" s="11"/>
      <c r="FYI9139" s="36"/>
      <c r="FYJ9139" s="6"/>
      <c r="FYM9139" s="11"/>
      <c r="FYN9139" s="36"/>
      <c r="FYO9139" s="6"/>
      <c r="FYR9139" s="11"/>
      <c r="FYS9139" s="36"/>
      <c r="FYT9139" s="6"/>
      <c r="FYW9139" s="11"/>
      <c r="FYX9139" s="36"/>
      <c r="FYY9139" s="6"/>
      <c r="FZB9139" s="11"/>
      <c r="FZC9139" s="36"/>
      <c r="FZD9139" s="6"/>
      <c r="FZG9139" s="11"/>
      <c r="FZH9139" s="36"/>
      <c r="FZI9139" s="6"/>
      <c r="FZL9139" s="11"/>
      <c r="FZM9139" s="36"/>
      <c r="FZN9139" s="6"/>
      <c r="FZQ9139" s="11"/>
      <c r="FZR9139" s="36"/>
      <c r="FZS9139" s="6"/>
      <c r="FZV9139" s="11"/>
      <c r="FZW9139" s="36"/>
      <c r="FZX9139" s="6"/>
      <c r="GAA9139" s="11"/>
      <c r="GAB9139" s="36"/>
      <c r="GAC9139" s="6"/>
      <c r="GAF9139" s="11"/>
      <c r="GAG9139" s="36"/>
      <c r="GAH9139" s="6"/>
      <c r="GAK9139" s="11"/>
      <c r="GAL9139" s="36"/>
      <c r="GAM9139" s="6"/>
      <c r="GAP9139" s="11"/>
      <c r="GAQ9139" s="36"/>
      <c r="GAR9139" s="6"/>
      <c r="GAU9139" s="11"/>
      <c r="GAV9139" s="36"/>
      <c r="GAW9139" s="6"/>
      <c r="GAZ9139" s="11"/>
      <c r="GBA9139" s="36"/>
      <c r="GBB9139" s="6"/>
      <c r="GBE9139" s="11"/>
      <c r="GBF9139" s="36"/>
      <c r="GBG9139" s="6"/>
      <c r="GBJ9139" s="11"/>
      <c r="GBK9139" s="36"/>
      <c r="GBL9139" s="6"/>
      <c r="GBO9139" s="11"/>
      <c r="GBP9139" s="36"/>
      <c r="GBQ9139" s="6"/>
      <c r="GBT9139" s="11"/>
      <c r="GBU9139" s="36"/>
      <c r="GBV9139" s="6"/>
      <c r="GBY9139" s="11"/>
      <c r="GBZ9139" s="36"/>
      <c r="GCA9139" s="6"/>
      <c r="GCD9139" s="11"/>
      <c r="GCE9139" s="36"/>
      <c r="GCF9139" s="6"/>
      <c r="GCI9139" s="11"/>
      <c r="GCJ9139" s="36"/>
      <c r="GCK9139" s="6"/>
      <c r="GCN9139" s="11"/>
      <c r="GCO9139" s="36"/>
      <c r="GCP9139" s="6"/>
      <c r="GCS9139" s="11"/>
      <c r="GCT9139" s="36"/>
      <c r="GCU9139" s="6"/>
      <c r="GCX9139" s="11"/>
      <c r="GCY9139" s="36"/>
      <c r="GCZ9139" s="6"/>
      <c r="GDC9139" s="11"/>
      <c r="GDD9139" s="36"/>
      <c r="GDE9139" s="6"/>
      <c r="GDH9139" s="11"/>
      <c r="GDI9139" s="36"/>
      <c r="GDJ9139" s="6"/>
      <c r="GDM9139" s="11"/>
      <c r="GDN9139" s="36"/>
      <c r="GDO9139" s="6"/>
      <c r="GDR9139" s="11"/>
      <c r="GDS9139" s="36"/>
      <c r="GDT9139" s="6"/>
      <c r="GDW9139" s="11"/>
      <c r="GDX9139" s="36"/>
      <c r="GDY9139" s="6"/>
      <c r="GEB9139" s="11"/>
      <c r="GEC9139" s="36"/>
      <c r="GED9139" s="6"/>
      <c r="GEG9139" s="11"/>
      <c r="GEH9139" s="36"/>
      <c r="GEI9139" s="6"/>
      <c r="GEL9139" s="11"/>
      <c r="GEM9139" s="36"/>
      <c r="GEN9139" s="6"/>
      <c r="GEQ9139" s="11"/>
      <c r="GER9139" s="36"/>
      <c r="GES9139" s="6"/>
      <c r="GEV9139" s="11"/>
      <c r="GEW9139" s="36"/>
      <c r="GEX9139" s="6"/>
      <c r="GFA9139" s="11"/>
      <c r="GFB9139" s="36"/>
      <c r="GFC9139" s="6"/>
      <c r="GFF9139" s="11"/>
      <c r="GFG9139" s="36"/>
      <c r="GFH9139" s="6"/>
      <c r="GFK9139" s="11"/>
      <c r="GFL9139" s="36"/>
      <c r="GFM9139" s="6"/>
      <c r="GFP9139" s="11"/>
      <c r="GFQ9139" s="36"/>
      <c r="GFR9139" s="6"/>
      <c r="GFU9139" s="11"/>
      <c r="GFV9139" s="36"/>
      <c r="GFW9139" s="6"/>
      <c r="GFZ9139" s="11"/>
      <c r="GGA9139" s="36"/>
      <c r="GGB9139" s="6"/>
      <c r="GGE9139" s="11"/>
      <c r="GGF9139" s="36"/>
      <c r="GGG9139" s="6"/>
      <c r="GGJ9139" s="11"/>
      <c r="GGK9139" s="36"/>
      <c r="GGL9139" s="6"/>
      <c r="GGO9139" s="11"/>
      <c r="GGP9139" s="36"/>
      <c r="GGQ9139" s="6"/>
      <c r="GGT9139" s="11"/>
      <c r="GGU9139" s="36"/>
      <c r="GGV9139" s="6"/>
      <c r="GGY9139" s="11"/>
      <c r="GGZ9139" s="36"/>
      <c r="GHA9139" s="6"/>
      <c r="GHD9139" s="11"/>
      <c r="GHE9139" s="36"/>
      <c r="GHF9139" s="6"/>
      <c r="GHI9139" s="11"/>
      <c r="GHJ9139" s="36"/>
      <c r="GHK9139" s="6"/>
      <c r="GHN9139" s="11"/>
      <c r="GHO9139" s="36"/>
      <c r="GHP9139" s="6"/>
      <c r="GHS9139" s="11"/>
      <c r="GHT9139" s="36"/>
      <c r="GHU9139" s="6"/>
      <c r="GHX9139" s="11"/>
      <c r="GHY9139" s="36"/>
      <c r="GHZ9139" s="6"/>
      <c r="GIC9139" s="11"/>
      <c r="GID9139" s="36"/>
      <c r="GIE9139" s="6"/>
      <c r="GIH9139" s="11"/>
      <c r="GII9139" s="36"/>
      <c r="GIJ9139" s="6"/>
      <c r="GIM9139" s="11"/>
      <c r="GIN9139" s="36"/>
      <c r="GIO9139" s="6"/>
      <c r="GIR9139" s="11"/>
      <c r="GIS9139" s="36"/>
      <c r="GIT9139" s="6"/>
      <c r="GIW9139" s="11"/>
      <c r="GIX9139" s="36"/>
      <c r="GIY9139" s="6"/>
      <c r="GJB9139" s="11"/>
      <c r="GJC9139" s="36"/>
      <c r="GJD9139" s="6"/>
      <c r="GJG9139" s="11"/>
      <c r="GJH9139" s="36"/>
      <c r="GJI9139" s="6"/>
      <c r="GJL9139" s="11"/>
      <c r="GJM9139" s="36"/>
      <c r="GJN9139" s="6"/>
      <c r="GJQ9139" s="11"/>
      <c r="GJR9139" s="36"/>
      <c r="GJS9139" s="6"/>
      <c r="GJV9139" s="11"/>
      <c r="GJW9139" s="36"/>
      <c r="GJX9139" s="6"/>
      <c r="GKA9139" s="11"/>
      <c r="GKB9139" s="36"/>
      <c r="GKC9139" s="6"/>
      <c r="GKF9139" s="11"/>
      <c r="GKG9139" s="36"/>
      <c r="GKH9139" s="6"/>
      <c r="GKK9139" s="11"/>
      <c r="GKL9139" s="36"/>
      <c r="GKM9139" s="6"/>
      <c r="GKP9139" s="11"/>
      <c r="GKQ9139" s="36"/>
      <c r="GKR9139" s="6"/>
      <c r="GKU9139" s="11"/>
      <c r="GKV9139" s="36"/>
      <c r="GKW9139" s="6"/>
      <c r="GKZ9139" s="11"/>
      <c r="GLA9139" s="36"/>
      <c r="GLB9139" s="6"/>
      <c r="GLE9139" s="11"/>
      <c r="GLF9139" s="36"/>
      <c r="GLG9139" s="6"/>
      <c r="GLJ9139" s="11"/>
      <c r="GLK9139" s="36"/>
      <c r="GLL9139" s="6"/>
      <c r="GLO9139" s="11"/>
      <c r="GLP9139" s="36"/>
      <c r="GLQ9139" s="6"/>
      <c r="GLT9139" s="11"/>
      <c r="GLU9139" s="36"/>
      <c r="GLV9139" s="6"/>
      <c r="GLY9139" s="11"/>
      <c r="GLZ9139" s="36"/>
      <c r="GMA9139" s="6"/>
      <c r="GMD9139" s="11"/>
      <c r="GME9139" s="36"/>
      <c r="GMF9139" s="6"/>
      <c r="GMI9139" s="11"/>
      <c r="GMJ9139" s="36"/>
      <c r="GMK9139" s="6"/>
      <c r="GMN9139" s="11"/>
      <c r="GMO9139" s="36"/>
      <c r="GMP9139" s="6"/>
      <c r="GMS9139" s="11"/>
      <c r="GMT9139" s="36"/>
      <c r="GMU9139" s="6"/>
      <c r="GMX9139" s="11"/>
      <c r="GMY9139" s="36"/>
      <c r="GMZ9139" s="6"/>
      <c r="GNC9139" s="11"/>
      <c r="GND9139" s="36"/>
      <c r="GNE9139" s="6"/>
      <c r="GNH9139" s="11"/>
      <c r="GNI9139" s="36"/>
      <c r="GNJ9139" s="6"/>
      <c r="GNM9139" s="11"/>
      <c r="GNN9139" s="36"/>
      <c r="GNO9139" s="6"/>
      <c r="GNR9139" s="11"/>
      <c r="GNS9139" s="36"/>
      <c r="GNT9139" s="6"/>
      <c r="GNW9139" s="11"/>
      <c r="GNX9139" s="36"/>
      <c r="GNY9139" s="6"/>
      <c r="GOB9139" s="11"/>
      <c r="GOC9139" s="36"/>
      <c r="GOD9139" s="6"/>
      <c r="GOG9139" s="11"/>
      <c r="GOH9139" s="36"/>
      <c r="GOI9139" s="6"/>
      <c r="GOL9139" s="11"/>
      <c r="GOM9139" s="36"/>
      <c r="GON9139" s="6"/>
      <c r="GOQ9139" s="11"/>
      <c r="GOR9139" s="36"/>
      <c r="GOS9139" s="6"/>
      <c r="GOV9139" s="11"/>
      <c r="GOW9139" s="36"/>
      <c r="GOX9139" s="6"/>
      <c r="GPA9139" s="11"/>
      <c r="GPB9139" s="36"/>
      <c r="GPC9139" s="6"/>
      <c r="GPF9139" s="11"/>
      <c r="GPG9139" s="36"/>
      <c r="GPH9139" s="6"/>
      <c r="GPK9139" s="11"/>
      <c r="GPL9139" s="36"/>
      <c r="GPM9139" s="6"/>
      <c r="GPP9139" s="11"/>
      <c r="GPQ9139" s="36"/>
      <c r="GPR9139" s="6"/>
      <c r="GPU9139" s="11"/>
      <c r="GPV9139" s="36"/>
      <c r="GPW9139" s="6"/>
      <c r="GPZ9139" s="11"/>
      <c r="GQA9139" s="36"/>
      <c r="GQB9139" s="6"/>
      <c r="GQE9139" s="11"/>
      <c r="GQF9139" s="36"/>
      <c r="GQG9139" s="6"/>
      <c r="GQJ9139" s="11"/>
      <c r="GQK9139" s="36"/>
      <c r="GQL9139" s="6"/>
      <c r="GQO9139" s="11"/>
      <c r="GQP9139" s="36"/>
      <c r="GQQ9139" s="6"/>
      <c r="GQT9139" s="11"/>
      <c r="GQU9139" s="36"/>
      <c r="GQV9139" s="6"/>
      <c r="GQY9139" s="11"/>
      <c r="GQZ9139" s="36"/>
      <c r="GRA9139" s="6"/>
      <c r="GRD9139" s="11"/>
      <c r="GRE9139" s="36"/>
      <c r="GRF9139" s="6"/>
      <c r="GRI9139" s="11"/>
      <c r="GRJ9139" s="36"/>
      <c r="GRK9139" s="6"/>
      <c r="GRN9139" s="11"/>
      <c r="GRO9139" s="36"/>
      <c r="GRP9139" s="6"/>
      <c r="GRS9139" s="11"/>
      <c r="GRT9139" s="36"/>
      <c r="GRU9139" s="6"/>
      <c r="GRX9139" s="11"/>
      <c r="GRY9139" s="36"/>
      <c r="GRZ9139" s="6"/>
      <c r="GSC9139" s="11"/>
      <c r="GSD9139" s="36"/>
      <c r="GSE9139" s="6"/>
      <c r="GSH9139" s="11"/>
      <c r="GSI9139" s="36"/>
      <c r="GSJ9139" s="6"/>
      <c r="GSM9139" s="11"/>
      <c r="GSN9139" s="36"/>
      <c r="GSO9139" s="6"/>
      <c r="GSR9139" s="11"/>
      <c r="GSS9139" s="36"/>
      <c r="GST9139" s="6"/>
      <c r="GSW9139" s="11"/>
      <c r="GSX9139" s="36"/>
      <c r="GSY9139" s="6"/>
      <c r="GTB9139" s="11"/>
      <c r="GTC9139" s="36"/>
      <c r="GTD9139" s="6"/>
      <c r="GTG9139" s="11"/>
      <c r="GTH9139" s="36"/>
      <c r="GTI9139" s="6"/>
      <c r="GTL9139" s="11"/>
      <c r="GTM9139" s="36"/>
      <c r="GTN9139" s="6"/>
      <c r="GTQ9139" s="11"/>
      <c r="GTR9139" s="36"/>
      <c r="GTS9139" s="6"/>
      <c r="GTV9139" s="11"/>
      <c r="GTW9139" s="36"/>
      <c r="GTX9139" s="6"/>
      <c r="GUA9139" s="11"/>
      <c r="GUB9139" s="36"/>
      <c r="GUC9139" s="6"/>
      <c r="GUF9139" s="11"/>
      <c r="GUG9139" s="36"/>
      <c r="GUH9139" s="6"/>
      <c r="GUK9139" s="11"/>
      <c r="GUL9139" s="36"/>
      <c r="GUM9139" s="6"/>
      <c r="GUP9139" s="11"/>
      <c r="GUQ9139" s="36"/>
      <c r="GUR9139" s="6"/>
      <c r="GUU9139" s="11"/>
      <c r="GUV9139" s="36"/>
      <c r="GUW9139" s="6"/>
      <c r="GUZ9139" s="11"/>
      <c r="GVA9139" s="36"/>
      <c r="GVB9139" s="6"/>
      <c r="GVE9139" s="11"/>
      <c r="GVF9139" s="36"/>
      <c r="GVG9139" s="6"/>
      <c r="GVJ9139" s="11"/>
      <c r="GVK9139" s="36"/>
      <c r="GVL9139" s="6"/>
      <c r="GVO9139" s="11"/>
      <c r="GVP9139" s="36"/>
      <c r="GVQ9139" s="6"/>
      <c r="GVT9139" s="11"/>
      <c r="GVU9139" s="36"/>
      <c r="GVV9139" s="6"/>
      <c r="GVY9139" s="11"/>
      <c r="GVZ9139" s="36"/>
      <c r="GWA9139" s="6"/>
      <c r="GWD9139" s="11"/>
      <c r="GWE9139" s="36"/>
      <c r="GWF9139" s="6"/>
      <c r="GWI9139" s="11"/>
      <c r="GWJ9139" s="36"/>
      <c r="GWK9139" s="6"/>
      <c r="GWN9139" s="11"/>
      <c r="GWO9139" s="36"/>
      <c r="GWP9139" s="6"/>
      <c r="GWS9139" s="11"/>
      <c r="GWT9139" s="36"/>
      <c r="GWU9139" s="6"/>
      <c r="GWX9139" s="11"/>
      <c r="GWY9139" s="36"/>
      <c r="GWZ9139" s="6"/>
      <c r="GXC9139" s="11"/>
      <c r="GXD9139" s="36"/>
      <c r="GXE9139" s="6"/>
      <c r="GXH9139" s="11"/>
      <c r="GXI9139" s="36"/>
      <c r="GXJ9139" s="6"/>
      <c r="GXM9139" s="11"/>
      <c r="GXN9139" s="36"/>
      <c r="GXO9139" s="6"/>
      <c r="GXR9139" s="11"/>
      <c r="GXS9139" s="36"/>
      <c r="GXT9139" s="6"/>
      <c r="GXW9139" s="11"/>
      <c r="GXX9139" s="36"/>
      <c r="GXY9139" s="6"/>
      <c r="GYB9139" s="11"/>
      <c r="GYC9139" s="36"/>
      <c r="GYD9139" s="6"/>
      <c r="GYG9139" s="11"/>
      <c r="GYH9139" s="36"/>
      <c r="GYI9139" s="6"/>
      <c r="GYL9139" s="11"/>
      <c r="GYM9139" s="36"/>
      <c r="GYN9139" s="6"/>
      <c r="GYQ9139" s="11"/>
      <c r="GYR9139" s="36"/>
      <c r="GYS9139" s="6"/>
      <c r="GYV9139" s="11"/>
      <c r="GYW9139" s="36"/>
      <c r="GYX9139" s="6"/>
      <c r="GZA9139" s="11"/>
      <c r="GZB9139" s="36"/>
      <c r="GZC9139" s="6"/>
      <c r="GZF9139" s="11"/>
      <c r="GZG9139" s="36"/>
      <c r="GZH9139" s="6"/>
      <c r="GZK9139" s="11"/>
      <c r="GZL9139" s="36"/>
      <c r="GZM9139" s="6"/>
      <c r="GZP9139" s="11"/>
      <c r="GZQ9139" s="36"/>
      <c r="GZR9139" s="6"/>
      <c r="GZU9139" s="11"/>
      <c r="GZV9139" s="36"/>
      <c r="GZW9139" s="6"/>
      <c r="GZZ9139" s="11"/>
      <c r="HAA9139" s="36"/>
      <c r="HAB9139" s="6"/>
      <c r="HAE9139" s="11"/>
      <c r="HAF9139" s="36"/>
      <c r="HAG9139" s="6"/>
      <c r="HAJ9139" s="11"/>
      <c r="HAK9139" s="36"/>
      <c r="HAL9139" s="6"/>
      <c r="HAO9139" s="11"/>
      <c r="HAP9139" s="36"/>
      <c r="HAQ9139" s="6"/>
      <c r="HAT9139" s="11"/>
      <c r="HAU9139" s="36"/>
      <c r="HAV9139" s="6"/>
      <c r="HAY9139" s="11"/>
      <c r="HAZ9139" s="36"/>
      <c r="HBA9139" s="6"/>
      <c r="HBD9139" s="11"/>
      <c r="HBE9139" s="36"/>
      <c r="HBF9139" s="6"/>
      <c r="HBI9139" s="11"/>
      <c r="HBJ9139" s="36"/>
      <c r="HBK9139" s="6"/>
      <c r="HBN9139" s="11"/>
      <c r="HBO9139" s="36"/>
      <c r="HBP9139" s="6"/>
      <c r="HBS9139" s="11"/>
      <c r="HBT9139" s="36"/>
      <c r="HBU9139" s="6"/>
      <c r="HBX9139" s="11"/>
      <c r="HBY9139" s="36"/>
      <c r="HBZ9139" s="6"/>
      <c r="HCC9139" s="11"/>
      <c r="HCD9139" s="36"/>
      <c r="HCE9139" s="6"/>
      <c r="HCH9139" s="11"/>
      <c r="HCI9139" s="36"/>
      <c r="HCJ9139" s="6"/>
      <c r="HCM9139" s="11"/>
      <c r="HCN9139" s="36"/>
      <c r="HCO9139" s="6"/>
      <c r="HCR9139" s="11"/>
      <c r="HCS9139" s="36"/>
      <c r="HCT9139" s="6"/>
      <c r="HCW9139" s="11"/>
      <c r="HCX9139" s="36"/>
      <c r="HCY9139" s="6"/>
      <c r="HDB9139" s="11"/>
      <c r="HDC9139" s="36"/>
      <c r="HDD9139" s="6"/>
      <c r="HDG9139" s="11"/>
      <c r="HDH9139" s="36"/>
      <c r="HDI9139" s="6"/>
      <c r="HDL9139" s="11"/>
      <c r="HDM9139" s="36"/>
      <c r="HDN9139" s="6"/>
      <c r="HDQ9139" s="11"/>
      <c r="HDR9139" s="36"/>
      <c r="HDS9139" s="6"/>
      <c r="HDV9139" s="11"/>
      <c r="HDW9139" s="36"/>
      <c r="HDX9139" s="6"/>
      <c r="HEA9139" s="11"/>
      <c r="HEB9139" s="36"/>
      <c r="HEC9139" s="6"/>
      <c r="HEF9139" s="11"/>
      <c r="HEG9139" s="36"/>
      <c r="HEH9139" s="6"/>
      <c r="HEK9139" s="11"/>
      <c r="HEL9139" s="36"/>
      <c r="HEM9139" s="6"/>
      <c r="HEP9139" s="11"/>
      <c r="HEQ9139" s="36"/>
      <c r="HER9139" s="6"/>
      <c r="HEU9139" s="11"/>
      <c r="HEV9139" s="36"/>
      <c r="HEW9139" s="6"/>
      <c r="HEZ9139" s="11"/>
      <c r="HFA9139" s="36"/>
      <c r="HFB9139" s="6"/>
      <c r="HFE9139" s="11"/>
      <c r="HFF9139" s="36"/>
      <c r="HFG9139" s="6"/>
      <c r="HFJ9139" s="11"/>
      <c r="HFK9139" s="36"/>
      <c r="HFL9139" s="6"/>
      <c r="HFO9139" s="11"/>
      <c r="HFP9139" s="36"/>
      <c r="HFQ9139" s="6"/>
      <c r="HFT9139" s="11"/>
      <c r="HFU9139" s="36"/>
      <c r="HFV9139" s="6"/>
      <c r="HFY9139" s="11"/>
      <c r="HFZ9139" s="36"/>
      <c r="HGA9139" s="6"/>
      <c r="HGD9139" s="11"/>
      <c r="HGE9139" s="36"/>
      <c r="HGF9139" s="6"/>
      <c r="HGI9139" s="11"/>
      <c r="HGJ9139" s="36"/>
      <c r="HGK9139" s="6"/>
      <c r="HGN9139" s="11"/>
      <c r="HGO9139" s="36"/>
      <c r="HGP9139" s="6"/>
      <c r="HGS9139" s="11"/>
      <c r="HGT9139" s="36"/>
      <c r="HGU9139" s="6"/>
      <c r="HGX9139" s="11"/>
      <c r="HGY9139" s="36"/>
      <c r="HGZ9139" s="6"/>
      <c r="HHC9139" s="11"/>
      <c r="HHD9139" s="36"/>
      <c r="HHE9139" s="6"/>
      <c r="HHH9139" s="11"/>
      <c r="HHI9139" s="36"/>
      <c r="HHJ9139" s="6"/>
      <c r="HHM9139" s="11"/>
      <c r="HHN9139" s="36"/>
      <c r="HHO9139" s="6"/>
      <c r="HHR9139" s="11"/>
      <c r="HHS9139" s="36"/>
      <c r="HHT9139" s="6"/>
      <c r="HHW9139" s="11"/>
      <c r="HHX9139" s="36"/>
      <c r="HHY9139" s="6"/>
      <c r="HIB9139" s="11"/>
      <c r="HIC9139" s="36"/>
      <c r="HID9139" s="6"/>
      <c r="HIG9139" s="11"/>
      <c r="HIH9139" s="36"/>
      <c r="HII9139" s="6"/>
      <c r="HIL9139" s="11"/>
      <c r="HIM9139" s="36"/>
      <c r="HIN9139" s="6"/>
      <c r="HIQ9139" s="11"/>
      <c r="HIR9139" s="36"/>
      <c r="HIS9139" s="6"/>
      <c r="HIV9139" s="11"/>
      <c r="HIW9139" s="36"/>
      <c r="HIX9139" s="6"/>
      <c r="HJA9139" s="11"/>
      <c r="HJB9139" s="36"/>
      <c r="HJC9139" s="6"/>
      <c r="HJF9139" s="11"/>
      <c r="HJG9139" s="36"/>
      <c r="HJH9139" s="6"/>
      <c r="HJK9139" s="11"/>
      <c r="HJL9139" s="36"/>
      <c r="HJM9139" s="6"/>
      <c r="HJP9139" s="11"/>
      <c r="HJQ9139" s="36"/>
      <c r="HJR9139" s="6"/>
      <c r="HJU9139" s="11"/>
      <c r="HJV9139" s="36"/>
      <c r="HJW9139" s="6"/>
      <c r="HJZ9139" s="11"/>
      <c r="HKA9139" s="36"/>
      <c r="HKB9139" s="6"/>
      <c r="HKE9139" s="11"/>
      <c r="HKF9139" s="36"/>
      <c r="HKG9139" s="6"/>
      <c r="HKJ9139" s="11"/>
      <c r="HKK9139" s="36"/>
      <c r="HKL9139" s="6"/>
      <c r="HKO9139" s="11"/>
      <c r="HKP9139" s="36"/>
      <c r="HKQ9139" s="6"/>
      <c r="HKT9139" s="11"/>
      <c r="HKU9139" s="36"/>
      <c r="HKV9139" s="6"/>
      <c r="HKY9139" s="11"/>
      <c r="HKZ9139" s="36"/>
      <c r="HLA9139" s="6"/>
      <c r="HLD9139" s="11"/>
      <c r="HLE9139" s="36"/>
      <c r="HLF9139" s="6"/>
      <c r="HLI9139" s="11"/>
      <c r="HLJ9139" s="36"/>
      <c r="HLK9139" s="6"/>
      <c r="HLN9139" s="11"/>
      <c r="HLO9139" s="36"/>
      <c r="HLP9139" s="6"/>
      <c r="HLS9139" s="11"/>
      <c r="HLT9139" s="36"/>
      <c r="HLU9139" s="6"/>
      <c r="HLX9139" s="11"/>
      <c r="HLY9139" s="36"/>
      <c r="HLZ9139" s="6"/>
      <c r="HMC9139" s="11"/>
      <c r="HMD9139" s="36"/>
      <c r="HME9139" s="6"/>
      <c r="HMH9139" s="11"/>
      <c r="HMI9139" s="36"/>
      <c r="HMJ9139" s="6"/>
      <c r="HMM9139" s="11"/>
      <c r="HMN9139" s="36"/>
      <c r="HMO9139" s="6"/>
      <c r="HMR9139" s="11"/>
      <c r="HMS9139" s="36"/>
      <c r="HMT9139" s="6"/>
      <c r="HMW9139" s="11"/>
      <c r="HMX9139" s="36"/>
      <c r="HMY9139" s="6"/>
      <c r="HNB9139" s="11"/>
      <c r="HNC9139" s="36"/>
      <c r="HND9139" s="6"/>
      <c r="HNG9139" s="11"/>
      <c r="HNH9139" s="36"/>
      <c r="HNI9139" s="6"/>
      <c r="HNL9139" s="11"/>
      <c r="HNM9139" s="36"/>
      <c r="HNN9139" s="6"/>
      <c r="HNQ9139" s="11"/>
      <c r="HNR9139" s="36"/>
      <c r="HNS9139" s="6"/>
      <c r="HNV9139" s="11"/>
      <c r="HNW9139" s="36"/>
      <c r="HNX9139" s="6"/>
      <c r="HOA9139" s="11"/>
      <c r="HOB9139" s="36"/>
      <c r="HOC9139" s="6"/>
      <c r="HOF9139" s="11"/>
      <c r="HOG9139" s="36"/>
      <c r="HOH9139" s="6"/>
      <c r="HOK9139" s="11"/>
      <c r="HOL9139" s="36"/>
      <c r="HOM9139" s="6"/>
      <c r="HOP9139" s="11"/>
      <c r="HOQ9139" s="36"/>
      <c r="HOR9139" s="6"/>
      <c r="HOU9139" s="11"/>
      <c r="HOV9139" s="36"/>
      <c r="HOW9139" s="6"/>
      <c r="HOZ9139" s="11"/>
      <c r="HPA9139" s="36"/>
      <c r="HPB9139" s="6"/>
      <c r="HPE9139" s="11"/>
      <c r="HPF9139" s="36"/>
      <c r="HPG9139" s="6"/>
      <c r="HPJ9139" s="11"/>
      <c r="HPK9139" s="36"/>
      <c r="HPL9139" s="6"/>
      <c r="HPO9139" s="11"/>
      <c r="HPP9139" s="36"/>
      <c r="HPQ9139" s="6"/>
      <c r="HPT9139" s="11"/>
      <c r="HPU9139" s="36"/>
      <c r="HPV9139" s="6"/>
      <c r="HPY9139" s="11"/>
      <c r="HPZ9139" s="36"/>
      <c r="HQA9139" s="6"/>
      <c r="HQD9139" s="11"/>
      <c r="HQE9139" s="36"/>
      <c r="HQF9139" s="6"/>
      <c r="HQI9139" s="11"/>
      <c r="HQJ9139" s="36"/>
      <c r="HQK9139" s="6"/>
      <c r="HQN9139" s="11"/>
      <c r="HQO9139" s="36"/>
      <c r="HQP9139" s="6"/>
      <c r="HQS9139" s="11"/>
      <c r="HQT9139" s="36"/>
      <c r="HQU9139" s="6"/>
      <c r="HQX9139" s="11"/>
      <c r="HQY9139" s="36"/>
      <c r="HQZ9139" s="6"/>
      <c r="HRC9139" s="11"/>
      <c r="HRD9139" s="36"/>
      <c r="HRE9139" s="6"/>
      <c r="HRH9139" s="11"/>
      <c r="HRI9139" s="36"/>
      <c r="HRJ9139" s="6"/>
      <c r="HRM9139" s="11"/>
      <c r="HRN9139" s="36"/>
      <c r="HRO9139" s="6"/>
      <c r="HRR9139" s="11"/>
      <c r="HRS9139" s="36"/>
      <c r="HRT9139" s="6"/>
      <c r="HRW9139" s="11"/>
      <c r="HRX9139" s="36"/>
      <c r="HRY9139" s="6"/>
      <c r="HSB9139" s="11"/>
      <c r="HSC9139" s="36"/>
      <c r="HSD9139" s="6"/>
      <c r="HSG9139" s="11"/>
      <c r="HSH9139" s="36"/>
      <c r="HSI9139" s="6"/>
      <c r="HSL9139" s="11"/>
      <c r="HSM9139" s="36"/>
      <c r="HSN9139" s="6"/>
      <c r="HSQ9139" s="11"/>
      <c r="HSR9139" s="36"/>
      <c r="HSS9139" s="6"/>
      <c r="HSV9139" s="11"/>
      <c r="HSW9139" s="36"/>
      <c r="HSX9139" s="6"/>
      <c r="HTA9139" s="11"/>
      <c r="HTB9139" s="36"/>
      <c r="HTC9139" s="6"/>
      <c r="HTF9139" s="11"/>
      <c r="HTG9139" s="36"/>
      <c r="HTH9139" s="6"/>
      <c r="HTK9139" s="11"/>
      <c r="HTL9139" s="36"/>
      <c r="HTM9139" s="6"/>
      <c r="HTP9139" s="11"/>
      <c r="HTQ9139" s="36"/>
      <c r="HTR9139" s="6"/>
      <c r="HTU9139" s="11"/>
      <c r="HTV9139" s="36"/>
      <c r="HTW9139" s="6"/>
      <c r="HTZ9139" s="11"/>
      <c r="HUA9139" s="36"/>
      <c r="HUB9139" s="6"/>
      <c r="HUE9139" s="11"/>
      <c r="HUF9139" s="36"/>
      <c r="HUG9139" s="6"/>
      <c r="HUJ9139" s="11"/>
      <c r="HUK9139" s="36"/>
      <c r="HUL9139" s="6"/>
      <c r="HUO9139" s="11"/>
      <c r="HUP9139" s="36"/>
      <c r="HUQ9139" s="6"/>
      <c r="HUT9139" s="11"/>
      <c r="HUU9139" s="36"/>
      <c r="HUV9139" s="6"/>
      <c r="HUY9139" s="11"/>
      <c r="HUZ9139" s="36"/>
      <c r="HVA9139" s="6"/>
      <c r="HVD9139" s="11"/>
      <c r="HVE9139" s="36"/>
      <c r="HVF9139" s="6"/>
      <c r="HVI9139" s="11"/>
      <c r="HVJ9139" s="36"/>
      <c r="HVK9139" s="6"/>
      <c r="HVN9139" s="11"/>
      <c r="HVO9139" s="36"/>
      <c r="HVP9139" s="6"/>
      <c r="HVS9139" s="11"/>
      <c r="HVT9139" s="36"/>
      <c r="HVU9139" s="6"/>
      <c r="HVX9139" s="11"/>
      <c r="HVY9139" s="36"/>
      <c r="HVZ9139" s="6"/>
      <c r="HWC9139" s="11"/>
      <c r="HWD9139" s="36"/>
      <c r="HWE9139" s="6"/>
      <c r="HWH9139" s="11"/>
      <c r="HWI9139" s="36"/>
      <c r="HWJ9139" s="6"/>
      <c r="HWM9139" s="11"/>
      <c r="HWN9139" s="36"/>
      <c r="HWO9139" s="6"/>
      <c r="HWR9139" s="11"/>
      <c r="HWS9139" s="36"/>
      <c r="HWT9139" s="6"/>
      <c r="HWW9139" s="11"/>
      <c r="HWX9139" s="36"/>
      <c r="HWY9139" s="6"/>
      <c r="HXB9139" s="11"/>
      <c r="HXC9139" s="36"/>
      <c r="HXD9139" s="6"/>
      <c r="HXG9139" s="11"/>
      <c r="HXH9139" s="36"/>
      <c r="HXI9139" s="6"/>
      <c r="HXL9139" s="11"/>
      <c r="HXM9139" s="36"/>
      <c r="HXN9139" s="6"/>
      <c r="HXQ9139" s="11"/>
      <c r="HXR9139" s="36"/>
      <c r="HXS9139" s="6"/>
      <c r="HXV9139" s="11"/>
      <c r="HXW9139" s="36"/>
      <c r="HXX9139" s="6"/>
      <c r="HYA9139" s="11"/>
      <c r="HYB9139" s="36"/>
      <c r="HYC9139" s="6"/>
      <c r="HYF9139" s="11"/>
      <c r="HYG9139" s="36"/>
      <c r="HYH9139" s="6"/>
      <c r="HYK9139" s="11"/>
      <c r="HYL9139" s="36"/>
      <c r="HYM9139" s="6"/>
      <c r="HYP9139" s="11"/>
      <c r="HYQ9139" s="36"/>
      <c r="HYR9139" s="6"/>
      <c r="HYU9139" s="11"/>
      <c r="HYV9139" s="36"/>
      <c r="HYW9139" s="6"/>
      <c r="HYZ9139" s="11"/>
      <c r="HZA9139" s="36"/>
      <c r="HZB9139" s="6"/>
      <c r="HZE9139" s="11"/>
      <c r="HZF9139" s="36"/>
      <c r="HZG9139" s="6"/>
      <c r="HZJ9139" s="11"/>
      <c r="HZK9139" s="36"/>
      <c r="HZL9139" s="6"/>
      <c r="HZO9139" s="11"/>
      <c r="HZP9139" s="36"/>
      <c r="HZQ9139" s="6"/>
      <c r="HZT9139" s="11"/>
      <c r="HZU9139" s="36"/>
      <c r="HZV9139" s="6"/>
      <c r="HZY9139" s="11"/>
      <c r="HZZ9139" s="36"/>
      <c r="IAA9139" s="6"/>
      <c r="IAD9139" s="11"/>
      <c r="IAE9139" s="36"/>
      <c r="IAF9139" s="6"/>
      <c r="IAI9139" s="11"/>
      <c r="IAJ9139" s="36"/>
      <c r="IAK9139" s="6"/>
      <c r="IAN9139" s="11"/>
      <c r="IAO9139" s="36"/>
      <c r="IAP9139" s="6"/>
      <c r="IAS9139" s="11"/>
      <c r="IAT9139" s="36"/>
      <c r="IAU9139" s="6"/>
      <c r="IAX9139" s="11"/>
      <c r="IAY9139" s="36"/>
      <c r="IAZ9139" s="6"/>
      <c r="IBC9139" s="11"/>
      <c r="IBD9139" s="36"/>
      <c r="IBE9139" s="6"/>
      <c r="IBH9139" s="11"/>
      <c r="IBI9139" s="36"/>
      <c r="IBJ9139" s="6"/>
      <c r="IBM9139" s="11"/>
      <c r="IBN9139" s="36"/>
      <c r="IBO9139" s="6"/>
      <c r="IBR9139" s="11"/>
      <c r="IBS9139" s="36"/>
      <c r="IBT9139" s="6"/>
      <c r="IBW9139" s="11"/>
      <c r="IBX9139" s="36"/>
      <c r="IBY9139" s="6"/>
      <c r="ICB9139" s="11"/>
      <c r="ICC9139" s="36"/>
      <c r="ICD9139" s="6"/>
      <c r="ICG9139" s="11"/>
      <c r="ICH9139" s="36"/>
      <c r="ICI9139" s="6"/>
      <c r="ICL9139" s="11"/>
      <c r="ICM9139" s="36"/>
      <c r="ICN9139" s="6"/>
      <c r="ICQ9139" s="11"/>
      <c r="ICR9139" s="36"/>
      <c r="ICS9139" s="6"/>
      <c r="ICV9139" s="11"/>
      <c r="ICW9139" s="36"/>
      <c r="ICX9139" s="6"/>
      <c r="IDA9139" s="11"/>
      <c r="IDB9139" s="36"/>
      <c r="IDC9139" s="6"/>
      <c r="IDF9139" s="11"/>
      <c r="IDG9139" s="36"/>
      <c r="IDH9139" s="6"/>
      <c r="IDK9139" s="11"/>
      <c r="IDL9139" s="36"/>
      <c r="IDM9139" s="6"/>
      <c r="IDP9139" s="11"/>
      <c r="IDQ9139" s="36"/>
      <c r="IDR9139" s="6"/>
      <c r="IDU9139" s="11"/>
      <c r="IDV9139" s="36"/>
      <c r="IDW9139" s="6"/>
      <c r="IDZ9139" s="11"/>
      <c r="IEA9139" s="36"/>
      <c r="IEB9139" s="6"/>
      <c r="IEE9139" s="11"/>
      <c r="IEF9139" s="36"/>
      <c r="IEG9139" s="6"/>
      <c r="IEJ9139" s="11"/>
      <c r="IEK9139" s="36"/>
      <c r="IEL9139" s="6"/>
      <c r="IEO9139" s="11"/>
      <c r="IEP9139" s="36"/>
      <c r="IEQ9139" s="6"/>
      <c r="IET9139" s="11"/>
      <c r="IEU9139" s="36"/>
      <c r="IEV9139" s="6"/>
      <c r="IEY9139" s="11"/>
      <c r="IEZ9139" s="36"/>
      <c r="IFA9139" s="6"/>
      <c r="IFD9139" s="11"/>
      <c r="IFE9139" s="36"/>
      <c r="IFF9139" s="6"/>
      <c r="IFI9139" s="11"/>
      <c r="IFJ9139" s="36"/>
      <c r="IFK9139" s="6"/>
      <c r="IFN9139" s="11"/>
      <c r="IFO9139" s="36"/>
      <c r="IFP9139" s="6"/>
      <c r="IFS9139" s="11"/>
      <c r="IFT9139" s="36"/>
      <c r="IFU9139" s="6"/>
      <c r="IFX9139" s="11"/>
      <c r="IFY9139" s="36"/>
      <c r="IFZ9139" s="6"/>
      <c r="IGC9139" s="11"/>
      <c r="IGD9139" s="36"/>
      <c r="IGE9139" s="6"/>
      <c r="IGH9139" s="11"/>
      <c r="IGI9139" s="36"/>
      <c r="IGJ9139" s="6"/>
      <c r="IGM9139" s="11"/>
      <c r="IGN9139" s="36"/>
      <c r="IGO9139" s="6"/>
      <c r="IGR9139" s="11"/>
      <c r="IGS9139" s="36"/>
      <c r="IGT9139" s="6"/>
      <c r="IGW9139" s="11"/>
      <c r="IGX9139" s="36"/>
      <c r="IGY9139" s="6"/>
      <c r="IHB9139" s="11"/>
      <c r="IHC9139" s="36"/>
      <c r="IHD9139" s="6"/>
      <c r="IHG9139" s="11"/>
      <c r="IHH9139" s="36"/>
      <c r="IHI9139" s="6"/>
      <c r="IHL9139" s="11"/>
      <c r="IHM9139" s="36"/>
      <c r="IHN9139" s="6"/>
      <c r="IHQ9139" s="11"/>
      <c r="IHR9139" s="36"/>
      <c r="IHS9139" s="6"/>
      <c r="IHV9139" s="11"/>
      <c r="IHW9139" s="36"/>
      <c r="IHX9139" s="6"/>
      <c r="IIA9139" s="11"/>
      <c r="IIB9139" s="36"/>
      <c r="IIC9139" s="6"/>
      <c r="IIF9139" s="11"/>
      <c r="IIG9139" s="36"/>
      <c r="IIH9139" s="6"/>
      <c r="IIK9139" s="11"/>
      <c r="IIL9139" s="36"/>
      <c r="IIM9139" s="6"/>
      <c r="IIP9139" s="11"/>
      <c r="IIQ9139" s="36"/>
      <c r="IIR9139" s="6"/>
      <c r="IIU9139" s="11"/>
      <c r="IIV9139" s="36"/>
      <c r="IIW9139" s="6"/>
      <c r="IIZ9139" s="11"/>
      <c r="IJA9139" s="36"/>
      <c r="IJB9139" s="6"/>
      <c r="IJE9139" s="11"/>
      <c r="IJF9139" s="36"/>
      <c r="IJG9139" s="6"/>
      <c r="IJJ9139" s="11"/>
      <c r="IJK9139" s="36"/>
      <c r="IJL9139" s="6"/>
      <c r="IJO9139" s="11"/>
      <c r="IJP9139" s="36"/>
      <c r="IJQ9139" s="6"/>
      <c r="IJT9139" s="11"/>
      <c r="IJU9139" s="36"/>
      <c r="IJV9139" s="6"/>
      <c r="IJY9139" s="11"/>
      <c r="IJZ9139" s="36"/>
      <c r="IKA9139" s="6"/>
      <c r="IKD9139" s="11"/>
      <c r="IKE9139" s="36"/>
      <c r="IKF9139" s="6"/>
      <c r="IKI9139" s="11"/>
      <c r="IKJ9139" s="36"/>
      <c r="IKK9139" s="6"/>
      <c r="IKN9139" s="11"/>
      <c r="IKO9139" s="36"/>
      <c r="IKP9139" s="6"/>
      <c r="IKS9139" s="11"/>
      <c r="IKT9139" s="36"/>
      <c r="IKU9139" s="6"/>
      <c r="IKX9139" s="11"/>
      <c r="IKY9139" s="36"/>
      <c r="IKZ9139" s="6"/>
      <c r="ILC9139" s="11"/>
      <c r="ILD9139" s="36"/>
      <c r="ILE9139" s="6"/>
      <c r="ILH9139" s="11"/>
      <c r="ILI9139" s="36"/>
      <c r="ILJ9139" s="6"/>
      <c r="ILM9139" s="11"/>
      <c r="ILN9139" s="36"/>
      <c r="ILO9139" s="6"/>
      <c r="ILR9139" s="11"/>
      <c r="ILS9139" s="36"/>
      <c r="ILT9139" s="6"/>
      <c r="ILW9139" s="11"/>
      <c r="ILX9139" s="36"/>
      <c r="ILY9139" s="6"/>
      <c r="IMB9139" s="11"/>
      <c r="IMC9139" s="36"/>
      <c r="IMD9139" s="6"/>
      <c r="IMG9139" s="11"/>
      <c r="IMH9139" s="36"/>
      <c r="IMI9139" s="6"/>
      <c r="IML9139" s="11"/>
      <c r="IMM9139" s="36"/>
      <c r="IMN9139" s="6"/>
      <c r="IMQ9139" s="11"/>
      <c r="IMR9139" s="36"/>
      <c r="IMS9139" s="6"/>
      <c r="IMV9139" s="11"/>
      <c r="IMW9139" s="36"/>
      <c r="IMX9139" s="6"/>
      <c r="INA9139" s="11"/>
      <c r="INB9139" s="36"/>
      <c r="INC9139" s="6"/>
      <c r="INF9139" s="11"/>
      <c r="ING9139" s="36"/>
      <c r="INH9139" s="6"/>
      <c r="INK9139" s="11"/>
      <c r="INL9139" s="36"/>
      <c r="INM9139" s="6"/>
      <c r="INP9139" s="11"/>
      <c r="INQ9139" s="36"/>
      <c r="INR9139" s="6"/>
      <c r="INU9139" s="11"/>
      <c r="INV9139" s="36"/>
      <c r="INW9139" s="6"/>
      <c r="INZ9139" s="11"/>
      <c r="IOA9139" s="36"/>
      <c r="IOB9139" s="6"/>
      <c r="IOE9139" s="11"/>
      <c r="IOF9139" s="36"/>
      <c r="IOG9139" s="6"/>
      <c r="IOJ9139" s="11"/>
      <c r="IOK9139" s="36"/>
      <c r="IOL9139" s="6"/>
      <c r="IOO9139" s="11"/>
      <c r="IOP9139" s="36"/>
      <c r="IOQ9139" s="6"/>
      <c r="IOT9139" s="11"/>
      <c r="IOU9139" s="36"/>
      <c r="IOV9139" s="6"/>
      <c r="IOY9139" s="11"/>
      <c r="IOZ9139" s="36"/>
      <c r="IPA9139" s="6"/>
      <c r="IPD9139" s="11"/>
      <c r="IPE9139" s="36"/>
      <c r="IPF9139" s="6"/>
      <c r="IPI9139" s="11"/>
      <c r="IPJ9139" s="36"/>
      <c r="IPK9139" s="6"/>
      <c r="IPN9139" s="11"/>
      <c r="IPO9139" s="36"/>
      <c r="IPP9139" s="6"/>
      <c r="IPS9139" s="11"/>
      <c r="IPT9139" s="36"/>
      <c r="IPU9139" s="6"/>
      <c r="IPX9139" s="11"/>
      <c r="IPY9139" s="36"/>
      <c r="IPZ9139" s="6"/>
      <c r="IQC9139" s="11"/>
      <c r="IQD9139" s="36"/>
      <c r="IQE9139" s="6"/>
      <c r="IQH9139" s="11"/>
      <c r="IQI9139" s="36"/>
      <c r="IQJ9139" s="6"/>
      <c r="IQM9139" s="11"/>
      <c r="IQN9139" s="36"/>
      <c r="IQO9139" s="6"/>
      <c r="IQR9139" s="11"/>
      <c r="IQS9139" s="36"/>
      <c r="IQT9139" s="6"/>
      <c r="IQW9139" s="11"/>
      <c r="IQX9139" s="36"/>
      <c r="IQY9139" s="6"/>
      <c r="IRB9139" s="11"/>
      <c r="IRC9139" s="36"/>
      <c r="IRD9139" s="6"/>
      <c r="IRG9139" s="11"/>
      <c r="IRH9139" s="36"/>
      <c r="IRI9139" s="6"/>
      <c r="IRL9139" s="11"/>
      <c r="IRM9139" s="36"/>
      <c r="IRN9139" s="6"/>
      <c r="IRQ9139" s="11"/>
      <c r="IRR9139" s="36"/>
      <c r="IRS9139" s="6"/>
      <c r="IRV9139" s="11"/>
      <c r="IRW9139" s="36"/>
      <c r="IRX9139" s="6"/>
      <c r="ISA9139" s="11"/>
      <c r="ISB9139" s="36"/>
      <c r="ISC9139" s="6"/>
      <c r="ISF9139" s="11"/>
      <c r="ISG9139" s="36"/>
      <c r="ISH9139" s="6"/>
      <c r="ISK9139" s="11"/>
      <c r="ISL9139" s="36"/>
      <c r="ISM9139" s="6"/>
      <c r="ISP9139" s="11"/>
      <c r="ISQ9139" s="36"/>
      <c r="ISR9139" s="6"/>
      <c r="ISU9139" s="11"/>
      <c r="ISV9139" s="36"/>
      <c r="ISW9139" s="6"/>
      <c r="ISZ9139" s="11"/>
      <c r="ITA9139" s="36"/>
      <c r="ITB9139" s="6"/>
      <c r="ITE9139" s="11"/>
      <c r="ITF9139" s="36"/>
      <c r="ITG9139" s="6"/>
      <c r="ITJ9139" s="11"/>
      <c r="ITK9139" s="36"/>
      <c r="ITL9139" s="6"/>
      <c r="ITO9139" s="11"/>
      <c r="ITP9139" s="36"/>
      <c r="ITQ9139" s="6"/>
      <c r="ITT9139" s="11"/>
      <c r="ITU9139" s="36"/>
      <c r="ITV9139" s="6"/>
      <c r="ITY9139" s="11"/>
      <c r="ITZ9139" s="36"/>
      <c r="IUA9139" s="6"/>
      <c r="IUD9139" s="11"/>
      <c r="IUE9139" s="36"/>
      <c r="IUF9139" s="6"/>
      <c r="IUI9139" s="11"/>
      <c r="IUJ9139" s="36"/>
      <c r="IUK9139" s="6"/>
      <c r="IUN9139" s="11"/>
      <c r="IUO9139" s="36"/>
      <c r="IUP9139" s="6"/>
      <c r="IUS9139" s="11"/>
      <c r="IUT9139" s="36"/>
      <c r="IUU9139" s="6"/>
      <c r="IUX9139" s="11"/>
      <c r="IUY9139" s="36"/>
      <c r="IUZ9139" s="6"/>
      <c r="IVC9139" s="11"/>
      <c r="IVD9139" s="36"/>
      <c r="IVE9139" s="6"/>
      <c r="IVH9139" s="11"/>
      <c r="IVI9139" s="36"/>
      <c r="IVJ9139" s="6"/>
      <c r="IVM9139" s="11"/>
      <c r="IVN9139" s="36"/>
      <c r="IVO9139" s="6"/>
      <c r="IVR9139" s="11"/>
      <c r="IVS9139" s="36"/>
      <c r="IVT9139" s="6"/>
      <c r="IVW9139" s="11"/>
      <c r="IVX9139" s="36"/>
      <c r="IVY9139" s="6"/>
      <c r="IWB9139" s="11"/>
      <c r="IWC9139" s="36"/>
      <c r="IWD9139" s="6"/>
      <c r="IWG9139" s="11"/>
      <c r="IWH9139" s="36"/>
      <c r="IWI9139" s="6"/>
      <c r="IWL9139" s="11"/>
      <c r="IWM9139" s="36"/>
      <c r="IWN9139" s="6"/>
      <c r="IWQ9139" s="11"/>
      <c r="IWR9139" s="36"/>
      <c r="IWS9139" s="6"/>
      <c r="IWV9139" s="11"/>
      <c r="IWW9139" s="36"/>
      <c r="IWX9139" s="6"/>
      <c r="IXA9139" s="11"/>
      <c r="IXB9139" s="36"/>
      <c r="IXC9139" s="6"/>
      <c r="IXF9139" s="11"/>
      <c r="IXG9139" s="36"/>
      <c r="IXH9139" s="6"/>
      <c r="IXK9139" s="11"/>
      <c r="IXL9139" s="36"/>
      <c r="IXM9139" s="6"/>
      <c r="IXP9139" s="11"/>
      <c r="IXQ9139" s="36"/>
      <c r="IXR9139" s="6"/>
      <c r="IXU9139" s="11"/>
      <c r="IXV9139" s="36"/>
      <c r="IXW9139" s="6"/>
      <c r="IXZ9139" s="11"/>
      <c r="IYA9139" s="36"/>
      <c r="IYB9139" s="6"/>
      <c r="IYE9139" s="11"/>
      <c r="IYF9139" s="36"/>
      <c r="IYG9139" s="6"/>
      <c r="IYJ9139" s="11"/>
      <c r="IYK9139" s="36"/>
      <c r="IYL9139" s="6"/>
      <c r="IYO9139" s="11"/>
      <c r="IYP9139" s="36"/>
      <c r="IYQ9139" s="6"/>
      <c r="IYT9139" s="11"/>
      <c r="IYU9139" s="36"/>
      <c r="IYV9139" s="6"/>
      <c r="IYY9139" s="11"/>
      <c r="IYZ9139" s="36"/>
      <c r="IZA9139" s="6"/>
      <c r="IZD9139" s="11"/>
      <c r="IZE9139" s="36"/>
      <c r="IZF9139" s="6"/>
      <c r="IZI9139" s="11"/>
      <c r="IZJ9139" s="36"/>
      <c r="IZK9139" s="6"/>
      <c r="IZN9139" s="11"/>
      <c r="IZO9139" s="36"/>
      <c r="IZP9139" s="6"/>
      <c r="IZS9139" s="11"/>
      <c r="IZT9139" s="36"/>
      <c r="IZU9139" s="6"/>
      <c r="IZX9139" s="11"/>
      <c r="IZY9139" s="36"/>
      <c r="IZZ9139" s="6"/>
      <c r="JAC9139" s="11"/>
      <c r="JAD9139" s="36"/>
      <c r="JAE9139" s="6"/>
      <c r="JAH9139" s="11"/>
      <c r="JAI9139" s="36"/>
      <c r="JAJ9139" s="6"/>
      <c r="JAM9139" s="11"/>
      <c r="JAN9139" s="36"/>
      <c r="JAO9139" s="6"/>
      <c r="JAR9139" s="11"/>
      <c r="JAS9139" s="36"/>
      <c r="JAT9139" s="6"/>
      <c r="JAW9139" s="11"/>
      <c r="JAX9139" s="36"/>
      <c r="JAY9139" s="6"/>
      <c r="JBB9139" s="11"/>
      <c r="JBC9139" s="36"/>
      <c r="JBD9139" s="6"/>
      <c r="JBG9139" s="11"/>
      <c r="JBH9139" s="36"/>
      <c r="JBI9139" s="6"/>
      <c r="JBL9139" s="11"/>
      <c r="JBM9139" s="36"/>
      <c r="JBN9139" s="6"/>
      <c r="JBQ9139" s="11"/>
      <c r="JBR9139" s="36"/>
      <c r="JBS9139" s="6"/>
      <c r="JBV9139" s="11"/>
      <c r="JBW9139" s="36"/>
      <c r="JBX9139" s="6"/>
      <c r="JCA9139" s="11"/>
      <c r="JCB9139" s="36"/>
      <c r="JCC9139" s="6"/>
      <c r="JCF9139" s="11"/>
      <c r="JCG9139" s="36"/>
      <c r="JCH9139" s="6"/>
      <c r="JCK9139" s="11"/>
      <c r="JCL9139" s="36"/>
      <c r="JCM9139" s="6"/>
      <c r="JCP9139" s="11"/>
      <c r="JCQ9139" s="36"/>
      <c r="JCR9139" s="6"/>
      <c r="JCU9139" s="11"/>
      <c r="JCV9139" s="36"/>
      <c r="JCW9139" s="6"/>
      <c r="JCZ9139" s="11"/>
      <c r="JDA9139" s="36"/>
      <c r="JDB9139" s="6"/>
      <c r="JDE9139" s="11"/>
      <c r="JDF9139" s="36"/>
      <c r="JDG9139" s="6"/>
      <c r="JDJ9139" s="11"/>
      <c r="JDK9139" s="36"/>
      <c r="JDL9139" s="6"/>
      <c r="JDO9139" s="11"/>
      <c r="JDP9139" s="36"/>
      <c r="JDQ9139" s="6"/>
      <c r="JDT9139" s="11"/>
      <c r="JDU9139" s="36"/>
      <c r="JDV9139" s="6"/>
      <c r="JDY9139" s="11"/>
      <c r="JDZ9139" s="36"/>
      <c r="JEA9139" s="6"/>
      <c r="JED9139" s="11"/>
      <c r="JEE9139" s="36"/>
      <c r="JEF9139" s="6"/>
      <c r="JEI9139" s="11"/>
      <c r="JEJ9139" s="36"/>
      <c r="JEK9139" s="6"/>
      <c r="JEN9139" s="11"/>
      <c r="JEO9139" s="36"/>
      <c r="JEP9139" s="6"/>
      <c r="JES9139" s="11"/>
      <c r="JET9139" s="36"/>
      <c r="JEU9139" s="6"/>
      <c r="JEX9139" s="11"/>
      <c r="JEY9139" s="36"/>
      <c r="JEZ9139" s="6"/>
      <c r="JFC9139" s="11"/>
      <c r="JFD9139" s="36"/>
      <c r="JFE9139" s="6"/>
      <c r="JFH9139" s="11"/>
      <c r="JFI9139" s="36"/>
      <c r="JFJ9139" s="6"/>
      <c r="JFM9139" s="11"/>
      <c r="JFN9139" s="36"/>
      <c r="JFO9139" s="6"/>
      <c r="JFR9139" s="11"/>
      <c r="JFS9139" s="36"/>
      <c r="JFT9139" s="6"/>
      <c r="JFW9139" s="11"/>
      <c r="JFX9139" s="36"/>
      <c r="JFY9139" s="6"/>
      <c r="JGB9139" s="11"/>
      <c r="JGC9139" s="36"/>
      <c r="JGD9139" s="6"/>
      <c r="JGG9139" s="11"/>
      <c r="JGH9139" s="36"/>
      <c r="JGI9139" s="6"/>
      <c r="JGL9139" s="11"/>
      <c r="JGM9139" s="36"/>
      <c r="JGN9139" s="6"/>
      <c r="JGQ9139" s="11"/>
      <c r="JGR9139" s="36"/>
      <c r="JGS9139" s="6"/>
      <c r="JGV9139" s="11"/>
      <c r="JGW9139" s="36"/>
      <c r="JGX9139" s="6"/>
      <c r="JHA9139" s="11"/>
      <c r="JHB9139" s="36"/>
      <c r="JHC9139" s="6"/>
      <c r="JHF9139" s="11"/>
      <c r="JHG9139" s="36"/>
      <c r="JHH9139" s="6"/>
      <c r="JHK9139" s="11"/>
      <c r="JHL9139" s="36"/>
      <c r="JHM9139" s="6"/>
      <c r="JHP9139" s="11"/>
      <c r="JHQ9139" s="36"/>
      <c r="JHR9139" s="6"/>
      <c r="JHU9139" s="11"/>
      <c r="JHV9139" s="36"/>
      <c r="JHW9139" s="6"/>
      <c r="JHZ9139" s="11"/>
      <c r="JIA9139" s="36"/>
      <c r="JIB9139" s="6"/>
      <c r="JIE9139" s="11"/>
      <c r="JIF9139" s="36"/>
      <c r="JIG9139" s="6"/>
      <c r="JIJ9139" s="11"/>
      <c r="JIK9139" s="36"/>
      <c r="JIL9139" s="6"/>
      <c r="JIO9139" s="11"/>
      <c r="JIP9139" s="36"/>
      <c r="JIQ9139" s="6"/>
      <c r="JIT9139" s="11"/>
      <c r="JIU9139" s="36"/>
      <c r="JIV9139" s="6"/>
      <c r="JIY9139" s="11"/>
      <c r="JIZ9139" s="36"/>
      <c r="JJA9139" s="6"/>
      <c r="JJD9139" s="11"/>
      <c r="JJE9139" s="36"/>
      <c r="JJF9139" s="6"/>
      <c r="JJI9139" s="11"/>
      <c r="JJJ9139" s="36"/>
      <c r="JJK9139" s="6"/>
      <c r="JJN9139" s="11"/>
      <c r="JJO9139" s="36"/>
      <c r="JJP9139" s="6"/>
      <c r="JJS9139" s="11"/>
      <c r="JJT9139" s="36"/>
      <c r="JJU9139" s="6"/>
      <c r="JJX9139" s="11"/>
      <c r="JJY9139" s="36"/>
      <c r="JJZ9139" s="6"/>
      <c r="JKC9139" s="11"/>
      <c r="JKD9139" s="36"/>
      <c r="JKE9139" s="6"/>
      <c r="JKH9139" s="11"/>
      <c r="JKI9139" s="36"/>
      <c r="JKJ9139" s="6"/>
      <c r="JKM9139" s="11"/>
      <c r="JKN9139" s="36"/>
      <c r="JKO9139" s="6"/>
      <c r="JKR9139" s="11"/>
      <c r="JKS9139" s="36"/>
      <c r="JKT9139" s="6"/>
      <c r="JKW9139" s="11"/>
      <c r="JKX9139" s="36"/>
      <c r="JKY9139" s="6"/>
      <c r="JLB9139" s="11"/>
      <c r="JLC9139" s="36"/>
      <c r="JLD9139" s="6"/>
      <c r="JLG9139" s="11"/>
      <c r="JLH9139" s="36"/>
      <c r="JLI9139" s="6"/>
      <c r="JLL9139" s="11"/>
      <c r="JLM9139" s="36"/>
      <c r="JLN9139" s="6"/>
      <c r="JLQ9139" s="11"/>
      <c r="JLR9139" s="36"/>
      <c r="JLS9139" s="6"/>
      <c r="JLV9139" s="11"/>
      <c r="JLW9139" s="36"/>
      <c r="JLX9139" s="6"/>
      <c r="JMA9139" s="11"/>
      <c r="JMB9139" s="36"/>
      <c r="JMC9139" s="6"/>
      <c r="JMF9139" s="11"/>
      <c r="JMG9139" s="36"/>
      <c r="JMH9139" s="6"/>
      <c r="JMK9139" s="11"/>
      <c r="JML9139" s="36"/>
      <c r="JMM9139" s="6"/>
      <c r="JMP9139" s="11"/>
      <c r="JMQ9139" s="36"/>
      <c r="JMR9139" s="6"/>
      <c r="JMU9139" s="11"/>
      <c r="JMV9139" s="36"/>
      <c r="JMW9139" s="6"/>
      <c r="JMZ9139" s="11"/>
      <c r="JNA9139" s="36"/>
      <c r="JNB9139" s="6"/>
      <c r="JNE9139" s="11"/>
      <c r="JNF9139" s="36"/>
      <c r="JNG9139" s="6"/>
      <c r="JNJ9139" s="11"/>
      <c r="JNK9139" s="36"/>
      <c r="JNL9139" s="6"/>
      <c r="JNO9139" s="11"/>
      <c r="JNP9139" s="36"/>
      <c r="JNQ9139" s="6"/>
      <c r="JNT9139" s="11"/>
      <c r="JNU9139" s="36"/>
      <c r="JNV9139" s="6"/>
      <c r="JNY9139" s="11"/>
      <c r="JNZ9139" s="36"/>
      <c r="JOA9139" s="6"/>
      <c r="JOD9139" s="11"/>
      <c r="JOE9139" s="36"/>
      <c r="JOF9139" s="6"/>
      <c r="JOI9139" s="11"/>
      <c r="JOJ9139" s="36"/>
      <c r="JOK9139" s="6"/>
      <c r="JON9139" s="11"/>
      <c r="JOO9139" s="36"/>
      <c r="JOP9139" s="6"/>
      <c r="JOS9139" s="11"/>
      <c r="JOT9139" s="36"/>
      <c r="JOU9139" s="6"/>
      <c r="JOX9139" s="11"/>
      <c r="JOY9139" s="36"/>
      <c r="JOZ9139" s="6"/>
      <c r="JPC9139" s="11"/>
      <c r="JPD9139" s="36"/>
      <c r="JPE9139" s="6"/>
      <c r="JPH9139" s="11"/>
      <c r="JPI9139" s="36"/>
      <c r="JPJ9139" s="6"/>
      <c r="JPM9139" s="11"/>
      <c r="JPN9139" s="36"/>
      <c r="JPO9139" s="6"/>
      <c r="JPR9139" s="11"/>
      <c r="JPS9139" s="36"/>
      <c r="JPT9139" s="6"/>
      <c r="JPW9139" s="11"/>
      <c r="JPX9139" s="36"/>
      <c r="JPY9139" s="6"/>
      <c r="JQB9139" s="11"/>
      <c r="JQC9139" s="36"/>
      <c r="JQD9139" s="6"/>
      <c r="JQG9139" s="11"/>
      <c r="JQH9139" s="36"/>
      <c r="JQI9139" s="6"/>
      <c r="JQL9139" s="11"/>
      <c r="JQM9139" s="36"/>
      <c r="JQN9139" s="6"/>
      <c r="JQQ9139" s="11"/>
      <c r="JQR9139" s="36"/>
      <c r="JQS9139" s="6"/>
      <c r="JQV9139" s="11"/>
      <c r="JQW9139" s="36"/>
      <c r="JQX9139" s="6"/>
      <c r="JRA9139" s="11"/>
      <c r="JRB9139" s="36"/>
      <c r="JRC9139" s="6"/>
      <c r="JRF9139" s="11"/>
      <c r="JRG9139" s="36"/>
      <c r="JRH9139" s="6"/>
      <c r="JRK9139" s="11"/>
      <c r="JRL9139" s="36"/>
      <c r="JRM9139" s="6"/>
      <c r="JRP9139" s="11"/>
      <c r="JRQ9139" s="36"/>
      <c r="JRR9139" s="6"/>
      <c r="JRU9139" s="11"/>
      <c r="JRV9139" s="36"/>
      <c r="JRW9139" s="6"/>
      <c r="JRZ9139" s="11"/>
      <c r="JSA9139" s="36"/>
      <c r="JSB9139" s="6"/>
      <c r="JSE9139" s="11"/>
      <c r="JSF9139" s="36"/>
      <c r="JSG9139" s="6"/>
      <c r="JSJ9139" s="11"/>
      <c r="JSK9139" s="36"/>
      <c r="JSL9139" s="6"/>
      <c r="JSO9139" s="11"/>
      <c r="JSP9139" s="36"/>
      <c r="JSQ9139" s="6"/>
      <c r="JST9139" s="11"/>
      <c r="JSU9139" s="36"/>
      <c r="JSV9139" s="6"/>
      <c r="JSY9139" s="11"/>
      <c r="JSZ9139" s="36"/>
      <c r="JTA9139" s="6"/>
      <c r="JTD9139" s="11"/>
      <c r="JTE9139" s="36"/>
      <c r="JTF9139" s="6"/>
      <c r="JTI9139" s="11"/>
      <c r="JTJ9139" s="36"/>
      <c r="JTK9139" s="6"/>
      <c r="JTN9139" s="11"/>
      <c r="JTO9139" s="36"/>
      <c r="JTP9139" s="6"/>
      <c r="JTS9139" s="11"/>
      <c r="JTT9139" s="36"/>
      <c r="JTU9139" s="6"/>
      <c r="JTX9139" s="11"/>
      <c r="JTY9139" s="36"/>
      <c r="JTZ9139" s="6"/>
      <c r="JUC9139" s="11"/>
      <c r="JUD9139" s="36"/>
      <c r="JUE9139" s="6"/>
      <c r="JUH9139" s="11"/>
      <c r="JUI9139" s="36"/>
      <c r="JUJ9139" s="6"/>
      <c r="JUM9139" s="11"/>
      <c r="JUN9139" s="36"/>
      <c r="JUO9139" s="6"/>
      <c r="JUR9139" s="11"/>
      <c r="JUS9139" s="36"/>
      <c r="JUT9139" s="6"/>
      <c r="JUW9139" s="11"/>
      <c r="JUX9139" s="36"/>
      <c r="JUY9139" s="6"/>
      <c r="JVB9139" s="11"/>
      <c r="JVC9139" s="36"/>
      <c r="JVD9139" s="6"/>
      <c r="JVG9139" s="11"/>
      <c r="JVH9139" s="36"/>
      <c r="JVI9139" s="6"/>
      <c r="JVL9139" s="11"/>
      <c r="JVM9139" s="36"/>
      <c r="JVN9139" s="6"/>
      <c r="JVQ9139" s="11"/>
      <c r="JVR9139" s="36"/>
      <c r="JVS9139" s="6"/>
      <c r="JVV9139" s="11"/>
      <c r="JVW9139" s="36"/>
      <c r="JVX9139" s="6"/>
      <c r="JWA9139" s="11"/>
      <c r="JWB9139" s="36"/>
      <c r="JWC9139" s="6"/>
      <c r="JWF9139" s="11"/>
      <c r="JWG9139" s="36"/>
      <c r="JWH9139" s="6"/>
      <c r="JWK9139" s="11"/>
      <c r="JWL9139" s="36"/>
      <c r="JWM9139" s="6"/>
      <c r="JWP9139" s="11"/>
      <c r="JWQ9139" s="36"/>
      <c r="JWR9139" s="6"/>
      <c r="JWU9139" s="11"/>
      <c r="JWV9139" s="36"/>
      <c r="JWW9139" s="6"/>
      <c r="JWZ9139" s="11"/>
      <c r="JXA9139" s="36"/>
      <c r="JXB9139" s="6"/>
      <c r="JXE9139" s="11"/>
      <c r="JXF9139" s="36"/>
      <c r="JXG9139" s="6"/>
      <c r="JXJ9139" s="11"/>
      <c r="JXK9139" s="36"/>
      <c r="JXL9139" s="6"/>
      <c r="JXO9139" s="11"/>
      <c r="JXP9139" s="36"/>
      <c r="JXQ9139" s="6"/>
      <c r="JXT9139" s="11"/>
      <c r="JXU9139" s="36"/>
      <c r="JXV9139" s="6"/>
      <c r="JXY9139" s="11"/>
      <c r="JXZ9139" s="36"/>
      <c r="JYA9139" s="6"/>
      <c r="JYD9139" s="11"/>
      <c r="JYE9139" s="36"/>
      <c r="JYF9139" s="6"/>
      <c r="JYI9139" s="11"/>
      <c r="JYJ9139" s="36"/>
      <c r="JYK9139" s="6"/>
      <c r="JYN9139" s="11"/>
      <c r="JYO9139" s="36"/>
      <c r="JYP9139" s="6"/>
      <c r="JYS9139" s="11"/>
      <c r="JYT9139" s="36"/>
      <c r="JYU9139" s="6"/>
      <c r="JYX9139" s="11"/>
      <c r="JYY9139" s="36"/>
      <c r="JYZ9139" s="6"/>
      <c r="JZC9139" s="11"/>
      <c r="JZD9139" s="36"/>
      <c r="JZE9139" s="6"/>
      <c r="JZH9139" s="11"/>
      <c r="JZI9139" s="36"/>
      <c r="JZJ9139" s="6"/>
      <c r="JZM9139" s="11"/>
      <c r="JZN9139" s="36"/>
      <c r="JZO9139" s="6"/>
      <c r="JZR9139" s="11"/>
      <c r="JZS9139" s="36"/>
      <c r="JZT9139" s="6"/>
      <c r="JZW9139" s="11"/>
      <c r="JZX9139" s="36"/>
      <c r="JZY9139" s="6"/>
      <c r="KAB9139" s="11"/>
      <c r="KAC9139" s="36"/>
      <c r="KAD9139" s="6"/>
      <c r="KAG9139" s="11"/>
      <c r="KAH9139" s="36"/>
      <c r="KAI9139" s="6"/>
      <c r="KAL9139" s="11"/>
      <c r="KAM9139" s="36"/>
      <c r="KAN9139" s="6"/>
      <c r="KAQ9139" s="11"/>
      <c r="KAR9139" s="36"/>
      <c r="KAS9139" s="6"/>
      <c r="KAV9139" s="11"/>
      <c r="KAW9139" s="36"/>
      <c r="KAX9139" s="6"/>
      <c r="KBA9139" s="11"/>
      <c r="KBB9139" s="36"/>
      <c r="KBC9139" s="6"/>
      <c r="KBF9139" s="11"/>
      <c r="KBG9139" s="36"/>
      <c r="KBH9139" s="6"/>
      <c r="KBK9139" s="11"/>
      <c r="KBL9139" s="36"/>
      <c r="KBM9139" s="6"/>
      <c r="KBP9139" s="11"/>
      <c r="KBQ9139" s="36"/>
      <c r="KBR9139" s="6"/>
      <c r="KBU9139" s="11"/>
      <c r="KBV9139" s="36"/>
      <c r="KBW9139" s="6"/>
      <c r="KBZ9139" s="11"/>
      <c r="KCA9139" s="36"/>
      <c r="KCB9139" s="6"/>
      <c r="KCE9139" s="11"/>
      <c r="KCF9139" s="36"/>
      <c r="KCG9139" s="6"/>
      <c r="KCJ9139" s="11"/>
      <c r="KCK9139" s="36"/>
      <c r="KCL9139" s="6"/>
      <c r="KCO9139" s="11"/>
      <c r="KCP9139" s="36"/>
      <c r="KCQ9139" s="6"/>
      <c r="KCT9139" s="11"/>
      <c r="KCU9139" s="36"/>
      <c r="KCV9139" s="6"/>
      <c r="KCY9139" s="11"/>
      <c r="KCZ9139" s="36"/>
      <c r="KDA9139" s="6"/>
      <c r="KDD9139" s="11"/>
      <c r="KDE9139" s="36"/>
      <c r="KDF9139" s="6"/>
      <c r="KDI9139" s="11"/>
      <c r="KDJ9139" s="36"/>
      <c r="KDK9139" s="6"/>
      <c r="KDN9139" s="11"/>
      <c r="KDO9139" s="36"/>
      <c r="KDP9139" s="6"/>
      <c r="KDS9139" s="11"/>
      <c r="KDT9139" s="36"/>
      <c r="KDU9139" s="6"/>
      <c r="KDX9139" s="11"/>
      <c r="KDY9139" s="36"/>
      <c r="KDZ9139" s="6"/>
      <c r="KEC9139" s="11"/>
      <c r="KED9139" s="36"/>
      <c r="KEE9139" s="6"/>
      <c r="KEH9139" s="11"/>
      <c r="KEI9139" s="36"/>
      <c r="KEJ9139" s="6"/>
      <c r="KEM9139" s="11"/>
      <c r="KEN9139" s="36"/>
      <c r="KEO9139" s="6"/>
      <c r="KER9139" s="11"/>
      <c r="KES9139" s="36"/>
      <c r="KET9139" s="6"/>
      <c r="KEW9139" s="11"/>
      <c r="KEX9139" s="36"/>
      <c r="KEY9139" s="6"/>
      <c r="KFB9139" s="11"/>
      <c r="KFC9139" s="36"/>
      <c r="KFD9139" s="6"/>
      <c r="KFG9139" s="11"/>
      <c r="KFH9139" s="36"/>
      <c r="KFI9139" s="6"/>
      <c r="KFL9139" s="11"/>
      <c r="KFM9139" s="36"/>
      <c r="KFN9139" s="6"/>
      <c r="KFQ9139" s="11"/>
      <c r="KFR9139" s="36"/>
      <c r="KFS9139" s="6"/>
      <c r="KFV9139" s="11"/>
      <c r="KFW9139" s="36"/>
      <c r="KFX9139" s="6"/>
      <c r="KGA9139" s="11"/>
      <c r="KGB9139" s="36"/>
      <c r="KGC9139" s="6"/>
      <c r="KGF9139" s="11"/>
      <c r="KGG9139" s="36"/>
      <c r="KGH9139" s="6"/>
      <c r="KGK9139" s="11"/>
      <c r="KGL9139" s="36"/>
      <c r="KGM9139" s="6"/>
      <c r="KGP9139" s="11"/>
      <c r="KGQ9139" s="36"/>
      <c r="KGR9139" s="6"/>
      <c r="KGU9139" s="11"/>
      <c r="KGV9139" s="36"/>
      <c r="KGW9139" s="6"/>
      <c r="KGZ9139" s="11"/>
      <c r="KHA9139" s="36"/>
      <c r="KHB9139" s="6"/>
      <c r="KHE9139" s="11"/>
      <c r="KHF9139" s="36"/>
      <c r="KHG9139" s="6"/>
      <c r="KHJ9139" s="11"/>
      <c r="KHK9139" s="36"/>
      <c r="KHL9139" s="6"/>
      <c r="KHO9139" s="11"/>
      <c r="KHP9139" s="36"/>
      <c r="KHQ9139" s="6"/>
      <c r="KHT9139" s="11"/>
      <c r="KHU9139" s="36"/>
      <c r="KHV9139" s="6"/>
      <c r="KHY9139" s="11"/>
      <c r="KHZ9139" s="36"/>
      <c r="KIA9139" s="6"/>
      <c r="KID9139" s="11"/>
      <c r="KIE9139" s="36"/>
      <c r="KIF9139" s="6"/>
      <c r="KII9139" s="11"/>
      <c r="KIJ9139" s="36"/>
      <c r="KIK9139" s="6"/>
      <c r="KIN9139" s="11"/>
      <c r="KIO9139" s="36"/>
      <c r="KIP9139" s="6"/>
      <c r="KIS9139" s="11"/>
      <c r="KIT9139" s="36"/>
      <c r="KIU9139" s="6"/>
      <c r="KIX9139" s="11"/>
      <c r="KIY9139" s="36"/>
      <c r="KIZ9139" s="6"/>
      <c r="KJC9139" s="11"/>
      <c r="KJD9139" s="36"/>
      <c r="KJE9139" s="6"/>
      <c r="KJH9139" s="11"/>
      <c r="KJI9139" s="36"/>
      <c r="KJJ9139" s="6"/>
      <c r="KJM9139" s="11"/>
      <c r="KJN9139" s="36"/>
      <c r="KJO9139" s="6"/>
      <c r="KJR9139" s="11"/>
      <c r="KJS9139" s="36"/>
      <c r="KJT9139" s="6"/>
      <c r="KJW9139" s="11"/>
      <c r="KJX9139" s="36"/>
      <c r="KJY9139" s="6"/>
      <c r="KKB9139" s="11"/>
      <c r="KKC9139" s="36"/>
      <c r="KKD9139" s="6"/>
      <c r="KKG9139" s="11"/>
      <c r="KKH9139" s="36"/>
      <c r="KKI9139" s="6"/>
      <c r="KKL9139" s="11"/>
      <c r="KKM9139" s="36"/>
      <c r="KKN9139" s="6"/>
      <c r="KKQ9139" s="11"/>
      <c r="KKR9139" s="36"/>
      <c r="KKS9139" s="6"/>
      <c r="KKV9139" s="11"/>
      <c r="KKW9139" s="36"/>
      <c r="KKX9139" s="6"/>
      <c r="KLA9139" s="11"/>
      <c r="KLB9139" s="36"/>
      <c r="KLC9139" s="6"/>
      <c r="KLF9139" s="11"/>
      <c r="KLG9139" s="36"/>
      <c r="KLH9139" s="6"/>
      <c r="KLK9139" s="11"/>
      <c r="KLL9139" s="36"/>
      <c r="KLM9139" s="6"/>
      <c r="KLP9139" s="11"/>
      <c r="KLQ9139" s="36"/>
      <c r="KLR9139" s="6"/>
      <c r="KLU9139" s="11"/>
      <c r="KLV9139" s="36"/>
      <c r="KLW9139" s="6"/>
      <c r="KLZ9139" s="11"/>
      <c r="KMA9139" s="36"/>
      <c r="KMB9139" s="6"/>
      <c r="KME9139" s="11"/>
      <c r="KMF9139" s="36"/>
      <c r="KMG9139" s="6"/>
      <c r="KMJ9139" s="11"/>
      <c r="KMK9139" s="36"/>
      <c r="KML9139" s="6"/>
      <c r="KMO9139" s="11"/>
      <c r="KMP9139" s="36"/>
      <c r="KMQ9139" s="6"/>
      <c r="KMT9139" s="11"/>
      <c r="KMU9139" s="36"/>
      <c r="KMV9139" s="6"/>
      <c r="KMY9139" s="11"/>
      <c r="KMZ9139" s="36"/>
      <c r="KNA9139" s="6"/>
      <c r="KND9139" s="11"/>
      <c r="KNE9139" s="36"/>
      <c r="KNF9139" s="6"/>
      <c r="KNI9139" s="11"/>
      <c r="KNJ9139" s="36"/>
      <c r="KNK9139" s="6"/>
      <c r="KNN9139" s="11"/>
      <c r="KNO9139" s="36"/>
      <c r="KNP9139" s="6"/>
      <c r="KNS9139" s="11"/>
      <c r="KNT9139" s="36"/>
      <c r="KNU9139" s="6"/>
      <c r="KNX9139" s="11"/>
      <c r="KNY9139" s="36"/>
      <c r="KNZ9139" s="6"/>
      <c r="KOC9139" s="11"/>
      <c r="KOD9139" s="36"/>
      <c r="KOE9139" s="6"/>
      <c r="KOH9139" s="11"/>
      <c r="KOI9139" s="36"/>
      <c r="KOJ9139" s="6"/>
      <c r="KOM9139" s="11"/>
      <c r="KON9139" s="36"/>
      <c r="KOO9139" s="6"/>
      <c r="KOR9139" s="11"/>
      <c r="KOS9139" s="36"/>
      <c r="KOT9139" s="6"/>
      <c r="KOW9139" s="11"/>
      <c r="KOX9139" s="36"/>
      <c r="KOY9139" s="6"/>
      <c r="KPB9139" s="11"/>
      <c r="KPC9139" s="36"/>
      <c r="KPD9139" s="6"/>
      <c r="KPG9139" s="11"/>
      <c r="KPH9139" s="36"/>
      <c r="KPI9139" s="6"/>
      <c r="KPL9139" s="11"/>
      <c r="KPM9139" s="36"/>
      <c r="KPN9139" s="6"/>
      <c r="KPQ9139" s="11"/>
      <c r="KPR9139" s="36"/>
      <c r="KPS9139" s="6"/>
      <c r="KPV9139" s="11"/>
      <c r="KPW9139" s="36"/>
      <c r="KPX9139" s="6"/>
      <c r="KQA9139" s="11"/>
      <c r="KQB9139" s="36"/>
      <c r="KQC9139" s="6"/>
      <c r="KQF9139" s="11"/>
      <c r="KQG9139" s="36"/>
      <c r="KQH9139" s="6"/>
      <c r="KQK9139" s="11"/>
      <c r="KQL9139" s="36"/>
      <c r="KQM9139" s="6"/>
      <c r="KQP9139" s="11"/>
      <c r="KQQ9139" s="36"/>
      <c r="KQR9139" s="6"/>
      <c r="KQU9139" s="11"/>
      <c r="KQV9139" s="36"/>
      <c r="KQW9139" s="6"/>
      <c r="KQZ9139" s="11"/>
      <c r="KRA9139" s="36"/>
      <c r="KRB9139" s="6"/>
      <c r="KRE9139" s="11"/>
      <c r="KRF9139" s="36"/>
      <c r="KRG9139" s="6"/>
      <c r="KRJ9139" s="11"/>
      <c r="KRK9139" s="36"/>
      <c r="KRL9139" s="6"/>
      <c r="KRO9139" s="11"/>
      <c r="KRP9139" s="36"/>
      <c r="KRQ9139" s="6"/>
      <c r="KRT9139" s="11"/>
      <c r="KRU9139" s="36"/>
      <c r="KRV9139" s="6"/>
      <c r="KRY9139" s="11"/>
      <c r="KRZ9139" s="36"/>
      <c r="KSA9139" s="6"/>
      <c r="KSD9139" s="11"/>
      <c r="KSE9139" s="36"/>
      <c r="KSF9139" s="6"/>
      <c r="KSI9139" s="11"/>
      <c r="KSJ9139" s="36"/>
      <c r="KSK9139" s="6"/>
      <c r="KSN9139" s="11"/>
      <c r="KSO9139" s="36"/>
      <c r="KSP9139" s="6"/>
      <c r="KSS9139" s="11"/>
      <c r="KST9139" s="36"/>
      <c r="KSU9139" s="6"/>
      <c r="KSX9139" s="11"/>
      <c r="KSY9139" s="36"/>
      <c r="KSZ9139" s="6"/>
      <c r="KTC9139" s="11"/>
      <c r="KTD9139" s="36"/>
      <c r="KTE9139" s="6"/>
      <c r="KTH9139" s="11"/>
      <c r="KTI9139" s="36"/>
      <c r="KTJ9139" s="6"/>
      <c r="KTM9139" s="11"/>
      <c r="KTN9139" s="36"/>
      <c r="KTO9139" s="6"/>
      <c r="KTR9139" s="11"/>
      <c r="KTS9139" s="36"/>
      <c r="KTT9139" s="6"/>
      <c r="KTW9139" s="11"/>
      <c r="KTX9139" s="36"/>
      <c r="KTY9139" s="6"/>
      <c r="KUB9139" s="11"/>
      <c r="KUC9139" s="36"/>
      <c r="KUD9139" s="6"/>
      <c r="KUG9139" s="11"/>
      <c r="KUH9139" s="36"/>
      <c r="KUI9139" s="6"/>
      <c r="KUL9139" s="11"/>
      <c r="KUM9139" s="36"/>
      <c r="KUN9139" s="6"/>
      <c r="KUQ9139" s="11"/>
      <c r="KUR9139" s="36"/>
      <c r="KUS9139" s="6"/>
      <c r="KUV9139" s="11"/>
      <c r="KUW9139" s="36"/>
      <c r="KUX9139" s="6"/>
      <c r="KVA9139" s="11"/>
      <c r="KVB9139" s="36"/>
      <c r="KVC9139" s="6"/>
      <c r="KVF9139" s="11"/>
      <c r="KVG9139" s="36"/>
      <c r="KVH9139" s="6"/>
      <c r="KVK9139" s="11"/>
      <c r="KVL9139" s="36"/>
      <c r="KVM9139" s="6"/>
      <c r="KVP9139" s="11"/>
      <c r="KVQ9139" s="36"/>
      <c r="KVR9139" s="6"/>
      <c r="KVU9139" s="11"/>
      <c r="KVV9139" s="36"/>
      <c r="KVW9139" s="6"/>
      <c r="KVZ9139" s="11"/>
      <c r="KWA9139" s="36"/>
      <c r="KWB9139" s="6"/>
      <c r="KWE9139" s="11"/>
      <c r="KWF9139" s="36"/>
      <c r="KWG9139" s="6"/>
      <c r="KWJ9139" s="11"/>
      <c r="KWK9139" s="36"/>
      <c r="KWL9139" s="6"/>
      <c r="KWO9139" s="11"/>
      <c r="KWP9139" s="36"/>
      <c r="KWQ9139" s="6"/>
      <c r="KWT9139" s="11"/>
      <c r="KWU9139" s="36"/>
      <c r="KWV9139" s="6"/>
      <c r="KWY9139" s="11"/>
      <c r="KWZ9139" s="36"/>
      <c r="KXA9139" s="6"/>
      <c r="KXD9139" s="11"/>
      <c r="KXE9139" s="36"/>
      <c r="KXF9139" s="6"/>
      <c r="KXI9139" s="11"/>
      <c r="KXJ9139" s="36"/>
      <c r="KXK9139" s="6"/>
      <c r="KXN9139" s="11"/>
      <c r="KXO9139" s="36"/>
      <c r="KXP9139" s="6"/>
      <c r="KXS9139" s="11"/>
      <c r="KXT9139" s="36"/>
      <c r="KXU9139" s="6"/>
      <c r="KXX9139" s="11"/>
      <c r="KXY9139" s="36"/>
      <c r="KXZ9139" s="6"/>
      <c r="KYC9139" s="11"/>
      <c r="KYD9139" s="36"/>
      <c r="KYE9139" s="6"/>
      <c r="KYH9139" s="11"/>
      <c r="KYI9139" s="36"/>
      <c r="KYJ9139" s="6"/>
      <c r="KYM9139" s="11"/>
      <c r="KYN9139" s="36"/>
      <c r="KYO9139" s="6"/>
      <c r="KYR9139" s="11"/>
      <c r="KYS9139" s="36"/>
      <c r="KYT9139" s="6"/>
      <c r="KYW9139" s="11"/>
      <c r="KYX9139" s="36"/>
      <c r="KYY9139" s="6"/>
      <c r="KZB9139" s="11"/>
      <c r="KZC9139" s="36"/>
      <c r="KZD9139" s="6"/>
      <c r="KZG9139" s="11"/>
      <c r="KZH9139" s="36"/>
      <c r="KZI9139" s="6"/>
      <c r="KZL9139" s="11"/>
      <c r="KZM9139" s="36"/>
      <c r="KZN9139" s="6"/>
      <c r="KZQ9139" s="11"/>
      <c r="KZR9139" s="36"/>
      <c r="KZS9139" s="6"/>
      <c r="KZV9139" s="11"/>
      <c r="KZW9139" s="36"/>
      <c r="KZX9139" s="6"/>
      <c r="LAA9139" s="11"/>
      <c r="LAB9139" s="36"/>
      <c r="LAC9139" s="6"/>
      <c r="LAF9139" s="11"/>
      <c r="LAG9139" s="36"/>
      <c r="LAH9139" s="6"/>
      <c r="LAK9139" s="11"/>
      <c r="LAL9139" s="36"/>
      <c r="LAM9139" s="6"/>
      <c r="LAP9139" s="11"/>
      <c r="LAQ9139" s="36"/>
      <c r="LAR9139" s="6"/>
      <c r="LAU9139" s="11"/>
      <c r="LAV9139" s="36"/>
      <c r="LAW9139" s="6"/>
      <c r="LAZ9139" s="11"/>
      <c r="LBA9139" s="36"/>
      <c r="LBB9139" s="6"/>
      <c r="LBE9139" s="11"/>
      <c r="LBF9139" s="36"/>
      <c r="LBG9139" s="6"/>
      <c r="LBJ9139" s="11"/>
      <c r="LBK9139" s="36"/>
      <c r="LBL9139" s="6"/>
      <c r="LBO9139" s="11"/>
      <c r="LBP9139" s="36"/>
      <c r="LBQ9139" s="6"/>
      <c r="LBT9139" s="11"/>
      <c r="LBU9139" s="36"/>
      <c r="LBV9139" s="6"/>
      <c r="LBY9139" s="11"/>
      <c r="LBZ9139" s="36"/>
      <c r="LCA9139" s="6"/>
      <c r="LCD9139" s="11"/>
      <c r="LCE9139" s="36"/>
      <c r="LCF9139" s="6"/>
      <c r="LCI9139" s="11"/>
      <c r="LCJ9139" s="36"/>
      <c r="LCK9139" s="6"/>
      <c r="LCN9139" s="11"/>
      <c r="LCO9139" s="36"/>
      <c r="LCP9139" s="6"/>
      <c r="LCS9139" s="11"/>
      <c r="LCT9139" s="36"/>
      <c r="LCU9139" s="6"/>
      <c r="LCX9139" s="11"/>
      <c r="LCY9139" s="36"/>
      <c r="LCZ9139" s="6"/>
      <c r="LDC9139" s="11"/>
      <c r="LDD9139" s="36"/>
      <c r="LDE9139" s="6"/>
      <c r="LDH9139" s="11"/>
      <c r="LDI9139" s="36"/>
      <c r="LDJ9139" s="6"/>
      <c r="LDM9139" s="11"/>
      <c r="LDN9139" s="36"/>
      <c r="LDO9139" s="6"/>
      <c r="LDR9139" s="11"/>
      <c r="LDS9139" s="36"/>
      <c r="LDT9139" s="6"/>
      <c r="LDW9139" s="11"/>
      <c r="LDX9139" s="36"/>
      <c r="LDY9139" s="6"/>
      <c r="LEB9139" s="11"/>
      <c r="LEC9139" s="36"/>
      <c r="LED9139" s="6"/>
      <c r="LEG9139" s="11"/>
      <c r="LEH9139" s="36"/>
      <c r="LEI9139" s="6"/>
      <c r="LEL9139" s="11"/>
      <c r="LEM9139" s="36"/>
      <c r="LEN9139" s="6"/>
      <c r="LEQ9139" s="11"/>
      <c r="LER9139" s="36"/>
      <c r="LES9139" s="6"/>
      <c r="LEV9139" s="11"/>
      <c r="LEW9139" s="36"/>
      <c r="LEX9139" s="6"/>
      <c r="LFA9139" s="11"/>
      <c r="LFB9139" s="36"/>
      <c r="LFC9139" s="6"/>
      <c r="LFF9139" s="11"/>
      <c r="LFG9139" s="36"/>
      <c r="LFH9139" s="6"/>
      <c r="LFK9139" s="11"/>
      <c r="LFL9139" s="36"/>
      <c r="LFM9139" s="6"/>
      <c r="LFP9139" s="11"/>
      <c r="LFQ9139" s="36"/>
      <c r="LFR9139" s="6"/>
      <c r="LFU9139" s="11"/>
      <c r="LFV9139" s="36"/>
      <c r="LFW9139" s="6"/>
      <c r="LFZ9139" s="11"/>
      <c r="LGA9139" s="36"/>
      <c r="LGB9139" s="6"/>
      <c r="LGE9139" s="11"/>
      <c r="LGF9139" s="36"/>
      <c r="LGG9139" s="6"/>
      <c r="LGJ9139" s="11"/>
      <c r="LGK9139" s="36"/>
      <c r="LGL9139" s="6"/>
      <c r="LGO9139" s="11"/>
      <c r="LGP9139" s="36"/>
      <c r="LGQ9139" s="6"/>
      <c r="LGT9139" s="11"/>
      <c r="LGU9139" s="36"/>
      <c r="LGV9139" s="6"/>
      <c r="LGY9139" s="11"/>
      <c r="LGZ9139" s="36"/>
      <c r="LHA9139" s="6"/>
      <c r="LHD9139" s="11"/>
      <c r="LHE9139" s="36"/>
      <c r="LHF9139" s="6"/>
      <c r="LHI9139" s="11"/>
      <c r="LHJ9139" s="36"/>
      <c r="LHK9139" s="6"/>
      <c r="LHN9139" s="11"/>
      <c r="LHO9139" s="36"/>
      <c r="LHP9139" s="6"/>
      <c r="LHS9139" s="11"/>
      <c r="LHT9139" s="36"/>
      <c r="LHU9139" s="6"/>
      <c r="LHX9139" s="11"/>
      <c r="LHY9139" s="36"/>
      <c r="LHZ9139" s="6"/>
      <c r="LIC9139" s="11"/>
      <c r="LID9139" s="36"/>
      <c r="LIE9139" s="6"/>
      <c r="LIH9139" s="11"/>
      <c r="LII9139" s="36"/>
      <c r="LIJ9139" s="6"/>
      <c r="LIM9139" s="11"/>
      <c r="LIN9139" s="36"/>
      <c r="LIO9139" s="6"/>
      <c r="LIR9139" s="11"/>
      <c r="LIS9139" s="36"/>
      <c r="LIT9139" s="6"/>
      <c r="LIW9139" s="11"/>
      <c r="LIX9139" s="36"/>
      <c r="LIY9139" s="6"/>
      <c r="LJB9139" s="11"/>
      <c r="LJC9139" s="36"/>
      <c r="LJD9139" s="6"/>
      <c r="LJG9139" s="11"/>
      <c r="LJH9139" s="36"/>
      <c r="LJI9139" s="6"/>
      <c r="LJL9139" s="11"/>
      <c r="LJM9139" s="36"/>
      <c r="LJN9139" s="6"/>
      <c r="LJQ9139" s="11"/>
      <c r="LJR9139" s="36"/>
      <c r="LJS9139" s="6"/>
      <c r="LJV9139" s="11"/>
      <c r="LJW9139" s="36"/>
      <c r="LJX9139" s="6"/>
      <c r="LKA9139" s="11"/>
      <c r="LKB9139" s="36"/>
      <c r="LKC9139" s="6"/>
      <c r="LKF9139" s="11"/>
      <c r="LKG9139" s="36"/>
      <c r="LKH9139" s="6"/>
      <c r="LKK9139" s="11"/>
      <c r="LKL9139" s="36"/>
      <c r="LKM9139" s="6"/>
      <c r="LKP9139" s="11"/>
      <c r="LKQ9139" s="36"/>
      <c r="LKR9139" s="6"/>
      <c r="LKU9139" s="11"/>
      <c r="LKV9139" s="36"/>
      <c r="LKW9139" s="6"/>
      <c r="LKZ9139" s="11"/>
      <c r="LLA9139" s="36"/>
      <c r="LLB9139" s="6"/>
      <c r="LLE9139" s="11"/>
      <c r="LLF9139" s="36"/>
      <c r="LLG9139" s="6"/>
      <c r="LLJ9139" s="11"/>
      <c r="LLK9139" s="36"/>
      <c r="LLL9139" s="6"/>
      <c r="LLO9139" s="11"/>
      <c r="LLP9139" s="36"/>
      <c r="LLQ9139" s="6"/>
      <c r="LLT9139" s="11"/>
      <c r="LLU9139" s="36"/>
      <c r="LLV9139" s="6"/>
      <c r="LLY9139" s="11"/>
      <c r="LLZ9139" s="36"/>
      <c r="LMA9139" s="6"/>
      <c r="LMD9139" s="11"/>
      <c r="LME9139" s="36"/>
      <c r="LMF9139" s="6"/>
      <c r="LMI9139" s="11"/>
      <c r="LMJ9139" s="36"/>
      <c r="LMK9139" s="6"/>
      <c r="LMN9139" s="11"/>
      <c r="LMO9139" s="36"/>
      <c r="LMP9139" s="6"/>
      <c r="LMS9139" s="11"/>
      <c r="LMT9139" s="36"/>
      <c r="LMU9139" s="6"/>
      <c r="LMX9139" s="11"/>
      <c r="LMY9139" s="36"/>
      <c r="LMZ9139" s="6"/>
      <c r="LNC9139" s="11"/>
      <c r="LND9139" s="36"/>
      <c r="LNE9139" s="6"/>
      <c r="LNH9139" s="11"/>
      <c r="LNI9139" s="36"/>
      <c r="LNJ9139" s="6"/>
      <c r="LNM9139" s="11"/>
      <c r="LNN9139" s="36"/>
      <c r="LNO9139" s="6"/>
      <c r="LNR9139" s="11"/>
      <c r="LNS9139" s="36"/>
      <c r="LNT9139" s="6"/>
      <c r="LNW9139" s="11"/>
      <c r="LNX9139" s="36"/>
      <c r="LNY9139" s="6"/>
      <c r="LOB9139" s="11"/>
      <c r="LOC9139" s="36"/>
      <c r="LOD9139" s="6"/>
      <c r="LOG9139" s="11"/>
      <c r="LOH9139" s="36"/>
      <c r="LOI9139" s="6"/>
      <c r="LOL9139" s="11"/>
      <c r="LOM9139" s="36"/>
      <c r="LON9139" s="6"/>
      <c r="LOQ9139" s="11"/>
      <c r="LOR9139" s="36"/>
      <c r="LOS9139" s="6"/>
      <c r="LOV9139" s="11"/>
      <c r="LOW9139" s="36"/>
      <c r="LOX9139" s="6"/>
      <c r="LPA9139" s="11"/>
      <c r="LPB9139" s="36"/>
      <c r="LPC9139" s="6"/>
      <c r="LPF9139" s="11"/>
      <c r="LPG9139" s="36"/>
      <c r="LPH9139" s="6"/>
      <c r="LPK9139" s="11"/>
      <c r="LPL9139" s="36"/>
      <c r="LPM9139" s="6"/>
      <c r="LPP9139" s="11"/>
      <c r="LPQ9139" s="36"/>
      <c r="LPR9139" s="6"/>
      <c r="LPU9139" s="11"/>
      <c r="LPV9139" s="36"/>
      <c r="LPW9139" s="6"/>
      <c r="LPZ9139" s="11"/>
      <c r="LQA9139" s="36"/>
      <c r="LQB9139" s="6"/>
      <c r="LQE9139" s="11"/>
      <c r="LQF9139" s="36"/>
      <c r="LQG9139" s="6"/>
      <c r="LQJ9139" s="11"/>
      <c r="LQK9139" s="36"/>
      <c r="LQL9139" s="6"/>
      <c r="LQO9139" s="11"/>
      <c r="LQP9139" s="36"/>
      <c r="LQQ9139" s="6"/>
      <c r="LQT9139" s="11"/>
      <c r="LQU9139" s="36"/>
      <c r="LQV9139" s="6"/>
      <c r="LQY9139" s="11"/>
      <c r="LQZ9139" s="36"/>
      <c r="LRA9139" s="6"/>
      <c r="LRD9139" s="11"/>
      <c r="LRE9139" s="36"/>
      <c r="LRF9139" s="6"/>
      <c r="LRI9139" s="11"/>
      <c r="LRJ9139" s="36"/>
      <c r="LRK9139" s="6"/>
      <c r="LRN9139" s="11"/>
      <c r="LRO9139" s="36"/>
      <c r="LRP9139" s="6"/>
      <c r="LRS9139" s="11"/>
      <c r="LRT9139" s="36"/>
      <c r="LRU9139" s="6"/>
      <c r="LRX9139" s="11"/>
      <c r="LRY9139" s="36"/>
      <c r="LRZ9139" s="6"/>
      <c r="LSC9139" s="11"/>
      <c r="LSD9139" s="36"/>
      <c r="LSE9139" s="6"/>
      <c r="LSH9139" s="11"/>
      <c r="LSI9139" s="36"/>
      <c r="LSJ9139" s="6"/>
      <c r="LSM9139" s="11"/>
      <c r="LSN9139" s="36"/>
      <c r="LSO9139" s="6"/>
      <c r="LSR9139" s="11"/>
      <c r="LSS9139" s="36"/>
      <c r="LST9139" s="6"/>
      <c r="LSW9139" s="11"/>
      <c r="LSX9139" s="36"/>
      <c r="LSY9139" s="6"/>
      <c r="LTB9139" s="11"/>
      <c r="LTC9139" s="36"/>
      <c r="LTD9139" s="6"/>
      <c r="LTG9139" s="11"/>
      <c r="LTH9139" s="36"/>
      <c r="LTI9139" s="6"/>
      <c r="LTL9139" s="11"/>
      <c r="LTM9139" s="36"/>
      <c r="LTN9139" s="6"/>
      <c r="LTQ9139" s="11"/>
      <c r="LTR9139" s="36"/>
      <c r="LTS9139" s="6"/>
      <c r="LTV9139" s="11"/>
      <c r="LTW9139" s="36"/>
      <c r="LTX9139" s="6"/>
      <c r="LUA9139" s="11"/>
      <c r="LUB9139" s="36"/>
      <c r="LUC9139" s="6"/>
      <c r="LUF9139" s="11"/>
      <c r="LUG9139" s="36"/>
      <c r="LUH9139" s="6"/>
      <c r="LUK9139" s="11"/>
      <c r="LUL9139" s="36"/>
      <c r="LUM9139" s="6"/>
      <c r="LUP9139" s="11"/>
      <c r="LUQ9139" s="36"/>
      <c r="LUR9139" s="6"/>
      <c r="LUU9139" s="11"/>
      <c r="LUV9139" s="36"/>
      <c r="LUW9139" s="6"/>
      <c r="LUZ9139" s="11"/>
      <c r="LVA9139" s="36"/>
      <c r="LVB9139" s="6"/>
      <c r="LVE9139" s="11"/>
      <c r="LVF9139" s="36"/>
      <c r="LVG9139" s="6"/>
      <c r="LVJ9139" s="11"/>
      <c r="LVK9139" s="36"/>
      <c r="LVL9139" s="6"/>
      <c r="LVO9139" s="11"/>
      <c r="LVP9139" s="36"/>
      <c r="LVQ9139" s="6"/>
      <c r="LVT9139" s="11"/>
      <c r="LVU9139" s="36"/>
      <c r="LVV9139" s="6"/>
      <c r="LVY9139" s="11"/>
      <c r="LVZ9139" s="36"/>
      <c r="LWA9139" s="6"/>
      <c r="LWD9139" s="11"/>
      <c r="LWE9139" s="36"/>
      <c r="LWF9139" s="6"/>
      <c r="LWI9139" s="11"/>
      <c r="LWJ9139" s="36"/>
      <c r="LWK9139" s="6"/>
      <c r="LWN9139" s="11"/>
      <c r="LWO9139" s="36"/>
      <c r="LWP9139" s="6"/>
      <c r="LWS9139" s="11"/>
      <c r="LWT9139" s="36"/>
      <c r="LWU9139" s="6"/>
      <c r="LWX9139" s="11"/>
      <c r="LWY9139" s="36"/>
      <c r="LWZ9139" s="6"/>
      <c r="LXC9139" s="11"/>
      <c r="LXD9139" s="36"/>
      <c r="LXE9139" s="6"/>
      <c r="LXH9139" s="11"/>
      <c r="LXI9139" s="36"/>
      <c r="LXJ9139" s="6"/>
      <c r="LXM9139" s="11"/>
      <c r="LXN9139" s="36"/>
      <c r="LXO9139" s="6"/>
      <c r="LXR9139" s="11"/>
      <c r="LXS9139" s="36"/>
      <c r="LXT9139" s="6"/>
      <c r="LXW9139" s="11"/>
      <c r="LXX9139" s="36"/>
      <c r="LXY9139" s="6"/>
      <c r="LYB9139" s="11"/>
      <c r="LYC9139" s="36"/>
      <c r="LYD9139" s="6"/>
      <c r="LYG9139" s="11"/>
      <c r="LYH9139" s="36"/>
      <c r="LYI9139" s="6"/>
      <c r="LYL9139" s="11"/>
      <c r="LYM9139" s="36"/>
      <c r="LYN9139" s="6"/>
      <c r="LYQ9139" s="11"/>
      <c r="LYR9139" s="36"/>
      <c r="LYS9139" s="6"/>
      <c r="LYV9139" s="11"/>
      <c r="LYW9139" s="36"/>
      <c r="LYX9139" s="6"/>
      <c r="LZA9139" s="11"/>
      <c r="LZB9139" s="36"/>
      <c r="LZC9139" s="6"/>
      <c r="LZF9139" s="11"/>
      <c r="LZG9139" s="36"/>
      <c r="LZH9139" s="6"/>
      <c r="LZK9139" s="11"/>
      <c r="LZL9139" s="36"/>
      <c r="LZM9139" s="6"/>
      <c r="LZP9139" s="11"/>
      <c r="LZQ9139" s="36"/>
      <c r="LZR9139" s="6"/>
      <c r="LZU9139" s="11"/>
      <c r="LZV9139" s="36"/>
      <c r="LZW9139" s="6"/>
      <c r="LZZ9139" s="11"/>
      <c r="MAA9139" s="36"/>
      <c r="MAB9139" s="6"/>
      <c r="MAE9139" s="11"/>
      <c r="MAF9139" s="36"/>
      <c r="MAG9139" s="6"/>
      <c r="MAJ9139" s="11"/>
      <c r="MAK9139" s="36"/>
      <c r="MAL9139" s="6"/>
      <c r="MAO9139" s="11"/>
      <c r="MAP9139" s="36"/>
      <c r="MAQ9139" s="6"/>
      <c r="MAT9139" s="11"/>
      <c r="MAU9139" s="36"/>
      <c r="MAV9139" s="6"/>
      <c r="MAY9139" s="11"/>
      <c r="MAZ9139" s="36"/>
      <c r="MBA9139" s="6"/>
      <c r="MBD9139" s="11"/>
      <c r="MBE9139" s="36"/>
      <c r="MBF9139" s="6"/>
      <c r="MBI9139" s="11"/>
      <c r="MBJ9139" s="36"/>
      <c r="MBK9139" s="6"/>
      <c r="MBN9139" s="11"/>
      <c r="MBO9139" s="36"/>
      <c r="MBP9139" s="6"/>
      <c r="MBS9139" s="11"/>
      <c r="MBT9139" s="36"/>
      <c r="MBU9139" s="6"/>
      <c r="MBX9139" s="11"/>
      <c r="MBY9139" s="36"/>
      <c r="MBZ9139" s="6"/>
      <c r="MCC9139" s="11"/>
      <c r="MCD9139" s="36"/>
      <c r="MCE9139" s="6"/>
      <c r="MCH9139" s="11"/>
      <c r="MCI9139" s="36"/>
      <c r="MCJ9139" s="6"/>
      <c r="MCM9139" s="11"/>
      <c r="MCN9139" s="36"/>
      <c r="MCO9139" s="6"/>
      <c r="MCR9139" s="11"/>
      <c r="MCS9139" s="36"/>
      <c r="MCT9139" s="6"/>
      <c r="MCW9139" s="11"/>
      <c r="MCX9139" s="36"/>
      <c r="MCY9139" s="6"/>
      <c r="MDB9139" s="11"/>
      <c r="MDC9139" s="36"/>
      <c r="MDD9139" s="6"/>
      <c r="MDG9139" s="11"/>
      <c r="MDH9139" s="36"/>
      <c r="MDI9139" s="6"/>
      <c r="MDL9139" s="11"/>
      <c r="MDM9139" s="36"/>
      <c r="MDN9139" s="6"/>
      <c r="MDQ9139" s="11"/>
      <c r="MDR9139" s="36"/>
      <c r="MDS9139" s="6"/>
      <c r="MDV9139" s="11"/>
      <c r="MDW9139" s="36"/>
      <c r="MDX9139" s="6"/>
      <c r="MEA9139" s="11"/>
      <c r="MEB9139" s="36"/>
      <c r="MEC9139" s="6"/>
      <c r="MEF9139" s="11"/>
      <c r="MEG9139" s="36"/>
      <c r="MEH9139" s="6"/>
      <c r="MEK9139" s="11"/>
      <c r="MEL9139" s="36"/>
      <c r="MEM9139" s="6"/>
      <c r="MEP9139" s="11"/>
      <c r="MEQ9139" s="36"/>
      <c r="MER9139" s="6"/>
      <c r="MEU9139" s="11"/>
      <c r="MEV9139" s="36"/>
      <c r="MEW9139" s="6"/>
      <c r="MEZ9139" s="11"/>
      <c r="MFA9139" s="36"/>
      <c r="MFB9139" s="6"/>
      <c r="MFE9139" s="11"/>
      <c r="MFF9139" s="36"/>
      <c r="MFG9139" s="6"/>
      <c r="MFJ9139" s="11"/>
      <c r="MFK9139" s="36"/>
      <c r="MFL9139" s="6"/>
      <c r="MFO9139" s="11"/>
      <c r="MFP9139" s="36"/>
      <c r="MFQ9139" s="6"/>
      <c r="MFT9139" s="11"/>
      <c r="MFU9139" s="36"/>
      <c r="MFV9139" s="6"/>
      <c r="MFY9139" s="11"/>
      <c r="MFZ9139" s="36"/>
      <c r="MGA9139" s="6"/>
      <c r="MGD9139" s="11"/>
      <c r="MGE9139" s="36"/>
      <c r="MGF9139" s="6"/>
      <c r="MGI9139" s="11"/>
      <c r="MGJ9139" s="36"/>
      <c r="MGK9139" s="6"/>
      <c r="MGN9139" s="11"/>
      <c r="MGO9139" s="36"/>
      <c r="MGP9139" s="6"/>
      <c r="MGS9139" s="11"/>
      <c r="MGT9139" s="36"/>
      <c r="MGU9139" s="6"/>
      <c r="MGX9139" s="11"/>
      <c r="MGY9139" s="36"/>
      <c r="MGZ9139" s="6"/>
      <c r="MHC9139" s="11"/>
      <c r="MHD9139" s="36"/>
      <c r="MHE9139" s="6"/>
      <c r="MHH9139" s="11"/>
      <c r="MHI9139" s="36"/>
      <c r="MHJ9139" s="6"/>
      <c r="MHM9139" s="11"/>
      <c r="MHN9139" s="36"/>
      <c r="MHO9139" s="6"/>
      <c r="MHR9139" s="11"/>
      <c r="MHS9139" s="36"/>
      <c r="MHT9139" s="6"/>
      <c r="MHW9139" s="11"/>
      <c r="MHX9139" s="36"/>
      <c r="MHY9139" s="6"/>
      <c r="MIB9139" s="11"/>
      <c r="MIC9139" s="36"/>
      <c r="MID9139" s="6"/>
      <c r="MIG9139" s="11"/>
      <c r="MIH9139" s="36"/>
      <c r="MII9139" s="6"/>
      <c r="MIL9139" s="11"/>
      <c r="MIM9139" s="36"/>
      <c r="MIN9139" s="6"/>
      <c r="MIQ9139" s="11"/>
      <c r="MIR9139" s="36"/>
      <c r="MIS9139" s="6"/>
      <c r="MIV9139" s="11"/>
      <c r="MIW9139" s="36"/>
      <c r="MIX9139" s="6"/>
      <c r="MJA9139" s="11"/>
      <c r="MJB9139" s="36"/>
      <c r="MJC9139" s="6"/>
      <c r="MJF9139" s="11"/>
      <c r="MJG9139" s="36"/>
      <c r="MJH9139" s="6"/>
      <c r="MJK9139" s="11"/>
      <c r="MJL9139" s="36"/>
      <c r="MJM9139" s="6"/>
      <c r="MJP9139" s="11"/>
      <c r="MJQ9139" s="36"/>
      <c r="MJR9139" s="6"/>
      <c r="MJU9139" s="11"/>
      <c r="MJV9139" s="36"/>
      <c r="MJW9139" s="6"/>
      <c r="MJZ9139" s="11"/>
      <c r="MKA9139" s="36"/>
      <c r="MKB9139" s="6"/>
      <c r="MKE9139" s="11"/>
      <c r="MKF9139" s="36"/>
      <c r="MKG9139" s="6"/>
      <c r="MKJ9139" s="11"/>
      <c r="MKK9139" s="36"/>
      <c r="MKL9139" s="6"/>
      <c r="MKO9139" s="11"/>
      <c r="MKP9139" s="36"/>
      <c r="MKQ9139" s="6"/>
      <c r="MKT9139" s="11"/>
      <c r="MKU9139" s="36"/>
      <c r="MKV9139" s="6"/>
      <c r="MKY9139" s="11"/>
      <c r="MKZ9139" s="36"/>
      <c r="MLA9139" s="6"/>
      <c r="MLD9139" s="11"/>
      <c r="MLE9139" s="36"/>
      <c r="MLF9139" s="6"/>
      <c r="MLI9139" s="11"/>
      <c r="MLJ9139" s="36"/>
      <c r="MLK9139" s="6"/>
      <c r="MLN9139" s="11"/>
      <c r="MLO9139" s="36"/>
      <c r="MLP9139" s="6"/>
      <c r="MLS9139" s="11"/>
      <c r="MLT9139" s="36"/>
      <c r="MLU9139" s="6"/>
      <c r="MLX9139" s="11"/>
      <c r="MLY9139" s="36"/>
      <c r="MLZ9139" s="6"/>
      <c r="MMC9139" s="11"/>
      <c r="MMD9139" s="36"/>
      <c r="MME9139" s="6"/>
      <c r="MMH9139" s="11"/>
      <c r="MMI9139" s="36"/>
      <c r="MMJ9139" s="6"/>
      <c r="MMM9139" s="11"/>
      <c r="MMN9139" s="36"/>
      <c r="MMO9139" s="6"/>
      <c r="MMR9139" s="11"/>
      <c r="MMS9139" s="36"/>
      <c r="MMT9139" s="6"/>
      <c r="MMW9139" s="11"/>
      <c r="MMX9139" s="36"/>
      <c r="MMY9139" s="6"/>
      <c r="MNB9139" s="11"/>
      <c r="MNC9139" s="36"/>
      <c r="MND9139" s="6"/>
      <c r="MNG9139" s="11"/>
      <c r="MNH9139" s="36"/>
      <c r="MNI9139" s="6"/>
      <c r="MNL9139" s="11"/>
      <c r="MNM9139" s="36"/>
      <c r="MNN9139" s="6"/>
      <c r="MNQ9139" s="11"/>
      <c r="MNR9139" s="36"/>
      <c r="MNS9139" s="6"/>
      <c r="MNV9139" s="11"/>
      <c r="MNW9139" s="36"/>
      <c r="MNX9139" s="6"/>
      <c r="MOA9139" s="11"/>
      <c r="MOB9139" s="36"/>
      <c r="MOC9139" s="6"/>
      <c r="MOF9139" s="11"/>
      <c r="MOG9139" s="36"/>
      <c r="MOH9139" s="6"/>
      <c r="MOK9139" s="11"/>
      <c r="MOL9139" s="36"/>
      <c r="MOM9139" s="6"/>
      <c r="MOP9139" s="11"/>
      <c r="MOQ9139" s="36"/>
      <c r="MOR9139" s="6"/>
      <c r="MOU9139" s="11"/>
      <c r="MOV9139" s="36"/>
      <c r="MOW9139" s="6"/>
      <c r="MOZ9139" s="11"/>
      <c r="MPA9139" s="36"/>
      <c r="MPB9139" s="6"/>
      <c r="MPE9139" s="11"/>
      <c r="MPF9139" s="36"/>
      <c r="MPG9139" s="6"/>
      <c r="MPJ9139" s="11"/>
      <c r="MPK9139" s="36"/>
      <c r="MPL9139" s="6"/>
      <c r="MPO9139" s="11"/>
      <c r="MPP9139" s="36"/>
      <c r="MPQ9139" s="6"/>
      <c r="MPT9139" s="11"/>
      <c r="MPU9139" s="36"/>
      <c r="MPV9139" s="6"/>
      <c r="MPY9139" s="11"/>
      <c r="MPZ9139" s="36"/>
      <c r="MQA9139" s="6"/>
      <c r="MQD9139" s="11"/>
      <c r="MQE9139" s="36"/>
      <c r="MQF9139" s="6"/>
      <c r="MQI9139" s="11"/>
      <c r="MQJ9139" s="36"/>
      <c r="MQK9139" s="6"/>
      <c r="MQN9139" s="11"/>
      <c r="MQO9139" s="36"/>
      <c r="MQP9139" s="6"/>
      <c r="MQS9139" s="11"/>
      <c r="MQT9139" s="36"/>
      <c r="MQU9139" s="6"/>
      <c r="MQX9139" s="11"/>
      <c r="MQY9139" s="36"/>
      <c r="MQZ9139" s="6"/>
      <c r="MRC9139" s="11"/>
      <c r="MRD9139" s="36"/>
      <c r="MRE9139" s="6"/>
      <c r="MRH9139" s="11"/>
      <c r="MRI9139" s="36"/>
      <c r="MRJ9139" s="6"/>
      <c r="MRM9139" s="11"/>
      <c r="MRN9139" s="36"/>
      <c r="MRO9139" s="6"/>
      <c r="MRR9139" s="11"/>
      <c r="MRS9139" s="36"/>
      <c r="MRT9139" s="6"/>
      <c r="MRW9139" s="11"/>
      <c r="MRX9139" s="36"/>
      <c r="MRY9139" s="6"/>
      <c r="MSB9139" s="11"/>
      <c r="MSC9139" s="36"/>
      <c r="MSD9139" s="6"/>
      <c r="MSG9139" s="11"/>
      <c r="MSH9139" s="36"/>
      <c r="MSI9139" s="6"/>
      <c r="MSL9139" s="11"/>
      <c r="MSM9139" s="36"/>
      <c r="MSN9139" s="6"/>
      <c r="MSQ9139" s="11"/>
      <c r="MSR9139" s="36"/>
      <c r="MSS9139" s="6"/>
      <c r="MSV9139" s="11"/>
      <c r="MSW9139" s="36"/>
      <c r="MSX9139" s="6"/>
      <c r="MTA9139" s="11"/>
      <c r="MTB9139" s="36"/>
      <c r="MTC9139" s="6"/>
      <c r="MTF9139" s="11"/>
      <c r="MTG9139" s="36"/>
      <c r="MTH9139" s="6"/>
      <c r="MTK9139" s="11"/>
      <c r="MTL9139" s="36"/>
      <c r="MTM9139" s="6"/>
      <c r="MTP9139" s="11"/>
      <c r="MTQ9139" s="36"/>
      <c r="MTR9139" s="6"/>
      <c r="MTU9139" s="11"/>
      <c r="MTV9139" s="36"/>
      <c r="MTW9139" s="6"/>
      <c r="MTZ9139" s="11"/>
      <c r="MUA9139" s="36"/>
      <c r="MUB9139" s="6"/>
      <c r="MUE9139" s="11"/>
      <c r="MUF9139" s="36"/>
      <c r="MUG9139" s="6"/>
      <c r="MUJ9139" s="11"/>
      <c r="MUK9139" s="36"/>
      <c r="MUL9139" s="6"/>
      <c r="MUO9139" s="11"/>
      <c r="MUP9139" s="36"/>
      <c r="MUQ9139" s="6"/>
      <c r="MUT9139" s="11"/>
      <c r="MUU9139" s="36"/>
      <c r="MUV9139" s="6"/>
      <c r="MUY9139" s="11"/>
      <c r="MUZ9139" s="36"/>
      <c r="MVA9139" s="6"/>
      <c r="MVD9139" s="11"/>
      <c r="MVE9139" s="36"/>
      <c r="MVF9139" s="6"/>
      <c r="MVI9139" s="11"/>
      <c r="MVJ9139" s="36"/>
      <c r="MVK9139" s="6"/>
      <c r="MVN9139" s="11"/>
      <c r="MVO9139" s="36"/>
      <c r="MVP9139" s="6"/>
      <c r="MVS9139" s="11"/>
      <c r="MVT9139" s="36"/>
      <c r="MVU9139" s="6"/>
      <c r="MVX9139" s="11"/>
      <c r="MVY9139" s="36"/>
      <c r="MVZ9139" s="6"/>
      <c r="MWC9139" s="11"/>
      <c r="MWD9139" s="36"/>
      <c r="MWE9139" s="6"/>
      <c r="MWH9139" s="11"/>
      <c r="MWI9139" s="36"/>
      <c r="MWJ9139" s="6"/>
      <c r="MWM9139" s="11"/>
      <c r="MWN9139" s="36"/>
      <c r="MWO9139" s="6"/>
      <c r="MWR9139" s="11"/>
      <c r="MWS9139" s="36"/>
      <c r="MWT9139" s="6"/>
      <c r="MWW9139" s="11"/>
      <c r="MWX9139" s="36"/>
      <c r="MWY9139" s="6"/>
      <c r="MXB9139" s="11"/>
      <c r="MXC9139" s="36"/>
      <c r="MXD9139" s="6"/>
      <c r="MXG9139" s="11"/>
      <c r="MXH9139" s="36"/>
      <c r="MXI9139" s="6"/>
      <c r="MXL9139" s="11"/>
      <c r="MXM9139" s="36"/>
      <c r="MXN9139" s="6"/>
      <c r="MXQ9139" s="11"/>
      <c r="MXR9139" s="36"/>
      <c r="MXS9139" s="6"/>
      <c r="MXV9139" s="11"/>
      <c r="MXW9139" s="36"/>
      <c r="MXX9139" s="6"/>
      <c r="MYA9139" s="11"/>
      <c r="MYB9139" s="36"/>
      <c r="MYC9139" s="6"/>
      <c r="MYF9139" s="11"/>
      <c r="MYG9139" s="36"/>
      <c r="MYH9139" s="6"/>
      <c r="MYK9139" s="11"/>
      <c r="MYL9139" s="36"/>
      <c r="MYM9139" s="6"/>
      <c r="MYP9139" s="11"/>
      <c r="MYQ9139" s="36"/>
      <c r="MYR9139" s="6"/>
      <c r="MYU9139" s="11"/>
      <c r="MYV9139" s="36"/>
      <c r="MYW9139" s="6"/>
      <c r="MYZ9139" s="11"/>
      <c r="MZA9139" s="36"/>
      <c r="MZB9139" s="6"/>
      <c r="MZE9139" s="11"/>
      <c r="MZF9139" s="36"/>
      <c r="MZG9139" s="6"/>
      <c r="MZJ9139" s="11"/>
      <c r="MZK9139" s="36"/>
      <c r="MZL9139" s="6"/>
      <c r="MZO9139" s="11"/>
      <c r="MZP9139" s="36"/>
      <c r="MZQ9139" s="6"/>
      <c r="MZT9139" s="11"/>
      <c r="MZU9139" s="36"/>
      <c r="MZV9139" s="6"/>
      <c r="MZY9139" s="11"/>
      <c r="MZZ9139" s="36"/>
      <c r="NAA9139" s="6"/>
      <c r="NAD9139" s="11"/>
      <c r="NAE9139" s="36"/>
      <c r="NAF9139" s="6"/>
      <c r="NAI9139" s="11"/>
      <c r="NAJ9139" s="36"/>
      <c r="NAK9139" s="6"/>
      <c r="NAN9139" s="11"/>
      <c r="NAO9139" s="36"/>
      <c r="NAP9139" s="6"/>
      <c r="NAS9139" s="11"/>
      <c r="NAT9139" s="36"/>
      <c r="NAU9139" s="6"/>
      <c r="NAX9139" s="11"/>
      <c r="NAY9139" s="36"/>
      <c r="NAZ9139" s="6"/>
      <c r="NBC9139" s="11"/>
      <c r="NBD9139" s="36"/>
      <c r="NBE9139" s="6"/>
      <c r="NBH9139" s="11"/>
      <c r="NBI9139" s="36"/>
      <c r="NBJ9139" s="6"/>
      <c r="NBM9139" s="11"/>
      <c r="NBN9139" s="36"/>
      <c r="NBO9139" s="6"/>
      <c r="NBR9139" s="11"/>
      <c r="NBS9139" s="36"/>
      <c r="NBT9139" s="6"/>
      <c r="NBW9139" s="11"/>
      <c r="NBX9139" s="36"/>
      <c r="NBY9139" s="6"/>
      <c r="NCB9139" s="11"/>
      <c r="NCC9139" s="36"/>
      <c r="NCD9139" s="6"/>
      <c r="NCG9139" s="11"/>
      <c r="NCH9139" s="36"/>
      <c r="NCI9139" s="6"/>
      <c r="NCL9139" s="11"/>
      <c r="NCM9139" s="36"/>
      <c r="NCN9139" s="6"/>
      <c r="NCQ9139" s="11"/>
      <c r="NCR9139" s="36"/>
      <c r="NCS9139" s="6"/>
      <c r="NCV9139" s="11"/>
      <c r="NCW9139" s="36"/>
      <c r="NCX9139" s="6"/>
      <c r="NDA9139" s="11"/>
      <c r="NDB9139" s="36"/>
      <c r="NDC9139" s="6"/>
      <c r="NDF9139" s="11"/>
      <c r="NDG9139" s="36"/>
      <c r="NDH9139" s="6"/>
      <c r="NDK9139" s="11"/>
      <c r="NDL9139" s="36"/>
      <c r="NDM9139" s="6"/>
      <c r="NDP9139" s="11"/>
      <c r="NDQ9139" s="36"/>
      <c r="NDR9139" s="6"/>
      <c r="NDU9139" s="11"/>
      <c r="NDV9139" s="36"/>
      <c r="NDW9139" s="6"/>
      <c r="NDZ9139" s="11"/>
      <c r="NEA9139" s="36"/>
      <c r="NEB9139" s="6"/>
      <c r="NEE9139" s="11"/>
      <c r="NEF9139" s="36"/>
      <c r="NEG9139" s="6"/>
      <c r="NEJ9139" s="11"/>
      <c r="NEK9139" s="36"/>
      <c r="NEL9139" s="6"/>
      <c r="NEO9139" s="11"/>
      <c r="NEP9139" s="36"/>
      <c r="NEQ9139" s="6"/>
      <c r="NET9139" s="11"/>
      <c r="NEU9139" s="36"/>
      <c r="NEV9139" s="6"/>
      <c r="NEY9139" s="11"/>
      <c r="NEZ9139" s="36"/>
      <c r="NFA9139" s="6"/>
      <c r="NFD9139" s="11"/>
      <c r="NFE9139" s="36"/>
      <c r="NFF9139" s="6"/>
      <c r="NFI9139" s="11"/>
      <c r="NFJ9139" s="36"/>
      <c r="NFK9139" s="6"/>
      <c r="NFN9139" s="11"/>
      <c r="NFO9139" s="36"/>
      <c r="NFP9139" s="6"/>
      <c r="NFS9139" s="11"/>
      <c r="NFT9139" s="36"/>
      <c r="NFU9139" s="6"/>
      <c r="NFX9139" s="11"/>
      <c r="NFY9139" s="36"/>
      <c r="NFZ9139" s="6"/>
      <c r="NGC9139" s="11"/>
      <c r="NGD9139" s="36"/>
      <c r="NGE9139" s="6"/>
      <c r="NGH9139" s="11"/>
      <c r="NGI9139" s="36"/>
      <c r="NGJ9139" s="6"/>
      <c r="NGM9139" s="11"/>
      <c r="NGN9139" s="36"/>
      <c r="NGO9139" s="6"/>
      <c r="NGR9139" s="11"/>
      <c r="NGS9139" s="36"/>
      <c r="NGT9139" s="6"/>
      <c r="NGW9139" s="11"/>
      <c r="NGX9139" s="36"/>
      <c r="NGY9139" s="6"/>
      <c r="NHB9139" s="11"/>
      <c r="NHC9139" s="36"/>
      <c r="NHD9139" s="6"/>
      <c r="NHG9139" s="11"/>
      <c r="NHH9139" s="36"/>
      <c r="NHI9139" s="6"/>
      <c r="NHL9139" s="11"/>
      <c r="NHM9139" s="36"/>
      <c r="NHN9139" s="6"/>
      <c r="NHQ9139" s="11"/>
      <c r="NHR9139" s="36"/>
      <c r="NHS9139" s="6"/>
      <c r="NHV9139" s="11"/>
      <c r="NHW9139" s="36"/>
      <c r="NHX9139" s="6"/>
      <c r="NIA9139" s="11"/>
      <c r="NIB9139" s="36"/>
      <c r="NIC9139" s="6"/>
      <c r="NIF9139" s="11"/>
      <c r="NIG9139" s="36"/>
      <c r="NIH9139" s="6"/>
      <c r="NIK9139" s="11"/>
      <c r="NIL9139" s="36"/>
      <c r="NIM9139" s="6"/>
      <c r="NIP9139" s="11"/>
      <c r="NIQ9139" s="36"/>
      <c r="NIR9139" s="6"/>
      <c r="NIU9139" s="11"/>
      <c r="NIV9139" s="36"/>
      <c r="NIW9139" s="6"/>
      <c r="NIZ9139" s="11"/>
      <c r="NJA9139" s="36"/>
      <c r="NJB9139" s="6"/>
      <c r="NJE9139" s="11"/>
      <c r="NJF9139" s="36"/>
      <c r="NJG9139" s="6"/>
      <c r="NJJ9139" s="11"/>
      <c r="NJK9139" s="36"/>
      <c r="NJL9139" s="6"/>
      <c r="NJO9139" s="11"/>
      <c r="NJP9139" s="36"/>
      <c r="NJQ9139" s="6"/>
      <c r="NJT9139" s="11"/>
      <c r="NJU9139" s="36"/>
      <c r="NJV9139" s="6"/>
      <c r="NJY9139" s="11"/>
      <c r="NJZ9139" s="36"/>
      <c r="NKA9139" s="6"/>
      <c r="NKD9139" s="11"/>
      <c r="NKE9139" s="36"/>
      <c r="NKF9139" s="6"/>
      <c r="NKI9139" s="11"/>
      <c r="NKJ9139" s="36"/>
      <c r="NKK9139" s="6"/>
      <c r="NKN9139" s="11"/>
      <c r="NKO9139" s="36"/>
      <c r="NKP9139" s="6"/>
      <c r="NKS9139" s="11"/>
      <c r="NKT9139" s="36"/>
      <c r="NKU9139" s="6"/>
      <c r="NKX9139" s="11"/>
      <c r="NKY9139" s="36"/>
      <c r="NKZ9139" s="6"/>
      <c r="NLC9139" s="11"/>
      <c r="NLD9139" s="36"/>
      <c r="NLE9139" s="6"/>
      <c r="NLH9139" s="11"/>
      <c r="NLI9139" s="36"/>
      <c r="NLJ9139" s="6"/>
      <c r="NLM9139" s="11"/>
      <c r="NLN9139" s="36"/>
      <c r="NLO9139" s="6"/>
      <c r="NLR9139" s="11"/>
      <c r="NLS9139" s="36"/>
      <c r="NLT9139" s="6"/>
      <c r="NLW9139" s="11"/>
      <c r="NLX9139" s="36"/>
      <c r="NLY9139" s="6"/>
      <c r="NMB9139" s="11"/>
      <c r="NMC9139" s="36"/>
      <c r="NMD9139" s="6"/>
      <c r="NMG9139" s="11"/>
      <c r="NMH9139" s="36"/>
      <c r="NMI9139" s="6"/>
      <c r="NML9139" s="11"/>
      <c r="NMM9139" s="36"/>
      <c r="NMN9139" s="6"/>
      <c r="NMQ9139" s="11"/>
      <c r="NMR9139" s="36"/>
      <c r="NMS9139" s="6"/>
      <c r="NMV9139" s="11"/>
      <c r="NMW9139" s="36"/>
      <c r="NMX9139" s="6"/>
      <c r="NNA9139" s="11"/>
      <c r="NNB9139" s="36"/>
      <c r="NNC9139" s="6"/>
      <c r="NNF9139" s="11"/>
      <c r="NNG9139" s="36"/>
      <c r="NNH9139" s="6"/>
      <c r="NNK9139" s="11"/>
      <c r="NNL9139" s="36"/>
      <c r="NNM9139" s="6"/>
      <c r="NNP9139" s="11"/>
      <c r="NNQ9139" s="36"/>
      <c r="NNR9139" s="6"/>
      <c r="NNU9139" s="11"/>
      <c r="NNV9139" s="36"/>
      <c r="NNW9139" s="6"/>
      <c r="NNZ9139" s="11"/>
      <c r="NOA9139" s="36"/>
      <c r="NOB9139" s="6"/>
      <c r="NOE9139" s="11"/>
      <c r="NOF9139" s="36"/>
      <c r="NOG9139" s="6"/>
      <c r="NOJ9139" s="11"/>
      <c r="NOK9139" s="36"/>
      <c r="NOL9139" s="6"/>
      <c r="NOO9139" s="11"/>
      <c r="NOP9139" s="36"/>
      <c r="NOQ9139" s="6"/>
      <c r="NOT9139" s="11"/>
      <c r="NOU9139" s="36"/>
      <c r="NOV9139" s="6"/>
      <c r="NOY9139" s="11"/>
      <c r="NOZ9139" s="36"/>
      <c r="NPA9139" s="6"/>
      <c r="NPD9139" s="11"/>
      <c r="NPE9139" s="36"/>
      <c r="NPF9139" s="6"/>
      <c r="NPI9139" s="11"/>
      <c r="NPJ9139" s="36"/>
      <c r="NPK9139" s="6"/>
      <c r="NPN9139" s="11"/>
      <c r="NPO9139" s="36"/>
      <c r="NPP9139" s="6"/>
      <c r="NPS9139" s="11"/>
      <c r="NPT9139" s="36"/>
      <c r="NPU9139" s="6"/>
      <c r="NPX9139" s="11"/>
      <c r="NPY9139" s="36"/>
      <c r="NPZ9139" s="6"/>
      <c r="NQC9139" s="11"/>
      <c r="NQD9139" s="36"/>
      <c r="NQE9139" s="6"/>
      <c r="NQH9139" s="11"/>
      <c r="NQI9139" s="36"/>
      <c r="NQJ9139" s="6"/>
      <c r="NQM9139" s="11"/>
      <c r="NQN9139" s="36"/>
      <c r="NQO9139" s="6"/>
      <c r="NQR9139" s="11"/>
      <c r="NQS9139" s="36"/>
      <c r="NQT9139" s="6"/>
      <c r="NQW9139" s="11"/>
      <c r="NQX9139" s="36"/>
      <c r="NQY9139" s="6"/>
      <c r="NRB9139" s="11"/>
      <c r="NRC9139" s="36"/>
      <c r="NRD9139" s="6"/>
      <c r="NRG9139" s="11"/>
      <c r="NRH9139" s="36"/>
      <c r="NRI9139" s="6"/>
      <c r="NRL9139" s="11"/>
      <c r="NRM9139" s="36"/>
      <c r="NRN9139" s="6"/>
      <c r="NRQ9139" s="11"/>
      <c r="NRR9139" s="36"/>
      <c r="NRS9139" s="6"/>
      <c r="NRV9139" s="11"/>
      <c r="NRW9139" s="36"/>
      <c r="NRX9139" s="6"/>
      <c r="NSA9139" s="11"/>
      <c r="NSB9139" s="36"/>
      <c r="NSC9139" s="6"/>
      <c r="NSF9139" s="11"/>
      <c r="NSG9139" s="36"/>
      <c r="NSH9139" s="6"/>
      <c r="NSK9139" s="11"/>
      <c r="NSL9139" s="36"/>
      <c r="NSM9139" s="6"/>
      <c r="NSP9139" s="11"/>
      <c r="NSQ9139" s="36"/>
      <c r="NSR9139" s="6"/>
      <c r="NSU9139" s="11"/>
      <c r="NSV9139" s="36"/>
      <c r="NSW9139" s="6"/>
      <c r="NSZ9139" s="11"/>
      <c r="NTA9139" s="36"/>
      <c r="NTB9139" s="6"/>
      <c r="NTE9139" s="11"/>
      <c r="NTF9139" s="36"/>
      <c r="NTG9139" s="6"/>
      <c r="NTJ9139" s="11"/>
      <c r="NTK9139" s="36"/>
      <c r="NTL9139" s="6"/>
      <c r="NTO9139" s="11"/>
      <c r="NTP9139" s="36"/>
      <c r="NTQ9139" s="6"/>
      <c r="NTT9139" s="11"/>
      <c r="NTU9139" s="36"/>
      <c r="NTV9139" s="6"/>
      <c r="NTY9139" s="11"/>
      <c r="NTZ9139" s="36"/>
      <c r="NUA9139" s="6"/>
      <c r="NUD9139" s="11"/>
      <c r="NUE9139" s="36"/>
      <c r="NUF9139" s="6"/>
      <c r="NUI9139" s="11"/>
      <c r="NUJ9139" s="36"/>
      <c r="NUK9139" s="6"/>
      <c r="NUN9139" s="11"/>
      <c r="NUO9139" s="36"/>
      <c r="NUP9139" s="6"/>
      <c r="NUS9139" s="11"/>
      <c r="NUT9139" s="36"/>
      <c r="NUU9139" s="6"/>
      <c r="NUX9139" s="11"/>
      <c r="NUY9139" s="36"/>
      <c r="NUZ9139" s="6"/>
      <c r="NVC9139" s="11"/>
      <c r="NVD9139" s="36"/>
      <c r="NVE9139" s="6"/>
      <c r="NVH9139" s="11"/>
      <c r="NVI9139" s="36"/>
      <c r="NVJ9139" s="6"/>
      <c r="NVM9139" s="11"/>
      <c r="NVN9139" s="36"/>
      <c r="NVO9139" s="6"/>
      <c r="NVR9139" s="11"/>
      <c r="NVS9139" s="36"/>
      <c r="NVT9139" s="6"/>
      <c r="NVW9139" s="11"/>
      <c r="NVX9139" s="36"/>
      <c r="NVY9139" s="6"/>
      <c r="NWB9139" s="11"/>
      <c r="NWC9139" s="36"/>
      <c r="NWD9139" s="6"/>
      <c r="NWG9139" s="11"/>
      <c r="NWH9139" s="36"/>
      <c r="NWI9139" s="6"/>
      <c r="NWL9139" s="11"/>
      <c r="NWM9139" s="36"/>
      <c r="NWN9139" s="6"/>
      <c r="NWQ9139" s="11"/>
      <c r="NWR9139" s="36"/>
      <c r="NWS9139" s="6"/>
      <c r="NWV9139" s="11"/>
      <c r="NWW9139" s="36"/>
      <c r="NWX9139" s="6"/>
      <c r="NXA9139" s="11"/>
      <c r="NXB9139" s="36"/>
      <c r="NXC9139" s="6"/>
      <c r="NXF9139" s="11"/>
      <c r="NXG9139" s="36"/>
      <c r="NXH9139" s="6"/>
      <c r="NXK9139" s="11"/>
      <c r="NXL9139" s="36"/>
      <c r="NXM9139" s="6"/>
      <c r="NXP9139" s="11"/>
      <c r="NXQ9139" s="36"/>
      <c r="NXR9139" s="6"/>
      <c r="NXU9139" s="11"/>
      <c r="NXV9139" s="36"/>
      <c r="NXW9139" s="6"/>
      <c r="NXZ9139" s="11"/>
      <c r="NYA9139" s="36"/>
      <c r="NYB9139" s="6"/>
      <c r="NYE9139" s="11"/>
      <c r="NYF9139" s="36"/>
      <c r="NYG9139" s="6"/>
      <c r="NYJ9139" s="11"/>
      <c r="NYK9139" s="36"/>
      <c r="NYL9139" s="6"/>
      <c r="NYO9139" s="11"/>
      <c r="NYP9139" s="36"/>
      <c r="NYQ9139" s="6"/>
      <c r="NYT9139" s="11"/>
      <c r="NYU9139" s="36"/>
      <c r="NYV9139" s="6"/>
      <c r="NYY9139" s="11"/>
      <c r="NYZ9139" s="36"/>
      <c r="NZA9139" s="6"/>
      <c r="NZD9139" s="11"/>
      <c r="NZE9139" s="36"/>
      <c r="NZF9139" s="6"/>
      <c r="NZI9139" s="11"/>
      <c r="NZJ9139" s="36"/>
      <c r="NZK9139" s="6"/>
      <c r="NZN9139" s="11"/>
      <c r="NZO9139" s="36"/>
      <c r="NZP9139" s="6"/>
      <c r="NZS9139" s="11"/>
      <c r="NZT9139" s="36"/>
      <c r="NZU9139" s="6"/>
      <c r="NZX9139" s="11"/>
      <c r="NZY9139" s="36"/>
      <c r="NZZ9139" s="6"/>
      <c r="OAC9139" s="11"/>
      <c r="OAD9139" s="36"/>
      <c r="OAE9139" s="6"/>
      <c r="OAH9139" s="11"/>
      <c r="OAI9139" s="36"/>
      <c r="OAJ9139" s="6"/>
      <c r="OAM9139" s="11"/>
      <c r="OAN9139" s="36"/>
      <c r="OAO9139" s="6"/>
      <c r="OAR9139" s="11"/>
      <c r="OAS9139" s="36"/>
      <c r="OAT9139" s="6"/>
      <c r="OAW9139" s="11"/>
      <c r="OAX9139" s="36"/>
      <c r="OAY9139" s="6"/>
      <c r="OBB9139" s="11"/>
      <c r="OBC9139" s="36"/>
      <c r="OBD9139" s="6"/>
      <c r="OBG9139" s="11"/>
      <c r="OBH9139" s="36"/>
      <c r="OBI9139" s="6"/>
      <c r="OBL9139" s="11"/>
      <c r="OBM9139" s="36"/>
      <c r="OBN9139" s="6"/>
      <c r="OBQ9139" s="11"/>
      <c r="OBR9139" s="36"/>
      <c r="OBS9139" s="6"/>
      <c r="OBV9139" s="11"/>
      <c r="OBW9139" s="36"/>
      <c r="OBX9139" s="6"/>
      <c r="OCA9139" s="11"/>
      <c r="OCB9139" s="36"/>
      <c r="OCC9139" s="6"/>
      <c r="OCF9139" s="11"/>
      <c r="OCG9139" s="36"/>
      <c r="OCH9139" s="6"/>
      <c r="OCK9139" s="11"/>
      <c r="OCL9139" s="36"/>
      <c r="OCM9139" s="6"/>
      <c r="OCP9139" s="11"/>
      <c r="OCQ9139" s="36"/>
      <c r="OCR9139" s="6"/>
      <c r="OCU9139" s="11"/>
      <c r="OCV9139" s="36"/>
      <c r="OCW9139" s="6"/>
      <c r="OCZ9139" s="11"/>
      <c r="ODA9139" s="36"/>
      <c r="ODB9139" s="6"/>
      <c r="ODE9139" s="11"/>
      <c r="ODF9139" s="36"/>
      <c r="ODG9139" s="6"/>
      <c r="ODJ9139" s="11"/>
      <c r="ODK9139" s="36"/>
      <c r="ODL9139" s="6"/>
      <c r="ODO9139" s="11"/>
      <c r="ODP9139" s="36"/>
      <c r="ODQ9139" s="6"/>
      <c r="ODT9139" s="11"/>
      <c r="ODU9139" s="36"/>
      <c r="ODV9139" s="6"/>
      <c r="ODY9139" s="11"/>
      <c r="ODZ9139" s="36"/>
      <c r="OEA9139" s="6"/>
      <c r="OED9139" s="11"/>
      <c r="OEE9139" s="36"/>
      <c r="OEF9139" s="6"/>
      <c r="OEI9139" s="11"/>
      <c r="OEJ9139" s="36"/>
      <c r="OEK9139" s="6"/>
      <c r="OEN9139" s="11"/>
      <c r="OEO9139" s="36"/>
      <c r="OEP9139" s="6"/>
      <c r="OES9139" s="11"/>
      <c r="OET9139" s="36"/>
      <c r="OEU9139" s="6"/>
      <c r="OEX9139" s="11"/>
      <c r="OEY9139" s="36"/>
      <c r="OEZ9139" s="6"/>
      <c r="OFC9139" s="11"/>
      <c r="OFD9139" s="36"/>
      <c r="OFE9139" s="6"/>
      <c r="OFH9139" s="11"/>
      <c r="OFI9139" s="36"/>
      <c r="OFJ9139" s="6"/>
      <c r="OFM9139" s="11"/>
      <c r="OFN9139" s="36"/>
      <c r="OFO9139" s="6"/>
      <c r="OFR9139" s="11"/>
      <c r="OFS9139" s="36"/>
      <c r="OFT9139" s="6"/>
      <c r="OFW9139" s="11"/>
      <c r="OFX9139" s="36"/>
      <c r="OFY9139" s="6"/>
      <c r="OGB9139" s="11"/>
      <c r="OGC9139" s="36"/>
      <c r="OGD9139" s="6"/>
      <c r="OGG9139" s="11"/>
      <c r="OGH9139" s="36"/>
      <c r="OGI9139" s="6"/>
      <c r="OGL9139" s="11"/>
      <c r="OGM9139" s="36"/>
      <c r="OGN9139" s="6"/>
      <c r="OGQ9139" s="11"/>
      <c r="OGR9139" s="36"/>
      <c r="OGS9139" s="6"/>
      <c r="OGV9139" s="11"/>
      <c r="OGW9139" s="36"/>
      <c r="OGX9139" s="6"/>
      <c r="OHA9139" s="11"/>
      <c r="OHB9139" s="36"/>
      <c r="OHC9139" s="6"/>
      <c r="OHF9139" s="11"/>
      <c r="OHG9139" s="36"/>
      <c r="OHH9139" s="6"/>
      <c r="OHK9139" s="11"/>
      <c r="OHL9139" s="36"/>
      <c r="OHM9139" s="6"/>
      <c r="OHP9139" s="11"/>
      <c r="OHQ9139" s="36"/>
      <c r="OHR9139" s="6"/>
      <c r="OHU9139" s="11"/>
      <c r="OHV9139" s="36"/>
      <c r="OHW9139" s="6"/>
      <c r="OHZ9139" s="11"/>
      <c r="OIA9139" s="36"/>
      <c r="OIB9139" s="6"/>
      <c r="OIE9139" s="11"/>
      <c r="OIF9139" s="36"/>
      <c r="OIG9139" s="6"/>
      <c r="OIJ9139" s="11"/>
      <c r="OIK9139" s="36"/>
      <c r="OIL9139" s="6"/>
      <c r="OIO9139" s="11"/>
      <c r="OIP9139" s="36"/>
      <c r="OIQ9139" s="6"/>
      <c r="OIT9139" s="11"/>
      <c r="OIU9139" s="36"/>
      <c r="OIV9139" s="6"/>
      <c r="OIY9139" s="11"/>
      <c r="OIZ9139" s="36"/>
      <c r="OJA9139" s="6"/>
      <c r="OJD9139" s="11"/>
      <c r="OJE9139" s="36"/>
      <c r="OJF9139" s="6"/>
      <c r="OJI9139" s="11"/>
      <c r="OJJ9139" s="36"/>
      <c r="OJK9139" s="6"/>
      <c r="OJN9139" s="11"/>
      <c r="OJO9139" s="36"/>
      <c r="OJP9139" s="6"/>
      <c r="OJS9139" s="11"/>
      <c r="OJT9139" s="36"/>
      <c r="OJU9139" s="6"/>
      <c r="OJX9139" s="11"/>
      <c r="OJY9139" s="36"/>
      <c r="OJZ9139" s="6"/>
      <c r="OKC9139" s="11"/>
      <c r="OKD9139" s="36"/>
      <c r="OKE9139" s="6"/>
      <c r="OKH9139" s="11"/>
      <c r="OKI9139" s="36"/>
      <c r="OKJ9139" s="6"/>
      <c r="OKM9139" s="11"/>
      <c r="OKN9139" s="36"/>
      <c r="OKO9139" s="6"/>
      <c r="OKR9139" s="11"/>
      <c r="OKS9139" s="36"/>
      <c r="OKT9139" s="6"/>
      <c r="OKW9139" s="11"/>
      <c r="OKX9139" s="36"/>
      <c r="OKY9139" s="6"/>
      <c r="OLB9139" s="11"/>
      <c r="OLC9139" s="36"/>
      <c r="OLD9139" s="6"/>
      <c r="OLG9139" s="11"/>
      <c r="OLH9139" s="36"/>
      <c r="OLI9139" s="6"/>
      <c r="OLL9139" s="11"/>
      <c r="OLM9139" s="36"/>
      <c r="OLN9139" s="6"/>
      <c r="OLQ9139" s="11"/>
      <c r="OLR9139" s="36"/>
      <c r="OLS9139" s="6"/>
      <c r="OLV9139" s="11"/>
      <c r="OLW9139" s="36"/>
      <c r="OLX9139" s="6"/>
      <c r="OMA9139" s="11"/>
      <c r="OMB9139" s="36"/>
      <c r="OMC9139" s="6"/>
      <c r="OMF9139" s="11"/>
      <c r="OMG9139" s="36"/>
      <c r="OMH9139" s="6"/>
      <c r="OMK9139" s="11"/>
      <c r="OML9139" s="36"/>
      <c r="OMM9139" s="6"/>
      <c r="OMP9139" s="11"/>
      <c r="OMQ9139" s="36"/>
      <c r="OMR9139" s="6"/>
      <c r="OMU9139" s="11"/>
      <c r="OMV9139" s="36"/>
      <c r="OMW9139" s="6"/>
      <c r="OMZ9139" s="11"/>
      <c r="ONA9139" s="36"/>
      <c r="ONB9139" s="6"/>
      <c r="ONE9139" s="11"/>
      <c r="ONF9139" s="36"/>
      <c r="ONG9139" s="6"/>
      <c r="ONJ9139" s="11"/>
      <c r="ONK9139" s="36"/>
      <c r="ONL9139" s="6"/>
      <c r="ONO9139" s="11"/>
      <c r="ONP9139" s="36"/>
      <c r="ONQ9139" s="6"/>
      <c r="ONT9139" s="11"/>
      <c r="ONU9139" s="36"/>
      <c r="ONV9139" s="6"/>
      <c r="ONY9139" s="11"/>
      <c r="ONZ9139" s="36"/>
      <c r="OOA9139" s="6"/>
      <c r="OOD9139" s="11"/>
      <c r="OOE9139" s="36"/>
      <c r="OOF9139" s="6"/>
      <c r="OOI9139" s="11"/>
      <c r="OOJ9139" s="36"/>
      <c r="OOK9139" s="6"/>
      <c r="OON9139" s="11"/>
      <c r="OOO9139" s="36"/>
      <c r="OOP9139" s="6"/>
      <c r="OOS9139" s="11"/>
      <c r="OOT9139" s="36"/>
      <c r="OOU9139" s="6"/>
      <c r="OOX9139" s="11"/>
      <c r="OOY9139" s="36"/>
      <c r="OOZ9139" s="6"/>
      <c r="OPC9139" s="11"/>
      <c r="OPD9139" s="36"/>
      <c r="OPE9139" s="6"/>
      <c r="OPH9139" s="11"/>
      <c r="OPI9139" s="36"/>
      <c r="OPJ9139" s="6"/>
      <c r="OPM9139" s="11"/>
      <c r="OPN9139" s="36"/>
      <c r="OPO9139" s="6"/>
      <c r="OPR9139" s="11"/>
      <c r="OPS9139" s="36"/>
      <c r="OPT9139" s="6"/>
      <c r="OPW9139" s="11"/>
      <c r="OPX9139" s="36"/>
      <c r="OPY9139" s="6"/>
      <c r="OQB9139" s="11"/>
      <c r="OQC9139" s="36"/>
      <c r="OQD9139" s="6"/>
      <c r="OQG9139" s="11"/>
      <c r="OQH9139" s="36"/>
      <c r="OQI9139" s="6"/>
      <c r="OQL9139" s="11"/>
      <c r="OQM9139" s="36"/>
      <c r="OQN9139" s="6"/>
      <c r="OQQ9139" s="11"/>
      <c r="OQR9139" s="36"/>
      <c r="OQS9139" s="6"/>
      <c r="OQV9139" s="11"/>
      <c r="OQW9139" s="36"/>
      <c r="OQX9139" s="6"/>
      <c r="ORA9139" s="11"/>
      <c r="ORB9139" s="36"/>
      <c r="ORC9139" s="6"/>
      <c r="ORF9139" s="11"/>
      <c r="ORG9139" s="36"/>
      <c r="ORH9139" s="6"/>
      <c r="ORK9139" s="11"/>
      <c r="ORL9139" s="36"/>
      <c r="ORM9139" s="6"/>
      <c r="ORP9139" s="11"/>
      <c r="ORQ9139" s="36"/>
      <c r="ORR9139" s="6"/>
      <c r="ORU9139" s="11"/>
      <c r="ORV9139" s="36"/>
      <c r="ORW9139" s="6"/>
      <c r="ORZ9139" s="11"/>
      <c r="OSA9139" s="36"/>
      <c r="OSB9139" s="6"/>
      <c r="OSE9139" s="11"/>
      <c r="OSF9139" s="36"/>
      <c r="OSG9139" s="6"/>
      <c r="OSJ9139" s="11"/>
      <c r="OSK9139" s="36"/>
      <c r="OSL9139" s="6"/>
      <c r="OSO9139" s="11"/>
      <c r="OSP9139" s="36"/>
      <c r="OSQ9139" s="6"/>
      <c r="OST9139" s="11"/>
      <c r="OSU9139" s="36"/>
      <c r="OSV9139" s="6"/>
      <c r="OSY9139" s="11"/>
      <c r="OSZ9139" s="36"/>
      <c r="OTA9139" s="6"/>
      <c r="OTD9139" s="11"/>
      <c r="OTE9139" s="36"/>
      <c r="OTF9139" s="6"/>
      <c r="OTI9139" s="11"/>
      <c r="OTJ9139" s="36"/>
      <c r="OTK9139" s="6"/>
      <c r="OTN9139" s="11"/>
      <c r="OTO9139" s="36"/>
      <c r="OTP9139" s="6"/>
      <c r="OTS9139" s="11"/>
      <c r="OTT9139" s="36"/>
      <c r="OTU9139" s="6"/>
      <c r="OTX9139" s="11"/>
      <c r="OTY9139" s="36"/>
      <c r="OTZ9139" s="6"/>
      <c r="OUC9139" s="11"/>
      <c r="OUD9139" s="36"/>
      <c r="OUE9139" s="6"/>
      <c r="OUH9139" s="11"/>
      <c r="OUI9139" s="36"/>
      <c r="OUJ9139" s="6"/>
      <c r="OUM9139" s="11"/>
      <c r="OUN9139" s="36"/>
      <c r="OUO9139" s="6"/>
      <c r="OUR9139" s="11"/>
      <c r="OUS9139" s="36"/>
      <c r="OUT9139" s="6"/>
      <c r="OUW9139" s="11"/>
      <c r="OUX9139" s="36"/>
      <c r="OUY9139" s="6"/>
      <c r="OVB9139" s="11"/>
      <c r="OVC9139" s="36"/>
      <c r="OVD9139" s="6"/>
      <c r="OVG9139" s="11"/>
      <c r="OVH9139" s="36"/>
      <c r="OVI9139" s="6"/>
      <c r="OVL9139" s="11"/>
      <c r="OVM9139" s="36"/>
      <c r="OVN9139" s="6"/>
      <c r="OVQ9139" s="11"/>
      <c r="OVR9139" s="36"/>
      <c r="OVS9139" s="6"/>
      <c r="OVV9139" s="11"/>
      <c r="OVW9139" s="36"/>
      <c r="OVX9139" s="6"/>
      <c r="OWA9139" s="11"/>
      <c r="OWB9139" s="36"/>
      <c r="OWC9139" s="6"/>
      <c r="OWF9139" s="11"/>
      <c r="OWG9139" s="36"/>
      <c r="OWH9139" s="6"/>
      <c r="OWK9139" s="11"/>
      <c r="OWL9139" s="36"/>
      <c r="OWM9139" s="6"/>
      <c r="OWP9139" s="11"/>
      <c r="OWQ9139" s="36"/>
      <c r="OWR9139" s="6"/>
      <c r="OWU9139" s="11"/>
      <c r="OWV9139" s="36"/>
      <c r="OWW9139" s="6"/>
      <c r="OWZ9139" s="11"/>
      <c r="OXA9139" s="36"/>
      <c r="OXB9139" s="6"/>
      <c r="OXE9139" s="11"/>
      <c r="OXF9139" s="36"/>
      <c r="OXG9139" s="6"/>
      <c r="OXJ9139" s="11"/>
      <c r="OXK9139" s="36"/>
      <c r="OXL9139" s="6"/>
      <c r="OXO9139" s="11"/>
      <c r="OXP9139" s="36"/>
      <c r="OXQ9139" s="6"/>
      <c r="OXT9139" s="11"/>
      <c r="OXU9139" s="36"/>
      <c r="OXV9139" s="6"/>
      <c r="OXY9139" s="11"/>
      <c r="OXZ9139" s="36"/>
      <c r="OYA9139" s="6"/>
      <c r="OYD9139" s="11"/>
      <c r="OYE9139" s="36"/>
      <c r="OYF9139" s="6"/>
      <c r="OYI9139" s="11"/>
      <c r="OYJ9139" s="36"/>
      <c r="OYK9139" s="6"/>
      <c r="OYN9139" s="11"/>
      <c r="OYO9139" s="36"/>
      <c r="OYP9139" s="6"/>
      <c r="OYS9139" s="11"/>
      <c r="OYT9139" s="36"/>
      <c r="OYU9139" s="6"/>
      <c r="OYX9139" s="11"/>
      <c r="OYY9139" s="36"/>
      <c r="OYZ9139" s="6"/>
      <c r="OZC9139" s="11"/>
      <c r="OZD9139" s="36"/>
      <c r="OZE9139" s="6"/>
      <c r="OZH9139" s="11"/>
      <c r="OZI9139" s="36"/>
      <c r="OZJ9139" s="6"/>
      <c r="OZM9139" s="11"/>
      <c r="OZN9139" s="36"/>
      <c r="OZO9139" s="6"/>
      <c r="OZR9139" s="11"/>
      <c r="OZS9139" s="36"/>
      <c r="OZT9139" s="6"/>
      <c r="OZW9139" s="11"/>
      <c r="OZX9139" s="36"/>
      <c r="OZY9139" s="6"/>
      <c r="PAB9139" s="11"/>
      <c r="PAC9139" s="36"/>
      <c r="PAD9139" s="6"/>
      <c r="PAG9139" s="11"/>
      <c r="PAH9139" s="36"/>
      <c r="PAI9139" s="6"/>
      <c r="PAL9139" s="11"/>
      <c r="PAM9139" s="36"/>
      <c r="PAN9139" s="6"/>
      <c r="PAQ9139" s="11"/>
      <c r="PAR9139" s="36"/>
      <c r="PAS9139" s="6"/>
      <c r="PAV9139" s="11"/>
      <c r="PAW9139" s="36"/>
      <c r="PAX9139" s="6"/>
      <c r="PBA9139" s="11"/>
      <c r="PBB9139" s="36"/>
      <c r="PBC9139" s="6"/>
      <c r="PBF9139" s="11"/>
      <c r="PBG9139" s="36"/>
      <c r="PBH9139" s="6"/>
      <c r="PBK9139" s="11"/>
      <c r="PBL9139" s="36"/>
      <c r="PBM9139" s="6"/>
      <c r="PBP9139" s="11"/>
      <c r="PBQ9139" s="36"/>
      <c r="PBR9139" s="6"/>
      <c r="PBU9139" s="11"/>
      <c r="PBV9139" s="36"/>
      <c r="PBW9139" s="6"/>
      <c r="PBZ9139" s="11"/>
      <c r="PCA9139" s="36"/>
      <c r="PCB9139" s="6"/>
      <c r="PCE9139" s="11"/>
      <c r="PCF9139" s="36"/>
      <c r="PCG9139" s="6"/>
      <c r="PCJ9139" s="11"/>
      <c r="PCK9139" s="36"/>
      <c r="PCL9139" s="6"/>
      <c r="PCO9139" s="11"/>
      <c r="PCP9139" s="36"/>
      <c r="PCQ9139" s="6"/>
      <c r="PCT9139" s="11"/>
      <c r="PCU9139" s="36"/>
      <c r="PCV9139" s="6"/>
      <c r="PCY9139" s="11"/>
      <c r="PCZ9139" s="36"/>
      <c r="PDA9139" s="6"/>
      <c r="PDD9139" s="11"/>
      <c r="PDE9139" s="36"/>
      <c r="PDF9139" s="6"/>
      <c r="PDI9139" s="11"/>
      <c r="PDJ9139" s="36"/>
      <c r="PDK9139" s="6"/>
      <c r="PDN9139" s="11"/>
      <c r="PDO9139" s="36"/>
      <c r="PDP9139" s="6"/>
      <c r="PDS9139" s="11"/>
      <c r="PDT9139" s="36"/>
      <c r="PDU9139" s="6"/>
      <c r="PDX9139" s="11"/>
      <c r="PDY9139" s="36"/>
      <c r="PDZ9139" s="6"/>
      <c r="PEC9139" s="11"/>
      <c r="PED9139" s="36"/>
      <c r="PEE9139" s="6"/>
      <c r="PEH9139" s="11"/>
      <c r="PEI9139" s="36"/>
      <c r="PEJ9139" s="6"/>
      <c r="PEM9139" s="11"/>
      <c r="PEN9139" s="36"/>
      <c r="PEO9139" s="6"/>
      <c r="PER9139" s="11"/>
      <c r="PES9139" s="36"/>
      <c r="PET9139" s="6"/>
      <c r="PEW9139" s="11"/>
      <c r="PEX9139" s="36"/>
      <c r="PEY9139" s="6"/>
      <c r="PFB9139" s="11"/>
      <c r="PFC9139" s="36"/>
      <c r="PFD9139" s="6"/>
      <c r="PFG9139" s="11"/>
      <c r="PFH9139" s="36"/>
      <c r="PFI9139" s="6"/>
      <c r="PFL9139" s="11"/>
      <c r="PFM9139" s="36"/>
      <c r="PFN9139" s="6"/>
      <c r="PFQ9139" s="11"/>
      <c r="PFR9139" s="36"/>
      <c r="PFS9139" s="6"/>
      <c r="PFV9139" s="11"/>
      <c r="PFW9139" s="36"/>
      <c r="PFX9139" s="6"/>
      <c r="PGA9139" s="11"/>
      <c r="PGB9139" s="36"/>
      <c r="PGC9139" s="6"/>
      <c r="PGF9139" s="11"/>
      <c r="PGG9139" s="36"/>
      <c r="PGH9139" s="6"/>
      <c r="PGK9139" s="11"/>
      <c r="PGL9139" s="36"/>
      <c r="PGM9139" s="6"/>
      <c r="PGP9139" s="11"/>
      <c r="PGQ9139" s="36"/>
      <c r="PGR9139" s="6"/>
      <c r="PGU9139" s="11"/>
      <c r="PGV9139" s="36"/>
      <c r="PGW9139" s="6"/>
      <c r="PGZ9139" s="11"/>
      <c r="PHA9139" s="36"/>
      <c r="PHB9139" s="6"/>
      <c r="PHE9139" s="11"/>
      <c r="PHF9139" s="36"/>
      <c r="PHG9139" s="6"/>
      <c r="PHJ9139" s="11"/>
      <c r="PHK9139" s="36"/>
      <c r="PHL9139" s="6"/>
      <c r="PHO9139" s="11"/>
      <c r="PHP9139" s="36"/>
      <c r="PHQ9139" s="6"/>
      <c r="PHT9139" s="11"/>
      <c r="PHU9139" s="36"/>
      <c r="PHV9139" s="6"/>
      <c r="PHY9139" s="11"/>
      <c r="PHZ9139" s="36"/>
      <c r="PIA9139" s="6"/>
      <c r="PID9139" s="11"/>
      <c r="PIE9139" s="36"/>
      <c r="PIF9139" s="6"/>
      <c r="PII9139" s="11"/>
      <c r="PIJ9139" s="36"/>
      <c r="PIK9139" s="6"/>
      <c r="PIN9139" s="11"/>
      <c r="PIO9139" s="36"/>
      <c r="PIP9139" s="6"/>
      <c r="PIS9139" s="11"/>
      <c r="PIT9139" s="36"/>
      <c r="PIU9139" s="6"/>
      <c r="PIX9139" s="11"/>
      <c r="PIY9139" s="36"/>
      <c r="PIZ9139" s="6"/>
      <c r="PJC9139" s="11"/>
      <c r="PJD9139" s="36"/>
      <c r="PJE9139" s="6"/>
      <c r="PJH9139" s="11"/>
      <c r="PJI9139" s="36"/>
      <c r="PJJ9139" s="6"/>
      <c r="PJM9139" s="11"/>
      <c r="PJN9139" s="36"/>
      <c r="PJO9139" s="6"/>
      <c r="PJR9139" s="11"/>
      <c r="PJS9139" s="36"/>
      <c r="PJT9139" s="6"/>
      <c r="PJW9139" s="11"/>
      <c r="PJX9139" s="36"/>
      <c r="PJY9139" s="6"/>
      <c r="PKB9139" s="11"/>
      <c r="PKC9139" s="36"/>
      <c r="PKD9139" s="6"/>
      <c r="PKG9139" s="11"/>
      <c r="PKH9139" s="36"/>
      <c r="PKI9139" s="6"/>
      <c r="PKL9139" s="11"/>
      <c r="PKM9139" s="36"/>
      <c r="PKN9139" s="6"/>
      <c r="PKQ9139" s="11"/>
      <c r="PKR9139" s="36"/>
      <c r="PKS9139" s="6"/>
      <c r="PKV9139" s="11"/>
      <c r="PKW9139" s="36"/>
      <c r="PKX9139" s="6"/>
      <c r="PLA9139" s="11"/>
      <c r="PLB9139" s="36"/>
      <c r="PLC9139" s="6"/>
      <c r="PLF9139" s="11"/>
      <c r="PLG9139" s="36"/>
      <c r="PLH9139" s="6"/>
      <c r="PLK9139" s="11"/>
      <c r="PLL9139" s="36"/>
      <c r="PLM9139" s="6"/>
      <c r="PLP9139" s="11"/>
      <c r="PLQ9139" s="36"/>
      <c r="PLR9139" s="6"/>
      <c r="PLU9139" s="11"/>
      <c r="PLV9139" s="36"/>
      <c r="PLW9139" s="6"/>
      <c r="PLZ9139" s="11"/>
      <c r="PMA9139" s="36"/>
      <c r="PMB9139" s="6"/>
      <c r="PME9139" s="11"/>
      <c r="PMF9139" s="36"/>
      <c r="PMG9139" s="6"/>
      <c r="PMJ9139" s="11"/>
      <c r="PMK9139" s="36"/>
      <c r="PML9139" s="6"/>
      <c r="PMO9139" s="11"/>
      <c r="PMP9139" s="36"/>
      <c r="PMQ9139" s="6"/>
      <c r="PMT9139" s="11"/>
      <c r="PMU9139" s="36"/>
      <c r="PMV9139" s="6"/>
      <c r="PMY9139" s="11"/>
      <c r="PMZ9139" s="36"/>
      <c r="PNA9139" s="6"/>
      <c r="PND9139" s="11"/>
      <c r="PNE9139" s="36"/>
      <c r="PNF9139" s="6"/>
      <c r="PNI9139" s="11"/>
      <c r="PNJ9139" s="36"/>
      <c r="PNK9139" s="6"/>
      <c r="PNN9139" s="11"/>
      <c r="PNO9139" s="36"/>
      <c r="PNP9139" s="6"/>
      <c r="PNS9139" s="11"/>
      <c r="PNT9139" s="36"/>
      <c r="PNU9139" s="6"/>
      <c r="PNX9139" s="11"/>
      <c r="PNY9139" s="36"/>
      <c r="PNZ9139" s="6"/>
      <c r="POC9139" s="11"/>
      <c r="POD9139" s="36"/>
      <c r="POE9139" s="6"/>
      <c r="POH9139" s="11"/>
      <c r="POI9139" s="36"/>
      <c r="POJ9139" s="6"/>
      <c r="POM9139" s="11"/>
      <c r="PON9139" s="36"/>
      <c r="POO9139" s="6"/>
      <c r="POR9139" s="11"/>
      <c r="POS9139" s="36"/>
      <c r="POT9139" s="6"/>
      <c r="POW9139" s="11"/>
      <c r="POX9139" s="36"/>
      <c r="POY9139" s="6"/>
      <c r="PPB9139" s="11"/>
      <c r="PPC9139" s="36"/>
      <c r="PPD9139" s="6"/>
      <c r="PPG9139" s="11"/>
      <c r="PPH9139" s="36"/>
      <c r="PPI9139" s="6"/>
      <c r="PPL9139" s="11"/>
      <c r="PPM9139" s="36"/>
      <c r="PPN9139" s="6"/>
      <c r="PPQ9139" s="11"/>
      <c r="PPR9139" s="36"/>
      <c r="PPS9139" s="6"/>
      <c r="PPV9139" s="11"/>
      <c r="PPW9139" s="36"/>
      <c r="PPX9139" s="6"/>
      <c r="PQA9139" s="11"/>
      <c r="PQB9139" s="36"/>
      <c r="PQC9139" s="6"/>
      <c r="PQF9139" s="11"/>
      <c r="PQG9139" s="36"/>
      <c r="PQH9139" s="6"/>
      <c r="PQK9139" s="11"/>
      <c r="PQL9139" s="36"/>
      <c r="PQM9139" s="6"/>
      <c r="PQP9139" s="11"/>
      <c r="PQQ9139" s="36"/>
      <c r="PQR9139" s="6"/>
      <c r="PQU9139" s="11"/>
      <c r="PQV9139" s="36"/>
      <c r="PQW9139" s="6"/>
      <c r="PQZ9139" s="11"/>
      <c r="PRA9139" s="36"/>
      <c r="PRB9139" s="6"/>
      <c r="PRE9139" s="11"/>
      <c r="PRF9139" s="36"/>
      <c r="PRG9139" s="6"/>
      <c r="PRJ9139" s="11"/>
      <c r="PRK9139" s="36"/>
      <c r="PRL9139" s="6"/>
      <c r="PRO9139" s="11"/>
      <c r="PRP9139" s="36"/>
      <c r="PRQ9139" s="6"/>
      <c r="PRT9139" s="11"/>
      <c r="PRU9139" s="36"/>
      <c r="PRV9139" s="6"/>
      <c r="PRY9139" s="11"/>
      <c r="PRZ9139" s="36"/>
      <c r="PSA9139" s="6"/>
      <c r="PSD9139" s="11"/>
      <c r="PSE9139" s="36"/>
      <c r="PSF9139" s="6"/>
      <c r="PSI9139" s="11"/>
      <c r="PSJ9139" s="36"/>
      <c r="PSK9139" s="6"/>
      <c r="PSN9139" s="11"/>
      <c r="PSO9139" s="36"/>
      <c r="PSP9139" s="6"/>
      <c r="PSS9139" s="11"/>
      <c r="PST9139" s="36"/>
      <c r="PSU9139" s="6"/>
      <c r="PSX9139" s="11"/>
      <c r="PSY9139" s="36"/>
      <c r="PSZ9139" s="6"/>
      <c r="PTC9139" s="11"/>
      <c r="PTD9139" s="36"/>
      <c r="PTE9139" s="6"/>
      <c r="PTH9139" s="11"/>
      <c r="PTI9139" s="36"/>
      <c r="PTJ9139" s="6"/>
      <c r="PTM9139" s="11"/>
      <c r="PTN9139" s="36"/>
      <c r="PTO9139" s="6"/>
      <c r="PTR9139" s="11"/>
      <c r="PTS9139" s="36"/>
      <c r="PTT9139" s="6"/>
      <c r="PTW9139" s="11"/>
      <c r="PTX9139" s="36"/>
      <c r="PTY9139" s="6"/>
      <c r="PUB9139" s="11"/>
      <c r="PUC9139" s="36"/>
      <c r="PUD9139" s="6"/>
      <c r="PUG9139" s="11"/>
      <c r="PUH9139" s="36"/>
      <c r="PUI9139" s="6"/>
      <c r="PUL9139" s="11"/>
      <c r="PUM9139" s="36"/>
      <c r="PUN9139" s="6"/>
      <c r="PUQ9139" s="11"/>
      <c r="PUR9139" s="36"/>
      <c r="PUS9139" s="6"/>
      <c r="PUV9139" s="11"/>
      <c r="PUW9139" s="36"/>
      <c r="PUX9139" s="6"/>
      <c r="PVA9139" s="11"/>
      <c r="PVB9139" s="36"/>
      <c r="PVC9139" s="6"/>
      <c r="PVF9139" s="11"/>
      <c r="PVG9139" s="36"/>
      <c r="PVH9139" s="6"/>
      <c r="PVK9139" s="11"/>
      <c r="PVL9139" s="36"/>
      <c r="PVM9139" s="6"/>
      <c r="PVP9139" s="11"/>
      <c r="PVQ9139" s="36"/>
      <c r="PVR9139" s="6"/>
      <c r="PVU9139" s="11"/>
      <c r="PVV9139" s="36"/>
      <c r="PVW9139" s="6"/>
      <c r="PVZ9139" s="11"/>
      <c r="PWA9139" s="36"/>
      <c r="PWB9139" s="6"/>
      <c r="PWE9139" s="11"/>
      <c r="PWF9139" s="36"/>
      <c r="PWG9139" s="6"/>
      <c r="PWJ9139" s="11"/>
      <c r="PWK9139" s="36"/>
      <c r="PWL9139" s="6"/>
      <c r="PWO9139" s="11"/>
      <c r="PWP9139" s="36"/>
      <c r="PWQ9139" s="6"/>
      <c r="PWT9139" s="11"/>
      <c r="PWU9139" s="36"/>
      <c r="PWV9139" s="6"/>
      <c r="PWY9139" s="11"/>
      <c r="PWZ9139" s="36"/>
      <c r="PXA9139" s="6"/>
      <c r="PXD9139" s="11"/>
      <c r="PXE9139" s="36"/>
      <c r="PXF9139" s="6"/>
      <c r="PXI9139" s="11"/>
      <c r="PXJ9139" s="36"/>
      <c r="PXK9139" s="6"/>
      <c r="PXN9139" s="11"/>
      <c r="PXO9139" s="36"/>
      <c r="PXP9139" s="6"/>
      <c r="PXS9139" s="11"/>
      <c r="PXT9139" s="36"/>
      <c r="PXU9139" s="6"/>
      <c r="PXX9139" s="11"/>
      <c r="PXY9139" s="36"/>
      <c r="PXZ9139" s="6"/>
      <c r="PYC9139" s="11"/>
      <c r="PYD9139" s="36"/>
      <c r="PYE9139" s="6"/>
      <c r="PYH9139" s="11"/>
      <c r="PYI9139" s="36"/>
      <c r="PYJ9139" s="6"/>
      <c r="PYM9139" s="11"/>
      <c r="PYN9139" s="36"/>
      <c r="PYO9139" s="6"/>
      <c r="PYR9139" s="11"/>
      <c r="PYS9139" s="36"/>
      <c r="PYT9139" s="6"/>
      <c r="PYW9139" s="11"/>
      <c r="PYX9139" s="36"/>
      <c r="PYY9139" s="6"/>
      <c r="PZB9139" s="11"/>
      <c r="PZC9139" s="36"/>
      <c r="PZD9139" s="6"/>
      <c r="PZG9139" s="11"/>
      <c r="PZH9139" s="36"/>
      <c r="PZI9139" s="6"/>
      <c r="PZL9139" s="11"/>
      <c r="PZM9139" s="36"/>
      <c r="PZN9139" s="6"/>
      <c r="PZQ9139" s="11"/>
      <c r="PZR9139" s="36"/>
      <c r="PZS9139" s="6"/>
      <c r="PZV9139" s="11"/>
      <c r="PZW9139" s="36"/>
      <c r="PZX9139" s="6"/>
      <c r="QAA9139" s="11"/>
      <c r="QAB9139" s="36"/>
      <c r="QAC9139" s="6"/>
      <c r="QAF9139" s="11"/>
      <c r="QAG9139" s="36"/>
      <c r="QAH9139" s="6"/>
      <c r="QAK9139" s="11"/>
      <c r="QAL9139" s="36"/>
      <c r="QAM9139" s="6"/>
      <c r="QAP9139" s="11"/>
      <c r="QAQ9139" s="36"/>
      <c r="QAR9139" s="6"/>
      <c r="QAU9139" s="11"/>
      <c r="QAV9139" s="36"/>
      <c r="QAW9139" s="6"/>
      <c r="QAZ9139" s="11"/>
      <c r="QBA9139" s="36"/>
      <c r="QBB9139" s="6"/>
      <c r="QBE9139" s="11"/>
      <c r="QBF9139" s="36"/>
      <c r="QBG9139" s="6"/>
      <c r="QBJ9139" s="11"/>
      <c r="QBK9139" s="36"/>
      <c r="QBL9139" s="6"/>
      <c r="QBO9139" s="11"/>
      <c r="QBP9139" s="36"/>
      <c r="QBQ9139" s="6"/>
      <c r="QBT9139" s="11"/>
      <c r="QBU9139" s="36"/>
      <c r="QBV9139" s="6"/>
      <c r="QBY9139" s="11"/>
      <c r="QBZ9139" s="36"/>
      <c r="QCA9139" s="6"/>
      <c r="QCD9139" s="11"/>
      <c r="QCE9139" s="36"/>
      <c r="QCF9139" s="6"/>
      <c r="QCI9139" s="11"/>
      <c r="QCJ9139" s="36"/>
      <c r="QCK9139" s="6"/>
      <c r="QCN9139" s="11"/>
      <c r="QCO9139" s="36"/>
      <c r="QCP9139" s="6"/>
      <c r="QCS9139" s="11"/>
      <c r="QCT9139" s="36"/>
      <c r="QCU9139" s="6"/>
      <c r="QCX9139" s="11"/>
      <c r="QCY9139" s="36"/>
      <c r="QCZ9139" s="6"/>
      <c r="QDC9139" s="11"/>
      <c r="QDD9139" s="36"/>
      <c r="QDE9139" s="6"/>
      <c r="QDH9139" s="11"/>
      <c r="QDI9139" s="36"/>
      <c r="QDJ9139" s="6"/>
      <c r="QDM9139" s="11"/>
      <c r="QDN9139" s="36"/>
      <c r="QDO9139" s="6"/>
      <c r="QDR9139" s="11"/>
      <c r="QDS9139" s="36"/>
      <c r="QDT9139" s="6"/>
      <c r="QDW9139" s="11"/>
      <c r="QDX9139" s="36"/>
      <c r="QDY9139" s="6"/>
      <c r="QEB9139" s="11"/>
      <c r="QEC9139" s="36"/>
      <c r="QED9139" s="6"/>
      <c r="QEG9139" s="11"/>
      <c r="QEH9139" s="36"/>
      <c r="QEI9139" s="6"/>
      <c r="QEL9139" s="11"/>
      <c r="QEM9139" s="36"/>
      <c r="QEN9139" s="6"/>
      <c r="QEQ9139" s="11"/>
      <c r="QER9139" s="36"/>
      <c r="QES9139" s="6"/>
      <c r="QEV9139" s="11"/>
      <c r="QEW9139" s="36"/>
      <c r="QEX9139" s="6"/>
      <c r="QFA9139" s="11"/>
      <c r="QFB9139" s="36"/>
      <c r="QFC9139" s="6"/>
      <c r="QFF9139" s="11"/>
      <c r="QFG9139" s="36"/>
      <c r="QFH9139" s="6"/>
      <c r="QFK9139" s="11"/>
      <c r="QFL9139" s="36"/>
      <c r="QFM9139" s="6"/>
      <c r="QFP9139" s="11"/>
      <c r="QFQ9139" s="36"/>
      <c r="QFR9139" s="6"/>
      <c r="QFU9139" s="11"/>
      <c r="QFV9139" s="36"/>
      <c r="QFW9139" s="6"/>
      <c r="QFZ9139" s="11"/>
      <c r="QGA9139" s="36"/>
      <c r="QGB9139" s="6"/>
      <c r="QGE9139" s="11"/>
      <c r="QGF9139" s="36"/>
      <c r="QGG9139" s="6"/>
      <c r="QGJ9139" s="11"/>
      <c r="QGK9139" s="36"/>
      <c r="QGL9139" s="6"/>
      <c r="QGO9139" s="11"/>
      <c r="QGP9139" s="36"/>
      <c r="QGQ9139" s="6"/>
      <c r="QGT9139" s="11"/>
      <c r="QGU9139" s="36"/>
      <c r="QGV9139" s="6"/>
      <c r="QGY9139" s="11"/>
      <c r="QGZ9139" s="36"/>
      <c r="QHA9139" s="6"/>
      <c r="QHD9139" s="11"/>
      <c r="QHE9139" s="36"/>
      <c r="QHF9139" s="6"/>
      <c r="QHI9139" s="11"/>
      <c r="QHJ9139" s="36"/>
      <c r="QHK9139" s="6"/>
      <c r="QHN9139" s="11"/>
      <c r="QHO9139" s="36"/>
      <c r="QHP9139" s="6"/>
      <c r="QHS9139" s="11"/>
      <c r="QHT9139" s="36"/>
      <c r="QHU9139" s="6"/>
      <c r="QHX9139" s="11"/>
      <c r="QHY9139" s="36"/>
      <c r="QHZ9139" s="6"/>
      <c r="QIC9139" s="11"/>
      <c r="QID9139" s="36"/>
      <c r="QIE9139" s="6"/>
      <c r="QIH9139" s="11"/>
      <c r="QII9139" s="36"/>
      <c r="QIJ9139" s="6"/>
      <c r="QIM9139" s="11"/>
      <c r="QIN9139" s="36"/>
      <c r="QIO9139" s="6"/>
      <c r="QIR9139" s="11"/>
      <c r="QIS9139" s="36"/>
      <c r="QIT9139" s="6"/>
      <c r="QIW9139" s="11"/>
      <c r="QIX9139" s="36"/>
      <c r="QIY9139" s="6"/>
      <c r="QJB9139" s="11"/>
      <c r="QJC9139" s="36"/>
      <c r="QJD9139" s="6"/>
      <c r="QJG9139" s="11"/>
      <c r="QJH9139" s="36"/>
      <c r="QJI9139" s="6"/>
      <c r="QJL9139" s="11"/>
      <c r="QJM9139" s="36"/>
      <c r="QJN9139" s="6"/>
      <c r="QJQ9139" s="11"/>
      <c r="QJR9139" s="36"/>
      <c r="QJS9139" s="6"/>
      <c r="QJV9139" s="11"/>
      <c r="QJW9139" s="36"/>
      <c r="QJX9139" s="6"/>
      <c r="QKA9139" s="11"/>
      <c r="QKB9139" s="36"/>
      <c r="QKC9139" s="6"/>
      <c r="QKF9139" s="11"/>
      <c r="QKG9139" s="36"/>
      <c r="QKH9139" s="6"/>
      <c r="QKK9139" s="11"/>
      <c r="QKL9139" s="36"/>
      <c r="QKM9139" s="6"/>
      <c r="QKP9139" s="11"/>
      <c r="QKQ9139" s="36"/>
      <c r="QKR9139" s="6"/>
      <c r="QKU9139" s="11"/>
      <c r="QKV9139" s="36"/>
      <c r="QKW9139" s="6"/>
      <c r="QKZ9139" s="11"/>
      <c r="QLA9139" s="36"/>
      <c r="QLB9139" s="6"/>
      <c r="QLE9139" s="11"/>
      <c r="QLF9139" s="36"/>
      <c r="QLG9139" s="6"/>
      <c r="QLJ9139" s="11"/>
      <c r="QLK9139" s="36"/>
      <c r="QLL9139" s="6"/>
      <c r="QLO9139" s="11"/>
      <c r="QLP9139" s="36"/>
      <c r="QLQ9139" s="6"/>
      <c r="QLT9139" s="11"/>
      <c r="QLU9139" s="36"/>
      <c r="QLV9139" s="6"/>
      <c r="QLY9139" s="11"/>
      <c r="QLZ9139" s="36"/>
      <c r="QMA9139" s="6"/>
      <c r="QMD9139" s="11"/>
      <c r="QME9139" s="36"/>
      <c r="QMF9139" s="6"/>
      <c r="QMI9139" s="11"/>
      <c r="QMJ9139" s="36"/>
      <c r="QMK9139" s="6"/>
      <c r="QMN9139" s="11"/>
      <c r="QMO9139" s="36"/>
      <c r="QMP9139" s="6"/>
      <c r="QMS9139" s="11"/>
      <c r="QMT9139" s="36"/>
      <c r="QMU9139" s="6"/>
      <c r="QMX9139" s="11"/>
      <c r="QMY9139" s="36"/>
      <c r="QMZ9139" s="6"/>
      <c r="QNC9139" s="11"/>
      <c r="QND9139" s="36"/>
      <c r="QNE9139" s="6"/>
      <c r="QNH9139" s="11"/>
      <c r="QNI9139" s="36"/>
      <c r="QNJ9139" s="6"/>
      <c r="QNM9139" s="11"/>
      <c r="QNN9139" s="36"/>
      <c r="QNO9139" s="6"/>
      <c r="QNR9139" s="11"/>
      <c r="QNS9139" s="36"/>
      <c r="QNT9139" s="6"/>
      <c r="QNW9139" s="11"/>
      <c r="QNX9139" s="36"/>
      <c r="QNY9139" s="6"/>
      <c r="QOB9139" s="11"/>
      <c r="QOC9139" s="36"/>
      <c r="QOD9139" s="6"/>
      <c r="QOG9139" s="11"/>
      <c r="QOH9139" s="36"/>
      <c r="QOI9139" s="6"/>
      <c r="QOL9139" s="11"/>
      <c r="QOM9139" s="36"/>
      <c r="QON9139" s="6"/>
      <c r="QOQ9139" s="11"/>
      <c r="QOR9139" s="36"/>
      <c r="QOS9139" s="6"/>
      <c r="QOV9139" s="11"/>
      <c r="QOW9139" s="36"/>
      <c r="QOX9139" s="6"/>
      <c r="QPA9139" s="11"/>
      <c r="QPB9139" s="36"/>
      <c r="QPC9139" s="6"/>
      <c r="QPF9139" s="11"/>
      <c r="QPG9139" s="36"/>
      <c r="QPH9139" s="6"/>
      <c r="QPK9139" s="11"/>
      <c r="QPL9139" s="36"/>
      <c r="QPM9139" s="6"/>
      <c r="QPP9139" s="11"/>
      <c r="QPQ9139" s="36"/>
      <c r="QPR9139" s="6"/>
      <c r="QPU9139" s="11"/>
      <c r="QPV9139" s="36"/>
      <c r="QPW9139" s="6"/>
      <c r="QPZ9139" s="11"/>
      <c r="QQA9139" s="36"/>
      <c r="QQB9139" s="6"/>
      <c r="QQE9139" s="11"/>
      <c r="QQF9139" s="36"/>
      <c r="QQG9139" s="6"/>
      <c r="QQJ9139" s="11"/>
      <c r="QQK9139" s="36"/>
      <c r="QQL9139" s="6"/>
      <c r="QQO9139" s="11"/>
      <c r="QQP9139" s="36"/>
      <c r="QQQ9139" s="6"/>
      <c r="QQT9139" s="11"/>
      <c r="QQU9139" s="36"/>
      <c r="QQV9139" s="6"/>
      <c r="QQY9139" s="11"/>
      <c r="QQZ9139" s="36"/>
      <c r="QRA9139" s="6"/>
      <c r="QRD9139" s="11"/>
      <c r="QRE9139" s="36"/>
      <c r="QRF9139" s="6"/>
      <c r="QRI9139" s="11"/>
      <c r="QRJ9139" s="36"/>
      <c r="QRK9139" s="6"/>
      <c r="QRN9139" s="11"/>
      <c r="QRO9139" s="36"/>
      <c r="QRP9139" s="6"/>
      <c r="QRS9139" s="11"/>
      <c r="QRT9139" s="36"/>
      <c r="QRU9139" s="6"/>
      <c r="QRX9139" s="11"/>
      <c r="QRY9139" s="36"/>
      <c r="QRZ9139" s="6"/>
      <c r="QSC9139" s="11"/>
      <c r="QSD9139" s="36"/>
      <c r="QSE9139" s="6"/>
      <c r="QSH9139" s="11"/>
      <c r="QSI9139" s="36"/>
      <c r="QSJ9139" s="6"/>
      <c r="QSM9139" s="11"/>
      <c r="QSN9139" s="36"/>
      <c r="QSO9139" s="6"/>
      <c r="QSR9139" s="11"/>
      <c r="QSS9139" s="36"/>
      <c r="QST9139" s="6"/>
      <c r="QSW9139" s="11"/>
      <c r="QSX9139" s="36"/>
      <c r="QSY9139" s="6"/>
      <c r="QTB9139" s="11"/>
      <c r="QTC9139" s="36"/>
      <c r="QTD9139" s="6"/>
      <c r="QTG9139" s="11"/>
      <c r="QTH9139" s="36"/>
      <c r="QTI9139" s="6"/>
      <c r="QTL9139" s="11"/>
      <c r="QTM9139" s="36"/>
      <c r="QTN9139" s="6"/>
      <c r="QTQ9139" s="11"/>
      <c r="QTR9139" s="36"/>
      <c r="QTS9139" s="6"/>
      <c r="QTV9139" s="11"/>
      <c r="QTW9139" s="36"/>
      <c r="QTX9139" s="6"/>
      <c r="QUA9139" s="11"/>
      <c r="QUB9139" s="36"/>
      <c r="QUC9139" s="6"/>
      <c r="QUF9139" s="11"/>
      <c r="QUG9139" s="36"/>
      <c r="QUH9139" s="6"/>
      <c r="QUK9139" s="11"/>
      <c r="QUL9139" s="36"/>
      <c r="QUM9139" s="6"/>
      <c r="QUP9139" s="11"/>
      <c r="QUQ9139" s="36"/>
      <c r="QUR9139" s="6"/>
      <c r="QUU9139" s="11"/>
      <c r="QUV9139" s="36"/>
      <c r="QUW9139" s="6"/>
      <c r="QUZ9139" s="11"/>
      <c r="QVA9139" s="36"/>
      <c r="QVB9139" s="6"/>
      <c r="QVE9139" s="11"/>
      <c r="QVF9139" s="36"/>
      <c r="QVG9139" s="6"/>
      <c r="QVJ9139" s="11"/>
      <c r="QVK9139" s="36"/>
      <c r="QVL9139" s="6"/>
      <c r="QVO9139" s="11"/>
      <c r="QVP9139" s="36"/>
      <c r="QVQ9139" s="6"/>
      <c r="QVT9139" s="11"/>
      <c r="QVU9139" s="36"/>
      <c r="QVV9139" s="6"/>
      <c r="QVY9139" s="11"/>
      <c r="QVZ9139" s="36"/>
      <c r="QWA9139" s="6"/>
      <c r="QWD9139" s="11"/>
      <c r="QWE9139" s="36"/>
      <c r="QWF9139" s="6"/>
      <c r="QWI9139" s="11"/>
      <c r="QWJ9139" s="36"/>
      <c r="QWK9139" s="6"/>
      <c r="QWN9139" s="11"/>
      <c r="QWO9139" s="36"/>
      <c r="QWP9139" s="6"/>
      <c r="QWS9139" s="11"/>
      <c r="QWT9139" s="36"/>
      <c r="QWU9139" s="6"/>
      <c r="QWX9139" s="11"/>
      <c r="QWY9139" s="36"/>
      <c r="QWZ9139" s="6"/>
      <c r="QXC9139" s="11"/>
      <c r="QXD9139" s="36"/>
      <c r="QXE9139" s="6"/>
      <c r="QXH9139" s="11"/>
      <c r="QXI9139" s="36"/>
      <c r="QXJ9139" s="6"/>
      <c r="QXM9139" s="11"/>
      <c r="QXN9139" s="36"/>
      <c r="QXO9139" s="6"/>
      <c r="QXR9139" s="11"/>
      <c r="QXS9139" s="36"/>
      <c r="QXT9139" s="6"/>
      <c r="QXW9139" s="11"/>
      <c r="QXX9139" s="36"/>
      <c r="QXY9139" s="6"/>
      <c r="QYB9139" s="11"/>
      <c r="QYC9139" s="36"/>
      <c r="QYD9139" s="6"/>
      <c r="QYG9139" s="11"/>
      <c r="QYH9139" s="36"/>
      <c r="QYI9139" s="6"/>
      <c r="QYL9139" s="11"/>
      <c r="QYM9139" s="36"/>
      <c r="QYN9139" s="6"/>
      <c r="QYQ9139" s="11"/>
      <c r="QYR9139" s="36"/>
      <c r="QYS9139" s="6"/>
      <c r="QYV9139" s="11"/>
      <c r="QYW9139" s="36"/>
      <c r="QYX9139" s="6"/>
      <c r="QZA9139" s="11"/>
      <c r="QZB9139" s="36"/>
      <c r="QZC9139" s="6"/>
      <c r="QZF9139" s="11"/>
      <c r="QZG9139" s="36"/>
      <c r="QZH9139" s="6"/>
      <c r="QZK9139" s="11"/>
      <c r="QZL9139" s="36"/>
      <c r="QZM9139" s="6"/>
      <c r="QZP9139" s="11"/>
      <c r="QZQ9139" s="36"/>
      <c r="QZR9139" s="6"/>
      <c r="QZU9139" s="11"/>
      <c r="QZV9139" s="36"/>
      <c r="QZW9139" s="6"/>
      <c r="QZZ9139" s="11"/>
      <c r="RAA9139" s="36"/>
      <c r="RAB9139" s="6"/>
      <c r="RAE9139" s="11"/>
      <c r="RAF9139" s="36"/>
      <c r="RAG9139" s="6"/>
      <c r="RAJ9139" s="11"/>
      <c r="RAK9139" s="36"/>
      <c r="RAL9139" s="6"/>
      <c r="RAO9139" s="11"/>
      <c r="RAP9139" s="36"/>
      <c r="RAQ9139" s="6"/>
      <c r="RAT9139" s="11"/>
      <c r="RAU9139" s="36"/>
      <c r="RAV9139" s="6"/>
      <c r="RAY9139" s="11"/>
      <c r="RAZ9139" s="36"/>
      <c r="RBA9139" s="6"/>
      <c r="RBD9139" s="11"/>
      <c r="RBE9139" s="36"/>
      <c r="RBF9139" s="6"/>
      <c r="RBI9139" s="11"/>
      <c r="RBJ9139" s="36"/>
      <c r="RBK9139" s="6"/>
      <c r="RBN9139" s="11"/>
      <c r="RBO9139" s="36"/>
      <c r="RBP9139" s="6"/>
      <c r="RBS9139" s="11"/>
      <c r="RBT9139" s="36"/>
      <c r="RBU9139" s="6"/>
      <c r="RBX9139" s="11"/>
      <c r="RBY9139" s="36"/>
      <c r="RBZ9139" s="6"/>
      <c r="RCC9139" s="11"/>
      <c r="RCD9139" s="36"/>
      <c r="RCE9139" s="6"/>
      <c r="RCH9139" s="11"/>
      <c r="RCI9139" s="36"/>
      <c r="RCJ9139" s="6"/>
      <c r="RCM9139" s="11"/>
      <c r="RCN9139" s="36"/>
      <c r="RCO9139" s="6"/>
      <c r="RCR9139" s="11"/>
      <c r="RCS9139" s="36"/>
      <c r="RCT9139" s="6"/>
      <c r="RCW9139" s="11"/>
      <c r="RCX9139" s="36"/>
      <c r="RCY9139" s="6"/>
      <c r="RDB9139" s="11"/>
      <c r="RDC9139" s="36"/>
      <c r="RDD9139" s="6"/>
      <c r="RDG9139" s="11"/>
      <c r="RDH9139" s="36"/>
      <c r="RDI9139" s="6"/>
      <c r="RDL9139" s="11"/>
      <c r="RDM9139" s="36"/>
      <c r="RDN9139" s="6"/>
      <c r="RDQ9139" s="11"/>
      <c r="RDR9139" s="36"/>
      <c r="RDS9139" s="6"/>
      <c r="RDV9139" s="11"/>
      <c r="RDW9139" s="36"/>
      <c r="RDX9139" s="6"/>
      <c r="REA9139" s="11"/>
      <c r="REB9139" s="36"/>
      <c r="REC9139" s="6"/>
      <c r="REF9139" s="11"/>
      <c r="REG9139" s="36"/>
      <c r="REH9139" s="6"/>
      <c r="REK9139" s="11"/>
      <c r="REL9139" s="36"/>
      <c r="REM9139" s="6"/>
      <c r="REP9139" s="11"/>
      <c r="REQ9139" s="36"/>
      <c r="RER9139" s="6"/>
      <c r="REU9139" s="11"/>
      <c r="REV9139" s="36"/>
      <c r="REW9139" s="6"/>
      <c r="REZ9139" s="11"/>
      <c r="RFA9139" s="36"/>
      <c r="RFB9139" s="6"/>
      <c r="RFE9139" s="11"/>
      <c r="RFF9139" s="36"/>
      <c r="RFG9139" s="6"/>
      <c r="RFJ9139" s="11"/>
      <c r="RFK9139" s="36"/>
      <c r="RFL9139" s="6"/>
      <c r="RFO9139" s="11"/>
      <c r="RFP9139" s="36"/>
      <c r="RFQ9139" s="6"/>
      <c r="RFT9139" s="11"/>
      <c r="RFU9139" s="36"/>
      <c r="RFV9139" s="6"/>
      <c r="RFY9139" s="11"/>
      <c r="RFZ9139" s="36"/>
      <c r="RGA9139" s="6"/>
      <c r="RGD9139" s="11"/>
      <c r="RGE9139" s="36"/>
      <c r="RGF9139" s="6"/>
      <c r="RGI9139" s="11"/>
      <c r="RGJ9139" s="36"/>
      <c r="RGK9139" s="6"/>
      <c r="RGN9139" s="11"/>
      <c r="RGO9139" s="36"/>
      <c r="RGP9139" s="6"/>
      <c r="RGS9139" s="11"/>
      <c r="RGT9139" s="36"/>
      <c r="RGU9139" s="6"/>
      <c r="RGX9139" s="11"/>
      <c r="RGY9139" s="36"/>
      <c r="RGZ9139" s="6"/>
      <c r="RHC9139" s="11"/>
      <c r="RHD9139" s="36"/>
      <c r="RHE9139" s="6"/>
      <c r="RHH9139" s="11"/>
      <c r="RHI9139" s="36"/>
      <c r="RHJ9139" s="6"/>
      <c r="RHM9139" s="11"/>
      <c r="RHN9139" s="36"/>
      <c r="RHO9139" s="6"/>
      <c r="RHR9139" s="11"/>
      <c r="RHS9139" s="36"/>
      <c r="RHT9139" s="6"/>
      <c r="RHW9139" s="11"/>
      <c r="RHX9139" s="36"/>
      <c r="RHY9139" s="6"/>
      <c r="RIB9139" s="11"/>
      <c r="RIC9139" s="36"/>
      <c r="RID9139" s="6"/>
      <c r="RIG9139" s="11"/>
      <c r="RIH9139" s="36"/>
      <c r="RII9139" s="6"/>
      <c r="RIL9139" s="11"/>
      <c r="RIM9139" s="36"/>
      <c r="RIN9139" s="6"/>
      <c r="RIQ9139" s="11"/>
      <c r="RIR9139" s="36"/>
      <c r="RIS9139" s="6"/>
      <c r="RIV9139" s="11"/>
      <c r="RIW9139" s="36"/>
      <c r="RIX9139" s="6"/>
      <c r="RJA9139" s="11"/>
      <c r="RJB9139" s="36"/>
      <c r="RJC9139" s="6"/>
      <c r="RJF9139" s="11"/>
      <c r="RJG9139" s="36"/>
      <c r="RJH9139" s="6"/>
      <c r="RJK9139" s="11"/>
      <c r="RJL9139" s="36"/>
      <c r="RJM9139" s="6"/>
      <c r="RJP9139" s="11"/>
      <c r="RJQ9139" s="36"/>
      <c r="RJR9139" s="6"/>
      <c r="RJU9139" s="11"/>
      <c r="RJV9139" s="36"/>
      <c r="RJW9139" s="6"/>
      <c r="RJZ9139" s="11"/>
      <c r="RKA9139" s="36"/>
      <c r="RKB9139" s="6"/>
      <c r="RKE9139" s="11"/>
      <c r="RKF9139" s="36"/>
      <c r="RKG9139" s="6"/>
      <c r="RKJ9139" s="11"/>
      <c r="RKK9139" s="36"/>
      <c r="RKL9139" s="6"/>
      <c r="RKO9139" s="11"/>
      <c r="RKP9139" s="36"/>
      <c r="RKQ9139" s="6"/>
      <c r="RKT9139" s="11"/>
      <c r="RKU9139" s="36"/>
      <c r="RKV9139" s="6"/>
      <c r="RKY9139" s="11"/>
      <c r="RKZ9139" s="36"/>
      <c r="RLA9139" s="6"/>
      <c r="RLD9139" s="11"/>
      <c r="RLE9139" s="36"/>
      <c r="RLF9139" s="6"/>
      <c r="RLI9139" s="11"/>
      <c r="RLJ9139" s="36"/>
      <c r="RLK9139" s="6"/>
      <c r="RLN9139" s="11"/>
      <c r="RLO9139" s="36"/>
      <c r="RLP9139" s="6"/>
      <c r="RLS9139" s="11"/>
      <c r="RLT9139" s="36"/>
      <c r="RLU9139" s="6"/>
      <c r="RLX9139" s="11"/>
      <c r="RLY9139" s="36"/>
      <c r="RLZ9139" s="6"/>
      <c r="RMC9139" s="11"/>
      <c r="RMD9139" s="36"/>
      <c r="RME9139" s="6"/>
      <c r="RMH9139" s="11"/>
      <c r="RMI9139" s="36"/>
      <c r="RMJ9139" s="6"/>
      <c r="RMM9139" s="11"/>
      <c r="RMN9139" s="36"/>
      <c r="RMO9139" s="6"/>
      <c r="RMR9139" s="11"/>
      <c r="RMS9139" s="36"/>
      <c r="RMT9139" s="6"/>
      <c r="RMW9139" s="11"/>
      <c r="RMX9139" s="36"/>
      <c r="RMY9139" s="6"/>
      <c r="RNB9139" s="11"/>
      <c r="RNC9139" s="36"/>
      <c r="RND9139" s="6"/>
      <c r="RNG9139" s="11"/>
      <c r="RNH9139" s="36"/>
      <c r="RNI9139" s="6"/>
      <c r="RNL9139" s="11"/>
      <c r="RNM9139" s="36"/>
      <c r="RNN9139" s="6"/>
      <c r="RNQ9139" s="11"/>
      <c r="RNR9139" s="36"/>
      <c r="RNS9139" s="6"/>
      <c r="RNV9139" s="11"/>
      <c r="RNW9139" s="36"/>
      <c r="RNX9139" s="6"/>
      <c r="ROA9139" s="11"/>
      <c r="ROB9139" s="36"/>
      <c r="ROC9139" s="6"/>
      <c r="ROF9139" s="11"/>
      <c r="ROG9139" s="36"/>
      <c r="ROH9139" s="6"/>
      <c r="ROK9139" s="11"/>
      <c r="ROL9139" s="36"/>
      <c r="ROM9139" s="6"/>
      <c r="ROP9139" s="11"/>
      <c r="ROQ9139" s="36"/>
      <c r="ROR9139" s="6"/>
      <c r="ROU9139" s="11"/>
      <c r="ROV9139" s="36"/>
      <c r="ROW9139" s="6"/>
      <c r="ROZ9139" s="11"/>
      <c r="RPA9139" s="36"/>
      <c r="RPB9139" s="6"/>
      <c r="RPE9139" s="11"/>
      <c r="RPF9139" s="36"/>
      <c r="RPG9139" s="6"/>
      <c r="RPJ9139" s="11"/>
      <c r="RPK9139" s="36"/>
      <c r="RPL9139" s="6"/>
      <c r="RPO9139" s="11"/>
      <c r="RPP9139" s="36"/>
      <c r="RPQ9139" s="6"/>
      <c r="RPT9139" s="11"/>
      <c r="RPU9139" s="36"/>
      <c r="RPV9139" s="6"/>
      <c r="RPY9139" s="11"/>
      <c r="RPZ9139" s="36"/>
      <c r="RQA9139" s="6"/>
      <c r="RQD9139" s="11"/>
      <c r="RQE9139" s="36"/>
      <c r="RQF9139" s="6"/>
      <c r="RQI9139" s="11"/>
      <c r="RQJ9139" s="36"/>
      <c r="RQK9139" s="6"/>
      <c r="RQN9139" s="11"/>
      <c r="RQO9139" s="36"/>
      <c r="RQP9139" s="6"/>
      <c r="RQS9139" s="11"/>
      <c r="RQT9139" s="36"/>
      <c r="RQU9139" s="6"/>
      <c r="RQX9139" s="11"/>
      <c r="RQY9139" s="36"/>
      <c r="RQZ9139" s="6"/>
      <c r="RRC9139" s="11"/>
      <c r="RRD9139" s="36"/>
      <c r="RRE9139" s="6"/>
      <c r="RRH9139" s="11"/>
      <c r="RRI9139" s="36"/>
      <c r="RRJ9139" s="6"/>
      <c r="RRM9139" s="11"/>
      <c r="RRN9139" s="36"/>
      <c r="RRO9139" s="6"/>
      <c r="RRR9139" s="11"/>
      <c r="RRS9139" s="36"/>
      <c r="RRT9139" s="6"/>
      <c r="RRW9139" s="11"/>
      <c r="RRX9139" s="36"/>
      <c r="RRY9139" s="6"/>
      <c r="RSB9139" s="11"/>
      <c r="RSC9139" s="36"/>
      <c r="RSD9139" s="6"/>
      <c r="RSG9139" s="11"/>
      <c r="RSH9139" s="36"/>
      <c r="RSI9139" s="6"/>
      <c r="RSL9139" s="11"/>
      <c r="RSM9139" s="36"/>
      <c r="RSN9139" s="6"/>
      <c r="RSQ9139" s="11"/>
      <c r="RSR9139" s="36"/>
      <c r="RSS9139" s="6"/>
      <c r="RSV9139" s="11"/>
      <c r="RSW9139" s="36"/>
      <c r="RSX9139" s="6"/>
      <c r="RTA9139" s="11"/>
      <c r="RTB9139" s="36"/>
      <c r="RTC9139" s="6"/>
      <c r="RTF9139" s="11"/>
      <c r="RTG9139" s="36"/>
      <c r="RTH9139" s="6"/>
      <c r="RTK9139" s="11"/>
      <c r="RTL9139" s="36"/>
      <c r="RTM9139" s="6"/>
      <c r="RTP9139" s="11"/>
      <c r="RTQ9139" s="36"/>
      <c r="RTR9139" s="6"/>
      <c r="RTU9139" s="11"/>
      <c r="RTV9139" s="36"/>
      <c r="RTW9139" s="6"/>
      <c r="RTZ9139" s="11"/>
      <c r="RUA9139" s="36"/>
      <c r="RUB9139" s="6"/>
      <c r="RUE9139" s="11"/>
      <c r="RUF9139" s="36"/>
      <c r="RUG9139" s="6"/>
      <c r="RUJ9139" s="11"/>
      <c r="RUK9139" s="36"/>
      <c r="RUL9139" s="6"/>
      <c r="RUO9139" s="11"/>
      <c r="RUP9139" s="36"/>
      <c r="RUQ9139" s="6"/>
      <c r="RUT9139" s="11"/>
      <c r="RUU9139" s="36"/>
      <c r="RUV9139" s="6"/>
      <c r="RUY9139" s="11"/>
      <c r="RUZ9139" s="36"/>
      <c r="RVA9139" s="6"/>
      <c r="RVD9139" s="11"/>
      <c r="RVE9139" s="36"/>
      <c r="RVF9139" s="6"/>
      <c r="RVI9139" s="11"/>
      <c r="RVJ9139" s="36"/>
      <c r="RVK9139" s="6"/>
      <c r="RVN9139" s="11"/>
      <c r="RVO9139" s="36"/>
      <c r="RVP9139" s="6"/>
      <c r="RVS9139" s="11"/>
      <c r="RVT9139" s="36"/>
      <c r="RVU9139" s="6"/>
      <c r="RVX9139" s="11"/>
      <c r="RVY9139" s="36"/>
      <c r="RVZ9139" s="6"/>
      <c r="RWC9139" s="11"/>
      <c r="RWD9139" s="36"/>
      <c r="RWE9139" s="6"/>
      <c r="RWH9139" s="11"/>
      <c r="RWI9139" s="36"/>
      <c r="RWJ9139" s="6"/>
      <c r="RWM9139" s="11"/>
      <c r="RWN9139" s="36"/>
      <c r="RWO9139" s="6"/>
      <c r="RWR9139" s="11"/>
      <c r="RWS9139" s="36"/>
      <c r="RWT9139" s="6"/>
      <c r="RWW9139" s="11"/>
      <c r="RWX9139" s="36"/>
      <c r="RWY9139" s="6"/>
      <c r="RXB9139" s="11"/>
      <c r="RXC9139" s="36"/>
      <c r="RXD9139" s="6"/>
      <c r="RXG9139" s="11"/>
      <c r="RXH9139" s="36"/>
      <c r="RXI9139" s="6"/>
      <c r="RXL9139" s="11"/>
      <c r="RXM9139" s="36"/>
      <c r="RXN9139" s="6"/>
      <c r="RXQ9139" s="11"/>
      <c r="RXR9139" s="36"/>
      <c r="RXS9139" s="6"/>
      <c r="RXV9139" s="11"/>
      <c r="RXW9139" s="36"/>
      <c r="RXX9139" s="6"/>
      <c r="RYA9139" s="11"/>
      <c r="RYB9139" s="36"/>
      <c r="RYC9139" s="6"/>
      <c r="RYF9139" s="11"/>
      <c r="RYG9139" s="36"/>
      <c r="RYH9139" s="6"/>
      <c r="RYK9139" s="11"/>
      <c r="RYL9139" s="36"/>
      <c r="RYM9139" s="6"/>
      <c r="RYP9139" s="11"/>
      <c r="RYQ9139" s="36"/>
      <c r="RYR9139" s="6"/>
      <c r="RYU9139" s="11"/>
      <c r="RYV9139" s="36"/>
      <c r="RYW9139" s="6"/>
      <c r="RYZ9139" s="11"/>
      <c r="RZA9139" s="36"/>
      <c r="RZB9139" s="6"/>
      <c r="RZE9139" s="11"/>
      <c r="RZF9139" s="36"/>
      <c r="RZG9139" s="6"/>
      <c r="RZJ9139" s="11"/>
      <c r="RZK9139" s="36"/>
      <c r="RZL9139" s="6"/>
      <c r="RZO9139" s="11"/>
      <c r="RZP9139" s="36"/>
      <c r="RZQ9139" s="6"/>
      <c r="RZT9139" s="11"/>
      <c r="RZU9139" s="36"/>
      <c r="RZV9139" s="6"/>
      <c r="RZY9139" s="11"/>
      <c r="RZZ9139" s="36"/>
      <c r="SAA9139" s="6"/>
      <c r="SAD9139" s="11"/>
      <c r="SAE9139" s="36"/>
      <c r="SAF9139" s="6"/>
      <c r="SAI9139" s="11"/>
      <c r="SAJ9139" s="36"/>
      <c r="SAK9139" s="6"/>
      <c r="SAN9139" s="11"/>
      <c r="SAO9139" s="36"/>
      <c r="SAP9139" s="6"/>
      <c r="SAS9139" s="11"/>
      <c r="SAT9139" s="36"/>
      <c r="SAU9139" s="6"/>
      <c r="SAX9139" s="11"/>
      <c r="SAY9139" s="36"/>
      <c r="SAZ9139" s="6"/>
      <c r="SBC9139" s="11"/>
      <c r="SBD9139" s="36"/>
      <c r="SBE9139" s="6"/>
      <c r="SBH9139" s="11"/>
      <c r="SBI9139" s="36"/>
      <c r="SBJ9139" s="6"/>
      <c r="SBM9139" s="11"/>
      <c r="SBN9139" s="36"/>
      <c r="SBO9139" s="6"/>
      <c r="SBR9139" s="11"/>
      <c r="SBS9139" s="36"/>
      <c r="SBT9139" s="6"/>
      <c r="SBW9139" s="11"/>
      <c r="SBX9139" s="36"/>
      <c r="SBY9139" s="6"/>
      <c r="SCB9139" s="11"/>
      <c r="SCC9139" s="36"/>
      <c r="SCD9139" s="6"/>
      <c r="SCG9139" s="11"/>
      <c r="SCH9139" s="36"/>
      <c r="SCI9139" s="6"/>
      <c r="SCL9139" s="11"/>
      <c r="SCM9139" s="36"/>
      <c r="SCN9139" s="6"/>
      <c r="SCQ9139" s="11"/>
      <c r="SCR9139" s="36"/>
      <c r="SCS9139" s="6"/>
      <c r="SCV9139" s="11"/>
      <c r="SCW9139" s="36"/>
      <c r="SCX9139" s="6"/>
      <c r="SDA9139" s="11"/>
      <c r="SDB9139" s="36"/>
      <c r="SDC9139" s="6"/>
      <c r="SDF9139" s="11"/>
      <c r="SDG9139" s="36"/>
      <c r="SDH9139" s="6"/>
      <c r="SDK9139" s="11"/>
      <c r="SDL9139" s="36"/>
      <c r="SDM9139" s="6"/>
      <c r="SDP9139" s="11"/>
      <c r="SDQ9139" s="36"/>
      <c r="SDR9139" s="6"/>
      <c r="SDU9139" s="11"/>
      <c r="SDV9139" s="36"/>
      <c r="SDW9139" s="6"/>
      <c r="SDZ9139" s="11"/>
      <c r="SEA9139" s="36"/>
      <c r="SEB9139" s="6"/>
      <c r="SEE9139" s="11"/>
      <c r="SEF9139" s="36"/>
      <c r="SEG9139" s="6"/>
      <c r="SEJ9139" s="11"/>
      <c r="SEK9139" s="36"/>
      <c r="SEL9139" s="6"/>
      <c r="SEO9139" s="11"/>
      <c r="SEP9139" s="36"/>
      <c r="SEQ9139" s="6"/>
      <c r="SET9139" s="11"/>
      <c r="SEU9139" s="36"/>
      <c r="SEV9139" s="6"/>
      <c r="SEY9139" s="11"/>
      <c r="SEZ9139" s="36"/>
      <c r="SFA9139" s="6"/>
      <c r="SFD9139" s="11"/>
      <c r="SFE9139" s="36"/>
      <c r="SFF9139" s="6"/>
      <c r="SFI9139" s="11"/>
      <c r="SFJ9139" s="36"/>
      <c r="SFK9139" s="6"/>
      <c r="SFN9139" s="11"/>
      <c r="SFO9139" s="36"/>
      <c r="SFP9139" s="6"/>
      <c r="SFS9139" s="11"/>
      <c r="SFT9139" s="36"/>
      <c r="SFU9139" s="6"/>
      <c r="SFX9139" s="11"/>
      <c r="SFY9139" s="36"/>
      <c r="SFZ9139" s="6"/>
      <c r="SGC9139" s="11"/>
      <c r="SGD9139" s="36"/>
      <c r="SGE9139" s="6"/>
      <c r="SGH9139" s="11"/>
      <c r="SGI9139" s="36"/>
      <c r="SGJ9139" s="6"/>
      <c r="SGM9139" s="11"/>
      <c r="SGN9139" s="36"/>
      <c r="SGO9139" s="6"/>
      <c r="SGR9139" s="11"/>
      <c r="SGS9139" s="36"/>
      <c r="SGT9139" s="6"/>
      <c r="SGW9139" s="11"/>
      <c r="SGX9139" s="36"/>
      <c r="SGY9139" s="6"/>
      <c r="SHB9139" s="11"/>
      <c r="SHC9139" s="36"/>
      <c r="SHD9139" s="6"/>
      <c r="SHG9139" s="11"/>
      <c r="SHH9139" s="36"/>
      <c r="SHI9139" s="6"/>
      <c r="SHL9139" s="11"/>
      <c r="SHM9139" s="36"/>
      <c r="SHN9139" s="6"/>
      <c r="SHQ9139" s="11"/>
      <c r="SHR9139" s="36"/>
      <c r="SHS9139" s="6"/>
      <c r="SHV9139" s="11"/>
      <c r="SHW9139" s="36"/>
      <c r="SHX9139" s="6"/>
      <c r="SIA9139" s="11"/>
      <c r="SIB9139" s="36"/>
      <c r="SIC9139" s="6"/>
      <c r="SIF9139" s="11"/>
      <c r="SIG9139" s="36"/>
      <c r="SIH9139" s="6"/>
      <c r="SIK9139" s="11"/>
      <c r="SIL9139" s="36"/>
      <c r="SIM9139" s="6"/>
      <c r="SIP9139" s="11"/>
      <c r="SIQ9139" s="36"/>
      <c r="SIR9139" s="6"/>
      <c r="SIU9139" s="11"/>
      <c r="SIV9139" s="36"/>
      <c r="SIW9139" s="6"/>
      <c r="SIZ9139" s="11"/>
      <c r="SJA9139" s="36"/>
      <c r="SJB9139" s="6"/>
      <c r="SJE9139" s="11"/>
      <c r="SJF9139" s="36"/>
      <c r="SJG9139" s="6"/>
      <c r="SJJ9139" s="11"/>
      <c r="SJK9139" s="36"/>
      <c r="SJL9139" s="6"/>
      <c r="SJO9139" s="11"/>
      <c r="SJP9139" s="36"/>
      <c r="SJQ9139" s="6"/>
      <c r="SJT9139" s="11"/>
      <c r="SJU9139" s="36"/>
      <c r="SJV9139" s="6"/>
      <c r="SJY9139" s="11"/>
      <c r="SJZ9139" s="36"/>
      <c r="SKA9139" s="6"/>
      <c r="SKD9139" s="11"/>
      <c r="SKE9139" s="36"/>
      <c r="SKF9139" s="6"/>
      <c r="SKI9139" s="11"/>
      <c r="SKJ9139" s="36"/>
      <c r="SKK9139" s="6"/>
      <c r="SKN9139" s="11"/>
      <c r="SKO9139" s="36"/>
      <c r="SKP9139" s="6"/>
      <c r="SKS9139" s="11"/>
      <c r="SKT9139" s="36"/>
      <c r="SKU9139" s="6"/>
      <c r="SKX9139" s="11"/>
      <c r="SKY9139" s="36"/>
      <c r="SKZ9139" s="6"/>
      <c r="SLC9139" s="11"/>
      <c r="SLD9139" s="36"/>
      <c r="SLE9139" s="6"/>
      <c r="SLH9139" s="11"/>
      <c r="SLI9139" s="36"/>
      <c r="SLJ9139" s="6"/>
      <c r="SLM9139" s="11"/>
      <c r="SLN9139" s="36"/>
      <c r="SLO9139" s="6"/>
      <c r="SLR9139" s="11"/>
      <c r="SLS9139" s="36"/>
      <c r="SLT9139" s="6"/>
      <c r="SLW9139" s="11"/>
      <c r="SLX9139" s="36"/>
      <c r="SLY9139" s="6"/>
      <c r="SMB9139" s="11"/>
      <c r="SMC9139" s="36"/>
      <c r="SMD9139" s="6"/>
      <c r="SMG9139" s="11"/>
      <c r="SMH9139" s="36"/>
      <c r="SMI9139" s="6"/>
      <c r="SML9139" s="11"/>
      <c r="SMM9139" s="36"/>
      <c r="SMN9139" s="6"/>
      <c r="SMQ9139" s="11"/>
      <c r="SMR9139" s="36"/>
      <c r="SMS9139" s="6"/>
      <c r="SMV9139" s="11"/>
      <c r="SMW9139" s="36"/>
      <c r="SMX9139" s="6"/>
      <c r="SNA9139" s="11"/>
      <c r="SNB9139" s="36"/>
      <c r="SNC9139" s="6"/>
      <c r="SNF9139" s="11"/>
      <c r="SNG9139" s="36"/>
      <c r="SNH9139" s="6"/>
      <c r="SNK9139" s="11"/>
      <c r="SNL9139" s="36"/>
      <c r="SNM9139" s="6"/>
      <c r="SNP9139" s="11"/>
      <c r="SNQ9139" s="36"/>
      <c r="SNR9139" s="6"/>
      <c r="SNU9139" s="11"/>
      <c r="SNV9139" s="36"/>
      <c r="SNW9139" s="6"/>
      <c r="SNZ9139" s="11"/>
      <c r="SOA9139" s="36"/>
      <c r="SOB9139" s="6"/>
      <c r="SOE9139" s="11"/>
      <c r="SOF9139" s="36"/>
      <c r="SOG9139" s="6"/>
      <c r="SOJ9139" s="11"/>
      <c r="SOK9139" s="36"/>
      <c r="SOL9139" s="6"/>
      <c r="SOO9139" s="11"/>
      <c r="SOP9139" s="36"/>
      <c r="SOQ9139" s="6"/>
      <c r="SOT9139" s="11"/>
      <c r="SOU9139" s="36"/>
      <c r="SOV9139" s="6"/>
      <c r="SOY9139" s="11"/>
      <c r="SOZ9139" s="36"/>
      <c r="SPA9139" s="6"/>
      <c r="SPD9139" s="11"/>
      <c r="SPE9139" s="36"/>
      <c r="SPF9139" s="6"/>
      <c r="SPI9139" s="11"/>
      <c r="SPJ9139" s="36"/>
      <c r="SPK9139" s="6"/>
      <c r="SPN9139" s="11"/>
      <c r="SPO9139" s="36"/>
      <c r="SPP9139" s="6"/>
      <c r="SPS9139" s="11"/>
      <c r="SPT9139" s="36"/>
      <c r="SPU9139" s="6"/>
      <c r="SPX9139" s="11"/>
      <c r="SPY9139" s="36"/>
      <c r="SPZ9139" s="6"/>
      <c r="SQC9139" s="11"/>
      <c r="SQD9139" s="36"/>
      <c r="SQE9139" s="6"/>
      <c r="SQH9139" s="11"/>
      <c r="SQI9139" s="36"/>
      <c r="SQJ9139" s="6"/>
      <c r="SQM9139" s="11"/>
      <c r="SQN9139" s="36"/>
      <c r="SQO9139" s="6"/>
      <c r="SQR9139" s="11"/>
      <c r="SQS9139" s="36"/>
      <c r="SQT9139" s="6"/>
      <c r="SQW9139" s="11"/>
      <c r="SQX9139" s="36"/>
      <c r="SQY9139" s="6"/>
      <c r="SRB9139" s="11"/>
      <c r="SRC9139" s="36"/>
      <c r="SRD9139" s="6"/>
      <c r="SRG9139" s="11"/>
      <c r="SRH9139" s="36"/>
      <c r="SRI9139" s="6"/>
      <c r="SRL9139" s="11"/>
      <c r="SRM9139" s="36"/>
      <c r="SRN9139" s="6"/>
      <c r="SRQ9139" s="11"/>
      <c r="SRR9139" s="36"/>
      <c r="SRS9139" s="6"/>
      <c r="SRV9139" s="11"/>
      <c r="SRW9139" s="36"/>
      <c r="SRX9139" s="6"/>
      <c r="SSA9139" s="11"/>
      <c r="SSB9139" s="36"/>
      <c r="SSC9139" s="6"/>
      <c r="SSF9139" s="11"/>
      <c r="SSG9139" s="36"/>
      <c r="SSH9139" s="6"/>
      <c r="SSK9139" s="11"/>
      <c r="SSL9139" s="36"/>
      <c r="SSM9139" s="6"/>
      <c r="SSP9139" s="11"/>
      <c r="SSQ9139" s="36"/>
      <c r="SSR9139" s="6"/>
      <c r="SSU9139" s="11"/>
      <c r="SSV9139" s="36"/>
      <c r="SSW9139" s="6"/>
      <c r="SSZ9139" s="11"/>
      <c r="STA9139" s="36"/>
      <c r="STB9139" s="6"/>
      <c r="STE9139" s="11"/>
      <c r="STF9139" s="36"/>
      <c r="STG9139" s="6"/>
      <c r="STJ9139" s="11"/>
      <c r="STK9139" s="36"/>
      <c r="STL9139" s="6"/>
      <c r="STO9139" s="11"/>
      <c r="STP9139" s="36"/>
      <c r="STQ9139" s="6"/>
      <c r="STT9139" s="11"/>
      <c r="STU9139" s="36"/>
      <c r="STV9139" s="6"/>
      <c r="STY9139" s="11"/>
      <c r="STZ9139" s="36"/>
      <c r="SUA9139" s="6"/>
      <c r="SUD9139" s="11"/>
      <c r="SUE9139" s="36"/>
      <c r="SUF9139" s="6"/>
      <c r="SUI9139" s="11"/>
      <c r="SUJ9139" s="36"/>
      <c r="SUK9139" s="6"/>
      <c r="SUN9139" s="11"/>
      <c r="SUO9139" s="36"/>
      <c r="SUP9139" s="6"/>
      <c r="SUS9139" s="11"/>
      <c r="SUT9139" s="36"/>
      <c r="SUU9139" s="6"/>
      <c r="SUX9139" s="11"/>
      <c r="SUY9139" s="36"/>
      <c r="SUZ9139" s="6"/>
      <c r="SVC9139" s="11"/>
      <c r="SVD9139" s="36"/>
      <c r="SVE9139" s="6"/>
      <c r="SVH9139" s="11"/>
      <c r="SVI9139" s="36"/>
      <c r="SVJ9139" s="6"/>
      <c r="SVM9139" s="11"/>
      <c r="SVN9139" s="36"/>
      <c r="SVO9139" s="6"/>
      <c r="SVR9139" s="11"/>
      <c r="SVS9139" s="36"/>
      <c r="SVT9139" s="6"/>
      <c r="SVW9139" s="11"/>
      <c r="SVX9139" s="36"/>
      <c r="SVY9139" s="6"/>
      <c r="SWB9139" s="11"/>
      <c r="SWC9139" s="36"/>
      <c r="SWD9139" s="6"/>
      <c r="SWG9139" s="11"/>
      <c r="SWH9139" s="36"/>
      <c r="SWI9139" s="6"/>
      <c r="SWL9139" s="11"/>
      <c r="SWM9139" s="36"/>
      <c r="SWN9139" s="6"/>
      <c r="SWQ9139" s="11"/>
      <c r="SWR9139" s="36"/>
      <c r="SWS9139" s="6"/>
      <c r="SWV9139" s="11"/>
      <c r="SWW9139" s="36"/>
      <c r="SWX9139" s="6"/>
      <c r="SXA9139" s="11"/>
      <c r="SXB9139" s="36"/>
      <c r="SXC9139" s="6"/>
      <c r="SXF9139" s="11"/>
      <c r="SXG9139" s="36"/>
      <c r="SXH9139" s="6"/>
      <c r="SXK9139" s="11"/>
      <c r="SXL9139" s="36"/>
      <c r="SXM9139" s="6"/>
      <c r="SXP9139" s="11"/>
      <c r="SXQ9139" s="36"/>
      <c r="SXR9139" s="6"/>
      <c r="SXU9139" s="11"/>
      <c r="SXV9139" s="36"/>
      <c r="SXW9139" s="6"/>
      <c r="SXZ9139" s="11"/>
      <c r="SYA9139" s="36"/>
      <c r="SYB9139" s="6"/>
      <c r="SYE9139" s="11"/>
      <c r="SYF9139" s="36"/>
      <c r="SYG9139" s="6"/>
      <c r="SYJ9139" s="11"/>
      <c r="SYK9139" s="36"/>
      <c r="SYL9139" s="6"/>
      <c r="SYO9139" s="11"/>
      <c r="SYP9139" s="36"/>
      <c r="SYQ9139" s="6"/>
      <c r="SYT9139" s="11"/>
      <c r="SYU9139" s="36"/>
      <c r="SYV9139" s="6"/>
      <c r="SYY9139" s="11"/>
      <c r="SYZ9139" s="36"/>
      <c r="SZA9139" s="6"/>
      <c r="SZD9139" s="11"/>
      <c r="SZE9139" s="36"/>
      <c r="SZF9139" s="6"/>
      <c r="SZI9139" s="11"/>
      <c r="SZJ9139" s="36"/>
      <c r="SZK9139" s="6"/>
      <c r="SZN9139" s="11"/>
      <c r="SZO9139" s="36"/>
      <c r="SZP9139" s="6"/>
      <c r="SZS9139" s="11"/>
      <c r="SZT9139" s="36"/>
      <c r="SZU9139" s="6"/>
      <c r="SZX9139" s="11"/>
      <c r="SZY9139" s="36"/>
      <c r="SZZ9139" s="6"/>
      <c r="TAC9139" s="11"/>
      <c r="TAD9139" s="36"/>
      <c r="TAE9139" s="6"/>
      <c r="TAH9139" s="11"/>
      <c r="TAI9139" s="36"/>
      <c r="TAJ9139" s="6"/>
      <c r="TAM9139" s="11"/>
      <c r="TAN9139" s="36"/>
      <c r="TAO9139" s="6"/>
      <c r="TAR9139" s="11"/>
      <c r="TAS9139" s="36"/>
      <c r="TAT9139" s="6"/>
      <c r="TAW9139" s="11"/>
      <c r="TAX9139" s="36"/>
      <c r="TAY9139" s="6"/>
      <c r="TBB9139" s="11"/>
      <c r="TBC9139" s="36"/>
      <c r="TBD9139" s="6"/>
      <c r="TBG9139" s="11"/>
      <c r="TBH9139" s="36"/>
      <c r="TBI9139" s="6"/>
      <c r="TBL9139" s="11"/>
      <c r="TBM9139" s="36"/>
      <c r="TBN9139" s="6"/>
      <c r="TBQ9139" s="11"/>
      <c r="TBR9139" s="36"/>
      <c r="TBS9139" s="6"/>
      <c r="TBV9139" s="11"/>
      <c r="TBW9139" s="36"/>
      <c r="TBX9139" s="6"/>
      <c r="TCA9139" s="11"/>
      <c r="TCB9139" s="36"/>
      <c r="TCC9139" s="6"/>
      <c r="TCF9139" s="11"/>
      <c r="TCG9139" s="36"/>
      <c r="TCH9139" s="6"/>
      <c r="TCK9139" s="11"/>
      <c r="TCL9139" s="36"/>
      <c r="TCM9139" s="6"/>
      <c r="TCP9139" s="11"/>
      <c r="TCQ9139" s="36"/>
      <c r="TCR9139" s="6"/>
      <c r="TCU9139" s="11"/>
      <c r="TCV9139" s="36"/>
      <c r="TCW9139" s="6"/>
      <c r="TCZ9139" s="11"/>
      <c r="TDA9139" s="36"/>
      <c r="TDB9139" s="6"/>
      <c r="TDE9139" s="11"/>
      <c r="TDF9139" s="36"/>
      <c r="TDG9139" s="6"/>
      <c r="TDJ9139" s="11"/>
      <c r="TDK9139" s="36"/>
      <c r="TDL9139" s="6"/>
      <c r="TDO9139" s="11"/>
      <c r="TDP9139" s="36"/>
      <c r="TDQ9139" s="6"/>
      <c r="TDT9139" s="11"/>
      <c r="TDU9139" s="36"/>
      <c r="TDV9139" s="6"/>
      <c r="TDY9139" s="11"/>
      <c r="TDZ9139" s="36"/>
      <c r="TEA9139" s="6"/>
      <c r="TED9139" s="11"/>
      <c r="TEE9139" s="36"/>
      <c r="TEF9139" s="6"/>
      <c r="TEI9139" s="11"/>
      <c r="TEJ9139" s="36"/>
      <c r="TEK9139" s="6"/>
      <c r="TEN9139" s="11"/>
      <c r="TEO9139" s="36"/>
      <c r="TEP9139" s="6"/>
      <c r="TES9139" s="11"/>
      <c r="TET9139" s="36"/>
      <c r="TEU9139" s="6"/>
      <c r="TEX9139" s="11"/>
      <c r="TEY9139" s="36"/>
      <c r="TEZ9139" s="6"/>
      <c r="TFC9139" s="11"/>
      <c r="TFD9139" s="36"/>
      <c r="TFE9139" s="6"/>
      <c r="TFH9139" s="11"/>
      <c r="TFI9139" s="36"/>
      <c r="TFJ9139" s="6"/>
      <c r="TFM9139" s="11"/>
      <c r="TFN9139" s="36"/>
      <c r="TFO9139" s="6"/>
      <c r="TFR9139" s="11"/>
      <c r="TFS9139" s="36"/>
      <c r="TFT9139" s="6"/>
      <c r="TFW9139" s="11"/>
      <c r="TFX9139" s="36"/>
      <c r="TFY9139" s="6"/>
      <c r="TGB9139" s="11"/>
      <c r="TGC9139" s="36"/>
      <c r="TGD9139" s="6"/>
      <c r="TGG9139" s="11"/>
      <c r="TGH9139" s="36"/>
      <c r="TGI9139" s="6"/>
      <c r="TGL9139" s="11"/>
      <c r="TGM9139" s="36"/>
      <c r="TGN9139" s="6"/>
      <c r="TGQ9139" s="11"/>
      <c r="TGR9139" s="36"/>
      <c r="TGS9139" s="6"/>
      <c r="TGV9139" s="11"/>
      <c r="TGW9139" s="36"/>
      <c r="TGX9139" s="6"/>
      <c r="THA9139" s="11"/>
      <c r="THB9139" s="36"/>
      <c r="THC9139" s="6"/>
      <c r="THF9139" s="11"/>
      <c r="THG9139" s="36"/>
      <c r="THH9139" s="6"/>
      <c r="THK9139" s="11"/>
      <c r="THL9139" s="36"/>
      <c r="THM9139" s="6"/>
      <c r="THP9139" s="11"/>
      <c r="THQ9139" s="36"/>
      <c r="THR9139" s="6"/>
      <c r="THU9139" s="11"/>
      <c r="THV9139" s="36"/>
      <c r="THW9139" s="6"/>
      <c r="THZ9139" s="11"/>
      <c r="TIA9139" s="36"/>
      <c r="TIB9139" s="6"/>
      <c r="TIE9139" s="11"/>
      <c r="TIF9139" s="36"/>
      <c r="TIG9139" s="6"/>
      <c r="TIJ9139" s="11"/>
      <c r="TIK9139" s="36"/>
      <c r="TIL9139" s="6"/>
      <c r="TIO9139" s="11"/>
      <c r="TIP9139" s="36"/>
      <c r="TIQ9139" s="6"/>
      <c r="TIT9139" s="11"/>
      <c r="TIU9139" s="36"/>
      <c r="TIV9139" s="6"/>
      <c r="TIY9139" s="11"/>
      <c r="TIZ9139" s="36"/>
      <c r="TJA9139" s="6"/>
      <c r="TJD9139" s="11"/>
      <c r="TJE9139" s="36"/>
      <c r="TJF9139" s="6"/>
      <c r="TJI9139" s="11"/>
      <c r="TJJ9139" s="36"/>
      <c r="TJK9139" s="6"/>
      <c r="TJN9139" s="11"/>
      <c r="TJO9139" s="36"/>
      <c r="TJP9139" s="6"/>
      <c r="TJS9139" s="11"/>
      <c r="TJT9139" s="36"/>
      <c r="TJU9139" s="6"/>
      <c r="TJX9139" s="11"/>
      <c r="TJY9139" s="36"/>
      <c r="TJZ9139" s="6"/>
      <c r="TKC9139" s="11"/>
      <c r="TKD9139" s="36"/>
      <c r="TKE9139" s="6"/>
      <c r="TKH9139" s="11"/>
      <c r="TKI9139" s="36"/>
      <c r="TKJ9139" s="6"/>
      <c r="TKM9139" s="11"/>
      <c r="TKN9139" s="36"/>
      <c r="TKO9139" s="6"/>
      <c r="TKR9139" s="11"/>
      <c r="TKS9139" s="36"/>
      <c r="TKT9139" s="6"/>
      <c r="TKW9139" s="11"/>
      <c r="TKX9139" s="36"/>
      <c r="TKY9139" s="6"/>
      <c r="TLB9139" s="11"/>
      <c r="TLC9139" s="36"/>
      <c r="TLD9139" s="6"/>
      <c r="TLG9139" s="11"/>
      <c r="TLH9139" s="36"/>
      <c r="TLI9139" s="6"/>
      <c r="TLL9139" s="11"/>
      <c r="TLM9139" s="36"/>
      <c r="TLN9139" s="6"/>
      <c r="TLQ9139" s="11"/>
      <c r="TLR9139" s="36"/>
      <c r="TLS9139" s="6"/>
      <c r="TLV9139" s="11"/>
      <c r="TLW9139" s="36"/>
      <c r="TLX9139" s="6"/>
      <c r="TMA9139" s="11"/>
      <c r="TMB9139" s="36"/>
      <c r="TMC9139" s="6"/>
      <c r="TMF9139" s="11"/>
      <c r="TMG9139" s="36"/>
      <c r="TMH9139" s="6"/>
      <c r="TMK9139" s="11"/>
      <c r="TML9139" s="36"/>
      <c r="TMM9139" s="6"/>
      <c r="TMP9139" s="11"/>
      <c r="TMQ9139" s="36"/>
      <c r="TMR9139" s="6"/>
      <c r="TMU9139" s="11"/>
      <c r="TMV9139" s="36"/>
      <c r="TMW9139" s="6"/>
      <c r="TMZ9139" s="11"/>
      <c r="TNA9139" s="36"/>
      <c r="TNB9139" s="6"/>
      <c r="TNE9139" s="11"/>
      <c r="TNF9139" s="36"/>
      <c r="TNG9139" s="6"/>
      <c r="TNJ9139" s="11"/>
      <c r="TNK9139" s="36"/>
      <c r="TNL9139" s="6"/>
      <c r="TNO9139" s="11"/>
      <c r="TNP9139" s="36"/>
      <c r="TNQ9139" s="6"/>
      <c r="TNT9139" s="11"/>
      <c r="TNU9139" s="36"/>
      <c r="TNV9139" s="6"/>
      <c r="TNY9139" s="11"/>
      <c r="TNZ9139" s="36"/>
      <c r="TOA9139" s="6"/>
      <c r="TOD9139" s="11"/>
      <c r="TOE9139" s="36"/>
      <c r="TOF9139" s="6"/>
      <c r="TOI9139" s="11"/>
      <c r="TOJ9139" s="36"/>
      <c r="TOK9139" s="6"/>
      <c r="TON9139" s="11"/>
      <c r="TOO9139" s="36"/>
      <c r="TOP9139" s="6"/>
      <c r="TOS9139" s="11"/>
      <c r="TOT9139" s="36"/>
      <c r="TOU9139" s="6"/>
      <c r="TOX9139" s="11"/>
      <c r="TOY9139" s="36"/>
      <c r="TOZ9139" s="6"/>
      <c r="TPC9139" s="11"/>
      <c r="TPD9139" s="36"/>
      <c r="TPE9139" s="6"/>
      <c r="TPH9139" s="11"/>
      <c r="TPI9139" s="36"/>
      <c r="TPJ9139" s="6"/>
      <c r="TPM9139" s="11"/>
      <c r="TPN9139" s="36"/>
      <c r="TPO9139" s="6"/>
      <c r="TPR9139" s="11"/>
      <c r="TPS9139" s="36"/>
      <c r="TPT9139" s="6"/>
      <c r="TPW9139" s="11"/>
      <c r="TPX9139" s="36"/>
      <c r="TPY9139" s="6"/>
      <c r="TQB9139" s="11"/>
      <c r="TQC9139" s="36"/>
      <c r="TQD9139" s="6"/>
      <c r="TQG9139" s="11"/>
      <c r="TQH9139" s="36"/>
      <c r="TQI9139" s="6"/>
      <c r="TQL9139" s="11"/>
      <c r="TQM9139" s="36"/>
      <c r="TQN9139" s="6"/>
      <c r="TQQ9139" s="11"/>
      <c r="TQR9139" s="36"/>
      <c r="TQS9139" s="6"/>
      <c r="TQV9139" s="11"/>
      <c r="TQW9139" s="36"/>
      <c r="TQX9139" s="6"/>
      <c r="TRA9139" s="11"/>
      <c r="TRB9139" s="36"/>
      <c r="TRC9139" s="6"/>
      <c r="TRF9139" s="11"/>
      <c r="TRG9139" s="36"/>
      <c r="TRH9139" s="6"/>
      <c r="TRK9139" s="11"/>
      <c r="TRL9139" s="36"/>
      <c r="TRM9139" s="6"/>
      <c r="TRP9139" s="11"/>
      <c r="TRQ9139" s="36"/>
      <c r="TRR9139" s="6"/>
      <c r="TRU9139" s="11"/>
      <c r="TRV9139" s="36"/>
      <c r="TRW9139" s="6"/>
      <c r="TRZ9139" s="11"/>
      <c r="TSA9139" s="36"/>
      <c r="TSB9139" s="6"/>
      <c r="TSE9139" s="11"/>
      <c r="TSF9139" s="36"/>
      <c r="TSG9139" s="6"/>
      <c r="TSJ9139" s="11"/>
      <c r="TSK9139" s="36"/>
      <c r="TSL9139" s="6"/>
      <c r="TSO9139" s="11"/>
      <c r="TSP9139" s="36"/>
      <c r="TSQ9139" s="6"/>
      <c r="TST9139" s="11"/>
      <c r="TSU9139" s="36"/>
      <c r="TSV9139" s="6"/>
      <c r="TSY9139" s="11"/>
      <c r="TSZ9139" s="36"/>
      <c r="TTA9139" s="6"/>
      <c r="TTD9139" s="11"/>
      <c r="TTE9139" s="36"/>
      <c r="TTF9139" s="6"/>
      <c r="TTI9139" s="11"/>
      <c r="TTJ9139" s="36"/>
      <c r="TTK9139" s="6"/>
      <c r="TTN9139" s="11"/>
      <c r="TTO9139" s="36"/>
      <c r="TTP9139" s="6"/>
      <c r="TTS9139" s="11"/>
      <c r="TTT9139" s="36"/>
      <c r="TTU9139" s="6"/>
      <c r="TTX9139" s="11"/>
      <c r="TTY9139" s="36"/>
      <c r="TTZ9139" s="6"/>
      <c r="TUC9139" s="11"/>
      <c r="TUD9139" s="36"/>
      <c r="TUE9139" s="6"/>
      <c r="TUH9139" s="11"/>
      <c r="TUI9139" s="36"/>
      <c r="TUJ9139" s="6"/>
      <c r="TUM9139" s="11"/>
      <c r="TUN9139" s="36"/>
      <c r="TUO9139" s="6"/>
      <c r="TUR9139" s="11"/>
      <c r="TUS9139" s="36"/>
      <c r="TUT9139" s="6"/>
      <c r="TUW9139" s="11"/>
      <c r="TUX9139" s="36"/>
      <c r="TUY9139" s="6"/>
      <c r="TVB9139" s="11"/>
      <c r="TVC9139" s="36"/>
      <c r="TVD9139" s="6"/>
      <c r="TVG9139" s="11"/>
      <c r="TVH9139" s="36"/>
      <c r="TVI9139" s="6"/>
      <c r="TVL9139" s="11"/>
      <c r="TVM9139" s="36"/>
      <c r="TVN9139" s="6"/>
      <c r="TVQ9139" s="11"/>
      <c r="TVR9139" s="36"/>
      <c r="TVS9139" s="6"/>
      <c r="TVV9139" s="11"/>
      <c r="TVW9139" s="36"/>
      <c r="TVX9139" s="6"/>
      <c r="TWA9139" s="11"/>
      <c r="TWB9139" s="36"/>
      <c r="TWC9139" s="6"/>
      <c r="TWF9139" s="11"/>
      <c r="TWG9139" s="36"/>
      <c r="TWH9139" s="6"/>
      <c r="TWK9139" s="11"/>
      <c r="TWL9139" s="36"/>
      <c r="TWM9139" s="6"/>
      <c r="TWP9139" s="11"/>
      <c r="TWQ9139" s="36"/>
      <c r="TWR9139" s="6"/>
      <c r="TWU9139" s="11"/>
      <c r="TWV9139" s="36"/>
      <c r="TWW9139" s="6"/>
      <c r="TWZ9139" s="11"/>
      <c r="TXA9139" s="36"/>
      <c r="TXB9139" s="6"/>
      <c r="TXE9139" s="11"/>
      <c r="TXF9139" s="36"/>
      <c r="TXG9139" s="6"/>
      <c r="TXJ9139" s="11"/>
      <c r="TXK9139" s="36"/>
      <c r="TXL9139" s="6"/>
      <c r="TXO9139" s="11"/>
      <c r="TXP9139" s="36"/>
      <c r="TXQ9139" s="6"/>
      <c r="TXT9139" s="11"/>
      <c r="TXU9139" s="36"/>
      <c r="TXV9139" s="6"/>
      <c r="TXY9139" s="11"/>
      <c r="TXZ9139" s="36"/>
      <c r="TYA9139" s="6"/>
      <c r="TYD9139" s="11"/>
      <c r="TYE9139" s="36"/>
      <c r="TYF9139" s="6"/>
      <c r="TYI9139" s="11"/>
      <c r="TYJ9139" s="36"/>
      <c r="TYK9139" s="6"/>
      <c r="TYN9139" s="11"/>
      <c r="TYO9139" s="36"/>
      <c r="TYP9139" s="6"/>
      <c r="TYS9139" s="11"/>
      <c r="TYT9139" s="36"/>
      <c r="TYU9139" s="6"/>
      <c r="TYX9139" s="11"/>
      <c r="TYY9139" s="36"/>
      <c r="TYZ9139" s="6"/>
      <c r="TZC9139" s="11"/>
      <c r="TZD9139" s="36"/>
      <c r="TZE9139" s="6"/>
      <c r="TZH9139" s="11"/>
      <c r="TZI9139" s="36"/>
      <c r="TZJ9139" s="6"/>
      <c r="TZM9139" s="11"/>
      <c r="TZN9139" s="36"/>
      <c r="TZO9139" s="6"/>
      <c r="TZR9139" s="11"/>
      <c r="TZS9139" s="36"/>
      <c r="TZT9139" s="6"/>
      <c r="TZW9139" s="11"/>
      <c r="TZX9139" s="36"/>
      <c r="TZY9139" s="6"/>
      <c r="UAB9139" s="11"/>
      <c r="UAC9139" s="36"/>
      <c r="UAD9139" s="6"/>
      <c r="UAG9139" s="11"/>
      <c r="UAH9139" s="36"/>
      <c r="UAI9139" s="6"/>
      <c r="UAL9139" s="11"/>
      <c r="UAM9139" s="36"/>
      <c r="UAN9139" s="6"/>
      <c r="UAQ9139" s="11"/>
      <c r="UAR9139" s="36"/>
      <c r="UAS9139" s="6"/>
      <c r="UAV9139" s="11"/>
      <c r="UAW9139" s="36"/>
      <c r="UAX9139" s="6"/>
      <c r="UBA9139" s="11"/>
      <c r="UBB9139" s="36"/>
      <c r="UBC9139" s="6"/>
      <c r="UBF9139" s="11"/>
      <c r="UBG9139" s="36"/>
      <c r="UBH9139" s="6"/>
      <c r="UBK9139" s="11"/>
      <c r="UBL9139" s="36"/>
      <c r="UBM9139" s="6"/>
      <c r="UBP9139" s="11"/>
      <c r="UBQ9139" s="36"/>
      <c r="UBR9139" s="6"/>
      <c r="UBU9139" s="11"/>
      <c r="UBV9139" s="36"/>
      <c r="UBW9139" s="6"/>
      <c r="UBZ9139" s="11"/>
      <c r="UCA9139" s="36"/>
      <c r="UCB9139" s="6"/>
      <c r="UCE9139" s="11"/>
      <c r="UCF9139" s="36"/>
      <c r="UCG9139" s="6"/>
      <c r="UCJ9139" s="11"/>
      <c r="UCK9139" s="36"/>
      <c r="UCL9139" s="6"/>
      <c r="UCO9139" s="11"/>
      <c r="UCP9139" s="36"/>
      <c r="UCQ9139" s="6"/>
      <c r="UCT9139" s="11"/>
      <c r="UCU9139" s="36"/>
      <c r="UCV9139" s="6"/>
      <c r="UCY9139" s="11"/>
      <c r="UCZ9139" s="36"/>
      <c r="UDA9139" s="6"/>
      <c r="UDD9139" s="11"/>
      <c r="UDE9139" s="36"/>
      <c r="UDF9139" s="6"/>
      <c r="UDI9139" s="11"/>
      <c r="UDJ9139" s="36"/>
      <c r="UDK9139" s="6"/>
      <c r="UDN9139" s="11"/>
      <c r="UDO9139" s="36"/>
      <c r="UDP9139" s="6"/>
      <c r="UDS9139" s="11"/>
      <c r="UDT9139" s="36"/>
      <c r="UDU9139" s="6"/>
      <c r="UDX9139" s="11"/>
      <c r="UDY9139" s="36"/>
      <c r="UDZ9139" s="6"/>
      <c r="UEC9139" s="11"/>
      <c r="UED9139" s="36"/>
      <c r="UEE9139" s="6"/>
      <c r="UEH9139" s="11"/>
      <c r="UEI9139" s="36"/>
      <c r="UEJ9139" s="6"/>
      <c r="UEM9139" s="11"/>
      <c r="UEN9139" s="36"/>
      <c r="UEO9139" s="6"/>
      <c r="UER9139" s="11"/>
      <c r="UES9139" s="36"/>
      <c r="UET9139" s="6"/>
      <c r="UEW9139" s="11"/>
      <c r="UEX9139" s="36"/>
      <c r="UEY9139" s="6"/>
      <c r="UFB9139" s="11"/>
      <c r="UFC9139" s="36"/>
      <c r="UFD9139" s="6"/>
      <c r="UFG9139" s="11"/>
      <c r="UFH9139" s="36"/>
      <c r="UFI9139" s="6"/>
      <c r="UFL9139" s="11"/>
      <c r="UFM9139" s="36"/>
      <c r="UFN9139" s="6"/>
      <c r="UFQ9139" s="11"/>
      <c r="UFR9139" s="36"/>
      <c r="UFS9139" s="6"/>
      <c r="UFV9139" s="11"/>
      <c r="UFW9139" s="36"/>
      <c r="UFX9139" s="6"/>
      <c r="UGA9139" s="11"/>
      <c r="UGB9139" s="36"/>
      <c r="UGC9139" s="6"/>
      <c r="UGF9139" s="11"/>
      <c r="UGG9139" s="36"/>
      <c r="UGH9139" s="6"/>
      <c r="UGK9139" s="11"/>
      <c r="UGL9139" s="36"/>
      <c r="UGM9139" s="6"/>
      <c r="UGP9139" s="11"/>
      <c r="UGQ9139" s="36"/>
      <c r="UGR9139" s="6"/>
      <c r="UGU9139" s="11"/>
      <c r="UGV9139" s="36"/>
      <c r="UGW9139" s="6"/>
      <c r="UGZ9139" s="11"/>
      <c r="UHA9139" s="36"/>
      <c r="UHB9139" s="6"/>
      <c r="UHE9139" s="11"/>
      <c r="UHF9139" s="36"/>
      <c r="UHG9139" s="6"/>
      <c r="UHJ9139" s="11"/>
      <c r="UHK9139" s="36"/>
      <c r="UHL9139" s="6"/>
      <c r="UHO9139" s="11"/>
      <c r="UHP9139" s="36"/>
      <c r="UHQ9139" s="6"/>
      <c r="UHT9139" s="11"/>
      <c r="UHU9139" s="36"/>
      <c r="UHV9139" s="6"/>
      <c r="UHY9139" s="11"/>
      <c r="UHZ9139" s="36"/>
      <c r="UIA9139" s="6"/>
      <c r="UID9139" s="11"/>
      <c r="UIE9139" s="36"/>
      <c r="UIF9139" s="6"/>
      <c r="UII9139" s="11"/>
      <c r="UIJ9139" s="36"/>
      <c r="UIK9139" s="6"/>
      <c r="UIN9139" s="11"/>
      <c r="UIO9139" s="36"/>
      <c r="UIP9139" s="6"/>
      <c r="UIS9139" s="11"/>
      <c r="UIT9139" s="36"/>
      <c r="UIU9139" s="6"/>
      <c r="UIX9139" s="11"/>
      <c r="UIY9139" s="36"/>
      <c r="UIZ9139" s="6"/>
      <c r="UJC9139" s="11"/>
      <c r="UJD9139" s="36"/>
      <c r="UJE9139" s="6"/>
      <c r="UJH9139" s="11"/>
      <c r="UJI9139" s="36"/>
      <c r="UJJ9139" s="6"/>
      <c r="UJM9139" s="11"/>
      <c r="UJN9139" s="36"/>
      <c r="UJO9139" s="6"/>
      <c r="UJR9139" s="11"/>
      <c r="UJS9139" s="36"/>
      <c r="UJT9139" s="6"/>
      <c r="UJW9139" s="11"/>
      <c r="UJX9139" s="36"/>
      <c r="UJY9139" s="6"/>
      <c r="UKB9139" s="11"/>
      <c r="UKC9139" s="36"/>
      <c r="UKD9139" s="6"/>
      <c r="UKG9139" s="11"/>
      <c r="UKH9139" s="36"/>
      <c r="UKI9139" s="6"/>
      <c r="UKL9139" s="11"/>
      <c r="UKM9139" s="36"/>
      <c r="UKN9139" s="6"/>
      <c r="UKQ9139" s="11"/>
      <c r="UKR9139" s="36"/>
      <c r="UKS9139" s="6"/>
      <c r="UKV9139" s="11"/>
      <c r="UKW9139" s="36"/>
      <c r="UKX9139" s="6"/>
      <c r="ULA9139" s="11"/>
      <c r="ULB9139" s="36"/>
      <c r="ULC9139" s="6"/>
      <c r="ULF9139" s="11"/>
      <c r="ULG9139" s="36"/>
      <c r="ULH9139" s="6"/>
      <c r="ULK9139" s="11"/>
      <c r="ULL9139" s="36"/>
      <c r="ULM9139" s="6"/>
      <c r="ULP9139" s="11"/>
      <c r="ULQ9139" s="36"/>
      <c r="ULR9139" s="6"/>
      <c r="ULU9139" s="11"/>
      <c r="ULV9139" s="36"/>
      <c r="ULW9139" s="6"/>
      <c r="ULZ9139" s="11"/>
      <c r="UMA9139" s="36"/>
      <c r="UMB9139" s="6"/>
      <c r="UME9139" s="11"/>
      <c r="UMF9139" s="36"/>
      <c r="UMG9139" s="6"/>
      <c r="UMJ9139" s="11"/>
      <c r="UMK9139" s="36"/>
      <c r="UML9139" s="6"/>
      <c r="UMO9139" s="11"/>
      <c r="UMP9139" s="36"/>
      <c r="UMQ9139" s="6"/>
      <c r="UMT9139" s="11"/>
      <c r="UMU9139" s="36"/>
      <c r="UMV9139" s="6"/>
      <c r="UMY9139" s="11"/>
      <c r="UMZ9139" s="36"/>
      <c r="UNA9139" s="6"/>
      <c r="UND9139" s="11"/>
      <c r="UNE9139" s="36"/>
      <c r="UNF9139" s="6"/>
      <c r="UNI9139" s="11"/>
      <c r="UNJ9139" s="36"/>
      <c r="UNK9139" s="6"/>
      <c r="UNN9139" s="11"/>
      <c r="UNO9139" s="36"/>
      <c r="UNP9139" s="6"/>
      <c r="UNS9139" s="11"/>
      <c r="UNT9139" s="36"/>
      <c r="UNU9139" s="6"/>
      <c r="UNX9139" s="11"/>
      <c r="UNY9139" s="36"/>
      <c r="UNZ9139" s="6"/>
      <c r="UOC9139" s="11"/>
      <c r="UOD9139" s="36"/>
      <c r="UOE9139" s="6"/>
      <c r="UOH9139" s="11"/>
      <c r="UOI9139" s="36"/>
      <c r="UOJ9139" s="6"/>
      <c r="UOM9139" s="11"/>
      <c r="UON9139" s="36"/>
      <c r="UOO9139" s="6"/>
      <c r="UOR9139" s="11"/>
      <c r="UOS9139" s="36"/>
      <c r="UOT9139" s="6"/>
      <c r="UOW9139" s="11"/>
      <c r="UOX9139" s="36"/>
      <c r="UOY9139" s="6"/>
      <c r="UPB9139" s="11"/>
      <c r="UPC9139" s="36"/>
      <c r="UPD9139" s="6"/>
      <c r="UPG9139" s="11"/>
      <c r="UPH9139" s="36"/>
      <c r="UPI9139" s="6"/>
      <c r="UPL9139" s="11"/>
      <c r="UPM9139" s="36"/>
      <c r="UPN9139" s="6"/>
      <c r="UPQ9139" s="11"/>
      <c r="UPR9139" s="36"/>
      <c r="UPS9139" s="6"/>
      <c r="UPV9139" s="11"/>
      <c r="UPW9139" s="36"/>
      <c r="UPX9139" s="6"/>
      <c r="UQA9139" s="11"/>
      <c r="UQB9139" s="36"/>
      <c r="UQC9139" s="6"/>
      <c r="UQF9139" s="11"/>
      <c r="UQG9139" s="36"/>
      <c r="UQH9139" s="6"/>
      <c r="UQK9139" s="11"/>
      <c r="UQL9139" s="36"/>
      <c r="UQM9139" s="6"/>
      <c r="UQP9139" s="11"/>
      <c r="UQQ9139" s="36"/>
      <c r="UQR9139" s="6"/>
      <c r="UQU9139" s="11"/>
      <c r="UQV9139" s="36"/>
      <c r="UQW9139" s="6"/>
      <c r="UQZ9139" s="11"/>
      <c r="URA9139" s="36"/>
      <c r="URB9139" s="6"/>
      <c r="URE9139" s="11"/>
      <c r="URF9139" s="36"/>
      <c r="URG9139" s="6"/>
      <c r="URJ9139" s="11"/>
      <c r="URK9139" s="36"/>
      <c r="URL9139" s="6"/>
      <c r="URO9139" s="11"/>
      <c r="URP9139" s="36"/>
      <c r="URQ9139" s="6"/>
      <c r="URT9139" s="11"/>
      <c r="URU9139" s="36"/>
      <c r="URV9139" s="6"/>
      <c r="URY9139" s="11"/>
      <c r="URZ9139" s="36"/>
      <c r="USA9139" s="6"/>
      <c r="USD9139" s="11"/>
      <c r="USE9139" s="36"/>
      <c r="USF9139" s="6"/>
      <c r="USI9139" s="11"/>
      <c r="USJ9139" s="36"/>
      <c r="USK9139" s="6"/>
      <c r="USN9139" s="11"/>
      <c r="USO9139" s="36"/>
      <c r="USP9139" s="6"/>
      <c r="USS9139" s="11"/>
      <c r="UST9139" s="36"/>
      <c r="USU9139" s="6"/>
      <c r="USX9139" s="11"/>
      <c r="USY9139" s="36"/>
      <c r="USZ9139" s="6"/>
      <c r="UTC9139" s="11"/>
      <c r="UTD9139" s="36"/>
      <c r="UTE9139" s="6"/>
      <c r="UTH9139" s="11"/>
      <c r="UTI9139" s="36"/>
      <c r="UTJ9139" s="6"/>
      <c r="UTM9139" s="11"/>
      <c r="UTN9139" s="36"/>
      <c r="UTO9139" s="6"/>
      <c r="UTR9139" s="11"/>
      <c r="UTS9139" s="36"/>
      <c r="UTT9139" s="6"/>
      <c r="UTW9139" s="11"/>
      <c r="UTX9139" s="36"/>
      <c r="UTY9139" s="6"/>
      <c r="UUB9139" s="11"/>
      <c r="UUC9139" s="36"/>
      <c r="UUD9139" s="6"/>
      <c r="UUG9139" s="11"/>
      <c r="UUH9139" s="36"/>
      <c r="UUI9139" s="6"/>
      <c r="UUL9139" s="11"/>
      <c r="UUM9139" s="36"/>
      <c r="UUN9139" s="6"/>
      <c r="UUQ9139" s="11"/>
      <c r="UUR9139" s="36"/>
      <c r="UUS9139" s="6"/>
      <c r="UUV9139" s="11"/>
      <c r="UUW9139" s="36"/>
      <c r="UUX9139" s="6"/>
      <c r="UVA9139" s="11"/>
      <c r="UVB9139" s="36"/>
      <c r="UVC9139" s="6"/>
      <c r="UVF9139" s="11"/>
      <c r="UVG9139" s="36"/>
      <c r="UVH9139" s="6"/>
      <c r="UVK9139" s="11"/>
      <c r="UVL9139" s="36"/>
      <c r="UVM9139" s="6"/>
      <c r="UVP9139" s="11"/>
      <c r="UVQ9139" s="36"/>
      <c r="UVR9139" s="6"/>
      <c r="UVU9139" s="11"/>
      <c r="UVV9139" s="36"/>
      <c r="UVW9139" s="6"/>
      <c r="UVZ9139" s="11"/>
      <c r="UWA9139" s="36"/>
      <c r="UWB9139" s="6"/>
      <c r="UWE9139" s="11"/>
      <c r="UWF9139" s="36"/>
      <c r="UWG9139" s="6"/>
      <c r="UWJ9139" s="11"/>
      <c r="UWK9139" s="36"/>
      <c r="UWL9139" s="6"/>
      <c r="UWO9139" s="11"/>
      <c r="UWP9139" s="36"/>
      <c r="UWQ9139" s="6"/>
      <c r="UWT9139" s="11"/>
      <c r="UWU9139" s="36"/>
      <c r="UWV9139" s="6"/>
      <c r="UWY9139" s="11"/>
      <c r="UWZ9139" s="36"/>
      <c r="UXA9139" s="6"/>
      <c r="UXD9139" s="11"/>
      <c r="UXE9139" s="36"/>
      <c r="UXF9139" s="6"/>
      <c r="UXI9139" s="11"/>
      <c r="UXJ9139" s="36"/>
      <c r="UXK9139" s="6"/>
      <c r="UXN9139" s="11"/>
      <c r="UXO9139" s="36"/>
      <c r="UXP9139" s="6"/>
      <c r="UXS9139" s="11"/>
      <c r="UXT9139" s="36"/>
      <c r="UXU9139" s="6"/>
      <c r="UXX9139" s="11"/>
      <c r="UXY9139" s="36"/>
      <c r="UXZ9139" s="6"/>
      <c r="UYC9139" s="11"/>
      <c r="UYD9139" s="36"/>
      <c r="UYE9139" s="6"/>
      <c r="UYH9139" s="11"/>
      <c r="UYI9139" s="36"/>
      <c r="UYJ9139" s="6"/>
      <c r="UYM9139" s="11"/>
      <c r="UYN9139" s="36"/>
      <c r="UYO9139" s="6"/>
      <c r="UYR9139" s="11"/>
      <c r="UYS9139" s="36"/>
      <c r="UYT9139" s="6"/>
      <c r="UYW9139" s="11"/>
      <c r="UYX9139" s="36"/>
      <c r="UYY9139" s="6"/>
      <c r="UZB9139" s="11"/>
      <c r="UZC9139" s="36"/>
      <c r="UZD9139" s="6"/>
      <c r="UZG9139" s="11"/>
      <c r="UZH9139" s="36"/>
      <c r="UZI9139" s="6"/>
      <c r="UZL9139" s="11"/>
      <c r="UZM9139" s="36"/>
      <c r="UZN9139" s="6"/>
      <c r="UZQ9139" s="11"/>
      <c r="UZR9139" s="36"/>
      <c r="UZS9139" s="6"/>
      <c r="UZV9139" s="11"/>
      <c r="UZW9139" s="36"/>
      <c r="UZX9139" s="6"/>
      <c r="VAA9139" s="11"/>
      <c r="VAB9139" s="36"/>
      <c r="VAC9139" s="6"/>
      <c r="VAF9139" s="11"/>
      <c r="VAG9139" s="36"/>
      <c r="VAH9139" s="6"/>
      <c r="VAK9139" s="11"/>
      <c r="VAL9139" s="36"/>
      <c r="VAM9139" s="6"/>
      <c r="VAP9139" s="11"/>
      <c r="VAQ9139" s="36"/>
      <c r="VAR9139" s="6"/>
      <c r="VAU9139" s="11"/>
      <c r="VAV9139" s="36"/>
      <c r="VAW9139" s="6"/>
      <c r="VAZ9139" s="11"/>
      <c r="VBA9139" s="36"/>
      <c r="VBB9139" s="6"/>
      <c r="VBE9139" s="11"/>
      <c r="VBF9139" s="36"/>
      <c r="VBG9139" s="6"/>
      <c r="VBJ9139" s="11"/>
      <c r="VBK9139" s="36"/>
      <c r="VBL9139" s="6"/>
      <c r="VBO9139" s="11"/>
      <c r="VBP9139" s="36"/>
      <c r="VBQ9139" s="6"/>
      <c r="VBT9139" s="11"/>
      <c r="VBU9139" s="36"/>
      <c r="VBV9139" s="6"/>
      <c r="VBY9139" s="11"/>
      <c r="VBZ9139" s="36"/>
      <c r="VCA9139" s="6"/>
      <c r="VCD9139" s="11"/>
      <c r="VCE9139" s="36"/>
      <c r="VCF9139" s="6"/>
      <c r="VCI9139" s="11"/>
      <c r="VCJ9139" s="36"/>
      <c r="VCK9139" s="6"/>
      <c r="VCN9139" s="11"/>
      <c r="VCO9139" s="36"/>
      <c r="VCP9139" s="6"/>
      <c r="VCS9139" s="11"/>
      <c r="VCT9139" s="36"/>
      <c r="VCU9139" s="6"/>
      <c r="VCX9139" s="11"/>
      <c r="VCY9139" s="36"/>
      <c r="VCZ9139" s="6"/>
      <c r="VDC9139" s="11"/>
      <c r="VDD9139" s="36"/>
      <c r="VDE9139" s="6"/>
      <c r="VDH9139" s="11"/>
      <c r="VDI9139" s="36"/>
      <c r="VDJ9139" s="6"/>
      <c r="VDM9139" s="11"/>
      <c r="VDN9139" s="36"/>
      <c r="VDO9139" s="6"/>
      <c r="VDR9139" s="11"/>
      <c r="VDS9139" s="36"/>
      <c r="VDT9139" s="6"/>
      <c r="VDW9139" s="11"/>
      <c r="VDX9139" s="36"/>
      <c r="VDY9139" s="6"/>
      <c r="VEB9139" s="11"/>
      <c r="VEC9139" s="36"/>
      <c r="VED9139" s="6"/>
      <c r="VEG9139" s="11"/>
      <c r="VEH9139" s="36"/>
      <c r="VEI9139" s="6"/>
      <c r="VEL9139" s="11"/>
      <c r="VEM9139" s="36"/>
      <c r="VEN9139" s="6"/>
      <c r="VEQ9139" s="11"/>
      <c r="VER9139" s="36"/>
      <c r="VES9139" s="6"/>
      <c r="VEV9139" s="11"/>
      <c r="VEW9139" s="36"/>
      <c r="VEX9139" s="6"/>
      <c r="VFA9139" s="11"/>
      <c r="VFB9139" s="36"/>
      <c r="VFC9139" s="6"/>
      <c r="VFF9139" s="11"/>
      <c r="VFG9139" s="36"/>
      <c r="VFH9139" s="6"/>
      <c r="VFK9139" s="11"/>
      <c r="VFL9139" s="36"/>
      <c r="VFM9139" s="6"/>
      <c r="VFP9139" s="11"/>
      <c r="VFQ9139" s="36"/>
      <c r="VFR9139" s="6"/>
      <c r="VFU9139" s="11"/>
      <c r="VFV9139" s="36"/>
      <c r="VFW9139" s="6"/>
      <c r="VFZ9139" s="11"/>
      <c r="VGA9139" s="36"/>
      <c r="VGB9139" s="6"/>
      <c r="VGE9139" s="11"/>
      <c r="VGF9139" s="36"/>
      <c r="VGG9139" s="6"/>
      <c r="VGJ9139" s="11"/>
      <c r="VGK9139" s="36"/>
      <c r="VGL9139" s="6"/>
      <c r="VGO9139" s="11"/>
      <c r="VGP9139" s="36"/>
      <c r="VGQ9139" s="6"/>
      <c r="VGT9139" s="11"/>
      <c r="VGU9139" s="36"/>
      <c r="VGV9139" s="6"/>
      <c r="VGY9139" s="11"/>
      <c r="VGZ9139" s="36"/>
      <c r="VHA9139" s="6"/>
      <c r="VHD9139" s="11"/>
      <c r="VHE9139" s="36"/>
      <c r="VHF9139" s="6"/>
      <c r="VHI9139" s="11"/>
      <c r="VHJ9139" s="36"/>
      <c r="VHK9139" s="6"/>
      <c r="VHN9139" s="11"/>
      <c r="VHO9139" s="36"/>
      <c r="VHP9139" s="6"/>
      <c r="VHS9139" s="11"/>
      <c r="VHT9139" s="36"/>
      <c r="VHU9139" s="6"/>
      <c r="VHX9139" s="11"/>
      <c r="VHY9139" s="36"/>
      <c r="VHZ9139" s="6"/>
      <c r="VIC9139" s="11"/>
      <c r="VID9139" s="36"/>
      <c r="VIE9139" s="6"/>
      <c r="VIH9139" s="11"/>
      <c r="VII9139" s="36"/>
      <c r="VIJ9139" s="6"/>
      <c r="VIM9139" s="11"/>
      <c r="VIN9139" s="36"/>
      <c r="VIO9139" s="6"/>
      <c r="VIR9139" s="11"/>
      <c r="VIS9139" s="36"/>
      <c r="VIT9139" s="6"/>
      <c r="VIW9139" s="11"/>
      <c r="VIX9139" s="36"/>
      <c r="VIY9139" s="6"/>
      <c r="VJB9139" s="11"/>
      <c r="VJC9139" s="36"/>
      <c r="VJD9139" s="6"/>
      <c r="VJG9139" s="11"/>
      <c r="VJH9139" s="36"/>
      <c r="VJI9139" s="6"/>
      <c r="VJL9139" s="11"/>
      <c r="VJM9139" s="36"/>
      <c r="VJN9139" s="6"/>
      <c r="VJQ9139" s="11"/>
      <c r="VJR9139" s="36"/>
      <c r="VJS9139" s="6"/>
      <c r="VJV9139" s="11"/>
      <c r="VJW9139" s="36"/>
      <c r="VJX9139" s="6"/>
      <c r="VKA9139" s="11"/>
      <c r="VKB9139" s="36"/>
      <c r="VKC9139" s="6"/>
      <c r="VKF9139" s="11"/>
      <c r="VKG9139" s="36"/>
      <c r="VKH9139" s="6"/>
      <c r="VKK9139" s="11"/>
      <c r="VKL9139" s="36"/>
      <c r="VKM9139" s="6"/>
      <c r="VKP9139" s="11"/>
      <c r="VKQ9139" s="36"/>
      <c r="VKR9139" s="6"/>
      <c r="VKU9139" s="11"/>
      <c r="VKV9139" s="36"/>
      <c r="VKW9139" s="6"/>
      <c r="VKZ9139" s="11"/>
      <c r="VLA9139" s="36"/>
      <c r="VLB9139" s="6"/>
      <c r="VLE9139" s="11"/>
      <c r="VLF9139" s="36"/>
      <c r="VLG9139" s="6"/>
      <c r="VLJ9139" s="11"/>
      <c r="VLK9139" s="36"/>
      <c r="VLL9139" s="6"/>
      <c r="VLO9139" s="11"/>
      <c r="VLP9139" s="36"/>
      <c r="VLQ9139" s="6"/>
      <c r="VLT9139" s="11"/>
      <c r="VLU9139" s="36"/>
      <c r="VLV9139" s="6"/>
      <c r="VLY9139" s="11"/>
      <c r="VLZ9139" s="36"/>
      <c r="VMA9139" s="6"/>
      <c r="VMD9139" s="11"/>
      <c r="VME9139" s="36"/>
      <c r="VMF9139" s="6"/>
      <c r="VMI9139" s="11"/>
      <c r="VMJ9139" s="36"/>
      <c r="VMK9139" s="6"/>
      <c r="VMN9139" s="11"/>
      <c r="VMO9139" s="36"/>
      <c r="VMP9139" s="6"/>
      <c r="VMS9139" s="11"/>
      <c r="VMT9139" s="36"/>
      <c r="VMU9139" s="6"/>
      <c r="VMX9139" s="11"/>
      <c r="VMY9139" s="36"/>
      <c r="VMZ9139" s="6"/>
      <c r="VNC9139" s="11"/>
      <c r="VND9139" s="36"/>
      <c r="VNE9139" s="6"/>
      <c r="VNH9139" s="11"/>
      <c r="VNI9139" s="36"/>
      <c r="VNJ9139" s="6"/>
      <c r="VNM9139" s="11"/>
      <c r="VNN9139" s="36"/>
      <c r="VNO9139" s="6"/>
      <c r="VNR9139" s="11"/>
      <c r="VNS9139" s="36"/>
      <c r="VNT9139" s="6"/>
      <c r="VNW9139" s="11"/>
      <c r="VNX9139" s="36"/>
      <c r="VNY9139" s="6"/>
      <c r="VOB9139" s="11"/>
      <c r="VOC9139" s="36"/>
      <c r="VOD9139" s="6"/>
      <c r="VOG9139" s="11"/>
      <c r="VOH9139" s="36"/>
      <c r="VOI9139" s="6"/>
      <c r="VOL9139" s="11"/>
      <c r="VOM9139" s="36"/>
      <c r="VON9139" s="6"/>
      <c r="VOQ9139" s="11"/>
      <c r="VOR9139" s="36"/>
      <c r="VOS9139" s="6"/>
      <c r="VOV9139" s="11"/>
      <c r="VOW9139" s="36"/>
      <c r="VOX9139" s="6"/>
      <c r="VPA9139" s="11"/>
      <c r="VPB9139" s="36"/>
      <c r="VPC9139" s="6"/>
      <c r="VPF9139" s="11"/>
      <c r="VPG9139" s="36"/>
      <c r="VPH9139" s="6"/>
      <c r="VPK9139" s="11"/>
      <c r="VPL9139" s="36"/>
      <c r="VPM9139" s="6"/>
      <c r="VPP9139" s="11"/>
      <c r="VPQ9139" s="36"/>
      <c r="VPR9139" s="6"/>
      <c r="VPU9139" s="11"/>
      <c r="VPV9139" s="36"/>
      <c r="VPW9139" s="6"/>
      <c r="VPZ9139" s="11"/>
      <c r="VQA9139" s="36"/>
      <c r="VQB9139" s="6"/>
      <c r="VQE9139" s="11"/>
      <c r="VQF9139" s="36"/>
      <c r="VQG9139" s="6"/>
      <c r="VQJ9139" s="11"/>
      <c r="VQK9139" s="36"/>
      <c r="VQL9139" s="6"/>
      <c r="VQO9139" s="11"/>
      <c r="VQP9139" s="36"/>
      <c r="VQQ9139" s="6"/>
      <c r="VQT9139" s="11"/>
      <c r="VQU9139" s="36"/>
      <c r="VQV9139" s="6"/>
      <c r="VQY9139" s="11"/>
      <c r="VQZ9139" s="36"/>
      <c r="VRA9139" s="6"/>
      <c r="VRD9139" s="11"/>
      <c r="VRE9139" s="36"/>
      <c r="VRF9139" s="6"/>
      <c r="VRI9139" s="11"/>
      <c r="VRJ9139" s="36"/>
      <c r="VRK9139" s="6"/>
      <c r="VRN9139" s="11"/>
      <c r="VRO9139" s="36"/>
      <c r="VRP9139" s="6"/>
      <c r="VRS9139" s="11"/>
      <c r="VRT9139" s="36"/>
      <c r="VRU9139" s="6"/>
      <c r="VRX9139" s="11"/>
      <c r="VRY9139" s="36"/>
      <c r="VRZ9139" s="6"/>
      <c r="VSC9139" s="11"/>
      <c r="VSD9139" s="36"/>
      <c r="VSE9139" s="6"/>
      <c r="VSH9139" s="11"/>
      <c r="VSI9139" s="36"/>
      <c r="VSJ9139" s="6"/>
      <c r="VSM9139" s="11"/>
      <c r="VSN9139" s="36"/>
      <c r="VSO9139" s="6"/>
      <c r="VSR9139" s="11"/>
      <c r="VSS9139" s="36"/>
      <c r="VST9139" s="6"/>
      <c r="VSW9139" s="11"/>
      <c r="VSX9139" s="36"/>
      <c r="VSY9139" s="6"/>
      <c r="VTB9139" s="11"/>
      <c r="VTC9139" s="36"/>
      <c r="VTD9139" s="6"/>
      <c r="VTG9139" s="11"/>
      <c r="VTH9139" s="36"/>
      <c r="VTI9139" s="6"/>
      <c r="VTL9139" s="11"/>
      <c r="VTM9139" s="36"/>
      <c r="VTN9139" s="6"/>
      <c r="VTQ9139" s="11"/>
      <c r="VTR9139" s="36"/>
      <c r="VTS9139" s="6"/>
      <c r="VTV9139" s="11"/>
      <c r="VTW9139" s="36"/>
      <c r="VTX9139" s="6"/>
      <c r="VUA9139" s="11"/>
      <c r="VUB9139" s="36"/>
      <c r="VUC9139" s="6"/>
      <c r="VUF9139" s="11"/>
      <c r="VUG9139" s="36"/>
      <c r="VUH9139" s="6"/>
      <c r="VUK9139" s="11"/>
      <c r="VUL9139" s="36"/>
      <c r="VUM9139" s="6"/>
      <c r="VUP9139" s="11"/>
      <c r="VUQ9139" s="36"/>
      <c r="VUR9139" s="6"/>
      <c r="VUU9139" s="11"/>
      <c r="VUV9139" s="36"/>
      <c r="VUW9139" s="6"/>
      <c r="VUZ9139" s="11"/>
      <c r="VVA9139" s="36"/>
      <c r="VVB9139" s="6"/>
      <c r="VVE9139" s="11"/>
      <c r="VVF9139" s="36"/>
      <c r="VVG9139" s="6"/>
      <c r="VVJ9139" s="11"/>
      <c r="VVK9139" s="36"/>
      <c r="VVL9139" s="6"/>
      <c r="VVO9139" s="11"/>
      <c r="VVP9139" s="36"/>
      <c r="VVQ9139" s="6"/>
      <c r="VVT9139" s="11"/>
      <c r="VVU9139" s="36"/>
      <c r="VVV9139" s="6"/>
      <c r="VVY9139" s="11"/>
      <c r="VVZ9139" s="36"/>
      <c r="VWA9139" s="6"/>
      <c r="VWD9139" s="11"/>
      <c r="VWE9139" s="36"/>
      <c r="VWF9139" s="6"/>
      <c r="VWI9139" s="11"/>
      <c r="VWJ9139" s="36"/>
      <c r="VWK9139" s="6"/>
      <c r="VWN9139" s="11"/>
      <c r="VWO9139" s="36"/>
      <c r="VWP9139" s="6"/>
      <c r="VWS9139" s="11"/>
      <c r="VWT9139" s="36"/>
      <c r="VWU9139" s="6"/>
      <c r="VWX9139" s="11"/>
      <c r="VWY9139" s="36"/>
      <c r="VWZ9139" s="6"/>
      <c r="VXC9139" s="11"/>
      <c r="VXD9139" s="36"/>
      <c r="VXE9139" s="6"/>
      <c r="VXH9139" s="11"/>
      <c r="VXI9139" s="36"/>
      <c r="VXJ9139" s="6"/>
      <c r="VXM9139" s="11"/>
      <c r="VXN9139" s="36"/>
      <c r="VXO9139" s="6"/>
      <c r="VXR9139" s="11"/>
      <c r="VXS9139" s="36"/>
      <c r="VXT9139" s="6"/>
      <c r="VXW9139" s="11"/>
      <c r="VXX9139" s="36"/>
      <c r="VXY9139" s="6"/>
      <c r="VYB9139" s="11"/>
      <c r="VYC9139" s="36"/>
      <c r="VYD9139" s="6"/>
      <c r="VYG9139" s="11"/>
      <c r="VYH9139" s="36"/>
      <c r="VYI9139" s="6"/>
      <c r="VYL9139" s="11"/>
      <c r="VYM9139" s="36"/>
      <c r="VYN9139" s="6"/>
      <c r="VYQ9139" s="11"/>
      <c r="VYR9139" s="36"/>
      <c r="VYS9139" s="6"/>
      <c r="VYV9139" s="11"/>
      <c r="VYW9139" s="36"/>
      <c r="VYX9139" s="6"/>
      <c r="VZA9139" s="11"/>
      <c r="VZB9139" s="36"/>
      <c r="VZC9139" s="6"/>
      <c r="VZF9139" s="11"/>
      <c r="VZG9139" s="36"/>
      <c r="VZH9139" s="6"/>
      <c r="VZK9139" s="11"/>
      <c r="VZL9139" s="36"/>
      <c r="VZM9139" s="6"/>
      <c r="VZP9139" s="11"/>
      <c r="VZQ9139" s="36"/>
      <c r="VZR9139" s="6"/>
      <c r="VZU9139" s="11"/>
      <c r="VZV9139" s="36"/>
      <c r="VZW9139" s="6"/>
      <c r="VZZ9139" s="11"/>
      <c r="WAA9139" s="36"/>
      <c r="WAB9139" s="6"/>
      <c r="WAE9139" s="11"/>
      <c r="WAF9139" s="36"/>
      <c r="WAG9139" s="6"/>
      <c r="WAJ9139" s="11"/>
      <c r="WAK9139" s="36"/>
      <c r="WAL9139" s="6"/>
      <c r="WAO9139" s="11"/>
      <c r="WAP9139" s="36"/>
      <c r="WAQ9139" s="6"/>
      <c r="WAT9139" s="11"/>
      <c r="WAU9139" s="36"/>
      <c r="WAV9139" s="6"/>
      <c r="WAY9139" s="11"/>
      <c r="WAZ9139" s="36"/>
      <c r="WBA9139" s="6"/>
      <c r="WBD9139" s="11"/>
      <c r="WBE9139" s="36"/>
      <c r="WBF9139" s="6"/>
      <c r="WBI9139" s="11"/>
      <c r="WBJ9139" s="36"/>
      <c r="WBK9139" s="6"/>
      <c r="WBN9139" s="11"/>
      <c r="WBO9139" s="36"/>
      <c r="WBP9139" s="6"/>
      <c r="WBS9139" s="11"/>
      <c r="WBT9139" s="36"/>
      <c r="WBU9139" s="6"/>
      <c r="WBX9139" s="11"/>
      <c r="WBY9139" s="36"/>
      <c r="WBZ9139" s="6"/>
      <c r="WCC9139" s="11"/>
      <c r="WCD9139" s="36"/>
      <c r="WCE9139" s="6"/>
      <c r="WCH9139" s="11"/>
      <c r="WCI9139" s="36"/>
      <c r="WCJ9139" s="6"/>
      <c r="WCM9139" s="11"/>
      <c r="WCN9139" s="36"/>
      <c r="WCO9139" s="6"/>
      <c r="WCR9139" s="11"/>
      <c r="WCS9139" s="36"/>
      <c r="WCT9139" s="6"/>
      <c r="WCW9139" s="11"/>
      <c r="WCX9139" s="36"/>
      <c r="WCY9139" s="6"/>
      <c r="WDB9139" s="11"/>
      <c r="WDC9139" s="36"/>
      <c r="WDD9139" s="6"/>
      <c r="WDG9139" s="11"/>
      <c r="WDH9139" s="36"/>
      <c r="WDI9139" s="6"/>
      <c r="WDL9139" s="11"/>
      <c r="WDM9139" s="36"/>
      <c r="WDN9139" s="6"/>
      <c r="WDQ9139" s="11"/>
      <c r="WDR9139" s="36"/>
      <c r="WDS9139" s="6"/>
      <c r="WDV9139" s="11"/>
      <c r="WDW9139" s="36"/>
      <c r="WDX9139" s="6"/>
      <c r="WEA9139" s="11"/>
      <c r="WEB9139" s="36"/>
      <c r="WEC9139" s="6"/>
      <c r="WEF9139" s="11"/>
      <c r="WEG9139" s="36"/>
      <c r="WEH9139" s="6"/>
      <c r="WEK9139" s="11"/>
      <c r="WEL9139" s="36"/>
      <c r="WEM9139" s="6"/>
      <c r="WEP9139" s="11"/>
      <c r="WEQ9139" s="36"/>
      <c r="WER9139" s="6"/>
      <c r="WEU9139" s="11"/>
      <c r="WEV9139" s="36"/>
      <c r="WEW9139" s="6"/>
      <c r="WEZ9139" s="11"/>
      <c r="WFA9139" s="36"/>
      <c r="WFB9139" s="6"/>
      <c r="WFE9139" s="11"/>
      <c r="WFF9139" s="36"/>
      <c r="WFG9139" s="6"/>
      <c r="WFJ9139" s="11"/>
      <c r="WFK9139" s="36"/>
      <c r="WFL9139" s="6"/>
      <c r="WFO9139" s="11"/>
      <c r="WFP9139" s="36"/>
      <c r="WFQ9139" s="6"/>
      <c r="WFT9139" s="11"/>
      <c r="WFU9139" s="36"/>
      <c r="WFV9139" s="6"/>
      <c r="WFY9139" s="11"/>
      <c r="WFZ9139" s="36"/>
      <c r="WGA9139" s="6"/>
      <c r="WGD9139" s="11"/>
      <c r="WGE9139" s="36"/>
      <c r="WGF9139" s="6"/>
      <c r="WGI9139" s="11"/>
      <c r="WGJ9139" s="36"/>
      <c r="WGK9139" s="6"/>
      <c r="WGN9139" s="11"/>
      <c r="WGO9139" s="36"/>
      <c r="WGP9139" s="6"/>
      <c r="WGS9139" s="11"/>
      <c r="WGT9139" s="36"/>
      <c r="WGU9139" s="6"/>
      <c r="WGX9139" s="11"/>
      <c r="WGY9139" s="36"/>
      <c r="WGZ9139" s="6"/>
      <c r="WHC9139" s="11"/>
      <c r="WHD9139" s="36"/>
      <c r="WHE9139" s="6"/>
      <c r="WHH9139" s="11"/>
      <c r="WHI9139" s="36"/>
      <c r="WHJ9139" s="6"/>
      <c r="WHM9139" s="11"/>
      <c r="WHN9139" s="36"/>
      <c r="WHO9139" s="6"/>
      <c r="WHR9139" s="11"/>
      <c r="WHS9139" s="36"/>
      <c r="WHT9139" s="6"/>
      <c r="WHW9139" s="11"/>
      <c r="WHX9139" s="36"/>
      <c r="WHY9139" s="6"/>
      <c r="WIB9139" s="11"/>
      <c r="WIC9139" s="36"/>
      <c r="WID9139" s="6"/>
      <c r="WIG9139" s="11"/>
      <c r="WIH9139" s="36"/>
      <c r="WII9139" s="6"/>
      <c r="WIL9139" s="11"/>
      <c r="WIM9139" s="36"/>
      <c r="WIN9139" s="6"/>
      <c r="WIQ9139" s="11"/>
      <c r="WIR9139" s="36"/>
      <c r="WIS9139" s="6"/>
      <c r="WIV9139" s="11"/>
      <c r="WIW9139" s="36"/>
      <c r="WIX9139" s="6"/>
      <c r="WJA9139" s="11"/>
      <c r="WJB9139" s="36"/>
      <c r="WJC9139" s="6"/>
      <c r="WJF9139" s="11"/>
      <c r="WJG9139" s="36"/>
      <c r="WJH9139" s="6"/>
      <c r="WJK9139" s="11"/>
      <c r="WJL9139" s="36"/>
      <c r="WJM9139" s="6"/>
      <c r="WJP9139" s="11"/>
      <c r="WJQ9139" s="36"/>
      <c r="WJR9139" s="6"/>
      <c r="WJU9139" s="11"/>
      <c r="WJV9139" s="36"/>
      <c r="WJW9139" s="6"/>
      <c r="WJZ9139" s="11"/>
      <c r="WKA9139" s="36"/>
      <c r="WKB9139" s="6"/>
      <c r="WKE9139" s="11"/>
      <c r="WKF9139" s="36"/>
      <c r="WKG9139" s="6"/>
      <c r="WKJ9139" s="11"/>
      <c r="WKK9139" s="36"/>
      <c r="WKL9139" s="6"/>
      <c r="WKO9139" s="11"/>
      <c r="WKP9139" s="36"/>
      <c r="WKQ9139" s="6"/>
      <c r="WKT9139" s="11"/>
      <c r="WKU9139" s="36"/>
      <c r="WKV9139" s="6"/>
      <c r="WKY9139" s="11"/>
      <c r="WKZ9139" s="36"/>
      <c r="WLA9139" s="6"/>
      <c r="WLD9139" s="11"/>
      <c r="WLE9139" s="36"/>
      <c r="WLF9139" s="6"/>
      <c r="WLI9139" s="11"/>
      <c r="WLJ9139" s="36"/>
      <c r="WLK9139" s="6"/>
      <c r="WLN9139" s="11"/>
      <c r="WLO9139" s="36"/>
      <c r="WLP9139" s="6"/>
      <c r="WLS9139" s="11"/>
      <c r="WLT9139" s="36"/>
      <c r="WLU9139" s="6"/>
      <c r="WLX9139" s="11"/>
      <c r="WLY9139" s="36"/>
      <c r="WLZ9139" s="6"/>
      <c r="WMC9139" s="11"/>
      <c r="WMD9139" s="36"/>
      <c r="WME9139" s="6"/>
      <c r="WMH9139" s="11"/>
      <c r="WMI9139" s="36"/>
      <c r="WMJ9139" s="6"/>
      <c r="WMM9139" s="11"/>
      <c r="WMN9139" s="36"/>
      <c r="WMO9139" s="6"/>
      <c r="WMR9139" s="11"/>
      <c r="WMS9139" s="36"/>
      <c r="WMT9139" s="6"/>
      <c r="WMW9139" s="11"/>
      <c r="WMX9139" s="36"/>
      <c r="WMY9139" s="6"/>
      <c r="WNB9139" s="11"/>
      <c r="WNC9139" s="36"/>
      <c r="WND9139" s="6"/>
      <c r="WNG9139" s="11"/>
      <c r="WNH9139" s="36"/>
      <c r="WNI9139" s="6"/>
      <c r="WNL9139" s="11"/>
      <c r="WNM9139" s="36"/>
      <c r="WNN9139" s="6"/>
      <c r="WNQ9139" s="11"/>
      <c r="WNR9139" s="36"/>
      <c r="WNS9139" s="6"/>
      <c r="WNV9139" s="11"/>
      <c r="WNW9139" s="36"/>
      <c r="WNX9139" s="6"/>
      <c r="WOA9139" s="11"/>
      <c r="WOB9139" s="36"/>
      <c r="WOC9139" s="6"/>
      <c r="WOF9139" s="11"/>
      <c r="WOG9139" s="36"/>
      <c r="WOH9139" s="6"/>
      <c r="WOK9139" s="11"/>
      <c r="WOL9139" s="36"/>
      <c r="WOM9139" s="6"/>
      <c r="WOP9139" s="11"/>
      <c r="WOQ9139" s="36"/>
      <c r="WOR9139" s="6"/>
      <c r="WOU9139" s="11"/>
      <c r="WOV9139" s="36"/>
      <c r="WOW9139" s="6"/>
      <c r="WOZ9139" s="11"/>
      <c r="WPA9139" s="36"/>
      <c r="WPB9139" s="6"/>
      <c r="WPE9139" s="11"/>
      <c r="WPF9139" s="36"/>
      <c r="WPG9139" s="6"/>
      <c r="WPJ9139" s="11"/>
      <c r="WPK9139" s="36"/>
      <c r="WPL9139" s="6"/>
      <c r="WPO9139" s="11"/>
      <c r="WPP9139" s="36"/>
      <c r="WPQ9139" s="6"/>
      <c r="WPT9139" s="11"/>
      <c r="WPU9139" s="36"/>
      <c r="WPV9139" s="6"/>
      <c r="WPY9139" s="11"/>
      <c r="WPZ9139" s="36"/>
      <c r="WQA9139" s="6"/>
      <c r="WQD9139" s="11"/>
      <c r="WQE9139" s="36"/>
      <c r="WQF9139" s="6"/>
      <c r="WQI9139" s="11"/>
      <c r="WQJ9139" s="36"/>
      <c r="WQK9139" s="6"/>
      <c r="WQN9139" s="11"/>
      <c r="WQO9139" s="36"/>
      <c r="WQP9139" s="6"/>
      <c r="WQS9139" s="11"/>
      <c r="WQT9139" s="36"/>
      <c r="WQU9139" s="6"/>
      <c r="WQX9139" s="11"/>
      <c r="WQY9139" s="36"/>
      <c r="WQZ9139" s="6"/>
      <c r="WRC9139" s="11"/>
      <c r="WRD9139" s="36"/>
      <c r="WRE9139" s="6"/>
      <c r="WRH9139" s="11"/>
      <c r="WRI9139" s="36"/>
      <c r="WRJ9139" s="6"/>
      <c r="WRM9139" s="11"/>
      <c r="WRN9139" s="36"/>
      <c r="WRO9139" s="6"/>
      <c r="WRR9139" s="11"/>
      <c r="WRS9139" s="36"/>
      <c r="WRT9139" s="6"/>
      <c r="WRW9139" s="11"/>
      <c r="WRX9139" s="36"/>
      <c r="WRY9139" s="6"/>
      <c r="WSB9139" s="11"/>
      <c r="WSC9139" s="36"/>
      <c r="WSD9139" s="6"/>
      <c r="WSG9139" s="11"/>
      <c r="WSH9139" s="36"/>
      <c r="WSI9139" s="6"/>
      <c r="WSL9139" s="11"/>
      <c r="WSM9139" s="36"/>
      <c r="WSN9139" s="6"/>
      <c r="WSQ9139" s="11"/>
      <c r="WSR9139" s="36"/>
      <c r="WSS9139" s="6"/>
      <c r="WSV9139" s="11"/>
      <c r="WSW9139" s="36"/>
      <c r="WSX9139" s="6"/>
      <c r="WTA9139" s="11"/>
      <c r="WTB9139" s="36"/>
      <c r="WTC9139" s="6"/>
      <c r="WTF9139" s="11"/>
      <c r="WTG9139" s="36"/>
      <c r="WTH9139" s="6"/>
      <c r="WTK9139" s="11"/>
      <c r="WTL9139" s="36"/>
      <c r="WTM9139" s="6"/>
      <c r="WTP9139" s="11"/>
      <c r="WTQ9139" s="36"/>
      <c r="WTR9139" s="6"/>
      <c r="WTU9139" s="11"/>
      <c r="WTV9139" s="36"/>
      <c r="WTW9139" s="6"/>
      <c r="WTZ9139" s="11"/>
      <c r="WUA9139" s="36"/>
      <c r="WUB9139" s="6"/>
      <c r="WUE9139" s="11"/>
      <c r="WUF9139" s="36"/>
      <c r="WUG9139" s="6"/>
      <c r="WUJ9139" s="11"/>
      <c r="WUK9139" s="36"/>
      <c r="WUL9139" s="6"/>
      <c r="WUO9139" s="11"/>
      <c r="WUP9139" s="36"/>
      <c r="WUQ9139" s="6"/>
      <c r="WUT9139" s="11"/>
      <c r="WUU9139" s="36"/>
      <c r="WUV9139" s="6"/>
      <c r="WUY9139" s="11"/>
      <c r="WUZ9139" s="36"/>
      <c r="WVA9139" s="6"/>
      <c r="WVD9139" s="11"/>
      <c r="WVE9139" s="36"/>
      <c r="WVF9139" s="6"/>
      <c r="WVI9139" s="11"/>
      <c r="WVJ9139" s="36"/>
      <c r="WVK9139" s="6"/>
      <c r="WVN9139" s="11"/>
      <c r="WVO9139" s="36"/>
      <c r="WVP9139" s="6"/>
      <c r="WVS9139" s="11"/>
      <c r="WVT9139" s="36"/>
      <c r="WVU9139" s="6"/>
      <c r="WVX9139" s="11"/>
      <c r="WVY9139" s="36"/>
      <c r="WVZ9139" s="6"/>
      <c r="WWC9139" s="11"/>
      <c r="WWD9139" s="36"/>
      <c r="WWE9139" s="6"/>
      <c r="WWH9139" s="11"/>
      <c r="WWI9139" s="36"/>
      <c r="WWJ9139" s="6"/>
      <c r="WWM9139" s="11"/>
      <c r="WWN9139" s="36"/>
      <c r="WWO9139" s="6"/>
      <c r="WWR9139" s="11"/>
      <c r="WWS9139" s="36"/>
      <c r="WWT9139" s="6"/>
      <c r="WWW9139" s="11"/>
      <c r="WWX9139" s="36"/>
      <c r="WWY9139" s="6"/>
      <c r="WXB9139" s="11"/>
      <c r="WXC9139" s="36"/>
      <c r="WXD9139" s="6"/>
      <c r="WXG9139" s="11"/>
      <c r="WXH9139" s="36"/>
      <c r="WXI9139" s="6"/>
      <c r="WXL9139" s="11"/>
      <c r="WXM9139" s="36"/>
      <c r="WXN9139" s="6"/>
      <c r="WXQ9139" s="11"/>
      <c r="WXR9139" s="36"/>
      <c r="WXS9139" s="6"/>
      <c r="WXV9139" s="11"/>
      <c r="WXW9139" s="36"/>
      <c r="WXX9139" s="6"/>
      <c r="WYA9139" s="11"/>
      <c r="WYB9139" s="36"/>
      <c r="WYC9139" s="6"/>
      <c r="WYF9139" s="11"/>
      <c r="WYG9139" s="36"/>
      <c r="WYH9139" s="6"/>
      <c r="WYK9139" s="11"/>
      <c r="WYL9139" s="36"/>
      <c r="WYM9139" s="6"/>
      <c r="WYP9139" s="11"/>
      <c r="WYQ9139" s="36"/>
      <c r="WYR9139" s="6"/>
      <c r="WYU9139" s="11"/>
      <c r="WYV9139" s="36"/>
      <c r="WYW9139" s="6"/>
      <c r="WYZ9139" s="11"/>
      <c r="WZA9139" s="36"/>
      <c r="WZB9139" s="6"/>
      <c r="WZE9139" s="11"/>
      <c r="WZF9139" s="36"/>
      <c r="WZG9139" s="6"/>
      <c r="WZJ9139" s="11"/>
      <c r="WZK9139" s="36"/>
      <c r="WZL9139" s="6"/>
      <c r="WZO9139" s="11"/>
      <c r="WZP9139" s="36"/>
      <c r="WZQ9139" s="6"/>
      <c r="WZT9139" s="11"/>
      <c r="WZU9139" s="36"/>
      <c r="WZV9139" s="6"/>
      <c r="WZY9139" s="11"/>
      <c r="WZZ9139" s="36"/>
      <c r="XAA9139" s="6"/>
      <c r="XAD9139" s="11"/>
      <c r="XAE9139" s="36"/>
      <c r="XAF9139" s="6"/>
      <c r="XAI9139" s="11"/>
      <c r="XAJ9139" s="36"/>
      <c r="XAK9139" s="6"/>
      <c r="XAN9139" s="11"/>
      <c r="XAO9139" s="36"/>
      <c r="XAP9139" s="6"/>
      <c r="XAS9139" s="11"/>
      <c r="XAT9139" s="36"/>
      <c r="XAU9139" s="6"/>
      <c r="XAX9139" s="11"/>
      <c r="XAY9139" s="36"/>
      <c r="XAZ9139" s="6"/>
      <c r="XBC9139" s="11"/>
      <c r="XBD9139" s="36"/>
      <c r="XBE9139" s="6"/>
      <c r="XBH9139" s="11"/>
      <c r="XBI9139" s="36"/>
      <c r="XBJ9139" s="6"/>
      <c r="XBM9139" s="11"/>
      <c r="XBN9139" s="36"/>
      <c r="XBO9139" s="6"/>
      <c r="XBR9139" s="11"/>
      <c r="XBS9139" s="36"/>
      <c r="XBT9139" s="6"/>
      <c r="XBW9139" s="11"/>
      <c r="XBX9139" s="36"/>
      <c r="XBY9139" s="6"/>
      <c r="XCB9139" s="11"/>
      <c r="XCC9139" s="36"/>
      <c r="XCD9139" s="6"/>
      <c r="XCG9139" s="11"/>
      <c r="XCH9139" s="36"/>
      <c r="XCI9139" s="6"/>
      <c r="XCL9139" s="11"/>
      <c r="XCM9139" s="36"/>
      <c r="XCN9139" s="6"/>
      <c r="XCQ9139" s="11"/>
      <c r="XCR9139" s="36"/>
      <c r="XCS9139" s="6"/>
      <c r="XCV9139" s="11"/>
      <c r="XCW9139" s="36"/>
      <c r="XCX9139" s="6"/>
      <c r="XDA9139" s="11"/>
      <c r="XDB9139" s="36"/>
      <c r="XDC9139" s="6"/>
      <c r="XDF9139" s="11"/>
      <c r="XDG9139" s="36"/>
      <c r="XDH9139" s="6"/>
      <c r="XDK9139" s="11"/>
      <c r="XDL9139" s="36"/>
      <c r="XDM9139" s="6"/>
      <c r="XDP9139" s="11"/>
      <c r="XDQ9139" s="36"/>
      <c r="XDR9139" s="6"/>
      <c r="XDU9139" s="11"/>
      <c r="XDV9139" s="36"/>
      <c r="XDW9139" s="6"/>
      <c r="XDZ9139" s="11"/>
      <c r="XEA9139" s="36"/>
      <c r="XEB9139" s="6"/>
      <c r="XEE9139" s="11"/>
      <c r="XEF9139" s="36"/>
      <c r="XEG9139" s="6"/>
      <c r="XEJ9139" s="11"/>
      <c r="XEK9139" s="36"/>
      <c r="XEL9139" s="6"/>
      <c r="XEO9139" s="11"/>
      <c r="XEP9139" s="36"/>
      <c r="XEQ9139" s="6"/>
      <c r="XET9139" s="11"/>
      <c r="XEU9139" s="36"/>
      <c r="XEV9139" s="6"/>
      <c r="XEY9139" s="11"/>
      <c r="XEZ9139" s="36"/>
      <c r="XFA9139" s="6"/>
      <c r="XFD9139" s="11"/>
    </row>
    <row r="9140" spans="1:2046 2049:3071 3074:4096 4099:7166 7169:8191 8194:9216 9219:12286 12289:13311 13314:14336 14339:16384" s="35" customFormat="1" x14ac:dyDescent="0.3">
      <c r="A9140" s="6" t="s">
        <v>53</v>
      </c>
      <c r="B9140" s="35" t="s">
        <v>54</v>
      </c>
      <c r="C9140" s="35" t="s">
        <v>6</v>
      </c>
      <c r="D9140" s="11">
        <v>44865</v>
      </c>
      <c r="E9140" s="36">
        <v>44915</v>
      </c>
      <c r="F9140" s="35">
        <f t="shared" si="592"/>
        <v>2022</v>
      </c>
      <c r="G9140" s="35">
        <f t="shared" si="593"/>
        <v>12</v>
      </c>
      <c r="H9140" s="35">
        <f t="shared" si="594"/>
        <v>20</v>
      </c>
      <c r="I9140" s="35" t="str">
        <f t="shared" si="595"/>
        <v>Diciembre</v>
      </c>
      <c r="J9140" s="36"/>
      <c r="K9140" s="6"/>
      <c r="N9140" s="11"/>
      <c r="O9140" s="36"/>
      <c r="P9140" s="6"/>
      <c r="S9140" s="11"/>
      <c r="T9140" s="36"/>
      <c r="U9140" s="6"/>
      <c r="X9140" s="11"/>
      <c r="Y9140" s="36"/>
      <c r="Z9140" s="6"/>
      <c r="AC9140" s="11"/>
      <c r="AD9140" s="36"/>
      <c r="AE9140" s="6"/>
      <c r="AH9140" s="11"/>
      <c r="AI9140" s="36"/>
      <c r="AJ9140" s="6"/>
      <c r="AM9140" s="11"/>
      <c r="AN9140" s="36"/>
      <c r="AO9140" s="6"/>
      <c r="AR9140" s="11"/>
      <c r="AS9140" s="36"/>
      <c r="AT9140" s="6"/>
      <c r="AW9140" s="11"/>
      <c r="AX9140" s="36"/>
      <c r="AY9140" s="6"/>
      <c r="BB9140" s="11"/>
      <c r="BC9140" s="36"/>
      <c r="BD9140" s="6"/>
      <c r="BG9140" s="11"/>
      <c r="BH9140" s="36"/>
      <c r="BI9140" s="6"/>
      <c r="BL9140" s="11"/>
      <c r="BM9140" s="36"/>
      <c r="BN9140" s="6"/>
      <c r="BQ9140" s="11"/>
      <c r="BR9140" s="36"/>
      <c r="BS9140" s="6"/>
      <c r="BV9140" s="11"/>
      <c r="BW9140" s="36"/>
      <c r="BX9140" s="6"/>
      <c r="CA9140" s="11"/>
      <c r="CB9140" s="36"/>
      <c r="CC9140" s="6"/>
      <c r="CF9140" s="11"/>
      <c r="CG9140" s="36"/>
      <c r="CH9140" s="6"/>
      <c r="CK9140" s="11"/>
      <c r="CL9140" s="36"/>
      <c r="CM9140" s="6"/>
      <c r="CP9140" s="11"/>
      <c r="CQ9140" s="36"/>
      <c r="CR9140" s="6"/>
      <c r="CU9140" s="11"/>
      <c r="CV9140" s="36"/>
      <c r="CW9140" s="6"/>
      <c r="CZ9140" s="11"/>
      <c r="DA9140" s="36"/>
      <c r="DB9140" s="6"/>
      <c r="DE9140" s="11"/>
      <c r="DF9140" s="36"/>
      <c r="DG9140" s="6"/>
      <c r="DJ9140" s="11"/>
      <c r="DK9140" s="36"/>
      <c r="DL9140" s="6"/>
      <c r="DO9140" s="11"/>
      <c r="DP9140" s="36"/>
      <c r="DQ9140" s="6"/>
      <c r="DT9140" s="11"/>
      <c r="DU9140" s="36"/>
      <c r="DV9140" s="6"/>
      <c r="DY9140" s="11"/>
      <c r="DZ9140" s="36"/>
      <c r="EA9140" s="6"/>
      <c r="ED9140" s="11"/>
      <c r="EE9140" s="36"/>
      <c r="EF9140" s="6"/>
      <c r="EI9140" s="11"/>
      <c r="EJ9140" s="36"/>
      <c r="EK9140" s="6"/>
      <c r="EN9140" s="11"/>
      <c r="EO9140" s="36"/>
      <c r="EP9140" s="6"/>
      <c r="ES9140" s="11"/>
      <c r="ET9140" s="36"/>
      <c r="EU9140" s="6"/>
      <c r="EX9140" s="11"/>
      <c r="EY9140" s="36"/>
      <c r="EZ9140" s="6"/>
      <c r="FC9140" s="11"/>
      <c r="FD9140" s="36"/>
      <c r="FE9140" s="6"/>
      <c r="FH9140" s="11"/>
      <c r="FI9140" s="36"/>
      <c r="FJ9140" s="6"/>
      <c r="FM9140" s="11"/>
      <c r="FN9140" s="36"/>
      <c r="FO9140" s="6"/>
      <c r="FR9140" s="11"/>
      <c r="FS9140" s="36"/>
      <c r="FT9140" s="6"/>
      <c r="FW9140" s="11"/>
      <c r="FX9140" s="36"/>
      <c r="FY9140" s="6"/>
      <c r="GB9140" s="11"/>
      <c r="GC9140" s="36"/>
      <c r="GD9140" s="6"/>
      <c r="GG9140" s="11"/>
      <c r="GH9140" s="36"/>
      <c r="GI9140" s="6"/>
      <c r="GL9140" s="11"/>
      <c r="GM9140" s="36"/>
      <c r="GN9140" s="6"/>
      <c r="GQ9140" s="11"/>
      <c r="GR9140" s="36"/>
      <c r="GS9140" s="6"/>
      <c r="GV9140" s="11"/>
      <c r="GW9140" s="36"/>
      <c r="GX9140" s="6"/>
      <c r="HA9140" s="11"/>
      <c r="HB9140" s="36"/>
      <c r="HC9140" s="6"/>
      <c r="HF9140" s="11"/>
      <c r="HG9140" s="36"/>
      <c r="HH9140" s="6"/>
      <c r="HK9140" s="11"/>
      <c r="HL9140" s="36"/>
      <c r="HM9140" s="6"/>
      <c r="HP9140" s="11"/>
      <c r="HQ9140" s="36"/>
      <c r="HR9140" s="6"/>
      <c r="HU9140" s="11"/>
      <c r="HV9140" s="36"/>
      <c r="HW9140" s="6"/>
      <c r="HZ9140" s="11"/>
      <c r="IA9140" s="36"/>
      <c r="IB9140" s="6"/>
      <c r="IE9140" s="11"/>
      <c r="IF9140" s="36"/>
      <c r="IG9140" s="6"/>
      <c r="IJ9140" s="11"/>
      <c r="IK9140" s="36"/>
      <c r="IL9140" s="6"/>
      <c r="IO9140" s="11"/>
      <c r="IP9140" s="36"/>
      <c r="IQ9140" s="6"/>
      <c r="IT9140" s="11"/>
      <c r="IU9140" s="36"/>
      <c r="IV9140" s="6"/>
      <c r="IY9140" s="11"/>
      <c r="IZ9140" s="36"/>
      <c r="JA9140" s="6"/>
      <c r="JD9140" s="11"/>
      <c r="JE9140" s="36"/>
      <c r="JF9140" s="6"/>
      <c r="JI9140" s="11"/>
      <c r="JJ9140" s="36"/>
      <c r="JK9140" s="6"/>
      <c r="JN9140" s="11"/>
      <c r="JO9140" s="36"/>
      <c r="JP9140" s="6"/>
      <c r="JS9140" s="11"/>
      <c r="JT9140" s="36"/>
      <c r="JU9140" s="6"/>
      <c r="JX9140" s="11"/>
      <c r="JY9140" s="36"/>
      <c r="JZ9140" s="6"/>
      <c r="KC9140" s="11"/>
      <c r="KD9140" s="36"/>
      <c r="KE9140" s="6"/>
      <c r="KH9140" s="11"/>
      <c r="KI9140" s="36"/>
      <c r="KJ9140" s="6"/>
      <c r="KM9140" s="11"/>
      <c r="KN9140" s="36"/>
      <c r="KO9140" s="6"/>
      <c r="KR9140" s="11"/>
      <c r="KS9140" s="36"/>
      <c r="KT9140" s="6"/>
      <c r="KW9140" s="11"/>
      <c r="KX9140" s="36"/>
      <c r="KY9140" s="6"/>
      <c r="LB9140" s="11"/>
      <c r="LC9140" s="36"/>
      <c r="LD9140" s="6"/>
      <c r="LG9140" s="11"/>
      <c r="LH9140" s="36"/>
      <c r="LI9140" s="6"/>
      <c r="LL9140" s="11"/>
      <c r="LM9140" s="36"/>
      <c r="LN9140" s="6"/>
      <c r="LQ9140" s="11"/>
      <c r="LR9140" s="36"/>
      <c r="LS9140" s="6"/>
      <c r="LV9140" s="11"/>
      <c r="LW9140" s="36"/>
      <c r="LX9140" s="6"/>
      <c r="MA9140" s="11"/>
      <c r="MB9140" s="36"/>
      <c r="MC9140" s="6"/>
      <c r="MF9140" s="11"/>
      <c r="MG9140" s="36"/>
      <c r="MH9140" s="6"/>
      <c r="MK9140" s="11"/>
      <c r="ML9140" s="36"/>
      <c r="MM9140" s="6"/>
      <c r="MP9140" s="11"/>
      <c r="MQ9140" s="36"/>
      <c r="MR9140" s="6"/>
      <c r="MU9140" s="11"/>
      <c r="MV9140" s="36"/>
      <c r="MW9140" s="6"/>
      <c r="MZ9140" s="11"/>
      <c r="NA9140" s="36"/>
      <c r="NB9140" s="6"/>
      <c r="NE9140" s="11"/>
      <c r="NF9140" s="36"/>
      <c r="NG9140" s="6"/>
      <c r="NJ9140" s="11"/>
      <c r="NK9140" s="36"/>
      <c r="NL9140" s="6"/>
      <c r="NO9140" s="11"/>
      <c r="NP9140" s="36"/>
      <c r="NQ9140" s="6"/>
      <c r="NT9140" s="11"/>
      <c r="NU9140" s="36"/>
      <c r="NV9140" s="6"/>
      <c r="NY9140" s="11"/>
      <c r="NZ9140" s="36"/>
      <c r="OA9140" s="6"/>
      <c r="OD9140" s="11"/>
      <c r="OE9140" s="36"/>
      <c r="OF9140" s="6"/>
      <c r="OI9140" s="11"/>
      <c r="OJ9140" s="36"/>
      <c r="OK9140" s="6"/>
      <c r="ON9140" s="11"/>
      <c r="OO9140" s="36"/>
      <c r="OP9140" s="6"/>
      <c r="OS9140" s="11"/>
      <c r="OT9140" s="36"/>
      <c r="OU9140" s="6"/>
      <c r="OX9140" s="11"/>
      <c r="OY9140" s="36"/>
      <c r="OZ9140" s="6"/>
      <c r="PC9140" s="11"/>
      <c r="PD9140" s="36"/>
      <c r="PE9140" s="6"/>
      <c r="PH9140" s="11"/>
      <c r="PI9140" s="36"/>
      <c r="PJ9140" s="6"/>
      <c r="PM9140" s="11"/>
      <c r="PN9140" s="36"/>
      <c r="PO9140" s="6"/>
      <c r="PR9140" s="11"/>
      <c r="PS9140" s="36"/>
      <c r="PT9140" s="6"/>
      <c r="PW9140" s="11"/>
      <c r="PX9140" s="36"/>
      <c r="PY9140" s="6"/>
      <c r="QB9140" s="11"/>
      <c r="QC9140" s="36"/>
      <c r="QD9140" s="6"/>
      <c r="QG9140" s="11"/>
      <c r="QH9140" s="36"/>
      <c r="QI9140" s="6"/>
      <c r="QL9140" s="11"/>
      <c r="QM9140" s="36"/>
      <c r="QN9140" s="6"/>
      <c r="QQ9140" s="11"/>
      <c r="QR9140" s="36"/>
      <c r="QS9140" s="6"/>
      <c r="QV9140" s="11"/>
      <c r="QW9140" s="36"/>
      <c r="QX9140" s="6"/>
      <c r="RA9140" s="11"/>
      <c r="RB9140" s="36"/>
      <c r="RC9140" s="6"/>
      <c r="RF9140" s="11"/>
      <c r="RG9140" s="36"/>
      <c r="RH9140" s="6"/>
      <c r="RK9140" s="11"/>
      <c r="RL9140" s="36"/>
      <c r="RM9140" s="6"/>
      <c r="RP9140" s="11"/>
      <c r="RQ9140" s="36"/>
      <c r="RR9140" s="6"/>
      <c r="RU9140" s="11"/>
      <c r="RV9140" s="36"/>
      <c r="RW9140" s="6"/>
      <c r="RZ9140" s="11"/>
      <c r="SA9140" s="36"/>
      <c r="SB9140" s="6"/>
      <c r="SE9140" s="11"/>
      <c r="SF9140" s="36"/>
      <c r="SG9140" s="6"/>
      <c r="SJ9140" s="11"/>
      <c r="SK9140" s="36"/>
      <c r="SL9140" s="6"/>
      <c r="SO9140" s="11"/>
      <c r="SP9140" s="36"/>
      <c r="SQ9140" s="6"/>
      <c r="ST9140" s="11"/>
      <c r="SU9140" s="36"/>
      <c r="SV9140" s="6"/>
      <c r="SY9140" s="11"/>
      <c r="SZ9140" s="36"/>
      <c r="TA9140" s="6"/>
      <c r="TD9140" s="11"/>
      <c r="TE9140" s="36"/>
      <c r="TF9140" s="6"/>
      <c r="TI9140" s="11"/>
      <c r="TJ9140" s="36"/>
      <c r="TK9140" s="6"/>
      <c r="TN9140" s="11"/>
      <c r="TO9140" s="36"/>
      <c r="TP9140" s="6"/>
      <c r="TS9140" s="11"/>
      <c r="TT9140" s="36"/>
      <c r="TU9140" s="6"/>
      <c r="TX9140" s="11"/>
      <c r="TY9140" s="36"/>
      <c r="TZ9140" s="6"/>
      <c r="UC9140" s="11"/>
      <c r="UD9140" s="36"/>
      <c r="UE9140" s="6"/>
      <c r="UH9140" s="11"/>
      <c r="UI9140" s="36"/>
      <c r="UJ9140" s="6"/>
      <c r="UM9140" s="11"/>
      <c r="UN9140" s="36"/>
      <c r="UO9140" s="6"/>
      <c r="UR9140" s="11"/>
      <c r="US9140" s="36"/>
      <c r="UT9140" s="6"/>
      <c r="UW9140" s="11"/>
      <c r="UX9140" s="36"/>
      <c r="UY9140" s="6"/>
      <c r="VB9140" s="11"/>
      <c r="VC9140" s="36"/>
      <c r="VD9140" s="6"/>
      <c r="VG9140" s="11"/>
      <c r="VH9140" s="36"/>
      <c r="VI9140" s="6"/>
      <c r="VL9140" s="11"/>
      <c r="VM9140" s="36"/>
      <c r="VN9140" s="6"/>
      <c r="VQ9140" s="11"/>
      <c r="VR9140" s="36"/>
      <c r="VS9140" s="6"/>
      <c r="VV9140" s="11"/>
      <c r="VW9140" s="36"/>
      <c r="VX9140" s="6"/>
      <c r="WA9140" s="11"/>
      <c r="WB9140" s="36"/>
      <c r="WC9140" s="6"/>
      <c r="WF9140" s="11"/>
      <c r="WG9140" s="36"/>
      <c r="WH9140" s="6"/>
      <c r="WK9140" s="11"/>
      <c r="WL9140" s="36"/>
      <c r="WM9140" s="6"/>
      <c r="WP9140" s="11"/>
      <c r="WQ9140" s="36"/>
      <c r="WR9140" s="6"/>
      <c r="WU9140" s="11"/>
      <c r="WV9140" s="36"/>
      <c r="WW9140" s="6"/>
      <c r="WZ9140" s="11"/>
      <c r="XA9140" s="36"/>
      <c r="XB9140" s="6"/>
      <c r="XE9140" s="11"/>
      <c r="XF9140" s="36"/>
      <c r="XG9140" s="6"/>
      <c r="XJ9140" s="11"/>
      <c r="XK9140" s="36"/>
      <c r="XL9140" s="6"/>
      <c r="XO9140" s="11"/>
      <c r="XP9140" s="36"/>
      <c r="XQ9140" s="6"/>
      <c r="XT9140" s="11"/>
      <c r="XU9140" s="36"/>
      <c r="XV9140" s="6"/>
      <c r="XY9140" s="11"/>
      <c r="XZ9140" s="36"/>
      <c r="YA9140" s="6"/>
      <c r="YD9140" s="11"/>
      <c r="YE9140" s="36"/>
      <c r="YF9140" s="6"/>
      <c r="YI9140" s="11"/>
      <c r="YJ9140" s="36"/>
      <c r="YK9140" s="6"/>
      <c r="YN9140" s="11"/>
      <c r="YO9140" s="36"/>
      <c r="YP9140" s="6"/>
      <c r="YS9140" s="11"/>
      <c r="YT9140" s="36"/>
      <c r="YU9140" s="6"/>
      <c r="YX9140" s="11"/>
      <c r="YY9140" s="36"/>
      <c r="YZ9140" s="6"/>
      <c r="ZC9140" s="11"/>
      <c r="ZD9140" s="36"/>
      <c r="ZE9140" s="6"/>
      <c r="ZH9140" s="11"/>
      <c r="ZI9140" s="36"/>
      <c r="ZJ9140" s="6"/>
      <c r="ZM9140" s="11"/>
      <c r="ZN9140" s="36"/>
      <c r="ZO9140" s="6"/>
      <c r="ZR9140" s="11"/>
      <c r="ZS9140" s="36"/>
      <c r="ZT9140" s="6"/>
      <c r="ZW9140" s="11"/>
      <c r="ZX9140" s="36"/>
      <c r="ZY9140" s="6"/>
      <c r="AAB9140" s="11"/>
      <c r="AAC9140" s="36"/>
      <c r="AAD9140" s="6"/>
      <c r="AAG9140" s="11"/>
      <c r="AAH9140" s="36"/>
      <c r="AAI9140" s="6"/>
      <c r="AAL9140" s="11"/>
      <c r="AAM9140" s="36"/>
      <c r="AAN9140" s="6"/>
      <c r="AAQ9140" s="11"/>
      <c r="AAR9140" s="36"/>
      <c r="AAS9140" s="6"/>
      <c r="AAV9140" s="11"/>
      <c r="AAW9140" s="36"/>
      <c r="AAX9140" s="6"/>
      <c r="ABA9140" s="11"/>
      <c r="ABB9140" s="36"/>
      <c r="ABC9140" s="6"/>
      <c r="ABF9140" s="11"/>
      <c r="ABG9140" s="36"/>
      <c r="ABH9140" s="6"/>
      <c r="ABK9140" s="11"/>
      <c r="ABL9140" s="36"/>
      <c r="ABM9140" s="6"/>
      <c r="ABP9140" s="11"/>
      <c r="ABQ9140" s="36"/>
      <c r="ABR9140" s="6"/>
      <c r="ABU9140" s="11"/>
      <c r="ABV9140" s="36"/>
      <c r="ABW9140" s="6"/>
      <c r="ABZ9140" s="11"/>
      <c r="ACA9140" s="36"/>
      <c r="ACB9140" s="6"/>
      <c r="ACE9140" s="11"/>
      <c r="ACF9140" s="36"/>
      <c r="ACG9140" s="6"/>
      <c r="ACJ9140" s="11"/>
      <c r="ACK9140" s="36"/>
      <c r="ACL9140" s="6"/>
      <c r="ACO9140" s="11"/>
      <c r="ACP9140" s="36"/>
      <c r="ACQ9140" s="6"/>
      <c r="ACT9140" s="11"/>
      <c r="ACU9140" s="36"/>
      <c r="ACV9140" s="6"/>
      <c r="ACY9140" s="11"/>
      <c r="ACZ9140" s="36"/>
      <c r="ADA9140" s="6"/>
      <c r="ADD9140" s="11"/>
      <c r="ADE9140" s="36"/>
      <c r="ADF9140" s="6"/>
      <c r="ADI9140" s="11"/>
      <c r="ADJ9140" s="36"/>
      <c r="ADK9140" s="6"/>
      <c r="ADN9140" s="11"/>
      <c r="ADO9140" s="36"/>
      <c r="ADP9140" s="6"/>
      <c r="ADS9140" s="11"/>
      <c r="ADT9140" s="36"/>
      <c r="ADU9140" s="6"/>
      <c r="ADX9140" s="11"/>
      <c r="ADY9140" s="36"/>
      <c r="ADZ9140" s="6"/>
      <c r="AEC9140" s="11"/>
      <c r="AED9140" s="36"/>
      <c r="AEE9140" s="6"/>
      <c r="AEH9140" s="11"/>
      <c r="AEI9140" s="36"/>
      <c r="AEJ9140" s="6"/>
      <c r="AEM9140" s="11"/>
      <c r="AEN9140" s="36"/>
      <c r="AEO9140" s="6"/>
      <c r="AER9140" s="11"/>
      <c r="AES9140" s="36"/>
      <c r="AET9140" s="6"/>
      <c r="AEW9140" s="11"/>
      <c r="AEX9140" s="36"/>
      <c r="AEY9140" s="6"/>
      <c r="AFB9140" s="11"/>
      <c r="AFC9140" s="36"/>
      <c r="AFD9140" s="6"/>
      <c r="AFG9140" s="11"/>
      <c r="AFH9140" s="36"/>
      <c r="AFI9140" s="6"/>
      <c r="AFL9140" s="11"/>
      <c r="AFM9140" s="36"/>
      <c r="AFN9140" s="6"/>
      <c r="AFQ9140" s="11"/>
      <c r="AFR9140" s="36"/>
      <c r="AFS9140" s="6"/>
      <c r="AFV9140" s="11"/>
      <c r="AFW9140" s="36"/>
      <c r="AFX9140" s="6"/>
      <c r="AGA9140" s="11"/>
      <c r="AGB9140" s="36"/>
      <c r="AGC9140" s="6"/>
      <c r="AGF9140" s="11"/>
      <c r="AGG9140" s="36"/>
      <c r="AGH9140" s="6"/>
      <c r="AGK9140" s="11"/>
      <c r="AGL9140" s="36"/>
      <c r="AGM9140" s="6"/>
      <c r="AGP9140" s="11"/>
      <c r="AGQ9140" s="36"/>
      <c r="AGR9140" s="6"/>
      <c r="AGU9140" s="11"/>
      <c r="AGV9140" s="36"/>
      <c r="AGW9140" s="6"/>
      <c r="AGZ9140" s="11"/>
      <c r="AHA9140" s="36"/>
      <c r="AHB9140" s="6"/>
      <c r="AHE9140" s="11"/>
      <c r="AHF9140" s="36"/>
      <c r="AHG9140" s="6"/>
      <c r="AHJ9140" s="11"/>
      <c r="AHK9140" s="36"/>
      <c r="AHL9140" s="6"/>
      <c r="AHO9140" s="11"/>
      <c r="AHP9140" s="36"/>
      <c r="AHQ9140" s="6"/>
      <c r="AHT9140" s="11"/>
      <c r="AHU9140" s="36"/>
      <c r="AHV9140" s="6"/>
      <c r="AHY9140" s="11"/>
      <c r="AHZ9140" s="36"/>
      <c r="AIA9140" s="6"/>
      <c r="AID9140" s="11"/>
      <c r="AIE9140" s="36"/>
      <c r="AIF9140" s="6"/>
      <c r="AII9140" s="11"/>
      <c r="AIJ9140" s="36"/>
      <c r="AIK9140" s="6"/>
      <c r="AIN9140" s="11"/>
      <c r="AIO9140" s="36"/>
      <c r="AIP9140" s="6"/>
      <c r="AIS9140" s="11"/>
      <c r="AIT9140" s="36"/>
      <c r="AIU9140" s="6"/>
      <c r="AIX9140" s="11"/>
      <c r="AIY9140" s="36"/>
      <c r="AIZ9140" s="6"/>
      <c r="AJC9140" s="11"/>
      <c r="AJD9140" s="36"/>
      <c r="AJE9140" s="6"/>
      <c r="AJH9140" s="11"/>
      <c r="AJI9140" s="36"/>
      <c r="AJJ9140" s="6"/>
      <c r="AJM9140" s="11"/>
      <c r="AJN9140" s="36"/>
      <c r="AJO9140" s="6"/>
      <c r="AJR9140" s="11"/>
      <c r="AJS9140" s="36"/>
      <c r="AJT9140" s="6"/>
      <c r="AJW9140" s="11"/>
      <c r="AJX9140" s="36"/>
      <c r="AJY9140" s="6"/>
      <c r="AKB9140" s="11"/>
      <c r="AKC9140" s="36"/>
      <c r="AKD9140" s="6"/>
      <c r="AKG9140" s="11"/>
      <c r="AKH9140" s="36"/>
      <c r="AKI9140" s="6"/>
      <c r="AKL9140" s="11"/>
      <c r="AKM9140" s="36"/>
      <c r="AKN9140" s="6"/>
      <c r="AKQ9140" s="11"/>
      <c r="AKR9140" s="36"/>
      <c r="AKS9140" s="6"/>
      <c r="AKV9140" s="11"/>
      <c r="AKW9140" s="36"/>
      <c r="AKX9140" s="6"/>
      <c r="ALA9140" s="11"/>
      <c r="ALB9140" s="36"/>
      <c r="ALC9140" s="6"/>
      <c r="ALF9140" s="11"/>
      <c r="ALG9140" s="36"/>
      <c r="ALH9140" s="6"/>
      <c r="ALK9140" s="11"/>
      <c r="ALL9140" s="36"/>
      <c r="ALM9140" s="6"/>
      <c r="ALP9140" s="11"/>
      <c r="ALQ9140" s="36"/>
      <c r="ALR9140" s="6"/>
      <c r="ALU9140" s="11"/>
      <c r="ALV9140" s="36"/>
      <c r="ALW9140" s="6"/>
      <c r="ALZ9140" s="11"/>
      <c r="AMA9140" s="36"/>
      <c r="AMB9140" s="6"/>
      <c r="AME9140" s="11"/>
      <c r="AMF9140" s="36"/>
      <c r="AMG9140" s="6"/>
      <c r="AMJ9140" s="11"/>
      <c r="AMK9140" s="36"/>
      <c r="AML9140" s="6"/>
      <c r="AMO9140" s="11"/>
      <c r="AMP9140" s="36"/>
      <c r="AMQ9140" s="6"/>
      <c r="AMT9140" s="11"/>
      <c r="AMU9140" s="36"/>
      <c r="AMV9140" s="6"/>
      <c r="AMY9140" s="11"/>
      <c r="AMZ9140" s="36"/>
      <c r="ANA9140" s="6"/>
      <c r="AND9140" s="11"/>
      <c r="ANE9140" s="36"/>
      <c r="ANF9140" s="6"/>
      <c r="ANI9140" s="11"/>
      <c r="ANJ9140" s="36"/>
      <c r="ANK9140" s="6"/>
      <c r="ANN9140" s="11"/>
      <c r="ANO9140" s="36"/>
      <c r="ANP9140" s="6"/>
      <c r="ANS9140" s="11"/>
      <c r="ANT9140" s="36"/>
      <c r="ANU9140" s="6"/>
      <c r="ANX9140" s="11"/>
      <c r="ANY9140" s="36"/>
      <c r="ANZ9140" s="6"/>
      <c r="AOC9140" s="11"/>
      <c r="AOD9140" s="36"/>
      <c r="AOE9140" s="6"/>
      <c r="AOH9140" s="11"/>
      <c r="AOI9140" s="36"/>
      <c r="AOJ9140" s="6"/>
      <c r="AOM9140" s="11"/>
      <c r="AON9140" s="36"/>
      <c r="AOO9140" s="6"/>
      <c r="AOR9140" s="11"/>
      <c r="AOS9140" s="36"/>
      <c r="AOT9140" s="6"/>
      <c r="AOW9140" s="11"/>
      <c r="AOX9140" s="36"/>
      <c r="AOY9140" s="6"/>
      <c r="APB9140" s="11"/>
      <c r="APC9140" s="36"/>
      <c r="APD9140" s="6"/>
      <c r="APG9140" s="11"/>
      <c r="APH9140" s="36"/>
      <c r="API9140" s="6"/>
      <c r="APL9140" s="11"/>
      <c r="APM9140" s="36"/>
      <c r="APN9140" s="6"/>
      <c r="APQ9140" s="11"/>
      <c r="APR9140" s="36"/>
      <c r="APS9140" s="6"/>
      <c r="APV9140" s="11"/>
      <c r="APW9140" s="36"/>
      <c r="APX9140" s="6"/>
      <c r="AQA9140" s="11"/>
      <c r="AQB9140" s="36"/>
      <c r="AQC9140" s="6"/>
      <c r="AQF9140" s="11"/>
      <c r="AQG9140" s="36"/>
      <c r="AQH9140" s="6"/>
      <c r="AQK9140" s="11"/>
      <c r="AQL9140" s="36"/>
      <c r="AQM9140" s="6"/>
      <c r="AQP9140" s="11"/>
      <c r="AQQ9140" s="36"/>
      <c r="AQR9140" s="6"/>
      <c r="AQU9140" s="11"/>
      <c r="AQV9140" s="36"/>
      <c r="AQW9140" s="6"/>
      <c r="AQZ9140" s="11"/>
      <c r="ARA9140" s="36"/>
      <c r="ARB9140" s="6"/>
      <c r="ARE9140" s="11"/>
      <c r="ARF9140" s="36"/>
      <c r="ARG9140" s="6"/>
      <c r="ARJ9140" s="11"/>
      <c r="ARK9140" s="36"/>
      <c r="ARL9140" s="6"/>
      <c r="ARO9140" s="11"/>
      <c r="ARP9140" s="36"/>
      <c r="ARQ9140" s="6"/>
      <c r="ART9140" s="11"/>
      <c r="ARU9140" s="36"/>
      <c r="ARV9140" s="6"/>
      <c r="ARY9140" s="11"/>
      <c r="ARZ9140" s="36"/>
      <c r="ASA9140" s="6"/>
      <c r="ASD9140" s="11"/>
      <c r="ASE9140" s="36"/>
      <c r="ASF9140" s="6"/>
      <c r="ASI9140" s="11"/>
      <c r="ASJ9140" s="36"/>
      <c r="ASK9140" s="6"/>
      <c r="ASN9140" s="11"/>
      <c r="ASO9140" s="36"/>
      <c r="ASP9140" s="6"/>
      <c r="ASS9140" s="11"/>
      <c r="AST9140" s="36"/>
      <c r="ASU9140" s="6"/>
      <c r="ASX9140" s="11"/>
      <c r="ASY9140" s="36"/>
      <c r="ASZ9140" s="6"/>
      <c r="ATC9140" s="11"/>
      <c r="ATD9140" s="36"/>
      <c r="ATE9140" s="6"/>
      <c r="ATH9140" s="11"/>
      <c r="ATI9140" s="36"/>
      <c r="ATJ9140" s="6"/>
      <c r="ATM9140" s="11"/>
      <c r="ATN9140" s="36"/>
      <c r="ATO9140" s="6"/>
      <c r="ATR9140" s="11"/>
      <c r="ATS9140" s="36"/>
      <c r="ATT9140" s="6"/>
      <c r="ATW9140" s="11"/>
      <c r="ATX9140" s="36"/>
      <c r="ATY9140" s="6"/>
      <c r="AUB9140" s="11"/>
      <c r="AUC9140" s="36"/>
      <c r="AUD9140" s="6"/>
      <c r="AUG9140" s="11"/>
      <c r="AUH9140" s="36"/>
      <c r="AUI9140" s="6"/>
      <c r="AUL9140" s="11"/>
      <c r="AUM9140" s="36"/>
      <c r="AUN9140" s="6"/>
      <c r="AUQ9140" s="11"/>
      <c r="AUR9140" s="36"/>
      <c r="AUS9140" s="6"/>
      <c r="AUV9140" s="11"/>
      <c r="AUW9140" s="36"/>
      <c r="AUX9140" s="6"/>
      <c r="AVA9140" s="11"/>
      <c r="AVB9140" s="36"/>
      <c r="AVC9140" s="6"/>
      <c r="AVF9140" s="11"/>
      <c r="AVG9140" s="36"/>
      <c r="AVH9140" s="6"/>
      <c r="AVK9140" s="11"/>
      <c r="AVL9140" s="36"/>
      <c r="AVM9140" s="6"/>
      <c r="AVP9140" s="11"/>
      <c r="AVQ9140" s="36"/>
      <c r="AVR9140" s="6"/>
      <c r="AVU9140" s="11"/>
      <c r="AVV9140" s="36"/>
      <c r="AVW9140" s="6"/>
      <c r="AVZ9140" s="11"/>
      <c r="AWA9140" s="36"/>
      <c r="AWB9140" s="6"/>
      <c r="AWE9140" s="11"/>
      <c r="AWF9140" s="36"/>
      <c r="AWG9140" s="6"/>
      <c r="AWJ9140" s="11"/>
      <c r="AWK9140" s="36"/>
      <c r="AWL9140" s="6"/>
      <c r="AWO9140" s="11"/>
      <c r="AWP9140" s="36"/>
      <c r="AWQ9140" s="6"/>
      <c r="AWT9140" s="11"/>
      <c r="AWU9140" s="36"/>
      <c r="AWV9140" s="6"/>
      <c r="AWY9140" s="11"/>
      <c r="AWZ9140" s="36"/>
      <c r="AXA9140" s="6"/>
      <c r="AXD9140" s="11"/>
      <c r="AXE9140" s="36"/>
      <c r="AXF9140" s="6"/>
      <c r="AXI9140" s="11"/>
      <c r="AXJ9140" s="36"/>
      <c r="AXK9140" s="6"/>
      <c r="AXN9140" s="11"/>
      <c r="AXO9140" s="36"/>
      <c r="AXP9140" s="6"/>
      <c r="AXS9140" s="11"/>
      <c r="AXT9140" s="36"/>
      <c r="AXU9140" s="6"/>
      <c r="AXX9140" s="11"/>
      <c r="AXY9140" s="36"/>
      <c r="AXZ9140" s="6"/>
      <c r="AYC9140" s="11"/>
      <c r="AYD9140" s="36"/>
      <c r="AYE9140" s="6"/>
      <c r="AYH9140" s="11"/>
      <c r="AYI9140" s="36"/>
      <c r="AYJ9140" s="6"/>
      <c r="AYM9140" s="11"/>
      <c r="AYN9140" s="36"/>
      <c r="AYO9140" s="6"/>
      <c r="AYR9140" s="11"/>
      <c r="AYS9140" s="36"/>
      <c r="AYT9140" s="6"/>
      <c r="AYW9140" s="11"/>
      <c r="AYX9140" s="36"/>
      <c r="AYY9140" s="6"/>
      <c r="AZB9140" s="11"/>
      <c r="AZC9140" s="36"/>
      <c r="AZD9140" s="6"/>
      <c r="AZG9140" s="11"/>
      <c r="AZH9140" s="36"/>
      <c r="AZI9140" s="6"/>
      <c r="AZL9140" s="11"/>
      <c r="AZM9140" s="36"/>
      <c r="AZN9140" s="6"/>
      <c r="AZQ9140" s="11"/>
      <c r="AZR9140" s="36"/>
      <c r="AZS9140" s="6"/>
      <c r="AZV9140" s="11"/>
      <c r="AZW9140" s="36"/>
      <c r="AZX9140" s="6"/>
      <c r="BAA9140" s="11"/>
      <c r="BAB9140" s="36"/>
      <c r="BAC9140" s="6"/>
      <c r="BAF9140" s="11"/>
      <c r="BAG9140" s="36"/>
      <c r="BAH9140" s="6"/>
      <c r="BAK9140" s="11"/>
      <c r="BAL9140" s="36"/>
      <c r="BAM9140" s="6"/>
      <c r="BAP9140" s="11"/>
      <c r="BAQ9140" s="36"/>
      <c r="BAR9140" s="6"/>
      <c r="BAU9140" s="11"/>
      <c r="BAV9140" s="36"/>
      <c r="BAW9140" s="6"/>
      <c r="BAZ9140" s="11"/>
      <c r="BBA9140" s="36"/>
      <c r="BBB9140" s="6"/>
      <c r="BBE9140" s="11"/>
      <c r="BBF9140" s="36"/>
      <c r="BBG9140" s="6"/>
      <c r="BBJ9140" s="11"/>
      <c r="BBK9140" s="36"/>
      <c r="BBL9140" s="6"/>
      <c r="BBO9140" s="11"/>
      <c r="BBP9140" s="36"/>
      <c r="BBQ9140" s="6"/>
      <c r="BBT9140" s="11"/>
      <c r="BBU9140" s="36"/>
      <c r="BBV9140" s="6"/>
      <c r="BBY9140" s="11"/>
      <c r="BBZ9140" s="36"/>
      <c r="BCA9140" s="6"/>
      <c r="BCD9140" s="11"/>
      <c r="BCE9140" s="36"/>
      <c r="BCF9140" s="6"/>
      <c r="BCI9140" s="11"/>
      <c r="BCJ9140" s="36"/>
      <c r="BCK9140" s="6"/>
      <c r="BCN9140" s="11"/>
      <c r="BCO9140" s="36"/>
      <c r="BCP9140" s="6"/>
      <c r="BCS9140" s="11"/>
      <c r="BCT9140" s="36"/>
      <c r="BCU9140" s="6"/>
      <c r="BCX9140" s="11"/>
      <c r="BCY9140" s="36"/>
      <c r="BCZ9140" s="6"/>
      <c r="BDC9140" s="11"/>
      <c r="BDD9140" s="36"/>
      <c r="BDE9140" s="6"/>
      <c r="BDH9140" s="11"/>
      <c r="BDI9140" s="36"/>
      <c r="BDJ9140" s="6"/>
      <c r="BDM9140" s="11"/>
      <c r="BDN9140" s="36"/>
      <c r="BDO9140" s="6"/>
      <c r="BDR9140" s="11"/>
      <c r="BDS9140" s="36"/>
      <c r="BDT9140" s="6"/>
      <c r="BDW9140" s="11"/>
      <c r="BDX9140" s="36"/>
      <c r="BDY9140" s="6"/>
      <c r="BEB9140" s="11"/>
      <c r="BEC9140" s="36"/>
      <c r="BED9140" s="6"/>
      <c r="BEG9140" s="11"/>
      <c r="BEH9140" s="36"/>
      <c r="BEI9140" s="6"/>
      <c r="BEL9140" s="11"/>
      <c r="BEM9140" s="36"/>
      <c r="BEN9140" s="6"/>
      <c r="BEQ9140" s="11"/>
      <c r="BER9140" s="36"/>
      <c r="BES9140" s="6"/>
      <c r="BEV9140" s="11"/>
      <c r="BEW9140" s="36"/>
      <c r="BEX9140" s="6"/>
      <c r="BFA9140" s="11"/>
      <c r="BFB9140" s="36"/>
      <c r="BFC9140" s="6"/>
      <c r="BFF9140" s="11"/>
      <c r="BFG9140" s="36"/>
      <c r="BFH9140" s="6"/>
      <c r="BFK9140" s="11"/>
      <c r="BFL9140" s="36"/>
      <c r="BFM9140" s="6"/>
      <c r="BFP9140" s="11"/>
      <c r="BFQ9140" s="36"/>
      <c r="BFR9140" s="6"/>
      <c r="BFU9140" s="11"/>
      <c r="BFV9140" s="36"/>
      <c r="BFW9140" s="6"/>
      <c r="BFZ9140" s="11"/>
      <c r="BGA9140" s="36"/>
      <c r="BGB9140" s="6"/>
      <c r="BGE9140" s="11"/>
      <c r="BGF9140" s="36"/>
      <c r="BGG9140" s="6"/>
      <c r="BGJ9140" s="11"/>
      <c r="BGK9140" s="36"/>
      <c r="BGL9140" s="6"/>
      <c r="BGO9140" s="11"/>
      <c r="BGP9140" s="36"/>
      <c r="BGQ9140" s="6"/>
      <c r="BGT9140" s="11"/>
      <c r="BGU9140" s="36"/>
      <c r="BGV9140" s="6"/>
      <c r="BGY9140" s="11"/>
      <c r="BGZ9140" s="36"/>
      <c r="BHA9140" s="6"/>
      <c r="BHD9140" s="11"/>
      <c r="BHE9140" s="36"/>
      <c r="BHF9140" s="6"/>
      <c r="BHI9140" s="11"/>
      <c r="BHJ9140" s="36"/>
      <c r="BHK9140" s="6"/>
      <c r="BHN9140" s="11"/>
      <c r="BHO9140" s="36"/>
      <c r="BHP9140" s="6"/>
      <c r="BHS9140" s="11"/>
      <c r="BHT9140" s="36"/>
      <c r="BHU9140" s="6"/>
      <c r="BHX9140" s="11"/>
      <c r="BHY9140" s="36"/>
      <c r="BHZ9140" s="6"/>
      <c r="BIC9140" s="11"/>
      <c r="BID9140" s="36"/>
      <c r="BIE9140" s="6"/>
      <c r="BIH9140" s="11"/>
      <c r="BII9140" s="36"/>
      <c r="BIJ9140" s="6"/>
      <c r="BIM9140" s="11"/>
      <c r="BIN9140" s="36"/>
      <c r="BIO9140" s="6"/>
      <c r="BIR9140" s="11"/>
      <c r="BIS9140" s="36"/>
      <c r="BIT9140" s="6"/>
      <c r="BIW9140" s="11"/>
      <c r="BIX9140" s="36"/>
      <c r="BIY9140" s="6"/>
      <c r="BJB9140" s="11"/>
      <c r="BJC9140" s="36"/>
      <c r="BJD9140" s="6"/>
      <c r="BJG9140" s="11"/>
      <c r="BJH9140" s="36"/>
      <c r="BJI9140" s="6"/>
      <c r="BJL9140" s="11"/>
      <c r="BJM9140" s="36"/>
      <c r="BJN9140" s="6"/>
      <c r="BJQ9140" s="11"/>
      <c r="BJR9140" s="36"/>
      <c r="BJS9140" s="6"/>
      <c r="BJV9140" s="11"/>
      <c r="BJW9140" s="36"/>
      <c r="BJX9140" s="6"/>
      <c r="BKA9140" s="11"/>
      <c r="BKB9140" s="36"/>
      <c r="BKC9140" s="6"/>
      <c r="BKF9140" s="11"/>
      <c r="BKG9140" s="36"/>
      <c r="BKH9140" s="6"/>
      <c r="BKK9140" s="11"/>
      <c r="BKL9140" s="36"/>
      <c r="BKM9140" s="6"/>
      <c r="BKP9140" s="11"/>
      <c r="BKQ9140" s="36"/>
      <c r="BKR9140" s="6"/>
      <c r="BKU9140" s="11"/>
      <c r="BKV9140" s="36"/>
      <c r="BKW9140" s="6"/>
      <c r="BKZ9140" s="11"/>
      <c r="BLA9140" s="36"/>
      <c r="BLB9140" s="6"/>
      <c r="BLE9140" s="11"/>
      <c r="BLF9140" s="36"/>
      <c r="BLG9140" s="6"/>
      <c r="BLJ9140" s="11"/>
      <c r="BLK9140" s="36"/>
      <c r="BLL9140" s="6"/>
      <c r="BLO9140" s="11"/>
      <c r="BLP9140" s="36"/>
      <c r="BLQ9140" s="6"/>
      <c r="BLT9140" s="11"/>
      <c r="BLU9140" s="36"/>
      <c r="BLV9140" s="6"/>
      <c r="BLY9140" s="11"/>
      <c r="BLZ9140" s="36"/>
      <c r="BMA9140" s="6"/>
      <c r="BMD9140" s="11"/>
      <c r="BME9140" s="36"/>
      <c r="BMF9140" s="6"/>
      <c r="BMI9140" s="11"/>
      <c r="BMJ9140" s="36"/>
      <c r="BMK9140" s="6"/>
      <c r="BMN9140" s="11"/>
      <c r="BMO9140" s="36"/>
      <c r="BMP9140" s="6"/>
      <c r="BMS9140" s="11"/>
      <c r="BMT9140" s="36"/>
      <c r="BMU9140" s="6"/>
      <c r="BMX9140" s="11"/>
      <c r="BMY9140" s="36"/>
      <c r="BMZ9140" s="6"/>
      <c r="BNC9140" s="11"/>
      <c r="BND9140" s="36"/>
      <c r="BNE9140" s="6"/>
      <c r="BNH9140" s="11"/>
      <c r="BNI9140" s="36"/>
      <c r="BNJ9140" s="6"/>
      <c r="BNM9140" s="11"/>
      <c r="BNN9140" s="36"/>
      <c r="BNO9140" s="6"/>
      <c r="BNR9140" s="11"/>
      <c r="BNS9140" s="36"/>
      <c r="BNT9140" s="6"/>
      <c r="BNW9140" s="11"/>
      <c r="BNX9140" s="36"/>
      <c r="BNY9140" s="6"/>
      <c r="BOB9140" s="11"/>
      <c r="BOC9140" s="36"/>
      <c r="BOD9140" s="6"/>
      <c r="BOG9140" s="11"/>
      <c r="BOH9140" s="36"/>
      <c r="BOI9140" s="6"/>
      <c r="BOL9140" s="11"/>
      <c r="BOM9140" s="36"/>
      <c r="BON9140" s="6"/>
      <c r="BOQ9140" s="11"/>
      <c r="BOR9140" s="36"/>
      <c r="BOS9140" s="6"/>
      <c r="BOV9140" s="11"/>
      <c r="BOW9140" s="36"/>
      <c r="BOX9140" s="6"/>
      <c r="BPA9140" s="11"/>
      <c r="BPB9140" s="36"/>
      <c r="BPC9140" s="6"/>
      <c r="BPF9140" s="11"/>
      <c r="BPG9140" s="36"/>
      <c r="BPH9140" s="6"/>
      <c r="BPK9140" s="11"/>
      <c r="BPL9140" s="36"/>
      <c r="BPM9140" s="6"/>
      <c r="BPP9140" s="11"/>
      <c r="BPQ9140" s="36"/>
      <c r="BPR9140" s="6"/>
      <c r="BPU9140" s="11"/>
      <c r="BPV9140" s="36"/>
      <c r="BPW9140" s="6"/>
      <c r="BPZ9140" s="11"/>
      <c r="BQA9140" s="36"/>
      <c r="BQB9140" s="6"/>
      <c r="BQE9140" s="11"/>
      <c r="BQF9140" s="36"/>
      <c r="BQG9140" s="6"/>
      <c r="BQJ9140" s="11"/>
      <c r="BQK9140" s="36"/>
      <c r="BQL9140" s="6"/>
      <c r="BQO9140" s="11"/>
      <c r="BQP9140" s="36"/>
      <c r="BQQ9140" s="6"/>
      <c r="BQT9140" s="11"/>
      <c r="BQU9140" s="36"/>
      <c r="BQV9140" s="6"/>
      <c r="BQY9140" s="11"/>
      <c r="BQZ9140" s="36"/>
      <c r="BRA9140" s="6"/>
      <c r="BRD9140" s="11"/>
      <c r="BRE9140" s="36"/>
      <c r="BRF9140" s="6"/>
      <c r="BRI9140" s="11"/>
      <c r="BRJ9140" s="36"/>
      <c r="BRK9140" s="6"/>
      <c r="BRN9140" s="11"/>
      <c r="BRO9140" s="36"/>
      <c r="BRP9140" s="6"/>
      <c r="BRS9140" s="11"/>
      <c r="BRT9140" s="36"/>
      <c r="BRU9140" s="6"/>
      <c r="BRX9140" s="11"/>
      <c r="BRY9140" s="36"/>
      <c r="BRZ9140" s="6"/>
      <c r="BSC9140" s="11"/>
      <c r="BSD9140" s="36"/>
      <c r="BSE9140" s="6"/>
      <c r="BSH9140" s="11"/>
      <c r="BSI9140" s="36"/>
      <c r="BSJ9140" s="6"/>
      <c r="BSM9140" s="11"/>
      <c r="BSN9140" s="36"/>
      <c r="BSO9140" s="6"/>
      <c r="BSR9140" s="11"/>
      <c r="BSS9140" s="36"/>
      <c r="BST9140" s="6"/>
      <c r="BSW9140" s="11"/>
      <c r="BSX9140" s="36"/>
      <c r="BSY9140" s="6"/>
      <c r="BTB9140" s="11"/>
      <c r="BTC9140" s="36"/>
      <c r="BTD9140" s="6"/>
      <c r="BTG9140" s="11"/>
      <c r="BTH9140" s="36"/>
      <c r="BTI9140" s="6"/>
      <c r="BTL9140" s="11"/>
      <c r="BTM9140" s="36"/>
      <c r="BTN9140" s="6"/>
      <c r="BTQ9140" s="11"/>
      <c r="BTR9140" s="36"/>
      <c r="BTS9140" s="6"/>
      <c r="BTV9140" s="11"/>
      <c r="BTW9140" s="36"/>
      <c r="BTX9140" s="6"/>
      <c r="BUA9140" s="11"/>
      <c r="BUB9140" s="36"/>
      <c r="BUC9140" s="6"/>
      <c r="BUF9140" s="11"/>
      <c r="BUG9140" s="36"/>
      <c r="BUH9140" s="6"/>
      <c r="BUK9140" s="11"/>
      <c r="BUL9140" s="36"/>
      <c r="BUM9140" s="6"/>
      <c r="BUP9140" s="11"/>
      <c r="BUQ9140" s="36"/>
      <c r="BUR9140" s="6"/>
      <c r="BUU9140" s="11"/>
      <c r="BUV9140" s="36"/>
      <c r="BUW9140" s="6"/>
      <c r="BUZ9140" s="11"/>
      <c r="BVA9140" s="36"/>
      <c r="BVB9140" s="6"/>
      <c r="BVE9140" s="11"/>
      <c r="BVF9140" s="36"/>
      <c r="BVG9140" s="6"/>
      <c r="BVJ9140" s="11"/>
      <c r="BVK9140" s="36"/>
      <c r="BVL9140" s="6"/>
      <c r="BVO9140" s="11"/>
      <c r="BVP9140" s="36"/>
      <c r="BVQ9140" s="6"/>
      <c r="BVT9140" s="11"/>
      <c r="BVU9140" s="36"/>
      <c r="BVV9140" s="6"/>
      <c r="BVY9140" s="11"/>
      <c r="BVZ9140" s="36"/>
      <c r="BWA9140" s="6"/>
      <c r="BWD9140" s="11"/>
      <c r="BWE9140" s="36"/>
      <c r="BWF9140" s="6"/>
      <c r="BWI9140" s="11"/>
      <c r="BWJ9140" s="36"/>
      <c r="BWK9140" s="6"/>
      <c r="BWN9140" s="11"/>
      <c r="BWO9140" s="36"/>
      <c r="BWP9140" s="6"/>
      <c r="BWS9140" s="11"/>
      <c r="BWT9140" s="36"/>
      <c r="BWU9140" s="6"/>
      <c r="BWX9140" s="11"/>
      <c r="BWY9140" s="36"/>
      <c r="BWZ9140" s="6"/>
      <c r="BXC9140" s="11"/>
      <c r="BXD9140" s="36"/>
      <c r="BXE9140" s="6"/>
      <c r="BXH9140" s="11"/>
      <c r="BXI9140" s="36"/>
      <c r="BXJ9140" s="6"/>
      <c r="BXM9140" s="11"/>
      <c r="BXN9140" s="36"/>
      <c r="BXO9140" s="6"/>
      <c r="BXR9140" s="11"/>
      <c r="BXS9140" s="36"/>
      <c r="BXT9140" s="6"/>
      <c r="BXW9140" s="11"/>
      <c r="BXX9140" s="36"/>
      <c r="BXY9140" s="6"/>
      <c r="BYB9140" s="11"/>
      <c r="BYC9140" s="36"/>
      <c r="BYD9140" s="6"/>
      <c r="BYG9140" s="11"/>
      <c r="BYH9140" s="36"/>
      <c r="BYI9140" s="6"/>
      <c r="BYL9140" s="11"/>
      <c r="BYM9140" s="36"/>
      <c r="BYN9140" s="6"/>
      <c r="BYQ9140" s="11"/>
      <c r="BYR9140" s="36"/>
      <c r="BYS9140" s="6"/>
      <c r="BYV9140" s="11"/>
      <c r="BYW9140" s="36"/>
      <c r="BYX9140" s="6"/>
      <c r="BZA9140" s="11"/>
      <c r="BZB9140" s="36"/>
      <c r="BZC9140" s="6"/>
      <c r="BZF9140" s="11"/>
      <c r="BZG9140" s="36"/>
      <c r="BZH9140" s="6"/>
      <c r="BZK9140" s="11"/>
      <c r="BZL9140" s="36"/>
      <c r="BZM9140" s="6"/>
      <c r="BZP9140" s="11"/>
      <c r="BZQ9140" s="36"/>
      <c r="BZR9140" s="6"/>
      <c r="BZU9140" s="11"/>
      <c r="BZV9140" s="36"/>
      <c r="BZW9140" s="6"/>
      <c r="BZZ9140" s="11"/>
      <c r="CAA9140" s="36"/>
      <c r="CAB9140" s="6"/>
      <c r="CAE9140" s="11"/>
      <c r="CAF9140" s="36"/>
      <c r="CAG9140" s="6"/>
      <c r="CAJ9140" s="11"/>
      <c r="CAK9140" s="36"/>
      <c r="CAL9140" s="6"/>
      <c r="CAO9140" s="11"/>
      <c r="CAP9140" s="36"/>
      <c r="CAQ9140" s="6"/>
      <c r="CAT9140" s="11"/>
      <c r="CAU9140" s="36"/>
      <c r="CAV9140" s="6"/>
      <c r="CAY9140" s="11"/>
      <c r="CAZ9140" s="36"/>
      <c r="CBA9140" s="6"/>
      <c r="CBD9140" s="11"/>
      <c r="CBE9140" s="36"/>
      <c r="CBF9140" s="6"/>
      <c r="CBI9140" s="11"/>
      <c r="CBJ9140" s="36"/>
      <c r="CBK9140" s="6"/>
      <c r="CBN9140" s="11"/>
      <c r="CBO9140" s="36"/>
      <c r="CBP9140" s="6"/>
      <c r="CBS9140" s="11"/>
      <c r="CBT9140" s="36"/>
      <c r="CBU9140" s="6"/>
      <c r="CBX9140" s="11"/>
      <c r="CBY9140" s="36"/>
      <c r="CBZ9140" s="6"/>
      <c r="CCC9140" s="11"/>
      <c r="CCD9140" s="36"/>
      <c r="CCE9140" s="6"/>
      <c r="CCH9140" s="11"/>
      <c r="CCI9140" s="36"/>
      <c r="CCJ9140" s="6"/>
      <c r="CCM9140" s="11"/>
      <c r="CCN9140" s="36"/>
      <c r="CCO9140" s="6"/>
      <c r="CCR9140" s="11"/>
      <c r="CCS9140" s="36"/>
      <c r="CCT9140" s="6"/>
      <c r="CCW9140" s="11"/>
      <c r="CCX9140" s="36"/>
      <c r="CCY9140" s="6"/>
      <c r="CDB9140" s="11"/>
      <c r="CDC9140" s="36"/>
      <c r="CDD9140" s="6"/>
      <c r="CDG9140" s="11"/>
      <c r="CDH9140" s="36"/>
      <c r="CDI9140" s="6"/>
      <c r="CDL9140" s="11"/>
      <c r="CDM9140" s="36"/>
      <c r="CDN9140" s="6"/>
      <c r="CDQ9140" s="11"/>
      <c r="CDR9140" s="36"/>
      <c r="CDS9140" s="6"/>
      <c r="CDV9140" s="11"/>
      <c r="CDW9140" s="36"/>
      <c r="CDX9140" s="6"/>
      <c r="CEA9140" s="11"/>
      <c r="CEB9140" s="36"/>
      <c r="CEC9140" s="6"/>
      <c r="CEF9140" s="11"/>
      <c r="CEG9140" s="36"/>
      <c r="CEH9140" s="6"/>
      <c r="CEK9140" s="11"/>
      <c r="CEL9140" s="36"/>
      <c r="CEM9140" s="6"/>
      <c r="CEP9140" s="11"/>
      <c r="CEQ9140" s="36"/>
      <c r="CER9140" s="6"/>
      <c r="CEU9140" s="11"/>
      <c r="CEV9140" s="36"/>
      <c r="CEW9140" s="6"/>
      <c r="CEZ9140" s="11"/>
      <c r="CFA9140" s="36"/>
      <c r="CFB9140" s="6"/>
      <c r="CFE9140" s="11"/>
      <c r="CFF9140" s="36"/>
      <c r="CFG9140" s="6"/>
      <c r="CFJ9140" s="11"/>
      <c r="CFK9140" s="36"/>
      <c r="CFL9140" s="6"/>
      <c r="CFO9140" s="11"/>
      <c r="CFP9140" s="36"/>
      <c r="CFQ9140" s="6"/>
      <c r="CFT9140" s="11"/>
      <c r="CFU9140" s="36"/>
      <c r="CFV9140" s="6"/>
      <c r="CFY9140" s="11"/>
      <c r="CFZ9140" s="36"/>
      <c r="CGA9140" s="6"/>
      <c r="CGD9140" s="11"/>
      <c r="CGE9140" s="36"/>
      <c r="CGF9140" s="6"/>
      <c r="CGI9140" s="11"/>
      <c r="CGJ9140" s="36"/>
      <c r="CGK9140" s="6"/>
      <c r="CGN9140" s="11"/>
      <c r="CGO9140" s="36"/>
      <c r="CGP9140" s="6"/>
      <c r="CGS9140" s="11"/>
      <c r="CGT9140" s="36"/>
      <c r="CGU9140" s="6"/>
      <c r="CGX9140" s="11"/>
      <c r="CGY9140" s="36"/>
      <c r="CGZ9140" s="6"/>
      <c r="CHC9140" s="11"/>
      <c r="CHD9140" s="36"/>
      <c r="CHE9140" s="6"/>
      <c r="CHH9140" s="11"/>
      <c r="CHI9140" s="36"/>
      <c r="CHJ9140" s="6"/>
      <c r="CHM9140" s="11"/>
      <c r="CHN9140" s="36"/>
      <c r="CHO9140" s="6"/>
      <c r="CHR9140" s="11"/>
      <c r="CHS9140" s="36"/>
      <c r="CHT9140" s="6"/>
      <c r="CHW9140" s="11"/>
      <c r="CHX9140" s="36"/>
      <c r="CHY9140" s="6"/>
      <c r="CIB9140" s="11"/>
      <c r="CIC9140" s="36"/>
      <c r="CID9140" s="6"/>
      <c r="CIG9140" s="11"/>
      <c r="CIH9140" s="36"/>
      <c r="CII9140" s="6"/>
      <c r="CIL9140" s="11"/>
      <c r="CIM9140" s="36"/>
      <c r="CIN9140" s="6"/>
      <c r="CIQ9140" s="11"/>
      <c r="CIR9140" s="36"/>
      <c r="CIS9140" s="6"/>
      <c r="CIV9140" s="11"/>
      <c r="CIW9140" s="36"/>
      <c r="CIX9140" s="6"/>
      <c r="CJA9140" s="11"/>
      <c r="CJB9140" s="36"/>
      <c r="CJC9140" s="6"/>
      <c r="CJF9140" s="11"/>
      <c r="CJG9140" s="36"/>
      <c r="CJH9140" s="6"/>
      <c r="CJK9140" s="11"/>
      <c r="CJL9140" s="36"/>
      <c r="CJM9140" s="6"/>
      <c r="CJP9140" s="11"/>
      <c r="CJQ9140" s="36"/>
      <c r="CJR9140" s="6"/>
      <c r="CJU9140" s="11"/>
      <c r="CJV9140" s="36"/>
      <c r="CJW9140" s="6"/>
      <c r="CJZ9140" s="11"/>
      <c r="CKA9140" s="36"/>
      <c r="CKB9140" s="6"/>
      <c r="CKE9140" s="11"/>
      <c r="CKF9140" s="36"/>
      <c r="CKG9140" s="6"/>
      <c r="CKJ9140" s="11"/>
      <c r="CKK9140" s="36"/>
      <c r="CKL9140" s="6"/>
      <c r="CKO9140" s="11"/>
      <c r="CKP9140" s="36"/>
      <c r="CKQ9140" s="6"/>
      <c r="CKT9140" s="11"/>
      <c r="CKU9140" s="36"/>
      <c r="CKV9140" s="6"/>
      <c r="CKY9140" s="11"/>
      <c r="CKZ9140" s="36"/>
      <c r="CLA9140" s="6"/>
      <c r="CLD9140" s="11"/>
      <c r="CLE9140" s="36"/>
      <c r="CLF9140" s="6"/>
      <c r="CLI9140" s="11"/>
      <c r="CLJ9140" s="36"/>
      <c r="CLK9140" s="6"/>
      <c r="CLN9140" s="11"/>
      <c r="CLO9140" s="36"/>
      <c r="CLP9140" s="6"/>
      <c r="CLS9140" s="11"/>
      <c r="CLT9140" s="36"/>
      <c r="CLU9140" s="6"/>
      <c r="CLX9140" s="11"/>
      <c r="CLY9140" s="36"/>
      <c r="CLZ9140" s="6"/>
      <c r="CMC9140" s="11"/>
      <c r="CMD9140" s="36"/>
      <c r="CME9140" s="6"/>
      <c r="CMH9140" s="11"/>
      <c r="CMI9140" s="36"/>
      <c r="CMJ9140" s="6"/>
      <c r="CMM9140" s="11"/>
      <c r="CMN9140" s="36"/>
      <c r="CMO9140" s="6"/>
      <c r="CMR9140" s="11"/>
      <c r="CMS9140" s="36"/>
      <c r="CMT9140" s="6"/>
      <c r="CMW9140" s="11"/>
      <c r="CMX9140" s="36"/>
      <c r="CMY9140" s="6"/>
      <c r="CNB9140" s="11"/>
      <c r="CNC9140" s="36"/>
      <c r="CND9140" s="6"/>
      <c r="CNG9140" s="11"/>
      <c r="CNH9140" s="36"/>
      <c r="CNI9140" s="6"/>
      <c r="CNL9140" s="11"/>
      <c r="CNM9140" s="36"/>
      <c r="CNN9140" s="6"/>
      <c r="CNQ9140" s="11"/>
      <c r="CNR9140" s="36"/>
      <c r="CNS9140" s="6"/>
      <c r="CNV9140" s="11"/>
      <c r="CNW9140" s="36"/>
      <c r="CNX9140" s="6"/>
      <c r="COA9140" s="11"/>
      <c r="COB9140" s="36"/>
      <c r="COC9140" s="6"/>
      <c r="COF9140" s="11"/>
      <c r="COG9140" s="36"/>
      <c r="COH9140" s="6"/>
      <c r="COK9140" s="11"/>
      <c r="COL9140" s="36"/>
      <c r="COM9140" s="6"/>
      <c r="COP9140" s="11"/>
      <c r="COQ9140" s="36"/>
      <c r="COR9140" s="6"/>
      <c r="COU9140" s="11"/>
      <c r="COV9140" s="36"/>
      <c r="COW9140" s="6"/>
      <c r="COZ9140" s="11"/>
      <c r="CPA9140" s="36"/>
      <c r="CPB9140" s="6"/>
      <c r="CPE9140" s="11"/>
      <c r="CPF9140" s="36"/>
      <c r="CPG9140" s="6"/>
      <c r="CPJ9140" s="11"/>
      <c r="CPK9140" s="36"/>
      <c r="CPL9140" s="6"/>
      <c r="CPO9140" s="11"/>
      <c r="CPP9140" s="36"/>
      <c r="CPQ9140" s="6"/>
      <c r="CPT9140" s="11"/>
      <c r="CPU9140" s="36"/>
      <c r="CPV9140" s="6"/>
      <c r="CPY9140" s="11"/>
      <c r="CPZ9140" s="36"/>
      <c r="CQA9140" s="6"/>
      <c r="CQD9140" s="11"/>
      <c r="CQE9140" s="36"/>
      <c r="CQF9140" s="6"/>
      <c r="CQI9140" s="11"/>
      <c r="CQJ9140" s="36"/>
      <c r="CQK9140" s="6"/>
      <c r="CQN9140" s="11"/>
      <c r="CQO9140" s="36"/>
      <c r="CQP9140" s="6"/>
      <c r="CQS9140" s="11"/>
      <c r="CQT9140" s="36"/>
      <c r="CQU9140" s="6"/>
      <c r="CQX9140" s="11"/>
      <c r="CQY9140" s="36"/>
      <c r="CQZ9140" s="6"/>
      <c r="CRC9140" s="11"/>
      <c r="CRD9140" s="36"/>
      <c r="CRE9140" s="6"/>
      <c r="CRH9140" s="11"/>
      <c r="CRI9140" s="36"/>
      <c r="CRJ9140" s="6"/>
      <c r="CRM9140" s="11"/>
      <c r="CRN9140" s="36"/>
      <c r="CRO9140" s="6"/>
      <c r="CRR9140" s="11"/>
      <c r="CRS9140" s="36"/>
      <c r="CRT9140" s="6"/>
      <c r="CRW9140" s="11"/>
      <c r="CRX9140" s="36"/>
      <c r="CRY9140" s="6"/>
      <c r="CSB9140" s="11"/>
      <c r="CSC9140" s="36"/>
      <c r="CSD9140" s="6"/>
      <c r="CSG9140" s="11"/>
      <c r="CSH9140" s="36"/>
      <c r="CSI9140" s="6"/>
      <c r="CSL9140" s="11"/>
      <c r="CSM9140" s="36"/>
      <c r="CSN9140" s="6"/>
      <c r="CSQ9140" s="11"/>
      <c r="CSR9140" s="36"/>
      <c r="CSS9140" s="6"/>
      <c r="CSV9140" s="11"/>
      <c r="CSW9140" s="36"/>
      <c r="CSX9140" s="6"/>
      <c r="CTA9140" s="11"/>
      <c r="CTB9140" s="36"/>
      <c r="CTC9140" s="6"/>
      <c r="CTF9140" s="11"/>
      <c r="CTG9140" s="36"/>
      <c r="CTH9140" s="6"/>
      <c r="CTK9140" s="11"/>
      <c r="CTL9140" s="36"/>
      <c r="CTM9140" s="6"/>
      <c r="CTP9140" s="11"/>
      <c r="CTQ9140" s="36"/>
      <c r="CTR9140" s="6"/>
      <c r="CTU9140" s="11"/>
      <c r="CTV9140" s="36"/>
      <c r="CTW9140" s="6"/>
      <c r="CTZ9140" s="11"/>
      <c r="CUA9140" s="36"/>
      <c r="CUB9140" s="6"/>
      <c r="CUE9140" s="11"/>
      <c r="CUF9140" s="36"/>
      <c r="CUG9140" s="6"/>
      <c r="CUJ9140" s="11"/>
      <c r="CUK9140" s="36"/>
      <c r="CUL9140" s="6"/>
      <c r="CUO9140" s="11"/>
      <c r="CUP9140" s="36"/>
      <c r="CUQ9140" s="6"/>
      <c r="CUT9140" s="11"/>
      <c r="CUU9140" s="36"/>
      <c r="CUV9140" s="6"/>
      <c r="CUY9140" s="11"/>
      <c r="CUZ9140" s="36"/>
      <c r="CVA9140" s="6"/>
      <c r="CVD9140" s="11"/>
      <c r="CVE9140" s="36"/>
      <c r="CVF9140" s="6"/>
      <c r="CVI9140" s="11"/>
      <c r="CVJ9140" s="36"/>
      <c r="CVK9140" s="6"/>
      <c r="CVN9140" s="11"/>
      <c r="CVO9140" s="36"/>
      <c r="CVP9140" s="6"/>
      <c r="CVS9140" s="11"/>
      <c r="CVT9140" s="36"/>
      <c r="CVU9140" s="6"/>
      <c r="CVX9140" s="11"/>
      <c r="CVY9140" s="36"/>
      <c r="CVZ9140" s="6"/>
      <c r="CWC9140" s="11"/>
      <c r="CWD9140" s="36"/>
      <c r="CWE9140" s="6"/>
      <c r="CWH9140" s="11"/>
      <c r="CWI9140" s="36"/>
      <c r="CWJ9140" s="6"/>
      <c r="CWM9140" s="11"/>
      <c r="CWN9140" s="36"/>
      <c r="CWO9140" s="6"/>
      <c r="CWR9140" s="11"/>
      <c r="CWS9140" s="36"/>
      <c r="CWT9140" s="6"/>
      <c r="CWW9140" s="11"/>
      <c r="CWX9140" s="36"/>
      <c r="CWY9140" s="6"/>
      <c r="CXB9140" s="11"/>
      <c r="CXC9140" s="36"/>
      <c r="CXD9140" s="6"/>
      <c r="CXG9140" s="11"/>
      <c r="CXH9140" s="36"/>
      <c r="CXI9140" s="6"/>
      <c r="CXL9140" s="11"/>
      <c r="CXM9140" s="36"/>
      <c r="CXN9140" s="6"/>
      <c r="CXQ9140" s="11"/>
      <c r="CXR9140" s="36"/>
      <c r="CXS9140" s="6"/>
      <c r="CXV9140" s="11"/>
      <c r="CXW9140" s="36"/>
      <c r="CXX9140" s="6"/>
      <c r="CYA9140" s="11"/>
      <c r="CYB9140" s="36"/>
      <c r="CYC9140" s="6"/>
      <c r="CYF9140" s="11"/>
      <c r="CYG9140" s="36"/>
      <c r="CYH9140" s="6"/>
      <c r="CYK9140" s="11"/>
      <c r="CYL9140" s="36"/>
      <c r="CYM9140" s="6"/>
      <c r="CYP9140" s="11"/>
      <c r="CYQ9140" s="36"/>
      <c r="CYR9140" s="6"/>
      <c r="CYU9140" s="11"/>
      <c r="CYV9140" s="36"/>
      <c r="CYW9140" s="6"/>
      <c r="CYZ9140" s="11"/>
      <c r="CZA9140" s="36"/>
      <c r="CZB9140" s="6"/>
      <c r="CZE9140" s="11"/>
      <c r="CZF9140" s="36"/>
      <c r="CZG9140" s="6"/>
      <c r="CZJ9140" s="11"/>
      <c r="CZK9140" s="36"/>
      <c r="CZL9140" s="6"/>
      <c r="CZO9140" s="11"/>
      <c r="CZP9140" s="36"/>
      <c r="CZQ9140" s="6"/>
      <c r="CZT9140" s="11"/>
      <c r="CZU9140" s="36"/>
      <c r="CZV9140" s="6"/>
      <c r="CZY9140" s="11"/>
      <c r="CZZ9140" s="36"/>
      <c r="DAA9140" s="6"/>
      <c r="DAD9140" s="11"/>
      <c r="DAE9140" s="36"/>
      <c r="DAF9140" s="6"/>
      <c r="DAI9140" s="11"/>
      <c r="DAJ9140" s="36"/>
      <c r="DAK9140" s="6"/>
      <c r="DAN9140" s="11"/>
      <c r="DAO9140" s="36"/>
      <c r="DAP9140" s="6"/>
      <c r="DAS9140" s="11"/>
      <c r="DAT9140" s="36"/>
      <c r="DAU9140" s="6"/>
      <c r="DAX9140" s="11"/>
      <c r="DAY9140" s="36"/>
      <c r="DAZ9140" s="6"/>
      <c r="DBC9140" s="11"/>
      <c r="DBD9140" s="36"/>
      <c r="DBE9140" s="6"/>
      <c r="DBH9140" s="11"/>
      <c r="DBI9140" s="36"/>
      <c r="DBJ9140" s="6"/>
      <c r="DBM9140" s="11"/>
      <c r="DBN9140" s="36"/>
      <c r="DBO9140" s="6"/>
      <c r="DBR9140" s="11"/>
      <c r="DBS9140" s="36"/>
      <c r="DBT9140" s="6"/>
      <c r="DBW9140" s="11"/>
      <c r="DBX9140" s="36"/>
      <c r="DBY9140" s="6"/>
      <c r="DCB9140" s="11"/>
      <c r="DCC9140" s="36"/>
      <c r="DCD9140" s="6"/>
      <c r="DCG9140" s="11"/>
      <c r="DCH9140" s="36"/>
      <c r="DCI9140" s="6"/>
      <c r="DCL9140" s="11"/>
      <c r="DCM9140" s="36"/>
      <c r="DCN9140" s="6"/>
      <c r="DCQ9140" s="11"/>
      <c r="DCR9140" s="36"/>
      <c r="DCS9140" s="6"/>
      <c r="DCV9140" s="11"/>
      <c r="DCW9140" s="36"/>
      <c r="DCX9140" s="6"/>
      <c r="DDA9140" s="11"/>
      <c r="DDB9140" s="36"/>
      <c r="DDC9140" s="6"/>
      <c r="DDF9140" s="11"/>
      <c r="DDG9140" s="36"/>
      <c r="DDH9140" s="6"/>
      <c r="DDK9140" s="11"/>
      <c r="DDL9140" s="36"/>
      <c r="DDM9140" s="6"/>
      <c r="DDP9140" s="11"/>
      <c r="DDQ9140" s="36"/>
      <c r="DDR9140" s="6"/>
      <c r="DDU9140" s="11"/>
      <c r="DDV9140" s="36"/>
      <c r="DDW9140" s="6"/>
      <c r="DDZ9140" s="11"/>
      <c r="DEA9140" s="36"/>
      <c r="DEB9140" s="6"/>
      <c r="DEE9140" s="11"/>
      <c r="DEF9140" s="36"/>
      <c r="DEG9140" s="6"/>
      <c r="DEJ9140" s="11"/>
      <c r="DEK9140" s="36"/>
      <c r="DEL9140" s="6"/>
      <c r="DEO9140" s="11"/>
      <c r="DEP9140" s="36"/>
      <c r="DEQ9140" s="6"/>
      <c r="DET9140" s="11"/>
      <c r="DEU9140" s="36"/>
      <c r="DEV9140" s="6"/>
      <c r="DEY9140" s="11"/>
      <c r="DEZ9140" s="36"/>
      <c r="DFA9140" s="6"/>
      <c r="DFD9140" s="11"/>
      <c r="DFE9140" s="36"/>
      <c r="DFF9140" s="6"/>
      <c r="DFI9140" s="11"/>
      <c r="DFJ9140" s="36"/>
      <c r="DFK9140" s="6"/>
      <c r="DFN9140" s="11"/>
      <c r="DFO9140" s="36"/>
      <c r="DFP9140" s="6"/>
      <c r="DFS9140" s="11"/>
      <c r="DFT9140" s="36"/>
      <c r="DFU9140" s="6"/>
      <c r="DFX9140" s="11"/>
      <c r="DFY9140" s="36"/>
      <c r="DFZ9140" s="6"/>
      <c r="DGC9140" s="11"/>
      <c r="DGD9140" s="36"/>
      <c r="DGE9140" s="6"/>
      <c r="DGH9140" s="11"/>
      <c r="DGI9140" s="36"/>
      <c r="DGJ9140" s="6"/>
      <c r="DGM9140" s="11"/>
      <c r="DGN9140" s="36"/>
      <c r="DGO9140" s="6"/>
      <c r="DGR9140" s="11"/>
      <c r="DGS9140" s="36"/>
      <c r="DGT9140" s="6"/>
      <c r="DGW9140" s="11"/>
      <c r="DGX9140" s="36"/>
      <c r="DGY9140" s="6"/>
      <c r="DHB9140" s="11"/>
      <c r="DHC9140" s="36"/>
      <c r="DHD9140" s="6"/>
      <c r="DHG9140" s="11"/>
      <c r="DHH9140" s="36"/>
      <c r="DHI9140" s="6"/>
      <c r="DHL9140" s="11"/>
      <c r="DHM9140" s="36"/>
      <c r="DHN9140" s="6"/>
      <c r="DHQ9140" s="11"/>
      <c r="DHR9140" s="36"/>
      <c r="DHS9140" s="6"/>
      <c r="DHV9140" s="11"/>
      <c r="DHW9140" s="36"/>
      <c r="DHX9140" s="6"/>
      <c r="DIA9140" s="11"/>
      <c r="DIB9140" s="36"/>
      <c r="DIC9140" s="6"/>
      <c r="DIF9140" s="11"/>
      <c r="DIG9140" s="36"/>
      <c r="DIH9140" s="6"/>
      <c r="DIK9140" s="11"/>
      <c r="DIL9140" s="36"/>
      <c r="DIM9140" s="6"/>
      <c r="DIP9140" s="11"/>
      <c r="DIQ9140" s="36"/>
      <c r="DIR9140" s="6"/>
      <c r="DIU9140" s="11"/>
      <c r="DIV9140" s="36"/>
      <c r="DIW9140" s="6"/>
      <c r="DIZ9140" s="11"/>
      <c r="DJA9140" s="36"/>
      <c r="DJB9140" s="6"/>
      <c r="DJE9140" s="11"/>
      <c r="DJF9140" s="36"/>
      <c r="DJG9140" s="6"/>
      <c r="DJJ9140" s="11"/>
      <c r="DJK9140" s="36"/>
      <c r="DJL9140" s="6"/>
      <c r="DJO9140" s="11"/>
      <c r="DJP9140" s="36"/>
      <c r="DJQ9140" s="6"/>
      <c r="DJT9140" s="11"/>
      <c r="DJU9140" s="36"/>
      <c r="DJV9140" s="6"/>
      <c r="DJY9140" s="11"/>
      <c r="DJZ9140" s="36"/>
      <c r="DKA9140" s="6"/>
      <c r="DKD9140" s="11"/>
      <c r="DKE9140" s="36"/>
      <c r="DKF9140" s="6"/>
      <c r="DKI9140" s="11"/>
      <c r="DKJ9140" s="36"/>
      <c r="DKK9140" s="6"/>
      <c r="DKN9140" s="11"/>
      <c r="DKO9140" s="36"/>
      <c r="DKP9140" s="6"/>
      <c r="DKS9140" s="11"/>
      <c r="DKT9140" s="36"/>
      <c r="DKU9140" s="6"/>
      <c r="DKX9140" s="11"/>
      <c r="DKY9140" s="36"/>
      <c r="DKZ9140" s="6"/>
      <c r="DLC9140" s="11"/>
      <c r="DLD9140" s="36"/>
      <c r="DLE9140" s="6"/>
      <c r="DLH9140" s="11"/>
      <c r="DLI9140" s="36"/>
      <c r="DLJ9140" s="6"/>
      <c r="DLM9140" s="11"/>
      <c r="DLN9140" s="36"/>
      <c r="DLO9140" s="6"/>
      <c r="DLR9140" s="11"/>
      <c r="DLS9140" s="36"/>
      <c r="DLT9140" s="6"/>
      <c r="DLW9140" s="11"/>
      <c r="DLX9140" s="36"/>
      <c r="DLY9140" s="6"/>
      <c r="DMB9140" s="11"/>
      <c r="DMC9140" s="36"/>
      <c r="DMD9140" s="6"/>
      <c r="DMG9140" s="11"/>
      <c r="DMH9140" s="36"/>
      <c r="DMI9140" s="6"/>
      <c r="DML9140" s="11"/>
      <c r="DMM9140" s="36"/>
      <c r="DMN9140" s="6"/>
      <c r="DMQ9140" s="11"/>
      <c r="DMR9140" s="36"/>
      <c r="DMS9140" s="6"/>
      <c r="DMV9140" s="11"/>
      <c r="DMW9140" s="36"/>
      <c r="DMX9140" s="6"/>
      <c r="DNA9140" s="11"/>
      <c r="DNB9140" s="36"/>
      <c r="DNC9140" s="6"/>
      <c r="DNF9140" s="11"/>
      <c r="DNG9140" s="36"/>
      <c r="DNH9140" s="6"/>
      <c r="DNK9140" s="11"/>
      <c r="DNL9140" s="36"/>
      <c r="DNM9140" s="6"/>
      <c r="DNP9140" s="11"/>
      <c r="DNQ9140" s="36"/>
      <c r="DNR9140" s="6"/>
      <c r="DNU9140" s="11"/>
      <c r="DNV9140" s="36"/>
      <c r="DNW9140" s="6"/>
      <c r="DNZ9140" s="11"/>
      <c r="DOA9140" s="36"/>
      <c r="DOB9140" s="6"/>
      <c r="DOE9140" s="11"/>
      <c r="DOF9140" s="36"/>
      <c r="DOG9140" s="6"/>
      <c r="DOJ9140" s="11"/>
      <c r="DOK9140" s="36"/>
      <c r="DOL9140" s="6"/>
      <c r="DOO9140" s="11"/>
      <c r="DOP9140" s="36"/>
      <c r="DOQ9140" s="6"/>
      <c r="DOT9140" s="11"/>
      <c r="DOU9140" s="36"/>
      <c r="DOV9140" s="6"/>
      <c r="DOY9140" s="11"/>
      <c r="DOZ9140" s="36"/>
      <c r="DPA9140" s="6"/>
      <c r="DPD9140" s="11"/>
      <c r="DPE9140" s="36"/>
      <c r="DPF9140" s="6"/>
      <c r="DPI9140" s="11"/>
      <c r="DPJ9140" s="36"/>
      <c r="DPK9140" s="6"/>
      <c r="DPN9140" s="11"/>
      <c r="DPO9140" s="36"/>
      <c r="DPP9140" s="6"/>
      <c r="DPS9140" s="11"/>
      <c r="DPT9140" s="36"/>
      <c r="DPU9140" s="6"/>
      <c r="DPX9140" s="11"/>
      <c r="DPY9140" s="36"/>
      <c r="DPZ9140" s="6"/>
      <c r="DQC9140" s="11"/>
      <c r="DQD9140" s="36"/>
      <c r="DQE9140" s="6"/>
      <c r="DQH9140" s="11"/>
      <c r="DQI9140" s="36"/>
      <c r="DQJ9140" s="6"/>
      <c r="DQM9140" s="11"/>
      <c r="DQN9140" s="36"/>
      <c r="DQO9140" s="6"/>
      <c r="DQR9140" s="11"/>
      <c r="DQS9140" s="36"/>
      <c r="DQT9140" s="6"/>
      <c r="DQW9140" s="11"/>
      <c r="DQX9140" s="36"/>
      <c r="DQY9140" s="6"/>
      <c r="DRB9140" s="11"/>
      <c r="DRC9140" s="36"/>
      <c r="DRD9140" s="6"/>
      <c r="DRG9140" s="11"/>
      <c r="DRH9140" s="36"/>
      <c r="DRI9140" s="6"/>
      <c r="DRL9140" s="11"/>
      <c r="DRM9140" s="36"/>
      <c r="DRN9140" s="6"/>
      <c r="DRQ9140" s="11"/>
      <c r="DRR9140" s="36"/>
      <c r="DRS9140" s="6"/>
      <c r="DRV9140" s="11"/>
      <c r="DRW9140" s="36"/>
      <c r="DRX9140" s="6"/>
      <c r="DSA9140" s="11"/>
      <c r="DSB9140" s="36"/>
      <c r="DSC9140" s="6"/>
      <c r="DSF9140" s="11"/>
      <c r="DSG9140" s="36"/>
      <c r="DSH9140" s="6"/>
      <c r="DSK9140" s="11"/>
      <c r="DSL9140" s="36"/>
      <c r="DSM9140" s="6"/>
      <c r="DSP9140" s="11"/>
      <c r="DSQ9140" s="36"/>
      <c r="DSR9140" s="6"/>
      <c r="DSU9140" s="11"/>
      <c r="DSV9140" s="36"/>
      <c r="DSW9140" s="6"/>
      <c r="DSZ9140" s="11"/>
      <c r="DTA9140" s="36"/>
      <c r="DTB9140" s="6"/>
      <c r="DTE9140" s="11"/>
      <c r="DTF9140" s="36"/>
      <c r="DTG9140" s="6"/>
      <c r="DTJ9140" s="11"/>
      <c r="DTK9140" s="36"/>
      <c r="DTL9140" s="6"/>
      <c r="DTO9140" s="11"/>
      <c r="DTP9140" s="36"/>
      <c r="DTQ9140" s="6"/>
      <c r="DTT9140" s="11"/>
      <c r="DTU9140" s="36"/>
      <c r="DTV9140" s="6"/>
      <c r="DTY9140" s="11"/>
      <c r="DTZ9140" s="36"/>
      <c r="DUA9140" s="6"/>
      <c r="DUD9140" s="11"/>
      <c r="DUE9140" s="36"/>
      <c r="DUF9140" s="6"/>
      <c r="DUI9140" s="11"/>
      <c r="DUJ9140" s="36"/>
      <c r="DUK9140" s="6"/>
      <c r="DUN9140" s="11"/>
      <c r="DUO9140" s="36"/>
      <c r="DUP9140" s="6"/>
      <c r="DUS9140" s="11"/>
      <c r="DUT9140" s="36"/>
      <c r="DUU9140" s="6"/>
      <c r="DUX9140" s="11"/>
      <c r="DUY9140" s="36"/>
      <c r="DUZ9140" s="6"/>
      <c r="DVC9140" s="11"/>
      <c r="DVD9140" s="36"/>
      <c r="DVE9140" s="6"/>
      <c r="DVH9140" s="11"/>
      <c r="DVI9140" s="36"/>
      <c r="DVJ9140" s="6"/>
      <c r="DVM9140" s="11"/>
      <c r="DVN9140" s="36"/>
      <c r="DVO9140" s="6"/>
      <c r="DVR9140" s="11"/>
      <c r="DVS9140" s="36"/>
      <c r="DVT9140" s="6"/>
      <c r="DVW9140" s="11"/>
      <c r="DVX9140" s="36"/>
      <c r="DVY9140" s="6"/>
      <c r="DWB9140" s="11"/>
      <c r="DWC9140" s="36"/>
      <c r="DWD9140" s="6"/>
      <c r="DWG9140" s="11"/>
      <c r="DWH9140" s="36"/>
      <c r="DWI9140" s="6"/>
      <c r="DWL9140" s="11"/>
      <c r="DWM9140" s="36"/>
      <c r="DWN9140" s="6"/>
      <c r="DWQ9140" s="11"/>
      <c r="DWR9140" s="36"/>
      <c r="DWS9140" s="6"/>
      <c r="DWV9140" s="11"/>
      <c r="DWW9140" s="36"/>
      <c r="DWX9140" s="6"/>
      <c r="DXA9140" s="11"/>
      <c r="DXB9140" s="36"/>
      <c r="DXC9140" s="6"/>
      <c r="DXF9140" s="11"/>
      <c r="DXG9140" s="36"/>
      <c r="DXH9140" s="6"/>
      <c r="DXK9140" s="11"/>
      <c r="DXL9140" s="36"/>
      <c r="DXM9140" s="6"/>
      <c r="DXP9140" s="11"/>
      <c r="DXQ9140" s="36"/>
      <c r="DXR9140" s="6"/>
      <c r="DXU9140" s="11"/>
      <c r="DXV9140" s="36"/>
      <c r="DXW9140" s="6"/>
      <c r="DXZ9140" s="11"/>
      <c r="DYA9140" s="36"/>
      <c r="DYB9140" s="6"/>
      <c r="DYE9140" s="11"/>
      <c r="DYF9140" s="36"/>
      <c r="DYG9140" s="6"/>
      <c r="DYJ9140" s="11"/>
      <c r="DYK9140" s="36"/>
      <c r="DYL9140" s="6"/>
      <c r="DYO9140" s="11"/>
      <c r="DYP9140" s="36"/>
      <c r="DYQ9140" s="6"/>
      <c r="DYT9140" s="11"/>
      <c r="DYU9140" s="36"/>
      <c r="DYV9140" s="6"/>
      <c r="DYY9140" s="11"/>
      <c r="DYZ9140" s="36"/>
      <c r="DZA9140" s="6"/>
      <c r="DZD9140" s="11"/>
      <c r="DZE9140" s="36"/>
      <c r="DZF9140" s="6"/>
      <c r="DZI9140" s="11"/>
      <c r="DZJ9140" s="36"/>
      <c r="DZK9140" s="6"/>
      <c r="DZN9140" s="11"/>
      <c r="DZO9140" s="36"/>
      <c r="DZP9140" s="6"/>
      <c r="DZS9140" s="11"/>
      <c r="DZT9140" s="36"/>
      <c r="DZU9140" s="6"/>
      <c r="DZX9140" s="11"/>
      <c r="DZY9140" s="36"/>
      <c r="DZZ9140" s="6"/>
      <c r="EAC9140" s="11"/>
      <c r="EAD9140" s="36"/>
      <c r="EAE9140" s="6"/>
      <c r="EAH9140" s="11"/>
      <c r="EAI9140" s="36"/>
      <c r="EAJ9140" s="6"/>
      <c r="EAM9140" s="11"/>
      <c r="EAN9140" s="36"/>
      <c r="EAO9140" s="6"/>
      <c r="EAR9140" s="11"/>
      <c r="EAS9140" s="36"/>
      <c r="EAT9140" s="6"/>
      <c r="EAW9140" s="11"/>
      <c r="EAX9140" s="36"/>
      <c r="EAY9140" s="6"/>
      <c r="EBB9140" s="11"/>
      <c r="EBC9140" s="36"/>
      <c r="EBD9140" s="6"/>
      <c r="EBG9140" s="11"/>
      <c r="EBH9140" s="36"/>
      <c r="EBI9140" s="6"/>
      <c r="EBL9140" s="11"/>
      <c r="EBM9140" s="36"/>
      <c r="EBN9140" s="6"/>
      <c r="EBQ9140" s="11"/>
      <c r="EBR9140" s="36"/>
      <c r="EBS9140" s="6"/>
      <c r="EBV9140" s="11"/>
      <c r="EBW9140" s="36"/>
      <c r="EBX9140" s="6"/>
      <c r="ECA9140" s="11"/>
      <c r="ECB9140" s="36"/>
      <c r="ECC9140" s="6"/>
      <c r="ECF9140" s="11"/>
      <c r="ECG9140" s="36"/>
      <c r="ECH9140" s="6"/>
      <c r="ECK9140" s="11"/>
      <c r="ECL9140" s="36"/>
      <c r="ECM9140" s="6"/>
      <c r="ECP9140" s="11"/>
      <c r="ECQ9140" s="36"/>
      <c r="ECR9140" s="6"/>
      <c r="ECU9140" s="11"/>
      <c r="ECV9140" s="36"/>
      <c r="ECW9140" s="6"/>
      <c r="ECZ9140" s="11"/>
      <c r="EDA9140" s="36"/>
      <c r="EDB9140" s="6"/>
      <c r="EDE9140" s="11"/>
      <c r="EDF9140" s="36"/>
      <c r="EDG9140" s="6"/>
      <c r="EDJ9140" s="11"/>
      <c r="EDK9140" s="36"/>
      <c r="EDL9140" s="6"/>
      <c r="EDO9140" s="11"/>
      <c r="EDP9140" s="36"/>
      <c r="EDQ9140" s="6"/>
      <c r="EDT9140" s="11"/>
      <c r="EDU9140" s="36"/>
      <c r="EDV9140" s="6"/>
      <c r="EDY9140" s="11"/>
      <c r="EDZ9140" s="36"/>
      <c r="EEA9140" s="6"/>
      <c r="EED9140" s="11"/>
      <c r="EEE9140" s="36"/>
      <c r="EEF9140" s="6"/>
      <c r="EEI9140" s="11"/>
      <c r="EEJ9140" s="36"/>
      <c r="EEK9140" s="6"/>
      <c r="EEN9140" s="11"/>
      <c r="EEO9140" s="36"/>
      <c r="EEP9140" s="6"/>
      <c r="EES9140" s="11"/>
      <c r="EET9140" s="36"/>
      <c r="EEU9140" s="6"/>
      <c r="EEX9140" s="11"/>
      <c r="EEY9140" s="36"/>
      <c r="EEZ9140" s="6"/>
      <c r="EFC9140" s="11"/>
      <c r="EFD9140" s="36"/>
      <c r="EFE9140" s="6"/>
      <c r="EFH9140" s="11"/>
      <c r="EFI9140" s="36"/>
      <c r="EFJ9140" s="6"/>
      <c r="EFM9140" s="11"/>
      <c r="EFN9140" s="36"/>
      <c r="EFO9140" s="6"/>
      <c r="EFR9140" s="11"/>
      <c r="EFS9140" s="36"/>
      <c r="EFT9140" s="6"/>
      <c r="EFW9140" s="11"/>
      <c r="EFX9140" s="36"/>
      <c r="EFY9140" s="6"/>
      <c r="EGB9140" s="11"/>
      <c r="EGC9140" s="36"/>
      <c r="EGD9140" s="6"/>
      <c r="EGG9140" s="11"/>
      <c r="EGH9140" s="36"/>
      <c r="EGI9140" s="6"/>
      <c r="EGL9140" s="11"/>
      <c r="EGM9140" s="36"/>
      <c r="EGN9140" s="6"/>
      <c r="EGQ9140" s="11"/>
      <c r="EGR9140" s="36"/>
      <c r="EGS9140" s="6"/>
      <c r="EGV9140" s="11"/>
      <c r="EGW9140" s="36"/>
      <c r="EGX9140" s="6"/>
      <c r="EHA9140" s="11"/>
      <c r="EHB9140" s="36"/>
      <c r="EHC9140" s="6"/>
      <c r="EHF9140" s="11"/>
      <c r="EHG9140" s="36"/>
      <c r="EHH9140" s="6"/>
      <c r="EHK9140" s="11"/>
      <c r="EHL9140" s="36"/>
      <c r="EHM9140" s="6"/>
      <c r="EHP9140" s="11"/>
      <c r="EHQ9140" s="36"/>
      <c r="EHR9140" s="6"/>
      <c r="EHU9140" s="11"/>
      <c r="EHV9140" s="36"/>
      <c r="EHW9140" s="6"/>
      <c r="EHZ9140" s="11"/>
      <c r="EIA9140" s="36"/>
      <c r="EIB9140" s="6"/>
      <c r="EIE9140" s="11"/>
      <c r="EIF9140" s="36"/>
      <c r="EIG9140" s="6"/>
      <c r="EIJ9140" s="11"/>
      <c r="EIK9140" s="36"/>
      <c r="EIL9140" s="6"/>
      <c r="EIO9140" s="11"/>
      <c r="EIP9140" s="36"/>
      <c r="EIQ9140" s="6"/>
      <c r="EIT9140" s="11"/>
      <c r="EIU9140" s="36"/>
      <c r="EIV9140" s="6"/>
      <c r="EIY9140" s="11"/>
      <c r="EIZ9140" s="36"/>
      <c r="EJA9140" s="6"/>
      <c r="EJD9140" s="11"/>
      <c r="EJE9140" s="36"/>
      <c r="EJF9140" s="6"/>
      <c r="EJI9140" s="11"/>
      <c r="EJJ9140" s="36"/>
      <c r="EJK9140" s="6"/>
      <c r="EJN9140" s="11"/>
      <c r="EJO9140" s="36"/>
      <c r="EJP9140" s="6"/>
      <c r="EJS9140" s="11"/>
      <c r="EJT9140" s="36"/>
      <c r="EJU9140" s="6"/>
      <c r="EJX9140" s="11"/>
      <c r="EJY9140" s="36"/>
      <c r="EJZ9140" s="6"/>
      <c r="EKC9140" s="11"/>
      <c r="EKD9140" s="36"/>
      <c r="EKE9140" s="6"/>
      <c r="EKH9140" s="11"/>
      <c r="EKI9140" s="36"/>
      <c r="EKJ9140" s="6"/>
      <c r="EKM9140" s="11"/>
      <c r="EKN9140" s="36"/>
      <c r="EKO9140" s="6"/>
      <c r="EKR9140" s="11"/>
      <c r="EKS9140" s="36"/>
      <c r="EKT9140" s="6"/>
      <c r="EKW9140" s="11"/>
      <c r="EKX9140" s="36"/>
      <c r="EKY9140" s="6"/>
      <c r="ELB9140" s="11"/>
      <c r="ELC9140" s="36"/>
      <c r="ELD9140" s="6"/>
      <c r="ELG9140" s="11"/>
      <c r="ELH9140" s="36"/>
      <c r="ELI9140" s="6"/>
      <c r="ELL9140" s="11"/>
      <c r="ELM9140" s="36"/>
      <c r="ELN9140" s="6"/>
      <c r="ELQ9140" s="11"/>
      <c r="ELR9140" s="36"/>
      <c r="ELS9140" s="6"/>
      <c r="ELV9140" s="11"/>
      <c r="ELW9140" s="36"/>
      <c r="ELX9140" s="6"/>
      <c r="EMA9140" s="11"/>
      <c r="EMB9140" s="36"/>
      <c r="EMC9140" s="6"/>
      <c r="EMF9140" s="11"/>
      <c r="EMG9140" s="36"/>
      <c r="EMH9140" s="6"/>
      <c r="EMK9140" s="11"/>
      <c r="EML9140" s="36"/>
      <c r="EMM9140" s="6"/>
      <c r="EMP9140" s="11"/>
      <c r="EMQ9140" s="36"/>
      <c r="EMR9140" s="6"/>
      <c r="EMU9140" s="11"/>
      <c r="EMV9140" s="36"/>
      <c r="EMW9140" s="6"/>
      <c r="EMZ9140" s="11"/>
      <c r="ENA9140" s="36"/>
      <c r="ENB9140" s="6"/>
      <c r="ENE9140" s="11"/>
      <c r="ENF9140" s="36"/>
      <c r="ENG9140" s="6"/>
      <c r="ENJ9140" s="11"/>
      <c r="ENK9140" s="36"/>
      <c r="ENL9140" s="6"/>
      <c r="ENO9140" s="11"/>
      <c r="ENP9140" s="36"/>
      <c r="ENQ9140" s="6"/>
      <c r="ENT9140" s="11"/>
      <c r="ENU9140" s="36"/>
      <c r="ENV9140" s="6"/>
      <c r="ENY9140" s="11"/>
      <c r="ENZ9140" s="36"/>
      <c r="EOA9140" s="6"/>
      <c r="EOD9140" s="11"/>
      <c r="EOE9140" s="36"/>
      <c r="EOF9140" s="6"/>
      <c r="EOI9140" s="11"/>
      <c r="EOJ9140" s="36"/>
      <c r="EOK9140" s="6"/>
      <c r="EON9140" s="11"/>
      <c r="EOO9140" s="36"/>
      <c r="EOP9140" s="6"/>
      <c r="EOS9140" s="11"/>
      <c r="EOT9140" s="36"/>
      <c r="EOU9140" s="6"/>
      <c r="EOX9140" s="11"/>
      <c r="EOY9140" s="36"/>
      <c r="EOZ9140" s="6"/>
      <c r="EPC9140" s="11"/>
      <c r="EPD9140" s="36"/>
      <c r="EPE9140" s="6"/>
      <c r="EPH9140" s="11"/>
      <c r="EPI9140" s="36"/>
      <c r="EPJ9140" s="6"/>
      <c r="EPM9140" s="11"/>
      <c r="EPN9140" s="36"/>
      <c r="EPO9140" s="6"/>
      <c r="EPR9140" s="11"/>
      <c r="EPS9140" s="36"/>
      <c r="EPT9140" s="6"/>
      <c r="EPW9140" s="11"/>
      <c r="EPX9140" s="36"/>
      <c r="EPY9140" s="6"/>
      <c r="EQB9140" s="11"/>
      <c r="EQC9140" s="36"/>
      <c r="EQD9140" s="6"/>
      <c r="EQG9140" s="11"/>
      <c r="EQH9140" s="36"/>
      <c r="EQI9140" s="6"/>
      <c r="EQL9140" s="11"/>
      <c r="EQM9140" s="36"/>
      <c r="EQN9140" s="6"/>
      <c r="EQQ9140" s="11"/>
      <c r="EQR9140" s="36"/>
      <c r="EQS9140" s="6"/>
      <c r="EQV9140" s="11"/>
      <c r="EQW9140" s="36"/>
      <c r="EQX9140" s="6"/>
      <c r="ERA9140" s="11"/>
      <c r="ERB9140" s="36"/>
      <c r="ERC9140" s="6"/>
      <c r="ERF9140" s="11"/>
      <c r="ERG9140" s="36"/>
      <c r="ERH9140" s="6"/>
      <c r="ERK9140" s="11"/>
      <c r="ERL9140" s="36"/>
      <c r="ERM9140" s="6"/>
      <c r="ERP9140" s="11"/>
      <c r="ERQ9140" s="36"/>
      <c r="ERR9140" s="6"/>
      <c r="ERU9140" s="11"/>
      <c r="ERV9140" s="36"/>
      <c r="ERW9140" s="6"/>
      <c r="ERZ9140" s="11"/>
      <c r="ESA9140" s="36"/>
      <c r="ESB9140" s="6"/>
      <c r="ESE9140" s="11"/>
      <c r="ESF9140" s="36"/>
      <c r="ESG9140" s="6"/>
      <c r="ESJ9140" s="11"/>
      <c r="ESK9140" s="36"/>
      <c r="ESL9140" s="6"/>
      <c r="ESO9140" s="11"/>
      <c r="ESP9140" s="36"/>
      <c r="ESQ9140" s="6"/>
      <c r="EST9140" s="11"/>
      <c r="ESU9140" s="36"/>
      <c r="ESV9140" s="6"/>
      <c r="ESY9140" s="11"/>
      <c r="ESZ9140" s="36"/>
      <c r="ETA9140" s="6"/>
      <c r="ETD9140" s="11"/>
      <c r="ETE9140" s="36"/>
      <c r="ETF9140" s="6"/>
      <c r="ETI9140" s="11"/>
      <c r="ETJ9140" s="36"/>
      <c r="ETK9140" s="6"/>
      <c r="ETN9140" s="11"/>
      <c r="ETO9140" s="36"/>
      <c r="ETP9140" s="6"/>
      <c r="ETS9140" s="11"/>
      <c r="ETT9140" s="36"/>
      <c r="ETU9140" s="6"/>
      <c r="ETX9140" s="11"/>
      <c r="ETY9140" s="36"/>
      <c r="ETZ9140" s="6"/>
      <c r="EUC9140" s="11"/>
      <c r="EUD9140" s="36"/>
      <c r="EUE9140" s="6"/>
      <c r="EUH9140" s="11"/>
      <c r="EUI9140" s="36"/>
      <c r="EUJ9140" s="6"/>
      <c r="EUM9140" s="11"/>
      <c r="EUN9140" s="36"/>
      <c r="EUO9140" s="6"/>
      <c r="EUR9140" s="11"/>
      <c r="EUS9140" s="36"/>
      <c r="EUT9140" s="6"/>
      <c r="EUW9140" s="11"/>
      <c r="EUX9140" s="36"/>
      <c r="EUY9140" s="6"/>
      <c r="EVB9140" s="11"/>
      <c r="EVC9140" s="36"/>
      <c r="EVD9140" s="6"/>
      <c r="EVG9140" s="11"/>
      <c r="EVH9140" s="36"/>
      <c r="EVI9140" s="6"/>
      <c r="EVL9140" s="11"/>
      <c r="EVM9140" s="36"/>
      <c r="EVN9140" s="6"/>
      <c r="EVQ9140" s="11"/>
      <c r="EVR9140" s="36"/>
      <c r="EVS9140" s="6"/>
      <c r="EVV9140" s="11"/>
      <c r="EVW9140" s="36"/>
      <c r="EVX9140" s="6"/>
      <c r="EWA9140" s="11"/>
      <c r="EWB9140" s="36"/>
      <c r="EWC9140" s="6"/>
      <c r="EWF9140" s="11"/>
      <c r="EWG9140" s="36"/>
      <c r="EWH9140" s="6"/>
      <c r="EWK9140" s="11"/>
      <c r="EWL9140" s="36"/>
      <c r="EWM9140" s="6"/>
      <c r="EWP9140" s="11"/>
      <c r="EWQ9140" s="36"/>
      <c r="EWR9140" s="6"/>
      <c r="EWU9140" s="11"/>
      <c r="EWV9140" s="36"/>
      <c r="EWW9140" s="6"/>
      <c r="EWZ9140" s="11"/>
      <c r="EXA9140" s="36"/>
      <c r="EXB9140" s="6"/>
      <c r="EXE9140" s="11"/>
      <c r="EXF9140" s="36"/>
      <c r="EXG9140" s="6"/>
      <c r="EXJ9140" s="11"/>
      <c r="EXK9140" s="36"/>
      <c r="EXL9140" s="6"/>
      <c r="EXO9140" s="11"/>
      <c r="EXP9140" s="36"/>
      <c r="EXQ9140" s="6"/>
      <c r="EXT9140" s="11"/>
      <c r="EXU9140" s="36"/>
      <c r="EXV9140" s="6"/>
      <c r="EXY9140" s="11"/>
      <c r="EXZ9140" s="36"/>
      <c r="EYA9140" s="6"/>
      <c r="EYD9140" s="11"/>
      <c r="EYE9140" s="36"/>
      <c r="EYF9140" s="6"/>
      <c r="EYI9140" s="11"/>
      <c r="EYJ9140" s="36"/>
      <c r="EYK9140" s="6"/>
      <c r="EYN9140" s="11"/>
      <c r="EYO9140" s="36"/>
      <c r="EYP9140" s="6"/>
      <c r="EYS9140" s="11"/>
      <c r="EYT9140" s="36"/>
      <c r="EYU9140" s="6"/>
      <c r="EYX9140" s="11"/>
      <c r="EYY9140" s="36"/>
      <c r="EYZ9140" s="6"/>
      <c r="EZC9140" s="11"/>
      <c r="EZD9140" s="36"/>
      <c r="EZE9140" s="6"/>
      <c r="EZH9140" s="11"/>
      <c r="EZI9140" s="36"/>
      <c r="EZJ9140" s="6"/>
      <c r="EZM9140" s="11"/>
      <c r="EZN9140" s="36"/>
      <c r="EZO9140" s="6"/>
      <c r="EZR9140" s="11"/>
      <c r="EZS9140" s="36"/>
      <c r="EZT9140" s="6"/>
      <c r="EZW9140" s="11"/>
      <c r="EZX9140" s="36"/>
      <c r="EZY9140" s="6"/>
      <c r="FAB9140" s="11"/>
      <c r="FAC9140" s="36"/>
      <c r="FAD9140" s="6"/>
      <c r="FAG9140" s="11"/>
      <c r="FAH9140" s="36"/>
      <c r="FAI9140" s="6"/>
      <c r="FAL9140" s="11"/>
      <c r="FAM9140" s="36"/>
      <c r="FAN9140" s="6"/>
      <c r="FAQ9140" s="11"/>
      <c r="FAR9140" s="36"/>
      <c r="FAS9140" s="6"/>
      <c r="FAV9140" s="11"/>
      <c r="FAW9140" s="36"/>
      <c r="FAX9140" s="6"/>
      <c r="FBA9140" s="11"/>
      <c r="FBB9140" s="36"/>
      <c r="FBC9140" s="6"/>
      <c r="FBF9140" s="11"/>
      <c r="FBG9140" s="36"/>
      <c r="FBH9140" s="6"/>
      <c r="FBK9140" s="11"/>
      <c r="FBL9140" s="36"/>
      <c r="FBM9140" s="6"/>
      <c r="FBP9140" s="11"/>
      <c r="FBQ9140" s="36"/>
      <c r="FBR9140" s="6"/>
      <c r="FBU9140" s="11"/>
      <c r="FBV9140" s="36"/>
      <c r="FBW9140" s="6"/>
      <c r="FBZ9140" s="11"/>
      <c r="FCA9140" s="36"/>
      <c r="FCB9140" s="6"/>
      <c r="FCE9140" s="11"/>
      <c r="FCF9140" s="36"/>
      <c r="FCG9140" s="6"/>
      <c r="FCJ9140" s="11"/>
      <c r="FCK9140" s="36"/>
      <c r="FCL9140" s="6"/>
      <c r="FCO9140" s="11"/>
      <c r="FCP9140" s="36"/>
      <c r="FCQ9140" s="6"/>
      <c r="FCT9140" s="11"/>
      <c r="FCU9140" s="36"/>
      <c r="FCV9140" s="6"/>
      <c r="FCY9140" s="11"/>
      <c r="FCZ9140" s="36"/>
      <c r="FDA9140" s="6"/>
      <c r="FDD9140" s="11"/>
      <c r="FDE9140" s="36"/>
      <c r="FDF9140" s="6"/>
      <c r="FDI9140" s="11"/>
      <c r="FDJ9140" s="36"/>
      <c r="FDK9140" s="6"/>
      <c r="FDN9140" s="11"/>
      <c r="FDO9140" s="36"/>
      <c r="FDP9140" s="6"/>
      <c r="FDS9140" s="11"/>
      <c r="FDT9140" s="36"/>
      <c r="FDU9140" s="6"/>
      <c r="FDX9140" s="11"/>
      <c r="FDY9140" s="36"/>
      <c r="FDZ9140" s="6"/>
      <c r="FEC9140" s="11"/>
      <c r="FED9140" s="36"/>
      <c r="FEE9140" s="6"/>
      <c r="FEH9140" s="11"/>
      <c r="FEI9140" s="36"/>
      <c r="FEJ9140" s="6"/>
      <c r="FEM9140" s="11"/>
      <c r="FEN9140" s="36"/>
      <c r="FEO9140" s="6"/>
      <c r="FER9140" s="11"/>
      <c r="FES9140" s="36"/>
      <c r="FET9140" s="6"/>
      <c r="FEW9140" s="11"/>
      <c r="FEX9140" s="36"/>
      <c r="FEY9140" s="6"/>
      <c r="FFB9140" s="11"/>
      <c r="FFC9140" s="36"/>
      <c r="FFD9140" s="6"/>
      <c r="FFG9140" s="11"/>
      <c r="FFH9140" s="36"/>
      <c r="FFI9140" s="6"/>
      <c r="FFL9140" s="11"/>
      <c r="FFM9140" s="36"/>
      <c r="FFN9140" s="6"/>
      <c r="FFQ9140" s="11"/>
      <c r="FFR9140" s="36"/>
      <c r="FFS9140" s="6"/>
      <c r="FFV9140" s="11"/>
      <c r="FFW9140" s="36"/>
      <c r="FFX9140" s="6"/>
      <c r="FGA9140" s="11"/>
      <c r="FGB9140" s="36"/>
      <c r="FGC9140" s="6"/>
      <c r="FGF9140" s="11"/>
      <c r="FGG9140" s="36"/>
      <c r="FGH9140" s="6"/>
      <c r="FGK9140" s="11"/>
      <c r="FGL9140" s="36"/>
      <c r="FGM9140" s="6"/>
      <c r="FGP9140" s="11"/>
      <c r="FGQ9140" s="36"/>
      <c r="FGR9140" s="6"/>
      <c r="FGU9140" s="11"/>
      <c r="FGV9140" s="36"/>
      <c r="FGW9140" s="6"/>
      <c r="FGZ9140" s="11"/>
      <c r="FHA9140" s="36"/>
      <c r="FHB9140" s="6"/>
      <c r="FHE9140" s="11"/>
      <c r="FHF9140" s="36"/>
      <c r="FHG9140" s="6"/>
      <c r="FHJ9140" s="11"/>
      <c r="FHK9140" s="36"/>
      <c r="FHL9140" s="6"/>
      <c r="FHO9140" s="11"/>
      <c r="FHP9140" s="36"/>
      <c r="FHQ9140" s="6"/>
      <c r="FHT9140" s="11"/>
      <c r="FHU9140" s="36"/>
      <c r="FHV9140" s="6"/>
      <c r="FHY9140" s="11"/>
      <c r="FHZ9140" s="36"/>
      <c r="FIA9140" s="6"/>
      <c r="FID9140" s="11"/>
      <c r="FIE9140" s="36"/>
      <c r="FIF9140" s="6"/>
      <c r="FII9140" s="11"/>
      <c r="FIJ9140" s="36"/>
      <c r="FIK9140" s="6"/>
      <c r="FIN9140" s="11"/>
      <c r="FIO9140" s="36"/>
      <c r="FIP9140" s="6"/>
      <c r="FIS9140" s="11"/>
      <c r="FIT9140" s="36"/>
      <c r="FIU9140" s="6"/>
      <c r="FIX9140" s="11"/>
      <c r="FIY9140" s="36"/>
      <c r="FIZ9140" s="6"/>
      <c r="FJC9140" s="11"/>
      <c r="FJD9140" s="36"/>
      <c r="FJE9140" s="6"/>
      <c r="FJH9140" s="11"/>
      <c r="FJI9140" s="36"/>
      <c r="FJJ9140" s="6"/>
      <c r="FJM9140" s="11"/>
      <c r="FJN9140" s="36"/>
      <c r="FJO9140" s="6"/>
      <c r="FJR9140" s="11"/>
      <c r="FJS9140" s="36"/>
      <c r="FJT9140" s="6"/>
      <c r="FJW9140" s="11"/>
      <c r="FJX9140" s="36"/>
      <c r="FJY9140" s="6"/>
      <c r="FKB9140" s="11"/>
      <c r="FKC9140" s="36"/>
      <c r="FKD9140" s="6"/>
      <c r="FKG9140" s="11"/>
      <c r="FKH9140" s="36"/>
      <c r="FKI9140" s="6"/>
      <c r="FKL9140" s="11"/>
      <c r="FKM9140" s="36"/>
      <c r="FKN9140" s="6"/>
      <c r="FKQ9140" s="11"/>
      <c r="FKR9140" s="36"/>
      <c r="FKS9140" s="6"/>
      <c r="FKV9140" s="11"/>
      <c r="FKW9140" s="36"/>
      <c r="FKX9140" s="6"/>
      <c r="FLA9140" s="11"/>
      <c r="FLB9140" s="36"/>
      <c r="FLC9140" s="6"/>
      <c r="FLF9140" s="11"/>
      <c r="FLG9140" s="36"/>
      <c r="FLH9140" s="6"/>
      <c r="FLK9140" s="11"/>
      <c r="FLL9140" s="36"/>
      <c r="FLM9140" s="6"/>
      <c r="FLP9140" s="11"/>
      <c r="FLQ9140" s="36"/>
      <c r="FLR9140" s="6"/>
      <c r="FLU9140" s="11"/>
      <c r="FLV9140" s="36"/>
      <c r="FLW9140" s="6"/>
      <c r="FLZ9140" s="11"/>
      <c r="FMA9140" s="36"/>
      <c r="FMB9140" s="6"/>
      <c r="FME9140" s="11"/>
      <c r="FMF9140" s="36"/>
      <c r="FMG9140" s="6"/>
      <c r="FMJ9140" s="11"/>
      <c r="FMK9140" s="36"/>
      <c r="FML9140" s="6"/>
      <c r="FMO9140" s="11"/>
      <c r="FMP9140" s="36"/>
      <c r="FMQ9140" s="6"/>
      <c r="FMT9140" s="11"/>
      <c r="FMU9140" s="36"/>
      <c r="FMV9140" s="6"/>
      <c r="FMY9140" s="11"/>
      <c r="FMZ9140" s="36"/>
      <c r="FNA9140" s="6"/>
      <c r="FND9140" s="11"/>
      <c r="FNE9140" s="36"/>
      <c r="FNF9140" s="6"/>
      <c r="FNI9140" s="11"/>
      <c r="FNJ9140" s="36"/>
      <c r="FNK9140" s="6"/>
      <c r="FNN9140" s="11"/>
      <c r="FNO9140" s="36"/>
      <c r="FNP9140" s="6"/>
      <c r="FNS9140" s="11"/>
      <c r="FNT9140" s="36"/>
      <c r="FNU9140" s="6"/>
      <c r="FNX9140" s="11"/>
      <c r="FNY9140" s="36"/>
      <c r="FNZ9140" s="6"/>
      <c r="FOC9140" s="11"/>
      <c r="FOD9140" s="36"/>
      <c r="FOE9140" s="6"/>
      <c r="FOH9140" s="11"/>
      <c r="FOI9140" s="36"/>
      <c r="FOJ9140" s="6"/>
      <c r="FOM9140" s="11"/>
      <c r="FON9140" s="36"/>
      <c r="FOO9140" s="6"/>
      <c r="FOR9140" s="11"/>
      <c r="FOS9140" s="36"/>
      <c r="FOT9140" s="6"/>
      <c r="FOW9140" s="11"/>
      <c r="FOX9140" s="36"/>
      <c r="FOY9140" s="6"/>
      <c r="FPB9140" s="11"/>
      <c r="FPC9140" s="36"/>
      <c r="FPD9140" s="6"/>
      <c r="FPG9140" s="11"/>
      <c r="FPH9140" s="36"/>
      <c r="FPI9140" s="6"/>
      <c r="FPL9140" s="11"/>
      <c r="FPM9140" s="36"/>
      <c r="FPN9140" s="6"/>
      <c r="FPQ9140" s="11"/>
      <c r="FPR9140" s="36"/>
      <c r="FPS9140" s="6"/>
      <c r="FPV9140" s="11"/>
      <c r="FPW9140" s="36"/>
      <c r="FPX9140" s="6"/>
      <c r="FQA9140" s="11"/>
      <c r="FQB9140" s="36"/>
      <c r="FQC9140" s="6"/>
      <c r="FQF9140" s="11"/>
      <c r="FQG9140" s="36"/>
      <c r="FQH9140" s="6"/>
      <c r="FQK9140" s="11"/>
      <c r="FQL9140" s="36"/>
      <c r="FQM9140" s="6"/>
      <c r="FQP9140" s="11"/>
      <c r="FQQ9140" s="36"/>
      <c r="FQR9140" s="6"/>
      <c r="FQU9140" s="11"/>
      <c r="FQV9140" s="36"/>
      <c r="FQW9140" s="6"/>
      <c r="FQZ9140" s="11"/>
      <c r="FRA9140" s="36"/>
      <c r="FRB9140" s="6"/>
      <c r="FRE9140" s="11"/>
      <c r="FRF9140" s="36"/>
      <c r="FRG9140" s="6"/>
      <c r="FRJ9140" s="11"/>
      <c r="FRK9140" s="36"/>
      <c r="FRL9140" s="6"/>
      <c r="FRO9140" s="11"/>
      <c r="FRP9140" s="36"/>
      <c r="FRQ9140" s="6"/>
      <c r="FRT9140" s="11"/>
      <c r="FRU9140" s="36"/>
      <c r="FRV9140" s="6"/>
      <c r="FRY9140" s="11"/>
      <c r="FRZ9140" s="36"/>
      <c r="FSA9140" s="6"/>
      <c r="FSD9140" s="11"/>
      <c r="FSE9140" s="36"/>
      <c r="FSF9140" s="6"/>
      <c r="FSI9140" s="11"/>
      <c r="FSJ9140" s="36"/>
      <c r="FSK9140" s="6"/>
      <c r="FSN9140" s="11"/>
      <c r="FSO9140" s="36"/>
      <c r="FSP9140" s="6"/>
      <c r="FSS9140" s="11"/>
      <c r="FST9140" s="36"/>
      <c r="FSU9140" s="6"/>
      <c r="FSX9140" s="11"/>
      <c r="FSY9140" s="36"/>
      <c r="FSZ9140" s="6"/>
      <c r="FTC9140" s="11"/>
      <c r="FTD9140" s="36"/>
      <c r="FTE9140" s="6"/>
      <c r="FTH9140" s="11"/>
      <c r="FTI9140" s="36"/>
      <c r="FTJ9140" s="6"/>
      <c r="FTM9140" s="11"/>
      <c r="FTN9140" s="36"/>
      <c r="FTO9140" s="6"/>
      <c r="FTR9140" s="11"/>
      <c r="FTS9140" s="36"/>
      <c r="FTT9140" s="6"/>
      <c r="FTW9140" s="11"/>
      <c r="FTX9140" s="36"/>
      <c r="FTY9140" s="6"/>
      <c r="FUB9140" s="11"/>
      <c r="FUC9140" s="36"/>
      <c r="FUD9140" s="6"/>
      <c r="FUG9140" s="11"/>
      <c r="FUH9140" s="36"/>
      <c r="FUI9140" s="6"/>
      <c r="FUL9140" s="11"/>
      <c r="FUM9140" s="36"/>
      <c r="FUN9140" s="6"/>
      <c r="FUQ9140" s="11"/>
      <c r="FUR9140" s="36"/>
      <c r="FUS9140" s="6"/>
      <c r="FUV9140" s="11"/>
      <c r="FUW9140" s="36"/>
      <c r="FUX9140" s="6"/>
      <c r="FVA9140" s="11"/>
      <c r="FVB9140" s="36"/>
      <c r="FVC9140" s="6"/>
      <c r="FVF9140" s="11"/>
      <c r="FVG9140" s="36"/>
      <c r="FVH9140" s="6"/>
      <c r="FVK9140" s="11"/>
      <c r="FVL9140" s="36"/>
      <c r="FVM9140" s="6"/>
      <c r="FVP9140" s="11"/>
      <c r="FVQ9140" s="36"/>
      <c r="FVR9140" s="6"/>
      <c r="FVU9140" s="11"/>
      <c r="FVV9140" s="36"/>
      <c r="FVW9140" s="6"/>
      <c r="FVZ9140" s="11"/>
      <c r="FWA9140" s="36"/>
      <c r="FWB9140" s="6"/>
      <c r="FWE9140" s="11"/>
      <c r="FWF9140" s="36"/>
      <c r="FWG9140" s="6"/>
      <c r="FWJ9140" s="11"/>
      <c r="FWK9140" s="36"/>
      <c r="FWL9140" s="6"/>
      <c r="FWO9140" s="11"/>
      <c r="FWP9140" s="36"/>
      <c r="FWQ9140" s="6"/>
      <c r="FWT9140" s="11"/>
      <c r="FWU9140" s="36"/>
      <c r="FWV9140" s="6"/>
      <c r="FWY9140" s="11"/>
      <c r="FWZ9140" s="36"/>
      <c r="FXA9140" s="6"/>
      <c r="FXD9140" s="11"/>
      <c r="FXE9140" s="36"/>
      <c r="FXF9140" s="6"/>
      <c r="FXI9140" s="11"/>
      <c r="FXJ9140" s="36"/>
      <c r="FXK9140" s="6"/>
      <c r="FXN9140" s="11"/>
      <c r="FXO9140" s="36"/>
      <c r="FXP9140" s="6"/>
      <c r="FXS9140" s="11"/>
      <c r="FXT9140" s="36"/>
      <c r="FXU9140" s="6"/>
      <c r="FXX9140" s="11"/>
      <c r="FXY9140" s="36"/>
      <c r="FXZ9140" s="6"/>
      <c r="FYC9140" s="11"/>
      <c r="FYD9140" s="36"/>
      <c r="FYE9140" s="6"/>
      <c r="FYH9140" s="11"/>
      <c r="FYI9140" s="36"/>
      <c r="FYJ9140" s="6"/>
      <c r="FYM9140" s="11"/>
      <c r="FYN9140" s="36"/>
      <c r="FYO9140" s="6"/>
      <c r="FYR9140" s="11"/>
      <c r="FYS9140" s="36"/>
      <c r="FYT9140" s="6"/>
      <c r="FYW9140" s="11"/>
      <c r="FYX9140" s="36"/>
      <c r="FYY9140" s="6"/>
      <c r="FZB9140" s="11"/>
      <c r="FZC9140" s="36"/>
      <c r="FZD9140" s="6"/>
      <c r="FZG9140" s="11"/>
      <c r="FZH9140" s="36"/>
      <c r="FZI9140" s="6"/>
      <c r="FZL9140" s="11"/>
      <c r="FZM9140" s="36"/>
      <c r="FZN9140" s="6"/>
      <c r="FZQ9140" s="11"/>
      <c r="FZR9140" s="36"/>
      <c r="FZS9140" s="6"/>
      <c r="FZV9140" s="11"/>
      <c r="FZW9140" s="36"/>
      <c r="FZX9140" s="6"/>
      <c r="GAA9140" s="11"/>
      <c r="GAB9140" s="36"/>
      <c r="GAC9140" s="6"/>
      <c r="GAF9140" s="11"/>
      <c r="GAG9140" s="36"/>
      <c r="GAH9140" s="6"/>
      <c r="GAK9140" s="11"/>
      <c r="GAL9140" s="36"/>
      <c r="GAM9140" s="6"/>
      <c r="GAP9140" s="11"/>
      <c r="GAQ9140" s="36"/>
      <c r="GAR9140" s="6"/>
      <c r="GAU9140" s="11"/>
      <c r="GAV9140" s="36"/>
      <c r="GAW9140" s="6"/>
      <c r="GAZ9140" s="11"/>
      <c r="GBA9140" s="36"/>
      <c r="GBB9140" s="6"/>
      <c r="GBE9140" s="11"/>
      <c r="GBF9140" s="36"/>
      <c r="GBG9140" s="6"/>
      <c r="GBJ9140" s="11"/>
      <c r="GBK9140" s="36"/>
      <c r="GBL9140" s="6"/>
      <c r="GBO9140" s="11"/>
      <c r="GBP9140" s="36"/>
      <c r="GBQ9140" s="6"/>
      <c r="GBT9140" s="11"/>
      <c r="GBU9140" s="36"/>
      <c r="GBV9140" s="6"/>
      <c r="GBY9140" s="11"/>
      <c r="GBZ9140" s="36"/>
      <c r="GCA9140" s="6"/>
      <c r="GCD9140" s="11"/>
      <c r="GCE9140" s="36"/>
      <c r="GCF9140" s="6"/>
      <c r="GCI9140" s="11"/>
      <c r="GCJ9140" s="36"/>
      <c r="GCK9140" s="6"/>
      <c r="GCN9140" s="11"/>
      <c r="GCO9140" s="36"/>
      <c r="GCP9140" s="6"/>
      <c r="GCS9140" s="11"/>
      <c r="GCT9140" s="36"/>
      <c r="GCU9140" s="6"/>
      <c r="GCX9140" s="11"/>
      <c r="GCY9140" s="36"/>
      <c r="GCZ9140" s="6"/>
      <c r="GDC9140" s="11"/>
      <c r="GDD9140" s="36"/>
      <c r="GDE9140" s="6"/>
      <c r="GDH9140" s="11"/>
      <c r="GDI9140" s="36"/>
      <c r="GDJ9140" s="6"/>
      <c r="GDM9140" s="11"/>
      <c r="GDN9140" s="36"/>
      <c r="GDO9140" s="6"/>
      <c r="GDR9140" s="11"/>
      <c r="GDS9140" s="36"/>
      <c r="GDT9140" s="6"/>
      <c r="GDW9140" s="11"/>
      <c r="GDX9140" s="36"/>
      <c r="GDY9140" s="6"/>
      <c r="GEB9140" s="11"/>
      <c r="GEC9140" s="36"/>
      <c r="GED9140" s="6"/>
      <c r="GEG9140" s="11"/>
      <c r="GEH9140" s="36"/>
      <c r="GEI9140" s="6"/>
      <c r="GEL9140" s="11"/>
      <c r="GEM9140" s="36"/>
      <c r="GEN9140" s="6"/>
      <c r="GEQ9140" s="11"/>
      <c r="GER9140" s="36"/>
      <c r="GES9140" s="6"/>
      <c r="GEV9140" s="11"/>
      <c r="GEW9140" s="36"/>
      <c r="GEX9140" s="6"/>
      <c r="GFA9140" s="11"/>
      <c r="GFB9140" s="36"/>
      <c r="GFC9140" s="6"/>
      <c r="GFF9140" s="11"/>
      <c r="GFG9140" s="36"/>
      <c r="GFH9140" s="6"/>
      <c r="GFK9140" s="11"/>
      <c r="GFL9140" s="36"/>
      <c r="GFM9140" s="6"/>
      <c r="GFP9140" s="11"/>
      <c r="GFQ9140" s="36"/>
      <c r="GFR9140" s="6"/>
      <c r="GFU9140" s="11"/>
      <c r="GFV9140" s="36"/>
      <c r="GFW9140" s="6"/>
      <c r="GFZ9140" s="11"/>
      <c r="GGA9140" s="36"/>
      <c r="GGB9140" s="6"/>
      <c r="GGE9140" s="11"/>
      <c r="GGF9140" s="36"/>
      <c r="GGG9140" s="6"/>
      <c r="GGJ9140" s="11"/>
      <c r="GGK9140" s="36"/>
      <c r="GGL9140" s="6"/>
      <c r="GGO9140" s="11"/>
      <c r="GGP9140" s="36"/>
      <c r="GGQ9140" s="6"/>
      <c r="GGT9140" s="11"/>
      <c r="GGU9140" s="36"/>
      <c r="GGV9140" s="6"/>
      <c r="GGY9140" s="11"/>
      <c r="GGZ9140" s="36"/>
      <c r="GHA9140" s="6"/>
      <c r="GHD9140" s="11"/>
      <c r="GHE9140" s="36"/>
      <c r="GHF9140" s="6"/>
      <c r="GHI9140" s="11"/>
      <c r="GHJ9140" s="36"/>
      <c r="GHK9140" s="6"/>
      <c r="GHN9140" s="11"/>
      <c r="GHO9140" s="36"/>
      <c r="GHP9140" s="6"/>
      <c r="GHS9140" s="11"/>
      <c r="GHT9140" s="36"/>
      <c r="GHU9140" s="6"/>
      <c r="GHX9140" s="11"/>
      <c r="GHY9140" s="36"/>
      <c r="GHZ9140" s="6"/>
      <c r="GIC9140" s="11"/>
      <c r="GID9140" s="36"/>
      <c r="GIE9140" s="6"/>
      <c r="GIH9140" s="11"/>
      <c r="GII9140" s="36"/>
      <c r="GIJ9140" s="6"/>
      <c r="GIM9140" s="11"/>
      <c r="GIN9140" s="36"/>
      <c r="GIO9140" s="6"/>
      <c r="GIR9140" s="11"/>
      <c r="GIS9140" s="36"/>
      <c r="GIT9140" s="6"/>
      <c r="GIW9140" s="11"/>
      <c r="GIX9140" s="36"/>
      <c r="GIY9140" s="6"/>
      <c r="GJB9140" s="11"/>
      <c r="GJC9140" s="36"/>
      <c r="GJD9140" s="6"/>
      <c r="GJG9140" s="11"/>
      <c r="GJH9140" s="36"/>
      <c r="GJI9140" s="6"/>
      <c r="GJL9140" s="11"/>
      <c r="GJM9140" s="36"/>
      <c r="GJN9140" s="6"/>
      <c r="GJQ9140" s="11"/>
      <c r="GJR9140" s="36"/>
      <c r="GJS9140" s="6"/>
      <c r="GJV9140" s="11"/>
      <c r="GJW9140" s="36"/>
      <c r="GJX9140" s="6"/>
      <c r="GKA9140" s="11"/>
      <c r="GKB9140" s="36"/>
      <c r="GKC9140" s="6"/>
      <c r="GKF9140" s="11"/>
      <c r="GKG9140" s="36"/>
      <c r="GKH9140" s="6"/>
      <c r="GKK9140" s="11"/>
      <c r="GKL9140" s="36"/>
      <c r="GKM9140" s="6"/>
      <c r="GKP9140" s="11"/>
      <c r="GKQ9140" s="36"/>
      <c r="GKR9140" s="6"/>
      <c r="GKU9140" s="11"/>
      <c r="GKV9140" s="36"/>
      <c r="GKW9140" s="6"/>
      <c r="GKZ9140" s="11"/>
      <c r="GLA9140" s="36"/>
      <c r="GLB9140" s="6"/>
      <c r="GLE9140" s="11"/>
      <c r="GLF9140" s="36"/>
      <c r="GLG9140" s="6"/>
      <c r="GLJ9140" s="11"/>
      <c r="GLK9140" s="36"/>
      <c r="GLL9140" s="6"/>
      <c r="GLO9140" s="11"/>
      <c r="GLP9140" s="36"/>
      <c r="GLQ9140" s="6"/>
      <c r="GLT9140" s="11"/>
      <c r="GLU9140" s="36"/>
      <c r="GLV9140" s="6"/>
      <c r="GLY9140" s="11"/>
      <c r="GLZ9140" s="36"/>
      <c r="GMA9140" s="6"/>
      <c r="GMD9140" s="11"/>
      <c r="GME9140" s="36"/>
      <c r="GMF9140" s="6"/>
      <c r="GMI9140" s="11"/>
      <c r="GMJ9140" s="36"/>
      <c r="GMK9140" s="6"/>
      <c r="GMN9140" s="11"/>
      <c r="GMO9140" s="36"/>
      <c r="GMP9140" s="6"/>
      <c r="GMS9140" s="11"/>
      <c r="GMT9140" s="36"/>
      <c r="GMU9140" s="6"/>
      <c r="GMX9140" s="11"/>
      <c r="GMY9140" s="36"/>
      <c r="GMZ9140" s="6"/>
      <c r="GNC9140" s="11"/>
      <c r="GND9140" s="36"/>
      <c r="GNE9140" s="6"/>
      <c r="GNH9140" s="11"/>
      <c r="GNI9140" s="36"/>
      <c r="GNJ9140" s="6"/>
      <c r="GNM9140" s="11"/>
      <c r="GNN9140" s="36"/>
      <c r="GNO9140" s="6"/>
      <c r="GNR9140" s="11"/>
      <c r="GNS9140" s="36"/>
      <c r="GNT9140" s="6"/>
      <c r="GNW9140" s="11"/>
      <c r="GNX9140" s="36"/>
      <c r="GNY9140" s="6"/>
      <c r="GOB9140" s="11"/>
      <c r="GOC9140" s="36"/>
      <c r="GOD9140" s="6"/>
      <c r="GOG9140" s="11"/>
      <c r="GOH9140" s="36"/>
      <c r="GOI9140" s="6"/>
      <c r="GOL9140" s="11"/>
      <c r="GOM9140" s="36"/>
      <c r="GON9140" s="6"/>
      <c r="GOQ9140" s="11"/>
      <c r="GOR9140" s="36"/>
      <c r="GOS9140" s="6"/>
      <c r="GOV9140" s="11"/>
      <c r="GOW9140" s="36"/>
      <c r="GOX9140" s="6"/>
      <c r="GPA9140" s="11"/>
      <c r="GPB9140" s="36"/>
      <c r="GPC9140" s="6"/>
      <c r="GPF9140" s="11"/>
      <c r="GPG9140" s="36"/>
      <c r="GPH9140" s="6"/>
      <c r="GPK9140" s="11"/>
      <c r="GPL9140" s="36"/>
      <c r="GPM9140" s="6"/>
      <c r="GPP9140" s="11"/>
      <c r="GPQ9140" s="36"/>
      <c r="GPR9140" s="6"/>
      <c r="GPU9140" s="11"/>
      <c r="GPV9140" s="36"/>
      <c r="GPW9140" s="6"/>
      <c r="GPZ9140" s="11"/>
      <c r="GQA9140" s="36"/>
      <c r="GQB9140" s="6"/>
      <c r="GQE9140" s="11"/>
      <c r="GQF9140" s="36"/>
      <c r="GQG9140" s="6"/>
      <c r="GQJ9140" s="11"/>
      <c r="GQK9140" s="36"/>
      <c r="GQL9140" s="6"/>
      <c r="GQO9140" s="11"/>
      <c r="GQP9140" s="36"/>
      <c r="GQQ9140" s="6"/>
      <c r="GQT9140" s="11"/>
      <c r="GQU9140" s="36"/>
      <c r="GQV9140" s="6"/>
      <c r="GQY9140" s="11"/>
      <c r="GQZ9140" s="36"/>
      <c r="GRA9140" s="6"/>
      <c r="GRD9140" s="11"/>
      <c r="GRE9140" s="36"/>
      <c r="GRF9140" s="6"/>
      <c r="GRI9140" s="11"/>
      <c r="GRJ9140" s="36"/>
      <c r="GRK9140" s="6"/>
      <c r="GRN9140" s="11"/>
      <c r="GRO9140" s="36"/>
      <c r="GRP9140" s="6"/>
      <c r="GRS9140" s="11"/>
      <c r="GRT9140" s="36"/>
      <c r="GRU9140" s="6"/>
      <c r="GRX9140" s="11"/>
      <c r="GRY9140" s="36"/>
      <c r="GRZ9140" s="6"/>
      <c r="GSC9140" s="11"/>
      <c r="GSD9140" s="36"/>
      <c r="GSE9140" s="6"/>
      <c r="GSH9140" s="11"/>
      <c r="GSI9140" s="36"/>
      <c r="GSJ9140" s="6"/>
      <c r="GSM9140" s="11"/>
      <c r="GSN9140" s="36"/>
      <c r="GSO9140" s="6"/>
      <c r="GSR9140" s="11"/>
      <c r="GSS9140" s="36"/>
      <c r="GST9140" s="6"/>
      <c r="GSW9140" s="11"/>
      <c r="GSX9140" s="36"/>
      <c r="GSY9140" s="6"/>
      <c r="GTB9140" s="11"/>
      <c r="GTC9140" s="36"/>
      <c r="GTD9140" s="6"/>
      <c r="GTG9140" s="11"/>
      <c r="GTH9140" s="36"/>
      <c r="GTI9140" s="6"/>
      <c r="GTL9140" s="11"/>
      <c r="GTM9140" s="36"/>
      <c r="GTN9140" s="6"/>
      <c r="GTQ9140" s="11"/>
      <c r="GTR9140" s="36"/>
      <c r="GTS9140" s="6"/>
      <c r="GTV9140" s="11"/>
      <c r="GTW9140" s="36"/>
      <c r="GTX9140" s="6"/>
      <c r="GUA9140" s="11"/>
      <c r="GUB9140" s="36"/>
      <c r="GUC9140" s="6"/>
      <c r="GUF9140" s="11"/>
      <c r="GUG9140" s="36"/>
      <c r="GUH9140" s="6"/>
      <c r="GUK9140" s="11"/>
      <c r="GUL9140" s="36"/>
      <c r="GUM9140" s="6"/>
      <c r="GUP9140" s="11"/>
      <c r="GUQ9140" s="36"/>
      <c r="GUR9140" s="6"/>
      <c r="GUU9140" s="11"/>
      <c r="GUV9140" s="36"/>
      <c r="GUW9140" s="6"/>
      <c r="GUZ9140" s="11"/>
      <c r="GVA9140" s="36"/>
      <c r="GVB9140" s="6"/>
      <c r="GVE9140" s="11"/>
      <c r="GVF9140" s="36"/>
      <c r="GVG9140" s="6"/>
      <c r="GVJ9140" s="11"/>
      <c r="GVK9140" s="36"/>
      <c r="GVL9140" s="6"/>
      <c r="GVO9140" s="11"/>
      <c r="GVP9140" s="36"/>
      <c r="GVQ9140" s="6"/>
      <c r="GVT9140" s="11"/>
      <c r="GVU9140" s="36"/>
      <c r="GVV9140" s="6"/>
      <c r="GVY9140" s="11"/>
      <c r="GVZ9140" s="36"/>
      <c r="GWA9140" s="6"/>
      <c r="GWD9140" s="11"/>
      <c r="GWE9140" s="36"/>
      <c r="GWF9140" s="6"/>
      <c r="GWI9140" s="11"/>
      <c r="GWJ9140" s="36"/>
      <c r="GWK9140" s="6"/>
      <c r="GWN9140" s="11"/>
      <c r="GWO9140" s="36"/>
      <c r="GWP9140" s="6"/>
      <c r="GWS9140" s="11"/>
      <c r="GWT9140" s="36"/>
      <c r="GWU9140" s="6"/>
      <c r="GWX9140" s="11"/>
      <c r="GWY9140" s="36"/>
      <c r="GWZ9140" s="6"/>
      <c r="GXC9140" s="11"/>
      <c r="GXD9140" s="36"/>
      <c r="GXE9140" s="6"/>
      <c r="GXH9140" s="11"/>
      <c r="GXI9140" s="36"/>
      <c r="GXJ9140" s="6"/>
      <c r="GXM9140" s="11"/>
      <c r="GXN9140" s="36"/>
      <c r="GXO9140" s="6"/>
      <c r="GXR9140" s="11"/>
      <c r="GXS9140" s="36"/>
      <c r="GXT9140" s="6"/>
      <c r="GXW9140" s="11"/>
      <c r="GXX9140" s="36"/>
      <c r="GXY9140" s="6"/>
      <c r="GYB9140" s="11"/>
      <c r="GYC9140" s="36"/>
      <c r="GYD9140" s="6"/>
      <c r="GYG9140" s="11"/>
      <c r="GYH9140" s="36"/>
      <c r="GYI9140" s="6"/>
      <c r="GYL9140" s="11"/>
      <c r="GYM9140" s="36"/>
      <c r="GYN9140" s="6"/>
      <c r="GYQ9140" s="11"/>
      <c r="GYR9140" s="36"/>
      <c r="GYS9140" s="6"/>
      <c r="GYV9140" s="11"/>
      <c r="GYW9140" s="36"/>
      <c r="GYX9140" s="6"/>
      <c r="GZA9140" s="11"/>
      <c r="GZB9140" s="36"/>
      <c r="GZC9140" s="6"/>
      <c r="GZF9140" s="11"/>
      <c r="GZG9140" s="36"/>
      <c r="GZH9140" s="6"/>
      <c r="GZK9140" s="11"/>
      <c r="GZL9140" s="36"/>
      <c r="GZM9140" s="6"/>
      <c r="GZP9140" s="11"/>
      <c r="GZQ9140" s="36"/>
      <c r="GZR9140" s="6"/>
      <c r="GZU9140" s="11"/>
      <c r="GZV9140" s="36"/>
      <c r="GZW9140" s="6"/>
      <c r="GZZ9140" s="11"/>
      <c r="HAA9140" s="36"/>
      <c r="HAB9140" s="6"/>
      <c r="HAE9140" s="11"/>
      <c r="HAF9140" s="36"/>
      <c r="HAG9140" s="6"/>
      <c r="HAJ9140" s="11"/>
      <c r="HAK9140" s="36"/>
      <c r="HAL9140" s="6"/>
      <c r="HAO9140" s="11"/>
      <c r="HAP9140" s="36"/>
      <c r="HAQ9140" s="6"/>
      <c r="HAT9140" s="11"/>
      <c r="HAU9140" s="36"/>
      <c r="HAV9140" s="6"/>
      <c r="HAY9140" s="11"/>
      <c r="HAZ9140" s="36"/>
      <c r="HBA9140" s="6"/>
      <c r="HBD9140" s="11"/>
      <c r="HBE9140" s="36"/>
      <c r="HBF9140" s="6"/>
      <c r="HBI9140" s="11"/>
      <c r="HBJ9140" s="36"/>
      <c r="HBK9140" s="6"/>
      <c r="HBN9140" s="11"/>
      <c r="HBO9140" s="36"/>
      <c r="HBP9140" s="6"/>
      <c r="HBS9140" s="11"/>
      <c r="HBT9140" s="36"/>
      <c r="HBU9140" s="6"/>
      <c r="HBX9140" s="11"/>
      <c r="HBY9140" s="36"/>
      <c r="HBZ9140" s="6"/>
      <c r="HCC9140" s="11"/>
      <c r="HCD9140" s="36"/>
      <c r="HCE9140" s="6"/>
      <c r="HCH9140" s="11"/>
      <c r="HCI9140" s="36"/>
      <c r="HCJ9140" s="6"/>
      <c r="HCM9140" s="11"/>
      <c r="HCN9140" s="36"/>
      <c r="HCO9140" s="6"/>
      <c r="HCR9140" s="11"/>
      <c r="HCS9140" s="36"/>
      <c r="HCT9140" s="6"/>
      <c r="HCW9140" s="11"/>
      <c r="HCX9140" s="36"/>
      <c r="HCY9140" s="6"/>
      <c r="HDB9140" s="11"/>
      <c r="HDC9140" s="36"/>
      <c r="HDD9140" s="6"/>
      <c r="HDG9140" s="11"/>
      <c r="HDH9140" s="36"/>
      <c r="HDI9140" s="6"/>
      <c r="HDL9140" s="11"/>
      <c r="HDM9140" s="36"/>
      <c r="HDN9140" s="6"/>
      <c r="HDQ9140" s="11"/>
      <c r="HDR9140" s="36"/>
      <c r="HDS9140" s="6"/>
      <c r="HDV9140" s="11"/>
      <c r="HDW9140" s="36"/>
      <c r="HDX9140" s="6"/>
      <c r="HEA9140" s="11"/>
      <c r="HEB9140" s="36"/>
      <c r="HEC9140" s="6"/>
      <c r="HEF9140" s="11"/>
      <c r="HEG9140" s="36"/>
      <c r="HEH9140" s="6"/>
      <c r="HEK9140" s="11"/>
      <c r="HEL9140" s="36"/>
      <c r="HEM9140" s="6"/>
      <c r="HEP9140" s="11"/>
      <c r="HEQ9140" s="36"/>
      <c r="HER9140" s="6"/>
      <c r="HEU9140" s="11"/>
      <c r="HEV9140" s="36"/>
      <c r="HEW9140" s="6"/>
      <c r="HEZ9140" s="11"/>
      <c r="HFA9140" s="36"/>
      <c r="HFB9140" s="6"/>
      <c r="HFE9140" s="11"/>
      <c r="HFF9140" s="36"/>
      <c r="HFG9140" s="6"/>
      <c r="HFJ9140" s="11"/>
      <c r="HFK9140" s="36"/>
      <c r="HFL9140" s="6"/>
      <c r="HFO9140" s="11"/>
      <c r="HFP9140" s="36"/>
      <c r="HFQ9140" s="6"/>
      <c r="HFT9140" s="11"/>
      <c r="HFU9140" s="36"/>
      <c r="HFV9140" s="6"/>
      <c r="HFY9140" s="11"/>
      <c r="HFZ9140" s="36"/>
      <c r="HGA9140" s="6"/>
      <c r="HGD9140" s="11"/>
      <c r="HGE9140" s="36"/>
      <c r="HGF9140" s="6"/>
      <c r="HGI9140" s="11"/>
      <c r="HGJ9140" s="36"/>
      <c r="HGK9140" s="6"/>
      <c r="HGN9140" s="11"/>
      <c r="HGO9140" s="36"/>
      <c r="HGP9140" s="6"/>
      <c r="HGS9140" s="11"/>
      <c r="HGT9140" s="36"/>
      <c r="HGU9140" s="6"/>
      <c r="HGX9140" s="11"/>
      <c r="HGY9140" s="36"/>
      <c r="HGZ9140" s="6"/>
      <c r="HHC9140" s="11"/>
      <c r="HHD9140" s="36"/>
      <c r="HHE9140" s="6"/>
      <c r="HHH9140" s="11"/>
      <c r="HHI9140" s="36"/>
      <c r="HHJ9140" s="6"/>
      <c r="HHM9140" s="11"/>
      <c r="HHN9140" s="36"/>
      <c r="HHO9140" s="6"/>
      <c r="HHR9140" s="11"/>
      <c r="HHS9140" s="36"/>
      <c r="HHT9140" s="6"/>
      <c r="HHW9140" s="11"/>
      <c r="HHX9140" s="36"/>
      <c r="HHY9140" s="6"/>
      <c r="HIB9140" s="11"/>
      <c r="HIC9140" s="36"/>
      <c r="HID9140" s="6"/>
      <c r="HIG9140" s="11"/>
      <c r="HIH9140" s="36"/>
      <c r="HII9140" s="6"/>
      <c r="HIL9140" s="11"/>
      <c r="HIM9140" s="36"/>
      <c r="HIN9140" s="6"/>
      <c r="HIQ9140" s="11"/>
      <c r="HIR9140" s="36"/>
      <c r="HIS9140" s="6"/>
      <c r="HIV9140" s="11"/>
      <c r="HIW9140" s="36"/>
      <c r="HIX9140" s="6"/>
      <c r="HJA9140" s="11"/>
      <c r="HJB9140" s="36"/>
      <c r="HJC9140" s="6"/>
      <c r="HJF9140" s="11"/>
      <c r="HJG9140" s="36"/>
      <c r="HJH9140" s="6"/>
      <c r="HJK9140" s="11"/>
      <c r="HJL9140" s="36"/>
      <c r="HJM9140" s="6"/>
      <c r="HJP9140" s="11"/>
      <c r="HJQ9140" s="36"/>
      <c r="HJR9140" s="6"/>
      <c r="HJU9140" s="11"/>
      <c r="HJV9140" s="36"/>
      <c r="HJW9140" s="6"/>
      <c r="HJZ9140" s="11"/>
      <c r="HKA9140" s="36"/>
      <c r="HKB9140" s="6"/>
      <c r="HKE9140" s="11"/>
      <c r="HKF9140" s="36"/>
      <c r="HKG9140" s="6"/>
      <c r="HKJ9140" s="11"/>
      <c r="HKK9140" s="36"/>
      <c r="HKL9140" s="6"/>
      <c r="HKO9140" s="11"/>
      <c r="HKP9140" s="36"/>
      <c r="HKQ9140" s="6"/>
      <c r="HKT9140" s="11"/>
      <c r="HKU9140" s="36"/>
      <c r="HKV9140" s="6"/>
      <c r="HKY9140" s="11"/>
      <c r="HKZ9140" s="36"/>
      <c r="HLA9140" s="6"/>
      <c r="HLD9140" s="11"/>
      <c r="HLE9140" s="36"/>
      <c r="HLF9140" s="6"/>
      <c r="HLI9140" s="11"/>
      <c r="HLJ9140" s="36"/>
      <c r="HLK9140" s="6"/>
      <c r="HLN9140" s="11"/>
      <c r="HLO9140" s="36"/>
      <c r="HLP9140" s="6"/>
      <c r="HLS9140" s="11"/>
      <c r="HLT9140" s="36"/>
      <c r="HLU9140" s="6"/>
      <c r="HLX9140" s="11"/>
      <c r="HLY9140" s="36"/>
      <c r="HLZ9140" s="6"/>
      <c r="HMC9140" s="11"/>
      <c r="HMD9140" s="36"/>
      <c r="HME9140" s="6"/>
      <c r="HMH9140" s="11"/>
      <c r="HMI9140" s="36"/>
      <c r="HMJ9140" s="6"/>
      <c r="HMM9140" s="11"/>
      <c r="HMN9140" s="36"/>
      <c r="HMO9140" s="6"/>
      <c r="HMR9140" s="11"/>
      <c r="HMS9140" s="36"/>
      <c r="HMT9140" s="6"/>
      <c r="HMW9140" s="11"/>
      <c r="HMX9140" s="36"/>
      <c r="HMY9140" s="6"/>
      <c r="HNB9140" s="11"/>
      <c r="HNC9140" s="36"/>
      <c r="HND9140" s="6"/>
      <c r="HNG9140" s="11"/>
      <c r="HNH9140" s="36"/>
      <c r="HNI9140" s="6"/>
      <c r="HNL9140" s="11"/>
      <c r="HNM9140" s="36"/>
      <c r="HNN9140" s="6"/>
      <c r="HNQ9140" s="11"/>
      <c r="HNR9140" s="36"/>
      <c r="HNS9140" s="6"/>
      <c r="HNV9140" s="11"/>
      <c r="HNW9140" s="36"/>
      <c r="HNX9140" s="6"/>
      <c r="HOA9140" s="11"/>
      <c r="HOB9140" s="36"/>
      <c r="HOC9140" s="6"/>
      <c r="HOF9140" s="11"/>
      <c r="HOG9140" s="36"/>
      <c r="HOH9140" s="6"/>
      <c r="HOK9140" s="11"/>
      <c r="HOL9140" s="36"/>
      <c r="HOM9140" s="6"/>
      <c r="HOP9140" s="11"/>
      <c r="HOQ9140" s="36"/>
      <c r="HOR9140" s="6"/>
      <c r="HOU9140" s="11"/>
      <c r="HOV9140" s="36"/>
      <c r="HOW9140" s="6"/>
      <c r="HOZ9140" s="11"/>
      <c r="HPA9140" s="36"/>
      <c r="HPB9140" s="6"/>
      <c r="HPE9140" s="11"/>
      <c r="HPF9140" s="36"/>
      <c r="HPG9140" s="6"/>
      <c r="HPJ9140" s="11"/>
      <c r="HPK9140" s="36"/>
      <c r="HPL9140" s="6"/>
      <c r="HPO9140" s="11"/>
      <c r="HPP9140" s="36"/>
      <c r="HPQ9140" s="6"/>
      <c r="HPT9140" s="11"/>
      <c r="HPU9140" s="36"/>
      <c r="HPV9140" s="6"/>
      <c r="HPY9140" s="11"/>
      <c r="HPZ9140" s="36"/>
      <c r="HQA9140" s="6"/>
      <c r="HQD9140" s="11"/>
      <c r="HQE9140" s="36"/>
      <c r="HQF9140" s="6"/>
      <c r="HQI9140" s="11"/>
      <c r="HQJ9140" s="36"/>
      <c r="HQK9140" s="6"/>
      <c r="HQN9140" s="11"/>
      <c r="HQO9140" s="36"/>
      <c r="HQP9140" s="6"/>
      <c r="HQS9140" s="11"/>
      <c r="HQT9140" s="36"/>
      <c r="HQU9140" s="6"/>
      <c r="HQX9140" s="11"/>
      <c r="HQY9140" s="36"/>
      <c r="HQZ9140" s="6"/>
      <c r="HRC9140" s="11"/>
      <c r="HRD9140" s="36"/>
      <c r="HRE9140" s="6"/>
      <c r="HRH9140" s="11"/>
      <c r="HRI9140" s="36"/>
      <c r="HRJ9140" s="6"/>
      <c r="HRM9140" s="11"/>
      <c r="HRN9140" s="36"/>
      <c r="HRO9140" s="6"/>
      <c r="HRR9140" s="11"/>
      <c r="HRS9140" s="36"/>
      <c r="HRT9140" s="6"/>
      <c r="HRW9140" s="11"/>
      <c r="HRX9140" s="36"/>
      <c r="HRY9140" s="6"/>
      <c r="HSB9140" s="11"/>
      <c r="HSC9140" s="36"/>
      <c r="HSD9140" s="6"/>
      <c r="HSG9140" s="11"/>
      <c r="HSH9140" s="36"/>
      <c r="HSI9140" s="6"/>
      <c r="HSL9140" s="11"/>
      <c r="HSM9140" s="36"/>
      <c r="HSN9140" s="6"/>
      <c r="HSQ9140" s="11"/>
      <c r="HSR9140" s="36"/>
      <c r="HSS9140" s="6"/>
      <c r="HSV9140" s="11"/>
      <c r="HSW9140" s="36"/>
      <c r="HSX9140" s="6"/>
      <c r="HTA9140" s="11"/>
      <c r="HTB9140" s="36"/>
      <c r="HTC9140" s="6"/>
      <c r="HTF9140" s="11"/>
      <c r="HTG9140" s="36"/>
      <c r="HTH9140" s="6"/>
      <c r="HTK9140" s="11"/>
      <c r="HTL9140" s="36"/>
      <c r="HTM9140" s="6"/>
      <c r="HTP9140" s="11"/>
      <c r="HTQ9140" s="36"/>
      <c r="HTR9140" s="6"/>
      <c r="HTU9140" s="11"/>
      <c r="HTV9140" s="36"/>
      <c r="HTW9140" s="6"/>
      <c r="HTZ9140" s="11"/>
      <c r="HUA9140" s="36"/>
      <c r="HUB9140" s="6"/>
      <c r="HUE9140" s="11"/>
      <c r="HUF9140" s="36"/>
      <c r="HUG9140" s="6"/>
      <c r="HUJ9140" s="11"/>
      <c r="HUK9140" s="36"/>
      <c r="HUL9140" s="6"/>
      <c r="HUO9140" s="11"/>
      <c r="HUP9140" s="36"/>
      <c r="HUQ9140" s="6"/>
      <c r="HUT9140" s="11"/>
      <c r="HUU9140" s="36"/>
      <c r="HUV9140" s="6"/>
      <c r="HUY9140" s="11"/>
      <c r="HUZ9140" s="36"/>
      <c r="HVA9140" s="6"/>
      <c r="HVD9140" s="11"/>
      <c r="HVE9140" s="36"/>
      <c r="HVF9140" s="6"/>
      <c r="HVI9140" s="11"/>
      <c r="HVJ9140" s="36"/>
      <c r="HVK9140" s="6"/>
      <c r="HVN9140" s="11"/>
      <c r="HVO9140" s="36"/>
      <c r="HVP9140" s="6"/>
      <c r="HVS9140" s="11"/>
      <c r="HVT9140" s="36"/>
      <c r="HVU9140" s="6"/>
      <c r="HVX9140" s="11"/>
      <c r="HVY9140" s="36"/>
      <c r="HVZ9140" s="6"/>
      <c r="HWC9140" s="11"/>
      <c r="HWD9140" s="36"/>
      <c r="HWE9140" s="6"/>
      <c r="HWH9140" s="11"/>
      <c r="HWI9140" s="36"/>
      <c r="HWJ9140" s="6"/>
      <c r="HWM9140" s="11"/>
      <c r="HWN9140" s="36"/>
      <c r="HWO9140" s="6"/>
      <c r="HWR9140" s="11"/>
      <c r="HWS9140" s="36"/>
      <c r="HWT9140" s="6"/>
      <c r="HWW9140" s="11"/>
      <c r="HWX9140" s="36"/>
      <c r="HWY9140" s="6"/>
      <c r="HXB9140" s="11"/>
      <c r="HXC9140" s="36"/>
      <c r="HXD9140" s="6"/>
      <c r="HXG9140" s="11"/>
      <c r="HXH9140" s="36"/>
      <c r="HXI9140" s="6"/>
      <c r="HXL9140" s="11"/>
      <c r="HXM9140" s="36"/>
      <c r="HXN9140" s="6"/>
      <c r="HXQ9140" s="11"/>
      <c r="HXR9140" s="36"/>
      <c r="HXS9140" s="6"/>
      <c r="HXV9140" s="11"/>
      <c r="HXW9140" s="36"/>
      <c r="HXX9140" s="6"/>
      <c r="HYA9140" s="11"/>
      <c r="HYB9140" s="36"/>
      <c r="HYC9140" s="6"/>
      <c r="HYF9140" s="11"/>
      <c r="HYG9140" s="36"/>
      <c r="HYH9140" s="6"/>
      <c r="HYK9140" s="11"/>
      <c r="HYL9140" s="36"/>
      <c r="HYM9140" s="6"/>
      <c r="HYP9140" s="11"/>
      <c r="HYQ9140" s="36"/>
      <c r="HYR9140" s="6"/>
      <c r="HYU9140" s="11"/>
      <c r="HYV9140" s="36"/>
      <c r="HYW9140" s="6"/>
      <c r="HYZ9140" s="11"/>
      <c r="HZA9140" s="36"/>
      <c r="HZB9140" s="6"/>
      <c r="HZE9140" s="11"/>
      <c r="HZF9140" s="36"/>
      <c r="HZG9140" s="6"/>
      <c r="HZJ9140" s="11"/>
      <c r="HZK9140" s="36"/>
      <c r="HZL9140" s="6"/>
      <c r="HZO9140" s="11"/>
      <c r="HZP9140" s="36"/>
      <c r="HZQ9140" s="6"/>
      <c r="HZT9140" s="11"/>
      <c r="HZU9140" s="36"/>
      <c r="HZV9140" s="6"/>
      <c r="HZY9140" s="11"/>
      <c r="HZZ9140" s="36"/>
      <c r="IAA9140" s="6"/>
      <c r="IAD9140" s="11"/>
      <c r="IAE9140" s="36"/>
      <c r="IAF9140" s="6"/>
      <c r="IAI9140" s="11"/>
      <c r="IAJ9140" s="36"/>
      <c r="IAK9140" s="6"/>
      <c r="IAN9140" s="11"/>
      <c r="IAO9140" s="36"/>
      <c r="IAP9140" s="6"/>
      <c r="IAS9140" s="11"/>
      <c r="IAT9140" s="36"/>
      <c r="IAU9140" s="6"/>
      <c r="IAX9140" s="11"/>
      <c r="IAY9140" s="36"/>
      <c r="IAZ9140" s="6"/>
      <c r="IBC9140" s="11"/>
      <c r="IBD9140" s="36"/>
      <c r="IBE9140" s="6"/>
      <c r="IBH9140" s="11"/>
      <c r="IBI9140" s="36"/>
      <c r="IBJ9140" s="6"/>
      <c r="IBM9140" s="11"/>
      <c r="IBN9140" s="36"/>
      <c r="IBO9140" s="6"/>
      <c r="IBR9140" s="11"/>
      <c r="IBS9140" s="36"/>
      <c r="IBT9140" s="6"/>
      <c r="IBW9140" s="11"/>
      <c r="IBX9140" s="36"/>
      <c r="IBY9140" s="6"/>
      <c r="ICB9140" s="11"/>
      <c r="ICC9140" s="36"/>
      <c r="ICD9140" s="6"/>
      <c r="ICG9140" s="11"/>
      <c r="ICH9140" s="36"/>
      <c r="ICI9140" s="6"/>
      <c r="ICL9140" s="11"/>
      <c r="ICM9140" s="36"/>
      <c r="ICN9140" s="6"/>
      <c r="ICQ9140" s="11"/>
      <c r="ICR9140" s="36"/>
      <c r="ICS9140" s="6"/>
      <c r="ICV9140" s="11"/>
      <c r="ICW9140" s="36"/>
      <c r="ICX9140" s="6"/>
      <c r="IDA9140" s="11"/>
      <c r="IDB9140" s="36"/>
      <c r="IDC9140" s="6"/>
      <c r="IDF9140" s="11"/>
      <c r="IDG9140" s="36"/>
      <c r="IDH9140" s="6"/>
      <c r="IDK9140" s="11"/>
      <c r="IDL9140" s="36"/>
      <c r="IDM9140" s="6"/>
      <c r="IDP9140" s="11"/>
      <c r="IDQ9140" s="36"/>
      <c r="IDR9140" s="6"/>
      <c r="IDU9140" s="11"/>
      <c r="IDV9140" s="36"/>
      <c r="IDW9140" s="6"/>
      <c r="IDZ9140" s="11"/>
      <c r="IEA9140" s="36"/>
      <c r="IEB9140" s="6"/>
      <c r="IEE9140" s="11"/>
      <c r="IEF9140" s="36"/>
      <c r="IEG9140" s="6"/>
      <c r="IEJ9140" s="11"/>
      <c r="IEK9140" s="36"/>
      <c r="IEL9140" s="6"/>
      <c r="IEO9140" s="11"/>
      <c r="IEP9140" s="36"/>
      <c r="IEQ9140" s="6"/>
      <c r="IET9140" s="11"/>
      <c r="IEU9140" s="36"/>
      <c r="IEV9140" s="6"/>
      <c r="IEY9140" s="11"/>
      <c r="IEZ9140" s="36"/>
      <c r="IFA9140" s="6"/>
      <c r="IFD9140" s="11"/>
      <c r="IFE9140" s="36"/>
      <c r="IFF9140" s="6"/>
      <c r="IFI9140" s="11"/>
      <c r="IFJ9140" s="36"/>
      <c r="IFK9140" s="6"/>
      <c r="IFN9140" s="11"/>
      <c r="IFO9140" s="36"/>
      <c r="IFP9140" s="6"/>
      <c r="IFS9140" s="11"/>
      <c r="IFT9140" s="36"/>
      <c r="IFU9140" s="6"/>
      <c r="IFX9140" s="11"/>
      <c r="IFY9140" s="36"/>
      <c r="IFZ9140" s="6"/>
      <c r="IGC9140" s="11"/>
      <c r="IGD9140" s="36"/>
      <c r="IGE9140" s="6"/>
      <c r="IGH9140" s="11"/>
      <c r="IGI9140" s="36"/>
      <c r="IGJ9140" s="6"/>
      <c r="IGM9140" s="11"/>
      <c r="IGN9140" s="36"/>
      <c r="IGO9140" s="6"/>
      <c r="IGR9140" s="11"/>
      <c r="IGS9140" s="36"/>
      <c r="IGT9140" s="6"/>
      <c r="IGW9140" s="11"/>
      <c r="IGX9140" s="36"/>
      <c r="IGY9140" s="6"/>
      <c r="IHB9140" s="11"/>
      <c r="IHC9140" s="36"/>
      <c r="IHD9140" s="6"/>
      <c r="IHG9140" s="11"/>
      <c r="IHH9140" s="36"/>
      <c r="IHI9140" s="6"/>
      <c r="IHL9140" s="11"/>
      <c r="IHM9140" s="36"/>
      <c r="IHN9140" s="6"/>
      <c r="IHQ9140" s="11"/>
      <c r="IHR9140" s="36"/>
      <c r="IHS9140" s="6"/>
      <c r="IHV9140" s="11"/>
      <c r="IHW9140" s="36"/>
      <c r="IHX9140" s="6"/>
      <c r="IIA9140" s="11"/>
      <c r="IIB9140" s="36"/>
      <c r="IIC9140" s="6"/>
      <c r="IIF9140" s="11"/>
      <c r="IIG9140" s="36"/>
      <c r="IIH9140" s="6"/>
      <c r="IIK9140" s="11"/>
      <c r="IIL9140" s="36"/>
      <c r="IIM9140" s="6"/>
      <c r="IIP9140" s="11"/>
      <c r="IIQ9140" s="36"/>
      <c r="IIR9140" s="6"/>
      <c r="IIU9140" s="11"/>
      <c r="IIV9140" s="36"/>
      <c r="IIW9140" s="6"/>
      <c r="IIZ9140" s="11"/>
      <c r="IJA9140" s="36"/>
      <c r="IJB9140" s="6"/>
      <c r="IJE9140" s="11"/>
      <c r="IJF9140" s="36"/>
      <c r="IJG9140" s="6"/>
      <c r="IJJ9140" s="11"/>
      <c r="IJK9140" s="36"/>
      <c r="IJL9140" s="6"/>
      <c r="IJO9140" s="11"/>
      <c r="IJP9140" s="36"/>
      <c r="IJQ9140" s="6"/>
      <c r="IJT9140" s="11"/>
      <c r="IJU9140" s="36"/>
      <c r="IJV9140" s="6"/>
      <c r="IJY9140" s="11"/>
      <c r="IJZ9140" s="36"/>
      <c r="IKA9140" s="6"/>
      <c r="IKD9140" s="11"/>
      <c r="IKE9140" s="36"/>
      <c r="IKF9140" s="6"/>
      <c r="IKI9140" s="11"/>
      <c r="IKJ9140" s="36"/>
      <c r="IKK9140" s="6"/>
      <c r="IKN9140" s="11"/>
      <c r="IKO9140" s="36"/>
      <c r="IKP9140" s="6"/>
      <c r="IKS9140" s="11"/>
      <c r="IKT9140" s="36"/>
      <c r="IKU9140" s="6"/>
      <c r="IKX9140" s="11"/>
      <c r="IKY9140" s="36"/>
      <c r="IKZ9140" s="6"/>
      <c r="ILC9140" s="11"/>
      <c r="ILD9140" s="36"/>
      <c r="ILE9140" s="6"/>
      <c r="ILH9140" s="11"/>
      <c r="ILI9140" s="36"/>
      <c r="ILJ9140" s="6"/>
      <c r="ILM9140" s="11"/>
      <c r="ILN9140" s="36"/>
      <c r="ILO9140" s="6"/>
      <c r="ILR9140" s="11"/>
      <c r="ILS9140" s="36"/>
      <c r="ILT9140" s="6"/>
      <c r="ILW9140" s="11"/>
      <c r="ILX9140" s="36"/>
      <c r="ILY9140" s="6"/>
      <c r="IMB9140" s="11"/>
      <c r="IMC9140" s="36"/>
      <c r="IMD9140" s="6"/>
      <c r="IMG9140" s="11"/>
      <c r="IMH9140" s="36"/>
      <c r="IMI9140" s="6"/>
      <c r="IML9140" s="11"/>
      <c r="IMM9140" s="36"/>
      <c r="IMN9140" s="6"/>
      <c r="IMQ9140" s="11"/>
      <c r="IMR9140" s="36"/>
      <c r="IMS9140" s="6"/>
      <c r="IMV9140" s="11"/>
      <c r="IMW9140" s="36"/>
      <c r="IMX9140" s="6"/>
      <c r="INA9140" s="11"/>
      <c r="INB9140" s="36"/>
      <c r="INC9140" s="6"/>
      <c r="INF9140" s="11"/>
      <c r="ING9140" s="36"/>
      <c r="INH9140" s="6"/>
      <c r="INK9140" s="11"/>
      <c r="INL9140" s="36"/>
      <c r="INM9140" s="6"/>
      <c r="INP9140" s="11"/>
      <c r="INQ9140" s="36"/>
      <c r="INR9140" s="6"/>
      <c r="INU9140" s="11"/>
      <c r="INV9140" s="36"/>
      <c r="INW9140" s="6"/>
      <c r="INZ9140" s="11"/>
      <c r="IOA9140" s="36"/>
      <c r="IOB9140" s="6"/>
      <c r="IOE9140" s="11"/>
      <c r="IOF9140" s="36"/>
      <c r="IOG9140" s="6"/>
      <c r="IOJ9140" s="11"/>
      <c r="IOK9140" s="36"/>
      <c r="IOL9140" s="6"/>
      <c r="IOO9140" s="11"/>
      <c r="IOP9140" s="36"/>
      <c r="IOQ9140" s="6"/>
      <c r="IOT9140" s="11"/>
      <c r="IOU9140" s="36"/>
      <c r="IOV9140" s="6"/>
      <c r="IOY9140" s="11"/>
      <c r="IOZ9140" s="36"/>
      <c r="IPA9140" s="6"/>
      <c r="IPD9140" s="11"/>
      <c r="IPE9140" s="36"/>
      <c r="IPF9140" s="6"/>
      <c r="IPI9140" s="11"/>
      <c r="IPJ9140" s="36"/>
      <c r="IPK9140" s="6"/>
      <c r="IPN9140" s="11"/>
      <c r="IPO9140" s="36"/>
      <c r="IPP9140" s="6"/>
      <c r="IPS9140" s="11"/>
      <c r="IPT9140" s="36"/>
      <c r="IPU9140" s="6"/>
      <c r="IPX9140" s="11"/>
      <c r="IPY9140" s="36"/>
      <c r="IPZ9140" s="6"/>
      <c r="IQC9140" s="11"/>
      <c r="IQD9140" s="36"/>
      <c r="IQE9140" s="6"/>
      <c r="IQH9140" s="11"/>
      <c r="IQI9140" s="36"/>
      <c r="IQJ9140" s="6"/>
      <c r="IQM9140" s="11"/>
      <c r="IQN9140" s="36"/>
      <c r="IQO9140" s="6"/>
      <c r="IQR9140" s="11"/>
      <c r="IQS9140" s="36"/>
      <c r="IQT9140" s="6"/>
      <c r="IQW9140" s="11"/>
      <c r="IQX9140" s="36"/>
      <c r="IQY9140" s="6"/>
      <c r="IRB9140" s="11"/>
      <c r="IRC9140" s="36"/>
      <c r="IRD9140" s="6"/>
      <c r="IRG9140" s="11"/>
      <c r="IRH9140" s="36"/>
      <c r="IRI9140" s="6"/>
      <c r="IRL9140" s="11"/>
      <c r="IRM9140" s="36"/>
      <c r="IRN9140" s="6"/>
      <c r="IRQ9140" s="11"/>
      <c r="IRR9140" s="36"/>
      <c r="IRS9140" s="6"/>
      <c r="IRV9140" s="11"/>
      <c r="IRW9140" s="36"/>
      <c r="IRX9140" s="6"/>
      <c r="ISA9140" s="11"/>
      <c r="ISB9140" s="36"/>
      <c r="ISC9140" s="6"/>
      <c r="ISF9140" s="11"/>
      <c r="ISG9140" s="36"/>
      <c r="ISH9140" s="6"/>
      <c r="ISK9140" s="11"/>
      <c r="ISL9140" s="36"/>
      <c r="ISM9140" s="6"/>
      <c r="ISP9140" s="11"/>
      <c r="ISQ9140" s="36"/>
      <c r="ISR9140" s="6"/>
      <c r="ISU9140" s="11"/>
      <c r="ISV9140" s="36"/>
      <c r="ISW9140" s="6"/>
      <c r="ISZ9140" s="11"/>
      <c r="ITA9140" s="36"/>
      <c r="ITB9140" s="6"/>
      <c r="ITE9140" s="11"/>
      <c r="ITF9140" s="36"/>
      <c r="ITG9140" s="6"/>
      <c r="ITJ9140" s="11"/>
      <c r="ITK9140" s="36"/>
      <c r="ITL9140" s="6"/>
      <c r="ITO9140" s="11"/>
      <c r="ITP9140" s="36"/>
      <c r="ITQ9140" s="6"/>
      <c r="ITT9140" s="11"/>
      <c r="ITU9140" s="36"/>
      <c r="ITV9140" s="6"/>
      <c r="ITY9140" s="11"/>
      <c r="ITZ9140" s="36"/>
      <c r="IUA9140" s="6"/>
      <c r="IUD9140" s="11"/>
      <c r="IUE9140" s="36"/>
      <c r="IUF9140" s="6"/>
      <c r="IUI9140" s="11"/>
      <c r="IUJ9140" s="36"/>
      <c r="IUK9140" s="6"/>
      <c r="IUN9140" s="11"/>
      <c r="IUO9140" s="36"/>
      <c r="IUP9140" s="6"/>
      <c r="IUS9140" s="11"/>
      <c r="IUT9140" s="36"/>
      <c r="IUU9140" s="6"/>
      <c r="IUX9140" s="11"/>
      <c r="IUY9140" s="36"/>
      <c r="IUZ9140" s="6"/>
      <c r="IVC9140" s="11"/>
      <c r="IVD9140" s="36"/>
      <c r="IVE9140" s="6"/>
      <c r="IVH9140" s="11"/>
      <c r="IVI9140" s="36"/>
      <c r="IVJ9140" s="6"/>
      <c r="IVM9140" s="11"/>
      <c r="IVN9140" s="36"/>
      <c r="IVO9140" s="6"/>
      <c r="IVR9140" s="11"/>
      <c r="IVS9140" s="36"/>
      <c r="IVT9140" s="6"/>
      <c r="IVW9140" s="11"/>
      <c r="IVX9140" s="36"/>
      <c r="IVY9140" s="6"/>
      <c r="IWB9140" s="11"/>
      <c r="IWC9140" s="36"/>
      <c r="IWD9140" s="6"/>
      <c r="IWG9140" s="11"/>
      <c r="IWH9140" s="36"/>
      <c r="IWI9140" s="6"/>
      <c r="IWL9140" s="11"/>
      <c r="IWM9140" s="36"/>
      <c r="IWN9140" s="6"/>
      <c r="IWQ9140" s="11"/>
      <c r="IWR9140" s="36"/>
      <c r="IWS9140" s="6"/>
      <c r="IWV9140" s="11"/>
      <c r="IWW9140" s="36"/>
      <c r="IWX9140" s="6"/>
      <c r="IXA9140" s="11"/>
      <c r="IXB9140" s="36"/>
      <c r="IXC9140" s="6"/>
      <c r="IXF9140" s="11"/>
      <c r="IXG9140" s="36"/>
      <c r="IXH9140" s="6"/>
      <c r="IXK9140" s="11"/>
      <c r="IXL9140" s="36"/>
      <c r="IXM9140" s="6"/>
      <c r="IXP9140" s="11"/>
      <c r="IXQ9140" s="36"/>
      <c r="IXR9140" s="6"/>
      <c r="IXU9140" s="11"/>
      <c r="IXV9140" s="36"/>
      <c r="IXW9140" s="6"/>
      <c r="IXZ9140" s="11"/>
      <c r="IYA9140" s="36"/>
      <c r="IYB9140" s="6"/>
      <c r="IYE9140" s="11"/>
      <c r="IYF9140" s="36"/>
      <c r="IYG9140" s="6"/>
      <c r="IYJ9140" s="11"/>
      <c r="IYK9140" s="36"/>
      <c r="IYL9140" s="6"/>
      <c r="IYO9140" s="11"/>
      <c r="IYP9140" s="36"/>
      <c r="IYQ9140" s="6"/>
      <c r="IYT9140" s="11"/>
      <c r="IYU9140" s="36"/>
      <c r="IYV9140" s="6"/>
      <c r="IYY9140" s="11"/>
      <c r="IYZ9140" s="36"/>
      <c r="IZA9140" s="6"/>
      <c r="IZD9140" s="11"/>
      <c r="IZE9140" s="36"/>
      <c r="IZF9140" s="6"/>
      <c r="IZI9140" s="11"/>
      <c r="IZJ9140" s="36"/>
      <c r="IZK9140" s="6"/>
      <c r="IZN9140" s="11"/>
      <c r="IZO9140" s="36"/>
      <c r="IZP9140" s="6"/>
      <c r="IZS9140" s="11"/>
      <c r="IZT9140" s="36"/>
      <c r="IZU9140" s="6"/>
      <c r="IZX9140" s="11"/>
      <c r="IZY9140" s="36"/>
      <c r="IZZ9140" s="6"/>
      <c r="JAC9140" s="11"/>
      <c r="JAD9140" s="36"/>
      <c r="JAE9140" s="6"/>
      <c r="JAH9140" s="11"/>
      <c r="JAI9140" s="36"/>
      <c r="JAJ9140" s="6"/>
      <c r="JAM9140" s="11"/>
      <c r="JAN9140" s="36"/>
      <c r="JAO9140" s="6"/>
      <c r="JAR9140" s="11"/>
      <c r="JAS9140" s="36"/>
      <c r="JAT9140" s="6"/>
      <c r="JAW9140" s="11"/>
      <c r="JAX9140" s="36"/>
      <c r="JAY9140" s="6"/>
      <c r="JBB9140" s="11"/>
      <c r="JBC9140" s="36"/>
      <c r="JBD9140" s="6"/>
      <c r="JBG9140" s="11"/>
      <c r="JBH9140" s="36"/>
      <c r="JBI9140" s="6"/>
      <c r="JBL9140" s="11"/>
      <c r="JBM9140" s="36"/>
      <c r="JBN9140" s="6"/>
      <c r="JBQ9140" s="11"/>
      <c r="JBR9140" s="36"/>
      <c r="JBS9140" s="6"/>
      <c r="JBV9140" s="11"/>
      <c r="JBW9140" s="36"/>
      <c r="JBX9140" s="6"/>
      <c r="JCA9140" s="11"/>
      <c r="JCB9140" s="36"/>
      <c r="JCC9140" s="6"/>
      <c r="JCF9140" s="11"/>
      <c r="JCG9140" s="36"/>
      <c r="JCH9140" s="6"/>
      <c r="JCK9140" s="11"/>
      <c r="JCL9140" s="36"/>
      <c r="JCM9140" s="6"/>
      <c r="JCP9140" s="11"/>
      <c r="JCQ9140" s="36"/>
      <c r="JCR9140" s="6"/>
      <c r="JCU9140" s="11"/>
      <c r="JCV9140" s="36"/>
      <c r="JCW9140" s="6"/>
      <c r="JCZ9140" s="11"/>
      <c r="JDA9140" s="36"/>
      <c r="JDB9140" s="6"/>
      <c r="JDE9140" s="11"/>
      <c r="JDF9140" s="36"/>
      <c r="JDG9140" s="6"/>
      <c r="JDJ9140" s="11"/>
      <c r="JDK9140" s="36"/>
      <c r="JDL9140" s="6"/>
      <c r="JDO9140" s="11"/>
      <c r="JDP9140" s="36"/>
      <c r="JDQ9140" s="6"/>
      <c r="JDT9140" s="11"/>
      <c r="JDU9140" s="36"/>
      <c r="JDV9140" s="6"/>
      <c r="JDY9140" s="11"/>
      <c r="JDZ9140" s="36"/>
      <c r="JEA9140" s="6"/>
      <c r="JED9140" s="11"/>
      <c r="JEE9140" s="36"/>
      <c r="JEF9140" s="6"/>
      <c r="JEI9140" s="11"/>
      <c r="JEJ9140" s="36"/>
      <c r="JEK9140" s="6"/>
      <c r="JEN9140" s="11"/>
      <c r="JEO9140" s="36"/>
      <c r="JEP9140" s="6"/>
      <c r="JES9140" s="11"/>
      <c r="JET9140" s="36"/>
      <c r="JEU9140" s="6"/>
      <c r="JEX9140" s="11"/>
      <c r="JEY9140" s="36"/>
      <c r="JEZ9140" s="6"/>
      <c r="JFC9140" s="11"/>
      <c r="JFD9140" s="36"/>
      <c r="JFE9140" s="6"/>
      <c r="JFH9140" s="11"/>
      <c r="JFI9140" s="36"/>
      <c r="JFJ9140" s="6"/>
      <c r="JFM9140" s="11"/>
      <c r="JFN9140" s="36"/>
      <c r="JFO9140" s="6"/>
      <c r="JFR9140" s="11"/>
      <c r="JFS9140" s="36"/>
      <c r="JFT9140" s="6"/>
      <c r="JFW9140" s="11"/>
      <c r="JFX9140" s="36"/>
      <c r="JFY9140" s="6"/>
      <c r="JGB9140" s="11"/>
      <c r="JGC9140" s="36"/>
      <c r="JGD9140" s="6"/>
      <c r="JGG9140" s="11"/>
      <c r="JGH9140" s="36"/>
      <c r="JGI9140" s="6"/>
      <c r="JGL9140" s="11"/>
      <c r="JGM9140" s="36"/>
      <c r="JGN9140" s="6"/>
      <c r="JGQ9140" s="11"/>
      <c r="JGR9140" s="36"/>
      <c r="JGS9140" s="6"/>
      <c r="JGV9140" s="11"/>
      <c r="JGW9140" s="36"/>
      <c r="JGX9140" s="6"/>
      <c r="JHA9140" s="11"/>
      <c r="JHB9140" s="36"/>
      <c r="JHC9140" s="6"/>
      <c r="JHF9140" s="11"/>
      <c r="JHG9140" s="36"/>
      <c r="JHH9140" s="6"/>
      <c r="JHK9140" s="11"/>
      <c r="JHL9140" s="36"/>
      <c r="JHM9140" s="6"/>
      <c r="JHP9140" s="11"/>
      <c r="JHQ9140" s="36"/>
      <c r="JHR9140" s="6"/>
      <c r="JHU9140" s="11"/>
      <c r="JHV9140" s="36"/>
      <c r="JHW9140" s="6"/>
      <c r="JHZ9140" s="11"/>
      <c r="JIA9140" s="36"/>
      <c r="JIB9140" s="6"/>
      <c r="JIE9140" s="11"/>
      <c r="JIF9140" s="36"/>
      <c r="JIG9140" s="6"/>
      <c r="JIJ9140" s="11"/>
      <c r="JIK9140" s="36"/>
      <c r="JIL9140" s="6"/>
      <c r="JIO9140" s="11"/>
      <c r="JIP9140" s="36"/>
      <c r="JIQ9140" s="6"/>
      <c r="JIT9140" s="11"/>
      <c r="JIU9140" s="36"/>
      <c r="JIV9140" s="6"/>
      <c r="JIY9140" s="11"/>
      <c r="JIZ9140" s="36"/>
      <c r="JJA9140" s="6"/>
      <c r="JJD9140" s="11"/>
      <c r="JJE9140" s="36"/>
      <c r="JJF9140" s="6"/>
      <c r="JJI9140" s="11"/>
      <c r="JJJ9140" s="36"/>
      <c r="JJK9140" s="6"/>
      <c r="JJN9140" s="11"/>
      <c r="JJO9140" s="36"/>
      <c r="JJP9140" s="6"/>
      <c r="JJS9140" s="11"/>
      <c r="JJT9140" s="36"/>
      <c r="JJU9140" s="6"/>
      <c r="JJX9140" s="11"/>
      <c r="JJY9140" s="36"/>
      <c r="JJZ9140" s="6"/>
      <c r="JKC9140" s="11"/>
      <c r="JKD9140" s="36"/>
      <c r="JKE9140" s="6"/>
      <c r="JKH9140" s="11"/>
      <c r="JKI9140" s="36"/>
      <c r="JKJ9140" s="6"/>
      <c r="JKM9140" s="11"/>
      <c r="JKN9140" s="36"/>
      <c r="JKO9140" s="6"/>
      <c r="JKR9140" s="11"/>
      <c r="JKS9140" s="36"/>
      <c r="JKT9140" s="6"/>
      <c r="JKW9140" s="11"/>
      <c r="JKX9140" s="36"/>
      <c r="JKY9140" s="6"/>
      <c r="JLB9140" s="11"/>
      <c r="JLC9140" s="36"/>
      <c r="JLD9140" s="6"/>
      <c r="JLG9140" s="11"/>
      <c r="JLH9140" s="36"/>
      <c r="JLI9140" s="6"/>
      <c r="JLL9140" s="11"/>
      <c r="JLM9140" s="36"/>
      <c r="JLN9140" s="6"/>
      <c r="JLQ9140" s="11"/>
      <c r="JLR9140" s="36"/>
      <c r="JLS9140" s="6"/>
      <c r="JLV9140" s="11"/>
      <c r="JLW9140" s="36"/>
      <c r="JLX9140" s="6"/>
      <c r="JMA9140" s="11"/>
      <c r="JMB9140" s="36"/>
      <c r="JMC9140" s="6"/>
      <c r="JMF9140" s="11"/>
      <c r="JMG9140" s="36"/>
      <c r="JMH9140" s="6"/>
      <c r="JMK9140" s="11"/>
      <c r="JML9140" s="36"/>
      <c r="JMM9140" s="6"/>
      <c r="JMP9140" s="11"/>
      <c r="JMQ9140" s="36"/>
      <c r="JMR9140" s="6"/>
      <c r="JMU9140" s="11"/>
      <c r="JMV9140" s="36"/>
      <c r="JMW9140" s="6"/>
      <c r="JMZ9140" s="11"/>
      <c r="JNA9140" s="36"/>
      <c r="JNB9140" s="6"/>
      <c r="JNE9140" s="11"/>
      <c r="JNF9140" s="36"/>
      <c r="JNG9140" s="6"/>
      <c r="JNJ9140" s="11"/>
      <c r="JNK9140" s="36"/>
      <c r="JNL9140" s="6"/>
      <c r="JNO9140" s="11"/>
      <c r="JNP9140" s="36"/>
      <c r="JNQ9140" s="6"/>
      <c r="JNT9140" s="11"/>
      <c r="JNU9140" s="36"/>
      <c r="JNV9140" s="6"/>
      <c r="JNY9140" s="11"/>
      <c r="JNZ9140" s="36"/>
      <c r="JOA9140" s="6"/>
      <c r="JOD9140" s="11"/>
      <c r="JOE9140" s="36"/>
      <c r="JOF9140" s="6"/>
      <c r="JOI9140" s="11"/>
      <c r="JOJ9140" s="36"/>
      <c r="JOK9140" s="6"/>
      <c r="JON9140" s="11"/>
      <c r="JOO9140" s="36"/>
      <c r="JOP9140" s="6"/>
      <c r="JOS9140" s="11"/>
      <c r="JOT9140" s="36"/>
      <c r="JOU9140" s="6"/>
      <c r="JOX9140" s="11"/>
      <c r="JOY9140" s="36"/>
      <c r="JOZ9140" s="6"/>
      <c r="JPC9140" s="11"/>
      <c r="JPD9140" s="36"/>
      <c r="JPE9140" s="6"/>
      <c r="JPH9140" s="11"/>
      <c r="JPI9140" s="36"/>
      <c r="JPJ9140" s="6"/>
      <c r="JPM9140" s="11"/>
      <c r="JPN9140" s="36"/>
      <c r="JPO9140" s="6"/>
      <c r="JPR9140" s="11"/>
      <c r="JPS9140" s="36"/>
      <c r="JPT9140" s="6"/>
      <c r="JPW9140" s="11"/>
      <c r="JPX9140" s="36"/>
      <c r="JPY9140" s="6"/>
      <c r="JQB9140" s="11"/>
      <c r="JQC9140" s="36"/>
      <c r="JQD9140" s="6"/>
      <c r="JQG9140" s="11"/>
      <c r="JQH9140" s="36"/>
      <c r="JQI9140" s="6"/>
      <c r="JQL9140" s="11"/>
      <c r="JQM9140" s="36"/>
      <c r="JQN9140" s="6"/>
      <c r="JQQ9140" s="11"/>
      <c r="JQR9140" s="36"/>
      <c r="JQS9140" s="6"/>
      <c r="JQV9140" s="11"/>
      <c r="JQW9140" s="36"/>
      <c r="JQX9140" s="6"/>
      <c r="JRA9140" s="11"/>
      <c r="JRB9140" s="36"/>
      <c r="JRC9140" s="6"/>
      <c r="JRF9140" s="11"/>
      <c r="JRG9140" s="36"/>
      <c r="JRH9140" s="6"/>
      <c r="JRK9140" s="11"/>
      <c r="JRL9140" s="36"/>
      <c r="JRM9140" s="6"/>
      <c r="JRP9140" s="11"/>
      <c r="JRQ9140" s="36"/>
      <c r="JRR9140" s="6"/>
      <c r="JRU9140" s="11"/>
      <c r="JRV9140" s="36"/>
      <c r="JRW9140" s="6"/>
      <c r="JRZ9140" s="11"/>
      <c r="JSA9140" s="36"/>
      <c r="JSB9140" s="6"/>
      <c r="JSE9140" s="11"/>
      <c r="JSF9140" s="36"/>
      <c r="JSG9140" s="6"/>
      <c r="JSJ9140" s="11"/>
      <c r="JSK9140" s="36"/>
      <c r="JSL9140" s="6"/>
      <c r="JSO9140" s="11"/>
      <c r="JSP9140" s="36"/>
      <c r="JSQ9140" s="6"/>
      <c r="JST9140" s="11"/>
      <c r="JSU9140" s="36"/>
      <c r="JSV9140" s="6"/>
      <c r="JSY9140" s="11"/>
      <c r="JSZ9140" s="36"/>
      <c r="JTA9140" s="6"/>
      <c r="JTD9140" s="11"/>
      <c r="JTE9140" s="36"/>
      <c r="JTF9140" s="6"/>
      <c r="JTI9140" s="11"/>
      <c r="JTJ9140" s="36"/>
      <c r="JTK9140" s="6"/>
      <c r="JTN9140" s="11"/>
      <c r="JTO9140" s="36"/>
      <c r="JTP9140" s="6"/>
      <c r="JTS9140" s="11"/>
      <c r="JTT9140" s="36"/>
      <c r="JTU9140" s="6"/>
      <c r="JTX9140" s="11"/>
      <c r="JTY9140" s="36"/>
      <c r="JTZ9140" s="6"/>
      <c r="JUC9140" s="11"/>
      <c r="JUD9140" s="36"/>
      <c r="JUE9140" s="6"/>
      <c r="JUH9140" s="11"/>
      <c r="JUI9140" s="36"/>
      <c r="JUJ9140" s="6"/>
      <c r="JUM9140" s="11"/>
      <c r="JUN9140" s="36"/>
      <c r="JUO9140" s="6"/>
      <c r="JUR9140" s="11"/>
      <c r="JUS9140" s="36"/>
      <c r="JUT9140" s="6"/>
      <c r="JUW9140" s="11"/>
      <c r="JUX9140" s="36"/>
      <c r="JUY9140" s="6"/>
      <c r="JVB9140" s="11"/>
      <c r="JVC9140" s="36"/>
      <c r="JVD9140" s="6"/>
      <c r="JVG9140" s="11"/>
      <c r="JVH9140" s="36"/>
      <c r="JVI9140" s="6"/>
      <c r="JVL9140" s="11"/>
      <c r="JVM9140" s="36"/>
      <c r="JVN9140" s="6"/>
      <c r="JVQ9140" s="11"/>
      <c r="JVR9140" s="36"/>
      <c r="JVS9140" s="6"/>
      <c r="JVV9140" s="11"/>
      <c r="JVW9140" s="36"/>
      <c r="JVX9140" s="6"/>
      <c r="JWA9140" s="11"/>
      <c r="JWB9140" s="36"/>
      <c r="JWC9140" s="6"/>
      <c r="JWF9140" s="11"/>
      <c r="JWG9140" s="36"/>
      <c r="JWH9140" s="6"/>
      <c r="JWK9140" s="11"/>
      <c r="JWL9140" s="36"/>
      <c r="JWM9140" s="6"/>
      <c r="JWP9140" s="11"/>
      <c r="JWQ9140" s="36"/>
      <c r="JWR9140" s="6"/>
      <c r="JWU9140" s="11"/>
      <c r="JWV9140" s="36"/>
      <c r="JWW9140" s="6"/>
      <c r="JWZ9140" s="11"/>
      <c r="JXA9140" s="36"/>
      <c r="JXB9140" s="6"/>
      <c r="JXE9140" s="11"/>
      <c r="JXF9140" s="36"/>
      <c r="JXG9140" s="6"/>
      <c r="JXJ9140" s="11"/>
      <c r="JXK9140" s="36"/>
      <c r="JXL9140" s="6"/>
      <c r="JXO9140" s="11"/>
      <c r="JXP9140" s="36"/>
      <c r="JXQ9140" s="6"/>
      <c r="JXT9140" s="11"/>
      <c r="JXU9140" s="36"/>
      <c r="JXV9140" s="6"/>
      <c r="JXY9140" s="11"/>
      <c r="JXZ9140" s="36"/>
      <c r="JYA9140" s="6"/>
      <c r="JYD9140" s="11"/>
      <c r="JYE9140" s="36"/>
      <c r="JYF9140" s="6"/>
      <c r="JYI9140" s="11"/>
      <c r="JYJ9140" s="36"/>
      <c r="JYK9140" s="6"/>
      <c r="JYN9140" s="11"/>
      <c r="JYO9140" s="36"/>
      <c r="JYP9140" s="6"/>
      <c r="JYS9140" s="11"/>
      <c r="JYT9140" s="36"/>
      <c r="JYU9140" s="6"/>
      <c r="JYX9140" s="11"/>
      <c r="JYY9140" s="36"/>
      <c r="JYZ9140" s="6"/>
      <c r="JZC9140" s="11"/>
      <c r="JZD9140" s="36"/>
      <c r="JZE9140" s="6"/>
      <c r="JZH9140" s="11"/>
      <c r="JZI9140" s="36"/>
      <c r="JZJ9140" s="6"/>
      <c r="JZM9140" s="11"/>
      <c r="JZN9140" s="36"/>
      <c r="JZO9140" s="6"/>
      <c r="JZR9140" s="11"/>
      <c r="JZS9140" s="36"/>
      <c r="JZT9140" s="6"/>
      <c r="JZW9140" s="11"/>
      <c r="JZX9140" s="36"/>
      <c r="JZY9140" s="6"/>
      <c r="KAB9140" s="11"/>
      <c r="KAC9140" s="36"/>
      <c r="KAD9140" s="6"/>
      <c r="KAG9140" s="11"/>
      <c r="KAH9140" s="36"/>
      <c r="KAI9140" s="6"/>
      <c r="KAL9140" s="11"/>
      <c r="KAM9140" s="36"/>
      <c r="KAN9140" s="6"/>
      <c r="KAQ9140" s="11"/>
      <c r="KAR9140" s="36"/>
      <c r="KAS9140" s="6"/>
      <c r="KAV9140" s="11"/>
      <c r="KAW9140" s="36"/>
      <c r="KAX9140" s="6"/>
      <c r="KBA9140" s="11"/>
      <c r="KBB9140" s="36"/>
      <c r="KBC9140" s="6"/>
      <c r="KBF9140" s="11"/>
      <c r="KBG9140" s="36"/>
      <c r="KBH9140" s="6"/>
      <c r="KBK9140" s="11"/>
      <c r="KBL9140" s="36"/>
      <c r="KBM9140" s="6"/>
      <c r="KBP9140" s="11"/>
      <c r="KBQ9140" s="36"/>
      <c r="KBR9140" s="6"/>
      <c r="KBU9140" s="11"/>
      <c r="KBV9140" s="36"/>
      <c r="KBW9140" s="6"/>
      <c r="KBZ9140" s="11"/>
      <c r="KCA9140" s="36"/>
      <c r="KCB9140" s="6"/>
      <c r="KCE9140" s="11"/>
      <c r="KCF9140" s="36"/>
      <c r="KCG9140" s="6"/>
      <c r="KCJ9140" s="11"/>
      <c r="KCK9140" s="36"/>
      <c r="KCL9140" s="6"/>
      <c r="KCO9140" s="11"/>
      <c r="KCP9140" s="36"/>
      <c r="KCQ9140" s="6"/>
      <c r="KCT9140" s="11"/>
      <c r="KCU9140" s="36"/>
      <c r="KCV9140" s="6"/>
      <c r="KCY9140" s="11"/>
      <c r="KCZ9140" s="36"/>
      <c r="KDA9140" s="6"/>
      <c r="KDD9140" s="11"/>
      <c r="KDE9140" s="36"/>
      <c r="KDF9140" s="6"/>
      <c r="KDI9140" s="11"/>
      <c r="KDJ9140" s="36"/>
      <c r="KDK9140" s="6"/>
      <c r="KDN9140" s="11"/>
      <c r="KDO9140" s="36"/>
      <c r="KDP9140" s="6"/>
      <c r="KDS9140" s="11"/>
      <c r="KDT9140" s="36"/>
      <c r="KDU9140" s="6"/>
      <c r="KDX9140" s="11"/>
      <c r="KDY9140" s="36"/>
      <c r="KDZ9140" s="6"/>
      <c r="KEC9140" s="11"/>
      <c r="KED9140" s="36"/>
      <c r="KEE9140" s="6"/>
      <c r="KEH9140" s="11"/>
      <c r="KEI9140" s="36"/>
      <c r="KEJ9140" s="6"/>
      <c r="KEM9140" s="11"/>
      <c r="KEN9140" s="36"/>
      <c r="KEO9140" s="6"/>
      <c r="KER9140" s="11"/>
      <c r="KES9140" s="36"/>
      <c r="KET9140" s="6"/>
      <c r="KEW9140" s="11"/>
      <c r="KEX9140" s="36"/>
      <c r="KEY9140" s="6"/>
      <c r="KFB9140" s="11"/>
      <c r="KFC9140" s="36"/>
      <c r="KFD9140" s="6"/>
      <c r="KFG9140" s="11"/>
      <c r="KFH9140" s="36"/>
      <c r="KFI9140" s="6"/>
      <c r="KFL9140" s="11"/>
      <c r="KFM9140" s="36"/>
      <c r="KFN9140" s="6"/>
      <c r="KFQ9140" s="11"/>
      <c r="KFR9140" s="36"/>
      <c r="KFS9140" s="6"/>
      <c r="KFV9140" s="11"/>
      <c r="KFW9140" s="36"/>
      <c r="KFX9140" s="6"/>
      <c r="KGA9140" s="11"/>
      <c r="KGB9140" s="36"/>
      <c r="KGC9140" s="6"/>
      <c r="KGF9140" s="11"/>
      <c r="KGG9140" s="36"/>
      <c r="KGH9140" s="6"/>
      <c r="KGK9140" s="11"/>
      <c r="KGL9140" s="36"/>
      <c r="KGM9140" s="6"/>
      <c r="KGP9140" s="11"/>
      <c r="KGQ9140" s="36"/>
      <c r="KGR9140" s="6"/>
      <c r="KGU9140" s="11"/>
      <c r="KGV9140" s="36"/>
      <c r="KGW9140" s="6"/>
      <c r="KGZ9140" s="11"/>
      <c r="KHA9140" s="36"/>
      <c r="KHB9140" s="6"/>
      <c r="KHE9140" s="11"/>
      <c r="KHF9140" s="36"/>
      <c r="KHG9140" s="6"/>
      <c r="KHJ9140" s="11"/>
      <c r="KHK9140" s="36"/>
      <c r="KHL9140" s="6"/>
      <c r="KHO9140" s="11"/>
      <c r="KHP9140" s="36"/>
      <c r="KHQ9140" s="6"/>
      <c r="KHT9140" s="11"/>
      <c r="KHU9140" s="36"/>
      <c r="KHV9140" s="6"/>
      <c r="KHY9140" s="11"/>
      <c r="KHZ9140" s="36"/>
      <c r="KIA9140" s="6"/>
      <c r="KID9140" s="11"/>
      <c r="KIE9140" s="36"/>
      <c r="KIF9140" s="6"/>
      <c r="KII9140" s="11"/>
      <c r="KIJ9140" s="36"/>
      <c r="KIK9140" s="6"/>
      <c r="KIN9140" s="11"/>
      <c r="KIO9140" s="36"/>
      <c r="KIP9140" s="6"/>
      <c r="KIS9140" s="11"/>
      <c r="KIT9140" s="36"/>
      <c r="KIU9140" s="6"/>
      <c r="KIX9140" s="11"/>
      <c r="KIY9140" s="36"/>
      <c r="KIZ9140" s="6"/>
      <c r="KJC9140" s="11"/>
      <c r="KJD9140" s="36"/>
      <c r="KJE9140" s="6"/>
      <c r="KJH9140" s="11"/>
      <c r="KJI9140" s="36"/>
      <c r="KJJ9140" s="6"/>
      <c r="KJM9140" s="11"/>
      <c r="KJN9140" s="36"/>
      <c r="KJO9140" s="6"/>
      <c r="KJR9140" s="11"/>
      <c r="KJS9140" s="36"/>
      <c r="KJT9140" s="6"/>
      <c r="KJW9140" s="11"/>
      <c r="KJX9140" s="36"/>
      <c r="KJY9140" s="6"/>
      <c r="KKB9140" s="11"/>
      <c r="KKC9140" s="36"/>
      <c r="KKD9140" s="6"/>
      <c r="KKG9140" s="11"/>
      <c r="KKH9140" s="36"/>
      <c r="KKI9140" s="6"/>
      <c r="KKL9140" s="11"/>
      <c r="KKM9140" s="36"/>
      <c r="KKN9140" s="6"/>
      <c r="KKQ9140" s="11"/>
      <c r="KKR9140" s="36"/>
      <c r="KKS9140" s="6"/>
      <c r="KKV9140" s="11"/>
      <c r="KKW9140" s="36"/>
      <c r="KKX9140" s="6"/>
      <c r="KLA9140" s="11"/>
      <c r="KLB9140" s="36"/>
      <c r="KLC9140" s="6"/>
      <c r="KLF9140" s="11"/>
      <c r="KLG9140" s="36"/>
      <c r="KLH9140" s="6"/>
      <c r="KLK9140" s="11"/>
      <c r="KLL9140" s="36"/>
      <c r="KLM9140" s="6"/>
      <c r="KLP9140" s="11"/>
      <c r="KLQ9140" s="36"/>
      <c r="KLR9140" s="6"/>
      <c r="KLU9140" s="11"/>
      <c r="KLV9140" s="36"/>
      <c r="KLW9140" s="6"/>
      <c r="KLZ9140" s="11"/>
      <c r="KMA9140" s="36"/>
      <c r="KMB9140" s="6"/>
      <c r="KME9140" s="11"/>
      <c r="KMF9140" s="36"/>
      <c r="KMG9140" s="6"/>
      <c r="KMJ9140" s="11"/>
      <c r="KMK9140" s="36"/>
      <c r="KML9140" s="6"/>
      <c r="KMO9140" s="11"/>
      <c r="KMP9140" s="36"/>
      <c r="KMQ9140" s="6"/>
      <c r="KMT9140" s="11"/>
      <c r="KMU9140" s="36"/>
      <c r="KMV9140" s="6"/>
      <c r="KMY9140" s="11"/>
      <c r="KMZ9140" s="36"/>
      <c r="KNA9140" s="6"/>
      <c r="KND9140" s="11"/>
      <c r="KNE9140" s="36"/>
      <c r="KNF9140" s="6"/>
      <c r="KNI9140" s="11"/>
      <c r="KNJ9140" s="36"/>
      <c r="KNK9140" s="6"/>
      <c r="KNN9140" s="11"/>
      <c r="KNO9140" s="36"/>
      <c r="KNP9140" s="6"/>
      <c r="KNS9140" s="11"/>
      <c r="KNT9140" s="36"/>
      <c r="KNU9140" s="6"/>
      <c r="KNX9140" s="11"/>
      <c r="KNY9140" s="36"/>
      <c r="KNZ9140" s="6"/>
      <c r="KOC9140" s="11"/>
      <c r="KOD9140" s="36"/>
      <c r="KOE9140" s="6"/>
      <c r="KOH9140" s="11"/>
      <c r="KOI9140" s="36"/>
      <c r="KOJ9140" s="6"/>
      <c r="KOM9140" s="11"/>
      <c r="KON9140" s="36"/>
      <c r="KOO9140" s="6"/>
      <c r="KOR9140" s="11"/>
      <c r="KOS9140" s="36"/>
      <c r="KOT9140" s="6"/>
      <c r="KOW9140" s="11"/>
      <c r="KOX9140" s="36"/>
      <c r="KOY9140" s="6"/>
      <c r="KPB9140" s="11"/>
      <c r="KPC9140" s="36"/>
      <c r="KPD9140" s="6"/>
      <c r="KPG9140" s="11"/>
      <c r="KPH9140" s="36"/>
      <c r="KPI9140" s="6"/>
      <c r="KPL9140" s="11"/>
      <c r="KPM9140" s="36"/>
      <c r="KPN9140" s="6"/>
      <c r="KPQ9140" s="11"/>
      <c r="KPR9140" s="36"/>
      <c r="KPS9140" s="6"/>
      <c r="KPV9140" s="11"/>
      <c r="KPW9140" s="36"/>
      <c r="KPX9140" s="6"/>
      <c r="KQA9140" s="11"/>
      <c r="KQB9140" s="36"/>
      <c r="KQC9140" s="6"/>
      <c r="KQF9140" s="11"/>
      <c r="KQG9140" s="36"/>
      <c r="KQH9140" s="6"/>
      <c r="KQK9140" s="11"/>
      <c r="KQL9140" s="36"/>
      <c r="KQM9140" s="6"/>
      <c r="KQP9140" s="11"/>
      <c r="KQQ9140" s="36"/>
      <c r="KQR9140" s="6"/>
      <c r="KQU9140" s="11"/>
      <c r="KQV9140" s="36"/>
      <c r="KQW9140" s="6"/>
      <c r="KQZ9140" s="11"/>
      <c r="KRA9140" s="36"/>
      <c r="KRB9140" s="6"/>
      <c r="KRE9140" s="11"/>
      <c r="KRF9140" s="36"/>
      <c r="KRG9140" s="6"/>
      <c r="KRJ9140" s="11"/>
      <c r="KRK9140" s="36"/>
      <c r="KRL9140" s="6"/>
      <c r="KRO9140" s="11"/>
      <c r="KRP9140" s="36"/>
      <c r="KRQ9140" s="6"/>
      <c r="KRT9140" s="11"/>
      <c r="KRU9140" s="36"/>
      <c r="KRV9140" s="6"/>
      <c r="KRY9140" s="11"/>
      <c r="KRZ9140" s="36"/>
      <c r="KSA9140" s="6"/>
      <c r="KSD9140" s="11"/>
      <c r="KSE9140" s="36"/>
      <c r="KSF9140" s="6"/>
      <c r="KSI9140" s="11"/>
      <c r="KSJ9140" s="36"/>
      <c r="KSK9140" s="6"/>
      <c r="KSN9140" s="11"/>
      <c r="KSO9140" s="36"/>
      <c r="KSP9140" s="6"/>
      <c r="KSS9140" s="11"/>
      <c r="KST9140" s="36"/>
      <c r="KSU9140" s="6"/>
      <c r="KSX9140" s="11"/>
      <c r="KSY9140" s="36"/>
      <c r="KSZ9140" s="6"/>
      <c r="KTC9140" s="11"/>
      <c r="KTD9140" s="36"/>
      <c r="KTE9140" s="6"/>
      <c r="KTH9140" s="11"/>
      <c r="KTI9140" s="36"/>
      <c r="KTJ9140" s="6"/>
      <c r="KTM9140" s="11"/>
      <c r="KTN9140" s="36"/>
      <c r="KTO9140" s="6"/>
      <c r="KTR9140" s="11"/>
      <c r="KTS9140" s="36"/>
      <c r="KTT9140" s="6"/>
      <c r="KTW9140" s="11"/>
      <c r="KTX9140" s="36"/>
      <c r="KTY9140" s="6"/>
      <c r="KUB9140" s="11"/>
      <c r="KUC9140" s="36"/>
      <c r="KUD9140" s="6"/>
      <c r="KUG9140" s="11"/>
      <c r="KUH9140" s="36"/>
      <c r="KUI9140" s="6"/>
      <c r="KUL9140" s="11"/>
      <c r="KUM9140" s="36"/>
      <c r="KUN9140" s="6"/>
      <c r="KUQ9140" s="11"/>
      <c r="KUR9140" s="36"/>
      <c r="KUS9140" s="6"/>
      <c r="KUV9140" s="11"/>
      <c r="KUW9140" s="36"/>
      <c r="KUX9140" s="6"/>
      <c r="KVA9140" s="11"/>
      <c r="KVB9140" s="36"/>
      <c r="KVC9140" s="6"/>
      <c r="KVF9140" s="11"/>
      <c r="KVG9140" s="36"/>
      <c r="KVH9140" s="6"/>
      <c r="KVK9140" s="11"/>
      <c r="KVL9140" s="36"/>
      <c r="KVM9140" s="6"/>
      <c r="KVP9140" s="11"/>
      <c r="KVQ9140" s="36"/>
      <c r="KVR9140" s="6"/>
      <c r="KVU9140" s="11"/>
      <c r="KVV9140" s="36"/>
      <c r="KVW9140" s="6"/>
      <c r="KVZ9140" s="11"/>
      <c r="KWA9140" s="36"/>
      <c r="KWB9140" s="6"/>
      <c r="KWE9140" s="11"/>
      <c r="KWF9140" s="36"/>
      <c r="KWG9140" s="6"/>
      <c r="KWJ9140" s="11"/>
      <c r="KWK9140" s="36"/>
      <c r="KWL9140" s="6"/>
      <c r="KWO9140" s="11"/>
      <c r="KWP9140" s="36"/>
      <c r="KWQ9140" s="6"/>
      <c r="KWT9140" s="11"/>
      <c r="KWU9140" s="36"/>
      <c r="KWV9140" s="6"/>
      <c r="KWY9140" s="11"/>
      <c r="KWZ9140" s="36"/>
      <c r="KXA9140" s="6"/>
      <c r="KXD9140" s="11"/>
      <c r="KXE9140" s="36"/>
      <c r="KXF9140" s="6"/>
      <c r="KXI9140" s="11"/>
      <c r="KXJ9140" s="36"/>
      <c r="KXK9140" s="6"/>
      <c r="KXN9140" s="11"/>
      <c r="KXO9140" s="36"/>
      <c r="KXP9140" s="6"/>
      <c r="KXS9140" s="11"/>
      <c r="KXT9140" s="36"/>
      <c r="KXU9140" s="6"/>
      <c r="KXX9140" s="11"/>
      <c r="KXY9140" s="36"/>
      <c r="KXZ9140" s="6"/>
      <c r="KYC9140" s="11"/>
      <c r="KYD9140" s="36"/>
      <c r="KYE9140" s="6"/>
      <c r="KYH9140" s="11"/>
      <c r="KYI9140" s="36"/>
      <c r="KYJ9140" s="6"/>
      <c r="KYM9140" s="11"/>
      <c r="KYN9140" s="36"/>
      <c r="KYO9140" s="6"/>
      <c r="KYR9140" s="11"/>
      <c r="KYS9140" s="36"/>
      <c r="KYT9140" s="6"/>
      <c r="KYW9140" s="11"/>
      <c r="KYX9140" s="36"/>
      <c r="KYY9140" s="6"/>
      <c r="KZB9140" s="11"/>
      <c r="KZC9140" s="36"/>
      <c r="KZD9140" s="6"/>
      <c r="KZG9140" s="11"/>
      <c r="KZH9140" s="36"/>
      <c r="KZI9140" s="6"/>
      <c r="KZL9140" s="11"/>
      <c r="KZM9140" s="36"/>
      <c r="KZN9140" s="6"/>
      <c r="KZQ9140" s="11"/>
      <c r="KZR9140" s="36"/>
      <c r="KZS9140" s="6"/>
      <c r="KZV9140" s="11"/>
      <c r="KZW9140" s="36"/>
      <c r="KZX9140" s="6"/>
      <c r="LAA9140" s="11"/>
      <c r="LAB9140" s="36"/>
      <c r="LAC9140" s="6"/>
      <c r="LAF9140" s="11"/>
      <c r="LAG9140" s="36"/>
      <c r="LAH9140" s="6"/>
      <c r="LAK9140" s="11"/>
      <c r="LAL9140" s="36"/>
      <c r="LAM9140" s="6"/>
      <c r="LAP9140" s="11"/>
      <c r="LAQ9140" s="36"/>
      <c r="LAR9140" s="6"/>
      <c r="LAU9140" s="11"/>
      <c r="LAV9140" s="36"/>
      <c r="LAW9140" s="6"/>
      <c r="LAZ9140" s="11"/>
      <c r="LBA9140" s="36"/>
      <c r="LBB9140" s="6"/>
      <c r="LBE9140" s="11"/>
      <c r="LBF9140" s="36"/>
      <c r="LBG9140" s="6"/>
      <c r="LBJ9140" s="11"/>
      <c r="LBK9140" s="36"/>
      <c r="LBL9140" s="6"/>
      <c r="LBO9140" s="11"/>
      <c r="LBP9140" s="36"/>
      <c r="LBQ9140" s="6"/>
      <c r="LBT9140" s="11"/>
      <c r="LBU9140" s="36"/>
      <c r="LBV9140" s="6"/>
      <c r="LBY9140" s="11"/>
      <c r="LBZ9140" s="36"/>
      <c r="LCA9140" s="6"/>
      <c r="LCD9140" s="11"/>
      <c r="LCE9140" s="36"/>
      <c r="LCF9140" s="6"/>
      <c r="LCI9140" s="11"/>
      <c r="LCJ9140" s="36"/>
      <c r="LCK9140" s="6"/>
      <c r="LCN9140" s="11"/>
      <c r="LCO9140" s="36"/>
      <c r="LCP9140" s="6"/>
      <c r="LCS9140" s="11"/>
      <c r="LCT9140" s="36"/>
      <c r="LCU9140" s="6"/>
      <c r="LCX9140" s="11"/>
      <c r="LCY9140" s="36"/>
      <c r="LCZ9140" s="6"/>
      <c r="LDC9140" s="11"/>
      <c r="LDD9140" s="36"/>
      <c r="LDE9140" s="6"/>
      <c r="LDH9140" s="11"/>
      <c r="LDI9140" s="36"/>
      <c r="LDJ9140" s="6"/>
      <c r="LDM9140" s="11"/>
      <c r="LDN9140" s="36"/>
      <c r="LDO9140" s="6"/>
      <c r="LDR9140" s="11"/>
      <c r="LDS9140" s="36"/>
      <c r="LDT9140" s="6"/>
      <c r="LDW9140" s="11"/>
      <c r="LDX9140" s="36"/>
      <c r="LDY9140" s="6"/>
      <c r="LEB9140" s="11"/>
      <c r="LEC9140" s="36"/>
      <c r="LED9140" s="6"/>
      <c r="LEG9140" s="11"/>
      <c r="LEH9140" s="36"/>
      <c r="LEI9140" s="6"/>
      <c r="LEL9140" s="11"/>
      <c r="LEM9140" s="36"/>
      <c r="LEN9140" s="6"/>
      <c r="LEQ9140" s="11"/>
      <c r="LER9140" s="36"/>
      <c r="LES9140" s="6"/>
      <c r="LEV9140" s="11"/>
      <c r="LEW9140" s="36"/>
      <c r="LEX9140" s="6"/>
      <c r="LFA9140" s="11"/>
      <c r="LFB9140" s="36"/>
      <c r="LFC9140" s="6"/>
      <c r="LFF9140" s="11"/>
      <c r="LFG9140" s="36"/>
      <c r="LFH9140" s="6"/>
      <c r="LFK9140" s="11"/>
      <c r="LFL9140" s="36"/>
      <c r="LFM9140" s="6"/>
      <c r="LFP9140" s="11"/>
      <c r="LFQ9140" s="36"/>
      <c r="LFR9140" s="6"/>
      <c r="LFU9140" s="11"/>
      <c r="LFV9140" s="36"/>
      <c r="LFW9140" s="6"/>
      <c r="LFZ9140" s="11"/>
      <c r="LGA9140" s="36"/>
      <c r="LGB9140" s="6"/>
      <c r="LGE9140" s="11"/>
      <c r="LGF9140" s="36"/>
      <c r="LGG9140" s="6"/>
      <c r="LGJ9140" s="11"/>
      <c r="LGK9140" s="36"/>
      <c r="LGL9140" s="6"/>
      <c r="LGO9140" s="11"/>
      <c r="LGP9140" s="36"/>
      <c r="LGQ9140" s="6"/>
      <c r="LGT9140" s="11"/>
      <c r="LGU9140" s="36"/>
      <c r="LGV9140" s="6"/>
      <c r="LGY9140" s="11"/>
      <c r="LGZ9140" s="36"/>
      <c r="LHA9140" s="6"/>
      <c r="LHD9140" s="11"/>
      <c r="LHE9140" s="36"/>
      <c r="LHF9140" s="6"/>
      <c r="LHI9140" s="11"/>
      <c r="LHJ9140" s="36"/>
      <c r="LHK9140" s="6"/>
      <c r="LHN9140" s="11"/>
      <c r="LHO9140" s="36"/>
      <c r="LHP9140" s="6"/>
      <c r="LHS9140" s="11"/>
      <c r="LHT9140" s="36"/>
      <c r="LHU9140" s="6"/>
      <c r="LHX9140" s="11"/>
      <c r="LHY9140" s="36"/>
      <c r="LHZ9140" s="6"/>
      <c r="LIC9140" s="11"/>
      <c r="LID9140" s="36"/>
      <c r="LIE9140" s="6"/>
      <c r="LIH9140" s="11"/>
      <c r="LII9140" s="36"/>
      <c r="LIJ9140" s="6"/>
      <c r="LIM9140" s="11"/>
      <c r="LIN9140" s="36"/>
      <c r="LIO9140" s="6"/>
      <c r="LIR9140" s="11"/>
      <c r="LIS9140" s="36"/>
      <c r="LIT9140" s="6"/>
      <c r="LIW9140" s="11"/>
      <c r="LIX9140" s="36"/>
      <c r="LIY9140" s="6"/>
      <c r="LJB9140" s="11"/>
      <c r="LJC9140" s="36"/>
      <c r="LJD9140" s="6"/>
      <c r="LJG9140" s="11"/>
      <c r="LJH9140" s="36"/>
      <c r="LJI9140" s="6"/>
      <c r="LJL9140" s="11"/>
      <c r="LJM9140" s="36"/>
      <c r="LJN9140" s="6"/>
      <c r="LJQ9140" s="11"/>
      <c r="LJR9140" s="36"/>
      <c r="LJS9140" s="6"/>
      <c r="LJV9140" s="11"/>
      <c r="LJW9140" s="36"/>
      <c r="LJX9140" s="6"/>
      <c r="LKA9140" s="11"/>
      <c r="LKB9140" s="36"/>
      <c r="LKC9140" s="6"/>
      <c r="LKF9140" s="11"/>
      <c r="LKG9140" s="36"/>
      <c r="LKH9140" s="6"/>
      <c r="LKK9140" s="11"/>
      <c r="LKL9140" s="36"/>
      <c r="LKM9140" s="6"/>
      <c r="LKP9140" s="11"/>
      <c r="LKQ9140" s="36"/>
      <c r="LKR9140" s="6"/>
      <c r="LKU9140" s="11"/>
      <c r="LKV9140" s="36"/>
      <c r="LKW9140" s="6"/>
      <c r="LKZ9140" s="11"/>
      <c r="LLA9140" s="36"/>
      <c r="LLB9140" s="6"/>
      <c r="LLE9140" s="11"/>
      <c r="LLF9140" s="36"/>
      <c r="LLG9140" s="6"/>
      <c r="LLJ9140" s="11"/>
      <c r="LLK9140" s="36"/>
      <c r="LLL9140" s="6"/>
      <c r="LLO9140" s="11"/>
      <c r="LLP9140" s="36"/>
      <c r="LLQ9140" s="6"/>
      <c r="LLT9140" s="11"/>
      <c r="LLU9140" s="36"/>
      <c r="LLV9140" s="6"/>
      <c r="LLY9140" s="11"/>
      <c r="LLZ9140" s="36"/>
      <c r="LMA9140" s="6"/>
      <c r="LMD9140" s="11"/>
      <c r="LME9140" s="36"/>
      <c r="LMF9140" s="6"/>
      <c r="LMI9140" s="11"/>
      <c r="LMJ9140" s="36"/>
      <c r="LMK9140" s="6"/>
      <c r="LMN9140" s="11"/>
      <c r="LMO9140" s="36"/>
      <c r="LMP9140" s="6"/>
      <c r="LMS9140" s="11"/>
      <c r="LMT9140" s="36"/>
      <c r="LMU9140" s="6"/>
      <c r="LMX9140" s="11"/>
      <c r="LMY9140" s="36"/>
      <c r="LMZ9140" s="6"/>
      <c r="LNC9140" s="11"/>
      <c r="LND9140" s="36"/>
      <c r="LNE9140" s="6"/>
      <c r="LNH9140" s="11"/>
      <c r="LNI9140" s="36"/>
      <c r="LNJ9140" s="6"/>
      <c r="LNM9140" s="11"/>
      <c r="LNN9140" s="36"/>
      <c r="LNO9140" s="6"/>
      <c r="LNR9140" s="11"/>
      <c r="LNS9140" s="36"/>
      <c r="LNT9140" s="6"/>
      <c r="LNW9140" s="11"/>
      <c r="LNX9140" s="36"/>
      <c r="LNY9140" s="6"/>
      <c r="LOB9140" s="11"/>
      <c r="LOC9140" s="36"/>
      <c r="LOD9140" s="6"/>
      <c r="LOG9140" s="11"/>
      <c r="LOH9140" s="36"/>
      <c r="LOI9140" s="6"/>
      <c r="LOL9140" s="11"/>
      <c r="LOM9140" s="36"/>
      <c r="LON9140" s="6"/>
      <c r="LOQ9140" s="11"/>
      <c r="LOR9140" s="36"/>
      <c r="LOS9140" s="6"/>
      <c r="LOV9140" s="11"/>
      <c r="LOW9140" s="36"/>
      <c r="LOX9140" s="6"/>
      <c r="LPA9140" s="11"/>
      <c r="LPB9140" s="36"/>
      <c r="LPC9140" s="6"/>
      <c r="LPF9140" s="11"/>
      <c r="LPG9140" s="36"/>
      <c r="LPH9140" s="6"/>
      <c r="LPK9140" s="11"/>
      <c r="LPL9140" s="36"/>
      <c r="LPM9140" s="6"/>
      <c r="LPP9140" s="11"/>
      <c r="LPQ9140" s="36"/>
      <c r="LPR9140" s="6"/>
      <c r="LPU9140" s="11"/>
      <c r="LPV9140" s="36"/>
      <c r="LPW9140" s="6"/>
      <c r="LPZ9140" s="11"/>
      <c r="LQA9140" s="36"/>
      <c r="LQB9140" s="6"/>
      <c r="LQE9140" s="11"/>
      <c r="LQF9140" s="36"/>
      <c r="LQG9140" s="6"/>
      <c r="LQJ9140" s="11"/>
      <c r="LQK9140" s="36"/>
      <c r="LQL9140" s="6"/>
      <c r="LQO9140" s="11"/>
      <c r="LQP9140" s="36"/>
      <c r="LQQ9140" s="6"/>
      <c r="LQT9140" s="11"/>
      <c r="LQU9140" s="36"/>
      <c r="LQV9140" s="6"/>
      <c r="LQY9140" s="11"/>
      <c r="LQZ9140" s="36"/>
      <c r="LRA9140" s="6"/>
      <c r="LRD9140" s="11"/>
      <c r="LRE9140" s="36"/>
      <c r="LRF9140" s="6"/>
      <c r="LRI9140" s="11"/>
      <c r="LRJ9140" s="36"/>
      <c r="LRK9140" s="6"/>
      <c r="LRN9140" s="11"/>
      <c r="LRO9140" s="36"/>
      <c r="LRP9140" s="6"/>
      <c r="LRS9140" s="11"/>
      <c r="LRT9140" s="36"/>
      <c r="LRU9140" s="6"/>
      <c r="LRX9140" s="11"/>
      <c r="LRY9140" s="36"/>
      <c r="LRZ9140" s="6"/>
      <c r="LSC9140" s="11"/>
      <c r="LSD9140" s="36"/>
      <c r="LSE9140" s="6"/>
      <c r="LSH9140" s="11"/>
      <c r="LSI9140" s="36"/>
      <c r="LSJ9140" s="6"/>
      <c r="LSM9140" s="11"/>
      <c r="LSN9140" s="36"/>
      <c r="LSO9140" s="6"/>
      <c r="LSR9140" s="11"/>
      <c r="LSS9140" s="36"/>
      <c r="LST9140" s="6"/>
      <c r="LSW9140" s="11"/>
      <c r="LSX9140" s="36"/>
      <c r="LSY9140" s="6"/>
      <c r="LTB9140" s="11"/>
      <c r="LTC9140" s="36"/>
      <c r="LTD9140" s="6"/>
      <c r="LTG9140" s="11"/>
      <c r="LTH9140" s="36"/>
      <c r="LTI9140" s="6"/>
      <c r="LTL9140" s="11"/>
      <c r="LTM9140" s="36"/>
      <c r="LTN9140" s="6"/>
      <c r="LTQ9140" s="11"/>
      <c r="LTR9140" s="36"/>
      <c r="LTS9140" s="6"/>
      <c r="LTV9140" s="11"/>
      <c r="LTW9140" s="36"/>
      <c r="LTX9140" s="6"/>
      <c r="LUA9140" s="11"/>
      <c r="LUB9140" s="36"/>
      <c r="LUC9140" s="6"/>
      <c r="LUF9140" s="11"/>
      <c r="LUG9140" s="36"/>
      <c r="LUH9140" s="6"/>
      <c r="LUK9140" s="11"/>
      <c r="LUL9140" s="36"/>
      <c r="LUM9140" s="6"/>
      <c r="LUP9140" s="11"/>
      <c r="LUQ9140" s="36"/>
      <c r="LUR9140" s="6"/>
      <c r="LUU9140" s="11"/>
      <c r="LUV9140" s="36"/>
      <c r="LUW9140" s="6"/>
      <c r="LUZ9140" s="11"/>
      <c r="LVA9140" s="36"/>
      <c r="LVB9140" s="6"/>
      <c r="LVE9140" s="11"/>
      <c r="LVF9140" s="36"/>
      <c r="LVG9140" s="6"/>
      <c r="LVJ9140" s="11"/>
      <c r="LVK9140" s="36"/>
      <c r="LVL9140" s="6"/>
      <c r="LVO9140" s="11"/>
      <c r="LVP9140" s="36"/>
      <c r="LVQ9140" s="6"/>
      <c r="LVT9140" s="11"/>
      <c r="LVU9140" s="36"/>
      <c r="LVV9140" s="6"/>
      <c r="LVY9140" s="11"/>
      <c r="LVZ9140" s="36"/>
      <c r="LWA9140" s="6"/>
      <c r="LWD9140" s="11"/>
      <c r="LWE9140" s="36"/>
      <c r="LWF9140" s="6"/>
      <c r="LWI9140" s="11"/>
      <c r="LWJ9140" s="36"/>
      <c r="LWK9140" s="6"/>
      <c r="LWN9140" s="11"/>
      <c r="LWO9140" s="36"/>
      <c r="LWP9140" s="6"/>
      <c r="LWS9140" s="11"/>
      <c r="LWT9140" s="36"/>
      <c r="LWU9140" s="6"/>
      <c r="LWX9140" s="11"/>
      <c r="LWY9140" s="36"/>
      <c r="LWZ9140" s="6"/>
      <c r="LXC9140" s="11"/>
      <c r="LXD9140" s="36"/>
      <c r="LXE9140" s="6"/>
      <c r="LXH9140" s="11"/>
      <c r="LXI9140" s="36"/>
      <c r="LXJ9140" s="6"/>
      <c r="LXM9140" s="11"/>
      <c r="LXN9140" s="36"/>
      <c r="LXO9140" s="6"/>
      <c r="LXR9140" s="11"/>
      <c r="LXS9140" s="36"/>
      <c r="LXT9140" s="6"/>
      <c r="LXW9140" s="11"/>
      <c r="LXX9140" s="36"/>
      <c r="LXY9140" s="6"/>
      <c r="LYB9140" s="11"/>
      <c r="LYC9140" s="36"/>
      <c r="LYD9140" s="6"/>
      <c r="LYG9140" s="11"/>
      <c r="LYH9140" s="36"/>
      <c r="LYI9140" s="6"/>
      <c r="LYL9140" s="11"/>
      <c r="LYM9140" s="36"/>
      <c r="LYN9140" s="6"/>
      <c r="LYQ9140" s="11"/>
      <c r="LYR9140" s="36"/>
      <c r="LYS9140" s="6"/>
      <c r="LYV9140" s="11"/>
      <c r="LYW9140" s="36"/>
      <c r="LYX9140" s="6"/>
      <c r="LZA9140" s="11"/>
      <c r="LZB9140" s="36"/>
      <c r="LZC9140" s="6"/>
      <c r="LZF9140" s="11"/>
      <c r="LZG9140" s="36"/>
      <c r="LZH9140" s="6"/>
      <c r="LZK9140" s="11"/>
      <c r="LZL9140" s="36"/>
      <c r="LZM9140" s="6"/>
      <c r="LZP9140" s="11"/>
      <c r="LZQ9140" s="36"/>
      <c r="LZR9140" s="6"/>
      <c r="LZU9140" s="11"/>
      <c r="LZV9140" s="36"/>
      <c r="LZW9140" s="6"/>
      <c r="LZZ9140" s="11"/>
      <c r="MAA9140" s="36"/>
      <c r="MAB9140" s="6"/>
      <c r="MAE9140" s="11"/>
      <c r="MAF9140" s="36"/>
      <c r="MAG9140" s="6"/>
      <c r="MAJ9140" s="11"/>
      <c r="MAK9140" s="36"/>
      <c r="MAL9140" s="6"/>
      <c r="MAO9140" s="11"/>
      <c r="MAP9140" s="36"/>
      <c r="MAQ9140" s="6"/>
      <c r="MAT9140" s="11"/>
      <c r="MAU9140" s="36"/>
      <c r="MAV9140" s="6"/>
      <c r="MAY9140" s="11"/>
      <c r="MAZ9140" s="36"/>
      <c r="MBA9140" s="6"/>
      <c r="MBD9140" s="11"/>
      <c r="MBE9140" s="36"/>
      <c r="MBF9140" s="6"/>
      <c r="MBI9140" s="11"/>
      <c r="MBJ9140" s="36"/>
      <c r="MBK9140" s="6"/>
      <c r="MBN9140" s="11"/>
      <c r="MBO9140" s="36"/>
      <c r="MBP9140" s="6"/>
      <c r="MBS9140" s="11"/>
      <c r="MBT9140" s="36"/>
      <c r="MBU9140" s="6"/>
      <c r="MBX9140" s="11"/>
      <c r="MBY9140" s="36"/>
      <c r="MBZ9140" s="6"/>
      <c r="MCC9140" s="11"/>
      <c r="MCD9140" s="36"/>
      <c r="MCE9140" s="6"/>
      <c r="MCH9140" s="11"/>
      <c r="MCI9140" s="36"/>
      <c r="MCJ9140" s="6"/>
      <c r="MCM9140" s="11"/>
      <c r="MCN9140" s="36"/>
      <c r="MCO9140" s="6"/>
      <c r="MCR9140" s="11"/>
      <c r="MCS9140" s="36"/>
      <c r="MCT9140" s="6"/>
      <c r="MCW9140" s="11"/>
      <c r="MCX9140" s="36"/>
      <c r="MCY9140" s="6"/>
      <c r="MDB9140" s="11"/>
      <c r="MDC9140" s="36"/>
      <c r="MDD9140" s="6"/>
      <c r="MDG9140" s="11"/>
      <c r="MDH9140" s="36"/>
      <c r="MDI9140" s="6"/>
      <c r="MDL9140" s="11"/>
      <c r="MDM9140" s="36"/>
      <c r="MDN9140" s="6"/>
      <c r="MDQ9140" s="11"/>
      <c r="MDR9140" s="36"/>
      <c r="MDS9140" s="6"/>
      <c r="MDV9140" s="11"/>
      <c r="MDW9140" s="36"/>
      <c r="MDX9140" s="6"/>
      <c r="MEA9140" s="11"/>
      <c r="MEB9140" s="36"/>
      <c r="MEC9140" s="6"/>
      <c r="MEF9140" s="11"/>
      <c r="MEG9140" s="36"/>
      <c r="MEH9140" s="6"/>
      <c r="MEK9140" s="11"/>
      <c r="MEL9140" s="36"/>
      <c r="MEM9140" s="6"/>
      <c r="MEP9140" s="11"/>
      <c r="MEQ9140" s="36"/>
      <c r="MER9140" s="6"/>
      <c r="MEU9140" s="11"/>
      <c r="MEV9140" s="36"/>
      <c r="MEW9140" s="6"/>
      <c r="MEZ9140" s="11"/>
      <c r="MFA9140" s="36"/>
      <c r="MFB9140" s="6"/>
      <c r="MFE9140" s="11"/>
      <c r="MFF9140" s="36"/>
      <c r="MFG9140" s="6"/>
      <c r="MFJ9140" s="11"/>
      <c r="MFK9140" s="36"/>
      <c r="MFL9140" s="6"/>
      <c r="MFO9140" s="11"/>
      <c r="MFP9140" s="36"/>
      <c r="MFQ9140" s="6"/>
      <c r="MFT9140" s="11"/>
      <c r="MFU9140" s="36"/>
      <c r="MFV9140" s="6"/>
      <c r="MFY9140" s="11"/>
      <c r="MFZ9140" s="36"/>
      <c r="MGA9140" s="6"/>
      <c r="MGD9140" s="11"/>
      <c r="MGE9140" s="36"/>
      <c r="MGF9140" s="6"/>
      <c r="MGI9140" s="11"/>
      <c r="MGJ9140" s="36"/>
      <c r="MGK9140" s="6"/>
      <c r="MGN9140" s="11"/>
      <c r="MGO9140" s="36"/>
      <c r="MGP9140" s="6"/>
      <c r="MGS9140" s="11"/>
      <c r="MGT9140" s="36"/>
      <c r="MGU9140" s="6"/>
      <c r="MGX9140" s="11"/>
      <c r="MGY9140" s="36"/>
      <c r="MGZ9140" s="6"/>
      <c r="MHC9140" s="11"/>
      <c r="MHD9140" s="36"/>
      <c r="MHE9140" s="6"/>
      <c r="MHH9140" s="11"/>
      <c r="MHI9140" s="36"/>
      <c r="MHJ9140" s="6"/>
      <c r="MHM9140" s="11"/>
      <c r="MHN9140" s="36"/>
      <c r="MHO9140" s="6"/>
      <c r="MHR9140" s="11"/>
      <c r="MHS9140" s="36"/>
      <c r="MHT9140" s="6"/>
      <c r="MHW9140" s="11"/>
      <c r="MHX9140" s="36"/>
      <c r="MHY9140" s="6"/>
      <c r="MIB9140" s="11"/>
      <c r="MIC9140" s="36"/>
      <c r="MID9140" s="6"/>
      <c r="MIG9140" s="11"/>
      <c r="MIH9140" s="36"/>
      <c r="MII9140" s="6"/>
      <c r="MIL9140" s="11"/>
      <c r="MIM9140" s="36"/>
      <c r="MIN9140" s="6"/>
      <c r="MIQ9140" s="11"/>
      <c r="MIR9140" s="36"/>
      <c r="MIS9140" s="6"/>
      <c r="MIV9140" s="11"/>
      <c r="MIW9140" s="36"/>
      <c r="MIX9140" s="6"/>
      <c r="MJA9140" s="11"/>
      <c r="MJB9140" s="36"/>
      <c r="MJC9140" s="6"/>
      <c r="MJF9140" s="11"/>
      <c r="MJG9140" s="36"/>
      <c r="MJH9140" s="6"/>
      <c r="MJK9140" s="11"/>
      <c r="MJL9140" s="36"/>
      <c r="MJM9140" s="6"/>
      <c r="MJP9140" s="11"/>
      <c r="MJQ9140" s="36"/>
      <c r="MJR9140" s="6"/>
      <c r="MJU9140" s="11"/>
      <c r="MJV9140" s="36"/>
      <c r="MJW9140" s="6"/>
      <c r="MJZ9140" s="11"/>
      <c r="MKA9140" s="36"/>
      <c r="MKB9140" s="6"/>
      <c r="MKE9140" s="11"/>
      <c r="MKF9140" s="36"/>
      <c r="MKG9140" s="6"/>
      <c r="MKJ9140" s="11"/>
      <c r="MKK9140" s="36"/>
      <c r="MKL9140" s="6"/>
      <c r="MKO9140" s="11"/>
      <c r="MKP9140" s="36"/>
      <c r="MKQ9140" s="6"/>
      <c r="MKT9140" s="11"/>
      <c r="MKU9140" s="36"/>
      <c r="MKV9140" s="6"/>
      <c r="MKY9140" s="11"/>
      <c r="MKZ9140" s="36"/>
      <c r="MLA9140" s="6"/>
      <c r="MLD9140" s="11"/>
      <c r="MLE9140" s="36"/>
      <c r="MLF9140" s="6"/>
      <c r="MLI9140" s="11"/>
      <c r="MLJ9140" s="36"/>
      <c r="MLK9140" s="6"/>
      <c r="MLN9140" s="11"/>
      <c r="MLO9140" s="36"/>
      <c r="MLP9140" s="6"/>
      <c r="MLS9140" s="11"/>
      <c r="MLT9140" s="36"/>
      <c r="MLU9140" s="6"/>
      <c r="MLX9140" s="11"/>
      <c r="MLY9140" s="36"/>
      <c r="MLZ9140" s="6"/>
      <c r="MMC9140" s="11"/>
      <c r="MMD9140" s="36"/>
      <c r="MME9140" s="6"/>
      <c r="MMH9140" s="11"/>
      <c r="MMI9140" s="36"/>
      <c r="MMJ9140" s="6"/>
      <c r="MMM9140" s="11"/>
      <c r="MMN9140" s="36"/>
      <c r="MMO9140" s="6"/>
      <c r="MMR9140" s="11"/>
      <c r="MMS9140" s="36"/>
      <c r="MMT9140" s="6"/>
      <c r="MMW9140" s="11"/>
      <c r="MMX9140" s="36"/>
      <c r="MMY9140" s="6"/>
      <c r="MNB9140" s="11"/>
      <c r="MNC9140" s="36"/>
      <c r="MND9140" s="6"/>
      <c r="MNG9140" s="11"/>
      <c r="MNH9140" s="36"/>
      <c r="MNI9140" s="6"/>
      <c r="MNL9140" s="11"/>
      <c r="MNM9140" s="36"/>
      <c r="MNN9140" s="6"/>
      <c r="MNQ9140" s="11"/>
      <c r="MNR9140" s="36"/>
      <c r="MNS9140" s="6"/>
      <c r="MNV9140" s="11"/>
      <c r="MNW9140" s="36"/>
      <c r="MNX9140" s="6"/>
      <c r="MOA9140" s="11"/>
      <c r="MOB9140" s="36"/>
      <c r="MOC9140" s="6"/>
      <c r="MOF9140" s="11"/>
      <c r="MOG9140" s="36"/>
      <c r="MOH9140" s="6"/>
      <c r="MOK9140" s="11"/>
      <c r="MOL9140" s="36"/>
      <c r="MOM9140" s="6"/>
      <c r="MOP9140" s="11"/>
      <c r="MOQ9140" s="36"/>
      <c r="MOR9140" s="6"/>
      <c r="MOU9140" s="11"/>
      <c r="MOV9140" s="36"/>
      <c r="MOW9140" s="6"/>
      <c r="MOZ9140" s="11"/>
      <c r="MPA9140" s="36"/>
      <c r="MPB9140" s="6"/>
      <c r="MPE9140" s="11"/>
      <c r="MPF9140" s="36"/>
      <c r="MPG9140" s="6"/>
      <c r="MPJ9140" s="11"/>
      <c r="MPK9140" s="36"/>
      <c r="MPL9140" s="6"/>
      <c r="MPO9140" s="11"/>
      <c r="MPP9140" s="36"/>
      <c r="MPQ9140" s="6"/>
      <c r="MPT9140" s="11"/>
      <c r="MPU9140" s="36"/>
      <c r="MPV9140" s="6"/>
      <c r="MPY9140" s="11"/>
      <c r="MPZ9140" s="36"/>
      <c r="MQA9140" s="6"/>
      <c r="MQD9140" s="11"/>
      <c r="MQE9140" s="36"/>
      <c r="MQF9140" s="6"/>
      <c r="MQI9140" s="11"/>
      <c r="MQJ9140" s="36"/>
      <c r="MQK9140" s="6"/>
      <c r="MQN9140" s="11"/>
      <c r="MQO9140" s="36"/>
      <c r="MQP9140" s="6"/>
      <c r="MQS9140" s="11"/>
      <c r="MQT9140" s="36"/>
      <c r="MQU9140" s="6"/>
      <c r="MQX9140" s="11"/>
      <c r="MQY9140" s="36"/>
      <c r="MQZ9140" s="6"/>
      <c r="MRC9140" s="11"/>
      <c r="MRD9140" s="36"/>
      <c r="MRE9140" s="6"/>
      <c r="MRH9140" s="11"/>
      <c r="MRI9140" s="36"/>
      <c r="MRJ9140" s="6"/>
      <c r="MRM9140" s="11"/>
      <c r="MRN9140" s="36"/>
      <c r="MRO9140" s="6"/>
      <c r="MRR9140" s="11"/>
      <c r="MRS9140" s="36"/>
      <c r="MRT9140" s="6"/>
      <c r="MRW9140" s="11"/>
      <c r="MRX9140" s="36"/>
      <c r="MRY9140" s="6"/>
      <c r="MSB9140" s="11"/>
      <c r="MSC9140" s="36"/>
      <c r="MSD9140" s="6"/>
      <c r="MSG9140" s="11"/>
      <c r="MSH9140" s="36"/>
      <c r="MSI9140" s="6"/>
      <c r="MSL9140" s="11"/>
      <c r="MSM9140" s="36"/>
      <c r="MSN9140" s="6"/>
      <c r="MSQ9140" s="11"/>
      <c r="MSR9140" s="36"/>
      <c r="MSS9140" s="6"/>
      <c r="MSV9140" s="11"/>
      <c r="MSW9140" s="36"/>
      <c r="MSX9140" s="6"/>
      <c r="MTA9140" s="11"/>
      <c r="MTB9140" s="36"/>
      <c r="MTC9140" s="6"/>
      <c r="MTF9140" s="11"/>
      <c r="MTG9140" s="36"/>
      <c r="MTH9140" s="6"/>
      <c r="MTK9140" s="11"/>
      <c r="MTL9140" s="36"/>
      <c r="MTM9140" s="6"/>
      <c r="MTP9140" s="11"/>
      <c r="MTQ9140" s="36"/>
      <c r="MTR9140" s="6"/>
      <c r="MTU9140" s="11"/>
      <c r="MTV9140" s="36"/>
      <c r="MTW9140" s="6"/>
      <c r="MTZ9140" s="11"/>
      <c r="MUA9140" s="36"/>
      <c r="MUB9140" s="6"/>
      <c r="MUE9140" s="11"/>
      <c r="MUF9140" s="36"/>
      <c r="MUG9140" s="6"/>
      <c r="MUJ9140" s="11"/>
      <c r="MUK9140" s="36"/>
      <c r="MUL9140" s="6"/>
      <c r="MUO9140" s="11"/>
      <c r="MUP9140" s="36"/>
      <c r="MUQ9140" s="6"/>
      <c r="MUT9140" s="11"/>
      <c r="MUU9140" s="36"/>
      <c r="MUV9140" s="6"/>
      <c r="MUY9140" s="11"/>
      <c r="MUZ9140" s="36"/>
      <c r="MVA9140" s="6"/>
      <c r="MVD9140" s="11"/>
      <c r="MVE9140" s="36"/>
      <c r="MVF9140" s="6"/>
      <c r="MVI9140" s="11"/>
      <c r="MVJ9140" s="36"/>
      <c r="MVK9140" s="6"/>
      <c r="MVN9140" s="11"/>
      <c r="MVO9140" s="36"/>
      <c r="MVP9140" s="6"/>
      <c r="MVS9140" s="11"/>
      <c r="MVT9140" s="36"/>
      <c r="MVU9140" s="6"/>
      <c r="MVX9140" s="11"/>
      <c r="MVY9140" s="36"/>
      <c r="MVZ9140" s="6"/>
      <c r="MWC9140" s="11"/>
      <c r="MWD9140" s="36"/>
      <c r="MWE9140" s="6"/>
      <c r="MWH9140" s="11"/>
      <c r="MWI9140" s="36"/>
      <c r="MWJ9140" s="6"/>
      <c r="MWM9140" s="11"/>
      <c r="MWN9140" s="36"/>
      <c r="MWO9140" s="6"/>
      <c r="MWR9140" s="11"/>
      <c r="MWS9140" s="36"/>
      <c r="MWT9140" s="6"/>
      <c r="MWW9140" s="11"/>
      <c r="MWX9140" s="36"/>
      <c r="MWY9140" s="6"/>
      <c r="MXB9140" s="11"/>
      <c r="MXC9140" s="36"/>
      <c r="MXD9140" s="6"/>
      <c r="MXG9140" s="11"/>
      <c r="MXH9140" s="36"/>
      <c r="MXI9140" s="6"/>
      <c r="MXL9140" s="11"/>
      <c r="MXM9140" s="36"/>
      <c r="MXN9140" s="6"/>
      <c r="MXQ9140" s="11"/>
      <c r="MXR9140" s="36"/>
      <c r="MXS9140" s="6"/>
      <c r="MXV9140" s="11"/>
      <c r="MXW9140" s="36"/>
      <c r="MXX9140" s="6"/>
      <c r="MYA9140" s="11"/>
      <c r="MYB9140" s="36"/>
      <c r="MYC9140" s="6"/>
      <c r="MYF9140" s="11"/>
      <c r="MYG9140" s="36"/>
      <c r="MYH9140" s="6"/>
      <c r="MYK9140" s="11"/>
      <c r="MYL9140" s="36"/>
      <c r="MYM9140" s="6"/>
      <c r="MYP9140" s="11"/>
      <c r="MYQ9140" s="36"/>
      <c r="MYR9140" s="6"/>
      <c r="MYU9140" s="11"/>
      <c r="MYV9140" s="36"/>
      <c r="MYW9140" s="6"/>
      <c r="MYZ9140" s="11"/>
      <c r="MZA9140" s="36"/>
      <c r="MZB9140" s="6"/>
      <c r="MZE9140" s="11"/>
      <c r="MZF9140" s="36"/>
      <c r="MZG9140" s="6"/>
      <c r="MZJ9140" s="11"/>
      <c r="MZK9140" s="36"/>
      <c r="MZL9140" s="6"/>
      <c r="MZO9140" s="11"/>
      <c r="MZP9140" s="36"/>
      <c r="MZQ9140" s="6"/>
      <c r="MZT9140" s="11"/>
      <c r="MZU9140" s="36"/>
      <c r="MZV9140" s="6"/>
      <c r="MZY9140" s="11"/>
      <c r="MZZ9140" s="36"/>
      <c r="NAA9140" s="6"/>
      <c r="NAD9140" s="11"/>
      <c r="NAE9140" s="36"/>
      <c r="NAF9140" s="6"/>
      <c r="NAI9140" s="11"/>
      <c r="NAJ9140" s="36"/>
      <c r="NAK9140" s="6"/>
      <c r="NAN9140" s="11"/>
      <c r="NAO9140" s="36"/>
      <c r="NAP9140" s="6"/>
      <c r="NAS9140" s="11"/>
      <c r="NAT9140" s="36"/>
      <c r="NAU9140" s="6"/>
      <c r="NAX9140" s="11"/>
      <c r="NAY9140" s="36"/>
      <c r="NAZ9140" s="6"/>
      <c r="NBC9140" s="11"/>
      <c r="NBD9140" s="36"/>
      <c r="NBE9140" s="6"/>
      <c r="NBH9140" s="11"/>
      <c r="NBI9140" s="36"/>
      <c r="NBJ9140" s="6"/>
      <c r="NBM9140" s="11"/>
      <c r="NBN9140" s="36"/>
      <c r="NBO9140" s="6"/>
      <c r="NBR9140" s="11"/>
      <c r="NBS9140" s="36"/>
      <c r="NBT9140" s="6"/>
      <c r="NBW9140" s="11"/>
      <c r="NBX9140" s="36"/>
      <c r="NBY9140" s="6"/>
      <c r="NCB9140" s="11"/>
      <c r="NCC9140" s="36"/>
      <c r="NCD9140" s="6"/>
      <c r="NCG9140" s="11"/>
      <c r="NCH9140" s="36"/>
      <c r="NCI9140" s="6"/>
      <c r="NCL9140" s="11"/>
      <c r="NCM9140" s="36"/>
      <c r="NCN9140" s="6"/>
      <c r="NCQ9140" s="11"/>
      <c r="NCR9140" s="36"/>
      <c r="NCS9140" s="6"/>
      <c r="NCV9140" s="11"/>
      <c r="NCW9140" s="36"/>
      <c r="NCX9140" s="6"/>
      <c r="NDA9140" s="11"/>
      <c r="NDB9140" s="36"/>
      <c r="NDC9140" s="6"/>
      <c r="NDF9140" s="11"/>
      <c r="NDG9140" s="36"/>
      <c r="NDH9140" s="6"/>
      <c r="NDK9140" s="11"/>
      <c r="NDL9140" s="36"/>
      <c r="NDM9140" s="6"/>
      <c r="NDP9140" s="11"/>
      <c r="NDQ9140" s="36"/>
      <c r="NDR9140" s="6"/>
      <c r="NDU9140" s="11"/>
      <c r="NDV9140" s="36"/>
      <c r="NDW9140" s="6"/>
      <c r="NDZ9140" s="11"/>
      <c r="NEA9140" s="36"/>
      <c r="NEB9140" s="6"/>
      <c r="NEE9140" s="11"/>
      <c r="NEF9140" s="36"/>
      <c r="NEG9140" s="6"/>
      <c r="NEJ9140" s="11"/>
      <c r="NEK9140" s="36"/>
      <c r="NEL9140" s="6"/>
      <c r="NEO9140" s="11"/>
      <c r="NEP9140" s="36"/>
      <c r="NEQ9140" s="6"/>
      <c r="NET9140" s="11"/>
      <c r="NEU9140" s="36"/>
      <c r="NEV9140" s="6"/>
      <c r="NEY9140" s="11"/>
      <c r="NEZ9140" s="36"/>
      <c r="NFA9140" s="6"/>
      <c r="NFD9140" s="11"/>
      <c r="NFE9140" s="36"/>
      <c r="NFF9140" s="6"/>
      <c r="NFI9140" s="11"/>
      <c r="NFJ9140" s="36"/>
      <c r="NFK9140" s="6"/>
      <c r="NFN9140" s="11"/>
      <c r="NFO9140" s="36"/>
      <c r="NFP9140" s="6"/>
      <c r="NFS9140" s="11"/>
      <c r="NFT9140" s="36"/>
      <c r="NFU9140" s="6"/>
      <c r="NFX9140" s="11"/>
      <c r="NFY9140" s="36"/>
      <c r="NFZ9140" s="6"/>
      <c r="NGC9140" s="11"/>
      <c r="NGD9140" s="36"/>
      <c r="NGE9140" s="6"/>
      <c r="NGH9140" s="11"/>
      <c r="NGI9140" s="36"/>
      <c r="NGJ9140" s="6"/>
      <c r="NGM9140" s="11"/>
      <c r="NGN9140" s="36"/>
      <c r="NGO9140" s="6"/>
      <c r="NGR9140" s="11"/>
      <c r="NGS9140" s="36"/>
      <c r="NGT9140" s="6"/>
      <c r="NGW9140" s="11"/>
      <c r="NGX9140" s="36"/>
      <c r="NGY9140" s="6"/>
      <c r="NHB9140" s="11"/>
      <c r="NHC9140" s="36"/>
      <c r="NHD9140" s="6"/>
      <c r="NHG9140" s="11"/>
      <c r="NHH9140" s="36"/>
      <c r="NHI9140" s="6"/>
      <c r="NHL9140" s="11"/>
      <c r="NHM9140" s="36"/>
      <c r="NHN9140" s="6"/>
      <c r="NHQ9140" s="11"/>
      <c r="NHR9140" s="36"/>
      <c r="NHS9140" s="6"/>
      <c r="NHV9140" s="11"/>
      <c r="NHW9140" s="36"/>
      <c r="NHX9140" s="6"/>
      <c r="NIA9140" s="11"/>
      <c r="NIB9140" s="36"/>
      <c r="NIC9140" s="6"/>
      <c r="NIF9140" s="11"/>
      <c r="NIG9140" s="36"/>
      <c r="NIH9140" s="6"/>
      <c r="NIK9140" s="11"/>
      <c r="NIL9140" s="36"/>
      <c r="NIM9140" s="6"/>
      <c r="NIP9140" s="11"/>
      <c r="NIQ9140" s="36"/>
      <c r="NIR9140" s="6"/>
      <c r="NIU9140" s="11"/>
      <c r="NIV9140" s="36"/>
      <c r="NIW9140" s="6"/>
      <c r="NIZ9140" s="11"/>
      <c r="NJA9140" s="36"/>
      <c r="NJB9140" s="6"/>
      <c r="NJE9140" s="11"/>
      <c r="NJF9140" s="36"/>
      <c r="NJG9140" s="6"/>
      <c r="NJJ9140" s="11"/>
      <c r="NJK9140" s="36"/>
      <c r="NJL9140" s="6"/>
      <c r="NJO9140" s="11"/>
      <c r="NJP9140" s="36"/>
      <c r="NJQ9140" s="6"/>
      <c r="NJT9140" s="11"/>
      <c r="NJU9140" s="36"/>
      <c r="NJV9140" s="6"/>
      <c r="NJY9140" s="11"/>
      <c r="NJZ9140" s="36"/>
      <c r="NKA9140" s="6"/>
      <c r="NKD9140" s="11"/>
      <c r="NKE9140" s="36"/>
      <c r="NKF9140" s="6"/>
      <c r="NKI9140" s="11"/>
      <c r="NKJ9140" s="36"/>
      <c r="NKK9140" s="6"/>
      <c r="NKN9140" s="11"/>
      <c r="NKO9140" s="36"/>
      <c r="NKP9140" s="6"/>
      <c r="NKS9140" s="11"/>
      <c r="NKT9140" s="36"/>
      <c r="NKU9140" s="6"/>
      <c r="NKX9140" s="11"/>
      <c r="NKY9140" s="36"/>
      <c r="NKZ9140" s="6"/>
      <c r="NLC9140" s="11"/>
      <c r="NLD9140" s="36"/>
      <c r="NLE9140" s="6"/>
      <c r="NLH9140" s="11"/>
      <c r="NLI9140" s="36"/>
      <c r="NLJ9140" s="6"/>
      <c r="NLM9140" s="11"/>
      <c r="NLN9140" s="36"/>
      <c r="NLO9140" s="6"/>
      <c r="NLR9140" s="11"/>
      <c r="NLS9140" s="36"/>
      <c r="NLT9140" s="6"/>
      <c r="NLW9140" s="11"/>
      <c r="NLX9140" s="36"/>
      <c r="NLY9140" s="6"/>
      <c r="NMB9140" s="11"/>
      <c r="NMC9140" s="36"/>
      <c r="NMD9140" s="6"/>
      <c r="NMG9140" s="11"/>
      <c r="NMH9140" s="36"/>
      <c r="NMI9140" s="6"/>
      <c r="NML9140" s="11"/>
      <c r="NMM9140" s="36"/>
      <c r="NMN9140" s="6"/>
      <c r="NMQ9140" s="11"/>
      <c r="NMR9140" s="36"/>
      <c r="NMS9140" s="6"/>
      <c r="NMV9140" s="11"/>
      <c r="NMW9140" s="36"/>
      <c r="NMX9140" s="6"/>
      <c r="NNA9140" s="11"/>
      <c r="NNB9140" s="36"/>
      <c r="NNC9140" s="6"/>
      <c r="NNF9140" s="11"/>
      <c r="NNG9140" s="36"/>
      <c r="NNH9140" s="6"/>
      <c r="NNK9140" s="11"/>
      <c r="NNL9140" s="36"/>
      <c r="NNM9140" s="6"/>
      <c r="NNP9140" s="11"/>
      <c r="NNQ9140" s="36"/>
      <c r="NNR9140" s="6"/>
      <c r="NNU9140" s="11"/>
      <c r="NNV9140" s="36"/>
      <c r="NNW9140" s="6"/>
      <c r="NNZ9140" s="11"/>
      <c r="NOA9140" s="36"/>
      <c r="NOB9140" s="6"/>
      <c r="NOE9140" s="11"/>
      <c r="NOF9140" s="36"/>
      <c r="NOG9140" s="6"/>
      <c r="NOJ9140" s="11"/>
      <c r="NOK9140" s="36"/>
      <c r="NOL9140" s="6"/>
      <c r="NOO9140" s="11"/>
      <c r="NOP9140" s="36"/>
      <c r="NOQ9140" s="6"/>
      <c r="NOT9140" s="11"/>
      <c r="NOU9140" s="36"/>
      <c r="NOV9140" s="6"/>
      <c r="NOY9140" s="11"/>
      <c r="NOZ9140" s="36"/>
      <c r="NPA9140" s="6"/>
      <c r="NPD9140" s="11"/>
      <c r="NPE9140" s="36"/>
      <c r="NPF9140" s="6"/>
      <c r="NPI9140" s="11"/>
      <c r="NPJ9140" s="36"/>
      <c r="NPK9140" s="6"/>
      <c r="NPN9140" s="11"/>
      <c r="NPO9140" s="36"/>
      <c r="NPP9140" s="6"/>
      <c r="NPS9140" s="11"/>
      <c r="NPT9140" s="36"/>
      <c r="NPU9140" s="6"/>
      <c r="NPX9140" s="11"/>
      <c r="NPY9140" s="36"/>
      <c r="NPZ9140" s="6"/>
      <c r="NQC9140" s="11"/>
      <c r="NQD9140" s="36"/>
      <c r="NQE9140" s="6"/>
      <c r="NQH9140" s="11"/>
      <c r="NQI9140" s="36"/>
      <c r="NQJ9140" s="6"/>
      <c r="NQM9140" s="11"/>
      <c r="NQN9140" s="36"/>
      <c r="NQO9140" s="6"/>
      <c r="NQR9140" s="11"/>
      <c r="NQS9140" s="36"/>
      <c r="NQT9140" s="6"/>
      <c r="NQW9140" s="11"/>
      <c r="NQX9140" s="36"/>
      <c r="NQY9140" s="6"/>
      <c r="NRB9140" s="11"/>
      <c r="NRC9140" s="36"/>
      <c r="NRD9140" s="6"/>
      <c r="NRG9140" s="11"/>
      <c r="NRH9140" s="36"/>
      <c r="NRI9140" s="6"/>
      <c r="NRL9140" s="11"/>
      <c r="NRM9140" s="36"/>
      <c r="NRN9140" s="6"/>
      <c r="NRQ9140" s="11"/>
      <c r="NRR9140" s="36"/>
      <c r="NRS9140" s="6"/>
      <c r="NRV9140" s="11"/>
      <c r="NRW9140" s="36"/>
      <c r="NRX9140" s="6"/>
      <c r="NSA9140" s="11"/>
      <c r="NSB9140" s="36"/>
      <c r="NSC9140" s="6"/>
      <c r="NSF9140" s="11"/>
      <c r="NSG9140" s="36"/>
      <c r="NSH9140" s="6"/>
      <c r="NSK9140" s="11"/>
      <c r="NSL9140" s="36"/>
      <c r="NSM9140" s="6"/>
      <c r="NSP9140" s="11"/>
      <c r="NSQ9140" s="36"/>
      <c r="NSR9140" s="6"/>
      <c r="NSU9140" s="11"/>
      <c r="NSV9140" s="36"/>
      <c r="NSW9140" s="6"/>
      <c r="NSZ9140" s="11"/>
      <c r="NTA9140" s="36"/>
      <c r="NTB9140" s="6"/>
      <c r="NTE9140" s="11"/>
      <c r="NTF9140" s="36"/>
      <c r="NTG9140" s="6"/>
      <c r="NTJ9140" s="11"/>
      <c r="NTK9140" s="36"/>
      <c r="NTL9140" s="6"/>
      <c r="NTO9140" s="11"/>
      <c r="NTP9140" s="36"/>
      <c r="NTQ9140" s="6"/>
      <c r="NTT9140" s="11"/>
      <c r="NTU9140" s="36"/>
      <c r="NTV9140" s="6"/>
      <c r="NTY9140" s="11"/>
      <c r="NTZ9140" s="36"/>
      <c r="NUA9140" s="6"/>
      <c r="NUD9140" s="11"/>
      <c r="NUE9140" s="36"/>
      <c r="NUF9140" s="6"/>
      <c r="NUI9140" s="11"/>
      <c r="NUJ9140" s="36"/>
      <c r="NUK9140" s="6"/>
      <c r="NUN9140" s="11"/>
      <c r="NUO9140" s="36"/>
      <c r="NUP9140" s="6"/>
      <c r="NUS9140" s="11"/>
      <c r="NUT9140" s="36"/>
      <c r="NUU9140" s="6"/>
      <c r="NUX9140" s="11"/>
      <c r="NUY9140" s="36"/>
      <c r="NUZ9140" s="6"/>
      <c r="NVC9140" s="11"/>
      <c r="NVD9140" s="36"/>
      <c r="NVE9140" s="6"/>
      <c r="NVH9140" s="11"/>
      <c r="NVI9140" s="36"/>
      <c r="NVJ9140" s="6"/>
      <c r="NVM9140" s="11"/>
      <c r="NVN9140" s="36"/>
      <c r="NVO9140" s="6"/>
      <c r="NVR9140" s="11"/>
      <c r="NVS9140" s="36"/>
      <c r="NVT9140" s="6"/>
      <c r="NVW9140" s="11"/>
      <c r="NVX9140" s="36"/>
      <c r="NVY9140" s="6"/>
      <c r="NWB9140" s="11"/>
      <c r="NWC9140" s="36"/>
      <c r="NWD9140" s="6"/>
      <c r="NWG9140" s="11"/>
      <c r="NWH9140" s="36"/>
      <c r="NWI9140" s="6"/>
      <c r="NWL9140" s="11"/>
      <c r="NWM9140" s="36"/>
      <c r="NWN9140" s="6"/>
      <c r="NWQ9140" s="11"/>
      <c r="NWR9140" s="36"/>
      <c r="NWS9140" s="6"/>
      <c r="NWV9140" s="11"/>
      <c r="NWW9140" s="36"/>
      <c r="NWX9140" s="6"/>
      <c r="NXA9140" s="11"/>
      <c r="NXB9140" s="36"/>
      <c r="NXC9140" s="6"/>
      <c r="NXF9140" s="11"/>
      <c r="NXG9140" s="36"/>
      <c r="NXH9140" s="6"/>
      <c r="NXK9140" s="11"/>
      <c r="NXL9140" s="36"/>
      <c r="NXM9140" s="6"/>
      <c r="NXP9140" s="11"/>
      <c r="NXQ9140" s="36"/>
      <c r="NXR9140" s="6"/>
      <c r="NXU9140" s="11"/>
      <c r="NXV9140" s="36"/>
      <c r="NXW9140" s="6"/>
      <c r="NXZ9140" s="11"/>
      <c r="NYA9140" s="36"/>
      <c r="NYB9140" s="6"/>
      <c r="NYE9140" s="11"/>
      <c r="NYF9140" s="36"/>
      <c r="NYG9140" s="6"/>
      <c r="NYJ9140" s="11"/>
      <c r="NYK9140" s="36"/>
      <c r="NYL9140" s="6"/>
      <c r="NYO9140" s="11"/>
      <c r="NYP9140" s="36"/>
      <c r="NYQ9140" s="6"/>
      <c r="NYT9140" s="11"/>
      <c r="NYU9140" s="36"/>
      <c r="NYV9140" s="6"/>
      <c r="NYY9140" s="11"/>
      <c r="NYZ9140" s="36"/>
      <c r="NZA9140" s="6"/>
      <c r="NZD9140" s="11"/>
      <c r="NZE9140" s="36"/>
      <c r="NZF9140" s="6"/>
      <c r="NZI9140" s="11"/>
      <c r="NZJ9140" s="36"/>
      <c r="NZK9140" s="6"/>
      <c r="NZN9140" s="11"/>
      <c r="NZO9140" s="36"/>
      <c r="NZP9140" s="6"/>
      <c r="NZS9140" s="11"/>
      <c r="NZT9140" s="36"/>
      <c r="NZU9140" s="6"/>
      <c r="NZX9140" s="11"/>
      <c r="NZY9140" s="36"/>
      <c r="NZZ9140" s="6"/>
      <c r="OAC9140" s="11"/>
      <c r="OAD9140" s="36"/>
      <c r="OAE9140" s="6"/>
      <c r="OAH9140" s="11"/>
      <c r="OAI9140" s="36"/>
      <c r="OAJ9140" s="6"/>
      <c r="OAM9140" s="11"/>
      <c r="OAN9140" s="36"/>
      <c r="OAO9140" s="6"/>
      <c r="OAR9140" s="11"/>
      <c r="OAS9140" s="36"/>
      <c r="OAT9140" s="6"/>
      <c r="OAW9140" s="11"/>
      <c r="OAX9140" s="36"/>
      <c r="OAY9140" s="6"/>
      <c r="OBB9140" s="11"/>
      <c r="OBC9140" s="36"/>
      <c r="OBD9140" s="6"/>
      <c r="OBG9140" s="11"/>
      <c r="OBH9140" s="36"/>
      <c r="OBI9140" s="6"/>
      <c r="OBL9140" s="11"/>
      <c r="OBM9140" s="36"/>
      <c r="OBN9140" s="6"/>
      <c r="OBQ9140" s="11"/>
      <c r="OBR9140" s="36"/>
      <c r="OBS9140" s="6"/>
      <c r="OBV9140" s="11"/>
      <c r="OBW9140" s="36"/>
      <c r="OBX9140" s="6"/>
      <c r="OCA9140" s="11"/>
      <c r="OCB9140" s="36"/>
      <c r="OCC9140" s="6"/>
      <c r="OCF9140" s="11"/>
      <c r="OCG9140" s="36"/>
      <c r="OCH9140" s="6"/>
      <c r="OCK9140" s="11"/>
      <c r="OCL9140" s="36"/>
      <c r="OCM9140" s="6"/>
      <c r="OCP9140" s="11"/>
      <c r="OCQ9140" s="36"/>
      <c r="OCR9140" s="6"/>
      <c r="OCU9140" s="11"/>
      <c r="OCV9140" s="36"/>
      <c r="OCW9140" s="6"/>
      <c r="OCZ9140" s="11"/>
      <c r="ODA9140" s="36"/>
      <c r="ODB9140" s="6"/>
      <c r="ODE9140" s="11"/>
      <c r="ODF9140" s="36"/>
      <c r="ODG9140" s="6"/>
      <c r="ODJ9140" s="11"/>
      <c r="ODK9140" s="36"/>
      <c r="ODL9140" s="6"/>
      <c r="ODO9140" s="11"/>
      <c r="ODP9140" s="36"/>
      <c r="ODQ9140" s="6"/>
      <c r="ODT9140" s="11"/>
      <c r="ODU9140" s="36"/>
      <c r="ODV9140" s="6"/>
      <c r="ODY9140" s="11"/>
      <c r="ODZ9140" s="36"/>
      <c r="OEA9140" s="6"/>
      <c r="OED9140" s="11"/>
      <c r="OEE9140" s="36"/>
      <c r="OEF9140" s="6"/>
      <c r="OEI9140" s="11"/>
      <c r="OEJ9140" s="36"/>
      <c r="OEK9140" s="6"/>
      <c r="OEN9140" s="11"/>
      <c r="OEO9140" s="36"/>
      <c r="OEP9140" s="6"/>
      <c r="OES9140" s="11"/>
      <c r="OET9140" s="36"/>
      <c r="OEU9140" s="6"/>
      <c r="OEX9140" s="11"/>
      <c r="OEY9140" s="36"/>
      <c r="OEZ9140" s="6"/>
      <c r="OFC9140" s="11"/>
      <c r="OFD9140" s="36"/>
      <c r="OFE9140" s="6"/>
      <c r="OFH9140" s="11"/>
      <c r="OFI9140" s="36"/>
      <c r="OFJ9140" s="6"/>
      <c r="OFM9140" s="11"/>
      <c r="OFN9140" s="36"/>
      <c r="OFO9140" s="6"/>
      <c r="OFR9140" s="11"/>
      <c r="OFS9140" s="36"/>
      <c r="OFT9140" s="6"/>
      <c r="OFW9140" s="11"/>
      <c r="OFX9140" s="36"/>
      <c r="OFY9140" s="6"/>
      <c r="OGB9140" s="11"/>
      <c r="OGC9140" s="36"/>
      <c r="OGD9140" s="6"/>
      <c r="OGG9140" s="11"/>
      <c r="OGH9140" s="36"/>
      <c r="OGI9140" s="6"/>
      <c r="OGL9140" s="11"/>
      <c r="OGM9140" s="36"/>
      <c r="OGN9140" s="6"/>
      <c r="OGQ9140" s="11"/>
      <c r="OGR9140" s="36"/>
      <c r="OGS9140" s="6"/>
      <c r="OGV9140" s="11"/>
      <c r="OGW9140" s="36"/>
      <c r="OGX9140" s="6"/>
      <c r="OHA9140" s="11"/>
      <c r="OHB9140" s="36"/>
      <c r="OHC9140" s="6"/>
      <c r="OHF9140" s="11"/>
      <c r="OHG9140" s="36"/>
      <c r="OHH9140" s="6"/>
      <c r="OHK9140" s="11"/>
      <c r="OHL9140" s="36"/>
      <c r="OHM9140" s="6"/>
      <c r="OHP9140" s="11"/>
      <c r="OHQ9140" s="36"/>
      <c r="OHR9140" s="6"/>
      <c r="OHU9140" s="11"/>
      <c r="OHV9140" s="36"/>
      <c r="OHW9140" s="6"/>
      <c r="OHZ9140" s="11"/>
      <c r="OIA9140" s="36"/>
      <c r="OIB9140" s="6"/>
      <c r="OIE9140" s="11"/>
      <c r="OIF9140" s="36"/>
      <c r="OIG9140" s="6"/>
      <c r="OIJ9140" s="11"/>
      <c r="OIK9140" s="36"/>
      <c r="OIL9140" s="6"/>
      <c r="OIO9140" s="11"/>
      <c r="OIP9140" s="36"/>
      <c r="OIQ9140" s="6"/>
      <c r="OIT9140" s="11"/>
      <c r="OIU9140" s="36"/>
      <c r="OIV9140" s="6"/>
      <c r="OIY9140" s="11"/>
      <c r="OIZ9140" s="36"/>
      <c r="OJA9140" s="6"/>
      <c r="OJD9140" s="11"/>
      <c r="OJE9140" s="36"/>
      <c r="OJF9140" s="6"/>
      <c r="OJI9140" s="11"/>
      <c r="OJJ9140" s="36"/>
      <c r="OJK9140" s="6"/>
      <c r="OJN9140" s="11"/>
      <c r="OJO9140" s="36"/>
      <c r="OJP9140" s="6"/>
      <c r="OJS9140" s="11"/>
      <c r="OJT9140" s="36"/>
      <c r="OJU9140" s="6"/>
      <c r="OJX9140" s="11"/>
      <c r="OJY9140" s="36"/>
      <c r="OJZ9140" s="6"/>
      <c r="OKC9140" s="11"/>
      <c r="OKD9140" s="36"/>
      <c r="OKE9140" s="6"/>
      <c r="OKH9140" s="11"/>
      <c r="OKI9140" s="36"/>
      <c r="OKJ9140" s="6"/>
      <c r="OKM9140" s="11"/>
      <c r="OKN9140" s="36"/>
      <c r="OKO9140" s="6"/>
      <c r="OKR9140" s="11"/>
      <c r="OKS9140" s="36"/>
      <c r="OKT9140" s="6"/>
      <c r="OKW9140" s="11"/>
      <c r="OKX9140" s="36"/>
      <c r="OKY9140" s="6"/>
      <c r="OLB9140" s="11"/>
      <c r="OLC9140" s="36"/>
      <c r="OLD9140" s="6"/>
      <c r="OLG9140" s="11"/>
      <c r="OLH9140" s="36"/>
      <c r="OLI9140" s="6"/>
      <c r="OLL9140" s="11"/>
      <c r="OLM9140" s="36"/>
      <c r="OLN9140" s="6"/>
      <c r="OLQ9140" s="11"/>
      <c r="OLR9140" s="36"/>
      <c r="OLS9140" s="6"/>
      <c r="OLV9140" s="11"/>
      <c r="OLW9140" s="36"/>
      <c r="OLX9140" s="6"/>
      <c r="OMA9140" s="11"/>
      <c r="OMB9140" s="36"/>
      <c r="OMC9140" s="6"/>
      <c r="OMF9140" s="11"/>
      <c r="OMG9140" s="36"/>
      <c r="OMH9140" s="6"/>
      <c r="OMK9140" s="11"/>
      <c r="OML9140" s="36"/>
      <c r="OMM9140" s="6"/>
      <c r="OMP9140" s="11"/>
      <c r="OMQ9140" s="36"/>
      <c r="OMR9140" s="6"/>
      <c r="OMU9140" s="11"/>
      <c r="OMV9140" s="36"/>
      <c r="OMW9140" s="6"/>
      <c r="OMZ9140" s="11"/>
      <c r="ONA9140" s="36"/>
      <c r="ONB9140" s="6"/>
      <c r="ONE9140" s="11"/>
      <c r="ONF9140" s="36"/>
      <c r="ONG9140" s="6"/>
      <c r="ONJ9140" s="11"/>
      <c r="ONK9140" s="36"/>
      <c r="ONL9140" s="6"/>
      <c r="ONO9140" s="11"/>
      <c r="ONP9140" s="36"/>
      <c r="ONQ9140" s="6"/>
      <c r="ONT9140" s="11"/>
      <c r="ONU9140" s="36"/>
      <c r="ONV9140" s="6"/>
      <c r="ONY9140" s="11"/>
      <c r="ONZ9140" s="36"/>
      <c r="OOA9140" s="6"/>
      <c r="OOD9140" s="11"/>
      <c r="OOE9140" s="36"/>
      <c r="OOF9140" s="6"/>
      <c r="OOI9140" s="11"/>
      <c r="OOJ9140" s="36"/>
      <c r="OOK9140" s="6"/>
      <c r="OON9140" s="11"/>
      <c r="OOO9140" s="36"/>
      <c r="OOP9140" s="6"/>
      <c r="OOS9140" s="11"/>
      <c r="OOT9140" s="36"/>
      <c r="OOU9140" s="6"/>
      <c r="OOX9140" s="11"/>
      <c r="OOY9140" s="36"/>
      <c r="OOZ9140" s="6"/>
      <c r="OPC9140" s="11"/>
      <c r="OPD9140" s="36"/>
      <c r="OPE9140" s="6"/>
      <c r="OPH9140" s="11"/>
      <c r="OPI9140" s="36"/>
      <c r="OPJ9140" s="6"/>
      <c r="OPM9140" s="11"/>
      <c r="OPN9140" s="36"/>
      <c r="OPO9140" s="6"/>
      <c r="OPR9140" s="11"/>
      <c r="OPS9140" s="36"/>
      <c r="OPT9140" s="6"/>
      <c r="OPW9140" s="11"/>
      <c r="OPX9140" s="36"/>
      <c r="OPY9140" s="6"/>
      <c r="OQB9140" s="11"/>
      <c r="OQC9140" s="36"/>
      <c r="OQD9140" s="6"/>
      <c r="OQG9140" s="11"/>
      <c r="OQH9140" s="36"/>
      <c r="OQI9140" s="6"/>
      <c r="OQL9140" s="11"/>
      <c r="OQM9140" s="36"/>
      <c r="OQN9140" s="6"/>
      <c r="OQQ9140" s="11"/>
      <c r="OQR9140" s="36"/>
      <c r="OQS9140" s="6"/>
      <c r="OQV9140" s="11"/>
      <c r="OQW9140" s="36"/>
      <c r="OQX9140" s="6"/>
      <c r="ORA9140" s="11"/>
      <c r="ORB9140" s="36"/>
      <c r="ORC9140" s="6"/>
      <c r="ORF9140" s="11"/>
      <c r="ORG9140" s="36"/>
      <c r="ORH9140" s="6"/>
      <c r="ORK9140" s="11"/>
      <c r="ORL9140" s="36"/>
      <c r="ORM9140" s="6"/>
      <c r="ORP9140" s="11"/>
      <c r="ORQ9140" s="36"/>
      <c r="ORR9140" s="6"/>
      <c r="ORU9140" s="11"/>
      <c r="ORV9140" s="36"/>
      <c r="ORW9140" s="6"/>
      <c r="ORZ9140" s="11"/>
      <c r="OSA9140" s="36"/>
      <c r="OSB9140" s="6"/>
      <c r="OSE9140" s="11"/>
      <c r="OSF9140" s="36"/>
      <c r="OSG9140" s="6"/>
      <c r="OSJ9140" s="11"/>
      <c r="OSK9140" s="36"/>
      <c r="OSL9140" s="6"/>
      <c r="OSO9140" s="11"/>
      <c r="OSP9140" s="36"/>
      <c r="OSQ9140" s="6"/>
      <c r="OST9140" s="11"/>
      <c r="OSU9140" s="36"/>
      <c r="OSV9140" s="6"/>
      <c r="OSY9140" s="11"/>
      <c r="OSZ9140" s="36"/>
      <c r="OTA9140" s="6"/>
      <c r="OTD9140" s="11"/>
      <c r="OTE9140" s="36"/>
      <c r="OTF9140" s="6"/>
      <c r="OTI9140" s="11"/>
      <c r="OTJ9140" s="36"/>
      <c r="OTK9140" s="6"/>
      <c r="OTN9140" s="11"/>
      <c r="OTO9140" s="36"/>
      <c r="OTP9140" s="6"/>
      <c r="OTS9140" s="11"/>
      <c r="OTT9140" s="36"/>
      <c r="OTU9140" s="6"/>
      <c r="OTX9140" s="11"/>
      <c r="OTY9140" s="36"/>
      <c r="OTZ9140" s="6"/>
      <c r="OUC9140" s="11"/>
      <c r="OUD9140" s="36"/>
      <c r="OUE9140" s="6"/>
      <c r="OUH9140" s="11"/>
      <c r="OUI9140" s="36"/>
      <c r="OUJ9140" s="6"/>
      <c r="OUM9140" s="11"/>
      <c r="OUN9140" s="36"/>
      <c r="OUO9140" s="6"/>
      <c r="OUR9140" s="11"/>
      <c r="OUS9140" s="36"/>
      <c r="OUT9140" s="6"/>
      <c r="OUW9140" s="11"/>
      <c r="OUX9140" s="36"/>
      <c r="OUY9140" s="6"/>
      <c r="OVB9140" s="11"/>
      <c r="OVC9140" s="36"/>
      <c r="OVD9140" s="6"/>
      <c r="OVG9140" s="11"/>
      <c r="OVH9140" s="36"/>
      <c r="OVI9140" s="6"/>
      <c r="OVL9140" s="11"/>
      <c r="OVM9140" s="36"/>
      <c r="OVN9140" s="6"/>
      <c r="OVQ9140" s="11"/>
      <c r="OVR9140" s="36"/>
      <c r="OVS9140" s="6"/>
      <c r="OVV9140" s="11"/>
      <c r="OVW9140" s="36"/>
      <c r="OVX9140" s="6"/>
      <c r="OWA9140" s="11"/>
      <c r="OWB9140" s="36"/>
      <c r="OWC9140" s="6"/>
      <c r="OWF9140" s="11"/>
      <c r="OWG9140" s="36"/>
      <c r="OWH9140" s="6"/>
      <c r="OWK9140" s="11"/>
      <c r="OWL9140" s="36"/>
      <c r="OWM9140" s="6"/>
      <c r="OWP9140" s="11"/>
      <c r="OWQ9140" s="36"/>
      <c r="OWR9140" s="6"/>
      <c r="OWU9140" s="11"/>
      <c r="OWV9140" s="36"/>
      <c r="OWW9140" s="6"/>
      <c r="OWZ9140" s="11"/>
      <c r="OXA9140" s="36"/>
      <c r="OXB9140" s="6"/>
      <c r="OXE9140" s="11"/>
      <c r="OXF9140" s="36"/>
      <c r="OXG9140" s="6"/>
      <c r="OXJ9140" s="11"/>
      <c r="OXK9140" s="36"/>
      <c r="OXL9140" s="6"/>
      <c r="OXO9140" s="11"/>
      <c r="OXP9140" s="36"/>
      <c r="OXQ9140" s="6"/>
      <c r="OXT9140" s="11"/>
      <c r="OXU9140" s="36"/>
      <c r="OXV9140" s="6"/>
      <c r="OXY9140" s="11"/>
      <c r="OXZ9140" s="36"/>
      <c r="OYA9140" s="6"/>
      <c r="OYD9140" s="11"/>
      <c r="OYE9140" s="36"/>
      <c r="OYF9140" s="6"/>
      <c r="OYI9140" s="11"/>
      <c r="OYJ9140" s="36"/>
      <c r="OYK9140" s="6"/>
      <c r="OYN9140" s="11"/>
      <c r="OYO9140" s="36"/>
      <c r="OYP9140" s="6"/>
      <c r="OYS9140" s="11"/>
      <c r="OYT9140" s="36"/>
      <c r="OYU9140" s="6"/>
      <c r="OYX9140" s="11"/>
      <c r="OYY9140" s="36"/>
      <c r="OYZ9140" s="6"/>
      <c r="OZC9140" s="11"/>
      <c r="OZD9140" s="36"/>
      <c r="OZE9140" s="6"/>
      <c r="OZH9140" s="11"/>
      <c r="OZI9140" s="36"/>
      <c r="OZJ9140" s="6"/>
      <c r="OZM9140" s="11"/>
      <c r="OZN9140" s="36"/>
      <c r="OZO9140" s="6"/>
      <c r="OZR9140" s="11"/>
      <c r="OZS9140" s="36"/>
      <c r="OZT9140" s="6"/>
      <c r="OZW9140" s="11"/>
      <c r="OZX9140" s="36"/>
      <c r="OZY9140" s="6"/>
      <c r="PAB9140" s="11"/>
      <c r="PAC9140" s="36"/>
      <c r="PAD9140" s="6"/>
      <c r="PAG9140" s="11"/>
      <c r="PAH9140" s="36"/>
      <c r="PAI9140" s="6"/>
      <c r="PAL9140" s="11"/>
      <c r="PAM9140" s="36"/>
      <c r="PAN9140" s="6"/>
      <c r="PAQ9140" s="11"/>
      <c r="PAR9140" s="36"/>
      <c r="PAS9140" s="6"/>
      <c r="PAV9140" s="11"/>
      <c r="PAW9140" s="36"/>
      <c r="PAX9140" s="6"/>
      <c r="PBA9140" s="11"/>
      <c r="PBB9140" s="36"/>
      <c r="PBC9140" s="6"/>
      <c r="PBF9140" s="11"/>
      <c r="PBG9140" s="36"/>
      <c r="PBH9140" s="6"/>
      <c r="PBK9140" s="11"/>
      <c r="PBL9140" s="36"/>
      <c r="PBM9140" s="6"/>
      <c r="PBP9140" s="11"/>
      <c r="PBQ9140" s="36"/>
      <c r="PBR9140" s="6"/>
      <c r="PBU9140" s="11"/>
      <c r="PBV9140" s="36"/>
      <c r="PBW9140" s="6"/>
      <c r="PBZ9140" s="11"/>
      <c r="PCA9140" s="36"/>
      <c r="PCB9140" s="6"/>
      <c r="PCE9140" s="11"/>
      <c r="PCF9140" s="36"/>
      <c r="PCG9140" s="6"/>
      <c r="PCJ9140" s="11"/>
      <c r="PCK9140" s="36"/>
      <c r="PCL9140" s="6"/>
      <c r="PCO9140" s="11"/>
      <c r="PCP9140" s="36"/>
      <c r="PCQ9140" s="6"/>
      <c r="PCT9140" s="11"/>
      <c r="PCU9140" s="36"/>
      <c r="PCV9140" s="6"/>
      <c r="PCY9140" s="11"/>
      <c r="PCZ9140" s="36"/>
      <c r="PDA9140" s="6"/>
      <c r="PDD9140" s="11"/>
      <c r="PDE9140" s="36"/>
      <c r="PDF9140" s="6"/>
      <c r="PDI9140" s="11"/>
      <c r="PDJ9140" s="36"/>
      <c r="PDK9140" s="6"/>
      <c r="PDN9140" s="11"/>
      <c r="PDO9140" s="36"/>
      <c r="PDP9140" s="6"/>
      <c r="PDS9140" s="11"/>
      <c r="PDT9140" s="36"/>
      <c r="PDU9140" s="6"/>
      <c r="PDX9140" s="11"/>
      <c r="PDY9140" s="36"/>
      <c r="PDZ9140" s="6"/>
      <c r="PEC9140" s="11"/>
      <c r="PED9140" s="36"/>
      <c r="PEE9140" s="6"/>
      <c r="PEH9140" s="11"/>
      <c r="PEI9140" s="36"/>
      <c r="PEJ9140" s="6"/>
      <c r="PEM9140" s="11"/>
      <c r="PEN9140" s="36"/>
      <c r="PEO9140" s="6"/>
      <c r="PER9140" s="11"/>
      <c r="PES9140" s="36"/>
      <c r="PET9140" s="6"/>
      <c r="PEW9140" s="11"/>
      <c r="PEX9140" s="36"/>
      <c r="PEY9140" s="6"/>
      <c r="PFB9140" s="11"/>
      <c r="PFC9140" s="36"/>
      <c r="PFD9140" s="6"/>
      <c r="PFG9140" s="11"/>
      <c r="PFH9140" s="36"/>
      <c r="PFI9140" s="6"/>
      <c r="PFL9140" s="11"/>
      <c r="PFM9140" s="36"/>
      <c r="PFN9140" s="6"/>
      <c r="PFQ9140" s="11"/>
      <c r="PFR9140" s="36"/>
      <c r="PFS9140" s="6"/>
      <c r="PFV9140" s="11"/>
      <c r="PFW9140" s="36"/>
      <c r="PFX9140" s="6"/>
      <c r="PGA9140" s="11"/>
      <c r="PGB9140" s="36"/>
      <c r="PGC9140" s="6"/>
      <c r="PGF9140" s="11"/>
      <c r="PGG9140" s="36"/>
      <c r="PGH9140" s="6"/>
      <c r="PGK9140" s="11"/>
      <c r="PGL9140" s="36"/>
      <c r="PGM9140" s="6"/>
      <c r="PGP9140" s="11"/>
      <c r="PGQ9140" s="36"/>
      <c r="PGR9140" s="6"/>
      <c r="PGU9140" s="11"/>
      <c r="PGV9140" s="36"/>
      <c r="PGW9140" s="6"/>
      <c r="PGZ9140" s="11"/>
      <c r="PHA9140" s="36"/>
      <c r="PHB9140" s="6"/>
      <c r="PHE9140" s="11"/>
      <c r="PHF9140" s="36"/>
      <c r="PHG9140" s="6"/>
      <c r="PHJ9140" s="11"/>
      <c r="PHK9140" s="36"/>
      <c r="PHL9140" s="6"/>
      <c r="PHO9140" s="11"/>
      <c r="PHP9140" s="36"/>
      <c r="PHQ9140" s="6"/>
      <c r="PHT9140" s="11"/>
      <c r="PHU9140" s="36"/>
      <c r="PHV9140" s="6"/>
      <c r="PHY9140" s="11"/>
      <c r="PHZ9140" s="36"/>
      <c r="PIA9140" s="6"/>
      <c r="PID9140" s="11"/>
      <c r="PIE9140" s="36"/>
      <c r="PIF9140" s="6"/>
      <c r="PII9140" s="11"/>
      <c r="PIJ9140" s="36"/>
      <c r="PIK9140" s="6"/>
      <c r="PIN9140" s="11"/>
      <c r="PIO9140" s="36"/>
      <c r="PIP9140" s="6"/>
      <c r="PIS9140" s="11"/>
      <c r="PIT9140" s="36"/>
      <c r="PIU9140" s="6"/>
      <c r="PIX9140" s="11"/>
      <c r="PIY9140" s="36"/>
      <c r="PIZ9140" s="6"/>
      <c r="PJC9140" s="11"/>
      <c r="PJD9140" s="36"/>
      <c r="PJE9140" s="6"/>
      <c r="PJH9140" s="11"/>
      <c r="PJI9140" s="36"/>
      <c r="PJJ9140" s="6"/>
      <c r="PJM9140" s="11"/>
      <c r="PJN9140" s="36"/>
      <c r="PJO9140" s="6"/>
      <c r="PJR9140" s="11"/>
      <c r="PJS9140" s="36"/>
      <c r="PJT9140" s="6"/>
      <c r="PJW9140" s="11"/>
      <c r="PJX9140" s="36"/>
      <c r="PJY9140" s="6"/>
      <c r="PKB9140" s="11"/>
      <c r="PKC9140" s="36"/>
      <c r="PKD9140" s="6"/>
      <c r="PKG9140" s="11"/>
      <c r="PKH9140" s="36"/>
      <c r="PKI9140" s="6"/>
      <c r="PKL9140" s="11"/>
      <c r="PKM9140" s="36"/>
      <c r="PKN9140" s="6"/>
      <c r="PKQ9140" s="11"/>
      <c r="PKR9140" s="36"/>
      <c r="PKS9140" s="6"/>
      <c r="PKV9140" s="11"/>
      <c r="PKW9140" s="36"/>
      <c r="PKX9140" s="6"/>
      <c r="PLA9140" s="11"/>
      <c r="PLB9140" s="36"/>
      <c r="PLC9140" s="6"/>
      <c r="PLF9140" s="11"/>
      <c r="PLG9140" s="36"/>
      <c r="PLH9140" s="6"/>
      <c r="PLK9140" s="11"/>
      <c r="PLL9140" s="36"/>
      <c r="PLM9140" s="6"/>
      <c r="PLP9140" s="11"/>
      <c r="PLQ9140" s="36"/>
      <c r="PLR9140" s="6"/>
      <c r="PLU9140" s="11"/>
      <c r="PLV9140" s="36"/>
      <c r="PLW9140" s="6"/>
      <c r="PLZ9140" s="11"/>
      <c r="PMA9140" s="36"/>
      <c r="PMB9140" s="6"/>
      <c r="PME9140" s="11"/>
      <c r="PMF9140" s="36"/>
      <c r="PMG9140" s="6"/>
      <c r="PMJ9140" s="11"/>
      <c r="PMK9140" s="36"/>
      <c r="PML9140" s="6"/>
      <c r="PMO9140" s="11"/>
      <c r="PMP9140" s="36"/>
      <c r="PMQ9140" s="6"/>
      <c r="PMT9140" s="11"/>
      <c r="PMU9140" s="36"/>
      <c r="PMV9140" s="6"/>
      <c r="PMY9140" s="11"/>
      <c r="PMZ9140" s="36"/>
      <c r="PNA9140" s="6"/>
      <c r="PND9140" s="11"/>
      <c r="PNE9140" s="36"/>
      <c r="PNF9140" s="6"/>
      <c r="PNI9140" s="11"/>
      <c r="PNJ9140" s="36"/>
      <c r="PNK9140" s="6"/>
      <c r="PNN9140" s="11"/>
      <c r="PNO9140" s="36"/>
      <c r="PNP9140" s="6"/>
      <c r="PNS9140" s="11"/>
      <c r="PNT9140" s="36"/>
      <c r="PNU9140" s="6"/>
      <c r="PNX9140" s="11"/>
      <c r="PNY9140" s="36"/>
      <c r="PNZ9140" s="6"/>
      <c r="POC9140" s="11"/>
      <c r="POD9140" s="36"/>
      <c r="POE9140" s="6"/>
      <c r="POH9140" s="11"/>
      <c r="POI9140" s="36"/>
      <c r="POJ9140" s="6"/>
      <c r="POM9140" s="11"/>
      <c r="PON9140" s="36"/>
      <c r="POO9140" s="6"/>
      <c r="POR9140" s="11"/>
      <c r="POS9140" s="36"/>
      <c r="POT9140" s="6"/>
      <c r="POW9140" s="11"/>
      <c r="POX9140" s="36"/>
      <c r="POY9140" s="6"/>
      <c r="PPB9140" s="11"/>
      <c r="PPC9140" s="36"/>
      <c r="PPD9140" s="6"/>
      <c r="PPG9140" s="11"/>
      <c r="PPH9140" s="36"/>
      <c r="PPI9140" s="6"/>
      <c r="PPL9140" s="11"/>
      <c r="PPM9140" s="36"/>
      <c r="PPN9140" s="6"/>
      <c r="PPQ9140" s="11"/>
      <c r="PPR9140" s="36"/>
      <c r="PPS9140" s="6"/>
      <c r="PPV9140" s="11"/>
      <c r="PPW9140" s="36"/>
      <c r="PPX9140" s="6"/>
      <c r="PQA9140" s="11"/>
      <c r="PQB9140" s="36"/>
      <c r="PQC9140" s="6"/>
      <c r="PQF9140" s="11"/>
      <c r="PQG9140" s="36"/>
      <c r="PQH9140" s="6"/>
      <c r="PQK9140" s="11"/>
      <c r="PQL9140" s="36"/>
      <c r="PQM9140" s="6"/>
      <c r="PQP9140" s="11"/>
      <c r="PQQ9140" s="36"/>
      <c r="PQR9140" s="6"/>
      <c r="PQU9140" s="11"/>
      <c r="PQV9140" s="36"/>
      <c r="PQW9140" s="6"/>
      <c r="PQZ9140" s="11"/>
      <c r="PRA9140" s="36"/>
      <c r="PRB9140" s="6"/>
      <c r="PRE9140" s="11"/>
      <c r="PRF9140" s="36"/>
      <c r="PRG9140" s="6"/>
      <c r="PRJ9140" s="11"/>
      <c r="PRK9140" s="36"/>
      <c r="PRL9140" s="6"/>
      <c r="PRO9140" s="11"/>
      <c r="PRP9140" s="36"/>
      <c r="PRQ9140" s="6"/>
      <c r="PRT9140" s="11"/>
      <c r="PRU9140" s="36"/>
      <c r="PRV9140" s="6"/>
      <c r="PRY9140" s="11"/>
      <c r="PRZ9140" s="36"/>
      <c r="PSA9140" s="6"/>
      <c r="PSD9140" s="11"/>
      <c r="PSE9140" s="36"/>
      <c r="PSF9140" s="6"/>
      <c r="PSI9140" s="11"/>
      <c r="PSJ9140" s="36"/>
      <c r="PSK9140" s="6"/>
      <c r="PSN9140" s="11"/>
      <c r="PSO9140" s="36"/>
      <c r="PSP9140" s="6"/>
      <c r="PSS9140" s="11"/>
      <c r="PST9140" s="36"/>
      <c r="PSU9140" s="6"/>
      <c r="PSX9140" s="11"/>
      <c r="PSY9140" s="36"/>
      <c r="PSZ9140" s="6"/>
      <c r="PTC9140" s="11"/>
      <c r="PTD9140" s="36"/>
      <c r="PTE9140" s="6"/>
      <c r="PTH9140" s="11"/>
      <c r="PTI9140" s="36"/>
      <c r="PTJ9140" s="6"/>
      <c r="PTM9140" s="11"/>
      <c r="PTN9140" s="36"/>
      <c r="PTO9140" s="6"/>
      <c r="PTR9140" s="11"/>
      <c r="PTS9140" s="36"/>
      <c r="PTT9140" s="6"/>
      <c r="PTW9140" s="11"/>
      <c r="PTX9140" s="36"/>
      <c r="PTY9140" s="6"/>
      <c r="PUB9140" s="11"/>
      <c r="PUC9140" s="36"/>
      <c r="PUD9140" s="6"/>
      <c r="PUG9140" s="11"/>
      <c r="PUH9140" s="36"/>
      <c r="PUI9140" s="6"/>
      <c r="PUL9140" s="11"/>
      <c r="PUM9140" s="36"/>
      <c r="PUN9140" s="6"/>
      <c r="PUQ9140" s="11"/>
      <c r="PUR9140" s="36"/>
      <c r="PUS9140" s="6"/>
      <c r="PUV9140" s="11"/>
      <c r="PUW9140" s="36"/>
      <c r="PUX9140" s="6"/>
      <c r="PVA9140" s="11"/>
      <c r="PVB9140" s="36"/>
      <c r="PVC9140" s="6"/>
      <c r="PVF9140" s="11"/>
      <c r="PVG9140" s="36"/>
      <c r="PVH9140" s="6"/>
      <c r="PVK9140" s="11"/>
      <c r="PVL9140" s="36"/>
      <c r="PVM9140" s="6"/>
      <c r="PVP9140" s="11"/>
      <c r="PVQ9140" s="36"/>
      <c r="PVR9140" s="6"/>
      <c r="PVU9140" s="11"/>
      <c r="PVV9140" s="36"/>
      <c r="PVW9140" s="6"/>
      <c r="PVZ9140" s="11"/>
      <c r="PWA9140" s="36"/>
      <c r="PWB9140" s="6"/>
      <c r="PWE9140" s="11"/>
      <c r="PWF9140" s="36"/>
      <c r="PWG9140" s="6"/>
      <c r="PWJ9140" s="11"/>
      <c r="PWK9140" s="36"/>
      <c r="PWL9140" s="6"/>
      <c r="PWO9140" s="11"/>
      <c r="PWP9140" s="36"/>
      <c r="PWQ9140" s="6"/>
      <c r="PWT9140" s="11"/>
      <c r="PWU9140" s="36"/>
      <c r="PWV9140" s="6"/>
      <c r="PWY9140" s="11"/>
      <c r="PWZ9140" s="36"/>
      <c r="PXA9140" s="6"/>
      <c r="PXD9140" s="11"/>
      <c r="PXE9140" s="36"/>
      <c r="PXF9140" s="6"/>
      <c r="PXI9140" s="11"/>
      <c r="PXJ9140" s="36"/>
      <c r="PXK9140" s="6"/>
      <c r="PXN9140" s="11"/>
      <c r="PXO9140" s="36"/>
      <c r="PXP9140" s="6"/>
      <c r="PXS9140" s="11"/>
      <c r="PXT9140" s="36"/>
      <c r="PXU9140" s="6"/>
      <c r="PXX9140" s="11"/>
      <c r="PXY9140" s="36"/>
      <c r="PXZ9140" s="6"/>
      <c r="PYC9140" s="11"/>
      <c r="PYD9140" s="36"/>
      <c r="PYE9140" s="6"/>
      <c r="PYH9140" s="11"/>
      <c r="PYI9140" s="36"/>
      <c r="PYJ9140" s="6"/>
      <c r="PYM9140" s="11"/>
      <c r="PYN9140" s="36"/>
      <c r="PYO9140" s="6"/>
      <c r="PYR9140" s="11"/>
      <c r="PYS9140" s="36"/>
      <c r="PYT9140" s="6"/>
      <c r="PYW9140" s="11"/>
      <c r="PYX9140" s="36"/>
      <c r="PYY9140" s="6"/>
      <c r="PZB9140" s="11"/>
      <c r="PZC9140" s="36"/>
      <c r="PZD9140" s="6"/>
      <c r="PZG9140" s="11"/>
      <c r="PZH9140" s="36"/>
      <c r="PZI9140" s="6"/>
      <c r="PZL9140" s="11"/>
      <c r="PZM9140" s="36"/>
      <c r="PZN9140" s="6"/>
      <c r="PZQ9140" s="11"/>
      <c r="PZR9140" s="36"/>
      <c r="PZS9140" s="6"/>
      <c r="PZV9140" s="11"/>
      <c r="PZW9140" s="36"/>
      <c r="PZX9140" s="6"/>
      <c r="QAA9140" s="11"/>
      <c r="QAB9140" s="36"/>
      <c r="QAC9140" s="6"/>
      <c r="QAF9140" s="11"/>
      <c r="QAG9140" s="36"/>
      <c r="QAH9140" s="6"/>
      <c r="QAK9140" s="11"/>
      <c r="QAL9140" s="36"/>
      <c r="QAM9140" s="6"/>
      <c r="QAP9140" s="11"/>
      <c r="QAQ9140" s="36"/>
      <c r="QAR9140" s="6"/>
      <c r="QAU9140" s="11"/>
      <c r="QAV9140" s="36"/>
      <c r="QAW9140" s="6"/>
      <c r="QAZ9140" s="11"/>
      <c r="QBA9140" s="36"/>
      <c r="QBB9140" s="6"/>
      <c r="QBE9140" s="11"/>
      <c r="QBF9140" s="36"/>
      <c r="QBG9140" s="6"/>
      <c r="QBJ9140" s="11"/>
      <c r="QBK9140" s="36"/>
      <c r="QBL9140" s="6"/>
      <c r="QBO9140" s="11"/>
      <c r="QBP9140" s="36"/>
      <c r="QBQ9140" s="6"/>
      <c r="QBT9140" s="11"/>
      <c r="QBU9140" s="36"/>
      <c r="QBV9140" s="6"/>
      <c r="QBY9140" s="11"/>
      <c r="QBZ9140" s="36"/>
      <c r="QCA9140" s="6"/>
      <c r="QCD9140" s="11"/>
      <c r="QCE9140" s="36"/>
      <c r="QCF9140" s="6"/>
      <c r="QCI9140" s="11"/>
      <c r="QCJ9140" s="36"/>
      <c r="QCK9140" s="6"/>
      <c r="QCN9140" s="11"/>
      <c r="QCO9140" s="36"/>
      <c r="QCP9140" s="6"/>
      <c r="QCS9140" s="11"/>
      <c r="QCT9140" s="36"/>
      <c r="QCU9140" s="6"/>
      <c r="QCX9140" s="11"/>
      <c r="QCY9140" s="36"/>
      <c r="QCZ9140" s="6"/>
      <c r="QDC9140" s="11"/>
      <c r="QDD9140" s="36"/>
      <c r="QDE9140" s="6"/>
      <c r="QDH9140" s="11"/>
      <c r="QDI9140" s="36"/>
      <c r="QDJ9140" s="6"/>
      <c r="QDM9140" s="11"/>
      <c r="QDN9140" s="36"/>
      <c r="QDO9140" s="6"/>
      <c r="QDR9140" s="11"/>
      <c r="QDS9140" s="36"/>
      <c r="QDT9140" s="6"/>
      <c r="QDW9140" s="11"/>
      <c r="QDX9140" s="36"/>
      <c r="QDY9140" s="6"/>
      <c r="QEB9140" s="11"/>
      <c r="QEC9140" s="36"/>
      <c r="QED9140" s="6"/>
      <c r="QEG9140" s="11"/>
      <c r="QEH9140" s="36"/>
      <c r="QEI9140" s="6"/>
      <c r="QEL9140" s="11"/>
      <c r="QEM9140" s="36"/>
      <c r="QEN9140" s="6"/>
      <c r="QEQ9140" s="11"/>
      <c r="QER9140" s="36"/>
      <c r="QES9140" s="6"/>
      <c r="QEV9140" s="11"/>
      <c r="QEW9140" s="36"/>
      <c r="QEX9140" s="6"/>
      <c r="QFA9140" s="11"/>
      <c r="QFB9140" s="36"/>
      <c r="QFC9140" s="6"/>
      <c r="QFF9140" s="11"/>
      <c r="QFG9140" s="36"/>
      <c r="QFH9140" s="6"/>
      <c r="QFK9140" s="11"/>
      <c r="QFL9140" s="36"/>
      <c r="QFM9140" s="6"/>
      <c r="QFP9140" s="11"/>
      <c r="QFQ9140" s="36"/>
      <c r="QFR9140" s="6"/>
      <c r="QFU9140" s="11"/>
      <c r="QFV9140" s="36"/>
      <c r="QFW9140" s="6"/>
      <c r="QFZ9140" s="11"/>
      <c r="QGA9140" s="36"/>
      <c r="QGB9140" s="6"/>
      <c r="QGE9140" s="11"/>
      <c r="QGF9140" s="36"/>
      <c r="QGG9140" s="6"/>
      <c r="QGJ9140" s="11"/>
      <c r="QGK9140" s="36"/>
      <c r="QGL9140" s="6"/>
      <c r="QGO9140" s="11"/>
      <c r="QGP9140" s="36"/>
      <c r="QGQ9140" s="6"/>
      <c r="QGT9140" s="11"/>
      <c r="QGU9140" s="36"/>
      <c r="QGV9140" s="6"/>
      <c r="QGY9140" s="11"/>
      <c r="QGZ9140" s="36"/>
      <c r="QHA9140" s="6"/>
      <c r="QHD9140" s="11"/>
      <c r="QHE9140" s="36"/>
      <c r="QHF9140" s="6"/>
      <c r="QHI9140" s="11"/>
      <c r="QHJ9140" s="36"/>
      <c r="QHK9140" s="6"/>
      <c r="QHN9140" s="11"/>
      <c r="QHO9140" s="36"/>
      <c r="QHP9140" s="6"/>
      <c r="QHS9140" s="11"/>
      <c r="QHT9140" s="36"/>
      <c r="QHU9140" s="6"/>
      <c r="QHX9140" s="11"/>
      <c r="QHY9140" s="36"/>
      <c r="QHZ9140" s="6"/>
      <c r="QIC9140" s="11"/>
      <c r="QID9140" s="36"/>
      <c r="QIE9140" s="6"/>
      <c r="QIH9140" s="11"/>
      <c r="QII9140" s="36"/>
      <c r="QIJ9140" s="6"/>
      <c r="QIM9140" s="11"/>
      <c r="QIN9140" s="36"/>
      <c r="QIO9140" s="6"/>
      <c r="QIR9140" s="11"/>
      <c r="QIS9140" s="36"/>
      <c r="QIT9140" s="6"/>
      <c r="QIW9140" s="11"/>
      <c r="QIX9140" s="36"/>
      <c r="QIY9140" s="6"/>
      <c r="QJB9140" s="11"/>
      <c r="QJC9140" s="36"/>
      <c r="QJD9140" s="6"/>
      <c r="QJG9140" s="11"/>
      <c r="QJH9140" s="36"/>
      <c r="QJI9140" s="6"/>
      <c r="QJL9140" s="11"/>
      <c r="QJM9140" s="36"/>
      <c r="QJN9140" s="6"/>
      <c r="QJQ9140" s="11"/>
      <c r="QJR9140" s="36"/>
      <c r="QJS9140" s="6"/>
      <c r="QJV9140" s="11"/>
      <c r="QJW9140" s="36"/>
      <c r="QJX9140" s="6"/>
      <c r="QKA9140" s="11"/>
      <c r="QKB9140" s="36"/>
      <c r="QKC9140" s="6"/>
      <c r="QKF9140" s="11"/>
      <c r="QKG9140" s="36"/>
      <c r="QKH9140" s="6"/>
      <c r="QKK9140" s="11"/>
      <c r="QKL9140" s="36"/>
      <c r="QKM9140" s="6"/>
      <c r="QKP9140" s="11"/>
      <c r="QKQ9140" s="36"/>
      <c r="QKR9140" s="6"/>
      <c r="QKU9140" s="11"/>
      <c r="QKV9140" s="36"/>
      <c r="QKW9140" s="6"/>
      <c r="QKZ9140" s="11"/>
      <c r="QLA9140" s="36"/>
      <c r="QLB9140" s="6"/>
      <c r="QLE9140" s="11"/>
      <c r="QLF9140" s="36"/>
      <c r="QLG9140" s="6"/>
      <c r="QLJ9140" s="11"/>
      <c r="QLK9140" s="36"/>
      <c r="QLL9140" s="6"/>
      <c r="QLO9140" s="11"/>
      <c r="QLP9140" s="36"/>
      <c r="QLQ9140" s="6"/>
      <c r="QLT9140" s="11"/>
      <c r="QLU9140" s="36"/>
      <c r="QLV9140" s="6"/>
      <c r="QLY9140" s="11"/>
      <c r="QLZ9140" s="36"/>
      <c r="QMA9140" s="6"/>
      <c r="QMD9140" s="11"/>
      <c r="QME9140" s="36"/>
      <c r="QMF9140" s="6"/>
      <c r="QMI9140" s="11"/>
      <c r="QMJ9140" s="36"/>
      <c r="QMK9140" s="6"/>
      <c r="QMN9140" s="11"/>
      <c r="QMO9140" s="36"/>
      <c r="QMP9140" s="6"/>
      <c r="QMS9140" s="11"/>
      <c r="QMT9140" s="36"/>
      <c r="QMU9140" s="6"/>
      <c r="QMX9140" s="11"/>
      <c r="QMY9140" s="36"/>
      <c r="QMZ9140" s="6"/>
      <c r="QNC9140" s="11"/>
      <c r="QND9140" s="36"/>
      <c r="QNE9140" s="6"/>
      <c r="QNH9140" s="11"/>
      <c r="QNI9140" s="36"/>
      <c r="QNJ9140" s="6"/>
      <c r="QNM9140" s="11"/>
      <c r="QNN9140" s="36"/>
      <c r="QNO9140" s="6"/>
      <c r="QNR9140" s="11"/>
      <c r="QNS9140" s="36"/>
      <c r="QNT9140" s="6"/>
      <c r="QNW9140" s="11"/>
      <c r="QNX9140" s="36"/>
      <c r="QNY9140" s="6"/>
      <c r="QOB9140" s="11"/>
      <c r="QOC9140" s="36"/>
      <c r="QOD9140" s="6"/>
      <c r="QOG9140" s="11"/>
      <c r="QOH9140" s="36"/>
      <c r="QOI9140" s="6"/>
      <c r="QOL9140" s="11"/>
      <c r="QOM9140" s="36"/>
      <c r="QON9140" s="6"/>
      <c r="QOQ9140" s="11"/>
      <c r="QOR9140" s="36"/>
      <c r="QOS9140" s="6"/>
      <c r="QOV9140" s="11"/>
      <c r="QOW9140" s="36"/>
      <c r="QOX9140" s="6"/>
      <c r="QPA9140" s="11"/>
      <c r="QPB9140" s="36"/>
      <c r="QPC9140" s="6"/>
      <c r="QPF9140" s="11"/>
      <c r="QPG9140" s="36"/>
      <c r="QPH9140" s="6"/>
      <c r="QPK9140" s="11"/>
      <c r="QPL9140" s="36"/>
      <c r="QPM9140" s="6"/>
      <c r="QPP9140" s="11"/>
      <c r="QPQ9140" s="36"/>
      <c r="QPR9140" s="6"/>
      <c r="QPU9140" s="11"/>
      <c r="QPV9140" s="36"/>
      <c r="QPW9140" s="6"/>
      <c r="QPZ9140" s="11"/>
      <c r="QQA9140" s="36"/>
      <c r="QQB9140" s="6"/>
      <c r="QQE9140" s="11"/>
      <c r="QQF9140" s="36"/>
      <c r="QQG9140" s="6"/>
      <c r="QQJ9140" s="11"/>
      <c r="QQK9140" s="36"/>
      <c r="QQL9140" s="6"/>
      <c r="QQO9140" s="11"/>
      <c r="QQP9140" s="36"/>
      <c r="QQQ9140" s="6"/>
      <c r="QQT9140" s="11"/>
      <c r="QQU9140" s="36"/>
      <c r="QQV9140" s="6"/>
      <c r="QQY9140" s="11"/>
      <c r="QQZ9140" s="36"/>
      <c r="QRA9140" s="6"/>
      <c r="QRD9140" s="11"/>
      <c r="QRE9140" s="36"/>
      <c r="QRF9140" s="6"/>
      <c r="QRI9140" s="11"/>
      <c r="QRJ9140" s="36"/>
      <c r="QRK9140" s="6"/>
      <c r="QRN9140" s="11"/>
      <c r="QRO9140" s="36"/>
      <c r="QRP9140" s="6"/>
      <c r="QRS9140" s="11"/>
      <c r="QRT9140" s="36"/>
      <c r="QRU9140" s="6"/>
      <c r="QRX9140" s="11"/>
      <c r="QRY9140" s="36"/>
      <c r="QRZ9140" s="6"/>
      <c r="QSC9140" s="11"/>
      <c r="QSD9140" s="36"/>
      <c r="QSE9140" s="6"/>
      <c r="QSH9140" s="11"/>
      <c r="QSI9140" s="36"/>
      <c r="QSJ9140" s="6"/>
      <c r="QSM9140" s="11"/>
      <c r="QSN9140" s="36"/>
      <c r="QSO9140" s="6"/>
      <c r="QSR9140" s="11"/>
      <c r="QSS9140" s="36"/>
      <c r="QST9140" s="6"/>
      <c r="QSW9140" s="11"/>
      <c r="QSX9140" s="36"/>
      <c r="QSY9140" s="6"/>
      <c r="QTB9140" s="11"/>
      <c r="QTC9140" s="36"/>
      <c r="QTD9140" s="6"/>
      <c r="QTG9140" s="11"/>
      <c r="QTH9140" s="36"/>
      <c r="QTI9140" s="6"/>
      <c r="QTL9140" s="11"/>
      <c r="QTM9140" s="36"/>
      <c r="QTN9140" s="6"/>
      <c r="QTQ9140" s="11"/>
      <c r="QTR9140" s="36"/>
      <c r="QTS9140" s="6"/>
      <c r="QTV9140" s="11"/>
      <c r="QTW9140" s="36"/>
      <c r="QTX9140" s="6"/>
      <c r="QUA9140" s="11"/>
      <c r="QUB9140" s="36"/>
      <c r="QUC9140" s="6"/>
      <c r="QUF9140" s="11"/>
      <c r="QUG9140" s="36"/>
      <c r="QUH9140" s="6"/>
      <c r="QUK9140" s="11"/>
      <c r="QUL9140" s="36"/>
      <c r="QUM9140" s="6"/>
      <c r="QUP9140" s="11"/>
      <c r="QUQ9140" s="36"/>
      <c r="QUR9140" s="6"/>
      <c r="QUU9140" s="11"/>
      <c r="QUV9140" s="36"/>
      <c r="QUW9140" s="6"/>
      <c r="QUZ9140" s="11"/>
      <c r="QVA9140" s="36"/>
      <c r="QVB9140" s="6"/>
      <c r="QVE9140" s="11"/>
      <c r="QVF9140" s="36"/>
      <c r="QVG9140" s="6"/>
      <c r="QVJ9140" s="11"/>
      <c r="QVK9140" s="36"/>
      <c r="QVL9140" s="6"/>
      <c r="QVO9140" s="11"/>
      <c r="QVP9140" s="36"/>
      <c r="QVQ9140" s="6"/>
      <c r="QVT9140" s="11"/>
      <c r="QVU9140" s="36"/>
      <c r="QVV9140" s="6"/>
      <c r="QVY9140" s="11"/>
      <c r="QVZ9140" s="36"/>
      <c r="QWA9140" s="6"/>
      <c r="QWD9140" s="11"/>
      <c r="QWE9140" s="36"/>
      <c r="QWF9140" s="6"/>
      <c r="QWI9140" s="11"/>
      <c r="QWJ9140" s="36"/>
      <c r="QWK9140" s="6"/>
      <c r="QWN9140" s="11"/>
      <c r="QWO9140" s="36"/>
      <c r="QWP9140" s="6"/>
      <c r="QWS9140" s="11"/>
      <c r="QWT9140" s="36"/>
      <c r="QWU9140" s="6"/>
      <c r="QWX9140" s="11"/>
      <c r="QWY9140" s="36"/>
      <c r="QWZ9140" s="6"/>
      <c r="QXC9140" s="11"/>
      <c r="QXD9140" s="36"/>
      <c r="QXE9140" s="6"/>
      <c r="QXH9140" s="11"/>
      <c r="QXI9140" s="36"/>
      <c r="QXJ9140" s="6"/>
      <c r="QXM9140" s="11"/>
      <c r="QXN9140" s="36"/>
      <c r="QXO9140" s="6"/>
      <c r="QXR9140" s="11"/>
      <c r="QXS9140" s="36"/>
      <c r="QXT9140" s="6"/>
      <c r="QXW9140" s="11"/>
      <c r="QXX9140" s="36"/>
      <c r="QXY9140" s="6"/>
      <c r="QYB9140" s="11"/>
      <c r="QYC9140" s="36"/>
      <c r="QYD9140" s="6"/>
      <c r="QYG9140" s="11"/>
      <c r="QYH9140" s="36"/>
      <c r="QYI9140" s="6"/>
      <c r="QYL9140" s="11"/>
      <c r="QYM9140" s="36"/>
      <c r="QYN9140" s="6"/>
      <c r="QYQ9140" s="11"/>
      <c r="QYR9140" s="36"/>
      <c r="QYS9140" s="6"/>
      <c r="QYV9140" s="11"/>
      <c r="QYW9140" s="36"/>
      <c r="QYX9140" s="6"/>
      <c r="QZA9140" s="11"/>
      <c r="QZB9140" s="36"/>
      <c r="QZC9140" s="6"/>
      <c r="QZF9140" s="11"/>
      <c r="QZG9140" s="36"/>
      <c r="QZH9140" s="6"/>
      <c r="QZK9140" s="11"/>
      <c r="QZL9140" s="36"/>
      <c r="QZM9140" s="6"/>
      <c r="QZP9140" s="11"/>
      <c r="QZQ9140" s="36"/>
      <c r="QZR9140" s="6"/>
      <c r="QZU9140" s="11"/>
      <c r="QZV9140" s="36"/>
      <c r="QZW9140" s="6"/>
      <c r="QZZ9140" s="11"/>
      <c r="RAA9140" s="36"/>
      <c r="RAB9140" s="6"/>
      <c r="RAE9140" s="11"/>
      <c r="RAF9140" s="36"/>
      <c r="RAG9140" s="6"/>
      <c r="RAJ9140" s="11"/>
      <c r="RAK9140" s="36"/>
      <c r="RAL9140" s="6"/>
      <c r="RAO9140" s="11"/>
      <c r="RAP9140" s="36"/>
      <c r="RAQ9140" s="6"/>
      <c r="RAT9140" s="11"/>
      <c r="RAU9140" s="36"/>
      <c r="RAV9140" s="6"/>
      <c r="RAY9140" s="11"/>
      <c r="RAZ9140" s="36"/>
      <c r="RBA9140" s="6"/>
      <c r="RBD9140" s="11"/>
      <c r="RBE9140" s="36"/>
      <c r="RBF9140" s="6"/>
      <c r="RBI9140" s="11"/>
      <c r="RBJ9140" s="36"/>
      <c r="RBK9140" s="6"/>
      <c r="RBN9140" s="11"/>
      <c r="RBO9140" s="36"/>
      <c r="RBP9140" s="6"/>
      <c r="RBS9140" s="11"/>
      <c r="RBT9140" s="36"/>
      <c r="RBU9140" s="6"/>
      <c r="RBX9140" s="11"/>
      <c r="RBY9140" s="36"/>
      <c r="RBZ9140" s="6"/>
      <c r="RCC9140" s="11"/>
      <c r="RCD9140" s="36"/>
      <c r="RCE9140" s="6"/>
      <c r="RCH9140" s="11"/>
      <c r="RCI9140" s="36"/>
      <c r="RCJ9140" s="6"/>
      <c r="RCM9140" s="11"/>
      <c r="RCN9140" s="36"/>
      <c r="RCO9140" s="6"/>
      <c r="RCR9140" s="11"/>
      <c r="RCS9140" s="36"/>
      <c r="RCT9140" s="6"/>
      <c r="RCW9140" s="11"/>
      <c r="RCX9140" s="36"/>
      <c r="RCY9140" s="6"/>
      <c r="RDB9140" s="11"/>
      <c r="RDC9140" s="36"/>
      <c r="RDD9140" s="6"/>
      <c r="RDG9140" s="11"/>
      <c r="RDH9140" s="36"/>
      <c r="RDI9140" s="6"/>
      <c r="RDL9140" s="11"/>
      <c r="RDM9140" s="36"/>
      <c r="RDN9140" s="6"/>
      <c r="RDQ9140" s="11"/>
      <c r="RDR9140" s="36"/>
      <c r="RDS9140" s="6"/>
      <c r="RDV9140" s="11"/>
      <c r="RDW9140" s="36"/>
      <c r="RDX9140" s="6"/>
      <c r="REA9140" s="11"/>
      <c r="REB9140" s="36"/>
      <c r="REC9140" s="6"/>
      <c r="REF9140" s="11"/>
      <c r="REG9140" s="36"/>
      <c r="REH9140" s="6"/>
      <c r="REK9140" s="11"/>
      <c r="REL9140" s="36"/>
      <c r="REM9140" s="6"/>
      <c r="REP9140" s="11"/>
      <c r="REQ9140" s="36"/>
      <c r="RER9140" s="6"/>
      <c r="REU9140" s="11"/>
      <c r="REV9140" s="36"/>
      <c r="REW9140" s="6"/>
      <c r="REZ9140" s="11"/>
      <c r="RFA9140" s="36"/>
      <c r="RFB9140" s="6"/>
      <c r="RFE9140" s="11"/>
      <c r="RFF9140" s="36"/>
      <c r="RFG9140" s="6"/>
      <c r="RFJ9140" s="11"/>
      <c r="RFK9140" s="36"/>
      <c r="RFL9140" s="6"/>
      <c r="RFO9140" s="11"/>
      <c r="RFP9140" s="36"/>
      <c r="RFQ9140" s="6"/>
      <c r="RFT9140" s="11"/>
      <c r="RFU9140" s="36"/>
      <c r="RFV9140" s="6"/>
      <c r="RFY9140" s="11"/>
      <c r="RFZ9140" s="36"/>
      <c r="RGA9140" s="6"/>
      <c r="RGD9140" s="11"/>
      <c r="RGE9140" s="36"/>
      <c r="RGF9140" s="6"/>
      <c r="RGI9140" s="11"/>
      <c r="RGJ9140" s="36"/>
      <c r="RGK9140" s="6"/>
      <c r="RGN9140" s="11"/>
      <c r="RGO9140" s="36"/>
      <c r="RGP9140" s="6"/>
      <c r="RGS9140" s="11"/>
      <c r="RGT9140" s="36"/>
      <c r="RGU9140" s="6"/>
      <c r="RGX9140" s="11"/>
      <c r="RGY9140" s="36"/>
      <c r="RGZ9140" s="6"/>
      <c r="RHC9140" s="11"/>
      <c r="RHD9140" s="36"/>
      <c r="RHE9140" s="6"/>
      <c r="RHH9140" s="11"/>
      <c r="RHI9140" s="36"/>
      <c r="RHJ9140" s="6"/>
      <c r="RHM9140" s="11"/>
      <c r="RHN9140" s="36"/>
      <c r="RHO9140" s="6"/>
      <c r="RHR9140" s="11"/>
      <c r="RHS9140" s="36"/>
      <c r="RHT9140" s="6"/>
      <c r="RHW9140" s="11"/>
      <c r="RHX9140" s="36"/>
      <c r="RHY9140" s="6"/>
      <c r="RIB9140" s="11"/>
      <c r="RIC9140" s="36"/>
      <c r="RID9140" s="6"/>
      <c r="RIG9140" s="11"/>
      <c r="RIH9140" s="36"/>
      <c r="RII9140" s="6"/>
      <c r="RIL9140" s="11"/>
      <c r="RIM9140" s="36"/>
      <c r="RIN9140" s="6"/>
      <c r="RIQ9140" s="11"/>
      <c r="RIR9140" s="36"/>
      <c r="RIS9140" s="6"/>
      <c r="RIV9140" s="11"/>
      <c r="RIW9140" s="36"/>
      <c r="RIX9140" s="6"/>
      <c r="RJA9140" s="11"/>
      <c r="RJB9140" s="36"/>
      <c r="RJC9140" s="6"/>
      <c r="RJF9140" s="11"/>
      <c r="RJG9140" s="36"/>
      <c r="RJH9140" s="6"/>
      <c r="RJK9140" s="11"/>
      <c r="RJL9140" s="36"/>
      <c r="RJM9140" s="6"/>
      <c r="RJP9140" s="11"/>
      <c r="RJQ9140" s="36"/>
      <c r="RJR9140" s="6"/>
      <c r="RJU9140" s="11"/>
      <c r="RJV9140" s="36"/>
      <c r="RJW9140" s="6"/>
      <c r="RJZ9140" s="11"/>
      <c r="RKA9140" s="36"/>
      <c r="RKB9140" s="6"/>
      <c r="RKE9140" s="11"/>
      <c r="RKF9140" s="36"/>
      <c r="RKG9140" s="6"/>
      <c r="RKJ9140" s="11"/>
      <c r="RKK9140" s="36"/>
      <c r="RKL9140" s="6"/>
      <c r="RKO9140" s="11"/>
      <c r="RKP9140" s="36"/>
      <c r="RKQ9140" s="6"/>
      <c r="RKT9140" s="11"/>
      <c r="RKU9140" s="36"/>
      <c r="RKV9140" s="6"/>
      <c r="RKY9140" s="11"/>
      <c r="RKZ9140" s="36"/>
      <c r="RLA9140" s="6"/>
      <c r="RLD9140" s="11"/>
      <c r="RLE9140" s="36"/>
      <c r="RLF9140" s="6"/>
      <c r="RLI9140" s="11"/>
      <c r="RLJ9140" s="36"/>
      <c r="RLK9140" s="6"/>
      <c r="RLN9140" s="11"/>
      <c r="RLO9140" s="36"/>
      <c r="RLP9140" s="6"/>
      <c r="RLS9140" s="11"/>
      <c r="RLT9140" s="36"/>
      <c r="RLU9140" s="6"/>
      <c r="RLX9140" s="11"/>
      <c r="RLY9140" s="36"/>
      <c r="RLZ9140" s="6"/>
      <c r="RMC9140" s="11"/>
      <c r="RMD9140" s="36"/>
      <c r="RME9140" s="6"/>
      <c r="RMH9140" s="11"/>
      <c r="RMI9140" s="36"/>
      <c r="RMJ9140" s="6"/>
      <c r="RMM9140" s="11"/>
      <c r="RMN9140" s="36"/>
      <c r="RMO9140" s="6"/>
      <c r="RMR9140" s="11"/>
      <c r="RMS9140" s="36"/>
      <c r="RMT9140" s="6"/>
      <c r="RMW9140" s="11"/>
      <c r="RMX9140" s="36"/>
      <c r="RMY9140" s="6"/>
      <c r="RNB9140" s="11"/>
      <c r="RNC9140" s="36"/>
      <c r="RND9140" s="6"/>
      <c r="RNG9140" s="11"/>
      <c r="RNH9140" s="36"/>
      <c r="RNI9140" s="6"/>
      <c r="RNL9140" s="11"/>
      <c r="RNM9140" s="36"/>
      <c r="RNN9140" s="6"/>
      <c r="RNQ9140" s="11"/>
      <c r="RNR9140" s="36"/>
      <c r="RNS9140" s="6"/>
      <c r="RNV9140" s="11"/>
      <c r="RNW9140" s="36"/>
      <c r="RNX9140" s="6"/>
      <c r="ROA9140" s="11"/>
      <c r="ROB9140" s="36"/>
      <c r="ROC9140" s="6"/>
      <c r="ROF9140" s="11"/>
      <c r="ROG9140" s="36"/>
      <c r="ROH9140" s="6"/>
      <c r="ROK9140" s="11"/>
      <c r="ROL9140" s="36"/>
      <c r="ROM9140" s="6"/>
      <c r="ROP9140" s="11"/>
      <c r="ROQ9140" s="36"/>
      <c r="ROR9140" s="6"/>
      <c r="ROU9140" s="11"/>
      <c r="ROV9140" s="36"/>
      <c r="ROW9140" s="6"/>
      <c r="ROZ9140" s="11"/>
      <c r="RPA9140" s="36"/>
      <c r="RPB9140" s="6"/>
      <c r="RPE9140" s="11"/>
      <c r="RPF9140" s="36"/>
      <c r="RPG9140" s="6"/>
      <c r="RPJ9140" s="11"/>
      <c r="RPK9140" s="36"/>
      <c r="RPL9140" s="6"/>
      <c r="RPO9140" s="11"/>
      <c r="RPP9140" s="36"/>
      <c r="RPQ9140" s="6"/>
      <c r="RPT9140" s="11"/>
      <c r="RPU9140" s="36"/>
      <c r="RPV9140" s="6"/>
      <c r="RPY9140" s="11"/>
      <c r="RPZ9140" s="36"/>
      <c r="RQA9140" s="6"/>
      <c r="RQD9140" s="11"/>
      <c r="RQE9140" s="36"/>
      <c r="RQF9140" s="6"/>
      <c r="RQI9140" s="11"/>
      <c r="RQJ9140" s="36"/>
      <c r="RQK9140" s="6"/>
      <c r="RQN9140" s="11"/>
      <c r="RQO9140" s="36"/>
      <c r="RQP9140" s="6"/>
      <c r="RQS9140" s="11"/>
      <c r="RQT9140" s="36"/>
      <c r="RQU9140" s="6"/>
      <c r="RQX9140" s="11"/>
      <c r="RQY9140" s="36"/>
      <c r="RQZ9140" s="6"/>
      <c r="RRC9140" s="11"/>
      <c r="RRD9140" s="36"/>
      <c r="RRE9140" s="6"/>
      <c r="RRH9140" s="11"/>
      <c r="RRI9140" s="36"/>
      <c r="RRJ9140" s="6"/>
      <c r="RRM9140" s="11"/>
      <c r="RRN9140" s="36"/>
      <c r="RRO9140" s="6"/>
      <c r="RRR9140" s="11"/>
      <c r="RRS9140" s="36"/>
      <c r="RRT9140" s="6"/>
      <c r="RRW9140" s="11"/>
      <c r="RRX9140" s="36"/>
      <c r="RRY9140" s="6"/>
      <c r="RSB9140" s="11"/>
      <c r="RSC9140" s="36"/>
      <c r="RSD9140" s="6"/>
      <c r="RSG9140" s="11"/>
      <c r="RSH9140" s="36"/>
      <c r="RSI9140" s="6"/>
      <c r="RSL9140" s="11"/>
      <c r="RSM9140" s="36"/>
      <c r="RSN9140" s="6"/>
      <c r="RSQ9140" s="11"/>
      <c r="RSR9140" s="36"/>
      <c r="RSS9140" s="6"/>
      <c r="RSV9140" s="11"/>
      <c r="RSW9140" s="36"/>
      <c r="RSX9140" s="6"/>
      <c r="RTA9140" s="11"/>
      <c r="RTB9140" s="36"/>
      <c r="RTC9140" s="6"/>
      <c r="RTF9140" s="11"/>
      <c r="RTG9140" s="36"/>
      <c r="RTH9140" s="6"/>
      <c r="RTK9140" s="11"/>
      <c r="RTL9140" s="36"/>
      <c r="RTM9140" s="6"/>
      <c r="RTP9140" s="11"/>
      <c r="RTQ9140" s="36"/>
      <c r="RTR9140" s="6"/>
      <c r="RTU9140" s="11"/>
      <c r="RTV9140" s="36"/>
      <c r="RTW9140" s="6"/>
      <c r="RTZ9140" s="11"/>
      <c r="RUA9140" s="36"/>
      <c r="RUB9140" s="6"/>
      <c r="RUE9140" s="11"/>
      <c r="RUF9140" s="36"/>
      <c r="RUG9140" s="6"/>
      <c r="RUJ9140" s="11"/>
      <c r="RUK9140" s="36"/>
      <c r="RUL9140" s="6"/>
      <c r="RUO9140" s="11"/>
      <c r="RUP9140" s="36"/>
      <c r="RUQ9140" s="6"/>
      <c r="RUT9140" s="11"/>
      <c r="RUU9140" s="36"/>
      <c r="RUV9140" s="6"/>
      <c r="RUY9140" s="11"/>
      <c r="RUZ9140" s="36"/>
      <c r="RVA9140" s="6"/>
      <c r="RVD9140" s="11"/>
      <c r="RVE9140" s="36"/>
      <c r="RVF9140" s="6"/>
      <c r="RVI9140" s="11"/>
      <c r="RVJ9140" s="36"/>
      <c r="RVK9140" s="6"/>
      <c r="RVN9140" s="11"/>
      <c r="RVO9140" s="36"/>
      <c r="RVP9140" s="6"/>
      <c r="RVS9140" s="11"/>
      <c r="RVT9140" s="36"/>
      <c r="RVU9140" s="6"/>
      <c r="RVX9140" s="11"/>
      <c r="RVY9140" s="36"/>
      <c r="RVZ9140" s="6"/>
      <c r="RWC9140" s="11"/>
      <c r="RWD9140" s="36"/>
      <c r="RWE9140" s="6"/>
      <c r="RWH9140" s="11"/>
      <c r="RWI9140" s="36"/>
      <c r="RWJ9140" s="6"/>
      <c r="RWM9140" s="11"/>
      <c r="RWN9140" s="36"/>
      <c r="RWO9140" s="6"/>
      <c r="RWR9140" s="11"/>
      <c r="RWS9140" s="36"/>
      <c r="RWT9140" s="6"/>
      <c r="RWW9140" s="11"/>
      <c r="RWX9140" s="36"/>
      <c r="RWY9140" s="6"/>
      <c r="RXB9140" s="11"/>
      <c r="RXC9140" s="36"/>
      <c r="RXD9140" s="6"/>
      <c r="RXG9140" s="11"/>
      <c r="RXH9140" s="36"/>
      <c r="RXI9140" s="6"/>
      <c r="RXL9140" s="11"/>
      <c r="RXM9140" s="36"/>
      <c r="RXN9140" s="6"/>
      <c r="RXQ9140" s="11"/>
      <c r="RXR9140" s="36"/>
      <c r="RXS9140" s="6"/>
      <c r="RXV9140" s="11"/>
      <c r="RXW9140" s="36"/>
      <c r="RXX9140" s="6"/>
      <c r="RYA9140" s="11"/>
      <c r="RYB9140" s="36"/>
      <c r="RYC9140" s="6"/>
      <c r="RYF9140" s="11"/>
      <c r="RYG9140" s="36"/>
      <c r="RYH9140" s="6"/>
      <c r="RYK9140" s="11"/>
      <c r="RYL9140" s="36"/>
      <c r="RYM9140" s="6"/>
      <c r="RYP9140" s="11"/>
      <c r="RYQ9140" s="36"/>
      <c r="RYR9140" s="6"/>
      <c r="RYU9140" s="11"/>
      <c r="RYV9140" s="36"/>
      <c r="RYW9140" s="6"/>
      <c r="RYZ9140" s="11"/>
      <c r="RZA9140" s="36"/>
      <c r="RZB9140" s="6"/>
      <c r="RZE9140" s="11"/>
      <c r="RZF9140" s="36"/>
      <c r="RZG9140" s="6"/>
      <c r="RZJ9140" s="11"/>
      <c r="RZK9140" s="36"/>
      <c r="RZL9140" s="6"/>
      <c r="RZO9140" s="11"/>
      <c r="RZP9140" s="36"/>
      <c r="RZQ9140" s="6"/>
      <c r="RZT9140" s="11"/>
      <c r="RZU9140" s="36"/>
      <c r="RZV9140" s="6"/>
      <c r="RZY9140" s="11"/>
      <c r="RZZ9140" s="36"/>
      <c r="SAA9140" s="6"/>
      <c r="SAD9140" s="11"/>
      <c r="SAE9140" s="36"/>
      <c r="SAF9140" s="6"/>
      <c r="SAI9140" s="11"/>
      <c r="SAJ9140" s="36"/>
      <c r="SAK9140" s="6"/>
      <c r="SAN9140" s="11"/>
      <c r="SAO9140" s="36"/>
      <c r="SAP9140" s="6"/>
      <c r="SAS9140" s="11"/>
      <c r="SAT9140" s="36"/>
      <c r="SAU9140" s="6"/>
      <c r="SAX9140" s="11"/>
      <c r="SAY9140" s="36"/>
      <c r="SAZ9140" s="6"/>
      <c r="SBC9140" s="11"/>
      <c r="SBD9140" s="36"/>
      <c r="SBE9140" s="6"/>
      <c r="SBH9140" s="11"/>
      <c r="SBI9140" s="36"/>
      <c r="SBJ9140" s="6"/>
      <c r="SBM9140" s="11"/>
      <c r="SBN9140" s="36"/>
      <c r="SBO9140" s="6"/>
      <c r="SBR9140" s="11"/>
      <c r="SBS9140" s="36"/>
      <c r="SBT9140" s="6"/>
      <c r="SBW9140" s="11"/>
      <c r="SBX9140" s="36"/>
      <c r="SBY9140" s="6"/>
      <c r="SCB9140" s="11"/>
      <c r="SCC9140" s="36"/>
      <c r="SCD9140" s="6"/>
      <c r="SCG9140" s="11"/>
      <c r="SCH9140" s="36"/>
      <c r="SCI9140" s="6"/>
      <c r="SCL9140" s="11"/>
      <c r="SCM9140" s="36"/>
      <c r="SCN9140" s="6"/>
      <c r="SCQ9140" s="11"/>
      <c r="SCR9140" s="36"/>
      <c r="SCS9140" s="6"/>
      <c r="SCV9140" s="11"/>
      <c r="SCW9140" s="36"/>
      <c r="SCX9140" s="6"/>
      <c r="SDA9140" s="11"/>
      <c r="SDB9140" s="36"/>
      <c r="SDC9140" s="6"/>
      <c r="SDF9140" s="11"/>
      <c r="SDG9140" s="36"/>
      <c r="SDH9140" s="6"/>
      <c r="SDK9140" s="11"/>
      <c r="SDL9140" s="36"/>
      <c r="SDM9140" s="6"/>
      <c r="SDP9140" s="11"/>
      <c r="SDQ9140" s="36"/>
      <c r="SDR9140" s="6"/>
      <c r="SDU9140" s="11"/>
      <c r="SDV9140" s="36"/>
      <c r="SDW9140" s="6"/>
      <c r="SDZ9140" s="11"/>
      <c r="SEA9140" s="36"/>
      <c r="SEB9140" s="6"/>
      <c r="SEE9140" s="11"/>
      <c r="SEF9140" s="36"/>
      <c r="SEG9140" s="6"/>
      <c r="SEJ9140" s="11"/>
      <c r="SEK9140" s="36"/>
      <c r="SEL9140" s="6"/>
      <c r="SEO9140" s="11"/>
      <c r="SEP9140" s="36"/>
      <c r="SEQ9140" s="6"/>
      <c r="SET9140" s="11"/>
      <c r="SEU9140" s="36"/>
      <c r="SEV9140" s="6"/>
      <c r="SEY9140" s="11"/>
      <c r="SEZ9140" s="36"/>
      <c r="SFA9140" s="6"/>
      <c r="SFD9140" s="11"/>
      <c r="SFE9140" s="36"/>
      <c r="SFF9140" s="6"/>
      <c r="SFI9140" s="11"/>
      <c r="SFJ9140" s="36"/>
      <c r="SFK9140" s="6"/>
      <c r="SFN9140" s="11"/>
      <c r="SFO9140" s="36"/>
      <c r="SFP9140" s="6"/>
      <c r="SFS9140" s="11"/>
      <c r="SFT9140" s="36"/>
      <c r="SFU9140" s="6"/>
      <c r="SFX9140" s="11"/>
      <c r="SFY9140" s="36"/>
      <c r="SFZ9140" s="6"/>
      <c r="SGC9140" s="11"/>
      <c r="SGD9140" s="36"/>
      <c r="SGE9140" s="6"/>
      <c r="SGH9140" s="11"/>
      <c r="SGI9140" s="36"/>
      <c r="SGJ9140" s="6"/>
      <c r="SGM9140" s="11"/>
      <c r="SGN9140" s="36"/>
      <c r="SGO9140" s="6"/>
      <c r="SGR9140" s="11"/>
      <c r="SGS9140" s="36"/>
      <c r="SGT9140" s="6"/>
      <c r="SGW9140" s="11"/>
      <c r="SGX9140" s="36"/>
      <c r="SGY9140" s="6"/>
      <c r="SHB9140" s="11"/>
      <c r="SHC9140" s="36"/>
      <c r="SHD9140" s="6"/>
      <c r="SHG9140" s="11"/>
      <c r="SHH9140" s="36"/>
      <c r="SHI9140" s="6"/>
      <c r="SHL9140" s="11"/>
      <c r="SHM9140" s="36"/>
      <c r="SHN9140" s="6"/>
      <c r="SHQ9140" s="11"/>
      <c r="SHR9140" s="36"/>
      <c r="SHS9140" s="6"/>
      <c r="SHV9140" s="11"/>
      <c r="SHW9140" s="36"/>
      <c r="SHX9140" s="6"/>
      <c r="SIA9140" s="11"/>
      <c r="SIB9140" s="36"/>
      <c r="SIC9140" s="6"/>
      <c r="SIF9140" s="11"/>
      <c r="SIG9140" s="36"/>
      <c r="SIH9140" s="6"/>
      <c r="SIK9140" s="11"/>
      <c r="SIL9140" s="36"/>
      <c r="SIM9140" s="6"/>
      <c r="SIP9140" s="11"/>
      <c r="SIQ9140" s="36"/>
      <c r="SIR9140" s="6"/>
      <c r="SIU9140" s="11"/>
      <c r="SIV9140" s="36"/>
      <c r="SIW9140" s="6"/>
      <c r="SIZ9140" s="11"/>
      <c r="SJA9140" s="36"/>
      <c r="SJB9140" s="6"/>
      <c r="SJE9140" s="11"/>
      <c r="SJF9140" s="36"/>
      <c r="SJG9140" s="6"/>
      <c r="SJJ9140" s="11"/>
      <c r="SJK9140" s="36"/>
      <c r="SJL9140" s="6"/>
      <c r="SJO9140" s="11"/>
      <c r="SJP9140" s="36"/>
      <c r="SJQ9140" s="6"/>
      <c r="SJT9140" s="11"/>
      <c r="SJU9140" s="36"/>
      <c r="SJV9140" s="6"/>
      <c r="SJY9140" s="11"/>
      <c r="SJZ9140" s="36"/>
      <c r="SKA9140" s="6"/>
      <c r="SKD9140" s="11"/>
      <c r="SKE9140" s="36"/>
      <c r="SKF9140" s="6"/>
      <c r="SKI9140" s="11"/>
      <c r="SKJ9140" s="36"/>
      <c r="SKK9140" s="6"/>
      <c r="SKN9140" s="11"/>
      <c r="SKO9140" s="36"/>
      <c r="SKP9140" s="6"/>
      <c r="SKS9140" s="11"/>
      <c r="SKT9140" s="36"/>
      <c r="SKU9140" s="6"/>
      <c r="SKX9140" s="11"/>
      <c r="SKY9140" s="36"/>
      <c r="SKZ9140" s="6"/>
      <c r="SLC9140" s="11"/>
      <c r="SLD9140" s="36"/>
      <c r="SLE9140" s="6"/>
      <c r="SLH9140" s="11"/>
      <c r="SLI9140" s="36"/>
      <c r="SLJ9140" s="6"/>
      <c r="SLM9140" s="11"/>
      <c r="SLN9140" s="36"/>
      <c r="SLO9140" s="6"/>
      <c r="SLR9140" s="11"/>
      <c r="SLS9140" s="36"/>
      <c r="SLT9140" s="6"/>
      <c r="SLW9140" s="11"/>
      <c r="SLX9140" s="36"/>
      <c r="SLY9140" s="6"/>
      <c r="SMB9140" s="11"/>
      <c r="SMC9140" s="36"/>
      <c r="SMD9140" s="6"/>
      <c r="SMG9140" s="11"/>
      <c r="SMH9140" s="36"/>
      <c r="SMI9140" s="6"/>
      <c r="SML9140" s="11"/>
      <c r="SMM9140" s="36"/>
      <c r="SMN9140" s="6"/>
      <c r="SMQ9140" s="11"/>
      <c r="SMR9140" s="36"/>
      <c r="SMS9140" s="6"/>
      <c r="SMV9140" s="11"/>
      <c r="SMW9140" s="36"/>
      <c r="SMX9140" s="6"/>
      <c r="SNA9140" s="11"/>
      <c r="SNB9140" s="36"/>
      <c r="SNC9140" s="6"/>
      <c r="SNF9140" s="11"/>
      <c r="SNG9140" s="36"/>
      <c r="SNH9140" s="6"/>
      <c r="SNK9140" s="11"/>
      <c r="SNL9140" s="36"/>
      <c r="SNM9140" s="6"/>
      <c r="SNP9140" s="11"/>
      <c r="SNQ9140" s="36"/>
      <c r="SNR9140" s="6"/>
      <c r="SNU9140" s="11"/>
      <c r="SNV9140" s="36"/>
      <c r="SNW9140" s="6"/>
      <c r="SNZ9140" s="11"/>
      <c r="SOA9140" s="36"/>
      <c r="SOB9140" s="6"/>
      <c r="SOE9140" s="11"/>
      <c r="SOF9140" s="36"/>
      <c r="SOG9140" s="6"/>
      <c r="SOJ9140" s="11"/>
      <c r="SOK9140" s="36"/>
      <c r="SOL9140" s="6"/>
      <c r="SOO9140" s="11"/>
      <c r="SOP9140" s="36"/>
      <c r="SOQ9140" s="6"/>
      <c r="SOT9140" s="11"/>
      <c r="SOU9140" s="36"/>
      <c r="SOV9140" s="6"/>
      <c r="SOY9140" s="11"/>
      <c r="SOZ9140" s="36"/>
      <c r="SPA9140" s="6"/>
      <c r="SPD9140" s="11"/>
      <c r="SPE9140" s="36"/>
      <c r="SPF9140" s="6"/>
      <c r="SPI9140" s="11"/>
      <c r="SPJ9140" s="36"/>
      <c r="SPK9140" s="6"/>
      <c r="SPN9140" s="11"/>
      <c r="SPO9140" s="36"/>
      <c r="SPP9140" s="6"/>
      <c r="SPS9140" s="11"/>
      <c r="SPT9140" s="36"/>
      <c r="SPU9140" s="6"/>
      <c r="SPX9140" s="11"/>
      <c r="SPY9140" s="36"/>
      <c r="SPZ9140" s="6"/>
      <c r="SQC9140" s="11"/>
      <c r="SQD9140" s="36"/>
      <c r="SQE9140" s="6"/>
      <c r="SQH9140" s="11"/>
      <c r="SQI9140" s="36"/>
      <c r="SQJ9140" s="6"/>
      <c r="SQM9140" s="11"/>
      <c r="SQN9140" s="36"/>
      <c r="SQO9140" s="6"/>
      <c r="SQR9140" s="11"/>
      <c r="SQS9140" s="36"/>
      <c r="SQT9140" s="6"/>
      <c r="SQW9140" s="11"/>
      <c r="SQX9140" s="36"/>
      <c r="SQY9140" s="6"/>
      <c r="SRB9140" s="11"/>
      <c r="SRC9140" s="36"/>
      <c r="SRD9140" s="6"/>
      <c r="SRG9140" s="11"/>
      <c r="SRH9140" s="36"/>
      <c r="SRI9140" s="6"/>
      <c r="SRL9140" s="11"/>
      <c r="SRM9140" s="36"/>
      <c r="SRN9140" s="6"/>
      <c r="SRQ9140" s="11"/>
      <c r="SRR9140" s="36"/>
      <c r="SRS9140" s="6"/>
      <c r="SRV9140" s="11"/>
      <c r="SRW9140" s="36"/>
      <c r="SRX9140" s="6"/>
      <c r="SSA9140" s="11"/>
      <c r="SSB9140" s="36"/>
      <c r="SSC9140" s="6"/>
      <c r="SSF9140" s="11"/>
      <c r="SSG9140" s="36"/>
      <c r="SSH9140" s="6"/>
      <c r="SSK9140" s="11"/>
      <c r="SSL9140" s="36"/>
      <c r="SSM9140" s="6"/>
      <c r="SSP9140" s="11"/>
      <c r="SSQ9140" s="36"/>
      <c r="SSR9140" s="6"/>
      <c r="SSU9140" s="11"/>
      <c r="SSV9140" s="36"/>
      <c r="SSW9140" s="6"/>
      <c r="SSZ9140" s="11"/>
      <c r="STA9140" s="36"/>
      <c r="STB9140" s="6"/>
      <c r="STE9140" s="11"/>
      <c r="STF9140" s="36"/>
      <c r="STG9140" s="6"/>
      <c r="STJ9140" s="11"/>
      <c r="STK9140" s="36"/>
      <c r="STL9140" s="6"/>
      <c r="STO9140" s="11"/>
      <c r="STP9140" s="36"/>
      <c r="STQ9140" s="6"/>
      <c r="STT9140" s="11"/>
      <c r="STU9140" s="36"/>
      <c r="STV9140" s="6"/>
      <c r="STY9140" s="11"/>
      <c r="STZ9140" s="36"/>
      <c r="SUA9140" s="6"/>
      <c r="SUD9140" s="11"/>
      <c r="SUE9140" s="36"/>
      <c r="SUF9140" s="6"/>
      <c r="SUI9140" s="11"/>
      <c r="SUJ9140" s="36"/>
      <c r="SUK9140" s="6"/>
      <c r="SUN9140" s="11"/>
      <c r="SUO9140" s="36"/>
      <c r="SUP9140" s="6"/>
      <c r="SUS9140" s="11"/>
      <c r="SUT9140" s="36"/>
      <c r="SUU9140" s="6"/>
      <c r="SUX9140" s="11"/>
      <c r="SUY9140" s="36"/>
      <c r="SUZ9140" s="6"/>
      <c r="SVC9140" s="11"/>
      <c r="SVD9140" s="36"/>
      <c r="SVE9140" s="6"/>
      <c r="SVH9140" s="11"/>
      <c r="SVI9140" s="36"/>
      <c r="SVJ9140" s="6"/>
      <c r="SVM9140" s="11"/>
      <c r="SVN9140" s="36"/>
      <c r="SVO9140" s="6"/>
      <c r="SVR9140" s="11"/>
      <c r="SVS9140" s="36"/>
      <c r="SVT9140" s="6"/>
      <c r="SVW9140" s="11"/>
      <c r="SVX9140" s="36"/>
      <c r="SVY9140" s="6"/>
      <c r="SWB9140" s="11"/>
      <c r="SWC9140" s="36"/>
      <c r="SWD9140" s="6"/>
      <c r="SWG9140" s="11"/>
      <c r="SWH9140" s="36"/>
      <c r="SWI9140" s="6"/>
      <c r="SWL9140" s="11"/>
      <c r="SWM9140" s="36"/>
      <c r="SWN9140" s="6"/>
      <c r="SWQ9140" s="11"/>
      <c r="SWR9140" s="36"/>
      <c r="SWS9140" s="6"/>
      <c r="SWV9140" s="11"/>
      <c r="SWW9140" s="36"/>
      <c r="SWX9140" s="6"/>
      <c r="SXA9140" s="11"/>
      <c r="SXB9140" s="36"/>
      <c r="SXC9140" s="6"/>
      <c r="SXF9140" s="11"/>
      <c r="SXG9140" s="36"/>
      <c r="SXH9140" s="6"/>
      <c r="SXK9140" s="11"/>
      <c r="SXL9140" s="36"/>
      <c r="SXM9140" s="6"/>
      <c r="SXP9140" s="11"/>
      <c r="SXQ9140" s="36"/>
      <c r="SXR9140" s="6"/>
      <c r="SXU9140" s="11"/>
      <c r="SXV9140" s="36"/>
      <c r="SXW9140" s="6"/>
      <c r="SXZ9140" s="11"/>
      <c r="SYA9140" s="36"/>
      <c r="SYB9140" s="6"/>
      <c r="SYE9140" s="11"/>
      <c r="SYF9140" s="36"/>
      <c r="SYG9140" s="6"/>
      <c r="SYJ9140" s="11"/>
      <c r="SYK9140" s="36"/>
      <c r="SYL9140" s="6"/>
      <c r="SYO9140" s="11"/>
      <c r="SYP9140" s="36"/>
      <c r="SYQ9140" s="6"/>
      <c r="SYT9140" s="11"/>
      <c r="SYU9140" s="36"/>
      <c r="SYV9140" s="6"/>
      <c r="SYY9140" s="11"/>
      <c r="SYZ9140" s="36"/>
      <c r="SZA9140" s="6"/>
      <c r="SZD9140" s="11"/>
      <c r="SZE9140" s="36"/>
      <c r="SZF9140" s="6"/>
      <c r="SZI9140" s="11"/>
      <c r="SZJ9140" s="36"/>
      <c r="SZK9140" s="6"/>
      <c r="SZN9140" s="11"/>
      <c r="SZO9140" s="36"/>
      <c r="SZP9140" s="6"/>
      <c r="SZS9140" s="11"/>
      <c r="SZT9140" s="36"/>
      <c r="SZU9140" s="6"/>
      <c r="SZX9140" s="11"/>
      <c r="SZY9140" s="36"/>
      <c r="SZZ9140" s="6"/>
      <c r="TAC9140" s="11"/>
      <c r="TAD9140" s="36"/>
      <c r="TAE9140" s="6"/>
      <c r="TAH9140" s="11"/>
      <c r="TAI9140" s="36"/>
      <c r="TAJ9140" s="6"/>
      <c r="TAM9140" s="11"/>
      <c r="TAN9140" s="36"/>
      <c r="TAO9140" s="6"/>
      <c r="TAR9140" s="11"/>
      <c r="TAS9140" s="36"/>
      <c r="TAT9140" s="6"/>
      <c r="TAW9140" s="11"/>
      <c r="TAX9140" s="36"/>
      <c r="TAY9140" s="6"/>
      <c r="TBB9140" s="11"/>
      <c r="TBC9140" s="36"/>
      <c r="TBD9140" s="6"/>
      <c r="TBG9140" s="11"/>
      <c r="TBH9140" s="36"/>
      <c r="TBI9140" s="6"/>
      <c r="TBL9140" s="11"/>
      <c r="TBM9140" s="36"/>
      <c r="TBN9140" s="6"/>
      <c r="TBQ9140" s="11"/>
      <c r="TBR9140" s="36"/>
      <c r="TBS9140" s="6"/>
      <c r="TBV9140" s="11"/>
      <c r="TBW9140" s="36"/>
      <c r="TBX9140" s="6"/>
      <c r="TCA9140" s="11"/>
      <c r="TCB9140" s="36"/>
      <c r="TCC9140" s="6"/>
      <c r="TCF9140" s="11"/>
      <c r="TCG9140" s="36"/>
      <c r="TCH9140" s="6"/>
      <c r="TCK9140" s="11"/>
      <c r="TCL9140" s="36"/>
      <c r="TCM9140" s="6"/>
      <c r="TCP9140" s="11"/>
      <c r="TCQ9140" s="36"/>
      <c r="TCR9140" s="6"/>
      <c r="TCU9140" s="11"/>
      <c r="TCV9140" s="36"/>
      <c r="TCW9140" s="6"/>
      <c r="TCZ9140" s="11"/>
      <c r="TDA9140" s="36"/>
      <c r="TDB9140" s="6"/>
      <c r="TDE9140" s="11"/>
      <c r="TDF9140" s="36"/>
      <c r="TDG9140" s="6"/>
      <c r="TDJ9140" s="11"/>
      <c r="TDK9140" s="36"/>
      <c r="TDL9140" s="6"/>
      <c r="TDO9140" s="11"/>
      <c r="TDP9140" s="36"/>
      <c r="TDQ9140" s="6"/>
      <c r="TDT9140" s="11"/>
      <c r="TDU9140" s="36"/>
      <c r="TDV9140" s="6"/>
      <c r="TDY9140" s="11"/>
      <c r="TDZ9140" s="36"/>
      <c r="TEA9140" s="6"/>
      <c r="TED9140" s="11"/>
      <c r="TEE9140" s="36"/>
      <c r="TEF9140" s="6"/>
      <c r="TEI9140" s="11"/>
      <c r="TEJ9140" s="36"/>
      <c r="TEK9140" s="6"/>
      <c r="TEN9140" s="11"/>
      <c r="TEO9140" s="36"/>
      <c r="TEP9140" s="6"/>
      <c r="TES9140" s="11"/>
      <c r="TET9140" s="36"/>
      <c r="TEU9140" s="6"/>
      <c r="TEX9140" s="11"/>
      <c r="TEY9140" s="36"/>
      <c r="TEZ9140" s="6"/>
      <c r="TFC9140" s="11"/>
      <c r="TFD9140" s="36"/>
      <c r="TFE9140" s="6"/>
      <c r="TFH9140" s="11"/>
      <c r="TFI9140" s="36"/>
      <c r="TFJ9140" s="6"/>
      <c r="TFM9140" s="11"/>
      <c r="TFN9140" s="36"/>
      <c r="TFO9140" s="6"/>
      <c r="TFR9140" s="11"/>
      <c r="TFS9140" s="36"/>
      <c r="TFT9140" s="6"/>
      <c r="TFW9140" s="11"/>
      <c r="TFX9140" s="36"/>
      <c r="TFY9140" s="6"/>
      <c r="TGB9140" s="11"/>
      <c r="TGC9140" s="36"/>
      <c r="TGD9140" s="6"/>
      <c r="TGG9140" s="11"/>
      <c r="TGH9140" s="36"/>
      <c r="TGI9140" s="6"/>
      <c r="TGL9140" s="11"/>
      <c r="TGM9140" s="36"/>
      <c r="TGN9140" s="6"/>
      <c r="TGQ9140" s="11"/>
      <c r="TGR9140" s="36"/>
      <c r="TGS9140" s="6"/>
      <c r="TGV9140" s="11"/>
      <c r="TGW9140" s="36"/>
      <c r="TGX9140" s="6"/>
      <c r="THA9140" s="11"/>
      <c r="THB9140" s="36"/>
      <c r="THC9140" s="6"/>
      <c r="THF9140" s="11"/>
      <c r="THG9140" s="36"/>
      <c r="THH9140" s="6"/>
      <c r="THK9140" s="11"/>
      <c r="THL9140" s="36"/>
      <c r="THM9140" s="6"/>
      <c r="THP9140" s="11"/>
      <c r="THQ9140" s="36"/>
      <c r="THR9140" s="6"/>
      <c r="THU9140" s="11"/>
      <c r="THV9140" s="36"/>
      <c r="THW9140" s="6"/>
      <c r="THZ9140" s="11"/>
      <c r="TIA9140" s="36"/>
      <c r="TIB9140" s="6"/>
      <c r="TIE9140" s="11"/>
      <c r="TIF9140" s="36"/>
      <c r="TIG9140" s="6"/>
      <c r="TIJ9140" s="11"/>
      <c r="TIK9140" s="36"/>
      <c r="TIL9140" s="6"/>
      <c r="TIO9140" s="11"/>
      <c r="TIP9140" s="36"/>
      <c r="TIQ9140" s="6"/>
      <c r="TIT9140" s="11"/>
      <c r="TIU9140" s="36"/>
      <c r="TIV9140" s="6"/>
      <c r="TIY9140" s="11"/>
      <c r="TIZ9140" s="36"/>
      <c r="TJA9140" s="6"/>
      <c r="TJD9140" s="11"/>
      <c r="TJE9140" s="36"/>
      <c r="TJF9140" s="6"/>
      <c r="TJI9140" s="11"/>
      <c r="TJJ9140" s="36"/>
      <c r="TJK9140" s="6"/>
      <c r="TJN9140" s="11"/>
      <c r="TJO9140" s="36"/>
      <c r="TJP9140" s="6"/>
      <c r="TJS9140" s="11"/>
      <c r="TJT9140" s="36"/>
      <c r="TJU9140" s="6"/>
      <c r="TJX9140" s="11"/>
      <c r="TJY9140" s="36"/>
      <c r="TJZ9140" s="6"/>
      <c r="TKC9140" s="11"/>
      <c r="TKD9140" s="36"/>
      <c r="TKE9140" s="6"/>
      <c r="TKH9140" s="11"/>
      <c r="TKI9140" s="36"/>
      <c r="TKJ9140" s="6"/>
      <c r="TKM9140" s="11"/>
      <c r="TKN9140" s="36"/>
      <c r="TKO9140" s="6"/>
      <c r="TKR9140" s="11"/>
      <c r="TKS9140" s="36"/>
      <c r="TKT9140" s="6"/>
      <c r="TKW9140" s="11"/>
      <c r="TKX9140" s="36"/>
      <c r="TKY9140" s="6"/>
      <c r="TLB9140" s="11"/>
      <c r="TLC9140" s="36"/>
      <c r="TLD9140" s="6"/>
      <c r="TLG9140" s="11"/>
      <c r="TLH9140" s="36"/>
      <c r="TLI9140" s="6"/>
      <c r="TLL9140" s="11"/>
      <c r="TLM9140" s="36"/>
      <c r="TLN9140" s="6"/>
      <c r="TLQ9140" s="11"/>
      <c r="TLR9140" s="36"/>
      <c r="TLS9140" s="6"/>
      <c r="TLV9140" s="11"/>
      <c r="TLW9140" s="36"/>
      <c r="TLX9140" s="6"/>
      <c r="TMA9140" s="11"/>
      <c r="TMB9140" s="36"/>
      <c r="TMC9140" s="6"/>
      <c r="TMF9140" s="11"/>
      <c r="TMG9140" s="36"/>
      <c r="TMH9140" s="6"/>
      <c r="TMK9140" s="11"/>
      <c r="TML9140" s="36"/>
      <c r="TMM9140" s="6"/>
      <c r="TMP9140" s="11"/>
      <c r="TMQ9140" s="36"/>
      <c r="TMR9140" s="6"/>
      <c r="TMU9140" s="11"/>
      <c r="TMV9140" s="36"/>
      <c r="TMW9140" s="6"/>
      <c r="TMZ9140" s="11"/>
      <c r="TNA9140" s="36"/>
      <c r="TNB9140" s="6"/>
      <c r="TNE9140" s="11"/>
      <c r="TNF9140" s="36"/>
      <c r="TNG9140" s="6"/>
      <c r="TNJ9140" s="11"/>
      <c r="TNK9140" s="36"/>
      <c r="TNL9140" s="6"/>
      <c r="TNO9140" s="11"/>
      <c r="TNP9140" s="36"/>
      <c r="TNQ9140" s="6"/>
      <c r="TNT9140" s="11"/>
      <c r="TNU9140" s="36"/>
      <c r="TNV9140" s="6"/>
      <c r="TNY9140" s="11"/>
      <c r="TNZ9140" s="36"/>
      <c r="TOA9140" s="6"/>
      <c r="TOD9140" s="11"/>
      <c r="TOE9140" s="36"/>
      <c r="TOF9140" s="6"/>
      <c r="TOI9140" s="11"/>
      <c r="TOJ9140" s="36"/>
      <c r="TOK9140" s="6"/>
      <c r="TON9140" s="11"/>
      <c r="TOO9140" s="36"/>
      <c r="TOP9140" s="6"/>
      <c r="TOS9140" s="11"/>
      <c r="TOT9140" s="36"/>
      <c r="TOU9140" s="6"/>
      <c r="TOX9140" s="11"/>
      <c r="TOY9140" s="36"/>
      <c r="TOZ9140" s="6"/>
      <c r="TPC9140" s="11"/>
      <c r="TPD9140" s="36"/>
      <c r="TPE9140" s="6"/>
      <c r="TPH9140" s="11"/>
      <c r="TPI9140" s="36"/>
      <c r="TPJ9140" s="6"/>
      <c r="TPM9140" s="11"/>
      <c r="TPN9140" s="36"/>
      <c r="TPO9140" s="6"/>
      <c r="TPR9140" s="11"/>
      <c r="TPS9140" s="36"/>
      <c r="TPT9140" s="6"/>
      <c r="TPW9140" s="11"/>
      <c r="TPX9140" s="36"/>
      <c r="TPY9140" s="6"/>
      <c r="TQB9140" s="11"/>
      <c r="TQC9140" s="36"/>
      <c r="TQD9140" s="6"/>
      <c r="TQG9140" s="11"/>
      <c r="TQH9140" s="36"/>
      <c r="TQI9140" s="6"/>
      <c r="TQL9140" s="11"/>
      <c r="TQM9140" s="36"/>
      <c r="TQN9140" s="6"/>
      <c r="TQQ9140" s="11"/>
      <c r="TQR9140" s="36"/>
      <c r="TQS9140" s="6"/>
      <c r="TQV9140" s="11"/>
      <c r="TQW9140" s="36"/>
      <c r="TQX9140" s="6"/>
      <c r="TRA9140" s="11"/>
      <c r="TRB9140" s="36"/>
      <c r="TRC9140" s="6"/>
      <c r="TRF9140" s="11"/>
      <c r="TRG9140" s="36"/>
      <c r="TRH9140" s="6"/>
      <c r="TRK9140" s="11"/>
      <c r="TRL9140" s="36"/>
      <c r="TRM9140" s="6"/>
      <c r="TRP9140" s="11"/>
      <c r="TRQ9140" s="36"/>
      <c r="TRR9140" s="6"/>
      <c r="TRU9140" s="11"/>
      <c r="TRV9140" s="36"/>
      <c r="TRW9140" s="6"/>
      <c r="TRZ9140" s="11"/>
      <c r="TSA9140" s="36"/>
      <c r="TSB9140" s="6"/>
      <c r="TSE9140" s="11"/>
      <c r="TSF9140" s="36"/>
      <c r="TSG9140" s="6"/>
      <c r="TSJ9140" s="11"/>
      <c r="TSK9140" s="36"/>
      <c r="TSL9140" s="6"/>
      <c r="TSO9140" s="11"/>
      <c r="TSP9140" s="36"/>
      <c r="TSQ9140" s="6"/>
      <c r="TST9140" s="11"/>
      <c r="TSU9140" s="36"/>
      <c r="TSV9140" s="6"/>
      <c r="TSY9140" s="11"/>
      <c r="TSZ9140" s="36"/>
      <c r="TTA9140" s="6"/>
      <c r="TTD9140" s="11"/>
      <c r="TTE9140" s="36"/>
      <c r="TTF9140" s="6"/>
      <c r="TTI9140" s="11"/>
      <c r="TTJ9140" s="36"/>
      <c r="TTK9140" s="6"/>
      <c r="TTN9140" s="11"/>
      <c r="TTO9140" s="36"/>
      <c r="TTP9140" s="6"/>
      <c r="TTS9140" s="11"/>
      <c r="TTT9140" s="36"/>
      <c r="TTU9140" s="6"/>
      <c r="TTX9140" s="11"/>
      <c r="TTY9140" s="36"/>
      <c r="TTZ9140" s="6"/>
      <c r="TUC9140" s="11"/>
      <c r="TUD9140" s="36"/>
      <c r="TUE9140" s="6"/>
      <c r="TUH9140" s="11"/>
      <c r="TUI9140" s="36"/>
      <c r="TUJ9140" s="6"/>
      <c r="TUM9140" s="11"/>
      <c r="TUN9140" s="36"/>
      <c r="TUO9140" s="6"/>
      <c r="TUR9140" s="11"/>
      <c r="TUS9140" s="36"/>
      <c r="TUT9140" s="6"/>
      <c r="TUW9140" s="11"/>
      <c r="TUX9140" s="36"/>
      <c r="TUY9140" s="6"/>
      <c r="TVB9140" s="11"/>
      <c r="TVC9140" s="36"/>
      <c r="TVD9140" s="6"/>
      <c r="TVG9140" s="11"/>
      <c r="TVH9140" s="36"/>
      <c r="TVI9140" s="6"/>
      <c r="TVL9140" s="11"/>
      <c r="TVM9140" s="36"/>
      <c r="TVN9140" s="6"/>
      <c r="TVQ9140" s="11"/>
      <c r="TVR9140" s="36"/>
      <c r="TVS9140" s="6"/>
      <c r="TVV9140" s="11"/>
      <c r="TVW9140" s="36"/>
      <c r="TVX9140" s="6"/>
      <c r="TWA9140" s="11"/>
      <c r="TWB9140" s="36"/>
      <c r="TWC9140" s="6"/>
      <c r="TWF9140" s="11"/>
      <c r="TWG9140" s="36"/>
      <c r="TWH9140" s="6"/>
      <c r="TWK9140" s="11"/>
      <c r="TWL9140" s="36"/>
      <c r="TWM9140" s="6"/>
      <c r="TWP9140" s="11"/>
      <c r="TWQ9140" s="36"/>
      <c r="TWR9140" s="6"/>
      <c r="TWU9140" s="11"/>
      <c r="TWV9140" s="36"/>
      <c r="TWW9140" s="6"/>
      <c r="TWZ9140" s="11"/>
      <c r="TXA9140" s="36"/>
      <c r="TXB9140" s="6"/>
      <c r="TXE9140" s="11"/>
      <c r="TXF9140" s="36"/>
      <c r="TXG9140" s="6"/>
      <c r="TXJ9140" s="11"/>
      <c r="TXK9140" s="36"/>
      <c r="TXL9140" s="6"/>
      <c r="TXO9140" s="11"/>
      <c r="TXP9140" s="36"/>
      <c r="TXQ9140" s="6"/>
      <c r="TXT9140" s="11"/>
      <c r="TXU9140" s="36"/>
      <c r="TXV9140" s="6"/>
      <c r="TXY9140" s="11"/>
      <c r="TXZ9140" s="36"/>
      <c r="TYA9140" s="6"/>
      <c r="TYD9140" s="11"/>
      <c r="TYE9140" s="36"/>
      <c r="TYF9140" s="6"/>
      <c r="TYI9140" s="11"/>
      <c r="TYJ9140" s="36"/>
      <c r="TYK9140" s="6"/>
      <c r="TYN9140" s="11"/>
      <c r="TYO9140" s="36"/>
      <c r="TYP9140" s="6"/>
      <c r="TYS9140" s="11"/>
      <c r="TYT9140" s="36"/>
      <c r="TYU9140" s="6"/>
      <c r="TYX9140" s="11"/>
      <c r="TYY9140" s="36"/>
      <c r="TYZ9140" s="6"/>
      <c r="TZC9140" s="11"/>
      <c r="TZD9140" s="36"/>
      <c r="TZE9140" s="6"/>
      <c r="TZH9140" s="11"/>
      <c r="TZI9140" s="36"/>
      <c r="TZJ9140" s="6"/>
      <c r="TZM9140" s="11"/>
      <c r="TZN9140" s="36"/>
      <c r="TZO9140" s="6"/>
      <c r="TZR9140" s="11"/>
      <c r="TZS9140" s="36"/>
      <c r="TZT9140" s="6"/>
      <c r="TZW9140" s="11"/>
      <c r="TZX9140" s="36"/>
      <c r="TZY9140" s="6"/>
      <c r="UAB9140" s="11"/>
      <c r="UAC9140" s="36"/>
      <c r="UAD9140" s="6"/>
      <c r="UAG9140" s="11"/>
      <c r="UAH9140" s="36"/>
      <c r="UAI9140" s="6"/>
      <c r="UAL9140" s="11"/>
      <c r="UAM9140" s="36"/>
      <c r="UAN9140" s="6"/>
      <c r="UAQ9140" s="11"/>
      <c r="UAR9140" s="36"/>
      <c r="UAS9140" s="6"/>
      <c r="UAV9140" s="11"/>
      <c r="UAW9140" s="36"/>
      <c r="UAX9140" s="6"/>
      <c r="UBA9140" s="11"/>
      <c r="UBB9140" s="36"/>
      <c r="UBC9140" s="6"/>
      <c r="UBF9140" s="11"/>
      <c r="UBG9140" s="36"/>
      <c r="UBH9140" s="6"/>
      <c r="UBK9140" s="11"/>
      <c r="UBL9140" s="36"/>
      <c r="UBM9140" s="6"/>
      <c r="UBP9140" s="11"/>
      <c r="UBQ9140" s="36"/>
      <c r="UBR9140" s="6"/>
      <c r="UBU9140" s="11"/>
      <c r="UBV9140" s="36"/>
      <c r="UBW9140" s="6"/>
      <c r="UBZ9140" s="11"/>
      <c r="UCA9140" s="36"/>
      <c r="UCB9140" s="6"/>
      <c r="UCE9140" s="11"/>
      <c r="UCF9140" s="36"/>
      <c r="UCG9140" s="6"/>
      <c r="UCJ9140" s="11"/>
      <c r="UCK9140" s="36"/>
      <c r="UCL9140" s="6"/>
      <c r="UCO9140" s="11"/>
      <c r="UCP9140" s="36"/>
      <c r="UCQ9140" s="6"/>
      <c r="UCT9140" s="11"/>
      <c r="UCU9140" s="36"/>
      <c r="UCV9140" s="6"/>
      <c r="UCY9140" s="11"/>
      <c r="UCZ9140" s="36"/>
      <c r="UDA9140" s="6"/>
      <c r="UDD9140" s="11"/>
      <c r="UDE9140" s="36"/>
      <c r="UDF9140" s="6"/>
      <c r="UDI9140" s="11"/>
      <c r="UDJ9140" s="36"/>
      <c r="UDK9140" s="6"/>
      <c r="UDN9140" s="11"/>
      <c r="UDO9140" s="36"/>
      <c r="UDP9140" s="6"/>
      <c r="UDS9140" s="11"/>
      <c r="UDT9140" s="36"/>
      <c r="UDU9140" s="6"/>
      <c r="UDX9140" s="11"/>
      <c r="UDY9140" s="36"/>
      <c r="UDZ9140" s="6"/>
      <c r="UEC9140" s="11"/>
      <c r="UED9140" s="36"/>
      <c r="UEE9140" s="6"/>
      <c r="UEH9140" s="11"/>
      <c r="UEI9140" s="36"/>
      <c r="UEJ9140" s="6"/>
      <c r="UEM9140" s="11"/>
      <c r="UEN9140" s="36"/>
      <c r="UEO9140" s="6"/>
      <c r="UER9140" s="11"/>
      <c r="UES9140" s="36"/>
      <c r="UET9140" s="6"/>
      <c r="UEW9140" s="11"/>
      <c r="UEX9140" s="36"/>
      <c r="UEY9140" s="6"/>
      <c r="UFB9140" s="11"/>
      <c r="UFC9140" s="36"/>
      <c r="UFD9140" s="6"/>
      <c r="UFG9140" s="11"/>
      <c r="UFH9140" s="36"/>
      <c r="UFI9140" s="6"/>
      <c r="UFL9140" s="11"/>
      <c r="UFM9140" s="36"/>
      <c r="UFN9140" s="6"/>
      <c r="UFQ9140" s="11"/>
      <c r="UFR9140" s="36"/>
      <c r="UFS9140" s="6"/>
      <c r="UFV9140" s="11"/>
      <c r="UFW9140" s="36"/>
      <c r="UFX9140" s="6"/>
      <c r="UGA9140" s="11"/>
      <c r="UGB9140" s="36"/>
      <c r="UGC9140" s="6"/>
      <c r="UGF9140" s="11"/>
      <c r="UGG9140" s="36"/>
      <c r="UGH9140" s="6"/>
      <c r="UGK9140" s="11"/>
      <c r="UGL9140" s="36"/>
      <c r="UGM9140" s="6"/>
      <c r="UGP9140" s="11"/>
      <c r="UGQ9140" s="36"/>
      <c r="UGR9140" s="6"/>
      <c r="UGU9140" s="11"/>
      <c r="UGV9140" s="36"/>
      <c r="UGW9140" s="6"/>
      <c r="UGZ9140" s="11"/>
      <c r="UHA9140" s="36"/>
      <c r="UHB9140" s="6"/>
      <c r="UHE9140" s="11"/>
      <c r="UHF9140" s="36"/>
      <c r="UHG9140" s="6"/>
      <c r="UHJ9140" s="11"/>
      <c r="UHK9140" s="36"/>
      <c r="UHL9140" s="6"/>
      <c r="UHO9140" s="11"/>
      <c r="UHP9140" s="36"/>
      <c r="UHQ9140" s="6"/>
      <c r="UHT9140" s="11"/>
      <c r="UHU9140" s="36"/>
      <c r="UHV9140" s="6"/>
      <c r="UHY9140" s="11"/>
      <c r="UHZ9140" s="36"/>
      <c r="UIA9140" s="6"/>
      <c r="UID9140" s="11"/>
      <c r="UIE9140" s="36"/>
      <c r="UIF9140" s="6"/>
      <c r="UII9140" s="11"/>
      <c r="UIJ9140" s="36"/>
      <c r="UIK9140" s="6"/>
      <c r="UIN9140" s="11"/>
      <c r="UIO9140" s="36"/>
      <c r="UIP9140" s="6"/>
      <c r="UIS9140" s="11"/>
      <c r="UIT9140" s="36"/>
      <c r="UIU9140" s="6"/>
      <c r="UIX9140" s="11"/>
      <c r="UIY9140" s="36"/>
      <c r="UIZ9140" s="6"/>
      <c r="UJC9140" s="11"/>
      <c r="UJD9140" s="36"/>
      <c r="UJE9140" s="6"/>
      <c r="UJH9140" s="11"/>
      <c r="UJI9140" s="36"/>
      <c r="UJJ9140" s="6"/>
      <c r="UJM9140" s="11"/>
      <c r="UJN9140" s="36"/>
      <c r="UJO9140" s="6"/>
      <c r="UJR9140" s="11"/>
      <c r="UJS9140" s="36"/>
      <c r="UJT9140" s="6"/>
      <c r="UJW9140" s="11"/>
      <c r="UJX9140" s="36"/>
      <c r="UJY9140" s="6"/>
      <c r="UKB9140" s="11"/>
      <c r="UKC9140" s="36"/>
      <c r="UKD9140" s="6"/>
      <c r="UKG9140" s="11"/>
      <c r="UKH9140" s="36"/>
      <c r="UKI9140" s="6"/>
      <c r="UKL9140" s="11"/>
      <c r="UKM9140" s="36"/>
      <c r="UKN9140" s="6"/>
      <c r="UKQ9140" s="11"/>
      <c r="UKR9140" s="36"/>
      <c r="UKS9140" s="6"/>
      <c r="UKV9140" s="11"/>
      <c r="UKW9140" s="36"/>
      <c r="UKX9140" s="6"/>
      <c r="ULA9140" s="11"/>
      <c r="ULB9140" s="36"/>
      <c r="ULC9140" s="6"/>
      <c r="ULF9140" s="11"/>
      <c r="ULG9140" s="36"/>
      <c r="ULH9140" s="6"/>
      <c r="ULK9140" s="11"/>
      <c r="ULL9140" s="36"/>
      <c r="ULM9140" s="6"/>
      <c r="ULP9140" s="11"/>
      <c r="ULQ9140" s="36"/>
      <c r="ULR9140" s="6"/>
      <c r="ULU9140" s="11"/>
      <c r="ULV9140" s="36"/>
      <c r="ULW9140" s="6"/>
      <c r="ULZ9140" s="11"/>
      <c r="UMA9140" s="36"/>
      <c r="UMB9140" s="6"/>
      <c r="UME9140" s="11"/>
      <c r="UMF9140" s="36"/>
      <c r="UMG9140" s="6"/>
      <c r="UMJ9140" s="11"/>
      <c r="UMK9140" s="36"/>
      <c r="UML9140" s="6"/>
      <c r="UMO9140" s="11"/>
      <c r="UMP9140" s="36"/>
      <c r="UMQ9140" s="6"/>
      <c r="UMT9140" s="11"/>
      <c r="UMU9140" s="36"/>
      <c r="UMV9140" s="6"/>
      <c r="UMY9140" s="11"/>
      <c r="UMZ9140" s="36"/>
      <c r="UNA9140" s="6"/>
      <c r="UND9140" s="11"/>
      <c r="UNE9140" s="36"/>
      <c r="UNF9140" s="6"/>
      <c r="UNI9140" s="11"/>
      <c r="UNJ9140" s="36"/>
      <c r="UNK9140" s="6"/>
      <c r="UNN9140" s="11"/>
      <c r="UNO9140" s="36"/>
      <c r="UNP9140" s="6"/>
      <c r="UNS9140" s="11"/>
      <c r="UNT9140" s="36"/>
      <c r="UNU9140" s="6"/>
      <c r="UNX9140" s="11"/>
      <c r="UNY9140" s="36"/>
      <c r="UNZ9140" s="6"/>
      <c r="UOC9140" s="11"/>
      <c r="UOD9140" s="36"/>
      <c r="UOE9140" s="6"/>
      <c r="UOH9140" s="11"/>
      <c r="UOI9140" s="36"/>
      <c r="UOJ9140" s="6"/>
      <c r="UOM9140" s="11"/>
      <c r="UON9140" s="36"/>
      <c r="UOO9140" s="6"/>
      <c r="UOR9140" s="11"/>
      <c r="UOS9140" s="36"/>
      <c r="UOT9140" s="6"/>
      <c r="UOW9140" s="11"/>
      <c r="UOX9140" s="36"/>
      <c r="UOY9140" s="6"/>
      <c r="UPB9140" s="11"/>
      <c r="UPC9140" s="36"/>
      <c r="UPD9140" s="6"/>
      <c r="UPG9140" s="11"/>
      <c r="UPH9140" s="36"/>
      <c r="UPI9140" s="6"/>
      <c r="UPL9140" s="11"/>
      <c r="UPM9140" s="36"/>
      <c r="UPN9140" s="6"/>
      <c r="UPQ9140" s="11"/>
      <c r="UPR9140" s="36"/>
      <c r="UPS9140" s="6"/>
      <c r="UPV9140" s="11"/>
      <c r="UPW9140" s="36"/>
      <c r="UPX9140" s="6"/>
      <c r="UQA9140" s="11"/>
      <c r="UQB9140" s="36"/>
      <c r="UQC9140" s="6"/>
      <c r="UQF9140" s="11"/>
      <c r="UQG9140" s="36"/>
      <c r="UQH9140" s="6"/>
      <c r="UQK9140" s="11"/>
      <c r="UQL9140" s="36"/>
      <c r="UQM9140" s="6"/>
      <c r="UQP9140" s="11"/>
      <c r="UQQ9140" s="36"/>
      <c r="UQR9140" s="6"/>
      <c r="UQU9140" s="11"/>
      <c r="UQV9140" s="36"/>
      <c r="UQW9140" s="6"/>
      <c r="UQZ9140" s="11"/>
      <c r="URA9140" s="36"/>
      <c r="URB9140" s="6"/>
      <c r="URE9140" s="11"/>
      <c r="URF9140" s="36"/>
      <c r="URG9140" s="6"/>
      <c r="URJ9140" s="11"/>
      <c r="URK9140" s="36"/>
      <c r="URL9140" s="6"/>
      <c r="URO9140" s="11"/>
      <c r="URP9140" s="36"/>
      <c r="URQ9140" s="6"/>
      <c r="URT9140" s="11"/>
      <c r="URU9140" s="36"/>
      <c r="URV9140" s="6"/>
      <c r="URY9140" s="11"/>
      <c r="URZ9140" s="36"/>
      <c r="USA9140" s="6"/>
      <c r="USD9140" s="11"/>
      <c r="USE9140" s="36"/>
      <c r="USF9140" s="6"/>
      <c r="USI9140" s="11"/>
      <c r="USJ9140" s="36"/>
      <c r="USK9140" s="6"/>
      <c r="USN9140" s="11"/>
      <c r="USO9140" s="36"/>
      <c r="USP9140" s="6"/>
      <c r="USS9140" s="11"/>
      <c r="UST9140" s="36"/>
      <c r="USU9140" s="6"/>
      <c r="USX9140" s="11"/>
      <c r="USY9140" s="36"/>
      <c r="USZ9140" s="6"/>
      <c r="UTC9140" s="11"/>
      <c r="UTD9140" s="36"/>
      <c r="UTE9140" s="6"/>
      <c r="UTH9140" s="11"/>
      <c r="UTI9140" s="36"/>
      <c r="UTJ9140" s="6"/>
      <c r="UTM9140" s="11"/>
      <c r="UTN9140" s="36"/>
      <c r="UTO9140" s="6"/>
      <c r="UTR9140" s="11"/>
      <c r="UTS9140" s="36"/>
      <c r="UTT9140" s="6"/>
      <c r="UTW9140" s="11"/>
      <c r="UTX9140" s="36"/>
      <c r="UTY9140" s="6"/>
      <c r="UUB9140" s="11"/>
      <c r="UUC9140" s="36"/>
      <c r="UUD9140" s="6"/>
      <c r="UUG9140" s="11"/>
      <c r="UUH9140" s="36"/>
      <c r="UUI9140" s="6"/>
      <c r="UUL9140" s="11"/>
      <c r="UUM9140" s="36"/>
      <c r="UUN9140" s="6"/>
      <c r="UUQ9140" s="11"/>
      <c r="UUR9140" s="36"/>
      <c r="UUS9140" s="6"/>
      <c r="UUV9140" s="11"/>
      <c r="UUW9140" s="36"/>
      <c r="UUX9140" s="6"/>
      <c r="UVA9140" s="11"/>
      <c r="UVB9140" s="36"/>
      <c r="UVC9140" s="6"/>
      <c r="UVF9140" s="11"/>
      <c r="UVG9140" s="36"/>
      <c r="UVH9140" s="6"/>
      <c r="UVK9140" s="11"/>
      <c r="UVL9140" s="36"/>
      <c r="UVM9140" s="6"/>
      <c r="UVP9140" s="11"/>
      <c r="UVQ9140" s="36"/>
      <c r="UVR9140" s="6"/>
      <c r="UVU9140" s="11"/>
      <c r="UVV9140" s="36"/>
      <c r="UVW9140" s="6"/>
      <c r="UVZ9140" s="11"/>
      <c r="UWA9140" s="36"/>
      <c r="UWB9140" s="6"/>
      <c r="UWE9140" s="11"/>
      <c r="UWF9140" s="36"/>
      <c r="UWG9140" s="6"/>
      <c r="UWJ9140" s="11"/>
      <c r="UWK9140" s="36"/>
      <c r="UWL9140" s="6"/>
      <c r="UWO9140" s="11"/>
      <c r="UWP9140" s="36"/>
      <c r="UWQ9140" s="6"/>
      <c r="UWT9140" s="11"/>
      <c r="UWU9140" s="36"/>
      <c r="UWV9140" s="6"/>
      <c r="UWY9140" s="11"/>
      <c r="UWZ9140" s="36"/>
      <c r="UXA9140" s="6"/>
      <c r="UXD9140" s="11"/>
      <c r="UXE9140" s="36"/>
      <c r="UXF9140" s="6"/>
      <c r="UXI9140" s="11"/>
      <c r="UXJ9140" s="36"/>
      <c r="UXK9140" s="6"/>
      <c r="UXN9140" s="11"/>
      <c r="UXO9140" s="36"/>
      <c r="UXP9140" s="6"/>
      <c r="UXS9140" s="11"/>
      <c r="UXT9140" s="36"/>
      <c r="UXU9140" s="6"/>
      <c r="UXX9140" s="11"/>
      <c r="UXY9140" s="36"/>
      <c r="UXZ9140" s="6"/>
      <c r="UYC9140" s="11"/>
      <c r="UYD9140" s="36"/>
      <c r="UYE9140" s="6"/>
      <c r="UYH9140" s="11"/>
      <c r="UYI9140" s="36"/>
      <c r="UYJ9140" s="6"/>
      <c r="UYM9140" s="11"/>
      <c r="UYN9140" s="36"/>
      <c r="UYO9140" s="6"/>
      <c r="UYR9140" s="11"/>
      <c r="UYS9140" s="36"/>
      <c r="UYT9140" s="6"/>
      <c r="UYW9140" s="11"/>
      <c r="UYX9140" s="36"/>
      <c r="UYY9140" s="6"/>
      <c r="UZB9140" s="11"/>
      <c r="UZC9140" s="36"/>
      <c r="UZD9140" s="6"/>
      <c r="UZG9140" s="11"/>
      <c r="UZH9140" s="36"/>
      <c r="UZI9140" s="6"/>
      <c r="UZL9140" s="11"/>
      <c r="UZM9140" s="36"/>
      <c r="UZN9140" s="6"/>
      <c r="UZQ9140" s="11"/>
      <c r="UZR9140" s="36"/>
      <c r="UZS9140" s="6"/>
      <c r="UZV9140" s="11"/>
      <c r="UZW9140" s="36"/>
      <c r="UZX9140" s="6"/>
      <c r="VAA9140" s="11"/>
      <c r="VAB9140" s="36"/>
      <c r="VAC9140" s="6"/>
      <c r="VAF9140" s="11"/>
      <c r="VAG9140" s="36"/>
      <c r="VAH9140" s="6"/>
      <c r="VAK9140" s="11"/>
      <c r="VAL9140" s="36"/>
      <c r="VAM9140" s="6"/>
      <c r="VAP9140" s="11"/>
      <c r="VAQ9140" s="36"/>
      <c r="VAR9140" s="6"/>
      <c r="VAU9140" s="11"/>
      <c r="VAV9140" s="36"/>
      <c r="VAW9140" s="6"/>
      <c r="VAZ9140" s="11"/>
      <c r="VBA9140" s="36"/>
      <c r="VBB9140" s="6"/>
      <c r="VBE9140" s="11"/>
      <c r="VBF9140" s="36"/>
      <c r="VBG9140" s="6"/>
      <c r="VBJ9140" s="11"/>
      <c r="VBK9140" s="36"/>
      <c r="VBL9140" s="6"/>
      <c r="VBO9140" s="11"/>
      <c r="VBP9140" s="36"/>
      <c r="VBQ9140" s="6"/>
      <c r="VBT9140" s="11"/>
      <c r="VBU9140" s="36"/>
      <c r="VBV9140" s="6"/>
      <c r="VBY9140" s="11"/>
      <c r="VBZ9140" s="36"/>
      <c r="VCA9140" s="6"/>
      <c r="VCD9140" s="11"/>
      <c r="VCE9140" s="36"/>
      <c r="VCF9140" s="6"/>
      <c r="VCI9140" s="11"/>
      <c r="VCJ9140" s="36"/>
      <c r="VCK9140" s="6"/>
      <c r="VCN9140" s="11"/>
      <c r="VCO9140" s="36"/>
      <c r="VCP9140" s="6"/>
      <c r="VCS9140" s="11"/>
      <c r="VCT9140" s="36"/>
      <c r="VCU9140" s="6"/>
      <c r="VCX9140" s="11"/>
      <c r="VCY9140" s="36"/>
      <c r="VCZ9140" s="6"/>
      <c r="VDC9140" s="11"/>
      <c r="VDD9140" s="36"/>
      <c r="VDE9140" s="6"/>
      <c r="VDH9140" s="11"/>
      <c r="VDI9140" s="36"/>
      <c r="VDJ9140" s="6"/>
      <c r="VDM9140" s="11"/>
      <c r="VDN9140" s="36"/>
      <c r="VDO9140" s="6"/>
      <c r="VDR9140" s="11"/>
      <c r="VDS9140" s="36"/>
      <c r="VDT9140" s="6"/>
      <c r="VDW9140" s="11"/>
      <c r="VDX9140" s="36"/>
      <c r="VDY9140" s="6"/>
      <c r="VEB9140" s="11"/>
      <c r="VEC9140" s="36"/>
      <c r="VED9140" s="6"/>
      <c r="VEG9140" s="11"/>
      <c r="VEH9140" s="36"/>
      <c r="VEI9140" s="6"/>
      <c r="VEL9140" s="11"/>
      <c r="VEM9140" s="36"/>
      <c r="VEN9140" s="6"/>
      <c r="VEQ9140" s="11"/>
      <c r="VER9140" s="36"/>
      <c r="VES9140" s="6"/>
      <c r="VEV9140" s="11"/>
      <c r="VEW9140" s="36"/>
      <c r="VEX9140" s="6"/>
      <c r="VFA9140" s="11"/>
      <c r="VFB9140" s="36"/>
      <c r="VFC9140" s="6"/>
      <c r="VFF9140" s="11"/>
      <c r="VFG9140" s="36"/>
      <c r="VFH9140" s="6"/>
      <c r="VFK9140" s="11"/>
      <c r="VFL9140" s="36"/>
      <c r="VFM9140" s="6"/>
      <c r="VFP9140" s="11"/>
      <c r="VFQ9140" s="36"/>
      <c r="VFR9140" s="6"/>
      <c r="VFU9140" s="11"/>
      <c r="VFV9140" s="36"/>
      <c r="VFW9140" s="6"/>
      <c r="VFZ9140" s="11"/>
      <c r="VGA9140" s="36"/>
      <c r="VGB9140" s="6"/>
      <c r="VGE9140" s="11"/>
      <c r="VGF9140" s="36"/>
      <c r="VGG9140" s="6"/>
      <c r="VGJ9140" s="11"/>
      <c r="VGK9140" s="36"/>
      <c r="VGL9140" s="6"/>
      <c r="VGO9140" s="11"/>
      <c r="VGP9140" s="36"/>
      <c r="VGQ9140" s="6"/>
      <c r="VGT9140" s="11"/>
      <c r="VGU9140" s="36"/>
      <c r="VGV9140" s="6"/>
      <c r="VGY9140" s="11"/>
      <c r="VGZ9140" s="36"/>
      <c r="VHA9140" s="6"/>
      <c r="VHD9140" s="11"/>
      <c r="VHE9140" s="36"/>
      <c r="VHF9140" s="6"/>
      <c r="VHI9140" s="11"/>
      <c r="VHJ9140" s="36"/>
      <c r="VHK9140" s="6"/>
      <c r="VHN9140" s="11"/>
      <c r="VHO9140" s="36"/>
      <c r="VHP9140" s="6"/>
      <c r="VHS9140" s="11"/>
      <c r="VHT9140" s="36"/>
      <c r="VHU9140" s="6"/>
      <c r="VHX9140" s="11"/>
      <c r="VHY9140" s="36"/>
      <c r="VHZ9140" s="6"/>
      <c r="VIC9140" s="11"/>
      <c r="VID9140" s="36"/>
      <c r="VIE9140" s="6"/>
      <c r="VIH9140" s="11"/>
      <c r="VII9140" s="36"/>
      <c r="VIJ9140" s="6"/>
      <c r="VIM9140" s="11"/>
      <c r="VIN9140" s="36"/>
      <c r="VIO9140" s="6"/>
      <c r="VIR9140" s="11"/>
      <c r="VIS9140" s="36"/>
      <c r="VIT9140" s="6"/>
      <c r="VIW9140" s="11"/>
      <c r="VIX9140" s="36"/>
      <c r="VIY9140" s="6"/>
      <c r="VJB9140" s="11"/>
      <c r="VJC9140" s="36"/>
      <c r="VJD9140" s="6"/>
      <c r="VJG9140" s="11"/>
      <c r="VJH9140" s="36"/>
      <c r="VJI9140" s="6"/>
      <c r="VJL9140" s="11"/>
      <c r="VJM9140" s="36"/>
      <c r="VJN9140" s="6"/>
      <c r="VJQ9140" s="11"/>
      <c r="VJR9140" s="36"/>
      <c r="VJS9140" s="6"/>
      <c r="VJV9140" s="11"/>
      <c r="VJW9140" s="36"/>
      <c r="VJX9140" s="6"/>
      <c r="VKA9140" s="11"/>
      <c r="VKB9140" s="36"/>
      <c r="VKC9140" s="6"/>
      <c r="VKF9140" s="11"/>
      <c r="VKG9140" s="36"/>
      <c r="VKH9140" s="6"/>
      <c r="VKK9140" s="11"/>
      <c r="VKL9140" s="36"/>
      <c r="VKM9140" s="6"/>
      <c r="VKP9140" s="11"/>
      <c r="VKQ9140" s="36"/>
      <c r="VKR9140" s="6"/>
      <c r="VKU9140" s="11"/>
      <c r="VKV9140" s="36"/>
      <c r="VKW9140" s="6"/>
      <c r="VKZ9140" s="11"/>
      <c r="VLA9140" s="36"/>
      <c r="VLB9140" s="6"/>
      <c r="VLE9140" s="11"/>
      <c r="VLF9140" s="36"/>
      <c r="VLG9140" s="6"/>
      <c r="VLJ9140" s="11"/>
      <c r="VLK9140" s="36"/>
      <c r="VLL9140" s="6"/>
      <c r="VLO9140" s="11"/>
      <c r="VLP9140" s="36"/>
      <c r="VLQ9140" s="6"/>
      <c r="VLT9140" s="11"/>
      <c r="VLU9140" s="36"/>
      <c r="VLV9140" s="6"/>
      <c r="VLY9140" s="11"/>
      <c r="VLZ9140" s="36"/>
      <c r="VMA9140" s="6"/>
      <c r="VMD9140" s="11"/>
      <c r="VME9140" s="36"/>
      <c r="VMF9140" s="6"/>
      <c r="VMI9140" s="11"/>
      <c r="VMJ9140" s="36"/>
      <c r="VMK9140" s="6"/>
      <c r="VMN9140" s="11"/>
      <c r="VMO9140" s="36"/>
      <c r="VMP9140" s="6"/>
      <c r="VMS9140" s="11"/>
      <c r="VMT9140" s="36"/>
      <c r="VMU9140" s="6"/>
      <c r="VMX9140" s="11"/>
      <c r="VMY9140" s="36"/>
      <c r="VMZ9140" s="6"/>
      <c r="VNC9140" s="11"/>
      <c r="VND9140" s="36"/>
      <c r="VNE9140" s="6"/>
      <c r="VNH9140" s="11"/>
      <c r="VNI9140" s="36"/>
      <c r="VNJ9140" s="6"/>
      <c r="VNM9140" s="11"/>
      <c r="VNN9140" s="36"/>
      <c r="VNO9140" s="6"/>
      <c r="VNR9140" s="11"/>
      <c r="VNS9140" s="36"/>
      <c r="VNT9140" s="6"/>
      <c r="VNW9140" s="11"/>
      <c r="VNX9140" s="36"/>
      <c r="VNY9140" s="6"/>
      <c r="VOB9140" s="11"/>
      <c r="VOC9140" s="36"/>
      <c r="VOD9140" s="6"/>
      <c r="VOG9140" s="11"/>
      <c r="VOH9140" s="36"/>
      <c r="VOI9140" s="6"/>
      <c r="VOL9140" s="11"/>
      <c r="VOM9140" s="36"/>
      <c r="VON9140" s="6"/>
      <c r="VOQ9140" s="11"/>
      <c r="VOR9140" s="36"/>
      <c r="VOS9140" s="6"/>
      <c r="VOV9140" s="11"/>
      <c r="VOW9140" s="36"/>
      <c r="VOX9140" s="6"/>
      <c r="VPA9140" s="11"/>
      <c r="VPB9140" s="36"/>
      <c r="VPC9140" s="6"/>
      <c r="VPF9140" s="11"/>
      <c r="VPG9140" s="36"/>
      <c r="VPH9140" s="6"/>
      <c r="VPK9140" s="11"/>
      <c r="VPL9140" s="36"/>
      <c r="VPM9140" s="6"/>
      <c r="VPP9140" s="11"/>
      <c r="VPQ9140" s="36"/>
      <c r="VPR9140" s="6"/>
      <c r="VPU9140" s="11"/>
      <c r="VPV9140" s="36"/>
      <c r="VPW9140" s="6"/>
      <c r="VPZ9140" s="11"/>
      <c r="VQA9140" s="36"/>
      <c r="VQB9140" s="6"/>
      <c r="VQE9140" s="11"/>
      <c r="VQF9140" s="36"/>
      <c r="VQG9140" s="6"/>
      <c r="VQJ9140" s="11"/>
      <c r="VQK9140" s="36"/>
      <c r="VQL9140" s="6"/>
      <c r="VQO9140" s="11"/>
      <c r="VQP9140" s="36"/>
      <c r="VQQ9140" s="6"/>
      <c r="VQT9140" s="11"/>
      <c r="VQU9140" s="36"/>
      <c r="VQV9140" s="6"/>
      <c r="VQY9140" s="11"/>
      <c r="VQZ9140" s="36"/>
      <c r="VRA9140" s="6"/>
      <c r="VRD9140" s="11"/>
      <c r="VRE9140" s="36"/>
      <c r="VRF9140" s="6"/>
      <c r="VRI9140" s="11"/>
      <c r="VRJ9140" s="36"/>
      <c r="VRK9140" s="6"/>
      <c r="VRN9140" s="11"/>
      <c r="VRO9140" s="36"/>
      <c r="VRP9140" s="6"/>
      <c r="VRS9140" s="11"/>
      <c r="VRT9140" s="36"/>
      <c r="VRU9140" s="6"/>
      <c r="VRX9140" s="11"/>
      <c r="VRY9140" s="36"/>
      <c r="VRZ9140" s="6"/>
      <c r="VSC9140" s="11"/>
      <c r="VSD9140" s="36"/>
      <c r="VSE9140" s="6"/>
      <c r="VSH9140" s="11"/>
      <c r="VSI9140" s="36"/>
      <c r="VSJ9140" s="6"/>
      <c r="VSM9140" s="11"/>
      <c r="VSN9140" s="36"/>
      <c r="VSO9140" s="6"/>
      <c r="VSR9140" s="11"/>
      <c r="VSS9140" s="36"/>
      <c r="VST9140" s="6"/>
      <c r="VSW9140" s="11"/>
      <c r="VSX9140" s="36"/>
      <c r="VSY9140" s="6"/>
      <c r="VTB9140" s="11"/>
      <c r="VTC9140" s="36"/>
      <c r="VTD9140" s="6"/>
      <c r="VTG9140" s="11"/>
      <c r="VTH9140" s="36"/>
      <c r="VTI9140" s="6"/>
      <c r="VTL9140" s="11"/>
      <c r="VTM9140" s="36"/>
      <c r="VTN9140" s="6"/>
      <c r="VTQ9140" s="11"/>
      <c r="VTR9140" s="36"/>
      <c r="VTS9140" s="6"/>
      <c r="VTV9140" s="11"/>
      <c r="VTW9140" s="36"/>
      <c r="VTX9140" s="6"/>
      <c r="VUA9140" s="11"/>
      <c r="VUB9140" s="36"/>
      <c r="VUC9140" s="6"/>
      <c r="VUF9140" s="11"/>
      <c r="VUG9140" s="36"/>
      <c r="VUH9140" s="6"/>
      <c r="VUK9140" s="11"/>
      <c r="VUL9140" s="36"/>
      <c r="VUM9140" s="6"/>
      <c r="VUP9140" s="11"/>
      <c r="VUQ9140" s="36"/>
      <c r="VUR9140" s="6"/>
      <c r="VUU9140" s="11"/>
      <c r="VUV9140" s="36"/>
      <c r="VUW9140" s="6"/>
      <c r="VUZ9140" s="11"/>
      <c r="VVA9140" s="36"/>
      <c r="VVB9140" s="6"/>
      <c r="VVE9140" s="11"/>
      <c r="VVF9140" s="36"/>
      <c r="VVG9140" s="6"/>
      <c r="VVJ9140" s="11"/>
      <c r="VVK9140" s="36"/>
      <c r="VVL9140" s="6"/>
      <c r="VVO9140" s="11"/>
      <c r="VVP9140" s="36"/>
      <c r="VVQ9140" s="6"/>
      <c r="VVT9140" s="11"/>
      <c r="VVU9140" s="36"/>
      <c r="VVV9140" s="6"/>
      <c r="VVY9140" s="11"/>
      <c r="VVZ9140" s="36"/>
      <c r="VWA9140" s="6"/>
      <c r="VWD9140" s="11"/>
      <c r="VWE9140" s="36"/>
      <c r="VWF9140" s="6"/>
      <c r="VWI9140" s="11"/>
      <c r="VWJ9140" s="36"/>
      <c r="VWK9140" s="6"/>
      <c r="VWN9140" s="11"/>
      <c r="VWO9140" s="36"/>
      <c r="VWP9140" s="6"/>
      <c r="VWS9140" s="11"/>
      <c r="VWT9140" s="36"/>
      <c r="VWU9140" s="6"/>
      <c r="VWX9140" s="11"/>
      <c r="VWY9140" s="36"/>
      <c r="VWZ9140" s="6"/>
      <c r="VXC9140" s="11"/>
      <c r="VXD9140" s="36"/>
      <c r="VXE9140" s="6"/>
      <c r="VXH9140" s="11"/>
      <c r="VXI9140" s="36"/>
      <c r="VXJ9140" s="6"/>
      <c r="VXM9140" s="11"/>
      <c r="VXN9140" s="36"/>
      <c r="VXO9140" s="6"/>
      <c r="VXR9140" s="11"/>
      <c r="VXS9140" s="36"/>
      <c r="VXT9140" s="6"/>
      <c r="VXW9140" s="11"/>
      <c r="VXX9140" s="36"/>
      <c r="VXY9140" s="6"/>
      <c r="VYB9140" s="11"/>
      <c r="VYC9140" s="36"/>
      <c r="VYD9140" s="6"/>
      <c r="VYG9140" s="11"/>
      <c r="VYH9140" s="36"/>
      <c r="VYI9140" s="6"/>
      <c r="VYL9140" s="11"/>
      <c r="VYM9140" s="36"/>
      <c r="VYN9140" s="6"/>
      <c r="VYQ9140" s="11"/>
      <c r="VYR9140" s="36"/>
      <c r="VYS9140" s="6"/>
      <c r="VYV9140" s="11"/>
      <c r="VYW9140" s="36"/>
      <c r="VYX9140" s="6"/>
      <c r="VZA9140" s="11"/>
      <c r="VZB9140" s="36"/>
      <c r="VZC9140" s="6"/>
      <c r="VZF9140" s="11"/>
      <c r="VZG9140" s="36"/>
      <c r="VZH9140" s="6"/>
      <c r="VZK9140" s="11"/>
      <c r="VZL9140" s="36"/>
      <c r="VZM9140" s="6"/>
      <c r="VZP9140" s="11"/>
      <c r="VZQ9140" s="36"/>
      <c r="VZR9140" s="6"/>
      <c r="VZU9140" s="11"/>
      <c r="VZV9140" s="36"/>
      <c r="VZW9140" s="6"/>
      <c r="VZZ9140" s="11"/>
      <c r="WAA9140" s="36"/>
      <c r="WAB9140" s="6"/>
      <c r="WAE9140" s="11"/>
      <c r="WAF9140" s="36"/>
      <c r="WAG9140" s="6"/>
      <c r="WAJ9140" s="11"/>
      <c r="WAK9140" s="36"/>
      <c r="WAL9140" s="6"/>
      <c r="WAO9140" s="11"/>
      <c r="WAP9140" s="36"/>
      <c r="WAQ9140" s="6"/>
      <c r="WAT9140" s="11"/>
      <c r="WAU9140" s="36"/>
      <c r="WAV9140" s="6"/>
      <c r="WAY9140" s="11"/>
      <c r="WAZ9140" s="36"/>
      <c r="WBA9140" s="6"/>
      <c r="WBD9140" s="11"/>
      <c r="WBE9140" s="36"/>
      <c r="WBF9140" s="6"/>
      <c r="WBI9140" s="11"/>
      <c r="WBJ9140" s="36"/>
      <c r="WBK9140" s="6"/>
      <c r="WBN9140" s="11"/>
      <c r="WBO9140" s="36"/>
      <c r="WBP9140" s="6"/>
      <c r="WBS9140" s="11"/>
      <c r="WBT9140" s="36"/>
      <c r="WBU9140" s="6"/>
      <c r="WBX9140" s="11"/>
      <c r="WBY9140" s="36"/>
      <c r="WBZ9140" s="6"/>
      <c r="WCC9140" s="11"/>
      <c r="WCD9140" s="36"/>
      <c r="WCE9140" s="6"/>
      <c r="WCH9140" s="11"/>
      <c r="WCI9140" s="36"/>
      <c r="WCJ9140" s="6"/>
      <c r="WCM9140" s="11"/>
      <c r="WCN9140" s="36"/>
      <c r="WCO9140" s="6"/>
      <c r="WCR9140" s="11"/>
      <c r="WCS9140" s="36"/>
      <c r="WCT9140" s="6"/>
      <c r="WCW9140" s="11"/>
      <c r="WCX9140" s="36"/>
      <c r="WCY9140" s="6"/>
      <c r="WDB9140" s="11"/>
      <c r="WDC9140" s="36"/>
      <c r="WDD9140" s="6"/>
      <c r="WDG9140" s="11"/>
      <c r="WDH9140" s="36"/>
      <c r="WDI9140" s="6"/>
      <c r="WDL9140" s="11"/>
      <c r="WDM9140" s="36"/>
      <c r="WDN9140" s="6"/>
      <c r="WDQ9140" s="11"/>
      <c r="WDR9140" s="36"/>
      <c r="WDS9140" s="6"/>
      <c r="WDV9140" s="11"/>
      <c r="WDW9140" s="36"/>
      <c r="WDX9140" s="6"/>
      <c r="WEA9140" s="11"/>
      <c r="WEB9140" s="36"/>
      <c r="WEC9140" s="6"/>
      <c r="WEF9140" s="11"/>
      <c r="WEG9140" s="36"/>
      <c r="WEH9140" s="6"/>
      <c r="WEK9140" s="11"/>
      <c r="WEL9140" s="36"/>
      <c r="WEM9140" s="6"/>
      <c r="WEP9140" s="11"/>
      <c r="WEQ9140" s="36"/>
      <c r="WER9140" s="6"/>
      <c r="WEU9140" s="11"/>
      <c r="WEV9140" s="36"/>
      <c r="WEW9140" s="6"/>
      <c r="WEZ9140" s="11"/>
      <c r="WFA9140" s="36"/>
      <c r="WFB9140" s="6"/>
      <c r="WFE9140" s="11"/>
      <c r="WFF9140" s="36"/>
      <c r="WFG9140" s="6"/>
      <c r="WFJ9140" s="11"/>
      <c r="WFK9140" s="36"/>
      <c r="WFL9140" s="6"/>
      <c r="WFO9140" s="11"/>
      <c r="WFP9140" s="36"/>
      <c r="WFQ9140" s="6"/>
      <c r="WFT9140" s="11"/>
      <c r="WFU9140" s="36"/>
      <c r="WFV9140" s="6"/>
      <c r="WFY9140" s="11"/>
      <c r="WFZ9140" s="36"/>
      <c r="WGA9140" s="6"/>
      <c r="WGD9140" s="11"/>
      <c r="WGE9140" s="36"/>
      <c r="WGF9140" s="6"/>
      <c r="WGI9140" s="11"/>
      <c r="WGJ9140" s="36"/>
      <c r="WGK9140" s="6"/>
      <c r="WGN9140" s="11"/>
      <c r="WGO9140" s="36"/>
      <c r="WGP9140" s="6"/>
      <c r="WGS9140" s="11"/>
      <c r="WGT9140" s="36"/>
      <c r="WGU9140" s="6"/>
      <c r="WGX9140" s="11"/>
      <c r="WGY9140" s="36"/>
      <c r="WGZ9140" s="6"/>
      <c r="WHC9140" s="11"/>
      <c r="WHD9140" s="36"/>
      <c r="WHE9140" s="6"/>
      <c r="WHH9140" s="11"/>
      <c r="WHI9140" s="36"/>
      <c r="WHJ9140" s="6"/>
      <c r="WHM9140" s="11"/>
      <c r="WHN9140" s="36"/>
      <c r="WHO9140" s="6"/>
      <c r="WHR9140" s="11"/>
      <c r="WHS9140" s="36"/>
      <c r="WHT9140" s="6"/>
      <c r="WHW9140" s="11"/>
      <c r="WHX9140" s="36"/>
      <c r="WHY9140" s="6"/>
      <c r="WIB9140" s="11"/>
      <c r="WIC9140" s="36"/>
      <c r="WID9140" s="6"/>
      <c r="WIG9140" s="11"/>
      <c r="WIH9140" s="36"/>
      <c r="WII9140" s="6"/>
      <c r="WIL9140" s="11"/>
      <c r="WIM9140" s="36"/>
      <c r="WIN9140" s="6"/>
      <c r="WIQ9140" s="11"/>
      <c r="WIR9140" s="36"/>
      <c r="WIS9140" s="6"/>
      <c r="WIV9140" s="11"/>
      <c r="WIW9140" s="36"/>
      <c r="WIX9140" s="6"/>
      <c r="WJA9140" s="11"/>
      <c r="WJB9140" s="36"/>
      <c r="WJC9140" s="6"/>
      <c r="WJF9140" s="11"/>
      <c r="WJG9140" s="36"/>
      <c r="WJH9140" s="6"/>
      <c r="WJK9140" s="11"/>
      <c r="WJL9140" s="36"/>
      <c r="WJM9140" s="6"/>
      <c r="WJP9140" s="11"/>
      <c r="WJQ9140" s="36"/>
      <c r="WJR9140" s="6"/>
      <c r="WJU9140" s="11"/>
      <c r="WJV9140" s="36"/>
      <c r="WJW9140" s="6"/>
      <c r="WJZ9140" s="11"/>
      <c r="WKA9140" s="36"/>
      <c r="WKB9140" s="6"/>
      <c r="WKE9140" s="11"/>
      <c r="WKF9140" s="36"/>
      <c r="WKG9140" s="6"/>
      <c r="WKJ9140" s="11"/>
      <c r="WKK9140" s="36"/>
      <c r="WKL9140" s="6"/>
      <c r="WKO9140" s="11"/>
      <c r="WKP9140" s="36"/>
      <c r="WKQ9140" s="6"/>
      <c r="WKT9140" s="11"/>
      <c r="WKU9140" s="36"/>
      <c r="WKV9140" s="6"/>
      <c r="WKY9140" s="11"/>
      <c r="WKZ9140" s="36"/>
      <c r="WLA9140" s="6"/>
      <c r="WLD9140" s="11"/>
      <c r="WLE9140" s="36"/>
      <c r="WLF9140" s="6"/>
      <c r="WLI9140" s="11"/>
      <c r="WLJ9140" s="36"/>
      <c r="WLK9140" s="6"/>
      <c r="WLN9140" s="11"/>
      <c r="WLO9140" s="36"/>
      <c r="WLP9140" s="6"/>
      <c r="WLS9140" s="11"/>
      <c r="WLT9140" s="36"/>
      <c r="WLU9140" s="6"/>
      <c r="WLX9140" s="11"/>
      <c r="WLY9140" s="36"/>
      <c r="WLZ9140" s="6"/>
      <c r="WMC9140" s="11"/>
      <c r="WMD9140" s="36"/>
      <c r="WME9140" s="6"/>
      <c r="WMH9140" s="11"/>
      <c r="WMI9140" s="36"/>
      <c r="WMJ9140" s="6"/>
      <c r="WMM9140" s="11"/>
      <c r="WMN9140" s="36"/>
      <c r="WMO9140" s="6"/>
      <c r="WMR9140" s="11"/>
      <c r="WMS9140" s="36"/>
      <c r="WMT9140" s="6"/>
      <c r="WMW9140" s="11"/>
      <c r="WMX9140" s="36"/>
      <c r="WMY9140" s="6"/>
      <c r="WNB9140" s="11"/>
      <c r="WNC9140" s="36"/>
      <c r="WND9140" s="6"/>
      <c r="WNG9140" s="11"/>
      <c r="WNH9140" s="36"/>
      <c r="WNI9140" s="6"/>
      <c r="WNL9140" s="11"/>
      <c r="WNM9140" s="36"/>
      <c r="WNN9140" s="6"/>
      <c r="WNQ9140" s="11"/>
      <c r="WNR9140" s="36"/>
      <c r="WNS9140" s="6"/>
      <c r="WNV9140" s="11"/>
      <c r="WNW9140" s="36"/>
      <c r="WNX9140" s="6"/>
      <c r="WOA9140" s="11"/>
      <c r="WOB9140" s="36"/>
      <c r="WOC9140" s="6"/>
      <c r="WOF9140" s="11"/>
      <c r="WOG9140" s="36"/>
      <c r="WOH9140" s="6"/>
      <c r="WOK9140" s="11"/>
      <c r="WOL9140" s="36"/>
      <c r="WOM9140" s="6"/>
      <c r="WOP9140" s="11"/>
      <c r="WOQ9140" s="36"/>
      <c r="WOR9140" s="6"/>
      <c r="WOU9140" s="11"/>
      <c r="WOV9140" s="36"/>
      <c r="WOW9140" s="6"/>
      <c r="WOZ9140" s="11"/>
      <c r="WPA9140" s="36"/>
      <c r="WPB9140" s="6"/>
      <c r="WPE9140" s="11"/>
      <c r="WPF9140" s="36"/>
      <c r="WPG9140" s="6"/>
      <c r="WPJ9140" s="11"/>
      <c r="WPK9140" s="36"/>
      <c r="WPL9140" s="6"/>
      <c r="WPO9140" s="11"/>
      <c r="WPP9140" s="36"/>
      <c r="WPQ9140" s="6"/>
      <c r="WPT9140" s="11"/>
      <c r="WPU9140" s="36"/>
      <c r="WPV9140" s="6"/>
      <c r="WPY9140" s="11"/>
      <c r="WPZ9140" s="36"/>
      <c r="WQA9140" s="6"/>
      <c r="WQD9140" s="11"/>
      <c r="WQE9140" s="36"/>
      <c r="WQF9140" s="6"/>
      <c r="WQI9140" s="11"/>
      <c r="WQJ9140" s="36"/>
      <c r="WQK9140" s="6"/>
      <c r="WQN9140" s="11"/>
      <c r="WQO9140" s="36"/>
      <c r="WQP9140" s="6"/>
      <c r="WQS9140" s="11"/>
      <c r="WQT9140" s="36"/>
      <c r="WQU9140" s="6"/>
      <c r="WQX9140" s="11"/>
      <c r="WQY9140" s="36"/>
      <c r="WQZ9140" s="6"/>
      <c r="WRC9140" s="11"/>
      <c r="WRD9140" s="36"/>
      <c r="WRE9140" s="6"/>
      <c r="WRH9140" s="11"/>
      <c r="WRI9140" s="36"/>
      <c r="WRJ9140" s="6"/>
      <c r="WRM9140" s="11"/>
      <c r="WRN9140" s="36"/>
      <c r="WRO9140" s="6"/>
      <c r="WRR9140" s="11"/>
      <c r="WRS9140" s="36"/>
      <c r="WRT9140" s="6"/>
      <c r="WRW9140" s="11"/>
      <c r="WRX9140" s="36"/>
      <c r="WRY9140" s="6"/>
      <c r="WSB9140" s="11"/>
      <c r="WSC9140" s="36"/>
      <c r="WSD9140" s="6"/>
      <c r="WSG9140" s="11"/>
      <c r="WSH9140" s="36"/>
      <c r="WSI9140" s="6"/>
      <c r="WSL9140" s="11"/>
      <c r="WSM9140" s="36"/>
      <c r="WSN9140" s="6"/>
      <c r="WSQ9140" s="11"/>
      <c r="WSR9140" s="36"/>
      <c r="WSS9140" s="6"/>
      <c r="WSV9140" s="11"/>
      <c r="WSW9140" s="36"/>
      <c r="WSX9140" s="6"/>
      <c r="WTA9140" s="11"/>
      <c r="WTB9140" s="36"/>
      <c r="WTC9140" s="6"/>
      <c r="WTF9140" s="11"/>
      <c r="WTG9140" s="36"/>
      <c r="WTH9140" s="6"/>
      <c r="WTK9140" s="11"/>
      <c r="WTL9140" s="36"/>
      <c r="WTM9140" s="6"/>
      <c r="WTP9140" s="11"/>
      <c r="WTQ9140" s="36"/>
      <c r="WTR9140" s="6"/>
      <c r="WTU9140" s="11"/>
      <c r="WTV9140" s="36"/>
      <c r="WTW9140" s="6"/>
      <c r="WTZ9140" s="11"/>
      <c r="WUA9140" s="36"/>
      <c r="WUB9140" s="6"/>
      <c r="WUE9140" s="11"/>
      <c r="WUF9140" s="36"/>
      <c r="WUG9140" s="6"/>
      <c r="WUJ9140" s="11"/>
      <c r="WUK9140" s="36"/>
      <c r="WUL9140" s="6"/>
      <c r="WUO9140" s="11"/>
      <c r="WUP9140" s="36"/>
      <c r="WUQ9140" s="6"/>
      <c r="WUT9140" s="11"/>
      <c r="WUU9140" s="36"/>
      <c r="WUV9140" s="6"/>
      <c r="WUY9140" s="11"/>
      <c r="WUZ9140" s="36"/>
      <c r="WVA9140" s="6"/>
      <c r="WVD9140" s="11"/>
      <c r="WVE9140" s="36"/>
      <c r="WVF9140" s="6"/>
      <c r="WVI9140" s="11"/>
      <c r="WVJ9140" s="36"/>
      <c r="WVK9140" s="6"/>
      <c r="WVN9140" s="11"/>
      <c r="WVO9140" s="36"/>
      <c r="WVP9140" s="6"/>
      <c r="WVS9140" s="11"/>
      <c r="WVT9140" s="36"/>
      <c r="WVU9140" s="6"/>
      <c r="WVX9140" s="11"/>
      <c r="WVY9140" s="36"/>
      <c r="WVZ9140" s="6"/>
      <c r="WWC9140" s="11"/>
      <c r="WWD9140" s="36"/>
      <c r="WWE9140" s="6"/>
      <c r="WWH9140" s="11"/>
      <c r="WWI9140" s="36"/>
      <c r="WWJ9140" s="6"/>
      <c r="WWM9140" s="11"/>
      <c r="WWN9140" s="36"/>
      <c r="WWO9140" s="6"/>
      <c r="WWR9140" s="11"/>
      <c r="WWS9140" s="36"/>
      <c r="WWT9140" s="6"/>
      <c r="WWW9140" s="11"/>
      <c r="WWX9140" s="36"/>
      <c r="WWY9140" s="6"/>
      <c r="WXB9140" s="11"/>
      <c r="WXC9140" s="36"/>
      <c r="WXD9140" s="6"/>
      <c r="WXG9140" s="11"/>
      <c r="WXH9140" s="36"/>
      <c r="WXI9140" s="6"/>
      <c r="WXL9140" s="11"/>
      <c r="WXM9140" s="36"/>
      <c r="WXN9140" s="6"/>
      <c r="WXQ9140" s="11"/>
      <c r="WXR9140" s="36"/>
      <c r="WXS9140" s="6"/>
      <c r="WXV9140" s="11"/>
      <c r="WXW9140" s="36"/>
      <c r="WXX9140" s="6"/>
      <c r="WYA9140" s="11"/>
      <c r="WYB9140" s="36"/>
      <c r="WYC9140" s="6"/>
      <c r="WYF9140" s="11"/>
      <c r="WYG9140" s="36"/>
      <c r="WYH9140" s="6"/>
      <c r="WYK9140" s="11"/>
      <c r="WYL9140" s="36"/>
      <c r="WYM9140" s="6"/>
      <c r="WYP9140" s="11"/>
      <c r="WYQ9140" s="36"/>
      <c r="WYR9140" s="6"/>
      <c r="WYU9140" s="11"/>
      <c r="WYV9140" s="36"/>
      <c r="WYW9140" s="6"/>
      <c r="WYZ9140" s="11"/>
      <c r="WZA9140" s="36"/>
      <c r="WZB9140" s="6"/>
      <c r="WZE9140" s="11"/>
      <c r="WZF9140" s="36"/>
      <c r="WZG9140" s="6"/>
      <c r="WZJ9140" s="11"/>
      <c r="WZK9140" s="36"/>
      <c r="WZL9140" s="6"/>
      <c r="WZO9140" s="11"/>
      <c r="WZP9140" s="36"/>
      <c r="WZQ9140" s="6"/>
      <c r="WZT9140" s="11"/>
      <c r="WZU9140" s="36"/>
      <c r="WZV9140" s="6"/>
      <c r="WZY9140" s="11"/>
      <c r="WZZ9140" s="36"/>
      <c r="XAA9140" s="6"/>
      <c r="XAD9140" s="11"/>
      <c r="XAE9140" s="36"/>
      <c r="XAF9140" s="6"/>
      <c r="XAI9140" s="11"/>
      <c r="XAJ9140" s="36"/>
      <c r="XAK9140" s="6"/>
      <c r="XAN9140" s="11"/>
      <c r="XAO9140" s="36"/>
      <c r="XAP9140" s="6"/>
      <c r="XAS9140" s="11"/>
      <c r="XAT9140" s="36"/>
      <c r="XAU9140" s="6"/>
      <c r="XAX9140" s="11"/>
      <c r="XAY9140" s="36"/>
      <c r="XAZ9140" s="6"/>
      <c r="XBC9140" s="11"/>
      <c r="XBD9140" s="36"/>
      <c r="XBE9140" s="6"/>
      <c r="XBH9140" s="11"/>
      <c r="XBI9140" s="36"/>
      <c r="XBJ9140" s="6"/>
      <c r="XBM9140" s="11"/>
      <c r="XBN9140" s="36"/>
      <c r="XBO9140" s="6"/>
      <c r="XBR9140" s="11"/>
      <c r="XBS9140" s="36"/>
      <c r="XBT9140" s="6"/>
      <c r="XBW9140" s="11"/>
      <c r="XBX9140" s="36"/>
      <c r="XBY9140" s="6"/>
      <c r="XCB9140" s="11"/>
      <c r="XCC9140" s="36"/>
      <c r="XCD9140" s="6"/>
      <c r="XCG9140" s="11"/>
      <c r="XCH9140" s="36"/>
      <c r="XCI9140" s="6"/>
      <c r="XCL9140" s="11"/>
      <c r="XCM9140" s="36"/>
      <c r="XCN9140" s="6"/>
      <c r="XCQ9140" s="11"/>
      <c r="XCR9140" s="36"/>
      <c r="XCS9140" s="6"/>
      <c r="XCV9140" s="11"/>
      <c r="XCW9140" s="36"/>
      <c r="XCX9140" s="6"/>
      <c r="XDA9140" s="11"/>
      <c r="XDB9140" s="36"/>
      <c r="XDC9140" s="6"/>
      <c r="XDF9140" s="11"/>
      <c r="XDG9140" s="36"/>
      <c r="XDH9140" s="6"/>
      <c r="XDK9140" s="11"/>
      <c r="XDL9140" s="36"/>
      <c r="XDM9140" s="6"/>
      <c r="XDP9140" s="11"/>
      <c r="XDQ9140" s="36"/>
      <c r="XDR9140" s="6"/>
      <c r="XDU9140" s="11"/>
      <c r="XDV9140" s="36"/>
      <c r="XDW9140" s="6"/>
      <c r="XDZ9140" s="11"/>
      <c r="XEA9140" s="36"/>
      <c r="XEB9140" s="6"/>
      <c r="XEE9140" s="11"/>
      <c r="XEF9140" s="36"/>
      <c r="XEG9140" s="6"/>
      <c r="XEJ9140" s="11"/>
      <c r="XEK9140" s="36"/>
      <c r="XEL9140" s="6"/>
      <c r="XEO9140" s="11"/>
      <c r="XEP9140" s="36"/>
      <c r="XEQ9140" s="6"/>
      <c r="XET9140" s="11"/>
      <c r="XEU9140" s="36"/>
      <c r="XEV9140" s="6"/>
      <c r="XEY9140" s="11"/>
      <c r="XEZ9140" s="36"/>
      <c r="XFA9140" s="6"/>
      <c r="XFD9140" s="11"/>
    </row>
    <row r="9141" spans="1:2046 2049:3071 3074:4096 4099:7166 7169:8191 8194:9216 9219:12286 12289:13311 13314:14336 14339:16384" s="35" customFormat="1" x14ac:dyDescent="0.3">
      <c r="A9141" s="6" t="s">
        <v>53</v>
      </c>
      <c r="B9141" s="35" t="s">
        <v>54</v>
      </c>
      <c r="C9141" s="35" t="s">
        <v>6</v>
      </c>
      <c r="D9141" s="11">
        <v>44895</v>
      </c>
      <c r="E9141" s="36">
        <v>44946</v>
      </c>
      <c r="F9141" s="35">
        <f t="shared" si="592"/>
        <v>2023</v>
      </c>
      <c r="G9141" s="35">
        <f t="shared" si="593"/>
        <v>1</v>
      </c>
      <c r="H9141" s="35">
        <f t="shared" si="594"/>
        <v>20</v>
      </c>
      <c r="I9141" s="35" t="str">
        <f t="shared" si="595"/>
        <v>Enero</v>
      </c>
      <c r="J9141" s="36"/>
      <c r="K9141" s="6"/>
      <c r="N9141" s="11"/>
      <c r="O9141" s="36"/>
      <c r="P9141" s="6"/>
      <c r="S9141" s="11"/>
      <c r="T9141" s="36"/>
      <c r="U9141" s="6"/>
      <c r="X9141" s="11"/>
      <c r="Y9141" s="36"/>
      <c r="Z9141" s="6"/>
      <c r="AC9141" s="11"/>
      <c r="AD9141" s="36"/>
      <c r="AE9141" s="6"/>
      <c r="AH9141" s="11"/>
      <c r="AI9141" s="36"/>
      <c r="AJ9141" s="6"/>
      <c r="AM9141" s="11"/>
      <c r="AN9141" s="36"/>
      <c r="AO9141" s="6"/>
      <c r="AR9141" s="11"/>
      <c r="AS9141" s="36"/>
      <c r="AT9141" s="6"/>
      <c r="AW9141" s="11"/>
      <c r="AX9141" s="36"/>
      <c r="AY9141" s="6"/>
      <c r="BB9141" s="11"/>
      <c r="BC9141" s="36"/>
      <c r="BD9141" s="6"/>
      <c r="BG9141" s="11"/>
      <c r="BH9141" s="36"/>
      <c r="BI9141" s="6"/>
      <c r="BL9141" s="11"/>
      <c r="BM9141" s="36"/>
      <c r="BN9141" s="6"/>
      <c r="BQ9141" s="11"/>
      <c r="BR9141" s="36"/>
      <c r="BS9141" s="6"/>
      <c r="BV9141" s="11"/>
      <c r="BW9141" s="36"/>
      <c r="BX9141" s="6"/>
      <c r="CA9141" s="11"/>
      <c r="CB9141" s="36"/>
      <c r="CC9141" s="6"/>
      <c r="CF9141" s="11"/>
      <c r="CG9141" s="36"/>
      <c r="CH9141" s="6"/>
      <c r="CK9141" s="11"/>
      <c r="CL9141" s="36"/>
      <c r="CM9141" s="6"/>
      <c r="CP9141" s="11"/>
      <c r="CQ9141" s="36"/>
      <c r="CR9141" s="6"/>
      <c r="CU9141" s="11"/>
      <c r="CV9141" s="36"/>
      <c r="CW9141" s="6"/>
      <c r="CZ9141" s="11"/>
      <c r="DA9141" s="36"/>
      <c r="DB9141" s="6"/>
      <c r="DE9141" s="11"/>
      <c r="DF9141" s="36"/>
      <c r="DG9141" s="6"/>
      <c r="DJ9141" s="11"/>
      <c r="DK9141" s="36"/>
      <c r="DL9141" s="6"/>
      <c r="DO9141" s="11"/>
      <c r="DP9141" s="36"/>
      <c r="DQ9141" s="6"/>
      <c r="DT9141" s="11"/>
      <c r="DU9141" s="36"/>
      <c r="DV9141" s="6"/>
      <c r="DY9141" s="11"/>
      <c r="DZ9141" s="36"/>
      <c r="EA9141" s="6"/>
      <c r="ED9141" s="11"/>
      <c r="EE9141" s="36"/>
      <c r="EF9141" s="6"/>
      <c r="EI9141" s="11"/>
      <c r="EJ9141" s="36"/>
      <c r="EK9141" s="6"/>
      <c r="EN9141" s="11"/>
      <c r="EO9141" s="36"/>
      <c r="EP9141" s="6"/>
      <c r="ES9141" s="11"/>
      <c r="ET9141" s="36"/>
      <c r="EU9141" s="6"/>
      <c r="EX9141" s="11"/>
      <c r="EY9141" s="36"/>
      <c r="EZ9141" s="6"/>
      <c r="FC9141" s="11"/>
      <c r="FD9141" s="36"/>
      <c r="FE9141" s="6"/>
      <c r="FH9141" s="11"/>
      <c r="FI9141" s="36"/>
      <c r="FJ9141" s="6"/>
      <c r="FM9141" s="11"/>
      <c r="FN9141" s="36"/>
      <c r="FO9141" s="6"/>
      <c r="FR9141" s="11"/>
      <c r="FS9141" s="36"/>
      <c r="FT9141" s="6"/>
      <c r="FW9141" s="11"/>
      <c r="FX9141" s="36"/>
      <c r="FY9141" s="6"/>
      <c r="GB9141" s="11"/>
      <c r="GC9141" s="36"/>
      <c r="GD9141" s="6"/>
      <c r="GG9141" s="11"/>
      <c r="GH9141" s="36"/>
      <c r="GI9141" s="6"/>
      <c r="GL9141" s="11"/>
      <c r="GM9141" s="36"/>
      <c r="GN9141" s="6"/>
      <c r="GQ9141" s="11"/>
      <c r="GR9141" s="36"/>
      <c r="GS9141" s="6"/>
      <c r="GV9141" s="11"/>
      <c r="GW9141" s="36"/>
      <c r="GX9141" s="6"/>
      <c r="HA9141" s="11"/>
      <c r="HB9141" s="36"/>
      <c r="HC9141" s="6"/>
      <c r="HF9141" s="11"/>
      <c r="HG9141" s="36"/>
      <c r="HH9141" s="6"/>
      <c r="HK9141" s="11"/>
      <c r="HL9141" s="36"/>
      <c r="HM9141" s="6"/>
      <c r="HP9141" s="11"/>
      <c r="HQ9141" s="36"/>
      <c r="HR9141" s="6"/>
      <c r="HU9141" s="11"/>
      <c r="HV9141" s="36"/>
      <c r="HW9141" s="6"/>
      <c r="HZ9141" s="11"/>
      <c r="IA9141" s="36"/>
      <c r="IB9141" s="6"/>
      <c r="IE9141" s="11"/>
      <c r="IF9141" s="36"/>
      <c r="IG9141" s="6"/>
      <c r="IJ9141" s="11"/>
      <c r="IK9141" s="36"/>
      <c r="IL9141" s="6"/>
      <c r="IO9141" s="11"/>
      <c r="IP9141" s="36"/>
      <c r="IQ9141" s="6"/>
      <c r="IT9141" s="11"/>
      <c r="IU9141" s="36"/>
      <c r="IV9141" s="6"/>
      <c r="IY9141" s="11"/>
      <c r="IZ9141" s="36"/>
      <c r="JA9141" s="6"/>
      <c r="JD9141" s="11"/>
      <c r="JE9141" s="36"/>
      <c r="JF9141" s="6"/>
      <c r="JI9141" s="11"/>
      <c r="JJ9141" s="36"/>
      <c r="JK9141" s="6"/>
      <c r="JN9141" s="11"/>
      <c r="JO9141" s="36"/>
      <c r="JP9141" s="6"/>
      <c r="JS9141" s="11"/>
      <c r="JT9141" s="36"/>
      <c r="JU9141" s="6"/>
      <c r="JX9141" s="11"/>
      <c r="JY9141" s="36"/>
      <c r="JZ9141" s="6"/>
      <c r="KC9141" s="11"/>
      <c r="KD9141" s="36"/>
      <c r="KE9141" s="6"/>
      <c r="KH9141" s="11"/>
      <c r="KI9141" s="36"/>
      <c r="KJ9141" s="6"/>
      <c r="KM9141" s="11"/>
      <c r="KN9141" s="36"/>
      <c r="KO9141" s="6"/>
      <c r="KR9141" s="11"/>
      <c r="KS9141" s="36"/>
      <c r="KT9141" s="6"/>
      <c r="KW9141" s="11"/>
      <c r="KX9141" s="36"/>
      <c r="KY9141" s="6"/>
      <c r="LB9141" s="11"/>
      <c r="LC9141" s="36"/>
      <c r="LD9141" s="6"/>
      <c r="LG9141" s="11"/>
      <c r="LH9141" s="36"/>
      <c r="LI9141" s="6"/>
      <c r="LL9141" s="11"/>
      <c r="LM9141" s="36"/>
      <c r="LN9141" s="6"/>
      <c r="LQ9141" s="11"/>
      <c r="LR9141" s="36"/>
      <c r="LS9141" s="6"/>
      <c r="LV9141" s="11"/>
      <c r="LW9141" s="36"/>
      <c r="LX9141" s="6"/>
      <c r="MA9141" s="11"/>
      <c r="MB9141" s="36"/>
      <c r="MC9141" s="6"/>
      <c r="MF9141" s="11"/>
      <c r="MG9141" s="36"/>
      <c r="MH9141" s="6"/>
      <c r="MK9141" s="11"/>
      <c r="ML9141" s="36"/>
      <c r="MM9141" s="6"/>
      <c r="MP9141" s="11"/>
      <c r="MQ9141" s="36"/>
      <c r="MR9141" s="6"/>
      <c r="MU9141" s="11"/>
      <c r="MV9141" s="36"/>
      <c r="MW9141" s="6"/>
      <c r="MZ9141" s="11"/>
      <c r="NA9141" s="36"/>
      <c r="NB9141" s="6"/>
      <c r="NE9141" s="11"/>
      <c r="NF9141" s="36"/>
      <c r="NG9141" s="6"/>
      <c r="NJ9141" s="11"/>
      <c r="NK9141" s="36"/>
      <c r="NL9141" s="6"/>
      <c r="NO9141" s="11"/>
      <c r="NP9141" s="36"/>
      <c r="NQ9141" s="6"/>
      <c r="NT9141" s="11"/>
      <c r="NU9141" s="36"/>
      <c r="NV9141" s="6"/>
      <c r="NY9141" s="11"/>
      <c r="NZ9141" s="36"/>
      <c r="OA9141" s="6"/>
      <c r="OD9141" s="11"/>
      <c r="OE9141" s="36"/>
      <c r="OF9141" s="6"/>
      <c r="OI9141" s="11"/>
      <c r="OJ9141" s="36"/>
      <c r="OK9141" s="6"/>
      <c r="ON9141" s="11"/>
      <c r="OO9141" s="36"/>
      <c r="OP9141" s="6"/>
      <c r="OS9141" s="11"/>
      <c r="OT9141" s="36"/>
      <c r="OU9141" s="6"/>
      <c r="OX9141" s="11"/>
      <c r="OY9141" s="36"/>
      <c r="OZ9141" s="6"/>
      <c r="PC9141" s="11"/>
      <c r="PD9141" s="36"/>
      <c r="PE9141" s="6"/>
      <c r="PH9141" s="11"/>
      <c r="PI9141" s="36"/>
      <c r="PJ9141" s="6"/>
      <c r="PM9141" s="11"/>
      <c r="PN9141" s="36"/>
      <c r="PO9141" s="6"/>
      <c r="PR9141" s="11"/>
      <c r="PS9141" s="36"/>
      <c r="PT9141" s="6"/>
      <c r="PW9141" s="11"/>
      <c r="PX9141" s="36"/>
      <c r="PY9141" s="6"/>
      <c r="QB9141" s="11"/>
      <c r="QC9141" s="36"/>
      <c r="QD9141" s="6"/>
      <c r="QG9141" s="11"/>
      <c r="QH9141" s="36"/>
      <c r="QI9141" s="6"/>
      <c r="QL9141" s="11"/>
      <c r="QM9141" s="36"/>
      <c r="QN9141" s="6"/>
      <c r="QQ9141" s="11"/>
      <c r="QR9141" s="36"/>
      <c r="QS9141" s="6"/>
      <c r="QV9141" s="11"/>
      <c r="QW9141" s="36"/>
      <c r="QX9141" s="6"/>
      <c r="RA9141" s="11"/>
      <c r="RB9141" s="36"/>
      <c r="RC9141" s="6"/>
      <c r="RF9141" s="11"/>
      <c r="RG9141" s="36"/>
      <c r="RH9141" s="6"/>
      <c r="RK9141" s="11"/>
      <c r="RL9141" s="36"/>
      <c r="RM9141" s="6"/>
      <c r="RP9141" s="11"/>
      <c r="RQ9141" s="36"/>
      <c r="RR9141" s="6"/>
      <c r="RU9141" s="11"/>
      <c r="RV9141" s="36"/>
      <c r="RW9141" s="6"/>
      <c r="RZ9141" s="11"/>
      <c r="SA9141" s="36"/>
      <c r="SB9141" s="6"/>
      <c r="SE9141" s="11"/>
      <c r="SF9141" s="36"/>
      <c r="SG9141" s="6"/>
      <c r="SJ9141" s="11"/>
      <c r="SK9141" s="36"/>
      <c r="SL9141" s="6"/>
      <c r="SO9141" s="11"/>
      <c r="SP9141" s="36"/>
      <c r="SQ9141" s="6"/>
      <c r="ST9141" s="11"/>
      <c r="SU9141" s="36"/>
      <c r="SV9141" s="6"/>
      <c r="SY9141" s="11"/>
      <c r="SZ9141" s="36"/>
      <c r="TA9141" s="6"/>
      <c r="TD9141" s="11"/>
      <c r="TE9141" s="36"/>
      <c r="TF9141" s="6"/>
      <c r="TI9141" s="11"/>
      <c r="TJ9141" s="36"/>
      <c r="TK9141" s="6"/>
      <c r="TN9141" s="11"/>
      <c r="TO9141" s="36"/>
      <c r="TP9141" s="6"/>
      <c r="TS9141" s="11"/>
      <c r="TT9141" s="36"/>
      <c r="TU9141" s="6"/>
      <c r="TX9141" s="11"/>
      <c r="TY9141" s="36"/>
      <c r="TZ9141" s="6"/>
      <c r="UC9141" s="11"/>
      <c r="UD9141" s="36"/>
      <c r="UE9141" s="6"/>
      <c r="UH9141" s="11"/>
      <c r="UI9141" s="36"/>
      <c r="UJ9141" s="6"/>
      <c r="UM9141" s="11"/>
      <c r="UN9141" s="36"/>
      <c r="UO9141" s="6"/>
      <c r="UR9141" s="11"/>
      <c r="US9141" s="36"/>
      <c r="UT9141" s="6"/>
      <c r="UW9141" s="11"/>
      <c r="UX9141" s="36"/>
      <c r="UY9141" s="6"/>
      <c r="VB9141" s="11"/>
      <c r="VC9141" s="36"/>
      <c r="VD9141" s="6"/>
      <c r="VG9141" s="11"/>
      <c r="VH9141" s="36"/>
      <c r="VI9141" s="6"/>
      <c r="VL9141" s="11"/>
      <c r="VM9141" s="36"/>
      <c r="VN9141" s="6"/>
      <c r="VQ9141" s="11"/>
      <c r="VR9141" s="36"/>
      <c r="VS9141" s="6"/>
      <c r="VV9141" s="11"/>
      <c r="VW9141" s="36"/>
      <c r="VX9141" s="6"/>
      <c r="WA9141" s="11"/>
      <c r="WB9141" s="36"/>
      <c r="WC9141" s="6"/>
      <c r="WF9141" s="11"/>
      <c r="WG9141" s="36"/>
      <c r="WH9141" s="6"/>
      <c r="WK9141" s="11"/>
      <c r="WL9141" s="36"/>
      <c r="WM9141" s="6"/>
      <c r="WP9141" s="11"/>
      <c r="WQ9141" s="36"/>
      <c r="WR9141" s="6"/>
      <c r="WU9141" s="11"/>
      <c r="WV9141" s="36"/>
      <c r="WW9141" s="6"/>
      <c r="WZ9141" s="11"/>
      <c r="XA9141" s="36"/>
      <c r="XB9141" s="6"/>
      <c r="XE9141" s="11"/>
      <c r="XF9141" s="36"/>
      <c r="XG9141" s="6"/>
      <c r="XJ9141" s="11"/>
      <c r="XK9141" s="36"/>
      <c r="XL9141" s="6"/>
      <c r="XO9141" s="11"/>
      <c r="XP9141" s="36"/>
      <c r="XQ9141" s="6"/>
      <c r="XT9141" s="11"/>
      <c r="XU9141" s="36"/>
      <c r="XV9141" s="6"/>
      <c r="XY9141" s="11"/>
      <c r="XZ9141" s="36"/>
      <c r="YA9141" s="6"/>
      <c r="YD9141" s="11"/>
      <c r="YE9141" s="36"/>
      <c r="YF9141" s="6"/>
      <c r="YI9141" s="11"/>
      <c r="YJ9141" s="36"/>
      <c r="YK9141" s="6"/>
      <c r="YN9141" s="11"/>
      <c r="YO9141" s="36"/>
      <c r="YP9141" s="6"/>
      <c r="YS9141" s="11"/>
      <c r="YT9141" s="36"/>
      <c r="YU9141" s="6"/>
      <c r="YX9141" s="11"/>
      <c r="YY9141" s="36"/>
      <c r="YZ9141" s="6"/>
      <c r="ZC9141" s="11"/>
      <c r="ZD9141" s="36"/>
      <c r="ZE9141" s="6"/>
      <c r="ZH9141" s="11"/>
      <c r="ZI9141" s="36"/>
      <c r="ZJ9141" s="6"/>
      <c r="ZM9141" s="11"/>
      <c r="ZN9141" s="36"/>
      <c r="ZO9141" s="6"/>
      <c r="ZR9141" s="11"/>
      <c r="ZS9141" s="36"/>
      <c r="ZT9141" s="6"/>
      <c r="ZW9141" s="11"/>
      <c r="ZX9141" s="36"/>
      <c r="ZY9141" s="6"/>
      <c r="AAB9141" s="11"/>
      <c r="AAC9141" s="36"/>
      <c r="AAD9141" s="6"/>
      <c r="AAG9141" s="11"/>
      <c r="AAH9141" s="36"/>
      <c r="AAI9141" s="6"/>
      <c r="AAL9141" s="11"/>
      <c r="AAM9141" s="36"/>
      <c r="AAN9141" s="6"/>
      <c r="AAQ9141" s="11"/>
      <c r="AAR9141" s="36"/>
      <c r="AAS9141" s="6"/>
      <c r="AAV9141" s="11"/>
      <c r="AAW9141" s="36"/>
      <c r="AAX9141" s="6"/>
      <c r="ABA9141" s="11"/>
      <c r="ABB9141" s="36"/>
      <c r="ABC9141" s="6"/>
      <c r="ABF9141" s="11"/>
      <c r="ABG9141" s="36"/>
      <c r="ABH9141" s="6"/>
      <c r="ABK9141" s="11"/>
      <c r="ABL9141" s="36"/>
      <c r="ABM9141" s="6"/>
      <c r="ABP9141" s="11"/>
      <c r="ABQ9141" s="36"/>
      <c r="ABR9141" s="6"/>
      <c r="ABU9141" s="11"/>
      <c r="ABV9141" s="36"/>
      <c r="ABW9141" s="6"/>
      <c r="ABZ9141" s="11"/>
      <c r="ACA9141" s="36"/>
      <c r="ACB9141" s="6"/>
      <c r="ACE9141" s="11"/>
      <c r="ACF9141" s="36"/>
      <c r="ACG9141" s="6"/>
      <c r="ACJ9141" s="11"/>
      <c r="ACK9141" s="36"/>
      <c r="ACL9141" s="6"/>
      <c r="ACO9141" s="11"/>
      <c r="ACP9141" s="36"/>
      <c r="ACQ9141" s="6"/>
      <c r="ACT9141" s="11"/>
      <c r="ACU9141" s="36"/>
      <c r="ACV9141" s="6"/>
      <c r="ACY9141" s="11"/>
      <c r="ACZ9141" s="36"/>
      <c r="ADA9141" s="6"/>
      <c r="ADD9141" s="11"/>
      <c r="ADE9141" s="36"/>
      <c r="ADF9141" s="6"/>
      <c r="ADI9141" s="11"/>
      <c r="ADJ9141" s="36"/>
      <c r="ADK9141" s="6"/>
      <c r="ADN9141" s="11"/>
      <c r="ADO9141" s="36"/>
      <c r="ADP9141" s="6"/>
      <c r="ADS9141" s="11"/>
      <c r="ADT9141" s="36"/>
      <c r="ADU9141" s="6"/>
      <c r="ADX9141" s="11"/>
      <c r="ADY9141" s="36"/>
      <c r="ADZ9141" s="6"/>
      <c r="AEC9141" s="11"/>
      <c r="AED9141" s="36"/>
      <c r="AEE9141" s="6"/>
      <c r="AEH9141" s="11"/>
      <c r="AEI9141" s="36"/>
      <c r="AEJ9141" s="6"/>
      <c r="AEM9141" s="11"/>
      <c r="AEN9141" s="36"/>
      <c r="AEO9141" s="6"/>
      <c r="AER9141" s="11"/>
      <c r="AES9141" s="36"/>
      <c r="AET9141" s="6"/>
      <c r="AEW9141" s="11"/>
      <c r="AEX9141" s="36"/>
      <c r="AEY9141" s="6"/>
      <c r="AFB9141" s="11"/>
      <c r="AFC9141" s="36"/>
      <c r="AFD9141" s="6"/>
      <c r="AFG9141" s="11"/>
      <c r="AFH9141" s="36"/>
      <c r="AFI9141" s="6"/>
      <c r="AFL9141" s="11"/>
      <c r="AFM9141" s="36"/>
      <c r="AFN9141" s="6"/>
      <c r="AFQ9141" s="11"/>
      <c r="AFR9141" s="36"/>
      <c r="AFS9141" s="6"/>
      <c r="AFV9141" s="11"/>
      <c r="AFW9141" s="36"/>
      <c r="AFX9141" s="6"/>
      <c r="AGA9141" s="11"/>
      <c r="AGB9141" s="36"/>
      <c r="AGC9141" s="6"/>
      <c r="AGF9141" s="11"/>
      <c r="AGG9141" s="36"/>
      <c r="AGH9141" s="6"/>
      <c r="AGK9141" s="11"/>
      <c r="AGL9141" s="36"/>
      <c r="AGM9141" s="6"/>
      <c r="AGP9141" s="11"/>
      <c r="AGQ9141" s="36"/>
      <c r="AGR9141" s="6"/>
      <c r="AGU9141" s="11"/>
      <c r="AGV9141" s="36"/>
      <c r="AGW9141" s="6"/>
      <c r="AGZ9141" s="11"/>
      <c r="AHA9141" s="36"/>
      <c r="AHB9141" s="6"/>
      <c r="AHE9141" s="11"/>
      <c r="AHF9141" s="36"/>
      <c r="AHG9141" s="6"/>
      <c r="AHJ9141" s="11"/>
      <c r="AHK9141" s="36"/>
      <c r="AHL9141" s="6"/>
      <c r="AHO9141" s="11"/>
      <c r="AHP9141" s="36"/>
      <c r="AHQ9141" s="6"/>
      <c r="AHT9141" s="11"/>
      <c r="AHU9141" s="36"/>
      <c r="AHV9141" s="6"/>
      <c r="AHY9141" s="11"/>
      <c r="AHZ9141" s="36"/>
      <c r="AIA9141" s="6"/>
      <c r="AID9141" s="11"/>
      <c r="AIE9141" s="36"/>
      <c r="AIF9141" s="6"/>
      <c r="AII9141" s="11"/>
      <c r="AIJ9141" s="36"/>
      <c r="AIK9141" s="6"/>
      <c r="AIN9141" s="11"/>
      <c r="AIO9141" s="36"/>
      <c r="AIP9141" s="6"/>
      <c r="AIS9141" s="11"/>
      <c r="AIT9141" s="36"/>
      <c r="AIU9141" s="6"/>
      <c r="AIX9141" s="11"/>
      <c r="AIY9141" s="36"/>
      <c r="AIZ9141" s="6"/>
      <c r="AJC9141" s="11"/>
      <c r="AJD9141" s="36"/>
      <c r="AJE9141" s="6"/>
      <c r="AJH9141" s="11"/>
      <c r="AJI9141" s="36"/>
      <c r="AJJ9141" s="6"/>
      <c r="AJM9141" s="11"/>
      <c r="AJN9141" s="36"/>
      <c r="AJO9141" s="6"/>
      <c r="AJR9141" s="11"/>
      <c r="AJS9141" s="36"/>
      <c r="AJT9141" s="6"/>
      <c r="AJW9141" s="11"/>
      <c r="AJX9141" s="36"/>
      <c r="AJY9141" s="6"/>
      <c r="AKB9141" s="11"/>
      <c r="AKC9141" s="36"/>
      <c r="AKD9141" s="6"/>
      <c r="AKG9141" s="11"/>
      <c r="AKH9141" s="36"/>
      <c r="AKI9141" s="6"/>
      <c r="AKL9141" s="11"/>
      <c r="AKM9141" s="36"/>
      <c r="AKN9141" s="6"/>
      <c r="AKQ9141" s="11"/>
      <c r="AKR9141" s="36"/>
      <c r="AKS9141" s="6"/>
      <c r="AKV9141" s="11"/>
      <c r="AKW9141" s="36"/>
      <c r="AKX9141" s="6"/>
      <c r="ALA9141" s="11"/>
      <c r="ALB9141" s="36"/>
      <c r="ALC9141" s="6"/>
      <c r="ALF9141" s="11"/>
      <c r="ALG9141" s="36"/>
      <c r="ALH9141" s="6"/>
      <c r="ALK9141" s="11"/>
      <c r="ALL9141" s="36"/>
      <c r="ALM9141" s="6"/>
      <c r="ALP9141" s="11"/>
      <c r="ALQ9141" s="36"/>
      <c r="ALR9141" s="6"/>
      <c r="ALU9141" s="11"/>
      <c r="ALV9141" s="36"/>
      <c r="ALW9141" s="6"/>
      <c r="ALZ9141" s="11"/>
      <c r="AMA9141" s="36"/>
      <c r="AMB9141" s="6"/>
      <c r="AME9141" s="11"/>
      <c r="AMF9141" s="36"/>
      <c r="AMG9141" s="6"/>
      <c r="AMJ9141" s="11"/>
      <c r="AMK9141" s="36"/>
      <c r="AML9141" s="6"/>
      <c r="AMO9141" s="11"/>
      <c r="AMP9141" s="36"/>
      <c r="AMQ9141" s="6"/>
      <c r="AMT9141" s="11"/>
      <c r="AMU9141" s="36"/>
      <c r="AMV9141" s="6"/>
      <c r="AMY9141" s="11"/>
      <c r="AMZ9141" s="36"/>
      <c r="ANA9141" s="6"/>
      <c r="AND9141" s="11"/>
      <c r="ANE9141" s="36"/>
      <c r="ANF9141" s="6"/>
      <c r="ANI9141" s="11"/>
      <c r="ANJ9141" s="36"/>
      <c r="ANK9141" s="6"/>
      <c r="ANN9141" s="11"/>
      <c r="ANO9141" s="36"/>
      <c r="ANP9141" s="6"/>
      <c r="ANS9141" s="11"/>
      <c r="ANT9141" s="36"/>
      <c r="ANU9141" s="6"/>
      <c r="ANX9141" s="11"/>
      <c r="ANY9141" s="36"/>
      <c r="ANZ9141" s="6"/>
      <c r="AOC9141" s="11"/>
      <c r="AOD9141" s="36"/>
      <c r="AOE9141" s="6"/>
      <c r="AOH9141" s="11"/>
      <c r="AOI9141" s="36"/>
      <c r="AOJ9141" s="6"/>
      <c r="AOM9141" s="11"/>
      <c r="AON9141" s="36"/>
      <c r="AOO9141" s="6"/>
      <c r="AOR9141" s="11"/>
      <c r="AOS9141" s="36"/>
      <c r="AOT9141" s="6"/>
      <c r="AOW9141" s="11"/>
      <c r="AOX9141" s="36"/>
      <c r="AOY9141" s="6"/>
      <c r="APB9141" s="11"/>
      <c r="APC9141" s="36"/>
      <c r="APD9141" s="6"/>
      <c r="APG9141" s="11"/>
      <c r="APH9141" s="36"/>
      <c r="API9141" s="6"/>
      <c r="APL9141" s="11"/>
      <c r="APM9141" s="36"/>
      <c r="APN9141" s="6"/>
      <c r="APQ9141" s="11"/>
      <c r="APR9141" s="36"/>
      <c r="APS9141" s="6"/>
      <c r="APV9141" s="11"/>
      <c r="APW9141" s="36"/>
      <c r="APX9141" s="6"/>
      <c r="AQA9141" s="11"/>
      <c r="AQB9141" s="36"/>
      <c r="AQC9141" s="6"/>
      <c r="AQF9141" s="11"/>
      <c r="AQG9141" s="36"/>
      <c r="AQH9141" s="6"/>
      <c r="AQK9141" s="11"/>
      <c r="AQL9141" s="36"/>
      <c r="AQM9141" s="6"/>
      <c r="AQP9141" s="11"/>
      <c r="AQQ9141" s="36"/>
      <c r="AQR9141" s="6"/>
      <c r="AQU9141" s="11"/>
      <c r="AQV9141" s="36"/>
      <c r="AQW9141" s="6"/>
      <c r="AQZ9141" s="11"/>
      <c r="ARA9141" s="36"/>
      <c r="ARB9141" s="6"/>
      <c r="ARE9141" s="11"/>
      <c r="ARF9141" s="36"/>
      <c r="ARG9141" s="6"/>
      <c r="ARJ9141" s="11"/>
      <c r="ARK9141" s="36"/>
      <c r="ARL9141" s="6"/>
      <c r="ARO9141" s="11"/>
      <c r="ARP9141" s="36"/>
      <c r="ARQ9141" s="6"/>
      <c r="ART9141" s="11"/>
      <c r="ARU9141" s="36"/>
      <c r="ARV9141" s="6"/>
      <c r="ARY9141" s="11"/>
      <c r="ARZ9141" s="36"/>
      <c r="ASA9141" s="6"/>
      <c r="ASD9141" s="11"/>
      <c r="ASE9141" s="36"/>
      <c r="ASF9141" s="6"/>
      <c r="ASI9141" s="11"/>
      <c r="ASJ9141" s="36"/>
      <c r="ASK9141" s="6"/>
      <c r="ASN9141" s="11"/>
      <c r="ASO9141" s="36"/>
      <c r="ASP9141" s="6"/>
      <c r="ASS9141" s="11"/>
      <c r="AST9141" s="36"/>
      <c r="ASU9141" s="6"/>
      <c r="ASX9141" s="11"/>
      <c r="ASY9141" s="36"/>
      <c r="ASZ9141" s="6"/>
      <c r="ATC9141" s="11"/>
      <c r="ATD9141" s="36"/>
      <c r="ATE9141" s="6"/>
      <c r="ATH9141" s="11"/>
      <c r="ATI9141" s="36"/>
      <c r="ATJ9141" s="6"/>
      <c r="ATM9141" s="11"/>
      <c r="ATN9141" s="36"/>
      <c r="ATO9141" s="6"/>
      <c r="ATR9141" s="11"/>
      <c r="ATS9141" s="36"/>
      <c r="ATT9141" s="6"/>
      <c r="ATW9141" s="11"/>
      <c r="ATX9141" s="36"/>
      <c r="ATY9141" s="6"/>
      <c r="AUB9141" s="11"/>
      <c r="AUC9141" s="36"/>
      <c r="AUD9141" s="6"/>
      <c r="AUG9141" s="11"/>
      <c r="AUH9141" s="36"/>
      <c r="AUI9141" s="6"/>
      <c r="AUL9141" s="11"/>
      <c r="AUM9141" s="36"/>
      <c r="AUN9141" s="6"/>
      <c r="AUQ9141" s="11"/>
      <c r="AUR9141" s="36"/>
      <c r="AUS9141" s="6"/>
      <c r="AUV9141" s="11"/>
      <c r="AUW9141" s="36"/>
      <c r="AUX9141" s="6"/>
      <c r="AVA9141" s="11"/>
      <c r="AVB9141" s="36"/>
      <c r="AVC9141" s="6"/>
      <c r="AVF9141" s="11"/>
      <c r="AVG9141" s="36"/>
      <c r="AVH9141" s="6"/>
      <c r="AVK9141" s="11"/>
      <c r="AVL9141" s="36"/>
      <c r="AVM9141" s="6"/>
      <c r="AVP9141" s="11"/>
      <c r="AVQ9141" s="36"/>
      <c r="AVR9141" s="6"/>
      <c r="AVU9141" s="11"/>
      <c r="AVV9141" s="36"/>
      <c r="AVW9141" s="6"/>
      <c r="AVZ9141" s="11"/>
      <c r="AWA9141" s="36"/>
      <c r="AWB9141" s="6"/>
      <c r="AWE9141" s="11"/>
      <c r="AWF9141" s="36"/>
      <c r="AWG9141" s="6"/>
      <c r="AWJ9141" s="11"/>
      <c r="AWK9141" s="36"/>
      <c r="AWL9141" s="6"/>
      <c r="AWO9141" s="11"/>
      <c r="AWP9141" s="36"/>
      <c r="AWQ9141" s="6"/>
      <c r="AWT9141" s="11"/>
      <c r="AWU9141" s="36"/>
      <c r="AWV9141" s="6"/>
      <c r="AWY9141" s="11"/>
      <c r="AWZ9141" s="36"/>
      <c r="AXA9141" s="6"/>
      <c r="AXD9141" s="11"/>
      <c r="AXE9141" s="36"/>
      <c r="AXF9141" s="6"/>
      <c r="AXI9141" s="11"/>
      <c r="AXJ9141" s="36"/>
      <c r="AXK9141" s="6"/>
      <c r="AXN9141" s="11"/>
      <c r="AXO9141" s="36"/>
      <c r="AXP9141" s="6"/>
      <c r="AXS9141" s="11"/>
      <c r="AXT9141" s="36"/>
      <c r="AXU9141" s="6"/>
      <c r="AXX9141" s="11"/>
      <c r="AXY9141" s="36"/>
      <c r="AXZ9141" s="6"/>
      <c r="AYC9141" s="11"/>
      <c r="AYD9141" s="36"/>
      <c r="AYE9141" s="6"/>
      <c r="AYH9141" s="11"/>
      <c r="AYI9141" s="36"/>
      <c r="AYJ9141" s="6"/>
      <c r="AYM9141" s="11"/>
      <c r="AYN9141" s="36"/>
      <c r="AYO9141" s="6"/>
      <c r="AYR9141" s="11"/>
      <c r="AYS9141" s="36"/>
      <c r="AYT9141" s="6"/>
      <c r="AYW9141" s="11"/>
      <c r="AYX9141" s="36"/>
      <c r="AYY9141" s="6"/>
      <c r="AZB9141" s="11"/>
      <c r="AZC9141" s="36"/>
      <c r="AZD9141" s="6"/>
      <c r="AZG9141" s="11"/>
      <c r="AZH9141" s="36"/>
      <c r="AZI9141" s="6"/>
      <c r="AZL9141" s="11"/>
      <c r="AZM9141" s="36"/>
      <c r="AZN9141" s="6"/>
      <c r="AZQ9141" s="11"/>
      <c r="AZR9141" s="36"/>
      <c r="AZS9141" s="6"/>
      <c r="AZV9141" s="11"/>
      <c r="AZW9141" s="36"/>
      <c r="AZX9141" s="6"/>
      <c r="BAA9141" s="11"/>
      <c r="BAB9141" s="36"/>
      <c r="BAC9141" s="6"/>
      <c r="BAF9141" s="11"/>
      <c r="BAG9141" s="36"/>
      <c r="BAH9141" s="6"/>
      <c r="BAK9141" s="11"/>
      <c r="BAL9141" s="36"/>
      <c r="BAM9141" s="6"/>
      <c r="BAP9141" s="11"/>
      <c r="BAQ9141" s="36"/>
      <c r="BAR9141" s="6"/>
      <c r="BAU9141" s="11"/>
      <c r="BAV9141" s="36"/>
      <c r="BAW9141" s="6"/>
      <c r="BAZ9141" s="11"/>
      <c r="BBA9141" s="36"/>
      <c r="BBB9141" s="6"/>
      <c r="BBE9141" s="11"/>
      <c r="BBF9141" s="36"/>
      <c r="BBG9141" s="6"/>
      <c r="BBJ9141" s="11"/>
      <c r="BBK9141" s="36"/>
      <c r="BBL9141" s="6"/>
      <c r="BBO9141" s="11"/>
      <c r="BBP9141" s="36"/>
      <c r="BBQ9141" s="6"/>
      <c r="BBT9141" s="11"/>
      <c r="BBU9141" s="36"/>
      <c r="BBV9141" s="6"/>
      <c r="BBY9141" s="11"/>
      <c r="BBZ9141" s="36"/>
      <c r="BCA9141" s="6"/>
      <c r="BCD9141" s="11"/>
      <c r="BCE9141" s="36"/>
      <c r="BCF9141" s="6"/>
      <c r="BCI9141" s="11"/>
      <c r="BCJ9141" s="36"/>
      <c r="BCK9141" s="6"/>
      <c r="BCN9141" s="11"/>
      <c r="BCO9141" s="36"/>
      <c r="BCP9141" s="6"/>
      <c r="BCS9141" s="11"/>
      <c r="BCT9141" s="36"/>
      <c r="BCU9141" s="6"/>
      <c r="BCX9141" s="11"/>
      <c r="BCY9141" s="36"/>
      <c r="BCZ9141" s="6"/>
      <c r="BDC9141" s="11"/>
      <c r="BDD9141" s="36"/>
      <c r="BDE9141" s="6"/>
      <c r="BDH9141" s="11"/>
      <c r="BDI9141" s="36"/>
      <c r="BDJ9141" s="6"/>
      <c r="BDM9141" s="11"/>
      <c r="BDN9141" s="36"/>
      <c r="BDO9141" s="6"/>
      <c r="BDR9141" s="11"/>
      <c r="BDS9141" s="36"/>
      <c r="BDT9141" s="6"/>
      <c r="BDW9141" s="11"/>
      <c r="BDX9141" s="36"/>
      <c r="BDY9141" s="6"/>
      <c r="BEB9141" s="11"/>
      <c r="BEC9141" s="36"/>
      <c r="BED9141" s="6"/>
      <c r="BEG9141" s="11"/>
      <c r="BEH9141" s="36"/>
      <c r="BEI9141" s="6"/>
      <c r="BEL9141" s="11"/>
      <c r="BEM9141" s="36"/>
      <c r="BEN9141" s="6"/>
      <c r="BEQ9141" s="11"/>
      <c r="BER9141" s="36"/>
      <c r="BES9141" s="6"/>
      <c r="BEV9141" s="11"/>
      <c r="BEW9141" s="36"/>
      <c r="BEX9141" s="6"/>
      <c r="BFA9141" s="11"/>
      <c r="BFB9141" s="36"/>
      <c r="BFC9141" s="6"/>
      <c r="BFF9141" s="11"/>
      <c r="BFG9141" s="36"/>
      <c r="BFH9141" s="6"/>
      <c r="BFK9141" s="11"/>
      <c r="BFL9141" s="36"/>
      <c r="BFM9141" s="6"/>
      <c r="BFP9141" s="11"/>
      <c r="BFQ9141" s="36"/>
      <c r="BFR9141" s="6"/>
      <c r="BFU9141" s="11"/>
      <c r="BFV9141" s="36"/>
      <c r="BFW9141" s="6"/>
      <c r="BFZ9141" s="11"/>
      <c r="BGA9141" s="36"/>
      <c r="BGB9141" s="6"/>
      <c r="BGE9141" s="11"/>
      <c r="BGF9141" s="36"/>
      <c r="BGG9141" s="6"/>
      <c r="BGJ9141" s="11"/>
      <c r="BGK9141" s="36"/>
      <c r="BGL9141" s="6"/>
      <c r="BGO9141" s="11"/>
      <c r="BGP9141" s="36"/>
      <c r="BGQ9141" s="6"/>
      <c r="BGT9141" s="11"/>
      <c r="BGU9141" s="36"/>
      <c r="BGV9141" s="6"/>
      <c r="BGY9141" s="11"/>
      <c r="BGZ9141" s="36"/>
      <c r="BHA9141" s="6"/>
      <c r="BHD9141" s="11"/>
      <c r="BHE9141" s="36"/>
      <c r="BHF9141" s="6"/>
      <c r="BHI9141" s="11"/>
      <c r="BHJ9141" s="36"/>
      <c r="BHK9141" s="6"/>
      <c r="BHN9141" s="11"/>
      <c r="BHO9141" s="36"/>
      <c r="BHP9141" s="6"/>
      <c r="BHS9141" s="11"/>
      <c r="BHT9141" s="36"/>
      <c r="BHU9141" s="6"/>
      <c r="BHX9141" s="11"/>
      <c r="BHY9141" s="36"/>
      <c r="BHZ9141" s="6"/>
      <c r="BIC9141" s="11"/>
      <c r="BID9141" s="36"/>
      <c r="BIE9141" s="6"/>
      <c r="BIH9141" s="11"/>
      <c r="BII9141" s="36"/>
      <c r="BIJ9141" s="6"/>
      <c r="BIM9141" s="11"/>
      <c r="BIN9141" s="36"/>
      <c r="BIO9141" s="6"/>
      <c r="BIR9141" s="11"/>
      <c r="BIS9141" s="36"/>
      <c r="BIT9141" s="6"/>
      <c r="BIW9141" s="11"/>
      <c r="BIX9141" s="36"/>
      <c r="BIY9141" s="6"/>
      <c r="BJB9141" s="11"/>
      <c r="BJC9141" s="36"/>
      <c r="BJD9141" s="6"/>
      <c r="BJG9141" s="11"/>
      <c r="BJH9141" s="36"/>
      <c r="BJI9141" s="6"/>
      <c r="BJL9141" s="11"/>
      <c r="BJM9141" s="36"/>
      <c r="BJN9141" s="6"/>
      <c r="BJQ9141" s="11"/>
      <c r="BJR9141" s="36"/>
      <c r="BJS9141" s="6"/>
      <c r="BJV9141" s="11"/>
      <c r="BJW9141" s="36"/>
      <c r="BJX9141" s="6"/>
      <c r="BKA9141" s="11"/>
      <c r="BKB9141" s="36"/>
      <c r="BKC9141" s="6"/>
      <c r="BKF9141" s="11"/>
      <c r="BKG9141" s="36"/>
      <c r="BKH9141" s="6"/>
      <c r="BKK9141" s="11"/>
      <c r="BKL9141" s="36"/>
      <c r="BKM9141" s="6"/>
      <c r="BKP9141" s="11"/>
      <c r="BKQ9141" s="36"/>
      <c r="BKR9141" s="6"/>
      <c r="BKU9141" s="11"/>
      <c r="BKV9141" s="36"/>
      <c r="BKW9141" s="6"/>
      <c r="BKZ9141" s="11"/>
      <c r="BLA9141" s="36"/>
      <c r="BLB9141" s="6"/>
      <c r="BLE9141" s="11"/>
      <c r="BLF9141" s="36"/>
      <c r="BLG9141" s="6"/>
      <c r="BLJ9141" s="11"/>
      <c r="BLK9141" s="36"/>
      <c r="BLL9141" s="6"/>
      <c r="BLO9141" s="11"/>
      <c r="BLP9141" s="36"/>
      <c r="BLQ9141" s="6"/>
      <c r="BLT9141" s="11"/>
      <c r="BLU9141" s="36"/>
      <c r="BLV9141" s="6"/>
      <c r="BLY9141" s="11"/>
      <c r="BLZ9141" s="36"/>
      <c r="BMA9141" s="6"/>
      <c r="BMD9141" s="11"/>
      <c r="BME9141" s="36"/>
      <c r="BMF9141" s="6"/>
      <c r="BMI9141" s="11"/>
      <c r="BMJ9141" s="36"/>
      <c r="BMK9141" s="6"/>
      <c r="BMN9141" s="11"/>
      <c r="BMO9141" s="36"/>
      <c r="BMP9141" s="6"/>
      <c r="BMS9141" s="11"/>
      <c r="BMT9141" s="36"/>
      <c r="BMU9141" s="6"/>
      <c r="BMX9141" s="11"/>
      <c r="BMY9141" s="36"/>
      <c r="BMZ9141" s="6"/>
      <c r="BNC9141" s="11"/>
      <c r="BND9141" s="36"/>
      <c r="BNE9141" s="6"/>
      <c r="BNH9141" s="11"/>
      <c r="BNI9141" s="36"/>
      <c r="BNJ9141" s="6"/>
      <c r="BNM9141" s="11"/>
      <c r="BNN9141" s="36"/>
      <c r="BNO9141" s="6"/>
      <c r="BNR9141" s="11"/>
      <c r="BNS9141" s="36"/>
      <c r="BNT9141" s="6"/>
      <c r="BNW9141" s="11"/>
      <c r="BNX9141" s="36"/>
      <c r="BNY9141" s="6"/>
      <c r="BOB9141" s="11"/>
      <c r="BOC9141" s="36"/>
      <c r="BOD9141" s="6"/>
      <c r="BOG9141" s="11"/>
      <c r="BOH9141" s="36"/>
      <c r="BOI9141" s="6"/>
      <c r="BOL9141" s="11"/>
      <c r="BOM9141" s="36"/>
      <c r="BON9141" s="6"/>
      <c r="BOQ9141" s="11"/>
      <c r="BOR9141" s="36"/>
      <c r="BOS9141" s="6"/>
      <c r="BOV9141" s="11"/>
      <c r="BOW9141" s="36"/>
      <c r="BOX9141" s="6"/>
      <c r="BPA9141" s="11"/>
      <c r="BPB9141" s="36"/>
      <c r="BPC9141" s="6"/>
      <c r="BPF9141" s="11"/>
      <c r="BPG9141" s="36"/>
      <c r="BPH9141" s="6"/>
      <c r="BPK9141" s="11"/>
      <c r="BPL9141" s="36"/>
      <c r="BPM9141" s="6"/>
      <c r="BPP9141" s="11"/>
      <c r="BPQ9141" s="36"/>
      <c r="BPR9141" s="6"/>
      <c r="BPU9141" s="11"/>
      <c r="BPV9141" s="36"/>
      <c r="BPW9141" s="6"/>
      <c r="BPZ9141" s="11"/>
      <c r="BQA9141" s="36"/>
      <c r="BQB9141" s="6"/>
      <c r="BQE9141" s="11"/>
      <c r="BQF9141" s="36"/>
      <c r="BQG9141" s="6"/>
      <c r="BQJ9141" s="11"/>
      <c r="BQK9141" s="36"/>
      <c r="BQL9141" s="6"/>
      <c r="BQO9141" s="11"/>
      <c r="BQP9141" s="36"/>
      <c r="BQQ9141" s="6"/>
      <c r="BQT9141" s="11"/>
      <c r="BQU9141" s="36"/>
      <c r="BQV9141" s="6"/>
      <c r="BQY9141" s="11"/>
      <c r="BQZ9141" s="36"/>
      <c r="BRA9141" s="6"/>
      <c r="BRD9141" s="11"/>
      <c r="BRE9141" s="36"/>
      <c r="BRF9141" s="6"/>
      <c r="BRI9141" s="11"/>
      <c r="BRJ9141" s="36"/>
      <c r="BRK9141" s="6"/>
      <c r="BRN9141" s="11"/>
      <c r="BRO9141" s="36"/>
      <c r="BRP9141" s="6"/>
      <c r="BRS9141" s="11"/>
      <c r="BRT9141" s="36"/>
      <c r="BRU9141" s="6"/>
      <c r="BRX9141" s="11"/>
      <c r="BRY9141" s="36"/>
      <c r="BRZ9141" s="6"/>
      <c r="BSC9141" s="11"/>
      <c r="BSD9141" s="36"/>
      <c r="BSE9141" s="6"/>
      <c r="BSH9141" s="11"/>
      <c r="BSI9141" s="36"/>
      <c r="BSJ9141" s="6"/>
      <c r="BSM9141" s="11"/>
      <c r="BSN9141" s="36"/>
      <c r="BSO9141" s="6"/>
      <c r="BSR9141" s="11"/>
      <c r="BSS9141" s="36"/>
      <c r="BST9141" s="6"/>
      <c r="BSW9141" s="11"/>
      <c r="BSX9141" s="36"/>
      <c r="BSY9141" s="6"/>
      <c r="BTB9141" s="11"/>
      <c r="BTC9141" s="36"/>
      <c r="BTD9141" s="6"/>
      <c r="BTG9141" s="11"/>
      <c r="BTH9141" s="36"/>
      <c r="BTI9141" s="6"/>
      <c r="BTL9141" s="11"/>
      <c r="BTM9141" s="36"/>
      <c r="BTN9141" s="6"/>
      <c r="BTQ9141" s="11"/>
      <c r="BTR9141" s="36"/>
      <c r="BTS9141" s="6"/>
      <c r="BTV9141" s="11"/>
      <c r="BTW9141" s="36"/>
      <c r="BTX9141" s="6"/>
      <c r="BUA9141" s="11"/>
      <c r="BUB9141" s="36"/>
      <c r="BUC9141" s="6"/>
      <c r="BUF9141" s="11"/>
      <c r="BUG9141" s="36"/>
      <c r="BUH9141" s="6"/>
      <c r="BUK9141" s="11"/>
      <c r="BUL9141" s="36"/>
      <c r="BUM9141" s="6"/>
      <c r="BUP9141" s="11"/>
      <c r="BUQ9141" s="36"/>
      <c r="BUR9141" s="6"/>
      <c r="BUU9141" s="11"/>
      <c r="BUV9141" s="36"/>
      <c r="BUW9141" s="6"/>
      <c r="BUZ9141" s="11"/>
      <c r="BVA9141" s="36"/>
      <c r="BVB9141" s="6"/>
      <c r="BVE9141" s="11"/>
      <c r="BVF9141" s="36"/>
      <c r="BVG9141" s="6"/>
      <c r="BVJ9141" s="11"/>
      <c r="BVK9141" s="36"/>
      <c r="BVL9141" s="6"/>
      <c r="BVO9141" s="11"/>
      <c r="BVP9141" s="36"/>
      <c r="BVQ9141" s="6"/>
      <c r="BVT9141" s="11"/>
      <c r="BVU9141" s="36"/>
      <c r="BVV9141" s="6"/>
      <c r="BVY9141" s="11"/>
      <c r="BVZ9141" s="36"/>
      <c r="BWA9141" s="6"/>
      <c r="BWD9141" s="11"/>
      <c r="BWE9141" s="36"/>
      <c r="BWF9141" s="6"/>
      <c r="BWI9141" s="11"/>
      <c r="BWJ9141" s="36"/>
      <c r="BWK9141" s="6"/>
      <c r="BWN9141" s="11"/>
      <c r="BWO9141" s="36"/>
      <c r="BWP9141" s="6"/>
      <c r="BWS9141" s="11"/>
      <c r="BWT9141" s="36"/>
      <c r="BWU9141" s="6"/>
      <c r="BWX9141" s="11"/>
      <c r="BWY9141" s="36"/>
      <c r="BWZ9141" s="6"/>
      <c r="BXC9141" s="11"/>
      <c r="BXD9141" s="36"/>
      <c r="BXE9141" s="6"/>
      <c r="BXH9141" s="11"/>
      <c r="BXI9141" s="36"/>
      <c r="BXJ9141" s="6"/>
      <c r="BXM9141" s="11"/>
      <c r="BXN9141" s="36"/>
      <c r="BXO9141" s="6"/>
      <c r="BXR9141" s="11"/>
      <c r="BXS9141" s="36"/>
      <c r="BXT9141" s="6"/>
      <c r="BXW9141" s="11"/>
      <c r="BXX9141" s="36"/>
      <c r="BXY9141" s="6"/>
      <c r="BYB9141" s="11"/>
      <c r="BYC9141" s="36"/>
      <c r="BYD9141" s="6"/>
      <c r="BYG9141" s="11"/>
      <c r="BYH9141" s="36"/>
      <c r="BYI9141" s="6"/>
      <c r="BYL9141" s="11"/>
      <c r="BYM9141" s="36"/>
      <c r="BYN9141" s="6"/>
      <c r="BYQ9141" s="11"/>
      <c r="BYR9141" s="36"/>
      <c r="BYS9141" s="6"/>
      <c r="BYV9141" s="11"/>
      <c r="BYW9141" s="36"/>
      <c r="BYX9141" s="6"/>
      <c r="BZA9141" s="11"/>
      <c r="BZB9141" s="36"/>
      <c r="BZC9141" s="6"/>
      <c r="BZF9141" s="11"/>
      <c r="BZG9141" s="36"/>
      <c r="BZH9141" s="6"/>
      <c r="BZK9141" s="11"/>
      <c r="BZL9141" s="36"/>
      <c r="BZM9141" s="6"/>
      <c r="BZP9141" s="11"/>
      <c r="BZQ9141" s="36"/>
      <c r="BZR9141" s="6"/>
      <c r="BZU9141" s="11"/>
      <c r="BZV9141" s="36"/>
      <c r="BZW9141" s="6"/>
      <c r="BZZ9141" s="11"/>
      <c r="CAA9141" s="36"/>
      <c r="CAB9141" s="6"/>
      <c r="CAE9141" s="11"/>
      <c r="CAF9141" s="36"/>
      <c r="CAG9141" s="6"/>
      <c r="CAJ9141" s="11"/>
      <c r="CAK9141" s="36"/>
      <c r="CAL9141" s="6"/>
      <c r="CAO9141" s="11"/>
      <c r="CAP9141" s="36"/>
      <c r="CAQ9141" s="6"/>
      <c r="CAT9141" s="11"/>
      <c r="CAU9141" s="36"/>
      <c r="CAV9141" s="6"/>
      <c r="CAY9141" s="11"/>
      <c r="CAZ9141" s="36"/>
      <c r="CBA9141" s="6"/>
      <c r="CBD9141" s="11"/>
      <c r="CBE9141" s="36"/>
      <c r="CBF9141" s="6"/>
      <c r="CBI9141" s="11"/>
      <c r="CBJ9141" s="36"/>
      <c r="CBK9141" s="6"/>
      <c r="CBN9141" s="11"/>
      <c r="CBO9141" s="36"/>
      <c r="CBP9141" s="6"/>
      <c r="CBS9141" s="11"/>
      <c r="CBT9141" s="36"/>
      <c r="CBU9141" s="6"/>
      <c r="CBX9141" s="11"/>
      <c r="CBY9141" s="36"/>
      <c r="CBZ9141" s="6"/>
      <c r="CCC9141" s="11"/>
      <c r="CCD9141" s="36"/>
      <c r="CCE9141" s="6"/>
      <c r="CCH9141" s="11"/>
      <c r="CCI9141" s="36"/>
      <c r="CCJ9141" s="6"/>
      <c r="CCM9141" s="11"/>
      <c r="CCN9141" s="36"/>
      <c r="CCO9141" s="6"/>
      <c r="CCR9141" s="11"/>
      <c r="CCS9141" s="36"/>
      <c r="CCT9141" s="6"/>
      <c r="CCW9141" s="11"/>
      <c r="CCX9141" s="36"/>
      <c r="CCY9141" s="6"/>
      <c r="CDB9141" s="11"/>
      <c r="CDC9141" s="36"/>
      <c r="CDD9141" s="6"/>
      <c r="CDG9141" s="11"/>
      <c r="CDH9141" s="36"/>
      <c r="CDI9141" s="6"/>
      <c r="CDL9141" s="11"/>
      <c r="CDM9141" s="36"/>
      <c r="CDN9141" s="6"/>
      <c r="CDQ9141" s="11"/>
      <c r="CDR9141" s="36"/>
      <c r="CDS9141" s="6"/>
      <c r="CDV9141" s="11"/>
      <c r="CDW9141" s="36"/>
      <c r="CDX9141" s="6"/>
      <c r="CEA9141" s="11"/>
      <c r="CEB9141" s="36"/>
      <c r="CEC9141" s="6"/>
      <c r="CEF9141" s="11"/>
      <c r="CEG9141" s="36"/>
      <c r="CEH9141" s="6"/>
      <c r="CEK9141" s="11"/>
      <c r="CEL9141" s="36"/>
      <c r="CEM9141" s="6"/>
      <c r="CEP9141" s="11"/>
      <c r="CEQ9141" s="36"/>
      <c r="CER9141" s="6"/>
      <c r="CEU9141" s="11"/>
      <c r="CEV9141" s="36"/>
      <c r="CEW9141" s="6"/>
      <c r="CEZ9141" s="11"/>
      <c r="CFA9141" s="36"/>
      <c r="CFB9141" s="6"/>
      <c r="CFE9141" s="11"/>
      <c r="CFF9141" s="36"/>
      <c r="CFG9141" s="6"/>
      <c r="CFJ9141" s="11"/>
      <c r="CFK9141" s="36"/>
      <c r="CFL9141" s="6"/>
      <c r="CFO9141" s="11"/>
      <c r="CFP9141" s="36"/>
      <c r="CFQ9141" s="6"/>
      <c r="CFT9141" s="11"/>
      <c r="CFU9141" s="36"/>
      <c r="CFV9141" s="6"/>
      <c r="CFY9141" s="11"/>
      <c r="CFZ9141" s="36"/>
      <c r="CGA9141" s="6"/>
      <c r="CGD9141" s="11"/>
      <c r="CGE9141" s="36"/>
      <c r="CGF9141" s="6"/>
      <c r="CGI9141" s="11"/>
      <c r="CGJ9141" s="36"/>
      <c r="CGK9141" s="6"/>
      <c r="CGN9141" s="11"/>
      <c r="CGO9141" s="36"/>
      <c r="CGP9141" s="6"/>
      <c r="CGS9141" s="11"/>
      <c r="CGT9141" s="36"/>
      <c r="CGU9141" s="6"/>
      <c r="CGX9141" s="11"/>
      <c r="CGY9141" s="36"/>
      <c r="CGZ9141" s="6"/>
      <c r="CHC9141" s="11"/>
      <c r="CHD9141" s="36"/>
      <c r="CHE9141" s="6"/>
      <c r="CHH9141" s="11"/>
      <c r="CHI9141" s="36"/>
      <c r="CHJ9141" s="6"/>
      <c r="CHM9141" s="11"/>
      <c r="CHN9141" s="36"/>
      <c r="CHO9141" s="6"/>
      <c r="CHR9141" s="11"/>
      <c r="CHS9141" s="36"/>
      <c r="CHT9141" s="6"/>
      <c r="CHW9141" s="11"/>
      <c r="CHX9141" s="36"/>
      <c r="CHY9141" s="6"/>
      <c r="CIB9141" s="11"/>
      <c r="CIC9141" s="36"/>
      <c r="CID9141" s="6"/>
      <c r="CIG9141" s="11"/>
      <c r="CIH9141" s="36"/>
      <c r="CII9141" s="6"/>
      <c r="CIL9141" s="11"/>
      <c r="CIM9141" s="36"/>
      <c r="CIN9141" s="6"/>
      <c r="CIQ9141" s="11"/>
      <c r="CIR9141" s="36"/>
      <c r="CIS9141" s="6"/>
      <c r="CIV9141" s="11"/>
      <c r="CIW9141" s="36"/>
      <c r="CIX9141" s="6"/>
      <c r="CJA9141" s="11"/>
      <c r="CJB9141" s="36"/>
      <c r="CJC9141" s="6"/>
      <c r="CJF9141" s="11"/>
      <c r="CJG9141" s="36"/>
      <c r="CJH9141" s="6"/>
      <c r="CJK9141" s="11"/>
      <c r="CJL9141" s="36"/>
      <c r="CJM9141" s="6"/>
      <c r="CJP9141" s="11"/>
      <c r="CJQ9141" s="36"/>
      <c r="CJR9141" s="6"/>
      <c r="CJU9141" s="11"/>
      <c r="CJV9141" s="36"/>
      <c r="CJW9141" s="6"/>
      <c r="CJZ9141" s="11"/>
      <c r="CKA9141" s="36"/>
      <c r="CKB9141" s="6"/>
      <c r="CKE9141" s="11"/>
      <c r="CKF9141" s="36"/>
      <c r="CKG9141" s="6"/>
      <c r="CKJ9141" s="11"/>
      <c r="CKK9141" s="36"/>
      <c r="CKL9141" s="6"/>
      <c r="CKO9141" s="11"/>
      <c r="CKP9141" s="36"/>
      <c r="CKQ9141" s="6"/>
      <c r="CKT9141" s="11"/>
      <c r="CKU9141" s="36"/>
      <c r="CKV9141" s="6"/>
      <c r="CKY9141" s="11"/>
      <c r="CKZ9141" s="36"/>
      <c r="CLA9141" s="6"/>
      <c r="CLD9141" s="11"/>
      <c r="CLE9141" s="36"/>
      <c r="CLF9141" s="6"/>
      <c r="CLI9141" s="11"/>
      <c r="CLJ9141" s="36"/>
      <c r="CLK9141" s="6"/>
      <c r="CLN9141" s="11"/>
      <c r="CLO9141" s="36"/>
      <c r="CLP9141" s="6"/>
      <c r="CLS9141" s="11"/>
      <c r="CLT9141" s="36"/>
      <c r="CLU9141" s="6"/>
      <c r="CLX9141" s="11"/>
      <c r="CLY9141" s="36"/>
      <c r="CLZ9141" s="6"/>
      <c r="CMC9141" s="11"/>
      <c r="CMD9141" s="36"/>
      <c r="CME9141" s="6"/>
      <c r="CMH9141" s="11"/>
      <c r="CMI9141" s="36"/>
      <c r="CMJ9141" s="6"/>
      <c r="CMM9141" s="11"/>
      <c r="CMN9141" s="36"/>
      <c r="CMO9141" s="6"/>
      <c r="CMR9141" s="11"/>
      <c r="CMS9141" s="36"/>
      <c r="CMT9141" s="6"/>
      <c r="CMW9141" s="11"/>
      <c r="CMX9141" s="36"/>
      <c r="CMY9141" s="6"/>
      <c r="CNB9141" s="11"/>
      <c r="CNC9141" s="36"/>
      <c r="CND9141" s="6"/>
      <c r="CNG9141" s="11"/>
      <c r="CNH9141" s="36"/>
      <c r="CNI9141" s="6"/>
      <c r="CNL9141" s="11"/>
      <c r="CNM9141" s="36"/>
      <c r="CNN9141" s="6"/>
      <c r="CNQ9141" s="11"/>
      <c r="CNR9141" s="36"/>
      <c r="CNS9141" s="6"/>
      <c r="CNV9141" s="11"/>
      <c r="CNW9141" s="36"/>
      <c r="CNX9141" s="6"/>
      <c r="COA9141" s="11"/>
      <c r="COB9141" s="36"/>
      <c r="COC9141" s="6"/>
      <c r="COF9141" s="11"/>
      <c r="COG9141" s="36"/>
      <c r="COH9141" s="6"/>
      <c r="COK9141" s="11"/>
      <c r="COL9141" s="36"/>
      <c r="COM9141" s="6"/>
      <c r="COP9141" s="11"/>
      <c r="COQ9141" s="36"/>
      <c r="COR9141" s="6"/>
      <c r="COU9141" s="11"/>
      <c r="COV9141" s="36"/>
      <c r="COW9141" s="6"/>
      <c r="COZ9141" s="11"/>
      <c r="CPA9141" s="36"/>
      <c r="CPB9141" s="6"/>
      <c r="CPE9141" s="11"/>
      <c r="CPF9141" s="36"/>
      <c r="CPG9141" s="6"/>
      <c r="CPJ9141" s="11"/>
      <c r="CPK9141" s="36"/>
      <c r="CPL9141" s="6"/>
      <c r="CPO9141" s="11"/>
      <c r="CPP9141" s="36"/>
      <c r="CPQ9141" s="6"/>
      <c r="CPT9141" s="11"/>
      <c r="CPU9141" s="36"/>
      <c r="CPV9141" s="6"/>
      <c r="CPY9141" s="11"/>
      <c r="CPZ9141" s="36"/>
      <c r="CQA9141" s="6"/>
      <c r="CQD9141" s="11"/>
      <c r="CQE9141" s="36"/>
      <c r="CQF9141" s="6"/>
      <c r="CQI9141" s="11"/>
      <c r="CQJ9141" s="36"/>
      <c r="CQK9141" s="6"/>
      <c r="CQN9141" s="11"/>
      <c r="CQO9141" s="36"/>
      <c r="CQP9141" s="6"/>
      <c r="CQS9141" s="11"/>
      <c r="CQT9141" s="36"/>
      <c r="CQU9141" s="6"/>
      <c r="CQX9141" s="11"/>
      <c r="CQY9141" s="36"/>
      <c r="CQZ9141" s="6"/>
      <c r="CRC9141" s="11"/>
      <c r="CRD9141" s="36"/>
      <c r="CRE9141" s="6"/>
      <c r="CRH9141" s="11"/>
      <c r="CRI9141" s="36"/>
      <c r="CRJ9141" s="6"/>
      <c r="CRM9141" s="11"/>
      <c r="CRN9141" s="36"/>
      <c r="CRO9141" s="6"/>
      <c r="CRR9141" s="11"/>
      <c r="CRS9141" s="36"/>
      <c r="CRT9141" s="6"/>
      <c r="CRW9141" s="11"/>
      <c r="CRX9141" s="36"/>
      <c r="CRY9141" s="6"/>
      <c r="CSB9141" s="11"/>
      <c r="CSC9141" s="36"/>
      <c r="CSD9141" s="6"/>
      <c r="CSG9141" s="11"/>
      <c r="CSH9141" s="36"/>
      <c r="CSI9141" s="6"/>
      <c r="CSL9141" s="11"/>
      <c r="CSM9141" s="36"/>
      <c r="CSN9141" s="6"/>
      <c r="CSQ9141" s="11"/>
      <c r="CSR9141" s="36"/>
      <c r="CSS9141" s="6"/>
      <c r="CSV9141" s="11"/>
      <c r="CSW9141" s="36"/>
      <c r="CSX9141" s="6"/>
      <c r="CTA9141" s="11"/>
      <c r="CTB9141" s="36"/>
      <c r="CTC9141" s="6"/>
      <c r="CTF9141" s="11"/>
      <c r="CTG9141" s="36"/>
      <c r="CTH9141" s="6"/>
      <c r="CTK9141" s="11"/>
      <c r="CTL9141" s="36"/>
      <c r="CTM9141" s="6"/>
      <c r="CTP9141" s="11"/>
      <c r="CTQ9141" s="36"/>
      <c r="CTR9141" s="6"/>
      <c r="CTU9141" s="11"/>
      <c r="CTV9141" s="36"/>
      <c r="CTW9141" s="6"/>
      <c r="CTZ9141" s="11"/>
      <c r="CUA9141" s="36"/>
      <c r="CUB9141" s="6"/>
      <c r="CUE9141" s="11"/>
      <c r="CUF9141" s="36"/>
      <c r="CUG9141" s="6"/>
      <c r="CUJ9141" s="11"/>
      <c r="CUK9141" s="36"/>
      <c r="CUL9141" s="6"/>
      <c r="CUO9141" s="11"/>
      <c r="CUP9141" s="36"/>
      <c r="CUQ9141" s="6"/>
      <c r="CUT9141" s="11"/>
      <c r="CUU9141" s="36"/>
      <c r="CUV9141" s="6"/>
      <c r="CUY9141" s="11"/>
      <c r="CUZ9141" s="36"/>
      <c r="CVA9141" s="6"/>
      <c r="CVD9141" s="11"/>
      <c r="CVE9141" s="36"/>
      <c r="CVF9141" s="6"/>
      <c r="CVI9141" s="11"/>
      <c r="CVJ9141" s="36"/>
      <c r="CVK9141" s="6"/>
      <c r="CVN9141" s="11"/>
      <c r="CVO9141" s="36"/>
      <c r="CVP9141" s="6"/>
      <c r="CVS9141" s="11"/>
      <c r="CVT9141" s="36"/>
      <c r="CVU9141" s="6"/>
      <c r="CVX9141" s="11"/>
      <c r="CVY9141" s="36"/>
      <c r="CVZ9141" s="6"/>
      <c r="CWC9141" s="11"/>
      <c r="CWD9141" s="36"/>
      <c r="CWE9141" s="6"/>
      <c r="CWH9141" s="11"/>
      <c r="CWI9141" s="36"/>
      <c r="CWJ9141" s="6"/>
      <c r="CWM9141" s="11"/>
      <c r="CWN9141" s="36"/>
      <c r="CWO9141" s="6"/>
      <c r="CWR9141" s="11"/>
      <c r="CWS9141" s="36"/>
      <c r="CWT9141" s="6"/>
      <c r="CWW9141" s="11"/>
      <c r="CWX9141" s="36"/>
      <c r="CWY9141" s="6"/>
      <c r="CXB9141" s="11"/>
      <c r="CXC9141" s="36"/>
      <c r="CXD9141" s="6"/>
      <c r="CXG9141" s="11"/>
      <c r="CXH9141" s="36"/>
      <c r="CXI9141" s="6"/>
      <c r="CXL9141" s="11"/>
      <c r="CXM9141" s="36"/>
      <c r="CXN9141" s="6"/>
      <c r="CXQ9141" s="11"/>
      <c r="CXR9141" s="36"/>
      <c r="CXS9141" s="6"/>
      <c r="CXV9141" s="11"/>
      <c r="CXW9141" s="36"/>
      <c r="CXX9141" s="6"/>
      <c r="CYA9141" s="11"/>
      <c r="CYB9141" s="36"/>
      <c r="CYC9141" s="6"/>
      <c r="CYF9141" s="11"/>
      <c r="CYG9141" s="36"/>
      <c r="CYH9141" s="6"/>
      <c r="CYK9141" s="11"/>
      <c r="CYL9141" s="36"/>
      <c r="CYM9141" s="6"/>
      <c r="CYP9141" s="11"/>
      <c r="CYQ9141" s="36"/>
      <c r="CYR9141" s="6"/>
      <c r="CYU9141" s="11"/>
      <c r="CYV9141" s="36"/>
      <c r="CYW9141" s="6"/>
      <c r="CYZ9141" s="11"/>
      <c r="CZA9141" s="36"/>
      <c r="CZB9141" s="6"/>
      <c r="CZE9141" s="11"/>
      <c r="CZF9141" s="36"/>
      <c r="CZG9141" s="6"/>
      <c r="CZJ9141" s="11"/>
      <c r="CZK9141" s="36"/>
      <c r="CZL9141" s="6"/>
      <c r="CZO9141" s="11"/>
      <c r="CZP9141" s="36"/>
      <c r="CZQ9141" s="6"/>
      <c r="CZT9141" s="11"/>
      <c r="CZU9141" s="36"/>
      <c r="CZV9141" s="6"/>
      <c r="CZY9141" s="11"/>
      <c r="CZZ9141" s="36"/>
      <c r="DAA9141" s="6"/>
      <c r="DAD9141" s="11"/>
      <c r="DAE9141" s="36"/>
      <c r="DAF9141" s="6"/>
      <c r="DAI9141" s="11"/>
      <c r="DAJ9141" s="36"/>
      <c r="DAK9141" s="6"/>
      <c r="DAN9141" s="11"/>
      <c r="DAO9141" s="36"/>
      <c r="DAP9141" s="6"/>
      <c r="DAS9141" s="11"/>
      <c r="DAT9141" s="36"/>
      <c r="DAU9141" s="6"/>
      <c r="DAX9141" s="11"/>
      <c r="DAY9141" s="36"/>
      <c r="DAZ9141" s="6"/>
      <c r="DBC9141" s="11"/>
      <c r="DBD9141" s="36"/>
      <c r="DBE9141" s="6"/>
      <c r="DBH9141" s="11"/>
      <c r="DBI9141" s="36"/>
      <c r="DBJ9141" s="6"/>
      <c r="DBM9141" s="11"/>
      <c r="DBN9141" s="36"/>
      <c r="DBO9141" s="6"/>
      <c r="DBR9141" s="11"/>
      <c r="DBS9141" s="36"/>
      <c r="DBT9141" s="6"/>
      <c r="DBW9141" s="11"/>
      <c r="DBX9141" s="36"/>
      <c r="DBY9141" s="6"/>
      <c r="DCB9141" s="11"/>
      <c r="DCC9141" s="36"/>
      <c r="DCD9141" s="6"/>
      <c r="DCG9141" s="11"/>
      <c r="DCH9141" s="36"/>
      <c r="DCI9141" s="6"/>
      <c r="DCL9141" s="11"/>
      <c r="DCM9141" s="36"/>
      <c r="DCN9141" s="6"/>
      <c r="DCQ9141" s="11"/>
      <c r="DCR9141" s="36"/>
      <c r="DCS9141" s="6"/>
      <c r="DCV9141" s="11"/>
      <c r="DCW9141" s="36"/>
      <c r="DCX9141" s="6"/>
      <c r="DDA9141" s="11"/>
      <c r="DDB9141" s="36"/>
      <c r="DDC9141" s="6"/>
      <c r="DDF9141" s="11"/>
      <c r="DDG9141" s="36"/>
      <c r="DDH9141" s="6"/>
      <c r="DDK9141" s="11"/>
      <c r="DDL9141" s="36"/>
      <c r="DDM9141" s="6"/>
      <c r="DDP9141" s="11"/>
      <c r="DDQ9141" s="36"/>
      <c r="DDR9141" s="6"/>
      <c r="DDU9141" s="11"/>
      <c r="DDV9141" s="36"/>
      <c r="DDW9141" s="6"/>
      <c r="DDZ9141" s="11"/>
      <c r="DEA9141" s="36"/>
      <c r="DEB9141" s="6"/>
      <c r="DEE9141" s="11"/>
      <c r="DEF9141" s="36"/>
      <c r="DEG9141" s="6"/>
      <c r="DEJ9141" s="11"/>
      <c r="DEK9141" s="36"/>
      <c r="DEL9141" s="6"/>
      <c r="DEO9141" s="11"/>
      <c r="DEP9141" s="36"/>
      <c r="DEQ9141" s="6"/>
      <c r="DET9141" s="11"/>
      <c r="DEU9141" s="36"/>
      <c r="DEV9141" s="6"/>
      <c r="DEY9141" s="11"/>
      <c r="DEZ9141" s="36"/>
      <c r="DFA9141" s="6"/>
      <c r="DFD9141" s="11"/>
      <c r="DFE9141" s="36"/>
      <c r="DFF9141" s="6"/>
      <c r="DFI9141" s="11"/>
      <c r="DFJ9141" s="36"/>
      <c r="DFK9141" s="6"/>
      <c r="DFN9141" s="11"/>
      <c r="DFO9141" s="36"/>
      <c r="DFP9141" s="6"/>
      <c r="DFS9141" s="11"/>
      <c r="DFT9141" s="36"/>
      <c r="DFU9141" s="6"/>
      <c r="DFX9141" s="11"/>
      <c r="DFY9141" s="36"/>
      <c r="DFZ9141" s="6"/>
      <c r="DGC9141" s="11"/>
      <c r="DGD9141" s="36"/>
      <c r="DGE9141" s="6"/>
      <c r="DGH9141" s="11"/>
      <c r="DGI9141" s="36"/>
      <c r="DGJ9141" s="6"/>
      <c r="DGM9141" s="11"/>
      <c r="DGN9141" s="36"/>
      <c r="DGO9141" s="6"/>
      <c r="DGR9141" s="11"/>
      <c r="DGS9141" s="36"/>
      <c r="DGT9141" s="6"/>
      <c r="DGW9141" s="11"/>
      <c r="DGX9141" s="36"/>
      <c r="DGY9141" s="6"/>
      <c r="DHB9141" s="11"/>
      <c r="DHC9141" s="36"/>
      <c r="DHD9141" s="6"/>
      <c r="DHG9141" s="11"/>
      <c r="DHH9141" s="36"/>
      <c r="DHI9141" s="6"/>
      <c r="DHL9141" s="11"/>
      <c r="DHM9141" s="36"/>
      <c r="DHN9141" s="6"/>
      <c r="DHQ9141" s="11"/>
      <c r="DHR9141" s="36"/>
      <c r="DHS9141" s="6"/>
      <c r="DHV9141" s="11"/>
      <c r="DHW9141" s="36"/>
      <c r="DHX9141" s="6"/>
      <c r="DIA9141" s="11"/>
      <c r="DIB9141" s="36"/>
      <c r="DIC9141" s="6"/>
      <c r="DIF9141" s="11"/>
      <c r="DIG9141" s="36"/>
      <c r="DIH9141" s="6"/>
      <c r="DIK9141" s="11"/>
      <c r="DIL9141" s="36"/>
      <c r="DIM9141" s="6"/>
      <c r="DIP9141" s="11"/>
      <c r="DIQ9141" s="36"/>
      <c r="DIR9141" s="6"/>
      <c r="DIU9141" s="11"/>
      <c r="DIV9141" s="36"/>
      <c r="DIW9141" s="6"/>
      <c r="DIZ9141" s="11"/>
      <c r="DJA9141" s="36"/>
      <c r="DJB9141" s="6"/>
      <c r="DJE9141" s="11"/>
      <c r="DJF9141" s="36"/>
      <c r="DJG9141" s="6"/>
      <c r="DJJ9141" s="11"/>
      <c r="DJK9141" s="36"/>
      <c r="DJL9141" s="6"/>
      <c r="DJO9141" s="11"/>
      <c r="DJP9141" s="36"/>
      <c r="DJQ9141" s="6"/>
      <c r="DJT9141" s="11"/>
      <c r="DJU9141" s="36"/>
      <c r="DJV9141" s="6"/>
      <c r="DJY9141" s="11"/>
      <c r="DJZ9141" s="36"/>
      <c r="DKA9141" s="6"/>
      <c r="DKD9141" s="11"/>
      <c r="DKE9141" s="36"/>
      <c r="DKF9141" s="6"/>
      <c r="DKI9141" s="11"/>
      <c r="DKJ9141" s="36"/>
      <c r="DKK9141" s="6"/>
      <c r="DKN9141" s="11"/>
      <c r="DKO9141" s="36"/>
      <c r="DKP9141" s="6"/>
      <c r="DKS9141" s="11"/>
      <c r="DKT9141" s="36"/>
      <c r="DKU9141" s="6"/>
      <c r="DKX9141" s="11"/>
      <c r="DKY9141" s="36"/>
      <c r="DKZ9141" s="6"/>
      <c r="DLC9141" s="11"/>
      <c r="DLD9141" s="36"/>
      <c r="DLE9141" s="6"/>
      <c r="DLH9141" s="11"/>
      <c r="DLI9141" s="36"/>
      <c r="DLJ9141" s="6"/>
      <c r="DLM9141" s="11"/>
      <c r="DLN9141" s="36"/>
      <c r="DLO9141" s="6"/>
      <c r="DLR9141" s="11"/>
      <c r="DLS9141" s="36"/>
      <c r="DLT9141" s="6"/>
      <c r="DLW9141" s="11"/>
      <c r="DLX9141" s="36"/>
      <c r="DLY9141" s="6"/>
      <c r="DMB9141" s="11"/>
      <c r="DMC9141" s="36"/>
      <c r="DMD9141" s="6"/>
      <c r="DMG9141" s="11"/>
      <c r="DMH9141" s="36"/>
      <c r="DMI9141" s="6"/>
      <c r="DML9141" s="11"/>
      <c r="DMM9141" s="36"/>
      <c r="DMN9141" s="6"/>
      <c r="DMQ9141" s="11"/>
      <c r="DMR9141" s="36"/>
      <c r="DMS9141" s="6"/>
      <c r="DMV9141" s="11"/>
      <c r="DMW9141" s="36"/>
      <c r="DMX9141" s="6"/>
      <c r="DNA9141" s="11"/>
      <c r="DNB9141" s="36"/>
      <c r="DNC9141" s="6"/>
      <c r="DNF9141" s="11"/>
      <c r="DNG9141" s="36"/>
      <c r="DNH9141" s="6"/>
      <c r="DNK9141" s="11"/>
      <c r="DNL9141" s="36"/>
      <c r="DNM9141" s="6"/>
      <c r="DNP9141" s="11"/>
      <c r="DNQ9141" s="36"/>
      <c r="DNR9141" s="6"/>
      <c r="DNU9141" s="11"/>
      <c r="DNV9141" s="36"/>
      <c r="DNW9141" s="6"/>
      <c r="DNZ9141" s="11"/>
      <c r="DOA9141" s="36"/>
      <c r="DOB9141" s="6"/>
      <c r="DOE9141" s="11"/>
      <c r="DOF9141" s="36"/>
      <c r="DOG9141" s="6"/>
      <c r="DOJ9141" s="11"/>
      <c r="DOK9141" s="36"/>
      <c r="DOL9141" s="6"/>
      <c r="DOO9141" s="11"/>
      <c r="DOP9141" s="36"/>
      <c r="DOQ9141" s="6"/>
      <c r="DOT9141" s="11"/>
      <c r="DOU9141" s="36"/>
      <c r="DOV9141" s="6"/>
      <c r="DOY9141" s="11"/>
      <c r="DOZ9141" s="36"/>
      <c r="DPA9141" s="6"/>
      <c r="DPD9141" s="11"/>
      <c r="DPE9141" s="36"/>
      <c r="DPF9141" s="6"/>
      <c r="DPI9141" s="11"/>
      <c r="DPJ9141" s="36"/>
      <c r="DPK9141" s="6"/>
      <c r="DPN9141" s="11"/>
      <c r="DPO9141" s="36"/>
      <c r="DPP9141" s="6"/>
      <c r="DPS9141" s="11"/>
      <c r="DPT9141" s="36"/>
      <c r="DPU9141" s="6"/>
      <c r="DPX9141" s="11"/>
      <c r="DPY9141" s="36"/>
      <c r="DPZ9141" s="6"/>
      <c r="DQC9141" s="11"/>
      <c r="DQD9141" s="36"/>
      <c r="DQE9141" s="6"/>
      <c r="DQH9141" s="11"/>
      <c r="DQI9141" s="36"/>
      <c r="DQJ9141" s="6"/>
      <c r="DQM9141" s="11"/>
      <c r="DQN9141" s="36"/>
      <c r="DQO9141" s="6"/>
      <c r="DQR9141" s="11"/>
      <c r="DQS9141" s="36"/>
      <c r="DQT9141" s="6"/>
      <c r="DQW9141" s="11"/>
      <c r="DQX9141" s="36"/>
      <c r="DQY9141" s="6"/>
      <c r="DRB9141" s="11"/>
      <c r="DRC9141" s="36"/>
      <c r="DRD9141" s="6"/>
      <c r="DRG9141" s="11"/>
      <c r="DRH9141" s="36"/>
      <c r="DRI9141" s="6"/>
      <c r="DRL9141" s="11"/>
      <c r="DRM9141" s="36"/>
      <c r="DRN9141" s="6"/>
      <c r="DRQ9141" s="11"/>
      <c r="DRR9141" s="36"/>
      <c r="DRS9141" s="6"/>
      <c r="DRV9141" s="11"/>
      <c r="DRW9141" s="36"/>
      <c r="DRX9141" s="6"/>
      <c r="DSA9141" s="11"/>
      <c r="DSB9141" s="36"/>
      <c r="DSC9141" s="6"/>
      <c r="DSF9141" s="11"/>
      <c r="DSG9141" s="36"/>
      <c r="DSH9141" s="6"/>
      <c r="DSK9141" s="11"/>
      <c r="DSL9141" s="36"/>
      <c r="DSM9141" s="6"/>
      <c r="DSP9141" s="11"/>
      <c r="DSQ9141" s="36"/>
      <c r="DSR9141" s="6"/>
      <c r="DSU9141" s="11"/>
      <c r="DSV9141" s="36"/>
      <c r="DSW9141" s="6"/>
      <c r="DSZ9141" s="11"/>
      <c r="DTA9141" s="36"/>
      <c r="DTB9141" s="6"/>
      <c r="DTE9141" s="11"/>
      <c r="DTF9141" s="36"/>
      <c r="DTG9141" s="6"/>
      <c r="DTJ9141" s="11"/>
      <c r="DTK9141" s="36"/>
      <c r="DTL9141" s="6"/>
      <c r="DTO9141" s="11"/>
      <c r="DTP9141" s="36"/>
      <c r="DTQ9141" s="6"/>
      <c r="DTT9141" s="11"/>
      <c r="DTU9141" s="36"/>
      <c r="DTV9141" s="6"/>
      <c r="DTY9141" s="11"/>
      <c r="DTZ9141" s="36"/>
      <c r="DUA9141" s="6"/>
      <c r="DUD9141" s="11"/>
      <c r="DUE9141" s="36"/>
      <c r="DUF9141" s="6"/>
      <c r="DUI9141" s="11"/>
      <c r="DUJ9141" s="36"/>
      <c r="DUK9141" s="6"/>
      <c r="DUN9141" s="11"/>
      <c r="DUO9141" s="36"/>
      <c r="DUP9141" s="6"/>
      <c r="DUS9141" s="11"/>
      <c r="DUT9141" s="36"/>
      <c r="DUU9141" s="6"/>
      <c r="DUX9141" s="11"/>
      <c r="DUY9141" s="36"/>
      <c r="DUZ9141" s="6"/>
      <c r="DVC9141" s="11"/>
      <c r="DVD9141" s="36"/>
      <c r="DVE9141" s="6"/>
      <c r="DVH9141" s="11"/>
      <c r="DVI9141" s="36"/>
      <c r="DVJ9141" s="6"/>
      <c r="DVM9141" s="11"/>
      <c r="DVN9141" s="36"/>
      <c r="DVO9141" s="6"/>
      <c r="DVR9141" s="11"/>
      <c r="DVS9141" s="36"/>
      <c r="DVT9141" s="6"/>
      <c r="DVW9141" s="11"/>
      <c r="DVX9141" s="36"/>
      <c r="DVY9141" s="6"/>
      <c r="DWB9141" s="11"/>
      <c r="DWC9141" s="36"/>
      <c r="DWD9141" s="6"/>
      <c r="DWG9141" s="11"/>
      <c r="DWH9141" s="36"/>
      <c r="DWI9141" s="6"/>
      <c r="DWL9141" s="11"/>
      <c r="DWM9141" s="36"/>
      <c r="DWN9141" s="6"/>
      <c r="DWQ9141" s="11"/>
      <c r="DWR9141" s="36"/>
      <c r="DWS9141" s="6"/>
      <c r="DWV9141" s="11"/>
      <c r="DWW9141" s="36"/>
      <c r="DWX9141" s="6"/>
      <c r="DXA9141" s="11"/>
      <c r="DXB9141" s="36"/>
      <c r="DXC9141" s="6"/>
      <c r="DXF9141" s="11"/>
      <c r="DXG9141" s="36"/>
      <c r="DXH9141" s="6"/>
      <c r="DXK9141" s="11"/>
      <c r="DXL9141" s="36"/>
      <c r="DXM9141" s="6"/>
      <c r="DXP9141" s="11"/>
      <c r="DXQ9141" s="36"/>
      <c r="DXR9141" s="6"/>
      <c r="DXU9141" s="11"/>
      <c r="DXV9141" s="36"/>
      <c r="DXW9141" s="6"/>
      <c r="DXZ9141" s="11"/>
      <c r="DYA9141" s="36"/>
      <c r="DYB9141" s="6"/>
      <c r="DYE9141" s="11"/>
      <c r="DYF9141" s="36"/>
      <c r="DYG9141" s="6"/>
      <c r="DYJ9141" s="11"/>
      <c r="DYK9141" s="36"/>
      <c r="DYL9141" s="6"/>
      <c r="DYO9141" s="11"/>
      <c r="DYP9141" s="36"/>
      <c r="DYQ9141" s="6"/>
      <c r="DYT9141" s="11"/>
      <c r="DYU9141" s="36"/>
      <c r="DYV9141" s="6"/>
      <c r="DYY9141" s="11"/>
      <c r="DYZ9141" s="36"/>
      <c r="DZA9141" s="6"/>
      <c r="DZD9141" s="11"/>
      <c r="DZE9141" s="36"/>
      <c r="DZF9141" s="6"/>
      <c r="DZI9141" s="11"/>
      <c r="DZJ9141" s="36"/>
      <c r="DZK9141" s="6"/>
      <c r="DZN9141" s="11"/>
      <c r="DZO9141" s="36"/>
      <c r="DZP9141" s="6"/>
      <c r="DZS9141" s="11"/>
      <c r="DZT9141" s="36"/>
      <c r="DZU9141" s="6"/>
      <c r="DZX9141" s="11"/>
      <c r="DZY9141" s="36"/>
      <c r="DZZ9141" s="6"/>
      <c r="EAC9141" s="11"/>
      <c r="EAD9141" s="36"/>
      <c r="EAE9141" s="6"/>
      <c r="EAH9141" s="11"/>
      <c r="EAI9141" s="36"/>
      <c r="EAJ9141" s="6"/>
      <c r="EAM9141" s="11"/>
      <c r="EAN9141" s="36"/>
      <c r="EAO9141" s="6"/>
      <c r="EAR9141" s="11"/>
      <c r="EAS9141" s="36"/>
      <c r="EAT9141" s="6"/>
      <c r="EAW9141" s="11"/>
      <c r="EAX9141" s="36"/>
      <c r="EAY9141" s="6"/>
      <c r="EBB9141" s="11"/>
      <c r="EBC9141" s="36"/>
      <c r="EBD9141" s="6"/>
      <c r="EBG9141" s="11"/>
      <c r="EBH9141" s="36"/>
      <c r="EBI9141" s="6"/>
      <c r="EBL9141" s="11"/>
      <c r="EBM9141" s="36"/>
      <c r="EBN9141" s="6"/>
      <c r="EBQ9141" s="11"/>
      <c r="EBR9141" s="36"/>
      <c r="EBS9141" s="6"/>
      <c r="EBV9141" s="11"/>
      <c r="EBW9141" s="36"/>
      <c r="EBX9141" s="6"/>
      <c r="ECA9141" s="11"/>
      <c r="ECB9141" s="36"/>
      <c r="ECC9141" s="6"/>
      <c r="ECF9141" s="11"/>
      <c r="ECG9141" s="36"/>
      <c r="ECH9141" s="6"/>
      <c r="ECK9141" s="11"/>
      <c r="ECL9141" s="36"/>
      <c r="ECM9141" s="6"/>
      <c r="ECP9141" s="11"/>
      <c r="ECQ9141" s="36"/>
      <c r="ECR9141" s="6"/>
      <c r="ECU9141" s="11"/>
      <c r="ECV9141" s="36"/>
      <c r="ECW9141" s="6"/>
      <c r="ECZ9141" s="11"/>
      <c r="EDA9141" s="36"/>
      <c r="EDB9141" s="6"/>
      <c r="EDE9141" s="11"/>
      <c r="EDF9141" s="36"/>
      <c r="EDG9141" s="6"/>
      <c r="EDJ9141" s="11"/>
      <c r="EDK9141" s="36"/>
      <c r="EDL9141" s="6"/>
      <c r="EDO9141" s="11"/>
      <c r="EDP9141" s="36"/>
      <c r="EDQ9141" s="6"/>
      <c r="EDT9141" s="11"/>
      <c r="EDU9141" s="36"/>
      <c r="EDV9141" s="6"/>
      <c r="EDY9141" s="11"/>
      <c r="EDZ9141" s="36"/>
      <c r="EEA9141" s="6"/>
      <c r="EED9141" s="11"/>
      <c r="EEE9141" s="36"/>
      <c r="EEF9141" s="6"/>
      <c r="EEI9141" s="11"/>
      <c r="EEJ9141" s="36"/>
      <c r="EEK9141" s="6"/>
      <c r="EEN9141" s="11"/>
      <c r="EEO9141" s="36"/>
      <c r="EEP9141" s="6"/>
      <c r="EES9141" s="11"/>
      <c r="EET9141" s="36"/>
      <c r="EEU9141" s="6"/>
      <c r="EEX9141" s="11"/>
      <c r="EEY9141" s="36"/>
      <c r="EEZ9141" s="6"/>
      <c r="EFC9141" s="11"/>
      <c r="EFD9141" s="36"/>
      <c r="EFE9141" s="6"/>
      <c r="EFH9141" s="11"/>
      <c r="EFI9141" s="36"/>
      <c r="EFJ9141" s="6"/>
      <c r="EFM9141" s="11"/>
      <c r="EFN9141" s="36"/>
      <c r="EFO9141" s="6"/>
      <c r="EFR9141" s="11"/>
      <c r="EFS9141" s="36"/>
      <c r="EFT9141" s="6"/>
      <c r="EFW9141" s="11"/>
      <c r="EFX9141" s="36"/>
      <c r="EFY9141" s="6"/>
      <c r="EGB9141" s="11"/>
      <c r="EGC9141" s="36"/>
      <c r="EGD9141" s="6"/>
      <c r="EGG9141" s="11"/>
      <c r="EGH9141" s="36"/>
      <c r="EGI9141" s="6"/>
      <c r="EGL9141" s="11"/>
      <c r="EGM9141" s="36"/>
      <c r="EGN9141" s="6"/>
      <c r="EGQ9141" s="11"/>
      <c r="EGR9141" s="36"/>
      <c r="EGS9141" s="6"/>
      <c r="EGV9141" s="11"/>
      <c r="EGW9141" s="36"/>
      <c r="EGX9141" s="6"/>
      <c r="EHA9141" s="11"/>
      <c r="EHB9141" s="36"/>
      <c r="EHC9141" s="6"/>
      <c r="EHF9141" s="11"/>
      <c r="EHG9141" s="36"/>
      <c r="EHH9141" s="6"/>
      <c r="EHK9141" s="11"/>
      <c r="EHL9141" s="36"/>
      <c r="EHM9141" s="6"/>
      <c r="EHP9141" s="11"/>
      <c r="EHQ9141" s="36"/>
      <c r="EHR9141" s="6"/>
      <c r="EHU9141" s="11"/>
      <c r="EHV9141" s="36"/>
      <c r="EHW9141" s="6"/>
      <c r="EHZ9141" s="11"/>
      <c r="EIA9141" s="36"/>
      <c r="EIB9141" s="6"/>
      <c r="EIE9141" s="11"/>
      <c r="EIF9141" s="36"/>
      <c r="EIG9141" s="6"/>
      <c r="EIJ9141" s="11"/>
      <c r="EIK9141" s="36"/>
      <c r="EIL9141" s="6"/>
      <c r="EIO9141" s="11"/>
      <c r="EIP9141" s="36"/>
      <c r="EIQ9141" s="6"/>
      <c r="EIT9141" s="11"/>
      <c r="EIU9141" s="36"/>
      <c r="EIV9141" s="6"/>
      <c r="EIY9141" s="11"/>
      <c r="EIZ9141" s="36"/>
      <c r="EJA9141" s="6"/>
      <c r="EJD9141" s="11"/>
      <c r="EJE9141" s="36"/>
      <c r="EJF9141" s="6"/>
      <c r="EJI9141" s="11"/>
      <c r="EJJ9141" s="36"/>
      <c r="EJK9141" s="6"/>
      <c r="EJN9141" s="11"/>
      <c r="EJO9141" s="36"/>
      <c r="EJP9141" s="6"/>
      <c r="EJS9141" s="11"/>
      <c r="EJT9141" s="36"/>
      <c r="EJU9141" s="6"/>
      <c r="EJX9141" s="11"/>
      <c r="EJY9141" s="36"/>
      <c r="EJZ9141" s="6"/>
      <c r="EKC9141" s="11"/>
      <c r="EKD9141" s="36"/>
      <c r="EKE9141" s="6"/>
      <c r="EKH9141" s="11"/>
      <c r="EKI9141" s="36"/>
      <c r="EKJ9141" s="6"/>
      <c r="EKM9141" s="11"/>
      <c r="EKN9141" s="36"/>
      <c r="EKO9141" s="6"/>
      <c r="EKR9141" s="11"/>
      <c r="EKS9141" s="36"/>
      <c r="EKT9141" s="6"/>
      <c r="EKW9141" s="11"/>
      <c r="EKX9141" s="36"/>
      <c r="EKY9141" s="6"/>
      <c r="ELB9141" s="11"/>
      <c r="ELC9141" s="36"/>
      <c r="ELD9141" s="6"/>
      <c r="ELG9141" s="11"/>
      <c r="ELH9141" s="36"/>
      <c r="ELI9141" s="6"/>
      <c r="ELL9141" s="11"/>
      <c r="ELM9141" s="36"/>
      <c r="ELN9141" s="6"/>
      <c r="ELQ9141" s="11"/>
      <c r="ELR9141" s="36"/>
      <c r="ELS9141" s="6"/>
      <c r="ELV9141" s="11"/>
      <c r="ELW9141" s="36"/>
      <c r="ELX9141" s="6"/>
      <c r="EMA9141" s="11"/>
      <c r="EMB9141" s="36"/>
      <c r="EMC9141" s="6"/>
      <c r="EMF9141" s="11"/>
      <c r="EMG9141" s="36"/>
      <c r="EMH9141" s="6"/>
      <c r="EMK9141" s="11"/>
      <c r="EML9141" s="36"/>
      <c r="EMM9141" s="6"/>
      <c r="EMP9141" s="11"/>
      <c r="EMQ9141" s="36"/>
      <c r="EMR9141" s="6"/>
      <c r="EMU9141" s="11"/>
      <c r="EMV9141" s="36"/>
      <c r="EMW9141" s="6"/>
      <c r="EMZ9141" s="11"/>
      <c r="ENA9141" s="36"/>
      <c r="ENB9141" s="6"/>
      <c r="ENE9141" s="11"/>
      <c r="ENF9141" s="36"/>
      <c r="ENG9141" s="6"/>
      <c r="ENJ9141" s="11"/>
      <c r="ENK9141" s="36"/>
      <c r="ENL9141" s="6"/>
      <c r="ENO9141" s="11"/>
      <c r="ENP9141" s="36"/>
      <c r="ENQ9141" s="6"/>
      <c r="ENT9141" s="11"/>
      <c r="ENU9141" s="36"/>
      <c r="ENV9141" s="6"/>
      <c r="ENY9141" s="11"/>
      <c r="ENZ9141" s="36"/>
      <c r="EOA9141" s="6"/>
      <c r="EOD9141" s="11"/>
      <c r="EOE9141" s="36"/>
      <c r="EOF9141" s="6"/>
      <c r="EOI9141" s="11"/>
      <c r="EOJ9141" s="36"/>
      <c r="EOK9141" s="6"/>
      <c r="EON9141" s="11"/>
      <c r="EOO9141" s="36"/>
      <c r="EOP9141" s="6"/>
      <c r="EOS9141" s="11"/>
      <c r="EOT9141" s="36"/>
      <c r="EOU9141" s="6"/>
      <c r="EOX9141" s="11"/>
      <c r="EOY9141" s="36"/>
      <c r="EOZ9141" s="6"/>
      <c r="EPC9141" s="11"/>
      <c r="EPD9141" s="36"/>
      <c r="EPE9141" s="6"/>
      <c r="EPH9141" s="11"/>
      <c r="EPI9141" s="36"/>
      <c r="EPJ9141" s="6"/>
      <c r="EPM9141" s="11"/>
      <c r="EPN9141" s="36"/>
      <c r="EPO9141" s="6"/>
      <c r="EPR9141" s="11"/>
      <c r="EPS9141" s="36"/>
      <c r="EPT9141" s="6"/>
      <c r="EPW9141" s="11"/>
      <c r="EPX9141" s="36"/>
      <c r="EPY9141" s="6"/>
      <c r="EQB9141" s="11"/>
      <c r="EQC9141" s="36"/>
      <c r="EQD9141" s="6"/>
      <c r="EQG9141" s="11"/>
      <c r="EQH9141" s="36"/>
      <c r="EQI9141" s="6"/>
      <c r="EQL9141" s="11"/>
      <c r="EQM9141" s="36"/>
      <c r="EQN9141" s="6"/>
      <c r="EQQ9141" s="11"/>
      <c r="EQR9141" s="36"/>
      <c r="EQS9141" s="6"/>
      <c r="EQV9141" s="11"/>
      <c r="EQW9141" s="36"/>
      <c r="EQX9141" s="6"/>
      <c r="ERA9141" s="11"/>
      <c r="ERB9141" s="36"/>
      <c r="ERC9141" s="6"/>
      <c r="ERF9141" s="11"/>
      <c r="ERG9141" s="36"/>
      <c r="ERH9141" s="6"/>
      <c r="ERK9141" s="11"/>
      <c r="ERL9141" s="36"/>
      <c r="ERM9141" s="6"/>
      <c r="ERP9141" s="11"/>
      <c r="ERQ9141" s="36"/>
      <c r="ERR9141" s="6"/>
      <c r="ERU9141" s="11"/>
      <c r="ERV9141" s="36"/>
      <c r="ERW9141" s="6"/>
      <c r="ERZ9141" s="11"/>
      <c r="ESA9141" s="36"/>
      <c r="ESB9141" s="6"/>
      <c r="ESE9141" s="11"/>
      <c r="ESF9141" s="36"/>
      <c r="ESG9141" s="6"/>
      <c r="ESJ9141" s="11"/>
      <c r="ESK9141" s="36"/>
      <c r="ESL9141" s="6"/>
      <c r="ESO9141" s="11"/>
      <c r="ESP9141" s="36"/>
      <c r="ESQ9141" s="6"/>
      <c r="EST9141" s="11"/>
      <c r="ESU9141" s="36"/>
      <c r="ESV9141" s="6"/>
      <c r="ESY9141" s="11"/>
      <c r="ESZ9141" s="36"/>
      <c r="ETA9141" s="6"/>
      <c r="ETD9141" s="11"/>
      <c r="ETE9141" s="36"/>
      <c r="ETF9141" s="6"/>
      <c r="ETI9141" s="11"/>
      <c r="ETJ9141" s="36"/>
      <c r="ETK9141" s="6"/>
      <c r="ETN9141" s="11"/>
      <c r="ETO9141" s="36"/>
      <c r="ETP9141" s="6"/>
      <c r="ETS9141" s="11"/>
      <c r="ETT9141" s="36"/>
      <c r="ETU9141" s="6"/>
      <c r="ETX9141" s="11"/>
      <c r="ETY9141" s="36"/>
      <c r="ETZ9141" s="6"/>
      <c r="EUC9141" s="11"/>
      <c r="EUD9141" s="36"/>
      <c r="EUE9141" s="6"/>
      <c r="EUH9141" s="11"/>
      <c r="EUI9141" s="36"/>
      <c r="EUJ9141" s="6"/>
      <c r="EUM9141" s="11"/>
      <c r="EUN9141" s="36"/>
      <c r="EUO9141" s="6"/>
      <c r="EUR9141" s="11"/>
      <c r="EUS9141" s="36"/>
      <c r="EUT9141" s="6"/>
      <c r="EUW9141" s="11"/>
      <c r="EUX9141" s="36"/>
      <c r="EUY9141" s="6"/>
      <c r="EVB9141" s="11"/>
      <c r="EVC9141" s="36"/>
      <c r="EVD9141" s="6"/>
      <c r="EVG9141" s="11"/>
      <c r="EVH9141" s="36"/>
      <c r="EVI9141" s="6"/>
      <c r="EVL9141" s="11"/>
      <c r="EVM9141" s="36"/>
      <c r="EVN9141" s="6"/>
      <c r="EVQ9141" s="11"/>
      <c r="EVR9141" s="36"/>
      <c r="EVS9141" s="6"/>
      <c r="EVV9141" s="11"/>
      <c r="EVW9141" s="36"/>
      <c r="EVX9141" s="6"/>
      <c r="EWA9141" s="11"/>
      <c r="EWB9141" s="36"/>
      <c r="EWC9141" s="6"/>
      <c r="EWF9141" s="11"/>
      <c r="EWG9141" s="36"/>
      <c r="EWH9141" s="6"/>
      <c r="EWK9141" s="11"/>
      <c r="EWL9141" s="36"/>
      <c r="EWM9141" s="6"/>
      <c r="EWP9141" s="11"/>
      <c r="EWQ9141" s="36"/>
      <c r="EWR9141" s="6"/>
      <c r="EWU9141" s="11"/>
      <c r="EWV9141" s="36"/>
      <c r="EWW9141" s="6"/>
      <c r="EWZ9141" s="11"/>
      <c r="EXA9141" s="36"/>
      <c r="EXB9141" s="6"/>
      <c r="EXE9141" s="11"/>
      <c r="EXF9141" s="36"/>
      <c r="EXG9141" s="6"/>
      <c r="EXJ9141" s="11"/>
      <c r="EXK9141" s="36"/>
      <c r="EXL9141" s="6"/>
      <c r="EXO9141" s="11"/>
      <c r="EXP9141" s="36"/>
      <c r="EXQ9141" s="6"/>
      <c r="EXT9141" s="11"/>
      <c r="EXU9141" s="36"/>
      <c r="EXV9141" s="6"/>
      <c r="EXY9141" s="11"/>
      <c r="EXZ9141" s="36"/>
      <c r="EYA9141" s="6"/>
      <c r="EYD9141" s="11"/>
      <c r="EYE9141" s="36"/>
      <c r="EYF9141" s="6"/>
      <c r="EYI9141" s="11"/>
      <c r="EYJ9141" s="36"/>
      <c r="EYK9141" s="6"/>
      <c r="EYN9141" s="11"/>
      <c r="EYO9141" s="36"/>
      <c r="EYP9141" s="6"/>
      <c r="EYS9141" s="11"/>
      <c r="EYT9141" s="36"/>
      <c r="EYU9141" s="6"/>
      <c r="EYX9141" s="11"/>
      <c r="EYY9141" s="36"/>
      <c r="EYZ9141" s="6"/>
      <c r="EZC9141" s="11"/>
      <c r="EZD9141" s="36"/>
      <c r="EZE9141" s="6"/>
      <c r="EZH9141" s="11"/>
      <c r="EZI9141" s="36"/>
      <c r="EZJ9141" s="6"/>
      <c r="EZM9141" s="11"/>
      <c r="EZN9141" s="36"/>
      <c r="EZO9141" s="6"/>
      <c r="EZR9141" s="11"/>
      <c r="EZS9141" s="36"/>
      <c r="EZT9141" s="6"/>
      <c r="EZW9141" s="11"/>
      <c r="EZX9141" s="36"/>
      <c r="EZY9141" s="6"/>
      <c r="FAB9141" s="11"/>
      <c r="FAC9141" s="36"/>
      <c r="FAD9141" s="6"/>
      <c r="FAG9141" s="11"/>
      <c r="FAH9141" s="36"/>
      <c r="FAI9141" s="6"/>
      <c r="FAL9141" s="11"/>
      <c r="FAM9141" s="36"/>
      <c r="FAN9141" s="6"/>
      <c r="FAQ9141" s="11"/>
      <c r="FAR9141" s="36"/>
      <c r="FAS9141" s="6"/>
      <c r="FAV9141" s="11"/>
      <c r="FAW9141" s="36"/>
      <c r="FAX9141" s="6"/>
      <c r="FBA9141" s="11"/>
      <c r="FBB9141" s="36"/>
      <c r="FBC9141" s="6"/>
      <c r="FBF9141" s="11"/>
      <c r="FBG9141" s="36"/>
      <c r="FBH9141" s="6"/>
      <c r="FBK9141" s="11"/>
      <c r="FBL9141" s="36"/>
      <c r="FBM9141" s="6"/>
      <c r="FBP9141" s="11"/>
      <c r="FBQ9141" s="36"/>
      <c r="FBR9141" s="6"/>
      <c r="FBU9141" s="11"/>
      <c r="FBV9141" s="36"/>
      <c r="FBW9141" s="6"/>
      <c r="FBZ9141" s="11"/>
      <c r="FCA9141" s="36"/>
      <c r="FCB9141" s="6"/>
      <c r="FCE9141" s="11"/>
      <c r="FCF9141" s="36"/>
      <c r="FCG9141" s="6"/>
      <c r="FCJ9141" s="11"/>
      <c r="FCK9141" s="36"/>
      <c r="FCL9141" s="6"/>
      <c r="FCO9141" s="11"/>
      <c r="FCP9141" s="36"/>
      <c r="FCQ9141" s="6"/>
      <c r="FCT9141" s="11"/>
      <c r="FCU9141" s="36"/>
      <c r="FCV9141" s="6"/>
      <c r="FCY9141" s="11"/>
      <c r="FCZ9141" s="36"/>
      <c r="FDA9141" s="6"/>
      <c r="FDD9141" s="11"/>
      <c r="FDE9141" s="36"/>
      <c r="FDF9141" s="6"/>
      <c r="FDI9141" s="11"/>
      <c r="FDJ9141" s="36"/>
      <c r="FDK9141" s="6"/>
      <c r="FDN9141" s="11"/>
      <c r="FDO9141" s="36"/>
      <c r="FDP9141" s="6"/>
      <c r="FDS9141" s="11"/>
      <c r="FDT9141" s="36"/>
      <c r="FDU9141" s="6"/>
      <c r="FDX9141" s="11"/>
      <c r="FDY9141" s="36"/>
      <c r="FDZ9141" s="6"/>
      <c r="FEC9141" s="11"/>
      <c r="FED9141" s="36"/>
      <c r="FEE9141" s="6"/>
      <c r="FEH9141" s="11"/>
      <c r="FEI9141" s="36"/>
      <c r="FEJ9141" s="6"/>
      <c r="FEM9141" s="11"/>
      <c r="FEN9141" s="36"/>
      <c r="FEO9141" s="6"/>
      <c r="FER9141" s="11"/>
      <c r="FES9141" s="36"/>
      <c r="FET9141" s="6"/>
      <c r="FEW9141" s="11"/>
      <c r="FEX9141" s="36"/>
      <c r="FEY9141" s="6"/>
      <c r="FFB9141" s="11"/>
      <c r="FFC9141" s="36"/>
      <c r="FFD9141" s="6"/>
      <c r="FFG9141" s="11"/>
      <c r="FFH9141" s="36"/>
      <c r="FFI9141" s="6"/>
      <c r="FFL9141" s="11"/>
      <c r="FFM9141" s="36"/>
      <c r="FFN9141" s="6"/>
      <c r="FFQ9141" s="11"/>
      <c r="FFR9141" s="36"/>
      <c r="FFS9141" s="6"/>
      <c r="FFV9141" s="11"/>
      <c r="FFW9141" s="36"/>
      <c r="FFX9141" s="6"/>
      <c r="FGA9141" s="11"/>
      <c r="FGB9141" s="36"/>
      <c r="FGC9141" s="6"/>
      <c r="FGF9141" s="11"/>
      <c r="FGG9141" s="36"/>
      <c r="FGH9141" s="6"/>
      <c r="FGK9141" s="11"/>
      <c r="FGL9141" s="36"/>
      <c r="FGM9141" s="6"/>
      <c r="FGP9141" s="11"/>
      <c r="FGQ9141" s="36"/>
      <c r="FGR9141" s="6"/>
      <c r="FGU9141" s="11"/>
      <c r="FGV9141" s="36"/>
      <c r="FGW9141" s="6"/>
      <c r="FGZ9141" s="11"/>
      <c r="FHA9141" s="36"/>
      <c r="FHB9141" s="6"/>
      <c r="FHE9141" s="11"/>
      <c r="FHF9141" s="36"/>
      <c r="FHG9141" s="6"/>
      <c r="FHJ9141" s="11"/>
      <c r="FHK9141" s="36"/>
      <c r="FHL9141" s="6"/>
      <c r="FHO9141" s="11"/>
      <c r="FHP9141" s="36"/>
      <c r="FHQ9141" s="6"/>
      <c r="FHT9141" s="11"/>
      <c r="FHU9141" s="36"/>
      <c r="FHV9141" s="6"/>
      <c r="FHY9141" s="11"/>
      <c r="FHZ9141" s="36"/>
      <c r="FIA9141" s="6"/>
      <c r="FID9141" s="11"/>
      <c r="FIE9141" s="36"/>
      <c r="FIF9141" s="6"/>
      <c r="FII9141" s="11"/>
      <c r="FIJ9141" s="36"/>
      <c r="FIK9141" s="6"/>
      <c r="FIN9141" s="11"/>
      <c r="FIO9141" s="36"/>
      <c r="FIP9141" s="6"/>
      <c r="FIS9141" s="11"/>
      <c r="FIT9141" s="36"/>
      <c r="FIU9141" s="6"/>
      <c r="FIX9141" s="11"/>
      <c r="FIY9141" s="36"/>
      <c r="FIZ9141" s="6"/>
      <c r="FJC9141" s="11"/>
      <c r="FJD9141" s="36"/>
      <c r="FJE9141" s="6"/>
      <c r="FJH9141" s="11"/>
      <c r="FJI9141" s="36"/>
      <c r="FJJ9141" s="6"/>
      <c r="FJM9141" s="11"/>
      <c r="FJN9141" s="36"/>
      <c r="FJO9141" s="6"/>
      <c r="FJR9141" s="11"/>
      <c r="FJS9141" s="36"/>
      <c r="FJT9141" s="6"/>
      <c r="FJW9141" s="11"/>
      <c r="FJX9141" s="36"/>
      <c r="FJY9141" s="6"/>
      <c r="FKB9141" s="11"/>
      <c r="FKC9141" s="36"/>
      <c r="FKD9141" s="6"/>
      <c r="FKG9141" s="11"/>
      <c r="FKH9141" s="36"/>
      <c r="FKI9141" s="6"/>
      <c r="FKL9141" s="11"/>
      <c r="FKM9141" s="36"/>
      <c r="FKN9141" s="6"/>
      <c r="FKQ9141" s="11"/>
      <c r="FKR9141" s="36"/>
      <c r="FKS9141" s="6"/>
      <c r="FKV9141" s="11"/>
      <c r="FKW9141" s="36"/>
      <c r="FKX9141" s="6"/>
      <c r="FLA9141" s="11"/>
      <c r="FLB9141" s="36"/>
      <c r="FLC9141" s="6"/>
      <c r="FLF9141" s="11"/>
      <c r="FLG9141" s="36"/>
      <c r="FLH9141" s="6"/>
      <c r="FLK9141" s="11"/>
      <c r="FLL9141" s="36"/>
      <c r="FLM9141" s="6"/>
      <c r="FLP9141" s="11"/>
      <c r="FLQ9141" s="36"/>
      <c r="FLR9141" s="6"/>
      <c r="FLU9141" s="11"/>
      <c r="FLV9141" s="36"/>
      <c r="FLW9141" s="6"/>
      <c r="FLZ9141" s="11"/>
      <c r="FMA9141" s="36"/>
      <c r="FMB9141" s="6"/>
      <c r="FME9141" s="11"/>
      <c r="FMF9141" s="36"/>
      <c r="FMG9141" s="6"/>
      <c r="FMJ9141" s="11"/>
      <c r="FMK9141" s="36"/>
      <c r="FML9141" s="6"/>
      <c r="FMO9141" s="11"/>
      <c r="FMP9141" s="36"/>
      <c r="FMQ9141" s="6"/>
      <c r="FMT9141" s="11"/>
      <c r="FMU9141" s="36"/>
      <c r="FMV9141" s="6"/>
      <c r="FMY9141" s="11"/>
      <c r="FMZ9141" s="36"/>
      <c r="FNA9141" s="6"/>
      <c r="FND9141" s="11"/>
      <c r="FNE9141" s="36"/>
      <c r="FNF9141" s="6"/>
      <c r="FNI9141" s="11"/>
      <c r="FNJ9141" s="36"/>
      <c r="FNK9141" s="6"/>
      <c r="FNN9141" s="11"/>
      <c r="FNO9141" s="36"/>
      <c r="FNP9141" s="6"/>
      <c r="FNS9141" s="11"/>
      <c r="FNT9141" s="36"/>
      <c r="FNU9141" s="6"/>
      <c r="FNX9141" s="11"/>
      <c r="FNY9141" s="36"/>
      <c r="FNZ9141" s="6"/>
      <c r="FOC9141" s="11"/>
      <c r="FOD9141" s="36"/>
      <c r="FOE9141" s="6"/>
      <c r="FOH9141" s="11"/>
      <c r="FOI9141" s="36"/>
      <c r="FOJ9141" s="6"/>
      <c r="FOM9141" s="11"/>
      <c r="FON9141" s="36"/>
      <c r="FOO9141" s="6"/>
      <c r="FOR9141" s="11"/>
      <c r="FOS9141" s="36"/>
      <c r="FOT9141" s="6"/>
      <c r="FOW9141" s="11"/>
      <c r="FOX9141" s="36"/>
      <c r="FOY9141" s="6"/>
      <c r="FPB9141" s="11"/>
      <c r="FPC9141" s="36"/>
      <c r="FPD9141" s="6"/>
      <c r="FPG9141" s="11"/>
      <c r="FPH9141" s="36"/>
      <c r="FPI9141" s="6"/>
      <c r="FPL9141" s="11"/>
      <c r="FPM9141" s="36"/>
      <c r="FPN9141" s="6"/>
      <c r="FPQ9141" s="11"/>
      <c r="FPR9141" s="36"/>
      <c r="FPS9141" s="6"/>
      <c r="FPV9141" s="11"/>
      <c r="FPW9141" s="36"/>
      <c r="FPX9141" s="6"/>
      <c r="FQA9141" s="11"/>
      <c r="FQB9141" s="36"/>
      <c r="FQC9141" s="6"/>
      <c r="FQF9141" s="11"/>
      <c r="FQG9141" s="36"/>
      <c r="FQH9141" s="6"/>
      <c r="FQK9141" s="11"/>
      <c r="FQL9141" s="36"/>
      <c r="FQM9141" s="6"/>
      <c r="FQP9141" s="11"/>
      <c r="FQQ9141" s="36"/>
      <c r="FQR9141" s="6"/>
      <c r="FQU9141" s="11"/>
      <c r="FQV9141" s="36"/>
      <c r="FQW9141" s="6"/>
      <c r="FQZ9141" s="11"/>
      <c r="FRA9141" s="36"/>
      <c r="FRB9141" s="6"/>
      <c r="FRE9141" s="11"/>
      <c r="FRF9141" s="36"/>
      <c r="FRG9141" s="6"/>
      <c r="FRJ9141" s="11"/>
      <c r="FRK9141" s="36"/>
      <c r="FRL9141" s="6"/>
      <c r="FRO9141" s="11"/>
      <c r="FRP9141" s="36"/>
      <c r="FRQ9141" s="6"/>
      <c r="FRT9141" s="11"/>
      <c r="FRU9141" s="36"/>
      <c r="FRV9141" s="6"/>
      <c r="FRY9141" s="11"/>
      <c r="FRZ9141" s="36"/>
      <c r="FSA9141" s="6"/>
      <c r="FSD9141" s="11"/>
      <c r="FSE9141" s="36"/>
      <c r="FSF9141" s="6"/>
      <c r="FSI9141" s="11"/>
      <c r="FSJ9141" s="36"/>
      <c r="FSK9141" s="6"/>
      <c r="FSN9141" s="11"/>
      <c r="FSO9141" s="36"/>
      <c r="FSP9141" s="6"/>
      <c r="FSS9141" s="11"/>
      <c r="FST9141" s="36"/>
      <c r="FSU9141" s="6"/>
      <c r="FSX9141" s="11"/>
      <c r="FSY9141" s="36"/>
      <c r="FSZ9141" s="6"/>
      <c r="FTC9141" s="11"/>
      <c r="FTD9141" s="36"/>
      <c r="FTE9141" s="6"/>
      <c r="FTH9141" s="11"/>
      <c r="FTI9141" s="36"/>
      <c r="FTJ9141" s="6"/>
      <c r="FTM9141" s="11"/>
      <c r="FTN9141" s="36"/>
      <c r="FTO9141" s="6"/>
      <c r="FTR9141" s="11"/>
      <c r="FTS9141" s="36"/>
      <c r="FTT9141" s="6"/>
      <c r="FTW9141" s="11"/>
      <c r="FTX9141" s="36"/>
      <c r="FTY9141" s="6"/>
      <c r="FUB9141" s="11"/>
      <c r="FUC9141" s="36"/>
      <c r="FUD9141" s="6"/>
      <c r="FUG9141" s="11"/>
      <c r="FUH9141" s="36"/>
      <c r="FUI9141" s="6"/>
      <c r="FUL9141" s="11"/>
      <c r="FUM9141" s="36"/>
      <c r="FUN9141" s="6"/>
      <c r="FUQ9141" s="11"/>
      <c r="FUR9141" s="36"/>
      <c r="FUS9141" s="6"/>
      <c r="FUV9141" s="11"/>
      <c r="FUW9141" s="36"/>
      <c r="FUX9141" s="6"/>
      <c r="FVA9141" s="11"/>
      <c r="FVB9141" s="36"/>
      <c r="FVC9141" s="6"/>
      <c r="FVF9141" s="11"/>
      <c r="FVG9141" s="36"/>
      <c r="FVH9141" s="6"/>
      <c r="FVK9141" s="11"/>
      <c r="FVL9141" s="36"/>
      <c r="FVM9141" s="6"/>
      <c r="FVP9141" s="11"/>
      <c r="FVQ9141" s="36"/>
      <c r="FVR9141" s="6"/>
      <c r="FVU9141" s="11"/>
      <c r="FVV9141" s="36"/>
      <c r="FVW9141" s="6"/>
      <c r="FVZ9141" s="11"/>
      <c r="FWA9141" s="36"/>
      <c r="FWB9141" s="6"/>
      <c r="FWE9141" s="11"/>
      <c r="FWF9141" s="36"/>
      <c r="FWG9141" s="6"/>
      <c r="FWJ9141" s="11"/>
      <c r="FWK9141" s="36"/>
      <c r="FWL9141" s="6"/>
      <c r="FWO9141" s="11"/>
      <c r="FWP9141" s="36"/>
      <c r="FWQ9141" s="6"/>
      <c r="FWT9141" s="11"/>
      <c r="FWU9141" s="36"/>
      <c r="FWV9141" s="6"/>
      <c r="FWY9141" s="11"/>
      <c r="FWZ9141" s="36"/>
      <c r="FXA9141" s="6"/>
      <c r="FXD9141" s="11"/>
      <c r="FXE9141" s="36"/>
      <c r="FXF9141" s="6"/>
      <c r="FXI9141" s="11"/>
      <c r="FXJ9141" s="36"/>
      <c r="FXK9141" s="6"/>
      <c r="FXN9141" s="11"/>
      <c r="FXO9141" s="36"/>
      <c r="FXP9141" s="6"/>
      <c r="FXS9141" s="11"/>
      <c r="FXT9141" s="36"/>
      <c r="FXU9141" s="6"/>
      <c r="FXX9141" s="11"/>
      <c r="FXY9141" s="36"/>
      <c r="FXZ9141" s="6"/>
      <c r="FYC9141" s="11"/>
      <c r="FYD9141" s="36"/>
      <c r="FYE9141" s="6"/>
      <c r="FYH9141" s="11"/>
      <c r="FYI9141" s="36"/>
      <c r="FYJ9141" s="6"/>
      <c r="FYM9141" s="11"/>
      <c r="FYN9141" s="36"/>
      <c r="FYO9141" s="6"/>
      <c r="FYR9141" s="11"/>
      <c r="FYS9141" s="36"/>
      <c r="FYT9141" s="6"/>
      <c r="FYW9141" s="11"/>
      <c r="FYX9141" s="36"/>
      <c r="FYY9141" s="6"/>
      <c r="FZB9141" s="11"/>
      <c r="FZC9141" s="36"/>
      <c r="FZD9141" s="6"/>
      <c r="FZG9141" s="11"/>
      <c r="FZH9141" s="36"/>
      <c r="FZI9141" s="6"/>
      <c r="FZL9141" s="11"/>
      <c r="FZM9141" s="36"/>
      <c r="FZN9141" s="6"/>
      <c r="FZQ9141" s="11"/>
      <c r="FZR9141" s="36"/>
      <c r="FZS9141" s="6"/>
      <c r="FZV9141" s="11"/>
      <c r="FZW9141" s="36"/>
      <c r="FZX9141" s="6"/>
      <c r="GAA9141" s="11"/>
      <c r="GAB9141" s="36"/>
      <c r="GAC9141" s="6"/>
      <c r="GAF9141" s="11"/>
      <c r="GAG9141" s="36"/>
      <c r="GAH9141" s="6"/>
      <c r="GAK9141" s="11"/>
      <c r="GAL9141" s="36"/>
      <c r="GAM9141" s="6"/>
      <c r="GAP9141" s="11"/>
      <c r="GAQ9141" s="36"/>
      <c r="GAR9141" s="6"/>
      <c r="GAU9141" s="11"/>
      <c r="GAV9141" s="36"/>
      <c r="GAW9141" s="6"/>
      <c r="GAZ9141" s="11"/>
      <c r="GBA9141" s="36"/>
      <c r="GBB9141" s="6"/>
      <c r="GBE9141" s="11"/>
      <c r="GBF9141" s="36"/>
      <c r="GBG9141" s="6"/>
      <c r="GBJ9141" s="11"/>
      <c r="GBK9141" s="36"/>
      <c r="GBL9141" s="6"/>
      <c r="GBO9141" s="11"/>
      <c r="GBP9141" s="36"/>
      <c r="GBQ9141" s="6"/>
      <c r="GBT9141" s="11"/>
      <c r="GBU9141" s="36"/>
      <c r="GBV9141" s="6"/>
      <c r="GBY9141" s="11"/>
      <c r="GBZ9141" s="36"/>
      <c r="GCA9141" s="6"/>
      <c r="GCD9141" s="11"/>
      <c r="GCE9141" s="36"/>
      <c r="GCF9141" s="6"/>
      <c r="GCI9141" s="11"/>
      <c r="GCJ9141" s="36"/>
      <c r="GCK9141" s="6"/>
      <c r="GCN9141" s="11"/>
      <c r="GCO9141" s="36"/>
      <c r="GCP9141" s="6"/>
      <c r="GCS9141" s="11"/>
      <c r="GCT9141" s="36"/>
      <c r="GCU9141" s="6"/>
      <c r="GCX9141" s="11"/>
      <c r="GCY9141" s="36"/>
      <c r="GCZ9141" s="6"/>
      <c r="GDC9141" s="11"/>
      <c r="GDD9141" s="36"/>
      <c r="GDE9141" s="6"/>
      <c r="GDH9141" s="11"/>
      <c r="GDI9141" s="36"/>
      <c r="GDJ9141" s="6"/>
      <c r="GDM9141" s="11"/>
      <c r="GDN9141" s="36"/>
      <c r="GDO9141" s="6"/>
      <c r="GDR9141" s="11"/>
      <c r="GDS9141" s="36"/>
      <c r="GDT9141" s="6"/>
      <c r="GDW9141" s="11"/>
      <c r="GDX9141" s="36"/>
      <c r="GDY9141" s="6"/>
      <c r="GEB9141" s="11"/>
      <c r="GEC9141" s="36"/>
      <c r="GED9141" s="6"/>
      <c r="GEG9141" s="11"/>
      <c r="GEH9141" s="36"/>
      <c r="GEI9141" s="6"/>
      <c r="GEL9141" s="11"/>
      <c r="GEM9141" s="36"/>
      <c r="GEN9141" s="6"/>
      <c r="GEQ9141" s="11"/>
      <c r="GER9141" s="36"/>
      <c r="GES9141" s="6"/>
      <c r="GEV9141" s="11"/>
      <c r="GEW9141" s="36"/>
      <c r="GEX9141" s="6"/>
      <c r="GFA9141" s="11"/>
      <c r="GFB9141" s="36"/>
      <c r="GFC9141" s="6"/>
      <c r="GFF9141" s="11"/>
      <c r="GFG9141" s="36"/>
      <c r="GFH9141" s="6"/>
      <c r="GFK9141" s="11"/>
      <c r="GFL9141" s="36"/>
      <c r="GFM9141" s="6"/>
      <c r="GFP9141" s="11"/>
      <c r="GFQ9141" s="36"/>
      <c r="GFR9141" s="6"/>
      <c r="GFU9141" s="11"/>
      <c r="GFV9141" s="36"/>
      <c r="GFW9141" s="6"/>
      <c r="GFZ9141" s="11"/>
      <c r="GGA9141" s="36"/>
      <c r="GGB9141" s="6"/>
      <c r="GGE9141" s="11"/>
      <c r="GGF9141" s="36"/>
      <c r="GGG9141" s="6"/>
      <c r="GGJ9141" s="11"/>
      <c r="GGK9141" s="36"/>
      <c r="GGL9141" s="6"/>
      <c r="GGO9141" s="11"/>
      <c r="GGP9141" s="36"/>
      <c r="GGQ9141" s="6"/>
      <c r="GGT9141" s="11"/>
      <c r="GGU9141" s="36"/>
      <c r="GGV9141" s="6"/>
      <c r="GGY9141" s="11"/>
      <c r="GGZ9141" s="36"/>
      <c r="GHA9141" s="6"/>
      <c r="GHD9141" s="11"/>
      <c r="GHE9141" s="36"/>
      <c r="GHF9141" s="6"/>
      <c r="GHI9141" s="11"/>
      <c r="GHJ9141" s="36"/>
      <c r="GHK9141" s="6"/>
      <c r="GHN9141" s="11"/>
      <c r="GHO9141" s="36"/>
      <c r="GHP9141" s="6"/>
      <c r="GHS9141" s="11"/>
      <c r="GHT9141" s="36"/>
      <c r="GHU9141" s="6"/>
      <c r="GHX9141" s="11"/>
      <c r="GHY9141" s="36"/>
      <c r="GHZ9141" s="6"/>
      <c r="GIC9141" s="11"/>
      <c r="GID9141" s="36"/>
      <c r="GIE9141" s="6"/>
      <c r="GIH9141" s="11"/>
      <c r="GII9141" s="36"/>
      <c r="GIJ9141" s="6"/>
      <c r="GIM9141" s="11"/>
      <c r="GIN9141" s="36"/>
      <c r="GIO9141" s="6"/>
      <c r="GIR9141" s="11"/>
      <c r="GIS9141" s="36"/>
      <c r="GIT9141" s="6"/>
      <c r="GIW9141" s="11"/>
      <c r="GIX9141" s="36"/>
      <c r="GIY9141" s="6"/>
      <c r="GJB9141" s="11"/>
      <c r="GJC9141" s="36"/>
      <c r="GJD9141" s="6"/>
      <c r="GJG9141" s="11"/>
      <c r="GJH9141" s="36"/>
      <c r="GJI9141" s="6"/>
      <c r="GJL9141" s="11"/>
      <c r="GJM9141" s="36"/>
      <c r="GJN9141" s="6"/>
      <c r="GJQ9141" s="11"/>
      <c r="GJR9141" s="36"/>
      <c r="GJS9141" s="6"/>
      <c r="GJV9141" s="11"/>
      <c r="GJW9141" s="36"/>
      <c r="GJX9141" s="6"/>
      <c r="GKA9141" s="11"/>
      <c r="GKB9141" s="36"/>
      <c r="GKC9141" s="6"/>
      <c r="GKF9141" s="11"/>
      <c r="GKG9141" s="36"/>
      <c r="GKH9141" s="6"/>
      <c r="GKK9141" s="11"/>
      <c r="GKL9141" s="36"/>
      <c r="GKM9141" s="6"/>
      <c r="GKP9141" s="11"/>
      <c r="GKQ9141" s="36"/>
      <c r="GKR9141" s="6"/>
      <c r="GKU9141" s="11"/>
      <c r="GKV9141" s="36"/>
      <c r="GKW9141" s="6"/>
      <c r="GKZ9141" s="11"/>
      <c r="GLA9141" s="36"/>
      <c r="GLB9141" s="6"/>
      <c r="GLE9141" s="11"/>
      <c r="GLF9141" s="36"/>
      <c r="GLG9141" s="6"/>
      <c r="GLJ9141" s="11"/>
      <c r="GLK9141" s="36"/>
      <c r="GLL9141" s="6"/>
      <c r="GLO9141" s="11"/>
      <c r="GLP9141" s="36"/>
      <c r="GLQ9141" s="6"/>
      <c r="GLT9141" s="11"/>
      <c r="GLU9141" s="36"/>
      <c r="GLV9141" s="6"/>
      <c r="GLY9141" s="11"/>
      <c r="GLZ9141" s="36"/>
      <c r="GMA9141" s="6"/>
      <c r="GMD9141" s="11"/>
      <c r="GME9141" s="36"/>
      <c r="GMF9141" s="6"/>
      <c r="GMI9141" s="11"/>
      <c r="GMJ9141" s="36"/>
      <c r="GMK9141" s="6"/>
      <c r="GMN9141" s="11"/>
      <c r="GMO9141" s="36"/>
      <c r="GMP9141" s="6"/>
      <c r="GMS9141" s="11"/>
      <c r="GMT9141" s="36"/>
      <c r="GMU9141" s="6"/>
      <c r="GMX9141" s="11"/>
      <c r="GMY9141" s="36"/>
      <c r="GMZ9141" s="6"/>
      <c r="GNC9141" s="11"/>
      <c r="GND9141" s="36"/>
      <c r="GNE9141" s="6"/>
      <c r="GNH9141" s="11"/>
      <c r="GNI9141" s="36"/>
      <c r="GNJ9141" s="6"/>
      <c r="GNM9141" s="11"/>
      <c r="GNN9141" s="36"/>
      <c r="GNO9141" s="6"/>
      <c r="GNR9141" s="11"/>
      <c r="GNS9141" s="36"/>
      <c r="GNT9141" s="6"/>
      <c r="GNW9141" s="11"/>
      <c r="GNX9141" s="36"/>
      <c r="GNY9141" s="6"/>
      <c r="GOB9141" s="11"/>
      <c r="GOC9141" s="36"/>
      <c r="GOD9141" s="6"/>
      <c r="GOG9141" s="11"/>
      <c r="GOH9141" s="36"/>
      <c r="GOI9141" s="6"/>
      <c r="GOL9141" s="11"/>
      <c r="GOM9141" s="36"/>
      <c r="GON9141" s="6"/>
      <c r="GOQ9141" s="11"/>
      <c r="GOR9141" s="36"/>
      <c r="GOS9141" s="6"/>
      <c r="GOV9141" s="11"/>
      <c r="GOW9141" s="36"/>
      <c r="GOX9141" s="6"/>
      <c r="GPA9141" s="11"/>
      <c r="GPB9141" s="36"/>
      <c r="GPC9141" s="6"/>
      <c r="GPF9141" s="11"/>
      <c r="GPG9141" s="36"/>
      <c r="GPH9141" s="6"/>
      <c r="GPK9141" s="11"/>
      <c r="GPL9141" s="36"/>
      <c r="GPM9141" s="6"/>
      <c r="GPP9141" s="11"/>
      <c r="GPQ9141" s="36"/>
      <c r="GPR9141" s="6"/>
      <c r="GPU9141" s="11"/>
      <c r="GPV9141" s="36"/>
      <c r="GPW9141" s="6"/>
      <c r="GPZ9141" s="11"/>
      <c r="GQA9141" s="36"/>
      <c r="GQB9141" s="6"/>
      <c r="GQE9141" s="11"/>
      <c r="GQF9141" s="36"/>
      <c r="GQG9141" s="6"/>
      <c r="GQJ9141" s="11"/>
      <c r="GQK9141" s="36"/>
      <c r="GQL9141" s="6"/>
      <c r="GQO9141" s="11"/>
      <c r="GQP9141" s="36"/>
      <c r="GQQ9141" s="6"/>
      <c r="GQT9141" s="11"/>
      <c r="GQU9141" s="36"/>
      <c r="GQV9141" s="6"/>
      <c r="GQY9141" s="11"/>
      <c r="GQZ9141" s="36"/>
      <c r="GRA9141" s="6"/>
      <c r="GRD9141" s="11"/>
      <c r="GRE9141" s="36"/>
      <c r="GRF9141" s="6"/>
      <c r="GRI9141" s="11"/>
      <c r="GRJ9141" s="36"/>
      <c r="GRK9141" s="6"/>
      <c r="GRN9141" s="11"/>
      <c r="GRO9141" s="36"/>
      <c r="GRP9141" s="6"/>
      <c r="GRS9141" s="11"/>
      <c r="GRT9141" s="36"/>
      <c r="GRU9141" s="6"/>
      <c r="GRX9141" s="11"/>
      <c r="GRY9141" s="36"/>
      <c r="GRZ9141" s="6"/>
      <c r="GSC9141" s="11"/>
      <c r="GSD9141" s="36"/>
      <c r="GSE9141" s="6"/>
      <c r="GSH9141" s="11"/>
      <c r="GSI9141" s="36"/>
      <c r="GSJ9141" s="6"/>
      <c r="GSM9141" s="11"/>
      <c r="GSN9141" s="36"/>
      <c r="GSO9141" s="6"/>
      <c r="GSR9141" s="11"/>
      <c r="GSS9141" s="36"/>
      <c r="GST9141" s="6"/>
      <c r="GSW9141" s="11"/>
      <c r="GSX9141" s="36"/>
      <c r="GSY9141" s="6"/>
      <c r="GTB9141" s="11"/>
      <c r="GTC9141" s="36"/>
      <c r="GTD9141" s="6"/>
      <c r="GTG9141" s="11"/>
      <c r="GTH9141" s="36"/>
      <c r="GTI9141" s="6"/>
      <c r="GTL9141" s="11"/>
      <c r="GTM9141" s="36"/>
      <c r="GTN9141" s="6"/>
      <c r="GTQ9141" s="11"/>
      <c r="GTR9141" s="36"/>
      <c r="GTS9141" s="6"/>
      <c r="GTV9141" s="11"/>
      <c r="GTW9141" s="36"/>
      <c r="GTX9141" s="6"/>
      <c r="GUA9141" s="11"/>
      <c r="GUB9141" s="36"/>
      <c r="GUC9141" s="6"/>
      <c r="GUF9141" s="11"/>
      <c r="GUG9141" s="36"/>
      <c r="GUH9141" s="6"/>
      <c r="GUK9141" s="11"/>
      <c r="GUL9141" s="36"/>
      <c r="GUM9141" s="6"/>
      <c r="GUP9141" s="11"/>
      <c r="GUQ9141" s="36"/>
      <c r="GUR9141" s="6"/>
      <c r="GUU9141" s="11"/>
      <c r="GUV9141" s="36"/>
      <c r="GUW9141" s="6"/>
      <c r="GUZ9141" s="11"/>
      <c r="GVA9141" s="36"/>
      <c r="GVB9141" s="6"/>
      <c r="GVE9141" s="11"/>
      <c r="GVF9141" s="36"/>
      <c r="GVG9141" s="6"/>
      <c r="GVJ9141" s="11"/>
      <c r="GVK9141" s="36"/>
      <c r="GVL9141" s="6"/>
      <c r="GVO9141" s="11"/>
      <c r="GVP9141" s="36"/>
      <c r="GVQ9141" s="6"/>
      <c r="GVT9141" s="11"/>
      <c r="GVU9141" s="36"/>
      <c r="GVV9141" s="6"/>
      <c r="GVY9141" s="11"/>
      <c r="GVZ9141" s="36"/>
      <c r="GWA9141" s="6"/>
      <c r="GWD9141" s="11"/>
      <c r="GWE9141" s="36"/>
      <c r="GWF9141" s="6"/>
      <c r="GWI9141" s="11"/>
      <c r="GWJ9141" s="36"/>
      <c r="GWK9141" s="6"/>
      <c r="GWN9141" s="11"/>
      <c r="GWO9141" s="36"/>
      <c r="GWP9141" s="6"/>
      <c r="GWS9141" s="11"/>
      <c r="GWT9141" s="36"/>
      <c r="GWU9141" s="6"/>
      <c r="GWX9141" s="11"/>
      <c r="GWY9141" s="36"/>
      <c r="GWZ9141" s="6"/>
      <c r="GXC9141" s="11"/>
      <c r="GXD9141" s="36"/>
      <c r="GXE9141" s="6"/>
      <c r="GXH9141" s="11"/>
      <c r="GXI9141" s="36"/>
      <c r="GXJ9141" s="6"/>
      <c r="GXM9141" s="11"/>
      <c r="GXN9141" s="36"/>
      <c r="GXO9141" s="6"/>
      <c r="GXR9141" s="11"/>
      <c r="GXS9141" s="36"/>
      <c r="GXT9141" s="6"/>
      <c r="GXW9141" s="11"/>
      <c r="GXX9141" s="36"/>
      <c r="GXY9141" s="6"/>
      <c r="GYB9141" s="11"/>
      <c r="GYC9141" s="36"/>
      <c r="GYD9141" s="6"/>
      <c r="GYG9141" s="11"/>
      <c r="GYH9141" s="36"/>
      <c r="GYI9141" s="6"/>
      <c r="GYL9141" s="11"/>
      <c r="GYM9141" s="36"/>
      <c r="GYN9141" s="6"/>
      <c r="GYQ9141" s="11"/>
      <c r="GYR9141" s="36"/>
      <c r="GYS9141" s="6"/>
      <c r="GYV9141" s="11"/>
      <c r="GYW9141" s="36"/>
      <c r="GYX9141" s="6"/>
      <c r="GZA9141" s="11"/>
      <c r="GZB9141" s="36"/>
      <c r="GZC9141" s="6"/>
      <c r="GZF9141" s="11"/>
      <c r="GZG9141" s="36"/>
      <c r="GZH9141" s="6"/>
      <c r="GZK9141" s="11"/>
      <c r="GZL9141" s="36"/>
      <c r="GZM9141" s="6"/>
      <c r="GZP9141" s="11"/>
      <c r="GZQ9141" s="36"/>
      <c r="GZR9141" s="6"/>
      <c r="GZU9141" s="11"/>
      <c r="GZV9141" s="36"/>
      <c r="GZW9141" s="6"/>
      <c r="GZZ9141" s="11"/>
      <c r="HAA9141" s="36"/>
      <c r="HAB9141" s="6"/>
      <c r="HAE9141" s="11"/>
      <c r="HAF9141" s="36"/>
      <c r="HAG9141" s="6"/>
      <c r="HAJ9141" s="11"/>
      <c r="HAK9141" s="36"/>
      <c r="HAL9141" s="6"/>
      <c r="HAO9141" s="11"/>
      <c r="HAP9141" s="36"/>
      <c r="HAQ9141" s="6"/>
      <c r="HAT9141" s="11"/>
      <c r="HAU9141" s="36"/>
      <c r="HAV9141" s="6"/>
      <c r="HAY9141" s="11"/>
      <c r="HAZ9141" s="36"/>
      <c r="HBA9141" s="6"/>
      <c r="HBD9141" s="11"/>
      <c r="HBE9141" s="36"/>
      <c r="HBF9141" s="6"/>
      <c r="HBI9141" s="11"/>
      <c r="HBJ9141" s="36"/>
      <c r="HBK9141" s="6"/>
      <c r="HBN9141" s="11"/>
      <c r="HBO9141" s="36"/>
      <c r="HBP9141" s="6"/>
      <c r="HBS9141" s="11"/>
      <c r="HBT9141" s="36"/>
      <c r="HBU9141" s="6"/>
      <c r="HBX9141" s="11"/>
      <c r="HBY9141" s="36"/>
      <c r="HBZ9141" s="6"/>
      <c r="HCC9141" s="11"/>
      <c r="HCD9141" s="36"/>
      <c r="HCE9141" s="6"/>
      <c r="HCH9141" s="11"/>
      <c r="HCI9141" s="36"/>
      <c r="HCJ9141" s="6"/>
      <c r="HCM9141" s="11"/>
      <c r="HCN9141" s="36"/>
      <c r="HCO9141" s="6"/>
      <c r="HCR9141" s="11"/>
      <c r="HCS9141" s="36"/>
      <c r="HCT9141" s="6"/>
      <c r="HCW9141" s="11"/>
      <c r="HCX9141" s="36"/>
      <c r="HCY9141" s="6"/>
      <c r="HDB9141" s="11"/>
      <c r="HDC9141" s="36"/>
      <c r="HDD9141" s="6"/>
      <c r="HDG9141" s="11"/>
      <c r="HDH9141" s="36"/>
      <c r="HDI9141" s="6"/>
      <c r="HDL9141" s="11"/>
      <c r="HDM9141" s="36"/>
      <c r="HDN9141" s="6"/>
      <c r="HDQ9141" s="11"/>
      <c r="HDR9141" s="36"/>
      <c r="HDS9141" s="6"/>
      <c r="HDV9141" s="11"/>
      <c r="HDW9141" s="36"/>
      <c r="HDX9141" s="6"/>
      <c r="HEA9141" s="11"/>
      <c r="HEB9141" s="36"/>
      <c r="HEC9141" s="6"/>
      <c r="HEF9141" s="11"/>
      <c r="HEG9141" s="36"/>
      <c r="HEH9141" s="6"/>
      <c r="HEK9141" s="11"/>
      <c r="HEL9141" s="36"/>
      <c r="HEM9141" s="6"/>
      <c r="HEP9141" s="11"/>
      <c r="HEQ9141" s="36"/>
      <c r="HER9141" s="6"/>
      <c r="HEU9141" s="11"/>
      <c r="HEV9141" s="36"/>
      <c r="HEW9141" s="6"/>
      <c r="HEZ9141" s="11"/>
      <c r="HFA9141" s="36"/>
      <c r="HFB9141" s="6"/>
      <c r="HFE9141" s="11"/>
      <c r="HFF9141" s="36"/>
      <c r="HFG9141" s="6"/>
      <c r="HFJ9141" s="11"/>
      <c r="HFK9141" s="36"/>
      <c r="HFL9141" s="6"/>
      <c r="HFO9141" s="11"/>
      <c r="HFP9141" s="36"/>
      <c r="HFQ9141" s="6"/>
      <c r="HFT9141" s="11"/>
      <c r="HFU9141" s="36"/>
      <c r="HFV9141" s="6"/>
      <c r="HFY9141" s="11"/>
      <c r="HFZ9141" s="36"/>
      <c r="HGA9141" s="6"/>
      <c r="HGD9141" s="11"/>
      <c r="HGE9141" s="36"/>
      <c r="HGF9141" s="6"/>
      <c r="HGI9141" s="11"/>
      <c r="HGJ9141" s="36"/>
      <c r="HGK9141" s="6"/>
      <c r="HGN9141" s="11"/>
      <c r="HGO9141" s="36"/>
      <c r="HGP9141" s="6"/>
      <c r="HGS9141" s="11"/>
      <c r="HGT9141" s="36"/>
      <c r="HGU9141" s="6"/>
      <c r="HGX9141" s="11"/>
      <c r="HGY9141" s="36"/>
      <c r="HGZ9141" s="6"/>
      <c r="HHC9141" s="11"/>
      <c r="HHD9141" s="36"/>
      <c r="HHE9141" s="6"/>
      <c r="HHH9141" s="11"/>
      <c r="HHI9141" s="36"/>
      <c r="HHJ9141" s="6"/>
      <c r="HHM9141" s="11"/>
      <c r="HHN9141" s="36"/>
      <c r="HHO9141" s="6"/>
      <c r="HHR9141" s="11"/>
      <c r="HHS9141" s="36"/>
      <c r="HHT9141" s="6"/>
      <c r="HHW9141" s="11"/>
      <c r="HHX9141" s="36"/>
      <c r="HHY9141" s="6"/>
      <c r="HIB9141" s="11"/>
      <c r="HIC9141" s="36"/>
      <c r="HID9141" s="6"/>
      <c r="HIG9141" s="11"/>
      <c r="HIH9141" s="36"/>
      <c r="HII9141" s="6"/>
      <c r="HIL9141" s="11"/>
      <c r="HIM9141" s="36"/>
      <c r="HIN9141" s="6"/>
      <c r="HIQ9141" s="11"/>
      <c r="HIR9141" s="36"/>
      <c r="HIS9141" s="6"/>
      <c r="HIV9141" s="11"/>
      <c r="HIW9141" s="36"/>
      <c r="HIX9141" s="6"/>
      <c r="HJA9141" s="11"/>
      <c r="HJB9141" s="36"/>
      <c r="HJC9141" s="6"/>
      <c r="HJF9141" s="11"/>
      <c r="HJG9141" s="36"/>
      <c r="HJH9141" s="6"/>
      <c r="HJK9141" s="11"/>
      <c r="HJL9141" s="36"/>
      <c r="HJM9141" s="6"/>
      <c r="HJP9141" s="11"/>
      <c r="HJQ9141" s="36"/>
      <c r="HJR9141" s="6"/>
      <c r="HJU9141" s="11"/>
      <c r="HJV9141" s="36"/>
      <c r="HJW9141" s="6"/>
      <c r="HJZ9141" s="11"/>
      <c r="HKA9141" s="36"/>
      <c r="HKB9141" s="6"/>
      <c r="HKE9141" s="11"/>
      <c r="HKF9141" s="36"/>
      <c r="HKG9141" s="6"/>
      <c r="HKJ9141" s="11"/>
      <c r="HKK9141" s="36"/>
      <c r="HKL9141" s="6"/>
      <c r="HKO9141" s="11"/>
      <c r="HKP9141" s="36"/>
      <c r="HKQ9141" s="6"/>
      <c r="HKT9141" s="11"/>
      <c r="HKU9141" s="36"/>
      <c r="HKV9141" s="6"/>
      <c r="HKY9141" s="11"/>
      <c r="HKZ9141" s="36"/>
      <c r="HLA9141" s="6"/>
      <c r="HLD9141" s="11"/>
      <c r="HLE9141" s="36"/>
      <c r="HLF9141" s="6"/>
      <c r="HLI9141" s="11"/>
      <c r="HLJ9141" s="36"/>
      <c r="HLK9141" s="6"/>
      <c r="HLN9141" s="11"/>
      <c r="HLO9141" s="36"/>
      <c r="HLP9141" s="6"/>
      <c r="HLS9141" s="11"/>
      <c r="HLT9141" s="36"/>
      <c r="HLU9141" s="6"/>
      <c r="HLX9141" s="11"/>
      <c r="HLY9141" s="36"/>
      <c r="HLZ9141" s="6"/>
      <c r="HMC9141" s="11"/>
      <c r="HMD9141" s="36"/>
      <c r="HME9141" s="6"/>
      <c r="HMH9141" s="11"/>
      <c r="HMI9141" s="36"/>
      <c r="HMJ9141" s="6"/>
      <c r="HMM9141" s="11"/>
      <c r="HMN9141" s="36"/>
      <c r="HMO9141" s="6"/>
      <c r="HMR9141" s="11"/>
      <c r="HMS9141" s="36"/>
      <c r="HMT9141" s="6"/>
      <c r="HMW9141" s="11"/>
      <c r="HMX9141" s="36"/>
      <c r="HMY9141" s="6"/>
      <c r="HNB9141" s="11"/>
      <c r="HNC9141" s="36"/>
      <c r="HND9141" s="6"/>
      <c r="HNG9141" s="11"/>
      <c r="HNH9141" s="36"/>
      <c r="HNI9141" s="6"/>
      <c r="HNL9141" s="11"/>
      <c r="HNM9141" s="36"/>
      <c r="HNN9141" s="6"/>
      <c r="HNQ9141" s="11"/>
      <c r="HNR9141" s="36"/>
      <c r="HNS9141" s="6"/>
      <c r="HNV9141" s="11"/>
      <c r="HNW9141" s="36"/>
      <c r="HNX9141" s="6"/>
      <c r="HOA9141" s="11"/>
      <c r="HOB9141" s="36"/>
      <c r="HOC9141" s="6"/>
      <c r="HOF9141" s="11"/>
      <c r="HOG9141" s="36"/>
      <c r="HOH9141" s="6"/>
      <c r="HOK9141" s="11"/>
      <c r="HOL9141" s="36"/>
      <c r="HOM9141" s="6"/>
      <c r="HOP9141" s="11"/>
      <c r="HOQ9141" s="36"/>
      <c r="HOR9141" s="6"/>
      <c r="HOU9141" s="11"/>
      <c r="HOV9141" s="36"/>
      <c r="HOW9141" s="6"/>
      <c r="HOZ9141" s="11"/>
      <c r="HPA9141" s="36"/>
      <c r="HPB9141" s="6"/>
      <c r="HPE9141" s="11"/>
      <c r="HPF9141" s="36"/>
      <c r="HPG9141" s="6"/>
      <c r="HPJ9141" s="11"/>
      <c r="HPK9141" s="36"/>
      <c r="HPL9141" s="6"/>
      <c r="HPO9141" s="11"/>
      <c r="HPP9141" s="36"/>
      <c r="HPQ9141" s="6"/>
      <c r="HPT9141" s="11"/>
      <c r="HPU9141" s="36"/>
      <c r="HPV9141" s="6"/>
      <c r="HPY9141" s="11"/>
      <c r="HPZ9141" s="36"/>
      <c r="HQA9141" s="6"/>
      <c r="HQD9141" s="11"/>
      <c r="HQE9141" s="36"/>
      <c r="HQF9141" s="6"/>
      <c r="HQI9141" s="11"/>
      <c r="HQJ9141" s="36"/>
      <c r="HQK9141" s="6"/>
      <c r="HQN9141" s="11"/>
      <c r="HQO9141" s="36"/>
      <c r="HQP9141" s="6"/>
      <c r="HQS9141" s="11"/>
      <c r="HQT9141" s="36"/>
      <c r="HQU9141" s="6"/>
      <c r="HQX9141" s="11"/>
      <c r="HQY9141" s="36"/>
      <c r="HQZ9141" s="6"/>
      <c r="HRC9141" s="11"/>
      <c r="HRD9141" s="36"/>
      <c r="HRE9141" s="6"/>
      <c r="HRH9141" s="11"/>
      <c r="HRI9141" s="36"/>
      <c r="HRJ9141" s="6"/>
      <c r="HRM9141" s="11"/>
      <c r="HRN9141" s="36"/>
      <c r="HRO9141" s="6"/>
      <c r="HRR9141" s="11"/>
      <c r="HRS9141" s="36"/>
      <c r="HRT9141" s="6"/>
      <c r="HRW9141" s="11"/>
      <c r="HRX9141" s="36"/>
      <c r="HRY9141" s="6"/>
      <c r="HSB9141" s="11"/>
      <c r="HSC9141" s="36"/>
      <c r="HSD9141" s="6"/>
      <c r="HSG9141" s="11"/>
      <c r="HSH9141" s="36"/>
      <c r="HSI9141" s="6"/>
      <c r="HSL9141" s="11"/>
      <c r="HSM9141" s="36"/>
      <c r="HSN9141" s="6"/>
      <c r="HSQ9141" s="11"/>
      <c r="HSR9141" s="36"/>
      <c r="HSS9141" s="6"/>
      <c r="HSV9141" s="11"/>
      <c r="HSW9141" s="36"/>
      <c r="HSX9141" s="6"/>
      <c r="HTA9141" s="11"/>
      <c r="HTB9141" s="36"/>
      <c r="HTC9141" s="6"/>
      <c r="HTF9141" s="11"/>
      <c r="HTG9141" s="36"/>
      <c r="HTH9141" s="6"/>
      <c r="HTK9141" s="11"/>
      <c r="HTL9141" s="36"/>
      <c r="HTM9141" s="6"/>
      <c r="HTP9141" s="11"/>
      <c r="HTQ9141" s="36"/>
      <c r="HTR9141" s="6"/>
      <c r="HTU9141" s="11"/>
      <c r="HTV9141" s="36"/>
      <c r="HTW9141" s="6"/>
      <c r="HTZ9141" s="11"/>
      <c r="HUA9141" s="36"/>
      <c r="HUB9141" s="6"/>
      <c r="HUE9141" s="11"/>
      <c r="HUF9141" s="36"/>
      <c r="HUG9141" s="6"/>
      <c r="HUJ9141" s="11"/>
      <c r="HUK9141" s="36"/>
      <c r="HUL9141" s="6"/>
      <c r="HUO9141" s="11"/>
      <c r="HUP9141" s="36"/>
      <c r="HUQ9141" s="6"/>
      <c r="HUT9141" s="11"/>
      <c r="HUU9141" s="36"/>
      <c r="HUV9141" s="6"/>
      <c r="HUY9141" s="11"/>
      <c r="HUZ9141" s="36"/>
      <c r="HVA9141" s="6"/>
      <c r="HVD9141" s="11"/>
      <c r="HVE9141" s="36"/>
      <c r="HVF9141" s="6"/>
      <c r="HVI9141" s="11"/>
      <c r="HVJ9141" s="36"/>
      <c r="HVK9141" s="6"/>
      <c r="HVN9141" s="11"/>
      <c r="HVO9141" s="36"/>
      <c r="HVP9141" s="6"/>
      <c r="HVS9141" s="11"/>
      <c r="HVT9141" s="36"/>
      <c r="HVU9141" s="6"/>
      <c r="HVX9141" s="11"/>
      <c r="HVY9141" s="36"/>
      <c r="HVZ9141" s="6"/>
      <c r="HWC9141" s="11"/>
      <c r="HWD9141" s="36"/>
      <c r="HWE9141" s="6"/>
      <c r="HWH9141" s="11"/>
      <c r="HWI9141" s="36"/>
      <c r="HWJ9141" s="6"/>
      <c r="HWM9141" s="11"/>
      <c r="HWN9141" s="36"/>
      <c r="HWO9141" s="6"/>
      <c r="HWR9141" s="11"/>
      <c r="HWS9141" s="36"/>
      <c r="HWT9141" s="6"/>
      <c r="HWW9141" s="11"/>
      <c r="HWX9141" s="36"/>
      <c r="HWY9141" s="6"/>
      <c r="HXB9141" s="11"/>
      <c r="HXC9141" s="36"/>
      <c r="HXD9141" s="6"/>
      <c r="HXG9141" s="11"/>
      <c r="HXH9141" s="36"/>
      <c r="HXI9141" s="6"/>
      <c r="HXL9141" s="11"/>
      <c r="HXM9141" s="36"/>
      <c r="HXN9141" s="6"/>
      <c r="HXQ9141" s="11"/>
      <c r="HXR9141" s="36"/>
      <c r="HXS9141" s="6"/>
      <c r="HXV9141" s="11"/>
      <c r="HXW9141" s="36"/>
      <c r="HXX9141" s="6"/>
      <c r="HYA9141" s="11"/>
      <c r="HYB9141" s="36"/>
      <c r="HYC9141" s="6"/>
      <c r="HYF9141" s="11"/>
      <c r="HYG9141" s="36"/>
      <c r="HYH9141" s="6"/>
      <c r="HYK9141" s="11"/>
      <c r="HYL9141" s="36"/>
      <c r="HYM9141" s="6"/>
      <c r="HYP9141" s="11"/>
      <c r="HYQ9141" s="36"/>
      <c r="HYR9141" s="6"/>
      <c r="HYU9141" s="11"/>
      <c r="HYV9141" s="36"/>
      <c r="HYW9141" s="6"/>
      <c r="HYZ9141" s="11"/>
      <c r="HZA9141" s="36"/>
      <c r="HZB9141" s="6"/>
      <c r="HZE9141" s="11"/>
      <c r="HZF9141" s="36"/>
      <c r="HZG9141" s="6"/>
      <c r="HZJ9141" s="11"/>
      <c r="HZK9141" s="36"/>
      <c r="HZL9141" s="6"/>
      <c r="HZO9141" s="11"/>
      <c r="HZP9141" s="36"/>
      <c r="HZQ9141" s="6"/>
      <c r="HZT9141" s="11"/>
      <c r="HZU9141" s="36"/>
      <c r="HZV9141" s="6"/>
      <c r="HZY9141" s="11"/>
      <c r="HZZ9141" s="36"/>
      <c r="IAA9141" s="6"/>
      <c r="IAD9141" s="11"/>
      <c r="IAE9141" s="36"/>
      <c r="IAF9141" s="6"/>
      <c r="IAI9141" s="11"/>
      <c r="IAJ9141" s="36"/>
      <c r="IAK9141" s="6"/>
      <c r="IAN9141" s="11"/>
      <c r="IAO9141" s="36"/>
      <c r="IAP9141" s="6"/>
      <c r="IAS9141" s="11"/>
      <c r="IAT9141" s="36"/>
      <c r="IAU9141" s="6"/>
      <c r="IAX9141" s="11"/>
      <c r="IAY9141" s="36"/>
      <c r="IAZ9141" s="6"/>
      <c r="IBC9141" s="11"/>
      <c r="IBD9141" s="36"/>
      <c r="IBE9141" s="6"/>
      <c r="IBH9141" s="11"/>
      <c r="IBI9141" s="36"/>
      <c r="IBJ9141" s="6"/>
      <c r="IBM9141" s="11"/>
      <c r="IBN9141" s="36"/>
      <c r="IBO9141" s="6"/>
      <c r="IBR9141" s="11"/>
      <c r="IBS9141" s="36"/>
      <c r="IBT9141" s="6"/>
      <c r="IBW9141" s="11"/>
      <c r="IBX9141" s="36"/>
      <c r="IBY9141" s="6"/>
      <c r="ICB9141" s="11"/>
      <c r="ICC9141" s="36"/>
      <c r="ICD9141" s="6"/>
      <c r="ICG9141" s="11"/>
      <c r="ICH9141" s="36"/>
      <c r="ICI9141" s="6"/>
      <c r="ICL9141" s="11"/>
      <c r="ICM9141" s="36"/>
      <c r="ICN9141" s="6"/>
      <c r="ICQ9141" s="11"/>
      <c r="ICR9141" s="36"/>
      <c r="ICS9141" s="6"/>
      <c r="ICV9141" s="11"/>
      <c r="ICW9141" s="36"/>
      <c r="ICX9141" s="6"/>
      <c r="IDA9141" s="11"/>
      <c r="IDB9141" s="36"/>
      <c r="IDC9141" s="6"/>
      <c r="IDF9141" s="11"/>
      <c r="IDG9141" s="36"/>
      <c r="IDH9141" s="6"/>
      <c r="IDK9141" s="11"/>
      <c r="IDL9141" s="36"/>
      <c r="IDM9141" s="6"/>
      <c r="IDP9141" s="11"/>
      <c r="IDQ9141" s="36"/>
      <c r="IDR9141" s="6"/>
      <c r="IDU9141" s="11"/>
      <c r="IDV9141" s="36"/>
      <c r="IDW9141" s="6"/>
      <c r="IDZ9141" s="11"/>
      <c r="IEA9141" s="36"/>
      <c r="IEB9141" s="6"/>
      <c r="IEE9141" s="11"/>
      <c r="IEF9141" s="36"/>
      <c r="IEG9141" s="6"/>
      <c r="IEJ9141" s="11"/>
      <c r="IEK9141" s="36"/>
      <c r="IEL9141" s="6"/>
      <c r="IEO9141" s="11"/>
      <c r="IEP9141" s="36"/>
      <c r="IEQ9141" s="6"/>
      <c r="IET9141" s="11"/>
      <c r="IEU9141" s="36"/>
      <c r="IEV9141" s="6"/>
      <c r="IEY9141" s="11"/>
      <c r="IEZ9141" s="36"/>
      <c r="IFA9141" s="6"/>
      <c r="IFD9141" s="11"/>
      <c r="IFE9141" s="36"/>
      <c r="IFF9141" s="6"/>
      <c r="IFI9141" s="11"/>
      <c r="IFJ9141" s="36"/>
      <c r="IFK9141" s="6"/>
      <c r="IFN9141" s="11"/>
      <c r="IFO9141" s="36"/>
      <c r="IFP9141" s="6"/>
      <c r="IFS9141" s="11"/>
      <c r="IFT9141" s="36"/>
      <c r="IFU9141" s="6"/>
      <c r="IFX9141" s="11"/>
      <c r="IFY9141" s="36"/>
      <c r="IFZ9141" s="6"/>
      <c r="IGC9141" s="11"/>
      <c r="IGD9141" s="36"/>
      <c r="IGE9141" s="6"/>
      <c r="IGH9141" s="11"/>
      <c r="IGI9141" s="36"/>
      <c r="IGJ9141" s="6"/>
      <c r="IGM9141" s="11"/>
      <c r="IGN9141" s="36"/>
      <c r="IGO9141" s="6"/>
      <c r="IGR9141" s="11"/>
      <c r="IGS9141" s="36"/>
      <c r="IGT9141" s="6"/>
      <c r="IGW9141" s="11"/>
      <c r="IGX9141" s="36"/>
      <c r="IGY9141" s="6"/>
      <c r="IHB9141" s="11"/>
      <c r="IHC9141" s="36"/>
      <c r="IHD9141" s="6"/>
      <c r="IHG9141" s="11"/>
      <c r="IHH9141" s="36"/>
      <c r="IHI9141" s="6"/>
      <c r="IHL9141" s="11"/>
      <c r="IHM9141" s="36"/>
      <c r="IHN9141" s="6"/>
      <c r="IHQ9141" s="11"/>
      <c r="IHR9141" s="36"/>
      <c r="IHS9141" s="6"/>
      <c r="IHV9141" s="11"/>
      <c r="IHW9141" s="36"/>
      <c r="IHX9141" s="6"/>
      <c r="IIA9141" s="11"/>
      <c r="IIB9141" s="36"/>
      <c r="IIC9141" s="6"/>
      <c r="IIF9141" s="11"/>
      <c r="IIG9141" s="36"/>
      <c r="IIH9141" s="6"/>
      <c r="IIK9141" s="11"/>
      <c r="IIL9141" s="36"/>
      <c r="IIM9141" s="6"/>
      <c r="IIP9141" s="11"/>
      <c r="IIQ9141" s="36"/>
      <c r="IIR9141" s="6"/>
      <c r="IIU9141" s="11"/>
      <c r="IIV9141" s="36"/>
      <c r="IIW9141" s="6"/>
      <c r="IIZ9141" s="11"/>
      <c r="IJA9141" s="36"/>
      <c r="IJB9141" s="6"/>
      <c r="IJE9141" s="11"/>
      <c r="IJF9141" s="36"/>
      <c r="IJG9141" s="6"/>
      <c r="IJJ9141" s="11"/>
      <c r="IJK9141" s="36"/>
      <c r="IJL9141" s="6"/>
      <c r="IJO9141" s="11"/>
      <c r="IJP9141" s="36"/>
      <c r="IJQ9141" s="6"/>
      <c r="IJT9141" s="11"/>
      <c r="IJU9141" s="36"/>
      <c r="IJV9141" s="6"/>
      <c r="IJY9141" s="11"/>
      <c r="IJZ9141" s="36"/>
      <c r="IKA9141" s="6"/>
      <c r="IKD9141" s="11"/>
      <c r="IKE9141" s="36"/>
      <c r="IKF9141" s="6"/>
      <c r="IKI9141" s="11"/>
      <c r="IKJ9141" s="36"/>
      <c r="IKK9141" s="6"/>
      <c r="IKN9141" s="11"/>
      <c r="IKO9141" s="36"/>
      <c r="IKP9141" s="6"/>
      <c r="IKS9141" s="11"/>
      <c r="IKT9141" s="36"/>
      <c r="IKU9141" s="6"/>
      <c r="IKX9141" s="11"/>
      <c r="IKY9141" s="36"/>
      <c r="IKZ9141" s="6"/>
      <c r="ILC9141" s="11"/>
      <c r="ILD9141" s="36"/>
      <c r="ILE9141" s="6"/>
      <c r="ILH9141" s="11"/>
      <c r="ILI9141" s="36"/>
      <c r="ILJ9141" s="6"/>
      <c r="ILM9141" s="11"/>
      <c r="ILN9141" s="36"/>
      <c r="ILO9141" s="6"/>
      <c r="ILR9141" s="11"/>
      <c r="ILS9141" s="36"/>
      <c r="ILT9141" s="6"/>
      <c r="ILW9141" s="11"/>
      <c r="ILX9141" s="36"/>
      <c r="ILY9141" s="6"/>
      <c r="IMB9141" s="11"/>
      <c r="IMC9141" s="36"/>
      <c r="IMD9141" s="6"/>
      <c r="IMG9141" s="11"/>
      <c r="IMH9141" s="36"/>
      <c r="IMI9141" s="6"/>
      <c r="IML9141" s="11"/>
      <c r="IMM9141" s="36"/>
      <c r="IMN9141" s="6"/>
      <c r="IMQ9141" s="11"/>
      <c r="IMR9141" s="36"/>
      <c r="IMS9141" s="6"/>
      <c r="IMV9141" s="11"/>
      <c r="IMW9141" s="36"/>
      <c r="IMX9141" s="6"/>
      <c r="INA9141" s="11"/>
      <c r="INB9141" s="36"/>
      <c r="INC9141" s="6"/>
      <c r="INF9141" s="11"/>
      <c r="ING9141" s="36"/>
      <c r="INH9141" s="6"/>
      <c r="INK9141" s="11"/>
      <c r="INL9141" s="36"/>
      <c r="INM9141" s="6"/>
      <c r="INP9141" s="11"/>
      <c r="INQ9141" s="36"/>
      <c r="INR9141" s="6"/>
      <c r="INU9141" s="11"/>
      <c r="INV9141" s="36"/>
      <c r="INW9141" s="6"/>
      <c r="INZ9141" s="11"/>
      <c r="IOA9141" s="36"/>
      <c r="IOB9141" s="6"/>
      <c r="IOE9141" s="11"/>
      <c r="IOF9141" s="36"/>
      <c r="IOG9141" s="6"/>
      <c r="IOJ9141" s="11"/>
      <c r="IOK9141" s="36"/>
      <c r="IOL9141" s="6"/>
      <c r="IOO9141" s="11"/>
      <c r="IOP9141" s="36"/>
      <c r="IOQ9141" s="6"/>
      <c r="IOT9141" s="11"/>
      <c r="IOU9141" s="36"/>
      <c r="IOV9141" s="6"/>
      <c r="IOY9141" s="11"/>
      <c r="IOZ9141" s="36"/>
      <c r="IPA9141" s="6"/>
      <c r="IPD9141" s="11"/>
      <c r="IPE9141" s="36"/>
      <c r="IPF9141" s="6"/>
      <c r="IPI9141" s="11"/>
      <c r="IPJ9141" s="36"/>
      <c r="IPK9141" s="6"/>
      <c r="IPN9141" s="11"/>
      <c r="IPO9141" s="36"/>
      <c r="IPP9141" s="6"/>
      <c r="IPS9141" s="11"/>
      <c r="IPT9141" s="36"/>
      <c r="IPU9141" s="6"/>
      <c r="IPX9141" s="11"/>
      <c r="IPY9141" s="36"/>
      <c r="IPZ9141" s="6"/>
      <c r="IQC9141" s="11"/>
      <c r="IQD9141" s="36"/>
      <c r="IQE9141" s="6"/>
      <c r="IQH9141" s="11"/>
      <c r="IQI9141" s="36"/>
      <c r="IQJ9141" s="6"/>
      <c r="IQM9141" s="11"/>
      <c r="IQN9141" s="36"/>
      <c r="IQO9141" s="6"/>
      <c r="IQR9141" s="11"/>
      <c r="IQS9141" s="36"/>
      <c r="IQT9141" s="6"/>
      <c r="IQW9141" s="11"/>
      <c r="IQX9141" s="36"/>
      <c r="IQY9141" s="6"/>
      <c r="IRB9141" s="11"/>
      <c r="IRC9141" s="36"/>
      <c r="IRD9141" s="6"/>
      <c r="IRG9141" s="11"/>
      <c r="IRH9141" s="36"/>
      <c r="IRI9141" s="6"/>
      <c r="IRL9141" s="11"/>
      <c r="IRM9141" s="36"/>
      <c r="IRN9141" s="6"/>
      <c r="IRQ9141" s="11"/>
      <c r="IRR9141" s="36"/>
      <c r="IRS9141" s="6"/>
      <c r="IRV9141" s="11"/>
      <c r="IRW9141" s="36"/>
      <c r="IRX9141" s="6"/>
      <c r="ISA9141" s="11"/>
      <c r="ISB9141" s="36"/>
      <c r="ISC9141" s="6"/>
      <c r="ISF9141" s="11"/>
      <c r="ISG9141" s="36"/>
      <c r="ISH9141" s="6"/>
      <c r="ISK9141" s="11"/>
      <c r="ISL9141" s="36"/>
      <c r="ISM9141" s="6"/>
      <c r="ISP9141" s="11"/>
      <c r="ISQ9141" s="36"/>
      <c r="ISR9141" s="6"/>
      <c r="ISU9141" s="11"/>
      <c r="ISV9141" s="36"/>
      <c r="ISW9141" s="6"/>
      <c r="ISZ9141" s="11"/>
      <c r="ITA9141" s="36"/>
      <c r="ITB9141" s="6"/>
      <c r="ITE9141" s="11"/>
      <c r="ITF9141" s="36"/>
      <c r="ITG9141" s="6"/>
      <c r="ITJ9141" s="11"/>
      <c r="ITK9141" s="36"/>
      <c r="ITL9141" s="6"/>
      <c r="ITO9141" s="11"/>
      <c r="ITP9141" s="36"/>
      <c r="ITQ9141" s="6"/>
      <c r="ITT9141" s="11"/>
      <c r="ITU9141" s="36"/>
      <c r="ITV9141" s="6"/>
      <c r="ITY9141" s="11"/>
      <c r="ITZ9141" s="36"/>
      <c r="IUA9141" s="6"/>
      <c r="IUD9141" s="11"/>
      <c r="IUE9141" s="36"/>
      <c r="IUF9141" s="6"/>
      <c r="IUI9141" s="11"/>
      <c r="IUJ9141" s="36"/>
      <c r="IUK9141" s="6"/>
      <c r="IUN9141" s="11"/>
      <c r="IUO9141" s="36"/>
      <c r="IUP9141" s="6"/>
      <c r="IUS9141" s="11"/>
      <c r="IUT9141" s="36"/>
      <c r="IUU9141" s="6"/>
      <c r="IUX9141" s="11"/>
      <c r="IUY9141" s="36"/>
      <c r="IUZ9141" s="6"/>
      <c r="IVC9141" s="11"/>
      <c r="IVD9141" s="36"/>
      <c r="IVE9141" s="6"/>
      <c r="IVH9141" s="11"/>
      <c r="IVI9141" s="36"/>
      <c r="IVJ9141" s="6"/>
      <c r="IVM9141" s="11"/>
      <c r="IVN9141" s="36"/>
      <c r="IVO9141" s="6"/>
      <c r="IVR9141" s="11"/>
      <c r="IVS9141" s="36"/>
      <c r="IVT9141" s="6"/>
      <c r="IVW9141" s="11"/>
      <c r="IVX9141" s="36"/>
      <c r="IVY9141" s="6"/>
      <c r="IWB9141" s="11"/>
      <c r="IWC9141" s="36"/>
      <c r="IWD9141" s="6"/>
      <c r="IWG9141" s="11"/>
      <c r="IWH9141" s="36"/>
      <c r="IWI9141" s="6"/>
      <c r="IWL9141" s="11"/>
      <c r="IWM9141" s="36"/>
      <c r="IWN9141" s="6"/>
      <c r="IWQ9141" s="11"/>
      <c r="IWR9141" s="36"/>
      <c r="IWS9141" s="6"/>
      <c r="IWV9141" s="11"/>
      <c r="IWW9141" s="36"/>
      <c r="IWX9141" s="6"/>
      <c r="IXA9141" s="11"/>
      <c r="IXB9141" s="36"/>
      <c r="IXC9141" s="6"/>
      <c r="IXF9141" s="11"/>
      <c r="IXG9141" s="36"/>
      <c r="IXH9141" s="6"/>
      <c r="IXK9141" s="11"/>
      <c r="IXL9141" s="36"/>
      <c r="IXM9141" s="6"/>
      <c r="IXP9141" s="11"/>
      <c r="IXQ9141" s="36"/>
      <c r="IXR9141" s="6"/>
      <c r="IXU9141" s="11"/>
      <c r="IXV9141" s="36"/>
      <c r="IXW9141" s="6"/>
      <c r="IXZ9141" s="11"/>
      <c r="IYA9141" s="36"/>
      <c r="IYB9141" s="6"/>
      <c r="IYE9141" s="11"/>
      <c r="IYF9141" s="36"/>
      <c r="IYG9141" s="6"/>
      <c r="IYJ9141" s="11"/>
      <c r="IYK9141" s="36"/>
      <c r="IYL9141" s="6"/>
      <c r="IYO9141" s="11"/>
      <c r="IYP9141" s="36"/>
      <c r="IYQ9141" s="6"/>
      <c r="IYT9141" s="11"/>
      <c r="IYU9141" s="36"/>
      <c r="IYV9141" s="6"/>
      <c r="IYY9141" s="11"/>
      <c r="IYZ9141" s="36"/>
      <c r="IZA9141" s="6"/>
      <c r="IZD9141" s="11"/>
      <c r="IZE9141" s="36"/>
      <c r="IZF9141" s="6"/>
      <c r="IZI9141" s="11"/>
      <c r="IZJ9141" s="36"/>
      <c r="IZK9141" s="6"/>
      <c r="IZN9141" s="11"/>
      <c r="IZO9141" s="36"/>
      <c r="IZP9141" s="6"/>
      <c r="IZS9141" s="11"/>
      <c r="IZT9141" s="36"/>
      <c r="IZU9141" s="6"/>
      <c r="IZX9141" s="11"/>
      <c r="IZY9141" s="36"/>
      <c r="IZZ9141" s="6"/>
      <c r="JAC9141" s="11"/>
      <c r="JAD9141" s="36"/>
      <c r="JAE9141" s="6"/>
      <c r="JAH9141" s="11"/>
      <c r="JAI9141" s="36"/>
      <c r="JAJ9141" s="6"/>
      <c r="JAM9141" s="11"/>
      <c r="JAN9141" s="36"/>
      <c r="JAO9141" s="6"/>
      <c r="JAR9141" s="11"/>
      <c r="JAS9141" s="36"/>
      <c r="JAT9141" s="6"/>
      <c r="JAW9141" s="11"/>
      <c r="JAX9141" s="36"/>
      <c r="JAY9141" s="6"/>
      <c r="JBB9141" s="11"/>
      <c r="JBC9141" s="36"/>
      <c r="JBD9141" s="6"/>
      <c r="JBG9141" s="11"/>
      <c r="JBH9141" s="36"/>
      <c r="JBI9141" s="6"/>
      <c r="JBL9141" s="11"/>
      <c r="JBM9141" s="36"/>
      <c r="JBN9141" s="6"/>
      <c r="JBQ9141" s="11"/>
      <c r="JBR9141" s="36"/>
      <c r="JBS9141" s="6"/>
      <c r="JBV9141" s="11"/>
      <c r="JBW9141" s="36"/>
      <c r="JBX9141" s="6"/>
      <c r="JCA9141" s="11"/>
      <c r="JCB9141" s="36"/>
      <c r="JCC9141" s="6"/>
      <c r="JCF9141" s="11"/>
      <c r="JCG9141" s="36"/>
      <c r="JCH9141" s="6"/>
      <c r="JCK9141" s="11"/>
      <c r="JCL9141" s="36"/>
      <c r="JCM9141" s="6"/>
      <c r="JCP9141" s="11"/>
      <c r="JCQ9141" s="36"/>
      <c r="JCR9141" s="6"/>
      <c r="JCU9141" s="11"/>
      <c r="JCV9141" s="36"/>
      <c r="JCW9141" s="6"/>
      <c r="JCZ9141" s="11"/>
      <c r="JDA9141" s="36"/>
      <c r="JDB9141" s="6"/>
      <c r="JDE9141" s="11"/>
      <c r="JDF9141" s="36"/>
      <c r="JDG9141" s="6"/>
      <c r="JDJ9141" s="11"/>
      <c r="JDK9141" s="36"/>
      <c r="JDL9141" s="6"/>
      <c r="JDO9141" s="11"/>
      <c r="JDP9141" s="36"/>
      <c r="JDQ9141" s="6"/>
      <c r="JDT9141" s="11"/>
      <c r="JDU9141" s="36"/>
      <c r="JDV9141" s="6"/>
      <c r="JDY9141" s="11"/>
      <c r="JDZ9141" s="36"/>
      <c r="JEA9141" s="6"/>
      <c r="JED9141" s="11"/>
      <c r="JEE9141" s="36"/>
      <c r="JEF9141" s="6"/>
      <c r="JEI9141" s="11"/>
      <c r="JEJ9141" s="36"/>
      <c r="JEK9141" s="6"/>
      <c r="JEN9141" s="11"/>
      <c r="JEO9141" s="36"/>
      <c r="JEP9141" s="6"/>
      <c r="JES9141" s="11"/>
      <c r="JET9141" s="36"/>
      <c r="JEU9141" s="6"/>
      <c r="JEX9141" s="11"/>
      <c r="JEY9141" s="36"/>
      <c r="JEZ9141" s="6"/>
      <c r="JFC9141" s="11"/>
      <c r="JFD9141" s="36"/>
      <c r="JFE9141" s="6"/>
      <c r="JFH9141" s="11"/>
      <c r="JFI9141" s="36"/>
      <c r="JFJ9141" s="6"/>
      <c r="JFM9141" s="11"/>
      <c r="JFN9141" s="36"/>
      <c r="JFO9141" s="6"/>
      <c r="JFR9141" s="11"/>
      <c r="JFS9141" s="36"/>
      <c r="JFT9141" s="6"/>
      <c r="JFW9141" s="11"/>
      <c r="JFX9141" s="36"/>
      <c r="JFY9141" s="6"/>
      <c r="JGB9141" s="11"/>
      <c r="JGC9141" s="36"/>
      <c r="JGD9141" s="6"/>
      <c r="JGG9141" s="11"/>
      <c r="JGH9141" s="36"/>
      <c r="JGI9141" s="6"/>
      <c r="JGL9141" s="11"/>
      <c r="JGM9141" s="36"/>
      <c r="JGN9141" s="6"/>
      <c r="JGQ9141" s="11"/>
      <c r="JGR9141" s="36"/>
      <c r="JGS9141" s="6"/>
      <c r="JGV9141" s="11"/>
      <c r="JGW9141" s="36"/>
      <c r="JGX9141" s="6"/>
      <c r="JHA9141" s="11"/>
      <c r="JHB9141" s="36"/>
      <c r="JHC9141" s="6"/>
      <c r="JHF9141" s="11"/>
      <c r="JHG9141" s="36"/>
      <c r="JHH9141" s="6"/>
      <c r="JHK9141" s="11"/>
      <c r="JHL9141" s="36"/>
      <c r="JHM9141" s="6"/>
      <c r="JHP9141" s="11"/>
      <c r="JHQ9141" s="36"/>
      <c r="JHR9141" s="6"/>
      <c r="JHU9141" s="11"/>
      <c r="JHV9141" s="36"/>
      <c r="JHW9141" s="6"/>
      <c r="JHZ9141" s="11"/>
      <c r="JIA9141" s="36"/>
      <c r="JIB9141" s="6"/>
      <c r="JIE9141" s="11"/>
      <c r="JIF9141" s="36"/>
      <c r="JIG9141" s="6"/>
      <c r="JIJ9141" s="11"/>
      <c r="JIK9141" s="36"/>
      <c r="JIL9141" s="6"/>
      <c r="JIO9141" s="11"/>
      <c r="JIP9141" s="36"/>
      <c r="JIQ9141" s="6"/>
      <c r="JIT9141" s="11"/>
      <c r="JIU9141" s="36"/>
      <c r="JIV9141" s="6"/>
      <c r="JIY9141" s="11"/>
      <c r="JIZ9141" s="36"/>
      <c r="JJA9141" s="6"/>
      <c r="JJD9141" s="11"/>
      <c r="JJE9141" s="36"/>
      <c r="JJF9141" s="6"/>
      <c r="JJI9141" s="11"/>
      <c r="JJJ9141" s="36"/>
      <c r="JJK9141" s="6"/>
      <c r="JJN9141" s="11"/>
      <c r="JJO9141" s="36"/>
      <c r="JJP9141" s="6"/>
      <c r="JJS9141" s="11"/>
      <c r="JJT9141" s="36"/>
      <c r="JJU9141" s="6"/>
      <c r="JJX9141" s="11"/>
      <c r="JJY9141" s="36"/>
      <c r="JJZ9141" s="6"/>
      <c r="JKC9141" s="11"/>
      <c r="JKD9141" s="36"/>
      <c r="JKE9141" s="6"/>
      <c r="JKH9141" s="11"/>
      <c r="JKI9141" s="36"/>
      <c r="JKJ9141" s="6"/>
      <c r="JKM9141" s="11"/>
      <c r="JKN9141" s="36"/>
      <c r="JKO9141" s="6"/>
      <c r="JKR9141" s="11"/>
      <c r="JKS9141" s="36"/>
      <c r="JKT9141" s="6"/>
      <c r="JKW9141" s="11"/>
      <c r="JKX9141" s="36"/>
      <c r="JKY9141" s="6"/>
      <c r="JLB9141" s="11"/>
      <c r="JLC9141" s="36"/>
      <c r="JLD9141" s="6"/>
      <c r="JLG9141" s="11"/>
      <c r="JLH9141" s="36"/>
      <c r="JLI9141" s="6"/>
      <c r="JLL9141" s="11"/>
      <c r="JLM9141" s="36"/>
      <c r="JLN9141" s="6"/>
      <c r="JLQ9141" s="11"/>
      <c r="JLR9141" s="36"/>
      <c r="JLS9141" s="6"/>
      <c r="JLV9141" s="11"/>
      <c r="JLW9141" s="36"/>
      <c r="JLX9141" s="6"/>
      <c r="JMA9141" s="11"/>
      <c r="JMB9141" s="36"/>
      <c r="JMC9141" s="6"/>
      <c r="JMF9141" s="11"/>
      <c r="JMG9141" s="36"/>
      <c r="JMH9141" s="6"/>
      <c r="JMK9141" s="11"/>
      <c r="JML9141" s="36"/>
      <c r="JMM9141" s="6"/>
      <c r="JMP9141" s="11"/>
      <c r="JMQ9141" s="36"/>
      <c r="JMR9141" s="6"/>
      <c r="JMU9141" s="11"/>
      <c r="JMV9141" s="36"/>
      <c r="JMW9141" s="6"/>
      <c r="JMZ9141" s="11"/>
      <c r="JNA9141" s="36"/>
      <c r="JNB9141" s="6"/>
      <c r="JNE9141" s="11"/>
      <c r="JNF9141" s="36"/>
      <c r="JNG9141" s="6"/>
      <c r="JNJ9141" s="11"/>
      <c r="JNK9141" s="36"/>
      <c r="JNL9141" s="6"/>
      <c r="JNO9141" s="11"/>
      <c r="JNP9141" s="36"/>
      <c r="JNQ9141" s="6"/>
      <c r="JNT9141" s="11"/>
      <c r="JNU9141" s="36"/>
      <c r="JNV9141" s="6"/>
      <c r="JNY9141" s="11"/>
      <c r="JNZ9141" s="36"/>
      <c r="JOA9141" s="6"/>
      <c r="JOD9141" s="11"/>
      <c r="JOE9141" s="36"/>
      <c r="JOF9141" s="6"/>
      <c r="JOI9141" s="11"/>
      <c r="JOJ9141" s="36"/>
      <c r="JOK9141" s="6"/>
      <c r="JON9141" s="11"/>
      <c r="JOO9141" s="36"/>
      <c r="JOP9141" s="6"/>
      <c r="JOS9141" s="11"/>
      <c r="JOT9141" s="36"/>
      <c r="JOU9141" s="6"/>
      <c r="JOX9141" s="11"/>
      <c r="JOY9141" s="36"/>
      <c r="JOZ9141" s="6"/>
      <c r="JPC9141" s="11"/>
      <c r="JPD9141" s="36"/>
      <c r="JPE9141" s="6"/>
      <c r="JPH9141" s="11"/>
      <c r="JPI9141" s="36"/>
      <c r="JPJ9141" s="6"/>
      <c r="JPM9141" s="11"/>
      <c r="JPN9141" s="36"/>
      <c r="JPO9141" s="6"/>
      <c r="JPR9141" s="11"/>
      <c r="JPS9141" s="36"/>
      <c r="JPT9141" s="6"/>
      <c r="JPW9141" s="11"/>
      <c r="JPX9141" s="36"/>
      <c r="JPY9141" s="6"/>
      <c r="JQB9141" s="11"/>
      <c r="JQC9141" s="36"/>
      <c r="JQD9141" s="6"/>
      <c r="JQG9141" s="11"/>
      <c r="JQH9141" s="36"/>
      <c r="JQI9141" s="6"/>
      <c r="JQL9141" s="11"/>
      <c r="JQM9141" s="36"/>
      <c r="JQN9141" s="6"/>
      <c r="JQQ9141" s="11"/>
      <c r="JQR9141" s="36"/>
      <c r="JQS9141" s="6"/>
      <c r="JQV9141" s="11"/>
      <c r="JQW9141" s="36"/>
      <c r="JQX9141" s="6"/>
      <c r="JRA9141" s="11"/>
      <c r="JRB9141" s="36"/>
      <c r="JRC9141" s="6"/>
      <c r="JRF9141" s="11"/>
      <c r="JRG9141" s="36"/>
      <c r="JRH9141" s="6"/>
      <c r="JRK9141" s="11"/>
      <c r="JRL9141" s="36"/>
      <c r="JRM9141" s="6"/>
      <c r="JRP9141" s="11"/>
      <c r="JRQ9141" s="36"/>
      <c r="JRR9141" s="6"/>
      <c r="JRU9141" s="11"/>
      <c r="JRV9141" s="36"/>
      <c r="JRW9141" s="6"/>
      <c r="JRZ9141" s="11"/>
      <c r="JSA9141" s="36"/>
      <c r="JSB9141" s="6"/>
      <c r="JSE9141" s="11"/>
      <c r="JSF9141" s="36"/>
      <c r="JSG9141" s="6"/>
      <c r="JSJ9141" s="11"/>
      <c r="JSK9141" s="36"/>
      <c r="JSL9141" s="6"/>
      <c r="JSO9141" s="11"/>
      <c r="JSP9141" s="36"/>
      <c r="JSQ9141" s="6"/>
      <c r="JST9141" s="11"/>
      <c r="JSU9141" s="36"/>
      <c r="JSV9141" s="6"/>
      <c r="JSY9141" s="11"/>
      <c r="JSZ9141" s="36"/>
      <c r="JTA9141" s="6"/>
      <c r="JTD9141" s="11"/>
      <c r="JTE9141" s="36"/>
      <c r="JTF9141" s="6"/>
      <c r="JTI9141" s="11"/>
      <c r="JTJ9141" s="36"/>
      <c r="JTK9141" s="6"/>
      <c r="JTN9141" s="11"/>
      <c r="JTO9141" s="36"/>
      <c r="JTP9141" s="6"/>
      <c r="JTS9141" s="11"/>
      <c r="JTT9141" s="36"/>
      <c r="JTU9141" s="6"/>
      <c r="JTX9141" s="11"/>
      <c r="JTY9141" s="36"/>
      <c r="JTZ9141" s="6"/>
      <c r="JUC9141" s="11"/>
      <c r="JUD9141" s="36"/>
      <c r="JUE9141" s="6"/>
      <c r="JUH9141" s="11"/>
      <c r="JUI9141" s="36"/>
      <c r="JUJ9141" s="6"/>
      <c r="JUM9141" s="11"/>
      <c r="JUN9141" s="36"/>
      <c r="JUO9141" s="6"/>
      <c r="JUR9141" s="11"/>
      <c r="JUS9141" s="36"/>
      <c r="JUT9141" s="6"/>
      <c r="JUW9141" s="11"/>
      <c r="JUX9141" s="36"/>
      <c r="JUY9141" s="6"/>
      <c r="JVB9141" s="11"/>
      <c r="JVC9141" s="36"/>
      <c r="JVD9141" s="6"/>
      <c r="JVG9141" s="11"/>
      <c r="JVH9141" s="36"/>
      <c r="JVI9141" s="6"/>
      <c r="JVL9141" s="11"/>
      <c r="JVM9141" s="36"/>
      <c r="JVN9141" s="6"/>
      <c r="JVQ9141" s="11"/>
      <c r="JVR9141" s="36"/>
      <c r="JVS9141" s="6"/>
      <c r="JVV9141" s="11"/>
      <c r="JVW9141" s="36"/>
      <c r="JVX9141" s="6"/>
      <c r="JWA9141" s="11"/>
      <c r="JWB9141" s="36"/>
      <c r="JWC9141" s="6"/>
      <c r="JWF9141" s="11"/>
      <c r="JWG9141" s="36"/>
      <c r="JWH9141" s="6"/>
      <c r="JWK9141" s="11"/>
      <c r="JWL9141" s="36"/>
      <c r="JWM9141" s="6"/>
      <c r="JWP9141" s="11"/>
      <c r="JWQ9141" s="36"/>
      <c r="JWR9141" s="6"/>
      <c r="JWU9141" s="11"/>
      <c r="JWV9141" s="36"/>
      <c r="JWW9141" s="6"/>
      <c r="JWZ9141" s="11"/>
      <c r="JXA9141" s="36"/>
      <c r="JXB9141" s="6"/>
      <c r="JXE9141" s="11"/>
      <c r="JXF9141" s="36"/>
      <c r="JXG9141" s="6"/>
      <c r="JXJ9141" s="11"/>
      <c r="JXK9141" s="36"/>
      <c r="JXL9141" s="6"/>
      <c r="JXO9141" s="11"/>
      <c r="JXP9141" s="36"/>
      <c r="JXQ9141" s="6"/>
      <c r="JXT9141" s="11"/>
      <c r="JXU9141" s="36"/>
      <c r="JXV9141" s="6"/>
      <c r="JXY9141" s="11"/>
      <c r="JXZ9141" s="36"/>
      <c r="JYA9141" s="6"/>
      <c r="JYD9141" s="11"/>
      <c r="JYE9141" s="36"/>
      <c r="JYF9141" s="6"/>
      <c r="JYI9141" s="11"/>
      <c r="JYJ9141" s="36"/>
      <c r="JYK9141" s="6"/>
      <c r="JYN9141" s="11"/>
      <c r="JYO9141" s="36"/>
      <c r="JYP9141" s="6"/>
      <c r="JYS9141" s="11"/>
      <c r="JYT9141" s="36"/>
      <c r="JYU9141" s="6"/>
      <c r="JYX9141" s="11"/>
      <c r="JYY9141" s="36"/>
      <c r="JYZ9141" s="6"/>
      <c r="JZC9141" s="11"/>
      <c r="JZD9141" s="36"/>
      <c r="JZE9141" s="6"/>
      <c r="JZH9141" s="11"/>
      <c r="JZI9141" s="36"/>
      <c r="JZJ9141" s="6"/>
      <c r="JZM9141" s="11"/>
      <c r="JZN9141" s="36"/>
      <c r="JZO9141" s="6"/>
      <c r="JZR9141" s="11"/>
      <c r="JZS9141" s="36"/>
      <c r="JZT9141" s="6"/>
      <c r="JZW9141" s="11"/>
      <c r="JZX9141" s="36"/>
      <c r="JZY9141" s="6"/>
      <c r="KAB9141" s="11"/>
      <c r="KAC9141" s="36"/>
      <c r="KAD9141" s="6"/>
      <c r="KAG9141" s="11"/>
      <c r="KAH9141" s="36"/>
      <c r="KAI9141" s="6"/>
      <c r="KAL9141" s="11"/>
      <c r="KAM9141" s="36"/>
      <c r="KAN9141" s="6"/>
      <c r="KAQ9141" s="11"/>
      <c r="KAR9141" s="36"/>
      <c r="KAS9141" s="6"/>
      <c r="KAV9141" s="11"/>
      <c r="KAW9141" s="36"/>
      <c r="KAX9141" s="6"/>
      <c r="KBA9141" s="11"/>
      <c r="KBB9141" s="36"/>
      <c r="KBC9141" s="6"/>
      <c r="KBF9141" s="11"/>
      <c r="KBG9141" s="36"/>
      <c r="KBH9141" s="6"/>
      <c r="KBK9141" s="11"/>
      <c r="KBL9141" s="36"/>
      <c r="KBM9141" s="6"/>
      <c r="KBP9141" s="11"/>
      <c r="KBQ9141" s="36"/>
      <c r="KBR9141" s="6"/>
      <c r="KBU9141" s="11"/>
      <c r="KBV9141" s="36"/>
      <c r="KBW9141" s="6"/>
      <c r="KBZ9141" s="11"/>
      <c r="KCA9141" s="36"/>
      <c r="KCB9141" s="6"/>
      <c r="KCE9141" s="11"/>
      <c r="KCF9141" s="36"/>
      <c r="KCG9141" s="6"/>
      <c r="KCJ9141" s="11"/>
      <c r="KCK9141" s="36"/>
      <c r="KCL9141" s="6"/>
      <c r="KCO9141" s="11"/>
      <c r="KCP9141" s="36"/>
      <c r="KCQ9141" s="6"/>
      <c r="KCT9141" s="11"/>
      <c r="KCU9141" s="36"/>
      <c r="KCV9141" s="6"/>
      <c r="KCY9141" s="11"/>
      <c r="KCZ9141" s="36"/>
      <c r="KDA9141" s="6"/>
      <c r="KDD9141" s="11"/>
      <c r="KDE9141" s="36"/>
      <c r="KDF9141" s="6"/>
      <c r="KDI9141" s="11"/>
      <c r="KDJ9141" s="36"/>
      <c r="KDK9141" s="6"/>
      <c r="KDN9141" s="11"/>
      <c r="KDO9141" s="36"/>
      <c r="KDP9141" s="6"/>
      <c r="KDS9141" s="11"/>
      <c r="KDT9141" s="36"/>
      <c r="KDU9141" s="6"/>
      <c r="KDX9141" s="11"/>
      <c r="KDY9141" s="36"/>
      <c r="KDZ9141" s="6"/>
      <c r="KEC9141" s="11"/>
      <c r="KED9141" s="36"/>
      <c r="KEE9141" s="6"/>
      <c r="KEH9141" s="11"/>
      <c r="KEI9141" s="36"/>
      <c r="KEJ9141" s="6"/>
      <c r="KEM9141" s="11"/>
      <c r="KEN9141" s="36"/>
      <c r="KEO9141" s="6"/>
      <c r="KER9141" s="11"/>
      <c r="KES9141" s="36"/>
      <c r="KET9141" s="6"/>
      <c r="KEW9141" s="11"/>
      <c r="KEX9141" s="36"/>
      <c r="KEY9141" s="6"/>
      <c r="KFB9141" s="11"/>
      <c r="KFC9141" s="36"/>
      <c r="KFD9141" s="6"/>
      <c r="KFG9141" s="11"/>
      <c r="KFH9141" s="36"/>
      <c r="KFI9141" s="6"/>
      <c r="KFL9141" s="11"/>
      <c r="KFM9141" s="36"/>
      <c r="KFN9141" s="6"/>
      <c r="KFQ9141" s="11"/>
      <c r="KFR9141" s="36"/>
      <c r="KFS9141" s="6"/>
      <c r="KFV9141" s="11"/>
      <c r="KFW9141" s="36"/>
      <c r="KFX9141" s="6"/>
      <c r="KGA9141" s="11"/>
      <c r="KGB9141" s="36"/>
      <c r="KGC9141" s="6"/>
      <c r="KGF9141" s="11"/>
      <c r="KGG9141" s="36"/>
      <c r="KGH9141" s="6"/>
      <c r="KGK9141" s="11"/>
      <c r="KGL9141" s="36"/>
      <c r="KGM9141" s="6"/>
      <c r="KGP9141" s="11"/>
      <c r="KGQ9141" s="36"/>
      <c r="KGR9141" s="6"/>
      <c r="KGU9141" s="11"/>
      <c r="KGV9141" s="36"/>
      <c r="KGW9141" s="6"/>
      <c r="KGZ9141" s="11"/>
      <c r="KHA9141" s="36"/>
      <c r="KHB9141" s="6"/>
      <c r="KHE9141" s="11"/>
      <c r="KHF9141" s="36"/>
      <c r="KHG9141" s="6"/>
      <c r="KHJ9141" s="11"/>
      <c r="KHK9141" s="36"/>
      <c r="KHL9141" s="6"/>
      <c r="KHO9141" s="11"/>
      <c r="KHP9141" s="36"/>
      <c r="KHQ9141" s="6"/>
      <c r="KHT9141" s="11"/>
      <c r="KHU9141" s="36"/>
      <c r="KHV9141" s="6"/>
      <c r="KHY9141" s="11"/>
      <c r="KHZ9141" s="36"/>
      <c r="KIA9141" s="6"/>
      <c r="KID9141" s="11"/>
      <c r="KIE9141" s="36"/>
      <c r="KIF9141" s="6"/>
      <c r="KII9141" s="11"/>
      <c r="KIJ9141" s="36"/>
      <c r="KIK9141" s="6"/>
      <c r="KIN9141" s="11"/>
      <c r="KIO9141" s="36"/>
      <c r="KIP9141" s="6"/>
      <c r="KIS9141" s="11"/>
      <c r="KIT9141" s="36"/>
      <c r="KIU9141" s="6"/>
      <c r="KIX9141" s="11"/>
      <c r="KIY9141" s="36"/>
      <c r="KIZ9141" s="6"/>
      <c r="KJC9141" s="11"/>
      <c r="KJD9141" s="36"/>
      <c r="KJE9141" s="6"/>
      <c r="KJH9141" s="11"/>
      <c r="KJI9141" s="36"/>
      <c r="KJJ9141" s="6"/>
      <c r="KJM9141" s="11"/>
      <c r="KJN9141" s="36"/>
      <c r="KJO9141" s="6"/>
      <c r="KJR9141" s="11"/>
      <c r="KJS9141" s="36"/>
      <c r="KJT9141" s="6"/>
      <c r="KJW9141" s="11"/>
      <c r="KJX9141" s="36"/>
      <c r="KJY9141" s="6"/>
      <c r="KKB9141" s="11"/>
      <c r="KKC9141" s="36"/>
      <c r="KKD9141" s="6"/>
      <c r="KKG9141" s="11"/>
      <c r="KKH9141" s="36"/>
      <c r="KKI9141" s="6"/>
      <c r="KKL9141" s="11"/>
      <c r="KKM9141" s="36"/>
      <c r="KKN9141" s="6"/>
      <c r="KKQ9141" s="11"/>
      <c r="KKR9141" s="36"/>
      <c r="KKS9141" s="6"/>
      <c r="KKV9141" s="11"/>
      <c r="KKW9141" s="36"/>
      <c r="KKX9141" s="6"/>
      <c r="KLA9141" s="11"/>
      <c r="KLB9141" s="36"/>
      <c r="KLC9141" s="6"/>
      <c r="KLF9141" s="11"/>
      <c r="KLG9141" s="36"/>
      <c r="KLH9141" s="6"/>
      <c r="KLK9141" s="11"/>
      <c r="KLL9141" s="36"/>
      <c r="KLM9141" s="6"/>
      <c r="KLP9141" s="11"/>
      <c r="KLQ9141" s="36"/>
      <c r="KLR9141" s="6"/>
      <c r="KLU9141" s="11"/>
      <c r="KLV9141" s="36"/>
      <c r="KLW9141" s="6"/>
      <c r="KLZ9141" s="11"/>
      <c r="KMA9141" s="36"/>
      <c r="KMB9141" s="6"/>
      <c r="KME9141" s="11"/>
      <c r="KMF9141" s="36"/>
      <c r="KMG9141" s="6"/>
      <c r="KMJ9141" s="11"/>
      <c r="KMK9141" s="36"/>
      <c r="KML9141" s="6"/>
      <c r="KMO9141" s="11"/>
      <c r="KMP9141" s="36"/>
      <c r="KMQ9141" s="6"/>
      <c r="KMT9141" s="11"/>
      <c r="KMU9141" s="36"/>
      <c r="KMV9141" s="6"/>
      <c r="KMY9141" s="11"/>
      <c r="KMZ9141" s="36"/>
      <c r="KNA9141" s="6"/>
      <c r="KND9141" s="11"/>
      <c r="KNE9141" s="36"/>
      <c r="KNF9141" s="6"/>
      <c r="KNI9141" s="11"/>
      <c r="KNJ9141" s="36"/>
      <c r="KNK9141" s="6"/>
      <c r="KNN9141" s="11"/>
      <c r="KNO9141" s="36"/>
      <c r="KNP9141" s="6"/>
      <c r="KNS9141" s="11"/>
      <c r="KNT9141" s="36"/>
      <c r="KNU9141" s="6"/>
      <c r="KNX9141" s="11"/>
      <c r="KNY9141" s="36"/>
      <c r="KNZ9141" s="6"/>
      <c r="KOC9141" s="11"/>
      <c r="KOD9141" s="36"/>
      <c r="KOE9141" s="6"/>
      <c r="KOH9141" s="11"/>
      <c r="KOI9141" s="36"/>
      <c r="KOJ9141" s="6"/>
      <c r="KOM9141" s="11"/>
      <c r="KON9141" s="36"/>
      <c r="KOO9141" s="6"/>
      <c r="KOR9141" s="11"/>
      <c r="KOS9141" s="36"/>
      <c r="KOT9141" s="6"/>
      <c r="KOW9141" s="11"/>
      <c r="KOX9141" s="36"/>
      <c r="KOY9141" s="6"/>
      <c r="KPB9141" s="11"/>
      <c r="KPC9141" s="36"/>
      <c r="KPD9141" s="6"/>
      <c r="KPG9141" s="11"/>
      <c r="KPH9141" s="36"/>
      <c r="KPI9141" s="6"/>
      <c r="KPL9141" s="11"/>
      <c r="KPM9141" s="36"/>
      <c r="KPN9141" s="6"/>
      <c r="KPQ9141" s="11"/>
      <c r="KPR9141" s="36"/>
      <c r="KPS9141" s="6"/>
      <c r="KPV9141" s="11"/>
      <c r="KPW9141" s="36"/>
      <c r="KPX9141" s="6"/>
      <c r="KQA9141" s="11"/>
      <c r="KQB9141" s="36"/>
      <c r="KQC9141" s="6"/>
      <c r="KQF9141" s="11"/>
      <c r="KQG9141" s="36"/>
      <c r="KQH9141" s="6"/>
      <c r="KQK9141" s="11"/>
      <c r="KQL9141" s="36"/>
      <c r="KQM9141" s="6"/>
      <c r="KQP9141" s="11"/>
      <c r="KQQ9141" s="36"/>
      <c r="KQR9141" s="6"/>
      <c r="KQU9141" s="11"/>
      <c r="KQV9141" s="36"/>
      <c r="KQW9141" s="6"/>
      <c r="KQZ9141" s="11"/>
      <c r="KRA9141" s="36"/>
      <c r="KRB9141" s="6"/>
      <c r="KRE9141" s="11"/>
      <c r="KRF9141" s="36"/>
      <c r="KRG9141" s="6"/>
      <c r="KRJ9141" s="11"/>
      <c r="KRK9141" s="36"/>
      <c r="KRL9141" s="6"/>
      <c r="KRO9141" s="11"/>
      <c r="KRP9141" s="36"/>
      <c r="KRQ9141" s="6"/>
      <c r="KRT9141" s="11"/>
      <c r="KRU9141" s="36"/>
      <c r="KRV9141" s="6"/>
      <c r="KRY9141" s="11"/>
      <c r="KRZ9141" s="36"/>
      <c r="KSA9141" s="6"/>
      <c r="KSD9141" s="11"/>
      <c r="KSE9141" s="36"/>
      <c r="KSF9141" s="6"/>
      <c r="KSI9141" s="11"/>
      <c r="KSJ9141" s="36"/>
      <c r="KSK9141" s="6"/>
      <c r="KSN9141" s="11"/>
      <c r="KSO9141" s="36"/>
      <c r="KSP9141" s="6"/>
      <c r="KSS9141" s="11"/>
      <c r="KST9141" s="36"/>
      <c r="KSU9141" s="6"/>
      <c r="KSX9141" s="11"/>
      <c r="KSY9141" s="36"/>
      <c r="KSZ9141" s="6"/>
      <c r="KTC9141" s="11"/>
      <c r="KTD9141" s="36"/>
      <c r="KTE9141" s="6"/>
      <c r="KTH9141" s="11"/>
      <c r="KTI9141" s="36"/>
      <c r="KTJ9141" s="6"/>
      <c r="KTM9141" s="11"/>
      <c r="KTN9141" s="36"/>
      <c r="KTO9141" s="6"/>
      <c r="KTR9141" s="11"/>
      <c r="KTS9141" s="36"/>
      <c r="KTT9141" s="6"/>
      <c r="KTW9141" s="11"/>
      <c r="KTX9141" s="36"/>
      <c r="KTY9141" s="6"/>
      <c r="KUB9141" s="11"/>
      <c r="KUC9141" s="36"/>
      <c r="KUD9141" s="6"/>
      <c r="KUG9141" s="11"/>
      <c r="KUH9141" s="36"/>
      <c r="KUI9141" s="6"/>
      <c r="KUL9141" s="11"/>
      <c r="KUM9141" s="36"/>
      <c r="KUN9141" s="6"/>
      <c r="KUQ9141" s="11"/>
      <c r="KUR9141" s="36"/>
      <c r="KUS9141" s="6"/>
      <c r="KUV9141" s="11"/>
      <c r="KUW9141" s="36"/>
      <c r="KUX9141" s="6"/>
      <c r="KVA9141" s="11"/>
      <c r="KVB9141" s="36"/>
      <c r="KVC9141" s="6"/>
      <c r="KVF9141" s="11"/>
      <c r="KVG9141" s="36"/>
      <c r="KVH9141" s="6"/>
      <c r="KVK9141" s="11"/>
      <c r="KVL9141" s="36"/>
      <c r="KVM9141" s="6"/>
      <c r="KVP9141" s="11"/>
      <c r="KVQ9141" s="36"/>
      <c r="KVR9141" s="6"/>
      <c r="KVU9141" s="11"/>
      <c r="KVV9141" s="36"/>
      <c r="KVW9141" s="6"/>
      <c r="KVZ9141" s="11"/>
      <c r="KWA9141" s="36"/>
      <c r="KWB9141" s="6"/>
      <c r="KWE9141" s="11"/>
      <c r="KWF9141" s="36"/>
      <c r="KWG9141" s="6"/>
      <c r="KWJ9141" s="11"/>
      <c r="KWK9141" s="36"/>
      <c r="KWL9141" s="6"/>
      <c r="KWO9141" s="11"/>
      <c r="KWP9141" s="36"/>
      <c r="KWQ9141" s="6"/>
      <c r="KWT9141" s="11"/>
      <c r="KWU9141" s="36"/>
      <c r="KWV9141" s="6"/>
      <c r="KWY9141" s="11"/>
      <c r="KWZ9141" s="36"/>
      <c r="KXA9141" s="6"/>
      <c r="KXD9141" s="11"/>
      <c r="KXE9141" s="36"/>
      <c r="KXF9141" s="6"/>
      <c r="KXI9141" s="11"/>
      <c r="KXJ9141" s="36"/>
      <c r="KXK9141" s="6"/>
      <c r="KXN9141" s="11"/>
      <c r="KXO9141" s="36"/>
      <c r="KXP9141" s="6"/>
      <c r="KXS9141" s="11"/>
      <c r="KXT9141" s="36"/>
      <c r="KXU9141" s="6"/>
      <c r="KXX9141" s="11"/>
      <c r="KXY9141" s="36"/>
      <c r="KXZ9141" s="6"/>
      <c r="KYC9141" s="11"/>
      <c r="KYD9141" s="36"/>
      <c r="KYE9141" s="6"/>
      <c r="KYH9141" s="11"/>
      <c r="KYI9141" s="36"/>
      <c r="KYJ9141" s="6"/>
      <c r="KYM9141" s="11"/>
      <c r="KYN9141" s="36"/>
      <c r="KYO9141" s="6"/>
      <c r="KYR9141" s="11"/>
      <c r="KYS9141" s="36"/>
      <c r="KYT9141" s="6"/>
      <c r="KYW9141" s="11"/>
      <c r="KYX9141" s="36"/>
      <c r="KYY9141" s="6"/>
      <c r="KZB9141" s="11"/>
      <c r="KZC9141" s="36"/>
      <c r="KZD9141" s="6"/>
      <c r="KZG9141" s="11"/>
      <c r="KZH9141" s="36"/>
      <c r="KZI9141" s="6"/>
      <c r="KZL9141" s="11"/>
      <c r="KZM9141" s="36"/>
      <c r="KZN9141" s="6"/>
      <c r="KZQ9141" s="11"/>
      <c r="KZR9141" s="36"/>
      <c r="KZS9141" s="6"/>
      <c r="KZV9141" s="11"/>
      <c r="KZW9141" s="36"/>
      <c r="KZX9141" s="6"/>
      <c r="LAA9141" s="11"/>
      <c r="LAB9141" s="36"/>
      <c r="LAC9141" s="6"/>
      <c r="LAF9141" s="11"/>
      <c r="LAG9141" s="36"/>
      <c r="LAH9141" s="6"/>
      <c r="LAK9141" s="11"/>
      <c r="LAL9141" s="36"/>
      <c r="LAM9141" s="6"/>
      <c r="LAP9141" s="11"/>
      <c r="LAQ9141" s="36"/>
      <c r="LAR9141" s="6"/>
      <c r="LAU9141" s="11"/>
      <c r="LAV9141" s="36"/>
      <c r="LAW9141" s="6"/>
      <c r="LAZ9141" s="11"/>
      <c r="LBA9141" s="36"/>
      <c r="LBB9141" s="6"/>
      <c r="LBE9141" s="11"/>
      <c r="LBF9141" s="36"/>
      <c r="LBG9141" s="6"/>
      <c r="LBJ9141" s="11"/>
      <c r="LBK9141" s="36"/>
      <c r="LBL9141" s="6"/>
      <c r="LBO9141" s="11"/>
      <c r="LBP9141" s="36"/>
      <c r="LBQ9141" s="6"/>
      <c r="LBT9141" s="11"/>
      <c r="LBU9141" s="36"/>
      <c r="LBV9141" s="6"/>
      <c r="LBY9141" s="11"/>
      <c r="LBZ9141" s="36"/>
      <c r="LCA9141" s="6"/>
      <c r="LCD9141" s="11"/>
      <c r="LCE9141" s="36"/>
      <c r="LCF9141" s="6"/>
      <c r="LCI9141" s="11"/>
      <c r="LCJ9141" s="36"/>
      <c r="LCK9141" s="6"/>
      <c r="LCN9141" s="11"/>
      <c r="LCO9141" s="36"/>
      <c r="LCP9141" s="6"/>
      <c r="LCS9141" s="11"/>
      <c r="LCT9141" s="36"/>
      <c r="LCU9141" s="6"/>
      <c r="LCX9141" s="11"/>
      <c r="LCY9141" s="36"/>
      <c r="LCZ9141" s="6"/>
      <c r="LDC9141" s="11"/>
      <c r="LDD9141" s="36"/>
      <c r="LDE9141" s="6"/>
      <c r="LDH9141" s="11"/>
      <c r="LDI9141" s="36"/>
      <c r="LDJ9141" s="6"/>
      <c r="LDM9141" s="11"/>
      <c r="LDN9141" s="36"/>
      <c r="LDO9141" s="6"/>
      <c r="LDR9141" s="11"/>
      <c r="LDS9141" s="36"/>
      <c r="LDT9141" s="6"/>
      <c r="LDW9141" s="11"/>
      <c r="LDX9141" s="36"/>
      <c r="LDY9141" s="6"/>
      <c r="LEB9141" s="11"/>
      <c r="LEC9141" s="36"/>
      <c r="LED9141" s="6"/>
      <c r="LEG9141" s="11"/>
      <c r="LEH9141" s="36"/>
      <c r="LEI9141" s="6"/>
      <c r="LEL9141" s="11"/>
      <c r="LEM9141" s="36"/>
      <c r="LEN9141" s="6"/>
      <c r="LEQ9141" s="11"/>
      <c r="LER9141" s="36"/>
      <c r="LES9141" s="6"/>
      <c r="LEV9141" s="11"/>
      <c r="LEW9141" s="36"/>
      <c r="LEX9141" s="6"/>
      <c r="LFA9141" s="11"/>
      <c r="LFB9141" s="36"/>
      <c r="LFC9141" s="6"/>
      <c r="LFF9141" s="11"/>
      <c r="LFG9141" s="36"/>
      <c r="LFH9141" s="6"/>
      <c r="LFK9141" s="11"/>
      <c r="LFL9141" s="36"/>
      <c r="LFM9141" s="6"/>
      <c r="LFP9141" s="11"/>
      <c r="LFQ9141" s="36"/>
      <c r="LFR9141" s="6"/>
      <c r="LFU9141" s="11"/>
      <c r="LFV9141" s="36"/>
      <c r="LFW9141" s="6"/>
      <c r="LFZ9141" s="11"/>
      <c r="LGA9141" s="36"/>
      <c r="LGB9141" s="6"/>
      <c r="LGE9141" s="11"/>
      <c r="LGF9141" s="36"/>
      <c r="LGG9141" s="6"/>
      <c r="LGJ9141" s="11"/>
      <c r="LGK9141" s="36"/>
      <c r="LGL9141" s="6"/>
      <c r="LGO9141" s="11"/>
      <c r="LGP9141" s="36"/>
      <c r="LGQ9141" s="6"/>
      <c r="LGT9141" s="11"/>
      <c r="LGU9141" s="36"/>
      <c r="LGV9141" s="6"/>
      <c r="LGY9141" s="11"/>
      <c r="LGZ9141" s="36"/>
      <c r="LHA9141" s="6"/>
      <c r="LHD9141" s="11"/>
      <c r="LHE9141" s="36"/>
      <c r="LHF9141" s="6"/>
      <c r="LHI9141" s="11"/>
      <c r="LHJ9141" s="36"/>
      <c r="LHK9141" s="6"/>
      <c r="LHN9141" s="11"/>
      <c r="LHO9141" s="36"/>
      <c r="LHP9141" s="6"/>
      <c r="LHS9141" s="11"/>
      <c r="LHT9141" s="36"/>
      <c r="LHU9141" s="6"/>
      <c r="LHX9141" s="11"/>
      <c r="LHY9141" s="36"/>
      <c r="LHZ9141" s="6"/>
      <c r="LIC9141" s="11"/>
      <c r="LID9141" s="36"/>
      <c r="LIE9141" s="6"/>
      <c r="LIH9141" s="11"/>
      <c r="LII9141" s="36"/>
      <c r="LIJ9141" s="6"/>
      <c r="LIM9141" s="11"/>
      <c r="LIN9141" s="36"/>
      <c r="LIO9141" s="6"/>
      <c r="LIR9141" s="11"/>
      <c r="LIS9141" s="36"/>
      <c r="LIT9141" s="6"/>
      <c r="LIW9141" s="11"/>
      <c r="LIX9141" s="36"/>
      <c r="LIY9141" s="6"/>
      <c r="LJB9141" s="11"/>
      <c r="LJC9141" s="36"/>
      <c r="LJD9141" s="6"/>
      <c r="LJG9141" s="11"/>
      <c r="LJH9141" s="36"/>
      <c r="LJI9141" s="6"/>
      <c r="LJL9141" s="11"/>
      <c r="LJM9141" s="36"/>
      <c r="LJN9141" s="6"/>
      <c r="LJQ9141" s="11"/>
      <c r="LJR9141" s="36"/>
      <c r="LJS9141" s="6"/>
      <c r="LJV9141" s="11"/>
      <c r="LJW9141" s="36"/>
      <c r="LJX9141" s="6"/>
      <c r="LKA9141" s="11"/>
      <c r="LKB9141" s="36"/>
      <c r="LKC9141" s="6"/>
      <c r="LKF9141" s="11"/>
      <c r="LKG9141" s="36"/>
      <c r="LKH9141" s="6"/>
      <c r="LKK9141" s="11"/>
      <c r="LKL9141" s="36"/>
      <c r="LKM9141" s="6"/>
      <c r="LKP9141" s="11"/>
      <c r="LKQ9141" s="36"/>
      <c r="LKR9141" s="6"/>
      <c r="LKU9141" s="11"/>
      <c r="LKV9141" s="36"/>
      <c r="LKW9141" s="6"/>
      <c r="LKZ9141" s="11"/>
      <c r="LLA9141" s="36"/>
      <c r="LLB9141" s="6"/>
      <c r="LLE9141" s="11"/>
      <c r="LLF9141" s="36"/>
      <c r="LLG9141" s="6"/>
      <c r="LLJ9141" s="11"/>
      <c r="LLK9141" s="36"/>
      <c r="LLL9141" s="6"/>
      <c r="LLO9141" s="11"/>
      <c r="LLP9141" s="36"/>
      <c r="LLQ9141" s="6"/>
      <c r="LLT9141" s="11"/>
      <c r="LLU9141" s="36"/>
      <c r="LLV9141" s="6"/>
      <c r="LLY9141" s="11"/>
      <c r="LLZ9141" s="36"/>
      <c r="LMA9141" s="6"/>
      <c r="LMD9141" s="11"/>
      <c r="LME9141" s="36"/>
      <c r="LMF9141" s="6"/>
      <c r="LMI9141" s="11"/>
      <c r="LMJ9141" s="36"/>
      <c r="LMK9141" s="6"/>
      <c r="LMN9141" s="11"/>
      <c r="LMO9141" s="36"/>
      <c r="LMP9141" s="6"/>
      <c r="LMS9141" s="11"/>
      <c r="LMT9141" s="36"/>
      <c r="LMU9141" s="6"/>
      <c r="LMX9141" s="11"/>
      <c r="LMY9141" s="36"/>
      <c r="LMZ9141" s="6"/>
      <c r="LNC9141" s="11"/>
      <c r="LND9141" s="36"/>
      <c r="LNE9141" s="6"/>
      <c r="LNH9141" s="11"/>
      <c r="LNI9141" s="36"/>
      <c r="LNJ9141" s="6"/>
      <c r="LNM9141" s="11"/>
      <c r="LNN9141" s="36"/>
      <c r="LNO9141" s="6"/>
      <c r="LNR9141" s="11"/>
      <c r="LNS9141" s="36"/>
      <c r="LNT9141" s="6"/>
      <c r="LNW9141" s="11"/>
      <c r="LNX9141" s="36"/>
      <c r="LNY9141" s="6"/>
      <c r="LOB9141" s="11"/>
      <c r="LOC9141" s="36"/>
      <c r="LOD9141" s="6"/>
      <c r="LOG9141" s="11"/>
      <c r="LOH9141" s="36"/>
      <c r="LOI9141" s="6"/>
      <c r="LOL9141" s="11"/>
      <c r="LOM9141" s="36"/>
      <c r="LON9141" s="6"/>
      <c r="LOQ9141" s="11"/>
      <c r="LOR9141" s="36"/>
      <c r="LOS9141" s="6"/>
      <c r="LOV9141" s="11"/>
      <c r="LOW9141" s="36"/>
      <c r="LOX9141" s="6"/>
      <c r="LPA9141" s="11"/>
      <c r="LPB9141" s="36"/>
      <c r="LPC9141" s="6"/>
      <c r="LPF9141" s="11"/>
      <c r="LPG9141" s="36"/>
      <c r="LPH9141" s="6"/>
      <c r="LPK9141" s="11"/>
      <c r="LPL9141" s="36"/>
      <c r="LPM9141" s="6"/>
      <c r="LPP9141" s="11"/>
      <c r="LPQ9141" s="36"/>
      <c r="LPR9141" s="6"/>
      <c r="LPU9141" s="11"/>
      <c r="LPV9141" s="36"/>
      <c r="LPW9141" s="6"/>
      <c r="LPZ9141" s="11"/>
      <c r="LQA9141" s="36"/>
      <c r="LQB9141" s="6"/>
      <c r="LQE9141" s="11"/>
      <c r="LQF9141" s="36"/>
      <c r="LQG9141" s="6"/>
      <c r="LQJ9141" s="11"/>
      <c r="LQK9141" s="36"/>
      <c r="LQL9141" s="6"/>
      <c r="LQO9141" s="11"/>
      <c r="LQP9141" s="36"/>
      <c r="LQQ9141" s="6"/>
      <c r="LQT9141" s="11"/>
      <c r="LQU9141" s="36"/>
      <c r="LQV9141" s="6"/>
      <c r="LQY9141" s="11"/>
      <c r="LQZ9141" s="36"/>
      <c r="LRA9141" s="6"/>
      <c r="LRD9141" s="11"/>
      <c r="LRE9141" s="36"/>
      <c r="LRF9141" s="6"/>
      <c r="LRI9141" s="11"/>
      <c r="LRJ9141" s="36"/>
      <c r="LRK9141" s="6"/>
      <c r="LRN9141" s="11"/>
      <c r="LRO9141" s="36"/>
      <c r="LRP9141" s="6"/>
      <c r="LRS9141" s="11"/>
      <c r="LRT9141" s="36"/>
      <c r="LRU9141" s="6"/>
      <c r="LRX9141" s="11"/>
      <c r="LRY9141" s="36"/>
      <c r="LRZ9141" s="6"/>
      <c r="LSC9141" s="11"/>
      <c r="LSD9141" s="36"/>
      <c r="LSE9141" s="6"/>
      <c r="LSH9141" s="11"/>
      <c r="LSI9141" s="36"/>
      <c r="LSJ9141" s="6"/>
      <c r="LSM9141" s="11"/>
      <c r="LSN9141" s="36"/>
      <c r="LSO9141" s="6"/>
      <c r="LSR9141" s="11"/>
      <c r="LSS9141" s="36"/>
      <c r="LST9141" s="6"/>
      <c r="LSW9141" s="11"/>
      <c r="LSX9141" s="36"/>
      <c r="LSY9141" s="6"/>
      <c r="LTB9141" s="11"/>
      <c r="LTC9141" s="36"/>
      <c r="LTD9141" s="6"/>
      <c r="LTG9141" s="11"/>
      <c r="LTH9141" s="36"/>
      <c r="LTI9141" s="6"/>
      <c r="LTL9141" s="11"/>
      <c r="LTM9141" s="36"/>
      <c r="LTN9141" s="6"/>
      <c r="LTQ9141" s="11"/>
      <c r="LTR9141" s="36"/>
      <c r="LTS9141" s="6"/>
      <c r="LTV9141" s="11"/>
      <c r="LTW9141" s="36"/>
      <c r="LTX9141" s="6"/>
      <c r="LUA9141" s="11"/>
      <c r="LUB9141" s="36"/>
      <c r="LUC9141" s="6"/>
      <c r="LUF9141" s="11"/>
      <c r="LUG9141" s="36"/>
      <c r="LUH9141" s="6"/>
      <c r="LUK9141" s="11"/>
      <c r="LUL9141" s="36"/>
      <c r="LUM9141" s="6"/>
      <c r="LUP9141" s="11"/>
      <c r="LUQ9141" s="36"/>
      <c r="LUR9141" s="6"/>
      <c r="LUU9141" s="11"/>
      <c r="LUV9141" s="36"/>
      <c r="LUW9141" s="6"/>
      <c r="LUZ9141" s="11"/>
      <c r="LVA9141" s="36"/>
      <c r="LVB9141" s="6"/>
      <c r="LVE9141" s="11"/>
      <c r="LVF9141" s="36"/>
      <c r="LVG9141" s="6"/>
      <c r="LVJ9141" s="11"/>
      <c r="LVK9141" s="36"/>
      <c r="LVL9141" s="6"/>
      <c r="LVO9141" s="11"/>
      <c r="LVP9141" s="36"/>
      <c r="LVQ9141" s="6"/>
      <c r="LVT9141" s="11"/>
      <c r="LVU9141" s="36"/>
      <c r="LVV9141" s="6"/>
      <c r="LVY9141" s="11"/>
      <c r="LVZ9141" s="36"/>
      <c r="LWA9141" s="6"/>
      <c r="LWD9141" s="11"/>
      <c r="LWE9141" s="36"/>
      <c r="LWF9141" s="6"/>
      <c r="LWI9141" s="11"/>
      <c r="LWJ9141" s="36"/>
      <c r="LWK9141" s="6"/>
      <c r="LWN9141" s="11"/>
      <c r="LWO9141" s="36"/>
      <c r="LWP9141" s="6"/>
      <c r="LWS9141" s="11"/>
      <c r="LWT9141" s="36"/>
      <c r="LWU9141" s="6"/>
      <c r="LWX9141" s="11"/>
      <c r="LWY9141" s="36"/>
      <c r="LWZ9141" s="6"/>
      <c r="LXC9141" s="11"/>
      <c r="LXD9141" s="36"/>
      <c r="LXE9141" s="6"/>
      <c r="LXH9141" s="11"/>
      <c r="LXI9141" s="36"/>
      <c r="LXJ9141" s="6"/>
      <c r="LXM9141" s="11"/>
      <c r="LXN9141" s="36"/>
      <c r="LXO9141" s="6"/>
      <c r="LXR9141" s="11"/>
      <c r="LXS9141" s="36"/>
      <c r="LXT9141" s="6"/>
      <c r="LXW9141" s="11"/>
      <c r="LXX9141" s="36"/>
      <c r="LXY9141" s="6"/>
      <c r="LYB9141" s="11"/>
      <c r="LYC9141" s="36"/>
      <c r="LYD9141" s="6"/>
      <c r="LYG9141" s="11"/>
      <c r="LYH9141" s="36"/>
      <c r="LYI9141" s="6"/>
      <c r="LYL9141" s="11"/>
      <c r="LYM9141" s="36"/>
      <c r="LYN9141" s="6"/>
      <c r="LYQ9141" s="11"/>
      <c r="LYR9141" s="36"/>
      <c r="LYS9141" s="6"/>
      <c r="LYV9141" s="11"/>
      <c r="LYW9141" s="36"/>
      <c r="LYX9141" s="6"/>
      <c r="LZA9141" s="11"/>
      <c r="LZB9141" s="36"/>
      <c r="LZC9141" s="6"/>
      <c r="LZF9141" s="11"/>
      <c r="LZG9141" s="36"/>
      <c r="LZH9141" s="6"/>
      <c r="LZK9141" s="11"/>
      <c r="LZL9141" s="36"/>
      <c r="LZM9141" s="6"/>
      <c r="LZP9141" s="11"/>
      <c r="LZQ9141" s="36"/>
      <c r="LZR9141" s="6"/>
      <c r="LZU9141" s="11"/>
      <c r="LZV9141" s="36"/>
      <c r="LZW9141" s="6"/>
      <c r="LZZ9141" s="11"/>
      <c r="MAA9141" s="36"/>
      <c r="MAB9141" s="6"/>
      <c r="MAE9141" s="11"/>
      <c r="MAF9141" s="36"/>
      <c r="MAG9141" s="6"/>
      <c r="MAJ9141" s="11"/>
      <c r="MAK9141" s="36"/>
      <c r="MAL9141" s="6"/>
      <c r="MAO9141" s="11"/>
      <c r="MAP9141" s="36"/>
      <c r="MAQ9141" s="6"/>
      <c r="MAT9141" s="11"/>
      <c r="MAU9141" s="36"/>
      <c r="MAV9141" s="6"/>
      <c r="MAY9141" s="11"/>
      <c r="MAZ9141" s="36"/>
      <c r="MBA9141" s="6"/>
      <c r="MBD9141" s="11"/>
      <c r="MBE9141" s="36"/>
      <c r="MBF9141" s="6"/>
      <c r="MBI9141" s="11"/>
      <c r="MBJ9141" s="36"/>
      <c r="MBK9141" s="6"/>
      <c r="MBN9141" s="11"/>
      <c r="MBO9141" s="36"/>
      <c r="MBP9141" s="6"/>
      <c r="MBS9141" s="11"/>
      <c r="MBT9141" s="36"/>
      <c r="MBU9141" s="6"/>
      <c r="MBX9141" s="11"/>
      <c r="MBY9141" s="36"/>
      <c r="MBZ9141" s="6"/>
      <c r="MCC9141" s="11"/>
      <c r="MCD9141" s="36"/>
      <c r="MCE9141" s="6"/>
      <c r="MCH9141" s="11"/>
      <c r="MCI9141" s="36"/>
      <c r="MCJ9141" s="6"/>
      <c r="MCM9141" s="11"/>
      <c r="MCN9141" s="36"/>
      <c r="MCO9141" s="6"/>
      <c r="MCR9141" s="11"/>
      <c r="MCS9141" s="36"/>
      <c r="MCT9141" s="6"/>
      <c r="MCW9141" s="11"/>
      <c r="MCX9141" s="36"/>
      <c r="MCY9141" s="6"/>
      <c r="MDB9141" s="11"/>
      <c r="MDC9141" s="36"/>
      <c r="MDD9141" s="6"/>
      <c r="MDG9141" s="11"/>
      <c r="MDH9141" s="36"/>
      <c r="MDI9141" s="6"/>
      <c r="MDL9141" s="11"/>
      <c r="MDM9141" s="36"/>
      <c r="MDN9141" s="6"/>
      <c r="MDQ9141" s="11"/>
      <c r="MDR9141" s="36"/>
      <c r="MDS9141" s="6"/>
      <c r="MDV9141" s="11"/>
      <c r="MDW9141" s="36"/>
      <c r="MDX9141" s="6"/>
      <c r="MEA9141" s="11"/>
      <c r="MEB9141" s="36"/>
      <c r="MEC9141" s="6"/>
      <c r="MEF9141" s="11"/>
      <c r="MEG9141" s="36"/>
      <c r="MEH9141" s="6"/>
      <c r="MEK9141" s="11"/>
      <c r="MEL9141" s="36"/>
      <c r="MEM9141" s="6"/>
      <c r="MEP9141" s="11"/>
      <c r="MEQ9141" s="36"/>
      <c r="MER9141" s="6"/>
      <c r="MEU9141" s="11"/>
      <c r="MEV9141" s="36"/>
      <c r="MEW9141" s="6"/>
      <c r="MEZ9141" s="11"/>
      <c r="MFA9141" s="36"/>
      <c r="MFB9141" s="6"/>
      <c r="MFE9141" s="11"/>
      <c r="MFF9141" s="36"/>
      <c r="MFG9141" s="6"/>
      <c r="MFJ9141" s="11"/>
      <c r="MFK9141" s="36"/>
      <c r="MFL9141" s="6"/>
      <c r="MFO9141" s="11"/>
      <c r="MFP9141" s="36"/>
      <c r="MFQ9141" s="6"/>
      <c r="MFT9141" s="11"/>
      <c r="MFU9141" s="36"/>
      <c r="MFV9141" s="6"/>
      <c r="MFY9141" s="11"/>
      <c r="MFZ9141" s="36"/>
      <c r="MGA9141" s="6"/>
      <c r="MGD9141" s="11"/>
      <c r="MGE9141" s="36"/>
      <c r="MGF9141" s="6"/>
      <c r="MGI9141" s="11"/>
      <c r="MGJ9141" s="36"/>
      <c r="MGK9141" s="6"/>
      <c r="MGN9141" s="11"/>
      <c r="MGO9141" s="36"/>
      <c r="MGP9141" s="6"/>
      <c r="MGS9141" s="11"/>
      <c r="MGT9141" s="36"/>
      <c r="MGU9141" s="6"/>
      <c r="MGX9141" s="11"/>
      <c r="MGY9141" s="36"/>
      <c r="MGZ9141" s="6"/>
      <c r="MHC9141" s="11"/>
      <c r="MHD9141" s="36"/>
      <c r="MHE9141" s="6"/>
      <c r="MHH9141" s="11"/>
      <c r="MHI9141" s="36"/>
      <c r="MHJ9141" s="6"/>
      <c r="MHM9141" s="11"/>
      <c r="MHN9141" s="36"/>
      <c r="MHO9141" s="6"/>
      <c r="MHR9141" s="11"/>
      <c r="MHS9141" s="36"/>
      <c r="MHT9141" s="6"/>
      <c r="MHW9141" s="11"/>
      <c r="MHX9141" s="36"/>
      <c r="MHY9141" s="6"/>
      <c r="MIB9141" s="11"/>
      <c r="MIC9141" s="36"/>
      <c r="MID9141" s="6"/>
      <c r="MIG9141" s="11"/>
      <c r="MIH9141" s="36"/>
      <c r="MII9141" s="6"/>
      <c r="MIL9141" s="11"/>
      <c r="MIM9141" s="36"/>
      <c r="MIN9141" s="6"/>
      <c r="MIQ9141" s="11"/>
      <c r="MIR9141" s="36"/>
      <c r="MIS9141" s="6"/>
      <c r="MIV9141" s="11"/>
      <c r="MIW9141" s="36"/>
      <c r="MIX9141" s="6"/>
      <c r="MJA9141" s="11"/>
      <c r="MJB9141" s="36"/>
      <c r="MJC9141" s="6"/>
      <c r="MJF9141" s="11"/>
      <c r="MJG9141" s="36"/>
      <c r="MJH9141" s="6"/>
      <c r="MJK9141" s="11"/>
      <c r="MJL9141" s="36"/>
      <c r="MJM9141" s="6"/>
      <c r="MJP9141" s="11"/>
      <c r="MJQ9141" s="36"/>
      <c r="MJR9141" s="6"/>
      <c r="MJU9141" s="11"/>
      <c r="MJV9141" s="36"/>
      <c r="MJW9141" s="6"/>
      <c r="MJZ9141" s="11"/>
      <c r="MKA9141" s="36"/>
      <c r="MKB9141" s="6"/>
      <c r="MKE9141" s="11"/>
      <c r="MKF9141" s="36"/>
      <c r="MKG9141" s="6"/>
      <c r="MKJ9141" s="11"/>
      <c r="MKK9141" s="36"/>
      <c r="MKL9141" s="6"/>
      <c r="MKO9141" s="11"/>
      <c r="MKP9141" s="36"/>
      <c r="MKQ9141" s="6"/>
      <c r="MKT9141" s="11"/>
      <c r="MKU9141" s="36"/>
      <c r="MKV9141" s="6"/>
      <c r="MKY9141" s="11"/>
      <c r="MKZ9141" s="36"/>
      <c r="MLA9141" s="6"/>
      <c r="MLD9141" s="11"/>
      <c r="MLE9141" s="36"/>
      <c r="MLF9141" s="6"/>
      <c r="MLI9141" s="11"/>
      <c r="MLJ9141" s="36"/>
      <c r="MLK9141" s="6"/>
      <c r="MLN9141" s="11"/>
      <c r="MLO9141" s="36"/>
      <c r="MLP9141" s="6"/>
      <c r="MLS9141" s="11"/>
      <c r="MLT9141" s="36"/>
      <c r="MLU9141" s="6"/>
      <c r="MLX9141" s="11"/>
      <c r="MLY9141" s="36"/>
      <c r="MLZ9141" s="6"/>
      <c r="MMC9141" s="11"/>
      <c r="MMD9141" s="36"/>
      <c r="MME9141" s="6"/>
      <c r="MMH9141" s="11"/>
      <c r="MMI9141" s="36"/>
      <c r="MMJ9141" s="6"/>
      <c r="MMM9141" s="11"/>
      <c r="MMN9141" s="36"/>
      <c r="MMO9141" s="6"/>
      <c r="MMR9141" s="11"/>
      <c r="MMS9141" s="36"/>
      <c r="MMT9141" s="6"/>
      <c r="MMW9141" s="11"/>
      <c r="MMX9141" s="36"/>
      <c r="MMY9141" s="6"/>
      <c r="MNB9141" s="11"/>
      <c r="MNC9141" s="36"/>
      <c r="MND9141" s="6"/>
      <c r="MNG9141" s="11"/>
      <c r="MNH9141" s="36"/>
      <c r="MNI9141" s="6"/>
      <c r="MNL9141" s="11"/>
      <c r="MNM9141" s="36"/>
      <c r="MNN9141" s="6"/>
      <c r="MNQ9141" s="11"/>
      <c r="MNR9141" s="36"/>
      <c r="MNS9141" s="6"/>
      <c r="MNV9141" s="11"/>
      <c r="MNW9141" s="36"/>
      <c r="MNX9141" s="6"/>
      <c r="MOA9141" s="11"/>
      <c r="MOB9141" s="36"/>
      <c r="MOC9141" s="6"/>
      <c r="MOF9141" s="11"/>
      <c r="MOG9141" s="36"/>
      <c r="MOH9141" s="6"/>
      <c r="MOK9141" s="11"/>
      <c r="MOL9141" s="36"/>
      <c r="MOM9141" s="6"/>
      <c r="MOP9141" s="11"/>
      <c r="MOQ9141" s="36"/>
      <c r="MOR9141" s="6"/>
      <c r="MOU9141" s="11"/>
      <c r="MOV9141" s="36"/>
      <c r="MOW9141" s="6"/>
      <c r="MOZ9141" s="11"/>
      <c r="MPA9141" s="36"/>
      <c r="MPB9141" s="6"/>
      <c r="MPE9141" s="11"/>
      <c r="MPF9141" s="36"/>
      <c r="MPG9141" s="6"/>
      <c r="MPJ9141" s="11"/>
      <c r="MPK9141" s="36"/>
      <c r="MPL9141" s="6"/>
      <c r="MPO9141" s="11"/>
      <c r="MPP9141" s="36"/>
      <c r="MPQ9141" s="6"/>
      <c r="MPT9141" s="11"/>
      <c r="MPU9141" s="36"/>
      <c r="MPV9141" s="6"/>
      <c r="MPY9141" s="11"/>
      <c r="MPZ9141" s="36"/>
      <c r="MQA9141" s="6"/>
      <c r="MQD9141" s="11"/>
      <c r="MQE9141" s="36"/>
      <c r="MQF9141" s="6"/>
      <c r="MQI9141" s="11"/>
      <c r="MQJ9141" s="36"/>
      <c r="MQK9141" s="6"/>
      <c r="MQN9141" s="11"/>
      <c r="MQO9141" s="36"/>
      <c r="MQP9141" s="6"/>
      <c r="MQS9141" s="11"/>
      <c r="MQT9141" s="36"/>
      <c r="MQU9141" s="6"/>
      <c r="MQX9141" s="11"/>
      <c r="MQY9141" s="36"/>
      <c r="MQZ9141" s="6"/>
      <c r="MRC9141" s="11"/>
      <c r="MRD9141" s="36"/>
      <c r="MRE9141" s="6"/>
      <c r="MRH9141" s="11"/>
      <c r="MRI9141" s="36"/>
      <c r="MRJ9141" s="6"/>
      <c r="MRM9141" s="11"/>
      <c r="MRN9141" s="36"/>
      <c r="MRO9141" s="6"/>
      <c r="MRR9141" s="11"/>
      <c r="MRS9141" s="36"/>
      <c r="MRT9141" s="6"/>
      <c r="MRW9141" s="11"/>
      <c r="MRX9141" s="36"/>
      <c r="MRY9141" s="6"/>
      <c r="MSB9141" s="11"/>
      <c r="MSC9141" s="36"/>
      <c r="MSD9141" s="6"/>
      <c r="MSG9141" s="11"/>
      <c r="MSH9141" s="36"/>
      <c r="MSI9141" s="6"/>
      <c r="MSL9141" s="11"/>
      <c r="MSM9141" s="36"/>
      <c r="MSN9141" s="6"/>
      <c r="MSQ9141" s="11"/>
      <c r="MSR9141" s="36"/>
      <c r="MSS9141" s="6"/>
      <c r="MSV9141" s="11"/>
      <c r="MSW9141" s="36"/>
      <c r="MSX9141" s="6"/>
      <c r="MTA9141" s="11"/>
      <c r="MTB9141" s="36"/>
      <c r="MTC9141" s="6"/>
      <c r="MTF9141" s="11"/>
      <c r="MTG9141" s="36"/>
      <c r="MTH9141" s="6"/>
      <c r="MTK9141" s="11"/>
      <c r="MTL9141" s="36"/>
      <c r="MTM9141" s="6"/>
      <c r="MTP9141" s="11"/>
      <c r="MTQ9141" s="36"/>
      <c r="MTR9141" s="6"/>
      <c r="MTU9141" s="11"/>
      <c r="MTV9141" s="36"/>
      <c r="MTW9141" s="6"/>
      <c r="MTZ9141" s="11"/>
      <c r="MUA9141" s="36"/>
      <c r="MUB9141" s="6"/>
      <c r="MUE9141" s="11"/>
      <c r="MUF9141" s="36"/>
      <c r="MUG9141" s="6"/>
      <c r="MUJ9141" s="11"/>
      <c r="MUK9141" s="36"/>
      <c r="MUL9141" s="6"/>
      <c r="MUO9141" s="11"/>
      <c r="MUP9141" s="36"/>
      <c r="MUQ9141" s="6"/>
      <c r="MUT9141" s="11"/>
      <c r="MUU9141" s="36"/>
      <c r="MUV9141" s="6"/>
      <c r="MUY9141" s="11"/>
      <c r="MUZ9141" s="36"/>
      <c r="MVA9141" s="6"/>
      <c r="MVD9141" s="11"/>
      <c r="MVE9141" s="36"/>
      <c r="MVF9141" s="6"/>
      <c r="MVI9141" s="11"/>
      <c r="MVJ9141" s="36"/>
      <c r="MVK9141" s="6"/>
      <c r="MVN9141" s="11"/>
      <c r="MVO9141" s="36"/>
      <c r="MVP9141" s="6"/>
      <c r="MVS9141" s="11"/>
      <c r="MVT9141" s="36"/>
      <c r="MVU9141" s="6"/>
      <c r="MVX9141" s="11"/>
      <c r="MVY9141" s="36"/>
      <c r="MVZ9141" s="6"/>
      <c r="MWC9141" s="11"/>
      <c r="MWD9141" s="36"/>
      <c r="MWE9141" s="6"/>
      <c r="MWH9141" s="11"/>
      <c r="MWI9141" s="36"/>
      <c r="MWJ9141" s="6"/>
      <c r="MWM9141" s="11"/>
      <c r="MWN9141" s="36"/>
      <c r="MWO9141" s="6"/>
      <c r="MWR9141" s="11"/>
      <c r="MWS9141" s="36"/>
      <c r="MWT9141" s="6"/>
      <c r="MWW9141" s="11"/>
      <c r="MWX9141" s="36"/>
      <c r="MWY9141" s="6"/>
      <c r="MXB9141" s="11"/>
      <c r="MXC9141" s="36"/>
      <c r="MXD9141" s="6"/>
      <c r="MXG9141" s="11"/>
      <c r="MXH9141" s="36"/>
      <c r="MXI9141" s="6"/>
      <c r="MXL9141" s="11"/>
      <c r="MXM9141" s="36"/>
      <c r="MXN9141" s="6"/>
      <c r="MXQ9141" s="11"/>
      <c r="MXR9141" s="36"/>
      <c r="MXS9141" s="6"/>
      <c r="MXV9141" s="11"/>
      <c r="MXW9141" s="36"/>
      <c r="MXX9141" s="6"/>
      <c r="MYA9141" s="11"/>
      <c r="MYB9141" s="36"/>
      <c r="MYC9141" s="6"/>
      <c r="MYF9141" s="11"/>
      <c r="MYG9141" s="36"/>
      <c r="MYH9141" s="6"/>
      <c r="MYK9141" s="11"/>
      <c r="MYL9141" s="36"/>
      <c r="MYM9141" s="6"/>
      <c r="MYP9141" s="11"/>
      <c r="MYQ9141" s="36"/>
      <c r="MYR9141" s="6"/>
      <c r="MYU9141" s="11"/>
      <c r="MYV9141" s="36"/>
      <c r="MYW9141" s="6"/>
      <c r="MYZ9141" s="11"/>
      <c r="MZA9141" s="36"/>
      <c r="MZB9141" s="6"/>
      <c r="MZE9141" s="11"/>
      <c r="MZF9141" s="36"/>
      <c r="MZG9141" s="6"/>
      <c r="MZJ9141" s="11"/>
      <c r="MZK9141" s="36"/>
      <c r="MZL9141" s="6"/>
      <c r="MZO9141" s="11"/>
      <c r="MZP9141" s="36"/>
      <c r="MZQ9141" s="6"/>
      <c r="MZT9141" s="11"/>
      <c r="MZU9141" s="36"/>
      <c r="MZV9141" s="6"/>
      <c r="MZY9141" s="11"/>
      <c r="MZZ9141" s="36"/>
      <c r="NAA9141" s="6"/>
      <c r="NAD9141" s="11"/>
      <c r="NAE9141" s="36"/>
      <c r="NAF9141" s="6"/>
      <c r="NAI9141" s="11"/>
      <c r="NAJ9141" s="36"/>
      <c r="NAK9141" s="6"/>
      <c r="NAN9141" s="11"/>
      <c r="NAO9141" s="36"/>
      <c r="NAP9141" s="6"/>
      <c r="NAS9141" s="11"/>
      <c r="NAT9141" s="36"/>
      <c r="NAU9141" s="6"/>
      <c r="NAX9141" s="11"/>
      <c r="NAY9141" s="36"/>
      <c r="NAZ9141" s="6"/>
      <c r="NBC9141" s="11"/>
      <c r="NBD9141" s="36"/>
      <c r="NBE9141" s="6"/>
      <c r="NBH9141" s="11"/>
      <c r="NBI9141" s="36"/>
      <c r="NBJ9141" s="6"/>
      <c r="NBM9141" s="11"/>
      <c r="NBN9141" s="36"/>
      <c r="NBO9141" s="6"/>
      <c r="NBR9141" s="11"/>
      <c r="NBS9141" s="36"/>
      <c r="NBT9141" s="6"/>
      <c r="NBW9141" s="11"/>
      <c r="NBX9141" s="36"/>
      <c r="NBY9141" s="6"/>
      <c r="NCB9141" s="11"/>
      <c r="NCC9141" s="36"/>
      <c r="NCD9141" s="6"/>
      <c r="NCG9141" s="11"/>
      <c r="NCH9141" s="36"/>
      <c r="NCI9141" s="6"/>
      <c r="NCL9141" s="11"/>
      <c r="NCM9141" s="36"/>
      <c r="NCN9141" s="6"/>
      <c r="NCQ9141" s="11"/>
      <c r="NCR9141" s="36"/>
      <c r="NCS9141" s="6"/>
      <c r="NCV9141" s="11"/>
      <c r="NCW9141" s="36"/>
      <c r="NCX9141" s="6"/>
      <c r="NDA9141" s="11"/>
      <c r="NDB9141" s="36"/>
      <c r="NDC9141" s="6"/>
      <c r="NDF9141" s="11"/>
      <c r="NDG9141" s="36"/>
      <c r="NDH9141" s="6"/>
      <c r="NDK9141" s="11"/>
      <c r="NDL9141" s="36"/>
      <c r="NDM9141" s="6"/>
      <c r="NDP9141" s="11"/>
      <c r="NDQ9141" s="36"/>
      <c r="NDR9141" s="6"/>
      <c r="NDU9141" s="11"/>
      <c r="NDV9141" s="36"/>
      <c r="NDW9141" s="6"/>
      <c r="NDZ9141" s="11"/>
      <c r="NEA9141" s="36"/>
      <c r="NEB9141" s="6"/>
      <c r="NEE9141" s="11"/>
      <c r="NEF9141" s="36"/>
      <c r="NEG9141" s="6"/>
      <c r="NEJ9141" s="11"/>
      <c r="NEK9141" s="36"/>
      <c r="NEL9141" s="6"/>
      <c r="NEO9141" s="11"/>
      <c r="NEP9141" s="36"/>
      <c r="NEQ9141" s="6"/>
      <c r="NET9141" s="11"/>
      <c r="NEU9141" s="36"/>
      <c r="NEV9141" s="6"/>
      <c r="NEY9141" s="11"/>
      <c r="NEZ9141" s="36"/>
      <c r="NFA9141" s="6"/>
      <c r="NFD9141" s="11"/>
      <c r="NFE9141" s="36"/>
      <c r="NFF9141" s="6"/>
      <c r="NFI9141" s="11"/>
      <c r="NFJ9141" s="36"/>
      <c r="NFK9141" s="6"/>
      <c r="NFN9141" s="11"/>
      <c r="NFO9141" s="36"/>
      <c r="NFP9141" s="6"/>
      <c r="NFS9141" s="11"/>
      <c r="NFT9141" s="36"/>
      <c r="NFU9141" s="6"/>
      <c r="NFX9141" s="11"/>
      <c r="NFY9141" s="36"/>
      <c r="NFZ9141" s="6"/>
      <c r="NGC9141" s="11"/>
      <c r="NGD9141" s="36"/>
      <c r="NGE9141" s="6"/>
      <c r="NGH9141" s="11"/>
      <c r="NGI9141" s="36"/>
      <c r="NGJ9141" s="6"/>
      <c r="NGM9141" s="11"/>
      <c r="NGN9141" s="36"/>
      <c r="NGO9141" s="6"/>
      <c r="NGR9141" s="11"/>
      <c r="NGS9141" s="36"/>
      <c r="NGT9141" s="6"/>
      <c r="NGW9141" s="11"/>
      <c r="NGX9141" s="36"/>
      <c r="NGY9141" s="6"/>
      <c r="NHB9141" s="11"/>
      <c r="NHC9141" s="36"/>
      <c r="NHD9141" s="6"/>
      <c r="NHG9141" s="11"/>
      <c r="NHH9141" s="36"/>
      <c r="NHI9141" s="6"/>
      <c r="NHL9141" s="11"/>
      <c r="NHM9141" s="36"/>
      <c r="NHN9141" s="6"/>
      <c r="NHQ9141" s="11"/>
      <c r="NHR9141" s="36"/>
      <c r="NHS9141" s="6"/>
      <c r="NHV9141" s="11"/>
      <c r="NHW9141" s="36"/>
      <c r="NHX9141" s="6"/>
      <c r="NIA9141" s="11"/>
      <c r="NIB9141" s="36"/>
      <c r="NIC9141" s="6"/>
      <c r="NIF9141" s="11"/>
      <c r="NIG9141" s="36"/>
      <c r="NIH9141" s="6"/>
      <c r="NIK9141" s="11"/>
      <c r="NIL9141" s="36"/>
      <c r="NIM9141" s="6"/>
      <c r="NIP9141" s="11"/>
      <c r="NIQ9141" s="36"/>
      <c r="NIR9141" s="6"/>
      <c r="NIU9141" s="11"/>
      <c r="NIV9141" s="36"/>
      <c r="NIW9141" s="6"/>
      <c r="NIZ9141" s="11"/>
      <c r="NJA9141" s="36"/>
      <c r="NJB9141" s="6"/>
      <c r="NJE9141" s="11"/>
      <c r="NJF9141" s="36"/>
      <c r="NJG9141" s="6"/>
      <c r="NJJ9141" s="11"/>
      <c r="NJK9141" s="36"/>
      <c r="NJL9141" s="6"/>
      <c r="NJO9141" s="11"/>
      <c r="NJP9141" s="36"/>
      <c r="NJQ9141" s="6"/>
      <c r="NJT9141" s="11"/>
      <c r="NJU9141" s="36"/>
      <c r="NJV9141" s="6"/>
      <c r="NJY9141" s="11"/>
      <c r="NJZ9141" s="36"/>
      <c r="NKA9141" s="6"/>
      <c r="NKD9141" s="11"/>
      <c r="NKE9141" s="36"/>
      <c r="NKF9141" s="6"/>
      <c r="NKI9141" s="11"/>
      <c r="NKJ9141" s="36"/>
      <c r="NKK9141" s="6"/>
      <c r="NKN9141" s="11"/>
      <c r="NKO9141" s="36"/>
      <c r="NKP9141" s="6"/>
      <c r="NKS9141" s="11"/>
      <c r="NKT9141" s="36"/>
      <c r="NKU9141" s="6"/>
      <c r="NKX9141" s="11"/>
      <c r="NKY9141" s="36"/>
      <c r="NKZ9141" s="6"/>
      <c r="NLC9141" s="11"/>
      <c r="NLD9141" s="36"/>
      <c r="NLE9141" s="6"/>
      <c r="NLH9141" s="11"/>
      <c r="NLI9141" s="36"/>
      <c r="NLJ9141" s="6"/>
      <c r="NLM9141" s="11"/>
      <c r="NLN9141" s="36"/>
      <c r="NLO9141" s="6"/>
      <c r="NLR9141" s="11"/>
      <c r="NLS9141" s="36"/>
      <c r="NLT9141" s="6"/>
      <c r="NLW9141" s="11"/>
      <c r="NLX9141" s="36"/>
      <c r="NLY9141" s="6"/>
      <c r="NMB9141" s="11"/>
      <c r="NMC9141" s="36"/>
      <c r="NMD9141" s="6"/>
      <c r="NMG9141" s="11"/>
      <c r="NMH9141" s="36"/>
      <c r="NMI9141" s="6"/>
      <c r="NML9141" s="11"/>
      <c r="NMM9141" s="36"/>
      <c r="NMN9141" s="6"/>
      <c r="NMQ9141" s="11"/>
      <c r="NMR9141" s="36"/>
      <c r="NMS9141" s="6"/>
      <c r="NMV9141" s="11"/>
      <c r="NMW9141" s="36"/>
      <c r="NMX9141" s="6"/>
      <c r="NNA9141" s="11"/>
      <c r="NNB9141" s="36"/>
      <c r="NNC9141" s="6"/>
      <c r="NNF9141" s="11"/>
      <c r="NNG9141" s="36"/>
      <c r="NNH9141" s="6"/>
      <c r="NNK9141" s="11"/>
      <c r="NNL9141" s="36"/>
      <c r="NNM9141" s="6"/>
      <c r="NNP9141" s="11"/>
      <c r="NNQ9141" s="36"/>
      <c r="NNR9141" s="6"/>
      <c r="NNU9141" s="11"/>
      <c r="NNV9141" s="36"/>
      <c r="NNW9141" s="6"/>
      <c r="NNZ9141" s="11"/>
      <c r="NOA9141" s="36"/>
      <c r="NOB9141" s="6"/>
      <c r="NOE9141" s="11"/>
      <c r="NOF9141" s="36"/>
      <c r="NOG9141" s="6"/>
      <c r="NOJ9141" s="11"/>
      <c r="NOK9141" s="36"/>
      <c r="NOL9141" s="6"/>
      <c r="NOO9141" s="11"/>
      <c r="NOP9141" s="36"/>
      <c r="NOQ9141" s="6"/>
      <c r="NOT9141" s="11"/>
      <c r="NOU9141" s="36"/>
      <c r="NOV9141" s="6"/>
      <c r="NOY9141" s="11"/>
      <c r="NOZ9141" s="36"/>
      <c r="NPA9141" s="6"/>
      <c r="NPD9141" s="11"/>
      <c r="NPE9141" s="36"/>
      <c r="NPF9141" s="6"/>
      <c r="NPI9141" s="11"/>
      <c r="NPJ9141" s="36"/>
      <c r="NPK9141" s="6"/>
      <c r="NPN9141" s="11"/>
      <c r="NPO9141" s="36"/>
      <c r="NPP9141" s="6"/>
      <c r="NPS9141" s="11"/>
      <c r="NPT9141" s="36"/>
      <c r="NPU9141" s="6"/>
      <c r="NPX9141" s="11"/>
      <c r="NPY9141" s="36"/>
      <c r="NPZ9141" s="6"/>
      <c r="NQC9141" s="11"/>
      <c r="NQD9141" s="36"/>
      <c r="NQE9141" s="6"/>
      <c r="NQH9141" s="11"/>
      <c r="NQI9141" s="36"/>
      <c r="NQJ9141" s="6"/>
      <c r="NQM9141" s="11"/>
      <c r="NQN9141" s="36"/>
      <c r="NQO9141" s="6"/>
      <c r="NQR9141" s="11"/>
      <c r="NQS9141" s="36"/>
      <c r="NQT9141" s="6"/>
      <c r="NQW9141" s="11"/>
      <c r="NQX9141" s="36"/>
      <c r="NQY9141" s="6"/>
      <c r="NRB9141" s="11"/>
      <c r="NRC9141" s="36"/>
      <c r="NRD9141" s="6"/>
      <c r="NRG9141" s="11"/>
      <c r="NRH9141" s="36"/>
      <c r="NRI9141" s="6"/>
      <c r="NRL9141" s="11"/>
      <c r="NRM9141" s="36"/>
      <c r="NRN9141" s="6"/>
      <c r="NRQ9141" s="11"/>
      <c r="NRR9141" s="36"/>
      <c r="NRS9141" s="6"/>
      <c r="NRV9141" s="11"/>
      <c r="NRW9141" s="36"/>
      <c r="NRX9141" s="6"/>
      <c r="NSA9141" s="11"/>
      <c r="NSB9141" s="36"/>
      <c r="NSC9141" s="6"/>
      <c r="NSF9141" s="11"/>
      <c r="NSG9141" s="36"/>
      <c r="NSH9141" s="6"/>
      <c r="NSK9141" s="11"/>
      <c r="NSL9141" s="36"/>
      <c r="NSM9141" s="6"/>
      <c r="NSP9141" s="11"/>
      <c r="NSQ9141" s="36"/>
      <c r="NSR9141" s="6"/>
      <c r="NSU9141" s="11"/>
      <c r="NSV9141" s="36"/>
      <c r="NSW9141" s="6"/>
      <c r="NSZ9141" s="11"/>
      <c r="NTA9141" s="36"/>
      <c r="NTB9141" s="6"/>
      <c r="NTE9141" s="11"/>
      <c r="NTF9141" s="36"/>
      <c r="NTG9141" s="6"/>
      <c r="NTJ9141" s="11"/>
      <c r="NTK9141" s="36"/>
      <c r="NTL9141" s="6"/>
      <c r="NTO9141" s="11"/>
      <c r="NTP9141" s="36"/>
      <c r="NTQ9141" s="6"/>
      <c r="NTT9141" s="11"/>
      <c r="NTU9141" s="36"/>
      <c r="NTV9141" s="6"/>
      <c r="NTY9141" s="11"/>
      <c r="NTZ9141" s="36"/>
      <c r="NUA9141" s="6"/>
      <c r="NUD9141" s="11"/>
      <c r="NUE9141" s="36"/>
      <c r="NUF9141" s="6"/>
      <c r="NUI9141" s="11"/>
      <c r="NUJ9141" s="36"/>
      <c r="NUK9141" s="6"/>
      <c r="NUN9141" s="11"/>
      <c r="NUO9141" s="36"/>
      <c r="NUP9141" s="6"/>
      <c r="NUS9141" s="11"/>
      <c r="NUT9141" s="36"/>
      <c r="NUU9141" s="6"/>
      <c r="NUX9141" s="11"/>
      <c r="NUY9141" s="36"/>
      <c r="NUZ9141" s="6"/>
      <c r="NVC9141" s="11"/>
      <c r="NVD9141" s="36"/>
      <c r="NVE9141" s="6"/>
      <c r="NVH9141" s="11"/>
      <c r="NVI9141" s="36"/>
      <c r="NVJ9141" s="6"/>
      <c r="NVM9141" s="11"/>
      <c r="NVN9141" s="36"/>
      <c r="NVO9141" s="6"/>
      <c r="NVR9141" s="11"/>
      <c r="NVS9141" s="36"/>
      <c r="NVT9141" s="6"/>
      <c r="NVW9141" s="11"/>
      <c r="NVX9141" s="36"/>
      <c r="NVY9141" s="6"/>
      <c r="NWB9141" s="11"/>
      <c r="NWC9141" s="36"/>
      <c r="NWD9141" s="6"/>
      <c r="NWG9141" s="11"/>
      <c r="NWH9141" s="36"/>
      <c r="NWI9141" s="6"/>
      <c r="NWL9141" s="11"/>
      <c r="NWM9141" s="36"/>
      <c r="NWN9141" s="6"/>
      <c r="NWQ9141" s="11"/>
      <c r="NWR9141" s="36"/>
      <c r="NWS9141" s="6"/>
      <c r="NWV9141" s="11"/>
      <c r="NWW9141" s="36"/>
      <c r="NWX9141" s="6"/>
      <c r="NXA9141" s="11"/>
      <c r="NXB9141" s="36"/>
      <c r="NXC9141" s="6"/>
      <c r="NXF9141" s="11"/>
      <c r="NXG9141" s="36"/>
      <c r="NXH9141" s="6"/>
      <c r="NXK9141" s="11"/>
      <c r="NXL9141" s="36"/>
      <c r="NXM9141" s="6"/>
      <c r="NXP9141" s="11"/>
      <c r="NXQ9141" s="36"/>
      <c r="NXR9141" s="6"/>
      <c r="NXU9141" s="11"/>
      <c r="NXV9141" s="36"/>
      <c r="NXW9141" s="6"/>
      <c r="NXZ9141" s="11"/>
      <c r="NYA9141" s="36"/>
      <c r="NYB9141" s="6"/>
      <c r="NYE9141" s="11"/>
      <c r="NYF9141" s="36"/>
      <c r="NYG9141" s="6"/>
      <c r="NYJ9141" s="11"/>
      <c r="NYK9141" s="36"/>
      <c r="NYL9141" s="6"/>
      <c r="NYO9141" s="11"/>
      <c r="NYP9141" s="36"/>
      <c r="NYQ9141" s="6"/>
      <c r="NYT9141" s="11"/>
      <c r="NYU9141" s="36"/>
      <c r="NYV9141" s="6"/>
      <c r="NYY9141" s="11"/>
      <c r="NYZ9141" s="36"/>
      <c r="NZA9141" s="6"/>
      <c r="NZD9141" s="11"/>
      <c r="NZE9141" s="36"/>
      <c r="NZF9141" s="6"/>
      <c r="NZI9141" s="11"/>
      <c r="NZJ9141" s="36"/>
      <c r="NZK9141" s="6"/>
      <c r="NZN9141" s="11"/>
      <c r="NZO9141" s="36"/>
      <c r="NZP9141" s="6"/>
      <c r="NZS9141" s="11"/>
      <c r="NZT9141" s="36"/>
      <c r="NZU9141" s="6"/>
      <c r="NZX9141" s="11"/>
      <c r="NZY9141" s="36"/>
      <c r="NZZ9141" s="6"/>
      <c r="OAC9141" s="11"/>
      <c r="OAD9141" s="36"/>
      <c r="OAE9141" s="6"/>
      <c r="OAH9141" s="11"/>
      <c r="OAI9141" s="36"/>
      <c r="OAJ9141" s="6"/>
      <c r="OAM9141" s="11"/>
      <c r="OAN9141" s="36"/>
      <c r="OAO9141" s="6"/>
      <c r="OAR9141" s="11"/>
      <c r="OAS9141" s="36"/>
      <c r="OAT9141" s="6"/>
      <c r="OAW9141" s="11"/>
      <c r="OAX9141" s="36"/>
      <c r="OAY9141" s="6"/>
      <c r="OBB9141" s="11"/>
      <c r="OBC9141" s="36"/>
      <c r="OBD9141" s="6"/>
      <c r="OBG9141" s="11"/>
      <c r="OBH9141" s="36"/>
      <c r="OBI9141" s="6"/>
      <c r="OBL9141" s="11"/>
      <c r="OBM9141" s="36"/>
      <c r="OBN9141" s="6"/>
      <c r="OBQ9141" s="11"/>
      <c r="OBR9141" s="36"/>
      <c r="OBS9141" s="6"/>
      <c r="OBV9141" s="11"/>
      <c r="OBW9141" s="36"/>
      <c r="OBX9141" s="6"/>
      <c r="OCA9141" s="11"/>
      <c r="OCB9141" s="36"/>
      <c r="OCC9141" s="6"/>
      <c r="OCF9141" s="11"/>
      <c r="OCG9141" s="36"/>
      <c r="OCH9141" s="6"/>
      <c r="OCK9141" s="11"/>
      <c r="OCL9141" s="36"/>
      <c r="OCM9141" s="6"/>
      <c r="OCP9141" s="11"/>
      <c r="OCQ9141" s="36"/>
      <c r="OCR9141" s="6"/>
      <c r="OCU9141" s="11"/>
      <c r="OCV9141" s="36"/>
      <c r="OCW9141" s="6"/>
      <c r="OCZ9141" s="11"/>
      <c r="ODA9141" s="36"/>
      <c r="ODB9141" s="6"/>
      <c r="ODE9141" s="11"/>
      <c r="ODF9141" s="36"/>
      <c r="ODG9141" s="6"/>
      <c r="ODJ9141" s="11"/>
      <c r="ODK9141" s="36"/>
      <c r="ODL9141" s="6"/>
      <c r="ODO9141" s="11"/>
      <c r="ODP9141" s="36"/>
      <c r="ODQ9141" s="6"/>
      <c r="ODT9141" s="11"/>
      <c r="ODU9141" s="36"/>
      <c r="ODV9141" s="6"/>
      <c r="ODY9141" s="11"/>
      <c r="ODZ9141" s="36"/>
      <c r="OEA9141" s="6"/>
      <c r="OED9141" s="11"/>
      <c r="OEE9141" s="36"/>
      <c r="OEF9141" s="6"/>
      <c r="OEI9141" s="11"/>
      <c r="OEJ9141" s="36"/>
      <c r="OEK9141" s="6"/>
      <c r="OEN9141" s="11"/>
      <c r="OEO9141" s="36"/>
      <c r="OEP9141" s="6"/>
      <c r="OES9141" s="11"/>
      <c r="OET9141" s="36"/>
      <c r="OEU9141" s="6"/>
      <c r="OEX9141" s="11"/>
      <c r="OEY9141" s="36"/>
      <c r="OEZ9141" s="6"/>
      <c r="OFC9141" s="11"/>
      <c r="OFD9141" s="36"/>
      <c r="OFE9141" s="6"/>
      <c r="OFH9141" s="11"/>
      <c r="OFI9141" s="36"/>
      <c r="OFJ9141" s="6"/>
      <c r="OFM9141" s="11"/>
      <c r="OFN9141" s="36"/>
      <c r="OFO9141" s="6"/>
      <c r="OFR9141" s="11"/>
      <c r="OFS9141" s="36"/>
      <c r="OFT9141" s="6"/>
      <c r="OFW9141" s="11"/>
      <c r="OFX9141" s="36"/>
      <c r="OFY9141" s="6"/>
      <c r="OGB9141" s="11"/>
      <c r="OGC9141" s="36"/>
      <c r="OGD9141" s="6"/>
      <c r="OGG9141" s="11"/>
      <c r="OGH9141" s="36"/>
      <c r="OGI9141" s="6"/>
      <c r="OGL9141" s="11"/>
      <c r="OGM9141" s="36"/>
      <c r="OGN9141" s="6"/>
      <c r="OGQ9141" s="11"/>
      <c r="OGR9141" s="36"/>
      <c r="OGS9141" s="6"/>
      <c r="OGV9141" s="11"/>
      <c r="OGW9141" s="36"/>
      <c r="OGX9141" s="6"/>
      <c r="OHA9141" s="11"/>
      <c r="OHB9141" s="36"/>
      <c r="OHC9141" s="6"/>
      <c r="OHF9141" s="11"/>
      <c r="OHG9141" s="36"/>
      <c r="OHH9141" s="6"/>
      <c r="OHK9141" s="11"/>
      <c r="OHL9141" s="36"/>
      <c r="OHM9141" s="6"/>
      <c r="OHP9141" s="11"/>
      <c r="OHQ9141" s="36"/>
      <c r="OHR9141" s="6"/>
      <c r="OHU9141" s="11"/>
      <c r="OHV9141" s="36"/>
      <c r="OHW9141" s="6"/>
      <c r="OHZ9141" s="11"/>
      <c r="OIA9141" s="36"/>
      <c r="OIB9141" s="6"/>
      <c r="OIE9141" s="11"/>
      <c r="OIF9141" s="36"/>
      <c r="OIG9141" s="6"/>
      <c r="OIJ9141" s="11"/>
      <c r="OIK9141" s="36"/>
      <c r="OIL9141" s="6"/>
      <c r="OIO9141" s="11"/>
      <c r="OIP9141" s="36"/>
      <c r="OIQ9141" s="6"/>
      <c r="OIT9141" s="11"/>
      <c r="OIU9141" s="36"/>
      <c r="OIV9141" s="6"/>
      <c r="OIY9141" s="11"/>
      <c r="OIZ9141" s="36"/>
      <c r="OJA9141" s="6"/>
      <c r="OJD9141" s="11"/>
      <c r="OJE9141" s="36"/>
      <c r="OJF9141" s="6"/>
      <c r="OJI9141" s="11"/>
      <c r="OJJ9141" s="36"/>
      <c r="OJK9141" s="6"/>
      <c r="OJN9141" s="11"/>
      <c r="OJO9141" s="36"/>
      <c r="OJP9141" s="6"/>
      <c r="OJS9141" s="11"/>
      <c r="OJT9141" s="36"/>
      <c r="OJU9141" s="6"/>
      <c r="OJX9141" s="11"/>
      <c r="OJY9141" s="36"/>
      <c r="OJZ9141" s="6"/>
      <c r="OKC9141" s="11"/>
      <c r="OKD9141" s="36"/>
      <c r="OKE9141" s="6"/>
      <c r="OKH9141" s="11"/>
      <c r="OKI9141" s="36"/>
      <c r="OKJ9141" s="6"/>
      <c r="OKM9141" s="11"/>
      <c r="OKN9141" s="36"/>
      <c r="OKO9141" s="6"/>
      <c r="OKR9141" s="11"/>
      <c r="OKS9141" s="36"/>
      <c r="OKT9141" s="6"/>
      <c r="OKW9141" s="11"/>
      <c r="OKX9141" s="36"/>
      <c r="OKY9141" s="6"/>
      <c r="OLB9141" s="11"/>
      <c r="OLC9141" s="36"/>
      <c r="OLD9141" s="6"/>
      <c r="OLG9141" s="11"/>
      <c r="OLH9141" s="36"/>
      <c r="OLI9141" s="6"/>
      <c r="OLL9141" s="11"/>
      <c r="OLM9141" s="36"/>
      <c r="OLN9141" s="6"/>
      <c r="OLQ9141" s="11"/>
      <c r="OLR9141" s="36"/>
      <c r="OLS9141" s="6"/>
      <c r="OLV9141" s="11"/>
      <c r="OLW9141" s="36"/>
      <c r="OLX9141" s="6"/>
      <c r="OMA9141" s="11"/>
      <c r="OMB9141" s="36"/>
      <c r="OMC9141" s="6"/>
      <c r="OMF9141" s="11"/>
      <c r="OMG9141" s="36"/>
      <c r="OMH9141" s="6"/>
      <c r="OMK9141" s="11"/>
      <c r="OML9141" s="36"/>
      <c r="OMM9141" s="6"/>
      <c r="OMP9141" s="11"/>
      <c r="OMQ9141" s="36"/>
      <c r="OMR9141" s="6"/>
      <c r="OMU9141" s="11"/>
      <c r="OMV9141" s="36"/>
      <c r="OMW9141" s="6"/>
      <c r="OMZ9141" s="11"/>
      <c r="ONA9141" s="36"/>
      <c r="ONB9141" s="6"/>
      <c r="ONE9141" s="11"/>
      <c r="ONF9141" s="36"/>
      <c r="ONG9141" s="6"/>
      <c r="ONJ9141" s="11"/>
      <c r="ONK9141" s="36"/>
      <c r="ONL9141" s="6"/>
      <c r="ONO9141" s="11"/>
      <c r="ONP9141" s="36"/>
      <c r="ONQ9141" s="6"/>
      <c r="ONT9141" s="11"/>
      <c r="ONU9141" s="36"/>
      <c r="ONV9141" s="6"/>
      <c r="ONY9141" s="11"/>
      <c r="ONZ9141" s="36"/>
      <c r="OOA9141" s="6"/>
      <c r="OOD9141" s="11"/>
      <c r="OOE9141" s="36"/>
      <c r="OOF9141" s="6"/>
      <c r="OOI9141" s="11"/>
      <c r="OOJ9141" s="36"/>
      <c r="OOK9141" s="6"/>
      <c r="OON9141" s="11"/>
      <c r="OOO9141" s="36"/>
      <c r="OOP9141" s="6"/>
      <c r="OOS9141" s="11"/>
      <c r="OOT9141" s="36"/>
      <c r="OOU9141" s="6"/>
      <c r="OOX9141" s="11"/>
      <c r="OOY9141" s="36"/>
      <c r="OOZ9141" s="6"/>
      <c r="OPC9141" s="11"/>
      <c r="OPD9141" s="36"/>
      <c r="OPE9141" s="6"/>
      <c r="OPH9141" s="11"/>
      <c r="OPI9141" s="36"/>
      <c r="OPJ9141" s="6"/>
      <c r="OPM9141" s="11"/>
      <c r="OPN9141" s="36"/>
      <c r="OPO9141" s="6"/>
      <c r="OPR9141" s="11"/>
      <c r="OPS9141" s="36"/>
      <c r="OPT9141" s="6"/>
      <c r="OPW9141" s="11"/>
      <c r="OPX9141" s="36"/>
      <c r="OPY9141" s="6"/>
      <c r="OQB9141" s="11"/>
      <c r="OQC9141" s="36"/>
      <c r="OQD9141" s="6"/>
      <c r="OQG9141" s="11"/>
      <c r="OQH9141" s="36"/>
      <c r="OQI9141" s="6"/>
      <c r="OQL9141" s="11"/>
      <c r="OQM9141" s="36"/>
      <c r="OQN9141" s="6"/>
      <c r="OQQ9141" s="11"/>
      <c r="OQR9141" s="36"/>
      <c r="OQS9141" s="6"/>
      <c r="OQV9141" s="11"/>
      <c r="OQW9141" s="36"/>
      <c r="OQX9141" s="6"/>
      <c r="ORA9141" s="11"/>
      <c r="ORB9141" s="36"/>
      <c r="ORC9141" s="6"/>
      <c r="ORF9141" s="11"/>
      <c r="ORG9141" s="36"/>
      <c r="ORH9141" s="6"/>
      <c r="ORK9141" s="11"/>
      <c r="ORL9141" s="36"/>
      <c r="ORM9141" s="6"/>
      <c r="ORP9141" s="11"/>
      <c r="ORQ9141" s="36"/>
      <c r="ORR9141" s="6"/>
      <c r="ORU9141" s="11"/>
      <c r="ORV9141" s="36"/>
      <c r="ORW9141" s="6"/>
      <c r="ORZ9141" s="11"/>
      <c r="OSA9141" s="36"/>
      <c r="OSB9141" s="6"/>
      <c r="OSE9141" s="11"/>
      <c r="OSF9141" s="36"/>
      <c r="OSG9141" s="6"/>
      <c r="OSJ9141" s="11"/>
      <c r="OSK9141" s="36"/>
      <c r="OSL9141" s="6"/>
      <c r="OSO9141" s="11"/>
      <c r="OSP9141" s="36"/>
      <c r="OSQ9141" s="6"/>
      <c r="OST9141" s="11"/>
      <c r="OSU9141" s="36"/>
      <c r="OSV9141" s="6"/>
      <c r="OSY9141" s="11"/>
      <c r="OSZ9141" s="36"/>
      <c r="OTA9141" s="6"/>
      <c r="OTD9141" s="11"/>
      <c r="OTE9141" s="36"/>
      <c r="OTF9141" s="6"/>
      <c r="OTI9141" s="11"/>
      <c r="OTJ9141" s="36"/>
      <c r="OTK9141" s="6"/>
      <c r="OTN9141" s="11"/>
      <c r="OTO9141" s="36"/>
      <c r="OTP9141" s="6"/>
      <c r="OTS9141" s="11"/>
      <c r="OTT9141" s="36"/>
      <c r="OTU9141" s="6"/>
      <c r="OTX9141" s="11"/>
      <c r="OTY9141" s="36"/>
      <c r="OTZ9141" s="6"/>
      <c r="OUC9141" s="11"/>
      <c r="OUD9141" s="36"/>
      <c r="OUE9141" s="6"/>
      <c r="OUH9141" s="11"/>
      <c r="OUI9141" s="36"/>
      <c r="OUJ9141" s="6"/>
      <c r="OUM9141" s="11"/>
      <c r="OUN9141" s="36"/>
      <c r="OUO9141" s="6"/>
      <c r="OUR9141" s="11"/>
      <c r="OUS9141" s="36"/>
      <c r="OUT9141" s="6"/>
      <c r="OUW9141" s="11"/>
      <c r="OUX9141" s="36"/>
      <c r="OUY9141" s="6"/>
      <c r="OVB9141" s="11"/>
      <c r="OVC9141" s="36"/>
      <c r="OVD9141" s="6"/>
      <c r="OVG9141" s="11"/>
      <c r="OVH9141" s="36"/>
      <c r="OVI9141" s="6"/>
      <c r="OVL9141" s="11"/>
      <c r="OVM9141" s="36"/>
      <c r="OVN9141" s="6"/>
      <c r="OVQ9141" s="11"/>
      <c r="OVR9141" s="36"/>
      <c r="OVS9141" s="6"/>
      <c r="OVV9141" s="11"/>
      <c r="OVW9141" s="36"/>
      <c r="OVX9141" s="6"/>
      <c r="OWA9141" s="11"/>
      <c r="OWB9141" s="36"/>
      <c r="OWC9141" s="6"/>
      <c r="OWF9141" s="11"/>
      <c r="OWG9141" s="36"/>
      <c r="OWH9141" s="6"/>
      <c r="OWK9141" s="11"/>
      <c r="OWL9141" s="36"/>
      <c r="OWM9141" s="6"/>
      <c r="OWP9141" s="11"/>
      <c r="OWQ9141" s="36"/>
      <c r="OWR9141" s="6"/>
      <c r="OWU9141" s="11"/>
      <c r="OWV9141" s="36"/>
      <c r="OWW9141" s="6"/>
      <c r="OWZ9141" s="11"/>
      <c r="OXA9141" s="36"/>
      <c r="OXB9141" s="6"/>
      <c r="OXE9141" s="11"/>
      <c r="OXF9141" s="36"/>
      <c r="OXG9141" s="6"/>
      <c r="OXJ9141" s="11"/>
      <c r="OXK9141" s="36"/>
      <c r="OXL9141" s="6"/>
      <c r="OXO9141" s="11"/>
      <c r="OXP9141" s="36"/>
      <c r="OXQ9141" s="6"/>
      <c r="OXT9141" s="11"/>
      <c r="OXU9141" s="36"/>
      <c r="OXV9141" s="6"/>
      <c r="OXY9141" s="11"/>
      <c r="OXZ9141" s="36"/>
      <c r="OYA9141" s="6"/>
      <c r="OYD9141" s="11"/>
      <c r="OYE9141" s="36"/>
      <c r="OYF9141" s="6"/>
      <c r="OYI9141" s="11"/>
      <c r="OYJ9141" s="36"/>
      <c r="OYK9141" s="6"/>
      <c r="OYN9141" s="11"/>
      <c r="OYO9141" s="36"/>
      <c r="OYP9141" s="6"/>
      <c r="OYS9141" s="11"/>
      <c r="OYT9141" s="36"/>
      <c r="OYU9141" s="6"/>
      <c r="OYX9141" s="11"/>
      <c r="OYY9141" s="36"/>
      <c r="OYZ9141" s="6"/>
      <c r="OZC9141" s="11"/>
      <c r="OZD9141" s="36"/>
      <c r="OZE9141" s="6"/>
      <c r="OZH9141" s="11"/>
      <c r="OZI9141" s="36"/>
      <c r="OZJ9141" s="6"/>
      <c r="OZM9141" s="11"/>
      <c r="OZN9141" s="36"/>
      <c r="OZO9141" s="6"/>
      <c r="OZR9141" s="11"/>
      <c r="OZS9141" s="36"/>
      <c r="OZT9141" s="6"/>
      <c r="OZW9141" s="11"/>
      <c r="OZX9141" s="36"/>
      <c r="OZY9141" s="6"/>
      <c r="PAB9141" s="11"/>
      <c r="PAC9141" s="36"/>
      <c r="PAD9141" s="6"/>
      <c r="PAG9141" s="11"/>
      <c r="PAH9141" s="36"/>
      <c r="PAI9141" s="6"/>
      <c r="PAL9141" s="11"/>
      <c r="PAM9141" s="36"/>
      <c r="PAN9141" s="6"/>
      <c r="PAQ9141" s="11"/>
      <c r="PAR9141" s="36"/>
      <c r="PAS9141" s="6"/>
      <c r="PAV9141" s="11"/>
      <c r="PAW9141" s="36"/>
      <c r="PAX9141" s="6"/>
      <c r="PBA9141" s="11"/>
      <c r="PBB9141" s="36"/>
      <c r="PBC9141" s="6"/>
      <c r="PBF9141" s="11"/>
      <c r="PBG9141" s="36"/>
      <c r="PBH9141" s="6"/>
      <c r="PBK9141" s="11"/>
      <c r="PBL9141" s="36"/>
      <c r="PBM9141" s="6"/>
      <c r="PBP9141" s="11"/>
      <c r="PBQ9141" s="36"/>
      <c r="PBR9141" s="6"/>
      <c r="PBU9141" s="11"/>
      <c r="PBV9141" s="36"/>
      <c r="PBW9141" s="6"/>
      <c r="PBZ9141" s="11"/>
      <c r="PCA9141" s="36"/>
      <c r="PCB9141" s="6"/>
      <c r="PCE9141" s="11"/>
      <c r="PCF9141" s="36"/>
      <c r="PCG9141" s="6"/>
      <c r="PCJ9141" s="11"/>
      <c r="PCK9141" s="36"/>
      <c r="PCL9141" s="6"/>
      <c r="PCO9141" s="11"/>
      <c r="PCP9141" s="36"/>
      <c r="PCQ9141" s="6"/>
      <c r="PCT9141" s="11"/>
      <c r="PCU9141" s="36"/>
      <c r="PCV9141" s="6"/>
      <c r="PCY9141" s="11"/>
      <c r="PCZ9141" s="36"/>
      <c r="PDA9141" s="6"/>
      <c r="PDD9141" s="11"/>
      <c r="PDE9141" s="36"/>
      <c r="PDF9141" s="6"/>
      <c r="PDI9141" s="11"/>
      <c r="PDJ9141" s="36"/>
      <c r="PDK9141" s="6"/>
      <c r="PDN9141" s="11"/>
      <c r="PDO9141" s="36"/>
      <c r="PDP9141" s="6"/>
      <c r="PDS9141" s="11"/>
      <c r="PDT9141" s="36"/>
      <c r="PDU9141" s="6"/>
      <c r="PDX9141" s="11"/>
      <c r="PDY9141" s="36"/>
      <c r="PDZ9141" s="6"/>
      <c r="PEC9141" s="11"/>
      <c r="PED9141" s="36"/>
      <c r="PEE9141" s="6"/>
      <c r="PEH9141" s="11"/>
      <c r="PEI9141" s="36"/>
      <c r="PEJ9141" s="6"/>
      <c r="PEM9141" s="11"/>
      <c r="PEN9141" s="36"/>
      <c r="PEO9141" s="6"/>
      <c r="PER9141" s="11"/>
      <c r="PES9141" s="36"/>
      <c r="PET9141" s="6"/>
      <c r="PEW9141" s="11"/>
      <c r="PEX9141" s="36"/>
      <c r="PEY9141" s="6"/>
      <c r="PFB9141" s="11"/>
      <c r="PFC9141" s="36"/>
      <c r="PFD9141" s="6"/>
      <c r="PFG9141" s="11"/>
      <c r="PFH9141" s="36"/>
      <c r="PFI9141" s="6"/>
      <c r="PFL9141" s="11"/>
      <c r="PFM9141" s="36"/>
      <c r="PFN9141" s="6"/>
      <c r="PFQ9141" s="11"/>
      <c r="PFR9141" s="36"/>
      <c r="PFS9141" s="6"/>
      <c r="PFV9141" s="11"/>
      <c r="PFW9141" s="36"/>
      <c r="PFX9141" s="6"/>
      <c r="PGA9141" s="11"/>
      <c r="PGB9141" s="36"/>
      <c r="PGC9141" s="6"/>
      <c r="PGF9141" s="11"/>
      <c r="PGG9141" s="36"/>
      <c r="PGH9141" s="6"/>
      <c r="PGK9141" s="11"/>
      <c r="PGL9141" s="36"/>
      <c r="PGM9141" s="6"/>
      <c r="PGP9141" s="11"/>
      <c r="PGQ9141" s="36"/>
      <c r="PGR9141" s="6"/>
      <c r="PGU9141" s="11"/>
      <c r="PGV9141" s="36"/>
      <c r="PGW9141" s="6"/>
      <c r="PGZ9141" s="11"/>
      <c r="PHA9141" s="36"/>
      <c r="PHB9141" s="6"/>
      <c r="PHE9141" s="11"/>
      <c r="PHF9141" s="36"/>
      <c r="PHG9141" s="6"/>
      <c r="PHJ9141" s="11"/>
      <c r="PHK9141" s="36"/>
      <c r="PHL9141" s="6"/>
      <c r="PHO9141" s="11"/>
      <c r="PHP9141" s="36"/>
      <c r="PHQ9141" s="6"/>
      <c r="PHT9141" s="11"/>
      <c r="PHU9141" s="36"/>
      <c r="PHV9141" s="6"/>
      <c r="PHY9141" s="11"/>
      <c r="PHZ9141" s="36"/>
      <c r="PIA9141" s="6"/>
      <c r="PID9141" s="11"/>
      <c r="PIE9141" s="36"/>
      <c r="PIF9141" s="6"/>
      <c r="PII9141" s="11"/>
      <c r="PIJ9141" s="36"/>
      <c r="PIK9141" s="6"/>
      <c r="PIN9141" s="11"/>
      <c r="PIO9141" s="36"/>
      <c r="PIP9141" s="6"/>
      <c r="PIS9141" s="11"/>
      <c r="PIT9141" s="36"/>
      <c r="PIU9141" s="6"/>
      <c r="PIX9141" s="11"/>
      <c r="PIY9141" s="36"/>
      <c r="PIZ9141" s="6"/>
      <c r="PJC9141" s="11"/>
      <c r="PJD9141" s="36"/>
      <c r="PJE9141" s="6"/>
      <c r="PJH9141" s="11"/>
      <c r="PJI9141" s="36"/>
      <c r="PJJ9141" s="6"/>
      <c r="PJM9141" s="11"/>
      <c r="PJN9141" s="36"/>
      <c r="PJO9141" s="6"/>
      <c r="PJR9141" s="11"/>
      <c r="PJS9141" s="36"/>
      <c r="PJT9141" s="6"/>
      <c r="PJW9141" s="11"/>
      <c r="PJX9141" s="36"/>
      <c r="PJY9141" s="6"/>
      <c r="PKB9141" s="11"/>
      <c r="PKC9141" s="36"/>
      <c r="PKD9141" s="6"/>
      <c r="PKG9141" s="11"/>
      <c r="PKH9141" s="36"/>
      <c r="PKI9141" s="6"/>
      <c r="PKL9141" s="11"/>
      <c r="PKM9141" s="36"/>
      <c r="PKN9141" s="6"/>
      <c r="PKQ9141" s="11"/>
      <c r="PKR9141" s="36"/>
      <c r="PKS9141" s="6"/>
      <c r="PKV9141" s="11"/>
      <c r="PKW9141" s="36"/>
      <c r="PKX9141" s="6"/>
      <c r="PLA9141" s="11"/>
      <c r="PLB9141" s="36"/>
      <c r="PLC9141" s="6"/>
      <c r="PLF9141" s="11"/>
      <c r="PLG9141" s="36"/>
      <c r="PLH9141" s="6"/>
      <c r="PLK9141" s="11"/>
      <c r="PLL9141" s="36"/>
      <c r="PLM9141" s="6"/>
      <c r="PLP9141" s="11"/>
      <c r="PLQ9141" s="36"/>
      <c r="PLR9141" s="6"/>
      <c r="PLU9141" s="11"/>
      <c r="PLV9141" s="36"/>
      <c r="PLW9141" s="6"/>
      <c r="PLZ9141" s="11"/>
      <c r="PMA9141" s="36"/>
      <c r="PMB9141" s="6"/>
      <c r="PME9141" s="11"/>
      <c r="PMF9141" s="36"/>
      <c r="PMG9141" s="6"/>
      <c r="PMJ9141" s="11"/>
      <c r="PMK9141" s="36"/>
      <c r="PML9141" s="6"/>
      <c r="PMO9141" s="11"/>
      <c r="PMP9141" s="36"/>
      <c r="PMQ9141" s="6"/>
      <c r="PMT9141" s="11"/>
      <c r="PMU9141" s="36"/>
      <c r="PMV9141" s="6"/>
      <c r="PMY9141" s="11"/>
      <c r="PMZ9141" s="36"/>
      <c r="PNA9141" s="6"/>
      <c r="PND9141" s="11"/>
      <c r="PNE9141" s="36"/>
      <c r="PNF9141" s="6"/>
      <c r="PNI9141" s="11"/>
      <c r="PNJ9141" s="36"/>
      <c r="PNK9141" s="6"/>
      <c r="PNN9141" s="11"/>
      <c r="PNO9141" s="36"/>
      <c r="PNP9141" s="6"/>
      <c r="PNS9141" s="11"/>
      <c r="PNT9141" s="36"/>
      <c r="PNU9141" s="6"/>
      <c r="PNX9141" s="11"/>
      <c r="PNY9141" s="36"/>
      <c r="PNZ9141" s="6"/>
      <c r="POC9141" s="11"/>
      <c r="POD9141" s="36"/>
      <c r="POE9141" s="6"/>
      <c r="POH9141" s="11"/>
      <c r="POI9141" s="36"/>
      <c r="POJ9141" s="6"/>
      <c r="POM9141" s="11"/>
      <c r="PON9141" s="36"/>
      <c r="POO9141" s="6"/>
      <c r="POR9141" s="11"/>
      <c r="POS9141" s="36"/>
      <c r="POT9141" s="6"/>
      <c r="POW9141" s="11"/>
      <c r="POX9141" s="36"/>
      <c r="POY9141" s="6"/>
      <c r="PPB9141" s="11"/>
      <c r="PPC9141" s="36"/>
      <c r="PPD9141" s="6"/>
      <c r="PPG9141" s="11"/>
      <c r="PPH9141" s="36"/>
      <c r="PPI9141" s="6"/>
      <c r="PPL9141" s="11"/>
      <c r="PPM9141" s="36"/>
      <c r="PPN9141" s="6"/>
      <c r="PPQ9141" s="11"/>
      <c r="PPR9141" s="36"/>
      <c r="PPS9141" s="6"/>
      <c r="PPV9141" s="11"/>
      <c r="PPW9141" s="36"/>
      <c r="PPX9141" s="6"/>
      <c r="PQA9141" s="11"/>
      <c r="PQB9141" s="36"/>
      <c r="PQC9141" s="6"/>
      <c r="PQF9141" s="11"/>
      <c r="PQG9141" s="36"/>
      <c r="PQH9141" s="6"/>
      <c r="PQK9141" s="11"/>
      <c r="PQL9141" s="36"/>
      <c r="PQM9141" s="6"/>
      <c r="PQP9141" s="11"/>
      <c r="PQQ9141" s="36"/>
      <c r="PQR9141" s="6"/>
      <c r="PQU9141" s="11"/>
      <c r="PQV9141" s="36"/>
      <c r="PQW9141" s="6"/>
      <c r="PQZ9141" s="11"/>
      <c r="PRA9141" s="36"/>
      <c r="PRB9141" s="6"/>
      <c r="PRE9141" s="11"/>
      <c r="PRF9141" s="36"/>
      <c r="PRG9141" s="6"/>
      <c r="PRJ9141" s="11"/>
      <c r="PRK9141" s="36"/>
      <c r="PRL9141" s="6"/>
      <c r="PRO9141" s="11"/>
      <c r="PRP9141" s="36"/>
      <c r="PRQ9141" s="6"/>
      <c r="PRT9141" s="11"/>
      <c r="PRU9141" s="36"/>
      <c r="PRV9141" s="6"/>
      <c r="PRY9141" s="11"/>
      <c r="PRZ9141" s="36"/>
      <c r="PSA9141" s="6"/>
      <c r="PSD9141" s="11"/>
      <c r="PSE9141" s="36"/>
      <c r="PSF9141" s="6"/>
      <c r="PSI9141" s="11"/>
      <c r="PSJ9141" s="36"/>
      <c r="PSK9141" s="6"/>
      <c r="PSN9141" s="11"/>
      <c r="PSO9141" s="36"/>
      <c r="PSP9141" s="6"/>
      <c r="PSS9141" s="11"/>
      <c r="PST9141" s="36"/>
      <c r="PSU9141" s="6"/>
      <c r="PSX9141" s="11"/>
      <c r="PSY9141" s="36"/>
      <c r="PSZ9141" s="6"/>
      <c r="PTC9141" s="11"/>
      <c r="PTD9141" s="36"/>
      <c r="PTE9141" s="6"/>
      <c r="PTH9141" s="11"/>
      <c r="PTI9141" s="36"/>
      <c r="PTJ9141" s="6"/>
      <c r="PTM9141" s="11"/>
      <c r="PTN9141" s="36"/>
      <c r="PTO9141" s="6"/>
      <c r="PTR9141" s="11"/>
      <c r="PTS9141" s="36"/>
      <c r="PTT9141" s="6"/>
      <c r="PTW9141" s="11"/>
      <c r="PTX9141" s="36"/>
      <c r="PTY9141" s="6"/>
      <c r="PUB9141" s="11"/>
      <c r="PUC9141" s="36"/>
      <c r="PUD9141" s="6"/>
      <c r="PUG9141" s="11"/>
      <c r="PUH9141" s="36"/>
      <c r="PUI9141" s="6"/>
      <c r="PUL9141" s="11"/>
      <c r="PUM9141" s="36"/>
      <c r="PUN9141" s="6"/>
      <c r="PUQ9141" s="11"/>
      <c r="PUR9141" s="36"/>
      <c r="PUS9141" s="6"/>
      <c r="PUV9141" s="11"/>
      <c r="PUW9141" s="36"/>
      <c r="PUX9141" s="6"/>
      <c r="PVA9141" s="11"/>
      <c r="PVB9141" s="36"/>
      <c r="PVC9141" s="6"/>
      <c r="PVF9141" s="11"/>
      <c r="PVG9141" s="36"/>
      <c r="PVH9141" s="6"/>
      <c r="PVK9141" s="11"/>
      <c r="PVL9141" s="36"/>
      <c r="PVM9141" s="6"/>
      <c r="PVP9141" s="11"/>
      <c r="PVQ9141" s="36"/>
      <c r="PVR9141" s="6"/>
      <c r="PVU9141" s="11"/>
      <c r="PVV9141" s="36"/>
      <c r="PVW9141" s="6"/>
      <c r="PVZ9141" s="11"/>
      <c r="PWA9141" s="36"/>
      <c r="PWB9141" s="6"/>
      <c r="PWE9141" s="11"/>
      <c r="PWF9141" s="36"/>
      <c r="PWG9141" s="6"/>
      <c r="PWJ9141" s="11"/>
      <c r="PWK9141" s="36"/>
      <c r="PWL9141" s="6"/>
      <c r="PWO9141" s="11"/>
      <c r="PWP9141" s="36"/>
      <c r="PWQ9141" s="6"/>
      <c r="PWT9141" s="11"/>
      <c r="PWU9141" s="36"/>
      <c r="PWV9141" s="6"/>
      <c r="PWY9141" s="11"/>
      <c r="PWZ9141" s="36"/>
      <c r="PXA9141" s="6"/>
      <c r="PXD9141" s="11"/>
      <c r="PXE9141" s="36"/>
      <c r="PXF9141" s="6"/>
      <c r="PXI9141" s="11"/>
      <c r="PXJ9141" s="36"/>
      <c r="PXK9141" s="6"/>
      <c r="PXN9141" s="11"/>
      <c r="PXO9141" s="36"/>
      <c r="PXP9141" s="6"/>
      <c r="PXS9141" s="11"/>
      <c r="PXT9141" s="36"/>
      <c r="PXU9141" s="6"/>
      <c r="PXX9141" s="11"/>
      <c r="PXY9141" s="36"/>
      <c r="PXZ9141" s="6"/>
      <c r="PYC9141" s="11"/>
      <c r="PYD9141" s="36"/>
      <c r="PYE9141" s="6"/>
      <c r="PYH9141" s="11"/>
      <c r="PYI9141" s="36"/>
      <c r="PYJ9141" s="6"/>
      <c r="PYM9141" s="11"/>
      <c r="PYN9141" s="36"/>
      <c r="PYO9141" s="6"/>
      <c r="PYR9141" s="11"/>
      <c r="PYS9141" s="36"/>
      <c r="PYT9141" s="6"/>
      <c r="PYW9141" s="11"/>
      <c r="PYX9141" s="36"/>
      <c r="PYY9141" s="6"/>
      <c r="PZB9141" s="11"/>
      <c r="PZC9141" s="36"/>
      <c r="PZD9141" s="6"/>
      <c r="PZG9141" s="11"/>
      <c r="PZH9141" s="36"/>
      <c r="PZI9141" s="6"/>
      <c r="PZL9141" s="11"/>
      <c r="PZM9141" s="36"/>
      <c r="PZN9141" s="6"/>
      <c r="PZQ9141" s="11"/>
      <c r="PZR9141" s="36"/>
      <c r="PZS9141" s="6"/>
      <c r="PZV9141" s="11"/>
      <c r="PZW9141" s="36"/>
      <c r="PZX9141" s="6"/>
      <c r="QAA9141" s="11"/>
      <c r="QAB9141" s="36"/>
      <c r="QAC9141" s="6"/>
      <c r="QAF9141" s="11"/>
      <c r="QAG9141" s="36"/>
      <c r="QAH9141" s="6"/>
      <c r="QAK9141" s="11"/>
      <c r="QAL9141" s="36"/>
      <c r="QAM9141" s="6"/>
      <c r="QAP9141" s="11"/>
      <c r="QAQ9141" s="36"/>
      <c r="QAR9141" s="6"/>
      <c r="QAU9141" s="11"/>
      <c r="QAV9141" s="36"/>
      <c r="QAW9141" s="6"/>
      <c r="QAZ9141" s="11"/>
      <c r="QBA9141" s="36"/>
      <c r="QBB9141" s="6"/>
      <c r="QBE9141" s="11"/>
      <c r="QBF9141" s="36"/>
      <c r="QBG9141" s="6"/>
      <c r="QBJ9141" s="11"/>
      <c r="QBK9141" s="36"/>
      <c r="QBL9141" s="6"/>
      <c r="QBO9141" s="11"/>
      <c r="QBP9141" s="36"/>
      <c r="QBQ9141" s="6"/>
      <c r="QBT9141" s="11"/>
      <c r="QBU9141" s="36"/>
      <c r="QBV9141" s="6"/>
      <c r="QBY9141" s="11"/>
      <c r="QBZ9141" s="36"/>
      <c r="QCA9141" s="6"/>
      <c r="QCD9141" s="11"/>
      <c r="QCE9141" s="36"/>
      <c r="QCF9141" s="6"/>
      <c r="QCI9141" s="11"/>
      <c r="QCJ9141" s="36"/>
      <c r="QCK9141" s="6"/>
      <c r="QCN9141" s="11"/>
      <c r="QCO9141" s="36"/>
      <c r="QCP9141" s="6"/>
      <c r="QCS9141" s="11"/>
      <c r="QCT9141" s="36"/>
      <c r="QCU9141" s="6"/>
      <c r="QCX9141" s="11"/>
      <c r="QCY9141" s="36"/>
      <c r="QCZ9141" s="6"/>
      <c r="QDC9141" s="11"/>
      <c r="QDD9141" s="36"/>
      <c r="QDE9141" s="6"/>
      <c r="QDH9141" s="11"/>
      <c r="QDI9141" s="36"/>
      <c r="QDJ9141" s="6"/>
      <c r="QDM9141" s="11"/>
      <c r="QDN9141" s="36"/>
      <c r="QDO9141" s="6"/>
      <c r="QDR9141" s="11"/>
      <c r="QDS9141" s="36"/>
      <c r="QDT9141" s="6"/>
      <c r="QDW9141" s="11"/>
      <c r="QDX9141" s="36"/>
      <c r="QDY9141" s="6"/>
      <c r="QEB9141" s="11"/>
      <c r="QEC9141" s="36"/>
      <c r="QED9141" s="6"/>
      <c r="QEG9141" s="11"/>
      <c r="QEH9141" s="36"/>
      <c r="QEI9141" s="6"/>
      <c r="QEL9141" s="11"/>
      <c r="QEM9141" s="36"/>
      <c r="QEN9141" s="6"/>
      <c r="QEQ9141" s="11"/>
      <c r="QER9141" s="36"/>
      <c r="QES9141" s="6"/>
      <c r="QEV9141" s="11"/>
      <c r="QEW9141" s="36"/>
      <c r="QEX9141" s="6"/>
      <c r="QFA9141" s="11"/>
      <c r="QFB9141" s="36"/>
      <c r="QFC9141" s="6"/>
      <c r="QFF9141" s="11"/>
      <c r="QFG9141" s="36"/>
      <c r="QFH9141" s="6"/>
      <c r="QFK9141" s="11"/>
      <c r="QFL9141" s="36"/>
      <c r="QFM9141" s="6"/>
      <c r="QFP9141" s="11"/>
      <c r="QFQ9141" s="36"/>
      <c r="QFR9141" s="6"/>
      <c r="QFU9141" s="11"/>
      <c r="QFV9141" s="36"/>
      <c r="QFW9141" s="6"/>
      <c r="QFZ9141" s="11"/>
      <c r="QGA9141" s="36"/>
      <c r="QGB9141" s="6"/>
      <c r="QGE9141" s="11"/>
      <c r="QGF9141" s="36"/>
      <c r="QGG9141" s="6"/>
      <c r="QGJ9141" s="11"/>
      <c r="QGK9141" s="36"/>
      <c r="QGL9141" s="6"/>
      <c r="QGO9141" s="11"/>
      <c r="QGP9141" s="36"/>
      <c r="QGQ9141" s="6"/>
      <c r="QGT9141" s="11"/>
      <c r="QGU9141" s="36"/>
      <c r="QGV9141" s="6"/>
      <c r="QGY9141" s="11"/>
      <c r="QGZ9141" s="36"/>
      <c r="QHA9141" s="6"/>
      <c r="QHD9141" s="11"/>
      <c r="QHE9141" s="36"/>
      <c r="QHF9141" s="6"/>
      <c r="QHI9141" s="11"/>
      <c r="QHJ9141" s="36"/>
      <c r="QHK9141" s="6"/>
      <c r="QHN9141" s="11"/>
      <c r="QHO9141" s="36"/>
      <c r="QHP9141" s="6"/>
      <c r="QHS9141" s="11"/>
      <c r="QHT9141" s="36"/>
      <c r="QHU9141" s="6"/>
      <c r="QHX9141" s="11"/>
      <c r="QHY9141" s="36"/>
      <c r="QHZ9141" s="6"/>
      <c r="QIC9141" s="11"/>
      <c r="QID9141" s="36"/>
      <c r="QIE9141" s="6"/>
      <c r="QIH9141" s="11"/>
      <c r="QII9141" s="36"/>
      <c r="QIJ9141" s="6"/>
      <c r="QIM9141" s="11"/>
      <c r="QIN9141" s="36"/>
      <c r="QIO9141" s="6"/>
      <c r="QIR9141" s="11"/>
      <c r="QIS9141" s="36"/>
      <c r="QIT9141" s="6"/>
      <c r="QIW9141" s="11"/>
      <c r="QIX9141" s="36"/>
      <c r="QIY9141" s="6"/>
      <c r="QJB9141" s="11"/>
      <c r="QJC9141" s="36"/>
      <c r="QJD9141" s="6"/>
      <c r="QJG9141" s="11"/>
      <c r="QJH9141" s="36"/>
      <c r="QJI9141" s="6"/>
      <c r="QJL9141" s="11"/>
      <c r="QJM9141" s="36"/>
      <c r="QJN9141" s="6"/>
      <c r="QJQ9141" s="11"/>
      <c r="QJR9141" s="36"/>
      <c r="QJS9141" s="6"/>
      <c r="QJV9141" s="11"/>
      <c r="QJW9141" s="36"/>
      <c r="QJX9141" s="6"/>
      <c r="QKA9141" s="11"/>
      <c r="QKB9141" s="36"/>
      <c r="QKC9141" s="6"/>
      <c r="QKF9141" s="11"/>
      <c r="QKG9141" s="36"/>
      <c r="QKH9141" s="6"/>
      <c r="QKK9141" s="11"/>
      <c r="QKL9141" s="36"/>
      <c r="QKM9141" s="6"/>
      <c r="QKP9141" s="11"/>
      <c r="QKQ9141" s="36"/>
      <c r="QKR9141" s="6"/>
      <c r="QKU9141" s="11"/>
      <c r="QKV9141" s="36"/>
      <c r="QKW9141" s="6"/>
      <c r="QKZ9141" s="11"/>
      <c r="QLA9141" s="36"/>
      <c r="QLB9141" s="6"/>
      <c r="QLE9141" s="11"/>
      <c r="QLF9141" s="36"/>
      <c r="QLG9141" s="6"/>
      <c r="QLJ9141" s="11"/>
      <c r="QLK9141" s="36"/>
      <c r="QLL9141" s="6"/>
      <c r="QLO9141" s="11"/>
      <c r="QLP9141" s="36"/>
      <c r="QLQ9141" s="6"/>
      <c r="QLT9141" s="11"/>
      <c r="QLU9141" s="36"/>
      <c r="QLV9141" s="6"/>
      <c r="QLY9141" s="11"/>
      <c r="QLZ9141" s="36"/>
      <c r="QMA9141" s="6"/>
      <c r="QMD9141" s="11"/>
      <c r="QME9141" s="36"/>
      <c r="QMF9141" s="6"/>
      <c r="QMI9141" s="11"/>
      <c r="QMJ9141" s="36"/>
      <c r="QMK9141" s="6"/>
      <c r="QMN9141" s="11"/>
      <c r="QMO9141" s="36"/>
      <c r="QMP9141" s="6"/>
      <c r="QMS9141" s="11"/>
      <c r="QMT9141" s="36"/>
      <c r="QMU9141" s="6"/>
      <c r="QMX9141" s="11"/>
      <c r="QMY9141" s="36"/>
      <c r="QMZ9141" s="6"/>
      <c r="QNC9141" s="11"/>
      <c r="QND9141" s="36"/>
      <c r="QNE9141" s="6"/>
      <c r="QNH9141" s="11"/>
      <c r="QNI9141" s="36"/>
      <c r="QNJ9141" s="6"/>
      <c r="QNM9141" s="11"/>
      <c r="QNN9141" s="36"/>
      <c r="QNO9141" s="6"/>
      <c r="QNR9141" s="11"/>
      <c r="QNS9141" s="36"/>
      <c r="QNT9141" s="6"/>
      <c r="QNW9141" s="11"/>
      <c r="QNX9141" s="36"/>
      <c r="QNY9141" s="6"/>
      <c r="QOB9141" s="11"/>
      <c r="QOC9141" s="36"/>
      <c r="QOD9141" s="6"/>
      <c r="QOG9141" s="11"/>
      <c r="QOH9141" s="36"/>
      <c r="QOI9141" s="6"/>
      <c r="QOL9141" s="11"/>
      <c r="QOM9141" s="36"/>
      <c r="QON9141" s="6"/>
      <c r="QOQ9141" s="11"/>
      <c r="QOR9141" s="36"/>
      <c r="QOS9141" s="6"/>
      <c r="QOV9141" s="11"/>
      <c r="QOW9141" s="36"/>
      <c r="QOX9141" s="6"/>
      <c r="QPA9141" s="11"/>
      <c r="QPB9141" s="36"/>
      <c r="QPC9141" s="6"/>
      <c r="QPF9141" s="11"/>
      <c r="QPG9141" s="36"/>
      <c r="QPH9141" s="6"/>
      <c r="QPK9141" s="11"/>
      <c r="QPL9141" s="36"/>
      <c r="QPM9141" s="6"/>
      <c r="QPP9141" s="11"/>
      <c r="QPQ9141" s="36"/>
      <c r="QPR9141" s="6"/>
      <c r="QPU9141" s="11"/>
      <c r="QPV9141" s="36"/>
      <c r="QPW9141" s="6"/>
      <c r="QPZ9141" s="11"/>
      <c r="QQA9141" s="36"/>
      <c r="QQB9141" s="6"/>
      <c r="QQE9141" s="11"/>
      <c r="QQF9141" s="36"/>
      <c r="QQG9141" s="6"/>
      <c r="QQJ9141" s="11"/>
      <c r="QQK9141" s="36"/>
      <c r="QQL9141" s="6"/>
      <c r="QQO9141" s="11"/>
      <c r="QQP9141" s="36"/>
      <c r="QQQ9141" s="6"/>
      <c r="QQT9141" s="11"/>
      <c r="QQU9141" s="36"/>
      <c r="QQV9141" s="6"/>
      <c r="QQY9141" s="11"/>
      <c r="QQZ9141" s="36"/>
      <c r="QRA9141" s="6"/>
      <c r="QRD9141" s="11"/>
      <c r="QRE9141" s="36"/>
      <c r="QRF9141" s="6"/>
      <c r="QRI9141" s="11"/>
      <c r="QRJ9141" s="36"/>
      <c r="QRK9141" s="6"/>
      <c r="QRN9141" s="11"/>
      <c r="QRO9141" s="36"/>
      <c r="QRP9141" s="6"/>
      <c r="QRS9141" s="11"/>
      <c r="QRT9141" s="36"/>
      <c r="QRU9141" s="6"/>
      <c r="QRX9141" s="11"/>
      <c r="QRY9141" s="36"/>
      <c r="QRZ9141" s="6"/>
      <c r="QSC9141" s="11"/>
      <c r="QSD9141" s="36"/>
      <c r="QSE9141" s="6"/>
      <c r="QSH9141" s="11"/>
      <c r="QSI9141" s="36"/>
      <c r="QSJ9141" s="6"/>
      <c r="QSM9141" s="11"/>
      <c r="QSN9141" s="36"/>
      <c r="QSO9141" s="6"/>
      <c r="QSR9141" s="11"/>
      <c r="QSS9141" s="36"/>
      <c r="QST9141" s="6"/>
      <c r="QSW9141" s="11"/>
      <c r="QSX9141" s="36"/>
      <c r="QSY9141" s="6"/>
      <c r="QTB9141" s="11"/>
      <c r="QTC9141" s="36"/>
      <c r="QTD9141" s="6"/>
      <c r="QTG9141" s="11"/>
      <c r="QTH9141" s="36"/>
      <c r="QTI9141" s="6"/>
      <c r="QTL9141" s="11"/>
      <c r="QTM9141" s="36"/>
      <c r="QTN9141" s="6"/>
      <c r="QTQ9141" s="11"/>
      <c r="QTR9141" s="36"/>
      <c r="QTS9141" s="6"/>
      <c r="QTV9141" s="11"/>
      <c r="QTW9141" s="36"/>
      <c r="QTX9141" s="6"/>
      <c r="QUA9141" s="11"/>
      <c r="QUB9141" s="36"/>
      <c r="QUC9141" s="6"/>
      <c r="QUF9141" s="11"/>
      <c r="QUG9141" s="36"/>
      <c r="QUH9141" s="6"/>
      <c r="QUK9141" s="11"/>
      <c r="QUL9141" s="36"/>
      <c r="QUM9141" s="6"/>
      <c r="QUP9141" s="11"/>
      <c r="QUQ9141" s="36"/>
      <c r="QUR9141" s="6"/>
      <c r="QUU9141" s="11"/>
      <c r="QUV9141" s="36"/>
      <c r="QUW9141" s="6"/>
      <c r="QUZ9141" s="11"/>
      <c r="QVA9141" s="36"/>
      <c r="QVB9141" s="6"/>
      <c r="QVE9141" s="11"/>
      <c r="QVF9141" s="36"/>
      <c r="QVG9141" s="6"/>
      <c r="QVJ9141" s="11"/>
      <c r="QVK9141" s="36"/>
      <c r="QVL9141" s="6"/>
      <c r="QVO9141" s="11"/>
      <c r="QVP9141" s="36"/>
      <c r="QVQ9141" s="6"/>
      <c r="QVT9141" s="11"/>
      <c r="QVU9141" s="36"/>
      <c r="QVV9141" s="6"/>
      <c r="QVY9141" s="11"/>
      <c r="QVZ9141" s="36"/>
      <c r="QWA9141" s="6"/>
      <c r="QWD9141" s="11"/>
      <c r="QWE9141" s="36"/>
      <c r="QWF9141" s="6"/>
      <c r="QWI9141" s="11"/>
      <c r="QWJ9141" s="36"/>
      <c r="QWK9141" s="6"/>
      <c r="QWN9141" s="11"/>
      <c r="QWO9141" s="36"/>
      <c r="QWP9141" s="6"/>
      <c r="QWS9141" s="11"/>
      <c r="QWT9141" s="36"/>
      <c r="QWU9141" s="6"/>
      <c r="QWX9141" s="11"/>
      <c r="QWY9141" s="36"/>
      <c r="QWZ9141" s="6"/>
      <c r="QXC9141" s="11"/>
      <c r="QXD9141" s="36"/>
      <c r="QXE9141" s="6"/>
      <c r="QXH9141" s="11"/>
      <c r="QXI9141" s="36"/>
      <c r="QXJ9141" s="6"/>
      <c r="QXM9141" s="11"/>
      <c r="QXN9141" s="36"/>
      <c r="QXO9141" s="6"/>
      <c r="QXR9141" s="11"/>
      <c r="QXS9141" s="36"/>
      <c r="QXT9141" s="6"/>
      <c r="QXW9141" s="11"/>
      <c r="QXX9141" s="36"/>
      <c r="QXY9141" s="6"/>
      <c r="QYB9141" s="11"/>
      <c r="QYC9141" s="36"/>
      <c r="QYD9141" s="6"/>
      <c r="QYG9141" s="11"/>
      <c r="QYH9141" s="36"/>
      <c r="QYI9141" s="6"/>
      <c r="QYL9141" s="11"/>
      <c r="QYM9141" s="36"/>
      <c r="QYN9141" s="6"/>
      <c r="QYQ9141" s="11"/>
      <c r="QYR9141" s="36"/>
      <c r="QYS9141" s="6"/>
      <c r="QYV9141" s="11"/>
      <c r="QYW9141" s="36"/>
      <c r="QYX9141" s="6"/>
      <c r="QZA9141" s="11"/>
      <c r="QZB9141" s="36"/>
      <c r="QZC9141" s="6"/>
      <c r="QZF9141" s="11"/>
      <c r="QZG9141" s="36"/>
      <c r="QZH9141" s="6"/>
      <c r="QZK9141" s="11"/>
      <c r="QZL9141" s="36"/>
      <c r="QZM9141" s="6"/>
      <c r="QZP9141" s="11"/>
      <c r="QZQ9141" s="36"/>
      <c r="QZR9141" s="6"/>
      <c r="QZU9141" s="11"/>
      <c r="QZV9141" s="36"/>
      <c r="QZW9141" s="6"/>
      <c r="QZZ9141" s="11"/>
      <c r="RAA9141" s="36"/>
      <c r="RAB9141" s="6"/>
      <c r="RAE9141" s="11"/>
      <c r="RAF9141" s="36"/>
      <c r="RAG9141" s="6"/>
      <c r="RAJ9141" s="11"/>
      <c r="RAK9141" s="36"/>
      <c r="RAL9141" s="6"/>
      <c r="RAO9141" s="11"/>
      <c r="RAP9141" s="36"/>
      <c r="RAQ9141" s="6"/>
      <c r="RAT9141" s="11"/>
      <c r="RAU9141" s="36"/>
      <c r="RAV9141" s="6"/>
      <c r="RAY9141" s="11"/>
      <c r="RAZ9141" s="36"/>
      <c r="RBA9141" s="6"/>
      <c r="RBD9141" s="11"/>
      <c r="RBE9141" s="36"/>
      <c r="RBF9141" s="6"/>
      <c r="RBI9141" s="11"/>
      <c r="RBJ9141" s="36"/>
      <c r="RBK9141" s="6"/>
      <c r="RBN9141" s="11"/>
      <c r="RBO9141" s="36"/>
      <c r="RBP9141" s="6"/>
      <c r="RBS9141" s="11"/>
      <c r="RBT9141" s="36"/>
      <c r="RBU9141" s="6"/>
      <c r="RBX9141" s="11"/>
      <c r="RBY9141" s="36"/>
      <c r="RBZ9141" s="6"/>
      <c r="RCC9141" s="11"/>
      <c r="RCD9141" s="36"/>
      <c r="RCE9141" s="6"/>
      <c r="RCH9141" s="11"/>
      <c r="RCI9141" s="36"/>
      <c r="RCJ9141" s="6"/>
      <c r="RCM9141" s="11"/>
      <c r="RCN9141" s="36"/>
      <c r="RCO9141" s="6"/>
      <c r="RCR9141" s="11"/>
      <c r="RCS9141" s="36"/>
      <c r="RCT9141" s="6"/>
      <c r="RCW9141" s="11"/>
      <c r="RCX9141" s="36"/>
      <c r="RCY9141" s="6"/>
      <c r="RDB9141" s="11"/>
      <c r="RDC9141" s="36"/>
      <c r="RDD9141" s="6"/>
      <c r="RDG9141" s="11"/>
      <c r="RDH9141" s="36"/>
      <c r="RDI9141" s="6"/>
      <c r="RDL9141" s="11"/>
      <c r="RDM9141" s="36"/>
      <c r="RDN9141" s="6"/>
      <c r="RDQ9141" s="11"/>
      <c r="RDR9141" s="36"/>
      <c r="RDS9141" s="6"/>
      <c r="RDV9141" s="11"/>
      <c r="RDW9141" s="36"/>
      <c r="RDX9141" s="6"/>
      <c r="REA9141" s="11"/>
      <c r="REB9141" s="36"/>
      <c r="REC9141" s="6"/>
      <c r="REF9141" s="11"/>
      <c r="REG9141" s="36"/>
      <c r="REH9141" s="6"/>
      <c r="REK9141" s="11"/>
      <c r="REL9141" s="36"/>
      <c r="REM9141" s="6"/>
      <c r="REP9141" s="11"/>
      <c r="REQ9141" s="36"/>
      <c r="RER9141" s="6"/>
      <c r="REU9141" s="11"/>
      <c r="REV9141" s="36"/>
      <c r="REW9141" s="6"/>
      <c r="REZ9141" s="11"/>
      <c r="RFA9141" s="36"/>
      <c r="RFB9141" s="6"/>
      <c r="RFE9141" s="11"/>
      <c r="RFF9141" s="36"/>
      <c r="RFG9141" s="6"/>
      <c r="RFJ9141" s="11"/>
      <c r="RFK9141" s="36"/>
      <c r="RFL9141" s="6"/>
      <c r="RFO9141" s="11"/>
      <c r="RFP9141" s="36"/>
      <c r="RFQ9141" s="6"/>
      <c r="RFT9141" s="11"/>
      <c r="RFU9141" s="36"/>
      <c r="RFV9141" s="6"/>
      <c r="RFY9141" s="11"/>
      <c r="RFZ9141" s="36"/>
      <c r="RGA9141" s="6"/>
      <c r="RGD9141" s="11"/>
      <c r="RGE9141" s="36"/>
      <c r="RGF9141" s="6"/>
      <c r="RGI9141" s="11"/>
      <c r="RGJ9141" s="36"/>
      <c r="RGK9141" s="6"/>
      <c r="RGN9141" s="11"/>
      <c r="RGO9141" s="36"/>
      <c r="RGP9141" s="6"/>
      <c r="RGS9141" s="11"/>
      <c r="RGT9141" s="36"/>
      <c r="RGU9141" s="6"/>
      <c r="RGX9141" s="11"/>
      <c r="RGY9141" s="36"/>
      <c r="RGZ9141" s="6"/>
      <c r="RHC9141" s="11"/>
      <c r="RHD9141" s="36"/>
      <c r="RHE9141" s="6"/>
      <c r="RHH9141" s="11"/>
      <c r="RHI9141" s="36"/>
      <c r="RHJ9141" s="6"/>
      <c r="RHM9141" s="11"/>
      <c r="RHN9141" s="36"/>
      <c r="RHO9141" s="6"/>
      <c r="RHR9141" s="11"/>
      <c r="RHS9141" s="36"/>
      <c r="RHT9141" s="6"/>
      <c r="RHW9141" s="11"/>
      <c r="RHX9141" s="36"/>
      <c r="RHY9141" s="6"/>
      <c r="RIB9141" s="11"/>
      <c r="RIC9141" s="36"/>
      <c r="RID9141" s="6"/>
      <c r="RIG9141" s="11"/>
      <c r="RIH9141" s="36"/>
      <c r="RII9141" s="6"/>
      <c r="RIL9141" s="11"/>
      <c r="RIM9141" s="36"/>
      <c r="RIN9141" s="6"/>
      <c r="RIQ9141" s="11"/>
      <c r="RIR9141" s="36"/>
      <c r="RIS9141" s="6"/>
      <c r="RIV9141" s="11"/>
      <c r="RIW9141" s="36"/>
      <c r="RIX9141" s="6"/>
      <c r="RJA9141" s="11"/>
      <c r="RJB9141" s="36"/>
      <c r="RJC9141" s="6"/>
      <c r="RJF9141" s="11"/>
      <c r="RJG9141" s="36"/>
      <c r="RJH9141" s="6"/>
      <c r="RJK9141" s="11"/>
      <c r="RJL9141" s="36"/>
      <c r="RJM9141" s="6"/>
      <c r="RJP9141" s="11"/>
      <c r="RJQ9141" s="36"/>
      <c r="RJR9141" s="6"/>
      <c r="RJU9141" s="11"/>
      <c r="RJV9141" s="36"/>
      <c r="RJW9141" s="6"/>
      <c r="RJZ9141" s="11"/>
      <c r="RKA9141" s="36"/>
      <c r="RKB9141" s="6"/>
      <c r="RKE9141" s="11"/>
      <c r="RKF9141" s="36"/>
      <c r="RKG9141" s="6"/>
      <c r="RKJ9141" s="11"/>
      <c r="RKK9141" s="36"/>
      <c r="RKL9141" s="6"/>
      <c r="RKO9141" s="11"/>
      <c r="RKP9141" s="36"/>
      <c r="RKQ9141" s="6"/>
      <c r="RKT9141" s="11"/>
      <c r="RKU9141" s="36"/>
      <c r="RKV9141" s="6"/>
      <c r="RKY9141" s="11"/>
      <c r="RKZ9141" s="36"/>
      <c r="RLA9141" s="6"/>
      <c r="RLD9141" s="11"/>
      <c r="RLE9141" s="36"/>
      <c r="RLF9141" s="6"/>
      <c r="RLI9141" s="11"/>
      <c r="RLJ9141" s="36"/>
      <c r="RLK9141" s="6"/>
      <c r="RLN9141" s="11"/>
      <c r="RLO9141" s="36"/>
      <c r="RLP9141" s="6"/>
      <c r="RLS9141" s="11"/>
      <c r="RLT9141" s="36"/>
      <c r="RLU9141" s="6"/>
      <c r="RLX9141" s="11"/>
      <c r="RLY9141" s="36"/>
      <c r="RLZ9141" s="6"/>
      <c r="RMC9141" s="11"/>
      <c r="RMD9141" s="36"/>
      <c r="RME9141" s="6"/>
      <c r="RMH9141" s="11"/>
      <c r="RMI9141" s="36"/>
      <c r="RMJ9141" s="6"/>
      <c r="RMM9141" s="11"/>
      <c r="RMN9141" s="36"/>
      <c r="RMO9141" s="6"/>
      <c r="RMR9141" s="11"/>
      <c r="RMS9141" s="36"/>
      <c r="RMT9141" s="6"/>
      <c r="RMW9141" s="11"/>
      <c r="RMX9141" s="36"/>
      <c r="RMY9141" s="6"/>
      <c r="RNB9141" s="11"/>
      <c r="RNC9141" s="36"/>
      <c r="RND9141" s="6"/>
      <c r="RNG9141" s="11"/>
      <c r="RNH9141" s="36"/>
      <c r="RNI9141" s="6"/>
      <c r="RNL9141" s="11"/>
      <c r="RNM9141" s="36"/>
      <c r="RNN9141" s="6"/>
      <c r="RNQ9141" s="11"/>
      <c r="RNR9141" s="36"/>
      <c r="RNS9141" s="6"/>
      <c r="RNV9141" s="11"/>
      <c r="RNW9141" s="36"/>
      <c r="RNX9141" s="6"/>
      <c r="ROA9141" s="11"/>
      <c r="ROB9141" s="36"/>
      <c r="ROC9141" s="6"/>
      <c r="ROF9141" s="11"/>
      <c r="ROG9141" s="36"/>
      <c r="ROH9141" s="6"/>
      <c r="ROK9141" s="11"/>
      <c r="ROL9141" s="36"/>
      <c r="ROM9141" s="6"/>
      <c r="ROP9141" s="11"/>
      <c r="ROQ9141" s="36"/>
      <c r="ROR9141" s="6"/>
      <c r="ROU9141" s="11"/>
      <c r="ROV9141" s="36"/>
      <c r="ROW9141" s="6"/>
      <c r="ROZ9141" s="11"/>
      <c r="RPA9141" s="36"/>
      <c r="RPB9141" s="6"/>
      <c r="RPE9141" s="11"/>
      <c r="RPF9141" s="36"/>
      <c r="RPG9141" s="6"/>
      <c r="RPJ9141" s="11"/>
      <c r="RPK9141" s="36"/>
      <c r="RPL9141" s="6"/>
      <c r="RPO9141" s="11"/>
      <c r="RPP9141" s="36"/>
      <c r="RPQ9141" s="6"/>
      <c r="RPT9141" s="11"/>
      <c r="RPU9141" s="36"/>
      <c r="RPV9141" s="6"/>
      <c r="RPY9141" s="11"/>
      <c r="RPZ9141" s="36"/>
      <c r="RQA9141" s="6"/>
      <c r="RQD9141" s="11"/>
      <c r="RQE9141" s="36"/>
      <c r="RQF9141" s="6"/>
      <c r="RQI9141" s="11"/>
      <c r="RQJ9141" s="36"/>
      <c r="RQK9141" s="6"/>
      <c r="RQN9141" s="11"/>
      <c r="RQO9141" s="36"/>
      <c r="RQP9141" s="6"/>
      <c r="RQS9141" s="11"/>
      <c r="RQT9141" s="36"/>
      <c r="RQU9141" s="6"/>
      <c r="RQX9141" s="11"/>
      <c r="RQY9141" s="36"/>
      <c r="RQZ9141" s="6"/>
      <c r="RRC9141" s="11"/>
      <c r="RRD9141" s="36"/>
      <c r="RRE9141" s="6"/>
      <c r="RRH9141" s="11"/>
      <c r="RRI9141" s="36"/>
      <c r="RRJ9141" s="6"/>
      <c r="RRM9141" s="11"/>
      <c r="RRN9141" s="36"/>
      <c r="RRO9141" s="6"/>
      <c r="RRR9141" s="11"/>
      <c r="RRS9141" s="36"/>
      <c r="RRT9141" s="6"/>
      <c r="RRW9141" s="11"/>
      <c r="RRX9141" s="36"/>
      <c r="RRY9141" s="6"/>
      <c r="RSB9141" s="11"/>
      <c r="RSC9141" s="36"/>
      <c r="RSD9141" s="6"/>
      <c r="RSG9141" s="11"/>
      <c r="RSH9141" s="36"/>
      <c r="RSI9141" s="6"/>
      <c r="RSL9141" s="11"/>
      <c r="RSM9141" s="36"/>
      <c r="RSN9141" s="6"/>
      <c r="RSQ9141" s="11"/>
      <c r="RSR9141" s="36"/>
      <c r="RSS9141" s="6"/>
      <c r="RSV9141" s="11"/>
      <c r="RSW9141" s="36"/>
      <c r="RSX9141" s="6"/>
      <c r="RTA9141" s="11"/>
      <c r="RTB9141" s="36"/>
      <c r="RTC9141" s="6"/>
      <c r="RTF9141" s="11"/>
      <c r="RTG9141" s="36"/>
      <c r="RTH9141" s="6"/>
      <c r="RTK9141" s="11"/>
      <c r="RTL9141" s="36"/>
      <c r="RTM9141" s="6"/>
      <c r="RTP9141" s="11"/>
      <c r="RTQ9141" s="36"/>
      <c r="RTR9141" s="6"/>
      <c r="RTU9141" s="11"/>
      <c r="RTV9141" s="36"/>
      <c r="RTW9141" s="6"/>
      <c r="RTZ9141" s="11"/>
      <c r="RUA9141" s="36"/>
      <c r="RUB9141" s="6"/>
      <c r="RUE9141" s="11"/>
      <c r="RUF9141" s="36"/>
      <c r="RUG9141" s="6"/>
      <c r="RUJ9141" s="11"/>
      <c r="RUK9141" s="36"/>
      <c r="RUL9141" s="6"/>
      <c r="RUO9141" s="11"/>
      <c r="RUP9141" s="36"/>
      <c r="RUQ9141" s="6"/>
      <c r="RUT9141" s="11"/>
      <c r="RUU9141" s="36"/>
      <c r="RUV9141" s="6"/>
      <c r="RUY9141" s="11"/>
      <c r="RUZ9141" s="36"/>
      <c r="RVA9141" s="6"/>
      <c r="RVD9141" s="11"/>
      <c r="RVE9141" s="36"/>
      <c r="RVF9141" s="6"/>
      <c r="RVI9141" s="11"/>
      <c r="RVJ9141" s="36"/>
      <c r="RVK9141" s="6"/>
      <c r="RVN9141" s="11"/>
      <c r="RVO9141" s="36"/>
      <c r="RVP9141" s="6"/>
      <c r="RVS9141" s="11"/>
      <c r="RVT9141" s="36"/>
      <c r="RVU9141" s="6"/>
      <c r="RVX9141" s="11"/>
      <c r="RVY9141" s="36"/>
      <c r="RVZ9141" s="6"/>
      <c r="RWC9141" s="11"/>
      <c r="RWD9141" s="36"/>
      <c r="RWE9141" s="6"/>
      <c r="RWH9141" s="11"/>
      <c r="RWI9141" s="36"/>
      <c r="RWJ9141" s="6"/>
      <c r="RWM9141" s="11"/>
      <c r="RWN9141" s="36"/>
      <c r="RWO9141" s="6"/>
      <c r="RWR9141" s="11"/>
      <c r="RWS9141" s="36"/>
      <c r="RWT9141" s="6"/>
      <c r="RWW9141" s="11"/>
      <c r="RWX9141" s="36"/>
      <c r="RWY9141" s="6"/>
      <c r="RXB9141" s="11"/>
      <c r="RXC9141" s="36"/>
      <c r="RXD9141" s="6"/>
      <c r="RXG9141" s="11"/>
      <c r="RXH9141" s="36"/>
      <c r="RXI9141" s="6"/>
      <c r="RXL9141" s="11"/>
      <c r="RXM9141" s="36"/>
      <c r="RXN9141" s="6"/>
      <c r="RXQ9141" s="11"/>
      <c r="RXR9141" s="36"/>
      <c r="RXS9141" s="6"/>
      <c r="RXV9141" s="11"/>
      <c r="RXW9141" s="36"/>
      <c r="RXX9141" s="6"/>
      <c r="RYA9141" s="11"/>
      <c r="RYB9141" s="36"/>
      <c r="RYC9141" s="6"/>
      <c r="RYF9141" s="11"/>
      <c r="RYG9141" s="36"/>
      <c r="RYH9141" s="6"/>
      <c r="RYK9141" s="11"/>
      <c r="RYL9141" s="36"/>
      <c r="RYM9141" s="6"/>
      <c r="RYP9141" s="11"/>
      <c r="RYQ9141" s="36"/>
      <c r="RYR9141" s="6"/>
      <c r="RYU9141" s="11"/>
      <c r="RYV9141" s="36"/>
      <c r="RYW9141" s="6"/>
      <c r="RYZ9141" s="11"/>
      <c r="RZA9141" s="36"/>
      <c r="RZB9141" s="6"/>
      <c r="RZE9141" s="11"/>
      <c r="RZF9141" s="36"/>
      <c r="RZG9141" s="6"/>
      <c r="RZJ9141" s="11"/>
      <c r="RZK9141" s="36"/>
      <c r="RZL9141" s="6"/>
      <c r="RZO9141" s="11"/>
      <c r="RZP9141" s="36"/>
      <c r="RZQ9141" s="6"/>
      <c r="RZT9141" s="11"/>
      <c r="RZU9141" s="36"/>
      <c r="RZV9141" s="6"/>
      <c r="RZY9141" s="11"/>
      <c r="RZZ9141" s="36"/>
      <c r="SAA9141" s="6"/>
      <c r="SAD9141" s="11"/>
      <c r="SAE9141" s="36"/>
      <c r="SAF9141" s="6"/>
      <c r="SAI9141" s="11"/>
      <c r="SAJ9141" s="36"/>
      <c r="SAK9141" s="6"/>
      <c r="SAN9141" s="11"/>
      <c r="SAO9141" s="36"/>
      <c r="SAP9141" s="6"/>
      <c r="SAS9141" s="11"/>
      <c r="SAT9141" s="36"/>
      <c r="SAU9141" s="6"/>
      <c r="SAX9141" s="11"/>
      <c r="SAY9141" s="36"/>
      <c r="SAZ9141" s="6"/>
      <c r="SBC9141" s="11"/>
      <c r="SBD9141" s="36"/>
      <c r="SBE9141" s="6"/>
      <c r="SBH9141" s="11"/>
      <c r="SBI9141" s="36"/>
      <c r="SBJ9141" s="6"/>
      <c r="SBM9141" s="11"/>
      <c r="SBN9141" s="36"/>
      <c r="SBO9141" s="6"/>
      <c r="SBR9141" s="11"/>
      <c r="SBS9141" s="36"/>
      <c r="SBT9141" s="6"/>
      <c r="SBW9141" s="11"/>
      <c r="SBX9141" s="36"/>
      <c r="SBY9141" s="6"/>
      <c r="SCB9141" s="11"/>
      <c r="SCC9141" s="36"/>
      <c r="SCD9141" s="6"/>
      <c r="SCG9141" s="11"/>
      <c r="SCH9141" s="36"/>
      <c r="SCI9141" s="6"/>
      <c r="SCL9141" s="11"/>
      <c r="SCM9141" s="36"/>
      <c r="SCN9141" s="6"/>
      <c r="SCQ9141" s="11"/>
      <c r="SCR9141" s="36"/>
      <c r="SCS9141" s="6"/>
      <c r="SCV9141" s="11"/>
      <c r="SCW9141" s="36"/>
      <c r="SCX9141" s="6"/>
      <c r="SDA9141" s="11"/>
      <c r="SDB9141" s="36"/>
      <c r="SDC9141" s="6"/>
      <c r="SDF9141" s="11"/>
      <c r="SDG9141" s="36"/>
      <c r="SDH9141" s="6"/>
      <c r="SDK9141" s="11"/>
      <c r="SDL9141" s="36"/>
      <c r="SDM9141" s="6"/>
      <c r="SDP9141" s="11"/>
      <c r="SDQ9141" s="36"/>
      <c r="SDR9141" s="6"/>
      <c r="SDU9141" s="11"/>
      <c r="SDV9141" s="36"/>
      <c r="SDW9141" s="6"/>
      <c r="SDZ9141" s="11"/>
      <c r="SEA9141" s="36"/>
      <c r="SEB9141" s="6"/>
      <c r="SEE9141" s="11"/>
      <c r="SEF9141" s="36"/>
      <c r="SEG9141" s="6"/>
      <c r="SEJ9141" s="11"/>
      <c r="SEK9141" s="36"/>
      <c r="SEL9141" s="6"/>
      <c r="SEO9141" s="11"/>
      <c r="SEP9141" s="36"/>
      <c r="SEQ9141" s="6"/>
      <c r="SET9141" s="11"/>
      <c r="SEU9141" s="36"/>
      <c r="SEV9141" s="6"/>
      <c r="SEY9141" s="11"/>
      <c r="SEZ9141" s="36"/>
      <c r="SFA9141" s="6"/>
      <c r="SFD9141" s="11"/>
      <c r="SFE9141" s="36"/>
      <c r="SFF9141" s="6"/>
      <c r="SFI9141" s="11"/>
      <c r="SFJ9141" s="36"/>
      <c r="SFK9141" s="6"/>
      <c r="SFN9141" s="11"/>
      <c r="SFO9141" s="36"/>
      <c r="SFP9141" s="6"/>
      <c r="SFS9141" s="11"/>
      <c r="SFT9141" s="36"/>
      <c r="SFU9141" s="6"/>
      <c r="SFX9141" s="11"/>
      <c r="SFY9141" s="36"/>
      <c r="SFZ9141" s="6"/>
      <c r="SGC9141" s="11"/>
      <c r="SGD9141" s="36"/>
      <c r="SGE9141" s="6"/>
      <c r="SGH9141" s="11"/>
      <c r="SGI9141" s="36"/>
      <c r="SGJ9141" s="6"/>
      <c r="SGM9141" s="11"/>
      <c r="SGN9141" s="36"/>
      <c r="SGO9141" s="6"/>
      <c r="SGR9141" s="11"/>
      <c r="SGS9141" s="36"/>
      <c r="SGT9141" s="6"/>
      <c r="SGW9141" s="11"/>
      <c r="SGX9141" s="36"/>
      <c r="SGY9141" s="6"/>
      <c r="SHB9141" s="11"/>
      <c r="SHC9141" s="36"/>
      <c r="SHD9141" s="6"/>
      <c r="SHG9141" s="11"/>
      <c r="SHH9141" s="36"/>
      <c r="SHI9141" s="6"/>
      <c r="SHL9141" s="11"/>
      <c r="SHM9141" s="36"/>
      <c r="SHN9141" s="6"/>
      <c r="SHQ9141" s="11"/>
      <c r="SHR9141" s="36"/>
      <c r="SHS9141" s="6"/>
      <c r="SHV9141" s="11"/>
      <c r="SHW9141" s="36"/>
      <c r="SHX9141" s="6"/>
      <c r="SIA9141" s="11"/>
      <c r="SIB9141" s="36"/>
      <c r="SIC9141" s="6"/>
      <c r="SIF9141" s="11"/>
      <c r="SIG9141" s="36"/>
      <c r="SIH9141" s="6"/>
      <c r="SIK9141" s="11"/>
      <c r="SIL9141" s="36"/>
      <c r="SIM9141" s="6"/>
      <c r="SIP9141" s="11"/>
      <c r="SIQ9141" s="36"/>
      <c r="SIR9141" s="6"/>
      <c r="SIU9141" s="11"/>
      <c r="SIV9141" s="36"/>
      <c r="SIW9141" s="6"/>
      <c r="SIZ9141" s="11"/>
      <c r="SJA9141" s="36"/>
      <c r="SJB9141" s="6"/>
      <c r="SJE9141" s="11"/>
      <c r="SJF9141" s="36"/>
      <c r="SJG9141" s="6"/>
      <c r="SJJ9141" s="11"/>
      <c r="SJK9141" s="36"/>
      <c r="SJL9141" s="6"/>
      <c r="SJO9141" s="11"/>
      <c r="SJP9141" s="36"/>
      <c r="SJQ9141" s="6"/>
      <c r="SJT9141" s="11"/>
      <c r="SJU9141" s="36"/>
      <c r="SJV9141" s="6"/>
      <c r="SJY9141" s="11"/>
      <c r="SJZ9141" s="36"/>
      <c r="SKA9141" s="6"/>
      <c r="SKD9141" s="11"/>
      <c r="SKE9141" s="36"/>
      <c r="SKF9141" s="6"/>
      <c r="SKI9141" s="11"/>
      <c r="SKJ9141" s="36"/>
      <c r="SKK9141" s="6"/>
      <c r="SKN9141" s="11"/>
      <c r="SKO9141" s="36"/>
      <c r="SKP9141" s="6"/>
      <c r="SKS9141" s="11"/>
      <c r="SKT9141" s="36"/>
      <c r="SKU9141" s="6"/>
      <c r="SKX9141" s="11"/>
      <c r="SKY9141" s="36"/>
      <c r="SKZ9141" s="6"/>
      <c r="SLC9141" s="11"/>
      <c r="SLD9141" s="36"/>
      <c r="SLE9141" s="6"/>
      <c r="SLH9141" s="11"/>
      <c r="SLI9141" s="36"/>
      <c r="SLJ9141" s="6"/>
      <c r="SLM9141" s="11"/>
      <c r="SLN9141" s="36"/>
      <c r="SLO9141" s="6"/>
      <c r="SLR9141" s="11"/>
      <c r="SLS9141" s="36"/>
      <c r="SLT9141" s="6"/>
      <c r="SLW9141" s="11"/>
      <c r="SLX9141" s="36"/>
      <c r="SLY9141" s="6"/>
      <c r="SMB9141" s="11"/>
      <c r="SMC9141" s="36"/>
      <c r="SMD9141" s="6"/>
      <c r="SMG9141" s="11"/>
      <c r="SMH9141" s="36"/>
      <c r="SMI9141" s="6"/>
      <c r="SML9141" s="11"/>
      <c r="SMM9141" s="36"/>
      <c r="SMN9141" s="6"/>
      <c r="SMQ9141" s="11"/>
      <c r="SMR9141" s="36"/>
      <c r="SMS9141" s="6"/>
      <c r="SMV9141" s="11"/>
      <c r="SMW9141" s="36"/>
      <c r="SMX9141" s="6"/>
      <c r="SNA9141" s="11"/>
      <c r="SNB9141" s="36"/>
      <c r="SNC9141" s="6"/>
      <c r="SNF9141" s="11"/>
      <c r="SNG9141" s="36"/>
      <c r="SNH9141" s="6"/>
      <c r="SNK9141" s="11"/>
      <c r="SNL9141" s="36"/>
      <c r="SNM9141" s="6"/>
      <c r="SNP9141" s="11"/>
      <c r="SNQ9141" s="36"/>
      <c r="SNR9141" s="6"/>
      <c r="SNU9141" s="11"/>
      <c r="SNV9141" s="36"/>
      <c r="SNW9141" s="6"/>
      <c r="SNZ9141" s="11"/>
      <c r="SOA9141" s="36"/>
      <c r="SOB9141" s="6"/>
      <c r="SOE9141" s="11"/>
      <c r="SOF9141" s="36"/>
      <c r="SOG9141" s="6"/>
      <c r="SOJ9141" s="11"/>
      <c r="SOK9141" s="36"/>
      <c r="SOL9141" s="6"/>
      <c r="SOO9141" s="11"/>
      <c r="SOP9141" s="36"/>
      <c r="SOQ9141" s="6"/>
      <c r="SOT9141" s="11"/>
      <c r="SOU9141" s="36"/>
      <c r="SOV9141" s="6"/>
      <c r="SOY9141" s="11"/>
      <c r="SOZ9141" s="36"/>
      <c r="SPA9141" s="6"/>
      <c r="SPD9141" s="11"/>
      <c r="SPE9141" s="36"/>
      <c r="SPF9141" s="6"/>
      <c r="SPI9141" s="11"/>
      <c r="SPJ9141" s="36"/>
      <c r="SPK9141" s="6"/>
      <c r="SPN9141" s="11"/>
      <c r="SPO9141" s="36"/>
      <c r="SPP9141" s="6"/>
      <c r="SPS9141" s="11"/>
      <c r="SPT9141" s="36"/>
      <c r="SPU9141" s="6"/>
      <c r="SPX9141" s="11"/>
      <c r="SPY9141" s="36"/>
      <c r="SPZ9141" s="6"/>
      <c r="SQC9141" s="11"/>
      <c r="SQD9141" s="36"/>
      <c r="SQE9141" s="6"/>
      <c r="SQH9141" s="11"/>
      <c r="SQI9141" s="36"/>
      <c r="SQJ9141" s="6"/>
      <c r="SQM9141" s="11"/>
      <c r="SQN9141" s="36"/>
      <c r="SQO9141" s="6"/>
      <c r="SQR9141" s="11"/>
      <c r="SQS9141" s="36"/>
      <c r="SQT9141" s="6"/>
      <c r="SQW9141" s="11"/>
      <c r="SQX9141" s="36"/>
      <c r="SQY9141" s="6"/>
      <c r="SRB9141" s="11"/>
      <c r="SRC9141" s="36"/>
      <c r="SRD9141" s="6"/>
      <c r="SRG9141" s="11"/>
      <c r="SRH9141" s="36"/>
      <c r="SRI9141" s="6"/>
      <c r="SRL9141" s="11"/>
      <c r="SRM9141" s="36"/>
      <c r="SRN9141" s="6"/>
      <c r="SRQ9141" s="11"/>
      <c r="SRR9141" s="36"/>
      <c r="SRS9141" s="6"/>
      <c r="SRV9141" s="11"/>
      <c r="SRW9141" s="36"/>
      <c r="SRX9141" s="6"/>
      <c r="SSA9141" s="11"/>
      <c r="SSB9141" s="36"/>
      <c r="SSC9141" s="6"/>
      <c r="SSF9141" s="11"/>
      <c r="SSG9141" s="36"/>
      <c r="SSH9141" s="6"/>
      <c r="SSK9141" s="11"/>
      <c r="SSL9141" s="36"/>
      <c r="SSM9141" s="6"/>
      <c r="SSP9141" s="11"/>
      <c r="SSQ9141" s="36"/>
      <c r="SSR9141" s="6"/>
      <c r="SSU9141" s="11"/>
      <c r="SSV9141" s="36"/>
      <c r="SSW9141" s="6"/>
      <c r="SSZ9141" s="11"/>
      <c r="STA9141" s="36"/>
      <c r="STB9141" s="6"/>
      <c r="STE9141" s="11"/>
      <c r="STF9141" s="36"/>
      <c r="STG9141" s="6"/>
      <c r="STJ9141" s="11"/>
      <c r="STK9141" s="36"/>
      <c r="STL9141" s="6"/>
      <c r="STO9141" s="11"/>
      <c r="STP9141" s="36"/>
      <c r="STQ9141" s="6"/>
      <c r="STT9141" s="11"/>
      <c r="STU9141" s="36"/>
      <c r="STV9141" s="6"/>
      <c r="STY9141" s="11"/>
      <c r="STZ9141" s="36"/>
      <c r="SUA9141" s="6"/>
      <c r="SUD9141" s="11"/>
      <c r="SUE9141" s="36"/>
      <c r="SUF9141" s="6"/>
      <c r="SUI9141" s="11"/>
      <c r="SUJ9141" s="36"/>
      <c r="SUK9141" s="6"/>
      <c r="SUN9141" s="11"/>
      <c r="SUO9141" s="36"/>
      <c r="SUP9141" s="6"/>
      <c r="SUS9141" s="11"/>
      <c r="SUT9141" s="36"/>
      <c r="SUU9141" s="6"/>
      <c r="SUX9141" s="11"/>
      <c r="SUY9141" s="36"/>
      <c r="SUZ9141" s="6"/>
      <c r="SVC9141" s="11"/>
      <c r="SVD9141" s="36"/>
      <c r="SVE9141" s="6"/>
      <c r="SVH9141" s="11"/>
      <c r="SVI9141" s="36"/>
      <c r="SVJ9141" s="6"/>
      <c r="SVM9141" s="11"/>
      <c r="SVN9141" s="36"/>
      <c r="SVO9141" s="6"/>
      <c r="SVR9141" s="11"/>
      <c r="SVS9141" s="36"/>
      <c r="SVT9141" s="6"/>
      <c r="SVW9141" s="11"/>
      <c r="SVX9141" s="36"/>
      <c r="SVY9141" s="6"/>
      <c r="SWB9141" s="11"/>
      <c r="SWC9141" s="36"/>
      <c r="SWD9141" s="6"/>
      <c r="SWG9141" s="11"/>
      <c r="SWH9141" s="36"/>
      <c r="SWI9141" s="6"/>
      <c r="SWL9141" s="11"/>
      <c r="SWM9141" s="36"/>
      <c r="SWN9141" s="6"/>
      <c r="SWQ9141" s="11"/>
      <c r="SWR9141" s="36"/>
      <c r="SWS9141" s="6"/>
      <c r="SWV9141" s="11"/>
      <c r="SWW9141" s="36"/>
      <c r="SWX9141" s="6"/>
      <c r="SXA9141" s="11"/>
      <c r="SXB9141" s="36"/>
      <c r="SXC9141" s="6"/>
      <c r="SXF9141" s="11"/>
      <c r="SXG9141" s="36"/>
      <c r="SXH9141" s="6"/>
      <c r="SXK9141" s="11"/>
      <c r="SXL9141" s="36"/>
      <c r="SXM9141" s="6"/>
      <c r="SXP9141" s="11"/>
      <c r="SXQ9141" s="36"/>
      <c r="SXR9141" s="6"/>
      <c r="SXU9141" s="11"/>
      <c r="SXV9141" s="36"/>
      <c r="SXW9141" s="6"/>
      <c r="SXZ9141" s="11"/>
      <c r="SYA9141" s="36"/>
      <c r="SYB9141" s="6"/>
      <c r="SYE9141" s="11"/>
      <c r="SYF9141" s="36"/>
      <c r="SYG9141" s="6"/>
      <c r="SYJ9141" s="11"/>
      <c r="SYK9141" s="36"/>
      <c r="SYL9141" s="6"/>
      <c r="SYO9141" s="11"/>
      <c r="SYP9141" s="36"/>
      <c r="SYQ9141" s="6"/>
      <c r="SYT9141" s="11"/>
      <c r="SYU9141" s="36"/>
      <c r="SYV9141" s="6"/>
      <c r="SYY9141" s="11"/>
      <c r="SYZ9141" s="36"/>
      <c r="SZA9141" s="6"/>
      <c r="SZD9141" s="11"/>
      <c r="SZE9141" s="36"/>
      <c r="SZF9141" s="6"/>
      <c r="SZI9141" s="11"/>
      <c r="SZJ9141" s="36"/>
      <c r="SZK9141" s="6"/>
      <c r="SZN9141" s="11"/>
      <c r="SZO9141" s="36"/>
      <c r="SZP9141" s="6"/>
      <c r="SZS9141" s="11"/>
      <c r="SZT9141" s="36"/>
      <c r="SZU9141" s="6"/>
      <c r="SZX9141" s="11"/>
      <c r="SZY9141" s="36"/>
      <c r="SZZ9141" s="6"/>
      <c r="TAC9141" s="11"/>
      <c r="TAD9141" s="36"/>
      <c r="TAE9141" s="6"/>
      <c r="TAH9141" s="11"/>
      <c r="TAI9141" s="36"/>
      <c r="TAJ9141" s="6"/>
      <c r="TAM9141" s="11"/>
      <c r="TAN9141" s="36"/>
      <c r="TAO9141" s="6"/>
      <c r="TAR9141" s="11"/>
      <c r="TAS9141" s="36"/>
      <c r="TAT9141" s="6"/>
      <c r="TAW9141" s="11"/>
      <c r="TAX9141" s="36"/>
      <c r="TAY9141" s="6"/>
      <c r="TBB9141" s="11"/>
      <c r="TBC9141" s="36"/>
      <c r="TBD9141" s="6"/>
      <c r="TBG9141" s="11"/>
      <c r="TBH9141" s="36"/>
      <c r="TBI9141" s="6"/>
      <c r="TBL9141" s="11"/>
      <c r="TBM9141" s="36"/>
      <c r="TBN9141" s="6"/>
      <c r="TBQ9141" s="11"/>
      <c r="TBR9141" s="36"/>
      <c r="TBS9141" s="6"/>
      <c r="TBV9141" s="11"/>
      <c r="TBW9141" s="36"/>
      <c r="TBX9141" s="6"/>
      <c r="TCA9141" s="11"/>
      <c r="TCB9141" s="36"/>
      <c r="TCC9141" s="6"/>
      <c r="TCF9141" s="11"/>
      <c r="TCG9141" s="36"/>
      <c r="TCH9141" s="6"/>
      <c r="TCK9141" s="11"/>
      <c r="TCL9141" s="36"/>
      <c r="TCM9141" s="6"/>
      <c r="TCP9141" s="11"/>
      <c r="TCQ9141" s="36"/>
      <c r="TCR9141" s="6"/>
      <c r="TCU9141" s="11"/>
      <c r="TCV9141" s="36"/>
      <c r="TCW9141" s="6"/>
      <c r="TCZ9141" s="11"/>
      <c r="TDA9141" s="36"/>
      <c r="TDB9141" s="6"/>
      <c r="TDE9141" s="11"/>
      <c r="TDF9141" s="36"/>
      <c r="TDG9141" s="6"/>
      <c r="TDJ9141" s="11"/>
      <c r="TDK9141" s="36"/>
      <c r="TDL9141" s="6"/>
      <c r="TDO9141" s="11"/>
      <c r="TDP9141" s="36"/>
      <c r="TDQ9141" s="6"/>
      <c r="TDT9141" s="11"/>
      <c r="TDU9141" s="36"/>
      <c r="TDV9141" s="6"/>
      <c r="TDY9141" s="11"/>
      <c r="TDZ9141" s="36"/>
      <c r="TEA9141" s="6"/>
      <c r="TED9141" s="11"/>
      <c r="TEE9141" s="36"/>
      <c r="TEF9141" s="6"/>
      <c r="TEI9141" s="11"/>
      <c r="TEJ9141" s="36"/>
      <c r="TEK9141" s="6"/>
      <c r="TEN9141" s="11"/>
      <c r="TEO9141" s="36"/>
      <c r="TEP9141" s="6"/>
      <c r="TES9141" s="11"/>
      <c r="TET9141" s="36"/>
      <c r="TEU9141" s="6"/>
      <c r="TEX9141" s="11"/>
      <c r="TEY9141" s="36"/>
      <c r="TEZ9141" s="6"/>
      <c r="TFC9141" s="11"/>
      <c r="TFD9141" s="36"/>
      <c r="TFE9141" s="6"/>
      <c r="TFH9141" s="11"/>
      <c r="TFI9141" s="36"/>
      <c r="TFJ9141" s="6"/>
      <c r="TFM9141" s="11"/>
      <c r="TFN9141" s="36"/>
      <c r="TFO9141" s="6"/>
      <c r="TFR9141" s="11"/>
      <c r="TFS9141" s="36"/>
      <c r="TFT9141" s="6"/>
      <c r="TFW9141" s="11"/>
      <c r="TFX9141" s="36"/>
      <c r="TFY9141" s="6"/>
      <c r="TGB9141" s="11"/>
      <c r="TGC9141" s="36"/>
      <c r="TGD9141" s="6"/>
      <c r="TGG9141" s="11"/>
      <c r="TGH9141" s="36"/>
      <c r="TGI9141" s="6"/>
      <c r="TGL9141" s="11"/>
      <c r="TGM9141" s="36"/>
      <c r="TGN9141" s="6"/>
      <c r="TGQ9141" s="11"/>
      <c r="TGR9141" s="36"/>
      <c r="TGS9141" s="6"/>
      <c r="TGV9141" s="11"/>
      <c r="TGW9141" s="36"/>
      <c r="TGX9141" s="6"/>
      <c r="THA9141" s="11"/>
      <c r="THB9141" s="36"/>
      <c r="THC9141" s="6"/>
      <c r="THF9141" s="11"/>
      <c r="THG9141" s="36"/>
      <c r="THH9141" s="6"/>
      <c r="THK9141" s="11"/>
      <c r="THL9141" s="36"/>
      <c r="THM9141" s="6"/>
      <c r="THP9141" s="11"/>
      <c r="THQ9141" s="36"/>
      <c r="THR9141" s="6"/>
      <c r="THU9141" s="11"/>
      <c r="THV9141" s="36"/>
      <c r="THW9141" s="6"/>
      <c r="THZ9141" s="11"/>
      <c r="TIA9141" s="36"/>
      <c r="TIB9141" s="6"/>
      <c r="TIE9141" s="11"/>
      <c r="TIF9141" s="36"/>
      <c r="TIG9141" s="6"/>
      <c r="TIJ9141" s="11"/>
      <c r="TIK9141" s="36"/>
      <c r="TIL9141" s="6"/>
      <c r="TIO9141" s="11"/>
      <c r="TIP9141" s="36"/>
      <c r="TIQ9141" s="6"/>
      <c r="TIT9141" s="11"/>
      <c r="TIU9141" s="36"/>
      <c r="TIV9141" s="6"/>
      <c r="TIY9141" s="11"/>
      <c r="TIZ9141" s="36"/>
      <c r="TJA9141" s="6"/>
      <c r="TJD9141" s="11"/>
      <c r="TJE9141" s="36"/>
      <c r="TJF9141" s="6"/>
      <c r="TJI9141" s="11"/>
      <c r="TJJ9141" s="36"/>
      <c r="TJK9141" s="6"/>
      <c r="TJN9141" s="11"/>
      <c r="TJO9141" s="36"/>
      <c r="TJP9141" s="6"/>
      <c r="TJS9141" s="11"/>
      <c r="TJT9141" s="36"/>
      <c r="TJU9141" s="6"/>
      <c r="TJX9141" s="11"/>
      <c r="TJY9141" s="36"/>
      <c r="TJZ9141" s="6"/>
      <c r="TKC9141" s="11"/>
      <c r="TKD9141" s="36"/>
      <c r="TKE9141" s="6"/>
      <c r="TKH9141" s="11"/>
      <c r="TKI9141" s="36"/>
      <c r="TKJ9141" s="6"/>
      <c r="TKM9141" s="11"/>
      <c r="TKN9141" s="36"/>
      <c r="TKO9141" s="6"/>
      <c r="TKR9141" s="11"/>
      <c r="TKS9141" s="36"/>
      <c r="TKT9141" s="6"/>
      <c r="TKW9141" s="11"/>
      <c r="TKX9141" s="36"/>
      <c r="TKY9141" s="6"/>
      <c r="TLB9141" s="11"/>
      <c r="TLC9141" s="36"/>
      <c r="TLD9141" s="6"/>
      <c r="TLG9141" s="11"/>
      <c r="TLH9141" s="36"/>
      <c r="TLI9141" s="6"/>
      <c r="TLL9141" s="11"/>
      <c r="TLM9141" s="36"/>
      <c r="TLN9141" s="6"/>
      <c r="TLQ9141" s="11"/>
      <c r="TLR9141" s="36"/>
      <c r="TLS9141" s="6"/>
      <c r="TLV9141" s="11"/>
      <c r="TLW9141" s="36"/>
      <c r="TLX9141" s="6"/>
      <c r="TMA9141" s="11"/>
      <c r="TMB9141" s="36"/>
      <c r="TMC9141" s="6"/>
      <c r="TMF9141" s="11"/>
      <c r="TMG9141" s="36"/>
      <c r="TMH9141" s="6"/>
      <c r="TMK9141" s="11"/>
      <c r="TML9141" s="36"/>
      <c r="TMM9141" s="6"/>
      <c r="TMP9141" s="11"/>
      <c r="TMQ9141" s="36"/>
      <c r="TMR9141" s="6"/>
      <c r="TMU9141" s="11"/>
      <c r="TMV9141" s="36"/>
      <c r="TMW9141" s="6"/>
      <c r="TMZ9141" s="11"/>
      <c r="TNA9141" s="36"/>
      <c r="TNB9141" s="6"/>
      <c r="TNE9141" s="11"/>
      <c r="TNF9141" s="36"/>
      <c r="TNG9141" s="6"/>
      <c r="TNJ9141" s="11"/>
      <c r="TNK9141" s="36"/>
      <c r="TNL9141" s="6"/>
      <c r="TNO9141" s="11"/>
      <c r="TNP9141" s="36"/>
      <c r="TNQ9141" s="6"/>
      <c r="TNT9141" s="11"/>
      <c r="TNU9141" s="36"/>
      <c r="TNV9141" s="6"/>
      <c r="TNY9141" s="11"/>
      <c r="TNZ9141" s="36"/>
      <c r="TOA9141" s="6"/>
      <c r="TOD9141" s="11"/>
      <c r="TOE9141" s="36"/>
      <c r="TOF9141" s="6"/>
      <c r="TOI9141" s="11"/>
      <c r="TOJ9141" s="36"/>
      <c r="TOK9141" s="6"/>
      <c r="TON9141" s="11"/>
      <c r="TOO9141" s="36"/>
      <c r="TOP9141" s="6"/>
      <c r="TOS9141" s="11"/>
      <c r="TOT9141" s="36"/>
      <c r="TOU9141" s="6"/>
      <c r="TOX9141" s="11"/>
      <c r="TOY9141" s="36"/>
      <c r="TOZ9141" s="6"/>
      <c r="TPC9141" s="11"/>
      <c r="TPD9141" s="36"/>
      <c r="TPE9141" s="6"/>
      <c r="TPH9141" s="11"/>
      <c r="TPI9141" s="36"/>
      <c r="TPJ9141" s="6"/>
      <c r="TPM9141" s="11"/>
      <c r="TPN9141" s="36"/>
      <c r="TPO9141" s="6"/>
      <c r="TPR9141" s="11"/>
      <c r="TPS9141" s="36"/>
      <c r="TPT9141" s="6"/>
      <c r="TPW9141" s="11"/>
      <c r="TPX9141" s="36"/>
      <c r="TPY9141" s="6"/>
      <c r="TQB9141" s="11"/>
      <c r="TQC9141" s="36"/>
      <c r="TQD9141" s="6"/>
      <c r="TQG9141" s="11"/>
      <c r="TQH9141" s="36"/>
      <c r="TQI9141" s="6"/>
      <c r="TQL9141" s="11"/>
      <c r="TQM9141" s="36"/>
      <c r="TQN9141" s="6"/>
      <c r="TQQ9141" s="11"/>
      <c r="TQR9141" s="36"/>
      <c r="TQS9141" s="6"/>
      <c r="TQV9141" s="11"/>
      <c r="TQW9141" s="36"/>
      <c r="TQX9141" s="6"/>
      <c r="TRA9141" s="11"/>
      <c r="TRB9141" s="36"/>
      <c r="TRC9141" s="6"/>
      <c r="TRF9141" s="11"/>
      <c r="TRG9141" s="36"/>
      <c r="TRH9141" s="6"/>
      <c r="TRK9141" s="11"/>
      <c r="TRL9141" s="36"/>
      <c r="TRM9141" s="6"/>
      <c r="TRP9141" s="11"/>
      <c r="TRQ9141" s="36"/>
      <c r="TRR9141" s="6"/>
      <c r="TRU9141" s="11"/>
      <c r="TRV9141" s="36"/>
      <c r="TRW9141" s="6"/>
      <c r="TRZ9141" s="11"/>
      <c r="TSA9141" s="36"/>
      <c r="TSB9141" s="6"/>
      <c r="TSE9141" s="11"/>
      <c r="TSF9141" s="36"/>
      <c r="TSG9141" s="6"/>
      <c r="TSJ9141" s="11"/>
      <c r="TSK9141" s="36"/>
      <c r="TSL9141" s="6"/>
      <c r="TSO9141" s="11"/>
      <c r="TSP9141" s="36"/>
      <c r="TSQ9141" s="6"/>
      <c r="TST9141" s="11"/>
      <c r="TSU9141" s="36"/>
      <c r="TSV9141" s="6"/>
      <c r="TSY9141" s="11"/>
      <c r="TSZ9141" s="36"/>
      <c r="TTA9141" s="6"/>
      <c r="TTD9141" s="11"/>
      <c r="TTE9141" s="36"/>
      <c r="TTF9141" s="6"/>
      <c r="TTI9141" s="11"/>
      <c r="TTJ9141" s="36"/>
      <c r="TTK9141" s="6"/>
      <c r="TTN9141" s="11"/>
      <c r="TTO9141" s="36"/>
      <c r="TTP9141" s="6"/>
      <c r="TTS9141" s="11"/>
      <c r="TTT9141" s="36"/>
      <c r="TTU9141" s="6"/>
      <c r="TTX9141" s="11"/>
      <c r="TTY9141" s="36"/>
      <c r="TTZ9141" s="6"/>
      <c r="TUC9141" s="11"/>
      <c r="TUD9141" s="36"/>
      <c r="TUE9141" s="6"/>
      <c r="TUH9141" s="11"/>
      <c r="TUI9141" s="36"/>
      <c r="TUJ9141" s="6"/>
      <c r="TUM9141" s="11"/>
      <c r="TUN9141" s="36"/>
      <c r="TUO9141" s="6"/>
      <c r="TUR9141" s="11"/>
      <c r="TUS9141" s="36"/>
      <c r="TUT9141" s="6"/>
      <c r="TUW9141" s="11"/>
      <c r="TUX9141" s="36"/>
      <c r="TUY9141" s="6"/>
      <c r="TVB9141" s="11"/>
      <c r="TVC9141" s="36"/>
      <c r="TVD9141" s="6"/>
      <c r="TVG9141" s="11"/>
      <c r="TVH9141" s="36"/>
      <c r="TVI9141" s="6"/>
      <c r="TVL9141" s="11"/>
      <c r="TVM9141" s="36"/>
      <c r="TVN9141" s="6"/>
      <c r="TVQ9141" s="11"/>
      <c r="TVR9141" s="36"/>
      <c r="TVS9141" s="6"/>
      <c r="TVV9141" s="11"/>
      <c r="TVW9141" s="36"/>
      <c r="TVX9141" s="6"/>
      <c r="TWA9141" s="11"/>
      <c r="TWB9141" s="36"/>
      <c r="TWC9141" s="6"/>
      <c r="TWF9141" s="11"/>
      <c r="TWG9141" s="36"/>
      <c r="TWH9141" s="6"/>
      <c r="TWK9141" s="11"/>
      <c r="TWL9141" s="36"/>
      <c r="TWM9141" s="6"/>
      <c r="TWP9141" s="11"/>
      <c r="TWQ9141" s="36"/>
      <c r="TWR9141" s="6"/>
      <c r="TWU9141" s="11"/>
      <c r="TWV9141" s="36"/>
      <c r="TWW9141" s="6"/>
      <c r="TWZ9141" s="11"/>
      <c r="TXA9141" s="36"/>
      <c r="TXB9141" s="6"/>
      <c r="TXE9141" s="11"/>
      <c r="TXF9141" s="36"/>
      <c r="TXG9141" s="6"/>
      <c r="TXJ9141" s="11"/>
      <c r="TXK9141" s="36"/>
      <c r="TXL9141" s="6"/>
      <c r="TXO9141" s="11"/>
      <c r="TXP9141" s="36"/>
      <c r="TXQ9141" s="6"/>
      <c r="TXT9141" s="11"/>
      <c r="TXU9141" s="36"/>
      <c r="TXV9141" s="6"/>
      <c r="TXY9141" s="11"/>
      <c r="TXZ9141" s="36"/>
      <c r="TYA9141" s="6"/>
      <c r="TYD9141" s="11"/>
      <c r="TYE9141" s="36"/>
      <c r="TYF9141" s="6"/>
      <c r="TYI9141" s="11"/>
      <c r="TYJ9141" s="36"/>
      <c r="TYK9141" s="6"/>
      <c r="TYN9141" s="11"/>
      <c r="TYO9141" s="36"/>
      <c r="TYP9141" s="6"/>
      <c r="TYS9141" s="11"/>
      <c r="TYT9141" s="36"/>
      <c r="TYU9141" s="6"/>
      <c r="TYX9141" s="11"/>
      <c r="TYY9141" s="36"/>
      <c r="TYZ9141" s="6"/>
      <c r="TZC9141" s="11"/>
      <c r="TZD9141" s="36"/>
      <c r="TZE9141" s="6"/>
      <c r="TZH9141" s="11"/>
      <c r="TZI9141" s="36"/>
      <c r="TZJ9141" s="6"/>
      <c r="TZM9141" s="11"/>
      <c r="TZN9141" s="36"/>
      <c r="TZO9141" s="6"/>
      <c r="TZR9141" s="11"/>
      <c r="TZS9141" s="36"/>
      <c r="TZT9141" s="6"/>
      <c r="TZW9141" s="11"/>
      <c r="TZX9141" s="36"/>
      <c r="TZY9141" s="6"/>
      <c r="UAB9141" s="11"/>
      <c r="UAC9141" s="36"/>
      <c r="UAD9141" s="6"/>
      <c r="UAG9141" s="11"/>
      <c r="UAH9141" s="36"/>
      <c r="UAI9141" s="6"/>
      <c r="UAL9141" s="11"/>
      <c r="UAM9141" s="36"/>
      <c r="UAN9141" s="6"/>
      <c r="UAQ9141" s="11"/>
      <c r="UAR9141" s="36"/>
      <c r="UAS9141" s="6"/>
      <c r="UAV9141" s="11"/>
      <c r="UAW9141" s="36"/>
      <c r="UAX9141" s="6"/>
      <c r="UBA9141" s="11"/>
      <c r="UBB9141" s="36"/>
      <c r="UBC9141" s="6"/>
      <c r="UBF9141" s="11"/>
      <c r="UBG9141" s="36"/>
      <c r="UBH9141" s="6"/>
      <c r="UBK9141" s="11"/>
      <c r="UBL9141" s="36"/>
      <c r="UBM9141" s="6"/>
      <c r="UBP9141" s="11"/>
      <c r="UBQ9141" s="36"/>
      <c r="UBR9141" s="6"/>
      <c r="UBU9141" s="11"/>
      <c r="UBV9141" s="36"/>
      <c r="UBW9141" s="6"/>
      <c r="UBZ9141" s="11"/>
      <c r="UCA9141" s="36"/>
      <c r="UCB9141" s="6"/>
      <c r="UCE9141" s="11"/>
      <c r="UCF9141" s="36"/>
      <c r="UCG9141" s="6"/>
      <c r="UCJ9141" s="11"/>
      <c r="UCK9141" s="36"/>
      <c r="UCL9141" s="6"/>
      <c r="UCO9141" s="11"/>
      <c r="UCP9141" s="36"/>
      <c r="UCQ9141" s="6"/>
      <c r="UCT9141" s="11"/>
      <c r="UCU9141" s="36"/>
      <c r="UCV9141" s="6"/>
      <c r="UCY9141" s="11"/>
      <c r="UCZ9141" s="36"/>
      <c r="UDA9141" s="6"/>
      <c r="UDD9141" s="11"/>
      <c r="UDE9141" s="36"/>
      <c r="UDF9141" s="6"/>
      <c r="UDI9141" s="11"/>
      <c r="UDJ9141" s="36"/>
      <c r="UDK9141" s="6"/>
      <c r="UDN9141" s="11"/>
      <c r="UDO9141" s="36"/>
      <c r="UDP9141" s="6"/>
      <c r="UDS9141" s="11"/>
      <c r="UDT9141" s="36"/>
      <c r="UDU9141" s="6"/>
      <c r="UDX9141" s="11"/>
      <c r="UDY9141" s="36"/>
      <c r="UDZ9141" s="6"/>
      <c r="UEC9141" s="11"/>
      <c r="UED9141" s="36"/>
      <c r="UEE9141" s="6"/>
      <c r="UEH9141" s="11"/>
      <c r="UEI9141" s="36"/>
      <c r="UEJ9141" s="6"/>
      <c r="UEM9141" s="11"/>
      <c r="UEN9141" s="36"/>
      <c r="UEO9141" s="6"/>
      <c r="UER9141" s="11"/>
      <c r="UES9141" s="36"/>
      <c r="UET9141" s="6"/>
      <c r="UEW9141" s="11"/>
      <c r="UEX9141" s="36"/>
      <c r="UEY9141" s="6"/>
      <c r="UFB9141" s="11"/>
      <c r="UFC9141" s="36"/>
      <c r="UFD9141" s="6"/>
      <c r="UFG9141" s="11"/>
      <c r="UFH9141" s="36"/>
      <c r="UFI9141" s="6"/>
      <c r="UFL9141" s="11"/>
      <c r="UFM9141" s="36"/>
      <c r="UFN9141" s="6"/>
      <c r="UFQ9141" s="11"/>
      <c r="UFR9141" s="36"/>
      <c r="UFS9141" s="6"/>
      <c r="UFV9141" s="11"/>
      <c r="UFW9141" s="36"/>
      <c r="UFX9141" s="6"/>
      <c r="UGA9141" s="11"/>
      <c r="UGB9141" s="36"/>
      <c r="UGC9141" s="6"/>
      <c r="UGF9141" s="11"/>
      <c r="UGG9141" s="36"/>
      <c r="UGH9141" s="6"/>
      <c r="UGK9141" s="11"/>
      <c r="UGL9141" s="36"/>
      <c r="UGM9141" s="6"/>
      <c r="UGP9141" s="11"/>
      <c r="UGQ9141" s="36"/>
      <c r="UGR9141" s="6"/>
      <c r="UGU9141" s="11"/>
      <c r="UGV9141" s="36"/>
      <c r="UGW9141" s="6"/>
      <c r="UGZ9141" s="11"/>
      <c r="UHA9141" s="36"/>
      <c r="UHB9141" s="6"/>
      <c r="UHE9141" s="11"/>
      <c r="UHF9141" s="36"/>
      <c r="UHG9141" s="6"/>
      <c r="UHJ9141" s="11"/>
      <c r="UHK9141" s="36"/>
      <c r="UHL9141" s="6"/>
      <c r="UHO9141" s="11"/>
      <c r="UHP9141" s="36"/>
      <c r="UHQ9141" s="6"/>
      <c r="UHT9141" s="11"/>
      <c r="UHU9141" s="36"/>
      <c r="UHV9141" s="6"/>
      <c r="UHY9141" s="11"/>
      <c r="UHZ9141" s="36"/>
      <c r="UIA9141" s="6"/>
      <c r="UID9141" s="11"/>
      <c r="UIE9141" s="36"/>
      <c r="UIF9141" s="6"/>
      <c r="UII9141" s="11"/>
      <c r="UIJ9141" s="36"/>
      <c r="UIK9141" s="6"/>
      <c r="UIN9141" s="11"/>
      <c r="UIO9141" s="36"/>
      <c r="UIP9141" s="6"/>
      <c r="UIS9141" s="11"/>
      <c r="UIT9141" s="36"/>
      <c r="UIU9141" s="6"/>
      <c r="UIX9141" s="11"/>
      <c r="UIY9141" s="36"/>
      <c r="UIZ9141" s="6"/>
      <c r="UJC9141" s="11"/>
      <c r="UJD9141" s="36"/>
      <c r="UJE9141" s="6"/>
      <c r="UJH9141" s="11"/>
      <c r="UJI9141" s="36"/>
      <c r="UJJ9141" s="6"/>
      <c r="UJM9141" s="11"/>
      <c r="UJN9141" s="36"/>
      <c r="UJO9141" s="6"/>
      <c r="UJR9141" s="11"/>
      <c r="UJS9141" s="36"/>
      <c r="UJT9141" s="6"/>
      <c r="UJW9141" s="11"/>
      <c r="UJX9141" s="36"/>
      <c r="UJY9141" s="6"/>
      <c r="UKB9141" s="11"/>
      <c r="UKC9141" s="36"/>
      <c r="UKD9141" s="6"/>
      <c r="UKG9141" s="11"/>
      <c r="UKH9141" s="36"/>
      <c r="UKI9141" s="6"/>
      <c r="UKL9141" s="11"/>
      <c r="UKM9141" s="36"/>
      <c r="UKN9141" s="6"/>
      <c r="UKQ9141" s="11"/>
      <c r="UKR9141" s="36"/>
      <c r="UKS9141" s="6"/>
      <c r="UKV9141" s="11"/>
      <c r="UKW9141" s="36"/>
      <c r="UKX9141" s="6"/>
      <c r="ULA9141" s="11"/>
      <c r="ULB9141" s="36"/>
      <c r="ULC9141" s="6"/>
      <c r="ULF9141" s="11"/>
      <c r="ULG9141" s="36"/>
      <c r="ULH9141" s="6"/>
      <c r="ULK9141" s="11"/>
      <c r="ULL9141" s="36"/>
      <c r="ULM9141" s="6"/>
      <c r="ULP9141" s="11"/>
      <c r="ULQ9141" s="36"/>
      <c r="ULR9141" s="6"/>
      <c r="ULU9141" s="11"/>
      <c r="ULV9141" s="36"/>
      <c r="ULW9141" s="6"/>
      <c r="ULZ9141" s="11"/>
      <c r="UMA9141" s="36"/>
      <c r="UMB9141" s="6"/>
      <c r="UME9141" s="11"/>
      <c r="UMF9141" s="36"/>
      <c r="UMG9141" s="6"/>
      <c r="UMJ9141" s="11"/>
      <c r="UMK9141" s="36"/>
      <c r="UML9141" s="6"/>
      <c r="UMO9141" s="11"/>
      <c r="UMP9141" s="36"/>
      <c r="UMQ9141" s="6"/>
      <c r="UMT9141" s="11"/>
      <c r="UMU9141" s="36"/>
      <c r="UMV9141" s="6"/>
      <c r="UMY9141" s="11"/>
      <c r="UMZ9141" s="36"/>
      <c r="UNA9141" s="6"/>
      <c r="UND9141" s="11"/>
      <c r="UNE9141" s="36"/>
      <c r="UNF9141" s="6"/>
      <c r="UNI9141" s="11"/>
      <c r="UNJ9141" s="36"/>
      <c r="UNK9141" s="6"/>
      <c r="UNN9141" s="11"/>
      <c r="UNO9141" s="36"/>
      <c r="UNP9141" s="6"/>
      <c r="UNS9141" s="11"/>
      <c r="UNT9141" s="36"/>
      <c r="UNU9141" s="6"/>
      <c r="UNX9141" s="11"/>
      <c r="UNY9141" s="36"/>
      <c r="UNZ9141" s="6"/>
      <c r="UOC9141" s="11"/>
      <c r="UOD9141" s="36"/>
      <c r="UOE9141" s="6"/>
      <c r="UOH9141" s="11"/>
      <c r="UOI9141" s="36"/>
      <c r="UOJ9141" s="6"/>
      <c r="UOM9141" s="11"/>
      <c r="UON9141" s="36"/>
      <c r="UOO9141" s="6"/>
      <c r="UOR9141" s="11"/>
      <c r="UOS9141" s="36"/>
      <c r="UOT9141" s="6"/>
      <c r="UOW9141" s="11"/>
      <c r="UOX9141" s="36"/>
      <c r="UOY9141" s="6"/>
      <c r="UPB9141" s="11"/>
      <c r="UPC9141" s="36"/>
      <c r="UPD9141" s="6"/>
      <c r="UPG9141" s="11"/>
      <c r="UPH9141" s="36"/>
      <c r="UPI9141" s="6"/>
      <c r="UPL9141" s="11"/>
      <c r="UPM9141" s="36"/>
      <c r="UPN9141" s="6"/>
      <c r="UPQ9141" s="11"/>
      <c r="UPR9141" s="36"/>
      <c r="UPS9141" s="6"/>
      <c r="UPV9141" s="11"/>
      <c r="UPW9141" s="36"/>
      <c r="UPX9141" s="6"/>
      <c r="UQA9141" s="11"/>
      <c r="UQB9141" s="36"/>
      <c r="UQC9141" s="6"/>
      <c r="UQF9141" s="11"/>
      <c r="UQG9141" s="36"/>
      <c r="UQH9141" s="6"/>
      <c r="UQK9141" s="11"/>
      <c r="UQL9141" s="36"/>
      <c r="UQM9141" s="6"/>
      <c r="UQP9141" s="11"/>
      <c r="UQQ9141" s="36"/>
      <c r="UQR9141" s="6"/>
      <c r="UQU9141" s="11"/>
      <c r="UQV9141" s="36"/>
      <c r="UQW9141" s="6"/>
      <c r="UQZ9141" s="11"/>
      <c r="URA9141" s="36"/>
      <c r="URB9141" s="6"/>
      <c r="URE9141" s="11"/>
      <c r="URF9141" s="36"/>
      <c r="URG9141" s="6"/>
      <c r="URJ9141" s="11"/>
      <c r="URK9141" s="36"/>
      <c r="URL9141" s="6"/>
      <c r="URO9141" s="11"/>
      <c r="URP9141" s="36"/>
      <c r="URQ9141" s="6"/>
      <c r="URT9141" s="11"/>
      <c r="URU9141" s="36"/>
      <c r="URV9141" s="6"/>
      <c r="URY9141" s="11"/>
      <c r="URZ9141" s="36"/>
      <c r="USA9141" s="6"/>
      <c r="USD9141" s="11"/>
      <c r="USE9141" s="36"/>
      <c r="USF9141" s="6"/>
      <c r="USI9141" s="11"/>
      <c r="USJ9141" s="36"/>
      <c r="USK9141" s="6"/>
      <c r="USN9141" s="11"/>
      <c r="USO9141" s="36"/>
      <c r="USP9141" s="6"/>
      <c r="USS9141" s="11"/>
      <c r="UST9141" s="36"/>
      <c r="USU9141" s="6"/>
      <c r="USX9141" s="11"/>
      <c r="USY9141" s="36"/>
      <c r="USZ9141" s="6"/>
      <c r="UTC9141" s="11"/>
      <c r="UTD9141" s="36"/>
      <c r="UTE9141" s="6"/>
      <c r="UTH9141" s="11"/>
      <c r="UTI9141" s="36"/>
      <c r="UTJ9141" s="6"/>
      <c r="UTM9141" s="11"/>
      <c r="UTN9141" s="36"/>
      <c r="UTO9141" s="6"/>
      <c r="UTR9141" s="11"/>
      <c r="UTS9141" s="36"/>
      <c r="UTT9141" s="6"/>
      <c r="UTW9141" s="11"/>
      <c r="UTX9141" s="36"/>
      <c r="UTY9141" s="6"/>
      <c r="UUB9141" s="11"/>
      <c r="UUC9141" s="36"/>
      <c r="UUD9141" s="6"/>
      <c r="UUG9141" s="11"/>
      <c r="UUH9141" s="36"/>
      <c r="UUI9141" s="6"/>
      <c r="UUL9141" s="11"/>
      <c r="UUM9141" s="36"/>
      <c r="UUN9141" s="6"/>
      <c r="UUQ9141" s="11"/>
      <c r="UUR9141" s="36"/>
      <c r="UUS9141" s="6"/>
      <c r="UUV9141" s="11"/>
      <c r="UUW9141" s="36"/>
      <c r="UUX9141" s="6"/>
      <c r="UVA9141" s="11"/>
      <c r="UVB9141" s="36"/>
      <c r="UVC9141" s="6"/>
      <c r="UVF9141" s="11"/>
      <c r="UVG9141" s="36"/>
      <c r="UVH9141" s="6"/>
      <c r="UVK9141" s="11"/>
      <c r="UVL9141" s="36"/>
      <c r="UVM9141" s="6"/>
      <c r="UVP9141" s="11"/>
      <c r="UVQ9141" s="36"/>
      <c r="UVR9141" s="6"/>
      <c r="UVU9141" s="11"/>
      <c r="UVV9141" s="36"/>
      <c r="UVW9141" s="6"/>
      <c r="UVZ9141" s="11"/>
      <c r="UWA9141" s="36"/>
      <c r="UWB9141" s="6"/>
      <c r="UWE9141" s="11"/>
      <c r="UWF9141" s="36"/>
      <c r="UWG9141" s="6"/>
      <c r="UWJ9141" s="11"/>
      <c r="UWK9141" s="36"/>
      <c r="UWL9141" s="6"/>
      <c r="UWO9141" s="11"/>
      <c r="UWP9141" s="36"/>
      <c r="UWQ9141" s="6"/>
      <c r="UWT9141" s="11"/>
      <c r="UWU9141" s="36"/>
      <c r="UWV9141" s="6"/>
      <c r="UWY9141" s="11"/>
      <c r="UWZ9141" s="36"/>
      <c r="UXA9141" s="6"/>
      <c r="UXD9141" s="11"/>
      <c r="UXE9141" s="36"/>
      <c r="UXF9141" s="6"/>
      <c r="UXI9141" s="11"/>
      <c r="UXJ9141" s="36"/>
      <c r="UXK9141" s="6"/>
      <c r="UXN9141" s="11"/>
      <c r="UXO9141" s="36"/>
      <c r="UXP9141" s="6"/>
      <c r="UXS9141" s="11"/>
      <c r="UXT9141" s="36"/>
      <c r="UXU9141" s="6"/>
      <c r="UXX9141" s="11"/>
      <c r="UXY9141" s="36"/>
      <c r="UXZ9141" s="6"/>
      <c r="UYC9141" s="11"/>
      <c r="UYD9141" s="36"/>
      <c r="UYE9141" s="6"/>
      <c r="UYH9141" s="11"/>
      <c r="UYI9141" s="36"/>
      <c r="UYJ9141" s="6"/>
      <c r="UYM9141" s="11"/>
      <c r="UYN9141" s="36"/>
      <c r="UYO9141" s="6"/>
      <c r="UYR9141" s="11"/>
      <c r="UYS9141" s="36"/>
      <c r="UYT9141" s="6"/>
      <c r="UYW9141" s="11"/>
      <c r="UYX9141" s="36"/>
      <c r="UYY9141" s="6"/>
      <c r="UZB9141" s="11"/>
      <c r="UZC9141" s="36"/>
      <c r="UZD9141" s="6"/>
      <c r="UZG9141" s="11"/>
      <c r="UZH9141" s="36"/>
      <c r="UZI9141" s="6"/>
      <c r="UZL9141" s="11"/>
      <c r="UZM9141" s="36"/>
      <c r="UZN9141" s="6"/>
      <c r="UZQ9141" s="11"/>
      <c r="UZR9141" s="36"/>
      <c r="UZS9141" s="6"/>
      <c r="UZV9141" s="11"/>
      <c r="UZW9141" s="36"/>
      <c r="UZX9141" s="6"/>
      <c r="VAA9141" s="11"/>
      <c r="VAB9141" s="36"/>
      <c r="VAC9141" s="6"/>
      <c r="VAF9141" s="11"/>
      <c r="VAG9141" s="36"/>
      <c r="VAH9141" s="6"/>
      <c r="VAK9141" s="11"/>
      <c r="VAL9141" s="36"/>
      <c r="VAM9141" s="6"/>
      <c r="VAP9141" s="11"/>
      <c r="VAQ9141" s="36"/>
      <c r="VAR9141" s="6"/>
      <c r="VAU9141" s="11"/>
      <c r="VAV9141" s="36"/>
      <c r="VAW9141" s="6"/>
      <c r="VAZ9141" s="11"/>
      <c r="VBA9141" s="36"/>
      <c r="VBB9141" s="6"/>
      <c r="VBE9141" s="11"/>
      <c r="VBF9141" s="36"/>
      <c r="VBG9141" s="6"/>
      <c r="VBJ9141" s="11"/>
      <c r="VBK9141" s="36"/>
      <c r="VBL9141" s="6"/>
      <c r="VBO9141" s="11"/>
      <c r="VBP9141" s="36"/>
      <c r="VBQ9141" s="6"/>
      <c r="VBT9141" s="11"/>
      <c r="VBU9141" s="36"/>
      <c r="VBV9141" s="6"/>
      <c r="VBY9141" s="11"/>
      <c r="VBZ9141" s="36"/>
      <c r="VCA9141" s="6"/>
      <c r="VCD9141" s="11"/>
      <c r="VCE9141" s="36"/>
      <c r="VCF9141" s="6"/>
      <c r="VCI9141" s="11"/>
      <c r="VCJ9141" s="36"/>
      <c r="VCK9141" s="6"/>
      <c r="VCN9141" s="11"/>
      <c r="VCO9141" s="36"/>
      <c r="VCP9141" s="6"/>
      <c r="VCS9141" s="11"/>
      <c r="VCT9141" s="36"/>
      <c r="VCU9141" s="6"/>
      <c r="VCX9141" s="11"/>
      <c r="VCY9141" s="36"/>
      <c r="VCZ9141" s="6"/>
      <c r="VDC9141" s="11"/>
      <c r="VDD9141" s="36"/>
      <c r="VDE9141" s="6"/>
      <c r="VDH9141" s="11"/>
      <c r="VDI9141" s="36"/>
      <c r="VDJ9141" s="6"/>
      <c r="VDM9141" s="11"/>
      <c r="VDN9141" s="36"/>
      <c r="VDO9141" s="6"/>
      <c r="VDR9141" s="11"/>
      <c r="VDS9141" s="36"/>
      <c r="VDT9141" s="6"/>
      <c r="VDW9141" s="11"/>
      <c r="VDX9141" s="36"/>
      <c r="VDY9141" s="6"/>
      <c r="VEB9141" s="11"/>
      <c r="VEC9141" s="36"/>
      <c r="VED9141" s="6"/>
      <c r="VEG9141" s="11"/>
      <c r="VEH9141" s="36"/>
      <c r="VEI9141" s="6"/>
      <c r="VEL9141" s="11"/>
      <c r="VEM9141" s="36"/>
      <c r="VEN9141" s="6"/>
      <c r="VEQ9141" s="11"/>
      <c r="VER9141" s="36"/>
      <c r="VES9141" s="6"/>
      <c r="VEV9141" s="11"/>
      <c r="VEW9141" s="36"/>
      <c r="VEX9141" s="6"/>
      <c r="VFA9141" s="11"/>
      <c r="VFB9141" s="36"/>
      <c r="VFC9141" s="6"/>
      <c r="VFF9141" s="11"/>
      <c r="VFG9141" s="36"/>
      <c r="VFH9141" s="6"/>
      <c r="VFK9141" s="11"/>
      <c r="VFL9141" s="36"/>
      <c r="VFM9141" s="6"/>
      <c r="VFP9141" s="11"/>
      <c r="VFQ9141" s="36"/>
      <c r="VFR9141" s="6"/>
      <c r="VFU9141" s="11"/>
      <c r="VFV9141" s="36"/>
      <c r="VFW9141" s="6"/>
      <c r="VFZ9141" s="11"/>
      <c r="VGA9141" s="36"/>
      <c r="VGB9141" s="6"/>
      <c r="VGE9141" s="11"/>
      <c r="VGF9141" s="36"/>
      <c r="VGG9141" s="6"/>
      <c r="VGJ9141" s="11"/>
      <c r="VGK9141" s="36"/>
      <c r="VGL9141" s="6"/>
      <c r="VGO9141" s="11"/>
      <c r="VGP9141" s="36"/>
      <c r="VGQ9141" s="6"/>
      <c r="VGT9141" s="11"/>
      <c r="VGU9141" s="36"/>
      <c r="VGV9141" s="6"/>
      <c r="VGY9141" s="11"/>
      <c r="VGZ9141" s="36"/>
      <c r="VHA9141" s="6"/>
      <c r="VHD9141" s="11"/>
      <c r="VHE9141" s="36"/>
      <c r="VHF9141" s="6"/>
      <c r="VHI9141" s="11"/>
      <c r="VHJ9141" s="36"/>
      <c r="VHK9141" s="6"/>
      <c r="VHN9141" s="11"/>
      <c r="VHO9141" s="36"/>
      <c r="VHP9141" s="6"/>
      <c r="VHS9141" s="11"/>
      <c r="VHT9141" s="36"/>
      <c r="VHU9141" s="6"/>
      <c r="VHX9141" s="11"/>
      <c r="VHY9141" s="36"/>
      <c r="VHZ9141" s="6"/>
      <c r="VIC9141" s="11"/>
      <c r="VID9141" s="36"/>
      <c r="VIE9141" s="6"/>
      <c r="VIH9141" s="11"/>
      <c r="VII9141" s="36"/>
      <c r="VIJ9141" s="6"/>
      <c r="VIM9141" s="11"/>
      <c r="VIN9141" s="36"/>
      <c r="VIO9141" s="6"/>
      <c r="VIR9141" s="11"/>
      <c r="VIS9141" s="36"/>
      <c r="VIT9141" s="6"/>
      <c r="VIW9141" s="11"/>
      <c r="VIX9141" s="36"/>
      <c r="VIY9141" s="6"/>
      <c r="VJB9141" s="11"/>
      <c r="VJC9141" s="36"/>
      <c r="VJD9141" s="6"/>
      <c r="VJG9141" s="11"/>
      <c r="VJH9141" s="36"/>
      <c r="VJI9141" s="6"/>
      <c r="VJL9141" s="11"/>
      <c r="VJM9141" s="36"/>
      <c r="VJN9141" s="6"/>
      <c r="VJQ9141" s="11"/>
      <c r="VJR9141" s="36"/>
      <c r="VJS9141" s="6"/>
      <c r="VJV9141" s="11"/>
      <c r="VJW9141" s="36"/>
      <c r="VJX9141" s="6"/>
      <c r="VKA9141" s="11"/>
      <c r="VKB9141" s="36"/>
      <c r="VKC9141" s="6"/>
      <c r="VKF9141" s="11"/>
      <c r="VKG9141" s="36"/>
      <c r="VKH9141" s="6"/>
      <c r="VKK9141" s="11"/>
      <c r="VKL9141" s="36"/>
      <c r="VKM9141" s="6"/>
      <c r="VKP9141" s="11"/>
      <c r="VKQ9141" s="36"/>
      <c r="VKR9141" s="6"/>
      <c r="VKU9141" s="11"/>
      <c r="VKV9141" s="36"/>
      <c r="VKW9141" s="6"/>
      <c r="VKZ9141" s="11"/>
      <c r="VLA9141" s="36"/>
      <c r="VLB9141" s="6"/>
      <c r="VLE9141" s="11"/>
      <c r="VLF9141" s="36"/>
      <c r="VLG9141" s="6"/>
      <c r="VLJ9141" s="11"/>
      <c r="VLK9141" s="36"/>
      <c r="VLL9141" s="6"/>
      <c r="VLO9141" s="11"/>
      <c r="VLP9141" s="36"/>
      <c r="VLQ9141" s="6"/>
      <c r="VLT9141" s="11"/>
      <c r="VLU9141" s="36"/>
      <c r="VLV9141" s="6"/>
      <c r="VLY9141" s="11"/>
      <c r="VLZ9141" s="36"/>
      <c r="VMA9141" s="6"/>
      <c r="VMD9141" s="11"/>
      <c r="VME9141" s="36"/>
      <c r="VMF9141" s="6"/>
      <c r="VMI9141" s="11"/>
      <c r="VMJ9141" s="36"/>
      <c r="VMK9141" s="6"/>
      <c r="VMN9141" s="11"/>
      <c r="VMO9141" s="36"/>
      <c r="VMP9141" s="6"/>
      <c r="VMS9141" s="11"/>
      <c r="VMT9141" s="36"/>
      <c r="VMU9141" s="6"/>
      <c r="VMX9141" s="11"/>
      <c r="VMY9141" s="36"/>
      <c r="VMZ9141" s="6"/>
      <c r="VNC9141" s="11"/>
      <c r="VND9141" s="36"/>
      <c r="VNE9141" s="6"/>
      <c r="VNH9141" s="11"/>
      <c r="VNI9141" s="36"/>
      <c r="VNJ9141" s="6"/>
      <c r="VNM9141" s="11"/>
      <c r="VNN9141" s="36"/>
      <c r="VNO9141" s="6"/>
      <c r="VNR9141" s="11"/>
      <c r="VNS9141" s="36"/>
      <c r="VNT9141" s="6"/>
      <c r="VNW9141" s="11"/>
      <c r="VNX9141" s="36"/>
      <c r="VNY9141" s="6"/>
      <c r="VOB9141" s="11"/>
      <c r="VOC9141" s="36"/>
      <c r="VOD9141" s="6"/>
      <c r="VOG9141" s="11"/>
      <c r="VOH9141" s="36"/>
      <c r="VOI9141" s="6"/>
      <c r="VOL9141" s="11"/>
      <c r="VOM9141" s="36"/>
      <c r="VON9141" s="6"/>
      <c r="VOQ9141" s="11"/>
      <c r="VOR9141" s="36"/>
      <c r="VOS9141" s="6"/>
      <c r="VOV9141" s="11"/>
      <c r="VOW9141" s="36"/>
      <c r="VOX9141" s="6"/>
      <c r="VPA9141" s="11"/>
      <c r="VPB9141" s="36"/>
      <c r="VPC9141" s="6"/>
      <c r="VPF9141" s="11"/>
      <c r="VPG9141" s="36"/>
      <c r="VPH9141" s="6"/>
      <c r="VPK9141" s="11"/>
      <c r="VPL9141" s="36"/>
      <c r="VPM9141" s="6"/>
      <c r="VPP9141" s="11"/>
      <c r="VPQ9141" s="36"/>
      <c r="VPR9141" s="6"/>
      <c r="VPU9141" s="11"/>
      <c r="VPV9141" s="36"/>
      <c r="VPW9141" s="6"/>
      <c r="VPZ9141" s="11"/>
      <c r="VQA9141" s="36"/>
      <c r="VQB9141" s="6"/>
      <c r="VQE9141" s="11"/>
      <c r="VQF9141" s="36"/>
      <c r="VQG9141" s="6"/>
      <c r="VQJ9141" s="11"/>
      <c r="VQK9141" s="36"/>
      <c r="VQL9141" s="6"/>
      <c r="VQO9141" s="11"/>
      <c r="VQP9141" s="36"/>
      <c r="VQQ9141" s="6"/>
      <c r="VQT9141" s="11"/>
      <c r="VQU9141" s="36"/>
      <c r="VQV9141" s="6"/>
      <c r="VQY9141" s="11"/>
      <c r="VQZ9141" s="36"/>
      <c r="VRA9141" s="6"/>
      <c r="VRD9141" s="11"/>
      <c r="VRE9141" s="36"/>
      <c r="VRF9141" s="6"/>
      <c r="VRI9141" s="11"/>
      <c r="VRJ9141" s="36"/>
      <c r="VRK9141" s="6"/>
      <c r="VRN9141" s="11"/>
      <c r="VRO9141" s="36"/>
      <c r="VRP9141" s="6"/>
      <c r="VRS9141" s="11"/>
      <c r="VRT9141" s="36"/>
      <c r="VRU9141" s="6"/>
      <c r="VRX9141" s="11"/>
      <c r="VRY9141" s="36"/>
      <c r="VRZ9141" s="6"/>
      <c r="VSC9141" s="11"/>
      <c r="VSD9141" s="36"/>
      <c r="VSE9141" s="6"/>
      <c r="VSH9141" s="11"/>
      <c r="VSI9141" s="36"/>
      <c r="VSJ9141" s="6"/>
      <c r="VSM9141" s="11"/>
      <c r="VSN9141" s="36"/>
      <c r="VSO9141" s="6"/>
      <c r="VSR9141" s="11"/>
      <c r="VSS9141" s="36"/>
      <c r="VST9141" s="6"/>
      <c r="VSW9141" s="11"/>
      <c r="VSX9141" s="36"/>
      <c r="VSY9141" s="6"/>
      <c r="VTB9141" s="11"/>
      <c r="VTC9141" s="36"/>
      <c r="VTD9141" s="6"/>
      <c r="VTG9141" s="11"/>
      <c r="VTH9141" s="36"/>
      <c r="VTI9141" s="6"/>
      <c r="VTL9141" s="11"/>
      <c r="VTM9141" s="36"/>
      <c r="VTN9141" s="6"/>
      <c r="VTQ9141" s="11"/>
      <c r="VTR9141" s="36"/>
      <c r="VTS9141" s="6"/>
      <c r="VTV9141" s="11"/>
      <c r="VTW9141" s="36"/>
      <c r="VTX9141" s="6"/>
      <c r="VUA9141" s="11"/>
      <c r="VUB9141" s="36"/>
      <c r="VUC9141" s="6"/>
      <c r="VUF9141" s="11"/>
      <c r="VUG9141" s="36"/>
      <c r="VUH9141" s="6"/>
      <c r="VUK9141" s="11"/>
      <c r="VUL9141" s="36"/>
      <c r="VUM9141" s="6"/>
      <c r="VUP9141" s="11"/>
      <c r="VUQ9141" s="36"/>
      <c r="VUR9141" s="6"/>
      <c r="VUU9141" s="11"/>
      <c r="VUV9141" s="36"/>
      <c r="VUW9141" s="6"/>
      <c r="VUZ9141" s="11"/>
      <c r="VVA9141" s="36"/>
      <c r="VVB9141" s="6"/>
      <c r="VVE9141" s="11"/>
      <c r="VVF9141" s="36"/>
      <c r="VVG9141" s="6"/>
      <c r="VVJ9141" s="11"/>
      <c r="VVK9141" s="36"/>
      <c r="VVL9141" s="6"/>
      <c r="VVO9141" s="11"/>
      <c r="VVP9141" s="36"/>
      <c r="VVQ9141" s="6"/>
      <c r="VVT9141" s="11"/>
      <c r="VVU9141" s="36"/>
      <c r="VVV9141" s="6"/>
      <c r="VVY9141" s="11"/>
      <c r="VVZ9141" s="36"/>
      <c r="VWA9141" s="6"/>
      <c r="VWD9141" s="11"/>
      <c r="VWE9141" s="36"/>
      <c r="VWF9141" s="6"/>
      <c r="VWI9141" s="11"/>
      <c r="VWJ9141" s="36"/>
      <c r="VWK9141" s="6"/>
      <c r="VWN9141" s="11"/>
      <c r="VWO9141" s="36"/>
      <c r="VWP9141" s="6"/>
      <c r="VWS9141" s="11"/>
      <c r="VWT9141" s="36"/>
      <c r="VWU9141" s="6"/>
      <c r="VWX9141" s="11"/>
      <c r="VWY9141" s="36"/>
      <c r="VWZ9141" s="6"/>
      <c r="VXC9141" s="11"/>
      <c r="VXD9141" s="36"/>
      <c r="VXE9141" s="6"/>
      <c r="VXH9141" s="11"/>
      <c r="VXI9141" s="36"/>
      <c r="VXJ9141" s="6"/>
      <c r="VXM9141" s="11"/>
      <c r="VXN9141" s="36"/>
      <c r="VXO9141" s="6"/>
      <c r="VXR9141" s="11"/>
      <c r="VXS9141" s="36"/>
      <c r="VXT9141" s="6"/>
      <c r="VXW9141" s="11"/>
      <c r="VXX9141" s="36"/>
      <c r="VXY9141" s="6"/>
      <c r="VYB9141" s="11"/>
      <c r="VYC9141" s="36"/>
      <c r="VYD9141" s="6"/>
      <c r="VYG9141" s="11"/>
      <c r="VYH9141" s="36"/>
      <c r="VYI9141" s="6"/>
      <c r="VYL9141" s="11"/>
      <c r="VYM9141" s="36"/>
      <c r="VYN9141" s="6"/>
      <c r="VYQ9141" s="11"/>
      <c r="VYR9141" s="36"/>
      <c r="VYS9141" s="6"/>
      <c r="VYV9141" s="11"/>
      <c r="VYW9141" s="36"/>
      <c r="VYX9141" s="6"/>
      <c r="VZA9141" s="11"/>
      <c r="VZB9141" s="36"/>
      <c r="VZC9141" s="6"/>
      <c r="VZF9141" s="11"/>
      <c r="VZG9141" s="36"/>
      <c r="VZH9141" s="6"/>
      <c r="VZK9141" s="11"/>
      <c r="VZL9141" s="36"/>
      <c r="VZM9141" s="6"/>
      <c r="VZP9141" s="11"/>
      <c r="VZQ9141" s="36"/>
      <c r="VZR9141" s="6"/>
      <c r="VZU9141" s="11"/>
      <c r="VZV9141" s="36"/>
      <c r="VZW9141" s="6"/>
      <c r="VZZ9141" s="11"/>
      <c r="WAA9141" s="36"/>
      <c r="WAB9141" s="6"/>
      <c r="WAE9141" s="11"/>
      <c r="WAF9141" s="36"/>
      <c r="WAG9141" s="6"/>
      <c r="WAJ9141" s="11"/>
      <c r="WAK9141" s="36"/>
      <c r="WAL9141" s="6"/>
      <c r="WAO9141" s="11"/>
      <c r="WAP9141" s="36"/>
      <c r="WAQ9141" s="6"/>
      <c r="WAT9141" s="11"/>
      <c r="WAU9141" s="36"/>
      <c r="WAV9141" s="6"/>
      <c r="WAY9141" s="11"/>
      <c r="WAZ9141" s="36"/>
      <c r="WBA9141" s="6"/>
      <c r="WBD9141" s="11"/>
      <c r="WBE9141" s="36"/>
      <c r="WBF9141" s="6"/>
      <c r="WBI9141" s="11"/>
      <c r="WBJ9141" s="36"/>
      <c r="WBK9141" s="6"/>
      <c r="WBN9141" s="11"/>
      <c r="WBO9141" s="36"/>
      <c r="WBP9141" s="6"/>
      <c r="WBS9141" s="11"/>
      <c r="WBT9141" s="36"/>
      <c r="WBU9141" s="6"/>
      <c r="WBX9141" s="11"/>
      <c r="WBY9141" s="36"/>
      <c r="WBZ9141" s="6"/>
      <c r="WCC9141" s="11"/>
      <c r="WCD9141" s="36"/>
      <c r="WCE9141" s="6"/>
      <c r="WCH9141" s="11"/>
      <c r="WCI9141" s="36"/>
      <c r="WCJ9141" s="6"/>
      <c r="WCM9141" s="11"/>
      <c r="WCN9141" s="36"/>
      <c r="WCO9141" s="6"/>
      <c r="WCR9141" s="11"/>
      <c r="WCS9141" s="36"/>
      <c r="WCT9141" s="6"/>
      <c r="WCW9141" s="11"/>
      <c r="WCX9141" s="36"/>
      <c r="WCY9141" s="6"/>
      <c r="WDB9141" s="11"/>
      <c r="WDC9141" s="36"/>
      <c r="WDD9141" s="6"/>
      <c r="WDG9141" s="11"/>
      <c r="WDH9141" s="36"/>
      <c r="WDI9141" s="6"/>
      <c r="WDL9141" s="11"/>
      <c r="WDM9141" s="36"/>
      <c r="WDN9141" s="6"/>
      <c r="WDQ9141" s="11"/>
      <c r="WDR9141" s="36"/>
      <c r="WDS9141" s="6"/>
      <c r="WDV9141" s="11"/>
      <c r="WDW9141" s="36"/>
      <c r="WDX9141" s="6"/>
      <c r="WEA9141" s="11"/>
      <c r="WEB9141" s="36"/>
      <c r="WEC9141" s="6"/>
      <c r="WEF9141" s="11"/>
      <c r="WEG9141" s="36"/>
      <c r="WEH9141" s="6"/>
      <c r="WEK9141" s="11"/>
      <c r="WEL9141" s="36"/>
      <c r="WEM9141" s="6"/>
      <c r="WEP9141" s="11"/>
      <c r="WEQ9141" s="36"/>
      <c r="WER9141" s="6"/>
      <c r="WEU9141" s="11"/>
      <c r="WEV9141" s="36"/>
      <c r="WEW9141" s="6"/>
      <c r="WEZ9141" s="11"/>
      <c r="WFA9141" s="36"/>
      <c r="WFB9141" s="6"/>
      <c r="WFE9141" s="11"/>
      <c r="WFF9141" s="36"/>
      <c r="WFG9141" s="6"/>
      <c r="WFJ9141" s="11"/>
      <c r="WFK9141" s="36"/>
      <c r="WFL9141" s="6"/>
      <c r="WFO9141" s="11"/>
      <c r="WFP9141" s="36"/>
      <c r="WFQ9141" s="6"/>
      <c r="WFT9141" s="11"/>
      <c r="WFU9141" s="36"/>
      <c r="WFV9141" s="6"/>
      <c r="WFY9141" s="11"/>
      <c r="WFZ9141" s="36"/>
      <c r="WGA9141" s="6"/>
      <c r="WGD9141" s="11"/>
      <c r="WGE9141" s="36"/>
      <c r="WGF9141" s="6"/>
      <c r="WGI9141" s="11"/>
      <c r="WGJ9141" s="36"/>
      <c r="WGK9141" s="6"/>
      <c r="WGN9141" s="11"/>
      <c r="WGO9141" s="36"/>
      <c r="WGP9141" s="6"/>
      <c r="WGS9141" s="11"/>
      <c r="WGT9141" s="36"/>
      <c r="WGU9141" s="6"/>
      <c r="WGX9141" s="11"/>
      <c r="WGY9141" s="36"/>
      <c r="WGZ9141" s="6"/>
      <c r="WHC9141" s="11"/>
      <c r="WHD9141" s="36"/>
      <c r="WHE9141" s="6"/>
      <c r="WHH9141" s="11"/>
      <c r="WHI9141" s="36"/>
      <c r="WHJ9141" s="6"/>
      <c r="WHM9141" s="11"/>
      <c r="WHN9141" s="36"/>
      <c r="WHO9141" s="6"/>
      <c r="WHR9141" s="11"/>
      <c r="WHS9141" s="36"/>
      <c r="WHT9141" s="6"/>
      <c r="WHW9141" s="11"/>
      <c r="WHX9141" s="36"/>
      <c r="WHY9141" s="6"/>
      <c r="WIB9141" s="11"/>
      <c r="WIC9141" s="36"/>
      <c r="WID9141" s="6"/>
      <c r="WIG9141" s="11"/>
      <c r="WIH9141" s="36"/>
      <c r="WII9141" s="6"/>
      <c r="WIL9141" s="11"/>
      <c r="WIM9141" s="36"/>
      <c r="WIN9141" s="6"/>
      <c r="WIQ9141" s="11"/>
      <c r="WIR9141" s="36"/>
      <c r="WIS9141" s="6"/>
      <c r="WIV9141" s="11"/>
      <c r="WIW9141" s="36"/>
      <c r="WIX9141" s="6"/>
      <c r="WJA9141" s="11"/>
      <c r="WJB9141" s="36"/>
      <c r="WJC9141" s="6"/>
      <c r="WJF9141" s="11"/>
      <c r="WJG9141" s="36"/>
      <c r="WJH9141" s="6"/>
      <c r="WJK9141" s="11"/>
      <c r="WJL9141" s="36"/>
      <c r="WJM9141" s="6"/>
      <c r="WJP9141" s="11"/>
      <c r="WJQ9141" s="36"/>
      <c r="WJR9141" s="6"/>
      <c r="WJU9141" s="11"/>
      <c r="WJV9141" s="36"/>
      <c r="WJW9141" s="6"/>
      <c r="WJZ9141" s="11"/>
      <c r="WKA9141" s="36"/>
      <c r="WKB9141" s="6"/>
      <c r="WKE9141" s="11"/>
      <c r="WKF9141" s="36"/>
      <c r="WKG9141" s="6"/>
      <c r="WKJ9141" s="11"/>
      <c r="WKK9141" s="36"/>
      <c r="WKL9141" s="6"/>
      <c r="WKO9141" s="11"/>
      <c r="WKP9141" s="36"/>
      <c r="WKQ9141" s="6"/>
      <c r="WKT9141" s="11"/>
      <c r="WKU9141" s="36"/>
      <c r="WKV9141" s="6"/>
      <c r="WKY9141" s="11"/>
      <c r="WKZ9141" s="36"/>
      <c r="WLA9141" s="6"/>
      <c r="WLD9141" s="11"/>
      <c r="WLE9141" s="36"/>
      <c r="WLF9141" s="6"/>
      <c r="WLI9141" s="11"/>
      <c r="WLJ9141" s="36"/>
      <c r="WLK9141" s="6"/>
      <c r="WLN9141" s="11"/>
      <c r="WLO9141" s="36"/>
      <c r="WLP9141" s="6"/>
      <c r="WLS9141" s="11"/>
      <c r="WLT9141" s="36"/>
      <c r="WLU9141" s="6"/>
      <c r="WLX9141" s="11"/>
      <c r="WLY9141" s="36"/>
      <c r="WLZ9141" s="6"/>
      <c r="WMC9141" s="11"/>
      <c r="WMD9141" s="36"/>
      <c r="WME9141" s="6"/>
      <c r="WMH9141" s="11"/>
      <c r="WMI9141" s="36"/>
      <c r="WMJ9141" s="6"/>
      <c r="WMM9141" s="11"/>
      <c r="WMN9141" s="36"/>
      <c r="WMO9141" s="6"/>
      <c r="WMR9141" s="11"/>
      <c r="WMS9141" s="36"/>
      <c r="WMT9141" s="6"/>
      <c r="WMW9141" s="11"/>
      <c r="WMX9141" s="36"/>
      <c r="WMY9141" s="6"/>
      <c r="WNB9141" s="11"/>
      <c r="WNC9141" s="36"/>
      <c r="WND9141" s="6"/>
      <c r="WNG9141" s="11"/>
      <c r="WNH9141" s="36"/>
      <c r="WNI9141" s="6"/>
      <c r="WNL9141" s="11"/>
      <c r="WNM9141" s="36"/>
      <c r="WNN9141" s="6"/>
      <c r="WNQ9141" s="11"/>
      <c r="WNR9141" s="36"/>
      <c r="WNS9141" s="6"/>
      <c r="WNV9141" s="11"/>
      <c r="WNW9141" s="36"/>
      <c r="WNX9141" s="6"/>
      <c r="WOA9141" s="11"/>
      <c r="WOB9141" s="36"/>
      <c r="WOC9141" s="6"/>
      <c r="WOF9141" s="11"/>
      <c r="WOG9141" s="36"/>
      <c r="WOH9141" s="6"/>
      <c r="WOK9141" s="11"/>
      <c r="WOL9141" s="36"/>
      <c r="WOM9141" s="6"/>
      <c r="WOP9141" s="11"/>
      <c r="WOQ9141" s="36"/>
      <c r="WOR9141" s="6"/>
      <c r="WOU9141" s="11"/>
      <c r="WOV9141" s="36"/>
      <c r="WOW9141" s="6"/>
      <c r="WOZ9141" s="11"/>
      <c r="WPA9141" s="36"/>
      <c r="WPB9141" s="6"/>
      <c r="WPE9141" s="11"/>
      <c r="WPF9141" s="36"/>
      <c r="WPG9141" s="6"/>
      <c r="WPJ9141" s="11"/>
      <c r="WPK9141" s="36"/>
      <c r="WPL9141" s="6"/>
      <c r="WPO9141" s="11"/>
      <c r="WPP9141" s="36"/>
      <c r="WPQ9141" s="6"/>
      <c r="WPT9141" s="11"/>
      <c r="WPU9141" s="36"/>
      <c r="WPV9141" s="6"/>
      <c r="WPY9141" s="11"/>
      <c r="WPZ9141" s="36"/>
      <c r="WQA9141" s="6"/>
      <c r="WQD9141" s="11"/>
      <c r="WQE9141" s="36"/>
      <c r="WQF9141" s="6"/>
      <c r="WQI9141" s="11"/>
      <c r="WQJ9141" s="36"/>
      <c r="WQK9141" s="6"/>
      <c r="WQN9141" s="11"/>
      <c r="WQO9141" s="36"/>
      <c r="WQP9141" s="6"/>
      <c r="WQS9141" s="11"/>
      <c r="WQT9141" s="36"/>
      <c r="WQU9141" s="6"/>
      <c r="WQX9141" s="11"/>
      <c r="WQY9141" s="36"/>
      <c r="WQZ9141" s="6"/>
      <c r="WRC9141" s="11"/>
      <c r="WRD9141" s="36"/>
      <c r="WRE9141" s="6"/>
      <c r="WRH9141" s="11"/>
      <c r="WRI9141" s="36"/>
      <c r="WRJ9141" s="6"/>
      <c r="WRM9141" s="11"/>
      <c r="WRN9141" s="36"/>
      <c r="WRO9141" s="6"/>
      <c r="WRR9141" s="11"/>
      <c r="WRS9141" s="36"/>
      <c r="WRT9141" s="6"/>
      <c r="WRW9141" s="11"/>
      <c r="WRX9141" s="36"/>
      <c r="WRY9141" s="6"/>
      <c r="WSB9141" s="11"/>
      <c r="WSC9141" s="36"/>
      <c r="WSD9141" s="6"/>
      <c r="WSG9141" s="11"/>
      <c r="WSH9141" s="36"/>
      <c r="WSI9141" s="6"/>
      <c r="WSL9141" s="11"/>
      <c r="WSM9141" s="36"/>
      <c r="WSN9141" s="6"/>
      <c r="WSQ9141" s="11"/>
      <c r="WSR9141" s="36"/>
      <c r="WSS9141" s="6"/>
      <c r="WSV9141" s="11"/>
      <c r="WSW9141" s="36"/>
      <c r="WSX9141" s="6"/>
      <c r="WTA9141" s="11"/>
      <c r="WTB9141" s="36"/>
      <c r="WTC9141" s="6"/>
      <c r="WTF9141" s="11"/>
      <c r="WTG9141" s="36"/>
      <c r="WTH9141" s="6"/>
      <c r="WTK9141" s="11"/>
      <c r="WTL9141" s="36"/>
      <c r="WTM9141" s="6"/>
      <c r="WTP9141" s="11"/>
      <c r="WTQ9141" s="36"/>
      <c r="WTR9141" s="6"/>
      <c r="WTU9141" s="11"/>
      <c r="WTV9141" s="36"/>
      <c r="WTW9141" s="6"/>
      <c r="WTZ9141" s="11"/>
      <c r="WUA9141" s="36"/>
      <c r="WUB9141" s="6"/>
      <c r="WUE9141" s="11"/>
      <c r="WUF9141" s="36"/>
      <c r="WUG9141" s="6"/>
      <c r="WUJ9141" s="11"/>
      <c r="WUK9141" s="36"/>
      <c r="WUL9141" s="6"/>
      <c r="WUO9141" s="11"/>
      <c r="WUP9141" s="36"/>
      <c r="WUQ9141" s="6"/>
      <c r="WUT9141" s="11"/>
      <c r="WUU9141" s="36"/>
      <c r="WUV9141" s="6"/>
      <c r="WUY9141" s="11"/>
      <c r="WUZ9141" s="36"/>
      <c r="WVA9141" s="6"/>
      <c r="WVD9141" s="11"/>
      <c r="WVE9141" s="36"/>
      <c r="WVF9141" s="6"/>
      <c r="WVI9141" s="11"/>
      <c r="WVJ9141" s="36"/>
      <c r="WVK9141" s="6"/>
      <c r="WVN9141" s="11"/>
      <c r="WVO9141" s="36"/>
      <c r="WVP9141" s="6"/>
      <c r="WVS9141" s="11"/>
      <c r="WVT9141" s="36"/>
      <c r="WVU9141" s="6"/>
      <c r="WVX9141" s="11"/>
      <c r="WVY9141" s="36"/>
      <c r="WVZ9141" s="6"/>
      <c r="WWC9141" s="11"/>
      <c r="WWD9141" s="36"/>
      <c r="WWE9141" s="6"/>
      <c r="WWH9141" s="11"/>
      <c r="WWI9141" s="36"/>
      <c r="WWJ9141" s="6"/>
      <c r="WWM9141" s="11"/>
      <c r="WWN9141" s="36"/>
      <c r="WWO9141" s="6"/>
      <c r="WWR9141" s="11"/>
      <c r="WWS9141" s="36"/>
      <c r="WWT9141" s="6"/>
      <c r="WWW9141" s="11"/>
      <c r="WWX9141" s="36"/>
      <c r="WWY9141" s="6"/>
      <c r="WXB9141" s="11"/>
      <c r="WXC9141" s="36"/>
      <c r="WXD9141" s="6"/>
      <c r="WXG9141" s="11"/>
      <c r="WXH9141" s="36"/>
      <c r="WXI9141" s="6"/>
      <c r="WXL9141" s="11"/>
      <c r="WXM9141" s="36"/>
      <c r="WXN9141" s="6"/>
      <c r="WXQ9141" s="11"/>
      <c r="WXR9141" s="36"/>
      <c r="WXS9141" s="6"/>
      <c r="WXV9141" s="11"/>
      <c r="WXW9141" s="36"/>
      <c r="WXX9141" s="6"/>
      <c r="WYA9141" s="11"/>
      <c r="WYB9141" s="36"/>
      <c r="WYC9141" s="6"/>
      <c r="WYF9141" s="11"/>
      <c r="WYG9141" s="36"/>
      <c r="WYH9141" s="6"/>
      <c r="WYK9141" s="11"/>
      <c r="WYL9141" s="36"/>
      <c r="WYM9141" s="6"/>
      <c r="WYP9141" s="11"/>
      <c r="WYQ9141" s="36"/>
      <c r="WYR9141" s="6"/>
      <c r="WYU9141" s="11"/>
      <c r="WYV9141" s="36"/>
      <c r="WYW9141" s="6"/>
      <c r="WYZ9141" s="11"/>
      <c r="WZA9141" s="36"/>
      <c r="WZB9141" s="6"/>
      <c r="WZE9141" s="11"/>
      <c r="WZF9141" s="36"/>
      <c r="WZG9141" s="6"/>
      <c r="WZJ9141" s="11"/>
      <c r="WZK9141" s="36"/>
      <c r="WZL9141" s="6"/>
      <c r="WZO9141" s="11"/>
      <c r="WZP9141" s="36"/>
      <c r="WZQ9141" s="6"/>
      <c r="WZT9141" s="11"/>
      <c r="WZU9141" s="36"/>
      <c r="WZV9141" s="6"/>
      <c r="WZY9141" s="11"/>
      <c r="WZZ9141" s="36"/>
      <c r="XAA9141" s="6"/>
      <c r="XAD9141" s="11"/>
      <c r="XAE9141" s="36"/>
      <c r="XAF9141" s="6"/>
      <c r="XAI9141" s="11"/>
      <c r="XAJ9141" s="36"/>
      <c r="XAK9141" s="6"/>
      <c r="XAN9141" s="11"/>
      <c r="XAO9141" s="36"/>
      <c r="XAP9141" s="6"/>
      <c r="XAS9141" s="11"/>
      <c r="XAT9141" s="36"/>
      <c r="XAU9141" s="6"/>
      <c r="XAX9141" s="11"/>
      <c r="XAY9141" s="36"/>
      <c r="XAZ9141" s="6"/>
      <c r="XBC9141" s="11"/>
      <c r="XBD9141" s="36"/>
      <c r="XBE9141" s="6"/>
      <c r="XBH9141" s="11"/>
      <c r="XBI9141" s="36"/>
      <c r="XBJ9141" s="6"/>
      <c r="XBM9141" s="11"/>
      <c r="XBN9141" s="36"/>
      <c r="XBO9141" s="6"/>
      <c r="XBR9141" s="11"/>
      <c r="XBS9141" s="36"/>
      <c r="XBT9141" s="6"/>
      <c r="XBW9141" s="11"/>
      <c r="XBX9141" s="36"/>
      <c r="XBY9141" s="6"/>
      <c r="XCB9141" s="11"/>
      <c r="XCC9141" s="36"/>
      <c r="XCD9141" s="6"/>
      <c r="XCG9141" s="11"/>
      <c r="XCH9141" s="36"/>
      <c r="XCI9141" s="6"/>
      <c r="XCL9141" s="11"/>
      <c r="XCM9141" s="36"/>
      <c r="XCN9141" s="6"/>
      <c r="XCQ9141" s="11"/>
      <c r="XCR9141" s="36"/>
      <c r="XCS9141" s="6"/>
      <c r="XCV9141" s="11"/>
      <c r="XCW9141" s="36"/>
      <c r="XCX9141" s="6"/>
      <c r="XDA9141" s="11"/>
      <c r="XDB9141" s="36"/>
      <c r="XDC9141" s="6"/>
      <c r="XDF9141" s="11"/>
      <c r="XDG9141" s="36"/>
      <c r="XDH9141" s="6"/>
      <c r="XDK9141" s="11"/>
      <c r="XDL9141" s="36"/>
      <c r="XDM9141" s="6"/>
      <c r="XDP9141" s="11"/>
      <c r="XDQ9141" s="36"/>
      <c r="XDR9141" s="6"/>
      <c r="XDU9141" s="11"/>
      <c r="XDV9141" s="36"/>
      <c r="XDW9141" s="6"/>
      <c r="XDZ9141" s="11"/>
      <c r="XEA9141" s="36"/>
      <c r="XEB9141" s="6"/>
      <c r="XEE9141" s="11"/>
      <c r="XEF9141" s="36"/>
      <c r="XEG9141" s="6"/>
      <c r="XEJ9141" s="11"/>
      <c r="XEK9141" s="36"/>
      <c r="XEL9141" s="6"/>
      <c r="XEO9141" s="11"/>
      <c r="XEP9141" s="36"/>
      <c r="XEQ9141" s="6"/>
      <c r="XET9141" s="11"/>
      <c r="XEU9141" s="36"/>
      <c r="XEV9141" s="6"/>
      <c r="XEY9141" s="11"/>
      <c r="XEZ9141" s="36"/>
      <c r="XFA9141" s="6"/>
      <c r="XFD9141" s="11"/>
    </row>
    <row r="9142" spans="1:2046 2049:3071 3074:4096 4099:7166 7169:8191 8194:9216 9219:12286 12289:13311 13314:14336 14339:16384" s="35" customFormat="1" x14ac:dyDescent="0.3">
      <c r="A9142" s="6" t="s">
        <v>53</v>
      </c>
      <c r="B9142" s="35" t="s">
        <v>54</v>
      </c>
      <c r="C9142" s="35" t="s">
        <v>6</v>
      </c>
      <c r="D9142" s="11">
        <v>44926</v>
      </c>
      <c r="E9142" s="36">
        <v>44977</v>
      </c>
      <c r="F9142" s="35">
        <f t="shared" si="592"/>
        <v>2023</v>
      </c>
      <c r="G9142" s="35">
        <f t="shared" si="593"/>
        <v>2</v>
      </c>
      <c r="H9142" s="35">
        <f t="shared" si="594"/>
        <v>20</v>
      </c>
      <c r="I9142" s="35" t="str">
        <f t="shared" si="595"/>
        <v>Febrero</v>
      </c>
      <c r="J9142" s="36"/>
      <c r="K9142" s="6"/>
      <c r="N9142" s="11"/>
      <c r="O9142" s="36"/>
      <c r="P9142" s="6"/>
      <c r="S9142" s="11"/>
      <c r="T9142" s="36"/>
      <c r="U9142" s="6"/>
      <c r="X9142" s="11"/>
      <c r="Y9142" s="36"/>
      <c r="Z9142" s="6"/>
      <c r="AC9142" s="11"/>
      <c r="AD9142" s="36"/>
      <c r="AE9142" s="6"/>
      <c r="AH9142" s="11"/>
      <c r="AI9142" s="36"/>
      <c r="AJ9142" s="6"/>
      <c r="AM9142" s="11"/>
      <c r="AN9142" s="36"/>
      <c r="AO9142" s="6"/>
      <c r="AR9142" s="11"/>
      <c r="AS9142" s="36"/>
      <c r="AT9142" s="6"/>
      <c r="AW9142" s="11"/>
      <c r="AX9142" s="36"/>
      <c r="AY9142" s="6"/>
      <c r="BB9142" s="11"/>
      <c r="BC9142" s="36"/>
      <c r="BD9142" s="6"/>
      <c r="BG9142" s="11"/>
      <c r="BH9142" s="36"/>
      <c r="BI9142" s="6"/>
      <c r="BL9142" s="11"/>
      <c r="BM9142" s="36"/>
      <c r="BN9142" s="6"/>
      <c r="BQ9142" s="11"/>
      <c r="BR9142" s="36"/>
      <c r="BS9142" s="6"/>
      <c r="BV9142" s="11"/>
      <c r="BW9142" s="36"/>
      <c r="BX9142" s="6"/>
      <c r="CA9142" s="11"/>
      <c r="CB9142" s="36"/>
      <c r="CC9142" s="6"/>
      <c r="CF9142" s="11"/>
      <c r="CG9142" s="36"/>
      <c r="CH9142" s="6"/>
      <c r="CK9142" s="11"/>
      <c r="CL9142" s="36"/>
      <c r="CM9142" s="6"/>
      <c r="CP9142" s="11"/>
      <c r="CQ9142" s="36"/>
      <c r="CR9142" s="6"/>
      <c r="CU9142" s="11"/>
      <c r="CV9142" s="36"/>
      <c r="CW9142" s="6"/>
      <c r="CZ9142" s="11"/>
      <c r="DA9142" s="36"/>
      <c r="DB9142" s="6"/>
      <c r="DE9142" s="11"/>
      <c r="DF9142" s="36"/>
      <c r="DG9142" s="6"/>
      <c r="DJ9142" s="11"/>
      <c r="DK9142" s="36"/>
      <c r="DL9142" s="6"/>
      <c r="DO9142" s="11"/>
      <c r="DP9142" s="36"/>
      <c r="DQ9142" s="6"/>
      <c r="DT9142" s="11"/>
      <c r="DU9142" s="36"/>
      <c r="DV9142" s="6"/>
      <c r="DY9142" s="11"/>
      <c r="DZ9142" s="36"/>
      <c r="EA9142" s="6"/>
      <c r="ED9142" s="11"/>
      <c r="EE9142" s="36"/>
      <c r="EF9142" s="6"/>
      <c r="EI9142" s="11"/>
      <c r="EJ9142" s="36"/>
      <c r="EK9142" s="6"/>
      <c r="EN9142" s="11"/>
      <c r="EO9142" s="36"/>
      <c r="EP9142" s="6"/>
      <c r="ES9142" s="11"/>
      <c r="ET9142" s="36"/>
      <c r="EU9142" s="6"/>
      <c r="EX9142" s="11"/>
      <c r="EY9142" s="36"/>
      <c r="EZ9142" s="6"/>
      <c r="FC9142" s="11"/>
      <c r="FD9142" s="36"/>
      <c r="FE9142" s="6"/>
      <c r="FH9142" s="11"/>
      <c r="FI9142" s="36"/>
      <c r="FJ9142" s="6"/>
      <c r="FM9142" s="11"/>
      <c r="FN9142" s="36"/>
      <c r="FO9142" s="6"/>
      <c r="FR9142" s="11"/>
      <c r="FS9142" s="36"/>
      <c r="FT9142" s="6"/>
      <c r="FW9142" s="11"/>
      <c r="FX9142" s="36"/>
      <c r="FY9142" s="6"/>
      <c r="GB9142" s="11"/>
      <c r="GC9142" s="36"/>
      <c r="GD9142" s="6"/>
      <c r="GG9142" s="11"/>
      <c r="GH9142" s="36"/>
      <c r="GI9142" s="6"/>
      <c r="GL9142" s="11"/>
      <c r="GM9142" s="36"/>
      <c r="GN9142" s="6"/>
      <c r="GQ9142" s="11"/>
      <c r="GR9142" s="36"/>
      <c r="GS9142" s="6"/>
      <c r="GV9142" s="11"/>
      <c r="GW9142" s="36"/>
      <c r="GX9142" s="6"/>
      <c r="HA9142" s="11"/>
      <c r="HB9142" s="36"/>
      <c r="HC9142" s="6"/>
      <c r="HF9142" s="11"/>
      <c r="HG9142" s="36"/>
      <c r="HH9142" s="6"/>
      <c r="HK9142" s="11"/>
      <c r="HL9142" s="36"/>
      <c r="HM9142" s="6"/>
      <c r="HP9142" s="11"/>
      <c r="HQ9142" s="36"/>
      <c r="HR9142" s="6"/>
      <c r="HU9142" s="11"/>
      <c r="HV9142" s="36"/>
      <c r="HW9142" s="6"/>
      <c r="HZ9142" s="11"/>
      <c r="IA9142" s="36"/>
      <c r="IB9142" s="6"/>
      <c r="IE9142" s="11"/>
      <c r="IF9142" s="36"/>
      <c r="IG9142" s="6"/>
      <c r="IJ9142" s="11"/>
      <c r="IK9142" s="36"/>
      <c r="IL9142" s="6"/>
      <c r="IO9142" s="11"/>
      <c r="IP9142" s="36"/>
      <c r="IQ9142" s="6"/>
      <c r="IT9142" s="11"/>
      <c r="IU9142" s="36"/>
      <c r="IV9142" s="6"/>
      <c r="IY9142" s="11"/>
      <c r="IZ9142" s="36"/>
      <c r="JA9142" s="6"/>
      <c r="JD9142" s="11"/>
      <c r="JE9142" s="36"/>
      <c r="JF9142" s="6"/>
      <c r="JI9142" s="11"/>
      <c r="JJ9142" s="36"/>
      <c r="JK9142" s="6"/>
      <c r="JN9142" s="11"/>
      <c r="JO9142" s="36"/>
      <c r="JP9142" s="6"/>
      <c r="JS9142" s="11"/>
      <c r="JT9142" s="36"/>
      <c r="JU9142" s="6"/>
      <c r="JX9142" s="11"/>
      <c r="JY9142" s="36"/>
      <c r="JZ9142" s="6"/>
      <c r="KC9142" s="11"/>
      <c r="KD9142" s="36"/>
      <c r="KE9142" s="6"/>
      <c r="KH9142" s="11"/>
      <c r="KI9142" s="36"/>
      <c r="KJ9142" s="6"/>
      <c r="KM9142" s="11"/>
      <c r="KN9142" s="36"/>
      <c r="KO9142" s="6"/>
      <c r="KR9142" s="11"/>
      <c r="KS9142" s="36"/>
      <c r="KT9142" s="6"/>
      <c r="KW9142" s="11"/>
      <c r="KX9142" s="36"/>
      <c r="KY9142" s="6"/>
      <c r="LB9142" s="11"/>
      <c r="LC9142" s="36"/>
      <c r="LD9142" s="6"/>
      <c r="LG9142" s="11"/>
      <c r="LH9142" s="36"/>
      <c r="LI9142" s="6"/>
      <c r="LL9142" s="11"/>
      <c r="LM9142" s="36"/>
      <c r="LN9142" s="6"/>
      <c r="LQ9142" s="11"/>
      <c r="LR9142" s="36"/>
      <c r="LS9142" s="6"/>
      <c r="LV9142" s="11"/>
      <c r="LW9142" s="36"/>
      <c r="LX9142" s="6"/>
      <c r="MA9142" s="11"/>
      <c r="MB9142" s="36"/>
      <c r="MC9142" s="6"/>
      <c r="MF9142" s="11"/>
      <c r="MG9142" s="36"/>
      <c r="MH9142" s="6"/>
      <c r="MK9142" s="11"/>
      <c r="ML9142" s="36"/>
      <c r="MM9142" s="6"/>
      <c r="MP9142" s="11"/>
      <c r="MQ9142" s="36"/>
      <c r="MR9142" s="6"/>
      <c r="MU9142" s="11"/>
      <c r="MV9142" s="36"/>
      <c r="MW9142" s="6"/>
      <c r="MZ9142" s="11"/>
      <c r="NA9142" s="36"/>
      <c r="NB9142" s="6"/>
      <c r="NE9142" s="11"/>
      <c r="NF9142" s="36"/>
      <c r="NG9142" s="6"/>
      <c r="NJ9142" s="11"/>
      <c r="NK9142" s="36"/>
      <c r="NL9142" s="6"/>
      <c r="NO9142" s="11"/>
      <c r="NP9142" s="36"/>
      <c r="NQ9142" s="6"/>
      <c r="NT9142" s="11"/>
      <c r="NU9142" s="36"/>
      <c r="NV9142" s="6"/>
      <c r="NY9142" s="11"/>
      <c r="NZ9142" s="36"/>
      <c r="OA9142" s="6"/>
      <c r="OD9142" s="11"/>
      <c r="OE9142" s="36"/>
      <c r="OF9142" s="6"/>
      <c r="OI9142" s="11"/>
      <c r="OJ9142" s="36"/>
      <c r="OK9142" s="6"/>
      <c r="ON9142" s="11"/>
      <c r="OO9142" s="36"/>
      <c r="OP9142" s="6"/>
      <c r="OS9142" s="11"/>
      <c r="OT9142" s="36"/>
      <c r="OU9142" s="6"/>
      <c r="OX9142" s="11"/>
      <c r="OY9142" s="36"/>
      <c r="OZ9142" s="6"/>
      <c r="PC9142" s="11"/>
      <c r="PD9142" s="36"/>
      <c r="PE9142" s="6"/>
      <c r="PH9142" s="11"/>
      <c r="PI9142" s="36"/>
      <c r="PJ9142" s="6"/>
      <c r="PM9142" s="11"/>
      <c r="PN9142" s="36"/>
      <c r="PO9142" s="6"/>
      <c r="PR9142" s="11"/>
      <c r="PS9142" s="36"/>
      <c r="PT9142" s="6"/>
      <c r="PW9142" s="11"/>
      <c r="PX9142" s="36"/>
      <c r="PY9142" s="6"/>
      <c r="QB9142" s="11"/>
      <c r="QC9142" s="36"/>
      <c r="QD9142" s="6"/>
      <c r="QG9142" s="11"/>
      <c r="QH9142" s="36"/>
      <c r="QI9142" s="6"/>
      <c r="QL9142" s="11"/>
      <c r="QM9142" s="36"/>
      <c r="QN9142" s="6"/>
      <c r="QQ9142" s="11"/>
      <c r="QR9142" s="36"/>
      <c r="QS9142" s="6"/>
      <c r="QV9142" s="11"/>
      <c r="QW9142" s="36"/>
      <c r="QX9142" s="6"/>
      <c r="RA9142" s="11"/>
      <c r="RB9142" s="36"/>
      <c r="RC9142" s="6"/>
      <c r="RF9142" s="11"/>
      <c r="RG9142" s="36"/>
      <c r="RH9142" s="6"/>
      <c r="RK9142" s="11"/>
      <c r="RL9142" s="36"/>
      <c r="RM9142" s="6"/>
      <c r="RP9142" s="11"/>
      <c r="RQ9142" s="36"/>
      <c r="RR9142" s="6"/>
      <c r="RU9142" s="11"/>
      <c r="RV9142" s="36"/>
      <c r="RW9142" s="6"/>
      <c r="RZ9142" s="11"/>
      <c r="SA9142" s="36"/>
      <c r="SB9142" s="6"/>
      <c r="SE9142" s="11"/>
      <c r="SF9142" s="36"/>
      <c r="SG9142" s="6"/>
      <c r="SJ9142" s="11"/>
      <c r="SK9142" s="36"/>
      <c r="SL9142" s="6"/>
      <c r="SO9142" s="11"/>
      <c r="SP9142" s="36"/>
      <c r="SQ9142" s="6"/>
      <c r="ST9142" s="11"/>
      <c r="SU9142" s="36"/>
      <c r="SV9142" s="6"/>
      <c r="SY9142" s="11"/>
      <c r="SZ9142" s="36"/>
      <c r="TA9142" s="6"/>
      <c r="TD9142" s="11"/>
      <c r="TE9142" s="36"/>
      <c r="TF9142" s="6"/>
      <c r="TI9142" s="11"/>
      <c r="TJ9142" s="36"/>
      <c r="TK9142" s="6"/>
      <c r="TN9142" s="11"/>
      <c r="TO9142" s="36"/>
      <c r="TP9142" s="6"/>
      <c r="TS9142" s="11"/>
      <c r="TT9142" s="36"/>
      <c r="TU9142" s="6"/>
      <c r="TX9142" s="11"/>
      <c r="TY9142" s="36"/>
      <c r="TZ9142" s="6"/>
      <c r="UC9142" s="11"/>
      <c r="UD9142" s="36"/>
      <c r="UE9142" s="6"/>
      <c r="UH9142" s="11"/>
      <c r="UI9142" s="36"/>
      <c r="UJ9142" s="6"/>
      <c r="UM9142" s="11"/>
      <c r="UN9142" s="36"/>
      <c r="UO9142" s="6"/>
      <c r="UR9142" s="11"/>
      <c r="US9142" s="36"/>
      <c r="UT9142" s="6"/>
      <c r="UW9142" s="11"/>
      <c r="UX9142" s="36"/>
      <c r="UY9142" s="6"/>
      <c r="VB9142" s="11"/>
      <c r="VC9142" s="36"/>
      <c r="VD9142" s="6"/>
      <c r="VG9142" s="11"/>
      <c r="VH9142" s="36"/>
      <c r="VI9142" s="6"/>
      <c r="VL9142" s="11"/>
      <c r="VM9142" s="36"/>
      <c r="VN9142" s="6"/>
      <c r="VQ9142" s="11"/>
      <c r="VR9142" s="36"/>
      <c r="VS9142" s="6"/>
      <c r="VV9142" s="11"/>
      <c r="VW9142" s="36"/>
      <c r="VX9142" s="6"/>
      <c r="WA9142" s="11"/>
      <c r="WB9142" s="36"/>
      <c r="WC9142" s="6"/>
      <c r="WF9142" s="11"/>
      <c r="WG9142" s="36"/>
      <c r="WH9142" s="6"/>
      <c r="WK9142" s="11"/>
      <c r="WL9142" s="36"/>
      <c r="WM9142" s="6"/>
      <c r="WP9142" s="11"/>
      <c r="WQ9142" s="36"/>
      <c r="WR9142" s="6"/>
      <c r="WU9142" s="11"/>
      <c r="WV9142" s="36"/>
      <c r="WW9142" s="6"/>
      <c r="WZ9142" s="11"/>
      <c r="XA9142" s="36"/>
      <c r="XB9142" s="6"/>
      <c r="XE9142" s="11"/>
      <c r="XF9142" s="36"/>
      <c r="XG9142" s="6"/>
      <c r="XJ9142" s="11"/>
      <c r="XK9142" s="36"/>
      <c r="XL9142" s="6"/>
      <c r="XO9142" s="11"/>
      <c r="XP9142" s="36"/>
      <c r="XQ9142" s="6"/>
      <c r="XT9142" s="11"/>
      <c r="XU9142" s="36"/>
      <c r="XV9142" s="6"/>
      <c r="XY9142" s="11"/>
      <c r="XZ9142" s="36"/>
      <c r="YA9142" s="6"/>
      <c r="YD9142" s="11"/>
      <c r="YE9142" s="36"/>
      <c r="YF9142" s="6"/>
      <c r="YI9142" s="11"/>
      <c r="YJ9142" s="36"/>
      <c r="YK9142" s="6"/>
      <c r="YN9142" s="11"/>
      <c r="YO9142" s="36"/>
      <c r="YP9142" s="6"/>
      <c r="YS9142" s="11"/>
      <c r="YT9142" s="36"/>
      <c r="YU9142" s="6"/>
      <c r="YX9142" s="11"/>
      <c r="YY9142" s="36"/>
      <c r="YZ9142" s="6"/>
      <c r="ZC9142" s="11"/>
      <c r="ZD9142" s="36"/>
      <c r="ZE9142" s="6"/>
      <c r="ZH9142" s="11"/>
      <c r="ZI9142" s="36"/>
      <c r="ZJ9142" s="6"/>
      <c r="ZM9142" s="11"/>
      <c r="ZN9142" s="36"/>
      <c r="ZO9142" s="6"/>
      <c r="ZR9142" s="11"/>
      <c r="ZS9142" s="36"/>
      <c r="ZT9142" s="6"/>
      <c r="ZW9142" s="11"/>
      <c r="ZX9142" s="36"/>
      <c r="ZY9142" s="6"/>
      <c r="AAB9142" s="11"/>
      <c r="AAC9142" s="36"/>
      <c r="AAD9142" s="6"/>
      <c r="AAG9142" s="11"/>
      <c r="AAH9142" s="36"/>
      <c r="AAI9142" s="6"/>
      <c r="AAL9142" s="11"/>
      <c r="AAM9142" s="36"/>
      <c r="AAN9142" s="6"/>
      <c r="AAQ9142" s="11"/>
      <c r="AAR9142" s="36"/>
      <c r="AAS9142" s="6"/>
      <c r="AAV9142" s="11"/>
      <c r="AAW9142" s="36"/>
      <c r="AAX9142" s="6"/>
      <c r="ABA9142" s="11"/>
      <c r="ABB9142" s="36"/>
      <c r="ABC9142" s="6"/>
      <c r="ABF9142" s="11"/>
      <c r="ABG9142" s="36"/>
      <c r="ABH9142" s="6"/>
      <c r="ABK9142" s="11"/>
      <c r="ABL9142" s="36"/>
      <c r="ABM9142" s="6"/>
      <c r="ABP9142" s="11"/>
      <c r="ABQ9142" s="36"/>
      <c r="ABR9142" s="6"/>
      <c r="ABU9142" s="11"/>
      <c r="ABV9142" s="36"/>
      <c r="ABW9142" s="6"/>
      <c r="ABZ9142" s="11"/>
      <c r="ACA9142" s="36"/>
      <c r="ACB9142" s="6"/>
      <c r="ACE9142" s="11"/>
      <c r="ACF9142" s="36"/>
      <c r="ACG9142" s="6"/>
      <c r="ACJ9142" s="11"/>
      <c r="ACK9142" s="36"/>
      <c r="ACL9142" s="6"/>
      <c r="ACO9142" s="11"/>
      <c r="ACP9142" s="36"/>
      <c r="ACQ9142" s="6"/>
      <c r="ACT9142" s="11"/>
      <c r="ACU9142" s="36"/>
      <c r="ACV9142" s="6"/>
      <c r="ACY9142" s="11"/>
      <c r="ACZ9142" s="36"/>
      <c r="ADA9142" s="6"/>
      <c r="ADD9142" s="11"/>
      <c r="ADE9142" s="36"/>
      <c r="ADF9142" s="6"/>
      <c r="ADI9142" s="11"/>
      <c r="ADJ9142" s="36"/>
      <c r="ADK9142" s="6"/>
      <c r="ADN9142" s="11"/>
      <c r="ADO9142" s="36"/>
      <c r="ADP9142" s="6"/>
      <c r="ADS9142" s="11"/>
      <c r="ADT9142" s="36"/>
      <c r="ADU9142" s="6"/>
      <c r="ADX9142" s="11"/>
      <c r="ADY9142" s="36"/>
      <c r="ADZ9142" s="6"/>
      <c r="AEC9142" s="11"/>
      <c r="AED9142" s="36"/>
      <c r="AEE9142" s="6"/>
      <c r="AEH9142" s="11"/>
      <c r="AEI9142" s="36"/>
      <c r="AEJ9142" s="6"/>
      <c r="AEM9142" s="11"/>
      <c r="AEN9142" s="36"/>
      <c r="AEO9142" s="6"/>
      <c r="AER9142" s="11"/>
      <c r="AES9142" s="36"/>
      <c r="AET9142" s="6"/>
      <c r="AEW9142" s="11"/>
      <c r="AEX9142" s="36"/>
      <c r="AEY9142" s="6"/>
      <c r="AFB9142" s="11"/>
      <c r="AFC9142" s="36"/>
      <c r="AFD9142" s="6"/>
      <c r="AFG9142" s="11"/>
      <c r="AFH9142" s="36"/>
      <c r="AFI9142" s="6"/>
      <c r="AFL9142" s="11"/>
      <c r="AFM9142" s="36"/>
      <c r="AFN9142" s="6"/>
      <c r="AFQ9142" s="11"/>
      <c r="AFR9142" s="36"/>
      <c r="AFS9142" s="6"/>
      <c r="AFV9142" s="11"/>
      <c r="AFW9142" s="36"/>
      <c r="AFX9142" s="6"/>
      <c r="AGA9142" s="11"/>
      <c r="AGB9142" s="36"/>
      <c r="AGC9142" s="6"/>
      <c r="AGF9142" s="11"/>
      <c r="AGG9142" s="36"/>
      <c r="AGH9142" s="6"/>
      <c r="AGK9142" s="11"/>
      <c r="AGL9142" s="36"/>
      <c r="AGM9142" s="6"/>
      <c r="AGP9142" s="11"/>
      <c r="AGQ9142" s="36"/>
      <c r="AGR9142" s="6"/>
      <c r="AGU9142" s="11"/>
      <c r="AGV9142" s="36"/>
      <c r="AGW9142" s="6"/>
      <c r="AGZ9142" s="11"/>
      <c r="AHA9142" s="36"/>
      <c r="AHB9142" s="6"/>
      <c r="AHE9142" s="11"/>
      <c r="AHF9142" s="36"/>
      <c r="AHG9142" s="6"/>
      <c r="AHJ9142" s="11"/>
      <c r="AHK9142" s="36"/>
      <c r="AHL9142" s="6"/>
      <c r="AHO9142" s="11"/>
      <c r="AHP9142" s="36"/>
      <c r="AHQ9142" s="6"/>
      <c r="AHT9142" s="11"/>
      <c r="AHU9142" s="36"/>
      <c r="AHV9142" s="6"/>
      <c r="AHY9142" s="11"/>
      <c r="AHZ9142" s="36"/>
      <c r="AIA9142" s="6"/>
      <c r="AID9142" s="11"/>
      <c r="AIE9142" s="36"/>
      <c r="AIF9142" s="6"/>
      <c r="AII9142" s="11"/>
      <c r="AIJ9142" s="36"/>
      <c r="AIK9142" s="6"/>
      <c r="AIN9142" s="11"/>
      <c r="AIO9142" s="36"/>
      <c r="AIP9142" s="6"/>
      <c r="AIS9142" s="11"/>
      <c r="AIT9142" s="36"/>
      <c r="AIU9142" s="6"/>
      <c r="AIX9142" s="11"/>
      <c r="AIY9142" s="36"/>
      <c r="AIZ9142" s="6"/>
      <c r="AJC9142" s="11"/>
      <c r="AJD9142" s="36"/>
      <c r="AJE9142" s="6"/>
      <c r="AJH9142" s="11"/>
      <c r="AJI9142" s="36"/>
      <c r="AJJ9142" s="6"/>
      <c r="AJM9142" s="11"/>
      <c r="AJN9142" s="36"/>
      <c r="AJO9142" s="6"/>
      <c r="AJR9142" s="11"/>
      <c r="AJS9142" s="36"/>
      <c r="AJT9142" s="6"/>
      <c r="AJW9142" s="11"/>
      <c r="AJX9142" s="36"/>
      <c r="AJY9142" s="6"/>
      <c r="AKB9142" s="11"/>
      <c r="AKC9142" s="36"/>
      <c r="AKD9142" s="6"/>
      <c r="AKG9142" s="11"/>
      <c r="AKH9142" s="36"/>
      <c r="AKI9142" s="6"/>
      <c r="AKL9142" s="11"/>
      <c r="AKM9142" s="36"/>
      <c r="AKN9142" s="6"/>
      <c r="AKQ9142" s="11"/>
      <c r="AKR9142" s="36"/>
      <c r="AKS9142" s="6"/>
      <c r="AKV9142" s="11"/>
      <c r="AKW9142" s="36"/>
      <c r="AKX9142" s="6"/>
      <c r="ALA9142" s="11"/>
      <c r="ALB9142" s="36"/>
      <c r="ALC9142" s="6"/>
      <c r="ALF9142" s="11"/>
      <c r="ALG9142" s="36"/>
      <c r="ALH9142" s="6"/>
      <c r="ALK9142" s="11"/>
      <c r="ALL9142" s="36"/>
      <c r="ALM9142" s="6"/>
      <c r="ALP9142" s="11"/>
      <c r="ALQ9142" s="36"/>
      <c r="ALR9142" s="6"/>
      <c r="ALU9142" s="11"/>
      <c r="ALV9142" s="36"/>
      <c r="ALW9142" s="6"/>
      <c r="ALZ9142" s="11"/>
      <c r="AMA9142" s="36"/>
      <c r="AMB9142" s="6"/>
      <c r="AME9142" s="11"/>
      <c r="AMF9142" s="36"/>
      <c r="AMG9142" s="6"/>
      <c r="AMJ9142" s="11"/>
      <c r="AMK9142" s="36"/>
      <c r="AML9142" s="6"/>
      <c r="AMO9142" s="11"/>
      <c r="AMP9142" s="36"/>
      <c r="AMQ9142" s="6"/>
      <c r="AMT9142" s="11"/>
      <c r="AMU9142" s="36"/>
      <c r="AMV9142" s="6"/>
      <c r="AMY9142" s="11"/>
      <c r="AMZ9142" s="36"/>
      <c r="ANA9142" s="6"/>
      <c r="AND9142" s="11"/>
      <c r="ANE9142" s="36"/>
      <c r="ANF9142" s="6"/>
      <c r="ANI9142" s="11"/>
      <c r="ANJ9142" s="36"/>
      <c r="ANK9142" s="6"/>
      <c r="ANN9142" s="11"/>
      <c r="ANO9142" s="36"/>
      <c r="ANP9142" s="6"/>
      <c r="ANS9142" s="11"/>
      <c r="ANT9142" s="36"/>
      <c r="ANU9142" s="6"/>
      <c r="ANX9142" s="11"/>
      <c r="ANY9142" s="36"/>
      <c r="ANZ9142" s="6"/>
      <c r="AOC9142" s="11"/>
      <c r="AOD9142" s="36"/>
      <c r="AOE9142" s="6"/>
      <c r="AOH9142" s="11"/>
      <c r="AOI9142" s="36"/>
      <c r="AOJ9142" s="6"/>
      <c r="AOM9142" s="11"/>
      <c r="AON9142" s="36"/>
      <c r="AOO9142" s="6"/>
      <c r="AOR9142" s="11"/>
      <c r="AOS9142" s="36"/>
      <c r="AOT9142" s="6"/>
      <c r="AOW9142" s="11"/>
      <c r="AOX9142" s="36"/>
      <c r="AOY9142" s="6"/>
      <c r="APB9142" s="11"/>
      <c r="APC9142" s="36"/>
      <c r="APD9142" s="6"/>
      <c r="APG9142" s="11"/>
      <c r="APH9142" s="36"/>
      <c r="API9142" s="6"/>
      <c r="APL9142" s="11"/>
      <c r="APM9142" s="36"/>
      <c r="APN9142" s="6"/>
      <c r="APQ9142" s="11"/>
      <c r="APR9142" s="36"/>
      <c r="APS9142" s="6"/>
      <c r="APV9142" s="11"/>
      <c r="APW9142" s="36"/>
      <c r="APX9142" s="6"/>
      <c r="AQA9142" s="11"/>
      <c r="AQB9142" s="36"/>
      <c r="AQC9142" s="6"/>
      <c r="AQF9142" s="11"/>
      <c r="AQG9142" s="36"/>
      <c r="AQH9142" s="6"/>
      <c r="AQK9142" s="11"/>
      <c r="AQL9142" s="36"/>
      <c r="AQM9142" s="6"/>
      <c r="AQP9142" s="11"/>
      <c r="AQQ9142" s="36"/>
      <c r="AQR9142" s="6"/>
      <c r="AQU9142" s="11"/>
      <c r="AQV9142" s="36"/>
      <c r="AQW9142" s="6"/>
      <c r="AQZ9142" s="11"/>
      <c r="ARA9142" s="36"/>
      <c r="ARB9142" s="6"/>
      <c r="ARE9142" s="11"/>
      <c r="ARF9142" s="36"/>
      <c r="ARG9142" s="6"/>
      <c r="ARJ9142" s="11"/>
      <c r="ARK9142" s="36"/>
      <c r="ARL9142" s="6"/>
      <c r="ARO9142" s="11"/>
      <c r="ARP9142" s="36"/>
      <c r="ARQ9142" s="6"/>
      <c r="ART9142" s="11"/>
      <c r="ARU9142" s="36"/>
      <c r="ARV9142" s="6"/>
      <c r="ARY9142" s="11"/>
      <c r="ARZ9142" s="36"/>
      <c r="ASA9142" s="6"/>
      <c r="ASD9142" s="11"/>
      <c r="ASE9142" s="36"/>
      <c r="ASF9142" s="6"/>
      <c r="ASI9142" s="11"/>
      <c r="ASJ9142" s="36"/>
      <c r="ASK9142" s="6"/>
      <c r="ASN9142" s="11"/>
      <c r="ASO9142" s="36"/>
      <c r="ASP9142" s="6"/>
      <c r="ASS9142" s="11"/>
      <c r="AST9142" s="36"/>
      <c r="ASU9142" s="6"/>
      <c r="ASX9142" s="11"/>
      <c r="ASY9142" s="36"/>
      <c r="ASZ9142" s="6"/>
      <c r="ATC9142" s="11"/>
      <c r="ATD9142" s="36"/>
      <c r="ATE9142" s="6"/>
      <c r="ATH9142" s="11"/>
      <c r="ATI9142" s="36"/>
      <c r="ATJ9142" s="6"/>
      <c r="ATM9142" s="11"/>
      <c r="ATN9142" s="36"/>
      <c r="ATO9142" s="6"/>
      <c r="ATR9142" s="11"/>
      <c r="ATS9142" s="36"/>
      <c r="ATT9142" s="6"/>
      <c r="ATW9142" s="11"/>
      <c r="ATX9142" s="36"/>
      <c r="ATY9142" s="6"/>
      <c r="AUB9142" s="11"/>
      <c r="AUC9142" s="36"/>
      <c r="AUD9142" s="6"/>
      <c r="AUG9142" s="11"/>
      <c r="AUH9142" s="36"/>
      <c r="AUI9142" s="6"/>
      <c r="AUL9142" s="11"/>
      <c r="AUM9142" s="36"/>
      <c r="AUN9142" s="6"/>
      <c r="AUQ9142" s="11"/>
      <c r="AUR9142" s="36"/>
      <c r="AUS9142" s="6"/>
      <c r="AUV9142" s="11"/>
      <c r="AUW9142" s="36"/>
      <c r="AUX9142" s="6"/>
      <c r="AVA9142" s="11"/>
      <c r="AVB9142" s="36"/>
      <c r="AVC9142" s="6"/>
      <c r="AVF9142" s="11"/>
      <c r="AVG9142" s="36"/>
      <c r="AVH9142" s="6"/>
      <c r="AVK9142" s="11"/>
      <c r="AVL9142" s="36"/>
      <c r="AVM9142" s="6"/>
      <c r="AVP9142" s="11"/>
      <c r="AVQ9142" s="36"/>
      <c r="AVR9142" s="6"/>
      <c r="AVU9142" s="11"/>
      <c r="AVV9142" s="36"/>
      <c r="AVW9142" s="6"/>
      <c r="AVZ9142" s="11"/>
      <c r="AWA9142" s="36"/>
      <c r="AWB9142" s="6"/>
      <c r="AWE9142" s="11"/>
      <c r="AWF9142" s="36"/>
      <c r="AWG9142" s="6"/>
      <c r="AWJ9142" s="11"/>
      <c r="AWK9142" s="36"/>
      <c r="AWL9142" s="6"/>
      <c r="AWO9142" s="11"/>
      <c r="AWP9142" s="36"/>
      <c r="AWQ9142" s="6"/>
      <c r="AWT9142" s="11"/>
      <c r="AWU9142" s="36"/>
      <c r="AWV9142" s="6"/>
      <c r="AWY9142" s="11"/>
      <c r="AWZ9142" s="36"/>
      <c r="AXA9142" s="6"/>
      <c r="AXD9142" s="11"/>
      <c r="AXE9142" s="36"/>
      <c r="AXF9142" s="6"/>
      <c r="AXI9142" s="11"/>
      <c r="AXJ9142" s="36"/>
      <c r="AXK9142" s="6"/>
      <c r="AXN9142" s="11"/>
      <c r="AXO9142" s="36"/>
      <c r="AXP9142" s="6"/>
      <c r="AXS9142" s="11"/>
      <c r="AXT9142" s="36"/>
      <c r="AXU9142" s="6"/>
      <c r="AXX9142" s="11"/>
      <c r="AXY9142" s="36"/>
      <c r="AXZ9142" s="6"/>
      <c r="AYC9142" s="11"/>
      <c r="AYD9142" s="36"/>
      <c r="AYE9142" s="6"/>
      <c r="AYH9142" s="11"/>
      <c r="AYI9142" s="36"/>
      <c r="AYJ9142" s="6"/>
      <c r="AYM9142" s="11"/>
      <c r="AYN9142" s="36"/>
      <c r="AYO9142" s="6"/>
      <c r="AYR9142" s="11"/>
      <c r="AYS9142" s="36"/>
      <c r="AYT9142" s="6"/>
      <c r="AYW9142" s="11"/>
      <c r="AYX9142" s="36"/>
      <c r="AYY9142" s="6"/>
      <c r="AZB9142" s="11"/>
      <c r="AZC9142" s="36"/>
      <c r="AZD9142" s="6"/>
      <c r="AZG9142" s="11"/>
      <c r="AZH9142" s="36"/>
      <c r="AZI9142" s="6"/>
      <c r="AZL9142" s="11"/>
      <c r="AZM9142" s="36"/>
      <c r="AZN9142" s="6"/>
      <c r="AZQ9142" s="11"/>
      <c r="AZR9142" s="36"/>
      <c r="AZS9142" s="6"/>
      <c r="AZV9142" s="11"/>
      <c r="AZW9142" s="36"/>
      <c r="AZX9142" s="6"/>
      <c r="BAA9142" s="11"/>
      <c r="BAB9142" s="36"/>
      <c r="BAC9142" s="6"/>
      <c r="BAF9142" s="11"/>
      <c r="BAG9142" s="36"/>
      <c r="BAH9142" s="6"/>
      <c r="BAK9142" s="11"/>
      <c r="BAL9142" s="36"/>
      <c r="BAM9142" s="6"/>
      <c r="BAP9142" s="11"/>
      <c r="BAQ9142" s="36"/>
      <c r="BAR9142" s="6"/>
      <c r="BAU9142" s="11"/>
      <c r="BAV9142" s="36"/>
      <c r="BAW9142" s="6"/>
      <c r="BAZ9142" s="11"/>
      <c r="BBA9142" s="36"/>
      <c r="BBB9142" s="6"/>
      <c r="BBE9142" s="11"/>
      <c r="BBF9142" s="36"/>
      <c r="BBG9142" s="6"/>
      <c r="BBJ9142" s="11"/>
      <c r="BBK9142" s="36"/>
      <c r="BBL9142" s="6"/>
      <c r="BBO9142" s="11"/>
      <c r="BBP9142" s="36"/>
      <c r="BBQ9142" s="6"/>
      <c r="BBT9142" s="11"/>
      <c r="BBU9142" s="36"/>
      <c r="BBV9142" s="6"/>
      <c r="BBY9142" s="11"/>
      <c r="BBZ9142" s="36"/>
      <c r="BCA9142" s="6"/>
      <c r="BCD9142" s="11"/>
      <c r="BCE9142" s="36"/>
      <c r="BCF9142" s="6"/>
      <c r="BCI9142" s="11"/>
      <c r="BCJ9142" s="36"/>
      <c r="BCK9142" s="6"/>
      <c r="BCN9142" s="11"/>
      <c r="BCO9142" s="36"/>
      <c r="BCP9142" s="6"/>
      <c r="BCS9142" s="11"/>
      <c r="BCT9142" s="36"/>
      <c r="BCU9142" s="6"/>
      <c r="BCX9142" s="11"/>
      <c r="BCY9142" s="36"/>
      <c r="BCZ9142" s="6"/>
      <c r="BDC9142" s="11"/>
      <c r="BDD9142" s="36"/>
      <c r="BDE9142" s="6"/>
      <c r="BDH9142" s="11"/>
      <c r="BDI9142" s="36"/>
      <c r="BDJ9142" s="6"/>
      <c r="BDM9142" s="11"/>
      <c r="BDN9142" s="36"/>
      <c r="BDO9142" s="6"/>
      <c r="BDR9142" s="11"/>
      <c r="BDS9142" s="36"/>
      <c r="BDT9142" s="6"/>
      <c r="BDW9142" s="11"/>
      <c r="BDX9142" s="36"/>
      <c r="BDY9142" s="6"/>
      <c r="BEB9142" s="11"/>
      <c r="BEC9142" s="36"/>
      <c r="BED9142" s="6"/>
      <c r="BEG9142" s="11"/>
      <c r="BEH9142" s="36"/>
      <c r="BEI9142" s="6"/>
      <c r="BEL9142" s="11"/>
      <c r="BEM9142" s="36"/>
      <c r="BEN9142" s="6"/>
      <c r="BEQ9142" s="11"/>
      <c r="BER9142" s="36"/>
      <c r="BES9142" s="6"/>
      <c r="BEV9142" s="11"/>
      <c r="BEW9142" s="36"/>
      <c r="BEX9142" s="6"/>
      <c r="BFA9142" s="11"/>
      <c r="BFB9142" s="36"/>
      <c r="BFC9142" s="6"/>
      <c r="BFF9142" s="11"/>
      <c r="BFG9142" s="36"/>
      <c r="BFH9142" s="6"/>
      <c r="BFK9142" s="11"/>
      <c r="BFL9142" s="36"/>
      <c r="BFM9142" s="6"/>
      <c r="BFP9142" s="11"/>
      <c r="BFQ9142" s="36"/>
      <c r="BFR9142" s="6"/>
      <c r="BFU9142" s="11"/>
      <c r="BFV9142" s="36"/>
      <c r="BFW9142" s="6"/>
      <c r="BFZ9142" s="11"/>
      <c r="BGA9142" s="36"/>
      <c r="BGB9142" s="6"/>
      <c r="BGE9142" s="11"/>
      <c r="BGF9142" s="36"/>
      <c r="BGG9142" s="6"/>
      <c r="BGJ9142" s="11"/>
      <c r="BGK9142" s="36"/>
      <c r="BGL9142" s="6"/>
      <c r="BGO9142" s="11"/>
      <c r="BGP9142" s="36"/>
      <c r="BGQ9142" s="6"/>
      <c r="BGT9142" s="11"/>
      <c r="BGU9142" s="36"/>
      <c r="BGV9142" s="6"/>
      <c r="BGY9142" s="11"/>
      <c r="BGZ9142" s="36"/>
      <c r="BHA9142" s="6"/>
      <c r="BHD9142" s="11"/>
      <c r="BHE9142" s="36"/>
      <c r="BHF9142" s="6"/>
      <c r="BHI9142" s="11"/>
      <c r="BHJ9142" s="36"/>
      <c r="BHK9142" s="6"/>
      <c r="BHN9142" s="11"/>
      <c r="BHO9142" s="36"/>
      <c r="BHP9142" s="6"/>
      <c r="BHS9142" s="11"/>
      <c r="BHT9142" s="36"/>
      <c r="BHU9142" s="6"/>
      <c r="BHX9142" s="11"/>
      <c r="BHY9142" s="36"/>
      <c r="BHZ9142" s="6"/>
      <c r="BIC9142" s="11"/>
      <c r="BID9142" s="36"/>
      <c r="BIE9142" s="6"/>
      <c r="BIH9142" s="11"/>
      <c r="BII9142" s="36"/>
      <c r="BIJ9142" s="6"/>
      <c r="BIM9142" s="11"/>
      <c r="BIN9142" s="36"/>
      <c r="BIO9142" s="6"/>
      <c r="BIR9142" s="11"/>
      <c r="BIS9142" s="36"/>
      <c r="BIT9142" s="6"/>
      <c r="BIW9142" s="11"/>
      <c r="BIX9142" s="36"/>
      <c r="BIY9142" s="6"/>
      <c r="BJB9142" s="11"/>
      <c r="BJC9142" s="36"/>
      <c r="BJD9142" s="6"/>
      <c r="BJG9142" s="11"/>
      <c r="BJH9142" s="36"/>
      <c r="BJI9142" s="6"/>
      <c r="BJL9142" s="11"/>
      <c r="BJM9142" s="36"/>
      <c r="BJN9142" s="6"/>
      <c r="BJQ9142" s="11"/>
      <c r="BJR9142" s="36"/>
      <c r="BJS9142" s="6"/>
      <c r="BJV9142" s="11"/>
      <c r="BJW9142" s="36"/>
      <c r="BJX9142" s="6"/>
      <c r="BKA9142" s="11"/>
      <c r="BKB9142" s="36"/>
      <c r="BKC9142" s="6"/>
      <c r="BKF9142" s="11"/>
      <c r="BKG9142" s="36"/>
      <c r="BKH9142" s="6"/>
      <c r="BKK9142" s="11"/>
      <c r="BKL9142" s="36"/>
      <c r="BKM9142" s="6"/>
      <c r="BKP9142" s="11"/>
      <c r="BKQ9142" s="36"/>
      <c r="BKR9142" s="6"/>
      <c r="BKU9142" s="11"/>
      <c r="BKV9142" s="36"/>
      <c r="BKW9142" s="6"/>
      <c r="BKZ9142" s="11"/>
      <c r="BLA9142" s="36"/>
      <c r="BLB9142" s="6"/>
      <c r="BLE9142" s="11"/>
      <c r="BLF9142" s="36"/>
      <c r="BLG9142" s="6"/>
      <c r="BLJ9142" s="11"/>
      <c r="BLK9142" s="36"/>
      <c r="BLL9142" s="6"/>
      <c r="BLO9142" s="11"/>
      <c r="BLP9142" s="36"/>
      <c r="BLQ9142" s="6"/>
      <c r="BLT9142" s="11"/>
      <c r="BLU9142" s="36"/>
      <c r="BLV9142" s="6"/>
      <c r="BLY9142" s="11"/>
      <c r="BLZ9142" s="36"/>
      <c r="BMA9142" s="6"/>
      <c r="BMD9142" s="11"/>
      <c r="BME9142" s="36"/>
      <c r="BMF9142" s="6"/>
      <c r="BMI9142" s="11"/>
      <c r="BMJ9142" s="36"/>
      <c r="BMK9142" s="6"/>
      <c r="BMN9142" s="11"/>
      <c r="BMO9142" s="36"/>
      <c r="BMP9142" s="6"/>
      <c r="BMS9142" s="11"/>
      <c r="BMT9142" s="36"/>
      <c r="BMU9142" s="6"/>
      <c r="BMX9142" s="11"/>
      <c r="BMY9142" s="36"/>
      <c r="BMZ9142" s="6"/>
      <c r="BNC9142" s="11"/>
      <c r="BND9142" s="36"/>
      <c r="BNE9142" s="6"/>
      <c r="BNH9142" s="11"/>
      <c r="BNI9142" s="36"/>
      <c r="BNJ9142" s="6"/>
      <c r="BNM9142" s="11"/>
      <c r="BNN9142" s="36"/>
      <c r="BNO9142" s="6"/>
      <c r="BNR9142" s="11"/>
      <c r="BNS9142" s="36"/>
      <c r="BNT9142" s="6"/>
      <c r="BNW9142" s="11"/>
      <c r="BNX9142" s="36"/>
      <c r="BNY9142" s="6"/>
      <c r="BOB9142" s="11"/>
      <c r="BOC9142" s="36"/>
      <c r="BOD9142" s="6"/>
      <c r="BOG9142" s="11"/>
      <c r="BOH9142" s="36"/>
      <c r="BOI9142" s="6"/>
      <c r="BOL9142" s="11"/>
      <c r="BOM9142" s="36"/>
      <c r="BON9142" s="6"/>
      <c r="BOQ9142" s="11"/>
      <c r="BOR9142" s="36"/>
      <c r="BOS9142" s="6"/>
      <c r="BOV9142" s="11"/>
      <c r="BOW9142" s="36"/>
      <c r="BOX9142" s="6"/>
      <c r="BPA9142" s="11"/>
      <c r="BPB9142" s="36"/>
      <c r="BPC9142" s="6"/>
      <c r="BPF9142" s="11"/>
      <c r="BPG9142" s="36"/>
      <c r="BPH9142" s="6"/>
      <c r="BPK9142" s="11"/>
      <c r="BPL9142" s="36"/>
      <c r="BPM9142" s="6"/>
      <c r="BPP9142" s="11"/>
      <c r="BPQ9142" s="36"/>
      <c r="BPR9142" s="6"/>
      <c r="BPU9142" s="11"/>
      <c r="BPV9142" s="36"/>
      <c r="BPW9142" s="6"/>
      <c r="BPZ9142" s="11"/>
      <c r="BQA9142" s="36"/>
      <c r="BQB9142" s="6"/>
      <c r="BQE9142" s="11"/>
      <c r="BQF9142" s="36"/>
      <c r="BQG9142" s="6"/>
      <c r="BQJ9142" s="11"/>
      <c r="BQK9142" s="36"/>
      <c r="BQL9142" s="6"/>
      <c r="BQO9142" s="11"/>
      <c r="BQP9142" s="36"/>
      <c r="BQQ9142" s="6"/>
      <c r="BQT9142" s="11"/>
      <c r="BQU9142" s="36"/>
      <c r="BQV9142" s="6"/>
      <c r="BQY9142" s="11"/>
      <c r="BQZ9142" s="36"/>
      <c r="BRA9142" s="6"/>
      <c r="BRD9142" s="11"/>
      <c r="BRE9142" s="36"/>
      <c r="BRF9142" s="6"/>
      <c r="BRI9142" s="11"/>
      <c r="BRJ9142" s="36"/>
      <c r="BRK9142" s="6"/>
      <c r="BRN9142" s="11"/>
      <c r="BRO9142" s="36"/>
      <c r="BRP9142" s="6"/>
      <c r="BRS9142" s="11"/>
      <c r="BRT9142" s="36"/>
      <c r="BRU9142" s="6"/>
      <c r="BRX9142" s="11"/>
      <c r="BRY9142" s="36"/>
      <c r="BRZ9142" s="6"/>
      <c r="BSC9142" s="11"/>
      <c r="BSD9142" s="36"/>
      <c r="BSE9142" s="6"/>
      <c r="BSH9142" s="11"/>
      <c r="BSI9142" s="36"/>
      <c r="BSJ9142" s="6"/>
      <c r="BSM9142" s="11"/>
      <c r="BSN9142" s="36"/>
      <c r="BSO9142" s="6"/>
      <c r="BSR9142" s="11"/>
      <c r="BSS9142" s="36"/>
      <c r="BST9142" s="6"/>
      <c r="BSW9142" s="11"/>
      <c r="BSX9142" s="36"/>
      <c r="BSY9142" s="6"/>
      <c r="BTB9142" s="11"/>
      <c r="BTC9142" s="36"/>
      <c r="BTD9142" s="6"/>
      <c r="BTG9142" s="11"/>
      <c r="BTH9142" s="36"/>
      <c r="BTI9142" s="6"/>
      <c r="BTL9142" s="11"/>
      <c r="BTM9142" s="36"/>
      <c r="BTN9142" s="6"/>
      <c r="BTQ9142" s="11"/>
      <c r="BTR9142" s="36"/>
      <c r="BTS9142" s="6"/>
      <c r="BTV9142" s="11"/>
      <c r="BTW9142" s="36"/>
      <c r="BTX9142" s="6"/>
      <c r="BUA9142" s="11"/>
      <c r="BUB9142" s="36"/>
      <c r="BUC9142" s="6"/>
      <c r="BUF9142" s="11"/>
      <c r="BUG9142" s="36"/>
      <c r="BUH9142" s="6"/>
      <c r="BUK9142" s="11"/>
      <c r="BUL9142" s="36"/>
      <c r="BUM9142" s="6"/>
      <c r="BUP9142" s="11"/>
      <c r="BUQ9142" s="36"/>
      <c r="BUR9142" s="6"/>
      <c r="BUU9142" s="11"/>
      <c r="BUV9142" s="36"/>
      <c r="BUW9142" s="6"/>
      <c r="BUZ9142" s="11"/>
      <c r="BVA9142" s="36"/>
      <c r="BVB9142" s="6"/>
      <c r="BVE9142" s="11"/>
      <c r="BVF9142" s="36"/>
      <c r="BVG9142" s="6"/>
      <c r="BVJ9142" s="11"/>
      <c r="BVK9142" s="36"/>
      <c r="BVL9142" s="6"/>
      <c r="BVO9142" s="11"/>
      <c r="BVP9142" s="36"/>
      <c r="BVQ9142" s="6"/>
      <c r="BVT9142" s="11"/>
      <c r="BVU9142" s="36"/>
      <c r="BVV9142" s="6"/>
      <c r="BVY9142" s="11"/>
      <c r="BVZ9142" s="36"/>
      <c r="BWA9142" s="6"/>
      <c r="BWD9142" s="11"/>
      <c r="BWE9142" s="36"/>
      <c r="BWF9142" s="6"/>
      <c r="BWI9142" s="11"/>
      <c r="BWJ9142" s="36"/>
      <c r="BWK9142" s="6"/>
      <c r="BWN9142" s="11"/>
      <c r="BWO9142" s="36"/>
      <c r="BWP9142" s="6"/>
      <c r="BWS9142" s="11"/>
      <c r="BWT9142" s="36"/>
      <c r="BWU9142" s="6"/>
      <c r="BWX9142" s="11"/>
      <c r="BWY9142" s="36"/>
      <c r="BWZ9142" s="6"/>
      <c r="BXC9142" s="11"/>
      <c r="BXD9142" s="36"/>
      <c r="BXE9142" s="6"/>
      <c r="BXH9142" s="11"/>
      <c r="BXI9142" s="36"/>
      <c r="BXJ9142" s="6"/>
      <c r="BXM9142" s="11"/>
      <c r="BXN9142" s="36"/>
      <c r="BXO9142" s="6"/>
      <c r="BXR9142" s="11"/>
      <c r="BXS9142" s="36"/>
      <c r="BXT9142" s="6"/>
      <c r="BXW9142" s="11"/>
      <c r="BXX9142" s="36"/>
      <c r="BXY9142" s="6"/>
      <c r="BYB9142" s="11"/>
      <c r="BYC9142" s="36"/>
      <c r="BYD9142" s="6"/>
      <c r="BYG9142" s="11"/>
      <c r="BYH9142" s="36"/>
      <c r="BYI9142" s="6"/>
      <c r="BYL9142" s="11"/>
      <c r="BYM9142" s="36"/>
      <c r="BYN9142" s="6"/>
      <c r="BYQ9142" s="11"/>
      <c r="BYR9142" s="36"/>
      <c r="BYS9142" s="6"/>
      <c r="BYV9142" s="11"/>
      <c r="BYW9142" s="36"/>
      <c r="BYX9142" s="6"/>
      <c r="BZA9142" s="11"/>
      <c r="BZB9142" s="36"/>
      <c r="BZC9142" s="6"/>
      <c r="BZF9142" s="11"/>
      <c r="BZG9142" s="36"/>
      <c r="BZH9142" s="6"/>
      <c r="BZK9142" s="11"/>
      <c r="BZL9142" s="36"/>
      <c r="BZM9142" s="6"/>
      <c r="BZP9142" s="11"/>
      <c r="BZQ9142" s="36"/>
      <c r="BZR9142" s="6"/>
      <c r="BZU9142" s="11"/>
      <c r="BZV9142" s="36"/>
      <c r="BZW9142" s="6"/>
      <c r="BZZ9142" s="11"/>
      <c r="CAA9142" s="36"/>
      <c r="CAB9142" s="6"/>
      <c r="CAE9142" s="11"/>
      <c r="CAF9142" s="36"/>
      <c r="CAG9142" s="6"/>
      <c r="CAJ9142" s="11"/>
      <c r="CAK9142" s="36"/>
      <c r="CAL9142" s="6"/>
      <c r="CAO9142" s="11"/>
      <c r="CAP9142" s="36"/>
      <c r="CAQ9142" s="6"/>
      <c r="CAT9142" s="11"/>
      <c r="CAU9142" s="36"/>
      <c r="CAV9142" s="6"/>
      <c r="CAY9142" s="11"/>
      <c r="CAZ9142" s="36"/>
      <c r="CBA9142" s="6"/>
      <c r="CBD9142" s="11"/>
      <c r="CBE9142" s="36"/>
      <c r="CBF9142" s="6"/>
      <c r="CBI9142" s="11"/>
      <c r="CBJ9142" s="36"/>
      <c r="CBK9142" s="6"/>
      <c r="CBN9142" s="11"/>
      <c r="CBO9142" s="36"/>
      <c r="CBP9142" s="6"/>
      <c r="CBS9142" s="11"/>
      <c r="CBT9142" s="36"/>
      <c r="CBU9142" s="6"/>
      <c r="CBX9142" s="11"/>
      <c r="CBY9142" s="36"/>
      <c r="CBZ9142" s="6"/>
      <c r="CCC9142" s="11"/>
      <c r="CCD9142" s="36"/>
      <c r="CCE9142" s="6"/>
      <c r="CCH9142" s="11"/>
      <c r="CCI9142" s="36"/>
      <c r="CCJ9142" s="6"/>
      <c r="CCM9142" s="11"/>
      <c r="CCN9142" s="36"/>
      <c r="CCO9142" s="6"/>
      <c r="CCR9142" s="11"/>
      <c r="CCS9142" s="36"/>
      <c r="CCT9142" s="6"/>
      <c r="CCW9142" s="11"/>
      <c r="CCX9142" s="36"/>
      <c r="CCY9142" s="6"/>
      <c r="CDB9142" s="11"/>
      <c r="CDC9142" s="36"/>
      <c r="CDD9142" s="6"/>
      <c r="CDG9142" s="11"/>
      <c r="CDH9142" s="36"/>
      <c r="CDI9142" s="6"/>
      <c r="CDL9142" s="11"/>
      <c r="CDM9142" s="36"/>
      <c r="CDN9142" s="6"/>
      <c r="CDQ9142" s="11"/>
      <c r="CDR9142" s="36"/>
      <c r="CDS9142" s="6"/>
      <c r="CDV9142" s="11"/>
      <c r="CDW9142" s="36"/>
      <c r="CDX9142" s="6"/>
      <c r="CEA9142" s="11"/>
      <c r="CEB9142" s="36"/>
      <c r="CEC9142" s="6"/>
      <c r="CEF9142" s="11"/>
      <c r="CEG9142" s="36"/>
      <c r="CEH9142" s="6"/>
      <c r="CEK9142" s="11"/>
      <c r="CEL9142" s="36"/>
      <c r="CEM9142" s="6"/>
      <c r="CEP9142" s="11"/>
      <c r="CEQ9142" s="36"/>
      <c r="CER9142" s="6"/>
      <c r="CEU9142" s="11"/>
      <c r="CEV9142" s="36"/>
      <c r="CEW9142" s="6"/>
      <c r="CEZ9142" s="11"/>
      <c r="CFA9142" s="36"/>
      <c r="CFB9142" s="6"/>
      <c r="CFE9142" s="11"/>
      <c r="CFF9142" s="36"/>
      <c r="CFG9142" s="6"/>
      <c r="CFJ9142" s="11"/>
      <c r="CFK9142" s="36"/>
      <c r="CFL9142" s="6"/>
      <c r="CFO9142" s="11"/>
      <c r="CFP9142" s="36"/>
      <c r="CFQ9142" s="6"/>
      <c r="CFT9142" s="11"/>
      <c r="CFU9142" s="36"/>
      <c r="CFV9142" s="6"/>
      <c r="CFY9142" s="11"/>
      <c r="CFZ9142" s="36"/>
      <c r="CGA9142" s="6"/>
      <c r="CGD9142" s="11"/>
      <c r="CGE9142" s="36"/>
      <c r="CGF9142" s="6"/>
      <c r="CGI9142" s="11"/>
      <c r="CGJ9142" s="36"/>
      <c r="CGK9142" s="6"/>
      <c r="CGN9142" s="11"/>
      <c r="CGO9142" s="36"/>
      <c r="CGP9142" s="6"/>
      <c r="CGS9142" s="11"/>
      <c r="CGT9142" s="36"/>
      <c r="CGU9142" s="6"/>
      <c r="CGX9142" s="11"/>
      <c r="CGY9142" s="36"/>
      <c r="CGZ9142" s="6"/>
      <c r="CHC9142" s="11"/>
      <c r="CHD9142" s="36"/>
      <c r="CHE9142" s="6"/>
      <c r="CHH9142" s="11"/>
      <c r="CHI9142" s="36"/>
      <c r="CHJ9142" s="6"/>
      <c r="CHM9142" s="11"/>
      <c r="CHN9142" s="36"/>
      <c r="CHO9142" s="6"/>
      <c r="CHR9142" s="11"/>
      <c r="CHS9142" s="36"/>
      <c r="CHT9142" s="6"/>
      <c r="CHW9142" s="11"/>
      <c r="CHX9142" s="36"/>
      <c r="CHY9142" s="6"/>
      <c r="CIB9142" s="11"/>
      <c r="CIC9142" s="36"/>
      <c r="CID9142" s="6"/>
      <c r="CIG9142" s="11"/>
      <c r="CIH9142" s="36"/>
      <c r="CII9142" s="6"/>
      <c r="CIL9142" s="11"/>
      <c r="CIM9142" s="36"/>
      <c r="CIN9142" s="6"/>
      <c r="CIQ9142" s="11"/>
      <c r="CIR9142" s="36"/>
      <c r="CIS9142" s="6"/>
      <c r="CIV9142" s="11"/>
      <c r="CIW9142" s="36"/>
      <c r="CIX9142" s="6"/>
      <c r="CJA9142" s="11"/>
      <c r="CJB9142" s="36"/>
      <c r="CJC9142" s="6"/>
      <c r="CJF9142" s="11"/>
      <c r="CJG9142" s="36"/>
      <c r="CJH9142" s="6"/>
      <c r="CJK9142" s="11"/>
      <c r="CJL9142" s="36"/>
      <c r="CJM9142" s="6"/>
      <c r="CJP9142" s="11"/>
      <c r="CJQ9142" s="36"/>
      <c r="CJR9142" s="6"/>
      <c r="CJU9142" s="11"/>
      <c r="CJV9142" s="36"/>
      <c r="CJW9142" s="6"/>
      <c r="CJZ9142" s="11"/>
      <c r="CKA9142" s="36"/>
      <c r="CKB9142" s="6"/>
      <c r="CKE9142" s="11"/>
      <c r="CKF9142" s="36"/>
      <c r="CKG9142" s="6"/>
      <c r="CKJ9142" s="11"/>
      <c r="CKK9142" s="36"/>
      <c r="CKL9142" s="6"/>
      <c r="CKO9142" s="11"/>
      <c r="CKP9142" s="36"/>
      <c r="CKQ9142" s="6"/>
      <c r="CKT9142" s="11"/>
      <c r="CKU9142" s="36"/>
      <c r="CKV9142" s="6"/>
      <c r="CKY9142" s="11"/>
      <c r="CKZ9142" s="36"/>
      <c r="CLA9142" s="6"/>
      <c r="CLD9142" s="11"/>
      <c r="CLE9142" s="36"/>
      <c r="CLF9142" s="6"/>
      <c r="CLI9142" s="11"/>
      <c r="CLJ9142" s="36"/>
      <c r="CLK9142" s="6"/>
      <c r="CLN9142" s="11"/>
      <c r="CLO9142" s="36"/>
      <c r="CLP9142" s="6"/>
      <c r="CLS9142" s="11"/>
      <c r="CLT9142" s="36"/>
      <c r="CLU9142" s="6"/>
      <c r="CLX9142" s="11"/>
      <c r="CLY9142" s="36"/>
      <c r="CLZ9142" s="6"/>
      <c r="CMC9142" s="11"/>
      <c r="CMD9142" s="36"/>
      <c r="CME9142" s="6"/>
      <c r="CMH9142" s="11"/>
      <c r="CMI9142" s="36"/>
      <c r="CMJ9142" s="6"/>
      <c r="CMM9142" s="11"/>
      <c r="CMN9142" s="36"/>
      <c r="CMO9142" s="6"/>
      <c r="CMR9142" s="11"/>
      <c r="CMS9142" s="36"/>
      <c r="CMT9142" s="6"/>
      <c r="CMW9142" s="11"/>
      <c r="CMX9142" s="36"/>
      <c r="CMY9142" s="6"/>
      <c r="CNB9142" s="11"/>
      <c r="CNC9142" s="36"/>
      <c r="CND9142" s="6"/>
      <c r="CNG9142" s="11"/>
      <c r="CNH9142" s="36"/>
      <c r="CNI9142" s="6"/>
      <c r="CNL9142" s="11"/>
      <c r="CNM9142" s="36"/>
      <c r="CNN9142" s="6"/>
      <c r="CNQ9142" s="11"/>
      <c r="CNR9142" s="36"/>
      <c r="CNS9142" s="6"/>
      <c r="CNV9142" s="11"/>
      <c r="CNW9142" s="36"/>
      <c r="CNX9142" s="6"/>
      <c r="COA9142" s="11"/>
      <c r="COB9142" s="36"/>
      <c r="COC9142" s="6"/>
      <c r="COF9142" s="11"/>
      <c r="COG9142" s="36"/>
      <c r="COH9142" s="6"/>
      <c r="COK9142" s="11"/>
      <c r="COL9142" s="36"/>
      <c r="COM9142" s="6"/>
      <c r="COP9142" s="11"/>
      <c r="COQ9142" s="36"/>
      <c r="COR9142" s="6"/>
      <c r="COU9142" s="11"/>
      <c r="COV9142" s="36"/>
      <c r="COW9142" s="6"/>
      <c r="COZ9142" s="11"/>
      <c r="CPA9142" s="36"/>
      <c r="CPB9142" s="6"/>
      <c r="CPE9142" s="11"/>
      <c r="CPF9142" s="36"/>
      <c r="CPG9142" s="6"/>
      <c r="CPJ9142" s="11"/>
      <c r="CPK9142" s="36"/>
      <c r="CPL9142" s="6"/>
      <c r="CPO9142" s="11"/>
      <c r="CPP9142" s="36"/>
      <c r="CPQ9142" s="6"/>
      <c r="CPT9142" s="11"/>
      <c r="CPU9142" s="36"/>
      <c r="CPV9142" s="6"/>
      <c r="CPY9142" s="11"/>
      <c r="CPZ9142" s="36"/>
      <c r="CQA9142" s="6"/>
      <c r="CQD9142" s="11"/>
      <c r="CQE9142" s="36"/>
      <c r="CQF9142" s="6"/>
      <c r="CQI9142" s="11"/>
      <c r="CQJ9142" s="36"/>
      <c r="CQK9142" s="6"/>
      <c r="CQN9142" s="11"/>
      <c r="CQO9142" s="36"/>
      <c r="CQP9142" s="6"/>
      <c r="CQS9142" s="11"/>
      <c r="CQT9142" s="36"/>
      <c r="CQU9142" s="6"/>
      <c r="CQX9142" s="11"/>
      <c r="CQY9142" s="36"/>
      <c r="CQZ9142" s="6"/>
      <c r="CRC9142" s="11"/>
      <c r="CRD9142" s="36"/>
      <c r="CRE9142" s="6"/>
      <c r="CRH9142" s="11"/>
      <c r="CRI9142" s="36"/>
      <c r="CRJ9142" s="6"/>
      <c r="CRM9142" s="11"/>
      <c r="CRN9142" s="36"/>
      <c r="CRO9142" s="6"/>
      <c r="CRR9142" s="11"/>
      <c r="CRS9142" s="36"/>
      <c r="CRT9142" s="6"/>
      <c r="CRW9142" s="11"/>
      <c r="CRX9142" s="36"/>
      <c r="CRY9142" s="6"/>
      <c r="CSB9142" s="11"/>
      <c r="CSC9142" s="36"/>
      <c r="CSD9142" s="6"/>
      <c r="CSG9142" s="11"/>
      <c r="CSH9142" s="36"/>
      <c r="CSI9142" s="6"/>
      <c r="CSL9142" s="11"/>
      <c r="CSM9142" s="36"/>
      <c r="CSN9142" s="6"/>
      <c r="CSQ9142" s="11"/>
      <c r="CSR9142" s="36"/>
      <c r="CSS9142" s="6"/>
      <c r="CSV9142" s="11"/>
      <c r="CSW9142" s="36"/>
      <c r="CSX9142" s="6"/>
      <c r="CTA9142" s="11"/>
      <c r="CTB9142" s="36"/>
      <c r="CTC9142" s="6"/>
      <c r="CTF9142" s="11"/>
      <c r="CTG9142" s="36"/>
      <c r="CTH9142" s="6"/>
      <c r="CTK9142" s="11"/>
      <c r="CTL9142" s="36"/>
      <c r="CTM9142" s="6"/>
      <c r="CTP9142" s="11"/>
      <c r="CTQ9142" s="36"/>
      <c r="CTR9142" s="6"/>
      <c r="CTU9142" s="11"/>
      <c r="CTV9142" s="36"/>
      <c r="CTW9142" s="6"/>
      <c r="CTZ9142" s="11"/>
      <c r="CUA9142" s="36"/>
      <c r="CUB9142" s="6"/>
      <c r="CUE9142" s="11"/>
      <c r="CUF9142" s="36"/>
      <c r="CUG9142" s="6"/>
      <c r="CUJ9142" s="11"/>
      <c r="CUK9142" s="36"/>
      <c r="CUL9142" s="6"/>
      <c r="CUO9142" s="11"/>
      <c r="CUP9142" s="36"/>
      <c r="CUQ9142" s="6"/>
      <c r="CUT9142" s="11"/>
      <c r="CUU9142" s="36"/>
      <c r="CUV9142" s="6"/>
      <c r="CUY9142" s="11"/>
      <c r="CUZ9142" s="36"/>
      <c r="CVA9142" s="6"/>
      <c r="CVD9142" s="11"/>
      <c r="CVE9142" s="36"/>
      <c r="CVF9142" s="6"/>
      <c r="CVI9142" s="11"/>
      <c r="CVJ9142" s="36"/>
      <c r="CVK9142" s="6"/>
      <c r="CVN9142" s="11"/>
      <c r="CVO9142" s="36"/>
      <c r="CVP9142" s="6"/>
      <c r="CVS9142" s="11"/>
      <c r="CVT9142" s="36"/>
      <c r="CVU9142" s="6"/>
      <c r="CVX9142" s="11"/>
      <c r="CVY9142" s="36"/>
      <c r="CVZ9142" s="6"/>
      <c r="CWC9142" s="11"/>
      <c r="CWD9142" s="36"/>
      <c r="CWE9142" s="6"/>
      <c r="CWH9142" s="11"/>
      <c r="CWI9142" s="36"/>
      <c r="CWJ9142" s="6"/>
      <c r="CWM9142" s="11"/>
      <c r="CWN9142" s="36"/>
      <c r="CWO9142" s="6"/>
      <c r="CWR9142" s="11"/>
      <c r="CWS9142" s="36"/>
      <c r="CWT9142" s="6"/>
      <c r="CWW9142" s="11"/>
      <c r="CWX9142" s="36"/>
      <c r="CWY9142" s="6"/>
      <c r="CXB9142" s="11"/>
      <c r="CXC9142" s="36"/>
      <c r="CXD9142" s="6"/>
      <c r="CXG9142" s="11"/>
      <c r="CXH9142" s="36"/>
      <c r="CXI9142" s="6"/>
      <c r="CXL9142" s="11"/>
      <c r="CXM9142" s="36"/>
      <c r="CXN9142" s="6"/>
      <c r="CXQ9142" s="11"/>
      <c r="CXR9142" s="36"/>
      <c r="CXS9142" s="6"/>
      <c r="CXV9142" s="11"/>
      <c r="CXW9142" s="36"/>
      <c r="CXX9142" s="6"/>
      <c r="CYA9142" s="11"/>
      <c r="CYB9142" s="36"/>
      <c r="CYC9142" s="6"/>
      <c r="CYF9142" s="11"/>
      <c r="CYG9142" s="36"/>
      <c r="CYH9142" s="6"/>
      <c r="CYK9142" s="11"/>
      <c r="CYL9142" s="36"/>
      <c r="CYM9142" s="6"/>
      <c r="CYP9142" s="11"/>
      <c r="CYQ9142" s="36"/>
      <c r="CYR9142" s="6"/>
      <c r="CYU9142" s="11"/>
      <c r="CYV9142" s="36"/>
      <c r="CYW9142" s="6"/>
      <c r="CYZ9142" s="11"/>
      <c r="CZA9142" s="36"/>
      <c r="CZB9142" s="6"/>
      <c r="CZE9142" s="11"/>
      <c r="CZF9142" s="36"/>
      <c r="CZG9142" s="6"/>
      <c r="CZJ9142" s="11"/>
      <c r="CZK9142" s="36"/>
      <c r="CZL9142" s="6"/>
      <c r="CZO9142" s="11"/>
      <c r="CZP9142" s="36"/>
      <c r="CZQ9142" s="6"/>
      <c r="CZT9142" s="11"/>
      <c r="CZU9142" s="36"/>
      <c r="CZV9142" s="6"/>
      <c r="CZY9142" s="11"/>
      <c r="CZZ9142" s="36"/>
      <c r="DAA9142" s="6"/>
      <c r="DAD9142" s="11"/>
      <c r="DAE9142" s="36"/>
      <c r="DAF9142" s="6"/>
      <c r="DAI9142" s="11"/>
      <c r="DAJ9142" s="36"/>
      <c r="DAK9142" s="6"/>
      <c r="DAN9142" s="11"/>
      <c r="DAO9142" s="36"/>
      <c r="DAP9142" s="6"/>
      <c r="DAS9142" s="11"/>
      <c r="DAT9142" s="36"/>
      <c r="DAU9142" s="6"/>
      <c r="DAX9142" s="11"/>
      <c r="DAY9142" s="36"/>
      <c r="DAZ9142" s="6"/>
      <c r="DBC9142" s="11"/>
      <c r="DBD9142" s="36"/>
      <c r="DBE9142" s="6"/>
      <c r="DBH9142" s="11"/>
      <c r="DBI9142" s="36"/>
      <c r="DBJ9142" s="6"/>
      <c r="DBM9142" s="11"/>
      <c r="DBN9142" s="36"/>
      <c r="DBO9142" s="6"/>
      <c r="DBR9142" s="11"/>
      <c r="DBS9142" s="36"/>
      <c r="DBT9142" s="6"/>
      <c r="DBW9142" s="11"/>
      <c r="DBX9142" s="36"/>
      <c r="DBY9142" s="6"/>
      <c r="DCB9142" s="11"/>
      <c r="DCC9142" s="36"/>
      <c r="DCD9142" s="6"/>
      <c r="DCG9142" s="11"/>
      <c r="DCH9142" s="36"/>
      <c r="DCI9142" s="6"/>
      <c r="DCL9142" s="11"/>
      <c r="DCM9142" s="36"/>
      <c r="DCN9142" s="6"/>
      <c r="DCQ9142" s="11"/>
      <c r="DCR9142" s="36"/>
      <c r="DCS9142" s="6"/>
      <c r="DCV9142" s="11"/>
      <c r="DCW9142" s="36"/>
      <c r="DCX9142" s="6"/>
      <c r="DDA9142" s="11"/>
      <c r="DDB9142" s="36"/>
      <c r="DDC9142" s="6"/>
      <c r="DDF9142" s="11"/>
      <c r="DDG9142" s="36"/>
      <c r="DDH9142" s="6"/>
      <c r="DDK9142" s="11"/>
      <c r="DDL9142" s="36"/>
      <c r="DDM9142" s="6"/>
      <c r="DDP9142" s="11"/>
      <c r="DDQ9142" s="36"/>
      <c r="DDR9142" s="6"/>
      <c r="DDU9142" s="11"/>
      <c r="DDV9142" s="36"/>
      <c r="DDW9142" s="6"/>
      <c r="DDZ9142" s="11"/>
      <c r="DEA9142" s="36"/>
      <c r="DEB9142" s="6"/>
      <c r="DEE9142" s="11"/>
      <c r="DEF9142" s="36"/>
      <c r="DEG9142" s="6"/>
      <c r="DEJ9142" s="11"/>
      <c r="DEK9142" s="36"/>
      <c r="DEL9142" s="6"/>
      <c r="DEO9142" s="11"/>
      <c r="DEP9142" s="36"/>
      <c r="DEQ9142" s="6"/>
      <c r="DET9142" s="11"/>
      <c r="DEU9142" s="36"/>
      <c r="DEV9142" s="6"/>
      <c r="DEY9142" s="11"/>
      <c r="DEZ9142" s="36"/>
      <c r="DFA9142" s="6"/>
      <c r="DFD9142" s="11"/>
      <c r="DFE9142" s="36"/>
      <c r="DFF9142" s="6"/>
      <c r="DFI9142" s="11"/>
      <c r="DFJ9142" s="36"/>
      <c r="DFK9142" s="6"/>
      <c r="DFN9142" s="11"/>
      <c r="DFO9142" s="36"/>
      <c r="DFP9142" s="6"/>
      <c r="DFS9142" s="11"/>
      <c r="DFT9142" s="36"/>
      <c r="DFU9142" s="6"/>
      <c r="DFX9142" s="11"/>
      <c r="DFY9142" s="36"/>
      <c r="DFZ9142" s="6"/>
      <c r="DGC9142" s="11"/>
      <c r="DGD9142" s="36"/>
      <c r="DGE9142" s="6"/>
      <c r="DGH9142" s="11"/>
      <c r="DGI9142" s="36"/>
      <c r="DGJ9142" s="6"/>
      <c r="DGM9142" s="11"/>
      <c r="DGN9142" s="36"/>
      <c r="DGO9142" s="6"/>
      <c r="DGR9142" s="11"/>
      <c r="DGS9142" s="36"/>
      <c r="DGT9142" s="6"/>
      <c r="DGW9142" s="11"/>
      <c r="DGX9142" s="36"/>
      <c r="DGY9142" s="6"/>
      <c r="DHB9142" s="11"/>
      <c r="DHC9142" s="36"/>
      <c r="DHD9142" s="6"/>
      <c r="DHG9142" s="11"/>
      <c r="DHH9142" s="36"/>
      <c r="DHI9142" s="6"/>
      <c r="DHL9142" s="11"/>
      <c r="DHM9142" s="36"/>
      <c r="DHN9142" s="6"/>
      <c r="DHQ9142" s="11"/>
      <c r="DHR9142" s="36"/>
      <c r="DHS9142" s="6"/>
      <c r="DHV9142" s="11"/>
      <c r="DHW9142" s="36"/>
      <c r="DHX9142" s="6"/>
      <c r="DIA9142" s="11"/>
      <c r="DIB9142" s="36"/>
      <c r="DIC9142" s="6"/>
      <c r="DIF9142" s="11"/>
      <c r="DIG9142" s="36"/>
      <c r="DIH9142" s="6"/>
      <c r="DIK9142" s="11"/>
      <c r="DIL9142" s="36"/>
      <c r="DIM9142" s="6"/>
      <c r="DIP9142" s="11"/>
      <c r="DIQ9142" s="36"/>
      <c r="DIR9142" s="6"/>
      <c r="DIU9142" s="11"/>
      <c r="DIV9142" s="36"/>
      <c r="DIW9142" s="6"/>
      <c r="DIZ9142" s="11"/>
      <c r="DJA9142" s="36"/>
      <c r="DJB9142" s="6"/>
      <c r="DJE9142" s="11"/>
      <c r="DJF9142" s="36"/>
      <c r="DJG9142" s="6"/>
      <c r="DJJ9142" s="11"/>
      <c r="DJK9142" s="36"/>
      <c r="DJL9142" s="6"/>
      <c r="DJO9142" s="11"/>
      <c r="DJP9142" s="36"/>
      <c r="DJQ9142" s="6"/>
      <c r="DJT9142" s="11"/>
      <c r="DJU9142" s="36"/>
      <c r="DJV9142" s="6"/>
      <c r="DJY9142" s="11"/>
      <c r="DJZ9142" s="36"/>
      <c r="DKA9142" s="6"/>
      <c r="DKD9142" s="11"/>
      <c r="DKE9142" s="36"/>
      <c r="DKF9142" s="6"/>
      <c r="DKI9142" s="11"/>
      <c r="DKJ9142" s="36"/>
      <c r="DKK9142" s="6"/>
      <c r="DKN9142" s="11"/>
      <c r="DKO9142" s="36"/>
      <c r="DKP9142" s="6"/>
      <c r="DKS9142" s="11"/>
      <c r="DKT9142" s="36"/>
      <c r="DKU9142" s="6"/>
      <c r="DKX9142" s="11"/>
      <c r="DKY9142" s="36"/>
      <c r="DKZ9142" s="6"/>
      <c r="DLC9142" s="11"/>
      <c r="DLD9142" s="36"/>
      <c r="DLE9142" s="6"/>
      <c r="DLH9142" s="11"/>
      <c r="DLI9142" s="36"/>
      <c r="DLJ9142" s="6"/>
      <c r="DLM9142" s="11"/>
      <c r="DLN9142" s="36"/>
      <c r="DLO9142" s="6"/>
      <c r="DLR9142" s="11"/>
      <c r="DLS9142" s="36"/>
      <c r="DLT9142" s="6"/>
      <c r="DLW9142" s="11"/>
      <c r="DLX9142" s="36"/>
      <c r="DLY9142" s="6"/>
      <c r="DMB9142" s="11"/>
      <c r="DMC9142" s="36"/>
      <c r="DMD9142" s="6"/>
      <c r="DMG9142" s="11"/>
      <c r="DMH9142" s="36"/>
      <c r="DMI9142" s="6"/>
      <c r="DML9142" s="11"/>
      <c r="DMM9142" s="36"/>
      <c r="DMN9142" s="6"/>
      <c r="DMQ9142" s="11"/>
      <c r="DMR9142" s="36"/>
      <c r="DMS9142" s="6"/>
      <c r="DMV9142" s="11"/>
      <c r="DMW9142" s="36"/>
      <c r="DMX9142" s="6"/>
      <c r="DNA9142" s="11"/>
      <c r="DNB9142" s="36"/>
      <c r="DNC9142" s="6"/>
      <c r="DNF9142" s="11"/>
      <c r="DNG9142" s="36"/>
      <c r="DNH9142" s="6"/>
      <c r="DNK9142" s="11"/>
      <c r="DNL9142" s="36"/>
      <c r="DNM9142" s="6"/>
      <c r="DNP9142" s="11"/>
      <c r="DNQ9142" s="36"/>
      <c r="DNR9142" s="6"/>
      <c r="DNU9142" s="11"/>
      <c r="DNV9142" s="36"/>
      <c r="DNW9142" s="6"/>
      <c r="DNZ9142" s="11"/>
      <c r="DOA9142" s="36"/>
      <c r="DOB9142" s="6"/>
      <c r="DOE9142" s="11"/>
      <c r="DOF9142" s="36"/>
      <c r="DOG9142" s="6"/>
      <c r="DOJ9142" s="11"/>
      <c r="DOK9142" s="36"/>
      <c r="DOL9142" s="6"/>
      <c r="DOO9142" s="11"/>
      <c r="DOP9142" s="36"/>
      <c r="DOQ9142" s="6"/>
      <c r="DOT9142" s="11"/>
      <c r="DOU9142" s="36"/>
      <c r="DOV9142" s="6"/>
      <c r="DOY9142" s="11"/>
      <c r="DOZ9142" s="36"/>
      <c r="DPA9142" s="6"/>
      <c r="DPD9142" s="11"/>
      <c r="DPE9142" s="36"/>
      <c r="DPF9142" s="6"/>
      <c r="DPI9142" s="11"/>
      <c r="DPJ9142" s="36"/>
      <c r="DPK9142" s="6"/>
      <c r="DPN9142" s="11"/>
      <c r="DPO9142" s="36"/>
      <c r="DPP9142" s="6"/>
      <c r="DPS9142" s="11"/>
      <c r="DPT9142" s="36"/>
      <c r="DPU9142" s="6"/>
      <c r="DPX9142" s="11"/>
      <c r="DPY9142" s="36"/>
      <c r="DPZ9142" s="6"/>
      <c r="DQC9142" s="11"/>
      <c r="DQD9142" s="36"/>
      <c r="DQE9142" s="6"/>
      <c r="DQH9142" s="11"/>
      <c r="DQI9142" s="36"/>
      <c r="DQJ9142" s="6"/>
      <c r="DQM9142" s="11"/>
      <c r="DQN9142" s="36"/>
      <c r="DQO9142" s="6"/>
      <c r="DQR9142" s="11"/>
      <c r="DQS9142" s="36"/>
      <c r="DQT9142" s="6"/>
      <c r="DQW9142" s="11"/>
      <c r="DQX9142" s="36"/>
      <c r="DQY9142" s="6"/>
      <c r="DRB9142" s="11"/>
      <c r="DRC9142" s="36"/>
      <c r="DRD9142" s="6"/>
      <c r="DRG9142" s="11"/>
      <c r="DRH9142" s="36"/>
      <c r="DRI9142" s="6"/>
      <c r="DRL9142" s="11"/>
      <c r="DRM9142" s="36"/>
      <c r="DRN9142" s="6"/>
      <c r="DRQ9142" s="11"/>
      <c r="DRR9142" s="36"/>
      <c r="DRS9142" s="6"/>
      <c r="DRV9142" s="11"/>
      <c r="DRW9142" s="36"/>
      <c r="DRX9142" s="6"/>
      <c r="DSA9142" s="11"/>
      <c r="DSB9142" s="36"/>
      <c r="DSC9142" s="6"/>
      <c r="DSF9142" s="11"/>
      <c r="DSG9142" s="36"/>
      <c r="DSH9142" s="6"/>
      <c r="DSK9142" s="11"/>
      <c r="DSL9142" s="36"/>
      <c r="DSM9142" s="6"/>
      <c r="DSP9142" s="11"/>
      <c r="DSQ9142" s="36"/>
      <c r="DSR9142" s="6"/>
      <c r="DSU9142" s="11"/>
      <c r="DSV9142" s="36"/>
      <c r="DSW9142" s="6"/>
      <c r="DSZ9142" s="11"/>
      <c r="DTA9142" s="36"/>
      <c r="DTB9142" s="6"/>
      <c r="DTE9142" s="11"/>
      <c r="DTF9142" s="36"/>
      <c r="DTG9142" s="6"/>
      <c r="DTJ9142" s="11"/>
      <c r="DTK9142" s="36"/>
      <c r="DTL9142" s="6"/>
      <c r="DTO9142" s="11"/>
      <c r="DTP9142" s="36"/>
      <c r="DTQ9142" s="6"/>
      <c r="DTT9142" s="11"/>
      <c r="DTU9142" s="36"/>
      <c r="DTV9142" s="6"/>
      <c r="DTY9142" s="11"/>
      <c r="DTZ9142" s="36"/>
      <c r="DUA9142" s="6"/>
      <c r="DUD9142" s="11"/>
      <c r="DUE9142" s="36"/>
      <c r="DUF9142" s="6"/>
      <c r="DUI9142" s="11"/>
      <c r="DUJ9142" s="36"/>
      <c r="DUK9142" s="6"/>
      <c r="DUN9142" s="11"/>
      <c r="DUO9142" s="36"/>
      <c r="DUP9142" s="6"/>
      <c r="DUS9142" s="11"/>
      <c r="DUT9142" s="36"/>
      <c r="DUU9142" s="6"/>
      <c r="DUX9142" s="11"/>
      <c r="DUY9142" s="36"/>
      <c r="DUZ9142" s="6"/>
      <c r="DVC9142" s="11"/>
      <c r="DVD9142" s="36"/>
      <c r="DVE9142" s="6"/>
      <c r="DVH9142" s="11"/>
      <c r="DVI9142" s="36"/>
      <c r="DVJ9142" s="6"/>
      <c r="DVM9142" s="11"/>
      <c r="DVN9142" s="36"/>
      <c r="DVO9142" s="6"/>
      <c r="DVR9142" s="11"/>
      <c r="DVS9142" s="36"/>
      <c r="DVT9142" s="6"/>
      <c r="DVW9142" s="11"/>
      <c r="DVX9142" s="36"/>
      <c r="DVY9142" s="6"/>
      <c r="DWB9142" s="11"/>
      <c r="DWC9142" s="36"/>
      <c r="DWD9142" s="6"/>
      <c r="DWG9142" s="11"/>
      <c r="DWH9142" s="36"/>
      <c r="DWI9142" s="6"/>
      <c r="DWL9142" s="11"/>
      <c r="DWM9142" s="36"/>
      <c r="DWN9142" s="6"/>
      <c r="DWQ9142" s="11"/>
      <c r="DWR9142" s="36"/>
      <c r="DWS9142" s="6"/>
      <c r="DWV9142" s="11"/>
      <c r="DWW9142" s="36"/>
      <c r="DWX9142" s="6"/>
      <c r="DXA9142" s="11"/>
      <c r="DXB9142" s="36"/>
      <c r="DXC9142" s="6"/>
      <c r="DXF9142" s="11"/>
      <c r="DXG9142" s="36"/>
      <c r="DXH9142" s="6"/>
      <c r="DXK9142" s="11"/>
      <c r="DXL9142" s="36"/>
      <c r="DXM9142" s="6"/>
      <c r="DXP9142" s="11"/>
      <c r="DXQ9142" s="36"/>
      <c r="DXR9142" s="6"/>
      <c r="DXU9142" s="11"/>
      <c r="DXV9142" s="36"/>
      <c r="DXW9142" s="6"/>
      <c r="DXZ9142" s="11"/>
      <c r="DYA9142" s="36"/>
      <c r="DYB9142" s="6"/>
      <c r="DYE9142" s="11"/>
      <c r="DYF9142" s="36"/>
      <c r="DYG9142" s="6"/>
      <c r="DYJ9142" s="11"/>
      <c r="DYK9142" s="36"/>
      <c r="DYL9142" s="6"/>
      <c r="DYO9142" s="11"/>
      <c r="DYP9142" s="36"/>
      <c r="DYQ9142" s="6"/>
      <c r="DYT9142" s="11"/>
      <c r="DYU9142" s="36"/>
      <c r="DYV9142" s="6"/>
      <c r="DYY9142" s="11"/>
      <c r="DYZ9142" s="36"/>
      <c r="DZA9142" s="6"/>
      <c r="DZD9142" s="11"/>
      <c r="DZE9142" s="36"/>
      <c r="DZF9142" s="6"/>
      <c r="DZI9142" s="11"/>
      <c r="DZJ9142" s="36"/>
      <c r="DZK9142" s="6"/>
      <c r="DZN9142" s="11"/>
      <c r="DZO9142" s="36"/>
      <c r="DZP9142" s="6"/>
      <c r="DZS9142" s="11"/>
      <c r="DZT9142" s="36"/>
      <c r="DZU9142" s="6"/>
      <c r="DZX9142" s="11"/>
      <c r="DZY9142" s="36"/>
      <c r="DZZ9142" s="6"/>
      <c r="EAC9142" s="11"/>
      <c r="EAD9142" s="36"/>
      <c r="EAE9142" s="6"/>
      <c r="EAH9142" s="11"/>
      <c r="EAI9142" s="36"/>
      <c r="EAJ9142" s="6"/>
      <c r="EAM9142" s="11"/>
      <c r="EAN9142" s="36"/>
      <c r="EAO9142" s="6"/>
      <c r="EAR9142" s="11"/>
      <c r="EAS9142" s="36"/>
      <c r="EAT9142" s="6"/>
      <c r="EAW9142" s="11"/>
      <c r="EAX9142" s="36"/>
      <c r="EAY9142" s="6"/>
      <c r="EBB9142" s="11"/>
      <c r="EBC9142" s="36"/>
      <c r="EBD9142" s="6"/>
      <c r="EBG9142" s="11"/>
      <c r="EBH9142" s="36"/>
      <c r="EBI9142" s="6"/>
      <c r="EBL9142" s="11"/>
      <c r="EBM9142" s="36"/>
      <c r="EBN9142" s="6"/>
      <c r="EBQ9142" s="11"/>
      <c r="EBR9142" s="36"/>
      <c r="EBS9142" s="6"/>
      <c r="EBV9142" s="11"/>
      <c r="EBW9142" s="36"/>
      <c r="EBX9142" s="6"/>
      <c r="ECA9142" s="11"/>
      <c r="ECB9142" s="36"/>
      <c r="ECC9142" s="6"/>
      <c r="ECF9142" s="11"/>
      <c r="ECG9142" s="36"/>
      <c r="ECH9142" s="6"/>
      <c r="ECK9142" s="11"/>
      <c r="ECL9142" s="36"/>
      <c r="ECM9142" s="6"/>
      <c r="ECP9142" s="11"/>
      <c r="ECQ9142" s="36"/>
      <c r="ECR9142" s="6"/>
      <c r="ECU9142" s="11"/>
      <c r="ECV9142" s="36"/>
      <c r="ECW9142" s="6"/>
      <c r="ECZ9142" s="11"/>
      <c r="EDA9142" s="36"/>
      <c r="EDB9142" s="6"/>
      <c r="EDE9142" s="11"/>
      <c r="EDF9142" s="36"/>
      <c r="EDG9142" s="6"/>
      <c r="EDJ9142" s="11"/>
      <c r="EDK9142" s="36"/>
      <c r="EDL9142" s="6"/>
      <c r="EDO9142" s="11"/>
      <c r="EDP9142" s="36"/>
      <c r="EDQ9142" s="6"/>
      <c r="EDT9142" s="11"/>
      <c r="EDU9142" s="36"/>
      <c r="EDV9142" s="6"/>
      <c r="EDY9142" s="11"/>
      <c r="EDZ9142" s="36"/>
      <c r="EEA9142" s="6"/>
      <c r="EED9142" s="11"/>
      <c r="EEE9142" s="36"/>
      <c r="EEF9142" s="6"/>
      <c r="EEI9142" s="11"/>
      <c r="EEJ9142" s="36"/>
      <c r="EEK9142" s="6"/>
      <c r="EEN9142" s="11"/>
      <c r="EEO9142" s="36"/>
      <c r="EEP9142" s="6"/>
      <c r="EES9142" s="11"/>
      <c r="EET9142" s="36"/>
      <c r="EEU9142" s="6"/>
      <c r="EEX9142" s="11"/>
      <c r="EEY9142" s="36"/>
      <c r="EEZ9142" s="6"/>
      <c r="EFC9142" s="11"/>
      <c r="EFD9142" s="36"/>
      <c r="EFE9142" s="6"/>
      <c r="EFH9142" s="11"/>
      <c r="EFI9142" s="36"/>
      <c r="EFJ9142" s="6"/>
      <c r="EFM9142" s="11"/>
      <c r="EFN9142" s="36"/>
      <c r="EFO9142" s="6"/>
      <c r="EFR9142" s="11"/>
      <c r="EFS9142" s="36"/>
      <c r="EFT9142" s="6"/>
      <c r="EFW9142" s="11"/>
      <c r="EFX9142" s="36"/>
      <c r="EFY9142" s="6"/>
      <c r="EGB9142" s="11"/>
      <c r="EGC9142" s="36"/>
      <c r="EGD9142" s="6"/>
      <c r="EGG9142" s="11"/>
      <c r="EGH9142" s="36"/>
      <c r="EGI9142" s="6"/>
      <c r="EGL9142" s="11"/>
      <c r="EGM9142" s="36"/>
      <c r="EGN9142" s="6"/>
      <c r="EGQ9142" s="11"/>
      <c r="EGR9142" s="36"/>
      <c r="EGS9142" s="6"/>
      <c r="EGV9142" s="11"/>
      <c r="EGW9142" s="36"/>
      <c r="EGX9142" s="6"/>
      <c r="EHA9142" s="11"/>
      <c r="EHB9142" s="36"/>
      <c r="EHC9142" s="6"/>
      <c r="EHF9142" s="11"/>
      <c r="EHG9142" s="36"/>
      <c r="EHH9142" s="6"/>
      <c r="EHK9142" s="11"/>
      <c r="EHL9142" s="36"/>
      <c r="EHM9142" s="6"/>
      <c r="EHP9142" s="11"/>
      <c r="EHQ9142" s="36"/>
      <c r="EHR9142" s="6"/>
      <c r="EHU9142" s="11"/>
      <c r="EHV9142" s="36"/>
      <c r="EHW9142" s="6"/>
      <c r="EHZ9142" s="11"/>
      <c r="EIA9142" s="36"/>
      <c r="EIB9142" s="6"/>
      <c r="EIE9142" s="11"/>
      <c r="EIF9142" s="36"/>
      <c r="EIG9142" s="6"/>
      <c r="EIJ9142" s="11"/>
      <c r="EIK9142" s="36"/>
      <c r="EIL9142" s="6"/>
      <c r="EIO9142" s="11"/>
      <c r="EIP9142" s="36"/>
      <c r="EIQ9142" s="6"/>
      <c r="EIT9142" s="11"/>
      <c r="EIU9142" s="36"/>
      <c r="EIV9142" s="6"/>
      <c r="EIY9142" s="11"/>
      <c r="EIZ9142" s="36"/>
      <c r="EJA9142" s="6"/>
      <c r="EJD9142" s="11"/>
      <c r="EJE9142" s="36"/>
      <c r="EJF9142" s="6"/>
      <c r="EJI9142" s="11"/>
      <c r="EJJ9142" s="36"/>
      <c r="EJK9142" s="6"/>
      <c r="EJN9142" s="11"/>
      <c r="EJO9142" s="36"/>
      <c r="EJP9142" s="6"/>
      <c r="EJS9142" s="11"/>
      <c r="EJT9142" s="36"/>
      <c r="EJU9142" s="6"/>
      <c r="EJX9142" s="11"/>
      <c r="EJY9142" s="36"/>
      <c r="EJZ9142" s="6"/>
      <c r="EKC9142" s="11"/>
      <c r="EKD9142" s="36"/>
      <c r="EKE9142" s="6"/>
      <c r="EKH9142" s="11"/>
      <c r="EKI9142" s="36"/>
      <c r="EKJ9142" s="6"/>
      <c r="EKM9142" s="11"/>
      <c r="EKN9142" s="36"/>
      <c r="EKO9142" s="6"/>
      <c r="EKR9142" s="11"/>
      <c r="EKS9142" s="36"/>
      <c r="EKT9142" s="6"/>
      <c r="EKW9142" s="11"/>
      <c r="EKX9142" s="36"/>
      <c r="EKY9142" s="6"/>
      <c r="ELB9142" s="11"/>
      <c r="ELC9142" s="36"/>
      <c r="ELD9142" s="6"/>
      <c r="ELG9142" s="11"/>
      <c r="ELH9142" s="36"/>
      <c r="ELI9142" s="6"/>
      <c r="ELL9142" s="11"/>
      <c r="ELM9142" s="36"/>
      <c r="ELN9142" s="6"/>
      <c r="ELQ9142" s="11"/>
      <c r="ELR9142" s="36"/>
      <c r="ELS9142" s="6"/>
      <c r="ELV9142" s="11"/>
      <c r="ELW9142" s="36"/>
      <c r="ELX9142" s="6"/>
      <c r="EMA9142" s="11"/>
      <c r="EMB9142" s="36"/>
      <c r="EMC9142" s="6"/>
      <c r="EMF9142" s="11"/>
      <c r="EMG9142" s="36"/>
      <c r="EMH9142" s="6"/>
      <c r="EMK9142" s="11"/>
      <c r="EML9142" s="36"/>
      <c r="EMM9142" s="6"/>
      <c r="EMP9142" s="11"/>
      <c r="EMQ9142" s="36"/>
      <c r="EMR9142" s="6"/>
      <c r="EMU9142" s="11"/>
      <c r="EMV9142" s="36"/>
      <c r="EMW9142" s="6"/>
      <c r="EMZ9142" s="11"/>
      <c r="ENA9142" s="36"/>
      <c r="ENB9142" s="6"/>
      <c r="ENE9142" s="11"/>
      <c r="ENF9142" s="36"/>
      <c r="ENG9142" s="6"/>
      <c r="ENJ9142" s="11"/>
      <c r="ENK9142" s="36"/>
      <c r="ENL9142" s="6"/>
      <c r="ENO9142" s="11"/>
      <c r="ENP9142" s="36"/>
      <c r="ENQ9142" s="6"/>
      <c r="ENT9142" s="11"/>
      <c r="ENU9142" s="36"/>
      <c r="ENV9142" s="6"/>
      <c r="ENY9142" s="11"/>
      <c r="ENZ9142" s="36"/>
      <c r="EOA9142" s="6"/>
      <c r="EOD9142" s="11"/>
      <c r="EOE9142" s="36"/>
      <c r="EOF9142" s="6"/>
      <c r="EOI9142" s="11"/>
      <c r="EOJ9142" s="36"/>
      <c r="EOK9142" s="6"/>
      <c r="EON9142" s="11"/>
      <c r="EOO9142" s="36"/>
      <c r="EOP9142" s="6"/>
      <c r="EOS9142" s="11"/>
      <c r="EOT9142" s="36"/>
      <c r="EOU9142" s="6"/>
      <c r="EOX9142" s="11"/>
      <c r="EOY9142" s="36"/>
      <c r="EOZ9142" s="6"/>
      <c r="EPC9142" s="11"/>
      <c r="EPD9142" s="36"/>
      <c r="EPE9142" s="6"/>
      <c r="EPH9142" s="11"/>
      <c r="EPI9142" s="36"/>
      <c r="EPJ9142" s="6"/>
      <c r="EPM9142" s="11"/>
      <c r="EPN9142" s="36"/>
      <c r="EPO9142" s="6"/>
      <c r="EPR9142" s="11"/>
      <c r="EPS9142" s="36"/>
      <c r="EPT9142" s="6"/>
      <c r="EPW9142" s="11"/>
      <c r="EPX9142" s="36"/>
      <c r="EPY9142" s="6"/>
      <c r="EQB9142" s="11"/>
      <c r="EQC9142" s="36"/>
      <c r="EQD9142" s="6"/>
      <c r="EQG9142" s="11"/>
      <c r="EQH9142" s="36"/>
      <c r="EQI9142" s="6"/>
      <c r="EQL9142" s="11"/>
      <c r="EQM9142" s="36"/>
      <c r="EQN9142" s="6"/>
      <c r="EQQ9142" s="11"/>
      <c r="EQR9142" s="36"/>
      <c r="EQS9142" s="6"/>
      <c r="EQV9142" s="11"/>
      <c r="EQW9142" s="36"/>
      <c r="EQX9142" s="6"/>
      <c r="ERA9142" s="11"/>
      <c r="ERB9142" s="36"/>
      <c r="ERC9142" s="6"/>
      <c r="ERF9142" s="11"/>
      <c r="ERG9142" s="36"/>
      <c r="ERH9142" s="6"/>
      <c r="ERK9142" s="11"/>
      <c r="ERL9142" s="36"/>
      <c r="ERM9142" s="6"/>
      <c r="ERP9142" s="11"/>
      <c r="ERQ9142" s="36"/>
      <c r="ERR9142" s="6"/>
      <c r="ERU9142" s="11"/>
      <c r="ERV9142" s="36"/>
      <c r="ERW9142" s="6"/>
      <c r="ERZ9142" s="11"/>
      <c r="ESA9142" s="36"/>
      <c r="ESB9142" s="6"/>
      <c r="ESE9142" s="11"/>
      <c r="ESF9142" s="36"/>
      <c r="ESG9142" s="6"/>
      <c r="ESJ9142" s="11"/>
      <c r="ESK9142" s="36"/>
      <c r="ESL9142" s="6"/>
      <c r="ESO9142" s="11"/>
      <c r="ESP9142" s="36"/>
      <c r="ESQ9142" s="6"/>
      <c r="EST9142" s="11"/>
      <c r="ESU9142" s="36"/>
      <c r="ESV9142" s="6"/>
      <c r="ESY9142" s="11"/>
      <c r="ESZ9142" s="36"/>
      <c r="ETA9142" s="6"/>
      <c r="ETD9142" s="11"/>
      <c r="ETE9142" s="36"/>
      <c r="ETF9142" s="6"/>
      <c r="ETI9142" s="11"/>
      <c r="ETJ9142" s="36"/>
      <c r="ETK9142" s="6"/>
      <c r="ETN9142" s="11"/>
      <c r="ETO9142" s="36"/>
      <c r="ETP9142" s="6"/>
      <c r="ETS9142" s="11"/>
      <c r="ETT9142" s="36"/>
      <c r="ETU9142" s="6"/>
      <c r="ETX9142" s="11"/>
      <c r="ETY9142" s="36"/>
      <c r="ETZ9142" s="6"/>
      <c r="EUC9142" s="11"/>
      <c r="EUD9142" s="36"/>
      <c r="EUE9142" s="6"/>
      <c r="EUH9142" s="11"/>
      <c r="EUI9142" s="36"/>
      <c r="EUJ9142" s="6"/>
      <c r="EUM9142" s="11"/>
      <c r="EUN9142" s="36"/>
      <c r="EUO9142" s="6"/>
      <c r="EUR9142" s="11"/>
      <c r="EUS9142" s="36"/>
      <c r="EUT9142" s="6"/>
      <c r="EUW9142" s="11"/>
      <c r="EUX9142" s="36"/>
      <c r="EUY9142" s="6"/>
      <c r="EVB9142" s="11"/>
      <c r="EVC9142" s="36"/>
      <c r="EVD9142" s="6"/>
      <c r="EVG9142" s="11"/>
      <c r="EVH9142" s="36"/>
      <c r="EVI9142" s="6"/>
      <c r="EVL9142" s="11"/>
      <c r="EVM9142" s="36"/>
      <c r="EVN9142" s="6"/>
      <c r="EVQ9142" s="11"/>
      <c r="EVR9142" s="36"/>
      <c r="EVS9142" s="6"/>
      <c r="EVV9142" s="11"/>
      <c r="EVW9142" s="36"/>
      <c r="EVX9142" s="6"/>
      <c r="EWA9142" s="11"/>
      <c r="EWB9142" s="36"/>
      <c r="EWC9142" s="6"/>
      <c r="EWF9142" s="11"/>
      <c r="EWG9142" s="36"/>
      <c r="EWH9142" s="6"/>
      <c r="EWK9142" s="11"/>
      <c r="EWL9142" s="36"/>
      <c r="EWM9142" s="6"/>
      <c r="EWP9142" s="11"/>
      <c r="EWQ9142" s="36"/>
      <c r="EWR9142" s="6"/>
      <c r="EWU9142" s="11"/>
      <c r="EWV9142" s="36"/>
      <c r="EWW9142" s="6"/>
      <c r="EWZ9142" s="11"/>
      <c r="EXA9142" s="36"/>
      <c r="EXB9142" s="6"/>
      <c r="EXE9142" s="11"/>
      <c r="EXF9142" s="36"/>
      <c r="EXG9142" s="6"/>
      <c r="EXJ9142" s="11"/>
      <c r="EXK9142" s="36"/>
      <c r="EXL9142" s="6"/>
      <c r="EXO9142" s="11"/>
      <c r="EXP9142" s="36"/>
      <c r="EXQ9142" s="6"/>
      <c r="EXT9142" s="11"/>
      <c r="EXU9142" s="36"/>
      <c r="EXV9142" s="6"/>
      <c r="EXY9142" s="11"/>
      <c r="EXZ9142" s="36"/>
      <c r="EYA9142" s="6"/>
      <c r="EYD9142" s="11"/>
      <c r="EYE9142" s="36"/>
      <c r="EYF9142" s="6"/>
      <c r="EYI9142" s="11"/>
      <c r="EYJ9142" s="36"/>
      <c r="EYK9142" s="6"/>
      <c r="EYN9142" s="11"/>
      <c r="EYO9142" s="36"/>
      <c r="EYP9142" s="6"/>
      <c r="EYS9142" s="11"/>
      <c r="EYT9142" s="36"/>
      <c r="EYU9142" s="6"/>
      <c r="EYX9142" s="11"/>
      <c r="EYY9142" s="36"/>
      <c r="EYZ9142" s="6"/>
      <c r="EZC9142" s="11"/>
      <c r="EZD9142" s="36"/>
      <c r="EZE9142" s="6"/>
      <c r="EZH9142" s="11"/>
      <c r="EZI9142" s="36"/>
      <c r="EZJ9142" s="6"/>
      <c r="EZM9142" s="11"/>
      <c r="EZN9142" s="36"/>
      <c r="EZO9142" s="6"/>
      <c r="EZR9142" s="11"/>
      <c r="EZS9142" s="36"/>
      <c r="EZT9142" s="6"/>
      <c r="EZW9142" s="11"/>
      <c r="EZX9142" s="36"/>
      <c r="EZY9142" s="6"/>
      <c r="FAB9142" s="11"/>
      <c r="FAC9142" s="36"/>
      <c r="FAD9142" s="6"/>
      <c r="FAG9142" s="11"/>
      <c r="FAH9142" s="36"/>
      <c r="FAI9142" s="6"/>
      <c r="FAL9142" s="11"/>
      <c r="FAM9142" s="36"/>
      <c r="FAN9142" s="6"/>
      <c r="FAQ9142" s="11"/>
      <c r="FAR9142" s="36"/>
      <c r="FAS9142" s="6"/>
      <c r="FAV9142" s="11"/>
      <c r="FAW9142" s="36"/>
      <c r="FAX9142" s="6"/>
      <c r="FBA9142" s="11"/>
      <c r="FBB9142" s="36"/>
      <c r="FBC9142" s="6"/>
      <c r="FBF9142" s="11"/>
      <c r="FBG9142" s="36"/>
      <c r="FBH9142" s="6"/>
      <c r="FBK9142" s="11"/>
      <c r="FBL9142" s="36"/>
      <c r="FBM9142" s="6"/>
      <c r="FBP9142" s="11"/>
      <c r="FBQ9142" s="36"/>
      <c r="FBR9142" s="6"/>
      <c r="FBU9142" s="11"/>
      <c r="FBV9142" s="36"/>
      <c r="FBW9142" s="6"/>
      <c r="FBZ9142" s="11"/>
      <c r="FCA9142" s="36"/>
      <c r="FCB9142" s="6"/>
      <c r="FCE9142" s="11"/>
      <c r="FCF9142" s="36"/>
      <c r="FCG9142" s="6"/>
      <c r="FCJ9142" s="11"/>
      <c r="FCK9142" s="36"/>
      <c r="FCL9142" s="6"/>
      <c r="FCO9142" s="11"/>
      <c r="FCP9142" s="36"/>
      <c r="FCQ9142" s="6"/>
      <c r="FCT9142" s="11"/>
      <c r="FCU9142" s="36"/>
      <c r="FCV9142" s="6"/>
      <c r="FCY9142" s="11"/>
      <c r="FCZ9142" s="36"/>
      <c r="FDA9142" s="6"/>
      <c r="FDD9142" s="11"/>
      <c r="FDE9142" s="36"/>
      <c r="FDF9142" s="6"/>
      <c r="FDI9142" s="11"/>
      <c r="FDJ9142" s="36"/>
      <c r="FDK9142" s="6"/>
      <c r="FDN9142" s="11"/>
      <c r="FDO9142" s="36"/>
      <c r="FDP9142" s="6"/>
      <c r="FDS9142" s="11"/>
      <c r="FDT9142" s="36"/>
      <c r="FDU9142" s="6"/>
      <c r="FDX9142" s="11"/>
      <c r="FDY9142" s="36"/>
      <c r="FDZ9142" s="6"/>
      <c r="FEC9142" s="11"/>
      <c r="FED9142" s="36"/>
      <c r="FEE9142" s="6"/>
      <c r="FEH9142" s="11"/>
      <c r="FEI9142" s="36"/>
      <c r="FEJ9142" s="6"/>
      <c r="FEM9142" s="11"/>
      <c r="FEN9142" s="36"/>
      <c r="FEO9142" s="6"/>
      <c r="FER9142" s="11"/>
      <c r="FES9142" s="36"/>
      <c r="FET9142" s="6"/>
      <c r="FEW9142" s="11"/>
      <c r="FEX9142" s="36"/>
      <c r="FEY9142" s="6"/>
      <c r="FFB9142" s="11"/>
      <c r="FFC9142" s="36"/>
      <c r="FFD9142" s="6"/>
      <c r="FFG9142" s="11"/>
      <c r="FFH9142" s="36"/>
      <c r="FFI9142" s="6"/>
      <c r="FFL9142" s="11"/>
      <c r="FFM9142" s="36"/>
      <c r="FFN9142" s="6"/>
      <c r="FFQ9142" s="11"/>
      <c r="FFR9142" s="36"/>
      <c r="FFS9142" s="6"/>
      <c r="FFV9142" s="11"/>
      <c r="FFW9142" s="36"/>
      <c r="FFX9142" s="6"/>
      <c r="FGA9142" s="11"/>
      <c r="FGB9142" s="36"/>
      <c r="FGC9142" s="6"/>
      <c r="FGF9142" s="11"/>
      <c r="FGG9142" s="36"/>
      <c r="FGH9142" s="6"/>
      <c r="FGK9142" s="11"/>
      <c r="FGL9142" s="36"/>
      <c r="FGM9142" s="6"/>
      <c r="FGP9142" s="11"/>
      <c r="FGQ9142" s="36"/>
      <c r="FGR9142" s="6"/>
      <c r="FGU9142" s="11"/>
      <c r="FGV9142" s="36"/>
      <c r="FGW9142" s="6"/>
      <c r="FGZ9142" s="11"/>
      <c r="FHA9142" s="36"/>
      <c r="FHB9142" s="6"/>
      <c r="FHE9142" s="11"/>
      <c r="FHF9142" s="36"/>
      <c r="FHG9142" s="6"/>
      <c r="FHJ9142" s="11"/>
      <c r="FHK9142" s="36"/>
      <c r="FHL9142" s="6"/>
      <c r="FHO9142" s="11"/>
      <c r="FHP9142" s="36"/>
      <c r="FHQ9142" s="6"/>
      <c r="FHT9142" s="11"/>
      <c r="FHU9142" s="36"/>
      <c r="FHV9142" s="6"/>
      <c r="FHY9142" s="11"/>
      <c r="FHZ9142" s="36"/>
      <c r="FIA9142" s="6"/>
      <c r="FID9142" s="11"/>
      <c r="FIE9142" s="36"/>
      <c r="FIF9142" s="6"/>
      <c r="FII9142" s="11"/>
      <c r="FIJ9142" s="36"/>
      <c r="FIK9142" s="6"/>
      <c r="FIN9142" s="11"/>
      <c r="FIO9142" s="36"/>
      <c r="FIP9142" s="6"/>
      <c r="FIS9142" s="11"/>
      <c r="FIT9142" s="36"/>
      <c r="FIU9142" s="6"/>
      <c r="FIX9142" s="11"/>
      <c r="FIY9142" s="36"/>
      <c r="FIZ9142" s="6"/>
      <c r="FJC9142" s="11"/>
      <c r="FJD9142" s="36"/>
      <c r="FJE9142" s="6"/>
      <c r="FJH9142" s="11"/>
      <c r="FJI9142" s="36"/>
      <c r="FJJ9142" s="6"/>
      <c r="FJM9142" s="11"/>
      <c r="FJN9142" s="36"/>
      <c r="FJO9142" s="6"/>
      <c r="FJR9142" s="11"/>
      <c r="FJS9142" s="36"/>
      <c r="FJT9142" s="6"/>
      <c r="FJW9142" s="11"/>
      <c r="FJX9142" s="36"/>
      <c r="FJY9142" s="6"/>
      <c r="FKB9142" s="11"/>
      <c r="FKC9142" s="36"/>
      <c r="FKD9142" s="6"/>
      <c r="FKG9142" s="11"/>
      <c r="FKH9142" s="36"/>
      <c r="FKI9142" s="6"/>
      <c r="FKL9142" s="11"/>
      <c r="FKM9142" s="36"/>
      <c r="FKN9142" s="6"/>
      <c r="FKQ9142" s="11"/>
      <c r="FKR9142" s="36"/>
      <c r="FKS9142" s="6"/>
      <c r="FKV9142" s="11"/>
      <c r="FKW9142" s="36"/>
      <c r="FKX9142" s="6"/>
      <c r="FLA9142" s="11"/>
      <c r="FLB9142" s="36"/>
      <c r="FLC9142" s="6"/>
      <c r="FLF9142" s="11"/>
      <c r="FLG9142" s="36"/>
      <c r="FLH9142" s="6"/>
      <c r="FLK9142" s="11"/>
      <c r="FLL9142" s="36"/>
      <c r="FLM9142" s="6"/>
      <c r="FLP9142" s="11"/>
      <c r="FLQ9142" s="36"/>
      <c r="FLR9142" s="6"/>
      <c r="FLU9142" s="11"/>
      <c r="FLV9142" s="36"/>
      <c r="FLW9142" s="6"/>
      <c r="FLZ9142" s="11"/>
      <c r="FMA9142" s="36"/>
      <c r="FMB9142" s="6"/>
      <c r="FME9142" s="11"/>
      <c r="FMF9142" s="36"/>
      <c r="FMG9142" s="6"/>
      <c r="FMJ9142" s="11"/>
      <c r="FMK9142" s="36"/>
      <c r="FML9142" s="6"/>
      <c r="FMO9142" s="11"/>
      <c r="FMP9142" s="36"/>
      <c r="FMQ9142" s="6"/>
      <c r="FMT9142" s="11"/>
      <c r="FMU9142" s="36"/>
      <c r="FMV9142" s="6"/>
      <c r="FMY9142" s="11"/>
      <c r="FMZ9142" s="36"/>
      <c r="FNA9142" s="6"/>
      <c r="FND9142" s="11"/>
      <c r="FNE9142" s="36"/>
      <c r="FNF9142" s="6"/>
      <c r="FNI9142" s="11"/>
      <c r="FNJ9142" s="36"/>
      <c r="FNK9142" s="6"/>
      <c r="FNN9142" s="11"/>
      <c r="FNO9142" s="36"/>
      <c r="FNP9142" s="6"/>
      <c r="FNS9142" s="11"/>
      <c r="FNT9142" s="36"/>
      <c r="FNU9142" s="6"/>
      <c r="FNX9142" s="11"/>
      <c r="FNY9142" s="36"/>
      <c r="FNZ9142" s="6"/>
      <c r="FOC9142" s="11"/>
      <c r="FOD9142" s="36"/>
      <c r="FOE9142" s="6"/>
      <c r="FOH9142" s="11"/>
      <c r="FOI9142" s="36"/>
      <c r="FOJ9142" s="6"/>
      <c r="FOM9142" s="11"/>
      <c r="FON9142" s="36"/>
      <c r="FOO9142" s="6"/>
      <c r="FOR9142" s="11"/>
      <c r="FOS9142" s="36"/>
      <c r="FOT9142" s="6"/>
      <c r="FOW9142" s="11"/>
      <c r="FOX9142" s="36"/>
      <c r="FOY9142" s="6"/>
      <c r="FPB9142" s="11"/>
      <c r="FPC9142" s="36"/>
      <c r="FPD9142" s="6"/>
      <c r="FPG9142" s="11"/>
      <c r="FPH9142" s="36"/>
      <c r="FPI9142" s="6"/>
      <c r="FPL9142" s="11"/>
      <c r="FPM9142" s="36"/>
      <c r="FPN9142" s="6"/>
      <c r="FPQ9142" s="11"/>
      <c r="FPR9142" s="36"/>
      <c r="FPS9142" s="6"/>
      <c r="FPV9142" s="11"/>
      <c r="FPW9142" s="36"/>
      <c r="FPX9142" s="6"/>
      <c r="FQA9142" s="11"/>
      <c r="FQB9142" s="36"/>
      <c r="FQC9142" s="6"/>
      <c r="FQF9142" s="11"/>
      <c r="FQG9142" s="36"/>
      <c r="FQH9142" s="6"/>
      <c r="FQK9142" s="11"/>
      <c r="FQL9142" s="36"/>
      <c r="FQM9142" s="6"/>
      <c r="FQP9142" s="11"/>
      <c r="FQQ9142" s="36"/>
      <c r="FQR9142" s="6"/>
      <c r="FQU9142" s="11"/>
      <c r="FQV9142" s="36"/>
      <c r="FQW9142" s="6"/>
      <c r="FQZ9142" s="11"/>
      <c r="FRA9142" s="36"/>
      <c r="FRB9142" s="6"/>
      <c r="FRE9142" s="11"/>
      <c r="FRF9142" s="36"/>
      <c r="FRG9142" s="6"/>
      <c r="FRJ9142" s="11"/>
      <c r="FRK9142" s="36"/>
      <c r="FRL9142" s="6"/>
      <c r="FRO9142" s="11"/>
      <c r="FRP9142" s="36"/>
      <c r="FRQ9142" s="6"/>
      <c r="FRT9142" s="11"/>
      <c r="FRU9142" s="36"/>
      <c r="FRV9142" s="6"/>
      <c r="FRY9142" s="11"/>
      <c r="FRZ9142" s="36"/>
      <c r="FSA9142" s="6"/>
      <c r="FSD9142" s="11"/>
      <c r="FSE9142" s="36"/>
      <c r="FSF9142" s="6"/>
      <c r="FSI9142" s="11"/>
      <c r="FSJ9142" s="36"/>
      <c r="FSK9142" s="6"/>
      <c r="FSN9142" s="11"/>
      <c r="FSO9142" s="36"/>
      <c r="FSP9142" s="6"/>
      <c r="FSS9142" s="11"/>
      <c r="FST9142" s="36"/>
      <c r="FSU9142" s="6"/>
      <c r="FSX9142" s="11"/>
      <c r="FSY9142" s="36"/>
      <c r="FSZ9142" s="6"/>
      <c r="FTC9142" s="11"/>
      <c r="FTD9142" s="36"/>
      <c r="FTE9142" s="6"/>
      <c r="FTH9142" s="11"/>
      <c r="FTI9142" s="36"/>
      <c r="FTJ9142" s="6"/>
      <c r="FTM9142" s="11"/>
      <c r="FTN9142" s="36"/>
      <c r="FTO9142" s="6"/>
      <c r="FTR9142" s="11"/>
      <c r="FTS9142" s="36"/>
      <c r="FTT9142" s="6"/>
      <c r="FTW9142" s="11"/>
      <c r="FTX9142" s="36"/>
      <c r="FTY9142" s="6"/>
      <c r="FUB9142" s="11"/>
      <c r="FUC9142" s="36"/>
      <c r="FUD9142" s="6"/>
      <c r="FUG9142" s="11"/>
      <c r="FUH9142" s="36"/>
      <c r="FUI9142" s="6"/>
      <c r="FUL9142" s="11"/>
      <c r="FUM9142" s="36"/>
      <c r="FUN9142" s="6"/>
      <c r="FUQ9142" s="11"/>
      <c r="FUR9142" s="36"/>
      <c r="FUS9142" s="6"/>
      <c r="FUV9142" s="11"/>
      <c r="FUW9142" s="36"/>
      <c r="FUX9142" s="6"/>
      <c r="FVA9142" s="11"/>
      <c r="FVB9142" s="36"/>
      <c r="FVC9142" s="6"/>
      <c r="FVF9142" s="11"/>
      <c r="FVG9142" s="36"/>
      <c r="FVH9142" s="6"/>
      <c r="FVK9142" s="11"/>
      <c r="FVL9142" s="36"/>
      <c r="FVM9142" s="6"/>
      <c r="FVP9142" s="11"/>
      <c r="FVQ9142" s="36"/>
      <c r="FVR9142" s="6"/>
      <c r="FVU9142" s="11"/>
      <c r="FVV9142" s="36"/>
      <c r="FVW9142" s="6"/>
      <c r="FVZ9142" s="11"/>
      <c r="FWA9142" s="36"/>
      <c r="FWB9142" s="6"/>
      <c r="FWE9142" s="11"/>
      <c r="FWF9142" s="36"/>
      <c r="FWG9142" s="6"/>
      <c r="FWJ9142" s="11"/>
      <c r="FWK9142" s="36"/>
      <c r="FWL9142" s="6"/>
      <c r="FWO9142" s="11"/>
      <c r="FWP9142" s="36"/>
      <c r="FWQ9142" s="6"/>
      <c r="FWT9142" s="11"/>
      <c r="FWU9142" s="36"/>
      <c r="FWV9142" s="6"/>
      <c r="FWY9142" s="11"/>
      <c r="FWZ9142" s="36"/>
      <c r="FXA9142" s="6"/>
      <c r="FXD9142" s="11"/>
      <c r="FXE9142" s="36"/>
      <c r="FXF9142" s="6"/>
      <c r="FXI9142" s="11"/>
      <c r="FXJ9142" s="36"/>
      <c r="FXK9142" s="6"/>
      <c r="FXN9142" s="11"/>
      <c r="FXO9142" s="36"/>
      <c r="FXP9142" s="6"/>
      <c r="FXS9142" s="11"/>
      <c r="FXT9142" s="36"/>
      <c r="FXU9142" s="6"/>
      <c r="FXX9142" s="11"/>
      <c r="FXY9142" s="36"/>
      <c r="FXZ9142" s="6"/>
      <c r="FYC9142" s="11"/>
      <c r="FYD9142" s="36"/>
      <c r="FYE9142" s="6"/>
      <c r="FYH9142" s="11"/>
      <c r="FYI9142" s="36"/>
      <c r="FYJ9142" s="6"/>
      <c r="FYM9142" s="11"/>
      <c r="FYN9142" s="36"/>
      <c r="FYO9142" s="6"/>
      <c r="FYR9142" s="11"/>
      <c r="FYS9142" s="36"/>
      <c r="FYT9142" s="6"/>
      <c r="FYW9142" s="11"/>
      <c r="FYX9142" s="36"/>
      <c r="FYY9142" s="6"/>
      <c r="FZB9142" s="11"/>
      <c r="FZC9142" s="36"/>
      <c r="FZD9142" s="6"/>
      <c r="FZG9142" s="11"/>
      <c r="FZH9142" s="36"/>
      <c r="FZI9142" s="6"/>
      <c r="FZL9142" s="11"/>
      <c r="FZM9142" s="36"/>
      <c r="FZN9142" s="6"/>
      <c r="FZQ9142" s="11"/>
      <c r="FZR9142" s="36"/>
      <c r="FZS9142" s="6"/>
      <c r="FZV9142" s="11"/>
      <c r="FZW9142" s="36"/>
      <c r="FZX9142" s="6"/>
      <c r="GAA9142" s="11"/>
      <c r="GAB9142" s="36"/>
      <c r="GAC9142" s="6"/>
      <c r="GAF9142" s="11"/>
      <c r="GAG9142" s="36"/>
      <c r="GAH9142" s="6"/>
      <c r="GAK9142" s="11"/>
      <c r="GAL9142" s="36"/>
      <c r="GAM9142" s="6"/>
      <c r="GAP9142" s="11"/>
      <c r="GAQ9142" s="36"/>
      <c r="GAR9142" s="6"/>
      <c r="GAU9142" s="11"/>
      <c r="GAV9142" s="36"/>
      <c r="GAW9142" s="6"/>
      <c r="GAZ9142" s="11"/>
      <c r="GBA9142" s="36"/>
      <c r="GBB9142" s="6"/>
      <c r="GBE9142" s="11"/>
      <c r="GBF9142" s="36"/>
      <c r="GBG9142" s="6"/>
      <c r="GBJ9142" s="11"/>
      <c r="GBK9142" s="36"/>
      <c r="GBL9142" s="6"/>
      <c r="GBO9142" s="11"/>
      <c r="GBP9142" s="36"/>
      <c r="GBQ9142" s="6"/>
      <c r="GBT9142" s="11"/>
      <c r="GBU9142" s="36"/>
      <c r="GBV9142" s="6"/>
      <c r="GBY9142" s="11"/>
      <c r="GBZ9142" s="36"/>
      <c r="GCA9142" s="6"/>
      <c r="GCD9142" s="11"/>
      <c r="GCE9142" s="36"/>
      <c r="GCF9142" s="6"/>
      <c r="GCI9142" s="11"/>
      <c r="GCJ9142" s="36"/>
      <c r="GCK9142" s="6"/>
      <c r="GCN9142" s="11"/>
      <c r="GCO9142" s="36"/>
      <c r="GCP9142" s="6"/>
      <c r="GCS9142" s="11"/>
      <c r="GCT9142" s="36"/>
      <c r="GCU9142" s="6"/>
      <c r="GCX9142" s="11"/>
      <c r="GCY9142" s="36"/>
      <c r="GCZ9142" s="6"/>
      <c r="GDC9142" s="11"/>
      <c r="GDD9142" s="36"/>
      <c r="GDE9142" s="6"/>
      <c r="GDH9142" s="11"/>
      <c r="GDI9142" s="36"/>
      <c r="GDJ9142" s="6"/>
      <c r="GDM9142" s="11"/>
      <c r="GDN9142" s="36"/>
      <c r="GDO9142" s="6"/>
      <c r="GDR9142" s="11"/>
      <c r="GDS9142" s="36"/>
      <c r="GDT9142" s="6"/>
      <c r="GDW9142" s="11"/>
      <c r="GDX9142" s="36"/>
      <c r="GDY9142" s="6"/>
      <c r="GEB9142" s="11"/>
      <c r="GEC9142" s="36"/>
      <c r="GED9142" s="6"/>
      <c r="GEG9142" s="11"/>
      <c r="GEH9142" s="36"/>
      <c r="GEI9142" s="6"/>
      <c r="GEL9142" s="11"/>
      <c r="GEM9142" s="36"/>
      <c r="GEN9142" s="6"/>
      <c r="GEQ9142" s="11"/>
      <c r="GER9142" s="36"/>
      <c r="GES9142" s="6"/>
      <c r="GEV9142" s="11"/>
      <c r="GEW9142" s="36"/>
      <c r="GEX9142" s="6"/>
      <c r="GFA9142" s="11"/>
      <c r="GFB9142" s="36"/>
      <c r="GFC9142" s="6"/>
      <c r="GFF9142" s="11"/>
      <c r="GFG9142" s="36"/>
      <c r="GFH9142" s="6"/>
      <c r="GFK9142" s="11"/>
      <c r="GFL9142" s="36"/>
      <c r="GFM9142" s="6"/>
      <c r="GFP9142" s="11"/>
      <c r="GFQ9142" s="36"/>
      <c r="GFR9142" s="6"/>
      <c r="GFU9142" s="11"/>
      <c r="GFV9142" s="36"/>
      <c r="GFW9142" s="6"/>
      <c r="GFZ9142" s="11"/>
      <c r="GGA9142" s="36"/>
      <c r="GGB9142" s="6"/>
      <c r="GGE9142" s="11"/>
      <c r="GGF9142" s="36"/>
      <c r="GGG9142" s="6"/>
      <c r="GGJ9142" s="11"/>
      <c r="GGK9142" s="36"/>
      <c r="GGL9142" s="6"/>
      <c r="GGO9142" s="11"/>
      <c r="GGP9142" s="36"/>
      <c r="GGQ9142" s="6"/>
      <c r="GGT9142" s="11"/>
      <c r="GGU9142" s="36"/>
      <c r="GGV9142" s="6"/>
      <c r="GGY9142" s="11"/>
      <c r="GGZ9142" s="36"/>
      <c r="GHA9142" s="6"/>
      <c r="GHD9142" s="11"/>
      <c r="GHE9142" s="36"/>
      <c r="GHF9142" s="6"/>
      <c r="GHI9142" s="11"/>
      <c r="GHJ9142" s="36"/>
      <c r="GHK9142" s="6"/>
      <c r="GHN9142" s="11"/>
      <c r="GHO9142" s="36"/>
      <c r="GHP9142" s="6"/>
      <c r="GHS9142" s="11"/>
      <c r="GHT9142" s="36"/>
      <c r="GHU9142" s="6"/>
      <c r="GHX9142" s="11"/>
      <c r="GHY9142" s="36"/>
      <c r="GHZ9142" s="6"/>
      <c r="GIC9142" s="11"/>
      <c r="GID9142" s="36"/>
      <c r="GIE9142" s="6"/>
      <c r="GIH9142" s="11"/>
      <c r="GII9142" s="36"/>
      <c r="GIJ9142" s="6"/>
      <c r="GIM9142" s="11"/>
      <c r="GIN9142" s="36"/>
      <c r="GIO9142" s="6"/>
      <c r="GIR9142" s="11"/>
      <c r="GIS9142" s="36"/>
      <c r="GIT9142" s="6"/>
      <c r="GIW9142" s="11"/>
      <c r="GIX9142" s="36"/>
      <c r="GIY9142" s="6"/>
      <c r="GJB9142" s="11"/>
      <c r="GJC9142" s="36"/>
      <c r="GJD9142" s="6"/>
      <c r="GJG9142" s="11"/>
      <c r="GJH9142" s="36"/>
      <c r="GJI9142" s="6"/>
      <c r="GJL9142" s="11"/>
      <c r="GJM9142" s="36"/>
      <c r="GJN9142" s="6"/>
      <c r="GJQ9142" s="11"/>
      <c r="GJR9142" s="36"/>
      <c r="GJS9142" s="6"/>
      <c r="GJV9142" s="11"/>
      <c r="GJW9142" s="36"/>
      <c r="GJX9142" s="6"/>
      <c r="GKA9142" s="11"/>
      <c r="GKB9142" s="36"/>
      <c r="GKC9142" s="6"/>
      <c r="GKF9142" s="11"/>
      <c r="GKG9142" s="36"/>
      <c r="GKH9142" s="6"/>
      <c r="GKK9142" s="11"/>
      <c r="GKL9142" s="36"/>
      <c r="GKM9142" s="6"/>
      <c r="GKP9142" s="11"/>
      <c r="GKQ9142" s="36"/>
      <c r="GKR9142" s="6"/>
      <c r="GKU9142" s="11"/>
      <c r="GKV9142" s="36"/>
      <c r="GKW9142" s="6"/>
      <c r="GKZ9142" s="11"/>
      <c r="GLA9142" s="36"/>
      <c r="GLB9142" s="6"/>
      <c r="GLE9142" s="11"/>
      <c r="GLF9142" s="36"/>
      <c r="GLG9142" s="6"/>
      <c r="GLJ9142" s="11"/>
      <c r="GLK9142" s="36"/>
      <c r="GLL9142" s="6"/>
      <c r="GLO9142" s="11"/>
      <c r="GLP9142" s="36"/>
      <c r="GLQ9142" s="6"/>
      <c r="GLT9142" s="11"/>
      <c r="GLU9142" s="36"/>
      <c r="GLV9142" s="6"/>
      <c r="GLY9142" s="11"/>
      <c r="GLZ9142" s="36"/>
      <c r="GMA9142" s="6"/>
      <c r="GMD9142" s="11"/>
      <c r="GME9142" s="36"/>
      <c r="GMF9142" s="6"/>
      <c r="GMI9142" s="11"/>
      <c r="GMJ9142" s="36"/>
      <c r="GMK9142" s="6"/>
      <c r="GMN9142" s="11"/>
      <c r="GMO9142" s="36"/>
      <c r="GMP9142" s="6"/>
      <c r="GMS9142" s="11"/>
      <c r="GMT9142" s="36"/>
      <c r="GMU9142" s="6"/>
      <c r="GMX9142" s="11"/>
      <c r="GMY9142" s="36"/>
      <c r="GMZ9142" s="6"/>
      <c r="GNC9142" s="11"/>
      <c r="GND9142" s="36"/>
      <c r="GNE9142" s="6"/>
      <c r="GNH9142" s="11"/>
      <c r="GNI9142" s="36"/>
      <c r="GNJ9142" s="6"/>
      <c r="GNM9142" s="11"/>
      <c r="GNN9142" s="36"/>
      <c r="GNO9142" s="6"/>
      <c r="GNR9142" s="11"/>
      <c r="GNS9142" s="36"/>
      <c r="GNT9142" s="6"/>
      <c r="GNW9142" s="11"/>
      <c r="GNX9142" s="36"/>
      <c r="GNY9142" s="6"/>
      <c r="GOB9142" s="11"/>
      <c r="GOC9142" s="36"/>
      <c r="GOD9142" s="6"/>
      <c r="GOG9142" s="11"/>
      <c r="GOH9142" s="36"/>
      <c r="GOI9142" s="6"/>
      <c r="GOL9142" s="11"/>
      <c r="GOM9142" s="36"/>
      <c r="GON9142" s="6"/>
      <c r="GOQ9142" s="11"/>
      <c r="GOR9142" s="36"/>
      <c r="GOS9142" s="6"/>
      <c r="GOV9142" s="11"/>
      <c r="GOW9142" s="36"/>
      <c r="GOX9142" s="6"/>
      <c r="GPA9142" s="11"/>
      <c r="GPB9142" s="36"/>
      <c r="GPC9142" s="6"/>
      <c r="GPF9142" s="11"/>
      <c r="GPG9142" s="36"/>
      <c r="GPH9142" s="6"/>
      <c r="GPK9142" s="11"/>
      <c r="GPL9142" s="36"/>
      <c r="GPM9142" s="6"/>
      <c r="GPP9142" s="11"/>
      <c r="GPQ9142" s="36"/>
      <c r="GPR9142" s="6"/>
      <c r="GPU9142" s="11"/>
      <c r="GPV9142" s="36"/>
      <c r="GPW9142" s="6"/>
      <c r="GPZ9142" s="11"/>
      <c r="GQA9142" s="36"/>
      <c r="GQB9142" s="6"/>
      <c r="GQE9142" s="11"/>
      <c r="GQF9142" s="36"/>
      <c r="GQG9142" s="6"/>
      <c r="GQJ9142" s="11"/>
      <c r="GQK9142" s="36"/>
      <c r="GQL9142" s="6"/>
      <c r="GQO9142" s="11"/>
      <c r="GQP9142" s="36"/>
      <c r="GQQ9142" s="6"/>
      <c r="GQT9142" s="11"/>
      <c r="GQU9142" s="36"/>
      <c r="GQV9142" s="6"/>
      <c r="GQY9142" s="11"/>
      <c r="GQZ9142" s="36"/>
      <c r="GRA9142" s="6"/>
      <c r="GRD9142" s="11"/>
      <c r="GRE9142" s="36"/>
      <c r="GRF9142" s="6"/>
      <c r="GRI9142" s="11"/>
      <c r="GRJ9142" s="36"/>
      <c r="GRK9142" s="6"/>
      <c r="GRN9142" s="11"/>
      <c r="GRO9142" s="36"/>
      <c r="GRP9142" s="6"/>
      <c r="GRS9142" s="11"/>
      <c r="GRT9142" s="36"/>
      <c r="GRU9142" s="6"/>
      <c r="GRX9142" s="11"/>
      <c r="GRY9142" s="36"/>
      <c r="GRZ9142" s="6"/>
      <c r="GSC9142" s="11"/>
      <c r="GSD9142" s="36"/>
      <c r="GSE9142" s="6"/>
      <c r="GSH9142" s="11"/>
      <c r="GSI9142" s="36"/>
      <c r="GSJ9142" s="6"/>
      <c r="GSM9142" s="11"/>
      <c r="GSN9142" s="36"/>
      <c r="GSO9142" s="6"/>
      <c r="GSR9142" s="11"/>
      <c r="GSS9142" s="36"/>
      <c r="GST9142" s="6"/>
      <c r="GSW9142" s="11"/>
      <c r="GSX9142" s="36"/>
      <c r="GSY9142" s="6"/>
      <c r="GTB9142" s="11"/>
      <c r="GTC9142" s="36"/>
      <c r="GTD9142" s="6"/>
      <c r="GTG9142" s="11"/>
      <c r="GTH9142" s="36"/>
      <c r="GTI9142" s="6"/>
      <c r="GTL9142" s="11"/>
      <c r="GTM9142" s="36"/>
      <c r="GTN9142" s="6"/>
      <c r="GTQ9142" s="11"/>
      <c r="GTR9142" s="36"/>
      <c r="GTS9142" s="6"/>
      <c r="GTV9142" s="11"/>
      <c r="GTW9142" s="36"/>
      <c r="GTX9142" s="6"/>
      <c r="GUA9142" s="11"/>
      <c r="GUB9142" s="36"/>
      <c r="GUC9142" s="6"/>
      <c r="GUF9142" s="11"/>
      <c r="GUG9142" s="36"/>
      <c r="GUH9142" s="6"/>
      <c r="GUK9142" s="11"/>
      <c r="GUL9142" s="36"/>
      <c r="GUM9142" s="6"/>
      <c r="GUP9142" s="11"/>
      <c r="GUQ9142" s="36"/>
      <c r="GUR9142" s="6"/>
      <c r="GUU9142" s="11"/>
      <c r="GUV9142" s="36"/>
      <c r="GUW9142" s="6"/>
      <c r="GUZ9142" s="11"/>
      <c r="GVA9142" s="36"/>
      <c r="GVB9142" s="6"/>
      <c r="GVE9142" s="11"/>
      <c r="GVF9142" s="36"/>
      <c r="GVG9142" s="6"/>
      <c r="GVJ9142" s="11"/>
      <c r="GVK9142" s="36"/>
      <c r="GVL9142" s="6"/>
      <c r="GVO9142" s="11"/>
      <c r="GVP9142" s="36"/>
      <c r="GVQ9142" s="6"/>
      <c r="GVT9142" s="11"/>
      <c r="GVU9142" s="36"/>
      <c r="GVV9142" s="6"/>
      <c r="GVY9142" s="11"/>
      <c r="GVZ9142" s="36"/>
      <c r="GWA9142" s="6"/>
      <c r="GWD9142" s="11"/>
      <c r="GWE9142" s="36"/>
      <c r="GWF9142" s="6"/>
      <c r="GWI9142" s="11"/>
      <c r="GWJ9142" s="36"/>
      <c r="GWK9142" s="6"/>
      <c r="GWN9142" s="11"/>
      <c r="GWO9142" s="36"/>
      <c r="GWP9142" s="6"/>
      <c r="GWS9142" s="11"/>
      <c r="GWT9142" s="36"/>
      <c r="GWU9142" s="6"/>
      <c r="GWX9142" s="11"/>
      <c r="GWY9142" s="36"/>
      <c r="GWZ9142" s="6"/>
      <c r="GXC9142" s="11"/>
      <c r="GXD9142" s="36"/>
      <c r="GXE9142" s="6"/>
      <c r="GXH9142" s="11"/>
      <c r="GXI9142" s="36"/>
      <c r="GXJ9142" s="6"/>
      <c r="GXM9142" s="11"/>
      <c r="GXN9142" s="36"/>
      <c r="GXO9142" s="6"/>
      <c r="GXR9142" s="11"/>
      <c r="GXS9142" s="36"/>
      <c r="GXT9142" s="6"/>
      <c r="GXW9142" s="11"/>
      <c r="GXX9142" s="36"/>
      <c r="GXY9142" s="6"/>
      <c r="GYB9142" s="11"/>
      <c r="GYC9142" s="36"/>
      <c r="GYD9142" s="6"/>
      <c r="GYG9142" s="11"/>
      <c r="GYH9142" s="36"/>
      <c r="GYI9142" s="6"/>
      <c r="GYL9142" s="11"/>
      <c r="GYM9142" s="36"/>
      <c r="GYN9142" s="6"/>
      <c r="GYQ9142" s="11"/>
      <c r="GYR9142" s="36"/>
      <c r="GYS9142" s="6"/>
      <c r="GYV9142" s="11"/>
      <c r="GYW9142" s="36"/>
      <c r="GYX9142" s="6"/>
      <c r="GZA9142" s="11"/>
      <c r="GZB9142" s="36"/>
      <c r="GZC9142" s="6"/>
      <c r="GZF9142" s="11"/>
      <c r="GZG9142" s="36"/>
      <c r="GZH9142" s="6"/>
      <c r="GZK9142" s="11"/>
      <c r="GZL9142" s="36"/>
      <c r="GZM9142" s="6"/>
      <c r="GZP9142" s="11"/>
      <c r="GZQ9142" s="36"/>
      <c r="GZR9142" s="6"/>
      <c r="GZU9142" s="11"/>
      <c r="GZV9142" s="36"/>
      <c r="GZW9142" s="6"/>
      <c r="GZZ9142" s="11"/>
      <c r="HAA9142" s="36"/>
      <c r="HAB9142" s="6"/>
      <c r="HAE9142" s="11"/>
      <c r="HAF9142" s="36"/>
      <c r="HAG9142" s="6"/>
      <c r="HAJ9142" s="11"/>
      <c r="HAK9142" s="36"/>
      <c r="HAL9142" s="6"/>
      <c r="HAO9142" s="11"/>
      <c r="HAP9142" s="36"/>
      <c r="HAQ9142" s="6"/>
      <c r="HAT9142" s="11"/>
      <c r="HAU9142" s="36"/>
      <c r="HAV9142" s="6"/>
      <c r="HAY9142" s="11"/>
      <c r="HAZ9142" s="36"/>
      <c r="HBA9142" s="6"/>
      <c r="HBD9142" s="11"/>
      <c r="HBE9142" s="36"/>
      <c r="HBF9142" s="6"/>
      <c r="HBI9142" s="11"/>
      <c r="HBJ9142" s="36"/>
      <c r="HBK9142" s="6"/>
      <c r="HBN9142" s="11"/>
      <c r="HBO9142" s="36"/>
      <c r="HBP9142" s="6"/>
      <c r="HBS9142" s="11"/>
      <c r="HBT9142" s="36"/>
      <c r="HBU9142" s="6"/>
      <c r="HBX9142" s="11"/>
      <c r="HBY9142" s="36"/>
      <c r="HBZ9142" s="6"/>
      <c r="HCC9142" s="11"/>
      <c r="HCD9142" s="36"/>
      <c r="HCE9142" s="6"/>
      <c r="HCH9142" s="11"/>
      <c r="HCI9142" s="36"/>
      <c r="HCJ9142" s="6"/>
      <c r="HCM9142" s="11"/>
      <c r="HCN9142" s="36"/>
      <c r="HCO9142" s="6"/>
      <c r="HCR9142" s="11"/>
      <c r="HCS9142" s="36"/>
      <c r="HCT9142" s="6"/>
      <c r="HCW9142" s="11"/>
      <c r="HCX9142" s="36"/>
      <c r="HCY9142" s="6"/>
      <c r="HDB9142" s="11"/>
      <c r="HDC9142" s="36"/>
      <c r="HDD9142" s="6"/>
      <c r="HDG9142" s="11"/>
      <c r="HDH9142" s="36"/>
      <c r="HDI9142" s="6"/>
      <c r="HDL9142" s="11"/>
      <c r="HDM9142" s="36"/>
      <c r="HDN9142" s="6"/>
      <c r="HDQ9142" s="11"/>
      <c r="HDR9142" s="36"/>
      <c r="HDS9142" s="6"/>
      <c r="HDV9142" s="11"/>
      <c r="HDW9142" s="36"/>
      <c r="HDX9142" s="6"/>
      <c r="HEA9142" s="11"/>
      <c r="HEB9142" s="36"/>
      <c r="HEC9142" s="6"/>
      <c r="HEF9142" s="11"/>
      <c r="HEG9142" s="36"/>
      <c r="HEH9142" s="6"/>
      <c r="HEK9142" s="11"/>
      <c r="HEL9142" s="36"/>
      <c r="HEM9142" s="6"/>
      <c r="HEP9142" s="11"/>
      <c r="HEQ9142" s="36"/>
      <c r="HER9142" s="6"/>
      <c r="HEU9142" s="11"/>
      <c r="HEV9142" s="36"/>
      <c r="HEW9142" s="6"/>
      <c r="HEZ9142" s="11"/>
      <c r="HFA9142" s="36"/>
      <c r="HFB9142" s="6"/>
      <c r="HFE9142" s="11"/>
      <c r="HFF9142" s="36"/>
      <c r="HFG9142" s="6"/>
      <c r="HFJ9142" s="11"/>
      <c r="HFK9142" s="36"/>
      <c r="HFL9142" s="6"/>
      <c r="HFO9142" s="11"/>
      <c r="HFP9142" s="36"/>
      <c r="HFQ9142" s="6"/>
      <c r="HFT9142" s="11"/>
      <c r="HFU9142" s="36"/>
      <c r="HFV9142" s="6"/>
      <c r="HFY9142" s="11"/>
      <c r="HFZ9142" s="36"/>
      <c r="HGA9142" s="6"/>
      <c r="HGD9142" s="11"/>
      <c r="HGE9142" s="36"/>
      <c r="HGF9142" s="6"/>
      <c r="HGI9142" s="11"/>
      <c r="HGJ9142" s="36"/>
      <c r="HGK9142" s="6"/>
      <c r="HGN9142" s="11"/>
      <c r="HGO9142" s="36"/>
      <c r="HGP9142" s="6"/>
      <c r="HGS9142" s="11"/>
      <c r="HGT9142" s="36"/>
      <c r="HGU9142" s="6"/>
      <c r="HGX9142" s="11"/>
      <c r="HGY9142" s="36"/>
      <c r="HGZ9142" s="6"/>
      <c r="HHC9142" s="11"/>
      <c r="HHD9142" s="36"/>
      <c r="HHE9142" s="6"/>
      <c r="HHH9142" s="11"/>
      <c r="HHI9142" s="36"/>
      <c r="HHJ9142" s="6"/>
      <c r="HHM9142" s="11"/>
      <c r="HHN9142" s="36"/>
      <c r="HHO9142" s="6"/>
      <c r="HHR9142" s="11"/>
      <c r="HHS9142" s="36"/>
      <c r="HHT9142" s="6"/>
      <c r="HHW9142" s="11"/>
      <c r="HHX9142" s="36"/>
      <c r="HHY9142" s="6"/>
      <c r="HIB9142" s="11"/>
      <c r="HIC9142" s="36"/>
      <c r="HID9142" s="6"/>
      <c r="HIG9142" s="11"/>
      <c r="HIH9142" s="36"/>
      <c r="HII9142" s="6"/>
      <c r="HIL9142" s="11"/>
      <c r="HIM9142" s="36"/>
      <c r="HIN9142" s="6"/>
      <c r="HIQ9142" s="11"/>
      <c r="HIR9142" s="36"/>
      <c r="HIS9142" s="6"/>
      <c r="HIV9142" s="11"/>
      <c r="HIW9142" s="36"/>
      <c r="HIX9142" s="6"/>
      <c r="HJA9142" s="11"/>
      <c r="HJB9142" s="36"/>
      <c r="HJC9142" s="6"/>
      <c r="HJF9142" s="11"/>
      <c r="HJG9142" s="36"/>
      <c r="HJH9142" s="6"/>
      <c r="HJK9142" s="11"/>
      <c r="HJL9142" s="36"/>
      <c r="HJM9142" s="6"/>
      <c r="HJP9142" s="11"/>
      <c r="HJQ9142" s="36"/>
      <c r="HJR9142" s="6"/>
      <c r="HJU9142" s="11"/>
      <c r="HJV9142" s="36"/>
      <c r="HJW9142" s="6"/>
      <c r="HJZ9142" s="11"/>
      <c r="HKA9142" s="36"/>
      <c r="HKB9142" s="6"/>
      <c r="HKE9142" s="11"/>
      <c r="HKF9142" s="36"/>
      <c r="HKG9142" s="6"/>
      <c r="HKJ9142" s="11"/>
      <c r="HKK9142" s="36"/>
      <c r="HKL9142" s="6"/>
      <c r="HKO9142" s="11"/>
      <c r="HKP9142" s="36"/>
      <c r="HKQ9142" s="6"/>
      <c r="HKT9142" s="11"/>
      <c r="HKU9142" s="36"/>
      <c r="HKV9142" s="6"/>
      <c r="HKY9142" s="11"/>
      <c r="HKZ9142" s="36"/>
      <c r="HLA9142" s="6"/>
      <c r="HLD9142" s="11"/>
      <c r="HLE9142" s="36"/>
      <c r="HLF9142" s="6"/>
      <c r="HLI9142" s="11"/>
      <c r="HLJ9142" s="36"/>
      <c r="HLK9142" s="6"/>
      <c r="HLN9142" s="11"/>
      <c r="HLO9142" s="36"/>
      <c r="HLP9142" s="6"/>
      <c r="HLS9142" s="11"/>
      <c r="HLT9142" s="36"/>
      <c r="HLU9142" s="6"/>
      <c r="HLX9142" s="11"/>
      <c r="HLY9142" s="36"/>
      <c r="HLZ9142" s="6"/>
      <c r="HMC9142" s="11"/>
      <c r="HMD9142" s="36"/>
      <c r="HME9142" s="6"/>
      <c r="HMH9142" s="11"/>
      <c r="HMI9142" s="36"/>
      <c r="HMJ9142" s="6"/>
      <c r="HMM9142" s="11"/>
      <c r="HMN9142" s="36"/>
      <c r="HMO9142" s="6"/>
      <c r="HMR9142" s="11"/>
      <c r="HMS9142" s="36"/>
      <c r="HMT9142" s="6"/>
      <c r="HMW9142" s="11"/>
      <c r="HMX9142" s="36"/>
      <c r="HMY9142" s="6"/>
      <c r="HNB9142" s="11"/>
      <c r="HNC9142" s="36"/>
      <c r="HND9142" s="6"/>
      <c r="HNG9142" s="11"/>
      <c r="HNH9142" s="36"/>
      <c r="HNI9142" s="6"/>
      <c r="HNL9142" s="11"/>
      <c r="HNM9142" s="36"/>
      <c r="HNN9142" s="6"/>
      <c r="HNQ9142" s="11"/>
      <c r="HNR9142" s="36"/>
      <c r="HNS9142" s="6"/>
      <c r="HNV9142" s="11"/>
      <c r="HNW9142" s="36"/>
      <c r="HNX9142" s="6"/>
      <c r="HOA9142" s="11"/>
      <c r="HOB9142" s="36"/>
      <c r="HOC9142" s="6"/>
      <c r="HOF9142" s="11"/>
      <c r="HOG9142" s="36"/>
      <c r="HOH9142" s="6"/>
      <c r="HOK9142" s="11"/>
      <c r="HOL9142" s="36"/>
      <c r="HOM9142" s="6"/>
      <c r="HOP9142" s="11"/>
      <c r="HOQ9142" s="36"/>
      <c r="HOR9142" s="6"/>
      <c r="HOU9142" s="11"/>
      <c r="HOV9142" s="36"/>
      <c r="HOW9142" s="6"/>
      <c r="HOZ9142" s="11"/>
      <c r="HPA9142" s="36"/>
      <c r="HPB9142" s="6"/>
      <c r="HPE9142" s="11"/>
      <c r="HPF9142" s="36"/>
      <c r="HPG9142" s="6"/>
      <c r="HPJ9142" s="11"/>
      <c r="HPK9142" s="36"/>
      <c r="HPL9142" s="6"/>
      <c r="HPO9142" s="11"/>
      <c r="HPP9142" s="36"/>
      <c r="HPQ9142" s="6"/>
      <c r="HPT9142" s="11"/>
      <c r="HPU9142" s="36"/>
      <c r="HPV9142" s="6"/>
      <c r="HPY9142" s="11"/>
      <c r="HPZ9142" s="36"/>
      <c r="HQA9142" s="6"/>
      <c r="HQD9142" s="11"/>
      <c r="HQE9142" s="36"/>
      <c r="HQF9142" s="6"/>
      <c r="HQI9142" s="11"/>
      <c r="HQJ9142" s="36"/>
      <c r="HQK9142" s="6"/>
      <c r="HQN9142" s="11"/>
      <c r="HQO9142" s="36"/>
      <c r="HQP9142" s="6"/>
      <c r="HQS9142" s="11"/>
      <c r="HQT9142" s="36"/>
      <c r="HQU9142" s="6"/>
      <c r="HQX9142" s="11"/>
      <c r="HQY9142" s="36"/>
      <c r="HQZ9142" s="6"/>
      <c r="HRC9142" s="11"/>
      <c r="HRD9142" s="36"/>
      <c r="HRE9142" s="6"/>
      <c r="HRH9142" s="11"/>
      <c r="HRI9142" s="36"/>
      <c r="HRJ9142" s="6"/>
      <c r="HRM9142" s="11"/>
      <c r="HRN9142" s="36"/>
      <c r="HRO9142" s="6"/>
      <c r="HRR9142" s="11"/>
      <c r="HRS9142" s="36"/>
      <c r="HRT9142" s="6"/>
      <c r="HRW9142" s="11"/>
      <c r="HRX9142" s="36"/>
      <c r="HRY9142" s="6"/>
      <c r="HSB9142" s="11"/>
      <c r="HSC9142" s="36"/>
      <c r="HSD9142" s="6"/>
      <c r="HSG9142" s="11"/>
      <c r="HSH9142" s="36"/>
      <c r="HSI9142" s="6"/>
      <c r="HSL9142" s="11"/>
      <c r="HSM9142" s="36"/>
      <c r="HSN9142" s="6"/>
      <c r="HSQ9142" s="11"/>
      <c r="HSR9142" s="36"/>
      <c r="HSS9142" s="6"/>
      <c r="HSV9142" s="11"/>
      <c r="HSW9142" s="36"/>
      <c r="HSX9142" s="6"/>
      <c r="HTA9142" s="11"/>
      <c r="HTB9142" s="36"/>
      <c r="HTC9142" s="6"/>
      <c r="HTF9142" s="11"/>
      <c r="HTG9142" s="36"/>
      <c r="HTH9142" s="6"/>
      <c r="HTK9142" s="11"/>
      <c r="HTL9142" s="36"/>
      <c r="HTM9142" s="6"/>
      <c r="HTP9142" s="11"/>
      <c r="HTQ9142" s="36"/>
      <c r="HTR9142" s="6"/>
      <c r="HTU9142" s="11"/>
      <c r="HTV9142" s="36"/>
      <c r="HTW9142" s="6"/>
      <c r="HTZ9142" s="11"/>
      <c r="HUA9142" s="36"/>
      <c r="HUB9142" s="6"/>
      <c r="HUE9142" s="11"/>
      <c r="HUF9142" s="36"/>
      <c r="HUG9142" s="6"/>
      <c r="HUJ9142" s="11"/>
      <c r="HUK9142" s="36"/>
      <c r="HUL9142" s="6"/>
      <c r="HUO9142" s="11"/>
      <c r="HUP9142" s="36"/>
      <c r="HUQ9142" s="6"/>
      <c r="HUT9142" s="11"/>
      <c r="HUU9142" s="36"/>
      <c r="HUV9142" s="6"/>
      <c r="HUY9142" s="11"/>
      <c r="HUZ9142" s="36"/>
      <c r="HVA9142" s="6"/>
      <c r="HVD9142" s="11"/>
      <c r="HVE9142" s="36"/>
      <c r="HVF9142" s="6"/>
      <c r="HVI9142" s="11"/>
      <c r="HVJ9142" s="36"/>
      <c r="HVK9142" s="6"/>
      <c r="HVN9142" s="11"/>
      <c r="HVO9142" s="36"/>
      <c r="HVP9142" s="6"/>
      <c r="HVS9142" s="11"/>
      <c r="HVT9142" s="36"/>
      <c r="HVU9142" s="6"/>
      <c r="HVX9142" s="11"/>
      <c r="HVY9142" s="36"/>
      <c r="HVZ9142" s="6"/>
      <c r="HWC9142" s="11"/>
      <c r="HWD9142" s="36"/>
      <c r="HWE9142" s="6"/>
      <c r="HWH9142" s="11"/>
      <c r="HWI9142" s="36"/>
      <c r="HWJ9142" s="6"/>
      <c r="HWM9142" s="11"/>
      <c r="HWN9142" s="36"/>
      <c r="HWO9142" s="6"/>
      <c r="HWR9142" s="11"/>
      <c r="HWS9142" s="36"/>
      <c r="HWT9142" s="6"/>
      <c r="HWW9142" s="11"/>
      <c r="HWX9142" s="36"/>
      <c r="HWY9142" s="6"/>
      <c r="HXB9142" s="11"/>
      <c r="HXC9142" s="36"/>
      <c r="HXD9142" s="6"/>
      <c r="HXG9142" s="11"/>
      <c r="HXH9142" s="36"/>
      <c r="HXI9142" s="6"/>
      <c r="HXL9142" s="11"/>
      <c r="HXM9142" s="36"/>
      <c r="HXN9142" s="6"/>
      <c r="HXQ9142" s="11"/>
      <c r="HXR9142" s="36"/>
      <c r="HXS9142" s="6"/>
      <c r="HXV9142" s="11"/>
      <c r="HXW9142" s="36"/>
      <c r="HXX9142" s="6"/>
      <c r="HYA9142" s="11"/>
      <c r="HYB9142" s="36"/>
      <c r="HYC9142" s="6"/>
      <c r="HYF9142" s="11"/>
      <c r="HYG9142" s="36"/>
      <c r="HYH9142" s="6"/>
      <c r="HYK9142" s="11"/>
      <c r="HYL9142" s="36"/>
      <c r="HYM9142" s="6"/>
      <c r="HYP9142" s="11"/>
      <c r="HYQ9142" s="36"/>
      <c r="HYR9142" s="6"/>
      <c r="HYU9142" s="11"/>
      <c r="HYV9142" s="36"/>
      <c r="HYW9142" s="6"/>
      <c r="HYZ9142" s="11"/>
      <c r="HZA9142" s="36"/>
      <c r="HZB9142" s="6"/>
      <c r="HZE9142" s="11"/>
      <c r="HZF9142" s="36"/>
      <c r="HZG9142" s="6"/>
      <c r="HZJ9142" s="11"/>
      <c r="HZK9142" s="36"/>
      <c r="HZL9142" s="6"/>
      <c r="HZO9142" s="11"/>
      <c r="HZP9142" s="36"/>
      <c r="HZQ9142" s="6"/>
      <c r="HZT9142" s="11"/>
      <c r="HZU9142" s="36"/>
      <c r="HZV9142" s="6"/>
      <c r="HZY9142" s="11"/>
      <c r="HZZ9142" s="36"/>
      <c r="IAA9142" s="6"/>
      <c r="IAD9142" s="11"/>
      <c r="IAE9142" s="36"/>
      <c r="IAF9142" s="6"/>
      <c r="IAI9142" s="11"/>
      <c r="IAJ9142" s="36"/>
      <c r="IAK9142" s="6"/>
      <c r="IAN9142" s="11"/>
      <c r="IAO9142" s="36"/>
      <c r="IAP9142" s="6"/>
      <c r="IAS9142" s="11"/>
      <c r="IAT9142" s="36"/>
      <c r="IAU9142" s="6"/>
      <c r="IAX9142" s="11"/>
      <c r="IAY9142" s="36"/>
      <c r="IAZ9142" s="6"/>
      <c r="IBC9142" s="11"/>
      <c r="IBD9142" s="36"/>
      <c r="IBE9142" s="6"/>
      <c r="IBH9142" s="11"/>
      <c r="IBI9142" s="36"/>
      <c r="IBJ9142" s="6"/>
      <c r="IBM9142" s="11"/>
      <c r="IBN9142" s="36"/>
      <c r="IBO9142" s="6"/>
      <c r="IBR9142" s="11"/>
      <c r="IBS9142" s="36"/>
      <c r="IBT9142" s="6"/>
      <c r="IBW9142" s="11"/>
      <c r="IBX9142" s="36"/>
      <c r="IBY9142" s="6"/>
      <c r="ICB9142" s="11"/>
      <c r="ICC9142" s="36"/>
      <c r="ICD9142" s="6"/>
      <c r="ICG9142" s="11"/>
      <c r="ICH9142" s="36"/>
      <c r="ICI9142" s="6"/>
      <c r="ICL9142" s="11"/>
      <c r="ICM9142" s="36"/>
      <c r="ICN9142" s="6"/>
      <c r="ICQ9142" s="11"/>
      <c r="ICR9142" s="36"/>
      <c r="ICS9142" s="6"/>
      <c r="ICV9142" s="11"/>
      <c r="ICW9142" s="36"/>
      <c r="ICX9142" s="6"/>
      <c r="IDA9142" s="11"/>
      <c r="IDB9142" s="36"/>
      <c r="IDC9142" s="6"/>
      <c r="IDF9142" s="11"/>
      <c r="IDG9142" s="36"/>
      <c r="IDH9142" s="6"/>
      <c r="IDK9142" s="11"/>
      <c r="IDL9142" s="36"/>
      <c r="IDM9142" s="6"/>
      <c r="IDP9142" s="11"/>
      <c r="IDQ9142" s="36"/>
      <c r="IDR9142" s="6"/>
      <c r="IDU9142" s="11"/>
      <c r="IDV9142" s="36"/>
      <c r="IDW9142" s="6"/>
      <c r="IDZ9142" s="11"/>
      <c r="IEA9142" s="36"/>
      <c r="IEB9142" s="6"/>
      <c r="IEE9142" s="11"/>
      <c r="IEF9142" s="36"/>
      <c r="IEG9142" s="6"/>
      <c r="IEJ9142" s="11"/>
      <c r="IEK9142" s="36"/>
      <c r="IEL9142" s="6"/>
      <c r="IEO9142" s="11"/>
      <c r="IEP9142" s="36"/>
      <c r="IEQ9142" s="6"/>
      <c r="IET9142" s="11"/>
      <c r="IEU9142" s="36"/>
      <c r="IEV9142" s="6"/>
      <c r="IEY9142" s="11"/>
      <c r="IEZ9142" s="36"/>
      <c r="IFA9142" s="6"/>
      <c r="IFD9142" s="11"/>
      <c r="IFE9142" s="36"/>
      <c r="IFF9142" s="6"/>
      <c r="IFI9142" s="11"/>
      <c r="IFJ9142" s="36"/>
      <c r="IFK9142" s="6"/>
      <c r="IFN9142" s="11"/>
      <c r="IFO9142" s="36"/>
      <c r="IFP9142" s="6"/>
      <c r="IFS9142" s="11"/>
      <c r="IFT9142" s="36"/>
      <c r="IFU9142" s="6"/>
      <c r="IFX9142" s="11"/>
      <c r="IFY9142" s="36"/>
      <c r="IFZ9142" s="6"/>
      <c r="IGC9142" s="11"/>
      <c r="IGD9142" s="36"/>
      <c r="IGE9142" s="6"/>
      <c r="IGH9142" s="11"/>
      <c r="IGI9142" s="36"/>
      <c r="IGJ9142" s="6"/>
      <c r="IGM9142" s="11"/>
      <c r="IGN9142" s="36"/>
      <c r="IGO9142" s="6"/>
      <c r="IGR9142" s="11"/>
      <c r="IGS9142" s="36"/>
      <c r="IGT9142" s="6"/>
      <c r="IGW9142" s="11"/>
      <c r="IGX9142" s="36"/>
      <c r="IGY9142" s="6"/>
      <c r="IHB9142" s="11"/>
      <c r="IHC9142" s="36"/>
      <c r="IHD9142" s="6"/>
      <c r="IHG9142" s="11"/>
      <c r="IHH9142" s="36"/>
      <c r="IHI9142" s="6"/>
      <c r="IHL9142" s="11"/>
      <c r="IHM9142" s="36"/>
      <c r="IHN9142" s="6"/>
      <c r="IHQ9142" s="11"/>
      <c r="IHR9142" s="36"/>
      <c r="IHS9142" s="6"/>
      <c r="IHV9142" s="11"/>
      <c r="IHW9142" s="36"/>
      <c r="IHX9142" s="6"/>
      <c r="IIA9142" s="11"/>
      <c r="IIB9142" s="36"/>
      <c r="IIC9142" s="6"/>
      <c r="IIF9142" s="11"/>
      <c r="IIG9142" s="36"/>
      <c r="IIH9142" s="6"/>
      <c r="IIK9142" s="11"/>
      <c r="IIL9142" s="36"/>
      <c r="IIM9142" s="6"/>
      <c r="IIP9142" s="11"/>
      <c r="IIQ9142" s="36"/>
      <c r="IIR9142" s="6"/>
      <c r="IIU9142" s="11"/>
      <c r="IIV9142" s="36"/>
      <c r="IIW9142" s="6"/>
      <c r="IIZ9142" s="11"/>
      <c r="IJA9142" s="36"/>
      <c r="IJB9142" s="6"/>
      <c r="IJE9142" s="11"/>
      <c r="IJF9142" s="36"/>
      <c r="IJG9142" s="6"/>
      <c r="IJJ9142" s="11"/>
      <c r="IJK9142" s="36"/>
      <c r="IJL9142" s="6"/>
      <c r="IJO9142" s="11"/>
      <c r="IJP9142" s="36"/>
      <c r="IJQ9142" s="6"/>
      <c r="IJT9142" s="11"/>
      <c r="IJU9142" s="36"/>
      <c r="IJV9142" s="6"/>
      <c r="IJY9142" s="11"/>
      <c r="IJZ9142" s="36"/>
      <c r="IKA9142" s="6"/>
      <c r="IKD9142" s="11"/>
      <c r="IKE9142" s="36"/>
      <c r="IKF9142" s="6"/>
      <c r="IKI9142" s="11"/>
      <c r="IKJ9142" s="36"/>
      <c r="IKK9142" s="6"/>
      <c r="IKN9142" s="11"/>
      <c r="IKO9142" s="36"/>
      <c r="IKP9142" s="6"/>
      <c r="IKS9142" s="11"/>
      <c r="IKT9142" s="36"/>
      <c r="IKU9142" s="6"/>
      <c r="IKX9142" s="11"/>
      <c r="IKY9142" s="36"/>
      <c r="IKZ9142" s="6"/>
      <c r="ILC9142" s="11"/>
      <c r="ILD9142" s="36"/>
      <c r="ILE9142" s="6"/>
      <c r="ILH9142" s="11"/>
      <c r="ILI9142" s="36"/>
      <c r="ILJ9142" s="6"/>
      <c r="ILM9142" s="11"/>
      <c r="ILN9142" s="36"/>
      <c r="ILO9142" s="6"/>
      <c r="ILR9142" s="11"/>
      <c r="ILS9142" s="36"/>
      <c r="ILT9142" s="6"/>
      <c r="ILW9142" s="11"/>
      <c r="ILX9142" s="36"/>
      <c r="ILY9142" s="6"/>
      <c r="IMB9142" s="11"/>
      <c r="IMC9142" s="36"/>
      <c r="IMD9142" s="6"/>
      <c r="IMG9142" s="11"/>
      <c r="IMH9142" s="36"/>
      <c r="IMI9142" s="6"/>
      <c r="IML9142" s="11"/>
      <c r="IMM9142" s="36"/>
      <c r="IMN9142" s="6"/>
      <c r="IMQ9142" s="11"/>
      <c r="IMR9142" s="36"/>
      <c r="IMS9142" s="6"/>
      <c r="IMV9142" s="11"/>
      <c r="IMW9142" s="36"/>
      <c r="IMX9142" s="6"/>
      <c r="INA9142" s="11"/>
      <c r="INB9142" s="36"/>
      <c r="INC9142" s="6"/>
      <c r="INF9142" s="11"/>
      <c r="ING9142" s="36"/>
      <c r="INH9142" s="6"/>
      <c r="INK9142" s="11"/>
      <c r="INL9142" s="36"/>
      <c r="INM9142" s="6"/>
      <c r="INP9142" s="11"/>
      <c r="INQ9142" s="36"/>
      <c r="INR9142" s="6"/>
      <c r="INU9142" s="11"/>
      <c r="INV9142" s="36"/>
      <c r="INW9142" s="6"/>
      <c r="INZ9142" s="11"/>
      <c r="IOA9142" s="36"/>
      <c r="IOB9142" s="6"/>
      <c r="IOE9142" s="11"/>
      <c r="IOF9142" s="36"/>
      <c r="IOG9142" s="6"/>
      <c r="IOJ9142" s="11"/>
      <c r="IOK9142" s="36"/>
      <c r="IOL9142" s="6"/>
      <c r="IOO9142" s="11"/>
      <c r="IOP9142" s="36"/>
      <c r="IOQ9142" s="6"/>
      <c r="IOT9142" s="11"/>
      <c r="IOU9142" s="36"/>
      <c r="IOV9142" s="6"/>
      <c r="IOY9142" s="11"/>
      <c r="IOZ9142" s="36"/>
      <c r="IPA9142" s="6"/>
      <c r="IPD9142" s="11"/>
      <c r="IPE9142" s="36"/>
      <c r="IPF9142" s="6"/>
      <c r="IPI9142" s="11"/>
      <c r="IPJ9142" s="36"/>
      <c r="IPK9142" s="6"/>
      <c r="IPN9142" s="11"/>
      <c r="IPO9142" s="36"/>
      <c r="IPP9142" s="6"/>
      <c r="IPS9142" s="11"/>
      <c r="IPT9142" s="36"/>
      <c r="IPU9142" s="6"/>
      <c r="IPX9142" s="11"/>
      <c r="IPY9142" s="36"/>
      <c r="IPZ9142" s="6"/>
      <c r="IQC9142" s="11"/>
      <c r="IQD9142" s="36"/>
      <c r="IQE9142" s="6"/>
      <c r="IQH9142" s="11"/>
      <c r="IQI9142" s="36"/>
      <c r="IQJ9142" s="6"/>
      <c r="IQM9142" s="11"/>
      <c r="IQN9142" s="36"/>
      <c r="IQO9142" s="6"/>
      <c r="IQR9142" s="11"/>
      <c r="IQS9142" s="36"/>
      <c r="IQT9142" s="6"/>
      <c r="IQW9142" s="11"/>
      <c r="IQX9142" s="36"/>
      <c r="IQY9142" s="6"/>
      <c r="IRB9142" s="11"/>
      <c r="IRC9142" s="36"/>
      <c r="IRD9142" s="6"/>
      <c r="IRG9142" s="11"/>
      <c r="IRH9142" s="36"/>
      <c r="IRI9142" s="6"/>
      <c r="IRL9142" s="11"/>
      <c r="IRM9142" s="36"/>
      <c r="IRN9142" s="6"/>
      <c r="IRQ9142" s="11"/>
      <c r="IRR9142" s="36"/>
      <c r="IRS9142" s="6"/>
      <c r="IRV9142" s="11"/>
      <c r="IRW9142" s="36"/>
      <c r="IRX9142" s="6"/>
      <c r="ISA9142" s="11"/>
      <c r="ISB9142" s="36"/>
      <c r="ISC9142" s="6"/>
      <c r="ISF9142" s="11"/>
      <c r="ISG9142" s="36"/>
      <c r="ISH9142" s="6"/>
      <c r="ISK9142" s="11"/>
      <c r="ISL9142" s="36"/>
      <c r="ISM9142" s="6"/>
      <c r="ISP9142" s="11"/>
      <c r="ISQ9142" s="36"/>
      <c r="ISR9142" s="6"/>
      <c r="ISU9142" s="11"/>
      <c r="ISV9142" s="36"/>
      <c r="ISW9142" s="6"/>
      <c r="ISZ9142" s="11"/>
      <c r="ITA9142" s="36"/>
      <c r="ITB9142" s="6"/>
      <c r="ITE9142" s="11"/>
      <c r="ITF9142" s="36"/>
      <c r="ITG9142" s="6"/>
      <c r="ITJ9142" s="11"/>
      <c r="ITK9142" s="36"/>
      <c r="ITL9142" s="6"/>
      <c r="ITO9142" s="11"/>
      <c r="ITP9142" s="36"/>
      <c r="ITQ9142" s="6"/>
      <c r="ITT9142" s="11"/>
      <c r="ITU9142" s="36"/>
      <c r="ITV9142" s="6"/>
      <c r="ITY9142" s="11"/>
      <c r="ITZ9142" s="36"/>
      <c r="IUA9142" s="6"/>
      <c r="IUD9142" s="11"/>
      <c r="IUE9142" s="36"/>
      <c r="IUF9142" s="6"/>
      <c r="IUI9142" s="11"/>
      <c r="IUJ9142" s="36"/>
      <c r="IUK9142" s="6"/>
      <c r="IUN9142" s="11"/>
      <c r="IUO9142" s="36"/>
      <c r="IUP9142" s="6"/>
      <c r="IUS9142" s="11"/>
      <c r="IUT9142" s="36"/>
      <c r="IUU9142" s="6"/>
      <c r="IUX9142" s="11"/>
      <c r="IUY9142" s="36"/>
      <c r="IUZ9142" s="6"/>
      <c r="IVC9142" s="11"/>
      <c r="IVD9142" s="36"/>
      <c r="IVE9142" s="6"/>
      <c r="IVH9142" s="11"/>
      <c r="IVI9142" s="36"/>
      <c r="IVJ9142" s="6"/>
      <c r="IVM9142" s="11"/>
      <c r="IVN9142" s="36"/>
      <c r="IVO9142" s="6"/>
      <c r="IVR9142" s="11"/>
      <c r="IVS9142" s="36"/>
      <c r="IVT9142" s="6"/>
      <c r="IVW9142" s="11"/>
      <c r="IVX9142" s="36"/>
      <c r="IVY9142" s="6"/>
      <c r="IWB9142" s="11"/>
      <c r="IWC9142" s="36"/>
      <c r="IWD9142" s="6"/>
      <c r="IWG9142" s="11"/>
      <c r="IWH9142" s="36"/>
      <c r="IWI9142" s="6"/>
      <c r="IWL9142" s="11"/>
      <c r="IWM9142" s="36"/>
      <c r="IWN9142" s="6"/>
      <c r="IWQ9142" s="11"/>
      <c r="IWR9142" s="36"/>
      <c r="IWS9142" s="6"/>
      <c r="IWV9142" s="11"/>
      <c r="IWW9142" s="36"/>
      <c r="IWX9142" s="6"/>
      <c r="IXA9142" s="11"/>
      <c r="IXB9142" s="36"/>
      <c r="IXC9142" s="6"/>
      <c r="IXF9142" s="11"/>
      <c r="IXG9142" s="36"/>
      <c r="IXH9142" s="6"/>
      <c r="IXK9142" s="11"/>
      <c r="IXL9142" s="36"/>
      <c r="IXM9142" s="6"/>
      <c r="IXP9142" s="11"/>
      <c r="IXQ9142" s="36"/>
      <c r="IXR9142" s="6"/>
      <c r="IXU9142" s="11"/>
      <c r="IXV9142" s="36"/>
      <c r="IXW9142" s="6"/>
      <c r="IXZ9142" s="11"/>
      <c r="IYA9142" s="36"/>
      <c r="IYB9142" s="6"/>
      <c r="IYE9142" s="11"/>
      <c r="IYF9142" s="36"/>
      <c r="IYG9142" s="6"/>
      <c r="IYJ9142" s="11"/>
      <c r="IYK9142" s="36"/>
      <c r="IYL9142" s="6"/>
      <c r="IYO9142" s="11"/>
      <c r="IYP9142" s="36"/>
      <c r="IYQ9142" s="6"/>
      <c r="IYT9142" s="11"/>
      <c r="IYU9142" s="36"/>
      <c r="IYV9142" s="6"/>
      <c r="IYY9142" s="11"/>
      <c r="IYZ9142" s="36"/>
      <c r="IZA9142" s="6"/>
      <c r="IZD9142" s="11"/>
      <c r="IZE9142" s="36"/>
      <c r="IZF9142" s="6"/>
      <c r="IZI9142" s="11"/>
      <c r="IZJ9142" s="36"/>
      <c r="IZK9142" s="6"/>
      <c r="IZN9142" s="11"/>
      <c r="IZO9142" s="36"/>
      <c r="IZP9142" s="6"/>
      <c r="IZS9142" s="11"/>
      <c r="IZT9142" s="36"/>
      <c r="IZU9142" s="6"/>
      <c r="IZX9142" s="11"/>
      <c r="IZY9142" s="36"/>
      <c r="IZZ9142" s="6"/>
      <c r="JAC9142" s="11"/>
      <c r="JAD9142" s="36"/>
      <c r="JAE9142" s="6"/>
      <c r="JAH9142" s="11"/>
      <c r="JAI9142" s="36"/>
      <c r="JAJ9142" s="6"/>
      <c r="JAM9142" s="11"/>
      <c r="JAN9142" s="36"/>
      <c r="JAO9142" s="6"/>
      <c r="JAR9142" s="11"/>
      <c r="JAS9142" s="36"/>
      <c r="JAT9142" s="6"/>
      <c r="JAW9142" s="11"/>
      <c r="JAX9142" s="36"/>
      <c r="JAY9142" s="6"/>
      <c r="JBB9142" s="11"/>
      <c r="JBC9142" s="36"/>
      <c r="JBD9142" s="6"/>
      <c r="JBG9142" s="11"/>
      <c r="JBH9142" s="36"/>
      <c r="JBI9142" s="6"/>
      <c r="JBL9142" s="11"/>
      <c r="JBM9142" s="36"/>
      <c r="JBN9142" s="6"/>
      <c r="JBQ9142" s="11"/>
      <c r="JBR9142" s="36"/>
      <c r="JBS9142" s="6"/>
      <c r="JBV9142" s="11"/>
      <c r="JBW9142" s="36"/>
      <c r="JBX9142" s="6"/>
      <c r="JCA9142" s="11"/>
      <c r="JCB9142" s="36"/>
      <c r="JCC9142" s="6"/>
      <c r="JCF9142" s="11"/>
      <c r="JCG9142" s="36"/>
      <c r="JCH9142" s="6"/>
      <c r="JCK9142" s="11"/>
      <c r="JCL9142" s="36"/>
      <c r="JCM9142" s="6"/>
      <c r="JCP9142" s="11"/>
      <c r="JCQ9142" s="36"/>
      <c r="JCR9142" s="6"/>
      <c r="JCU9142" s="11"/>
      <c r="JCV9142" s="36"/>
      <c r="JCW9142" s="6"/>
      <c r="JCZ9142" s="11"/>
      <c r="JDA9142" s="36"/>
      <c r="JDB9142" s="6"/>
      <c r="JDE9142" s="11"/>
      <c r="JDF9142" s="36"/>
      <c r="JDG9142" s="6"/>
      <c r="JDJ9142" s="11"/>
      <c r="JDK9142" s="36"/>
      <c r="JDL9142" s="6"/>
      <c r="JDO9142" s="11"/>
      <c r="JDP9142" s="36"/>
      <c r="JDQ9142" s="6"/>
      <c r="JDT9142" s="11"/>
      <c r="JDU9142" s="36"/>
      <c r="JDV9142" s="6"/>
      <c r="JDY9142" s="11"/>
      <c r="JDZ9142" s="36"/>
      <c r="JEA9142" s="6"/>
      <c r="JED9142" s="11"/>
      <c r="JEE9142" s="36"/>
      <c r="JEF9142" s="6"/>
      <c r="JEI9142" s="11"/>
      <c r="JEJ9142" s="36"/>
      <c r="JEK9142" s="6"/>
      <c r="JEN9142" s="11"/>
      <c r="JEO9142" s="36"/>
      <c r="JEP9142" s="6"/>
      <c r="JES9142" s="11"/>
      <c r="JET9142" s="36"/>
      <c r="JEU9142" s="6"/>
      <c r="JEX9142" s="11"/>
      <c r="JEY9142" s="36"/>
      <c r="JEZ9142" s="6"/>
      <c r="JFC9142" s="11"/>
      <c r="JFD9142" s="36"/>
      <c r="JFE9142" s="6"/>
      <c r="JFH9142" s="11"/>
      <c r="JFI9142" s="36"/>
      <c r="JFJ9142" s="6"/>
      <c r="JFM9142" s="11"/>
      <c r="JFN9142" s="36"/>
      <c r="JFO9142" s="6"/>
      <c r="JFR9142" s="11"/>
      <c r="JFS9142" s="36"/>
      <c r="JFT9142" s="6"/>
      <c r="JFW9142" s="11"/>
      <c r="JFX9142" s="36"/>
      <c r="JFY9142" s="6"/>
      <c r="JGB9142" s="11"/>
      <c r="JGC9142" s="36"/>
      <c r="JGD9142" s="6"/>
      <c r="JGG9142" s="11"/>
      <c r="JGH9142" s="36"/>
      <c r="JGI9142" s="6"/>
      <c r="JGL9142" s="11"/>
      <c r="JGM9142" s="36"/>
      <c r="JGN9142" s="6"/>
      <c r="JGQ9142" s="11"/>
      <c r="JGR9142" s="36"/>
      <c r="JGS9142" s="6"/>
      <c r="JGV9142" s="11"/>
      <c r="JGW9142" s="36"/>
      <c r="JGX9142" s="6"/>
      <c r="JHA9142" s="11"/>
      <c r="JHB9142" s="36"/>
      <c r="JHC9142" s="6"/>
      <c r="JHF9142" s="11"/>
      <c r="JHG9142" s="36"/>
      <c r="JHH9142" s="6"/>
      <c r="JHK9142" s="11"/>
      <c r="JHL9142" s="36"/>
      <c r="JHM9142" s="6"/>
      <c r="JHP9142" s="11"/>
      <c r="JHQ9142" s="36"/>
      <c r="JHR9142" s="6"/>
      <c r="JHU9142" s="11"/>
      <c r="JHV9142" s="36"/>
      <c r="JHW9142" s="6"/>
      <c r="JHZ9142" s="11"/>
      <c r="JIA9142" s="36"/>
      <c r="JIB9142" s="6"/>
      <c r="JIE9142" s="11"/>
      <c r="JIF9142" s="36"/>
      <c r="JIG9142" s="6"/>
      <c r="JIJ9142" s="11"/>
      <c r="JIK9142" s="36"/>
      <c r="JIL9142" s="6"/>
      <c r="JIO9142" s="11"/>
      <c r="JIP9142" s="36"/>
      <c r="JIQ9142" s="6"/>
      <c r="JIT9142" s="11"/>
      <c r="JIU9142" s="36"/>
      <c r="JIV9142" s="6"/>
      <c r="JIY9142" s="11"/>
      <c r="JIZ9142" s="36"/>
      <c r="JJA9142" s="6"/>
      <c r="JJD9142" s="11"/>
      <c r="JJE9142" s="36"/>
      <c r="JJF9142" s="6"/>
      <c r="JJI9142" s="11"/>
      <c r="JJJ9142" s="36"/>
      <c r="JJK9142" s="6"/>
      <c r="JJN9142" s="11"/>
      <c r="JJO9142" s="36"/>
      <c r="JJP9142" s="6"/>
      <c r="JJS9142" s="11"/>
      <c r="JJT9142" s="36"/>
      <c r="JJU9142" s="6"/>
      <c r="JJX9142" s="11"/>
      <c r="JJY9142" s="36"/>
      <c r="JJZ9142" s="6"/>
      <c r="JKC9142" s="11"/>
      <c r="JKD9142" s="36"/>
      <c r="JKE9142" s="6"/>
      <c r="JKH9142" s="11"/>
      <c r="JKI9142" s="36"/>
      <c r="JKJ9142" s="6"/>
      <c r="JKM9142" s="11"/>
      <c r="JKN9142" s="36"/>
      <c r="JKO9142" s="6"/>
      <c r="JKR9142" s="11"/>
      <c r="JKS9142" s="36"/>
      <c r="JKT9142" s="6"/>
      <c r="JKW9142" s="11"/>
      <c r="JKX9142" s="36"/>
      <c r="JKY9142" s="6"/>
      <c r="JLB9142" s="11"/>
      <c r="JLC9142" s="36"/>
      <c r="JLD9142" s="6"/>
      <c r="JLG9142" s="11"/>
      <c r="JLH9142" s="36"/>
      <c r="JLI9142" s="6"/>
      <c r="JLL9142" s="11"/>
      <c r="JLM9142" s="36"/>
      <c r="JLN9142" s="6"/>
      <c r="JLQ9142" s="11"/>
      <c r="JLR9142" s="36"/>
      <c r="JLS9142" s="6"/>
      <c r="JLV9142" s="11"/>
      <c r="JLW9142" s="36"/>
      <c r="JLX9142" s="6"/>
      <c r="JMA9142" s="11"/>
      <c r="JMB9142" s="36"/>
      <c r="JMC9142" s="6"/>
      <c r="JMF9142" s="11"/>
      <c r="JMG9142" s="36"/>
      <c r="JMH9142" s="6"/>
      <c r="JMK9142" s="11"/>
      <c r="JML9142" s="36"/>
      <c r="JMM9142" s="6"/>
      <c r="JMP9142" s="11"/>
      <c r="JMQ9142" s="36"/>
      <c r="JMR9142" s="6"/>
      <c r="JMU9142" s="11"/>
      <c r="JMV9142" s="36"/>
      <c r="JMW9142" s="6"/>
      <c r="JMZ9142" s="11"/>
      <c r="JNA9142" s="36"/>
      <c r="JNB9142" s="6"/>
      <c r="JNE9142" s="11"/>
      <c r="JNF9142" s="36"/>
      <c r="JNG9142" s="6"/>
      <c r="JNJ9142" s="11"/>
      <c r="JNK9142" s="36"/>
      <c r="JNL9142" s="6"/>
      <c r="JNO9142" s="11"/>
      <c r="JNP9142" s="36"/>
      <c r="JNQ9142" s="6"/>
      <c r="JNT9142" s="11"/>
      <c r="JNU9142" s="36"/>
      <c r="JNV9142" s="6"/>
      <c r="JNY9142" s="11"/>
      <c r="JNZ9142" s="36"/>
      <c r="JOA9142" s="6"/>
      <c r="JOD9142" s="11"/>
      <c r="JOE9142" s="36"/>
      <c r="JOF9142" s="6"/>
      <c r="JOI9142" s="11"/>
      <c r="JOJ9142" s="36"/>
      <c r="JOK9142" s="6"/>
      <c r="JON9142" s="11"/>
      <c r="JOO9142" s="36"/>
      <c r="JOP9142" s="6"/>
      <c r="JOS9142" s="11"/>
      <c r="JOT9142" s="36"/>
      <c r="JOU9142" s="6"/>
      <c r="JOX9142" s="11"/>
      <c r="JOY9142" s="36"/>
      <c r="JOZ9142" s="6"/>
      <c r="JPC9142" s="11"/>
      <c r="JPD9142" s="36"/>
      <c r="JPE9142" s="6"/>
      <c r="JPH9142" s="11"/>
      <c r="JPI9142" s="36"/>
      <c r="JPJ9142" s="6"/>
      <c r="JPM9142" s="11"/>
      <c r="JPN9142" s="36"/>
      <c r="JPO9142" s="6"/>
      <c r="JPR9142" s="11"/>
      <c r="JPS9142" s="36"/>
      <c r="JPT9142" s="6"/>
      <c r="JPW9142" s="11"/>
      <c r="JPX9142" s="36"/>
      <c r="JPY9142" s="6"/>
      <c r="JQB9142" s="11"/>
      <c r="JQC9142" s="36"/>
      <c r="JQD9142" s="6"/>
      <c r="JQG9142" s="11"/>
      <c r="JQH9142" s="36"/>
      <c r="JQI9142" s="6"/>
      <c r="JQL9142" s="11"/>
      <c r="JQM9142" s="36"/>
      <c r="JQN9142" s="6"/>
      <c r="JQQ9142" s="11"/>
      <c r="JQR9142" s="36"/>
      <c r="JQS9142" s="6"/>
      <c r="JQV9142" s="11"/>
      <c r="JQW9142" s="36"/>
      <c r="JQX9142" s="6"/>
      <c r="JRA9142" s="11"/>
      <c r="JRB9142" s="36"/>
      <c r="JRC9142" s="6"/>
      <c r="JRF9142" s="11"/>
      <c r="JRG9142" s="36"/>
      <c r="JRH9142" s="6"/>
      <c r="JRK9142" s="11"/>
      <c r="JRL9142" s="36"/>
      <c r="JRM9142" s="6"/>
      <c r="JRP9142" s="11"/>
      <c r="JRQ9142" s="36"/>
      <c r="JRR9142" s="6"/>
      <c r="JRU9142" s="11"/>
      <c r="JRV9142" s="36"/>
      <c r="JRW9142" s="6"/>
      <c r="JRZ9142" s="11"/>
      <c r="JSA9142" s="36"/>
      <c r="JSB9142" s="6"/>
      <c r="JSE9142" s="11"/>
      <c r="JSF9142" s="36"/>
      <c r="JSG9142" s="6"/>
      <c r="JSJ9142" s="11"/>
      <c r="JSK9142" s="36"/>
      <c r="JSL9142" s="6"/>
      <c r="JSO9142" s="11"/>
      <c r="JSP9142" s="36"/>
      <c r="JSQ9142" s="6"/>
      <c r="JST9142" s="11"/>
      <c r="JSU9142" s="36"/>
      <c r="JSV9142" s="6"/>
      <c r="JSY9142" s="11"/>
      <c r="JSZ9142" s="36"/>
      <c r="JTA9142" s="6"/>
      <c r="JTD9142" s="11"/>
      <c r="JTE9142" s="36"/>
      <c r="JTF9142" s="6"/>
      <c r="JTI9142" s="11"/>
      <c r="JTJ9142" s="36"/>
      <c r="JTK9142" s="6"/>
      <c r="JTN9142" s="11"/>
      <c r="JTO9142" s="36"/>
      <c r="JTP9142" s="6"/>
      <c r="JTS9142" s="11"/>
      <c r="JTT9142" s="36"/>
      <c r="JTU9142" s="6"/>
      <c r="JTX9142" s="11"/>
      <c r="JTY9142" s="36"/>
      <c r="JTZ9142" s="6"/>
      <c r="JUC9142" s="11"/>
      <c r="JUD9142" s="36"/>
      <c r="JUE9142" s="6"/>
      <c r="JUH9142" s="11"/>
      <c r="JUI9142" s="36"/>
      <c r="JUJ9142" s="6"/>
      <c r="JUM9142" s="11"/>
      <c r="JUN9142" s="36"/>
      <c r="JUO9142" s="6"/>
      <c r="JUR9142" s="11"/>
      <c r="JUS9142" s="36"/>
      <c r="JUT9142" s="6"/>
      <c r="JUW9142" s="11"/>
      <c r="JUX9142" s="36"/>
      <c r="JUY9142" s="6"/>
      <c r="JVB9142" s="11"/>
      <c r="JVC9142" s="36"/>
      <c r="JVD9142" s="6"/>
      <c r="JVG9142" s="11"/>
      <c r="JVH9142" s="36"/>
      <c r="JVI9142" s="6"/>
      <c r="JVL9142" s="11"/>
      <c r="JVM9142" s="36"/>
      <c r="JVN9142" s="6"/>
      <c r="JVQ9142" s="11"/>
      <c r="JVR9142" s="36"/>
      <c r="JVS9142" s="6"/>
      <c r="JVV9142" s="11"/>
      <c r="JVW9142" s="36"/>
      <c r="JVX9142" s="6"/>
      <c r="JWA9142" s="11"/>
      <c r="JWB9142" s="36"/>
      <c r="JWC9142" s="6"/>
      <c r="JWF9142" s="11"/>
      <c r="JWG9142" s="36"/>
      <c r="JWH9142" s="6"/>
      <c r="JWK9142" s="11"/>
      <c r="JWL9142" s="36"/>
      <c r="JWM9142" s="6"/>
      <c r="JWP9142" s="11"/>
      <c r="JWQ9142" s="36"/>
      <c r="JWR9142" s="6"/>
      <c r="JWU9142" s="11"/>
      <c r="JWV9142" s="36"/>
      <c r="JWW9142" s="6"/>
      <c r="JWZ9142" s="11"/>
      <c r="JXA9142" s="36"/>
      <c r="JXB9142" s="6"/>
      <c r="JXE9142" s="11"/>
      <c r="JXF9142" s="36"/>
      <c r="JXG9142" s="6"/>
      <c r="JXJ9142" s="11"/>
      <c r="JXK9142" s="36"/>
      <c r="JXL9142" s="6"/>
      <c r="JXO9142" s="11"/>
      <c r="JXP9142" s="36"/>
      <c r="JXQ9142" s="6"/>
      <c r="JXT9142" s="11"/>
      <c r="JXU9142" s="36"/>
      <c r="JXV9142" s="6"/>
      <c r="JXY9142" s="11"/>
      <c r="JXZ9142" s="36"/>
      <c r="JYA9142" s="6"/>
      <c r="JYD9142" s="11"/>
      <c r="JYE9142" s="36"/>
      <c r="JYF9142" s="6"/>
      <c r="JYI9142" s="11"/>
      <c r="JYJ9142" s="36"/>
      <c r="JYK9142" s="6"/>
      <c r="JYN9142" s="11"/>
      <c r="JYO9142" s="36"/>
      <c r="JYP9142" s="6"/>
      <c r="JYS9142" s="11"/>
      <c r="JYT9142" s="36"/>
      <c r="JYU9142" s="6"/>
      <c r="JYX9142" s="11"/>
      <c r="JYY9142" s="36"/>
      <c r="JYZ9142" s="6"/>
      <c r="JZC9142" s="11"/>
      <c r="JZD9142" s="36"/>
      <c r="JZE9142" s="6"/>
      <c r="JZH9142" s="11"/>
      <c r="JZI9142" s="36"/>
      <c r="JZJ9142" s="6"/>
      <c r="JZM9142" s="11"/>
      <c r="JZN9142" s="36"/>
      <c r="JZO9142" s="6"/>
      <c r="JZR9142" s="11"/>
      <c r="JZS9142" s="36"/>
      <c r="JZT9142" s="6"/>
      <c r="JZW9142" s="11"/>
      <c r="JZX9142" s="36"/>
      <c r="JZY9142" s="6"/>
      <c r="KAB9142" s="11"/>
      <c r="KAC9142" s="36"/>
      <c r="KAD9142" s="6"/>
      <c r="KAG9142" s="11"/>
      <c r="KAH9142" s="36"/>
      <c r="KAI9142" s="6"/>
      <c r="KAL9142" s="11"/>
      <c r="KAM9142" s="36"/>
      <c r="KAN9142" s="6"/>
      <c r="KAQ9142" s="11"/>
      <c r="KAR9142" s="36"/>
      <c r="KAS9142" s="6"/>
      <c r="KAV9142" s="11"/>
      <c r="KAW9142" s="36"/>
      <c r="KAX9142" s="6"/>
      <c r="KBA9142" s="11"/>
      <c r="KBB9142" s="36"/>
      <c r="KBC9142" s="6"/>
      <c r="KBF9142" s="11"/>
      <c r="KBG9142" s="36"/>
      <c r="KBH9142" s="6"/>
      <c r="KBK9142" s="11"/>
      <c r="KBL9142" s="36"/>
      <c r="KBM9142" s="6"/>
      <c r="KBP9142" s="11"/>
      <c r="KBQ9142" s="36"/>
      <c r="KBR9142" s="6"/>
      <c r="KBU9142" s="11"/>
      <c r="KBV9142" s="36"/>
      <c r="KBW9142" s="6"/>
      <c r="KBZ9142" s="11"/>
      <c r="KCA9142" s="36"/>
      <c r="KCB9142" s="6"/>
      <c r="KCE9142" s="11"/>
      <c r="KCF9142" s="36"/>
      <c r="KCG9142" s="6"/>
      <c r="KCJ9142" s="11"/>
      <c r="KCK9142" s="36"/>
      <c r="KCL9142" s="6"/>
      <c r="KCO9142" s="11"/>
      <c r="KCP9142" s="36"/>
      <c r="KCQ9142" s="6"/>
      <c r="KCT9142" s="11"/>
      <c r="KCU9142" s="36"/>
      <c r="KCV9142" s="6"/>
      <c r="KCY9142" s="11"/>
      <c r="KCZ9142" s="36"/>
      <c r="KDA9142" s="6"/>
      <c r="KDD9142" s="11"/>
      <c r="KDE9142" s="36"/>
      <c r="KDF9142" s="6"/>
      <c r="KDI9142" s="11"/>
      <c r="KDJ9142" s="36"/>
      <c r="KDK9142" s="6"/>
      <c r="KDN9142" s="11"/>
      <c r="KDO9142" s="36"/>
      <c r="KDP9142" s="6"/>
      <c r="KDS9142" s="11"/>
      <c r="KDT9142" s="36"/>
      <c r="KDU9142" s="6"/>
      <c r="KDX9142" s="11"/>
      <c r="KDY9142" s="36"/>
      <c r="KDZ9142" s="6"/>
      <c r="KEC9142" s="11"/>
      <c r="KED9142" s="36"/>
      <c r="KEE9142" s="6"/>
      <c r="KEH9142" s="11"/>
      <c r="KEI9142" s="36"/>
      <c r="KEJ9142" s="6"/>
      <c r="KEM9142" s="11"/>
      <c r="KEN9142" s="36"/>
      <c r="KEO9142" s="6"/>
      <c r="KER9142" s="11"/>
      <c r="KES9142" s="36"/>
      <c r="KET9142" s="6"/>
      <c r="KEW9142" s="11"/>
      <c r="KEX9142" s="36"/>
      <c r="KEY9142" s="6"/>
      <c r="KFB9142" s="11"/>
      <c r="KFC9142" s="36"/>
      <c r="KFD9142" s="6"/>
      <c r="KFG9142" s="11"/>
      <c r="KFH9142" s="36"/>
      <c r="KFI9142" s="6"/>
      <c r="KFL9142" s="11"/>
      <c r="KFM9142" s="36"/>
      <c r="KFN9142" s="6"/>
      <c r="KFQ9142" s="11"/>
      <c r="KFR9142" s="36"/>
      <c r="KFS9142" s="6"/>
      <c r="KFV9142" s="11"/>
      <c r="KFW9142" s="36"/>
      <c r="KFX9142" s="6"/>
      <c r="KGA9142" s="11"/>
      <c r="KGB9142" s="36"/>
      <c r="KGC9142" s="6"/>
      <c r="KGF9142" s="11"/>
      <c r="KGG9142" s="36"/>
      <c r="KGH9142" s="6"/>
      <c r="KGK9142" s="11"/>
      <c r="KGL9142" s="36"/>
      <c r="KGM9142" s="6"/>
      <c r="KGP9142" s="11"/>
      <c r="KGQ9142" s="36"/>
      <c r="KGR9142" s="6"/>
      <c r="KGU9142" s="11"/>
      <c r="KGV9142" s="36"/>
      <c r="KGW9142" s="6"/>
      <c r="KGZ9142" s="11"/>
      <c r="KHA9142" s="36"/>
      <c r="KHB9142" s="6"/>
      <c r="KHE9142" s="11"/>
      <c r="KHF9142" s="36"/>
      <c r="KHG9142" s="6"/>
      <c r="KHJ9142" s="11"/>
      <c r="KHK9142" s="36"/>
      <c r="KHL9142" s="6"/>
      <c r="KHO9142" s="11"/>
      <c r="KHP9142" s="36"/>
      <c r="KHQ9142" s="6"/>
      <c r="KHT9142" s="11"/>
      <c r="KHU9142" s="36"/>
      <c r="KHV9142" s="6"/>
      <c r="KHY9142" s="11"/>
      <c r="KHZ9142" s="36"/>
      <c r="KIA9142" s="6"/>
      <c r="KID9142" s="11"/>
      <c r="KIE9142" s="36"/>
      <c r="KIF9142" s="6"/>
      <c r="KII9142" s="11"/>
      <c r="KIJ9142" s="36"/>
      <c r="KIK9142" s="6"/>
      <c r="KIN9142" s="11"/>
      <c r="KIO9142" s="36"/>
      <c r="KIP9142" s="6"/>
      <c r="KIS9142" s="11"/>
      <c r="KIT9142" s="36"/>
      <c r="KIU9142" s="6"/>
      <c r="KIX9142" s="11"/>
      <c r="KIY9142" s="36"/>
      <c r="KIZ9142" s="6"/>
      <c r="KJC9142" s="11"/>
      <c r="KJD9142" s="36"/>
      <c r="KJE9142" s="6"/>
      <c r="KJH9142" s="11"/>
      <c r="KJI9142" s="36"/>
      <c r="KJJ9142" s="6"/>
      <c r="KJM9142" s="11"/>
      <c r="KJN9142" s="36"/>
      <c r="KJO9142" s="6"/>
      <c r="KJR9142" s="11"/>
      <c r="KJS9142" s="36"/>
      <c r="KJT9142" s="6"/>
      <c r="KJW9142" s="11"/>
      <c r="KJX9142" s="36"/>
      <c r="KJY9142" s="6"/>
      <c r="KKB9142" s="11"/>
      <c r="KKC9142" s="36"/>
      <c r="KKD9142" s="6"/>
      <c r="KKG9142" s="11"/>
      <c r="KKH9142" s="36"/>
      <c r="KKI9142" s="6"/>
      <c r="KKL9142" s="11"/>
      <c r="KKM9142" s="36"/>
      <c r="KKN9142" s="6"/>
      <c r="KKQ9142" s="11"/>
      <c r="KKR9142" s="36"/>
      <c r="KKS9142" s="6"/>
      <c r="KKV9142" s="11"/>
      <c r="KKW9142" s="36"/>
      <c r="KKX9142" s="6"/>
      <c r="KLA9142" s="11"/>
      <c r="KLB9142" s="36"/>
      <c r="KLC9142" s="6"/>
      <c r="KLF9142" s="11"/>
      <c r="KLG9142" s="36"/>
      <c r="KLH9142" s="6"/>
      <c r="KLK9142" s="11"/>
      <c r="KLL9142" s="36"/>
      <c r="KLM9142" s="6"/>
      <c r="KLP9142" s="11"/>
      <c r="KLQ9142" s="36"/>
      <c r="KLR9142" s="6"/>
      <c r="KLU9142" s="11"/>
      <c r="KLV9142" s="36"/>
      <c r="KLW9142" s="6"/>
      <c r="KLZ9142" s="11"/>
      <c r="KMA9142" s="36"/>
      <c r="KMB9142" s="6"/>
      <c r="KME9142" s="11"/>
      <c r="KMF9142" s="36"/>
      <c r="KMG9142" s="6"/>
      <c r="KMJ9142" s="11"/>
      <c r="KMK9142" s="36"/>
      <c r="KML9142" s="6"/>
      <c r="KMO9142" s="11"/>
      <c r="KMP9142" s="36"/>
      <c r="KMQ9142" s="6"/>
      <c r="KMT9142" s="11"/>
      <c r="KMU9142" s="36"/>
      <c r="KMV9142" s="6"/>
      <c r="KMY9142" s="11"/>
      <c r="KMZ9142" s="36"/>
      <c r="KNA9142" s="6"/>
      <c r="KND9142" s="11"/>
      <c r="KNE9142" s="36"/>
      <c r="KNF9142" s="6"/>
      <c r="KNI9142" s="11"/>
      <c r="KNJ9142" s="36"/>
      <c r="KNK9142" s="6"/>
      <c r="KNN9142" s="11"/>
      <c r="KNO9142" s="36"/>
      <c r="KNP9142" s="6"/>
      <c r="KNS9142" s="11"/>
      <c r="KNT9142" s="36"/>
      <c r="KNU9142" s="6"/>
      <c r="KNX9142" s="11"/>
      <c r="KNY9142" s="36"/>
      <c r="KNZ9142" s="6"/>
      <c r="KOC9142" s="11"/>
      <c r="KOD9142" s="36"/>
      <c r="KOE9142" s="6"/>
      <c r="KOH9142" s="11"/>
      <c r="KOI9142" s="36"/>
      <c r="KOJ9142" s="6"/>
      <c r="KOM9142" s="11"/>
      <c r="KON9142" s="36"/>
      <c r="KOO9142" s="6"/>
      <c r="KOR9142" s="11"/>
      <c r="KOS9142" s="36"/>
      <c r="KOT9142" s="6"/>
      <c r="KOW9142" s="11"/>
      <c r="KOX9142" s="36"/>
      <c r="KOY9142" s="6"/>
      <c r="KPB9142" s="11"/>
      <c r="KPC9142" s="36"/>
      <c r="KPD9142" s="6"/>
      <c r="KPG9142" s="11"/>
      <c r="KPH9142" s="36"/>
      <c r="KPI9142" s="6"/>
      <c r="KPL9142" s="11"/>
      <c r="KPM9142" s="36"/>
      <c r="KPN9142" s="6"/>
      <c r="KPQ9142" s="11"/>
      <c r="KPR9142" s="36"/>
      <c r="KPS9142" s="6"/>
      <c r="KPV9142" s="11"/>
      <c r="KPW9142" s="36"/>
      <c r="KPX9142" s="6"/>
      <c r="KQA9142" s="11"/>
      <c r="KQB9142" s="36"/>
      <c r="KQC9142" s="6"/>
      <c r="KQF9142" s="11"/>
      <c r="KQG9142" s="36"/>
      <c r="KQH9142" s="6"/>
      <c r="KQK9142" s="11"/>
      <c r="KQL9142" s="36"/>
      <c r="KQM9142" s="6"/>
      <c r="KQP9142" s="11"/>
      <c r="KQQ9142" s="36"/>
      <c r="KQR9142" s="6"/>
      <c r="KQU9142" s="11"/>
      <c r="KQV9142" s="36"/>
      <c r="KQW9142" s="6"/>
      <c r="KQZ9142" s="11"/>
      <c r="KRA9142" s="36"/>
      <c r="KRB9142" s="6"/>
      <c r="KRE9142" s="11"/>
      <c r="KRF9142" s="36"/>
      <c r="KRG9142" s="6"/>
      <c r="KRJ9142" s="11"/>
      <c r="KRK9142" s="36"/>
      <c r="KRL9142" s="6"/>
      <c r="KRO9142" s="11"/>
      <c r="KRP9142" s="36"/>
      <c r="KRQ9142" s="6"/>
      <c r="KRT9142" s="11"/>
      <c r="KRU9142" s="36"/>
      <c r="KRV9142" s="6"/>
      <c r="KRY9142" s="11"/>
      <c r="KRZ9142" s="36"/>
      <c r="KSA9142" s="6"/>
      <c r="KSD9142" s="11"/>
      <c r="KSE9142" s="36"/>
      <c r="KSF9142" s="6"/>
      <c r="KSI9142" s="11"/>
      <c r="KSJ9142" s="36"/>
      <c r="KSK9142" s="6"/>
      <c r="KSN9142" s="11"/>
      <c r="KSO9142" s="36"/>
      <c r="KSP9142" s="6"/>
      <c r="KSS9142" s="11"/>
      <c r="KST9142" s="36"/>
      <c r="KSU9142" s="6"/>
      <c r="KSX9142" s="11"/>
      <c r="KSY9142" s="36"/>
      <c r="KSZ9142" s="6"/>
      <c r="KTC9142" s="11"/>
      <c r="KTD9142" s="36"/>
      <c r="KTE9142" s="6"/>
      <c r="KTH9142" s="11"/>
      <c r="KTI9142" s="36"/>
      <c r="KTJ9142" s="6"/>
      <c r="KTM9142" s="11"/>
      <c r="KTN9142" s="36"/>
      <c r="KTO9142" s="6"/>
      <c r="KTR9142" s="11"/>
      <c r="KTS9142" s="36"/>
      <c r="KTT9142" s="6"/>
      <c r="KTW9142" s="11"/>
      <c r="KTX9142" s="36"/>
      <c r="KTY9142" s="6"/>
      <c r="KUB9142" s="11"/>
      <c r="KUC9142" s="36"/>
      <c r="KUD9142" s="6"/>
      <c r="KUG9142" s="11"/>
      <c r="KUH9142" s="36"/>
      <c r="KUI9142" s="6"/>
      <c r="KUL9142" s="11"/>
      <c r="KUM9142" s="36"/>
      <c r="KUN9142" s="6"/>
      <c r="KUQ9142" s="11"/>
      <c r="KUR9142" s="36"/>
      <c r="KUS9142" s="6"/>
      <c r="KUV9142" s="11"/>
      <c r="KUW9142" s="36"/>
      <c r="KUX9142" s="6"/>
      <c r="KVA9142" s="11"/>
      <c r="KVB9142" s="36"/>
      <c r="KVC9142" s="6"/>
      <c r="KVF9142" s="11"/>
      <c r="KVG9142" s="36"/>
      <c r="KVH9142" s="6"/>
      <c r="KVK9142" s="11"/>
      <c r="KVL9142" s="36"/>
      <c r="KVM9142" s="6"/>
      <c r="KVP9142" s="11"/>
      <c r="KVQ9142" s="36"/>
      <c r="KVR9142" s="6"/>
      <c r="KVU9142" s="11"/>
      <c r="KVV9142" s="36"/>
      <c r="KVW9142" s="6"/>
      <c r="KVZ9142" s="11"/>
      <c r="KWA9142" s="36"/>
      <c r="KWB9142" s="6"/>
      <c r="KWE9142" s="11"/>
      <c r="KWF9142" s="36"/>
      <c r="KWG9142" s="6"/>
      <c r="KWJ9142" s="11"/>
      <c r="KWK9142" s="36"/>
      <c r="KWL9142" s="6"/>
      <c r="KWO9142" s="11"/>
      <c r="KWP9142" s="36"/>
      <c r="KWQ9142" s="6"/>
      <c r="KWT9142" s="11"/>
      <c r="KWU9142" s="36"/>
      <c r="KWV9142" s="6"/>
      <c r="KWY9142" s="11"/>
      <c r="KWZ9142" s="36"/>
      <c r="KXA9142" s="6"/>
      <c r="KXD9142" s="11"/>
      <c r="KXE9142" s="36"/>
      <c r="KXF9142" s="6"/>
      <c r="KXI9142" s="11"/>
      <c r="KXJ9142" s="36"/>
      <c r="KXK9142" s="6"/>
      <c r="KXN9142" s="11"/>
      <c r="KXO9142" s="36"/>
      <c r="KXP9142" s="6"/>
      <c r="KXS9142" s="11"/>
      <c r="KXT9142" s="36"/>
      <c r="KXU9142" s="6"/>
      <c r="KXX9142" s="11"/>
      <c r="KXY9142" s="36"/>
      <c r="KXZ9142" s="6"/>
      <c r="KYC9142" s="11"/>
      <c r="KYD9142" s="36"/>
      <c r="KYE9142" s="6"/>
      <c r="KYH9142" s="11"/>
      <c r="KYI9142" s="36"/>
      <c r="KYJ9142" s="6"/>
      <c r="KYM9142" s="11"/>
      <c r="KYN9142" s="36"/>
      <c r="KYO9142" s="6"/>
      <c r="KYR9142" s="11"/>
      <c r="KYS9142" s="36"/>
      <c r="KYT9142" s="6"/>
      <c r="KYW9142" s="11"/>
      <c r="KYX9142" s="36"/>
      <c r="KYY9142" s="6"/>
      <c r="KZB9142" s="11"/>
      <c r="KZC9142" s="36"/>
      <c r="KZD9142" s="6"/>
      <c r="KZG9142" s="11"/>
      <c r="KZH9142" s="36"/>
      <c r="KZI9142" s="6"/>
      <c r="KZL9142" s="11"/>
      <c r="KZM9142" s="36"/>
      <c r="KZN9142" s="6"/>
      <c r="KZQ9142" s="11"/>
      <c r="KZR9142" s="36"/>
      <c r="KZS9142" s="6"/>
      <c r="KZV9142" s="11"/>
      <c r="KZW9142" s="36"/>
      <c r="KZX9142" s="6"/>
      <c r="LAA9142" s="11"/>
      <c r="LAB9142" s="36"/>
      <c r="LAC9142" s="6"/>
      <c r="LAF9142" s="11"/>
      <c r="LAG9142" s="36"/>
      <c r="LAH9142" s="6"/>
      <c r="LAK9142" s="11"/>
      <c r="LAL9142" s="36"/>
      <c r="LAM9142" s="6"/>
      <c r="LAP9142" s="11"/>
      <c r="LAQ9142" s="36"/>
      <c r="LAR9142" s="6"/>
      <c r="LAU9142" s="11"/>
      <c r="LAV9142" s="36"/>
      <c r="LAW9142" s="6"/>
      <c r="LAZ9142" s="11"/>
      <c r="LBA9142" s="36"/>
      <c r="LBB9142" s="6"/>
      <c r="LBE9142" s="11"/>
      <c r="LBF9142" s="36"/>
      <c r="LBG9142" s="6"/>
      <c r="LBJ9142" s="11"/>
      <c r="LBK9142" s="36"/>
      <c r="LBL9142" s="6"/>
      <c r="LBO9142" s="11"/>
      <c r="LBP9142" s="36"/>
      <c r="LBQ9142" s="6"/>
      <c r="LBT9142" s="11"/>
      <c r="LBU9142" s="36"/>
      <c r="LBV9142" s="6"/>
      <c r="LBY9142" s="11"/>
      <c r="LBZ9142" s="36"/>
      <c r="LCA9142" s="6"/>
      <c r="LCD9142" s="11"/>
      <c r="LCE9142" s="36"/>
      <c r="LCF9142" s="6"/>
      <c r="LCI9142" s="11"/>
      <c r="LCJ9142" s="36"/>
      <c r="LCK9142" s="6"/>
      <c r="LCN9142" s="11"/>
      <c r="LCO9142" s="36"/>
      <c r="LCP9142" s="6"/>
      <c r="LCS9142" s="11"/>
      <c r="LCT9142" s="36"/>
      <c r="LCU9142" s="6"/>
      <c r="LCX9142" s="11"/>
      <c r="LCY9142" s="36"/>
      <c r="LCZ9142" s="6"/>
      <c r="LDC9142" s="11"/>
      <c r="LDD9142" s="36"/>
      <c r="LDE9142" s="6"/>
      <c r="LDH9142" s="11"/>
      <c r="LDI9142" s="36"/>
      <c r="LDJ9142" s="6"/>
      <c r="LDM9142" s="11"/>
      <c r="LDN9142" s="36"/>
      <c r="LDO9142" s="6"/>
      <c r="LDR9142" s="11"/>
      <c r="LDS9142" s="36"/>
      <c r="LDT9142" s="6"/>
      <c r="LDW9142" s="11"/>
      <c r="LDX9142" s="36"/>
      <c r="LDY9142" s="6"/>
      <c r="LEB9142" s="11"/>
      <c r="LEC9142" s="36"/>
      <c r="LED9142" s="6"/>
      <c r="LEG9142" s="11"/>
      <c r="LEH9142" s="36"/>
      <c r="LEI9142" s="6"/>
      <c r="LEL9142" s="11"/>
      <c r="LEM9142" s="36"/>
      <c r="LEN9142" s="6"/>
      <c r="LEQ9142" s="11"/>
      <c r="LER9142" s="36"/>
      <c r="LES9142" s="6"/>
      <c r="LEV9142" s="11"/>
      <c r="LEW9142" s="36"/>
      <c r="LEX9142" s="6"/>
      <c r="LFA9142" s="11"/>
      <c r="LFB9142" s="36"/>
      <c r="LFC9142" s="6"/>
      <c r="LFF9142" s="11"/>
      <c r="LFG9142" s="36"/>
      <c r="LFH9142" s="6"/>
      <c r="LFK9142" s="11"/>
      <c r="LFL9142" s="36"/>
      <c r="LFM9142" s="6"/>
      <c r="LFP9142" s="11"/>
      <c r="LFQ9142" s="36"/>
      <c r="LFR9142" s="6"/>
      <c r="LFU9142" s="11"/>
      <c r="LFV9142" s="36"/>
      <c r="LFW9142" s="6"/>
      <c r="LFZ9142" s="11"/>
      <c r="LGA9142" s="36"/>
      <c r="LGB9142" s="6"/>
      <c r="LGE9142" s="11"/>
      <c r="LGF9142" s="36"/>
      <c r="LGG9142" s="6"/>
      <c r="LGJ9142" s="11"/>
      <c r="LGK9142" s="36"/>
      <c r="LGL9142" s="6"/>
      <c r="LGO9142" s="11"/>
      <c r="LGP9142" s="36"/>
      <c r="LGQ9142" s="6"/>
      <c r="LGT9142" s="11"/>
      <c r="LGU9142" s="36"/>
      <c r="LGV9142" s="6"/>
      <c r="LGY9142" s="11"/>
      <c r="LGZ9142" s="36"/>
      <c r="LHA9142" s="6"/>
      <c r="LHD9142" s="11"/>
      <c r="LHE9142" s="36"/>
      <c r="LHF9142" s="6"/>
      <c r="LHI9142" s="11"/>
      <c r="LHJ9142" s="36"/>
      <c r="LHK9142" s="6"/>
      <c r="LHN9142" s="11"/>
      <c r="LHO9142" s="36"/>
      <c r="LHP9142" s="6"/>
      <c r="LHS9142" s="11"/>
      <c r="LHT9142" s="36"/>
      <c r="LHU9142" s="6"/>
      <c r="LHX9142" s="11"/>
      <c r="LHY9142" s="36"/>
      <c r="LHZ9142" s="6"/>
      <c r="LIC9142" s="11"/>
      <c r="LID9142" s="36"/>
      <c r="LIE9142" s="6"/>
      <c r="LIH9142" s="11"/>
      <c r="LII9142" s="36"/>
      <c r="LIJ9142" s="6"/>
      <c r="LIM9142" s="11"/>
      <c r="LIN9142" s="36"/>
      <c r="LIO9142" s="6"/>
      <c r="LIR9142" s="11"/>
      <c r="LIS9142" s="36"/>
      <c r="LIT9142" s="6"/>
      <c r="LIW9142" s="11"/>
      <c r="LIX9142" s="36"/>
      <c r="LIY9142" s="6"/>
      <c r="LJB9142" s="11"/>
      <c r="LJC9142" s="36"/>
      <c r="LJD9142" s="6"/>
      <c r="LJG9142" s="11"/>
      <c r="LJH9142" s="36"/>
      <c r="LJI9142" s="6"/>
      <c r="LJL9142" s="11"/>
      <c r="LJM9142" s="36"/>
      <c r="LJN9142" s="6"/>
      <c r="LJQ9142" s="11"/>
      <c r="LJR9142" s="36"/>
      <c r="LJS9142" s="6"/>
      <c r="LJV9142" s="11"/>
      <c r="LJW9142" s="36"/>
      <c r="LJX9142" s="6"/>
      <c r="LKA9142" s="11"/>
      <c r="LKB9142" s="36"/>
      <c r="LKC9142" s="6"/>
      <c r="LKF9142" s="11"/>
      <c r="LKG9142" s="36"/>
      <c r="LKH9142" s="6"/>
      <c r="LKK9142" s="11"/>
      <c r="LKL9142" s="36"/>
      <c r="LKM9142" s="6"/>
      <c r="LKP9142" s="11"/>
      <c r="LKQ9142" s="36"/>
      <c r="LKR9142" s="6"/>
      <c r="LKU9142" s="11"/>
      <c r="LKV9142" s="36"/>
      <c r="LKW9142" s="6"/>
      <c r="LKZ9142" s="11"/>
      <c r="LLA9142" s="36"/>
      <c r="LLB9142" s="6"/>
      <c r="LLE9142" s="11"/>
      <c r="LLF9142" s="36"/>
      <c r="LLG9142" s="6"/>
      <c r="LLJ9142" s="11"/>
      <c r="LLK9142" s="36"/>
      <c r="LLL9142" s="6"/>
      <c r="LLO9142" s="11"/>
      <c r="LLP9142" s="36"/>
      <c r="LLQ9142" s="6"/>
      <c r="LLT9142" s="11"/>
      <c r="LLU9142" s="36"/>
      <c r="LLV9142" s="6"/>
      <c r="LLY9142" s="11"/>
      <c r="LLZ9142" s="36"/>
      <c r="LMA9142" s="6"/>
      <c r="LMD9142" s="11"/>
      <c r="LME9142" s="36"/>
      <c r="LMF9142" s="6"/>
      <c r="LMI9142" s="11"/>
      <c r="LMJ9142" s="36"/>
      <c r="LMK9142" s="6"/>
      <c r="LMN9142" s="11"/>
      <c r="LMO9142" s="36"/>
      <c r="LMP9142" s="6"/>
      <c r="LMS9142" s="11"/>
      <c r="LMT9142" s="36"/>
      <c r="LMU9142" s="6"/>
      <c r="LMX9142" s="11"/>
      <c r="LMY9142" s="36"/>
      <c r="LMZ9142" s="6"/>
      <c r="LNC9142" s="11"/>
      <c r="LND9142" s="36"/>
      <c r="LNE9142" s="6"/>
      <c r="LNH9142" s="11"/>
      <c r="LNI9142" s="36"/>
      <c r="LNJ9142" s="6"/>
      <c r="LNM9142" s="11"/>
      <c r="LNN9142" s="36"/>
      <c r="LNO9142" s="6"/>
      <c r="LNR9142" s="11"/>
      <c r="LNS9142" s="36"/>
      <c r="LNT9142" s="6"/>
      <c r="LNW9142" s="11"/>
      <c r="LNX9142" s="36"/>
      <c r="LNY9142" s="6"/>
      <c r="LOB9142" s="11"/>
      <c r="LOC9142" s="36"/>
      <c r="LOD9142" s="6"/>
      <c r="LOG9142" s="11"/>
      <c r="LOH9142" s="36"/>
      <c r="LOI9142" s="6"/>
      <c r="LOL9142" s="11"/>
      <c r="LOM9142" s="36"/>
      <c r="LON9142" s="6"/>
      <c r="LOQ9142" s="11"/>
      <c r="LOR9142" s="36"/>
      <c r="LOS9142" s="6"/>
      <c r="LOV9142" s="11"/>
      <c r="LOW9142" s="36"/>
      <c r="LOX9142" s="6"/>
      <c r="LPA9142" s="11"/>
      <c r="LPB9142" s="36"/>
      <c r="LPC9142" s="6"/>
      <c r="LPF9142" s="11"/>
      <c r="LPG9142" s="36"/>
      <c r="LPH9142" s="6"/>
      <c r="LPK9142" s="11"/>
      <c r="LPL9142" s="36"/>
      <c r="LPM9142" s="6"/>
      <c r="LPP9142" s="11"/>
      <c r="LPQ9142" s="36"/>
      <c r="LPR9142" s="6"/>
      <c r="LPU9142" s="11"/>
      <c r="LPV9142" s="36"/>
      <c r="LPW9142" s="6"/>
      <c r="LPZ9142" s="11"/>
      <c r="LQA9142" s="36"/>
      <c r="LQB9142" s="6"/>
      <c r="LQE9142" s="11"/>
      <c r="LQF9142" s="36"/>
      <c r="LQG9142" s="6"/>
      <c r="LQJ9142" s="11"/>
      <c r="LQK9142" s="36"/>
      <c r="LQL9142" s="6"/>
      <c r="LQO9142" s="11"/>
      <c r="LQP9142" s="36"/>
      <c r="LQQ9142" s="6"/>
      <c r="LQT9142" s="11"/>
      <c r="LQU9142" s="36"/>
      <c r="LQV9142" s="6"/>
      <c r="LQY9142" s="11"/>
      <c r="LQZ9142" s="36"/>
      <c r="LRA9142" s="6"/>
      <c r="LRD9142" s="11"/>
      <c r="LRE9142" s="36"/>
      <c r="LRF9142" s="6"/>
      <c r="LRI9142" s="11"/>
      <c r="LRJ9142" s="36"/>
      <c r="LRK9142" s="6"/>
      <c r="LRN9142" s="11"/>
      <c r="LRO9142" s="36"/>
      <c r="LRP9142" s="6"/>
      <c r="LRS9142" s="11"/>
      <c r="LRT9142" s="36"/>
      <c r="LRU9142" s="6"/>
      <c r="LRX9142" s="11"/>
      <c r="LRY9142" s="36"/>
      <c r="LRZ9142" s="6"/>
      <c r="LSC9142" s="11"/>
      <c r="LSD9142" s="36"/>
      <c r="LSE9142" s="6"/>
      <c r="LSH9142" s="11"/>
      <c r="LSI9142" s="36"/>
      <c r="LSJ9142" s="6"/>
      <c r="LSM9142" s="11"/>
      <c r="LSN9142" s="36"/>
      <c r="LSO9142" s="6"/>
      <c r="LSR9142" s="11"/>
      <c r="LSS9142" s="36"/>
      <c r="LST9142" s="6"/>
      <c r="LSW9142" s="11"/>
      <c r="LSX9142" s="36"/>
      <c r="LSY9142" s="6"/>
      <c r="LTB9142" s="11"/>
      <c r="LTC9142" s="36"/>
      <c r="LTD9142" s="6"/>
      <c r="LTG9142" s="11"/>
      <c r="LTH9142" s="36"/>
      <c r="LTI9142" s="6"/>
      <c r="LTL9142" s="11"/>
      <c r="LTM9142" s="36"/>
      <c r="LTN9142" s="6"/>
      <c r="LTQ9142" s="11"/>
      <c r="LTR9142" s="36"/>
      <c r="LTS9142" s="6"/>
      <c r="LTV9142" s="11"/>
      <c r="LTW9142" s="36"/>
      <c r="LTX9142" s="6"/>
      <c r="LUA9142" s="11"/>
      <c r="LUB9142" s="36"/>
      <c r="LUC9142" s="6"/>
      <c r="LUF9142" s="11"/>
      <c r="LUG9142" s="36"/>
      <c r="LUH9142" s="6"/>
      <c r="LUK9142" s="11"/>
      <c r="LUL9142" s="36"/>
      <c r="LUM9142" s="6"/>
      <c r="LUP9142" s="11"/>
      <c r="LUQ9142" s="36"/>
      <c r="LUR9142" s="6"/>
      <c r="LUU9142" s="11"/>
      <c r="LUV9142" s="36"/>
      <c r="LUW9142" s="6"/>
      <c r="LUZ9142" s="11"/>
      <c r="LVA9142" s="36"/>
      <c r="LVB9142" s="6"/>
      <c r="LVE9142" s="11"/>
      <c r="LVF9142" s="36"/>
      <c r="LVG9142" s="6"/>
      <c r="LVJ9142" s="11"/>
      <c r="LVK9142" s="36"/>
      <c r="LVL9142" s="6"/>
      <c r="LVO9142" s="11"/>
      <c r="LVP9142" s="36"/>
      <c r="LVQ9142" s="6"/>
      <c r="LVT9142" s="11"/>
      <c r="LVU9142" s="36"/>
      <c r="LVV9142" s="6"/>
      <c r="LVY9142" s="11"/>
      <c r="LVZ9142" s="36"/>
      <c r="LWA9142" s="6"/>
      <c r="LWD9142" s="11"/>
      <c r="LWE9142" s="36"/>
      <c r="LWF9142" s="6"/>
      <c r="LWI9142" s="11"/>
      <c r="LWJ9142" s="36"/>
      <c r="LWK9142" s="6"/>
      <c r="LWN9142" s="11"/>
      <c r="LWO9142" s="36"/>
      <c r="LWP9142" s="6"/>
      <c r="LWS9142" s="11"/>
      <c r="LWT9142" s="36"/>
      <c r="LWU9142" s="6"/>
      <c r="LWX9142" s="11"/>
      <c r="LWY9142" s="36"/>
      <c r="LWZ9142" s="6"/>
      <c r="LXC9142" s="11"/>
      <c r="LXD9142" s="36"/>
      <c r="LXE9142" s="6"/>
      <c r="LXH9142" s="11"/>
      <c r="LXI9142" s="36"/>
      <c r="LXJ9142" s="6"/>
      <c r="LXM9142" s="11"/>
      <c r="LXN9142" s="36"/>
      <c r="LXO9142" s="6"/>
      <c r="LXR9142" s="11"/>
      <c r="LXS9142" s="36"/>
      <c r="LXT9142" s="6"/>
      <c r="LXW9142" s="11"/>
      <c r="LXX9142" s="36"/>
      <c r="LXY9142" s="6"/>
      <c r="LYB9142" s="11"/>
      <c r="LYC9142" s="36"/>
      <c r="LYD9142" s="6"/>
      <c r="LYG9142" s="11"/>
      <c r="LYH9142" s="36"/>
      <c r="LYI9142" s="6"/>
      <c r="LYL9142" s="11"/>
      <c r="LYM9142" s="36"/>
      <c r="LYN9142" s="6"/>
      <c r="LYQ9142" s="11"/>
      <c r="LYR9142" s="36"/>
      <c r="LYS9142" s="6"/>
      <c r="LYV9142" s="11"/>
      <c r="LYW9142" s="36"/>
      <c r="LYX9142" s="6"/>
      <c r="LZA9142" s="11"/>
      <c r="LZB9142" s="36"/>
      <c r="LZC9142" s="6"/>
      <c r="LZF9142" s="11"/>
      <c r="LZG9142" s="36"/>
      <c r="LZH9142" s="6"/>
      <c r="LZK9142" s="11"/>
      <c r="LZL9142" s="36"/>
      <c r="LZM9142" s="6"/>
      <c r="LZP9142" s="11"/>
      <c r="LZQ9142" s="36"/>
      <c r="LZR9142" s="6"/>
      <c r="LZU9142" s="11"/>
      <c r="LZV9142" s="36"/>
      <c r="LZW9142" s="6"/>
      <c r="LZZ9142" s="11"/>
      <c r="MAA9142" s="36"/>
      <c r="MAB9142" s="6"/>
      <c r="MAE9142" s="11"/>
      <c r="MAF9142" s="36"/>
      <c r="MAG9142" s="6"/>
      <c r="MAJ9142" s="11"/>
      <c r="MAK9142" s="36"/>
      <c r="MAL9142" s="6"/>
      <c r="MAO9142" s="11"/>
      <c r="MAP9142" s="36"/>
      <c r="MAQ9142" s="6"/>
      <c r="MAT9142" s="11"/>
      <c r="MAU9142" s="36"/>
      <c r="MAV9142" s="6"/>
      <c r="MAY9142" s="11"/>
      <c r="MAZ9142" s="36"/>
      <c r="MBA9142" s="6"/>
      <c r="MBD9142" s="11"/>
      <c r="MBE9142" s="36"/>
      <c r="MBF9142" s="6"/>
      <c r="MBI9142" s="11"/>
      <c r="MBJ9142" s="36"/>
      <c r="MBK9142" s="6"/>
      <c r="MBN9142" s="11"/>
      <c r="MBO9142" s="36"/>
      <c r="MBP9142" s="6"/>
      <c r="MBS9142" s="11"/>
      <c r="MBT9142" s="36"/>
      <c r="MBU9142" s="6"/>
      <c r="MBX9142" s="11"/>
      <c r="MBY9142" s="36"/>
      <c r="MBZ9142" s="6"/>
      <c r="MCC9142" s="11"/>
      <c r="MCD9142" s="36"/>
      <c r="MCE9142" s="6"/>
      <c r="MCH9142" s="11"/>
      <c r="MCI9142" s="36"/>
      <c r="MCJ9142" s="6"/>
      <c r="MCM9142" s="11"/>
      <c r="MCN9142" s="36"/>
      <c r="MCO9142" s="6"/>
      <c r="MCR9142" s="11"/>
      <c r="MCS9142" s="36"/>
      <c r="MCT9142" s="6"/>
      <c r="MCW9142" s="11"/>
      <c r="MCX9142" s="36"/>
      <c r="MCY9142" s="6"/>
      <c r="MDB9142" s="11"/>
      <c r="MDC9142" s="36"/>
      <c r="MDD9142" s="6"/>
      <c r="MDG9142" s="11"/>
      <c r="MDH9142" s="36"/>
      <c r="MDI9142" s="6"/>
      <c r="MDL9142" s="11"/>
      <c r="MDM9142" s="36"/>
      <c r="MDN9142" s="6"/>
      <c r="MDQ9142" s="11"/>
      <c r="MDR9142" s="36"/>
      <c r="MDS9142" s="6"/>
      <c r="MDV9142" s="11"/>
      <c r="MDW9142" s="36"/>
      <c r="MDX9142" s="6"/>
      <c r="MEA9142" s="11"/>
      <c r="MEB9142" s="36"/>
      <c r="MEC9142" s="6"/>
      <c r="MEF9142" s="11"/>
      <c r="MEG9142" s="36"/>
      <c r="MEH9142" s="6"/>
      <c r="MEK9142" s="11"/>
      <c r="MEL9142" s="36"/>
      <c r="MEM9142" s="6"/>
      <c r="MEP9142" s="11"/>
      <c r="MEQ9142" s="36"/>
      <c r="MER9142" s="6"/>
      <c r="MEU9142" s="11"/>
      <c r="MEV9142" s="36"/>
      <c r="MEW9142" s="6"/>
      <c r="MEZ9142" s="11"/>
      <c r="MFA9142" s="36"/>
      <c r="MFB9142" s="6"/>
      <c r="MFE9142" s="11"/>
      <c r="MFF9142" s="36"/>
      <c r="MFG9142" s="6"/>
      <c r="MFJ9142" s="11"/>
      <c r="MFK9142" s="36"/>
      <c r="MFL9142" s="6"/>
      <c r="MFO9142" s="11"/>
      <c r="MFP9142" s="36"/>
      <c r="MFQ9142" s="6"/>
      <c r="MFT9142" s="11"/>
      <c r="MFU9142" s="36"/>
      <c r="MFV9142" s="6"/>
      <c r="MFY9142" s="11"/>
      <c r="MFZ9142" s="36"/>
      <c r="MGA9142" s="6"/>
      <c r="MGD9142" s="11"/>
      <c r="MGE9142" s="36"/>
      <c r="MGF9142" s="6"/>
      <c r="MGI9142" s="11"/>
      <c r="MGJ9142" s="36"/>
      <c r="MGK9142" s="6"/>
      <c r="MGN9142" s="11"/>
      <c r="MGO9142" s="36"/>
      <c r="MGP9142" s="6"/>
      <c r="MGS9142" s="11"/>
      <c r="MGT9142" s="36"/>
      <c r="MGU9142" s="6"/>
      <c r="MGX9142" s="11"/>
      <c r="MGY9142" s="36"/>
      <c r="MGZ9142" s="6"/>
      <c r="MHC9142" s="11"/>
      <c r="MHD9142" s="36"/>
      <c r="MHE9142" s="6"/>
      <c r="MHH9142" s="11"/>
      <c r="MHI9142" s="36"/>
      <c r="MHJ9142" s="6"/>
      <c r="MHM9142" s="11"/>
      <c r="MHN9142" s="36"/>
      <c r="MHO9142" s="6"/>
      <c r="MHR9142" s="11"/>
      <c r="MHS9142" s="36"/>
      <c r="MHT9142" s="6"/>
      <c r="MHW9142" s="11"/>
      <c r="MHX9142" s="36"/>
      <c r="MHY9142" s="6"/>
      <c r="MIB9142" s="11"/>
      <c r="MIC9142" s="36"/>
      <c r="MID9142" s="6"/>
      <c r="MIG9142" s="11"/>
      <c r="MIH9142" s="36"/>
      <c r="MII9142" s="6"/>
      <c r="MIL9142" s="11"/>
      <c r="MIM9142" s="36"/>
      <c r="MIN9142" s="6"/>
      <c r="MIQ9142" s="11"/>
      <c r="MIR9142" s="36"/>
      <c r="MIS9142" s="6"/>
      <c r="MIV9142" s="11"/>
      <c r="MIW9142" s="36"/>
      <c r="MIX9142" s="6"/>
      <c r="MJA9142" s="11"/>
      <c r="MJB9142" s="36"/>
      <c r="MJC9142" s="6"/>
      <c r="MJF9142" s="11"/>
      <c r="MJG9142" s="36"/>
      <c r="MJH9142" s="6"/>
      <c r="MJK9142" s="11"/>
      <c r="MJL9142" s="36"/>
      <c r="MJM9142" s="6"/>
      <c r="MJP9142" s="11"/>
      <c r="MJQ9142" s="36"/>
      <c r="MJR9142" s="6"/>
      <c r="MJU9142" s="11"/>
      <c r="MJV9142" s="36"/>
      <c r="MJW9142" s="6"/>
      <c r="MJZ9142" s="11"/>
      <c r="MKA9142" s="36"/>
      <c r="MKB9142" s="6"/>
      <c r="MKE9142" s="11"/>
      <c r="MKF9142" s="36"/>
      <c r="MKG9142" s="6"/>
      <c r="MKJ9142" s="11"/>
      <c r="MKK9142" s="36"/>
      <c r="MKL9142" s="6"/>
      <c r="MKO9142" s="11"/>
      <c r="MKP9142" s="36"/>
      <c r="MKQ9142" s="6"/>
      <c r="MKT9142" s="11"/>
      <c r="MKU9142" s="36"/>
      <c r="MKV9142" s="6"/>
      <c r="MKY9142" s="11"/>
      <c r="MKZ9142" s="36"/>
      <c r="MLA9142" s="6"/>
      <c r="MLD9142" s="11"/>
      <c r="MLE9142" s="36"/>
      <c r="MLF9142" s="6"/>
      <c r="MLI9142" s="11"/>
      <c r="MLJ9142" s="36"/>
      <c r="MLK9142" s="6"/>
      <c r="MLN9142" s="11"/>
      <c r="MLO9142" s="36"/>
      <c r="MLP9142" s="6"/>
      <c r="MLS9142" s="11"/>
      <c r="MLT9142" s="36"/>
      <c r="MLU9142" s="6"/>
      <c r="MLX9142" s="11"/>
      <c r="MLY9142" s="36"/>
      <c r="MLZ9142" s="6"/>
      <c r="MMC9142" s="11"/>
      <c r="MMD9142" s="36"/>
      <c r="MME9142" s="6"/>
      <c r="MMH9142" s="11"/>
      <c r="MMI9142" s="36"/>
      <c r="MMJ9142" s="6"/>
      <c r="MMM9142" s="11"/>
      <c r="MMN9142" s="36"/>
      <c r="MMO9142" s="6"/>
      <c r="MMR9142" s="11"/>
      <c r="MMS9142" s="36"/>
      <c r="MMT9142" s="6"/>
      <c r="MMW9142" s="11"/>
      <c r="MMX9142" s="36"/>
      <c r="MMY9142" s="6"/>
      <c r="MNB9142" s="11"/>
      <c r="MNC9142" s="36"/>
      <c r="MND9142" s="6"/>
      <c r="MNG9142" s="11"/>
      <c r="MNH9142" s="36"/>
      <c r="MNI9142" s="6"/>
      <c r="MNL9142" s="11"/>
      <c r="MNM9142" s="36"/>
      <c r="MNN9142" s="6"/>
      <c r="MNQ9142" s="11"/>
      <c r="MNR9142" s="36"/>
      <c r="MNS9142" s="6"/>
      <c r="MNV9142" s="11"/>
      <c r="MNW9142" s="36"/>
      <c r="MNX9142" s="6"/>
      <c r="MOA9142" s="11"/>
      <c r="MOB9142" s="36"/>
      <c r="MOC9142" s="6"/>
      <c r="MOF9142" s="11"/>
      <c r="MOG9142" s="36"/>
      <c r="MOH9142" s="6"/>
      <c r="MOK9142" s="11"/>
      <c r="MOL9142" s="36"/>
      <c r="MOM9142" s="6"/>
      <c r="MOP9142" s="11"/>
      <c r="MOQ9142" s="36"/>
      <c r="MOR9142" s="6"/>
      <c r="MOU9142" s="11"/>
      <c r="MOV9142" s="36"/>
      <c r="MOW9142" s="6"/>
      <c r="MOZ9142" s="11"/>
      <c r="MPA9142" s="36"/>
      <c r="MPB9142" s="6"/>
      <c r="MPE9142" s="11"/>
      <c r="MPF9142" s="36"/>
      <c r="MPG9142" s="6"/>
      <c r="MPJ9142" s="11"/>
      <c r="MPK9142" s="36"/>
      <c r="MPL9142" s="6"/>
      <c r="MPO9142" s="11"/>
      <c r="MPP9142" s="36"/>
      <c r="MPQ9142" s="6"/>
      <c r="MPT9142" s="11"/>
      <c r="MPU9142" s="36"/>
      <c r="MPV9142" s="6"/>
      <c r="MPY9142" s="11"/>
      <c r="MPZ9142" s="36"/>
      <c r="MQA9142" s="6"/>
      <c r="MQD9142" s="11"/>
      <c r="MQE9142" s="36"/>
      <c r="MQF9142" s="6"/>
      <c r="MQI9142" s="11"/>
      <c r="MQJ9142" s="36"/>
      <c r="MQK9142" s="6"/>
      <c r="MQN9142" s="11"/>
      <c r="MQO9142" s="36"/>
      <c r="MQP9142" s="6"/>
      <c r="MQS9142" s="11"/>
      <c r="MQT9142" s="36"/>
      <c r="MQU9142" s="6"/>
      <c r="MQX9142" s="11"/>
      <c r="MQY9142" s="36"/>
      <c r="MQZ9142" s="6"/>
      <c r="MRC9142" s="11"/>
      <c r="MRD9142" s="36"/>
      <c r="MRE9142" s="6"/>
      <c r="MRH9142" s="11"/>
      <c r="MRI9142" s="36"/>
      <c r="MRJ9142" s="6"/>
      <c r="MRM9142" s="11"/>
      <c r="MRN9142" s="36"/>
      <c r="MRO9142" s="6"/>
      <c r="MRR9142" s="11"/>
      <c r="MRS9142" s="36"/>
      <c r="MRT9142" s="6"/>
      <c r="MRW9142" s="11"/>
      <c r="MRX9142" s="36"/>
      <c r="MRY9142" s="6"/>
      <c r="MSB9142" s="11"/>
      <c r="MSC9142" s="36"/>
      <c r="MSD9142" s="6"/>
      <c r="MSG9142" s="11"/>
      <c r="MSH9142" s="36"/>
      <c r="MSI9142" s="6"/>
      <c r="MSL9142" s="11"/>
      <c r="MSM9142" s="36"/>
      <c r="MSN9142" s="6"/>
      <c r="MSQ9142" s="11"/>
      <c r="MSR9142" s="36"/>
      <c r="MSS9142" s="6"/>
      <c r="MSV9142" s="11"/>
      <c r="MSW9142" s="36"/>
      <c r="MSX9142" s="6"/>
      <c r="MTA9142" s="11"/>
      <c r="MTB9142" s="36"/>
      <c r="MTC9142" s="6"/>
      <c r="MTF9142" s="11"/>
      <c r="MTG9142" s="36"/>
      <c r="MTH9142" s="6"/>
      <c r="MTK9142" s="11"/>
      <c r="MTL9142" s="36"/>
      <c r="MTM9142" s="6"/>
      <c r="MTP9142" s="11"/>
      <c r="MTQ9142" s="36"/>
      <c r="MTR9142" s="6"/>
      <c r="MTU9142" s="11"/>
      <c r="MTV9142" s="36"/>
      <c r="MTW9142" s="6"/>
      <c r="MTZ9142" s="11"/>
      <c r="MUA9142" s="36"/>
      <c r="MUB9142" s="6"/>
      <c r="MUE9142" s="11"/>
      <c r="MUF9142" s="36"/>
      <c r="MUG9142" s="6"/>
      <c r="MUJ9142" s="11"/>
      <c r="MUK9142" s="36"/>
      <c r="MUL9142" s="6"/>
      <c r="MUO9142" s="11"/>
      <c r="MUP9142" s="36"/>
      <c r="MUQ9142" s="6"/>
      <c r="MUT9142" s="11"/>
      <c r="MUU9142" s="36"/>
      <c r="MUV9142" s="6"/>
      <c r="MUY9142" s="11"/>
      <c r="MUZ9142" s="36"/>
      <c r="MVA9142" s="6"/>
      <c r="MVD9142" s="11"/>
      <c r="MVE9142" s="36"/>
      <c r="MVF9142" s="6"/>
      <c r="MVI9142" s="11"/>
      <c r="MVJ9142" s="36"/>
      <c r="MVK9142" s="6"/>
      <c r="MVN9142" s="11"/>
      <c r="MVO9142" s="36"/>
      <c r="MVP9142" s="6"/>
      <c r="MVS9142" s="11"/>
      <c r="MVT9142" s="36"/>
      <c r="MVU9142" s="6"/>
      <c r="MVX9142" s="11"/>
      <c r="MVY9142" s="36"/>
      <c r="MVZ9142" s="6"/>
      <c r="MWC9142" s="11"/>
      <c r="MWD9142" s="36"/>
      <c r="MWE9142" s="6"/>
      <c r="MWH9142" s="11"/>
      <c r="MWI9142" s="36"/>
      <c r="MWJ9142" s="6"/>
      <c r="MWM9142" s="11"/>
      <c r="MWN9142" s="36"/>
      <c r="MWO9142" s="6"/>
      <c r="MWR9142" s="11"/>
      <c r="MWS9142" s="36"/>
      <c r="MWT9142" s="6"/>
      <c r="MWW9142" s="11"/>
      <c r="MWX9142" s="36"/>
      <c r="MWY9142" s="6"/>
      <c r="MXB9142" s="11"/>
      <c r="MXC9142" s="36"/>
      <c r="MXD9142" s="6"/>
      <c r="MXG9142" s="11"/>
      <c r="MXH9142" s="36"/>
      <c r="MXI9142" s="6"/>
      <c r="MXL9142" s="11"/>
      <c r="MXM9142" s="36"/>
      <c r="MXN9142" s="6"/>
      <c r="MXQ9142" s="11"/>
      <c r="MXR9142" s="36"/>
      <c r="MXS9142" s="6"/>
      <c r="MXV9142" s="11"/>
      <c r="MXW9142" s="36"/>
      <c r="MXX9142" s="6"/>
      <c r="MYA9142" s="11"/>
      <c r="MYB9142" s="36"/>
      <c r="MYC9142" s="6"/>
      <c r="MYF9142" s="11"/>
      <c r="MYG9142" s="36"/>
      <c r="MYH9142" s="6"/>
      <c r="MYK9142" s="11"/>
      <c r="MYL9142" s="36"/>
      <c r="MYM9142" s="6"/>
      <c r="MYP9142" s="11"/>
      <c r="MYQ9142" s="36"/>
      <c r="MYR9142" s="6"/>
      <c r="MYU9142" s="11"/>
      <c r="MYV9142" s="36"/>
      <c r="MYW9142" s="6"/>
      <c r="MYZ9142" s="11"/>
      <c r="MZA9142" s="36"/>
      <c r="MZB9142" s="6"/>
      <c r="MZE9142" s="11"/>
      <c r="MZF9142" s="36"/>
      <c r="MZG9142" s="6"/>
      <c r="MZJ9142" s="11"/>
      <c r="MZK9142" s="36"/>
      <c r="MZL9142" s="6"/>
      <c r="MZO9142" s="11"/>
      <c r="MZP9142" s="36"/>
      <c r="MZQ9142" s="6"/>
      <c r="MZT9142" s="11"/>
      <c r="MZU9142" s="36"/>
      <c r="MZV9142" s="6"/>
      <c r="MZY9142" s="11"/>
      <c r="MZZ9142" s="36"/>
      <c r="NAA9142" s="6"/>
      <c r="NAD9142" s="11"/>
      <c r="NAE9142" s="36"/>
      <c r="NAF9142" s="6"/>
      <c r="NAI9142" s="11"/>
      <c r="NAJ9142" s="36"/>
      <c r="NAK9142" s="6"/>
      <c r="NAN9142" s="11"/>
      <c r="NAO9142" s="36"/>
      <c r="NAP9142" s="6"/>
      <c r="NAS9142" s="11"/>
      <c r="NAT9142" s="36"/>
      <c r="NAU9142" s="6"/>
      <c r="NAX9142" s="11"/>
      <c r="NAY9142" s="36"/>
      <c r="NAZ9142" s="6"/>
      <c r="NBC9142" s="11"/>
      <c r="NBD9142" s="36"/>
      <c r="NBE9142" s="6"/>
      <c r="NBH9142" s="11"/>
      <c r="NBI9142" s="36"/>
      <c r="NBJ9142" s="6"/>
      <c r="NBM9142" s="11"/>
      <c r="NBN9142" s="36"/>
      <c r="NBO9142" s="6"/>
      <c r="NBR9142" s="11"/>
      <c r="NBS9142" s="36"/>
      <c r="NBT9142" s="6"/>
      <c r="NBW9142" s="11"/>
      <c r="NBX9142" s="36"/>
      <c r="NBY9142" s="6"/>
      <c r="NCB9142" s="11"/>
      <c r="NCC9142" s="36"/>
      <c r="NCD9142" s="6"/>
      <c r="NCG9142" s="11"/>
      <c r="NCH9142" s="36"/>
      <c r="NCI9142" s="6"/>
      <c r="NCL9142" s="11"/>
      <c r="NCM9142" s="36"/>
      <c r="NCN9142" s="6"/>
      <c r="NCQ9142" s="11"/>
      <c r="NCR9142" s="36"/>
      <c r="NCS9142" s="6"/>
      <c r="NCV9142" s="11"/>
      <c r="NCW9142" s="36"/>
      <c r="NCX9142" s="6"/>
      <c r="NDA9142" s="11"/>
      <c r="NDB9142" s="36"/>
      <c r="NDC9142" s="6"/>
      <c r="NDF9142" s="11"/>
      <c r="NDG9142" s="36"/>
      <c r="NDH9142" s="6"/>
      <c r="NDK9142" s="11"/>
      <c r="NDL9142" s="36"/>
      <c r="NDM9142" s="6"/>
      <c r="NDP9142" s="11"/>
      <c r="NDQ9142" s="36"/>
      <c r="NDR9142" s="6"/>
      <c r="NDU9142" s="11"/>
      <c r="NDV9142" s="36"/>
      <c r="NDW9142" s="6"/>
      <c r="NDZ9142" s="11"/>
      <c r="NEA9142" s="36"/>
      <c r="NEB9142" s="6"/>
      <c r="NEE9142" s="11"/>
      <c r="NEF9142" s="36"/>
      <c r="NEG9142" s="6"/>
      <c r="NEJ9142" s="11"/>
      <c r="NEK9142" s="36"/>
      <c r="NEL9142" s="6"/>
      <c r="NEO9142" s="11"/>
      <c r="NEP9142" s="36"/>
      <c r="NEQ9142" s="6"/>
      <c r="NET9142" s="11"/>
      <c r="NEU9142" s="36"/>
      <c r="NEV9142" s="6"/>
      <c r="NEY9142" s="11"/>
      <c r="NEZ9142" s="36"/>
      <c r="NFA9142" s="6"/>
      <c r="NFD9142" s="11"/>
      <c r="NFE9142" s="36"/>
      <c r="NFF9142" s="6"/>
      <c r="NFI9142" s="11"/>
      <c r="NFJ9142" s="36"/>
      <c r="NFK9142" s="6"/>
      <c r="NFN9142" s="11"/>
      <c r="NFO9142" s="36"/>
      <c r="NFP9142" s="6"/>
      <c r="NFS9142" s="11"/>
      <c r="NFT9142" s="36"/>
      <c r="NFU9142" s="6"/>
      <c r="NFX9142" s="11"/>
      <c r="NFY9142" s="36"/>
      <c r="NFZ9142" s="6"/>
      <c r="NGC9142" s="11"/>
      <c r="NGD9142" s="36"/>
      <c r="NGE9142" s="6"/>
      <c r="NGH9142" s="11"/>
      <c r="NGI9142" s="36"/>
      <c r="NGJ9142" s="6"/>
      <c r="NGM9142" s="11"/>
      <c r="NGN9142" s="36"/>
      <c r="NGO9142" s="6"/>
      <c r="NGR9142" s="11"/>
      <c r="NGS9142" s="36"/>
      <c r="NGT9142" s="6"/>
      <c r="NGW9142" s="11"/>
      <c r="NGX9142" s="36"/>
      <c r="NGY9142" s="6"/>
      <c r="NHB9142" s="11"/>
      <c r="NHC9142" s="36"/>
      <c r="NHD9142" s="6"/>
      <c r="NHG9142" s="11"/>
      <c r="NHH9142" s="36"/>
      <c r="NHI9142" s="6"/>
      <c r="NHL9142" s="11"/>
      <c r="NHM9142" s="36"/>
      <c r="NHN9142" s="6"/>
      <c r="NHQ9142" s="11"/>
      <c r="NHR9142" s="36"/>
      <c r="NHS9142" s="6"/>
      <c r="NHV9142" s="11"/>
      <c r="NHW9142" s="36"/>
      <c r="NHX9142" s="6"/>
      <c r="NIA9142" s="11"/>
      <c r="NIB9142" s="36"/>
      <c r="NIC9142" s="6"/>
      <c r="NIF9142" s="11"/>
      <c r="NIG9142" s="36"/>
      <c r="NIH9142" s="6"/>
      <c r="NIK9142" s="11"/>
      <c r="NIL9142" s="36"/>
      <c r="NIM9142" s="6"/>
      <c r="NIP9142" s="11"/>
      <c r="NIQ9142" s="36"/>
      <c r="NIR9142" s="6"/>
      <c r="NIU9142" s="11"/>
      <c r="NIV9142" s="36"/>
      <c r="NIW9142" s="6"/>
      <c r="NIZ9142" s="11"/>
      <c r="NJA9142" s="36"/>
      <c r="NJB9142" s="6"/>
      <c r="NJE9142" s="11"/>
      <c r="NJF9142" s="36"/>
      <c r="NJG9142" s="6"/>
      <c r="NJJ9142" s="11"/>
      <c r="NJK9142" s="36"/>
      <c r="NJL9142" s="6"/>
      <c r="NJO9142" s="11"/>
      <c r="NJP9142" s="36"/>
      <c r="NJQ9142" s="6"/>
      <c r="NJT9142" s="11"/>
      <c r="NJU9142" s="36"/>
      <c r="NJV9142" s="6"/>
      <c r="NJY9142" s="11"/>
      <c r="NJZ9142" s="36"/>
      <c r="NKA9142" s="6"/>
      <c r="NKD9142" s="11"/>
      <c r="NKE9142" s="36"/>
      <c r="NKF9142" s="6"/>
      <c r="NKI9142" s="11"/>
      <c r="NKJ9142" s="36"/>
      <c r="NKK9142" s="6"/>
      <c r="NKN9142" s="11"/>
      <c r="NKO9142" s="36"/>
      <c r="NKP9142" s="6"/>
      <c r="NKS9142" s="11"/>
      <c r="NKT9142" s="36"/>
      <c r="NKU9142" s="6"/>
      <c r="NKX9142" s="11"/>
      <c r="NKY9142" s="36"/>
      <c r="NKZ9142" s="6"/>
      <c r="NLC9142" s="11"/>
      <c r="NLD9142" s="36"/>
      <c r="NLE9142" s="6"/>
      <c r="NLH9142" s="11"/>
      <c r="NLI9142" s="36"/>
      <c r="NLJ9142" s="6"/>
      <c r="NLM9142" s="11"/>
      <c r="NLN9142" s="36"/>
      <c r="NLO9142" s="6"/>
      <c r="NLR9142" s="11"/>
      <c r="NLS9142" s="36"/>
      <c r="NLT9142" s="6"/>
      <c r="NLW9142" s="11"/>
      <c r="NLX9142" s="36"/>
      <c r="NLY9142" s="6"/>
      <c r="NMB9142" s="11"/>
      <c r="NMC9142" s="36"/>
      <c r="NMD9142" s="6"/>
      <c r="NMG9142" s="11"/>
      <c r="NMH9142" s="36"/>
      <c r="NMI9142" s="6"/>
      <c r="NML9142" s="11"/>
      <c r="NMM9142" s="36"/>
      <c r="NMN9142" s="6"/>
      <c r="NMQ9142" s="11"/>
      <c r="NMR9142" s="36"/>
      <c r="NMS9142" s="6"/>
      <c r="NMV9142" s="11"/>
      <c r="NMW9142" s="36"/>
      <c r="NMX9142" s="6"/>
      <c r="NNA9142" s="11"/>
      <c r="NNB9142" s="36"/>
      <c r="NNC9142" s="6"/>
      <c r="NNF9142" s="11"/>
      <c r="NNG9142" s="36"/>
      <c r="NNH9142" s="6"/>
      <c r="NNK9142" s="11"/>
      <c r="NNL9142" s="36"/>
      <c r="NNM9142" s="6"/>
      <c r="NNP9142" s="11"/>
      <c r="NNQ9142" s="36"/>
      <c r="NNR9142" s="6"/>
      <c r="NNU9142" s="11"/>
      <c r="NNV9142" s="36"/>
      <c r="NNW9142" s="6"/>
      <c r="NNZ9142" s="11"/>
      <c r="NOA9142" s="36"/>
      <c r="NOB9142" s="6"/>
      <c r="NOE9142" s="11"/>
      <c r="NOF9142" s="36"/>
      <c r="NOG9142" s="6"/>
      <c r="NOJ9142" s="11"/>
      <c r="NOK9142" s="36"/>
      <c r="NOL9142" s="6"/>
      <c r="NOO9142" s="11"/>
      <c r="NOP9142" s="36"/>
      <c r="NOQ9142" s="6"/>
      <c r="NOT9142" s="11"/>
      <c r="NOU9142" s="36"/>
      <c r="NOV9142" s="6"/>
      <c r="NOY9142" s="11"/>
      <c r="NOZ9142" s="36"/>
      <c r="NPA9142" s="6"/>
      <c r="NPD9142" s="11"/>
      <c r="NPE9142" s="36"/>
      <c r="NPF9142" s="6"/>
      <c r="NPI9142" s="11"/>
      <c r="NPJ9142" s="36"/>
      <c r="NPK9142" s="6"/>
      <c r="NPN9142" s="11"/>
      <c r="NPO9142" s="36"/>
      <c r="NPP9142" s="6"/>
      <c r="NPS9142" s="11"/>
      <c r="NPT9142" s="36"/>
      <c r="NPU9142" s="6"/>
      <c r="NPX9142" s="11"/>
      <c r="NPY9142" s="36"/>
      <c r="NPZ9142" s="6"/>
      <c r="NQC9142" s="11"/>
      <c r="NQD9142" s="36"/>
      <c r="NQE9142" s="6"/>
      <c r="NQH9142" s="11"/>
      <c r="NQI9142" s="36"/>
      <c r="NQJ9142" s="6"/>
      <c r="NQM9142" s="11"/>
      <c r="NQN9142" s="36"/>
      <c r="NQO9142" s="6"/>
      <c r="NQR9142" s="11"/>
      <c r="NQS9142" s="36"/>
      <c r="NQT9142" s="6"/>
      <c r="NQW9142" s="11"/>
      <c r="NQX9142" s="36"/>
      <c r="NQY9142" s="6"/>
      <c r="NRB9142" s="11"/>
      <c r="NRC9142" s="36"/>
      <c r="NRD9142" s="6"/>
      <c r="NRG9142" s="11"/>
      <c r="NRH9142" s="36"/>
      <c r="NRI9142" s="6"/>
      <c r="NRL9142" s="11"/>
      <c r="NRM9142" s="36"/>
      <c r="NRN9142" s="6"/>
      <c r="NRQ9142" s="11"/>
      <c r="NRR9142" s="36"/>
      <c r="NRS9142" s="6"/>
      <c r="NRV9142" s="11"/>
      <c r="NRW9142" s="36"/>
      <c r="NRX9142" s="6"/>
      <c r="NSA9142" s="11"/>
      <c r="NSB9142" s="36"/>
      <c r="NSC9142" s="6"/>
      <c r="NSF9142" s="11"/>
      <c r="NSG9142" s="36"/>
      <c r="NSH9142" s="6"/>
      <c r="NSK9142" s="11"/>
      <c r="NSL9142" s="36"/>
      <c r="NSM9142" s="6"/>
      <c r="NSP9142" s="11"/>
      <c r="NSQ9142" s="36"/>
      <c r="NSR9142" s="6"/>
      <c r="NSU9142" s="11"/>
      <c r="NSV9142" s="36"/>
      <c r="NSW9142" s="6"/>
      <c r="NSZ9142" s="11"/>
      <c r="NTA9142" s="36"/>
      <c r="NTB9142" s="6"/>
      <c r="NTE9142" s="11"/>
      <c r="NTF9142" s="36"/>
      <c r="NTG9142" s="6"/>
      <c r="NTJ9142" s="11"/>
      <c r="NTK9142" s="36"/>
      <c r="NTL9142" s="6"/>
      <c r="NTO9142" s="11"/>
      <c r="NTP9142" s="36"/>
      <c r="NTQ9142" s="6"/>
      <c r="NTT9142" s="11"/>
      <c r="NTU9142" s="36"/>
      <c r="NTV9142" s="6"/>
      <c r="NTY9142" s="11"/>
      <c r="NTZ9142" s="36"/>
      <c r="NUA9142" s="6"/>
      <c r="NUD9142" s="11"/>
      <c r="NUE9142" s="36"/>
      <c r="NUF9142" s="6"/>
      <c r="NUI9142" s="11"/>
      <c r="NUJ9142" s="36"/>
      <c r="NUK9142" s="6"/>
      <c r="NUN9142" s="11"/>
      <c r="NUO9142" s="36"/>
      <c r="NUP9142" s="6"/>
      <c r="NUS9142" s="11"/>
      <c r="NUT9142" s="36"/>
      <c r="NUU9142" s="6"/>
      <c r="NUX9142" s="11"/>
      <c r="NUY9142" s="36"/>
      <c r="NUZ9142" s="6"/>
      <c r="NVC9142" s="11"/>
      <c r="NVD9142" s="36"/>
      <c r="NVE9142" s="6"/>
      <c r="NVH9142" s="11"/>
      <c r="NVI9142" s="36"/>
      <c r="NVJ9142" s="6"/>
      <c r="NVM9142" s="11"/>
      <c r="NVN9142" s="36"/>
      <c r="NVO9142" s="6"/>
      <c r="NVR9142" s="11"/>
      <c r="NVS9142" s="36"/>
      <c r="NVT9142" s="6"/>
      <c r="NVW9142" s="11"/>
      <c r="NVX9142" s="36"/>
      <c r="NVY9142" s="6"/>
      <c r="NWB9142" s="11"/>
      <c r="NWC9142" s="36"/>
      <c r="NWD9142" s="6"/>
      <c r="NWG9142" s="11"/>
      <c r="NWH9142" s="36"/>
      <c r="NWI9142" s="6"/>
      <c r="NWL9142" s="11"/>
      <c r="NWM9142" s="36"/>
      <c r="NWN9142" s="6"/>
      <c r="NWQ9142" s="11"/>
      <c r="NWR9142" s="36"/>
      <c r="NWS9142" s="6"/>
      <c r="NWV9142" s="11"/>
      <c r="NWW9142" s="36"/>
      <c r="NWX9142" s="6"/>
      <c r="NXA9142" s="11"/>
      <c r="NXB9142" s="36"/>
      <c r="NXC9142" s="6"/>
      <c r="NXF9142" s="11"/>
      <c r="NXG9142" s="36"/>
      <c r="NXH9142" s="6"/>
      <c r="NXK9142" s="11"/>
      <c r="NXL9142" s="36"/>
      <c r="NXM9142" s="6"/>
      <c r="NXP9142" s="11"/>
      <c r="NXQ9142" s="36"/>
      <c r="NXR9142" s="6"/>
      <c r="NXU9142" s="11"/>
      <c r="NXV9142" s="36"/>
      <c r="NXW9142" s="6"/>
      <c r="NXZ9142" s="11"/>
      <c r="NYA9142" s="36"/>
      <c r="NYB9142" s="6"/>
      <c r="NYE9142" s="11"/>
      <c r="NYF9142" s="36"/>
      <c r="NYG9142" s="6"/>
      <c r="NYJ9142" s="11"/>
      <c r="NYK9142" s="36"/>
      <c r="NYL9142" s="6"/>
      <c r="NYO9142" s="11"/>
      <c r="NYP9142" s="36"/>
      <c r="NYQ9142" s="6"/>
      <c r="NYT9142" s="11"/>
      <c r="NYU9142" s="36"/>
      <c r="NYV9142" s="6"/>
      <c r="NYY9142" s="11"/>
      <c r="NYZ9142" s="36"/>
      <c r="NZA9142" s="6"/>
      <c r="NZD9142" s="11"/>
      <c r="NZE9142" s="36"/>
      <c r="NZF9142" s="6"/>
      <c r="NZI9142" s="11"/>
      <c r="NZJ9142" s="36"/>
      <c r="NZK9142" s="6"/>
      <c r="NZN9142" s="11"/>
      <c r="NZO9142" s="36"/>
      <c r="NZP9142" s="6"/>
      <c r="NZS9142" s="11"/>
      <c r="NZT9142" s="36"/>
      <c r="NZU9142" s="6"/>
      <c r="NZX9142" s="11"/>
      <c r="NZY9142" s="36"/>
      <c r="NZZ9142" s="6"/>
      <c r="OAC9142" s="11"/>
      <c r="OAD9142" s="36"/>
      <c r="OAE9142" s="6"/>
      <c r="OAH9142" s="11"/>
      <c r="OAI9142" s="36"/>
      <c r="OAJ9142" s="6"/>
      <c r="OAM9142" s="11"/>
      <c r="OAN9142" s="36"/>
      <c r="OAO9142" s="6"/>
      <c r="OAR9142" s="11"/>
      <c r="OAS9142" s="36"/>
      <c r="OAT9142" s="6"/>
      <c r="OAW9142" s="11"/>
      <c r="OAX9142" s="36"/>
      <c r="OAY9142" s="6"/>
      <c r="OBB9142" s="11"/>
      <c r="OBC9142" s="36"/>
      <c r="OBD9142" s="6"/>
      <c r="OBG9142" s="11"/>
      <c r="OBH9142" s="36"/>
      <c r="OBI9142" s="6"/>
      <c r="OBL9142" s="11"/>
      <c r="OBM9142" s="36"/>
      <c r="OBN9142" s="6"/>
      <c r="OBQ9142" s="11"/>
      <c r="OBR9142" s="36"/>
      <c r="OBS9142" s="6"/>
      <c r="OBV9142" s="11"/>
      <c r="OBW9142" s="36"/>
      <c r="OBX9142" s="6"/>
      <c r="OCA9142" s="11"/>
      <c r="OCB9142" s="36"/>
      <c r="OCC9142" s="6"/>
      <c r="OCF9142" s="11"/>
      <c r="OCG9142" s="36"/>
      <c r="OCH9142" s="6"/>
      <c r="OCK9142" s="11"/>
      <c r="OCL9142" s="36"/>
      <c r="OCM9142" s="6"/>
      <c r="OCP9142" s="11"/>
      <c r="OCQ9142" s="36"/>
      <c r="OCR9142" s="6"/>
      <c r="OCU9142" s="11"/>
      <c r="OCV9142" s="36"/>
      <c r="OCW9142" s="6"/>
      <c r="OCZ9142" s="11"/>
      <c r="ODA9142" s="36"/>
      <c r="ODB9142" s="6"/>
      <c r="ODE9142" s="11"/>
      <c r="ODF9142" s="36"/>
      <c r="ODG9142" s="6"/>
      <c r="ODJ9142" s="11"/>
      <c r="ODK9142" s="36"/>
      <c r="ODL9142" s="6"/>
      <c r="ODO9142" s="11"/>
      <c r="ODP9142" s="36"/>
      <c r="ODQ9142" s="6"/>
      <c r="ODT9142" s="11"/>
      <c r="ODU9142" s="36"/>
      <c r="ODV9142" s="6"/>
      <c r="ODY9142" s="11"/>
      <c r="ODZ9142" s="36"/>
      <c r="OEA9142" s="6"/>
      <c r="OED9142" s="11"/>
      <c r="OEE9142" s="36"/>
      <c r="OEF9142" s="6"/>
      <c r="OEI9142" s="11"/>
      <c r="OEJ9142" s="36"/>
      <c r="OEK9142" s="6"/>
      <c r="OEN9142" s="11"/>
      <c r="OEO9142" s="36"/>
      <c r="OEP9142" s="6"/>
      <c r="OES9142" s="11"/>
      <c r="OET9142" s="36"/>
      <c r="OEU9142" s="6"/>
      <c r="OEX9142" s="11"/>
      <c r="OEY9142" s="36"/>
      <c r="OEZ9142" s="6"/>
      <c r="OFC9142" s="11"/>
      <c r="OFD9142" s="36"/>
      <c r="OFE9142" s="6"/>
      <c r="OFH9142" s="11"/>
      <c r="OFI9142" s="36"/>
      <c r="OFJ9142" s="6"/>
      <c r="OFM9142" s="11"/>
      <c r="OFN9142" s="36"/>
      <c r="OFO9142" s="6"/>
      <c r="OFR9142" s="11"/>
      <c r="OFS9142" s="36"/>
      <c r="OFT9142" s="6"/>
      <c r="OFW9142" s="11"/>
      <c r="OFX9142" s="36"/>
      <c r="OFY9142" s="6"/>
      <c r="OGB9142" s="11"/>
      <c r="OGC9142" s="36"/>
      <c r="OGD9142" s="6"/>
      <c r="OGG9142" s="11"/>
      <c r="OGH9142" s="36"/>
      <c r="OGI9142" s="6"/>
      <c r="OGL9142" s="11"/>
      <c r="OGM9142" s="36"/>
      <c r="OGN9142" s="6"/>
      <c r="OGQ9142" s="11"/>
      <c r="OGR9142" s="36"/>
      <c r="OGS9142" s="6"/>
      <c r="OGV9142" s="11"/>
      <c r="OGW9142" s="36"/>
      <c r="OGX9142" s="6"/>
      <c r="OHA9142" s="11"/>
      <c r="OHB9142" s="36"/>
      <c r="OHC9142" s="6"/>
      <c r="OHF9142" s="11"/>
      <c r="OHG9142" s="36"/>
      <c r="OHH9142" s="6"/>
      <c r="OHK9142" s="11"/>
      <c r="OHL9142" s="36"/>
      <c r="OHM9142" s="6"/>
      <c r="OHP9142" s="11"/>
      <c r="OHQ9142" s="36"/>
      <c r="OHR9142" s="6"/>
      <c r="OHU9142" s="11"/>
      <c r="OHV9142" s="36"/>
      <c r="OHW9142" s="6"/>
      <c r="OHZ9142" s="11"/>
      <c r="OIA9142" s="36"/>
      <c r="OIB9142" s="6"/>
      <c r="OIE9142" s="11"/>
      <c r="OIF9142" s="36"/>
      <c r="OIG9142" s="6"/>
      <c r="OIJ9142" s="11"/>
      <c r="OIK9142" s="36"/>
      <c r="OIL9142" s="6"/>
      <c r="OIO9142" s="11"/>
      <c r="OIP9142" s="36"/>
      <c r="OIQ9142" s="6"/>
      <c r="OIT9142" s="11"/>
      <c r="OIU9142" s="36"/>
      <c r="OIV9142" s="6"/>
      <c r="OIY9142" s="11"/>
      <c r="OIZ9142" s="36"/>
      <c r="OJA9142" s="6"/>
      <c r="OJD9142" s="11"/>
      <c r="OJE9142" s="36"/>
      <c r="OJF9142" s="6"/>
      <c r="OJI9142" s="11"/>
      <c r="OJJ9142" s="36"/>
      <c r="OJK9142" s="6"/>
      <c r="OJN9142" s="11"/>
      <c r="OJO9142" s="36"/>
      <c r="OJP9142" s="6"/>
      <c r="OJS9142" s="11"/>
      <c r="OJT9142" s="36"/>
      <c r="OJU9142" s="6"/>
      <c r="OJX9142" s="11"/>
      <c r="OJY9142" s="36"/>
      <c r="OJZ9142" s="6"/>
      <c r="OKC9142" s="11"/>
      <c r="OKD9142" s="36"/>
      <c r="OKE9142" s="6"/>
      <c r="OKH9142" s="11"/>
      <c r="OKI9142" s="36"/>
      <c r="OKJ9142" s="6"/>
      <c r="OKM9142" s="11"/>
      <c r="OKN9142" s="36"/>
      <c r="OKO9142" s="6"/>
      <c r="OKR9142" s="11"/>
      <c r="OKS9142" s="36"/>
      <c r="OKT9142" s="6"/>
      <c r="OKW9142" s="11"/>
      <c r="OKX9142" s="36"/>
      <c r="OKY9142" s="6"/>
      <c r="OLB9142" s="11"/>
      <c r="OLC9142" s="36"/>
      <c r="OLD9142" s="6"/>
      <c r="OLG9142" s="11"/>
      <c r="OLH9142" s="36"/>
      <c r="OLI9142" s="6"/>
      <c r="OLL9142" s="11"/>
      <c r="OLM9142" s="36"/>
      <c r="OLN9142" s="6"/>
      <c r="OLQ9142" s="11"/>
      <c r="OLR9142" s="36"/>
      <c r="OLS9142" s="6"/>
      <c r="OLV9142" s="11"/>
      <c r="OLW9142" s="36"/>
      <c r="OLX9142" s="6"/>
      <c r="OMA9142" s="11"/>
      <c r="OMB9142" s="36"/>
      <c r="OMC9142" s="6"/>
      <c r="OMF9142" s="11"/>
      <c r="OMG9142" s="36"/>
      <c r="OMH9142" s="6"/>
      <c r="OMK9142" s="11"/>
      <c r="OML9142" s="36"/>
      <c r="OMM9142" s="6"/>
      <c r="OMP9142" s="11"/>
      <c r="OMQ9142" s="36"/>
      <c r="OMR9142" s="6"/>
      <c r="OMU9142" s="11"/>
      <c r="OMV9142" s="36"/>
      <c r="OMW9142" s="6"/>
      <c r="OMZ9142" s="11"/>
      <c r="ONA9142" s="36"/>
      <c r="ONB9142" s="6"/>
      <c r="ONE9142" s="11"/>
      <c r="ONF9142" s="36"/>
      <c r="ONG9142" s="6"/>
      <c r="ONJ9142" s="11"/>
      <c r="ONK9142" s="36"/>
      <c r="ONL9142" s="6"/>
      <c r="ONO9142" s="11"/>
      <c r="ONP9142" s="36"/>
      <c r="ONQ9142" s="6"/>
      <c r="ONT9142" s="11"/>
      <c r="ONU9142" s="36"/>
      <c r="ONV9142" s="6"/>
      <c r="ONY9142" s="11"/>
      <c r="ONZ9142" s="36"/>
      <c r="OOA9142" s="6"/>
      <c r="OOD9142" s="11"/>
      <c r="OOE9142" s="36"/>
      <c r="OOF9142" s="6"/>
      <c r="OOI9142" s="11"/>
      <c r="OOJ9142" s="36"/>
      <c r="OOK9142" s="6"/>
      <c r="OON9142" s="11"/>
      <c r="OOO9142" s="36"/>
      <c r="OOP9142" s="6"/>
      <c r="OOS9142" s="11"/>
      <c r="OOT9142" s="36"/>
      <c r="OOU9142" s="6"/>
      <c r="OOX9142" s="11"/>
      <c r="OOY9142" s="36"/>
      <c r="OOZ9142" s="6"/>
      <c r="OPC9142" s="11"/>
      <c r="OPD9142" s="36"/>
      <c r="OPE9142" s="6"/>
      <c r="OPH9142" s="11"/>
      <c r="OPI9142" s="36"/>
      <c r="OPJ9142" s="6"/>
      <c r="OPM9142" s="11"/>
      <c r="OPN9142" s="36"/>
      <c r="OPO9142" s="6"/>
      <c r="OPR9142" s="11"/>
      <c r="OPS9142" s="36"/>
      <c r="OPT9142" s="6"/>
      <c r="OPW9142" s="11"/>
      <c r="OPX9142" s="36"/>
      <c r="OPY9142" s="6"/>
      <c r="OQB9142" s="11"/>
      <c r="OQC9142" s="36"/>
      <c r="OQD9142" s="6"/>
      <c r="OQG9142" s="11"/>
      <c r="OQH9142" s="36"/>
      <c r="OQI9142" s="6"/>
      <c r="OQL9142" s="11"/>
      <c r="OQM9142" s="36"/>
      <c r="OQN9142" s="6"/>
      <c r="OQQ9142" s="11"/>
      <c r="OQR9142" s="36"/>
      <c r="OQS9142" s="6"/>
      <c r="OQV9142" s="11"/>
      <c r="OQW9142" s="36"/>
      <c r="OQX9142" s="6"/>
      <c r="ORA9142" s="11"/>
      <c r="ORB9142" s="36"/>
      <c r="ORC9142" s="6"/>
      <c r="ORF9142" s="11"/>
      <c r="ORG9142" s="36"/>
      <c r="ORH9142" s="6"/>
      <c r="ORK9142" s="11"/>
      <c r="ORL9142" s="36"/>
      <c r="ORM9142" s="6"/>
      <c r="ORP9142" s="11"/>
      <c r="ORQ9142" s="36"/>
      <c r="ORR9142" s="6"/>
      <c r="ORU9142" s="11"/>
      <c r="ORV9142" s="36"/>
      <c r="ORW9142" s="6"/>
      <c r="ORZ9142" s="11"/>
      <c r="OSA9142" s="36"/>
      <c r="OSB9142" s="6"/>
      <c r="OSE9142" s="11"/>
      <c r="OSF9142" s="36"/>
      <c r="OSG9142" s="6"/>
      <c r="OSJ9142" s="11"/>
      <c r="OSK9142" s="36"/>
      <c r="OSL9142" s="6"/>
      <c r="OSO9142" s="11"/>
      <c r="OSP9142" s="36"/>
      <c r="OSQ9142" s="6"/>
      <c r="OST9142" s="11"/>
      <c r="OSU9142" s="36"/>
      <c r="OSV9142" s="6"/>
      <c r="OSY9142" s="11"/>
      <c r="OSZ9142" s="36"/>
      <c r="OTA9142" s="6"/>
      <c r="OTD9142" s="11"/>
      <c r="OTE9142" s="36"/>
      <c r="OTF9142" s="6"/>
      <c r="OTI9142" s="11"/>
      <c r="OTJ9142" s="36"/>
      <c r="OTK9142" s="6"/>
      <c r="OTN9142" s="11"/>
      <c r="OTO9142" s="36"/>
      <c r="OTP9142" s="6"/>
      <c r="OTS9142" s="11"/>
      <c r="OTT9142" s="36"/>
      <c r="OTU9142" s="6"/>
      <c r="OTX9142" s="11"/>
      <c r="OTY9142" s="36"/>
      <c r="OTZ9142" s="6"/>
      <c r="OUC9142" s="11"/>
      <c r="OUD9142" s="36"/>
      <c r="OUE9142" s="6"/>
      <c r="OUH9142" s="11"/>
      <c r="OUI9142" s="36"/>
      <c r="OUJ9142" s="6"/>
      <c r="OUM9142" s="11"/>
      <c r="OUN9142" s="36"/>
      <c r="OUO9142" s="6"/>
      <c r="OUR9142" s="11"/>
      <c r="OUS9142" s="36"/>
      <c r="OUT9142" s="6"/>
      <c r="OUW9142" s="11"/>
      <c r="OUX9142" s="36"/>
      <c r="OUY9142" s="6"/>
      <c r="OVB9142" s="11"/>
      <c r="OVC9142" s="36"/>
      <c r="OVD9142" s="6"/>
      <c r="OVG9142" s="11"/>
      <c r="OVH9142" s="36"/>
      <c r="OVI9142" s="6"/>
      <c r="OVL9142" s="11"/>
      <c r="OVM9142" s="36"/>
      <c r="OVN9142" s="6"/>
      <c r="OVQ9142" s="11"/>
      <c r="OVR9142" s="36"/>
      <c r="OVS9142" s="6"/>
      <c r="OVV9142" s="11"/>
      <c r="OVW9142" s="36"/>
      <c r="OVX9142" s="6"/>
      <c r="OWA9142" s="11"/>
      <c r="OWB9142" s="36"/>
      <c r="OWC9142" s="6"/>
      <c r="OWF9142" s="11"/>
      <c r="OWG9142" s="36"/>
      <c r="OWH9142" s="6"/>
      <c r="OWK9142" s="11"/>
      <c r="OWL9142" s="36"/>
      <c r="OWM9142" s="6"/>
      <c r="OWP9142" s="11"/>
      <c r="OWQ9142" s="36"/>
      <c r="OWR9142" s="6"/>
      <c r="OWU9142" s="11"/>
      <c r="OWV9142" s="36"/>
      <c r="OWW9142" s="6"/>
      <c r="OWZ9142" s="11"/>
      <c r="OXA9142" s="36"/>
      <c r="OXB9142" s="6"/>
      <c r="OXE9142" s="11"/>
      <c r="OXF9142" s="36"/>
      <c r="OXG9142" s="6"/>
      <c r="OXJ9142" s="11"/>
      <c r="OXK9142" s="36"/>
      <c r="OXL9142" s="6"/>
      <c r="OXO9142" s="11"/>
      <c r="OXP9142" s="36"/>
      <c r="OXQ9142" s="6"/>
      <c r="OXT9142" s="11"/>
      <c r="OXU9142" s="36"/>
      <c r="OXV9142" s="6"/>
      <c r="OXY9142" s="11"/>
      <c r="OXZ9142" s="36"/>
      <c r="OYA9142" s="6"/>
      <c r="OYD9142" s="11"/>
      <c r="OYE9142" s="36"/>
      <c r="OYF9142" s="6"/>
      <c r="OYI9142" s="11"/>
      <c r="OYJ9142" s="36"/>
      <c r="OYK9142" s="6"/>
      <c r="OYN9142" s="11"/>
      <c r="OYO9142" s="36"/>
      <c r="OYP9142" s="6"/>
      <c r="OYS9142" s="11"/>
      <c r="OYT9142" s="36"/>
      <c r="OYU9142" s="6"/>
      <c r="OYX9142" s="11"/>
      <c r="OYY9142" s="36"/>
      <c r="OYZ9142" s="6"/>
      <c r="OZC9142" s="11"/>
      <c r="OZD9142" s="36"/>
      <c r="OZE9142" s="6"/>
      <c r="OZH9142" s="11"/>
      <c r="OZI9142" s="36"/>
      <c r="OZJ9142" s="6"/>
      <c r="OZM9142" s="11"/>
      <c r="OZN9142" s="36"/>
      <c r="OZO9142" s="6"/>
      <c r="OZR9142" s="11"/>
      <c r="OZS9142" s="36"/>
      <c r="OZT9142" s="6"/>
      <c r="OZW9142" s="11"/>
      <c r="OZX9142" s="36"/>
      <c r="OZY9142" s="6"/>
      <c r="PAB9142" s="11"/>
      <c r="PAC9142" s="36"/>
      <c r="PAD9142" s="6"/>
      <c r="PAG9142" s="11"/>
      <c r="PAH9142" s="36"/>
      <c r="PAI9142" s="6"/>
      <c r="PAL9142" s="11"/>
      <c r="PAM9142" s="36"/>
      <c r="PAN9142" s="6"/>
      <c r="PAQ9142" s="11"/>
      <c r="PAR9142" s="36"/>
      <c r="PAS9142" s="6"/>
      <c r="PAV9142" s="11"/>
      <c r="PAW9142" s="36"/>
      <c r="PAX9142" s="6"/>
      <c r="PBA9142" s="11"/>
      <c r="PBB9142" s="36"/>
      <c r="PBC9142" s="6"/>
      <c r="PBF9142" s="11"/>
      <c r="PBG9142" s="36"/>
      <c r="PBH9142" s="6"/>
      <c r="PBK9142" s="11"/>
      <c r="PBL9142" s="36"/>
      <c r="PBM9142" s="6"/>
      <c r="PBP9142" s="11"/>
      <c r="PBQ9142" s="36"/>
      <c r="PBR9142" s="6"/>
      <c r="PBU9142" s="11"/>
      <c r="PBV9142" s="36"/>
      <c r="PBW9142" s="6"/>
      <c r="PBZ9142" s="11"/>
      <c r="PCA9142" s="36"/>
      <c r="PCB9142" s="6"/>
      <c r="PCE9142" s="11"/>
      <c r="PCF9142" s="36"/>
      <c r="PCG9142" s="6"/>
      <c r="PCJ9142" s="11"/>
      <c r="PCK9142" s="36"/>
      <c r="PCL9142" s="6"/>
      <c r="PCO9142" s="11"/>
      <c r="PCP9142" s="36"/>
      <c r="PCQ9142" s="6"/>
      <c r="PCT9142" s="11"/>
      <c r="PCU9142" s="36"/>
      <c r="PCV9142" s="6"/>
      <c r="PCY9142" s="11"/>
      <c r="PCZ9142" s="36"/>
      <c r="PDA9142" s="6"/>
      <c r="PDD9142" s="11"/>
      <c r="PDE9142" s="36"/>
      <c r="PDF9142" s="6"/>
      <c r="PDI9142" s="11"/>
      <c r="PDJ9142" s="36"/>
      <c r="PDK9142" s="6"/>
      <c r="PDN9142" s="11"/>
      <c r="PDO9142" s="36"/>
      <c r="PDP9142" s="6"/>
      <c r="PDS9142" s="11"/>
      <c r="PDT9142" s="36"/>
      <c r="PDU9142" s="6"/>
      <c r="PDX9142" s="11"/>
      <c r="PDY9142" s="36"/>
      <c r="PDZ9142" s="6"/>
      <c r="PEC9142" s="11"/>
      <c r="PED9142" s="36"/>
      <c r="PEE9142" s="6"/>
      <c r="PEH9142" s="11"/>
      <c r="PEI9142" s="36"/>
      <c r="PEJ9142" s="6"/>
      <c r="PEM9142" s="11"/>
      <c r="PEN9142" s="36"/>
      <c r="PEO9142" s="6"/>
      <c r="PER9142" s="11"/>
      <c r="PES9142" s="36"/>
      <c r="PET9142" s="6"/>
      <c r="PEW9142" s="11"/>
      <c r="PEX9142" s="36"/>
      <c r="PEY9142" s="6"/>
      <c r="PFB9142" s="11"/>
      <c r="PFC9142" s="36"/>
      <c r="PFD9142" s="6"/>
      <c r="PFG9142" s="11"/>
      <c r="PFH9142" s="36"/>
      <c r="PFI9142" s="6"/>
      <c r="PFL9142" s="11"/>
      <c r="PFM9142" s="36"/>
      <c r="PFN9142" s="6"/>
      <c r="PFQ9142" s="11"/>
      <c r="PFR9142" s="36"/>
      <c r="PFS9142" s="6"/>
      <c r="PFV9142" s="11"/>
      <c r="PFW9142" s="36"/>
      <c r="PFX9142" s="6"/>
      <c r="PGA9142" s="11"/>
      <c r="PGB9142" s="36"/>
      <c r="PGC9142" s="6"/>
      <c r="PGF9142" s="11"/>
      <c r="PGG9142" s="36"/>
      <c r="PGH9142" s="6"/>
      <c r="PGK9142" s="11"/>
      <c r="PGL9142" s="36"/>
      <c r="PGM9142" s="6"/>
      <c r="PGP9142" s="11"/>
      <c r="PGQ9142" s="36"/>
      <c r="PGR9142" s="6"/>
      <c r="PGU9142" s="11"/>
      <c r="PGV9142" s="36"/>
      <c r="PGW9142" s="6"/>
      <c r="PGZ9142" s="11"/>
      <c r="PHA9142" s="36"/>
      <c r="PHB9142" s="6"/>
      <c r="PHE9142" s="11"/>
      <c r="PHF9142" s="36"/>
      <c r="PHG9142" s="6"/>
      <c r="PHJ9142" s="11"/>
      <c r="PHK9142" s="36"/>
      <c r="PHL9142" s="6"/>
      <c r="PHO9142" s="11"/>
      <c r="PHP9142" s="36"/>
      <c r="PHQ9142" s="6"/>
      <c r="PHT9142" s="11"/>
      <c r="PHU9142" s="36"/>
      <c r="PHV9142" s="6"/>
      <c r="PHY9142" s="11"/>
      <c r="PHZ9142" s="36"/>
      <c r="PIA9142" s="6"/>
      <c r="PID9142" s="11"/>
      <c r="PIE9142" s="36"/>
      <c r="PIF9142" s="6"/>
      <c r="PII9142" s="11"/>
      <c r="PIJ9142" s="36"/>
      <c r="PIK9142" s="6"/>
      <c r="PIN9142" s="11"/>
      <c r="PIO9142" s="36"/>
      <c r="PIP9142" s="6"/>
      <c r="PIS9142" s="11"/>
      <c r="PIT9142" s="36"/>
      <c r="PIU9142" s="6"/>
      <c r="PIX9142" s="11"/>
      <c r="PIY9142" s="36"/>
      <c r="PIZ9142" s="6"/>
      <c r="PJC9142" s="11"/>
      <c r="PJD9142" s="36"/>
      <c r="PJE9142" s="6"/>
      <c r="PJH9142" s="11"/>
      <c r="PJI9142" s="36"/>
      <c r="PJJ9142" s="6"/>
      <c r="PJM9142" s="11"/>
      <c r="PJN9142" s="36"/>
      <c r="PJO9142" s="6"/>
      <c r="PJR9142" s="11"/>
      <c r="PJS9142" s="36"/>
      <c r="PJT9142" s="6"/>
      <c r="PJW9142" s="11"/>
      <c r="PJX9142" s="36"/>
      <c r="PJY9142" s="6"/>
      <c r="PKB9142" s="11"/>
      <c r="PKC9142" s="36"/>
      <c r="PKD9142" s="6"/>
      <c r="PKG9142" s="11"/>
      <c r="PKH9142" s="36"/>
      <c r="PKI9142" s="6"/>
      <c r="PKL9142" s="11"/>
      <c r="PKM9142" s="36"/>
      <c r="PKN9142" s="6"/>
      <c r="PKQ9142" s="11"/>
      <c r="PKR9142" s="36"/>
      <c r="PKS9142" s="6"/>
      <c r="PKV9142" s="11"/>
      <c r="PKW9142" s="36"/>
      <c r="PKX9142" s="6"/>
      <c r="PLA9142" s="11"/>
      <c r="PLB9142" s="36"/>
      <c r="PLC9142" s="6"/>
      <c r="PLF9142" s="11"/>
      <c r="PLG9142" s="36"/>
      <c r="PLH9142" s="6"/>
      <c r="PLK9142" s="11"/>
      <c r="PLL9142" s="36"/>
      <c r="PLM9142" s="6"/>
      <c r="PLP9142" s="11"/>
      <c r="PLQ9142" s="36"/>
      <c r="PLR9142" s="6"/>
      <c r="PLU9142" s="11"/>
      <c r="PLV9142" s="36"/>
      <c r="PLW9142" s="6"/>
      <c r="PLZ9142" s="11"/>
      <c r="PMA9142" s="36"/>
      <c r="PMB9142" s="6"/>
      <c r="PME9142" s="11"/>
      <c r="PMF9142" s="36"/>
      <c r="PMG9142" s="6"/>
      <c r="PMJ9142" s="11"/>
      <c r="PMK9142" s="36"/>
      <c r="PML9142" s="6"/>
      <c r="PMO9142" s="11"/>
      <c r="PMP9142" s="36"/>
      <c r="PMQ9142" s="6"/>
      <c r="PMT9142" s="11"/>
      <c r="PMU9142" s="36"/>
      <c r="PMV9142" s="6"/>
      <c r="PMY9142" s="11"/>
      <c r="PMZ9142" s="36"/>
      <c r="PNA9142" s="6"/>
      <c r="PND9142" s="11"/>
      <c r="PNE9142" s="36"/>
      <c r="PNF9142" s="6"/>
      <c r="PNI9142" s="11"/>
      <c r="PNJ9142" s="36"/>
      <c r="PNK9142" s="6"/>
      <c r="PNN9142" s="11"/>
      <c r="PNO9142" s="36"/>
      <c r="PNP9142" s="6"/>
      <c r="PNS9142" s="11"/>
      <c r="PNT9142" s="36"/>
      <c r="PNU9142" s="6"/>
      <c r="PNX9142" s="11"/>
      <c r="PNY9142" s="36"/>
      <c r="PNZ9142" s="6"/>
      <c r="POC9142" s="11"/>
      <c r="POD9142" s="36"/>
      <c r="POE9142" s="6"/>
      <c r="POH9142" s="11"/>
      <c r="POI9142" s="36"/>
      <c r="POJ9142" s="6"/>
      <c r="POM9142" s="11"/>
      <c r="PON9142" s="36"/>
      <c r="POO9142" s="6"/>
      <c r="POR9142" s="11"/>
      <c r="POS9142" s="36"/>
      <c r="POT9142" s="6"/>
      <c r="POW9142" s="11"/>
      <c r="POX9142" s="36"/>
      <c r="POY9142" s="6"/>
      <c r="PPB9142" s="11"/>
      <c r="PPC9142" s="36"/>
      <c r="PPD9142" s="6"/>
      <c r="PPG9142" s="11"/>
      <c r="PPH9142" s="36"/>
      <c r="PPI9142" s="6"/>
      <c r="PPL9142" s="11"/>
      <c r="PPM9142" s="36"/>
      <c r="PPN9142" s="6"/>
      <c r="PPQ9142" s="11"/>
      <c r="PPR9142" s="36"/>
      <c r="PPS9142" s="6"/>
      <c r="PPV9142" s="11"/>
      <c r="PPW9142" s="36"/>
      <c r="PPX9142" s="6"/>
      <c r="PQA9142" s="11"/>
      <c r="PQB9142" s="36"/>
      <c r="PQC9142" s="6"/>
      <c r="PQF9142" s="11"/>
      <c r="PQG9142" s="36"/>
      <c r="PQH9142" s="6"/>
      <c r="PQK9142" s="11"/>
      <c r="PQL9142" s="36"/>
      <c r="PQM9142" s="6"/>
      <c r="PQP9142" s="11"/>
      <c r="PQQ9142" s="36"/>
      <c r="PQR9142" s="6"/>
      <c r="PQU9142" s="11"/>
      <c r="PQV9142" s="36"/>
      <c r="PQW9142" s="6"/>
      <c r="PQZ9142" s="11"/>
      <c r="PRA9142" s="36"/>
      <c r="PRB9142" s="6"/>
      <c r="PRE9142" s="11"/>
      <c r="PRF9142" s="36"/>
      <c r="PRG9142" s="6"/>
      <c r="PRJ9142" s="11"/>
      <c r="PRK9142" s="36"/>
      <c r="PRL9142" s="6"/>
      <c r="PRO9142" s="11"/>
      <c r="PRP9142" s="36"/>
      <c r="PRQ9142" s="6"/>
      <c r="PRT9142" s="11"/>
      <c r="PRU9142" s="36"/>
      <c r="PRV9142" s="6"/>
      <c r="PRY9142" s="11"/>
      <c r="PRZ9142" s="36"/>
      <c r="PSA9142" s="6"/>
      <c r="PSD9142" s="11"/>
      <c r="PSE9142" s="36"/>
      <c r="PSF9142" s="6"/>
      <c r="PSI9142" s="11"/>
      <c r="PSJ9142" s="36"/>
      <c r="PSK9142" s="6"/>
      <c r="PSN9142" s="11"/>
      <c r="PSO9142" s="36"/>
      <c r="PSP9142" s="6"/>
      <c r="PSS9142" s="11"/>
      <c r="PST9142" s="36"/>
      <c r="PSU9142" s="6"/>
      <c r="PSX9142" s="11"/>
      <c r="PSY9142" s="36"/>
      <c r="PSZ9142" s="6"/>
      <c r="PTC9142" s="11"/>
      <c r="PTD9142" s="36"/>
      <c r="PTE9142" s="6"/>
      <c r="PTH9142" s="11"/>
      <c r="PTI9142" s="36"/>
      <c r="PTJ9142" s="6"/>
      <c r="PTM9142" s="11"/>
      <c r="PTN9142" s="36"/>
      <c r="PTO9142" s="6"/>
      <c r="PTR9142" s="11"/>
      <c r="PTS9142" s="36"/>
      <c r="PTT9142" s="6"/>
      <c r="PTW9142" s="11"/>
      <c r="PTX9142" s="36"/>
      <c r="PTY9142" s="6"/>
      <c r="PUB9142" s="11"/>
      <c r="PUC9142" s="36"/>
      <c r="PUD9142" s="6"/>
      <c r="PUG9142" s="11"/>
      <c r="PUH9142" s="36"/>
      <c r="PUI9142" s="6"/>
      <c r="PUL9142" s="11"/>
      <c r="PUM9142" s="36"/>
      <c r="PUN9142" s="6"/>
      <c r="PUQ9142" s="11"/>
      <c r="PUR9142" s="36"/>
      <c r="PUS9142" s="6"/>
      <c r="PUV9142" s="11"/>
      <c r="PUW9142" s="36"/>
      <c r="PUX9142" s="6"/>
      <c r="PVA9142" s="11"/>
      <c r="PVB9142" s="36"/>
      <c r="PVC9142" s="6"/>
      <c r="PVF9142" s="11"/>
      <c r="PVG9142" s="36"/>
      <c r="PVH9142" s="6"/>
      <c r="PVK9142" s="11"/>
      <c r="PVL9142" s="36"/>
      <c r="PVM9142" s="6"/>
      <c r="PVP9142" s="11"/>
      <c r="PVQ9142" s="36"/>
      <c r="PVR9142" s="6"/>
      <c r="PVU9142" s="11"/>
      <c r="PVV9142" s="36"/>
      <c r="PVW9142" s="6"/>
      <c r="PVZ9142" s="11"/>
      <c r="PWA9142" s="36"/>
      <c r="PWB9142" s="6"/>
      <c r="PWE9142" s="11"/>
      <c r="PWF9142" s="36"/>
      <c r="PWG9142" s="6"/>
      <c r="PWJ9142" s="11"/>
      <c r="PWK9142" s="36"/>
      <c r="PWL9142" s="6"/>
      <c r="PWO9142" s="11"/>
      <c r="PWP9142" s="36"/>
      <c r="PWQ9142" s="6"/>
      <c r="PWT9142" s="11"/>
      <c r="PWU9142" s="36"/>
      <c r="PWV9142" s="6"/>
      <c r="PWY9142" s="11"/>
      <c r="PWZ9142" s="36"/>
      <c r="PXA9142" s="6"/>
      <c r="PXD9142" s="11"/>
      <c r="PXE9142" s="36"/>
      <c r="PXF9142" s="6"/>
      <c r="PXI9142" s="11"/>
      <c r="PXJ9142" s="36"/>
      <c r="PXK9142" s="6"/>
      <c r="PXN9142" s="11"/>
      <c r="PXO9142" s="36"/>
      <c r="PXP9142" s="6"/>
      <c r="PXS9142" s="11"/>
      <c r="PXT9142" s="36"/>
      <c r="PXU9142" s="6"/>
      <c r="PXX9142" s="11"/>
      <c r="PXY9142" s="36"/>
      <c r="PXZ9142" s="6"/>
      <c r="PYC9142" s="11"/>
      <c r="PYD9142" s="36"/>
      <c r="PYE9142" s="6"/>
      <c r="PYH9142" s="11"/>
      <c r="PYI9142" s="36"/>
      <c r="PYJ9142" s="6"/>
      <c r="PYM9142" s="11"/>
      <c r="PYN9142" s="36"/>
      <c r="PYO9142" s="6"/>
      <c r="PYR9142" s="11"/>
      <c r="PYS9142" s="36"/>
      <c r="PYT9142" s="6"/>
      <c r="PYW9142" s="11"/>
      <c r="PYX9142" s="36"/>
      <c r="PYY9142" s="6"/>
      <c r="PZB9142" s="11"/>
      <c r="PZC9142" s="36"/>
      <c r="PZD9142" s="6"/>
      <c r="PZG9142" s="11"/>
      <c r="PZH9142" s="36"/>
      <c r="PZI9142" s="6"/>
      <c r="PZL9142" s="11"/>
      <c r="PZM9142" s="36"/>
      <c r="PZN9142" s="6"/>
      <c r="PZQ9142" s="11"/>
      <c r="PZR9142" s="36"/>
      <c r="PZS9142" s="6"/>
      <c r="PZV9142" s="11"/>
      <c r="PZW9142" s="36"/>
      <c r="PZX9142" s="6"/>
      <c r="QAA9142" s="11"/>
      <c r="QAB9142" s="36"/>
      <c r="QAC9142" s="6"/>
      <c r="QAF9142" s="11"/>
      <c r="QAG9142" s="36"/>
      <c r="QAH9142" s="6"/>
      <c r="QAK9142" s="11"/>
      <c r="QAL9142" s="36"/>
      <c r="QAM9142" s="6"/>
      <c r="QAP9142" s="11"/>
      <c r="QAQ9142" s="36"/>
      <c r="QAR9142" s="6"/>
      <c r="QAU9142" s="11"/>
      <c r="QAV9142" s="36"/>
      <c r="QAW9142" s="6"/>
      <c r="QAZ9142" s="11"/>
      <c r="QBA9142" s="36"/>
      <c r="QBB9142" s="6"/>
      <c r="QBE9142" s="11"/>
      <c r="QBF9142" s="36"/>
      <c r="QBG9142" s="6"/>
      <c r="QBJ9142" s="11"/>
      <c r="QBK9142" s="36"/>
      <c r="QBL9142" s="6"/>
      <c r="QBO9142" s="11"/>
      <c r="QBP9142" s="36"/>
      <c r="QBQ9142" s="6"/>
      <c r="QBT9142" s="11"/>
      <c r="QBU9142" s="36"/>
      <c r="QBV9142" s="6"/>
      <c r="QBY9142" s="11"/>
      <c r="QBZ9142" s="36"/>
      <c r="QCA9142" s="6"/>
      <c r="QCD9142" s="11"/>
      <c r="QCE9142" s="36"/>
      <c r="QCF9142" s="6"/>
      <c r="QCI9142" s="11"/>
      <c r="QCJ9142" s="36"/>
      <c r="QCK9142" s="6"/>
      <c r="QCN9142" s="11"/>
      <c r="QCO9142" s="36"/>
      <c r="QCP9142" s="6"/>
      <c r="QCS9142" s="11"/>
      <c r="QCT9142" s="36"/>
      <c r="QCU9142" s="6"/>
      <c r="QCX9142" s="11"/>
      <c r="QCY9142" s="36"/>
      <c r="QCZ9142" s="6"/>
      <c r="QDC9142" s="11"/>
      <c r="QDD9142" s="36"/>
      <c r="QDE9142" s="6"/>
      <c r="QDH9142" s="11"/>
      <c r="QDI9142" s="36"/>
      <c r="QDJ9142" s="6"/>
      <c r="QDM9142" s="11"/>
      <c r="QDN9142" s="36"/>
      <c r="QDO9142" s="6"/>
      <c r="QDR9142" s="11"/>
      <c r="QDS9142" s="36"/>
      <c r="QDT9142" s="6"/>
      <c r="QDW9142" s="11"/>
      <c r="QDX9142" s="36"/>
      <c r="QDY9142" s="6"/>
      <c r="QEB9142" s="11"/>
      <c r="QEC9142" s="36"/>
      <c r="QED9142" s="6"/>
      <c r="QEG9142" s="11"/>
      <c r="QEH9142" s="36"/>
      <c r="QEI9142" s="6"/>
      <c r="QEL9142" s="11"/>
      <c r="QEM9142" s="36"/>
      <c r="QEN9142" s="6"/>
      <c r="QEQ9142" s="11"/>
      <c r="QER9142" s="36"/>
      <c r="QES9142" s="6"/>
      <c r="QEV9142" s="11"/>
      <c r="QEW9142" s="36"/>
      <c r="QEX9142" s="6"/>
      <c r="QFA9142" s="11"/>
      <c r="QFB9142" s="36"/>
      <c r="QFC9142" s="6"/>
      <c r="QFF9142" s="11"/>
      <c r="QFG9142" s="36"/>
      <c r="QFH9142" s="6"/>
      <c r="QFK9142" s="11"/>
      <c r="QFL9142" s="36"/>
      <c r="QFM9142" s="6"/>
      <c r="QFP9142" s="11"/>
      <c r="QFQ9142" s="36"/>
      <c r="QFR9142" s="6"/>
      <c r="QFU9142" s="11"/>
      <c r="QFV9142" s="36"/>
      <c r="QFW9142" s="6"/>
      <c r="QFZ9142" s="11"/>
      <c r="QGA9142" s="36"/>
      <c r="QGB9142" s="6"/>
      <c r="QGE9142" s="11"/>
      <c r="QGF9142" s="36"/>
      <c r="QGG9142" s="6"/>
      <c r="QGJ9142" s="11"/>
      <c r="QGK9142" s="36"/>
      <c r="QGL9142" s="6"/>
      <c r="QGO9142" s="11"/>
      <c r="QGP9142" s="36"/>
      <c r="QGQ9142" s="6"/>
      <c r="QGT9142" s="11"/>
      <c r="QGU9142" s="36"/>
      <c r="QGV9142" s="6"/>
      <c r="QGY9142" s="11"/>
      <c r="QGZ9142" s="36"/>
      <c r="QHA9142" s="6"/>
      <c r="QHD9142" s="11"/>
      <c r="QHE9142" s="36"/>
      <c r="QHF9142" s="6"/>
      <c r="QHI9142" s="11"/>
      <c r="QHJ9142" s="36"/>
      <c r="QHK9142" s="6"/>
      <c r="QHN9142" s="11"/>
      <c r="QHO9142" s="36"/>
      <c r="QHP9142" s="6"/>
      <c r="QHS9142" s="11"/>
      <c r="QHT9142" s="36"/>
      <c r="QHU9142" s="6"/>
      <c r="QHX9142" s="11"/>
      <c r="QHY9142" s="36"/>
      <c r="QHZ9142" s="6"/>
      <c r="QIC9142" s="11"/>
      <c r="QID9142" s="36"/>
      <c r="QIE9142" s="6"/>
      <c r="QIH9142" s="11"/>
      <c r="QII9142" s="36"/>
      <c r="QIJ9142" s="6"/>
      <c r="QIM9142" s="11"/>
      <c r="QIN9142" s="36"/>
      <c r="QIO9142" s="6"/>
      <c r="QIR9142" s="11"/>
      <c r="QIS9142" s="36"/>
      <c r="QIT9142" s="6"/>
      <c r="QIW9142" s="11"/>
      <c r="QIX9142" s="36"/>
      <c r="QIY9142" s="6"/>
      <c r="QJB9142" s="11"/>
      <c r="QJC9142" s="36"/>
      <c r="QJD9142" s="6"/>
      <c r="QJG9142" s="11"/>
      <c r="QJH9142" s="36"/>
      <c r="QJI9142" s="6"/>
      <c r="QJL9142" s="11"/>
      <c r="QJM9142" s="36"/>
      <c r="QJN9142" s="6"/>
      <c r="QJQ9142" s="11"/>
      <c r="QJR9142" s="36"/>
      <c r="QJS9142" s="6"/>
      <c r="QJV9142" s="11"/>
      <c r="QJW9142" s="36"/>
      <c r="QJX9142" s="6"/>
      <c r="QKA9142" s="11"/>
      <c r="QKB9142" s="36"/>
      <c r="QKC9142" s="6"/>
      <c r="QKF9142" s="11"/>
      <c r="QKG9142" s="36"/>
      <c r="QKH9142" s="6"/>
      <c r="QKK9142" s="11"/>
      <c r="QKL9142" s="36"/>
      <c r="QKM9142" s="6"/>
      <c r="QKP9142" s="11"/>
      <c r="QKQ9142" s="36"/>
      <c r="QKR9142" s="6"/>
      <c r="QKU9142" s="11"/>
      <c r="QKV9142" s="36"/>
      <c r="QKW9142" s="6"/>
      <c r="QKZ9142" s="11"/>
      <c r="QLA9142" s="36"/>
      <c r="QLB9142" s="6"/>
      <c r="QLE9142" s="11"/>
      <c r="QLF9142" s="36"/>
      <c r="QLG9142" s="6"/>
      <c r="QLJ9142" s="11"/>
      <c r="QLK9142" s="36"/>
      <c r="QLL9142" s="6"/>
      <c r="QLO9142" s="11"/>
      <c r="QLP9142" s="36"/>
      <c r="QLQ9142" s="6"/>
      <c r="QLT9142" s="11"/>
      <c r="QLU9142" s="36"/>
      <c r="QLV9142" s="6"/>
      <c r="QLY9142" s="11"/>
      <c r="QLZ9142" s="36"/>
      <c r="QMA9142" s="6"/>
      <c r="QMD9142" s="11"/>
      <c r="QME9142" s="36"/>
      <c r="QMF9142" s="6"/>
      <c r="QMI9142" s="11"/>
      <c r="QMJ9142" s="36"/>
      <c r="QMK9142" s="6"/>
      <c r="QMN9142" s="11"/>
      <c r="QMO9142" s="36"/>
      <c r="QMP9142" s="6"/>
      <c r="QMS9142" s="11"/>
      <c r="QMT9142" s="36"/>
      <c r="QMU9142" s="6"/>
      <c r="QMX9142" s="11"/>
      <c r="QMY9142" s="36"/>
      <c r="QMZ9142" s="6"/>
      <c r="QNC9142" s="11"/>
      <c r="QND9142" s="36"/>
      <c r="QNE9142" s="6"/>
      <c r="QNH9142" s="11"/>
      <c r="QNI9142" s="36"/>
      <c r="QNJ9142" s="6"/>
      <c r="QNM9142" s="11"/>
      <c r="QNN9142" s="36"/>
      <c r="QNO9142" s="6"/>
      <c r="QNR9142" s="11"/>
      <c r="QNS9142" s="36"/>
      <c r="QNT9142" s="6"/>
      <c r="QNW9142" s="11"/>
      <c r="QNX9142" s="36"/>
      <c r="QNY9142" s="6"/>
      <c r="QOB9142" s="11"/>
      <c r="QOC9142" s="36"/>
      <c r="QOD9142" s="6"/>
      <c r="QOG9142" s="11"/>
      <c r="QOH9142" s="36"/>
      <c r="QOI9142" s="6"/>
      <c r="QOL9142" s="11"/>
      <c r="QOM9142" s="36"/>
      <c r="QON9142" s="6"/>
      <c r="QOQ9142" s="11"/>
      <c r="QOR9142" s="36"/>
      <c r="QOS9142" s="6"/>
      <c r="QOV9142" s="11"/>
      <c r="QOW9142" s="36"/>
      <c r="QOX9142" s="6"/>
      <c r="QPA9142" s="11"/>
      <c r="QPB9142" s="36"/>
      <c r="QPC9142" s="6"/>
      <c r="QPF9142" s="11"/>
      <c r="QPG9142" s="36"/>
      <c r="QPH9142" s="6"/>
      <c r="QPK9142" s="11"/>
      <c r="QPL9142" s="36"/>
      <c r="QPM9142" s="6"/>
      <c r="QPP9142" s="11"/>
      <c r="QPQ9142" s="36"/>
      <c r="QPR9142" s="6"/>
      <c r="QPU9142" s="11"/>
      <c r="QPV9142" s="36"/>
      <c r="QPW9142" s="6"/>
      <c r="QPZ9142" s="11"/>
      <c r="QQA9142" s="36"/>
      <c r="QQB9142" s="6"/>
      <c r="QQE9142" s="11"/>
      <c r="QQF9142" s="36"/>
      <c r="QQG9142" s="6"/>
      <c r="QQJ9142" s="11"/>
      <c r="QQK9142" s="36"/>
      <c r="QQL9142" s="6"/>
      <c r="QQO9142" s="11"/>
      <c r="QQP9142" s="36"/>
      <c r="QQQ9142" s="6"/>
      <c r="QQT9142" s="11"/>
      <c r="QQU9142" s="36"/>
      <c r="QQV9142" s="6"/>
      <c r="QQY9142" s="11"/>
      <c r="QQZ9142" s="36"/>
      <c r="QRA9142" s="6"/>
      <c r="QRD9142" s="11"/>
      <c r="QRE9142" s="36"/>
      <c r="QRF9142" s="6"/>
      <c r="QRI9142" s="11"/>
      <c r="QRJ9142" s="36"/>
      <c r="QRK9142" s="6"/>
      <c r="QRN9142" s="11"/>
      <c r="QRO9142" s="36"/>
      <c r="QRP9142" s="6"/>
      <c r="QRS9142" s="11"/>
      <c r="QRT9142" s="36"/>
      <c r="QRU9142" s="6"/>
      <c r="QRX9142" s="11"/>
      <c r="QRY9142" s="36"/>
      <c r="QRZ9142" s="6"/>
      <c r="QSC9142" s="11"/>
      <c r="QSD9142" s="36"/>
      <c r="QSE9142" s="6"/>
      <c r="QSH9142" s="11"/>
      <c r="QSI9142" s="36"/>
      <c r="QSJ9142" s="6"/>
      <c r="QSM9142" s="11"/>
      <c r="QSN9142" s="36"/>
      <c r="QSO9142" s="6"/>
      <c r="QSR9142" s="11"/>
      <c r="QSS9142" s="36"/>
      <c r="QST9142" s="6"/>
      <c r="QSW9142" s="11"/>
      <c r="QSX9142" s="36"/>
      <c r="QSY9142" s="6"/>
      <c r="QTB9142" s="11"/>
      <c r="QTC9142" s="36"/>
      <c r="QTD9142" s="6"/>
      <c r="QTG9142" s="11"/>
      <c r="QTH9142" s="36"/>
      <c r="QTI9142" s="6"/>
      <c r="QTL9142" s="11"/>
      <c r="QTM9142" s="36"/>
      <c r="QTN9142" s="6"/>
      <c r="QTQ9142" s="11"/>
      <c r="QTR9142" s="36"/>
      <c r="QTS9142" s="6"/>
      <c r="QTV9142" s="11"/>
      <c r="QTW9142" s="36"/>
      <c r="QTX9142" s="6"/>
      <c r="QUA9142" s="11"/>
      <c r="QUB9142" s="36"/>
      <c r="QUC9142" s="6"/>
      <c r="QUF9142" s="11"/>
      <c r="QUG9142" s="36"/>
      <c r="QUH9142" s="6"/>
      <c r="QUK9142" s="11"/>
      <c r="QUL9142" s="36"/>
      <c r="QUM9142" s="6"/>
      <c r="QUP9142" s="11"/>
      <c r="QUQ9142" s="36"/>
      <c r="QUR9142" s="6"/>
      <c r="QUU9142" s="11"/>
      <c r="QUV9142" s="36"/>
      <c r="QUW9142" s="6"/>
      <c r="QUZ9142" s="11"/>
      <c r="QVA9142" s="36"/>
      <c r="QVB9142" s="6"/>
      <c r="QVE9142" s="11"/>
      <c r="QVF9142" s="36"/>
      <c r="QVG9142" s="6"/>
      <c r="QVJ9142" s="11"/>
      <c r="QVK9142" s="36"/>
      <c r="QVL9142" s="6"/>
      <c r="QVO9142" s="11"/>
      <c r="QVP9142" s="36"/>
      <c r="QVQ9142" s="6"/>
      <c r="QVT9142" s="11"/>
      <c r="QVU9142" s="36"/>
      <c r="QVV9142" s="6"/>
      <c r="QVY9142" s="11"/>
      <c r="QVZ9142" s="36"/>
      <c r="QWA9142" s="6"/>
      <c r="QWD9142" s="11"/>
      <c r="QWE9142" s="36"/>
      <c r="QWF9142" s="6"/>
      <c r="QWI9142" s="11"/>
      <c r="QWJ9142" s="36"/>
      <c r="QWK9142" s="6"/>
      <c r="QWN9142" s="11"/>
      <c r="QWO9142" s="36"/>
      <c r="QWP9142" s="6"/>
      <c r="QWS9142" s="11"/>
      <c r="QWT9142" s="36"/>
      <c r="QWU9142" s="6"/>
      <c r="QWX9142" s="11"/>
      <c r="QWY9142" s="36"/>
      <c r="QWZ9142" s="6"/>
      <c r="QXC9142" s="11"/>
      <c r="QXD9142" s="36"/>
      <c r="QXE9142" s="6"/>
      <c r="QXH9142" s="11"/>
      <c r="QXI9142" s="36"/>
      <c r="QXJ9142" s="6"/>
      <c r="QXM9142" s="11"/>
      <c r="QXN9142" s="36"/>
      <c r="QXO9142" s="6"/>
      <c r="QXR9142" s="11"/>
      <c r="QXS9142" s="36"/>
      <c r="QXT9142" s="6"/>
      <c r="QXW9142" s="11"/>
      <c r="QXX9142" s="36"/>
      <c r="QXY9142" s="6"/>
      <c r="QYB9142" s="11"/>
      <c r="QYC9142" s="36"/>
      <c r="QYD9142" s="6"/>
      <c r="QYG9142" s="11"/>
      <c r="QYH9142" s="36"/>
      <c r="QYI9142" s="6"/>
      <c r="QYL9142" s="11"/>
      <c r="QYM9142" s="36"/>
      <c r="QYN9142" s="6"/>
      <c r="QYQ9142" s="11"/>
      <c r="QYR9142" s="36"/>
      <c r="QYS9142" s="6"/>
      <c r="QYV9142" s="11"/>
      <c r="QYW9142" s="36"/>
      <c r="QYX9142" s="6"/>
      <c r="QZA9142" s="11"/>
      <c r="QZB9142" s="36"/>
      <c r="QZC9142" s="6"/>
      <c r="QZF9142" s="11"/>
      <c r="QZG9142" s="36"/>
      <c r="QZH9142" s="6"/>
      <c r="QZK9142" s="11"/>
      <c r="QZL9142" s="36"/>
      <c r="QZM9142" s="6"/>
      <c r="QZP9142" s="11"/>
      <c r="QZQ9142" s="36"/>
      <c r="QZR9142" s="6"/>
      <c r="QZU9142" s="11"/>
      <c r="QZV9142" s="36"/>
      <c r="QZW9142" s="6"/>
      <c r="QZZ9142" s="11"/>
      <c r="RAA9142" s="36"/>
      <c r="RAB9142" s="6"/>
      <c r="RAE9142" s="11"/>
      <c r="RAF9142" s="36"/>
      <c r="RAG9142" s="6"/>
      <c r="RAJ9142" s="11"/>
      <c r="RAK9142" s="36"/>
      <c r="RAL9142" s="6"/>
      <c r="RAO9142" s="11"/>
      <c r="RAP9142" s="36"/>
      <c r="RAQ9142" s="6"/>
      <c r="RAT9142" s="11"/>
      <c r="RAU9142" s="36"/>
      <c r="RAV9142" s="6"/>
      <c r="RAY9142" s="11"/>
      <c r="RAZ9142" s="36"/>
      <c r="RBA9142" s="6"/>
      <c r="RBD9142" s="11"/>
      <c r="RBE9142" s="36"/>
      <c r="RBF9142" s="6"/>
      <c r="RBI9142" s="11"/>
      <c r="RBJ9142" s="36"/>
      <c r="RBK9142" s="6"/>
      <c r="RBN9142" s="11"/>
      <c r="RBO9142" s="36"/>
      <c r="RBP9142" s="6"/>
      <c r="RBS9142" s="11"/>
      <c r="RBT9142" s="36"/>
      <c r="RBU9142" s="6"/>
      <c r="RBX9142" s="11"/>
      <c r="RBY9142" s="36"/>
      <c r="RBZ9142" s="6"/>
      <c r="RCC9142" s="11"/>
      <c r="RCD9142" s="36"/>
      <c r="RCE9142" s="6"/>
      <c r="RCH9142" s="11"/>
      <c r="RCI9142" s="36"/>
      <c r="RCJ9142" s="6"/>
      <c r="RCM9142" s="11"/>
      <c r="RCN9142" s="36"/>
      <c r="RCO9142" s="6"/>
      <c r="RCR9142" s="11"/>
      <c r="RCS9142" s="36"/>
      <c r="RCT9142" s="6"/>
      <c r="RCW9142" s="11"/>
      <c r="RCX9142" s="36"/>
      <c r="RCY9142" s="6"/>
      <c r="RDB9142" s="11"/>
      <c r="RDC9142" s="36"/>
      <c r="RDD9142" s="6"/>
      <c r="RDG9142" s="11"/>
      <c r="RDH9142" s="36"/>
      <c r="RDI9142" s="6"/>
      <c r="RDL9142" s="11"/>
      <c r="RDM9142" s="36"/>
      <c r="RDN9142" s="6"/>
      <c r="RDQ9142" s="11"/>
      <c r="RDR9142" s="36"/>
      <c r="RDS9142" s="6"/>
      <c r="RDV9142" s="11"/>
      <c r="RDW9142" s="36"/>
      <c r="RDX9142" s="6"/>
      <c r="REA9142" s="11"/>
      <c r="REB9142" s="36"/>
      <c r="REC9142" s="6"/>
      <c r="REF9142" s="11"/>
      <c r="REG9142" s="36"/>
      <c r="REH9142" s="6"/>
      <c r="REK9142" s="11"/>
      <c r="REL9142" s="36"/>
      <c r="REM9142" s="6"/>
      <c r="REP9142" s="11"/>
      <c r="REQ9142" s="36"/>
      <c r="RER9142" s="6"/>
      <c r="REU9142" s="11"/>
      <c r="REV9142" s="36"/>
      <c r="REW9142" s="6"/>
      <c r="REZ9142" s="11"/>
      <c r="RFA9142" s="36"/>
      <c r="RFB9142" s="6"/>
      <c r="RFE9142" s="11"/>
      <c r="RFF9142" s="36"/>
      <c r="RFG9142" s="6"/>
      <c r="RFJ9142" s="11"/>
      <c r="RFK9142" s="36"/>
      <c r="RFL9142" s="6"/>
      <c r="RFO9142" s="11"/>
      <c r="RFP9142" s="36"/>
      <c r="RFQ9142" s="6"/>
      <c r="RFT9142" s="11"/>
      <c r="RFU9142" s="36"/>
      <c r="RFV9142" s="6"/>
      <c r="RFY9142" s="11"/>
      <c r="RFZ9142" s="36"/>
      <c r="RGA9142" s="6"/>
      <c r="RGD9142" s="11"/>
      <c r="RGE9142" s="36"/>
      <c r="RGF9142" s="6"/>
      <c r="RGI9142" s="11"/>
      <c r="RGJ9142" s="36"/>
      <c r="RGK9142" s="6"/>
      <c r="RGN9142" s="11"/>
      <c r="RGO9142" s="36"/>
      <c r="RGP9142" s="6"/>
      <c r="RGS9142" s="11"/>
      <c r="RGT9142" s="36"/>
      <c r="RGU9142" s="6"/>
      <c r="RGX9142" s="11"/>
      <c r="RGY9142" s="36"/>
      <c r="RGZ9142" s="6"/>
      <c r="RHC9142" s="11"/>
      <c r="RHD9142" s="36"/>
      <c r="RHE9142" s="6"/>
      <c r="RHH9142" s="11"/>
      <c r="RHI9142" s="36"/>
      <c r="RHJ9142" s="6"/>
      <c r="RHM9142" s="11"/>
      <c r="RHN9142" s="36"/>
      <c r="RHO9142" s="6"/>
      <c r="RHR9142" s="11"/>
      <c r="RHS9142" s="36"/>
      <c r="RHT9142" s="6"/>
      <c r="RHW9142" s="11"/>
      <c r="RHX9142" s="36"/>
      <c r="RHY9142" s="6"/>
      <c r="RIB9142" s="11"/>
      <c r="RIC9142" s="36"/>
      <c r="RID9142" s="6"/>
      <c r="RIG9142" s="11"/>
      <c r="RIH9142" s="36"/>
      <c r="RII9142" s="6"/>
      <c r="RIL9142" s="11"/>
      <c r="RIM9142" s="36"/>
      <c r="RIN9142" s="6"/>
      <c r="RIQ9142" s="11"/>
      <c r="RIR9142" s="36"/>
      <c r="RIS9142" s="6"/>
      <c r="RIV9142" s="11"/>
      <c r="RIW9142" s="36"/>
      <c r="RIX9142" s="6"/>
      <c r="RJA9142" s="11"/>
      <c r="RJB9142" s="36"/>
      <c r="RJC9142" s="6"/>
      <c r="RJF9142" s="11"/>
      <c r="RJG9142" s="36"/>
      <c r="RJH9142" s="6"/>
      <c r="RJK9142" s="11"/>
      <c r="RJL9142" s="36"/>
      <c r="RJM9142" s="6"/>
      <c r="RJP9142" s="11"/>
      <c r="RJQ9142" s="36"/>
      <c r="RJR9142" s="6"/>
      <c r="RJU9142" s="11"/>
      <c r="RJV9142" s="36"/>
      <c r="RJW9142" s="6"/>
      <c r="RJZ9142" s="11"/>
      <c r="RKA9142" s="36"/>
      <c r="RKB9142" s="6"/>
      <c r="RKE9142" s="11"/>
      <c r="RKF9142" s="36"/>
      <c r="RKG9142" s="6"/>
      <c r="RKJ9142" s="11"/>
      <c r="RKK9142" s="36"/>
      <c r="RKL9142" s="6"/>
      <c r="RKO9142" s="11"/>
      <c r="RKP9142" s="36"/>
      <c r="RKQ9142" s="6"/>
      <c r="RKT9142" s="11"/>
      <c r="RKU9142" s="36"/>
      <c r="RKV9142" s="6"/>
      <c r="RKY9142" s="11"/>
      <c r="RKZ9142" s="36"/>
      <c r="RLA9142" s="6"/>
      <c r="RLD9142" s="11"/>
      <c r="RLE9142" s="36"/>
      <c r="RLF9142" s="6"/>
      <c r="RLI9142" s="11"/>
      <c r="RLJ9142" s="36"/>
      <c r="RLK9142" s="6"/>
      <c r="RLN9142" s="11"/>
      <c r="RLO9142" s="36"/>
      <c r="RLP9142" s="6"/>
      <c r="RLS9142" s="11"/>
      <c r="RLT9142" s="36"/>
      <c r="RLU9142" s="6"/>
      <c r="RLX9142" s="11"/>
      <c r="RLY9142" s="36"/>
      <c r="RLZ9142" s="6"/>
      <c r="RMC9142" s="11"/>
      <c r="RMD9142" s="36"/>
      <c r="RME9142" s="6"/>
      <c r="RMH9142" s="11"/>
      <c r="RMI9142" s="36"/>
      <c r="RMJ9142" s="6"/>
      <c r="RMM9142" s="11"/>
      <c r="RMN9142" s="36"/>
      <c r="RMO9142" s="6"/>
      <c r="RMR9142" s="11"/>
      <c r="RMS9142" s="36"/>
      <c r="RMT9142" s="6"/>
      <c r="RMW9142" s="11"/>
      <c r="RMX9142" s="36"/>
      <c r="RMY9142" s="6"/>
      <c r="RNB9142" s="11"/>
      <c r="RNC9142" s="36"/>
      <c r="RND9142" s="6"/>
      <c r="RNG9142" s="11"/>
      <c r="RNH9142" s="36"/>
      <c r="RNI9142" s="6"/>
      <c r="RNL9142" s="11"/>
      <c r="RNM9142" s="36"/>
      <c r="RNN9142" s="6"/>
      <c r="RNQ9142" s="11"/>
      <c r="RNR9142" s="36"/>
      <c r="RNS9142" s="6"/>
      <c r="RNV9142" s="11"/>
      <c r="RNW9142" s="36"/>
      <c r="RNX9142" s="6"/>
      <c r="ROA9142" s="11"/>
      <c r="ROB9142" s="36"/>
      <c r="ROC9142" s="6"/>
      <c r="ROF9142" s="11"/>
      <c r="ROG9142" s="36"/>
      <c r="ROH9142" s="6"/>
      <c r="ROK9142" s="11"/>
      <c r="ROL9142" s="36"/>
      <c r="ROM9142" s="6"/>
      <c r="ROP9142" s="11"/>
      <c r="ROQ9142" s="36"/>
      <c r="ROR9142" s="6"/>
      <c r="ROU9142" s="11"/>
      <c r="ROV9142" s="36"/>
      <c r="ROW9142" s="6"/>
      <c r="ROZ9142" s="11"/>
      <c r="RPA9142" s="36"/>
      <c r="RPB9142" s="6"/>
      <c r="RPE9142" s="11"/>
      <c r="RPF9142" s="36"/>
      <c r="RPG9142" s="6"/>
      <c r="RPJ9142" s="11"/>
      <c r="RPK9142" s="36"/>
      <c r="RPL9142" s="6"/>
      <c r="RPO9142" s="11"/>
      <c r="RPP9142" s="36"/>
      <c r="RPQ9142" s="6"/>
      <c r="RPT9142" s="11"/>
      <c r="RPU9142" s="36"/>
      <c r="RPV9142" s="6"/>
      <c r="RPY9142" s="11"/>
      <c r="RPZ9142" s="36"/>
      <c r="RQA9142" s="6"/>
      <c r="RQD9142" s="11"/>
      <c r="RQE9142" s="36"/>
      <c r="RQF9142" s="6"/>
      <c r="RQI9142" s="11"/>
      <c r="RQJ9142" s="36"/>
      <c r="RQK9142" s="6"/>
      <c r="RQN9142" s="11"/>
      <c r="RQO9142" s="36"/>
      <c r="RQP9142" s="6"/>
      <c r="RQS9142" s="11"/>
      <c r="RQT9142" s="36"/>
      <c r="RQU9142" s="6"/>
      <c r="RQX9142" s="11"/>
      <c r="RQY9142" s="36"/>
      <c r="RQZ9142" s="6"/>
      <c r="RRC9142" s="11"/>
      <c r="RRD9142" s="36"/>
      <c r="RRE9142" s="6"/>
      <c r="RRH9142" s="11"/>
      <c r="RRI9142" s="36"/>
      <c r="RRJ9142" s="6"/>
      <c r="RRM9142" s="11"/>
      <c r="RRN9142" s="36"/>
      <c r="RRO9142" s="6"/>
      <c r="RRR9142" s="11"/>
      <c r="RRS9142" s="36"/>
      <c r="RRT9142" s="6"/>
      <c r="RRW9142" s="11"/>
      <c r="RRX9142" s="36"/>
      <c r="RRY9142" s="6"/>
      <c r="RSB9142" s="11"/>
      <c r="RSC9142" s="36"/>
      <c r="RSD9142" s="6"/>
      <c r="RSG9142" s="11"/>
      <c r="RSH9142" s="36"/>
      <c r="RSI9142" s="6"/>
      <c r="RSL9142" s="11"/>
      <c r="RSM9142" s="36"/>
      <c r="RSN9142" s="6"/>
      <c r="RSQ9142" s="11"/>
      <c r="RSR9142" s="36"/>
      <c r="RSS9142" s="6"/>
      <c r="RSV9142" s="11"/>
      <c r="RSW9142" s="36"/>
      <c r="RSX9142" s="6"/>
      <c r="RTA9142" s="11"/>
      <c r="RTB9142" s="36"/>
      <c r="RTC9142" s="6"/>
      <c r="RTF9142" s="11"/>
      <c r="RTG9142" s="36"/>
      <c r="RTH9142" s="6"/>
      <c r="RTK9142" s="11"/>
      <c r="RTL9142" s="36"/>
      <c r="RTM9142" s="6"/>
      <c r="RTP9142" s="11"/>
      <c r="RTQ9142" s="36"/>
      <c r="RTR9142" s="6"/>
      <c r="RTU9142" s="11"/>
      <c r="RTV9142" s="36"/>
      <c r="RTW9142" s="6"/>
      <c r="RTZ9142" s="11"/>
      <c r="RUA9142" s="36"/>
      <c r="RUB9142" s="6"/>
      <c r="RUE9142" s="11"/>
      <c r="RUF9142" s="36"/>
      <c r="RUG9142" s="6"/>
      <c r="RUJ9142" s="11"/>
      <c r="RUK9142" s="36"/>
      <c r="RUL9142" s="6"/>
      <c r="RUO9142" s="11"/>
      <c r="RUP9142" s="36"/>
      <c r="RUQ9142" s="6"/>
      <c r="RUT9142" s="11"/>
      <c r="RUU9142" s="36"/>
      <c r="RUV9142" s="6"/>
      <c r="RUY9142" s="11"/>
      <c r="RUZ9142" s="36"/>
      <c r="RVA9142" s="6"/>
      <c r="RVD9142" s="11"/>
      <c r="RVE9142" s="36"/>
      <c r="RVF9142" s="6"/>
      <c r="RVI9142" s="11"/>
      <c r="RVJ9142" s="36"/>
      <c r="RVK9142" s="6"/>
      <c r="RVN9142" s="11"/>
      <c r="RVO9142" s="36"/>
      <c r="RVP9142" s="6"/>
      <c r="RVS9142" s="11"/>
      <c r="RVT9142" s="36"/>
      <c r="RVU9142" s="6"/>
      <c r="RVX9142" s="11"/>
      <c r="RVY9142" s="36"/>
      <c r="RVZ9142" s="6"/>
      <c r="RWC9142" s="11"/>
      <c r="RWD9142" s="36"/>
      <c r="RWE9142" s="6"/>
      <c r="RWH9142" s="11"/>
      <c r="RWI9142" s="36"/>
      <c r="RWJ9142" s="6"/>
      <c r="RWM9142" s="11"/>
      <c r="RWN9142" s="36"/>
      <c r="RWO9142" s="6"/>
      <c r="RWR9142" s="11"/>
      <c r="RWS9142" s="36"/>
      <c r="RWT9142" s="6"/>
      <c r="RWW9142" s="11"/>
      <c r="RWX9142" s="36"/>
      <c r="RWY9142" s="6"/>
      <c r="RXB9142" s="11"/>
      <c r="RXC9142" s="36"/>
      <c r="RXD9142" s="6"/>
      <c r="RXG9142" s="11"/>
      <c r="RXH9142" s="36"/>
      <c r="RXI9142" s="6"/>
      <c r="RXL9142" s="11"/>
      <c r="RXM9142" s="36"/>
      <c r="RXN9142" s="6"/>
      <c r="RXQ9142" s="11"/>
      <c r="RXR9142" s="36"/>
      <c r="RXS9142" s="6"/>
      <c r="RXV9142" s="11"/>
      <c r="RXW9142" s="36"/>
      <c r="RXX9142" s="6"/>
      <c r="RYA9142" s="11"/>
      <c r="RYB9142" s="36"/>
      <c r="RYC9142" s="6"/>
      <c r="RYF9142" s="11"/>
      <c r="RYG9142" s="36"/>
      <c r="RYH9142" s="6"/>
      <c r="RYK9142" s="11"/>
      <c r="RYL9142" s="36"/>
      <c r="RYM9142" s="6"/>
      <c r="RYP9142" s="11"/>
      <c r="RYQ9142" s="36"/>
      <c r="RYR9142" s="6"/>
      <c r="RYU9142" s="11"/>
      <c r="RYV9142" s="36"/>
      <c r="RYW9142" s="6"/>
      <c r="RYZ9142" s="11"/>
      <c r="RZA9142" s="36"/>
      <c r="RZB9142" s="6"/>
      <c r="RZE9142" s="11"/>
      <c r="RZF9142" s="36"/>
      <c r="RZG9142" s="6"/>
      <c r="RZJ9142" s="11"/>
      <c r="RZK9142" s="36"/>
      <c r="RZL9142" s="6"/>
      <c r="RZO9142" s="11"/>
      <c r="RZP9142" s="36"/>
      <c r="RZQ9142" s="6"/>
      <c r="RZT9142" s="11"/>
      <c r="RZU9142" s="36"/>
      <c r="RZV9142" s="6"/>
      <c r="RZY9142" s="11"/>
      <c r="RZZ9142" s="36"/>
      <c r="SAA9142" s="6"/>
      <c r="SAD9142" s="11"/>
      <c r="SAE9142" s="36"/>
      <c r="SAF9142" s="6"/>
      <c r="SAI9142" s="11"/>
      <c r="SAJ9142" s="36"/>
      <c r="SAK9142" s="6"/>
      <c r="SAN9142" s="11"/>
      <c r="SAO9142" s="36"/>
      <c r="SAP9142" s="6"/>
      <c r="SAS9142" s="11"/>
      <c r="SAT9142" s="36"/>
      <c r="SAU9142" s="6"/>
      <c r="SAX9142" s="11"/>
      <c r="SAY9142" s="36"/>
      <c r="SAZ9142" s="6"/>
      <c r="SBC9142" s="11"/>
      <c r="SBD9142" s="36"/>
      <c r="SBE9142" s="6"/>
      <c r="SBH9142" s="11"/>
      <c r="SBI9142" s="36"/>
      <c r="SBJ9142" s="6"/>
      <c r="SBM9142" s="11"/>
      <c r="SBN9142" s="36"/>
      <c r="SBO9142" s="6"/>
      <c r="SBR9142" s="11"/>
      <c r="SBS9142" s="36"/>
      <c r="SBT9142" s="6"/>
      <c r="SBW9142" s="11"/>
      <c r="SBX9142" s="36"/>
      <c r="SBY9142" s="6"/>
      <c r="SCB9142" s="11"/>
      <c r="SCC9142" s="36"/>
      <c r="SCD9142" s="6"/>
      <c r="SCG9142" s="11"/>
      <c r="SCH9142" s="36"/>
      <c r="SCI9142" s="6"/>
      <c r="SCL9142" s="11"/>
      <c r="SCM9142" s="36"/>
      <c r="SCN9142" s="6"/>
      <c r="SCQ9142" s="11"/>
      <c r="SCR9142" s="36"/>
      <c r="SCS9142" s="6"/>
      <c r="SCV9142" s="11"/>
      <c r="SCW9142" s="36"/>
      <c r="SCX9142" s="6"/>
      <c r="SDA9142" s="11"/>
      <c r="SDB9142" s="36"/>
      <c r="SDC9142" s="6"/>
      <c r="SDF9142" s="11"/>
      <c r="SDG9142" s="36"/>
      <c r="SDH9142" s="6"/>
      <c r="SDK9142" s="11"/>
      <c r="SDL9142" s="36"/>
      <c r="SDM9142" s="6"/>
      <c r="SDP9142" s="11"/>
      <c r="SDQ9142" s="36"/>
      <c r="SDR9142" s="6"/>
      <c r="SDU9142" s="11"/>
      <c r="SDV9142" s="36"/>
      <c r="SDW9142" s="6"/>
      <c r="SDZ9142" s="11"/>
      <c r="SEA9142" s="36"/>
      <c r="SEB9142" s="6"/>
      <c r="SEE9142" s="11"/>
      <c r="SEF9142" s="36"/>
      <c r="SEG9142" s="6"/>
      <c r="SEJ9142" s="11"/>
      <c r="SEK9142" s="36"/>
      <c r="SEL9142" s="6"/>
      <c r="SEO9142" s="11"/>
      <c r="SEP9142" s="36"/>
      <c r="SEQ9142" s="6"/>
      <c r="SET9142" s="11"/>
      <c r="SEU9142" s="36"/>
      <c r="SEV9142" s="6"/>
      <c r="SEY9142" s="11"/>
      <c r="SEZ9142" s="36"/>
      <c r="SFA9142" s="6"/>
      <c r="SFD9142" s="11"/>
      <c r="SFE9142" s="36"/>
      <c r="SFF9142" s="6"/>
      <c r="SFI9142" s="11"/>
      <c r="SFJ9142" s="36"/>
      <c r="SFK9142" s="6"/>
      <c r="SFN9142" s="11"/>
      <c r="SFO9142" s="36"/>
      <c r="SFP9142" s="6"/>
      <c r="SFS9142" s="11"/>
      <c r="SFT9142" s="36"/>
      <c r="SFU9142" s="6"/>
      <c r="SFX9142" s="11"/>
      <c r="SFY9142" s="36"/>
      <c r="SFZ9142" s="6"/>
      <c r="SGC9142" s="11"/>
      <c r="SGD9142" s="36"/>
      <c r="SGE9142" s="6"/>
      <c r="SGH9142" s="11"/>
      <c r="SGI9142" s="36"/>
      <c r="SGJ9142" s="6"/>
      <c r="SGM9142" s="11"/>
      <c r="SGN9142" s="36"/>
      <c r="SGO9142" s="6"/>
      <c r="SGR9142" s="11"/>
      <c r="SGS9142" s="36"/>
      <c r="SGT9142" s="6"/>
      <c r="SGW9142" s="11"/>
      <c r="SGX9142" s="36"/>
      <c r="SGY9142" s="6"/>
      <c r="SHB9142" s="11"/>
      <c r="SHC9142" s="36"/>
      <c r="SHD9142" s="6"/>
      <c r="SHG9142" s="11"/>
      <c r="SHH9142" s="36"/>
      <c r="SHI9142" s="6"/>
      <c r="SHL9142" s="11"/>
      <c r="SHM9142" s="36"/>
      <c r="SHN9142" s="6"/>
      <c r="SHQ9142" s="11"/>
      <c r="SHR9142" s="36"/>
      <c r="SHS9142" s="6"/>
      <c r="SHV9142" s="11"/>
      <c r="SHW9142" s="36"/>
      <c r="SHX9142" s="6"/>
      <c r="SIA9142" s="11"/>
      <c r="SIB9142" s="36"/>
      <c r="SIC9142" s="6"/>
      <c r="SIF9142" s="11"/>
      <c r="SIG9142" s="36"/>
      <c r="SIH9142" s="6"/>
      <c r="SIK9142" s="11"/>
      <c r="SIL9142" s="36"/>
      <c r="SIM9142" s="6"/>
      <c r="SIP9142" s="11"/>
      <c r="SIQ9142" s="36"/>
      <c r="SIR9142" s="6"/>
      <c r="SIU9142" s="11"/>
      <c r="SIV9142" s="36"/>
      <c r="SIW9142" s="6"/>
      <c r="SIZ9142" s="11"/>
      <c r="SJA9142" s="36"/>
      <c r="SJB9142" s="6"/>
      <c r="SJE9142" s="11"/>
      <c r="SJF9142" s="36"/>
      <c r="SJG9142" s="6"/>
      <c r="SJJ9142" s="11"/>
      <c r="SJK9142" s="36"/>
      <c r="SJL9142" s="6"/>
      <c r="SJO9142" s="11"/>
      <c r="SJP9142" s="36"/>
      <c r="SJQ9142" s="6"/>
      <c r="SJT9142" s="11"/>
      <c r="SJU9142" s="36"/>
      <c r="SJV9142" s="6"/>
      <c r="SJY9142" s="11"/>
      <c r="SJZ9142" s="36"/>
      <c r="SKA9142" s="6"/>
      <c r="SKD9142" s="11"/>
      <c r="SKE9142" s="36"/>
      <c r="SKF9142" s="6"/>
      <c r="SKI9142" s="11"/>
      <c r="SKJ9142" s="36"/>
      <c r="SKK9142" s="6"/>
      <c r="SKN9142" s="11"/>
      <c r="SKO9142" s="36"/>
      <c r="SKP9142" s="6"/>
      <c r="SKS9142" s="11"/>
      <c r="SKT9142" s="36"/>
      <c r="SKU9142" s="6"/>
      <c r="SKX9142" s="11"/>
      <c r="SKY9142" s="36"/>
      <c r="SKZ9142" s="6"/>
      <c r="SLC9142" s="11"/>
      <c r="SLD9142" s="36"/>
      <c r="SLE9142" s="6"/>
      <c r="SLH9142" s="11"/>
      <c r="SLI9142" s="36"/>
      <c r="SLJ9142" s="6"/>
      <c r="SLM9142" s="11"/>
      <c r="SLN9142" s="36"/>
      <c r="SLO9142" s="6"/>
      <c r="SLR9142" s="11"/>
      <c r="SLS9142" s="36"/>
      <c r="SLT9142" s="6"/>
      <c r="SLW9142" s="11"/>
      <c r="SLX9142" s="36"/>
      <c r="SLY9142" s="6"/>
      <c r="SMB9142" s="11"/>
      <c r="SMC9142" s="36"/>
      <c r="SMD9142" s="6"/>
      <c r="SMG9142" s="11"/>
      <c r="SMH9142" s="36"/>
      <c r="SMI9142" s="6"/>
      <c r="SML9142" s="11"/>
      <c r="SMM9142" s="36"/>
      <c r="SMN9142" s="6"/>
      <c r="SMQ9142" s="11"/>
      <c r="SMR9142" s="36"/>
      <c r="SMS9142" s="6"/>
      <c r="SMV9142" s="11"/>
      <c r="SMW9142" s="36"/>
      <c r="SMX9142" s="6"/>
      <c r="SNA9142" s="11"/>
      <c r="SNB9142" s="36"/>
      <c r="SNC9142" s="6"/>
      <c r="SNF9142" s="11"/>
      <c r="SNG9142" s="36"/>
      <c r="SNH9142" s="6"/>
      <c r="SNK9142" s="11"/>
      <c r="SNL9142" s="36"/>
      <c r="SNM9142" s="6"/>
      <c r="SNP9142" s="11"/>
      <c r="SNQ9142" s="36"/>
      <c r="SNR9142" s="6"/>
      <c r="SNU9142" s="11"/>
      <c r="SNV9142" s="36"/>
      <c r="SNW9142" s="6"/>
      <c r="SNZ9142" s="11"/>
      <c r="SOA9142" s="36"/>
      <c r="SOB9142" s="6"/>
      <c r="SOE9142" s="11"/>
      <c r="SOF9142" s="36"/>
      <c r="SOG9142" s="6"/>
      <c r="SOJ9142" s="11"/>
      <c r="SOK9142" s="36"/>
      <c r="SOL9142" s="6"/>
      <c r="SOO9142" s="11"/>
      <c r="SOP9142" s="36"/>
      <c r="SOQ9142" s="6"/>
      <c r="SOT9142" s="11"/>
      <c r="SOU9142" s="36"/>
      <c r="SOV9142" s="6"/>
      <c r="SOY9142" s="11"/>
      <c r="SOZ9142" s="36"/>
      <c r="SPA9142" s="6"/>
      <c r="SPD9142" s="11"/>
      <c r="SPE9142" s="36"/>
      <c r="SPF9142" s="6"/>
      <c r="SPI9142" s="11"/>
      <c r="SPJ9142" s="36"/>
      <c r="SPK9142" s="6"/>
      <c r="SPN9142" s="11"/>
      <c r="SPO9142" s="36"/>
      <c r="SPP9142" s="6"/>
      <c r="SPS9142" s="11"/>
      <c r="SPT9142" s="36"/>
      <c r="SPU9142" s="6"/>
      <c r="SPX9142" s="11"/>
      <c r="SPY9142" s="36"/>
      <c r="SPZ9142" s="6"/>
      <c r="SQC9142" s="11"/>
      <c r="SQD9142" s="36"/>
      <c r="SQE9142" s="6"/>
      <c r="SQH9142" s="11"/>
      <c r="SQI9142" s="36"/>
      <c r="SQJ9142" s="6"/>
      <c r="SQM9142" s="11"/>
      <c r="SQN9142" s="36"/>
      <c r="SQO9142" s="6"/>
      <c r="SQR9142" s="11"/>
      <c r="SQS9142" s="36"/>
      <c r="SQT9142" s="6"/>
      <c r="SQW9142" s="11"/>
      <c r="SQX9142" s="36"/>
      <c r="SQY9142" s="6"/>
      <c r="SRB9142" s="11"/>
      <c r="SRC9142" s="36"/>
      <c r="SRD9142" s="6"/>
      <c r="SRG9142" s="11"/>
      <c r="SRH9142" s="36"/>
      <c r="SRI9142" s="6"/>
      <c r="SRL9142" s="11"/>
      <c r="SRM9142" s="36"/>
      <c r="SRN9142" s="6"/>
      <c r="SRQ9142" s="11"/>
      <c r="SRR9142" s="36"/>
      <c r="SRS9142" s="6"/>
      <c r="SRV9142" s="11"/>
      <c r="SRW9142" s="36"/>
      <c r="SRX9142" s="6"/>
      <c r="SSA9142" s="11"/>
      <c r="SSB9142" s="36"/>
      <c r="SSC9142" s="6"/>
      <c r="SSF9142" s="11"/>
      <c r="SSG9142" s="36"/>
      <c r="SSH9142" s="6"/>
      <c r="SSK9142" s="11"/>
      <c r="SSL9142" s="36"/>
      <c r="SSM9142" s="6"/>
      <c r="SSP9142" s="11"/>
      <c r="SSQ9142" s="36"/>
      <c r="SSR9142" s="6"/>
      <c r="SSU9142" s="11"/>
      <c r="SSV9142" s="36"/>
      <c r="SSW9142" s="6"/>
      <c r="SSZ9142" s="11"/>
      <c r="STA9142" s="36"/>
      <c r="STB9142" s="6"/>
      <c r="STE9142" s="11"/>
      <c r="STF9142" s="36"/>
      <c r="STG9142" s="6"/>
      <c r="STJ9142" s="11"/>
      <c r="STK9142" s="36"/>
      <c r="STL9142" s="6"/>
      <c r="STO9142" s="11"/>
      <c r="STP9142" s="36"/>
      <c r="STQ9142" s="6"/>
      <c r="STT9142" s="11"/>
      <c r="STU9142" s="36"/>
      <c r="STV9142" s="6"/>
      <c r="STY9142" s="11"/>
      <c r="STZ9142" s="36"/>
      <c r="SUA9142" s="6"/>
      <c r="SUD9142" s="11"/>
      <c r="SUE9142" s="36"/>
      <c r="SUF9142" s="6"/>
      <c r="SUI9142" s="11"/>
      <c r="SUJ9142" s="36"/>
      <c r="SUK9142" s="6"/>
      <c r="SUN9142" s="11"/>
      <c r="SUO9142" s="36"/>
      <c r="SUP9142" s="6"/>
      <c r="SUS9142" s="11"/>
      <c r="SUT9142" s="36"/>
      <c r="SUU9142" s="6"/>
      <c r="SUX9142" s="11"/>
      <c r="SUY9142" s="36"/>
      <c r="SUZ9142" s="6"/>
      <c r="SVC9142" s="11"/>
      <c r="SVD9142" s="36"/>
      <c r="SVE9142" s="6"/>
      <c r="SVH9142" s="11"/>
      <c r="SVI9142" s="36"/>
      <c r="SVJ9142" s="6"/>
      <c r="SVM9142" s="11"/>
      <c r="SVN9142" s="36"/>
      <c r="SVO9142" s="6"/>
      <c r="SVR9142" s="11"/>
      <c r="SVS9142" s="36"/>
      <c r="SVT9142" s="6"/>
      <c r="SVW9142" s="11"/>
      <c r="SVX9142" s="36"/>
      <c r="SVY9142" s="6"/>
      <c r="SWB9142" s="11"/>
      <c r="SWC9142" s="36"/>
      <c r="SWD9142" s="6"/>
      <c r="SWG9142" s="11"/>
      <c r="SWH9142" s="36"/>
      <c r="SWI9142" s="6"/>
      <c r="SWL9142" s="11"/>
      <c r="SWM9142" s="36"/>
      <c r="SWN9142" s="6"/>
      <c r="SWQ9142" s="11"/>
      <c r="SWR9142" s="36"/>
      <c r="SWS9142" s="6"/>
      <c r="SWV9142" s="11"/>
      <c r="SWW9142" s="36"/>
      <c r="SWX9142" s="6"/>
      <c r="SXA9142" s="11"/>
      <c r="SXB9142" s="36"/>
      <c r="SXC9142" s="6"/>
      <c r="SXF9142" s="11"/>
      <c r="SXG9142" s="36"/>
      <c r="SXH9142" s="6"/>
      <c r="SXK9142" s="11"/>
      <c r="SXL9142" s="36"/>
      <c r="SXM9142" s="6"/>
      <c r="SXP9142" s="11"/>
      <c r="SXQ9142" s="36"/>
      <c r="SXR9142" s="6"/>
      <c r="SXU9142" s="11"/>
      <c r="SXV9142" s="36"/>
      <c r="SXW9142" s="6"/>
      <c r="SXZ9142" s="11"/>
      <c r="SYA9142" s="36"/>
      <c r="SYB9142" s="6"/>
      <c r="SYE9142" s="11"/>
      <c r="SYF9142" s="36"/>
      <c r="SYG9142" s="6"/>
      <c r="SYJ9142" s="11"/>
      <c r="SYK9142" s="36"/>
      <c r="SYL9142" s="6"/>
      <c r="SYO9142" s="11"/>
      <c r="SYP9142" s="36"/>
      <c r="SYQ9142" s="6"/>
      <c r="SYT9142" s="11"/>
      <c r="SYU9142" s="36"/>
      <c r="SYV9142" s="6"/>
      <c r="SYY9142" s="11"/>
      <c r="SYZ9142" s="36"/>
      <c r="SZA9142" s="6"/>
      <c r="SZD9142" s="11"/>
      <c r="SZE9142" s="36"/>
      <c r="SZF9142" s="6"/>
      <c r="SZI9142" s="11"/>
      <c r="SZJ9142" s="36"/>
      <c r="SZK9142" s="6"/>
      <c r="SZN9142" s="11"/>
      <c r="SZO9142" s="36"/>
      <c r="SZP9142" s="6"/>
      <c r="SZS9142" s="11"/>
      <c r="SZT9142" s="36"/>
      <c r="SZU9142" s="6"/>
      <c r="SZX9142" s="11"/>
      <c r="SZY9142" s="36"/>
      <c r="SZZ9142" s="6"/>
      <c r="TAC9142" s="11"/>
      <c r="TAD9142" s="36"/>
      <c r="TAE9142" s="6"/>
      <c r="TAH9142" s="11"/>
      <c r="TAI9142" s="36"/>
      <c r="TAJ9142" s="6"/>
      <c r="TAM9142" s="11"/>
      <c r="TAN9142" s="36"/>
      <c r="TAO9142" s="6"/>
      <c r="TAR9142" s="11"/>
      <c r="TAS9142" s="36"/>
      <c r="TAT9142" s="6"/>
      <c r="TAW9142" s="11"/>
      <c r="TAX9142" s="36"/>
      <c r="TAY9142" s="6"/>
      <c r="TBB9142" s="11"/>
      <c r="TBC9142" s="36"/>
      <c r="TBD9142" s="6"/>
      <c r="TBG9142" s="11"/>
      <c r="TBH9142" s="36"/>
      <c r="TBI9142" s="6"/>
      <c r="TBL9142" s="11"/>
      <c r="TBM9142" s="36"/>
      <c r="TBN9142" s="6"/>
      <c r="TBQ9142" s="11"/>
      <c r="TBR9142" s="36"/>
      <c r="TBS9142" s="6"/>
      <c r="TBV9142" s="11"/>
      <c r="TBW9142" s="36"/>
      <c r="TBX9142" s="6"/>
      <c r="TCA9142" s="11"/>
      <c r="TCB9142" s="36"/>
      <c r="TCC9142" s="6"/>
      <c r="TCF9142" s="11"/>
      <c r="TCG9142" s="36"/>
      <c r="TCH9142" s="6"/>
      <c r="TCK9142" s="11"/>
      <c r="TCL9142" s="36"/>
      <c r="TCM9142" s="6"/>
      <c r="TCP9142" s="11"/>
      <c r="TCQ9142" s="36"/>
      <c r="TCR9142" s="6"/>
      <c r="TCU9142" s="11"/>
      <c r="TCV9142" s="36"/>
      <c r="TCW9142" s="6"/>
      <c r="TCZ9142" s="11"/>
      <c r="TDA9142" s="36"/>
      <c r="TDB9142" s="6"/>
      <c r="TDE9142" s="11"/>
      <c r="TDF9142" s="36"/>
      <c r="TDG9142" s="6"/>
      <c r="TDJ9142" s="11"/>
      <c r="TDK9142" s="36"/>
      <c r="TDL9142" s="6"/>
      <c r="TDO9142" s="11"/>
      <c r="TDP9142" s="36"/>
      <c r="TDQ9142" s="6"/>
      <c r="TDT9142" s="11"/>
      <c r="TDU9142" s="36"/>
      <c r="TDV9142" s="6"/>
      <c r="TDY9142" s="11"/>
      <c r="TDZ9142" s="36"/>
      <c r="TEA9142" s="6"/>
      <c r="TED9142" s="11"/>
      <c r="TEE9142" s="36"/>
      <c r="TEF9142" s="6"/>
      <c r="TEI9142" s="11"/>
      <c r="TEJ9142" s="36"/>
      <c r="TEK9142" s="6"/>
      <c r="TEN9142" s="11"/>
      <c r="TEO9142" s="36"/>
      <c r="TEP9142" s="6"/>
      <c r="TES9142" s="11"/>
      <c r="TET9142" s="36"/>
      <c r="TEU9142" s="6"/>
      <c r="TEX9142" s="11"/>
      <c r="TEY9142" s="36"/>
      <c r="TEZ9142" s="6"/>
      <c r="TFC9142" s="11"/>
      <c r="TFD9142" s="36"/>
      <c r="TFE9142" s="6"/>
      <c r="TFH9142" s="11"/>
      <c r="TFI9142" s="36"/>
      <c r="TFJ9142" s="6"/>
      <c r="TFM9142" s="11"/>
      <c r="TFN9142" s="36"/>
      <c r="TFO9142" s="6"/>
      <c r="TFR9142" s="11"/>
      <c r="TFS9142" s="36"/>
      <c r="TFT9142" s="6"/>
      <c r="TFW9142" s="11"/>
      <c r="TFX9142" s="36"/>
      <c r="TFY9142" s="6"/>
      <c r="TGB9142" s="11"/>
      <c r="TGC9142" s="36"/>
      <c r="TGD9142" s="6"/>
      <c r="TGG9142" s="11"/>
      <c r="TGH9142" s="36"/>
      <c r="TGI9142" s="6"/>
      <c r="TGL9142" s="11"/>
      <c r="TGM9142" s="36"/>
      <c r="TGN9142" s="6"/>
      <c r="TGQ9142" s="11"/>
      <c r="TGR9142" s="36"/>
      <c r="TGS9142" s="6"/>
      <c r="TGV9142" s="11"/>
      <c r="TGW9142" s="36"/>
      <c r="TGX9142" s="6"/>
      <c r="THA9142" s="11"/>
      <c r="THB9142" s="36"/>
      <c r="THC9142" s="6"/>
      <c r="THF9142" s="11"/>
      <c r="THG9142" s="36"/>
      <c r="THH9142" s="6"/>
      <c r="THK9142" s="11"/>
      <c r="THL9142" s="36"/>
      <c r="THM9142" s="6"/>
      <c r="THP9142" s="11"/>
      <c r="THQ9142" s="36"/>
      <c r="THR9142" s="6"/>
      <c r="THU9142" s="11"/>
      <c r="THV9142" s="36"/>
      <c r="THW9142" s="6"/>
      <c r="THZ9142" s="11"/>
      <c r="TIA9142" s="36"/>
      <c r="TIB9142" s="6"/>
      <c r="TIE9142" s="11"/>
      <c r="TIF9142" s="36"/>
      <c r="TIG9142" s="6"/>
      <c r="TIJ9142" s="11"/>
      <c r="TIK9142" s="36"/>
      <c r="TIL9142" s="6"/>
      <c r="TIO9142" s="11"/>
      <c r="TIP9142" s="36"/>
      <c r="TIQ9142" s="6"/>
      <c r="TIT9142" s="11"/>
      <c r="TIU9142" s="36"/>
      <c r="TIV9142" s="6"/>
      <c r="TIY9142" s="11"/>
      <c r="TIZ9142" s="36"/>
      <c r="TJA9142" s="6"/>
      <c r="TJD9142" s="11"/>
      <c r="TJE9142" s="36"/>
      <c r="TJF9142" s="6"/>
      <c r="TJI9142" s="11"/>
      <c r="TJJ9142" s="36"/>
      <c r="TJK9142" s="6"/>
      <c r="TJN9142" s="11"/>
      <c r="TJO9142" s="36"/>
      <c r="TJP9142" s="6"/>
      <c r="TJS9142" s="11"/>
      <c r="TJT9142" s="36"/>
      <c r="TJU9142" s="6"/>
      <c r="TJX9142" s="11"/>
      <c r="TJY9142" s="36"/>
      <c r="TJZ9142" s="6"/>
      <c r="TKC9142" s="11"/>
      <c r="TKD9142" s="36"/>
      <c r="TKE9142" s="6"/>
      <c r="TKH9142" s="11"/>
      <c r="TKI9142" s="36"/>
      <c r="TKJ9142" s="6"/>
      <c r="TKM9142" s="11"/>
      <c r="TKN9142" s="36"/>
      <c r="TKO9142" s="6"/>
      <c r="TKR9142" s="11"/>
      <c r="TKS9142" s="36"/>
      <c r="TKT9142" s="6"/>
      <c r="TKW9142" s="11"/>
      <c r="TKX9142" s="36"/>
      <c r="TKY9142" s="6"/>
      <c r="TLB9142" s="11"/>
      <c r="TLC9142" s="36"/>
      <c r="TLD9142" s="6"/>
      <c r="TLG9142" s="11"/>
      <c r="TLH9142" s="36"/>
      <c r="TLI9142" s="6"/>
      <c r="TLL9142" s="11"/>
      <c r="TLM9142" s="36"/>
      <c r="TLN9142" s="6"/>
      <c r="TLQ9142" s="11"/>
      <c r="TLR9142" s="36"/>
      <c r="TLS9142" s="6"/>
      <c r="TLV9142" s="11"/>
      <c r="TLW9142" s="36"/>
      <c r="TLX9142" s="6"/>
      <c r="TMA9142" s="11"/>
      <c r="TMB9142" s="36"/>
      <c r="TMC9142" s="6"/>
      <c r="TMF9142" s="11"/>
      <c r="TMG9142" s="36"/>
      <c r="TMH9142" s="6"/>
      <c r="TMK9142" s="11"/>
      <c r="TML9142" s="36"/>
      <c r="TMM9142" s="6"/>
      <c r="TMP9142" s="11"/>
      <c r="TMQ9142" s="36"/>
      <c r="TMR9142" s="6"/>
      <c r="TMU9142" s="11"/>
      <c r="TMV9142" s="36"/>
      <c r="TMW9142" s="6"/>
      <c r="TMZ9142" s="11"/>
      <c r="TNA9142" s="36"/>
      <c r="TNB9142" s="6"/>
      <c r="TNE9142" s="11"/>
      <c r="TNF9142" s="36"/>
      <c r="TNG9142" s="6"/>
      <c r="TNJ9142" s="11"/>
      <c r="TNK9142" s="36"/>
      <c r="TNL9142" s="6"/>
      <c r="TNO9142" s="11"/>
      <c r="TNP9142" s="36"/>
      <c r="TNQ9142" s="6"/>
      <c r="TNT9142" s="11"/>
      <c r="TNU9142" s="36"/>
      <c r="TNV9142" s="6"/>
      <c r="TNY9142" s="11"/>
      <c r="TNZ9142" s="36"/>
      <c r="TOA9142" s="6"/>
      <c r="TOD9142" s="11"/>
      <c r="TOE9142" s="36"/>
      <c r="TOF9142" s="6"/>
      <c r="TOI9142" s="11"/>
      <c r="TOJ9142" s="36"/>
      <c r="TOK9142" s="6"/>
      <c r="TON9142" s="11"/>
      <c r="TOO9142" s="36"/>
      <c r="TOP9142" s="6"/>
      <c r="TOS9142" s="11"/>
      <c r="TOT9142" s="36"/>
      <c r="TOU9142" s="6"/>
      <c r="TOX9142" s="11"/>
      <c r="TOY9142" s="36"/>
      <c r="TOZ9142" s="6"/>
      <c r="TPC9142" s="11"/>
      <c r="TPD9142" s="36"/>
      <c r="TPE9142" s="6"/>
      <c r="TPH9142" s="11"/>
      <c r="TPI9142" s="36"/>
      <c r="TPJ9142" s="6"/>
      <c r="TPM9142" s="11"/>
      <c r="TPN9142" s="36"/>
      <c r="TPO9142" s="6"/>
      <c r="TPR9142" s="11"/>
      <c r="TPS9142" s="36"/>
      <c r="TPT9142" s="6"/>
      <c r="TPW9142" s="11"/>
      <c r="TPX9142" s="36"/>
      <c r="TPY9142" s="6"/>
      <c r="TQB9142" s="11"/>
      <c r="TQC9142" s="36"/>
      <c r="TQD9142" s="6"/>
      <c r="TQG9142" s="11"/>
      <c r="TQH9142" s="36"/>
      <c r="TQI9142" s="6"/>
      <c r="TQL9142" s="11"/>
      <c r="TQM9142" s="36"/>
      <c r="TQN9142" s="6"/>
      <c r="TQQ9142" s="11"/>
      <c r="TQR9142" s="36"/>
      <c r="TQS9142" s="6"/>
      <c r="TQV9142" s="11"/>
      <c r="TQW9142" s="36"/>
      <c r="TQX9142" s="6"/>
      <c r="TRA9142" s="11"/>
      <c r="TRB9142" s="36"/>
      <c r="TRC9142" s="6"/>
      <c r="TRF9142" s="11"/>
      <c r="TRG9142" s="36"/>
      <c r="TRH9142" s="6"/>
      <c r="TRK9142" s="11"/>
      <c r="TRL9142" s="36"/>
      <c r="TRM9142" s="6"/>
      <c r="TRP9142" s="11"/>
      <c r="TRQ9142" s="36"/>
      <c r="TRR9142" s="6"/>
      <c r="TRU9142" s="11"/>
      <c r="TRV9142" s="36"/>
      <c r="TRW9142" s="6"/>
      <c r="TRZ9142" s="11"/>
      <c r="TSA9142" s="36"/>
      <c r="TSB9142" s="6"/>
      <c r="TSE9142" s="11"/>
      <c r="TSF9142" s="36"/>
      <c r="TSG9142" s="6"/>
      <c r="TSJ9142" s="11"/>
      <c r="TSK9142" s="36"/>
      <c r="TSL9142" s="6"/>
      <c r="TSO9142" s="11"/>
      <c r="TSP9142" s="36"/>
      <c r="TSQ9142" s="6"/>
      <c r="TST9142" s="11"/>
      <c r="TSU9142" s="36"/>
      <c r="TSV9142" s="6"/>
      <c r="TSY9142" s="11"/>
      <c r="TSZ9142" s="36"/>
      <c r="TTA9142" s="6"/>
      <c r="TTD9142" s="11"/>
      <c r="TTE9142" s="36"/>
      <c r="TTF9142" s="6"/>
      <c r="TTI9142" s="11"/>
      <c r="TTJ9142" s="36"/>
      <c r="TTK9142" s="6"/>
      <c r="TTN9142" s="11"/>
      <c r="TTO9142" s="36"/>
      <c r="TTP9142" s="6"/>
      <c r="TTS9142" s="11"/>
      <c r="TTT9142" s="36"/>
      <c r="TTU9142" s="6"/>
      <c r="TTX9142" s="11"/>
      <c r="TTY9142" s="36"/>
      <c r="TTZ9142" s="6"/>
      <c r="TUC9142" s="11"/>
      <c r="TUD9142" s="36"/>
      <c r="TUE9142" s="6"/>
      <c r="TUH9142" s="11"/>
      <c r="TUI9142" s="36"/>
      <c r="TUJ9142" s="6"/>
      <c r="TUM9142" s="11"/>
      <c r="TUN9142" s="36"/>
      <c r="TUO9142" s="6"/>
      <c r="TUR9142" s="11"/>
      <c r="TUS9142" s="36"/>
      <c r="TUT9142" s="6"/>
      <c r="TUW9142" s="11"/>
      <c r="TUX9142" s="36"/>
      <c r="TUY9142" s="6"/>
      <c r="TVB9142" s="11"/>
      <c r="TVC9142" s="36"/>
      <c r="TVD9142" s="6"/>
      <c r="TVG9142" s="11"/>
      <c r="TVH9142" s="36"/>
      <c r="TVI9142" s="6"/>
      <c r="TVL9142" s="11"/>
      <c r="TVM9142" s="36"/>
      <c r="TVN9142" s="6"/>
      <c r="TVQ9142" s="11"/>
      <c r="TVR9142" s="36"/>
      <c r="TVS9142" s="6"/>
      <c r="TVV9142" s="11"/>
      <c r="TVW9142" s="36"/>
      <c r="TVX9142" s="6"/>
      <c r="TWA9142" s="11"/>
      <c r="TWB9142" s="36"/>
      <c r="TWC9142" s="6"/>
      <c r="TWF9142" s="11"/>
      <c r="TWG9142" s="36"/>
      <c r="TWH9142" s="6"/>
      <c r="TWK9142" s="11"/>
      <c r="TWL9142" s="36"/>
      <c r="TWM9142" s="6"/>
      <c r="TWP9142" s="11"/>
      <c r="TWQ9142" s="36"/>
      <c r="TWR9142" s="6"/>
      <c r="TWU9142" s="11"/>
      <c r="TWV9142" s="36"/>
      <c r="TWW9142" s="6"/>
      <c r="TWZ9142" s="11"/>
      <c r="TXA9142" s="36"/>
      <c r="TXB9142" s="6"/>
      <c r="TXE9142" s="11"/>
      <c r="TXF9142" s="36"/>
      <c r="TXG9142" s="6"/>
      <c r="TXJ9142" s="11"/>
      <c r="TXK9142" s="36"/>
      <c r="TXL9142" s="6"/>
      <c r="TXO9142" s="11"/>
      <c r="TXP9142" s="36"/>
      <c r="TXQ9142" s="6"/>
      <c r="TXT9142" s="11"/>
      <c r="TXU9142" s="36"/>
      <c r="TXV9142" s="6"/>
      <c r="TXY9142" s="11"/>
      <c r="TXZ9142" s="36"/>
      <c r="TYA9142" s="6"/>
      <c r="TYD9142" s="11"/>
      <c r="TYE9142" s="36"/>
      <c r="TYF9142" s="6"/>
      <c r="TYI9142" s="11"/>
      <c r="TYJ9142" s="36"/>
      <c r="TYK9142" s="6"/>
      <c r="TYN9142" s="11"/>
      <c r="TYO9142" s="36"/>
      <c r="TYP9142" s="6"/>
      <c r="TYS9142" s="11"/>
      <c r="TYT9142" s="36"/>
      <c r="TYU9142" s="6"/>
      <c r="TYX9142" s="11"/>
      <c r="TYY9142" s="36"/>
      <c r="TYZ9142" s="6"/>
      <c r="TZC9142" s="11"/>
      <c r="TZD9142" s="36"/>
      <c r="TZE9142" s="6"/>
      <c r="TZH9142" s="11"/>
      <c r="TZI9142" s="36"/>
      <c r="TZJ9142" s="6"/>
      <c r="TZM9142" s="11"/>
      <c r="TZN9142" s="36"/>
      <c r="TZO9142" s="6"/>
      <c r="TZR9142" s="11"/>
      <c r="TZS9142" s="36"/>
      <c r="TZT9142" s="6"/>
      <c r="TZW9142" s="11"/>
      <c r="TZX9142" s="36"/>
      <c r="TZY9142" s="6"/>
      <c r="UAB9142" s="11"/>
      <c r="UAC9142" s="36"/>
      <c r="UAD9142" s="6"/>
      <c r="UAG9142" s="11"/>
      <c r="UAH9142" s="36"/>
      <c r="UAI9142" s="6"/>
      <c r="UAL9142" s="11"/>
      <c r="UAM9142" s="36"/>
      <c r="UAN9142" s="6"/>
      <c r="UAQ9142" s="11"/>
      <c r="UAR9142" s="36"/>
      <c r="UAS9142" s="6"/>
      <c r="UAV9142" s="11"/>
      <c r="UAW9142" s="36"/>
      <c r="UAX9142" s="6"/>
      <c r="UBA9142" s="11"/>
      <c r="UBB9142" s="36"/>
      <c r="UBC9142" s="6"/>
      <c r="UBF9142" s="11"/>
      <c r="UBG9142" s="36"/>
      <c r="UBH9142" s="6"/>
      <c r="UBK9142" s="11"/>
      <c r="UBL9142" s="36"/>
      <c r="UBM9142" s="6"/>
      <c r="UBP9142" s="11"/>
      <c r="UBQ9142" s="36"/>
      <c r="UBR9142" s="6"/>
      <c r="UBU9142" s="11"/>
      <c r="UBV9142" s="36"/>
      <c r="UBW9142" s="6"/>
      <c r="UBZ9142" s="11"/>
      <c r="UCA9142" s="36"/>
      <c r="UCB9142" s="6"/>
      <c r="UCE9142" s="11"/>
      <c r="UCF9142" s="36"/>
      <c r="UCG9142" s="6"/>
      <c r="UCJ9142" s="11"/>
      <c r="UCK9142" s="36"/>
      <c r="UCL9142" s="6"/>
      <c r="UCO9142" s="11"/>
      <c r="UCP9142" s="36"/>
      <c r="UCQ9142" s="6"/>
      <c r="UCT9142" s="11"/>
      <c r="UCU9142" s="36"/>
      <c r="UCV9142" s="6"/>
      <c r="UCY9142" s="11"/>
      <c r="UCZ9142" s="36"/>
      <c r="UDA9142" s="6"/>
      <c r="UDD9142" s="11"/>
      <c r="UDE9142" s="36"/>
      <c r="UDF9142" s="6"/>
      <c r="UDI9142" s="11"/>
      <c r="UDJ9142" s="36"/>
      <c r="UDK9142" s="6"/>
      <c r="UDN9142" s="11"/>
      <c r="UDO9142" s="36"/>
      <c r="UDP9142" s="6"/>
      <c r="UDS9142" s="11"/>
      <c r="UDT9142" s="36"/>
      <c r="UDU9142" s="6"/>
      <c r="UDX9142" s="11"/>
      <c r="UDY9142" s="36"/>
      <c r="UDZ9142" s="6"/>
      <c r="UEC9142" s="11"/>
      <c r="UED9142" s="36"/>
      <c r="UEE9142" s="6"/>
      <c r="UEH9142" s="11"/>
      <c r="UEI9142" s="36"/>
      <c r="UEJ9142" s="6"/>
      <c r="UEM9142" s="11"/>
      <c r="UEN9142" s="36"/>
      <c r="UEO9142" s="6"/>
      <c r="UER9142" s="11"/>
      <c r="UES9142" s="36"/>
      <c r="UET9142" s="6"/>
      <c r="UEW9142" s="11"/>
      <c r="UEX9142" s="36"/>
      <c r="UEY9142" s="6"/>
      <c r="UFB9142" s="11"/>
      <c r="UFC9142" s="36"/>
      <c r="UFD9142" s="6"/>
      <c r="UFG9142" s="11"/>
      <c r="UFH9142" s="36"/>
      <c r="UFI9142" s="6"/>
      <c r="UFL9142" s="11"/>
      <c r="UFM9142" s="36"/>
      <c r="UFN9142" s="6"/>
      <c r="UFQ9142" s="11"/>
      <c r="UFR9142" s="36"/>
      <c r="UFS9142" s="6"/>
      <c r="UFV9142" s="11"/>
      <c r="UFW9142" s="36"/>
      <c r="UFX9142" s="6"/>
      <c r="UGA9142" s="11"/>
      <c r="UGB9142" s="36"/>
      <c r="UGC9142" s="6"/>
      <c r="UGF9142" s="11"/>
      <c r="UGG9142" s="36"/>
      <c r="UGH9142" s="6"/>
      <c r="UGK9142" s="11"/>
      <c r="UGL9142" s="36"/>
      <c r="UGM9142" s="6"/>
      <c r="UGP9142" s="11"/>
      <c r="UGQ9142" s="36"/>
      <c r="UGR9142" s="6"/>
      <c r="UGU9142" s="11"/>
      <c r="UGV9142" s="36"/>
      <c r="UGW9142" s="6"/>
      <c r="UGZ9142" s="11"/>
      <c r="UHA9142" s="36"/>
      <c r="UHB9142" s="6"/>
      <c r="UHE9142" s="11"/>
      <c r="UHF9142" s="36"/>
      <c r="UHG9142" s="6"/>
      <c r="UHJ9142" s="11"/>
      <c r="UHK9142" s="36"/>
      <c r="UHL9142" s="6"/>
      <c r="UHO9142" s="11"/>
      <c r="UHP9142" s="36"/>
      <c r="UHQ9142" s="6"/>
      <c r="UHT9142" s="11"/>
      <c r="UHU9142" s="36"/>
      <c r="UHV9142" s="6"/>
      <c r="UHY9142" s="11"/>
      <c r="UHZ9142" s="36"/>
      <c r="UIA9142" s="6"/>
      <c r="UID9142" s="11"/>
      <c r="UIE9142" s="36"/>
      <c r="UIF9142" s="6"/>
      <c r="UII9142" s="11"/>
      <c r="UIJ9142" s="36"/>
      <c r="UIK9142" s="6"/>
      <c r="UIN9142" s="11"/>
      <c r="UIO9142" s="36"/>
      <c r="UIP9142" s="6"/>
      <c r="UIS9142" s="11"/>
      <c r="UIT9142" s="36"/>
      <c r="UIU9142" s="6"/>
      <c r="UIX9142" s="11"/>
      <c r="UIY9142" s="36"/>
      <c r="UIZ9142" s="6"/>
      <c r="UJC9142" s="11"/>
      <c r="UJD9142" s="36"/>
      <c r="UJE9142" s="6"/>
      <c r="UJH9142" s="11"/>
      <c r="UJI9142" s="36"/>
      <c r="UJJ9142" s="6"/>
      <c r="UJM9142" s="11"/>
      <c r="UJN9142" s="36"/>
      <c r="UJO9142" s="6"/>
      <c r="UJR9142" s="11"/>
      <c r="UJS9142" s="36"/>
      <c r="UJT9142" s="6"/>
      <c r="UJW9142" s="11"/>
      <c r="UJX9142" s="36"/>
      <c r="UJY9142" s="6"/>
      <c r="UKB9142" s="11"/>
      <c r="UKC9142" s="36"/>
      <c r="UKD9142" s="6"/>
      <c r="UKG9142" s="11"/>
      <c r="UKH9142" s="36"/>
      <c r="UKI9142" s="6"/>
      <c r="UKL9142" s="11"/>
      <c r="UKM9142" s="36"/>
      <c r="UKN9142" s="6"/>
      <c r="UKQ9142" s="11"/>
      <c r="UKR9142" s="36"/>
      <c r="UKS9142" s="6"/>
      <c r="UKV9142" s="11"/>
      <c r="UKW9142" s="36"/>
      <c r="UKX9142" s="6"/>
      <c r="ULA9142" s="11"/>
      <c r="ULB9142" s="36"/>
      <c r="ULC9142" s="6"/>
      <c r="ULF9142" s="11"/>
      <c r="ULG9142" s="36"/>
      <c r="ULH9142" s="6"/>
      <c r="ULK9142" s="11"/>
      <c r="ULL9142" s="36"/>
      <c r="ULM9142" s="6"/>
      <c r="ULP9142" s="11"/>
      <c r="ULQ9142" s="36"/>
      <c r="ULR9142" s="6"/>
      <c r="ULU9142" s="11"/>
      <c r="ULV9142" s="36"/>
      <c r="ULW9142" s="6"/>
      <c r="ULZ9142" s="11"/>
      <c r="UMA9142" s="36"/>
      <c r="UMB9142" s="6"/>
      <c r="UME9142" s="11"/>
      <c r="UMF9142" s="36"/>
      <c r="UMG9142" s="6"/>
      <c r="UMJ9142" s="11"/>
      <c r="UMK9142" s="36"/>
      <c r="UML9142" s="6"/>
      <c r="UMO9142" s="11"/>
      <c r="UMP9142" s="36"/>
      <c r="UMQ9142" s="6"/>
      <c r="UMT9142" s="11"/>
      <c r="UMU9142" s="36"/>
      <c r="UMV9142" s="6"/>
      <c r="UMY9142" s="11"/>
      <c r="UMZ9142" s="36"/>
      <c r="UNA9142" s="6"/>
      <c r="UND9142" s="11"/>
      <c r="UNE9142" s="36"/>
      <c r="UNF9142" s="6"/>
      <c r="UNI9142" s="11"/>
      <c r="UNJ9142" s="36"/>
      <c r="UNK9142" s="6"/>
      <c r="UNN9142" s="11"/>
      <c r="UNO9142" s="36"/>
      <c r="UNP9142" s="6"/>
      <c r="UNS9142" s="11"/>
      <c r="UNT9142" s="36"/>
      <c r="UNU9142" s="6"/>
      <c r="UNX9142" s="11"/>
      <c r="UNY9142" s="36"/>
      <c r="UNZ9142" s="6"/>
      <c r="UOC9142" s="11"/>
      <c r="UOD9142" s="36"/>
      <c r="UOE9142" s="6"/>
      <c r="UOH9142" s="11"/>
      <c r="UOI9142" s="36"/>
      <c r="UOJ9142" s="6"/>
      <c r="UOM9142" s="11"/>
      <c r="UON9142" s="36"/>
      <c r="UOO9142" s="6"/>
      <c r="UOR9142" s="11"/>
      <c r="UOS9142" s="36"/>
      <c r="UOT9142" s="6"/>
      <c r="UOW9142" s="11"/>
      <c r="UOX9142" s="36"/>
      <c r="UOY9142" s="6"/>
      <c r="UPB9142" s="11"/>
      <c r="UPC9142" s="36"/>
      <c r="UPD9142" s="6"/>
      <c r="UPG9142" s="11"/>
      <c r="UPH9142" s="36"/>
      <c r="UPI9142" s="6"/>
      <c r="UPL9142" s="11"/>
      <c r="UPM9142" s="36"/>
      <c r="UPN9142" s="6"/>
      <c r="UPQ9142" s="11"/>
      <c r="UPR9142" s="36"/>
      <c r="UPS9142" s="6"/>
      <c r="UPV9142" s="11"/>
      <c r="UPW9142" s="36"/>
      <c r="UPX9142" s="6"/>
      <c r="UQA9142" s="11"/>
      <c r="UQB9142" s="36"/>
      <c r="UQC9142" s="6"/>
      <c r="UQF9142" s="11"/>
      <c r="UQG9142" s="36"/>
      <c r="UQH9142" s="6"/>
      <c r="UQK9142" s="11"/>
      <c r="UQL9142" s="36"/>
      <c r="UQM9142" s="6"/>
      <c r="UQP9142" s="11"/>
      <c r="UQQ9142" s="36"/>
      <c r="UQR9142" s="6"/>
      <c r="UQU9142" s="11"/>
      <c r="UQV9142" s="36"/>
      <c r="UQW9142" s="6"/>
      <c r="UQZ9142" s="11"/>
      <c r="URA9142" s="36"/>
      <c r="URB9142" s="6"/>
      <c r="URE9142" s="11"/>
      <c r="URF9142" s="36"/>
      <c r="URG9142" s="6"/>
      <c r="URJ9142" s="11"/>
      <c r="URK9142" s="36"/>
      <c r="URL9142" s="6"/>
      <c r="URO9142" s="11"/>
      <c r="URP9142" s="36"/>
      <c r="URQ9142" s="6"/>
      <c r="URT9142" s="11"/>
      <c r="URU9142" s="36"/>
      <c r="URV9142" s="6"/>
      <c r="URY9142" s="11"/>
      <c r="URZ9142" s="36"/>
      <c r="USA9142" s="6"/>
      <c r="USD9142" s="11"/>
      <c r="USE9142" s="36"/>
      <c r="USF9142" s="6"/>
      <c r="USI9142" s="11"/>
      <c r="USJ9142" s="36"/>
      <c r="USK9142" s="6"/>
      <c r="USN9142" s="11"/>
      <c r="USO9142" s="36"/>
      <c r="USP9142" s="6"/>
      <c r="USS9142" s="11"/>
      <c r="UST9142" s="36"/>
      <c r="USU9142" s="6"/>
      <c r="USX9142" s="11"/>
      <c r="USY9142" s="36"/>
      <c r="USZ9142" s="6"/>
      <c r="UTC9142" s="11"/>
      <c r="UTD9142" s="36"/>
      <c r="UTE9142" s="6"/>
      <c r="UTH9142" s="11"/>
      <c r="UTI9142" s="36"/>
      <c r="UTJ9142" s="6"/>
      <c r="UTM9142" s="11"/>
      <c r="UTN9142" s="36"/>
      <c r="UTO9142" s="6"/>
      <c r="UTR9142" s="11"/>
      <c r="UTS9142" s="36"/>
      <c r="UTT9142" s="6"/>
      <c r="UTW9142" s="11"/>
      <c r="UTX9142" s="36"/>
      <c r="UTY9142" s="6"/>
      <c r="UUB9142" s="11"/>
      <c r="UUC9142" s="36"/>
      <c r="UUD9142" s="6"/>
      <c r="UUG9142" s="11"/>
      <c r="UUH9142" s="36"/>
      <c r="UUI9142" s="6"/>
      <c r="UUL9142" s="11"/>
      <c r="UUM9142" s="36"/>
      <c r="UUN9142" s="6"/>
      <c r="UUQ9142" s="11"/>
      <c r="UUR9142" s="36"/>
      <c r="UUS9142" s="6"/>
      <c r="UUV9142" s="11"/>
      <c r="UUW9142" s="36"/>
      <c r="UUX9142" s="6"/>
      <c r="UVA9142" s="11"/>
      <c r="UVB9142" s="36"/>
      <c r="UVC9142" s="6"/>
      <c r="UVF9142" s="11"/>
      <c r="UVG9142" s="36"/>
      <c r="UVH9142" s="6"/>
      <c r="UVK9142" s="11"/>
      <c r="UVL9142" s="36"/>
      <c r="UVM9142" s="6"/>
      <c r="UVP9142" s="11"/>
      <c r="UVQ9142" s="36"/>
      <c r="UVR9142" s="6"/>
      <c r="UVU9142" s="11"/>
      <c r="UVV9142" s="36"/>
      <c r="UVW9142" s="6"/>
      <c r="UVZ9142" s="11"/>
      <c r="UWA9142" s="36"/>
      <c r="UWB9142" s="6"/>
      <c r="UWE9142" s="11"/>
      <c r="UWF9142" s="36"/>
      <c r="UWG9142" s="6"/>
      <c r="UWJ9142" s="11"/>
      <c r="UWK9142" s="36"/>
      <c r="UWL9142" s="6"/>
      <c r="UWO9142" s="11"/>
      <c r="UWP9142" s="36"/>
      <c r="UWQ9142" s="6"/>
      <c r="UWT9142" s="11"/>
      <c r="UWU9142" s="36"/>
      <c r="UWV9142" s="6"/>
      <c r="UWY9142" s="11"/>
      <c r="UWZ9142" s="36"/>
      <c r="UXA9142" s="6"/>
      <c r="UXD9142" s="11"/>
      <c r="UXE9142" s="36"/>
      <c r="UXF9142" s="6"/>
      <c r="UXI9142" s="11"/>
      <c r="UXJ9142" s="36"/>
      <c r="UXK9142" s="6"/>
      <c r="UXN9142" s="11"/>
      <c r="UXO9142" s="36"/>
      <c r="UXP9142" s="6"/>
      <c r="UXS9142" s="11"/>
      <c r="UXT9142" s="36"/>
      <c r="UXU9142" s="6"/>
      <c r="UXX9142" s="11"/>
      <c r="UXY9142" s="36"/>
      <c r="UXZ9142" s="6"/>
      <c r="UYC9142" s="11"/>
      <c r="UYD9142" s="36"/>
      <c r="UYE9142" s="6"/>
      <c r="UYH9142" s="11"/>
      <c r="UYI9142" s="36"/>
      <c r="UYJ9142" s="6"/>
      <c r="UYM9142" s="11"/>
      <c r="UYN9142" s="36"/>
      <c r="UYO9142" s="6"/>
      <c r="UYR9142" s="11"/>
      <c r="UYS9142" s="36"/>
      <c r="UYT9142" s="6"/>
      <c r="UYW9142" s="11"/>
      <c r="UYX9142" s="36"/>
      <c r="UYY9142" s="6"/>
      <c r="UZB9142" s="11"/>
      <c r="UZC9142" s="36"/>
      <c r="UZD9142" s="6"/>
      <c r="UZG9142" s="11"/>
      <c r="UZH9142" s="36"/>
      <c r="UZI9142" s="6"/>
      <c r="UZL9142" s="11"/>
      <c r="UZM9142" s="36"/>
      <c r="UZN9142" s="6"/>
      <c r="UZQ9142" s="11"/>
      <c r="UZR9142" s="36"/>
      <c r="UZS9142" s="6"/>
      <c r="UZV9142" s="11"/>
      <c r="UZW9142" s="36"/>
      <c r="UZX9142" s="6"/>
      <c r="VAA9142" s="11"/>
      <c r="VAB9142" s="36"/>
      <c r="VAC9142" s="6"/>
      <c r="VAF9142" s="11"/>
      <c r="VAG9142" s="36"/>
      <c r="VAH9142" s="6"/>
      <c r="VAK9142" s="11"/>
      <c r="VAL9142" s="36"/>
      <c r="VAM9142" s="6"/>
      <c r="VAP9142" s="11"/>
      <c r="VAQ9142" s="36"/>
      <c r="VAR9142" s="6"/>
      <c r="VAU9142" s="11"/>
      <c r="VAV9142" s="36"/>
      <c r="VAW9142" s="6"/>
      <c r="VAZ9142" s="11"/>
      <c r="VBA9142" s="36"/>
      <c r="VBB9142" s="6"/>
      <c r="VBE9142" s="11"/>
      <c r="VBF9142" s="36"/>
      <c r="VBG9142" s="6"/>
      <c r="VBJ9142" s="11"/>
      <c r="VBK9142" s="36"/>
      <c r="VBL9142" s="6"/>
      <c r="VBO9142" s="11"/>
      <c r="VBP9142" s="36"/>
      <c r="VBQ9142" s="6"/>
      <c r="VBT9142" s="11"/>
      <c r="VBU9142" s="36"/>
      <c r="VBV9142" s="6"/>
      <c r="VBY9142" s="11"/>
      <c r="VBZ9142" s="36"/>
      <c r="VCA9142" s="6"/>
      <c r="VCD9142" s="11"/>
      <c r="VCE9142" s="36"/>
      <c r="VCF9142" s="6"/>
      <c r="VCI9142" s="11"/>
      <c r="VCJ9142" s="36"/>
      <c r="VCK9142" s="6"/>
      <c r="VCN9142" s="11"/>
      <c r="VCO9142" s="36"/>
      <c r="VCP9142" s="6"/>
      <c r="VCS9142" s="11"/>
      <c r="VCT9142" s="36"/>
      <c r="VCU9142" s="6"/>
      <c r="VCX9142" s="11"/>
      <c r="VCY9142" s="36"/>
      <c r="VCZ9142" s="6"/>
      <c r="VDC9142" s="11"/>
      <c r="VDD9142" s="36"/>
      <c r="VDE9142" s="6"/>
      <c r="VDH9142" s="11"/>
      <c r="VDI9142" s="36"/>
      <c r="VDJ9142" s="6"/>
      <c r="VDM9142" s="11"/>
      <c r="VDN9142" s="36"/>
      <c r="VDO9142" s="6"/>
      <c r="VDR9142" s="11"/>
      <c r="VDS9142" s="36"/>
      <c r="VDT9142" s="6"/>
      <c r="VDW9142" s="11"/>
      <c r="VDX9142" s="36"/>
      <c r="VDY9142" s="6"/>
      <c r="VEB9142" s="11"/>
      <c r="VEC9142" s="36"/>
      <c r="VED9142" s="6"/>
      <c r="VEG9142" s="11"/>
      <c r="VEH9142" s="36"/>
      <c r="VEI9142" s="6"/>
      <c r="VEL9142" s="11"/>
      <c r="VEM9142" s="36"/>
      <c r="VEN9142" s="6"/>
      <c r="VEQ9142" s="11"/>
      <c r="VER9142" s="36"/>
      <c r="VES9142" s="6"/>
      <c r="VEV9142" s="11"/>
      <c r="VEW9142" s="36"/>
      <c r="VEX9142" s="6"/>
      <c r="VFA9142" s="11"/>
      <c r="VFB9142" s="36"/>
      <c r="VFC9142" s="6"/>
      <c r="VFF9142" s="11"/>
      <c r="VFG9142" s="36"/>
      <c r="VFH9142" s="6"/>
      <c r="VFK9142" s="11"/>
      <c r="VFL9142" s="36"/>
      <c r="VFM9142" s="6"/>
      <c r="VFP9142" s="11"/>
      <c r="VFQ9142" s="36"/>
      <c r="VFR9142" s="6"/>
      <c r="VFU9142" s="11"/>
      <c r="VFV9142" s="36"/>
      <c r="VFW9142" s="6"/>
      <c r="VFZ9142" s="11"/>
      <c r="VGA9142" s="36"/>
      <c r="VGB9142" s="6"/>
      <c r="VGE9142" s="11"/>
      <c r="VGF9142" s="36"/>
      <c r="VGG9142" s="6"/>
      <c r="VGJ9142" s="11"/>
      <c r="VGK9142" s="36"/>
      <c r="VGL9142" s="6"/>
      <c r="VGO9142" s="11"/>
      <c r="VGP9142" s="36"/>
      <c r="VGQ9142" s="6"/>
      <c r="VGT9142" s="11"/>
      <c r="VGU9142" s="36"/>
      <c r="VGV9142" s="6"/>
      <c r="VGY9142" s="11"/>
      <c r="VGZ9142" s="36"/>
      <c r="VHA9142" s="6"/>
      <c r="VHD9142" s="11"/>
      <c r="VHE9142" s="36"/>
      <c r="VHF9142" s="6"/>
      <c r="VHI9142" s="11"/>
      <c r="VHJ9142" s="36"/>
      <c r="VHK9142" s="6"/>
      <c r="VHN9142" s="11"/>
      <c r="VHO9142" s="36"/>
      <c r="VHP9142" s="6"/>
      <c r="VHS9142" s="11"/>
      <c r="VHT9142" s="36"/>
      <c r="VHU9142" s="6"/>
      <c r="VHX9142" s="11"/>
      <c r="VHY9142" s="36"/>
      <c r="VHZ9142" s="6"/>
      <c r="VIC9142" s="11"/>
      <c r="VID9142" s="36"/>
      <c r="VIE9142" s="6"/>
      <c r="VIH9142" s="11"/>
      <c r="VII9142" s="36"/>
      <c r="VIJ9142" s="6"/>
      <c r="VIM9142" s="11"/>
      <c r="VIN9142" s="36"/>
      <c r="VIO9142" s="6"/>
      <c r="VIR9142" s="11"/>
      <c r="VIS9142" s="36"/>
      <c r="VIT9142" s="6"/>
      <c r="VIW9142" s="11"/>
      <c r="VIX9142" s="36"/>
      <c r="VIY9142" s="6"/>
      <c r="VJB9142" s="11"/>
      <c r="VJC9142" s="36"/>
      <c r="VJD9142" s="6"/>
      <c r="VJG9142" s="11"/>
      <c r="VJH9142" s="36"/>
      <c r="VJI9142" s="6"/>
      <c r="VJL9142" s="11"/>
      <c r="VJM9142" s="36"/>
      <c r="VJN9142" s="6"/>
      <c r="VJQ9142" s="11"/>
      <c r="VJR9142" s="36"/>
      <c r="VJS9142" s="6"/>
      <c r="VJV9142" s="11"/>
      <c r="VJW9142" s="36"/>
      <c r="VJX9142" s="6"/>
      <c r="VKA9142" s="11"/>
      <c r="VKB9142" s="36"/>
      <c r="VKC9142" s="6"/>
      <c r="VKF9142" s="11"/>
      <c r="VKG9142" s="36"/>
      <c r="VKH9142" s="6"/>
      <c r="VKK9142" s="11"/>
      <c r="VKL9142" s="36"/>
      <c r="VKM9142" s="6"/>
      <c r="VKP9142" s="11"/>
      <c r="VKQ9142" s="36"/>
      <c r="VKR9142" s="6"/>
      <c r="VKU9142" s="11"/>
      <c r="VKV9142" s="36"/>
      <c r="VKW9142" s="6"/>
      <c r="VKZ9142" s="11"/>
      <c r="VLA9142" s="36"/>
      <c r="VLB9142" s="6"/>
      <c r="VLE9142" s="11"/>
      <c r="VLF9142" s="36"/>
      <c r="VLG9142" s="6"/>
      <c r="VLJ9142" s="11"/>
      <c r="VLK9142" s="36"/>
      <c r="VLL9142" s="6"/>
      <c r="VLO9142" s="11"/>
      <c r="VLP9142" s="36"/>
      <c r="VLQ9142" s="6"/>
      <c r="VLT9142" s="11"/>
      <c r="VLU9142" s="36"/>
      <c r="VLV9142" s="6"/>
      <c r="VLY9142" s="11"/>
      <c r="VLZ9142" s="36"/>
      <c r="VMA9142" s="6"/>
      <c r="VMD9142" s="11"/>
      <c r="VME9142" s="36"/>
      <c r="VMF9142" s="6"/>
      <c r="VMI9142" s="11"/>
      <c r="VMJ9142" s="36"/>
      <c r="VMK9142" s="6"/>
      <c r="VMN9142" s="11"/>
      <c r="VMO9142" s="36"/>
      <c r="VMP9142" s="6"/>
      <c r="VMS9142" s="11"/>
      <c r="VMT9142" s="36"/>
      <c r="VMU9142" s="6"/>
      <c r="VMX9142" s="11"/>
      <c r="VMY9142" s="36"/>
      <c r="VMZ9142" s="6"/>
      <c r="VNC9142" s="11"/>
      <c r="VND9142" s="36"/>
      <c r="VNE9142" s="6"/>
      <c r="VNH9142" s="11"/>
      <c r="VNI9142" s="36"/>
      <c r="VNJ9142" s="6"/>
      <c r="VNM9142" s="11"/>
      <c r="VNN9142" s="36"/>
      <c r="VNO9142" s="6"/>
      <c r="VNR9142" s="11"/>
      <c r="VNS9142" s="36"/>
      <c r="VNT9142" s="6"/>
      <c r="VNW9142" s="11"/>
      <c r="VNX9142" s="36"/>
      <c r="VNY9142" s="6"/>
      <c r="VOB9142" s="11"/>
      <c r="VOC9142" s="36"/>
      <c r="VOD9142" s="6"/>
      <c r="VOG9142" s="11"/>
      <c r="VOH9142" s="36"/>
      <c r="VOI9142" s="6"/>
      <c r="VOL9142" s="11"/>
      <c r="VOM9142" s="36"/>
      <c r="VON9142" s="6"/>
      <c r="VOQ9142" s="11"/>
      <c r="VOR9142" s="36"/>
      <c r="VOS9142" s="6"/>
      <c r="VOV9142" s="11"/>
      <c r="VOW9142" s="36"/>
      <c r="VOX9142" s="6"/>
      <c r="VPA9142" s="11"/>
      <c r="VPB9142" s="36"/>
      <c r="VPC9142" s="6"/>
      <c r="VPF9142" s="11"/>
      <c r="VPG9142" s="36"/>
      <c r="VPH9142" s="6"/>
      <c r="VPK9142" s="11"/>
      <c r="VPL9142" s="36"/>
      <c r="VPM9142" s="6"/>
      <c r="VPP9142" s="11"/>
      <c r="VPQ9142" s="36"/>
      <c r="VPR9142" s="6"/>
      <c r="VPU9142" s="11"/>
      <c r="VPV9142" s="36"/>
      <c r="VPW9142" s="6"/>
      <c r="VPZ9142" s="11"/>
      <c r="VQA9142" s="36"/>
      <c r="VQB9142" s="6"/>
      <c r="VQE9142" s="11"/>
      <c r="VQF9142" s="36"/>
      <c r="VQG9142" s="6"/>
      <c r="VQJ9142" s="11"/>
      <c r="VQK9142" s="36"/>
      <c r="VQL9142" s="6"/>
      <c r="VQO9142" s="11"/>
      <c r="VQP9142" s="36"/>
      <c r="VQQ9142" s="6"/>
      <c r="VQT9142" s="11"/>
      <c r="VQU9142" s="36"/>
      <c r="VQV9142" s="6"/>
      <c r="VQY9142" s="11"/>
      <c r="VQZ9142" s="36"/>
      <c r="VRA9142" s="6"/>
      <c r="VRD9142" s="11"/>
      <c r="VRE9142" s="36"/>
      <c r="VRF9142" s="6"/>
      <c r="VRI9142" s="11"/>
      <c r="VRJ9142" s="36"/>
      <c r="VRK9142" s="6"/>
      <c r="VRN9142" s="11"/>
      <c r="VRO9142" s="36"/>
      <c r="VRP9142" s="6"/>
      <c r="VRS9142" s="11"/>
      <c r="VRT9142" s="36"/>
      <c r="VRU9142" s="6"/>
      <c r="VRX9142" s="11"/>
      <c r="VRY9142" s="36"/>
      <c r="VRZ9142" s="6"/>
      <c r="VSC9142" s="11"/>
      <c r="VSD9142" s="36"/>
      <c r="VSE9142" s="6"/>
      <c r="VSH9142" s="11"/>
      <c r="VSI9142" s="36"/>
      <c r="VSJ9142" s="6"/>
      <c r="VSM9142" s="11"/>
      <c r="VSN9142" s="36"/>
      <c r="VSO9142" s="6"/>
      <c r="VSR9142" s="11"/>
      <c r="VSS9142" s="36"/>
      <c r="VST9142" s="6"/>
      <c r="VSW9142" s="11"/>
      <c r="VSX9142" s="36"/>
      <c r="VSY9142" s="6"/>
      <c r="VTB9142" s="11"/>
      <c r="VTC9142" s="36"/>
      <c r="VTD9142" s="6"/>
      <c r="VTG9142" s="11"/>
      <c r="VTH9142" s="36"/>
      <c r="VTI9142" s="6"/>
      <c r="VTL9142" s="11"/>
      <c r="VTM9142" s="36"/>
      <c r="VTN9142" s="6"/>
      <c r="VTQ9142" s="11"/>
      <c r="VTR9142" s="36"/>
      <c r="VTS9142" s="6"/>
      <c r="VTV9142" s="11"/>
      <c r="VTW9142" s="36"/>
      <c r="VTX9142" s="6"/>
      <c r="VUA9142" s="11"/>
      <c r="VUB9142" s="36"/>
      <c r="VUC9142" s="6"/>
      <c r="VUF9142" s="11"/>
      <c r="VUG9142" s="36"/>
      <c r="VUH9142" s="6"/>
      <c r="VUK9142" s="11"/>
      <c r="VUL9142" s="36"/>
      <c r="VUM9142" s="6"/>
      <c r="VUP9142" s="11"/>
      <c r="VUQ9142" s="36"/>
      <c r="VUR9142" s="6"/>
      <c r="VUU9142" s="11"/>
      <c r="VUV9142" s="36"/>
      <c r="VUW9142" s="6"/>
      <c r="VUZ9142" s="11"/>
      <c r="VVA9142" s="36"/>
      <c r="VVB9142" s="6"/>
      <c r="VVE9142" s="11"/>
      <c r="VVF9142" s="36"/>
      <c r="VVG9142" s="6"/>
      <c r="VVJ9142" s="11"/>
      <c r="VVK9142" s="36"/>
      <c r="VVL9142" s="6"/>
      <c r="VVO9142" s="11"/>
      <c r="VVP9142" s="36"/>
      <c r="VVQ9142" s="6"/>
      <c r="VVT9142" s="11"/>
      <c r="VVU9142" s="36"/>
      <c r="VVV9142" s="6"/>
      <c r="VVY9142" s="11"/>
      <c r="VVZ9142" s="36"/>
      <c r="VWA9142" s="6"/>
      <c r="VWD9142" s="11"/>
      <c r="VWE9142" s="36"/>
      <c r="VWF9142" s="6"/>
      <c r="VWI9142" s="11"/>
      <c r="VWJ9142" s="36"/>
      <c r="VWK9142" s="6"/>
      <c r="VWN9142" s="11"/>
      <c r="VWO9142" s="36"/>
      <c r="VWP9142" s="6"/>
      <c r="VWS9142" s="11"/>
      <c r="VWT9142" s="36"/>
      <c r="VWU9142" s="6"/>
      <c r="VWX9142" s="11"/>
      <c r="VWY9142" s="36"/>
      <c r="VWZ9142" s="6"/>
      <c r="VXC9142" s="11"/>
      <c r="VXD9142" s="36"/>
      <c r="VXE9142" s="6"/>
      <c r="VXH9142" s="11"/>
      <c r="VXI9142" s="36"/>
      <c r="VXJ9142" s="6"/>
      <c r="VXM9142" s="11"/>
      <c r="VXN9142" s="36"/>
      <c r="VXO9142" s="6"/>
      <c r="VXR9142" s="11"/>
      <c r="VXS9142" s="36"/>
      <c r="VXT9142" s="6"/>
      <c r="VXW9142" s="11"/>
      <c r="VXX9142" s="36"/>
      <c r="VXY9142" s="6"/>
      <c r="VYB9142" s="11"/>
      <c r="VYC9142" s="36"/>
      <c r="VYD9142" s="6"/>
      <c r="VYG9142" s="11"/>
      <c r="VYH9142" s="36"/>
      <c r="VYI9142" s="6"/>
      <c r="VYL9142" s="11"/>
      <c r="VYM9142" s="36"/>
      <c r="VYN9142" s="6"/>
      <c r="VYQ9142" s="11"/>
      <c r="VYR9142" s="36"/>
      <c r="VYS9142" s="6"/>
      <c r="VYV9142" s="11"/>
      <c r="VYW9142" s="36"/>
      <c r="VYX9142" s="6"/>
      <c r="VZA9142" s="11"/>
      <c r="VZB9142" s="36"/>
      <c r="VZC9142" s="6"/>
      <c r="VZF9142" s="11"/>
      <c r="VZG9142" s="36"/>
      <c r="VZH9142" s="6"/>
      <c r="VZK9142" s="11"/>
      <c r="VZL9142" s="36"/>
      <c r="VZM9142" s="6"/>
      <c r="VZP9142" s="11"/>
      <c r="VZQ9142" s="36"/>
      <c r="VZR9142" s="6"/>
      <c r="VZU9142" s="11"/>
      <c r="VZV9142" s="36"/>
      <c r="VZW9142" s="6"/>
      <c r="VZZ9142" s="11"/>
      <c r="WAA9142" s="36"/>
      <c r="WAB9142" s="6"/>
      <c r="WAE9142" s="11"/>
      <c r="WAF9142" s="36"/>
      <c r="WAG9142" s="6"/>
      <c r="WAJ9142" s="11"/>
      <c r="WAK9142" s="36"/>
      <c r="WAL9142" s="6"/>
      <c r="WAO9142" s="11"/>
      <c r="WAP9142" s="36"/>
      <c r="WAQ9142" s="6"/>
      <c r="WAT9142" s="11"/>
      <c r="WAU9142" s="36"/>
      <c r="WAV9142" s="6"/>
      <c r="WAY9142" s="11"/>
      <c r="WAZ9142" s="36"/>
      <c r="WBA9142" s="6"/>
      <c r="WBD9142" s="11"/>
      <c r="WBE9142" s="36"/>
      <c r="WBF9142" s="6"/>
      <c r="WBI9142" s="11"/>
      <c r="WBJ9142" s="36"/>
      <c r="WBK9142" s="6"/>
      <c r="WBN9142" s="11"/>
      <c r="WBO9142" s="36"/>
      <c r="WBP9142" s="6"/>
      <c r="WBS9142" s="11"/>
      <c r="WBT9142" s="36"/>
      <c r="WBU9142" s="6"/>
      <c r="WBX9142" s="11"/>
      <c r="WBY9142" s="36"/>
      <c r="WBZ9142" s="6"/>
      <c r="WCC9142" s="11"/>
      <c r="WCD9142" s="36"/>
      <c r="WCE9142" s="6"/>
      <c r="WCH9142" s="11"/>
      <c r="WCI9142" s="36"/>
      <c r="WCJ9142" s="6"/>
      <c r="WCM9142" s="11"/>
      <c r="WCN9142" s="36"/>
      <c r="WCO9142" s="6"/>
      <c r="WCR9142" s="11"/>
      <c r="WCS9142" s="36"/>
      <c r="WCT9142" s="6"/>
      <c r="WCW9142" s="11"/>
      <c r="WCX9142" s="36"/>
      <c r="WCY9142" s="6"/>
      <c r="WDB9142" s="11"/>
      <c r="WDC9142" s="36"/>
      <c r="WDD9142" s="6"/>
      <c r="WDG9142" s="11"/>
      <c r="WDH9142" s="36"/>
      <c r="WDI9142" s="6"/>
      <c r="WDL9142" s="11"/>
      <c r="WDM9142" s="36"/>
      <c r="WDN9142" s="6"/>
      <c r="WDQ9142" s="11"/>
      <c r="WDR9142" s="36"/>
      <c r="WDS9142" s="6"/>
      <c r="WDV9142" s="11"/>
      <c r="WDW9142" s="36"/>
      <c r="WDX9142" s="6"/>
      <c r="WEA9142" s="11"/>
      <c r="WEB9142" s="36"/>
      <c r="WEC9142" s="6"/>
      <c r="WEF9142" s="11"/>
      <c r="WEG9142" s="36"/>
      <c r="WEH9142" s="6"/>
      <c r="WEK9142" s="11"/>
      <c r="WEL9142" s="36"/>
      <c r="WEM9142" s="6"/>
      <c r="WEP9142" s="11"/>
      <c r="WEQ9142" s="36"/>
      <c r="WER9142" s="6"/>
      <c r="WEU9142" s="11"/>
      <c r="WEV9142" s="36"/>
      <c r="WEW9142" s="6"/>
      <c r="WEZ9142" s="11"/>
      <c r="WFA9142" s="36"/>
      <c r="WFB9142" s="6"/>
      <c r="WFE9142" s="11"/>
      <c r="WFF9142" s="36"/>
      <c r="WFG9142" s="6"/>
      <c r="WFJ9142" s="11"/>
      <c r="WFK9142" s="36"/>
      <c r="WFL9142" s="6"/>
      <c r="WFO9142" s="11"/>
      <c r="WFP9142" s="36"/>
      <c r="WFQ9142" s="6"/>
      <c r="WFT9142" s="11"/>
      <c r="WFU9142" s="36"/>
      <c r="WFV9142" s="6"/>
      <c r="WFY9142" s="11"/>
      <c r="WFZ9142" s="36"/>
      <c r="WGA9142" s="6"/>
      <c r="WGD9142" s="11"/>
      <c r="WGE9142" s="36"/>
      <c r="WGF9142" s="6"/>
      <c r="WGI9142" s="11"/>
      <c r="WGJ9142" s="36"/>
      <c r="WGK9142" s="6"/>
      <c r="WGN9142" s="11"/>
      <c r="WGO9142" s="36"/>
      <c r="WGP9142" s="6"/>
      <c r="WGS9142" s="11"/>
      <c r="WGT9142" s="36"/>
      <c r="WGU9142" s="6"/>
      <c r="WGX9142" s="11"/>
      <c r="WGY9142" s="36"/>
      <c r="WGZ9142" s="6"/>
      <c r="WHC9142" s="11"/>
      <c r="WHD9142" s="36"/>
      <c r="WHE9142" s="6"/>
      <c r="WHH9142" s="11"/>
      <c r="WHI9142" s="36"/>
      <c r="WHJ9142" s="6"/>
      <c r="WHM9142" s="11"/>
      <c r="WHN9142" s="36"/>
      <c r="WHO9142" s="6"/>
      <c r="WHR9142" s="11"/>
      <c r="WHS9142" s="36"/>
      <c r="WHT9142" s="6"/>
      <c r="WHW9142" s="11"/>
      <c r="WHX9142" s="36"/>
      <c r="WHY9142" s="6"/>
      <c r="WIB9142" s="11"/>
      <c r="WIC9142" s="36"/>
      <c r="WID9142" s="6"/>
      <c r="WIG9142" s="11"/>
      <c r="WIH9142" s="36"/>
      <c r="WII9142" s="6"/>
      <c r="WIL9142" s="11"/>
      <c r="WIM9142" s="36"/>
      <c r="WIN9142" s="6"/>
      <c r="WIQ9142" s="11"/>
      <c r="WIR9142" s="36"/>
      <c r="WIS9142" s="6"/>
      <c r="WIV9142" s="11"/>
      <c r="WIW9142" s="36"/>
      <c r="WIX9142" s="6"/>
      <c r="WJA9142" s="11"/>
      <c r="WJB9142" s="36"/>
      <c r="WJC9142" s="6"/>
      <c r="WJF9142" s="11"/>
      <c r="WJG9142" s="36"/>
      <c r="WJH9142" s="6"/>
      <c r="WJK9142" s="11"/>
      <c r="WJL9142" s="36"/>
      <c r="WJM9142" s="6"/>
      <c r="WJP9142" s="11"/>
      <c r="WJQ9142" s="36"/>
      <c r="WJR9142" s="6"/>
      <c r="WJU9142" s="11"/>
      <c r="WJV9142" s="36"/>
      <c r="WJW9142" s="6"/>
      <c r="WJZ9142" s="11"/>
      <c r="WKA9142" s="36"/>
      <c r="WKB9142" s="6"/>
      <c r="WKE9142" s="11"/>
      <c r="WKF9142" s="36"/>
      <c r="WKG9142" s="6"/>
      <c r="WKJ9142" s="11"/>
      <c r="WKK9142" s="36"/>
      <c r="WKL9142" s="6"/>
      <c r="WKO9142" s="11"/>
      <c r="WKP9142" s="36"/>
      <c r="WKQ9142" s="6"/>
      <c r="WKT9142" s="11"/>
      <c r="WKU9142" s="36"/>
      <c r="WKV9142" s="6"/>
      <c r="WKY9142" s="11"/>
      <c r="WKZ9142" s="36"/>
      <c r="WLA9142" s="6"/>
      <c r="WLD9142" s="11"/>
      <c r="WLE9142" s="36"/>
      <c r="WLF9142" s="6"/>
      <c r="WLI9142" s="11"/>
      <c r="WLJ9142" s="36"/>
      <c r="WLK9142" s="6"/>
      <c r="WLN9142" s="11"/>
      <c r="WLO9142" s="36"/>
      <c r="WLP9142" s="6"/>
      <c r="WLS9142" s="11"/>
      <c r="WLT9142" s="36"/>
      <c r="WLU9142" s="6"/>
      <c r="WLX9142" s="11"/>
      <c r="WLY9142" s="36"/>
      <c r="WLZ9142" s="6"/>
      <c r="WMC9142" s="11"/>
      <c r="WMD9142" s="36"/>
      <c r="WME9142" s="6"/>
      <c r="WMH9142" s="11"/>
      <c r="WMI9142" s="36"/>
      <c r="WMJ9142" s="6"/>
      <c r="WMM9142" s="11"/>
      <c r="WMN9142" s="36"/>
      <c r="WMO9142" s="6"/>
      <c r="WMR9142" s="11"/>
      <c r="WMS9142" s="36"/>
      <c r="WMT9142" s="6"/>
      <c r="WMW9142" s="11"/>
      <c r="WMX9142" s="36"/>
      <c r="WMY9142" s="6"/>
      <c r="WNB9142" s="11"/>
      <c r="WNC9142" s="36"/>
      <c r="WND9142" s="6"/>
      <c r="WNG9142" s="11"/>
      <c r="WNH9142" s="36"/>
      <c r="WNI9142" s="6"/>
      <c r="WNL9142" s="11"/>
      <c r="WNM9142" s="36"/>
      <c r="WNN9142" s="6"/>
      <c r="WNQ9142" s="11"/>
      <c r="WNR9142" s="36"/>
      <c r="WNS9142" s="6"/>
      <c r="WNV9142" s="11"/>
      <c r="WNW9142" s="36"/>
      <c r="WNX9142" s="6"/>
      <c r="WOA9142" s="11"/>
      <c r="WOB9142" s="36"/>
      <c r="WOC9142" s="6"/>
      <c r="WOF9142" s="11"/>
      <c r="WOG9142" s="36"/>
      <c r="WOH9142" s="6"/>
      <c r="WOK9142" s="11"/>
      <c r="WOL9142" s="36"/>
      <c r="WOM9142" s="6"/>
      <c r="WOP9142" s="11"/>
      <c r="WOQ9142" s="36"/>
      <c r="WOR9142" s="6"/>
      <c r="WOU9142" s="11"/>
      <c r="WOV9142" s="36"/>
      <c r="WOW9142" s="6"/>
      <c r="WOZ9142" s="11"/>
      <c r="WPA9142" s="36"/>
      <c r="WPB9142" s="6"/>
      <c r="WPE9142" s="11"/>
      <c r="WPF9142" s="36"/>
      <c r="WPG9142" s="6"/>
      <c r="WPJ9142" s="11"/>
      <c r="WPK9142" s="36"/>
      <c r="WPL9142" s="6"/>
      <c r="WPO9142" s="11"/>
      <c r="WPP9142" s="36"/>
      <c r="WPQ9142" s="6"/>
      <c r="WPT9142" s="11"/>
      <c r="WPU9142" s="36"/>
      <c r="WPV9142" s="6"/>
      <c r="WPY9142" s="11"/>
      <c r="WPZ9142" s="36"/>
      <c r="WQA9142" s="6"/>
      <c r="WQD9142" s="11"/>
      <c r="WQE9142" s="36"/>
      <c r="WQF9142" s="6"/>
      <c r="WQI9142" s="11"/>
      <c r="WQJ9142" s="36"/>
      <c r="WQK9142" s="6"/>
      <c r="WQN9142" s="11"/>
      <c r="WQO9142" s="36"/>
      <c r="WQP9142" s="6"/>
      <c r="WQS9142" s="11"/>
      <c r="WQT9142" s="36"/>
      <c r="WQU9142" s="6"/>
      <c r="WQX9142" s="11"/>
      <c r="WQY9142" s="36"/>
      <c r="WQZ9142" s="6"/>
      <c r="WRC9142" s="11"/>
      <c r="WRD9142" s="36"/>
      <c r="WRE9142" s="6"/>
      <c r="WRH9142" s="11"/>
      <c r="WRI9142" s="36"/>
      <c r="WRJ9142" s="6"/>
      <c r="WRM9142" s="11"/>
      <c r="WRN9142" s="36"/>
      <c r="WRO9142" s="6"/>
      <c r="WRR9142" s="11"/>
      <c r="WRS9142" s="36"/>
      <c r="WRT9142" s="6"/>
      <c r="WRW9142" s="11"/>
      <c r="WRX9142" s="36"/>
      <c r="WRY9142" s="6"/>
      <c r="WSB9142" s="11"/>
      <c r="WSC9142" s="36"/>
      <c r="WSD9142" s="6"/>
      <c r="WSG9142" s="11"/>
      <c r="WSH9142" s="36"/>
      <c r="WSI9142" s="6"/>
      <c r="WSL9142" s="11"/>
      <c r="WSM9142" s="36"/>
      <c r="WSN9142" s="6"/>
      <c r="WSQ9142" s="11"/>
      <c r="WSR9142" s="36"/>
      <c r="WSS9142" s="6"/>
      <c r="WSV9142" s="11"/>
      <c r="WSW9142" s="36"/>
      <c r="WSX9142" s="6"/>
      <c r="WTA9142" s="11"/>
      <c r="WTB9142" s="36"/>
      <c r="WTC9142" s="6"/>
      <c r="WTF9142" s="11"/>
      <c r="WTG9142" s="36"/>
      <c r="WTH9142" s="6"/>
      <c r="WTK9142" s="11"/>
      <c r="WTL9142" s="36"/>
      <c r="WTM9142" s="6"/>
      <c r="WTP9142" s="11"/>
      <c r="WTQ9142" s="36"/>
      <c r="WTR9142" s="6"/>
      <c r="WTU9142" s="11"/>
      <c r="WTV9142" s="36"/>
      <c r="WTW9142" s="6"/>
      <c r="WTZ9142" s="11"/>
      <c r="WUA9142" s="36"/>
      <c r="WUB9142" s="6"/>
      <c r="WUE9142" s="11"/>
      <c r="WUF9142" s="36"/>
      <c r="WUG9142" s="6"/>
      <c r="WUJ9142" s="11"/>
      <c r="WUK9142" s="36"/>
      <c r="WUL9142" s="6"/>
      <c r="WUO9142" s="11"/>
      <c r="WUP9142" s="36"/>
      <c r="WUQ9142" s="6"/>
      <c r="WUT9142" s="11"/>
      <c r="WUU9142" s="36"/>
      <c r="WUV9142" s="6"/>
      <c r="WUY9142" s="11"/>
      <c r="WUZ9142" s="36"/>
      <c r="WVA9142" s="6"/>
      <c r="WVD9142" s="11"/>
      <c r="WVE9142" s="36"/>
      <c r="WVF9142" s="6"/>
      <c r="WVI9142" s="11"/>
      <c r="WVJ9142" s="36"/>
      <c r="WVK9142" s="6"/>
      <c r="WVN9142" s="11"/>
      <c r="WVO9142" s="36"/>
      <c r="WVP9142" s="6"/>
      <c r="WVS9142" s="11"/>
      <c r="WVT9142" s="36"/>
      <c r="WVU9142" s="6"/>
      <c r="WVX9142" s="11"/>
      <c r="WVY9142" s="36"/>
      <c r="WVZ9142" s="6"/>
      <c r="WWC9142" s="11"/>
      <c r="WWD9142" s="36"/>
      <c r="WWE9142" s="6"/>
      <c r="WWH9142" s="11"/>
      <c r="WWI9142" s="36"/>
      <c r="WWJ9142" s="6"/>
      <c r="WWM9142" s="11"/>
      <c r="WWN9142" s="36"/>
      <c r="WWO9142" s="6"/>
      <c r="WWR9142" s="11"/>
      <c r="WWS9142" s="36"/>
      <c r="WWT9142" s="6"/>
      <c r="WWW9142" s="11"/>
      <c r="WWX9142" s="36"/>
      <c r="WWY9142" s="6"/>
      <c r="WXB9142" s="11"/>
      <c r="WXC9142" s="36"/>
      <c r="WXD9142" s="6"/>
      <c r="WXG9142" s="11"/>
      <c r="WXH9142" s="36"/>
      <c r="WXI9142" s="6"/>
      <c r="WXL9142" s="11"/>
      <c r="WXM9142" s="36"/>
      <c r="WXN9142" s="6"/>
      <c r="WXQ9142" s="11"/>
      <c r="WXR9142" s="36"/>
      <c r="WXS9142" s="6"/>
      <c r="WXV9142" s="11"/>
      <c r="WXW9142" s="36"/>
      <c r="WXX9142" s="6"/>
      <c r="WYA9142" s="11"/>
      <c r="WYB9142" s="36"/>
      <c r="WYC9142" s="6"/>
      <c r="WYF9142" s="11"/>
      <c r="WYG9142" s="36"/>
      <c r="WYH9142" s="6"/>
      <c r="WYK9142" s="11"/>
      <c r="WYL9142" s="36"/>
      <c r="WYM9142" s="6"/>
      <c r="WYP9142" s="11"/>
      <c r="WYQ9142" s="36"/>
      <c r="WYR9142" s="6"/>
      <c r="WYU9142" s="11"/>
      <c r="WYV9142" s="36"/>
      <c r="WYW9142" s="6"/>
      <c r="WYZ9142" s="11"/>
      <c r="WZA9142" s="36"/>
      <c r="WZB9142" s="6"/>
      <c r="WZE9142" s="11"/>
      <c r="WZF9142" s="36"/>
      <c r="WZG9142" s="6"/>
      <c r="WZJ9142" s="11"/>
      <c r="WZK9142" s="36"/>
      <c r="WZL9142" s="6"/>
      <c r="WZO9142" s="11"/>
      <c r="WZP9142" s="36"/>
      <c r="WZQ9142" s="6"/>
      <c r="WZT9142" s="11"/>
      <c r="WZU9142" s="36"/>
      <c r="WZV9142" s="6"/>
      <c r="WZY9142" s="11"/>
      <c r="WZZ9142" s="36"/>
      <c r="XAA9142" s="6"/>
      <c r="XAD9142" s="11"/>
      <c r="XAE9142" s="36"/>
      <c r="XAF9142" s="6"/>
      <c r="XAI9142" s="11"/>
      <c r="XAJ9142" s="36"/>
      <c r="XAK9142" s="6"/>
      <c r="XAN9142" s="11"/>
      <c r="XAO9142" s="36"/>
      <c r="XAP9142" s="6"/>
      <c r="XAS9142" s="11"/>
      <c r="XAT9142" s="36"/>
      <c r="XAU9142" s="6"/>
      <c r="XAX9142" s="11"/>
      <c r="XAY9142" s="36"/>
      <c r="XAZ9142" s="6"/>
      <c r="XBC9142" s="11"/>
      <c r="XBD9142" s="36"/>
      <c r="XBE9142" s="6"/>
      <c r="XBH9142" s="11"/>
      <c r="XBI9142" s="36"/>
      <c r="XBJ9142" s="6"/>
      <c r="XBM9142" s="11"/>
      <c r="XBN9142" s="36"/>
      <c r="XBO9142" s="6"/>
      <c r="XBR9142" s="11"/>
      <c r="XBS9142" s="36"/>
      <c r="XBT9142" s="6"/>
      <c r="XBW9142" s="11"/>
      <c r="XBX9142" s="36"/>
      <c r="XBY9142" s="6"/>
      <c r="XCB9142" s="11"/>
      <c r="XCC9142" s="36"/>
      <c r="XCD9142" s="6"/>
      <c r="XCG9142" s="11"/>
      <c r="XCH9142" s="36"/>
      <c r="XCI9142" s="6"/>
      <c r="XCL9142" s="11"/>
      <c r="XCM9142" s="36"/>
      <c r="XCN9142" s="6"/>
      <c r="XCQ9142" s="11"/>
      <c r="XCR9142" s="36"/>
      <c r="XCS9142" s="6"/>
      <c r="XCV9142" s="11"/>
      <c r="XCW9142" s="36"/>
      <c r="XCX9142" s="6"/>
      <c r="XDA9142" s="11"/>
      <c r="XDB9142" s="36"/>
      <c r="XDC9142" s="6"/>
      <c r="XDF9142" s="11"/>
      <c r="XDG9142" s="36"/>
      <c r="XDH9142" s="6"/>
      <c r="XDK9142" s="11"/>
      <c r="XDL9142" s="36"/>
      <c r="XDM9142" s="6"/>
      <c r="XDP9142" s="11"/>
      <c r="XDQ9142" s="36"/>
      <c r="XDR9142" s="6"/>
      <c r="XDU9142" s="11"/>
      <c r="XDV9142" s="36"/>
      <c r="XDW9142" s="6"/>
      <c r="XDZ9142" s="11"/>
      <c r="XEA9142" s="36"/>
      <c r="XEB9142" s="6"/>
      <c r="XEE9142" s="11"/>
      <c r="XEF9142" s="36"/>
      <c r="XEG9142" s="6"/>
      <c r="XEJ9142" s="11"/>
      <c r="XEK9142" s="36"/>
      <c r="XEL9142" s="6"/>
      <c r="XEO9142" s="11"/>
      <c r="XEP9142" s="36"/>
      <c r="XEQ9142" s="6"/>
      <c r="XET9142" s="11"/>
      <c r="XEU9142" s="36"/>
      <c r="XEV9142" s="6"/>
      <c r="XEY9142" s="11"/>
      <c r="XEZ9142" s="36"/>
      <c r="XFA9142" s="6"/>
      <c r="XFD9142" s="11"/>
    </row>
    <row r="9143" spans="1:2046 2049:3071 3074:4096 4099:7166 7169:8191 8194:9216 9219:12286 12289:13311 13314:14336 14339:16384" s="35" customFormat="1" x14ac:dyDescent="0.3">
      <c r="A9143" s="6" t="s">
        <v>53</v>
      </c>
      <c r="B9143" s="35" t="s">
        <v>54</v>
      </c>
      <c r="C9143" s="35" t="s">
        <v>6</v>
      </c>
      <c r="D9143" s="11">
        <v>44957</v>
      </c>
      <c r="E9143" s="36">
        <v>45006</v>
      </c>
      <c r="F9143" s="35">
        <f t="shared" si="592"/>
        <v>2023</v>
      </c>
      <c r="G9143" s="35">
        <f t="shared" si="593"/>
        <v>3</v>
      </c>
      <c r="H9143" s="35">
        <f t="shared" si="594"/>
        <v>21</v>
      </c>
      <c r="I9143" s="35" t="str">
        <f t="shared" si="595"/>
        <v>Marzo</v>
      </c>
      <c r="J9143" s="36"/>
      <c r="K9143" s="6"/>
      <c r="N9143" s="11"/>
      <c r="O9143" s="36"/>
      <c r="P9143" s="6"/>
      <c r="S9143" s="11"/>
      <c r="T9143" s="36"/>
      <c r="U9143" s="6"/>
      <c r="X9143" s="11"/>
      <c r="Y9143" s="36"/>
      <c r="Z9143" s="6"/>
      <c r="AC9143" s="11"/>
      <c r="AD9143" s="36"/>
      <c r="AE9143" s="6"/>
      <c r="AH9143" s="11"/>
      <c r="AI9143" s="36"/>
      <c r="AJ9143" s="6"/>
      <c r="AM9143" s="11"/>
      <c r="AN9143" s="36"/>
      <c r="AO9143" s="6"/>
      <c r="AR9143" s="11"/>
      <c r="AS9143" s="36"/>
      <c r="AT9143" s="6"/>
      <c r="AW9143" s="11"/>
      <c r="AX9143" s="36"/>
      <c r="AY9143" s="6"/>
      <c r="BB9143" s="11"/>
      <c r="BC9143" s="36"/>
      <c r="BD9143" s="6"/>
      <c r="BG9143" s="11"/>
      <c r="BH9143" s="36"/>
      <c r="BI9143" s="6"/>
      <c r="BL9143" s="11"/>
      <c r="BM9143" s="36"/>
      <c r="BN9143" s="6"/>
      <c r="BQ9143" s="11"/>
      <c r="BR9143" s="36"/>
      <c r="BS9143" s="6"/>
      <c r="BV9143" s="11"/>
      <c r="BW9143" s="36"/>
      <c r="BX9143" s="6"/>
      <c r="CA9143" s="11"/>
      <c r="CB9143" s="36"/>
      <c r="CC9143" s="6"/>
      <c r="CF9143" s="11"/>
      <c r="CG9143" s="36"/>
      <c r="CH9143" s="6"/>
      <c r="CK9143" s="11"/>
      <c r="CL9143" s="36"/>
      <c r="CM9143" s="6"/>
      <c r="CP9143" s="11"/>
      <c r="CQ9143" s="36"/>
      <c r="CR9143" s="6"/>
      <c r="CU9143" s="11"/>
      <c r="CV9143" s="36"/>
      <c r="CW9143" s="6"/>
      <c r="CZ9143" s="11"/>
      <c r="DA9143" s="36"/>
      <c r="DB9143" s="6"/>
      <c r="DE9143" s="11"/>
      <c r="DF9143" s="36"/>
      <c r="DG9143" s="6"/>
      <c r="DJ9143" s="11"/>
      <c r="DK9143" s="36"/>
      <c r="DL9143" s="6"/>
      <c r="DO9143" s="11"/>
      <c r="DP9143" s="36"/>
      <c r="DQ9143" s="6"/>
      <c r="DT9143" s="11"/>
      <c r="DU9143" s="36"/>
      <c r="DV9143" s="6"/>
      <c r="DY9143" s="11"/>
      <c r="DZ9143" s="36"/>
      <c r="EA9143" s="6"/>
      <c r="ED9143" s="11"/>
      <c r="EE9143" s="36"/>
      <c r="EF9143" s="6"/>
      <c r="EI9143" s="11"/>
      <c r="EJ9143" s="36"/>
      <c r="EK9143" s="6"/>
      <c r="EN9143" s="11"/>
      <c r="EO9143" s="36"/>
      <c r="EP9143" s="6"/>
      <c r="ES9143" s="11"/>
      <c r="ET9143" s="36"/>
      <c r="EU9143" s="6"/>
      <c r="EX9143" s="11"/>
      <c r="EY9143" s="36"/>
      <c r="EZ9143" s="6"/>
      <c r="FC9143" s="11"/>
      <c r="FD9143" s="36"/>
      <c r="FE9143" s="6"/>
      <c r="FH9143" s="11"/>
      <c r="FI9143" s="36"/>
      <c r="FJ9143" s="6"/>
      <c r="FM9143" s="11"/>
      <c r="FN9143" s="36"/>
      <c r="FO9143" s="6"/>
      <c r="FR9143" s="11"/>
      <c r="FS9143" s="36"/>
      <c r="FT9143" s="6"/>
      <c r="FW9143" s="11"/>
      <c r="FX9143" s="36"/>
      <c r="FY9143" s="6"/>
      <c r="GB9143" s="11"/>
      <c r="GC9143" s="36"/>
      <c r="GD9143" s="6"/>
      <c r="GG9143" s="11"/>
      <c r="GH9143" s="36"/>
      <c r="GI9143" s="6"/>
      <c r="GL9143" s="11"/>
      <c r="GM9143" s="36"/>
      <c r="GN9143" s="6"/>
      <c r="GQ9143" s="11"/>
      <c r="GR9143" s="36"/>
      <c r="GS9143" s="6"/>
      <c r="GV9143" s="11"/>
      <c r="GW9143" s="36"/>
      <c r="GX9143" s="6"/>
      <c r="HA9143" s="11"/>
      <c r="HB9143" s="36"/>
      <c r="HC9143" s="6"/>
      <c r="HF9143" s="11"/>
      <c r="HG9143" s="36"/>
      <c r="HH9143" s="6"/>
      <c r="HK9143" s="11"/>
      <c r="HL9143" s="36"/>
      <c r="HM9143" s="6"/>
      <c r="HP9143" s="11"/>
      <c r="HQ9143" s="36"/>
      <c r="HR9143" s="6"/>
      <c r="HU9143" s="11"/>
      <c r="HV9143" s="36"/>
      <c r="HW9143" s="6"/>
      <c r="HZ9143" s="11"/>
      <c r="IA9143" s="36"/>
      <c r="IB9143" s="6"/>
      <c r="IE9143" s="11"/>
      <c r="IF9143" s="36"/>
      <c r="IG9143" s="6"/>
      <c r="IJ9143" s="11"/>
      <c r="IK9143" s="36"/>
      <c r="IL9143" s="6"/>
      <c r="IO9143" s="11"/>
      <c r="IP9143" s="36"/>
      <c r="IQ9143" s="6"/>
      <c r="IT9143" s="11"/>
      <c r="IU9143" s="36"/>
      <c r="IV9143" s="6"/>
      <c r="IY9143" s="11"/>
      <c r="IZ9143" s="36"/>
      <c r="JA9143" s="6"/>
      <c r="JD9143" s="11"/>
      <c r="JE9143" s="36"/>
      <c r="JF9143" s="6"/>
      <c r="JI9143" s="11"/>
      <c r="JJ9143" s="36"/>
      <c r="JK9143" s="6"/>
      <c r="JN9143" s="11"/>
      <c r="JO9143" s="36"/>
      <c r="JP9143" s="6"/>
      <c r="JS9143" s="11"/>
      <c r="JT9143" s="36"/>
      <c r="JU9143" s="6"/>
      <c r="JX9143" s="11"/>
      <c r="JY9143" s="36"/>
      <c r="JZ9143" s="6"/>
      <c r="KC9143" s="11"/>
      <c r="KD9143" s="36"/>
      <c r="KE9143" s="6"/>
      <c r="KH9143" s="11"/>
      <c r="KI9143" s="36"/>
      <c r="KJ9143" s="6"/>
      <c r="KM9143" s="11"/>
      <c r="KN9143" s="36"/>
      <c r="KO9143" s="6"/>
      <c r="KR9143" s="11"/>
      <c r="KS9143" s="36"/>
      <c r="KT9143" s="6"/>
      <c r="KW9143" s="11"/>
      <c r="KX9143" s="36"/>
      <c r="KY9143" s="6"/>
      <c r="LB9143" s="11"/>
      <c r="LC9143" s="36"/>
      <c r="LD9143" s="6"/>
      <c r="LG9143" s="11"/>
      <c r="LH9143" s="36"/>
      <c r="LI9143" s="6"/>
      <c r="LL9143" s="11"/>
      <c r="LM9143" s="36"/>
      <c r="LN9143" s="6"/>
      <c r="LQ9143" s="11"/>
      <c r="LR9143" s="36"/>
      <c r="LS9143" s="6"/>
      <c r="LV9143" s="11"/>
      <c r="LW9143" s="36"/>
      <c r="LX9143" s="6"/>
      <c r="MA9143" s="11"/>
      <c r="MB9143" s="36"/>
      <c r="MC9143" s="6"/>
      <c r="MF9143" s="11"/>
      <c r="MG9143" s="36"/>
      <c r="MH9143" s="6"/>
      <c r="MK9143" s="11"/>
      <c r="ML9143" s="36"/>
      <c r="MM9143" s="6"/>
      <c r="MP9143" s="11"/>
      <c r="MQ9143" s="36"/>
      <c r="MR9143" s="6"/>
      <c r="MU9143" s="11"/>
      <c r="MV9143" s="36"/>
      <c r="MW9143" s="6"/>
      <c r="MZ9143" s="11"/>
      <c r="NA9143" s="36"/>
      <c r="NB9143" s="6"/>
      <c r="NE9143" s="11"/>
      <c r="NF9143" s="36"/>
      <c r="NG9143" s="6"/>
      <c r="NJ9143" s="11"/>
      <c r="NK9143" s="36"/>
      <c r="NL9143" s="6"/>
      <c r="NO9143" s="11"/>
      <c r="NP9143" s="36"/>
      <c r="NQ9143" s="6"/>
      <c r="NT9143" s="11"/>
      <c r="NU9143" s="36"/>
      <c r="NV9143" s="6"/>
      <c r="NY9143" s="11"/>
      <c r="NZ9143" s="36"/>
      <c r="OA9143" s="6"/>
      <c r="OD9143" s="11"/>
      <c r="OE9143" s="36"/>
      <c r="OF9143" s="6"/>
      <c r="OI9143" s="11"/>
      <c r="OJ9143" s="36"/>
      <c r="OK9143" s="6"/>
      <c r="ON9143" s="11"/>
      <c r="OO9143" s="36"/>
      <c r="OP9143" s="6"/>
      <c r="OS9143" s="11"/>
      <c r="OT9143" s="36"/>
      <c r="OU9143" s="6"/>
      <c r="OX9143" s="11"/>
      <c r="OY9143" s="36"/>
      <c r="OZ9143" s="6"/>
      <c r="PC9143" s="11"/>
      <c r="PD9143" s="36"/>
      <c r="PE9143" s="6"/>
      <c r="PH9143" s="11"/>
      <c r="PI9143" s="36"/>
      <c r="PJ9143" s="6"/>
      <c r="PM9143" s="11"/>
      <c r="PN9143" s="36"/>
      <c r="PO9143" s="6"/>
      <c r="PR9143" s="11"/>
      <c r="PS9143" s="36"/>
      <c r="PT9143" s="6"/>
      <c r="PW9143" s="11"/>
      <c r="PX9143" s="36"/>
      <c r="PY9143" s="6"/>
      <c r="QB9143" s="11"/>
      <c r="QC9143" s="36"/>
      <c r="QD9143" s="6"/>
      <c r="QG9143" s="11"/>
      <c r="QH9143" s="36"/>
      <c r="QI9143" s="6"/>
      <c r="QL9143" s="11"/>
      <c r="QM9143" s="36"/>
      <c r="QN9143" s="6"/>
      <c r="QQ9143" s="11"/>
      <c r="QR9143" s="36"/>
      <c r="QS9143" s="6"/>
      <c r="QV9143" s="11"/>
      <c r="QW9143" s="36"/>
      <c r="QX9143" s="6"/>
      <c r="RA9143" s="11"/>
      <c r="RB9143" s="36"/>
      <c r="RC9143" s="6"/>
      <c r="RF9143" s="11"/>
      <c r="RG9143" s="36"/>
      <c r="RH9143" s="6"/>
      <c r="RK9143" s="11"/>
      <c r="RL9143" s="36"/>
      <c r="RM9143" s="6"/>
      <c r="RP9143" s="11"/>
      <c r="RQ9143" s="36"/>
      <c r="RR9143" s="6"/>
      <c r="RU9143" s="11"/>
      <c r="RV9143" s="36"/>
      <c r="RW9143" s="6"/>
      <c r="RZ9143" s="11"/>
      <c r="SA9143" s="36"/>
      <c r="SB9143" s="6"/>
      <c r="SE9143" s="11"/>
      <c r="SF9143" s="36"/>
      <c r="SG9143" s="6"/>
      <c r="SJ9143" s="11"/>
      <c r="SK9143" s="36"/>
      <c r="SL9143" s="6"/>
      <c r="SO9143" s="11"/>
      <c r="SP9143" s="36"/>
      <c r="SQ9143" s="6"/>
      <c r="ST9143" s="11"/>
      <c r="SU9143" s="36"/>
      <c r="SV9143" s="6"/>
      <c r="SY9143" s="11"/>
      <c r="SZ9143" s="36"/>
      <c r="TA9143" s="6"/>
      <c r="TD9143" s="11"/>
      <c r="TE9143" s="36"/>
      <c r="TF9143" s="6"/>
      <c r="TI9143" s="11"/>
      <c r="TJ9143" s="36"/>
      <c r="TK9143" s="6"/>
      <c r="TN9143" s="11"/>
      <c r="TO9143" s="36"/>
      <c r="TP9143" s="6"/>
      <c r="TS9143" s="11"/>
      <c r="TT9143" s="36"/>
      <c r="TU9143" s="6"/>
      <c r="TX9143" s="11"/>
      <c r="TY9143" s="36"/>
      <c r="TZ9143" s="6"/>
      <c r="UC9143" s="11"/>
      <c r="UD9143" s="36"/>
      <c r="UE9143" s="6"/>
      <c r="UH9143" s="11"/>
      <c r="UI9143" s="36"/>
      <c r="UJ9143" s="6"/>
      <c r="UM9143" s="11"/>
      <c r="UN9143" s="36"/>
      <c r="UO9143" s="6"/>
      <c r="UR9143" s="11"/>
      <c r="US9143" s="36"/>
      <c r="UT9143" s="6"/>
      <c r="UW9143" s="11"/>
      <c r="UX9143" s="36"/>
      <c r="UY9143" s="6"/>
      <c r="VB9143" s="11"/>
      <c r="VC9143" s="36"/>
      <c r="VD9143" s="6"/>
      <c r="VG9143" s="11"/>
      <c r="VH9143" s="36"/>
      <c r="VI9143" s="6"/>
      <c r="VL9143" s="11"/>
      <c r="VM9143" s="36"/>
      <c r="VN9143" s="6"/>
      <c r="VQ9143" s="11"/>
      <c r="VR9143" s="36"/>
      <c r="VS9143" s="6"/>
      <c r="VV9143" s="11"/>
      <c r="VW9143" s="36"/>
      <c r="VX9143" s="6"/>
      <c r="WA9143" s="11"/>
      <c r="WB9143" s="36"/>
      <c r="WC9143" s="6"/>
      <c r="WF9143" s="11"/>
      <c r="WG9143" s="36"/>
      <c r="WH9143" s="6"/>
      <c r="WK9143" s="11"/>
      <c r="WL9143" s="36"/>
      <c r="WM9143" s="6"/>
      <c r="WP9143" s="11"/>
      <c r="WQ9143" s="36"/>
      <c r="WR9143" s="6"/>
      <c r="WU9143" s="11"/>
      <c r="WV9143" s="36"/>
      <c r="WW9143" s="6"/>
      <c r="WZ9143" s="11"/>
      <c r="XA9143" s="36"/>
      <c r="XB9143" s="6"/>
      <c r="XE9143" s="11"/>
      <c r="XF9143" s="36"/>
      <c r="XG9143" s="6"/>
      <c r="XJ9143" s="11"/>
      <c r="XK9143" s="36"/>
      <c r="XL9143" s="6"/>
      <c r="XO9143" s="11"/>
      <c r="XP9143" s="36"/>
      <c r="XQ9143" s="6"/>
      <c r="XT9143" s="11"/>
      <c r="XU9143" s="36"/>
      <c r="XV9143" s="6"/>
      <c r="XY9143" s="11"/>
      <c r="XZ9143" s="36"/>
      <c r="YA9143" s="6"/>
      <c r="YD9143" s="11"/>
      <c r="YE9143" s="36"/>
      <c r="YF9143" s="6"/>
      <c r="YI9143" s="11"/>
      <c r="YJ9143" s="36"/>
      <c r="YK9143" s="6"/>
      <c r="YN9143" s="11"/>
      <c r="YO9143" s="36"/>
      <c r="YP9143" s="6"/>
      <c r="YS9143" s="11"/>
      <c r="YT9143" s="36"/>
      <c r="YU9143" s="6"/>
      <c r="YX9143" s="11"/>
      <c r="YY9143" s="36"/>
      <c r="YZ9143" s="6"/>
      <c r="ZC9143" s="11"/>
      <c r="ZD9143" s="36"/>
      <c r="ZE9143" s="6"/>
      <c r="ZH9143" s="11"/>
      <c r="ZI9143" s="36"/>
      <c r="ZJ9143" s="6"/>
      <c r="ZM9143" s="11"/>
      <c r="ZN9143" s="36"/>
      <c r="ZO9143" s="6"/>
      <c r="ZR9143" s="11"/>
      <c r="ZS9143" s="36"/>
      <c r="ZT9143" s="6"/>
      <c r="ZW9143" s="11"/>
      <c r="ZX9143" s="36"/>
      <c r="ZY9143" s="6"/>
      <c r="AAB9143" s="11"/>
      <c r="AAC9143" s="36"/>
      <c r="AAD9143" s="6"/>
      <c r="AAG9143" s="11"/>
      <c r="AAH9143" s="36"/>
      <c r="AAI9143" s="6"/>
      <c r="AAL9143" s="11"/>
      <c r="AAM9143" s="36"/>
      <c r="AAN9143" s="6"/>
      <c r="AAQ9143" s="11"/>
      <c r="AAR9143" s="36"/>
      <c r="AAS9143" s="6"/>
      <c r="AAV9143" s="11"/>
      <c r="AAW9143" s="36"/>
      <c r="AAX9143" s="6"/>
      <c r="ABA9143" s="11"/>
      <c r="ABB9143" s="36"/>
      <c r="ABC9143" s="6"/>
      <c r="ABF9143" s="11"/>
      <c r="ABG9143" s="36"/>
      <c r="ABH9143" s="6"/>
      <c r="ABK9143" s="11"/>
      <c r="ABL9143" s="36"/>
      <c r="ABM9143" s="6"/>
      <c r="ABP9143" s="11"/>
      <c r="ABQ9143" s="36"/>
      <c r="ABR9143" s="6"/>
      <c r="ABU9143" s="11"/>
      <c r="ABV9143" s="36"/>
      <c r="ABW9143" s="6"/>
      <c r="ABZ9143" s="11"/>
      <c r="ACA9143" s="36"/>
      <c r="ACB9143" s="6"/>
      <c r="ACE9143" s="11"/>
      <c r="ACF9143" s="36"/>
      <c r="ACG9143" s="6"/>
      <c r="ACJ9143" s="11"/>
      <c r="ACK9143" s="36"/>
      <c r="ACL9143" s="6"/>
      <c r="ACO9143" s="11"/>
      <c r="ACP9143" s="36"/>
      <c r="ACQ9143" s="6"/>
      <c r="ACT9143" s="11"/>
      <c r="ACU9143" s="36"/>
      <c r="ACV9143" s="6"/>
      <c r="ACY9143" s="11"/>
      <c r="ACZ9143" s="36"/>
      <c r="ADA9143" s="6"/>
      <c r="ADD9143" s="11"/>
      <c r="ADE9143" s="36"/>
      <c r="ADF9143" s="6"/>
      <c r="ADI9143" s="11"/>
      <c r="ADJ9143" s="36"/>
      <c r="ADK9143" s="6"/>
      <c r="ADN9143" s="11"/>
      <c r="ADO9143" s="36"/>
      <c r="ADP9143" s="6"/>
      <c r="ADS9143" s="11"/>
      <c r="ADT9143" s="36"/>
      <c r="ADU9143" s="6"/>
      <c r="ADX9143" s="11"/>
      <c r="ADY9143" s="36"/>
      <c r="ADZ9143" s="6"/>
      <c r="AEC9143" s="11"/>
      <c r="AED9143" s="36"/>
      <c r="AEE9143" s="6"/>
      <c r="AEH9143" s="11"/>
      <c r="AEI9143" s="36"/>
      <c r="AEJ9143" s="6"/>
      <c r="AEM9143" s="11"/>
      <c r="AEN9143" s="36"/>
      <c r="AEO9143" s="6"/>
      <c r="AER9143" s="11"/>
      <c r="AES9143" s="36"/>
      <c r="AET9143" s="6"/>
      <c r="AEW9143" s="11"/>
      <c r="AEX9143" s="36"/>
      <c r="AEY9143" s="6"/>
      <c r="AFB9143" s="11"/>
      <c r="AFC9143" s="36"/>
      <c r="AFD9143" s="6"/>
      <c r="AFG9143" s="11"/>
      <c r="AFH9143" s="36"/>
      <c r="AFI9143" s="6"/>
      <c r="AFL9143" s="11"/>
      <c r="AFM9143" s="36"/>
      <c r="AFN9143" s="6"/>
      <c r="AFQ9143" s="11"/>
      <c r="AFR9143" s="36"/>
      <c r="AFS9143" s="6"/>
      <c r="AFV9143" s="11"/>
      <c r="AFW9143" s="36"/>
      <c r="AFX9143" s="6"/>
      <c r="AGA9143" s="11"/>
      <c r="AGB9143" s="36"/>
      <c r="AGC9143" s="6"/>
      <c r="AGF9143" s="11"/>
      <c r="AGG9143" s="36"/>
      <c r="AGH9143" s="6"/>
      <c r="AGK9143" s="11"/>
      <c r="AGL9143" s="36"/>
      <c r="AGM9143" s="6"/>
      <c r="AGP9143" s="11"/>
      <c r="AGQ9143" s="36"/>
      <c r="AGR9143" s="6"/>
      <c r="AGU9143" s="11"/>
      <c r="AGV9143" s="36"/>
      <c r="AGW9143" s="6"/>
      <c r="AGZ9143" s="11"/>
      <c r="AHA9143" s="36"/>
      <c r="AHB9143" s="6"/>
      <c r="AHE9143" s="11"/>
      <c r="AHF9143" s="36"/>
      <c r="AHG9143" s="6"/>
      <c r="AHJ9143" s="11"/>
      <c r="AHK9143" s="36"/>
      <c r="AHL9143" s="6"/>
      <c r="AHO9143" s="11"/>
      <c r="AHP9143" s="36"/>
      <c r="AHQ9143" s="6"/>
      <c r="AHT9143" s="11"/>
      <c r="AHU9143" s="36"/>
      <c r="AHV9143" s="6"/>
      <c r="AHY9143" s="11"/>
      <c r="AHZ9143" s="36"/>
      <c r="AIA9143" s="6"/>
      <c r="AID9143" s="11"/>
      <c r="AIE9143" s="36"/>
      <c r="AIF9143" s="6"/>
      <c r="AII9143" s="11"/>
      <c r="AIJ9143" s="36"/>
      <c r="AIK9143" s="6"/>
      <c r="AIN9143" s="11"/>
      <c r="AIO9143" s="36"/>
      <c r="AIP9143" s="6"/>
      <c r="AIS9143" s="11"/>
      <c r="AIT9143" s="36"/>
      <c r="AIU9143" s="6"/>
      <c r="AIX9143" s="11"/>
      <c r="AIY9143" s="36"/>
      <c r="AIZ9143" s="6"/>
      <c r="AJC9143" s="11"/>
      <c r="AJD9143" s="36"/>
      <c r="AJE9143" s="6"/>
      <c r="AJH9143" s="11"/>
      <c r="AJI9143" s="36"/>
      <c r="AJJ9143" s="6"/>
      <c r="AJM9143" s="11"/>
      <c r="AJN9143" s="36"/>
      <c r="AJO9143" s="6"/>
      <c r="AJR9143" s="11"/>
      <c r="AJS9143" s="36"/>
      <c r="AJT9143" s="6"/>
      <c r="AJW9143" s="11"/>
      <c r="AJX9143" s="36"/>
      <c r="AJY9143" s="6"/>
      <c r="AKB9143" s="11"/>
      <c r="AKC9143" s="36"/>
      <c r="AKD9143" s="6"/>
      <c r="AKG9143" s="11"/>
      <c r="AKH9143" s="36"/>
      <c r="AKI9143" s="6"/>
      <c r="AKL9143" s="11"/>
      <c r="AKM9143" s="36"/>
      <c r="AKN9143" s="6"/>
      <c r="AKQ9143" s="11"/>
      <c r="AKR9143" s="36"/>
      <c r="AKS9143" s="6"/>
      <c r="AKV9143" s="11"/>
      <c r="AKW9143" s="36"/>
      <c r="AKX9143" s="6"/>
      <c r="ALA9143" s="11"/>
      <c r="ALB9143" s="36"/>
      <c r="ALC9143" s="6"/>
      <c r="ALF9143" s="11"/>
      <c r="ALG9143" s="36"/>
      <c r="ALH9143" s="6"/>
      <c r="ALK9143" s="11"/>
      <c r="ALL9143" s="36"/>
      <c r="ALM9143" s="6"/>
      <c r="ALP9143" s="11"/>
      <c r="ALQ9143" s="36"/>
      <c r="ALR9143" s="6"/>
      <c r="ALU9143" s="11"/>
      <c r="ALV9143" s="36"/>
      <c r="ALW9143" s="6"/>
      <c r="ALZ9143" s="11"/>
      <c r="AMA9143" s="36"/>
      <c r="AMB9143" s="6"/>
      <c r="AME9143" s="11"/>
      <c r="AMF9143" s="36"/>
      <c r="AMG9143" s="6"/>
      <c r="AMJ9143" s="11"/>
      <c r="AMK9143" s="36"/>
      <c r="AML9143" s="6"/>
      <c r="AMO9143" s="11"/>
      <c r="AMP9143" s="36"/>
      <c r="AMQ9143" s="6"/>
      <c r="AMT9143" s="11"/>
      <c r="AMU9143" s="36"/>
      <c r="AMV9143" s="6"/>
      <c r="AMY9143" s="11"/>
      <c r="AMZ9143" s="36"/>
      <c r="ANA9143" s="6"/>
      <c r="AND9143" s="11"/>
      <c r="ANE9143" s="36"/>
      <c r="ANF9143" s="6"/>
      <c r="ANI9143" s="11"/>
      <c r="ANJ9143" s="36"/>
      <c r="ANK9143" s="6"/>
      <c r="ANN9143" s="11"/>
      <c r="ANO9143" s="36"/>
      <c r="ANP9143" s="6"/>
      <c r="ANS9143" s="11"/>
      <c r="ANT9143" s="36"/>
      <c r="ANU9143" s="6"/>
      <c r="ANX9143" s="11"/>
      <c r="ANY9143" s="36"/>
      <c r="ANZ9143" s="6"/>
      <c r="AOC9143" s="11"/>
      <c r="AOD9143" s="36"/>
      <c r="AOE9143" s="6"/>
      <c r="AOH9143" s="11"/>
      <c r="AOI9143" s="36"/>
      <c r="AOJ9143" s="6"/>
      <c r="AOM9143" s="11"/>
      <c r="AON9143" s="36"/>
      <c r="AOO9143" s="6"/>
      <c r="AOR9143" s="11"/>
      <c r="AOS9143" s="36"/>
      <c r="AOT9143" s="6"/>
      <c r="AOW9143" s="11"/>
      <c r="AOX9143" s="36"/>
      <c r="AOY9143" s="6"/>
      <c r="APB9143" s="11"/>
      <c r="APC9143" s="36"/>
      <c r="APD9143" s="6"/>
      <c r="APG9143" s="11"/>
      <c r="APH9143" s="36"/>
      <c r="API9143" s="6"/>
      <c r="APL9143" s="11"/>
      <c r="APM9143" s="36"/>
      <c r="APN9143" s="6"/>
      <c r="APQ9143" s="11"/>
      <c r="APR9143" s="36"/>
      <c r="APS9143" s="6"/>
      <c r="APV9143" s="11"/>
      <c r="APW9143" s="36"/>
      <c r="APX9143" s="6"/>
      <c r="AQA9143" s="11"/>
      <c r="AQB9143" s="36"/>
      <c r="AQC9143" s="6"/>
      <c r="AQF9143" s="11"/>
      <c r="AQG9143" s="36"/>
      <c r="AQH9143" s="6"/>
      <c r="AQK9143" s="11"/>
      <c r="AQL9143" s="36"/>
      <c r="AQM9143" s="6"/>
      <c r="AQP9143" s="11"/>
      <c r="AQQ9143" s="36"/>
      <c r="AQR9143" s="6"/>
      <c r="AQU9143" s="11"/>
      <c r="AQV9143" s="36"/>
      <c r="AQW9143" s="6"/>
      <c r="AQZ9143" s="11"/>
      <c r="ARA9143" s="36"/>
      <c r="ARB9143" s="6"/>
      <c r="ARE9143" s="11"/>
      <c r="ARF9143" s="36"/>
      <c r="ARG9143" s="6"/>
      <c r="ARJ9143" s="11"/>
      <c r="ARK9143" s="36"/>
      <c r="ARL9143" s="6"/>
      <c r="ARO9143" s="11"/>
      <c r="ARP9143" s="36"/>
      <c r="ARQ9143" s="6"/>
      <c r="ART9143" s="11"/>
      <c r="ARU9143" s="36"/>
      <c r="ARV9143" s="6"/>
      <c r="ARY9143" s="11"/>
      <c r="ARZ9143" s="36"/>
      <c r="ASA9143" s="6"/>
      <c r="ASD9143" s="11"/>
      <c r="ASE9143" s="36"/>
      <c r="ASF9143" s="6"/>
      <c r="ASI9143" s="11"/>
      <c r="ASJ9143" s="36"/>
      <c r="ASK9143" s="6"/>
      <c r="ASN9143" s="11"/>
      <c r="ASO9143" s="36"/>
      <c r="ASP9143" s="6"/>
      <c r="ASS9143" s="11"/>
      <c r="AST9143" s="36"/>
      <c r="ASU9143" s="6"/>
      <c r="ASX9143" s="11"/>
      <c r="ASY9143" s="36"/>
      <c r="ASZ9143" s="6"/>
      <c r="ATC9143" s="11"/>
      <c r="ATD9143" s="36"/>
      <c r="ATE9143" s="6"/>
      <c r="ATH9143" s="11"/>
      <c r="ATI9143" s="36"/>
      <c r="ATJ9143" s="6"/>
      <c r="ATM9143" s="11"/>
      <c r="ATN9143" s="36"/>
      <c r="ATO9143" s="6"/>
      <c r="ATR9143" s="11"/>
      <c r="ATS9143" s="36"/>
      <c r="ATT9143" s="6"/>
      <c r="ATW9143" s="11"/>
      <c r="ATX9143" s="36"/>
      <c r="ATY9143" s="6"/>
      <c r="AUB9143" s="11"/>
      <c r="AUC9143" s="36"/>
      <c r="AUD9143" s="6"/>
      <c r="AUG9143" s="11"/>
      <c r="AUH9143" s="36"/>
      <c r="AUI9143" s="6"/>
      <c r="AUL9143" s="11"/>
      <c r="AUM9143" s="36"/>
      <c r="AUN9143" s="6"/>
      <c r="AUQ9143" s="11"/>
      <c r="AUR9143" s="36"/>
      <c r="AUS9143" s="6"/>
      <c r="AUV9143" s="11"/>
      <c r="AUW9143" s="36"/>
      <c r="AUX9143" s="6"/>
      <c r="AVA9143" s="11"/>
      <c r="AVB9143" s="36"/>
      <c r="AVC9143" s="6"/>
      <c r="AVF9143" s="11"/>
      <c r="AVG9143" s="36"/>
      <c r="AVH9143" s="6"/>
      <c r="AVK9143" s="11"/>
      <c r="AVL9143" s="36"/>
      <c r="AVM9143" s="6"/>
      <c r="AVP9143" s="11"/>
      <c r="AVQ9143" s="36"/>
      <c r="AVR9143" s="6"/>
      <c r="AVU9143" s="11"/>
      <c r="AVV9143" s="36"/>
      <c r="AVW9143" s="6"/>
      <c r="AVZ9143" s="11"/>
      <c r="AWA9143" s="36"/>
      <c r="AWB9143" s="6"/>
      <c r="AWE9143" s="11"/>
      <c r="AWF9143" s="36"/>
      <c r="AWG9143" s="6"/>
      <c r="AWJ9143" s="11"/>
      <c r="AWK9143" s="36"/>
      <c r="AWL9143" s="6"/>
      <c r="AWO9143" s="11"/>
      <c r="AWP9143" s="36"/>
      <c r="AWQ9143" s="6"/>
      <c r="AWT9143" s="11"/>
      <c r="AWU9143" s="36"/>
      <c r="AWV9143" s="6"/>
      <c r="AWY9143" s="11"/>
      <c r="AWZ9143" s="36"/>
      <c r="AXA9143" s="6"/>
      <c r="AXD9143" s="11"/>
      <c r="AXE9143" s="36"/>
      <c r="AXF9143" s="6"/>
      <c r="AXI9143" s="11"/>
      <c r="AXJ9143" s="36"/>
      <c r="AXK9143" s="6"/>
      <c r="AXN9143" s="11"/>
      <c r="AXO9143" s="36"/>
      <c r="AXP9143" s="6"/>
      <c r="AXS9143" s="11"/>
      <c r="AXT9143" s="36"/>
      <c r="AXU9143" s="6"/>
      <c r="AXX9143" s="11"/>
      <c r="AXY9143" s="36"/>
      <c r="AXZ9143" s="6"/>
      <c r="AYC9143" s="11"/>
      <c r="AYD9143" s="36"/>
      <c r="AYE9143" s="6"/>
      <c r="AYH9143" s="11"/>
      <c r="AYI9143" s="36"/>
      <c r="AYJ9143" s="6"/>
      <c r="AYM9143" s="11"/>
      <c r="AYN9143" s="36"/>
      <c r="AYO9143" s="6"/>
      <c r="AYR9143" s="11"/>
      <c r="AYS9143" s="36"/>
      <c r="AYT9143" s="6"/>
      <c r="AYW9143" s="11"/>
      <c r="AYX9143" s="36"/>
      <c r="AYY9143" s="6"/>
      <c r="AZB9143" s="11"/>
      <c r="AZC9143" s="36"/>
      <c r="AZD9143" s="6"/>
      <c r="AZG9143" s="11"/>
      <c r="AZH9143" s="36"/>
      <c r="AZI9143" s="6"/>
      <c r="AZL9143" s="11"/>
      <c r="AZM9143" s="36"/>
      <c r="AZN9143" s="6"/>
      <c r="AZQ9143" s="11"/>
      <c r="AZR9143" s="36"/>
      <c r="AZS9143" s="6"/>
      <c r="AZV9143" s="11"/>
      <c r="AZW9143" s="36"/>
      <c r="AZX9143" s="6"/>
      <c r="BAA9143" s="11"/>
      <c r="BAB9143" s="36"/>
      <c r="BAC9143" s="6"/>
      <c r="BAF9143" s="11"/>
      <c r="BAG9143" s="36"/>
      <c r="BAH9143" s="6"/>
      <c r="BAK9143" s="11"/>
      <c r="BAL9143" s="36"/>
      <c r="BAM9143" s="6"/>
      <c r="BAP9143" s="11"/>
      <c r="BAQ9143" s="36"/>
      <c r="BAR9143" s="6"/>
      <c r="BAU9143" s="11"/>
      <c r="BAV9143" s="36"/>
      <c r="BAW9143" s="6"/>
      <c r="BAZ9143" s="11"/>
      <c r="BBA9143" s="36"/>
      <c r="BBB9143" s="6"/>
      <c r="BBE9143" s="11"/>
      <c r="BBF9143" s="36"/>
      <c r="BBG9143" s="6"/>
      <c r="BBJ9143" s="11"/>
      <c r="BBK9143" s="36"/>
      <c r="BBL9143" s="6"/>
      <c r="BBO9143" s="11"/>
      <c r="BBP9143" s="36"/>
      <c r="BBQ9143" s="6"/>
      <c r="BBT9143" s="11"/>
      <c r="BBU9143" s="36"/>
      <c r="BBV9143" s="6"/>
      <c r="BBY9143" s="11"/>
      <c r="BBZ9143" s="36"/>
      <c r="BCA9143" s="6"/>
      <c r="BCD9143" s="11"/>
      <c r="BCE9143" s="36"/>
      <c r="BCF9143" s="6"/>
      <c r="BCI9143" s="11"/>
      <c r="BCJ9143" s="36"/>
      <c r="BCK9143" s="6"/>
      <c r="BCN9143" s="11"/>
      <c r="BCO9143" s="36"/>
      <c r="BCP9143" s="6"/>
      <c r="BCS9143" s="11"/>
      <c r="BCT9143" s="36"/>
      <c r="BCU9143" s="6"/>
      <c r="BCX9143" s="11"/>
      <c r="BCY9143" s="36"/>
      <c r="BCZ9143" s="6"/>
      <c r="BDC9143" s="11"/>
      <c r="BDD9143" s="36"/>
      <c r="BDE9143" s="6"/>
      <c r="BDH9143" s="11"/>
      <c r="BDI9143" s="36"/>
      <c r="BDJ9143" s="6"/>
      <c r="BDM9143" s="11"/>
      <c r="BDN9143" s="36"/>
      <c r="BDO9143" s="6"/>
      <c r="BDR9143" s="11"/>
      <c r="BDS9143" s="36"/>
      <c r="BDT9143" s="6"/>
      <c r="BDW9143" s="11"/>
      <c r="BDX9143" s="36"/>
      <c r="BDY9143" s="6"/>
      <c r="BEB9143" s="11"/>
      <c r="BEC9143" s="36"/>
      <c r="BED9143" s="6"/>
      <c r="BEG9143" s="11"/>
      <c r="BEH9143" s="36"/>
      <c r="BEI9143" s="6"/>
      <c r="BEL9143" s="11"/>
      <c r="BEM9143" s="36"/>
      <c r="BEN9143" s="6"/>
      <c r="BEQ9143" s="11"/>
      <c r="BER9143" s="36"/>
      <c r="BES9143" s="6"/>
      <c r="BEV9143" s="11"/>
      <c r="BEW9143" s="36"/>
      <c r="BEX9143" s="6"/>
      <c r="BFA9143" s="11"/>
      <c r="BFB9143" s="36"/>
      <c r="BFC9143" s="6"/>
      <c r="BFF9143" s="11"/>
      <c r="BFG9143" s="36"/>
      <c r="BFH9143" s="6"/>
      <c r="BFK9143" s="11"/>
      <c r="BFL9143" s="36"/>
      <c r="BFM9143" s="6"/>
      <c r="BFP9143" s="11"/>
      <c r="BFQ9143" s="36"/>
      <c r="BFR9143" s="6"/>
      <c r="BFU9143" s="11"/>
      <c r="BFV9143" s="36"/>
      <c r="BFW9143" s="6"/>
      <c r="BFZ9143" s="11"/>
      <c r="BGA9143" s="36"/>
      <c r="BGB9143" s="6"/>
      <c r="BGE9143" s="11"/>
      <c r="BGF9143" s="36"/>
      <c r="BGG9143" s="6"/>
      <c r="BGJ9143" s="11"/>
      <c r="BGK9143" s="36"/>
      <c r="BGL9143" s="6"/>
      <c r="BGO9143" s="11"/>
      <c r="BGP9143" s="36"/>
      <c r="BGQ9143" s="6"/>
      <c r="BGT9143" s="11"/>
      <c r="BGU9143" s="36"/>
      <c r="BGV9143" s="6"/>
      <c r="BGY9143" s="11"/>
      <c r="BGZ9143" s="36"/>
      <c r="BHA9143" s="6"/>
      <c r="BHD9143" s="11"/>
      <c r="BHE9143" s="36"/>
      <c r="BHF9143" s="6"/>
      <c r="BHI9143" s="11"/>
      <c r="BHJ9143" s="36"/>
      <c r="BHK9143" s="6"/>
      <c r="BHN9143" s="11"/>
      <c r="BHO9143" s="36"/>
      <c r="BHP9143" s="6"/>
      <c r="BHS9143" s="11"/>
      <c r="BHT9143" s="36"/>
      <c r="BHU9143" s="6"/>
      <c r="BHX9143" s="11"/>
      <c r="BHY9143" s="36"/>
      <c r="BHZ9143" s="6"/>
      <c r="BIC9143" s="11"/>
      <c r="BID9143" s="36"/>
      <c r="BIE9143" s="6"/>
      <c r="BIH9143" s="11"/>
      <c r="BII9143" s="36"/>
      <c r="BIJ9143" s="6"/>
      <c r="BIM9143" s="11"/>
      <c r="BIN9143" s="36"/>
      <c r="BIO9143" s="6"/>
      <c r="BIR9143" s="11"/>
      <c r="BIS9143" s="36"/>
      <c r="BIT9143" s="6"/>
      <c r="BIW9143" s="11"/>
      <c r="BIX9143" s="36"/>
      <c r="BIY9143" s="6"/>
      <c r="BJB9143" s="11"/>
      <c r="BJC9143" s="36"/>
      <c r="BJD9143" s="6"/>
      <c r="BJG9143" s="11"/>
      <c r="BJH9143" s="36"/>
      <c r="BJI9143" s="6"/>
      <c r="BJL9143" s="11"/>
      <c r="BJM9143" s="36"/>
      <c r="BJN9143" s="6"/>
      <c r="BJQ9143" s="11"/>
      <c r="BJR9143" s="36"/>
      <c r="BJS9143" s="6"/>
      <c r="BJV9143" s="11"/>
      <c r="BJW9143" s="36"/>
      <c r="BJX9143" s="6"/>
      <c r="BKA9143" s="11"/>
      <c r="BKB9143" s="36"/>
      <c r="BKC9143" s="6"/>
      <c r="BKF9143" s="11"/>
      <c r="BKG9143" s="36"/>
      <c r="BKH9143" s="6"/>
      <c r="BKK9143" s="11"/>
      <c r="BKL9143" s="36"/>
      <c r="BKM9143" s="6"/>
      <c r="BKP9143" s="11"/>
      <c r="BKQ9143" s="36"/>
      <c r="BKR9143" s="6"/>
      <c r="BKU9143" s="11"/>
      <c r="BKV9143" s="36"/>
      <c r="BKW9143" s="6"/>
      <c r="BKZ9143" s="11"/>
      <c r="BLA9143" s="36"/>
      <c r="BLB9143" s="6"/>
      <c r="BLE9143" s="11"/>
      <c r="BLF9143" s="36"/>
      <c r="BLG9143" s="6"/>
      <c r="BLJ9143" s="11"/>
      <c r="BLK9143" s="36"/>
      <c r="BLL9143" s="6"/>
      <c r="BLO9143" s="11"/>
      <c r="BLP9143" s="36"/>
      <c r="BLQ9143" s="6"/>
      <c r="BLT9143" s="11"/>
      <c r="BLU9143" s="36"/>
      <c r="BLV9143" s="6"/>
      <c r="BLY9143" s="11"/>
      <c r="BLZ9143" s="36"/>
      <c r="BMA9143" s="6"/>
      <c r="BMD9143" s="11"/>
      <c r="BME9143" s="36"/>
      <c r="BMF9143" s="6"/>
      <c r="BMI9143" s="11"/>
      <c r="BMJ9143" s="36"/>
      <c r="BMK9143" s="6"/>
      <c r="BMN9143" s="11"/>
      <c r="BMO9143" s="36"/>
      <c r="BMP9143" s="6"/>
      <c r="BMS9143" s="11"/>
      <c r="BMT9143" s="36"/>
      <c r="BMU9143" s="6"/>
      <c r="BMX9143" s="11"/>
      <c r="BMY9143" s="36"/>
      <c r="BMZ9143" s="6"/>
      <c r="BNC9143" s="11"/>
      <c r="BND9143" s="36"/>
      <c r="BNE9143" s="6"/>
      <c r="BNH9143" s="11"/>
      <c r="BNI9143" s="36"/>
      <c r="BNJ9143" s="6"/>
      <c r="BNM9143" s="11"/>
      <c r="BNN9143" s="36"/>
      <c r="BNO9143" s="6"/>
      <c r="BNR9143" s="11"/>
      <c r="BNS9143" s="36"/>
      <c r="BNT9143" s="6"/>
      <c r="BNW9143" s="11"/>
      <c r="BNX9143" s="36"/>
      <c r="BNY9143" s="6"/>
      <c r="BOB9143" s="11"/>
      <c r="BOC9143" s="36"/>
      <c r="BOD9143" s="6"/>
      <c r="BOG9143" s="11"/>
      <c r="BOH9143" s="36"/>
      <c r="BOI9143" s="6"/>
      <c r="BOL9143" s="11"/>
      <c r="BOM9143" s="36"/>
      <c r="BON9143" s="6"/>
      <c r="BOQ9143" s="11"/>
      <c r="BOR9143" s="36"/>
      <c r="BOS9143" s="6"/>
      <c r="BOV9143" s="11"/>
      <c r="BOW9143" s="36"/>
      <c r="BOX9143" s="6"/>
      <c r="BPA9143" s="11"/>
      <c r="BPB9143" s="36"/>
      <c r="BPC9143" s="6"/>
      <c r="BPF9143" s="11"/>
      <c r="BPG9143" s="36"/>
      <c r="BPH9143" s="6"/>
      <c r="BPK9143" s="11"/>
      <c r="BPL9143" s="36"/>
      <c r="BPM9143" s="6"/>
      <c r="BPP9143" s="11"/>
      <c r="BPQ9143" s="36"/>
      <c r="BPR9143" s="6"/>
      <c r="BPU9143" s="11"/>
      <c r="BPV9143" s="36"/>
      <c r="BPW9143" s="6"/>
      <c r="BPZ9143" s="11"/>
      <c r="BQA9143" s="36"/>
      <c r="BQB9143" s="6"/>
      <c r="BQE9143" s="11"/>
      <c r="BQF9143" s="36"/>
      <c r="BQG9143" s="6"/>
      <c r="BQJ9143" s="11"/>
      <c r="BQK9143" s="36"/>
      <c r="BQL9143" s="6"/>
      <c r="BQO9143" s="11"/>
      <c r="BQP9143" s="36"/>
      <c r="BQQ9143" s="6"/>
      <c r="BQT9143" s="11"/>
      <c r="BQU9143" s="36"/>
      <c r="BQV9143" s="6"/>
      <c r="BQY9143" s="11"/>
      <c r="BQZ9143" s="36"/>
      <c r="BRA9143" s="6"/>
      <c r="BRD9143" s="11"/>
      <c r="BRE9143" s="36"/>
      <c r="BRF9143" s="6"/>
      <c r="BRI9143" s="11"/>
      <c r="BRJ9143" s="36"/>
      <c r="BRK9143" s="6"/>
      <c r="BRN9143" s="11"/>
      <c r="BRO9143" s="36"/>
      <c r="BRP9143" s="6"/>
      <c r="BRS9143" s="11"/>
      <c r="BRT9143" s="36"/>
      <c r="BRU9143" s="6"/>
      <c r="BRX9143" s="11"/>
      <c r="BRY9143" s="36"/>
      <c r="BRZ9143" s="6"/>
      <c r="BSC9143" s="11"/>
      <c r="BSD9143" s="36"/>
      <c r="BSE9143" s="6"/>
      <c r="BSH9143" s="11"/>
      <c r="BSI9143" s="36"/>
      <c r="BSJ9143" s="6"/>
      <c r="BSM9143" s="11"/>
      <c r="BSN9143" s="36"/>
      <c r="BSO9143" s="6"/>
      <c r="BSR9143" s="11"/>
      <c r="BSS9143" s="36"/>
      <c r="BST9143" s="6"/>
      <c r="BSW9143" s="11"/>
      <c r="BSX9143" s="36"/>
      <c r="BSY9143" s="6"/>
      <c r="BTB9143" s="11"/>
      <c r="BTC9143" s="36"/>
      <c r="BTD9143" s="6"/>
      <c r="BTG9143" s="11"/>
      <c r="BTH9143" s="36"/>
      <c r="BTI9143" s="6"/>
      <c r="BTL9143" s="11"/>
      <c r="BTM9143" s="36"/>
      <c r="BTN9143" s="6"/>
      <c r="BTQ9143" s="11"/>
      <c r="BTR9143" s="36"/>
      <c r="BTS9143" s="6"/>
      <c r="BTV9143" s="11"/>
      <c r="BTW9143" s="36"/>
      <c r="BTX9143" s="6"/>
      <c r="BUA9143" s="11"/>
      <c r="BUB9143" s="36"/>
      <c r="BUC9143" s="6"/>
      <c r="BUF9143" s="11"/>
      <c r="BUG9143" s="36"/>
      <c r="BUH9143" s="6"/>
      <c r="BUK9143" s="11"/>
      <c r="BUL9143" s="36"/>
      <c r="BUM9143" s="6"/>
      <c r="BUP9143" s="11"/>
      <c r="BUQ9143" s="36"/>
      <c r="BUR9143" s="6"/>
      <c r="BUU9143" s="11"/>
      <c r="BUV9143" s="36"/>
      <c r="BUW9143" s="6"/>
      <c r="BUZ9143" s="11"/>
      <c r="BVA9143" s="36"/>
      <c r="BVB9143" s="6"/>
      <c r="BVE9143" s="11"/>
      <c r="BVF9143" s="36"/>
      <c r="BVG9143" s="6"/>
      <c r="BVJ9143" s="11"/>
      <c r="BVK9143" s="36"/>
      <c r="BVL9143" s="6"/>
      <c r="BVO9143" s="11"/>
      <c r="BVP9143" s="36"/>
      <c r="BVQ9143" s="6"/>
      <c r="BVT9143" s="11"/>
      <c r="BVU9143" s="36"/>
      <c r="BVV9143" s="6"/>
      <c r="BVY9143" s="11"/>
      <c r="BVZ9143" s="36"/>
      <c r="BWA9143" s="6"/>
      <c r="BWD9143" s="11"/>
      <c r="BWE9143" s="36"/>
      <c r="BWF9143" s="6"/>
      <c r="BWI9143" s="11"/>
      <c r="BWJ9143" s="36"/>
      <c r="BWK9143" s="6"/>
      <c r="BWN9143" s="11"/>
      <c r="BWO9143" s="36"/>
      <c r="BWP9143" s="6"/>
      <c r="BWS9143" s="11"/>
      <c r="BWT9143" s="36"/>
      <c r="BWU9143" s="6"/>
      <c r="BWX9143" s="11"/>
      <c r="BWY9143" s="36"/>
      <c r="BWZ9143" s="6"/>
      <c r="BXC9143" s="11"/>
      <c r="BXD9143" s="36"/>
      <c r="BXE9143" s="6"/>
      <c r="BXH9143" s="11"/>
      <c r="BXI9143" s="36"/>
      <c r="BXJ9143" s="6"/>
      <c r="BXM9143" s="11"/>
      <c r="BXN9143" s="36"/>
      <c r="BXO9143" s="6"/>
      <c r="BXR9143" s="11"/>
      <c r="BXS9143" s="36"/>
      <c r="BXT9143" s="6"/>
      <c r="BXW9143" s="11"/>
      <c r="BXX9143" s="36"/>
      <c r="BXY9143" s="6"/>
      <c r="BYB9143" s="11"/>
      <c r="BYC9143" s="36"/>
      <c r="BYD9143" s="6"/>
      <c r="BYG9143" s="11"/>
      <c r="BYH9143" s="36"/>
      <c r="BYI9143" s="6"/>
      <c r="BYL9143" s="11"/>
      <c r="BYM9143" s="36"/>
      <c r="BYN9143" s="6"/>
      <c r="BYQ9143" s="11"/>
      <c r="BYR9143" s="36"/>
      <c r="BYS9143" s="6"/>
      <c r="BYV9143" s="11"/>
      <c r="BYW9143" s="36"/>
      <c r="BYX9143" s="6"/>
      <c r="BZA9143" s="11"/>
      <c r="BZB9143" s="36"/>
      <c r="BZC9143" s="6"/>
      <c r="BZF9143" s="11"/>
      <c r="BZG9143" s="36"/>
      <c r="BZH9143" s="6"/>
      <c r="BZK9143" s="11"/>
      <c r="BZL9143" s="36"/>
      <c r="BZM9143" s="6"/>
      <c r="BZP9143" s="11"/>
      <c r="BZQ9143" s="36"/>
      <c r="BZR9143" s="6"/>
      <c r="BZU9143" s="11"/>
      <c r="BZV9143" s="36"/>
      <c r="BZW9143" s="6"/>
      <c r="BZZ9143" s="11"/>
      <c r="CAA9143" s="36"/>
      <c r="CAB9143" s="6"/>
      <c r="CAE9143" s="11"/>
      <c r="CAF9143" s="36"/>
      <c r="CAG9143" s="6"/>
      <c r="CAJ9143" s="11"/>
      <c r="CAK9143" s="36"/>
      <c r="CAL9143" s="6"/>
      <c r="CAO9143" s="11"/>
      <c r="CAP9143" s="36"/>
      <c r="CAQ9143" s="6"/>
      <c r="CAT9143" s="11"/>
      <c r="CAU9143" s="36"/>
      <c r="CAV9143" s="6"/>
      <c r="CAY9143" s="11"/>
      <c r="CAZ9143" s="36"/>
      <c r="CBA9143" s="6"/>
      <c r="CBD9143" s="11"/>
      <c r="CBE9143" s="36"/>
      <c r="CBF9143" s="6"/>
      <c r="CBI9143" s="11"/>
      <c r="CBJ9143" s="36"/>
      <c r="CBK9143" s="6"/>
      <c r="CBN9143" s="11"/>
      <c r="CBO9143" s="36"/>
      <c r="CBP9143" s="6"/>
      <c r="CBS9143" s="11"/>
      <c r="CBT9143" s="36"/>
      <c r="CBU9143" s="6"/>
      <c r="CBX9143" s="11"/>
      <c r="CBY9143" s="36"/>
      <c r="CBZ9143" s="6"/>
      <c r="CCC9143" s="11"/>
      <c r="CCD9143" s="36"/>
      <c r="CCE9143" s="6"/>
      <c r="CCH9143" s="11"/>
      <c r="CCI9143" s="36"/>
      <c r="CCJ9143" s="6"/>
      <c r="CCM9143" s="11"/>
      <c r="CCN9143" s="36"/>
      <c r="CCO9143" s="6"/>
      <c r="CCR9143" s="11"/>
      <c r="CCS9143" s="36"/>
      <c r="CCT9143" s="6"/>
      <c r="CCW9143" s="11"/>
      <c r="CCX9143" s="36"/>
      <c r="CCY9143" s="6"/>
      <c r="CDB9143" s="11"/>
      <c r="CDC9143" s="36"/>
      <c r="CDD9143" s="6"/>
      <c r="CDG9143" s="11"/>
      <c r="CDH9143" s="36"/>
      <c r="CDI9143" s="6"/>
      <c r="CDL9143" s="11"/>
      <c r="CDM9143" s="36"/>
      <c r="CDN9143" s="6"/>
      <c r="CDQ9143" s="11"/>
      <c r="CDR9143" s="36"/>
      <c r="CDS9143" s="6"/>
      <c r="CDV9143" s="11"/>
      <c r="CDW9143" s="36"/>
      <c r="CDX9143" s="6"/>
      <c r="CEA9143" s="11"/>
      <c r="CEB9143" s="36"/>
      <c r="CEC9143" s="6"/>
      <c r="CEF9143" s="11"/>
      <c r="CEG9143" s="36"/>
      <c r="CEH9143" s="6"/>
      <c r="CEK9143" s="11"/>
      <c r="CEL9143" s="36"/>
      <c r="CEM9143" s="6"/>
      <c r="CEP9143" s="11"/>
      <c r="CEQ9143" s="36"/>
      <c r="CER9143" s="6"/>
      <c r="CEU9143" s="11"/>
      <c r="CEV9143" s="36"/>
      <c r="CEW9143" s="6"/>
      <c r="CEZ9143" s="11"/>
      <c r="CFA9143" s="36"/>
      <c r="CFB9143" s="6"/>
      <c r="CFE9143" s="11"/>
      <c r="CFF9143" s="36"/>
      <c r="CFG9143" s="6"/>
      <c r="CFJ9143" s="11"/>
      <c r="CFK9143" s="36"/>
      <c r="CFL9143" s="6"/>
      <c r="CFO9143" s="11"/>
      <c r="CFP9143" s="36"/>
      <c r="CFQ9143" s="6"/>
      <c r="CFT9143" s="11"/>
      <c r="CFU9143" s="36"/>
      <c r="CFV9143" s="6"/>
      <c r="CFY9143" s="11"/>
      <c r="CFZ9143" s="36"/>
      <c r="CGA9143" s="6"/>
      <c r="CGD9143" s="11"/>
      <c r="CGE9143" s="36"/>
      <c r="CGF9143" s="6"/>
      <c r="CGI9143" s="11"/>
      <c r="CGJ9143" s="36"/>
      <c r="CGK9143" s="6"/>
      <c r="CGN9143" s="11"/>
      <c r="CGO9143" s="36"/>
      <c r="CGP9143" s="6"/>
      <c r="CGS9143" s="11"/>
      <c r="CGT9143" s="36"/>
      <c r="CGU9143" s="6"/>
      <c r="CGX9143" s="11"/>
      <c r="CGY9143" s="36"/>
      <c r="CGZ9143" s="6"/>
      <c r="CHC9143" s="11"/>
      <c r="CHD9143" s="36"/>
      <c r="CHE9143" s="6"/>
      <c r="CHH9143" s="11"/>
      <c r="CHI9143" s="36"/>
      <c r="CHJ9143" s="6"/>
      <c r="CHM9143" s="11"/>
      <c r="CHN9143" s="36"/>
      <c r="CHO9143" s="6"/>
      <c r="CHR9143" s="11"/>
      <c r="CHS9143" s="36"/>
      <c r="CHT9143" s="6"/>
      <c r="CHW9143" s="11"/>
      <c r="CHX9143" s="36"/>
      <c r="CHY9143" s="6"/>
      <c r="CIB9143" s="11"/>
      <c r="CIC9143" s="36"/>
      <c r="CID9143" s="6"/>
      <c r="CIG9143" s="11"/>
      <c r="CIH9143" s="36"/>
      <c r="CII9143" s="6"/>
      <c r="CIL9143" s="11"/>
      <c r="CIM9143" s="36"/>
      <c r="CIN9143" s="6"/>
      <c r="CIQ9143" s="11"/>
      <c r="CIR9143" s="36"/>
      <c r="CIS9143" s="6"/>
      <c r="CIV9143" s="11"/>
      <c r="CIW9143" s="36"/>
      <c r="CIX9143" s="6"/>
      <c r="CJA9143" s="11"/>
      <c r="CJB9143" s="36"/>
      <c r="CJC9143" s="6"/>
      <c r="CJF9143" s="11"/>
      <c r="CJG9143" s="36"/>
      <c r="CJH9143" s="6"/>
      <c r="CJK9143" s="11"/>
      <c r="CJL9143" s="36"/>
      <c r="CJM9143" s="6"/>
      <c r="CJP9143" s="11"/>
      <c r="CJQ9143" s="36"/>
      <c r="CJR9143" s="6"/>
      <c r="CJU9143" s="11"/>
      <c r="CJV9143" s="36"/>
      <c r="CJW9143" s="6"/>
      <c r="CJZ9143" s="11"/>
      <c r="CKA9143" s="36"/>
      <c r="CKB9143" s="6"/>
      <c r="CKE9143" s="11"/>
      <c r="CKF9143" s="36"/>
      <c r="CKG9143" s="6"/>
      <c r="CKJ9143" s="11"/>
      <c r="CKK9143" s="36"/>
      <c r="CKL9143" s="6"/>
      <c r="CKO9143" s="11"/>
      <c r="CKP9143" s="36"/>
      <c r="CKQ9143" s="6"/>
      <c r="CKT9143" s="11"/>
      <c r="CKU9143" s="36"/>
      <c r="CKV9143" s="6"/>
      <c r="CKY9143" s="11"/>
      <c r="CKZ9143" s="36"/>
      <c r="CLA9143" s="6"/>
      <c r="CLD9143" s="11"/>
      <c r="CLE9143" s="36"/>
      <c r="CLF9143" s="6"/>
      <c r="CLI9143" s="11"/>
      <c r="CLJ9143" s="36"/>
      <c r="CLK9143" s="6"/>
      <c r="CLN9143" s="11"/>
      <c r="CLO9143" s="36"/>
      <c r="CLP9143" s="6"/>
      <c r="CLS9143" s="11"/>
      <c r="CLT9143" s="36"/>
      <c r="CLU9143" s="6"/>
      <c r="CLX9143" s="11"/>
      <c r="CLY9143" s="36"/>
      <c r="CLZ9143" s="6"/>
      <c r="CMC9143" s="11"/>
      <c r="CMD9143" s="36"/>
      <c r="CME9143" s="6"/>
      <c r="CMH9143" s="11"/>
      <c r="CMI9143" s="36"/>
      <c r="CMJ9143" s="6"/>
      <c r="CMM9143" s="11"/>
      <c r="CMN9143" s="36"/>
      <c r="CMO9143" s="6"/>
      <c r="CMR9143" s="11"/>
      <c r="CMS9143" s="36"/>
      <c r="CMT9143" s="6"/>
      <c r="CMW9143" s="11"/>
      <c r="CMX9143" s="36"/>
      <c r="CMY9143" s="6"/>
      <c r="CNB9143" s="11"/>
      <c r="CNC9143" s="36"/>
      <c r="CND9143" s="6"/>
      <c r="CNG9143" s="11"/>
      <c r="CNH9143" s="36"/>
      <c r="CNI9143" s="6"/>
      <c r="CNL9143" s="11"/>
      <c r="CNM9143" s="36"/>
      <c r="CNN9143" s="6"/>
      <c r="CNQ9143" s="11"/>
      <c r="CNR9143" s="36"/>
      <c r="CNS9143" s="6"/>
      <c r="CNV9143" s="11"/>
      <c r="CNW9143" s="36"/>
      <c r="CNX9143" s="6"/>
      <c r="COA9143" s="11"/>
      <c r="COB9143" s="36"/>
      <c r="COC9143" s="6"/>
      <c r="COF9143" s="11"/>
      <c r="COG9143" s="36"/>
      <c r="COH9143" s="6"/>
      <c r="COK9143" s="11"/>
      <c r="COL9143" s="36"/>
      <c r="COM9143" s="6"/>
      <c r="COP9143" s="11"/>
      <c r="COQ9143" s="36"/>
      <c r="COR9143" s="6"/>
      <c r="COU9143" s="11"/>
      <c r="COV9143" s="36"/>
      <c r="COW9143" s="6"/>
      <c r="COZ9143" s="11"/>
      <c r="CPA9143" s="36"/>
      <c r="CPB9143" s="6"/>
      <c r="CPE9143" s="11"/>
      <c r="CPF9143" s="36"/>
      <c r="CPG9143" s="6"/>
      <c r="CPJ9143" s="11"/>
      <c r="CPK9143" s="36"/>
      <c r="CPL9143" s="6"/>
      <c r="CPO9143" s="11"/>
      <c r="CPP9143" s="36"/>
      <c r="CPQ9143" s="6"/>
      <c r="CPT9143" s="11"/>
      <c r="CPU9143" s="36"/>
      <c r="CPV9143" s="6"/>
      <c r="CPY9143" s="11"/>
      <c r="CPZ9143" s="36"/>
      <c r="CQA9143" s="6"/>
      <c r="CQD9143" s="11"/>
      <c r="CQE9143" s="36"/>
      <c r="CQF9143" s="6"/>
      <c r="CQI9143" s="11"/>
      <c r="CQJ9143" s="36"/>
      <c r="CQK9143" s="6"/>
      <c r="CQN9143" s="11"/>
      <c r="CQO9143" s="36"/>
      <c r="CQP9143" s="6"/>
      <c r="CQS9143" s="11"/>
      <c r="CQT9143" s="36"/>
      <c r="CQU9143" s="6"/>
      <c r="CQX9143" s="11"/>
      <c r="CQY9143" s="36"/>
      <c r="CQZ9143" s="6"/>
      <c r="CRC9143" s="11"/>
      <c r="CRD9143" s="36"/>
      <c r="CRE9143" s="6"/>
      <c r="CRH9143" s="11"/>
      <c r="CRI9143" s="36"/>
      <c r="CRJ9143" s="6"/>
      <c r="CRM9143" s="11"/>
      <c r="CRN9143" s="36"/>
      <c r="CRO9143" s="6"/>
      <c r="CRR9143" s="11"/>
      <c r="CRS9143" s="36"/>
      <c r="CRT9143" s="6"/>
      <c r="CRW9143" s="11"/>
      <c r="CRX9143" s="36"/>
      <c r="CRY9143" s="6"/>
      <c r="CSB9143" s="11"/>
      <c r="CSC9143" s="36"/>
      <c r="CSD9143" s="6"/>
      <c r="CSG9143" s="11"/>
      <c r="CSH9143" s="36"/>
      <c r="CSI9143" s="6"/>
      <c r="CSL9143" s="11"/>
      <c r="CSM9143" s="36"/>
      <c r="CSN9143" s="6"/>
      <c r="CSQ9143" s="11"/>
      <c r="CSR9143" s="36"/>
      <c r="CSS9143" s="6"/>
      <c r="CSV9143" s="11"/>
      <c r="CSW9143" s="36"/>
      <c r="CSX9143" s="6"/>
      <c r="CTA9143" s="11"/>
      <c r="CTB9143" s="36"/>
      <c r="CTC9143" s="6"/>
      <c r="CTF9143" s="11"/>
      <c r="CTG9143" s="36"/>
      <c r="CTH9143" s="6"/>
      <c r="CTK9143" s="11"/>
      <c r="CTL9143" s="36"/>
      <c r="CTM9143" s="6"/>
      <c r="CTP9143" s="11"/>
      <c r="CTQ9143" s="36"/>
      <c r="CTR9143" s="6"/>
      <c r="CTU9143" s="11"/>
      <c r="CTV9143" s="36"/>
      <c r="CTW9143" s="6"/>
      <c r="CTZ9143" s="11"/>
      <c r="CUA9143" s="36"/>
      <c r="CUB9143" s="6"/>
      <c r="CUE9143" s="11"/>
      <c r="CUF9143" s="36"/>
      <c r="CUG9143" s="6"/>
      <c r="CUJ9143" s="11"/>
      <c r="CUK9143" s="36"/>
      <c r="CUL9143" s="6"/>
      <c r="CUO9143" s="11"/>
      <c r="CUP9143" s="36"/>
      <c r="CUQ9143" s="6"/>
      <c r="CUT9143" s="11"/>
      <c r="CUU9143" s="36"/>
      <c r="CUV9143" s="6"/>
      <c r="CUY9143" s="11"/>
      <c r="CUZ9143" s="36"/>
      <c r="CVA9143" s="6"/>
      <c r="CVD9143" s="11"/>
      <c r="CVE9143" s="36"/>
      <c r="CVF9143" s="6"/>
      <c r="CVI9143" s="11"/>
      <c r="CVJ9143" s="36"/>
      <c r="CVK9143" s="6"/>
      <c r="CVN9143" s="11"/>
      <c r="CVO9143" s="36"/>
      <c r="CVP9143" s="6"/>
      <c r="CVS9143" s="11"/>
      <c r="CVT9143" s="36"/>
      <c r="CVU9143" s="6"/>
      <c r="CVX9143" s="11"/>
      <c r="CVY9143" s="36"/>
      <c r="CVZ9143" s="6"/>
      <c r="CWC9143" s="11"/>
      <c r="CWD9143" s="36"/>
      <c r="CWE9143" s="6"/>
      <c r="CWH9143" s="11"/>
      <c r="CWI9143" s="36"/>
      <c r="CWJ9143" s="6"/>
      <c r="CWM9143" s="11"/>
      <c r="CWN9143" s="36"/>
      <c r="CWO9143" s="6"/>
      <c r="CWR9143" s="11"/>
      <c r="CWS9143" s="36"/>
      <c r="CWT9143" s="6"/>
      <c r="CWW9143" s="11"/>
      <c r="CWX9143" s="36"/>
      <c r="CWY9143" s="6"/>
      <c r="CXB9143" s="11"/>
      <c r="CXC9143" s="36"/>
      <c r="CXD9143" s="6"/>
      <c r="CXG9143" s="11"/>
      <c r="CXH9143" s="36"/>
      <c r="CXI9143" s="6"/>
      <c r="CXL9143" s="11"/>
      <c r="CXM9143" s="36"/>
      <c r="CXN9143" s="6"/>
      <c r="CXQ9143" s="11"/>
      <c r="CXR9143" s="36"/>
      <c r="CXS9143" s="6"/>
      <c r="CXV9143" s="11"/>
      <c r="CXW9143" s="36"/>
      <c r="CXX9143" s="6"/>
      <c r="CYA9143" s="11"/>
      <c r="CYB9143" s="36"/>
      <c r="CYC9143" s="6"/>
      <c r="CYF9143" s="11"/>
      <c r="CYG9143" s="36"/>
      <c r="CYH9143" s="6"/>
      <c r="CYK9143" s="11"/>
      <c r="CYL9143" s="36"/>
      <c r="CYM9143" s="6"/>
      <c r="CYP9143" s="11"/>
      <c r="CYQ9143" s="36"/>
      <c r="CYR9143" s="6"/>
      <c r="CYU9143" s="11"/>
      <c r="CYV9143" s="36"/>
      <c r="CYW9143" s="6"/>
      <c r="CYZ9143" s="11"/>
      <c r="CZA9143" s="36"/>
      <c r="CZB9143" s="6"/>
      <c r="CZE9143" s="11"/>
      <c r="CZF9143" s="36"/>
      <c r="CZG9143" s="6"/>
      <c r="CZJ9143" s="11"/>
      <c r="CZK9143" s="36"/>
      <c r="CZL9143" s="6"/>
      <c r="CZO9143" s="11"/>
      <c r="CZP9143" s="36"/>
      <c r="CZQ9143" s="6"/>
      <c r="CZT9143" s="11"/>
      <c r="CZU9143" s="36"/>
      <c r="CZV9143" s="6"/>
      <c r="CZY9143" s="11"/>
      <c r="CZZ9143" s="36"/>
      <c r="DAA9143" s="6"/>
      <c r="DAD9143" s="11"/>
      <c r="DAE9143" s="36"/>
      <c r="DAF9143" s="6"/>
      <c r="DAI9143" s="11"/>
      <c r="DAJ9143" s="36"/>
      <c r="DAK9143" s="6"/>
      <c r="DAN9143" s="11"/>
      <c r="DAO9143" s="36"/>
      <c r="DAP9143" s="6"/>
      <c r="DAS9143" s="11"/>
      <c r="DAT9143" s="36"/>
      <c r="DAU9143" s="6"/>
      <c r="DAX9143" s="11"/>
      <c r="DAY9143" s="36"/>
      <c r="DAZ9143" s="6"/>
      <c r="DBC9143" s="11"/>
      <c r="DBD9143" s="36"/>
      <c r="DBE9143" s="6"/>
      <c r="DBH9143" s="11"/>
      <c r="DBI9143" s="36"/>
      <c r="DBJ9143" s="6"/>
      <c r="DBM9143" s="11"/>
      <c r="DBN9143" s="36"/>
      <c r="DBO9143" s="6"/>
      <c r="DBR9143" s="11"/>
      <c r="DBS9143" s="36"/>
      <c r="DBT9143" s="6"/>
      <c r="DBW9143" s="11"/>
      <c r="DBX9143" s="36"/>
      <c r="DBY9143" s="6"/>
      <c r="DCB9143" s="11"/>
      <c r="DCC9143" s="36"/>
      <c r="DCD9143" s="6"/>
      <c r="DCG9143" s="11"/>
      <c r="DCH9143" s="36"/>
      <c r="DCI9143" s="6"/>
      <c r="DCL9143" s="11"/>
      <c r="DCM9143" s="36"/>
      <c r="DCN9143" s="6"/>
      <c r="DCQ9143" s="11"/>
      <c r="DCR9143" s="36"/>
      <c r="DCS9143" s="6"/>
      <c r="DCV9143" s="11"/>
      <c r="DCW9143" s="36"/>
      <c r="DCX9143" s="6"/>
      <c r="DDA9143" s="11"/>
      <c r="DDB9143" s="36"/>
      <c r="DDC9143" s="6"/>
      <c r="DDF9143" s="11"/>
      <c r="DDG9143" s="36"/>
      <c r="DDH9143" s="6"/>
      <c r="DDK9143" s="11"/>
      <c r="DDL9143" s="36"/>
      <c r="DDM9143" s="6"/>
      <c r="DDP9143" s="11"/>
      <c r="DDQ9143" s="36"/>
      <c r="DDR9143" s="6"/>
      <c r="DDU9143" s="11"/>
      <c r="DDV9143" s="36"/>
      <c r="DDW9143" s="6"/>
      <c r="DDZ9143" s="11"/>
      <c r="DEA9143" s="36"/>
      <c r="DEB9143" s="6"/>
      <c r="DEE9143" s="11"/>
      <c r="DEF9143" s="36"/>
      <c r="DEG9143" s="6"/>
      <c r="DEJ9143" s="11"/>
      <c r="DEK9143" s="36"/>
      <c r="DEL9143" s="6"/>
      <c r="DEO9143" s="11"/>
      <c r="DEP9143" s="36"/>
      <c r="DEQ9143" s="6"/>
      <c r="DET9143" s="11"/>
      <c r="DEU9143" s="36"/>
      <c r="DEV9143" s="6"/>
      <c r="DEY9143" s="11"/>
      <c r="DEZ9143" s="36"/>
      <c r="DFA9143" s="6"/>
      <c r="DFD9143" s="11"/>
      <c r="DFE9143" s="36"/>
      <c r="DFF9143" s="6"/>
      <c r="DFI9143" s="11"/>
      <c r="DFJ9143" s="36"/>
      <c r="DFK9143" s="6"/>
      <c r="DFN9143" s="11"/>
      <c r="DFO9143" s="36"/>
      <c r="DFP9143" s="6"/>
      <c r="DFS9143" s="11"/>
      <c r="DFT9143" s="36"/>
      <c r="DFU9143" s="6"/>
      <c r="DFX9143" s="11"/>
      <c r="DFY9143" s="36"/>
      <c r="DFZ9143" s="6"/>
      <c r="DGC9143" s="11"/>
      <c r="DGD9143" s="36"/>
      <c r="DGE9143" s="6"/>
      <c r="DGH9143" s="11"/>
      <c r="DGI9143" s="36"/>
      <c r="DGJ9143" s="6"/>
      <c r="DGM9143" s="11"/>
      <c r="DGN9143" s="36"/>
      <c r="DGO9143" s="6"/>
      <c r="DGR9143" s="11"/>
      <c r="DGS9143" s="36"/>
      <c r="DGT9143" s="6"/>
      <c r="DGW9143" s="11"/>
      <c r="DGX9143" s="36"/>
      <c r="DGY9143" s="6"/>
      <c r="DHB9143" s="11"/>
      <c r="DHC9143" s="36"/>
      <c r="DHD9143" s="6"/>
      <c r="DHG9143" s="11"/>
      <c r="DHH9143" s="36"/>
      <c r="DHI9143" s="6"/>
      <c r="DHL9143" s="11"/>
      <c r="DHM9143" s="36"/>
      <c r="DHN9143" s="6"/>
      <c r="DHQ9143" s="11"/>
      <c r="DHR9143" s="36"/>
      <c r="DHS9143" s="6"/>
      <c r="DHV9143" s="11"/>
      <c r="DHW9143" s="36"/>
      <c r="DHX9143" s="6"/>
      <c r="DIA9143" s="11"/>
      <c r="DIB9143" s="36"/>
      <c r="DIC9143" s="6"/>
      <c r="DIF9143" s="11"/>
      <c r="DIG9143" s="36"/>
      <c r="DIH9143" s="6"/>
      <c r="DIK9143" s="11"/>
      <c r="DIL9143" s="36"/>
      <c r="DIM9143" s="6"/>
      <c r="DIP9143" s="11"/>
      <c r="DIQ9143" s="36"/>
      <c r="DIR9143" s="6"/>
      <c r="DIU9143" s="11"/>
      <c r="DIV9143" s="36"/>
      <c r="DIW9143" s="6"/>
      <c r="DIZ9143" s="11"/>
      <c r="DJA9143" s="36"/>
      <c r="DJB9143" s="6"/>
      <c r="DJE9143" s="11"/>
      <c r="DJF9143" s="36"/>
      <c r="DJG9143" s="6"/>
      <c r="DJJ9143" s="11"/>
      <c r="DJK9143" s="36"/>
      <c r="DJL9143" s="6"/>
      <c r="DJO9143" s="11"/>
      <c r="DJP9143" s="36"/>
      <c r="DJQ9143" s="6"/>
      <c r="DJT9143" s="11"/>
      <c r="DJU9143" s="36"/>
      <c r="DJV9143" s="6"/>
      <c r="DJY9143" s="11"/>
      <c r="DJZ9143" s="36"/>
      <c r="DKA9143" s="6"/>
      <c r="DKD9143" s="11"/>
      <c r="DKE9143" s="36"/>
      <c r="DKF9143" s="6"/>
      <c r="DKI9143" s="11"/>
      <c r="DKJ9143" s="36"/>
      <c r="DKK9143" s="6"/>
      <c r="DKN9143" s="11"/>
      <c r="DKO9143" s="36"/>
      <c r="DKP9143" s="6"/>
      <c r="DKS9143" s="11"/>
      <c r="DKT9143" s="36"/>
      <c r="DKU9143" s="6"/>
      <c r="DKX9143" s="11"/>
      <c r="DKY9143" s="36"/>
      <c r="DKZ9143" s="6"/>
      <c r="DLC9143" s="11"/>
      <c r="DLD9143" s="36"/>
      <c r="DLE9143" s="6"/>
      <c r="DLH9143" s="11"/>
      <c r="DLI9143" s="36"/>
      <c r="DLJ9143" s="6"/>
      <c r="DLM9143" s="11"/>
      <c r="DLN9143" s="36"/>
      <c r="DLO9143" s="6"/>
      <c r="DLR9143" s="11"/>
      <c r="DLS9143" s="36"/>
      <c r="DLT9143" s="6"/>
      <c r="DLW9143" s="11"/>
      <c r="DLX9143" s="36"/>
      <c r="DLY9143" s="6"/>
      <c r="DMB9143" s="11"/>
      <c r="DMC9143" s="36"/>
      <c r="DMD9143" s="6"/>
      <c r="DMG9143" s="11"/>
      <c r="DMH9143" s="36"/>
      <c r="DMI9143" s="6"/>
      <c r="DML9143" s="11"/>
      <c r="DMM9143" s="36"/>
      <c r="DMN9143" s="6"/>
      <c r="DMQ9143" s="11"/>
      <c r="DMR9143" s="36"/>
      <c r="DMS9143" s="6"/>
      <c r="DMV9143" s="11"/>
      <c r="DMW9143" s="36"/>
      <c r="DMX9143" s="6"/>
      <c r="DNA9143" s="11"/>
      <c r="DNB9143" s="36"/>
      <c r="DNC9143" s="6"/>
      <c r="DNF9143" s="11"/>
      <c r="DNG9143" s="36"/>
      <c r="DNH9143" s="6"/>
      <c r="DNK9143" s="11"/>
      <c r="DNL9143" s="36"/>
      <c r="DNM9143" s="6"/>
      <c r="DNP9143" s="11"/>
      <c r="DNQ9143" s="36"/>
      <c r="DNR9143" s="6"/>
      <c r="DNU9143" s="11"/>
      <c r="DNV9143" s="36"/>
      <c r="DNW9143" s="6"/>
      <c r="DNZ9143" s="11"/>
      <c r="DOA9143" s="36"/>
      <c r="DOB9143" s="6"/>
      <c r="DOE9143" s="11"/>
      <c r="DOF9143" s="36"/>
      <c r="DOG9143" s="6"/>
      <c r="DOJ9143" s="11"/>
      <c r="DOK9143" s="36"/>
      <c r="DOL9143" s="6"/>
      <c r="DOO9143" s="11"/>
      <c r="DOP9143" s="36"/>
      <c r="DOQ9143" s="6"/>
      <c r="DOT9143" s="11"/>
      <c r="DOU9143" s="36"/>
      <c r="DOV9143" s="6"/>
      <c r="DOY9143" s="11"/>
      <c r="DOZ9143" s="36"/>
      <c r="DPA9143" s="6"/>
      <c r="DPD9143" s="11"/>
      <c r="DPE9143" s="36"/>
      <c r="DPF9143" s="6"/>
      <c r="DPI9143" s="11"/>
      <c r="DPJ9143" s="36"/>
      <c r="DPK9143" s="6"/>
      <c r="DPN9143" s="11"/>
      <c r="DPO9143" s="36"/>
      <c r="DPP9143" s="6"/>
      <c r="DPS9143" s="11"/>
      <c r="DPT9143" s="36"/>
      <c r="DPU9143" s="6"/>
      <c r="DPX9143" s="11"/>
      <c r="DPY9143" s="36"/>
      <c r="DPZ9143" s="6"/>
      <c r="DQC9143" s="11"/>
      <c r="DQD9143" s="36"/>
      <c r="DQE9143" s="6"/>
      <c r="DQH9143" s="11"/>
      <c r="DQI9143" s="36"/>
      <c r="DQJ9143" s="6"/>
      <c r="DQM9143" s="11"/>
      <c r="DQN9143" s="36"/>
      <c r="DQO9143" s="6"/>
      <c r="DQR9143" s="11"/>
      <c r="DQS9143" s="36"/>
      <c r="DQT9143" s="6"/>
      <c r="DQW9143" s="11"/>
      <c r="DQX9143" s="36"/>
      <c r="DQY9143" s="6"/>
      <c r="DRB9143" s="11"/>
      <c r="DRC9143" s="36"/>
      <c r="DRD9143" s="6"/>
      <c r="DRG9143" s="11"/>
      <c r="DRH9143" s="36"/>
      <c r="DRI9143" s="6"/>
      <c r="DRL9143" s="11"/>
      <c r="DRM9143" s="36"/>
      <c r="DRN9143" s="6"/>
      <c r="DRQ9143" s="11"/>
      <c r="DRR9143" s="36"/>
      <c r="DRS9143" s="6"/>
      <c r="DRV9143" s="11"/>
      <c r="DRW9143" s="36"/>
      <c r="DRX9143" s="6"/>
      <c r="DSA9143" s="11"/>
      <c r="DSB9143" s="36"/>
      <c r="DSC9143" s="6"/>
      <c r="DSF9143" s="11"/>
      <c r="DSG9143" s="36"/>
      <c r="DSH9143" s="6"/>
      <c r="DSK9143" s="11"/>
      <c r="DSL9143" s="36"/>
      <c r="DSM9143" s="6"/>
      <c r="DSP9143" s="11"/>
      <c r="DSQ9143" s="36"/>
      <c r="DSR9143" s="6"/>
      <c r="DSU9143" s="11"/>
      <c r="DSV9143" s="36"/>
      <c r="DSW9143" s="6"/>
      <c r="DSZ9143" s="11"/>
      <c r="DTA9143" s="36"/>
      <c r="DTB9143" s="6"/>
      <c r="DTE9143" s="11"/>
      <c r="DTF9143" s="36"/>
      <c r="DTG9143" s="6"/>
      <c r="DTJ9143" s="11"/>
      <c r="DTK9143" s="36"/>
      <c r="DTL9143" s="6"/>
      <c r="DTO9143" s="11"/>
      <c r="DTP9143" s="36"/>
      <c r="DTQ9143" s="6"/>
      <c r="DTT9143" s="11"/>
      <c r="DTU9143" s="36"/>
      <c r="DTV9143" s="6"/>
      <c r="DTY9143" s="11"/>
      <c r="DTZ9143" s="36"/>
      <c r="DUA9143" s="6"/>
      <c r="DUD9143" s="11"/>
      <c r="DUE9143" s="36"/>
      <c r="DUF9143" s="6"/>
      <c r="DUI9143" s="11"/>
      <c r="DUJ9143" s="36"/>
      <c r="DUK9143" s="6"/>
      <c r="DUN9143" s="11"/>
      <c r="DUO9143" s="36"/>
      <c r="DUP9143" s="6"/>
      <c r="DUS9143" s="11"/>
      <c r="DUT9143" s="36"/>
      <c r="DUU9143" s="6"/>
      <c r="DUX9143" s="11"/>
      <c r="DUY9143" s="36"/>
      <c r="DUZ9143" s="6"/>
      <c r="DVC9143" s="11"/>
      <c r="DVD9143" s="36"/>
      <c r="DVE9143" s="6"/>
      <c r="DVH9143" s="11"/>
      <c r="DVI9143" s="36"/>
      <c r="DVJ9143" s="6"/>
      <c r="DVM9143" s="11"/>
      <c r="DVN9143" s="36"/>
      <c r="DVO9143" s="6"/>
      <c r="DVR9143" s="11"/>
      <c r="DVS9143" s="36"/>
      <c r="DVT9143" s="6"/>
      <c r="DVW9143" s="11"/>
      <c r="DVX9143" s="36"/>
      <c r="DVY9143" s="6"/>
      <c r="DWB9143" s="11"/>
      <c r="DWC9143" s="36"/>
      <c r="DWD9143" s="6"/>
      <c r="DWG9143" s="11"/>
      <c r="DWH9143" s="36"/>
      <c r="DWI9143" s="6"/>
      <c r="DWL9143" s="11"/>
      <c r="DWM9143" s="36"/>
      <c r="DWN9143" s="6"/>
      <c r="DWQ9143" s="11"/>
      <c r="DWR9143" s="36"/>
      <c r="DWS9143" s="6"/>
      <c r="DWV9143" s="11"/>
      <c r="DWW9143" s="36"/>
      <c r="DWX9143" s="6"/>
      <c r="DXA9143" s="11"/>
      <c r="DXB9143" s="36"/>
      <c r="DXC9143" s="6"/>
      <c r="DXF9143" s="11"/>
      <c r="DXG9143" s="36"/>
      <c r="DXH9143" s="6"/>
      <c r="DXK9143" s="11"/>
      <c r="DXL9143" s="36"/>
      <c r="DXM9143" s="6"/>
      <c r="DXP9143" s="11"/>
      <c r="DXQ9143" s="36"/>
      <c r="DXR9143" s="6"/>
      <c r="DXU9143" s="11"/>
      <c r="DXV9143" s="36"/>
      <c r="DXW9143" s="6"/>
      <c r="DXZ9143" s="11"/>
      <c r="DYA9143" s="36"/>
      <c r="DYB9143" s="6"/>
      <c r="DYE9143" s="11"/>
      <c r="DYF9143" s="36"/>
      <c r="DYG9143" s="6"/>
      <c r="DYJ9143" s="11"/>
      <c r="DYK9143" s="36"/>
      <c r="DYL9143" s="6"/>
      <c r="DYO9143" s="11"/>
      <c r="DYP9143" s="36"/>
      <c r="DYQ9143" s="6"/>
      <c r="DYT9143" s="11"/>
      <c r="DYU9143" s="36"/>
      <c r="DYV9143" s="6"/>
      <c r="DYY9143" s="11"/>
      <c r="DYZ9143" s="36"/>
      <c r="DZA9143" s="6"/>
      <c r="DZD9143" s="11"/>
      <c r="DZE9143" s="36"/>
      <c r="DZF9143" s="6"/>
      <c r="DZI9143" s="11"/>
      <c r="DZJ9143" s="36"/>
      <c r="DZK9143" s="6"/>
      <c r="DZN9143" s="11"/>
      <c r="DZO9143" s="36"/>
      <c r="DZP9143" s="6"/>
      <c r="DZS9143" s="11"/>
      <c r="DZT9143" s="36"/>
      <c r="DZU9143" s="6"/>
      <c r="DZX9143" s="11"/>
      <c r="DZY9143" s="36"/>
      <c r="DZZ9143" s="6"/>
      <c r="EAC9143" s="11"/>
      <c r="EAD9143" s="36"/>
      <c r="EAE9143" s="6"/>
      <c r="EAH9143" s="11"/>
      <c r="EAI9143" s="36"/>
      <c r="EAJ9143" s="6"/>
      <c r="EAM9143" s="11"/>
      <c r="EAN9143" s="36"/>
      <c r="EAO9143" s="6"/>
      <c r="EAR9143" s="11"/>
      <c r="EAS9143" s="36"/>
      <c r="EAT9143" s="6"/>
      <c r="EAW9143" s="11"/>
      <c r="EAX9143" s="36"/>
      <c r="EAY9143" s="6"/>
      <c r="EBB9143" s="11"/>
      <c r="EBC9143" s="36"/>
      <c r="EBD9143" s="6"/>
      <c r="EBG9143" s="11"/>
      <c r="EBH9143" s="36"/>
      <c r="EBI9143" s="6"/>
      <c r="EBL9143" s="11"/>
      <c r="EBM9143" s="36"/>
      <c r="EBN9143" s="6"/>
      <c r="EBQ9143" s="11"/>
      <c r="EBR9143" s="36"/>
      <c r="EBS9143" s="6"/>
      <c r="EBV9143" s="11"/>
      <c r="EBW9143" s="36"/>
      <c r="EBX9143" s="6"/>
      <c r="ECA9143" s="11"/>
      <c r="ECB9143" s="36"/>
      <c r="ECC9143" s="6"/>
      <c r="ECF9143" s="11"/>
      <c r="ECG9143" s="36"/>
      <c r="ECH9143" s="6"/>
      <c r="ECK9143" s="11"/>
      <c r="ECL9143" s="36"/>
      <c r="ECM9143" s="6"/>
      <c r="ECP9143" s="11"/>
      <c r="ECQ9143" s="36"/>
      <c r="ECR9143" s="6"/>
      <c r="ECU9143" s="11"/>
      <c r="ECV9143" s="36"/>
      <c r="ECW9143" s="6"/>
      <c r="ECZ9143" s="11"/>
      <c r="EDA9143" s="36"/>
      <c r="EDB9143" s="6"/>
      <c r="EDE9143" s="11"/>
      <c r="EDF9143" s="36"/>
      <c r="EDG9143" s="6"/>
      <c r="EDJ9143" s="11"/>
      <c r="EDK9143" s="36"/>
      <c r="EDL9143" s="6"/>
      <c r="EDO9143" s="11"/>
      <c r="EDP9143" s="36"/>
      <c r="EDQ9143" s="6"/>
      <c r="EDT9143" s="11"/>
      <c r="EDU9143" s="36"/>
      <c r="EDV9143" s="6"/>
      <c r="EDY9143" s="11"/>
      <c r="EDZ9143" s="36"/>
      <c r="EEA9143" s="6"/>
      <c r="EED9143" s="11"/>
      <c r="EEE9143" s="36"/>
      <c r="EEF9143" s="6"/>
      <c r="EEI9143" s="11"/>
      <c r="EEJ9143" s="36"/>
      <c r="EEK9143" s="6"/>
      <c r="EEN9143" s="11"/>
      <c r="EEO9143" s="36"/>
      <c r="EEP9143" s="6"/>
      <c r="EES9143" s="11"/>
      <c r="EET9143" s="36"/>
      <c r="EEU9143" s="6"/>
      <c r="EEX9143" s="11"/>
      <c r="EEY9143" s="36"/>
      <c r="EEZ9143" s="6"/>
      <c r="EFC9143" s="11"/>
      <c r="EFD9143" s="36"/>
      <c r="EFE9143" s="6"/>
      <c r="EFH9143" s="11"/>
      <c r="EFI9143" s="36"/>
      <c r="EFJ9143" s="6"/>
      <c r="EFM9143" s="11"/>
      <c r="EFN9143" s="36"/>
      <c r="EFO9143" s="6"/>
      <c r="EFR9143" s="11"/>
      <c r="EFS9143" s="36"/>
      <c r="EFT9143" s="6"/>
      <c r="EFW9143" s="11"/>
      <c r="EFX9143" s="36"/>
      <c r="EFY9143" s="6"/>
      <c r="EGB9143" s="11"/>
      <c r="EGC9143" s="36"/>
      <c r="EGD9143" s="6"/>
      <c r="EGG9143" s="11"/>
      <c r="EGH9143" s="36"/>
      <c r="EGI9143" s="6"/>
      <c r="EGL9143" s="11"/>
      <c r="EGM9143" s="36"/>
      <c r="EGN9143" s="6"/>
      <c r="EGQ9143" s="11"/>
      <c r="EGR9143" s="36"/>
      <c r="EGS9143" s="6"/>
      <c r="EGV9143" s="11"/>
      <c r="EGW9143" s="36"/>
      <c r="EGX9143" s="6"/>
      <c r="EHA9143" s="11"/>
      <c r="EHB9143" s="36"/>
      <c r="EHC9143" s="6"/>
      <c r="EHF9143" s="11"/>
      <c r="EHG9143" s="36"/>
      <c r="EHH9143" s="6"/>
      <c r="EHK9143" s="11"/>
      <c r="EHL9143" s="36"/>
      <c r="EHM9143" s="6"/>
      <c r="EHP9143" s="11"/>
      <c r="EHQ9143" s="36"/>
      <c r="EHR9143" s="6"/>
      <c r="EHU9143" s="11"/>
      <c r="EHV9143" s="36"/>
      <c r="EHW9143" s="6"/>
      <c r="EHZ9143" s="11"/>
      <c r="EIA9143" s="36"/>
      <c r="EIB9143" s="6"/>
      <c r="EIE9143" s="11"/>
      <c r="EIF9143" s="36"/>
      <c r="EIG9143" s="6"/>
      <c r="EIJ9143" s="11"/>
      <c r="EIK9143" s="36"/>
      <c r="EIL9143" s="6"/>
      <c r="EIO9143" s="11"/>
      <c r="EIP9143" s="36"/>
      <c r="EIQ9143" s="6"/>
      <c r="EIT9143" s="11"/>
      <c r="EIU9143" s="36"/>
      <c r="EIV9143" s="6"/>
      <c r="EIY9143" s="11"/>
      <c r="EIZ9143" s="36"/>
      <c r="EJA9143" s="6"/>
      <c r="EJD9143" s="11"/>
      <c r="EJE9143" s="36"/>
      <c r="EJF9143" s="6"/>
      <c r="EJI9143" s="11"/>
      <c r="EJJ9143" s="36"/>
      <c r="EJK9143" s="6"/>
      <c r="EJN9143" s="11"/>
      <c r="EJO9143" s="36"/>
      <c r="EJP9143" s="6"/>
      <c r="EJS9143" s="11"/>
      <c r="EJT9143" s="36"/>
      <c r="EJU9143" s="6"/>
      <c r="EJX9143" s="11"/>
      <c r="EJY9143" s="36"/>
      <c r="EJZ9143" s="6"/>
      <c r="EKC9143" s="11"/>
      <c r="EKD9143" s="36"/>
      <c r="EKE9143" s="6"/>
      <c r="EKH9143" s="11"/>
      <c r="EKI9143" s="36"/>
      <c r="EKJ9143" s="6"/>
      <c r="EKM9143" s="11"/>
      <c r="EKN9143" s="36"/>
      <c r="EKO9143" s="6"/>
      <c r="EKR9143" s="11"/>
      <c r="EKS9143" s="36"/>
      <c r="EKT9143" s="6"/>
      <c r="EKW9143" s="11"/>
      <c r="EKX9143" s="36"/>
      <c r="EKY9143" s="6"/>
      <c r="ELB9143" s="11"/>
      <c r="ELC9143" s="36"/>
      <c r="ELD9143" s="6"/>
      <c r="ELG9143" s="11"/>
      <c r="ELH9143" s="36"/>
      <c r="ELI9143" s="6"/>
      <c r="ELL9143" s="11"/>
      <c r="ELM9143" s="36"/>
      <c r="ELN9143" s="6"/>
      <c r="ELQ9143" s="11"/>
      <c r="ELR9143" s="36"/>
      <c r="ELS9143" s="6"/>
      <c r="ELV9143" s="11"/>
      <c r="ELW9143" s="36"/>
      <c r="ELX9143" s="6"/>
      <c r="EMA9143" s="11"/>
      <c r="EMB9143" s="36"/>
      <c r="EMC9143" s="6"/>
      <c r="EMF9143" s="11"/>
      <c r="EMG9143" s="36"/>
      <c r="EMH9143" s="6"/>
      <c r="EMK9143" s="11"/>
      <c r="EML9143" s="36"/>
      <c r="EMM9143" s="6"/>
      <c r="EMP9143" s="11"/>
      <c r="EMQ9143" s="36"/>
      <c r="EMR9143" s="6"/>
      <c r="EMU9143" s="11"/>
      <c r="EMV9143" s="36"/>
      <c r="EMW9143" s="6"/>
      <c r="EMZ9143" s="11"/>
      <c r="ENA9143" s="36"/>
      <c r="ENB9143" s="6"/>
      <c r="ENE9143" s="11"/>
      <c r="ENF9143" s="36"/>
      <c r="ENG9143" s="6"/>
      <c r="ENJ9143" s="11"/>
      <c r="ENK9143" s="36"/>
      <c r="ENL9143" s="6"/>
      <c r="ENO9143" s="11"/>
      <c r="ENP9143" s="36"/>
      <c r="ENQ9143" s="6"/>
      <c r="ENT9143" s="11"/>
      <c r="ENU9143" s="36"/>
      <c r="ENV9143" s="6"/>
      <c r="ENY9143" s="11"/>
      <c r="ENZ9143" s="36"/>
      <c r="EOA9143" s="6"/>
      <c r="EOD9143" s="11"/>
      <c r="EOE9143" s="36"/>
      <c r="EOF9143" s="6"/>
      <c r="EOI9143" s="11"/>
      <c r="EOJ9143" s="36"/>
      <c r="EOK9143" s="6"/>
      <c r="EON9143" s="11"/>
      <c r="EOO9143" s="36"/>
      <c r="EOP9143" s="6"/>
      <c r="EOS9143" s="11"/>
      <c r="EOT9143" s="36"/>
      <c r="EOU9143" s="6"/>
      <c r="EOX9143" s="11"/>
      <c r="EOY9143" s="36"/>
      <c r="EOZ9143" s="6"/>
      <c r="EPC9143" s="11"/>
      <c r="EPD9143" s="36"/>
      <c r="EPE9143" s="6"/>
      <c r="EPH9143" s="11"/>
      <c r="EPI9143" s="36"/>
      <c r="EPJ9143" s="6"/>
      <c r="EPM9143" s="11"/>
      <c r="EPN9143" s="36"/>
      <c r="EPO9143" s="6"/>
      <c r="EPR9143" s="11"/>
      <c r="EPS9143" s="36"/>
      <c r="EPT9143" s="6"/>
      <c r="EPW9143" s="11"/>
      <c r="EPX9143" s="36"/>
      <c r="EPY9143" s="6"/>
      <c r="EQB9143" s="11"/>
      <c r="EQC9143" s="36"/>
      <c r="EQD9143" s="6"/>
      <c r="EQG9143" s="11"/>
      <c r="EQH9143" s="36"/>
      <c r="EQI9143" s="6"/>
      <c r="EQL9143" s="11"/>
      <c r="EQM9143" s="36"/>
      <c r="EQN9143" s="6"/>
      <c r="EQQ9143" s="11"/>
      <c r="EQR9143" s="36"/>
      <c r="EQS9143" s="6"/>
      <c r="EQV9143" s="11"/>
      <c r="EQW9143" s="36"/>
      <c r="EQX9143" s="6"/>
      <c r="ERA9143" s="11"/>
      <c r="ERB9143" s="36"/>
      <c r="ERC9143" s="6"/>
      <c r="ERF9143" s="11"/>
      <c r="ERG9143" s="36"/>
      <c r="ERH9143" s="6"/>
      <c r="ERK9143" s="11"/>
      <c r="ERL9143" s="36"/>
      <c r="ERM9143" s="6"/>
      <c r="ERP9143" s="11"/>
      <c r="ERQ9143" s="36"/>
      <c r="ERR9143" s="6"/>
      <c r="ERU9143" s="11"/>
      <c r="ERV9143" s="36"/>
      <c r="ERW9143" s="6"/>
      <c r="ERZ9143" s="11"/>
      <c r="ESA9143" s="36"/>
      <c r="ESB9143" s="6"/>
      <c r="ESE9143" s="11"/>
      <c r="ESF9143" s="36"/>
      <c r="ESG9143" s="6"/>
      <c r="ESJ9143" s="11"/>
      <c r="ESK9143" s="36"/>
      <c r="ESL9143" s="6"/>
      <c r="ESO9143" s="11"/>
      <c r="ESP9143" s="36"/>
      <c r="ESQ9143" s="6"/>
      <c r="EST9143" s="11"/>
      <c r="ESU9143" s="36"/>
      <c r="ESV9143" s="6"/>
      <c r="ESY9143" s="11"/>
      <c r="ESZ9143" s="36"/>
      <c r="ETA9143" s="6"/>
      <c r="ETD9143" s="11"/>
      <c r="ETE9143" s="36"/>
      <c r="ETF9143" s="6"/>
      <c r="ETI9143" s="11"/>
      <c r="ETJ9143" s="36"/>
      <c r="ETK9143" s="6"/>
      <c r="ETN9143" s="11"/>
      <c r="ETO9143" s="36"/>
      <c r="ETP9143" s="6"/>
      <c r="ETS9143" s="11"/>
      <c r="ETT9143" s="36"/>
      <c r="ETU9143" s="6"/>
      <c r="ETX9143" s="11"/>
      <c r="ETY9143" s="36"/>
      <c r="ETZ9143" s="6"/>
      <c r="EUC9143" s="11"/>
      <c r="EUD9143" s="36"/>
      <c r="EUE9143" s="6"/>
      <c r="EUH9143" s="11"/>
      <c r="EUI9143" s="36"/>
      <c r="EUJ9143" s="6"/>
      <c r="EUM9143" s="11"/>
      <c r="EUN9143" s="36"/>
      <c r="EUO9143" s="6"/>
      <c r="EUR9143" s="11"/>
      <c r="EUS9143" s="36"/>
      <c r="EUT9143" s="6"/>
      <c r="EUW9143" s="11"/>
      <c r="EUX9143" s="36"/>
      <c r="EUY9143" s="6"/>
      <c r="EVB9143" s="11"/>
      <c r="EVC9143" s="36"/>
      <c r="EVD9143" s="6"/>
      <c r="EVG9143" s="11"/>
      <c r="EVH9143" s="36"/>
      <c r="EVI9143" s="6"/>
      <c r="EVL9143" s="11"/>
      <c r="EVM9143" s="36"/>
      <c r="EVN9143" s="6"/>
      <c r="EVQ9143" s="11"/>
      <c r="EVR9143" s="36"/>
      <c r="EVS9143" s="6"/>
      <c r="EVV9143" s="11"/>
      <c r="EVW9143" s="36"/>
      <c r="EVX9143" s="6"/>
      <c r="EWA9143" s="11"/>
      <c r="EWB9143" s="36"/>
      <c r="EWC9143" s="6"/>
      <c r="EWF9143" s="11"/>
      <c r="EWG9143" s="36"/>
      <c r="EWH9143" s="6"/>
      <c r="EWK9143" s="11"/>
      <c r="EWL9143" s="36"/>
      <c r="EWM9143" s="6"/>
      <c r="EWP9143" s="11"/>
      <c r="EWQ9143" s="36"/>
      <c r="EWR9143" s="6"/>
      <c r="EWU9143" s="11"/>
      <c r="EWV9143" s="36"/>
      <c r="EWW9143" s="6"/>
      <c r="EWZ9143" s="11"/>
      <c r="EXA9143" s="36"/>
      <c r="EXB9143" s="6"/>
      <c r="EXE9143" s="11"/>
      <c r="EXF9143" s="36"/>
      <c r="EXG9143" s="6"/>
      <c r="EXJ9143" s="11"/>
      <c r="EXK9143" s="36"/>
      <c r="EXL9143" s="6"/>
      <c r="EXO9143" s="11"/>
      <c r="EXP9143" s="36"/>
      <c r="EXQ9143" s="6"/>
      <c r="EXT9143" s="11"/>
      <c r="EXU9143" s="36"/>
      <c r="EXV9143" s="6"/>
      <c r="EXY9143" s="11"/>
      <c r="EXZ9143" s="36"/>
      <c r="EYA9143" s="6"/>
      <c r="EYD9143" s="11"/>
      <c r="EYE9143" s="36"/>
      <c r="EYF9143" s="6"/>
      <c r="EYI9143" s="11"/>
      <c r="EYJ9143" s="36"/>
      <c r="EYK9143" s="6"/>
      <c r="EYN9143" s="11"/>
      <c r="EYO9143" s="36"/>
      <c r="EYP9143" s="6"/>
      <c r="EYS9143" s="11"/>
      <c r="EYT9143" s="36"/>
      <c r="EYU9143" s="6"/>
      <c r="EYX9143" s="11"/>
      <c r="EYY9143" s="36"/>
      <c r="EYZ9143" s="6"/>
      <c r="EZC9143" s="11"/>
      <c r="EZD9143" s="36"/>
      <c r="EZE9143" s="6"/>
      <c r="EZH9143" s="11"/>
      <c r="EZI9143" s="36"/>
      <c r="EZJ9143" s="6"/>
      <c r="EZM9143" s="11"/>
      <c r="EZN9143" s="36"/>
      <c r="EZO9143" s="6"/>
      <c r="EZR9143" s="11"/>
      <c r="EZS9143" s="36"/>
      <c r="EZT9143" s="6"/>
      <c r="EZW9143" s="11"/>
      <c r="EZX9143" s="36"/>
      <c r="EZY9143" s="6"/>
      <c r="FAB9143" s="11"/>
      <c r="FAC9143" s="36"/>
      <c r="FAD9143" s="6"/>
      <c r="FAG9143" s="11"/>
      <c r="FAH9143" s="36"/>
      <c r="FAI9143" s="6"/>
      <c r="FAL9143" s="11"/>
      <c r="FAM9143" s="36"/>
      <c r="FAN9143" s="6"/>
      <c r="FAQ9143" s="11"/>
      <c r="FAR9143" s="36"/>
      <c r="FAS9143" s="6"/>
      <c r="FAV9143" s="11"/>
      <c r="FAW9143" s="36"/>
      <c r="FAX9143" s="6"/>
      <c r="FBA9143" s="11"/>
      <c r="FBB9143" s="36"/>
      <c r="FBC9143" s="6"/>
      <c r="FBF9143" s="11"/>
      <c r="FBG9143" s="36"/>
      <c r="FBH9143" s="6"/>
      <c r="FBK9143" s="11"/>
      <c r="FBL9143" s="36"/>
      <c r="FBM9143" s="6"/>
      <c r="FBP9143" s="11"/>
      <c r="FBQ9143" s="36"/>
      <c r="FBR9143" s="6"/>
      <c r="FBU9143" s="11"/>
      <c r="FBV9143" s="36"/>
      <c r="FBW9143" s="6"/>
      <c r="FBZ9143" s="11"/>
      <c r="FCA9143" s="36"/>
      <c r="FCB9143" s="6"/>
      <c r="FCE9143" s="11"/>
      <c r="FCF9143" s="36"/>
      <c r="FCG9143" s="6"/>
      <c r="FCJ9143" s="11"/>
      <c r="FCK9143" s="36"/>
      <c r="FCL9143" s="6"/>
      <c r="FCO9143" s="11"/>
      <c r="FCP9143" s="36"/>
      <c r="FCQ9143" s="6"/>
      <c r="FCT9143" s="11"/>
      <c r="FCU9143" s="36"/>
      <c r="FCV9143" s="6"/>
      <c r="FCY9143" s="11"/>
      <c r="FCZ9143" s="36"/>
      <c r="FDA9143" s="6"/>
      <c r="FDD9143" s="11"/>
      <c r="FDE9143" s="36"/>
      <c r="FDF9143" s="6"/>
      <c r="FDI9143" s="11"/>
      <c r="FDJ9143" s="36"/>
      <c r="FDK9143" s="6"/>
      <c r="FDN9143" s="11"/>
      <c r="FDO9143" s="36"/>
      <c r="FDP9143" s="6"/>
      <c r="FDS9143" s="11"/>
      <c r="FDT9143" s="36"/>
      <c r="FDU9143" s="6"/>
      <c r="FDX9143" s="11"/>
      <c r="FDY9143" s="36"/>
      <c r="FDZ9143" s="6"/>
      <c r="FEC9143" s="11"/>
      <c r="FED9143" s="36"/>
      <c r="FEE9143" s="6"/>
      <c r="FEH9143" s="11"/>
      <c r="FEI9143" s="36"/>
      <c r="FEJ9143" s="6"/>
      <c r="FEM9143" s="11"/>
      <c r="FEN9143" s="36"/>
      <c r="FEO9143" s="6"/>
      <c r="FER9143" s="11"/>
      <c r="FES9143" s="36"/>
      <c r="FET9143" s="6"/>
      <c r="FEW9143" s="11"/>
      <c r="FEX9143" s="36"/>
      <c r="FEY9143" s="6"/>
      <c r="FFB9143" s="11"/>
      <c r="FFC9143" s="36"/>
      <c r="FFD9143" s="6"/>
      <c r="FFG9143" s="11"/>
      <c r="FFH9143" s="36"/>
      <c r="FFI9143" s="6"/>
      <c r="FFL9143" s="11"/>
      <c r="FFM9143" s="36"/>
      <c r="FFN9143" s="6"/>
      <c r="FFQ9143" s="11"/>
      <c r="FFR9143" s="36"/>
      <c r="FFS9143" s="6"/>
      <c r="FFV9143" s="11"/>
      <c r="FFW9143" s="36"/>
      <c r="FFX9143" s="6"/>
      <c r="FGA9143" s="11"/>
      <c r="FGB9143" s="36"/>
      <c r="FGC9143" s="6"/>
      <c r="FGF9143" s="11"/>
      <c r="FGG9143" s="36"/>
      <c r="FGH9143" s="6"/>
      <c r="FGK9143" s="11"/>
      <c r="FGL9143" s="36"/>
      <c r="FGM9143" s="6"/>
      <c r="FGP9143" s="11"/>
      <c r="FGQ9143" s="36"/>
      <c r="FGR9143" s="6"/>
      <c r="FGU9143" s="11"/>
      <c r="FGV9143" s="36"/>
      <c r="FGW9143" s="6"/>
      <c r="FGZ9143" s="11"/>
      <c r="FHA9143" s="36"/>
      <c r="FHB9143" s="6"/>
      <c r="FHE9143" s="11"/>
      <c r="FHF9143" s="36"/>
      <c r="FHG9143" s="6"/>
      <c r="FHJ9143" s="11"/>
      <c r="FHK9143" s="36"/>
      <c r="FHL9143" s="6"/>
      <c r="FHO9143" s="11"/>
      <c r="FHP9143" s="36"/>
      <c r="FHQ9143" s="6"/>
      <c r="FHT9143" s="11"/>
      <c r="FHU9143" s="36"/>
      <c r="FHV9143" s="6"/>
      <c r="FHY9143" s="11"/>
      <c r="FHZ9143" s="36"/>
      <c r="FIA9143" s="6"/>
      <c r="FID9143" s="11"/>
      <c r="FIE9143" s="36"/>
      <c r="FIF9143" s="6"/>
      <c r="FII9143" s="11"/>
      <c r="FIJ9143" s="36"/>
      <c r="FIK9143" s="6"/>
      <c r="FIN9143" s="11"/>
      <c r="FIO9143" s="36"/>
      <c r="FIP9143" s="6"/>
      <c r="FIS9143" s="11"/>
      <c r="FIT9143" s="36"/>
      <c r="FIU9143" s="6"/>
      <c r="FIX9143" s="11"/>
      <c r="FIY9143" s="36"/>
      <c r="FIZ9143" s="6"/>
      <c r="FJC9143" s="11"/>
      <c r="FJD9143" s="36"/>
      <c r="FJE9143" s="6"/>
      <c r="FJH9143" s="11"/>
      <c r="FJI9143" s="36"/>
      <c r="FJJ9143" s="6"/>
      <c r="FJM9143" s="11"/>
      <c r="FJN9143" s="36"/>
      <c r="FJO9143" s="6"/>
      <c r="FJR9143" s="11"/>
      <c r="FJS9143" s="36"/>
      <c r="FJT9143" s="6"/>
      <c r="FJW9143" s="11"/>
      <c r="FJX9143" s="36"/>
      <c r="FJY9143" s="6"/>
      <c r="FKB9143" s="11"/>
      <c r="FKC9143" s="36"/>
      <c r="FKD9143" s="6"/>
      <c r="FKG9143" s="11"/>
      <c r="FKH9143" s="36"/>
      <c r="FKI9143" s="6"/>
      <c r="FKL9143" s="11"/>
      <c r="FKM9143" s="36"/>
      <c r="FKN9143" s="6"/>
      <c r="FKQ9143" s="11"/>
      <c r="FKR9143" s="36"/>
      <c r="FKS9143" s="6"/>
      <c r="FKV9143" s="11"/>
      <c r="FKW9143" s="36"/>
      <c r="FKX9143" s="6"/>
      <c r="FLA9143" s="11"/>
      <c r="FLB9143" s="36"/>
      <c r="FLC9143" s="6"/>
      <c r="FLF9143" s="11"/>
      <c r="FLG9143" s="36"/>
      <c r="FLH9143" s="6"/>
      <c r="FLK9143" s="11"/>
      <c r="FLL9143" s="36"/>
      <c r="FLM9143" s="6"/>
      <c r="FLP9143" s="11"/>
      <c r="FLQ9143" s="36"/>
      <c r="FLR9143" s="6"/>
      <c r="FLU9143" s="11"/>
      <c r="FLV9143" s="36"/>
      <c r="FLW9143" s="6"/>
      <c r="FLZ9143" s="11"/>
      <c r="FMA9143" s="36"/>
      <c r="FMB9143" s="6"/>
      <c r="FME9143" s="11"/>
      <c r="FMF9143" s="36"/>
      <c r="FMG9143" s="6"/>
      <c r="FMJ9143" s="11"/>
      <c r="FMK9143" s="36"/>
      <c r="FML9143" s="6"/>
      <c r="FMO9143" s="11"/>
      <c r="FMP9143" s="36"/>
      <c r="FMQ9143" s="6"/>
      <c r="FMT9143" s="11"/>
      <c r="FMU9143" s="36"/>
      <c r="FMV9143" s="6"/>
      <c r="FMY9143" s="11"/>
      <c r="FMZ9143" s="36"/>
      <c r="FNA9143" s="6"/>
      <c r="FND9143" s="11"/>
      <c r="FNE9143" s="36"/>
      <c r="FNF9143" s="6"/>
      <c r="FNI9143" s="11"/>
      <c r="FNJ9143" s="36"/>
      <c r="FNK9143" s="6"/>
      <c r="FNN9143" s="11"/>
      <c r="FNO9143" s="36"/>
      <c r="FNP9143" s="6"/>
      <c r="FNS9143" s="11"/>
      <c r="FNT9143" s="36"/>
      <c r="FNU9143" s="6"/>
      <c r="FNX9143" s="11"/>
      <c r="FNY9143" s="36"/>
      <c r="FNZ9143" s="6"/>
      <c r="FOC9143" s="11"/>
      <c r="FOD9143" s="36"/>
      <c r="FOE9143" s="6"/>
      <c r="FOH9143" s="11"/>
      <c r="FOI9143" s="36"/>
      <c r="FOJ9143" s="6"/>
      <c r="FOM9143" s="11"/>
      <c r="FON9143" s="36"/>
      <c r="FOO9143" s="6"/>
      <c r="FOR9143" s="11"/>
      <c r="FOS9143" s="36"/>
      <c r="FOT9143" s="6"/>
      <c r="FOW9143" s="11"/>
      <c r="FOX9143" s="36"/>
      <c r="FOY9143" s="6"/>
      <c r="FPB9143" s="11"/>
      <c r="FPC9143" s="36"/>
      <c r="FPD9143" s="6"/>
      <c r="FPG9143" s="11"/>
      <c r="FPH9143" s="36"/>
      <c r="FPI9143" s="6"/>
      <c r="FPL9143" s="11"/>
      <c r="FPM9143" s="36"/>
      <c r="FPN9143" s="6"/>
      <c r="FPQ9143" s="11"/>
      <c r="FPR9143" s="36"/>
      <c r="FPS9143" s="6"/>
      <c r="FPV9143" s="11"/>
      <c r="FPW9143" s="36"/>
      <c r="FPX9143" s="6"/>
      <c r="FQA9143" s="11"/>
      <c r="FQB9143" s="36"/>
      <c r="FQC9143" s="6"/>
      <c r="FQF9143" s="11"/>
      <c r="FQG9143" s="36"/>
      <c r="FQH9143" s="6"/>
      <c r="FQK9143" s="11"/>
      <c r="FQL9143" s="36"/>
      <c r="FQM9143" s="6"/>
      <c r="FQP9143" s="11"/>
      <c r="FQQ9143" s="36"/>
      <c r="FQR9143" s="6"/>
      <c r="FQU9143" s="11"/>
      <c r="FQV9143" s="36"/>
      <c r="FQW9143" s="6"/>
      <c r="FQZ9143" s="11"/>
      <c r="FRA9143" s="36"/>
      <c r="FRB9143" s="6"/>
      <c r="FRE9143" s="11"/>
      <c r="FRF9143" s="36"/>
      <c r="FRG9143" s="6"/>
      <c r="FRJ9143" s="11"/>
      <c r="FRK9143" s="36"/>
      <c r="FRL9143" s="6"/>
      <c r="FRO9143" s="11"/>
      <c r="FRP9143" s="36"/>
      <c r="FRQ9143" s="6"/>
      <c r="FRT9143" s="11"/>
      <c r="FRU9143" s="36"/>
      <c r="FRV9143" s="6"/>
      <c r="FRY9143" s="11"/>
      <c r="FRZ9143" s="36"/>
      <c r="FSA9143" s="6"/>
      <c r="FSD9143" s="11"/>
      <c r="FSE9143" s="36"/>
      <c r="FSF9143" s="6"/>
      <c r="FSI9143" s="11"/>
      <c r="FSJ9143" s="36"/>
      <c r="FSK9143" s="6"/>
      <c r="FSN9143" s="11"/>
      <c r="FSO9143" s="36"/>
      <c r="FSP9143" s="6"/>
      <c r="FSS9143" s="11"/>
      <c r="FST9143" s="36"/>
      <c r="FSU9143" s="6"/>
      <c r="FSX9143" s="11"/>
      <c r="FSY9143" s="36"/>
      <c r="FSZ9143" s="6"/>
      <c r="FTC9143" s="11"/>
      <c r="FTD9143" s="36"/>
      <c r="FTE9143" s="6"/>
      <c r="FTH9143" s="11"/>
      <c r="FTI9143" s="36"/>
      <c r="FTJ9143" s="6"/>
      <c r="FTM9143" s="11"/>
      <c r="FTN9143" s="36"/>
      <c r="FTO9143" s="6"/>
      <c r="FTR9143" s="11"/>
      <c r="FTS9143" s="36"/>
      <c r="FTT9143" s="6"/>
      <c r="FTW9143" s="11"/>
      <c r="FTX9143" s="36"/>
      <c r="FTY9143" s="6"/>
      <c r="FUB9143" s="11"/>
      <c r="FUC9143" s="36"/>
      <c r="FUD9143" s="6"/>
      <c r="FUG9143" s="11"/>
      <c r="FUH9143" s="36"/>
      <c r="FUI9143" s="6"/>
      <c r="FUL9143" s="11"/>
      <c r="FUM9143" s="36"/>
      <c r="FUN9143" s="6"/>
      <c r="FUQ9143" s="11"/>
      <c r="FUR9143" s="36"/>
      <c r="FUS9143" s="6"/>
      <c r="FUV9143" s="11"/>
      <c r="FUW9143" s="36"/>
      <c r="FUX9143" s="6"/>
      <c r="FVA9143" s="11"/>
      <c r="FVB9143" s="36"/>
      <c r="FVC9143" s="6"/>
      <c r="FVF9143" s="11"/>
      <c r="FVG9143" s="36"/>
      <c r="FVH9143" s="6"/>
      <c r="FVK9143" s="11"/>
      <c r="FVL9143" s="36"/>
      <c r="FVM9143" s="6"/>
      <c r="FVP9143" s="11"/>
      <c r="FVQ9143" s="36"/>
      <c r="FVR9143" s="6"/>
      <c r="FVU9143" s="11"/>
      <c r="FVV9143" s="36"/>
      <c r="FVW9143" s="6"/>
      <c r="FVZ9143" s="11"/>
      <c r="FWA9143" s="36"/>
      <c r="FWB9143" s="6"/>
      <c r="FWE9143" s="11"/>
      <c r="FWF9143" s="36"/>
      <c r="FWG9143" s="6"/>
      <c r="FWJ9143" s="11"/>
      <c r="FWK9143" s="36"/>
      <c r="FWL9143" s="6"/>
      <c r="FWO9143" s="11"/>
      <c r="FWP9143" s="36"/>
      <c r="FWQ9143" s="6"/>
      <c r="FWT9143" s="11"/>
      <c r="FWU9143" s="36"/>
      <c r="FWV9143" s="6"/>
      <c r="FWY9143" s="11"/>
      <c r="FWZ9143" s="36"/>
      <c r="FXA9143" s="6"/>
      <c r="FXD9143" s="11"/>
      <c r="FXE9143" s="36"/>
      <c r="FXF9143" s="6"/>
      <c r="FXI9143" s="11"/>
      <c r="FXJ9143" s="36"/>
      <c r="FXK9143" s="6"/>
      <c r="FXN9143" s="11"/>
      <c r="FXO9143" s="36"/>
      <c r="FXP9143" s="6"/>
      <c r="FXS9143" s="11"/>
      <c r="FXT9143" s="36"/>
      <c r="FXU9143" s="6"/>
      <c r="FXX9143" s="11"/>
      <c r="FXY9143" s="36"/>
      <c r="FXZ9143" s="6"/>
      <c r="FYC9143" s="11"/>
      <c r="FYD9143" s="36"/>
      <c r="FYE9143" s="6"/>
      <c r="FYH9143" s="11"/>
      <c r="FYI9143" s="36"/>
      <c r="FYJ9143" s="6"/>
      <c r="FYM9143" s="11"/>
      <c r="FYN9143" s="36"/>
      <c r="FYO9143" s="6"/>
      <c r="FYR9143" s="11"/>
      <c r="FYS9143" s="36"/>
      <c r="FYT9143" s="6"/>
      <c r="FYW9143" s="11"/>
      <c r="FYX9143" s="36"/>
      <c r="FYY9143" s="6"/>
      <c r="FZB9143" s="11"/>
      <c r="FZC9143" s="36"/>
      <c r="FZD9143" s="6"/>
      <c r="FZG9143" s="11"/>
      <c r="FZH9143" s="36"/>
      <c r="FZI9143" s="6"/>
      <c r="FZL9143" s="11"/>
      <c r="FZM9143" s="36"/>
      <c r="FZN9143" s="6"/>
      <c r="FZQ9143" s="11"/>
      <c r="FZR9143" s="36"/>
      <c r="FZS9143" s="6"/>
      <c r="FZV9143" s="11"/>
      <c r="FZW9143" s="36"/>
      <c r="FZX9143" s="6"/>
      <c r="GAA9143" s="11"/>
      <c r="GAB9143" s="36"/>
      <c r="GAC9143" s="6"/>
      <c r="GAF9143" s="11"/>
      <c r="GAG9143" s="36"/>
      <c r="GAH9143" s="6"/>
      <c r="GAK9143" s="11"/>
      <c r="GAL9143" s="36"/>
      <c r="GAM9143" s="6"/>
      <c r="GAP9143" s="11"/>
      <c r="GAQ9143" s="36"/>
      <c r="GAR9143" s="6"/>
      <c r="GAU9143" s="11"/>
      <c r="GAV9143" s="36"/>
      <c r="GAW9143" s="6"/>
      <c r="GAZ9143" s="11"/>
      <c r="GBA9143" s="36"/>
      <c r="GBB9143" s="6"/>
      <c r="GBE9143" s="11"/>
      <c r="GBF9143" s="36"/>
      <c r="GBG9143" s="6"/>
      <c r="GBJ9143" s="11"/>
      <c r="GBK9143" s="36"/>
      <c r="GBL9143" s="6"/>
      <c r="GBO9143" s="11"/>
      <c r="GBP9143" s="36"/>
      <c r="GBQ9143" s="6"/>
      <c r="GBT9143" s="11"/>
      <c r="GBU9143" s="36"/>
      <c r="GBV9143" s="6"/>
      <c r="GBY9143" s="11"/>
      <c r="GBZ9143" s="36"/>
      <c r="GCA9143" s="6"/>
      <c r="GCD9143" s="11"/>
      <c r="GCE9143" s="36"/>
      <c r="GCF9143" s="6"/>
      <c r="GCI9143" s="11"/>
      <c r="GCJ9143" s="36"/>
      <c r="GCK9143" s="6"/>
      <c r="GCN9143" s="11"/>
      <c r="GCO9143" s="36"/>
      <c r="GCP9143" s="6"/>
      <c r="GCS9143" s="11"/>
      <c r="GCT9143" s="36"/>
      <c r="GCU9143" s="6"/>
      <c r="GCX9143" s="11"/>
      <c r="GCY9143" s="36"/>
      <c r="GCZ9143" s="6"/>
      <c r="GDC9143" s="11"/>
      <c r="GDD9143" s="36"/>
      <c r="GDE9143" s="6"/>
      <c r="GDH9143" s="11"/>
      <c r="GDI9143" s="36"/>
      <c r="GDJ9143" s="6"/>
      <c r="GDM9143" s="11"/>
      <c r="GDN9143" s="36"/>
      <c r="GDO9143" s="6"/>
      <c r="GDR9143" s="11"/>
      <c r="GDS9143" s="36"/>
      <c r="GDT9143" s="6"/>
      <c r="GDW9143" s="11"/>
      <c r="GDX9143" s="36"/>
      <c r="GDY9143" s="6"/>
      <c r="GEB9143" s="11"/>
      <c r="GEC9143" s="36"/>
      <c r="GED9143" s="6"/>
      <c r="GEG9143" s="11"/>
      <c r="GEH9143" s="36"/>
      <c r="GEI9143" s="6"/>
      <c r="GEL9143" s="11"/>
      <c r="GEM9143" s="36"/>
      <c r="GEN9143" s="6"/>
      <c r="GEQ9143" s="11"/>
      <c r="GER9143" s="36"/>
      <c r="GES9143" s="6"/>
      <c r="GEV9143" s="11"/>
      <c r="GEW9143" s="36"/>
      <c r="GEX9143" s="6"/>
      <c r="GFA9143" s="11"/>
      <c r="GFB9143" s="36"/>
      <c r="GFC9143" s="6"/>
      <c r="GFF9143" s="11"/>
      <c r="GFG9143" s="36"/>
      <c r="GFH9143" s="6"/>
      <c r="GFK9143" s="11"/>
      <c r="GFL9143" s="36"/>
      <c r="GFM9143" s="6"/>
      <c r="GFP9143" s="11"/>
      <c r="GFQ9143" s="36"/>
      <c r="GFR9143" s="6"/>
      <c r="GFU9143" s="11"/>
      <c r="GFV9143" s="36"/>
      <c r="GFW9143" s="6"/>
      <c r="GFZ9143" s="11"/>
      <c r="GGA9143" s="36"/>
      <c r="GGB9143" s="6"/>
      <c r="GGE9143" s="11"/>
      <c r="GGF9143" s="36"/>
      <c r="GGG9143" s="6"/>
      <c r="GGJ9143" s="11"/>
      <c r="GGK9143" s="36"/>
      <c r="GGL9143" s="6"/>
      <c r="GGO9143" s="11"/>
      <c r="GGP9143" s="36"/>
      <c r="GGQ9143" s="6"/>
      <c r="GGT9143" s="11"/>
      <c r="GGU9143" s="36"/>
      <c r="GGV9143" s="6"/>
      <c r="GGY9143" s="11"/>
      <c r="GGZ9143" s="36"/>
      <c r="GHA9143" s="6"/>
      <c r="GHD9143" s="11"/>
      <c r="GHE9143" s="36"/>
      <c r="GHF9143" s="6"/>
      <c r="GHI9143" s="11"/>
      <c r="GHJ9143" s="36"/>
      <c r="GHK9143" s="6"/>
      <c r="GHN9143" s="11"/>
      <c r="GHO9143" s="36"/>
      <c r="GHP9143" s="6"/>
      <c r="GHS9143" s="11"/>
      <c r="GHT9143" s="36"/>
      <c r="GHU9143" s="6"/>
      <c r="GHX9143" s="11"/>
      <c r="GHY9143" s="36"/>
      <c r="GHZ9143" s="6"/>
      <c r="GIC9143" s="11"/>
      <c r="GID9143" s="36"/>
      <c r="GIE9143" s="6"/>
      <c r="GIH9143" s="11"/>
      <c r="GII9143" s="36"/>
      <c r="GIJ9143" s="6"/>
      <c r="GIM9143" s="11"/>
      <c r="GIN9143" s="36"/>
      <c r="GIO9143" s="6"/>
      <c r="GIR9143" s="11"/>
      <c r="GIS9143" s="36"/>
      <c r="GIT9143" s="6"/>
      <c r="GIW9143" s="11"/>
      <c r="GIX9143" s="36"/>
      <c r="GIY9143" s="6"/>
      <c r="GJB9143" s="11"/>
      <c r="GJC9143" s="36"/>
      <c r="GJD9143" s="6"/>
      <c r="GJG9143" s="11"/>
      <c r="GJH9143" s="36"/>
      <c r="GJI9143" s="6"/>
      <c r="GJL9143" s="11"/>
      <c r="GJM9143" s="36"/>
      <c r="GJN9143" s="6"/>
      <c r="GJQ9143" s="11"/>
      <c r="GJR9143" s="36"/>
      <c r="GJS9143" s="6"/>
      <c r="GJV9143" s="11"/>
      <c r="GJW9143" s="36"/>
      <c r="GJX9143" s="6"/>
      <c r="GKA9143" s="11"/>
      <c r="GKB9143" s="36"/>
      <c r="GKC9143" s="6"/>
      <c r="GKF9143" s="11"/>
      <c r="GKG9143" s="36"/>
      <c r="GKH9143" s="6"/>
      <c r="GKK9143" s="11"/>
      <c r="GKL9143" s="36"/>
      <c r="GKM9143" s="6"/>
      <c r="GKP9143" s="11"/>
      <c r="GKQ9143" s="36"/>
      <c r="GKR9143" s="6"/>
      <c r="GKU9143" s="11"/>
      <c r="GKV9143" s="36"/>
      <c r="GKW9143" s="6"/>
      <c r="GKZ9143" s="11"/>
      <c r="GLA9143" s="36"/>
      <c r="GLB9143" s="6"/>
      <c r="GLE9143" s="11"/>
      <c r="GLF9143" s="36"/>
      <c r="GLG9143" s="6"/>
      <c r="GLJ9143" s="11"/>
      <c r="GLK9143" s="36"/>
      <c r="GLL9143" s="6"/>
      <c r="GLO9143" s="11"/>
      <c r="GLP9143" s="36"/>
      <c r="GLQ9143" s="6"/>
      <c r="GLT9143" s="11"/>
      <c r="GLU9143" s="36"/>
      <c r="GLV9143" s="6"/>
      <c r="GLY9143" s="11"/>
      <c r="GLZ9143" s="36"/>
      <c r="GMA9143" s="6"/>
      <c r="GMD9143" s="11"/>
      <c r="GME9143" s="36"/>
      <c r="GMF9143" s="6"/>
      <c r="GMI9143" s="11"/>
      <c r="GMJ9143" s="36"/>
      <c r="GMK9143" s="6"/>
      <c r="GMN9143" s="11"/>
      <c r="GMO9143" s="36"/>
      <c r="GMP9143" s="6"/>
      <c r="GMS9143" s="11"/>
      <c r="GMT9143" s="36"/>
      <c r="GMU9143" s="6"/>
      <c r="GMX9143" s="11"/>
      <c r="GMY9143" s="36"/>
      <c r="GMZ9143" s="6"/>
      <c r="GNC9143" s="11"/>
      <c r="GND9143" s="36"/>
      <c r="GNE9143" s="6"/>
      <c r="GNH9143" s="11"/>
      <c r="GNI9143" s="36"/>
      <c r="GNJ9143" s="6"/>
      <c r="GNM9143" s="11"/>
      <c r="GNN9143" s="36"/>
      <c r="GNO9143" s="6"/>
      <c r="GNR9143" s="11"/>
      <c r="GNS9143" s="36"/>
      <c r="GNT9143" s="6"/>
      <c r="GNW9143" s="11"/>
      <c r="GNX9143" s="36"/>
      <c r="GNY9143" s="6"/>
      <c r="GOB9143" s="11"/>
      <c r="GOC9143" s="36"/>
      <c r="GOD9143" s="6"/>
      <c r="GOG9143" s="11"/>
      <c r="GOH9143" s="36"/>
      <c r="GOI9143" s="6"/>
      <c r="GOL9143" s="11"/>
      <c r="GOM9143" s="36"/>
      <c r="GON9143" s="6"/>
      <c r="GOQ9143" s="11"/>
      <c r="GOR9143" s="36"/>
      <c r="GOS9143" s="6"/>
      <c r="GOV9143" s="11"/>
      <c r="GOW9143" s="36"/>
      <c r="GOX9143" s="6"/>
      <c r="GPA9143" s="11"/>
      <c r="GPB9143" s="36"/>
      <c r="GPC9143" s="6"/>
      <c r="GPF9143" s="11"/>
      <c r="GPG9143" s="36"/>
      <c r="GPH9143" s="6"/>
      <c r="GPK9143" s="11"/>
      <c r="GPL9143" s="36"/>
      <c r="GPM9143" s="6"/>
      <c r="GPP9143" s="11"/>
      <c r="GPQ9143" s="36"/>
      <c r="GPR9143" s="6"/>
      <c r="GPU9143" s="11"/>
      <c r="GPV9143" s="36"/>
      <c r="GPW9143" s="6"/>
      <c r="GPZ9143" s="11"/>
      <c r="GQA9143" s="36"/>
      <c r="GQB9143" s="6"/>
      <c r="GQE9143" s="11"/>
      <c r="GQF9143" s="36"/>
      <c r="GQG9143" s="6"/>
      <c r="GQJ9143" s="11"/>
      <c r="GQK9143" s="36"/>
      <c r="GQL9143" s="6"/>
      <c r="GQO9143" s="11"/>
      <c r="GQP9143" s="36"/>
      <c r="GQQ9143" s="6"/>
      <c r="GQT9143" s="11"/>
      <c r="GQU9143" s="36"/>
      <c r="GQV9143" s="6"/>
      <c r="GQY9143" s="11"/>
      <c r="GQZ9143" s="36"/>
      <c r="GRA9143" s="6"/>
      <c r="GRD9143" s="11"/>
      <c r="GRE9143" s="36"/>
      <c r="GRF9143" s="6"/>
      <c r="GRI9143" s="11"/>
      <c r="GRJ9143" s="36"/>
      <c r="GRK9143" s="6"/>
      <c r="GRN9143" s="11"/>
      <c r="GRO9143" s="36"/>
      <c r="GRP9143" s="6"/>
      <c r="GRS9143" s="11"/>
      <c r="GRT9143" s="36"/>
      <c r="GRU9143" s="6"/>
      <c r="GRX9143" s="11"/>
      <c r="GRY9143" s="36"/>
      <c r="GRZ9143" s="6"/>
      <c r="GSC9143" s="11"/>
      <c r="GSD9143" s="36"/>
      <c r="GSE9143" s="6"/>
      <c r="GSH9143" s="11"/>
      <c r="GSI9143" s="36"/>
      <c r="GSJ9143" s="6"/>
      <c r="GSM9143" s="11"/>
      <c r="GSN9143" s="36"/>
      <c r="GSO9143" s="6"/>
      <c r="GSR9143" s="11"/>
      <c r="GSS9143" s="36"/>
      <c r="GST9143" s="6"/>
      <c r="GSW9143" s="11"/>
      <c r="GSX9143" s="36"/>
      <c r="GSY9143" s="6"/>
      <c r="GTB9143" s="11"/>
      <c r="GTC9143" s="36"/>
      <c r="GTD9143" s="6"/>
      <c r="GTG9143" s="11"/>
      <c r="GTH9143" s="36"/>
      <c r="GTI9143" s="6"/>
      <c r="GTL9143" s="11"/>
      <c r="GTM9143" s="36"/>
      <c r="GTN9143" s="6"/>
      <c r="GTQ9143" s="11"/>
      <c r="GTR9143" s="36"/>
      <c r="GTS9143" s="6"/>
      <c r="GTV9143" s="11"/>
      <c r="GTW9143" s="36"/>
      <c r="GTX9143" s="6"/>
      <c r="GUA9143" s="11"/>
      <c r="GUB9143" s="36"/>
      <c r="GUC9143" s="6"/>
      <c r="GUF9143" s="11"/>
      <c r="GUG9143" s="36"/>
      <c r="GUH9143" s="6"/>
      <c r="GUK9143" s="11"/>
      <c r="GUL9143" s="36"/>
      <c r="GUM9143" s="6"/>
      <c r="GUP9143" s="11"/>
      <c r="GUQ9143" s="36"/>
      <c r="GUR9143" s="6"/>
      <c r="GUU9143" s="11"/>
      <c r="GUV9143" s="36"/>
      <c r="GUW9143" s="6"/>
      <c r="GUZ9143" s="11"/>
      <c r="GVA9143" s="36"/>
      <c r="GVB9143" s="6"/>
      <c r="GVE9143" s="11"/>
      <c r="GVF9143" s="36"/>
      <c r="GVG9143" s="6"/>
      <c r="GVJ9143" s="11"/>
      <c r="GVK9143" s="36"/>
      <c r="GVL9143" s="6"/>
      <c r="GVO9143" s="11"/>
      <c r="GVP9143" s="36"/>
      <c r="GVQ9143" s="6"/>
      <c r="GVT9143" s="11"/>
      <c r="GVU9143" s="36"/>
      <c r="GVV9143" s="6"/>
      <c r="GVY9143" s="11"/>
      <c r="GVZ9143" s="36"/>
      <c r="GWA9143" s="6"/>
      <c r="GWD9143" s="11"/>
      <c r="GWE9143" s="36"/>
      <c r="GWF9143" s="6"/>
      <c r="GWI9143" s="11"/>
      <c r="GWJ9143" s="36"/>
      <c r="GWK9143" s="6"/>
      <c r="GWN9143" s="11"/>
      <c r="GWO9143" s="36"/>
      <c r="GWP9143" s="6"/>
      <c r="GWS9143" s="11"/>
      <c r="GWT9143" s="36"/>
      <c r="GWU9143" s="6"/>
      <c r="GWX9143" s="11"/>
      <c r="GWY9143" s="36"/>
      <c r="GWZ9143" s="6"/>
      <c r="GXC9143" s="11"/>
      <c r="GXD9143" s="36"/>
      <c r="GXE9143" s="6"/>
      <c r="GXH9143" s="11"/>
      <c r="GXI9143" s="36"/>
      <c r="GXJ9143" s="6"/>
      <c r="GXM9143" s="11"/>
      <c r="GXN9143" s="36"/>
      <c r="GXO9143" s="6"/>
      <c r="GXR9143" s="11"/>
      <c r="GXS9143" s="36"/>
      <c r="GXT9143" s="6"/>
      <c r="GXW9143" s="11"/>
      <c r="GXX9143" s="36"/>
      <c r="GXY9143" s="6"/>
      <c r="GYB9143" s="11"/>
      <c r="GYC9143" s="36"/>
      <c r="GYD9143" s="6"/>
      <c r="GYG9143" s="11"/>
      <c r="GYH9143" s="36"/>
      <c r="GYI9143" s="6"/>
      <c r="GYL9143" s="11"/>
      <c r="GYM9143" s="36"/>
      <c r="GYN9143" s="6"/>
      <c r="GYQ9143" s="11"/>
      <c r="GYR9143" s="36"/>
      <c r="GYS9143" s="6"/>
      <c r="GYV9143" s="11"/>
      <c r="GYW9143" s="36"/>
      <c r="GYX9143" s="6"/>
      <c r="GZA9143" s="11"/>
      <c r="GZB9143" s="36"/>
      <c r="GZC9143" s="6"/>
      <c r="GZF9143" s="11"/>
      <c r="GZG9143" s="36"/>
      <c r="GZH9143" s="6"/>
      <c r="GZK9143" s="11"/>
      <c r="GZL9143" s="36"/>
      <c r="GZM9143" s="6"/>
      <c r="GZP9143" s="11"/>
      <c r="GZQ9143" s="36"/>
      <c r="GZR9143" s="6"/>
      <c r="GZU9143" s="11"/>
      <c r="GZV9143" s="36"/>
      <c r="GZW9143" s="6"/>
      <c r="GZZ9143" s="11"/>
      <c r="HAA9143" s="36"/>
      <c r="HAB9143" s="6"/>
      <c r="HAE9143" s="11"/>
      <c r="HAF9143" s="36"/>
      <c r="HAG9143" s="6"/>
      <c r="HAJ9143" s="11"/>
      <c r="HAK9143" s="36"/>
      <c r="HAL9143" s="6"/>
      <c r="HAO9143" s="11"/>
      <c r="HAP9143" s="36"/>
      <c r="HAQ9143" s="6"/>
      <c r="HAT9143" s="11"/>
      <c r="HAU9143" s="36"/>
      <c r="HAV9143" s="6"/>
      <c r="HAY9143" s="11"/>
      <c r="HAZ9143" s="36"/>
      <c r="HBA9143" s="6"/>
      <c r="HBD9143" s="11"/>
      <c r="HBE9143" s="36"/>
      <c r="HBF9143" s="6"/>
      <c r="HBI9143" s="11"/>
      <c r="HBJ9143" s="36"/>
      <c r="HBK9143" s="6"/>
      <c r="HBN9143" s="11"/>
      <c r="HBO9143" s="36"/>
      <c r="HBP9143" s="6"/>
      <c r="HBS9143" s="11"/>
      <c r="HBT9143" s="36"/>
      <c r="HBU9143" s="6"/>
      <c r="HBX9143" s="11"/>
      <c r="HBY9143" s="36"/>
      <c r="HBZ9143" s="6"/>
      <c r="HCC9143" s="11"/>
      <c r="HCD9143" s="36"/>
      <c r="HCE9143" s="6"/>
      <c r="HCH9143" s="11"/>
      <c r="HCI9143" s="36"/>
      <c r="HCJ9143" s="6"/>
      <c r="HCM9143" s="11"/>
      <c r="HCN9143" s="36"/>
      <c r="HCO9143" s="6"/>
      <c r="HCR9143" s="11"/>
      <c r="HCS9143" s="36"/>
      <c r="HCT9143" s="6"/>
      <c r="HCW9143" s="11"/>
      <c r="HCX9143" s="36"/>
      <c r="HCY9143" s="6"/>
      <c r="HDB9143" s="11"/>
      <c r="HDC9143" s="36"/>
      <c r="HDD9143" s="6"/>
      <c r="HDG9143" s="11"/>
      <c r="HDH9143" s="36"/>
      <c r="HDI9143" s="6"/>
      <c r="HDL9143" s="11"/>
      <c r="HDM9143" s="36"/>
      <c r="HDN9143" s="6"/>
      <c r="HDQ9143" s="11"/>
      <c r="HDR9143" s="36"/>
      <c r="HDS9143" s="6"/>
      <c r="HDV9143" s="11"/>
      <c r="HDW9143" s="36"/>
      <c r="HDX9143" s="6"/>
      <c r="HEA9143" s="11"/>
      <c r="HEB9143" s="36"/>
      <c r="HEC9143" s="6"/>
      <c r="HEF9143" s="11"/>
      <c r="HEG9143" s="36"/>
      <c r="HEH9143" s="6"/>
      <c r="HEK9143" s="11"/>
      <c r="HEL9143" s="36"/>
      <c r="HEM9143" s="6"/>
      <c r="HEP9143" s="11"/>
      <c r="HEQ9143" s="36"/>
      <c r="HER9143" s="6"/>
      <c r="HEU9143" s="11"/>
      <c r="HEV9143" s="36"/>
      <c r="HEW9143" s="6"/>
      <c r="HEZ9143" s="11"/>
      <c r="HFA9143" s="36"/>
      <c r="HFB9143" s="6"/>
      <c r="HFE9143" s="11"/>
      <c r="HFF9143" s="36"/>
      <c r="HFG9143" s="6"/>
      <c r="HFJ9143" s="11"/>
      <c r="HFK9143" s="36"/>
      <c r="HFL9143" s="6"/>
      <c r="HFO9143" s="11"/>
      <c r="HFP9143" s="36"/>
      <c r="HFQ9143" s="6"/>
      <c r="HFT9143" s="11"/>
      <c r="HFU9143" s="36"/>
      <c r="HFV9143" s="6"/>
      <c r="HFY9143" s="11"/>
      <c r="HFZ9143" s="36"/>
      <c r="HGA9143" s="6"/>
      <c r="HGD9143" s="11"/>
      <c r="HGE9143" s="36"/>
      <c r="HGF9143" s="6"/>
      <c r="HGI9143" s="11"/>
      <c r="HGJ9143" s="36"/>
      <c r="HGK9143" s="6"/>
      <c r="HGN9143" s="11"/>
      <c r="HGO9143" s="36"/>
      <c r="HGP9143" s="6"/>
      <c r="HGS9143" s="11"/>
      <c r="HGT9143" s="36"/>
      <c r="HGU9143" s="6"/>
      <c r="HGX9143" s="11"/>
      <c r="HGY9143" s="36"/>
      <c r="HGZ9143" s="6"/>
      <c r="HHC9143" s="11"/>
      <c r="HHD9143" s="36"/>
      <c r="HHE9143" s="6"/>
      <c r="HHH9143" s="11"/>
      <c r="HHI9143" s="36"/>
      <c r="HHJ9143" s="6"/>
      <c r="HHM9143" s="11"/>
      <c r="HHN9143" s="36"/>
      <c r="HHO9143" s="6"/>
      <c r="HHR9143" s="11"/>
      <c r="HHS9143" s="36"/>
      <c r="HHT9143" s="6"/>
      <c r="HHW9143" s="11"/>
      <c r="HHX9143" s="36"/>
      <c r="HHY9143" s="6"/>
      <c r="HIB9143" s="11"/>
      <c r="HIC9143" s="36"/>
      <c r="HID9143" s="6"/>
      <c r="HIG9143" s="11"/>
      <c r="HIH9143" s="36"/>
      <c r="HII9143" s="6"/>
      <c r="HIL9143" s="11"/>
      <c r="HIM9143" s="36"/>
      <c r="HIN9143" s="6"/>
      <c r="HIQ9143" s="11"/>
      <c r="HIR9143" s="36"/>
      <c r="HIS9143" s="6"/>
      <c r="HIV9143" s="11"/>
      <c r="HIW9143" s="36"/>
      <c r="HIX9143" s="6"/>
      <c r="HJA9143" s="11"/>
      <c r="HJB9143" s="36"/>
      <c r="HJC9143" s="6"/>
      <c r="HJF9143" s="11"/>
      <c r="HJG9143" s="36"/>
      <c r="HJH9143" s="6"/>
      <c r="HJK9143" s="11"/>
      <c r="HJL9143" s="36"/>
      <c r="HJM9143" s="6"/>
      <c r="HJP9143" s="11"/>
      <c r="HJQ9143" s="36"/>
      <c r="HJR9143" s="6"/>
      <c r="HJU9143" s="11"/>
      <c r="HJV9143" s="36"/>
      <c r="HJW9143" s="6"/>
      <c r="HJZ9143" s="11"/>
      <c r="HKA9143" s="36"/>
      <c r="HKB9143" s="6"/>
      <c r="HKE9143" s="11"/>
      <c r="HKF9143" s="36"/>
      <c r="HKG9143" s="6"/>
      <c r="HKJ9143" s="11"/>
      <c r="HKK9143" s="36"/>
      <c r="HKL9143" s="6"/>
      <c r="HKO9143" s="11"/>
      <c r="HKP9143" s="36"/>
      <c r="HKQ9143" s="6"/>
      <c r="HKT9143" s="11"/>
      <c r="HKU9143" s="36"/>
      <c r="HKV9143" s="6"/>
      <c r="HKY9143" s="11"/>
      <c r="HKZ9143" s="36"/>
      <c r="HLA9143" s="6"/>
      <c r="HLD9143" s="11"/>
      <c r="HLE9143" s="36"/>
      <c r="HLF9143" s="6"/>
      <c r="HLI9143" s="11"/>
      <c r="HLJ9143" s="36"/>
      <c r="HLK9143" s="6"/>
      <c r="HLN9143" s="11"/>
      <c r="HLO9143" s="36"/>
      <c r="HLP9143" s="6"/>
      <c r="HLS9143" s="11"/>
      <c r="HLT9143" s="36"/>
      <c r="HLU9143" s="6"/>
      <c r="HLX9143" s="11"/>
      <c r="HLY9143" s="36"/>
      <c r="HLZ9143" s="6"/>
      <c r="HMC9143" s="11"/>
      <c r="HMD9143" s="36"/>
      <c r="HME9143" s="6"/>
      <c r="HMH9143" s="11"/>
      <c r="HMI9143" s="36"/>
      <c r="HMJ9143" s="6"/>
      <c r="HMM9143" s="11"/>
      <c r="HMN9143" s="36"/>
      <c r="HMO9143" s="6"/>
      <c r="HMR9143" s="11"/>
      <c r="HMS9143" s="36"/>
      <c r="HMT9143" s="6"/>
      <c r="HMW9143" s="11"/>
      <c r="HMX9143" s="36"/>
      <c r="HMY9143" s="6"/>
      <c r="HNB9143" s="11"/>
      <c r="HNC9143" s="36"/>
      <c r="HND9143" s="6"/>
      <c r="HNG9143" s="11"/>
      <c r="HNH9143" s="36"/>
      <c r="HNI9143" s="6"/>
      <c r="HNL9143" s="11"/>
      <c r="HNM9143" s="36"/>
      <c r="HNN9143" s="6"/>
      <c r="HNQ9143" s="11"/>
      <c r="HNR9143" s="36"/>
      <c r="HNS9143" s="6"/>
      <c r="HNV9143" s="11"/>
      <c r="HNW9143" s="36"/>
      <c r="HNX9143" s="6"/>
      <c r="HOA9143" s="11"/>
      <c r="HOB9143" s="36"/>
      <c r="HOC9143" s="6"/>
      <c r="HOF9143" s="11"/>
      <c r="HOG9143" s="36"/>
      <c r="HOH9143" s="6"/>
      <c r="HOK9143" s="11"/>
      <c r="HOL9143" s="36"/>
      <c r="HOM9143" s="6"/>
      <c r="HOP9143" s="11"/>
      <c r="HOQ9143" s="36"/>
      <c r="HOR9143" s="6"/>
      <c r="HOU9143" s="11"/>
      <c r="HOV9143" s="36"/>
      <c r="HOW9143" s="6"/>
      <c r="HOZ9143" s="11"/>
      <c r="HPA9143" s="36"/>
      <c r="HPB9143" s="6"/>
      <c r="HPE9143" s="11"/>
      <c r="HPF9143" s="36"/>
      <c r="HPG9143" s="6"/>
      <c r="HPJ9143" s="11"/>
      <c r="HPK9143" s="36"/>
      <c r="HPL9143" s="6"/>
      <c r="HPO9143" s="11"/>
      <c r="HPP9143" s="36"/>
      <c r="HPQ9143" s="6"/>
      <c r="HPT9143" s="11"/>
      <c r="HPU9143" s="36"/>
      <c r="HPV9143" s="6"/>
      <c r="HPY9143" s="11"/>
      <c r="HPZ9143" s="36"/>
      <c r="HQA9143" s="6"/>
      <c r="HQD9143" s="11"/>
      <c r="HQE9143" s="36"/>
      <c r="HQF9143" s="6"/>
      <c r="HQI9143" s="11"/>
      <c r="HQJ9143" s="36"/>
      <c r="HQK9143" s="6"/>
      <c r="HQN9143" s="11"/>
      <c r="HQO9143" s="36"/>
      <c r="HQP9143" s="6"/>
      <c r="HQS9143" s="11"/>
      <c r="HQT9143" s="36"/>
      <c r="HQU9143" s="6"/>
      <c r="HQX9143" s="11"/>
      <c r="HQY9143" s="36"/>
      <c r="HQZ9143" s="6"/>
      <c r="HRC9143" s="11"/>
      <c r="HRD9143" s="36"/>
      <c r="HRE9143" s="6"/>
      <c r="HRH9143" s="11"/>
      <c r="HRI9143" s="36"/>
      <c r="HRJ9143" s="6"/>
      <c r="HRM9143" s="11"/>
      <c r="HRN9143" s="36"/>
      <c r="HRO9143" s="6"/>
      <c r="HRR9143" s="11"/>
      <c r="HRS9143" s="36"/>
      <c r="HRT9143" s="6"/>
      <c r="HRW9143" s="11"/>
      <c r="HRX9143" s="36"/>
      <c r="HRY9143" s="6"/>
      <c r="HSB9143" s="11"/>
      <c r="HSC9143" s="36"/>
      <c r="HSD9143" s="6"/>
      <c r="HSG9143" s="11"/>
      <c r="HSH9143" s="36"/>
      <c r="HSI9143" s="6"/>
      <c r="HSL9143" s="11"/>
      <c r="HSM9143" s="36"/>
      <c r="HSN9143" s="6"/>
      <c r="HSQ9143" s="11"/>
      <c r="HSR9143" s="36"/>
      <c r="HSS9143" s="6"/>
      <c r="HSV9143" s="11"/>
      <c r="HSW9143" s="36"/>
      <c r="HSX9143" s="6"/>
      <c r="HTA9143" s="11"/>
      <c r="HTB9143" s="36"/>
      <c r="HTC9143" s="6"/>
      <c r="HTF9143" s="11"/>
      <c r="HTG9143" s="36"/>
      <c r="HTH9143" s="6"/>
      <c r="HTK9143" s="11"/>
      <c r="HTL9143" s="36"/>
      <c r="HTM9143" s="6"/>
      <c r="HTP9143" s="11"/>
      <c r="HTQ9143" s="36"/>
      <c r="HTR9143" s="6"/>
      <c r="HTU9143" s="11"/>
      <c r="HTV9143" s="36"/>
      <c r="HTW9143" s="6"/>
      <c r="HTZ9143" s="11"/>
      <c r="HUA9143" s="36"/>
      <c r="HUB9143" s="6"/>
      <c r="HUE9143" s="11"/>
      <c r="HUF9143" s="36"/>
      <c r="HUG9143" s="6"/>
      <c r="HUJ9143" s="11"/>
      <c r="HUK9143" s="36"/>
      <c r="HUL9143" s="6"/>
      <c r="HUO9143" s="11"/>
      <c r="HUP9143" s="36"/>
      <c r="HUQ9143" s="6"/>
      <c r="HUT9143" s="11"/>
      <c r="HUU9143" s="36"/>
      <c r="HUV9143" s="6"/>
      <c r="HUY9143" s="11"/>
      <c r="HUZ9143" s="36"/>
      <c r="HVA9143" s="6"/>
      <c r="HVD9143" s="11"/>
      <c r="HVE9143" s="36"/>
      <c r="HVF9143" s="6"/>
      <c r="HVI9143" s="11"/>
      <c r="HVJ9143" s="36"/>
      <c r="HVK9143" s="6"/>
      <c r="HVN9143" s="11"/>
      <c r="HVO9143" s="36"/>
      <c r="HVP9143" s="6"/>
      <c r="HVS9143" s="11"/>
      <c r="HVT9143" s="36"/>
      <c r="HVU9143" s="6"/>
      <c r="HVX9143" s="11"/>
      <c r="HVY9143" s="36"/>
      <c r="HVZ9143" s="6"/>
      <c r="HWC9143" s="11"/>
      <c r="HWD9143" s="36"/>
      <c r="HWE9143" s="6"/>
      <c r="HWH9143" s="11"/>
      <c r="HWI9143" s="36"/>
      <c r="HWJ9143" s="6"/>
      <c r="HWM9143" s="11"/>
      <c r="HWN9143" s="36"/>
      <c r="HWO9143" s="6"/>
      <c r="HWR9143" s="11"/>
      <c r="HWS9143" s="36"/>
      <c r="HWT9143" s="6"/>
      <c r="HWW9143" s="11"/>
      <c r="HWX9143" s="36"/>
      <c r="HWY9143" s="6"/>
      <c r="HXB9143" s="11"/>
      <c r="HXC9143" s="36"/>
      <c r="HXD9143" s="6"/>
      <c r="HXG9143" s="11"/>
      <c r="HXH9143" s="36"/>
      <c r="HXI9143" s="6"/>
      <c r="HXL9143" s="11"/>
      <c r="HXM9143" s="36"/>
      <c r="HXN9143" s="6"/>
      <c r="HXQ9143" s="11"/>
      <c r="HXR9143" s="36"/>
      <c r="HXS9143" s="6"/>
      <c r="HXV9143" s="11"/>
      <c r="HXW9143" s="36"/>
      <c r="HXX9143" s="6"/>
      <c r="HYA9143" s="11"/>
      <c r="HYB9143" s="36"/>
      <c r="HYC9143" s="6"/>
      <c r="HYF9143" s="11"/>
      <c r="HYG9143" s="36"/>
      <c r="HYH9143" s="6"/>
      <c r="HYK9143" s="11"/>
      <c r="HYL9143" s="36"/>
      <c r="HYM9143" s="6"/>
      <c r="HYP9143" s="11"/>
      <c r="HYQ9143" s="36"/>
      <c r="HYR9143" s="6"/>
      <c r="HYU9143" s="11"/>
      <c r="HYV9143" s="36"/>
      <c r="HYW9143" s="6"/>
      <c r="HYZ9143" s="11"/>
      <c r="HZA9143" s="36"/>
      <c r="HZB9143" s="6"/>
      <c r="HZE9143" s="11"/>
      <c r="HZF9143" s="36"/>
      <c r="HZG9143" s="6"/>
      <c r="HZJ9143" s="11"/>
      <c r="HZK9143" s="36"/>
      <c r="HZL9143" s="6"/>
      <c r="HZO9143" s="11"/>
      <c r="HZP9143" s="36"/>
      <c r="HZQ9143" s="6"/>
      <c r="HZT9143" s="11"/>
      <c r="HZU9143" s="36"/>
      <c r="HZV9143" s="6"/>
      <c r="HZY9143" s="11"/>
      <c r="HZZ9143" s="36"/>
      <c r="IAA9143" s="6"/>
      <c r="IAD9143" s="11"/>
      <c r="IAE9143" s="36"/>
      <c r="IAF9143" s="6"/>
      <c r="IAI9143" s="11"/>
      <c r="IAJ9143" s="36"/>
      <c r="IAK9143" s="6"/>
      <c r="IAN9143" s="11"/>
      <c r="IAO9143" s="36"/>
      <c r="IAP9143" s="6"/>
      <c r="IAS9143" s="11"/>
      <c r="IAT9143" s="36"/>
      <c r="IAU9143" s="6"/>
      <c r="IAX9143" s="11"/>
      <c r="IAY9143" s="36"/>
      <c r="IAZ9143" s="6"/>
      <c r="IBC9143" s="11"/>
      <c r="IBD9143" s="36"/>
      <c r="IBE9143" s="6"/>
      <c r="IBH9143" s="11"/>
      <c r="IBI9143" s="36"/>
      <c r="IBJ9143" s="6"/>
      <c r="IBM9143" s="11"/>
      <c r="IBN9143" s="36"/>
      <c r="IBO9143" s="6"/>
      <c r="IBR9143" s="11"/>
      <c r="IBS9143" s="36"/>
      <c r="IBT9143" s="6"/>
      <c r="IBW9143" s="11"/>
      <c r="IBX9143" s="36"/>
      <c r="IBY9143" s="6"/>
      <c r="ICB9143" s="11"/>
      <c r="ICC9143" s="36"/>
      <c r="ICD9143" s="6"/>
      <c r="ICG9143" s="11"/>
      <c r="ICH9143" s="36"/>
      <c r="ICI9143" s="6"/>
      <c r="ICL9143" s="11"/>
      <c r="ICM9143" s="36"/>
      <c r="ICN9143" s="6"/>
      <c r="ICQ9143" s="11"/>
      <c r="ICR9143" s="36"/>
      <c r="ICS9143" s="6"/>
      <c r="ICV9143" s="11"/>
      <c r="ICW9143" s="36"/>
      <c r="ICX9143" s="6"/>
      <c r="IDA9143" s="11"/>
      <c r="IDB9143" s="36"/>
      <c r="IDC9143" s="6"/>
      <c r="IDF9143" s="11"/>
      <c r="IDG9143" s="36"/>
      <c r="IDH9143" s="6"/>
      <c r="IDK9143" s="11"/>
      <c r="IDL9143" s="36"/>
      <c r="IDM9143" s="6"/>
      <c r="IDP9143" s="11"/>
      <c r="IDQ9143" s="36"/>
      <c r="IDR9143" s="6"/>
      <c r="IDU9143" s="11"/>
      <c r="IDV9143" s="36"/>
      <c r="IDW9143" s="6"/>
      <c r="IDZ9143" s="11"/>
      <c r="IEA9143" s="36"/>
      <c r="IEB9143" s="6"/>
      <c r="IEE9143" s="11"/>
      <c r="IEF9143" s="36"/>
      <c r="IEG9143" s="6"/>
      <c r="IEJ9143" s="11"/>
      <c r="IEK9143" s="36"/>
      <c r="IEL9143" s="6"/>
      <c r="IEO9143" s="11"/>
      <c r="IEP9143" s="36"/>
      <c r="IEQ9143" s="6"/>
      <c r="IET9143" s="11"/>
      <c r="IEU9143" s="36"/>
      <c r="IEV9143" s="6"/>
      <c r="IEY9143" s="11"/>
      <c r="IEZ9143" s="36"/>
      <c r="IFA9143" s="6"/>
      <c r="IFD9143" s="11"/>
      <c r="IFE9143" s="36"/>
      <c r="IFF9143" s="6"/>
      <c r="IFI9143" s="11"/>
      <c r="IFJ9143" s="36"/>
      <c r="IFK9143" s="6"/>
      <c r="IFN9143" s="11"/>
      <c r="IFO9143" s="36"/>
      <c r="IFP9143" s="6"/>
      <c r="IFS9143" s="11"/>
      <c r="IFT9143" s="36"/>
      <c r="IFU9143" s="6"/>
      <c r="IFX9143" s="11"/>
      <c r="IFY9143" s="36"/>
      <c r="IFZ9143" s="6"/>
      <c r="IGC9143" s="11"/>
      <c r="IGD9143" s="36"/>
      <c r="IGE9143" s="6"/>
      <c r="IGH9143" s="11"/>
      <c r="IGI9143" s="36"/>
      <c r="IGJ9143" s="6"/>
      <c r="IGM9143" s="11"/>
      <c r="IGN9143" s="36"/>
      <c r="IGO9143" s="6"/>
      <c r="IGR9143" s="11"/>
      <c r="IGS9143" s="36"/>
      <c r="IGT9143" s="6"/>
      <c r="IGW9143" s="11"/>
      <c r="IGX9143" s="36"/>
      <c r="IGY9143" s="6"/>
      <c r="IHB9143" s="11"/>
      <c r="IHC9143" s="36"/>
      <c r="IHD9143" s="6"/>
      <c r="IHG9143" s="11"/>
      <c r="IHH9143" s="36"/>
      <c r="IHI9143" s="6"/>
      <c r="IHL9143" s="11"/>
      <c r="IHM9143" s="36"/>
      <c r="IHN9143" s="6"/>
      <c r="IHQ9143" s="11"/>
      <c r="IHR9143" s="36"/>
      <c r="IHS9143" s="6"/>
      <c r="IHV9143" s="11"/>
      <c r="IHW9143" s="36"/>
      <c r="IHX9143" s="6"/>
      <c r="IIA9143" s="11"/>
      <c r="IIB9143" s="36"/>
      <c r="IIC9143" s="6"/>
      <c r="IIF9143" s="11"/>
      <c r="IIG9143" s="36"/>
      <c r="IIH9143" s="6"/>
      <c r="IIK9143" s="11"/>
      <c r="IIL9143" s="36"/>
      <c r="IIM9143" s="6"/>
      <c r="IIP9143" s="11"/>
      <c r="IIQ9143" s="36"/>
      <c r="IIR9143" s="6"/>
      <c r="IIU9143" s="11"/>
      <c r="IIV9143" s="36"/>
      <c r="IIW9143" s="6"/>
      <c r="IIZ9143" s="11"/>
      <c r="IJA9143" s="36"/>
      <c r="IJB9143" s="6"/>
      <c r="IJE9143" s="11"/>
      <c r="IJF9143" s="36"/>
      <c r="IJG9143" s="6"/>
      <c r="IJJ9143" s="11"/>
      <c r="IJK9143" s="36"/>
      <c r="IJL9143" s="6"/>
      <c r="IJO9143" s="11"/>
      <c r="IJP9143" s="36"/>
      <c r="IJQ9143" s="6"/>
      <c r="IJT9143" s="11"/>
      <c r="IJU9143" s="36"/>
      <c r="IJV9143" s="6"/>
      <c r="IJY9143" s="11"/>
      <c r="IJZ9143" s="36"/>
      <c r="IKA9143" s="6"/>
      <c r="IKD9143" s="11"/>
      <c r="IKE9143" s="36"/>
      <c r="IKF9143" s="6"/>
      <c r="IKI9143" s="11"/>
      <c r="IKJ9143" s="36"/>
      <c r="IKK9143" s="6"/>
      <c r="IKN9143" s="11"/>
      <c r="IKO9143" s="36"/>
      <c r="IKP9143" s="6"/>
      <c r="IKS9143" s="11"/>
      <c r="IKT9143" s="36"/>
      <c r="IKU9143" s="6"/>
      <c r="IKX9143" s="11"/>
      <c r="IKY9143" s="36"/>
      <c r="IKZ9143" s="6"/>
      <c r="ILC9143" s="11"/>
      <c r="ILD9143" s="36"/>
      <c r="ILE9143" s="6"/>
      <c r="ILH9143" s="11"/>
      <c r="ILI9143" s="36"/>
      <c r="ILJ9143" s="6"/>
      <c r="ILM9143" s="11"/>
      <c r="ILN9143" s="36"/>
      <c r="ILO9143" s="6"/>
      <c r="ILR9143" s="11"/>
      <c r="ILS9143" s="36"/>
      <c r="ILT9143" s="6"/>
      <c r="ILW9143" s="11"/>
      <c r="ILX9143" s="36"/>
      <c r="ILY9143" s="6"/>
      <c r="IMB9143" s="11"/>
      <c r="IMC9143" s="36"/>
      <c r="IMD9143" s="6"/>
      <c r="IMG9143" s="11"/>
      <c r="IMH9143" s="36"/>
      <c r="IMI9143" s="6"/>
      <c r="IML9143" s="11"/>
      <c r="IMM9143" s="36"/>
      <c r="IMN9143" s="6"/>
      <c r="IMQ9143" s="11"/>
      <c r="IMR9143" s="36"/>
      <c r="IMS9143" s="6"/>
      <c r="IMV9143" s="11"/>
      <c r="IMW9143" s="36"/>
      <c r="IMX9143" s="6"/>
      <c r="INA9143" s="11"/>
      <c r="INB9143" s="36"/>
      <c r="INC9143" s="6"/>
      <c r="INF9143" s="11"/>
      <c r="ING9143" s="36"/>
      <c r="INH9143" s="6"/>
      <c r="INK9143" s="11"/>
      <c r="INL9143" s="36"/>
      <c r="INM9143" s="6"/>
      <c r="INP9143" s="11"/>
      <c r="INQ9143" s="36"/>
      <c r="INR9143" s="6"/>
      <c r="INU9143" s="11"/>
      <c r="INV9143" s="36"/>
      <c r="INW9143" s="6"/>
      <c r="INZ9143" s="11"/>
      <c r="IOA9143" s="36"/>
      <c r="IOB9143" s="6"/>
      <c r="IOE9143" s="11"/>
      <c r="IOF9143" s="36"/>
      <c r="IOG9143" s="6"/>
      <c r="IOJ9143" s="11"/>
      <c r="IOK9143" s="36"/>
      <c r="IOL9143" s="6"/>
      <c r="IOO9143" s="11"/>
      <c r="IOP9143" s="36"/>
      <c r="IOQ9143" s="6"/>
      <c r="IOT9143" s="11"/>
      <c r="IOU9143" s="36"/>
      <c r="IOV9143" s="6"/>
      <c r="IOY9143" s="11"/>
      <c r="IOZ9143" s="36"/>
      <c r="IPA9143" s="6"/>
      <c r="IPD9143" s="11"/>
      <c r="IPE9143" s="36"/>
      <c r="IPF9143" s="6"/>
      <c r="IPI9143" s="11"/>
      <c r="IPJ9143" s="36"/>
      <c r="IPK9143" s="6"/>
      <c r="IPN9143" s="11"/>
      <c r="IPO9143" s="36"/>
      <c r="IPP9143" s="6"/>
      <c r="IPS9143" s="11"/>
      <c r="IPT9143" s="36"/>
      <c r="IPU9143" s="6"/>
      <c r="IPX9143" s="11"/>
      <c r="IPY9143" s="36"/>
      <c r="IPZ9143" s="6"/>
      <c r="IQC9143" s="11"/>
      <c r="IQD9143" s="36"/>
      <c r="IQE9143" s="6"/>
      <c r="IQH9143" s="11"/>
      <c r="IQI9143" s="36"/>
      <c r="IQJ9143" s="6"/>
      <c r="IQM9143" s="11"/>
      <c r="IQN9143" s="36"/>
      <c r="IQO9143" s="6"/>
      <c r="IQR9143" s="11"/>
      <c r="IQS9143" s="36"/>
      <c r="IQT9143" s="6"/>
      <c r="IQW9143" s="11"/>
      <c r="IQX9143" s="36"/>
      <c r="IQY9143" s="6"/>
      <c r="IRB9143" s="11"/>
      <c r="IRC9143" s="36"/>
      <c r="IRD9143" s="6"/>
      <c r="IRG9143" s="11"/>
      <c r="IRH9143" s="36"/>
      <c r="IRI9143" s="6"/>
      <c r="IRL9143" s="11"/>
      <c r="IRM9143" s="36"/>
      <c r="IRN9143" s="6"/>
      <c r="IRQ9143" s="11"/>
      <c r="IRR9143" s="36"/>
      <c r="IRS9143" s="6"/>
      <c r="IRV9143" s="11"/>
      <c r="IRW9143" s="36"/>
      <c r="IRX9143" s="6"/>
      <c r="ISA9143" s="11"/>
      <c r="ISB9143" s="36"/>
      <c r="ISC9143" s="6"/>
      <c r="ISF9143" s="11"/>
      <c r="ISG9143" s="36"/>
      <c r="ISH9143" s="6"/>
      <c r="ISK9143" s="11"/>
      <c r="ISL9143" s="36"/>
      <c r="ISM9143" s="6"/>
      <c r="ISP9143" s="11"/>
      <c r="ISQ9143" s="36"/>
      <c r="ISR9143" s="6"/>
      <c r="ISU9143" s="11"/>
      <c r="ISV9143" s="36"/>
      <c r="ISW9143" s="6"/>
      <c r="ISZ9143" s="11"/>
      <c r="ITA9143" s="36"/>
      <c r="ITB9143" s="6"/>
      <c r="ITE9143" s="11"/>
      <c r="ITF9143" s="36"/>
      <c r="ITG9143" s="6"/>
      <c r="ITJ9143" s="11"/>
      <c r="ITK9143" s="36"/>
      <c r="ITL9143" s="6"/>
      <c r="ITO9143" s="11"/>
      <c r="ITP9143" s="36"/>
      <c r="ITQ9143" s="6"/>
      <c r="ITT9143" s="11"/>
      <c r="ITU9143" s="36"/>
      <c r="ITV9143" s="6"/>
      <c r="ITY9143" s="11"/>
      <c r="ITZ9143" s="36"/>
      <c r="IUA9143" s="6"/>
      <c r="IUD9143" s="11"/>
      <c r="IUE9143" s="36"/>
      <c r="IUF9143" s="6"/>
      <c r="IUI9143" s="11"/>
      <c r="IUJ9143" s="36"/>
      <c r="IUK9143" s="6"/>
      <c r="IUN9143" s="11"/>
      <c r="IUO9143" s="36"/>
      <c r="IUP9143" s="6"/>
      <c r="IUS9143" s="11"/>
      <c r="IUT9143" s="36"/>
      <c r="IUU9143" s="6"/>
      <c r="IUX9143" s="11"/>
      <c r="IUY9143" s="36"/>
      <c r="IUZ9143" s="6"/>
      <c r="IVC9143" s="11"/>
      <c r="IVD9143" s="36"/>
      <c r="IVE9143" s="6"/>
      <c r="IVH9143" s="11"/>
      <c r="IVI9143" s="36"/>
      <c r="IVJ9143" s="6"/>
      <c r="IVM9143" s="11"/>
      <c r="IVN9143" s="36"/>
      <c r="IVO9143" s="6"/>
      <c r="IVR9143" s="11"/>
      <c r="IVS9143" s="36"/>
      <c r="IVT9143" s="6"/>
      <c r="IVW9143" s="11"/>
      <c r="IVX9143" s="36"/>
      <c r="IVY9143" s="6"/>
      <c r="IWB9143" s="11"/>
      <c r="IWC9143" s="36"/>
      <c r="IWD9143" s="6"/>
      <c r="IWG9143" s="11"/>
      <c r="IWH9143" s="36"/>
      <c r="IWI9143" s="6"/>
      <c r="IWL9143" s="11"/>
      <c r="IWM9143" s="36"/>
      <c r="IWN9143" s="6"/>
      <c r="IWQ9143" s="11"/>
      <c r="IWR9143" s="36"/>
      <c r="IWS9143" s="6"/>
      <c r="IWV9143" s="11"/>
      <c r="IWW9143" s="36"/>
      <c r="IWX9143" s="6"/>
      <c r="IXA9143" s="11"/>
      <c r="IXB9143" s="36"/>
      <c r="IXC9143" s="6"/>
      <c r="IXF9143" s="11"/>
      <c r="IXG9143" s="36"/>
      <c r="IXH9143" s="6"/>
      <c r="IXK9143" s="11"/>
      <c r="IXL9143" s="36"/>
      <c r="IXM9143" s="6"/>
      <c r="IXP9143" s="11"/>
      <c r="IXQ9143" s="36"/>
      <c r="IXR9143" s="6"/>
      <c r="IXU9143" s="11"/>
      <c r="IXV9143" s="36"/>
      <c r="IXW9143" s="6"/>
      <c r="IXZ9143" s="11"/>
      <c r="IYA9143" s="36"/>
      <c r="IYB9143" s="6"/>
      <c r="IYE9143" s="11"/>
      <c r="IYF9143" s="36"/>
      <c r="IYG9143" s="6"/>
      <c r="IYJ9143" s="11"/>
      <c r="IYK9143" s="36"/>
      <c r="IYL9143" s="6"/>
      <c r="IYO9143" s="11"/>
      <c r="IYP9143" s="36"/>
      <c r="IYQ9143" s="6"/>
      <c r="IYT9143" s="11"/>
      <c r="IYU9143" s="36"/>
      <c r="IYV9143" s="6"/>
      <c r="IYY9143" s="11"/>
      <c r="IYZ9143" s="36"/>
      <c r="IZA9143" s="6"/>
      <c r="IZD9143" s="11"/>
      <c r="IZE9143" s="36"/>
      <c r="IZF9143" s="6"/>
      <c r="IZI9143" s="11"/>
      <c r="IZJ9143" s="36"/>
      <c r="IZK9143" s="6"/>
      <c r="IZN9143" s="11"/>
      <c r="IZO9143" s="36"/>
      <c r="IZP9143" s="6"/>
      <c r="IZS9143" s="11"/>
      <c r="IZT9143" s="36"/>
      <c r="IZU9143" s="6"/>
      <c r="IZX9143" s="11"/>
      <c r="IZY9143" s="36"/>
      <c r="IZZ9143" s="6"/>
      <c r="JAC9143" s="11"/>
      <c r="JAD9143" s="36"/>
      <c r="JAE9143" s="6"/>
      <c r="JAH9143" s="11"/>
      <c r="JAI9143" s="36"/>
      <c r="JAJ9143" s="6"/>
      <c r="JAM9143" s="11"/>
      <c r="JAN9143" s="36"/>
      <c r="JAO9143" s="6"/>
      <c r="JAR9143" s="11"/>
      <c r="JAS9143" s="36"/>
      <c r="JAT9143" s="6"/>
      <c r="JAW9143" s="11"/>
      <c r="JAX9143" s="36"/>
      <c r="JAY9143" s="6"/>
      <c r="JBB9143" s="11"/>
      <c r="JBC9143" s="36"/>
      <c r="JBD9143" s="6"/>
      <c r="JBG9143" s="11"/>
      <c r="JBH9143" s="36"/>
      <c r="JBI9143" s="6"/>
      <c r="JBL9143" s="11"/>
      <c r="JBM9143" s="36"/>
      <c r="JBN9143" s="6"/>
      <c r="JBQ9143" s="11"/>
      <c r="JBR9143" s="36"/>
      <c r="JBS9143" s="6"/>
      <c r="JBV9143" s="11"/>
      <c r="JBW9143" s="36"/>
      <c r="JBX9143" s="6"/>
      <c r="JCA9143" s="11"/>
      <c r="JCB9143" s="36"/>
      <c r="JCC9143" s="6"/>
      <c r="JCF9143" s="11"/>
      <c r="JCG9143" s="36"/>
      <c r="JCH9143" s="6"/>
      <c r="JCK9143" s="11"/>
      <c r="JCL9143" s="36"/>
      <c r="JCM9143" s="6"/>
      <c r="JCP9143" s="11"/>
      <c r="JCQ9143" s="36"/>
      <c r="JCR9143" s="6"/>
      <c r="JCU9143" s="11"/>
      <c r="JCV9143" s="36"/>
      <c r="JCW9143" s="6"/>
      <c r="JCZ9143" s="11"/>
      <c r="JDA9143" s="36"/>
      <c r="JDB9143" s="6"/>
      <c r="JDE9143" s="11"/>
      <c r="JDF9143" s="36"/>
      <c r="JDG9143" s="6"/>
      <c r="JDJ9143" s="11"/>
      <c r="JDK9143" s="36"/>
      <c r="JDL9143" s="6"/>
      <c r="JDO9143" s="11"/>
      <c r="JDP9143" s="36"/>
      <c r="JDQ9143" s="6"/>
      <c r="JDT9143" s="11"/>
      <c r="JDU9143" s="36"/>
      <c r="JDV9143" s="6"/>
      <c r="JDY9143" s="11"/>
      <c r="JDZ9143" s="36"/>
      <c r="JEA9143" s="6"/>
      <c r="JED9143" s="11"/>
      <c r="JEE9143" s="36"/>
      <c r="JEF9143" s="6"/>
      <c r="JEI9143" s="11"/>
      <c r="JEJ9143" s="36"/>
      <c r="JEK9143" s="6"/>
      <c r="JEN9143" s="11"/>
      <c r="JEO9143" s="36"/>
      <c r="JEP9143" s="6"/>
      <c r="JES9143" s="11"/>
      <c r="JET9143" s="36"/>
      <c r="JEU9143" s="6"/>
      <c r="JEX9143" s="11"/>
      <c r="JEY9143" s="36"/>
      <c r="JEZ9143" s="6"/>
      <c r="JFC9143" s="11"/>
      <c r="JFD9143" s="36"/>
      <c r="JFE9143" s="6"/>
      <c r="JFH9143" s="11"/>
      <c r="JFI9143" s="36"/>
      <c r="JFJ9143" s="6"/>
      <c r="JFM9143" s="11"/>
      <c r="JFN9143" s="36"/>
      <c r="JFO9143" s="6"/>
      <c r="JFR9143" s="11"/>
      <c r="JFS9143" s="36"/>
      <c r="JFT9143" s="6"/>
      <c r="JFW9143" s="11"/>
      <c r="JFX9143" s="36"/>
      <c r="JFY9143" s="6"/>
      <c r="JGB9143" s="11"/>
      <c r="JGC9143" s="36"/>
      <c r="JGD9143" s="6"/>
      <c r="JGG9143" s="11"/>
      <c r="JGH9143" s="36"/>
      <c r="JGI9143" s="6"/>
      <c r="JGL9143" s="11"/>
      <c r="JGM9143" s="36"/>
      <c r="JGN9143" s="6"/>
      <c r="JGQ9143" s="11"/>
      <c r="JGR9143" s="36"/>
      <c r="JGS9143" s="6"/>
      <c r="JGV9143" s="11"/>
      <c r="JGW9143" s="36"/>
      <c r="JGX9143" s="6"/>
      <c r="JHA9143" s="11"/>
      <c r="JHB9143" s="36"/>
      <c r="JHC9143" s="6"/>
      <c r="JHF9143" s="11"/>
      <c r="JHG9143" s="36"/>
      <c r="JHH9143" s="6"/>
      <c r="JHK9143" s="11"/>
      <c r="JHL9143" s="36"/>
      <c r="JHM9143" s="6"/>
      <c r="JHP9143" s="11"/>
      <c r="JHQ9143" s="36"/>
      <c r="JHR9143" s="6"/>
      <c r="JHU9143" s="11"/>
      <c r="JHV9143" s="36"/>
      <c r="JHW9143" s="6"/>
      <c r="JHZ9143" s="11"/>
      <c r="JIA9143" s="36"/>
      <c r="JIB9143" s="6"/>
      <c r="JIE9143" s="11"/>
      <c r="JIF9143" s="36"/>
      <c r="JIG9143" s="6"/>
      <c r="JIJ9143" s="11"/>
      <c r="JIK9143" s="36"/>
      <c r="JIL9143" s="6"/>
      <c r="JIO9143" s="11"/>
      <c r="JIP9143" s="36"/>
      <c r="JIQ9143" s="6"/>
      <c r="JIT9143" s="11"/>
      <c r="JIU9143" s="36"/>
      <c r="JIV9143" s="6"/>
      <c r="JIY9143" s="11"/>
      <c r="JIZ9143" s="36"/>
      <c r="JJA9143" s="6"/>
      <c r="JJD9143" s="11"/>
      <c r="JJE9143" s="36"/>
      <c r="JJF9143" s="6"/>
      <c r="JJI9143" s="11"/>
      <c r="JJJ9143" s="36"/>
      <c r="JJK9143" s="6"/>
      <c r="JJN9143" s="11"/>
      <c r="JJO9143" s="36"/>
      <c r="JJP9143" s="6"/>
      <c r="JJS9143" s="11"/>
      <c r="JJT9143" s="36"/>
      <c r="JJU9143" s="6"/>
      <c r="JJX9143" s="11"/>
      <c r="JJY9143" s="36"/>
      <c r="JJZ9143" s="6"/>
      <c r="JKC9143" s="11"/>
      <c r="JKD9143" s="36"/>
      <c r="JKE9143" s="6"/>
      <c r="JKH9143" s="11"/>
      <c r="JKI9143" s="36"/>
      <c r="JKJ9143" s="6"/>
      <c r="JKM9143" s="11"/>
      <c r="JKN9143" s="36"/>
      <c r="JKO9143" s="6"/>
      <c r="JKR9143" s="11"/>
      <c r="JKS9143" s="36"/>
      <c r="JKT9143" s="6"/>
      <c r="JKW9143" s="11"/>
      <c r="JKX9143" s="36"/>
      <c r="JKY9143" s="6"/>
      <c r="JLB9143" s="11"/>
      <c r="JLC9143" s="36"/>
      <c r="JLD9143" s="6"/>
      <c r="JLG9143" s="11"/>
      <c r="JLH9143" s="36"/>
      <c r="JLI9143" s="6"/>
      <c r="JLL9143" s="11"/>
      <c r="JLM9143" s="36"/>
      <c r="JLN9143" s="6"/>
      <c r="JLQ9143" s="11"/>
      <c r="JLR9143" s="36"/>
      <c r="JLS9143" s="6"/>
      <c r="JLV9143" s="11"/>
      <c r="JLW9143" s="36"/>
      <c r="JLX9143" s="6"/>
      <c r="JMA9143" s="11"/>
      <c r="JMB9143" s="36"/>
      <c r="JMC9143" s="6"/>
      <c r="JMF9143" s="11"/>
      <c r="JMG9143" s="36"/>
      <c r="JMH9143" s="6"/>
      <c r="JMK9143" s="11"/>
      <c r="JML9143" s="36"/>
      <c r="JMM9143" s="6"/>
      <c r="JMP9143" s="11"/>
      <c r="JMQ9143" s="36"/>
      <c r="JMR9143" s="6"/>
      <c r="JMU9143" s="11"/>
      <c r="JMV9143" s="36"/>
      <c r="JMW9143" s="6"/>
      <c r="JMZ9143" s="11"/>
      <c r="JNA9143" s="36"/>
      <c r="JNB9143" s="6"/>
      <c r="JNE9143" s="11"/>
      <c r="JNF9143" s="36"/>
      <c r="JNG9143" s="6"/>
      <c r="JNJ9143" s="11"/>
      <c r="JNK9143" s="36"/>
      <c r="JNL9143" s="6"/>
      <c r="JNO9143" s="11"/>
      <c r="JNP9143" s="36"/>
      <c r="JNQ9143" s="6"/>
      <c r="JNT9143" s="11"/>
      <c r="JNU9143" s="36"/>
      <c r="JNV9143" s="6"/>
      <c r="JNY9143" s="11"/>
      <c r="JNZ9143" s="36"/>
      <c r="JOA9143" s="6"/>
      <c r="JOD9143" s="11"/>
      <c r="JOE9143" s="36"/>
      <c r="JOF9143" s="6"/>
      <c r="JOI9143" s="11"/>
      <c r="JOJ9143" s="36"/>
      <c r="JOK9143" s="6"/>
      <c r="JON9143" s="11"/>
      <c r="JOO9143" s="36"/>
      <c r="JOP9143" s="6"/>
      <c r="JOS9143" s="11"/>
      <c r="JOT9143" s="36"/>
      <c r="JOU9143" s="6"/>
      <c r="JOX9143" s="11"/>
      <c r="JOY9143" s="36"/>
      <c r="JOZ9143" s="6"/>
      <c r="JPC9143" s="11"/>
      <c r="JPD9143" s="36"/>
      <c r="JPE9143" s="6"/>
      <c r="JPH9143" s="11"/>
      <c r="JPI9143" s="36"/>
      <c r="JPJ9143" s="6"/>
      <c r="JPM9143" s="11"/>
      <c r="JPN9143" s="36"/>
      <c r="JPO9143" s="6"/>
      <c r="JPR9143" s="11"/>
      <c r="JPS9143" s="36"/>
      <c r="JPT9143" s="6"/>
      <c r="JPW9143" s="11"/>
      <c r="JPX9143" s="36"/>
      <c r="JPY9143" s="6"/>
      <c r="JQB9143" s="11"/>
      <c r="JQC9143" s="36"/>
      <c r="JQD9143" s="6"/>
      <c r="JQG9143" s="11"/>
      <c r="JQH9143" s="36"/>
      <c r="JQI9143" s="6"/>
      <c r="JQL9143" s="11"/>
      <c r="JQM9143" s="36"/>
      <c r="JQN9143" s="6"/>
      <c r="JQQ9143" s="11"/>
      <c r="JQR9143" s="36"/>
      <c r="JQS9143" s="6"/>
      <c r="JQV9143" s="11"/>
      <c r="JQW9143" s="36"/>
      <c r="JQX9143" s="6"/>
      <c r="JRA9143" s="11"/>
      <c r="JRB9143" s="36"/>
      <c r="JRC9143" s="6"/>
      <c r="JRF9143" s="11"/>
      <c r="JRG9143" s="36"/>
      <c r="JRH9143" s="6"/>
      <c r="JRK9143" s="11"/>
      <c r="JRL9143" s="36"/>
      <c r="JRM9143" s="6"/>
      <c r="JRP9143" s="11"/>
      <c r="JRQ9143" s="36"/>
      <c r="JRR9143" s="6"/>
      <c r="JRU9143" s="11"/>
      <c r="JRV9143" s="36"/>
      <c r="JRW9143" s="6"/>
      <c r="JRZ9143" s="11"/>
      <c r="JSA9143" s="36"/>
      <c r="JSB9143" s="6"/>
      <c r="JSE9143" s="11"/>
      <c r="JSF9143" s="36"/>
      <c r="JSG9143" s="6"/>
      <c r="JSJ9143" s="11"/>
      <c r="JSK9143" s="36"/>
      <c r="JSL9143" s="6"/>
      <c r="JSO9143" s="11"/>
      <c r="JSP9143" s="36"/>
      <c r="JSQ9143" s="6"/>
      <c r="JST9143" s="11"/>
      <c r="JSU9143" s="36"/>
      <c r="JSV9143" s="6"/>
      <c r="JSY9143" s="11"/>
      <c r="JSZ9143" s="36"/>
      <c r="JTA9143" s="6"/>
      <c r="JTD9143" s="11"/>
      <c r="JTE9143" s="36"/>
      <c r="JTF9143" s="6"/>
      <c r="JTI9143" s="11"/>
      <c r="JTJ9143" s="36"/>
      <c r="JTK9143" s="6"/>
      <c r="JTN9143" s="11"/>
      <c r="JTO9143" s="36"/>
      <c r="JTP9143" s="6"/>
      <c r="JTS9143" s="11"/>
      <c r="JTT9143" s="36"/>
      <c r="JTU9143" s="6"/>
      <c r="JTX9143" s="11"/>
      <c r="JTY9143" s="36"/>
      <c r="JTZ9143" s="6"/>
      <c r="JUC9143" s="11"/>
      <c r="JUD9143" s="36"/>
      <c r="JUE9143" s="6"/>
      <c r="JUH9143" s="11"/>
      <c r="JUI9143" s="36"/>
      <c r="JUJ9143" s="6"/>
      <c r="JUM9143" s="11"/>
      <c r="JUN9143" s="36"/>
      <c r="JUO9143" s="6"/>
      <c r="JUR9143" s="11"/>
      <c r="JUS9143" s="36"/>
      <c r="JUT9143" s="6"/>
      <c r="JUW9143" s="11"/>
      <c r="JUX9143" s="36"/>
      <c r="JUY9143" s="6"/>
      <c r="JVB9143" s="11"/>
      <c r="JVC9143" s="36"/>
      <c r="JVD9143" s="6"/>
      <c r="JVG9143" s="11"/>
      <c r="JVH9143" s="36"/>
      <c r="JVI9143" s="6"/>
      <c r="JVL9143" s="11"/>
      <c r="JVM9143" s="36"/>
      <c r="JVN9143" s="6"/>
      <c r="JVQ9143" s="11"/>
      <c r="JVR9143" s="36"/>
      <c r="JVS9143" s="6"/>
      <c r="JVV9143" s="11"/>
      <c r="JVW9143" s="36"/>
      <c r="JVX9143" s="6"/>
      <c r="JWA9143" s="11"/>
      <c r="JWB9143" s="36"/>
      <c r="JWC9143" s="6"/>
      <c r="JWF9143" s="11"/>
      <c r="JWG9143" s="36"/>
      <c r="JWH9143" s="6"/>
      <c r="JWK9143" s="11"/>
      <c r="JWL9143" s="36"/>
      <c r="JWM9143" s="6"/>
      <c r="JWP9143" s="11"/>
      <c r="JWQ9143" s="36"/>
      <c r="JWR9143" s="6"/>
      <c r="JWU9143" s="11"/>
      <c r="JWV9143" s="36"/>
      <c r="JWW9143" s="6"/>
      <c r="JWZ9143" s="11"/>
      <c r="JXA9143" s="36"/>
      <c r="JXB9143" s="6"/>
      <c r="JXE9143" s="11"/>
      <c r="JXF9143" s="36"/>
      <c r="JXG9143" s="6"/>
      <c r="JXJ9143" s="11"/>
      <c r="JXK9143" s="36"/>
      <c r="JXL9143" s="6"/>
      <c r="JXO9143" s="11"/>
      <c r="JXP9143" s="36"/>
      <c r="JXQ9143" s="6"/>
      <c r="JXT9143" s="11"/>
      <c r="JXU9143" s="36"/>
      <c r="JXV9143" s="6"/>
      <c r="JXY9143" s="11"/>
      <c r="JXZ9143" s="36"/>
      <c r="JYA9143" s="6"/>
      <c r="JYD9143" s="11"/>
      <c r="JYE9143" s="36"/>
      <c r="JYF9143" s="6"/>
      <c r="JYI9143" s="11"/>
      <c r="JYJ9143" s="36"/>
      <c r="JYK9143" s="6"/>
      <c r="JYN9143" s="11"/>
      <c r="JYO9143" s="36"/>
      <c r="JYP9143" s="6"/>
      <c r="JYS9143" s="11"/>
      <c r="JYT9143" s="36"/>
      <c r="JYU9143" s="6"/>
      <c r="JYX9143" s="11"/>
      <c r="JYY9143" s="36"/>
      <c r="JYZ9143" s="6"/>
      <c r="JZC9143" s="11"/>
      <c r="JZD9143" s="36"/>
      <c r="JZE9143" s="6"/>
      <c r="JZH9143" s="11"/>
      <c r="JZI9143" s="36"/>
      <c r="JZJ9143" s="6"/>
      <c r="JZM9143" s="11"/>
      <c r="JZN9143" s="36"/>
      <c r="JZO9143" s="6"/>
      <c r="JZR9143" s="11"/>
      <c r="JZS9143" s="36"/>
      <c r="JZT9143" s="6"/>
      <c r="JZW9143" s="11"/>
      <c r="JZX9143" s="36"/>
      <c r="JZY9143" s="6"/>
      <c r="KAB9143" s="11"/>
      <c r="KAC9143" s="36"/>
      <c r="KAD9143" s="6"/>
      <c r="KAG9143" s="11"/>
      <c r="KAH9143" s="36"/>
      <c r="KAI9143" s="6"/>
      <c r="KAL9143" s="11"/>
      <c r="KAM9143" s="36"/>
      <c r="KAN9143" s="6"/>
      <c r="KAQ9143" s="11"/>
      <c r="KAR9143" s="36"/>
      <c r="KAS9143" s="6"/>
      <c r="KAV9143" s="11"/>
      <c r="KAW9143" s="36"/>
      <c r="KAX9143" s="6"/>
      <c r="KBA9143" s="11"/>
      <c r="KBB9143" s="36"/>
      <c r="KBC9143" s="6"/>
      <c r="KBF9143" s="11"/>
      <c r="KBG9143" s="36"/>
      <c r="KBH9143" s="6"/>
      <c r="KBK9143" s="11"/>
      <c r="KBL9143" s="36"/>
      <c r="KBM9143" s="6"/>
      <c r="KBP9143" s="11"/>
      <c r="KBQ9143" s="36"/>
      <c r="KBR9143" s="6"/>
      <c r="KBU9143" s="11"/>
      <c r="KBV9143" s="36"/>
      <c r="KBW9143" s="6"/>
      <c r="KBZ9143" s="11"/>
      <c r="KCA9143" s="36"/>
      <c r="KCB9143" s="6"/>
      <c r="KCE9143" s="11"/>
      <c r="KCF9143" s="36"/>
      <c r="KCG9143" s="6"/>
      <c r="KCJ9143" s="11"/>
      <c r="KCK9143" s="36"/>
      <c r="KCL9143" s="6"/>
      <c r="KCO9143" s="11"/>
      <c r="KCP9143" s="36"/>
      <c r="KCQ9143" s="6"/>
      <c r="KCT9143" s="11"/>
      <c r="KCU9143" s="36"/>
      <c r="KCV9143" s="6"/>
      <c r="KCY9143" s="11"/>
      <c r="KCZ9143" s="36"/>
      <c r="KDA9143" s="6"/>
      <c r="KDD9143" s="11"/>
      <c r="KDE9143" s="36"/>
      <c r="KDF9143" s="6"/>
      <c r="KDI9143" s="11"/>
      <c r="KDJ9143" s="36"/>
      <c r="KDK9143" s="6"/>
      <c r="KDN9143" s="11"/>
      <c r="KDO9143" s="36"/>
      <c r="KDP9143" s="6"/>
      <c r="KDS9143" s="11"/>
      <c r="KDT9143" s="36"/>
      <c r="KDU9143" s="6"/>
      <c r="KDX9143" s="11"/>
      <c r="KDY9143" s="36"/>
      <c r="KDZ9143" s="6"/>
      <c r="KEC9143" s="11"/>
      <c r="KED9143" s="36"/>
      <c r="KEE9143" s="6"/>
      <c r="KEH9143" s="11"/>
      <c r="KEI9143" s="36"/>
      <c r="KEJ9143" s="6"/>
      <c r="KEM9143" s="11"/>
      <c r="KEN9143" s="36"/>
      <c r="KEO9143" s="6"/>
      <c r="KER9143" s="11"/>
      <c r="KES9143" s="36"/>
      <c r="KET9143" s="6"/>
      <c r="KEW9143" s="11"/>
      <c r="KEX9143" s="36"/>
      <c r="KEY9143" s="6"/>
      <c r="KFB9143" s="11"/>
      <c r="KFC9143" s="36"/>
      <c r="KFD9143" s="6"/>
      <c r="KFG9143" s="11"/>
      <c r="KFH9143" s="36"/>
      <c r="KFI9143" s="6"/>
      <c r="KFL9143" s="11"/>
      <c r="KFM9143" s="36"/>
      <c r="KFN9143" s="6"/>
      <c r="KFQ9143" s="11"/>
      <c r="KFR9143" s="36"/>
      <c r="KFS9143" s="6"/>
      <c r="KFV9143" s="11"/>
      <c r="KFW9143" s="36"/>
      <c r="KFX9143" s="6"/>
      <c r="KGA9143" s="11"/>
      <c r="KGB9143" s="36"/>
      <c r="KGC9143" s="6"/>
      <c r="KGF9143" s="11"/>
      <c r="KGG9143" s="36"/>
      <c r="KGH9143" s="6"/>
      <c r="KGK9143" s="11"/>
      <c r="KGL9143" s="36"/>
      <c r="KGM9143" s="6"/>
      <c r="KGP9143" s="11"/>
      <c r="KGQ9143" s="36"/>
      <c r="KGR9143" s="6"/>
      <c r="KGU9143" s="11"/>
      <c r="KGV9143" s="36"/>
      <c r="KGW9143" s="6"/>
      <c r="KGZ9143" s="11"/>
      <c r="KHA9143" s="36"/>
      <c r="KHB9143" s="6"/>
      <c r="KHE9143" s="11"/>
      <c r="KHF9143" s="36"/>
      <c r="KHG9143" s="6"/>
      <c r="KHJ9143" s="11"/>
      <c r="KHK9143" s="36"/>
      <c r="KHL9143" s="6"/>
      <c r="KHO9143" s="11"/>
      <c r="KHP9143" s="36"/>
      <c r="KHQ9143" s="6"/>
      <c r="KHT9143" s="11"/>
      <c r="KHU9143" s="36"/>
      <c r="KHV9143" s="6"/>
      <c r="KHY9143" s="11"/>
      <c r="KHZ9143" s="36"/>
      <c r="KIA9143" s="6"/>
      <c r="KID9143" s="11"/>
      <c r="KIE9143" s="36"/>
      <c r="KIF9143" s="6"/>
      <c r="KII9143" s="11"/>
      <c r="KIJ9143" s="36"/>
      <c r="KIK9143" s="6"/>
      <c r="KIN9143" s="11"/>
      <c r="KIO9143" s="36"/>
      <c r="KIP9143" s="6"/>
      <c r="KIS9143" s="11"/>
      <c r="KIT9143" s="36"/>
      <c r="KIU9143" s="6"/>
      <c r="KIX9143" s="11"/>
      <c r="KIY9143" s="36"/>
      <c r="KIZ9143" s="6"/>
      <c r="KJC9143" s="11"/>
      <c r="KJD9143" s="36"/>
      <c r="KJE9143" s="6"/>
      <c r="KJH9143" s="11"/>
      <c r="KJI9143" s="36"/>
      <c r="KJJ9143" s="6"/>
      <c r="KJM9143" s="11"/>
      <c r="KJN9143" s="36"/>
      <c r="KJO9143" s="6"/>
      <c r="KJR9143" s="11"/>
      <c r="KJS9143" s="36"/>
      <c r="KJT9143" s="6"/>
      <c r="KJW9143" s="11"/>
      <c r="KJX9143" s="36"/>
      <c r="KJY9143" s="6"/>
      <c r="KKB9143" s="11"/>
      <c r="KKC9143" s="36"/>
      <c r="KKD9143" s="6"/>
      <c r="KKG9143" s="11"/>
      <c r="KKH9143" s="36"/>
      <c r="KKI9143" s="6"/>
      <c r="KKL9143" s="11"/>
      <c r="KKM9143" s="36"/>
      <c r="KKN9143" s="6"/>
      <c r="KKQ9143" s="11"/>
      <c r="KKR9143" s="36"/>
      <c r="KKS9143" s="6"/>
      <c r="KKV9143" s="11"/>
      <c r="KKW9143" s="36"/>
      <c r="KKX9143" s="6"/>
      <c r="KLA9143" s="11"/>
      <c r="KLB9143" s="36"/>
      <c r="KLC9143" s="6"/>
      <c r="KLF9143" s="11"/>
      <c r="KLG9143" s="36"/>
      <c r="KLH9143" s="6"/>
      <c r="KLK9143" s="11"/>
      <c r="KLL9143" s="36"/>
      <c r="KLM9143" s="6"/>
      <c r="KLP9143" s="11"/>
      <c r="KLQ9143" s="36"/>
      <c r="KLR9143" s="6"/>
      <c r="KLU9143" s="11"/>
      <c r="KLV9143" s="36"/>
      <c r="KLW9143" s="6"/>
      <c r="KLZ9143" s="11"/>
      <c r="KMA9143" s="36"/>
      <c r="KMB9143" s="6"/>
      <c r="KME9143" s="11"/>
      <c r="KMF9143" s="36"/>
      <c r="KMG9143" s="6"/>
      <c r="KMJ9143" s="11"/>
      <c r="KMK9143" s="36"/>
      <c r="KML9143" s="6"/>
      <c r="KMO9143" s="11"/>
      <c r="KMP9143" s="36"/>
      <c r="KMQ9143" s="6"/>
      <c r="KMT9143" s="11"/>
      <c r="KMU9143" s="36"/>
      <c r="KMV9143" s="6"/>
      <c r="KMY9143" s="11"/>
      <c r="KMZ9143" s="36"/>
      <c r="KNA9143" s="6"/>
      <c r="KND9143" s="11"/>
      <c r="KNE9143" s="36"/>
      <c r="KNF9143" s="6"/>
      <c r="KNI9143" s="11"/>
      <c r="KNJ9143" s="36"/>
      <c r="KNK9143" s="6"/>
      <c r="KNN9143" s="11"/>
      <c r="KNO9143" s="36"/>
      <c r="KNP9143" s="6"/>
      <c r="KNS9143" s="11"/>
      <c r="KNT9143" s="36"/>
      <c r="KNU9143" s="6"/>
      <c r="KNX9143" s="11"/>
      <c r="KNY9143" s="36"/>
      <c r="KNZ9143" s="6"/>
      <c r="KOC9143" s="11"/>
      <c r="KOD9143" s="36"/>
      <c r="KOE9143" s="6"/>
      <c r="KOH9143" s="11"/>
      <c r="KOI9143" s="36"/>
      <c r="KOJ9143" s="6"/>
      <c r="KOM9143" s="11"/>
      <c r="KON9143" s="36"/>
      <c r="KOO9143" s="6"/>
      <c r="KOR9143" s="11"/>
      <c r="KOS9143" s="36"/>
      <c r="KOT9143" s="6"/>
      <c r="KOW9143" s="11"/>
      <c r="KOX9143" s="36"/>
      <c r="KOY9143" s="6"/>
      <c r="KPB9143" s="11"/>
      <c r="KPC9143" s="36"/>
      <c r="KPD9143" s="6"/>
      <c r="KPG9143" s="11"/>
      <c r="KPH9143" s="36"/>
      <c r="KPI9143" s="6"/>
      <c r="KPL9143" s="11"/>
      <c r="KPM9143" s="36"/>
      <c r="KPN9143" s="6"/>
      <c r="KPQ9143" s="11"/>
      <c r="KPR9143" s="36"/>
      <c r="KPS9143" s="6"/>
      <c r="KPV9143" s="11"/>
      <c r="KPW9143" s="36"/>
      <c r="KPX9143" s="6"/>
      <c r="KQA9143" s="11"/>
      <c r="KQB9143" s="36"/>
      <c r="KQC9143" s="6"/>
      <c r="KQF9143" s="11"/>
      <c r="KQG9143" s="36"/>
      <c r="KQH9143" s="6"/>
      <c r="KQK9143" s="11"/>
      <c r="KQL9143" s="36"/>
      <c r="KQM9143" s="6"/>
      <c r="KQP9143" s="11"/>
      <c r="KQQ9143" s="36"/>
      <c r="KQR9143" s="6"/>
      <c r="KQU9143" s="11"/>
      <c r="KQV9143" s="36"/>
      <c r="KQW9143" s="6"/>
      <c r="KQZ9143" s="11"/>
      <c r="KRA9143" s="36"/>
      <c r="KRB9143" s="6"/>
      <c r="KRE9143" s="11"/>
      <c r="KRF9143" s="36"/>
      <c r="KRG9143" s="6"/>
      <c r="KRJ9143" s="11"/>
      <c r="KRK9143" s="36"/>
      <c r="KRL9143" s="6"/>
      <c r="KRO9143" s="11"/>
      <c r="KRP9143" s="36"/>
      <c r="KRQ9143" s="6"/>
      <c r="KRT9143" s="11"/>
      <c r="KRU9143" s="36"/>
      <c r="KRV9143" s="6"/>
      <c r="KRY9143" s="11"/>
      <c r="KRZ9143" s="36"/>
      <c r="KSA9143" s="6"/>
      <c r="KSD9143" s="11"/>
      <c r="KSE9143" s="36"/>
      <c r="KSF9143" s="6"/>
      <c r="KSI9143" s="11"/>
      <c r="KSJ9143" s="36"/>
      <c r="KSK9143" s="6"/>
      <c r="KSN9143" s="11"/>
      <c r="KSO9143" s="36"/>
      <c r="KSP9143" s="6"/>
      <c r="KSS9143" s="11"/>
      <c r="KST9143" s="36"/>
      <c r="KSU9143" s="6"/>
      <c r="KSX9143" s="11"/>
      <c r="KSY9143" s="36"/>
      <c r="KSZ9143" s="6"/>
      <c r="KTC9143" s="11"/>
      <c r="KTD9143" s="36"/>
      <c r="KTE9143" s="6"/>
      <c r="KTH9143" s="11"/>
      <c r="KTI9143" s="36"/>
      <c r="KTJ9143" s="6"/>
      <c r="KTM9143" s="11"/>
      <c r="KTN9143" s="36"/>
      <c r="KTO9143" s="6"/>
      <c r="KTR9143" s="11"/>
      <c r="KTS9143" s="36"/>
      <c r="KTT9143" s="6"/>
      <c r="KTW9143" s="11"/>
      <c r="KTX9143" s="36"/>
      <c r="KTY9143" s="6"/>
      <c r="KUB9143" s="11"/>
      <c r="KUC9143" s="36"/>
      <c r="KUD9143" s="6"/>
      <c r="KUG9143" s="11"/>
      <c r="KUH9143" s="36"/>
      <c r="KUI9143" s="6"/>
      <c r="KUL9143" s="11"/>
      <c r="KUM9143" s="36"/>
      <c r="KUN9143" s="6"/>
      <c r="KUQ9143" s="11"/>
      <c r="KUR9143" s="36"/>
      <c r="KUS9143" s="6"/>
      <c r="KUV9143" s="11"/>
      <c r="KUW9143" s="36"/>
      <c r="KUX9143" s="6"/>
      <c r="KVA9143" s="11"/>
      <c r="KVB9143" s="36"/>
      <c r="KVC9143" s="6"/>
      <c r="KVF9143" s="11"/>
      <c r="KVG9143" s="36"/>
      <c r="KVH9143" s="6"/>
      <c r="KVK9143" s="11"/>
      <c r="KVL9143" s="36"/>
      <c r="KVM9143" s="6"/>
      <c r="KVP9143" s="11"/>
      <c r="KVQ9143" s="36"/>
      <c r="KVR9143" s="6"/>
      <c r="KVU9143" s="11"/>
      <c r="KVV9143" s="36"/>
      <c r="KVW9143" s="6"/>
      <c r="KVZ9143" s="11"/>
      <c r="KWA9143" s="36"/>
      <c r="KWB9143" s="6"/>
      <c r="KWE9143" s="11"/>
      <c r="KWF9143" s="36"/>
      <c r="KWG9143" s="6"/>
      <c r="KWJ9143" s="11"/>
      <c r="KWK9143" s="36"/>
      <c r="KWL9143" s="6"/>
      <c r="KWO9143" s="11"/>
      <c r="KWP9143" s="36"/>
      <c r="KWQ9143" s="6"/>
      <c r="KWT9143" s="11"/>
      <c r="KWU9143" s="36"/>
      <c r="KWV9143" s="6"/>
      <c r="KWY9143" s="11"/>
      <c r="KWZ9143" s="36"/>
      <c r="KXA9143" s="6"/>
      <c r="KXD9143" s="11"/>
      <c r="KXE9143" s="36"/>
      <c r="KXF9143" s="6"/>
      <c r="KXI9143" s="11"/>
      <c r="KXJ9143" s="36"/>
      <c r="KXK9143" s="6"/>
      <c r="KXN9143" s="11"/>
      <c r="KXO9143" s="36"/>
      <c r="KXP9143" s="6"/>
      <c r="KXS9143" s="11"/>
      <c r="KXT9143" s="36"/>
      <c r="KXU9143" s="6"/>
      <c r="KXX9143" s="11"/>
      <c r="KXY9143" s="36"/>
      <c r="KXZ9143" s="6"/>
      <c r="KYC9143" s="11"/>
      <c r="KYD9143" s="36"/>
      <c r="KYE9143" s="6"/>
      <c r="KYH9143" s="11"/>
      <c r="KYI9143" s="36"/>
      <c r="KYJ9143" s="6"/>
      <c r="KYM9143" s="11"/>
      <c r="KYN9143" s="36"/>
      <c r="KYO9143" s="6"/>
      <c r="KYR9143" s="11"/>
      <c r="KYS9143" s="36"/>
      <c r="KYT9143" s="6"/>
      <c r="KYW9143" s="11"/>
      <c r="KYX9143" s="36"/>
      <c r="KYY9143" s="6"/>
      <c r="KZB9143" s="11"/>
      <c r="KZC9143" s="36"/>
      <c r="KZD9143" s="6"/>
      <c r="KZG9143" s="11"/>
      <c r="KZH9143" s="36"/>
      <c r="KZI9143" s="6"/>
      <c r="KZL9143" s="11"/>
      <c r="KZM9143" s="36"/>
      <c r="KZN9143" s="6"/>
      <c r="KZQ9143" s="11"/>
      <c r="KZR9143" s="36"/>
      <c r="KZS9143" s="6"/>
      <c r="KZV9143" s="11"/>
      <c r="KZW9143" s="36"/>
      <c r="KZX9143" s="6"/>
      <c r="LAA9143" s="11"/>
      <c r="LAB9143" s="36"/>
      <c r="LAC9143" s="6"/>
      <c r="LAF9143" s="11"/>
      <c r="LAG9143" s="36"/>
      <c r="LAH9143" s="6"/>
      <c r="LAK9143" s="11"/>
      <c r="LAL9143" s="36"/>
      <c r="LAM9143" s="6"/>
      <c r="LAP9143" s="11"/>
      <c r="LAQ9143" s="36"/>
      <c r="LAR9143" s="6"/>
      <c r="LAU9143" s="11"/>
      <c r="LAV9143" s="36"/>
      <c r="LAW9143" s="6"/>
      <c r="LAZ9143" s="11"/>
      <c r="LBA9143" s="36"/>
      <c r="LBB9143" s="6"/>
      <c r="LBE9143" s="11"/>
      <c r="LBF9143" s="36"/>
      <c r="LBG9143" s="6"/>
      <c r="LBJ9143" s="11"/>
      <c r="LBK9143" s="36"/>
      <c r="LBL9143" s="6"/>
      <c r="LBO9143" s="11"/>
      <c r="LBP9143" s="36"/>
      <c r="LBQ9143" s="6"/>
      <c r="LBT9143" s="11"/>
      <c r="LBU9143" s="36"/>
      <c r="LBV9143" s="6"/>
      <c r="LBY9143" s="11"/>
      <c r="LBZ9143" s="36"/>
      <c r="LCA9143" s="6"/>
      <c r="LCD9143" s="11"/>
      <c r="LCE9143" s="36"/>
      <c r="LCF9143" s="6"/>
      <c r="LCI9143" s="11"/>
      <c r="LCJ9143" s="36"/>
      <c r="LCK9143" s="6"/>
      <c r="LCN9143" s="11"/>
      <c r="LCO9143" s="36"/>
      <c r="LCP9143" s="6"/>
      <c r="LCS9143" s="11"/>
      <c r="LCT9143" s="36"/>
      <c r="LCU9143" s="6"/>
      <c r="LCX9143" s="11"/>
      <c r="LCY9143" s="36"/>
      <c r="LCZ9143" s="6"/>
      <c r="LDC9143" s="11"/>
      <c r="LDD9143" s="36"/>
      <c r="LDE9143" s="6"/>
      <c r="LDH9143" s="11"/>
      <c r="LDI9143" s="36"/>
      <c r="LDJ9143" s="6"/>
      <c r="LDM9143" s="11"/>
      <c r="LDN9143" s="36"/>
      <c r="LDO9143" s="6"/>
      <c r="LDR9143" s="11"/>
      <c r="LDS9143" s="36"/>
      <c r="LDT9143" s="6"/>
      <c r="LDW9143" s="11"/>
      <c r="LDX9143" s="36"/>
      <c r="LDY9143" s="6"/>
      <c r="LEB9143" s="11"/>
      <c r="LEC9143" s="36"/>
      <c r="LED9143" s="6"/>
      <c r="LEG9143" s="11"/>
      <c r="LEH9143" s="36"/>
      <c r="LEI9143" s="6"/>
      <c r="LEL9143" s="11"/>
      <c r="LEM9143" s="36"/>
      <c r="LEN9143" s="6"/>
      <c r="LEQ9143" s="11"/>
      <c r="LER9143" s="36"/>
      <c r="LES9143" s="6"/>
      <c r="LEV9143" s="11"/>
      <c r="LEW9143" s="36"/>
      <c r="LEX9143" s="6"/>
      <c r="LFA9143" s="11"/>
      <c r="LFB9143" s="36"/>
      <c r="LFC9143" s="6"/>
      <c r="LFF9143" s="11"/>
      <c r="LFG9143" s="36"/>
      <c r="LFH9143" s="6"/>
      <c r="LFK9143" s="11"/>
      <c r="LFL9143" s="36"/>
      <c r="LFM9143" s="6"/>
      <c r="LFP9143" s="11"/>
      <c r="LFQ9143" s="36"/>
      <c r="LFR9143" s="6"/>
      <c r="LFU9143" s="11"/>
      <c r="LFV9143" s="36"/>
      <c r="LFW9143" s="6"/>
      <c r="LFZ9143" s="11"/>
      <c r="LGA9143" s="36"/>
      <c r="LGB9143" s="6"/>
      <c r="LGE9143" s="11"/>
      <c r="LGF9143" s="36"/>
      <c r="LGG9143" s="6"/>
      <c r="LGJ9143" s="11"/>
      <c r="LGK9143" s="36"/>
      <c r="LGL9143" s="6"/>
      <c r="LGO9143" s="11"/>
      <c r="LGP9143" s="36"/>
      <c r="LGQ9143" s="6"/>
      <c r="LGT9143" s="11"/>
      <c r="LGU9143" s="36"/>
      <c r="LGV9143" s="6"/>
      <c r="LGY9143" s="11"/>
      <c r="LGZ9143" s="36"/>
      <c r="LHA9143" s="6"/>
      <c r="LHD9143" s="11"/>
      <c r="LHE9143" s="36"/>
      <c r="LHF9143" s="6"/>
      <c r="LHI9143" s="11"/>
      <c r="LHJ9143" s="36"/>
      <c r="LHK9143" s="6"/>
      <c r="LHN9143" s="11"/>
      <c r="LHO9143" s="36"/>
      <c r="LHP9143" s="6"/>
      <c r="LHS9143" s="11"/>
      <c r="LHT9143" s="36"/>
      <c r="LHU9143" s="6"/>
      <c r="LHX9143" s="11"/>
      <c r="LHY9143" s="36"/>
      <c r="LHZ9143" s="6"/>
      <c r="LIC9143" s="11"/>
      <c r="LID9143" s="36"/>
      <c r="LIE9143" s="6"/>
      <c r="LIH9143" s="11"/>
      <c r="LII9143" s="36"/>
      <c r="LIJ9143" s="6"/>
      <c r="LIM9143" s="11"/>
      <c r="LIN9143" s="36"/>
      <c r="LIO9143" s="6"/>
      <c r="LIR9143" s="11"/>
      <c r="LIS9143" s="36"/>
      <c r="LIT9143" s="6"/>
      <c r="LIW9143" s="11"/>
      <c r="LIX9143" s="36"/>
      <c r="LIY9143" s="6"/>
      <c r="LJB9143" s="11"/>
      <c r="LJC9143" s="36"/>
      <c r="LJD9143" s="6"/>
      <c r="LJG9143" s="11"/>
      <c r="LJH9143" s="36"/>
      <c r="LJI9143" s="6"/>
      <c r="LJL9143" s="11"/>
      <c r="LJM9143" s="36"/>
      <c r="LJN9143" s="6"/>
      <c r="LJQ9143" s="11"/>
      <c r="LJR9143" s="36"/>
      <c r="LJS9143" s="6"/>
      <c r="LJV9143" s="11"/>
      <c r="LJW9143" s="36"/>
      <c r="LJX9143" s="6"/>
      <c r="LKA9143" s="11"/>
      <c r="LKB9143" s="36"/>
      <c r="LKC9143" s="6"/>
      <c r="LKF9143" s="11"/>
      <c r="LKG9143" s="36"/>
      <c r="LKH9143" s="6"/>
      <c r="LKK9143" s="11"/>
      <c r="LKL9143" s="36"/>
      <c r="LKM9143" s="6"/>
      <c r="LKP9143" s="11"/>
      <c r="LKQ9143" s="36"/>
      <c r="LKR9143" s="6"/>
      <c r="LKU9143" s="11"/>
      <c r="LKV9143" s="36"/>
      <c r="LKW9143" s="6"/>
      <c r="LKZ9143" s="11"/>
      <c r="LLA9143" s="36"/>
      <c r="LLB9143" s="6"/>
      <c r="LLE9143" s="11"/>
      <c r="LLF9143" s="36"/>
      <c r="LLG9143" s="6"/>
      <c r="LLJ9143" s="11"/>
      <c r="LLK9143" s="36"/>
      <c r="LLL9143" s="6"/>
      <c r="LLO9143" s="11"/>
      <c r="LLP9143" s="36"/>
      <c r="LLQ9143" s="6"/>
      <c r="LLT9143" s="11"/>
      <c r="LLU9143" s="36"/>
      <c r="LLV9143" s="6"/>
      <c r="LLY9143" s="11"/>
      <c r="LLZ9143" s="36"/>
      <c r="LMA9143" s="6"/>
      <c r="LMD9143" s="11"/>
      <c r="LME9143" s="36"/>
      <c r="LMF9143" s="6"/>
      <c r="LMI9143" s="11"/>
      <c r="LMJ9143" s="36"/>
      <c r="LMK9143" s="6"/>
      <c r="LMN9143" s="11"/>
      <c r="LMO9143" s="36"/>
      <c r="LMP9143" s="6"/>
      <c r="LMS9143" s="11"/>
      <c r="LMT9143" s="36"/>
      <c r="LMU9143" s="6"/>
      <c r="LMX9143" s="11"/>
      <c r="LMY9143" s="36"/>
      <c r="LMZ9143" s="6"/>
      <c r="LNC9143" s="11"/>
      <c r="LND9143" s="36"/>
      <c r="LNE9143" s="6"/>
      <c r="LNH9143" s="11"/>
      <c r="LNI9143" s="36"/>
      <c r="LNJ9143" s="6"/>
      <c r="LNM9143" s="11"/>
      <c r="LNN9143" s="36"/>
      <c r="LNO9143" s="6"/>
      <c r="LNR9143" s="11"/>
      <c r="LNS9143" s="36"/>
      <c r="LNT9143" s="6"/>
      <c r="LNW9143" s="11"/>
      <c r="LNX9143" s="36"/>
      <c r="LNY9143" s="6"/>
      <c r="LOB9143" s="11"/>
      <c r="LOC9143" s="36"/>
      <c r="LOD9143" s="6"/>
      <c r="LOG9143" s="11"/>
      <c r="LOH9143" s="36"/>
      <c r="LOI9143" s="6"/>
      <c r="LOL9143" s="11"/>
      <c r="LOM9143" s="36"/>
      <c r="LON9143" s="6"/>
      <c r="LOQ9143" s="11"/>
      <c r="LOR9143" s="36"/>
      <c r="LOS9143" s="6"/>
      <c r="LOV9143" s="11"/>
      <c r="LOW9143" s="36"/>
      <c r="LOX9143" s="6"/>
      <c r="LPA9143" s="11"/>
      <c r="LPB9143" s="36"/>
      <c r="LPC9143" s="6"/>
      <c r="LPF9143" s="11"/>
      <c r="LPG9143" s="36"/>
      <c r="LPH9143" s="6"/>
      <c r="LPK9143" s="11"/>
      <c r="LPL9143" s="36"/>
      <c r="LPM9143" s="6"/>
      <c r="LPP9143" s="11"/>
      <c r="LPQ9143" s="36"/>
      <c r="LPR9143" s="6"/>
      <c r="LPU9143" s="11"/>
      <c r="LPV9143" s="36"/>
      <c r="LPW9143" s="6"/>
      <c r="LPZ9143" s="11"/>
      <c r="LQA9143" s="36"/>
      <c r="LQB9143" s="6"/>
      <c r="LQE9143" s="11"/>
      <c r="LQF9143" s="36"/>
      <c r="LQG9143" s="6"/>
      <c r="LQJ9143" s="11"/>
      <c r="LQK9143" s="36"/>
      <c r="LQL9143" s="6"/>
      <c r="LQO9143" s="11"/>
      <c r="LQP9143" s="36"/>
      <c r="LQQ9143" s="6"/>
      <c r="LQT9143" s="11"/>
      <c r="LQU9143" s="36"/>
      <c r="LQV9143" s="6"/>
      <c r="LQY9143" s="11"/>
      <c r="LQZ9143" s="36"/>
      <c r="LRA9143" s="6"/>
      <c r="LRD9143" s="11"/>
      <c r="LRE9143" s="36"/>
      <c r="LRF9143" s="6"/>
      <c r="LRI9143" s="11"/>
      <c r="LRJ9143" s="36"/>
      <c r="LRK9143" s="6"/>
      <c r="LRN9143" s="11"/>
      <c r="LRO9143" s="36"/>
      <c r="LRP9143" s="6"/>
      <c r="LRS9143" s="11"/>
      <c r="LRT9143" s="36"/>
      <c r="LRU9143" s="6"/>
      <c r="LRX9143" s="11"/>
      <c r="LRY9143" s="36"/>
      <c r="LRZ9143" s="6"/>
      <c r="LSC9143" s="11"/>
      <c r="LSD9143" s="36"/>
      <c r="LSE9143" s="6"/>
      <c r="LSH9143" s="11"/>
      <c r="LSI9143" s="36"/>
      <c r="LSJ9143" s="6"/>
      <c r="LSM9143" s="11"/>
      <c r="LSN9143" s="36"/>
      <c r="LSO9143" s="6"/>
      <c r="LSR9143" s="11"/>
      <c r="LSS9143" s="36"/>
      <c r="LST9143" s="6"/>
      <c r="LSW9143" s="11"/>
      <c r="LSX9143" s="36"/>
      <c r="LSY9143" s="6"/>
      <c r="LTB9143" s="11"/>
      <c r="LTC9143" s="36"/>
      <c r="LTD9143" s="6"/>
      <c r="LTG9143" s="11"/>
      <c r="LTH9143" s="36"/>
      <c r="LTI9143" s="6"/>
      <c r="LTL9143" s="11"/>
      <c r="LTM9143" s="36"/>
      <c r="LTN9143" s="6"/>
      <c r="LTQ9143" s="11"/>
      <c r="LTR9143" s="36"/>
      <c r="LTS9143" s="6"/>
      <c r="LTV9143" s="11"/>
      <c r="LTW9143" s="36"/>
      <c r="LTX9143" s="6"/>
      <c r="LUA9143" s="11"/>
      <c r="LUB9143" s="36"/>
      <c r="LUC9143" s="6"/>
      <c r="LUF9143" s="11"/>
      <c r="LUG9143" s="36"/>
      <c r="LUH9143" s="6"/>
      <c r="LUK9143" s="11"/>
      <c r="LUL9143" s="36"/>
      <c r="LUM9143" s="6"/>
      <c r="LUP9143" s="11"/>
      <c r="LUQ9143" s="36"/>
      <c r="LUR9143" s="6"/>
      <c r="LUU9143" s="11"/>
      <c r="LUV9143" s="36"/>
      <c r="LUW9143" s="6"/>
      <c r="LUZ9143" s="11"/>
      <c r="LVA9143" s="36"/>
      <c r="LVB9143" s="6"/>
      <c r="LVE9143" s="11"/>
      <c r="LVF9143" s="36"/>
      <c r="LVG9143" s="6"/>
      <c r="LVJ9143" s="11"/>
      <c r="LVK9143" s="36"/>
      <c r="LVL9143" s="6"/>
      <c r="LVO9143" s="11"/>
      <c r="LVP9143" s="36"/>
      <c r="LVQ9143" s="6"/>
      <c r="LVT9143" s="11"/>
      <c r="LVU9143" s="36"/>
      <c r="LVV9143" s="6"/>
      <c r="LVY9143" s="11"/>
      <c r="LVZ9143" s="36"/>
      <c r="LWA9143" s="6"/>
      <c r="LWD9143" s="11"/>
      <c r="LWE9143" s="36"/>
      <c r="LWF9143" s="6"/>
      <c r="LWI9143" s="11"/>
      <c r="LWJ9143" s="36"/>
      <c r="LWK9143" s="6"/>
      <c r="LWN9143" s="11"/>
      <c r="LWO9143" s="36"/>
      <c r="LWP9143" s="6"/>
      <c r="LWS9143" s="11"/>
      <c r="LWT9143" s="36"/>
      <c r="LWU9143" s="6"/>
      <c r="LWX9143" s="11"/>
      <c r="LWY9143" s="36"/>
      <c r="LWZ9143" s="6"/>
      <c r="LXC9143" s="11"/>
      <c r="LXD9143" s="36"/>
      <c r="LXE9143" s="6"/>
      <c r="LXH9143" s="11"/>
      <c r="LXI9143" s="36"/>
      <c r="LXJ9143" s="6"/>
      <c r="LXM9143" s="11"/>
      <c r="LXN9143" s="36"/>
      <c r="LXO9143" s="6"/>
      <c r="LXR9143" s="11"/>
      <c r="LXS9143" s="36"/>
      <c r="LXT9143" s="6"/>
      <c r="LXW9143" s="11"/>
      <c r="LXX9143" s="36"/>
      <c r="LXY9143" s="6"/>
      <c r="LYB9143" s="11"/>
      <c r="LYC9143" s="36"/>
      <c r="LYD9143" s="6"/>
      <c r="LYG9143" s="11"/>
      <c r="LYH9143" s="36"/>
      <c r="LYI9143" s="6"/>
      <c r="LYL9143" s="11"/>
      <c r="LYM9143" s="36"/>
      <c r="LYN9143" s="6"/>
      <c r="LYQ9143" s="11"/>
      <c r="LYR9143" s="36"/>
      <c r="LYS9143" s="6"/>
      <c r="LYV9143" s="11"/>
      <c r="LYW9143" s="36"/>
      <c r="LYX9143" s="6"/>
      <c r="LZA9143" s="11"/>
      <c r="LZB9143" s="36"/>
      <c r="LZC9143" s="6"/>
      <c r="LZF9143" s="11"/>
      <c r="LZG9143" s="36"/>
      <c r="LZH9143" s="6"/>
      <c r="LZK9143" s="11"/>
      <c r="LZL9143" s="36"/>
      <c r="LZM9143" s="6"/>
      <c r="LZP9143" s="11"/>
      <c r="LZQ9143" s="36"/>
      <c r="LZR9143" s="6"/>
      <c r="LZU9143" s="11"/>
      <c r="LZV9143" s="36"/>
      <c r="LZW9143" s="6"/>
      <c r="LZZ9143" s="11"/>
      <c r="MAA9143" s="36"/>
      <c r="MAB9143" s="6"/>
      <c r="MAE9143" s="11"/>
      <c r="MAF9143" s="36"/>
      <c r="MAG9143" s="6"/>
      <c r="MAJ9143" s="11"/>
      <c r="MAK9143" s="36"/>
      <c r="MAL9143" s="6"/>
      <c r="MAO9143" s="11"/>
      <c r="MAP9143" s="36"/>
      <c r="MAQ9143" s="6"/>
      <c r="MAT9143" s="11"/>
      <c r="MAU9143" s="36"/>
      <c r="MAV9143" s="6"/>
      <c r="MAY9143" s="11"/>
      <c r="MAZ9143" s="36"/>
      <c r="MBA9143" s="6"/>
      <c r="MBD9143" s="11"/>
      <c r="MBE9143" s="36"/>
      <c r="MBF9143" s="6"/>
      <c r="MBI9143" s="11"/>
      <c r="MBJ9143" s="36"/>
      <c r="MBK9143" s="6"/>
      <c r="MBN9143" s="11"/>
      <c r="MBO9143" s="36"/>
      <c r="MBP9143" s="6"/>
      <c r="MBS9143" s="11"/>
      <c r="MBT9143" s="36"/>
      <c r="MBU9143" s="6"/>
      <c r="MBX9143" s="11"/>
      <c r="MBY9143" s="36"/>
      <c r="MBZ9143" s="6"/>
      <c r="MCC9143" s="11"/>
      <c r="MCD9143" s="36"/>
      <c r="MCE9143" s="6"/>
      <c r="MCH9143" s="11"/>
      <c r="MCI9143" s="36"/>
      <c r="MCJ9143" s="6"/>
      <c r="MCM9143" s="11"/>
      <c r="MCN9143" s="36"/>
      <c r="MCO9143" s="6"/>
      <c r="MCR9143" s="11"/>
      <c r="MCS9143" s="36"/>
      <c r="MCT9143" s="6"/>
      <c r="MCW9143" s="11"/>
      <c r="MCX9143" s="36"/>
      <c r="MCY9143" s="6"/>
      <c r="MDB9143" s="11"/>
      <c r="MDC9143" s="36"/>
      <c r="MDD9143" s="6"/>
      <c r="MDG9143" s="11"/>
      <c r="MDH9143" s="36"/>
      <c r="MDI9143" s="6"/>
      <c r="MDL9143" s="11"/>
      <c r="MDM9143" s="36"/>
      <c r="MDN9143" s="6"/>
      <c r="MDQ9143" s="11"/>
      <c r="MDR9143" s="36"/>
      <c r="MDS9143" s="6"/>
      <c r="MDV9143" s="11"/>
      <c r="MDW9143" s="36"/>
      <c r="MDX9143" s="6"/>
      <c r="MEA9143" s="11"/>
      <c r="MEB9143" s="36"/>
      <c r="MEC9143" s="6"/>
      <c r="MEF9143" s="11"/>
      <c r="MEG9143" s="36"/>
      <c r="MEH9143" s="6"/>
      <c r="MEK9143" s="11"/>
      <c r="MEL9143" s="36"/>
      <c r="MEM9143" s="6"/>
      <c r="MEP9143" s="11"/>
      <c r="MEQ9143" s="36"/>
      <c r="MER9143" s="6"/>
      <c r="MEU9143" s="11"/>
      <c r="MEV9143" s="36"/>
      <c r="MEW9143" s="6"/>
      <c r="MEZ9143" s="11"/>
      <c r="MFA9143" s="36"/>
      <c r="MFB9143" s="6"/>
      <c r="MFE9143" s="11"/>
      <c r="MFF9143" s="36"/>
      <c r="MFG9143" s="6"/>
      <c r="MFJ9143" s="11"/>
      <c r="MFK9143" s="36"/>
      <c r="MFL9143" s="6"/>
      <c r="MFO9143" s="11"/>
      <c r="MFP9143" s="36"/>
      <c r="MFQ9143" s="6"/>
      <c r="MFT9143" s="11"/>
      <c r="MFU9143" s="36"/>
      <c r="MFV9143" s="6"/>
      <c r="MFY9143" s="11"/>
      <c r="MFZ9143" s="36"/>
      <c r="MGA9143" s="6"/>
      <c r="MGD9143" s="11"/>
      <c r="MGE9143" s="36"/>
      <c r="MGF9143" s="6"/>
      <c r="MGI9143" s="11"/>
      <c r="MGJ9143" s="36"/>
      <c r="MGK9143" s="6"/>
      <c r="MGN9143" s="11"/>
      <c r="MGO9143" s="36"/>
      <c r="MGP9143" s="6"/>
      <c r="MGS9143" s="11"/>
      <c r="MGT9143" s="36"/>
      <c r="MGU9143" s="6"/>
      <c r="MGX9143" s="11"/>
      <c r="MGY9143" s="36"/>
      <c r="MGZ9143" s="6"/>
      <c r="MHC9143" s="11"/>
      <c r="MHD9143" s="36"/>
      <c r="MHE9143" s="6"/>
      <c r="MHH9143" s="11"/>
      <c r="MHI9143" s="36"/>
      <c r="MHJ9143" s="6"/>
      <c r="MHM9143" s="11"/>
      <c r="MHN9143" s="36"/>
      <c r="MHO9143" s="6"/>
      <c r="MHR9143" s="11"/>
      <c r="MHS9143" s="36"/>
      <c r="MHT9143" s="6"/>
      <c r="MHW9143" s="11"/>
      <c r="MHX9143" s="36"/>
      <c r="MHY9143" s="6"/>
      <c r="MIB9143" s="11"/>
      <c r="MIC9143" s="36"/>
      <c r="MID9143" s="6"/>
      <c r="MIG9143" s="11"/>
      <c r="MIH9143" s="36"/>
      <c r="MII9143" s="6"/>
      <c r="MIL9143" s="11"/>
      <c r="MIM9143" s="36"/>
      <c r="MIN9143" s="6"/>
      <c r="MIQ9143" s="11"/>
      <c r="MIR9143" s="36"/>
      <c r="MIS9143" s="6"/>
      <c r="MIV9143" s="11"/>
      <c r="MIW9143" s="36"/>
      <c r="MIX9143" s="6"/>
      <c r="MJA9143" s="11"/>
      <c r="MJB9143" s="36"/>
      <c r="MJC9143" s="6"/>
      <c r="MJF9143" s="11"/>
      <c r="MJG9143" s="36"/>
      <c r="MJH9143" s="6"/>
      <c r="MJK9143" s="11"/>
      <c r="MJL9143" s="36"/>
      <c r="MJM9143" s="6"/>
      <c r="MJP9143" s="11"/>
      <c r="MJQ9143" s="36"/>
      <c r="MJR9143" s="6"/>
      <c r="MJU9143" s="11"/>
      <c r="MJV9143" s="36"/>
      <c r="MJW9143" s="6"/>
      <c r="MJZ9143" s="11"/>
      <c r="MKA9143" s="36"/>
      <c r="MKB9143" s="6"/>
      <c r="MKE9143" s="11"/>
      <c r="MKF9143" s="36"/>
      <c r="MKG9143" s="6"/>
      <c r="MKJ9143" s="11"/>
      <c r="MKK9143" s="36"/>
      <c r="MKL9143" s="6"/>
      <c r="MKO9143" s="11"/>
      <c r="MKP9143" s="36"/>
      <c r="MKQ9143" s="6"/>
      <c r="MKT9143" s="11"/>
      <c r="MKU9143" s="36"/>
      <c r="MKV9143" s="6"/>
      <c r="MKY9143" s="11"/>
      <c r="MKZ9143" s="36"/>
      <c r="MLA9143" s="6"/>
      <c r="MLD9143" s="11"/>
      <c r="MLE9143" s="36"/>
      <c r="MLF9143" s="6"/>
      <c r="MLI9143" s="11"/>
      <c r="MLJ9143" s="36"/>
      <c r="MLK9143" s="6"/>
      <c r="MLN9143" s="11"/>
      <c r="MLO9143" s="36"/>
      <c r="MLP9143" s="6"/>
      <c r="MLS9143" s="11"/>
      <c r="MLT9143" s="36"/>
      <c r="MLU9143" s="6"/>
      <c r="MLX9143" s="11"/>
      <c r="MLY9143" s="36"/>
      <c r="MLZ9143" s="6"/>
      <c r="MMC9143" s="11"/>
      <c r="MMD9143" s="36"/>
      <c r="MME9143" s="6"/>
      <c r="MMH9143" s="11"/>
      <c r="MMI9143" s="36"/>
      <c r="MMJ9143" s="6"/>
      <c r="MMM9143" s="11"/>
      <c r="MMN9143" s="36"/>
      <c r="MMO9143" s="6"/>
      <c r="MMR9143" s="11"/>
      <c r="MMS9143" s="36"/>
      <c r="MMT9143" s="6"/>
      <c r="MMW9143" s="11"/>
      <c r="MMX9143" s="36"/>
      <c r="MMY9143" s="6"/>
      <c r="MNB9143" s="11"/>
      <c r="MNC9143" s="36"/>
      <c r="MND9143" s="6"/>
      <c r="MNG9143" s="11"/>
      <c r="MNH9143" s="36"/>
      <c r="MNI9143" s="6"/>
      <c r="MNL9143" s="11"/>
      <c r="MNM9143" s="36"/>
      <c r="MNN9143" s="6"/>
      <c r="MNQ9143" s="11"/>
      <c r="MNR9143" s="36"/>
      <c r="MNS9143" s="6"/>
      <c r="MNV9143" s="11"/>
      <c r="MNW9143" s="36"/>
      <c r="MNX9143" s="6"/>
      <c r="MOA9143" s="11"/>
      <c r="MOB9143" s="36"/>
      <c r="MOC9143" s="6"/>
      <c r="MOF9143" s="11"/>
      <c r="MOG9143" s="36"/>
      <c r="MOH9143" s="6"/>
      <c r="MOK9143" s="11"/>
      <c r="MOL9143" s="36"/>
      <c r="MOM9143" s="6"/>
      <c r="MOP9143" s="11"/>
      <c r="MOQ9143" s="36"/>
      <c r="MOR9143" s="6"/>
      <c r="MOU9143" s="11"/>
      <c r="MOV9143" s="36"/>
      <c r="MOW9143" s="6"/>
      <c r="MOZ9143" s="11"/>
      <c r="MPA9143" s="36"/>
      <c r="MPB9143" s="6"/>
      <c r="MPE9143" s="11"/>
      <c r="MPF9143" s="36"/>
      <c r="MPG9143" s="6"/>
      <c r="MPJ9143" s="11"/>
      <c r="MPK9143" s="36"/>
      <c r="MPL9143" s="6"/>
      <c r="MPO9143" s="11"/>
      <c r="MPP9143" s="36"/>
      <c r="MPQ9143" s="6"/>
      <c r="MPT9143" s="11"/>
      <c r="MPU9143" s="36"/>
      <c r="MPV9143" s="6"/>
      <c r="MPY9143" s="11"/>
      <c r="MPZ9143" s="36"/>
      <c r="MQA9143" s="6"/>
      <c r="MQD9143" s="11"/>
      <c r="MQE9143" s="36"/>
      <c r="MQF9143" s="6"/>
      <c r="MQI9143" s="11"/>
      <c r="MQJ9143" s="36"/>
      <c r="MQK9143" s="6"/>
      <c r="MQN9143" s="11"/>
      <c r="MQO9143" s="36"/>
      <c r="MQP9143" s="6"/>
      <c r="MQS9143" s="11"/>
      <c r="MQT9143" s="36"/>
      <c r="MQU9143" s="6"/>
      <c r="MQX9143" s="11"/>
      <c r="MQY9143" s="36"/>
      <c r="MQZ9143" s="6"/>
      <c r="MRC9143" s="11"/>
      <c r="MRD9143" s="36"/>
      <c r="MRE9143" s="6"/>
      <c r="MRH9143" s="11"/>
      <c r="MRI9143" s="36"/>
      <c r="MRJ9143" s="6"/>
      <c r="MRM9143" s="11"/>
      <c r="MRN9143" s="36"/>
      <c r="MRO9143" s="6"/>
      <c r="MRR9143" s="11"/>
      <c r="MRS9143" s="36"/>
      <c r="MRT9143" s="6"/>
      <c r="MRW9143" s="11"/>
      <c r="MRX9143" s="36"/>
      <c r="MRY9143" s="6"/>
      <c r="MSB9143" s="11"/>
      <c r="MSC9143" s="36"/>
      <c r="MSD9143" s="6"/>
      <c r="MSG9143" s="11"/>
      <c r="MSH9143" s="36"/>
      <c r="MSI9143" s="6"/>
      <c r="MSL9143" s="11"/>
      <c r="MSM9143" s="36"/>
      <c r="MSN9143" s="6"/>
      <c r="MSQ9143" s="11"/>
      <c r="MSR9143" s="36"/>
      <c r="MSS9143" s="6"/>
      <c r="MSV9143" s="11"/>
      <c r="MSW9143" s="36"/>
      <c r="MSX9143" s="6"/>
      <c r="MTA9143" s="11"/>
      <c r="MTB9143" s="36"/>
      <c r="MTC9143" s="6"/>
      <c r="MTF9143" s="11"/>
      <c r="MTG9143" s="36"/>
      <c r="MTH9143" s="6"/>
      <c r="MTK9143" s="11"/>
      <c r="MTL9143" s="36"/>
      <c r="MTM9143" s="6"/>
      <c r="MTP9143" s="11"/>
      <c r="MTQ9143" s="36"/>
      <c r="MTR9143" s="6"/>
      <c r="MTU9143" s="11"/>
      <c r="MTV9143" s="36"/>
      <c r="MTW9143" s="6"/>
      <c r="MTZ9143" s="11"/>
      <c r="MUA9143" s="36"/>
      <c r="MUB9143" s="6"/>
      <c r="MUE9143" s="11"/>
      <c r="MUF9143" s="36"/>
      <c r="MUG9143" s="6"/>
      <c r="MUJ9143" s="11"/>
      <c r="MUK9143" s="36"/>
      <c r="MUL9143" s="6"/>
      <c r="MUO9143" s="11"/>
      <c r="MUP9143" s="36"/>
      <c r="MUQ9143" s="6"/>
      <c r="MUT9143" s="11"/>
      <c r="MUU9143" s="36"/>
      <c r="MUV9143" s="6"/>
      <c r="MUY9143" s="11"/>
      <c r="MUZ9143" s="36"/>
      <c r="MVA9143" s="6"/>
      <c r="MVD9143" s="11"/>
      <c r="MVE9143" s="36"/>
      <c r="MVF9143" s="6"/>
      <c r="MVI9143" s="11"/>
      <c r="MVJ9143" s="36"/>
      <c r="MVK9143" s="6"/>
      <c r="MVN9143" s="11"/>
      <c r="MVO9143" s="36"/>
      <c r="MVP9143" s="6"/>
      <c r="MVS9143" s="11"/>
      <c r="MVT9143" s="36"/>
      <c r="MVU9143" s="6"/>
      <c r="MVX9143" s="11"/>
      <c r="MVY9143" s="36"/>
      <c r="MVZ9143" s="6"/>
      <c r="MWC9143" s="11"/>
      <c r="MWD9143" s="36"/>
      <c r="MWE9143" s="6"/>
      <c r="MWH9143" s="11"/>
      <c r="MWI9143" s="36"/>
      <c r="MWJ9143" s="6"/>
      <c r="MWM9143" s="11"/>
      <c r="MWN9143" s="36"/>
      <c r="MWO9143" s="6"/>
      <c r="MWR9143" s="11"/>
      <c r="MWS9143" s="36"/>
      <c r="MWT9143" s="6"/>
      <c r="MWW9143" s="11"/>
      <c r="MWX9143" s="36"/>
      <c r="MWY9143" s="6"/>
      <c r="MXB9143" s="11"/>
      <c r="MXC9143" s="36"/>
      <c r="MXD9143" s="6"/>
      <c r="MXG9143" s="11"/>
      <c r="MXH9143" s="36"/>
      <c r="MXI9143" s="6"/>
      <c r="MXL9143" s="11"/>
      <c r="MXM9143" s="36"/>
      <c r="MXN9143" s="6"/>
      <c r="MXQ9143" s="11"/>
      <c r="MXR9143" s="36"/>
      <c r="MXS9143" s="6"/>
      <c r="MXV9143" s="11"/>
      <c r="MXW9143" s="36"/>
      <c r="MXX9143" s="6"/>
      <c r="MYA9143" s="11"/>
      <c r="MYB9143" s="36"/>
      <c r="MYC9143" s="6"/>
      <c r="MYF9143" s="11"/>
      <c r="MYG9143" s="36"/>
      <c r="MYH9143" s="6"/>
      <c r="MYK9143" s="11"/>
      <c r="MYL9143" s="36"/>
      <c r="MYM9143" s="6"/>
      <c r="MYP9143" s="11"/>
      <c r="MYQ9143" s="36"/>
      <c r="MYR9143" s="6"/>
      <c r="MYU9143" s="11"/>
      <c r="MYV9143" s="36"/>
      <c r="MYW9143" s="6"/>
      <c r="MYZ9143" s="11"/>
      <c r="MZA9143" s="36"/>
      <c r="MZB9143" s="6"/>
      <c r="MZE9143" s="11"/>
      <c r="MZF9143" s="36"/>
      <c r="MZG9143" s="6"/>
      <c r="MZJ9143" s="11"/>
      <c r="MZK9143" s="36"/>
      <c r="MZL9143" s="6"/>
      <c r="MZO9143" s="11"/>
      <c r="MZP9143" s="36"/>
      <c r="MZQ9143" s="6"/>
      <c r="MZT9143" s="11"/>
      <c r="MZU9143" s="36"/>
      <c r="MZV9143" s="6"/>
      <c r="MZY9143" s="11"/>
      <c r="MZZ9143" s="36"/>
      <c r="NAA9143" s="6"/>
      <c r="NAD9143" s="11"/>
      <c r="NAE9143" s="36"/>
      <c r="NAF9143" s="6"/>
      <c r="NAI9143" s="11"/>
      <c r="NAJ9143" s="36"/>
      <c r="NAK9143" s="6"/>
      <c r="NAN9143" s="11"/>
      <c r="NAO9143" s="36"/>
      <c r="NAP9143" s="6"/>
      <c r="NAS9143" s="11"/>
      <c r="NAT9143" s="36"/>
      <c r="NAU9143" s="6"/>
      <c r="NAX9143" s="11"/>
      <c r="NAY9143" s="36"/>
      <c r="NAZ9143" s="6"/>
      <c r="NBC9143" s="11"/>
      <c r="NBD9143" s="36"/>
      <c r="NBE9143" s="6"/>
      <c r="NBH9143" s="11"/>
      <c r="NBI9143" s="36"/>
      <c r="NBJ9143" s="6"/>
      <c r="NBM9143" s="11"/>
      <c r="NBN9143" s="36"/>
      <c r="NBO9143" s="6"/>
      <c r="NBR9143" s="11"/>
      <c r="NBS9143" s="36"/>
      <c r="NBT9143" s="6"/>
      <c r="NBW9143" s="11"/>
      <c r="NBX9143" s="36"/>
      <c r="NBY9143" s="6"/>
      <c r="NCB9143" s="11"/>
      <c r="NCC9143" s="36"/>
      <c r="NCD9143" s="6"/>
      <c r="NCG9143" s="11"/>
      <c r="NCH9143" s="36"/>
      <c r="NCI9143" s="6"/>
      <c r="NCL9143" s="11"/>
      <c r="NCM9143" s="36"/>
      <c r="NCN9143" s="6"/>
      <c r="NCQ9143" s="11"/>
      <c r="NCR9143" s="36"/>
      <c r="NCS9143" s="6"/>
      <c r="NCV9143" s="11"/>
      <c r="NCW9143" s="36"/>
      <c r="NCX9143" s="6"/>
      <c r="NDA9143" s="11"/>
      <c r="NDB9143" s="36"/>
      <c r="NDC9143" s="6"/>
      <c r="NDF9143" s="11"/>
      <c r="NDG9143" s="36"/>
      <c r="NDH9143" s="6"/>
      <c r="NDK9143" s="11"/>
      <c r="NDL9143" s="36"/>
      <c r="NDM9143" s="6"/>
      <c r="NDP9143" s="11"/>
      <c r="NDQ9143" s="36"/>
      <c r="NDR9143" s="6"/>
      <c r="NDU9143" s="11"/>
      <c r="NDV9143" s="36"/>
      <c r="NDW9143" s="6"/>
      <c r="NDZ9143" s="11"/>
      <c r="NEA9143" s="36"/>
      <c r="NEB9143" s="6"/>
      <c r="NEE9143" s="11"/>
      <c r="NEF9143" s="36"/>
      <c r="NEG9143" s="6"/>
      <c r="NEJ9143" s="11"/>
      <c r="NEK9143" s="36"/>
      <c r="NEL9143" s="6"/>
      <c r="NEO9143" s="11"/>
      <c r="NEP9143" s="36"/>
      <c r="NEQ9143" s="6"/>
      <c r="NET9143" s="11"/>
      <c r="NEU9143" s="36"/>
      <c r="NEV9143" s="6"/>
      <c r="NEY9143" s="11"/>
      <c r="NEZ9143" s="36"/>
      <c r="NFA9143" s="6"/>
      <c r="NFD9143" s="11"/>
      <c r="NFE9143" s="36"/>
      <c r="NFF9143" s="6"/>
      <c r="NFI9143" s="11"/>
      <c r="NFJ9143" s="36"/>
      <c r="NFK9143" s="6"/>
      <c r="NFN9143" s="11"/>
      <c r="NFO9143" s="36"/>
      <c r="NFP9143" s="6"/>
      <c r="NFS9143" s="11"/>
      <c r="NFT9143" s="36"/>
      <c r="NFU9143" s="6"/>
      <c r="NFX9143" s="11"/>
      <c r="NFY9143" s="36"/>
      <c r="NFZ9143" s="6"/>
      <c r="NGC9143" s="11"/>
      <c r="NGD9143" s="36"/>
      <c r="NGE9143" s="6"/>
      <c r="NGH9143" s="11"/>
      <c r="NGI9143" s="36"/>
      <c r="NGJ9143" s="6"/>
      <c r="NGM9143" s="11"/>
      <c r="NGN9143" s="36"/>
      <c r="NGO9143" s="6"/>
      <c r="NGR9143" s="11"/>
      <c r="NGS9143" s="36"/>
      <c r="NGT9143" s="6"/>
      <c r="NGW9143" s="11"/>
      <c r="NGX9143" s="36"/>
      <c r="NGY9143" s="6"/>
      <c r="NHB9143" s="11"/>
      <c r="NHC9143" s="36"/>
      <c r="NHD9143" s="6"/>
      <c r="NHG9143" s="11"/>
      <c r="NHH9143" s="36"/>
      <c r="NHI9143" s="6"/>
      <c r="NHL9143" s="11"/>
      <c r="NHM9143" s="36"/>
      <c r="NHN9143" s="6"/>
      <c r="NHQ9143" s="11"/>
      <c r="NHR9143" s="36"/>
      <c r="NHS9143" s="6"/>
      <c r="NHV9143" s="11"/>
      <c r="NHW9143" s="36"/>
      <c r="NHX9143" s="6"/>
      <c r="NIA9143" s="11"/>
      <c r="NIB9143" s="36"/>
      <c r="NIC9143" s="6"/>
      <c r="NIF9143" s="11"/>
      <c r="NIG9143" s="36"/>
      <c r="NIH9143" s="6"/>
      <c r="NIK9143" s="11"/>
      <c r="NIL9143" s="36"/>
      <c r="NIM9143" s="6"/>
      <c r="NIP9143" s="11"/>
      <c r="NIQ9143" s="36"/>
      <c r="NIR9143" s="6"/>
      <c r="NIU9143" s="11"/>
      <c r="NIV9143" s="36"/>
      <c r="NIW9143" s="6"/>
      <c r="NIZ9143" s="11"/>
      <c r="NJA9143" s="36"/>
      <c r="NJB9143" s="6"/>
      <c r="NJE9143" s="11"/>
      <c r="NJF9143" s="36"/>
      <c r="NJG9143" s="6"/>
      <c r="NJJ9143" s="11"/>
      <c r="NJK9143" s="36"/>
      <c r="NJL9143" s="6"/>
      <c r="NJO9143" s="11"/>
      <c r="NJP9143" s="36"/>
      <c r="NJQ9143" s="6"/>
      <c r="NJT9143" s="11"/>
      <c r="NJU9143" s="36"/>
      <c r="NJV9143" s="6"/>
      <c r="NJY9143" s="11"/>
      <c r="NJZ9143" s="36"/>
      <c r="NKA9143" s="6"/>
      <c r="NKD9143" s="11"/>
      <c r="NKE9143" s="36"/>
      <c r="NKF9143" s="6"/>
      <c r="NKI9143" s="11"/>
      <c r="NKJ9143" s="36"/>
      <c r="NKK9143" s="6"/>
      <c r="NKN9143" s="11"/>
      <c r="NKO9143" s="36"/>
      <c r="NKP9143" s="6"/>
      <c r="NKS9143" s="11"/>
      <c r="NKT9143" s="36"/>
      <c r="NKU9143" s="6"/>
      <c r="NKX9143" s="11"/>
      <c r="NKY9143" s="36"/>
      <c r="NKZ9143" s="6"/>
      <c r="NLC9143" s="11"/>
      <c r="NLD9143" s="36"/>
      <c r="NLE9143" s="6"/>
      <c r="NLH9143" s="11"/>
      <c r="NLI9143" s="36"/>
      <c r="NLJ9143" s="6"/>
      <c r="NLM9143" s="11"/>
      <c r="NLN9143" s="36"/>
      <c r="NLO9143" s="6"/>
      <c r="NLR9143" s="11"/>
      <c r="NLS9143" s="36"/>
      <c r="NLT9143" s="6"/>
      <c r="NLW9143" s="11"/>
      <c r="NLX9143" s="36"/>
      <c r="NLY9143" s="6"/>
      <c r="NMB9143" s="11"/>
      <c r="NMC9143" s="36"/>
      <c r="NMD9143" s="6"/>
      <c r="NMG9143" s="11"/>
      <c r="NMH9143" s="36"/>
      <c r="NMI9143" s="6"/>
      <c r="NML9143" s="11"/>
      <c r="NMM9143" s="36"/>
      <c r="NMN9143" s="6"/>
      <c r="NMQ9143" s="11"/>
      <c r="NMR9143" s="36"/>
      <c r="NMS9143" s="6"/>
      <c r="NMV9143" s="11"/>
      <c r="NMW9143" s="36"/>
      <c r="NMX9143" s="6"/>
      <c r="NNA9143" s="11"/>
      <c r="NNB9143" s="36"/>
      <c r="NNC9143" s="6"/>
      <c r="NNF9143" s="11"/>
      <c r="NNG9143" s="36"/>
      <c r="NNH9143" s="6"/>
      <c r="NNK9143" s="11"/>
      <c r="NNL9143" s="36"/>
      <c r="NNM9143" s="6"/>
      <c r="NNP9143" s="11"/>
      <c r="NNQ9143" s="36"/>
      <c r="NNR9143" s="6"/>
      <c r="NNU9143" s="11"/>
      <c r="NNV9143" s="36"/>
      <c r="NNW9143" s="6"/>
      <c r="NNZ9143" s="11"/>
      <c r="NOA9143" s="36"/>
      <c r="NOB9143" s="6"/>
      <c r="NOE9143" s="11"/>
      <c r="NOF9143" s="36"/>
      <c r="NOG9143" s="6"/>
      <c r="NOJ9143" s="11"/>
      <c r="NOK9143" s="36"/>
      <c r="NOL9143" s="6"/>
      <c r="NOO9143" s="11"/>
      <c r="NOP9143" s="36"/>
      <c r="NOQ9143" s="6"/>
      <c r="NOT9143" s="11"/>
      <c r="NOU9143" s="36"/>
      <c r="NOV9143" s="6"/>
      <c r="NOY9143" s="11"/>
      <c r="NOZ9143" s="36"/>
      <c r="NPA9143" s="6"/>
      <c r="NPD9143" s="11"/>
      <c r="NPE9143" s="36"/>
      <c r="NPF9143" s="6"/>
      <c r="NPI9143" s="11"/>
      <c r="NPJ9143" s="36"/>
      <c r="NPK9143" s="6"/>
      <c r="NPN9143" s="11"/>
      <c r="NPO9143" s="36"/>
      <c r="NPP9143" s="6"/>
      <c r="NPS9143" s="11"/>
      <c r="NPT9143" s="36"/>
      <c r="NPU9143" s="6"/>
      <c r="NPX9143" s="11"/>
      <c r="NPY9143" s="36"/>
      <c r="NPZ9143" s="6"/>
      <c r="NQC9143" s="11"/>
      <c r="NQD9143" s="36"/>
      <c r="NQE9143" s="6"/>
      <c r="NQH9143" s="11"/>
      <c r="NQI9143" s="36"/>
      <c r="NQJ9143" s="6"/>
      <c r="NQM9143" s="11"/>
      <c r="NQN9143" s="36"/>
      <c r="NQO9143" s="6"/>
      <c r="NQR9143" s="11"/>
      <c r="NQS9143" s="36"/>
      <c r="NQT9143" s="6"/>
      <c r="NQW9143" s="11"/>
      <c r="NQX9143" s="36"/>
      <c r="NQY9143" s="6"/>
      <c r="NRB9143" s="11"/>
      <c r="NRC9143" s="36"/>
      <c r="NRD9143" s="6"/>
      <c r="NRG9143" s="11"/>
      <c r="NRH9143" s="36"/>
      <c r="NRI9143" s="6"/>
      <c r="NRL9143" s="11"/>
      <c r="NRM9143" s="36"/>
      <c r="NRN9143" s="6"/>
      <c r="NRQ9143" s="11"/>
      <c r="NRR9143" s="36"/>
      <c r="NRS9143" s="6"/>
      <c r="NRV9143" s="11"/>
      <c r="NRW9143" s="36"/>
      <c r="NRX9143" s="6"/>
      <c r="NSA9143" s="11"/>
      <c r="NSB9143" s="36"/>
      <c r="NSC9143" s="6"/>
      <c r="NSF9143" s="11"/>
      <c r="NSG9143" s="36"/>
      <c r="NSH9143" s="6"/>
      <c r="NSK9143" s="11"/>
      <c r="NSL9143" s="36"/>
      <c r="NSM9143" s="6"/>
      <c r="NSP9143" s="11"/>
      <c r="NSQ9143" s="36"/>
      <c r="NSR9143" s="6"/>
      <c r="NSU9143" s="11"/>
      <c r="NSV9143" s="36"/>
      <c r="NSW9143" s="6"/>
      <c r="NSZ9143" s="11"/>
      <c r="NTA9143" s="36"/>
      <c r="NTB9143" s="6"/>
      <c r="NTE9143" s="11"/>
      <c r="NTF9143" s="36"/>
      <c r="NTG9143" s="6"/>
      <c r="NTJ9143" s="11"/>
      <c r="NTK9143" s="36"/>
      <c r="NTL9143" s="6"/>
      <c r="NTO9143" s="11"/>
      <c r="NTP9143" s="36"/>
      <c r="NTQ9143" s="6"/>
      <c r="NTT9143" s="11"/>
      <c r="NTU9143" s="36"/>
      <c r="NTV9143" s="6"/>
      <c r="NTY9143" s="11"/>
      <c r="NTZ9143" s="36"/>
      <c r="NUA9143" s="6"/>
      <c r="NUD9143" s="11"/>
      <c r="NUE9143" s="36"/>
      <c r="NUF9143" s="6"/>
      <c r="NUI9143" s="11"/>
      <c r="NUJ9143" s="36"/>
      <c r="NUK9143" s="6"/>
      <c r="NUN9143" s="11"/>
      <c r="NUO9143" s="36"/>
      <c r="NUP9143" s="6"/>
      <c r="NUS9143" s="11"/>
      <c r="NUT9143" s="36"/>
      <c r="NUU9143" s="6"/>
      <c r="NUX9143" s="11"/>
      <c r="NUY9143" s="36"/>
      <c r="NUZ9143" s="6"/>
      <c r="NVC9143" s="11"/>
      <c r="NVD9143" s="36"/>
      <c r="NVE9143" s="6"/>
      <c r="NVH9143" s="11"/>
      <c r="NVI9143" s="36"/>
      <c r="NVJ9143" s="6"/>
      <c r="NVM9143" s="11"/>
      <c r="NVN9143" s="36"/>
      <c r="NVO9143" s="6"/>
      <c r="NVR9143" s="11"/>
      <c r="NVS9143" s="36"/>
      <c r="NVT9143" s="6"/>
      <c r="NVW9143" s="11"/>
      <c r="NVX9143" s="36"/>
      <c r="NVY9143" s="6"/>
      <c r="NWB9143" s="11"/>
      <c r="NWC9143" s="36"/>
      <c r="NWD9143" s="6"/>
      <c r="NWG9143" s="11"/>
      <c r="NWH9143" s="36"/>
      <c r="NWI9143" s="6"/>
      <c r="NWL9143" s="11"/>
      <c r="NWM9143" s="36"/>
      <c r="NWN9143" s="6"/>
      <c r="NWQ9143" s="11"/>
      <c r="NWR9143" s="36"/>
      <c r="NWS9143" s="6"/>
      <c r="NWV9143" s="11"/>
      <c r="NWW9143" s="36"/>
      <c r="NWX9143" s="6"/>
      <c r="NXA9143" s="11"/>
      <c r="NXB9143" s="36"/>
      <c r="NXC9143" s="6"/>
      <c r="NXF9143" s="11"/>
      <c r="NXG9143" s="36"/>
      <c r="NXH9143" s="6"/>
      <c r="NXK9143" s="11"/>
      <c r="NXL9143" s="36"/>
      <c r="NXM9143" s="6"/>
      <c r="NXP9143" s="11"/>
      <c r="NXQ9143" s="36"/>
      <c r="NXR9143" s="6"/>
      <c r="NXU9143" s="11"/>
      <c r="NXV9143" s="36"/>
      <c r="NXW9143" s="6"/>
      <c r="NXZ9143" s="11"/>
      <c r="NYA9143" s="36"/>
      <c r="NYB9143" s="6"/>
      <c r="NYE9143" s="11"/>
      <c r="NYF9143" s="36"/>
      <c r="NYG9143" s="6"/>
      <c r="NYJ9143" s="11"/>
      <c r="NYK9143" s="36"/>
      <c r="NYL9143" s="6"/>
      <c r="NYO9143" s="11"/>
      <c r="NYP9143" s="36"/>
      <c r="NYQ9143" s="6"/>
      <c r="NYT9143" s="11"/>
      <c r="NYU9143" s="36"/>
      <c r="NYV9143" s="6"/>
      <c r="NYY9143" s="11"/>
      <c r="NYZ9143" s="36"/>
      <c r="NZA9143" s="6"/>
      <c r="NZD9143" s="11"/>
      <c r="NZE9143" s="36"/>
      <c r="NZF9143" s="6"/>
      <c r="NZI9143" s="11"/>
      <c r="NZJ9143" s="36"/>
      <c r="NZK9143" s="6"/>
      <c r="NZN9143" s="11"/>
      <c r="NZO9143" s="36"/>
      <c r="NZP9143" s="6"/>
      <c r="NZS9143" s="11"/>
      <c r="NZT9143" s="36"/>
      <c r="NZU9143" s="6"/>
      <c r="NZX9143" s="11"/>
      <c r="NZY9143" s="36"/>
      <c r="NZZ9143" s="6"/>
      <c r="OAC9143" s="11"/>
      <c r="OAD9143" s="36"/>
      <c r="OAE9143" s="6"/>
      <c r="OAH9143" s="11"/>
      <c r="OAI9143" s="36"/>
      <c r="OAJ9143" s="6"/>
      <c r="OAM9143" s="11"/>
      <c r="OAN9143" s="36"/>
      <c r="OAO9143" s="6"/>
      <c r="OAR9143" s="11"/>
      <c r="OAS9143" s="36"/>
      <c r="OAT9143" s="6"/>
      <c r="OAW9143" s="11"/>
      <c r="OAX9143" s="36"/>
      <c r="OAY9143" s="6"/>
      <c r="OBB9143" s="11"/>
      <c r="OBC9143" s="36"/>
      <c r="OBD9143" s="6"/>
      <c r="OBG9143" s="11"/>
      <c r="OBH9143" s="36"/>
      <c r="OBI9143" s="6"/>
      <c r="OBL9143" s="11"/>
      <c r="OBM9143" s="36"/>
      <c r="OBN9143" s="6"/>
      <c r="OBQ9143" s="11"/>
      <c r="OBR9143" s="36"/>
      <c r="OBS9143" s="6"/>
      <c r="OBV9143" s="11"/>
      <c r="OBW9143" s="36"/>
      <c r="OBX9143" s="6"/>
      <c r="OCA9143" s="11"/>
      <c r="OCB9143" s="36"/>
      <c r="OCC9143" s="6"/>
      <c r="OCF9143" s="11"/>
      <c r="OCG9143" s="36"/>
      <c r="OCH9143" s="6"/>
      <c r="OCK9143" s="11"/>
      <c r="OCL9143" s="36"/>
      <c r="OCM9143" s="6"/>
      <c r="OCP9143" s="11"/>
      <c r="OCQ9143" s="36"/>
      <c r="OCR9143" s="6"/>
      <c r="OCU9143" s="11"/>
      <c r="OCV9143" s="36"/>
      <c r="OCW9143" s="6"/>
      <c r="OCZ9143" s="11"/>
      <c r="ODA9143" s="36"/>
      <c r="ODB9143" s="6"/>
      <c r="ODE9143" s="11"/>
      <c r="ODF9143" s="36"/>
      <c r="ODG9143" s="6"/>
      <c r="ODJ9143" s="11"/>
      <c r="ODK9143" s="36"/>
      <c r="ODL9143" s="6"/>
      <c r="ODO9143" s="11"/>
      <c r="ODP9143" s="36"/>
      <c r="ODQ9143" s="6"/>
      <c r="ODT9143" s="11"/>
      <c r="ODU9143" s="36"/>
      <c r="ODV9143" s="6"/>
      <c r="ODY9143" s="11"/>
      <c r="ODZ9143" s="36"/>
      <c r="OEA9143" s="6"/>
      <c r="OED9143" s="11"/>
      <c r="OEE9143" s="36"/>
      <c r="OEF9143" s="6"/>
      <c r="OEI9143" s="11"/>
      <c r="OEJ9143" s="36"/>
      <c r="OEK9143" s="6"/>
      <c r="OEN9143" s="11"/>
      <c r="OEO9143" s="36"/>
      <c r="OEP9143" s="6"/>
      <c r="OES9143" s="11"/>
      <c r="OET9143" s="36"/>
      <c r="OEU9143" s="6"/>
      <c r="OEX9143" s="11"/>
      <c r="OEY9143" s="36"/>
      <c r="OEZ9143" s="6"/>
      <c r="OFC9143" s="11"/>
      <c r="OFD9143" s="36"/>
      <c r="OFE9143" s="6"/>
      <c r="OFH9143" s="11"/>
      <c r="OFI9143" s="36"/>
      <c r="OFJ9143" s="6"/>
      <c r="OFM9143" s="11"/>
      <c r="OFN9143" s="36"/>
      <c r="OFO9143" s="6"/>
      <c r="OFR9143" s="11"/>
      <c r="OFS9143" s="36"/>
      <c r="OFT9143" s="6"/>
      <c r="OFW9143" s="11"/>
      <c r="OFX9143" s="36"/>
      <c r="OFY9143" s="6"/>
      <c r="OGB9143" s="11"/>
      <c r="OGC9143" s="36"/>
      <c r="OGD9143" s="6"/>
      <c r="OGG9143" s="11"/>
      <c r="OGH9143" s="36"/>
      <c r="OGI9143" s="6"/>
      <c r="OGL9143" s="11"/>
      <c r="OGM9143" s="36"/>
      <c r="OGN9143" s="6"/>
      <c r="OGQ9143" s="11"/>
      <c r="OGR9143" s="36"/>
      <c r="OGS9143" s="6"/>
      <c r="OGV9143" s="11"/>
      <c r="OGW9143" s="36"/>
      <c r="OGX9143" s="6"/>
      <c r="OHA9143" s="11"/>
      <c r="OHB9143" s="36"/>
      <c r="OHC9143" s="6"/>
      <c r="OHF9143" s="11"/>
      <c r="OHG9143" s="36"/>
      <c r="OHH9143" s="6"/>
      <c r="OHK9143" s="11"/>
      <c r="OHL9143" s="36"/>
      <c r="OHM9143" s="6"/>
      <c r="OHP9143" s="11"/>
      <c r="OHQ9143" s="36"/>
      <c r="OHR9143" s="6"/>
      <c r="OHU9143" s="11"/>
      <c r="OHV9143" s="36"/>
      <c r="OHW9143" s="6"/>
      <c r="OHZ9143" s="11"/>
      <c r="OIA9143" s="36"/>
      <c r="OIB9143" s="6"/>
      <c r="OIE9143" s="11"/>
      <c r="OIF9143" s="36"/>
      <c r="OIG9143" s="6"/>
      <c r="OIJ9143" s="11"/>
      <c r="OIK9143" s="36"/>
      <c r="OIL9143" s="6"/>
      <c r="OIO9143" s="11"/>
      <c r="OIP9143" s="36"/>
      <c r="OIQ9143" s="6"/>
      <c r="OIT9143" s="11"/>
      <c r="OIU9143" s="36"/>
      <c r="OIV9143" s="6"/>
      <c r="OIY9143" s="11"/>
      <c r="OIZ9143" s="36"/>
      <c r="OJA9143" s="6"/>
      <c r="OJD9143" s="11"/>
      <c r="OJE9143" s="36"/>
      <c r="OJF9143" s="6"/>
      <c r="OJI9143" s="11"/>
      <c r="OJJ9143" s="36"/>
      <c r="OJK9143" s="6"/>
      <c r="OJN9143" s="11"/>
      <c r="OJO9143" s="36"/>
      <c r="OJP9143" s="6"/>
      <c r="OJS9143" s="11"/>
      <c r="OJT9143" s="36"/>
      <c r="OJU9143" s="6"/>
      <c r="OJX9143" s="11"/>
      <c r="OJY9143" s="36"/>
      <c r="OJZ9143" s="6"/>
      <c r="OKC9143" s="11"/>
      <c r="OKD9143" s="36"/>
      <c r="OKE9143" s="6"/>
      <c r="OKH9143" s="11"/>
      <c r="OKI9143" s="36"/>
      <c r="OKJ9143" s="6"/>
      <c r="OKM9143" s="11"/>
      <c r="OKN9143" s="36"/>
      <c r="OKO9143" s="6"/>
      <c r="OKR9143" s="11"/>
      <c r="OKS9143" s="36"/>
      <c r="OKT9143" s="6"/>
      <c r="OKW9143" s="11"/>
      <c r="OKX9143" s="36"/>
      <c r="OKY9143" s="6"/>
      <c r="OLB9143" s="11"/>
      <c r="OLC9143" s="36"/>
      <c r="OLD9143" s="6"/>
      <c r="OLG9143" s="11"/>
      <c r="OLH9143" s="36"/>
      <c r="OLI9143" s="6"/>
      <c r="OLL9143" s="11"/>
      <c r="OLM9143" s="36"/>
      <c r="OLN9143" s="6"/>
      <c r="OLQ9143" s="11"/>
      <c r="OLR9143" s="36"/>
      <c r="OLS9143" s="6"/>
      <c r="OLV9143" s="11"/>
      <c r="OLW9143" s="36"/>
      <c r="OLX9143" s="6"/>
      <c r="OMA9143" s="11"/>
      <c r="OMB9143" s="36"/>
      <c r="OMC9143" s="6"/>
      <c r="OMF9143" s="11"/>
      <c r="OMG9143" s="36"/>
      <c r="OMH9143" s="6"/>
      <c r="OMK9143" s="11"/>
      <c r="OML9143" s="36"/>
      <c r="OMM9143" s="6"/>
      <c r="OMP9143" s="11"/>
      <c r="OMQ9143" s="36"/>
      <c r="OMR9143" s="6"/>
      <c r="OMU9143" s="11"/>
      <c r="OMV9143" s="36"/>
      <c r="OMW9143" s="6"/>
      <c r="OMZ9143" s="11"/>
      <c r="ONA9143" s="36"/>
      <c r="ONB9143" s="6"/>
      <c r="ONE9143" s="11"/>
      <c r="ONF9143" s="36"/>
      <c r="ONG9143" s="6"/>
      <c r="ONJ9143" s="11"/>
      <c r="ONK9143" s="36"/>
      <c r="ONL9143" s="6"/>
      <c r="ONO9143" s="11"/>
      <c r="ONP9143" s="36"/>
      <c r="ONQ9143" s="6"/>
      <c r="ONT9143" s="11"/>
      <c r="ONU9143" s="36"/>
      <c r="ONV9143" s="6"/>
      <c r="ONY9143" s="11"/>
      <c r="ONZ9143" s="36"/>
      <c r="OOA9143" s="6"/>
      <c r="OOD9143" s="11"/>
      <c r="OOE9143" s="36"/>
      <c r="OOF9143" s="6"/>
      <c r="OOI9143" s="11"/>
      <c r="OOJ9143" s="36"/>
      <c r="OOK9143" s="6"/>
      <c r="OON9143" s="11"/>
      <c r="OOO9143" s="36"/>
      <c r="OOP9143" s="6"/>
      <c r="OOS9143" s="11"/>
      <c r="OOT9143" s="36"/>
      <c r="OOU9143" s="6"/>
      <c r="OOX9143" s="11"/>
      <c r="OOY9143" s="36"/>
      <c r="OOZ9143" s="6"/>
      <c r="OPC9143" s="11"/>
      <c r="OPD9143" s="36"/>
      <c r="OPE9143" s="6"/>
      <c r="OPH9143" s="11"/>
      <c r="OPI9143" s="36"/>
      <c r="OPJ9143" s="6"/>
      <c r="OPM9143" s="11"/>
      <c r="OPN9143" s="36"/>
      <c r="OPO9143" s="6"/>
      <c r="OPR9143" s="11"/>
      <c r="OPS9143" s="36"/>
      <c r="OPT9143" s="6"/>
      <c r="OPW9143" s="11"/>
      <c r="OPX9143" s="36"/>
      <c r="OPY9143" s="6"/>
      <c r="OQB9143" s="11"/>
      <c r="OQC9143" s="36"/>
      <c r="OQD9143" s="6"/>
      <c r="OQG9143" s="11"/>
      <c r="OQH9143" s="36"/>
      <c r="OQI9143" s="6"/>
      <c r="OQL9143" s="11"/>
      <c r="OQM9143" s="36"/>
      <c r="OQN9143" s="6"/>
      <c r="OQQ9143" s="11"/>
      <c r="OQR9143" s="36"/>
      <c r="OQS9143" s="6"/>
      <c r="OQV9143" s="11"/>
      <c r="OQW9143" s="36"/>
      <c r="OQX9143" s="6"/>
      <c r="ORA9143" s="11"/>
      <c r="ORB9143" s="36"/>
      <c r="ORC9143" s="6"/>
      <c r="ORF9143" s="11"/>
      <c r="ORG9143" s="36"/>
      <c r="ORH9143" s="6"/>
      <c r="ORK9143" s="11"/>
      <c r="ORL9143" s="36"/>
      <c r="ORM9143" s="6"/>
      <c r="ORP9143" s="11"/>
      <c r="ORQ9143" s="36"/>
      <c r="ORR9143" s="6"/>
      <c r="ORU9143" s="11"/>
      <c r="ORV9143" s="36"/>
      <c r="ORW9143" s="6"/>
      <c r="ORZ9143" s="11"/>
      <c r="OSA9143" s="36"/>
      <c r="OSB9143" s="6"/>
      <c r="OSE9143" s="11"/>
      <c r="OSF9143" s="36"/>
      <c r="OSG9143" s="6"/>
      <c r="OSJ9143" s="11"/>
      <c r="OSK9143" s="36"/>
      <c r="OSL9143" s="6"/>
      <c r="OSO9143" s="11"/>
      <c r="OSP9143" s="36"/>
      <c r="OSQ9143" s="6"/>
      <c r="OST9143" s="11"/>
      <c r="OSU9143" s="36"/>
      <c r="OSV9143" s="6"/>
      <c r="OSY9143" s="11"/>
      <c r="OSZ9143" s="36"/>
      <c r="OTA9143" s="6"/>
      <c r="OTD9143" s="11"/>
      <c r="OTE9143" s="36"/>
      <c r="OTF9143" s="6"/>
      <c r="OTI9143" s="11"/>
      <c r="OTJ9143" s="36"/>
      <c r="OTK9143" s="6"/>
      <c r="OTN9143" s="11"/>
      <c r="OTO9143" s="36"/>
      <c r="OTP9143" s="6"/>
      <c r="OTS9143" s="11"/>
      <c r="OTT9143" s="36"/>
      <c r="OTU9143" s="6"/>
      <c r="OTX9143" s="11"/>
      <c r="OTY9143" s="36"/>
      <c r="OTZ9143" s="6"/>
      <c r="OUC9143" s="11"/>
      <c r="OUD9143" s="36"/>
      <c r="OUE9143" s="6"/>
      <c r="OUH9143" s="11"/>
      <c r="OUI9143" s="36"/>
      <c r="OUJ9143" s="6"/>
      <c r="OUM9143" s="11"/>
      <c r="OUN9143" s="36"/>
      <c r="OUO9143" s="6"/>
      <c r="OUR9143" s="11"/>
      <c r="OUS9143" s="36"/>
      <c r="OUT9143" s="6"/>
      <c r="OUW9143" s="11"/>
      <c r="OUX9143" s="36"/>
      <c r="OUY9143" s="6"/>
      <c r="OVB9143" s="11"/>
      <c r="OVC9143" s="36"/>
      <c r="OVD9143" s="6"/>
      <c r="OVG9143" s="11"/>
      <c r="OVH9143" s="36"/>
      <c r="OVI9143" s="6"/>
      <c r="OVL9143" s="11"/>
      <c r="OVM9143" s="36"/>
      <c r="OVN9143" s="6"/>
      <c r="OVQ9143" s="11"/>
      <c r="OVR9143" s="36"/>
      <c r="OVS9143" s="6"/>
      <c r="OVV9143" s="11"/>
      <c r="OVW9143" s="36"/>
      <c r="OVX9143" s="6"/>
      <c r="OWA9143" s="11"/>
      <c r="OWB9143" s="36"/>
      <c r="OWC9143" s="6"/>
      <c r="OWF9143" s="11"/>
      <c r="OWG9143" s="36"/>
      <c r="OWH9143" s="6"/>
      <c r="OWK9143" s="11"/>
      <c r="OWL9143" s="36"/>
      <c r="OWM9143" s="6"/>
      <c r="OWP9143" s="11"/>
      <c r="OWQ9143" s="36"/>
      <c r="OWR9143" s="6"/>
      <c r="OWU9143" s="11"/>
      <c r="OWV9143" s="36"/>
      <c r="OWW9143" s="6"/>
      <c r="OWZ9143" s="11"/>
      <c r="OXA9143" s="36"/>
      <c r="OXB9143" s="6"/>
      <c r="OXE9143" s="11"/>
      <c r="OXF9143" s="36"/>
      <c r="OXG9143" s="6"/>
      <c r="OXJ9143" s="11"/>
      <c r="OXK9143" s="36"/>
      <c r="OXL9143" s="6"/>
      <c r="OXO9143" s="11"/>
      <c r="OXP9143" s="36"/>
      <c r="OXQ9143" s="6"/>
      <c r="OXT9143" s="11"/>
      <c r="OXU9143" s="36"/>
      <c r="OXV9143" s="6"/>
      <c r="OXY9143" s="11"/>
      <c r="OXZ9143" s="36"/>
      <c r="OYA9143" s="6"/>
      <c r="OYD9143" s="11"/>
      <c r="OYE9143" s="36"/>
      <c r="OYF9143" s="6"/>
      <c r="OYI9143" s="11"/>
      <c r="OYJ9143" s="36"/>
      <c r="OYK9143" s="6"/>
      <c r="OYN9143" s="11"/>
      <c r="OYO9143" s="36"/>
      <c r="OYP9143" s="6"/>
      <c r="OYS9143" s="11"/>
      <c r="OYT9143" s="36"/>
      <c r="OYU9143" s="6"/>
      <c r="OYX9143" s="11"/>
      <c r="OYY9143" s="36"/>
      <c r="OYZ9143" s="6"/>
      <c r="OZC9143" s="11"/>
      <c r="OZD9143" s="36"/>
      <c r="OZE9143" s="6"/>
      <c r="OZH9143" s="11"/>
      <c r="OZI9143" s="36"/>
      <c r="OZJ9143" s="6"/>
      <c r="OZM9143" s="11"/>
      <c r="OZN9143" s="36"/>
      <c r="OZO9143" s="6"/>
      <c r="OZR9143" s="11"/>
      <c r="OZS9143" s="36"/>
      <c r="OZT9143" s="6"/>
      <c r="OZW9143" s="11"/>
      <c r="OZX9143" s="36"/>
      <c r="OZY9143" s="6"/>
      <c r="PAB9143" s="11"/>
      <c r="PAC9143" s="36"/>
      <c r="PAD9143" s="6"/>
      <c r="PAG9143" s="11"/>
      <c r="PAH9143" s="36"/>
      <c r="PAI9143" s="6"/>
      <c r="PAL9143" s="11"/>
      <c r="PAM9143" s="36"/>
      <c r="PAN9143" s="6"/>
      <c r="PAQ9143" s="11"/>
      <c r="PAR9143" s="36"/>
      <c r="PAS9143" s="6"/>
      <c r="PAV9143" s="11"/>
      <c r="PAW9143" s="36"/>
      <c r="PAX9143" s="6"/>
      <c r="PBA9143" s="11"/>
      <c r="PBB9143" s="36"/>
      <c r="PBC9143" s="6"/>
      <c r="PBF9143" s="11"/>
      <c r="PBG9143" s="36"/>
      <c r="PBH9143" s="6"/>
      <c r="PBK9143" s="11"/>
      <c r="PBL9143" s="36"/>
      <c r="PBM9143" s="6"/>
      <c r="PBP9143" s="11"/>
      <c r="PBQ9143" s="36"/>
      <c r="PBR9143" s="6"/>
      <c r="PBU9143" s="11"/>
      <c r="PBV9143" s="36"/>
      <c r="PBW9143" s="6"/>
      <c r="PBZ9143" s="11"/>
      <c r="PCA9143" s="36"/>
      <c r="PCB9143" s="6"/>
      <c r="PCE9143" s="11"/>
      <c r="PCF9143" s="36"/>
      <c r="PCG9143" s="6"/>
      <c r="PCJ9143" s="11"/>
      <c r="PCK9143" s="36"/>
      <c r="PCL9143" s="6"/>
      <c r="PCO9143" s="11"/>
      <c r="PCP9143" s="36"/>
      <c r="PCQ9143" s="6"/>
      <c r="PCT9143" s="11"/>
      <c r="PCU9143" s="36"/>
      <c r="PCV9143" s="6"/>
      <c r="PCY9143" s="11"/>
      <c r="PCZ9143" s="36"/>
      <c r="PDA9143" s="6"/>
      <c r="PDD9143" s="11"/>
      <c r="PDE9143" s="36"/>
      <c r="PDF9143" s="6"/>
      <c r="PDI9143" s="11"/>
      <c r="PDJ9143" s="36"/>
      <c r="PDK9143" s="6"/>
      <c r="PDN9143" s="11"/>
      <c r="PDO9143" s="36"/>
      <c r="PDP9143" s="6"/>
      <c r="PDS9143" s="11"/>
      <c r="PDT9143" s="36"/>
      <c r="PDU9143" s="6"/>
      <c r="PDX9143" s="11"/>
      <c r="PDY9143" s="36"/>
      <c r="PDZ9143" s="6"/>
      <c r="PEC9143" s="11"/>
      <c r="PED9143" s="36"/>
      <c r="PEE9143" s="6"/>
      <c r="PEH9143" s="11"/>
      <c r="PEI9143" s="36"/>
      <c r="PEJ9143" s="6"/>
      <c r="PEM9143" s="11"/>
      <c r="PEN9143" s="36"/>
      <c r="PEO9143" s="6"/>
      <c r="PER9143" s="11"/>
      <c r="PES9143" s="36"/>
      <c r="PET9143" s="6"/>
      <c r="PEW9143" s="11"/>
      <c r="PEX9143" s="36"/>
      <c r="PEY9143" s="6"/>
      <c r="PFB9143" s="11"/>
      <c r="PFC9143" s="36"/>
      <c r="PFD9143" s="6"/>
      <c r="PFG9143" s="11"/>
      <c r="PFH9143" s="36"/>
      <c r="PFI9143" s="6"/>
      <c r="PFL9143" s="11"/>
      <c r="PFM9143" s="36"/>
      <c r="PFN9143" s="6"/>
      <c r="PFQ9143" s="11"/>
      <c r="PFR9143" s="36"/>
      <c r="PFS9143" s="6"/>
      <c r="PFV9143" s="11"/>
      <c r="PFW9143" s="36"/>
      <c r="PFX9143" s="6"/>
      <c r="PGA9143" s="11"/>
      <c r="PGB9143" s="36"/>
      <c r="PGC9143" s="6"/>
      <c r="PGF9143" s="11"/>
      <c r="PGG9143" s="36"/>
      <c r="PGH9143" s="6"/>
      <c r="PGK9143" s="11"/>
      <c r="PGL9143" s="36"/>
      <c r="PGM9143" s="6"/>
      <c r="PGP9143" s="11"/>
      <c r="PGQ9143" s="36"/>
      <c r="PGR9143" s="6"/>
      <c r="PGU9143" s="11"/>
      <c r="PGV9143" s="36"/>
      <c r="PGW9143" s="6"/>
      <c r="PGZ9143" s="11"/>
      <c r="PHA9143" s="36"/>
      <c r="PHB9143" s="6"/>
      <c r="PHE9143" s="11"/>
      <c r="PHF9143" s="36"/>
      <c r="PHG9143" s="6"/>
      <c r="PHJ9143" s="11"/>
      <c r="PHK9143" s="36"/>
      <c r="PHL9143" s="6"/>
      <c r="PHO9143" s="11"/>
      <c r="PHP9143" s="36"/>
      <c r="PHQ9143" s="6"/>
      <c r="PHT9143" s="11"/>
      <c r="PHU9143" s="36"/>
      <c r="PHV9143" s="6"/>
      <c r="PHY9143" s="11"/>
      <c r="PHZ9143" s="36"/>
      <c r="PIA9143" s="6"/>
      <c r="PID9143" s="11"/>
      <c r="PIE9143" s="36"/>
      <c r="PIF9143" s="6"/>
      <c r="PII9143" s="11"/>
      <c r="PIJ9143" s="36"/>
      <c r="PIK9143" s="6"/>
      <c r="PIN9143" s="11"/>
      <c r="PIO9143" s="36"/>
      <c r="PIP9143" s="6"/>
      <c r="PIS9143" s="11"/>
      <c r="PIT9143" s="36"/>
      <c r="PIU9143" s="6"/>
      <c r="PIX9143" s="11"/>
      <c r="PIY9143" s="36"/>
      <c r="PIZ9143" s="6"/>
      <c r="PJC9143" s="11"/>
      <c r="PJD9143" s="36"/>
      <c r="PJE9143" s="6"/>
      <c r="PJH9143" s="11"/>
      <c r="PJI9143" s="36"/>
      <c r="PJJ9143" s="6"/>
      <c r="PJM9143" s="11"/>
      <c r="PJN9143" s="36"/>
      <c r="PJO9143" s="6"/>
      <c r="PJR9143" s="11"/>
      <c r="PJS9143" s="36"/>
      <c r="PJT9143" s="6"/>
      <c r="PJW9143" s="11"/>
      <c r="PJX9143" s="36"/>
      <c r="PJY9143" s="6"/>
      <c r="PKB9143" s="11"/>
      <c r="PKC9143" s="36"/>
      <c r="PKD9143" s="6"/>
      <c r="PKG9143" s="11"/>
      <c r="PKH9143" s="36"/>
      <c r="PKI9143" s="6"/>
      <c r="PKL9143" s="11"/>
      <c r="PKM9143" s="36"/>
      <c r="PKN9143" s="6"/>
      <c r="PKQ9143" s="11"/>
      <c r="PKR9143" s="36"/>
      <c r="PKS9143" s="6"/>
      <c r="PKV9143" s="11"/>
      <c r="PKW9143" s="36"/>
      <c r="PKX9143" s="6"/>
      <c r="PLA9143" s="11"/>
      <c r="PLB9143" s="36"/>
      <c r="PLC9143" s="6"/>
      <c r="PLF9143" s="11"/>
      <c r="PLG9143" s="36"/>
      <c r="PLH9143" s="6"/>
      <c r="PLK9143" s="11"/>
      <c r="PLL9143" s="36"/>
      <c r="PLM9143" s="6"/>
      <c r="PLP9143" s="11"/>
      <c r="PLQ9143" s="36"/>
      <c r="PLR9143" s="6"/>
      <c r="PLU9143" s="11"/>
      <c r="PLV9143" s="36"/>
      <c r="PLW9143" s="6"/>
      <c r="PLZ9143" s="11"/>
      <c r="PMA9143" s="36"/>
      <c r="PMB9143" s="6"/>
      <c r="PME9143" s="11"/>
      <c r="PMF9143" s="36"/>
      <c r="PMG9143" s="6"/>
      <c r="PMJ9143" s="11"/>
      <c r="PMK9143" s="36"/>
      <c r="PML9143" s="6"/>
      <c r="PMO9143" s="11"/>
      <c r="PMP9143" s="36"/>
      <c r="PMQ9143" s="6"/>
      <c r="PMT9143" s="11"/>
      <c r="PMU9143" s="36"/>
      <c r="PMV9143" s="6"/>
      <c r="PMY9143" s="11"/>
      <c r="PMZ9143" s="36"/>
      <c r="PNA9143" s="6"/>
      <c r="PND9143" s="11"/>
      <c r="PNE9143" s="36"/>
      <c r="PNF9143" s="6"/>
      <c r="PNI9143" s="11"/>
      <c r="PNJ9143" s="36"/>
      <c r="PNK9143" s="6"/>
      <c r="PNN9143" s="11"/>
      <c r="PNO9143" s="36"/>
      <c r="PNP9143" s="6"/>
      <c r="PNS9143" s="11"/>
      <c r="PNT9143" s="36"/>
      <c r="PNU9143" s="6"/>
      <c r="PNX9143" s="11"/>
      <c r="PNY9143" s="36"/>
      <c r="PNZ9143" s="6"/>
      <c r="POC9143" s="11"/>
      <c r="POD9143" s="36"/>
      <c r="POE9143" s="6"/>
      <c r="POH9143" s="11"/>
      <c r="POI9143" s="36"/>
      <c r="POJ9143" s="6"/>
      <c r="POM9143" s="11"/>
      <c r="PON9143" s="36"/>
      <c r="POO9143" s="6"/>
      <c r="POR9143" s="11"/>
      <c r="POS9143" s="36"/>
      <c r="POT9143" s="6"/>
      <c r="POW9143" s="11"/>
      <c r="POX9143" s="36"/>
      <c r="POY9143" s="6"/>
      <c r="PPB9143" s="11"/>
      <c r="PPC9143" s="36"/>
      <c r="PPD9143" s="6"/>
      <c r="PPG9143" s="11"/>
      <c r="PPH9143" s="36"/>
      <c r="PPI9143" s="6"/>
      <c r="PPL9143" s="11"/>
      <c r="PPM9143" s="36"/>
      <c r="PPN9143" s="6"/>
      <c r="PPQ9143" s="11"/>
      <c r="PPR9143" s="36"/>
      <c r="PPS9143" s="6"/>
      <c r="PPV9143" s="11"/>
      <c r="PPW9143" s="36"/>
      <c r="PPX9143" s="6"/>
      <c r="PQA9143" s="11"/>
      <c r="PQB9143" s="36"/>
      <c r="PQC9143" s="6"/>
      <c r="PQF9143" s="11"/>
      <c r="PQG9143" s="36"/>
      <c r="PQH9143" s="6"/>
      <c r="PQK9143" s="11"/>
      <c r="PQL9143" s="36"/>
      <c r="PQM9143" s="6"/>
      <c r="PQP9143" s="11"/>
      <c r="PQQ9143" s="36"/>
      <c r="PQR9143" s="6"/>
      <c r="PQU9143" s="11"/>
      <c r="PQV9143" s="36"/>
      <c r="PQW9143" s="6"/>
      <c r="PQZ9143" s="11"/>
      <c r="PRA9143" s="36"/>
      <c r="PRB9143" s="6"/>
      <c r="PRE9143" s="11"/>
      <c r="PRF9143" s="36"/>
      <c r="PRG9143" s="6"/>
      <c r="PRJ9143" s="11"/>
      <c r="PRK9143" s="36"/>
      <c r="PRL9143" s="6"/>
      <c r="PRO9143" s="11"/>
      <c r="PRP9143" s="36"/>
      <c r="PRQ9143" s="6"/>
      <c r="PRT9143" s="11"/>
      <c r="PRU9143" s="36"/>
      <c r="PRV9143" s="6"/>
      <c r="PRY9143" s="11"/>
      <c r="PRZ9143" s="36"/>
      <c r="PSA9143" s="6"/>
      <c r="PSD9143" s="11"/>
      <c r="PSE9143" s="36"/>
      <c r="PSF9143" s="6"/>
      <c r="PSI9143" s="11"/>
      <c r="PSJ9143" s="36"/>
      <c r="PSK9143" s="6"/>
      <c r="PSN9143" s="11"/>
      <c r="PSO9143" s="36"/>
      <c r="PSP9143" s="6"/>
      <c r="PSS9143" s="11"/>
      <c r="PST9143" s="36"/>
      <c r="PSU9143" s="6"/>
      <c r="PSX9143" s="11"/>
      <c r="PSY9143" s="36"/>
      <c r="PSZ9143" s="6"/>
      <c r="PTC9143" s="11"/>
      <c r="PTD9143" s="36"/>
      <c r="PTE9143" s="6"/>
      <c r="PTH9143" s="11"/>
      <c r="PTI9143" s="36"/>
      <c r="PTJ9143" s="6"/>
      <c r="PTM9143" s="11"/>
      <c r="PTN9143" s="36"/>
      <c r="PTO9143" s="6"/>
      <c r="PTR9143" s="11"/>
      <c r="PTS9143" s="36"/>
      <c r="PTT9143" s="6"/>
      <c r="PTW9143" s="11"/>
      <c r="PTX9143" s="36"/>
      <c r="PTY9143" s="6"/>
      <c r="PUB9143" s="11"/>
      <c r="PUC9143" s="36"/>
      <c r="PUD9143" s="6"/>
      <c r="PUG9143" s="11"/>
      <c r="PUH9143" s="36"/>
      <c r="PUI9143" s="6"/>
      <c r="PUL9143" s="11"/>
      <c r="PUM9143" s="36"/>
      <c r="PUN9143" s="6"/>
      <c r="PUQ9143" s="11"/>
      <c r="PUR9143" s="36"/>
      <c r="PUS9143" s="6"/>
      <c r="PUV9143" s="11"/>
      <c r="PUW9143" s="36"/>
      <c r="PUX9143" s="6"/>
      <c r="PVA9143" s="11"/>
      <c r="PVB9143" s="36"/>
      <c r="PVC9143" s="6"/>
      <c r="PVF9143" s="11"/>
      <c r="PVG9143" s="36"/>
      <c r="PVH9143" s="6"/>
      <c r="PVK9143" s="11"/>
      <c r="PVL9143" s="36"/>
      <c r="PVM9143" s="6"/>
      <c r="PVP9143" s="11"/>
      <c r="PVQ9143" s="36"/>
      <c r="PVR9143" s="6"/>
      <c r="PVU9143" s="11"/>
      <c r="PVV9143" s="36"/>
      <c r="PVW9143" s="6"/>
      <c r="PVZ9143" s="11"/>
      <c r="PWA9143" s="36"/>
      <c r="PWB9143" s="6"/>
      <c r="PWE9143" s="11"/>
      <c r="PWF9143" s="36"/>
      <c r="PWG9143" s="6"/>
      <c r="PWJ9143" s="11"/>
      <c r="PWK9143" s="36"/>
      <c r="PWL9143" s="6"/>
      <c r="PWO9143" s="11"/>
      <c r="PWP9143" s="36"/>
      <c r="PWQ9143" s="6"/>
      <c r="PWT9143" s="11"/>
      <c r="PWU9143" s="36"/>
      <c r="PWV9143" s="6"/>
      <c r="PWY9143" s="11"/>
      <c r="PWZ9143" s="36"/>
      <c r="PXA9143" s="6"/>
      <c r="PXD9143" s="11"/>
      <c r="PXE9143" s="36"/>
      <c r="PXF9143" s="6"/>
      <c r="PXI9143" s="11"/>
      <c r="PXJ9143" s="36"/>
      <c r="PXK9143" s="6"/>
      <c r="PXN9143" s="11"/>
      <c r="PXO9143" s="36"/>
      <c r="PXP9143" s="6"/>
      <c r="PXS9143" s="11"/>
      <c r="PXT9143" s="36"/>
      <c r="PXU9143" s="6"/>
      <c r="PXX9143" s="11"/>
      <c r="PXY9143" s="36"/>
      <c r="PXZ9143" s="6"/>
      <c r="PYC9143" s="11"/>
      <c r="PYD9143" s="36"/>
      <c r="PYE9143" s="6"/>
      <c r="PYH9143" s="11"/>
      <c r="PYI9143" s="36"/>
      <c r="PYJ9143" s="6"/>
      <c r="PYM9143" s="11"/>
      <c r="PYN9143" s="36"/>
      <c r="PYO9143" s="6"/>
      <c r="PYR9143" s="11"/>
      <c r="PYS9143" s="36"/>
      <c r="PYT9143" s="6"/>
      <c r="PYW9143" s="11"/>
      <c r="PYX9143" s="36"/>
      <c r="PYY9143" s="6"/>
      <c r="PZB9143" s="11"/>
      <c r="PZC9143" s="36"/>
      <c r="PZD9143" s="6"/>
      <c r="PZG9143" s="11"/>
      <c r="PZH9143" s="36"/>
      <c r="PZI9143" s="6"/>
      <c r="PZL9143" s="11"/>
      <c r="PZM9143" s="36"/>
      <c r="PZN9143" s="6"/>
      <c r="PZQ9143" s="11"/>
      <c r="PZR9143" s="36"/>
      <c r="PZS9143" s="6"/>
      <c r="PZV9143" s="11"/>
      <c r="PZW9143" s="36"/>
      <c r="PZX9143" s="6"/>
      <c r="QAA9143" s="11"/>
      <c r="QAB9143" s="36"/>
      <c r="QAC9143" s="6"/>
      <c r="QAF9143" s="11"/>
      <c r="QAG9143" s="36"/>
      <c r="QAH9143" s="6"/>
      <c r="QAK9143" s="11"/>
      <c r="QAL9143" s="36"/>
      <c r="QAM9143" s="6"/>
      <c r="QAP9143" s="11"/>
      <c r="QAQ9143" s="36"/>
      <c r="QAR9143" s="6"/>
      <c r="QAU9143" s="11"/>
      <c r="QAV9143" s="36"/>
      <c r="QAW9143" s="6"/>
      <c r="QAZ9143" s="11"/>
      <c r="QBA9143" s="36"/>
      <c r="QBB9143" s="6"/>
      <c r="QBE9143" s="11"/>
      <c r="QBF9143" s="36"/>
      <c r="QBG9143" s="6"/>
      <c r="QBJ9143" s="11"/>
      <c r="QBK9143" s="36"/>
      <c r="QBL9143" s="6"/>
      <c r="QBO9143" s="11"/>
      <c r="QBP9143" s="36"/>
      <c r="QBQ9143" s="6"/>
      <c r="QBT9143" s="11"/>
      <c r="QBU9143" s="36"/>
      <c r="QBV9143" s="6"/>
      <c r="QBY9143" s="11"/>
      <c r="QBZ9143" s="36"/>
      <c r="QCA9143" s="6"/>
      <c r="QCD9143" s="11"/>
      <c r="QCE9143" s="36"/>
      <c r="QCF9143" s="6"/>
      <c r="QCI9143" s="11"/>
      <c r="QCJ9143" s="36"/>
      <c r="QCK9143" s="6"/>
      <c r="QCN9143" s="11"/>
      <c r="QCO9143" s="36"/>
      <c r="QCP9143" s="6"/>
      <c r="QCS9143" s="11"/>
      <c r="QCT9143" s="36"/>
      <c r="QCU9143" s="6"/>
      <c r="QCX9143" s="11"/>
      <c r="QCY9143" s="36"/>
      <c r="QCZ9143" s="6"/>
      <c r="QDC9143" s="11"/>
      <c r="QDD9143" s="36"/>
      <c r="QDE9143" s="6"/>
      <c r="QDH9143" s="11"/>
      <c r="QDI9143" s="36"/>
      <c r="QDJ9143" s="6"/>
      <c r="QDM9143" s="11"/>
      <c r="QDN9143" s="36"/>
      <c r="QDO9143" s="6"/>
      <c r="QDR9143" s="11"/>
      <c r="QDS9143" s="36"/>
      <c r="QDT9143" s="6"/>
      <c r="QDW9143" s="11"/>
      <c r="QDX9143" s="36"/>
      <c r="QDY9143" s="6"/>
      <c r="QEB9143" s="11"/>
      <c r="QEC9143" s="36"/>
      <c r="QED9143" s="6"/>
      <c r="QEG9143" s="11"/>
      <c r="QEH9143" s="36"/>
      <c r="QEI9143" s="6"/>
      <c r="QEL9143" s="11"/>
      <c r="QEM9143" s="36"/>
      <c r="QEN9143" s="6"/>
      <c r="QEQ9143" s="11"/>
      <c r="QER9143" s="36"/>
      <c r="QES9143" s="6"/>
      <c r="QEV9143" s="11"/>
      <c r="QEW9143" s="36"/>
      <c r="QEX9143" s="6"/>
      <c r="QFA9143" s="11"/>
      <c r="QFB9143" s="36"/>
      <c r="QFC9143" s="6"/>
      <c r="QFF9143" s="11"/>
      <c r="QFG9143" s="36"/>
      <c r="QFH9143" s="6"/>
      <c r="QFK9143" s="11"/>
      <c r="QFL9143" s="36"/>
      <c r="QFM9143" s="6"/>
      <c r="QFP9143" s="11"/>
      <c r="QFQ9143" s="36"/>
      <c r="QFR9143" s="6"/>
      <c r="QFU9143" s="11"/>
      <c r="QFV9143" s="36"/>
      <c r="QFW9143" s="6"/>
      <c r="QFZ9143" s="11"/>
      <c r="QGA9143" s="36"/>
      <c r="QGB9143" s="6"/>
      <c r="QGE9143" s="11"/>
      <c r="QGF9143" s="36"/>
      <c r="QGG9143" s="6"/>
      <c r="QGJ9143" s="11"/>
      <c r="QGK9143" s="36"/>
      <c r="QGL9143" s="6"/>
      <c r="QGO9143" s="11"/>
      <c r="QGP9143" s="36"/>
      <c r="QGQ9143" s="6"/>
      <c r="QGT9143" s="11"/>
      <c r="QGU9143" s="36"/>
      <c r="QGV9143" s="6"/>
      <c r="QGY9143" s="11"/>
      <c r="QGZ9143" s="36"/>
      <c r="QHA9143" s="6"/>
      <c r="QHD9143" s="11"/>
      <c r="QHE9143" s="36"/>
      <c r="QHF9143" s="6"/>
      <c r="QHI9143" s="11"/>
      <c r="QHJ9143" s="36"/>
      <c r="QHK9143" s="6"/>
      <c r="QHN9143" s="11"/>
      <c r="QHO9143" s="36"/>
      <c r="QHP9143" s="6"/>
      <c r="QHS9143" s="11"/>
      <c r="QHT9143" s="36"/>
      <c r="QHU9143" s="6"/>
      <c r="QHX9143" s="11"/>
      <c r="QHY9143" s="36"/>
      <c r="QHZ9143" s="6"/>
      <c r="QIC9143" s="11"/>
      <c r="QID9143" s="36"/>
      <c r="QIE9143" s="6"/>
      <c r="QIH9143" s="11"/>
      <c r="QII9143" s="36"/>
      <c r="QIJ9143" s="6"/>
      <c r="QIM9143" s="11"/>
      <c r="QIN9143" s="36"/>
      <c r="QIO9143" s="6"/>
      <c r="QIR9143" s="11"/>
      <c r="QIS9143" s="36"/>
      <c r="QIT9143" s="6"/>
      <c r="QIW9143" s="11"/>
      <c r="QIX9143" s="36"/>
      <c r="QIY9143" s="6"/>
      <c r="QJB9143" s="11"/>
      <c r="QJC9143" s="36"/>
      <c r="QJD9143" s="6"/>
      <c r="QJG9143" s="11"/>
      <c r="QJH9143" s="36"/>
      <c r="QJI9143" s="6"/>
      <c r="QJL9143" s="11"/>
      <c r="QJM9143" s="36"/>
      <c r="QJN9143" s="6"/>
      <c r="QJQ9143" s="11"/>
      <c r="QJR9143" s="36"/>
      <c r="QJS9143" s="6"/>
      <c r="QJV9143" s="11"/>
      <c r="QJW9143" s="36"/>
      <c r="QJX9143" s="6"/>
      <c r="QKA9143" s="11"/>
      <c r="QKB9143" s="36"/>
      <c r="QKC9143" s="6"/>
      <c r="QKF9143" s="11"/>
      <c r="QKG9143" s="36"/>
      <c r="QKH9143" s="6"/>
      <c r="QKK9143" s="11"/>
      <c r="QKL9143" s="36"/>
      <c r="QKM9143" s="6"/>
      <c r="QKP9143" s="11"/>
      <c r="QKQ9143" s="36"/>
      <c r="QKR9143" s="6"/>
      <c r="QKU9143" s="11"/>
      <c r="QKV9143" s="36"/>
      <c r="QKW9143" s="6"/>
      <c r="QKZ9143" s="11"/>
      <c r="QLA9143" s="36"/>
      <c r="QLB9143" s="6"/>
      <c r="QLE9143" s="11"/>
      <c r="QLF9143" s="36"/>
      <c r="QLG9143" s="6"/>
      <c r="QLJ9143" s="11"/>
      <c r="QLK9143" s="36"/>
      <c r="QLL9143" s="6"/>
      <c r="QLO9143" s="11"/>
      <c r="QLP9143" s="36"/>
      <c r="QLQ9143" s="6"/>
      <c r="QLT9143" s="11"/>
      <c r="QLU9143" s="36"/>
      <c r="QLV9143" s="6"/>
      <c r="QLY9143" s="11"/>
      <c r="QLZ9143" s="36"/>
      <c r="QMA9143" s="6"/>
      <c r="QMD9143" s="11"/>
      <c r="QME9143" s="36"/>
      <c r="QMF9143" s="6"/>
      <c r="QMI9143" s="11"/>
      <c r="QMJ9143" s="36"/>
      <c r="QMK9143" s="6"/>
      <c r="QMN9143" s="11"/>
      <c r="QMO9143" s="36"/>
      <c r="QMP9143" s="6"/>
      <c r="QMS9143" s="11"/>
      <c r="QMT9143" s="36"/>
      <c r="QMU9143" s="6"/>
      <c r="QMX9143" s="11"/>
      <c r="QMY9143" s="36"/>
      <c r="QMZ9143" s="6"/>
      <c r="QNC9143" s="11"/>
      <c r="QND9143" s="36"/>
      <c r="QNE9143" s="6"/>
      <c r="QNH9143" s="11"/>
      <c r="QNI9143" s="36"/>
      <c r="QNJ9143" s="6"/>
      <c r="QNM9143" s="11"/>
      <c r="QNN9143" s="36"/>
      <c r="QNO9143" s="6"/>
      <c r="QNR9143" s="11"/>
      <c r="QNS9143" s="36"/>
      <c r="QNT9143" s="6"/>
      <c r="QNW9143" s="11"/>
      <c r="QNX9143" s="36"/>
      <c r="QNY9143" s="6"/>
      <c r="QOB9143" s="11"/>
      <c r="QOC9143" s="36"/>
      <c r="QOD9143" s="6"/>
      <c r="QOG9143" s="11"/>
      <c r="QOH9143" s="36"/>
      <c r="QOI9143" s="6"/>
      <c r="QOL9143" s="11"/>
      <c r="QOM9143" s="36"/>
      <c r="QON9143" s="6"/>
      <c r="QOQ9143" s="11"/>
      <c r="QOR9143" s="36"/>
      <c r="QOS9143" s="6"/>
      <c r="QOV9143" s="11"/>
      <c r="QOW9143" s="36"/>
      <c r="QOX9143" s="6"/>
      <c r="QPA9143" s="11"/>
      <c r="QPB9143" s="36"/>
      <c r="QPC9143" s="6"/>
      <c r="QPF9143" s="11"/>
      <c r="QPG9143" s="36"/>
      <c r="QPH9143" s="6"/>
      <c r="QPK9143" s="11"/>
      <c r="QPL9143" s="36"/>
      <c r="QPM9143" s="6"/>
      <c r="QPP9143" s="11"/>
      <c r="QPQ9143" s="36"/>
      <c r="QPR9143" s="6"/>
      <c r="QPU9143" s="11"/>
      <c r="QPV9143" s="36"/>
      <c r="QPW9143" s="6"/>
      <c r="QPZ9143" s="11"/>
      <c r="QQA9143" s="36"/>
      <c r="QQB9143" s="6"/>
      <c r="QQE9143" s="11"/>
      <c r="QQF9143" s="36"/>
      <c r="QQG9143" s="6"/>
      <c r="QQJ9143" s="11"/>
      <c r="QQK9143" s="36"/>
      <c r="QQL9143" s="6"/>
      <c r="QQO9143" s="11"/>
      <c r="QQP9143" s="36"/>
      <c r="QQQ9143" s="6"/>
      <c r="QQT9143" s="11"/>
      <c r="QQU9143" s="36"/>
      <c r="QQV9143" s="6"/>
      <c r="QQY9143" s="11"/>
      <c r="QQZ9143" s="36"/>
      <c r="QRA9143" s="6"/>
      <c r="QRD9143" s="11"/>
      <c r="QRE9143" s="36"/>
      <c r="QRF9143" s="6"/>
      <c r="QRI9143" s="11"/>
      <c r="QRJ9143" s="36"/>
      <c r="QRK9143" s="6"/>
      <c r="QRN9143" s="11"/>
      <c r="QRO9143" s="36"/>
      <c r="QRP9143" s="6"/>
      <c r="QRS9143" s="11"/>
      <c r="QRT9143" s="36"/>
      <c r="QRU9143" s="6"/>
      <c r="QRX9143" s="11"/>
      <c r="QRY9143" s="36"/>
      <c r="QRZ9143" s="6"/>
      <c r="QSC9143" s="11"/>
      <c r="QSD9143" s="36"/>
      <c r="QSE9143" s="6"/>
      <c r="QSH9143" s="11"/>
      <c r="QSI9143" s="36"/>
      <c r="QSJ9143" s="6"/>
      <c r="QSM9143" s="11"/>
      <c r="QSN9143" s="36"/>
      <c r="QSO9143" s="6"/>
      <c r="QSR9143" s="11"/>
      <c r="QSS9143" s="36"/>
      <c r="QST9143" s="6"/>
      <c r="QSW9143" s="11"/>
      <c r="QSX9143" s="36"/>
      <c r="QSY9143" s="6"/>
      <c r="QTB9143" s="11"/>
      <c r="QTC9143" s="36"/>
      <c r="QTD9143" s="6"/>
      <c r="QTG9143" s="11"/>
      <c r="QTH9143" s="36"/>
      <c r="QTI9143" s="6"/>
      <c r="QTL9143" s="11"/>
      <c r="QTM9143" s="36"/>
      <c r="QTN9143" s="6"/>
      <c r="QTQ9143" s="11"/>
      <c r="QTR9143" s="36"/>
      <c r="QTS9143" s="6"/>
      <c r="QTV9143" s="11"/>
      <c r="QTW9143" s="36"/>
      <c r="QTX9143" s="6"/>
      <c r="QUA9143" s="11"/>
      <c r="QUB9143" s="36"/>
      <c r="QUC9143" s="6"/>
      <c r="QUF9143" s="11"/>
      <c r="QUG9143" s="36"/>
      <c r="QUH9143" s="6"/>
      <c r="QUK9143" s="11"/>
      <c r="QUL9143" s="36"/>
      <c r="QUM9143" s="6"/>
      <c r="QUP9143" s="11"/>
      <c r="QUQ9143" s="36"/>
      <c r="QUR9143" s="6"/>
      <c r="QUU9143" s="11"/>
      <c r="QUV9143" s="36"/>
      <c r="QUW9143" s="6"/>
      <c r="QUZ9143" s="11"/>
      <c r="QVA9143" s="36"/>
      <c r="QVB9143" s="6"/>
      <c r="QVE9143" s="11"/>
      <c r="QVF9143" s="36"/>
      <c r="QVG9143" s="6"/>
      <c r="QVJ9143" s="11"/>
      <c r="QVK9143" s="36"/>
      <c r="QVL9143" s="6"/>
      <c r="QVO9143" s="11"/>
      <c r="QVP9143" s="36"/>
      <c r="QVQ9143" s="6"/>
      <c r="QVT9143" s="11"/>
      <c r="QVU9143" s="36"/>
      <c r="QVV9143" s="6"/>
      <c r="QVY9143" s="11"/>
      <c r="QVZ9143" s="36"/>
      <c r="QWA9143" s="6"/>
      <c r="QWD9143" s="11"/>
      <c r="QWE9143" s="36"/>
      <c r="QWF9143" s="6"/>
      <c r="QWI9143" s="11"/>
      <c r="QWJ9143" s="36"/>
      <c r="QWK9143" s="6"/>
      <c r="QWN9143" s="11"/>
      <c r="QWO9143" s="36"/>
      <c r="QWP9143" s="6"/>
      <c r="QWS9143" s="11"/>
      <c r="QWT9143" s="36"/>
      <c r="QWU9143" s="6"/>
      <c r="QWX9143" s="11"/>
      <c r="QWY9143" s="36"/>
      <c r="QWZ9143" s="6"/>
      <c r="QXC9143" s="11"/>
      <c r="QXD9143" s="36"/>
      <c r="QXE9143" s="6"/>
      <c r="QXH9143" s="11"/>
      <c r="QXI9143" s="36"/>
      <c r="QXJ9143" s="6"/>
      <c r="QXM9143" s="11"/>
      <c r="QXN9143" s="36"/>
      <c r="QXO9143" s="6"/>
      <c r="QXR9143" s="11"/>
      <c r="QXS9143" s="36"/>
      <c r="QXT9143" s="6"/>
      <c r="QXW9143" s="11"/>
      <c r="QXX9143" s="36"/>
      <c r="QXY9143" s="6"/>
      <c r="QYB9143" s="11"/>
      <c r="QYC9143" s="36"/>
      <c r="QYD9143" s="6"/>
      <c r="QYG9143" s="11"/>
      <c r="QYH9143" s="36"/>
      <c r="QYI9143" s="6"/>
      <c r="QYL9143" s="11"/>
      <c r="QYM9143" s="36"/>
      <c r="QYN9143" s="6"/>
      <c r="QYQ9143" s="11"/>
      <c r="QYR9143" s="36"/>
      <c r="QYS9143" s="6"/>
      <c r="QYV9143" s="11"/>
      <c r="QYW9143" s="36"/>
      <c r="QYX9143" s="6"/>
      <c r="QZA9143" s="11"/>
      <c r="QZB9143" s="36"/>
      <c r="QZC9143" s="6"/>
      <c r="QZF9143" s="11"/>
      <c r="QZG9143" s="36"/>
      <c r="QZH9143" s="6"/>
      <c r="QZK9143" s="11"/>
      <c r="QZL9143" s="36"/>
      <c r="QZM9143" s="6"/>
      <c r="QZP9143" s="11"/>
      <c r="QZQ9143" s="36"/>
      <c r="QZR9143" s="6"/>
      <c r="QZU9143" s="11"/>
      <c r="QZV9143" s="36"/>
      <c r="QZW9143" s="6"/>
      <c r="QZZ9143" s="11"/>
      <c r="RAA9143" s="36"/>
      <c r="RAB9143" s="6"/>
      <c r="RAE9143" s="11"/>
      <c r="RAF9143" s="36"/>
      <c r="RAG9143" s="6"/>
      <c r="RAJ9143" s="11"/>
      <c r="RAK9143" s="36"/>
      <c r="RAL9143" s="6"/>
      <c r="RAO9143" s="11"/>
      <c r="RAP9143" s="36"/>
      <c r="RAQ9143" s="6"/>
      <c r="RAT9143" s="11"/>
      <c r="RAU9143" s="36"/>
      <c r="RAV9143" s="6"/>
      <c r="RAY9143" s="11"/>
      <c r="RAZ9143" s="36"/>
      <c r="RBA9143" s="6"/>
      <c r="RBD9143" s="11"/>
      <c r="RBE9143" s="36"/>
      <c r="RBF9143" s="6"/>
      <c r="RBI9143" s="11"/>
      <c r="RBJ9143" s="36"/>
      <c r="RBK9143" s="6"/>
      <c r="RBN9143" s="11"/>
      <c r="RBO9143" s="36"/>
      <c r="RBP9143" s="6"/>
      <c r="RBS9143" s="11"/>
      <c r="RBT9143" s="36"/>
      <c r="RBU9143" s="6"/>
      <c r="RBX9143" s="11"/>
      <c r="RBY9143" s="36"/>
      <c r="RBZ9143" s="6"/>
      <c r="RCC9143" s="11"/>
      <c r="RCD9143" s="36"/>
      <c r="RCE9143" s="6"/>
      <c r="RCH9143" s="11"/>
      <c r="RCI9143" s="36"/>
      <c r="RCJ9143" s="6"/>
      <c r="RCM9143" s="11"/>
      <c r="RCN9143" s="36"/>
      <c r="RCO9143" s="6"/>
      <c r="RCR9143" s="11"/>
      <c r="RCS9143" s="36"/>
      <c r="RCT9143" s="6"/>
      <c r="RCW9143" s="11"/>
      <c r="RCX9143" s="36"/>
      <c r="RCY9143" s="6"/>
      <c r="RDB9143" s="11"/>
      <c r="RDC9143" s="36"/>
      <c r="RDD9143" s="6"/>
      <c r="RDG9143" s="11"/>
      <c r="RDH9143" s="36"/>
      <c r="RDI9143" s="6"/>
      <c r="RDL9143" s="11"/>
      <c r="RDM9143" s="36"/>
      <c r="RDN9143" s="6"/>
      <c r="RDQ9143" s="11"/>
      <c r="RDR9143" s="36"/>
      <c r="RDS9143" s="6"/>
      <c r="RDV9143" s="11"/>
      <c r="RDW9143" s="36"/>
      <c r="RDX9143" s="6"/>
      <c r="REA9143" s="11"/>
      <c r="REB9143" s="36"/>
      <c r="REC9143" s="6"/>
      <c r="REF9143" s="11"/>
      <c r="REG9143" s="36"/>
      <c r="REH9143" s="6"/>
      <c r="REK9143" s="11"/>
      <c r="REL9143" s="36"/>
      <c r="REM9143" s="6"/>
      <c r="REP9143" s="11"/>
      <c r="REQ9143" s="36"/>
      <c r="RER9143" s="6"/>
      <c r="REU9143" s="11"/>
      <c r="REV9143" s="36"/>
      <c r="REW9143" s="6"/>
      <c r="REZ9143" s="11"/>
      <c r="RFA9143" s="36"/>
      <c r="RFB9143" s="6"/>
      <c r="RFE9143" s="11"/>
      <c r="RFF9143" s="36"/>
      <c r="RFG9143" s="6"/>
      <c r="RFJ9143" s="11"/>
      <c r="RFK9143" s="36"/>
      <c r="RFL9143" s="6"/>
      <c r="RFO9143" s="11"/>
      <c r="RFP9143" s="36"/>
      <c r="RFQ9143" s="6"/>
      <c r="RFT9143" s="11"/>
      <c r="RFU9143" s="36"/>
      <c r="RFV9143" s="6"/>
      <c r="RFY9143" s="11"/>
      <c r="RFZ9143" s="36"/>
      <c r="RGA9143" s="6"/>
      <c r="RGD9143" s="11"/>
      <c r="RGE9143" s="36"/>
      <c r="RGF9143" s="6"/>
      <c r="RGI9143" s="11"/>
      <c r="RGJ9143" s="36"/>
      <c r="RGK9143" s="6"/>
      <c r="RGN9143" s="11"/>
      <c r="RGO9143" s="36"/>
      <c r="RGP9143" s="6"/>
      <c r="RGS9143" s="11"/>
      <c r="RGT9143" s="36"/>
      <c r="RGU9143" s="6"/>
      <c r="RGX9143" s="11"/>
      <c r="RGY9143" s="36"/>
      <c r="RGZ9143" s="6"/>
      <c r="RHC9143" s="11"/>
      <c r="RHD9143" s="36"/>
      <c r="RHE9143" s="6"/>
      <c r="RHH9143" s="11"/>
      <c r="RHI9143" s="36"/>
      <c r="RHJ9143" s="6"/>
      <c r="RHM9143" s="11"/>
      <c r="RHN9143" s="36"/>
      <c r="RHO9143" s="6"/>
      <c r="RHR9143" s="11"/>
      <c r="RHS9143" s="36"/>
      <c r="RHT9143" s="6"/>
      <c r="RHW9143" s="11"/>
      <c r="RHX9143" s="36"/>
      <c r="RHY9143" s="6"/>
      <c r="RIB9143" s="11"/>
      <c r="RIC9143" s="36"/>
      <c r="RID9143" s="6"/>
      <c r="RIG9143" s="11"/>
      <c r="RIH9143" s="36"/>
      <c r="RII9143" s="6"/>
      <c r="RIL9143" s="11"/>
      <c r="RIM9143" s="36"/>
      <c r="RIN9143" s="6"/>
      <c r="RIQ9143" s="11"/>
      <c r="RIR9143" s="36"/>
      <c r="RIS9143" s="6"/>
      <c r="RIV9143" s="11"/>
      <c r="RIW9143" s="36"/>
      <c r="RIX9143" s="6"/>
      <c r="RJA9143" s="11"/>
      <c r="RJB9143" s="36"/>
      <c r="RJC9143" s="6"/>
      <c r="RJF9143" s="11"/>
      <c r="RJG9143" s="36"/>
      <c r="RJH9143" s="6"/>
      <c r="RJK9143" s="11"/>
      <c r="RJL9143" s="36"/>
      <c r="RJM9143" s="6"/>
      <c r="RJP9143" s="11"/>
      <c r="RJQ9143" s="36"/>
      <c r="RJR9143" s="6"/>
      <c r="RJU9143" s="11"/>
      <c r="RJV9143" s="36"/>
      <c r="RJW9143" s="6"/>
      <c r="RJZ9143" s="11"/>
      <c r="RKA9143" s="36"/>
      <c r="RKB9143" s="6"/>
      <c r="RKE9143" s="11"/>
      <c r="RKF9143" s="36"/>
      <c r="RKG9143" s="6"/>
      <c r="RKJ9143" s="11"/>
      <c r="RKK9143" s="36"/>
      <c r="RKL9143" s="6"/>
      <c r="RKO9143" s="11"/>
      <c r="RKP9143" s="36"/>
      <c r="RKQ9143" s="6"/>
      <c r="RKT9143" s="11"/>
      <c r="RKU9143" s="36"/>
      <c r="RKV9143" s="6"/>
      <c r="RKY9143" s="11"/>
      <c r="RKZ9143" s="36"/>
      <c r="RLA9143" s="6"/>
      <c r="RLD9143" s="11"/>
      <c r="RLE9143" s="36"/>
      <c r="RLF9143" s="6"/>
      <c r="RLI9143" s="11"/>
      <c r="RLJ9143" s="36"/>
      <c r="RLK9143" s="6"/>
      <c r="RLN9143" s="11"/>
      <c r="RLO9143" s="36"/>
      <c r="RLP9143" s="6"/>
      <c r="RLS9143" s="11"/>
      <c r="RLT9143" s="36"/>
      <c r="RLU9143" s="6"/>
      <c r="RLX9143" s="11"/>
      <c r="RLY9143" s="36"/>
      <c r="RLZ9143" s="6"/>
      <c r="RMC9143" s="11"/>
      <c r="RMD9143" s="36"/>
      <c r="RME9143" s="6"/>
      <c r="RMH9143" s="11"/>
      <c r="RMI9143" s="36"/>
      <c r="RMJ9143" s="6"/>
      <c r="RMM9143" s="11"/>
      <c r="RMN9143" s="36"/>
      <c r="RMO9143" s="6"/>
      <c r="RMR9143" s="11"/>
      <c r="RMS9143" s="36"/>
      <c r="RMT9143" s="6"/>
      <c r="RMW9143" s="11"/>
      <c r="RMX9143" s="36"/>
      <c r="RMY9143" s="6"/>
      <c r="RNB9143" s="11"/>
      <c r="RNC9143" s="36"/>
      <c r="RND9143" s="6"/>
      <c r="RNG9143" s="11"/>
      <c r="RNH9143" s="36"/>
      <c r="RNI9143" s="6"/>
      <c r="RNL9143" s="11"/>
      <c r="RNM9143" s="36"/>
      <c r="RNN9143" s="6"/>
      <c r="RNQ9143" s="11"/>
      <c r="RNR9143" s="36"/>
      <c r="RNS9143" s="6"/>
      <c r="RNV9143" s="11"/>
      <c r="RNW9143" s="36"/>
      <c r="RNX9143" s="6"/>
      <c r="ROA9143" s="11"/>
      <c r="ROB9143" s="36"/>
      <c r="ROC9143" s="6"/>
      <c r="ROF9143" s="11"/>
      <c r="ROG9143" s="36"/>
      <c r="ROH9143" s="6"/>
      <c r="ROK9143" s="11"/>
      <c r="ROL9143" s="36"/>
      <c r="ROM9143" s="6"/>
      <c r="ROP9143" s="11"/>
      <c r="ROQ9143" s="36"/>
      <c r="ROR9143" s="6"/>
      <c r="ROU9143" s="11"/>
      <c r="ROV9143" s="36"/>
      <c r="ROW9143" s="6"/>
      <c r="ROZ9143" s="11"/>
      <c r="RPA9143" s="36"/>
      <c r="RPB9143" s="6"/>
      <c r="RPE9143" s="11"/>
      <c r="RPF9143" s="36"/>
      <c r="RPG9143" s="6"/>
      <c r="RPJ9143" s="11"/>
      <c r="RPK9143" s="36"/>
      <c r="RPL9143" s="6"/>
      <c r="RPO9143" s="11"/>
      <c r="RPP9143" s="36"/>
      <c r="RPQ9143" s="6"/>
      <c r="RPT9143" s="11"/>
      <c r="RPU9143" s="36"/>
      <c r="RPV9143" s="6"/>
      <c r="RPY9143" s="11"/>
      <c r="RPZ9143" s="36"/>
      <c r="RQA9143" s="6"/>
      <c r="RQD9143" s="11"/>
      <c r="RQE9143" s="36"/>
      <c r="RQF9143" s="6"/>
      <c r="RQI9143" s="11"/>
      <c r="RQJ9143" s="36"/>
      <c r="RQK9143" s="6"/>
      <c r="RQN9143" s="11"/>
      <c r="RQO9143" s="36"/>
      <c r="RQP9143" s="6"/>
      <c r="RQS9143" s="11"/>
      <c r="RQT9143" s="36"/>
      <c r="RQU9143" s="6"/>
      <c r="RQX9143" s="11"/>
      <c r="RQY9143" s="36"/>
      <c r="RQZ9143" s="6"/>
      <c r="RRC9143" s="11"/>
      <c r="RRD9143" s="36"/>
      <c r="RRE9143" s="6"/>
      <c r="RRH9143" s="11"/>
      <c r="RRI9143" s="36"/>
      <c r="RRJ9143" s="6"/>
      <c r="RRM9143" s="11"/>
      <c r="RRN9143" s="36"/>
      <c r="RRO9143" s="6"/>
      <c r="RRR9143" s="11"/>
      <c r="RRS9143" s="36"/>
      <c r="RRT9143" s="6"/>
      <c r="RRW9143" s="11"/>
      <c r="RRX9143" s="36"/>
      <c r="RRY9143" s="6"/>
      <c r="RSB9143" s="11"/>
      <c r="RSC9143" s="36"/>
      <c r="RSD9143" s="6"/>
      <c r="RSG9143" s="11"/>
      <c r="RSH9143" s="36"/>
      <c r="RSI9143" s="6"/>
      <c r="RSL9143" s="11"/>
      <c r="RSM9143" s="36"/>
      <c r="RSN9143" s="6"/>
      <c r="RSQ9143" s="11"/>
      <c r="RSR9143" s="36"/>
      <c r="RSS9143" s="6"/>
      <c r="RSV9143" s="11"/>
      <c r="RSW9143" s="36"/>
      <c r="RSX9143" s="6"/>
      <c r="RTA9143" s="11"/>
      <c r="RTB9143" s="36"/>
      <c r="RTC9143" s="6"/>
      <c r="RTF9143" s="11"/>
      <c r="RTG9143" s="36"/>
      <c r="RTH9143" s="6"/>
      <c r="RTK9143" s="11"/>
      <c r="RTL9143" s="36"/>
      <c r="RTM9143" s="6"/>
      <c r="RTP9143" s="11"/>
      <c r="RTQ9143" s="36"/>
      <c r="RTR9143" s="6"/>
      <c r="RTU9143" s="11"/>
      <c r="RTV9143" s="36"/>
      <c r="RTW9143" s="6"/>
      <c r="RTZ9143" s="11"/>
      <c r="RUA9143" s="36"/>
      <c r="RUB9143" s="6"/>
      <c r="RUE9143" s="11"/>
      <c r="RUF9143" s="36"/>
      <c r="RUG9143" s="6"/>
      <c r="RUJ9143" s="11"/>
      <c r="RUK9143" s="36"/>
      <c r="RUL9143" s="6"/>
      <c r="RUO9143" s="11"/>
      <c r="RUP9143" s="36"/>
      <c r="RUQ9143" s="6"/>
      <c r="RUT9143" s="11"/>
      <c r="RUU9143" s="36"/>
      <c r="RUV9143" s="6"/>
      <c r="RUY9143" s="11"/>
      <c r="RUZ9143" s="36"/>
      <c r="RVA9143" s="6"/>
      <c r="RVD9143" s="11"/>
      <c r="RVE9143" s="36"/>
      <c r="RVF9143" s="6"/>
      <c r="RVI9143" s="11"/>
      <c r="RVJ9143" s="36"/>
      <c r="RVK9143" s="6"/>
      <c r="RVN9143" s="11"/>
      <c r="RVO9143" s="36"/>
      <c r="RVP9143" s="6"/>
      <c r="RVS9143" s="11"/>
      <c r="RVT9143" s="36"/>
      <c r="RVU9143" s="6"/>
      <c r="RVX9143" s="11"/>
      <c r="RVY9143" s="36"/>
      <c r="RVZ9143" s="6"/>
      <c r="RWC9143" s="11"/>
      <c r="RWD9143" s="36"/>
      <c r="RWE9143" s="6"/>
      <c r="RWH9143" s="11"/>
      <c r="RWI9143" s="36"/>
      <c r="RWJ9143" s="6"/>
      <c r="RWM9143" s="11"/>
      <c r="RWN9143" s="36"/>
      <c r="RWO9143" s="6"/>
      <c r="RWR9143" s="11"/>
      <c r="RWS9143" s="36"/>
      <c r="RWT9143" s="6"/>
      <c r="RWW9143" s="11"/>
      <c r="RWX9143" s="36"/>
      <c r="RWY9143" s="6"/>
      <c r="RXB9143" s="11"/>
      <c r="RXC9143" s="36"/>
      <c r="RXD9143" s="6"/>
      <c r="RXG9143" s="11"/>
      <c r="RXH9143" s="36"/>
      <c r="RXI9143" s="6"/>
      <c r="RXL9143" s="11"/>
      <c r="RXM9143" s="36"/>
      <c r="RXN9143" s="6"/>
      <c r="RXQ9143" s="11"/>
      <c r="RXR9143" s="36"/>
      <c r="RXS9143" s="6"/>
      <c r="RXV9143" s="11"/>
      <c r="RXW9143" s="36"/>
      <c r="RXX9143" s="6"/>
      <c r="RYA9143" s="11"/>
      <c r="RYB9143" s="36"/>
      <c r="RYC9143" s="6"/>
      <c r="RYF9143" s="11"/>
      <c r="RYG9143" s="36"/>
      <c r="RYH9143" s="6"/>
      <c r="RYK9143" s="11"/>
      <c r="RYL9143" s="36"/>
      <c r="RYM9143" s="6"/>
      <c r="RYP9143" s="11"/>
      <c r="RYQ9143" s="36"/>
      <c r="RYR9143" s="6"/>
      <c r="RYU9143" s="11"/>
      <c r="RYV9143" s="36"/>
      <c r="RYW9143" s="6"/>
      <c r="RYZ9143" s="11"/>
      <c r="RZA9143" s="36"/>
      <c r="RZB9143" s="6"/>
      <c r="RZE9143" s="11"/>
      <c r="RZF9143" s="36"/>
      <c r="RZG9143" s="6"/>
      <c r="RZJ9143" s="11"/>
      <c r="RZK9143" s="36"/>
      <c r="RZL9143" s="6"/>
      <c r="RZO9143" s="11"/>
      <c r="RZP9143" s="36"/>
      <c r="RZQ9143" s="6"/>
      <c r="RZT9143" s="11"/>
      <c r="RZU9143" s="36"/>
      <c r="RZV9143" s="6"/>
      <c r="RZY9143" s="11"/>
      <c r="RZZ9143" s="36"/>
      <c r="SAA9143" s="6"/>
      <c r="SAD9143" s="11"/>
      <c r="SAE9143" s="36"/>
      <c r="SAF9143" s="6"/>
      <c r="SAI9143" s="11"/>
      <c r="SAJ9143" s="36"/>
      <c r="SAK9143" s="6"/>
      <c r="SAN9143" s="11"/>
      <c r="SAO9143" s="36"/>
      <c r="SAP9143" s="6"/>
      <c r="SAS9143" s="11"/>
      <c r="SAT9143" s="36"/>
      <c r="SAU9143" s="6"/>
      <c r="SAX9143" s="11"/>
      <c r="SAY9143" s="36"/>
      <c r="SAZ9143" s="6"/>
      <c r="SBC9143" s="11"/>
      <c r="SBD9143" s="36"/>
      <c r="SBE9143" s="6"/>
      <c r="SBH9143" s="11"/>
      <c r="SBI9143" s="36"/>
      <c r="SBJ9143" s="6"/>
      <c r="SBM9143" s="11"/>
      <c r="SBN9143" s="36"/>
      <c r="SBO9143" s="6"/>
      <c r="SBR9143" s="11"/>
      <c r="SBS9143" s="36"/>
      <c r="SBT9143" s="6"/>
      <c r="SBW9143" s="11"/>
      <c r="SBX9143" s="36"/>
      <c r="SBY9143" s="6"/>
      <c r="SCB9143" s="11"/>
      <c r="SCC9143" s="36"/>
      <c r="SCD9143" s="6"/>
      <c r="SCG9143" s="11"/>
      <c r="SCH9143" s="36"/>
      <c r="SCI9143" s="6"/>
      <c r="SCL9143" s="11"/>
      <c r="SCM9143" s="36"/>
      <c r="SCN9143" s="6"/>
      <c r="SCQ9143" s="11"/>
      <c r="SCR9143" s="36"/>
      <c r="SCS9143" s="6"/>
      <c r="SCV9143" s="11"/>
      <c r="SCW9143" s="36"/>
      <c r="SCX9143" s="6"/>
      <c r="SDA9143" s="11"/>
      <c r="SDB9143" s="36"/>
      <c r="SDC9143" s="6"/>
      <c r="SDF9143" s="11"/>
      <c r="SDG9143" s="36"/>
      <c r="SDH9143" s="6"/>
      <c r="SDK9143" s="11"/>
      <c r="SDL9143" s="36"/>
      <c r="SDM9143" s="6"/>
      <c r="SDP9143" s="11"/>
      <c r="SDQ9143" s="36"/>
      <c r="SDR9143" s="6"/>
      <c r="SDU9143" s="11"/>
      <c r="SDV9143" s="36"/>
      <c r="SDW9143" s="6"/>
      <c r="SDZ9143" s="11"/>
      <c r="SEA9143" s="36"/>
      <c r="SEB9143" s="6"/>
      <c r="SEE9143" s="11"/>
      <c r="SEF9143" s="36"/>
      <c r="SEG9143" s="6"/>
      <c r="SEJ9143" s="11"/>
      <c r="SEK9143" s="36"/>
      <c r="SEL9143" s="6"/>
      <c r="SEO9143" s="11"/>
      <c r="SEP9143" s="36"/>
      <c r="SEQ9143" s="6"/>
      <c r="SET9143" s="11"/>
      <c r="SEU9143" s="36"/>
      <c r="SEV9143" s="6"/>
      <c r="SEY9143" s="11"/>
      <c r="SEZ9143" s="36"/>
      <c r="SFA9143" s="6"/>
      <c r="SFD9143" s="11"/>
      <c r="SFE9143" s="36"/>
      <c r="SFF9143" s="6"/>
      <c r="SFI9143" s="11"/>
      <c r="SFJ9143" s="36"/>
      <c r="SFK9143" s="6"/>
      <c r="SFN9143" s="11"/>
      <c r="SFO9143" s="36"/>
      <c r="SFP9143" s="6"/>
      <c r="SFS9143" s="11"/>
      <c r="SFT9143" s="36"/>
      <c r="SFU9143" s="6"/>
      <c r="SFX9143" s="11"/>
      <c r="SFY9143" s="36"/>
      <c r="SFZ9143" s="6"/>
      <c r="SGC9143" s="11"/>
      <c r="SGD9143" s="36"/>
      <c r="SGE9143" s="6"/>
      <c r="SGH9143" s="11"/>
      <c r="SGI9143" s="36"/>
      <c r="SGJ9143" s="6"/>
      <c r="SGM9143" s="11"/>
      <c r="SGN9143" s="36"/>
      <c r="SGO9143" s="6"/>
      <c r="SGR9143" s="11"/>
      <c r="SGS9143" s="36"/>
      <c r="SGT9143" s="6"/>
      <c r="SGW9143" s="11"/>
      <c r="SGX9143" s="36"/>
      <c r="SGY9143" s="6"/>
      <c r="SHB9143" s="11"/>
      <c r="SHC9143" s="36"/>
      <c r="SHD9143" s="6"/>
      <c r="SHG9143" s="11"/>
      <c r="SHH9143" s="36"/>
      <c r="SHI9143" s="6"/>
      <c r="SHL9143" s="11"/>
      <c r="SHM9143" s="36"/>
      <c r="SHN9143" s="6"/>
      <c r="SHQ9143" s="11"/>
      <c r="SHR9143" s="36"/>
      <c r="SHS9143" s="6"/>
      <c r="SHV9143" s="11"/>
      <c r="SHW9143" s="36"/>
      <c r="SHX9143" s="6"/>
      <c r="SIA9143" s="11"/>
      <c r="SIB9143" s="36"/>
      <c r="SIC9143" s="6"/>
      <c r="SIF9143" s="11"/>
      <c r="SIG9143" s="36"/>
      <c r="SIH9143" s="6"/>
      <c r="SIK9143" s="11"/>
      <c r="SIL9143" s="36"/>
      <c r="SIM9143" s="6"/>
      <c r="SIP9143" s="11"/>
      <c r="SIQ9143" s="36"/>
      <c r="SIR9143" s="6"/>
      <c r="SIU9143" s="11"/>
      <c r="SIV9143" s="36"/>
      <c r="SIW9143" s="6"/>
      <c r="SIZ9143" s="11"/>
      <c r="SJA9143" s="36"/>
      <c r="SJB9143" s="6"/>
      <c r="SJE9143" s="11"/>
      <c r="SJF9143" s="36"/>
      <c r="SJG9143" s="6"/>
      <c r="SJJ9143" s="11"/>
      <c r="SJK9143" s="36"/>
      <c r="SJL9143" s="6"/>
      <c r="SJO9143" s="11"/>
      <c r="SJP9143" s="36"/>
      <c r="SJQ9143" s="6"/>
      <c r="SJT9143" s="11"/>
      <c r="SJU9143" s="36"/>
      <c r="SJV9143" s="6"/>
      <c r="SJY9143" s="11"/>
      <c r="SJZ9143" s="36"/>
      <c r="SKA9143" s="6"/>
      <c r="SKD9143" s="11"/>
      <c r="SKE9143" s="36"/>
      <c r="SKF9143" s="6"/>
      <c r="SKI9143" s="11"/>
      <c r="SKJ9143" s="36"/>
      <c r="SKK9143" s="6"/>
      <c r="SKN9143" s="11"/>
      <c r="SKO9143" s="36"/>
      <c r="SKP9143" s="6"/>
      <c r="SKS9143" s="11"/>
      <c r="SKT9143" s="36"/>
      <c r="SKU9143" s="6"/>
      <c r="SKX9143" s="11"/>
      <c r="SKY9143" s="36"/>
      <c r="SKZ9143" s="6"/>
      <c r="SLC9143" s="11"/>
      <c r="SLD9143" s="36"/>
      <c r="SLE9143" s="6"/>
      <c r="SLH9143" s="11"/>
      <c r="SLI9143" s="36"/>
      <c r="SLJ9143" s="6"/>
      <c r="SLM9143" s="11"/>
      <c r="SLN9143" s="36"/>
      <c r="SLO9143" s="6"/>
      <c r="SLR9143" s="11"/>
      <c r="SLS9143" s="36"/>
      <c r="SLT9143" s="6"/>
      <c r="SLW9143" s="11"/>
      <c r="SLX9143" s="36"/>
      <c r="SLY9143" s="6"/>
      <c r="SMB9143" s="11"/>
      <c r="SMC9143" s="36"/>
      <c r="SMD9143" s="6"/>
      <c r="SMG9143" s="11"/>
      <c r="SMH9143" s="36"/>
      <c r="SMI9143" s="6"/>
      <c r="SML9143" s="11"/>
      <c r="SMM9143" s="36"/>
      <c r="SMN9143" s="6"/>
      <c r="SMQ9143" s="11"/>
      <c r="SMR9143" s="36"/>
      <c r="SMS9143" s="6"/>
      <c r="SMV9143" s="11"/>
      <c r="SMW9143" s="36"/>
      <c r="SMX9143" s="6"/>
      <c r="SNA9143" s="11"/>
      <c r="SNB9143" s="36"/>
      <c r="SNC9143" s="6"/>
      <c r="SNF9143" s="11"/>
      <c r="SNG9143" s="36"/>
      <c r="SNH9143" s="6"/>
      <c r="SNK9143" s="11"/>
      <c r="SNL9143" s="36"/>
      <c r="SNM9143" s="6"/>
      <c r="SNP9143" s="11"/>
      <c r="SNQ9143" s="36"/>
      <c r="SNR9143" s="6"/>
      <c r="SNU9143" s="11"/>
      <c r="SNV9143" s="36"/>
      <c r="SNW9143" s="6"/>
      <c r="SNZ9143" s="11"/>
      <c r="SOA9143" s="36"/>
      <c r="SOB9143" s="6"/>
      <c r="SOE9143" s="11"/>
      <c r="SOF9143" s="36"/>
      <c r="SOG9143" s="6"/>
      <c r="SOJ9143" s="11"/>
      <c r="SOK9143" s="36"/>
      <c r="SOL9143" s="6"/>
      <c r="SOO9143" s="11"/>
      <c r="SOP9143" s="36"/>
      <c r="SOQ9143" s="6"/>
      <c r="SOT9143" s="11"/>
      <c r="SOU9143" s="36"/>
      <c r="SOV9143" s="6"/>
      <c r="SOY9143" s="11"/>
      <c r="SOZ9143" s="36"/>
      <c r="SPA9143" s="6"/>
      <c r="SPD9143" s="11"/>
      <c r="SPE9143" s="36"/>
      <c r="SPF9143" s="6"/>
      <c r="SPI9143" s="11"/>
      <c r="SPJ9143" s="36"/>
      <c r="SPK9143" s="6"/>
      <c r="SPN9143" s="11"/>
      <c r="SPO9143" s="36"/>
      <c r="SPP9143" s="6"/>
      <c r="SPS9143" s="11"/>
      <c r="SPT9143" s="36"/>
      <c r="SPU9143" s="6"/>
      <c r="SPX9143" s="11"/>
      <c r="SPY9143" s="36"/>
      <c r="SPZ9143" s="6"/>
      <c r="SQC9143" s="11"/>
      <c r="SQD9143" s="36"/>
      <c r="SQE9143" s="6"/>
      <c r="SQH9143" s="11"/>
      <c r="SQI9143" s="36"/>
      <c r="SQJ9143" s="6"/>
      <c r="SQM9143" s="11"/>
      <c r="SQN9143" s="36"/>
      <c r="SQO9143" s="6"/>
      <c r="SQR9143" s="11"/>
      <c r="SQS9143" s="36"/>
      <c r="SQT9143" s="6"/>
      <c r="SQW9143" s="11"/>
      <c r="SQX9143" s="36"/>
      <c r="SQY9143" s="6"/>
      <c r="SRB9143" s="11"/>
      <c r="SRC9143" s="36"/>
      <c r="SRD9143" s="6"/>
      <c r="SRG9143" s="11"/>
      <c r="SRH9143" s="36"/>
      <c r="SRI9143" s="6"/>
      <c r="SRL9143" s="11"/>
      <c r="SRM9143" s="36"/>
      <c r="SRN9143" s="6"/>
      <c r="SRQ9143" s="11"/>
      <c r="SRR9143" s="36"/>
      <c r="SRS9143" s="6"/>
      <c r="SRV9143" s="11"/>
      <c r="SRW9143" s="36"/>
      <c r="SRX9143" s="6"/>
      <c r="SSA9143" s="11"/>
      <c r="SSB9143" s="36"/>
      <c r="SSC9143" s="6"/>
      <c r="SSF9143" s="11"/>
      <c r="SSG9143" s="36"/>
      <c r="SSH9143" s="6"/>
      <c r="SSK9143" s="11"/>
      <c r="SSL9143" s="36"/>
      <c r="SSM9143" s="6"/>
      <c r="SSP9143" s="11"/>
      <c r="SSQ9143" s="36"/>
      <c r="SSR9143" s="6"/>
      <c r="SSU9143" s="11"/>
      <c r="SSV9143" s="36"/>
      <c r="SSW9143" s="6"/>
      <c r="SSZ9143" s="11"/>
      <c r="STA9143" s="36"/>
      <c r="STB9143" s="6"/>
      <c r="STE9143" s="11"/>
      <c r="STF9143" s="36"/>
      <c r="STG9143" s="6"/>
      <c r="STJ9143" s="11"/>
      <c r="STK9143" s="36"/>
      <c r="STL9143" s="6"/>
      <c r="STO9143" s="11"/>
      <c r="STP9143" s="36"/>
      <c r="STQ9143" s="6"/>
      <c r="STT9143" s="11"/>
      <c r="STU9143" s="36"/>
      <c r="STV9143" s="6"/>
      <c r="STY9143" s="11"/>
      <c r="STZ9143" s="36"/>
      <c r="SUA9143" s="6"/>
      <c r="SUD9143" s="11"/>
      <c r="SUE9143" s="36"/>
      <c r="SUF9143" s="6"/>
      <c r="SUI9143" s="11"/>
      <c r="SUJ9143" s="36"/>
      <c r="SUK9143" s="6"/>
      <c r="SUN9143" s="11"/>
      <c r="SUO9143" s="36"/>
      <c r="SUP9143" s="6"/>
      <c r="SUS9143" s="11"/>
      <c r="SUT9143" s="36"/>
      <c r="SUU9143" s="6"/>
      <c r="SUX9143" s="11"/>
      <c r="SUY9143" s="36"/>
      <c r="SUZ9143" s="6"/>
      <c r="SVC9143" s="11"/>
      <c r="SVD9143" s="36"/>
      <c r="SVE9143" s="6"/>
      <c r="SVH9143" s="11"/>
      <c r="SVI9143" s="36"/>
      <c r="SVJ9143" s="6"/>
      <c r="SVM9143" s="11"/>
      <c r="SVN9143" s="36"/>
      <c r="SVO9143" s="6"/>
      <c r="SVR9143" s="11"/>
      <c r="SVS9143" s="36"/>
      <c r="SVT9143" s="6"/>
      <c r="SVW9143" s="11"/>
      <c r="SVX9143" s="36"/>
      <c r="SVY9143" s="6"/>
      <c r="SWB9143" s="11"/>
      <c r="SWC9143" s="36"/>
      <c r="SWD9143" s="6"/>
      <c r="SWG9143" s="11"/>
      <c r="SWH9143" s="36"/>
      <c r="SWI9143" s="6"/>
      <c r="SWL9143" s="11"/>
      <c r="SWM9143" s="36"/>
      <c r="SWN9143" s="6"/>
      <c r="SWQ9143" s="11"/>
      <c r="SWR9143" s="36"/>
      <c r="SWS9143" s="6"/>
      <c r="SWV9143" s="11"/>
      <c r="SWW9143" s="36"/>
      <c r="SWX9143" s="6"/>
      <c r="SXA9143" s="11"/>
      <c r="SXB9143" s="36"/>
      <c r="SXC9143" s="6"/>
      <c r="SXF9143" s="11"/>
      <c r="SXG9143" s="36"/>
      <c r="SXH9143" s="6"/>
      <c r="SXK9143" s="11"/>
      <c r="SXL9143" s="36"/>
      <c r="SXM9143" s="6"/>
      <c r="SXP9143" s="11"/>
      <c r="SXQ9143" s="36"/>
      <c r="SXR9143" s="6"/>
      <c r="SXU9143" s="11"/>
      <c r="SXV9143" s="36"/>
      <c r="SXW9143" s="6"/>
      <c r="SXZ9143" s="11"/>
      <c r="SYA9143" s="36"/>
      <c r="SYB9143" s="6"/>
      <c r="SYE9143" s="11"/>
      <c r="SYF9143" s="36"/>
      <c r="SYG9143" s="6"/>
      <c r="SYJ9143" s="11"/>
      <c r="SYK9143" s="36"/>
      <c r="SYL9143" s="6"/>
      <c r="SYO9143" s="11"/>
      <c r="SYP9143" s="36"/>
      <c r="SYQ9143" s="6"/>
      <c r="SYT9143" s="11"/>
      <c r="SYU9143" s="36"/>
      <c r="SYV9143" s="6"/>
      <c r="SYY9143" s="11"/>
      <c r="SYZ9143" s="36"/>
      <c r="SZA9143" s="6"/>
      <c r="SZD9143" s="11"/>
      <c r="SZE9143" s="36"/>
      <c r="SZF9143" s="6"/>
      <c r="SZI9143" s="11"/>
      <c r="SZJ9143" s="36"/>
      <c r="SZK9143" s="6"/>
      <c r="SZN9143" s="11"/>
      <c r="SZO9143" s="36"/>
      <c r="SZP9143" s="6"/>
      <c r="SZS9143" s="11"/>
      <c r="SZT9143" s="36"/>
      <c r="SZU9143" s="6"/>
      <c r="SZX9143" s="11"/>
      <c r="SZY9143" s="36"/>
      <c r="SZZ9143" s="6"/>
      <c r="TAC9143" s="11"/>
      <c r="TAD9143" s="36"/>
      <c r="TAE9143" s="6"/>
      <c r="TAH9143" s="11"/>
      <c r="TAI9143" s="36"/>
      <c r="TAJ9143" s="6"/>
      <c r="TAM9143" s="11"/>
      <c r="TAN9143" s="36"/>
      <c r="TAO9143" s="6"/>
      <c r="TAR9143" s="11"/>
      <c r="TAS9143" s="36"/>
      <c r="TAT9143" s="6"/>
      <c r="TAW9143" s="11"/>
      <c r="TAX9143" s="36"/>
      <c r="TAY9143" s="6"/>
      <c r="TBB9143" s="11"/>
      <c r="TBC9143" s="36"/>
      <c r="TBD9143" s="6"/>
      <c r="TBG9143" s="11"/>
      <c r="TBH9143" s="36"/>
      <c r="TBI9143" s="6"/>
      <c r="TBL9143" s="11"/>
      <c r="TBM9143" s="36"/>
      <c r="TBN9143" s="6"/>
      <c r="TBQ9143" s="11"/>
      <c r="TBR9143" s="36"/>
      <c r="TBS9143" s="6"/>
      <c r="TBV9143" s="11"/>
      <c r="TBW9143" s="36"/>
      <c r="TBX9143" s="6"/>
      <c r="TCA9143" s="11"/>
      <c r="TCB9143" s="36"/>
      <c r="TCC9143" s="6"/>
      <c r="TCF9143" s="11"/>
      <c r="TCG9143" s="36"/>
      <c r="TCH9143" s="6"/>
      <c r="TCK9143" s="11"/>
      <c r="TCL9143" s="36"/>
      <c r="TCM9143" s="6"/>
      <c r="TCP9143" s="11"/>
      <c r="TCQ9143" s="36"/>
      <c r="TCR9143" s="6"/>
      <c r="TCU9143" s="11"/>
      <c r="TCV9143" s="36"/>
      <c r="TCW9143" s="6"/>
      <c r="TCZ9143" s="11"/>
      <c r="TDA9143" s="36"/>
      <c r="TDB9143" s="6"/>
      <c r="TDE9143" s="11"/>
      <c r="TDF9143" s="36"/>
      <c r="TDG9143" s="6"/>
      <c r="TDJ9143" s="11"/>
      <c r="TDK9143" s="36"/>
      <c r="TDL9143" s="6"/>
      <c r="TDO9143" s="11"/>
      <c r="TDP9143" s="36"/>
      <c r="TDQ9143" s="6"/>
      <c r="TDT9143" s="11"/>
      <c r="TDU9143" s="36"/>
      <c r="TDV9143" s="6"/>
      <c r="TDY9143" s="11"/>
      <c r="TDZ9143" s="36"/>
      <c r="TEA9143" s="6"/>
      <c r="TED9143" s="11"/>
      <c r="TEE9143" s="36"/>
      <c r="TEF9143" s="6"/>
      <c r="TEI9143" s="11"/>
      <c r="TEJ9143" s="36"/>
      <c r="TEK9143" s="6"/>
      <c r="TEN9143" s="11"/>
      <c r="TEO9143" s="36"/>
      <c r="TEP9143" s="6"/>
      <c r="TES9143" s="11"/>
      <c r="TET9143" s="36"/>
      <c r="TEU9143" s="6"/>
      <c r="TEX9143" s="11"/>
      <c r="TEY9143" s="36"/>
      <c r="TEZ9143" s="6"/>
      <c r="TFC9143" s="11"/>
      <c r="TFD9143" s="36"/>
      <c r="TFE9143" s="6"/>
      <c r="TFH9143" s="11"/>
      <c r="TFI9143" s="36"/>
      <c r="TFJ9143" s="6"/>
      <c r="TFM9143" s="11"/>
      <c r="TFN9143" s="36"/>
      <c r="TFO9143" s="6"/>
      <c r="TFR9143" s="11"/>
      <c r="TFS9143" s="36"/>
      <c r="TFT9143" s="6"/>
      <c r="TFW9143" s="11"/>
      <c r="TFX9143" s="36"/>
      <c r="TFY9143" s="6"/>
      <c r="TGB9143" s="11"/>
      <c r="TGC9143" s="36"/>
      <c r="TGD9143" s="6"/>
      <c r="TGG9143" s="11"/>
      <c r="TGH9143" s="36"/>
      <c r="TGI9143" s="6"/>
      <c r="TGL9143" s="11"/>
      <c r="TGM9143" s="36"/>
      <c r="TGN9143" s="6"/>
      <c r="TGQ9143" s="11"/>
      <c r="TGR9143" s="36"/>
      <c r="TGS9143" s="6"/>
      <c r="TGV9143" s="11"/>
      <c r="TGW9143" s="36"/>
      <c r="TGX9143" s="6"/>
      <c r="THA9143" s="11"/>
      <c r="THB9143" s="36"/>
      <c r="THC9143" s="6"/>
      <c r="THF9143" s="11"/>
      <c r="THG9143" s="36"/>
      <c r="THH9143" s="6"/>
      <c r="THK9143" s="11"/>
      <c r="THL9143" s="36"/>
      <c r="THM9143" s="6"/>
      <c r="THP9143" s="11"/>
      <c r="THQ9143" s="36"/>
      <c r="THR9143" s="6"/>
      <c r="THU9143" s="11"/>
      <c r="THV9143" s="36"/>
      <c r="THW9143" s="6"/>
      <c r="THZ9143" s="11"/>
      <c r="TIA9143" s="36"/>
      <c r="TIB9143" s="6"/>
      <c r="TIE9143" s="11"/>
      <c r="TIF9143" s="36"/>
      <c r="TIG9143" s="6"/>
      <c r="TIJ9143" s="11"/>
      <c r="TIK9143" s="36"/>
      <c r="TIL9143" s="6"/>
      <c r="TIO9143" s="11"/>
      <c r="TIP9143" s="36"/>
      <c r="TIQ9143" s="6"/>
      <c r="TIT9143" s="11"/>
      <c r="TIU9143" s="36"/>
      <c r="TIV9143" s="6"/>
      <c r="TIY9143" s="11"/>
      <c r="TIZ9143" s="36"/>
      <c r="TJA9143" s="6"/>
      <c r="TJD9143" s="11"/>
      <c r="TJE9143" s="36"/>
      <c r="TJF9143" s="6"/>
      <c r="TJI9143" s="11"/>
      <c r="TJJ9143" s="36"/>
      <c r="TJK9143" s="6"/>
      <c r="TJN9143" s="11"/>
      <c r="TJO9143" s="36"/>
      <c r="TJP9143" s="6"/>
      <c r="TJS9143" s="11"/>
      <c r="TJT9143" s="36"/>
      <c r="TJU9143" s="6"/>
      <c r="TJX9143" s="11"/>
      <c r="TJY9143" s="36"/>
      <c r="TJZ9143" s="6"/>
      <c r="TKC9143" s="11"/>
      <c r="TKD9143" s="36"/>
      <c r="TKE9143" s="6"/>
      <c r="TKH9143" s="11"/>
      <c r="TKI9143" s="36"/>
      <c r="TKJ9143" s="6"/>
      <c r="TKM9143" s="11"/>
      <c r="TKN9143" s="36"/>
      <c r="TKO9143" s="6"/>
      <c r="TKR9143" s="11"/>
      <c r="TKS9143" s="36"/>
      <c r="TKT9143" s="6"/>
      <c r="TKW9143" s="11"/>
      <c r="TKX9143" s="36"/>
      <c r="TKY9143" s="6"/>
      <c r="TLB9143" s="11"/>
      <c r="TLC9143" s="36"/>
      <c r="TLD9143" s="6"/>
      <c r="TLG9143" s="11"/>
      <c r="TLH9143" s="36"/>
      <c r="TLI9143" s="6"/>
      <c r="TLL9143" s="11"/>
      <c r="TLM9143" s="36"/>
      <c r="TLN9143" s="6"/>
      <c r="TLQ9143" s="11"/>
      <c r="TLR9143" s="36"/>
      <c r="TLS9143" s="6"/>
      <c r="TLV9143" s="11"/>
      <c r="TLW9143" s="36"/>
      <c r="TLX9143" s="6"/>
      <c r="TMA9143" s="11"/>
      <c r="TMB9143" s="36"/>
      <c r="TMC9143" s="6"/>
      <c r="TMF9143" s="11"/>
      <c r="TMG9143" s="36"/>
      <c r="TMH9143" s="6"/>
      <c r="TMK9143" s="11"/>
      <c r="TML9143" s="36"/>
      <c r="TMM9143" s="6"/>
      <c r="TMP9143" s="11"/>
      <c r="TMQ9143" s="36"/>
      <c r="TMR9143" s="6"/>
      <c r="TMU9143" s="11"/>
      <c r="TMV9143" s="36"/>
      <c r="TMW9143" s="6"/>
      <c r="TMZ9143" s="11"/>
      <c r="TNA9143" s="36"/>
      <c r="TNB9143" s="6"/>
      <c r="TNE9143" s="11"/>
      <c r="TNF9143" s="36"/>
      <c r="TNG9143" s="6"/>
      <c r="TNJ9143" s="11"/>
      <c r="TNK9143" s="36"/>
      <c r="TNL9143" s="6"/>
      <c r="TNO9143" s="11"/>
      <c r="TNP9143" s="36"/>
      <c r="TNQ9143" s="6"/>
      <c r="TNT9143" s="11"/>
      <c r="TNU9143" s="36"/>
      <c r="TNV9143" s="6"/>
      <c r="TNY9143" s="11"/>
      <c r="TNZ9143" s="36"/>
      <c r="TOA9143" s="6"/>
      <c r="TOD9143" s="11"/>
      <c r="TOE9143" s="36"/>
      <c r="TOF9143" s="6"/>
      <c r="TOI9143" s="11"/>
      <c r="TOJ9143" s="36"/>
      <c r="TOK9143" s="6"/>
      <c r="TON9143" s="11"/>
      <c r="TOO9143" s="36"/>
      <c r="TOP9143" s="6"/>
      <c r="TOS9143" s="11"/>
      <c r="TOT9143" s="36"/>
      <c r="TOU9143" s="6"/>
      <c r="TOX9143" s="11"/>
      <c r="TOY9143" s="36"/>
      <c r="TOZ9143" s="6"/>
      <c r="TPC9143" s="11"/>
      <c r="TPD9143" s="36"/>
      <c r="TPE9143" s="6"/>
      <c r="TPH9143" s="11"/>
      <c r="TPI9143" s="36"/>
      <c r="TPJ9143" s="6"/>
      <c r="TPM9143" s="11"/>
      <c r="TPN9143" s="36"/>
      <c r="TPO9143" s="6"/>
      <c r="TPR9143" s="11"/>
      <c r="TPS9143" s="36"/>
      <c r="TPT9143" s="6"/>
      <c r="TPW9143" s="11"/>
      <c r="TPX9143" s="36"/>
      <c r="TPY9143" s="6"/>
      <c r="TQB9143" s="11"/>
      <c r="TQC9143" s="36"/>
      <c r="TQD9143" s="6"/>
      <c r="TQG9143" s="11"/>
      <c r="TQH9143" s="36"/>
      <c r="TQI9143" s="6"/>
      <c r="TQL9143" s="11"/>
      <c r="TQM9143" s="36"/>
      <c r="TQN9143" s="6"/>
      <c r="TQQ9143" s="11"/>
      <c r="TQR9143" s="36"/>
      <c r="TQS9143" s="6"/>
      <c r="TQV9143" s="11"/>
      <c r="TQW9143" s="36"/>
      <c r="TQX9143" s="6"/>
      <c r="TRA9143" s="11"/>
      <c r="TRB9143" s="36"/>
      <c r="TRC9143" s="6"/>
      <c r="TRF9143" s="11"/>
      <c r="TRG9143" s="36"/>
      <c r="TRH9143" s="6"/>
      <c r="TRK9143" s="11"/>
      <c r="TRL9143" s="36"/>
      <c r="TRM9143" s="6"/>
      <c r="TRP9143" s="11"/>
      <c r="TRQ9143" s="36"/>
      <c r="TRR9143" s="6"/>
      <c r="TRU9143" s="11"/>
      <c r="TRV9143" s="36"/>
      <c r="TRW9143" s="6"/>
      <c r="TRZ9143" s="11"/>
      <c r="TSA9143" s="36"/>
      <c r="TSB9143" s="6"/>
      <c r="TSE9143" s="11"/>
      <c r="TSF9143" s="36"/>
      <c r="TSG9143" s="6"/>
      <c r="TSJ9143" s="11"/>
      <c r="TSK9143" s="36"/>
      <c r="TSL9143" s="6"/>
      <c r="TSO9143" s="11"/>
      <c r="TSP9143" s="36"/>
      <c r="TSQ9143" s="6"/>
      <c r="TST9143" s="11"/>
      <c r="TSU9143" s="36"/>
      <c r="TSV9143" s="6"/>
      <c r="TSY9143" s="11"/>
      <c r="TSZ9143" s="36"/>
      <c r="TTA9143" s="6"/>
      <c r="TTD9143" s="11"/>
      <c r="TTE9143" s="36"/>
      <c r="TTF9143" s="6"/>
      <c r="TTI9143" s="11"/>
      <c r="TTJ9143" s="36"/>
      <c r="TTK9143" s="6"/>
      <c r="TTN9143" s="11"/>
      <c r="TTO9143" s="36"/>
      <c r="TTP9143" s="6"/>
      <c r="TTS9143" s="11"/>
      <c r="TTT9143" s="36"/>
      <c r="TTU9143" s="6"/>
      <c r="TTX9143" s="11"/>
      <c r="TTY9143" s="36"/>
      <c r="TTZ9143" s="6"/>
      <c r="TUC9143" s="11"/>
      <c r="TUD9143" s="36"/>
      <c r="TUE9143" s="6"/>
      <c r="TUH9143" s="11"/>
      <c r="TUI9143" s="36"/>
      <c r="TUJ9143" s="6"/>
      <c r="TUM9143" s="11"/>
      <c r="TUN9143" s="36"/>
      <c r="TUO9143" s="6"/>
      <c r="TUR9143" s="11"/>
      <c r="TUS9143" s="36"/>
      <c r="TUT9143" s="6"/>
      <c r="TUW9143" s="11"/>
      <c r="TUX9143" s="36"/>
      <c r="TUY9143" s="6"/>
      <c r="TVB9143" s="11"/>
      <c r="TVC9143" s="36"/>
      <c r="TVD9143" s="6"/>
      <c r="TVG9143" s="11"/>
      <c r="TVH9143" s="36"/>
      <c r="TVI9143" s="6"/>
      <c r="TVL9143" s="11"/>
      <c r="TVM9143" s="36"/>
      <c r="TVN9143" s="6"/>
      <c r="TVQ9143" s="11"/>
      <c r="TVR9143" s="36"/>
      <c r="TVS9143" s="6"/>
      <c r="TVV9143" s="11"/>
      <c r="TVW9143" s="36"/>
      <c r="TVX9143" s="6"/>
      <c r="TWA9143" s="11"/>
      <c r="TWB9143" s="36"/>
      <c r="TWC9143" s="6"/>
      <c r="TWF9143" s="11"/>
      <c r="TWG9143" s="36"/>
      <c r="TWH9143" s="6"/>
      <c r="TWK9143" s="11"/>
      <c r="TWL9143" s="36"/>
      <c r="TWM9143" s="6"/>
      <c r="TWP9143" s="11"/>
      <c r="TWQ9143" s="36"/>
      <c r="TWR9143" s="6"/>
      <c r="TWU9143" s="11"/>
      <c r="TWV9143" s="36"/>
      <c r="TWW9143" s="6"/>
      <c r="TWZ9143" s="11"/>
      <c r="TXA9143" s="36"/>
      <c r="TXB9143" s="6"/>
      <c r="TXE9143" s="11"/>
      <c r="TXF9143" s="36"/>
      <c r="TXG9143" s="6"/>
      <c r="TXJ9143" s="11"/>
      <c r="TXK9143" s="36"/>
      <c r="TXL9143" s="6"/>
      <c r="TXO9143" s="11"/>
      <c r="TXP9143" s="36"/>
      <c r="TXQ9143" s="6"/>
      <c r="TXT9143" s="11"/>
      <c r="TXU9143" s="36"/>
      <c r="TXV9143" s="6"/>
      <c r="TXY9143" s="11"/>
      <c r="TXZ9143" s="36"/>
      <c r="TYA9143" s="6"/>
      <c r="TYD9143" s="11"/>
      <c r="TYE9143" s="36"/>
      <c r="TYF9143" s="6"/>
      <c r="TYI9143" s="11"/>
      <c r="TYJ9143" s="36"/>
      <c r="TYK9143" s="6"/>
      <c r="TYN9143" s="11"/>
      <c r="TYO9143" s="36"/>
      <c r="TYP9143" s="6"/>
      <c r="TYS9143" s="11"/>
      <c r="TYT9143" s="36"/>
      <c r="TYU9143" s="6"/>
      <c r="TYX9143" s="11"/>
      <c r="TYY9143" s="36"/>
      <c r="TYZ9143" s="6"/>
      <c r="TZC9143" s="11"/>
      <c r="TZD9143" s="36"/>
      <c r="TZE9143" s="6"/>
      <c r="TZH9143" s="11"/>
      <c r="TZI9143" s="36"/>
      <c r="TZJ9143" s="6"/>
      <c r="TZM9143" s="11"/>
      <c r="TZN9143" s="36"/>
      <c r="TZO9143" s="6"/>
      <c r="TZR9143" s="11"/>
      <c r="TZS9143" s="36"/>
      <c r="TZT9143" s="6"/>
      <c r="TZW9143" s="11"/>
      <c r="TZX9143" s="36"/>
      <c r="TZY9143" s="6"/>
      <c r="UAB9143" s="11"/>
      <c r="UAC9143" s="36"/>
      <c r="UAD9143" s="6"/>
      <c r="UAG9143" s="11"/>
      <c r="UAH9143" s="36"/>
      <c r="UAI9143" s="6"/>
      <c r="UAL9143" s="11"/>
      <c r="UAM9143" s="36"/>
      <c r="UAN9143" s="6"/>
      <c r="UAQ9143" s="11"/>
      <c r="UAR9143" s="36"/>
      <c r="UAS9143" s="6"/>
      <c r="UAV9143" s="11"/>
      <c r="UAW9143" s="36"/>
      <c r="UAX9143" s="6"/>
      <c r="UBA9143" s="11"/>
      <c r="UBB9143" s="36"/>
      <c r="UBC9143" s="6"/>
      <c r="UBF9143" s="11"/>
      <c r="UBG9143" s="36"/>
      <c r="UBH9143" s="6"/>
      <c r="UBK9143" s="11"/>
      <c r="UBL9143" s="36"/>
      <c r="UBM9143" s="6"/>
      <c r="UBP9143" s="11"/>
      <c r="UBQ9143" s="36"/>
      <c r="UBR9143" s="6"/>
      <c r="UBU9143" s="11"/>
      <c r="UBV9143" s="36"/>
      <c r="UBW9143" s="6"/>
      <c r="UBZ9143" s="11"/>
      <c r="UCA9143" s="36"/>
      <c r="UCB9143" s="6"/>
      <c r="UCE9143" s="11"/>
      <c r="UCF9143" s="36"/>
      <c r="UCG9143" s="6"/>
      <c r="UCJ9143" s="11"/>
      <c r="UCK9143" s="36"/>
      <c r="UCL9143" s="6"/>
      <c r="UCO9143" s="11"/>
      <c r="UCP9143" s="36"/>
      <c r="UCQ9143" s="6"/>
      <c r="UCT9143" s="11"/>
      <c r="UCU9143" s="36"/>
      <c r="UCV9143" s="6"/>
      <c r="UCY9143" s="11"/>
      <c r="UCZ9143" s="36"/>
      <c r="UDA9143" s="6"/>
      <c r="UDD9143" s="11"/>
      <c r="UDE9143" s="36"/>
      <c r="UDF9143" s="6"/>
      <c r="UDI9143" s="11"/>
      <c r="UDJ9143" s="36"/>
      <c r="UDK9143" s="6"/>
      <c r="UDN9143" s="11"/>
      <c r="UDO9143" s="36"/>
      <c r="UDP9143" s="6"/>
      <c r="UDS9143" s="11"/>
      <c r="UDT9143" s="36"/>
      <c r="UDU9143" s="6"/>
      <c r="UDX9143" s="11"/>
      <c r="UDY9143" s="36"/>
      <c r="UDZ9143" s="6"/>
      <c r="UEC9143" s="11"/>
      <c r="UED9143" s="36"/>
      <c r="UEE9143" s="6"/>
      <c r="UEH9143" s="11"/>
      <c r="UEI9143" s="36"/>
      <c r="UEJ9143" s="6"/>
      <c r="UEM9143" s="11"/>
      <c r="UEN9143" s="36"/>
      <c r="UEO9143" s="6"/>
      <c r="UER9143" s="11"/>
      <c r="UES9143" s="36"/>
      <c r="UET9143" s="6"/>
      <c r="UEW9143" s="11"/>
      <c r="UEX9143" s="36"/>
      <c r="UEY9143" s="6"/>
      <c r="UFB9143" s="11"/>
      <c r="UFC9143" s="36"/>
      <c r="UFD9143" s="6"/>
      <c r="UFG9143" s="11"/>
      <c r="UFH9143" s="36"/>
      <c r="UFI9143" s="6"/>
      <c r="UFL9143" s="11"/>
      <c r="UFM9143" s="36"/>
      <c r="UFN9143" s="6"/>
      <c r="UFQ9143" s="11"/>
      <c r="UFR9143" s="36"/>
      <c r="UFS9143" s="6"/>
      <c r="UFV9143" s="11"/>
      <c r="UFW9143" s="36"/>
      <c r="UFX9143" s="6"/>
      <c r="UGA9143" s="11"/>
      <c r="UGB9143" s="36"/>
      <c r="UGC9143" s="6"/>
      <c r="UGF9143" s="11"/>
      <c r="UGG9143" s="36"/>
      <c r="UGH9143" s="6"/>
      <c r="UGK9143" s="11"/>
      <c r="UGL9143" s="36"/>
      <c r="UGM9143" s="6"/>
      <c r="UGP9143" s="11"/>
      <c r="UGQ9143" s="36"/>
      <c r="UGR9143" s="6"/>
      <c r="UGU9143" s="11"/>
      <c r="UGV9143" s="36"/>
      <c r="UGW9143" s="6"/>
      <c r="UGZ9143" s="11"/>
      <c r="UHA9143" s="36"/>
      <c r="UHB9143" s="6"/>
      <c r="UHE9143" s="11"/>
      <c r="UHF9143" s="36"/>
      <c r="UHG9143" s="6"/>
      <c r="UHJ9143" s="11"/>
      <c r="UHK9143" s="36"/>
      <c r="UHL9143" s="6"/>
      <c r="UHO9143" s="11"/>
      <c r="UHP9143" s="36"/>
      <c r="UHQ9143" s="6"/>
      <c r="UHT9143" s="11"/>
      <c r="UHU9143" s="36"/>
      <c r="UHV9143" s="6"/>
      <c r="UHY9143" s="11"/>
      <c r="UHZ9143" s="36"/>
      <c r="UIA9143" s="6"/>
      <c r="UID9143" s="11"/>
      <c r="UIE9143" s="36"/>
      <c r="UIF9143" s="6"/>
      <c r="UII9143" s="11"/>
      <c r="UIJ9143" s="36"/>
      <c r="UIK9143" s="6"/>
      <c r="UIN9143" s="11"/>
      <c r="UIO9143" s="36"/>
      <c r="UIP9143" s="6"/>
      <c r="UIS9143" s="11"/>
      <c r="UIT9143" s="36"/>
      <c r="UIU9143" s="6"/>
      <c r="UIX9143" s="11"/>
      <c r="UIY9143" s="36"/>
      <c r="UIZ9143" s="6"/>
      <c r="UJC9143" s="11"/>
      <c r="UJD9143" s="36"/>
      <c r="UJE9143" s="6"/>
      <c r="UJH9143" s="11"/>
      <c r="UJI9143" s="36"/>
      <c r="UJJ9143" s="6"/>
      <c r="UJM9143" s="11"/>
      <c r="UJN9143" s="36"/>
      <c r="UJO9143" s="6"/>
      <c r="UJR9143" s="11"/>
      <c r="UJS9143" s="36"/>
      <c r="UJT9143" s="6"/>
      <c r="UJW9143" s="11"/>
      <c r="UJX9143" s="36"/>
      <c r="UJY9143" s="6"/>
      <c r="UKB9143" s="11"/>
      <c r="UKC9143" s="36"/>
      <c r="UKD9143" s="6"/>
      <c r="UKG9143" s="11"/>
      <c r="UKH9143" s="36"/>
      <c r="UKI9143" s="6"/>
      <c r="UKL9143" s="11"/>
      <c r="UKM9143" s="36"/>
      <c r="UKN9143" s="6"/>
      <c r="UKQ9143" s="11"/>
      <c r="UKR9143" s="36"/>
      <c r="UKS9143" s="6"/>
      <c r="UKV9143" s="11"/>
      <c r="UKW9143" s="36"/>
      <c r="UKX9143" s="6"/>
      <c r="ULA9143" s="11"/>
      <c r="ULB9143" s="36"/>
      <c r="ULC9143" s="6"/>
      <c r="ULF9143" s="11"/>
      <c r="ULG9143" s="36"/>
      <c r="ULH9143" s="6"/>
      <c r="ULK9143" s="11"/>
      <c r="ULL9143" s="36"/>
      <c r="ULM9143" s="6"/>
      <c r="ULP9143" s="11"/>
      <c r="ULQ9143" s="36"/>
      <c r="ULR9143" s="6"/>
      <c r="ULU9143" s="11"/>
      <c r="ULV9143" s="36"/>
      <c r="ULW9143" s="6"/>
      <c r="ULZ9143" s="11"/>
      <c r="UMA9143" s="36"/>
      <c r="UMB9143" s="6"/>
      <c r="UME9143" s="11"/>
      <c r="UMF9143" s="36"/>
      <c r="UMG9143" s="6"/>
      <c r="UMJ9143" s="11"/>
      <c r="UMK9143" s="36"/>
      <c r="UML9143" s="6"/>
      <c r="UMO9143" s="11"/>
      <c r="UMP9143" s="36"/>
      <c r="UMQ9143" s="6"/>
      <c r="UMT9143" s="11"/>
      <c r="UMU9143" s="36"/>
      <c r="UMV9143" s="6"/>
      <c r="UMY9143" s="11"/>
      <c r="UMZ9143" s="36"/>
      <c r="UNA9143" s="6"/>
      <c r="UND9143" s="11"/>
      <c r="UNE9143" s="36"/>
      <c r="UNF9143" s="6"/>
      <c r="UNI9143" s="11"/>
      <c r="UNJ9143" s="36"/>
      <c r="UNK9143" s="6"/>
      <c r="UNN9143" s="11"/>
      <c r="UNO9143" s="36"/>
      <c r="UNP9143" s="6"/>
      <c r="UNS9143" s="11"/>
      <c r="UNT9143" s="36"/>
      <c r="UNU9143" s="6"/>
      <c r="UNX9143" s="11"/>
      <c r="UNY9143" s="36"/>
      <c r="UNZ9143" s="6"/>
      <c r="UOC9143" s="11"/>
      <c r="UOD9143" s="36"/>
      <c r="UOE9143" s="6"/>
      <c r="UOH9143" s="11"/>
      <c r="UOI9143" s="36"/>
      <c r="UOJ9143" s="6"/>
      <c r="UOM9143" s="11"/>
      <c r="UON9143" s="36"/>
      <c r="UOO9143" s="6"/>
      <c r="UOR9143" s="11"/>
      <c r="UOS9143" s="36"/>
      <c r="UOT9143" s="6"/>
      <c r="UOW9143" s="11"/>
      <c r="UOX9143" s="36"/>
      <c r="UOY9143" s="6"/>
      <c r="UPB9143" s="11"/>
      <c r="UPC9143" s="36"/>
      <c r="UPD9143" s="6"/>
      <c r="UPG9143" s="11"/>
      <c r="UPH9143" s="36"/>
      <c r="UPI9143" s="6"/>
      <c r="UPL9143" s="11"/>
      <c r="UPM9143" s="36"/>
      <c r="UPN9143" s="6"/>
      <c r="UPQ9143" s="11"/>
      <c r="UPR9143" s="36"/>
      <c r="UPS9143" s="6"/>
      <c r="UPV9143" s="11"/>
      <c r="UPW9143" s="36"/>
      <c r="UPX9143" s="6"/>
      <c r="UQA9143" s="11"/>
      <c r="UQB9143" s="36"/>
      <c r="UQC9143" s="6"/>
      <c r="UQF9143" s="11"/>
      <c r="UQG9143" s="36"/>
      <c r="UQH9143" s="6"/>
      <c r="UQK9143" s="11"/>
      <c r="UQL9143" s="36"/>
      <c r="UQM9143" s="6"/>
      <c r="UQP9143" s="11"/>
      <c r="UQQ9143" s="36"/>
      <c r="UQR9143" s="6"/>
      <c r="UQU9143" s="11"/>
      <c r="UQV9143" s="36"/>
      <c r="UQW9143" s="6"/>
      <c r="UQZ9143" s="11"/>
      <c r="URA9143" s="36"/>
      <c r="URB9143" s="6"/>
      <c r="URE9143" s="11"/>
      <c r="URF9143" s="36"/>
      <c r="URG9143" s="6"/>
      <c r="URJ9143" s="11"/>
      <c r="URK9143" s="36"/>
      <c r="URL9143" s="6"/>
      <c r="URO9143" s="11"/>
      <c r="URP9143" s="36"/>
      <c r="URQ9143" s="6"/>
      <c r="URT9143" s="11"/>
      <c r="URU9143" s="36"/>
      <c r="URV9143" s="6"/>
      <c r="URY9143" s="11"/>
      <c r="URZ9143" s="36"/>
      <c r="USA9143" s="6"/>
      <c r="USD9143" s="11"/>
      <c r="USE9143" s="36"/>
      <c r="USF9143" s="6"/>
      <c r="USI9143" s="11"/>
      <c r="USJ9143" s="36"/>
      <c r="USK9143" s="6"/>
      <c r="USN9143" s="11"/>
      <c r="USO9143" s="36"/>
      <c r="USP9143" s="6"/>
      <c r="USS9143" s="11"/>
      <c r="UST9143" s="36"/>
      <c r="USU9143" s="6"/>
      <c r="USX9143" s="11"/>
      <c r="USY9143" s="36"/>
      <c r="USZ9143" s="6"/>
      <c r="UTC9143" s="11"/>
      <c r="UTD9143" s="36"/>
      <c r="UTE9143" s="6"/>
      <c r="UTH9143" s="11"/>
      <c r="UTI9143" s="36"/>
      <c r="UTJ9143" s="6"/>
      <c r="UTM9143" s="11"/>
      <c r="UTN9143" s="36"/>
      <c r="UTO9143" s="6"/>
      <c r="UTR9143" s="11"/>
      <c r="UTS9143" s="36"/>
      <c r="UTT9143" s="6"/>
      <c r="UTW9143" s="11"/>
      <c r="UTX9143" s="36"/>
      <c r="UTY9143" s="6"/>
      <c r="UUB9143" s="11"/>
      <c r="UUC9143" s="36"/>
      <c r="UUD9143" s="6"/>
      <c r="UUG9143" s="11"/>
      <c r="UUH9143" s="36"/>
      <c r="UUI9143" s="6"/>
      <c r="UUL9143" s="11"/>
      <c r="UUM9143" s="36"/>
      <c r="UUN9143" s="6"/>
      <c r="UUQ9143" s="11"/>
      <c r="UUR9143" s="36"/>
      <c r="UUS9143" s="6"/>
      <c r="UUV9143" s="11"/>
      <c r="UUW9143" s="36"/>
      <c r="UUX9143" s="6"/>
      <c r="UVA9143" s="11"/>
      <c r="UVB9143" s="36"/>
      <c r="UVC9143" s="6"/>
      <c r="UVF9143" s="11"/>
      <c r="UVG9143" s="36"/>
      <c r="UVH9143" s="6"/>
      <c r="UVK9143" s="11"/>
      <c r="UVL9143" s="36"/>
      <c r="UVM9143" s="6"/>
      <c r="UVP9143" s="11"/>
      <c r="UVQ9143" s="36"/>
      <c r="UVR9143" s="6"/>
      <c r="UVU9143" s="11"/>
      <c r="UVV9143" s="36"/>
      <c r="UVW9143" s="6"/>
      <c r="UVZ9143" s="11"/>
      <c r="UWA9143" s="36"/>
      <c r="UWB9143" s="6"/>
      <c r="UWE9143" s="11"/>
      <c r="UWF9143" s="36"/>
      <c r="UWG9143" s="6"/>
      <c r="UWJ9143" s="11"/>
      <c r="UWK9143" s="36"/>
      <c r="UWL9143" s="6"/>
      <c r="UWO9143" s="11"/>
      <c r="UWP9143" s="36"/>
      <c r="UWQ9143" s="6"/>
      <c r="UWT9143" s="11"/>
      <c r="UWU9143" s="36"/>
      <c r="UWV9143" s="6"/>
      <c r="UWY9143" s="11"/>
      <c r="UWZ9143" s="36"/>
      <c r="UXA9143" s="6"/>
      <c r="UXD9143" s="11"/>
      <c r="UXE9143" s="36"/>
      <c r="UXF9143" s="6"/>
      <c r="UXI9143" s="11"/>
      <c r="UXJ9143" s="36"/>
      <c r="UXK9143" s="6"/>
      <c r="UXN9143" s="11"/>
      <c r="UXO9143" s="36"/>
      <c r="UXP9143" s="6"/>
      <c r="UXS9143" s="11"/>
      <c r="UXT9143" s="36"/>
      <c r="UXU9143" s="6"/>
      <c r="UXX9143" s="11"/>
      <c r="UXY9143" s="36"/>
      <c r="UXZ9143" s="6"/>
      <c r="UYC9143" s="11"/>
      <c r="UYD9143" s="36"/>
      <c r="UYE9143" s="6"/>
      <c r="UYH9143" s="11"/>
      <c r="UYI9143" s="36"/>
      <c r="UYJ9143" s="6"/>
      <c r="UYM9143" s="11"/>
      <c r="UYN9143" s="36"/>
      <c r="UYO9143" s="6"/>
      <c r="UYR9143" s="11"/>
      <c r="UYS9143" s="36"/>
      <c r="UYT9143" s="6"/>
      <c r="UYW9143" s="11"/>
      <c r="UYX9143" s="36"/>
      <c r="UYY9143" s="6"/>
      <c r="UZB9143" s="11"/>
      <c r="UZC9143" s="36"/>
      <c r="UZD9143" s="6"/>
      <c r="UZG9143" s="11"/>
      <c r="UZH9143" s="36"/>
      <c r="UZI9143" s="6"/>
      <c r="UZL9143" s="11"/>
      <c r="UZM9143" s="36"/>
      <c r="UZN9143" s="6"/>
      <c r="UZQ9143" s="11"/>
      <c r="UZR9143" s="36"/>
      <c r="UZS9143" s="6"/>
      <c r="UZV9143" s="11"/>
      <c r="UZW9143" s="36"/>
      <c r="UZX9143" s="6"/>
      <c r="VAA9143" s="11"/>
      <c r="VAB9143" s="36"/>
      <c r="VAC9143" s="6"/>
      <c r="VAF9143" s="11"/>
      <c r="VAG9143" s="36"/>
      <c r="VAH9143" s="6"/>
      <c r="VAK9143" s="11"/>
      <c r="VAL9143" s="36"/>
      <c r="VAM9143" s="6"/>
      <c r="VAP9143" s="11"/>
      <c r="VAQ9143" s="36"/>
      <c r="VAR9143" s="6"/>
      <c r="VAU9143" s="11"/>
      <c r="VAV9143" s="36"/>
      <c r="VAW9143" s="6"/>
      <c r="VAZ9143" s="11"/>
      <c r="VBA9143" s="36"/>
      <c r="VBB9143" s="6"/>
      <c r="VBE9143" s="11"/>
      <c r="VBF9143" s="36"/>
      <c r="VBG9143" s="6"/>
      <c r="VBJ9143" s="11"/>
      <c r="VBK9143" s="36"/>
      <c r="VBL9143" s="6"/>
      <c r="VBO9143" s="11"/>
      <c r="VBP9143" s="36"/>
      <c r="VBQ9143" s="6"/>
      <c r="VBT9143" s="11"/>
      <c r="VBU9143" s="36"/>
      <c r="VBV9143" s="6"/>
      <c r="VBY9143" s="11"/>
      <c r="VBZ9143" s="36"/>
      <c r="VCA9143" s="6"/>
      <c r="VCD9143" s="11"/>
      <c r="VCE9143" s="36"/>
      <c r="VCF9143" s="6"/>
      <c r="VCI9143" s="11"/>
      <c r="VCJ9143" s="36"/>
      <c r="VCK9143" s="6"/>
      <c r="VCN9143" s="11"/>
      <c r="VCO9143" s="36"/>
      <c r="VCP9143" s="6"/>
      <c r="VCS9143" s="11"/>
      <c r="VCT9143" s="36"/>
      <c r="VCU9143" s="6"/>
      <c r="VCX9143" s="11"/>
      <c r="VCY9143" s="36"/>
      <c r="VCZ9143" s="6"/>
      <c r="VDC9143" s="11"/>
      <c r="VDD9143" s="36"/>
      <c r="VDE9143" s="6"/>
      <c r="VDH9143" s="11"/>
      <c r="VDI9143" s="36"/>
      <c r="VDJ9143" s="6"/>
      <c r="VDM9143" s="11"/>
      <c r="VDN9143" s="36"/>
      <c r="VDO9143" s="6"/>
      <c r="VDR9143" s="11"/>
      <c r="VDS9143" s="36"/>
      <c r="VDT9143" s="6"/>
      <c r="VDW9143" s="11"/>
      <c r="VDX9143" s="36"/>
      <c r="VDY9143" s="6"/>
      <c r="VEB9143" s="11"/>
      <c r="VEC9143" s="36"/>
      <c r="VED9143" s="6"/>
      <c r="VEG9143" s="11"/>
      <c r="VEH9143" s="36"/>
      <c r="VEI9143" s="6"/>
      <c r="VEL9143" s="11"/>
      <c r="VEM9143" s="36"/>
      <c r="VEN9143" s="6"/>
      <c r="VEQ9143" s="11"/>
      <c r="VER9143" s="36"/>
      <c r="VES9143" s="6"/>
      <c r="VEV9143" s="11"/>
      <c r="VEW9143" s="36"/>
      <c r="VEX9143" s="6"/>
      <c r="VFA9143" s="11"/>
      <c r="VFB9143" s="36"/>
      <c r="VFC9143" s="6"/>
      <c r="VFF9143" s="11"/>
      <c r="VFG9143" s="36"/>
      <c r="VFH9143" s="6"/>
      <c r="VFK9143" s="11"/>
      <c r="VFL9143" s="36"/>
      <c r="VFM9143" s="6"/>
      <c r="VFP9143" s="11"/>
      <c r="VFQ9143" s="36"/>
      <c r="VFR9143" s="6"/>
      <c r="VFU9143" s="11"/>
      <c r="VFV9143" s="36"/>
      <c r="VFW9143" s="6"/>
      <c r="VFZ9143" s="11"/>
      <c r="VGA9143" s="36"/>
      <c r="VGB9143" s="6"/>
      <c r="VGE9143" s="11"/>
      <c r="VGF9143" s="36"/>
      <c r="VGG9143" s="6"/>
      <c r="VGJ9143" s="11"/>
      <c r="VGK9143" s="36"/>
      <c r="VGL9143" s="6"/>
      <c r="VGO9143" s="11"/>
      <c r="VGP9143" s="36"/>
      <c r="VGQ9143" s="6"/>
      <c r="VGT9143" s="11"/>
      <c r="VGU9143" s="36"/>
      <c r="VGV9143" s="6"/>
      <c r="VGY9143" s="11"/>
      <c r="VGZ9143" s="36"/>
      <c r="VHA9143" s="6"/>
      <c r="VHD9143" s="11"/>
      <c r="VHE9143" s="36"/>
      <c r="VHF9143" s="6"/>
      <c r="VHI9143" s="11"/>
      <c r="VHJ9143" s="36"/>
      <c r="VHK9143" s="6"/>
      <c r="VHN9143" s="11"/>
      <c r="VHO9143" s="36"/>
      <c r="VHP9143" s="6"/>
      <c r="VHS9143" s="11"/>
      <c r="VHT9143" s="36"/>
      <c r="VHU9143" s="6"/>
      <c r="VHX9143" s="11"/>
      <c r="VHY9143" s="36"/>
      <c r="VHZ9143" s="6"/>
      <c r="VIC9143" s="11"/>
      <c r="VID9143" s="36"/>
      <c r="VIE9143" s="6"/>
      <c r="VIH9143" s="11"/>
      <c r="VII9143" s="36"/>
      <c r="VIJ9143" s="6"/>
      <c r="VIM9143" s="11"/>
      <c r="VIN9143" s="36"/>
      <c r="VIO9143" s="6"/>
      <c r="VIR9143" s="11"/>
      <c r="VIS9143" s="36"/>
      <c r="VIT9143" s="6"/>
      <c r="VIW9143" s="11"/>
      <c r="VIX9143" s="36"/>
      <c r="VIY9143" s="6"/>
      <c r="VJB9143" s="11"/>
      <c r="VJC9143" s="36"/>
      <c r="VJD9143" s="6"/>
      <c r="VJG9143" s="11"/>
      <c r="VJH9143" s="36"/>
      <c r="VJI9143" s="6"/>
      <c r="VJL9143" s="11"/>
      <c r="VJM9143" s="36"/>
      <c r="VJN9143" s="6"/>
      <c r="VJQ9143" s="11"/>
      <c r="VJR9143" s="36"/>
      <c r="VJS9143" s="6"/>
      <c r="VJV9143" s="11"/>
      <c r="VJW9143" s="36"/>
      <c r="VJX9143" s="6"/>
      <c r="VKA9143" s="11"/>
      <c r="VKB9143" s="36"/>
      <c r="VKC9143" s="6"/>
      <c r="VKF9143" s="11"/>
      <c r="VKG9143" s="36"/>
      <c r="VKH9143" s="6"/>
      <c r="VKK9143" s="11"/>
      <c r="VKL9143" s="36"/>
      <c r="VKM9143" s="6"/>
      <c r="VKP9143" s="11"/>
      <c r="VKQ9143" s="36"/>
      <c r="VKR9143" s="6"/>
      <c r="VKU9143" s="11"/>
      <c r="VKV9143" s="36"/>
      <c r="VKW9143" s="6"/>
      <c r="VKZ9143" s="11"/>
      <c r="VLA9143" s="36"/>
      <c r="VLB9143" s="6"/>
      <c r="VLE9143" s="11"/>
      <c r="VLF9143" s="36"/>
      <c r="VLG9143" s="6"/>
      <c r="VLJ9143" s="11"/>
      <c r="VLK9143" s="36"/>
      <c r="VLL9143" s="6"/>
      <c r="VLO9143" s="11"/>
      <c r="VLP9143" s="36"/>
      <c r="VLQ9143" s="6"/>
      <c r="VLT9143" s="11"/>
      <c r="VLU9143" s="36"/>
      <c r="VLV9143" s="6"/>
      <c r="VLY9143" s="11"/>
      <c r="VLZ9143" s="36"/>
      <c r="VMA9143" s="6"/>
      <c r="VMD9143" s="11"/>
      <c r="VME9143" s="36"/>
      <c r="VMF9143" s="6"/>
      <c r="VMI9143" s="11"/>
      <c r="VMJ9143" s="36"/>
      <c r="VMK9143" s="6"/>
      <c r="VMN9143" s="11"/>
      <c r="VMO9143" s="36"/>
      <c r="VMP9143" s="6"/>
      <c r="VMS9143" s="11"/>
      <c r="VMT9143" s="36"/>
      <c r="VMU9143" s="6"/>
      <c r="VMX9143" s="11"/>
      <c r="VMY9143" s="36"/>
      <c r="VMZ9143" s="6"/>
      <c r="VNC9143" s="11"/>
      <c r="VND9143" s="36"/>
      <c r="VNE9143" s="6"/>
      <c r="VNH9143" s="11"/>
      <c r="VNI9143" s="36"/>
      <c r="VNJ9143" s="6"/>
      <c r="VNM9143" s="11"/>
      <c r="VNN9143" s="36"/>
      <c r="VNO9143" s="6"/>
      <c r="VNR9143" s="11"/>
      <c r="VNS9143" s="36"/>
      <c r="VNT9143" s="6"/>
      <c r="VNW9143" s="11"/>
      <c r="VNX9143" s="36"/>
      <c r="VNY9143" s="6"/>
      <c r="VOB9143" s="11"/>
      <c r="VOC9143" s="36"/>
      <c r="VOD9143" s="6"/>
      <c r="VOG9143" s="11"/>
      <c r="VOH9143" s="36"/>
      <c r="VOI9143" s="6"/>
      <c r="VOL9143" s="11"/>
      <c r="VOM9143" s="36"/>
      <c r="VON9143" s="6"/>
      <c r="VOQ9143" s="11"/>
      <c r="VOR9143" s="36"/>
      <c r="VOS9143" s="6"/>
      <c r="VOV9143" s="11"/>
      <c r="VOW9143" s="36"/>
      <c r="VOX9143" s="6"/>
      <c r="VPA9143" s="11"/>
      <c r="VPB9143" s="36"/>
      <c r="VPC9143" s="6"/>
      <c r="VPF9143" s="11"/>
      <c r="VPG9143" s="36"/>
      <c r="VPH9143" s="6"/>
      <c r="VPK9143" s="11"/>
      <c r="VPL9143" s="36"/>
      <c r="VPM9143" s="6"/>
      <c r="VPP9143" s="11"/>
      <c r="VPQ9143" s="36"/>
      <c r="VPR9143" s="6"/>
      <c r="VPU9143" s="11"/>
      <c r="VPV9143" s="36"/>
      <c r="VPW9143" s="6"/>
      <c r="VPZ9143" s="11"/>
      <c r="VQA9143" s="36"/>
      <c r="VQB9143" s="6"/>
      <c r="VQE9143" s="11"/>
      <c r="VQF9143" s="36"/>
      <c r="VQG9143" s="6"/>
      <c r="VQJ9143" s="11"/>
      <c r="VQK9143" s="36"/>
      <c r="VQL9143" s="6"/>
      <c r="VQO9143" s="11"/>
      <c r="VQP9143" s="36"/>
      <c r="VQQ9143" s="6"/>
      <c r="VQT9143" s="11"/>
      <c r="VQU9143" s="36"/>
      <c r="VQV9143" s="6"/>
      <c r="VQY9143" s="11"/>
      <c r="VQZ9143" s="36"/>
      <c r="VRA9143" s="6"/>
      <c r="VRD9143" s="11"/>
      <c r="VRE9143" s="36"/>
      <c r="VRF9143" s="6"/>
      <c r="VRI9143" s="11"/>
      <c r="VRJ9143" s="36"/>
      <c r="VRK9143" s="6"/>
      <c r="VRN9143" s="11"/>
      <c r="VRO9143" s="36"/>
      <c r="VRP9143" s="6"/>
      <c r="VRS9143" s="11"/>
      <c r="VRT9143" s="36"/>
      <c r="VRU9143" s="6"/>
      <c r="VRX9143" s="11"/>
      <c r="VRY9143" s="36"/>
      <c r="VRZ9143" s="6"/>
      <c r="VSC9143" s="11"/>
      <c r="VSD9143" s="36"/>
      <c r="VSE9143" s="6"/>
      <c r="VSH9143" s="11"/>
      <c r="VSI9143" s="36"/>
      <c r="VSJ9143" s="6"/>
      <c r="VSM9143" s="11"/>
      <c r="VSN9143" s="36"/>
      <c r="VSO9143" s="6"/>
      <c r="VSR9143" s="11"/>
      <c r="VSS9143" s="36"/>
      <c r="VST9143" s="6"/>
      <c r="VSW9143" s="11"/>
      <c r="VSX9143" s="36"/>
      <c r="VSY9143" s="6"/>
      <c r="VTB9143" s="11"/>
      <c r="VTC9143" s="36"/>
      <c r="VTD9143" s="6"/>
      <c r="VTG9143" s="11"/>
      <c r="VTH9143" s="36"/>
      <c r="VTI9143" s="6"/>
      <c r="VTL9143" s="11"/>
      <c r="VTM9143" s="36"/>
      <c r="VTN9143" s="6"/>
      <c r="VTQ9143" s="11"/>
      <c r="VTR9143" s="36"/>
      <c r="VTS9143" s="6"/>
      <c r="VTV9143" s="11"/>
      <c r="VTW9143" s="36"/>
      <c r="VTX9143" s="6"/>
      <c r="VUA9143" s="11"/>
      <c r="VUB9143" s="36"/>
      <c r="VUC9143" s="6"/>
      <c r="VUF9143" s="11"/>
      <c r="VUG9143" s="36"/>
      <c r="VUH9143" s="6"/>
      <c r="VUK9143" s="11"/>
      <c r="VUL9143" s="36"/>
      <c r="VUM9143" s="6"/>
      <c r="VUP9143" s="11"/>
      <c r="VUQ9143" s="36"/>
      <c r="VUR9143" s="6"/>
      <c r="VUU9143" s="11"/>
      <c r="VUV9143" s="36"/>
      <c r="VUW9143" s="6"/>
      <c r="VUZ9143" s="11"/>
      <c r="VVA9143" s="36"/>
      <c r="VVB9143" s="6"/>
      <c r="VVE9143" s="11"/>
      <c r="VVF9143" s="36"/>
      <c r="VVG9143" s="6"/>
      <c r="VVJ9143" s="11"/>
      <c r="VVK9143" s="36"/>
      <c r="VVL9143" s="6"/>
      <c r="VVO9143" s="11"/>
      <c r="VVP9143" s="36"/>
      <c r="VVQ9143" s="6"/>
      <c r="VVT9143" s="11"/>
      <c r="VVU9143" s="36"/>
      <c r="VVV9143" s="6"/>
      <c r="VVY9143" s="11"/>
      <c r="VVZ9143" s="36"/>
      <c r="VWA9143" s="6"/>
      <c r="VWD9143" s="11"/>
      <c r="VWE9143" s="36"/>
      <c r="VWF9143" s="6"/>
      <c r="VWI9143" s="11"/>
      <c r="VWJ9143" s="36"/>
      <c r="VWK9143" s="6"/>
      <c r="VWN9143" s="11"/>
      <c r="VWO9143" s="36"/>
      <c r="VWP9143" s="6"/>
      <c r="VWS9143" s="11"/>
      <c r="VWT9143" s="36"/>
      <c r="VWU9143" s="6"/>
      <c r="VWX9143" s="11"/>
      <c r="VWY9143" s="36"/>
      <c r="VWZ9143" s="6"/>
      <c r="VXC9143" s="11"/>
      <c r="VXD9143" s="36"/>
      <c r="VXE9143" s="6"/>
      <c r="VXH9143" s="11"/>
      <c r="VXI9143" s="36"/>
      <c r="VXJ9143" s="6"/>
      <c r="VXM9143" s="11"/>
      <c r="VXN9143" s="36"/>
      <c r="VXO9143" s="6"/>
      <c r="VXR9143" s="11"/>
      <c r="VXS9143" s="36"/>
      <c r="VXT9143" s="6"/>
      <c r="VXW9143" s="11"/>
      <c r="VXX9143" s="36"/>
      <c r="VXY9143" s="6"/>
      <c r="VYB9143" s="11"/>
      <c r="VYC9143" s="36"/>
      <c r="VYD9143" s="6"/>
      <c r="VYG9143" s="11"/>
      <c r="VYH9143" s="36"/>
      <c r="VYI9143" s="6"/>
      <c r="VYL9143" s="11"/>
      <c r="VYM9143" s="36"/>
      <c r="VYN9143" s="6"/>
      <c r="VYQ9143" s="11"/>
      <c r="VYR9143" s="36"/>
      <c r="VYS9143" s="6"/>
      <c r="VYV9143" s="11"/>
      <c r="VYW9143" s="36"/>
      <c r="VYX9143" s="6"/>
      <c r="VZA9143" s="11"/>
      <c r="VZB9143" s="36"/>
      <c r="VZC9143" s="6"/>
      <c r="VZF9143" s="11"/>
      <c r="VZG9143" s="36"/>
      <c r="VZH9143" s="6"/>
      <c r="VZK9143" s="11"/>
      <c r="VZL9143" s="36"/>
      <c r="VZM9143" s="6"/>
      <c r="VZP9143" s="11"/>
      <c r="VZQ9143" s="36"/>
      <c r="VZR9143" s="6"/>
      <c r="VZU9143" s="11"/>
      <c r="VZV9143" s="36"/>
      <c r="VZW9143" s="6"/>
      <c r="VZZ9143" s="11"/>
      <c r="WAA9143" s="36"/>
      <c r="WAB9143" s="6"/>
      <c r="WAE9143" s="11"/>
      <c r="WAF9143" s="36"/>
      <c r="WAG9143" s="6"/>
      <c r="WAJ9143" s="11"/>
      <c r="WAK9143" s="36"/>
      <c r="WAL9143" s="6"/>
      <c r="WAO9143" s="11"/>
      <c r="WAP9143" s="36"/>
      <c r="WAQ9143" s="6"/>
      <c r="WAT9143" s="11"/>
      <c r="WAU9143" s="36"/>
      <c r="WAV9143" s="6"/>
      <c r="WAY9143" s="11"/>
      <c r="WAZ9143" s="36"/>
      <c r="WBA9143" s="6"/>
      <c r="WBD9143" s="11"/>
      <c r="WBE9143" s="36"/>
      <c r="WBF9143" s="6"/>
      <c r="WBI9143" s="11"/>
      <c r="WBJ9143" s="36"/>
      <c r="WBK9143" s="6"/>
      <c r="WBN9143" s="11"/>
      <c r="WBO9143" s="36"/>
      <c r="WBP9143" s="6"/>
      <c r="WBS9143" s="11"/>
      <c r="WBT9143" s="36"/>
      <c r="WBU9143" s="6"/>
      <c r="WBX9143" s="11"/>
      <c r="WBY9143" s="36"/>
      <c r="WBZ9143" s="6"/>
      <c r="WCC9143" s="11"/>
      <c r="WCD9143" s="36"/>
      <c r="WCE9143" s="6"/>
      <c r="WCH9143" s="11"/>
      <c r="WCI9143" s="36"/>
      <c r="WCJ9143" s="6"/>
      <c r="WCM9143" s="11"/>
      <c r="WCN9143" s="36"/>
      <c r="WCO9143" s="6"/>
      <c r="WCR9143" s="11"/>
      <c r="WCS9143" s="36"/>
      <c r="WCT9143" s="6"/>
      <c r="WCW9143" s="11"/>
      <c r="WCX9143" s="36"/>
      <c r="WCY9143" s="6"/>
      <c r="WDB9143" s="11"/>
      <c r="WDC9143" s="36"/>
      <c r="WDD9143" s="6"/>
      <c r="WDG9143" s="11"/>
      <c r="WDH9143" s="36"/>
      <c r="WDI9143" s="6"/>
      <c r="WDL9143" s="11"/>
      <c r="WDM9143" s="36"/>
      <c r="WDN9143" s="6"/>
      <c r="WDQ9143" s="11"/>
      <c r="WDR9143" s="36"/>
      <c r="WDS9143" s="6"/>
      <c r="WDV9143" s="11"/>
      <c r="WDW9143" s="36"/>
      <c r="WDX9143" s="6"/>
      <c r="WEA9143" s="11"/>
      <c r="WEB9143" s="36"/>
      <c r="WEC9143" s="6"/>
      <c r="WEF9143" s="11"/>
      <c r="WEG9143" s="36"/>
      <c r="WEH9143" s="6"/>
      <c r="WEK9143" s="11"/>
      <c r="WEL9143" s="36"/>
      <c r="WEM9143" s="6"/>
      <c r="WEP9143" s="11"/>
      <c r="WEQ9143" s="36"/>
      <c r="WER9143" s="6"/>
      <c r="WEU9143" s="11"/>
      <c r="WEV9143" s="36"/>
      <c r="WEW9143" s="6"/>
      <c r="WEZ9143" s="11"/>
      <c r="WFA9143" s="36"/>
      <c r="WFB9143" s="6"/>
      <c r="WFE9143" s="11"/>
      <c r="WFF9143" s="36"/>
      <c r="WFG9143" s="6"/>
      <c r="WFJ9143" s="11"/>
      <c r="WFK9143" s="36"/>
      <c r="WFL9143" s="6"/>
      <c r="WFO9143" s="11"/>
      <c r="WFP9143" s="36"/>
      <c r="WFQ9143" s="6"/>
      <c r="WFT9143" s="11"/>
      <c r="WFU9143" s="36"/>
      <c r="WFV9143" s="6"/>
      <c r="WFY9143" s="11"/>
      <c r="WFZ9143" s="36"/>
      <c r="WGA9143" s="6"/>
      <c r="WGD9143" s="11"/>
      <c r="WGE9143" s="36"/>
      <c r="WGF9143" s="6"/>
      <c r="WGI9143" s="11"/>
      <c r="WGJ9143" s="36"/>
      <c r="WGK9143" s="6"/>
      <c r="WGN9143" s="11"/>
      <c r="WGO9143" s="36"/>
      <c r="WGP9143" s="6"/>
      <c r="WGS9143" s="11"/>
      <c r="WGT9143" s="36"/>
      <c r="WGU9143" s="6"/>
      <c r="WGX9143" s="11"/>
      <c r="WGY9143" s="36"/>
      <c r="WGZ9143" s="6"/>
      <c r="WHC9143" s="11"/>
      <c r="WHD9143" s="36"/>
      <c r="WHE9143" s="6"/>
      <c r="WHH9143" s="11"/>
      <c r="WHI9143" s="36"/>
      <c r="WHJ9143" s="6"/>
      <c r="WHM9143" s="11"/>
      <c r="WHN9143" s="36"/>
      <c r="WHO9143" s="6"/>
      <c r="WHR9143" s="11"/>
      <c r="WHS9143" s="36"/>
      <c r="WHT9143" s="6"/>
      <c r="WHW9143" s="11"/>
      <c r="WHX9143" s="36"/>
      <c r="WHY9143" s="6"/>
      <c r="WIB9143" s="11"/>
      <c r="WIC9143" s="36"/>
      <c r="WID9143" s="6"/>
      <c r="WIG9143" s="11"/>
      <c r="WIH9143" s="36"/>
      <c r="WII9143" s="6"/>
      <c r="WIL9143" s="11"/>
      <c r="WIM9143" s="36"/>
      <c r="WIN9143" s="6"/>
      <c r="WIQ9143" s="11"/>
      <c r="WIR9143" s="36"/>
      <c r="WIS9143" s="6"/>
      <c r="WIV9143" s="11"/>
      <c r="WIW9143" s="36"/>
      <c r="WIX9143" s="6"/>
      <c r="WJA9143" s="11"/>
      <c r="WJB9143" s="36"/>
      <c r="WJC9143" s="6"/>
      <c r="WJF9143" s="11"/>
      <c r="WJG9143" s="36"/>
      <c r="WJH9143" s="6"/>
      <c r="WJK9143" s="11"/>
      <c r="WJL9143" s="36"/>
      <c r="WJM9143" s="6"/>
      <c r="WJP9143" s="11"/>
      <c r="WJQ9143" s="36"/>
      <c r="WJR9143" s="6"/>
      <c r="WJU9143" s="11"/>
      <c r="WJV9143" s="36"/>
      <c r="WJW9143" s="6"/>
      <c r="WJZ9143" s="11"/>
      <c r="WKA9143" s="36"/>
      <c r="WKB9143" s="6"/>
      <c r="WKE9143" s="11"/>
      <c r="WKF9143" s="36"/>
      <c r="WKG9143" s="6"/>
      <c r="WKJ9143" s="11"/>
      <c r="WKK9143" s="36"/>
      <c r="WKL9143" s="6"/>
      <c r="WKO9143" s="11"/>
      <c r="WKP9143" s="36"/>
      <c r="WKQ9143" s="6"/>
      <c r="WKT9143" s="11"/>
      <c r="WKU9143" s="36"/>
      <c r="WKV9143" s="6"/>
      <c r="WKY9143" s="11"/>
      <c r="WKZ9143" s="36"/>
      <c r="WLA9143" s="6"/>
      <c r="WLD9143" s="11"/>
      <c r="WLE9143" s="36"/>
      <c r="WLF9143" s="6"/>
      <c r="WLI9143" s="11"/>
      <c r="WLJ9143" s="36"/>
      <c r="WLK9143" s="6"/>
      <c r="WLN9143" s="11"/>
      <c r="WLO9143" s="36"/>
      <c r="WLP9143" s="6"/>
      <c r="WLS9143" s="11"/>
      <c r="WLT9143" s="36"/>
      <c r="WLU9143" s="6"/>
      <c r="WLX9143" s="11"/>
      <c r="WLY9143" s="36"/>
      <c r="WLZ9143" s="6"/>
      <c r="WMC9143" s="11"/>
      <c r="WMD9143" s="36"/>
      <c r="WME9143" s="6"/>
      <c r="WMH9143" s="11"/>
      <c r="WMI9143" s="36"/>
      <c r="WMJ9143" s="6"/>
      <c r="WMM9143" s="11"/>
      <c r="WMN9143" s="36"/>
      <c r="WMO9143" s="6"/>
      <c r="WMR9143" s="11"/>
      <c r="WMS9143" s="36"/>
      <c r="WMT9143" s="6"/>
      <c r="WMW9143" s="11"/>
      <c r="WMX9143" s="36"/>
      <c r="WMY9143" s="6"/>
      <c r="WNB9143" s="11"/>
      <c r="WNC9143" s="36"/>
      <c r="WND9143" s="6"/>
      <c r="WNG9143" s="11"/>
      <c r="WNH9143" s="36"/>
      <c r="WNI9143" s="6"/>
      <c r="WNL9143" s="11"/>
      <c r="WNM9143" s="36"/>
      <c r="WNN9143" s="6"/>
      <c r="WNQ9143" s="11"/>
      <c r="WNR9143" s="36"/>
      <c r="WNS9143" s="6"/>
      <c r="WNV9143" s="11"/>
      <c r="WNW9143" s="36"/>
      <c r="WNX9143" s="6"/>
      <c r="WOA9143" s="11"/>
      <c r="WOB9143" s="36"/>
      <c r="WOC9143" s="6"/>
      <c r="WOF9143" s="11"/>
      <c r="WOG9143" s="36"/>
      <c r="WOH9143" s="6"/>
      <c r="WOK9143" s="11"/>
      <c r="WOL9143" s="36"/>
      <c r="WOM9143" s="6"/>
      <c r="WOP9143" s="11"/>
      <c r="WOQ9143" s="36"/>
      <c r="WOR9143" s="6"/>
      <c r="WOU9143" s="11"/>
      <c r="WOV9143" s="36"/>
      <c r="WOW9143" s="6"/>
      <c r="WOZ9143" s="11"/>
      <c r="WPA9143" s="36"/>
      <c r="WPB9143" s="6"/>
      <c r="WPE9143" s="11"/>
      <c r="WPF9143" s="36"/>
      <c r="WPG9143" s="6"/>
      <c r="WPJ9143" s="11"/>
      <c r="WPK9143" s="36"/>
      <c r="WPL9143" s="6"/>
      <c r="WPO9143" s="11"/>
      <c r="WPP9143" s="36"/>
      <c r="WPQ9143" s="6"/>
      <c r="WPT9143" s="11"/>
      <c r="WPU9143" s="36"/>
      <c r="WPV9143" s="6"/>
      <c r="WPY9143" s="11"/>
      <c r="WPZ9143" s="36"/>
      <c r="WQA9143" s="6"/>
      <c r="WQD9143" s="11"/>
      <c r="WQE9143" s="36"/>
      <c r="WQF9143" s="6"/>
      <c r="WQI9143" s="11"/>
      <c r="WQJ9143" s="36"/>
      <c r="WQK9143" s="6"/>
      <c r="WQN9143" s="11"/>
      <c r="WQO9143" s="36"/>
      <c r="WQP9143" s="6"/>
      <c r="WQS9143" s="11"/>
      <c r="WQT9143" s="36"/>
      <c r="WQU9143" s="6"/>
      <c r="WQX9143" s="11"/>
      <c r="WQY9143" s="36"/>
      <c r="WQZ9143" s="6"/>
      <c r="WRC9143" s="11"/>
      <c r="WRD9143" s="36"/>
      <c r="WRE9143" s="6"/>
      <c r="WRH9143" s="11"/>
      <c r="WRI9143" s="36"/>
      <c r="WRJ9143" s="6"/>
      <c r="WRM9143" s="11"/>
      <c r="WRN9143" s="36"/>
      <c r="WRO9143" s="6"/>
      <c r="WRR9143" s="11"/>
      <c r="WRS9143" s="36"/>
      <c r="WRT9143" s="6"/>
      <c r="WRW9143" s="11"/>
      <c r="WRX9143" s="36"/>
      <c r="WRY9143" s="6"/>
      <c r="WSB9143" s="11"/>
      <c r="WSC9143" s="36"/>
      <c r="WSD9143" s="6"/>
      <c r="WSG9143" s="11"/>
      <c r="WSH9143" s="36"/>
      <c r="WSI9143" s="6"/>
      <c r="WSL9143" s="11"/>
      <c r="WSM9143" s="36"/>
      <c r="WSN9143" s="6"/>
      <c r="WSQ9143" s="11"/>
      <c r="WSR9143" s="36"/>
      <c r="WSS9143" s="6"/>
      <c r="WSV9143" s="11"/>
      <c r="WSW9143" s="36"/>
      <c r="WSX9143" s="6"/>
      <c r="WTA9143" s="11"/>
      <c r="WTB9143" s="36"/>
      <c r="WTC9143" s="6"/>
      <c r="WTF9143" s="11"/>
      <c r="WTG9143" s="36"/>
      <c r="WTH9143" s="6"/>
      <c r="WTK9143" s="11"/>
      <c r="WTL9143" s="36"/>
      <c r="WTM9143" s="6"/>
      <c r="WTP9143" s="11"/>
      <c r="WTQ9143" s="36"/>
      <c r="WTR9143" s="6"/>
      <c r="WTU9143" s="11"/>
      <c r="WTV9143" s="36"/>
      <c r="WTW9143" s="6"/>
      <c r="WTZ9143" s="11"/>
      <c r="WUA9143" s="36"/>
      <c r="WUB9143" s="6"/>
      <c r="WUE9143" s="11"/>
      <c r="WUF9143" s="36"/>
      <c r="WUG9143" s="6"/>
      <c r="WUJ9143" s="11"/>
      <c r="WUK9143" s="36"/>
      <c r="WUL9143" s="6"/>
      <c r="WUO9143" s="11"/>
      <c r="WUP9143" s="36"/>
      <c r="WUQ9143" s="6"/>
      <c r="WUT9143" s="11"/>
      <c r="WUU9143" s="36"/>
      <c r="WUV9143" s="6"/>
      <c r="WUY9143" s="11"/>
      <c r="WUZ9143" s="36"/>
      <c r="WVA9143" s="6"/>
      <c r="WVD9143" s="11"/>
      <c r="WVE9143" s="36"/>
      <c r="WVF9143" s="6"/>
      <c r="WVI9143" s="11"/>
      <c r="WVJ9143" s="36"/>
      <c r="WVK9143" s="6"/>
      <c r="WVN9143" s="11"/>
      <c r="WVO9143" s="36"/>
      <c r="WVP9143" s="6"/>
      <c r="WVS9143" s="11"/>
      <c r="WVT9143" s="36"/>
      <c r="WVU9143" s="6"/>
      <c r="WVX9143" s="11"/>
      <c r="WVY9143" s="36"/>
      <c r="WVZ9143" s="6"/>
      <c r="WWC9143" s="11"/>
      <c r="WWD9143" s="36"/>
      <c r="WWE9143" s="6"/>
      <c r="WWH9143" s="11"/>
      <c r="WWI9143" s="36"/>
      <c r="WWJ9143" s="6"/>
      <c r="WWM9143" s="11"/>
      <c r="WWN9143" s="36"/>
      <c r="WWO9143" s="6"/>
      <c r="WWR9143" s="11"/>
      <c r="WWS9143" s="36"/>
      <c r="WWT9143" s="6"/>
      <c r="WWW9143" s="11"/>
      <c r="WWX9143" s="36"/>
      <c r="WWY9143" s="6"/>
      <c r="WXB9143" s="11"/>
      <c r="WXC9143" s="36"/>
      <c r="WXD9143" s="6"/>
      <c r="WXG9143" s="11"/>
      <c r="WXH9143" s="36"/>
      <c r="WXI9143" s="6"/>
      <c r="WXL9143" s="11"/>
      <c r="WXM9143" s="36"/>
      <c r="WXN9143" s="6"/>
      <c r="WXQ9143" s="11"/>
      <c r="WXR9143" s="36"/>
      <c r="WXS9143" s="6"/>
      <c r="WXV9143" s="11"/>
      <c r="WXW9143" s="36"/>
      <c r="WXX9143" s="6"/>
      <c r="WYA9143" s="11"/>
      <c r="WYB9143" s="36"/>
      <c r="WYC9143" s="6"/>
      <c r="WYF9143" s="11"/>
      <c r="WYG9143" s="36"/>
      <c r="WYH9143" s="6"/>
      <c r="WYK9143" s="11"/>
      <c r="WYL9143" s="36"/>
      <c r="WYM9143" s="6"/>
      <c r="WYP9143" s="11"/>
      <c r="WYQ9143" s="36"/>
      <c r="WYR9143" s="6"/>
      <c r="WYU9143" s="11"/>
      <c r="WYV9143" s="36"/>
      <c r="WYW9143" s="6"/>
      <c r="WYZ9143" s="11"/>
      <c r="WZA9143" s="36"/>
      <c r="WZB9143" s="6"/>
      <c r="WZE9143" s="11"/>
      <c r="WZF9143" s="36"/>
      <c r="WZG9143" s="6"/>
      <c r="WZJ9143" s="11"/>
      <c r="WZK9143" s="36"/>
      <c r="WZL9143" s="6"/>
      <c r="WZO9143" s="11"/>
      <c r="WZP9143" s="36"/>
      <c r="WZQ9143" s="6"/>
      <c r="WZT9143" s="11"/>
      <c r="WZU9143" s="36"/>
      <c r="WZV9143" s="6"/>
      <c r="WZY9143" s="11"/>
      <c r="WZZ9143" s="36"/>
      <c r="XAA9143" s="6"/>
      <c r="XAD9143" s="11"/>
      <c r="XAE9143" s="36"/>
      <c r="XAF9143" s="6"/>
      <c r="XAI9143" s="11"/>
      <c r="XAJ9143" s="36"/>
      <c r="XAK9143" s="6"/>
      <c r="XAN9143" s="11"/>
      <c r="XAO9143" s="36"/>
      <c r="XAP9143" s="6"/>
      <c r="XAS9143" s="11"/>
      <c r="XAT9143" s="36"/>
      <c r="XAU9143" s="6"/>
      <c r="XAX9143" s="11"/>
      <c r="XAY9143" s="36"/>
      <c r="XAZ9143" s="6"/>
      <c r="XBC9143" s="11"/>
      <c r="XBD9143" s="36"/>
      <c r="XBE9143" s="6"/>
      <c r="XBH9143" s="11"/>
      <c r="XBI9143" s="36"/>
      <c r="XBJ9143" s="6"/>
      <c r="XBM9143" s="11"/>
      <c r="XBN9143" s="36"/>
      <c r="XBO9143" s="6"/>
      <c r="XBR9143" s="11"/>
      <c r="XBS9143" s="36"/>
      <c r="XBT9143" s="6"/>
      <c r="XBW9143" s="11"/>
      <c r="XBX9143" s="36"/>
      <c r="XBY9143" s="6"/>
      <c r="XCB9143" s="11"/>
      <c r="XCC9143" s="36"/>
      <c r="XCD9143" s="6"/>
      <c r="XCG9143" s="11"/>
      <c r="XCH9143" s="36"/>
      <c r="XCI9143" s="6"/>
      <c r="XCL9143" s="11"/>
      <c r="XCM9143" s="36"/>
      <c r="XCN9143" s="6"/>
      <c r="XCQ9143" s="11"/>
      <c r="XCR9143" s="36"/>
      <c r="XCS9143" s="6"/>
      <c r="XCV9143" s="11"/>
      <c r="XCW9143" s="36"/>
      <c r="XCX9143" s="6"/>
      <c r="XDA9143" s="11"/>
      <c r="XDB9143" s="36"/>
      <c r="XDC9143" s="6"/>
      <c r="XDF9143" s="11"/>
      <c r="XDG9143" s="36"/>
      <c r="XDH9143" s="6"/>
      <c r="XDK9143" s="11"/>
      <c r="XDL9143" s="36"/>
      <c r="XDM9143" s="6"/>
      <c r="XDP9143" s="11"/>
      <c r="XDQ9143" s="36"/>
      <c r="XDR9143" s="6"/>
      <c r="XDU9143" s="11"/>
      <c r="XDV9143" s="36"/>
      <c r="XDW9143" s="6"/>
      <c r="XDZ9143" s="11"/>
      <c r="XEA9143" s="36"/>
      <c r="XEB9143" s="6"/>
      <c r="XEE9143" s="11"/>
      <c r="XEF9143" s="36"/>
      <c r="XEG9143" s="6"/>
      <c r="XEJ9143" s="11"/>
      <c r="XEK9143" s="36"/>
      <c r="XEL9143" s="6"/>
      <c r="XEO9143" s="11"/>
      <c r="XEP9143" s="36"/>
      <c r="XEQ9143" s="6"/>
      <c r="XET9143" s="11"/>
      <c r="XEU9143" s="36"/>
      <c r="XEV9143" s="6"/>
      <c r="XEY9143" s="11"/>
      <c r="XEZ9143" s="36"/>
      <c r="XFA9143" s="6"/>
      <c r="XFD9143" s="11"/>
    </row>
    <row r="9144" spans="1:2046 2049:3071 3074:4096 4099:7166 7169:8191 8194:9216 9219:12286 12289:13311 13314:14336 14339:16384" s="35" customFormat="1" x14ac:dyDescent="0.3">
      <c r="A9144" s="37" t="s">
        <v>53</v>
      </c>
      <c r="B9144" s="37" t="s">
        <v>54</v>
      </c>
      <c r="C9144" s="37" t="s">
        <v>6</v>
      </c>
      <c r="D9144" s="33">
        <v>44985</v>
      </c>
      <c r="E9144" s="38">
        <v>45036</v>
      </c>
      <c r="F9144" s="35">
        <f t="shared" si="592"/>
        <v>2023</v>
      </c>
      <c r="G9144" s="35">
        <f t="shared" si="593"/>
        <v>4</v>
      </c>
      <c r="H9144" s="35">
        <f t="shared" si="594"/>
        <v>20</v>
      </c>
      <c r="I9144" s="35" t="str">
        <f t="shared" si="595"/>
        <v>Abril</v>
      </c>
      <c r="J9144" s="36"/>
      <c r="K9144" s="6"/>
      <c r="N9144" s="11"/>
      <c r="O9144" s="36"/>
      <c r="P9144" s="6"/>
      <c r="S9144" s="11"/>
      <c r="T9144" s="36"/>
      <c r="U9144" s="6"/>
      <c r="X9144" s="11"/>
      <c r="Y9144" s="36"/>
      <c r="Z9144" s="6"/>
      <c r="AC9144" s="11"/>
      <c r="AD9144" s="36"/>
      <c r="AE9144" s="6"/>
      <c r="AH9144" s="11"/>
      <c r="AI9144" s="36"/>
      <c r="AJ9144" s="6"/>
      <c r="AM9144" s="11"/>
      <c r="AN9144" s="36"/>
      <c r="AO9144" s="6"/>
      <c r="AR9144" s="11"/>
      <c r="AS9144" s="36"/>
      <c r="AT9144" s="6"/>
      <c r="AW9144" s="11"/>
      <c r="AX9144" s="36"/>
      <c r="AY9144" s="6"/>
      <c r="BB9144" s="11"/>
      <c r="BC9144" s="36"/>
      <c r="BD9144" s="6"/>
      <c r="BG9144" s="11"/>
      <c r="BH9144" s="36"/>
      <c r="BI9144" s="6"/>
      <c r="BL9144" s="11"/>
      <c r="BM9144" s="36"/>
      <c r="BN9144" s="6"/>
      <c r="BQ9144" s="11"/>
      <c r="BR9144" s="36"/>
      <c r="BS9144" s="6"/>
      <c r="BV9144" s="11"/>
      <c r="BW9144" s="36"/>
      <c r="BX9144" s="6"/>
      <c r="CA9144" s="11"/>
      <c r="CB9144" s="36"/>
      <c r="CC9144" s="6"/>
      <c r="CF9144" s="11"/>
      <c r="CG9144" s="36"/>
      <c r="CH9144" s="6"/>
      <c r="CK9144" s="11"/>
      <c r="CL9144" s="36"/>
      <c r="CM9144" s="6"/>
      <c r="CP9144" s="11"/>
      <c r="CQ9144" s="36"/>
      <c r="CR9144" s="6"/>
      <c r="CU9144" s="11"/>
      <c r="CV9144" s="36"/>
      <c r="CW9144" s="6"/>
      <c r="CZ9144" s="11"/>
      <c r="DA9144" s="36"/>
      <c r="DB9144" s="6"/>
      <c r="DE9144" s="11"/>
      <c r="DF9144" s="36"/>
      <c r="DG9144" s="6"/>
      <c r="DJ9144" s="11"/>
      <c r="DK9144" s="36"/>
      <c r="DL9144" s="6"/>
      <c r="DO9144" s="11"/>
      <c r="DP9144" s="36"/>
      <c r="DQ9144" s="6"/>
      <c r="DT9144" s="11"/>
      <c r="DU9144" s="36"/>
      <c r="DV9144" s="6"/>
      <c r="DY9144" s="11"/>
      <c r="DZ9144" s="36"/>
      <c r="EA9144" s="6"/>
      <c r="ED9144" s="11"/>
      <c r="EE9144" s="36"/>
      <c r="EF9144" s="6"/>
      <c r="EI9144" s="11"/>
      <c r="EJ9144" s="36"/>
      <c r="EK9144" s="6"/>
      <c r="EN9144" s="11"/>
      <c r="EO9144" s="36"/>
      <c r="EP9144" s="6"/>
      <c r="ES9144" s="11"/>
      <c r="ET9144" s="36"/>
      <c r="EU9144" s="6"/>
      <c r="EX9144" s="11"/>
      <c r="EY9144" s="36"/>
      <c r="EZ9144" s="6"/>
      <c r="FC9144" s="11"/>
      <c r="FD9144" s="36"/>
      <c r="FE9144" s="6"/>
      <c r="FH9144" s="11"/>
      <c r="FI9144" s="36"/>
      <c r="FJ9144" s="6"/>
      <c r="FM9144" s="11"/>
      <c r="FN9144" s="36"/>
      <c r="FO9144" s="6"/>
      <c r="FR9144" s="11"/>
      <c r="FS9144" s="36"/>
      <c r="FT9144" s="6"/>
      <c r="FW9144" s="11"/>
      <c r="FX9144" s="36"/>
      <c r="FY9144" s="6"/>
      <c r="GB9144" s="11"/>
      <c r="GC9144" s="36"/>
      <c r="GD9144" s="6"/>
      <c r="GG9144" s="11"/>
      <c r="GH9144" s="36"/>
      <c r="GI9144" s="6"/>
      <c r="GL9144" s="11"/>
      <c r="GM9144" s="36"/>
      <c r="GN9144" s="6"/>
      <c r="GQ9144" s="11"/>
      <c r="GR9144" s="36"/>
      <c r="GS9144" s="6"/>
      <c r="GV9144" s="11"/>
      <c r="GW9144" s="36"/>
      <c r="GX9144" s="6"/>
      <c r="HA9144" s="11"/>
      <c r="HB9144" s="36"/>
      <c r="HC9144" s="6"/>
      <c r="HF9144" s="11"/>
      <c r="HG9144" s="36"/>
      <c r="HH9144" s="6"/>
      <c r="HK9144" s="11"/>
      <c r="HL9144" s="36"/>
      <c r="HM9144" s="6"/>
      <c r="HP9144" s="11"/>
      <c r="HQ9144" s="36"/>
      <c r="HR9144" s="6"/>
      <c r="HU9144" s="11"/>
      <c r="HV9144" s="36"/>
      <c r="HW9144" s="6"/>
      <c r="HZ9144" s="11"/>
      <c r="IA9144" s="36"/>
      <c r="IB9144" s="6"/>
      <c r="IE9144" s="11"/>
      <c r="IF9144" s="36"/>
      <c r="IG9144" s="6"/>
      <c r="IJ9144" s="11"/>
      <c r="IK9144" s="36"/>
      <c r="IL9144" s="6"/>
      <c r="IO9144" s="11"/>
      <c r="IP9144" s="36"/>
      <c r="IQ9144" s="6"/>
      <c r="IT9144" s="11"/>
      <c r="IU9144" s="36"/>
      <c r="IV9144" s="6"/>
      <c r="IY9144" s="11"/>
      <c r="IZ9144" s="36"/>
      <c r="JA9144" s="6"/>
      <c r="JD9144" s="11"/>
      <c r="JE9144" s="36"/>
      <c r="JF9144" s="6"/>
      <c r="JI9144" s="11"/>
      <c r="JJ9144" s="36"/>
      <c r="JK9144" s="6"/>
      <c r="JN9144" s="11"/>
      <c r="JO9144" s="36"/>
      <c r="JP9144" s="6"/>
      <c r="JS9144" s="11"/>
      <c r="JT9144" s="36"/>
      <c r="JU9144" s="6"/>
      <c r="JX9144" s="11"/>
      <c r="JY9144" s="36"/>
      <c r="JZ9144" s="6"/>
      <c r="KC9144" s="11"/>
      <c r="KD9144" s="36"/>
      <c r="KE9144" s="6"/>
      <c r="KH9144" s="11"/>
      <c r="KI9144" s="36"/>
      <c r="KJ9144" s="6"/>
      <c r="KM9144" s="11"/>
      <c r="KN9144" s="36"/>
      <c r="KO9144" s="6"/>
      <c r="KR9144" s="11"/>
      <c r="KS9144" s="36"/>
      <c r="KT9144" s="6"/>
      <c r="KW9144" s="11"/>
      <c r="KX9144" s="36"/>
      <c r="KY9144" s="6"/>
      <c r="LB9144" s="11"/>
      <c r="LC9144" s="36"/>
      <c r="LD9144" s="6"/>
      <c r="LG9144" s="11"/>
      <c r="LH9144" s="36"/>
      <c r="LI9144" s="6"/>
      <c r="LL9144" s="11"/>
      <c r="LM9144" s="36"/>
      <c r="LN9144" s="6"/>
      <c r="LQ9144" s="11"/>
      <c r="LR9144" s="36"/>
      <c r="LS9144" s="6"/>
      <c r="LV9144" s="11"/>
      <c r="LW9144" s="36"/>
      <c r="LX9144" s="6"/>
      <c r="MA9144" s="11"/>
      <c r="MB9144" s="36"/>
      <c r="MC9144" s="6"/>
      <c r="MF9144" s="11"/>
      <c r="MG9144" s="36"/>
      <c r="MH9144" s="6"/>
      <c r="MK9144" s="11"/>
      <c r="ML9144" s="36"/>
      <c r="MM9144" s="6"/>
      <c r="MP9144" s="11"/>
      <c r="MQ9144" s="36"/>
      <c r="MR9144" s="6"/>
      <c r="MU9144" s="11"/>
      <c r="MV9144" s="36"/>
      <c r="MW9144" s="6"/>
      <c r="MZ9144" s="11"/>
      <c r="NA9144" s="36"/>
      <c r="NB9144" s="6"/>
      <c r="NE9144" s="11"/>
      <c r="NF9144" s="36"/>
      <c r="NG9144" s="6"/>
      <c r="NJ9144" s="11"/>
      <c r="NK9144" s="36"/>
      <c r="NL9144" s="6"/>
      <c r="NO9144" s="11"/>
      <c r="NP9144" s="36"/>
      <c r="NQ9144" s="6"/>
      <c r="NT9144" s="11"/>
      <c r="NU9144" s="36"/>
      <c r="NV9144" s="6"/>
      <c r="NY9144" s="11"/>
      <c r="NZ9144" s="36"/>
      <c r="OA9144" s="6"/>
      <c r="OD9144" s="11"/>
      <c r="OE9144" s="36"/>
      <c r="OF9144" s="6"/>
      <c r="OI9144" s="11"/>
      <c r="OJ9144" s="36"/>
      <c r="OK9144" s="6"/>
      <c r="ON9144" s="11"/>
      <c r="OO9144" s="36"/>
      <c r="OP9144" s="6"/>
      <c r="OS9144" s="11"/>
      <c r="OT9144" s="36"/>
      <c r="OU9144" s="6"/>
      <c r="OX9144" s="11"/>
      <c r="OY9144" s="36"/>
      <c r="OZ9144" s="6"/>
      <c r="PC9144" s="11"/>
      <c r="PD9144" s="36"/>
      <c r="PE9144" s="6"/>
      <c r="PH9144" s="11"/>
      <c r="PI9144" s="36"/>
      <c r="PJ9144" s="6"/>
      <c r="PM9144" s="11"/>
      <c r="PN9144" s="36"/>
      <c r="PO9144" s="6"/>
      <c r="PR9144" s="11"/>
      <c r="PS9144" s="36"/>
      <c r="PT9144" s="6"/>
      <c r="PW9144" s="11"/>
      <c r="PX9144" s="36"/>
      <c r="PY9144" s="6"/>
      <c r="QB9144" s="11"/>
      <c r="QC9144" s="36"/>
      <c r="QD9144" s="6"/>
      <c r="QG9144" s="11"/>
      <c r="QH9144" s="36"/>
      <c r="QI9144" s="6"/>
      <c r="QL9144" s="11"/>
      <c r="QM9144" s="36"/>
      <c r="QN9144" s="6"/>
      <c r="QQ9144" s="11"/>
      <c r="QR9144" s="36"/>
      <c r="QS9144" s="6"/>
      <c r="QV9144" s="11"/>
      <c r="QW9144" s="36"/>
      <c r="QX9144" s="6"/>
      <c r="RA9144" s="11"/>
      <c r="RB9144" s="36"/>
      <c r="RC9144" s="6"/>
      <c r="RF9144" s="11"/>
      <c r="RG9144" s="36"/>
      <c r="RH9144" s="6"/>
      <c r="RK9144" s="11"/>
      <c r="RL9144" s="36"/>
      <c r="RM9144" s="6"/>
      <c r="RP9144" s="11"/>
      <c r="RQ9144" s="36"/>
      <c r="RR9144" s="6"/>
      <c r="RU9144" s="11"/>
      <c r="RV9144" s="36"/>
      <c r="RW9144" s="6"/>
      <c r="RZ9144" s="11"/>
      <c r="SA9144" s="36"/>
      <c r="SB9144" s="6"/>
      <c r="SE9144" s="11"/>
      <c r="SF9144" s="36"/>
      <c r="SG9144" s="6"/>
      <c r="SJ9144" s="11"/>
      <c r="SK9144" s="36"/>
      <c r="SL9144" s="6"/>
      <c r="SO9144" s="11"/>
      <c r="SP9144" s="36"/>
      <c r="SQ9144" s="6"/>
      <c r="ST9144" s="11"/>
      <c r="SU9144" s="36"/>
      <c r="SV9144" s="6"/>
      <c r="SY9144" s="11"/>
      <c r="SZ9144" s="36"/>
      <c r="TA9144" s="6"/>
      <c r="TD9144" s="11"/>
      <c r="TE9144" s="36"/>
      <c r="TF9144" s="6"/>
      <c r="TI9144" s="11"/>
      <c r="TJ9144" s="36"/>
      <c r="TK9144" s="6"/>
      <c r="TN9144" s="11"/>
      <c r="TO9144" s="36"/>
      <c r="TP9144" s="6"/>
      <c r="TS9144" s="11"/>
      <c r="TT9144" s="36"/>
      <c r="TU9144" s="6"/>
      <c r="TX9144" s="11"/>
      <c r="TY9144" s="36"/>
      <c r="TZ9144" s="6"/>
      <c r="UC9144" s="11"/>
      <c r="UD9144" s="36"/>
      <c r="UE9144" s="6"/>
      <c r="UH9144" s="11"/>
      <c r="UI9144" s="36"/>
      <c r="UJ9144" s="6"/>
      <c r="UM9144" s="11"/>
      <c r="UN9144" s="36"/>
      <c r="UO9144" s="6"/>
      <c r="UR9144" s="11"/>
      <c r="US9144" s="36"/>
      <c r="UT9144" s="6"/>
      <c r="UW9144" s="11"/>
      <c r="UX9144" s="36"/>
      <c r="UY9144" s="6"/>
      <c r="VB9144" s="11"/>
      <c r="VC9144" s="36"/>
      <c r="VD9144" s="6"/>
      <c r="VG9144" s="11"/>
      <c r="VH9144" s="36"/>
      <c r="VI9144" s="6"/>
      <c r="VL9144" s="11"/>
      <c r="VM9144" s="36"/>
      <c r="VN9144" s="6"/>
      <c r="VQ9144" s="11"/>
      <c r="VR9144" s="36"/>
      <c r="VS9144" s="6"/>
      <c r="VV9144" s="11"/>
      <c r="VW9144" s="36"/>
      <c r="VX9144" s="6"/>
      <c r="WA9144" s="11"/>
      <c r="WB9144" s="36"/>
      <c r="WC9144" s="6"/>
      <c r="WF9144" s="11"/>
      <c r="WG9144" s="36"/>
      <c r="WH9144" s="6"/>
      <c r="WK9144" s="11"/>
      <c r="WL9144" s="36"/>
      <c r="WM9144" s="6"/>
      <c r="WP9144" s="11"/>
      <c r="WQ9144" s="36"/>
      <c r="WR9144" s="6"/>
      <c r="WU9144" s="11"/>
      <c r="WV9144" s="36"/>
      <c r="WW9144" s="6"/>
      <c r="WZ9144" s="11"/>
      <c r="XA9144" s="36"/>
      <c r="XB9144" s="6"/>
      <c r="XE9144" s="11"/>
      <c r="XF9144" s="36"/>
      <c r="XG9144" s="6"/>
      <c r="XJ9144" s="11"/>
      <c r="XK9144" s="36"/>
      <c r="XL9144" s="6"/>
      <c r="XO9144" s="11"/>
      <c r="XP9144" s="36"/>
      <c r="XQ9144" s="6"/>
      <c r="XT9144" s="11"/>
      <c r="XU9144" s="36"/>
      <c r="XV9144" s="6"/>
      <c r="XY9144" s="11"/>
      <c r="XZ9144" s="36"/>
      <c r="YA9144" s="6"/>
      <c r="YD9144" s="11"/>
      <c r="YE9144" s="36"/>
      <c r="YF9144" s="6"/>
      <c r="YI9144" s="11"/>
      <c r="YJ9144" s="36"/>
      <c r="YK9144" s="6"/>
      <c r="YN9144" s="11"/>
      <c r="YO9144" s="36"/>
      <c r="YP9144" s="6"/>
      <c r="YS9144" s="11"/>
      <c r="YT9144" s="36"/>
      <c r="YU9144" s="6"/>
      <c r="YX9144" s="11"/>
      <c r="YY9144" s="36"/>
      <c r="YZ9144" s="6"/>
      <c r="ZC9144" s="11"/>
      <c r="ZD9144" s="36"/>
      <c r="ZE9144" s="6"/>
      <c r="ZH9144" s="11"/>
      <c r="ZI9144" s="36"/>
      <c r="ZJ9144" s="6"/>
      <c r="ZM9144" s="11"/>
      <c r="ZN9144" s="36"/>
      <c r="ZO9144" s="6"/>
      <c r="ZR9144" s="11"/>
      <c r="ZS9144" s="36"/>
      <c r="ZT9144" s="6"/>
      <c r="ZW9144" s="11"/>
      <c r="ZX9144" s="36"/>
      <c r="ZY9144" s="6"/>
      <c r="AAB9144" s="11"/>
      <c r="AAC9144" s="36"/>
      <c r="AAD9144" s="6"/>
      <c r="AAG9144" s="11"/>
      <c r="AAH9144" s="36"/>
      <c r="AAI9144" s="6"/>
      <c r="AAL9144" s="11"/>
      <c r="AAM9144" s="36"/>
      <c r="AAN9144" s="6"/>
      <c r="AAQ9144" s="11"/>
      <c r="AAR9144" s="36"/>
      <c r="AAS9144" s="6"/>
      <c r="AAV9144" s="11"/>
      <c r="AAW9144" s="36"/>
      <c r="AAX9144" s="6"/>
      <c r="ABA9144" s="11"/>
      <c r="ABB9144" s="36"/>
      <c r="ABC9144" s="6"/>
      <c r="ABF9144" s="11"/>
      <c r="ABG9144" s="36"/>
      <c r="ABH9144" s="6"/>
      <c r="ABK9144" s="11"/>
      <c r="ABL9144" s="36"/>
      <c r="ABM9144" s="6"/>
      <c r="ABP9144" s="11"/>
      <c r="ABQ9144" s="36"/>
      <c r="ABR9144" s="6"/>
      <c r="ABU9144" s="11"/>
      <c r="ABV9144" s="36"/>
      <c r="ABW9144" s="6"/>
      <c r="ABZ9144" s="11"/>
      <c r="ACA9144" s="36"/>
      <c r="ACB9144" s="6"/>
      <c r="ACE9144" s="11"/>
      <c r="ACF9144" s="36"/>
      <c r="ACG9144" s="6"/>
      <c r="ACJ9144" s="11"/>
      <c r="ACK9144" s="36"/>
      <c r="ACL9144" s="6"/>
      <c r="ACO9144" s="11"/>
      <c r="ACP9144" s="36"/>
      <c r="ACQ9144" s="6"/>
      <c r="ACT9144" s="11"/>
      <c r="ACU9144" s="36"/>
      <c r="ACV9144" s="6"/>
      <c r="ACY9144" s="11"/>
      <c r="ACZ9144" s="36"/>
      <c r="ADA9144" s="6"/>
      <c r="ADD9144" s="11"/>
      <c r="ADE9144" s="36"/>
      <c r="ADF9144" s="6"/>
      <c r="ADI9144" s="11"/>
      <c r="ADJ9144" s="36"/>
      <c r="ADK9144" s="6"/>
      <c r="ADN9144" s="11"/>
      <c r="ADO9144" s="36"/>
      <c r="ADP9144" s="6"/>
      <c r="ADS9144" s="11"/>
      <c r="ADT9144" s="36"/>
      <c r="ADU9144" s="6"/>
      <c r="ADX9144" s="11"/>
      <c r="ADY9144" s="36"/>
      <c r="ADZ9144" s="6"/>
      <c r="AEC9144" s="11"/>
      <c r="AED9144" s="36"/>
      <c r="AEE9144" s="6"/>
      <c r="AEH9144" s="11"/>
      <c r="AEI9144" s="36"/>
      <c r="AEJ9144" s="6"/>
      <c r="AEM9144" s="11"/>
      <c r="AEN9144" s="36"/>
      <c r="AEO9144" s="6"/>
      <c r="AER9144" s="11"/>
      <c r="AES9144" s="36"/>
      <c r="AET9144" s="6"/>
      <c r="AEW9144" s="11"/>
      <c r="AEX9144" s="36"/>
      <c r="AEY9144" s="6"/>
      <c r="AFB9144" s="11"/>
      <c r="AFC9144" s="36"/>
      <c r="AFD9144" s="6"/>
      <c r="AFG9144" s="11"/>
      <c r="AFH9144" s="36"/>
      <c r="AFI9144" s="6"/>
      <c r="AFL9144" s="11"/>
      <c r="AFM9144" s="36"/>
      <c r="AFN9144" s="6"/>
      <c r="AFQ9144" s="11"/>
      <c r="AFR9144" s="36"/>
      <c r="AFS9144" s="6"/>
      <c r="AFV9144" s="11"/>
      <c r="AFW9144" s="36"/>
      <c r="AFX9144" s="6"/>
      <c r="AGA9144" s="11"/>
      <c r="AGB9144" s="36"/>
      <c r="AGC9144" s="6"/>
      <c r="AGF9144" s="11"/>
      <c r="AGG9144" s="36"/>
      <c r="AGH9144" s="6"/>
      <c r="AGK9144" s="11"/>
      <c r="AGL9144" s="36"/>
      <c r="AGM9144" s="6"/>
      <c r="AGP9144" s="11"/>
      <c r="AGQ9144" s="36"/>
      <c r="AGR9144" s="6"/>
      <c r="AGU9144" s="11"/>
      <c r="AGV9144" s="36"/>
      <c r="AGW9144" s="6"/>
      <c r="AGZ9144" s="11"/>
      <c r="AHA9144" s="36"/>
      <c r="AHB9144" s="6"/>
      <c r="AHE9144" s="11"/>
      <c r="AHF9144" s="36"/>
      <c r="AHG9144" s="6"/>
      <c r="AHJ9144" s="11"/>
      <c r="AHK9144" s="36"/>
      <c r="AHL9144" s="6"/>
      <c r="AHO9144" s="11"/>
      <c r="AHP9144" s="36"/>
      <c r="AHQ9144" s="6"/>
      <c r="AHT9144" s="11"/>
      <c r="AHU9144" s="36"/>
      <c r="AHV9144" s="6"/>
      <c r="AHY9144" s="11"/>
      <c r="AHZ9144" s="36"/>
      <c r="AIA9144" s="6"/>
      <c r="AID9144" s="11"/>
      <c r="AIE9144" s="36"/>
      <c r="AIF9144" s="6"/>
      <c r="AII9144" s="11"/>
      <c r="AIJ9144" s="36"/>
      <c r="AIK9144" s="6"/>
      <c r="AIN9144" s="11"/>
      <c r="AIO9144" s="36"/>
      <c r="AIP9144" s="6"/>
      <c r="AIS9144" s="11"/>
      <c r="AIT9144" s="36"/>
      <c r="AIU9144" s="6"/>
      <c r="AIX9144" s="11"/>
      <c r="AIY9144" s="36"/>
      <c r="AIZ9144" s="6"/>
      <c r="AJC9144" s="11"/>
      <c r="AJD9144" s="36"/>
      <c r="AJE9144" s="6"/>
      <c r="AJH9144" s="11"/>
      <c r="AJI9144" s="36"/>
      <c r="AJJ9144" s="6"/>
      <c r="AJM9144" s="11"/>
      <c r="AJN9144" s="36"/>
      <c r="AJO9144" s="6"/>
      <c r="AJR9144" s="11"/>
      <c r="AJS9144" s="36"/>
      <c r="AJT9144" s="6"/>
      <c r="AJW9144" s="11"/>
      <c r="AJX9144" s="36"/>
      <c r="AJY9144" s="6"/>
      <c r="AKB9144" s="11"/>
      <c r="AKC9144" s="36"/>
      <c r="AKD9144" s="6"/>
      <c r="AKG9144" s="11"/>
      <c r="AKH9144" s="36"/>
      <c r="AKI9144" s="6"/>
      <c r="AKL9144" s="11"/>
      <c r="AKM9144" s="36"/>
      <c r="AKN9144" s="6"/>
      <c r="AKQ9144" s="11"/>
      <c r="AKR9144" s="36"/>
      <c r="AKS9144" s="6"/>
      <c r="AKV9144" s="11"/>
      <c r="AKW9144" s="36"/>
      <c r="AKX9144" s="6"/>
      <c r="ALA9144" s="11"/>
      <c r="ALB9144" s="36"/>
      <c r="ALC9144" s="6"/>
      <c r="ALF9144" s="11"/>
      <c r="ALG9144" s="36"/>
      <c r="ALH9144" s="6"/>
      <c r="ALK9144" s="11"/>
      <c r="ALL9144" s="36"/>
      <c r="ALM9144" s="6"/>
      <c r="ALP9144" s="11"/>
      <c r="ALQ9144" s="36"/>
      <c r="ALR9144" s="6"/>
      <c r="ALU9144" s="11"/>
      <c r="ALV9144" s="36"/>
      <c r="ALW9144" s="6"/>
      <c r="ALZ9144" s="11"/>
      <c r="AMA9144" s="36"/>
      <c r="AMB9144" s="6"/>
      <c r="AME9144" s="11"/>
      <c r="AMF9144" s="36"/>
      <c r="AMG9144" s="6"/>
      <c r="AMJ9144" s="11"/>
      <c r="AMK9144" s="36"/>
      <c r="AML9144" s="6"/>
      <c r="AMO9144" s="11"/>
      <c r="AMP9144" s="36"/>
      <c r="AMQ9144" s="6"/>
      <c r="AMT9144" s="11"/>
      <c r="AMU9144" s="36"/>
      <c r="AMV9144" s="6"/>
      <c r="AMY9144" s="11"/>
      <c r="AMZ9144" s="36"/>
      <c r="ANA9144" s="6"/>
      <c r="AND9144" s="11"/>
      <c r="ANE9144" s="36"/>
      <c r="ANF9144" s="6"/>
      <c r="ANI9144" s="11"/>
      <c r="ANJ9144" s="36"/>
      <c r="ANK9144" s="6"/>
      <c r="ANN9144" s="11"/>
      <c r="ANO9144" s="36"/>
      <c r="ANP9144" s="6"/>
      <c r="ANS9144" s="11"/>
      <c r="ANT9144" s="36"/>
      <c r="ANU9144" s="6"/>
      <c r="ANX9144" s="11"/>
      <c r="ANY9144" s="36"/>
      <c r="ANZ9144" s="6"/>
      <c r="AOC9144" s="11"/>
      <c r="AOD9144" s="36"/>
      <c r="AOE9144" s="6"/>
      <c r="AOH9144" s="11"/>
      <c r="AOI9144" s="36"/>
      <c r="AOJ9144" s="6"/>
      <c r="AOM9144" s="11"/>
      <c r="AON9144" s="36"/>
      <c r="AOO9144" s="6"/>
      <c r="AOR9144" s="11"/>
      <c r="AOS9144" s="36"/>
      <c r="AOT9144" s="6"/>
      <c r="AOW9144" s="11"/>
      <c r="AOX9144" s="36"/>
      <c r="AOY9144" s="6"/>
      <c r="APB9144" s="11"/>
      <c r="APC9144" s="36"/>
      <c r="APD9144" s="6"/>
      <c r="APG9144" s="11"/>
      <c r="APH9144" s="36"/>
      <c r="API9144" s="6"/>
      <c r="APL9144" s="11"/>
      <c r="APM9144" s="36"/>
      <c r="APN9144" s="6"/>
      <c r="APQ9144" s="11"/>
      <c r="APR9144" s="36"/>
      <c r="APS9144" s="6"/>
      <c r="APV9144" s="11"/>
      <c r="APW9144" s="36"/>
      <c r="APX9144" s="6"/>
      <c r="AQA9144" s="11"/>
      <c r="AQB9144" s="36"/>
      <c r="AQC9144" s="6"/>
      <c r="AQF9144" s="11"/>
      <c r="AQG9144" s="36"/>
      <c r="AQH9144" s="6"/>
      <c r="AQK9144" s="11"/>
      <c r="AQL9144" s="36"/>
      <c r="AQM9144" s="6"/>
      <c r="AQP9144" s="11"/>
      <c r="AQQ9144" s="36"/>
      <c r="AQR9144" s="6"/>
      <c r="AQU9144" s="11"/>
      <c r="AQV9144" s="36"/>
      <c r="AQW9144" s="6"/>
      <c r="AQZ9144" s="11"/>
      <c r="ARA9144" s="36"/>
      <c r="ARB9144" s="6"/>
      <c r="ARE9144" s="11"/>
      <c r="ARF9144" s="36"/>
      <c r="ARG9144" s="6"/>
      <c r="ARJ9144" s="11"/>
      <c r="ARK9144" s="36"/>
      <c r="ARL9144" s="6"/>
      <c r="ARO9144" s="11"/>
      <c r="ARP9144" s="36"/>
      <c r="ARQ9144" s="6"/>
      <c r="ART9144" s="11"/>
      <c r="ARU9144" s="36"/>
      <c r="ARV9144" s="6"/>
      <c r="ARY9144" s="11"/>
      <c r="ARZ9144" s="36"/>
      <c r="ASA9144" s="6"/>
      <c r="ASD9144" s="11"/>
      <c r="ASE9144" s="36"/>
      <c r="ASF9144" s="6"/>
      <c r="ASI9144" s="11"/>
      <c r="ASJ9144" s="36"/>
      <c r="ASK9144" s="6"/>
      <c r="ASN9144" s="11"/>
      <c r="ASO9144" s="36"/>
      <c r="ASP9144" s="6"/>
      <c r="ASS9144" s="11"/>
      <c r="AST9144" s="36"/>
      <c r="ASU9144" s="6"/>
      <c r="ASX9144" s="11"/>
      <c r="ASY9144" s="36"/>
      <c r="ASZ9144" s="6"/>
      <c r="ATC9144" s="11"/>
      <c r="ATD9144" s="36"/>
      <c r="ATE9144" s="6"/>
      <c r="ATH9144" s="11"/>
      <c r="ATI9144" s="36"/>
      <c r="ATJ9144" s="6"/>
      <c r="ATM9144" s="11"/>
      <c r="ATN9144" s="36"/>
      <c r="ATO9144" s="6"/>
      <c r="ATR9144" s="11"/>
      <c r="ATS9144" s="36"/>
      <c r="ATT9144" s="6"/>
      <c r="ATW9144" s="11"/>
      <c r="ATX9144" s="36"/>
      <c r="ATY9144" s="6"/>
      <c r="AUB9144" s="11"/>
      <c r="AUC9144" s="36"/>
      <c r="AUD9144" s="6"/>
      <c r="AUG9144" s="11"/>
      <c r="AUH9144" s="36"/>
      <c r="AUI9144" s="6"/>
      <c r="AUL9144" s="11"/>
      <c r="AUM9144" s="36"/>
      <c r="AUN9144" s="6"/>
      <c r="AUQ9144" s="11"/>
      <c r="AUR9144" s="36"/>
      <c r="AUS9144" s="6"/>
      <c r="AUV9144" s="11"/>
      <c r="AUW9144" s="36"/>
      <c r="AUX9144" s="6"/>
      <c r="AVA9144" s="11"/>
      <c r="AVB9144" s="36"/>
      <c r="AVC9144" s="6"/>
      <c r="AVF9144" s="11"/>
      <c r="AVG9144" s="36"/>
      <c r="AVH9144" s="6"/>
      <c r="AVK9144" s="11"/>
      <c r="AVL9144" s="36"/>
      <c r="AVM9144" s="6"/>
      <c r="AVP9144" s="11"/>
      <c r="AVQ9144" s="36"/>
      <c r="AVR9144" s="6"/>
      <c r="AVU9144" s="11"/>
      <c r="AVV9144" s="36"/>
      <c r="AVW9144" s="6"/>
      <c r="AVZ9144" s="11"/>
      <c r="AWA9144" s="36"/>
      <c r="AWB9144" s="6"/>
      <c r="AWE9144" s="11"/>
      <c r="AWF9144" s="36"/>
      <c r="AWG9144" s="6"/>
      <c r="AWJ9144" s="11"/>
      <c r="AWK9144" s="36"/>
      <c r="AWL9144" s="6"/>
      <c r="AWO9144" s="11"/>
      <c r="AWP9144" s="36"/>
      <c r="AWQ9144" s="6"/>
      <c r="AWT9144" s="11"/>
      <c r="AWU9144" s="36"/>
      <c r="AWV9144" s="6"/>
      <c r="AWY9144" s="11"/>
      <c r="AWZ9144" s="36"/>
      <c r="AXA9144" s="6"/>
      <c r="AXD9144" s="11"/>
      <c r="AXE9144" s="36"/>
      <c r="AXF9144" s="6"/>
      <c r="AXI9144" s="11"/>
      <c r="AXJ9144" s="36"/>
      <c r="AXK9144" s="6"/>
      <c r="AXN9144" s="11"/>
      <c r="AXO9144" s="36"/>
      <c r="AXP9144" s="6"/>
      <c r="AXS9144" s="11"/>
      <c r="AXT9144" s="36"/>
      <c r="AXU9144" s="6"/>
      <c r="AXX9144" s="11"/>
      <c r="AXY9144" s="36"/>
      <c r="AXZ9144" s="6"/>
      <c r="AYC9144" s="11"/>
      <c r="AYD9144" s="36"/>
      <c r="AYE9144" s="6"/>
      <c r="AYH9144" s="11"/>
      <c r="AYI9144" s="36"/>
      <c r="AYJ9144" s="6"/>
      <c r="AYM9144" s="11"/>
      <c r="AYN9144" s="36"/>
      <c r="AYO9144" s="6"/>
      <c r="AYR9144" s="11"/>
      <c r="AYS9144" s="36"/>
      <c r="AYT9144" s="6"/>
      <c r="AYW9144" s="11"/>
      <c r="AYX9144" s="36"/>
      <c r="AYY9144" s="6"/>
      <c r="AZB9144" s="11"/>
      <c r="AZC9144" s="36"/>
      <c r="AZD9144" s="6"/>
      <c r="AZG9144" s="11"/>
      <c r="AZH9144" s="36"/>
      <c r="AZI9144" s="6"/>
      <c r="AZL9144" s="11"/>
      <c r="AZM9144" s="36"/>
      <c r="AZN9144" s="6"/>
      <c r="AZQ9144" s="11"/>
      <c r="AZR9144" s="36"/>
      <c r="AZS9144" s="6"/>
      <c r="AZV9144" s="11"/>
      <c r="AZW9144" s="36"/>
      <c r="AZX9144" s="6"/>
      <c r="BAA9144" s="11"/>
      <c r="BAB9144" s="36"/>
      <c r="BAC9144" s="6"/>
      <c r="BAF9144" s="11"/>
      <c r="BAG9144" s="36"/>
      <c r="BAH9144" s="6"/>
      <c r="BAK9144" s="11"/>
      <c r="BAL9144" s="36"/>
      <c r="BAM9144" s="6"/>
      <c r="BAP9144" s="11"/>
      <c r="BAQ9144" s="36"/>
      <c r="BAR9144" s="6"/>
      <c r="BAU9144" s="11"/>
      <c r="BAV9144" s="36"/>
      <c r="BAW9144" s="6"/>
      <c r="BAZ9144" s="11"/>
      <c r="BBA9144" s="36"/>
      <c r="BBB9144" s="6"/>
      <c r="BBE9144" s="11"/>
      <c r="BBF9144" s="36"/>
      <c r="BBG9144" s="6"/>
      <c r="BBJ9144" s="11"/>
      <c r="BBK9144" s="36"/>
      <c r="BBL9144" s="6"/>
      <c r="BBO9144" s="11"/>
      <c r="BBP9144" s="36"/>
      <c r="BBQ9144" s="6"/>
      <c r="BBT9144" s="11"/>
      <c r="BBU9144" s="36"/>
      <c r="BBV9144" s="6"/>
      <c r="BBY9144" s="11"/>
      <c r="BBZ9144" s="36"/>
      <c r="BCA9144" s="6"/>
      <c r="BCD9144" s="11"/>
      <c r="BCE9144" s="36"/>
      <c r="BCF9144" s="6"/>
      <c r="BCI9144" s="11"/>
      <c r="BCJ9144" s="36"/>
      <c r="BCK9144" s="6"/>
      <c r="BCN9144" s="11"/>
      <c r="BCO9144" s="36"/>
      <c r="BCP9144" s="6"/>
      <c r="BCS9144" s="11"/>
      <c r="BCT9144" s="36"/>
      <c r="BCU9144" s="6"/>
      <c r="BCX9144" s="11"/>
      <c r="BCY9144" s="36"/>
      <c r="BCZ9144" s="6"/>
      <c r="BDC9144" s="11"/>
      <c r="BDD9144" s="36"/>
      <c r="BDE9144" s="6"/>
      <c r="BDH9144" s="11"/>
      <c r="BDI9144" s="36"/>
      <c r="BDJ9144" s="6"/>
      <c r="BDM9144" s="11"/>
      <c r="BDN9144" s="36"/>
      <c r="BDO9144" s="6"/>
      <c r="BDR9144" s="11"/>
      <c r="BDS9144" s="36"/>
      <c r="BDT9144" s="6"/>
      <c r="BDW9144" s="11"/>
      <c r="BDX9144" s="36"/>
      <c r="BDY9144" s="6"/>
      <c r="BEB9144" s="11"/>
      <c r="BEC9144" s="36"/>
      <c r="BED9144" s="6"/>
      <c r="BEG9144" s="11"/>
      <c r="BEH9144" s="36"/>
      <c r="BEI9144" s="6"/>
      <c r="BEL9144" s="11"/>
      <c r="BEM9144" s="36"/>
      <c r="BEN9144" s="6"/>
      <c r="BEQ9144" s="11"/>
      <c r="BER9144" s="36"/>
      <c r="BES9144" s="6"/>
      <c r="BEV9144" s="11"/>
      <c r="BEW9144" s="36"/>
      <c r="BEX9144" s="6"/>
      <c r="BFA9144" s="11"/>
      <c r="BFB9144" s="36"/>
      <c r="BFC9144" s="6"/>
      <c r="BFF9144" s="11"/>
      <c r="BFG9144" s="36"/>
      <c r="BFH9144" s="6"/>
      <c r="BFK9144" s="11"/>
      <c r="BFL9144" s="36"/>
      <c r="BFM9144" s="6"/>
      <c r="BFP9144" s="11"/>
      <c r="BFQ9144" s="36"/>
      <c r="BFR9144" s="6"/>
      <c r="BFU9144" s="11"/>
      <c r="BFV9144" s="36"/>
      <c r="BFW9144" s="6"/>
      <c r="BFZ9144" s="11"/>
      <c r="BGA9144" s="36"/>
      <c r="BGB9144" s="6"/>
      <c r="BGE9144" s="11"/>
      <c r="BGF9144" s="36"/>
      <c r="BGG9144" s="6"/>
      <c r="BGJ9144" s="11"/>
      <c r="BGK9144" s="36"/>
      <c r="BGL9144" s="6"/>
      <c r="BGO9144" s="11"/>
      <c r="BGP9144" s="36"/>
      <c r="BGQ9144" s="6"/>
      <c r="BGT9144" s="11"/>
      <c r="BGU9144" s="36"/>
      <c r="BGV9144" s="6"/>
      <c r="BGY9144" s="11"/>
      <c r="BGZ9144" s="36"/>
      <c r="BHA9144" s="6"/>
      <c r="BHD9144" s="11"/>
      <c r="BHE9144" s="36"/>
      <c r="BHF9144" s="6"/>
      <c r="BHI9144" s="11"/>
      <c r="BHJ9144" s="36"/>
      <c r="BHK9144" s="6"/>
      <c r="BHN9144" s="11"/>
      <c r="BHO9144" s="36"/>
      <c r="BHP9144" s="6"/>
      <c r="BHS9144" s="11"/>
      <c r="BHT9144" s="36"/>
      <c r="BHU9144" s="6"/>
      <c r="BHX9144" s="11"/>
      <c r="BHY9144" s="36"/>
      <c r="BHZ9144" s="6"/>
      <c r="BIC9144" s="11"/>
      <c r="BID9144" s="36"/>
      <c r="BIE9144" s="6"/>
      <c r="BIH9144" s="11"/>
      <c r="BII9144" s="36"/>
      <c r="BIJ9144" s="6"/>
      <c r="BIM9144" s="11"/>
      <c r="BIN9144" s="36"/>
      <c r="BIO9144" s="6"/>
      <c r="BIR9144" s="11"/>
      <c r="BIS9144" s="36"/>
      <c r="BIT9144" s="6"/>
      <c r="BIW9144" s="11"/>
      <c r="BIX9144" s="36"/>
      <c r="BIY9144" s="6"/>
      <c r="BJB9144" s="11"/>
      <c r="BJC9144" s="36"/>
      <c r="BJD9144" s="6"/>
      <c r="BJG9144" s="11"/>
      <c r="BJH9144" s="36"/>
      <c r="BJI9144" s="6"/>
      <c r="BJL9144" s="11"/>
      <c r="BJM9144" s="36"/>
      <c r="BJN9144" s="6"/>
      <c r="BJQ9144" s="11"/>
      <c r="BJR9144" s="36"/>
      <c r="BJS9144" s="6"/>
      <c r="BJV9144" s="11"/>
      <c r="BJW9144" s="36"/>
      <c r="BJX9144" s="6"/>
      <c r="BKA9144" s="11"/>
      <c r="BKB9144" s="36"/>
      <c r="BKC9144" s="6"/>
      <c r="BKF9144" s="11"/>
      <c r="BKG9144" s="36"/>
      <c r="BKH9144" s="6"/>
      <c r="BKK9144" s="11"/>
      <c r="BKL9144" s="36"/>
      <c r="BKM9144" s="6"/>
      <c r="BKP9144" s="11"/>
      <c r="BKQ9144" s="36"/>
      <c r="BKR9144" s="6"/>
      <c r="BKU9144" s="11"/>
      <c r="BKV9144" s="36"/>
      <c r="BKW9144" s="6"/>
      <c r="BKZ9144" s="11"/>
      <c r="BLA9144" s="36"/>
      <c r="BLB9144" s="6"/>
      <c r="BLE9144" s="11"/>
      <c r="BLF9144" s="36"/>
      <c r="BLG9144" s="6"/>
      <c r="BLJ9144" s="11"/>
      <c r="BLK9144" s="36"/>
      <c r="BLL9144" s="6"/>
      <c r="BLO9144" s="11"/>
      <c r="BLP9144" s="36"/>
      <c r="BLQ9144" s="6"/>
      <c r="BLT9144" s="11"/>
      <c r="BLU9144" s="36"/>
      <c r="BLV9144" s="6"/>
      <c r="BLY9144" s="11"/>
      <c r="BLZ9144" s="36"/>
      <c r="BMA9144" s="6"/>
      <c r="BMD9144" s="11"/>
      <c r="BME9144" s="36"/>
      <c r="BMF9144" s="6"/>
      <c r="BMI9144" s="11"/>
      <c r="BMJ9144" s="36"/>
      <c r="BMK9144" s="6"/>
      <c r="BMN9144" s="11"/>
      <c r="BMO9144" s="36"/>
      <c r="BMP9144" s="6"/>
      <c r="BMS9144" s="11"/>
      <c r="BMT9144" s="36"/>
      <c r="BMU9144" s="6"/>
      <c r="BMX9144" s="11"/>
      <c r="BMY9144" s="36"/>
      <c r="BMZ9144" s="6"/>
      <c r="BNC9144" s="11"/>
      <c r="BND9144" s="36"/>
      <c r="BNE9144" s="6"/>
      <c r="BNH9144" s="11"/>
      <c r="BNI9144" s="36"/>
      <c r="BNJ9144" s="6"/>
      <c r="BNM9144" s="11"/>
      <c r="BNN9144" s="36"/>
      <c r="BNO9144" s="6"/>
      <c r="BNR9144" s="11"/>
      <c r="BNS9144" s="36"/>
      <c r="BNT9144" s="6"/>
      <c r="BNW9144" s="11"/>
      <c r="BNX9144" s="36"/>
      <c r="BNY9144" s="6"/>
      <c r="BOB9144" s="11"/>
      <c r="BOC9144" s="36"/>
      <c r="BOD9144" s="6"/>
      <c r="BOG9144" s="11"/>
      <c r="BOH9144" s="36"/>
      <c r="BOI9144" s="6"/>
      <c r="BOL9144" s="11"/>
      <c r="BOM9144" s="36"/>
      <c r="BON9144" s="6"/>
      <c r="BOQ9144" s="11"/>
      <c r="BOR9144" s="36"/>
      <c r="BOS9144" s="6"/>
      <c r="BOV9144" s="11"/>
      <c r="BOW9144" s="36"/>
      <c r="BOX9144" s="6"/>
      <c r="BPA9144" s="11"/>
      <c r="BPB9144" s="36"/>
      <c r="BPC9144" s="6"/>
      <c r="BPF9144" s="11"/>
      <c r="BPG9144" s="36"/>
      <c r="BPH9144" s="6"/>
      <c r="BPK9144" s="11"/>
      <c r="BPL9144" s="36"/>
      <c r="BPM9144" s="6"/>
      <c r="BPP9144" s="11"/>
      <c r="BPQ9144" s="36"/>
      <c r="BPR9144" s="6"/>
      <c r="BPU9144" s="11"/>
      <c r="BPV9144" s="36"/>
      <c r="BPW9144" s="6"/>
      <c r="BPZ9144" s="11"/>
      <c r="BQA9144" s="36"/>
      <c r="BQB9144" s="6"/>
      <c r="BQE9144" s="11"/>
      <c r="BQF9144" s="36"/>
      <c r="BQG9144" s="6"/>
      <c r="BQJ9144" s="11"/>
      <c r="BQK9144" s="36"/>
      <c r="BQL9144" s="6"/>
      <c r="BQO9144" s="11"/>
      <c r="BQP9144" s="36"/>
      <c r="BQQ9144" s="6"/>
      <c r="BQT9144" s="11"/>
      <c r="BQU9144" s="36"/>
      <c r="BQV9144" s="6"/>
      <c r="BQY9144" s="11"/>
      <c r="BQZ9144" s="36"/>
      <c r="BRA9144" s="6"/>
      <c r="BRD9144" s="11"/>
      <c r="BRE9144" s="36"/>
      <c r="BRF9144" s="6"/>
      <c r="BRI9144" s="11"/>
      <c r="BRJ9144" s="36"/>
      <c r="BRK9144" s="6"/>
      <c r="BRN9144" s="11"/>
      <c r="BRO9144" s="36"/>
      <c r="BRP9144" s="6"/>
      <c r="BRS9144" s="11"/>
      <c r="BRT9144" s="36"/>
      <c r="BRU9144" s="6"/>
      <c r="BRX9144" s="11"/>
      <c r="BRY9144" s="36"/>
      <c r="BRZ9144" s="6"/>
      <c r="BSC9144" s="11"/>
      <c r="BSD9144" s="36"/>
      <c r="BSE9144" s="6"/>
      <c r="BSH9144" s="11"/>
      <c r="BSI9144" s="36"/>
      <c r="BSJ9144" s="6"/>
      <c r="BSM9144" s="11"/>
      <c r="BSN9144" s="36"/>
      <c r="BSO9144" s="6"/>
      <c r="BSR9144" s="11"/>
      <c r="BSS9144" s="36"/>
      <c r="BST9144" s="6"/>
      <c r="BSW9144" s="11"/>
      <c r="BSX9144" s="36"/>
      <c r="BSY9144" s="6"/>
      <c r="BTB9144" s="11"/>
      <c r="BTC9144" s="36"/>
      <c r="BTD9144" s="6"/>
      <c r="BTG9144" s="11"/>
      <c r="BTH9144" s="36"/>
      <c r="BTI9144" s="6"/>
      <c r="BTL9144" s="11"/>
      <c r="BTM9144" s="36"/>
      <c r="BTN9144" s="6"/>
      <c r="BTQ9144" s="11"/>
      <c r="BTR9144" s="36"/>
      <c r="BTS9144" s="6"/>
      <c r="BTV9144" s="11"/>
      <c r="BTW9144" s="36"/>
      <c r="BTX9144" s="6"/>
      <c r="BUA9144" s="11"/>
      <c r="BUB9144" s="36"/>
      <c r="BUC9144" s="6"/>
      <c r="BUF9144" s="11"/>
      <c r="BUG9144" s="36"/>
      <c r="BUH9144" s="6"/>
      <c r="BUK9144" s="11"/>
      <c r="BUL9144" s="36"/>
      <c r="BUM9144" s="6"/>
      <c r="BUP9144" s="11"/>
      <c r="BUQ9144" s="36"/>
      <c r="BUR9144" s="6"/>
      <c r="BUU9144" s="11"/>
      <c r="BUV9144" s="36"/>
      <c r="BUW9144" s="6"/>
      <c r="BUZ9144" s="11"/>
      <c r="BVA9144" s="36"/>
      <c r="BVB9144" s="6"/>
      <c r="BVE9144" s="11"/>
      <c r="BVF9144" s="36"/>
      <c r="BVG9144" s="6"/>
      <c r="BVJ9144" s="11"/>
      <c r="BVK9144" s="36"/>
      <c r="BVL9144" s="6"/>
      <c r="BVO9144" s="11"/>
      <c r="BVP9144" s="36"/>
      <c r="BVQ9144" s="6"/>
      <c r="BVT9144" s="11"/>
      <c r="BVU9144" s="36"/>
      <c r="BVV9144" s="6"/>
      <c r="BVY9144" s="11"/>
      <c r="BVZ9144" s="36"/>
      <c r="BWA9144" s="6"/>
      <c r="BWD9144" s="11"/>
      <c r="BWE9144" s="36"/>
      <c r="BWF9144" s="6"/>
      <c r="BWI9144" s="11"/>
      <c r="BWJ9144" s="36"/>
      <c r="BWK9144" s="6"/>
      <c r="BWN9144" s="11"/>
      <c r="BWO9144" s="36"/>
      <c r="BWP9144" s="6"/>
      <c r="BWS9144" s="11"/>
      <c r="BWT9144" s="36"/>
      <c r="BWU9144" s="6"/>
      <c r="BWX9144" s="11"/>
      <c r="BWY9144" s="36"/>
      <c r="BWZ9144" s="6"/>
      <c r="BXC9144" s="11"/>
      <c r="BXD9144" s="36"/>
      <c r="BXE9144" s="6"/>
      <c r="BXH9144" s="11"/>
      <c r="BXI9144" s="36"/>
      <c r="BXJ9144" s="6"/>
      <c r="BXM9144" s="11"/>
      <c r="BXN9144" s="36"/>
      <c r="BXO9144" s="6"/>
      <c r="BXR9144" s="11"/>
      <c r="BXS9144" s="36"/>
      <c r="BXT9144" s="6"/>
      <c r="BXW9144" s="11"/>
      <c r="BXX9144" s="36"/>
      <c r="BXY9144" s="6"/>
      <c r="BYB9144" s="11"/>
      <c r="BYC9144" s="36"/>
      <c r="BYD9144" s="6"/>
      <c r="BYG9144" s="11"/>
      <c r="BYH9144" s="36"/>
      <c r="BYI9144" s="6"/>
      <c r="BYL9144" s="11"/>
      <c r="BYM9144" s="36"/>
      <c r="BYN9144" s="6"/>
      <c r="BYQ9144" s="11"/>
      <c r="BYR9144" s="36"/>
      <c r="BYS9144" s="6"/>
      <c r="BYV9144" s="11"/>
      <c r="BYW9144" s="36"/>
      <c r="BYX9144" s="6"/>
      <c r="BZA9144" s="11"/>
      <c r="BZB9144" s="36"/>
      <c r="BZC9144" s="6"/>
      <c r="BZF9144" s="11"/>
      <c r="BZG9144" s="36"/>
      <c r="BZH9144" s="6"/>
      <c r="BZK9144" s="11"/>
      <c r="BZL9144" s="36"/>
      <c r="BZM9144" s="6"/>
      <c r="BZP9144" s="11"/>
      <c r="BZQ9144" s="36"/>
      <c r="BZR9144" s="6"/>
      <c r="BZU9144" s="11"/>
      <c r="BZV9144" s="36"/>
      <c r="BZW9144" s="6"/>
      <c r="BZZ9144" s="11"/>
      <c r="CAA9144" s="36"/>
      <c r="CAB9144" s="6"/>
      <c r="CAE9144" s="11"/>
      <c r="CAF9144" s="36"/>
      <c r="CAG9144" s="6"/>
      <c r="CAJ9144" s="11"/>
      <c r="CAK9144" s="36"/>
      <c r="CAL9144" s="6"/>
      <c r="CAO9144" s="11"/>
      <c r="CAP9144" s="36"/>
      <c r="CAQ9144" s="6"/>
      <c r="CAT9144" s="11"/>
      <c r="CAU9144" s="36"/>
      <c r="CAV9144" s="6"/>
      <c r="CAY9144" s="11"/>
      <c r="CAZ9144" s="36"/>
      <c r="CBA9144" s="6"/>
      <c r="CBD9144" s="11"/>
      <c r="CBE9144" s="36"/>
      <c r="CBF9144" s="6"/>
      <c r="CBI9144" s="11"/>
      <c r="CBJ9144" s="36"/>
      <c r="CBK9144" s="6"/>
      <c r="CBN9144" s="11"/>
      <c r="CBO9144" s="36"/>
      <c r="CBP9144" s="6"/>
      <c r="CBS9144" s="11"/>
      <c r="CBT9144" s="36"/>
      <c r="CBU9144" s="6"/>
      <c r="CBX9144" s="11"/>
      <c r="CBY9144" s="36"/>
      <c r="CBZ9144" s="6"/>
      <c r="CCC9144" s="11"/>
      <c r="CCD9144" s="36"/>
      <c r="CCE9144" s="6"/>
      <c r="CCH9144" s="11"/>
      <c r="CCI9144" s="36"/>
      <c r="CCJ9144" s="6"/>
      <c r="CCM9144" s="11"/>
      <c r="CCN9144" s="36"/>
      <c r="CCO9144" s="6"/>
      <c r="CCR9144" s="11"/>
      <c r="CCS9144" s="36"/>
      <c r="CCT9144" s="6"/>
      <c r="CCW9144" s="11"/>
      <c r="CCX9144" s="36"/>
      <c r="CCY9144" s="6"/>
      <c r="CDB9144" s="11"/>
      <c r="CDC9144" s="36"/>
      <c r="CDD9144" s="6"/>
      <c r="CDG9144" s="11"/>
      <c r="CDH9144" s="36"/>
      <c r="CDI9144" s="6"/>
      <c r="CDL9144" s="11"/>
      <c r="CDM9144" s="36"/>
      <c r="CDN9144" s="6"/>
      <c r="CDQ9144" s="11"/>
      <c r="CDR9144" s="36"/>
      <c r="CDS9144" s="6"/>
      <c r="CDV9144" s="11"/>
      <c r="CDW9144" s="36"/>
      <c r="CDX9144" s="6"/>
      <c r="CEA9144" s="11"/>
      <c r="CEB9144" s="36"/>
      <c r="CEC9144" s="6"/>
      <c r="CEF9144" s="11"/>
      <c r="CEG9144" s="36"/>
      <c r="CEH9144" s="6"/>
      <c r="CEK9144" s="11"/>
      <c r="CEL9144" s="36"/>
      <c r="CEM9144" s="6"/>
      <c r="CEP9144" s="11"/>
      <c r="CEQ9144" s="36"/>
      <c r="CER9144" s="6"/>
      <c r="CEU9144" s="11"/>
      <c r="CEV9144" s="36"/>
      <c r="CEW9144" s="6"/>
      <c r="CEZ9144" s="11"/>
      <c r="CFA9144" s="36"/>
      <c r="CFB9144" s="6"/>
      <c r="CFE9144" s="11"/>
      <c r="CFF9144" s="36"/>
      <c r="CFG9144" s="6"/>
      <c r="CFJ9144" s="11"/>
      <c r="CFK9144" s="36"/>
      <c r="CFL9144" s="6"/>
      <c r="CFO9144" s="11"/>
      <c r="CFP9144" s="36"/>
      <c r="CFQ9144" s="6"/>
      <c r="CFT9144" s="11"/>
      <c r="CFU9144" s="36"/>
      <c r="CFV9144" s="6"/>
      <c r="CFY9144" s="11"/>
      <c r="CFZ9144" s="36"/>
      <c r="CGA9144" s="6"/>
      <c r="CGD9144" s="11"/>
      <c r="CGE9144" s="36"/>
      <c r="CGF9144" s="6"/>
      <c r="CGI9144" s="11"/>
      <c r="CGJ9144" s="36"/>
      <c r="CGK9144" s="6"/>
      <c r="CGN9144" s="11"/>
      <c r="CGO9144" s="36"/>
      <c r="CGP9144" s="6"/>
      <c r="CGS9144" s="11"/>
      <c r="CGT9144" s="36"/>
      <c r="CGU9144" s="6"/>
      <c r="CGX9144" s="11"/>
      <c r="CGY9144" s="36"/>
      <c r="CGZ9144" s="6"/>
      <c r="CHC9144" s="11"/>
      <c r="CHD9144" s="36"/>
      <c r="CHE9144" s="6"/>
      <c r="CHH9144" s="11"/>
      <c r="CHI9144" s="36"/>
      <c r="CHJ9144" s="6"/>
      <c r="CHM9144" s="11"/>
      <c r="CHN9144" s="36"/>
      <c r="CHO9144" s="6"/>
      <c r="CHR9144" s="11"/>
      <c r="CHS9144" s="36"/>
      <c r="CHT9144" s="6"/>
      <c r="CHW9144" s="11"/>
      <c r="CHX9144" s="36"/>
      <c r="CHY9144" s="6"/>
      <c r="CIB9144" s="11"/>
      <c r="CIC9144" s="36"/>
      <c r="CID9144" s="6"/>
      <c r="CIG9144" s="11"/>
      <c r="CIH9144" s="36"/>
      <c r="CII9144" s="6"/>
      <c r="CIL9144" s="11"/>
      <c r="CIM9144" s="36"/>
      <c r="CIN9144" s="6"/>
      <c r="CIQ9144" s="11"/>
      <c r="CIR9144" s="36"/>
      <c r="CIS9144" s="6"/>
      <c r="CIV9144" s="11"/>
      <c r="CIW9144" s="36"/>
      <c r="CIX9144" s="6"/>
      <c r="CJA9144" s="11"/>
      <c r="CJB9144" s="36"/>
      <c r="CJC9144" s="6"/>
      <c r="CJF9144" s="11"/>
      <c r="CJG9144" s="36"/>
      <c r="CJH9144" s="6"/>
      <c r="CJK9144" s="11"/>
      <c r="CJL9144" s="36"/>
      <c r="CJM9144" s="6"/>
      <c r="CJP9144" s="11"/>
      <c r="CJQ9144" s="36"/>
      <c r="CJR9144" s="6"/>
      <c r="CJU9144" s="11"/>
      <c r="CJV9144" s="36"/>
      <c r="CJW9144" s="6"/>
      <c r="CJZ9144" s="11"/>
      <c r="CKA9144" s="36"/>
      <c r="CKB9144" s="6"/>
      <c r="CKE9144" s="11"/>
      <c r="CKF9144" s="36"/>
      <c r="CKG9144" s="6"/>
      <c r="CKJ9144" s="11"/>
      <c r="CKK9144" s="36"/>
      <c r="CKL9144" s="6"/>
      <c r="CKO9144" s="11"/>
      <c r="CKP9144" s="36"/>
      <c r="CKQ9144" s="6"/>
      <c r="CKT9144" s="11"/>
      <c r="CKU9144" s="36"/>
      <c r="CKV9144" s="6"/>
      <c r="CKY9144" s="11"/>
      <c r="CKZ9144" s="36"/>
      <c r="CLA9144" s="6"/>
      <c r="CLD9144" s="11"/>
      <c r="CLE9144" s="36"/>
      <c r="CLF9144" s="6"/>
      <c r="CLI9144" s="11"/>
      <c r="CLJ9144" s="36"/>
      <c r="CLK9144" s="6"/>
      <c r="CLN9144" s="11"/>
      <c r="CLO9144" s="36"/>
      <c r="CLP9144" s="6"/>
      <c r="CLS9144" s="11"/>
      <c r="CLT9144" s="36"/>
      <c r="CLU9144" s="6"/>
      <c r="CLX9144" s="11"/>
      <c r="CLY9144" s="36"/>
      <c r="CLZ9144" s="6"/>
      <c r="CMC9144" s="11"/>
      <c r="CMD9144" s="36"/>
      <c r="CME9144" s="6"/>
      <c r="CMH9144" s="11"/>
      <c r="CMI9144" s="36"/>
      <c r="CMJ9144" s="6"/>
      <c r="CMM9144" s="11"/>
      <c r="CMN9144" s="36"/>
      <c r="CMO9144" s="6"/>
      <c r="CMR9144" s="11"/>
      <c r="CMS9144" s="36"/>
      <c r="CMT9144" s="6"/>
      <c r="CMW9144" s="11"/>
      <c r="CMX9144" s="36"/>
      <c r="CMY9144" s="6"/>
      <c r="CNB9144" s="11"/>
      <c r="CNC9144" s="36"/>
      <c r="CND9144" s="6"/>
      <c r="CNG9144" s="11"/>
      <c r="CNH9144" s="36"/>
      <c r="CNI9144" s="6"/>
      <c r="CNL9144" s="11"/>
      <c r="CNM9144" s="36"/>
      <c r="CNN9144" s="6"/>
      <c r="CNQ9144" s="11"/>
      <c r="CNR9144" s="36"/>
      <c r="CNS9144" s="6"/>
      <c r="CNV9144" s="11"/>
      <c r="CNW9144" s="36"/>
      <c r="CNX9144" s="6"/>
      <c r="COA9144" s="11"/>
      <c r="COB9144" s="36"/>
      <c r="COC9144" s="6"/>
      <c r="COF9144" s="11"/>
      <c r="COG9144" s="36"/>
      <c r="COH9144" s="6"/>
      <c r="COK9144" s="11"/>
      <c r="COL9144" s="36"/>
      <c r="COM9144" s="6"/>
      <c r="COP9144" s="11"/>
      <c r="COQ9144" s="36"/>
      <c r="COR9144" s="6"/>
      <c r="COU9144" s="11"/>
      <c r="COV9144" s="36"/>
      <c r="COW9144" s="6"/>
      <c r="COZ9144" s="11"/>
      <c r="CPA9144" s="36"/>
      <c r="CPB9144" s="6"/>
      <c r="CPE9144" s="11"/>
      <c r="CPF9144" s="36"/>
      <c r="CPG9144" s="6"/>
      <c r="CPJ9144" s="11"/>
      <c r="CPK9144" s="36"/>
      <c r="CPL9144" s="6"/>
      <c r="CPO9144" s="11"/>
      <c r="CPP9144" s="36"/>
      <c r="CPQ9144" s="6"/>
      <c r="CPT9144" s="11"/>
      <c r="CPU9144" s="36"/>
      <c r="CPV9144" s="6"/>
      <c r="CPY9144" s="11"/>
      <c r="CPZ9144" s="36"/>
      <c r="CQA9144" s="6"/>
      <c r="CQD9144" s="11"/>
      <c r="CQE9144" s="36"/>
      <c r="CQF9144" s="6"/>
      <c r="CQI9144" s="11"/>
      <c r="CQJ9144" s="36"/>
      <c r="CQK9144" s="6"/>
      <c r="CQN9144" s="11"/>
      <c r="CQO9144" s="36"/>
      <c r="CQP9144" s="6"/>
      <c r="CQS9144" s="11"/>
      <c r="CQT9144" s="36"/>
      <c r="CQU9144" s="6"/>
      <c r="CQX9144" s="11"/>
      <c r="CQY9144" s="36"/>
      <c r="CQZ9144" s="6"/>
      <c r="CRC9144" s="11"/>
      <c r="CRD9144" s="36"/>
      <c r="CRE9144" s="6"/>
      <c r="CRH9144" s="11"/>
      <c r="CRI9144" s="36"/>
      <c r="CRJ9144" s="6"/>
      <c r="CRM9144" s="11"/>
      <c r="CRN9144" s="36"/>
      <c r="CRO9144" s="6"/>
      <c r="CRR9144" s="11"/>
      <c r="CRS9144" s="36"/>
      <c r="CRT9144" s="6"/>
      <c r="CRW9144" s="11"/>
      <c r="CRX9144" s="36"/>
      <c r="CRY9144" s="6"/>
      <c r="CSB9144" s="11"/>
      <c r="CSC9144" s="36"/>
      <c r="CSD9144" s="6"/>
      <c r="CSG9144" s="11"/>
      <c r="CSH9144" s="36"/>
      <c r="CSI9144" s="6"/>
      <c r="CSL9144" s="11"/>
      <c r="CSM9144" s="36"/>
      <c r="CSN9144" s="6"/>
      <c r="CSQ9144" s="11"/>
      <c r="CSR9144" s="36"/>
      <c r="CSS9144" s="6"/>
      <c r="CSV9144" s="11"/>
      <c r="CSW9144" s="36"/>
      <c r="CSX9144" s="6"/>
      <c r="CTA9144" s="11"/>
      <c r="CTB9144" s="36"/>
      <c r="CTC9144" s="6"/>
      <c r="CTF9144" s="11"/>
      <c r="CTG9144" s="36"/>
      <c r="CTH9144" s="6"/>
      <c r="CTK9144" s="11"/>
      <c r="CTL9144" s="36"/>
      <c r="CTM9144" s="6"/>
      <c r="CTP9144" s="11"/>
      <c r="CTQ9144" s="36"/>
      <c r="CTR9144" s="6"/>
      <c r="CTU9144" s="11"/>
      <c r="CTV9144" s="36"/>
      <c r="CTW9144" s="6"/>
      <c r="CTZ9144" s="11"/>
      <c r="CUA9144" s="36"/>
      <c r="CUB9144" s="6"/>
      <c r="CUE9144" s="11"/>
      <c r="CUF9144" s="36"/>
      <c r="CUG9144" s="6"/>
      <c r="CUJ9144" s="11"/>
      <c r="CUK9144" s="36"/>
      <c r="CUL9144" s="6"/>
      <c r="CUO9144" s="11"/>
      <c r="CUP9144" s="36"/>
      <c r="CUQ9144" s="6"/>
      <c r="CUT9144" s="11"/>
      <c r="CUU9144" s="36"/>
      <c r="CUV9144" s="6"/>
      <c r="CUY9144" s="11"/>
      <c r="CUZ9144" s="36"/>
      <c r="CVA9144" s="6"/>
      <c r="CVD9144" s="11"/>
      <c r="CVE9144" s="36"/>
      <c r="CVF9144" s="6"/>
      <c r="CVI9144" s="11"/>
      <c r="CVJ9144" s="36"/>
      <c r="CVK9144" s="6"/>
      <c r="CVN9144" s="11"/>
      <c r="CVO9144" s="36"/>
      <c r="CVP9144" s="6"/>
      <c r="CVS9144" s="11"/>
      <c r="CVT9144" s="36"/>
      <c r="CVU9144" s="6"/>
      <c r="CVX9144" s="11"/>
      <c r="CVY9144" s="36"/>
      <c r="CVZ9144" s="6"/>
      <c r="CWC9144" s="11"/>
      <c r="CWD9144" s="36"/>
      <c r="CWE9144" s="6"/>
      <c r="CWH9144" s="11"/>
      <c r="CWI9144" s="36"/>
      <c r="CWJ9144" s="6"/>
      <c r="CWM9144" s="11"/>
      <c r="CWN9144" s="36"/>
      <c r="CWO9144" s="6"/>
      <c r="CWR9144" s="11"/>
      <c r="CWS9144" s="36"/>
      <c r="CWT9144" s="6"/>
      <c r="CWW9144" s="11"/>
      <c r="CWX9144" s="36"/>
      <c r="CWY9144" s="6"/>
      <c r="CXB9144" s="11"/>
      <c r="CXC9144" s="36"/>
      <c r="CXD9144" s="6"/>
      <c r="CXG9144" s="11"/>
      <c r="CXH9144" s="36"/>
      <c r="CXI9144" s="6"/>
      <c r="CXL9144" s="11"/>
      <c r="CXM9144" s="36"/>
      <c r="CXN9144" s="6"/>
      <c r="CXQ9144" s="11"/>
      <c r="CXR9144" s="36"/>
      <c r="CXS9144" s="6"/>
      <c r="CXV9144" s="11"/>
      <c r="CXW9144" s="36"/>
      <c r="CXX9144" s="6"/>
      <c r="CYA9144" s="11"/>
      <c r="CYB9144" s="36"/>
      <c r="CYC9144" s="6"/>
      <c r="CYF9144" s="11"/>
      <c r="CYG9144" s="36"/>
      <c r="CYH9144" s="6"/>
      <c r="CYK9144" s="11"/>
      <c r="CYL9144" s="36"/>
      <c r="CYM9144" s="6"/>
      <c r="CYP9144" s="11"/>
      <c r="CYQ9144" s="36"/>
      <c r="CYR9144" s="6"/>
      <c r="CYU9144" s="11"/>
      <c r="CYV9144" s="36"/>
      <c r="CYW9144" s="6"/>
      <c r="CYZ9144" s="11"/>
      <c r="CZA9144" s="36"/>
      <c r="CZB9144" s="6"/>
      <c r="CZE9144" s="11"/>
      <c r="CZF9144" s="36"/>
      <c r="CZG9144" s="6"/>
      <c r="CZJ9144" s="11"/>
      <c r="CZK9144" s="36"/>
      <c r="CZL9144" s="6"/>
      <c r="CZO9144" s="11"/>
      <c r="CZP9144" s="36"/>
      <c r="CZQ9144" s="6"/>
      <c r="CZT9144" s="11"/>
      <c r="CZU9144" s="36"/>
      <c r="CZV9144" s="6"/>
      <c r="CZY9144" s="11"/>
      <c r="CZZ9144" s="36"/>
      <c r="DAA9144" s="6"/>
      <c r="DAD9144" s="11"/>
      <c r="DAE9144" s="36"/>
      <c r="DAF9144" s="6"/>
      <c r="DAI9144" s="11"/>
      <c r="DAJ9144" s="36"/>
      <c r="DAK9144" s="6"/>
      <c r="DAN9144" s="11"/>
      <c r="DAO9144" s="36"/>
      <c r="DAP9144" s="6"/>
      <c r="DAS9144" s="11"/>
      <c r="DAT9144" s="36"/>
      <c r="DAU9144" s="6"/>
      <c r="DAX9144" s="11"/>
      <c r="DAY9144" s="36"/>
      <c r="DAZ9144" s="6"/>
      <c r="DBC9144" s="11"/>
      <c r="DBD9144" s="36"/>
      <c r="DBE9144" s="6"/>
      <c r="DBH9144" s="11"/>
      <c r="DBI9144" s="36"/>
      <c r="DBJ9144" s="6"/>
      <c r="DBM9144" s="11"/>
      <c r="DBN9144" s="36"/>
      <c r="DBO9144" s="6"/>
      <c r="DBR9144" s="11"/>
      <c r="DBS9144" s="36"/>
      <c r="DBT9144" s="6"/>
      <c r="DBW9144" s="11"/>
      <c r="DBX9144" s="36"/>
      <c r="DBY9144" s="6"/>
      <c r="DCB9144" s="11"/>
      <c r="DCC9144" s="36"/>
      <c r="DCD9144" s="6"/>
      <c r="DCG9144" s="11"/>
      <c r="DCH9144" s="36"/>
      <c r="DCI9144" s="6"/>
      <c r="DCL9144" s="11"/>
      <c r="DCM9144" s="36"/>
      <c r="DCN9144" s="6"/>
      <c r="DCQ9144" s="11"/>
      <c r="DCR9144" s="36"/>
      <c r="DCS9144" s="6"/>
      <c r="DCV9144" s="11"/>
      <c r="DCW9144" s="36"/>
      <c r="DCX9144" s="6"/>
      <c r="DDA9144" s="11"/>
      <c r="DDB9144" s="36"/>
      <c r="DDC9144" s="6"/>
      <c r="DDF9144" s="11"/>
      <c r="DDG9144" s="36"/>
      <c r="DDH9144" s="6"/>
      <c r="DDK9144" s="11"/>
      <c r="DDL9144" s="36"/>
      <c r="DDM9144" s="6"/>
      <c r="DDP9144" s="11"/>
      <c r="DDQ9144" s="36"/>
      <c r="DDR9144" s="6"/>
      <c r="DDU9144" s="11"/>
      <c r="DDV9144" s="36"/>
      <c r="DDW9144" s="6"/>
      <c r="DDZ9144" s="11"/>
      <c r="DEA9144" s="36"/>
      <c r="DEB9144" s="6"/>
      <c r="DEE9144" s="11"/>
      <c r="DEF9144" s="36"/>
      <c r="DEG9144" s="6"/>
      <c r="DEJ9144" s="11"/>
      <c r="DEK9144" s="36"/>
      <c r="DEL9144" s="6"/>
      <c r="DEO9144" s="11"/>
      <c r="DEP9144" s="36"/>
      <c r="DEQ9144" s="6"/>
      <c r="DET9144" s="11"/>
      <c r="DEU9144" s="36"/>
      <c r="DEV9144" s="6"/>
      <c r="DEY9144" s="11"/>
      <c r="DEZ9144" s="36"/>
      <c r="DFA9144" s="6"/>
      <c r="DFD9144" s="11"/>
      <c r="DFE9144" s="36"/>
      <c r="DFF9144" s="6"/>
      <c r="DFI9144" s="11"/>
      <c r="DFJ9144" s="36"/>
      <c r="DFK9144" s="6"/>
      <c r="DFN9144" s="11"/>
      <c r="DFO9144" s="36"/>
      <c r="DFP9144" s="6"/>
      <c r="DFS9144" s="11"/>
      <c r="DFT9144" s="36"/>
      <c r="DFU9144" s="6"/>
      <c r="DFX9144" s="11"/>
      <c r="DFY9144" s="36"/>
      <c r="DFZ9144" s="6"/>
      <c r="DGC9144" s="11"/>
      <c r="DGD9144" s="36"/>
      <c r="DGE9144" s="6"/>
      <c r="DGH9144" s="11"/>
      <c r="DGI9144" s="36"/>
      <c r="DGJ9144" s="6"/>
      <c r="DGM9144" s="11"/>
      <c r="DGN9144" s="36"/>
      <c r="DGO9144" s="6"/>
      <c r="DGR9144" s="11"/>
      <c r="DGS9144" s="36"/>
      <c r="DGT9144" s="6"/>
      <c r="DGW9144" s="11"/>
      <c r="DGX9144" s="36"/>
      <c r="DGY9144" s="6"/>
      <c r="DHB9144" s="11"/>
      <c r="DHC9144" s="36"/>
      <c r="DHD9144" s="6"/>
      <c r="DHG9144" s="11"/>
      <c r="DHH9144" s="36"/>
      <c r="DHI9144" s="6"/>
      <c r="DHL9144" s="11"/>
      <c r="DHM9144" s="36"/>
      <c r="DHN9144" s="6"/>
      <c r="DHQ9144" s="11"/>
      <c r="DHR9144" s="36"/>
      <c r="DHS9144" s="6"/>
      <c r="DHV9144" s="11"/>
      <c r="DHW9144" s="36"/>
      <c r="DHX9144" s="6"/>
      <c r="DIA9144" s="11"/>
      <c r="DIB9144" s="36"/>
      <c r="DIC9144" s="6"/>
      <c r="DIF9144" s="11"/>
      <c r="DIG9144" s="36"/>
      <c r="DIH9144" s="6"/>
      <c r="DIK9144" s="11"/>
      <c r="DIL9144" s="36"/>
      <c r="DIM9144" s="6"/>
      <c r="DIP9144" s="11"/>
      <c r="DIQ9144" s="36"/>
      <c r="DIR9144" s="6"/>
      <c r="DIU9144" s="11"/>
      <c r="DIV9144" s="36"/>
      <c r="DIW9144" s="6"/>
      <c r="DIZ9144" s="11"/>
      <c r="DJA9144" s="36"/>
      <c r="DJB9144" s="6"/>
      <c r="DJE9144" s="11"/>
      <c r="DJF9144" s="36"/>
      <c r="DJG9144" s="6"/>
      <c r="DJJ9144" s="11"/>
      <c r="DJK9144" s="36"/>
      <c r="DJL9144" s="6"/>
      <c r="DJO9144" s="11"/>
      <c r="DJP9144" s="36"/>
      <c r="DJQ9144" s="6"/>
      <c r="DJT9144" s="11"/>
      <c r="DJU9144" s="36"/>
      <c r="DJV9144" s="6"/>
      <c r="DJY9144" s="11"/>
      <c r="DJZ9144" s="36"/>
      <c r="DKA9144" s="6"/>
      <c r="DKD9144" s="11"/>
      <c r="DKE9144" s="36"/>
      <c r="DKF9144" s="6"/>
      <c r="DKI9144" s="11"/>
      <c r="DKJ9144" s="36"/>
      <c r="DKK9144" s="6"/>
      <c r="DKN9144" s="11"/>
      <c r="DKO9144" s="36"/>
      <c r="DKP9144" s="6"/>
      <c r="DKS9144" s="11"/>
      <c r="DKT9144" s="36"/>
      <c r="DKU9144" s="6"/>
      <c r="DKX9144" s="11"/>
      <c r="DKY9144" s="36"/>
      <c r="DKZ9144" s="6"/>
      <c r="DLC9144" s="11"/>
      <c r="DLD9144" s="36"/>
      <c r="DLE9144" s="6"/>
      <c r="DLH9144" s="11"/>
      <c r="DLI9144" s="36"/>
      <c r="DLJ9144" s="6"/>
      <c r="DLM9144" s="11"/>
      <c r="DLN9144" s="36"/>
      <c r="DLO9144" s="6"/>
      <c r="DLR9144" s="11"/>
      <c r="DLS9144" s="36"/>
      <c r="DLT9144" s="6"/>
      <c r="DLW9144" s="11"/>
      <c r="DLX9144" s="36"/>
      <c r="DLY9144" s="6"/>
      <c r="DMB9144" s="11"/>
      <c r="DMC9144" s="36"/>
      <c r="DMD9144" s="6"/>
      <c r="DMG9144" s="11"/>
      <c r="DMH9144" s="36"/>
      <c r="DMI9144" s="6"/>
      <c r="DML9144" s="11"/>
      <c r="DMM9144" s="36"/>
      <c r="DMN9144" s="6"/>
      <c r="DMQ9144" s="11"/>
      <c r="DMR9144" s="36"/>
      <c r="DMS9144" s="6"/>
      <c r="DMV9144" s="11"/>
      <c r="DMW9144" s="36"/>
      <c r="DMX9144" s="6"/>
      <c r="DNA9144" s="11"/>
      <c r="DNB9144" s="36"/>
      <c r="DNC9144" s="6"/>
      <c r="DNF9144" s="11"/>
      <c r="DNG9144" s="36"/>
      <c r="DNH9144" s="6"/>
      <c r="DNK9144" s="11"/>
      <c r="DNL9144" s="36"/>
      <c r="DNM9144" s="6"/>
      <c r="DNP9144" s="11"/>
      <c r="DNQ9144" s="36"/>
      <c r="DNR9144" s="6"/>
      <c r="DNU9144" s="11"/>
      <c r="DNV9144" s="36"/>
      <c r="DNW9144" s="6"/>
      <c r="DNZ9144" s="11"/>
      <c r="DOA9144" s="36"/>
      <c r="DOB9144" s="6"/>
      <c r="DOE9144" s="11"/>
      <c r="DOF9144" s="36"/>
      <c r="DOG9144" s="6"/>
      <c r="DOJ9144" s="11"/>
      <c r="DOK9144" s="36"/>
      <c r="DOL9144" s="6"/>
      <c r="DOO9144" s="11"/>
      <c r="DOP9144" s="36"/>
      <c r="DOQ9144" s="6"/>
      <c r="DOT9144" s="11"/>
      <c r="DOU9144" s="36"/>
      <c r="DOV9144" s="6"/>
      <c r="DOY9144" s="11"/>
      <c r="DOZ9144" s="36"/>
      <c r="DPA9144" s="6"/>
      <c r="DPD9144" s="11"/>
      <c r="DPE9144" s="36"/>
      <c r="DPF9144" s="6"/>
      <c r="DPI9144" s="11"/>
      <c r="DPJ9144" s="36"/>
      <c r="DPK9144" s="6"/>
      <c r="DPN9144" s="11"/>
      <c r="DPO9144" s="36"/>
      <c r="DPP9144" s="6"/>
      <c r="DPS9144" s="11"/>
      <c r="DPT9144" s="36"/>
      <c r="DPU9144" s="6"/>
      <c r="DPX9144" s="11"/>
      <c r="DPY9144" s="36"/>
      <c r="DPZ9144" s="6"/>
      <c r="DQC9144" s="11"/>
      <c r="DQD9144" s="36"/>
      <c r="DQE9144" s="6"/>
      <c r="DQH9144" s="11"/>
      <c r="DQI9144" s="36"/>
      <c r="DQJ9144" s="6"/>
      <c r="DQM9144" s="11"/>
      <c r="DQN9144" s="36"/>
      <c r="DQO9144" s="6"/>
      <c r="DQR9144" s="11"/>
      <c r="DQS9144" s="36"/>
      <c r="DQT9144" s="6"/>
      <c r="DQW9144" s="11"/>
      <c r="DQX9144" s="36"/>
      <c r="DQY9144" s="6"/>
      <c r="DRB9144" s="11"/>
      <c r="DRC9144" s="36"/>
      <c r="DRD9144" s="6"/>
      <c r="DRG9144" s="11"/>
      <c r="DRH9144" s="36"/>
      <c r="DRI9144" s="6"/>
      <c r="DRL9144" s="11"/>
      <c r="DRM9144" s="36"/>
      <c r="DRN9144" s="6"/>
      <c r="DRQ9144" s="11"/>
      <c r="DRR9144" s="36"/>
      <c r="DRS9144" s="6"/>
      <c r="DRV9144" s="11"/>
      <c r="DRW9144" s="36"/>
      <c r="DRX9144" s="6"/>
      <c r="DSA9144" s="11"/>
      <c r="DSB9144" s="36"/>
      <c r="DSC9144" s="6"/>
      <c r="DSF9144" s="11"/>
      <c r="DSG9144" s="36"/>
      <c r="DSH9144" s="6"/>
      <c r="DSK9144" s="11"/>
      <c r="DSL9144" s="36"/>
      <c r="DSM9144" s="6"/>
      <c r="DSP9144" s="11"/>
      <c r="DSQ9144" s="36"/>
      <c r="DSR9144" s="6"/>
      <c r="DSU9144" s="11"/>
      <c r="DSV9144" s="36"/>
      <c r="DSW9144" s="6"/>
      <c r="DSZ9144" s="11"/>
      <c r="DTA9144" s="36"/>
      <c r="DTB9144" s="6"/>
      <c r="DTE9144" s="11"/>
      <c r="DTF9144" s="36"/>
      <c r="DTG9144" s="6"/>
      <c r="DTJ9144" s="11"/>
      <c r="DTK9144" s="36"/>
      <c r="DTL9144" s="6"/>
      <c r="DTO9144" s="11"/>
      <c r="DTP9144" s="36"/>
      <c r="DTQ9144" s="6"/>
      <c r="DTT9144" s="11"/>
      <c r="DTU9144" s="36"/>
      <c r="DTV9144" s="6"/>
      <c r="DTY9144" s="11"/>
      <c r="DTZ9144" s="36"/>
      <c r="DUA9144" s="6"/>
      <c r="DUD9144" s="11"/>
      <c r="DUE9144" s="36"/>
      <c r="DUF9144" s="6"/>
      <c r="DUI9144" s="11"/>
      <c r="DUJ9144" s="36"/>
      <c r="DUK9144" s="6"/>
      <c r="DUN9144" s="11"/>
      <c r="DUO9144" s="36"/>
      <c r="DUP9144" s="6"/>
      <c r="DUS9144" s="11"/>
      <c r="DUT9144" s="36"/>
      <c r="DUU9144" s="6"/>
      <c r="DUX9144" s="11"/>
      <c r="DUY9144" s="36"/>
      <c r="DUZ9144" s="6"/>
      <c r="DVC9144" s="11"/>
      <c r="DVD9144" s="36"/>
      <c r="DVE9144" s="6"/>
      <c r="DVH9144" s="11"/>
      <c r="DVI9144" s="36"/>
      <c r="DVJ9144" s="6"/>
      <c r="DVM9144" s="11"/>
      <c r="DVN9144" s="36"/>
      <c r="DVO9144" s="6"/>
      <c r="DVR9144" s="11"/>
      <c r="DVS9144" s="36"/>
      <c r="DVT9144" s="6"/>
      <c r="DVW9144" s="11"/>
      <c r="DVX9144" s="36"/>
      <c r="DVY9144" s="6"/>
      <c r="DWB9144" s="11"/>
      <c r="DWC9144" s="36"/>
      <c r="DWD9144" s="6"/>
      <c r="DWG9144" s="11"/>
      <c r="DWH9144" s="36"/>
      <c r="DWI9144" s="6"/>
      <c r="DWL9144" s="11"/>
      <c r="DWM9144" s="36"/>
      <c r="DWN9144" s="6"/>
      <c r="DWQ9144" s="11"/>
      <c r="DWR9144" s="36"/>
      <c r="DWS9144" s="6"/>
      <c r="DWV9144" s="11"/>
      <c r="DWW9144" s="36"/>
      <c r="DWX9144" s="6"/>
      <c r="DXA9144" s="11"/>
      <c r="DXB9144" s="36"/>
      <c r="DXC9144" s="6"/>
      <c r="DXF9144" s="11"/>
      <c r="DXG9144" s="36"/>
      <c r="DXH9144" s="6"/>
      <c r="DXK9144" s="11"/>
      <c r="DXL9144" s="36"/>
      <c r="DXM9144" s="6"/>
      <c r="DXP9144" s="11"/>
      <c r="DXQ9144" s="36"/>
      <c r="DXR9144" s="6"/>
      <c r="DXU9144" s="11"/>
      <c r="DXV9144" s="36"/>
      <c r="DXW9144" s="6"/>
      <c r="DXZ9144" s="11"/>
      <c r="DYA9144" s="36"/>
      <c r="DYB9144" s="6"/>
      <c r="DYE9144" s="11"/>
      <c r="DYF9144" s="36"/>
      <c r="DYG9144" s="6"/>
      <c r="DYJ9144" s="11"/>
      <c r="DYK9144" s="36"/>
      <c r="DYL9144" s="6"/>
      <c r="DYO9144" s="11"/>
      <c r="DYP9144" s="36"/>
      <c r="DYQ9144" s="6"/>
      <c r="DYT9144" s="11"/>
      <c r="DYU9144" s="36"/>
      <c r="DYV9144" s="6"/>
      <c r="DYY9144" s="11"/>
      <c r="DYZ9144" s="36"/>
      <c r="DZA9144" s="6"/>
      <c r="DZD9144" s="11"/>
      <c r="DZE9144" s="36"/>
      <c r="DZF9144" s="6"/>
      <c r="DZI9144" s="11"/>
      <c r="DZJ9144" s="36"/>
      <c r="DZK9144" s="6"/>
      <c r="DZN9144" s="11"/>
      <c r="DZO9144" s="36"/>
      <c r="DZP9144" s="6"/>
      <c r="DZS9144" s="11"/>
      <c r="DZT9144" s="36"/>
      <c r="DZU9144" s="6"/>
      <c r="DZX9144" s="11"/>
      <c r="DZY9144" s="36"/>
      <c r="DZZ9144" s="6"/>
      <c r="EAC9144" s="11"/>
      <c r="EAD9144" s="36"/>
      <c r="EAE9144" s="6"/>
      <c r="EAH9144" s="11"/>
      <c r="EAI9144" s="36"/>
      <c r="EAJ9144" s="6"/>
      <c r="EAM9144" s="11"/>
      <c r="EAN9144" s="36"/>
      <c r="EAO9144" s="6"/>
      <c r="EAR9144" s="11"/>
      <c r="EAS9144" s="36"/>
      <c r="EAT9144" s="6"/>
      <c r="EAW9144" s="11"/>
      <c r="EAX9144" s="36"/>
      <c r="EAY9144" s="6"/>
      <c r="EBB9144" s="11"/>
      <c r="EBC9144" s="36"/>
      <c r="EBD9144" s="6"/>
      <c r="EBG9144" s="11"/>
      <c r="EBH9144" s="36"/>
      <c r="EBI9144" s="6"/>
      <c r="EBL9144" s="11"/>
      <c r="EBM9144" s="36"/>
      <c r="EBN9144" s="6"/>
      <c r="EBQ9144" s="11"/>
      <c r="EBR9144" s="36"/>
      <c r="EBS9144" s="6"/>
      <c r="EBV9144" s="11"/>
      <c r="EBW9144" s="36"/>
      <c r="EBX9144" s="6"/>
      <c r="ECA9144" s="11"/>
      <c r="ECB9144" s="36"/>
      <c r="ECC9144" s="6"/>
      <c r="ECF9144" s="11"/>
      <c r="ECG9144" s="36"/>
      <c r="ECH9144" s="6"/>
      <c r="ECK9144" s="11"/>
      <c r="ECL9144" s="36"/>
      <c r="ECM9144" s="6"/>
      <c r="ECP9144" s="11"/>
      <c r="ECQ9144" s="36"/>
      <c r="ECR9144" s="6"/>
      <c r="ECU9144" s="11"/>
      <c r="ECV9144" s="36"/>
      <c r="ECW9144" s="6"/>
      <c r="ECZ9144" s="11"/>
      <c r="EDA9144" s="36"/>
      <c r="EDB9144" s="6"/>
      <c r="EDE9144" s="11"/>
      <c r="EDF9144" s="36"/>
      <c r="EDG9144" s="6"/>
      <c r="EDJ9144" s="11"/>
      <c r="EDK9144" s="36"/>
      <c r="EDL9144" s="6"/>
      <c r="EDO9144" s="11"/>
      <c r="EDP9144" s="36"/>
      <c r="EDQ9144" s="6"/>
      <c r="EDT9144" s="11"/>
      <c r="EDU9144" s="36"/>
      <c r="EDV9144" s="6"/>
      <c r="EDY9144" s="11"/>
      <c r="EDZ9144" s="36"/>
      <c r="EEA9144" s="6"/>
      <c r="EED9144" s="11"/>
      <c r="EEE9144" s="36"/>
      <c r="EEF9144" s="6"/>
      <c r="EEI9144" s="11"/>
      <c r="EEJ9144" s="36"/>
      <c r="EEK9144" s="6"/>
      <c r="EEN9144" s="11"/>
      <c r="EEO9144" s="36"/>
      <c r="EEP9144" s="6"/>
      <c r="EES9144" s="11"/>
      <c r="EET9144" s="36"/>
      <c r="EEU9144" s="6"/>
      <c r="EEX9144" s="11"/>
      <c r="EEY9144" s="36"/>
      <c r="EEZ9144" s="6"/>
      <c r="EFC9144" s="11"/>
      <c r="EFD9144" s="36"/>
      <c r="EFE9144" s="6"/>
      <c r="EFH9144" s="11"/>
      <c r="EFI9144" s="36"/>
      <c r="EFJ9144" s="6"/>
      <c r="EFM9144" s="11"/>
      <c r="EFN9144" s="36"/>
      <c r="EFO9144" s="6"/>
      <c r="EFR9144" s="11"/>
      <c r="EFS9144" s="36"/>
      <c r="EFT9144" s="6"/>
      <c r="EFW9144" s="11"/>
      <c r="EFX9144" s="36"/>
      <c r="EFY9144" s="6"/>
      <c r="EGB9144" s="11"/>
      <c r="EGC9144" s="36"/>
      <c r="EGD9144" s="6"/>
      <c r="EGG9144" s="11"/>
      <c r="EGH9144" s="36"/>
      <c r="EGI9144" s="6"/>
      <c r="EGL9144" s="11"/>
      <c r="EGM9144" s="36"/>
      <c r="EGN9144" s="6"/>
      <c r="EGQ9144" s="11"/>
      <c r="EGR9144" s="36"/>
      <c r="EGS9144" s="6"/>
      <c r="EGV9144" s="11"/>
      <c r="EGW9144" s="36"/>
      <c r="EGX9144" s="6"/>
      <c r="EHA9144" s="11"/>
      <c r="EHB9144" s="36"/>
      <c r="EHC9144" s="6"/>
      <c r="EHF9144" s="11"/>
      <c r="EHG9144" s="36"/>
      <c r="EHH9144" s="6"/>
      <c r="EHK9144" s="11"/>
      <c r="EHL9144" s="36"/>
      <c r="EHM9144" s="6"/>
      <c r="EHP9144" s="11"/>
      <c r="EHQ9144" s="36"/>
      <c r="EHR9144" s="6"/>
      <c r="EHU9144" s="11"/>
      <c r="EHV9144" s="36"/>
      <c r="EHW9144" s="6"/>
      <c r="EHZ9144" s="11"/>
      <c r="EIA9144" s="36"/>
      <c r="EIB9144" s="6"/>
      <c r="EIE9144" s="11"/>
      <c r="EIF9144" s="36"/>
      <c r="EIG9144" s="6"/>
      <c r="EIJ9144" s="11"/>
      <c r="EIK9144" s="36"/>
      <c r="EIL9144" s="6"/>
      <c r="EIO9144" s="11"/>
      <c r="EIP9144" s="36"/>
      <c r="EIQ9144" s="6"/>
      <c r="EIT9144" s="11"/>
      <c r="EIU9144" s="36"/>
      <c r="EIV9144" s="6"/>
      <c r="EIY9144" s="11"/>
      <c r="EIZ9144" s="36"/>
      <c r="EJA9144" s="6"/>
      <c r="EJD9144" s="11"/>
      <c r="EJE9144" s="36"/>
      <c r="EJF9144" s="6"/>
      <c r="EJI9144" s="11"/>
      <c r="EJJ9144" s="36"/>
      <c r="EJK9144" s="6"/>
      <c r="EJN9144" s="11"/>
      <c r="EJO9144" s="36"/>
      <c r="EJP9144" s="6"/>
      <c r="EJS9144" s="11"/>
      <c r="EJT9144" s="36"/>
      <c r="EJU9144" s="6"/>
      <c r="EJX9144" s="11"/>
      <c r="EJY9144" s="36"/>
      <c r="EJZ9144" s="6"/>
      <c r="EKC9144" s="11"/>
      <c r="EKD9144" s="36"/>
      <c r="EKE9144" s="6"/>
      <c r="EKH9144" s="11"/>
      <c r="EKI9144" s="36"/>
      <c r="EKJ9144" s="6"/>
      <c r="EKM9144" s="11"/>
      <c r="EKN9144" s="36"/>
      <c r="EKO9144" s="6"/>
      <c r="EKR9144" s="11"/>
      <c r="EKS9144" s="36"/>
      <c r="EKT9144" s="6"/>
      <c r="EKW9144" s="11"/>
      <c r="EKX9144" s="36"/>
      <c r="EKY9144" s="6"/>
      <c r="ELB9144" s="11"/>
      <c r="ELC9144" s="36"/>
      <c r="ELD9144" s="6"/>
      <c r="ELG9144" s="11"/>
      <c r="ELH9144" s="36"/>
      <c r="ELI9144" s="6"/>
      <c r="ELL9144" s="11"/>
      <c r="ELM9144" s="36"/>
      <c r="ELN9144" s="6"/>
      <c r="ELQ9144" s="11"/>
      <c r="ELR9144" s="36"/>
      <c r="ELS9144" s="6"/>
      <c r="ELV9144" s="11"/>
      <c r="ELW9144" s="36"/>
      <c r="ELX9144" s="6"/>
      <c r="EMA9144" s="11"/>
      <c r="EMB9144" s="36"/>
      <c r="EMC9144" s="6"/>
      <c r="EMF9144" s="11"/>
      <c r="EMG9144" s="36"/>
      <c r="EMH9144" s="6"/>
      <c r="EMK9144" s="11"/>
      <c r="EML9144" s="36"/>
      <c r="EMM9144" s="6"/>
      <c r="EMP9144" s="11"/>
      <c r="EMQ9144" s="36"/>
      <c r="EMR9144" s="6"/>
      <c r="EMU9144" s="11"/>
      <c r="EMV9144" s="36"/>
      <c r="EMW9144" s="6"/>
      <c r="EMZ9144" s="11"/>
      <c r="ENA9144" s="36"/>
      <c r="ENB9144" s="6"/>
      <c r="ENE9144" s="11"/>
      <c r="ENF9144" s="36"/>
      <c r="ENG9144" s="6"/>
      <c r="ENJ9144" s="11"/>
      <c r="ENK9144" s="36"/>
      <c r="ENL9144" s="6"/>
      <c r="ENO9144" s="11"/>
      <c r="ENP9144" s="36"/>
      <c r="ENQ9144" s="6"/>
      <c r="ENT9144" s="11"/>
      <c r="ENU9144" s="36"/>
      <c r="ENV9144" s="6"/>
      <c r="ENY9144" s="11"/>
      <c r="ENZ9144" s="36"/>
      <c r="EOA9144" s="6"/>
      <c r="EOD9144" s="11"/>
      <c r="EOE9144" s="36"/>
      <c r="EOF9144" s="6"/>
      <c r="EOI9144" s="11"/>
      <c r="EOJ9144" s="36"/>
      <c r="EOK9144" s="6"/>
      <c r="EON9144" s="11"/>
      <c r="EOO9144" s="36"/>
      <c r="EOP9144" s="6"/>
      <c r="EOS9144" s="11"/>
      <c r="EOT9144" s="36"/>
      <c r="EOU9144" s="6"/>
      <c r="EOX9144" s="11"/>
      <c r="EOY9144" s="36"/>
      <c r="EOZ9144" s="6"/>
      <c r="EPC9144" s="11"/>
      <c r="EPD9144" s="36"/>
      <c r="EPE9144" s="6"/>
      <c r="EPH9144" s="11"/>
      <c r="EPI9144" s="36"/>
      <c r="EPJ9144" s="6"/>
      <c r="EPM9144" s="11"/>
      <c r="EPN9144" s="36"/>
      <c r="EPO9144" s="6"/>
      <c r="EPR9144" s="11"/>
      <c r="EPS9144" s="36"/>
      <c r="EPT9144" s="6"/>
      <c r="EPW9144" s="11"/>
      <c r="EPX9144" s="36"/>
      <c r="EPY9144" s="6"/>
      <c r="EQB9144" s="11"/>
      <c r="EQC9144" s="36"/>
      <c r="EQD9144" s="6"/>
      <c r="EQG9144" s="11"/>
      <c r="EQH9144" s="36"/>
      <c r="EQI9144" s="6"/>
      <c r="EQL9144" s="11"/>
      <c r="EQM9144" s="36"/>
      <c r="EQN9144" s="6"/>
      <c r="EQQ9144" s="11"/>
      <c r="EQR9144" s="36"/>
      <c r="EQS9144" s="6"/>
      <c r="EQV9144" s="11"/>
      <c r="EQW9144" s="36"/>
      <c r="EQX9144" s="6"/>
      <c r="ERA9144" s="11"/>
      <c r="ERB9144" s="36"/>
      <c r="ERC9144" s="6"/>
      <c r="ERF9144" s="11"/>
      <c r="ERG9144" s="36"/>
      <c r="ERH9144" s="6"/>
      <c r="ERK9144" s="11"/>
      <c r="ERL9144" s="36"/>
      <c r="ERM9144" s="6"/>
      <c r="ERP9144" s="11"/>
      <c r="ERQ9144" s="36"/>
      <c r="ERR9144" s="6"/>
      <c r="ERU9144" s="11"/>
      <c r="ERV9144" s="36"/>
      <c r="ERW9144" s="6"/>
      <c r="ERZ9144" s="11"/>
      <c r="ESA9144" s="36"/>
      <c r="ESB9144" s="6"/>
      <c r="ESE9144" s="11"/>
      <c r="ESF9144" s="36"/>
      <c r="ESG9144" s="6"/>
      <c r="ESJ9144" s="11"/>
      <c r="ESK9144" s="36"/>
      <c r="ESL9144" s="6"/>
      <c r="ESO9144" s="11"/>
      <c r="ESP9144" s="36"/>
      <c r="ESQ9144" s="6"/>
      <c r="EST9144" s="11"/>
      <c r="ESU9144" s="36"/>
      <c r="ESV9144" s="6"/>
      <c r="ESY9144" s="11"/>
      <c r="ESZ9144" s="36"/>
      <c r="ETA9144" s="6"/>
      <c r="ETD9144" s="11"/>
      <c r="ETE9144" s="36"/>
      <c r="ETF9144" s="6"/>
      <c r="ETI9144" s="11"/>
      <c r="ETJ9144" s="36"/>
      <c r="ETK9144" s="6"/>
      <c r="ETN9144" s="11"/>
      <c r="ETO9144" s="36"/>
      <c r="ETP9144" s="6"/>
      <c r="ETS9144" s="11"/>
      <c r="ETT9144" s="36"/>
      <c r="ETU9144" s="6"/>
      <c r="ETX9144" s="11"/>
      <c r="ETY9144" s="36"/>
      <c r="ETZ9144" s="6"/>
      <c r="EUC9144" s="11"/>
      <c r="EUD9144" s="36"/>
      <c r="EUE9144" s="6"/>
      <c r="EUH9144" s="11"/>
      <c r="EUI9144" s="36"/>
      <c r="EUJ9144" s="6"/>
      <c r="EUM9144" s="11"/>
      <c r="EUN9144" s="36"/>
      <c r="EUO9144" s="6"/>
      <c r="EUR9144" s="11"/>
      <c r="EUS9144" s="36"/>
      <c r="EUT9144" s="6"/>
      <c r="EUW9144" s="11"/>
      <c r="EUX9144" s="36"/>
      <c r="EUY9144" s="6"/>
      <c r="EVB9144" s="11"/>
      <c r="EVC9144" s="36"/>
      <c r="EVD9144" s="6"/>
      <c r="EVG9144" s="11"/>
      <c r="EVH9144" s="36"/>
      <c r="EVI9144" s="6"/>
      <c r="EVL9144" s="11"/>
      <c r="EVM9144" s="36"/>
      <c r="EVN9144" s="6"/>
      <c r="EVQ9144" s="11"/>
      <c r="EVR9144" s="36"/>
      <c r="EVS9144" s="6"/>
      <c r="EVV9144" s="11"/>
      <c r="EVW9144" s="36"/>
      <c r="EVX9144" s="6"/>
      <c r="EWA9144" s="11"/>
      <c r="EWB9144" s="36"/>
      <c r="EWC9144" s="6"/>
      <c r="EWF9144" s="11"/>
      <c r="EWG9144" s="36"/>
      <c r="EWH9144" s="6"/>
      <c r="EWK9144" s="11"/>
      <c r="EWL9144" s="36"/>
      <c r="EWM9144" s="6"/>
      <c r="EWP9144" s="11"/>
      <c r="EWQ9144" s="36"/>
      <c r="EWR9144" s="6"/>
      <c r="EWU9144" s="11"/>
      <c r="EWV9144" s="36"/>
      <c r="EWW9144" s="6"/>
      <c r="EWZ9144" s="11"/>
      <c r="EXA9144" s="36"/>
      <c r="EXB9144" s="6"/>
      <c r="EXE9144" s="11"/>
      <c r="EXF9144" s="36"/>
      <c r="EXG9144" s="6"/>
      <c r="EXJ9144" s="11"/>
      <c r="EXK9144" s="36"/>
      <c r="EXL9144" s="6"/>
      <c r="EXO9144" s="11"/>
      <c r="EXP9144" s="36"/>
      <c r="EXQ9144" s="6"/>
      <c r="EXT9144" s="11"/>
      <c r="EXU9144" s="36"/>
      <c r="EXV9144" s="6"/>
      <c r="EXY9144" s="11"/>
      <c r="EXZ9144" s="36"/>
      <c r="EYA9144" s="6"/>
      <c r="EYD9144" s="11"/>
      <c r="EYE9144" s="36"/>
      <c r="EYF9144" s="6"/>
      <c r="EYI9144" s="11"/>
      <c r="EYJ9144" s="36"/>
      <c r="EYK9144" s="6"/>
      <c r="EYN9144" s="11"/>
      <c r="EYO9144" s="36"/>
      <c r="EYP9144" s="6"/>
      <c r="EYS9144" s="11"/>
      <c r="EYT9144" s="36"/>
      <c r="EYU9144" s="6"/>
      <c r="EYX9144" s="11"/>
      <c r="EYY9144" s="36"/>
      <c r="EYZ9144" s="6"/>
      <c r="EZC9144" s="11"/>
      <c r="EZD9144" s="36"/>
      <c r="EZE9144" s="6"/>
      <c r="EZH9144" s="11"/>
      <c r="EZI9144" s="36"/>
      <c r="EZJ9144" s="6"/>
      <c r="EZM9144" s="11"/>
      <c r="EZN9144" s="36"/>
      <c r="EZO9144" s="6"/>
      <c r="EZR9144" s="11"/>
      <c r="EZS9144" s="36"/>
      <c r="EZT9144" s="6"/>
      <c r="EZW9144" s="11"/>
      <c r="EZX9144" s="36"/>
      <c r="EZY9144" s="6"/>
      <c r="FAB9144" s="11"/>
      <c r="FAC9144" s="36"/>
      <c r="FAD9144" s="6"/>
      <c r="FAG9144" s="11"/>
      <c r="FAH9144" s="36"/>
      <c r="FAI9144" s="6"/>
      <c r="FAL9144" s="11"/>
      <c r="FAM9144" s="36"/>
      <c r="FAN9144" s="6"/>
      <c r="FAQ9144" s="11"/>
      <c r="FAR9144" s="36"/>
      <c r="FAS9144" s="6"/>
      <c r="FAV9144" s="11"/>
      <c r="FAW9144" s="36"/>
      <c r="FAX9144" s="6"/>
      <c r="FBA9144" s="11"/>
      <c r="FBB9144" s="36"/>
      <c r="FBC9144" s="6"/>
      <c r="FBF9144" s="11"/>
      <c r="FBG9144" s="36"/>
      <c r="FBH9144" s="6"/>
      <c r="FBK9144" s="11"/>
      <c r="FBL9144" s="36"/>
      <c r="FBM9144" s="6"/>
      <c r="FBP9144" s="11"/>
      <c r="FBQ9144" s="36"/>
      <c r="FBR9144" s="6"/>
      <c r="FBU9144" s="11"/>
      <c r="FBV9144" s="36"/>
      <c r="FBW9144" s="6"/>
      <c r="FBZ9144" s="11"/>
      <c r="FCA9144" s="36"/>
      <c r="FCB9144" s="6"/>
      <c r="FCE9144" s="11"/>
      <c r="FCF9144" s="36"/>
      <c r="FCG9144" s="6"/>
      <c r="FCJ9144" s="11"/>
      <c r="FCK9144" s="36"/>
      <c r="FCL9144" s="6"/>
      <c r="FCO9144" s="11"/>
      <c r="FCP9144" s="36"/>
      <c r="FCQ9144" s="6"/>
      <c r="FCT9144" s="11"/>
      <c r="FCU9144" s="36"/>
      <c r="FCV9144" s="6"/>
      <c r="FCY9144" s="11"/>
      <c r="FCZ9144" s="36"/>
      <c r="FDA9144" s="6"/>
      <c r="FDD9144" s="11"/>
      <c r="FDE9144" s="36"/>
      <c r="FDF9144" s="6"/>
      <c r="FDI9144" s="11"/>
      <c r="FDJ9144" s="36"/>
      <c r="FDK9144" s="6"/>
      <c r="FDN9144" s="11"/>
      <c r="FDO9144" s="36"/>
      <c r="FDP9144" s="6"/>
      <c r="FDS9144" s="11"/>
      <c r="FDT9144" s="36"/>
      <c r="FDU9144" s="6"/>
      <c r="FDX9144" s="11"/>
      <c r="FDY9144" s="36"/>
      <c r="FDZ9144" s="6"/>
      <c r="FEC9144" s="11"/>
      <c r="FED9144" s="36"/>
      <c r="FEE9144" s="6"/>
      <c r="FEH9144" s="11"/>
      <c r="FEI9144" s="36"/>
      <c r="FEJ9144" s="6"/>
      <c r="FEM9144" s="11"/>
      <c r="FEN9144" s="36"/>
      <c r="FEO9144" s="6"/>
      <c r="FER9144" s="11"/>
      <c r="FES9144" s="36"/>
      <c r="FET9144" s="6"/>
      <c r="FEW9144" s="11"/>
      <c r="FEX9144" s="36"/>
      <c r="FEY9144" s="6"/>
      <c r="FFB9144" s="11"/>
      <c r="FFC9144" s="36"/>
      <c r="FFD9144" s="6"/>
      <c r="FFG9144" s="11"/>
      <c r="FFH9144" s="36"/>
      <c r="FFI9144" s="6"/>
      <c r="FFL9144" s="11"/>
      <c r="FFM9144" s="36"/>
      <c r="FFN9144" s="6"/>
      <c r="FFQ9144" s="11"/>
      <c r="FFR9144" s="36"/>
      <c r="FFS9144" s="6"/>
      <c r="FFV9144" s="11"/>
      <c r="FFW9144" s="36"/>
      <c r="FFX9144" s="6"/>
      <c r="FGA9144" s="11"/>
      <c r="FGB9144" s="36"/>
      <c r="FGC9144" s="6"/>
      <c r="FGF9144" s="11"/>
      <c r="FGG9144" s="36"/>
      <c r="FGH9144" s="6"/>
      <c r="FGK9144" s="11"/>
      <c r="FGL9144" s="36"/>
      <c r="FGM9144" s="6"/>
      <c r="FGP9144" s="11"/>
      <c r="FGQ9144" s="36"/>
      <c r="FGR9144" s="6"/>
      <c r="FGU9144" s="11"/>
      <c r="FGV9144" s="36"/>
      <c r="FGW9144" s="6"/>
      <c r="FGZ9144" s="11"/>
      <c r="FHA9144" s="36"/>
      <c r="FHB9144" s="6"/>
      <c r="FHE9144" s="11"/>
      <c r="FHF9144" s="36"/>
      <c r="FHG9144" s="6"/>
      <c r="FHJ9144" s="11"/>
      <c r="FHK9144" s="36"/>
      <c r="FHL9144" s="6"/>
      <c r="FHO9144" s="11"/>
      <c r="FHP9144" s="36"/>
      <c r="FHQ9144" s="6"/>
      <c r="FHT9144" s="11"/>
      <c r="FHU9144" s="36"/>
      <c r="FHV9144" s="6"/>
      <c r="FHY9144" s="11"/>
      <c r="FHZ9144" s="36"/>
      <c r="FIA9144" s="6"/>
      <c r="FID9144" s="11"/>
      <c r="FIE9144" s="36"/>
      <c r="FIF9144" s="6"/>
      <c r="FII9144" s="11"/>
      <c r="FIJ9144" s="36"/>
      <c r="FIK9144" s="6"/>
      <c r="FIN9144" s="11"/>
      <c r="FIO9144" s="36"/>
      <c r="FIP9144" s="6"/>
      <c r="FIS9144" s="11"/>
      <c r="FIT9144" s="36"/>
      <c r="FIU9144" s="6"/>
      <c r="FIX9144" s="11"/>
      <c r="FIY9144" s="36"/>
      <c r="FIZ9144" s="6"/>
      <c r="FJC9144" s="11"/>
      <c r="FJD9144" s="36"/>
      <c r="FJE9144" s="6"/>
      <c r="FJH9144" s="11"/>
      <c r="FJI9144" s="36"/>
      <c r="FJJ9144" s="6"/>
      <c r="FJM9144" s="11"/>
      <c r="FJN9144" s="36"/>
      <c r="FJO9144" s="6"/>
      <c r="FJR9144" s="11"/>
      <c r="FJS9144" s="36"/>
      <c r="FJT9144" s="6"/>
      <c r="FJW9144" s="11"/>
      <c r="FJX9144" s="36"/>
      <c r="FJY9144" s="6"/>
      <c r="FKB9144" s="11"/>
      <c r="FKC9144" s="36"/>
      <c r="FKD9144" s="6"/>
      <c r="FKG9144" s="11"/>
      <c r="FKH9144" s="36"/>
      <c r="FKI9144" s="6"/>
      <c r="FKL9144" s="11"/>
      <c r="FKM9144" s="36"/>
      <c r="FKN9144" s="6"/>
      <c r="FKQ9144" s="11"/>
      <c r="FKR9144" s="36"/>
      <c r="FKS9144" s="6"/>
      <c r="FKV9144" s="11"/>
      <c r="FKW9144" s="36"/>
      <c r="FKX9144" s="6"/>
      <c r="FLA9144" s="11"/>
      <c r="FLB9144" s="36"/>
      <c r="FLC9144" s="6"/>
      <c r="FLF9144" s="11"/>
      <c r="FLG9144" s="36"/>
      <c r="FLH9144" s="6"/>
      <c r="FLK9144" s="11"/>
      <c r="FLL9144" s="36"/>
      <c r="FLM9144" s="6"/>
      <c r="FLP9144" s="11"/>
      <c r="FLQ9144" s="36"/>
      <c r="FLR9144" s="6"/>
      <c r="FLU9144" s="11"/>
      <c r="FLV9144" s="36"/>
      <c r="FLW9144" s="6"/>
      <c r="FLZ9144" s="11"/>
      <c r="FMA9144" s="36"/>
      <c r="FMB9144" s="6"/>
      <c r="FME9144" s="11"/>
      <c r="FMF9144" s="36"/>
      <c r="FMG9144" s="6"/>
      <c r="FMJ9144" s="11"/>
      <c r="FMK9144" s="36"/>
      <c r="FML9144" s="6"/>
      <c r="FMO9144" s="11"/>
      <c r="FMP9144" s="36"/>
      <c r="FMQ9144" s="6"/>
      <c r="FMT9144" s="11"/>
      <c r="FMU9144" s="36"/>
      <c r="FMV9144" s="6"/>
      <c r="FMY9144" s="11"/>
      <c r="FMZ9144" s="36"/>
      <c r="FNA9144" s="6"/>
      <c r="FND9144" s="11"/>
      <c r="FNE9144" s="36"/>
      <c r="FNF9144" s="6"/>
      <c r="FNI9144" s="11"/>
      <c r="FNJ9144" s="36"/>
      <c r="FNK9144" s="6"/>
      <c r="FNN9144" s="11"/>
      <c r="FNO9144" s="36"/>
      <c r="FNP9144" s="6"/>
      <c r="FNS9144" s="11"/>
      <c r="FNT9144" s="36"/>
      <c r="FNU9144" s="6"/>
      <c r="FNX9144" s="11"/>
      <c r="FNY9144" s="36"/>
      <c r="FNZ9144" s="6"/>
      <c r="FOC9144" s="11"/>
      <c r="FOD9144" s="36"/>
      <c r="FOE9144" s="6"/>
      <c r="FOH9144" s="11"/>
      <c r="FOI9144" s="36"/>
      <c r="FOJ9144" s="6"/>
      <c r="FOM9144" s="11"/>
      <c r="FON9144" s="36"/>
      <c r="FOO9144" s="6"/>
      <c r="FOR9144" s="11"/>
      <c r="FOS9144" s="36"/>
      <c r="FOT9144" s="6"/>
      <c r="FOW9144" s="11"/>
      <c r="FOX9144" s="36"/>
      <c r="FOY9144" s="6"/>
      <c r="FPB9144" s="11"/>
      <c r="FPC9144" s="36"/>
      <c r="FPD9144" s="6"/>
      <c r="FPG9144" s="11"/>
      <c r="FPH9144" s="36"/>
      <c r="FPI9144" s="6"/>
      <c r="FPL9144" s="11"/>
      <c r="FPM9144" s="36"/>
      <c r="FPN9144" s="6"/>
      <c r="FPQ9144" s="11"/>
      <c r="FPR9144" s="36"/>
      <c r="FPS9144" s="6"/>
      <c r="FPV9144" s="11"/>
      <c r="FPW9144" s="36"/>
      <c r="FPX9144" s="6"/>
      <c r="FQA9144" s="11"/>
      <c r="FQB9144" s="36"/>
      <c r="FQC9144" s="6"/>
      <c r="FQF9144" s="11"/>
      <c r="FQG9144" s="36"/>
      <c r="FQH9144" s="6"/>
      <c r="FQK9144" s="11"/>
      <c r="FQL9144" s="36"/>
      <c r="FQM9144" s="6"/>
      <c r="FQP9144" s="11"/>
      <c r="FQQ9144" s="36"/>
      <c r="FQR9144" s="6"/>
      <c r="FQU9144" s="11"/>
      <c r="FQV9144" s="36"/>
      <c r="FQW9144" s="6"/>
      <c r="FQZ9144" s="11"/>
      <c r="FRA9144" s="36"/>
      <c r="FRB9144" s="6"/>
      <c r="FRE9144" s="11"/>
      <c r="FRF9144" s="36"/>
      <c r="FRG9144" s="6"/>
      <c r="FRJ9144" s="11"/>
      <c r="FRK9144" s="36"/>
      <c r="FRL9144" s="6"/>
      <c r="FRO9144" s="11"/>
      <c r="FRP9144" s="36"/>
      <c r="FRQ9144" s="6"/>
      <c r="FRT9144" s="11"/>
      <c r="FRU9144" s="36"/>
      <c r="FRV9144" s="6"/>
      <c r="FRY9144" s="11"/>
      <c r="FRZ9144" s="36"/>
      <c r="FSA9144" s="6"/>
      <c r="FSD9144" s="11"/>
      <c r="FSE9144" s="36"/>
      <c r="FSF9144" s="6"/>
      <c r="FSI9144" s="11"/>
      <c r="FSJ9144" s="36"/>
      <c r="FSK9144" s="6"/>
      <c r="FSN9144" s="11"/>
      <c r="FSO9144" s="36"/>
      <c r="FSP9144" s="6"/>
      <c r="FSS9144" s="11"/>
      <c r="FST9144" s="36"/>
      <c r="FSU9144" s="6"/>
      <c r="FSX9144" s="11"/>
      <c r="FSY9144" s="36"/>
      <c r="FSZ9144" s="6"/>
      <c r="FTC9144" s="11"/>
      <c r="FTD9144" s="36"/>
      <c r="FTE9144" s="6"/>
      <c r="FTH9144" s="11"/>
      <c r="FTI9144" s="36"/>
      <c r="FTJ9144" s="6"/>
      <c r="FTM9144" s="11"/>
      <c r="FTN9144" s="36"/>
      <c r="FTO9144" s="6"/>
      <c r="FTR9144" s="11"/>
      <c r="FTS9144" s="36"/>
      <c r="FTT9144" s="6"/>
      <c r="FTW9144" s="11"/>
      <c r="FTX9144" s="36"/>
      <c r="FTY9144" s="6"/>
      <c r="FUB9144" s="11"/>
      <c r="FUC9144" s="36"/>
      <c r="FUD9144" s="6"/>
      <c r="FUG9144" s="11"/>
      <c r="FUH9144" s="36"/>
      <c r="FUI9144" s="6"/>
      <c r="FUL9144" s="11"/>
      <c r="FUM9144" s="36"/>
      <c r="FUN9144" s="6"/>
      <c r="FUQ9144" s="11"/>
      <c r="FUR9144" s="36"/>
      <c r="FUS9144" s="6"/>
      <c r="FUV9144" s="11"/>
      <c r="FUW9144" s="36"/>
      <c r="FUX9144" s="6"/>
      <c r="FVA9144" s="11"/>
      <c r="FVB9144" s="36"/>
      <c r="FVC9144" s="6"/>
      <c r="FVF9144" s="11"/>
      <c r="FVG9144" s="36"/>
      <c r="FVH9144" s="6"/>
      <c r="FVK9144" s="11"/>
      <c r="FVL9144" s="36"/>
      <c r="FVM9144" s="6"/>
      <c r="FVP9144" s="11"/>
      <c r="FVQ9144" s="36"/>
      <c r="FVR9144" s="6"/>
      <c r="FVU9144" s="11"/>
      <c r="FVV9144" s="36"/>
      <c r="FVW9144" s="6"/>
      <c r="FVZ9144" s="11"/>
      <c r="FWA9144" s="36"/>
      <c r="FWB9144" s="6"/>
      <c r="FWE9144" s="11"/>
      <c r="FWF9144" s="36"/>
      <c r="FWG9144" s="6"/>
      <c r="FWJ9144" s="11"/>
      <c r="FWK9144" s="36"/>
      <c r="FWL9144" s="6"/>
      <c r="FWO9144" s="11"/>
      <c r="FWP9144" s="36"/>
      <c r="FWQ9144" s="6"/>
      <c r="FWT9144" s="11"/>
      <c r="FWU9144" s="36"/>
      <c r="FWV9144" s="6"/>
      <c r="FWY9144" s="11"/>
      <c r="FWZ9144" s="36"/>
      <c r="FXA9144" s="6"/>
      <c r="FXD9144" s="11"/>
      <c r="FXE9144" s="36"/>
      <c r="FXF9144" s="6"/>
      <c r="FXI9144" s="11"/>
      <c r="FXJ9144" s="36"/>
      <c r="FXK9144" s="6"/>
      <c r="FXN9144" s="11"/>
      <c r="FXO9144" s="36"/>
      <c r="FXP9144" s="6"/>
      <c r="FXS9144" s="11"/>
      <c r="FXT9144" s="36"/>
      <c r="FXU9144" s="6"/>
      <c r="FXX9144" s="11"/>
      <c r="FXY9144" s="36"/>
      <c r="FXZ9144" s="6"/>
      <c r="FYC9144" s="11"/>
      <c r="FYD9144" s="36"/>
      <c r="FYE9144" s="6"/>
      <c r="FYH9144" s="11"/>
      <c r="FYI9144" s="36"/>
      <c r="FYJ9144" s="6"/>
      <c r="FYM9144" s="11"/>
      <c r="FYN9144" s="36"/>
      <c r="FYO9144" s="6"/>
      <c r="FYR9144" s="11"/>
      <c r="FYS9144" s="36"/>
      <c r="FYT9144" s="6"/>
      <c r="FYW9144" s="11"/>
      <c r="FYX9144" s="36"/>
      <c r="FYY9144" s="6"/>
      <c r="FZB9144" s="11"/>
      <c r="FZC9144" s="36"/>
      <c r="FZD9144" s="6"/>
      <c r="FZG9144" s="11"/>
      <c r="FZH9144" s="36"/>
      <c r="FZI9144" s="6"/>
      <c r="FZL9144" s="11"/>
      <c r="FZM9144" s="36"/>
      <c r="FZN9144" s="6"/>
      <c r="FZQ9144" s="11"/>
      <c r="FZR9144" s="36"/>
      <c r="FZS9144" s="6"/>
      <c r="FZV9144" s="11"/>
      <c r="FZW9144" s="36"/>
      <c r="FZX9144" s="6"/>
      <c r="GAA9144" s="11"/>
      <c r="GAB9144" s="36"/>
      <c r="GAC9144" s="6"/>
      <c r="GAF9144" s="11"/>
      <c r="GAG9144" s="36"/>
      <c r="GAH9144" s="6"/>
      <c r="GAK9144" s="11"/>
      <c r="GAL9144" s="36"/>
      <c r="GAM9144" s="6"/>
      <c r="GAP9144" s="11"/>
      <c r="GAQ9144" s="36"/>
      <c r="GAR9144" s="6"/>
      <c r="GAU9144" s="11"/>
      <c r="GAV9144" s="36"/>
      <c r="GAW9144" s="6"/>
      <c r="GAZ9144" s="11"/>
      <c r="GBA9144" s="36"/>
      <c r="GBB9144" s="6"/>
      <c r="GBE9144" s="11"/>
      <c r="GBF9144" s="36"/>
      <c r="GBG9144" s="6"/>
      <c r="GBJ9144" s="11"/>
      <c r="GBK9144" s="36"/>
      <c r="GBL9144" s="6"/>
      <c r="GBO9144" s="11"/>
      <c r="GBP9144" s="36"/>
      <c r="GBQ9144" s="6"/>
      <c r="GBT9144" s="11"/>
      <c r="GBU9144" s="36"/>
      <c r="GBV9144" s="6"/>
      <c r="GBY9144" s="11"/>
      <c r="GBZ9144" s="36"/>
      <c r="GCA9144" s="6"/>
      <c r="GCD9144" s="11"/>
      <c r="GCE9144" s="36"/>
      <c r="GCF9144" s="6"/>
      <c r="GCI9144" s="11"/>
      <c r="GCJ9144" s="36"/>
      <c r="GCK9144" s="6"/>
      <c r="GCN9144" s="11"/>
      <c r="GCO9144" s="36"/>
      <c r="GCP9144" s="6"/>
      <c r="GCS9144" s="11"/>
      <c r="GCT9144" s="36"/>
      <c r="GCU9144" s="6"/>
      <c r="GCX9144" s="11"/>
      <c r="GCY9144" s="36"/>
      <c r="GCZ9144" s="6"/>
      <c r="GDC9144" s="11"/>
      <c r="GDD9144" s="36"/>
      <c r="GDE9144" s="6"/>
      <c r="GDH9144" s="11"/>
      <c r="GDI9144" s="36"/>
      <c r="GDJ9144" s="6"/>
      <c r="GDM9144" s="11"/>
      <c r="GDN9144" s="36"/>
      <c r="GDO9144" s="6"/>
      <c r="GDR9144" s="11"/>
      <c r="GDS9144" s="36"/>
      <c r="GDT9144" s="6"/>
      <c r="GDW9144" s="11"/>
      <c r="GDX9144" s="36"/>
      <c r="GDY9144" s="6"/>
      <c r="GEB9144" s="11"/>
      <c r="GEC9144" s="36"/>
      <c r="GED9144" s="6"/>
      <c r="GEG9144" s="11"/>
      <c r="GEH9144" s="36"/>
      <c r="GEI9144" s="6"/>
      <c r="GEL9144" s="11"/>
      <c r="GEM9144" s="36"/>
      <c r="GEN9144" s="6"/>
      <c r="GEQ9144" s="11"/>
      <c r="GER9144" s="36"/>
      <c r="GES9144" s="6"/>
      <c r="GEV9144" s="11"/>
      <c r="GEW9144" s="36"/>
      <c r="GEX9144" s="6"/>
      <c r="GFA9144" s="11"/>
      <c r="GFB9144" s="36"/>
      <c r="GFC9144" s="6"/>
      <c r="GFF9144" s="11"/>
      <c r="GFG9144" s="36"/>
      <c r="GFH9144" s="6"/>
      <c r="GFK9144" s="11"/>
      <c r="GFL9144" s="36"/>
      <c r="GFM9144" s="6"/>
      <c r="GFP9144" s="11"/>
      <c r="GFQ9144" s="36"/>
      <c r="GFR9144" s="6"/>
      <c r="GFU9144" s="11"/>
      <c r="GFV9144" s="36"/>
      <c r="GFW9144" s="6"/>
      <c r="GFZ9144" s="11"/>
      <c r="GGA9144" s="36"/>
      <c r="GGB9144" s="6"/>
      <c r="GGE9144" s="11"/>
      <c r="GGF9144" s="36"/>
      <c r="GGG9144" s="6"/>
      <c r="GGJ9144" s="11"/>
      <c r="GGK9144" s="36"/>
      <c r="GGL9144" s="6"/>
      <c r="GGO9144" s="11"/>
      <c r="GGP9144" s="36"/>
      <c r="GGQ9144" s="6"/>
      <c r="GGT9144" s="11"/>
      <c r="GGU9144" s="36"/>
      <c r="GGV9144" s="6"/>
      <c r="GGY9144" s="11"/>
      <c r="GGZ9144" s="36"/>
      <c r="GHA9144" s="6"/>
      <c r="GHD9144" s="11"/>
      <c r="GHE9144" s="36"/>
      <c r="GHF9144" s="6"/>
      <c r="GHI9144" s="11"/>
      <c r="GHJ9144" s="36"/>
      <c r="GHK9144" s="6"/>
      <c r="GHN9144" s="11"/>
      <c r="GHO9144" s="36"/>
      <c r="GHP9144" s="6"/>
      <c r="GHS9144" s="11"/>
      <c r="GHT9144" s="36"/>
      <c r="GHU9144" s="6"/>
      <c r="GHX9144" s="11"/>
      <c r="GHY9144" s="36"/>
      <c r="GHZ9144" s="6"/>
      <c r="GIC9144" s="11"/>
      <c r="GID9144" s="36"/>
      <c r="GIE9144" s="6"/>
      <c r="GIH9144" s="11"/>
      <c r="GII9144" s="36"/>
      <c r="GIJ9144" s="6"/>
      <c r="GIM9144" s="11"/>
      <c r="GIN9144" s="36"/>
      <c r="GIO9144" s="6"/>
      <c r="GIR9144" s="11"/>
      <c r="GIS9144" s="36"/>
      <c r="GIT9144" s="6"/>
      <c r="GIW9144" s="11"/>
      <c r="GIX9144" s="36"/>
      <c r="GIY9144" s="6"/>
      <c r="GJB9144" s="11"/>
      <c r="GJC9144" s="36"/>
      <c r="GJD9144" s="6"/>
      <c r="GJG9144" s="11"/>
      <c r="GJH9144" s="36"/>
      <c r="GJI9144" s="6"/>
      <c r="GJL9144" s="11"/>
      <c r="GJM9144" s="36"/>
      <c r="GJN9144" s="6"/>
      <c r="GJQ9144" s="11"/>
      <c r="GJR9144" s="36"/>
      <c r="GJS9144" s="6"/>
      <c r="GJV9144" s="11"/>
      <c r="GJW9144" s="36"/>
      <c r="GJX9144" s="6"/>
      <c r="GKA9144" s="11"/>
      <c r="GKB9144" s="36"/>
      <c r="GKC9144" s="6"/>
      <c r="GKF9144" s="11"/>
      <c r="GKG9144" s="36"/>
      <c r="GKH9144" s="6"/>
      <c r="GKK9144" s="11"/>
      <c r="GKL9144" s="36"/>
      <c r="GKM9144" s="6"/>
      <c r="GKP9144" s="11"/>
      <c r="GKQ9144" s="36"/>
      <c r="GKR9144" s="6"/>
      <c r="GKU9144" s="11"/>
      <c r="GKV9144" s="36"/>
      <c r="GKW9144" s="6"/>
      <c r="GKZ9144" s="11"/>
      <c r="GLA9144" s="36"/>
      <c r="GLB9144" s="6"/>
      <c r="GLE9144" s="11"/>
      <c r="GLF9144" s="36"/>
      <c r="GLG9144" s="6"/>
      <c r="GLJ9144" s="11"/>
      <c r="GLK9144" s="36"/>
      <c r="GLL9144" s="6"/>
      <c r="GLO9144" s="11"/>
      <c r="GLP9144" s="36"/>
      <c r="GLQ9144" s="6"/>
      <c r="GLT9144" s="11"/>
      <c r="GLU9144" s="36"/>
      <c r="GLV9144" s="6"/>
      <c r="GLY9144" s="11"/>
      <c r="GLZ9144" s="36"/>
      <c r="GMA9144" s="6"/>
      <c r="GMD9144" s="11"/>
      <c r="GME9144" s="36"/>
      <c r="GMF9144" s="6"/>
      <c r="GMI9144" s="11"/>
      <c r="GMJ9144" s="36"/>
      <c r="GMK9144" s="6"/>
      <c r="GMN9144" s="11"/>
      <c r="GMO9144" s="36"/>
      <c r="GMP9144" s="6"/>
      <c r="GMS9144" s="11"/>
      <c r="GMT9144" s="36"/>
      <c r="GMU9144" s="6"/>
      <c r="GMX9144" s="11"/>
      <c r="GMY9144" s="36"/>
      <c r="GMZ9144" s="6"/>
      <c r="GNC9144" s="11"/>
      <c r="GND9144" s="36"/>
      <c r="GNE9144" s="6"/>
      <c r="GNH9144" s="11"/>
      <c r="GNI9144" s="36"/>
      <c r="GNJ9144" s="6"/>
      <c r="GNM9144" s="11"/>
      <c r="GNN9144" s="36"/>
      <c r="GNO9144" s="6"/>
      <c r="GNR9144" s="11"/>
      <c r="GNS9144" s="36"/>
      <c r="GNT9144" s="6"/>
      <c r="GNW9144" s="11"/>
      <c r="GNX9144" s="36"/>
      <c r="GNY9144" s="6"/>
      <c r="GOB9144" s="11"/>
      <c r="GOC9144" s="36"/>
      <c r="GOD9144" s="6"/>
      <c r="GOG9144" s="11"/>
      <c r="GOH9144" s="36"/>
      <c r="GOI9144" s="6"/>
      <c r="GOL9144" s="11"/>
      <c r="GOM9144" s="36"/>
      <c r="GON9144" s="6"/>
      <c r="GOQ9144" s="11"/>
      <c r="GOR9144" s="36"/>
      <c r="GOS9144" s="6"/>
      <c r="GOV9144" s="11"/>
      <c r="GOW9144" s="36"/>
      <c r="GOX9144" s="6"/>
      <c r="GPA9144" s="11"/>
      <c r="GPB9144" s="36"/>
      <c r="GPC9144" s="6"/>
      <c r="GPF9144" s="11"/>
      <c r="GPG9144" s="36"/>
      <c r="GPH9144" s="6"/>
      <c r="GPK9144" s="11"/>
      <c r="GPL9144" s="36"/>
      <c r="GPM9144" s="6"/>
      <c r="GPP9144" s="11"/>
      <c r="GPQ9144" s="36"/>
      <c r="GPR9144" s="6"/>
      <c r="GPU9144" s="11"/>
      <c r="GPV9144" s="36"/>
      <c r="GPW9144" s="6"/>
      <c r="GPZ9144" s="11"/>
      <c r="GQA9144" s="36"/>
      <c r="GQB9144" s="6"/>
      <c r="GQE9144" s="11"/>
      <c r="GQF9144" s="36"/>
      <c r="GQG9144" s="6"/>
      <c r="GQJ9144" s="11"/>
      <c r="GQK9144" s="36"/>
      <c r="GQL9144" s="6"/>
      <c r="GQO9144" s="11"/>
      <c r="GQP9144" s="36"/>
      <c r="GQQ9144" s="6"/>
      <c r="GQT9144" s="11"/>
      <c r="GQU9144" s="36"/>
      <c r="GQV9144" s="6"/>
      <c r="GQY9144" s="11"/>
      <c r="GQZ9144" s="36"/>
      <c r="GRA9144" s="6"/>
      <c r="GRD9144" s="11"/>
      <c r="GRE9144" s="36"/>
      <c r="GRF9144" s="6"/>
      <c r="GRI9144" s="11"/>
      <c r="GRJ9144" s="36"/>
      <c r="GRK9144" s="6"/>
      <c r="GRN9144" s="11"/>
      <c r="GRO9144" s="36"/>
      <c r="GRP9144" s="6"/>
      <c r="GRS9144" s="11"/>
      <c r="GRT9144" s="36"/>
      <c r="GRU9144" s="6"/>
      <c r="GRX9144" s="11"/>
      <c r="GRY9144" s="36"/>
      <c r="GRZ9144" s="6"/>
      <c r="GSC9144" s="11"/>
      <c r="GSD9144" s="36"/>
      <c r="GSE9144" s="6"/>
      <c r="GSH9144" s="11"/>
      <c r="GSI9144" s="36"/>
      <c r="GSJ9144" s="6"/>
      <c r="GSM9144" s="11"/>
      <c r="GSN9144" s="36"/>
      <c r="GSO9144" s="6"/>
      <c r="GSR9144" s="11"/>
      <c r="GSS9144" s="36"/>
      <c r="GST9144" s="6"/>
      <c r="GSW9144" s="11"/>
      <c r="GSX9144" s="36"/>
      <c r="GSY9144" s="6"/>
      <c r="GTB9144" s="11"/>
      <c r="GTC9144" s="36"/>
      <c r="GTD9144" s="6"/>
      <c r="GTG9144" s="11"/>
      <c r="GTH9144" s="36"/>
      <c r="GTI9144" s="6"/>
      <c r="GTL9144" s="11"/>
      <c r="GTM9144" s="36"/>
      <c r="GTN9144" s="6"/>
      <c r="GTQ9144" s="11"/>
      <c r="GTR9144" s="36"/>
      <c r="GTS9144" s="6"/>
      <c r="GTV9144" s="11"/>
      <c r="GTW9144" s="36"/>
      <c r="GTX9144" s="6"/>
      <c r="GUA9144" s="11"/>
      <c r="GUB9144" s="36"/>
      <c r="GUC9144" s="6"/>
      <c r="GUF9144" s="11"/>
      <c r="GUG9144" s="36"/>
      <c r="GUH9144" s="6"/>
      <c r="GUK9144" s="11"/>
      <c r="GUL9144" s="36"/>
      <c r="GUM9144" s="6"/>
      <c r="GUP9144" s="11"/>
      <c r="GUQ9144" s="36"/>
      <c r="GUR9144" s="6"/>
      <c r="GUU9144" s="11"/>
      <c r="GUV9144" s="36"/>
      <c r="GUW9144" s="6"/>
      <c r="GUZ9144" s="11"/>
      <c r="GVA9144" s="36"/>
      <c r="GVB9144" s="6"/>
      <c r="GVE9144" s="11"/>
      <c r="GVF9144" s="36"/>
      <c r="GVG9144" s="6"/>
      <c r="GVJ9144" s="11"/>
      <c r="GVK9144" s="36"/>
      <c r="GVL9144" s="6"/>
      <c r="GVO9144" s="11"/>
      <c r="GVP9144" s="36"/>
      <c r="GVQ9144" s="6"/>
      <c r="GVT9144" s="11"/>
      <c r="GVU9144" s="36"/>
      <c r="GVV9144" s="6"/>
      <c r="GVY9144" s="11"/>
      <c r="GVZ9144" s="36"/>
      <c r="GWA9144" s="6"/>
      <c r="GWD9144" s="11"/>
      <c r="GWE9144" s="36"/>
      <c r="GWF9144" s="6"/>
      <c r="GWI9144" s="11"/>
      <c r="GWJ9144" s="36"/>
      <c r="GWK9144" s="6"/>
      <c r="GWN9144" s="11"/>
      <c r="GWO9144" s="36"/>
      <c r="GWP9144" s="6"/>
      <c r="GWS9144" s="11"/>
      <c r="GWT9144" s="36"/>
      <c r="GWU9144" s="6"/>
      <c r="GWX9144" s="11"/>
      <c r="GWY9144" s="36"/>
      <c r="GWZ9144" s="6"/>
      <c r="GXC9144" s="11"/>
      <c r="GXD9144" s="36"/>
      <c r="GXE9144" s="6"/>
      <c r="GXH9144" s="11"/>
      <c r="GXI9144" s="36"/>
      <c r="GXJ9144" s="6"/>
      <c r="GXM9144" s="11"/>
      <c r="GXN9144" s="36"/>
      <c r="GXO9144" s="6"/>
      <c r="GXR9144" s="11"/>
      <c r="GXS9144" s="36"/>
      <c r="GXT9144" s="6"/>
      <c r="GXW9144" s="11"/>
      <c r="GXX9144" s="36"/>
      <c r="GXY9144" s="6"/>
      <c r="GYB9144" s="11"/>
      <c r="GYC9144" s="36"/>
      <c r="GYD9144" s="6"/>
      <c r="GYG9144" s="11"/>
      <c r="GYH9144" s="36"/>
      <c r="GYI9144" s="6"/>
      <c r="GYL9144" s="11"/>
      <c r="GYM9144" s="36"/>
      <c r="GYN9144" s="6"/>
      <c r="GYQ9144" s="11"/>
      <c r="GYR9144" s="36"/>
      <c r="GYS9144" s="6"/>
      <c r="GYV9144" s="11"/>
      <c r="GYW9144" s="36"/>
      <c r="GYX9144" s="6"/>
      <c r="GZA9144" s="11"/>
      <c r="GZB9144" s="36"/>
      <c r="GZC9144" s="6"/>
      <c r="GZF9144" s="11"/>
      <c r="GZG9144" s="36"/>
      <c r="GZH9144" s="6"/>
      <c r="GZK9144" s="11"/>
      <c r="GZL9144" s="36"/>
      <c r="GZM9144" s="6"/>
      <c r="GZP9144" s="11"/>
      <c r="GZQ9144" s="36"/>
      <c r="GZR9144" s="6"/>
      <c r="GZU9144" s="11"/>
      <c r="GZV9144" s="36"/>
      <c r="GZW9144" s="6"/>
      <c r="GZZ9144" s="11"/>
      <c r="HAA9144" s="36"/>
      <c r="HAB9144" s="6"/>
      <c r="HAE9144" s="11"/>
      <c r="HAF9144" s="36"/>
      <c r="HAG9144" s="6"/>
      <c r="HAJ9144" s="11"/>
      <c r="HAK9144" s="36"/>
      <c r="HAL9144" s="6"/>
      <c r="HAO9144" s="11"/>
      <c r="HAP9144" s="36"/>
      <c r="HAQ9144" s="6"/>
      <c r="HAT9144" s="11"/>
      <c r="HAU9144" s="36"/>
      <c r="HAV9144" s="6"/>
      <c r="HAY9144" s="11"/>
      <c r="HAZ9144" s="36"/>
      <c r="HBA9144" s="6"/>
      <c r="HBD9144" s="11"/>
      <c r="HBE9144" s="36"/>
      <c r="HBF9144" s="6"/>
      <c r="HBI9144" s="11"/>
      <c r="HBJ9144" s="36"/>
      <c r="HBK9144" s="6"/>
      <c r="HBN9144" s="11"/>
      <c r="HBO9144" s="36"/>
      <c r="HBP9144" s="6"/>
      <c r="HBS9144" s="11"/>
      <c r="HBT9144" s="36"/>
      <c r="HBU9144" s="6"/>
      <c r="HBX9144" s="11"/>
      <c r="HBY9144" s="36"/>
      <c r="HBZ9144" s="6"/>
      <c r="HCC9144" s="11"/>
      <c r="HCD9144" s="36"/>
      <c r="HCE9144" s="6"/>
      <c r="HCH9144" s="11"/>
      <c r="HCI9144" s="36"/>
      <c r="HCJ9144" s="6"/>
      <c r="HCM9144" s="11"/>
      <c r="HCN9144" s="36"/>
      <c r="HCO9144" s="6"/>
      <c r="HCR9144" s="11"/>
      <c r="HCS9144" s="36"/>
      <c r="HCT9144" s="6"/>
      <c r="HCW9144" s="11"/>
      <c r="HCX9144" s="36"/>
      <c r="HCY9144" s="6"/>
      <c r="HDB9144" s="11"/>
      <c r="HDC9144" s="36"/>
      <c r="HDD9144" s="6"/>
      <c r="HDG9144" s="11"/>
      <c r="HDH9144" s="36"/>
      <c r="HDI9144" s="6"/>
      <c r="HDL9144" s="11"/>
      <c r="HDM9144" s="36"/>
      <c r="HDN9144" s="6"/>
      <c r="HDQ9144" s="11"/>
      <c r="HDR9144" s="36"/>
      <c r="HDS9144" s="6"/>
      <c r="HDV9144" s="11"/>
      <c r="HDW9144" s="36"/>
      <c r="HDX9144" s="6"/>
      <c r="HEA9144" s="11"/>
      <c r="HEB9144" s="36"/>
      <c r="HEC9144" s="6"/>
      <c r="HEF9144" s="11"/>
      <c r="HEG9144" s="36"/>
      <c r="HEH9144" s="6"/>
      <c r="HEK9144" s="11"/>
      <c r="HEL9144" s="36"/>
      <c r="HEM9144" s="6"/>
      <c r="HEP9144" s="11"/>
      <c r="HEQ9144" s="36"/>
      <c r="HER9144" s="6"/>
      <c r="HEU9144" s="11"/>
      <c r="HEV9144" s="36"/>
      <c r="HEW9144" s="6"/>
      <c r="HEZ9144" s="11"/>
      <c r="HFA9144" s="36"/>
      <c r="HFB9144" s="6"/>
      <c r="HFE9144" s="11"/>
      <c r="HFF9144" s="36"/>
      <c r="HFG9144" s="6"/>
      <c r="HFJ9144" s="11"/>
      <c r="HFK9144" s="36"/>
      <c r="HFL9144" s="6"/>
      <c r="HFO9144" s="11"/>
      <c r="HFP9144" s="36"/>
      <c r="HFQ9144" s="6"/>
      <c r="HFT9144" s="11"/>
      <c r="HFU9144" s="36"/>
      <c r="HFV9144" s="6"/>
      <c r="HFY9144" s="11"/>
      <c r="HFZ9144" s="36"/>
      <c r="HGA9144" s="6"/>
      <c r="HGD9144" s="11"/>
      <c r="HGE9144" s="36"/>
      <c r="HGF9144" s="6"/>
      <c r="HGI9144" s="11"/>
      <c r="HGJ9144" s="36"/>
      <c r="HGK9144" s="6"/>
      <c r="HGN9144" s="11"/>
      <c r="HGO9144" s="36"/>
      <c r="HGP9144" s="6"/>
      <c r="HGS9144" s="11"/>
      <c r="HGT9144" s="36"/>
      <c r="HGU9144" s="6"/>
      <c r="HGX9144" s="11"/>
      <c r="HGY9144" s="36"/>
      <c r="HGZ9144" s="6"/>
      <c r="HHC9144" s="11"/>
      <c r="HHD9144" s="36"/>
      <c r="HHE9144" s="6"/>
      <c r="HHH9144" s="11"/>
      <c r="HHI9144" s="36"/>
      <c r="HHJ9144" s="6"/>
      <c r="HHM9144" s="11"/>
      <c r="HHN9144" s="36"/>
      <c r="HHO9144" s="6"/>
      <c r="HHR9144" s="11"/>
      <c r="HHS9144" s="36"/>
      <c r="HHT9144" s="6"/>
      <c r="HHW9144" s="11"/>
      <c r="HHX9144" s="36"/>
      <c r="HHY9144" s="6"/>
      <c r="HIB9144" s="11"/>
      <c r="HIC9144" s="36"/>
      <c r="HID9144" s="6"/>
      <c r="HIG9144" s="11"/>
      <c r="HIH9144" s="36"/>
      <c r="HII9144" s="6"/>
      <c r="HIL9144" s="11"/>
      <c r="HIM9144" s="36"/>
      <c r="HIN9144" s="6"/>
      <c r="HIQ9144" s="11"/>
      <c r="HIR9144" s="36"/>
      <c r="HIS9144" s="6"/>
      <c r="HIV9144" s="11"/>
      <c r="HIW9144" s="36"/>
      <c r="HIX9144" s="6"/>
      <c r="HJA9144" s="11"/>
      <c r="HJB9144" s="36"/>
      <c r="HJC9144" s="6"/>
      <c r="HJF9144" s="11"/>
      <c r="HJG9144" s="36"/>
      <c r="HJH9144" s="6"/>
      <c r="HJK9144" s="11"/>
      <c r="HJL9144" s="36"/>
      <c r="HJM9144" s="6"/>
      <c r="HJP9144" s="11"/>
      <c r="HJQ9144" s="36"/>
      <c r="HJR9144" s="6"/>
      <c r="HJU9144" s="11"/>
      <c r="HJV9144" s="36"/>
      <c r="HJW9144" s="6"/>
      <c r="HJZ9144" s="11"/>
      <c r="HKA9144" s="36"/>
      <c r="HKB9144" s="6"/>
      <c r="HKE9144" s="11"/>
      <c r="HKF9144" s="36"/>
      <c r="HKG9144" s="6"/>
      <c r="HKJ9144" s="11"/>
      <c r="HKK9144" s="36"/>
      <c r="HKL9144" s="6"/>
      <c r="HKO9144" s="11"/>
      <c r="HKP9144" s="36"/>
      <c r="HKQ9144" s="6"/>
      <c r="HKT9144" s="11"/>
      <c r="HKU9144" s="36"/>
      <c r="HKV9144" s="6"/>
      <c r="HKY9144" s="11"/>
      <c r="HKZ9144" s="36"/>
      <c r="HLA9144" s="6"/>
      <c r="HLD9144" s="11"/>
      <c r="HLE9144" s="36"/>
      <c r="HLF9144" s="6"/>
      <c r="HLI9144" s="11"/>
      <c r="HLJ9144" s="36"/>
      <c r="HLK9144" s="6"/>
      <c r="HLN9144" s="11"/>
      <c r="HLO9144" s="36"/>
      <c r="HLP9144" s="6"/>
      <c r="HLS9144" s="11"/>
      <c r="HLT9144" s="36"/>
      <c r="HLU9144" s="6"/>
      <c r="HLX9144" s="11"/>
      <c r="HLY9144" s="36"/>
      <c r="HLZ9144" s="6"/>
      <c r="HMC9144" s="11"/>
      <c r="HMD9144" s="36"/>
      <c r="HME9144" s="6"/>
      <c r="HMH9144" s="11"/>
      <c r="HMI9144" s="36"/>
      <c r="HMJ9144" s="6"/>
      <c r="HMM9144" s="11"/>
      <c r="HMN9144" s="36"/>
      <c r="HMO9144" s="6"/>
      <c r="HMR9144" s="11"/>
      <c r="HMS9144" s="36"/>
      <c r="HMT9144" s="6"/>
      <c r="HMW9144" s="11"/>
      <c r="HMX9144" s="36"/>
      <c r="HMY9144" s="6"/>
      <c r="HNB9144" s="11"/>
      <c r="HNC9144" s="36"/>
      <c r="HND9144" s="6"/>
      <c r="HNG9144" s="11"/>
      <c r="HNH9144" s="36"/>
      <c r="HNI9144" s="6"/>
      <c r="HNL9144" s="11"/>
      <c r="HNM9144" s="36"/>
      <c r="HNN9144" s="6"/>
      <c r="HNQ9144" s="11"/>
      <c r="HNR9144" s="36"/>
      <c r="HNS9144" s="6"/>
      <c r="HNV9144" s="11"/>
      <c r="HNW9144" s="36"/>
      <c r="HNX9144" s="6"/>
      <c r="HOA9144" s="11"/>
      <c r="HOB9144" s="36"/>
      <c r="HOC9144" s="6"/>
      <c r="HOF9144" s="11"/>
      <c r="HOG9144" s="36"/>
      <c r="HOH9144" s="6"/>
      <c r="HOK9144" s="11"/>
      <c r="HOL9144" s="36"/>
      <c r="HOM9144" s="6"/>
      <c r="HOP9144" s="11"/>
      <c r="HOQ9144" s="36"/>
      <c r="HOR9144" s="6"/>
      <c r="HOU9144" s="11"/>
      <c r="HOV9144" s="36"/>
      <c r="HOW9144" s="6"/>
      <c r="HOZ9144" s="11"/>
      <c r="HPA9144" s="36"/>
      <c r="HPB9144" s="6"/>
      <c r="HPE9144" s="11"/>
      <c r="HPF9144" s="36"/>
      <c r="HPG9144" s="6"/>
      <c r="HPJ9144" s="11"/>
      <c r="HPK9144" s="36"/>
      <c r="HPL9144" s="6"/>
      <c r="HPO9144" s="11"/>
      <c r="HPP9144" s="36"/>
      <c r="HPQ9144" s="6"/>
      <c r="HPT9144" s="11"/>
      <c r="HPU9144" s="36"/>
      <c r="HPV9144" s="6"/>
      <c r="HPY9144" s="11"/>
      <c r="HPZ9144" s="36"/>
      <c r="HQA9144" s="6"/>
      <c r="HQD9144" s="11"/>
      <c r="HQE9144" s="36"/>
      <c r="HQF9144" s="6"/>
      <c r="HQI9144" s="11"/>
      <c r="HQJ9144" s="36"/>
      <c r="HQK9144" s="6"/>
      <c r="HQN9144" s="11"/>
      <c r="HQO9144" s="36"/>
      <c r="HQP9144" s="6"/>
      <c r="HQS9144" s="11"/>
      <c r="HQT9144" s="36"/>
      <c r="HQU9144" s="6"/>
      <c r="HQX9144" s="11"/>
      <c r="HQY9144" s="36"/>
      <c r="HQZ9144" s="6"/>
      <c r="HRC9144" s="11"/>
      <c r="HRD9144" s="36"/>
      <c r="HRE9144" s="6"/>
      <c r="HRH9144" s="11"/>
      <c r="HRI9144" s="36"/>
      <c r="HRJ9144" s="6"/>
      <c r="HRM9144" s="11"/>
      <c r="HRN9144" s="36"/>
      <c r="HRO9144" s="6"/>
      <c r="HRR9144" s="11"/>
      <c r="HRS9144" s="36"/>
      <c r="HRT9144" s="6"/>
      <c r="HRW9144" s="11"/>
      <c r="HRX9144" s="36"/>
      <c r="HRY9144" s="6"/>
      <c r="HSB9144" s="11"/>
      <c r="HSC9144" s="36"/>
      <c r="HSD9144" s="6"/>
      <c r="HSG9144" s="11"/>
      <c r="HSH9144" s="36"/>
      <c r="HSI9144" s="6"/>
      <c r="HSL9144" s="11"/>
      <c r="HSM9144" s="36"/>
      <c r="HSN9144" s="6"/>
      <c r="HSQ9144" s="11"/>
      <c r="HSR9144" s="36"/>
      <c r="HSS9144" s="6"/>
      <c r="HSV9144" s="11"/>
      <c r="HSW9144" s="36"/>
      <c r="HSX9144" s="6"/>
      <c r="HTA9144" s="11"/>
      <c r="HTB9144" s="36"/>
      <c r="HTC9144" s="6"/>
      <c r="HTF9144" s="11"/>
      <c r="HTG9144" s="36"/>
      <c r="HTH9144" s="6"/>
      <c r="HTK9144" s="11"/>
      <c r="HTL9144" s="36"/>
      <c r="HTM9144" s="6"/>
      <c r="HTP9144" s="11"/>
      <c r="HTQ9144" s="36"/>
      <c r="HTR9144" s="6"/>
      <c r="HTU9144" s="11"/>
      <c r="HTV9144" s="36"/>
      <c r="HTW9144" s="6"/>
      <c r="HTZ9144" s="11"/>
      <c r="HUA9144" s="36"/>
      <c r="HUB9144" s="6"/>
      <c r="HUE9144" s="11"/>
      <c r="HUF9144" s="36"/>
      <c r="HUG9144" s="6"/>
      <c r="HUJ9144" s="11"/>
      <c r="HUK9144" s="36"/>
      <c r="HUL9144" s="6"/>
      <c r="HUO9144" s="11"/>
      <c r="HUP9144" s="36"/>
      <c r="HUQ9144" s="6"/>
      <c r="HUT9144" s="11"/>
      <c r="HUU9144" s="36"/>
      <c r="HUV9144" s="6"/>
      <c r="HUY9144" s="11"/>
      <c r="HUZ9144" s="36"/>
      <c r="HVA9144" s="6"/>
      <c r="HVD9144" s="11"/>
      <c r="HVE9144" s="36"/>
      <c r="HVF9144" s="6"/>
      <c r="HVI9144" s="11"/>
      <c r="HVJ9144" s="36"/>
      <c r="HVK9144" s="6"/>
      <c r="HVN9144" s="11"/>
      <c r="HVO9144" s="36"/>
      <c r="HVP9144" s="6"/>
      <c r="HVS9144" s="11"/>
      <c r="HVT9144" s="36"/>
      <c r="HVU9144" s="6"/>
      <c r="HVX9144" s="11"/>
      <c r="HVY9144" s="36"/>
      <c r="HVZ9144" s="6"/>
      <c r="HWC9144" s="11"/>
      <c r="HWD9144" s="36"/>
      <c r="HWE9144" s="6"/>
      <c r="HWH9144" s="11"/>
      <c r="HWI9144" s="36"/>
      <c r="HWJ9144" s="6"/>
      <c r="HWM9144" s="11"/>
      <c r="HWN9144" s="36"/>
      <c r="HWO9144" s="6"/>
      <c r="HWR9144" s="11"/>
      <c r="HWS9144" s="36"/>
      <c r="HWT9144" s="6"/>
      <c r="HWW9144" s="11"/>
      <c r="HWX9144" s="36"/>
      <c r="HWY9144" s="6"/>
      <c r="HXB9144" s="11"/>
      <c r="HXC9144" s="36"/>
      <c r="HXD9144" s="6"/>
      <c r="HXG9144" s="11"/>
      <c r="HXH9144" s="36"/>
      <c r="HXI9144" s="6"/>
      <c r="HXL9144" s="11"/>
      <c r="HXM9144" s="36"/>
      <c r="HXN9144" s="6"/>
      <c r="HXQ9144" s="11"/>
      <c r="HXR9144" s="36"/>
      <c r="HXS9144" s="6"/>
      <c r="HXV9144" s="11"/>
      <c r="HXW9144" s="36"/>
      <c r="HXX9144" s="6"/>
      <c r="HYA9144" s="11"/>
      <c r="HYB9144" s="36"/>
      <c r="HYC9144" s="6"/>
      <c r="HYF9144" s="11"/>
      <c r="HYG9144" s="36"/>
      <c r="HYH9144" s="6"/>
      <c r="HYK9144" s="11"/>
      <c r="HYL9144" s="36"/>
      <c r="HYM9144" s="6"/>
      <c r="HYP9144" s="11"/>
      <c r="HYQ9144" s="36"/>
      <c r="HYR9144" s="6"/>
      <c r="HYU9144" s="11"/>
      <c r="HYV9144" s="36"/>
      <c r="HYW9144" s="6"/>
      <c r="HYZ9144" s="11"/>
      <c r="HZA9144" s="36"/>
      <c r="HZB9144" s="6"/>
      <c r="HZE9144" s="11"/>
      <c r="HZF9144" s="36"/>
      <c r="HZG9144" s="6"/>
      <c r="HZJ9144" s="11"/>
      <c r="HZK9144" s="36"/>
      <c r="HZL9144" s="6"/>
      <c r="HZO9144" s="11"/>
      <c r="HZP9144" s="36"/>
      <c r="HZQ9144" s="6"/>
      <c r="HZT9144" s="11"/>
      <c r="HZU9144" s="36"/>
      <c r="HZV9144" s="6"/>
      <c r="HZY9144" s="11"/>
      <c r="HZZ9144" s="36"/>
      <c r="IAA9144" s="6"/>
      <c r="IAD9144" s="11"/>
      <c r="IAE9144" s="36"/>
      <c r="IAF9144" s="6"/>
      <c r="IAI9144" s="11"/>
      <c r="IAJ9144" s="36"/>
      <c r="IAK9144" s="6"/>
      <c r="IAN9144" s="11"/>
      <c r="IAO9144" s="36"/>
      <c r="IAP9144" s="6"/>
      <c r="IAS9144" s="11"/>
      <c r="IAT9144" s="36"/>
      <c r="IAU9144" s="6"/>
      <c r="IAX9144" s="11"/>
      <c r="IAY9144" s="36"/>
      <c r="IAZ9144" s="6"/>
      <c r="IBC9144" s="11"/>
      <c r="IBD9144" s="36"/>
      <c r="IBE9144" s="6"/>
      <c r="IBH9144" s="11"/>
      <c r="IBI9144" s="36"/>
      <c r="IBJ9144" s="6"/>
      <c r="IBM9144" s="11"/>
      <c r="IBN9144" s="36"/>
      <c r="IBO9144" s="6"/>
      <c r="IBR9144" s="11"/>
      <c r="IBS9144" s="36"/>
      <c r="IBT9144" s="6"/>
      <c r="IBW9144" s="11"/>
      <c r="IBX9144" s="36"/>
      <c r="IBY9144" s="6"/>
      <c r="ICB9144" s="11"/>
      <c r="ICC9144" s="36"/>
      <c r="ICD9144" s="6"/>
      <c r="ICG9144" s="11"/>
      <c r="ICH9144" s="36"/>
      <c r="ICI9144" s="6"/>
      <c r="ICL9144" s="11"/>
      <c r="ICM9144" s="36"/>
      <c r="ICN9144" s="6"/>
      <c r="ICQ9144" s="11"/>
      <c r="ICR9144" s="36"/>
      <c r="ICS9144" s="6"/>
      <c r="ICV9144" s="11"/>
      <c r="ICW9144" s="36"/>
      <c r="ICX9144" s="6"/>
      <c r="IDA9144" s="11"/>
      <c r="IDB9144" s="36"/>
      <c r="IDC9144" s="6"/>
      <c r="IDF9144" s="11"/>
      <c r="IDG9144" s="36"/>
      <c r="IDH9144" s="6"/>
      <c r="IDK9144" s="11"/>
      <c r="IDL9144" s="36"/>
      <c r="IDM9144" s="6"/>
      <c r="IDP9144" s="11"/>
      <c r="IDQ9144" s="36"/>
      <c r="IDR9144" s="6"/>
      <c r="IDU9144" s="11"/>
      <c r="IDV9144" s="36"/>
      <c r="IDW9144" s="6"/>
      <c r="IDZ9144" s="11"/>
      <c r="IEA9144" s="36"/>
      <c r="IEB9144" s="6"/>
      <c r="IEE9144" s="11"/>
      <c r="IEF9144" s="36"/>
      <c r="IEG9144" s="6"/>
      <c r="IEJ9144" s="11"/>
      <c r="IEK9144" s="36"/>
      <c r="IEL9144" s="6"/>
      <c r="IEO9144" s="11"/>
      <c r="IEP9144" s="36"/>
      <c r="IEQ9144" s="6"/>
      <c r="IET9144" s="11"/>
      <c r="IEU9144" s="36"/>
      <c r="IEV9144" s="6"/>
      <c r="IEY9144" s="11"/>
      <c r="IEZ9144" s="36"/>
      <c r="IFA9144" s="6"/>
      <c r="IFD9144" s="11"/>
      <c r="IFE9144" s="36"/>
      <c r="IFF9144" s="6"/>
      <c r="IFI9144" s="11"/>
      <c r="IFJ9144" s="36"/>
      <c r="IFK9144" s="6"/>
      <c r="IFN9144" s="11"/>
      <c r="IFO9144" s="36"/>
      <c r="IFP9144" s="6"/>
      <c r="IFS9144" s="11"/>
      <c r="IFT9144" s="36"/>
      <c r="IFU9144" s="6"/>
      <c r="IFX9144" s="11"/>
      <c r="IFY9144" s="36"/>
      <c r="IFZ9144" s="6"/>
      <c r="IGC9144" s="11"/>
      <c r="IGD9144" s="36"/>
      <c r="IGE9144" s="6"/>
      <c r="IGH9144" s="11"/>
      <c r="IGI9144" s="36"/>
      <c r="IGJ9144" s="6"/>
      <c r="IGM9144" s="11"/>
      <c r="IGN9144" s="36"/>
      <c r="IGO9144" s="6"/>
      <c r="IGR9144" s="11"/>
      <c r="IGS9144" s="36"/>
      <c r="IGT9144" s="6"/>
      <c r="IGW9144" s="11"/>
      <c r="IGX9144" s="36"/>
      <c r="IGY9144" s="6"/>
      <c r="IHB9144" s="11"/>
      <c r="IHC9144" s="36"/>
      <c r="IHD9144" s="6"/>
      <c r="IHG9144" s="11"/>
      <c r="IHH9144" s="36"/>
      <c r="IHI9144" s="6"/>
      <c r="IHL9144" s="11"/>
      <c r="IHM9144" s="36"/>
      <c r="IHN9144" s="6"/>
      <c r="IHQ9144" s="11"/>
      <c r="IHR9144" s="36"/>
      <c r="IHS9144" s="6"/>
      <c r="IHV9144" s="11"/>
      <c r="IHW9144" s="36"/>
      <c r="IHX9144" s="6"/>
      <c r="IIA9144" s="11"/>
      <c r="IIB9144" s="36"/>
      <c r="IIC9144" s="6"/>
      <c r="IIF9144" s="11"/>
      <c r="IIG9144" s="36"/>
      <c r="IIH9144" s="6"/>
      <c r="IIK9144" s="11"/>
      <c r="IIL9144" s="36"/>
      <c r="IIM9144" s="6"/>
      <c r="IIP9144" s="11"/>
      <c r="IIQ9144" s="36"/>
      <c r="IIR9144" s="6"/>
      <c r="IIU9144" s="11"/>
      <c r="IIV9144" s="36"/>
      <c r="IIW9144" s="6"/>
      <c r="IIZ9144" s="11"/>
      <c r="IJA9144" s="36"/>
      <c r="IJB9144" s="6"/>
      <c r="IJE9144" s="11"/>
      <c r="IJF9144" s="36"/>
      <c r="IJG9144" s="6"/>
      <c r="IJJ9144" s="11"/>
      <c r="IJK9144" s="36"/>
      <c r="IJL9144" s="6"/>
      <c r="IJO9144" s="11"/>
      <c r="IJP9144" s="36"/>
      <c r="IJQ9144" s="6"/>
      <c r="IJT9144" s="11"/>
      <c r="IJU9144" s="36"/>
      <c r="IJV9144" s="6"/>
      <c r="IJY9144" s="11"/>
      <c r="IJZ9144" s="36"/>
      <c r="IKA9144" s="6"/>
      <c r="IKD9144" s="11"/>
      <c r="IKE9144" s="36"/>
      <c r="IKF9144" s="6"/>
      <c r="IKI9144" s="11"/>
      <c r="IKJ9144" s="36"/>
      <c r="IKK9144" s="6"/>
      <c r="IKN9144" s="11"/>
      <c r="IKO9144" s="36"/>
      <c r="IKP9144" s="6"/>
      <c r="IKS9144" s="11"/>
      <c r="IKT9144" s="36"/>
      <c r="IKU9144" s="6"/>
      <c r="IKX9144" s="11"/>
      <c r="IKY9144" s="36"/>
      <c r="IKZ9144" s="6"/>
      <c r="ILC9144" s="11"/>
      <c r="ILD9144" s="36"/>
      <c r="ILE9144" s="6"/>
      <c r="ILH9144" s="11"/>
      <c r="ILI9144" s="36"/>
      <c r="ILJ9144" s="6"/>
      <c r="ILM9144" s="11"/>
      <c r="ILN9144" s="36"/>
      <c r="ILO9144" s="6"/>
      <c r="ILR9144" s="11"/>
      <c r="ILS9144" s="36"/>
      <c r="ILT9144" s="6"/>
      <c r="ILW9144" s="11"/>
      <c r="ILX9144" s="36"/>
      <c r="ILY9144" s="6"/>
      <c r="IMB9144" s="11"/>
      <c r="IMC9144" s="36"/>
      <c r="IMD9144" s="6"/>
      <c r="IMG9144" s="11"/>
      <c r="IMH9144" s="36"/>
      <c r="IMI9144" s="6"/>
      <c r="IML9144" s="11"/>
      <c r="IMM9144" s="36"/>
      <c r="IMN9144" s="6"/>
      <c r="IMQ9144" s="11"/>
      <c r="IMR9144" s="36"/>
      <c r="IMS9144" s="6"/>
      <c r="IMV9144" s="11"/>
      <c r="IMW9144" s="36"/>
      <c r="IMX9144" s="6"/>
      <c r="INA9144" s="11"/>
      <c r="INB9144" s="36"/>
      <c r="INC9144" s="6"/>
      <c r="INF9144" s="11"/>
      <c r="ING9144" s="36"/>
      <c r="INH9144" s="6"/>
      <c r="INK9144" s="11"/>
      <c r="INL9144" s="36"/>
      <c r="INM9144" s="6"/>
      <c r="INP9144" s="11"/>
      <c r="INQ9144" s="36"/>
      <c r="INR9144" s="6"/>
      <c r="INU9144" s="11"/>
      <c r="INV9144" s="36"/>
      <c r="INW9144" s="6"/>
      <c r="INZ9144" s="11"/>
      <c r="IOA9144" s="36"/>
      <c r="IOB9144" s="6"/>
      <c r="IOE9144" s="11"/>
      <c r="IOF9144" s="36"/>
      <c r="IOG9144" s="6"/>
      <c r="IOJ9144" s="11"/>
      <c r="IOK9144" s="36"/>
      <c r="IOL9144" s="6"/>
      <c r="IOO9144" s="11"/>
      <c r="IOP9144" s="36"/>
      <c r="IOQ9144" s="6"/>
      <c r="IOT9144" s="11"/>
      <c r="IOU9144" s="36"/>
      <c r="IOV9144" s="6"/>
      <c r="IOY9144" s="11"/>
      <c r="IOZ9144" s="36"/>
      <c r="IPA9144" s="6"/>
      <c r="IPD9144" s="11"/>
      <c r="IPE9144" s="36"/>
      <c r="IPF9144" s="6"/>
      <c r="IPI9144" s="11"/>
      <c r="IPJ9144" s="36"/>
      <c r="IPK9144" s="6"/>
      <c r="IPN9144" s="11"/>
      <c r="IPO9144" s="36"/>
      <c r="IPP9144" s="6"/>
      <c r="IPS9144" s="11"/>
      <c r="IPT9144" s="36"/>
      <c r="IPU9144" s="6"/>
      <c r="IPX9144" s="11"/>
      <c r="IPY9144" s="36"/>
      <c r="IPZ9144" s="6"/>
      <c r="IQC9144" s="11"/>
      <c r="IQD9144" s="36"/>
      <c r="IQE9144" s="6"/>
      <c r="IQH9144" s="11"/>
      <c r="IQI9144" s="36"/>
      <c r="IQJ9144" s="6"/>
      <c r="IQM9144" s="11"/>
      <c r="IQN9144" s="36"/>
      <c r="IQO9144" s="6"/>
      <c r="IQR9144" s="11"/>
      <c r="IQS9144" s="36"/>
      <c r="IQT9144" s="6"/>
      <c r="IQW9144" s="11"/>
      <c r="IQX9144" s="36"/>
      <c r="IQY9144" s="6"/>
      <c r="IRB9144" s="11"/>
      <c r="IRC9144" s="36"/>
      <c r="IRD9144" s="6"/>
      <c r="IRG9144" s="11"/>
      <c r="IRH9144" s="36"/>
      <c r="IRI9144" s="6"/>
      <c r="IRL9144" s="11"/>
      <c r="IRM9144" s="36"/>
      <c r="IRN9144" s="6"/>
      <c r="IRQ9144" s="11"/>
      <c r="IRR9144" s="36"/>
      <c r="IRS9144" s="6"/>
      <c r="IRV9144" s="11"/>
      <c r="IRW9144" s="36"/>
      <c r="IRX9144" s="6"/>
      <c r="ISA9144" s="11"/>
      <c r="ISB9144" s="36"/>
      <c r="ISC9144" s="6"/>
      <c r="ISF9144" s="11"/>
      <c r="ISG9144" s="36"/>
      <c r="ISH9144" s="6"/>
      <c r="ISK9144" s="11"/>
      <c r="ISL9144" s="36"/>
      <c r="ISM9144" s="6"/>
      <c r="ISP9144" s="11"/>
      <c r="ISQ9144" s="36"/>
      <c r="ISR9144" s="6"/>
      <c r="ISU9144" s="11"/>
      <c r="ISV9144" s="36"/>
      <c r="ISW9144" s="6"/>
      <c r="ISZ9144" s="11"/>
      <c r="ITA9144" s="36"/>
      <c r="ITB9144" s="6"/>
      <c r="ITE9144" s="11"/>
      <c r="ITF9144" s="36"/>
      <c r="ITG9144" s="6"/>
      <c r="ITJ9144" s="11"/>
      <c r="ITK9144" s="36"/>
      <c r="ITL9144" s="6"/>
      <c r="ITO9144" s="11"/>
      <c r="ITP9144" s="36"/>
      <c r="ITQ9144" s="6"/>
      <c r="ITT9144" s="11"/>
      <c r="ITU9144" s="36"/>
      <c r="ITV9144" s="6"/>
      <c r="ITY9144" s="11"/>
      <c r="ITZ9144" s="36"/>
      <c r="IUA9144" s="6"/>
      <c r="IUD9144" s="11"/>
      <c r="IUE9144" s="36"/>
      <c r="IUF9144" s="6"/>
      <c r="IUI9144" s="11"/>
      <c r="IUJ9144" s="36"/>
      <c r="IUK9144" s="6"/>
      <c r="IUN9144" s="11"/>
      <c r="IUO9144" s="36"/>
      <c r="IUP9144" s="6"/>
      <c r="IUS9144" s="11"/>
      <c r="IUT9144" s="36"/>
      <c r="IUU9144" s="6"/>
      <c r="IUX9144" s="11"/>
      <c r="IUY9144" s="36"/>
      <c r="IUZ9144" s="6"/>
      <c r="IVC9144" s="11"/>
      <c r="IVD9144" s="36"/>
      <c r="IVE9144" s="6"/>
      <c r="IVH9144" s="11"/>
      <c r="IVI9144" s="36"/>
      <c r="IVJ9144" s="6"/>
      <c r="IVM9144" s="11"/>
      <c r="IVN9144" s="36"/>
      <c r="IVO9144" s="6"/>
      <c r="IVR9144" s="11"/>
      <c r="IVS9144" s="36"/>
      <c r="IVT9144" s="6"/>
      <c r="IVW9144" s="11"/>
      <c r="IVX9144" s="36"/>
      <c r="IVY9144" s="6"/>
      <c r="IWB9144" s="11"/>
      <c r="IWC9144" s="36"/>
      <c r="IWD9144" s="6"/>
      <c r="IWG9144" s="11"/>
      <c r="IWH9144" s="36"/>
      <c r="IWI9144" s="6"/>
      <c r="IWL9144" s="11"/>
      <c r="IWM9144" s="36"/>
      <c r="IWN9144" s="6"/>
      <c r="IWQ9144" s="11"/>
      <c r="IWR9144" s="36"/>
      <c r="IWS9144" s="6"/>
      <c r="IWV9144" s="11"/>
      <c r="IWW9144" s="36"/>
      <c r="IWX9144" s="6"/>
      <c r="IXA9144" s="11"/>
      <c r="IXB9144" s="36"/>
      <c r="IXC9144" s="6"/>
      <c r="IXF9144" s="11"/>
      <c r="IXG9144" s="36"/>
      <c r="IXH9144" s="6"/>
      <c r="IXK9144" s="11"/>
      <c r="IXL9144" s="36"/>
      <c r="IXM9144" s="6"/>
      <c r="IXP9144" s="11"/>
      <c r="IXQ9144" s="36"/>
      <c r="IXR9144" s="6"/>
      <c r="IXU9144" s="11"/>
      <c r="IXV9144" s="36"/>
      <c r="IXW9144" s="6"/>
      <c r="IXZ9144" s="11"/>
      <c r="IYA9144" s="36"/>
      <c r="IYB9144" s="6"/>
      <c r="IYE9144" s="11"/>
      <c r="IYF9144" s="36"/>
      <c r="IYG9144" s="6"/>
      <c r="IYJ9144" s="11"/>
      <c r="IYK9144" s="36"/>
      <c r="IYL9144" s="6"/>
      <c r="IYO9144" s="11"/>
      <c r="IYP9144" s="36"/>
      <c r="IYQ9144" s="6"/>
      <c r="IYT9144" s="11"/>
      <c r="IYU9144" s="36"/>
      <c r="IYV9144" s="6"/>
      <c r="IYY9144" s="11"/>
      <c r="IYZ9144" s="36"/>
      <c r="IZA9144" s="6"/>
      <c r="IZD9144" s="11"/>
      <c r="IZE9144" s="36"/>
      <c r="IZF9144" s="6"/>
      <c r="IZI9144" s="11"/>
      <c r="IZJ9144" s="36"/>
      <c r="IZK9144" s="6"/>
      <c r="IZN9144" s="11"/>
      <c r="IZO9144" s="36"/>
      <c r="IZP9144" s="6"/>
      <c r="IZS9144" s="11"/>
      <c r="IZT9144" s="36"/>
      <c r="IZU9144" s="6"/>
      <c r="IZX9144" s="11"/>
      <c r="IZY9144" s="36"/>
      <c r="IZZ9144" s="6"/>
      <c r="JAC9144" s="11"/>
      <c r="JAD9144" s="36"/>
      <c r="JAE9144" s="6"/>
      <c r="JAH9144" s="11"/>
      <c r="JAI9144" s="36"/>
      <c r="JAJ9144" s="6"/>
      <c r="JAM9144" s="11"/>
      <c r="JAN9144" s="36"/>
      <c r="JAO9144" s="6"/>
      <c r="JAR9144" s="11"/>
      <c r="JAS9144" s="36"/>
      <c r="JAT9144" s="6"/>
      <c r="JAW9144" s="11"/>
      <c r="JAX9144" s="36"/>
      <c r="JAY9144" s="6"/>
      <c r="JBB9144" s="11"/>
      <c r="JBC9144" s="36"/>
      <c r="JBD9144" s="6"/>
      <c r="JBG9144" s="11"/>
      <c r="JBH9144" s="36"/>
      <c r="JBI9144" s="6"/>
      <c r="JBL9144" s="11"/>
      <c r="JBM9144" s="36"/>
      <c r="JBN9144" s="6"/>
      <c r="JBQ9144" s="11"/>
      <c r="JBR9144" s="36"/>
      <c r="JBS9144" s="6"/>
      <c r="JBV9144" s="11"/>
      <c r="JBW9144" s="36"/>
      <c r="JBX9144" s="6"/>
      <c r="JCA9144" s="11"/>
      <c r="JCB9144" s="36"/>
      <c r="JCC9144" s="6"/>
      <c r="JCF9144" s="11"/>
      <c r="JCG9144" s="36"/>
      <c r="JCH9144" s="6"/>
      <c r="JCK9144" s="11"/>
      <c r="JCL9144" s="36"/>
      <c r="JCM9144" s="6"/>
      <c r="JCP9144" s="11"/>
      <c r="JCQ9144" s="36"/>
      <c r="JCR9144" s="6"/>
      <c r="JCU9144" s="11"/>
      <c r="JCV9144" s="36"/>
      <c r="JCW9144" s="6"/>
      <c r="JCZ9144" s="11"/>
      <c r="JDA9144" s="36"/>
      <c r="JDB9144" s="6"/>
      <c r="JDE9144" s="11"/>
      <c r="JDF9144" s="36"/>
      <c r="JDG9144" s="6"/>
      <c r="JDJ9144" s="11"/>
      <c r="JDK9144" s="36"/>
      <c r="JDL9144" s="6"/>
      <c r="JDO9144" s="11"/>
      <c r="JDP9144" s="36"/>
      <c r="JDQ9144" s="6"/>
      <c r="JDT9144" s="11"/>
      <c r="JDU9144" s="36"/>
      <c r="JDV9144" s="6"/>
      <c r="JDY9144" s="11"/>
      <c r="JDZ9144" s="36"/>
      <c r="JEA9144" s="6"/>
      <c r="JED9144" s="11"/>
      <c r="JEE9144" s="36"/>
      <c r="JEF9144" s="6"/>
      <c r="JEI9144" s="11"/>
      <c r="JEJ9144" s="36"/>
      <c r="JEK9144" s="6"/>
      <c r="JEN9144" s="11"/>
      <c r="JEO9144" s="36"/>
      <c r="JEP9144" s="6"/>
      <c r="JES9144" s="11"/>
      <c r="JET9144" s="36"/>
      <c r="JEU9144" s="6"/>
      <c r="JEX9144" s="11"/>
      <c r="JEY9144" s="36"/>
      <c r="JEZ9144" s="6"/>
      <c r="JFC9144" s="11"/>
      <c r="JFD9144" s="36"/>
      <c r="JFE9144" s="6"/>
      <c r="JFH9144" s="11"/>
      <c r="JFI9144" s="36"/>
      <c r="JFJ9144" s="6"/>
      <c r="JFM9144" s="11"/>
      <c r="JFN9144" s="36"/>
      <c r="JFO9144" s="6"/>
      <c r="JFR9144" s="11"/>
      <c r="JFS9144" s="36"/>
      <c r="JFT9144" s="6"/>
      <c r="JFW9144" s="11"/>
      <c r="JFX9144" s="36"/>
      <c r="JFY9144" s="6"/>
      <c r="JGB9144" s="11"/>
      <c r="JGC9144" s="36"/>
      <c r="JGD9144" s="6"/>
      <c r="JGG9144" s="11"/>
      <c r="JGH9144" s="36"/>
      <c r="JGI9144" s="6"/>
      <c r="JGL9144" s="11"/>
      <c r="JGM9144" s="36"/>
      <c r="JGN9144" s="6"/>
      <c r="JGQ9144" s="11"/>
      <c r="JGR9144" s="36"/>
      <c r="JGS9144" s="6"/>
      <c r="JGV9144" s="11"/>
      <c r="JGW9144" s="36"/>
      <c r="JGX9144" s="6"/>
      <c r="JHA9144" s="11"/>
      <c r="JHB9144" s="36"/>
      <c r="JHC9144" s="6"/>
      <c r="JHF9144" s="11"/>
      <c r="JHG9144" s="36"/>
      <c r="JHH9144" s="6"/>
      <c r="JHK9144" s="11"/>
      <c r="JHL9144" s="36"/>
      <c r="JHM9144" s="6"/>
      <c r="JHP9144" s="11"/>
      <c r="JHQ9144" s="36"/>
      <c r="JHR9144" s="6"/>
      <c r="JHU9144" s="11"/>
      <c r="JHV9144" s="36"/>
      <c r="JHW9144" s="6"/>
      <c r="JHZ9144" s="11"/>
      <c r="JIA9144" s="36"/>
      <c r="JIB9144" s="6"/>
      <c r="JIE9144" s="11"/>
      <c r="JIF9144" s="36"/>
      <c r="JIG9144" s="6"/>
      <c r="JIJ9144" s="11"/>
      <c r="JIK9144" s="36"/>
      <c r="JIL9144" s="6"/>
      <c r="JIO9144" s="11"/>
      <c r="JIP9144" s="36"/>
      <c r="JIQ9144" s="6"/>
      <c r="JIT9144" s="11"/>
      <c r="JIU9144" s="36"/>
      <c r="JIV9144" s="6"/>
      <c r="JIY9144" s="11"/>
      <c r="JIZ9144" s="36"/>
      <c r="JJA9144" s="6"/>
      <c r="JJD9144" s="11"/>
      <c r="JJE9144" s="36"/>
      <c r="JJF9144" s="6"/>
      <c r="JJI9144" s="11"/>
      <c r="JJJ9144" s="36"/>
      <c r="JJK9144" s="6"/>
      <c r="JJN9144" s="11"/>
      <c r="JJO9144" s="36"/>
      <c r="JJP9144" s="6"/>
      <c r="JJS9144" s="11"/>
      <c r="JJT9144" s="36"/>
      <c r="JJU9144" s="6"/>
      <c r="JJX9144" s="11"/>
      <c r="JJY9144" s="36"/>
      <c r="JJZ9144" s="6"/>
      <c r="JKC9144" s="11"/>
      <c r="JKD9144" s="36"/>
      <c r="JKE9144" s="6"/>
      <c r="JKH9144" s="11"/>
      <c r="JKI9144" s="36"/>
      <c r="JKJ9144" s="6"/>
      <c r="JKM9144" s="11"/>
      <c r="JKN9144" s="36"/>
      <c r="JKO9144" s="6"/>
      <c r="JKR9144" s="11"/>
      <c r="JKS9144" s="36"/>
      <c r="JKT9144" s="6"/>
      <c r="JKW9144" s="11"/>
      <c r="JKX9144" s="36"/>
      <c r="JKY9144" s="6"/>
      <c r="JLB9144" s="11"/>
      <c r="JLC9144" s="36"/>
      <c r="JLD9144" s="6"/>
      <c r="JLG9144" s="11"/>
      <c r="JLH9144" s="36"/>
      <c r="JLI9144" s="6"/>
      <c r="JLL9144" s="11"/>
      <c r="JLM9144" s="36"/>
      <c r="JLN9144" s="6"/>
      <c r="JLQ9144" s="11"/>
      <c r="JLR9144" s="36"/>
      <c r="JLS9144" s="6"/>
      <c r="JLV9144" s="11"/>
      <c r="JLW9144" s="36"/>
      <c r="JLX9144" s="6"/>
      <c r="JMA9144" s="11"/>
      <c r="JMB9144" s="36"/>
      <c r="JMC9144" s="6"/>
      <c r="JMF9144" s="11"/>
      <c r="JMG9144" s="36"/>
      <c r="JMH9144" s="6"/>
      <c r="JMK9144" s="11"/>
      <c r="JML9144" s="36"/>
      <c r="JMM9144" s="6"/>
      <c r="JMP9144" s="11"/>
      <c r="JMQ9144" s="36"/>
      <c r="JMR9144" s="6"/>
      <c r="JMU9144" s="11"/>
      <c r="JMV9144" s="36"/>
      <c r="JMW9144" s="6"/>
      <c r="JMZ9144" s="11"/>
      <c r="JNA9144" s="36"/>
      <c r="JNB9144" s="6"/>
      <c r="JNE9144" s="11"/>
      <c r="JNF9144" s="36"/>
      <c r="JNG9144" s="6"/>
      <c r="JNJ9144" s="11"/>
      <c r="JNK9144" s="36"/>
      <c r="JNL9144" s="6"/>
      <c r="JNO9144" s="11"/>
      <c r="JNP9144" s="36"/>
      <c r="JNQ9144" s="6"/>
      <c r="JNT9144" s="11"/>
      <c r="JNU9144" s="36"/>
      <c r="JNV9144" s="6"/>
      <c r="JNY9144" s="11"/>
      <c r="JNZ9144" s="36"/>
      <c r="JOA9144" s="6"/>
      <c r="JOD9144" s="11"/>
      <c r="JOE9144" s="36"/>
      <c r="JOF9144" s="6"/>
      <c r="JOI9144" s="11"/>
      <c r="JOJ9144" s="36"/>
      <c r="JOK9144" s="6"/>
      <c r="JON9144" s="11"/>
      <c r="JOO9144" s="36"/>
      <c r="JOP9144" s="6"/>
      <c r="JOS9144" s="11"/>
      <c r="JOT9144" s="36"/>
      <c r="JOU9144" s="6"/>
      <c r="JOX9144" s="11"/>
      <c r="JOY9144" s="36"/>
      <c r="JOZ9144" s="6"/>
      <c r="JPC9144" s="11"/>
      <c r="JPD9144" s="36"/>
      <c r="JPE9144" s="6"/>
      <c r="JPH9144" s="11"/>
      <c r="JPI9144" s="36"/>
      <c r="JPJ9144" s="6"/>
      <c r="JPM9144" s="11"/>
      <c r="JPN9144" s="36"/>
      <c r="JPO9144" s="6"/>
      <c r="JPR9144" s="11"/>
      <c r="JPS9144" s="36"/>
      <c r="JPT9144" s="6"/>
      <c r="JPW9144" s="11"/>
      <c r="JPX9144" s="36"/>
      <c r="JPY9144" s="6"/>
      <c r="JQB9144" s="11"/>
      <c r="JQC9144" s="36"/>
      <c r="JQD9144" s="6"/>
      <c r="JQG9144" s="11"/>
      <c r="JQH9144" s="36"/>
      <c r="JQI9144" s="6"/>
      <c r="JQL9144" s="11"/>
      <c r="JQM9144" s="36"/>
      <c r="JQN9144" s="6"/>
      <c r="JQQ9144" s="11"/>
      <c r="JQR9144" s="36"/>
      <c r="JQS9144" s="6"/>
      <c r="JQV9144" s="11"/>
      <c r="JQW9144" s="36"/>
      <c r="JQX9144" s="6"/>
      <c r="JRA9144" s="11"/>
      <c r="JRB9144" s="36"/>
      <c r="JRC9144" s="6"/>
      <c r="JRF9144" s="11"/>
      <c r="JRG9144" s="36"/>
      <c r="JRH9144" s="6"/>
      <c r="JRK9144" s="11"/>
      <c r="JRL9144" s="36"/>
      <c r="JRM9144" s="6"/>
      <c r="JRP9144" s="11"/>
      <c r="JRQ9144" s="36"/>
      <c r="JRR9144" s="6"/>
      <c r="JRU9144" s="11"/>
      <c r="JRV9144" s="36"/>
      <c r="JRW9144" s="6"/>
      <c r="JRZ9144" s="11"/>
      <c r="JSA9144" s="36"/>
      <c r="JSB9144" s="6"/>
      <c r="JSE9144" s="11"/>
      <c r="JSF9144" s="36"/>
      <c r="JSG9144" s="6"/>
      <c r="JSJ9144" s="11"/>
      <c r="JSK9144" s="36"/>
      <c r="JSL9144" s="6"/>
      <c r="JSO9144" s="11"/>
      <c r="JSP9144" s="36"/>
      <c r="JSQ9144" s="6"/>
      <c r="JST9144" s="11"/>
      <c r="JSU9144" s="36"/>
      <c r="JSV9144" s="6"/>
      <c r="JSY9144" s="11"/>
      <c r="JSZ9144" s="36"/>
      <c r="JTA9144" s="6"/>
      <c r="JTD9144" s="11"/>
      <c r="JTE9144" s="36"/>
      <c r="JTF9144" s="6"/>
      <c r="JTI9144" s="11"/>
      <c r="JTJ9144" s="36"/>
      <c r="JTK9144" s="6"/>
      <c r="JTN9144" s="11"/>
      <c r="JTO9144" s="36"/>
      <c r="JTP9144" s="6"/>
      <c r="JTS9144" s="11"/>
      <c r="JTT9144" s="36"/>
      <c r="JTU9144" s="6"/>
      <c r="JTX9144" s="11"/>
      <c r="JTY9144" s="36"/>
      <c r="JTZ9144" s="6"/>
      <c r="JUC9144" s="11"/>
      <c r="JUD9144" s="36"/>
      <c r="JUE9144" s="6"/>
      <c r="JUH9144" s="11"/>
      <c r="JUI9144" s="36"/>
      <c r="JUJ9144" s="6"/>
      <c r="JUM9144" s="11"/>
      <c r="JUN9144" s="36"/>
      <c r="JUO9144" s="6"/>
      <c r="JUR9144" s="11"/>
      <c r="JUS9144" s="36"/>
      <c r="JUT9144" s="6"/>
      <c r="JUW9144" s="11"/>
      <c r="JUX9144" s="36"/>
      <c r="JUY9144" s="6"/>
      <c r="JVB9144" s="11"/>
      <c r="JVC9144" s="36"/>
      <c r="JVD9144" s="6"/>
      <c r="JVG9144" s="11"/>
      <c r="JVH9144" s="36"/>
      <c r="JVI9144" s="6"/>
      <c r="JVL9144" s="11"/>
      <c r="JVM9144" s="36"/>
      <c r="JVN9144" s="6"/>
      <c r="JVQ9144" s="11"/>
      <c r="JVR9144" s="36"/>
      <c r="JVS9144" s="6"/>
      <c r="JVV9144" s="11"/>
      <c r="JVW9144" s="36"/>
      <c r="JVX9144" s="6"/>
      <c r="JWA9144" s="11"/>
      <c r="JWB9144" s="36"/>
      <c r="JWC9144" s="6"/>
      <c r="JWF9144" s="11"/>
      <c r="JWG9144" s="36"/>
      <c r="JWH9144" s="6"/>
      <c r="JWK9144" s="11"/>
      <c r="JWL9144" s="36"/>
      <c r="JWM9144" s="6"/>
      <c r="JWP9144" s="11"/>
      <c r="JWQ9144" s="36"/>
      <c r="JWR9144" s="6"/>
      <c r="JWU9144" s="11"/>
      <c r="JWV9144" s="36"/>
      <c r="JWW9144" s="6"/>
      <c r="JWZ9144" s="11"/>
      <c r="JXA9144" s="36"/>
      <c r="JXB9144" s="6"/>
      <c r="JXE9144" s="11"/>
      <c r="JXF9144" s="36"/>
      <c r="JXG9144" s="6"/>
      <c r="JXJ9144" s="11"/>
      <c r="JXK9144" s="36"/>
      <c r="JXL9144" s="6"/>
      <c r="JXO9144" s="11"/>
      <c r="JXP9144" s="36"/>
      <c r="JXQ9144" s="6"/>
      <c r="JXT9144" s="11"/>
      <c r="JXU9144" s="36"/>
      <c r="JXV9144" s="6"/>
      <c r="JXY9144" s="11"/>
      <c r="JXZ9144" s="36"/>
      <c r="JYA9144" s="6"/>
      <c r="JYD9144" s="11"/>
      <c r="JYE9144" s="36"/>
      <c r="JYF9144" s="6"/>
      <c r="JYI9144" s="11"/>
      <c r="JYJ9144" s="36"/>
      <c r="JYK9144" s="6"/>
      <c r="JYN9144" s="11"/>
      <c r="JYO9144" s="36"/>
      <c r="JYP9144" s="6"/>
      <c r="JYS9144" s="11"/>
      <c r="JYT9144" s="36"/>
      <c r="JYU9144" s="6"/>
      <c r="JYX9144" s="11"/>
      <c r="JYY9144" s="36"/>
      <c r="JYZ9144" s="6"/>
      <c r="JZC9144" s="11"/>
      <c r="JZD9144" s="36"/>
      <c r="JZE9144" s="6"/>
      <c r="JZH9144" s="11"/>
      <c r="JZI9144" s="36"/>
      <c r="JZJ9144" s="6"/>
      <c r="JZM9144" s="11"/>
      <c r="JZN9144" s="36"/>
      <c r="JZO9144" s="6"/>
      <c r="JZR9144" s="11"/>
      <c r="JZS9144" s="36"/>
      <c r="JZT9144" s="6"/>
      <c r="JZW9144" s="11"/>
      <c r="JZX9144" s="36"/>
      <c r="JZY9144" s="6"/>
      <c r="KAB9144" s="11"/>
      <c r="KAC9144" s="36"/>
      <c r="KAD9144" s="6"/>
      <c r="KAG9144" s="11"/>
      <c r="KAH9144" s="36"/>
      <c r="KAI9144" s="6"/>
      <c r="KAL9144" s="11"/>
      <c r="KAM9144" s="36"/>
      <c r="KAN9144" s="6"/>
      <c r="KAQ9144" s="11"/>
      <c r="KAR9144" s="36"/>
      <c r="KAS9144" s="6"/>
      <c r="KAV9144" s="11"/>
      <c r="KAW9144" s="36"/>
      <c r="KAX9144" s="6"/>
      <c r="KBA9144" s="11"/>
      <c r="KBB9144" s="36"/>
      <c r="KBC9144" s="6"/>
      <c r="KBF9144" s="11"/>
      <c r="KBG9144" s="36"/>
      <c r="KBH9144" s="6"/>
      <c r="KBK9144" s="11"/>
      <c r="KBL9144" s="36"/>
      <c r="KBM9144" s="6"/>
      <c r="KBP9144" s="11"/>
      <c r="KBQ9144" s="36"/>
      <c r="KBR9144" s="6"/>
      <c r="KBU9144" s="11"/>
      <c r="KBV9144" s="36"/>
      <c r="KBW9144" s="6"/>
      <c r="KBZ9144" s="11"/>
      <c r="KCA9144" s="36"/>
      <c r="KCB9144" s="6"/>
      <c r="KCE9144" s="11"/>
      <c r="KCF9144" s="36"/>
      <c r="KCG9144" s="6"/>
      <c r="KCJ9144" s="11"/>
      <c r="KCK9144" s="36"/>
      <c r="KCL9144" s="6"/>
      <c r="KCO9144" s="11"/>
      <c r="KCP9144" s="36"/>
      <c r="KCQ9144" s="6"/>
      <c r="KCT9144" s="11"/>
      <c r="KCU9144" s="36"/>
      <c r="KCV9144" s="6"/>
      <c r="KCY9144" s="11"/>
      <c r="KCZ9144" s="36"/>
      <c r="KDA9144" s="6"/>
      <c r="KDD9144" s="11"/>
      <c r="KDE9144" s="36"/>
      <c r="KDF9144" s="6"/>
      <c r="KDI9144" s="11"/>
      <c r="KDJ9144" s="36"/>
      <c r="KDK9144" s="6"/>
      <c r="KDN9144" s="11"/>
      <c r="KDO9144" s="36"/>
      <c r="KDP9144" s="6"/>
      <c r="KDS9144" s="11"/>
      <c r="KDT9144" s="36"/>
      <c r="KDU9144" s="6"/>
      <c r="KDX9144" s="11"/>
      <c r="KDY9144" s="36"/>
      <c r="KDZ9144" s="6"/>
      <c r="KEC9144" s="11"/>
      <c r="KED9144" s="36"/>
      <c r="KEE9144" s="6"/>
      <c r="KEH9144" s="11"/>
      <c r="KEI9144" s="36"/>
      <c r="KEJ9144" s="6"/>
      <c r="KEM9144" s="11"/>
      <c r="KEN9144" s="36"/>
      <c r="KEO9144" s="6"/>
      <c r="KER9144" s="11"/>
      <c r="KES9144" s="36"/>
      <c r="KET9144" s="6"/>
      <c r="KEW9144" s="11"/>
      <c r="KEX9144" s="36"/>
      <c r="KEY9144" s="6"/>
      <c r="KFB9144" s="11"/>
      <c r="KFC9144" s="36"/>
      <c r="KFD9144" s="6"/>
      <c r="KFG9144" s="11"/>
      <c r="KFH9144" s="36"/>
      <c r="KFI9144" s="6"/>
      <c r="KFL9144" s="11"/>
      <c r="KFM9144" s="36"/>
      <c r="KFN9144" s="6"/>
      <c r="KFQ9144" s="11"/>
      <c r="KFR9144" s="36"/>
      <c r="KFS9144" s="6"/>
      <c r="KFV9144" s="11"/>
      <c r="KFW9144" s="36"/>
      <c r="KFX9144" s="6"/>
      <c r="KGA9144" s="11"/>
      <c r="KGB9144" s="36"/>
      <c r="KGC9144" s="6"/>
      <c r="KGF9144" s="11"/>
      <c r="KGG9144" s="36"/>
      <c r="KGH9144" s="6"/>
      <c r="KGK9144" s="11"/>
      <c r="KGL9144" s="36"/>
      <c r="KGM9144" s="6"/>
      <c r="KGP9144" s="11"/>
      <c r="KGQ9144" s="36"/>
      <c r="KGR9144" s="6"/>
      <c r="KGU9144" s="11"/>
      <c r="KGV9144" s="36"/>
      <c r="KGW9144" s="6"/>
      <c r="KGZ9144" s="11"/>
      <c r="KHA9144" s="36"/>
      <c r="KHB9144" s="6"/>
      <c r="KHE9144" s="11"/>
      <c r="KHF9144" s="36"/>
      <c r="KHG9144" s="6"/>
      <c r="KHJ9144" s="11"/>
      <c r="KHK9144" s="36"/>
      <c r="KHL9144" s="6"/>
      <c r="KHO9144" s="11"/>
      <c r="KHP9144" s="36"/>
      <c r="KHQ9144" s="6"/>
      <c r="KHT9144" s="11"/>
      <c r="KHU9144" s="36"/>
      <c r="KHV9144" s="6"/>
      <c r="KHY9144" s="11"/>
      <c r="KHZ9144" s="36"/>
      <c r="KIA9144" s="6"/>
      <c r="KID9144" s="11"/>
      <c r="KIE9144" s="36"/>
      <c r="KIF9144" s="6"/>
      <c r="KII9144" s="11"/>
      <c r="KIJ9144" s="36"/>
      <c r="KIK9144" s="6"/>
      <c r="KIN9144" s="11"/>
      <c r="KIO9144" s="36"/>
      <c r="KIP9144" s="6"/>
      <c r="KIS9144" s="11"/>
      <c r="KIT9144" s="36"/>
      <c r="KIU9144" s="6"/>
      <c r="KIX9144" s="11"/>
      <c r="KIY9144" s="36"/>
      <c r="KIZ9144" s="6"/>
      <c r="KJC9144" s="11"/>
      <c r="KJD9144" s="36"/>
      <c r="KJE9144" s="6"/>
      <c r="KJH9144" s="11"/>
      <c r="KJI9144" s="36"/>
      <c r="KJJ9144" s="6"/>
      <c r="KJM9144" s="11"/>
      <c r="KJN9144" s="36"/>
      <c r="KJO9144" s="6"/>
      <c r="KJR9144" s="11"/>
      <c r="KJS9144" s="36"/>
      <c r="KJT9144" s="6"/>
      <c r="KJW9144" s="11"/>
      <c r="KJX9144" s="36"/>
      <c r="KJY9144" s="6"/>
      <c r="KKB9144" s="11"/>
      <c r="KKC9144" s="36"/>
      <c r="KKD9144" s="6"/>
      <c r="KKG9144" s="11"/>
      <c r="KKH9144" s="36"/>
      <c r="KKI9144" s="6"/>
      <c r="KKL9144" s="11"/>
      <c r="KKM9144" s="36"/>
      <c r="KKN9144" s="6"/>
      <c r="KKQ9144" s="11"/>
      <c r="KKR9144" s="36"/>
      <c r="KKS9144" s="6"/>
      <c r="KKV9144" s="11"/>
      <c r="KKW9144" s="36"/>
      <c r="KKX9144" s="6"/>
      <c r="KLA9144" s="11"/>
      <c r="KLB9144" s="36"/>
      <c r="KLC9144" s="6"/>
      <c r="KLF9144" s="11"/>
      <c r="KLG9144" s="36"/>
      <c r="KLH9144" s="6"/>
      <c r="KLK9144" s="11"/>
      <c r="KLL9144" s="36"/>
      <c r="KLM9144" s="6"/>
      <c r="KLP9144" s="11"/>
      <c r="KLQ9144" s="36"/>
      <c r="KLR9144" s="6"/>
      <c r="KLU9144" s="11"/>
      <c r="KLV9144" s="36"/>
      <c r="KLW9144" s="6"/>
      <c r="KLZ9144" s="11"/>
      <c r="KMA9144" s="36"/>
      <c r="KMB9144" s="6"/>
      <c r="KME9144" s="11"/>
      <c r="KMF9144" s="36"/>
      <c r="KMG9144" s="6"/>
      <c r="KMJ9144" s="11"/>
      <c r="KMK9144" s="36"/>
      <c r="KML9144" s="6"/>
      <c r="KMO9144" s="11"/>
      <c r="KMP9144" s="36"/>
      <c r="KMQ9144" s="6"/>
      <c r="KMT9144" s="11"/>
      <c r="KMU9144" s="36"/>
      <c r="KMV9144" s="6"/>
      <c r="KMY9144" s="11"/>
      <c r="KMZ9144" s="36"/>
      <c r="KNA9144" s="6"/>
      <c r="KND9144" s="11"/>
      <c r="KNE9144" s="36"/>
      <c r="KNF9144" s="6"/>
      <c r="KNI9144" s="11"/>
      <c r="KNJ9144" s="36"/>
      <c r="KNK9144" s="6"/>
      <c r="KNN9144" s="11"/>
      <c r="KNO9144" s="36"/>
      <c r="KNP9144" s="6"/>
      <c r="KNS9144" s="11"/>
      <c r="KNT9144" s="36"/>
      <c r="KNU9144" s="6"/>
      <c r="KNX9144" s="11"/>
      <c r="KNY9144" s="36"/>
      <c r="KNZ9144" s="6"/>
      <c r="KOC9144" s="11"/>
      <c r="KOD9144" s="36"/>
      <c r="KOE9144" s="6"/>
      <c r="KOH9144" s="11"/>
      <c r="KOI9144" s="36"/>
      <c r="KOJ9144" s="6"/>
      <c r="KOM9144" s="11"/>
      <c r="KON9144" s="36"/>
      <c r="KOO9144" s="6"/>
      <c r="KOR9144" s="11"/>
      <c r="KOS9144" s="36"/>
      <c r="KOT9144" s="6"/>
      <c r="KOW9144" s="11"/>
      <c r="KOX9144" s="36"/>
      <c r="KOY9144" s="6"/>
      <c r="KPB9144" s="11"/>
      <c r="KPC9144" s="36"/>
      <c r="KPD9144" s="6"/>
      <c r="KPG9144" s="11"/>
      <c r="KPH9144" s="36"/>
      <c r="KPI9144" s="6"/>
      <c r="KPL9144" s="11"/>
      <c r="KPM9144" s="36"/>
      <c r="KPN9144" s="6"/>
      <c r="KPQ9144" s="11"/>
      <c r="KPR9144" s="36"/>
      <c r="KPS9144" s="6"/>
      <c r="KPV9144" s="11"/>
      <c r="KPW9144" s="36"/>
      <c r="KPX9144" s="6"/>
      <c r="KQA9144" s="11"/>
      <c r="KQB9144" s="36"/>
      <c r="KQC9144" s="6"/>
      <c r="KQF9144" s="11"/>
      <c r="KQG9144" s="36"/>
      <c r="KQH9144" s="6"/>
      <c r="KQK9144" s="11"/>
      <c r="KQL9144" s="36"/>
      <c r="KQM9144" s="6"/>
      <c r="KQP9144" s="11"/>
      <c r="KQQ9144" s="36"/>
      <c r="KQR9144" s="6"/>
      <c r="KQU9144" s="11"/>
      <c r="KQV9144" s="36"/>
      <c r="KQW9144" s="6"/>
      <c r="KQZ9144" s="11"/>
      <c r="KRA9144" s="36"/>
      <c r="KRB9144" s="6"/>
      <c r="KRE9144" s="11"/>
      <c r="KRF9144" s="36"/>
      <c r="KRG9144" s="6"/>
      <c r="KRJ9144" s="11"/>
      <c r="KRK9144" s="36"/>
      <c r="KRL9144" s="6"/>
      <c r="KRO9144" s="11"/>
      <c r="KRP9144" s="36"/>
      <c r="KRQ9144" s="6"/>
      <c r="KRT9144" s="11"/>
      <c r="KRU9144" s="36"/>
      <c r="KRV9144" s="6"/>
      <c r="KRY9144" s="11"/>
      <c r="KRZ9144" s="36"/>
      <c r="KSA9144" s="6"/>
      <c r="KSD9144" s="11"/>
      <c r="KSE9144" s="36"/>
      <c r="KSF9144" s="6"/>
      <c r="KSI9144" s="11"/>
      <c r="KSJ9144" s="36"/>
      <c r="KSK9144" s="6"/>
      <c r="KSN9144" s="11"/>
      <c r="KSO9144" s="36"/>
      <c r="KSP9144" s="6"/>
      <c r="KSS9144" s="11"/>
      <c r="KST9144" s="36"/>
      <c r="KSU9144" s="6"/>
      <c r="KSX9144" s="11"/>
      <c r="KSY9144" s="36"/>
      <c r="KSZ9144" s="6"/>
      <c r="KTC9144" s="11"/>
      <c r="KTD9144" s="36"/>
      <c r="KTE9144" s="6"/>
      <c r="KTH9144" s="11"/>
      <c r="KTI9144" s="36"/>
      <c r="KTJ9144" s="6"/>
      <c r="KTM9144" s="11"/>
      <c r="KTN9144" s="36"/>
      <c r="KTO9144" s="6"/>
      <c r="KTR9144" s="11"/>
      <c r="KTS9144" s="36"/>
      <c r="KTT9144" s="6"/>
      <c r="KTW9144" s="11"/>
      <c r="KTX9144" s="36"/>
      <c r="KTY9144" s="6"/>
      <c r="KUB9144" s="11"/>
      <c r="KUC9144" s="36"/>
      <c r="KUD9144" s="6"/>
      <c r="KUG9144" s="11"/>
      <c r="KUH9144" s="36"/>
      <c r="KUI9144" s="6"/>
      <c r="KUL9144" s="11"/>
      <c r="KUM9144" s="36"/>
      <c r="KUN9144" s="6"/>
      <c r="KUQ9144" s="11"/>
      <c r="KUR9144" s="36"/>
      <c r="KUS9144" s="6"/>
      <c r="KUV9144" s="11"/>
      <c r="KUW9144" s="36"/>
      <c r="KUX9144" s="6"/>
      <c r="KVA9144" s="11"/>
      <c r="KVB9144" s="36"/>
      <c r="KVC9144" s="6"/>
      <c r="KVF9144" s="11"/>
      <c r="KVG9144" s="36"/>
      <c r="KVH9144" s="6"/>
      <c r="KVK9144" s="11"/>
      <c r="KVL9144" s="36"/>
      <c r="KVM9144" s="6"/>
      <c r="KVP9144" s="11"/>
      <c r="KVQ9144" s="36"/>
      <c r="KVR9144" s="6"/>
      <c r="KVU9144" s="11"/>
      <c r="KVV9144" s="36"/>
      <c r="KVW9144" s="6"/>
      <c r="KVZ9144" s="11"/>
      <c r="KWA9144" s="36"/>
      <c r="KWB9144" s="6"/>
      <c r="KWE9144" s="11"/>
      <c r="KWF9144" s="36"/>
      <c r="KWG9144" s="6"/>
      <c r="KWJ9144" s="11"/>
      <c r="KWK9144" s="36"/>
      <c r="KWL9144" s="6"/>
      <c r="KWO9144" s="11"/>
      <c r="KWP9144" s="36"/>
      <c r="KWQ9144" s="6"/>
      <c r="KWT9144" s="11"/>
      <c r="KWU9144" s="36"/>
      <c r="KWV9144" s="6"/>
      <c r="KWY9144" s="11"/>
      <c r="KWZ9144" s="36"/>
      <c r="KXA9144" s="6"/>
      <c r="KXD9144" s="11"/>
      <c r="KXE9144" s="36"/>
      <c r="KXF9144" s="6"/>
      <c r="KXI9144" s="11"/>
      <c r="KXJ9144" s="36"/>
      <c r="KXK9144" s="6"/>
      <c r="KXN9144" s="11"/>
      <c r="KXO9144" s="36"/>
      <c r="KXP9144" s="6"/>
      <c r="KXS9144" s="11"/>
      <c r="KXT9144" s="36"/>
      <c r="KXU9144" s="6"/>
      <c r="KXX9144" s="11"/>
      <c r="KXY9144" s="36"/>
      <c r="KXZ9144" s="6"/>
      <c r="KYC9144" s="11"/>
      <c r="KYD9144" s="36"/>
      <c r="KYE9144" s="6"/>
      <c r="KYH9144" s="11"/>
      <c r="KYI9144" s="36"/>
      <c r="KYJ9144" s="6"/>
      <c r="KYM9144" s="11"/>
      <c r="KYN9144" s="36"/>
      <c r="KYO9144" s="6"/>
      <c r="KYR9144" s="11"/>
      <c r="KYS9144" s="36"/>
      <c r="KYT9144" s="6"/>
      <c r="KYW9144" s="11"/>
      <c r="KYX9144" s="36"/>
      <c r="KYY9144" s="6"/>
      <c r="KZB9144" s="11"/>
      <c r="KZC9144" s="36"/>
      <c r="KZD9144" s="6"/>
      <c r="KZG9144" s="11"/>
      <c r="KZH9144" s="36"/>
      <c r="KZI9144" s="6"/>
      <c r="KZL9144" s="11"/>
      <c r="KZM9144" s="36"/>
      <c r="KZN9144" s="6"/>
      <c r="KZQ9144" s="11"/>
      <c r="KZR9144" s="36"/>
      <c r="KZS9144" s="6"/>
      <c r="KZV9144" s="11"/>
      <c r="KZW9144" s="36"/>
      <c r="KZX9144" s="6"/>
      <c r="LAA9144" s="11"/>
      <c r="LAB9144" s="36"/>
      <c r="LAC9144" s="6"/>
      <c r="LAF9144" s="11"/>
      <c r="LAG9144" s="36"/>
      <c r="LAH9144" s="6"/>
      <c r="LAK9144" s="11"/>
      <c r="LAL9144" s="36"/>
      <c r="LAM9144" s="6"/>
      <c r="LAP9144" s="11"/>
      <c r="LAQ9144" s="36"/>
      <c r="LAR9144" s="6"/>
      <c r="LAU9144" s="11"/>
      <c r="LAV9144" s="36"/>
      <c r="LAW9144" s="6"/>
      <c r="LAZ9144" s="11"/>
      <c r="LBA9144" s="36"/>
      <c r="LBB9144" s="6"/>
      <c r="LBE9144" s="11"/>
      <c r="LBF9144" s="36"/>
      <c r="LBG9144" s="6"/>
      <c r="LBJ9144" s="11"/>
      <c r="LBK9144" s="36"/>
      <c r="LBL9144" s="6"/>
      <c r="LBO9144" s="11"/>
      <c r="LBP9144" s="36"/>
      <c r="LBQ9144" s="6"/>
      <c r="LBT9144" s="11"/>
      <c r="LBU9144" s="36"/>
      <c r="LBV9144" s="6"/>
      <c r="LBY9144" s="11"/>
      <c r="LBZ9144" s="36"/>
      <c r="LCA9144" s="6"/>
      <c r="LCD9144" s="11"/>
      <c r="LCE9144" s="36"/>
      <c r="LCF9144" s="6"/>
      <c r="LCI9144" s="11"/>
      <c r="LCJ9144" s="36"/>
      <c r="LCK9144" s="6"/>
      <c r="LCN9144" s="11"/>
      <c r="LCO9144" s="36"/>
      <c r="LCP9144" s="6"/>
      <c r="LCS9144" s="11"/>
      <c r="LCT9144" s="36"/>
      <c r="LCU9144" s="6"/>
      <c r="LCX9144" s="11"/>
      <c r="LCY9144" s="36"/>
      <c r="LCZ9144" s="6"/>
      <c r="LDC9144" s="11"/>
      <c r="LDD9144" s="36"/>
      <c r="LDE9144" s="6"/>
      <c r="LDH9144" s="11"/>
      <c r="LDI9144" s="36"/>
      <c r="LDJ9144" s="6"/>
      <c r="LDM9144" s="11"/>
      <c r="LDN9144" s="36"/>
      <c r="LDO9144" s="6"/>
      <c r="LDR9144" s="11"/>
      <c r="LDS9144" s="36"/>
      <c r="LDT9144" s="6"/>
      <c r="LDW9144" s="11"/>
      <c r="LDX9144" s="36"/>
      <c r="LDY9144" s="6"/>
      <c r="LEB9144" s="11"/>
      <c r="LEC9144" s="36"/>
      <c r="LED9144" s="6"/>
      <c r="LEG9144" s="11"/>
      <c r="LEH9144" s="36"/>
      <c r="LEI9144" s="6"/>
      <c r="LEL9144" s="11"/>
      <c r="LEM9144" s="36"/>
      <c r="LEN9144" s="6"/>
      <c r="LEQ9144" s="11"/>
      <c r="LER9144" s="36"/>
      <c r="LES9144" s="6"/>
      <c r="LEV9144" s="11"/>
      <c r="LEW9144" s="36"/>
      <c r="LEX9144" s="6"/>
      <c r="LFA9144" s="11"/>
      <c r="LFB9144" s="36"/>
      <c r="LFC9144" s="6"/>
      <c r="LFF9144" s="11"/>
      <c r="LFG9144" s="36"/>
      <c r="LFH9144" s="6"/>
      <c r="LFK9144" s="11"/>
      <c r="LFL9144" s="36"/>
      <c r="LFM9144" s="6"/>
      <c r="LFP9144" s="11"/>
      <c r="LFQ9144" s="36"/>
      <c r="LFR9144" s="6"/>
      <c r="LFU9144" s="11"/>
      <c r="LFV9144" s="36"/>
      <c r="LFW9144" s="6"/>
      <c r="LFZ9144" s="11"/>
      <c r="LGA9144" s="36"/>
      <c r="LGB9144" s="6"/>
      <c r="LGE9144" s="11"/>
      <c r="LGF9144" s="36"/>
      <c r="LGG9144" s="6"/>
      <c r="LGJ9144" s="11"/>
      <c r="LGK9144" s="36"/>
      <c r="LGL9144" s="6"/>
      <c r="LGO9144" s="11"/>
      <c r="LGP9144" s="36"/>
      <c r="LGQ9144" s="6"/>
      <c r="LGT9144" s="11"/>
      <c r="LGU9144" s="36"/>
      <c r="LGV9144" s="6"/>
      <c r="LGY9144" s="11"/>
      <c r="LGZ9144" s="36"/>
      <c r="LHA9144" s="6"/>
      <c r="LHD9144" s="11"/>
      <c r="LHE9144" s="36"/>
      <c r="LHF9144" s="6"/>
      <c r="LHI9144" s="11"/>
      <c r="LHJ9144" s="36"/>
      <c r="LHK9144" s="6"/>
      <c r="LHN9144" s="11"/>
      <c r="LHO9144" s="36"/>
      <c r="LHP9144" s="6"/>
      <c r="LHS9144" s="11"/>
      <c r="LHT9144" s="36"/>
      <c r="LHU9144" s="6"/>
      <c r="LHX9144" s="11"/>
      <c r="LHY9144" s="36"/>
      <c r="LHZ9144" s="6"/>
      <c r="LIC9144" s="11"/>
      <c r="LID9144" s="36"/>
      <c r="LIE9144" s="6"/>
      <c r="LIH9144" s="11"/>
      <c r="LII9144" s="36"/>
      <c r="LIJ9144" s="6"/>
      <c r="LIM9144" s="11"/>
      <c r="LIN9144" s="36"/>
      <c r="LIO9144" s="6"/>
      <c r="LIR9144" s="11"/>
      <c r="LIS9144" s="36"/>
      <c r="LIT9144" s="6"/>
      <c r="LIW9144" s="11"/>
      <c r="LIX9144" s="36"/>
      <c r="LIY9144" s="6"/>
      <c r="LJB9144" s="11"/>
      <c r="LJC9144" s="36"/>
      <c r="LJD9144" s="6"/>
      <c r="LJG9144" s="11"/>
      <c r="LJH9144" s="36"/>
      <c r="LJI9144" s="6"/>
      <c r="LJL9144" s="11"/>
      <c r="LJM9144" s="36"/>
      <c r="LJN9144" s="6"/>
      <c r="LJQ9144" s="11"/>
      <c r="LJR9144" s="36"/>
      <c r="LJS9144" s="6"/>
      <c r="LJV9144" s="11"/>
      <c r="LJW9144" s="36"/>
      <c r="LJX9144" s="6"/>
      <c r="LKA9144" s="11"/>
      <c r="LKB9144" s="36"/>
      <c r="LKC9144" s="6"/>
      <c r="LKF9144" s="11"/>
      <c r="LKG9144" s="36"/>
      <c r="LKH9144" s="6"/>
      <c r="LKK9144" s="11"/>
      <c r="LKL9144" s="36"/>
      <c r="LKM9144" s="6"/>
      <c r="LKP9144" s="11"/>
      <c r="LKQ9144" s="36"/>
      <c r="LKR9144" s="6"/>
      <c r="LKU9144" s="11"/>
      <c r="LKV9144" s="36"/>
      <c r="LKW9144" s="6"/>
      <c r="LKZ9144" s="11"/>
      <c r="LLA9144" s="36"/>
      <c r="LLB9144" s="6"/>
      <c r="LLE9144" s="11"/>
      <c r="LLF9144" s="36"/>
      <c r="LLG9144" s="6"/>
      <c r="LLJ9144" s="11"/>
      <c r="LLK9144" s="36"/>
      <c r="LLL9144" s="6"/>
      <c r="LLO9144" s="11"/>
      <c r="LLP9144" s="36"/>
      <c r="LLQ9144" s="6"/>
      <c r="LLT9144" s="11"/>
      <c r="LLU9144" s="36"/>
      <c r="LLV9144" s="6"/>
      <c r="LLY9144" s="11"/>
      <c r="LLZ9144" s="36"/>
      <c r="LMA9144" s="6"/>
      <c r="LMD9144" s="11"/>
      <c r="LME9144" s="36"/>
      <c r="LMF9144" s="6"/>
      <c r="LMI9144" s="11"/>
      <c r="LMJ9144" s="36"/>
      <c r="LMK9144" s="6"/>
      <c r="LMN9144" s="11"/>
      <c r="LMO9144" s="36"/>
      <c r="LMP9144" s="6"/>
      <c r="LMS9144" s="11"/>
      <c r="LMT9144" s="36"/>
      <c r="LMU9144" s="6"/>
      <c r="LMX9144" s="11"/>
      <c r="LMY9144" s="36"/>
      <c r="LMZ9144" s="6"/>
      <c r="LNC9144" s="11"/>
      <c r="LND9144" s="36"/>
      <c r="LNE9144" s="6"/>
      <c r="LNH9144" s="11"/>
      <c r="LNI9144" s="36"/>
      <c r="LNJ9144" s="6"/>
      <c r="LNM9144" s="11"/>
      <c r="LNN9144" s="36"/>
      <c r="LNO9144" s="6"/>
      <c r="LNR9144" s="11"/>
      <c r="LNS9144" s="36"/>
      <c r="LNT9144" s="6"/>
      <c r="LNW9144" s="11"/>
      <c r="LNX9144" s="36"/>
      <c r="LNY9144" s="6"/>
      <c r="LOB9144" s="11"/>
      <c r="LOC9144" s="36"/>
      <c r="LOD9144" s="6"/>
      <c r="LOG9144" s="11"/>
      <c r="LOH9144" s="36"/>
      <c r="LOI9144" s="6"/>
      <c r="LOL9144" s="11"/>
      <c r="LOM9144" s="36"/>
      <c r="LON9144" s="6"/>
      <c r="LOQ9144" s="11"/>
      <c r="LOR9144" s="36"/>
      <c r="LOS9144" s="6"/>
      <c r="LOV9144" s="11"/>
      <c r="LOW9144" s="36"/>
      <c r="LOX9144" s="6"/>
      <c r="LPA9144" s="11"/>
      <c r="LPB9144" s="36"/>
      <c r="LPC9144" s="6"/>
      <c r="LPF9144" s="11"/>
      <c r="LPG9144" s="36"/>
      <c r="LPH9144" s="6"/>
      <c r="LPK9144" s="11"/>
      <c r="LPL9144" s="36"/>
      <c r="LPM9144" s="6"/>
      <c r="LPP9144" s="11"/>
      <c r="LPQ9144" s="36"/>
      <c r="LPR9144" s="6"/>
      <c r="LPU9144" s="11"/>
      <c r="LPV9144" s="36"/>
      <c r="LPW9144" s="6"/>
      <c r="LPZ9144" s="11"/>
      <c r="LQA9144" s="36"/>
      <c r="LQB9144" s="6"/>
      <c r="LQE9144" s="11"/>
      <c r="LQF9144" s="36"/>
      <c r="LQG9144" s="6"/>
      <c r="LQJ9144" s="11"/>
      <c r="LQK9144" s="36"/>
      <c r="LQL9144" s="6"/>
      <c r="LQO9144" s="11"/>
      <c r="LQP9144" s="36"/>
      <c r="LQQ9144" s="6"/>
      <c r="LQT9144" s="11"/>
      <c r="LQU9144" s="36"/>
      <c r="LQV9144" s="6"/>
      <c r="LQY9144" s="11"/>
      <c r="LQZ9144" s="36"/>
      <c r="LRA9144" s="6"/>
      <c r="LRD9144" s="11"/>
      <c r="LRE9144" s="36"/>
      <c r="LRF9144" s="6"/>
      <c r="LRI9144" s="11"/>
      <c r="LRJ9144" s="36"/>
      <c r="LRK9144" s="6"/>
      <c r="LRN9144" s="11"/>
      <c r="LRO9144" s="36"/>
      <c r="LRP9144" s="6"/>
      <c r="LRS9144" s="11"/>
      <c r="LRT9144" s="36"/>
      <c r="LRU9144" s="6"/>
      <c r="LRX9144" s="11"/>
      <c r="LRY9144" s="36"/>
      <c r="LRZ9144" s="6"/>
      <c r="LSC9144" s="11"/>
      <c r="LSD9144" s="36"/>
      <c r="LSE9144" s="6"/>
      <c r="LSH9144" s="11"/>
      <c r="LSI9144" s="36"/>
      <c r="LSJ9144" s="6"/>
      <c r="LSM9144" s="11"/>
      <c r="LSN9144" s="36"/>
      <c r="LSO9144" s="6"/>
      <c r="LSR9144" s="11"/>
      <c r="LSS9144" s="36"/>
      <c r="LST9144" s="6"/>
      <c r="LSW9144" s="11"/>
      <c r="LSX9144" s="36"/>
      <c r="LSY9144" s="6"/>
      <c r="LTB9144" s="11"/>
      <c r="LTC9144" s="36"/>
      <c r="LTD9144" s="6"/>
      <c r="LTG9144" s="11"/>
      <c r="LTH9144" s="36"/>
      <c r="LTI9144" s="6"/>
      <c r="LTL9144" s="11"/>
      <c r="LTM9144" s="36"/>
      <c r="LTN9144" s="6"/>
      <c r="LTQ9144" s="11"/>
      <c r="LTR9144" s="36"/>
      <c r="LTS9144" s="6"/>
      <c r="LTV9144" s="11"/>
      <c r="LTW9144" s="36"/>
      <c r="LTX9144" s="6"/>
      <c r="LUA9144" s="11"/>
      <c r="LUB9144" s="36"/>
      <c r="LUC9144" s="6"/>
      <c r="LUF9144" s="11"/>
      <c r="LUG9144" s="36"/>
      <c r="LUH9144" s="6"/>
      <c r="LUK9144" s="11"/>
      <c r="LUL9144" s="36"/>
      <c r="LUM9144" s="6"/>
      <c r="LUP9144" s="11"/>
      <c r="LUQ9144" s="36"/>
      <c r="LUR9144" s="6"/>
      <c r="LUU9144" s="11"/>
      <c r="LUV9144" s="36"/>
      <c r="LUW9144" s="6"/>
      <c r="LUZ9144" s="11"/>
      <c r="LVA9144" s="36"/>
      <c r="LVB9144" s="6"/>
      <c r="LVE9144" s="11"/>
      <c r="LVF9144" s="36"/>
      <c r="LVG9144" s="6"/>
      <c r="LVJ9144" s="11"/>
      <c r="LVK9144" s="36"/>
      <c r="LVL9144" s="6"/>
      <c r="LVO9144" s="11"/>
      <c r="LVP9144" s="36"/>
      <c r="LVQ9144" s="6"/>
      <c r="LVT9144" s="11"/>
      <c r="LVU9144" s="36"/>
      <c r="LVV9144" s="6"/>
      <c r="LVY9144" s="11"/>
      <c r="LVZ9144" s="36"/>
      <c r="LWA9144" s="6"/>
      <c r="LWD9144" s="11"/>
      <c r="LWE9144" s="36"/>
      <c r="LWF9144" s="6"/>
      <c r="LWI9144" s="11"/>
      <c r="LWJ9144" s="36"/>
      <c r="LWK9144" s="6"/>
      <c r="LWN9144" s="11"/>
      <c r="LWO9144" s="36"/>
      <c r="LWP9144" s="6"/>
      <c r="LWS9144" s="11"/>
      <c r="LWT9144" s="36"/>
      <c r="LWU9144" s="6"/>
      <c r="LWX9144" s="11"/>
      <c r="LWY9144" s="36"/>
      <c r="LWZ9144" s="6"/>
      <c r="LXC9144" s="11"/>
      <c r="LXD9144" s="36"/>
      <c r="LXE9144" s="6"/>
      <c r="LXH9144" s="11"/>
      <c r="LXI9144" s="36"/>
      <c r="LXJ9144" s="6"/>
      <c r="LXM9144" s="11"/>
      <c r="LXN9144" s="36"/>
      <c r="LXO9144" s="6"/>
      <c r="LXR9144" s="11"/>
      <c r="LXS9144" s="36"/>
      <c r="LXT9144" s="6"/>
      <c r="LXW9144" s="11"/>
      <c r="LXX9144" s="36"/>
      <c r="LXY9144" s="6"/>
      <c r="LYB9144" s="11"/>
      <c r="LYC9144" s="36"/>
      <c r="LYD9144" s="6"/>
      <c r="LYG9144" s="11"/>
      <c r="LYH9144" s="36"/>
      <c r="LYI9144" s="6"/>
      <c r="LYL9144" s="11"/>
      <c r="LYM9144" s="36"/>
      <c r="LYN9144" s="6"/>
      <c r="LYQ9144" s="11"/>
      <c r="LYR9144" s="36"/>
      <c r="LYS9144" s="6"/>
      <c r="LYV9144" s="11"/>
      <c r="LYW9144" s="36"/>
      <c r="LYX9144" s="6"/>
      <c r="LZA9144" s="11"/>
      <c r="LZB9144" s="36"/>
      <c r="LZC9144" s="6"/>
      <c r="LZF9144" s="11"/>
      <c r="LZG9144" s="36"/>
      <c r="LZH9144" s="6"/>
      <c r="LZK9144" s="11"/>
      <c r="LZL9144" s="36"/>
      <c r="LZM9144" s="6"/>
      <c r="LZP9144" s="11"/>
      <c r="LZQ9144" s="36"/>
      <c r="LZR9144" s="6"/>
      <c r="LZU9144" s="11"/>
      <c r="LZV9144" s="36"/>
      <c r="LZW9144" s="6"/>
      <c r="LZZ9144" s="11"/>
      <c r="MAA9144" s="36"/>
      <c r="MAB9144" s="6"/>
      <c r="MAE9144" s="11"/>
      <c r="MAF9144" s="36"/>
      <c r="MAG9144" s="6"/>
      <c r="MAJ9144" s="11"/>
      <c r="MAK9144" s="36"/>
      <c r="MAL9144" s="6"/>
      <c r="MAO9144" s="11"/>
      <c r="MAP9144" s="36"/>
      <c r="MAQ9144" s="6"/>
      <c r="MAT9144" s="11"/>
      <c r="MAU9144" s="36"/>
      <c r="MAV9144" s="6"/>
      <c r="MAY9144" s="11"/>
      <c r="MAZ9144" s="36"/>
      <c r="MBA9144" s="6"/>
      <c r="MBD9144" s="11"/>
      <c r="MBE9144" s="36"/>
      <c r="MBF9144" s="6"/>
      <c r="MBI9144" s="11"/>
      <c r="MBJ9144" s="36"/>
      <c r="MBK9144" s="6"/>
      <c r="MBN9144" s="11"/>
      <c r="MBO9144" s="36"/>
      <c r="MBP9144" s="6"/>
      <c r="MBS9144" s="11"/>
      <c r="MBT9144" s="36"/>
      <c r="MBU9144" s="6"/>
      <c r="MBX9144" s="11"/>
      <c r="MBY9144" s="36"/>
      <c r="MBZ9144" s="6"/>
      <c r="MCC9144" s="11"/>
      <c r="MCD9144" s="36"/>
      <c r="MCE9144" s="6"/>
      <c r="MCH9144" s="11"/>
      <c r="MCI9144" s="36"/>
      <c r="MCJ9144" s="6"/>
      <c r="MCM9144" s="11"/>
      <c r="MCN9144" s="36"/>
      <c r="MCO9144" s="6"/>
      <c r="MCR9144" s="11"/>
      <c r="MCS9144" s="36"/>
      <c r="MCT9144" s="6"/>
      <c r="MCW9144" s="11"/>
      <c r="MCX9144" s="36"/>
      <c r="MCY9144" s="6"/>
      <c r="MDB9144" s="11"/>
      <c r="MDC9144" s="36"/>
      <c r="MDD9144" s="6"/>
      <c r="MDG9144" s="11"/>
      <c r="MDH9144" s="36"/>
      <c r="MDI9144" s="6"/>
      <c r="MDL9144" s="11"/>
      <c r="MDM9144" s="36"/>
      <c r="MDN9144" s="6"/>
      <c r="MDQ9144" s="11"/>
      <c r="MDR9144" s="36"/>
      <c r="MDS9144" s="6"/>
      <c r="MDV9144" s="11"/>
      <c r="MDW9144" s="36"/>
      <c r="MDX9144" s="6"/>
      <c r="MEA9144" s="11"/>
      <c r="MEB9144" s="36"/>
      <c r="MEC9144" s="6"/>
      <c r="MEF9144" s="11"/>
      <c r="MEG9144" s="36"/>
      <c r="MEH9144" s="6"/>
      <c r="MEK9144" s="11"/>
      <c r="MEL9144" s="36"/>
      <c r="MEM9144" s="6"/>
      <c r="MEP9144" s="11"/>
      <c r="MEQ9144" s="36"/>
      <c r="MER9144" s="6"/>
      <c r="MEU9144" s="11"/>
      <c r="MEV9144" s="36"/>
      <c r="MEW9144" s="6"/>
      <c r="MEZ9144" s="11"/>
      <c r="MFA9144" s="36"/>
      <c r="MFB9144" s="6"/>
      <c r="MFE9144" s="11"/>
      <c r="MFF9144" s="36"/>
      <c r="MFG9144" s="6"/>
      <c r="MFJ9144" s="11"/>
      <c r="MFK9144" s="36"/>
      <c r="MFL9144" s="6"/>
      <c r="MFO9144" s="11"/>
      <c r="MFP9144" s="36"/>
      <c r="MFQ9144" s="6"/>
      <c r="MFT9144" s="11"/>
      <c r="MFU9144" s="36"/>
      <c r="MFV9144" s="6"/>
      <c r="MFY9144" s="11"/>
      <c r="MFZ9144" s="36"/>
      <c r="MGA9144" s="6"/>
      <c r="MGD9144" s="11"/>
      <c r="MGE9144" s="36"/>
      <c r="MGF9144" s="6"/>
      <c r="MGI9144" s="11"/>
      <c r="MGJ9144" s="36"/>
      <c r="MGK9144" s="6"/>
      <c r="MGN9144" s="11"/>
      <c r="MGO9144" s="36"/>
      <c r="MGP9144" s="6"/>
      <c r="MGS9144" s="11"/>
      <c r="MGT9144" s="36"/>
      <c r="MGU9144" s="6"/>
      <c r="MGX9144" s="11"/>
      <c r="MGY9144" s="36"/>
      <c r="MGZ9144" s="6"/>
      <c r="MHC9144" s="11"/>
      <c r="MHD9144" s="36"/>
      <c r="MHE9144" s="6"/>
      <c r="MHH9144" s="11"/>
      <c r="MHI9144" s="36"/>
      <c r="MHJ9144" s="6"/>
      <c r="MHM9144" s="11"/>
      <c r="MHN9144" s="36"/>
      <c r="MHO9144" s="6"/>
      <c r="MHR9144" s="11"/>
      <c r="MHS9144" s="36"/>
      <c r="MHT9144" s="6"/>
      <c r="MHW9144" s="11"/>
      <c r="MHX9144" s="36"/>
      <c r="MHY9144" s="6"/>
      <c r="MIB9144" s="11"/>
      <c r="MIC9144" s="36"/>
      <c r="MID9144" s="6"/>
      <c r="MIG9144" s="11"/>
      <c r="MIH9144" s="36"/>
      <c r="MII9144" s="6"/>
      <c r="MIL9144" s="11"/>
      <c r="MIM9144" s="36"/>
      <c r="MIN9144" s="6"/>
      <c r="MIQ9144" s="11"/>
      <c r="MIR9144" s="36"/>
      <c r="MIS9144" s="6"/>
      <c r="MIV9144" s="11"/>
      <c r="MIW9144" s="36"/>
      <c r="MIX9144" s="6"/>
      <c r="MJA9144" s="11"/>
      <c r="MJB9144" s="36"/>
      <c r="MJC9144" s="6"/>
      <c r="MJF9144" s="11"/>
      <c r="MJG9144" s="36"/>
      <c r="MJH9144" s="6"/>
      <c r="MJK9144" s="11"/>
      <c r="MJL9144" s="36"/>
      <c r="MJM9144" s="6"/>
      <c r="MJP9144" s="11"/>
      <c r="MJQ9144" s="36"/>
      <c r="MJR9144" s="6"/>
      <c r="MJU9144" s="11"/>
      <c r="MJV9144" s="36"/>
      <c r="MJW9144" s="6"/>
      <c r="MJZ9144" s="11"/>
      <c r="MKA9144" s="36"/>
      <c r="MKB9144" s="6"/>
      <c r="MKE9144" s="11"/>
      <c r="MKF9144" s="36"/>
      <c r="MKG9144" s="6"/>
      <c r="MKJ9144" s="11"/>
      <c r="MKK9144" s="36"/>
      <c r="MKL9144" s="6"/>
      <c r="MKO9144" s="11"/>
      <c r="MKP9144" s="36"/>
      <c r="MKQ9144" s="6"/>
      <c r="MKT9144" s="11"/>
      <c r="MKU9144" s="36"/>
      <c r="MKV9144" s="6"/>
      <c r="MKY9144" s="11"/>
      <c r="MKZ9144" s="36"/>
      <c r="MLA9144" s="6"/>
      <c r="MLD9144" s="11"/>
      <c r="MLE9144" s="36"/>
      <c r="MLF9144" s="6"/>
      <c r="MLI9144" s="11"/>
      <c r="MLJ9144" s="36"/>
      <c r="MLK9144" s="6"/>
      <c r="MLN9144" s="11"/>
      <c r="MLO9144" s="36"/>
      <c r="MLP9144" s="6"/>
      <c r="MLS9144" s="11"/>
      <c r="MLT9144" s="36"/>
      <c r="MLU9144" s="6"/>
      <c r="MLX9144" s="11"/>
      <c r="MLY9144" s="36"/>
      <c r="MLZ9144" s="6"/>
      <c r="MMC9144" s="11"/>
      <c r="MMD9144" s="36"/>
      <c r="MME9144" s="6"/>
      <c r="MMH9144" s="11"/>
      <c r="MMI9144" s="36"/>
      <c r="MMJ9144" s="6"/>
      <c r="MMM9144" s="11"/>
      <c r="MMN9144" s="36"/>
      <c r="MMO9144" s="6"/>
      <c r="MMR9144" s="11"/>
      <c r="MMS9144" s="36"/>
      <c r="MMT9144" s="6"/>
      <c r="MMW9144" s="11"/>
      <c r="MMX9144" s="36"/>
      <c r="MMY9144" s="6"/>
      <c r="MNB9144" s="11"/>
      <c r="MNC9144" s="36"/>
      <c r="MND9144" s="6"/>
      <c r="MNG9144" s="11"/>
      <c r="MNH9144" s="36"/>
      <c r="MNI9144" s="6"/>
      <c r="MNL9144" s="11"/>
      <c r="MNM9144" s="36"/>
      <c r="MNN9144" s="6"/>
      <c r="MNQ9144" s="11"/>
      <c r="MNR9144" s="36"/>
      <c r="MNS9144" s="6"/>
      <c r="MNV9144" s="11"/>
      <c r="MNW9144" s="36"/>
      <c r="MNX9144" s="6"/>
      <c r="MOA9144" s="11"/>
      <c r="MOB9144" s="36"/>
      <c r="MOC9144" s="6"/>
      <c r="MOF9144" s="11"/>
      <c r="MOG9144" s="36"/>
      <c r="MOH9144" s="6"/>
      <c r="MOK9144" s="11"/>
      <c r="MOL9144" s="36"/>
      <c r="MOM9144" s="6"/>
      <c r="MOP9144" s="11"/>
      <c r="MOQ9144" s="36"/>
      <c r="MOR9144" s="6"/>
      <c r="MOU9144" s="11"/>
      <c r="MOV9144" s="36"/>
      <c r="MOW9144" s="6"/>
      <c r="MOZ9144" s="11"/>
      <c r="MPA9144" s="36"/>
      <c r="MPB9144" s="6"/>
      <c r="MPE9144" s="11"/>
      <c r="MPF9144" s="36"/>
      <c r="MPG9144" s="6"/>
      <c r="MPJ9144" s="11"/>
      <c r="MPK9144" s="36"/>
      <c r="MPL9144" s="6"/>
      <c r="MPO9144" s="11"/>
      <c r="MPP9144" s="36"/>
      <c r="MPQ9144" s="6"/>
      <c r="MPT9144" s="11"/>
      <c r="MPU9144" s="36"/>
      <c r="MPV9144" s="6"/>
      <c r="MPY9144" s="11"/>
      <c r="MPZ9144" s="36"/>
      <c r="MQA9144" s="6"/>
      <c r="MQD9144" s="11"/>
      <c r="MQE9144" s="36"/>
      <c r="MQF9144" s="6"/>
      <c r="MQI9144" s="11"/>
      <c r="MQJ9144" s="36"/>
      <c r="MQK9144" s="6"/>
      <c r="MQN9144" s="11"/>
      <c r="MQO9144" s="36"/>
      <c r="MQP9144" s="6"/>
      <c r="MQS9144" s="11"/>
      <c r="MQT9144" s="36"/>
      <c r="MQU9144" s="6"/>
      <c r="MQX9144" s="11"/>
      <c r="MQY9144" s="36"/>
      <c r="MQZ9144" s="6"/>
      <c r="MRC9144" s="11"/>
      <c r="MRD9144" s="36"/>
      <c r="MRE9144" s="6"/>
      <c r="MRH9144" s="11"/>
      <c r="MRI9144" s="36"/>
      <c r="MRJ9144" s="6"/>
      <c r="MRM9144" s="11"/>
      <c r="MRN9144" s="36"/>
      <c r="MRO9144" s="6"/>
      <c r="MRR9144" s="11"/>
      <c r="MRS9144" s="36"/>
      <c r="MRT9144" s="6"/>
      <c r="MRW9144" s="11"/>
      <c r="MRX9144" s="36"/>
      <c r="MRY9144" s="6"/>
      <c r="MSB9144" s="11"/>
      <c r="MSC9144" s="36"/>
      <c r="MSD9144" s="6"/>
      <c r="MSG9144" s="11"/>
      <c r="MSH9144" s="36"/>
      <c r="MSI9144" s="6"/>
      <c r="MSL9144" s="11"/>
      <c r="MSM9144" s="36"/>
      <c r="MSN9144" s="6"/>
      <c r="MSQ9144" s="11"/>
      <c r="MSR9144" s="36"/>
      <c r="MSS9144" s="6"/>
      <c r="MSV9144" s="11"/>
      <c r="MSW9144" s="36"/>
      <c r="MSX9144" s="6"/>
      <c r="MTA9144" s="11"/>
      <c r="MTB9144" s="36"/>
      <c r="MTC9144" s="6"/>
      <c r="MTF9144" s="11"/>
      <c r="MTG9144" s="36"/>
      <c r="MTH9144" s="6"/>
      <c r="MTK9144" s="11"/>
      <c r="MTL9144" s="36"/>
      <c r="MTM9144" s="6"/>
      <c r="MTP9144" s="11"/>
      <c r="MTQ9144" s="36"/>
      <c r="MTR9144" s="6"/>
      <c r="MTU9144" s="11"/>
      <c r="MTV9144" s="36"/>
      <c r="MTW9144" s="6"/>
      <c r="MTZ9144" s="11"/>
      <c r="MUA9144" s="36"/>
      <c r="MUB9144" s="6"/>
      <c r="MUE9144" s="11"/>
      <c r="MUF9144" s="36"/>
      <c r="MUG9144" s="6"/>
      <c r="MUJ9144" s="11"/>
      <c r="MUK9144" s="36"/>
      <c r="MUL9144" s="6"/>
      <c r="MUO9144" s="11"/>
      <c r="MUP9144" s="36"/>
      <c r="MUQ9144" s="6"/>
      <c r="MUT9144" s="11"/>
      <c r="MUU9144" s="36"/>
      <c r="MUV9144" s="6"/>
      <c r="MUY9144" s="11"/>
      <c r="MUZ9144" s="36"/>
      <c r="MVA9144" s="6"/>
      <c r="MVD9144" s="11"/>
      <c r="MVE9144" s="36"/>
      <c r="MVF9144" s="6"/>
      <c r="MVI9144" s="11"/>
      <c r="MVJ9144" s="36"/>
      <c r="MVK9144" s="6"/>
      <c r="MVN9144" s="11"/>
      <c r="MVO9144" s="36"/>
      <c r="MVP9144" s="6"/>
      <c r="MVS9144" s="11"/>
      <c r="MVT9144" s="36"/>
      <c r="MVU9144" s="6"/>
      <c r="MVX9144" s="11"/>
      <c r="MVY9144" s="36"/>
      <c r="MVZ9144" s="6"/>
      <c r="MWC9144" s="11"/>
      <c r="MWD9144" s="36"/>
      <c r="MWE9144" s="6"/>
      <c r="MWH9144" s="11"/>
      <c r="MWI9144" s="36"/>
      <c r="MWJ9144" s="6"/>
      <c r="MWM9144" s="11"/>
      <c r="MWN9144" s="36"/>
      <c r="MWO9144" s="6"/>
      <c r="MWR9144" s="11"/>
      <c r="MWS9144" s="36"/>
      <c r="MWT9144" s="6"/>
      <c r="MWW9144" s="11"/>
      <c r="MWX9144" s="36"/>
      <c r="MWY9144" s="6"/>
      <c r="MXB9144" s="11"/>
      <c r="MXC9144" s="36"/>
      <c r="MXD9144" s="6"/>
      <c r="MXG9144" s="11"/>
      <c r="MXH9144" s="36"/>
      <c r="MXI9144" s="6"/>
      <c r="MXL9144" s="11"/>
      <c r="MXM9144" s="36"/>
      <c r="MXN9144" s="6"/>
      <c r="MXQ9144" s="11"/>
      <c r="MXR9144" s="36"/>
      <c r="MXS9144" s="6"/>
      <c r="MXV9144" s="11"/>
      <c r="MXW9144" s="36"/>
      <c r="MXX9144" s="6"/>
      <c r="MYA9144" s="11"/>
      <c r="MYB9144" s="36"/>
      <c r="MYC9144" s="6"/>
      <c r="MYF9144" s="11"/>
      <c r="MYG9144" s="36"/>
      <c r="MYH9144" s="6"/>
      <c r="MYK9144" s="11"/>
      <c r="MYL9144" s="36"/>
      <c r="MYM9144" s="6"/>
      <c r="MYP9144" s="11"/>
      <c r="MYQ9144" s="36"/>
      <c r="MYR9144" s="6"/>
      <c r="MYU9144" s="11"/>
      <c r="MYV9144" s="36"/>
      <c r="MYW9144" s="6"/>
      <c r="MYZ9144" s="11"/>
      <c r="MZA9144" s="36"/>
      <c r="MZB9144" s="6"/>
      <c r="MZE9144" s="11"/>
      <c r="MZF9144" s="36"/>
      <c r="MZG9144" s="6"/>
      <c r="MZJ9144" s="11"/>
      <c r="MZK9144" s="36"/>
      <c r="MZL9144" s="6"/>
      <c r="MZO9144" s="11"/>
      <c r="MZP9144" s="36"/>
      <c r="MZQ9144" s="6"/>
      <c r="MZT9144" s="11"/>
      <c r="MZU9144" s="36"/>
      <c r="MZV9144" s="6"/>
      <c r="MZY9144" s="11"/>
      <c r="MZZ9144" s="36"/>
      <c r="NAA9144" s="6"/>
      <c r="NAD9144" s="11"/>
      <c r="NAE9144" s="36"/>
      <c r="NAF9144" s="6"/>
      <c r="NAI9144" s="11"/>
      <c r="NAJ9144" s="36"/>
      <c r="NAK9144" s="6"/>
      <c r="NAN9144" s="11"/>
      <c r="NAO9144" s="36"/>
      <c r="NAP9144" s="6"/>
      <c r="NAS9144" s="11"/>
      <c r="NAT9144" s="36"/>
      <c r="NAU9144" s="6"/>
      <c r="NAX9144" s="11"/>
      <c r="NAY9144" s="36"/>
      <c r="NAZ9144" s="6"/>
      <c r="NBC9144" s="11"/>
      <c r="NBD9144" s="36"/>
      <c r="NBE9144" s="6"/>
      <c r="NBH9144" s="11"/>
      <c r="NBI9144" s="36"/>
      <c r="NBJ9144" s="6"/>
      <c r="NBM9144" s="11"/>
      <c r="NBN9144" s="36"/>
      <c r="NBO9144" s="6"/>
      <c r="NBR9144" s="11"/>
      <c r="NBS9144" s="36"/>
      <c r="NBT9144" s="6"/>
      <c r="NBW9144" s="11"/>
      <c r="NBX9144" s="36"/>
      <c r="NBY9144" s="6"/>
      <c r="NCB9144" s="11"/>
      <c r="NCC9144" s="36"/>
      <c r="NCD9144" s="6"/>
      <c r="NCG9144" s="11"/>
      <c r="NCH9144" s="36"/>
      <c r="NCI9144" s="6"/>
      <c r="NCL9144" s="11"/>
      <c r="NCM9144" s="36"/>
      <c r="NCN9144" s="6"/>
      <c r="NCQ9144" s="11"/>
      <c r="NCR9144" s="36"/>
      <c r="NCS9144" s="6"/>
      <c r="NCV9144" s="11"/>
      <c r="NCW9144" s="36"/>
      <c r="NCX9144" s="6"/>
      <c r="NDA9144" s="11"/>
      <c r="NDB9144" s="36"/>
      <c r="NDC9144" s="6"/>
      <c r="NDF9144" s="11"/>
      <c r="NDG9144" s="36"/>
      <c r="NDH9144" s="6"/>
      <c r="NDK9144" s="11"/>
      <c r="NDL9144" s="36"/>
      <c r="NDM9144" s="6"/>
      <c r="NDP9144" s="11"/>
      <c r="NDQ9144" s="36"/>
      <c r="NDR9144" s="6"/>
      <c r="NDU9144" s="11"/>
      <c r="NDV9144" s="36"/>
      <c r="NDW9144" s="6"/>
      <c r="NDZ9144" s="11"/>
      <c r="NEA9144" s="36"/>
      <c r="NEB9144" s="6"/>
      <c r="NEE9144" s="11"/>
      <c r="NEF9144" s="36"/>
      <c r="NEG9144" s="6"/>
      <c r="NEJ9144" s="11"/>
      <c r="NEK9144" s="36"/>
      <c r="NEL9144" s="6"/>
      <c r="NEO9144" s="11"/>
      <c r="NEP9144" s="36"/>
      <c r="NEQ9144" s="6"/>
      <c r="NET9144" s="11"/>
      <c r="NEU9144" s="36"/>
      <c r="NEV9144" s="6"/>
      <c r="NEY9144" s="11"/>
      <c r="NEZ9144" s="36"/>
      <c r="NFA9144" s="6"/>
      <c r="NFD9144" s="11"/>
      <c r="NFE9144" s="36"/>
      <c r="NFF9144" s="6"/>
      <c r="NFI9144" s="11"/>
      <c r="NFJ9144" s="36"/>
      <c r="NFK9144" s="6"/>
      <c r="NFN9144" s="11"/>
      <c r="NFO9144" s="36"/>
      <c r="NFP9144" s="6"/>
      <c r="NFS9144" s="11"/>
      <c r="NFT9144" s="36"/>
      <c r="NFU9144" s="6"/>
      <c r="NFX9144" s="11"/>
      <c r="NFY9144" s="36"/>
      <c r="NFZ9144" s="6"/>
      <c r="NGC9144" s="11"/>
      <c r="NGD9144" s="36"/>
      <c r="NGE9144" s="6"/>
      <c r="NGH9144" s="11"/>
      <c r="NGI9144" s="36"/>
      <c r="NGJ9144" s="6"/>
      <c r="NGM9144" s="11"/>
      <c r="NGN9144" s="36"/>
      <c r="NGO9144" s="6"/>
      <c r="NGR9144" s="11"/>
      <c r="NGS9144" s="36"/>
      <c r="NGT9144" s="6"/>
      <c r="NGW9144" s="11"/>
      <c r="NGX9144" s="36"/>
      <c r="NGY9144" s="6"/>
      <c r="NHB9144" s="11"/>
      <c r="NHC9144" s="36"/>
      <c r="NHD9144" s="6"/>
      <c r="NHG9144" s="11"/>
      <c r="NHH9144" s="36"/>
      <c r="NHI9144" s="6"/>
      <c r="NHL9144" s="11"/>
      <c r="NHM9144" s="36"/>
      <c r="NHN9144" s="6"/>
      <c r="NHQ9144" s="11"/>
      <c r="NHR9144" s="36"/>
      <c r="NHS9144" s="6"/>
      <c r="NHV9144" s="11"/>
      <c r="NHW9144" s="36"/>
      <c r="NHX9144" s="6"/>
      <c r="NIA9144" s="11"/>
      <c r="NIB9144" s="36"/>
      <c r="NIC9144" s="6"/>
      <c r="NIF9144" s="11"/>
      <c r="NIG9144" s="36"/>
      <c r="NIH9144" s="6"/>
      <c r="NIK9144" s="11"/>
      <c r="NIL9144" s="36"/>
      <c r="NIM9144" s="6"/>
      <c r="NIP9144" s="11"/>
      <c r="NIQ9144" s="36"/>
      <c r="NIR9144" s="6"/>
      <c r="NIU9144" s="11"/>
      <c r="NIV9144" s="36"/>
      <c r="NIW9144" s="6"/>
      <c r="NIZ9144" s="11"/>
      <c r="NJA9144" s="36"/>
      <c r="NJB9144" s="6"/>
      <c r="NJE9144" s="11"/>
      <c r="NJF9144" s="36"/>
      <c r="NJG9144" s="6"/>
      <c r="NJJ9144" s="11"/>
      <c r="NJK9144" s="36"/>
      <c r="NJL9144" s="6"/>
      <c r="NJO9144" s="11"/>
      <c r="NJP9144" s="36"/>
      <c r="NJQ9144" s="6"/>
      <c r="NJT9144" s="11"/>
      <c r="NJU9144" s="36"/>
      <c r="NJV9144" s="6"/>
      <c r="NJY9144" s="11"/>
      <c r="NJZ9144" s="36"/>
      <c r="NKA9144" s="6"/>
      <c r="NKD9144" s="11"/>
      <c r="NKE9144" s="36"/>
      <c r="NKF9144" s="6"/>
      <c r="NKI9144" s="11"/>
      <c r="NKJ9144" s="36"/>
      <c r="NKK9144" s="6"/>
      <c r="NKN9144" s="11"/>
      <c r="NKO9144" s="36"/>
      <c r="NKP9144" s="6"/>
      <c r="NKS9144" s="11"/>
      <c r="NKT9144" s="36"/>
      <c r="NKU9144" s="6"/>
      <c r="NKX9144" s="11"/>
      <c r="NKY9144" s="36"/>
      <c r="NKZ9144" s="6"/>
      <c r="NLC9144" s="11"/>
      <c r="NLD9144" s="36"/>
      <c r="NLE9144" s="6"/>
      <c r="NLH9144" s="11"/>
      <c r="NLI9144" s="36"/>
      <c r="NLJ9144" s="6"/>
      <c r="NLM9144" s="11"/>
      <c r="NLN9144" s="36"/>
      <c r="NLO9144" s="6"/>
      <c r="NLR9144" s="11"/>
      <c r="NLS9144" s="36"/>
      <c r="NLT9144" s="6"/>
      <c r="NLW9144" s="11"/>
      <c r="NLX9144" s="36"/>
      <c r="NLY9144" s="6"/>
      <c r="NMB9144" s="11"/>
      <c r="NMC9144" s="36"/>
      <c r="NMD9144" s="6"/>
      <c r="NMG9144" s="11"/>
      <c r="NMH9144" s="36"/>
      <c r="NMI9144" s="6"/>
      <c r="NML9144" s="11"/>
      <c r="NMM9144" s="36"/>
      <c r="NMN9144" s="6"/>
      <c r="NMQ9144" s="11"/>
      <c r="NMR9144" s="36"/>
      <c r="NMS9144" s="6"/>
      <c r="NMV9144" s="11"/>
      <c r="NMW9144" s="36"/>
      <c r="NMX9144" s="6"/>
      <c r="NNA9144" s="11"/>
      <c r="NNB9144" s="36"/>
      <c r="NNC9144" s="6"/>
      <c r="NNF9144" s="11"/>
      <c r="NNG9144" s="36"/>
      <c r="NNH9144" s="6"/>
      <c r="NNK9144" s="11"/>
      <c r="NNL9144" s="36"/>
      <c r="NNM9144" s="6"/>
      <c r="NNP9144" s="11"/>
      <c r="NNQ9144" s="36"/>
      <c r="NNR9144" s="6"/>
      <c r="NNU9144" s="11"/>
      <c r="NNV9144" s="36"/>
      <c r="NNW9144" s="6"/>
      <c r="NNZ9144" s="11"/>
      <c r="NOA9144" s="36"/>
      <c r="NOB9144" s="6"/>
      <c r="NOE9144" s="11"/>
      <c r="NOF9144" s="36"/>
      <c r="NOG9144" s="6"/>
      <c r="NOJ9144" s="11"/>
      <c r="NOK9144" s="36"/>
      <c r="NOL9144" s="6"/>
      <c r="NOO9144" s="11"/>
      <c r="NOP9144" s="36"/>
      <c r="NOQ9144" s="6"/>
      <c r="NOT9144" s="11"/>
      <c r="NOU9144" s="36"/>
      <c r="NOV9144" s="6"/>
      <c r="NOY9144" s="11"/>
      <c r="NOZ9144" s="36"/>
      <c r="NPA9144" s="6"/>
      <c r="NPD9144" s="11"/>
      <c r="NPE9144" s="36"/>
      <c r="NPF9144" s="6"/>
      <c r="NPI9144" s="11"/>
      <c r="NPJ9144" s="36"/>
      <c r="NPK9144" s="6"/>
      <c r="NPN9144" s="11"/>
      <c r="NPO9144" s="36"/>
      <c r="NPP9144" s="6"/>
      <c r="NPS9144" s="11"/>
      <c r="NPT9144" s="36"/>
      <c r="NPU9144" s="6"/>
      <c r="NPX9144" s="11"/>
      <c r="NPY9144" s="36"/>
      <c r="NPZ9144" s="6"/>
      <c r="NQC9144" s="11"/>
      <c r="NQD9144" s="36"/>
      <c r="NQE9144" s="6"/>
      <c r="NQH9144" s="11"/>
      <c r="NQI9144" s="36"/>
      <c r="NQJ9144" s="6"/>
      <c r="NQM9144" s="11"/>
      <c r="NQN9144" s="36"/>
      <c r="NQO9144" s="6"/>
      <c r="NQR9144" s="11"/>
      <c r="NQS9144" s="36"/>
      <c r="NQT9144" s="6"/>
      <c r="NQW9144" s="11"/>
      <c r="NQX9144" s="36"/>
      <c r="NQY9144" s="6"/>
      <c r="NRB9144" s="11"/>
      <c r="NRC9144" s="36"/>
      <c r="NRD9144" s="6"/>
      <c r="NRG9144" s="11"/>
      <c r="NRH9144" s="36"/>
      <c r="NRI9144" s="6"/>
      <c r="NRL9144" s="11"/>
      <c r="NRM9144" s="36"/>
      <c r="NRN9144" s="6"/>
      <c r="NRQ9144" s="11"/>
      <c r="NRR9144" s="36"/>
      <c r="NRS9144" s="6"/>
      <c r="NRV9144" s="11"/>
      <c r="NRW9144" s="36"/>
      <c r="NRX9144" s="6"/>
      <c r="NSA9144" s="11"/>
      <c r="NSB9144" s="36"/>
      <c r="NSC9144" s="6"/>
      <c r="NSF9144" s="11"/>
      <c r="NSG9144" s="36"/>
      <c r="NSH9144" s="6"/>
      <c r="NSK9144" s="11"/>
      <c r="NSL9144" s="36"/>
      <c r="NSM9144" s="6"/>
      <c r="NSP9144" s="11"/>
      <c r="NSQ9144" s="36"/>
      <c r="NSR9144" s="6"/>
      <c r="NSU9144" s="11"/>
      <c r="NSV9144" s="36"/>
      <c r="NSW9144" s="6"/>
      <c r="NSZ9144" s="11"/>
      <c r="NTA9144" s="36"/>
      <c r="NTB9144" s="6"/>
      <c r="NTE9144" s="11"/>
      <c r="NTF9144" s="36"/>
      <c r="NTG9144" s="6"/>
      <c r="NTJ9144" s="11"/>
      <c r="NTK9144" s="36"/>
      <c r="NTL9144" s="6"/>
      <c r="NTO9144" s="11"/>
      <c r="NTP9144" s="36"/>
      <c r="NTQ9144" s="6"/>
      <c r="NTT9144" s="11"/>
      <c r="NTU9144" s="36"/>
      <c r="NTV9144" s="6"/>
      <c r="NTY9144" s="11"/>
      <c r="NTZ9144" s="36"/>
      <c r="NUA9144" s="6"/>
      <c r="NUD9144" s="11"/>
      <c r="NUE9144" s="36"/>
      <c r="NUF9144" s="6"/>
      <c r="NUI9144" s="11"/>
      <c r="NUJ9144" s="36"/>
      <c r="NUK9144" s="6"/>
      <c r="NUN9144" s="11"/>
      <c r="NUO9144" s="36"/>
      <c r="NUP9144" s="6"/>
      <c r="NUS9144" s="11"/>
      <c r="NUT9144" s="36"/>
      <c r="NUU9144" s="6"/>
      <c r="NUX9144" s="11"/>
      <c r="NUY9144" s="36"/>
      <c r="NUZ9144" s="6"/>
      <c r="NVC9144" s="11"/>
      <c r="NVD9144" s="36"/>
      <c r="NVE9144" s="6"/>
      <c r="NVH9144" s="11"/>
      <c r="NVI9144" s="36"/>
      <c r="NVJ9144" s="6"/>
      <c r="NVM9144" s="11"/>
      <c r="NVN9144" s="36"/>
      <c r="NVO9144" s="6"/>
      <c r="NVR9144" s="11"/>
      <c r="NVS9144" s="36"/>
      <c r="NVT9144" s="6"/>
      <c r="NVW9144" s="11"/>
      <c r="NVX9144" s="36"/>
      <c r="NVY9144" s="6"/>
      <c r="NWB9144" s="11"/>
      <c r="NWC9144" s="36"/>
      <c r="NWD9144" s="6"/>
      <c r="NWG9144" s="11"/>
      <c r="NWH9144" s="36"/>
      <c r="NWI9144" s="6"/>
      <c r="NWL9144" s="11"/>
      <c r="NWM9144" s="36"/>
      <c r="NWN9144" s="6"/>
      <c r="NWQ9144" s="11"/>
      <c r="NWR9144" s="36"/>
      <c r="NWS9144" s="6"/>
      <c r="NWV9144" s="11"/>
      <c r="NWW9144" s="36"/>
      <c r="NWX9144" s="6"/>
      <c r="NXA9144" s="11"/>
      <c r="NXB9144" s="36"/>
      <c r="NXC9144" s="6"/>
      <c r="NXF9144" s="11"/>
      <c r="NXG9144" s="36"/>
      <c r="NXH9144" s="6"/>
      <c r="NXK9144" s="11"/>
      <c r="NXL9144" s="36"/>
      <c r="NXM9144" s="6"/>
      <c r="NXP9144" s="11"/>
      <c r="NXQ9144" s="36"/>
      <c r="NXR9144" s="6"/>
      <c r="NXU9144" s="11"/>
      <c r="NXV9144" s="36"/>
      <c r="NXW9144" s="6"/>
      <c r="NXZ9144" s="11"/>
      <c r="NYA9144" s="36"/>
      <c r="NYB9144" s="6"/>
      <c r="NYE9144" s="11"/>
      <c r="NYF9144" s="36"/>
      <c r="NYG9144" s="6"/>
      <c r="NYJ9144" s="11"/>
      <c r="NYK9144" s="36"/>
      <c r="NYL9144" s="6"/>
      <c r="NYO9144" s="11"/>
      <c r="NYP9144" s="36"/>
      <c r="NYQ9144" s="6"/>
      <c r="NYT9144" s="11"/>
      <c r="NYU9144" s="36"/>
      <c r="NYV9144" s="6"/>
      <c r="NYY9144" s="11"/>
      <c r="NYZ9144" s="36"/>
      <c r="NZA9144" s="6"/>
      <c r="NZD9144" s="11"/>
      <c r="NZE9144" s="36"/>
      <c r="NZF9144" s="6"/>
      <c r="NZI9144" s="11"/>
      <c r="NZJ9144" s="36"/>
      <c r="NZK9144" s="6"/>
      <c r="NZN9144" s="11"/>
      <c r="NZO9144" s="36"/>
      <c r="NZP9144" s="6"/>
      <c r="NZS9144" s="11"/>
      <c r="NZT9144" s="36"/>
      <c r="NZU9144" s="6"/>
      <c r="NZX9144" s="11"/>
      <c r="NZY9144" s="36"/>
      <c r="NZZ9144" s="6"/>
      <c r="OAC9144" s="11"/>
      <c r="OAD9144" s="36"/>
      <c r="OAE9144" s="6"/>
      <c r="OAH9144" s="11"/>
      <c r="OAI9144" s="36"/>
      <c r="OAJ9144" s="6"/>
      <c r="OAM9144" s="11"/>
      <c r="OAN9144" s="36"/>
      <c r="OAO9144" s="6"/>
      <c r="OAR9144" s="11"/>
      <c r="OAS9144" s="36"/>
      <c r="OAT9144" s="6"/>
      <c r="OAW9144" s="11"/>
      <c r="OAX9144" s="36"/>
      <c r="OAY9144" s="6"/>
      <c r="OBB9144" s="11"/>
      <c r="OBC9144" s="36"/>
      <c r="OBD9144" s="6"/>
      <c r="OBG9144" s="11"/>
      <c r="OBH9144" s="36"/>
      <c r="OBI9144" s="6"/>
      <c r="OBL9144" s="11"/>
      <c r="OBM9144" s="36"/>
      <c r="OBN9144" s="6"/>
      <c r="OBQ9144" s="11"/>
      <c r="OBR9144" s="36"/>
      <c r="OBS9144" s="6"/>
      <c r="OBV9144" s="11"/>
      <c r="OBW9144" s="36"/>
      <c r="OBX9144" s="6"/>
      <c r="OCA9144" s="11"/>
      <c r="OCB9144" s="36"/>
      <c r="OCC9144" s="6"/>
      <c r="OCF9144" s="11"/>
      <c r="OCG9144" s="36"/>
      <c r="OCH9144" s="6"/>
      <c r="OCK9144" s="11"/>
      <c r="OCL9144" s="36"/>
      <c r="OCM9144" s="6"/>
      <c r="OCP9144" s="11"/>
      <c r="OCQ9144" s="36"/>
      <c r="OCR9144" s="6"/>
      <c r="OCU9144" s="11"/>
      <c r="OCV9144" s="36"/>
      <c r="OCW9144" s="6"/>
      <c r="OCZ9144" s="11"/>
      <c r="ODA9144" s="36"/>
      <c r="ODB9144" s="6"/>
      <c r="ODE9144" s="11"/>
      <c r="ODF9144" s="36"/>
      <c r="ODG9144" s="6"/>
      <c r="ODJ9144" s="11"/>
      <c r="ODK9144" s="36"/>
      <c r="ODL9144" s="6"/>
      <c r="ODO9144" s="11"/>
      <c r="ODP9144" s="36"/>
      <c r="ODQ9144" s="6"/>
      <c r="ODT9144" s="11"/>
      <c r="ODU9144" s="36"/>
      <c r="ODV9144" s="6"/>
      <c r="ODY9144" s="11"/>
      <c r="ODZ9144" s="36"/>
      <c r="OEA9144" s="6"/>
      <c r="OED9144" s="11"/>
      <c r="OEE9144" s="36"/>
      <c r="OEF9144" s="6"/>
      <c r="OEI9144" s="11"/>
      <c r="OEJ9144" s="36"/>
      <c r="OEK9144" s="6"/>
      <c r="OEN9144" s="11"/>
      <c r="OEO9144" s="36"/>
      <c r="OEP9144" s="6"/>
      <c r="OES9144" s="11"/>
      <c r="OET9144" s="36"/>
      <c r="OEU9144" s="6"/>
      <c r="OEX9144" s="11"/>
      <c r="OEY9144" s="36"/>
      <c r="OEZ9144" s="6"/>
      <c r="OFC9144" s="11"/>
      <c r="OFD9144" s="36"/>
      <c r="OFE9144" s="6"/>
      <c r="OFH9144" s="11"/>
      <c r="OFI9144" s="36"/>
      <c r="OFJ9144" s="6"/>
      <c r="OFM9144" s="11"/>
      <c r="OFN9144" s="36"/>
      <c r="OFO9144" s="6"/>
      <c r="OFR9144" s="11"/>
      <c r="OFS9144" s="36"/>
      <c r="OFT9144" s="6"/>
      <c r="OFW9144" s="11"/>
      <c r="OFX9144" s="36"/>
      <c r="OFY9144" s="6"/>
      <c r="OGB9144" s="11"/>
      <c r="OGC9144" s="36"/>
      <c r="OGD9144" s="6"/>
      <c r="OGG9144" s="11"/>
      <c r="OGH9144" s="36"/>
      <c r="OGI9144" s="6"/>
      <c r="OGL9144" s="11"/>
      <c r="OGM9144" s="36"/>
      <c r="OGN9144" s="6"/>
      <c r="OGQ9144" s="11"/>
      <c r="OGR9144" s="36"/>
      <c r="OGS9144" s="6"/>
      <c r="OGV9144" s="11"/>
      <c r="OGW9144" s="36"/>
      <c r="OGX9144" s="6"/>
      <c r="OHA9144" s="11"/>
      <c r="OHB9144" s="36"/>
      <c r="OHC9144" s="6"/>
      <c r="OHF9144" s="11"/>
      <c r="OHG9144" s="36"/>
      <c r="OHH9144" s="6"/>
      <c r="OHK9144" s="11"/>
      <c r="OHL9144" s="36"/>
      <c r="OHM9144" s="6"/>
      <c r="OHP9144" s="11"/>
      <c r="OHQ9144" s="36"/>
      <c r="OHR9144" s="6"/>
      <c r="OHU9144" s="11"/>
      <c r="OHV9144" s="36"/>
      <c r="OHW9144" s="6"/>
      <c r="OHZ9144" s="11"/>
      <c r="OIA9144" s="36"/>
      <c r="OIB9144" s="6"/>
      <c r="OIE9144" s="11"/>
      <c r="OIF9144" s="36"/>
      <c r="OIG9144" s="6"/>
      <c r="OIJ9144" s="11"/>
      <c r="OIK9144" s="36"/>
      <c r="OIL9144" s="6"/>
      <c r="OIO9144" s="11"/>
      <c r="OIP9144" s="36"/>
      <c r="OIQ9144" s="6"/>
      <c r="OIT9144" s="11"/>
      <c r="OIU9144" s="36"/>
      <c r="OIV9144" s="6"/>
      <c r="OIY9144" s="11"/>
      <c r="OIZ9144" s="36"/>
      <c r="OJA9144" s="6"/>
      <c r="OJD9144" s="11"/>
      <c r="OJE9144" s="36"/>
      <c r="OJF9144" s="6"/>
      <c r="OJI9144" s="11"/>
      <c r="OJJ9144" s="36"/>
      <c r="OJK9144" s="6"/>
      <c r="OJN9144" s="11"/>
      <c r="OJO9144" s="36"/>
      <c r="OJP9144" s="6"/>
      <c r="OJS9144" s="11"/>
      <c r="OJT9144" s="36"/>
      <c r="OJU9144" s="6"/>
      <c r="OJX9144" s="11"/>
      <c r="OJY9144" s="36"/>
      <c r="OJZ9144" s="6"/>
      <c r="OKC9144" s="11"/>
      <c r="OKD9144" s="36"/>
      <c r="OKE9144" s="6"/>
      <c r="OKH9144" s="11"/>
      <c r="OKI9144" s="36"/>
      <c r="OKJ9144" s="6"/>
      <c r="OKM9144" s="11"/>
      <c r="OKN9144" s="36"/>
      <c r="OKO9144" s="6"/>
      <c r="OKR9144" s="11"/>
      <c r="OKS9144" s="36"/>
      <c r="OKT9144" s="6"/>
      <c r="OKW9144" s="11"/>
      <c r="OKX9144" s="36"/>
      <c r="OKY9144" s="6"/>
      <c r="OLB9144" s="11"/>
      <c r="OLC9144" s="36"/>
      <c r="OLD9144" s="6"/>
      <c r="OLG9144" s="11"/>
      <c r="OLH9144" s="36"/>
      <c r="OLI9144" s="6"/>
      <c r="OLL9144" s="11"/>
      <c r="OLM9144" s="36"/>
      <c r="OLN9144" s="6"/>
      <c r="OLQ9144" s="11"/>
      <c r="OLR9144" s="36"/>
      <c r="OLS9144" s="6"/>
      <c r="OLV9144" s="11"/>
      <c r="OLW9144" s="36"/>
      <c r="OLX9144" s="6"/>
      <c r="OMA9144" s="11"/>
      <c r="OMB9144" s="36"/>
      <c r="OMC9144" s="6"/>
      <c r="OMF9144" s="11"/>
      <c r="OMG9144" s="36"/>
      <c r="OMH9144" s="6"/>
      <c r="OMK9144" s="11"/>
      <c r="OML9144" s="36"/>
      <c r="OMM9144" s="6"/>
      <c r="OMP9144" s="11"/>
      <c r="OMQ9144" s="36"/>
      <c r="OMR9144" s="6"/>
      <c r="OMU9144" s="11"/>
      <c r="OMV9144" s="36"/>
      <c r="OMW9144" s="6"/>
      <c r="OMZ9144" s="11"/>
      <c r="ONA9144" s="36"/>
      <c r="ONB9144" s="6"/>
      <c r="ONE9144" s="11"/>
      <c r="ONF9144" s="36"/>
      <c r="ONG9144" s="6"/>
      <c r="ONJ9144" s="11"/>
      <c r="ONK9144" s="36"/>
      <c r="ONL9144" s="6"/>
      <c r="ONO9144" s="11"/>
      <c r="ONP9144" s="36"/>
      <c r="ONQ9144" s="6"/>
      <c r="ONT9144" s="11"/>
      <c r="ONU9144" s="36"/>
      <c r="ONV9144" s="6"/>
      <c r="ONY9144" s="11"/>
      <c r="ONZ9144" s="36"/>
      <c r="OOA9144" s="6"/>
      <c r="OOD9144" s="11"/>
      <c r="OOE9144" s="36"/>
      <c r="OOF9144" s="6"/>
      <c r="OOI9144" s="11"/>
      <c r="OOJ9144" s="36"/>
      <c r="OOK9144" s="6"/>
      <c r="OON9144" s="11"/>
      <c r="OOO9144" s="36"/>
      <c r="OOP9144" s="6"/>
      <c r="OOS9144" s="11"/>
      <c r="OOT9144" s="36"/>
      <c r="OOU9144" s="6"/>
      <c r="OOX9144" s="11"/>
      <c r="OOY9144" s="36"/>
      <c r="OOZ9144" s="6"/>
      <c r="OPC9144" s="11"/>
      <c r="OPD9144" s="36"/>
      <c r="OPE9144" s="6"/>
      <c r="OPH9144" s="11"/>
      <c r="OPI9144" s="36"/>
      <c r="OPJ9144" s="6"/>
      <c r="OPM9144" s="11"/>
      <c r="OPN9144" s="36"/>
      <c r="OPO9144" s="6"/>
      <c r="OPR9144" s="11"/>
      <c r="OPS9144" s="36"/>
      <c r="OPT9144" s="6"/>
      <c r="OPW9144" s="11"/>
      <c r="OPX9144" s="36"/>
      <c r="OPY9144" s="6"/>
      <c r="OQB9144" s="11"/>
      <c r="OQC9144" s="36"/>
      <c r="OQD9144" s="6"/>
      <c r="OQG9144" s="11"/>
      <c r="OQH9144" s="36"/>
      <c r="OQI9144" s="6"/>
      <c r="OQL9144" s="11"/>
      <c r="OQM9144" s="36"/>
      <c r="OQN9144" s="6"/>
      <c r="OQQ9144" s="11"/>
      <c r="OQR9144" s="36"/>
      <c r="OQS9144" s="6"/>
      <c r="OQV9144" s="11"/>
      <c r="OQW9144" s="36"/>
      <c r="OQX9144" s="6"/>
      <c r="ORA9144" s="11"/>
      <c r="ORB9144" s="36"/>
      <c r="ORC9144" s="6"/>
      <c r="ORF9144" s="11"/>
      <c r="ORG9144" s="36"/>
      <c r="ORH9144" s="6"/>
      <c r="ORK9144" s="11"/>
      <c r="ORL9144" s="36"/>
      <c r="ORM9144" s="6"/>
      <c r="ORP9144" s="11"/>
      <c r="ORQ9144" s="36"/>
      <c r="ORR9144" s="6"/>
      <c r="ORU9144" s="11"/>
      <c r="ORV9144" s="36"/>
      <c r="ORW9144" s="6"/>
      <c r="ORZ9144" s="11"/>
      <c r="OSA9144" s="36"/>
      <c r="OSB9144" s="6"/>
      <c r="OSE9144" s="11"/>
      <c r="OSF9144" s="36"/>
      <c r="OSG9144" s="6"/>
      <c r="OSJ9144" s="11"/>
      <c r="OSK9144" s="36"/>
      <c r="OSL9144" s="6"/>
      <c r="OSO9144" s="11"/>
      <c r="OSP9144" s="36"/>
      <c r="OSQ9144" s="6"/>
      <c r="OST9144" s="11"/>
      <c r="OSU9144" s="36"/>
      <c r="OSV9144" s="6"/>
      <c r="OSY9144" s="11"/>
      <c r="OSZ9144" s="36"/>
      <c r="OTA9144" s="6"/>
      <c r="OTD9144" s="11"/>
      <c r="OTE9144" s="36"/>
      <c r="OTF9144" s="6"/>
      <c r="OTI9144" s="11"/>
      <c r="OTJ9144" s="36"/>
      <c r="OTK9144" s="6"/>
      <c r="OTN9144" s="11"/>
      <c r="OTO9144" s="36"/>
      <c r="OTP9144" s="6"/>
      <c r="OTS9144" s="11"/>
      <c r="OTT9144" s="36"/>
      <c r="OTU9144" s="6"/>
      <c r="OTX9144" s="11"/>
      <c r="OTY9144" s="36"/>
      <c r="OTZ9144" s="6"/>
      <c r="OUC9144" s="11"/>
      <c r="OUD9144" s="36"/>
      <c r="OUE9144" s="6"/>
      <c r="OUH9144" s="11"/>
      <c r="OUI9144" s="36"/>
      <c r="OUJ9144" s="6"/>
      <c r="OUM9144" s="11"/>
      <c r="OUN9144" s="36"/>
      <c r="OUO9144" s="6"/>
      <c r="OUR9144" s="11"/>
      <c r="OUS9144" s="36"/>
      <c r="OUT9144" s="6"/>
      <c r="OUW9144" s="11"/>
      <c r="OUX9144" s="36"/>
      <c r="OUY9144" s="6"/>
      <c r="OVB9144" s="11"/>
      <c r="OVC9144" s="36"/>
      <c r="OVD9144" s="6"/>
      <c r="OVG9144" s="11"/>
      <c r="OVH9144" s="36"/>
      <c r="OVI9144" s="6"/>
      <c r="OVL9144" s="11"/>
      <c r="OVM9144" s="36"/>
      <c r="OVN9144" s="6"/>
      <c r="OVQ9144" s="11"/>
      <c r="OVR9144" s="36"/>
      <c r="OVS9144" s="6"/>
      <c r="OVV9144" s="11"/>
      <c r="OVW9144" s="36"/>
      <c r="OVX9144" s="6"/>
      <c r="OWA9144" s="11"/>
      <c r="OWB9144" s="36"/>
      <c r="OWC9144" s="6"/>
      <c r="OWF9144" s="11"/>
      <c r="OWG9144" s="36"/>
      <c r="OWH9144" s="6"/>
      <c r="OWK9144" s="11"/>
      <c r="OWL9144" s="36"/>
      <c r="OWM9144" s="6"/>
      <c r="OWP9144" s="11"/>
      <c r="OWQ9144" s="36"/>
      <c r="OWR9144" s="6"/>
      <c r="OWU9144" s="11"/>
      <c r="OWV9144" s="36"/>
      <c r="OWW9144" s="6"/>
      <c r="OWZ9144" s="11"/>
      <c r="OXA9144" s="36"/>
      <c r="OXB9144" s="6"/>
      <c r="OXE9144" s="11"/>
      <c r="OXF9144" s="36"/>
      <c r="OXG9144" s="6"/>
      <c r="OXJ9144" s="11"/>
      <c r="OXK9144" s="36"/>
      <c r="OXL9144" s="6"/>
      <c r="OXO9144" s="11"/>
      <c r="OXP9144" s="36"/>
      <c r="OXQ9144" s="6"/>
      <c r="OXT9144" s="11"/>
      <c r="OXU9144" s="36"/>
      <c r="OXV9144" s="6"/>
      <c r="OXY9144" s="11"/>
      <c r="OXZ9144" s="36"/>
      <c r="OYA9144" s="6"/>
      <c r="OYD9144" s="11"/>
      <c r="OYE9144" s="36"/>
      <c r="OYF9144" s="6"/>
      <c r="OYI9144" s="11"/>
      <c r="OYJ9144" s="36"/>
      <c r="OYK9144" s="6"/>
      <c r="OYN9144" s="11"/>
      <c r="OYO9144" s="36"/>
      <c r="OYP9144" s="6"/>
      <c r="OYS9144" s="11"/>
      <c r="OYT9144" s="36"/>
      <c r="OYU9144" s="6"/>
      <c r="OYX9144" s="11"/>
      <c r="OYY9144" s="36"/>
      <c r="OYZ9144" s="6"/>
      <c r="OZC9144" s="11"/>
      <c r="OZD9144" s="36"/>
      <c r="OZE9144" s="6"/>
      <c r="OZH9144" s="11"/>
      <c r="OZI9144" s="36"/>
      <c r="OZJ9144" s="6"/>
      <c r="OZM9144" s="11"/>
      <c r="OZN9144" s="36"/>
      <c r="OZO9144" s="6"/>
      <c r="OZR9144" s="11"/>
      <c r="OZS9144" s="36"/>
      <c r="OZT9144" s="6"/>
      <c r="OZW9144" s="11"/>
      <c r="OZX9144" s="36"/>
      <c r="OZY9144" s="6"/>
      <c r="PAB9144" s="11"/>
      <c r="PAC9144" s="36"/>
      <c r="PAD9144" s="6"/>
      <c r="PAG9144" s="11"/>
      <c r="PAH9144" s="36"/>
      <c r="PAI9144" s="6"/>
      <c r="PAL9144" s="11"/>
      <c r="PAM9144" s="36"/>
      <c r="PAN9144" s="6"/>
      <c r="PAQ9144" s="11"/>
      <c r="PAR9144" s="36"/>
      <c r="PAS9144" s="6"/>
      <c r="PAV9144" s="11"/>
      <c r="PAW9144" s="36"/>
      <c r="PAX9144" s="6"/>
      <c r="PBA9144" s="11"/>
      <c r="PBB9144" s="36"/>
      <c r="PBC9144" s="6"/>
      <c r="PBF9144" s="11"/>
      <c r="PBG9144" s="36"/>
      <c r="PBH9144" s="6"/>
      <c r="PBK9144" s="11"/>
      <c r="PBL9144" s="36"/>
      <c r="PBM9144" s="6"/>
      <c r="PBP9144" s="11"/>
      <c r="PBQ9144" s="36"/>
      <c r="PBR9144" s="6"/>
      <c r="PBU9144" s="11"/>
      <c r="PBV9144" s="36"/>
      <c r="PBW9144" s="6"/>
      <c r="PBZ9144" s="11"/>
      <c r="PCA9144" s="36"/>
      <c r="PCB9144" s="6"/>
      <c r="PCE9144" s="11"/>
      <c r="PCF9144" s="36"/>
      <c r="PCG9144" s="6"/>
      <c r="PCJ9144" s="11"/>
      <c r="PCK9144" s="36"/>
      <c r="PCL9144" s="6"/>
      <c r="PCO9144" s="11"/>
      <c r="PCP9144" s="36"/>
      <c r="PCQ9144" s="6"/>
      <c r="PCT9144" s="11"/>
      <c r="PCU9144" s="36"/>
      <c r="PCV9144" s="6"/>
      <c r="PCY9144" s="11"/>
      <c r="PCZ9144" s="36"/>
      <c r="PDA9144" s="6"/>
      <c r="PDD9144" s="11"/>
      <c r="PDE9144" s="36"/>
      <c r="PDF9144" s="6"/>
      <c r="PDI9144" s="11"/>
      <c r="PDJ9144" s="36"/>
      <c r="PDK9144" s="6"/>
      <c r="PDN9144" s="11"/>
      <c r="PDO9144" s="36"/>
      <c r="PDP9144" s="6"/>
      <c r="PDS9144" s="11"/>
      <c r="PDT9144" s="36"/>
      <c r="PDU9144" s="6"/>
      <c r="PDX9144" s="11"/>
      <c r="PDY9144" s="36"/>
      <c r="PDZ9144" s="6"/>
      <c r="PEC9144" s="11"/>
      <c r="PED9144" s="36"/>
      <c r="PEE9144" s="6"/>
      <c r="PEH9144" s="11"/>
      <c r="PEI9144" s="36"/>
      <c r="PEJ9144" s="6"/>
      <c r="PEM9144" s="11"/>
      <c r="PEN9144" s="36"/>
      <c r="PEO9144" s="6"/>
      <c r="PER9144" s="11"/>
      <c r="PES9144" s="36"/>
      <c r="PET9144" s="6"/>
      <c r="PEW9144" s="11"/>
      <c r="PEX9144" s="36"/>
      <c r="PEY9144" s="6"/>
      <c r="PFB9144" s="11"/>
      <c r="PFC9144" s="36"/>
      <c r="PFD9144" s="6"/>
      <c r="PFG9144" s="11"/>
      <c r="PFH9144" s="36"/>
      <c r="PFI9144" s="6"/>
      <c r="PFL9144" s="11"/>
      <c r="PFM9144" s="36"/>
      <c r="PFN9144" s="6"/>
      <c r="PFQ9144" s="11"/>
      <c r="PFR9144" s="36"/>
      <c r="PFS9144" s="6"/>
      <c r="PFV9144" s="11"/>
      <c r="PFW9144" s="36"/>
      <c r="PFX9144" s="6"/>
      <c r="PGA9144" s="11"/>
      <c r="PGB9144" s="36"/>
      <c r="PGC9144" s="6"/>
      <c r="PGF9144" s="11"/>
      <c r="PGG9144" s="36"/>
      <c r="PGH9144" s="6"/>
      <c r="PGK9144" s="11"/>
      <c r="PGL9144" s="36"/>
      <c r="PGM9144" s="6"/>
      <c r="PGP9144" s="11"/>
      <c r="PGQ9144" s="36"/>
      <c r="PGR9144" s="6"/>
      <c r="PGU9144" s="11"/>
      <c r="PGV9144" s="36"/>
      <c r="PGW9144" s="6"/>
      <c r="PGZ9144" s="11"/>
      <c r="PHA9144" s="36"/>
      <c r="PHB9144" s="6"/>
      <c r="PHE9144" s="11"/>
      <c r="PHF9144" s="36"/>
      <c r="PHG9144" s="6"/>
      <c r="PHJ9144" s="11"/>
      <c r="PHK9144" s="36"/>
      <c r="PHL9144" s="6"/>
      <c r="PHO9144" s="11"/>
      <c r="PHP9144" s="36"/>
      <c r="PHQ9144" s="6"/>
      <c r="PHT9144" s="11"/>
      <c r="PHU9144" s="36"/>
      <c r="PHV9144" s="6"/>
      <c r="PHY9144" s="11"/>
      <c r="PHZ9144" s="36"/>
      <c r="PIA9144" s="6"/>
      <c r="PID9144" s="11"/>
      <c r="PIE9144" s="36"/>
      <c r="PIF9144" s="6"/>
      <c r="PII9144" s="11"/>
      <c r="PIJ9144" s="36"/>
      <c r="PIK9144" s="6"/>
      <c r="PIN9144" s="11"/>
      <c r="PIO9144" s="36"/>
      <c r="PIP9144" s="6"/>
      <c r="PIS9144" s="11"/>
      <c r="PIT9144" s="36"/>
      <c r="PIU9144" s="6"/>
      <c r="PIX9144" s="11"/>
      <c r="PIY9144" s="36"/>
      <c r="PIZ9144" s="6"/>
      <c r="PJC9144" s="11"/>
      <c r="PJD9144" s="36"/>
      <c r="PJE9144" s="6"/>
      <c r="PJH9144" s="11"/>
      <c r="PJI9144" s="36"/>
      <c r="PJJ9144" s="6"/>
      <c r="PJM9144" s="11"/>
      <c r="PJN9144" s="36"/>
      <c r="PJO9144" s="6"/>
      <c r="PJR9144" s="11"/>
      <c r="PJS9144" s="36"/>
      <c r="PJT9144" s="6"/>
      <c r="PJW9144" s="11"/>
      <c r="PJX9144" s="36"/>
      <c r="PJY9144" s="6"/>
      <c r="PKB9144" s="11"/>
      <c r="PKC9144" s="36"/>
      <c r="PKD9144" s="6"/>
      <c r="PKG9144" s="11"/>
      <c r="PKH9144" s="36"/>
      <c r="PKI9144" s="6"/>
      <c r="PKL9144" s="11"/>
      <c r="PKM9144" s="36"/>
      <c r="PKN9144" s="6"/>
      <c r="PKQ9144" s="11"/>
      <c r="PKR9144" s="36"/>
      <c r="PKS9144" s="6"/>
      <c r="PKV9144" s="11"/>
      <c r="PKW9144" s="36"/>
      <c r="PKX9144" s="6"/>
      <c r="PLA9144" s="11"/>
      <c r="PLB9144" s="36"/>
      <c r="PLC9144" s="6"/>
      <c r="PLF9144" s="11"/>
      <c r="PLG9144" s="36"/>
      <c r="PLH9144" s="6"/>
      <c r="PLK9144" s="11"/>
      <c r="PLL9144" s="36"/>
      <c r="PLM9144" s="6"/>
      <c r="PLP9144" s="11"/>
      <c r="PLQ9144" s="36"/>
      <c r="PLR9144" s="6"/>
      <c r="PLU9144" s="11"/>
      <c r="PLV9144" s="36"/>
      <c r="PLW9144" s="6"/>
      <c r="PLZ9144" s="11"/>
      <c r="PMA9144" s="36"/>
      <c r="PMB9144" s="6"/>
      <c r="PME9144" s="11"/>
      <c r="PMF9144" s="36"/>
      <c r="PMG9144" s="6"/>
      <c r="PMJ9144" s="11"/>
      <c r="PMK9144" s="36"/>
      <c r="PML9144" s="6"/>
      <c r="PMO9144" s="11"/>
      <c r="PMP9144" s="36"/>
      <c r="PMQ9144" s="6"/>
      <c r="PMT9144" s="11"/>
      <c r="PMU9144" s="36"/>
      <c r="PMV9144" s="6"/>
      <c r="PMY9144" s="11"/>
      <c r="PMZ9144" s="36"/>
      <c r="PNA9144" s="6"/>
      <c r="PND9144" s="11"/>
      <c r="PNE9144" s="36"/>
      <c r="PNF9144" s="6"/>
      <c r="PNI9144" s="11"/>
      <c r="PNJ9144" s="36"/>
      <c r="PNK9144" s="6"/>
      <c r="PNN9144" s="11"/>
      <c r="PNO9144" s="36"/>
      <c r="PNP9144" s="6"/>
      <c r="PNS9144" s="11"/>
      <c r="PNT9144" s="36"/>
      <c r="PNU9144" s="6"/>
      <c r="PNX9144" s="11"/>
      <c r="PNY9144" s="36"/>
      <c r="PNZ9144" s="6"/>
      <c r="POC9144" s="11"/>
      <c r="POD9144" s="36"/>
      <c r="POE9144" s="6"/>
      <c r="POH9144" s="11"/>
      <c r="POI9144" s="36"/>
      <c r="POJ9144" s="6"/>
      <c r="POM9144" s="11"/>
      <c r="PON9144" s="36"/>
      <c r="POO9144" s="6"/>
      <c r="POR9144" s="11"/>
      <c r="POS9144" s="36"/>
      <c r="POT9144" s="6"/>
      <c r="POW9144" s="11"/>
      <c r="POX9144" s="36"/>
      <c r="POY9144" s="6"/>
      <c r="PPB9144" s="11"/>
      <c r="PPC9144" s="36"/>
      <c r="PPD9144" s="6"/>
      <c r="PPG9144" s="11"/>
      <c r="PPH9144" s="36"/>
      <c r="PPI9144" s="6"/>
      <c r="PPL9144" s="11"/>
      <c r="PPM9144" s="36"/>
      <c r="PPN9144" s="6"/>
      <c r="PPQ9144" s="11"/>
      <c r="PPR9144" s="36"/>
      <c r="PPS9144" s="6"/>
      <c r="PPV9144" s="11"/>
      <c r="PPW9144" s="36"/>
      <c r="PPX9144" s="6"/>
      <c r="PQA9144" s="11"/>
      <c r="PQB9144" s="36"/>
      <c r="PQC9144" s="6"/>
      <c r="PQF9144" s="11"/>
      <c r="PQG9144" s="36"/>
      <c r="PQH9144" s="6"/>
      <c r="PQK9144" s="11"/>
      <c r="PQL9144" s="36"/>
      <c r="PQM9144" s="6"/>
      <c r="PQP9144" s="11"/>
      <c r="PQQ9144" s="36"/>
      <c r="PQR9144" s="6"/>
      <c r="PQU9144" s="11"/>
      <c r="PQV9144" s="36"/>
      <c r="PQW9144" s="6"/>
      <c r="PQZ9144" s="11"/>
      <c r="PRA9144" s="36"/>
      <c r="PRB9144" s="6"/>
      <c r="PRE9144" s="11"/>
      <c r="PRF9144" s="36"/>
      <c r="PRG9144" s="6"/>
      <c r="PRJ9144" s="11"/>
      <c r="PRK9144" s="36"/>
      <c r="PRL9144" s="6"/>
      <c r="PRO9144" s="11"/>
      <c r="PRP9144" s="36"/>
      <c r="PRQ9144" s="6"/>
      <c r="PRT9144" s="11"/>
      <c r="PRU9144" s="36"/>
      <c r="PRV9144" s="6"/>
      <c r="PRY9144" s="11"/>
      <c r="PRZ9144" s="36"/>
      <c r="PSA9144" s="6"/>
      <c r="PSD9144" s="11"/>
      <c r="PSE9144" s="36"/>
      <c r="PSF9144" s="6"/>
      <c r="PSI9144" s="11"/>
      <c r="PSJ9144" s="36"/>
      <c r="PSK9144" s="6"/>
      <c r="PSN9144" s="11"/>
      <c r="PSO9144" s="36"/>
      <c r="PSP9144" s="6"/>
      <c r="PSS9144" s="11"/>
      <c r="PST9144" s="36"/>
      <c r="PSU9144" s="6"/>
      <c r="PSX9144" s="11"/>
      <c r="PSY9144" s="36"/>
      <c r="PSZ9144" s="6"/>
      <c r="PTC9144" s="11"/>
      <c r="PTD9144" s="36"/>
      <c r="PTE9144" s="6"/>
      <c r="PTH9144" s="11"/>
      <c r="PTI9144" s="36"/>
      <c r="PTJ9144" s="6"/>
      <c r="PTM9144" s="11"/>
      <c r="PTN9144" s="36"/>
      <c r="PTO9144" s="6"/>
      <c r="PTR9144" s="11"/>
      <c r="PTS9144" s="36"/>
      <c r="PTT9144" s="6"/>
      <c r="PTW9144" s="11"/>
      <c r="PTX9144" s="36"/>
      <c r="PTY9144" s="6"/>
      <c r="PUB9144" s="11"/>
      <c r="PUC9144" s="36"/>
      <c r="PUD9144" s="6"/>
      <c r="PUG9144" s="11"/>
      <c r="PUH9144" s="36"/>
      <c r="PUI9144" s="6"/>
      <c r="PUL9144" s="11"/>
      <c r="PUM9144" s="36"/>
      <c r="PUN9144" s="6"/>
      <c r="PUQ9144" s="11"/>
      <c r="PUR9144" s="36"/>
      <c r="PUS9144" s="6"/>
      <c r="PUV9144" s="11"/>
      <c r="PUW9144" s="36"/>
      <c r="PUX9144" s="6"/>
      <c r="PVA9144" s="11"/>
      <c r="PVB9144" s="36"/>
      <c r="PVC9144" s="6"/>
      <c r="PVF9144" s="11"/>
      <c r="PVG9144" s="36"/>
      <c r="PVH9144" s="6"/>
      <c r="PVK9144" s="11"/>
      <c r="PVL9144" s="36"/>
      <c r="PVM9144" s="6"/>
      <c r="PVP9144" s="11"/>
      <c r="PVQ9144" s="36"/>
      <c r="PVR9144" s="6"/>
      <c r="PVU9144" s="11"/>
      <c r="PVV9144" s="36"/>
      <c r="PVW9144" s="6"/>
      <c r="PVZ9144" s="11"/>
      <c r="PWA9144" s="36"/>
      <c r="PWB9144" s="6"/>
      <c r="PWE9144" s="11"/>
      <c r="PWF9144" s="36"/>
      <c r="PWG9144" s="6"/>
      <c r="PWJ9144" s="11"/>
      <c r="PWK9144" s="36"/>
      <c r="PWL9144" s="6"/>
      <c r="PWO9144" s="11"/>
      <c r="PWP9144" s="36"/>
      <c r="PWQ9144" s="6"/>
      <c r="PWT9144" s="11"/>
      <c r="PWU9144" s="36"/>
      <c r="PWV9144" s="6"/>
      <c r="PWY9144" s="11"/>
      <c r="PWZ9144" s="36"/>
      <c r="PXA9144" s="6"/>
      <c r="PXD9144" s="11"/>
      <c r="PXE9144" s="36"/>
      <c r="PXF9144" s="6"/>
      <c r="PXI9144" s="11"/>
      <c r="PXJ9144" s="36"/>
      <c r="PXK9144" s="6"/>
      <c r="PXN9144" s="11"/>
      <c r="PXO9144" s="36"/>
      <c r="PXP9144" s="6"/>
      <c r="PXS9144" s="11"/>
      <c r="PXT9144" s="36"/>
      <c r="PXU9144" s="6"/>
      <c r="PXX9144" s="11"/>
      <c r="PXY9144" s="36"/>
      <c r="PXZ9144" s="6"/>
      <c r="PYC9144" s="11"/>
      <c r="PYD9144" s="36"/>
      <c r="PYE9144" s="6"/>
      <c r="PYH9144" s="11"/>
      <c r="PYI9144" s="36"/>
      <c r="PYJ9144" s="6"/>
      <c r="PYM9144" s="11"/>
      <c r="PYN9144" s="36"/>
      <c r="PYO9144" s="6"/>
      <c r="PYR9144" s="11"/>
      <c r="PYS9144" s="36"/>
      <c r="PYT9144" s="6"/>
      <c r="PYW9144" s="11"/>
      <c r="PYX9144" s="36"/>
      <c r="PYY9144" s="6"/>
      <c r="PZB9144" s="11"/>
      <c r="PZC9144" s="36"/>
      <c r="PZD9144" s="6"/>
      <c r="PZG9144" s="11"/>
      <c r="PZH9144" s="36"/>
      <c r="PZI9144" s="6"/>
      <c r="PZL9144" s="11"/>
      <c r="PZM9144" s="36"/>
      <c r="PZN9144" s="6"/>
      <c r="PZQ9144" s="11"/>
      <c r="PZR9144" s="36"/>
      <c r="PZS9144" s="6"/>
      <c r="PZV9144" s="11"/>
      <c r="PZW9144" s="36"/>
      <c r="PZX9144" s="6"/>
      <c r="QAA9144" s="11"/>
      <c r="QAB9144" s="36"/>
      <c r="QAC9144" s="6"/>
      <c r="QAF9144" s="11"/>
      <c r="QAG9144" s="36"/>
      <c r="QAH9144" s="6"/>
      <c r="QAK9144" s="11"/>
      <c r="QAL9144" s="36"/>
      <c r="QAM9144" s="6"/>
      <c r="QAP9144" s="11"/>
      <c r="QAQ9144" s="36"/>
      <c r="QAR9144" s="6"/>
      <c r="QAU9144" s="11"/>
      <c r="QAV9144" s="36"/>
      <c r="QAW9144" s="6"/>
      <c r="QAZ9144" s="11"/>
      <c r="QBA9144" s="36"/>
      <c r="QBB9144" s="6"/>
      <c r="QBE9144" s="11"/>
      <c r="QBF9144" s="36"/>
      <c r="QBG9144" s="6"/>
      <c r="QBJ9144" s="11"/>
      <c r="QBK9144" s="36"/>
      <c r="QBL9144" s="6"/>
      <c r="QBO9144" s="11"/>
      <c r="QBP9144" s="36"/>
      <c r="QBQ9144" s="6"/>
      <c r="QBT9144" s="11"/>
      <c r="QBU9144" s="36"/>
      <c r="QBV9144" s="6"/>
      <c r="QBY9144" s="11"/>
      <c r="QBZ9144" s="36"/>
      <c r="QCA9144" s="6"/>
      <c r="QCD9144" s="11"/>
      <c r="QCE9144" s="36"/>
      <c r="QCF9144" s="6"/>
      <c r="QCI9144" s="11"/>
      <c r="QCJ9144" s="36"/>
      <c r="QCK9144" s="6"/>
      <c r="QCN9144" s="11"/>
      <c r="QCO9144" s="36"/>
      <c r="QCP9144" s="6"/>
      <c r="QCS9144" s="11"/>
      <c r="QCT9144" s="36"/>
      <c r="QCU9144" s="6"/>
      <c r="QCX9144" s="11"/>
      <c r="QCY9144" s="36"/>
      <c r="QCZ9144" s="6"/>
      <c r="QDC9144" s="11"/>
      <c r="QDD9144" s="36"/>
      <c r="QDE9144" s="6"/>
      <c r="QDH9144" s="11"/>
      <c r="QDI9144" s="36"/>
      <c r="QDJ9144" s="6"/>
      <c r="QDM9144" s="11"/>
      <c r="QDN9144" s="36"/>
      <c r="QDO9144" s="6"/>
      <c r="QDR9144" s="11"/>
      <c r="QDS9144" s="36"/>
      <c r="QDT9144" s="6"/>
      <c r="QDW9144" s="11"/>
      <c r="QDX9144" s="36"/>
      <c r="QDY9144" s="6"/>
      <c r="QEB9144" s="11"/>
      <c r="QEC9144" s="36"/>
      <c r="QED9144" s="6"/>
      <c r="QEG9144" s="11"/>
      <c r="QEH9144" s="36"/>
      <c r="QEI9144" s="6"/>
      <c r="QEL9144" s="11"/>
      <c r="QEM9144" s="36"/>
      <c r="QEN9144" s="6"/>
      <c r="QEQ9144" s="11"/>
      <c r="QER9144" s="36"/>
      <c r="QES9144" s="6"/>
      <c r="QEV9144" s="11"/>
      <c r="QEW9144" s="36"/>
      <c r="QEX9144" s="6"/>
      <c r="QFA9144" s="11"/>
      <c r="QFB9144" s="36"/>
      <c r="QFC9144" s="6"/>
      <c r="QFF9144" s="11"/>
      <c r="QFG9144" s="36"/>
      <c r="QFH9144" s="6"/>
      <c r="QFK9144" s="11"/>
      <c r="QFL9144" s="36"/>
      <c r="QFM9144" s="6"/>
      <c r="QFP9144" s="11"/>
      <c r="QFQ9144" s="36"/>
      <c r="QFR9144" s="6"/>
      <c r="QFU9144" s="11"/>
      <c r="QFV9144" s="36"/>
      <c r="QFW9144" s="6"/>
      <c r="QFZ9144" s="11"/>
      <c r="QGA9144" s="36"/>
      <c r="QGB9144" s="6"/>
      <c r="QGE9144" s="11"/>
      <c r="QGF9144" s="36"/>
      <c r="QGG9144" s="6"/>
      <c r="QGJ9144" s="11"/>
      <c r="QGK9144" s="36"/>
      <c r="QGL9144" s="6"/>
      <c r="QGO9144" s="11"/>
      <c r="QGP9144" s="36"/>
      <c r="QGQ9144" s="6"/>
      <c r="QGT9144" s="11"/>
      <c r="QGU9144" s="36"/>
      <c r="QGV9144" s="6"/>
      <c r="QGY9144" s="11"/>
      <c r="QGZ9144" s="36"/>
      <c r="QHA9144" s="6"/>
      <c r="QHD9144" s="11"/>
      <c r="QHE9144" s="36"/>
      <c r="QHF9144" s="6"/>
      <c r="QHI9144" s="11"/>
      <c r="QHJ9144" s="36"/>
      <c r="QHK9144" s="6"/>
      <c r="QHN9144" s="11"/>
      <c r="QHO9144" s="36"/>
      <c r="QHP9144" s="6"/>
      <c r="QHS9144" s="11"/>
      <c r="QHT9144" s="36"/>
      <c r="QHU9144" s="6"/>
      <c r="QHX9144" s="11"/>
      <c r="QHY9144" s="36"/>
      <c r="QHZ9144" s="6"/>
      <c r="QIC9144" s="11"/>
      <c r="QID9144" s="36"/>
      <c r="QIE9144" s="6"/>
      <c r="QIH9144" s="11"/>
      <c r="QII9144" s="36"/>
      <c r="QIJ9144" s="6"/>
      <c r="QIM9144" s="11"/>
      <c r="QIN9144" s="36"/>
      <c r="QIO9144" s="6"/>
      <c r="QIR9144" s="11"/>
      <c r="QIS9144" s="36"/>
      <c r="QIT9144" s="6"/>
      <c r="QIW9144" s="11"/>
      <c r="QIX9144" s="36"/>
      <c r="QIY9144" s="6"/>
      <c r="QJB9144" s="11"/>
      <c r="QJC9144" s="36"/>
      <c r="QJD9144" s="6"/>
      <c r="QJG9144" s="11"/>
      <c r="QJH9144" s="36"/>
      <c r="QJI9144" s="6"/>
      <c r="QJL9144" s="11"/>
      <c r="QJM9144" s="36"/>
      <c r="QJN9144" s="6"/>
      <c r="QJQ9144" s="11"/>
      <c r="QJR9144" s="36"/>
      <c r="QJS9144" s="6"/>
      <c r="QJV9144" s="11"/>
      <c r="QJW9144" s="36"/>
      <c r="QJX9144" s="6"/>
      <c r="QKA9144" s="11"/>
      <c r="QKB9144" s="36"/>
      <c r="QKC9144" s="6"/>
      <c r="QKF9144" s="11"/>
      <c r="QKG9144" s="36"/>
      <c r="QKH9144" s="6"/>
      <c r="QKK9144" s="11"/>
      <c r="QKL9144" s="36"/>
      <c r="QKM9144" s="6"/>
      <c r="QKP9144" s="11"/>
      <c r="QKQ9144" s="36"/>
      <c r="QKR9144" s="6"/>
      <c r="QKU9144" s="11"/>
      <c r="QKV9144" s="36"/>
      <c r="QKW9144" s="6"/>
      <c r="QKZ9144" s="11"/>
      <c r="QLA9144" s="36"/>
      <c r="QLB9144" s="6"/>
      <c r="QLE9144" s="11"/>
      <c r="QLF9144" s="36"/>
      <c r="QLG9144" s="6"/>
      <c r="QLJ9144" s="11"/>
      <c r="QLK9144" s="36"/>
      <c r="QLL9144" s="6"/>
      <c r="QLO9144" s="11"/>
      <c r="QLP9144" s="36"/>
      <c r="QLQ9144" s="6"/>
      <c r="QLT9144" s="11"/>
      <c r="QLU9144" s="36"/>
      <c r="QLV9144" s="6"/>
      <c r="QLY9144" s="11"/>
      <c r="QLZ9144" s="36"/>
      <c r="QMA9144" s="6"/>
      <c r="QMD9144" s="11"/>
      <c r="QME9144" s="36"/>
      <c r="QMF9144" s="6"/>
      <c r="QMI9144" s="11"/>
      <c r="QMJ9144" s="36"/>
      <c r="QMK9144" s="6"/>
      <c r="QMN9144" s="11"/>
      <c r="QMO9144" s="36"/>
      <c r="QMP9144" s="6"/>
      <c r="QMS9144" s="11"/>
      <c r="QMT9144" s="36"/>
      <c r="QMU9144" s="6"/>
      <c r="QMX9144" s="11"/>
      <c r="QMY9144" s="36"/>
      <c r="QMZ9144" s="6"/>
      <c r="QNC9144" s="11"/>
      <c r="QND9144" s="36"/>
      <c r="QNE9144" s="6"/>
      <c r="QNH9144" s="11"/>
      <c r="QNI9144" s="36"/>
      <c r="QNJ9144" s="6"/>
      <c r="QNM9144" s="11"/>
      <c r="QNN9144" s="36"/>
      <c r="QNO9144" s="6"/>
      <c r="QNR9144" s="11"/>
      <c r="QNS9144" s="36"/>
      <c r="QNT9144" s="6"/>
      <c r="QNW9144" s="11"/>
      <c r="QNX9144" s="36"/>
      <c r="QNY9144" s="6"/>
      <c r="QOB9144" s="11"/>
      <c r="QOC9144" s="36"/>
      <c r="QOD9144" s="6"/>
      <c r="QOG9144" s="11"/>
      <c r="QOH9144" s="36"/>
      <c r="QOI9144" s="6"/>
      <c r="QOL9144" s="11"/>
      <c r="QOM9144" s="36"/>
      <c r="QON9144" s="6"/>
      <c r="QOQ9144" s="11"/>
      <c r="QOR9144" s="36"/>
      <c r="QOS9144" s="6"/>
      <c r="QOV9144" s="11"/>
      <c r="QOW9144" s="36"/>
      <c r="QOX9144" s="6"/>
      <c r="QPA9144" s="11"/>
      <c r="QPB9144" s="36"/>
      <c r="QPC9144" s="6"/>
      <c r="QPF9144" s="11"/>
      <c r="QPG9144" s="36"/>
      <c r="QPH9144" s="6"/>
      <c r="QPK9144" s="11"/>
      <c r="QPL9144" s="36"/>
      <c r="QPM9144" s="6"/>
      <c r="QPP9144" s="11"/>
      <c r="QPQ9144" s="36"/>
      <c r="QPR9144" s="6"/>
      <c r="QPU9144" s="11"/>
      <c r="QPV9144" s="36"/>
      <c r="QPW9144" s="6"/>
      <c r="QPZ9144" s="11"/>
      <c r="QQA9144" s="36"/>
      <c r="QQB9144" s="6"/>
      <c r="QQE9144" s="11"/>
      <c r="QQF9144" s="36"/>
      <c r="QQG9144" s="6"/>
      <c r="QQJ9144" s="11"/>
      <c r="QQK9144" s="36"/>
      <c r="QQL9144" s="6"/>
      <c r="QQO9144" s="11"/>
      <c r="QQP9144" s="36"/>
      <c r="QQQ9144" s="6"/>
      <c r="QQT9144" s="11"/>
      <c r="QQU9144" s="36"/>
      <c r="QQV9144" s="6"/>
      <c r="QQY9144" s="11"/>
      <c r="QQZ9144" s="36"/>
      <c r="QRA9144" s="6"/>
      <c r="QRD9144" s="11"/>
      <c r="QRE9144" s="36"/>
      <c r="QRF9144" s="6"/>
      <c r="QRI9144" s="11"/>
      <c r="QRJ9144" s="36"/>
      <c r="QRK9144" s="6"/>
      <c r="QRN9144" s="11"/>
      <c r="QRO9144" s="36"/>
      <c r="QRP9144" s="6"/>
      <c r="QRS9144" s="11"/>
      <c r="QRT9144" s="36"/>
      <c r="QRU9144" s="6"/>
      <c r="QRX9144" s="11"/>
      <c r="QRY9144" s="36"/>
      <c r="QRZ9144" s="6"/>
      <c r="QSC9144" s="11"/>
      <c r="QSD9144" s="36"/>
      <c r="QSE9144" s="6"/>
      <c r="QSH9144" s="11"/>
      <c r="QSI9144" s="36"/>
      <c r="QSJ9144" s="6"/>
      <c r="QSM9144" s="11"/>
      <c r="QSN9144" s="36"/>
      <c r="QSO9144" s="6"/>
      <c r="QSR9144" s="11"/>
      <c r="QSS9144" s="36"/>
      <c r="QST9144" s="6"/>
      <c r="QSW9144" s="11"/>
      <c r="QSX9144" s="36"/>
      <c r="QSY9144" s="6"/>
      <c r="QTB9144" s="11"/>
      <c r="QTC9144" s="36"/>
      <c r="QTD9144" s="6"/>
      <c r="QTG9144" s="11"/>
      <c r="QTH9144" s="36"/>
      <c r="QTI9144" s="6"/>
      <c r="QTL9144" s="11"/>
      <c r="QTM9144" s="36"/>
      <c r="QTN9144" s="6"/>
      <c r="QTQ9144" s="11"/>
      <c r="QTR9144" s="36"/>
      <c r="QTS9144" s="6"/>
      <c r="QTV9144" s="11"/>
      <c r="QTW9144" s="36"/>
      <c r="QTX9144" s="6"/>
      <c r="QUA9144" s="11"/>
      <c r="QUB9144" s="36"/>
      <c r="QUC9144" s="6"/>
      <c r="QUF9144" s="11"/>
      <c r="QUG9144" s="36"/>
      <c r="QUH9144" s="6"/>
      <c r="QUK9144" s="11"/>
      <c r="QUL9144" s="36"/>
      <c r="QUM9144" s="6"/>
      <c r="QUP9144" s="11"/>
      <c r="QUQ9144" s="36"/>
      <c r="QUR9144" s="6"/>
      <c r="QUU9144" s="11"/>
      <c r="QUV9144" s="36"/>
      <c r="QUW9144" s="6"/>
      <c r="QUZ9144" s="11"/>
      <c r="QVA9144" s="36"/>
      <c r="QVB9144" s="6"/>
      <c r="QVE9144" s="11"/>
      <c r="QVF9144" s="36"/>
      <c r="QVG9144" s="6"/>
      <c r="QVJ9144" s="11"/>
      <c r="QVK9144" s="36"/>
      <c r="QVL9144" s="6"/>
      <c r="QVO9144" s="11"/>
      <c r="QVP9144" s="36"/>
      <c r="QVQ9144" s="6"/>
      <c r="QVT9144" s="11"/>
      <c r="QVU9144" s="36"/>
      <c r="QVV9144" s="6"/>
      <c r="QVY9144" s="11"/>
      <c r="QVZ9144" s="36"/>
      <c r="QWA9144" s="6"/>
      <c r="QWD9144" s="11"/>
      <c r="QWE9144" s="36"/>
      <c r="QWF9144" s="6"/>
      <c r="QWI9144" s="11"/>
      <c r="QWJ9144" s="36"/>
      <c r="QWK9144" s="6"/>
      <c r="QWN9144" s="11"/>
      <c r="QWO9144" s="36"/>
      <c r="QWP9144" s="6"/>
      <c r="QWS9144" s="11"/>
      <c r="QWT9144" s="36"/>
      <c r="QWU9144" s="6"/>
      <c r="QWX9144" s="11"/>
      <c r="QWY9144" s="36"/>
      <c r="QWZ9144" s="6"/>
      <c r="QXC9144" s="11"/>
      <c r="QXD9144" s="36"/>
      <c r="QXE9144" s="6"/>
      <c r="QXH9144" s="11"/>
      <c r="QXI9144" s="36"/>
      <c r="QXJ9144" s="6"/>
      <c r="QXM9144" s="11"/>
      <c r="QXN9144" s="36"/>
      <c r="QXO9144" s="6"/>
      <c r="QXR9144" s="11"/>
      <c r="QXS9144" s="36"/>
      <c r="QXT9144" s="6"/>
      <c r="QXW9144" s="11"/>
      <c r="QXX9144" s="36"/>
      <c r="QXY9144" s="6"/>
      <c r="QYB9144" s="11"/>
      <c r="QYC9144" s="36"/>
      <c r="QYD9144" s="6"/>
      <c r="QYG9144" s="11"/>
      <c r="QYH9144" s="36"/>
      <c r="QYI9144" s="6"/>
      <c r="QYL9144" s="11"/>
      <c r="QYM9144" s="36"/>
      <c r="QYN9144" s="6"/>
      <c r="QYQ9144" s="11"/>
      <c r="QYR9144" s="36"/>
      <c r="QYS9144" s="6"/>
      <c r="QYV9144" s="11"/>
      <c r="QYW9144" s="36"/>
      <c r="QYX9144" s="6"/>
      <c r="QZA9144" s="11"/>
      <c r="QZB9144" s="36"/>
      <c r="QZC9144" s="6"/>
      <c r="QZF9144" s="11"/>
      <c r="QZG9144" s="36"/>
      <c r="QZH9144" s="6"/>
      <c r="QZK9144" s="11"/>
      <c r="QZL9144" s="36"/>
      <c r="QZM9144" s="6"/>
      <c r="QZP9144" s="11"/>
      <c r="QZQ9144" s="36"/>
      <c r="QZR9144" s="6"/>
      <c r="QZU9144" s="11"/>
      <c r="QZV9144" s="36"/>
      <c r="QZW9144" s="6"/>
      <c r="QZZ9144" s="11"/>
      <c r="RAA9144" s="36"/>
      <c r="RAB9144" s="6"/>
      <c r="RAE9144" s="11"/>
      <c r="RAF9144" s="36"/>
      <c r="RAG9144" s="6"/>
      <c r="RAJ9144" s="11"/>
      <c r="RAK9144" s="36"/>
      <c r="RAL9144" s="6"/>
      <c r="RAO9144" s="11"/>
      <c r="RAP9144" s="36"/>
      <c r="RAQ9144" s="6"/>
      <c r="RAT9144" s="11"/>
      <c r="RAU9144" s="36"/>
      <c r="RAV9144" s="6"/>
      <c r="RAY9144" s="11"/>
      <c r="RAZ9144" s="36"/>
      <c r="RBA9144" s="6"/>
      <c r="RBD9144" s="11"/>
      <c r="RBE9144" s="36"/>
      <c r="RBF9144" s="6"/>
      <c r="RBI9144" s="11"/>
      <c r="RBJ9144" s="36"/>
      <c r="RBK9144" s="6"/>
      <c r="RBN9144" s="11"/>
      <c r="RBO9144" s="36"/>
      <c r="RBP9144" s="6"/>
      <c r="RBS9144" s="11"/>
      <c r="RBT9144" s="36"/>
      <c r="RBU9144" s="6"/>
      <c r="RBX9144" s="11"/>
      <c r="RBY9144" s="36"/>
      <c r="RBZ9144" s="6"/>
      <c r="RCC9144" s="11"/>
      <c r="RCD9144" s="36"/>
      <c r="RCE9144" s="6"/>
      <c r="RCH9144" s="11"/>
      <c r="RCI9144" s="36"/>
      <c r="RCJ9144" s="6"/>
      <c r="RCM9144" s="11"/>
      <c r="RCN9144" s="36"/>
      <c r="RCO9144" s="6"/>
      <c r="RCR9144" s="11"/>
      <c r="RCS9144" s="36"/>
      <c r="RCT9144" s="6"/>
      <c r="RCW9144" s="11"/>
      <c r="RCX9144" s="36"/>
      <c r="RCY9144" s="6"/>
      <c r="RDB9144" s="11"/>
      <c r="RDC9144" s="36"/>
      <c r="RDD9144" s="6"/>
      <c r="RDG9144" s="11"/>
      <c r="RDH9144" s="36"/>
      <c r="RDI9144" s="6"/>
      <c r="RDL9144" s="11"/>
      <c r="RDM9144" s="36"/>
      <c r="RDN9144" s="6"/>
      <c r="RDQ9144" s="11"/>
      <c r="RDR9144" s="36"/>
      <c r="RDS9144" s="6"/>
      <c r="RDV9144" s="11"/>
      <c r="RDW9144" s="36"/>
      <c r="RDX9144" s="6"/>
      <c r="REA9144" s="11"/>
      <c r="REB9144" s="36"/>
      <c r="REC9144" s="6"/>
      <c r="REF9144" s="11"/>
      <c r="REG9144" s="36"/>
      <c r="REH9144" s="6"/>
      <c r="REK9144" s="11"/>
      <c r="REL9144" s="36"/>
      <c r="REM9144" s="6"/>
      <c r="REP9144" s="11"/>
      <c r="REQ9144" s="36"/>
      <c r="RER9144" s="6"/>
      <c r="REU9144" s="11"/>
      <c r="REV9144" s="36"/>
      <c r="REW9144" s="6"/>
      <c r="REZ9144" s="11"/>
      <c r="RFA9144" s="36"/>
      <c r="RFB9144" s="6"/>
      <c r="RFE9144" s="11"/>
      <c r="RFF9144" s="36"/>
      <c r="RFG9144" s="6"/>
      <c r="RFJ9144" s="11"/>
      <c r="RFK9144" s="36"/>
      <c r="RFL9144" s="6"/>
      <c r="RFO9144" s="11"/>
      <c r="RFP9144" s="36"/>
      <c r="RFQ9144" s="6"/>
      <c r="RFT9144" s="11"/>
      <c r="RFU9144" s="36"/>
      <c r="RFV9144" s="6"/>
      <c r="RFY9144" s="11"/>
      <c r="RFZ9144" s="36"/>
      <c r="RGA9144" s="6"/>
      <c r="RGD9144" s="11"/>
      <c r="RGE9144" s="36"/>
      <c r="RGF9144" s="6"/>
      <c r="RGI9144" s="11"/>
      <c r="RGJ9144" s="36"/>
      <c r="RGK9144" s="6"/>
      <c r="RGN9144" s="11"/>
      <c r="RGO9144" s="36"/>
      <c r="RGP9144" s="6"/>
      <c r="RGS9144" s="11"/>
      <c r="RGT9144" s="36"/>
      <c r="RGU9144" s="6"/>
      <c r="RGX9144" s="11"/>
      <c r="RGY9144" s="36"/>
      <c r="RGZ9144" s="6"/>
      <c r="RHC9144" s="11"/>
      <c r="RHD9144" s="36"/>
      <c r="RHE9144" s="6"/>
      <c r="RHH9144" s="11"/>
      <c r="RHI9144" s="36"/>
      <c r="RHJ9144" s="6"/>
      <c r="RHM9144" s="11"/>
      <c r="RHN9144" s="36"/>
      <c r="RHO9144" s="6"/>
      <c r="RHR9144" s="11"/>
      <c r="RHS9144" s="36"/>
      <c r="RHT9144" s="6"/>
      <c r="RHW9144" s="11"/>
      <c r="RHX9144" s="36"/>
      <c r="RHY9144" s="6"/>
      <c r="RIB9144" s="11"/>
      <c r="RIC9144" s="36"/>
      <c r="RID9144" s="6"/>
      <c r="RIG9144" s="11"/>
      <c r="RIH9144" s="36"/>
      <c r="RII9144" s="6"/>
      <c r="RIL9144" s="11"/>
      <c r="RIM9144" s="36"/>
      <c r="RIN9144" s="6"/>
      <c r="RIQ9144" s="11"/>
      <c r="RIR9144" s="36"/>
      <c r="RIS9144" s="6"/>
      <c r="RIV9144" s="11"/>
      <c r="RIW9144" s="36"/>
      <c r="RIX9144" s="6"/>
      <c r="RJA9144" s="11"/>
      <c r="RJB9144" s="36"/>
      <c r="RJC9144" s="6"/>
      <c r="RJF9144" s="11"/>
      <c r="RJG9144" s="36"/>
      <c r="RJH9144" s="6"/>
      <c r="RJK9144" s="11"/>
      <c r="RJL9144" s="36"/>
      <c r="RJM9144" s="6"/>
      <c r="RJP9144" s="11"/>
      <c r="RJQ9144" s="36"/>
      <c r="RJR9144" s="6"/>
      <c r="RJU9144" s="11"/>
      <c r="RJV9144" s="36"/>
      <c r="RJW9144" s="6"/>
      <c r="RJZ9144" s="11"/>
      <c r="RKA9144" s="36"/>
      <c r="RKB9144" s="6"/>
      <c r="RKE9144" s="11"/>
      <c r="RKF9144" s="36"/>
      <c r="RKG9144" s="6"/>
      <c r="RKJ9144" s="11"/>
      <c r="RKK9144" s="36"/>
      <c r="RKL9144" s="6"/>
      <c r="RKO9144" s="11"/>
      <c r="RKP9144" s="36"/>
      <c r="RKQ9144" s="6"/>
      <c r="RKT9144" s="11"/>
      <c r="RKU9144" s="36"/>
      <c r="RKV9144" s="6"/>
      <c r="RKY9144" s="11"/>
      <c r="RKZ9144" s="36"/>
      <c r="RLA9144" s="6"/>
      <c r="RLD9144" s="11"/>
      <c r="RLE9144" s="36"/>
      <c r="RLF9144" s="6"/>
      <c r="RLI9144" s="11"/>
      <c r="RLJ9144" s="36"/>
      <c r="RLK9144" s="6"/>
      <c r="RLN9144" s="11"/>
      <c r="RLO9144" s="36"/>
      <c r="RLP9144" s="6"/>
      <c r="RLS9144" s="11"/>
      <c r="RLT9144" s="36"/>
      <c r="RLU9144" s="6"/>
      <c r="RLX9144" s="11"/>
      <c r="RLY9144" s="36"/>
      <c r="RLZ9144" s="6"/>
      <c r="RMC9144" s="11"/>
      <c r="RMD9144" s="36"/>
      <c r="RME9144" s="6"/>
      <c r="RMH9144" s="11"/>
      <c r="RMI9144" s="36"/>
      <c r="RMJ9144" s="6"/>
      <c r="RMM9144" s="11"/>
      <c r="RMN9144" s="36"/>
      <c r="RMO9144" s="6"/>
      <c r="RMR9144" s="11"/>
      <c r="RMS9144" s="36"/>
      <c r="RMT9144" s="6"/>
      <c r="RMW9144" s="11"/>
      <c r="RMX9144" s="36"/>
      <c r="RMY9144" s="6"/>
      <c r="RNB9144" s="11"/>
      <c r="RNC9144" s="36"/>
      <c r="RND9144" s="6"/>
      <c r="RNG9144" s="11"/>
      <c r="RNH9144" s="36"/>
      <c r="RNI9144" s="6"/>
      <c r="RNL9144" s="11"/>
      <c r="RNM9144" s="36"/>
      <c r="RNN9144" s="6"/>
      <c r="RNQ9144" s="11"/>
      <c r="RNR9144" s="36"/>
      <c r="RNS9144" s="6"/>
      <c r="RNV9144" s="11"/>
      <c r="RNW9144" s="36"/>
      <c r="RNX9144" s="6"/>
      <c r="ROA9144" s="11"/>
      <c r="ROB9144" s="36"/>
      <c r="ROC9144" s="6"/>
      <c r="ROF9144" s="11"/>
      <c r="ROG9144" s="36"/>
      <c r="ROH9144" s="6"/>
      <c r="ROK9144" s="11"/>
      <c r="ROL9144" s="36"/>
      <c r="ROM9144" s="6"/>
      <c r="ROP9144" s="11"/>
      <c r="ROQ9144" s="36"/>
      <c r="ROR9144" s="6"/>
      <c r="ROU9144" s="11"/>
      <c r="ROV9144" s="36"/>
      <c r="ROW9144" s="6"/>
      <c r="ROZ9144" s="11"/>
      <c r="RPA9144" s="36"/>
      <c r="RPB9144" s="6"/>
      <c r="RPE9144" s="11"/>
      <c r="RPF9144" s="36"/>
      <c r="RPG9144" s="6"/>
      <c r="RPJ9144" s="11"/>
      <c r="RPK9144" s="36"/>
      <c r="RPL9144" s="6"/>
      <c r="RPO9144" s="11"/>
      <c r="RPP9144" s="36"/>
      <c r="RPQ9144" s="6"/>
      <c r="RPT9144" s="11"/>
      <c r="RPU9144" s="36"/>
      <c r="RPV9144" s="6"/>
      <c r="RPY9144" s="11"/>
      <c r="RPZ9144" s="36"/>
      <c r="RQA9144" s="6"/>
      <c r="RQD9144" s="11"/>
      <c r="RQE9144" s="36"/>
      <c r="RQF9144" s="6"/>
      <c r="RQI9144" s="11"/>
      <c r="RQJ9144" s="36"/>
      <c r="RQK9144" s="6"/>
      <c r="RQN9144" s="11"/>
      <c r="RQO9144" s="36"/>
      <c r="RQP9144" s="6"/>
      <c r="RQS9144" s="11"/>
      <c r="RQT9144" s="36"/>
      <c r="RQU9144" s="6"/>
      <c r="RQX9144" s="11"/>
      <c r="RQY9144" s="36"/>
      <c r="RQZ9144" s="6"/>
      <c r="RRC9144" s="11"/>
      <c r="RRD9144" s="36"/>
      <c r="RRE9144" s="6"/>
      <c r="RRH9144" s="11"/>
      <c r="RRI9144" s="36"/>
      <c r="RRJ9144" s="6"/>
      <c r="RRM9144" s="11"/>
      <c r="RRN9144" s="36"/>
      <c r="RRO9144" s="6"/>
      <c r="RRR9144" s="11"/>
      <c r="RRS9144" s="36"/>
      <c r="RRT9144" s="6"/>
      <c r="RRW9144" s="11"/>
      <c r="RRX9144" s="36"/>
      <c r="RRY9144" s="6"/>
      <c r="RSB9144" s="11"/>
      <c r="RSC9144" s="36"/>
      <c r="RSD9144" s="6"/>
      <c r="RSG9144" s="11"/>
      <c r="RSH9144" s="36"/>
      <c r="RSI9144" s="6"/>
      <c r="RSL9144" s="11"/>
      <c r="RSM9144" s="36"/>
      <c r="RSN9144" s="6"/>
      <c r="RSQ9144" s="11"/>
      <c r="RSR9144" s="36"/>
      <c r="RSS9144" s="6"/>
      <c r="RSV9144" s="11"/>
      <c r="RSW9144" s="36"/>
      <c r="RSX9144" s="6"/>
      <c r="RTA9144" s="11"/>
      <c r="RTB9144" s="36"/>
      <c r="RTC9144" s="6"/>
      <c r="RTF9144" s="11"/>
      <c r="RTG9144" s="36"/>
      <c r="RTH9144" s="6"/>
      <c r="RTK9144" s="11"/>
      <c r="RTL9144" s="36"/>
      <c r="RTM9144" s="6"/>
      <c r="RTP9144" s="11"/>
      <c r="RTQ9144" s="36"/>
      <c r="RTR9144" s="6"/>
      <c r="RTU9144" s="11"/>
      <c r="RTV9144" s="36"/>
      <c r="RTW9144" s="6"/>
      <c r="RTZ9144" s="11"/>
      <c r="RUA9144" s="36"/>
      <c r="RUB9144" s="6"/>
      <c r="RUE9144" s="11"/>
      <c r="RUF9144" s="36"/>
      <c r="RUG9144" s="6"/>
      <c r="RUJ9144" s="11"/>
      <c r="RUK9144" s="36"/>
      <c r="RUL9144" s="6"/>
      <c r="RUO9144" s="11"/>
      <c r="RUP9144" s="36"/>
      <c r="RUQ9144" s="6"/>
      <c r="RUT9144" s="11"/>
      <c r="RUU9144" s="36"/>
      <c r="RUV9144" s="6"/>
      <c r="RUY9144" s="11"/>
      <c r="RUZ9144" s="36"/>
      <c r="RVA9144" s="6"/>
      <c r="RVD9144" s="11"/>
      <c r="RVE9144" s="36"/>
      <c r="RVF9144" s="6"/>
      <c r="RVI9144" s="11"/>
      <c r="RVJ9144" s="36"/>
      <c r="RVK9144" s="6"/>
      <c r="RVN9144" s="11"/>
      <c r="RVO9144" s="36"/>
      <c r="RVP9144" s="6"/>
      <c r="RVS9144" s="11"/>
      <c r="RVT9144" s="36"/>
      <c r="RVU9144" s="6"/>
      <c r="RVX9144" s="11"/>
      <c r="RVY9144" s="36"/>
      <c r="RVZ9144" s="6"/>
      <c r="RWC9144" s="11"/>
      <c r="RWD9144" s="36"/>
      <c r="RWE9144" s="6"/>
      <c r="RWH9144" s="11"/>
      <c r="RWI9144" s="36"/>
      <c r="RWJ9144" s="6"/>
      <c r="RWM9144" s="11"/>
      <c r="RWN9144" s="36"/>
      <c r="RWO9144" s="6"/>
      <c r="RWR9144" s="11"/>
      <c r="RWS9144" s="36"/>
      <c r="RWT9144" s="6"/>
      <c r="RWW9144" s="11"/>
      <c r="RWX9144" s="36"/>
      <c r="RWY9144" s="6"/>
      <c r="RXB9144" s="11"/>
      <c r="RXC9144" s="36"/>
      <c r="RXD9144" s="6"/>
      <c r="RXG9144" s="11"/>
      <c r="RXH9144" s="36"/>
      <c r="RXI9144" s="6"/>
      <c r="RXL9144" s="11"/>
      <c r="RXM9144" s="36"/>
      <c r="RXN9144" s="6"/>
      <c r="RXQ9144" s="11"/>
      <c r="RXR9144" s="36"/>
      <c r="RXS9144" s="6"/>
      <c r="RXV9144" s="11"/>
      <c r="RXW9144" s="36"/>
      <c r="RXX9144" s="6"/>
      <c r="RYA9144" s="11"/>
      <c r="RYB9144" s="36"/>
      <c r="RYC9144" s="6"/>
      <c r="RYF9144" s="11"/>
      <c r="RYG9144" s="36"/>
      <c r="RYH9144" s="6"/>
      <c r="RYK9144" s="11"/>
      <c r="RYL9144" s="36"/>
      <c r="RYM9144" s="6"/>
      <c r="RYP9144" s="11"/>
      <c r="RYQ9144" s="36"/>
      <c r="RYR9144" s="6"/>
      <c r="RYU9144" s="11"/>
      <c r="RYV9144" s="36"/>
      <c r="RYW9144" s="6"/>
      <c r="RYZ9144" s="11"/>
      <c r="RZA9144" s="36"/>
      <c r="RZB9144" s="6"/>
      <c r="RZE9144" s="11"/>
      <c r="RZF9144" s="36"/>
      <c r="RZG9144" s="6"/>
      <c r="RZJ9144" s="11"/>
      <c r="RZK9144" s="36"/>
      <c r="RZL9144" s="6"/>
      <c r="RZO9144" s="11"/>
      <c r="RZP9144" s="36"/>
      <c r="RZQ9144" s="6"/>
      <c r="RZT9144" s="11"/>
      <c r="RZU9144" s="36"/>
      <c r="RZV9144" s="6"/>
      <c r="RZY9144" s="11"/>
      <c r="RZZ9144" s="36"/>
      <c r="SAA9144" s="6"/>
      <c r="SAD9144" s="11"/>
      <c r="SAE9144" s="36"/>
      <c r="SAF9144" s="6"/>
      <c r="SAI9144" s="11"/>
      <c r="SAJ9144" s="36"/>
      <c r="SAK9144" s="6"/>
      <c r="SAN9144" s="11"/>
      <c r="SAO9144" s="36"/>
      <c r="SAP9144" s="6"/>
      <c r="SAS9144" s="11"/>
      <c r="SAT9144" s="36"/>
      <c r="SAU9144" s="6"/>
      <c r="SAX9144" s="11"/>
      <c r="SAY9144" s="36"/>
      <c r="SAZ9144" s="6"/>
      <c r="SBC9144" s="11"/>
      <c r="SBD9144" s="36"/>
      <c r="SBE9144" s="6"/>
      <c r="SBH9144" s="11"/>
      <c r="SBI9144" s="36"/>
      <c r="SBJ9144" s="6"/>
      <c r="SBM9144" s="11"/>
      <c r="SBN9144" s="36"/>
      <c r="SBO9144" s="6"/>
      <c r="SBR9144" s="11"/>
      <c r="SBS9144" s="36"/>
      <c r="SBT9144" s="6"/>
      <c r="SBW9144" s="11"/>
      <c r="SBX9144" s="36"/>
      <c r="SBY9144" s="6"/>
      <c r="SCB9144" s="11"/>
      <c r="SCC9144" s="36"/>
      <c r="SCD9144" s="6"/>
      <c r="SCG9144" s="11"/>
      <c r="SCH9144" s="36"/>
      <c r="SCI9144" s="6"/>
      <c r="SCL9144" s="11"/>
      <c r="SCM9144" s="36"/>
      <c r="SCN9144" s="6"/>
      <c r="SCQ9144" s="11"/>
      <c r="SCR9144" s="36"/>
      <c r="SCS9144" s="6"/>
      <c r="SCV9144" s="11"/>
      <c r="SCW9144" s="36"/>
      <c r="SCX9144" s="6"/>
      <c r="SDA9144" s="11"/>
      <c r="SDB9144" s="36"/>
      <c r="SDC9144" s="6"/>
      <c r="SDF9144" s="11"/>
      <c r="SDG9144" s="36"/>
      <c r="SDH9144" s="6"/>
      <c r="SDK9144" s="11"/>
      <c r="SDL9144" s="36"/>
      <c r="SDM9144" s="6"/>
      <c r="SDP9144" s="11"/>
      <c r="SDQ9144" s="36"/>
      <c r="SDR9144" s="6"/>
      <c r="SDU9144" s="11"/>
      <c r="SDV9144" s="36"/>
      <c r="SDW9144" s="6"/>
      <c r="SDZ9144" s="11"/>
      <c r="SEA9144" s="36"/>
      <c r="SEB9144" s="6"/>
      <c r="SEE9144" s="11"/>
      <c r="SEF9144" s="36"/>
      <c r="SEG9144" s="6"/>
      <c r="SEJ9144" s="11"/>
      <c r="SEK9144" s="36"/>
      <c r="SEL9144" s="6"/>
      <c r="SEO9144" s="11"/>
      <c r="SEP9144" s="36"/>
      <c r="SEQ9144" s="6"/>
      <c r="SET9144" s="11"/>
      <c r="SEU9144" s="36"/>
      <c r="SEV9144" s="6"/>
      <c r="SEY9144" s="11"/>
      <c r="SEZ9144" s="36"/>
      <c r="SFA9144" s="6"/>
      <c r="SFD9144" s="11"/>
      <c r="SFE9144" s="36"/>
      <c r="SFF9144" s="6"/>
      <c r="SFI9144" s="11"/>
      <c r="SFJ9144" s="36"/>
      <c r="SFK9144" s="6"/>
      <c r="SFN9144" s="11"/>
      <c r="SFO9144" s="36"/>
      <c r="SFP9144" s="6"/>
      <c r="SFS9144" s="11"/>
      <c r="SFT9144" s="36"/>
      <c r="SFU9144" s="6"/>
      <c r="SFX9144" s="11"/>
      <c r="SFY9144" s="36"/>
      <c r="SFZ9144" s="6"/>
      <c r="SGC9144" s="11"/>
      <c r="SGD9144" s="36"/>
      <c r="SGE9144" s="6"/>
      <c r="SGH9144" s="11"/>
      <c r="SGI9144" s="36"/>
      <c r="SGJ9144" s="6"/>
      <c r="SGM9144" s="11"/>
      <c r="SGN9144" s="36"/>
      <c r="SGO9144" s="6"/>
      <c r="SGR9144" s="11"/>
      <c r="SGS9144" s="36"/>
      <c r="SGT9144" s="6"/>
      <c r="SGW9144" s="11"/>
      <c r="SGX9144" s="36"/>
      <c r="SGY9144" s="6"/>
      <c r="SHB9144" s="11"/>
      <c r="SHC9144" s="36"/>
      <c r="SHD9144" s="6"/>
      <c r="SHG9144" s="11"/>
      <c r="SHH9144" s="36"/>
      <c r="SHI9144" s="6"/>
      <c r="SHL9144" s="11"/>
      <c r="SHM9144" s="36"/>
      <c r="SHN9144" s="6"/>
      <c r="SHQ9144" s="11"/>
      <c r="SHR9144" s="36"/>
      <c r="SHS9144" s="6"/>
      <c r="SHV9144" s="11"/>
      <c r="SHW9144" s="36"/>
      <c r="SHX9144" s="6"/>
      <c r="SIA9144" s="11"/>
      <c r="SIB9144" s="36"/>
      <c r="SIC9144" s="6"/>
      <c r="SIF9144" s="11"/>
      <c r="SIG9144" s="36"/>
      <c r="SIH9144" s="6"/>
      <c r="SIK9144" s="11"/>
      <c r="SIL9144" s="36"/>
      <c r="SIM9144" s="6"/>
      <c r="SIP9144" s="11"/>
      <c r="SIQ9144" s="36"/>
      <c r="SIR9144" s="6"/>
      <c r="SIU9144" s="11"/>
      <c r="SIV9144" s="36"/>
      <c r="SIW9144" s="6"/>
      <c r="SIZ9144" s="11"/>
      <c r="SJA9144" s="36"/>
      <c r="SJB9144" s="6"/>
      <c r="SJE9144" s="11"/>
      <c r="SJF9144" s="36"/>
      <c r="SJG9144" s="6"/>
      <c r="SJJ9144" s="11"/>
      <c r="SJK9144" s="36"/>
      <c r="SJL9144" s="6"/>
      <c r="SJO9144" s="11"/>
      <c r="SJP9144" s="36"/>
      <c r="SJQ9144" s="6"/>
      <c r="SJT9144" s="11"/>
      <c r="SJU9144" s="36"/>
      <c r="SJV9144" s="6"/>
      <c r="SJY9144" s="11"/>
      <c r="SJZ9144" s="36"/>
      <c r="SKA9144" s="6"/>
      <c r="SKD9144" s="11"/>
      <c r="SKE9144" s="36"/>
      <c r="SKF9144" s="6"/>
      <c r="SKI9144" s="11"/>
      <c r="SKJ9144" s="36"/>
      <c r="SKK9144" s="6"/>
      <c r="SKN9144" s="11"/>
      <c r="SKO9144" s="36"/>
      <c r="SKP9144" s="6"/>
      <c r="SKS9144" s="11"/>
      <c r="SKT9144" s="36"/>
      <c r="SKU9144" s="6"/>
      <c r="SKX9144" s="11"/>
      <c r="SKY9144" s="36"/>
      <c r="SKZ9144" s="6"/>
      <c r="SLC9144" s="11"/>
      <c r="SLD9144" s="36"/>
      <c r="SLE9144" s="6"/>
      <c r="SLH9144" s="11"/>
      <c r="SLI9144" s="36"/>
      <c r="SLJ9144" s="6"/>
      <c r="SLM9144" s="11"/>
      <c r="SLN9144" s="36"/>
      <c r="SLO9144" s="6"/>
      <c r="SLR9144" s="11"/>
      <c r="SLS9144" s="36"/>
      <c r="SLT9144" s="6"/>
      <c r="SLW9144" s="11"/>
      <c r="SLX9144" s="36"/>
      <c r="SLY9144" s="6"/>
      <c r="SMB9144" s="11"/>
      <c r="SMC9144" s="36"/>
      <c r="SMD9144" s="6"/>
      <c r="SMG9144" s="11"/>
      <c r="SMH9144" s="36"/>
      <c r="SMI9144" s="6"/>
      <c r="SML9144" s="11"/>
      <c r="SMM9144" s="36"/>
      <c r="SMN9144" s="6"/>
      <c r="SMQ9144" s="11"/>
      <c r="SMR9144" s="36"/>
      <c r="SMS9144" s="6"/>
      <c r="SMV9144" s="11"/>
      <c r="SMW9144" s="36"/>
      <c r="SMX9144" s="6"/>
      <c r="SNA9144" s="11"/>
      <c r="SNB9144" s="36"/>
      <c r="SNC9144" s="6"/>
      <c r="SNF9144" s="11"/>
      <c r="SNG9144" s="36"/>
      <c r="SNH9144" s="6"/>
      <c r="SNK9144" s="11"/>
      <c r="SNL9144" s="36"/>
      <c r="SNM9144" s="6"/>
      <c r="SNP9144" s="11"/>
      <c r="SNQ9144" s="36"/>
      <c r="SNR9144" s="6"/>
      <c r="SNU9144" s="11"/>
      <c r="SNV9144" s="36"/>
      <c r="SNW9144" s="6"/>
      <c r="SNZ9144" s="11"/>
      <c r="SOA9144" s="36"/>
      <c r="SOB9144" s="6"/>
      <c r="SOE9144" s="11"/>
      <c r="SOF9144" s="36"/>
      <c r="SOG9144" s="6"/>
      <c r="SOJ9144" s="11"/>
      <c r="SOK9144" s="36"/>
      <c r="SOL9144" s="6"/>
      <c r="SOO9144" s="11"/>
      <c r="SOP9144" s="36"/>
      <c r="SOQ9144" s="6"/>
      <c r="SOT9144" s="11"/>
      <c r="SOU9144" s="36"/>
      <c r="SOV9144" s="6"/>
      <c r="SOY9144" s="11"/>
      <c r="SOZ9144" s="36"/>
      <c r="SPA9144" s="6"/>
      <c r="SPD9144" s="11"/>
      <c r="SPE9144" s="36"/>
      <c r="SPF9144" s="6"/>
      <c r="SPI9144" s="11"/>
      <c r="SPJ9144" s="36"/>
      <c r="SPK9144" s="6"/>
      <c r="SPN9144" s="11"/>
      <c r="SPO9144" s="36"/>
      <c r="SPP9144" s="6"/>
      <c r="SPS9144" s="11"/>
      <c r="SPT9144" s="36"/>
      <c r="SPU9144" s="6"/>
      <c r="SPX9144" s="11"/>
      <c r="SPY9144" s="36"/>
      <c r="SPZ9144" s="6"/>
      <c r="SQC9144" s="11"/>
      <c r="SQD9144" s="36"/>
      <c r="SQE9144" s="6"/>
      <c r="SQH9144" s="11"/>
      <c r="SQI9144" s="36"/>
      <c r="SQJ9144" s="6"/>
      <c r="SQM9144" s="11"/>
      <c r="SQN9144" s="36"/>
      <c r="SQO9144" s="6"/>
      <c r="SQR9144" s="11"/>
      <c r="SQS9144" s="36"/>
      <c r="SQT9144" s="6"/>
      <c r="SQW9144" s="11"/>
      <c r="SQX9144" s="36"/>
      <c r="SQY9144" s="6"/>
      <c r="SRB9144" s="11"/>
      <c r="SRC9144" s="36"/>
      <c r="SRD9144" s="6"/>
      <c r="SRG9144" s="11"/>
      <c r="SRH9144" s="36"/>
      <c r="SRI9144" s="6"/>
      <c r="SRL9144" s="11"/>
      <c r="SRM9144" s="36"/>
      <c r="SRN9144" s="6"/>
      <c r="SRQ9144" s="11"/>
      <c r="SRR9144" s="36"/>
      <c r="SRS9144" s="6"/>
      <c r="SRV9144" s="11"/>
      <c r="SRW9144" s="36"/>
      <c r="SRX9144" s="6"/>
      <c r="SSA9144" s="11"/>
      <c r="SSB9144" s="36"/>
      <c r="SSC9144" s="6"/>
      <c r="SSF9144" s="11"/>
      <c r="SSG9144" s="36"/>
      <c r="SSH9144" s="6"/>
      <c r="SSK9144" s="11"/>
      <c r="SSL9144" s="36"/>
      <c r="SSM9144" s="6"/>
      <c r="SSP9144" s="11"/>
      <c r="SSQ9144" s="36"/>
      <c r="SSR9144" s="6"/>
      <c r="SSU9144" s="11"/>
      <c r="SSV9144" s="36"/>
      <c r="SSW9144" s="6"/>
      <c r="SSZ9144" s="11"/>
      <c r="STA9144" s="36"/>
      <c r="STB9144" s="6"/>
      <c r="STE9144" s="11"/>
      <c r="STF9144" s="36"/>
      <c r="STG9144" s="6"/>
      <c r="STJ9144" s="11"/>
      <c r="STK9144" s="36"/>
      <c r="STL9144" s="6"/>
      <c r="STO9144" s="11"/>
      <c r="STP9144" s="36"/>
      <c r="STQ9144" s="6"/>
      <c r="STT9144" s="11"/>
      <c r="STU9144" s="36"/>
      <c r="STV9144" s="6"/>
      <c r="STY9144" s="11"/>
      <c r="STZ9144" s="36"/>
      <c r="SUA9144" s="6"/>
      <c r="SUD9144" s="11"/>
      <c r="SUE9144" s="36"/>
      <c r="SUF9144" s="6"/>
      <c r="SUI9144" s="11"/>
      <c r="SUJ9144" s="36"/>
      <c r="SUK9144" s="6"/>
      <c r="SUN9144" s="11"/>
      <c r="SUO9144" s="36"/>
      <c r="SUP9144" s="6"/>
      <c r="SUS9144" s="11"/>
      <c r="SUT9144" s="36"/>
      <c r="SUU9144" s="6"/>
      <c r="SUX9144" s="11"/>
      <c r="SUY9144" s="36"/>
      <c r="SUZ9144" s="6"/>
      <c r="SVC9144" s="11"/>
      <c r="SVD9144" s="36"/>
      <c r="SVE9144" s="6"/>
      <c r="SVH9144" s="11"/>
      <c r="SVI9144" s="36"/>
      <c r="SVJ9144" s="6"/>
      <c r="SVM9144" s="11"/>
      <c r="SVN9144" s="36"/>
      <c r="SVO9144" s="6"/>
      <c r="SVR9144" s="11"/>
      <c r="SVS9144" s="36"/>
      <c r="SVT9144" s="6"/>
      <c r="SVW9144" s="11"/>
      <c r="SVX9144" s="36"/>
      <c r="SVY9144" s="6"/>
      <c r="SWB9144" s="11"/>
      <c r="SWC9144" s="36"/>
      <c r="SWD9144" s="6"/>
      <c r="SWG9144" s="11"/>
      <c r="SWH9144" s="36"/>
      <c r="SWI9144" s="6"/>
      <c r="SWL9144" s="11"/>
      <c r="SWM9144" s="36"/>
      <c r="SWN9144" s="6"/>
      <c r="SWQ9144" s="11"/>
      <c r="SWR9144" s="36"/>
      <c r="SWS9144" s="6"/>
      <c r="SWV9144" s="11"/>
      <c r="SWW9144" s="36"/>
      <c r="SWX9144" s="6"/>
      <c r="SXA9144" s="11"/>
      <c r="SXB9144" s="36"/>
      <c r="SXC9144" s="6"/>
      <c r="SXF9144" s="11"/>
      <c r="SXG9144" s="36"/>
      <c r="SXH9144" s="6"/>
      <c r="SXK9144" s="11"/>
      <c r="SXL9144" s="36"/>
      <c r="SXM9144" s="6"/>
      <c r="SXP9144" s="11"/>
      <c r="SXQ9144" s="36"/>
      <c r="SXR9144" s="6"/>
      <c r="SXU9144" s="11"/>
      <c r="SXV9144" s="36"/>
      <c r="SXW9144" s="6"/>
      <c r="SXZ9144" s="11"/>
      <c r="SYA9144" s="36"/>
      <c r="SYB9144" s="6"/>
      <c r="SYE9144" s="11"/>
      <c r="SYF9144" s="36"/>
      <c r="SYG9144" s="6"/>
      <c r="SYJ9144" s="11"/>
      <c r="SYK9144" s="36"/>
      <c r="SYL9144" s="6"/>
      <c r="SYO9144" s="11"/>
      <c r="SYP9144" s="36"/>
      <c r="SYQ9144" s="6"/>
      <c r="SYT9144" s="11"/>
      <c r="SYU9144" s="36"/>
      <c r="SYV9144" s="6"/>
      <c r="SYY9144" s="11"/>
      <c r="SYZ9144" s="36"/>
      <c r="SZA9144" s="6"/>
      <c r="SZD9144" s="11"/>
      <c r="SZE9144" s="36"/>
      <c r="SZF9144" s="6"/>
      <c r="SZI9144" s="11"/>
      <c r="SZJ9144" s="36"/>
      <c r="SZK9144" s="6"/>
      <c r="SZN9144" s="11"/>
      <c r="SZO9144" s="36"/>
      <c r="SZP9144" s="6"/>
      <c r="SZS9144" s="11"/>
      <c r="SZT9144" s="36"/>
      <c r="SZU9144" s="6"/>
      <c r="SZX9144" s="11"/>
      <c r="SZY9144" s="36"/>
      <c r="SZZ9144" s="6"/>
      <c r="TAC9144" s="11"/>
      <c r="TAD9144" s="36"/>
      <c r="TAE9144" s="6"/>
      <c r="TAH9144" s="11"/>
      <c r="TAI9144" s="36"/>
      <c r="TAJ9144" s="6"/>
      <c r="TAM9144" s="11"/>
      <c r="TAN9144" s="36"/>
      <c r="TAO9144" s="6"/>
      <c r="TAR9144" s="11"/>
      <c r="TAS9144" s="36"/>
      <c r="TAT9144" s="6"/>
      <c r="TAW9144" s="11"/>
      <c r="TAX9144" s="36"/>
      <c r="TAY9144" s="6"/>
      <c r="TBB9144" s="11"/>
      <c r="TBC9144" s="36"/>
      <c r="TBD9144" s="6"/>
      <c r="TBG9144" s="11"/>
      <c r="TBH9144" s="36"/>
      <c r="TBI9144" s="6"/>
      <c r="TBL9144" s="11"/>
      <c r="TBM9144" s="36"/>
      <c r="TBN9144" s="6"/>
      <c r="TBQ9144" s="11"/>
      <c r="TBR9144" s="36"/>
      <c r="TBS9144" s="6"/>
      <c r="TBV9144" s="11"/>
      <c r="TBW9144" s="36"/>
      <c r="TBX9144" s="6"/>
      <c r="TCA9144" s="11"/>
      <c r="TCB9144" s="36"/>
      <c r="TCC9144" s="6"/>
      <c r="TCF9144" s="11"/>
      <c r="TCG9144" s="36"/>
      <c r="TCH9144" s="6"/>
      <c r="TCK9144" s="11"/>
      <c r="TCL9144" s="36"/>
      <c r="TCM9144" s="6"/>
      <c r="TCP9144" s="11"/>
      <c r="TCQ9144" s="36"/>
      <c r="TCR9144" s="6"/>
      <c r="TCU9144" s="11"/>
      <c r="TCV9144" s="36"/>
      <c r="TCW9144" s="6"/>
      <c r="TCZ9144" s="11"/>
      <c r="TDA9144" s="36"/>
      <c r="TDB9144" s="6"/>
      <c r="TDE9144" s="11"/>
      <c r="TDF9144" s="36"/>
      <c r="TDG9144" s="6"/>
      <c r="TDJ9144" s="11"/>
      <c r="TDK9144" s="36"/>
      <c r="TDL9144" s="6"/>
      <c r="TDO9144" s="11"/>
      <c r="TDP9144" s="36"/>
      <c r="TDQ9144" s="6"/>
      <c r="TDT9144" s="11"/>
      <c r="TDU9144" s="36"/>
      <c r="TDV9144" s="6"/>
      <c r="TDY9144" s="11"/>
      <c r="TDZ9144" s="36"/>
      <c r="TEA9144" s="6"/>
      <c r="TED9144" s="11"/>
      <c r="TEE9144" s="36"/>
      <c r="TEF9144" s="6"/>
      <c r="TEI9144" s="11"/>
      <c r="TEJ9144" s="36"/>
      <c r="TEK9144" s="6"/>
      <c r="TEN9144" s="11"/>
      <c r="TEO9144" s="36"/>
      <c r="TEP9144" s="6"/>
      <c r="TES9144" s="11"/>
      <c r="TET9144" s="36"/>
      <c r="TEU9144" s="6"/>
      <c r="TEX9144" s="11"/>
      <c r="TEY9144" s="36"/>
      <c r="TEZ9144" s="6"/>
      <c r="TFC9144" s="11"/>
      <c r="TFD9144" s="36"/>
      <c r="TFE9144" s="6"/>
      <c r="TFH9144" s="11"/>
      <c r="TFI9144" s="36"/>
      <c r="TFJ9144" s="6"/>
      <c r="TFM9144" s="11"/>
      <c r="TFN9144" s="36"/>
      <c r="TFO9144" s="6"/>
      <c r="TFR9144" s="11"/>
      <c r="TFS9144" s="36"/>
      <c r="TFT9144" s="6"/>
      <c r="TFW9144" s="11"/>
      <c r="TFX9144" s="36"/>
      <c r="TFY9144" s="6"/>
      <c r="TGB9144" s="11"/>
      <c r="TGC9144" s="36"/>
      <c r="TGD9144" s="6"/>
      <c r="TGG9144" s="11"/>
      <c r="TGH9144" s="36"/>
      <c r="TGI9144" s="6"/>
      <c r="TGL9144" s="11"/>
      <c r="TGM9144" s="36"/>
      <c r="TGN9144" s="6"/>
      <c r="TGQ9144" s="11"/>
      <c r="TGR9144" s="36"/>
      <c r="TGS9144" s="6"/>
      <c r="TGV9144" s="11"/>
      <c r="TGW9144" s="36"/>
      <c r="TGX9144" s="6"/>
      <c r="THA9144" s="11"/>
      <c r="THB9144" s="36"/>
      <c r="THC9144" s="6"/>
      <c r="THF9144" s="11"/>
      <c r="THG9144" s="36"/>
      <c r="THH9144" s="6"/>
      <c r="THK9144" s="11"/>
      <c r="THL9144" s="36"/>
      <c r="THM9144" s="6"/>
      <c r="THP9144" s="11"/>
      <c r="THQ9144" s="36"/>
      <c r="THR9144" s="6"/>
      <c r="THU9144" s="11"/>
      <c r="THV9144" s="36"/>
      <c r="THW9144" s="6"/>
      <c r="THZ9144" s="11"/>
      <c r="TIA9144" s="36"/>
      <c r="TIB9144" s="6"/>
      <c r="TIE9144" s="11"/>
      <c r="TIF9144" s="36"/>
      <c r="TIG9144" s="6"/>
      <c r="TIJ9144" s="11"/>
      <c r="TIK9144" s="36"/>
      <c r="TIL9144" s="6"/>
      <c r="TIO9144" s="11"/>
      <c r="TIP9144" s="36"/>
      <c r="TIQ9144" s="6"/>
      <c r="TIT9144" s="11"/>
      <c r="TIU9144" s="36"/>
      <c r="TIV9144" s="6"/>
      <c r="TIY9144" s="11"/>
      <c r="TIZ9144" s="36"/>
      <c r="TJA9144" s="6"/>
      <c r="TJD9144" s="11"/>
      <c r="TJE9144" s="36"/>
      <c r="TJF9144" s="6"/>
      <c r="TJI9144" s="11"/>
      <c r="TJJ9144" s="36"/>
      <c r="TJK9144" s="6"/>
      <c r="TJN9144" s="11"/>
      <c r="TJO9144" s="36"/>
      <c r="TJP9144" s="6"/>
      <c r="TJS9144" s="11"/>
      <c r="TJT9144" s="36"/>
      <c r="TJU9144" s="6"/>
      <c r="TJX9144" s="11"/>
      <c r="TJY9144" s="36"/>
      <c r="TJZ9144" s="6"/>
      <c r="TKC9144" s="11"/>
      <c r="TKD9144" s="36"/>
      <c r="TKE9144" s="6"/>
      <c r="TKH9144" s="11"/>
      <c r="TKI9144" s="36"/>
      <c r="TKJ9144" s="6"/>
      <c r="TKM9144" s="11"/>
      <c r="TKN9144" s="36"/>
      <c r="TKO9144" s="6"/>
      <c r="TKR9144" s="11"/>
      <c r="TKS9144" s="36"/>
      <c r="TKT9144" s="6"/>
      <c r="TKW9144" s="11"/>
      <c r="TKX9144" s="36"/>
      <c r="TKY9144" s="6"/>
      <c r="TLB9144" s="11"/>
      <c r="TLC9144" s="36"/>
      <c r="TLD9144" s="6"/>
      <c r="TLG9144" s="11"/>
      <c r="TLH9144" s="36"/>
      <c r="TLI9144" s="6"/>
      <c r="TLL9144" s="11"/>
      <c r="TLM9144" s="36"/>
      <c r="TLN9144" s="6"/>
      <c r="TLQ9144" s="11"/>
      <c r="TLR9144" s="36"/>
      <c r="TLS9144" s="6"/>
      <c r="TLV9144" s="11"/>
      <c r="TLW9144" s="36"/>
      <c r="TLX9144" s="6"/>
      <c r="TMA9144" s="11"/>
      <c r="TMB9144" s="36"/>
      <c r="TMC9144" s="6"/>
      <c r="TMF9144" s="11"/>
      <c r="TMG9144" s="36"/>
      <c r="TMH9144" s="6"/>
      <c r="TMK9144" s="11"/>
      <c r="TML9144" s="36"/>
      <c r="TMM9144" s="6"/>
      <c r="TMP9144" s="11"/>
      <c r="TMQ9144" s="36"/>
      <c r="TMR9144" s="6"/>
      <c r="TMU9144" s="11"/>
      <c r="TMV9144" s="36"/>
      <c r="TMW9144" s="6"/>
      <c r="TMZ9144" s="11"/>
      <c r="TNA9144" s="36"/>
      <c r="TNB9144" s="6"/>
      <c r="TNE9144" s="11"/>
      <c r="TNF9144" s="36"/>
      <c r="TNG9144" s="6"/>
      <c r="TNJ9144" s="11"/>
      <c r="TNK9144" s="36"/>
      <c r="TNL9144" s="6"/>
      <c r="TNO9144" s="11"/>
      <c r="TNP9144" s="36"/>
      <c r="TNQ9144" s="6"/>
      <c r="TNT9144" s="11"/>
      <c r="TNU9144" s="36"/>
      <c r="TNV9144" s="6"/>
      <c r="TNY9144" s="11"/>
      <c r="TNZ9144" s="36"/>
      <c r="TOA9144" s="6"/>
      <c r="TOD9144" s="11"/>
      <c r="TOE9144" s="36"/>
      <c r="TOF9144" s="6"/>
      <c r="TOI9144" s="11"/>
      <c r="TOJ9144" s="36"/>
      <c r="TOK9144" s="6"/>
      <c r="TON9144" s="11"/>
      <c r="TOO9144" s="36"/>
      <c r="TOP9144" s="6"/>
      <c r="TOS9144" s="11"/>
      <c r="TOT9144" s="36"/>
      <c r="TOU9144" s="6"/>
      <c r="TOX9144" s="11"/>
      <c r="TOY9144" s="36"/>
      <c r="TOZ9144" s="6"/>
      <c r="TPC9144" s="11"/>
      <c r="TPD9144" s="36"/>
      <c r="TPE9144" s="6"/>
      <c r="TPH9144" s="11"/>
      <c r="TPI9144" s="36"/>
      <c r="TPJ9144" s="6"/>
      <c r="TPM9144" s="11"/>
      <c r="TPN9144" s="36"/>
      <c r="TPO9144" s="6"/>
      <c r="TPR9144" s="11"/>
      <c r="TPS9144" s="36"/>
      <c r="TPT9144" s="6"/>
      <c r="TPW9144" s="11"/>
      <c r="TPX9144" s="36"/>
      <c r="TPY9144" s="6"/>
      <c r="TQB9144" s="11"/>
      <c r="TQC9144" s="36"/>
      <c r="TQD9144" s="6"/>
      <c r="TQG9144" s="11"/>
      <c r="TQH9144" s="36"/>
      <c r="TQI9144" s="6"/>
      <c r="TQL9144" s="11"/>
      <c r="TQM9144" s="36"/>
      <c r="TQN9144" s="6"/>
      <c r="TQQ9144" s="11"/>
      <c r="TQR9144" s="36"/>
      <c r="TQS9144" s="6"/>
      <c r="TQV9144" s="11"/>
      <c r="TQW9144" s="36"/>
      <c r="TQX9144" s="6"/>
      <c r="TRA9144" s="11"/>
      <c r="TRB9144" s="36"/>
      <c r="TRC9144" s="6"/>
      <c r="TRF9144" s="11"/>
      <c r="TRG9144" s="36"/>
      <c r="TRH9144" s="6"/>
      <c r="TRK9144" s="11"/>
      <c r="TRL9144" s="36"/>
      <c r="TRM9144" s="6"/>
      <c r="TRP9144" s="11"/>
      <c r="TRQ9144" s="36"/>
      <c r="TRR9144" s="6"/>
      <c r="TRU9144" s="11"/>
      <c r="TRV9144" s="36"/>
      <c r="TRW9144" s="6"/>
      <c r="TRZ9144" s="11"/>
      <c r="TSA9144" s="36"/>
      <c r="TSB9144" s="6"/>
      <c r="TSE9144" s="11"/>
      <c r="TSF9144" s="36"/>
      <c r="TSG9144" s="6"/>
      <c r="TSJ9144" s="11"/>
      <c r="TSK9144" s="36"/>
      <c r="TSL9144" s="6"/>
      <c r="TSO9144" s="11"/>
      <c r="TSP9144" s="36"/>
      <c r="TSQ9144" s="6"/>
      <c r="TST9144" s="11"/>
      <c r="TSU9144" s="36"/>
      <c r="TSV9144" s="6"/>
      <c r="TSY9144" s="11"/>
      <c r="TSZ9144" s="36"/>
      <c r="TTA9144" s="6"/>
      <c r="TTD9144" s="11"/>
      <c r="TTE9144" s="36"/>
      <c r="TTF9144" s="6"/>
      <c r="TTI9144" s="11"/>
      <c r="TTJ9144" s="36"/>
      <c r="TTK9144" s="6"/>
      <c r="TTN9144" s="11"/>
      <c r="TTO9144" s="36"/>
      <c r="TTP9144" s="6"/>
      <c r="TTS9144" s="11"/>
      <c r="TTT9144" s="36"/>
      <c r="TTU9144" s="6"/>
      <c r="TTX9144" s="11"/>
      <c r="TTY9144" s="36"/>
      <c r="TTZ9144" s="6"/>
      <c r="TUC9144" s="11"/>
      <c r="TUD9144" s="36"/>
      <c r="TUE9144" s="6"/>
      <c r="TUH9144" s="11"/>
      <c r="TUI9144" s="36"/>
      <c r="TUJ9144" s="6"/>
      <c r="TUM9144" s="11"/>
      <c r="TUN9144" s="36"/>
      <c r="TUO9144" s="6"/>
      <c r="TUR9144" s="11"/>
      <c r="TUS9144" s="36"/>
      <c r="TUT9144" s="6"/>
      <c r="TUW9144" s="11"/>
      <c r="TUX9144" s="36"/>
      <c r="TUY9144" s="6"/>
      <c r="TVB9144" s="11"/>
      <c r="TVC9144" s="36"/>
      <c r="TVD9144" s="6"/>
      <c r="TVG9144" s="11"/>
      <c r="TVH9144" s="36"/>
      <c r="TVI9144" s="6"/>
      <c r="TVL9144" s="11"/>
      <c r="TVM9144" s="36"/>
      <c r="TVN9144" s="6"/>
      <c r="TVQ9144" s="11"/>
      <c r="TVR9144" s="36"/>
      <c r="TVS9144" s="6"/>
      <c r="TVV9144" s="11"/>
      <c r="TVW9144" s="36"/>
      <c r="TVX9144" s="6"/>
      <c r="TWA9144" s="11"/>
      <c r="TWB9144" s="36"/>
      <c r="TWC9144" s="6"/>
      <c r="TWF9144" s="11"/>
      <c r="TWG9144" s="36"/>
      <c r="TWH9144" s="6"/>
      <c r="TWK9144" s="11"/>
      <c r="TWL9144" s="36"/>
      <c r="TWM9144" s="6"/>
      <c r="TWP9144" s="11"/>
      <c r="TWQ9144" s="36"/>
      <c r="TWR9144" s="6"/>
      <c r="TWU9144" s="11"/>
      <c r="TWV9144" s="36"/>
      <c r="TWW9144" s="6"/>
      <c r="TWZ9144" s="11"/>
      <c r="TXA9144" s="36"/>
      <c r="TXB9144" s="6"/>
      <c r="TXE9144" s="11"/>
      <c r="TXF9144" s="36"/>
      <c r="TXG9144" s="6"/>
      <c r="TXJ9144" s="11"/>
      <c r="TXK9144" s="36"/>
      <c r="TXL9144" s="6"/>
      <c r="TXO9144" s="11"/>
      <c r="TXP9144" s="36"/>
      <c r="TXQ9144" s="6"/>
      <c r="TXT9144" s="11"/>
      <c r="TXU9144" s="36"/>
      <c r="TXV9144" s="6"/>
      <c r="TXY9144" s="11"/>
      <c r="TXZ9144" s="36"/>
      <c r="TYA9144" s="6"/>
      <c r="TYD9144" s="11"/>
      <c r="TYE9144" s="36"/>
      <c r="TYF9144" s="6"/>
      <c r="TYI9144" s="11"/>
      <c r="TYJ9144" s="36"/>
      <c r="TYK9144" s="6"/>
      <c r="TYN9144" s="11"/>
      <c r="TYO9144" s="36"/>
      <c r="TYP9144" s="6"/>
      <c r="TYS9144" s="11"/>
      <c r="TYT9144" s="36"/>
      <c r="TYU9144" s="6"/>
      <c r="TYX9144" s="11"/>
      <c r="TYY9144" s="36"/>
      <c r="TYZ9144" s="6"/>
      <c r="TZC9144" s="11"/>
      <c r="TZD9144" s="36"/>
      <c r="TZE9144" s="6"/>
      <c r="TZH9144" s="11"/>
      <c r="TZI9144" s="36"/>
      <c r="TZJ9144" s="6"/>
      <c r="TZM9144" s="11"/>
      <c r="TZN9144" s="36"/>
      <c r="TZO9144" s="6"/>
      <c r="TZR9144" s="11"/>
      <c r="TZS9144" s="36"/>
      <c r="TZT9144" s="6"/>
      <c r="TZW9144" s="11"/>
      <c r="TZX9144" s="36"/>
      <c r="TZY9144" s="6"/>
      <c r="UAB9144" s="11"/>
      <c r="UAC9144" s="36"/>
      <c r="UAD9144" s="6"/>
      <c r="UAG9144" s="11"/>
      <c r="UAH9144" s="36"/>
      <c r="UAI9144" s="6"/>
      <c r="UAL9144" s="11"/>
      <c r="UAM9144" s="36"/>
      <c r="UAN9144" s="6"/>
      <c r="UAQ9144" s="11"/>
      <c r="UAR9144" s="36"/>
      <c r="UAS9144" s="6"/>
      <c r="UAV9144" s="11"/>
      <c r="UAW9144" s="36"/>
      <c r="UAX9144" s="6"/>
      <c r="UBA9144" s="11"/>
      <c r="UBB9144" s="36"/>
      <c r="UBC9144" s="6"/>
      <c r="UBF9144" s="11"/>
      <c r="UBG9144" s="36"/>
      <c r="UBH9144" s="6"/>
      <c r="UBK9144" s="11"/>
      <c r="UBL9144" s="36"/>
      <c r="UBM9144" s="6"/>
      <c r="UBP9144" s="11"/>
      <c r="UBQ9144" s="36"/>
      <c r="UBR9144" s="6"/>
      <c r="UBU9144" s="11"/>
      <c r="UBV9144" s="36"/>
      <c r="UBW9144" s="6"/>
      <c r="UBZ9144" s="11"/>
      <c r="UCA9144" s="36"/>
      <c r="UCB9144" s="6"/>
      <c r="UCE9144" s="11"/>
      <c r="UCF9144" s="36"/>
      <c r="UCG9144" s="6"/>
      <c r="UCJ9144" s="11"/>
      <c r="UCK9144" s="36"/>
      <c r="UCL9144" s="6"/>
      <c r="UCO9144" s="11"/>
      <c r="UCP9144" s="36"/>
      <c r="UCQ9144" s="6"/>
      <c r="UCT9144" s="11"/>
      <c r="UCU9144" s="36"/>
      <c r="UCV9144" s="6"/>
      <c r="UCY9144" s="11"/>
      <c r="UCZ9144" s="36"/>
      <c r="UDA9144" s="6"/>
      <c r="UDD9144" s="11"/>
      <c r="UDE9144" s="36"/>
      <c r="UDF9144" s="6"/>
      <c r="UDI9144" s="11"/>
      <c r="UDJ9144" s="36"/>
      <c r="UDK9144" s="6"/>
      <c r="UDN9144" s="11"/>
      <c r="UDO9144" s="36"/>
      <c r="UDP9144" s="6"/>
      <c r="UDS9144" s="11"/>
      <c r="UDT9144" s="36"/>
      <c r="UDU9144" s="6"/>
      <c r="UDX9144" s="11"/>
      <c r="UDY9144" s="36"/>
      <c r="UDZ9144" s="6"/>
      <c r="UEC9144" s="11"/>
      <c r="UED9144" s="36"/>
      <c r="UEE9144" s="6"/>
      <c r="UEH9144" s="11"/>
      <c r="UEI9144" s="36"/>
      <c r="UEJ9144" s="6"/>
      <c r="UEM9144" s="11"/>
      <c r="UEN9144" s="36"/>
      <c r="UEO9144" s="6"/>
      <c r="UER9144" s="11"/>
      <c r="UES9144" s="36"/>
      <c r="UET9144" s="6"/>
      <c r="UEW9144" s="11"/>
      <c r="UEX9144" s="36"/>
      <c r="UEY9144" s="6"/>
      <c r="UFB9144" s="11"/>
      <c r="UFC9144" s="36"/>
      <c r="UFD9144" s="6"/>
      <c r="UFG9144" s="11"/>
      <c r="UFH9144" s="36"/>
      <c r="UFI9144" s="6"/>
      <c r="UFL9144" s="11"/>
      <c r="UFM9144" s="36"/>
      <c r="UFN9144" s="6"/>
      <c r="UFQ9144" s="11"/>
      <c r="UFR9144" s="36"/>
      <c r="UFS9144" s="6"/>
      <c r="UFV9144" s="11"/>
      <c r="UFW9144" s="36"/>
      <c r="UFX9144" s="6"/>
      <c r="UGA9144" s="11"/>
      <c r="UGB9144" s="36"/>
      <c r="UGC9144" s="6"/>
      <c r="UGF9144" s="11"/>
      <c r="UGG9144" s="36"/>
      <c r="UGH9144" s="6"/>
      <c r="UGK9144" s="11"/>
      <c r="UGL9144" s="36"/>
      <c r="UGM9144" s="6"/>
      <c r="UGP9144" s="11"/>
      <c r="UGQ9144" s="36"/>
      <c r="UGR9144" s="6"/>
      <c r="UGU9144" s="11"/>
      <c r="UGV9144" s="36"/>
      <c r="UGW9144" s="6"/>
      <c r="UGZ9144" s="11"/>
      <c r="UHA9144" s="36"/>
      <c r="UHB9144" s="6"/>
      <c r="UHE9144" s="11"/>
      <c r="UHF9144" s="36"/>
      <c r="UHG9144" s="6"/>
      <c r="UHJ9144" s="11"/>
      <c r="UHK9144" s="36"/>
      <c r="UHL9144" s="6"/>
      <c r="UHO9144" s="11"/>
      <c r="UHP9144" s="36"/>
      <c r="UHQ9144" s="6"/>
      <c r="UHT9144" s="11"/>
      <c r="UHU9144" s="36"/>
      <c r="UHV9144" s="6"/>
      <c r="UHY9144" s="11"/>
      <c r="UHZ9144" s="36"/>
      <c r="UIA9144" s="6"/>
      <c r="UID9144" s="11"/>
      <c r="UIE9144" s="36"/>
      <c r="UIF9144" s="6"/>
      <c r="UII9144" s="11"/>
      <c r="UIJ9144" s="36"/>
      <c r="UIK9144" s="6"/>
      <c r="UIN9144" s="11"/>
      <c r="UIO9144" s="36"/>
      <c r="UIP9144" s="6"/>
      <c r="UIS9144" s="11"/>
      <c r="UIT9144" s="36"/>
      <c r="UIU9144" s="6"/>
      <c r="UIX9144" s="11"/>
      <c r="UIY9144" s="36"/>
      <c r="UIZ9144" s="6"/>
      <c r="UJC9144" s="11"/>
      <c r="UJD9144" s="36"/>
      <c r="UJE9144" s="6"/>
      <c r="UJH9144" s="11"/>
      <c r="UJI9144" s="36"/>
      <c r="UJJ9144" s="6"/>
      <c r="UJM9144" s="11"/>
      <c r="UJN9144" s="36"/>
      <c r="UJO9144" s="6"/>
      <c r="UJR9144" s="11"/>
      <c r="UJS9144" s="36"/>
      <c r="UJT9144" s="6"/>
      <c r="UJW9144" s="11"/>
      <c r="UJX9144" s="36"/>
      <c r="UJY9144" s="6"/>
      <c r="UKB9144" s="11"/>
      <c r="UKC9144" s="36"/>
      <c r="UKD9144" s="6"/>
      <c r="UKG9144" s="11"/>
      <c r="UKH9144" s="36"/>
      <c r="UKI9144" s="6"/>
      <c r="UKL9144" s="11"/>
      <c r="UKM9144" s="36"/>
      <c r="UKN9144" s="6"/>
      <c r="UKQ9144" s="11"/>
      <c r="UKR9144" s="36"/>
      <c r="UKS9144" s="6"/>
      <c r="UKV9144" s="11"/>
      <c r="UKW9144" s="36"/>
      <c r="UKX9144" s="6"/>
      <c r="ULA9144" s="11"/>
      <c r="ULB9144" s="36"/>
      <c r="ULC9144" s="6"/>
      <c r="ULF9144" s="11"/>
      <c r="ULG9144" s="36"/>
      <c r="ULH9144" s="6"/>
      <c r="ULK9144" s="11"/>
      <c r="ULL9144" s="36"/>
      <c r="ULM9144" s="6"/>
      <c r="ULP9144" s="11"/>
      <c r="ULQ9144" s="36"/>
      <c r="ULR9144" s="6"/>
      <c r="ULU9144" s="11"/>
      <c r="ULV9144" s="36"/>
      <c r="ULW9144" s="6"/>
      <c r="ULZ9144" s="11"/>
      <c r="UMA9144" s="36"/>
      <c r="UMB9144" s="6"/>
      <c r="UME9144" s="11"/>
      <c r="UMF9144" s="36"/>
      <c r="UMG9144" s="6"/>
      <c r="UMJ9144" s="11"/>
      <c r="UMK9144" s="36"/>
      <c r="UML9144" s="6"/>
      <c r="UMO9144" s="11"/>
      <c r="UMP9144" s="36"/>
      <c r="UMQ9144" s="6"/>
      <c r="UMT9144" s="11"/>
      <c r="UMU9144" s="36"/>
      <c r="UMV9144" s="6"/>
      <c r="UMY9144" s="11"/>
      <c r="UMZ9144" s="36"/>
      <c r="UNA9144" s="6"/>
      <c r="UND9144" s="11"/>
      <c r="UNE9144" s="36"/>
      <c r="UNF9144" s="6"/>
      <c r="UNI9144" s="11"/>
      <c r="UNJ9144" s="36"/>
      <c r="UNK9144" s="6"/>
      <c r="UNN9144" s="11"/>
      <c r="UNO9144" s="36"/>
      <c r="UNP9144" s="6"/>
      <c r="UNS9144" s="11"/>
      <c r="UNT9144" s="36"/>
      <c r="UNU9144" s="6"/>
      <c r="UNX9144" s="11"/>
      <c r="UNY9144" s="36"/>
      <c r="UNZ9144" s="6"/>
      <c r="UOC9144" s="11"/>
      <c r="UOD9144" s="36"/>
      <c r="UOE9144" s="6"/>
      <c r="UOH9144" s="11"/>
      <c r="UOI9144" s="36"/>
      <c r="UOJ9144" s="6"/>
      <c r="UOM9144" s="11"/>
      <c r="UON9144" s="36"/>
      <c r="UOO9144" s="6"/>
      <c r="UOR9144" s="11"/>
      <c r="UOS9144" s="36"/>
      <c r="UOT9144" s="6"/>
      <c r="UOW9144" s="11"/>
      <c r="UOX9144" s="36"/>
      <c r="UOY9144" s="6"/>
      <c r="UPB9144" s="11"/>
      <c r="UPC9144" s="36"/>
      <c r="UPD9144" s="6"/>
      <c r="UPG9144" s="11"/>
      <c r="UPH9144" s="36"/>
      <c r="UPI9144" s="6"/>
      <c r="UPL9144" s="11"/>
      <c r="UPM9144" s="36"/>
      <c r="UPN9144" s="6"/>
      <c r="UPQ9144" s="11"/>
      <c r="UPR9144" s="36"/>
      <c r="UPS9144" s="6"/>
      <c r="UPV9144" s="11"/>
      <c r="UPW9144" s="36"/>
      <c r="UPX9144" s="6"/>
      <c r="UQA9144" s="11"/>
      <c r="UQB9144" s="36"/>
      <c r="UQC9144" s="6"/>
      <c r="UQF9144" s="11"/>
      <c r="UQG9144" s="36"/>
      <c r="UQH9144" s="6"/>
      <c r="UQK9144" s="11"/>
      <c r="UQL9144" s="36"/>
      <c r="UQM9144" s="6"/>
      <c r="UQP9144" s="11"/>
      <c r="UQQ9144" s="36"/>
      <c r="UQR9144" s="6"/>
      <c r="UQU9144" s="11"/>
      <c r="UQV9144" s="36"/>
      <c r="UQW9144" s="6"/>
      <c r="UQZ9144" s="11"/>
      <c r="URA9144" s="36"/>
      <c r="URB9144" s="6"/>
      <c r="URE9144" s="11"/>
      <c r="URF9144" s="36"/>
      <c r="URG9144" s="6"/>
      <c r="URJ9144" s="11"/>
      <c r="URK9144" s="36"/>
      <c r="URL9144" s="6"/>
      <c r="URO9144" s="11"/>
      <c r="URP9144" s="36"/>
      <c r="URQ9144" s="6"/>
      <c r="URT9144" s="11"/>
      <c r="URU9144" s="36"/>
      <c r="URV9144" s="6"/>
      <c r="URY9144" s="11"/>
      <c r="URZ9144" s="36"/>
      <c r="USA9144" s="6"/>
      <c r="USD9144" s="11"/>
      <c r="USE9144" s="36"/>
      <c r="USF9144" s="6"/>
      <c r="USI9144" s="11"/>
      <c r="USJ9144" s="36"/>
      <c r="USK9144" s="6"/>
      <c r="USN9144" s="11"/>
      <c r="USO9144" s="36"/>
      <c r="USP9144" s="6"/>
      <c r="USS9144" s="11"/>
      <c r="UST9144" s="36"/>
      <c r="USU9144" s="6"/>
      <c r="USX9144" s="11"/>
      <c r="USY9144" s="36"/>
      <c r="USZ9144" s="6"/>
      <c r="UTC9144" s="11"/>
      <c r="UTD9144" s="36"/>
      <c r="UTE9144" s="6"/>
      <c r="UTH9144" s="11"/>
      <c r="UTI9144" s="36"/>
      <c r="UTJ9144" s="6"/>
      <c r="UTM9144" s="11"/>
      <c r="UTN9144" s="36"/>
      <c r="UTO9144" s="6"/>
      <c r="UTR9144" s="11"/>
      <c r="UTS9144" s="36"/>
      <c r="UTT9144" s="6"/>
      <c r="UTW9144" s="11"/>
      <c r="UTX9144" s="36"/>
      <c r="UTY9144" s="6"/>
      <c r="UUB9144" s="11"/>
      <c r="UUC9144" s="36"/>
      <c r="UUD9144" s="6"/>
      <c r="UUG9144" s="11"/>
      <c r="UUH9144" s="36"/>
      <c r="UUI9144" s="6"/>
      <c r="UUL9144" s="11"/>
      <c r="UUM9144" s="36"/>
      <c r="UUN9144" s="6"/>
      <c r="UUQ9144" s="11"/>
      <c r="UUR9144" s="36"/>
      <c r="UUS9144" s="6"/>
      <c r="UUV9144" s="11"/>
      <c r="UUW9144" s="36"/>
      <c r="UUX9144" s="6"/>
      <c r="UVA9144" s="11"/>
      <c r="UVB9144" s="36"/>
      <c r="UVC9144" s="6"/>
      <c r="UVF9144" s="11"/>
      <c r="UVG9144" s="36"/>
      <c r="UVH9144" s="6"/>
      <c r="UVK9144" s="11"/>
      <c r="UVL9144" s="36"/>
      <c r="UVM9144" s="6"/>
      <c r="UVP9144" s="11"/>
      <c r="UVQ9144" s="36"/>
      <c r="UVR9144" s="6"/>
      <c r="UVU9144" s="11"/>
      <c r="UVV9144" s="36"/>
      <c r="UVW9144" s="6"/>
      <c r="UVZ9144" s="11"/>
      <c r="UWA9144" s="36"/>
      <c r="UWB9144" s="6"/>
      <c r="UWE9144" s="11"/>
      <c r="UWF9144" s="36"/>
      <c r="UWG9144" s="6"/>
      <c r="UWJ9144" s="11"/>
      <c r="UWK9144" s="36"/>
      <c r="UWL9144" s="6"/>
      <c r="UWO9144" s="11"/>
      <c r="UWP9144" s="36"/>
      <c r="UWQ9144" s="6"/>
      <c r="UWT9144" s="11"/>
      <c r="UWU9144" s="36"/>
      <c r="UWV9144" s="6"/>
      <c r="UWY9144" s="11"/>
      <c r="UWZ9144" s="36"/>
      <c r="UXA9144" s="6"/>
      <c r="UXD9144" s="11"/>
      <c r="UXE9144" s="36"/>
      <c r="UXF9144" s="6"/>
      <c r="UXI9144" s="11"/>
      <c r="UXJ9144" s="36"/>
      <c r="UXK9144" s="6"/>
      <c r="UXN9144" s="11"/>
      <c r="UXO9144" s="36"/>
      <c r="UXP9144" s="6"/>
      <c r="UXS9144" s="11"/>
      <c r="UXT9144" s="36"/>
      <c r="UXU9144" s="6"/>
      <c r="UXX9144" s="11"/>
      <c r="UXY9144" s="36"/>
      <c r="UXZ9144" s="6"/>
      <c r="UYC9144" s="11"/>
      <c r="UYD9144" s="36"/>
      <c r="UYE9144" s="6"/>
      <c r="UYH9144" s="11"/>
      <c r="UYI9144" s="36"/>
      <c r="UYJ9144" s="6"/>
      <c r="UYM9144" s="11"/>
      <c r="UYN9144" s="36"/>
      <c r="UYO9144" s="6"/>
      <c r="UYR9144" s="11"/>
      <c r="UYS9144" s="36"/>
      <c r="UYT9144" s="6"/>
      <c r="UYW9144" s="11"/>
      <c r="UYX9144" s="36"/>
      <c r="UYY9144" s="6"/>
      <c r="UZB9144" s="11"/>
      <c r="UZC9144" s="36"/>
      <c r="UZD9144" s="6"/>
      <c r="UZG9144" s="11"/>
      <c r="UZH9144" s="36"/>
      <c r="UZI9144" s="6"/>
      <c r="UZL9144" s="11"/>
      <c r="UZM9144" s="36"/>
      <c r="UZN9144" s="6"/>
      <c r="UZQ9144" s="11"/>
      <c r="UZR9144" s="36"/>
      <c r="UZS9144" s="6"/>
      <c r="UZV9144" s="11"/>
      <c r="UZW9144" s="36"/>
      <c r="UZX9144" s="6"/>
      <c r="VAA9144" s="11"/>
      <c r="VAB9144" s="36"/>
      <c r="VAC9144" s="6"/>
      <c r="VAF9144" s="11"/>
      <c r="VAG9144" s="36"/>
      <c r="VAH9144" s="6"/>
      <c r="VAK9144" s="11"/>
      <c r="VAL9144" s="36"/>
      <c r="VAM9144" s="6"/>
      <c r="VAP9144" s="11"/>
      <c r="VAQ9144" s="36"/>
      <c r="VAR9144" s="6"/>
      <c r="VAU9144" s="11"/>
      <c r="VAV9144" s="36"/>
      <c r="VAW9144" s="6"/>
      <c r="VAZ9144" s="11"/>
      <c r="VBA9144" s="36"/>
      <c r="VBB9144" s="6"/>
      <c r="VBE9144" s="11"/>
      <c r="VBF9144" s="36"/>
      <c r="VBG9144" s="6"/>
      <c r="VBJ9144" s="11"/>
      <c r="VBK9144" s="36"/>
      <c r="VBL9144" s="6"/>
      <c r="VBO9144" s="11"/>
      <c r="VBP9144" s="36"/>
      <c r="VBQ9144" s="6"/>
      <c r="VBT9144" s="11"/>
      <c r="VBU9144" s="36"/>
      <c r="VBV9144" s="6"/>
      <c r="VBY9144" s="11"/>
      <c r="VBZ9144" s="36"/>
      <c r="VCA9144" s="6"/>
      <c r="VCD9144" s="11"/>
      <c r="VCE9144" s="36"/>
      <c r="VCF9144" s="6"/>
      <c r="VCI9144" s="11"/>
      <c r="VCJ9144" s="36"/>
      <c r="VCK9144" s="6"/>
      <c r="VCN9144" s="11"/>
      <c r="VCO9144" s="36"/>
      <c r="VCP9144" s="6"/>
      <c r="VCS9144" s="11"/>
      <c r="VCT9144" s="36"/>
      <c r="VCU9144" s="6"/>
      <c r="VCX9144" s="11"/>
      <c r="VCY9144" s="36"/>
      <c r="VCZ9144" s="6"/>
      <c r="VDC9144" s="11"/>
      <c r="VDD9144" s="36"/>
      <c r="VDE9144" s="6"/>
      <c r="VDH9144" s="11"/>
      <c r="VDI9144" s="36"/>
      <c r="VDJ9144" s="6"/>
      <c r="VDM9144" s="11"/>
      <c r="VDN9144" s="36"/>
      <c r="VDO9144" s="6"/>
      <c r="VDR9144" s="11"/>
      <c r="VDS9144" s="36"/>
      <c r="VDT9144" s="6"/>
      <c r="VDW9144" s="11"/>
      <c r="VDX9144" s="36"/>
      <c r="VDY9144" s="6"/>
      <c r="VEB9144" s="11"/>
      <c r="VEC9144" s="36"/>
      <c r="VED9144" s="6"/>
      <c r="VEG9144" s="11"/>
      <c r="VEH9144" s="36"/>
      <c r="VEI9144" s="6"/>
      <c r="VEL9144" s="11"/>
      <c r="VEM9144" s="36"/>
      <c r="VEN9144" s="6"/>
      <c r="VEQ9144" s="11"/>
      <c r="VER9144" s="36"/>
      <c r="VES9144" s="6"/>
      <c r="VEV9144" s="11"/>
      <c r="VEW9144" s="36"/>
      <c r="VEX9144" s="6"/>
      <c r="VFA9144" s="11"/>
      <c r="VFB9144" s="36"/>
      <c r="VFC9144" s="6"/>
      <c r="VFF9144" s="11"/>
      <c r="VFG9144" s="36"/>
      <c r="VFH9144" s="6"/>
      <c r="VFK9144" s="11"/>
      <c r="VFL9144" s="36"/>
      <c r="VFM9144" s="6"/>
      <c r="VFP9144" s="11"/>
      <c r="VFQ9144" s="36"/>
      <c r="VFR9144" s="6"/>
      <c r="VFU9144" s="11"/>
      <c r="VFV9144" s="36"/>
      <c r="VFW9144" s="6"/>
      <c r="VFZ9144" s="11"/>
      <c r="VGA9144" s="36"/>
      <c r="VGB9144" s="6"/>
      <c r="VGE9144" s="11"/>
      <c r="VGF9144" s="36"/>
      <c r="VGG9144" s="6"/>
      <c r="VGJ9144" s="11"/>
      <c r="VGK9144" s="36"/>
      <c r="VGL9144" s="6"/>
      <c r="VGO9144" s="11"/>
      <c r="VGP9144" s="36"/>
      <c r="VGQ9144" s="6"/>
      <c r="VGT9144" s="11"/>
      <c r="VGU9144" s="36"/>
      <c r="VGV9144" s="6"/>
      <c r="VGY9144" s="11"/>
      <c r="VGZ9144" s="36"/>
      <c r="VHA9144" s="6"/>
      <c r="VHD9144" s="11"/>
      <c r="VHE9144" s="36"/>
      <c r="VHF9144" s="6"/>
      <c r="VHI9144" s="11"/>
      <c r="VHJ9144" s="36"/>
      <c r="VHK9144" s="6"/>
      <c r="VHN9144" s="11"/>
      <c r="VHO9144" s="36"/>
      <c r="VHP9144" s="6"/>
      <c r="VHS9144" s="11"/>
      <c r="VHT9144" s="36"/>
      <c r="VHU9144" s="6"/>
      <c r="VHX9144" s="11"/>
      <c r="VHY9144" s="36"/>
      <c r="VHZ9144" s="6"/>
      <c r="VIC9144" s="11"/>
      <c r="VID9144" s="36"/>
      <c r="VIE9144" s="6"/>
      <c r="VIH9144" s="11"/>
      <c r="VII9144" s="36"/>
      <c r="VIJ9144" s="6"/>
      <c r="VIM9144" s="11"/>
      <c r="VIN9144" s="36"/>
      <c r="VIO9144" s="6"/>
      <c r="VIR9144" s="11"/>
      <c r="VIS9144" s="36"/>
      <c r="VIT9144" s="6"/>
      <c r="VIW9144" s="11"/>
      <c r="VIX9144" s="36"/>
      <c r="VIY9144" s="6"/>
      <c r="VJB9144" s="11"/>
      <c r="VJC9144" s="36"/>
      <c r="VJD9144" s="6"/>
      <c r="VJG9144" s="11"/>
      <c r="VJH9144" s="36"/>
      <c r="VJI9144" s="6"/>
      <c r="VJL9144" s="11"/>
      <c r="VJM9144" s="36"/>
      <c r="VJN9144" s="6"/>
      <c r="VJQ9144" s="11"/>
      <c r="VJR9144" s="36"/>
      <c r="VJS9144" s="6"/>
      <c r="VJV9144" s="11"/>
      <c r="VJW9144" s="36"/>
      <c r="VJX9144" s="6"/>
      <c r="VKA9144" s="11"/>
      <c r="VKB9144" s="36"/>
      <c r="VKC9144" s="6"/>
      <c r="VKF9144" s="11"/>
      <c r="VKG9144" s="36"/>
      <c r="VKH9144" s="6"/>
      <c r="VKK9144" s="11"/>
      <c r="VKL9144" s="36"/>
      <c r="VKM9144" s="6"/>
      <c r="VKP9144" s="11"/>
      <c r="VKQ9144" s="36"/>
      <c r="VKR9144" s="6"/>
      <c r="VKU9144" s="11"/>
      <c r="VKV9144" s="36"/>
      <c r="VKW9144" s="6"/>
      <c r="VKZ9144" s="11"/>
      <c r="VLA9144" s="36"/>
      <c r="VLB9144" s="6"/>
      <c r="VLE9144" s="11"/>
      <c r="VLF9144" s="36"/>
      <c r="VLG9144" s="6"/>
      <c r="VLJ9144" s="11"/>
      <c r="VLK9144" s="36"/>
      <c r="VLL9144" s="6"/>
      <c r="VLO9144" s="11"/>
      <c r="VLP9144" s="36"/>
      <c r="VLQ9144" s="6"/>
      <c r="VLT9144" s="11"/>
      <c r="VLU9144" s="36"/>
      <c r="VLV9144" s="6"/>
      <c r="VLY9144" s="11"/>
      <c r="VLZ9144" s="36"/>
      <c r="VMA9144" s="6"/>
      <c r="VMD9144" s="11"/>
      <c r="VME9144" s="36"/>
      <c r="VMF9144" s="6"/>
      <c r="VMI9144" s="11"/>
      <c r="VMJ9144" s="36"/>
      <c r="VMK9144" s="6"/>
      <c r="VMN9144" s="11"/>
      <c r="VMO9144" s="36"/>
      <c r="VMP9144" s="6"/>
      <c r="VMS9144" s="11"/>
      <c r="VMT9144" s="36"/>
      <c r="VMU9144" s="6"/>
      <c r="VMX9144" s="11"/>
      <c r="VMY9144" s="36"/>
      <c r="VMZ9144" s="6"/>
      <c r="VNC9144" s="11"/>
      <c r="VND9144" s="36"/>
      <c r="VNE9144" s="6"/>
      <c r="VNH9144" s="11"/>
      <c r="VNI9144" s="36"/>
      <c r="VNJ9144" s="6"/>
      <c r="VNM9144" s="11"/>
      <c r="VNN9144" s="36"/>
      <c r="VNO9144" s="6"/>
      <c r="VNR9144" s="11"/>
      <c r="VNS9144" s="36"/>
      <c r="VNT9144" s="6"/>
      <c r="VNW9144" s="11"/>
      <c r="VNX9144" s="36"/>
      <c r="VNY9144" s="6"/>
      <c r="VOB9144" s="11"/>
      <c r="VOC9144" s="36"/>
      <c r="VOD9144" s="6"/>
      <c r="VOG9144" s="11"/>
      <c r="VOH9144" s="36"/>
      <c r="VOI9144" s="6"/>
      <c r="VOL9144" s="11"/>
      <c r="VOM9144" s="36"/>
      <c r="VON9144" s="6"/>
      <c r="VOQ9144" s="11"/>
      <c r="VOR9144" s="36"/>
      <c r="VOS9144" s="6"/>
      <c r="VOV9144" s="11"/>
      <c r="VOW9144" s="36"/>
      <c r="VOX9144" s="6"/>
      <c r="VPA9144" s="11"/>
      <c r="VPB9144" s="36"/>
      <c r="VPC9144" s="6"/>
      <c r="VPF9144" s="11"/>
      <c r="VPG9144" s="36"/>
      <c r="VPH9144" s="6"/>
      <c r="VPK9144" s="11"/>
      <c r="VPL9144" s="36"/>
      <c r="VPM9144" s="6"/>
      <c r="VPP9144" s="11"/>
      <c r="VPQ9144" s="36"/>
      <c r="VPR9144" s="6"/>
      <c r="VPU9144" s="11"/>
      <c r="VPV9144" s="36"/>
      <c r="VPW9144" s="6"/>
      <c r="VPZ9144" s="11"/>
      <c r="VQA9144" s="36"/>
      <c r="VQB9144" s="6"/>
      <c r="VQE9144" s="11"/>
      <c r="VQF9144" s="36"/>
      <c r="VQG9144" s="6"/>
      <c r="VQJ9144" s="11"/>
      <c r="VQK9144" s="36"/>
      <c r="VQL9144" s="6"/>
      <c r="VQO9144" s="11"/>
      <c r="VQP9144" s="36"/>
      <c r="VQQ9144" s="6"/>
      <c r="VQT9144" s="11"/>
      <c r="VQU9144" s="36"/>
      <c r="VQV9144" s="6"/>
      <c r="VQY9144" s="11"/>
      <c r="VQZ9144" s="36"/>
      <c r="VRA9144" s="6"/>
      <c r="VRD9144" s="11"/>
      <c r="VRE9144" s="36"/>
      <c r="VRF9144" s="6"/>
      <c r="VRI9144" s="11"/>
      <c r="VRJ9144" s="36"/>
      <c r="VRK9144" s="6"/>
      <c r="VRN9144" s="11"/>
      <c r="VRO9144" s="36"/>
      <c r="VRP9144" s="6"/>
      <c r="VRS9144" s="11"/>
      <c r="VRT9144" s="36"/>
      <c r="VRU9144" s="6"/>
      <c r="VRX9144" s="11"/>
      <c r="VRY9144" s="36"/>
      <c r="VRZ9144" s="6"/>
      <c r="VSC9144" s="11"/>
      <c r="VSD9144" s="36"/>
      <c r="VSE9144" s="6"/>
      <c r="VSH9144" s="11"/>
      <c r="VSI9144" s="36"/>
      <c r="VSJ9144" s="6"/>
      <c r="VSM9144" s="11"/>
      <c r="VSN9144" s="36"/>
      <c r="VSO9144" s="6"/>
      <c r="VSR9144" s="11"/>
      <c r="VSS9144" s="36"/>
      <c r="VST9144" s="6"/>
      <c r="VSW9144" s="11"/>
      <c r="VSX9144" s="36"/>
      <c r="VSY9144" s="6"/>
      <c r="VTB9144" s="11"/>
      <c r="VTC9144" s="36"/>
      <c r="VTD9144" s="6"/>
      <c r="VTG9144" s="11"/>
      <c r="VTH9144" s="36"/>
      <c r="VTI9144" s="6"/>
      <c r="VTL9144" s="11"/>
      <c r="VTM9144" s="36"/>
      <c r="VTN9144" s="6"/>
      <c r="VTQ9144" s="11"/>
      <c r="VTR9144" s="36"/>
      <c r="VTS9144" s="6"/>
      <c r="VTV9144" s="11"/>
      <c r="VTW9144" s="36"/>
      <c r="VTX9144" s="6"/>
      <c r="VUA9144" s="11"/>
      <c r="VUB9144" s="36"/>
      <c r="VUC9144" s="6"/>
      <c r="VUF9144" s="11"/>
      <c r="VUG9144" s="36"/>
      <c r="VUH9144" s="6"/>
      <c r="VUK9144" s="11"/>
      <c r="VUL9144" s="36"/>
      <c r="VUM9144" s="6"/>
      <c r="VUP9144" s="11"/>
      <c r="VUQ9144" s="36"/>
      <c r="VUR9144" s="6"/>
      <c r="VUU9144" s="11"/>
      <c r="VUV9144" s="36"/>
      <c r="VUW9144" s="6"/>
      <c r="VUZ9144" s="11"/>
      <c r="VVA9144" s="36"/>
      <c r="VVB9144" s="6"/>
      <c r="VVE9144" s="11"/>
      <c r="VVF9144" s="36"/>
      <c r="VVG9144" s="6"/>
      <c r="VVJ9144" s="11"/>
      <c r="VVK9144" s="36"/>
      <c r="VVL9144" s="6"/>
      <c r="VVO9144" s="11"/>
      <c r="VVP9144" s="36"/>
      <c r="VVQ9144" s="6"/>
      <c r="VVT9144" s="11"/>
      <c r="VVU9144" s="36"/>
      <c r="VVV9144" s="6"/>
      <c r="VVY9144" s="11"/>
      <c r="VVZ9144" s="36"/>
      <c r="VWA9144" s="6"/>
      <c r="VWD9144" s="11"/>
      <c r="VWE9144" s="36"/>
      <c r="VWF9144" s="6"/>
      <c r="VWI9144" s="11"/>
      <c r="VWJ9144" s="36"/>
      <c r="VWK9144" s="6"/>
      <c r="VWN9144" s="11"/>
      <c r="VWO9144" s="36"/>
      <c r="VWP9144" s="6"/>
      <c r="VWS9144" s="11"/>
      <c r="VWT9144" s="36"/>
      <c r="VWU9144" s="6"/>
      <c r="VWX9144" s="11"/>
      <c r="VWY9144" s="36"/>
      <c r="VWZ9144" s="6"/>
      <c r="VXC9144" s="11"/>
      <c r="VXD9144" s="36"/>
      <c r="VXE9144" s="6"/>
      <c r="VXH9144" s="11"/>
      <c r="VXI9144" s="36"/>
      <c r="VXJ9144" s="6"/>
      <c r="VXM9144" s="11"/>
      <c r="VXN9144" s="36"/>
      <c r="VXO9144" s="6"/>
      <c r="VXR9144" s="11"/>
      <c r="VXS9144" s="36"/>
      <c r="VXT9144" s="6"/>
      <c r="VXW9144" s="11"/>
      <c r="VXX9144" s="36"/>
      <c r="VXY9144" s="6"/>
      <c r="VYB9144" s="11"/>
      <c r="VYC9144" s="36"/>
      <c r="VYD9144" s="6"/>
      <c r="VYG9144" s="11"/>
      <c r="VYH9144" s="36"/>
      <c r="VYI9144" s="6"/>
      <c r="VYL9144" s="11"/>
      <c r="VYM9144" s="36"/>
      <c r="VYN9144" s="6"/>
      <c r="VYQ9144" s="11"/>
      <c r="VYR9144" s="36"/>
      <c r="VYS9144" s="6"/>
      <c r="VYV9144" s="11"/>
      <c r="VYW9144" s="36"/>
      <c r="VYX9144" s="6"/>
      <c r="VZA9144" s="11"/>
      <c r="VZB9144" s="36"/>
      <c r="VZC9144" s="6"/>
      <c r="VZF9144" s="11"/>
      <c r="VZG9144" s="36"/>
      <c r="VZH9144" s="6"/>
      <c r="VZK9144" s="11"/>
      <c r="VZL9144" s="36"/>
      <c r="VZM9144" s="6"/>
      <c r="VZP9144" s="11"/>
      <c r="VZQ9144" s="36"/>
      <c r="VZR9144" s="6"/>
      <c r="VZU9144" s="11"/>
      <c r="VZV9144" s="36"/>
      <c r="VZW9144" s="6"/>
      <c r="VZZ9144" s="11"/>
      <c r="WAA9144" s="36"/>
      <c r="WAB9144" s="6"/>
      <c r="WAE9144" s="11"/>
      <c r="WAF9144" s="36"/>
      <c r="WAG9144" s="6"/>
      <c r="WAJ9144" s="11"/>
      <c r="WAK9144" s="36"/>
      <c r="WAL9144" s="6"/>
      <c r="WAO9144" s="11"/>
      <c r="WAP9144" s="36"/>
      <c r="WAQ9144" s="6"/>
      <c r="WAT9144" s="11"/>
      <c r="WAU9144" s="36"/>
      <c r="WAV9144" s="6"/>
      <c r="WAY9144" s="11"/>
      <c r="WAZ9144" s="36"/>
      <c r="WBA9144" s="6"/>
      <c r="WBD9144" s="11"/>
      <c r="WBE9144" s="36"/>
      <c r="WBF9144" s="6"/>
      <c r="WBI9144" s="11"/>
      <c r="WBJ9144" s="36"/>
      <c r="WBK9144" s="6"/>
      <c r="WBN9144" s="11"/>
      <c r="WBO9144" s="36"/>
      <c r="WBP9144" s="6"/>
      <c r="WBS9144" s="11"/>
      <c r="WBT9144" s="36"/>
      <c r="WBU9144" s="6"/>
      <c r="WBX9144" s="11"/>
      <c r="WBY9144" s="36"/>
      <c r="WBZ9144" s="6"/>
      <c r="WCC9144" s="11"/>
      <c r="WCD9144" s="36"/>
      <c r="WCE9144" s="6"/>
      <c r="WCH9144" s="11"/>
      <c r="WCI9144" s="36"/>
      <c r="WCJ9144" s="6"/>
      <c r="WCM9144" s="11"/>
      <c r="WCN9144" s="36"/>
      <c r="WCO9144" s="6"/>
      <c r="WCR9144" s="11"/>
      <c r="WCS9144" s="36"/>
      <c r="WCT9144" s="6"/>
      <c r="WCW9144" s="11"/>
      <c r="WCX9144" s="36"/>
      <c r="WCY9144" s="6"/>
      <c r="WDB9144" s="11"/>
      <c r="WDC9144" s="36"/>
      <c r="WDD9144" s="6"/>
      <c r="WDG9144" s="11"/>
      <c r="WDH9144" s="36"/>
      <c r="WDI9144" s="6"/>
      <c r="WDL9144" s="11"/>
      <c r="WDM9144" s="36"/>
      <c r="WDN9144" s="6"/>
      <c r="WDQ9144" s="11"/>
      <c r="WDR9144" s="36"/>
      <c r="WDS9144" s="6"/>
      <c r="WDV9144" s="11"/>
      <c r="WDW9144" s="36"/>
      <c r="WDX9144" s="6"/>
      <c r="WEA9144" s="11"/>
      <c r="WEB9144" s="36"/>
      <c r="WEC9144" s="6"/>
      <c r="WEF9144" s="11"/>
      <c r="WEG9144" s="36"/>
      <c r="WEH9144" s="6"/>
      <c r="WEK9144" s="11"/>
      <c r="WEL9144" s="36"/>
      <c r="WEM9144" s="6"/>
      <c r="WEP9144" s="11"/>
      <c r="WEQ9144" s="36"/>
      <c r="WER9144" s="6"/>
      <c r="WEU9144" s="11"/>
      <c r="WEV9144" s="36"/>
      <c r="WEW9144" s="6"/>
      <c r="WEZ9144" s="11"/>
      <c r="WFA9144" s="36"/>
      <c r="WFB9144" s="6"/>
      <c r="WFE9144" s="11"/>
      <c r="WFF9144" s="36"/>
      <c r="WFG9144" s="6"/>
      <c r="WFJ9144" s="11"/>
      <c r="WFK9144" s="36"/>
      <c r="WFL9144" s="6"/>
      <c r="WFO9144" s="11"/>
      <c r="WFP9144" s="36"/>
      <c r="WFQ9144" s="6"/>
      <c r="WFT9144" s="11"/>
      <c r="WFU9144" s="36"/>
      <c r="WFV9144" s="6"/>
      <c r="WFY9144" s="11"/>
      <c r="WFZ9144" s="36"/>
      <c r="WGA9144" s="6"/>
      <c r="WGD9144" s="11"/>
      <c r="WGE9144" s="36"/>
      <c r="WGF9144" s="6"/>
      <c r="WGI9144" s="11"/>
      <c r="WGJ9144" s="36"/>
      <c r="WGK9144" s="6"/>
      <c r="WGN9144" s="11"/>
      <c r="WGO9144" s="36"/>
      <c r="WGP9144" s="6"/>
      <c r="WGS9144" s="11"/>
      <c r="WGT9144" s="36"/>
      <c r="WGU9144" s="6"/>
      <c r="WGX9144" s="11"/>
      <c r="WGY9144" s="36"/>
      <c r="WGZ9144" s="6"/>
      <c r="WHC9144" s="11"/>
      <c r="WHD9144" s="36"/>
      <c r="WHE9144" s="6"/>
      <c r="WHH9144" s="11"/>
      <c r="WHI9144" s="36"/>
      <c r="WHJ9144" s="6"/>
      <c r="WHM9144" s="11"/>
      <c r="WHN9144" s="36"/>
      <c r="WHO9144" s="6"/>
      <c r="WHR9144" s="11"/>
      <c r="WHS9144" s="36"/>
      <c r="WHT9144" s="6"/>
      <c r="WHW9144" s="11"/>
      <c r="WHX9144" s="36"/>
      <c r="WHY9144" s="6"/>
      <c r="WIB9144" s="11"/>
      <c r="WIC9144" s="36"/>
      <c r="WID9144" s="6"/>
      <c r="WIG9144" s="11"/>
      <c r="WIH9144" s="36"/>
      <c r="WII9144" s="6"/>
      <c r="WIL9144" s="11"/>
      <c r="WIM9144" s="36"/>
      <c r="WIN9144" s="6"/>
      <c r="WIQ9144" s="11"/>
      <c r="WIR9144" s="36"/>
      <c r="WIS9144" s="6"/>
      <c r="WIV9144" s="11"/>
      <c r="WIW9144" s="36"/>
      <c r="WIX9144" s="6"/>
      <c r="WJA9144" s="11"/>
      <c r="WJB9144" s="36"/>
      <c r="WJC9144" s="6"/>
      <c r="WJF9144" s="11"/>
      <c r="WJG9144" s="36"/>
      <c r="WJH9144" s="6"/>
      <c r="WJK9144" s="11"/>
      <c r="WJL9144" s="36"/>
      <c r="WJM9144" s="6"/>
      <c r="WJP9144" s="11"/>
      <c r="WJQ9144" s="36"/>
      <c r="WJR9144" s="6"/>
      <c r="WJU9144" s="11"/>
      <c r="WJV9144" s="36"/>
      <c r="WJW9144" s="6"/>
      <c r="WJZ9144" s="11"/>
      <c r="WKA9144" s="36"/>
      <c r="WKB9144" s="6"/>
      <c r="WKE9144" s="11"/>
      <c r="WKF9144" s="36"/>
      <c r="WKG9144" s="6"/>
      <c r="WKJ9144" s="11"/>
      <c r="WKK9144" s="36"/>
      <c r="WKL9144" s="6"/>
      <c r="WKO9144" s="11"/>
      <c r="WKP9144" s="36"/>
      <c r="WKQ9144" s="6"/>
      <c r="WKT9144" s="11"/>
      <c r="WKU9144" s="36"/>
      <c r="WKV9144" s="6"/>
      <c r="WKY9144" s="11"/>
      <c r="WKZ9144" s="36"/>
      <c r="WLA9144" s="6"/>
      <c r="WLD9144" s="11"/>
      <c r="WLE9144" s="36"/>
      <c r="WLF9144" s="6"/>
      <c r="WLI9144" s="11"/>
      <c r="WLJ9144" s="36"/>
      <c r="WLK9144" s="6"/>
      <c r="WLN9144" s="11"/>
      <c r="WLO9144" s="36"/>
      <c r="WLP9144" s="6"/>
      <c r="WLS9144" s="11"/>
      <c r="WLT9144" s="36"/>
      <c r="WLU9144" s="6"/>
      <c r="WLX9144" s="11"/>
      <c r="WLY9144" s="36"/>
      <c r="WLZ9144" s="6"/>
      <c r="WMC9144" s="11"/>
      <c r="WMD9144" s="36"/>
      <c r="WME9144" s="6"/>
      <c r="WMH9144" s="11"/>
      <c r="WMI9144" s="36"/>
      <c r="WMJ9144" s="6"/>
      <c r="WMM9144" s="11"/>
      <c r="WMN9144" s="36"/>
      <c r="WMO9144" s="6"/>
      <c r="WMR9144" s="11"/>
      <c r="WMS9144" s="36"/>
      <c r="WMT9144" s="6"/>
      <c r="WMW9144" s="11"/>
      <c r="WMX9144" s="36"/>
      <c r="WMY9144" s="6"/>
      <c r="WNB9144" s="11"/>
      <c r="WNC9144" s="36"/>
      <c r="WND9144" s="6"/>
      <c r="WNG9144" s="11"/>
      <c r="WNH9144" s="36"/>
      <c r="WNI9144" s="6"/>
      <c r="WNL9144" s="11"/>
      <c r="WNM9144" s="36"/>
      <c r="WNN9144" s="6"/>
      <c r="WNQ9144" s="11"/>
      <c r="WNR9144" s="36"/>
      <c r="WNS9144" s="6"/>
      <c r="WNV9144" s="11"/>
      <c r="WNW9144" s="36"/>
      <c r="WNX9144" s="6"/>
      <c r="WOA9144" s="11"/>
      <c r="WOB9144" s="36"/>
      <c r="WOC9144" s="6"/>
      <c r="WOF9144" s="11"/>
      <c r="WOG9144" s="36"/>
      <c r="WOH9144" s="6"/>
      <c r="WOK9144" s="11"/>
      <c r="WOL9144" s="36"/>
      <c r="WOM9144" s="6"/>
      <c r="WOP9144" s="11"/>
      <c r="WOQ9144" s="36"/>
      <c r="WOR9144" s="6"/>
      <c r="WOU9144" s="11"/>
      <c r="WOV9144" s="36"/>
      <c r="WOW9144" s="6"/>
      <c r="WOZ9144" s="11"/>
      <c r="WPA9144" s="36"/>
      <c r="WPB9144" s="6"/>
      <c r="WPE9144" s="11"/>
      <c r="WPF9144" s="36"/>
      <c r="WPG9144" s="6"/>
      <c r="WPJ9144" s="11"/>
      <c r="WPK9144" s="36"/>
      <c r="WPL9144" s="6"/>
      <c r="WPO9144" s="11"/>
      <c r="WPP9144" s="36"/>
      <c r="WPQ9144" s="6"/>
      <c r="WPT9144" s="11"/>
      <c r="WPU9144" s="36"/>
      <c r="WPV9144" s="6"/>
      <c r="WPY9144" s="11"/>
      <c r="WPZ9144" s="36"/>
      <c r="WQA9144" s="6"/>
      <c r="WQD9144" s="11"/>
      <c r="WQE9144" s="36"/>
      <c r="WQF9144" s="6"/>
      <c r="WQI9144" s="11"/>
      <c r="WQJ9144" s="36"/>
      <c r="WQK9144" s="6"/>
      <c r="WQN9144" s="11"/>
      <c r="WQO9144" s="36"/>
      <c r="WQP9144" s="6"/>
      <c r="WQS9144" s="11"/>
      <c r="WQT9144" s="36"/>
      <c r="WQU9144" s="6"/>
      <c r="WQX9144" s="11"/>
      <c r="WQY9144" s="36"/>
      <c r="WQZ9144" s="6"/>
      <c r="WRC9144" s="11"/>
      <c r="WRD9144" s="36"/>
      <c r="WRE9144" s="6"/>
      <c r="WRH9144" s="11"/>
      <c r="WRI9144" s="36"/>
      <c r="WRJ9144" s="6"/>
      <c r="WRM9144" s="11"/>
      <c r="WRN9144" s="36"/>
      <c r="WRO9144" s="6"/>
      <c r="WRR9144" s="11"/>
      <c r="WRS9144" s="36"/>
      <c r="WRT9144" s="6"/>
      <c r="WRW9144" s="11"/>
      <c r="WRX9144" s="36"/>
      <c r="WRY9144" s="6"/>
      <c r="WSB9144" s="11"/>
      <c r="WSC9144" s="36"/>
      <c r="WSD9144" s="6"/>
      <c r="WSG9144" s="11"/>
      <c r="WSH9144" s="36"/>
      <c r="WSI9144" s="6"/>
      <c r="WSL9144" s="11"/>
      <c r="WSM9144" s="36"/>
      <c r="WSN9144" s="6"/>
      <c r="WSQ9144" s="11"/>
      <c r="WSR9144" s="36"/>
      <c r="WSS9144" s="6"/>
      <c r="WSV9144" s="11"/>
      <c r="WSW9144" s="36"/>
      <c r="WSX9144" s="6"/>
      <c r="WTA9144" s="11"/>
      <c r="WTB9144" s="36"/>
      <c r="WTC9144" s="6"/>
      <c r="WTF9144" s="11"/>
      <c r="WTG9144" s="36"/>
      <c r="WTH9144" s="6"/>
      <c r="WTK9144" s="11"/>
      <c r="WTL9144" s="36"/>
      <c r="WTM9144" s="6"/>
      <c r="WTP9144" s="11"/>
      <c r="WTQ9144" s="36"/>
      <c r="WTR9144" s="6"/>
      <c r="WTU9144" s="11"/>
      <c r="WTV9144" s="36"/>
      <c r="WTW9144" s="6"/>
      <c r="WTZ9144" s="11"/>
      <c r="WUA9144" s="36"/>
      <c r="WUB9144" s="6"/>
      <c r="WUE9144" s="11"/>
      <c r="WUF9144" s="36"/>
      <c r="WUG9144" s="6"/>
      <c r="WUJ9144" s="11"/>
      <c r="WUK9144" s="36"/>
      <c r="WUL9144" s="6"/>
      <c r="WUO9144" s="11"/>
      <c r="WUP9144" s="36"/>
      <c r="WUQ9144" s="6"/>
      <c r="WUT9144" s="11"/>
      <c r="WUU9144" s="36"/>
      <c r="WUV9144" s="6"/>
      <c r="WUY9144" s="11"/>
      <c r="WUZ9144" s="36"/>
      <c r="WVA9144" s="6"/>
      <c r="WVD9144" s="11"/>
      <c r="WVE9144" s="36"/>
      <c r="WVF9144" s="6"/>
      <c r="WVI9144" s="11"/>
      <c r="WVJ9144" s="36"/>
      <c r="WVK9144" s="6"/>
      <c r="WVN9144" s="11"/>
      <c r="WVO9144" s="36"/>
      <c r="WVP9144" s="6"/>
      <c r="WVS9144" s="11"/>
      <c r="WVT9144" s="36"/>
      <c r="WVU9144" s="6"/>
      <c r="WVX9144" s="11"/>
      <c r="WVY9144" s="36"/>
      <c r="WVZ9144" s="6"/>
      <c r="WWC9144" s="11"/>
      <c r="WWD9144" s="36"/>
      <c r="WWE9144" s="6"/>
      <c r="WWH9144" s="11"/>
      <c r="WWI9144" s="36"/>
      <c r="WWJ9144" s="6"/>
      <c r="WWM9144" s="11"/>
      <c r="WWN9144" s="36"/>
      <c r="WWO9144" s="6"/>
      <c r="WWR9144" s="11"/>
      <c r="WWS9144" s="36"/>
      <c r="WWT9144" s="6"/>
      <c r="WWW9144" s="11"/>
      <c r="WWX9144" s="36"/>
      <c r="WWY9144" s="6"/>
      <c r="WXB9144" s="11"/>
      <c r="WXC9144" s="36"/>
      <c r="WXD9144" s="6"/>
      <c r="WXG9144" s="11"/>
      <c r="WXH9144" s="36"/>
      <c r="WXI9144" s="6"/>
      <c r="WXL9144" s="11"/>
      <c r="WXM9144" s="36"/>
      <c r="WXN9144" s="6"/>
      <c r="WXQ9144" s="11"/>
      <c r="WXR9144" s="36"/>
      <c r="WXS9144" s="6"/>
      <c r="WXV9144" s="11"/>
      <c r="WXW9144" s="36"/>
      <c r="WXX9144" s="6"/>
      <c r="WYA9144" s="11"/>
      <c r="WYB9144" s="36"/>
      <c r="WYC9144" s="6"/>
      <c r="WYF9144" s="11"/>
      <c r="WYG9144" s="36"/>
      <c r="WYH9144" s="6"/>
      <c r="WYK9144" s="11"/>
      <c r="WYL9144" s="36"/>
      <c r="WYM9144" s="6"/>
      <c r="WYP9144" s="11"/>
      <c r="WYQ9144" s="36"/>
      <c r="WYR9144" s="6"/>
      <c r="WYU9144" s="11"/>
      <c r="WYV9144" s="36"/>
      <c r="WYW9144" s="6"/>
      <c r="WYZ9144" s="11"/>
      <c r="WZA9144" s="36"/>
      <c r="WZB9144" s="6"/>
      <c r="WZE9144" s="11"/>
      <c r="WZF9144" s="36"/>
      <c r="WZG9144" s="6"/>
      <c r="WZJ9144" s="11"/>
      <c r="WZK9144" s="36"/>
      <c r="WZL9144" s="6"/>
      <c r="WZO9144" s="11"/>
      <c r="WZP9144" s="36"/>
      <c r="WZQ9144" s="6"/>
      <c r="WZT9144" s="11"/>
      <c r="WZU9144" s="36"/>
      <c r="WZV9144" s="6"/>
      <c r="WZY9144" s="11"/>
      <c r="WZZ9144" s="36"/>
      <c r="XAA9144" s="6"/>
      <c r="XAD9144" s="11"/>
      <c r="XAE9144" s="36"/>
      <c r="XAF9144" s="6"/>
      <c r="XAI9144" s="11"/>
      <c r="XAJ9144" s="36"/>
      <c r="XAK9144" s="6"/>
      <c r="XAN9144" s="11"/>
      <c r="XAO9144" s="36"/>
      <c r="XAP9144" s="6"/>
      <c r="XAS9144" s="11"/>
      <c r="XAT9144" s="36"/>
      <c r="XAU9144" s="6"/>
      <c r="XAX9144" s="11"/>
      <c r="XAY9144" s="36"/>
      <c r="XAZ9144" s="6"/>
      <c r="XBC9144" s="11"/>
      <c r="XBD9144" s="36"/>
      <c r="XBE9144" s="6"/>
      <c r="XBH9144" s="11"/>
      <c r="XBI9144" s="36"/>
      <c r="XBJ9144" s="6"/>
      <c r="XBM9144" s="11"/>
      <c r="XBN9144" s="36"/>
      <c r="XBO9144" s="6"/>
      <c r="XBR9144" s="11"/>
      <c r="XBS9144" s="36"/>
      <c r="XBT9144" s="6"/>
      <c r="XBW9144" s="11"/>
      <c r="XBX9144" s="36"/>
      <c r="XBY9144" s="6"/>
      <c r="XCB9144" s="11"/>
      <c r="XCC9144" s="36"/>
      <c r="XCD9144" s="6"/>
      <c r="XCG9144" s="11"/>
      <c r="XCH9144" s="36"/>
      <c r="XCI9144" s="6"/>
      <c r="XCL9144" s="11"/>
      <c r="XCM9144" s="36"/>
      <c r="XCN9144" s="6"/>
      <c r="XCQ9144" s="11"/>
      <c r="XCR9144" s="36"/>
      <c r="XCS9144" s="6"/>
      <c r="XCV9144" s="11"/>
      <c r="XCW9144" s="36"/>
      <c r="XCX9144" s="6"/>
      <c r="XDA9144" s="11"/>
      <c r="XDB9144" s="36"/>
      <c r="XDC9144" s="6"/>
      <c r="XDF9144" s="11"/>
      <c r="XDG9144" s="36"/>
      <c r="XDH9144" s="6"/>
      <c r="XDK9144" s="11"/>
      <c r="XDL9144" s="36"/>
      <c r="XDM9144" s="6"/>
      <c r="XDP9144" s="11"/>
      <c r="XDQ9144" s="36"/>
      <c r="XDR9144" s="6"/>
      <c r="XDU9144" s="11"/>
      <c r="XDV9144" s="36"/>
      <c r="XDW9144" s="6"/>
      <c r="XDZ9144" s="11"/>
      <c r="XEA9144" s="36"/>
      <c r="XEB9144" s="6"/>
      <c r="XEE9144" s="11"/>
      <c r="XEF9144" s="36"/>
      <c r="XEG9144" s="6"/>
      <c r="XEJ9144" s="11"/>
      <c r="XEK9144" s="36"/>
      <c r="XEL9144" s="6"/>
      <c r="XEO9144" s="11"/>
      <c r="XEP9144" s="36"/>
      <c r="XEQ9144" s="6"/>
      <c r="XET9144" s="11"/>
      <c r="XEU9144" s="36"/>
      <c r="XEV9144" s="6"/>
      <c r="XEY9144" s="11"/>
      <c r="XEZ9144" s="36"/>
      <c r="XFA9144" s="6"/>
      <c r="XFD9144" s="11"/>
    </row>
    <row r="9145" spans="1:2046 2049:3071 3074:4096 4099:7166 7169:8191 8194:9216 9219:12286 12289:13311 13314:14336 14339:16384" x14ac:dyDescent="0.3">
      <c r="A9145" s="6" t="s">
        <v>57</v>
      </c>
      <c r="B9145" t="s">
        <v>59</v>
      </c>
      <c r="C9145" t="s">
        <v>55</v>
      </c>
      <c r="D9145" s="11">
        <v>43281</v>
      </c>
      <c r="E9145" s="2">
        <v>43294</v>
      </c>
      <c r="F9145" s="35">
        <f t="shared" si="592"/>
        <v>2018</v>
      </c>
      <c r="G9145" s="35">
        <f t="shared" si="593"/>
        <v>7</v>
      </c>
      <c r="H9145" s="35">
        <f t="shared" si="594"/>
        <v>13</v>
      </c>
      <c r="I9145" s="35" t="str">
        <f t="shared" si="595"/>
        <v>Julio</v>
      </c>
    </row>
    <row r="9146" spans="1:2046 2049:3071 3074:4096 4099:7166 7169:8191 8194:9216 9219:12286 12289:13311 13314:14336 14339:16384" x14ac:dyDescent="0.3">
      <c r="A9146" s="6" t="s">
        <v>57</v>
      </c>
      <c r="B9146" t="s">
        <v>59</v>
      </c>
      <c r="C9146" t="s">
        <v>55</v>
      </c>
      <c r="D9146" s="11">
        <v>43465</v>
      </c>
      <c r="E9146" s="2">
        <v>43496</v>
      </c>
      <c r="F9146" s="35">
        <f t="shared" si="592"/>
        <v>2019</v>
      </c>
      <c r="G9146" s="35">
        <f t="shared" si="593"/>
        <v>1</v>
      </c>
      <c r="H9146" s="35">
        <f t="shared" si="594"/>
        <v>31</v>
      </c>
      <c r="I9146" s="35" t="str">
        <f t="shared" si="595"/>
        <v>Enero</v>
      </c>
    </row>
    <row r="9147" spans="1:2046 2049:3071 3074:4096 4099:7166 7169:8191 8194:9216 9219:12286 12289:13311 13314:14336 14339:16384" x14ac:dyDescent="0.3">
      <c r="A9147" t="s">
        <v>57</v>
      </c>
      <c r="B9147" t="s">
        <v>59</v>
      </c>
      <c r="C9147" t="s">
        <v>55</v>
      </c>
      <c r="D9147" s="11">
        <v>43646</v>
      </c>
      <c r="E9147" s="2">
        <v>43677</v>
      </c>
      <c r="F9147" s="35">
        <f t="shared" si="592"/>
        <v>2019</v>
      </c>
      <c r="G9147" s="35">
        <f t="shared" si="593"/>
        <v>7</v>
      </c>
      <c r="H9147" s="35">
        <f t="shared" si="594"/>
        <v>31</v>
      </c>
      <c r="I9147" s="35" t="str">
        <f t="shared" si="595"/>
        <v>Julio</v>
      </c>
    </row>
    <row r="9148" spans="1:2046 2049:3071 3074:4096 4099:7166 7169:8191 8194:9216 9219:12286 12289:13311 13314:14336 14339:16384" x14ac:dyDescent="0.3">
      <c r="A9148" t="s">
        <v>57</v>
      </c>
      <c r="B9148" t="s">
        <v>59</v>
      </c>
      <c r="C9148" t="s">
        <v>55</v>
      </c>
      <c r="D9148" s="11">
        <v>43830</v>
      </c>
      <c r="E9148" s="2">
        <v>43861</v>
      </c>
      <c r="F9148" s="35">
        <f t="shared" si="592"/>
        <v>2020</v>
      </c>
      <c r="G9148" s="35">
        <f t="shared" si="593"/>
        <v>1</v>
      </c>
      <c r="H9148" s="35">
        <f t="shared" si="594"/>
        <v>31</v>
      </c>
      <c r="I9148" s="35" t="str">
        <f t="shared" si="595"/>
        <v>Enero</v>
      </c>
    </row>
    <row r="9149" spans="1:2046 2049:3071 3074:4096 4099:7166 7169:8191 8194:9216 9219:12286 12289:13311 13314:14336 14339:16384" x14ac:dyDescent="0.3">
      <c r="A9149" t="s">
        <v>57</v>
      </c>
      <c r="B9149" t="s">
        <v>59</v>
      </c>
      <c r="C9149" t="s">
        <v>55</v>
      </c>
      <c r="D9149" s="11">
        <v>44012</v>
      </c>
      <c r="E9149" s="2">
        <v>44043</v>
      </c>
      <c r="F9149" s="35">
        <f t="shared" si="592"/>
        <v>2020</v>
      </c>
      <c r="G9149" s="35">
        <f t="shared" si="593"/>
        <v>7</v>
      </c>
      <c r="H9149" s="35">
        <f t="shared" si="594"/>
        <v>31</v>
      </c>
      <c r="I9149" s="35" t="str">
        <f t="shared" si="595"/>
        <v>Julio</v>
      </c>
    </row>
    <row r="9150" spans="1:2046 2049:3071 3074:4096 4099:7166 7169:8191 8194:9216 9219:12286 12289:13311 13314:14336 14339:16384" x14ac:dyDescent="0.3">
      <c r="A9150" s="35" t="s">
        <v>57</v>
      </c>
      <c r="B9150" s="35" t="s">
        <v>59</v>
      </c>
      <c r="C9150" s="35" t="s">
        <v>55</v>
      </c>
      <c r="D9150" s="11">
        <v>44196</v>
      </c>
      <c r="E9150" s="36">
        <v>44228</v>
      </c>
      <c r="F9150" s="35">
        <f t="shared" si="592"/>
        <v>2021</v>
      </c>
      <c r="G9150" s="35">
        <f t="shared" si="593"/>
        <v>2</v>
      </c>
      <c r="H9150" s="35">
        <f t="shared" si="594"/>
        <v>1</v>
      </c>
      <c r="I9150" s="35" t="str">
        <f t="shared" si="595"/>
        <v>Febrero</v>
      </c>
    </row>
    <row r="9151" spans="1:2046 2049:3071 3074:4096 4099:7166 7169:8191 8194:9216 9219:12286 12289:13311 13314:14336 14339:16384" x14ac:dyDescent="0.3">
      <c r="A9151" s="35" t="s">
        <v>57</v>
      </c>
      <c r="B9151" s="35" t="s">
        <v>59</v>
      </c>
      <c r="C9151" s="35" t="s">
        <v>55</v>
      </c>
      <c r="D9151" s="11">
        <v>44377</v>
      </c>
      <c r="E9151" s="36">
        <v>44410</v>
      </c>
      <c r="F9151" s="35">
        <f t="shared" si="592"/>
        <v>2021</v>
      </c>
      <c r="G9151" s="35">
        <f t="shared" si="593"/>
        <v>8</v>
      </c>
      <c r="H9151" s="35">
        <f t="shared" si="594"/>
        <v>2</v>
      </c>
      <c r="I9151" s="35" t="str">
        <f t="shared" si="595"/>
        <v>Agosto</v>
      </c>
    </row>
    <row r="9152" spans="1:2046 2049:3071 3074:4096 4099:7166 7169:8191 8194:9216 9219:12286 12289:13311 13314:14336 14339:16384" s="35" customFormat="1" x14ac:dyDescent="0.3">
      <c r="A9152" s="37" t="s">
        <v>57</v>
      </c>
      <c r="B9152" s="37" t="s">
        <v>59</v>
      </c>
      <c r="C9152" s="37" t="s">
        <v>55</v>
      </c>
      <c r="D9152" s="38">
        <v>44561</v>
      </c>
      <c r="E9152" s="38">
        <v>44592</v>
      </c>
      <c r="F9152" s="35">
        <f t="shared" si="592"/>
        <v>2022</v>
      </c>
      <c r="G9152" s="35">
        <f t="shared" si="593"/>
        <v>1</v>
      </c>
      <c r="H9152" s="35">
        <f t="shared" si="594"/>
        <v>31</v>
      </c>
      <c r="I9152" s="35" t="str">
        <f t="shared" si="595"/>
        <v>Enero</v>
      </c>
    </row>
    <row r="9153" spans="1:13" s="35" customFormat="1" x14ac:dyDescent="0.3">
      <c r="A9153" s="37" t="s">
        <v>57</v>
      </c>
      <c r="B9153" s="37" t="s">
        <v>59</v>
      </c>
      <c r="C9153" s="37" t="s">
        <v>55</v>
      </c>
      <c r="D9153" s="38">
        <v>44742</v>
      </c>
      <c r="E9153" s="38">
        <v>44774</v>
      </c>
      <c r="F9153" s="35">
        <f t="shared" si="592"/>
        <v>2022</v>
      </c>
      <c r="G9153" s="35">
        <f t="shared" si="593"/>
        <v>8</v>
      </c>
      <c r="H9153" s="35">
        <f t="shared" si="594"/>
        <v>1</v>
      </c>
      <c r="I9153" s="35" t="str">
        <f t="shared" si="595"/>
        <v>Agosto</v>
      </c>
    </row>
    <row r="9154" spans="1:13" s="35" customFormat="1" x14ac:dyDescent="0.3">
      <c r="A9154" s="37" t="s">
        <v>57</v>
      </c>
      <c r="B9154" s="37" t="s">
        <v>59</v>
      </c>
      <c r="C9154" s="37" t="s">
        <v>55</v>
      </c>
      <c r="D9154" s="38">
        <v>44926</v>
      </c>
      <c r="E9154" s="38">
        <v>44956</v>
      </c>
      <c r="F9154" s="35">
        <f t="shared" si="592"/>
        <v>2023</v>
      </c>
      <c r="G9154" s="35">
        <f t="shared" si="593"/>
        <v>1</v>
      </c>
      <c r="H9154" s="35">
        <f t="shared" si="594"/>
        <v>30</v>
      </c>
      <c r="I9154" s="35" t="str">
        <f t="shared" si="595"/>
        <v>Enero</v>
      </c>
    </row>
    <row r="9155" spans="1:13" x14ac:dyDescent="0.3">
      <c r="A9155" s="6" t="s">
        <v>57</v>
      </c>
      <c r="B9155" t="s">
        <v>60</v>
      </c>
      <c r="C9155" t="s">
        <v>4</v>
      </c>
      <c r="D9155" s="11">
        <v>43555</v>
      </c>
      <c r="E9155" s="2">
        <v>43585</v>
      </c>
      <c r="F9155" s="35">
        <f t="shared" ref="F9155:F9218" si="596">YEAR(E9155)</f>
        <v>2019</v>
      </c>
      <c r="G9155" s="35">
        <f t="shared" ref="G9155:G9218" si="597">MONTH(E9155)</f>
        <v>4</v>
      </c>
      <c r="H9155" s="35">
        <f t="shared" ref="H9155:H9218" si="598">DAY(E9155)</f>
        <v>30</v>
      </c>
      <c r="I9155" s="35" t="str">
        <f t="shared" ref="I9155:I9218" si="599">CHOOSE(G9155,"Enero","Febrero","Marzo","Abril","Mayo","Junio","Julio","Agosto","Septiembre","Octubre","Noviembre","Diciembre")</f>
        <v>Abril</v>
      </c>
    </row>
    <row r="9156" spans="1:13" x14ac:dyDescent="0.3">
      <c r="A9156" t="s">
        <v>57</v>
      </c>
      <c r="B9156" t="s">
        <v>60</v>
      </c>
      <c r="C9156" t="s">
        <v>4</v>
      </c>
      <c r="D9156" s="11">
        <v>43646</v>
      </c>
      <c r="E9156" s="2">
        <v>43677</v>
      </c>
      <c r="F9156" s="35">
        <f t="shared" si="596"/>
        <v>2019</v>
      </c>
      <c r="G9156" s="35">
        <f t="shared" si="597"/>
        <v>7</v>
      </c>
      <c r="H9156" s="35">
        <f t="shared" si="598"/>
        <v>31</v>
      </c>
      <c r="I9156" s="35" t="str">
        <f t="shared" si="599"/>
        <v>Julio</v>
      </c>
    </row>
    <row r="9157" spans="1:13" x14ac:dyDescent="0.3">
      <c r="A9157" t="s">
        <v>57</v>
      </c>
      <c r="B9157" t="s">
        <v>60</v>
      </c>
      <c r="C9157" t="s">
        <v>4</v>
      </c>
      <c r="D9157" s="2">
        <v>43738</v>
      </c>
      <c r="E9157" s="2">
        <v>43769</v>
      </c>
      <c r="F9157" s="35">
        <f t="shared" si="596"/>
        <v>2019</v>
      </c>
      <c r="G9157" s="35">
        <f t="shared" si="597"/>
        <v>10</v>
      </c>
      <c r="H9157" s="35">
        <f t="shared" si="598"/>
        <v>31</v>
      </c>
      <c r="I9157" s="35" t="str">
        <f t="shared" si="599"/>
        <v>Octubre</v>
      </c>
    </row>
    <row r="9158" spans="1:13" x14ac:dyDescent="0.3">
      <c r="A9158" t="s">
        <v>57</v>
      </c>
      <c r="B9158" t="s">
        <v>60</v>
      </c>
      <c r="C9158" t="s">
        <v>4</v>
      </c>
      <c r="D9158" s="2">
        <v>43830</v>
      </c>
      <c r="E9158" s="2">
        <v>43861</v>
      </c>
      <c r="F9158" s="35">
        <f t="shared" si="596"/>
        <v>2020</v>
      </c>
      <c r="G9158" s="35">
        <f t="shared" si="597"/>
        <v>1</v>
      </c>
      <c r="H9158" s="35">
        <f t="shared" si="598"/>
        <v>31</v>
      </c>
      <c r="I9158" s="35" t="str">
        <f t="shared" si="599"/>
        <v>Enero</v>
      </c>
    </row>
    <row r="9159" spans="1:13" x14ac:dyDescent="0.3">
      <c r="A9159" s="35" t="s">
        <v>57</v>
      </c>
      <c r="B9159" s="35" t="s">
        <v>60</v>
      </c>
      <c r="C9159" s="35" t="s">
        <v>4</v>
      </c>
      <c r="D9159" s="36">
        <v>43921</v>
      </c>
      <c r="E9159" s="36">
        <v>43951</v>
      </c>
      <c r="F9159" s="35">
        <f t="shared" si="596"/>
        <v>2020</v>
      </c>
      <c r="G9159" s="35">
        <f t="shared" si="597"/>
        <v>4</v>
      </c>
      <c r="H9159" s="35">
        <f t="shared" si="598"/>
        <v>30</v>
      </c>
      <c r="I9159" s="35" t="str">
        <f t="shared" si="599"/>
        <v>Abril</v>
      </c>
    </row>
    <row r="9160" spans="1:13" x14ac:dyDescent="0.3">
      <c r="A9160" s="35" t="s">
        <v>57</v>
      </c>
      <c r="B9160" s="35" t="s">
        <v>60</v>
      </c>
      <c r="C9160" s="35" t="s">
        <v>4</v>
      </c>
      <c r="D9160" s="36">
        <v>44012</v>
      </c>
      <c r="E9160" s="36">
        <v>44043</v>
      </c>
      <c r="F9160" s="35">
        <f t="shared" si="596"/>
        <v>2020</v>
      </c>
      <c r="G9160" s="35">
        <f t="shared" si="597"/>
        <v>7</v>
      </c>
      <c r="H9160" s="35">
        <f t="shared" si="598"/>
        <v>31</v>
      </c>
      <c r="I9160" s="35" t="str">
        <f t="shared" si="599"/>
        <v>Julio</v>
      </c>
    </row>
    <row r="9161" spans="1:13" x14ac:dyDescent="0.3">
      <c r="A9161" s="35" t="s">
        <v>57</v>
      </c>
      <c r="B9161" s="35" t="s">
        <v>60</v>
      </c>
      <c r="C9161" s="35" t="s">
        <v>4</v>
      </c>
      <c r="D9161" s="36">
        <v>44104</v>
      </c>
      <c r="E9161" s="36">
        <v>44138</v>
      </c>
      <c r="F9161" s="35">
        <f t="shared" si="596"/>
        <v>2020</v>
      </c>
      <c r="G9161" s="35">
        <f t="shared" si="597"/>
        <v>11</v>
      </c>
      <c r="H9161" s="35">
        <f t="shared" si="598"/>
        <v>3</v>
      </c>
      <c r="I9161" s="35" t="str">
        <f t="shared" si="599"/>
        <v>Noviembre</v>
      </c>
      <c r="K9161" s="35"/>
      <c r="L9161" s="35"/>
      <c r="M9161" s="35"/>
    </row>
    <row r="9162" spans="1:13" x14ac:dyDescent="0.3">
      <c r="A9162" s="35" t="s">
        <v>57</v>
      </c>
      <c r="B9162" s="35" t="s">
        <v>60</v>
      </c>
      <c r="C9162" s="35" t="s">
        <v>4</v>
      </c>
      <c r="D9162" s="36">
        <v>44196</v>
      </c>
      <c r="E9162" s="36">
        <v>44228</v>
      </c>
      <c r="F9162" s="35">
        <f t="shared" si="596"/>
        <v>2021</v>
      </c>
      <c r="G9162" s="35">
        <f t="shared" si="597"/>
        <v>2</v>
      </c>
      <c r="H9162" s="35">
        <f t="shared" si="598"/>
        <v>1</v>
      </c>
      <c r="I9162" s="35" t="str">
        <f t="shared" si="599"/>
        <v>Febrero</v>
      </c>
      <c r="K9162" s="35"/>
      <c r="L9162" s="35"/>
      <c r="M9162" s="35"/>
    </row>
    <row r="9163" spans="1:13" x14ac:dyDescent="0.3">
      <c r="A9163" s="35" t="s">
        <v>57</v>
      </c>
      <c r="B9163" s="35" t="s">
        <v>60</v>
      </c>
      <c r="C9163" s="35" t="s">
        <v>4</v>
      </c>
      <c r="D9163" s="36">
        <v>44286</v>
      </c>
      <c r="E9163" s="36">
        <v>44319</v>
      </c>
      <c r="F9163" s="35">
        <f t="shared" si="596"/>
        <v>2021</v>
      </c>
      <c r="G9163" s="35">
        <f t="shared" si="597"/>
        <v>5</v>
      </c>
      <c r="H9163" s="35">
        <f t="shared" si="598"/>
        <v>3</v>
      </c>
      <c r="I9163" s="35" t="str">
        <f t="shared" si="599"/>
        <v>Mayo</v>
      </c>
      <c r="K9163" s="35"/>
      <c r="L9163" s="35"/>
      <c r="M9163" s="35"/>
    </row>
    <row r="9164" spans="1:13" x14ac:dyDescent="0.3">
      <c r="A9164" s="35" t="s">
        <v>57</v>
      </c>
      <c r="B9164" s="35" t="s">
        <v>60</v>
      </c>
      <c r="C9164" s="35" t="s">
        <v>4</v>
      </c>
      <c r="D9164" s="36">
        <v>44377</v>
      </c>
      <c r="E9164" s="36">
        <v>44410</v>
      </c>
      <c r="F9164" s="35">
        <f t="shared" si="596"/>
        <v>2021</v>
      </c>
      <c r="G9164" s="35">
        <f t="shared" si="597"/>
        <v>8</v>
      </c>
      <c r="H9164" s="35">
        <f t="shared" si="598"/>
        <v>2</v>
      </c>
      <c r="I9164" s="35" t="str">
        <f t="shared" si="599"/>
        <v>Agosto</v>
      </c>
      <c r="K9164" s="35"/>
      <c r="L9164" s="35"/>
      <c r="M9164" s="35"/>
    </row>
    <row r="9165" spans="1:13" s="35" customFormat="1" x14ac:dyDescent="0.3">
      <c r="A9165" s="35" t="s">
        <v>57</v>
      </c>
      <c r="B9165" s="35" t="s">
        <v>60</v>
      </c>
      <c r="C9165" s="35" t="s">
        <v>4</v>
      </c>
      <c r="D9165" s="36">
        <v>44469</v>
      </c>
      <c r="E9165" s="36">
        <v>44502</v>
      </c>
      <c r="F9165" s="35">
        <f t="shared" si="596"/>
        <v>2021</v>
      </c>
      <c r="G9165" s="35">
        <f t="shared" si="597"/>
        <v>11</v>
      </c>
      <c r="H9165" s="35">
        <f t="shared" si="598"/>
        <v>2</v>
      </c>
      <c r="I9165" s="35" t="str">
        <f t="shared" si="599"/>
        <v>Noviembre</v>
      </c>
    </row>
    <row r="9166" spans="1:13" s="35" customFormat="1" x14ac:dyDescent="0.3">
      <c r="A9166" s="35" t="s">
        <v>57</v>
      </c>
      <c r="B9166" s="35" t="s">
        <v>60</v>
      </c>
      <c r="C9166" s="35" t="s">
        <v>4</v>
      </c>
      <c r="D9166" s="36">
        <v>44561</v>
      </c>
      <c r="E9166" s="36">
        <v>44592</v>
      </c>
      <c r="F9166" s="35">
        <f t="shared" si="596"/>
        <v>2022</v>
      </c>
      <c r="G9166" s="35">
        <f t="shared" si="597"/>
        <v>1</v>
      </c>
      <c r="H9166" s="35">
        <f t="shared" si="598"/>
        <v>31</v>
      </c>
      <c r="I9166" s="35" t="str">
        <f t="shared" si="599"/>
        <v>Enero</v>
      </c>
    </row>
    <row r="9167" spans="1:13" s="35" customFormat="1" x14ac:dyDescent="0.3">
      <c r="A9167" s="35" t="s">
        <v>57</v>
      </c>
      <c r="B9167" s="35" t="s">
        <v>60</v>
      </c>
      <c r="C9167" s="35" t="s">
        <v>4</v>
      </c>
      <c r="D9167" s="36">
        <v>44651</v>
      </c>
      <c r="E9167" s="36">
        <v>44683</v>
      </c>
      <c r="F9167" s="35">
        <f t="shared" si="596"/>
        <v>2022</v>
      </c>
      <c r="G9167" s="35">
        <f t="shared" si="597"/>
        <v>5</v>
      </c>
      <c r="H9167" s="35">
        <f t="shared" si="598"/>
        <v>2</v>
      </c>
      <c r="I9167" s="35" t="str">
        <f t="shared" si="599"/>
        <v>Mayo</v>
      </c>
    </row>
    <row r="9168" spans="1:13" s="35" customFormat="1" x14ac:dyDescent="0.3">
      <c r="A9168" s="37" t="s">
        <v>57</v>
      </c>
      <c r="B9168" s="37" t="s">
        <v>60</v>
      </c>
      <c r="C9168" s="37" t="s">
        <v>4</v>
      </c>
      <c r="D9168" s="38">
        <v>44742</v>
      </c>
      <c r="E9168" s="38">
        <v>44774</v>
      </c>
      <c r="F9168" s="35">
        <f t="shared" si="596"/>
        <v>2022</v>
      </c>
      <c r="G9168" s="35">
        <f t="shared" si="597"/>
        <v>8</v>
      </c>
      <c r="H9168" s="35">
        <f t="shared" si="598"/>
        <v>1</v>
      </c>
      <c r="I9168" s="35" t="str">
        <f t="shared" si="599"/>
        <v>Agosto</v>
      </c>
    </row>
    <row r="9169" spans="1:13" s="35" customFormat="1" x14ac:dyDescent="0.3">
      <c r="A9169" s="37" t="s">
        <v>57</v>
      </c>
      <c r="B9169" s="37" t="s">
        <v>60</v>
      </c>
      <c r="C9169" s="37" t="s">
        <v>4</v>
      </c>
      <c r="D9169" s="38">
        <v>44834</v>
      </c>
      <c r="E9169" s="38">
        <v>44865</v>
      </c>
      <c r="F9169" s="35">
        <f t="shared" si="596"/>
        <v>2022</v>
      </c>
      <c r="G9169" s="35">
        <f t="shared" si="597"/>
        <v>10</v>
      </c>
      <c r="H9169" s="35">
        <f t="shared" si="598"/>
        <v>31</v>
      </c>
      <c r="I9169" s="35" t="str">
        <f t="shared" si="599"/>
        <v>Octubre</v>
      </c>
    </row>
    <row r="9170" spans="1:13" s="35" customFormat="1" x14ac:dyDescent="0.3">
      <c r="A9170" s="37" t="s">
        <v>57</v>
      </c>
      <c r="B9170" s="37" t="s">
        <v>60</v>
      </c>
      <c r="C9170" s="37" t="s">
        <v>4</v>
      </c>
      <c r="D9170" s="38">
        <v>44926</v>
      </c>
      <c r="E9170" s="38">
        <v>44957</v>
      </c>
      <c r="F9170" s="35">
        <f t="shared" si="596"/>
        <v>2023</v>
      </c>
      <c r="G9170" s="35">
        <f t="shared" si="597"/>
        <v>1</v>
      </c>
      <c r="H9170" s="35">
        <f t="shared" si="598"/>
        <v>31</v>
      </c>
      <c r="I9170" s="35" t="str">
        <f t="shared" si="599"/>
        <v>Enero</v>
      </c>
    </row>
    <row r="9171" spans="1:13" s="35" customFormat="1" x14ac:dyDescent="0.3">
      <c r="A9171" s="37" t="s">
        <v>57</v>
      </c>
      <c r="B9171" s="37" t="s">
        <v>60</v>
      </c>
      <c r="C9171" s="37" t="s">
        <v>4</v>
      </c>
      <c r="D9171" s="38">
        <v>45016</v>
      </c>
      <c r="E9171" s="38">
        <v>45048</v>
      </c>
      <c r="F9171" s="35">
        <f t="shared" si="596"/>
        <v>2023</v>
      </c>
      <c r="G9171" s="35">
        <f t="shared" si="597"/>
        <v>5</v>
      </c>
      <c r="H9171" s="35">
        <f t="shared" si="598"/>
        <v>2</v>
      </c>
      <c r="I9171" s="35" t="str">
        <f t="shared" si="599"/>
        <v>Mayo</v>
      </c>
    </row>
    <row r="9172" spans="1:13" x14ac:dyDescent="0.3">
      <c r="A9172" t="s">
        <v>61</v>
      </c>
      <c r="B9172" t="s">
        <v>61</v>
      </c>
      <c r="C9172" t="s">
        <v>4</v>
      </c>
      <c r="D9172" s="2">
        <v>43466</v>
      </c>
      <c r="E9172" s="2">
        <v>43496</v>
      </c>
      <c r="F9172" s="35">
        <f t="shared" si="596"/>
        <v>2019</v>
      </c>
      <c r="G9172" s="35">
        <f t="shared" si="597"/>
        <v>1</v>
      </c>
      <c r="H9172" s="35">
        <f t="shared" si="598"/>
        <v>31</v>
      </c>
      <c r="I9172" s="35" t="str">
        <f t="shared" si="599"/>
        <v>Enero</v>
      </c>
      <c r="K9172" s="35"/>
      <c r="L9172" s="35"/>
      <c r="M9172" s="35"/>
    </row>
    <row r="9173" spans="1:13" x14ac:dyDescent="0.3">
      <c r="A9173" t="s">
        <v>61</v>
      </c>
      <c r="B9173" t="s">
        <v>61</v>
      </c>
      <c r="C9173" t="s">
        <v>4</v>
      </c>
      <c r="D9173" s="2">
        <v>43556</v>
      </c>
      <c r="E9173" s="2">
        <v>43598</v>
      </c>
      <c r="F9173" s="35">
        <f t="shared" si="596"/>
        <v>2019</v>
      </c>
      <c r="G9173" s="35">
        <f t="shared" si="597"/>
        <v>5</v>
      </c>
      <c r="H9173" s="35">
        <f t="shared" si="598"/>
        <v>13</v>
      </c>
      <c r="I9173" s="35" t="str">
        <f t="shared" si="599"/>
        <v>Mayo</v>
      </c>
    </row>
    <row r="9174" spans="1:13" x14ac:dyDescent="0.3">
      <c r="A9174" t="s">
        <v>61</v>
      </c>
      <c r="B9174" t="s">
        <v>61</v>
      </c>
      <c r="C9174" t="s">
        <v>4</v>
      </c>
      <c r="D9174" s="2">
        <v>43647</v>
      </c>
      <c r="E9174" s="2">
        <v>43678</v>
      </c>
      <c r="F9174" s="35">
        <f t="shared" si="596"/>
        <v>2019</v>
      </c>
      <c r="G9174" s="35">
        <f t="shared" si="597"/>
        <v>8</v>
      </c>
      <c r="H9174" s="35">
        <f t="shared" si="598"/>
        <v>1</v>
      </c>
      <c r="I9174" s="35" t="str">
        <f t="shared" si="599"/>
        <v>Agosto</v>
      </c>
    </row>
    <row r="9175" spans="1:13" x14ac:dyDescent="0.3">
      <c r="A9175" t="s">
        <v>61</v>
      </c>
      <c r="B9175" t="s">
        <v>61</v>
      </c>
      <c r="C9175" t="s">
        <v>4</v>
      </c>
      <c r="D9175" s="2">
        <v>43739</v>
      </c>
      <c r="E9175" s="2">
        <v>43770</v>
      </c>
      <c r="F9175" s="35">
        <f t="shared" si="596"/>
        <v>2019</v>
      </c>
      <c r="G9175" s="35">
        <f t="shared" si="597"/>
        <v>11</v>
      </c>
      <c r="H9175" s="35">
        <f t="shared" si="598"/>
        <v>1</v>
      </c>
      <c r="I9175" s="35" t="str">
        <f t="shared" si="599"/>
        <v>Noviembre</v>
      </c>
    </row>
    <row r="9176" spans="1:13" x14ac:dyDescent="0.3">
      <c r="A9176" t="s">
        <v>61</v>
      </c>
      <c r="B9176" t="s">
        <v>61</v>
      </c>
      <c r="C9176" t="s">
        <v>4</v>
      </c>
      <c r="D9176" s="2">
        <v>43831</v>
      </c>
      <c r="E9176" s="2">
        <v>43864</v>
      </c>
      <c r="F9176" s="35">
        <f t="shared" si="596"/>
        <v>2020</v>
      </c>
      <c r="G9176" s="35">
        <f t="shared" si="597"/>
        <v>2</v>
      </c>
      <c r="H9176" s="35">
        <f t="shared" si="598"/>
        <v>3</v>
      </c>
      <c r="I9176" s="35" t="str">
        <f t="shared" si="599"/>
        <v>Febrero</v>
      </c>
    </row>
    <row r="9177" spans="1:13" x14ac:dyDescent="0.3">
      <c r="A9177" t="s">
        <v>61</v>
      </c>
      <c r="B9177" t="s">
        <v>61</v>
      </c>
      <c r="C9177" t="s">
        <v>4</v>
      </c>
      <c r="D9177" s="2">
        <v>43922</v>
      </c>
      <c r="E9177" s="2">
        <v>43955</v>
      </c>
      <c r="F9177" s="35">
        <f t="shared" si="596"/>
        <v>2020</v>
      </c>
      <c r="G9177" s="35">
        <f t="shared" si="597"/>
        <v>5</v>
      </c>
      <c r="H9177" s="35">
        <f t="shared" si="598"/>
        <v>4</v>
      </c>
      <c r="I9177" s="35" t="str">
        <f t="shared" si="599"/>
        <v>Mayo</v>
      </c>
    </row>
    <row r="9178" spans="1:13" x14ac:dyDescent="0.3">
      <c r="A9178" t="s">
        <v>61</v>
      </c>
      <c r="B9178" t="s">
        <v>61</v>
      </c>
      <c r="C9178" t="s">
        <v>4</v>
      </c>
      <c r="D9178" s="2">
        <v>44013</v>
      </c>
      <c r="E9178" s="2">
        <v>44046</v>
      </c>
      <c r="F9178" s="35">
        <f t="shared" si="596"/>
        <v>2020</v>
      </c>
      <c r="G9178" s="35">
        <f t="shared" si="597"/>
        <v>8</v>
      </c>
      <c r="H9178" s="35">
        <f t="shared" si="598"/>
        <v>3</v>
      </c>
      <c r="I9178" s="35" t="str">
        <f t="shared" si="599"/>
        <v>Agosto</v>
      </c>
    </row>
    <row r="9179" spans="1:13" x14ac:dyDescent="0.3">
      <c r="A9179" t="s">
        <v>61</v>
      </c>
      <c r="B9179" t="s">
        <v>61</v>
      </c>
      <c r="C9179" t="s">
        <v>4</v>
      </c>
      <c r="D9179" s="2">
        <v>44105</v>
      </c>
      <c r="E9179" s="2">
        <v>44137</v>
      </c>
      <c r="F9179" s="35">
        <f t="shared" si="596"/>
        <v>2020</v>
      </c>
      <c r="G9179" s="35">
        <f t="shared" si="597"/>
        <v>11</v>
      </c>
      <c r="H9179" s="35">
        <f t="shared" si="598"/>
        <v>2</v>
      </c>
      <c r="I9179" s="35" t="str">
        <f t="shared" si="599"/>
        <v>Noviembre</v>
      </c>
    </row>
    <row r="9180" spans="1:13" x14ac:dyDescent="0.3">
      <c r="A9180" t="s">
        <v>61</v>
      </c>
      <c r="B9180" t="s">
        <v>61</v>
      </c>
      <c r="C9180" t="s">
        <v>4</v>
      </c>
      <c r="D9180" s="2">
        <v>44197</v>
      </c>
      <c r="E9180" s="2">
        <v>44230</v>
      </c>
      <c r="F9180" s="35">
        <f t="shared" si="596"/>
        <v>2021</v>
      </c>
      <c r="G9180" s="35">
        <f t="shared" si="597"/>
        <v>2</v>
      </c>
      <c r="H9180" s="35">
        <f t="shared" si="598"/>
        <v>3</v>
      </c>
      <c r="I9180" s="35" t="str">
        <f t="shared" si="599"/>
        <v>Febrero</v>
      </c>
    </row>
    <row r="9181" spans="1:13" x14ac:dyDescent="0.3">
      <c r="A9181" s="35" t="s">
        <v>61</v>
      </c>
      <c r="B9181" s="35" t="s">
        <v>61</v>
      </c>
      <c r="C9181" s="35" t="s">
        <v>4</v>
      </c>
      <c r="D9181" s="13">
        <v>44287</v>
      </c>
      <c r="E9181" s="13">
        <v>44319</v>
      </c>
      <c r="F9181" s="35">
        <f t="shared" si="596"/>
        <v>2021</v>
      </c>
      <c r="G9181" s="35">
        <f t="shared" si="597"/>
        <v>5</v>
      </c>
      <c r="H9181" s="35">
        <f t="shared" si="598"/>
        <v>3</v>
      </c>
      <c r="I9181" s="35" t="str">
        <f t="shared" si="599"/>
        <v>Mayo</v>
      </c>
    </row>
    <row r="9182" spans="1:13" x14ac:dyDescent="0.3">
      <c r="A9182" s="35" t="s">
        <v>61</v>
      </c>
      <c r="B9182" s="35" t="s">
        <v>61</v>
      </c>
      <c r="C9182" s="35" t="s">
        <v>4</v>
      </c>
      <c r="D9182" s="13">
        <v>44378</v>
      </c>
      <c r="E9182" s="13">
        <v>44411</v>
      </c>
      <c r="F9182" s="35">
        <f t="shared" si="596"/>
        <v>2021</v>
      </c>
      <c r="G9182" s="35">
        <f t="shared" si="597"/>
        <v>8</v>
      </c>
      <c r="H9182" s="35">
        <f t="shared" si="598"/>
        <v>3</v>
      </c>
      <c r="I9182" s="35" t="str">
        <f t="shared" si="599"/>
        <v>Agosto</v>
      </c>
    </row>
    <row r="9183" spans="1:13" x14ac:dyDescent="0.3">
      <c r="A9183" s="35" t="s">
        <v>61</v>
      </c>
      <c r="B9183" s="35" t="s">
        <v>61</v>
      </c>
      <c r="C9183" s="35" t="s">
        <v>4</v>
      </c>
      <c r="D9183" s="13">
        <v>44470</v>
      </c>
      <c r="E9183" s="13">
        <v>44503</v>
      </c>
      <c r="F9183" s="35">
        <f t="shared" si="596"/>
        <v>2021</v>
      </c>
      <c r="G9183" s="35">
        <f t="shared" si="597"/>
        <v>11</v>
      </c>
      <c r="H9183" s="35">
        <f t="shared" si="598"/>
        <v>3</v>
      </c>
      <c r="I9183" s="35" t="str">
        <f t="shared" si="599"/>
        <v>Noviembre</v>
      </c>
    </row>
    <row r="9184" spans="1:13" s="35" customFormat="1" x14ac:dyDescent="0.3">
      <c r="A9184" s="35" t="s">
        <v>61</v>
      </c>
      <c r="B9184" s="35" t="s">
        <v>61</v>
      </c>
      <c r="C9184" s="35" t="s">
        <v>4</v>
      </c>
      <c r="D9184" s="13">
        <v>44562</v>
      </c>
      <c r="E9184" s="13">
        <v>44595</v>
      </c>
      <c r="F9184" s="35">
        <f t="shared" si="596"/>
        <v>2022</v>
      </c>
      <c r="G9184" s="35">
        <f t="shared" si="597"/>
        <v>2</v>
      </c>
      <c r="H9184" s="35">
        <f t="shared" si="598"/>
        <v>3</v>
      </c>
      <c r="I9184" s="35" t="str">
        <f t="shared" si="599"/>
        <v>Febrero</v>
      </c>
    </row>
    <row r="9185" spans="1:9" s="35" customFormat="1" x14ac:dyDescent="0.3">
      <c r="A9185" s="35" t="s">
        <v>61</v>
      </c>
      <c r="B9185" s="35" t="s">
        <v>61</v>
      </c>
      <c r="C9185" s="35" t="s">
        <v>4</v>
      </c>
      <c r="D9185" s="13">
        <v>44652</v>
      </c>
      <c r="E9185" s="13">
        <v>44684</v>
      </c>
      <c r="F9185" s="35">
        <f t="shared" si="596"/>
        <v>2022</v>
      </c>
      <c r="G9185" s="35">
        <f t="shared" si="597"/>
        <v>5</v>
      </c>
      <c r="H9185" s="35">
        <f t="shared" si="598"/>
        <v>3</v>
      </c>
      <c r="I9185" s="35" t="str">
        <f t="shared" si="599"/>
        <v>Mayo</v>
      </c>
    </row>
    <row r="9186" spans="1:9" s="35" customFormat="1" x14ac:dyDescent="0.3">
      <c r="A9186" s="35" t="s">
        <v>61</v>
      </c>
      <c r="B9186" s="35" t="s">
        <v>61</v>
      </c>
      <c r="C9186" s="35" t="s">
        <v>4</v>
      </c>
      <c r="D9186" s="13">
        <v>44743</v>
      </c>
      <c r="E9186" s="13">
        <v>44776</v>
      </c>
      <c r="F9186" s="35">
        <f t="shared" si="596"/>
        <v>2022</v>
      </c>
      <c r="G9186" s="35">
        <f t="shared" si="597"/>
        <v>8</v>
      </c>
      <c r="H9186" s="35">
        <f t="shared" si="598"/>
        <v>3</v>
      </c>
      <c r="I9186" s="35" t="str">
        <f t="shared" si="599"/>
        <v>Agosto</v>
      </c>
    </row>
    <row r="9187" spans="1:9" s="35" customFormat="1" x14ac:dyDescent="0.3">
      <c r="A9187" s="6" t="s">
        <v>61</v>
      </c>
      <c r="B9187" s="6" t="s">
        <v>61</v>
      </c>
      <c r="C9187" s="6" t="s">
        <v>4</v>
      </c>
      <c r="D9187" s="13">
        <v>44835</v>
      </c>
      <c r="E9187" s="13">
        <v>44868</v>
      </c>
      <c r="F9187" s="35">
        <f t="shared" si="596"/>
        <v>2022</v>
      </c>
      <c r="G9187" s="35">
        <f t="shared" si="597"/>
        <v>11</v>
      </c>
      <c r="H9187" s="35">
        <f t="shared" si="598"/>
        <v>3</v>
      </c>
      <c r="I9187" s="35" t="str">
        <f t="shared" si="599"/>
        <v>Noviembre</v>
      </c>
    </row>
    <row r="9188" spans="1:9" s="6" customFormat="1" x14ac:dyDescent="0.3">
      <c r="A9188" s="6" t="s">
        <v>61</v>
      </c>
      <c r="B9188" s="6" t="s">
        <v>61</v>
      </c>
      <c r="C9188" s="6" t="s">
        <v>4</v>
      </c>
      <c r="D9188" s="13">
        <v>44927</v>
      </c>
      <c r="E9188" s="13">
        <v>44960</v>
      </c>
      <c r="F9188" s="35">
        <f t="shared" si="596"/>
        <v>2023</v>
      </c>
      <c r="G9188" s="35">
        <f t="shared" si="597"/>
        <v>2</v>
      </c>
      <c r="H9188" s="35">
        <f t="shared" si="598"/>
        <v>3</v>
      </c>
      <c r="I9188" s="35" t="str">
        <f t="shared" si="599"/>
        <v>Febrero</v>
      </c>
    </row>
    <row r="9189" spans="1:9" s="35" customFormat="1" x14ac:dyDescent="0.3">
      <c r="A9189" s="10" t="s">
        <v>61</v>
      </c>
      <c r="B9189" s="10" t="s">
        <v>61</v>
      </c>
      <c r="C9189" s="10" t="s">
        <v>4</v>
      </c>
      <c r="D9189" s="49">
        <v>45017</v>
      </c>
      <c r="E9189" s="49">
        <v>45049</v>
      </c>
      <c r="F9189" s="35">
        <f t="shared" si="596"/>
        <v>2023</v>
      </c>
      <c r="G9189" s="35">
        <f t="shared" si="597"/>
        <v>5</v>
      </c>
      <c r="H9189" s="35">
        <f t="shared" si="598"/>
        <v>3</v>
      </c>
      <c r="I9189" s="35" t="str">
        <f t="shared" si="599"/>
        <v>Mayo</v>
      </c>
    </row>
    <row r="9190" spans="1:9" s="35" customFormat="1" x14ac:dyDescent="0.3">
      <c r="A9190" s="35" t="s">
        <v>20</v>
      </c>
      <c r="B9190" s="35" t="s">
        <v>63</v>
      </c>
      <c r="C9190" s="35" t="s">
        <v>4</v>
      </c>
      <c r="D9190" s="36">
        <v>43921</v>
      </c>
      <c r="E9190" s="36">
        <v>43994</v>
      </c>
      <c r="F9190" s="35">
        <f t="shared" si="596"/>
        <v>2020</v>
      </c>
      <c r="G9190" s="35">
        <f t="shared" si="597"/>
        <v>6</v>
      </c>
      <c r="H9190" s="35">
        <f t="shared" si="598"/>
        <v>12</v>
      </c>
      <c r="I9190" s="35" t="str">
        <f t="shared" si="599"/>
        <v>Junio</v>
      </c>
    </row>
    <row r="9191" spans="1:9" s="35" customFormat="1" x14ac:dyDescent="0.3">
      <c r="A9191" s="35" t="s">
        <v>20</v>
      </c>
      <c r="B9191" s="35" t="s">
        <v>63</v>
      </c>
      <c r="C9191" s="35" t="s">
        <v>4</v>
      </c>
      <c r="D9191" s="36">
        <v>44012</v>
      </c>
      <c r="E9191" s="36">
        <v>44088</v>
      </c>
      <c r="F9191" s="35">
        <f t="shared" si="596"/>
        <v>2020</v>
      </c>
      <c r="G9191" s="35">
        <f t="shared" si="597"/>
        <v>9</v>
      </c>
      <c r="H9191" s="35">
        <f t="shared" si="598"/>
        <v>14</v>
      </c>
      <c r="I9191" s="35" t="str">
        <f t="shared" si="599"/>
        <v>Septiembre</v>
      </c>
    </row>
    <row r="9192" spans="1:9" s="35" customFormat="1" x14ac:dyDescent="0.3">
      <c r="A9192" s="35" t="s">
        <v>20</v>
      </c>
      <c r="B9192" s="35" t="s">
        <v>63</v>
      </c>
      <c r="C9192" s="35" t="s">
        <v>4</v>
      </c>
      <c r="D9192" s="36">
        <v>44104</v>
      </c>
      <c r="E9192" s="36">
        <v>44180</v>
      </c>
      <c r="F9192" s="35">
        <f t="shared" si="596"/>
        <v>2020</v>
      </c>
      <c r="G9192" s="35">
        <f t="shared" si="597"/>
        <v>12</v>
      </c>
      <c r="H9192" s="35">
        <f t="shared" si="598"/>
        <v>15</v>
      </c>
      <c r="I9192" s="35" t="str">
        <f t="shared" si="599"/>
        <v>Diciembre</v>
      </c>
    </row>
    <row r="9193" spans="1:9" s="35" customFormat="1" x14ac:dyDescent="0.3">
      <c r="A9193" s="35" t="s">
        <v>20</v>
      </c>
      <c r="B9193" s="35" t="s">
        <v>63</v>
      </c>
      <c r="C9193" s="35" t="s">
        <v>4</v>
      </c>
      <c r="D9193" s="36">
        <v>44196</v>
      </c>
      <c r="E9193" s="36">
        <v>44267</v>
      </c>
      <c r="F9193" s="35">
        <f t="shared" si="596"/>
        <v>2021</v>
      </c>
      <c r="G9193" s="35">
        <f t="shared" si="597"/>
        <v>3</v>
      </c>
      <c r="H9193" s="35">
        <f t="shared" si="598"/>
        <v>12</v>
      </c>
      <c r="I9193" s="35" t="str">
        <f t="shared" si="599"/>
        <v>Marzo</v>
      </c>
    </row>
    <row r="9194" spans="1:9" s="35" customFormat="1" x14ac:dyDescent="0.3">
      <c r="A9194" s="35" t="s">
        <v>20</v>
      </c>
      <c r="B9194" s="35" t="s">
        <v>63</v>
      </c>
      <c r="C9194" s="35" t="s">
        <v>4</v>
      </c>
      <c r="D9194" s="36">
        <v>44286</v>
      </c>
      <c r="E9194" s="36">
        <v>44363</v>
      </c>
      <c r="F9194" s="35">
        <f t="shared" si="596"/>
        <v>2021</v>
      </c>
      <c r="G9194" s="35">
        <f t="shared" si="597"/>
        <v>6</v>
      </c>
      <c r="H9194" s="35">
        <f t="shared" si="598"/>
        <v>16</v>
      </c>
      <c r="I9194" s="35" t="str">
        <f t="shared" si="599"/>
        <v>Junio</v>
      </c>
    </row>
    <row r="9195" spans="1:9" s="35" customFormat="1" x14ac:dyDescent="0.3">
      <c r="A9195" s="35" t="s">
        <v>20</v>
      </c>
      <c r="B9195" s="35" t="s">
        <v>63</v>
      </c>
      <c r="C9195" s="35" t="s">
        <v>4</v>
      </c>
      <c r="D9195" s="36">
        <v>44377</v>
      </c>
      <c r="E9195" s="36">
        <v>44453</v>
      </c>
      <c r="F9195" s="35">
        <f t="shared" si="596"/>
        <v>2021</v>
      </c>
      <c r="G9195" s="35">
        <f t="shared" si="597"/>
        <v>9</v>
      </c>
      <c r="H9195" s="35">
        <f t="shared" si="598"/>
        <v>14</v>
      </c>
      <c r="I9195" s="35" t="str">
        <f t="shared" si="599"/>
        <v>Septiembre</v>
      </c>
    </row>
    <row r="9196" spans="1:9" s="35" customFormat="1" x14ac:dyDescent="0.3">
      <c r="A9196" s="35" t="s">
        <v>20</v>
      </c>
      <c r="B9196" s="35" t="s">
        <v>63</v>
      </c>
      <c r="C9196" s="35" t="s">
        <v>4</v>
      </c>
      <c r="D9196" s="36">
        <v>44469</v>
      </c>
      <c r="E9196" s="36">
        <v>44545</v>
      </c>
      <c r="F9196" s="35">
        <f t="shared" si="596"/>
        <v>2021</v>
      </c>
      <c r="G9196" s="35">
        <f t="shared" si="597"/>
        <v>12</v>
      </c>
      <c r="H9196" s="35">
        <f t="shared" si="598"/>
        <v>15</v>
      </c>
      <c r="I9196" s="35" t="str">
        <f t="shared" si="599"/>
        <v>Diciembre</v>
      </c>
    </row>
    <row r="9197" spans="1:9" s="35" customFormat="1" x14ac:dyDescent="0.3">
      <c r="A9197" s="35" t="s">
        <v>20</v>
      </c>
      <c r="B9197" s="35" t="s">
        <v>63</v>
      </c>
      <c r="C9197" s="35" t="s">
        <v>4</v>
      </c>
      <c r="D9197" s="36">
        <v>44561</v>
      </c>
      <c r="E9197" s="36">
        <v>44634</v>
      </c>
      <c r="F9197" s="35">
        <f t="shared" si="596"/>
        <v>2022</v>
      </c>
      <c r="G9197" s="35">
        <f t="shared" si="597"/>
        <v>3</v>
      </c>
      <c r="H9197" s="35">
        <f t="shared" si="598"/>
        <v>14</v>
      </c>
      <c r="I9197" s="35" t="str">
        <f t="shared" si="599"/>
        <v>Marzo</v>
      </c>
    </row>
    <row r="9198" spans="1:9" s="35" customFormat="1" x14ac:dyDescent="0.3">
      <c r="A9198" s="35" t="s">
        <v>20</v>
      </c>
      <c r="B9198" s="35" t="s">
        <v>63</v>
      </c>
      <c r="C9198" s="35" t="s">
        <v>4</v>
      </c>
      <c r="D9198" s="36">
        <v>44651</v>
      </c>
      <c r="E9198" s="36">
        <v>44726</v>
      </c>
      <c r="F9198" s="35">
        <f t="shared" si="596"/>
        <v>2022</v>
      </c>
      <c r="G9198" s="35">
        <f t="shared" si="597"/>
        <v>6</v>
      </c>
      <c r="H9198" s="35">
        <f t="shared" si="598"/>
        <v>14</v>
      </c>
      <c r="I9198" s="35" t="str">
        <f t="shared" si="599"/>
        <v>Junio</v>
      </c>
    </row>
    <row r="9199" spans="1:9" s="35" customFormat="1" x14ac:dyDescent="0.3">
      <c r="A9199" s="35" t="s">
        <v>20</v>
      </c>
      <c r="B9199" s="35" t="s">
        <v>63</v>
      </c>
      <c r="C9199" s="35" t="s">
        <v>4</v>
      </c>
      <c r="D9199" s="36">
        <v>44742</v>
      </c>
      <c r="E9199" s="36">
        <v>44818</v>
      </c>
      <c r="F9199" s="35">
        <f t="shared" si="596"/>
        <v>2022</v>
      </c>
      <c r="G9199" s="35">
        <f t="shared" si="597"/>
        <v>9</v>
      </c>
      <c r="H9199" s="35">
        <f t="shared" si="598"/>
        <v>14</v>
      </c>
      <c r="I9199" s="35" t="str">
        <f t="shared" si="599"/>
        <v>Septiembre</v>
      </c>
    </row>
    <row r="9200" spans="1:9" s="35" customFormat="1" x14ac:dyDescent="0.3">
      <c r="A9200" s="35" t="s">
        <v>20</v>
      </c>
      <c r="B9200" s="35" t="s">
        <v>63</v>
      </c>
      <c r="C9200" s="35" t="s">
        <v>4</v>
      </c>
      <c r="D9200" s="36">
        <v>44834</v>
      </c>
      <c r="E9200" s="36">
        <v>44910</v>
      </c>
      <c r="F9200" s="35">
        <f t="shared" si="596"/>
        <v>2022</v>
      </c>
      <c r="G9200" s="35">
        <f t="shared" si="597"/>
        <v>12</v>
      </c>
      <c r="H9200" s="35">
        <f t="shared" si="598"/>
        <v>15</v>
      </c>
      <c r="I9200" s="35" t="str">
        <f t="shared" si="599"/>
        <v>Diciembre</v>
      </c>
    </row>
    <row r="9201" spans="1:9" s="35" customFormat="1" x14ac:dyDescent="0.3">
      <c r="A9201" s="44" t="s">
        <v>20</v>
      </c>
      <c r="B9201" s="44" t="s">
        <v>63</v>
      </c>
      <c r="C9201" s="44" t="s">
        <v>4</v>
      </c>
      <c r="D9201" s="45">
        <v>44926</v>
      </c>
      <c r="E9201" s="45">
        <v>44999</v>
      </c>
      <c r="F9201" s="35">
        <f t="shared" si="596"/>
        <v>2023</v>
      </c>
      <c r="G9201" s="35">
        <f t="shared" si="597"/>
        <v>3</v>
      </c>
      <c r="H9201" s="35">
        <f t="shared" si="598"/>
        <v>14</v>
      </c>
      <c r="I9201" s="35" t="str">
        <f t="shared" si="599"/>
        <v>Marzo</v>
      </c>
    </row>
    <row r="9202" spans="1:9" s="6" customFormat="1" x14ac:dyDescent="0.3">
      <c r="A9202" s="6" t="s">
        <v>13</v>
      </c>
      <c r="B9202" s="6" t="s">
        <v>64</v>
      </c>
      <c r="C9202" s="6" t="s">
        <v>65</v>
      </c>
      <c r="D9202" s="13">
        <v>43865</v>
      </c>
      <c r="E9202" s="13">
        <v>43882</v>
      </c>
      <c r="F9202" s="35">
        <f t="shared" si="596"/>
        <v>2020</v>
      </c>
      <c r="G9202" s="35">
        <f t="shared" si="597"/>
        <v>2</v>
      </c>
      <c r="H9202" s="35">
        <f t="shared" si="598"/>
        <v>21</v>
      </c>
      <c r="I9202" s="35" t="str">
        <f t="shared" si="599"/>
        <v>Febrero</v>
      </c>
    </row>
    <row r="9203" spans="1:9" s="6" customFormat="1" x14ac:dyDescent="0.3">
      <c r="A9203" s="6" t="s">
        <v>13</v>
      </c>
      <c r="B9203" s="6" t="s">
        <v>64</v>
      </c>
      <c r="C9203" s="6" t="s">
        <v>65</v>
      </c>
      <c r="D9203" s="13">
        <v>43879</v>
      </c>
      <c r="E9203" s="13">
        <v>43896</v>
      </c>
      <c r="F9203" s="35">
        <f t="shared" si="596"/>
        <v>2020</v>
      </c>
      <c r="G9203" s="35">
        <f t="shared" si="597"/>
        <v>3</v>
      </c>
      <c r="H9203" s="35">
        <f t="shared" si="598"/>
        <v>6</v>
      </c>
      <c r="I9203" s="35" t="str">
        <f t="shared" si="599"/>
        <v>Marzo</v>
      </c>
    </row>
    <row r="9204" spans="1:9" s="6" customFormat="1" x14ac:dyDescent="0.3">
      <c r="A9204" s="6" t="s">
        <v>13</v>
      </c>
      <c r="B9204" s="6" t="s">
        <v>64</v>
      </c>
      <c r="C9204" s="6" t="s">
        <v>65</v>
      </c>
      <c r="D9204" s="13">
        <v>43893</v>
      </c>
      <c r="E9204" s="13">
        <v>43910</v>
      </c>
      <c r="F9204" s="35">
        <f t="shared" si="596"/>
        <v>2020</v>
      </c>
      <c r="G9204" s="35">
        <f t="shared" si="597"/>
        <v>3</v>
      </c>
      <c r="H9204" s="35">
        <f t="shared" si="598"/>
        <v>20</v>
      </c>
      <c r="I9204" s="35" t="str">
        <f t="shared" si="599"/>
        <v>Marzo</v>
      </c>
    </row>
    <row r="9205" spans="1:9" s="6" customFormat="1" x14ac:dyDescent="0.3">
      <c r="A9205" s="6" t="s">
        <v>13</v>
      </c>
      <c r="B9205" s="6" t="s">
        <v>64</v>
      </c>
      <c r="C9205" s="6" t="s">
        <v>65</v>
      </c>
      <c r="D9205" s="13">
        <v>43907</v>
      </c>
      <c r="E9205" s="13">
        <v>43924</v>
      </c>
      <c r="F9205" s="35">
        <f t="shared" si="596"/>
        <v>2020</v>
      </c>
      <c r="G9205" s="35">
        <f t="shared" si="597"/>
        <v>4</v>
      </c>
      <c r="H9205" s="35">
        <f t="shared" si="598"/>
        <v>3</v>
      </c>
      <c r="I9205" s="35" t="str">
        <f t="shared" si="599"/>
        <v>Abril</v>
      </c>
    </row>
    <row r="9206" spans="1:9" s="6" customFormat="1" x14ac:dyDescent="0.3">
      <c r="A9206" s="6" t="s">
        <v>13</v>
      </c>
      <c r="B9206" s="6" t="s">
        <v>64</v>
      </c>
      <c r="C9206" s="6" t="s">
        <v>65</v>
      </c>
      <c r="D9206" s="13">
        <v>43921</v>
      </c>
      <c r="E9206" s="13">
        <v>43938</v>
      </c>
      <c r="F9206" s="35">
        <f t="shared" si="596"/>
        <v>2020</v>
      </c>
      <c r="G9206" s="35">
        <f t="shared" si="597"/>
        <v>4</v>
      </c>
      <c r="H9206" s="35">
        <f t="shared" si="598"/>
        <v>17</v>
      </c>
      <c r="I9206" s="35" t="str">
        <f t="shared" si="599"/>
        <v>Abril</v>
      </c>
    </row>
    <row r="9207" spans="1:9" s="6" customFormat="1" x14ac:dyDescent="0.3">
      <c r="A9207" s="6" t="s">
        <v>13</v>
      </c>
      <c r="B9207" s="6" t="s">
        <v>64</v>
      </c>
      <c r="C9207" s="6" t="s">
        <v>65</v>
      </c>
      <c r="D9207" s="13">
        <v>43935</v>
      </c>
      <c r="E9207" s="13">
        <v>43952</v>
      </c>
      <c r="F9207" s="35">
        <f t="shared" si="596"/>
        <v>2020</v>
      </c>
      <c r="G9207" s="35">
        <f t="shared" si="597"/>
        <v>5</v>
      </c>
      <c r="H9207" s="35">
        <f t="shared" si="598"/>
        <v>1</v>
      </c>
      <c r="I9207" s="35" t="str">
        <f t="shared" si="599"/>
        <v>Mayo</v>
      </c>
    </row>
    <row r="9208" spans="1:9" s="6" customFormat="1" x14ac:dyDescent="0.3">
      <c r="A9208" s="6" t="s">
        <v>13</v>
      </c>
      <c r="B9208" s="6" t="s">
        <v>64</v>
      </c>
      <c r="C9208" s="6" t="s">
        <v>65</v>
      </c>
      <c r="D9208" s="13">
        <v>43949</v>
      </c>
      <c r="E9208" s="13">
        <v>43966</v>
      </c>
      <c r="F9208" s="35">
        <f t="shared" si="596"/>
        <v>2020</v>
      </c>
      <c r="G9208" s="35">
        <f t="shared" si="597"/>
        <v>5</v>
      </c>
      <c r="H9208" s="35">
        <f t="shared" si="598"/>
        <v>15</v>
      </c>
      <c r="I9208" s="35" t="str">
        <f t="shared" si="599"/>
        <v>Mayo</v>
      </c>
    </row>
    <row r="9209" spans="1:9" s="6" customFormat="1" x14ac:dyDescent="0.3">
      <c r="A9209" s="6" t="s">
        <v>13</v>
      </c>
      <c r="B9209" s="6" t="s">
        <v>64</v>
      </c>
      <c r="C9209" s="6" t="s">
        <v>65</v>
      </c>
      <c r="D9209" s="13">
        <v>43963</v>
      </c>
      <c r="E9209" s="13">
        <v>43980</v>
      </c>
      <c r="F9209" s="35">
        <f t="shared" si="596"/>
        <v>2020</v>
      </c>
      <c r="G9209" s="35">
        <f t="shared" si="597"/>
        <v>5</v>
      </c>
      <c r="H9209" s="35">
        <f t="shared" si="598"/>
        <v>29</v>
      </c>
      <c r="I9209" s="35" t="str">
        <f t="shared" si="599"/>
        <v>Mayo</v>
      </c>
    </row>
    <row r="9210" spans="1:9" s="6" customFormat="1" x14ac:dyDescent="0.3">
      <c r="A9210" s="6" t="s">
        <v>13</v>
      </c>
      <c r="B9210" s="6" t="s">
        <v>64</v>
      </c>
      <c r="C9210" s="6" t="s">
        <v>65</v>
      </c>
      <c r="D9210" s="13">
        <v>43977</v>
      </c>
      <c r="E9210" s="13">
        <v>43994</v>
      </c>
      <c r="F9210" s="35">
        <f t="shared" si="596"/>
        <v>2020</v>
      </c>
      <c r="G9210" s="35">
        <f t="shared" si="597"/>
        <v>6</v>
      </c>
      <c r="H9210" s="35">
        <f t="shared" si="598"/>
        <v>12</v>
      </c>
      <c r="I9210" s="35" t="str">
        <f t="shared" si="599"/>
        <v>Junio</v>
      </c>
    </row>
    <row r="9211" spans="1:9" s="6" customFormat="1" x14ac:dyDescent="0.3">
      <c r="A9211" s="6" t="s">
        <v>13</v>
      </c>
      <c r="B9211" s="6" t="s">
        <v>64</v>
      </c>
      <c r="C9211" s="6" t="s">
        <v>65</v>
      </c>
      <c r="D9211" s="13">
        <v>43991</v>
      </c>
      <c r="E9211" s="13">
        <v>44008</v>
      </c>
      <c r="F9211" s="35">
        <f t="shared" si="596"/>
        <v>2020</v>
      </c>
      <c r="G9211" s="35">
        <f t="shared" si="597"/>
        <v>6</v>
      </c>
      <c r="H9211" s="35">
        <f t="shared" si="598"/>
        <v>26</v>
      </c>
      <c r="I9211" s="35" t="str">
        <f t="shared" si="599"/>
        <v>Junio</v>
      </c>
    </row>
    <row r="9212" spans="1:9" s="6" customFormat="1" x14ac:dyDescent="0.3">
      <c r="A9212" s="6" t="s">
        <v>13</v>
      </c>
      <c r="B9212" s="6" t="s">
        <v>64</v>
      </c>
      <c r="C9212" s="6" t="s">
        <v>65</v>
      </c>
      <c r="D9212" s="13">
        <v>44005</v>
      </c>
      <c r="E9212" s="13">
        <v>44022</v>
      </c>
      <c r="F9212" s="35">
        <f t="shared" si="596"/>
        <v>2020</v>
      </c>
      <c r="G9212" s="35">
        <f t="shared" si="597"/>
        <v>7</v>
      </c>
      <c r="H9212" s="35">
        <f t="shared" si="598"/>
        <v>10</v>
      </c>
      <c r="I9212" s="35" t="str">
        <f t="shared" si="599"/>
        <v>Julio</v>
      </c>
    </row>
    <row r="9213" spans="1:9" s="6" customFormat="1" x14ac:dyDescent="0.3">
      <c r="A9213" s="6" t="s">
        <v>13</v>
      </c>
      <c r="B9213" s="6" t="s">
        <v>64</v>
      </c>
      <c r="C9213" s="6" t="s">
        <v>65</v>
      </c>
      <c r="D9213" s="13">
        <v>44019</v>
      </c>
      <c r="E9213" s="13">
        <v>44036</v>
      </c>
      <c r="F9213" s="35">
        <f t="shared" si="596"/>
        <v>2020</v>
      </c>
      <c r="G9213" s="35">
        <f t="shared" si="597"/>
        <v>7</v>
      </c>
      <c r="H9213" s="35">
        <f t="shared" si="598"/>
        <v>24</v>
      </c>
      <c r="I9213" s="35" t="str">
        <f t="shared" si="599"/>
        <v>Julio</v>
      </c>
    </row>
    <row r="9214" spans="1:9" s="6" customFormat="1" x14ac:dyDescent="0.3">
      <c r="A9214" s="6" t="s">
        <v>13</v>
      </c>
      <c r="B9214" s="6" t="s">
        <v>64</v>
      </c>
      <c r="C9214" s="6" t="s">
        <v>65</v>
      </c>
      <c r="D9214" s="13">
        <v>44033</v>
      </c>
      <c r="E9214" s="13">
        <v>44050</v>
      </c>
      <c r="F9214" s="35">
        <f t="shared" si="596"/>
        <v>2020</v>
      </c>
      <c r="G9214" s="35">
        <f t="shared" si="597"/>
        <v>8</v>
      </c>
      <c r="H9214" s="35">
        <f t="shared" si="598"/>
        <v>7</v>
      </c>
      <c r="I9214" s="35" t="str">
        <f t="shared" si="599"/>
        <v>Agosto</v>
      </c>
    </row>
    <row r="9215" spans="1:9" s="6" customFormat="1" x14ac:dyDescent="0.3">
      <c r="A9215" s="6" t="s">
        <v>13</v>
      </c>
      <c r="B9215" s="6" t="s">
        <v>64</v>
      </c>
      <c r="C9215" s="6" t="s">
        <v>65</v>
      </c>
      <c r="D9215" s="13">
        <v>44047</v>
      </c>
      <c r="E9215" s="13">
        <v>44064</v>
      </c>
      <c r="F9215" s="35">
        <f t="shared" si="596"/>
        <v>2020</v>
      </c>
      <c r="G9215" s="35">
        <f t="shared" si="597"/>
        <v>8</v>
      </c>
      <c r="H9215" s="35">
        <f t="shared" si="598"/>
        <v>21</v>
      </c>
      <c r="I9215" s="35" t="str">
        <f t="shared" si="599"/>
        <v>Agosto</v>
      </c>
    </row>
    <row r="9216" spans="1:9" s="6" customFormat="1" x14ac:dyDescent="0.3">
      <c r="A9216" s="6" t="s">
        <v>13</v>
      </c>
      <c r="B9216" s="6" t="s">
        <v>64</v>
      </c>
      <c r="C9216" s="6" t="s">
        <v>65</v>
      </c>
      <c r="D9216" s="13">
        <v>44061</v>
      </c>
      <c r="E9216" s="13">
        <v>44078</v>
      </c>
      <c r="F9216" s="35">
        <f t="shared" si="596"/>
        <v>2020</v>
      </c>
      <c r="G9216" s="35">
        <f t="shared" si="597"/>
        <v>9</v>
      </c>
      <c r="H9216" s="35">
        <f t="shared" si="598"/>
        <v>4</v>
      </c>
      <c r="I9216" s="35" t="str">
        <f t="shared" si="599"/>
        <v>Septiembre</v>
      </c>
    </row>
    <row r="9217" spans="1:9" s="6" customFormat="1" x14ac:dyDescent="0.3">
      <c r="A9217" s="6" t="s">
        <v>13</v>
      </c>
      <c r="B9217" s="6" t="s">
        <v>64</v>
      </c>
      <c r="C9217" s="6" t="s">
        <v>65</v>
      </c>
      <c r="D9217" s="13">
        <v>44075</v>
      </c>
      <c r="E9217" s="13">
        <v>44092</v>
      </c>
      <c r="F9217" s="35">
        <f t="shared" si="596"/>
        <v>2020</v>
      </c>
      <c r="G9217" s="35">
        <f t="shared" si="597"/>
        <v>9</v>
      </c>
      <c r="H9217" s="35">
        <f t="shared" si="598"/>
        <v>18</v>
      </c>
      <c r="I9217" s="35" t="str">
        <f t="shared" si="599"/>
        <v>Septiembre</v>
      </c>
    </row>
    <row r="9218" spans="1:9" s="6" customFormat="1" x14ac:dyDescent="0.3">
      <c r="A9218" s="6" t="s">
        <v>13</v>
      </c>
      <c r="B9218" s="6" t="s">
        <v>64</v>
      </c>
      <c r="C9218" s="6" t="s">
        <v>65</v>
      </c>
      <c r="D9218" s="13">
        <v>44089</v>
      </c>
      <c r="E9218" s="13">
        <v>44106</v>
      </c>
      <c r="F9218" s="35">
        <f t="shared" si="596"/>
        <v>2020</v>
      </c>
      <c r="G9218" s="35">
        <f t="shared" si="597"/>
        <v>10</v>
      </c>
      <c r="H9218" s="35">
        <f t="shared" si="598"/>
        <v>2</v>
      </c>
      <c r="I9218" s="35" t="str">
        <f t="shared" si="599"/>
        <v>Octubre</v>
      </c>
    </row>
    <row r="9219" spans="1:9" s="6" customFormat="1" x14ac:dyDescent="0.3">
      <c r="A9219" s="6" t="s">
        <v>13</v>
      </c>
      <c r="B9219" s="6" t="s">
        <v>64</v>
      </c>
      <c r="C9219" s="6" t="s">
        <v>65</v>
      </c>
      <c r="D9219" s="13">
        <v>44103</v>
      </c>
      <c r="E9219" s="13">
        <v>44120</v>
      </c>
      <c r="F9219" s="35">
        <f t="shared" ref="F9219:F9282" si="600">YEAR(E9219)</f>
        <v>2020</v>
      </c>
      <c r="G9219" s="35">
        <f t="shared" ref="G9219:G9282" si="601">MONTH(E9219)</f>
        <v>10</v>
      </c>
      <c r="H9219" s="35">
        <f t="shared" ref="H9219:H9282" si="602">DAY(E9219)</f>
        <v>16</v>
      </c>
      <c r="I9219" s="35" t="str">
        <f t="shared" ref="I9219:I9282" si="603">CHOOSE(G9219,"Enero","Febrero","Marzo","Abril","Mayo","Junio","Julio","Agosto","Septiembre","Octubre","Noviembre","Diciembre")</f>
        <v>Octubre</v>
      </c>
    </row>
    <row r="9220" spans="1:9" s="6" customFormat="1" x14ac:dyDescent="0.3">
      <c r="A9220" s="6" t="s">
        <v>13</v>
      </c>
      <c r="B9220" s="6" t="s">
        <v>64</v>
      </c>
      <c r="C9220" s="6" t="s">
        <v>65</v>
      </c>
      <c r="D9220" s="13">
        <v>44117</v>
      </c>
      <c r="E9220" s="13">
        <v>44134</v>
      </c>
      <c r="F9220" s="35">
        <f t="shared" si="600"/>
        <v>2020</v>
      </c>
      <c r="G9220" s="35">
        <f t="shared" si="601"/>
        <v>10</v>
      </c>
      <c r="H9220" s="35">
        <f t="shared" si="602"/>
        <v>30</v>
      </c>
      <c r="I9220" s="35" t="str">
        <f t="shared" si="603"/>
        <v>Octubre</v>
      </c>
    </row>
    <row r="9221" spans="1:9" s="6" customFormat="1" x14ac:dyDescent="0.3">
      <c r="A9221" s="6" t="s">
        <v>13</v>
      </c>
      <c r="B9221" s="6" t="s">
        <v>64</v>
      </c>
      <c r="C9221" s="6" t="s">
        <v>65</v>
      </c>
      <c r="D9221" s="13">
        <v>44131</v>
      </c>
      <c r="E9221" s="13">
        <v>44148</v>
      </c>
      <c r="F9221" s="35">
        <f t="shared" si="600"/>
        <v>2020</v>
      </c>
      <c r="G9221" s="35">
        <f t="shared" si="601"/>
        <v>11</v>
      </c>
      <c r="H9221" s="35">
        <f t="shared" si="602"/>
        <v>13</v>
      </c>
      <c r="I9221" s="35" t="str">
        <f t="shared" si="603"/>
        <v>Noviembre</v>
      </c>
    </row>
    <row r="9222" spans="1:9" s="6" customFormat="1" x14ac:dyDescent="0.3">
      <c r="A9222" s="6" t="s">
        <v>13</v>
      </c>
      <c r="B9222" s="6" t="s">
        <v>64</v>
      </c>
      <c r="C9222" s="6" t="s">
        <v>65</v>
      </c>
      <c r="D9222" s="13">
        <v>44145</v>
      </c>
      <c r="E9222" s="13">
        <v>44162</v>
      </c>
      <c r="F9222" s="35">
        <f t="shared" si="600"/>
        <v>2020</v>
      </c>
      <c r="G9222" s="35">
        <f t="shared" si="601"/>
        <v>11</v>
      </c>
      <c r="H9222" s="35">
        <f t="shared" si="602"/>
        <v>27</v>
      </c>
      <c r="I9222" s="35" t="str">
        <f t="shared" si="603"/>
        <v>Noviembre</v>
      </c>
    </row>
    <row r="9223" spans="1:9" s="6" customFormat="1" x14ac:dyDescent="0.3">
      <c r="A9223" s="6" t="s">
        <v>13</v>
      </c>
      <c r="B9223" s="6" t="s">
        <v>64</v>
      </c>
      <c r="C9223" s="6" t="s">
        <v>65</v>
      </c>
      <c r="D9223" s="13">
        <v>44159</v>
      </c>
      <c r="E9223" s="13">
        <v>44176</v>
      </c>
      <c r="F9223" s="35">
        <f t="shared" si="600"/>
        <v>2020</v>
      </c>
      <c r="G9223" s="35">
        <f t="shared" si="601"/>
        <v>12</v>
      </c>
      <c r="H9223" s="35">
        <f t="shared" si="602"/>
        <v>11</v>
      </c>
      <c r="I9223" s="35" t="str">
        <f t="shared" si="603"/>
        <v>Diciembre</v>
      </c>
    </row>
    <row r="9224" spans="1:9" s="6" customFormat="1" x14ac:dyDescent="0.3">
      <c r="A9224" s="6" t="s">
        <v>13</v>
      </c>
      <c r="B9224" s="6" t="s">
        <v>64</v>
      </c>
      <c r="C9224" s="6" t="s">
        <v>65</v>
      </c>
      <c r="D9224" s="13">
        <v>44173</v>
      </c>
      <c r="E9224" s="13">
        <v>44190</v>
      </c>
      <c r="F9224" s="35">
        <f t="shared" si="600"/>
        <v>2020</v>
      </c>
      <c r="G9224" s="35">
        <f t="shared" si="601"/>
        <v>12</v>
      </c>
      <c r="H9224" s="35">
        <f t="shared" si="602"/>
        <v>25</v>
      </c>
      <c r="I9224" s="35" t="str">
        <f t="shared" si="603"/>
        <v>Diciembre</v>
      </c>
    </row>
    <row r="9225" spans="1:9" s="6" customFormat="1" x14ac:dyDescent="0.3">
      <c r="A9225" s="6" t="s">
        <v>13</v>
      </c>
      <c r="B9225" s="6" t="s">
        <v>64</v>
      </c>
      <c r="C9225" s="6" t="s">
        <v>65</v>
      </c>
      <c r="D9225" s="13">
        <v>44187</v>
      </c>
      <c r="E9225" s="13">
        <v>44204</v>
      </c>
      <c r="F9225" s="35">
        <f t="shared" si="600"/>
        <v>2021</v>
      </c>
      <c r="G9225" s="35">
        <f t="shared" si="601"/>
        <v>1</v>
      </c>
      <c r="H9225" s="35">
        <f t="shared" si="602"/>
        <v>8</v>
      </c>
      <c r="I9225" s="35" t="str">
        <f t="shared" si="603"/>
        <v>Enero</v>
      </c>
    </row>
    <row r="9226" spans="1:9" s="6" customFormat="1" x14ac:dyDescent="0.3">
      <c r="A9226" s="6" t="s">
        <v>13</v>
      </c>
      <c r="B9226" s="6" t="s">
        <v>64</v>
      </c>
      <c r="C9226" s="6" t="s">
        <v>65</v>
      </c>
      <c r="D9226" s="13">
        <v>44201</v>
      </c>
      <c r="E9226" s="13">
        <v>44218</v>
      </c>
      <c r="F9226" s="35">
        <f t="shared" si="600"/>
        <v>2021</v>
      </c>
      <c r="G9226" s="35">
        <f t="shared" si="601"/>
        <v>1</v>
      </c>
      <c r="H9226" s="35">
        <f t="shared" si="602"/>
        <v>22</v>
      </c>
      <c r="I9226" s="35" t="str">
        <f t="shared" si="603"/>
        <v>Enero</v>
      </c>
    </row>
    <row r="9227" spans="1:9" s="6" customFormat="1" x14ac:dyDescent="0.3">
      <c r="A9227" s="6" t="s">
        <v>13</v>
      </c>
      <c r="B9227" s="6" t="s">
        <v>64</v>
      </c>
      <c r="C9227" s="6" t="s">
        <v>65</v>
      </c>
      <c r="D9227" s="13">
        <v>44215</v>
      </c>
      <c r="E9227" s="13">
        <v>44232</v>
      </c>
      <c r="F9227" s="35">
        <f t="shared" si="600"/>
        <v>2021</v>
      </c>
      <c r="G9227" s="35">
        <f t="shared" si="601"/>
        <v>2</v>
      </c>
      <c r="H9227" s="35">
        <f t="shared" si="602"/>
        <v>5</v>
      </c>
      <c r="I9227" s="35" t="str">
        <f t="shared" si="603"/>
        <v>Febrero</v>
      </c>
    </row>
    <row r="9228" spans="1:9" s="6" customFormat="1" x14ac:dyDescent="0.3">
      <c r="A9228" s="6" t="s">
        <v>13</v>
      </c>
      <c r="B9228" s="6" t="s">
        <v>64</v>
      </c>
      <c r="C9228" s="6" t="s">
        <v>65</v>
      </c>
      <c r="D9228" s="13">
        <v>44229</v>
      </c>
      <c r="E9228" s="13">
        <v>44246</v>
      </c>
      <c r="F9228" s="35">
        <f t="shared" si="600"/>
        <v>2021</v>
      </c>
      <c r="G9228" s="35">
        <f t="shared" si="601"/>
        <v>2</v>
      </c>
      <c r="H9228" s="35">
        <f t="shared" si="602"/>
        <v>19</v>
      </c>
      <c r="I9228" s="35" t="str">
        <f t="shared" si="603"/>
        <v>Febrero</v>
      </c>
    </row>
    <row r="9229" spans="1:9" s="6" customFormat="1" x14ac:dyDescent="0.3">
      <c r="A9229" s="6" t="s">
        <v>13</v>
      </c>
      <c r="B9229" s="6" t="s">
        <v>64</v>
      </c>
      <c r="C9229" s="6" t="s">
        <v>65</v>
      </c>
      <c r="D9229" s="13">
        <v>44243</v>
      </c>
      <c r="E9229" s="13">
        <v>44260</v>
      </c>
      <c r="F9229" s="35">
        <f t="shared" si="600"/>
        <v>2021</v>
      </c>
      <c r="G9229" s="35">
        <f t="shared" si="601"/>
        <v>3</v>
      </c>
      <c r="H9229" s="35">
        <f t="shared" si="602"/>
        <v>5</v>
      </c>
      <c r="I9229" s="35" t="str">
        <f t="shared" si="603"/>
        <v>Marzo</v>
      </c>
    </row>
    <row r="9230" spans="1:9" s="6" customFormat="1" x14ac:dyDescent="0.3">
      <c r="A9230" s="6" t="s">
        <v>13</v>
      </c>
      <c r="B9230" s="6" t="s">
        <v>64</v>
      </c>
      <c r="C9230" s="6" t="s">
        <v>65</v>
      </c>
      <c r="D9230" s="13">
        <v>44257</v>
      </c>
      <c r="E9230" s="13">
        <v>44274</v>
      </c>
      <c r="F9230" s="35">
        <f t="shared" si="600"/>
        <v>2021</v>
      </c>
      <c r="G9230" s="35">
        <f t="shared" si="601"/>
        <v>3</v>
      </c>
      <c r="H9230" s="35">
        <f t="shared" si="602"/>
        <v>19</v>
      </c>
      <c r="I9230" s="35" t="str">
        <f t="shared" si="603"/>
        <v>Marzo</v>
      </c>
    </row>
    <row r="9231" spans="1:9" s="6" customFormat="1" x14ac:dyDescent="0.3">
      <c r="A9231" s="6" t="s">
        <v>13</v>
      </c>
      <c r="B9231" s="6" t="s">
        <v>64</v>
      </c>
      <c r="C9231" s="6" t="s">
        <v>65</v>
      </c>
      <c r="D9231" s="13">
        <v>44271</v>
      </c>
      <c r="E9231" s="13">
        <v>44288</v>
      </c>
      <c r="F9231" s="35">
        <f t="shared" si="600"/>
        <v>2021</v>
      </c>
      <c r="G9231" s="35">
        <f t="shared" si="601"/>
        <v>4</v>
      </c>
      <c r="H9231" s="35">
        <f t="shared" si="602"/>
        <v>2</v>
      </c>
      <c r="I9231" s="35" t="str">
        <f t="shared" si="603"/>
        <v>Abril</v>
      </c>
    </row>
    <row r="9232" spans="1:9" s="6" customFormat="1" x14ac:dyDescent="0.3">
      <c r="A9232" s="6" t="s">
        <v>13</v>
      </c>
      <c r="B9232" s="6" t="s">
        <v>64</v>
      </c>
      <c r="C9232" s="6" t="s">
        <v>65</v>
      </c>
      <c r="D9232" s="13">
        <v>44285</v>
      </c>
      <c r="E9232" s="13">
        <v>44302</v>
      </c>
      <c r="F9232" s="35">
        <f t="shared" si="600"/>
        <v>2021</v>
      </c>
      <c r="G9232" s="35">
        <f t="shared" si="601"/>
        <v>4</v>
      </c>
      <c r="H9232" s="35">
        <f t="shared" si="602"/>
        <v>16</v>
      </c>
      <c r="I9232" s="35" t="str">
        <f t="shared" si="603"/>
        <v>Abril</v>
      </c>
    </row>
    <row r="9233" spans="1:9" s="6" customFormat="1" x14ac:dyDescent="0.3">
      <c r="A9233" s="6" t="s">
        <v>13</v>
      </c>
      <c r="B9233" s="6" t="s">
        <v>64</v>
      </c>
      <c r="C9233" s="6" t="s">
        <v>65</v>
      </c>
      <c r="D9233" s="13">
        <v>44299</v>
      </c>
      <c r="E9233" s="13">
        <v>44316</v>
      </c>
      <c r="F9233" s="35">
        <f t="shared" si="600"/>
        <v>2021</v>
      </c>
      <c r="G9233" s="35">
        <f t="shared" si="601"/>
        <v>4</v>
      </c>
      <c r="H9233" s="35">
        <f t="shared" si="602"/>
        <v>30</v>
      </c>
      <c r="I9233" s="35" t="str">
        <f t="shared" si="603"/>
        <v>Abril</v>
      </c>
    </row>
    <row r="9234" spans="1:9" s="6" customFormat="1" x14ac:dyDescent="0.3">
      <c r="A9234" s="6" t="s">
        <v>13</v>
      </c>
      <c r="B9234" s="6" t="s">
        <v>64</v>
      </c>
      <c r="C9234" s="6" t="s">
        <v>65</v>
      </c>
      <c r="D9234" s="13">
        <v>44313</v>
      </c>
      <c r="E9234" s="13">
        <v>44330</v>
      </c>
      <c r="F9234" s="35">
        <f t="shared" si="600"/>
        <v>2021</v>
      </c>
      <c r="G9234" s="35">
        <f t="shared" si="601"/>
        <v>5</v>
      </c>
      <c r="H9234" s="35">
        <f t="shared" si="602"/>
        <v>14</v>
      </c>
      <c r="I9234" s="35" t="str">
        <f t="shared" si="603"/>
        <v>Mayo</v>
      </c>
    </row>
    <row r="9235" spans="1:9" s="6" customFormat="1" x14ac:dyDescent="0.3">
      <c r="A9235" s="6" t="s">
        <v>13</v>
      </c>
      <c r="B9235" s="6" t="s">
        <v>64</v>
      </c>
      <c r="C9235" s="6" t="s">
        <v>65</v>
      </c>
      <c r="D9235" s="13">
        <v>44327</v>
      </c>
      <c r="E9235" s="13">
        <v>44344</v>
      </c>
      <c r="F9235" s="35">
        <f t="shared" si="600"/>
        <v>2021</v>
      </c>
      <c r="G9235" s="35">
        <f t="shared" si="601"/>
        <v>5</v>
      </c>
      <c r="H9235" s="35">
        <f t="shared" si="602"/>
        <v>28</v>
      </c>
      <c r="I9235" s="35" t="str">
        <f t="shared" si="603"/>
        <v>Mayo</v>
      </c>
    </row>
    <row r="9236" spans="1:9" s="6" customFormat="1" x14ac:dyDescent="0.3">
      <c r="A9236" s="6" t="s">
        <v>13</v>
      </c>
      <c r="B9236" s="6" t="s">
        <v>64</v>
      </c>
      <c r="C9236" s="6" t="s">
        <v>65</v>
      </c>
      <c r="D9236" s="13">
        <v>44341</v>
      </c>
      <c r="E9236" s="13">
        <v>44358</v>
      </c>
      <c r="F9236" s="35">
        <f t="shared" si="600"/>
        <v>2021</v>
      </c>
      <c r="G9236" s="35">
        <f t="shared" si="601"/>
        <v>6</v>
      </c>
      <c r="H9236" s="35">
        <f t="shared" si="602"/>
        <v>11</v>
      </c>
      <c r="I9236" s="35" t="str">
        <f t="shared" si="603"/>
        <v>Junio</v>
      </c>
    </row>
    <row r="9237" spans="1:9" ht="17.399999999999999" customHeight="1" x14ac:dyDescent="0.3">
      <c r="A9237" t="s">
        <v>13</v>
      </c>
      <c r="B9237" t="s">
        <v>64</v>
      </c>
      <c r="C9237" t="s">
        <v>65</v>
      </c>
      <c r="D9237" s="2">
        <v>44355</v>
      </c>
      <c r="E9237" s="2">
        <v>44372</v>
      </c>
      <c r="F9237" s="35">
        <f t="shared" si="600"/>
        <v>2021</v>
      </c>
      <c r="G9237" s="35">
        <f t="shared" si="601"/>
        <v>6</v>
      </c>
      <c r="H9237" s="35">
        <f t="shared" si="602"/>
        <v>25</v>
      </c>
      <c r="I9237" s="35" t="str">
        <f t="shared" si="603"/>
        <v>Junio</v>
      </c>
    </row>
    <row r="9238" spans="1:9" x14ac:dyDescent="0.3">
      <c r="A9238" t="s">
        <v>13</v>
      </c>
      <c r="B9238" t="s">
        <v>64</v>
      </c>
      <c r="C9238" t="s">
        <v>65</v>
      </c>
      <c r="D9238" s="2">
        <v>44369</v>
      </c>
      <c r="E9238" s="2">
        <v>44386</v>
      </c>
      <c r="F9238" s="35">
        <f t="shared" si="600"/>
        <v>2021</v>
      </c>
      <c r="G9238" s="35">
        <f t="shared" si="601"/>
        <v>7</v>
      </c>
      <c r="H9238" s="35">
        <f t="shared" si="602"/>
        <v>9</v>
      </c>
      <c r="I9238" s="35" t="str">
        <f t="shared" si="603"/>
        <v>Julio</v>
      </c>
    </row>
    <row r="9239" spans="1:9" x14ac:dyDescent="0.3">
      <c r="A9239" t="s">
        <v>13</v>
      </c>
      <c r="B9239" t="s">
        <v>64</v>
      </c>
      <c r="C9239" t="s">
        <v>65</v>
      </c>
      <c r="D9239" s="2">
        <v>44383</v>
      </c>
      <c r="E9239" s="2">
        <v>44400</v>
      </c>
      <c r="F9239" s="35">
        <f t="shared" si="600"/>
        <v>2021</v>
      </c>
      <c r="G9239" s="35">
        <f t="shared" si="601"/>
        <v>7</v>
      </c>
      <c r="H9239" s="35">
        <f t="shared" si="602"/>
        <v>23</v>
      </c>
      <c r="I9239" s="35" t="str">
        <f t="shared" si="603"/>
        <v>Julio</v>
      </c>
    </row>
    <row r="9240" spans="1:9" s="35" customFormat="1" x14ac:dyDescent="0.3">
      <c r="A9240" s="35" t="s">
        <v>13</v>
      </c>
      <c r="B9240" s="35" t="s">
        <v>64</v>
      </c>
      <c r="C9240" s="35" t="s">
        <v>65</v>
      </c>
      <c r="D9240" s="36">
        <v>44397</v>
      </c>
      <c r="E9240" s="36">
        <v>44414</v>
      </c>
      <c r="F9240" s="35">
        <f t="shared" si="600"/>
        <v>2021</v>
      </c>
      <c r="G9240" s="35">
        <f t="shared" si="601"/>
        <v>8</v>
      </c>
      <c r="H9240" s="35">
        <f t="shared" si="602"/>
        <v>6</v>
      </c>
      <c r="I9240" s="35" t="str">
        <f t="shared" si="603"/>
        <v>Agosto</v>
      </c>
    </row>
    <row r="9241" spans="1:9" s="35" customFormat="1" x14ac:dyDescent="0.3">
      <c r="A9241" s="35" t="s">
        <v>13</v>
      </c>
      <c r="B9241" s="35" t="s">
        <v>64</v>
      </c>
      <c r="C9241" s="35" t="s">
        <v>65</v>
      </c>
      <c r="D9241" s="36">
        <v>44411</v>
      </c>
      <c r="E9241" s="36">
        <v>44428</v>
      </c>
      <c r="F9241" s="35">
        <f t="shared" si="600"/>
        <v>2021</v>
      </c>
      <c r="G9241" s="35">
        <f t="shared" si="601"/>
        <v>8</v>
      </c>
      <c r="H9241" s="35">
        <f t="shared" si="602"/>
        <v>20</v>
      </c>
      <c r="I9241" s="35" t="str">
        <f t="shared" si="603"/>
        <v>Agosto</v>
      </c>
    </row>
    <row r="9242" spans="1:9" s="35" customFormat="1" x14ac:dyDescent="0.3">
      <c r="A9242" s="35" t="s">
        <v>13</v>
      </c>
      <c r="B9242" s="35" t="s">
        <v>64</v>
      </c>
      <c r="C9242" s="35" t="s">
        <v>65</v>
      </c>
      <c r="D9242" s="36">
        <v>44425</v>
      </c>
      <c r="E9242" s="36">
        <v>44442</v>
      </c>
      <c r="F9242" s="35">
        <f t="shared" si="600"/>
        <v>2021</v>
      </c>
      <c r="G9242" s="35">
        <f t="shared" si="601"/>
        <v>9</v>
      </c>
      <c r="H9242" s="35">
        <f t="shared" si="602"/>
        <v>3</v>
      </c>
      <c r="I9242" s="35" t="str">
        <f t="shared" si="603"/>
        <v>Septiembre</v>
      </c>
    </row>
    <row r="9243" spans="1:9" s="35" customFormat="1" x14ac:dyDescent="0.3">
      <c r="A9243" s="35" t="s">
        <v>13</v>
      </c>
      <c r="B9243" s="35" t="s">
        <v>64</v>
      </c>
      <c r="C9243" s="35" t="s">
        <v>65</v>
      </c>
      <c r="D9243" s="36">
        <v>44439</v>
      </c>
      <c r="E9243" s="36">
        <v>44456</v>
      </c>
      <c r="F9243" s="35">
        <f t="shared" si="600"/>
        <v>2021</v>
      </c>
      <c r="G9243" s="35">
        <f t="shared" si="601"/>
        <v>9</v>
      </c>
      <c r="H9243" s="35">
        <f t="shared" si="602"/>
        <v>17</v>
      </c>
      <c r="I9243" s="35" t="str">
        <f t="shared" si="603"/>
        <v>Septiembre</v>
      </c>
    </row>
    <row r="9244" spans="1:9" s="35" customFormat="1" x14ac:dyDescent="0.3">
      <c r="A9244" s="35" t="s">
        <v>13</v>
      </c>
      <c r="B9244" s="35" t="s">
        <v>64</v>
      </c>
      <c r="C9244" s="35" t="s">
        <v>65</v>
      </c>
      <c r="D9244" s="36">
        <v>44453</v>
      </c>
      <c r="E9244" s="36">
        <v>44470</v>
      </c>
      <c r="F9244" s="35">
        <f t="shared" si="600"/>
        <v>2021</v>
      </c>
      <c r="G9244" s="35">
        <f t="shared" si="601"/>
        <v>10</v>
      </c>
      <c r="H9244" s="35">
        <f t="shared" si="602"/>
        <v>1</v>
      </c>
      <c r="I9244" s="35" t="str">
        <f t="shared" si="603"/>
        <v>Octubre</v>
      </c>
    </row>
    <row r="9245" spans="1:9" s="35" customFormat="1" x14ac:dyDescent="0.3">
      <c r="A9245" s="35" t="s">
        <v>13</v>
      </c>
      <c r="B9245" s="35" t="s">
        <v>64</v>
      </c>
      <c r="C9245" s="35" t="s">
        <v>65</v>
      </c>
      <c r="D9245" s="36">
        <v>44467</v>
      </c>
      <c r="E9245" s="36">
        <v>44484</v>
      </c>
      <c r="F9245" s="35">
        <f t="shared" si="600"/>
        <v>2021</v>
      </c>
      <c r="G9245" s="35">
        <f t="shared" si="601"/>
        <v>10</v>
      </c>
      <c r="H9245" s="35">
        <f t="shared" si="602"/>
        <v>15</v>
      </c>
      <c r="I9245" s="35" t="str">
        <f t="shared" si="603"/>
        <v>Octubre</v>
      </c>
    </row>
    <row r="9246" spans="1:9" s="35" customFormat="1" x14ac:dyDescent="0.3">
      <c r="A9246" s="35" t="s">
        <v>13</v>
      </c>
      <c r="B9246" s="35" t="s">
        <v>64</v>
      </c>
      <c r="C9246" s="35" t="s">
        <v>65</v>
      </c>
      <c r="D9246" s="36">
        <f>+D9245+14</f>
        <v>44481</v>
      </c>
      <c r="E9246" s="36">
        <f>+E9245+14</f>
        <v>44498</v>
      </c>
      <c r="F9246" s="35">
        <f t="shared" si="600"/>
        <v>2021</v>
      </c>
      <c r="G9246" s="35">
        <f t="shared" si="601"/>
        <v>10</v>
      </c>
      <c r="H9246" s="35">
        <f t="shared" si="602"/>
        <v>29</v>
      </c>
      <c r="I9246" s="35" t="str">
        <f t="shared" si="603"/>
        <v>Octubre</v>
      </c>
    </row>
    <row r="9247" spans="1:9" s="35" customFormat="1" x14ac:dyDescent="0.3">
      <c r="A9247" s="35" t="s">
        <v>13</v>
      </c>
      <c r="B9247" s="35" t="s">
        <v>64</v>
      </c>
      <c r="C9247" s="35" t="s">
        <v>65</v>
      </c>
      <c r="D9247" s="36">
        <f>+D9246+14</f>
        <v>44495</v>
      </c>
      <c r="E9247" s="36">
        <f>+E9246+14</f>
        <v>44512</v>
      </c>
      <c r="F9247" s="35">
        <f t="shared" si="600"/>
        <v>2021</v>
      </c>
      <c r="G9247" s="35">
        <f t="shared" si="601"/>
        <v>11</v>
      </c>
      <c r="H9247" s="35">
        <f t="shared" si="602"/>
        <v>12</v>
      </c>
      <c r="I9247" s="35" t="str">
        <f t="shared" si="603"/>
        <v>Noviembre</v>
      </c>
    </row>
    <row r="9248" spans="1:9" s="35" customFormat="1" x14ac:dyDescent="0.3">
      <c r="A9248" s="35" t="s">
        <v>13</v>
      </c>
      <c r="B9248" s="35" t="s">
        <v>64</v>
      </c>
      <c r="C9248" s="35" t="s">
        <v>65</v>
      </c>
      <c r="D9248" s="36">
        <v>44509</v>
      </c>
      <c r="E9248" s="36">
        <v>44526</v>
      </c>
      <c r="F9248" s="35">
        <f t="shared" si="600"/>
        <v>2021</v>
      </c>
      <c r="G9248" s="35">
        <f t="shared" si="601"/>
        <v>11</v>
      </c>
      <c r="H9248" s="35">
        <f t="shared" si="602"/>
        <v>26</v>
      </c>
      <c r="I9248" s="35" t="str">
        <f t="shared" si="603"/>
        <v>Noviembre</v>
      </c>
    </row>
    <row r="9249" spans="1:9" s="35" customFormat="1" x14ac:dyDescent="0.3">
      <c r="A9249" s="35" t="s">
        <v>13</v>
      </c>
      <c r="B9249" s="35" t="s">
        <v>64</v>
      </c>
      <c r="C9249" s="35" t="s">
        <v>65</v>
      </c>
      <c r="D9249" s="36">
        <v>44523</v>
      </c>
      <c r="E9249" s="36">
        <v>44540</v>
      </c>
      <c r="F9249" s="35">
        <f t="shared" si="600"/>
        <v>2021</v>
      </c>
      <c r="G9249" s="35">
        <f t="shared" si="601"/>
        <v>12</v>
      </c>
      <c r="H9249" s="35">
        <f t="shared" si="602"/>
        <v>10</v>
      </c>
      <c r="I9249" s="35" t="str">
        <f t="shared" si="603"/>
        <v>Diciembre</v>
      </c>
    </row>
    <row r="9250" spans="1:9" s="35" customFormat="1" x14ac:dyDescent="0.3">
      <c r="A9250" s="35" t="s">
        <v>13</v>
      </c>
      <c r="B9250" s="35" t="s">
        <v>64</v>
      </c>
      <c r="C9250" s="35" t="s">
        <v>65</v>
      </c>
      <c r="D9250" s="36">
        <v>44537</v>
      </c>
      <c r="E9250" s="36">
        <v>44554</v>
      </c>
      <c r="F9250" s="35">
        <f t="shared" si="600"/>
        <v>2021</v>
      </c>
      <c r="G9250" s="35">
        <f t="shared" si="601"/>
        <v>12</v>
      </c>
      <c r="H9250" s="35">
        <f t="shared" si="602"/>
        <v>24</v>
      </c>
      <c r="I9250" s="35" t="str">
        <f t="shared" si="603"/>
        <v>Diciembre</v>
      </c>
    </row>
    <row r="9251" spans="1:9" s="35" customFormat="1" x14ac:dyDescent="0.3">
      <c r="A9251" s="35" t="s">
        <v>13</v>
      </c>
      <c r="B9251" s="35" t="s">
        <v>64</v>
      </c>
      <c r="C9251" s="35" t="s">
        <v>65</v>
      </c>
      <c r="D9251" s="36">
        <v>44551</v>
      </c>
      <c r="E9251" s="36">
        <v>44568</v>
      </c>
      <c r="F9251" s="35">
        <f t="shared" si="600"/>
        <v>2022</v>
      </c>
      <c r="G9251" s="35">
        <f t="shared" si="601"/>
        <v>1</v>
      </c>
      <c r="H9251" s="35">
        <f t="shared" si="602"/>
        <v>7</v>
      </c>
      <c r="I9251" s="35" t="str">
        <f t="shared" si="603"/>
        <v>Enero</v>
      </c>
    </row>
    <row r="9252" spans="1:9" s="35" customFormat="1" x14ac:dyDescent="0.3">
      <c r="A9252" s="35" t="s">
        <v>13</v>
      </c>
      <c r="B9252" s="35" t="s">
        <v>64</v>
      </c>
      <c r="C9252" s="35" t="s">
        <v>65</v>
      </c>
      <c r="D9252" s="36">
        <v>44565</v>
      </c>
      <c r="E9252" s="36">
        <v>44582</v>
      </c>
      <c r="F9252" s="35">
        <f t="shared" si="600"/>
        <v>2022</v>
      </c>
      <c r="G9252" s="35">
        <f t="shared" si="601"/>
        <v>1</v>
      </c>
      <c r="H9252" s="35">
        <f t="shared" si="602"/>
        <v>21</v>
      </c>
      <c r="I9252" s="35" t="str">
        <f t="shared" si="603"/>
        <v>Enero</v>
      </c>
    </row>
    <row r="9253" spans="1:9" s="35" customFormat="1" x14ac:dyDescent="0.3">
      <c r="A9253" s="35" t="s">
        <v>13</v>
      </c>
      <c r="B9253" s="35" t="s">
        <v>64</v>
      </c>
      <c r="C9253" s="35" t="s">
        <v>65</v>
      </c>
      <c r="D9253" s="36">
        <v>44579</v>
      </c>
      <c r="E9253" s="36">
        <v>44596</v>
      </c>
      <c r="F9253" s="35">
        <f t="shared" si="600"/>
        <v>2022</v>
      </c>
      <c r="G9253" s="35">
        <f t="shared" si="601"/>
        <v>2</v>
      </c>
      <c r="H9253" s="35">
        <f t="shared" si="602"/>
        <v>4</v>
      </c>
      <c r="I9253" s="35" t="str">
        <f t="shared" si="603"/>
        <v>Febrero</v>
      </c>
    </row>
    <row r="9254" spans="1:9" s="35" customFormat="1" x14ac:dyDescent="0.3">
      <c r="A9254" s="35" t="s">
        <v>13</v>
      </c>
      <c r="B9254" s="35" t="s">
        <v>64</v>
      </c>
      <c r="C9254" s="35" t="s">
        <v>65</v>
      </c>
      <c r="D9254" s="36">
        <f>+D9253+14</f>
        <v>44593</v>
      </c>
      <c r="E9254" s="36">
        <f>+E9253+14</f>
        <v>44610</v>
      </c>
      <c r="F9254" s="35">
        <f t="shared" si="600"/>
        <v>2022</v>
      </c>
      <c r="G9254" s="35">
        <f t="shared" si="601"/>
        <v>2</v>
      </c>
      <c r="H9254" s="35">
        <f t="shared" si="602"/>
        <v>18</v>
      </c>
      <c r="I9254" s="35" t="str">
        <f t="shared" si="603"/>
        <v>Febrero</v>
      </c>
    </row>
    <row r="9255" spans="1:9" s="35" customFormat="1" x14ac:dyDescent="0.3">
      <c r="A9255" s="35" t="s">
        <v>13</v>
      </c>
      <c r="B9255" s="35" t="s">
        <v>64</v>
      </c>
      <c r="C9255" s="35" t="s">
        <v>65</v>
      </c>
      <c r="D9255" s="36">
        <f>+D9254+14</f>
        <v>44607</v>
      </c>
      <c r="E9255" s="36">
        <f>+E9254+14</f>
        <v>44624</v>
      </c>
      <c r="F9255" s="35">
        <f t="shared" si="600"/>
        <v>2022</v>
      </c>
      <c r="G9255" s="35">
        <f t="shared" si="601"/>
        <v>3</v>
      </c>
      <c r="H9255" s="35">
        <f t="shared" si="602"/>
        <v>4</v>
      </c>
      <c r="I9255" s="35" t="str">
        <f t="shared" si="603"/>
        <v>Marzo</v>
      </c>
    </row>
    <row r="9256" spans="1:9" s="35" customFormat="1" x14ac:dyDescent="0.3">
      <c r="A9256" s="35" t="s">
        <v>13</v>
      </c>
      <c r="B9256" s="35" t="s">
        <v>64</v>
      </c>
      <c r="C9256" s="35" t="s">
        <v>65</v>
      </c>
      <c r="D9256" s="36">
        <f t="shared" ref="D9256:E9258" si="604">+D9255+14</f>
        <v>44621</v>
      </c>
      <c r="E9256" s="36">
        <f t="shared" si="604"/>
        <v>44638</v>
      </c>
      <c r="F9256" s="35">
        <f t="shared" si="600"/>
        <v>2022</v>
      </c>
      <c r="G9256" s="35">
        <f t="shared" si="601"/>
        <v>3</v>
      </c>
      <c r="H9256" s="35">
        <f t="shared" si="602"/>
        <v>18</v>
      </c>
      <c r="I9256" s="35" t="str">
        <f t="shared" si="603"/>
        <v>Marzo</v>
      </c>
    </row>
    <row r="9257" spans="1:9" s="35" customFormat="1" x14ac:dyDescent="0.3">
      <c r="A9257" s="35" t="s">
        <v>13</v>
      </c>
      <c r="B9257" s="35" t="s">
        <v>64</v>
      </c>
      <c r="C9257" s="35" t="s">
        <v>65</v>
      </c>
      <c r="D9257" s="36">
        <f t="shared" si="604"/>
        <v>44635</v>
      </c>
      <c r="E9257" s="36">
        <f t="shared" si="604"/>
        <v>44652</v>
      </c>
      <c r="F9257" s="35">
        <f t="shared" si="600"/>
        <v>2022</v>
      </c>
      <c r="G9257" s="35">
        <f t="shared" si="601"/>
        <v>4</v>
      </c>
      <c r="H9257" s="35">
        <f t="shared" si="602"/>
        <v>1</v>
      </c>
      <c r="I9257" s="35" t="str">
        <f t="shared" si="603"/>
        <v>Abril</v>
      </c>
    </row>
    <row r="9258" spans="1:9" s="35" customFormat="1" x14ac:dyDescent="0.3">
      <c r="A9258" s="35" t="s">
        <v>13</v>
      </c>
      <c r="B9258" s="35" t="s">
        <v>64</v>
      </c>
      <c r="C9258" s="35" t="s">
        <v>65</v>
      </c>
      <c r="D9258" s="36">
        <f t="shared" si="604"/>
        <v>44649</v>
      </c>
      <c r="E9258" s="36">
        <f t="shared" si="604"/>
        <v>44666</v>
      </c>
      <c r="F9258" s="35">
        <f t="shared" si="600"/>
        <v>2022</v>
      </c>
      <c r="G9258" s="35">
        <f t="shared" si="601"/>
        <v>4</v>
      </c>
      <c r="H9258" s="35">
        <f t="shared" si="602"/>
        <v>15</v>
      </c>
      <c r="I9258" s="35" t="str">
        <f t="shared" si="603"/>
        <v>Abril</v>
      </c>
    </row>
    <row r="9259" spans="1:9" s="35" customFormat="1" x14ac:dyDescent="0.3">
      <c r="A9259" s="35" t="s">
        <v>13</v>
      </c>
      <c r="B9259" s="35" t="s">
        <v>64</v>
      </c>
      <c r="C9259" s="35" t="s">
        <v>65</v>
      </c>
      <c r="D9259" s="36">
        <f>+D9258+14</f>
        <v>44663</v>
      </c>
      <c r="E9259" s="36">
        <v>44680</v>
      </c>
      <c r="F9259" s="35">
        <f t="shared" si="600"/>
        <v>2022</v>
      </c>
      <c r="G9259" s="35">
        <f t="shared" si="601"/>
        <v>4</v>
      </c>
      <c r="H9259" s="35">
        <f t="shared" si="602"/>
        <v>29</v>
      </c>
      <c r="I9259" s="35" t="str">
        <f t="shared" si="603"/>
        <v>Abril</v>
      </c>
    </row>
    <row r="9260" spans="1:9" s="35" customFormat="1" x14ac:dyDescent="0.3">
      <c r="A9260" s="35" t="s">
        <v>13</v>
      </c>
      <c r="B9260" s="35" t="s">
        <v>64</v>
      </c>
      <c r="C9260" s="35" t="s">
        <v>65</v>
      </c>
      <c r="D9260" s="36">
        <v>44677</v>
      </c>
      <c r="E9260" s="36">
        <v>44694</v>
      </c>
      <c r="F9260" s="35">
        <f t="shared" si="600"/>
        <v>2022</v>
      </c>
      <c r="G9260" s="35">
        <f t="shared" si="601"/>
        <v>5</v>
      </c>
      <c r="H9260" s="35">
        <f t="shared" si="602"/>
        <v>13</v>
      </c>
      <c r="I9260" s="35" t="str">
        <f t="shared" si="603"/>
        <v>Mayo</v>
      </c>
    </row>
    <row r="9261" spans="1:9" s="35" customFormat="1" x14ac:dyDescent="0.3">
      <c r="A9261" s="35" t="s">
        <v>13</v>
      </c>
      <c r="B9261" s="35" t="s">
        <v>64</v>
      </c>
      <c r="C9261" s="35" t="s">
        <v>65</v>
      </c>
      <c r="D9261" s="36">
        <v>44691</v>
      </c>
      <c r="E9261" s="36">
        <v>44708</v>
      </c>
      <c r="F9261" s="35">
        <f t="shared" si="600"/>
        <v>2022</v>
      </c>
      <c r="G9261" s="35">
        <f t="shared" si="601"/>
        <v>5</v>
      </c>
      <c r="H9261" s="35">
        <f t="shared" si="602"/>
        <v>27</v>
      </c>
      <c r="I9261" s="35" t="str">
        <f t="shared" si="603"/>
        <v>Mayo</v>
      </c>
    </row>
    <row r="9262" spans="1:9" s="35" customFormat="1" ht="15.6" customHeight="1" x14ac:dyDescent="0.3">
      <c r="A9262" s="35" t="s">
        <v>13</v>
      </c>
      <c r="B9262" s="35" t="s">
        <v>64</v>
      </c>
      <c r="C9262" s="35" t="s">
        <v>65</v>
      </c>
      <c r="D9262" s="36">
        <v>44705</v>
      </c>
      <c r="E9262" s="36">
        <v>44722</v>
      </c>
      <c r="F9262" s="35">
        <f t="shared" si="600"/>
        <v>2022</v>
      </c>
      <c r="G9262" s="35">
        <f t="shared" si="601"/>
        <v>6</v>
      </c>
      <c r="H9262" s="35">
        <f t="shared" si="602"/>
        <v>10</v>
      </c>
      <c r="I9262" s="35" t="str">
        <f t="shared" si="603"/>
        <v>Junio</v>
      </c>
    </row>
    <row r="9263" spans="1:9" s="35" customFormat="1" x14ac:dyDescent="0.3">
      <c r="A9263" s="35" t="s">
        <v>13</v>
      </c>
      <c r="B9263" s="35" t="s">
        <v>64</v>
      </c>
      <c r="C9263" s="35" t="s">
        <v>65</v>
      </c>
      <c r="D9263" s="36">
        <f>D9262+14</f>
        <v>44719</v>
      </c>
      <c r="E9263" s="36">
        <f>E9262+14</f>
        <v>44736</v>
      </c>
      <c r="F9263" s="35">
        <f t="shared" si="600"/>
        <v>2022</v>
      </c>
      <c r="G9263" s="35">
        <f t="shared" si="601"/>
        <v>6</v>
      </c>
      <c r="H9263" s="35">
        <f t="shared" si="602"/>
        <v>24</v>
      </c>
      <c r="I9263" s="35" t="str">
        <f t="shared" si="603"/>
        <v>Junio</v>
      </c>
    </row>
    <row r="9264" spans="1:9" s="35" customFormat="1" x14ac:dyDescent="0.3">
      <c r="A9264" s="35" t="s">
        <v>13</v>
      </c>
      <c r="B9264" s="35" t="s">
        <v>64</v>
      </c>
      <c r="C9264" s="35" t="s">
        <v>65</v>
      </c>
      <c r="D9264" s="36">
        <f t="shared" ref="D9264:E9264" si="605">D9263+14</f>
        <v>44733</v>
      </c>
      <c r="E9264" s="36">
        <f t="shared" si="605"/>
        <v>44750</v>
      </c>
      <c r="F9264" s="35">
        <f t="shared" si="600"/>
        <v>2022</v>
      </c>
      <c r="G9264" s="35">
        <f t="shared" si="601"/>
        <v>7</v>
      </c>
      <c r="H9264" s="35">
        <f t="shared" si="602"/>
        <v>8</v>
      </c>
      <c r="I9264" s="35" t="str">
        <f t="shared" si="603"/>
        <v>Julio</v>
      </c>
    </row>
    <row r="9265" spans="1:9" s="35" customFormat="1" x14ac:dyDescent="0.3">
      <c r="A9265" s="35" t="s">
        <v>13</v>
      </c>
      <c r="B9265" s="35" t="s">
        <v>64</v>
      </c>
      <c r="C9265" s="35" t="s">
        <v>65</v>
      </c>
      <c r="D9265" s="36">
        <f t="shared" ref="D9265:E9269" si="606">+D9264+14</f>
        <v>44747</v>
      </c>
      <c r="E9265" s="36">
        <f t="shared" si="606"/>
        <v>44764</v>
      </c>
      <c r="F9265" s="35">
        <f t="shared" si="600"/>
        <v>2022</v>
      </c>
      <c r="G9265" s="35">
        <f t="shared" si="601"/>
        <v>7</v>
      </c>
      <c r="H9265" s="35">
        <f t="shared" si="602"/>
        <v>22</v>
      </c>
      <c r="I9265" s="35" t="str">
        <f t="shared" si="603"/>
        <v>Julio</v>
      </c>
    </row>
    <row r="9266" spans="1:9" s="35" customFormat="1" x14ac:dyDescent="0.3">
      <c r="A9266" s="35" t="s">
        <v>13</v>
      </c>
      <c r="B9266" s="35" t="s">
        <v>64</v>
      </c>
      <c r="C9266" s="35" t="s">
        <v>65</v>
      </c>
      <c r="D9266" s="36">
        <f t="shared" si="606"/>
        <v>44761</v>
      </c>
      <c r="E9266" s="36">
        <f t="shared" si="606"/>
        <v>44778</v>
      </c>
      <c r="F9266" s="35">
        <f t="shared" si="600"/>
        <v>2022</v>
      </c>
      <c r="G9266" s="35">
        <f t="shared" si="601"/>
        <v>8</v>
      </c>
      <c r="H9266" s="35">
        <f t="shared" si="602"/>
        <v>5</v>
      </c>
      <c r="I9266" s="35" t="str">
        <f t="shared" si="603"/>
        <v>Agosto</v>
      </c>
    </row>
    <row r="9267" spans="1:9" s="35" customFormat="1" x14ac:dyDescent="0.3">
      <c r="A9267" s="35" t="s">
        <v>13</v>
      </c>
      <c r="B9267" s="35" t="s">
        <v>64</v>
      </c>
      <c r="C9267" s="35" t="s">
        <v>65</v>
      </c>
      <c r="D9267" s="36">
        <f t="shared" si="606"/>
        <v>44775</v>
      </c>
      <c r="E9267" s="36">
        <f t="shared" si="606"/>
        <v>44792</v>
      </c>
      <c r="F9267" s="35">
        <f t="shared" si="600"/>
        <v>2022</v>
      </c>
      <c r="G9267" s="35">
        <f t="shared" si="601"/>
        <v>8</v>
      </c>
      <c r="H9267" s="35">
        <f t="shared" si="602"/>
        <v>19</v>
      </c>
      <c r="I9267" s="35" t="str">
        <f t="shared" si="603"/>
        <v>Agosto</v>
      </c>
    </row>
    <row r="9268" spans="1:9" s="35" customFormat="1" x14ac:dyDescent="0.3">
      <c r="A9268" s="35" t="s">
        <v>13</v>
      </c>
      <c r="B9268" s="35" t="s">
        <v>64</v>
      </c>
      <c r="C9268" s="35" t="s">
        <v>65</v>
      </c>
      <c r="D9268" s="36">
        <f t="shared" si="606"/>
        <v>44789</v>
      </c>
      <c r="E9268" s="36">
        <f t="shared" si="606"/>
        <v>44806</v>
      </c>
      <c r="F9268" s="35">
        <f t="shared" si="600"/>
        <v>2022</v>
      </c>
      <c r="G9268" s="35">
        <f t="shared" si="601"/>
        <v>9</v>
      </c>
      <c r="H9268" s="35">
        <f t="shared" si="602"/>
        <v>2</v>
      </c>
      <c r="I9268" s="35" t="str">
        <f t="shared" si="603"/>
        <v>Septiembre</v>
      </c>
    </row>
    <row r="9269" spans="1:9" s="35" customFormat="1" x14ac:dyDescent="0.3">
      <c r="A9269" s="35" t="s">
        <v>13</v>
      </c>
      <c r="B9269" s="35" t="s">
        <v>64</v>
      </c>
      <c r="C9269" s="35" t="s">
        <v>65</v>
      </c>
      <c r="D9269" s="36">
        <f t="shared" si="606"/>
        <v>44803</v>
      </c>
      <c r="E9269" s="36">
        <f t="shared" si="606"/>
        <v>44820</v>
      </c>
      <c r="F9269" s="35">
        <f t="shared" si="600"/>
        <v>2022</v>
      </c>
      <c r="G9269" s="35">
        <f t="shared" si="601"/>
        <v>9</v>
      </c>
      <c r="H9269" s="35">
        <f t="shared" si="602"/>
        <v>16</v>
      </c>
      <c r="I9269" s="35" t="str">
        <f t="shared" si="603"/>
        <v>Septiembre</v>
      </c>
    </row>
    <row r="9270" spans="1:9" s="35" customFormat="1" x14ac:dyDescent="0.3">
      <c r="A9270" s="35" t="s">
        <v>13</v>
      </c>
      <c r="B9270" s="35" t="s">
        <v>64</v>
      </c>
      <c r="C9270" s="35" t="s">
        <v>65</v>
      </c>
      <c r="D9270" s="36">
        <v>44817</v>
      </c>
      <c r="E9270" s="36">
        <v>44834</v>
      </c>
      <c r="F9270" s="35">
        <f t="shared" si="600"/>
        <v>2022</v>
      </c>
      <c r="G9270" s="35">
        <f t="shared" si="601"/>
        <v>9</v>
      </c>
      <c r="H9270" s="35">
        <f t="shared" si="602"/>
        <v>30</v>
      </c>
      <c r="I9270" s="35" t="str">
        <f t="shared" si="603"/>
        <v>Septiembre</v>
      </c>
    </row>
    <row r="9271" spans="1:9" s="35" customFormat="1" x14ac:dyDescent="0.3">
      <c r="A9271" s="6" t="s">
        <v>13</v>
      </c>
      <c r="B9271" s="6" t="s">
        <v>64</v>
      </c>
      <c r="C9271" s="6" t="s">
        <v>65</v>
      </c>
      <c r="D9271" s="13">
        <f t="shared" ref="D9271:E9277" si="607">+D9270+14</f>
        <v>44831</v>
      </c>
      <c r="E9271" s="13">
        <f t="shared" si="607"/>
        <v>44848</v>
      </c>
      <c r="F9271" s="35">
        <f t="shared" si="600"/>
        <v>2022</v>
      </c>
      <c r="G9271" s="35">
        <f t="shared" si="601"/>
        <v>10</v>
      </c>
      <c r="H9271" s="35">
        <f t="shared" si="602"/>
        <v>14</v>
      </c>
      <c r="I9271" s="35" t="str">
        <f t="shared" si="603"/>
        <v>Octubre</v>
      </c>
    </row>
    <row r="9272" spans="1:9" s="35" customFormat="1" x14ac:dyDescent="0.3">
      <c r="A9272" s="6" t="s">
        <v>13</v>
      </c>
      <c r="B9272" s="6" t="s">
        <v>64</v>
      </c>
      <c r="C9272" s="6" t="s">
        <v>65</v>
      </c>
      <c r="D9272" s="13">
        <f t="shared" si="607"/>
        <v>44845</v>
      </c>
      <c r="E9272" s="13">
        <f t="shared" si="607"/>
        <v>44862</v>
      </c>
      <c r="F9272" s="35">
        <f t="shared" si="600"/>
        <v>2022</v>
      </c>
      <c r="G9272" s="35">
        <f t="shared" si="601"/>
        <v>10</v>
      </c>
      <c r="H9272" s="35">
        <f t="shared" si="602"/>
        <v>28</v>
      </c>
      <c r="I9272" s="35" t="str">
        <f t="shared" si="603"/>
        <v>Octubre</v>
      </c>
    </row>
    <row r="9273" spans="1:9" s="35" customFormat="1" x14ac:dyDescent="0.3">
      <c r="A9273" s="6" t="s">
        <v>13</v>
      </c>
      <c r="B9273" s="6" t="s">
        <v>64</v>
      </c>
      <c r="C9273" s="6" t="s">
        <v>65</v>
      </c>
      <c r="D9273" s="13">
        <f t="shared" si="607"/>
        <v>44859</v>
      </c>
      <c r="E9273" s="13">
        <f t="shared" si="607"/>
        <v>44876</v>
      </c>
      <c r="F9273" s="35">
        <f t="shared" si="600"/>
        <v>2022</v>
      </c>
      <c r="G9273" s="35">
        <f t="shared" si="601"/>
        <v>11</v>
      </c>
      <c r="H9273" s="35">
        <f t="shared" si="602"/>
        <v>11</v>
      </c>
      <c r="I9273" s="35" t="str">
        <f t="shared" si="603"/>
        <v>Noviembre</v>
      </c>
    </row>
    <row r="9274" spans="1:9" s="35" customFormat="1" x14ac:dyDescent="0.3">
      <c r="A9274" s="6" t="s">
        <v>13</v>
      </c>
      <c r="B9274" s="6" t="s">
        <v>64</v>
      </c>
      <c r="C9274" s="6" t="s">
        <v>65</v>
      </c>
      <c r="D9274" s="13">
        <f t="shared" si="607"/>
        <v>44873</v>
      </c>
      <c r="E9274" s="13">
        <f t="shared" si="607"/>
        <v>44890</v>
      </c>
      <c r="F9274" s="35">
        <f t="shared" si="600"/>
        <v>2022</v>
      </c>
      <c r="G9274" s="35">
        <f t="shared" si="601"/>
        <v>11</v>
      </c>
      <c r="H9274" s="35">
        <f t="shared" si="602"/>
        <v>25</v>
      </c>
      <c r="I9274" s="35" t="str">
        <f t="shared" si="603"/>
        <v>Noviembre</v>
      </c>
    </row>
    <row r="9275" spans="1:9" s="35" customFormat="1" x14ac:dyDescent="0.3">
      <c r="A9275" s="6" t="s">
        <v>13</v>
      </c>
      <c r="B9275" s="6" t="s">
        <v>64</v>
      </c>
      <c r="C9275" s="6" t="s">
        <v>65</v>
      </c>
      <c r="D9275" s="13">
        <f t="shared" si="607"/>
        <v>44887</v>
      </c>
      <c r="E9275" s="13">
        <f t="shared" si="607"/>
        <v>44904</v>
      </c>
      <c r="F9275" s="35">
        <f t="shared" si="600"/>
        <v>2022</v>
      </c>
      <c r="G9275" s="35">
        <f t="shared" si="601"/>
        <v>12</v>
      </c>
      <c r="H9275" s="35">
        <f t="shared" si="602"/>
        <v>9</v>
      </c>
      <c r="I9275" s="35" t="str">
        <f t="shared" si="603"/>
        <v>Diciembre</v>
      </c>
    </row>
    <row r="9276" spans="1:9" s="35" customFormat="1" x14ac:dyDescent="0.3">
      <c r="A9276" s="6" t="s">
        <v>13</v>
      </c>
      <c r="B9276" s="6" t="s">
        <v>64</v>
      </c>
      <c r="C9276" s="6" t="s">
        <v>65</v>
      </c>
      <c r="D9276" s="13">
        <f t="shared" si="607"/>
        <v>44901</v>
      </c>
      <c r="E9276" s="13">
        <f t="shared" si="607"/>
        <v>44918</v>
      </c>
      <c r="F9276" s="35">
        <f t="shared" si="600"/>
        <v>2022</v>
      </c>
      <c r="G9276" s="35">
        <f t="shared" si="601"/>
        <v>12</v>
      </c>
      <c r="H9276" s="35">
        <f t="shared" si="602"/>
        <v>23</v>
      </c>
      <c r="I9276" s="35" t="str">
        <f t="shared" si="603"/>
        <v>Diciembre</v>
      </c>
    </row>
    <row r="9277" spans="1:9" s="35" customFormat="1" x14ac:dyDescent="0.3">
      <c r="A9277" s="6" t="s">
        <v>13</v>
      </c>
      <c r="B9277" s="6" t="s">
        <v>64</v>
      </c>
      <c r="C9277" s="6" t="s">
        <v>65</v>
      </c>
      <c r="D9277" s="13">
        <f t="shared" si="607"/>
        <v>44915</v>
      </c>
      <c r="E9277" s="13">
        <f t="shared" si="607"/>
        <v>44932</v>
      </c>
      <c r="F9277" s="35">
        <f t="shared" si="600"/>
        <v>2023</v>
      </c>
      <c r="G9277" s="35">
        <f t="shared" si="601"/>
        <v>1</v>
      </c>
      <c r="H9277" s="35">
        <f t="shared" si="602"/>
        <v>6</v>
      </c>
      <c r="I9277" s="35" t="str">
        <f t="shared" si="603"/>
        <v>Enero</v>
      </c>
    </row>
    <row r="9278" spans="1:9" s="35" customFormat="1" x14ac:dyDescent="0.3">
      <c r="A9278" s="6" t="s">
        <v>13</v>
      </c>
      <c r="B9278" s="6" t="s">
        <v>64</v>
      </c>
      <c r="C9278" s="6" t="s">
        <v>65</v>
      </c>
      <c r="D9278" s="13">
        <v>44929</v>
      </c>
      <c r="E9278" s="13">
        <v>44946</v>
      </c>
      <c r="F9278" s="35">
        <f t="shared" si="600"/>
        <v>2023</v>
      </c>
      <c r="G9278" s="35">
        <f t="shared" si="601"/>
        <v>1</v>
      </c>
      <c r="H9278" s="35">
        <f t="shared" si="602"/>
        <v>20</v>
      </c>
      <c r="I9278" s="35" t="str">
        <f t="shared" si="603"/>
        <v>Enero</v>
      </c>
    </row>
    <row r="9279" spans="1:9" s="35" customFormat="1" x14ac:dyDescent="0.3">
      <c r="A9279" s="6" t="s">
        <v>13</v>
      </c>
      <c r="B9279" s="6" t="s">
        <v>64</v>
      </c>
      <c r="C9279" s="6" t="s">
        <v>65</v>
      </c>
      <c r="D9279" s="13">
        <v>44943</v>
      </c>
      <c r="E9279" s="13">
        <v>44960</v>
      </c>
      <c r="F9279" s="35">
        <f t="shared" si="600"/>
        <v>2023</v>
      </c>
      <c r="G9279" s="35">
        <f t="shared" si="601"/>
        <v>2</v>
      </c>
      <c r="H9279" s="35">
        <f t="shared" si="602"/>
        <v>3</v>
      </c>
      <c r="I9279" s="35" t="str">
        <f t="shared" si="603"/>
        <v>Febrero</v>
      </c>
    </row>
    <row r="9280" spans="1:9" s="35" customFormat="1" x14ac:dyDescent="0.3">
      <c r="A9280" s="6" t="s">
        <v>13</v>
      </c>
      <c r="B9280" s="6" t="s">
        <v>64</v>
      </c>
      <c r="C9280" s="6" t="s">
        <v>65</v>
      </c>
      <c r="D9280" s="13">
        <v>44957</v>
      </c>
      <c r="E9280" s="13">
        <v>44974</v>
      </c>
      <c r="F9280" s="35">
        <f t="shared" si="600"/>
        <v>2023</v>
      </c>
      <c r="G9280" s="35">
        <f t="shared" si="601"/>
        <v>2</v>
      </c>
      <c r="H9280" s="35">
        <f t="shared" si="602"/>
        <v>17</v>
      </c>
      <c r="I9280" s="35" t="str">
        <f t="shared" si="603"/>
        <v>Febrero</v>
      </c>
    </row>
    <row r="9281" spans="1:9" s="35" customFormat="1" x14ac:dyDescent="0.3">
      <c r="A9281" s="6" t="s">
        <v>13</v>
      </c>
      <c r="B9281" s="6" t="s">
        <v>64</v>
      </c>
      <c r="C9281" s="6" t="s">
        <v>65</v>
      </c>
      <c r="D9281" s="13">
        <f t="shared" ref="D9281:E9284" si="608">+D9280+14</f>
        <v>44971</v>
      </c>
      <c r="E9281" s="13">
        <f t="shared" si="608"/>
        <v>44988</v>
      </c>
      <c r="F9281" s="35">
        <f t="shared" si="600"/>
        <v>2023</v>
      </c>
      <c r="G9281" s="35">
        <f t="shared" si="601"/>
        <v>3</v>
      </c>
      <c r="H9281" s="35">
        <f t="shared" si="602"/>
        <v>3</v>
      </c>
      <c r="I9281" s="35" t="str">
        <f t="shared" si="603"/>
        <v>Marzo</v>
      </c>
    </row>
    <row r="9282" spans="1:9" s="35" customFormat="1" x14ac:dyDescent="0.3">
      <c r="A9282" s="6" t="s">
        <v>13</v>
      </c>
      <c r="B9282" s="6" t="s">
        <v>64</v>
      </c>
      <c r="C9282" s="6" t="s">
        <v>65</v>
      </c>
      <c r="D9282" s="13">
        <f t="shared" si="608"/>
        <v>44985</v>
      </c>
      <c r="E9282" s="13">
        <f t="shared" si="608"/>
        <v>45002</v>
      </c>
      <c r="F9282" s="35">
        <f t="shared" si="600"/>
        <v>2023</v>
      </c>
      <c r="G9282" s="35">
        <f t="shared" si="601"/>
        <v>3</v>
      </c>
      <c r="H9282" s="35">
        <f t="shared" si="602"/>
        <v>17</v>
      </c>
      <c r="I9282" s="35" t="str">
        <f t="shared" si="603"/>
        <v>Marzo</v>
      </c>
    </row>
    <row r="9283" spans="1:9" s="35" customFormat="1" x14ac:dyDescent="0.3">
      <c r="A9283" s="10" t="s">
        <v>13</v>
      </c>
      <c r="B9283" s="10" t="s">
        <v>64</v>
      </c>
      <c r="C9283" s="10" t="s">
        <v>65</v>
      </c>
      <c r="D9283" s="49">
        <f t="shared" si="608"/>
        <v>44999</v>
      </c>
      <c r="E9283" s="49">
        <f t="shared" si="608"/>
        <v>45016</v>
      </c>
      <c r="F9283" s="35">
        <f t="shared" ref="F9283:F9346" si="609">YEAR(E9283)</f>
        <v>2023</v>
      </c>
      <c r="G9283" s="35">
        <f t="shared" ref="G9283:G9346" si="610">MONTH(E9283)</f>
        <v>3</v>
      </c>
      <c r="H9283" s="35">
        <f t="shared" ref="H9283:H9346" si="611">DAY(E9283)</f>
        <v>31</v>
      </c>
      <c r="I9283" s="35" t="str">
        <f t="shared" ref="I9283:I9346" si="612">CHOOSE(G9283,"Enero","Febrero","Marzo","Abril","Mayo","Junio","Julio","Agosto","Septiembre","Octubre","Noviembre","Diciembre")</f>
        <v>Marzo</v>
      </c>
    </row>
    <row r="9284" spans="1:9" s="35" customFormat="1" x14ac:dyDescent="0.3">
      <c r="A9284" s="10" t="s">
        <v>13</v>
      </c>
      <c r="B9284" s="10" t="s">
        <v>64</v>
      </c>
      <c r="C9284" s="10" t="s">
        <v>65</v>
      </c>
      <c r="D9284" s="49">
        <f t="shared" si="608"/>
        <v>45013</v>
      </c>
      <c r="E9284" s="49">
        <f t="shared" si="608"/>
        <v>45030</v>
      </c>
      <c r="F9284" s="35">
        <f t="shared" si="609"/>
        <v>2023</v>
      </c>
      <c r="G9284" s="35">
        <f t="shared" si="610"/>
        <v>4</v>
      </c>
      <c r="H9284" s="35">
        <f t="shared" si="611"/>
        <v>14</v>
      </c>
      <c r="I9284" s="35" t="str">
        <f t="shared" si="612"/>
        <v>Abril</v>
      </c>
    </row>
    <row r="9285" spans="1:9" s="35" customFormat="1" x14ac:dyDescent="0.3">
      <c r="A9285" s="10" t="s">
        <v>13</v>
      </c>
      <c r="B9285" s="10" t="s">
        <v>64</v>
      </c>
      <c r="C9285" s="10" t="s">
        <v>65</v>
      </c>
      <c r="D9285" s="49">
        <v>45027</v>
      </c>
      <c r="E9285" s="49">
        <v>45044</v>
      </c>
      <c r="F9285" s="35">
        <f t="shared" si="609"/>
        <v>2023</v>
      </c>
      <c r="G9285" s="35">
        <f t="shared" si="610"/>
        <v>4</v>
      </c>
      <c r="H9285" s="35">
        <f t="shared" si="611"/>
        <v>28</v>
      </c>
      <c r="I9285" s="35" t="str">
        <f t="shared" si="612"/>
        <v>Abril</v>
      </c>
    </row>
    <row r="9286" spans="1:9" s="35" customFormat="1" x14ac:dyDescent="0.3">
      <c r="A9286" s="10" t="s">
        <v>13</v>
      </c>
      <c r="B9286" s="10" t="s">
        <v>64</v>
      </c>
      <c r="C9286" s="10" t="s">
        <v>65</v>
      </c>
      <c r="D9286" s="49">
        <v>45041</v>
      </c>
      <c r="E9286" s="49">
        <v>45058</v>
      </c>
      <c r="F9286" s="35">
        <f t="shared" si="609"/>
        <v>2023</v>
      </c>
      <c r="G9286" s="35">
        <f t="shared" si="610"/>
        <v>5</v>
      </c>
      <c r="H9286" s="35">
        <f t="shared" si="611"/>
        <v>12</v>
      </c>
      <c r="I9286" s="35" t="str">
        <f t="shared" si="612"/>
        <v>Mayo</v>
      </c>
    </row>
    <row r="9287" spans="1:9" s="35" customFormat="1" x14ac:dyDescent="0.3">
      <c r="A9287" s="35" t="s">
        <v>57</v>
      </c>
      <c r="B9287" s="35" t="s">
        <v>67</v>
      </c>
      <c r="C9287" s="35" t="s">
        <v>4</v>
      </c>
      <c r="D9287" s="36">
        <v>44104</v>
      </c>
      <c r="E9287" s="36">
        <v>44138</v>
      </c>
      <c r="F9287" s="35">
        <f t="shared" si="609"/>
        <v>2020</v>
      </c>
      <c r="G9287" s="35">
        <f t="shared" si="610"/>
        <v>11</v>
      </c>
      <c r="H9287" s="35">
        <f t="shared" si="611"/>
        <v>3</v>
      </c>
      <c r="I9287" s="35" t="str">
        <f t="shared" si="612"/>
        <v>Noviembre</v>
      </c>
    </row>
    <row r="9288" spans="1:9" s="35" customFormat="1" x14ac:dyDescent="0.3">
      <c r="A9288" s="35" t="s">
        <v>57</v>
      </c>
      <c r="B9288" s="35" t="s">
        <v>67</v>
      </c>
      <c r="C9288" s="35" t="s">
        <v>4</v>
      </c>
      <c r="D9288" s="36">
        <v>44196</v>
      </c>
      <c r="E9288" s="36">
        <v>44228</v>
      </c>
      <c r="F9288" s="35">
        <f t="shared" si="609"/>
        <v>2021</v>
      </c>
      <c r="G9288" s="35">
        <f t="shared" si="610"/>
        <v>2</v>
      </c>
      <c r="H9288" s="35">
        <f t="shared" si="611"/>
        <v>1</v>
      </c>
      <c r="I9288" s="35" t="str">
        <f t="shared" si="612"/>
        <v>Febrero</v>
      </c>
    </row>
    <row r="9289" spans="1:9" s="35" customFormat="1" x14ac:dyDescent="0.3">
      <c r="A9289" s="35" t="s">
        <v>57</v>
      </c>
      <c r="B9289" s="35" t="s">
        <v>67</v>
      </c>
      <c r="C9289" s="35" t="s">
        <v>4</v>
      </c>
      <c r="D9289" s="36">
        <v>44286</v>
      </c>
      <c r="E9289" s="36">
        <v>44319</v>
      </c>
      <c r="F9289" s="35">
        <f t="shared" si="609"/>
        <v>2021</v>
      </c>
      <c r="G9289" s="35">
        <f t="shared" si="610"/>
        <v>5</v>
      </c>
      <c r="H9289" s="35">
        <f t="shared" si="611"/>
        <v>3</v>
      </c>
      <c r="I9289" s="35" t="str">
        <f t="shared" si="612"/>
        <v>Mayo</v>
      </c>
    </row>
    <row r="9290" spans="1:9" s="35" customFormat="1" x14ac:dyDescent="0.3">
      <c r="A9290" s="35" t="s">
        <v>57</v>
      </c>
      <c r="B9290" s="35" t="s">
        <v>67</v>
      </c>
      <c r="C9290" s="35" t="s">
        <v>4</v>
      </c>
      <c r="D9290" s="8">
        <v>44377</v>
      </c>
      <c r="E9290" s="8">
        <v>44410</v>
      </c>
      <c r="F9290" s="35">
        <f t="shared" si="609"/>
        <v>2021</v>
      </c>
      <c r="G9290" s="35">
        <f t="shared" si="610"/>
        <v>8</v>
      </c>
      <c r="H9290" s="35">
        <f t="shared" si="611"/>
        <v>2</v>
      </c>
      <c r="I9290" s="35" t="str">
        <f t="shared" si="612"/>
        <v>Agosto</v>
      </c>
    </row>
    <row r="9291" spans="1:9" s="35" customFormat="1" x14ac:dyDescent="0.3">
      <c r="A9291" s="35" t="s">
        <v>57</v>
      </c>
      <c r="B9291" s="35" t="s">
        <v>67</v>
      </c>
      <c r="C9291" s="35" t="s">
        <v>4</v>
      </c>
      <c r="D9291" s="8">
        <v>44469</v>
      </c>
      <c r="E9291" s="8">
        <v>44502</v>
      </c>
      <c r="F9291" s="35">
        <f t="shared" si="609"/>
        <v>2021</v>
      </c>
      <c r="G9291" s="35">
        <f t="shared" si="610"/>
        <v>11</v>
      </c>
      <c r="H9291" s="35">
        <f t="shared" si="611"/>
        <v>2</v>
      </c>
      <c r="I9291" s="35" t="str">
        <f t="shared" si="612"/>
        <v>Noviembre</v>
      </c>
    </row>
    <row r="9292" spans="1:9" s="35" customFormat="1" x14ac:dyDescent="0.3">
      <c r="A9292" s="35" t="s">
        <v>57</v>
      </c>
      <c r="B9292" s="35" t="s">
        <v>67</v>
      </c>
      <c r="C9292" s="35" t="s">
        <v>4</v>
      </c>
      <c r="D9292" s="8">
        <v>44561</v>
      </c>
      <c r="E9292" s="8">
        <v>44592</v>
      </c>
      <c r="F9292" s="35">
        <f t="shared" si="609"/>
        <v>2022</v>
      </c>
      <c r="G9292" s="35">
        <f t="shared" si="610"/>
        <v>1</v>
      </c>
      <c r="H9292" s="35">
        <f t="shared" si="611"/>
        <v>31</v>
      </c>
      <c r="I9292" s="35" t="str">
        <f t="shared" si="612"/>
        <v>Enero</v>
      </c>
    </row>
    <row r="9293" spans="1:9" s="35" customFormat="1" x14ac:dyDescent="0.3">
      <c r="A9293" s="7" t="s">
        <v>57</v>
      </c>
      <c r="B9293" s="7" t="s">
        <v>67</v>
      </c>
      <c r="C9293" s="7" t="s">
        <v>4</v>
      </c>
      <c r="D9293" s="8">
        <v>44651</v>
      </c>
      <c r="E9293" s="8">
        <v>44683</v>
      </c>
      <c r="F9293" s="35">
        <f t="shared" si="609"/>
        <v>2022</v>
      </c>
      <c r="G9293" s="35">
        <f t="shared" si="610"/>
        <v>5</v>
      </c>
      <c r="H9293" s="35">
        <f t="shared" si="611"/>
        <v>2</v>
      </c>
      <c r="I9293" s="35" t="str">
        <f t="shared" si="612"/>
        <v>Mayo</v>
      </c>
    </row>
    <row r="9294" spans="1:9" s="35" customFormat="1" x14ac:dyDescent="0.3">
      <c r="A9294" s="15" t="s">
        <v>57</v>
      </c>
      <c r="B9294" s="15" t="s">
        <v>67</v>
      </c>
      <c r="C9294" s="15" t="s">
        <v>4</v>
      </c>
      <c r="D9294" s="14">
        <v>44742</v>
      </c>
      <c r="E9294" s="14">
        <v>44774</v>
      </c>
      <c r="F9294" s="35">
        <f t="shared" si="609"/>
        <v>2022</v>
      </c>
      <c r="G9294" s="35">
        <f t="shared" si="610"/>
        <v>8</v>
      </c>
      <c r="H9294" s="35">
        <f t="shared" si="611"/>
        <v>1</v>
      </c>
      <c r="I9294" s="35" t="str">
        <f t="shared" si="612"/>
        <v>Agosto</v>
      </c>
    </row>
    <row r="9295" spans="1:9" s="35" customFormat="1" x14ac:dyDescent="0.3">
      <c r="A9295" s="15" t="s">
        <v>57</v>
      </c>
      <c r="B9295" s="15" t="s">
        <v>67</v>
      </c>
      <c r="C9295" s="15" t="s">
        <v>4</v>
      </c>
      <c r="D9295" s="14">
        <v>44834</v>
      </c>
      <c r="E9295" s="14">
        <v>44865</v>
      </c>
      <c r="F9295" s="35">
        <f t="shared" si="609"/>
        <v>2022</v>
      </c>
      <c r="G9295" s="35">
        <f t="shared" si="610"/>
        <v>10</v>
      </c>
      <c r="H9295" s="35">
        <f t="shared" si="611"/>
        <v>31</v>
      </c>
      <c r="I9295" s="35" t="str">
        <f t="shared" si="612"/>
        <v>Octubre</v>
      </c>
    </row>
    <row r="9296" spans="1:9" s="35" customFormat="1" x14ac:dyDescent="0.3">
      <c r="A9296" s="15" t="s">
        <v>57</v>
      </c>
      <c r="B9296" s="15" t="s">
        <v>67</v>
      </c>
      <c r="C9296" s="15" t="s">
        <v>4</v>
      </c>
      <c r="D9296" s="14">
        <v>44926</v>
      </c>
      <c r="E9296" s="14">
        <v>44956</v>
      </c>
      <c r="F9296" s="35">
        <f t="shared" si="609"/>
        <v>2023</v>
      </c>
      <c r="G9296" s="35">
        <f t="shared" si="610"/>
        <v>1</v>
      </c>
      <c r="H9296" s="35">
        <f t="shared" si="611"/>
        <v>30</v>
      </c>
      <c r="I9296" s="35" t="str">
        <f t="shared" si="612"/>
        <v>Enero</v>
      </c>
    </row>
    <row r="9297" spans="1:9" s="35" customFormat="1" x14ac:dyDescent="0.3">
      <c r="A9297" s="15" t="s">
        <v>57</v>
      </c>
      <c r="B9297" s="15" t="s">
        <v>67</v>
      </c>
      <c r="C9297" s="15" t="s">
        <v>4</v>
      </c>
      <c r="D9297" s="14">
        <v>45016</v>
      </c>
      <c r="E9297" s="14">
        <v>45047</v>
      </c>
      <c r="F9297" s="35">
        <f t="shared" si="609"/>
        <v>2023</v>
      </c>
      <c r="G9297" s="35">
        <f t="shared" si="610"/>
        <v>5</v>
      </c>
      <c r="H9297" s="35">
        <f t="shared" si="611"/>
        <v>1</v>
      </c>
      <c r="I9297" s="35" t="str">
        <f t="shared" si="612"/>
        <v>Mayo</v>
      </c>
    </row>
    <row r="9298" spans="1:9" s="35" customFormat="1" x14ac:dyDescent="0.3">
      <c r="A9298" s="54" t="s">
        <v>57</v>
      </c>
      <c r="B9298" s="54" t="s">
        <v>67</v>
      </c>
      <c r="C9298" s="54" t="s">
        <v>4</v>
      </c>
      <c r="D9298" s="53">
        <v>45107</v>
      </c>
      <c r="E9298" s="53">
        <v>45138</v>
      </c>
      <c r="F9298" s="35">
        <f t="shared" si="609"/>
        <v>2023</v>
      </c>
      <c r="G9298" s="35">
        <f t="shared" si="610"/>
        <v>7</v>
      </c>
      <c r="H9298" s="35">
        <f t="shared" si="611"/>
        <v>31</v>
      </c>
      <c r="I9298" s="35" t="str">
        <f t="shared" si="612"/>
        <v>Julio</v>
      </c>
    </row>
    <row r="9299" spans="1:9" s="35" customFormat="1" x14ac:dyDescent="0.3">
      <c r="A9299" s="35" t="s">
        <v>21</v>
      </c>
      <c r="B9299" s="35" t="s">
        <v>68</v>
      </c>
      <c r="C9299" s="35" t="s">
        <v>69</v>
      </c>
      <c r="D9299" s="36">
        <v>44078</v>
      </c>
      <c r="E9299" s="36">
        <v>44092</v>
      </c>
      <c r="F9299" s="35">
        <f t="shared" si="609"/>
        <v>2020</v>
      </c>
      <c r="G9299" s="35">
        <f t="shared" si="610"/>
        <v>9</v>
      </c>
      <c r="H9299" s="35">
        <f t="shared" si="611"/>
        <v>18</v>
      </c>
      <c r="I9299" s="35" t="str">
        <f t="shared" si="612"/>
        <v>Septiembre</v>
      </c>
    </row>
    <row r="9300" spans="1:9" s="35" customFormat="1" x14ac:dyDescent="0.3">
      <c r="A9300" s="35" t="s">
        <v>21</v>
      </c>
      <c r="B9300" s="35" t="s">
        <v>68</v>
      </c>
      <c r="C9300" s="35" t="s">
        <v>69</v>
      </c>
      <c r="D9300" s="36">
        <v>44085</v>
      </c>
      <c r="E9300" s="36">
        <v>44099</v>
      </c>
      <c r="F9300" s="35">
        <f t="shared" si="609"/>
        <v>2020</v>
      </c>
      <c r="G9300" s="35">
        <f t="shared" si="610"/>
        <v>9</v>
      </c>
      <c r="H9300" s="35">
        <f t="shared" si="611"/>
        <v>25</v>
      </c>
      <c r="I9300" s="35" t="str">
        <f t="shared" si="612"/>
        <v>Septiembre</v>
      </c>
    </row>
    <row r="9301" spans="1:9" s="35" customFormat="1" x14ac:dyDescent="0.3">
      <c r="A9301" s="35" t="s">
        <v>21</v>
      </c>
      <c r="B9301" s="35" t="s">
        <v>68</v>
      </c>
      <c r="C9301" s="35" t="s">
        <v>69</v>
      </c>
      <c r="D9301" s="36">
        <v>44092</v>
      </c>
      <c r="E9301" s="36">
        <v>44106</v>
      </c>
      <c r="F9301" s="35">
        <f t="shared" si="609"/>
        <v>2020</v>
      </c>
      <c r="G9301" s="35">
        <f t="shared" si="610"/>
        <v>10</v>
      </c>
      <c r="H9301" s="35">
        <f t="shared" si="611"/>
        <v>2</v>
      </c>
      <c r="I9301" s="35" t="str">
        <f t="shared" si="612"/>
        <v>Octubre</v>
      </c>
    </row>
    <row r="9302" spans="1:9" s="35" customFormat="1" x14ac:dyDescent="0.3">
      <c r="A9302" s="35" t="s">
        <v>21</v>
      </c>
      <c r="B9302" s="35" t="s">
        <v>68</v>
      </c>
      <c r="C9302" s="35" t="s">
        <v>69</v>
      </c>
      <c r="D9302" s="36">
        <v>44099</v>
      </c>
      <c r="E9302" s="36">
        <v>44113</v>
      </c>
      <c r="F9302" s="35">
        <f t="shared" si="609"/>
        <v>2020</v>
      </c>
      <c r="G9302" s="35">
        <f t="shared" si="610"/>
        <v>10</v>
      </c>
      <c r="H9302" s="35">
        <f t="shared" si="611"/>
        <v>9</v>
      </c>
      <c r="I9302" s="35" t="str">
        <f t="shared" si="612"/>
        <v>Octubre</v>
      </c>
    </row>
    <row r="9303" spans="1:9" s="35" customFormat="1" x14ac:dyDescent="0.3">
      <c r="A9303" s="35" t="s">
        <v>21</v>
      </c>
      <c r="B9303" s="35" t="s">
        <v>68</v>
      </c>
      <c r="C9303" s="35" t="s">
        <v>69</v>
      </c>
      <c r="D9303" s="36">
        <v>44106</v>
      </c>
      <c r="E9303" s="36">
        <v>44120</v>
      </c>
      <c r="F9303" s="35">
        <f t="shared" si="609"/>
        <v>2020</v>
      </c>
      <c r="G9303" s="35">
        <f t="shared" si="610"/>
        <v>10</v>
      </c>
      <c r="H9303" s="35">
        <f t="shared" si="611"/>
        <v>16</v>
      </c>
      <c r="I9303" s="35" t="str">
        <f t="shared" si="612"/>
        <v>Octubre</v>
      </c>
    </row>
    <row r="9304" spans="1:9" s="35" customFormat="1" x14ac:dyDescent="0.3">
      <c r="A9304" s="35" t="s">
        <v>21</v>
      </c>
      <c r="B9304" s="35" t="s">
        <v>68</v>
      </c>
      <c r="C9304" s="35" t="s">
        <v>69</v>
      </c>
      <c r="D9304" s="36">
        <v>44113</v>
      </c>
      <c r="E9304" s="36">
        <v>44127</v>
      </c>
      <c r="F9304" s="35">
        <f t="shared" si="609"/>
        <v>2020</v>
      </c>
      <c r="G9304" s="35">
        <f t="shared" si="610"/>
        <v>10</v>
      </c>
      <c r="H9304" s="35">
        <f t="shared" si="611"/>
        <v>23</v>
      </c>
      <c r="I9304" s="35" t="str">
        <f t="shared" si="612"/>
        <v>Octubre</v>
      </c>
    </row>
    <row r="9305" spans="1:9" s="35" customFormat="1" x14ac:dyDescent="0.3">
      <c r="A9305" s="35" t="s">
        <v>21</v>
      </c>
      <c r="B9305" s="35" t="s">
        <v>68</v>
      </c>
      <c r="C9305" s="35" t="s">
        <v>69</v>
      </c>
      <c r="D9305" s="36">
        <v>44120</v>
      </c>
      <c r="E9305" s="36">
        <v>44134</v>
      </c>
      <c r="F9305" s="35">
        <f t="shared" si="609"/>
        <v>2020</v>
      </c>
      <c r="G9305" s="35">
        <f t="shared" si="610"/>
        <v>10</v>
      </c>
      <c r="H9305" s="35">
        <f t="shared" si="611"/>
        <v>30</v>
      </c>
      <c r="I9305" s="35" t="str">
        <f t="shared" si="612"/>
        <v>Octubre</v>
      </c>
    </row>
    <row r="9306" spans="1:9" s="35" customFormat="1" x14ac:dyDescent="0.3">
      <c r="A9306" s="35" t="s">
        <v>21</v>
      </c>
      <c r="B9306" s="35" t="s">
        <v>68</v>
      </c>
      <c r="C9306" s="35" t="s">
        <v>69</v>
      </c>
      <c r="D9306" s="36">
        <v>44127</v>
      </c>
      <c r="E9306" s="36">
        <v>44141</v>
      </c>
      <c r="F9306" s="35">
        <f t="shared" si="609"/>
        <v>2020</v>
      </c>
      <c r="G9306" s="35">
        <f t="shared" si="610"/>
        <v>11</v>
      </c>
      <c r="H9306" s="35">
        <f t="shared" si="611"/>
        <v>6</v>
      </c>
      <c r="I9306" s="35" t="str">
        <f t="shared" si="612"/>
        <v>Noviembre</v>
      </c>
    </row>
    <row r="9307" spans="1:9" s="35" customFormat="1" x14ac:dyDescent="0.3">
      <c r="A9307" s="35" t="s">
        <v>21</v>
      </c>
      <c r="B9307" s="35" t="s">
        <v>68</v>
      </c>
      <c r="C9307" s="35" t="s">
        <v>69</v>
      </c>
      <c r="D9307" s="36">
        <v>44134</v>
      </c>
      <c r="E9307" s="36">
        <v>44148</v>
      </c>
      <c r="F9307" s="35">
        <f t="shared" si="609"/>
        <v>2020</v>
      </c>
      <c r="G9307" s="35">
        <f t="shared" si="610"/>
        <v>11</v>
      </c>
      <c r="H9307" s="35">
        <f t="shared" si="611"/>
        <v>13</v>
      </c>
      <c r="I9307" s="35" t="str">
        <f t="shared" si="612"/>
        <v>Noviembre</v>
      </c>
    </row>
    <row r="9308" spans="1:9" s="35" customFormat="1" x14ac:dyDescent="0.3">
      <c r="A9308" s="35" t="s">
        <v>21</v>
      </c>
      <c r="B9308" s="35" t="s">
        <v>68</v>
      </c>
      <c r="C9308" s="35" t="s">
        <v>69</v>
      </c>
      <c r="D9308" s="36">
        <v>44141</v>
      </c>
      <c r="E9308" s="36">
        <v>44155</v>
      </c>
      <c r="F9308" s="35">
        <f t="shared" si="609"/>
        <v>2020</v>
      </c>
      <c r="G9308" s="35">
        <f t="shared" si="610"/>
        <v>11</v>
      </c>
      <c r="H9308" s="35">
        <f t="shared" si="611"/>
        <v>20</v>
      </c>
      <c r="I9308" s="35" t="str">
        <f t="shared" si="612"/>
        <v>Noviembre</v>
      </c>
    </row>
    <row r="9309" spans="1:9" s="35" customFormat="1" x14ac:dyDescent="0.3">
      <c r="A9309" s="35" t="s">
        <v>21</v>
      </c>
      <c r="B9309" s="35" t="s">
        <v>68</v>
      </c>
      <c r="C9309" s="35" t="s">
        <v>69</v>
      </c>
      <c r="D9309" s="36">
        <v>44148</v>
      </c>
      <c r="E9309" s="36">
        <v>44162</v>
      </c>
      <c r="F9309" s="35">
        <f t="shared" si="609"/>
        <v>2020</v>
      </c>
      <c r="G9309" s="35">
        <f t="shared" si="610"/>
        <v>11</v>
      </c>
      <c r="H9309" s="35">
        <f t="shared" si="611"/>
        <v>27</v>
      </c>
      <c r="I9309" s="35" t="str">
        <f t="shared" si="612"/>
        <v>Noviembre</v>
      </c>
    </row>
    <row r="9310" spans="1:9" s="35" customFormat="1" x14ac:dyDescent="0.3">
      <c r="A9310" s="35" t="s">
        <v>21</v>
      </c>
      <c r="B9310" s="35" t="s">
        <v>68</v>
      </c>
      <c r="C9310" s="35" t="s">
        <v>69</v>
      </c>
      <c r="D9310" s="36">
        <v>44155</v>
      </c>
      <c r="E9310" s="36">
        <v>44169</v>
      </c>
      <c r="F9310" s="35">
        <f t="shared" si="609"/>
        <v>2020</v>
      </c>
      <c r="G9310" s="35">
        <f t="shared" si="610"/>
        <v>12</v>
      </c>
      <c r="H9310" s="35">
        <f t="shared" si="611"/>
        <v>4</v>
      </c>
      <c r="I9310" s="35" t="str">
        <f t="shared" si="612"/>
        <v>Diciembre</v>
      </c>
    </row>
    <row r="9311" spans="1:9" s="35" customFormat="1" x14ac:dyDescent="0.3">
      <c r="A9311" s="35" t="s">
        <v>21</v>
      </c>
      <c r="B9311" s="35" t="s">
        <v>68</v>
      </c>
      <c r="C9311" s="35" t="s">
        <v>69</v>
      </c>
      <c r="D9311" s="36">
        <v>44162</v>
      </c>
      <c r="E9311" s="36">
        <v>44176</v>
      </c>
      <c r="F9311" s="35">
        <f t="shared" si="609"/>
        <v>2020</v>
      </c>
      <c r="G9311" s="35">
        <f t="shared" si="610"/>
        <v>12</v>
      </c>
      <c r="H9311" s="35">
        <f t="shared" si="611"/>
        <v>11</v>
      </c>
      <c r="I9311" s="35" t="str">
        <f t="shared" si="612"/>
        <v>Diciembre</v>
      </c>
    </row>
    <row r="9312" spans="1:9" s="35" customFormat="1" x14ac:dyDescent="0.3">
      <c r="A9312" s="35" t="s">
        <v>21</v>
      </c>
      <c r="B9312" s="35" t="s">
        <v>68</v>
      </c>
      <c r="C9312" s="35" t="s">
        <v>69</v>
      </c>
      <c r="D9312" s="36">
        <v>44169</v>
      </c>
      <c r="E9312" s="36">
        <v>44183</v>
      </c>
      <c r="F9312" s="35">
        <f t="shared" si="609"/>
        <v>2020</v>
      </c>
      <c r="G9312" s="35">
        <f t="shared" si="610"/>
        <v>12</v>
      </c>
      <c r="H9312" s="35">
        <f t="shared" si="611"/>
        <v>18</v>
      </c>
      <c r="I9312" s="35" t="str">
        <f t="shared" si="612"/>
        <v>Diciembre</v>
      </c>
    </row>
    <row r="9313" spans="1:9" s="35" customFormat="1" x14ac:dyDescent="0.3">
      <c r="A9313" s="35" t="s">
        <v>21</v>
      </c>
      <c r="B9313" s="35" t="s">
        <v>68</v>
      </c>
      <c r="C9313" s="35" t="s">
        <v>69</v>
      </c>
      <c r="D9313" s="36">
        <v>44176</v>
      </c>
      <c r="E9313" s="36">
        <v>44190</v>
      </c>
      <c r="F9313" s="35">
        <f t="shared" si="609"/>
        <v>2020</v>
      </c>
      <c r="G9313" s="35">
        <f t="shared" si="610"/>
        <v>12</v>
      </c>
      <c r="H9313" s="35">
        <f t="shared" si="611"/>
        <v>25</v>
      </c>
      <c r="I9313" s="35" t="str">
        <f t="shared" si="612"/>
        <v>Diciembre</v>
      </c>
    </row>
    <row r="9314" spans="1:9" s="35" customFormat="1" x14ac:dyDescent="0.3">
      <c r="A9314" s="35" t="s">
        <v>21</v>
      </c>
      <c r="B9314" s="35" t="s">
        <v>68</v>
      </c>
      <c r="C9314" s="35" t="s">
        <v>69</v>
      </c>
      <c r="D9314" s="36">
        <v>44183</v>
      </c>
      <c r="E9314" s="36">
        <v>44197</v>
      </c>
      <c r="F9314" s="35">
        <f t="shared" si="609"/>
        <v>2021</v>
      </c>
      <c r="G9314" s="35">
        <f t="shared" si="610"/>
        <v>1</v>
      </c>
      <c r="H9314" s="35">
        <f t="shared" si="611"/>
        <v>1</v>
      </c>
      <c r="I9314" s="35" t="str">
        <f t="shared" si="612"/>
        <v>Enero</v>
      </c>
    </row>
    <row r="9315" spans="1:9" s="35" customFormat="1" x14ac:dyDescent="0.3">
      <c r="A9315" s="35" t="s">
        <v>21</v>
      </c>
      <c r="B9315" s="35" t="s">
        <v>68</v>
      </c>
      <c r="C9315" s="35" t="s">
        <v>69</v>
      </c>
      <c r="D9315" s="36">
        <v>44190</v>
      </c>
      <c r="E9315" s="36">
        <v>44204</v>
      </c>
      <c r="F9315" s="35">
        <f t="shared" si="609"/>
        <v>2021</v>
      </c>
      <c r="G9315" s="35">
        <f t="shared" si="610"/>
        <v>1</v>
      </c>
      <c r="H9315" s="35">
        <f t="shared" si="611"/>
        <v>8</v>
      </c>
      <c r="I9315" s="35" t="str">
        <f t="shared" si="612"/>
        <v>Enero</v>
      </c>
    </row>
    <row r="9316" spans="1:9" s="35" customFormat="1" x14ac:dyDescent="0.3">
      <c r="A9316" s="35" t="s">
        <v>21</v>
      </c>
      <c r="B9316" s="35" t="s">
        <v>68</v>
      </c>
      <c r="C9316" s="35" t="s">
        <v>69</v>
      </c>
      <c r="D9316" s="36">
        <v>44197</v>
      </c>
      <c r="E9316" s="36">
        <v>44211</v>
      </c>
      <c r="F9316" s="35">
        <f t="shared" si="609"/>
        <v>2021</v>
      </c>
      <c r="G9316" s="35">
        <f t="shared" si="610"/>
        <v>1</v>
      </c>
      <c r="H9316" s="35">
        <f t="shared" si="611"/>
        <v>15</v>
      </c>
      <c r="I9316" s="35" t="str">
        <f t="shared" si="612"/>
        <v>Enero</v>
      </c>
    </row>
    <row r="9317" spans="1:9" s="35" customFormat="1" x14ac:dyDescent="0.3">
      <c r="A9317" s="35" t="s">
        <v>21</v>
      </c>
      <c r="B9317" s="35" t="s">
        <v>68</v>
      </c>
      <c r="C9317" s="35" t="s">
        <v>69</v>
      </c>
      <c r="D9317" s="36">
        <v>44204</v>
      </c>
      <c r="E9317" s="36">
        <v>44218</v>
      </c>
      <c r="F9317" s="35">
        <f t="shared" si="609"/>
        <v>2021</v>
      </c>
      <c r="G9317" s="35">
        <f t="shared" si="610"/>
        <v>1</v>
      </c>
      <c r="H9317" s="35">
        <f t="shared" si="611"/>
        <v>22</v>
      </c>
      <c r="I9317" s="35" t="str">
        <f t="shared" si="612"/>
        <v>Enero</v>
      </c>
    </row>
    <row r="9318" spans="1:9" s="35" customFormat="1" x14ac:dyDescent="0.3">
      <c r="A9318" s="35" t="s">
        <v>21</v>
      </c>
      <c r="B9318" s="35" t="s">
        <v>68</v>
      </c>
      <c r="C9318" s="35" t="s">
        <v>69</v>
      </c>
      <c r="D9318" s="36">
        <v>44211</v>
      </c>
      <c r="E9318" s="36">
        <v>44225</v>
      </c>
      <c r="F9318" s="35">
        <f t="shared" si="609"/>
        <v>2021</v>
      </c>
      <c r="G9318" s="35">
        <f t="shared" si="610"/>
        <v>1</v>
      </c>
      <c r="H9318" s="35">
        <f t="shared" si="611"/>
        <v>29</v>
      </c>
      <c r="I9318" s="35" t="str">
        <f t="shared" si="612"/>
        <v>Enero</v>
      </c>
    </row>
    <row r="9319" spans="1:9" s="35" customFormat="1" x14ac:dyDescent="0.3">
      <c r="A9319" s="35" t="s">
        <v>21</v>
      </c>
      <c r="B9319" s="35" t="s">
        <v>68</v>
      </c>
      <c r="C9319" s="35" t="s">
        <v>69</v>
      </c>
      <c r="D9319" s="36">
        <v>44218</v>
      </c>
      <c r="E9319" s="36">
        <v>44232</v>
      </c>
      <c r="F9319" s="35">
        <f t="shared" si="609"/>
        <v>2021</v>
      </c>
      <c r="G9319" s="35">
        <f t="shared" si="610"/>
        <v>2</v>
      </c>
      <c r="H9319" s="35">
        <f t="shared" si="611"/>
        <v>5</v>
      </c>
      <c r="I9319" s="35" t="str">
        <f t="shared" si="612"/>
        <v>Febrero</v>
      </c>
    </row>
    <row r="9320" spans="1:9" s="35" customFormat="1" x14ac:dyDescent="0.3">
      <c r="A9320" s="35" t="s">
        <v>21</v>
      </c>
      <c r="B9320" s="35" t="s">
        <v>68</v>
      </c>
      <c r="C9320" s="35" t="s">
        <v>69</v>
      </c>
      <c r="D9320" s="36">
        <v>44225</v>
      </c>
      <c r="E9320" s="36">
        <v>44239</v>
      </c>
      <c r="F9320" s="35">
        <f t="shared" si="609"/>
        <v>2021</v>
      </c>
      <c r="G9320" s="35">
        <f t="shared" si="610"/>
        <v>2</v>
      </c>
      <c r="H9320" s="35">
        <f t="shared" si="611"/>
        <v>12</v>
      </c>
      <c r="I9320" s="35" t="str">
        <f t="shared" si="612"/>
        <v>Febrero</v>
      </c>
    </row>
    <row r="9321" spans="1:9" s="35" customFormat="1" x14ac:dyDescent="0.3">
      <c r="A9321" s="35" t="s">
        <v>21</v>
      </c>
      <c r="B9321" s="35" t="s">
        <v>68</v>
      </c>
      <c r="C9321" s="35" t="s">
        <v>69</v>
      </c>
      <c r="D9321" s="36">
        <v>44232</v>
      </c>
      <c r="E9321" s="36">
        <v>44246</v>
      </c>
      <c r="F9321" s="35">
        <f t="shared" si="609"/>
        <v>2021</v>
      </c>
      <c r="G9321" s="35">
        <f t="shared" si="610"/>
        <v>2</v>
      </c>
      <c r="H9321" s="35">
        <f t="shared" si="611"/>
        <v>19</v>
      </c>
      <c r="I9321" s="35" t="str">
        <f t="shared" si="612"/>
        <v>Febrero</v>
      </c>
    </row>
    <row r="9322" spans="1:9" s="35" customFormat="1" x14ac:dyDescent="0.3">
      <c r="A9322" s="35" t="s">
        <v>21</v>
      </c>
      <c r="B9322" s="35" t="s">
        <v>68</v>
      </c>
      <c r="C9322" s="35" t="s">
        <v>69</v>
      </c>
      <c r="D9322" s="36">
        <v>44239</v>
      </c>
      <c r="E9322" s="36">
        <v>44253</v>
      </c>
      <c r="F9322" s="35">
        <f t="shared" si="609"/>
        <v>2021</v>
      </c>
      <c r="G9322" s="35">
        <f t="shared" si="610"/>
        <v>2</v>
      </c>
      <c r="H9322" s="35">
        <f t="shared" si="611"/>
        <v>26</v>
      </c>
      <c r="I9322" s="35" t="str">
        <f t="shared" si="612"/>
        <v>Febrero</v>
      </c>
    </row>
    <row r="9323" spans="1:9" s="35" customFormat="1" x14ac:dyDescent="0.3">
      <c r="A9323" s="35" t="s">
        <v>21</v>
      </c>
      <c r="B9323" s="35" t="s">
        <v>68</v>
      </c>
      <c r="C9323" s="35" t="s">
        <v>69</v>
      </c>
      <c r="D9323" s="36">
        <v>44246</v>
      </c>
      <c r="E9323" s="36">
        <v>44260</v>
      </c>
      <c r="F9323" s="35">
        <f t="shared" si="609"/>
        <v>2021</v>
      </c>
      <c r="G9323" s="35">
        <f t="shared" si="610"/>
        <v>3</v>
      </c>
      <c r="H9323" s="35">
        <f t="shared" si="611"/>
        <v>5</v>
      </c>
      <c r="I9323" s="35" t="str">
        <f t="shared" si="612"/>
        <v>Marzo</v>
      </c>
    </row>
    <row r="9324" spans="1:9" s="35" customFormat="1" x14ac:dyDescent="0.3">
      <c r="A9324" s="35" t="s">
        <v>21</v>
      </c>
      <c r="B9324" s="35" t="s">
        <v>68</v>
      </c>
      <c r="C9324" s="35" t="s">
        <v>69</v>
      </c>
      <c r="D9324" s="36">
        <v>44253</v>
      </c>
      <c r="E9324" s="36">
        <v>44267</v>
      </c>
      <c r="F9324" s="35">
        <f t="shared" si="609"/>
        <v>2021</v>
      </c>
      <c r="G9324" s="35">
        <f t="shared" si="610"/>
        <v>3</v>
      </c>
      <c r="H9324" s="35">
        <f t="shared" si="611"/>
        <v>12</v>
      </c>
      <c r="I9324" s="35" t="str">
        <f t="shared" si="612"/>
        <v>Marzo</v>
      </c>
    </row>
    <row r="9325" spans="1:9" s="35" customFormat="1" x14ac:dyDescent="0.3">
      <c r="A9325" s="35" t="s">
        <v>21</v>
      </c>
      <c r="B9325" s="35" t="s">
        <v>68</v>
      </c>
      <c r="C9325" s="35" t="s">
        <v>69</v>
      </c>
      <c r="D9325" s="36">
        <v>44260</v>
      </c>
      <c r="E9325" s="36">
        <v>44274</v>
      </c>
      <c r="F9325" s="35">
        <f t="shared" si="609"/>
        <v>2021</v>
      </c>
      <c r="G9325" s="35">
        <f t="shared" si="610"/>
        <v>3</v>
      </c>
      <c r="H9325" s="35">
        <f t="shared" si="611"/>
        <v>19</v>
      </c>
      <c r="I9325" s="35" t="str">
        <f t="shared" si="612"/>
        <v>Marzo</v>
      </c>
    </row>
    <row r="9326" spans="1:9" s="35" customFormat="1" x14ac:dyDescent="0.3">
      <c r="A9326" s="35" t="s">
        <v>21</v>
      </c>
      <c r="B9326" s="35" t="s">
        <v>68</v>
      </c>
      <c r="C9326" s="35" t="s">
        <v>69</v>
      </c>
      <c r="D9326" s="36">
        <v>44267</v>
      </c>
      <c r="E9326" s="36">
        <v>44281</v>
      </c>
      <c r="F9326" s="35">
        <f t="shared" si="609"/>
        <v>2021</v>
      </c>
      <c r="G9326" s="35">
        <f t="shared" si="610"/>
        <v>3</v>
      </c>
      <c r="H9326" s="35">
        <f t="shared" si="611"/>
        <v>26</v>
      </c>
      <c r="I9326" s="35" t="str">
        <f t="shared" si="612"/>
        <v>Marzo</v>
      </c>
    </row>
    <row r="9327" spans="1:9" s="35" customFormat="1" x14ac:dyDescent="0.3">
      <c r="A9327" s="35" t="s">
        <v>21</v>
      </c>
      <c r="B9327" s="35" t="s">
        <v>68</v>
      </c>
      <c r="C9327" s="35" t="s">
        <v>69</v>
      </c>
      <c r="D9327" s="36">
        <v>44274</v>
      </c>
      <c r="E9327" s="36">
        <v>44288</v>
      </c>
      <c r="F9327" s="35">
        <f t="shared" si="609"/>
        <v>2021</v>
      </c>
      <c r="G9327" s="35">
        <f t="shared" si="610"/>
        <v>4</v>
      </c>
      <c r="H9327" s="35">
        <f t="shared" si="611"/>
        <v>2</v>
      </c>
      <c r="I9327" s="35" t="str">
        <f t="shared" si="612"/>
        <v>Abril</v>
      </c>
    </row>
    <row r="9328" spans="1:9" s="35" customFormat="1" x14ac:dyDescent="0.3">
      <c r="A9328" s="35" t="s">
        <v>21</v>
      </c>
      <c r="B9328" s="35" t="s">
        <v>68</v>
      </c>
      <c r="C9328" s="35" t="s">
        <v>69</v>
      </c>
      <c r="D9328" s="36">
        <v>44281</v>
      </c>
      <c r="E9328" s="36">
        <v>44295</v>
      </c>
      <c r="F9328" s="35">
        <f t="shared" si="609"/>
        <v>2021</v>
      </c>
      <c r="G9328" s="35">
        <f t="shared" si="610"/>
        <v>4</v>
      </c>
      <c r="H9328" s="35">
        <f t="shared" si="611"/>
        <v>9</v>
      </c>
      <c r="I9328" s="35" t="str">
        <f t="shared" si="612"/>
        <v>Abril</v>
      </c>
    </row>
    <row r="9329" spans="1:9" s="35" customFormat="1" x14ac:dyDescent="0.3">
      <c r="A9329" s="35" t="s">
        <v>21</v>
      </c>
      <c r="B9329" s="35" t="s">
        <v>68</v>
      </c>
      <c r="C9329" s="35" t="s">
        <v>69</v>
      </c>
      <c r="D9329" s="36">
        <v>44288</v>
      </c>
      <c r="E9329" s="36">
        <v>44302</v>
      </c>
      <c r="F9329" s="35">
        <f t="shared" si="609"/>
        <v>2021</v>
      </c>
      <c r="G9329" s="35">
        <f t="shared" si="610"/>
        <v>4</v>
      </c>
      <c r="H9329" s="35">
        <f t="shared" si="611"/>
        <v>16</v>
      </c>
      <c r="I9329" s="35" t="str">
        <f t="shared" si="612"/>
        <v>Abril</v>
      </c>
    </row>
    <row r="9330" spans="1:9" s="35" customFormat="1" x14ac:dyDescent="0.3">
      <c r="A9330" s="35" t="s">
        <v>21</v>
      </c>
      <c r="B9330" s="35" t="s">
        <v>68</v>
      </c>
      <c r="C9330" s="35" t="s">
        <v>69</v>
      </c>
      <c r="D9330" s="36">
        <v>44295</v>
      </c>
      <c r="E9330" s="36">
        <v>44309</v>
      </c>
      <c r="F9330" s="35">
        <f t="shared" si="609"/>
        <v>2021</v>
      </c>
      <c r="G9330" s="35">
        <f t="shared" si="610"/>
        <v>4</v>
      </c>
      <c r="H9330" s="35">
        <f t="shared" si="611"/>
        <v>23</v>
      </c>
      <c r="I9330" s="35" t="str">
        <f t="shared" si="612"/>
        <v>Abril</v>
      </c>
    </row>
    <row r="9331" spans="1:9" s="35" customFormat="1" x14ac:dyDescent="0.3">
      <c r="A9331" s="35" t="s">
        <v>21</v>
      </c>
      <c r="B9331" s="35" t="s">
        <v>68</v>
      </c>
      <c r="C9331" s="35" t="s">
        <v>69</v>
      </c>
      <c r="D9331" s="36">
        <v>44302</v>
      </c>
      <c r="E9331" s="36">
        <v>44316</v>
      </c>
      <c r="F9331" s="35">
        <f t="shared" si="609"/>
        <v>2021</v>
      </c>
      <c r="G9331" s="35">
        <f t="shared" si="610"/>
        <v>4</v>
      </c>
      <c r="H9331" s="35">
        <f t="shared" si="611"/>
        <v>30</v>
      </c>
      <c r="I9331" s="35" t="str">
        <f t="shared" si="612"/>
        <v>Abril</v>
      </c>
    </row>
    <row r="9332" spans="1:9" s="35" customFormat="1" x14ac:dyDescent="0.3">
      <c r="A9332" s="35" t="s">
        <v>21</v>
      </c>
      <c r="B9332" s="35" t="s">
        <v>68</v>
      </c>
      <c r="C9332" s="35" t="s">
        <v>69</v>
      </c>
      <c r="D9332" s="36">
        <v>44309</v>
      </c>
      <c r="E9332" s="36">
        <v>44323</v>
      </c>
      <c r="F9332" s="35">
        <f t="shared" si="609"/>
        <v>2021</v>
      </c>
      <c r="G9332" s="35">
        <f t="shared" si="610"/>
        <v>5</v>
      </c>
      <c r="H9332" s="35">
        <f t="shared" si="611"/>
        <v>7</v>
      </c>
      <c r="I9332" s="35" t="str">
        <f t="shared" si="612"/>
        <v>Mayo</v>
      </c>
    </row>
    <row r="9333" spans="1:9" s="35" customFormat="1" x14ac:dyDescent="0.3">
      <c r="A9333" s="35" t="s">
        <v>21</v>
      </c>
      <c r="B9333" s="35" t="s">
        <v>68</v>
      </c>
      <c r="C9333" s="35" t="s">
        <v>69</v>
      </c>
      <c r="D9333" s="36">
        <v>44316</v>
      </c>
      <c r="E9333" s="36">
        <v>44330</v>
      </c>
      <c r="F9333" s="35">
        <f t="shared" si="609"/>
        <v>2021</v>
      </c>
      <c r="G9333" s="35">
        <f t="shared" si="610"/>
        <v>5</v>
      </c>
      <c r="H9333" s="35">
        <f t="shared" si="611"/>
        <v>14</v>
      </c>
      <c r="I9333" s="35" t="str">
        <f t="shared" si="612"/>
        <v>Mayo</v>
      </c>
    </row>
    <row r="9334" spans="1:9" s="35" customFormat="1" x14ac:dyDescent="0.3">
      <c r="A9334" s="35" t="s">
        <v>21</v>
      </c>
      <c r="B9334" s="35" t="s">
        <v>68</v>
      </c>
      <c r="C9334" s="35" t="s">
        <v>69</v>
      </c>
      <c r="D9334" s="36">
        <v>44323</v>
      </c>
      <c r="E9334" s="36">
        <v>44337</v>
      </c>
      <c r="F9334" s="35">
        <f t="shared" si="609"/>
        <v>2021</v>
      </c>
      <c r="G9334" s="35">
        <f t="shared" si="610"/>
        <v>5</v>
      </c>
      <c r="H9334" s="35">
        <f t="shared" si="611"/>
        <v>21</v>
      </c>
      <c r="I9334" s="35" t="str">
        <f t="shared" si="612"/>
        <v>Mayo</v>
      </c>
    </row>
    <row r="9335" spans="1:9" s="35" customFormat="1" x14ac:dyDescent="0.3">
      <c r="A9335" s="35" t="s">
        <v>21</v>
      </c>
      <c r="B9335" s="35" t="s">
        <v>68</v>
      </c>
      <c r="C9335" s="35" t="s">
        <v>69</v>
      </c>
      <c r="D9335" s="36">
        <v>44330</v>
      </c>
      <c r="E9335" s="36">
        <v>44344</v>
      </c>
      <c r="F9335" s="35">
        <f t="shared" si="609"/>
        <v>2021</v>
      </c>
      <c r="G9335" s="35">
        <f t="shared" si="610"/>
        <v>5</v>
      </c>
      <c r="H9335" s="35">
        <f t="shared" si="611"/>
        <v>28</v>
      </c>
      <c r="I9335" s="35" t="str">
        <f t="shared" si="612"/>
        <v>Mayo</v>
      </c>
    </row>
    <row r="9336" spans="1:9" s="35" customFormat="1" x14ac:dyDescent="0.3">
      <c r="A9336" s="35" t="s">
        <v>21</v>
      </c>
      <c r="B9336" s="35" t="s">
        <v>68</v>
      </c>
      <c r="C9336" s="35" t="s">
        <v>69</v>
      </c>
      <c r="D9336" s="36">
        <v>44337</v>
      </c>
      <c r="E9336" s="36">
        <v>44351</v>
      </c>
      <c r="F9336" s="35">
        <f t="shared" si="609"/>
        <v>2021</v>
      </c>
      <c r="G9336" s="35">
        <f t="shared" si="610"/>
        <v>6</v>
      </c>
      <c r="H9336" s="35">
        <f t="shared" si="611"/>
        <v>4</v>
      </c>
      <c r="I9336" s="35" t="str">
        <f t="shared" si="612"/>
        <v>Junio</v>
      </c>
    </row>
    <row r="9337" spans="1:9" s="35" customFormat="1" x14ac:dyDescent="0.3">
      <c r="A9337" s="35" t="s">
        <v>21</v>
      </c>
      <c r="B9337" s="35" t="s">
        <v>68</v>
      </c>
      <c r="C9337" s="35" t="s">
        <v>69</v>
      </c>
      <c r="D9337" s="36">
        <v>44344</v>
      </c>
      <c r="E9337" s="36">
        <v>44358</v>
      </c>
      <c r="F9337" s="35">
        <f t="shared" si="609"/>
        <v>2021</v>
      </c>
      <c r="G9337" s="35">
        <f t="shared" si="610"/>
        <v>6</v>
      </c>
      <c r="H9337" s="35">
        <f t="shared" si="611"/>
        <v>11</v>
      </c>
      <c r="I9337" s="35" t="str">
        <f t="shared" si="612"/>
        <v>Junio</v>
      </c>
    </row>
    <row r="9338" spans="1:9" s="35" customFormat="1" x14ac:dyDescent="0.3">
      <c r="A9338" s="35" t="s">
        <v>21</v>
      </c>
      <c r="B9338" s="35" t="s">
        <v>68</v>
      </c>
      <c r="C9338" s="35" t="s">
        <v>69</v>
      </c>
      <c r="D9338" s="36">
        <v>44351</v>
      </c>
      <c r="E9338" s="36">
        <v>44365</v>
      </c>
      <c r="F9338" s="35">
        <f t="shared" si="609"/>
        <v>2021</v>
      </c>
      <c r="G9338" s="35">
        <f t="shared" si="610"/>
        <v>6</v>
      </c>
      <c r="H9338" s="35">
        <f t="shared" si="611"/>
        <v>18</v>
      </c>
      <c r="I9338" s="35" t="str">
        <f t="shared" si="612"/>
        <v>Junio</v>
      </c>
    </row>
    <row r="9339" spans="1:9" s="35" customFormat="1" x14ac:dyDescent="0.3">
      <c r="A9339" s="35" t="s">
        <v>21</v>
      </c>
      <c r="B9339" s="35" t="s">
        <v>68</v>
      </c>
      <c r="C9339" s="35" t="s">
        <v>69</v>
      </c>
      <c r="D9339" s="36">
        <v>44358</v>
      </c>
      <c r="E9339" s="36">
        <v>44372</v>
      </c>
      <c r="F9339" s="35">
        <f t="shared" si="609"/>
        <v>2021</v>
      </c>
      <c r="G9339" s="35">
        <f t="shared" si="610"/>
        <v>6</v>
      </c>
      <c r="H9339" s="35">
        <f t="shared" si="611"/>
        <v>25</v>
      </c>
      <c r="I9339" s="35" t="str">
        <f t="shared" si="612"/>
        <v>Junio</v>
      </c>
    </row>
    <row r="9340" spans="1:9" s="35" customFormat="1" x14ac:dyDescent="0.3">
      <c r="A9340" s="35" t="s">
        <v>21</v>
      </c>
      <c r="B9340" s="35" t="s">
        <v>68</v>
      </c>
      <c r="C9340" s="35" t="s">
        <v>69</v>
      </c>
      <c r="D9340" s="36">
        <v>44365</v>
      </c>
      <c r="E9340" s="36">
        <v>44379</v>
      </c>
      <c r="F9340" s="35">
        <f t="shared" si="609"/>
        <v>2021</v>
      </c>
      <c r="G9340" s="35">
        <f t="shared" si="610"/>
        <v>7</v>
      </c>
      <c r="H9340" s="35">
        <f t="shared" si="611"/>
        <v>2</v>
      </c>
      <c r="I9340" s="35" t="str">
        <f t="shared" si="612"/>
        <v>Julio</v>
      </c>
    </row>
    <row r="9341" spans="1:9" s="35" customFormat="1" x14ac:dyDescent="0.3">
      <c r="A9341" s="35" t="s">
        <v>21</v>
      </c>
      <c r="B9341" s="35" t="s">
        <v>68</v>
      </c>
      <c r="C9341" s="35" t="s">
        <v>69</v>
      </c>
      <c r="D9341" s="36">
        <v>44372</v>
      </c>
      <c r="E9341" s="36">
        <v>44386</v>
      </c>
      <c r="F9341" s="35">
        <f t="shared" si="609"/>
        <v>2021</v>
      </c>
      <c r="G9341" s="35">
        <f t="shared" si="610"/>
        <v>7</v>
      </c>
      <c r="H9341" s="35">
        <f t="shared" si="611"/>
        <v>9</v>
      </c>
      <c r="I9341" s="35" t="str">
        <f t="shared" si="612"/>
        <v>Julio</v>
      </c>
    </row>
    <row r="9342" spans="1:9" s="35" customFormat="1" x14ac:dyDescent="0.3">
      <c r="A9342" s="35" t="s">
        <v>21</v>
      </c>
      <c r="B9342" s="35" t="s">
        <v>68</v>
      </c>
      <c r="C9342" s="35" t="s">
        <v>69</v>
      </c>
      <c r="D9342" s="36">
        <v>44379</v>
      </c>
      <c r="E9342" s="36">
        <v>44393</v>
      </c>
      <c r="F9342" s="35">
        <f t="shared" si="609"/>
        <v>2021</v>
      </c>
      <c r="G9342" s="35">
        <f t="shared" si="610"/>
        <v>7</v>
      </c>
      <c r="H9342" s="35">
        <f t="shared" si="611"/>
        <v>16</v>
      </c>
      <c r="I9342" s="35" t="str">
        <f t="shared" si="612"/>
        <v>Julio</v>
      </c>
    </row>
    <row r="9343" spans="1:9" s="35" customFormat="1" x14ac:dyDescent="0.3">
      <c r="A9343" s="35" t="s">
        <v>21</v>
      </c>
      <c r="B9343" s="35" t="s">
        <v>68</v>
      </c>
      <c r="C9343" s="35" t="s">
        <v>69</v>
      </c>
      <c r="D9343" s="36">
        <v>44386</v>
      </c>
      <c r="E9343" s="36">
        <v>44400</v>
      </c>
      <c r="F9343" s="35">
        <f t="shared" si="609"/>
        <v>2021</v>
      </c>
      <c r="G9343" s="35">
        <f t="shared" si="610"/>
        <v>7</v>
      </c>
      <c r="H9343" s="35">
        <f t="shared" si="611"/>
        <v>23</v>
      </c>
      <c r="I9343" s="35" t="str">
        <f t="shared" si="612"/>
        <v>Julio</v>
      </c>
    </row>
    <row r="9344" spans="1:9" s="35" customFormat="1" x14ac:dyDescent="0.3">
      <c r="A9344" s="35" t="s">
        <v>21</v>
      </c>
      <c r="B9344" s="35" t="s">
        <v>68</v>
      </c>
      <c r="C9344" s="35" t="s">
        <v>69</v>
      </c>
      <c r="D9344" s="36">
        <v>44393</v>
      </c>
      <c r="E9344" s="36">
        <v>44407</v>
      </c>
      <c r="F9344" s="35">
        <f t="shared" si="609"/>
        <v>2021</v>
      </c>
      <c r="G9344" s="35">
        <f t="shared" si="610"/>
        <v>7</v>
      </c>
      <c r="H9344" s="35">
        <f t="shared" si="611"/>
        <v>30</v>
      </c>
      <c r="I9344" s="35" t="str">
        <f t="shared" si="612"/>
        <v>Julio</v>
      </c>
    </row>
    <row r="9345" spans="1:9" s="35" customFormat="1" x14ac:dyDescent="0.3">
      <c r="A9345" s="35" t="s">
        <v>21</v>
      </c>
      <c r="B9345" s="35" t="s">
        <v>68</v>
      </c>
      <c r="C9345" s="35" t="s">
        <v>69</v>
      </c>
      <c r="D9345" s="36">
        <v>44400</v>
      </c>
      <c r="E9345" s="36">
        <v>44414</v>
      </c>
      <c r="F9345" s="35">
        <f t="shared" si="609"/>
        <v>2021</v>
      </c>
      <c r="G9345" s="35">
        <f t="shared" si="610"/>
        <v>8</v>
      </c>
      <c r="H9345" s="35">
        <f t="shared" si="611"/>
        <v>6</v>
      </c>
      <c r="I9345" s="35" t="str">
        <f t="shared" si="612"/>
        <v>Agosto</v>
      </c>
    </row>
    <row r="9346" spans="1:9" s="35" customFormat="1" x14ac:dyDescent="0.3">
      <c r="A9346" s="35" t="s">
        <v>21</v>
      </c>
      <c r="B9346" s="35" t="s">
        <v>68</v>
      </c>
      <c r="C9346" s="35" t="s">
        <v>69</v>
      </c>
      <c r="D9346" s="36">
        <v>44407</v>
      </c>
      <c r="E9346" s="36">
        <v>44421</v>
      </c>
      <c r="F9346" s="35">
        <f t="shared" si="609"/>
        <v>2021</v>
      </c>
      <c r="G9346" s="35">
        <f t="shared" si="610"/>
        <v>8</v>
      </c>
      <c r="H9346" s="35">
        <f t="shared" si="611"/>
        <v>13</v>
      </c>
      <c r="I9346" s="35" t="str">
        <f t="shared" si="612"/>
        <v>Agosto</v>
      </c>
    </row>
    <row r="9347" spans="1:9" s="35" customFormat="1" x14ac:dyDescent="0.3">
      <c r="A9347" s="35" t="s">
        <v>21</v>
      </c>
      <c r="B9347" s="35" t="s">
        <v>68</v>
      </c>
      <c r="C9347" s="35" t="s">
        <v>69</v>
      </c>
      <c r="D9347" s="36">
        <v>44414</v>
      </c>
      <c r="E9347" s="36">
        <v>44428</v>
      </c>
      <c r="F9347" s="35">
        <f t="shared" ref="F9347:F9410" si="613">YEAR(E9347)</f>
        <v>2021</v>
      </c>
      <c r="G9347" s="35">
        <f t="shared" ref="G9347:G9410" si="614">MONTH(E9347)</f>
        <v>8</v>
      </c>
      <c r="H9347" s="35">
        <f t="shared" ref="H9347:H9410" si="615">DAY(E9347)</f>
        <v>20</v>
      </c>
      <c r="I9347" s="35" t="str">
        <f t="shared" ref="I9347:I9410" si="616">CHOOSE(G9347,"Enero","Febrero","Marzo","Abril","Mayo","Junio","Julio","Agosto","Septiembre","Octubre","Noviembre","Diciembre")</f>
        <v>Agosto</v>
      </c>
    </row>
    <row r="9348" spans="1:9" s="35" customFormat="1" x14ac:dyDescent="0.3">
      <c r="A9348" s="35" t="s">
        <v>21</v>
      </c>
      <c r="B9348" s="35" t="s">
        <v>68</v>
      </c>
      <c r="C9348" s="35" t="s">
        <v>69</v>
      </c>
      <c r="D9348" s="36">
        <v>44421</v>
      </c>
      <c r="E9348" s="36">
        <v>44435</v>
      </c>
      <c r="F9348" s="35">
        <f t="shared" si="613"/>
        <v>2021</v>
      </c>
      <c r="G9348" s="35">
        <f t="shared" si="614"/>
        <v>8</v>
      </c>
      <c r="H9348" s="35">
        <f t="shared" si="615"/>
        <v>27</v>
      </c>
      <c r="I9348" s="35" t="str">
        <f t="shared" si="616"/>
        <v>Agosto</v>
      </c>
    </row>
    <row r="9349" spans="1:9" s="35" customFormat="1" x14ac:dyDescent="0.3">
      <c r="A9349" s="35" t="s">
        <v>21</v>
      </c>
      <c r="B9349" s="35" t="s">
        <v>68</v>
      </c>
      <c r="C9349" s="35" t="s">
        <v>69</v>
      </c>
      <c r="D9349" s="36">
        <v>44428</v>
      </c>
      <c r="E9349" s="36">
        <v>44442</v>
      </c>
      <c r="F9349" s="35">
        <f t="shared" si="613"/>
        <v>2021</v>
      </c>
      <c r="G9349" s="35">
        <f t="shared" si="614"/>
        <v>9</v>
      </c>
      <c r="H9349" s="35">
        <f t="shared" si="615"/>
        <v>3</v>
      </c>
      <c r="I9349" s="35" t="str">
        <f t="shared" si="616"/>
        <v>Septiembre</v>
      </c>
    </row>
    <row r="9350" spans="1:9" s="35" customFormat="1" x14ac:dyDescent="0.3">
      <c r="A9350" s="35" t="s">
        <v>21</v>
      </c>
      <c r="B9350" s="35" t="s">
        <v>68</v>
      </c>
      <c r="C9350" s="35" t="s">
        <v>69</v>
      </c>
      <c r="D9350" s="36">
        <v>44435</v>
      </c>
      <c r="E9350" s="36">
        <v>44449</v>
      </c>
      <c r="F9350" s="35">
        <f t="shared" si="613"/>
        <v>2021</v>
      </c>
      <c r="G9350" s="35">
        <f t="shared" si="614"/>
        <v>9</v>
      </c>
      <c r="H9350" s="35">
        <f t="shared" si="615"/>
        <v>10</v>
      </c>
      <c r="I9350" s="35" t="str">
        <f t="shared" si="616"/>
        <v>Septiembre</v>
      </c>
    </row>
    <row r="9351" spans="1:9" s="35" customFormat="1" x14ac:dyDescent="0.3">
      <c r="A9351" s="35" t="s">
        <v>21</v>
      </c>
      <c r="B9351" s="35" t="s">
        <v>68</v>
      </c>
      <c r="C9351" s="35" t="s">
        <v>69</v>
      </c>
      <c r="D9351" s="36">
        <v>44442</v>
      </c>
      <c r="E9351" s="36">
        <v>44456</v>
      </c>
      <c r="F9351" s="35">
        <f t="shared" si="613"/>
        <v>2021</v>
      </c>
      <c r="G9351" s="35">
        <f t="shared" si="614"/>
        <v>9</v>
      </c>
      <c r="H9351" s="35">
        <f t="shared" si="615"/>
        <v>17</v>
      </c>
      <c r="I9351" s="35" t="str">
        <f t="shared" si="616"/>
        <v>Septiembre</v>
      </c>
    </row>
    <row r="9352" spans="1:9" s="35" customFormat="1" x14ac:dyDescent="0.3">
      <c r="A9352" s="35" t="s">
        <v>21</v>
      </c>
      <c r="B9352" s="35" t="s">
        <v>68</v>
      </c>
      <c r="C9352" s="35" t="s">
        <v>69</v>
      </c>
      <c r="D9352" s="36">
        <v>44449</v>
      </c>
      <c r="E9352" s="36">
        <v>44463</v>
      </c>
      <c r="F9352" s="35">
        <f t="shared" si="613"/>
        <v>2021</v>
      </c>
      <c r="G9352" s="35">
        <f t="shared" si="614"/>
        <v>9</v>
      </c>
      <c r="H9352" s="35">
        <f t="shared" si="615"/>
        <v>24</v>
      </c>
      <c r="I9352" s="35" t="str">
        <f t="shared" si="616"/>
        <v>Septiembre</v>
      </c>
    </row>
    <row r="9353" spans="1:9" s="35" customFormat="1" x14ac:dyDescent="0.3">
      <c r="A9353" s="35" t="s">
        <v>21</v>
      </c>
      <c r="B9353" s="35" t="s">
        <v>68</v>
      </c>
      <c r="C9353" s="35" t="s">
        <v>69</v>
      </c>
      <c r="D9353" s="36">
        <v>44456</v>
      </c>
      <c r="E9353" s="36">
        <v>44470</v>
      </c>
      <c r="F9353" s="35">
        <f t="shared" si="613"/>
        <v>2021</v>
      </c>
      <c r="G9353" s="35">
        <f t="shared" si="614"/>
        <v>10</v>
      </c>
      <c r="H9353" s="35">
        <f t="shared" si="615"/>
        <v>1</v>
      </c>
      <c r="I9353" s="35" t="str">
        <f t="shared" si="616"/>
        <v>Octubre</v>
      </c>
    </row>
    <row r="9354" spans="1:9" s="35" customFormat="1" x14ac:dyDescent="0.3">
      <c r="A9354" s="35" t="s">
        <v>21</v>
      </c>
      <c r="B9354" s="35" t="s">
        <v>68</v>
      </c>
      <c r="C9354" s="35" t="s">
        <v>69</v>
      </c>
      <c r="D9354" s="36">
        <v>44463</v>
      </c>
      <c r="E9354" s="36">
        <v>44477</v>
      </c>
      <c r="F9354" s="35">
        <f t="shared" si="613"/>
        <v>2021</v>
      </c>
      <c r="G9354" s="35">
        <f t="shared" si="614"/>
        <v>10</v>
      </c>
      <c r="H9354" s="35">
        <f t="shared" si="615"/>
        <v>8</v>
      </c>
      <c r="I9354" s="35" t="str">
        <f t="shared" si="616"/>
        <v>Octubre</v>
      </c>
    </row>
    <row r="9355" spans="1:9" s="35" customFormat="1" x14ac:dyDescent="0.3">
      <c r="A9355" s="35" t="s">
        <v>21</v>
      </c>
      <c r="B9355" s="35" t="s">
        <v>68</v>
      </c>
      <c r="C9355" s="35" t="s">
        <v>69</v>
      </c>
      <c r="D9355" s="36">
        <v>44470</v>
      </c>
      <c r="E9355" s="36">
        <v>44484</v>
      </c>
      <c r="F9355" s="35">
        <f t="shared" si="613"/>
        <v>2021</v>
      </c>
      <c r="G9355" s="35">
        <f t="shared" si="614"/>
        <v>10</v>
      </c>
      <c r="H9355" s="35">
        <f t="shared" si="615"/>
        <v>15</v>
      </c>
      <c r="I9355" s="35" t="str">
        <f t="shared" si="616"/>
        <v>Octubre</v>
      </c>
    </row>
    <row r="9356" spans="1:9" s="35" customFormat="1" x14ac:dyDescent="0.3">
      <c r="A9356" s="35" t="s">
        <v>21</v>
      </c>
      <c r="B9356" s="35" t="s">
        <v>68</v>
      </c>
      <c r="C9356" s="35" t="s">
        <v>69</v>
      </c>
      <c r="D9356" s="36">
        <v>44477</v>
      </c>
      <c r="E9356" s="36">
        <v>44491</v>
      </c>
      <c r="F9356" s="35">
        <f t="shared" si="613"/>
        <v>2021</v>
      </c>
      <c r="G9356" s="35">
        <f t="shared" si="614"/>
        <v>10</v>
      </c>
      <c r="H9356" s="35">
        <f t="shared" si="615"/>
        <v>22</v>
      </c>
      <c r="I9356" s="35" t="str">
        <f t="shared" si="616"/>
        <v>Octubre</v>
      </c>
    </row>
    <row r="9357" spans="1:9" s="35" customFormat="1" x14ac:dyDescent="0.3">
      <c r="A9357" s="35" t="s">
        <v>21</v>
      </c>
      <c r="B9357" s="35" t="s">
        <v>68</v>
      </c>
      <c r="C9357" s="35" t="s">
        <v>69</v>
      </c>
      <c r="D9357" s="36">
        <v>44484</v>
      </c>
      <c r="E9357" s="36">
        <v>44498</v>
      </c>
      <c r="F9357" s="35">
        <f t="shared" si="613"/>
        <v>2021</v>
      </c>
      <c r="G9357" s="35">
        <f t="shared" si="614"/>
        <v>10</v>
      </c>
      <c r="H9357" s="35">
        <f t="shared" si="615"/>
        <v>29</v>
      </c>
      <c r="I9357" s="35" t="str">
        <f t="shared" si="616"/>
        <v>Octubre</v>
      </c>
    </row>
    <row r="9358" spans="1:9" s="35" customFormat="1" x14ac:dyDescent="0.3">
      <c r="A9358" s="35" t="s">
        <v>21</v>
      </c>
      <c r="B9358" s="35" t="s">
        <v>68</v>
      </c>
      <c r="C9358" s="35" t="s">
        <v>69</v>
      </c>
      <c r="D9358" s="36">
        <v>44491</v>
      </c>
      <c r="E9358" s="36">
        <v>44505</v>
      </c>
      <c r="F9358" s="35">
        <f t="shared" si="613"/>
        <v>2021</v>
      </c>
      <c r="G9358" s="35">
        <f t="shared" si="614"/>
        <v>11</v>
      </c>
      <c r="H9358" s="35">
        <f t="shared" si="615"/>
        <v>5</v>
      </c>
      <c r="I9358" s="35" t="str">
        <f t="shared" si="616"/>
        <v>Noviembre</v>
      </c>
    </row>
    <row r="9359" spans="1:9" s="35" customFormat="1" x14ac:dyDescent="0.3">
      <c r="A9359" s="35" t="s">
        <v>21</v>
      </c>
      <c r="B9359" s="35" t="s">
        <v>68</v>
      </c>
      <c r="C9359" s="35" t="s">
        <v>69</v>
      </c>
      <c r="D9359" s="36">
        <v>44498</v>
      </c>
      <c r="E9359" s="36">
        <v>44512</v>
      </c>
      <c r="F9359" s="35">
        <f t="shared" si="613"/>
        <v>2021</v>
      </c>
      <c r="G9359" s="35">
        <f t="shared" si="614"/>
        <v>11</v>
      </c>
      <c r="H9359" s="35">
        <f t="shared" si="615"/>
        <v>12</v>
      </c>
      <c r="I9359" s="35" t="str">
        <f t="shared" si="616"/>
        <v>Noviembre</v>
      </c>
    </row>
    <row r="9360" spans="1:9" s="35" customFormat="1" x14ac:dyDescent="0.3">
      <c r="A9360" s="35" t="s">
        <v>21</v>
      </c>
      <c r="B9360" s="35" t="s">
        <v>68</v>
      </c>
      <c r="C9360" s="35" t="s">
        <v>69</v>
      </c>
      <c r="D9360" s="36">
        <v>44505</v>
      </c>
      <c r="E9360" s="36">
        <v>44519</v>
      </c>
      <c r="F9360" s="35">
        <f t="shared" si="613"/>
        <v>2021</v>
      </c>
      <c r="G9360" s="35">
        <f t="shared" si="614"/>
        <v>11</v>
      </c>
      <c r="H9360" s="35">
        <f t="shared" si="615"/>
        <v>19</v>
      </c>
      <c r="I9360" s="35" t="str">
        <f t="shared" si="616"/>
        <v>Noviembre</v>
      </c>
    </row>
    <row r="9361" spans="1:9" s="35" customFormat="1" x14ac:dyDescent="0.3">
      <c r="A9361" s="35" t="s">
        <v>21</v>
      </c>
      <c r="B9361" s="35" t="s">
        <v>68</v>
      </c>
      <c r="C9361" s="35" t="s">
        <v>69</v>
      </c>
      <c r="D9361" s="36">
        <v>44512</v>
      </c>
      <c r="E9361" s="36">
        <v>44526</v>
      </c>
      <c r="F9361" s="35">
        <f t="shared" si="613"/>
        <v>2021</v>
      </c>
      <c r="G9361" s="35">
        <f t="shared" si="614"/>
        <v>11</v>
      </c>
      <c r="H9361" s="35">
        <f t="shared" si="615"/>
        <v>26</v>
      </c>
      <c r="I9361" s="35" t="str">
        <f t="shared" si="616"/>
        <v>Noviembre</v>
      </c>
    </row>
    <row r="9362" spans="1:9" s="35" customFormat="1" x14ac:dyDescent="0.3">
      <c r="A9362" s="35" t="s">
        <v>21</v>
      </c>
      <c r="B9362" s="35" t="s">
        <v>68</v>
      </c>
      <c r="C9362" s="35" t="s">
        <v>69</v>
      </c>
      <c r="D9362" s="36">
        <v>44519</v>
      </c>
      <c r="E9362" s="36">
        <v>44533</v>
      </c>
      <c r="F9362" s="35">
        <f t="shared" si="613"/>
        <v>2021</v>
      </c>
      <c r="G9362" s="35">
        <f t="shared" si="614"/>
        <v>12</v>
      </c>
      <c r="H9362" s="35">
        <f t="shared" si="615"/>
        <v>3</v>
      </c>
      <c r="I9362" s="35" t="str">
        <f t="shared" si="616"/>
        <v>Diciembre</v>
      </c>
    </row>
    <row r="9363" spans="1:9" s="35" customFormat="1" x14ac:dyDescent="0.3">
      <c r="A9363" s="35" t="s">
        <v>21</v>
      </c>
      <c r="B9363" s="35" t="s">
        <v>68</v>
      </c>
      <c r="C9363" s="35" t="s">
        <v>69</v>
      </c>
      <c r="D9363" s="36">
        <v>44526</v>
      </c>
      <c r="E9363" s="36">
        <v>44540</v>
      </c>
      <c r="F9363" s="35">
        <f t="shared" si="613"/>
        <v>2021</v>
      </c>
      <c r="G9363" s="35">
        <f t="shared" si="614"/>
        <v>12</v>
      </c>
      <c r="H9363" s="35">
        <f t="shared" si="615"/>
        <v>10</v>
      </c>
      <c r="I9363" s="35" t="str">
        <f t="shared" si="616"/>
        <v>Diciembre</v>
      </c>
    </row>
    <row r="9364" spans="1:9" s="35" customFormat="1" x14ac:dyDescent="0.3">
      <c r="A9364" s="35" t="s">
        <v>21</v>
      </c>
      <c r="B9364" s="35" t="s">
        <v>68</v>
      </c>
      <c r="C9364" s="35" t="s">
        <v>69</v>
      </c>
      <c r="D9364" s="36">
        <v>44533</v>
      </c>
      <c r="E9364" s="36">
        <v>44547</v>
      </c>
      <c r="F9364" s="35">
        <f t="shared" si="613"/>
        <v>2021</v>
      </c>
      <c r="G9364" s="35">
        <f t="shared" si="614"/>
        <v>12</v>
      </c>
      <c r="H9364" s="35">
        <f t="shared" si="615"/>
        <v>17</v>
      </c>
      <c r="I9364" s="35" t="str">
        <f t="shared" si="616"/>
        <v>Diciembre</v>
      </c>
    </row>
    <row r="9365" spans="1:9" s="35" customFormat="1" x14ac:dyDescent="0.3">
      <c r="A9365" s="35" t="s">
        <v>21</v>
      </c>
      <c r="B9365" s="35" t="s">
        <v>68</v>
      </c>
      <c r="C9365" s="35" t="s">
        <v>69</v>
      </c>
      <c r="D9365" s="36">
        <v>44540</v>
      </c>
      <c r="E9365" s="36">
        <v>44554</v>
      </c>
      <c r="F9365" s="35">
        <f t="shared" si="613"/>
        <v>2021</v>
      </c>
      <c r="G9365" s="35">
        <f t="shared" si="614"/>
        <v>12</v>
      </c>
      <c r="H9365" s="35">
        <f t="shared" si="615"/>
        <v>24</v>
      </c>
      <c r="I9365" s="35" t="str">
        <f t="shared" si="616"/>
        <v>Diciembre</v>
      </c>
    </row>
    <row r="9366" spans="1:9" s="35" customFormat="1" x14ac:dyDescent="0.3">
      <c r="A9366" s="35" t="s">
        <v>21</v>
      </c>
      <c r="B9366" s="35" t="s">
        <v>68</v>
      </c>
      <c r="C9366" s="35" t="s">
        <v>69</v>
      </c>
      <c r="D9366" s="36">
        <v>44547</v>
      </c>
      <c r="E9366" s="36">
        <v>44561</v>
      </c>
      <c r="F9366" s="35">
        <f t="shared" si="613"/>
        <v>2021</v>
      </c>
      <c r="G9366" s="35">
        <f t="shared" si="614"/>
        <v>12</v>
      </c>
      <c r="H9366" s="35">
        <f t="shared" si="615"/>
        <v>31</v>
      </c>
      <c r="I9366" s="35" t="str">
        <f t="shared" si="616"/>
        <v>Diciembre</v>
      </c>
    </row>
    <row r="9367" spans="1:9" s="35" customFormat="1" x14ac:dyDescent="0.3">
      <c r="A9367" s="35" t="s">
        <v>21</v>
      </c>
      <c r="B9367" s="35" t="s">
        <v>68</v>
      </c>
      <c r="C9367" s="35" t="s">
        <v>69</v>
      </c>
      <c r="D9367" s="36">
        <v>44554</v>
      </c>
      <c r="E9367" s="36">
        <v>44568</v>
      </c>
      <c r="F9367" s="35">
        <f t="shared" si="613"/>
        <v>2022</v>
      </c>
      <c r="G9367" s="35">
        <f t="shared" si="614"/>
        <v>1</v>
      </c>
      <c r="H9367" s="35">
        <f t="shared" si="615"/>
        <v>7</v>
      </c>
      <c r="I9367" s="35" t="str">
        <f t="shared" si="616"/>
        <v>Enero</v>
      </c>
    </row>
    <row r="9368" spans="1:9" s="35" customFormat="1" x14ac:dyDescent="0.3">
      <c r="A9368" s="35" t="s">
        <v>21</v>
      </c>
      <c r="B9368" s="35" t="s">
        <v>68</v>
      </c>
      <c r="C9368" s="35" t="s">
        <v>69</v>
      </c>
      <c r="D9368" s="36">
        <v>44561</v>
      </c>
      <c r="E9368" s="36">
        <v>44575</v>
      </c>
      <c r="F9368" s="35">
        <f t="shared" si="613"/>
        <v>2022</v>
      </c>
      <c r="G9368" s="35">
        <f t="shared" si="614"/>
        <v>1</v>
      </c>
      <c r="H9368" s="35">
        <f t="shared" si="615"/>
        <v>14</v>
      </c>
      <c r="I9368" s="35" t="str">
        <f t="shared" si="616"/>
        <v>Enero</v>
      </c>
    </row>
    <row r="9369" spans="1:9" s="35" customFormat="1" x14ac:dyDescent="0.3">
      <c r="A9369" s="35" t="s">
        <v>21</v>
      </c>
      <c r="B9369" s="35" t="s">
        <v>68</v>
      </c>
      <c r="C9369" s="35" t="s">
        <v>69</v>
      </c>
      <c r="D9369" s="36">
        <v>44568</v>
      </c>
      <c r="E9369" s="36">
        <v>44582</v>
      </c>
      <c r="F9369" s="35">
        <f t="shared" si="613"/>
        <v>2022</v>
      </c>
      <c r="G9369" s="35">
        <f t="shared" si="614"/>
        <v>1</v>
      </c>
      <c r="H9369" s="35">
        <f t="shared" si="615"/>
        <v>21</v>
      </c>
      <c r="I9369" s="35" t="str">
        <f t="shared" si="616"/>
        <v>Enero</v>
      </c>
    </row>
    <row r="9370" spans="1:9" s="35" customFormat="1" x14ac:dyDescent="0.3">
      <c r="A9370" s="35" t="s">
        <v>21</v>
      </c>
      <c r="B9370" s="35" t="s">
        <v>68</v>
      </c>
      <c r="C9370" s="35" t="s">
        <v>69</v>
      </c>
      <c r="D9370" s="36">
        <v>44575</v>
      </c>
      <c r="E9370" s="36">
        <v>44589</v>
      </c>
      <c r="F9370" s="35">
        <f t="shared" si="613"/>
        <v>2022</v>
      </c>
      <c r="G9370" s="35">
        <f t="shared" si="614"/>
        <v>1</v>
      </c>
      <c r="H9370" s="35">
        <f t="shared" si="615"/>
        <v>28</v>
      </c>
      <c r="I9370" s="35" t="str">
        <f t="shared" si="616"/>
        <v>Enero</v>
      </c>
    </row>
    <row r="9371" spans="1:9" s="35" customFormat="1" x14ac:dyDescent="0.3">
      <c r="A9371" s="35" t="s">
        <v>21</v>
      </c>
      <c r="B9371" s="35" t="s">
        <v>68</v>
      </c>
      <c r="C9371" s="35" t="s">
        <v>69</v>
      </c>
      <c r="D9371" s="36">
        <v>44582</v>
      </c>
      <c r="E9371" s="36">
        <v>44596</v>
      </c>
      <c r="F9371" s="35">
        <f t="shared" si="613"/>
        <v>2022</v>
      </c>
      <c r="G9371" s="35">
        <f t="shared" si="614"/>
        <v>2</v>
      </c>
      <c r="H9371" s="35">
        <f t="shared" si="615"/>
        <v>4</v>
      </c>
      <c r="I9371" s="35" t="str">
        <f t="shared" si="616"/>
        <v>Febrero</v>
      </c>
    </row>
    <row r="9372" spans="1:9" s="35" customFormat="1" x14ac:dyDescent="0.3">
      <c r="A9372" s="35" t="s">
        <v>21</v>
      </c>
      <c r="B9372" s="35" t="s">
        <v>68</v>
      </c>
      <c r="C9372" s="35" t="s">
        <v>69</v>
      </c>
      <c r="D9372" s="36">
        <v>44589</v>
      </c>
      <c r="E9372" s="36">
        <v>44603</v>
      </c>
      <c r="F9372" s="35">
        <f t="shared" si="613"/>
        <v>2022</v>
      </c>
      <c r="G9372" s="35">
        <f t="shared" si="614"/>
        <v>2</v>
      </c>
      <c r="H9372" s="35">
        <f t="shared" si="615"/>
        <v>11</v>
      </c>
      <c r="I9372" s="35" t="str">
        <f t="shared" si="616"/>
        <v>Febrero</v>
      </c>
    </row>
    <row r="9373" spans="1:9" s="35" customFormat="1" x14ac:dyDescent="0.3">
      <c r="A9373" s="35" t="s">
        <v>21</v>
      </c>
      <c r="B9373" s="35" t="s">
        <v>68</v>
      </c>
      <c r="C9373" s="35" t="s">
        <v>69</v>
      </c>
      <c r="D9373" s="36">
        <v>44596</v>
      </c>
      <c r="E9373" s="36">
        <v>44610</v>
      </c>
      <c r="F9373" s="35">
        <f t="shared" si="613"/>
        <v>2022</v>
      </c>
      <c r="G9373" s="35">
        <f t="shared" si="614"/>
        <v>2</v>
      </c>
      <c r="H9373" s="35">
        <f t="shared" si="615"/>
        <v>18</v>
      </c>
      <c r="I9373" s="35" t="str">
        <f t="shared" si="616"/>
        <v>Febrero</v>
      </c>
    </row>
    <row r="9374" spans="1:9" s="35" customFormat="1" x14ac:dyDescent="0.3">
      <c r="A9374" s="35" t="s">
        <v>21</v>
      </c>
      <c r="B9374" s="35" t="s">
        <v>68</v>
      </c>
      <c r="C9374" s="35" t="s">
        <v>69</v>
      </c>
      <c r="D9374" s="36">
        <v>44603</v>
      </c>
      <c r="E9374" s="36">
        <v>44617</v>
      </c>
      <c r="F9374" s="35">
        <f t="shared" si="613"/>
        <v>2022</v>
      </c>
      <c r="G9374" s="35">
        <f t="shared" si="614"/>
        <v>2</v>
      </c>
      <c r="H9374" s="35">
        <f t="shared" si="615"/>
        <v>25</v>
      </c>
      <c r="I9374" s="35" t="str">
        <f t="shared" si="616"/>
        <v>Febrero</v>
      </c>
    </row>
    <row r="9375" spans="1:9" s="35" customFormat="1" x14ac:dyDescent="0.3">
      <c r="A9375" s="35" t="s">
        <v>21</v>
      </c>
      <c r="B9375" s="35" t="s">
        <v>68</v>
      </c>
      <c r="C9375" s="35" t="s">
        <v>69</v>
      </c>
      <c r="D9375" s="36">
        <v>44610</v>
      </c>
      <c r="E9375" s="36">
        <v>44624</v>
      </c>
      <c r="F9375" s="35">
        <f t="shared" si="613"/>
        <v>2022</v>
      </c>
      <c r="G9375" s="35">
        <f t="shared" si="614"/>
        <v>3</v>
      </c>
      <c r="H9375" s="35">
        <f t="shared" si="615"/>
        <v>4</v>
      </c>
      <c r="I9375" s="35" t="str">
        <f t="shared" si="616"/>
        <v>Marzo</v>
      </c>
    </row>
    <row r="9376" spans="1:9" s="35" customFormat="1" x14ac:dyDescent="0.3">
      <c r="A9376" s="35" t="s">
        <v>21</v>
      </c>
      <c r="B9376" s="35" t="s">
        <v>68</v>
      </c>
      <c r="C9376" s="35" t="s">
        <v>69</v>
      </c>
      <c r="D9376" s="36">
        <v>44617</v>
      </c>
      <c r="E9376" s="36">
        <v>44631</v>
      </c>
      <c r="F9376" s="35">
        <f t="shared" si="613"/>
        <v>2022</v>
      </c>
      <c r="G9376" s="35">
        <f t="shared" si="614"/>
        <v>3</v>
      </c>
      <c r="H9376" s="35">
        <f t="shared" si="615"/>
        <v>11</v>
      </c>
      <c r="I9376" s="35" t="str">
        <f t="shared" si="616"/>
        <v>Marzo</v>
      </c>
    </row>
    <row r="9377" spans="1:9" s="35" customFormat="1" x14ac:dyDescent="0.3">
      <c r="A9377" s="35" t="s">
        <v>21</v>
      </c>
      <c r="B9377" s="35" t="s">
        <v>68</v>
      </c>
      <c r="C9377" s="35" t="s">
        <v>69</v>
      </c>
      <c r="D9377" s="36">
        <v>44624</v>
      </c>
      <c r="E9377" s="36">
        <v>44638</v>
      </c>
      <c r="F9377" s="35">
        <f t="shared" si="613"/>
        <v>2022</v>
      </c>
      <c r="G9377" s="35">
        <f t="shared" si="614"/>
        <v>3</v>
      </c>
      <c r="H9377" s="35">
        <f t="shared" si="615"/>
        <v>18</v>
      </c>
      <c r="I9377" s="35" t="str">
        <f t="shared" si="616"/>
        <v>Marzo</v>
      </c>
    </row>
    <row r="9378" spans="1:9" s="35" customFormat="1" x14ac:dyDescent="0.3">
      <c r="A9378" s="35" t="s">
        <v>21</v>
      </c>
      <c r="B9378" s="35" t="s">
        <v>68</v>
      </c>
      <c r="C9378" s="35" t="s">
        <v>69</v>
      </c>
      <c r="D9378" s="36">
        <v>44631</v>
      </c>
      <c r="E9378" s="36">
        <v>44645</v>
      </c>
      <c r="F9378" s="35">
        <f t="shared" si="613"/>
        <v>2022</v>
      </c>
      <c r="G9378" s="35">
        <f t="shared" si="614"/>
        <v>3</v>
      </c>
      <c r="H9378" s="35">
        <f t="shared" si="615"/>
        <v>25</v>
      </c>
      <c r="I9378" s="35" t="str">
        <f t="shared" si="616"/>
        <v>Marzo</v>
      </c>
    </row>
    <row r="9379" spans="1:9" s="35" customFormat="1" x14ac:dyDescent="0.3">
      <c r="A9379" s="35" t="s">
        <v>21</v>
      </c>
      <c r="B9379" s="35" t="s">
        <v>68</v>
      </c>
      <c r="C9379" s="35" t="s">
        <v>69</v>
      </c>
      <c r="D9379" s="36">
        <v>44638</v>
      </c>
      <c r="E9379" s="36">
        <v>44652</v>
      </c>
      <c r="F9379" s="35">
        <f t="shared" si="613"/>
        <v>2022</v>
      </c>
      <c r="G9379" s="35">
        <f t="shared" si="614"/>
        <v>4</v>
      </c>
      <c r="H9379" s="35">
        <f t="shared" si="615"/>
        <v>1</v>
      </c>
      <c r="I9379" s="35" t="str">
        <f t="shared" si="616"/>
        <v>Abril</v>
      </c>
    </row>
    <row r="9380" spans="1:9" s="35" customFormat="1" x14ac:dyDescent="0.3">
      <c r="A9380" s="35" t="s">
        <v>21</v>
      </c>
      <c r="B9380" s="35" t="s">
        <v>68</v>
      </c>
      <c r="C9380" s="35" t="s">
        <v>69</v>
      </c>
      <c r="D9380" s="36">
        <v>44645</v>
      </c>
      <c r="E9380" s="36">
        <v>44659</v>
      </c>
      <c r="F9380" s="35">
        <f t="shared" si="613"/>
        <v>2022</v>
      </c>
      <c r="G9380" s="35">
        <f t="shared" si="614"/>
        <v>4</v>
      </c>
      <c r="H9380" s="35">
        <f t="shared" si="615"/>
        <v>8</v>
      </c>
      <c r="I9380" s="35" t="str">
        <f t="shared" si="616"/>
        <v>Abril</v>
      </c>
    </row>
    <row r="9381" spans="1:9" s="35" customFormat="1" x14ac:dyDescent="0.3">
      <c r="A9381" s="35" t="s">
        <v>21</v>
      </c>
      <c r="B9381" s="35" t="s">
        <v>68</v>
      </c>
      <c r="C9381" s="35" t="s">
        <v>69</v>
      </c>
      <c r="D9381" s="36">
        <v>44652</v>
      </c>
      <c r="E9381" s="36">
        <v>44664</v>
      </c>
      <c r="F9381" s="35">
        <f t="shared" si="613"/>
        <v>2022</v>
      </c>
      <c r="G9381" s="35">
        <f t="shared" si="614"/>
        <v>4</v>
      </c>
      <c r="H9381" s="35">
        <f t="shared" si="615"/>
        <v>13</v>
      </c>
      <c r="I9381" s="35" t="str">
        <f t="shared" si="616"/>
        <v>Abril</v>
      </c>
    </row>
    <row r="9382" spans="1:9" s="35" customFormat="1" x14ac:dyDescent="0.3">
      <c r="A9382" s="35" t="s">
        <v>21</v>
      </c>
      <c r="B9382" s="35" t="s">
        <v>68</v>
      </c>
      <c r="C9382" s="35" t="s">
        <v>69</v>
      </c>
      <c r="D9382" s="36">
        <v>44659</v>
      </c>
      <c r="E9382" s="36">
        <v>44673</v>
      </c>
      <c r="F9382" s="35">
        <f t="shared" si="613"/>
        <v>2022</v>
      </c>
      <c r="G9382" s="35">
        <f t="shared" si="614"/>
        <v>4</v>
      </c>
      <c r="H9382" s="35">
        <f t="shared" si="615"/>
        <v>22</v>
      </c>
      <c r="I9382" s="35" t="str">
        <f t="shared" si="616"/>
        <v>Abril</v>
      </c>
    </row>
    <row r="9383" spans="1:9" s="35" customFormat="1" x14ac:dyDescent="0.3">
      <c r="A9383" s="35" t="s">
        <v>21</v>
      </c>
      <c r="B9383" s="35" t="s">
        <v>68</v>
      </c>
      <c r="C9383" s="35" t="s">
        <v>69</v>
      </c>
      <c r="D9383" s="36">
        <v>44666</v>
      </c>
      <c r="E9383" s="36">
        <v>44680</v>
      </c>
      <c r="F9383" s="35">
        <f t="shared" si="613"/>
        <v>2022</v>
      </c>
      <c r="G9383" s="35">
        <f t="shared" si="614"/>
        <v>4</v>
      </c>
      <c r="H9383" s="35">
        <f t="shared" si="615"/>
        <v>29</v>
      </c>
      <c r="I9383" s="35" t="str">
        <f t="shared" si="616"/>
        <v>Abril</v>
      </c>
    </row>
    <row r="9384" spans="1:9" s="35" customFormat="1" x14ac:dyDescent="0.3">
      <c r="A9384" s="35" t="s">
        <v>21</v>
      </c>
      <c r="B9384" s="35" t="s">
        <v>68</v>
      </c>
      <c r="C9384" s="35" t="s">
        <v>69</v>
      </c>
      <c r="D9384" s="36">
        <v>44673</v>
      </c>
      <c r="E9384" s="36">
        <v>44687</v>
      </c>
      <c r="F9384" s="35">
        <f t="shared" si="613"/>
        <v>2022</v>
      </c>
      <c r="G9384" s="35">
        <f t="shared" si="614"/>
        <v>5</v>
      </c>
      <c r="H9384" s="35">
        <f t="shared" si="615"/>
        <v>6</v>
      </c>
      <c r="I9384" s="35" t="str">
        <f t="shared" si="616"/>
        <v>Mayo</v>
      </c>
    </row>
    <row r="9385" spans="1:9" s="35" customFormat="1" x14ac:dyDescent="0.3">
      <c r="A9385" s="35" t="s">
        <v>21</v>
      </c>
      <c r="B9385" s="35" t="s">
        <v>68</v>
      </c>
      <c r="C9385" s="35" t="s">
        <v>69</v>
      </c>
      <c r="D9385" s="36">
        <v>44680</v>
      </c>
      <c r="E9385" s="36">
        <v>44694</v>
      </c>
      <c r="F9385" s="35">
        <f t="shared" si="613"/>
        <v>2022</v>
      </c>
      <c r="G9385" s="35">
        <f t="shared" si="614"/>
        <v>5</v>
      </c>
      <c r="H9385" s="35">
        <f t="shared" si="615"/>
        <v>13</v>
      </c>
      <c r="I9385" s="35" t="str">
        <f t="shared" si="616"/>
        <v>Mayo</v>
      </c>
    </row>
    <row r="9386" spans="1:9" s="35" customFormat="1" x14ac:dyDescent="0.3">
      <c r="A9386" s="35" t="s">
        <v>21</v>
      </c>
      <c r="B9386" s="35" t="s">
        <v>68</v>
      </c>
      <c r="C9386" s="35" t="s">
        <v>69</v>
      </c>
      <c r="D9386" s="36">
        <v>44687</v>
      </c>
      <c r="E9386" s="36">
        <v>44701</v>
      </c>
      <c r="F9386" s="35">
        <f t="shared" si="613"/>
        <v>2022</v>
      </c>
      <c r="G9386" s="35">
        <f t="shared" si="614"/>
        <v>5</v>
      </c>
      <c r="H9386" s="35">
        <f t="shared" si="615"/>
        <v>20</v>
      </c>
      <c r="I9386" s="35" t="str">
        <f t="shared" si="616"/>
        <v>Mayo</v>
      </c>
    </row>
    <row r="9387" spans="1:9" s="35" customFormat="1" x14ac:dyDescent="0.3">
      <c r="A9387" s="35" t="s">
        <v>21</v>
      </c>
      <c r="B9387" s="35" t="s">
        <v>68</v>
      </c>
      <c r="C9387" s="35" t="s">
        <v>69</v>
      </c>
      <c r="D9387" s="36">
        <v>44694</v>
      </c>
      <c r="E9387" s="36">
        <v>44708</v>
      </c>
      <c r="F9387" s="35">
        <f t="shared" si="613"/>
        <v>2022</v>
      </c>
      <c r="G9387" s="35">
        <f t="shared" si="614"/>
        <v>5</v>
      </c>
      <c r="H9387" s="35">
        <f t="shared" si="615"/>
        <v>27</v>
      </c>
      <c r="I9387" s="35" t="str">
        <f t="shared" si="616"/>
        <v>Mayo</v>
      </c>
    </row>
    <row r="9388" spans="1:9" s="35" customFormat="1" x14ac:dyDescent="0.3">
      <c r="A9388" s="35" t="s">
        <v>21</v>
      </c>
      <c r="B9388" s="35" t="s">
        <v>68</v>
      </c>
      <c r="C9388" s="35" t="s">
        <v>69</v>
      </c>
      <c r="D9388" s="36">
        <v>44701</v>
      </c>
      <c r="E9388" s="36">
        <v>44715</v>
      </c>
      <c r="F9388" s="35">
        <f t="shared" si="613"/>
        <v>2022</v>
      </c>
      <c r="G9388" s="35">
        <f t="shared" si="614"/>
        <v>6</v>
      </c>
      <c r="H9388" s="35">
        <f t="shared" si="615"/>
        <v>3</v>
      </c>
      <c r="I9388" s="35" t="str">
        <f t="shared" si="616"/>
        <v>Junio</v>
      </c>
    </row>
    <row r="9389" spans="1:9" s="35" customFormat="1" x14ac:dyDescent="0.3">
      <c r="A9389" s="35" t="s">
        <v>21</v>
      </c>
      <c r="B9389" s="35" t="s">
        <v>68</v>
      </c>
      <c r="C9389" s="35" t="s">
        <v>69</v>
      </c>
      <c r="D9389" s="36">
        <v>44708</v>
      </c>
      <c r="E9389" s="36">
        <v>44722</v>
      </c>
      <c r="F9389" s="35">
        <f t="shared" si="613"/>
        <v>2022</v>
      </c>
      <c r="G9389" s="35">
        <f t="shared" si="614"/>
        <v>6</v>
      </c>
      <c r="H9389" s="35">
        <f t="shared" si="615"/>
        <v>10</v>
      </c>
      <c r="I9389" s="35" t="str">
        <f t="shared" si="616"/>
        <v>Junio</v>
      </c>
    </row>
    <row r="9390" spans="1:9" s="35" customFormat="1" x14ac:dyDescent="0.3">
      <c r="A9390" s="35" t="s">
        <v>21</v>
      </c>
      <c r="B9390" s="35" t="s">
        <v>68</v>
      </c>
      <c r="C9390" s="35" t="s">
        <v>69</v>
      </c>
      <c r="D9390" s="36">
        <v>44715</v>
      </c>
      <c r="E9390" s="36">
        <v>44729</v>
      </c>
      <c r="F9390" s="35">
        <f t="shared" si="613"/>
        <v>2022</v>
      </c>
      <c r="G9390" s="35">
        <f t="shared" si="614"/>
        <v>6</v>
      </c>
      <c r="H9390" s="35">
        <f t="shared" si="615"/>
        <v>17</v>
      </c>
      <c r="I9390" s="35" t="str">
        <f t="shared" si="616"/>
        <v>Junio</v>
      </c>
    </row>
    <row r="9391" spans="1:9" s="35" customFormat="1" x14ac:dyDescent="0.3">
      <c r="A9391" s="35" t="s">
        <v>21</v>
      </c>
      <c r="B9391" s="35" t="s">
        <v>68</v>
      </c>
      <c r="C9391" s="35" t="s">
        <v>69</v>
      </c>
      <c r="D9391" s="36">
        <v>44722</v>
      </c>
      <c r="E9391" s="36">
        <v>44736</v>
      </c>
      <c r="F9391" s="35">
        <f t="shared" si="613"/>
        <v>2022</v>
      </c>
      <c r="G9391" s="35">
        <f t="shared" si="614"/>
        <v>6</v>
      </c>
      <c r="H9391" s="35">
        <f t="shared" si="615"/>
        <v>24</v>
      </c>
      <c r="I9391" s="35" t="str">
        <f t="shared" si="616"/>
        <v>Junio</v>
      </c>
    </row>
    <row r="9392" spans="1:9" s="35" customFormat="1" x14ac:dyDescent="0.3">
      <c r="A9392" s="35" t="s">
        <v>21</v>
      </c>
      <c r="B9392" s="35" t="s">
        <v>68</v>
      </c>
      <c r="C9392" s="35" t="s">
        <v>69</v>
      </c>
      <c r="D9392" s="36">
        <v>44729</v>
      </c>
      <c r="E9392" s="36">
        <v>44743</v>
      </c>
      <c r="F9392" s="35">
        <f t="shared" si="613"/>
        <v>2022</v>
      </c>
      <c r="G9392" s="35">
        <f t="shared" si="614"/>
        <v>7</v>
      </c>
      <c r="H9392" s="35">
        <f t="shared" si="615"/>
        <v>1</v>
      </c>
      <c r="I9392" s="35" t="str">
        <f t="shared" si="616"/>
        <v>Julio</v>
      </c>
    </row>
    <row r="9393" spans="1:9" s="35" customFormat="1" x14ac:dyDescent="0.3">
      <c r="A9393" s="35" t="s">
        <v>21</v>
      </c>
      <c r="B9393" s="35" t="s">
        <v>68</v>
      </c>
      <c r="C9393" s="35" t="s">
        <v>69</v>
      </c>
      <c r="D9393" s="36">
        <v>44736</v>
      </c>
      <c r="E9393" s="36">
        <v>44750</v>
      </c>
      <c r="F9393" s="35">
        <f t="shared" si="613"/>
        <v>2022</v>
      </c>
      <c r="G9393" s="35">
        <f t="shared" si="614"/>
        <v>7</v>
      </c>
      <c r="H9393" s="35">
        <f t="shared" si="615"/>
        <v>8</v>
      </c>
      <c r="I9393" s="35" t="str">
        <f t="shared" si="616"/>
        <v>Julio</v>
      </c>
    </row>
    <row r="9394" spans="1:9" s="35" customFormat="1" x14ac:dyDescent="0.3">
      <c r="A9394" s="35" t="s">
        <v>21</v>
      </c>
      <c r="B9394" s="35" t="s">
        <v>68</v>
      </c>
      <c r="C9394" s="35" t="s">
        <v>69</v>
      </c>
      <c r="D9394" s="36">
        <v>44743</v>
      </c>
      <c r="E9394" s="36">
        <v>44757</v>
      </c>
      <c r="F9394" s="35">
        <f t="shared" si="613"/>
        <v>2022</v>
      </c>
      <c r="G9394" s="35">
        <f t="shared" si="614"/>
        <v>7</v>
      </c>
      <c r="H9394" s="35">
        <f t="shared" si="615"/>
        <v>15</v>
      </c>
      <c r="I9394" s="35" t="str">
        <f t="shared" si="616"/>
        <v>Julio</v>
      </c>
    </row>
    <row r="9395" spans="1:9" s="35" customFormat="1" x14ac:dyDescent="0.3">
      <c r="A9395" s="35" t="s">
        <v>21</v>
      </c>
      <c r="B9395" s="35" t="s">
        <v>68</v>
      </c>
      <c r="C9395" s="35" t="s">
        <v>69</v>
      </c>
      <c r="D9395" s="36">
        <v>44750</v>
      </c>
      <c r="E9395" s="36">
        <v>44764</v>
      </c>
      <c r="F9395" s="35">
        <f t="shared" si="613"/>
        <v>2022</v>
      </c>
      <c r="G9395" s="35">
        <f t="shared" si="614"/>
        <v>7</v>
      </c>
      <c r="H9395" s="35">
        <f t="shared" si="615"/>
        <v>22</v>
      </c>
      <c r="I9395" s="35" t="str">
        <f t="shared" si="616"/>
        <v>Julio</v>
      </c>
    </row>
    <row r="9396" spans="1:9" s="35" customFormat="1" x14ac:dyDescent="0.3">
      <c r="A9396" s="35" t="s">
        <v>21</v>
      </c>
      <c r="B9396" s="35" t="s">
        <v>68</v>
      </c>
      <c r="C9396" s="35" t="s">
        <v>69</v>
      </c>
      <c r="D9396" s="36">
        <v>44757</v>
      </c>
      <c r="E9396" s="36">
        <v>44771</v>
      </c>
      <c r="F9396" s="35">
        <f t="shared" si="613"/>
        <v>2022</v>
      </c>
      <c r="G9396" s="35">
        <f t="shared" si="614"/>
        <v>7</v>
      </c>
      <c r="H9396" s="35">
        <f t="shared" si="615"/>
        <v>29</v>
      </c>
      <c r="I9396" s="35" t="str">
        <f t="shared" si="616"/>
        <v>Julio</v>
      </c>
    </row>
    <row r="9397" spans="1:9" s="35" customFormat="1" x14ac:dyDescent="0.3">
      <c r="A9397" s="35" t="s">
        <v>21</v>
      </c>
      <c r="B9397" s="35" t="s">
        <v>68</v>
      </c>
      <c r="C9397" s="35" t="s">
        <v>69</v>
      </c>
      <c r="D9397" s="36">
        <v>44764</v>
      </c>
      <c r="E9397" s="36">
        <v>44778</v>
      </c>
      <c r="F9397" s="35">
        <f t="shared" si="613"/>
        <v>2022</v>
      </c>
      <c r="G9397" s="35">
        <f t="shared" si="614"/>
        <v>8</v>
      </c>
      <c r="H9397" s="35">
        <f t="shared" si="615"/>
        <v>5</v>
      </c>
      <c r="I9397" s="35" t="str">
        <f t="shared" si="616"/>
        <v>Agosto</v>
      </c>
    </row>
    <row r="9398" spans="1:9" s="35" customFormat="1" x14ac:dyDescent="0.3">
      <c r="A9398" s="35" t="s">
        <v>21</v>
      </c>
      <c r="B9398" s="35" t="s">
        <v>68</v>
      </c>
      <c r="C9398" s="35" t="s">
        <v>69</v>
      </c>
      <c r="D9398" s="36">
        <v>44771</v>
      </c>
      <c r="E9398" s="36">
        <v>44785</v>
      </c>
      <c r="F9398" s="35">
        <f t="shared" si="613"/>
        <v>2022</v>
      </c>
      <c r="G9398" s="35">
        <f t="shared" si="614"/>
        <v>8</v>
      </c>
      <c r="H9398" s="35">
        <f t="shared" si="615"/>
        <v>12</v>
      </c>
      <c r="I9398" s="35" t="str">
        <f t="shared" si="616"/>
        <v>Agosto</v>
      </c>
    </row>
    <row r="9399" spans="1:9" s="35" customFormat="1" x14ac:dyDescent="0.3">
      <c r="A9399" s="35" t="s">
        <v>21</v>
      </c>
      <c r="B9399" s="35" t="s">
        <v>68</v>
      </c>
      <c r="C9399" s="35" t="s">
        <v>69</v>
      </c>
      <c r="D9399" s="36">
        <v>44778</v>
      </c>
      <c r="E9399" s="36">
        <v>44792</v>
      </c>
      <c r="F9399" s="35">
        <f t="shared" si="613"/>
        <v>2022</v>
      </c>
      <c r="G9399" s="35">
        <f t="shared" si="614"/>
        <v>8</v>
      </c>
      <c r="H9399" s="35">
        <f t="shared" si="615"/>
        <v>19</v>
      </c>
      <c r="I9399" s="35" t="str">
        <f t="shared" si="616"/>
        <v>Agosto</v>
      </c>
    </row>
    <row r="9400" spans="1:9" s="35" customFormat="1" x14ac:dyDescent="0.3">
      <c r="A9400" s="35" t="s">
        <v>21</v>
      </c>
      <c r="B9400" s="35" t="s">
        <v>68</v>
      </c>
      <c r="C9400" s="35" t="s">
        <v>69</v>
      </c>
      <c r="D9400" s="36">
        <v>44785</v>
      </c>
      <c r="E9400" s="36">
        <v>44799</v>
      </c>
      <c r="F9400" s="35">
        <f t="shared" si="613"/>
        <v>2022</v>
      </c>
      <c r="G9400" s="35">
        <f t="shared" si="614"/>
        <v>8</v>
      </c>
      <c r="H9400" s="35">
        <f t="shared" si="615"/>
        <v>26</v>
      </c>
      <c r="I9400" s="35" t="str">
        <f t="shared" si="616"/>
        <v>Agosto</v>
      </c>
    </row>
    <row r="9401" spans="1:9" s="35" customFormat="1" x14ac:dyDescent="0.3">
      <c r="A9401" s="35" t="s">
        <v>21</v>
      </c>
      <c r="B9401" s="35" t="s">
        <v>68</v>
      </c>
      <c r="C9401" s="35" t="s">
        <v>69</v>
      </c>
      <c r="D9401" s="36">
        <v>44792</v>
      </c>
      <c r="E9401" s="36">
        <v>44806</v>
      </c>
      <c r="F9401" s="35">
        <f t="shared" si="613"/>
        <v>2022</v>
      </c>
      <c r="G9401" s="35">
        <f t="shared" si="614"/>
        <v>9</v>
      </c>
      <c r="H9401" s="35">
        <f t="shared" si="615"/>
        <v>2</v>
      </c>
      <c r="I9401" s="35" t="str">
        <f t="shared" si="616"/>
        <v>Septiembre</v>
      </c>
    </row>
    <row r="9402" spans="1:9" s="35" customFormat="1" x14ac:dyDescent="0.3">
      <c r="A9402" s="35" t="s">
        <v>21</v>
      </c>
      <c r="B9402" s="35" t="s">
        <v>68</v>
      </c>
      <c r="C9402" s="35" t="s">
        <v>69</v>
      </c>
      <c r="D9402" s="36">
        <v>44799</v>
      </c>
      <c r="E9402" s="36">
        <v>44813</v>
      </c>
      <c r="F9402" s="35">
        <f t="shared" si="613"/>
        <v>2022</v>
      </c>
      <c r="G9402" s="35">
        <f t="shared" si="614"/>
        <v>9</v>
      </c>
      <c r="H9402" s="35">
        <f t="shared" si="615"/>
        <v>9</v>
      </c>
      <c r="I9402" s="35" t="str">
        <f t="shared" si="616"/>
        <v>Septiembre</v>
      </c>
    </row>
    <row r="9403" spans="1:9" s="35" customFormat="1" x14ac:dyDescent="0.3">
      <c r="A9403" s="6" t="s">
        <v>21</v>
      </c>
      <c r="B9403" s="6" t="s">
        <v>68</v>
      </c>
      <c r="C9403" s="6" t="s">
        <v>69</v>
      </c>
      <c r="D9403" s="14">
        <v>44806</v>
      </c>
      <c r="E9403" s="14">
        <v>44820</v>
      </c>
      <c r="F9403" s="35">
        <f t="shared" si="613"/>
        <v>2022</v>
      </c>
      <c r="G9403" s="35">
        <f t="shared" si="614"/>
        <v>9</v>
      </c>
      <c r="H9403" s="35">
        <f t="shared" si="615"/>
        <v>16</v>
      </c>
      <c r="I9403" s="35" t="str">
        <f t="shared" si="616"/>
        <v>Septiembre</v>
      </c>
    </row>
    <row r="9404" spans="1:9" s="35" customFormat="1" x14ac:dyDescent="0.3">
      <c r="A9404" s="6" t="s">
        <v>21</v>
      </c>
      <c r="B9404" s="6" t="s">
        <v>68</v>
      </c>
      <c r="C9404" s="6" t="s">
        <v>69</v>
      </c>
      <c r="D9404" s="14">
        <v>44813</v>
      </c>
      <c r="E9404" s="14">
        <v>44827</v>
      </c>
      <c r="F9404" s="35">
        <f t="shared" si="613"/>
        <v>2022</v>
      </c>
      <c r="G9404" s="35">
        <f t="shared" si="614"/>
        <v>9</v>
      </c>
      <c r="H9404" s="35">
        <f t="shared" si="615"/>
        <v>23</v>
      </c>
      <c r="I9404" s="35" t="str">
        <f t="shared" si="616"/>
        <v>Septiembre</v>
      </c>
    </row>
    <row r="9405" spans="1:9" s="35" customFormat="1" x14ac:dyDescent="0.3">
      <c r="A9405" s="6" t="s">
        <v>21</v>
      </c>
      <c r="B9405" s="6" t="s">
        <v>68</v>
      </c>
      <c r="C9405" s="6" t="s">
        <v>69</v>
      </c>
      <c r="D9405" s="14">
        <v>44820</v>
      </c>
      <c r="E9405" s="14">
        <v>44834</v>
      </c>
      <c r="F9405" s="35">
        <f t="shared" si="613"/>
        <v>2022</v>
      </c>
      <c r="G9405" s="35">
        <f t="shared" si="614"/>
        <v>9</v>
      </c>
      <c r="H9405" s="35">
        <f t="shared" si="615"/>
        <v>30</v>
      </c>
      <c r="I9405" s="35" t="str">
        <f t="shared" si="616"/>
        <v>Septiembre</v>
      </c>
    </row>
    <row r="9406" spans="1:9" s="35" customFormat="1" x14ac:dyDescent="0.3">
      <c r="A9406" s="6" t="s">
        <v>21</v>
      </c>
      <c r="B9406" s="6" t="s">
        <v>68</v>
      </c>
      <c r="C9406" s="6" t="s">
        <v>69</v>
      </c>
      <c r="D9406" s="14">
        <v>44827</v>
      </c>
      <c r="E9406" s="14">
        <v>44841</v>
      </c>
      <c r="F9406" s="35">
        <f t="shared" si="613"/>
        <v>2022</v>
      </c>
      <c r="G9406" s="35">
        <f t="shared" si="614"/>
        <v>10</v>
      </c>
      <c r="H9406" s="35">
        <f t="shared" si="615"/>
        <v>7</v>
      </c>
      <c r="I9406" s="35" t="str">
        <f t="shared" si="616"/>
        <v>Octubre</v>
      </c>
    </row>
    <row r="9407" spans="1:9" s="35" customFormat="1" x14ac:dyDescent="0.3">
      <c r="A9407" s="6" t="s">
        <v>21</v>
      </c>
      <c r="B9407" s="6" t="s">
        <v>68</v>
      </c>
      <c r="C9407" s="6" t="s">
        <v>69</v>
      </c>
      <c r="D9407" s="14">
        <v>44834</v>
      </c>
      <c r="E9407" s="14">
        <v>44848</v>
      </c>
      <c r="F9407" s="35">
        <f t="shared" si="613"/>
        <v>2022</v>
      </c>
      <c r="G9407" s="35">
        <f t="shared" si="614"/>
        <v>10</v>
      </c>
      <c r="H9407" s="35">
        <f t="shared" si="615"/>
        <v>14</v>
      </c>
      <c r="I9407" s="35" t="str">
        <f t="shared" si="616"/>
        <v>Octubre</v>
      </c>
    </row>
    <row r="9408" spans="1:9" s="35" customFormat="1" x14ac:dyDescent="0.3">
      <c r="A9408" s="6" t="s">
        <v>21</v>
      </c>
      <c r="B9408" s="6" t="s">
        <v>68</v>
      </c>
      <c r="C9408" s="6" t="s">
        <v>69</v>
      </c>
      <c r="D9408" s="14">
        <v>44841</v>
      </c>
      <c r="E9408" s="14">
        <v>44855</v>
      </c>
      <c r="F9408" s="35">
        <f t="shared" si="613"/>
        <v>2022</v>
      </c>
      <c r="G9408" s="35">
        <f t="shared" si="614"/>
        <v>10</v>
      </c>
      <c r="H9408" s="35">
        <f t="shared" si="615"/>
        <v>21</v>
      </c>
      <c r="I9408" s="35" t="str">
        <f t="shared" si="616"/>
        <v>Octubre</v>
      </c>
    </row>
    <row r="9409" spans="1:9" s="35" customFormat="1" x14ac:dyDescent="0.3">
      <c r="A9409" s="6" t="s">
        <v>21</v>
      </c>
      <c r="B9409" s="6" t="s">
        <v>68</v>
      </c>
      <c r="C9409" s="6" t="s">
        <v>69</v>
      </c>
      <c r="D9409" s="14">
        <v>44848</v>
      </c>
      <c r="E9409" s="14">
        <v>44862</v>
      </c>
      <c r="F9409" s="35">
        <f t="shared" si="613"/>
        <v>2022</v>
      </c>
      <c r="G9409" s="35">
        <f t="shared" si="614"/>
        <v>10</v>
      </c>
      <c r="H9409" s="35">
        <f t="shared" si="615"/>
        <v>28</v>
      </c>
      <c r="I9409" s="35" t="str">
        <f t="shared" si="616"/>
        <v>Octubre</v>
      </c>
    </row>
    <row r="9410" spans="1:9" s="35" customFormat="1" x14ac:dyDescent="0.3">
      <c r="A9410" s="6" t="s">
        <v>21</v>
      </c>
      <c r="B9410" s="6" t="s">
        <v>68</v>
      </c>
      <c r="C9410" s="6" t="s">
        <v>69</v>
      </c>
      <c r="D9410" s="14">
        <v>44855</v>
      </c>
      <c r="E9410" s="14">
        <v>44869</v>
      </c>
      <c r="F9410" s="35">
        <f t="shared" si="613"/>
        <v>2022</v>
      </c>
      <c r="G9410" s="35">
        <f t="shared" si="614"/>
        <v>11</v>
      </c>
      <c r="H9410" s="35">
        <f t="shared" si="615"/>
        <v>4</v>
      </c>
      <c r="I9410" s="35" t="str">
        <f t="shared" si="616"/>
        <v>Noviembre</v>
      </c>
    </row>
    <row r="9411" spans="1:9" s="35" customFormat="1" x14ac:dyDescent="0.3">
      <c r="A9411" s="6" t="s">
        <v>21</v>
      </c>
      <c r="B9411" s="6" t="s">
        <v>68</v>
      </c>
      <c r="C9411" s="6" t="s">
        <v>69</v>
      </c>
      <c r="D9411" s="14">
        <v>44862</v>
      </c>
      <c r="E9411" s="14">
        <v>44876</v>
      </c>
      <c r="F9411" s="35">
        <f t="shared" ref="F9411:F9474" si="617">YEAR(E9411)</f>
        <v>2022</v>
      </c>
      <c r="G9411" s="35">
        <f t="shared" ref="G9411:G9474" si="618">MONTH(E9411)</f>
        <v>11</v>
      </c>
      <c r="H9411" s="35">
        <f t="shared" ref="H9411:H9474" si="619">DAY(E9411)</f>
        <v>11</v>
      </c>
      <c r="I9411" s="35" t="str">
        <f t="shared" ref="I9411:I9474" si="620">CHOOSE(G9411,"Enero","Febrero","Marzo","Abril","Mayo","Junio","Julio","Agosto","Septiembre","Octubre","Noviembre","Diciembre")</f>
        <v>Noviembre</v>
      </c>
    </row>
    <row r="9412" spans="1:9" s="35" customFormat="1" x14ac:dyDescent="0.3">
      <c r="A9412" s="6" t="s">
        <v>21</v>
      </c>
      <c r="B9412" s="6" t="s">
        <v>68</v>
      </c>
      <c r="C9412" s="6" t="s">
        <v>69</v>
      </c>
      <c r="D9412" s="14">
        <v>44869</v>
      </c>
      <c r="E9412" s="14">
        <v>44883</v>
      </c>
      <c r="F9412" s="35">
        <f t="shared" si="617"/>
        <v>2022</v>
      </c>
      <c r="G9412" s="35">
        <f t="shared" si="618"/>
        <v>11</v>
      </c>
      <c r="H9412" s="35">
        <f t="shared" si="619"/>
        <v>18</v>
      </c>
      <c r="I9412" s="35" t="str">
        <f t="shared" si="620"/>
        <v>Noviembre</v>
      </c>
    </row>
    <row r="9413" spans="1:9" s="35" customFormat="1" x14ac:dyDescent="0.3">
      <c r="A9413" s="6" t="s">
        <v>21</v>
      </c>
      <c r="B9413" s="6" t="s">
        <v>68</v>
      </c>
      <c r="C9413" s="6" t="s">
        <v>69</v>
      </c>
      <c r="D9413" s="14">
        <v>44876</v>
      </c>
      <c r="E9413" s="14">
        <v>44890</v>
      </c>
      <c r="F9413" s="35">
        <f t="shared" si="617"/>
        <v>2022</v>
      </c>
      <c r="G9413" s="35">
        <f t="shared" si="618"/>
        <v>11</v>
      </c>
      <c r="H9413" s="35">
        <f t="shared" si="619"/>
        <v>25</v>
      </c>
      <c r="I9413" s="35" t="str">
        <f t="shared" si="620"/>
        <v>Noviembre</v>
      </c>
    </row>
    <row r="9414" spans="1:9" s="35" customFormat="1" x14ac:dyDescent="0.3">
      <c r="A9414" s="6" t="s">
        <v>21</v>
      </c>
      <c r="B9414" s="6" t="s">
        <v>68</v>
      </c>
      <c r="C9414" s="6" t="s">
        <v>69</v>
      </c>
      <c r="D9414" s="14">
        <v>44883</v>
      </c>
      <c r="E9414" s="14">
        <v>44897</v>
      </c>
      <c r="F9414" s="35">
        <f t="shared" si="617"/>
        <v>2022</v>
      </c>
      <c r="G9414" s="35">
        <f t="shared" si="618"/>
        <v>12</v>
      </c>
      <c r="H9414" s="35">
        <f t="shared" si="619"/>
        <v>2</v>
      </c>
      <c r="I9414" s="35" t="str">
        <f t="shared" si="620"/>
        <v>Diciembre</v>
      </c>
    </row>
    <row r="9415" spans="1:9" s="35" customFormat="1" x14ac:dyDescent="0.3">
      <c r="A9415" s="6" t="s">
        <v>21</v>
      </c>
      <c r="B9415" s="6" t="s">
        <v>68</v>
      </c>
      <c r="C9415" s="6" t="s">
        <v>69</v>
      </c>
      <c r="D9415" s="14">
        <v>44890</v>
      </c>
      <c r="E9415" s="14">
        <v>44904</v>
      </c>
      <c r="F9415" s="35">
        <f t="shared" si="617"/>
        <v>2022</v>
      </c>
      <c r="G9415" s="35">
        <f t="shared" si="618"/>
        <v>12</v>
      </c>
      <c r="H9415" s="35">
        <f t="shared" si="619"/>
        <v>9</v>
      </c>
      <c r="I9415" s="35" t="str">
        <f t="shared" si="620"/>
        <v>Diciembre</v>
      </c>
    </row>
    <row r="9416" spans="1:9" s="35" customFormat="1" x14ac:dyDescent="0.3">
      <c r="A9416" s="6" t="s">
        <v>21</v>
      </c>
      <c r="B9416" s="6" t="s">
        <v>68</v>
      </c>
      <c r="C9416" s="6" t="s">
        <v>69</v>
      </c>
      <c r="D9416" s="14">
        <v>44897</v>
      </c>
      <c r="E9416" s="14">
        <v>44911</v>
      </c>
      <c r="F9416" s="35">
        <f t="shared" si="617"/>
        <v>2022</v>
      </c>
      <c r="G9416" s="35">
        <f t="shared" si="618"/>
        <v>12</v>
      </c>
      <c r="H9416" s="35">
        <f t="shared" si="619"/>
        <v>16</v>
      </c>
      <c r="I9416" s="35" t="str">
        <f t="shared" si="620"/>
        <v>Diciembre</v>
      </c>
    </row>
    <row r="9417" spans="1:9" s="35" customFormat="1" x14ac:dyDescent="0.3">
      <c r="A9417" s="6" t="s">
        <v>21</v>
      </c>
      <c r="B9417" s="6" t="s">
        <v>68</v>
      </c>
      <c r="C9417" s="6" t="s">
        <v>69</v>
      </c>
      <c r="D9417" s="14">
        <v>44904</v>
      </c>
      <c r="E9417" s="14">
        <v>44918</v>
      </c>
      <c r="F9417" s="35">
        <f t="shared" si="617"/>
        <v>2022</v>
      </c>
      <c r="G9417" s="35">
        <f t="shared" si="618"/>
        <v>12</v>
      </c>
      <c r="H9417" s="35">
        <f t="shared" si="619"/>
        <v>23</v>
      </c>
      <c r="I9417" s="35" t="str">
        <f t="shared" si="620"/>
        <v>Diciembre</v>
      </c>
    </row>
    <row r="9418" spans="1:9" s="35" customFormat="1" x14ac:dyDescent="0.3">
      <c r="A9418" s="6" t="s">
        <v>21</v>
      </c>
      <c r="B9418" s="6" t="s">
        <v>68</v>
      </c>
      <c r="C9418" s="6" t="s">
        <v>69</v>
      </c>
      <c r="D9418" s="14">
        <v>44911</v>
      </c>
      <c r="E9418" s="14">
        <v>44925</v>
      </c>
      <c r="F9418" s="35">
        <f t="shared" si="617"/>
        <v>2022</v>
      </c>
      <c r="G9418" s="35">
        <f t="shared" si="618"/>
        <v>12</v>
      </c>
      <c r="H9418" s="35">
        <f t="shared" si="619"/>
        <v>30</v>
      </c>
      <c r="I9418" s="35" t="str">
        <f t="shared" si="620"/>
        <v>Diciembre</v>
      </c>
    </row>
    <row r="9419" spans="1:9" s="35" customFormat="1" x14ac:dyDescent="0.3">
      <c r="A9419" s="6" t="s">
        <v>21</v>
      </c>
      <c r="B9419" s="6" t="s">
        <v>68</v>
      </c>
      <c r="C9419" s="6" t="s">
        <v>69</v>
      </c>
      <c r="D9419" s="14">
        <v>44918</v>
      </c>
      <c r="E9419" s="14">
        <v>44932</v>
      </c>
      <c r="F9419" s="35">
        <f t="shared" si="617"/>
        <v>2023</v>
      </c>
      <c r="G9419" s="35">
        <f t="shared" si="618"/>
        <v>1</v>
      </c>
      <c r="H9419" s="35">
        <f t="shared" si="619"/>
        <v>6</v>
      </c>
      <c r="I9419" s="35" t="str">
        <f t="shared" si="620"/>
        <v>Enero</v>
      </c>
    </row>
    <row r="9420" spans="1:9" s="35" customFormat="1" x14ac:dyDescent="0.3">
      <c r="A9420" s="6" t="s">
        <v>21</v>
      </c>
      <c r="B9420" s="6" t="s">
        <v>68</v>
      </c>
      <c r="C9420" s="6" t="s">
        <v>69</v>
      </c>
      <c r="D9420" s="14">
        <v>44925</v>
      </c>
      <c r="E9420" s="14">
        <v>44939</v>
      </c>
      <c r="F9420" s="35">
        <f t="shared" si="617"/>
        <v>2023</v>
      </c>
      <c r="G9420" s="35">
        <f t="shared" si="618"/>
        <v>1</v>
      </c>
      <c r="H9420" s="35">
        <f t="shared" si="619"/>
        <v>13</v>
      </c>
      <c r="I9420" s="35" t="str">
        <f t="shared" si="620"/>
        <v>Enero</v>
      </c>
    </row>
    <row r="9421" spans="1:9" s="35" customFormat="1" x14ac:dyDescent="0.3">
      <c r="A9421" s="6" t="s">
        <v>21</v>
      </c>
      <c r="B9421" s="6" t="s">
        <v>68</v>
      </c>
      <c r="C9421" s="6" t="s">
        <v>69</v>
      </c>
      <c r="D9421" s="14">
        <v>44932</v>
      </c>
      <c r="E9421" s="14">
        <v>44946</v>
      </c>
      <c r="F9421" s="35">
        <f t="shared" si="617"/>
        <v>2023</v>
      </c>
      <c r="G9421" s="35">
        <f t="shared" si="618"/>
        <v>1</v>
      </c>
      <c r="H9421" s="35">
        <f t="shared" si="619"/>
        <v>20</v>
      </c>
      <c r="I9421" s="35" t="str">
        <f t="shared" si="620"/>
        <v>Enero</v>
      </c>
    </row>
    <row r="9422" spans="1:9" s="35" customFormat="1" x14ac:dyDescent="0.3">
      <c r="A9422" s="6" t="s">
        <v>21</v>
      </c>
      <c r="B9422" s="6" t="s">
        <v>68</v>
      </c>
      <c r="C9422" s="6" t="s">
        <v>69</v>
      </c>
      <c r="D9422" s="14">
        <v>44939</v>
      </c>
      <c r="E9422" s="14">
        <v>44953</v>
      </c>
      <c r="F9422" s="35">
        <f t="shared" si="617"/>
        <v>2023</v>
      </c>
      <c r="G9422" s="35">
        <f t="shared" si="618"/>
        <v>1</v>
      </c>
      <c r="H9422" s="35">
        <f t="shared" si="619"/>
        <v>27</v>
      </c>
      <c r="I9422" s="35" t="str">
        <f t="shared" si="620"/>
        <v>Enero</v>
      </c>
    </row>
    <row r="9423" spans="1:9" s="35" customFormat="1" x14ac:dyDescent="0.3">
      <c r="A9423" s="6" t="s">
        <v>21</v>
      </c>
      <c r="B9423" s="6" t="s">
        <v>68</v>
      </c>
      <c r="C9423" s="6" t="s">
        <v>69</v>
      </c>
      <c r="D9423" s="14">
        <v>44946</v>
      </c>
      <c r="E9423" s="14">
        <v>44960</v>
      </c>
      <c r="F9423" s="35">
        <f t="shared" si="617"/>
        <v>2023</v>
      </c>
      <c r="G9423" s="35">
        <f t="shared" si="618"/>
        <v>2</v>
      </c>
      <c r="H9423" s="35">
        <f t="shared" si="619"/>
        <v>3</v>
      </c>
      <c r="I9423" s="35" t="str">
        <f t="shared" si="620"/>
        <v>Febrero</v>
      </c>
    </row>
    <row r="9424" spans="1:9" s="35" customFormat="1" x14ac:dyDescent="0.3">
      <c r="A9424" s="6" t="s">
        <v>21</v>
      </c>
      <c r="B9424" s="6" t="s">
        <v>68</v>
      </c>
      <c r="C9424" s="6" t="s">
        <v>69</v>
      </c>
      <c r="D9424" s="14">
        <v>44953</v>
      </c>
      <c r="E9424" s="14">
        <v>44967</v>
      </c>
      <c r="F9424" s="35">
        <f t="shared" si="617"/>
        <v>2023</v>
      </c>
      <c r="G9424" s="35">
        <f t="shared" si="618"/>
        <v>2</v>
      </c>
      <c r="H9424" s="35">
        <f t="shared" si="619"/>
        <v>10</v>
      </c>
      <c r="I9424" s="35" t="str">
        <f t="shared" si="620"/>
        <v>Febrero</v>
      </c>
    </row>
    <row r="9425" spans="1:9" s="35" customFormat="1" x14ac:dyDescent="0.3">
      <c r="A9425" s="6" t="s">
        <v>21</v>
      </c>
      <c r="B9425" s="6" t="s">
        <v>68</v>
      </c>
      <c r="C9425" s="6" t="s">
        <v>69</v>
      </c>
      <c r="D9425" s="14">
        <v>44960</v>
      </c>
      <c r="E9425" s="14">
        <v>44974</v>
      </c>
      <c r="F9425" s="35">
        <f t="shared" si="617"/>
        <v>2023</v>
      </c>
      <c r="G9425" s="35">
        <f t="shared" si="618"/>
        <v>2</v>
      </c>
      <c r="H9425" s="35">
        <f t="shared" si="619"/>
        <v>17</v>
      </c>
      <c r="I9425" s="35" t="str">
        <f t="shared" si="620"/>
        <v>Febrero</v>
      </c>
    </row>
    <row r="9426" spans="1:9" s="35" customFormat="1" x14ac:dyDescent="0.3">
      <c r="A9426" s="6" t="s">
        <v>21</v>
      </c>
      <c r="B9426" s="6" t="s">
        <v>68</v>
      </c>
      <c r="C9426" s="6" t="s">
        <v>69</v>
      </c>
      <c r="D9426" s="14">
        <v>44967</v>
      </c>
      <c r="E9426" s="14">
        <v>44981</v>
      </c>
      <c r="F9426" s="35">
        <f t="shared" si="617"/>
        <v>2023</v>
      </c>
      <c r="G9426" s="35">
        <f t="shared" si="618"/>
        <v>2</v>
      </c>
      <c r="H9426" s="35">
        <f t="shared" si="619"/>
        <v>24</v>
      </c>
      <c r="I9426" s="35" t="str">
        <f t="shared" si="620"/>
        <v>Febrero</v>
      </c>
    </row>
    <row r="9427" spans="1:9" s="35" customFormat="1" x14ac:dyDescent="0.3">
      <c r="A9427" s="6" t="s">
        <v>21</v>
      </c>
      <c r="B9427" s="6" t="s">
        <v>68</v>
      </c>
      <c r="C9427" s="6" t="s">
        <v>69</v>
      </c>
      <c r="D9427" s="14">
        <v>44974</v>
      </c>
      <c r="E9427" s="14">
        <v>44988</v>
      </c>
      <c r="F9427" s="35">
        <f t="shared" si="617"/>
        <v>2023</v>
      </c>
      <c r="G9427" s="35">
        <f t="shared" si="618"/>
        <v>3</v>
      </c>
      <c r="H9427" s="35">
        <f t="shared" si="619"/>
        <v>3</v>
      </c>
      <c r="I9427" s="35" t="str">
        <f t="shared" si="620"/>
        <v>Marzo</v>
      </c>
    </row>
    <row r="9428" spans="1:9" s="35" customFormat="1" x14ac:dyDescent="0.3">
      <c r="A9428" s="6" t="s">
        <v>21</v>
      </c>
      <c r="B9428" s="6" t="s">
        <v>68</v>
      </c>
      <c r="C9428" s="6" t="s">
        <v>69</v>
      </c>
      <c r="D9428" s="14">
        <v>44981</v>
      </c>
      <c r="E9428" s="14">
        <v>44995</v>
      </c>
      <c r="F9428" s="35">
        <f t="shared" si="617"/>
        <v>2023</v>
      </c>
      <c r="G9428" s="35">
        <f t="shared" si="618"/>
        <v>3</v>
      </c>
      <c r="H9428" s="35">
        <f t="shared" si="619"/>
        <v>10</v>
      </c>
      <c r="I9428" s="35" t="str">
        <f t="shared" si="620"/>
        <v>Marzo</v>
      </c>
    </row>
    <row r="9429" spans="1:9" s="35" customFormat="1" x14ac:dyDescent="0.3">
      <c r="A9429" s="6" t="s">
        <v>21</v>
      </c>
      <c r="B9429" s="6" t="s">
        <v>68</v>
      </c>
      <c r="C9429" s="6" t="s">
        <v>69</v>
      </c>
      <c r="D9429" s="14">
        <v>44988</v>
      </c>
      <c r="E9429" s="14">
        <v>45002</v>
      </c>
      <c r="F9429" s="35">
        <f t="shared" si="617"/>
        <v>2023</v>
      </c>
      <c r="G9429" s="35">
        <f t="shared" si="618"/>
        <v>3</v>
      </c>
      <c r="H9429" s="35">
        <f t="shared" si="619"/>
        <v>17</v>
      </c>
      <c r="I9429" s="35" t="str">
        <f t="shared" si="620"/>
        <v>Marzo</v>
      </c>
    </row>
    <row r="9430" spans="1:9" s="35" customFormat="1" x14ac:dyDescent="0.3">
      <c r="A9430" s="6" t="s">
        <v>21</v>
      </c>
      <c r="B9430" s="6" t="s">
        <v>68</v>
      </c>
      <c r="C9430" s="6" t="s">
        <v>69</v>
      </c>
      <c r="D9430" s="14">
        <v>44995</v>
      </c>
      <c r="E9430" s="14">
        <v>45009</v>
      </c>
      <c r="F9430" s="35">
        <f t="shared" si="617"/>
        <v>2023</v>
      </c>
      <c r="G9430" s="35">
        <f t="shared" si="618"/>
        <v>3</v>
      </c>
      <c r="H9430" s="35">
        <f t="shared" si="619"/>
        <v>24</v>
      </c>
      <c r="I9430" s="35" t="str">
        <f t="shared" si="620"/>
        <v>Marzo</v>
      </c>
    </row>
    <row r="9431" spans="1:9" s="35" customFormat="1" x14ac:dyDescent="0.3">
      <c r="A9431" s="6" t="s">
        <v>21</v>
      </c>
      <c r="B9431" s="6" t="s">
        <v>68</v>
      </c>
      <c r="C9431" s="6" t="s">
        <v>69</v>
      </c>
      <c r="D9431" s="14">
        <v>45002</v>
      </c>
      <c r="E9431" s="14">
        <v>45016</v>
      </c>
      <c r="F9431" s="35">
        <f t="shared" si="617"/>
        <v>2023</v>
      </c>
      <c r="G9431" s="35">
        <f t="shared" si="618"/>
        <v>3</v>
      </c>
      <c r="H9431" s="35">
        <f t="shared" si="619"/>
        <v>31</v>
      </c>
      <c r="I9431" s="35" t="str">
        <f t="shared" si="620"/>
        <v>Marzo</v>
      </c>
    </row>
    <row r="9432" spans="1:9" s="35" customFormat="1" x14ac:dyDescent="0.3">
      <c r="A9432" s="6" t="s">
        <v>21</v>
      </c>
      <c r="B9432" s="6" t="s">
        <v>68</v>
      </c>
      <c r="C9432" s="6" t="s">
        <v>69</v>
      </c>
      <c r="D9432" s="14">
        <v>45009</v>
      </c>
      <c r="E9432" s="14">
        <v>45023</v>
      </c>
      <c r="F9432" s="35">
        <f t="shared" si="617"/>
        <v>2023</v>
      </c>
      <c r="G9432" s="35">
        <f t="shared" si="618"/>
        <v>4</v>
      </c>
      <c r="H9432" s="35">
        <f t="shared" si="619"/>
        <v>7</v>
      </c>
      <c r="I9432" s="35" t="str">
        <f t="shared" si="620"/>
        <v>Abril</v>
      </c>
    </row>
    <row r="9433" spans="1:9" s="35" customFormat="1" x14ac:dyDescent="0.3">
      <c r="A9433" s="6" t="s">
        <v>21</v>
      </c>
      <c r="B9433" s="6" t="s">
        <v>68</v>
      </c>
      <c r="C9433" s="6" t="s">
        <v>69</v>
      </c>
      <c r="D9433" s="14">
        <v>45016</v>
      </c>
      <c r="E9433" s="14">
        <v>45030</v>
      </c>
      <c r="F9433" s="35">
        <f t="shared" si="617"/>
        <v>2023</v>
      </c>
      <c r="G9433" s="35">
        <f t="shared" si="618"/>
        <v>4</v>
      </c>
      <c r="H9433" s="35">
        <f t="shared" si="619"/>
        <v>14</v>
      </c>
      <c r="I9433" s="35" t="str">
        <f t="shared" si="620"/>
        <v>Abril</v>
      </c>
    </row>
    <row r="9434" spans="1:9" s="35" customFormat="1" x14ac:dyDescent="0.3">
      <c r="A9434" s="27" t="s">
        <v>21</v>
      </c>
      <c r="B9434" s="27" t="s">
        <v>68</v>
      </c>
      <c r="C9434" s="27" t="s">
        <v>69</v>
      </c>
      <c r="D9434" s="34">
        <v>45023</v>
      </c>
      <c r="E9434" s="34">
        <v>45037</v>
      </c>
      <c r="F9434" s="35">
        <f t="shared" si="617"/>
        <v>2023</v>
      </c>
      <c r="G9434" s="35">
        <f t="shared" si="618"/>
        <v>4</v>
      </c>
      <c r="H9434" s="35">
        <f t="shared" si="619"/>
        <v>21</v>
      </c>
      <c r="I9434" s="35" t="str">
        <f t="shared" si="620"/>
        <v>Abril</v>
      </c>
    </row>
    <row r="9435" spans="1:9" s="35" customFormat="1" x14ac:dyDescent="0.3">
      <c r="A9435" s="27" t="s">
        <v>21</v>
      </c>
      <c r="B9435" s="27" t="s">
        <v>68</v>
      </c>
      <c r="C9435" s="27" t="s">
        <v>69</v>
      </c>
      <c r="D9435" s="34">
        <v>45030</v>
      </c>
      <c r="E9435" s="34">
        <v>45044</v>
      </c>
      <c r="F9435" s="35">
        <f t="shared" si="617"/>
        <v>2023</v>
      </c>
      <c r="G9435" s="35">
        <f t="shared" si="618"/>
        <v>4</v>
      </c>
      <c r="H9435" s="35">
        <f t="shared" si="619"/>
        <v>28</v>
      </c>
      <c r="I9435" s="35" t="str">
        <f t="shared" si="620"/>
        <v>Abril</v>
      </c>
    </row>
    <row r="9436" spans="1:9" s="35" customFormat="1" x14ac:dyDescent="0.3">
      <c r="A9436" s="27" t="s">
        <v>21</v>
      </c>
      <c r="B9436" s="27" t="s">
        <v>68</v>
      </c>
      <c r="C9436" s="27" t="s">
        <v>69</v>
      </c>
      <c r="D9436" s="34">
        <v>45037</v>
      </c>
      <c r="E9436" s="34">
        <v>45051</v>
      </c>
      <c r="F9436" s="35">
        <f t="shared" si="617"/>
        <v>2023</v>
      </c>
      <c r="G9436" s="35">
        <f t="shared" si="618"/>
        <v>5</v>
      </c>
      <c r="H9436" s="35">
        <f t="shared" si="619"/>
        <v>5</v>
      </c>
      <c r="I9436" s="35" t="str">
        <f t="shared" si="620"/>
        <v>Mayo</v>
      </c>
    </row>
    <row r="9437" spans="1:9" s="35" customFormat="1" x14ac:dyDescent="0.3">
      <c r="A9437" s="27" t="s">
        <v>21</v>
      </c>
      <c r="B9437" s="27" t="s">
        <v>68</v>
      </c>
      <c r="C9437" s="27" t="s">
        <v>69</v>
      </c>
      <c r="D9437" s="34">
        <v>45044</v>
      </c>
      <c r="E9437" s="34">
        <v>45058</v>
      </c>
      <c r="F9437" s="35">
        <f t="shared" si="617"/>
        <v>2023</v>
      </c>
      <c r="G9437" s="35">
        <f t="shared" si="618"/>
        <v>5</v>
      </c>
      <c r="H9437" s="35">
        <f t="shared" si="619"/>
        <v>12</v>
      </c>
      <c r="I9437" s="35" t="str">
        <f t="shared" si="620"/>
        <v>Mayo</v>
      </c>
    </row>
    <row r="9438" spans="1:9" x14ac:dyDescent="0.3">
      <c r="A9438" s="6" t="s">
        <v>21</v>
      </c>
      <c r="B9438" s="6" t="s">
        <v>68</v>
      </c>
      <c r="C9438" s="6" t="s">
        <v>6</v>
      </c>
      <c r="D9438" s="8">
        <v>44106</v>
      </c>
      <c r="E9438" s="8">
        <v>44120</v>
      </c>
      <c r="F9438" s="35">
        <f t="shared" si="617"/>
        <v>2020</v>
      </c>
      <c r="G9438" s="35">
        <f t="shared" si="618"/>
        <v>10</v>
      </c>
      <c r="H9438" s="35">
        <f t="shared" si="619"/>
        <v>16</v>
      </c>
      <c r="I9438" s="35" t="str">
        <f t="shared" si="620"/>
        <v>Octubre</v>
      </c>
    </row>
    <row r="9439" spans="1:9" x14ac:dyDescent="0.3">
      <c r="A9439" s="6" t="s">
        <v>21</v>
      </c>
      <c r="B9439" s="6" t="s">
        <v>68</v>
      </c>
      <c r="C9439" s="6" t="s">
        <v>6</v>
      </c>
      <c r="D9439" s="8">
        <v>44134</v>
      </c>
      <c r="E9439" s="8">
        <v>44148</v>
      </c>
      <c r="F9439" s="35">
        <f t="shared" si="617"/>
        <v>2020</v>
      </c>
      <c r="G9439" s="35">
        <f t="shared" si="618"/>
        <v>11</v>
      </c>
      <c r="H9439" s="35">
        <f t="shared" si="619"/>
        <v>13</v>
      </c>
      <c r="I9439" s="35" t="str">
        <f t="shared" si="620"/>
        <v>Noviembre</v>
      </c>
    </row>
    <row r="9440" spans="1:9" x14ac:dyDescent="0.3">
      <c r="A9440" s="6" t="s">
        <v>21</v>
      </c>
      <c r="B9440" s="6" t="s">
        <v>68</v>
      </c>
      <c r="C9440" s="6" t="s">
        <v>6</v>
      </c>
      <c r="D9440" s="8">
        <v>44162</v>
      </c>
      <c r="E9440" s="8">
        <v>44176</v>
      </c>
      <c r="F9440" s="35">
        <f t="shared" si="617"/>
        <v>2020</v>
      </c>
      <c r="G9440" s="35">
        <f t="shared" si="618"/>
        <v>12</v>
      </c>
      <c r="H9440" s="35">
        <f t="shared" si="619"/>
        <v>11</v>
      </c>
      <c r="I9440" s="35" t="str">
        <f t="shared" si="620"/>
        <v>Diciembre</v>
      </c>
    </row>
    <row r="9441" spans="1:9" x14ac:dyDescent="0.3">
      <c r="A9441" s="6" t="s">
        <v>21</v>
      </c>
      <c r="B9441" s="6" t="s">
        <v>68</v>
      </c>
      <c r="C9441" s="6" t="s">
        <v>6</v>
      </c>
      <c r="D9441" s="8">
        <v>44197</v>
      </c>
      <c r="E9441" s="8">
        <v>44211</v>
      </c>
      <c r="F9441" s="35">
        <f t="shared" si="617"/>
        <v>2021</v>
      </c>
      <c r="G9441" s="35">
        <f t="shared" si="618"/>
        <v>1</v>
      </c>
      <c r="H9441" s="35">
        <f t="shared" si="619"/>
        <v>15</v>
      </c>
      <c r="I9441" s="35" t="str">
        <f t="shared" si="620"/>
        <v>Enero</v>
      </c>
    </row>
    <row r="9442" spans="1:9" x14ac:dyDescent="0.3">
      <c r="A9442" s="6" t="s">
        <v>21</v>
      </c>
      <c r="B9442" s="6" t="s">
        <v>68</v>
      </c>
      <c r="C9442" s="6" t="s">
        <v>6</v>
      </c>
      <c r="D9442" s="8">
        <v>44225</v>
      </c>
      <c r="E9442" s="8">
        <v>44239</v>
      </c>
      <c r="F9442" s="35">
        <f t="shared" si="617"/>
        <v>2021</v>
      </c>
      <c r="G9442" s="35">
        <f t="shared" si="618"/>
        <v>2</v>
      </c>
      <c r="H9442" s="35">
        <f t="shared" si="619"/>
        <v>12</v>
      </c>
      <c r="I9442" s="35" t="str">
        <f t="shared" si="620"/>
        <v>Febrero</v>
      </c>
    </row>
    <row r="9443" spans="1:9" x14ac:dyDescent="0.3">
      <c r="A9443" s="6" t="s">
        <v>21</v>
      </c>
      <c r="B9443" s="6" t="s">
        <v>68</v>
      </c>
      <c r="C9443" s="6" t="s">
        <v>6</v>
      </c>
      <c r="D9443" s="8">
        <v>44253</v>
      </c>
      <c r="E9443" s="8">
        <v>44267</v>
      </c>
      <c r="F9443" s="35">
        <f t="shared" si="617"/>
        <v>2021</v>
      </c>
      <c r="G9443" s="35">
        <f t="shared" si="618"/>
        <v>3</v>
      </c>
      <c r="H9443" s="35">
        <f t="shared" si="619"/>
        <v>12</v>
      </c>
      <c r="I9443" s="35" t="str">
        <f t="shared" si="620"/>
        <v>Marzo</v>
      </c>
    </row>
    <row r="9444" spans="1:9" x14ac:dyDescent="0.3">
      <c r="A9444" s="6" t="s">
        <v>21</v>
      </c>
      <c r="B9444" s="6" t="s">
        <v>68</v>
      </c>
      <c r="C9444" s="6" t="s">
        <v>6</v>
      </c>
      <c r="D9444" s="8">
        <v>44288</v>
      </c>
      <c r="E9444" s="8">
        <v>44302</v>
      </c>
      <c r="F9444" s="35">
        <f t="shared" si="617"/>
        <v>2021</v>
      </c>
      <c r="G9444" s="35">
        <f t="shared" si="618"/>
        <v>4</v>
      </c>
      <c r="H9444" s="35">
        <f t="shared" si="619"/>
        <v>16</v>
      </c>
      <c r="I9444" s="35" t="str">
        <f t="shared" si="620"/>
        <v>Abril</v>
      </c>
    </row>
    <row r="9445" spans="1:9" x14ac:dyDescent="0.3">
      <c r="A9445" s="6" t="s">
        <v>21</v>
      </c>
      <c r="B9445" s="6" t="s">
        <v>68</v>
      </c>
      <c r="C9445" s="6" t="s">
        <v>6</v>
      </c>
      <c r="D9445" s="8">
        <v>44316</v>
      </c>
      <c r="E9445" s="8">
        <v>44330</v>
      </c>
      <c r="F9445" s="35">
        <f t="shared" si="617"/>
        <v>2021</v>
      </c>
      <c r="G9445" s="35">
        <f t="shared" si="618"/>
        <v>5</v>
      </c>
      <c r="H9445" s="35">
        <f t="shared" si="619"/>
        <v>14</v>
      </c>
      <c r="I9445" s="35" t="str">
        <f t="shared" si="620"/>
        <v>Mayo</v>
      </c>
    </row>
    <row r="9446" spans="1:9" x14ac:dyDescent="0.3">
      <c r="A9446" s="6" t="s">
        <v>21</v>
      </c>
      <c r="B9446" s="6" t="s">
        <v>68</v>
      </c>
      <c r="C9446" s="6" t="s">
        <v>6</v>
      </c>
      <c r="D9446" s="8">
        <v>44344</v>
      </c>
      <c r="E9446" s="8">
        <v>44358</v>
      </c>
      <c r="F9446" s="35">
        <f t="shared" si="617"/>
        <v>2021</v>
      </c>
      <c r="G9446" s="35">
        <f t="shared" si="618"/>
        <v>6</v>
      </c>
      <c r="H9446" s="35">
        <f t="shared" si="619"/>
        <v>11</v>
      </c>
      <c r="I9446" s="35" t="str">
        <f t="shared" si="620"/>
        <v>Junio</v>
      </c>
    </row>
    <row r="9447" spans="1:9" x14ac:dyDescent="0.3">
      <c r="A9447" s="6" t="s">
        <v>21</v>
      </c>
      <c r="B9447" s="6" t="s">
        <v>68</v>
      </c>
      <c r="C9447" s="6" t="s">
        <v>6</v>
      </c>
      <c r="D9447" s="8">
        <v>44379</v>
      </c>
      <c r="E9447" s="8">
        <v>44393</v>
      </c>
      <c r="F9447" s="35">
        <f t="shared" si="617"/>
        <v>2021</v>
      </c>
      <c r="G9447" s="35">
        <f t="shared" si="618"/>
        <v>7</v>
      </c>
      <c r="H9447" s="35">
        <f t="shared" si="619"/>
        <v>16</v>
      </c>
      <c r="I9447" s="35" t="str">
        <f t="shared" si="620"/>
        <v>Julio</v>
      </c>
    </row>
    <row r="9448" spans="1:9" x14ac:dyDescent="0.3">
      <c r="A9448" s="6" t="s">
        <v>21</v>
      </c>
      <c r="B9448" s="6" t="s">
        <v>68</v>
      </c>
      <c r="C9448" s="6" t="s">
        <v>6</v>
      </c>
      <c r="D9448" s="8">
        <v>44407</v>
      </c>
      <c r="E9448" s="8">
        <v>44421</v>
      </c>
      <c r="F9448" s="35">
        <f t="shared" si="617"/>
        <v>2021</v>
      </c>
      <c r="G9448" s="35">
        <f t="shared" si="618"/>
        <v>8</v>
      </c>
      <c r="H9448" s="35">
        <f t="shared" si="619"/>
        <v>13</v>
      </c>
      <c r="I9448" s="35" t="str">
        <f t="shared" si="620"/>
        <v>Agosto</v>
      </c>
    </row>
    <row r="9449" spans="1:9" x14ac:dyDescent="0.3">
      <c r="A9449" s="6" t="s">
        <v>21</v>
      </c>
      <c r="B9449" s="6" t="s">
        <v>68</v>
      </c>
      <c r="C9449" s="6" t="s">
        <v>6</v>
      </c>
      <c r="D9449" s="8">
        <v>44435</v>
      </c>
      <c r="E9449" s="8">
        <v>44449</v>
      </c>
      <c r="F9449" s="35">
        <f t="shared" si="617"/>
        <v>2021</v>
      </c>
      <c r="G9449" s="35">
        <f t="shared" si="618"/>
        <v>9</v>
      </c>
      <c r="H9449" s="35">
        <f t="shared" si="619"/>
        <v>10</v>
      </c>
      <c r="I9449" s="35" t="str">
        <f t="shared" si="620"/>
        <v>Septiembre</v>
      </c>
    </row>
    <row r="9450" spans="1:9" x14ac:dyDescent="0.3">
      <c r="A9450" s="35" t="s">
        <v>21</v>
      </c>
      <c r="B9450" s="35" t="s">
        <v>68</v>
      </c>
      <c r="C9450" s="35" t="s">
        <v>6</v>
      </c>
      <c r="D9450" s="8">
        <v>44470</v>
      </c>
      <c r="E9450" s="8">
        <v>44484</v>
      </c>
      <c r="F9450" s="35">
        <f t="shared" si="617"/>
        <v>2021</v>
      </c>
      <c r="G9450" s="35">
        <f t="shared" si="618"/>
        <v>10</v>
      </c>
      <c r="H9450" s="35">
        <f t="shared" si="619"/>
        <v>15</v>
      </c>
      <c r="I9450" s="35" t="str">
        <f t="shared" si="620"/>
        <v>Octubre</v>
      </c>
    </row>
    <row r="9451" spans="1:9" s="35" customFormat="1" x14ac:dyDescent="0.3">
      <c r="A9451" s="35" t="s">
        <v>21</v>
      </c>
      <c r="B9451" s="35" t="s">
        <v>68</v>
      </c>
      <c r="C9451" s="35" t="s">
        <v>6</v>
      </c>
      <c r="D9451" s="8">
        <v>44498</v>
      </c>
      <c r="E9451" s="8">
        <v>44512</v>
      </c>
      <c r="F9451" s="35">
        <f t="shared" si="617"/>
        <v>2021</v>
      </c>
      <c r="G9451" s="35">
        <f t="shared" si="618"/>
        <v>11</v>
      </c>
      <c r="H9451" s="35">
        <f t="shared" si="619"/>
        <v>12</v>
      </c>
      <c r="I9451" s="35" t="str">
        <f t="shared" si="620"/>
        <v>Noviembre</v>
      </c>
    </row>
    <row r="9452" spans="1:9" s="35" customFormat="1" x14ac:dyDescent="0.3">
      <c r="A9452" s="35" t="s">
        <v>21</v>
      </c>
      <c r="B9452" s="35" t="s">
        <v>68</v>
      </c>
      <c r="C9452" s="35" t="s">
        <v>6</v>
      </c>
      <c r="D9452" s="8">
        <v>44526</v>
      </c>
      <c r="E9452" s="8">
        <v>44540</v>
      </c>
      <c r="F9452" s="35">
        <f t="shared" si="617"/>
        <v>2021</v>
      </c>
      <c r="G9452" s="35">
        <f t="shared" si="618"/>
        <v>12</v>
      </c>
      <c r="H9452" s="35">
        <f t="shared" si="619"/>
        <v>10</v>
      </c>
      <c r="I9452" s="35" t="str">
        <f t="shared" si="620"/>
        <v>Diciembre</v>
      </c>
    </row>
    <row r="9453" spans="1:9" s="35" customFormat="1" x14ac:dyDescent="0.3">
      <c r="A9453" s="35" t="s">
        <v>21</v>
      </c>
      <c r="B9453" s="35" t="s">
        <v>68</v>
      </c>
      <c r="C9453" s="35" t="s">
        <v>6</v>
      </c>
      <c r="D9453" s="8">
        <v>44561</v>
      </c>
      <c r="E9453" s="8">
        <v>44575</v>
      </c>
      <c r="F9453" s="35">
        <f t="shared" si="617"/>
        <v>2022</v>
      </c>
      <c r="G9453" s="35">
        <f t="shared" si="618"/>
        <v>1</v>
      </c>
      <c r="H9453" s="35">
        <f t="shared" si="619"/>
        <v>14</v>
      </c>
      <c r="I9453" s="35" t="str">
        <f t="shared" si="620"/>
        <v>Enero</v>
      </c>
    </row>
    <row r="9454" spans="1:9" s="35" customFormat="1" x14ac:dyDescent="0.3">
      <c r="A9454" s="35" t="s">
        <v>21</v>
      </c>
      <c r="B9454" s="35" t="s">
        <v>68</v>
      </c>
      <c r="C9454" s="35" t="s">
        <v>6</v>
      </c>
      <c r="D9454" s="8">
        <v>44589</v>
      </c>
      <c r="E9454" s="8">
        <v>44603</v>
      </c>
      <c r="F9454" s="35">
        <f t="shared" si="617"/>
        <v>2022</v>
      </c>
      <c r="G9454" s="35">
        <f t="shared" si="618"/>
        <v>2</v>
      </c>
      <c r="H9454" s="35">
        <f t="shared" si="619"/>
        <v>11</v>
      </c>
      <c r="I9454" s="35" t="str">
        <f t="shared" si="620"/>
        <v>Febrero</v>
      </c>
    </row>
    <row r="9455" spans="1:9" s="35" customFormat="1" x14ac:dyDescent="0.3">
      <c r="A9455" s="35" t="s">
        <v>21</v>
      </c>
      <c r="B9455" s="35" t="s">
        <v>68</v>
      </c>
      <c r="C9455" s="35" t="s">
        <v>6</v>
      </c>
      <c r="D9455" s="8">
        <v>44617</v>
      </c>
      <c r="E9455" s="8">
        <v>44631</v>
      </c>
      <c r="F9455" s="35">
        <f t="shared" si="617"/>
        <v>2022</v>
      </c>
      <c r="G9455" s="35">
        <f t="shared" si="618"/>
        <v>3</v>
      </c>
      <c r="H9455" s="35">
        <f t="shared" si="619"/>
        <v>11</v>
      </c>
      <c r="I9455" s="35" t="str">
        <f t="shared" si="620"/>
        <v>Marzo</v>
      </c>
    </row>
    <row r="9456" spans="1:9" s="35" customFormat="1" ht="15.6" customHeight="1" x14ac:dyDescent="0.3">
      <c r="A9456" s="35" t="s">
        <v>21</v>
      </c>
      <c r="B9456" s="35" t="s">
        <v>68</v>
      </c>
      <c r="C9456" s="35" t="s">
        <v>6</v>
      </c>
      <c r="D9456" s="8">
        <v>44652</v>
      </c>
      <c r="E9456" s="8">
        <v>44664</v>
      </c>
      <c r="F9456" s="35">
        <f t="shared" si="617"/>
        <v>2022</v>
      </c>
      <c r="G9456" s="35">
        <f t="shared" si="618"/>
        <v>4</v>
      </c>
      <c r="H9456" s="35">
        <f t="shared" si="619"/>
        <v>13</v>
      </c>
      <c r="I9456" s="35" t="str">
        <f t="shared" si="620"/>
        <v>Abril</v>
      </c>
    </row>
    <row r="9457" spans="1:9" s="35" customFormat="1" ht="15.6" customHeight="1" x14ac:dyDescent="0.3">
      <c r="A9457" s="35" t="s">
        <v>21</v>
      </c>
      <c r="B9457" s="35" t="s">
        <v>68</v>
      </c>
      <c r="C9457" s="35" t="s">
        <v>6</v>
      </c>
      <c r="D9457" s="8">
        <v>44680</v>
      </c>
      <c r="E9457" s="8">
        <v>44694</v>
      </c>
      <c r="F9457" s="35">
        <f t="shared" si="617"/>
        <v>2022</v>
      </c>
      <c r="G9457" s="35">
        <f t="shared" si="618"/>
        <v>5</v>
      </c>
      <c r="H9457" s="35">
        <f t="shared" si="619"/>
        <v>13</v>
      </c>
      <c r="I9457" s="35" t="str">
        <f t="shared" si="620"/>
        <v>Mayo</v>
      </c>
    </row>
    <row r="9458" spans="1:9" s="35" customFormat="1" ht="15.6" customHeight="1" x14ac:dyDescent="0.3">
      <c r="A9458" s="35" t="s">
        <v>21</v>
      </c>
      <c r="B9458" s="35" t="s">
        <v>68</v>
      </c>
      <c r="C9458" s="35" t="s">
        <v>6</v>
      </c>
      <c r="D9458" s="8">
        <v>44708</v>
      </c>
      <c r="E9458" s="8">
        <v>44722</v>
      </c>
      <c r="F9458" s="35">
        <f t="shared" si="617"/>
        <v>2022</v>
      </c>
      <c r="G9458" s="35">
        <f t="shared" si="618"/>
        <v>6</v>
      </c>
      <c r="H9458" s="35">
        <f t="shared" si="619"/>
        <v>10</v>
      </c>
      <c r="I9458" s="35" t="str">
        <f t="shared" si="620"/>
        <v>Junio</v>
      </c>
    </row>
    <row r="9459" spans="1:9" s="35" customFormat="1" ht="15.6" customHeight="1" x14ac:dyDescent="0.3">
      <c r="A9459" s="35" t="s">
        <v>21</v>
      </c>
      <c r="B9459" s="35" t="s">
        <v>68</v>
      </c>
      <c r="C9459" s="35" t="s">
        <v>6</v>
      </c>
      <c r="D9459" s="8">
        <v>44743</v>
      </c>
      <c r="E9459" s="8">
        <v>44757</v>
      </c>
      <c r="F9459" s="35">
        <f t="shared" si="617"/>
        <v>2022</v>
      </c>
      <c r="G9459" s="35">
        <f t="shared" si="618"/>
        <v>7</v>
      </c>
      <c r="H9459" s="35">
        <f t="shared" si="619"/>
        <v>15</v>
      </c>
      <c r="I9459" s="35" t="str">
        <f t="shared" si="620"/>
        <v>Julio</v>
      </c>
    </row>
    <row r="9460" spans="1:9" s="35" customFormat="1" x14ac:dyDescent="0.3">
      <c r="A9460" s="35" t="s">
        <v>21</v>
      </c>
      <c r="B9460" s="35" t="s">
        <v>68</v>
      </c>
      <c r="C9460" s="35" t="s">
        <v>6</v>
      </c>
      <c r="D9460" s="8">
        <v>44771</v>
      </c>
      <c r="E9460" s="8">
        <v>44785</v>
      </c>
      <c r="F9460" s="35">
        <f t="shared" si="617"/>
        <v>2022</v>
      </c>
      <c r="G9460" s="35">
        <f t="shared" si="618"/>
        <v>8</v>
      </c>
      <c r="H9460" s="35">
        <f t="shared" si="619"/>
        <v>12</v>
      </c>
      <c r="I9460" s="35" t="str">
        <f t="shared" si="620"/>
        <v>Agosto</v>
      </c>
    </row>
    <row r="9461" spans="1:9" s="35" customFormat="1" x14ac:dyDescent="0.3">
      <c r="A9461" s="6" t="s">
        <v>21</v>
      </c>
      <c r="B9461" s="6" t="s">
        <v>68</v>
      </c>
      <c r="C9461" s="6" t="s">
        <v>6</v>
      </c>
      <c r="D9461" s="14">
        <v>44806</v>
      </c>
      <c r="E9461" s="14">
        <v>44820</v>
      </c>
      <c r="F9461" s="35">
        <f t="shared" si="617"/>
        <v>2022</v>
      </c>
      <c r="G9461" s="35">
        <f t="shared" si="618"/>
        <v>9</v>
      </c>
      <c r="H9461" s="35">
        <f t="shared" si="619"/>
        <v>16</v>
      </c>
      <c r="I9461" s="35" t="str">
        <f t="shared" si="620"/>
        <v>Septiembre</v>
      </c>
    </row>
    <row r="9462" spans="1:9" s="35" customFormat="1" x14ac:dyDescent="0.3">
      <c r="A9462" s="6" t="s">
        <v>21</v>
      </c>
      <c r="B9462" s="6" t="s">
        <v>68</v>
      </c>
      <c r="C9462" s="6" t="s">
        <v>6</v>
      </c>
      <c r="D9462" s="14">
        <v>44834</v>
      </c>
      <c r="E9462" s="14">
        <v>44848</v>
      </c>
      <c r="F9462" s="35">
        <f t="shared" si="617"/>
        <v>2022</v>
      </c>
      <c r="G9462" s="35">
        <f t="shared" si="618"/>
        <v>10</v>
      </c>
      <c r="H9462" s="35">
        <f t="shared" si="619"/>
        <v>14</v>
      </c>
      <c r="I9462" s="35" t="str">
        <f t="shared" si="620"/>
        <v>Octubre</v>
      </c>
    </row>
    <row r="9463" spans="1:9" s="35" customFormat="1" x14ac:dyDescent="0.3">
      <c r="A9463" s="6" t="s">
        <v>21</v>
      </c>
      <c r="B9463" s="6" t="s">
        <v>68</v>
      </c>
      <c r="C9463" s="6" t="s">
        <v>6</v>
      </c>
      <c r="D9463" s="14">
        <v>44862</v>
      </c>
      <c r="E9463" s="14">
        <v>44876</v>
      </c>
      <c r="F9463" s="35">
        <f t="shared" si="617"/>
        <v>2022</v>
      </c>
      <c r="G9463" s="35">
        <f t="shared" si="618"/>
        <v>11</v>
      </c>
      <c r="H9463" s="35">
        <f t="shared" si="619"/>
        <v>11</v>
      </c>
      <c r="I9463" s="35" t="str">
        <f t="shared" si="620"/>
        <v>Noviembre</v>
      </c>
    </row>
    <row r="9464" spans="1:9" s="35" customFormat="1" x14ac:dyDescent="0.3">
      <c r="A9464" s="35" t="s">
        <v>21</v>
      </c>
      <c r="B9464" s="35" t="s">
        <v>68</v>
      </c>
      <c r="C9464" s="35" t="s">
        <v>6</v>
      </c>
      <c r="D9464" s="8">
        <v>44897</v>
      </c>
      <c r="E9464" s="8">
        <v>44911</v>
      </c>
      <c r="F9464" s="35">
        <f t="shared" si="617"/>
        <v>2022</v>
      </c>
      <c r="G9464" s="35">
        <f t="shared" si="618"/>
        <v>12</v>
      </c>
      <c r="H9464" s="35">
        <f t="shared" si="619"/>
        <v>16</v>
      </c>
      <c r="I9464" s="35" t="str">
        <f t="shared" si="620"/>
        <v>Diciembre</v>
      </c>
    </row>
    <row r="9465" spans="1:9" s="35" customFormat="1" x14ac:dyDescent="0.3">
      <c r="A9465" s="35" t="s">
        <v>21</v>
      </c>
      <c r="B9465" s="35" t="s">
        <v>68</v>
      </c>
      <c r="C9465" s="35" t="s">
        <v>6</v>
      </c>
      <c r="D9465" s="8">
        <v>44925</v>
      </c>
      <c r="E9465" s="8">
        <v>44939</v>
      </c>
      <c r="F9465" s="35">
        <f t="shared" si="617"/>
        <v>2023</v>
      </c>
      <c r="G9465" s="35">
        <f t="shared" si="618"/>
        <v>1</v>
      </c>
      <c r="H9465" s="35">
        <f t="shared" si="619"/>
        <v>13</v>
      </c>
      <c r="I9465" s="35" t="str">
        <f t="shared" si="620"/>
        <v>Enero</v>
      </c>
    </row>
    <row r="9466" spans="1:9" s="35" customFormat="1" x14ac:dyDescent="0.3">
      <c r="A9466" s="35" t="s">
        <v>21</v>
      </c>
      <c r="B9466" s="35" t="s">
        <v>68</v>
      </c>
      <c r="C9466" s="35" t="s">
        <v>6</v>
      </c>
      <c r="D9466" s="8">
        <v>44953</v>
      </c>
      <c r="E9466" s="8">
        <v>44967</v>
      </c>
      <c r="F9466" s="35">
        <f t="shared" si="617"/>
        <v>2023</v>
      </c>
      <c r="G9466" s="35">
        <f t="shared" si="618"/>
        <v>2</v>
      </c>
      <c r="H9466" s="35">
        <f t="shared" si="619"/>
        <v>10</v>
      </c>
      <c r="I9466" s="35" t="str">
        <f t="shared" si="620"/>
        <v>Febrero</v>
      </c>
    </row>
    <row r="9467" spans="1:9" s="35" customFormat="1" x14ac:dyDescent="0.3">
      <c r="A9467" s="35" t="s">
        <v>21</v>
      </c>
      <c r="B9467" s="35" t="s">
        <v>68</v>
      </c>
      <c r="C9467" s="35" t="s">
        <v>6</v>
      </c>
      <c r="D9467" s="8">
        <v>44981</v>
      </c>
      <c r="E9467" s="8">
        <v>44995</v>
      </c>
      <c r="F9467" s="35">
        <f t="shared" si="617"/>
        <v>2023</v>
      </c>
      <c r="G9467" s="35">
        <f t="shared" si="618"/>
        <v>3</v>
      </c>
      <c r="H9467" s="35">
        <f t="shared" si="619"/>
        <v>10</v>
      </c>
      <c r="I9467" s="35" t="str">
        <f t="shared" si="620"/>
        <v>Marzo</v>
      </c>
    </row>
    <row r="9468" spans="1:9" s="35" customFormat="1" x14ac:dyDescent="0.3">
      <c r="A9468" s="16" t="s">
        <v>21</v>
      </c>
      <c r="B9468" s="16" t="s">
        <v>68</v>
      </c>
      <c r="C9468" s="16" t="s">
        <v>6</v>
      </c>
      <c r="D9468" s="50">
        <v>45016</v>
      </c>
      <c r="E9468" s="50">
        <v>45030</v>
      </c>
      <c r="F9468" s="35">
        <f t="shared" si="617"/>
        <v>2023</v>
      </c>
      <c r="G9468" s="35">
        <f t="shared" si="618"/>
        <v>4</v>
      </c>
      <c r="H9468" s="35">
        <f t="shared" si="619"/>
        <v>14</v>
      </c>
      <c r="I9468" s="35" t="str">
        <f t="shared" si="620"/>
        <v>Abril</v>
      </c>
    </row>
    <row r="9469" spans="1:9" x14ac:dyDescent="0.3">
      <c r="A9469" s="6" t="s">
        <v>21</v>
      </c>
      <c r="B9469" s="6" t="s">
        <v>70</v>
      </c>
      <c r="C9469" s="6" t="s">
        <v>27</v>
      </c>
      <c r="D9469" s="14">
        <v>42004</v>
      </c>
      <c r="E9469" s="14">
        <v>42006</v>
      </c>
      <c r="F9469" s="35">
        <f t="shared" si="617"/>
        <v>2015</v>
      </c>
      <c r="G9469" s="35">
        <f t="shared" si="618"/>
        <v>1</v>
      </c>
      <c r="H9469" s="35">
        <f t="shared" si="619"/>
        <v>2</v>
      </c>
      <c r="I9469" s="35" t="str">
        <f t="shared" si="620"/>
        <v>Enero</v>
      </c>
    </row>
    <row r="9470" spans="1:9" s="35" customFormat="1" x14ac:dyDescent="0.3">
      <c r="A9470" s="6" t="s">
        <v>21</v>
      </c>
      <c r="B9470" s="6" t="s">
        <v>70</v>
      </c>
      <c r="C9470" s="6" t="s">
        <v>27</v>
      </c>
      <c r="D9470" s="14">
        <v>42006</v>
      </c>
      <c r="E9470" s="14">
        <v>42009</v>
      </c>
      <c r="F9470" s="35">
        <f t="shared" si="617"/>
        <v>2015</v>
      </c>
      <c r="G9470" s="35">
        <f t="shared" si="618"/>
        <v>1</v>
      </c>
      <c r="H9470" s="35">
        <f t="shared" si="619"/>
        <v>5</v>
      </c>
      <c r="I9470" s="35" t="str">
        <f t="shared" si="620"/>
        <v>Enero</v>
      </c>
    </row>
    <row r="9471" spans="1:9" s="35" customFormat="1" x14ac:dyDescent="0.3">
      <c r="A9471" s="6" t="s">
        <v>21</v>
      </c>
      <c r="B9471" s="6" t="s">
        <v>70</v>
      </c>
      <c r="C9471" s="6" t="s">
        <v>27</v>
      </c>
      <c r="D9471" s="14">
        <v>42009</v>
      </c>
      <c r="E9471" s="14">
        <v>42010</v>
      </c>
      <c r="F9471" s="35">
        <f t="shared" si="617"/>
        <v>2015</v>
      </c>
      <c r="G9471" s="35">
        <f t="shared" si="618"/>
        <v>1</v>
      </c>
      <c r="H9471" s="35">
        <f t="shared" si="619"/>
        <v>6</v>
      </c>
      <c r="I9471" s="35" t="str">
        <f t="shared" si="620"/>
        <v>Enero</v>
      </c>
    </row>
    <row r="9472" spans="1:9" s="35" customFormat="1" x14ac:dyDescent="0.3">
      <c r="A9472" s="6" t="s">
        <v>21</v>
      </c>
      <c r="B9472" s="6" t="s">
        <v>70</v>
      </c>
      <c r="C9472" s="6" t="s">
        <v>27</v>
      </c>
      <c r="D9472" s="14">
        <v>42010</v>
      </c>
      <c r="E9472" s="14">
        <v>42011</v>
      </c>
      <c r="F9472" s="35">
        <f t="shared" si="617"/>
        <v>2015</v>
      </c>
      <c r="G9472" s="35">
        <f t="shared" si="618"/>
        <v>1</v>
      </c>
      <c r="H9472" s="35">
        <f t="shared" si="619"/>
        <v>7</v>
      </c>
      <c r="I9472" s="35" t="str">
        <f t="shared" si="620"/>
        <v>Enero</v>
      </c>
    </row>
    <row r="9473" spans="1:9" s="35" customFormat="1" x14ac:dyDescent="0.3">
      <c r="A9473" s="6" t="s">
        <v>21</v>
      </c>
      <c r="B9473" s="6" t="s">
        <v>70</v>
      </c>
      <c r="C9473" s="6" t="s">
        <v>27</v>
      </c>
      <c r="D9473" s="14">
        <v>42011</v>
      </c>
      <c r="E9473" s="14">
        <v>42012</v>
      </c>
      <c r="F9473" s="35">
        <f t="shared" si="617"/>
        <v>2015</v>
      </c>
      <c r="G9473" s="35">
        <f t="shared" si="618"/>
        <v>1</v>
      </c>
      <c r="H9473" s="35">
        <f t="shared" si="619"/>
        <v>8</v>
      </c>
      <c r="I9473" s="35" t="str">
        <f t="shared" si="620"/>
        <v>Enero</v>
      </c>
    </row>
    <row r="9474" spans="1:9" s="35" customFormat="1" x14ac:dyDescent="0.3">
      <c r="A9474" s="6" t="s">
        <v>21</v>
      </c>
      <c r="B9474" s="6" t="s">
        <v>70</v>
      </c>
      <c r="C9474" s="6" t="s">
        <v>27</v>
      </c>
      <c r="D9474" s="14">
        <v>42012</v>
      </c>
      <c r="E9474" s="14">
        <v>42013</v>
      </c>
      <c r="F9474" s="35">
        <f t="shared" si="617"/>
        <v>2015</v>
      </c>
      <c r="G9474" s="35">
        <f t="shared" si="618"/>
        <v>1</v>
      </c>
      <c r="H9474" s="35">
        <f t="shared" si="619"/>
        <v>9</v>
      </c>
      <c r="I9474" s="35" t="str">
        <f t="shared" si="620"/>
        <v>Enero</v>
      </c>
    </row>
    <row r="9475" spans="1:9" s="35" customFormat="1" x14ac:dyDescent="0.3">
      <c r="A9475" s="6" t="s">
        <v>21</v>
      </c>
      <c r="B9475" s="6" t="s">
        <v>70</v>
      </c>
      <c r="C9475" s="6" t="s">
        <v>27</v>
      </c>
      <c r="D9475" s="14">
        <v>42013</v>
      </c>
      <c r="E9475" s="14">
        <v>42017</v>
      </c>
      <c r="F9475" s="35">
        <f t="shared" ref="F9475:F9538" si="621">YEAR(E9475)</f>
        <v>2015</v>
      </c>
      <c r="G9475" s="35">
        <f t="shared" ref="G9475:G9538" si="622">MONTH(E9475)</f>
        <v>1</v>
      </c>
      <c r="H9475" s="35">
        <f t="shared" ref="H9475:H9538" si="623">DAY(E9475)</f>
        <v>13</v>
      </c>
      <c r="I9475" s="35" t="str">
        <f t="shared" ref="I9475:I9538" si="624">CHOOSE(G9475,"Enero","Febrero","Marzo","Abril","Mayo","Junio","Julio","Agosto","Septiembre","Octubre","Noviembre","Diciembre")</f>
        <v>Enero</v>
      </c>
    </row>
    <row r="9476" spans="1:9" s="35" customFormat="1" x14ac:dyDescent="0.3">
      <c r="A9476" s="6" t="s">
        <v>21</v>
      </c>
      <c r="B9476" s="6" t="s">
        <v>70</v>
      </c>
      <c r="C9476" s="6" t="s">
        <v>27</v>
      </c>
      <c r="D9476" s="14">
        <v>42017</v>
      </c>
      <c r="E9476" s="14">
        <v>42018</v>
      </c>
      <c r="F9476" s="35">
        <f t="shared" si="621"/>
        <v>2015</v>
      </c>
      <c r="G9476" s="35">
        <f t="shared" si="622"/>
        <v>1</v>
      </c>
      <c r="H9476" s="35">
        <f t="shared" si="623"/>
        <v>14</v>
      </c>
      <c r="I9476" s="35" t="str">
        <f t="shared" si="624"/>
        <v>Enero</v>
      </c>
    </row>
    <row r="9477" spans="1:9" s="35" customFormat="1" x14ac:dyDescent="0.3">
      <c r="A9477" s="6" t="s">
        <v>21</v>
      </c>
      <c r="B9477" s="6" t="s">
        <v>70</v>
      </c>
      <c r="C9477" s="6" t="s">
        <v>27</v>
      </c>
      <c r="D9477" s="14">
        <v>42018</v>
      </c>
      <c r="E9477" s="14">
        <v>42019</v>
      </c>
      <c r="F9477" s="35">
        <f t="shared" si="621"/>
        <v>2015</v>
      </c>
      <c r="G9477" s="35">
        <f t="shared" si="622"/>
        <v>1</v>
      </c>
      <c r="H9477" s="35">
        <f t="shared" si="623"/>
        <v>15</v>
      </c>
      <c r="I9477" s="35" t="str">
        <f t="shared" si="624"/>
        <v>Enero</v>
      </c>
    </row>
    <row r="9478" spans="1:9" s="35" customFormat="1" x14ac:dyDescent="0.3">
      <c r="A9478" s="6" t="s">
        <v>21</v>
      </c>
      <c r="B9478" s="6" t="s">
        <v>70</v>
      </c>
      <c r="C9478" s="6" t="s">
        <v>27</v>
      </c>
      <c r="D9478" s="14">
        <v>42019</v>
      </c>
      <c r="E9478" s="14">
        <v>42020</v>
      </c>
      <c r="F9478" s="35">
        <f t="shared" si="621"/>
        <v>2015</v>
      </c>
      <c r="G9478" s="35">
        <f t="shared" si="622"/>
        <v>1</v>
      </c>
      <c r="H9478" s="35">
        <f t="shared" si="623"/>
        <v>16</v>
      </c>
      <c r="I9478" s="35" t="str">
        <f t="shared" si="624"/>
        <v>Enero</v>
      </c>
    </row>
    <row r="9479" spans="1:9" s="35" customFormat="1" x14ac:dyDescent="0.3">
      <c r="A9479" s="6" t="s">
        <v>21</v>
      </c>
      <c r="B9479" s="6" t="s">
        <v>70</v>
      </c>
      <c r="C9479" s="6" t="s">
        <v>27</v>
      </c>
      <c r="D9479" s="14">
        <v>42020</v>
      </c>
      <c r="E9479" s="14">
        <v>42023</v>
      </c>
      <c r="F9479" s="35">
        <f t="shared" si="621"/>
        <v>2015</v>
      </c>
      <c r="G9479" s="35">
        <f t="shared" si="622"/>
        <v>1</v>
      </c>
      <c r="H9479" s="35">
        <f t="shared" si="623"/>
        <v>19</v>
      </c>
      <c r="I9479" s="35" t="str">
        <f t="shared" si="624"/>
        <v>Enero</v>
      </c>
    </row>
    <row r="9480" spans="1:9" s="35" customFormat="1" x14ac:dyDescent="0.3">
      <c r="A9480" s="6" t="s">
        <v>21</v>
      </c>
      <c r="B9480" s="6" t="s">
        <v>70</v>
      </c>
      <c r="C9480" s="6" t="s">
        <v>27</v>
      </c>
      <c r="D9480" s="14">
        <v>42023</v>
      </c>
      <c r="E9480" s="14">
        <v>42024</v>
      </c>
      <c r="F9480" s="35">
        <f t="shared" si="621"/>
        <v>2015</v>
      </c>
      <c r="G9480" s="35">
        <f t="shared" si="622"/>
        <v>1</v>
      </c>
      <c r="H9480" s="35">
        <f t="shared" si="623"/>
        <v>20</v>
      </c>
      <c r="I9480" s="35" t="str">
        <f t="shared" si="624"/>
        <v>Enero</v>
      </c>
    </row>
    <row r="9481" spans="1:9" s="35" customFormat="1" x14ac:dyDescent="0.3">
      <c r="A9481" s="6" t="s">
        <v>21</v>
      </c>
      <c r="B9481" s="6" t="s">
        <v>70</v>
      </c>
      <c r="C9481" s="6" t="s">
        <v>27</v>
      </c>
      <c r="D9481" s="14">
        <v>42024</v>
      </c>
      <c r="E9481" s="14">
        <v>42025</v>
      </c>
      <c r="F9481" s="35">
        <f t="shared" si="621"/>
        <v>2015</v>
      </c>
      <c r="G9481" s="35">
        <f t="shared" si="622"/>
        <v>1</v>
      </c>
      <c r="H9481" s="35">
        <f t="shared" si="623"/>
        <v>21</v>
      </c>
      <c r="I9481" s="35" t="str">
        <f t="shared" si="624"/>
        <v>Enero</v>
      </c>
    </row>
    <row r="9482" spans="1:9" s="35" customFormat="1" x14ac:dyDescent="0.3">
      <c r="A9482" s="6" t="s">
        <v>21</v>
      </c>
      <c r="B9482" s="6" t="s">
        <v>70</v>
      </c>
      <c r="C9482" s="6" t="s">
        <v>27</v>
      </c>
      <c r="D9482" s="14">
        <v>42025</v>
      </c>
      <c r="E9482" s="14">
        <v>42026</v>
      </c>
      <c r="F9482" s="35">
        <f t="shared" si="621"/>
        <v>2015</v>
      </c>
      <c r="G9482" s="35">
        <f t="shared" si="622"/>
        <v>1</v>
      </c>
      <c r="H9482" s="35">
        <f t="shared" si="623"/>
        <v>22</v>
      </c>
      <c r="I9482" s="35" t="str">
        <f t="shared" si="624"/>
        <v>Enero</v>
      </c>
    </row>
    <row r="9483" spans="1:9" s="35" customFormat="1" x14ac:dyDescent="0.3">
      <c r="A9483" s="6" t="s">
        <v>21</v>
      </c>
      <c r="B9483" s="6" t="s">
        <v>70</v>
      </c>
      <c r="C9483" s="6" t="s">
        <v>27</v>
      </c>
      <c r="D9483" s="14">
        <v>42026</v>
      </c>
      <c r="E9483" s="14">
        <v>42027</v>
      </c>
      <c r="F9483" s="35">
        <f t="shared" si="621"/>
        <v>2015</v>
      </c>
      <c r="G9483" s="35">
        <f t="shared" si="622"/>
        <v>1</v>
      </c>
      <c r="H9483" s="35">
        <f t="shared" si="623"/>
        <v>23</v>
      </c>
      <c r="I9483" s="35" t="str">
        <f t="shared" si="624"/>
        <v>Enero</v>
      </c>
    </row>
    <row r="9484" spans="1:9" s="35" customFormat="1" x14ac:dyDescent="0.3">
      <c r="A9484" s="6" t="s">
        <v>21</v>
      </c>
      <c r="B9484" s="6" t="s">
        <v>70</v>
      </c>
      <c r="C9484" s="6" t="s">
        <v>27</v>
      </c>
      <c r="D9484" s="14">
        <v>42027</v>
      </c>
      <c r="E9484" s="14">
        <v>42030</v>
      </c>
      <c r="F9484" s="35">
        <f t="shared" si="621"/>
        <v>2015</v>
      </c>
      <c r="G9484" s="35">
        <f t="shared" si="622"/>
        <v>1</v>
      </c>
      <c r="H9484" s="35">
        <f t="shared" si="623"/>
        <v>26</v>
      </c>
      <c r="I9484" s="35" t="str">
        <f t="shared" si="624"/>
        <v>Enero</v>
      </c>
    </row>
    <row r="9485" spans="1:9" s="35" customFormat="1" x14ac:dyDescent="0.3">
      <c r="A9485" s="6" t="s">
        <v>21</v>
      </c>
      <c r="B9485" s="6" t="s">
        <v>70</v>
      </c>
      <c r="C9485" s="6" t="s">
        <v>27</v>
      </c>
      <c r="D9485" s="14">
        <v>42030</v>
      </c>
      <c r="E9485" s="14">
        <v>42031</v>
      </c>
      <c r="F9485" s="35">
        <f t="shared" si="621"/>
        <v>2015</v>
      </c>
      <c r="G9485" s="35">
        <f t="shared" si="622"/>
        <v>1</v>
      </c>
      <c r="H9485" s="35">
        <f t="shared" si="623"/>
        <v>27</v>
      </c>
      <c r="I9485" s="35" t="str">
        <f t="shared" si="624"/>
        <v>Enero</v>
      </c>
    </row>
    <row r="9486" spans="1:9" s="35" customFormat="1" x14ac:dyDescent="0.3">
      <c r="A9486" s="6" t="s">
        <v>21</v>
      </c>
      <c r="B9486" s="6" t="s">
        <v>70</v>
      </c>
      <c r="C9486" s="6" t="s">
        <v>27</v>
      </c>
      <c r="D9486" s="14">
        <v>42031</v>
      </c>
      <c r="E9486" s="14">
        <v>42032</v>
      </c>
      <c r="F9486" s="35">
        <f t="shared" si="621"/>
        <v>2015</v>
      </c>
      <c r="G9486" s="35">
        <f t="shared" si="622"/>
        <v>1</v>
      </c>
      <c r="H9486" s="35">
        <f t="shared" si="623"/>
        <v>28</v>
      </c>
      <c r="I9486" s="35" t="str">
        <f t="shared" si="624"/>
        <v>Enero</v>
      </c>
    </row>
    <row r="9487" spans="1:9" s="35" customFormat="1" x14ac:dyDescent="0.3">
      <c r="A9487" s="6" t="s">
        <v>21</v>
      </c>
      <c r="B9487" s="6" t="s">
        <v>70</v>
      </c>
      <c r="C9487" s="6" t="s">
        <v>27</v>
      </c>
      <c r="D9487" s="14">
        <v>42032</v>
      </c>
      <c r="E9487" s="14">
        <v>42033</v>
      </c>
      <c r="F9487" s="35">
        <f t="shared" si="621"/>
        <v>2015</v>
      </c>
      <c r="G9487" s="35">
        <f t="shared" si="622"/>
        <v>1</v>
      </c>
      <c r="H9487" s="35">
        <f t="shared" si="623"/>
        <v>29</v>
      </c>
      <c r="I9487" s="35" t="str">
        <f t="shared" si="624"/>
        <v>Enero</v>
      </c>
    </row>
    <row r="9488" spans="1:9" s="35" customFormat="1" x14ac:dyDescent="0.3">
      <c r="A9488" s="6" t="s">
        <v>21</v>
      </c>
      <c r="B9488" s="6" t="s">
        <v>70</v>
      </c>
      <c r="C9488" s="6" t="s">
        <v>27</v>
      </c>
      <c r="D9488" s="14">
        <v>42033</v>
      </c>
      <c r="E9488" s="14">
        <v>42034</v>
      </c>
      <c r="F9488" s="35">
        <f t="shared" si="621"/>
        <v>2015</v>
      </c>
      <c r="G9488" s="35">
        <f t="shared" si="622"/>
        <v>1</v>
      </c>
      <c r="H9488" s="35">
        <f t="shared" si="623"/>
        <v>30</v>
      </c>
      <c r="I9488" s="35" t="str">
        <f t="shared" si="624"/>
        <v>Enero</v>
      </c>
    </row>
    <row r="9489" spans="1:9" s="35" customFormat="1" x14ac:dyDescent="0.3">
      <c r="A9489" s="6" t="s">
        <v>21</v>
      </c>
      <c r="B9489" s="6" t="s">
        <v>70</v>
      </c>
      <c r="C9489" s="6" t="s">
        <v>27</v>
      </c>
      <c r="D9489" s="14">
        <v>42034</v>
      </c>
      <c r="E9489" s="14">
        <v>42037</v>
      </c>
      <c r="F9489" s="35">
        <f t="shared" si="621"/>
        <v>2015</v>
      </c>
      <c r="G9489" s="35">
        <f t="shared" si="622"/>
        <v>2</v>
      </c>
      <c r="H9489" s="35">
        <f t="shared" si="623"/>
        <v>2</v>
      </c>
      <c r="I9489" s="35" t="str">
        <f t="shared" si="624"/>
        <v>Febrero</v>
      </c>
    </row>
    <row r="9490" spans="1:9" s="35" customFormat="1" x14ac:dyDescent="0.3">
      <c r="A9490" s="6" t="s">
        <v>21</v>
      </c>
      <c r="B9490" s="6" t="s">
        <v>70</v>
      </c>
      <c r="C9490" s="6" t="s">
        <v>27</v>
      </c>
      <c r="D9490" s="14">
        <v>42037</v>
      </c>
      <c r="E9490" s="14">
        <v>42038</v>
      </c>
      <c r="F9490" s="35">
        <f t="shared" si="621"/>
        <v>2015</v>
      </c>
      <c r="G9490" s="35">
        <f t="shared" si="622"/>
        <v>2</v>
      </c>
      <c r="H9490" s="35">
        <f t="shared" si="623"/>
        <v>3</v>
      </c>
      <c r="I9490" s="35" t="str">
        <f t="shared" si="624"/>
        <v>Febrero</v>
      </c>
    </row>
    <row r="9491" spans="1:9" s="35" customFormat="1" x14ac:dyDescent="0.3">
      <c r="A9491" s="6" t="s">
        <v>21</v>
      </c>
      <c r="B9491" s="6" t="s">
        <v>70</v>
      </c>
      <c r="C9491" s="6" t="s">
        <v>27</v>
      </c>
      <c r="D9491" s="14">
        <v>42038</v>
      </c>
      <c r="E9491" s="14">
        <v>42039</v>
      </c>
      <c r="F9491" s="35">
        <f t="shared" si="621"/>
        <v>2015</v>
      </c>
      <c r="G9491" s="35">
        <f t="shared" si="622"/>
        <v>2</v>
      </c>
      <c r="H9491" s="35">
        <f t="shared" si="623"/>
        <v>4</v>
      </c>
      <c r="I9491" s="35" t="str">
        <f t="shared" si="624"/>
        <v>Febrero</v>
      </c>
    </row>
    <row r="9492" spans="1:9" s="35" customFormat="1" x14ac:dyDescent="0.3">
      <c r="A9492" s="6" t="s">
        <v>21</v>
      </c>
      <c r="B9492" s="6" t="s">
        <v>70</v>
      </c>
      <c r="C9492" s="6" t="s">
        <v>27</v>
      </c>
      <c r="D9492" s="14">
        <v>42039</v>
      </c>
      <c r="E9492" s="14">
        <v>42040</v>
      </c>
      <c r="F9492" s="35">
        <f t="shared" si="621"/>
        <v>2015</v>
      </c>
      <c r="G9492" s="35">
        <f t="shared" si="622"/>
        <v>2</v>
      </c>
      <c r="H9492" s="35">
        <f t="shared" si="623"/>
        <v>5</v>
      </c>
      <c r="I9492" s="35" t="str">
        <f t="shared" si="624"/>
        <v>Febrero</v>
      </c>
    </row>
    <row r="9493" spans="1:9" s="35" customFormat="1" x14ac:dyDescent="0.3">
      <c r="A9493" s="6" t="s">
        <v>21</v>
      </c>
      <c r="B9493" s="6" t="s">
        <v>70</v>
      </c>
      <c r="C9493" s="6" t="s">
        <v>27</v>
      </c>
      <c r="D9493" s="14">
        <v>42040</v>
      </c>
      <c r="E9493" s="14">
        <v>42041</v>
      </c>
      <c r="F9493" s="35">
        <f t="shared" si="621"/>
        <v>2015</v>
      </c>
      <c r="G9493" s="35">
        <f t="shared" si="622"/>
        <v>2</v>
      </c>
      <c r="H9493" s="35">
        <f t="shared" si="623"/>
        <v>6</v>
      </c>
      <c r="I9493" s="35" t="str">
        <f t="shared" si="624"/>
        <v>Febrero</v>
      </c>
    </row>
    <row r="9494" spans="1:9" s="35" customFormat="1" x14ac:dyDescent="0.3">
      <c r="A9494" s="6" t="s">
        <v>21</v>
      </c>
      <c r="B9494" s="6" t="s">
        <v>70</v>
      </c>
      <c r="C9494" s="6" t="s">
        <v>27</v>
      </c>
      <c r="D9494" s="14">
        <v>42041</v>
      </c>
      <c r="E9494" s="14">
        <v>42044</v>
      </c>
      <c r="F9494" s="35">
        <f t="shared" si="621"/>
        <v>2015</v>
      </c>
      <c r="G9494" s="35">
        <f t="shared" si="622"/>
        <v>2</v>
      </c>
      <c r="H9494" s="35">
        <f t="shared" si="623"/>
        <v>9</v>
      </c>
      <c r="I9494" s="35" t="str">
        <f t="shared" si="624"/>
        <v>Febrero</v>
      </c>
    </row>
    <row r="9495" spans="1:9" s="35" customFormat="1" x14ac:dyDescent="0.3">
      <c r="A9495" s="6" t="s">
        <v>21</v>
      </c>
      <c r="B9495" s="6" t="s">
        <v>70</v>
      </c>
      <c r="C9495" s="6" t="s">
        <v>27</v>
      </c>
      <c r="D9495" s="14">
        <v>42044</v>
      </c>
      <c r="E9495" s="14">
        <v>42045</v>
      </c>
      <c r="F9495" s="35">
        <f t="shared" si="621"/>
        <v>2015</v>
      </c>
      <c r="G9495" s="35">
        <f t="shared" si="622"/>
        <v>2</v>
      </c>
      <c r="H9495" s="35">
        <f t="shared" si="623"/>
        <v>10</v>
      </c>
      <c r="I9495" s="35" t="str">
        <f t="shared" si="624"/>
        <v>Febrero</v>
      </c>
    </row>
    <row r="9496" spans="1:9" s="35" customFormat="1" x14ac:dyDescent="0.3">
      <c r="A9496" s="6" t="s">
        <v>21</v>
      </c>
      <c r="B9496" s="6" t="s">
        <v>70</v>
      </c>
      <c r="C9496" s="6" t="s">
        <v>27</v>
      </c>
      <c r="D9496" s="14">
        <v>42045</v>
      </c>
      <c r="E9496" s="14">
        <v>42046</v>
      </c>
      <c r="F9496" s="35">
        <f t="shared" si="621"/>
        <v>2015</v>
      </c>
      <c r="G9496" s="35">
        <f t="shared" si="622"/>
        <v>2</v>
      </c>
      <c r="H9496" s="35">
        <f t="shared" si="623"/>
        <v>11</v>
      </c>
      <c r="I9496" s="35" t="str">
        <f t="shared" si="624"/>
        <v>Febrero</v>
      </c>
    </row>
    <row r="9497" spans="1:9" s="35" customFormat="1" x14ac:dyDescent="0.3">
      <c r="A9497" s="6" t="s">
        <v>21</v>
      </c>
      <c r="B9497" s="6" t="s">
        <v>70</v>
      </c>
      <c r="C9497" s="6" t="s">
        <v>27</v>
      </c>
      <c r="D9497" s="14">
        <v>42046</v>
      </c>
      <c r="E9497" s="14">
        <v>42047</v>
      </c>
      <c r="F9497" s="35">
        <f t="shared" si="621"/>
        <v>2015</v>
      </c>
      <c r="G9497" s="35">
        <f t="shared" si="622"/>
        <v>2</v>
      </c>
      <c r="H9497" s="35">
        <f t="shared" si="623"/>
        <v>12</v>
      </c>
      <c r="I9497" s="35" t="str">
        <f t="shared" si="624"/>
        <v>Febrero</v>
      </c>
    </row>
    <row r="9498" spans="1:9" s="35" customFormat="1" x14ac:dyDescent="0.3">
      <c r="A9498" s="6" t="s">
        <v>21</v>
      </c>
      <c r="B9498" s="6" t="s">
        <v>70</v>
      </c>
      <c r="C9498" s="6" t="s">
        <v>27</v>
      </c>
      <c r="D9498" s="14">
        <v>42047</v>
      </c>
      <c r="E9498" s="14">
        <v>42048</v>
      </c>
      <c r="F9498" s="35">
        <f t="shared" si="621"/>
        <v>2015</v>
      </c>
      <c r="G9498" s="35">
        <f t="shared" si="622"/>
        <v>2</v>
      </c>
      <c r="H9498" s="35">
        <f t="shared" si="623"/>
        <v>13</v>
      </c>
      <c r="I9498" s="35" t="str">
        <f t="shared" si="624"/>
        <v>Febrero</v>
      </c>
    </row>
    <row r="9499" spans="1:9" s="35" customFormat="1" x14ac:dyDescent="0.3">
      <c r="A9499" s="6" t="s">
        <v>21</v>
      </c>
      <c r="B9499" s="6" t="s">
        <v>70</v>
      </c>
      <c r="C9499" s="6" t="s">
        <v>27</v>
      </c>
      <c r="D9499" s="14">
        <v>42048</v>
      </c>
      <c r="E9499" s="14">
        <v>42051</v>
      </c>
      <c r="F9499" s="35">
        <f t="shared" si="621"/>
        <v>2015</v>
      </c>
      <c r="G9499" s="35">
        <f t="shared" si="622"/>
        <v>2</v>
      </c>
      <c r="H9499" s="35">
        <f t="shared" si="623"/>
        <v>16</v>
      </c>
      <c r="I9499" s="35" t="str">
        <f t="shared" si="624"/>
        <v>Febrero</v>
      </c>
    </row>
    <row r="9500" spans="1:9" s="35" customFormat="1" x14ac:dyDescent="0.3">
      <c r="A9500" s="6" t="s">
        <v>21</v>
      </c>
      <c r="B9500" s="6" t="s">
        <v>70</v>
      </c>
      <c r="C9500" s="6" t="s">
        <v>27</v>
      </c>
      <c r="D9500" s="14">
        <v>42051</v>
      </c>
      <c r="E9500" s="14">
        <v>42052</v>
      </c>
      <c r="F9500" s="35">
        <f t="shared" si="621"/>
        <v>2015</v>
      </c>
      <c r="G9500" s="35">
        <f t="shared" si="622"/>
        <v>2</v>
      </c>
      <c r="H9500" s="35">
        <f t="shared" si="623"/>
        <v>17</v>
      </c>
      <c r="I9500" s="35" t="str">
        <f t="shared" si="624"/>
        <v>Febrero</v>
      </c>
    </row>
    <row r="9501" spans="1:9" s="35" customFormat="1" x14ac:dyDescent="0.3">
      <c r="A9501" s="6" t="s">
        <v>21</v>
      </c>
      <c r="B9501" s="6" t="s">
        <v>70</v>
      </c>
      <c r="C9501" s="6" t="s">
        <v>27</v>
      </c>
      <c r="D9501" s="14">
        <v>42052</v>
      </c>
      <c r="E9501" s="14">
        <v>42053</v>
      </c>
      <c r="F9501" s="35">
        <f t="shared" si="621"/>
        <v>2015</v>
      </c>
      <c r="G9501" s="35">
        <f t="shared" si="622"/>
        <v>2</v>
      </c>
      <c r="H9501" s="35">
        <f t="shared" si="623"/>
        <v>18</v>
      </c>
      <c r="I9501" s="35" t="str">
        <f t="shared" si="624"/>
        <v>Febrero</v>
      </c>
    </row>
    <row r="9502" spans="1:9" s="35" customFormat="1" x14ac:dyDescent="0.3">
      <c r="A9502" s="6" t="s">
        <v>21</v>
      </c>
      <c r="B9502" s="6" t="s">
        <v>70</v>
      </c>
      <c r="C9502" s="6" t="s">
        <v>27</v>
      </c>
      <c r="D9502" s="14">
        <v>42053</v>
      </c>
      <c r="E9502" s="14">
        <v>42054</v>
      </c>
      <c r="F9502" s="35">
        <f t="shared" si="621"/>
        <v>2015</v>
      </c>
      <c r="G9502" s="35">
        <f t="shared" si="622"/>
        <v>2</v>
      </c>
      <c r="H9502" s="35">
        <f t="shared" si="623"/>
        <v>19</v>
      </c>
      <c r="I9502" s="35" t="str">
        <f t="shared" si="624"/>
        <v>Febrero</v>
      </c>
    </row>
    <row r="9503" spans="1:9" s="35" customFormat="1" x14ac:dyDescent="0.3">
      <c r="A9503" s="6" t="s">
        <v>21</v>
      </c>
      <c r="B9503" s="6" t="s">
        <v>70</v>
      </c>
      <c r="C9503" s="6" t="s">
        <v>27</v>
      </c>
      <c r="D9503" s="14">
        <v>42054</v>
      </c>
      <c r="E9503" s="14">
        <v>42055</v>
      </c>
      <c r="F9503" s="35">
        <f t="shared" si="621"/>
        <v>2015</v>
      </c>
      <c r="G9503" s="35">
        <f t="shared" si="622"/>
        <v>2</v>
      </c>
      <c r="H9503" s="35">
        <f t="shared" si="623"/>
        <v>20</v>
      </c>
      <c r="I9503" s="35" t="str">
        <f t="shared" si="624"/>
        <v>Febrero</v>
      </c>
    </row>
    <row r="9504" spans="1:9" s="35" customFormat="1" x14ac:dyDescent="0.3">
      <c r="A9504" s="6" t="s">
        <v>21</v>
      </c>
      <c r="B9504" s="6" t="s">
        <v>70</v>
      </c>
      <c r="C9504" s="6" t="s">
        <v>27</v>
      </c>
      <c r="D9504" s="14">
        <v>42055</v>
      </c>
      <c r="E9504" s="14">
        <v>42058</v>
      </c>
      <c r="F9504" s="35">
        <f t="shared" si="621"/>
        <v>2015</v>
      </c>
      <c r="G9504" s="35">
        <f t="shared" si="622"/>
        <v>2</v>
      </c>
      <c r="H9504" s="35">
        <f t="shared" si="623"/>
        <v>23</v>
      </c>
      <c r="I9504" s="35" t="str">
        <f t="shared" si="624"/>
        <v>Febrero</v>
      </c>
    </row>
    <row r="9505" spans="1:9" s="35" customFormat="1" x14ac:dyDescent="0.3">
      <c r="A9505" s="6" t="s">
        <v>21</v>
      </c>
      <c r="B9505" s="6" t="s">
        <v>70</v>
      </c>
      <c r="C9505" s="6" t="s">
        <v>27</v>
      </c>
      <c r="D9505" s="14">
        <v>42058</v>
      </c>
      <c r="E9505" s="14">
        <v>42059</v>
      </c>
      <c r="F9505" s="35">
        <f t="shared" si="621"/>
        <v>2015</v>
      </c>
      <c r="G9505" s="35">
        <f t="shared" si="622"/>
        <v>2</v>
      </c>
      <c r="H9505" s="35">
        <f t="shared" si="623"/>
        <v>24</v>
      </c>
      <c r="I9505" s="35" t="str">
        <f t="shared" si="624"/>
        <v>Febrero</v>
      </c>
    </row>
    <row r="9506" spans="1:9" s="35" customFormat="1" x14ac:dyDescent="0.3">
      <c r="A9506" s="6" t="s">
        <v>21</v>
      </c>
      <c r="B9506" s="6" t="s">
        <v>70</v>
      </c>
      <c r="C9506" s="6" t="s">
        <v>27</v>
      </c>
      <c r="D9506" s="14">
        <v>42059</v>
      </c>
      <c r="E9506" s="14">
        <v>42060</v>
      </c>
      <c r="F9506" s="35">
        <f t="shared" si="621"/>
        <v>2015</v>
      </c>
      <c r="G9506" s="35">
        <f t="shared" si="622"/>
        <v>2</v>
      </c>
      <c r="H9506" s="35">
        <f t="shared" si="623"/>
        <v>25</v>
      </c>
      <c r="I9506" s="35" t="str">
        <f t="shared" si="624"/>
        <v>Febrero</v>
      </c>
    </row>
    <row r="9507" spans="1:9" s="35" customFormat="1" x14ac:dyDescent="0.3">
      <c r="A9507" s="6" t="s">
        <v>21</v>
      </c>
      <c r="B9507" s="6" t="s">
        <v>70</v>
      </c>
      <c r="C9507" s="6" t="s">
        <v>27</v>
      </c>
      <c r="D9507" s="14">
        <v>42060</v>
      </c>
      <c r="E9507" s="14">
        <v>42061</v>
      </c>
      <c r="F9507" s="35">
        <f t="shared" si="621"/>
        <v>2015</v>
      </c>
      <c r="G9507" s="35">
        <f t="shared" si="622"/>
        <v>2</v>
      </c>
      <c r="H9507" s="35">
        <f t="shared" si="623"/>
        <v>26</v>
      </c>
      <c r="I9507" s="35" t="str">
        <f t="shared" si="624"/>
        <v>Febrero</v>
      </c>
    </row>
    <row r="9508" spans="1:9" s="35" customFormat="1" x14ac:dyDescent="0.3">
      <c r="A9508" s="6" t="s">
        <v>21</v>
      </c>
      <c r="B9508" s="6" t="s">
        <v>70</v>
      </c>
      <c r="C9508" s="6" t="s">
        <v>27</v>
      </c>
      <c r="D9508" s="14">
        <v>42061</v>
      </c>
      <c r="E9508" s="14">
        <v>42062</v>
      </c>
      <c r="F9508" s="35">
        <f t="shared" si="621"/>
        <v>2015</v>
      </c>
      <c r="G9508" s="35">
        <f t="shared" si="622"/>
        <v>2</v>
      </c>
      <c r="H9508" s="35">
        <f t="shared" si="623"/>
        <v>27</v>
      </c>
      <c r="I9508" s="35" t="str">
        <f t="shared" si="624"/>
        <v>Febrero</v>
      </c>
    </row>
    <row r="9509" spans="1:9" s="35" customFormat="1" x14ac:dyDescent="0.3">
      <c r="A9509" s="6" t="s">
        <v>21</v>
      </c>
      <c r="B9509" s="6" t="s">
        <v>70</v>
      </c>
      <c r="C9509" s="6" t="s">
        <v>27</v>
      </c>
      <c r="D9509" s="14">
        <v>42062</v>
      </c>
      <c r="E9509" s="14">
        <v>42065</v>
      </c>
      <c r="F9509" s="35">
        <f t="shared" si="621"/>
        <v>2015</v>
      </c>
      <c r="G9509" s="35">
        <f t="shared" si="622"/>
        <v>3</v>
      </c>
      <c r="H9509" s="35">
        <f t="shared" si="623"/>
        <v>2</v>
      </c>
      <c r="I9509" s="35" t="str">
        <f t="shared" si="624"/>
        <v>Marzo</v>
      </c>
    </row>
    <row r="9510" spans="1:9" s="35" customFormat="1" x14ac:dyDescent="0.3">
      <c r="A9510" s="6" t="s">
        <v>21</v>
      </c>
      <c r="B9510" s="6" t="s">
        <v>70</v>
      </c>
      <c r="C9510" s="6" t="s">
        <v>27</v>
      </c>
      <c r="D9510" s="14">
        <v>42065</v>
      </c>
      <c r="E9510" s="14">
        <v>42066</v>
      </c>
      <c r="F9510" s="35">
        <f t="shared" si="621"/>
        <v>2015</v>
      </c>
      <c r="G9510" s="35">
        <f t="shared" si="622"/>
        <v>3</v>
      </c>
      <c r="H9510" s="35">
        <f t="shared" si="623"/>
        <v>3</v>
      </c>
      <c r="I9510" s="35" t="str">
        <f t="shared" si="624"/>
        <v>Marzo</v>
      </c>
    </row>
    <row r="9511" spans="1:9" s="35" customFormat="1" x14ac:dyDescent="0.3">
      <c r="A9511" s="6" t="s">
        <v>21</v>
      </c>
      <c r="B9511" s="6" t="s">
        <v>70</v>
      </c>
      <c r="C9511" s="6" t="s">
        <v>27</v>
      </c>
      <c r="D9511" s="14">
        <v>42066</v>
      </c>
      <c r="E9511" s="14">
        <v>42067</v>
      </c>
      <c r="F9511" s="35">
        <f t="shared" si="621"/>
        <v>2015</v>
      </c>
      <c r="G9511" s="35">
        <f t="shared" si="622"/>
        <v>3</v>
      </c>
      <c r="H9511" s="35">
        <f t="shared" si="623"/>
        <v>4</v>
      </c>
      <c r="I9511" s="35" t="str">
        <f t="shared" si="624"/>
        <v>Marzo</v>
      </c>
    </row>
    <row r="9512" spans="1:9" s="35" customFormat="1" x14ac:dyDescent="0.3">
      <c r="A9512" s="6" t="s">
        <v>21</v>
      </c>
      <c r="B9512" s="6" t="s">
        <v>70</v>
      </c>
      <c r="C9512" s="6" t="s">
        <v>27</v>
      </c>
      <c r="D9512" s="14">
        <v>42067</v>
      </c>
      <c r="E9512" s="14">
        <v>42068</v>
      </c>
      <c r="F9512" s="35">
        <f t="shared" si="621"/>
        <v>2015</v>
      </c>
      <c r="G9512" s="35">
        <f t="shared" si="622"/>
        <v>3</v>
      </c>
      <c r="H9512" s="35">
        <f t="shared" si="623"/>
        <v>5</v>
      </c>
      <c r="I9512" s="35" t="str">
        <f t="shared" si="624"/>
        <v>Marzo</v>
      </c>
    </row>
    <row r="9513" spans="1:9" s="35" customFormat="1" x14ac:dyDescent="0.3">
      <c r="A9513" s="6" t="s">
        <v>21</v>
      </c>
      <c r="B9513" s="6" t="s">
        <v>70</v>
      </c>
      <c r="C9513" s="6" t="s">
        <v>27</v>
      </c>
      <c r="D9513" s="14">
        <v>42068</v>
      </c>
      <c r="E9513" s="14">
        <v>42069</v>
      </c>
      <c r="F9513" s="35">
        <f t="shared" si="621"/>
        <v>2015</v>
      </c>
      <c r="G9513" s="35">
        <f t="shared" si="622"/>
        <v>3</v>
      </c>
      <c r="H9513" s="35">
        <f t="shared" si="623"/>
        <v>6</v>
      </c>
      <c r="I9513" s="35" t="str">
        <f t="shared" si="624"/>
        <v>Marzo</v>
      </c>
    </row>
    <row r="9514" spans="1:9" s="35" customFormat="1" x14ac:dyDescent="0.3">
      <c r="A9514" s="6" t="s">
        <v>21</v>
      </c>
      <c r="B9514" s="6" t="s">
        <v>70</v>
      </c>
      <c r="C9514" s="6" t="s">
        <v>27</v>
      </c>
      <c r="D9514" s="14">
        <v>42069</v>
      </c>
      <c r="E9514" s="14">
        <v>42072</v>
      </c>
      <c r="F9514" s="35">
        <f t="shared" si="621"/>
        <v>2015</v>
      </c>
      <c r="G9514" s="35">
        <f t="shared" si="622"/>
        <v>3</v>
      </c>
      <c r="H9514" s="35">
        <f t="shared" si="623"/>
        <v>9</v>
      </c>
      <c r="I9514" s="35" t="str">
        <f t="shared" si="624"/>
        <v>Marzo</v>
      </c>
    </row>
    <row r="9515" spans="1:9" s="35" customFormat="1" x14ac:dyDescent="0.3">
      <c r="A9515" s="6" t="s">
        <v>21</v>
      </c>
      <c r="B9515" s="6" t="s">
        <v>70</v>
      </c>
      <c r="C9515" s="6" t="s">
        <v>27</v>
      </c>
      <c r="D9515" s="14">
        <v>42072</v>
      </c>
      <c r="E9515" s="14">
        <v>42073</v>
      </c>
      <c r="F9515" s="35">
        <f t="shared" si="621"/>
        <v>2015</v>
      </c>
      <c r="G9515" s="35">
        <f t="shared" si="622"/>
        <v>3</v>
      </c>
      <c r="H9515" s="35">
        <f t="shared" si="623"/>
        <v>10</v>
      </c>
      <c r="I9515" s="35" t="str">
        <f t="shared" si="624"/>
        <v>Marzo</v>
      </c>
    </row>
    <row r="9516" spans="1:9" s="35" customFormat="1" x14ac:dyDescent="0.3">
      <c r="A9516" s="6" t="s">
        <v>21</v>
      </c>
      <c r="B9516" s="6" t="s">
        <v>70</v>
      </c>
      <c r="C9516" s="6" t="s">
        <v>27</v>
      </c>
      <c r="D9516" s="14">
        <v>42073</v>
      </c>
      <c r="E9516" s="14">
        <v>42074</v>
      </c>
      <c r="F9516" s="35">
        <f t="shared" si="621"/>
        <v>2015</v>
      </c>
      <c r="G9516" s="35">
        <f t="shared" si="622"/>
        <v>3</v>
      </c>
      <c r="H9516" s="35">
        <f t="shared" si="623"/>
        <v>11</v>
      </c>
      <c r="I9516" s="35" t="str">
        <f t="shared" si="624"/>
        <v>Marzo</v>
      </c>
    </row>
    <row r="9517" spans="1:9" s="35" customFormat="1" x14ac:dyDescent="0.3">
      <c r="A9517" s="6" t="s">
        <v>21</v>
      </c>
      <c r="B9517" s="6" t="s">
        <v>70</v>
      </c>
      <c r="C9517" s="6" t="s">
        <v>27</v>
      </c>
      <c r="D9517" s="14">
        <v>42074</v>
      </c>
      <c r="E9517" s="14">
        <v>42075</v>
      </c>
      <c r="F9517" s="35">
        <f t="shared" si="621"/>
        <v>2015</v>
      </c>
      <c r="G9517" s="35">
        <f t="shared" si="622"/>
        <v>3</v>
      </c>
      <c r="H9517" s="35">
        <f t="shared" si="623"/>
        <v>12</v>
      </c>
      <c r="I9517" s="35" t="str">
        <f t="shared" si="624"/>
        <v>Marzo</v>
      </c>
    </row>
    <row r="9518" spans="1:9" s="35" customFormat="1" x14ac:dyDescent="0.3">
      <c r="A9518" s="6" t="s">
        <v>21</v>
      </c>
      <c r="B9518" s="6" t="s">
        <v>70</v>
      </c>
      <c r="C9518" s="6" t="s">
        <v>27</v>
      </c>
      <c r="D9518" s="14">
        <v>42075</v>
      </c>
      <c r="E9518" s="14">
        <v>42076</v>
      </c>
      <c r="F9518" s="35">
        <f t="shared" si="621"/>
        <v>2015</v>
      </c>
      <c r="G9518" s="35">
        <f t="shared" si="622"/>
        <v>3</v>
      </c>
      <c r="H9518" s="35">
        <f t="shared" si="623"/>
        <v>13</v>
      </c>
      <c r="I9518" s="35" t="str">
        <f t="shared" si="624"/>
        <v>Marzo</v>
      </c>
    </row>
    <row r="9519" spans="1:9" s="35" customFormat="1" x14ac:dyDescent="0.3">
      <c r="A9519" s="6" t="s">
        <v>21</v>
      </c>
      <c r="B9519" s="6" t="s">
        <v>70</v>
      </c>
      <c r="C9519" s="6" t="s">
        <v>27</v>
      </c>
      <c r="D9519" s="14">
        <v>42076</v>
      </c>
      <c r="E9519" s="14">
        <v>42079</v>
      </c>
      <c r="F9519" s="35">
        <f t="shared" si="621"/>
        <v>2015</v>
      </c>
      <c r="G9519" s="35">
        <f t="shared" si="622"/>
        <v>3</v>
      </c>
      <c r="H9519" s="35">
        <f t="shared" si="623"/>
        <v>16</v>
      </c>
      <c r="I9519" s="35" t="str">
        <f t="shared" si="624"/>
        <v>Marzo</v>
      </c>
    </row>
    <row r="9520" spans="1:9" s="35" customFormat="1" x14ac:dyDescent="0.3">
      <c r="A9520" s="6" t="s">
        <v>21</v>
      </c>
      <c r="B9520" s="6" t="s">
        <v>70</v>
      </c>
      <c r="C9520" s="6" t="s">
        <v>27</v>
      </c>
      <c r="D9520" s="14">
        <v>42079</v>
      </c>
      <c r="E9520" s="14">
        <v>42080</v>
      </c>
      <c r="F9520" s="35">
        <f t="shared" si="621"/>
        <v>2015</v>
      </c>
      <c r="G9520" s="35">
        <f t="shared" si="622"/>
        <v>3</v>
      </c>
      <c r="H9520" s="35">
        <f t="shared" si="623"/>
        <v>17</v>
      </c>
      <c r="I9520" s="35" t="str">
        <f t="shared" si="624"/>
        <v>Marzo</v>
      </c>
    </row>
    <row r="9521" spans="1:9" s="35" customFormat="1" x14ac:dyDescent="0.3">
      <c r="A9521" s="6" t="s">
        <v>21</v>
      </c>
      <c r="B9521" s="6" t="s">
        <v>70</v>
      </c>
      <c r="C9521" s="6" t="s">
        <v>27</v>
      </c>
      <c r="D9521" s="14">
        <v>42080</v>
      </c>
      <c r="E9521" s="14">
        <v>42081</v>
      </c>
      <c r="F9521" s="35">
        <f t="shared" si="621"/>
        <v>2015</v>
      </c>
      <c r="G9521" s="35">
        <f t="shared" si="622"/>
        <v>3</v>
      </c>
      <c r="H9521" s="35">
        <f t="shared" si="623"/>
        <v>18</v>
      </c>
      <c r="I9521" s="35" t="str">
        <f t="shared" si="624"/>
        <v>Marzo</v>
      </c>
    </row>
    <row r="9522" spans="1:9" s="35" customFormat="1" x14ac:dyDescent="0.3">
      <c r="A9522" s="6" t="s">
        <v>21</v>
      </c>
      <c r="B9522" s="6" t="s">
        <v>70</v>
      </c>
      <c r="C9522" s="6" t="s">
        <v>27</v>
      </c>
      <c r="D9522" s="14">
        <v>42081</v>
      </c>
      <c r="E9522" s="14">
        <v>42082</v>
      </c>
      <c r="F9522" s="35">
        <f t="shared" si="621"/>
        <v>2015</v>
      </c>
      <c r="G9522" s="35">
        <f t="shared" si="622"/>
        <v>3</v>
      </c>
      <c r="H9522" s="35">
        <f t="shared" si="623"/>
        <v>19</v>
      </c>
      <c r="I9522" s="35" t="str">
        <f t="shared" si="624"/>
        <v>Marzo</v>
      </c>
    </row>
    <row r="9523" spans="1:9" s="35" customFormat="1" x14ac:dyDescent="0.3">
      <c r="A9523" s="6" t="s">
        <v>21</v>
      </c>
      <c r="B9523" s="6" t="s">
        <v>70</v>
      </c>
      <c r="C9523" s="6" t="s">
        <v>27</v>
      </c>
      <c r="D9523" s="14">
        <v>42082</v>
      </c>
      <c r="E9523" s="14">
        <v>42083</v>
      </c>
      <c r="F9523" s="35">
        <f t="shared" si="621"/>
        <v>2015</v>
      </c>
      <c r="G9523" s="35">
        <f t="shared" si="622"/>
        <v>3</v>
      </c>
      <c r="H9523" s="35">
        <f t="shared" si="623"/>
        <v>20</v>
      </c>
      <c r="I9523" s="35" t="str">
        <f t="shared" si="624"/>
        <v>Marzo</v>
      </c>
    </row>
    <row r="9524" spans="1:9" s="35" customFormat="1" x14ac:dyDescent="0.3">
      <c r="A9524" s="6" t="s">
        <v>21</v>
      </c>
      <c r="B9524" s="6" t="s">
        <v>70</v>
      </c>
      <c r="C9524" s="6" t="s">
        <v>27</v>
      </c>
      <c r="D9524" s="14">
        <v>42083</v>
      </c>
      <c r="E9524" s="14">
        <v>42087</v>
      </c>
      <c r="F9524" s="35">
        <f t="shared" si="621"/>
        <v>2015</v>
      </c>
      <c r="G9524" s="35">
        <f t="shared" si="622"/>
        <v>3</v>
      </c>
      <c r="H9524" s="35">
        <f t="shared" si="623"/>
        <v>24</v>
      </c>
      <c r="I9524" s="35" t="str">
        <f t="shared" si="624"/>
        <v>Marzo</v>
      </c>
    </row>
    <row r="9525" spans="1:9" s="35" customFormat="1" x14ac:dyDescent="0.3">
      <c r="A9525" s="6" t="s">
        <v>21</v>
      </c>
      <c r="B9525" s="6" t="s">
        <v>70</v>
      </c>
      <c r="C9525" s="6" t="s">
        <v>27</v>
      </c>
      <c r="D9525" s="14">
        <v>42087</v>
      </c>
      <c r="E9525" s="14">
        <v>42088</v>
      </c>
      <c r="F9525" s="35">
        <f t="shared" si="621"/>
        <v>2015</v>
      </c>
      <c r="G9525" s="35">
        <f t="shared" si="622"/>
        <v>3</v>
      </c>
      <c r="H9525" s="35">
        <f t="shared" si="623"/>
        <v>25</v>
      </c>
      <c r="I9525" s="35" t="str">
        <f t="shared" si="624"/>
        <v>Marzo</v>
      </c>
    </row>
    <row r="9526" spans="1:9" s="35" customFormat="1" x14ac:dyDescent="0.3">
      <c r="A9526" s="6" t="s">
        <v>21</v>
      </c>
      <c r="B9526" s="6" t="s">
        <v>70</v>
      </c>
      <c r="C9526" s="6" t="s">
        <v>27</v>
      </c>
      <c r="D9526" s="14">
        <v>42088</v>
      </c>
      <c r="E9526" s="14">
        <v>42089</v>
      </c>
      <c r="F9526" s="35">
        <f t="shared" si="621"/>
        <v>2015</v>
      </c>
      <c r="G9526" s="35">
        <f t="shared" si="622"/>
        <v>3</v>
      </c>
      <c r="H9526" s="35">
        <f t="shared" si="623"/>
        <v>26</v>
      </c>
      <c r="I9526" s="35" t="str">
        <f t="shared" si="624"/>
        <v>Marzo</v>
      </c>
    </row>
    <row r="9527" spans="1:9" s="35" customFormat="1" x14ac:dyDescent="0.3">
      <c r="A9527" s="6" t="s">
        <v>21</v>
      </c>
      <c r="B9527" s="6" t="s">
        <v>70</v>
      </c>
      <c r="C9527" s="6" t="s">
        <v>27</v>
      </c>
      <c r="D9527" s="14">
        <v>42089</v>
      </c>
      <c r="E9527" s="14">
        <v>42090</v>
      </c>
      <c r="F9527" s="35">
        <f t="shared" si="621"/>
        <v>2015</v>
      </c>
      <c r="G9527" s="35">
        <f t="shared" si="622"/>
        <v>3</v>
      </c>
      <c r="H9527" s="35">
        <f t="shared" si="623"/>
        <v>27</v>
      </c>
      <c r="I9527" s="35" t="str">
        <f t="shared" si="624"/>
        <v>Marzo</v>
      </c>
    </row>
    <row r="9528" spans="1:9" s="35" customFormat="1" x14ac:dyDescent="0.3">
      <c r="A9528" s="6" t="s">
        <v>21</v>
      </c>
      <c r="B9528" s="6" t="s">
        <v>70</v>
      </c>
      <c r="C9528" s="6" t="s">
        <v>27</v>
      </c>
      <c r="D9528" s="14">
        <v>42090</v>
      </c>
      <c r="E9528" s="14">
        <v>42093</v>
      </c>
      <c r="F9528" s="35">
        <f t="shared" si="621"/>
        <v>2015</v>
      </c>
      <c r="G9528" s="35">
        <f t="shared" si="622"/>
        <v>3</v>
      </c>
      <c r="H9528" s="35">
        <f t="shared" si="623"/>
        <v>30</v>
      </c>
      <c r="I9528" s="35" t="str">
        <f t="shared" si="624"/>
        <v>Marzo</v>
      </c>
    </row>
    <row r="9529" spans="1:9" s="35" customFormat="1" x14ac:dyDescent="0.3">
      <c r="A9529" s="6" t="s">
        <v>21</v>
      </c>
      <c r="B9529" s="6" t="s">
        <v>70</v>
      </c>
      <c r="C9529" s="6" t="s">
        <v>27</v>
      </c>
      <c r="D9529" s="14">
        <v>42093</v>
      </c>
      <c r="E9529" s="14">
        <v>42094</v>
      </c>
      <c r="F9529" s="35">
        <f t="shared" si="621"/>
        <v>2015</v>
      </c>
      <c r="G9529" s="35">
        <f t="shared" si="622"/>
        <v>3</v>
      </c>
      <c r="H9529" s="35">
        <f t="shared" si="623"/>
        <v>31</v>
      </c>
      <c r="I9529" s="35" t="str">
        <f t="shared" si="624"/>
        <v>Marzo</v>
      </c>
    </row>
    <row r="9530" spans="1:9" s="35" customFormat="1" x14ac:dyDescent="0.3">
      <c r="A9530" s="6" t="s">
        <v>21</v>
      </c>
      <c r="B9530" s="6" t="s">
        <v>70</v>
      </c>
      <c r="C9530" s="6" t="s">
        <v>27</v>
      </c>
      <c r="D9530" s="14">
        <v>42094</v>
      </c>
      <c r="E9530" s="14">
        <v>42095</v>
      </c>
      <c r="F9530" s="35">
        <f t="shared" si="621"/>
        <v>2015</v>
      </c>
      <c r="G9530" s="35">
        <f t="shared" si="622"/>
        <v>4</v>
      </c>
      <c r="H9530" s="35">
        <f t="shared" si="623"/>
        <v>1</v>
      </c>
      <c r="I9530" s="35" t="str">
        <f t="shared" si="624"/>
        <v>Abril</v>
      </c>
    </row>
    <row r="9531" spans="1:9" s="35" customFormat="1" x14ac:dyDescent="0.3">
      <c r="A9531" s="6" t="s">
        <v>21</v>
      </c>
      <c r="B9531" s="6" t="s">
        <v>70</v>
      </c>
      <c r="C9531" s="6" t="s">
        <v>27</v>
      </c>
      <c r="D9531" s="14">
        <v>42095</v>
      </c>
      <c r="E9531" s="14">
        <v>42100</v>
      </c>
      <c r="F9531" s="35">
        <f t="shared" si="621"/>
        <v>2015</v>
      </c>
      <c r="G9531" s="35">
        <f t="shared" si="622"/>
        <v>4</v>
      </c>
      <c r="H9531" s="35">
        <f t="shared" si="623"/>
        <v>6</v>
      </c>
      <c r="I9531" s="35" t="str">
        <f t="shared" si="624"/>
        <v>Abril</v>
      </c>
    </row>
    <row r="9532" spans="1:9" s="35" customFormat="1" x14ac:dyDescent="0.3">
      <c r="A9532" s="6" t="s">
        <v>21</v>
      </c>
      <c r="B9532" s="6" t="s">
        <v>70</v>
      </c>
      <c r="C9532" s="6" t="s">
        <v>27</v>
      </c>
      <c r="D9532" s="14">
        <v>42100</v>
      </c>
      <c r="E9532" s="14">
        <v>42101</v>
      </c>
      <c r="F9532" s="35">
        <f t="shared" si="621"/>
        <v>2015</v>
      </c>
      <c r="G9532" s="35">
        <f t="shared" si="622"/>
        <v>4</v>
      </c>
      <c r="H9532" s="35">
        <f t="shared" si="623"/>
        <v>7</v>
      </c>
      <c r="I9532" s="35" t="str">
        <f t="shared" si="624"/>
        <v>Abril</v>
      </c>
    </row>
    <row r="9533" spans="1:9" s="35" customFormat="1" x14ac:dyDescent="0.3">
      <c r="A9533" s="6" t="s">
        <v>21</v>
      </c>
      <c r="B9533" s="6" t="s">
        <v>70</v>
      </c>
      <c r="C9533" s="6" t="s">
        <v>27</v>
      </c>
      <c r="D9533" s="14">
        <v>42101</v>
      </c>
      <c r="E9533" s="14">
        <v>42102</v>
      </c>
      <c r="F9533" s="35">
        <f t="shared" si="621"/>
        <v>2015</v>
      </c>
      <c r="G9533" s="35">
        <f t="shared" si="622"/>
        <v>4</v>
      </c>
      <c r="H9533" s="35">
        <f t="shared" si="623"/>
        <v>8</v>
      </c>
      <c r="I9533" s="35" t="str">
        <f t="shared" si="624"/>
        <v>Abril</v>
      </c>
    </row>
    <row r="9534" spans="1:9" s="35" customFormat="1" x14ac:dyDescent="0.3">
      <c r="A9534" s="6" t="s">
        <v>21</v>
      </c>
      <c r="B9534" s="6" t="s">
        <v>70</v>
      </c>
      <c r="C9534" s="6" t="s">
        <v>27</v>
      </c>
      <c r="D9534" s="14">
        <v>42102</v>
      </c>
      <c r="E9534" s="14">
        <v>42103</v>
      </c>
      <c r="F9534" s="35">
        <f t="shared" si="621"/>
        <v>2015</v>
      </c>
      <c r="G9534" s="35">
        <f t="shared" si="622"/>
        <v>4</v>
      </c>
      <c r="H9534" s="35">
        <f t="shared" si="623"/>
        <v>9</v>
      </c>
      <c r="I9534" s="35" t="str">
        <f t="shared" si="624"/>
        <v>Abril</v>
      </c>
    </row>
    <row r="9535" spans="1:9" s="35" customFormat="1" x14ac:dyDescent="0.3">
      <c r="A9535" s="6" t="s">
        <v>21</v>
      </c>
      <c r="B9535" s="6" t="s">
        <v>70</v>
      </c>
      <c r="C9535" s="6" t="s">
        <v>27</v>
      </c>
      <c r="D9535" s="14">
        <v>42103</v>
      </c>
      <c r="E9535" s="14">
        <v>42104</v>
      </c>
      <c r="F9535" s="35">
        <f t="shared" si="621"/>
        <v>2015</v>
      </c>
      <c r="G9535" s="35">
        <f t="shared" si="622"/>
        <v>4</v>
      </c>
      <c r="H9535" s="35">
        <f t="shared" si="623"/>
        <v>10</v>
      </c>
      <c r="I9535" s="35" t="str">
        <f t="shared" si="624"/>
        <v>Abril</v>
      </c>
    </row>
    <row r="9536" spans="1:9" s="35" customFormat="1" x14ac:dyDescent="0.3">
      <c r="A9536" s="6" t="s">
        <v>21</v>
      </c>
      <c r="B9536" s="6" t="s">
        <v>70</v>
      </c>
      <c r="C9536" s="6" t="s">
        <v>27</v>
      </c>
      <c r="D9536" s="14">
        <v>42104</v>
      </c>
      <c r="E9536" s="14">
        <v>42107</v>
      </c>
      <c r="F9536" s="35">
        <f t="shared" si="621"/>
        <v>2015</v>
      </c>
      <c r="G9536" s="35">
        <f t="shared" si="622"/>
        <v>4</v>
      </c>
      <c r="H9536" s="35">
        <f t="shared" si="623"/>
        <v>13</v>
      </c>
      <c r="I9536" s="35" t="str">
        <f t="shared" si="624"/>
        <v>Abril</v>
      </c>
    </row>
    <row r="9537" spans="1:9" s="35" customFormat="1" x14ac:dyDescent="0.3">
      <c r="A9537" s="6" t="s">
        <v>21</v>
      </c>
      <c r="B9537" s="6" t="s">
        <v>70</v>
      </c>
      <c r="C9537" s="6" t="s">
        <v>27</v>
      </c>
      <c r="D9537" s="14">
        <v>42107</v>
      </c>
      <c r="E9537" s="14">
        <v>42108</v>
      </c>
      <c r="F9537" s="35">
        <f t="shared" si="621"/>
        <v>2015</v>
      </c>
      <c r="G9537" s="35">
        <f t="shared" si="622"/>
        <v>4</v>
      </c>
      <c r="H9537" s="35">
        <f t="shared" si="623"/>
        <v>14</v>
      </c>
      <c r="I9537" s="35" t="str">
        <f t="shared" si="624"/>
        <v>Abril</v>
      </c>
    </row>
    <row r="9538" spans="1:9" s="35" customFormat="1" x14ac:dyDescent="0.3">
      <c r="A9538" s="6" t="s">
        <v>21</v>
      </c>
      <c r="B9538" s="6" t="s">
        <v>70</v>
      </c>
      <c r="C9538" s="6" t="s">
        <v>27</v>
      </c>
      <c r="D9538" s="14">
        <v>42108</v>
      </c>
      <c r="E9538" s="14">
        <v>42109</v>
      </c>
      <c r="F9538" s="35">
        <f t="shared" si="621"/>
        <v>2015</v>
      </c>
      <c r="G9538" s="35">
        <f t="shared" si="622"/>
        <v>4</v>
      </c>
      <c r="H9538" s="35">
        <f t="shared" si="623"/>
        <v>15</v>
      </c>
      <c r="I9538" s="35" t="str">
        <f t="shared" si="624"/>
        <v>Abril</v>
      </c>
    </row>
    <row r="9539" spans="1:9" s="35" customFormat="1" x14ac:dyDescent="0.3">
      <c r="A9539" s="6" t="s">
        <v>21</v>
      </c>
      <c r="B9539" s="6" t="s">
        <v>70</v>
      </c>
      <c r="C9539" s="6" t="s">
        <v>27</v>
      </c>
      <c r="D9539" s="14">
        <v>42109</v>
      </c>
      <c r="E9539" s="14">
        <v>42110</v>
      </c>
      <c r="F9539" s="35">
        <f t="shared" ref="F9539:F9602" si="625">YEAR(E9539)</f>
        <v>2015</v>
      </c>
      <c r="G9539" s="35">
        <f t="shared" ref="G9539:G9602" si="626">MONTH(E9539)</f>
        <v>4</v>
      </c>
      <c r="H9539" s="35">
        <f t="shared" ref="H9539:H9602" si="627">DAY(E9539)</f>
        <v>16</v>
      </c>
      <c r="I9539" s="35" t="str">
        <f t="shared" ref="I9539:I9602" si="628">CHOOSE(G9539,"Enero","Febrero","Marzo","Abril","Mayo","Junio","Julio","Agosto","Septiembre","Octubre","Noviembre","Diciembre")</f>
        <v>Abril</v>
      </c>
    </row>
    <row r="9540" spans="1:9" s="35" customFormat="1" x14ac:dyDescent="0.3">
      <c r="A9540" s="6" t="s">
        <v>21</v>
      </c>
      <c r="B9540" s="6" t="s">
        <v>70</v>
      </c>
      <c r="C9540" s="6" t="s">
        <v>27</v>
      </c>
      <c r="D9540" s="14">
        <v>42110</v>
      </c>
      <c r="E9540" s="14">
        <v>42111</v>
      </c>
      <c r="F9540" s="35">
        <f t="shared" si="625"/>
        <v>2015</v>
      </c>
      <c r="G9540" s="35">
        <f t="shared" si="626"/>
        <v>4</v>
      </c>
      <c r="H9540" s="35">
        <f t="shared" si="627"/>
        <v>17</v>
      </c>
      <c r="I9540" s="35" t="str">
        <f t="shared" si="628"/>
        <v>Abril</v>
      </c>
    </row>
    <row r="9541" spans="1:9" s="35" customFormat="1" x14ac:dyDescent="0.3">
      <c r="A9541" s="6" t="s">
        <v>21</v>
      </c>
      <c r="B9541" s="6" t="s">
        <v>70</v>
      </c>
      <c r="C9541" s="6" t="s">
        <v>27</v>
      </c>
      <c r="D9541" s="14">
        <v>42111</v>
      </c>
      <c r="E9541" s="14">
        <v>42114</v>
      </c>
      <c r="F9541" s="35">
        <f t="shared" si="625"/>
        <v>2015</v>
      </c>
      <c r="G9541" s="35">
        <f t="shared" si="626"/>
        <v>4</v>
      </c>
      <c r="H9541" s="35">
        <f t="shared" si="627"/>
        <v>20</v>
      </c>
      <c r="I9541" s="35" t="str">
        <f t="shared" si="628"/>
        <v>Abril</v>
      </c>
    </row>
    <row r="9542" spans="1:9" s="35" customFormat="1" x14ac:dyDescent="0.3">
      <c r="A9542" s="6" t="s">
        <v>21</v>
      </c>
      <c r="B9542" s="6" t="s">
        <v>70</v>
      </c>
      <c r="C9542" s="6" t="s">
        <v>27</v>
      </c>
      <c r="D9542" s="14">
        <v>42114</v>
      </c>
      <c r="E9542" s="14">
        <v>42115</v>
      </c>
      <c r="F9542" s="35">
        <f t="shared" si="625"/>
        <v>2015</v>
      </c>
      <c r="G9542" s="35">
        <f t="shared" si="626"/>
        <v>4</v>
      </c>
      <c r="H9542" s="35">
        <f t="shared" si="627"/>
        <v>21</v>
      </c>
      <c r="I9542" s="35" t="str">
        <f t="shared" si="628"/>
        <v>Abril</v>
      </c>
    </row>
    <row r="9543" spans="1:9" s="35" customFormat="1" x14ac:dyDescent="0.3">
      <c r="A9543" s="6" t="s">
        <v>21</v>
      </c>
      <c r="B9543" s="6" t="s">
        <v>70</v>
      </c>
      <c r="C9543" s="6" t="s">
        <v>27</v>
      </c>
      <c r="D9543" s="14">
        <v>42115</v>
      </c>
      <c r="E9543" s="14">
        <v>42116</v>
      </c>
      <c r="F9543" s="35">
        <f t="shared" si="625"/>
        <v>2015</v>
      </c>
      <c r="G9543" s="35">
        <f t="shared" si="626"/>
        <v>4</v>
      </c>
      <c r="H9543" s="35">
        <f t="shared" si="627"/>
        <v>22</v>
      </c>
      <c r="I9543" s="35" t="str">
        <f t="shared" si="628"/>
        <v>Abril</v>
      </c>
    </row>
    <row r="9544" spans="1:9" s="35" customFormat="1" x14ac:dyDescent="0.3">
      <c r="A9544" s="6" t="s">
        <v>21</v>
      </c>
      <c r="B9544" s="6" t="s">
        <v>70</v>
      </c>
      <c r="C9544" s="6" t="s">
        <v>27</v>
      </c>
      <c r="D9544" s="14">
        <v>42116</v>
      </c>
      <c r="E9544" s="14">
        <v>42117</v>
      </c>
      <c r="F9544" s="35">
        <f t="shared" si="625"/>
        <v>2015</v>
      </c>
      <c r="G9544" s="35">
        <f t="shared" si="626"/>
        <v>4</v>
      </c>
      <c r="H9544" s="35">
        <f t="shared" si="627"/>
        <v>23</v>
      </c>
      <c r="I9544" s="35" t="str">
        <f t="shared" si="628"/>
        <v>Abril</v>
      </c>
    </row>
    <row r="9545" spans="1:9" s="35" customFormat="1" x14ac:dyDescent="0.3">
      <c r="A9545" s="6" t="s">
        <v>21</v>
      </c>
      <c r="B9545" s="6" t="s">
        <v>70</v>
      </c>
      <c r="C9545" s="6" t="s">
        <v>27</v>
      </c>
      <c r="D9545" s="14">
        <v>42117</v>
      </c>
      <c r="E9545" s="14">
        <v>42118</v>
      </c>
      <c r="F9545" s="35">
        <f t="shared" si="625"/>
        <v>2015</v>
      </c>
      <c r="G9545" s="35">
        <f t="shared" si="626"/>
        <v>4</v>
      </c>
      <c r="H9545" s="35">
        <f t="shared" si="627"/>
        <v>24</v>
      </c>
      <c r="I9545" s="35" t="str">
        <f t="shared" si="628"/>
        <v>Abril</v>
      </c>
    </row>
    <row r="9546" spans="1:9" s="35" customFormat="1" x14ac:dyDescent="0.3">
      <c r="A9546" s="6" t="s">
        <v>21</v>
      </c>
      <c r="B9546" s="6" t="s">
        <v>70</v>
      </c>
      <c r="C9546" s="6" t="s">
        <v>27</v>
      </c>
      <c r="D9546" s="14">
        <v>42118</v>
      </c>
      <c r="E9546" s="14">
        <v>42121</v>
      </c>
      <c r="F9546" s="35">
        <f t="shared" si="625"/>
        <v>2015</v>
      </c>
      <c r="G9546" s="35">
        <f t="shared" si="626"/>
        <v>4</v>
      </c>
      <c r="H9546" s="35">
        <f t="shared" si="627"/>
        <v>27</v>
      </c>
      <c r="I9546" s="35" t="str">
        <f t="shared" si="628"/>
        <v>Abril</v>
      </c>
    </row>
    <row r="9547" spans="1:9" s="35" customFormat="1" x14ac:dyDescent="0.3">
      <c r="A9547" s="6" t="s">
        <v>21</v>
      </c>
      <c r="B9547" s="6" t="s">
        <v>70</v>
      </c>
      <c r="C9547" s="6" t="s">
        <v>27</v>
      </c>
      <c r="D9547" s="14">
        <v>42121</v>
      </c>
      <c r="E9547" s="14">
        <v>42122</v>
      </c>
      <c r="F9547" s="35">
        <f t="shared" si="625"/>
        <v>2015</v>
      </c>
      <c r="G9547" s="35">
        <f t="shared" si="626"/>
        <v>4</v>
      </c>
      <c r="H9547" s="35">
        <f t="shared" si="627"/>
        <v>28</v>
      </c>
      <c r="I9547" s="35" t="str">
        <f t="shared" si="628"/>
        <v>Abril</v>
      </c>
    </row>
    <row r="9548" spans="1:9" s="35" customFormat="1" x14ac:dyDescent="0.3">
      <c r="A9548" s="6" t="s">
        <v>21</v>
      </c>
      <c r="B9548" s="6" t="s">
        <v>70</v>
      </c>
      <c r="C9548" s="6" t="s">
        <v>27</v>
      </c>
      <c r="D9548" s="14">
        <v>42122</v>
      </c>
      <c r="E9548" s="14">
        <v>42123</v>
      </c>
      <c r="F9548" s="35">
        <f t="shared" si="625"/>
        <v>2015</v>
      </c>
      <c r="G9548" s="35">
        <f t="shared" si="626"/>
        <v>4</v>
      </c>
      <c r="H9548" s="35">
        <f t="shared" si="627"/>
        <v>29</v>
      </c>
      <c r="I9548" s="35" t="str">
        <f t="shared" si="628"/>
        <v>Abril</v>
      </c>
    </row>
    <row r="9549" spans="1:9" s="35" customFormat="1" x14ac:dyDescent="0.3">
      <c r="A9549" s="6" t="s">
        <v>21</v>
      </c>
      <c r="B9549" s="6" t="s">
        <v>70</v>
      </c>
      <c r="C9549" s="6" t="s">
        <v>27</v>
      </c>
      <c r="D9549" s="14">
        <v>42123</v>
      </c>
      <c r="E9549" s="14">
        <v>42124</v>
      </c>
      <c r="F9549" s="35">
        <f t="shared" si="625"/>
        <v>2015</v>
      </c>
      <c r="G9549" s="35">
        <f t="shared" si="626"/>
        <v>4</v>
      </c>
      <c r="H9549" s="35">
        <f t="shared" si="627"/>
        <v>30</v>
      </c>
      <c r="I9549" s="35" t="str">
        <f t="shared" si="628"/>
        <v>Abril</v>
      </c>
    </row>
    <row r="9550" spans="1:9" s="35" customFormat="1" x14ac:dyDescent="0.3">
      <c r="A9550" s="6" t="s">
        <v>21</v>
      </c>
      <c r="B9550" s="6" t="s">
        <v>70</v>
      </c>
      <c r="C9550" s="6" t="s">
        <v>27</v>
      </c>
      <c r="D9550" s="14">
        <v>42124</v>
      </c>
      <c r="E9550" s="14">
        <v>42128</v>
      </c>
      <c r="F9550" s="35">
        <f t="shared" si="625"/>
        <v>2015</v>
      </c>
      <c r="G9550" s="35">
        <f t="shared" si="626"/>
        <v>5</v>
      </c>
      <c r="H9550" s="35">
        <f t="shared" si="627"/>
        <v>4</v>
      </c>
      <c r="I9550" s="35" t="str">
        <f t="shared" si="628"/>
        <v>Mayo</v>
      </c>
    </row>
    <row r="9551" spans="1:9" s="35" customFormat="1" x14ac:dyDescent="0.3">
      <c r="A9551" s="6" t="s">
        <v>21</v>
      </c>
      <c r="B9551" s="6" t="s">
        <v>70</v>
      </c>
      <c r="C9551" s="6" t="s">
        <v>27</v>
      </c>
      <c r="D9551" s="14">
        <v>42128</v>
      </c>
      <c r="E9551" s="14">
        <v>42129</v>
      </c>
      <c r="F9551" s="35">
        <f t="shared" si="625"/>
        <v>2015</v>
      </c>
      <c r="G9551" s="35">
        <f t="shared" si="626"/>
        <v>5</v>
      </c>
      <c r="H9551" s="35">
        <f t="shared" si="627"/>
        <v>5</v>
      </c>
      <c r="I9551" s="35" t="str">
        <f t="shared" si="628"/>
        <v>Mayo</v>
      </c>
    </row>
    <row r="9552" spans="1:9" s="35" customFormat="1" x14ac:dyDescent="0.3">
      <c r="A9552" s="6" t="s">
        <v>21</v>
      </c>
      <c r="B9552" s="6" t="s">
        <v>70</v>
      </c>
      <c r="C9552" s="6" t="s">
        <v>27</v>
      </c>
      <c r="D9552" s="14">
        <v>42129</v>
      </c>
      <c r="E9552" s="14">
        <v>42130</v>
      </c>
      <c r="F9552" s="35">
        <f t="shared" si="625"/>
        <v>2015</v>
      </c>
      <c r="G9552" s="35">
        <f t="shared" si="626"/>
        <v>5</v>
      </c>
      <c r="H9552" s="35">
        <f t="shared" si="627"/>
        <v>6</v>
      </c>
      <c r="I9552" s="35" t="str">
        <f t="shared" si="628"/>
        <v>Mayo</v>
      </c>
    </row>
    <row r="9553" spans="1:9" s="35" customFormat="1" x14ac:dyDescent="0.3">
      <c r="A9553" s="6" t="s">
        <v>21</v>
      </c>
      <c r="B9553" s="6" t="s">
        <v>70</v>
      </c>
      <c r="C9553" s="6" t="s">
        <v>27</v>
      </c>
      <c r="D9553" s="14">
        <v>42130</v>
      </c>
      <c r="E9553" s="14">
        <v>42131</v>
      </c>
      <c r="F9553" s="35">
        <f t="shared" si="625"/>
        <v>2015</v>
      </c>
      <c r="G9553" s="35">
        <f t="shared" si="626"/>
        <v>5</v>
      </c>
      <c r="H9553" s="35">
        <f t="shared" si="627"/>
        <v>7</v>
      </c>
      <c r="I9553" s="35" t="str">
        <f t="shared" si="628"/>
        <v>Mayo</v>
      </c>
    </row>
    <row r="9554" spans="1:9" s="35" customFormat="1" x14ac:dyDescent="0.3">
      <c r="A9554" s="6" t="s">
        <v>21</v>
      </c>
      <c r="B9554" s="6" t="s">
        <v>70</v>
      </c>
      <c r="C9554" s="6" t="s">
        <v>27</v>
      </c>
      <c r="D9554" s="14">
        <v>42131</v>
      </c>
      <c r="E9554" s="14">
        <v>42132</v>
      </c>
      <c r="F9554" s="35">
        <f t="shared" si="625"/>
        <v>2015</v>
      </c>
      <c r="G9554" s="35">
        <f t="shared" si="626"/>
        <v>5</v>
      </c>
      <c r="H9554" s="35">
        <f t="shared" si="627"/>
        <v>8</v>
      </c>
      <c r="I9554" s="35" t="str">
        <f t="shared" si="628"/>
        <v>Mayo</v>
      </c>
    </row>
    <row r="9555" spans="1:9" s="35" customFormat="1" x14ac:dyDescent="0.3">
      <c r="A9555" s="6" t="s">
        <v>21</v>
      </c>
      <c r="B9555" s="6" t="s">
        <v>70</v>
      </c>
      <c r="C9555" s="6" t="s">
        <v>27</v>
      </c>
      <c r="D9555" s="14">
        <v>42132</v>
      </c>
      <c r="E9555" s="14">
        <v>42135</v>
      </c>
      <c r="F9555" s="35">
        <f t="shared" si="625"/>
        <v>2015</v>
      </c>
      <c r="G9555" s="35">
        <f t="shared" si="626"/>
        <v>5</v>
      </c>
      <c r="H9555" s="35">
        <f t="shared" si="627"/>
        <v>11</v>
      </c>
      <c r="I9555" s="35" t="str">
        <f t="shared" si="628"/>
        <v>Mayo</v>
      </c>
    </row>
    <row r="9556" spans="1:9" s="35" customFormat="1" x14ac:dyDescent="0.3">
      <c r="A9556" s="6" t="s">
        <v>21</v>
      </c>
      <c r="B9556" s="6" t="s">
        <v>70</v>
      </c>
      <c r="C9556" s="6" t="s">
        <v>27</v>
      </c>
      <c r="D9556" s="14">
        <v>42135</v>
      </c>
      <c r="E9556" s="14">
        <v>42136</v>
      </c>
      <c r="F9556" s="35">
        <f t="shared" si="625"/>
        <v>2015</v>
      </c>
      <c r="G9556" s="35">
        <f t="shared" si="626"/>
        <v>5</v>
      </c>
      <c r="H9556" s="35">
        <f t="shared" si="627"/>
        <v>12</v>
      </c>
      <c r="I9556" s="35" t="str">
        <f t="shared" si="628"/>
        <v>Mayo</v>
      </c>
    </row>
    <row r="9557" spans="1:9" s="35" customFormat="1" x14ac:dyDescent="0.3">
      <c r="A9557" s="6" t="s">
        <v>21</v>
      </c>
      <c r="B9557" s="6" t="s">
        <v>70</v>
      </c>
      <c r="C9557" s="6" t="s">
        <v>27</v>
      </c>
      <c r="D9557" s="14">
        <v>42136</v>
      </c>
      <c r="E9557" s="14">
        <v>42137</v>
      </c>
      <c r="F9557" s="35">
        <f t="shared" si="625"/>
        <v>2015</v>
      </c>
      <c r="G9557" s="35">
        <f t="shared" si="626"/>
        <v>5</v>
      </c>
      <c r="H9557" s="35">
        <f t="shared" si="627"/>
        <v>13</v>
      </c>
      <c r="I9557" s="35" t="str">
        <f t="shared" si="628"/>
        <v>Mayo</v>
      </c>
    </row>
    <row r="9558" spans="1:9" s="35" customFormat="1" x14ac:dyDescent="0.3">
      <c r="A9558" s="6" t="s">
        <v>21</v>
      </c>
      <c r="B9558" s="6" t="s">
        <v>70</v>
      </c>
      <c r="C9558" s="6" t="s">
        <v>27</v>
      </c>
      <c r="D9558" s="14">
        <v>42137</v>
      </c>
      <c r="E9558" s="14">
        <v>42138</v>
      </c>
      <c r="F9558" s="35">
        <f t="shared" si="625"/>
        <v>2015</v>
      </c>
      <c r="G9558" s="35">
        <f t="shared" si="626"/>
        <v>5</v>
      </c>
      <c r="H9558" s="35">
        <f t="shared" si="627"/>
        <v>14</v>
      </c>
      <c r="I9558" s="35" t="str">
        <f t="shared" si="628"/>
        <v>Mayo</v>
      </c>
    </row>
    <row r="9559" spans="1:9" s="35" customFormat="1" x14ac:dyDescent="0.3">
      <c r="A9559" s="6" t="s">
        <v>21</v>
      </c>
      <c r="B9559" s="6" t="s">
        <v>70</v>
      </c>
      <c r="C9559" s="6" t="s">
        <v>27</v>
      </c>
      <c r="D9559" s="14">
        <v>42138</v>
      </c>
      <c r="E9559" s="14">
        <v>42139</v>
      </c>
      <c r="F9559" s="35">
        <f t="shared" si="625"/>
        <v>2015</v>
      </c>
      <c r="G9559" s="35">
        <f t="shared" si="626"/>
        <v>5</v>
      </c>
      <c r="H9559" s="35">
        <f t="shared" si="627"/>
        <v>15</v>
      </c>
      <c r="I9559" s="35" t="str">
        <f t="shared" si="628"/>
        <v>Mayo</v>
      </c>
    </row>
    <row r="9560" spans="1:9" s="35" customFormat="1" x14ac:dyDescent="0.3">
      <c r="A9560" s="6" t="s">
        <v>21</v>
      </c>
      <c r="B9560" s="6" t="s">
        <v>70</v>
      </c>
      <c r="C9560" s="6" t="s">
        <v>27</v>
      </c>
      <c r="D9560" s="14">
        <v>42139</v>
      </c>
      <c r="E9560" s="14">
        <v>42143</v>
      </c>
      <c r="F9560" s="35">
        <f t="shared" si="625"/>
        <v>2015</v>
      </c>
      <c r="G9560" s="35">
        <f t="shared" si="626"/>
        <v>5</v>
      </c>
      <c r="H9560" s="35">
        <f t="shared" si="627"/>
        <v>19</v>
      </c>
      <c r="I9560" s="35" t="str">
        <f t="shared" si="628"/>
        <v>Mayo</v>
      </c>
    </row>
    <row r="9561" spans="1:9" s="35" customFormat="1" x14ac:dyDescent="0.3">
      <c r="A9561" s="6" t="s">
        <v>21</v>
      </c>
      <c r="B9561" s="6" t="s">
        <v>70</v>
      </c>
      <c r="C9561" s="6" t="s">
        <v>27</v>
      </c>
      <c r="D9561" s="14">
        <v>42143</v>
      </c>
      <c r="E9561" s="14">
        <v>42144</v>
      </c>
      <c r="F9561" s="35">
        <f t="shared" si="625"/>
        <v>2015</v>
      </c>
      <c r="G9561" s="35">
        <f t="shared" si="626"/>
        <v>5</v>
      </c>
      <c r="H9561" s="35">
        <f t="shared" si="627"/>
        <v>20</v>
      </c>
      <c r="I9561" s="35" t="str">
        <f t="shared" si="628"/>
        <v>Mayo</v>
      </c>
    </row>
    <row r="9562" spans="1:9" s="35" customFormat="1" x14ac:dyDescent="0.3">
      <c r="A9562" s="6" t="s">
        <v>21</v>
      </c>
      <c r="B9562" s="6" t="s">
        <v>70</v>
      </c>
      <c r="C9562" s="6" t="s">
        <v>27</v>
      </c>
      <c r="D9562" s="14">
        <v>42144</v>
      </c>
      <c r="E9562" s="14">
        <v>42145</v>
      </c>
      <c r="F9562" s="35">
        <f t="shared" si="625"/>
        <v>2015</v>
      </c>
      <c r="G9562" s="35">
        <f t="shared" si="626"/>
        <v>5</v>
      </c>
      <c r="H9562" s="35">
        <f t="shared" si="627"/>
        <v>21</v>
      </c>
      <c r="I9562" s="35" t="str">
        <f t="shared" si="628"/>
        <v>Mayo</v>
      </c>
    </row>
    <row r="9563" spans="1:9" s="35" customFormat="1" x14ac:dyDescent="0.3">
      <c r="A9563" s="6" t="s">
        <v>21</v>
      </c>
      <c r="B9563" s="6" t="s">
        <v>70</v>
      </c>
      <c r="C9563" s="6" t="s">
        <v>27</v>
      </c>
      <c r="D9563" s="14">
        <v>42145</v>
      </c>
      <c r="E9563" s="14">
        <v>42146</v>
      </c>
      <c r="F9563" s="35">
        <f t="shared" si="625"/>
        <v>2015</v>
      </c>
      <c r="G9563" s="35">
        <f t="shared" si="626"/>
        <v>5</v>
      </c>
      <c r="H9563" s="35">
        <f t="shared" si="627"/>
        <v>22</v>
      </c>
      <c r="I9563" s="35" t="str">
        <f t="shared" si="628"/>
        <v>Mayo</v>
      </c>
    </row>
    <row r="9564" spans="1:9" s="35" customFormat="1" x14ac:dyDescent="0.3">
      <c r="A9564" s="6" t="s">
        <v>21</v>
      </c>
      <c r="B9564" s="6" t="s">
        <v>70</v>
      </c>
      <c r="C9564" s="6" t="s">
        <v>27</v>
      </c>
      <c r="D9564" s="14">
        <v>42146</v>
      </c>
      <c r="E9564" s="14">
        <v>42149</v>
      </c>
      <c r="F9564" s="35">
        <f t="shared" si="625"/>
        <v>2015</v>
      </c>
      <c r="G9564" s="35">
        <f t="shared" si="626"/>
        <v>5</v>
      </c>
      <c r="H9564" s="35">
        <f t="shared" si="627"/>
        <v>25</v>
      </c>
      <c r="I9564" s="35" t="str">
        <f t="shared" si="628"/>
        <v>Mayo</v>
      </c>
    </row>
    <row r="9565" spans="1:9" s="35" customFormat="1" x14ac:dyDescent="0.3">
      <c r="A9565" s="6" t="s">
        <v>21</v>
      </c>
      <c r="B9565" s="6" t="s">
        <v>70</v>
      </c>
      <c r="C9565" s="6" t="s">
        <v>27</v>
      </c>
      <c r="D9565" s="14">
        <v>42149</v>
      </c>
      <c r="E9565" s="14">
        <v>42150</v>
      </c>
      <c r="F9565" s="35">
        <f t="shared" si="625"/>
        <v>2015</v>
      </c>
      <c r="G9565" s="35">
        <f t="shared" si="626"/>
        <v>5</v>
      </c>
      <c r="H9565" s="35">
        <f t="shared" si="627"/>
        <v>26</v>
      </c>
      <c r="I9565" s="35" t="str">
        <f t="shared" si="628"/>
        <v>Mayo</v>
      </c>
    </row>
    <row r="9566" spans="1:9" s="35" customFormat="1" x14ac:dyDescent="0.3">
      <c r="A9566" s="6" t="s">
        <v>21</v>
      </c>
      <c r="B9566" s="6" t="s">
        <v>70</v>
      </c>
      <c r="C9566" s="6" t="s">
        <v>27</v>
      </c>
      <c r="D9566" s="14">
        <v>42150</v>
      </c>
      <c r="E9566" s="14">
        <v>42151</v>
      </c>
      <c r="F9566" s="35">
        <f t="shared" si="625"/>
        <v>2015</v>
      </c>
      <c r="G9566" s="35">
        <f t="shared" si="626"/>
        <v>5</v>
      </c>
      <c r="H9566" s="35">
        <f t="shared" si="627"/>
        <v>27</v>
      </c>
      <c r="I9566" s="35" t="str">
        <f t="shared" si="628"/>
        <v>Mayo</v>
      </c>
    </row>
    <row r="9567" spans="1:9" s="35" customFormat="1" x14ac:dyDescent="0.3">
      <c r="A9567" s="6" t="s">
        <v>21</v>
      </c>
      <c r="B9567" s="6" t="s">
        <v>70</v>
      </c>
      <c r="C9567" s="6" t="s">
        <v>27</v>
      </c>
      <c r="D9567" s="14">
        <v>42151</v>
      </c>
      <c r="E9567" s="14">
        <v>42152</v>
      </c>
      <c r="F9567" s="35">
        <f t="shared" si="625"/>
        <v>2015</v>
      </c>
      <c r="G9567" s="35">
        <f t="shared" si="626"/>
        <v>5</v>
      </c>
      <c r="H9567" s="35">
        <f t="shared" si="627"/>
        <v>28</v>
      </c>
      <c r="I9567" s="35" t="str">
        <f t="shared" si="628"/>
        <v>Mayo</v>
      </c>
    </row>
    <row r="9568" spans="1:9" s="35" customFormat="1" x14ac:dyDescent="0.3">
      <c r="A9568" s="6" t="s">
        <v>21</v>
      </c>
      <c r="B9568" s="6" t="s">
        <v>70</v>
      </c>
      <c r="C9568" s="6" t="s">
        <v>27</v>
      </c>
      <c r="D9568" s="14">
        <v>42152</v>
      </c>
      <c r="E9568" s="14">
        <v>42153</v>
      </c>
      <c r="F9568" s="35">
        <f t="shared" si="625"/>
        <v>2015</v>
      </c>
      <c r="G9568" s="35">
        <f t="shared" si="626"/>
        <v>5</v>
      </c>
      <c r="H9568" s="35">
        <f t="shared" si="627"/>
        <v>29</v>
      </c>
      <c r="I9568" s="35" t="str">
        <f t="shared" si="628"/>
        <v>Mayo</v>
      </c>
    </row>
    <row r="9569" spans="1:9" s="35" customFormat="1" x14ac:dyDescent="0.3">
      <c r="A9569" s="6" t="s">
        <v>21</v>
      </c>
      <c r="B9569" s="6" t="s">
        <v>70</v>
      </c>
      <c r="C9569" s="6" t="s">
        <v>27</v>
      </c>
      <c r="D9569" s="14">
        <v>42153</v>
      </c>
      <c r="E9569" s="14">
        <v>42156</v>
      </c>
      <c r="F9569" s="35">
        <f t="shared" si="625"/>
        <v>2015</v>
      </c>
      <c r="G9569" s="35">
        <f t="shared" si="626"/>
        <v>6</v>
      </c>
      <c r="H9569" s="35">
        <f t="shared" si="627"/>
        <v>1</v>
      </c>
      <c r="I9569" s="35" t="str">
        <f t="shared" si="628"/>
        <v>Junio</v>
      </c>
    </row>
    <row r="9570" spans="1:9" s="35" customFormat="1" x14ac:dyDescent="0.3">
      <c r="A9570" s="6" t="s">
        <v>21</v>
      </c>
      <c r="B9570" s="6" t="s">
        <v>70</v>
      </c>
      <c r="C9570" s="6" t="s">
        <v>27</v>
      </c>
      <c r="D9570" s="14">
        <v>42156</v>
      </c>
      <c r="E9570" s="14">
        <v>42157</v>
      </c>
      <c r="F9570" s="35">
        <f t="shared" si="625"/>
        <v>2015</v>
      </c>
      <c r="G9570" s="35">
        <f t="shared" si="626"/>
        <v>6</v>
      </c>
      <c r="H9570" s="35">
        <f t="shared" si="627"/>
        <v>2</v>
      </c>
      <c r="I9570" s="35" t="str">
        <f t="shared" si="628"/>
        <v>Junio</v>
      </c>
    </row>
    <row r="9571" spans="1:9" s="35" customFormat="1" x14ac:dyDescent="0.3">
      <c r="A9571" s="6" t="s">
        <v>21</v>
      </c>
      <c r="B9571" s="6" t="s">
        <v>70</v>
      </c>
      <c r="C9571" s="6" t="s">
        <v>27</v>
      </c>
      <c r="D9571" s="14">
        <v>42157</v>
      </c>
      <c r="E9571" s="14">
        <v>42158</v>
      </c>
      <c r="F9571" s="35">
        <f t="shared" si="625"/>
        <v>2015</v>
      </c>
      <c r="G9571" s="35">
        <f t="shared" si="626"/>
        <v>6</v>
      </c>
      <c r="H9571" s="35">
        <f t="shared" si="627"/>
        <v>3</v>
      </c>
      <c r="I9571" s="35" t="str">
        <f t="shared" si="628"/>
        <v>Junio</v>
      </c>
    </row>
    <row r="9572" spans="1:9" s="35" customFormat="1" x14ac:dyDescent="0.3">
      <c r="A9572" s="6" t="s">
        <v>21</v>
      </c>
      <c r="B9572" s="6" t="s">
        <v>70</v>
      </c>
      <c r="C9572" s="6" t="s">
        <v>27</v>
      </c>
      <c r="D9572" s="14">
        <v>42158</v>
      </c>
      <c r="E9572" s="14">
        <v>42159</v>
      </c>
      <c r="F9572" s="35">
        <f t="shared" si="625"/>
        <v>2015</v>
      </c>
      <c r="G9572" s="35">
        <f t="shared" si="626"/>
        <v>6</v>
      </c>
      <c r="H9572" s="35">
        <f t="shared" si="627"/>
        <v>4</v>
      </c>
      <c r="I9572" s="35" t="str">
        <f t="shared" si="628"/>
        <v>Junio</v>
      </c>
    </row>
    <row r="9573" spans="1:9" s="35" customFormat="1" x14ac:dyDescent="0.3">
      <c r="A9573" s="6" t="s">
        <v>21</v>
      </c>
      <c r="B9573" s="6" t="s">
        <v>70</v>
      </c>
      <c r="C9573" s="6" t="s">
        <v>27</v>
      </c>
      <c r="D9573" s="14">
        <v>42159</v>
      </c>
      <c r="E9573" s="14">
        <v>42160</v>
      </c>
      <c r="F9573" s="35">
        <f t="shared" si="625"/>
        <v>2015</v>
      </c>
      <c r="G9573" s="35">
        <f t="shared" si="626"/>
        <v>6</v>
      </c>
      <c r="H9573" s="35">
        <f t="shared" si="627"/>
        <v>5</v>
      </c>
      <c r="I9573" s="35" t="str">
        <f t="shared" si="628"/>
        <v>Junio</v>
      </c>
    </row>
    <row r="9574" spans="1:9" s="35" customFormat="1" x14ac:dyDescent="0.3">
      <c r="A9574" s="6" t="s">
        <v>21</v>
      </c>
      <c r="B9574" s="6" t="s">
        <v>70</v>
      </c>
      <c r="C9574" s="6" t="s">
        <v>27</v>
      </c>
      <c r="D9574" s="14">
        <v>42160</v>
      </c>
      <c r="E9574" s="14">
        <v>42164</v>
      </c>
      <c r="F9574" s="35">
        <f t="shared" si="625"/>
        <v>2015</v>
      </c>
      <c r="G9574" s="35">
        <f t="shared" si="626"/>
        <v>6</v>
      </c>
      <c r="H9574" s="35">
        <f t="shared" si="627"/>
        <v>9</v>
      </c>
      <c r="I9574" s="35" t="str">
        <f t="shared" si="628"/>
        <v>Junio</v>
      </c>
    </row>
    <row r="9575" spans="1:9" s="35" customFormat="1" x14ac:dyDescent="0.3">
      <c r="A9575" s="6" t="s">
        <v>21</v>
      </c>
      <c r="B9575" s="6" t="s">
        <v>70</v>
      </c>
      <c r="C9575" s="6" t="s">
        <v>27</v>
      </c>
      <c r="D9575" s="14">
        <v>42164</v>
      </c>
      <c r="E9575" s="14">
        <v>42165</v>
      </c>
      <c r="F9575" s="35">
        <f t="shared" si="625"/>
        <v>2015</v>
      </c>
      <c r="G9575" s="35">
        <f t="shared" si="626"/>
        <v>6</v>
      </c>
      <c r="H9575" s="35">
        <f t="shared" si="627"/>
        <v>10</v>
      </c>
      <c r="I9575" s="35" t="str">
        <f t="shared" si="628"/>
        <v>Junio</v>
      </c>
    </row>
    <row r="9576" spans="1:9" s="35" customFormat="1" x14ac:dyDescent="0.3">
      <c r="A9576" s="6" t="s">
        <v>21</v>
      </c>
      <c r="B9576" s="6" t="s">
        <v>70</v>
      </c>
      <c r="C9576" s="6" t="s">
        <v>27</v>
      </c>
      <c r="D9576" s="14">
        <v>42165</v>
      </c>
      <c r="E9576" s="14">
        <v>42166</v>
      </c>
      <c r="F9576" s="35">
        <f t="shared" si="625"/>
        <v>2015</v>
      </c>
      <c r="G9576" s="35">
        <f t="shared" si="626"/>
        <v>6</v>
      </c>
      <c r="H9576" s="35">
        <f t="shared" si="627"/>
        <v>11</v>
      </c>
      <c r="I9576" s="35" t="str">
        <f t="shared" si="628"/>
        <v>Junio</v>
      </c>
    </row>
    <row r="9577" spans="1:9" s="35" customFormat="1" x14ac:dyDescent="0.3">
      <c r="A9577" s="6" t="s">
        <v>21</v>
      </c>
      <c r="B9577" s="6" t="s">
        <v>70</v>
      </c>
      <c r="C9577" s="6" t="s">
        <v>27</v>
      </c>
      <c r="D9577" s="14">
        <v>42166</v>
      </c>
      <c r="E9577" s="14">
        <v>42167</v>
      </c>
      <c r="F9577" s="35">
        <f t="shared" si="625"/>
        <v>2015</v>
      </c>
      <c r="G9577" s="35">
        <f t="shared" si="626"/>
        <v>6</v>
      </c>
      <c r="H9577" s="35">
        <f t="shared" si="627"/>
        <v>12</v>
      </c>
      <c r="I9577" s="35" t="str">
        <f t="shared" si="628"/>
        <v>Junio</v>
      </c>
    </row>
    <row r="9578" spans="1:9" s="35" customFormat="1" x14ac:dyDescent="0.3">
      <c r="A9578" s="6" t="s">
        <v>21</v>
      </c>
      <c r="B9578" s="6" t="s">
        <v>70</v>
      </c>
      <c r="C9578" s="6" t="s">
        <v>27</v>
      </c>
      <c r="D9578" s="14">
        <v>42167</v>
      </c>
      <c r="E9578" s="14">
        <v>42171</v>
      </c>
      <c r="F9578" s="35">
        <f t="shared" si="625"/>
        <v>2015</v>
      </c>
      <c r="G9578" s="35">
        <f t="shared" si="626"/>
        <v>6</v>
      </c>
      <c r="H9578" s="35">
        <f t="shared" si="627"/>
        <v>16</v>
      </c>
      <c r="I9578" s="35" t="str">
        <f t="shared" si="628"/>
        <v>Junio</v>
      </c>
    </row>
    <row r="9579" spans="1:9" s="35" customFormat="1" x14ac:dyDescent="0.3">
      <c r="A9579" s="6" t="s">
        <v>21</v>
      </c>
      <c r="B9579" s="6" t="s">
        <v>70</v>
      </c>
      <c r="C9579" s="6" t="s">
        <v>27</v>
      </c>
      <c r="D9579" s="14">
        <v>42171</v>
      </c>
      <c r="E9579" s="14">
        <v>42172</v>
      </c>
      <c r="F9579" s="35">
        <f t="shared" si="625"/>
        <v>2015</v>
      </c>
      <c r="G9579" s="35">
        <f t="shared" si="626"/>
        <v>6</v>
      </c>
      <c r="H9579" s="35">
        <f t="shared" si="627"/>
        <v>17</v>
      </c>
      <c r="I9579" s="35" t="str">
        <f t="shared" si="628"/>
        <v>Junio</v>
      </c>
    </row>
    <row r="9580" spans="1:9" s="35" customFormat="1" x14ac:dyDescent="0.3">
      <c r="A9580" s="6" t="s">
        <v>21</v>
      </c>
      <c r="B9580" s="6" t="s">
        <v>70</v>
      </c>
      <c r="C9580" s="6" t="s">
        <v>27</v>
      </c>
      <c r="D9580" s="14">
        <v>42172</v>
      </c>
      <c r="E9580" s="14">
        <v>42173</v>
      </c>
      <c r="F9580" s="35">
        <f t="shared" si="625"/>
        <v>2015</v>
      </c>
      <c r="G9580" s="35">
        <f t="shared" si="626"/>
        <v>6</v>
      </c>
      <c r="H9580" s="35">
        <f t="shared" si="627"/>
        <v>18</v>
      </c>
      <c r="I9580" s="35" t="str">
        <f t="shared" si="628"/>
        <v>Junio</v>
      </c>
    </row>
    <row r="9581" spans="1:9" s="35" customFormat="1" x14ac:dyDescent="0.3">
      <c r="A9581" s="6" t="s">
        <v>21</v>
      </c>
      <c r="B9581" s="6" t="s">
        <v>70</v>
      </c>
      <c r="C9581" s="6" t="s">
        <v>27</v>
      </c>
      <c r="D9581" s="14">
        <v>42173</v>
      </c>
      <c r="E9581" s="14">
        <v>42174</v>
      </c>
      <c r="F9581" s="35">
        <f t="shared" si="625"/>
        <v>2015</v>
      </c>
      <c r="G9581" s="35">
        <f t="shared" si="626"/>
        <v>6</v>
      </c>
      <c r="H9581" s="35">
        <f t="shared" si="627"/>
        <v>19</v>
      </c>
      <c r="I9581" s="35" t="str">
        <f t="shared" si="628"/>
        <v>Junio</v>
      </c>
    </row>
    <row r="9582" spans="1:9" s="35" customFormat="1" x14ac:dyDescent="0.3">
      <c r="A9582" s="6" t="s">
        <v>21</v>
      </c>
      <c r="B9582" s="6" t="s">
        <v>70</v>
      </c>
      <c r="C9582" s="6" t="s">
        <v>27</v>
      </c>
      <c r="D9582" s="14">
        <v>42174</v>
      </c>
      <c r="E9582" s="14">
        <v>42177</v>
      </c>
      <c r="F9582" s="35">
        <f t="shared" si="625"/>
        <v>2015</v>
      </c>
      <c r="G9582" s="35">
        <f t="shared" si="626"/>
        <v>6</v>
      </c>
      <c r="H9582" s="35">
        <f t="shared" si="627"/>
        <v>22</v>
      </c>
      <c r="I9582" s="35" t="str">
        <f t="shared" si="628"/>
        <v>Junio</v>
      </c>
    </row>
    <row r="9583" spans="1:9" s="35" customFormat="1" x14ac:dyDescent="0.3">
      <c r="A9583" s="6" t="s">
        <v>21</v>
      </c>
      <c r="B9583" s="6" t="s">
        <v>70</v>
      </c>
      <c r="C9583" s="6" t="s">
        <v>27</v>
      </c>
      <c r="D9583" s="14">
        <v>42177</v>
      </c>
      <c r="E9583" s="14">
        <v>42178</v>
      </c>
      <c r="F9583" s="35">
        <f t="shared" si="625"/>
        <v>2015</v>
      </c>
      <c r="G9583" s="35">
        <f t="shared" si="626"/>
        <v>6</v>
      </c>
      <c r="H9583" s="35">
        <f t="shared" si="627"/>
        <v>23</v>
      </c>
      <c r="I9583" s="35" t="str">
        <f t="shared" si="628"/>
        <v>Junio</v>
      </c>
    </row>
    <row r="9584" spans="1:9" s="35" customFormat="1" x14ac:dyDescent="0.3">
      <c r="A9584" s="6" t="s">
        <v>21</v>
      </c>
      <c r="B9584" s="6" t="s">
        <v>70</v>
      </c>
      <c r="C9584" s="6" t="s">
        <v>27</v>
      </c>
      <c r="D9584" s="14">
        <v>42178</v>
      </c>
      <c r="E9584" s="14">
        <v>42179</v>
      </c>
      <c r="F9584" s="35">
        <f t="shared" si="625"/>
        <v>2015</v>
      </c>
      <c r="G9584" s="35">
        <f t="shared" si="626"/>
        <v>6</v>
      </c>
      <c r="H9584" s="35">
        <f t="shared" si="627"/>
        <v>24</v>
      </c>
      <c r="I9584" s="35" t="str">
        <f t="shared" si="628"/>
        <v>Junio</v>
      </c>
    </row>
    <row r="9585" spans="1:9" s="35" customFormat="1" x14ac:dyDescent="0.3">
      <c r="A9585" s="6" t="s">
        <v>21</v>
      </c>
      <c r="B9585" s="6" t="s">
        <v>70</v>
      </c>
      <c r="C9585" s="6" t="s">
        <v>27</v>
      </c>
      <c r="D9585" s="14">
        <v>42179</v>
      </c>
      <c r="E9585" s="14">
        <v>42180</v>
      </c>
      <c r="F9585" s="35">
        <f t="shared" si="625"/>
        <v>2015</v>
      </c>
      <c r="G9585" s="35">
        <f t="shared" si="626"/>
        <v>6</v>
      </c>
      <c r="H9585" s="35">
        <f t="shared" si="627"/>
        <v>25</v>
      </c>
      <c r="I9585" s="35" t="str">
        <f t="shared" si="628"/>
        <v>Junio</v>
      </c>
    </row>
    <row r="9586" spans="1:9" s="35" customFormat="1" x14ac:dyDescent="0.3">
      <c r="A9586" s="6" t="s">
        <v>21</v>
      </c>
      <c r="B9586" s="6" t="s">
        <v>70</v>
      </c>
      <c r="C9586" s="6" t="s">
        <v>27</v>
      </c>
      <c r="D9586" s="14">
        <v>42180</v>
      </c>
      <c r="E9586" s="14">
        <v>42181</v>
      </c>
      <c r="F9586" s="35">
        <f t="shared" si="625"/>
        <v>2015</v>
      </c>
      <c r="G9586" s="35">
        <f t="shared" si="626"/>
        <v>6</v>
      </c>
      <c r="H9586" s="35">
        <f t="shared" si="627"/>
        <v>26</v>
      </c>
      <c r="I9586" s="35" t="str">
        <f t="shared" si="628"/>
        <v>Junio</v>
      </c>
    </row>
    <row r="9587" spans="1:9" s="35" customFormat="1" x14ac:dyDescent="0.3">
      <c r="A9587" s="6" t="s">
        <v>21</v>
      </c>
      <c r="B9587" s="6" t="s">
        <v>70</v>
      </c>
      <c r="C9587" s="6" t="s">
        <v>27</v>
      </c>
      <c r="D9587" s="14">
        <v>42181</v>
      </c>
      <c r="E9587" s="14">
        <v>42185</v>
      </c>
      <c r="F9587" s="35">
        <f t="shared" si="625"/>
        <v>2015</v>
      </c>
      <c r="G9587" s="35">
        <f t="shared" si="626"/>
        <v>6</v>
      </c>
      <c r="H9587" s="35">
        <f t="shared" si="627"/>
        <v>30</v>
      </c>
      <c r="I9587" s="35" t="str">
        <f t="shared" si="628"/>
        <v>Junio</v>
      </c>
    </row>
    <row r="9588" spans="1:9" s="35" customFormat="1" x14ac:dyDescent="0.3">
      <c r="A9588" s="6" t="s">
        <v>21</v>
      </c>
      <c r="B9588" s="6" t="s">
        <v>70</v>
      </c>
      <c r="C9588" s="6" t="s">
        <v>27</v>
      </c>
      <c r="D9588" s="14">
        <v>42185</v>
      </c>
      <c r="E9588" s="14">
        <v>42186</v>
      </c>
      <c r="F9588" s="35">
        <f t="shared" si="625"/>
        <v>2015</v>
      </c>
      <c r="G9588" s="35">
        <f t="shared" si="626"/>
        <v>7</v>
      </c>
      <c r="H9588" s="35">
        <f t="shared" si="627"/>
        <v>1</v>
      </c>
      <c r="I9588" s="35" t="str">
        <f t="shared" si="628"/>
        <v>Julio</v>
      </c>
    </row>
    <row r="9589" spans="1:9" s="35" customFormat="1" x14ac:dyDescent="0.3">
      <c r="A9589" s="6" t="s">
        <v>21</v>
      </c>
      <c r="B9589" s="6" t="s">
        <v>70</v>
      </c>
      <c r="C9589" s="6" t="s">
        <v>27</v>
      </c>
      <c r="D9589" s="14">
        <v>42186</v>
      </c>
      <c r="E9589" s="14">
        <v>42187</v>
      </c>
      <c r="F9589" s="35">
        <f t="shared" si="625"/>
        <v>2015</v>
      </c>
      <c r="G9589" s="35">
        <f t="shared" si="626"/>
        <v>7</v>
      </c>
      <c r="H9589" s="35">
        <f t="shared" si="627"/>
        <v>2</v>
      </c>
      <c r="I9589" s="35" t="str">
        <f t="shared" si="628"/>
        <v>Julio</v>
      </c>
    </row>
    <row r="9590" spans="1:9" s="35" customFormat="1" x14ac:dyDescent="0.3">
      <c r="A9590" s="6" t="s">
        <v>21</v>
      </c>
      <c r="B9590" s="6" t="s">
        <v>70</v>
      </c>
      <c r="C9590" s="6" t="s">
        <v>27</v>
      </c>
      <c r="D9590" s="14">
        <v>42187</v>
      </c>
      <c r="E9590" s="14">
        <v>42188</v>
      </c>
      <c r="F9590" s="35">
        <f t="shared" si="625"/>
        <v>2015</v>
      </c>
      <c r="G9590" s="35">
        <f t="shared" si="626"/>
        <v>7</v>
      </c>
      <c r="H9590" s="35">
        <f t="shared" si="627"/>
        <v>3</v>
      </c>
      <c r="I9590" s="35" t="str">
        <f t="shared" si="628"/>
        <v>Julio</v>
      </c>
    </row>
    <row r="9591" spans="1:9" s="35" customFormat="1" x14ac:dyDescent="0.3">
      <c r="A9591" s="6" t="s">
        <v>21</v>
      </c>
      <c r="B9591" s="6" t="s">
        <v>70</v>
      </c>
      <c r="C9591" s="6" t="s">
        <v>27</v>
      </c>
      <c r="D9591" s="14">
        <v>42188</v>
      </c>
      <c r="E9591" s="14">
        <v>42191</v>
      </c>
      <c r="F9591" s="35">
        <f t="shared" si="625"/>
        <v>2015</v>
      </c>
      <c r="G9591" s="35">
        <f t="shared" si="626"/>
        <v>7</v>
      </c>
      <c r="H9591" s="35">
        <f t="shared" si="627"/>
        <v>6</v>
      </c>
      <c r="I9591" s="35" t="str">
        <f t="shared" si="628"/>
        <v>Julio</v>
      </c>
    </row>
    <row r="9592" spans="1:9" s="35" customFormat="1" x14ac:dyDescent="0.3">
      <c r="A9592" s="6" t="s">
        <v>21</v>
      </c>
      <c r="B9592" s="6" t="s">
        <v>70</v>
      </c>
      <c r="C9592" s="6" t="s">
        <v>27</v>
      </c>
      <c r="D9592" s="14">
        <v>42191</v>
      </c>
      <c r="E9592" s="14">
        <v>42192</v>
      </c>
      <c r="F9592" s="35">
        <f t="shared" si="625"/>
        <v>2015</v>
      </c>
      <c r="G9592" s="35">
        <f t="shared" si="626"/>
        <v>7</v>
      </c>
      <c r="H9592" s="35">
        <f t="shared" si="627"/>
        <v>7</v>
      </c>
      <c r="I9592" s="35" t="str">
        <f t="shared" si="628"/>
        <v>Julio</v>
      </c>
    </row>
    <row r="9593" spans="1:9" s="35" customFormat="1" x14ac:dyDescent="0.3">
      <c r="A9593" s="6" t="s">
        <v>21</v>
      </c>
      <c r="B9593" s="6" t="s">
        <v>70</v>
      </c>
      <c r="C9593" s="6" t="s">
        <v>27</v>
      </c>
      <c r="D9593" s="14">
        <v>42192</v>
      </c>
      <c r="E9593" s="14">
        <v>42193</v>
      </c>
      <c r="F9593" s="35">
        <f t="shared" si="625"/>
        <v>2015</v>
      </c>
      <c r="G9593" s="35">
        <f t="shared" si="626"/>
        <v>7</v>
      </c>
      <c r="H9593" s="35">
        <f t="shared" si="627"/>
        <v>8</v>
      </c>
      <c r="I9593" s="35" t="str">
        <f t="shared" si="628"/>
        <v>Julio</v>
      </c>
    </row>
    <row r="9594" spans="1:9" s="35" customFormat="1" x14ac:dyDescent="0.3">
      <c r="A9594" s="6" t="s">
        <v>21</v>
      </c>
      <c r="B9594" s="6" t="s">
        <v>70</v>
      </c>
      <c r="C9594" s="6" t="s">
        <v>27</v>
      </c>
      <c r="D9594" s="14">
        <v>42193</v>
      </c>
      <c r="E9594" s="14">
        <v>42194</v>
      </c>
      <c r="F9594" s="35">
        <f t="shared" si="625"/>
        <v>2015</v>
      </c>
      <c r="G9594" s="35">
        <f t="shared" si="626"/>
        <v>7</v>
      </c>
      <c r="H9594" s="35">
        <f t="shared" si="627"/>
        <v>9</v>
      </c>
      <c r="I9594" s="35" t="str">
        <f t="shared" si="628"/>
        <v>Julio</v>
      </c>
    </row>
    <row r="9595" spans="1:9" s="35" customFormat="1" x14ac:dyDescent="0.3">
      <c r="A9595" s="6" t="s">
        <v>21</v>
      </c>
      <c r="B9595" s="6" t="s">
        <v>70</v>
      </c>
      <c r="C9595" s="6" t="s">
        <v>27</v>
      </c>
      <c r="D9595" s="14">
        <v>42194</v>
      </c>
      <c r="E9595" s="14">
        <v>42195</v>
      </c>
      <c r="F9595" s="35">
        <f t="shared" si="625"/>
        <v>2015</v>
      </c>
      <c r="G9595" s="35">
        <f t="shared" si="626"/>
        <v>7</v>
      </c>
      <c r="H9595" s="35">
        <f t="shared" si="627"/>
        <v>10</v>
      </c>
      <c r="I9595" s="35" t="str">
        <f t="shared" si="628"/>
        <v>Julio</v>
      </c>
    </row>
    <row r="9596" spans="1:9" s="35" customFormat="1" x14ac:dyDescent="0.3">
      <c r="A9596" s="6" t="s">
        <v>21</v>
      </c>
      <c r="B9596" s="6" t="s">
        <v>70</v>
      </c>
      <c r="C9596" s="6" t="s">
        <v>27</v>
      </c>
      <c r="D9596" s="14">
        <v>42195</v>
      </c>
      <c r="E9596" s="14">
        <v>42198</v>
      </c>
      <c r="F9596" s="35">
        <f t="shared" si="625"/>
        <v>2015</v>
      </c>
      <c r="G9596" s="35">
        <f t="shared" si="626"/>
        <v>7</v>
      </c>
      <c r="H9596" s="35">
        <f t="shared" si="627"/>
        <v>13</v>
      </c>
      <c r="I9596" s="35" t="str">
        <f t="shared" si="628"/>
        <v>Julio</v>
      </c>
    </row>
    <row r="9597" spans="1:9" s="35" customFormat="1" x14ac:dyDescent="0.3">
      <c r="A9597" s="6" t="s">
        <v>21</v>
      </c>
      <c r="B9597" s="6" t="s">
        <v>70</v>
      </c>
      <c r="C9597" s="6" t="s">
        <v>27</v>
      </c>
      <c r="D9597" s="14">
        <v>42198</v>
      </c>
      <c r="E9597" s="14">
        <v>42199</v>
      </c>
      <c r="F9597" s="35">
        <f t="shared" si="625"/>
        <v>2015</v>
      </c>
      <c r="G9597" s="35">
        <f t="shared" si="626"/>
        <v>7</v>
      </c>
      <c r="H9597" s="35">
        <f t="shared" si="627"/>
        <v>14</v>
      </c>
      <c r="I9597" s="35" t="str">
        <f t="shared" si="628"/>
        <v>Julio</v>
      </c>
    </row>
    <row r="9598" spans="1:9" s="35" customFormat="1" x14ac:dyDescent="0.3">
      <c r="A9598" s="6" t="s">
        <v>21</v>
      </c>
      <c r="B9598" s="6" t="s">
        <v>70</v>
      </c>
      <c r="C9598" s="6" t="s">
        <v>27</v>
      </c>
      <c r="D9598" s="14">
        <v>42199</v>
      </c>
      <c r="E9598" s="14">
        <v>42200</v>
      </c>
      <c r="F9598" s="35">
        <f t="shared" si="625"/>
        <v>2015</v>
      </c>
      <c r="G9598" s="35">
        <f t="shared" si="626"/>
        <v>7</v>
      </c>
      <c r="H9598" s="35">
        <f t="shared" si="627"/>
        <v>15</v>
      </c>
      <c r="I9598" s="35" t="str">
        <f t="shared" si="628"/>
        <v>Julio</v>
      </c>
    </row>
    <row r="9599" spans="1:9" s="35" customFormat="1" x14ac:dyDescent="0.3">
      <c r="A9599" s="6" t="s">
        <v>21</v>
      </c>
      <c r="B9599" s="6" t="s">
        <v>70</v>
      </c>
      <c r="C9599" s="6" t="s">
        <v>27</v>
      </c>
      <c r="D9599" s="14">
        <v>42200</v>
      </c>
      <c r="E9599" s="14">
        <v>42201</v>
      </c>
      <c r="F9599" s="35">
        <f t="shared" si="625"/>
        <v>2015</v>
      </c>
      <c r="G9599" s="35">
        <f t="shared" si="626"/>
        <v>7</v>
      </c>
      <c r="H9599" s="35">
        <f t="shared" si="627"/>
        <v>16</v>
      </c>
      <c r="I9599" s="35" t="str">
        <f t="shared" si="628"/>
        <v>Julio</v>
      </c>
    </row>
    <row r="9600" spans="1:9" s="35" customFormat="1" x14ac:dyDescent="0.3">
      <c r="A9600" s="6" t="s">
        <v>21</v>
      </c>
      <c r="B9600" s="6" t="s">
        <v>70</v>
      </c>
      <c r="C9600" s="6" t="s">
        <v>27</v>
      </c>
      <c r="D9600" s="14">
        <v>42201</v>
      </c>
      <c r="E9600" s="14">
        <v>42202</v>
      </c>
      <c r="F9600" s="35">
        <f t="shared" si="625"/>
        <v>2015</v>
      </c>
      <c r="G9600" s="35">
        <f t="shared" si="626"/>
        <v>7</v>
      </c>
      <c r="H9600" s="35">
        <f t="shared" si="627"/>
        <v>17</v>
      </c>
      <c r="I9600" s="35" t="str">
        <f t="shared" si="628"/>
        <v>Julio</v>
      </c>
    </row>
    <row r="9601" spans="1:9" s="35" customFormat="1" x14ac:dyDescent="0.3">
      <c r="A9601" s="6" t="s">
        <v>21</v>
      </c>
      <c r="B9601" s="6" t="s">
        <v>70</v>
      </c>
      <c r="C9601" s="6" t="s">
        <v>27</v>
      </c>
      <c r="D9601" s="14">
        <v>42202</v>
      </c>
      <c r="E9601" s="14">
        <v>42206</v>
      </c>
      <c r="F9601" s="35">
        <f t="shared" si="625"/>
        <v>2015</v>
      </c>
      <c r="G9601" s="35">
        <f t="shared" si="626"/>
        <v>7</v>
      </c>
      <c r="H9601" s="35">
        <f t="shared" si="627"/>
        <v>21</v>
      </c>
      <c r="I9601" s="35" t="str">
        <f t="shared" si="628"/>
        <v>Julio</v>
      </c>
    </row>
    <row r="9602" spans="1:9" s="35" customFormat="1" x14ac:dyDescent="0.3">
      <c r="A9602" s="6" t="s">
        <v>21</v>
      </c>
      <c r="B9602" s="6" t="s">
        <v>70</v>
      </c>
      <c r="C9602" s="6" t="s">
        <v>27</v>
      </c>
      <c r="D9602" s="14">
        <v>42206</v>
      </c>
      <c r="E9602" s="14">
        <v>42207</v>
      </c>
      <c r="F9602" s="35">
        <f t="shared" si="625"/>
        <v>2015</v>
      </c>
      <c r="G9602" s="35">
        <f t="shared" si="626"/>
        <v>7</v>
      </c>
      <c r="H9602" s="35">
        <f t="shared" si="627"/>
        <v>22</v>
      </c>
      <c r="I9602" s="35" t="str">
        <f t="shared" si="628"/>
        <v>Julio</v>
      </c>
    </row>
    <row r="9603" spans="1:9" s="35" customFormat="1" x14ac:dyDescent="0.3">
      <c r="A9603" s="6" t="s">
        <v>21</v>
      </c>
      <c r="B9603" s="6" t="s">
        <v>70</v>
      </c>
      <c r="C9603" s="6" t="s">
        <v>27</v>
      </c>
      <c r="D9603" s="14">
        <v>42207</v>
      </c>
      <c r="E9603" s="14">
        <v>42208</v>
      </c>
      <c r="F9603" s="35">
        <f t="shared" ref="F9603:F9666" si="629">YEAR(E9603)</f>
        <v>2015</v>
      </c>
      <c r="G9603" s="35">
        <f t="shared" ref="G9603:G9666" si="630">MONTH(E9603)</f>
        <v>7</v>
      </c>
      <c r="H9603" s="35">
        <f t="shared" ref="H9603:H9666" si="631">DAY(E9603)</f>
        <v>23</v>
      </c>
      <c r="I9603" s="35" t="str">
        <f t="shared" ref="I9603:I9666" si="632">CHOOSE(G9603,"Enero","Febrero","Marzo","Abril","Mayo","Junio","Julio","Agosto","Septiembre","Octubre","Noviembre","Diciembre")</f>
        <v>Julio</v>
      </c>
    </row>
    <row r="9604" spans="1:9" s="35" customFormat="1" x14ac:dyDescent="0.3">
      <c r="A9604" s="6" t="s">
        <v>21</v>
      </c>
      <c r="B9604" s="6" t="s">
        <v>70</v>
      </c>
      <c r="C9604" s="6" t="s">
        <v>27</v>
      </c>
      <c r="D9604" s="14">
        <v>42208</v>
      </c>
      <c r="E9604" s="14">
        <v>42209</v>
      </c>
      <c r="F9604" s="35">
        <f t="shared" si="629"/>
        <v>2015</v>
      </c>
      <c r="G9604" s="35">
        <f t="shared" si="630"/>
        <v>7</v>
      </c>
      <c r="H9604" s="35">
        <f t="shared" si="631"/>
        <v>24</v>
      </c>
      <c r="I9604" s="35" t="str">
        <f t="shared" si="632"/>
        <v>Julio</v>
      </c>
    </row>
    <row r="9605" spans="1:9" s="35" customFormat="1" x14ac:dyDescent="0.3">
      <c r="A9605" s="6" t="s">
        <v>21</v>
      </c>
      <c r="B9605" s="6" t="s">
        <v>70</v>
      </c>
      <c r="C9605" s="6" t="s">
        <v>27</v>
      </c>
      <c r="D9605" s="14">
        <v>42209</v>
      </c>
      <c r="E9605" s="14">
        <v>42212</v>
      </c>
      <c r="F9605" s="35">
        <f t="shared" si="629"/>
        <v>2015</v>
      </c>
      <c r="G9605" s="35">
        <f t="shared" si="630"/>
        <v>7</v>
      </c>
      <c r="H9605" s="35">
        <f t="shared" si="631"/>
        <v>27</v>
      </c>
      <c r="I9605" s="35" t="str">
        <f t="shared" si="632"/>
        <v>Julio</v>
      </c>
    </row>
    <row r="9606" spans="1:9" s="35" customFormat="1" x14ac:dyDescent="0.3">
      <c r="A9606" s="6" t="s">
        <v>21</v>
      </c>
      <c r="B9606" s="6" t="s">
        <v>70</v>
      </c>
      <c r="C9606" s="6" t="s">
        <v>27</v>
      </c>
      <c r="D9606" s="14">
        <v>42212</v>
      </c>
      <c r="E9606" s="14">
        <v>42213</v>
      </c>
      <c r="F9606" s="35">
        <f t="shared" si="629"/>
        <v>2015</v>
      </c>
      <c r="G9606" s="35">
        <f t="shared" si="630"/>
        <v>7</v>
      </c>
      <c r="H9606" s="35">
        <f t="shared" si="631"/>
        <v>28</v>
      </c>
      <c r="I9606" s="35" t="str">
        <f t="shared" si="632"/>
        <v>Julio</v>
      </c>
    </row>
    <row r="9607" spans="1:9" s="35" customFormat="1" x14ac:dyDescent="0.3">
      <c r="A9607" s="6" t="s">
        <v>21</v>
      </c>
      <c r="B9607" s="6" t="s">
        <v>70</v>
      </c>
      <c r="C9607" s="6" t="s">
        <v>27</v>
      </c>
      <c r="D9607" s="14">
        <v>42213</v>
      </c>
      <c r="E9607" s="14">
        <v>42214</v>
      </c>
      <c r="F9607" s="35">
        <f t="shared" si="629"/>
        <v>2015</v>
      </c>
      <c r="G9607" s="35">
        <f t="shared" si="630"/>
        <v>7</v>
      </c>
      <c r="H9607" s="35">
        <f t="shared" si="631"/>
        <v>29</v>
      </c>
      <c r="I9607" s="35" t="str">
        <f t="shared" si="632"/>
        <v>Julio</v>
      </c>
    </row>
    <row r="9608" spans="1:9" s="35" customFormat="1" x14ac:dyDescent="0.3">
      <c r="A9608" s="6" t="s">
        <v>21</v>
      </c>
      <c r="B9608" s="6" t="s">
        <v>70</v>
      </c>
      <c r="C9608" s="6" t="s">
        <v>27</v>
      </c>
      <c r="D9608" s="14">
        <v>42214</v>
      </c>
      <c r="E9608" s="14">
        <v>42215</v>
      </c>
      <c r="F9608" s="35">
        <f t="shared" si="629"/>
        <v>2015</v>
      </c>
      <c r="G9608" s="35">
        <f t="shared" si="630"/>
        <v>7</v>
      </c>
      <c r="H9608" s="35">
        <f t="shared" si="631"/>
        <v>30</v>
      </c>
      <c r="I9608" s="35" t="str">
        <f t="shared" si="632"/>
        <v>Julio</v>
      </c>
    </row>
    <row r="9609" spans="1:9" s="35" customFormat="1" x14ac:dyDescent="0.3">
      <c r="A9609" s="6" t="s">
        <v>21</v>
      </c>
      <c r="B9609" s="6" t="s">
        <v>70</v>
      </c>
      <c r="C9609" s="6" t="s">
        <v>27</v>
      </c>
      <c r="D9609" s="14">
        <v>42215</v>
      </c>
      <c r="E9609" s="14">
        <v>42216</v>
      </c>
      <c r="F9609" s="35">
        <f t="shared" si="629"/>
        <v>2015</v>
      </c>
      <c r="G9609" s="35">
        <f t="shared" si="630"/>
        <v>7</v>
      </c>
      <c r="H9609" s="35">
        <f t="shared" si="631"/>
        <v>31</v>
      </c>
      <c r="I9609" s="35" t="str">
        <f t="shared" si="632"/>
        <v>Julio</v>
      </c>
    </row>
    <row r="9610" spans="1:9" s="35" customFormat="1" x14ac:dyDescent="0.3">
      <c r="A9610" s="6" t="s">
        <v>21</v>
      </c>
      <c r="B9610" s="6" t="s">
        <v>70</v>
      </c>
      <c r="C9610" s="6" t="s">
        <v>27</v>
      </c>
      <c r="D9610" s="14">
        <v>42216</v>
      </c>
      <c r="E9610" s="14">
        <v>42219</v>
      </c>
      <c r="F9610" s="35">
        <f t="shared" si="629"/>
        <v>2015</v>
      </c>
      <c r="G9610" s="35">
        <f t="shared" si="630"/>
        <v>8</v>
      </c>
      <c r="H9610" s="35">
        <f t="shared" si="631"/>
        <v>3</v>
      </c>
      <c r="I9610" s="35" t="str">
        <f t="shared" si="632"/>
        <v>Agosto</v>
      </c>
    </row>
    <row r="9611" spans="1:9" s="35" customFormat="1" x14ac:dyDescent="0.3">
      <c r="A9611" s="6" t="s">
        <v>21</v>
      </c>
      <c r="B9611" s="6" t="s">
        <v>70</v>
      </c>
      <c r="C9611" s="6" t="s">
        <v>27</v>
      </c>
      <c r="D9611" s="14">
        <v>42219</v>
      </c>
      <c r="E9611" s="14">
        <v>42220</v>
      </c>
      <c r="F9611" s="35">
        <f t="shared" si="629"/>
        <v>2015</v>
      </c>
      <c r="G9611" s="35">
        <f t="shared" si="630"/>
        <v>8</v>
      </c>
      <c r="H9611" s="35">
        <f t="shared" si="631"/>
        <v>4</v>
      </c>
      <c r="I9611" s="35" t="str">
        <f t="shared" si="632"/>
        <v>Agosto</v>
      </c>
    </row>
    <row r="9612" spans="1:9" s="35" customFormat="1" x14ac:dyDescent="0.3">
      <c r="A9612" s="6" t="s">
        <v>21</v>
      </c>
      <c r="B9612" s="6" t="s">
        <v>70</v>
      </c>
      <c r="C9612" s="6" t="s">
        <v>27</v>
      </c>
      <c r="D9612" s="14">
        <v>42220</v>
      </c>
      <c r="E9612" s="14">
        <v>42221</v>
      </c>
      <c r="F9612" s="35">
        <f t="shared" si="629"/>
        <v>2015</v>
      </c>
      <c r="G9612" s="35">
        <f t="shared" si="630"/>
        <v>8</v>
      </c>
      <c r="H9612" s="35">
        <f t="shared" si="631"/>
        <v>5</v>
      </c>
      <c r="I9612" s="35" t="str">
        <f t="shared" si="632"/>
        <v>Agosto</v>
      </c>
    </row>
    <row r="9613" spans="1:9" s="35" customFormat="1" x14ac:dyDescent="0.3">
      <c r="A9613" s="6" t="s">
        <v>21</v>
      </c>
      <c r="B9613" s="6" t="s">
        <v>70</v>
      </c>
      <c r="C9613" s="6" t="s">
        <v>27</v>
      </c>
      <c r="D9613" s="14">
        <v>42221</v>
      </c>
      <c r="E9613" s="14">
        <v>42222</v>
      </c>
      <c r="F9613" s="35">
        <f t="shared" si="629"/>
        <v>2015</v>
      </c>
      <c r="G9613" s="35">
        <f t="shared" si="630"/>
        <v>8</v>
      </c>
      <c r="H9613" s="35">
        <f t="shared" si="631"/>
        <v>6</v>
      </c>
      <c r="I9613" s="35" t="str">
        <f t="shared" si="632"/>
        <v>Agosto</v>
      </c>
    </row>
    <row r="9614" spans="1:9" s="35" customFormat="1" x14ac:dyDescent="0.3">
      <c r="A9614" s="6" t="s">
        <v>21</v>
      </c>
      <c r="B9614" s="6" t="s">
        <v>70</v>
      </c>
      <c r="C9614" s="6" t="s">
        <v>27</v>
      </c>
      <c r="D9614" s="14">
        <v>42222</v>
      </c>
      <c r="E9614" s="14">
        <v>42226</v>
      </c>
      <c r="F9614" s="35">
        <f t="shared" si="629"/>
        <v>2015</v>
      </c>
      <c r="G9614" s="35">
        <f t="shared" si="630"/>
        <v>8</v>
      </c>
      <c r="H9614" s="35">
        <f t="shared" si="631"/>
        <v>10</v>
      </c>
      <c r="I9614" s="35" t="str">
        <f t="shared" si="632"/>
        <v>Agosto</v>
      </c>
    </row>
    <row r="9615" spans="1:9" s="35" customFormat="1" x14ac:dyDescent="0.3">
      <c r="A9615" s="6" t="s">
        <v>21</v>
      </c>
      <c r="B9615" s="6" t="s">
        <v>70</v>
      </c>
      <c r="C9615" s="6" t="s">
        <v>27</v>
      </c>
      <c r="D9615" s="14">
        <v>42226</v>
      </c>
      <c r="E9615" s="14">
        <v>42227</v>
      </c>
      <c r="F9615" s="35">
        <f t="shared" si="629"/>
        <v>2015</v>
      </c>
      <c r="G9615" s="35">
        <f t="shared" si="630"/>
        <v>8</v>
      </c>
      <c r="H9615" s="35">
        <f t="shared" si="631"/>
        <v>11</v>
      </c>
      <c r="I9615" s="35" t="str">
        <f t="shared" si="632"/>
        <v>Agosto</v>
      </c>
    </row>
    <row r="9616" spans="1:9" s="35" customFormat="1" x14ac:dyDescent="0.3">
      <c r="A9616" s="6" t="s">
        <v>21</v>
      </c>
      <c r="B9616" s="6" t="s">
        <v>70</v>
      </c>
      <c r="C9616" s="6" t="s">
        <v>27</v>
      </c>
      <c r="D9616" s="14">
        <v>42227</v>
      </c>
      <c r="E9616" s="14">
        <v>42228</v>
      </c>
      <c r="F9616" s="35">
        <f t="shared" si="629"/>
        <v>2015</v>
      </c>
      <c r="G9616" s="35">
        <f t="shared" si="630"/>
        <v>8</v>
      </c>
      <c r="H9616" s="35">
        <f t="shared" si="631"/>
        <v>12</v>
      </c>
      <c r="I9616" s="35" t="str">
        <f t="shared" si="632"/>
        <v>Agosto</v>
      </c>
    </row>
    <row r="9617" spans="1:9" s="35" customFormat="1" x14ac:dyDescent="0.3">
      <c r="A9617" s="6" t="s">
        <v>21</v>
      </c>
      <c r="B9617" s="6" t="s">
        <v>70</v>
      </c>
      <c r="C9617" s="6" t="s">
        <v>27</v>
      </c>
      <c r="D9617" s="14">
        <v>42228</v>
      </c>
      <c r="E9617" s="14">
        <v>42229</v>
      </c>
      <c r="F9617" s="35">
        <f t="shared" si="629"/>
        <v>2015</v>
      </c>
      <c r="G9617" s="35">
        <f t="shared" si="630"/>
        <v>8</v>
      </c>
      <c r="H9617" s="35">
        <f t="shared" si="631"/>
        <v>13</v>
      </c>
      <c r="I9617" s="35" t="str">
        <f t="shared" si="632"/>
        <v>Agosto</v>
      </c>
    </row>
    <row r="9618" spans="1:9" s="35" customFormat="1" x14ac:dyDescent="0.3">
      <c r="A9618" s="6" t="s">
        <v>21</v>
      </c>
      <c r="B9618" s="6" t="s">
        <v>70</v>
      </c>
      <c r="C9618" s="6" t="s">
        <v>27</v>
      </c>
      <c r="D9618" s="14">
        <v>42229</v>
      </c>
      <c r="E9618" s="14">
        <v>42230</v>
      </c>
      <c r="F9618" s="35">
        <f t="shared" si="629"/>
        <v>2015</v>
      </c>
      <c r="G9618" s="35">
        <f t="shared" si="630"/>
        <v>8</v>
      </c>
      <c r="H9618" s="35">
        <f t="shared" si="631"/>
        <v>14</v>
      </c>
      <c r="I9618" s="35" t="str">
        <f t="shared" si="632"/>
        <v>Agosto</v>
      </c>
    </row>
    <row r="9619" spans="1:9" s="35" customFormat="1" x14ac:dyDescent="0.3">
      <c r="A9619" s="6" t="s">
        <v>21</v>
      </c>
      <c r="B9619" s="6" t="s">
        <v>70</v>
      </c>
      <c r="C9619" s="6" t="s">
        <v>27</v>
      </c>
      <c r="D9619" s="14">
        <v>42230</v>
      </c>
      <c r="E9619" s="14">
        <v>42234</v>
      </c>
      <c r="F9619" s="35">
        <f t="shared" si="629"/>
        <v>2015</v>
      </c>
      <c r="G9619" s="35">
        <f t="shared" si="630"/>
        <v>8</v>
      </c>
      <c r="H9619" s="35">
        <f t="shared" si="631"/>
        <v>18</v>
      </c>
      <c r="I9619" s="35" t="str">
        <f t="shared" si="632"/>
        <v>Agosto</v>
      </c>
    </row>
    <row r="9620" spans="1:9" s="35" customFormat="1" x14ac:dyDescent="0.3">
      <c r="A9620" s="6" t="s">
        <v>21</v>
      </c>
      <c r="B9620" s="6" t="s">
        <v>70</v>
      </c>
      <c r="C9620" s="6" t="s">
        <v>27</v>
      </c>
      <c r="D9620" s="14">
        <v>42234</v>
      </c>
      <c r="E9620" s="14">
        <v>42235</v>
      </c>
      <c r="F9620" s="35">
        <f t="shared" si="629"/>
        <v>2015</v>
      </c>
      <c r="G9620" s="35">
        <f t="shared" si="630"/>
        <v>8</v>
      </c>
      <c r="H9620" s="35">
        <f t="shared" si="631"/>
        <v>19</v>
      </c>
      <c r="I9620" s="35" t="str">
        <f t="shared" si="632"/>
        <v>Agosto</v>
      </c>
    </row>
    <row r="9621" spans="1:9" s="35" customFormat="1" x14ac:dyDescent="0.3">
      <c r="A9621" s="6" t="s">
        <v>21</v>
      </c>
      <c r="B9621" s="6" t="s">
        <v>70</v>
      </c>
      <c r="C9621" s="6" t="s">
        <v>27</v>
      </c>
      <c r="D9621" s="14">
        <v>42235</v>
      </c>
      <c r="E9621" s="14">
        <v>42236</v>
      </c>
      <c r="F9621" s="35">
        <f t="shared" si="629"/>
        <v>2015</v>
      </c>
      <c r="G9621" s="35">
        <f t="shared" si="630"/>
        <v>8</v>
      </c>
      <c r="H9621" s="35">
        <f t="shared" si="631"/>
        <v>20</v>
      </c>
      <c r="I9621" s="35" t="str">
        <f t="shared" si="632"/>
        <v>Agosto</v>
      </c>
    </row>
    <row r="9622" spans="1:9" s="35" customFormat="1" x14ac:dyDescent="0.3">
      <c r="A9622" s="6" t="s">
        <v>21</v>
      </c>
      <c r="B9622" s="6" t="s">
        <v>70</v>
      </c>
      <c r="C9622" s="6" t="s">
        <v>27</v>
      </c>
      <c r="D9622" s="14">
        <v>42236</v>
      </c>
      <c r="E9622" s="14">
        <v>42237</v>
      </c>
      <c r="F9622" s="35">
        <f t="shared" si="629"/>
        <v>2015</v>
      </c>
      <c r="G9622" s="35">
        <f t="shared" si="630"/>
        <v>8</v>
      </c>
      <c r="H9622" s="35">
        <f t="shared" si="631"/>
        <v>21</v>
      </c>
      <c r="I9622" s="35" t="str">
        <f t="shared" si="632"/>
        <v>Agosto</v>
      </c>
    </row>
    <row r="9623" spans="1:9" s="35" customFormat="1" x14ac:dyDescent="0.3">
      <c r="A9623" s="6" t="s">
        <v>21</v>
      </c>
      <c r="B9623" s="6" t="s">
        <v>70</v>
      </c>
      <c r="C9623" s="6" t="s">
        <v>27</v>
      </c>
      <c r="D9623" s="14">
        <v>42237</v>
      </c>
      <c r="E9623" s="14">
        <v>42240</v>
      </c>
      <c r="F9623" s="35">
        <f t="shared" si="629"/>
        <v>2015</v>
      </c>
      <c r="G9623" s="35">
        <f t="shared" si="630"/>
        <v>8</v>
      </c>
      <c r="H9623" s="35">
        <f t="shared" si="631"/>
        <v>24</v>
      </c>
      <c r="I9623" s="35" t="str">
        <f t="shared" si="632"/>
        <v>Agosto</v>
      </c>
    </row>
    <row r="9624" spans="1:9" s="35" customFormat="1" x14ac:dyDescent="0.3">
      <c r="A9624" s="6" t="s">
        <v>21</v>
      </c>
      <c r="B9624" s="6" t="s">
        <v>70</v>
      </c>
      <c r="C9624" s="6" t="s">
        <v>27</v>
      </c>
      <c r="D9624" s="14">
        <v>42240</v>
      </c>
      <c r="E9624" s="14">
        <v>42241</v>
      </c>
      <c r="F9624" s="35">
        <f t="shared" si="629"/>
        <v>2015</v>
      </c>
      <c r="G9624" s="35">
        <f t="shared" si="630"/>
        <v>8</v>
      </c>
      <c r="H9624" s="35">
        <f t="shared" si="631"/>
        <v>25</v>
      </c>
      <c r="I9624" s="35" t="str">
        <f t="shared" si="632"/>
        <v>Agosto</v>
      </c>
    </row>
    <row r="9625" spans="1:9" s="35" customFormat="1" x14ac:dyDescent="0.3">
      <c r="A9625" s="6" t="s">
        <v>21</v>
      </c>
      <c r="B9625" s="6" t="s">
        <v>70</v>
      </c>
      <c r="C9625" s="6" t="s">
        <v>27</v>
      </c>
      <c r="D9625" s="14">
        <v>42241</v>
      </c>
      <c r="E9625" s="14">
        <v>42242</v>
      </c>
      <c r="F9625" s="35">
        <f t="shared" si="629"/>
        <v>2015</v>
      </c>
      <c r="G9625" s="35">
        <f t="shared" si="630"/>
        <v>8</v>
      </c>
      <c r="H9625" s="35">
        <f t="shared" si="631"/>
        <v>26</v>
      </c>
      <c r="I9625" s="35" t="str">
        <f t="shared" si="632"/>
        <v>Agosto</v>
      </c>
    </row>
    <row r="9626" spans="1:9" s="35" customFormat="1" x14ac:dyDescent="0.3">
      <c r="A9626" s="6" t="s">
        <v>21</v>
      </c>
      <c r="B9626" s="6" t="s">
        <v>70</v>
      </c>
      <c r="C9626" s="6" t="s">
        <v>27</v>
      </c>
      <c r="D9626" s="14">
        <v>42242</v>
      </c>
      <c r="E9626" s="14">
        <v>42243</v>
      </c>
      <c r="F9626" s="35">
        <f t="shared" si="629"/>
        <v>2015</v>
      </c>
      <c r="G9626" s="35">
        <f t="shared" si="630"/>
        <v>8</v>
      </c>
      <c r="H9626" s="35">
        <f t="shared" si="631"/>
        <v>27</v>
      </c>
      <c r="I9626" s="35" t="str">
        <f t="shared" si="632"/>
        <v>Agosto</v>
      </c>
    </row>
    <row r="9627" spans="1:9" s="35" customFormat="1" x14ac:dyDescent="0.3">
      <c r="A9627" s="6" t="s">
        <v>21</v>
      </c>
      <c r="B9627" s="6" t="s">
        <v>70</v>
      </c>
      <c r="C9627" s="6" t="s">
        <v>27</v>
      </c>
      <c r="D9627" s="14">
        <v>42243</v>
      </c>
      <c r="E9627" s="14">
        <v>42244</v>
      </c>
      <c r="F9627" s="35">
        <f t="shared" si="629"/>
        <v>2015</v>
      </c>
      <c r="G9627" s="35">
        <f t="shared" si="630"/>
        <v>8</v>
      </c>
      <c r="H9627" s="35">
        <f t="shared" si="631"/>
        <v>28</v>
      </c>
      <c r="I9627" s="35" t="str">
        <f t="shared" si="632"/>
        <v>Agosto</v>
      </c>
    </row>
    <row r="9628" spans="1:9" s="35" customFormat="1" x14ac:dyDescent="0.3">
      <c r="A9628" s="6" t="s">
        <v>21</v>
      </c>
      <c r="B9628" s="6" t="s">
        <v>70</v>
      </c>
      <c r="C9628" s="6" t="s">
        <v>27</v>
      </c>
      <c r="D9628" s="14">
        <v>42244</v>
      </c>
      <c r="E9628" s="14">
        <v>42247</v>
      </c>
      <c r="F9628" s="35">
        <f t="shared" si="629"/>
        <v>2015</v>
      </c>
      <c r="G9628" s="35">
        <f t="shared" si="630"/>
        <v>8</v>
      </c>
      <c r="H9628" s="35">
        <f t="shared" si="631"/>
        <v>31</v>
      </c>
      <c r="I9628" s="35" t="str">
        <f t="shared" si="632"/>
        <v>Agosto</v>
      </c>
    </row>
    <row r="9629" spans="1:9" s="35" customFormat="1" x14ac:dyDescent="0.3">
      <c r="A9629" s="6" t="s">
        <v>21</v>
      </c>
      <c r="B9629" s="6" t="s">
        <v>70</v>
      </c>
      <c r="C9629" s="6" t="s">
        <v>27</v>
      </c>
      <c r="D9629" s="14">
        <v>42247</v>
      </c>
      <c r="E9629" s="14">
        <v>42248</v>
      </c>
      <c r="F9629" s="35">
        <f t="shared" si="629"/>
        <v>2015</v>
      </c>
      <c r="G9629" s="35">
        <f t="shared" si="630"/>
        <v>9</v>
      </c>
      <c r="H9629" s="35">
        <f t="shared" si="631"/>
        <v>1</v>
      </c>
      <c r="I9629" s="35" t="str">
        <f t="shared" si="632"/>
        <v>Septiembre</v>
      </c>
    </row>
    <row r="9630" spans="1:9" s="35" customFormat="1" x14ac:dyDescent="0.3">
      <c r="A9630" s="6" t="s">
        <v>21</v>
      </c>
      <c r="B9630" s="6" t="s">
        <v>70</v>
      </c>
      <c r="C9630" s="6" t="s">
        <v>27</v>
      </c>
      <c r="D9630" s="14">
        <v>42248</v>
      </c>
      <c r="E9630" s="14">
        <v>42249</v>
      </c>
      <c r="F9630" s="35">
        <f t="shared" si="629"/>
        <v>2015</v>
      </c>
      <c r="G9630" s="35">
        <f t="shared" si="630"/>
        <v>9</v>
      </c>
      <c r="H9630" s="35">
        <f t="shared" si="631"/>
        <v>2</v>
      </c>
      <c r="I9630" s="35" t="str">
        <f t="shared" si="632"/>
        <v>Septiembre</v>
      </c>
    </row>
    <row r="9631" spans="1:9" s="35" customFormat="1" x14ac:dyDescent="0.3">
      <c r="A9631" s="6" t="s">
        <v>21</v>
      </c>
      <c r="B9631" s="6" t="s">
        <v>70</v>
      </c>
      <c r="C9631" s="6" t="s">
        <v>27</v>
      </c>
      <c r="D9631" s="14">
        <v>42249</v>
      </c>
      <c r="E9631" s="14">
        <v>42250</v>
      </c>
      <c r="F9631" s="35">
        <f t="shared" si="629"/>
        <v>2015</v>
      </c>
      <c r="G9631" s="35">
        <f t="shared" si="630"/>
        <v>9</v>
      </c>
      <c r="H9631" s="35">
        <f t="shared" si="631"/>
        <v>3</v>
      </c>
      <c r="I9631" s="35" t="str">
        <f t="shared" si="632"/>
        <v>Septiembre</v>
      </c>
    </row>
    <row r="9632" spans="1:9" s="35" customFormat="1" x14ac:dyDescent="0.3">
      <c r="A9632" s="6" t="s">
        <v>21</v>
      </c>
      <c r="B9632" s="6" t="s">
        <v>70</v>
      </c>
      <c r="C9632" s="6" t="s">
        <v>27</v>
      </c>
      <c r="D9632" s="14">
        <v>42250</v>
      </c>
      <c r="E9632" s="14">
        <v>42251</v>
      </c>
      <c r="F9632" s="35">
        <f t="shared" si="629"/>
        <v>2015</v>
      </c>
      <c r="G9632" s="35">
        <f t="shared" si="630"/>
        <v>9</v>
      </c>
      <c r="H9632" s="35">
        <f t="shared" si="631"/>
        <v>4</v>
      </c>
      <c r="I9632" s="35" t="str">
        <f t="shared" si="632"/>
        <v>Septiembre</v>
      </c>
    </row>
    <row r="9633" spans="1:9" s="35" customFormat="1" x14ac:dyDescent="0.3">
      <c r="A9633" s="6" t="s">
        <v>21</v>
      </c>
      <c r="B9633" s="6" t="s">
        <v>70</v>
      </c>
      <c r="C9633" s="6" t="s">
        <v>27</v>
      </c>
      <c r="D9633" s="14">
        <v>42251</v>
      </c>
      <c r="E9633" s="14">
        <v>42254</v>
      </c>
      <c r="F9633" s="35">
        <f t="shared" si="629"/>
        <v>2015</v>
      </c>
      <c r="G9633" s="35">
        <f t="shared" si="630"/>
        <v>9</v>
      </c>
      <c r="H9633" s="35">
        <f t="shared" si="631"/>
        <v>7</v>
      </c>
      <c r="I9633" s="35" t="str">
        <f t="shared" si="632"/>
        <v>Septiembre</v>
      </c>
    </row>
    <row r="9634" spans="1:9" s="35" customFormat="1" x14ac:dyDescent="0.3">
      <c r="A9634" s="6" t="s">
        <v>21</v>
      </c>
      <c r="B9634" s="6" t="s">
        <v>70</v>
      </c>
      <c r="C9634" s="6" t="s">
        <v>27</v>
      </c>
      <c r="D9634" s="14">
        <v>42254</v>
      </c>
      <c r="E9634" s="14">
        <v>42255</v>
      </c>
      <c r="F9634" s="35">
        <f t="shared" si="629"/>
        <v>2015</v>
      </c>
      <c r="G9634" s="35">
        <f t="shared" si="630"/>
        <v>9</v>
      </c>
      <c r="H9634" s="35">
        <f t="shared" si="631"/>
        <v>8</v>
      </c>
      <c r="I9634" s="35" t="str">
        <f t="shared" si="632"/>
        <v>Septiembre</v>
      </c>
    </row>
    <row r="9635" spans="1:9" s="35" customFormat="1" x14ac:dyDescent="0.3">
      <c r="A9635" s="6" t="s">
        <v>21</v>
      </c>
      <c r="B9635" s="6" t="s">
        <v>70</v>
      </c>
      <c r="C9635" s="6" t="s">
        <v>27</v>
      </c>
      <c r="D9635" s="14">
        <v>42255</v>
      </c>
      <c r="E9635" s="14">
        <v>42256</v>
      </c>
      <c r="F9635" s="35">
        <f t="shared" si="629"/>
        <v>2015</v>
      </c>
      <c r="G9635" s="35">
        <f t="shared" si="630"/>
        <v>9</v>
      </c>
      <c r="H9635" s="35">
        <f t="shared" si="631"/>
        <v>9</v>
      </c>
      <c r="I9635" s="35" t="str">
        <f t="shared" si="632"/>
        <v>Septiembre</v>
      </c>
    </row>
    <row r="9636" spans="1:9" s="35" customFormat="1" x14ac:dyDescent="0.3">
      <c r="A9636" s="6" t="s">
        <v>21</v>
      </c>
      <c r="B9636" s="6" t="s">
        <v>70</v>
      </c>
      <c r="C9636" s="6" t="s">
        <v>27</v>
      </c>
      <c r="D9636" s="14">
        <v>42256</v>
      </c>
      <c r="E9636" s="14">
        <v>42257</v>
      </c>
      <c r="F9636" s="35">
        <f t="shared" si="629"/>
        <v>2015</v>
      </c>
      <c r="G9636" s="35">
        <f t="shared" si="630"/>
        <v>9</v>
      </c>
      <c r="H9636" s="35">
        <f t="shared" si="631"/>
        <v>10</v>
      </c>
      <c r="I9636" s="35" t="str">
        <f t="shared" si="632"/>
        <v>Septiembre</v>
      </c>
    </row>
    <row r="9637" spans="1:9" s="35" customFormat="1" x14ac:dyDescent="0.3">
      <c r="A9637" s="6" t="s">
        <v>21</v>
      </c>
      <c r="B9637" s="6" t="s">
        <v>70</v>
      </c>
      <c r="C9637" s="6" t="s">
        <v>27</v>
      </c>
      <c r="D9637" s="14">
        <v>42257</v>
      </c>
      <c r="E9637" s="14">
        <v>42258</v>
      </c>
      <c r="F9637" s="35">
        <f t="shared" si="629"/>
        <v>2015</v>
      </c>
      <c r="G9637" s="35">
        <f t="shared" si="630"/>
        <v>9</v>
      </c>
      <c r="H9637" s="35">
        <f t="shared" si="631"/>
        <v>11</v>
      </c>
      <c r="I9637" s="35" t="str">
        <f t="shared" si="632"/>
        <v>Septiembre</v>
      </c>
    </row>
    <row r="9638" spans="1:9" s="35" customFormat="1" x14ac:dyDescent="0.3">
      <c r="A9638" s="6" t="s">
        <v>21</v>
      </c>
      <c r="B9638" s="6" t="s">
        <v>70</v>
      </c>
      <c r="C9638" s="6" t="s">
        <v>27</v>
      </c>
      <c r="D9638" s="14">
        <v>42258</v>
      </c>
      <c r="E9638" s="14">
        <v>42261</v>
      </c>
      <c r="F9638" s="35">
        <f t="shared" si="629"/>
        <v>2015</v>
      </c>
      <c r="G9638" s="35">
        <f t="shared" si="630"/>
        <v>9</v>
      </c>
      <c r="H9638" s="35">
        <f t="shared" si="631"/>
        <v>14</v>
      </c>
      <c r="I9638" s="35" t="str">
        <f t="shared" si="632"/>
        <v>Septiembre</v>
      </c>
    </row>
    <row r="9639" spans="1:9" s="35" customFormat="1" x14ac:dyDescent="0.3">
      <c r="A9639" s="6" t="s">
        <v>21</v>
      </c>
      <c r="B9639" s="6" t="s">
        <v>70</v>
      </c>
      <c r="C9639" s="6" t="s">
        <v>27</v>
      </c>
      <c r="D9639" s="14">
        <v>42261</v>
      </c>
      <c r="E9639" s="14">
        <v>42262</v>
      </c>
      <c r="F9639" s="35">
        <f t="shared" si="629"/>
        <v>2015</v>
      </c>
      <c r="G9639" s="35">
        <f t="shared" si="630"/>
        <v>9</v>
      </c>
      <c r="H9639" s="35">
        <f t="shared" si="631"/>
        <v>15</v>
      </c>
      <c r="I9639" s="35" t="str">
        <f t="shared" si="632"/>
        <v>Septiembre</v>
      </c>
    </row>
    <row r="9640" spans="1:9" s="35" customFormat="1" x14ac:dyDescent="0.3">
      <c r="A9640" s="6" t="s">
        <v>21</v>
      </c>
      <c r="B9640" s="6" t="s">
        <v>70</v>
      </c>
      <c r="C9640" s="6" t="s">
        <v>27</v>
      </c>
      <c r="D9640" s="14">
        <v>42262</v>
      </c>
      <c r="E9640" s="14">
        <v>42263</v>
      </c>
      <c r="F9640" s="35">
        <f t="shared" si="629"/>
        <v>2015</v>
      </c>
      <c r="G9640" s="35">
        <f t="shared" si="630"/>
        <v>9</v>
      </c>
      <c r="H9640" s="35">
        <f t="shared" si="631"/>
        <v>16</v>
      </c>
      <c r="I9640" s="35" t="str">
        <f t="shared" si="632"/>
        <v>Septiembre</v>
      </c>
    </row>
    <row r="9641" spans="1:9" s="35" customFormat="1" x14ac:dyDescent="0.3">
      <c r="A9641" s="6" t="s">
        <v>21</v>
      </c>
      <c r="B9641" s="6" t="s">
        <v>70</v>
      </c>
      <c r="C9641" s="6" t="s">
        <v>27</v>
      </c>
      <c r="D9641" s="14">
        <v>42263</v>
      </c>
      <c r="E9641" s="14">
        <v>42264</v>
      </c>
      <c r="F9641" s="35">
        <f t="shared" si="629"/>
        <v>2015</v>
      </c>
      <c r="G9641" s="35">
        <f t="shared" si="630"/>
        <v>9</v>
      </c>
      <c r="H9641" s="35">
        <f t="shared" si="631"/>
        <v>17</v>
      </c>
      <c r="I9641" s="35" t="str">
        <f t="shared" si="632"/>
        <v>Septiembre</v>
      </c>
    </row>
    <row r="9642" spans="1:9" s="35" customFormat="1" x14ac:dyDescent="0.3">
      <c r="A9642" s="6" t="s">
        <v>21</v>
      </c>
      <c r="B9642" s="6" t="s">
        <v>70</v>
      </c>
      <c r="C9642" s="6" t="s">
        <v>27</v>
      </c>
      <c r="D9642" s="14">
        <v>42264</v>
      </c>
      <c r="E9642" s="14">
        <v>42265</v>
      </c>
      <c r="F9642" s="35">
        <f t="shared" si="629"/>
        <v>2015</v>
      </c>
      <c r="G9642" s="35">
        <f t="shared" si="630"/>
        <v>9</v>
      </c>
      <c r="H9642" s="35">
        <f t="shared" si="631"/>
        <v>18</v>
      </c>
      <c r="I9642" s="35" t="str">
        <f t="shared" si="632"/>
        <v>Septiembre</v>
      </c>
    </row>
    <row r="9643" spans="1:9" s="35" customFormat="1" x14ac:dyDescent="0.3">
      <c r="A9643" s="6" t="s">
        <v>21</v>
      </c>
      <c r="B9643" s="6" t="s">
        <v>70</v>
      </c>
      <c r="C9643" s="6" t="s">
        <v>27</v>
      </c>
      <c r="D9643" s="14">
        <v>42265</v>
      </c>
      <c r="E9643" s="14">
        <v>42268</v>
      </c>
      <c r="F9643" s="35">
        <f t="shared" si="629"/>
        <v>2015</v>
      </c>
      <c r="G9643" s="35">
        <f t="shared" si="630"/>
        <v>9</v>
      </c>
      <c r="H9643" s="35">
        <f t="shared" si="631"/>
        <v>21</v>
      </c>
      <c r="I9643" s="35" t="str">
        <f t="shared" si="632"/>
        <v>Septiembre</v>
      </c>
    </row>
    <row r="9644" spans="1:9" s="35" customFormat="1" x14ac:dyDescent="0.3">
      <c r="A9644" s="6" t="s">
        <v>21</v>
      </c>
      <c r="B9644" s="6" t="s">
        <v>70</v>
      </c>
      <c r="C9644" s="6" t="s">
        <v>27</v>
      </c>
      <c r="D9644" s="14">
        <v>42268</v>
      </c>
      <c r="E9644" s="14">
        <v>42269</v>
      </c>
      <c r="F9644" s="35">
        <f t="shared" si="629"/>
        <v>2015</v>
      </c>
      <c r="G9644" s="35">
        <f t="shared" si="630"/>
        <v>9</v>
      </c>
      <c r="H9644" s="35">
        <f t="shared" si="631"/>
        <v>22</v>
      </c>
      <c r="I9644" s="35" t="str">
        <f t="shared" si="632"/>
        <v>Septiembre</v>
      </c>
    </row>
    <row r="9645" spans="1:9" s="35" customFormat="1" x14ac:dyDescent="0.3">
      <c r="A9645" s="6" t="s">
        <v>21</v>
      </c>
      <c r="B9645" s="6" t="s">
        <v>70</v>
      </c>
      <c r="C9645" s="6" t="s">
        <v>27</v>
      </c>
      <c r="D9645" s="14">
        <v>42269</v>
      </c>
      <c r="E9645" s="14">
        <v>42270</v>
      </c>
      <c r="F9645" s="35">
        <f t="shared" si="629"/>
        <v>2015</v>
      </c>
      <c r="G9645" s="35">
        <f t="shared" si="630"/>
        <v>9</v>
      </c>
      <c r="H9645" s="35">
        <f t="shared" si="631"/>
        <v>23</v>
      </c>
      <c r="I9645" s="35" t="str">
        <f t="shared" si="632"/>
        <v>Septiembre</v>
      </c>
    </row>
    <row r="9646" spans="1:9" s="35" customFormat="1" x14ac:dyDescent="0.3">
      <c r="A9646" s="6" t="s">
        <v>21</v>
      </c>
      <c r="B9646" s="6" t="s">
        <v>70</v>
      </c>
      <c r="C9646" s="6" t="s">
        <v>27</v>
      </c>
      <c r="D9646" s="14">
        <v>42270</v>
      </c>
      <c r="E9646" s="14">
        <v>42271</v>
      </c>
      <c r="F9646" s="35">
        <f t="shared" si="629"/>
        <v>2015</v>
      </c>
      <c r="G9646" s="35">
        <f t="shared" si="630"/>
        <v>9</v>
      </c>
      <c r="H9646" s="35">
        <f t="shared" si="631"/>
        <v>24</v>
      </c>
      <c r="I9646" s="35" t="str">
        <f t="shared" si="632"/>
        <v>Septiembre</v>
      </c>
    </row>
    <row r="9647" spans="1:9" s="35" customFormat="1" x14ac:dyDescent="0.3">
      <c r="A9647" s="6" t="s">
        <v>21</v>
      </c>
      <c r="B9647" s="6" t="s">
        <v>70</v>
      </c>
      <c r="C9647" s="6" t="s">
        <v>27</v>
      </c>
      <c r="D9647" s="14">
        <v>42271</v>
      </c>
      <c r="E9647" s="14">
        <v>42272</v>
      </c>
      <c r="F9647" s="35">
        <f t="shared" si="629"/>
        <v>2015</v>
      </c>
      <c r="G9647" s="35">
        <f t="shared" si="630"/>
        <v>9</v>
      </c>
      <c r="H9647" s="35">
        <f t="shared" si="631"/>
        <v>25</v>
      </c>
      <c r="I9647" s="35" t="str">
        <f t="shared" si="632"/>
        <v>Septiembre</v>
      </c>
    </row>
    <row r="9648" spans="1:9" s="35" customFormat="1" x14ac:dyDescent="0.3">
      <c r="A9648" s="6" t="s">
        <v>21</v>
      </c>
      <c r="B9648" s="6" t="s">
        <v>70</v>
      </c>
      <c r="C9648" s="6" t="s">
        <v>27</v>
      </c>
      <c r="D9648" s="14">
        <v>42272</v>
      </c>
      <c r="E9648" s="14">
        <v>42275</v>
      </c>
      <c r="F9648" s="35">
        <f t="shared" si="629"/>
        <v>2015</v>
      </c>
      <c r="G9648" s="35">
        <f t="shared" si="630"/>
        <v>9</v>
      </c>
      <c r="H9648" s="35">
        <f t="shared" si="631"/>
        <v>28</v>
      </c>
      <c r="I9648" s="35" t="str">
        <f t="shared" si="632"/>
        <v>Septiembre</v>
      </c>
    </row>
    <row r="9649" spans="1:9" s="35" customFormat="1" x14ac:dyDescent="0.3">
      <c r="A9649" s="6" t="s">
        <v>21</v>
      </c>
      <c r="B9649" s="6" t="s">
        <v>70</v>
      </c>
      <c r="C9649" s="6" t="s">
        <v>27</v>
      </c>
      <c r="D9649" s="14">
        <v>42275</v>
      </c>
      <c r="E9649" s="14">
        <v>42276</v>
      </c>
      <c r="F9649" s="35">
        <f t="shared" si="629"/>
        <v>2015</v>
      </c>
      <c r="G9649" s="35">
        <f t="shared" si="630"/>
        <v>9</v>
      </c>
      <c r="H9649" s="35">
        <f t="shared" si="631"/>
        <v>29</v>
      </c>
      <c r="I9649" s="35" t="str">
        <f t="shared" si="632"/>
        <v>Septiembre</v>
      </c>
    </row>
    <row r="9650" spans="1:9" s="35" customFormat="1" x14ac:dyDescent="0.3">
      <c r="A9650" s="6" t="s">
        <v>21</v>
      </c>
      <c r="B9650" s="6" t="s">
        <v>70</v>
      </c>
      <c r="C9650" s="6" t="s">
        <v>27</v>
      </c>
      <c r="D9650" s="14">
        <v>42276</v>
      </c>
      <c r="E9650" s="14">
        <v>42277</v>
      </c>
      <c r="F9650" s="35">
        <f t="shared" si="629"/>
        <v>2015</v>
      </c>
      <c r="G9650" s="35">
        <f t="shared" si="630"/>
        <v>9</v>
      </c>
      <c r="H9650" s="35">
        <f t="shared" si="631"/>
        <v>30</v>
      </c>
      <c r="I9650" s="35" t="str">
        <f t="shared" si="632"/>
        <v>Septiembre</v>
      </c>
    </row>
    <row r="9651" spans="1:9" s="35" customFormat="1" x14ac:dyDescent="0.3">
      <c r="A9651" s="6" t="s">
        <v>21</v>
      </c>
      <c r="B9651" s="6" t="s">
        <v>70</v>
      </c>
      <c r="C9651" s="6" t="s">
        <v>27</v>
      </c>
      <c r="D9651" s="14">
        <v>42277</v>
      </c>
      <c r="E9651" s="14">
        <v>42278</v>
      </c>
      <c r="F9651" s="35">
        <f t="shared" si="629"/>
        <v>2015</v>
      </c>
      <c r="G9651" s="35">
        <f t="shared" si="630"/>
        <v>10</v>
      </c>
      <c r="H9651" s="35">
        <f t="shared" si="631"/>
        <v>1</v>
      </c>
      <c r="I9651" s="35" t="str">
        <f t="shared" si="632"/>
        <v>Octubre</v>
      </c>
    </row>
    <row r="9652" spans="1:9" s="35" customFormat="1" x14ac:dyDescent="0.3">
      <c r="A9652" s="6" t="s">
        <v>21</v>
      </c>
      <c r="B9652" s="6" t="s">
        <v>70</v>
      </c>
      <c r="C9652" s="6" t="s">
        <v>27</v>
      </c>
      <c r="D9652" s="14">
        <v>42278</v>
      </c>
      <c r="E9652" s="14">
        <v>42279</v>
      </c>
      <c r="F9652" s="35">
        <f t="shared" si="629"/>
        <v>2015</v>
      </c>
      <c r="G9652" s="35">
        <f t="shared" si="630"/>
        <v>10</v>
      </c>
      <c r="H9652" s="35">
        <f t="shared" si="631"/>
        <v>2</v>
      </c>
      <c r="I9652" s="35" t="str">
        <f t="shared" si="632"/>
        <v>Octubre</v>
      </c>
    </row>
    <row r="9653" spans="1:9" s="35" customFormat="1" x14ac:dyDescent="0.3">
      <c r="A9653" s="6" t="s">
        <v>21</v>
      </c>
      <c r="B9653" s="6" t="s">
        <v>70</v>
      </c>
      <c r="C9653" s="6" t="s">
        <v>27</v>
      </c>
      <c r="D9653" s="14">
        <v>42279</v>
      </c>
      <c r="E9653" s="14">
        <v>42282</v>
      </c>
      <c r="F9653" s="35">
        <f t="shared" si="629"/>
        <v>2015</v>
      </c>
      <c r="G9653" s="35">
        <f t="shared" si="630"/>
        <v>10</v>
      </c>
      <c r="H9653" s="35">
        <f t="shared" si="631"/>
        <v>5</v>
      </c>
      <c r="I9653" s="35" t="str">
        <f t="shared" si="632"/>
        <v>Octubre</v>
      </c>
    </row>
    <row r="9654" spans="1:9" s="35" customFormat="1" x14ac:dyDescent="0.3">
      <c r="A9654" s="6" t="s">
        <v>21</v>
      </c>
      <c r="B9654" s="6" t="s">
        <v>70</v>
      </c>
      <c r="C9654" s="6" t="s">
        <v>27</v>
      </c>
      <c r="D9654" s="14">
        <v>42282</v>
      </c>
      <c r="E9654" s="14">
        <v>42283</v>
      </c>
      <c r="F9654" s="35">
        <f t="shared" si="629"/>
        <v>2015</v>
      </c>
      <c r="G9654" s="35">
        <f t="shared" si="630"/>
        <v>10</v>
      </c>
      <c r="H9654" s="35">
        <f t="shared" si="631"/>
        <v>6</v>
      </c>
      <c r="I9654" s="35" t="str">
        <f t="shared" si="632"/>
        <v>Octubre</v>
      </c>
    </row>
    <row r="9655" spans="1:9" s="35" customFormat="1" x14ac:dyDescent="0.3">
      <c r="A9655" s="6" t="s">
        <v>21</v>
      </c>
      <c r="B9655" s="6" t="s">
        <v>70</v>
      </c>
      <c r="C9655" s="6" t="s">
        <v>27</v>
      </c>
      <c r="D9655" s="14">
        <v>42283</v>
      </c>
      <c r="E9655" s="14">
        <v>42284</v>
      </c>
      <c r="F9655" s="35">
        <f t="shared" si="629"/>
        <v>2015</v>
      </c>
      <c r="G9655" s="35">
        <f t="shared" si="630"/>
        <v>10</v>
      </c>
      <c r="H9655" s="35">
        <f t="shared" si="631"/>
        <v>7</v>
      </c>
      <c r="I9655" s="35" t="str">
        <f t="shared" si="632"/>
        <v>Octubre</v>
      </c>
    </row>
    <row r="9656" spans="1:9" s="35" customFormat="1" x14ac:dyDescent="0.3">
      <c r="A9656" s="6" t="s">
        <v>21</v>
      </c>
      <c r="B9656" s="6" t="s">
        <v>70</v>
      </c>
      <c r="C9656" s="6" t="s">
        <v>27</v>
      </c>
      <c r="D9656" s="14">
        <v>42284</v>
      </c>
      <c r="E9656" s="14">
        <v>42285</v>
      </c>
      <c r="F9656" s="35">
        <f t="shared" si="629"/>
        <v>2015</v>
      </c>
      <c r="G9656" s="35">
        <f t="shared" si="630"/>
        <v>10</v>
      </c>
      <c r="H9656" s="35">
        <f t="shared" si="631"/>
        <v>8</v>
      </c>
      <c r="I9656" s="35" t="str">
        <f t="shared" si="632"/>
        <v>Octubre</v>
      </c>
    </row>
    <row r="9657" spans="1:9" s="35" customFormat="1" x14ac:dyDescent="0.3">
      <c r="A9657" s="6" t="s">
        <v>21</v>
      </c>
      <c r="B9657" s="6" t="s">
        <v>70</v>
      </c>
      <c r="C9657" s="6" t="s">
        <v>27</v>
      </c>
      <c r="D9657" s="14">
        <v>42285</v>
      </c>
      <c r="E9657" s="14">
        <v>42286</v>
      </c>
      <c r="F9657" s="35">
        <f t="shared" si="629"/>
        <v>2015</v>
      </c>
      <c r="G9657" s="35">
        <f t="shared" si="630"/>
        <v>10</v>
      </c>
      <c r="H9657" s="35">
        <f t="shared" si="631"/>
        <v>9</v>
      </c>
      <c r="I9657" s="35" t="str">
        <f t="shared" si="632"/>
        <v>Octubre</v>
      </c>
    </row>
    <row r="9658" spans="1:9" s="35" customFormat="1" x14ac:dyDescent="0.3">
      <c r="A9658" s="6" t="s">
        <v>21</v>
      </c>
      <c r="B9658" s="6" t="s">
        <v>70</v>
      </c>
      <c r="C9658" s="6" t="s">
        <v>27</v>
      </c>
      <c r="D9658" s="14">
        <v>42286</v>
      </c>
      <c r="E9658" s="14">
        <v>42290</v>
      </c>
      <c r="F9658" s="35">
        <f t="shared" si="629"/>
        <v>2015</v>
      </c>
      <c r="G9658" s="35">
        <f t="shared" si="630"/>
        <v>10</v>
      </c>
      <c r="H9658" s="35">
        <f t="shared" si="631"/>
        <v>13</v>
      </c>
      <c r="I9658" s="35" t="str">
        <f t="shared" si="632"/>
        <v>Octubre</v>
      </c>
    </row>
    <row r="9659" spans="1:9" s="35" customFormat="1" x14ac:dyDescent="0.3">
      <c r="A9659" s="6" t="s">
        <v>21</v>
      </c>
      <c r="B9659" s="6" t="s">
        <v>70</v>
      </c>
      <c r="C9659" s="6" t="s">
        <v>27</v>
      </c>
      <c r="D9659" s="14">
        <v>42290</v>
      </c>
      <c r="E9659" s="14">
        <v>42291</v>
      </c>
      <c r="F9659" s="35">
        <f t="shared" si="629"/>
        <v>2015</v>
      </c>
      <c r="G9659" s="35">
        <f t="shared" si="630"/>
        <v>10</v>
      </c>
      <c r="H9659" s="35">
        <f t="shared" si="631"/>
        <v>14</v>
      </c>
      <c r="I9659" s="35" t="str">
        <f t="shared" si="632"/>
        <v>Octubre</v>
      </c>
    </row>
    <row r="9660" spans="1:9" s="35" customFormat="1" x14ac:dyDescent="0.3">
      <c r="A9660" s="6" t="s">
        <v>21</v>
      </c>
      <c r="B9660" s="6" t="s">
        <v>70</v>
      </c>
      <c r="C9660" s="6" t="s">
        <v>27</v>
      </c>
      <c r="D9660" s="14">
        <v>42291</v>
      </c>
      <c r="E9660" s="14">
        <v>42292</v>
      </c>
      <c r="F9660" s="35">
        <f t="shared" si="629"/>
        <v>2015</v>
      </c>
      <c r="G9660" s="35">
        <f t="shared" si="630"/>
        <v>10</v>
      </c>
      <c r="H9660" s="35">
        <f t="shared" si="631"/>
        <v>15</v>
      </c>
      <c r="I9660" s="35" t="str">
        <f t="shared" si="632"/>
        <v>Octubre</v>
      </c>
    </row>
    <row r="9661" spans="1:9" s="35" customFormat="1" x14ac:dyDescent="0.3">
      <c r="A9661" s="6" t="s">
        <v>21</v>
      </c>
      <c r="B9661" s="6" t="s">
        <v>70</v>
      </c>
      <c r="C9661" s="6" t="s">
        <v>27</v>
      </c>
      <c r="D9661" s="14">
        <v>42292</v>
      </c>
      <c r="E9661" s="14">
        <v>42293</v>
      </c>
      <c r="F9661" s="35">
        <f t="shared" si="629"/>
        <v>2015</v>
      </c>
      <c r="G9661" s="35">
        <f t="shared" si="630"/>
        <v>10</v>
      </c>
      <c r="H9661" s="35">
        <f t="shared" si="631"/>
        <v>16</v>
      </c>
      <c r="I9661" s="35" t="str">
        <f t="shared" si="632"/>
        <v>Octubre</v>
      </c>
    </row>
    <row r="9662" spans="1:9" s="35" customFormat="1" x14ac:dyDescent="0.3">
      <c r="A9662" s="6" t="s">
        <v>21</v>
      </c>
      <c r="B9662" s="6" t="s">
        <v>70</v>
      </c>
      <c r="C9662" s="6" t="s">
        <v>27</v>
      </c>
      <c r="D9662" s="14">
        <v>42293</v>
      </c>
      <c r="E9662" s="14">
        <v>42296</v>
      </c>
      <c r="F9662" s="35">
        <f t="shared" si="629"/>
        <v>2015</v>
      </c>
      <c r="G9662" s="35">
        <f t="shared" si="630"/>
        <v>10</v>
      </c>
      <c r="H9662" s="35">
        <f t="shared" si="631"/>
        <v>19</v>
      </c>
      <c r="I9662" s="35" t="str">
        <f t="shared" si="632"/>
        <v>Octubre</v>
      </c>
    </row>
    <row r="9663" spans="1:9" s="35" customFormat="1" x14ac:dyDescent="0.3">
      <c r="A9663" s="6" t="s">
        <v>21</v>
      </c>
      <c r="B9663" s="6" t="s">
        <v>70</v>
      </c>
      <c r="C9663" s="6" t="s">
        <v>27</v>
      </c>
      <c r="D9663" s="14">
        <v>42296</v>
      </c>
      <c r="E9663" s="14">
        <v>42297</v>
      </c>
      <c r="F9663" s="35">
        <f t="shared" si="629"/>
        <v>2015</v>
      </c>
      <c r="G9663" s="35">
        <f t="shared" si="630"/>
        <v>10</v>
      </c>
      <c r="H9663" s="35">
        <f t="shared" si="631"/>
        <v>20</v>
      </c>
      <c r="I9663" s="35" t="str">
        <f t="shared" si="632"/>
        <v>Octubre</v>
      </c>
    </row>
    <row r="9664" spans="1:9" s="35" customFormat="1" x14ac:dyDescent="0.3">
      <c r="A9664" s="6" t="s">
        <v>21</v>
      </c>
      <c r="B9664" s="6" t="s">
        <v>70</v>
      </c>
      <c r="C9664" s="6" t="s">
        <v>27</v>
      </c>
      <c r="D9664" s="14">
        <v>42297</v>
      </c>
      <c r="E9664" s="14">
        <v>42298</v>
      </c>
      <c r="F9664" s="35">
        <f t="shared" si="629"/>
        <v>2015</v>
      </c>
      <c r="G9664" s="35">
        <f t="shared" si="630"/>
        <v>10</v>
      </c>
      <c r="H9664" s="35">
        <f t="shared" si="631"/>
        <v>21</v>
      </c>
      <c r="I9664" s="35" t="str">
        <f t="shared" si="632"/>
        <v>Octubre</v>
      </c>
    </row>
    <row r="9665" spans="1:9" s="35" customFormat="1" x14ac:dyDescent="0.3">
      <c r="A9665" s="6" t="s">
        <v>21</v>
      </c>
      <c r="B9665" s="6" t="s">
        <v>70</v>
      </c>
      <c r="C9665" s="6" t="s">
        <v>27</v>
      </c>
      <c r="D9665" s="14">
        <v>42298</v>
      </c>
      <c r="E9665" s="14">
        <v>42299</v>
      </c>
      <c r="F9665" s="35">
        <f t="shared" si="629"/>
        <v>2015</v>
      </c>
      <c r="G9665" s="35">
        <f t="shared" si="630"/>
        <v>10</v>
      </c>
      <c r="H9665" s="35">
        <f t="shared" si="631"/>
        <v>22</v>
      </c>
      <c r="I9665" s="35" t="str">
        <f t="shared" si="632"/>
        <v>Octubre</v>
      </c>
    </row>
    <row r="9666" spans="1:9" s="35" customFormat="1" x14ac:dyDescent="0.3">
      <c r="A9666" s="6" t="s">
        <v>21</v>
      </c>
      <c r="B9666" s="6" t="s">
        <v>70</v>
      </c>
      <c r="C9666" s="6" t="s">
        <v>27</v>
      </c>
      <c r="D9666" s="14">
        <v>42299</v>
      </c>
      <c r="E9666" s="14">
        <v>42300</v>
      </c>
      <c r="F9666" s="35">
        <f t="shared" si="629"/>
        <v>2015</v>
      </c>
      <c r="G9666" s="35">
        <f t="shared" si="630"/>
        <v>10</v>
      </c>
      <c r="H9666" s="35">
        <f t="shared" si="631"/>
        <v>23</v>
      </c>
      <c r="I9666" s="35" t="str">
        <f t="shared" si="632"/>
        <v>Octubre</v>
      </c>
    </row>
    <row r="9667" spans="1:9" s="35" customFormat="1" x14ac:dyDescent="0.3">
      <c r="A9667" s="6" t="s">
        <v>21</v>
      </c>
      <c r="B9667" s="6" t="s">
        <v>70</v>
      </c>
      <c r="C9667" s="6" t="s">
        <v>27</v>
      </c>
      <c r="D9667" s="14">
        <v>42300</v>
      </c>
      <c r="E9667" s="14">
        <v>42303</v>
      </c>
      <c r="F9667" s="35">
        <f t="shared" ref="F9667:F9730" si="633">YEAR(E9667)</f>
        <v>2015</v>
      </c>
      <c r="G9667" s="35">
        <f t="shared" ref="G9667:G9730" si="634">MONTH(E9667)</f>
        <v>10</v>
      </c>
      <c r="H9667" s="35">
        <f t="shared" ref="H9667:H9730" si="635">DAY(E9667)</f>
        <v>26</v>
      </c>
      <c r="I9667" s="35" t="str">
        <f t="shared" ref="I9667:I9730" si="636">CHOOSE(G9667,"Enero","Febrero","Marzo","Abril","Mayo","Junio","Julio","Agosto","Septiembre","Octubre","Noviembre","Diciembre")</f>
        <v>Octubre</v>
      </c>
    </row>
    <row r="9668" spans="1:9" s="35" customFormat="1" x14ac:dyDescent="0.3">
      <c r="A9668" s="6" t="s">
        <v>21</v>
      </c>
      <c r="B9668" s="6" t="s">
        <v>70</v>
      </c>
      <c r="C9668" s="6" t="s">
        <v>27</v>
      </c>
      <c r="D9668" s="14">
        <v>42303</v>
      </c>
      <c r="E9668" s="14">
        <v>42304</v>
      </c>
      <c r="F9668" s="35">
        <f t="shared" si="633"/>
        <v>2015</v>
      </c>
      <c r="G9668" s="35">
        <f t="shared" si="634"/>
        <v>10</v>
      </c>
      <c r="H9668" s="35">
        <f t="shared" si="635"/>
        <v>27</v>
      </c>
      <c r="I9668" s="35" t="str">
        <f t="shared" si="636"/>
        <v>Octubre</v>
      </c>
    </row>
    <row r="9669" spans="1:9" s="35" customFormat="1" x14ac:dyDescent="0.3">
      <c r="A9669" s="6" t="s">
        <v>21</v>
      </c>
      <c r="B9669" s="6" t="s">
        <v>70</v>
      </c>
      <c r="C9669" s="6" t="s">
        <v>27</v>
      </c>
      <c r="D9669" s="14">
        <v>42304</v>
      </c>
      <c r="E9669" s="14">
        <v>42305</v>
      </c>
      <c r="F9669" s="35">
        <f t="shared" si="633"/>
        <v>2015</v>
      </c>
      <c r="G9669" s="35">
        <f t="shared" si="634"/>
        <v>10</v>
      </c>
      <c r="H9669" s="35">
        <f t="shared" si="635"/>
        <v>28</v>
      </c>
      <c r="I9669" s="35" t="str">
        <f t="shared" si="636"/>
        <v>Octubre</v>
      </c>
    </row>
    <row r="9670" spans="1:9" s="35" customFormat="1" x14ac:dyDescent="0.3">
      <c r="A9670" s="6" t="s">
        <v>21</v>
      </c>
      <c r="B9670" s="6" t="s">
        <v>70</v>
      </c>
      <c r="C9670" s="6" t="s">
        <v>27</v>
      </c>
      <c r="D9670" s="14">
        <v>42305</v>
      </c>
      <c r="E9670" s="14">
        <v>42306</v>
      </c>
      <c r="F9670" s="35">
        <f t="shared" si="633"/>
        <v>2015</v>
      </c>
      <c r="G9670" s="35">
        <f t="shared" si="634"/>
        <v>10</v>
      </c>
      <c r="H9670" s="35">
        <f t="shared" si="635"/>
        <v>29</v>
      </c>
      <c r="I9670" s="35" t="str">
        <f t="shared" si="636"/>
        <v>Octubre</v>
      </c>
    </row>
    <row r="9671" spans="1:9" s="35" customFormat="1" x14ac:dyDescent="0.3">
      <c r="A9671" s="6" t="s">
        <v>21</v>
      </c>
      <c r="B9671" s="6" t="s">
        <v>70</v>
      </c>
      <c r="C9671" s="6" t="s">
        <v>27</v>
      </c>
      <c r="D9671" s="14">
        <v>42306</v>
      </c>
      <c r="E9671" s="14">
        <v>42307</v>
      </c>
      <c r="F9671" s="35">
        <f t="shared" si="633"/>
        <v>2015</v>
      </c>
      <c r="G9671" s="35">
        <f t="shared" si="634"/>
        <v>10</v>
      </c>
      <c r="H9671" s="35">
        <f t="shared" si="635"/>
        <v>30</v>
      </c>
      <c r="I9671" s="35" t="str">
        <f t="shared" si="636"/>
        <v>Octubre</v>
      </c>
    </row>
    <row r="9672" spans="1:9" s="35" customFormat="1" x14ac:dyDescent="0.3">
      <c r="A9672" s="6" t="s">
        <v>21</v>
      </c>
      <c r="B9672" s="6" t="s">
        <v>70</v>
      </c>
      <c r="C9672" s="6" t="s">
        <v>27</v>
      </c>
      <c r="D9672" s="14">
        <v>42307</v>
      </c>
      <c r="E9672" s="14">
        <v>42311</v>
      </c>
      <c r="F9672" s="35">
        <f t="shared" si="633"/>
        <v>2015</v>
      </c>
      <c r="G9672" s="35">
        <f t="shared" si="634"/>
        <v>11</v>
      </c>
      <c r="H9672" s="35">
        <f t="shared" si="635"/>
        <v>3</v>
      </c>
      <c r="I9672" s="35" t="str">
        <f t="shared" si="636"/>
        <v>Noviembre</v>
      </c>
    </row>
    <row r="9673" spans="1:9" s="35" customFormat="1" x14ac:dyDescent="0.3">
      <c r="A9673" s="6" t="s">
        <v>21</v>
      </c>
      <c r="B9673" s="6" t="s">
        <v>70</v>
      </c>
      <c r="C9673" s="6" t="s">
        <v>27</v>
      </c>
      <c r="D9673" s="14">
        <v>42311</v>
      </c>
      <c r="E9673" s="14">
        <v>42312</v>
      </c>
      <c r="F9673" s="35">
        <f t="shared" si="633"/>
        <v>2015</v>
      </c>
      <c r="G9673" s="35">
        <f t="shared" si="634"/>
        <v>11</v>
      </c>
      <c r="H9673" s="35">
        <f t="shared" si="635"/>
        <v>4</v>
      </c>
      <c r="I9673" s="35" t="str">
        <f t="shared" si="636"/>
        <v>Noviembre</v>
      </c>
    </row>
    <row r="9674" spans="1:9" s="35" customFormat="1" x14ac:dyDescent="0.3">
      <c r="A9674" s="6" t="s">
        <v>21</v>
      </c>
      <c r="B9674" s="6" t="s">
        <v>70</v>
      </c>
      <c r="C9674" s="6" t="s">
        <v>27</v>
      </c>
      <c r="D9674" s="14">
        <v>42312</v>
      </c>
      <c r="E9674" s="14">
        <v>42313</v>
      </c>
      <c r="F9674" s="35">
        <f t="shared" si="633"/>
        <v>2015</v>
      </c>
      <c r="G9674" s="35">
        <f t="shared" si="634"/>
        <v>11</v>
      </c>
      <c r="H9674" s="35">
        <f t="shared" si="635"/>
        <v>5</v>
      </c>
      <c r="I9674" s="35" t="str">
        <f t="shared" si="636"/>
        <v>Noviembre</v>
      </c>
    </row>
    <row r="9675" spans="1:9" s="35" customFormat="1" x14ac:dyDescent="0.3">
      <c r="A9675" s="6" t="s">
        <v>21</v>
      </c>
      <c r="B9675" s="6" t="s">
        <v>70</v>
      </c>
      <c r="C9675" s="6" t="s">
        <v>27</v>
      </c>
      <c r="D9675" s="14">
        <v>42313</v>
      </c>
      <c r="E9675" s="14">
        <v>42314</v>
      </c>
      <c r="F9675" s="35">
        <f t="shared" si="633"/>
        <v>2015</v>
      </c>
      <c r="G9675" s="35">
        <f t="shared" si="634"/>
        <v>11</v>
      </c>
      <c r="H9675" s="35">
        <f t="shared" si="635"/>
        <v>6</v>
      </c>
      <c r="I9675" s="35" t="str">
        <f t="shared" si="636"/>
        <v>Noviembre</v>
      </c>
    </row>
    <row r="9676" spans="1:9" s="35" customFormat="1" x14ac:dyDescent="0.3">
      <c r="A9676" s="6" t="s">
        <v>21</v>
      </c>
      <c r="B9676" s="6" t="s">
        <v>70</v>
      </c>
      <c r="C9676" s="6" t="s">
        <v>27</v>
      </c>
      <c r="D9676" s="14">
        <v>42314</v>
      </c>
      <c r="E9676" s="14">
        <v>42317</v>
      </c>
      <c r="F9676" s="35">
        <f t="shared" si="633"/>
        <v>2015</v>
      </c>
      <c r="G9676" s="35">
        <f t="shared" si="634"/>
        <v>11</v>
      </c>
      <c r="H9676" s="35">
        <f t="shared" si="635"/>
        <v>9</v>
      </c>
      <c r="I9676" s="35" t="str">
        <f t="shared" si="636"/>
        <v>Noviembre</v>
      </c>
    </row>
    <row r="9677" spans="1:9" s="35" customFormat="1" x14ac:dyDescent="0.3">
      <c r="A9677" s="6" t="s">
        <v>21</v>
      </c>
      <c r="B9677" s="6" t="s">
        <v>70</v>
      </c>
      <c r="C9677" s="6" t="s">
        <v>27</v>
      </c>
      <c r="D9677" s="14">
        <v>42317</v>
      </c>
      <c r="E9677" s="14">
        <v>42318</v>
      </c>
      <c r="F9677" s="35">
        <f t="shared" si="633"/>
        <v>2015</v>
      </c>
      <c r="G9677" s="35">
        <f t="shared" si="634"/>
        <v>11</v>
      </c>
      <c r="H9677" s="35">
        <f t="shared" si="635"/>
        <v>10</v>
      </c>
      <c r="I9677" s="35" t="str">
        <f t="shared" si="636"/>
        <v>Noviembre</v>
      </c>
    </row>
    <row r="9678" spans="1:9" s="35" customFormat="1" x14ac:dyDescent="0.3">
      <c r="A9678" s="6" t="s">
        <v>21</v>
      </c>
      <c r="B9678" s="6" t="s">
        <v>70</v>
      </c>
      <c r="C9678" s="6" t="s">
        <v>27</v>
      </c>
      <c r="D9678" s="14">
        <v>42318</v>
      </c>
      <c r="E9678" s="14">
        <v>42319</v>
      </c>
      <c r="F9678" s="35">
        <f t="shared" si="633"/>
        <v>2015</v>
      </c>
      <c r="G9678" s="35">
        <f t="shared" si="634"/>
        <v>11</v>
      </c>
      <c r="H9678" s="35">
        <f t="shared" si="635"/>
        <v>11</v>
      </c>
      <c r="I9678" s="35" t="str">
        <f t="shared" si="636"/>
        <v>Noviembre</v>
      </c>
    </row>
    <row r="9679" spans="1:9" s="35" customFormat="1" x14ac:dyDescent="0.3">
      <c r="A9679" s="6" t="s">
        <v>21</v>
      </c>
      <c r="B9679" s="6" t="s">
        <v>70</v>
      </c>
      <c r="C9679" s="6" t="s">
        <v>27</v>
      </c>
      <c r="D9679" s="14">
        <v>42319</v>
      </c>
      <c r="E9679" s="14">
        <v>42320</v>
      </c>
      <c r="F9679" s="35">
        <f t="shared" si="633"/>
        <v>2015</v>
      </c>
      <c r="G9679" s="35">
        <f t="shared" si="634"/>
        <v>11</v>
      </c>
      <c r="H9679" s="35">
        <f t="shared" si="635"/>
        <v>12</v>
      </c>
      <c r="I9679" s="35" t="str">
        <f t="shared" si="636"/>
        <v>Noviembre</v>
      </c>
    </row>
    <row r="9680" spans="1:9" s="35" customFormat="1" x14ac:dyDescent="0.3">
      <c r="A9680" s="6" t="s">
        <v>21</v>
      </c>
      <c r="B9680" s="6" t="s">
        <v>70</v>
      </c>
      <c r="C9680" s="6" t="s">
        <v>27</v>
      </c>
      <c r="D9680" s="14">
        <v>42320</v>
      </c>
      <c r="E9680" s="14">
        <v>42321</v>
      </c>
      <c r="F9680" s="35">
        <f t="shared" si="633"/>
        <v>2015</v>
      </c>
      <c r="G9680" s="35">
        <f t="shared" si="634"/>
        <v>11</v>
      </c>
      <c r="H9680" s="35">
        <f t="shared" si="635"/>
        <v>13</v>
      </c>
      <c r="I9680" s="35" t="str">
        <f t="shared" si="636"/>
        <v>Noviembre</v>
      </c>
    </row>
    <row r="9681" spans="1:9" s="35" customFormat="1" x14ac:dyDescent="0.3">
      <c r="A9681" s="6" t="s">
        <v>21</v>
      </c>
      <c r="B9681" s="6" t="s">
        <v>70</v>
      </c>
      <c r="C9681" s="6" t="s">
        <v>27</v>
      </c>
      <c r="D9681" s="14">
        <v>42321</v>
      </c>
      <c r="E9681" s="14">
        <v>42325</v>
      </c>
      <c r="F9681" s="35">
        <f t="shared" si="633"/>
        <v>2015</v>
      </c>
      <c r="G9681" s="35">
        <f t="shared" si="634"/>
        <v>11</v>
      </c>
      <c r="H9681" s="35">
        <f t="shared" si="635"/>
        <v>17</v>
      </c>
      <c r="I9681" s="35" t="str">
        <f t="shared" si="636"/>
        <v>Noviembre</v>
      </c>
    </row>
    <row r="9682" spans="1:9" s="35" customFormat="1" x14ac:dyDescent="0.3">
      <c r="A9682" s="6" t="s">
        <v>21</v>
      </c>
      <c r="B9682" s="6" t="s">
        <v>70</v>
      </c>
      <c r="C9682" s="6" t="s">
        <v>27</v>
      </c>
      <c r="D9682" s="14">
        <v>42325</v>
      </c>
      <c r="E9682" s="14">
        <v>42326</v>
      </c>
      <c r="F9682" s="35">
        <f t="shared" si="633"/>
        <v>2015</v>
      </c>
      <c r="G9682" s="35">
        <f t="shared" si="634"/>
        <v>11</v>
      </c>
      <c r="H9682" s="35">
        <f t="shared" si="635"/>
        <v>18</v>
      </c>
      <c r="I9682" s="35" t="str">
        <f t="shared" si="636"/>
        <v>Noviembre</v>
      </c>
    </row>
    <row r="9683" spans="1:9" s="35" customFormat="1" x14ac:dyDescent="0.3">
      <c r="A9683" s="6" t="s">
        <v>21</v>
      </c>
      <c r="B9683" s="6" t="s">
        <v>70</v>
      </c>
      <c r="C9683" s="6" t="s">
        <v>27</v>
      </c>
      <c r="D9683" s="14">
        <v>42326</v>
      </c>
      <c r="E9683" s="14">
        <v>42327</v>
      </c>
      <c r="F9683" s="35">
        <f t="shared" si="633"/>
        <v>2015</v>
      </c>
      <c r="G9683" s="35">
        <f t="shared" si="634"/>
        <v>11</v>
      </c>
      <c r="H9683" s="35">
        <f t="shared" si="635"/>
        <v>19</v>
      </c>
      <c r="I9683" s="35" t="str">
        <f t="shared" si="636"/>
        <v>Noviembre</v>
      </c>
    </row>
    <row r="9684" spans="1:9" s="35" customFormat="1" x14ac:dyDescent="0.3">
      <c r="A9684" s="6" t="s">
        <v>21</v>
      </c>
      <c r="B9684" s="6" t="s">
        <v>70</v>
      </c>
      <c r="C9684" s="6" t="s">
        <v>27</v>
      </c>
      <c r="D9684" s="14">
        <v>42327</v>
      </c>
      <c r="E9684" s="14">
        <v>42328</v>
      </c>
      <c r="F9684" s="35">
        <f t="shared" si="633"/>
        <v>2015</v>
      </c>
      <c r="G9684" s="35">
        <f t="shared" si="634"/>
        <v>11</v>
      </c>
      <c r="H9684" s="35">
        <f t="shared" si="635"/>
        <v>20</v>
      </c>
      <c r="I9684" s="35" t="str">
        <f t="shared" si="636"/>
        <v>Noviembre</v>
      </c>
    </row>
    <row r="9685" spans="1:9" s="35" customFormat="1" x14ac:dyDescent="0.3">
      <c r="A9685" s="6" t="s">
        <v>21</v>
      </c>
      <c r="B9685" s="6" t="s">
        <v>70</v>
      </c>
      <c r="C9685" s="6" t="s">
        <v>27</v>
      </c>
      <c r="D9685" s="14">
        <v>42328</v>
      </c>
      <c r="E9685" s="14">
        <v>42331</v>
      </c>
      <c r="F9685" s="35">
        <f t="shared" si="633"/>
        <v>2015</v>
      </c>
      <c r="G9685" s="35">
        <f t="shared" si="634"/>
        <v>11</v>
      </c>
      <c r="H9685" s="35">
        <f t="shared" si="635"/>
        <v>23</v>
      </c>
      <c r="I9685" s="35" t="str">
        <f t="shared" si="636"/>
        <v>Noviembre</v>
      </c>
    </row>
    <row r="9686" spans="1:9" s="35" customFormat="1" x14ac:dyDescent="0.3">
      <c r="A9686" s="6" t="s">
        <v>21</v>
      </c>
      <c r="B9686" s="6" t="s">
        <v>70</v>
      </c>
      <c r="C9686" s="6" t="s">
        <v>27</v>
      </c>
      <c r="D9686" s="14">
        <v>42331</v>
      </c>
      <c r="E9686" s="14">
        <v>42332</v>
      </c>
      <c r="F9686" s="35">
        <f t="shared" si="633"/>
        <v>2015</v>
      </c>
      <c r="G9686" s="35">
        <f t="shared" si="634"/>
        <v>11</v>
      </c>
      <c r="H9686" s="35">
        <f t="shared" si="635"/>
        <v>24</v>
      </c>
      <c r="I9686" s="35" t="str">
        <f t="shared" si="636"/>
        <v>Noviembre</v>
      </c>
    </row>
    <row r="9687" spans="1:9" s="35" customFormat="1" x14ac:dyDescent="0.3">
      <c r="A9687" s="6" t="s">
        <v>21</v>
      </c>
      <c r="B9687" s="6" t="s">
        <v>70</v>
      </c>
      <c r="C9687" s="6" t="s">
        <v>27</v>
      </c>
      <c r="D9687" s="14">
        <v>42332</v>
      </c>
      <c r="E9687" s="14">
        <v>42333</v>
      </c>
      <c r="F9687" s="35">
        <f t="shared" si="633"/>
        <v>2015</v>
      </c>
      <c r="G9687" s="35">
        <f t="shared" si="634"/>
        <v>11</v>
      </c>
      <c r="H9687" s="35">
        <f t="shared" si="635"/>
        <v>25</v>
      </c>
      <c r="I9687" s="35" t="str">
        <f t="shared" si="636"/>
        <v>Noviembre</v>
      </c>
    </row>
    <row r="9688" spans="1:9" s="35" customFormat="1" x14ac:dyDescent="0.3">
      <c r="A9688" s="6" t="s">
        <v>21</v>
      </c>
      <c r="B9688" s="6" t="s">
        <v>70</v>
      </c>
      <c r="C9688" s="6" t="s">
        <v>27</v>
      </c>
      <c r="D9688" s="14">
        <v>42333</v>
      </c>
      <c r="E9688" s="14">
        <v>42334</v>
      </c>
      <c r="F9688" s="35">
        <f t="shared" si="633"/>
        <v>2015</v>
      </c>
      <c r="G9688" s="35">
        <f t="shared" si="634"/>
        <v>11</v>
      </c>
      <c r="H9688" s="35">
        <f t="shared" si="635"/>
        <v>26</v>
      </c>
      <c r="I9688" s="35" t="str">
        <f t="shared" si="636"/>
        <v>Noviembre</v>
      </c>
    </row>
    <row r="9689" spans="1:9" s="35" customFormat="1" x14ac:dyDescent="0.3">
      <c r="A9689" s="6" t="s">
        <v>21</v>
      </c>
      <c r="B9689" s="6" t="s">
        <v>70</v>
      </c>
      <c r="C9689" s="6" t="s">
        <v>27</v>
      </c>
      <c r="D9689" s="14">
        <v>42334</v>
      </c>
      <c r="E9689" s="14">
        <v>42335</v>
      </c>
      <c r="F9689" s="35">
        <f t="shared" si="633"/>
        <v>2015</v>
      </c>
      <c r="G9689" s="35">
        <f t="shared" si="634"/>
        <v>11</v>
      </c>
      <c r="H9689" s="35">
        <f t="shared" si="635"/>
        <v>27</v>
      </c>
      <c r="I9689" s="35" t="str">
        <f t="shared" si="636"/>
        <v>Noviembre</v>
      </c>
    </row>
    <row r="9690" spans="1:9" s="35" customFormat="1" x14ac:dyDescent="0.3">
      <c r="A9690" s="6" t="s">
        <v>21</v>
      </c>
      <c r="B9690" s="6" t="s">
        <v>70</v>
      </c>
      <c r="C9690" s="6" t="s">
        <v>27</v>
      </c>
      <c r="D9690" s="14">
        <v>42335</v>
      </c>
      <c r="E9690" s="14">
        <v>42338</v>
      </c>
      <c r="F9690" s="35">
        <f t="shared" si="633"/>
        <v>2015</v>
      </c>
      <c r="G9690" s="35">
        <f t="shared" si="634"/>
        <v>11</v>
      </c>
      <c r="H9690" s="35">
        <f t="shared" si="635"/>
        <v>30</v>
      </c>
      <c r="I9690" s="35" t="str">
        <f t="shared" si="636"/>
        <v>Noviembre</v>
      </c>
    </row>
    <row r="9691" spans="1:9" s="35" customFormat="1" x14ac:dyDescent="0.3">
      <c r="A9691" s="6" t="s">
        <v>21</v>
      </c>
      <c r="B9691" s="6" t="s">
        <v>70</v>
      </c>
      <c r="C9691" s="6" t="s">
        <v>27</v>
      </c>
      <c r="D9691" s="14">
        <v>42338</v>
      </c>
      <c r="E9691" s="14">
        <v>42339</v>
      </c>
      <c r="F9691" s="35">
        <f t="shared" si="633"/>
        <v>2015</v>
      </c>
      <c r="G9691" s="35">
        <f t="shared" si="634"/>
        <v>12</v>
      </c>
      <c r="H9691" s="35">
        <f t="shared" si="635"/>
        <v>1</v>
      </c>
      <c r="I9691" s="35" t="str">
        <f t="shared" si="636"/>
        <v>Diciembre</v>
      </c>
    </row>
    <row r="9692" spans="1:9" s="35" customFormat="1" x14ac:dyDescent="0.3">
      <c r="A9692" s="6" t="s">
        <v>21</v>
      </c>
      <c r="B9692" s="6" t="s">
        <v>70</v>
      </c>
      <c r="C9692" s="6" t="s">
        <v>27</v>
      </c>
      <c r="D9692" s="14">
        <v>42339</v>
      </c>
      <c r="E9692" s="14">
        <v>42340</v>
      </c>
      <c r="F9692" s="35">
        <f t="shared" si="633"/>
        <v>2015</v>
      </c>
      <c r="G9692" s="35">
        <f t="shared" si="634"/>
        <v>12</v>
      </c>
      <c r="H9692" s="35">
        <f t="shared" si="635"/>
        <v>2</v>
      </c>
      <c r="I9692" s="35" t="str">
        <f t="shared" si="636"/>
        <v>Diciembre</v>
      </c>
    </row>
    <row r="9693" spans="1:9" s="35" customFormat="1" x14ac:dyDescent="0.3">
      <c r="A9693" s="6" t="s">
        <v>21</v>
      </c>
      <c r="B9693" s="6" t="s">
        <v>70</v>
      </c>
      <c r="C9693" s="6" t="s">
        <v>27</v>
      </c>
      <c r="D9693" s="14">
        <v>42340</v>
      </c>
      <c r="E9693" s="14">
        <v>42341</v>
      </c>
      <c r="F9693" s="35">
        <f t="shared" si="633"/>
        <v>2015</v>
      </c>
      <c r="G9693" s="35">
        <f t="shared" si="634"/>
        <v>12</v>
      </c>
      <c r="H9693" s="35">
        <f t="shared" si="635"/>
        <v>3</v>
      </c>
      <c r="I9693" s="35" t="str">
        <f t="shared" si="636"/>
        <v>Diciembre</v>
      </c>
    </row>
    <row r="9694" spans="1:9" s="35" customFormat="1" x14ac:dyDescent="0.3">
      <c r="A9694" s="6" t="s">
        <v>21</v>
      </c>
      <c r="B9694" s="6" t="s">
        <v>70</v>
      </c>
      <c r="C9694" s="6" t="s">
        <v>27</v>
      </c>
      <c r="D9694" s="14">
        <v>42341</v>
      </c>
      <c r="E9694" s="14">
        <v>42342</v>
      </c>
      <c r="F9694" s="35">
        <f t="shared" si="633"/>
        <v>2015</v>
      </c>
      <c r="G9694" s="35">
        <f t="shared" si="634"/>
        <v>12</v>
      </c>
      <c r="H9694" s="35">
        <f t="shared" si="635"/>
        <v>4</v>
      </c>
      <c r="I9694" s="35" t="str">
        <f t="shared" si="636"/>
        <v>Diciembre</v>
      </c>
    </row>
    <row r="9695" spans="1:9" s="35" customFormat="1" x14ac:dyDescent="0.3">
      <c r="A9695" s="6" t="s">
        <v>21</v>
      </c>
      <c r="B9695" s="6" t="s">
        <v>70</v>
      </c>
      <c r="C9695" s="6" t="s">
        <v>27</v>
      </c>
      <c r="D9695" s="14">
        <v>42342</v>
      </c>
      <c r="E9695" s="14">
        <v>42345</v>
      </c>
      <c r="F9695" s="35">
        <f t="shared" si="633"/>
        <v>2015</v>
      </c>
      <c r="G9695" s="35">
        <f t="shared" si="634"/>
        <v>12</v>
      </c>
      <c r="H9695" s="35">
        <f t="shared" si="635"/>
        <v>7</v>
      </c>
      <c r="I9695" s="35" t="str">
        <f t="shared" si="636"/>
        <v>Diciembre</v>
      </c>
    </row>
    <row r="9696" spans="1:9" s="35" customFormat="1" x14ac:dyDescent="0.3">
      <c r="A9696" s="6" t="s">
        <v>21</v>
      </c>
      <c r="B9696" s="6" t="s">
        <v>70</v>
      </c>
      <c r="C9696" s="6" t="s">
        <v>27</v>
      </c>
      <c r="D9696" s="14">
        <v>42345</v>
      </c>
      <c r="E9696" s="14">
        <v>42347</v>
      </c>
      <c r="F9696" s="35">
        <f t="shared" si="633"/>
        <v>2015</v>
      </c>
      <c r="G9696" s="35">
        <f t="shared" si="634"/>
        <v>12</v>
      </c>
      <c r="H9696" s="35">
        <f t="shared" si="635"/>
        <v>9</v>
      </c>
      <c r="I9696" s="35" t="str">
        <f t="shared" si="636"/>
        <v>Diciembre</v>
      </c>
    </row>
    <row r="9697" spans="1:9" s="35" customFormat="1" x14ac:dyDescent="0.3">
      <c r="A9697" s="6" t="s">
        <v>21</v>
      </c>
      <c r="B9697" s="6" t="s">
        <v>70</v>
      </c>
      <c r="C9697" s="6" t="s">
        <v>27</v>
      </c>
      <c r="D9697" s="14">
        <v>42347</v>
      </c>
      <c r="E9697" s="14">
        <v>42348</v>
      </c>
      <c r="F9697" s="35">
        <f t="shared" si="633"/>
        <v>2015</v>
      </c>
      <c r="G9697" s="35">
        <f t="shared" si="634"/>
        <v>12</v>
      </c>
      <c r="H9697" s="35">
        <f t="shared" si="635"/>
        <v>10</v>
      </c>
      <c r="I9697" s="35" t="str">
        <f t="shared" si="636"/>
        <v>Diciembre</v>
      </c>
    </row>
    <row r="9698" spans="1:9" s="35" customFormat="1" x14ac:dyDescent="0.3">
      <c r="A9698" s="6" t="s">
        <v>21</v>
      </c>
      <c r="B9698" s="6" t="s">
        <v>70</v>
      </c>
      <c r="C9698" s="6" t="s">
        <v>27</v>
      </c>
      <c r="D9698" s="14">
        <v>42348</v>
      </c>
      <c r="E9698" s="14">
        <v>42349</v>
      </c>
      <c r="F9698" s="35">
        <f t="shared" si="633"/>
        <v>2015</v>
      </c>
      <c r="G9698" s="35">
        <f t="shared" si="634"/>
        <v>12</v>
      </c>
      <c r="H9698" s="35">
        <f t="shared" si="635"/>
        <v>11</v>
      </c>
      <c r="I9698" s="35" t="str">
        <f t="shared" si="636"/>
        <v>Diciembre</v>
      </c>
    </row>
    <row r="9699" spans="1:9" s="35" customFormat="1" x14ac:dyDescent="0.3">
      <c r="A9699" s="6" t="s">
        <v>21</v>
      </c>
      <c r="B9699" s="6" t="s">
        <v>70</v>
      </c>
      <c r="C9699" s="6" t="s">
        <v>27</v>
      </c>
      <c r="D9699" s="14">
        <v>42349</v>
      </c>
      <c r="E9699" s="14">
        <v>42352</v>
      </c>
      <c r="F9699" s="35">
        <f t="shared" si="633"/>
        <v>2015</v>
      </c>
      <c r="G9699" s="35">
        <f t="shared" si="634"/>
        <v>12</v>
      </c>
      <c r="H9699" s="35">
        <f t="shared" si="635"/>
        <v>14</v>
      </c>
      <c r="I9699" s="35" t="str">
        <f t="shared" si="636"/>
        <v>Diciembre</v>
      </c>
    </row>
    <row r="9700" spans="1:9" s="35" customFormat="1" x14ac:dyDescent="0.3">
      <c r="A9700" s="6" t="s">
        <v>21</v>
      </c>
      <c r="B9700" s="6" t="s">
        <v>70</v>
      </c>
      <c r="C9700" s="6" t="s">
        <v>27</v>
      </c>
      <c r="D9700" s="14">
        <v>42352</v>
      </c>
      <c r="E9700" s="14">
        <v>42353</v>
      </c>
      <c r="F9700" s="35">
        <f t="shared" si="633"/>
        <v>2015</v>
      </c>
      <c r="G9700" s="35">
        <f t="shared" si="634"/>
        <v>12</v>
      </c>
      <c r="H9700" s="35">
        <f t="shared" si="635"/>
        <v>15</v>
      </c>
      <c r="I9700" s="35" t="str">
        <f t="shared" si="636"/>
        <v>Diciembre</v>
      </c>
    </row>
    <row r="9701" spans="1:9" s="35" customFormat="1" x14ac:dyDescent="0.3">
      <c r="A9701" s="6" t="s">
        <v>21</v>
      </c>
      <c r="B9701" s="6" t="s">
        <v>70</v>
      </c>
      <c r="C9701" s="6" t="s">
        <v>27</v>
      </c>
      <c r="D9701" s="14">
        <v>42353</v>
      </c>
      <c r="E9701" s="14">
        <v>42354</v>
      </c>
      <c r="F9701" s="35">
        <f t="shared" si="633"/>
        <v>2015</v>
      </c>
      <c r="G9701" s="35">
        <f t="shared" si="634"/>
        <v>12</v>
      </c>
      <c r="H9701" s="35">
        <f t="shared" si="635"/>
        <v>16</v>
      </c>
      <c r="I9701" s="35" t="str">
        <f t="shared" si="636"/>
        <v>Diciembre</v>
      </c>
    </row>
    <row r="9702" spans="1:9" s="35" customFormat="1" x14ac:dyDescent="0.3">
      <c r="A9702" s="6" t="s">
        <v>21</v>
      </c>
      <c r="B9702" s="6" t="s">
        <v>70</v>
      </c>
      <c r="C9702" s="6" t="s">
        <v>27</v>
      </c>
      <c r="D9702" s="14">
        <v>42354</v>
      </c>
      <c r="E9702" s="14">
        <v>42355</v>
      </c>
      <c r="F9702" s="35">
        <f t="shared" si="633"/>
        <v>2015</v>
      </c>
      <c r="G9702" s="35">
        <f t="shared" si="634"/>
        <v>12</v>
      </c>
      <c r="H9702" s="35">
        <f t="shared" si="635"/>
        <v>17</v>
      </c>
      <c r="I9702" s="35" t="str">
        <f t="shared" si="636"/>
        <v>Diciembre</v>
      </c>
    </row>
    <row r="9703" spans="1:9" s="35" customFormat="1" x14ac:dyDescent="0.3">
      <c r="A9703" s="6" t="s">
        <v>21</v>
      </c>
      <c r="B9703" s="6" t="s">
        <v>70</v>
      </c>
      <c r="C9703" s="6" t="s">
        <v>27</v>
      </c>
      <c r="D9703" s="14">
        <v>42355</v>
      </c>
      <c r="E9703" s="14">
        <v>42356</v>
      </c>
      <c r="F9703" s="35">
        <f t="shared" si="633"/>
        <v>2015</v>
      </c>
      <c r="G9703" s="35">
        <f t="shared" si="634"/>
        <v>12</v>
      </c>
      <c r="H9703" s="35">
        <f t="shared" si="635"/>
        <v>18</v>
      </c>
      <c r="I9703" s="35" t="str">
        <f t="shared" si="636"/>
        <v>Diciembre</v>
      </c>
    </row>
    <row r="9704" spans="1:9" s="35" customFormat="1" x14ac:dyDescent="0.3">
      <c r="A9704" s="6" t="s">
        <v>21</v>
      </c>
      <c r="B9704" s="6" t="s">
        <v>70</v>
      </c>
      <c r="C9704" s="6" t="s">
        <v>27</v>
      </c>
      <c r="D9704" s="14">
        <v>42356</v>
      </c>
      <c r="E9704" s="14">
        <v>42359</v>
      </c>
      <c r="F9704" s="35">
        <f t="shared" si="633"/>
        <v>2015</v>
      </c>
      <c r="G9704" s="35">
        <f t="shared" si="634"/>
        <v>12</v>
      </c>
      <c r="H9704" s="35">
        <f t="shared" si="635"/>
        <v>21</v>
      </c>
      <c r="I9704" s="35" t="str">
        <f t="shared" si="636"/>
        <v>Diciembre</v>
      </c>
    </row>
    <row r="9705" spans="1:9" s="35" customFormat="1" x14ac:dyDescent="0.3">
      <c r="A9705" s="6" t="s">
        <v>21</v>
      </c>
      <c r="B9705" s="6" t="s">
        <v>70</v>
      </c>
      <c r="C9705" s="6" t="s">
        <v>27</v>
      </c>
      <c r="D9705" s="14">
        <v>42359</v>
      </c>
      <c r="E9705" s="14">
        <v>42360</v>
      </c>
      <c r="F9705" s="35">
        <f t="shared" si="633"/>
        <v>2015</v>
      </c>
      <c r="G9705" s="35">
        <f t="shared" si="634"/>
        <v>12</v>
      </c>
      <c r="H9705" s="35">
        <f t="shared" si="635"/>
        <v>22</v>
      </c>
      <c r="I9705" s="35" t="str">
        <f t="shared" si="636"/>
        <v>Diciembre</v>
      </c>
    </row>
    <row r="9706" spans="1:9" s="35" customFormat="1" x14ac:dyDescent="0.3">
      <c r="A9706" s="6" t="s">
        <v>21</v>
      </c>
      <c r="B9706" s="6" t="s">
        <v>70</v>
      </c>
      <c r="C9706" s="6" t="s">
        <v>27</v>
      </c>
      <c r="D9706" s="14">
        <v>42360</v>
      </c>
      <c r="E9706" s="14">
        <v>42361</v>
      </c>
      <c r="F9706" s="35">
        <f t="shared" si="633"/>
        <v>2015</v>
      </c>
      <c r="G9706" s="35">
        <f t="shared" si="634"/>
        <v>12</v>
      </c>
      <c r="H9706" s="35">
        <f t="shared" si="635"/>
        <v>23</v>
      </c>
      <c r="I9706" s="35" t="str">
        <f t="shared" si="636"/>
        <v>Diciembre</v>
      </c>
    </row>
    <row r="9707" spans="1:9" s="35" customFormat="1" x14ac:dyDescent="0.3">
      <c r="A9707" s="6" t="s">
        <v>21</v>
      </c>
      <c r="B9707" s="6" t="s">
        <v>70</v>
      </c>
      <c r="C9707" s="6" t="s">
        <v>27</v>
      </c>
      <c r="D9707" s="14">
        <v>42361</v>
      </c>
      <c r="E9707" s="14">
        <v>42362</v>
      </c>
      <c r="F9707" s="35">
        <f t="shared" si="633"/>
        <v>2015</v>
      </c>
      <c r="G9707" s="35">
        <f t="shared" si="634"/>
        <v>12</v>
      </c>
      <c r="H9707" s="35">
        <f t="shared" si="635"/>
        <v>24</v>
      </c>
      <c r="I9707" s="35" t="str">
        <f t="shared" si="636"/>
        <v>Diciembre</v>
      </c>
    </row>
    <row r="9708" spans="1:9" s="35" customFormat="1" x14ac:dyDescent="0.3">
      <c r="A9708" s="6" t="s">
        <v>21</v>
      </c>
      <c r="B9708" s="6" t="s">
        <v>70</v>
      </c>
      <c r="C9708" s="6" t="s">
        <v>27</v>
      </c>
      <c r="D9708" s="14">
        <v>42362</v>
      </c>
      <c r="E9708" s="14">
        <v>42366</v>
      </c>
      <c r="F9708" s="35">
        <f t="shared" si="633"/>
        <v>2015</v>
      </c>
      <c r="G9708" s="35">
        <f t="shared" si="634"/>
        <v>12</v>
      </c>
      <c r="H9708" s="35">
        <f t="shared" si="635"/>
        <v>28</v>
      </c>
      <c r="I9708" s="35" t="str">
        <f t="shared" si="636"/>
        <v>Diciembre</v>
      </c>
    </row>
    <row r="9709" spans="1:9" s="35" customFormat="1" x14ac:dyDescent="0.3">
      <c r="A9709" s="6" t="s">
        <v>21</v>
      </c>
      <c r="B9709" s="6" t="s">
        <v>70</v>
      </c>
      <c r="C9709" s="6" t="s">
        <v>27</v>
      </c>
      <c r="D9709" s="14">
        <v>42366</v>
      </c>
      <c r="E9709" s="14">
        <v>42367</v>
      </c>
      <c r="F9709" s="35">
        <f t="shared" si="633"/>
        <v>2015</v>
      </c>
      <c r="G9709" s="35">
        <f t="shared" si="634"/>
        <v>12</v>
      </c>
      <c r="H9709" s="35">
        <f t="shared" si="635"/>
        <v>29</v>
      </c>
      <c r="I9709" s="35" t="str">
        <f t="shared" si="636"/>
        <v>Diciembre</v>
      </c>
    </row>
    <row r="9710" spans="1:9" s="35" customFormat="1" x14ac:dyDescent="0.3">
      <c r="A9710" s="6" t="s">
        <v>21</v>
      </c>
      <c r="B9710" s="6" t="s">
        <v>70</v>
      </c>
      <c r="C9710" s="6" t="s">
        <v>27</v>
      </c>
      <c r="D9710" s="14">
        <v>42367</v>
      </c>
      <c r="E9710" s="14">
        <v>42368</v>
      </c>
      <c r="F9710" s="35">
        <f t="shared" si="633"/>
        <v>2015</v>
      </c>
      <c r="G9710" s="35">
        <f t="shared" si="634"/>
        <v>12</v>
      </c>
      <c r="H9710" s="35">
        <f t="shared" si="635"/>
        <v>30</v>
      </c>
      <c r="I9710" s="35" t="str">
        <f t="shared" si="636"/>
        <v>Diciembre</v>
      </c>
    </row>
    <row r="9711" spans="1:9" s="35" customFormat="1" x14ac:dyDescent="0.3">
      <c r="A9711" s="6" t="s">
        <v>21</v>
      </c>
      <c r="B9711" s="6" t="s">
        <v>70</v>
      </c>
      <c r="C9711" s="6" t="s">
        <v>27</v>
      </c>
      <c r="D9711" s="14">
        <v>42368</v>
      </c>
      <c r="E9711" s="14">
        <v>42373</v>
      </c>
      <c r="F9711" s="35">
        <f t="shared" si="633"/>
        <v>2016</v>
      </c>
      <c r="G9711" s="35">
        <f t="shared" si="634"/>
        <v>1</v>
      </c>
      <c r="H9711" s="35">
        <f t="shared" si="635"/>
        <v>4</v>
      </c>
      <c r="I9711" s="35" t="str">
        <f t="shared" si="636"/>
        <v>Enero</v>
      </c>
    </row>
    <row r="9712" spans="1:9" s="35" customFormat="1" x14ac:dyDescent="0.3">
      <c r="A9712" s="6" t="s">
        <v>21</v>
      </c>
      <c r="B9712" s="6" t="s">
        <v>70</v>
      </c>
      <c r="C9712" s="6" t="s">
        <v>27</v>
      </c>
      <c r="D9712" s="14">
        <v>42373</v>
      </c>
      <c r="E9712" s="14">
        <v>42374</v>
      </c>
      <c r="F9712" s="35">
        <f t="shared" si="633"/>
        <v>2016</v>
      </c>
      <c r="G9712" s="35">
        <f t="shared" si="634"/>
        <v>1</v>
      </c>
      <c r="H9712" s="35">
        <f t="shared" si="635"/>
        <v>5</v>
      </c>
      <c r="I9712" s="35" t="str">
        <f t="shared" si="636"/>
        <v>Enero</v>
      </c>
    </row>
    <row r="9713" spans="1:9" s="35" customFormat="1" x14ac:dyDescent="0.3">
      <c r="A9713" s="6" t="s">
        <v>21</v>
      </c>
      <c r="B9713" s="6" t="s">
        <v>70</v>
      </c>
      <c r="C9713" s="6" t="s">
        <v>27</v>
      </c>
      <c r="D9713" s="14">
        <v>42374</v>
      </c>
      <c r="E9713" s="14">
        <v>42375</v>
      </c>
      <c r="F9713" s="35">
        <f t="shared" si="633"/>
        <v>2016</v>
      </c>
      <c r="G9713" s="35">
        <f t="shared" si="634"/>
        <v>1</v>
      </c>
      <c r="H9713" s="35">
        <f t="shared" si="635"/>
        <v>6</v>
      </c>
      <c r="I9713" s="35" t="str">
        <f t="shared" si="636"/>
        <v>Enero</v>
      </c>
    </row>
    <row r="9714" spans="1:9" s="35" customFormat="1" x14ac:dyDescent="0.3">
      <c r="A9714" s="6" t="s">
        <v>21</v>
      </c>
      <c r="B9714" s="6" t="s">
        <v>70</v>
      </c>
      <c r="C9714" s="6" t="s">
        <v>27</v>
      </c>
      <c r="D9714" s="14">
        <v>42375</v>
      </c>
      <c r="E9714" s="14">
        <v>42376</v>
      </c>
      <c r="F9714" s="35">
        <f t="shared" si="633"/>
        <v>2016</v>
      </c>
      <c r="G9714" s="35">
        <f t="shared" si="634"/>
        <v>1</v>
      </c>
      <c r="H9714" s="35">
        <f t="shared" si="635"/>
        <v>7</v>
      </c>
      <c r="I9714" s="35" t="str">
        <f t="shared" si="636"/>
        <v>Enero</v>
      </c>
    </row>
    <row r="9715" spans="1:9" s="35" customFormat="1" x14ac:dyDescent="0.3">
      <c r="A9715" s="6" t="s">
        <v>21</v>
      </c>
      <c r="B9715" s="6" t="s">
        <v>70</v>
      </c>
      <c r="C9715" s="6" t="s">
        <v>27</v>
      </c>
      <c r="D9715" s="14">
        <v>42376</v>
      </c>
      <c r="E9715" s="14">
        <v>42377</v>
      </c>
      <c r="F9715" s="35">
        <f t="shared" si="633"/>
        <v>2016</v>
      </c>
      <c r="G9715" s="35">
        <f t="shared" si="634"/>
        <v>1</v>
      </c>
      <c r="H9715" s="35">
        <f t="shared" si="635"/>
        <v>8</v>
      </c>
      <c r="I9715" s="35" t="str">
        <f t="shared" si="636"/>
        <v>Enero</v>
      </c>
    </row>
    <row r="9716" spans="1:9" s="35" customFormat="1" x14ac:dyDescent="0.3">
      <c r="A9716" s="6" t="s">
        <v>21</v>
      </c>
      <c r="B9716" s="6" t="s">
        <v>70</v>
      </c>
      <c r="C9716" s="6" t="s">
        <v>27</v>
      </c>
      <c r="D9716" s="14">
        <v>42377</v>
      </c>
      <c r="E9716" s="14">
        <v>42381</v>
      </c>
      <c r="F9716" s="35">
        <f t="shared" si="633"/>
        <v>2016</v>
      </c>
      <c r="G9716" s="35">
        <f t="shared" si="634"/>
        <v>1</v>
      </c>
      <c r="H9716" s="35">
        <f t="shared" si="635"/>
        <v>12</v>
      </c>
      <c r="I9716" s="35" t="str">
        <f t="shared" si="636"/>
        <v>Enero</v>
      </c>
    </row>
    <row r="9717" spans="1:9" s="35" customFormat="1" x14ac:dyDescent="0.3">
      <c r="A9717" s="6" t="s">
        <v>21</v>
      </c>
      <c r="B9717" s="6" t="s">
        <v>70</v>
      </c>
      <c r="C9717" s="6" t="s">
        <v>27</v>
      </c>
      <c r="D9717" s="14">
        <v>42381</v>
      </c>
      <c r="E9717" s="14">
        <v>42382</v>
      </c>
      <c r="F9717" s="35">
        <f t="shared" si="633"/>
        <v>2016</v>
      </c>
      <c r="G9717" s="35">
        <f t="shared" si="634"/>
        <v>1</v>
      </c>
      <c r="H9717" s="35">
        <f t="shared" si="635"/>
        <v>13</v>
      </c>
      <c r="I9717" s="35" t="str">
        <f t="shared" si="636"/>
        <v>Enero</v>
      </c>
    </row>
    <row r="9718" spans="1:9" s="35" customFormat="1" x14ac:dyDescent="0.3">
      <c r="A9718" s="6" t="s">
        <v>21</v>
      </c>
      <c r="B9718" s="6" t="s">
        <v>70</v>
      </c>
      <c r="C9718" s="6" t="s">
        <v>27</v>
      </c>
      <c r="D9718" s="14">
        <v>42382</v>
      </c>
      <c r="E9718" s="14">
        <v>42383</v>
      </c>
      <c r="F9718" s="35">
        <f t="shared" si="633"/>
        <v>2016</v>
      </c>
      <c r="G9718" s="35">
        <f t="shared" si="634"/>
        <v>1</v>
      </c>
      <c r="H9718" s="35">
        <f t="shared" si="635"/>
        <v>14</v>
      </c>
      <c r="I9718" s="35" t="str">
        <f t="shared" si="636"/>
        <v>Enero</v>
      </c>
    </row>
    <row r="9719" spans="1:9" s="35" customFormat="1" x14ac:dyDescent="0.3">
      <c r="A9719" s="6" t="s">
        <v>21</v>
      </c>
      <c r="B9719" s="6" t="s">
        <v>70</v>
      </c>
      <c r="C9719" s="6" t="s">
        <v>27</v>
      </c>
      <c r="D9719" s="14">
        <v>42383</v>
      </c>
      <c r="E9719" s="14">
        <v>42384</v>
      </c>
      <c r="F9719" s="35">
        <f t="shared" si="633"/>
        <v>2016</v>
      </c>
      <c r="G9719" s="35">
        <f t="shared" si="634"/>
        <v>1</v>
      </c>
      <c r="H9719" s="35">
        <f t="shared" si="635"/>
        <v>15</v>
      </c>
      <c r="I9719" s="35" t="str">
        <f t="shared" si="636"/>
        <v>Enero</v>
      </c>
    </row>
    <row r="9720" spans="1:9" s="35" customFormat="1" x14ac:dyDescent="0.3">
      <c r="A9720" s="6" t="s">
        <v>21</v>
      </c>
      <c r="B9720" s="6" t="s">
        <v>70</v>
      </c>
      <c r="C9720" s="6" t="s">
        <v>27</v>
      </c>
      <c r="D9720" s="14">
        <v>42384</v>
      </c>
      <c r="E9720" s="14">
        <v>42387</v>
      </c>
      <c r="F9720" s="35">
        <f t="shared" si="633"/>
        <v>2016</v>
      </c>
      <c r="G9720" s="35">
        <f t="shared" si="634"/>
        <v>1</v>
      </c>
      <c r="H9720" s="35">
        <f t="shared" si="635"/>
        <v>18</v>
      </c>
      <c r="I9720" s="35" t="str">
        <f t="shared" si="636"/>
        <v>Enero</v>
      </c>
    </row>
    <row r="9721" spans="1:9" s="35" customFormat="1" x14ac:dyDescent="0.3">
      <c r="A9721" s="6" t="s">
        <v>21</v>
      </c>
      <c r="B9721" s="6" t="s">
        <v>70</v>
      </c>
      <c r="C9721" s="6" t="s">
        <v>27</v>
      </c>
      <c r="D9721" s="14">
        <v>42387</v>
      </c>
      <c r="E9721" s="14">
        <v>42388</v>
      </c>
      <c r="F9721" s="35">
        <f t="shared" si="633"/>
        <v>2016</v>
      </c>
      <c r="G9721" s="35">
        <f t="shared" si="634"/>
        <v>1</v>
      </c>
      <c r="H9721" s="35">
        <f t="shared" si="635"/>
        <v>19</v>
      </c>
      <c r="I9721" s="35" t="str">
        <f t="shared" si="636"/>
        <v>Enero</v>
      </c>
    </row>
    <row r="9722" spans="1:9" s="35" customFormat="1" x14ac:dyDescent="0.3">
      <c r="A9722" s="6" t="s">
        <v>21</v>
      </c>
      <c r="B9722" s="6" t="s">
        <v>70</v>
      </c>
      <c r="C9722" s="6" t="s">
        <v>27</v>
      </c>
      <c r="D9722" s="14">
        <v>42388</v>
      </c>
      <c r="E9722" s="14">
        <v>42389</v>
      </c>
      <c r="F9722" s="35">
        <f t="shared" si="633"/>
        <v>2016</v>
      </c>
      <c r="G9722" s="35">
        <f t="shared" si="634"/>
        <v>1</v>
      </c>
      <c r="H9722" s="35">
        <f t="shared" si="635"/>
        <v>20</v>
      </c>
      <c r="I9722" s="35" t="str">
        <f t="shared" si="636"/>
        <v>Enero</v>
      </c>
    </row>
    <row r="9723" spans="1:9" s="35" customFormat="1" x14ac:dyDescent="0.3">
      <c r="A9723" s="6" t="s">
        <v>21</v>
      </c>
      <c r="B9723" s="6" t="s">
        <v>70</v>
      </c>
      <c r="C9723" s="6" t="s">
        <v>27</v>
      </c>
      <c r="D9723" s="14">
        <v>42389</v>
      </c>
      <c r="E9723" s="14">
        <v>42390</v>
      </c>
      <c r="F9723" s="35">
        <f t="shared" si="633"/>
        <v>2016</v>
      </c>
      <c r="G9723" s="35">
        <f t="shared" si="634"/>
        <v>1</v>
      </c>
      <c r="H9723" s="35">
        <f t="shared" si="635"/>
        <v>21</v>
      </c>
      <c r="I9723" s="35" t="str">
        <f t="shared" si="636"/>
        <v>Enero</v>
      </c>
    </row>
    <row r="9724" spans="1:9" s="35" customFormat="1" x14ac:dyDescent="0.3">
      <c r="A9724" s="6" t="s">
        <v>21</v>
      </c>
      <c r="B9724" s="6" t="s">
        <v>70</v>
      </c>
      <c r="C9724" s="6" t="s">
        <v>27</v>
      </c>
      <c r="D9724" s="14">
        <v>42390</v>
      </c>
      <c r="E9724" s="14">
        <v>42391</v>
      </c>
      <c r="F9724" s="35">
        <f t="shared" si="633"/>
        <v>2016</v>
      </c>
      <c r="G9724" s="35">
        <f t="shared" si="634"/>
        <v>1</v>
      </c>
      <c r="H9724" s="35">
        <f t="shared" si="635"/>
        <v>22</v>
      </c>
      <c r="I9724" s="35" t="str">
        <f t="shared" si="636"/>
        <v>Enero</v>
      </c>
    </row>
    <row r="9725" spans="1:9" s="35" customFormat="1" x14ac:dyDescent="0.3">
      <c r="A9725" s="6" t="s">
        <v>21</v>
      </c>
      <c r="B9725" s="6" t="s">
        <v>70</v>
      </c>
      <c r="C9725" s="6" t="s">
        <v>27</v>
      </c>
      <c r="D9725" s="14">
        <v>42391</v>
      </c>
      <c r="E9725" s="14">
        <v>42394</v>
      </c>
      <c r="F9725" s="35">
        <f t="shared" si="633"/>
        <v>2016</v>
      </c>
      <c r="G9725" s="35">
        <f t="shared" si="634"/>
        <v>1</v>
      </c>
      <c r="H9725" s="35">
        <f t="shared" si="635"/>
        <v>25</v>
      </c>
      <c r="I9725" s="35" t="str">
        <f t="shared" si="636"/>
        <v>Enero</v>
      </c>
    </row>
    <row r="9726" spans="1:9" s="35" customFormat="1" x14ac:dyDescent="0.3">
      <c r="A9726" s="6" t="s">
        <v>21</v>
      </c>
      <c r="B9726" s="6" t="s">
        <v>70</v>
      </c>
      <c r="C9726" s="6" t="s">
        <v>27</v>
      </c>
      <c r="D9726" s="14">
        <v>42391</v>
      </c>
      <c r="E9726" s="14">
        <v>42395</v>
      </c>
      <c r="F9726" s="35">
        <f t="shared" si="633"/>
        <v>2016</v>
      </c>
      <c r="G9726" s="35">
        <f t="shared" si="634"/>
        <v>1</v>
      </c>
      <c r="H9726" s="35">
        <f t="shared" si="635"/>
        <v>26</v>
      </c>
      <c r="I9726" s="35" t="str">
        <f t="shared" si="636"/>
        <v>Enero</v>
      </c>
    </row>
    <row r="9727" spans="1:9" s="35" customFormat="1" x14ac:dyDescent="0.3">
      <c r="A9727" s="6" t="s">
        <v>21</v>
      </c>
      <c r="B9727" s="6" t="s">
        <v>70</v>
      </c>
      <c r="C9727" s="6" t="s">
        <v>27</v>
      </c>
      <c r="D9727" s="14">
        <v>42395</v>
      </c>
      <c r="E9727" s="14">
        <v>42396</v>
      </c>
      <c r="F9727" s="35">
        <f t="shared" si="633"/>
        <v>2016</v>
      </c>
      <c r="G9727" s="35">
        <f t="shared" si="634"/>
        <v>1</v>
      </c>
      <c r="H9727" s="35">
        <f t="shared" si="635"/>
        <v>27</v>
      </c>
      <c r="I9727" s="35" t="str">
        <f t="shared" si="636"/>
        <v>Enero</v>
      </c>
    </row>
    <row r="9728" spans="1:9" s="35" customFormat="1" x14ac:dyDescent="0.3">
      <c r="A9728" s="6" t="s">
        <v>21</v>
      </c>
      <c r="B9728" s="6" t="s">
        <v>70</v>
      </c>
      <c r="C9728" s="6" t="s">
        <v>27</v>
      </c>
      <c r="D9728" s="14">
        <v>42396</v>
      </c>
      <c r="E9728" s="14">
        <v>42397</v>
      </c>
      <c r="F9728" s="35">
        <f t="shared" si="633"/>
        <v>2016</v>
      </c>
      <c r="G9728" s="35">
        <f t="shared" si="634"/>
        <v>1</v>
      </c>
      <c r="H9728" s="35">
        <f t="shared" si="635"/>
        <v>28</v>
      </c>
      <c r="I9728" s="35" t="str">
        <f t="shared" si="636"/>
        <v>Enero</v>
      </c>
    </row>
    <row r="9729" spans="1:9" s="35" customFormat="1" x14ac:dyDescent="0.3">
      <c r="A9729" s="6" t="s">
        <v>21</v>
      </c>
      <c r="B9729" s="6" t="s">
        <v>70</v>
      </c>
      <c r="C9729" s="6" t="s">
        <v>27</v>
      </c>
      <c r="D9729" s="14">
        <v>42397</v>
      </c>
      <c r="E9729" s="14">
        <v>42398</v>
      </c>
      <c r="F9729" s="35">
        <f t="shared" si="633"/>
        <v>2016</v>
      </c>
      <c r="G9729" s="35">
        <f t="shared" si="634"/>
        <v>1</v>
      </c>
      <c r="H9729" s="35">
        <f t="shared" si="635"/>
        <v>29</v>
      </c>
      <c r="I9729" s="35" t="str">
        <f t="shared" si="636"/>
        <v>Enero</v>
      </c>
    </row>
    <row r="9730" spans="1:9" s="35" customFormat="1" x14ac:dyDescent="0.3">
      <c r="A9730" s="6" t="s">
        <v>21</v>
      </c>
      <c r="B9730" s="6" t="s">
        <v>70</v>
      </c>
      <c r="C9730" s="6" t="s">
        <v>27</v>
      </c>
      <c r="D9730" s="14">
        <v>42398</v>
      </c>
      <c r="E9730" s="14">
        <v>42401</v>
      </c>
      <c r="F9730" s="35">
        <f t="shared" si="633"/>
        <v>2016</v>
      </c>
      <c r="G9730" s="35">
        <f t="shared" si="634"/>
        <v>2</v>
      </c>
      <c r="H9730" s="35">
        <f t="shared" si="635"/>
        <v>1</v>
      </c>
      <c r="I9730" s="35" t="str">
        <f t="shared" si="636"/>
        <v>Febrero</v>
      </c>
    </row>
    <row r="9731" spans="1:9" s="35" customFormat="1" x14ac:dyDescent="0.3">
      <c r="A9731" s="6" t="s">
        <v>21</v>
      </c>
      <c r="B9731" s="6" t="s">
        <v>70</v>
      </c>
      <c r="C9731" s="6" t="s">
        <v>27</v>
      </c>
      <c r="D9731" s="14">
        <v>42401</v>
      </c>
      <c r="E9731" s="14">
        <v>42402</v>
      </c>
      <c r="F9731" s="35">
        <f t="shared" ref="F9731:F9794" si="637">YEAR(E9731)</f>
        <v>2016</v>
      </c>
      <c r="G9731" s="35">
        <f t="shared" ref="G9731:G9794" si="638">MONTH(E9731)</f>
        <v>2</v>
      </c>
      <c r="H9731" s="35">
        <f t="shared" ref="H9731:H9794" si="639">DAY(E9731)</f>
        <v>2</v>
      </c>
      <c r="I9731" s="35" t="str">
        <f t="shared" ref="I9731:I9794" si="640">CHOOSE(G9731,"Enero","Febrero","Marzo","Abril","Mayo","Junio","Julio","Agosto","Septiembre","Octubre","Noviembre","Diciembre")</f>
        <v>Febrero</v>
      </c>
    </row>
    <row r="9732" spans="1:9" s="35" customFormat="1" x14ac:dyDescent="0.3">
      <c r="A9732" s="6" t="s">
        <v>21</v>
      </c>
      <c r="B9732" s="6" t="s">
        <v>70</v>
      </c>
      <c r="C9732" s="6" t="s">
        <v>27</v>
      </c>
      <c r="D9732" s="14">
        <v>42402</v>
      </c>
      <c r="E9732" s="14">
        <v>42403</v>
      </c>
      <c r="F9732" s="35">
        <f t="shared" si="637"/>
        <v>2016</v>
      </c>
      <c r="G9732" s="35">
        <f t="shared" si="638"/>
        <v>2</v>
      </c>
      <c r="H9732" s="35">
        <f t="shared" si="639"/>
        <v>3</v>
      </c>
      <c r="I9732" s="35" t="str">
        <f t="shared" si="640"/>
        <v>Febrero</v>
      </c>
    </row>
    <row r="9733" spans="1:9" s="35" customFormat="1" x14ac:dyDescent="0.3">
      <c r="A9733" s="6" t="s">
        <v>21</v>
      </c>
      <c r="B9733" s="6" t="s">
        <v>70</v>
      </c>
      <c r="C9733" s="6" t="s">
        <v>27</v>
      </c>
      <c r="D9733" s="14">
        <v>42403</v>
      </c>
      <c r="E9733" s="14">
        <v>42404</v>
      </c>
      <c r="F9733" s="35">
        <f t="shared" si="637"/>
        <v>2016</v>
      </c>
      <c r="G9733" s="35">
        <f t="shared" si="638"/>
        <v>2</v>
      </c>
      <c r="H9733" s="35">
        <f t="shared" si="639"/>
        <v>4</v>
      </c>
      <c r="I9733" s="35" t="str">
        <f t="shared" si="640"/>
        <v>Febrero</v>
      </c>
    </row>
    <row r="9734" spans="1:9" s="35" customFormat="1" x14ac:dyDescent="0.3">
      <c r="A9734" s="6" t="s">
        <v>21</v>
      </c>
      <c r="B9734" s="6" t="s">
        <v>70</v>
      </c>
      <c r="C9734" s="6" t="s">
        <v>27</v>
      </c>
      <c r="D9734" s="14">
        <v>42404</v>
      </c>
      <c r="E9734" s="14">
        <v>42405</v>
      </c>
      <c r="F9734" s="35">
        <f t="shared" si="637"/>
        <v>2016</v>
      </c>
      <c r="G9734" s="35">
        <f t="shared" si="638"/>
        <v>2</v>
      </c>
      <c r="H9734" s="35">
        <f t="shared" si="639"/>
        <v>5</v>
      </c>
      <c r="I9734" s="35" t="str">
        <f t="shared" si="640"/>
        <v>Febrero</v>
      </c>
    </row>
    <row r="9735" spans="1:9" s="35" customFormat="1" x14ac:dyDescent="0.3">
      <c r="A9735" s="6" t="s">
        <v>21</v>
      </c>
      <c r="B9735" s="6" t="s">
        <v>70</v>
      </c>
      <c r="C9735" s="6" t="s">
        <v>27</v>
      </c>
      <c r="D9735" s="14">
        <v>42405</v>
      </c>
      <c r="E9735" s="14">
        <v>42408</v>
      </c>
      <c r="F9735" s="35">
        <f t="shared" si="637"/>
        <v>2016</v>
      </c>
      <c r="G9735" s="35">
        <f t="shared" si="638"/>
        <v>2</v>
      </c>
      <c r="H9735" s="35">
        <f t="shared" si="639"/>
        <v>8</v>
      </c>
      <c r="I9735" s="35" t="str">
        <f t="shared" si="640"/>
        <v>Febrero</v>
      </c>
    </row>
    <row r="9736" spans="1:9" s="35" customFormat="1" x14ac:dyDescent="0.3">
      <c r="A9736" s="6" t="s">
        <v>21</v>
      </c>
      <c r="B9736" s="6" t="s">
        <v>70</v>
      </c>
      <c r="C9736" s="6" t="s">
        <v>27</v>
      </c>
      <c r="D9736" s="14">
        <v>42408</v>
      </c>
      <c r="E9736" s="14">
        <v>42409</v>
      </c>
      <c r="F9736" s="35">
        <f t="shared" si="637"/>
        <v>2016</v>
      </c>
      <c r="G9736" s="35">
        <f t="shared" si="638"/>
        <v>2</v>
      </c>
      <c r="H9736" s="35">
        <f t="shared" si="639"/>
        <v>9</v>
      </c>
      <c r="I9736" s="35" t="str">
        <f t="shared" si="640"/>
        <v>Febrero</v>
      </c>
    </row>
    <row r="9737" spans="1:9" s="35" customFormat="1" x14ac:dyDescent="0.3">
      <c r="A9737" s="6" t="s">
        <v>21</v>
      </c>
      <c r="B9737" s="6" t="s">
        <v>70</v>
      </c>
      <c r="C9737" s="6" t="s">
        <v>27</v>
      </c>
      <c r="D9737" s="14">
        <v>42409</v>
      </c>
      <c r="E9737" s="14">
        <v>42410</v>
      </c>
      <c r="F9737" s="35">
        <f t="shared" si="637"/>
        <v>2016</v>
      </c>
      <c r="G9737" s="35">
        <f t="shared" si="638"/>
        <v>2</v>
      </c>
      <c r="H9737" s="35">
        <f t="shared" si="639"/>
        <v>10</v>
      </c>
      <c r="I9737" s="35" t="str">
        <f t="shared" si="640"/>
        <v>Febrero</v>
      </c>
    </row>
    <row r="9738" spans="1:9" s="35" customFormat="1" x14ac:dyDescent="0.3">
      <c r="A9738" s="6" t="s">
        <v>21</v>
      </c>
      <c r="B9738" s="6" t="s">
        <v>70</v>
      </c>
      <c r="C9738" s="6" t="s">
        <v>27</v>
      </c>
      <c r="D9738" s="14">
        <v>42410</v>
      </c>
      <c r="E9738" s="14">
        <v>42411</v>
      </c>
      <c r="F9738" s="35">
        <f t="shared" si="637"/>
        <v>2016</v>
      </c>
      <c r="G9738" s="35">
        <f t="shared" si="638"/>
        <v>2</v>
      </c>
      <c r="H9738" s="35">
        <f t="shared" si="639"/>
        <v>11</v>
      </c>
      <c r="I9738" s="35" t="str">
        <f t="shared" si="640"/>
        <v>Febrero</v>
      </c>
    </row>
    <row r="9739" spans="1:9" s="35" customFormat="1" x14ac:dyDescent="0.3">
      <c r="A9739" s="6" t="s">
        <v>21</v>
      </c>
      <c r="B9739" s="6" t="s">
        <v>70</v>
      </c>
      <c r="C9739" s="6" t="s">
        <v>27</v>
      </c>
      <c r="D9739" s="14">
        <v>42411</v>
      </c>
      <c r="E9739" s="14">
        <v>42412</v>
      </c>
      <c r="F9739" s="35">
        <f t="shared" si="637"/>
        <v>2016</v>
      </c>
      <c r="G9739" s="35">
        <f t="shared" si="638"/>
        <v>2</v>
      </c>
      <c r="H9739" s="35">
        <f t="shared" si="639"/>
        <v>12</v>
      </c>
      <c r="I9739" s="35" t="str">
        <f t="shared" si="640"/>
        <v>Febrero</v>
      </c>
    </row>
    <row r="9740" spans="1:9" s="35" customFormat="1" x14ac:dyDescent="0.3">
      <c r="A9740" s="6" t="s">
        <v>21</v>
      </c>
      <c r="B9740" s="6" t="s">
        <v>70</v>
      </c>
      <c r="C9740" s="6" t="s">
        <v>27</v>
      </c>
      <c r="D9740" s="14">
        <v>42412</v>
      </c>
      <c r="E9740" s="14">
        <v>42415</v>
      </c>
      <c r="F9740" s="35">
        <f t="shared" si="637"/>
        <v>2016</v>
      </c>
      <c r="G9740" s="35">
        <f t="shared" si="638"/>
        <v>2</v>
      </c>
      <c r="H9740" s="35">
        <f t="shared" si="639"/>
        <v>15</v>
      </c>
      <c r="I9740" s="35" t="str">
        <f t="shared" si="640"/>
        <v>Febrero</v>
      </c>
    </row>
    <row r="9741" spans="1:9" s="35" customFormat="1" x14ac:dyDescent="0.3">
      <c r="A9741" s="6" t="s">
        <v>21</v>
      </c>
      <c r="B9741" s="6" t="s">
        <v>70</v>
      </c>
      <c r="C9741" s="6" t="s">
        <v>27</v>
      </c>
      <c r="D9741" s="14">
        <v>42415</v>
      </c>
      <c r="E9741" s="14">
        <v>42416</v>
      </c>
      <c r="F9741" s="35">
        <f t="shared" si="637"/>
        <v>2016</v>
      </c>
      <c r="G9741" s="35">
        <f t="shared" si="638"/>
        <v>2</v>
      </c>
      <c r="H9741" s="35">
        <f t="shared" si="639"/>
        <v>16</v>
      </c>
      <c r="I9741" s="35" t="str">
        <f t="shared" si="640"/>
        <v>Febrero</v>
      </c>
    </row>
    <row r="9742" spans="1:9" s="35" customFormat="1" x14ac:dyDescent="0.3">
      <c r="A9742" s="6" t="s">
        <v>21</v>
      </c>
      <c r="B9742" s="6" t="s">
        <v>70</v>
      </c>
      <c r="C9742" s="6" t="s">
        <v>27</v>
      </c>
      <c r="D9742" s="14">
        <v>42416</v>
      </c>
      <c r="E9742" s="14">
        <v>42417</v>
      </c>
      <c r="F9742" s="35">
        <f t="shared" si="637"/>
        <v>2016</v>
      </c>
      <c r="G9742" s="35">
        <f t="shared" si="638"/>
        <v>2</v>
      </c>
      <c r="H9742" s="35">
        <f t="shared" si="639"/>
        <v>17</v>
      </c>
      <c r="I9742" s="35" t="str">
        <f t="shared" si="640"/>
        <v>Febrero</v>
      </c>
    </row>
    <row r="9743" spans="1:9" s="35" customFormat="1" x14ac:dyDescent="0.3">
      <c r="A9743" s="6" t="s">
        <v>21</v>
      </c>
      <c r="B9743" s="6" t="s">
        <v>70</v>
      </c>
      <c r="C9743" s="6" t="s">
        <v>27</v>
      </c>
      <c r="D9743" s="14">
        <v>42417</v>
      </c>
      <c r="E9743" s="14">
        <v>42418</v>
      </c>
      <c r="F9743" s="35">
        <f t="shared" si="637"/>
        <v>2016</v>
      </c>
      <c r="G9743" s="35">
        <f t="shared" si="638"/>
        <v>2</v>
      </c>
      <c r="H9743" s="35">
        <f t="shared" si="639"/>
        <v>18</v>
      </c>
      <c r="I9743" s="35" t="str">
        <f t="shared" si="640"/>
        <v>Febrero</v>
      </c>
    </row>
    <row r="9744" spans="1:9" s="35" customFormat="1" x14ac:dyDescent="0.3">
      <c r="A9744" s="6" t="s">
        <v>21</v>
      </c>
      <c r="B9744" s="6" t="s">
        <v>70</v>
      </c>
      <c r="C9744" s="6" t="s">
        <v>27</v>
      </c>
      <c r="D9744" s="14">
        <v>42418</v>
      </c>
      <c r="E9744" s="14">
        <v>42419</v>
      </c>
      <c r="F9744" s="35">
        <f t="shared" si="637"/>
        <v>2016</v>
      </c>
      <c r="G9744" s="35">
        <f t="shared" si="638"/>
        <v>2</v>
      </c>
      <c r="H9744" s="35">
        <f t="shared" si="639"/>
        <v>19</v>
      </c>
      <c r="I9744" s="35" t="str">
        <f t="shared" si="640"/>
        <v>Febrero</v>
      </c>
    </row>
    <row r="9745" spans="1:9" s="35" customFormat="1" x14ac:dyDescent="0.3">
      <c r="A9745" s="6" t="s">
        <v>21</v>
      </c>
      <c r="B9745" s="6" t="s">
        <v>70</v>
      </c>
      <c r="C9745" s="6" t="s">
        <v>27</v>
      </c>
      <c r="D9745" s="14">
        <v>42419</v>
      </c>
      <c r="E9745" s="14">
        <v>42422</v>
      </c>
      <c r="F9745" s="35">
        <f t="shared" si="637"/>
        <v>2016</v>
      </c>
      <c r="G9745" s="35">
        <f t="shared" si="638"/>
        <v>2</v>
      </c>
      <c r="H9745" s="35">
        <f t="shared" si="639"/>
        <v>22</v>
      </c>
      <c r="I9745" s="35" t="str">
        <f t="shared" si="640"/>
        <v>Febrero</v>
      </c>
    </row>
    <row r="9746" spans="1:9" s="35" customFormat="1" x14ac:dyDescent="0.3">
      <c r="A9746" s="6" t="s">
        <v>21</v>
      </c>
      <c r="B9746" s="6" t="s">
        <v>70</v>
      </c>
      <c r="C9746" s="6" t="s">
        <v>27</v>
      </c>
      <c r="D9746" s="14">
        <v>42422</v>
      </c>
      <c r="E9746" s="14">
        <v>42423</v>
      </c>
      <c r="F9746" s="35">
        <f t="shared" si="637"/>
        <v>2016</v>
      </c>
      <c r="G9746" s="35">
        <f t="shared" si="638"/>
        <v>2</v>
      </c>
      <c r="H9746" s="35">
        <f t="shared" si="639"/>
        <v>23</v>
      </c>
      <c r="I9746" s="35" t="str">
        <f t="shared" si="640"/>
        <v>Febrero</v>
      </c>
    </row>
    <row r="9747" spans="1:9" s="35" customFormat="1" x14ac:dyDescent="0.3">
      <c r="A9747" s="6" t="s">
        <v>21</v>
      </c>
      <c r="B9747" s="6" t="s">
        <v>70</v>
      </c>
      <c r="C9747" s="6" t="s">
        <v>27</v>
      </c>
      <c r="D9747" s="14">
        <v>42423</v>
      </c>
      <c r="E9747" s="14">
        <v>42424</v>
      </c>
      <c r="F9747" s="35">
        <f t="shared" si="637"/>
        <v>2016</v>
      </c>
      <c r="G9747" s="35">
        <f t="shared" si="638"/>
        <v>2</v>
      </c>
      <c r="H9747" s="35">
        <f t="shared" si="639"/>
        <v>24</v>
      </c>
      <c r="I9747" s="35" t="str">
        <f t="shared" si="640"/>
        <v>Febrero</v>
      </c>
    </row>
    <row r="9748" spans="1:9" s="35" customFormat="1" x14ac:dyDescent="0.3">
      <c r="A9748" s="6" t="s">
        <v>21</v>
      </c>
      <c r="B9748" s="6" t="s">
        <v>70</v>
      </c>
      <c r="C9748" s="6" t="s">
        <v>27</v>
      </c>
      <c r="D9748" s="14">
        <v>42424</v>
      </c>
      <c r="E9748" s="14">
        <v>42425</v>
      </c>
      <c r="F9748" s="35">
        <f t="shared" si="637"/>
        <v>2016</v>
      </c>
      <c r="G9748" s="35">
        <f t="shared" si="638"/>
        <v>2</v>
      </c>
      <c r="H9748" s="35">
        <f t="shared" si="639"/>
        <v>25</v>
      </c>
      <c r="I9748" s="35" t="str">
        <f t="shared" si="640"/>
        <v>Febrero</v>
      </c>
    </row>
    <row r="9749" spans="1:9" s="35" customFormat="1" x14ac:dyDescent="0.3">
      <c r="A9749" s="6" t="s">
        <v>21</v>
      </c>
      <c r="B9749" s="6" t="s">
        <v>70</v>
      </c>
      <c r="C9749" s="6" t="s">
        <v>27</v>
      </c>
      <c r="D9749" s="14">
        <v>42425</v>
      </c>
      <c r="E9749" s="14">
        <v>42426</v>
      </c>
      <c r="F9749" s="35">
        <f t="shared" si="637"/>
        <v>2016</v>
      </c>
      <c r="G9749" s="35">
        <f t="shared" si="638"/>
        <v>2</v>
      </c>
      <c r="H9749" s="35">
        <f t="shared" si="639"/>
        <v>26</v>
      </c>
      <c r="I9749" s="35" t="str">
        <f t="shared" si="640"/>
        <v>Febrero</v>
      </c>
    </row>
    <row r="9750" spans="1:9" s="35" customFormat="1" x14ac:dyDescent="0.3">
      <c r="A9750" s="6" t="s">
        <v>21</v>
      </c>
      <c r="B9750" s="6" t="s">
        <v>70</v>
      </c>
      <c r="C9750" s="6" t="s">
        <v>27</v>
      </c>
      <c r="D9750" s="14">
        <v>42426</v>
      </c>
      <c r="E9750" s="14">
        <v>42429</v>
      </c>
      <c r="F9750" s="35">
        <f t="shared" si="637"/>
        <v>2016</v>
      </c>
      <c r="G9750" s="35">
        <f t="shared" si="638"/>
        <v>2</v>
      </c>
      <c r="H9750" s="35">
        <f t="shared" si="639"/>
        <v>29</v>
      </c>
      <c r="I9750" s="35" t="str">
        <f t="shared" si="640"/>
        <v>Febrero</v>
      </c>
    </row>
    <row r="9751" spans="1:9" s="35" customFormat="1" x14ac:dyDescent="0.3">
      <c r="A9751" s="6" t="s">
        <v>21</v>
      </c>
      <c r="B9751" s="6" t="s">
        <v>70</v>
      </c>
      <c r="C9751" s="6" t="s">
        <v>27</v>
      </c>
      <c r="D9751" s="14">
        <v>42429</v>
      </c>
      <c r="E9751" s="14">
        <v>42430</v>
      </c>
      <c r="F9751" s="35">
        <f t="shared" si="637"/>
        <v>2016</v>
      </c>
      <c r="G9751" s="35">
        <f t="shared" si="638"/>
        <v>3</v>
      </c>
      <c r="H9751" s="35">
        <f t="shared" si="639"/>
        <v>1</v>
      </c>
      <c r="I9751" s="35" t="str">
        <f t="shared" si="640"/>
        <v>Marzo</v>
      </c>
    </row>
    <row r="9752" spans="1:9" s="35" customFormat="1" x14ac:dyDescent="0.3">
      <c r="A9752" s="6" t="s">
        <v>21</v>
      </c>
      <c r="B9752" s="6" t="s">
        <v>70</v>
      </c>
      <c r="C9752" s="6" t="s">
        <v>27</v>
      </c>
      <c r="D9752" s="14">
        <v>42430</v>
      </c>
      <c r="E9752" s="14">
        <v>42431</v>
      </c>
      <c r="F9752" s="35">
        <f t="shared" si="637"/>
        <v>2016</v>
      </c>
      <c r="G9752" s="35">
        <f t="shared" si="638"/>
        <v>3</v>
      </c>
      <c r="H9752" s="35">
        <f t="shared" si="639"/>
        <v>2</v>
      </c>
      <c r="I9752" s="35" t="str">
        <f t="shared" si="640"/>
        <v>Marzo</v>
      </c>
    </row>
    <row r="9753" spans="1:9" s="35" customFormat="1" x14ac:dyDescent="0.3">
      <c r="A9753" s="6" t="s">
        <v>21</v>
      </c>
      <c r="B9753" s="6" t="s">
        <v>70</v>
      </c>
      <c r="C9753" s="6" t="s">
        <v>27</v>
      </c>
      <c r="D9753" s="14">
        <v>42431</v>
      </c>
      <c r="E9753" s="14">
        <v>42432</v>
      </c>
      <c r="F9753" s="35">
        <f t="shared" si="637"/>
        <v>2016</v>
      </c>
      <c r="G9753" s="35">
        <f t="shared" si="638"/>
        <v>3</v>
      </c>
      <c r="H9753" s="35">
        <f t="shared" si="639"/>
        <v>3</v>
      </c>
      <c r="I9753" s="35" t="str">
        <f t="shared" si="640"/>
        <v>Marzo</v>
      </c>
    </row>
    <row r="9754" spans="1:9" s="35" customFormat="1" x14ac:dyDescent="0.3">
      <c r="A9754" s="6" t="s">
        <v>21</v>
      </c>
      <c r="B9754" s="6" t="s">
        <v>70</v>
      </c>
      <c r="C9754" s="6" t="s">
        <v>27</v>
      </c>
      <c r="D9754" s="14">
        <v>42432</v>
      </c>
      <c r="E9754" s="14">
        <v>42433</v>
      </c>
      <c r="F9754" s="35">
        <f t="shared" si="637"/>
        <v>2016</v>
      </c>
      <c r="G9754" s="35">
        <f t="shared" si="638"/>
        <v>3</v>
      </c>
      <c r="H9754" s="35">
        <f t="shared" si="639"/>
        <v>4</v>
      </c>
      <c r="I9754" s="35" t="str">
        <f t="shared" si="640"/>
        <v>Marzo</v>
      </c>
    </row>
    <row r="9755" spans="1:9" s="35" customFormat="1" x14ac:dyDescent="0.3">
      <c r="A9755" s="6" t="s">
        <v>21</v>
      </c>
      <c r="B9755" s="6" t="s">
        <v>70</v>
      </c>
      <c r="C9755" s="6" t="s">
        <v>27</v>
      </c>
      <c r="D9755" s="14">
        <v>42433</v>
      </c>
      <c r="E9755" s="14">
        <v>42436</v>
      </c>
      <c r="F9755" s="35">
        <f t="shared" si="637"/>
        <v>2016</v>
      </c>
      <c r="G9755" s="35">
        <f t="shared" si="638"/>
        <v>3</v>
      </c>
      <c r="H9755" s="35">
        <f t="shared" si="639"/>
        <v>7</v>
      </c>
      <c r="I9755" s="35" t="str">
        <f t="shared" si="640"/>
        <v>Marzo</v>
      </c>
    </row>
    <row r="9756" spans="1:9" s="35" customFormat="1" x14ac:dyDescent="0.3">
      <c r="A9756" s="6" t="s">
        <v>21</v>
      </c>
      <c r="B9756" s="6" t="s">
        <v>70</v>
      </c>
      <c r="C9756" s="6" t="s">
        <v>27</v>
      </c>
      <c r="D9756" s="14">
        <v>42436</v>
      </c>
      <c r="E9756" s="14">
        <v>42437</v>
      </c>
      <c r="F9756" s="35">
        <f t="shared" si="637"/>
        <v>2016</v>
      </c>
      <c r="G9756" s="35">
        <f t="shared" si="638"/>
        <v>3</v>
      </c>
      <c r="H9756" s="35">
        <f t="shared" si="639"/>
        <v>8</v>
      </c>
      <c r="I9756" s="35" t="str">
        <f t="shared" si="640"/>
        <v>Marzo</v>
      </c>
    </row>
    <row r="9757" spans="1:9" s="35" customFormat="1" x14ac:dyDescent="0.3">
      <c r="A9757" s="6" t="s">
        <v>21</v>
      </c>
      <c r="B9757" s="6" t="s">
        <v>70</v>
      </c>
      <c r="C9757" s="6" t="s">
        <v>27</v>
      </c>
      <c r="D9757" s="14">
        <v>42437</v>
      </c>
      <c r="E9757" s="14">
        <v>42438</v>
      </c>
      <c r="F9757" s="35">
        <f t="shared" si="637"/>
        <v>2016</v>
      </c>
      <c r="G9757" s="35">
        <f t="shared" si="638"/>
        <v>3</v>
      </c>
      <c r="H9757" s="35">
        <f t="shared" si="639"/>
        <v>9</v>
      </c>
      <c r="I9757" s="35" t="str">
        <f t="shared" si="640"/>
        <v>Marzo</v>
      </c>
    </row>
    <row r="9758" spans="1:9" s="35" customFormat="1" x14ac:dyDescent="0.3">
      <c r="A9758" s="6" t="s">
        <v>21</v>
      </c>
      <c r="B9758" s="6" t="s">
        <v>70</v>
      </c>
      <c r="C9758" s="6" t="s">
        <v>27</v>
      </c>
      <c r="D9758" s="14">
        <v>42438</v>
      </c>
      <c r="E9758" s="14">
        <v>42439</v>
      </c>
      <c r="F9758" s="35">
        <f t="shared" si="637"/>
        <v>2016</v>
      </c>
      <c r="G9758" s="35">
        <f t="shared" si="638"/>
        <v>3</v>
      </c>
      <c r="H9758" s="35">
        <f t="shared" si="639"/>
        <v>10</v>
      </c>
      <c r="I9758" s="35" t="str">
        <f t="shared" si="640"/>
        <v>Marzo</v>
      </c>
    </row>
    <row r="9759" spans="1:9" s="35" customFormat="1" x14ac:dyDescent="0.3">
      <c r="A9759" s="6" t="s">
        <v>21</v>
      </c>
      <c r="B9759" s="6" t="s">
        <v>70</v>
      </c>
      <c r="C9759" s="6" t="s">
        <v>27</v>
      </c>
      <c r="D9759" s="14">
        <v>42439</v>
      </c>
      <c r="E9759" s="14">
        <v>42440</v>
      </c>
      <c r="F9759" s="35">
        <f t="shared" si="637"/>
        <v>2016</v>
      </c>
      <c r="G9759" s="35">
        <f t="shared" si="638"/>
        <v>3</v>
      </c>
      <c r="H9759" s="35">
        <f t="shared" si="639"/>
        <v>11</v>
      </c>
      <c r="I9759" s="35" t="str">
        <f t="shared" si="640"/>
        <v>Marzo</v>
      </c>
    </row>
    <row r="9760" spans="1:9" s="35" customFormat="1" x14ac:dyDescent="0.3">
      <c r="A9760" s="6" t="s">
        <v>21</v>
      </c>
      <c r="B9760" s="6" t="s">
        <v>70</v>
      </c>
      <c r="C9760" s="6" t="s">
        <v>27</v>
      </c>
      <c r="D9760" s="14">
        <v>42440</v>
      </c>
      <c r="E9760" s="14">
        <v>42443</v>
      </c>
      <c r="F9760" s="35">
        <f t="shared" si="637"/>
        <v>2016</v>
      </c>
      <c r="G9760" s="35">
        <f t="shared" si="638"/>
        <v>3</v>
      </c>
      <c r="H9760" s="35">
        <f t="shared" si="639"/>
        <v>14</v>
      </c>
      <c r="I9760" s="35" t="str">
        <f t="shared" si="640"/>
        <v>Marzo</v>
      </c>
    </row>
    <row r="9761" spans="1:9" s="35" customFormat="1" x14ac:dyDescent="0.3">
      <c r="A9761" s="6" t="s">
        <v>21</v>
      </c>
      <c r="B9761" s="6" t="s">
        <v>70</v>
      </c>
      <c r="C9761" s="6" t="s">
        <v>27</v>
      </c>
      <c r="D9761" s="14">
        <v>42443</v>
      </c>
      <c r="E9761" s="14">
        <v>42444</v>
      </c>
      <c r="F9761" s="35">
        <f t="shared" si="637"/>
        <v>2016</v>
      </c>
      <c r="G9761" s="35">
        <f t="shared" si="638"/>
        <v>3</v>
      </c>
      <c r="H9761" s="35">
        <f t="shared" si="639"/>
        <v>15</v>
      </c>
      <c r="I9761" s="35" t="str">
        <f t="shared" si="640"/>
        <v>Marzo</v>
      </c>
    </row>
    <row r="9762" spans="1:9" s="35" customFormat="1" x14ac:dyDescent="0.3">
      <c r="A9762" s="6" t="s">
        <v>21</v>
      </c>
      <c r="B9762" s="6" t="s">
        <v>70</v>
      </c>
      <c r="C9762" s="6" t="s">
        <v>27</v>
      </c>
      <c r="D9762" s="14">
        <v>42444</v>
      </c>
      <c r="E9762" s="14">
        <v>42445</v>
      </c>
      <c r="F9762" s="35">
        <f t="shared" si="637"/>
        <v>2016</v>
      </c>
      <c r="G9762" s="35">
        <f t="shared" si="638"/>
        <v>3</v>
      </c>
      <c r="H9762" s="35">
        <f t="shared" si="639"/>
        <v>16</v>
      </c>
      <c r="I9762" s="35" t="str">
        <f t="shared" si="640"/>
        <v>Marzo</v>
      </c>
    </row>
    <row r="9763" spans="1:9" s="35" customFormat="1" x14ac:dyDescent="0.3">
      <c r="A9763" s="6" t="s">
        <v>21</v>
      </c>
      <c r="B9763" s="6" t="s">
        <v>70</v>
      </c>
      <c r="C9763" s="6" t="s">
        <v>27</v>
      </c>
      <c r="D9763" s="14">
        <v>42445</v>
      </c>
      <c r="E9763" s="14">
        <v>42446</v>
      </c>
      <c r="F9763" s="35">
        <f t="shared" si="637"/>
        <v>2016</v>
      </c>
      <c r="G9763" s="35">
        <f t="shared" si="638"/>
        <v>3</v>
      </c>
      <c r="H9763" s="35">
        <f t="shared" si="639"/>
        <v>17</v>
      </c>
      <c r="I9763" s="35" t="str">
        <f t="shared" si="640"/>
        <v>Marzo</v>
      </c>
    </row>
    <row r="9764" spans="1:9" s="35" customFormat="1" x14ac:dyDescent="0.3">
      <c r="A9764" s="6" t="s">
        <v>21</v>
      </c>
      <c r="B9764" s="6" t="s">
        <v>70</v>
      </c>
      <c r="C9764" s="6" t="s">
        <v>27</v>
      </c>
      <c r="D9764" s="14">
        <v>42446</v>
      </c>
      <c r="E9764" s="14">
        <v>42447</v>
      </c>
      <c r="F9764" s="35">
        <f t="shared" si="637"/>
        <v>2016</v>
      </c>
      <c r="G9764" s="35">
        <f t="shared" si="638"/>
        <v>3</v>
      </c>
      <c r="H9764" s="35">
        <f t="shared" si="639"/>
        <v>18</v>
      </c>
      <c r="I9764" s="35" t="str">
        <f t="shared" si="640"/>
        <v>Marzo</v>
      </c>
    </row>
    <row r="9765" spans="1:9" s="35" customFormat="1" x14ac:dyDescent="0.3">
      <c r="A9765" s="6" t="s">
        <v>21</v>
      </c>
      <c r="B9765" s="6" t="s">
        <v>70</v>
      </c>
      <c r="C9765" s="6" t="s">
        <v>27</v>
      </c>
      <c r="D9765" s="14">
        <v>42447</v>
      </c>
      <c r="E9765" s="14">
        <v>42451</v>
      </c>
      <c r="F9765" s="35">
        <f t="shared" si="637"/>
        <v>2016</v>
      </c>
      <c r="G9765" s="35">
        <f t="shared" si="638"/>
        <v>3</v>
      </c>
      <c r="H9765" s="35">
        <f t="shared" si="639"/>
        <v>22</v>
      </c>
      <c r="I9765" s="35" t="str">
        <f t="shared" si="640"/>
        <v>Marzo</v>
      </c>
    </row>
    <row r="9766" spans="1:9" s="35" customFormat="1" x14ac:dyDescent="0.3">
      <c r="A9766" s="6" t="s">
        <v>21</v>
      </c>
      <c r="B9766" s="6" t="s">
        <v>70</v>
      </c>
      <c r="C9766" s="6" t="s">
        <v>27</v>
      </c>
      <c r="D9766" s="14">
        <v>42451</v>
      </c>
      <c r="E9766" s="14">
        <v>42452</v>
      </c>
      <c r="F9766" s="35">
        <f t="shared" si="637"/>
        <v>2016</v>
      </c>
      <c r="G9766" s="35">
        <f t="shared" si="638"/>
        <v>3</v>
      </c>
      <c r="H9766" s="35">
        <f t="shared" si="639"/>
        <v>23</v>
      </c>
      <c r="I9766" s="35" t="str">
        <f t="shared" si="640"/>
        <v>Marzo</v>
      </c>
    </row>
    <row r="9767" spans="1:9" s="35" customFormat="1" x14ac:dyDescent="0.3">
      <c r="A9767" s="6" t="s">
        <v>21</v>
      </c>
      <c r="B9767" s="6" t="s">
        <v>70</v>
      </c>
      <c r="C9767" s="6" t="s">
        <v>27</v>
      </c>
      <c r="D9767" s="14">
        <v>42452</v>
      </c>
      <c r="E9767" s="14">
        <v>42457</v>
      </c>
      <c r="F9767" s="35">
        <f t="shared" si="637"/>
        <v>2016</v>
      </c>
      <c r="G9767" s="35">
        <f t="shared" si="638"/>
        <v>3</v>
      </c>
      <c r="H9767" s="35">
        <f t="shared" si="639"/>
        <v>28</v>
      </c>
      <c r="I9767" s="35" t="str">
        <f t="shared" si="640"/>
        <v>Marzo</v>
      </c>
    </row>
    <row r="9768" spans="1:9" s="35" customFormat="1" x14ac:dyDescent="0.3">
      <c r="A9768" s="6" t="s">
        <v>21</v>
      </c>
      <c r="B9768" s="6" t="s">
        <v>70</v>
      </c>
      <c r="C9768" s="6" t="s">
        <v>27</v>
      </c>
      <c r="D9768" s="14">
        <v>42457</v>
      </c>
      <c r="E9768" s="14">
        <v>42458</v>
      </c>
      <c r="F9768" s="35">
        <f t="shared" si="637"/>
        <v>2016</v>
      </c>
      <c r="G9768" s="35">
        <f t="shared" si="638"/>
        <v>3</v>
      </c>
      <c r="H9768" s="35">
        <f t="shared" si="639"/>
        <v>29</v>
      </c>
      <c r="I9768" s="35" t="str">
        <f t="shared" si="640"/>
        <v>Marzo</v>
      </c>
    </row>
    <row r="9769" spans="1:9" s="35" customFormat="1" x14ac:dyDescent="0.3">
      <c r="A9769" s="6" t="s">
        <v>21</v>
      </c>
      <c r="B9769" s="6" t="s">
        <v>70</v>
      </c>
      <c r="C9769" s="6" t="s">
        <v>27</v>
      </c>
      <c r="D9769" s="14">
        <v>42458</v>
      </c>
      <c r="E9769" s="14">
        <v>42459</v>
      </c>
      <c r="F9769" s="35">
        <f t="shared" si="637"/>
        <v>2016</v>
      </c>
      <c r="G9769" s="35">
        <f t="shared" si="638"/>
        <v>3</v>
      </c>
      <c r="H9769" s="35">
        <f t="shared" si="639"/>
        <v>30</v>
      </c>
      <c r="I9769" s="35" t="str">
        <f t="shared" si="640"/>
        <v>Marzo</v>
      </c>
    </row>
    <row r="9770" spans="1:9" s="35" customFormat="1" x14ac:dyDescent="0.3">
      <c r="A9770" s="6" t="s">
        <v>21</v>
      </c>
      <c r="B9770" s="6" t="s">
        <v>70</v>
      </c>
      <c r="C9770" s="6" t="s">
        <v>27</v>
      </c>
      <c r="D9770" s="14">
        <v>42459</v>
      </c>
      <c r="E9770" s="14">
        <v>42460</v>
      </c>
      <c r="F9770" s="35">
        <f t="shared" si="637"/>
        <v>2016</v>
      </c>
      <c r="G9770" s="35">
        <f t="shared" si="638"/>
        <v>3</v>
      </c>
      <c r="H9770" s="35">
        <f t="shared" si="639"/>
        <v>31</v>
      </c>
      <c r="I9770" s="35" t="str">
        <f t="shared" si="640"/>
        <v>Marzo</v>
      </c>
    </row>
    <row r="9771" spans="1:9" s="35" customFormat="1" x14ac:dyDescent="0.3">
      <c r="A9771" s="6" t="s">
        <v>21</v>
      </c>
      <c r="B9771" s="6" t="s">
        <v>70</v>
      </c>
      <c r="C9771" s="6" t="s">
        <v>27</v>
      </c>
      <c r="D9771" s="14">
        <v>42460</v>
      </c>
      <c r="E9771" s="14">
        <v>42461</v>
      </c>
      <c r="F9771" s="35">
        <f t="shared" si="637"/>
        <v>2016</v>
      </c>
      <c r="G9771" s="35">
        <f t="shared" si="638"/>
        <v>4</v>
      </c>
      <c r="H9771" s="35">
        <f t="shared" si="639"/>
        <v>1</v>
      </c>
      <c r="I9771" s="35" t="str">
        <f t="shared" si="640"/>
        <v>Abril</v>
      </c>
    </row>
    <row r="9772" spans="1:9" s="35" customFormat="1" x14ac:dyDescent="0.3">
      <c r="A9772" s="6" t="s">
        <v>21</v>
      </c>
      <c r="B9772" s="6" t="s">
        <v>70</v>
      </c>
      <c r="C9772" s="6" t="s">
        <v>27</v>
      </c>
      <c r="D9772" s="14">
        <v>42461</v>
      </c>
      <c r="E9772" s="14">
        <v>42464</v>
      </c>
      <c r="F9772" s="35">
        <f t="shared" si="637"/>
        <v>2016</v>
      </c>
      <c r="G9772" s="35">
        <f t="shared" si="638"/>
        <v>4</v>
      </c>
      <c r="H9772" s="35">
        <f t="shared" si="639"/>
        <v>4</v>
      </c>
      <c r="I9772" s="35" t="str">
        <f t="shared" si="640"/>
        <v>Abril</v>
      </c>
    </row>
    <row r="9773" spans="1:9" s="35" customFormat="1" x14ac:dyDescent="0.3">
      <c r="A9773" s="6" t="s">
        <v>21</v>
      </c>
      <c r="B9773" s="6" t="s">
        <v>70</v>
      </c>
      <c r="C9773" s="6" t="s">
        <v>27</v>
      </c>
      <c r="D9773" s="14">
        <v>42464</v>
      </c>
      <c r="E9773" s="14">
        <v>42465</v>
      </c>
      <c r="F9773" s="35">
        <f t="shared" si="637"/>
        <v>2016</v>
      </c>
      <c r="G9773" s="35">
        <f t="shared" si="638"/>
        <v>4</v>
      </c>
      <c r="H9773" s="35">
        <f t="shared" si="639"/>
        <v>5</v>
      </c>
      <c r="I9773" s="35" t="str">
        <f t="shared" si="640"/>
        <v>Abril</v>
      </c>
    </row>
    <row r="9774" spans="1:9" s="35" customFormat="1" x14ac:dyDescent="0.3">
      <c r="A9774" s="6" t="s">
        <v>21</v>
      </c>
      <c r="B9774" s="6" t="s">
        <v>70</v>
      </c>
      <c r="C9774" s="6" t="s">
        <v>27</v>
      </c>
      <c r="D9774" s="14">
        <v>42465</v>
      </c>
      <c r="E9774" s="14">
        <v>42466</v>
      </c>
      <c r="F9774" s="35">
        <f t="shared" si="637"/>
        <v>2016</v>
      </c>
      <c r="G9774" s="35">
        <f t="shared" si="638"/>
        <v>4</v>
      </c>
      <c r="H9774" s="35">
        <f t="shared" si="639"/>
        <v>6</v>
      </c>
      <c r="I9774" s="35" t="str">
        <f t="shared" si="640"/>
        <v>Abril</v>
      </c>
    </row>
    <row r="9775" spans="1:9" s="35" customFormat="1" x14ac:dyDescent="0.3">
      <c r="A9775" s="6" t="s">
        <v>21</v>
      </c>
      <c r="B9775" s="6" t="s">
        <v>70</v>
      </c>
      <c r="C9775" s="6" t="s">
        <v>27</v>
      </c>
      <c r="D9775" s="14">
        <v>42466</v>
      </c>
      <c r="E9775" s="14">
        <v>42467</v>
      </c>
      <c r="F9775" s="35">
        <f t="shared" si="637"/>
        <v>2016</v>
      </c>
      <c r="G9775" s="35">
        <f t="shared" si="638"/>
        <v>4</v>
      </c>
      <c r="H9775" s="35">
        <f t="shared" si="639"/>
        <v>7</v>
      </c>
      <c r="I9775" s="35" t="str">
        <f t="shared" si="640"/>
        <v>Abril</v>
      </c>
    </row>
    <row r="9776" spans="1:9" s="35" customFormat="1" x14ac:dyDescent="0.3">
      <c r="A9776" s="6" t="s">
        <v>21</v>
      </c>
      <c r="B9776" s="6" t="s">
        <v>70</v>
      </c>
      <c r="C9776" s="6" t="s">
        <v>27</v>
      </c>
      <c r="D9776" s="14">
        <v>42467</v>
      </c>
      <c r="E9776" s="14">
        <v>42468</v>
      </c>
      <c r="F9776" s="35">
        <f t="shared" si="637"/>
        <v>2016</v>
      </c>
      <c r="G9776" s="35">
        <f t="shared" si="638"/>
        <v>4</v>
      </c>
      <c r="H9776" s="35">
        <f t="shared" si="639"/>
        <v>8</v>
      </c>
      <c r="I9776" s="35" t="str">
        <f t="shared" si="640"/>
        <v>Abril</v>
      </c>
    </row>
    <row r="9777" spans="1:9" s="35" customFormat="1" x14ac:dyDescent="0.3">
      <c r="A9777" s="6" t="s">
        <v>21</v>
      </c>
      <c r="B9777" s="6" t="s">
        <v>70</v>
      </c>
      <c r="C9777" s="6" t="s">
        <v>27</v>
      </c>
      <c r="D9777" s="14">
        <v>42468</v>
      </c>
      <c r="E9777" s="14">
        <v>42471</v>
      </c>
      <c r="F9777" s="35">
        <f t="shared" si="637"/>
        <v>2016</v>
      </c>
      <c r="G9777" s="35">
        <f t="shared" si="638"/>
        <v>4</v>
      </c>
      <c r="H9777" s="35">
        <f t="shared" si="639"/>
        <v>11</v>
      </c>
      <c r="I9777" s="35" t="str">
        <f t="shared" si="640"/>
        <v>Abril</v>
      </c>
    </row>
    <row r="9778" spans="1:9" s="35" customFormat="1" x14ac:dyDescent="0.3">
      <c r="A9778" s="6" t="s">
        <v>21</v>
      </c>
      <c r="B9778" s="6" t="s">
        <v>70</v>
      </c>
      <c r="C9778" s="6" t="s">
        <v>27</v>
      </c>
      <c r="D9778" s="14">
        <v>42471</v>
      </c>
      <c r="E9778" s="14">
        <v>42472</v>
      </c>
      <c r="F9778" s="35">
        <f t="shared" si="637"/>
        <v>2016</v>
      </c>
      <c r="G9778" s="35">
        <f t="shared" si="638"/>
        <v>4</v>
      </c>
      <c r="H9778" s="35">
        <f t="shared" si="639"/>
        <v>12</v>
      </c>
      <c r="I9778" s="35" t="str">
        <f t="shared" si="640"/>
        <v>Abril</v>
      </c>
    </row>
    <row r="9779" spans="1:9" s="35" customFormat="1" x14ac:dyDescent="0.3">
      <c r="A9779" s="6" t="s">
        <v>21</v>
      </c>
      <c r="B9779" s="6" t="s">
        <v>70</v>
      </c>
      <c r="C9779" s="6" t="s">
        <v>27</v>
      </c>
      <c r="D9779" s="14">
        <v>42472</v>
      </c>
      <c r="E9779" s="14">
        <v>42473</v>
      </c>
      <c r="F9779" s="35">
        <f t="shared" si="637"/>
        <v>2016</v>
      </c>
      <c r="G9779" s="35">
        <f t="shared" si="638"/>
        <v>4</v>
      </c>
      <c r="H9779" s="35">
        <f t="shared" si="639"/>
        <v>13</v>
      </c>
      <c r="I9779" s="35" t="str">
        <f t="shared" si="640"/>
        <v>Abril</v>
      </c>
    </row>
    <row r="9780" spans="1:9" s="35" customFormat="1" x14ac:dyDescent="0.3">
      <c r="A9780" s="6" t="s">
        <v>21</v>
      </c>
      <c r="B9780" s="6" t="s">
        <v>70</v>
      </c>
      <c r="C9780" s="6" t="s">
        <v>27</v>
      </c>
      <c r="D9780" s="14">
        <v>42473</v>
      </c>
      <c r="E9780" s="14">
        <v>42474</v>
      </c>
      <c r="F9780" s="35">
        <f t="shared" si="637"/>
        <v>2016</v>
      </c>
      <c r="G9780" s="35">
        <f t="shared" si="638"/>
        <v>4</v>
      </c>
      <c r="H9780" s="35">
        <f t="shared" si="639"/>
        <v>14</v>
      </c>
      <c r="I9780" s="35" t="str">
        <f t="shared" si="640"/>
        <v>Abril</v>
      </c>
    </row>
    <row r="9781" spans="1:9" s="35" customFormat="1" x14ac:dyDescent="0.3">
      <c r="A9781" s="6" t="s">
        <v>21</v>
      </c>
      <c r="B9781" s="6" t="s">
        <v>70</v>
      </c>
      <c r="C9781" s="6" t="s">
        <v>27</v>
      </c>
      <c r="D9781" s="14">
        <v>42474</v>
      </c>
      <c r="E9781" s="14">
        <v>42475</v>
      </c>
      <c r="F9781" s="35">
        <f t="shared" si="637"/>
        <v>2016</v>
      </c>
      <c r="G9781" s="35">
        <f t="shared" si="638"/>
        <v>4</v>
      </c>
      <c r="H9781" s="35">
        <f t="shared" si="639"/>
        <v>15</v>
      </c>
      <c r="I9781" s="35" t="str">
        <f t="shared" si="640"/>
        <v>Abril</v>
      </c>
    </row>
    <row r="9782" spans="1:9" s="35" customFormat="1" x14ac:dyDescent="0.3">
      <c r="A9782" s="6" t="s">
        <v>21</v>
      </c>
      <c r="B9782" s="6" t="s">
        <v>70</v>
      </c>
      <c r="C9782" s="6" t="s">
        <v>27</v>
      </c>
      <c r="D9782" s="14">
        <v>42475</v>
      </c>
      <c r="E9782" s="14">
        <v>42478</v>
      </c>
      <c r="F9782" s="35">
        <f t="shared" si="637"/>
        <v>2016</v>
      </c>
      <c r="G9782" s="35">
        <f t="shared" si="638"/>
        <v>4</v>
      </c>
      <c r="H9782" s="35">
        <f t="shared" si="639"/>
        <v>18</v>
      </c>
      <c r="I9782" s="35" t="str">
        <f t="shared" si="640"/>
        <v>Abril</v>
      </c>
    </row>
    <row r="9783" spans="1:9" s="35" customFormat="1" x14ac:dyDescent="0.3">
      <c r="A9783" s="6" t="s">
        <v>21</v>
      </c>
      <c r="B9783" s="6" t="s">
        <v>70</v>
      </c>
      <c r="C9783" s="6" t="s">
        <v>27</v>
      </c>
      <c r="D9783" s="14">
        <v>42478</v>
      </c>
      <c r="E9783" s="14">
        <v>42479</v>
      </c>
      <c r="F9783" s="35">
        <f t="shared" si="637"/>
        <v>2016</v>
      </c>
      <c r="G9783" s="35">
        <f t="shared" si="638"/>
        <v>4</v>
      </c>
      <c r="H9783" s="35">
        <f t="shared" si="639"/>
        <v>19</v>
      </c>
      <c r="I9783" s="35" t="str">
        <f t="shared" si="640"/>
        <v>Abril</v>
      </c>
    </row>
    <row r="9784" spans="1:9" s="35" customFormat="1" x14ac:dyDescent="0.3">
      <c r="A9784" s="6" t="s">
        <v>21</v>
      </c>
      <c r="B9784" s="6" t="s">
        <v>70</v>
      </c>
      <c r="C9784" s="6" t="s">
        <v>27</v>
      </c>
      <c r="D9784" s="14">
        <v>42479</v>
      </c>
      <c r="E9784" s="14">
        <v>42480</v>
      </c>
      <c r="F9784" s="35">
        <f t="shared" si="637"/>
        <v>2016</v>
      </c>
      <c r="G9784" s="35">
        <f t="shared" si="638"/>
        <v>4</v>
      </c>
      <c r="H9784" s="35">
        <f t="shared" si="639"/>
        <v>20</v>
      </c>
      <c r="I9784" s="35" t="str">
        <f t="shared" si="640"/>
        <v>Abril</v>
      </c>
    </row>
    <row r="9785" spans="1:9" s="35" customFormat="1" x14ac:dyDescent="0.3">
      <c r="A9785" s="6" t="s">
        <v>21</v>
      </c>
      <c r="B9785" s="6" t="s">
        <v>70</v>
      </c>
      <c r="C9785" s="6" t="s">
        <v>27</v>
      </c>
      <c r="D9785" s="14">
        <v>42480</v>
      </c>
      <c r="E9785" s="14">
        <v>42481</v>
      </c>
      <c r="F9785" s="35">
        <f t="shared" si="637"/>
        <v>2016</v>
      </c>
      <c r="G9785" s="35">
        <f t="shared" si="638"/>
        <v>4</v>
      </c>
      <c r="H9785" s="35">
        <f t="shared" si="639"/>
        <v>21</v>
      </c>
      <c r="I9785" s="35" t="str">
        <f t="shared" si="640"/>
        <v>Abril</v>
      </c>
    </row>
    <row r="9786" spans="1:9" s="35" customFormat="1" x14ac:dyDescent="0.3">
      <c r="A9786" s="6" t="s">
        <v>21</v>
      </c>
      <c r="B9786" s="6" t="s">
        <v>70</v>
      </c>
      <c r="C9786" s="6" t="s">
        <v>27</v>
      </c>
      <c r="D9786" s="14">
        <v>42481</v>
      </c>
      <c r="E9786" s="14">
        <v>42482</v>
      </c>
      <c r="F9786" s="35">
        <f t="shared" si="637"/>
        <v>2016</v>
      </c>
      <c r="G9786" s="35">
        <f t="shared" si="638"/>
        <v>4</v>
      </c>
      <c r="H9786" s="35">
        <f t="shared" si="639"/>
        <v>22</v>
      </c>
      <c r="I9786" s="35" t="str">
        <f t="shared" si="640"/>
        <v>Abril</v>
      </c>
    </row>
    <row r="9787" spans="1:9" s="35" customFormat="1" x14ac:dyDescent="0.3">
      <c r="A9787" s="6" t="s">
        <v>21</v>
      </c>
      <c r="B9787" s="6" t="s">
        <v>70</v>
      </c>
      <c r="C9787" s="6" t="s">
        <v>27</v>
      </c>
      <c r="D9787" s="14">
        <v>42482</v>
      </c>
      <c r="E9787" s="14">
        <v>42483</v>
      </c>
      <c r="F9787" s="35">
        <f t="shared" si="637"/>
        <v>2016</v>
      </c>
      <c r="G9787" s="35">
        <f t="shared" si="638"/>
        <v>4</v>
      </c>
      <c r="H9787" s="35">
        <f t="shared" si="639"/>
        <v>23</v>
      </c>
      <c r="I9787" s="35" t="str">
        <f t="shared" si="640"/>
        <v>Abril</v>
      </c>
    </row>
    <row r="9788" spans="1:9" s="35" customFormat="1" x14ac:dyDescent="0.3">
      <c r="A9788" s="6" t="s">
        <v>21</v>
      </c>
      <c r="B9788" s="6" t="s">
        <v>70</v>
      </c>
      <c r="C9788" s="6" t="s">
        <v>27</v>
      </c>
      <c r="D9788" s="14">
        <v>42483</v>
      </c>
      <c r="E9788" s="14">
        <v>42485</v>
      </c>
      <c r="F9788" s="35">
        <f t="shared" si="637"/>
        <v>2016</v>
      </c>
      <c r="G9788" s="35">
        <f t="shared" si="638"/>
        <v>4</v>
      </c>
      <c r="H9788" s="35">
        <f t="shared" si="639"/>
        <v>25</v>
      </c>
      <c r="I9788" s="35" t="str">
        <f t="shared" si="640"/>
        <v>Abril</v>
      </c>
    </row>
    <row r="9789" spans="1:9" s="35" customFormat="1" x14ac:dyDescent="0.3">
      <c r="A9789" s="6" t="s">
        <v>21</v>
      </c>
      <c r="B9789" s="6" t="s">
        <v>70</v>
      </c>
      <c r="C9789" s="6" t="s">
        <v>27</v>
      </c>
      <c r="D9789" s="14">
        <v>42485</v>
      </c>
      <c r="E9789" s="14">
        <v>42486</v>
      </c>
      <c r="F9789" s="35">
        <f t="shared" si="637"/>
        <v>2016</v>
      </c>
      <c r="G9789" s="35">
        <f t="shared" si="638"/>
        <v>4</v>
      </c>
      <c r="H9789" s="35">
        <f t="shared" si="639"/>
        <v>26</v>
      </c>
      <c r="I9789" s="35" t="str">
        <f t="shared" si="640"/>
        <v>Abril</v>
      </c>
    </row>
    <row r="9790" spans="1:9" s="35" customFormat="1" x14ac:dyDescent="0.3">
      <c r="A9790" s="6" t="s">
        <v>21</v>
      </c>
      <c r="B9790" s="6" t="s">
        <v>70</v>
      </c>
      <c r="C9790" s="6" t="s">
        <v>27</v>
      </c>
      <c r="D9790" s="14">
        <v>42486</v>
      </c>
      <c r="E9790" s="14">
        <v>42487</v>
      </c>
      <c r="F9790" s="35">
        <f t="shared" si="637"/>
        <v>2016</v>
      </c>
      <c r="G9790" s="35">
        <f t="shared" si="638"/>
        <v>4</v>
      </c>
      <c r="H9790" s="35">
        <f t="shared" si="639"/>
        <v>27</v>
      </c>
      <c r="I9790" s="35" t="str">
        <f t="shared" si="640"/>
        <v>Abril</v>
      </c>
    </row>
    <row r="9791" spans="1:9" s="35" customFormat="1" x14ac:dyDescent="0.3">
      <c r="A9791" s="6" t="s">
        <v>21</v>
      </c>
      <c r="B9791" s="6" t="s">
        <v>70</v>
      </c>
      <c r="C9791" s="6" t="s">
        <v>27</v>
      </c>
      <c r="D9791" s="14">
        <v>42487</v>
      </c>
      <c r="E9791" s="14">
        <v>42488</v>
      </c>
      <c r="F9791" s="35">
        <f t="shared" si="637"/>
        <v>2016</v>
      </c>
      <c r="G9791" s="35">
        <f t="shared" si="638"/>
        <v>4</v>
      </c>
      <c r="H9791" s="35">
        <f t="shared" si="639"/>
        <v>28</v>
      </c>
      <c r="I9791" s="35" t="str">
        <f t="shared" si="640"/>
        <v>Abril</v>
      </c>
    </row>
    <row r="9792" spans="1:9" s="35" customFormat="1" x14ac:dyDescent="0.3">
      <c r="A9792" s="6" t="s">
        <v>21</v>
      </c>
      <c r="B9792" s="6" t="s">
        <v>70</v>
      </c>
      <c r="C9792" s="6" t="s">
        <v>27</v>
      </c>
      <c r="D9792" s="14">
        <v>42488</v>
      </c>
      <c r="E9792" s="14">
        <v>42489</v>
      </c>
      <c r="F9792" s="35">
        <f t="shared" si="637"/>
        <v>2016</v>
      </c>
      <c r="G9792" s="35">
        <f t="shared" si="638"/>
        <v>4</v>
      </c>
      <c r="H9792" s="35">
        <f t="shared" si="639"/>
        <v>29</v>
      </c>
      <c r="I9792" s="35" t="str">
        <f t="shared" si="640"/>
        <v>Abril</v>
      </c>
    </row>
    <row r="9793" spans="1:9" s="35" customFormat="1" x14ac:dyDescent="0.3">
      <c r="A9793" s="6" t="s">
        <v>21</v>
      </c>
      <c r="B9793" s="6" t="s">
        <v>70</v>
      </c>
      <c r="C9793" s="6" t="s">
        <v>27</v>
      </c>
      <c r="D9793" s="14">
        <v>42489</v>
      </c>
      <c r="E9793" s="14">
        <v>42492</v>
      </c>
      <c r="F9793" s="35">
        <f t="shared" si="637"/>
        <v>2016</v>
      </c>
      <c r="G9793" s="35">
        <f t="shared" si="638"/>
        <v>5</v>
      </c>
      <c r="H9793" s="35">
        <f t="shared" si="639"/>
        <v>2</v>
      </c>
      <c r="I9793" s="35" t="str">
        <f t="shared" si="640"/>
        <v>Mayo</v>
      </c>
    </row>
    <row r="9794" spans="1:9" s="35" customFormat="1" x14ac:dyDescent="0.3">
      <c r="A9794" s="6" t="s">
        <v>21</v>
      </c>
      <c r="B9794" s="6" t="s">
        <v>70</v>
      </c>
      <c r="C9794" s="6" t="s">
        <v>27</v>
      </c>
      <c r="D9794" s="14">
        <v>42492</v>
      </c>
      <c r="E9794" s="14">
        <v>42493</v>
      </c>
      <c r="F9794" s="35">
        <f t="shared" si="637"/>
        <v>2016</v>
      </c>
      <c r="G9794" s="35">
        <f t="shared" si="638"/>
        <v>5</v>
      </c>
      <c r="H9794" s="35">
        <f t="shared" si="639"/>
        <v>3</v>
      </c>
      <c r="I9794" s="35" t="str">
        <f t="shared" si="640"/>
        <v>Mayo</v>
      </c>
    </row>
    <row r="9795" spans="1:9" s="35" customFormat="1" x14ac:dyDescent="0.3">
      <c r="A9795" s="6" t="s">
        <v>21</v>
      </c>
      <c r="B9795" s="6" t="s">
        <v>70</v>
      </c>
      <c r="C9795" s="6" t="s">
        <v>27</v>
      </c>
      <c r="D9795" s="14">
        <v>42493</v>
      </c>
      <c r="E9795" s="14">
        <v>42494</v>
      </c>
      <c r="F9795" s="35">
        <f t="shared" ref="F9795:F9858" si="641">YEAR(E9795)</f>
        <v>2016</v>
      </c>
      <c r="G9795" s="35">
        <f t="shared" ref="G9795:G9858" si="642">MONTH(E9795)</f>
        <v>5</v>
      </c>
      <c r="H9795" s="35">
        <f t="shared" ref="H9795:H9858" si="643">DAY(E9795)</f>
        <v>4</v>
      </c>
      <c r="I9795" s="35" t="str">
        <f t="shared" ref="I9795:I9858" si="644">CHOOSE(G9795,"Enero","Febrero","Marzo","Abril","Mayo","Junio","Julio","Agosto","Septiembre","Octubre","Noviembre","Diciembre")</f>
        <v>Mayo</v>
      </c>
    </row>
    <row r="9796" spans="1:9" s="35" customFormat="1" x14ac:dyDescent="0.3">
      <c r="A9796" s="6" t="s">
        <v>21</v>
      </c>
      <c r="B9796" s="6" t="s">
        <v>70</v>
      </c>
      <c r="C9796" s="6" t="s">
        <v>27</v>
      </c>
      <c r="D9796" s="14">
        <v>42494</v>
      </c>
      <c r="E9796" s="14">
        <v>42495</v>
      </c>
      <c r="F9796" s="35">
        <f t="shared" si="641"/>
        <v>2016</v>
      </c>
      <c r="G9796" s="35">
        <f t="shared" si="642"/>
        <v>5</v>
      </c>
      <c r="H9796" s="35">
        <f t="shared" si="643"/>
        <v>5</v>
      </c>
      <c r="I9796" s="35" t="str">
        <f t="shared" si="644"/>
        <v>Mayo</v>
      </c>
    </row>
    <row r="9797" spans="1:9" s="35" customFormat="1" x14ac:dyDescent="0.3">
      <c r="A9797" s="6" t="s">
        <v>21</v>
      </c>
      <c r="B9797" s="6" t="s">
        <v>70</v>
      </c>
      <c r="C9797" s="6" t="s">
        <v>27</v>
      </c>
      <c r="D9797" s="14">
        <v>42495</v>
      </c>
      <c r="E9797" s="14">
        <v>42496</v>
      </c>
      <c r="F9797" s="35">
        <f t="shared" si="641"/>
        <v>2016</v>
      </c>
      <c r="G9797" s="35">
        <f t="shared" si="642"/>
        <v>5</v>
      </c>
      <c r="H9797" s="35">
        <f t="shared" si="643"/>
        <v>6</v>
      </c>
      <c r="I9797" s="35" t="str">
        <f t="shared" si="644"/>
        <v>Mayo</v>
      </c>
    </row>
    <row r="9798" spans="1:9" s="35" customFormat="1" x14ac:dyDescent="0.3">
      <c r="A9798" s="6" t="s">
        <v>21</v>
      </c>
      <c r="B9798" s="6" t="s">
        <v>70</v>
      </c>
      <c r="C9798" s="6" t="s">
        <v>27</v>
      </c>
      <c r="D9798" s="14">
        <v>42496</v>
      </c>
      <c r="E9798" s="14">
        <v>42500</v>
      </c>
      <c r="F9798" s="35">
        <f t="shared" si="641"/>
        <v>2016</v>
      </c>
      <c r="G9798" s="35">
        <f t="shared" si="642"/>
        <v>5</v>
      </c>
      <c r="H9798" s="35">
        <f t="shared" si="643"/>
        <v>10</v>
      </c>
      <c r="I9798" s="35" t="str">
        <f t="shared" si="644"/>
        <v>Mayo</v>
      </c>
    </row>
    <row r="9799" spans="1:9" s="35" customFormat="1" x14ac:dyDescent="0.3">
      <c r="A9799" s="6" t="s">
        <v>21</v>
      </c>
      <c r="B9799" s="6" t="s">
        <v>70</v>
      </c>
      <c r="C9799" s="6" t="s">
        <v>27</v>
      </c>
      <c r="D9799" s="14">
        <v>42500</v>
      </c>
      <c r="E9799" s="14">
        <v>42501</v>
      </c>
      <c r="F9799" s="35">
        <f t="shared" si="641"/>
        <v>2016</v>
      </c>
      <c r="G9799" s="35">
        <f t="shared" si="642"/>
        <v>5</v>
      </c>
      <c r="H9799" s="35">
        <f t="shared" si="643"/>
        <v>11</v>
      </c>
      <c r="I9799" s="35" t="str">
        <f t="shared" si="644"/>
        <v>Mayo</v>
      </c>
    </row>
    <row r="9800" spans="1:9" s="35" customFormat="1" x14ac:dyDescent="0.3">
      <c r="A9800" s="6" t="s">
        <v>21</v>
      </c>
      <c r="B9800" s="6" t="s">
        <v>70</v>
      </c>
      <c r="C9800" s="6" t="s">
        <v>27</v>
      </c>
      <c r="D9800" s="14">
        <v>42501</v>
      </c>
      <c r="E9800" s="14">
        <v>42502</v>
      </c>
      <c r="F9800" s="35">
        <f t="shared" si="641"/>
        <v>2016</v>
      </c>
      <c r="G9800" s="35">
        <f t="shared" si="642"/>
        <v>5</v>
      </c>
      <c r="H9800" s="35">
        <f t="shared" si="643"/>
        <v>12</v>
      </c>
      <c r="I9800" s="35" t="str">
        <f t="shared" si="644"/>
        <v>Mayo</v>
      </c>
    </row>
    <row r="9801" spans="1:9" s="35" customFormat="1" x14ac:dyDescent="0.3">
      <c r="A9801" s="6" t="s">
        <v>21</v>
      </c>
      <c r="B9801" s="6" t="s">
        <v>70</v>
      </c>
      <c r="C9801" s="6" t="s">
        <v>27</v>
      </c>
      <c r="D9801" s="14">
        <v>42502</v>
      </c>
      <c r="E9801" s="14">
        <v>42503</v>
      </c>
      <c r="F9801" s="35">
        <f t="shared" si="641"/>
        <v>2016</v>
      </c>
      <c r="G9801" s="35">
        <f t="shared" si="642"/>
        <v>5</v>
      </c>
      <c r="H9801" s="35">
        <f t="shared" si="643"/>
        <v>13</v>
      </c>
      <c r="I9801" s="35" t="str">
        <f t="shared" si="644"/>
        <v>Mayo</v>
      </c>
    </row>
    <row r="9802" spans="1:9" s="35" customFormat="1" x14ac:dyDescent="0.3">
      <c r="A9802" s="6" t="s">
        <v>21</v>
      </c>
      <c r="B9802" s="6" t="s">
        <v>70</v>
      </c>
      <c r="C9802" s="6" t="s">
        <v>27</v>
      </c>
      <c r="D9802" s="14">
        <v>42503</v>
      </c>
      <c r="E9802" s="14">
        <v>42506</v>
      </c>
      <c r="F9802" s="35">
        <f t="shared" si="641"/>
        <v>2016</v>
      </c>
      <c r="G9802" s="35">
        <f t="shared" si="642"/>
        <v>5</v>
      </c>
      <c r="H9802" s="35">
        <f t="shared" si="643"/>
        <v>16</v>
      </c>
      <c r="I9802" s="35" t="str">
        <f t="shared" si="644"/>
        <v>Mayo</v>
      </c>
    </row>
    <row r="9803" spans="1:9" s="35" customFormat="1" x14ac:dyDescent="0.3">
      <c r="A9803" s="6" t="s">
        <v>21</v>
      </c>
      <c r="B9803" s="6" t="s">
        <v>70</v>
      </c>
      <c r="C9803" s="6" t="s">
        <v>27</v>
      </c>
      <c r="D9803" s="14">
        <v>42506</v>
      </c>
      <c r="E9803" s="14">
        <v>42507</v>
      </c>
      <c r="F9803" s="35">
        <f t="shared" si="641"/>
        <v>2016</v>
      </c>
      <c r="G9803" s="35">
        <f t="shared" si="642"/>
        <v>5</v>
      </c>
      <c r="H9803" s="35">
        <f t="shared" si="643"/>
        <v>17</v>
      </c>
      <c r="I9803" s="35" t="str">
        <f t="shared" si="644"/>
        <v>Mayo</v>
      </c>
    </row>
    <row r="9804" spans="1:9" s="35" customFormat="1" x14ac:dyDescent="0.3">
      <c r="A9804" s="6" t="s">
        <v>21</v>
      </c>
      <c r="B9804" s="6" t="s">
        <v>70</v>
      </c>
      <c r="C9804" s="6" t="s">
        <v>27</v>
      </c>
      <c r="D9804" s="14">
        <v>42507</v>
      </c>
      <c r="E9804" s="14">
        <v>42508</v>
      </c>
      <c r="F9804" s="35">
        <f t="shared" si="641"/>
        <v>2016</v>
      </c>
      <c r="G9804" s="35">
        <f t="shared" si="642"/>
        <v>5</v>
      </c>
      <c r="H9804" s="35">
        <f t="shared" si="643"/>
        <v>18</v>
      </c>
      <c r="I9804" s="35" t="str">
        <f t="shared" si="644"/>
        <v>Mayo</v>
      </c>
    </row>
    <row r="9805" spans="1:9" s="35" customFormat="1" x14ac:dyDescent="0.3">
      <c r="A9805" s="6" t="s">
        <v>21</v>
      </c>
      <c r="B9805" s="6" t="s">
        <v>70</v>
      </c>
      <c r="C9805" s="6" t="s">
        <v>27</v>
      </c>
      <c r="D9805" s="14">
        <v>42508</v>
      </c>
      <c r="E9805" s="14">
        <v>42509</v>
      </c>
      <c r="F9805" s="35">
        <f t="shared" si="641"/>
        <v>2016</v>
      </c>
      <c r="G9805" s="35">
        <f t="shared" si="642"/>
        <v>5</v>
      </c>
      <c r="H9805" s="35">
        <f t="shared" si="643"/>
        <v>19</v>
      </c>
      <c r="I9805" s="35" t="str">
        <f t="shared" si="644"/>
        <v>Mayo</v>
      </c>
    </row>
    <row r="9806" spans="1:9" s="35" customFormat="1" x14ac:dyDescent="0.3">
      <c r="A9806" s="6" t="s">
        <v>21</v>
      </c>
      <c r="B9806" s="6" t="s">
        <v>70</v>
      </c>
      <c r="C9806" s="6" t="s">
        <v>27</v>
      </c>
      <c r="D9806" s="14">
        <v>42509</v>
      </c>
      <c r="E9806" s="14">
        <v>42510</v>
      </c>
      <c r="F9806" s="35">
        <f t="shared" si="641"/>
        <v>2016</v>
      </c>
      <c r="G9806" s="35">
        <f t="shared" si="642"/>
        <v>5</v>
      </c>
      <c r="H9806" s="35">
        <f t="shared" si="643"/>
        <v>20</v>
      </c>
      <c r="I9806" s="35" t="str">
        <f t="shared" si="644"/>
        <v>Mayo</v>
      </c>
    </row>
    <row r="9807" spans="1:9" s="35" customFormat="1" x14ac:dyDescent="0.3">
      <c r="A9807" s="6" t="s">
        <v>21</v>
      </c>
      <c r="B9807" s="6" t="s">
        <v>70</v>
      </c>
      <c r="C9807" s="6" t="s">
        <v>27</v>
      </c>
      <c r="D9807" s="14">
        <v>42510</v>
      </c>
      <c r="E9807" s="14">
        <v>42513</v>
      </c>
      <c r="F9807" s="35">
        <f t="shared" si="641"/>
        <v>2016</v>
      </c>
      <c r="G9807" s="35">
        <f t="shared" si="642"/>
        <v>5</v>
      </c>
      <c r="H9807" s="35">
        <f t="shared" si="643"/>
        <v>23</v>
      </c>
      <c r="I9807" s="35" t="str">
        <f t="shared" si="644"/>
        <v>Mayo</v>
      </c>
    </row>
    <row r="9808" spans="1:9" s="35" customFormat="1" x14ac:dyDescent="0.3">
      <c r="A9808" s="6" t="s">
        <v>21</v>
      </c>
      <c r="B9808" s="6" t="s">
        <v>70</v>
      </c>
      <c r="C9808" s="6" t="s">
        <v>27</v>
      </c>
      <c r="D9808" s="14">
        <v>42513</v>
      </c>
      <c r="E9808" s="14">
        <v>42514</v>
      </c>
      <c r="F9808" s="35">
        <f t="shared" si="641"/>
        <v>2016</v>
      </c>
      <c r="G9808" s="35">
        <f t="shared" si="642"/>
        <v>5</v>
      </c>
      <c r="H9808" s="35">
        <f t="shared" si="643"/>
        <v>24</v>
      </c>
      <c r="I9808" s="35" t="str">
        <f t="shared" si="644"/>
        <v>Mayo</v>
      </c>
    </row>
    <row r="9809" spans="1:9" s="35" customFormat="1" x14ac:dyDescent="0.3">
      <c r="A9809" s="6" t="s">
        <v>21</v>
      </c>
      <c r="B9809" s="6" t="s">
        <v>70</v>
      </c>
      <c r="C9809" s="6" t="s">
        <v>27</v>
      </c>
      <c r="D9809" s="14">
        <v>42514</v>
      </c>
      <c r="E9809" s="14">
        <v>42515</v>
      </c>
      <c r="F9809" s="35">
        <f t="shared" si="641"/>
        <v>2016</v>
      </c>
      <c r="G9809" s="35">
        <f t="shared" si="642"/>
        <v>5</v>
      </c>
      <c r="H9809" s="35">
        <f t="shared" si="643"/>
        <v>25</v>
      </c>
      <c r="I9809" s="35" t="str">
        <f t="shared" si="644"/>
        <v>Mayo</v>
      </c>
    </row>
    <row r="9810" spans="1:9" s="35" customFormat="1" x14ac:dyDescent="0.3">
      <c r="A9810" s="6" t="s">
        <v>21</v>
      </c>
      <c r="B9810" s="6" t="s">
        <v>70</v>
      </c>
      <c r="C9810" s="6" t="s">
        <v>27</v>
      </c>
      <c r="D9810" s="14">
        <v>42515</v>
      </c>
      <c r="E9810" s="14">
        <v>42516</v>
      </c>
      <c r="F9810" s="35">
        <f t="shared" si="641"/>
        <v>2016</v>
      </c>
      <c r="G9810" s="35">
        <f t="shared" si="642"/>
        <v>5</v>
      </c>
      <c r="H9810" s="35">
        <f t="shared" si="643"/>
        <v>26</v>
      </c>
      <c r="I9810" s="35" t="str">
        <f t="shared" si="644"/>
        <v>Mayo</v>
      </c>
    </row>
    <row r="9811" spans="1:9" s="35" customFormat="1" x14ac:dyDescent="0.3">
      <c r="A9811" s="6" t="s">
        <v>21</v>
      </c>
      <c r="B9811" s="6" t="s">
        <v>70</v>
      </c>
      <c r="C9811" s="6" t="s">
        <v>27</v>
      </c>
      <c r="D9811" s="14">
        <v>42516</v>
      </c>
      <c r="E9811" s="14">
        <v>42517</v>
      </c>
      <c r="F9811" s="35">
        <f t="shared" si="641"/>
        <v>2016</v>
      </c>
      <c r="G9811" s="35">
        <f t="shared" si="642"/>
        <v>5</v>
      </c>
      <c r="H9811" s="35">
        <f t="shared" si="643"/>
        <v>27</v>
      </c>
      <c r="I9811" s="35" t="str">
        <f t="shared" si="644"/>
        <v>Mayo</v>
      </c>
    </row>
    <row r="9812" spans="1:9" s="35" customFormat="1" x14ac:dyDescent="0.3">
      <c r="A9812" s="6" t="s">
        <v>21</v>
      </c>
      <c r="B9812" s="6" t="s">
        <v>70</v>
      </c>
      <c r="C9812" s="6" t="s">
        <v>27</v>
      </c>
      <c r="D9812" s="14">
        <v>42517</v>
      </c>
      <c r="E9812" s="14">
        <v>42521</v>
      </c>
      <c r="F9812" s="35">
        <f t="shared" si="641"/>
        <v>2016</v>
      </c>
      <c r="G9812" s="35">
        <f t="shared" si="642"/>
        <v>5</v>
      </c>
      <c r="H9812" s="35">
        <f t="shared" si="643"/>
        <v>31</v>
      </c>
      <c r="I9812" s="35" t="str">
        <f t="shared" si="644"/>
        <v>Mayo</v>
      </c>
    </row>
    <row r="9813" spans="1:9" s="35" customFormat="1" x14ac:dyDescent="0.3">
      <c r="A9813" s="6" t="s">
        <v>21</v>
      </c>
      <c r="B9813" s="6" t="s">
        <v>70</v>
      </c>
      <c r="C9813" s="6" t="s">
        <v>27</v>
      </c>
      <c r="D9813" s="14">
        <v>42521</v>
      </c>
      <c r="E9813" s="14">
        <v>42522</v>
      </c>
      <c r="F9813" s="35">
        <f t="shared" si="641"/>
        <v>2016</v>
      </c>
      <c r="G9813" s="35">
        <f t="shared" si="642"/>
        <v>6</v>
      </c>
      <c r="H9813" s="35">
        <f t="shared" si="643"/>
        <v>1</v>
      </c>
      <c r="I9813" s="35" t="str">
        <f t="shared" si="644"/>
        <v>Junio</v>
      </c>
    </row>
    <row r="9814" spans="1:9" s="35" customFormat="1" x14ac:dyDescent="0.3">
      <c r="A9814" s="6" t="s">
        <v>21</v>
      </c>
      <c r="B9814" s="6" t="s">
        <v>70</v>
      </c>
      <c r="C9814" s="6" t="s">
        <v>27</v>
      </c>
      <c r="D9814" s="14">
        <v>42522</v>
      </c>
      <c r="E9814" s="14">
        <v>42523</v>
      </c>
      <c r="F9814" s="35">
        <f t="shared" si="641"/>
        <v>2016</v>
      </c>
      <c r="G9814" s="35">
        <f t="shared" si="642"/>
        <v>6</v>
      </c>
      <c r="H9814" s="35">
        <f t="shared" si="643"/>
        <v>2</v>
      </c>
      <c r="I9814" s="35" t="str">
        <f t="shared" si="644"/>
        <v>Junio</v>
      </c>
    </row>
    <row r="9815" spans="1:9" s="35" customFormat="1" x14ac:dyDescent="0.3">
      <c r="A9815" s="6" t="s">
        <v>21</v>
      </c>
      <c r="B9815" s="6" t="s">
        <v>70</v>
      </c>
      <c r="C9815" s="6" t="s">
        <v>27</v>
      </c>
      <c r="D9815" s="14">
        <v>42523</v>
      </c>
      <c r="E9815" s="14">
        <v>42524</v>
      </c>
      <c r="F9815" s="35">
        <f t="shared" si="641"/>
        <v>2016</v>
      </c>
      <c r="G9815" s="35">
        <f t="shared" si="642"/>
        <v>6</v>
      </c>
      <c r="H9815" s="35">
        <f t="shared" si="643"/>
        <v>3</v>
      </c>
      <c r="I9815" s="35" t="str">
        <f t="shared" si="644"/>
        <v>Junio</v>
      </c>
    </row>
    <row r="9816" spans="1:9" s="35" customFormat="1" x14ac:dyDescent="0.3">
      <c r="A9816" s="6" t="s">
        <v>21</v>
      </c>
      <c r="B9816" s="6" t="s">
        <v>70</v>
      </c>
      <c r="C9816" s="6" t="s">
        <v>27</v>
      </c>
      <c r="D9816" s="14">
        <v>42524</v>
      </c>
      <c r="E9816" s="14">
        <v>42528</v>
      </c>
      <c r="F9816" s="35">
        <f t="shared" si="641"/>
        <v>2016</v>
      </c>
      <c r="G9816" s="35">
        <f t="shared" si="642"/>
        <v>6</v>
      </c>
      <c r="H9816" s="35">
        <f t="shared" si="643"/>
        <v>7</v>
      </c>
      <c r="I9816" s="35" t="str">
        <f t="shared" si="644"/>
        <v>Junio</v>
      </c>
    </row>
    <row r="9817" spans="1:9" s="35" customFormat="1" x14ac:dyDescent="0.3">
      <c r="A9817" s="6" t="s">
        <v>21</v>
      </c>
      <c r="B9817" s="6" t="s">
        <v>70</v>
      </c>
      <c r="C9817" s="6" t="s">
        <v>27</v>
      </c>
      <c r="D9817" s="14">
        <v>42528</v>
      </c>
      <c r="E9817" s="14">
        <v>42529</v>
      </c>
      <c r="F9817" s="35">
        <f t="shared" si="641"/>
        <v>2016</v>
      </c>
      <c r="G9817" s="35">
        <f t="shared" si="642"/>
        <v>6</v>
      </c>
      <c r="H9817" s="35">
        <f t="shared" si="643"/>
        <v>8</v>
      </c>
      <c r="I9817" s="35" t="str">
        <f t="shared" si="644"/>
        <v>Junio</v>
      </c>
    </row>
    <row r="9818" spans="1:9" s="35" customFormat="1" x14ac:dyDescent="0.3">
      <c r="A9818" s="6" t="s">
        <v>21</v>
      </c>
      <c r="B9818" s="6" t="s">
        <v>70</v>
      </c>
      <c r="C9818" s="6" t="s">
        <v>27</v>
      </c>
      <c r="D9818" s="14">
        <v>42529</v>
      </c>
      <c r="E9818" s="14">
        <v>42530</v>
      </c>
      <c r="F9818" s="35">
        <f t="shared" si="641"/>
        <v>2016</v>
      </c>
      <c r="G9818" s="35">
        <f t="shared" si="642"/>
        <v>6</v>
      </c>
      <c r="H9818" s="35">
        <f t="shared" si="643"/>
        <v>9</v>
      </c>
      <c r="I9818" s="35" t="str">
        <f t="shared" si="644"/>
        <v>Junio</v>
      </c>
    </row>
    <row r="9819" spans="1:9" s="35" customFormat="1" x14ac:dyDescent="0.3">
      <c r="A9819" s="6" t="s">
        <v>21</v>
      </c>
      <c r="B9819" s="6" t="s">
        <v>70</v>
      </c>
      <c r="C9819" s="6" t="s">
        <v>27</v>
      </c>
      <c r="D9819" s="14">
        <v>42530</v>
      </c>
      <c r="E9819" s="14">
        <v>42531</v>
      </c>
      <c r="F9819" s="35">
        <f t="shared" si="641"/>
        <v>2016</v>
      </c>
      <c r="G9819" s="35">
        <f t="shared" si="642"/>
        <v>6</v>
      </c>
      <c r="H9819" s="35">
        <f t="shared" si="643"/>
        <v>10</v>
      </c>
      <c r="I9819" s="35" t="str">
        <f t="shared" si="644"/>
        <v>Junio</v>
      </c>
    </row>
    <row r="9820" spans="1:9" s="35" customFormat="1" x14ac:dyDescent="0.3">
      <c r="A9820" s="6" t="s">
        <v>21</v>
      </c>
      <c r="B9820" s="6" t="s">
        <v>70</v>
      </c>
      <c r="C9820" s="6" t="s">
        <v>27</v>
      </c>
      <c r="D9820" s="14">
        <v>42531</v>
      </c>
      <c r="E9820" s="14">
        <v>42534</v>
      </c>
      <c r="F9820" s="35">
        <f t="shared" si="641"/>
        <v>2016</v>
      </c>
      <c r="G9820" s="35">
        <f t="shared" si="642"/>
        <v>6</v>
      </c>
      <c r="H9820" s="35">
        <f t="shared" si="643"/>
        <v>13</v>
      </c>
      <c r="I9820" s="35" t="str">
        <f t="shared" si="644"/>
        <v>Junio</v>
      </c>
    </row>
    <row r="9821" spans="1:9" s="35" customFormat="1" x14ac:dyDescent="0.3">
      <c r="A9821" s="6" t="s">
        <v>21</v>
      </c>
      <c r="B9821" s="6" t="s">
        <v>70</v>
      </c>
      <c r="C9821" s="6" t="s">
        <v>27</v>
      </c>
      <c r="D9821" s="14">
        <v>42534</v>
      </c>
      <c r="E9821" s="14">
        <v>42535</v>
      </c>
      <c r="F9821" s="35">
        <f t="shared" si="641"/>
        <v>2016</v>
      </c>
      <c r="G9821" s="35">
        <f t="shared" si="642"/>
        <v>6</v>
      </c>
      <c r="H9821" s="35">
        <f t="shared" si="643"/>
        <v>14</v>
      </c>
      <c r="I9821" s="35" t="str">
        <f t="shared" si="644"/>
        <v>Junio</v>
      </c>
    </row>
    <row r="9822" spans="1:9" s="35" customFormat="1" x14ac:dyDescent="0.3">
      <c r="A9822" s="6" t="s">
        <v>21</v>
      </c>
      <c r="B9822" s="6" t="s">
        <v>70</v>
      </c>
      <c r="C9822" s="6" t="s">
        <v>27</v>
      </c>
      <c r="D9822" s="14">
        <v>42535</v>
      </c>
      <c r="E9822" s="14">
        <v>42536</v>
      </c>
      <c r="F9822" s="35">
        <f t="shared" si="641"/>
        <v>2016</v>
      </c>
      <c r="G9822" s="35">
        <f t="shared" si="642"/>
        <v>6</v>
      </c>
      <c r="H9822" s="35">
        <f t="shared" si="643"/>
        <v>15</v>
      </c>
      <c r="I9822" s="35" t="str">
        <f t="shared" si="644"/>
        <v>Junio</v>
      </c>
    </row>
    <row r="9823" spans="1:9" s="35" customFormat="1" x14ac:dyDescent="0.3">
      <c r="A9823" s="6" t="s">
        <v>21</v>
      </c>
      <c r="B9823" s="6" t="s">
        <v>70</v>
      </c>
      <c r="C9823" s="6" t="s">
        <v>27</v>
      </c>
      <c r="D9823" s="14">
        <v>42536</v>
      </c>
      <c r="E9823" s="14">
        <v>42537</v>
      </c>
      <c r="F9823" s="35">
        <f t="shared" si="641"/>
        <v>2016</v>
      </c>
      <c r="G9823" s="35">
        <f t="shared" si="642"/>
        <v>6</v>
      </c>
      <c r="H9823" s="35">
        <f t="shared" si="643"/>
        <v>16</v>
      </c>
      <c r="I9823" s="35" t="str">
        <f t="shared" si="644"/>
        <v>Junio</v>
      </c>
    </row>
    <row r="9824" spans="1:9" s="35" customFormat="1" x14ac:dyDescent="0.3">
      <c r="A9824" s="6" t="s">
        <v>21</v>
      </c>
      <c r="B9824" s="6" t="s">
        <v>70</v>
      </c>
      <c r="C9824" s="6" t="s">
        <v>27</v>
      </c>
      <c r="D9824" s="14">
        <v>42537</v>
      </c>
      <c r="E9824" s="14">
        <v>42538</v>
      </c>
      <c r="F9824" s="35">
        <f t="shared" si="641"/>
        <v>2016</v>
      </c>
      <c r="G9824" s="35">
        <f t="shared" si="642"/>
        <v>6</v>
      </c>
      <c r="H9824" s="35">
        <f t="shared" si="643"/>
        <v>17</v>
      </c>
      <c r="I9824" s="35" t="str">
        <f t="shared" si="644"/>
        <v>Junio</v>
      </c>
    </row>
    <row r="9825" spans="1:9" s="35" customFormat="1" x14ac:dyDescent="0.3">
      <c r="A9825" s="6" t="s">
        <v>21</v>
      </c>
      <c r="B9825" s="6" t="s">
        <v>70</v>
      </c>
      <c r="C9825" s="6" t="s">
        <v>27</v>
      </c>
      <c r="D9825" s="14">
        <v>42538</v>
      </c>
      <c r="E9825" s="14">
        <v>42541</v>
      </c>
      <c r="F9825" s="35">
        <f t="shared" si="641"/>
        <v>2016</v>
      </c>
      <c r="G9825" s="35">
        <f t="shared" si="642"/>
        <v>6</v>
      </c>
      <c r="H9825" s="35">
        <f t="shared" si="643"/>
        <v>20</v>
      </c>
      <c r="I9825" s="35" t="str">
        <f t="shared" si="644"/>
        <v>Junio</v>
      </c>
    </row>
    <row r="9826" spans="1:9" s="35" customFormat="1" x14ac:dyDescent="0.3">
      <c r="A9826" s="6" t="s">
        <v>21</v>
      </c>
      <c r="B9826" s="6" t="s">
        <v>70</v>
      </c>
      <c r="C9826" s="6" t="s">
        <v>27</v>
      </c>
      <c r="D9826" s="14">
        <v>42541</v>
      </c>
      <c r="E9826" s="14">
        <v>42542</v>
      </c>
      <c r="F9826" s="35">
        <f t="shared" si="641"/>
        <v>2016</v>
      </c>
      <c r="G9826" s="35">
        <f t="shared" si="642"/>
        <v>6</v>
      </c>
      <c r="H9826" s="35">
        <f t="shared" si="643"/>
        <v>21</v>
      </c>
      <c r="I9826" s="35" t="str">
        <f t="shared" si="644"/>
        <v>Junio</v>
      </c>
    </row>
    <row r="9827" spans="1:9" s="35" customFormat="1" x14ac:dyDescent="0.3">
      <c r="A9827" s="6" t="s">
        <v>21</v>
      </c>
      <c r="B9827" s="6" t="s">
        <v>70</v>
      </c>
      <c r="C9827" s="6" t="s">
        <v>27</v>
      </c>
      <c r="D9827" s="14">
        <v>42542</v>
      </c>
      <c r="E9827" s="14">
        <v>42543</v>
      </c>
      <c r="F9827" s="35">
        <f t="shared" si="641"/>
        <v>2016</v>
      </c>
      <c r="G9827" s="35">
        <f t="shared" si="642"/>
        <v>6</v>
      </c>
      <c r="H9827" s="35">
        <f t="shared" si="643"/>
        <v>22</v>
      </c>
      <c r="I9827" s="35" t="str">
        <f t="shared" si="644"/>
        <v>Junio</v>
      </c>
    </row>
    <row r="9828" spans="1:9" s="35" customFormat="1" x14ac:dyDescent="0.3">
      <c r="A9828" s="6" t="s">
        <v>21</v>
      </c>
      <c r="B9828" s="6" t="s">
        <v>70</v>
      </c>
      <c r="C9828" s="6" t="s">
        <v>27</v>
      </c>
      <c r="D9828" s="14">
        <v>42543</v>
      </c>
      <c r="E9828" s="14">
        <v>42544</v>
      </c>
      <c r="F9828" s="35">
        <f t="shared" si="641"/>
        <v>2016</v>
      </c>
      <c r="G9828" s="35">
        <f t="shared" si="642"/>
        <v>6</v>
      </c>
      <c r="H9828" s="35">
        <f t="shared" si="643"/>
        <v>23</v>
      </c>
      <c r="I9828" s="35" t="str">
        <f t="shared" si="644"/>
        <v>Junio</v>
      </c>
    </row>
    <row r="9829" spans="1:9" s="35" customFormat="1" x14ac:dyDescent="0.3">
      <c r="A9829" s="6" t="s">
        <v>21</v>
      </c>
      <c r="B9829" s="6" t="s">
        <v>70</v>
      </c>
      <c r="C9829" s="6" t="s">
        <v>27</v>
      </c>
      <c r="D9829" s="14">
        <v>42544</v>
      </c>
      <c r="E9829" s="14">
        <v>42545</v>
      </c>
      <c r="F9829" s="35">
        <f t="shared" si="641"/>
        <v>2016</v>
      </c>
      <c r="G9829" s="35">
        <f t="shared" si="642"/>
        <v>6</v>
      </c>
      <c r="H9829" s="35">
        <f t="shared" si="643"/>
        <v>24</v>
      </c>
      <c r="I9829" s="35" t="str">
        <f t="shared" si="644"/>
        <v>Junio</v>
      </c>
    </row>
    <row r="9830" spans="1:9" s="35" customFormat="1" x14ac:dyDescent="0.3">
      <c r="A9830" s="6" t="s">
        <v>21</v>
      </c>
      <c r="B9830" s="6" t="s">
        <v>70</v>
      </c>
      <c r="C9830" s="6" t="s">
        <v>27</v>
      </c>
      <c r="D9830" s="14">
        <v>42545</v>
      </c>
      <c r="E9830" s="14">
        <v>42548</v>
      </c>
      <c r="F9830" s="35">
        <f t="shared" si="641"/>
        <v>2016</v>
      </c>
      <c r="G9830" s="35">
        <f t="shared" si="642"/>
        <v>6</v>
      </c>
      <c r="H9830" s="35">
        <f t="shared" si="643"/>
        <v>27</v>
      </c>
      <c r="I9830" s="35" t="str">
        <f t="shared" si="644"/>
        <v>Junio</v>
      </c>
    </row>
    <row r="9831" spans="1:9" s="35" customFormat="1" x14ac:dyDescent="0.3">
      <c r="A9831" s="6" t="s">
        <v>21</v>
      </c>
      <c r="B9831" s="6" t="s">
        <v>70</v>
      </c>
      <c r="C9831" s="6" t="s">
        <v>27</v>
      </c>
      <c r="D9831" s="14">
        <v>42548</v>
      </c>
      <c r="E9831" s="14">
        <v>42549</v>
      </c>
      <c r="F9831" s="35">
        <f t="shared" si="641"/>
        <v>2016</v>
      </c>
      <c r="G9831" s="35">
        <f t="shared" si="642"/>
        <v>6</v>
      </c>
      <c r="H9831" s="35">
        <f t="shared" si="643"/>
        <v>28</v>
      </c>
      <c r="I9831" s="35" t="str">
        <f t="shared" si="644"/>
        <v>Junio</v>
      </c>
    </row>
    <row r="9832" spans="1:9" s="35" customFormat="1" x14ac:dyDescent="0.3">
      <c r="A9832" s="6" t="s">
        <v>21</v>
      </c>
      <c r="B9832" s="6" t="s">
        <v>70</v>
      </c>
      <c r="C9832" s="6" t="s">
        <v>27</v>
      </c>
      <c r="D9832" s="14">
        <v>42549</v>
      </c>
      <c r="E9832" s="14">
        <v>42550</v>
      </c>
      <c r="F9832" s="35">
        <f t="shared" si="641"/>
        <v>2016</v>
      </c>
      <c r="G9832" s="35">
        <f t="shared" si="642"/>
        <v>6</v>
      </c>
      <c r="H9832" s="35">
        <f t="shared" si="643"/>
        <v>29</v>
      </c>
      <c r="I9832" s="35" t="str">
        <f t="shared" si="644"/>
        <v>Junio</v>
      </c>
    </row>
    <row r="9833" spans="1:9" s="35" customFormat="1" x14ac:dyDescent="0.3">
      <c r="A9833" s="6" t="s">
        <v>21</v>
      </c>
      <c r="B9833" s="6" t="s">
        <v>70</v>
      </c>
      <c r="C9833" s="6" t="s">
        <v>27</v>
      </c>
      <c r="D9833" s="14">
        <v>42550</v>
      </c>
      <c r="E9833" s="14">
        <v>42551</v>
      </c>
      <c r="F9833" s="35">
        <f t="shared" si="641"/>
        <v>2016</v>
      </c>
      <c r="G9833" s="35">
        <f t="shared" si="642"/>
        <v>6</v>
      </c>
      <c r="H9833" s="35">
        <f t="shared" si="643"/>
        <v>30</v>
      </c>
      <c r="I9833" s="35" t="str">
        <f t="shared" si="644"/>
        <v>Junio</v>
      </c>
    </row>
    <row r="9834" spans="1:9" s="35" customFormat="1" x14ac:dyDescent="0.3">
      <c r="A9834" s="6" t="s">
        <v>21</v>
      </c>
      <c r="B9834" s="6" t="s">
        <v>70</v>
      </c>
      <c r="C9834" s="6" t="s">
        <v>27</v>
      </c>
      <c r="D9834" s="14">
        <v>42551</v>
      </c>
      <c r="E9834" s="14">
        <v>42552</v>
      </c>
      <c r="F9834" s="35">
        <f t="shared" si="641"/>
        <v>2016</v>
      </c>
      <c r="G9834" s="35">
        <f t="shared" si="642"/>
        <v>7</v>
      </c>
      <c r="H9834" s="35">
        <f t="shared" si="643"/>
        <v>1</v>
      </c>
      <c r="I9834" s="35" t="str">
        <f t="shared" si="644"/>
        <v>Julio</v>
      </c>
    </row>
    <row r="9835" spans="1:9" s="35" customFormat="1" x14ac:dyDescent="0.3">
      <c r="A9835" s="6" t="s">
        <v>21</v>
      </c>
      <c r="B9835" s="6" t="s">
        <v>70</v>
      </c>
      <c r="C9835" s="6" t="s">
        <v>27</v>
      </c>
      <c r="D9835" s="14">
        <v>42552</v>
      </c>
      <c r="E9835" s="14">
        <v>42556</v>
      </c>
      <c r="F9835" s="35">
        <f t="shared" si="641"/>
        <v>2016</v>
      </c>
      <c r="G9835" s="35">
        <f t="shared" si="642"/>
        <v>7</v>
      </c>
      <c r="H9835" s="35">
        <f t="shared" si="643"/>
        <v>5</v>
      </c>
      <c r="I9835" s="35" t="str">
        <f t="shared" si="644"/>
        <v>Julio</v>
      </c>
    </row>
    <row r="9836" spans="1:9" s="35" customFormat="1" x14ac:dyDescent="0.3">
      <c r="A9836" s="6" t="s">
        <v>21</v>
      </c>
      <c r="B9836" s="6" t="s">
        <v>70</v>
      </c>
      <c r="C9836" s="6" t="s">
        <v>27</v>
      </c>
      <c r="D9836" s="14">
        <v>42556</v>
      </c>
      <c r="E9836" s="14">
        <v>42557</v>
      </c>
      <c r="F9836" s="35">
        <f t="shared" si="641"/>
        <v>2016</v>
      </c>
      <c r="G9836" s="35">
        <f t="shared" si="642"/>
        <v>7</v>
      </c>
      <c r="H9836" s="35">
        <f t="shared" si="643"/>
        <v>6</v>
      </c>
      <c r="I9836" s="35" t="str">
        <f t="shared" si="644"/>
        <v>Julio</v>
      </c>
    </row>
    <row r="9837" spans="1:9" s="35" customFormat="1" x14ac:dyDescent="0.3">
      <c r="A9837" s="6" t="s">
        <v>21</v>
      </c>
      <c r="B9837" s="6" t="s">
        <v>70</v>
      </c>
      <c r="C9837" s="6" t="s">
        <v>27</v>
      </c>
      <c r="D9837" s="14">
        <v>42557</v>
      </c>
      <c r="E9837" s="14">
        <v>42558</v>
      </c>
      <c r="F9837" s="35">
        <f t="shared" si="641"/>
        <v>2016</v>
      </c>
      <c r="G9837" s="35">
        <f t="shared" si="642"/>
        <v>7</v>
      </c>
      <c r="H9837" s="35">
        <f t="shared" si="643"/>
        <v>7</v>
      </c>
      <c r="I9837" s="35" t="str">
        <f t="shared" si="644"/>
        <v>Julio</v>
      </c>
    </row>
    <row r="9838" spans="1:9" s="35" customFormat="1" x14ac:dyDescent="0.3">
      <c r="A9838" s="6" t="s">
        <v>21</v>
      </c>
      <c r="B9838" s="6" t="s">
        <v>70</v>
      </c>
      <c r="C9838" s="6" t="s">
        <v>27</v>
      </c>
      <c r="D9838" s="14">
        <v>42558</v>
      </c>
      <c r="E9838" s="14">
        <v>42559</v>
      </c>
      <c r="F9838" s="35">
        <f t="shared" si="641"/>
        <v>2016</v>
      </c>
      <c r="G9838" s="35">
        <f t="shared" si="642"/>
        <v>7</v>
      </c>
      <c r="H9838" s="35">
        <f t="shared" si="643"/>
        <v>8</v>
      </c>
      <c r="I9838" s="35" t="str">
        <f t="shared" si="644"/>
        <v>Julio</v>
      </c>
    </row>
    <row r="9839" spans="1:9" s="35" customFormat="1" x14ac:dyDescent="0.3">
      <c r="A9839" s="6" t="s">
        <v>21</v>
      </c>
      <c r="B9839" s="6" t="s">
        <v>70</v>
      </c>
      <c r="C9839" s="6" t="s">
        <v>27</v>
      </c>
      <c r="D9839" s="14">
        <v>42559</v>
      </c>
      <c r="E9839" s="14">
        <v>42562</v>
      </c>
      <c r="F9839" s="35">
        <f t="shared" si="641"/>
        <v>2016</v>
      </c>
      <c r="G9839" s="35">
        <f t="shared" si="642"/>
        <v>7</v>
      </c>
      <c r="H9839" s="35">
        <f t="shared" si="643"/>
        <v>11</v>
      </c>
      <c r="I9839" s="35" t="str">
        <f t="shared" si="644"/>
        <v>Julio</v>
      </c>
    </row>
    <row r="9840" spans="1:9" s="35" customFormat="1" x14ac:dyDescent="0.3">
      <c r="A9840" s="6" t="s">
        <v>21</v>
      </c>
      <c r="B9840" s="6" t="s">
        <v>70</v>
      </c>
      <c r="C9840" s="6" t="s">
        <v>27</v>
      </c>
      <c r="D9840" s="14">
        <v>42562</v>
      </c>
      <c r="E9840" s="14">
        <v>42563</v>
      </c>
      <c r="F9840" s="35">
        <f t="shared" si="641"/>
        <v>2016</v>
      </c>
      <c r="G9840" s="35">
        <f t="shared" si="642"/>
        <v>7</v>
      </c>
      <c r="H9840" s="35">
        <f t="shared" si="643"/>
        <v>12</v>
      </c>
      <c r="I9840" s="35" t="str">
        <f t="shared" si="644"/>
        <v>Julio</v>
      </c>
    </row>
    <row r="9841" spans="1:9" s="35" customFormat="1" x14ac:dyDescent="0.3">
      <c r="A9841" s="6" t="s">
        <v>21</v>
      </c>
      <c r="B9841" s="6" t="s">
        <v>70</v>
      </c>
      <c r="C9841" s="6" t="s">
        <v>27</v>
      </c>
      <c r="D9841" s="14">
        <v>42563</v>
      </c>
      <c r="E9841" s="14">
        <v>42564</v>
      </c>
      <c r="F9841" s="35">
        <f t="shared" si="641"/>
        <v>2016</v>
      </c>
      <c r="G9841" s="35">
        <f t="shared" si="642"/>
        <v>7</v>
      </c>
      <c r="H9841" s="35">
        <f t="shared" si="643"/>
        <v>13</v>
      </c>
      <c r="I9841" s="35" t="str">
        <f t="shared" si="644"/>
        <v>Julio</v>
      </c>
    </row>
    <row r="9842" spans="1:9" s="35" customFormat="1" x14ac:dyDescent="0.3">
      <c r="A9842" s="6" t="s">
        <v>21</v>
      </c>
      <c r="B9842" s="6" t="s">
        <v>70</v>
      </c>
      <c r="C9842" s="6" t="s">
        <v>27</v>
      </c>
      <c r="D9842" s="14">
        <v>42564</v>
      </c>
      <c r="E9842" s="14">
        <v>42565</v>
      </c>
      <c r="F9842" s="35">
        <f t="shared" si="641"/>
        <v>2016</v>
      </c>
      <c r="G9842" s="35">
        <f t="shared" si="642"/>
        <v>7</v>
      </c>
      <c r="H9842" s="35">
        <f t="shared" si="643"/>
        <v>14</v>
      </c>
      <c r="I9842" s="35" t="str">
        <f t="shared" si="644"/>
        <v>Julio</v>
      </c>
    </row>
    <row r="9843" spans="1:9" s="35" customFormat="1" x14ac:dyDescent="0.3">
      <c r="A9843" s="6" t="s">
        <v>21</v>
      </c>
      <c r="B9843" s="6" t="s">
        <v>70</v>
      </c>
      <c r="C9843" s="6" t="s">
        <v>27</v>
      </c>
      <c r="D9843" s="14">
        <v>42565</v>
      </c>
      <c r="E9843" s="14">
        <v>42566</v>
      </c>
      <c r="F9843" s="35">
        <f t="shared" si="641"/>
        <v>2016</v>
      </c>
      <c r="G9843" s="35">
        <f t="shared" si="642"/>
        <v>7</v>
      </c>
      <c r="H9843" s="35">
        <f t="shared" si="643"/>
        <v>15</v>
      </c>
      <c r="I9843" s="35" t="str">
        <f t="shared" si="644"/>
        <v>Julio</v>
      </c>
    </row>
    <row r="9844" spans="1:9" s="35" customFormat="1" x14ac:dyDescent="0.3">
      <c r="A9844" s="6" t="s">
        <v>21</v>
      </c>
      <c r="B9844" s="6" t="s">
        <v>70</v>
      </c>
      <c r="C9844" s="6" t="s">
        <v>27</v>
      </c>
      <c r="D9844" s="14">
        <v>42566</v>
      </c>
      <c r="E9844" s="14">
        <v>42569</v>
      </c>
      <c r="F9844" s="35">
        <f t="shared" si="641"/>
        <v>2016</v>
      </c>
      <c r="G9844" s="35">
        <f t="shared" si="642"/>
        <v>7</v>
      </c>
      <c r="H9844" s="35">
        <f t="shared" si="643"/>
        <v>18</v>
      </c>
      <c r="I9844" s="35" t="str">
        <f t="shared" si="644"/>
        <v>Julio</v>
      </c>
    </row>
    <row r="9845" spans="1:9" s="35" customFormat="1" x14ac:dyDescent="0.3">
      <c r="A9845" s="6" t="s">
        <v>21</v>
      </c>
      <c r="B9845" s="6" t="s">
        <v>70</v>
      </c>
      <c r="C9845" s="6" t="s">
        <v>27</v>
      </c>
      <c r="D9845" s="14">
        <v>42569</v>
      </c>
      <c r="E9845" s="14">
        <v>42570</v>
      </c>
      <c r="F9845" s="35">
        <f t="shared" si="641"/>
        <v>2016</v>
      </c>
      <c r="G9845" s="35">
        <f t="shared" si="642"/>
        <v>7</v>
      </c>
      <c r="H9845" s="35">
        <f t="shared" si="643"/>
        <v>19</v>
      </c>
      <c r="I9845" s="35" t="str">
        <f t="shared" si="644"/>
        <v>Julio</v>
      </c>
    </row>
    <row r="9846" spans="1:9" s="35" customFormat="1" x14ac:dyDescent="0.3">
      <c r="A9846" s="6" t="s">
        <v>21</v>
      </c>
      <c r="B9846" s="6" t="s">
        <v>70</v>
      </c>
      <c r="C9846" s="6" t="s">
        <v>27</v>
      </c>
      <c r="D9846" s="14">
        <v>42570</v>
      </c>
      <c r="E9846" s="14">
        <v>42572</v>
      </c>
      <c r="F9846" s="35">
        <f t="shared" si="641"/>
        <v>2016</v>
      </c>
      <c r="G9846" s="35">
        <f t="shared" si="642"/>
        <v>7</v>
      </c>
      <c r="H9846" s="35">
        <f t="shared" si="643"/>
        <v>21</v>
      </c>
      <c r="I9846" s="35" t="str">
        <f t="shared" si="644"/>
        <v>Julio</v>
      </c>
    </row>
    <row r="9847" spans="1:9" s="35" customFormat="1" x14ac:dyDescent="0.3">
      <c r="A9847" s="6" t="s">
        <v>21</v>
      </c>
      <c r="B9847" s="6" t="s">
        <v>70</v>
      </c>
      <c r="C9847" s="6" t="s">
        <v>27</v>
      </c>
      <c r="D9847" s="14">
        <v>42572</v>
      </c>
      <c r="E9847" s="14">
        <v>42573</v>
      </c>
      <c r="F9847" s="35">
        <f t="shared" si="641"/>
        <v>2016</v>
      </c>
      <c r="G9847" s="35">
        <f t="shared" si="642"/>
        <v>7</v>
      </c>
      <c r="H9847" s="35">
        <f t="shared" si="643"/>
        <v>22</v>
      </c>
      <c r="I9847" s="35" t="str">
        <f t="shared" si="644"/>
        <v>Julio</v>
      </c>
    </row>
    <row r="9848" spans="1:9" s="35" customFormat="1" x14ac:dyDescent="0.3">
      <c r="A9848" s="6" t="s">
        <v>21</v>
      </c>
      <c r="B9848" s="6" t="s">
        <v>70</v>
      </c>
      <c r="C9848" s="6" t="s">
        <v>27</v>
      </c>
      <c r="D9848" s="14">
        <v>42573</v>
      </c>
      <c r="E9848" s="14">
        <v>42576</v>
      </c>
      <c r="F9848" s="35">
        <f t="shared" si="641"/>
        <v>2016</v>
      </c>
      <c r="G9848" s="35">
        <f t="shared" si="642"/>
        <v>7</v>
      </c>
      <c r="H9848" s="35">
        <f t="shared" si="643"/>
        <v>25</v>
      </c>
      <c r="I9848" s="35" t="str">
        <f t="shared" si="644"/>
        <v>Julio</v>
      </c>
    </row>
    <row r="9849" spans="1:9" s="35" customFormat="1" x14ac:dyDescent="0.3">
      <c r="A9849" s="6" t="s">
        <v>21</v>
      </c>
      <c r="B9849" s="6" t="s">
        <v>70</v>
      </c>
      <c r="C9849" s="6" t="s">
        <v>27</v>
      </c>
      <c r="D9849" s="14">
        <v>42576</v>
      </c>
      <c r="E9849" s="14">
        <v>42577</v>
      </c>
      <c r="F9849" s="35">
        <f t="shared" si="641"/>
        <v>2016</v>
      </c>
      <c r="G9849" s="35">
        <f t="shared" si="642"/>
        <v>7</v>
      </c>
      <c r="H9849" s="35">
        <f t="shared" si="643"/>
        <v>26</v>
      </c>
      <c r="I9849" s="35" t="str">
        <f t="shared" si="644"/>
        <v>Julio</v>
      </c>
    </row>
    <row r="9850" spans="1:9" s="35" customFormat="1" x14ac:dyDescent="0.3">
      <c r="A9850" s="6" t="s">
        <v>21</v>
      </c>
      <c r="B9850" s="6" t="s">
        <v>70</v>
      </c>
      <c r="C9850" s="6" t="s">
        <v>27</v>
      </c>
      <c r="D9850" s="14">
        <v>42577</v>
      </c>
      <c r="E9850" s="14">
        <v>42578</v>
      </c>
      <c r="F9850" s="35">
        <f t="shared" si="641"/>
        <v>2016</v>
      </c>
      <c r="G9850" s="35">
        <f t="shared" si="642"/>
        <v>7</v>
      </c>
      <c r="H9850" s="35">
        <f t="shared" si="643"/>
        <v>27</v>
      </c>
      <c r="I9850" s="35" t="str">
        <f t="shared" si="644"/>
        <v>Julio</v>
      </c>
    </row>
    <row r="9851" spans="1:9" s="35" customFormat="1" x14ac:dyDescent="0.3">
      <c r="A9851" s="6" t="s">
        <v>21</v>
      </c>
      <c r="B9851" s="6" t="s">
        <v>70</v>
      </c>
      <c r="C9851" s="6" t="s">
        <v>27</v>
      </c>
      <c r="D9851" s="14">
        <v>42578</v>
      </c>
      <c r="E9851" s="14">
        <v>42579</v>
      </c>
      <c r="F9851" s="35">
        <f t="shared" si="641"/>
        <v>2016</v>
      </c>
      <c r="G9851" s="35">
        <f t="shared" si="642"/>
        <v>7</v>
      </c>
      <c r="H9851" s="35">
        <f t="shared" si="643"/>
        <v>28</v>
      </c>
      <c r="I9851" s="35" t="str">
        <f t="shared" si="644"/>
        <v>Julio</v>
      </c>
    </row>
    <row r="9852" spans="1:9" s="35" customFormat="1" x14ac:dyDescent="0.3">
      <c r="A9852" s="6" t="s">
        <v>21</v>
      </c>
      <c r="B9852" s="6" t="s">
        <v>70</v>
      </c>
      <c r="C9852" s="6" t="s">
        <v>27</v>
      </c>
      <c r="D9852" s="14">
        <v>42579</v>
      </c>
      <c r="E9852" s="14">
        <v>42580</v>
      </c>
      <c r="F9852" s="35">
        <f t="shared" si="641"/>
        <v>2016</v>
      </c>
      <c r="G9852" s="35">
        <f t="shared" si="642"/>
        <v>7</v>
      </c>
      <c r="H9852" s="35">
        <f t="shared" si="643"/>
        <v>29</v>
      </c>
      <c r="I9852" s="35" t="str">
        <f t="shared" si="644"/>
        <v>Julio</v>
      </c>
    </row>
    <row r="9853" spans="1:9" s="35" customFormat="1" x14ac:dyDescent="0.3">
      <c r="A9853" s="6" t="s">
        <v>21</v>
      </c>
      <c r="B9853" s="6" t="s">
        <v>70</v>
      </c>
      <c r="C9853" s="6" t="s">
        <v>27</v>
      </c>
      <c r="D9853" s="14">
        <v>42580</v>
      </c>
      <c r="E9853" s="14">
        <v>42583</v>
      </c>
      <c r="F9853" s="35">
        <f t="shared" si="641"/>
        <v>2016</v>
      </c>
      <c r="G9853" s="35">
        <f t="shared" si="642"/>
        <v>8</v>
      </c>
      <c r="H9853" s="35">
        <f t="shared" si="643"/>
        <v>1</v>
      </c>
      <c r="I9853" s="35" t="str">
        <f t="shared" si="644"/>
        <v>Agosto</v>
      </c>
    </row>
    <row r="9854" spans="1:9" s="35" customFormat="1" x14ac:dyDescent="0.3">
      <c r="A9854" s="6" t="s">
        <v>21</v>
      </c>
      <c r="B9854" s="6" t="s">
        <v>70</v>
      </c>
      <c r="C9854" s="6" t="s">
        <v>27</v>
      </c>
      <c r="D9854" s="14">
        <v>42583</v>
      </c>
      <c r="E9854" s="14">
        <v>42584</v>
      </c>
      <c r="F9854" s="35">
        <f t="shared" si="641"/>
        <v>2016</v>
      </c>
      <c r="G9854" s="35">
        <f t="shared" si="642"/>
        <v>8</v>
      </c>
      <c r="H9854" s="35">
        <f t="shared" si="643"/>
        <v>2</v>
      </c>
      <c r="I9854" s="35" t="str">
        <f t="shared" si="644"/>
        <v>Agosto</v>
      </c>
    </row>
    <row r="9855" spans="1:9" s="35" customFormat="1" x14ac:dyDescent="0.3">
      <c r="A9855" s="6" t="s">
        <v>21</v>
      </c>
      <c r="B9855" s="6" t="s">
        <v>70</v>
      </c>
      <c r="C9855" s="6" t="s">
        <v>27</v>
      </c>
      <c r="D9855" s="14">
        <v>42584</v>
      </c>
      <c r="E9855" s="14">
        <v>42585</v>
      </c>
      <c r="F9855" s="35">
        <f t="shared" si="641"/>
        <v>2016</v>
      </c>
      <c r="G9855" s="35">
        <f t="shared" si="642"/>
        <v>8</v>
      </c>
      <c r="H9855" s="35">
        <f t="shared" si="643"/>
        <v>3</v>
      </c>
      <c r="I9855" s="35" t="str">
        <f t="shared" si="644"/>
        <v>Agosto</v>
      </c>
    </row>
    <row r="9856" spans="1:9" s="35" customFormat="1" x14ac:dyDescent="0.3">
      <c r="A9856" s="6" t="s">
        <v>21</v>
      </c>
      <c r="B9856" s="6" t="s">
        <v>70</v>
      </c>
      <c r="C9856" s="6" t="s">
        <v>27</v>
      </c>
      <c r="D9856" s="14">
        <v>42585</v>
      </c>
      <c r="E9856" s="14">
        <v>42586</v>
      </c>
      <c r="F9856" s="35">
        <f t="shared" si="641"/>
        <v>2016</v>
      </c>
      <c r="G9856" s="35">
        <f t="shared" si="642"/>
        <v>8</v>
      </c>
      <c r="H9856" s="35">
        <f t="shared" si="643"/>
        <v>4</v>
      </c>
      <c r="I9856" s="35" t="str">
        <f t="shared" si="644"/>
        <v>Agosto</v>
      </c>
    </row>
    <row r="9857" spans="1:9" s="35" customFormat="1" x14ac:dyDescent="0.3">
      <c r="A9857" s="6" t="s">
        <v>21</v>
      </c>
      <c r="B9857" s="6" t="s">
        <v>70</v>
      </c>
      <c r="C9857" s="6" t="s">
        <v>27</v>
      </c>
      <c r="D9857" s="14">
        <v>42586</v>
      </c>
      <c r="E9857" s="14">
        <v>42587</v>
      </c>
      <c r="F9857" s="35">
        <f t="shared" si="641"/>
        <v>2016</v>
      </c>
      <c r="G9857" s="35">
        <f t="shared" si="642"/>
        <v>8</v>
      </c>
      <c r="H9857" s="35">
        <f t="shared" si="643"/>
        <v>5</v>
      </c>
      <c r="I9857" s="35" t="str">
        <f t="shared" si="644"/>
        <v>Agosto</v>
      </c>
    </row>
    <row r="9858" spans="1:9" s="35" customFormat="1" x14ac:dyDescent="0.3">
      <c r="A9858" s="6" t="s">
        <v>21</v>
      </c>
      <c r="B9858" s="6" t="s">
        <v>70</v>
      </c>
      <c r="C9858" s="6" t="s">
        <v>27</v>
      </c>
      <c r="D9858" s="14">
        <v>42587</v>
      </c>
      <c r="E9858" s="14">
        <v>42590</v>
      </c>
      <c r="F9858" s="35">
        <f t="shared" si="641"/>
        <v>2016</v>
      </c>
      <c r="G9858" s="35">
        <f t="shared" si="642"/>
        <v>8</v>
      </c>
      <c r="H9858" s="35">
        <f t="shared" si="643"/>
        <v>8</v>
      </c>
      <c r="I9858" s="35" t="str">
        <f t="shared" si="644"/>
        <v>Agosto</v>
      </c>
    </row>
    <row r="9859" spans="1:9" s="35" customFormat="1" x14ac:dyDescent="0.3">
      <c r="A9859" s="6" t="s">
        <v>21</v>
      </c>
      <c r="B9859" s="6" t="s">
        <v>70</v>
      </c>
      <c r="C9859" s="6" t="s">
        <v>27</v>
      </c>
      <c r="D9859" s="14">
        <v>42590</v>
      </c>
      <c r="E9859" s="14">
        <v>42591</v>
      </c>
      <c r="F9859" s="35">
        <f t="shared" ref="F9859:F9922" si="645">YEAR(E9859)</f>
        <v>2016</v>
      </c>
      <c r="G9859" s="35">
        <f t="shared" ref="G9859:G9922" si="646">MONTH(E9859)</f>
        <v>8</v>
      </c>
      <c r="H9859" s="35">
        <f t="shared" ref="H9859:H9922" si="647">DAY(E9859)</f>
        <v>9</v>
      </c>
      <c r="I9859" s="35" t="str">
        <f t="shared" ref="I9859:I9922" si="648">CHOOSE(G9859,"Enero","Febrero","Marzo","Abril","Mayo","Junio","Julio","Agosto","Septiembre","Octubre","Noviembre","Diciembre")</f>
        <v>Agosto</v>
      </c>
    </row>
    <row r="9860" spans="1:9" s="35" customFormat="1" x14ac:dyDescent="0.3">
      <c r="A9860" s="6" t="s">
        <v>21</v>
      </c>
      <c r="B9860" s="6" t="s">
        <v>70</v>
      </c>
      <c r="C9860" s="6" t="s">
        <v>27</v>
      </c>
      <c r="D9860" s="14">
        <v>42591</v>
      </c>
      <c r="E9860" s="14">
        <v>42592</v>
      </c>
      <c r="F9860" s="35">
        <f t="shared" si="645"/>
        <v>2016</v>
      </c>
      <c r="G9860" s="35">
        <f t="shared" si="646"/>
        <v>8</v>
      </c>
      <c r="H9860" s="35">
        <f t="shared" si="647"/>
        <v>10</v>
      </c>
      <c r="I9860" s="35" t="str">
        <f t="shared" si="648"/>
        <v>Agosto</v>
      </c>
    </row>
    <row r="9861" spans="1:9" s="35" customFormat="1" x14ac:dyDescent="0.3">
      <c r="A9861" s="6" t="s">
        <v>21</v>
      </c>
      <c r="B9861" s="6" t="s">
        <v>70</v>
      </c>
      <c r="C9861" s="6" t="s">
        <v>27</v>
      </c>
      <c r="D9861" s="14">
        <v>42592</v>
      </c>
      <c r="E9861" s="14">
        <v>42593</v>
      </c>
      <c r="F9861" s="35">
        <f t="shared" si="645"/>
        <v>2016</v>
      </c>
      <c r="G9861" s="35">
        <f t="shared" si="646"/>
        <v>8</v>
      </c>
      <c r="H9861" s="35">
        <f t="shared" si="647"/>
        <v>11</v>
      </c>
      <c r="I9861" s="35" t="str">
        <f t="shared" si="648"/>
        <v>Agosto</v>
      </c>
    </row>
    <row r="9862" spans="1:9" s="35" customFormat="1" x14ac:dyDescent="0.3">
      <c r="A9862" s="6" t="s">
        <v>21</v>
      </c>
      <c r="B9862" s="6" t="s">
        <v>70</v>
      </c>
      <c r="C9862" s="6" t="s">
        <v>27</v>
      </c>
      <c r="D9862" s="14">
        <v>42593</v>
      </c>
      <c r="E9862" s="14">
        <v>42594</v>
      </c>
      <c r="F9862" s="35">
        <f t="shared" si="645"/>
        <v>2016</v>
      </c>
      <c r="G9862" s="35">
        <f t="shared" si="646"/>
        <v>8</v>
      </c>
      <c r="H9862" s="35">
        <f t="shared" si="647"/>
        <v>12</v>
      </c>
      <c r="I9862" s="35" t="str">
        <f t="shared" si="648"/>
        <v>Agosto</v>
      </c>
    </row>
    <row r="9863" spans="1:9" s="35" customFormat="1" x14ac:dyDescent="0.3">
      <c r="A9863" s="6" t="s">
        <v>21</v>
      </c>
      <c r="B9863" s="6" t="s">
        <v>70</v>
      </c>
      <c r="C9863" s="6" t="s">
        <v>27</v>
      </c>
      <c r="D9863" s="14">
        <v>42594</v>
      </c>
      <c r="E9863" s="14">
        <v>42598</v>
      </c>
      <c r="F9863" s="35">
        <f t="shared" si="645"/>
        <v>2016</v>
      </c>
      <c r="G9863" s="35">
        <f t="shared" si="646"/>
        <v>8</v>
      </c>
      <c r="H9863" s="35">
        <f t="shared" si="647"/>
        <v>16</v>
      </c>
      <c r="I9863" s="35" t="str">
        <f t="shared" si="648"/>
        <v>Agosto</v>
      </c>
    </row>
    <row r="9864" spans="1:9" s="35" customFormat="1" x14ac:dyDescent="0.3">
      <c r="A9864" s="6" t="s">
        <v>21</v>
      </c>
      <c r="B9864" s="6" t="s">
        <v>70</v>
      </c>
      <c r="C9864" s="6" t="s">
        <v>27</v>
      </c>
      <c r="D9864" s="14">
        <v>42598</v>
      </c>
      <c r="E9864" s="14">
        <v>42599</v>
      </c>
      <c r="F9864" s="35">
        <f t="shared" si="645"/>
        <v>2016</v>
      </c>
      <c r="G9864" s="35">
        <f t="shared" si="646"/>
        <v>8</v>
      </c>
      <c r="H9864" s="35">
        <f t="shared" si="647"/>
        <v>17</v>
      </c>
      <c r="I9864" s="35" t="str">
        <f t="shared" si="648"/>
        <v>Agosto</v>
      </c>
    </row>
    <row r="9865" spans="1:9" s="35" customFormat="1" x14ac:dyDescent="0.3">
      <c r="A9865" s="6" t="s">
        <v>21</v>
      </c>
      <c r="B9865" s="6" t="s">
        <v>70</v>
      </c>
      <c r="C9865" s="6" t="s">
        <v>27</v>
      </c>
      <c r="D9865" s="14">
        <v>42599</v>
      </c>
      <c r="E9865" s="14">
        <v>42600</v>
      </c>
      <c r="F9865" s="35">
        <f t="shared" si="645"/>
        <v>2016</v>
      </c>
      <c r="G9865" s="35">
        <f t="shared" si="646"/>
        <v>8</v>
      </c>
      <c r="H9865" s="35">
        <f t="shared" si="647"/>
        <v>18</v>
      </c>
      <c r="I9865" s="35" t="str">
        <f t="shared" si="648"/>
        <v>Agosto</v>
      </c>
    </row>
    <row r="9866" spans="1:9" s="35" customFormat="1" x14ac:dyDescent="0.3">
      <c r="A9866" s="6" t="s">
        <v>21</v>
      </c>
      <c r="B9866" s="6" t="s">
        <v>70</v>
      </c>
      <c r="C9866" s="6" t="s">
        <v>27</v>
      </c>
      <c r="D9866" s="14">
        <v>42600</v>
      </c>
      <c r="E9866" s="14">
        <v>42601</v>
      </c>
      <c r="F9866" s="35">
        <f t="shared" si="645"/>
        <v>2016</v>
      </c>
      <c r="G9866" s="35">
        <f t="shared" si="646"/>
        <v>8</v>
      </c>
      <c r="H9866" s="35">
        <f t="shared" si="647"/>
        <v>19</v>
      </c>
      <c r="I9866" s="35" t="str">
        <f t="shared" si="648"/>
        <v>Agosto</v>
      </c>
    </row>
    <row r="9867" spans="1:9" s="35" customFormat="1" x14ac:dyDescent="0.3">
      <c r="A9867" s="6" t="s">
        <v>21</v>
      </c>
      <c r="B9867" s="6" t="s">
        <v>70</v>
      </c>
      <c r="C9867" s="6" t="s">
        <v>27</v>
      </c>
      <c r="D9867" s="14">
        <v>42601</v>
      </c>
      <c r="E9867" s="14">
        <v>42604</v>
      </c>
      <c r="F9867" s="35">
        <f t="shared" si="645"/>
        <v>2016</v>
      </c>
      <c r="G9867" s="35">
        <f t="shared" si="646"/>
        <v>8</v>
      </c>
      <c r="H9867" s="35">
        <f t="shared" si="647"/>
        <v>22</v>
      </c>
      <c r="I9867" s="35" t="str">
        <f t="shared" si="648"/>
        <v>Agosto</v>
      </c>
    </row>
    <row r="9868" spans="1:9" s="35" customFormat="1" x14ac:dyDescent="0.3">
      <c r="A9868" s="6" t="s">
        <v>21</v>
      </c>
      <c r="B9868" s="6" t="s">
        <v>70</v>
      </c>
      <c r="C9868" s="6" t="s">
        <v>27</v>
      </c>
      <c r="D9868" s="14">
        <v>42604</v>
      </c>
      <c r="E9868" s="14">
        <v>42605</v>
      </c>
      <c r="F9868" s="35">
        <f t="shared" si="645"/>
        <v>2016</v>
      </c>
      <c r="G9868" s="35">
        <f t="shared" si="646"/>
        <v>8</v>
      </c>
      <c r="H9868" s="35">
        <f t="shared" si="647"/>
        <v>23</v>
      </c>
      <c r="I9868" s="35" t="str">
        <f t="shared" si="648"/>
        <v>Agosto</v>
      </c>
    </row>
    <row r="9869" spans="1:9" s="35" customFormat="1" x14ac:dyDescent="0.3">
      <c r="A9869" s="6" t="s">
        <v>21</v>
      </c>
      <c r="B9869" s="6" t="s">
        <v>70</v>
      </c>
      <c r="C9869" s="6" t="s">
        <v>27</v>
      </c>
      <c r="D9869" s="14">
        <v>42605</v>
      </c>
      <c r="E9869" s="14">
        <v>42606</v>
      </c>
      <c r="F9869" s="35">
        <f t="shared" si="645"/>
        <v>2016</v>
      </c>
      <c r="G9869" s="35">
        <f t="shared" si="646"/>
        <v>8</v>
      </c>
      <c r="H9869" s="35">
        <f t="shared" si="647"/>
        <v>24</v>
      </c>
      <c r="I9869" s="35" t="str">
        <f t="shared" si="648"/>
        <v>Agosto</v>
      </c>
    </row>
    <row r="9870" spans="1:9" s="35" customFormat="1" x14ac:dyDescent="0.3">
      <c r="A9870" s="6" t="s">
        <v>21</v>
      </c>
      <c r="B9870" s="6" t="s">
        <v>70</v>
      </c>
      <c r="C9870" s="6" t="s">
        <v>27</v>
      </c>
      <c r="D9870" s="14">
        <v>42606</v>
      </c>
      <c r="E9870" s="14">
        <v>42607</v>
      </c>
      <c r="F9870" s="35">
        <f t="shared" si="645"/>
        <v>2016</v>
      </c>
      <c r="G9870" s="35">
        <f t="shared" si="646"/>
        <v>8</v>
      </c>
      <c r="H9870" s="35">
        <f t="shared" si="647"/>
        <v>25</v>
      </c>
      <c r="I9870" s="35" t="str">
        <f t="shared" si="648"/>
        <v>Agosto</v>
      </c>
    </row>
    <row r="9871" spans="1:9" s="35" customFormat="1" x14ac:dyDescent="0.3">
      <c r="A9871" s="6" t="s">
        <v>21</v>
      </c>
      <c r="B9871" s="6" t="s">
        <v>70</v>
      </c>
      <c r="C9871" s="6" t="s">
        <v>27</v>
      </c>
      <c r="D9871" s="14">
        <v>42607</v>
      </c>
      <c r="E9871" s="14">
        <v>42608</v>
      </c>
      <c r="F9871" s="35">
        <f t="shared" si="645"/>
        <v>2016</v>
      </c>
      <c r="G9871" s="35">
        <f t="shared" si="646"/>
        <v>8</v>
      </c>
      <c r="H9871" s="35">
        <f t="shared" si="647"/>
        <v>26</v>
      </c>
      <c r="I9871" s="35" t="str">
        <f t="shared" si="648"/>
        <v>Agosto</v>
      </c>
    </row>
    <row r="9872" spans="1:9" s="35" customFormat="1" x14ac:dyDescent="0.3">
      <c r="A9872" s="6" t="s">
        <v>21</v>
      </c>
      <c r="B9872" s="6" t="s">
        <v>70</v>
      </c>
      <c r="C9872" s="6" t="s">
        <v>27</v>
      </c>
      <c r="D9872" s="14">
        <v>42608</v>
      </c>
      <c r="E9872" s="14">
        <v>42611</v>
      </c>
      <c r="F9872" s="35">
        <f t="shared" si="645"/>
        <v>2016</v>
      </c>
      <c r="G9872" s="35">
        <f t="shared" si="646"/>
        <v>8</v>
      </c>
      <c r="H9872" s="35">
        <f t="shared" si="647"/>
        <v>29</v>
      </c>
      <c r="I9872" s="35" t="str">
        <f t="shared" si="648"/>
        <v>Agosto</v>
      </c>
    </row>
    <row r="9873" spans="1:9" s="35" customFormat="1" x14ac:dyDescent="0.3">
      <c r="A9873" s="6" t="s">
        <v>21</v>
      </c>
      <c r="B9873" s="6" t="s">
        <v>70</v>
      </c>
      <c r="C9873" s="6" t="s">
        <v>27</v>
      </c>
      <c r="D9873" s="14">
        <v>42611</v>
      </c>
      <c r="E9873" s="14">
        <v>42612</v>
      </c>
      <c r="F9873" s="35">
        <f t="shared" si="645"/>
        <v>2016</v>
      </c>
      <c r="G9873" s="35">
        <f t="shared" si="646"/>
        <v>8</v>
      </c>
      <c r="H9873" s="35">
        <f t="shared" si="647"/>
        <v>30</v>
      </c>
      <c r="I9873" s="35" t="str">
        <f t="shared" si="648"/>
        <v>Agosto</v>
      </c>
    </row>
    <row r="9874" spans="1:9" s="35" customFormat="1" x14ac:dyDescent="0.3">
      <c r="A9874" s="6" t="s">
        <v>21</v>
      </c>
      <c r="B9874" s="6" t="s">
        <v>70</v>
      </c>
      <c r="C9874" s="6" t="s">
        <v>27</v>
      </c>
      <c r="D9874" s="14">
        <v>42612</v>
      </c>
      <c r="E9874" s="14">
        <v>42613</v>
      </c>
      <c r="F9874" s="35">
        <f t="shared" si="645"/>
        <v>2016</v>
      </c>
      <c r="G9874" s="35">
        <f t="shared" si="646"/>
        <v>8</v>
      </c>
      <c r="H9874" s="35">
        <f t="shared" si="647"/>
        <v>31</v>
      </c>
      <c r="I9874" s="35" t="str">
        <f t="shared" si="648"/>
        <v>Agosto</v>
      </c>
    </row>
    <row r="9875" spans="1:9" s="35" customFormat="1" x14ac:dyDescent="0.3">
      <c r="A9875" s="6" t="s">
        <v>21</v>
      </c>
      <c r="B9875" s="6" t="s">
        <v>70</v>
      </c>
      <c r="C9875" s="6" t="s">
        <v>27</v>
      </c>
      <c r="D9875" s="14">
        <v>42613</v>
      </c>
      <c r="E9875" s="14">
        <v>42614</v>
      </c>
      <c r="F9875" s="35">
        <f t="shared" si="645"/>
        <v>2016</v>
      </c>
      <c r="G9875" s="35">
        <f t="shared" si="646"/>
        <v>9</v>
      </c>
      <c r="H9875" s="35">
        <f t="shared" si="647"/>
        <v>1</v>
      </c>
      <c r="I9875" s="35" t="str">
        <f t="shared" si="648"/>
        <v>Septiembre</v>
      </c>
    </row>
    <row r="9876" spans="1:9" s="35" customFormat="1" x14ac:dyDescent="0.3">
      <c r="A9876" s="6" t="s">
        <v>21</v>
      </c>
      <c r="B9876" s="6" t="s">
        <v>70</v>
      </c>
      <c r="C9876" s="6" t="s">
        <v>27</v>
      </c>
      <c r="D9876" s="14">
        <v>42614</v>
      </c>
      <c r="E9876" s="14">
        <v>42615</v>
      </c>
      <c r="F9876" s="35">
        <f t="shared" si="645"/>
        <v>2016</v>
      </c>
      <c r="G9876" s="35">
        <f t="shared" si="646"/>
        <v>9</v>
      </c>
      <c r="H9876" s="35">
        <f t="shared" si="647"/>
        <v>2</v>
      </c>
      <c r="I9876" s="35" t="str">
        <f t="shared" si="648"/>
        <v>Septiembre</v>
      </c>
    </row>
    <row r="9877" spans="1:9" s="35" customFormat="1" x14ac:dyDescent="0.3">
      <c r="A9877" s="6" t="s">
        <v>21</v>
      </c>
      <c r="B9877" s="6" t="s">
        <v>70</v>
      </c>
      <c r="C9877" s="6" t="s">
        <v>27</v>
      </c>
      <c r="D9877" s="14">
        <v>42615</v>
      </c>
      <c r="E9877" s="14">
        <v>42618</v>
      </c>
      <c r="F9877" s="35">
        <f t="shared" si="645"/>
        <v>2016</v>
      </c>
      <c r="G9877" s="35">
        <f t="shared" si="646"/>
        <v>9</v>
      </c>
      <c r="H9877" s="35">
        <f t="shared" si="647"/>
        <v>5</v>
      </c>
      <c r="I9877" s="35" t="str">
        <f t="shared" si="648"/>
        <v>Septiembre</v>
      </c>
    </row>
    <row r="9878" spans="1:9" s="35" customFormat="1" x14ac:dyDescent="0.3">
      <c r="A9878" s="6" t="s">
        <v>21</v>
      </c>
      <c r="B9878" s="6" t="s">
        <v>70</v>
      </c>
      <c r="C9878" s="6" t="s">
        <v>27</v>
      </c>
      <c r="D9878" s="14">
        <v>42618</v>
      </c>
      <c r="E9878" s="14">
        <v>42619</v>
      </c>
      <c r="F9878" s="35">
        <f t="shared" si="645"/>
        <v>2016</v>
      </c>
      <c r="G9878" s="35">
        <f t="shared" si="646"/>
        <v>9</v>
      </c>
      <c r="H9878" s="35">
        <f t="shared" si="647"/>
        <v>6</v>
      </c>
      <c r="I9878" s="35" t="str">
        <f t="shared" si="648"/>
        <v>Septiembre</v>
      </c>
    </row>
    <row r="9879" spans="1:9" s="35" customFormat="1" x14ac:dyDescent="0.3">
      <c r="A9879" s="6" t="s">
        <v>21</v>
      </c>
      <c r="B9879" s="6" t="s">
        <v>70</v>
      </c>
      <c r="C9879" s="6" t="s">
        <v>27</v>
      </c>
      <c r="D9879" s="14">
        <v>42619</v>
      </c>
      <c r="E9879" s="14">
        <v>42620</v>
      </c>
      <c r="F9879" s="35">
        <f t="shared" si="645"/>
        <v>2016</v>
      </c>
      <c r="G9879" s="35">
        <f t="shared" si="646"/>
        <v>9</v>
      </c>
      <c r="H9879" s="35">
        <f t="shared" si="647"/>
        <v>7</v>
      </c>
      <c r="I9879" s="35" t="str">
        <f t="shared" si="648"/>
        <v>Septiembre</v>
      </c>
    </row>
    <row r="9880" spans="1:9" s="35" customFormat="1" x14ac:dyDescent="0.3">
      <c r="A9880" s="6" t="s">
        <v>21</v>
      </c>
      <c r="B9880" s="6" t="s">
        <v>70</v>
      </c>
      <c r="C9880" s="6" t="s">
        <v>27</v>
      </c>
      <c r="D9880" s="14">
        <v>42620</v>
      </c>
      <c r="E9880" s="14">
        <v>42621</v>
      </c>
      <c r="F9880" s="35">
        <f t="shared" si="645"/>
        <v>2016</v>
      </c>
      <c r="G9880" s="35">
        <f t="shared" si="646"/>
        <v>9</v>
      </c>
      <c r="H9880" s="35">
        <f t="shared" si="647"/>
        <v>8</v>
      </c>
      <c r="I9880" s="35" t="str">
        <f t="shared" si="648"/>
        <v>Septiembre</v>
      </c>
    </row>
    <row r="9881" spans="1:9" s="35" customFormat="1" x14ac:dyDescent="0.3">
      <c r="A9881" s="6" t="s">
        <v>21</v>
      </c>
      <c r="B9881" s="6" t="s">
        <v>70</v>
      </c>
      <c r="C9881" s="6" t="s">
        <v>27</v>
      </c>
      <c r="D9881" s="14">
        <v>42621</v>
      </c>
      <c r="E9881" s="14">
        <v>42622</v>
      </c>
      <c r="F9881" s="35">
        <f t="shared" si="645"/>
        <v>2016</v>
      </c>
      <c r="G9881" s="35">
        <f t="shared" si="646"/>
        <v>9</v>
      </c>
      <c r="H9881" s="35">
        <f t="shared" si="647"/>
        <v>9</v>
      </c>
      <c r="I9881" s="35" t="str">
        <f t="shared" si="648"/>
        <v>Septiembre</v>
      </c>
    </row>
    <row r="9882" spans="1:9" s="35" customFormat="1" x14ac:dyDescent="0.3">
      <c r="A9882" s="6" t="s">
        <v>21</v>
      </c>
      <c r="B9882" s="6" t="s">
        <v>70</v>
      </c>
      <c r="C9882" s="6" t="s">
        <v>27</v>
      </c>
      <c r="D9882" s="14">
        <v>42622</v>
      </c>
      <c r="E9882" s="14">
        <v>42625</v>
      </c>
      <c r="F9882" s="35">
        <f t="shared" si="645"/>
        <v>2016</v>
      </c>
      <c r="G9882" s="35">
        <f t="shared" si="646"/>
        <v>9</v>
      </c>
      <c r="H9882" s="35">
        <f t="shared" si="647"/>
        <v>12</v>
      </c>
      <c r="I9882" s="35" t="str">
        <f t="shared" si="648"/>
        <v>Septiembre</v>
      </c>
    </row>
    <row r="9883" spans="1:9" s="35" customFormat="1" x14ac:dyDescent="0.3">
      <c r="A9883" s="6" t="s">
        <v>21</v>
      </c>
      <c r="B9883" s="6" t="s">
        <v>70</v>
      </c>
      <c r="C9883" s="6" t="s">
        <v>27</v>
      </c>
      <c r="D9883" s="14">
        <v>42625</v>
      </c>
      <c r="E9883" s="14">
        <v>42626</v>
      </c>
      <c r="F9883" s="35">
        <f t="shared" si="645"/>
        <v>2016</v>
      </c>
      <c r="G9883" s="35">
        <f t="shared" si="646"/>
        <v>9</v>
      </c>
      <c r="H9883" s="35">
        <f t="shared" si="647"/>
        <v>13</v>
      </c>
      <c r="I9883" s="35" t="str">
        <f t="shared" si="648"/>
        <v>Septiembre</v>
      </c>
    </row>
    <row r="9884" spans="1:9" s="35" customFormat="1" x14ac:dyDescent="0.3">
      <c r="A9884" s="6" t="s">
        <v>21</v>
      </c>
      <c r="B9884" s="6" t="s">
        <v>70</v>
      </c>
      <c r="C9884" s="6" t="s">
        <v>27</v>
      </c>
      <c r="D9884" s="14">
        <v>42626</v>
      </c>
      <c r="E9884" s="14">
        <v>42627</v>
      </c>
      <c r="F9884" s="35">
        <f t="shared" si="645"/>
        <v>2016</v>
      </c>
      <c r="G9884" s="35">
        <f t="shared" si="646"/>
        <v>9</v>
      </c>
      <c r="H9884" s="35">
        <f t="shared" si="647"/>
        <v>14</v>
      </c>
      <c r="I9884" s="35" t="str">
        <f t="shared" si="648"/>
        <v>Septiembre</v>
      </c>
    </row>
    <row r="9885" spans="1:9" s="35" customFormat="1" x14ac:dyDescent="0.3">
      <c r="A9885" s="6" t="s">
        <v>21</v>
      </c>
      <c r="B9885" s="6" t="s">
        <v>70</v>
      </c>
      <c r="C9885" s="6" t="s">
        <v>27</v>
      </c>
      <c r="D9885" s="14">
        <v>42627</v>
      </c>
      <c r="E9885" s="14">
        <v>42628</v>
      </c>
      <c r="F9885" s="35">
        <f t="shared" si="645"/>
        <v>2016</v>
      </c>
      <c r="G9885" s="35">
        <f t="shared" si="646"/>
        <v>9</v>
      </c>
      <c r="H9885" s="35">
        <f t="shared" si="647"/>
        <v>15</v>
      </c>
      <c r="I9885" s="35" t="str">
        <f t="shared" si="648"/>
        <v>Septiembre</v>
      </c>
    </row>
    <row r="9886" spans="1:9" s="35" customFormat="1" x14ac:dyDescent="0.3">
      <c r="A9886" s="6" t="s">
        <v>21</v>
      </c>
      <c r="B9886" s="6" t="s">
        <v>70</v>
      </c>
      <c r="C9886" s="6" t="s">
        <v>27</v>
      </c>
      <c r="D9886" s="14">
        <v>42628</v>
      </c>
      <c r="E9886" s="14">
        <v>42629</v>
      </c>
      <c r="F9886" s="35">
        <f t="shared" si="645"/>
        <v>2016</v>
      </c>
      <c r="G9886" s="35">
        <f t="shared" si="646"/>
        <v>9</v>
      </c>
      <c r="H9886" s="35">
        <f t="shared" si="647"/>
        <v>16</v>
      </c>
      <c r="I9886" s="35" t="str">
        <f t="shared" si="648"/>
        <v>Septiembre</v>
      </c>
    </row>
    <row r="9887" spans="1:9" s="35" customFormat="1" x14ac:dyDescent="0.3">
      <c r="A9887" s="6" t="s">
        <v>21</v>
      </c>
      <c r="B9887" s="6" t="s">
        <v>70</v>
      </c>
      <c r="C9887" s="6" t="s">
        <v>27</v>
      </c>
      <c r="D9887" s="14">
        <v>42629</v>
      </c>
      <c r="E9887" s="14">
        <v>42632</v>
      </c>
      <c r="F9887" s="35">
        <f t="shared" si="645"/>
        <v>2016</v>
      </c>
      <c r="G9887" s="35">
        <f t="shared" si="646"/>
        <v>9</v>
      </c>
      <c r="H9887" s="35">
        <f t="shared" si="647"/>
        <v>19</v>
      </c>
      <c r="I9887" s="35" t="str">
        <f t="shared" si="648"/>
        <v>Septiembre</v>
      </c>
    </row>
    <row r="9888" spans="1:9" s="35" customFormat="1" x14ac:dyDescent="0.3">
      <c r="A9888" s="6" t="s">
        <v>21</v>
      </c>
      <c r="B9888" s="6" t="s">
        <v>70</v>
      </c>
      <c r="C9888" s="6" t="s">
        <v>27</v>
      </c>
      <c r="D9888" s="14">
        <v>42632</v>
      </c>
      <c r="E9888" s="14">
        <v>42633</v>
      </c>
      <c r="F9888" s="35">
        <f t="shared" si="645"/>
        <v>2016</v>
      </c>
      <c r="G9888" s="35">
        <f t="shared" si="646"/>
        <v>9</v>
      </c>
      <c r="H9888" s="35">
        <f t="shared" si="647"/>
        <v>20</v>
      </c>
      <c r="I9888" s="35" t="str">
        <f t="shared" si="648"/>
        <v>Septiembre</v>
      </c>
    </row>
    <row r="9889" spans="1:9" s="35" customFormat="1" x14ac:dyDescent="0.3">
      <c r="A9889" s="6" t="s">
        <v>21</v>
      </c>
      <c r="B9889" s="6" t="s">
        <v>70</v>
      </c>
      <c r="C9889" s="6" t="s">
        <v>27</v>
      </c>
      <c r="D9889" s="14">
        <v>42633</v>
      </c>
      <c r="E9889" s="14">
        <v>42634</v>
      </c>
      <c r="F9889" s="35">
        <f t="shared" si="645"/>
        <v>2016</v>
      </c>
      <c r="G9889" s="35">
        <f t="shared" si="646"/>
        <v>9</v>
      </c>
      <c r="H9889" s="35">
        <f t="shared" si="647"/>
        <v>21</v>
      </c>
      <c r="I9889" s="35" t="str">
        <f t="shared" si="648"/>
        <v>Septiembre</v>
      </c>
    </row>
    <row r="9890" spans="1:9" s="35" customFormat="1" x14ac:dyDescent="0.3">
      <c r="A9890" s="6" t="s">
        <v>21</v>
      </c>
      <c r="B9890" s="6" t="s">
        <v>70</v>
      </c>
      <c r="C9890" s="6" t="s">
        <v>27</v>
      </c>
      <c r="D9890" s="14">
        <v>42634</v>
      </c>
      <c r="E9890" s="14">
        <v>42635</v>
      </c>
      <c r="F9890" s="35">
        <f t="shared" si="645"/>
        <v>2016</v>
      </c>
      <c r="G9890" s="35">
        <f t="shared" si="646"/>
        <v>9</v>
      </c>
      <c r="H9890" s="35">
        <f t="shared" si="647"/>
        <v>22</v>
      </c>
      <c r="I9890" s="35" t="str">
        <f t="shared" si="648"/>
        <v>Septiembre</v>
      </c>
    </row>
    <row r="9891" spans="1:9" s="35" customFormat="1" x14ac:dyDescent="0.3">
      <c r="A9891" s="6" t="s">
        <v>21</v>
      </c>
      <c r="B9891" s="6" t="s">
        <v>70</v>
      </c>
      <c r="C9891" s="6" t="s">
        <v>27</v>
      </c>
      <c r="D9891" s="14">
        <v>42635</v>
      </c>
      <c r="E9891" s="14">
        <v>42636</v>
      </c>
      <c r="F9891" s="35">
        <f t="shared" si="645"/>
        <v>2016</v>
      </c>
      <c r="G9891" s="35">
        <f t="shared" si="646"/>
        <v>9</v>
      </c>
      <c r="H9891" s="35">
        <f t="shared" si="647"/>
        <v>23</v>
      </c>
      <c r="I9891" s="35" t="str">
        <f t="shared" si="648"/>
        <v>Septiembre</v>
      </c>
    </row>
    <row r="9892" spans="1:9" s="35" customFormat="1" x14ac:dyDescent="0.3">
      <c r="A9892" s="6" t="s">
        <v>21</v>
      </c>
      <c r="B9892" s="6" t="s">
        <v>70</v>
      </c>
      <c r="C9892" s="6" t="s">
        <v>27</v>
      </c>
      <c r="D9892" s="14">
        <v>42636</v>
      </c>
      <c r="E9892" s="14">
        <v>42639</v>
      </c>
      <c r="F9892" s="35">
        <f t="shared" si="645"/>
        <v>2016</v>
      </c>
      <c r="G9892" s="35">
        <f t="shared" si="646"/>
        <v>9</v>
      </c>
      <c r="H9892" s="35">
        <f t="shared" si="647"/>
        <v>26</v>
      </c>
      <c r="I9892" s="35" t="str">
        <f t="shared" si="648"/>
        <v>Septiembre</v>
      </c>
    </row>
    <row r="9893" spans="1:9" s="35" customFormat="1" x14ac:dyDescent="0.3">
      <c r="A9893" s="6" t="s">
        <v>21</v>
      </c>
      <c r="B9893" s="6" t="s">
        <v>70</v>
      </c>
      <c r="C9893" s="6" t="s">
        <v>27</v>
      </c>
      <c r="D9893" s="14">
        <v>42639</v>
      </c>
      <c r="E9893" s="14">
        <v>42640</v>
      </c>
      <c r="F9893" s="35">
        <f t="shared" si="645"/>
        <v>2016</v>
      </c>
      <c r="G9893" s="35">
        <f t="shared" si="646"/>
        <v>9</v>
      </c>
      <c r="H9893" s="35">
        <f t="shared" si="647"/>
        <v>27</v>
      </c>
      <c r="I9893" s="35" t="str">
        <f t="shared" si="648"/>
        <v>Septiembre</v>
      </c>
    </row>
    <row r="9894" spans="1:9" s="35" customFormat="1" x14ac:dyDescent="0.3">
      <c r="A9894" s="6" t="s">
        <v>21</v>
      </c>
      <c r="B9894" s="6" t="s">
        <v>70</v>
      </c>
      <c r="C9894" s="6" t="s">
        <v>27</v>
      </c>
      <c r="D9894" s="14">
        <v>42640</v>
      </c>
      <c r="E9894" s="14">
        <v>42641</v>
      </c>
      <c r="F9894" s="35">
        <f t="shared" si="645"/>
        <v>2016</v>
      </c>
      <c r="G9894" s="35">
        <f t="shared" si="646"/>
        <v>9</v>
      </c>
      <c r="H9894" s="35">
        <f t="shared" si="647"/>
        <v>28</v>
      </c>
      <c r="I9894" s="35" t="str">
        <f t="shared" si="648"/>
        <v>Septiembre</v>
      </c>
    </row>
    <row r="9895" spans="1:9" s="35" customFormat="1" x14ac:dyDescent="0.3">
      <c r="A9895" s="6" t="s">
        <v>21</v>
      </c>
      <c r="B9895" s="6" t="s">
        <v>70</v>
      </c>
      <c r="C9895" s="6" t="s">
        <v>27</v>
      </c>
      <c r="D9895" s="14">
        <v>42641</v>
      </c>
      <c r="E9895" s="14">
        <v>42642</v>
      </c>
      <c r="F9895" s="35">
        <f t="shared" si="645"/>
        <v>2016</v>
      </c>
      <c r="G9895" s="35">
        <f t="shared" si="646"/>
        <v>9</v>
      </c>
      <c r="H9895" s="35">
        <f t="shared" si="647"/>
        <v>29</v>
      </c>
      <c r="I9895" s="35" t="str">
        <f t="shared" si="648"/>
        <v>Septiembre</v>
      </c>
    </row>
    <row r="9896" spans="1:9" s="35" customFormat="1" x14ac:dyDescent="0.3">
      <c r="A9896" s="6" t="s">
        <v>21</v>
      </c>
      <c r="B9896" s="6" t="s">
        <v>70</v>
      </c>
      <c r="C9896" s="6" t="s">
        <v>27</v>
      </c>
      <c r="D9896" s="14">
        <v>42642</v>
      </c>
      <c r="E9896" s="14">
        <v>42643</v>
      </c>
      <c r="F9896" s="35">
        <f t="shared" si="645"/>
        <v>2016</v>
      </c>
      <c r="G9896" s="35">
        <f t="shared" si="646"/>
        <v>9</v>
      </c>
      <c r="H9896" s="35">
        <f t="shared" si="647"/>
        <v>30</v>
      </c>
      <c r="I9896" s="35" t="str">
        <f t="shared" si="648"/>
        <v>Septiembre</v>
      </c>
    </row>
    <row r="9897" spans="1:9" s="35" customFormat="1" x14ac:dyDescent="0.3">
      <c r="A9897" s="6" t="s">
        <v>21</v>
      </c>
      <c r="B9897" s="6" t="s">
        <v>70</v>
      </c>
      <c r="C9897" s="6" t="s">
        <v>27</v>
      </c>
      <c r="D9897" s="14">
        <v>42643</v>
      </c>
      <c r="E9897" s="14">
        <v>42646</v>
      </c>
      <c r="F9897" s="35">
        <f t="shared" si="645"/>
        <v>2016</v>
      </c>
      <c r="G9897" s="35">
        <f t="shared" si="646"/>
        <v>10</v>
      </c>
      <c r="H9897" s="35">
        <f t="shared" si="647"/>
        <v>3</v>
      </c>
      <c r="I9897" s="35" t="str">
        <f t="shared" si="648"/>
        <v>Octubre</v>
      </c>
    </row>
    <row r="9898" spans="1:9" s="35" customFormat="1" x14ac:dyDescent="0.3">
      <c r="A9898" s="6" t="s">
        <v>21</v>
      </c>
      <c r="B9898" s="6" t="s">
        <v>70</v>
      </c>
      <c r="C9898" s="6" t="s">
        <v>27</v>
      </c>
      <c r="D9898" s="14">
        <v>42646</v>
      </c>
      <c r="E9898" s="14">
        <v>42647</v>
      </c>
      <c r="F9898" s="35">
        <f t="shared" si="645"/>
        <v>2016</v>
      </c>
      <c r="G9898" s="35">
        <f t="shared" si="646"/>
        <v>10</v>
      </c>
      <c r="H9898" s="35">
        <f t="shared" si="647"/>
        <v>4</v>
      </c>
      <c r="I9898" s="35" t="str">
        <f t="shared" si="648"/>
        <v>Octubre</v>
      </c>
    </row>
    <row r="9899" spans="1:9" s="35" customFormat="1" x14ac:dyDescent="0.3">
      <c r="A9899" s="6" t="s">
        <v>21</v>
      </c>
      <c r="B9899" s="6" t="s">
        <v>70</v>
      </c>
      <c r="C9899" s="6" t="s">
        <v>27</v>
      </c>
      <c r="D9899" s="14">
        <v>42647</v>
      </c>
      <c r="E9899" s="14">
        <v>42648</v>
      </c>
      <c r="F9899" s="35">
        <f t="shared" si="645"/>
        <v>2016</v>
      </c>
      <c r="G9899" s="35">
        <f t="shared" si="646"/>
        <v>10</v>
      </c>
      <c r="H9899" s="35">
        <f t="shared" si="647"/>
        <v>5</v>
      </c>
      <c r="I9899" s="35" t="str">
        <f t="shared" si="648"/>
        <v>Octubre</v>
      </c>
    </row>
    <row r="9900" spans="1:9" s="35" customFormat="1" x14ac:dyDescent="0.3">
      <c r="A9900" s="6" t="s">
        <v>21</v>
      </c>
      <c r="B9900" s="6" t="s">
        <v>70</v>
      </c>
      <c r="C9900" s="6" t="s">
        <v>27</v>
      </c>
      <c r="D9900" s="14">
        <v>42648</v>
      </c>
      <c r="E9900" s="14">
        <v>42649</v>
      </c>
      <c r="F9900" s="35">
        <f t="shared" si="645"/>
        <v>2016</v>
      </c>
      <c r="G9900" s="35">
        <f t="shared" si="646"/>
        <v>10</v>
      </c>
      <c r="H9900" s="35">
        <f t="shared" si="647"/>
        <v>6</v>
      </c>
      <c r="I9900" s="35" t="str">
        <f t="shared" si="648"/>
        <v>Octubre</v>
      </c>
    </row>
    <row r="9901" spans="1:9" s="35" customFormat="1" x14ac:dyDescent="0.3">
      <c r="A9901" s="6" t="s">
        <v>21</v>
      </c>
      <c r="B9901" s="6" t="s">
        <v>70</v>
      </c>
      <c r="C9901" s="6" t="s">
        <v>27</v>
      </c>
      <c r="D9901" s="14">
        <v>42649</v>
      </c>
      <c r="E9901" s="14">
        <v>42650</v>
      </c>
      <c r="F9901" s="35">
        <f t="shared" si="645"/>
        <v>2016</v>
      </c>
      <c r="G9901" s="35">
        <f t="shared" si="646"/>
        <v>10</v>
      </c>
      <c r="H9901" s="35">
        <f t="shared" si="647"/>
        <v>7</v>
      </c>
      <c r="I9901" s="35" t="str">
        <f t="shared" si="648"/>
        <v>Octubre</v>
      </c>
    </row>
    <row r="9902" spans="1:9" s="35" customFormat="1" x14ac:dyDescent="0.3">
      <c r="A9902" s="6" t="s">
        <v>21</v>
      </c>
      <c r="B9902" s="6" t="s">
        <v>70</v>
      </c>
      <c r="C9902" s="6" t="s">
        <v>27</v>
      </c>
      <c r="D9902" s="14">
        <v>42650</v>
      </c>
      <c r="E9902" s="14">
        <v>42653</v>
      </c>
      <c r="F9902" s="35">
        <f t="shared" si="645"/>
        <v>2016</v>
      </c>
      <c r="G9902" s="35">
        <f t="shared" si="646"/>
        <v>10</v>
      </c>
      <c r="H9902" s="35">
        <f t="shared" si="647"/>
        <v>10</v>
      </c>
      <c r="I9902" s="35" t="str">
        <f t="shared" si="648"/>
        <v>Octubre</v>
      </c>
    </row>
    <row r="9903" spans="1:9" s="35" customFormat="1" x14ac:dyDescent="0.3">
      <c r="A9903" s="6" t="s">
        <v>21</v>
      </c>
      <c r="B9903" s="6" t="s">
        <v>70</v>
      </c>
      <c r="C9903" s="6" t="s">
        <v>27</v>
      </c>
      <c r="D9903" s="14">
        <v>42653</v>
      </c>
      <c r="E9903" s="14">
        <v>42654</v>
      </c>
      <c r="F9903" s="35">
        <f t="shared" si="645"/>
        <v>2016</v>
      </c>
      <c r="G9903" s="35">
        <f t="shared" si="646"/>
        <v>10</v>
      </c>
      <c r="H9903" s="35">
        <f t="shared" si="647"/>
        <v>11</v>
      </c>
      <c r="I9903" s="35" t="str">
        <f t="shared" si="648"/>
        <v>Octubre</v>
      </c>
    </row>
    <row r="9904" spans="1:9" s="35" customFormat="1" x14ac:dyDescent="0.3">
      <c r="A9904" s="6" t="s">
        <v>21</v>
      </c>
      <c r="B9904" s="6" t="s">
        <v>70</v>
      </c>
      <c r="C9904" s="6" t="s">
        <v>27</v>
      </c>
      <c r="D9904" s="14">
        <v>42654</v>
      </c>
      <c r="E9904" s="14">
        <v>42655</v>
      </c>
      <c r="F9904" s="35">
        <f t="shared" si="645"/>
        <v>2016</v>
      </c>
      <c r="G9904" s="35">
        <f t="shared" si="646"/>
        <v>10</v>
      </c>
      <c r="H9904" s="35">
        <f t="shared" si="647"/>
        <v>12</v>
      </c>
      <c r="I9904" s="35" t="str">
        <f t="shared" si="648"/>
        <v>Octubre</v>
      </c>
    </row>
    <row r="9905" spans="1:9" s="35" customFormat="1" x14ac:dyDescent="0.3">
      <c r="A9905" s="6" t="s">
        <v>21</v>
      </c>
      <c r="B9905" s="6" t="s">
        <v>70</v>
      </c>
      <c r="C9905" s="6" t="s">
        <v>27</v>
      </c>
      <c r="D9905" s="14">
        <v>42655</v>
      </c>
      <c r="E9905" s="14">
        <v>42656</v>
      </c>
      <c r="F9905" s="35">
        <f t="shared" si="645"/>
        <v>2016</v>
      </c>
      <c r="G9905" s="35">
        <f t="shared" si="646"/>
        <v>10</v>
      </c>
      <c r="H9905" s="35">
        <f t="shared" si="647"/>
        <v>13</v>
      </c>
      <c r="I9905" s="35" t="str">
        <f t="shared" si="648"/>
        <v>Octubre</v>
      </c>
    </row>
    <row r="9906" spans="1:9" s="35" customFormat="1" x14ac:dyDescent="0.3">
      <c r="A9906" s="6" t="s">
        <v>21</v>
      </c>
      <c r="B9906" s="6" t="s">
        <v>70</v>
      </c>
      <c r="C9906" s="6" t="s">
        <v>27</v>
      </c>
      <c r="D9906" s="14">
        <v>42656</v>
      </c>
      <c r="E9906" s="14">
        <v>42657</v>
      </c>
      <c r="F9906" s="35">
        <f t="shared" si="645"/>
        <v>2016</v>
      </c>
      <c r="G9906" s="35">
        <f t="shared" si="646"/>
        <v>10</v>
      </c>
      <c r="H9906" s="35">
        <f t="shared" si="647"/>
        <v>14</v>
      </c>
      <c r="I9906" s="35" t="str">
        <f t="shared" si="648"/>
        <v>Octubre</v>
      </c>
    </row>
    <row r="9907" spans="1:9" s="35" customFormat="1" x14ac:dyDescent="0.3">
      <c r="A9907" s="6" t="s">
        <v>21</v>
      </c>
      <c r="B9907" s="6" t="s">
        <v>70</v>
      </c>
      <c r="C9907" s="6" t="s">
        <v>27</v>
      </c>
      <c r="D9907" s="14">
        <v>42657</v>
      </c>
      <c r="E9907" s="14">
        <v>42661</v>
      </c>
      <c r="F9907" s="35">
        <f t="shared" si="645"/>
        <v>2016</v>
      </c>
      <c r="G9907" s="35">
        <f t="shared" si="646"/>
        <v>10</v>
      </c>
      <c r="H9907" s="35">
        <f t="shared" si="647"/>
        <v>18</v>
      </c>
      <c r="I9907" s="35" t="str">
        <f t="shared" si="648"/>
        <v>Octubre</v>
      </c>
    </row>
    <row r="9908" spans="1:9" s="35" customFormat="1" x14ac:dyDescent="0.3">
      <c r="A9908" s="6" t="s">
        <v>21</v>
      </c>
      <c r="B9908" s="6" t="s">
        <v>70</v>
      </c>
      <c r="C9908" s="6" t="s">
        <v>27</v>
      </c>
      <c r="D9908" s="14">
        <v>42661</v>
      </c>
      <c r="E9908" s="14">
        <v>42662</v>
      </c>
      <c r="F9908" s="35">
        <f t="shared" si="645"/>
        <v>2016</v>
      </c>
      <c r="G9908" s="35">
        <f t="shared" si="646"/>
        <v>10</v>
      </c>
      <c r="H9908" s="35">
        <f t="shared" si="647"/>
        <v>19</v>
      </c>
      <c r="I9908" s="35" t="str">
        <f t="shared" si="648"/>
        <v>Octubre</v>
      </c>
    </row>
    <row r="9909" spans="1:9" s="35" customFormat="1" x14ac:dyDescent="0.3">
      <c r="A9909" s="6" t="s">
        <v>21</v>
      </c>
      <c r="B9909" s="6" t="s">
        <v>70</v>
      </c>
      <c r="C9909" s="6" t="s">
        <v>27</v>
      </c>
      <c r="D9909" s="14">
        <v>42662</v>
      </c>
      <c r="E9909" s="14">
        <v>42663</v>
      </c>
      <c r="F9909" s="35">
        <f t="shared" si="645"/>
        <v>2016</v>
      </c>
      <c r="G9909" s="35">
        <f t="shared" si="646"/>
        <v>10</v>
      </c>
      <c r="H9909" s="35">
        <f t="shared" si="647"/>
        <v>20</v>
      </c>
      <c r="I9909" s="35" t="str">
        <f t="shared" si="648"/>
        <v>Octubre</v>
      </c>
    </row>
    <row r="9910" spans="1:9" s="35" customFormat="1" x14ac:dyDescent="0.3">
      <c r="A9910" s="6" t="s">
        <v>21</v>
      </c>
      <c r="B9910" s="6" t="s">
        <v>70</v>
      </c>
      <c r="C9910" s="6" t="s">
        <v>27</v>
      </c>
      <c r="D9910" s="14">
        <v>42663</v>
      </c>
      <c r="E9910" s="14">
        <v>42664</v>
      </c>
      <c r="F9910" s="35">
        <f t="shared" si="645"/>
        <v>2016</v>
      </c>
      <c r="G9910" s="35">
        <f t="shared" si="646"/>
        <v>10</v>
      </c>
      <c r="H9910" s="35">
        <f t="shared" si="647"/>
        <v>21</v>
      </c>
      <c r="I9910" s="35" t="str">
        <f t="shared" si="648"/>
        <v>Octubre</v>
      </c>
    </row>
    <row r="9911" spans="1:9" s="35" customFormat="1" x14ac:dyDescent="0.3">
      <c r="A9911" s="6" t="s">
        <v>21</v>
      </c>
      <c r="B9911" s="6" t="s">
        <v>70</v>
      </c>
      <c r="C9911" s="6" t="s">
        <v>27</v>
      </c>
      <c r="D9911" s="14">
        <v>42664</v>
      </c>
      <c r="E9911" s="14">
        <v>42667</v>
      </c>
      <c r="F9911" s="35">
        <f t="shared" si="645"/>
        <v>2016</v>
      </c>
      <c r="G9911" s="35">
        <f t="shared" si="646"/>
        <v>10</v>
      </c>
      <c r="H9911" s="35">
        <f t="shared" si="647"/>
        <v>24</v>
      </c>
      <c r="I9911" s="35" t="str">
        <f t="shared" si="648"/>
        <v>Octubre</v>
      </c>
    </row>
    <row r="9912" spans="1:9" s="35" customFormat="1" x14ac:dyDescent="0.3">
      <c r="A9912" s="6" t="s">
        <v>21</v>
      </c>
      <c r="B9912" s="6" t="s">
        <v>70</v>
      </c>
      <c r="C9912" s="6" t="s">
        <v>27</v>
      </c>
      <c r="D9912" s="14">
        <v>42667</v>
      </c>
      <c r="E9912" s="14">
        <v>42668</v>
      </c>
      <c r="F9912" s="35">
        <f t="shared" si="645"/>
        <v>2016</v>
      </c>
      <c r="G9912" s="35">
        <f t="shared" si="646"/>
        <v>10</v>
      </c>
      <c r="H9912" s="35">
        <f t="shared" si="647"/>
        <v>25</v>
      </c>
      <c r="I9912" s="35" t="str">
        <f t="shared" si="648"/>
        <v>Octubre</v>
      </c>
    </row>
    <row r="9913" spans="1:9" s="35" customFormat="1" x14ac:dyDescent="0.3">
      <c r="A9913" s="6" t="s">
        <v>21</v>
      </c>
      <c r="B9913" s="6" t="s">
        <v>70</v>
      </c>
      <c r="C9913" s="6" t="s">
        <v>27</v>
      </c>
      <c r="D9913" s="14">
        <v>42668</v>
      </c>
      <c r="E9913" s="14">
        <v>42669</v>
      </c>
      <c r="F9913" s="35">
        <f t="shared" si="645"/>
        <v>2016</v>
      </c>
      <c r="G9913" s="35">
        <f t="shared" si="646"/>
        <v>10</v>
      </c>
      <c r="H9913" s="35">
        <f t="shared" si="647"/>
        <v>26</v>
      </c>
      <c r="I9913" s="35" t="str">
        <f t="shared" si="648"/>
        <v>Octubre</v>
      </c>
    </row>
    <row r="9914" spans="1:9" s="35" customFormat="1" x14ac:dyDescent="0.3">
      <c r="A9914" s="6" t="s">
        <v>21</v>
      </c>
      <c r="B9914" s="6" t="s">
        <v>70</v>
      </c>
      <c r="C9914" s="6" t="s">
        <v>27</v>
      </c>
      <c r="D9914" s="14">
        <v>42669</v>
      </c>
      <c r="E9914" s="14">
        <v>42670</v>
      </c>
      <c r="F9914" s="35">
        <f t="shared" si="645"/>
        <v>2016</v>
      </c>
      <c r="G9914" s="35">
        <f t="shared" si="646"/>
        <v>10</v>
      </c>
      <c r="H9914" s="35">
        <f t="shared" si="647"/>
        <v>27</v>
      </c>
      <c r="I9914" s="35" t="str">
        <f t="shared" si="648"/>
        <v>Octubre</v>
      </c>
    </row>
    <row r="9915" spans="1:9" s="35" customFormat="1" x14ac:dyDescent="0.3">
      <c r="A9915" s="6" t="s">
        <v>21</v>
      </c>
      <c r="B9915" s="6" t="s">
        <v>70</v>
      </c>
      <c r="C9915" s="6" t="s">
        <v>27</v>
      </c>
      <c r="D9915" s="14">
        <v>42670</v>
      </c>
      <c r="E9915" s="14">
        <v>42671</v>
      </c>
      <c r="F9915" s="35">
        <f t="shared" si="645"/>
        <v>2016</v>
      </c>
      <c r="G9915" s="35">
        <f t="shared" si="646"/>
        <v>10</v>
      </c>
      <c r="H9915" s="35">
        <f t="shared" si="647"/>
        <v>28</v>
      </c>
      <c r="I9915" s="35" t="str">
        <f t="shared" si="648"/>
        <v>Octubre</v>
      </c>
    </row>
    <row r="9916" spans="1:9" s="35" customFormat="1" x14ac:dyDescent="0.3">
      <c r="A9916" s="6" t="s">
        <v>21</v>
      </c>
      <c r="B9916" s="6" t="s">
        <v>70</v>
      </c>
      <c r="C9916" s="6" t="s">
        <v>27</v>
      </c>
      <c r="D9916" s="14">
        <v>42671</v>
      </c>
      <c r="E9916" s="14">
        <v>42674</v>
      </c>
      <c r="F9916" s="35">
        <f t="shared" si="645"/>
        <v>2016</v>
      </c>
      <c r="G9916" s="35">
        <f t="shared" si="646"/>
        <v>10</v>
      </c>
      <c r="H9916" s="35">
        <f t="shared" si="647"/>
        <v>31</v>
      </c>
      <c r="I9916" s="35" t="str">
        <f t="shared" si="648"/>
        <v>Octubre</v>
      </c>
    </row>
    <row r="9917" spans="1:9" s="35" customFormat="1" x14ac:dyDescent="0.3">
      <c r="A9917" s="6" t="s">
        <v>21</v>
      </c>
      <c r="B9917" s="6" t="s">
        <v>70</v>
      </c>
      <c r="C9917" s="6" t="s">
        <v>27</v>
      </c>
      <c r="D9917" s="14">
        <v>42674</v>
      </c>
      <c r="E9917" s="14">
        <v>42675</v>
      </c>
      <c r="F9917" s="35">
        <f t="shared" si="645"/>
        <v>2016</v>
      </c>
      <c r="G9917" s="35">
        <f t="shared" si="646"/>
        <v>11</v>
      </c>
      <c r="H9917" s="35">
        <f t="shared" si="647"/>
        <v>1</v>
      </c>
      <c r="I9917" s="35" t="str">
        <f t="shared" si="648"/>
        <v>Noviembre</v>
      </c>
    </row>
    <row r="9918" spans="1:9" s="35" customFormat="1" x14ac:dyDescent="0.3">
      <c r="A9918" s="6" t="s">
        <v>21</v>
      </c>
      <c r="B9918" s="6" t="s">
        <v>70</v>
      </c>
      <c r="C9918" s="6" t="s">
        <v>27</v>
      </c>
      <c r="D9918" s="14">
        <v>42675</v>
      </c>
      <c r="E9918" s="14">
        <v>42676</v>
      </c>
      <c r="F9918" s="35">
        <f t="shared" si="645"/>
        <v>2016</v>
      </c>
      <c r="G9918" s="35">
        <f t="shared" si="646"/>
        <v>11</v>
      </c>
      <c r="H9918" s="35">
        <f t="shared" si="647"/>
        <v>2</v>
      </c>
      <c r="I9918" s="35" t="str">
        <f t="shared" si="648"/>
        <v>Noviembre</v>
      </c>
    </row>
    <row r="9919" spans="1:9" s="35" customFormat="1" x14ac:dyDescent="0.3">
      <c r="A9919" s="6" t="s">
        <v>21</v>
      </c>
      <c r="B9919" s="6" t="s">
        <v>70</v>
      </c>
      <c r="C9919" s="6" t="s">
        <v>27</v>
      </c>
      <c r="D9919" s="14">
        <v>42676</v>
      </c>
      <c r="E9919" s="14">
        <v>42677</v>
      </c>
      <c r="F9919" s="35">
        <f t="shared" si="645"/>
        <v>2016</v>
      </c>
      <c r="G9919" s="35">
        <f t="shared" si="646"/>
        <v>11</v>
      </c>
      <c r="H9919" s="35">
        <f t="shared" si="647"/>
        <v>3</v>
      </c>
      <c r="I9919" s="35" t="str">
        <f t="shared" si="648"/>
        <v>Noviembre</v>
      </c>
    </row>
    <row r="9920" spans="1:9" s="35" customFormat="1" x14ac:dyDescent="0.3">
      <c r="A9920" s="6" t="s">
        <v>21</v>
      </c>
      <c r="B9920" s="6" t="s">
        <v>70</v>
      </c>
      <c r="C9920" s="6" t="s">
        <v>27</v>
      </c>
      <c r="D9920" s="14">
        <v>42677</v>
      </c>
      <c r="E9920" s="14">
        <v>42678</v>
      </c>
      <c r="F9920" s="35">
        <f t="shared" si="645"/>
        <v>2016</v>
      </c>
      <c r="G9920" s="35">
        <f t="shared" si="646"/>
        <v>11</v>
      </c>
      <c r="H9920" s="35">
        <f t="shared" si="647"/>
        <v>4</v>
      </c>
      <c r="I9920" s="35" t="str">
        <f t="shared" si="648"/>
        <v>Noviembre</v>
      </c>
    </row>
    <row r="9921" spans="1:9" s="35" customFormat="1" x14ac:dyDescent="0.3">
      <c r="A9921" s="6" t="s">
        <v>21</v>
      </c>
      <c r="B9921" s="6" t="s">
        <v>70</v>
      </c>
      <c r="C9921" s="6" t="s">
        <v>27</v>
      </c>
      <c r="D9921" s="14">
        <v>42678</v>
      </c>
      <c r="E9921" s="14">
        <v>42682</v>
      </c>
      <c r="F9921" s="35">
        <f t="shared" si="645"/>
        <v>2016</v>
      </c>
      <c r="G9921" s="35">
        <f t="shared" si="646"/>
        <v>11</v>
      </c>
      <c r="H9921" s="35">
        <f t="shared" si="647"/>
        <v>8</v>
      </c>
      <c r="I9921" s="35" t="str">
        <f t="shared" si="648"/>
        <v>Noviembre</v>
      </c>
    </row>
    <row r="9922" spans="1:9" s="35" customFormat="1" x14ac:dyDescent="0.3">
      <c r="A9922" s="6" t="s">
        <v>21</v>
      </c>
      <c r="B9922" s="6" t="s">
        <v>70</v>
      </c>
      <c r="C9922" s="6" t="s">
        <v>27</v>
      </c>
      <c r="D9922" s="14">
        <v>42682</v>
      </c>
      <c r="E9922" s="14">
        <v>42683</v>
      </c>
      <c r="F9922" s="35">
        <f t="shared" si="645"/>
        <v>2016</v>
      </c>
      <c r="G9922" s="35">
        <f t="shared" si="646"/>
        <v>11</v>
      </c>
      <c r="H9922" s="35">
        <f t="shared" si="647"/>
        <v>9</v>
      </c>
      <c r="I9922" s="35" t="str">
        <f t="shared" si="648"/>
        <v>Noviembre</v>
      </c>
    </row>
    <row r="9923" spans="1:9" s="35" customFormat="1" x14ac:dyDescent="0.3">
      <c r="A9923" s="6" t="s">
        <v>21</v>
      </c>
      <c r="B9923" s="6" t="s">
        <v>70</v>
      </c>
      <c r="C9923" s="6" t="s">
        <v>27</v>
      </c>
      <c r="D9923" s="14">
        <v>42683</v>
      </c>
      <c r="E9923" s="14">
        <v>42684</v>
      </c>
      <c r="F9923" s="35">
        <f t="shared" ref="F9923:F9986" si="649">YEAR(E9923)</f>
        <v>2016</v>
      </c>
      <c r="G9923" s="35">
        <f t="shared" ref="G9923:G9986" si="650">MONTH(E9923)</f>
        <v>11</v>
      </c>
      <c r="H9923" s="35">
        <f t="shared" ref="H9923:H9986" si="651">DAY(E9923)</f>
        <v>10</v>
      </c>
      <c r="I9923" s="35" t="str">
        <f t="shared" ref="I9923:I9986" si="652">CHOOSE(G9923,"Enero","Febrero","Marzo","Abril","Mayo","Junio","Julio","Agosto","Septiembre","Octubre","Noviembre","Diciembre")</f>
        <v>Noviembre</v>
      </c>
    </row>
    <row r="9924" spans="1:9" s="35" customFormat="1" x14ac:dyDescent="0.3">
      <c r="A9924" s="6" t="s">
        <v>21</v>
      </c>
      <c r="B9924" s="6" t="s">
        <v>70</v>
      </c>
      <c r="C9924" s="6" t="s">
        <v>27</v>
      </c>
      <c r="D9924" s="14">
        <v>42684</v>
      </c>
      <c r="E9924" s="14">
        <v>42685</v>
      </c>
      <c r="F9924" s="35">
        <f t="shared" si="649"/>
        <v>2016</v>
      </c>
      <c r="G9924" s="35">
        <f t="shared" si="650"/>
        <v>11</v>
      </c>
      <c r="H9924" s="35">
        <f t="shared" si="651"/>
        <v>11</v>
      </c>
      <c r="I9924" s="35" t="str">
        <f t="shared" si="652"/>
        <v>Noviembre</v>
      </c>
    </row>
    <row r="9925" spans="1:9" s="35" customFormat="1" x14ac:dyDescent="0.3">
      <c r="A9925" s="6" t="s">
        <v>21</v>
      </c>
      <c r="B9925" s="6" t="s">
        <v>70</v>
      </c>
      <c r="C9925" s="6" t="s">
        <v>27</v>
      </c>
      <c r="D9925" s="14">
        <v>42685</v>
      </c>
      <c r="E9925" s="14">
        <v>42689</v>
      </c>
      <c r="F9925" s="35">
        <f t="shared" si="649"/>
        <v>2016</v>
      </c>
      <c r="G9925" s="35">
        <f t="shared" si="650"/>
        <v>11</v>
      </c>
      <c r="H9925" s="35">
        <f t="shared" si="651"/>
        <v>15</v>
      </c>
      <c r="I9925" s="35" t="str">
        <f t="shared" si="652"/>
        <v>Noviembre</v>
      </c>
    </row>
    <row r="9926" spans="1:9" s="35" customFormat="1" x14ac:dyDescent="0.3">
      <c r="A9926" s="6" t="s">
        <v>21</v>
      </c>
      <c r="B9926" s="6" t="s">
        <v>70</v>
      </c>
      <c r="C9926" s="6" t="s">
        <v>27</v>
      </c>
      <c r="D9926" s="14">
        <v>42689</v>
      </c>
      <c r="E9926" s="14">
        <v>42690</v>
      </c>
      <c r="F9926" s="35">
        <f t="shared" si="649"/>
        <v>2016</v>
      </c>
      <c r="G9926" s="35">
        <f t="shared" si="650"/>
        <v>11</v>
      </c>
      <c r="H9926" s="35">
        <f t="shared" si="651"/>
        <v>16</v>
      </c>
      <c r="I9926" s="35" t="str">
        <f t="shared" si="652"/>
        <v>Noviembre</v>
      </c>
    </row>
    <row r="9927" spans="1:9" s="35" customFormat="1" x14ac:dyDescent="0.3">
      <c r="A9927" s="6" t="s">
        <v>21</v>
      </c>
      <c r="B9927" s="6" t="s">
        <v>70</v>
      </c>
      <c r="C9927" s="6" t="s">
        <v>27</v>
      </c>
      <c r="D9927" s="14">
        <v>42690</v>
      </c>
      <c r="E9927" s="14">
        <v>42691</v>
      </c>
      <c r="F9927" s="35">
        <f t="shared" si="649"/>
        <v>2016</v>
      </c>
      <c r="G9927" s="35">
        <f t="shared" si="650"/>
        <v>11</v>
      </c>
      <c r="H9927" s="35">
        <f t="shared" si="651"/>
        <v>17</v>
      </c>
      <c r="I9927" s="35" t="str">
        <f t="shared" si="652"/>
        <v>Noviembre</v>
      </c>
    </row>
    <row r="9928" spans="1:9" s="35" customFormat="1" x14ac:dyDescent="0.3">
      <c r="A9928" s="6" t="s">
        <v>21</v>
      </c>
      <c r="B9928" s="6" t="s">
        <v>70</v>
      </c>
      <c r="C9928" s="6" t="s">
        <v>27</v>
      </c>
      <c r="D9928" s="14">
        <v>42691</v>
      </c>
      <c r="E9928" s="14">
        <v>42692</v>
      </c>
      <c r="F9928" s="35">
        <f t="shared" si="649"/>
        <v>2016</v>
      </c>
      <c r="G9928" s="35">
        <f t="shared" si="650"/>
        <v>11</v>
      </c>
      <c r="H9928" s="35">
        <f t="shared" si="651"/>
        <v>18</v>
      </c>
      <c r="I9928" s="35" t="str">
        <f t="shared" si="652"/>
        <v>Noviembre</v>
      </c>
    </row>
    <row r="9929" spans="1:9" s="35" customFormat="1" x14ac:dyDescent="0.3">
      <c r="A9929" s="6" t="s">
        <v>21</v>
      </c>
      <c r="B9929" s="6" t="s">
        <v>70</v>
      </c>
      <c r="C9929" s="6" t="s">
        <v>27</v>
      </c>
      <c r="D9929" s="14">
        <v>42692</v>
      </c>
      <c r="E9929" s="14">
        <v>42695</v>
      </c>
      <c r="F9929" s="35">
        <f t="shared" si="649"/>
        <v>2016</v>
      </c>
      <c r="G9929" s="35">
        <f t="shared" si="650"/>
        <v>11</v>
      </c>
      <c r="H9929" s="35">
        <f t="shared" si="651"/>
        <v>21</v>
      </c>
      <c r="I9929" s="35" t="str">
        <f t="shared" si="652"/>
        <v>Noviembre</v>
      </c>
    </row>
    <row r="9930" spans="1:9" s="35" customFormat="1" x14ac:dyDescent="0.3">
      <c r="A9930" s="6" t="s">
        <v>21</v>
      </c>
      <c r="B9930" s="6" t="s">
        <v>70</v>
      </c>
      <c r="C9930" s="6" t="s">
        <v>27</v>
      </c>
      <c r="D9930" s="14">
        <v>42695</v>
      </c>
      <c r="E9930" s="14">
        <v>42696</v>
      </c>
      <c r="F9930" s="35">
        <f t="shared" si="649"/>
        <v>2016</v>
      </c>
      <c r="G9930" s="35">
        <f t="shared" si="650"/>
        <v>11</v>
      </c>
      <c r="H9930" s="35">
        <f t="shared" si="651"/>
        <v>22</v>
      </c>
      <c r="I9930" s="35" t="str">
        <f t="shared" si="652"/>
        <v>Noviembre</v>
      </c>
    </row>
    <row r="9931" spans="1:9" s="35" customFormat="1" x14ac:dyDescent="0.3">
      <c r="A9931" s="6" t="s">
        <v>21</v>
      </c>
      <c r="B9931" s="6" t="s">
        <v>70</v>
      </c>
      <c r="C9931" s="6" t="s">
        <v>27</v>
      </c>
      <c r="D9931" s="14">
        <v>42696</v>
      </c>
      <c r="E9931" s="14">
        <v>42697</v>
      </c>
      <c r="F9931" s="35">
        <f t="shared" si="649"/>
        <v>2016</v>
      </c>
      <c r="G9931" s="35">
        <f t="shared" si="650"/>
        <v>11</v>
      </c>
      <c r="H9931" s="35">
        <f t="shared" si="651"/>
        <v>23</v>
      </c>
      <c r="I9931" s="35" t="str">
        <f t="shared" si="652"/>
        <v>Noviembre</v>
      </c>
    </row>
    <row r="9932" spans="1:9" s="35" customFormat="1" x14ac:dyDescent="0.3">
      <c r="A9932" s="6" t="s">
        <v>21</v>
      </c>
      <c r="B9932" s="6" t="s">
        <v>70</v>
      </c>
      <c r="C9932" s="6" t="s">
        <v>27</v>
      </c>
      <c r="D9932" s="14">
        <v>42697</v>
      </c>
      <c r="E9932" s="14">
        <v>42698</v>
      </c>
      <c r="F9932" s="35">
        <f t="shared" si="649"/>
        <v>2016</v>
      </c>
      <c r="G9932" s="35">
        <f t="shared" si="650"/>
        <v>11</v>
      </c>
      <c r="H9932" s="35">
        <f t="shared" si="651"/>
        <v>24</v>
      </c>
      <c r="I9932" s="35" t="str">
        <f t="shared" si="652"/>
        <v>Noviembre</v>
      </c>
    </row>
    <row r="9933" spans="1:9" s="35" customFormat="1" x14ac:dyDescent="0.3">
      <c r="A9933" s="6" t="s">
        <v>21</v>
      </c>
      <c r="B9933" s="6" t="s">
        <v>70</v>
      </c>
      <c r="C9933" s="6" t="s">
        <v>27</v>
      </c>
      <c r="D9933" s="14">
        <v>42698</v>
      </c>
      <c r="E9933" s="14">
        <v>42699</v>
      </c>
      <c r="F9933" s="35">
        <f t="shared" si="649"/>
        <v>2016</v>
      </c>
      <c r="G9933" s="35">
        <f t="shared" si="650"/>
        <v>11</v>
      </c>
      <c r="H9933" s="35">
        <f t="shared" si="651"/>
        <v>25</v>
      </c>
      <c r="I9933" s="35" t="str">
        <f t="shared" si="652"/>
        <v>Noviembre</v>
      </c>
    </row>
    <row r="9934" spans="1:9" s="35" customFormat="1" x14ac:dyDescent="0.3">
      <c r="A9934" s="6" t="s">
        <v>21</v>
      </c>
      <c r="B9934" s="6" t="s">
        <v>70</v>
      </c>
      <c r="C9934" s="6" t="s">
        <v>27</v>
      </c>
      <c r="D9934" s="14">
        <v>42699</v>
      </c>
      <c r="E9934" s="14">
        <v>42702</v>
      </c>
      <c r="F9934" s="35">
        <f t="shared" si="649"/>
        <v>2016</v>
      </c>
      <c r="G9934" s="35">
        <f t="shared" si="650"/>
        <v>11</v>
      </c>
      <c r="H9934" s="35">
        <f t="shared" si="651"/>
        <v>28</v>
      </c>
      <c r="I9934" s="35" t="str">
        <f t="shared" si="652"/>
        <v>Noviembre</v>
      </c>
    </row>
    <row r="9935" spans="1:9" s="35" customFormat="1" x14ac:dyDescent="0.3">
      <c r="A9935" s="6" t="s">
        <v>21</v>
      </c>
      <c r="B9935" s="6" t="s">
        <v>70</v>
      </c>
      <c r="C9935" s="6" t="s">
        <v>27</v>
      </c>
      <c r="D9935" s="14">
        <v>42702</v>
      </c>
      <c r="E9935" s="14">
        <v>42703</v>
      </c>
      <c r="F9935" s="35">
        <f t="shared" si="649"/>
        <v>2016</v>
      </c>
      <c r="G9935" s="35">
        <f t="shared" si="650"/>
        <v>11</v>
      </c>
      <c r="H9935" s="35">
        <f t="shared" si="651"/>
        <v>29</v>
      </c>
      <c r="I9935" s="35" t="str">
        <f t="shared" si="652"/>
        <v>Noviembre</v>
      </c>
    </row>
    <row r="9936" spans="1:9" s="35" customFormat="1" x14ac:dyDescent="0.3">
      <c r="A9936" s="6" t="s">
        <v>21</v>
      </c>
      <c r="B9936" s="6" t="s">
        <v>70</v>
      </c>
      <c r="C9936" s="6" t="s">
        <v>27</v>
      </c>
      <c r="D9936" s="14">
        <v>42703</v>
      </c>
      <c r="E9936" s="14">
        <v>42704</v>
      </c>
      <c r="F9936" s="35">
        <f t="shared" si="649"/>
        <v>2016</v>
      </c>
      <c r="G9936" s="35">
        <f t="shared" si="650"/>
        <v>11</v>
      </c>
      <c r="H9936" s="35">
        <f t="shared" si="651"/>
        <v>30</v>
      </c>
      <c r="I9936" s="35" t="str">
        <f t="shared" si="652"/>
        <v>Noviembre</v>
      </c>
    </row>
    <row r="9937" spans="1:9" s="35" customFormat="1" x14ac:dyDescent="0.3">
      <c r="A9937" s="6" t="s">
        <v>21</v>
      </c>
      <c r="B9937" s="6" t="s">
        <v>70</v>
      </c>
      <c r="C9937" s="6" t="s">
        <v>27</v>
      </c>
      <c r="D9937" s="14">
        <v>42704</v>
      </c>
      <c r="E9937" s="14">
        <v>42705</v>
      </c>
      <c r="F9937" s="35">
        <f t="shared" si="649"/>
        <v>2016</v>
      </c>
      <c r="G9937" s="35">
        <f t="shared" si="650"/>
        <v>12</v>
      </c>
      <c r="H9937" s="35">
        <f t="shared" si="651"/>
        <v>1</v>
      </c>
      <c r="I9937" s="35" t="str">
        <f t="shared" si="652"/>
        <v>Diciembre</v>
      </c>
    </row>
    <row r="9938" spans="1:9" s="35" customFormat="1" x14ac:dyDescent="0.3">
      <c r="A9938" s="6" t="s">
        <v>21</v>
      </c>
      <c r="B9938" s="6" t="s">
        <v>70</v>
      </c>
      <c r="C9938" s="6" t="s">
        <v>27</v>
      </c>
      <c r="D9938" s="14">
        <v>42705</v>
      </c>
      <c r="E9938" s="14">
        <v>42706</v>
      </c>
      <c r="F9938" s="35">
        <f t="shared" si="649"/>
        <v>2016</v>
      </c>
      <c r="G9938" s="35">
        <f t="shared" si="650"/>
        <v>12</v>
      </c>
      <c r="H9938" s="35">
        <f t="shared" si="651"/>
        <v>2</v>
      </c>
      <c r="I9938" s="35" t="str">
        <f t="shared" si="652"/>
        <v>Diciembre</v>
      </c>
    </row>
    <row r="9939" spans="1:9" s="35" customFormat="1" x14ac:dyDescent="0.3">
      <c r="A9939" s="6" t="s">
        <v>21</v>
      </c>
      <c r="B9939" s="6" t="s">
        <v>70</v>
      </c>
      <c r="C9939" s="6" t="s">
        <v>27</v>
      </c>
      <c r="D9939" s="14">
        <v>42706</v>
      </c>
      <c r="E9939" s="14">
        <v>42709</v>
      </c>
      <c r="F9939" s="35">
        <f t="shared" si="649"/>
        <v>2016</v>
      </c>
      <c r="G9939" s="35">
        <f t="shared" si="650"/>
        <v>12</v>
      </c>
      <c r="H9939" s="35">
        <f t="shared" si="651"/>
        <v>5</v>
      </c>
      <c r="I9939" s="35" t="str">
        <f t="shared" si="652"/>
        <v>Diciembre</v>
      </c>
    </row>
    <row r="9940" spans="1:9" s="35" customFormat="1" x14ac:dyDescent="0.3">
      <c r="A9940" s="6" t="s">
        <v>21</v>
      </c>
      <c r="B9940" s="6" t="s">
        <v>70</v>
      </c>
      <c r="C9940" s="6" t="s">
        <v>27</v>
      </c>
      <c r="D9940" s="14">
        <v>42709</v>
      </c>
      <c r="E9940" s="14">
        <v>42710</v>
      </c>
      <c r="F9940" s="35">
        <f t="shared" si="649"/>
        <v>2016</v>
      </c>
      <c r="G9940" s="35">
        <f t="shared" si="650"/>
        <v>12</v>
      </c>
      <c r="H9940" s="35">
        <f t="shared" si="651"/>
        <v>6</v>
      </c>
      <c r="I9940" s="35" t="str">
        <f t="shared" si="652"/>
        <v>Diciembre</v>
      </c>
    </row>
    <row r="9941" spans="1:9" s="35" customFormat="1" x14ac:dyDescent="0.3">
      <c r="A9941" s="6" t="s">
        <v>21</v>
      </c>
      <c r="B9941" s="6" t="s">
        <v>70</v>
      </c>
      <c r="C9941" s="6" t="s">
        <v>27</v>
      </c>
      <c r="D9941" s="14">
        <v>42710</v>
      </c>
      <c r="E9941" s="14">
        <v>42711</v>
      </c>
      <c r="F9941" s="35">
        <f t="shared" si="649"/>
        <v>2016</v>
      </c>
      <c r="G9941" s="35">
        <f t="shared" si="650"/>
        <v>12</v>
      </c>
      <c r="H9941" s="35">
        <f t="shared" si="651"/>
        <v>7</v>
      </c>
      <c r="I9941" s="35" t="str">
        <f t="shared" si="652"/>
        <v>Diciembre</v>
      </c>
    </row>
    <row r="9942" spans="1:9" s="35" customFormat="1" x14ac:dyDescent="0.3">
      <c r="A9942" s="6" t="s">
        <v>21</v>
      </c>
      <c r="B9942" s="6" t="s">
        <v>70</v>
      </c>
      <c r="C9942" s="6" t="s">
        <v>27</v>
      </c>
      <c r="D9942" s="14">
        <v>42711</v>
      </c>
      <c r="E9942" s="14">
        <v>42713</v>
      </c>
      <c r="F9942" s="35">
        <f t="shared" si="649"/>
        <v>2016</v>
      </c>
      <c r="G9942" s="35">
        <f t="shared" si="650"/>
        <v>12</v>
      </c>
      <c r="H9942" s="35">
        <f t="shared" si="651"/>
        <v>9</v>
      </c>
      <c r="I9942" s="35" t="str">
        <f t="shared" si="652"/>
        <v>Diciembre</v>
      </c>
    </row>
    <row r="9943" spans="1:9" s="35" customFormat="1" x14ac:dyDescent="0.3">
      <c r="A9943" s="6" t="s">
        <v>21</v>
      </c>
      <c r="B9943" s="6" t="s">
        <v>70</v>
      </c>
      <c r="C9943" s="6" t="s">
        <v>27</v>
      </c>
      <c r="D9943" s="14">
        <v>42713</v>
      </c>
      <c r="E9943" s="14">
        <v>42716</v>
      </c>
      <c r="F9943" s="35">
        <f t="shared" si="649"/>
        <v>2016</v>
      </c>
      <c r="G9943" s="35">
        <f t="shared" si="650"/>
        <v>12</v>
      </c>
      <c r="H9943" s="35">
        <f t="shared" si="651"/>
        <v>12</v>
      </c>
      <c r="I9943" s="35" t="str">
        <f t="shared" si="652"/>
        <v>Diciembre</v>
      </c>
    </row>
    <row r="9944" spans="1:9" s="35" customFormat="1" x14ac:dyDescent="0.3">
      <c r="A9944" s="6" t="s">
        <v>21</v>
      </c>
      <c r="B9944" s="6" t="s">
        <v>70</v>
      </c>
      <c r="C9944" s="6" t="s">
        <v>27</v>
      </c>
      <c r="D9944" s="14">
        <v>42716</v>
      </c>
      <c r="E9944" s="14">
        <v>42717</v>
      </c>
      <c r="F9944" s="35">
        <f t="shared" si="649"/>
        <v>2016</v>
      </c>
      <c r="G9944" s="35">
        <f t="shared" si="650"/>
        <v>12</v>
      </c>
      <c r="H9944" s="35">
        <f t="shared" si="651"/>
        <v>13</v>
      </c>
      <c r="I9944" s="35" t="str">
        <f t="shared" si="652"/>
        <v>Diciembre</v>
      </c>
    </row>
    <row r="9945" spans="1:9" s="35" customFormat="1" x14ac:dyDescent="0.3">
      <c r="A9945" s="6" t="s">
        <v>21</v>
      </c>
      <c r="B9945" s="6" t="s">
        <v>70</v>
      </c>
      <c r="C9945" s="6" t="s">
        <v>27</v>
      </c>
      <c r="D9945" s="14">
        <v>42717</v>
      </c>
      <c r="E9945" s="14">
        <v>42718</v>
      </c>
      <c r="F9945" s="35">
        <f t="shared" si="649"/>
        <v>2016</v>
      </c>
      <c r="G9945" s="35">
        <f t="shared" si="650"/>
        <v>12</v>
      </c>
      <c r="H9945" s="35">
        <f t="shared" si="651"/>
        <v>14</v>
      </c>
      <c r="I9945" s="35" t="str">
        <f t="shared" si="652"/>
        <v>Diciembre</v>
      </c>
    </row>
    <row r="9946" spans="1:9" s="35" customFormat="1" x14ac:dyDescent="0.3">
      <c r="A9946" s="6" t="s">
        <v>21</v>
      </c>
      <c r="B9946" s="6" t="s">
        <v>70</v>
      </c>
      <c r="C9946" s="6" t="s">
        <v>27</v>
      </c>
      <c r="D9946" s="14">
        <v>42718</v>
      </c>
      <c r="E9946" s="14">
        <v>42719</v>
      </c>
      <c r="F9946" s="35">
        <f t="shared" si="649"/>
        <v>2016</v>
      </c>
      <c r="G9946" s="35">
        <f t="shared" si="650"/>
        <v>12</v>
      </c>
      <c r="H9946" s="35">
        <f t="shared" si="651"/>
        <v>15</v>
      </c>
      <c r="I9946" s="35" t="str">
        <f t="shared" si="652"/>
        <v>Diciembre</v>
      </c>
    </row>
    <row r="9947" spans="1:9" s="35" customFormat="1" x14ac:dyDescent="0.3">
      <c r="A9947" s="6" t="s">
        <v>21</v>
      </c>
      <c r="B9947" s="6" t="s">
        <v>70</v>
      </c>
      <c r="C9947" s="6" t="s">
        <v>27</v>
      </c>
      <c r="D9947" s="14">
        <v>42719</v>
      </c>
      <c r="E9947" s="14">
        <v>42720</v>
      </c>
      <c r="F9947" s="35">
        <f t="shared" si="649"/>
        <v>2016</v>
      </c>
      <c r="G9947" s="35">
        <f t="shared" si="650"/>
        <v>12</v>
      </c>
      <c r="H9947" s="35">
        <f t="shared" si="651"/>
        <v>16</v>
      </c>
      <c r="I9947" s="35" t="str">
        <f t="shared" si="652"/>
        <v>Diciembre</v>
      </c>
    </row>
    <row r="9948" spans="1:9" s="35" customFormat="1" x14ac:dyDescent="0.3">
      <c r="A9948" s="6" t="s">
        <v>21</v>
      </c>
      <c r="B9948" s="6" t="s">
        <v>70</v>
      </c>
      <c r="C9948" s="6" t="s">
        <v>27</v>
      </c>
      <c r="D9948" s="14">
        <v>42720</v>
      </c>
      <c r="E9948" s="14">
        <v>42723</v>
      </c>
      <c r="F9948" s="35">
        <f t="shared" si="649"/>
        <v>2016</v>
      </c>
      <c r="G9948" s="35">
        <f t="shared" si="650"/>
        <v>12</v>
      </c>
      <c r="H9948" s="35">
        <f t="shared" si="651"/>
        <v>19</v>
      </c>
      <c r="I9948" s="35" t="str">
        <f t="shared" si="652"/>
        <v>Diciembre</v>
      </c>
    </row>
    <row r="9949" spans="1:9" s="35" customFormat="1" x14ac:dyDescent="0.3">
      <c r="A9949" s="6" t="s">
        <v>21</v>
      </c>
      <c r="B9949" s="6" t="s">
        <v>70</v>
      </c>
      <c r="C9949" s="6" t="s">
        <v>27</v>
      </c>
      <c r="D9949" s="14">
        <v>42723</v>
      </c>
      <c r="E9949" s="14">
        <v>42724</v>
      </c>
      <c r="F9949" s="35">
        <f t="shared" si="649"/>
        <v>2016</v>
      </c>
      <c r="G9949" s="35">
        <f t="shared" si="650"/>
        <v>12</v>
      </c>
      <c r="H9949" s="35">
        <f t="shared" si="651"/>
        <v>20</v>
      </c>
      <c r="I9949" s="35" t="str">
        <f t="shared" si="652"/>
        <v>Diciembre</v>
      </c>
    </row>
    <row r="9950" spans="1:9" s="35" customFormat="1" x14ac:dyDescent="0.3">
      <c r="A9950" s="6" t="s">
        <v>21</v>
      </c>
      <c r="B9950" s="6" t="s">
        <v>70</v>
      </c>
      <c r="C9950" s="6" t="s">
        <v>27</v>
      </c>
      <c r="D9950" s="14">
        <v>42724</v>
      </c>
      <c r="E9950" s="14">
        <v>42725</v>
      </c>
      <c r="F9950" s="35">
        <f t="shared" si="649"/>
        <v>2016</v>
      </c>
      <c r="G9950" s="35">
        <f t="shared" si="650"/>
        <v>12</v>
      </c>
      <c r="H9950" s="35">
        <f t="shared" si="651"/>
        <v>21</v>
      </c>
      <c r="I9950" s="35" t="str">
        <f t="shared" si="652"/>
        <v>Diciembre</v>
      </c>
    </row>
    <row r="9951" spans="1:9" s="35" customFormat="1" x14ac:dyDescent="0.3">
      <c r="A9951" s="6" t="s">
        <v>21</v>
      </c>
      <c r="B9951" s="6" t="s">
        <v>70</v>
      </c>
      <c r="C9951" s="6" t="s">
        <v>27</v>
      </c>
      <c r="D9951" s="14">
        <v>42725</v>
      </c>
      <c r="E9951" s="14">
        <v>42726</v>
      </c>
      <c r="F9951" s="35">
        <f t="shared" si="649"/>
        <v>2016</v>
      </c>
      <c r="G9951" s="35">
        <f t="shared" si="650"/>
        <v>12</v>
      </c>
      <c r="H9951" s="35">
        <f t="shared" si="651"/>
        <v>22</v>
      </c>
      <c r="I9951" s="35" t="str">
        <f t="shared" si="652"/>
        <v>Diciembre</v>
      </c>
    </row>
    <row r="9952" spans="1:9" s="35" customFormat="1" x14ac:dyDescent="0.3">
      <c r="A9952" s="6" t="s">
        <v>21</v>
      </c>
      <c r="B9952" s="6" t="s">
        <v>70</v>
      </c>
      <c r="C9952" s="6" t="s">
        <v>27</v>
      </c>
      <c r="D9952" s="14">
        <v>42726</v>
      </c>
      <c r="E9952" s="14">
        <v>42727</v>
      </c>
      <c r="F9952" s="35">
        <f t="shared" si="649"/>
        <v>2016</v>
      </c>
      <c r="G9952" s="35">
        <f t="shared" si="650"/>
        <v>12</v>
      </c>
      <c r="H9952" s="35">
        <f t="shared" si="651"/>
        <v>23</v>
      </c>
      <c r="I9952" s="35" t="str">
        <f t="shared" si="652"/>
        <v>Diciembre</v>
      </c>
    </row>
    <row r="9953" spans="1:9" s="35" customFormat="1" x14ac:dyDescent="0.3">
      <c r="A9953" s="6" t="s">
        <v>21</v>
      </c>
      <c r="B9953" s="6" t="s">
        <v>70</v>
      </c>
      <c r="C9953" s="6" t="s">
        <v>27</v>
      </c>
      <c r="D9953" s="14">
        <v>42727</v>
      </c>
      <c r="E9953" s="14">
        <v>42730</v>
      </c>
      <c r="F9953" s="35">
        <f t="shared" si="649"/>
        <v>2016</v>
      </c>
      <c r="G9953" s="35">
        <f t="shared" si="650"/>
        <v>12</v>
      </c>
      <c r="H9953" s="35">
        <f t="shared" si="651"/>
        <v>26</v>
      </c>
      <c r="I9953" s="35" t="str">
        <f t="shared" si="652"/>
        <v>Diciembre</v>
      </c>
    </row>
    <row r="9954" spans="1:9" s="35" customFormat="1" x14ac:dyDescent="0.3">
      <c r="A9954" s="6" t="s">
        <v>21</v>
      </c>
      <c r="B9954" s="6" t="s">
        <v>70</v>
      </c>
      <c r="C9954" s="6" t="s">
        <v>27</v>
      </c>
      <c r="D9954" s="14">
        <v>42730</v>
      </c>
      <c r="E9954" s="14">
        <v>42731</v>
      </c>
      <c r="F9954" s="35">
        <f t="shared" si="649"/>
        <v>2016</v>
      </c>
      <c r="G9954" s="35">
        <f t="shared" si="650"/>
        <v>12</v>
      </c>
      <c r="H9954" s="35">
        <f t="shared" si="651"/>
        <v>27</v>
      </c>
      <c r="I9954" s="35" t="str">
        <f t="shared" si="652"/>
        <v>Diciembre</v>
      </c>
    </row>
    <row r="9955" spans="1:9" s="35" customFormat="1" x14ac:dyDescent="0.3">
      <c r="A9955" s="6" t="s">
        <v>21</v>
      </c>
      <c r="B9955" s="6" t="s">
        <v>70</v>
      </c>
      <c r="C9955" s="6" t="s">
        <v>27</v>
      </c>
      <c r="D9955" s="14">
        <v>42731</v>
      </c>
      <c r="E9955" s="14">
        <v>42732</v>
      </c>
      <c r="F9955" s="35">
        <f t="shared" si="649"/>
        <v>2016</v>
      </c>
      <c r="G9955" s="35">
        <f t="shared" si="650"/>
        <v>12</v>
      </c>
      <c r="H9955" s="35">
        <f t="shared" si="651"/>
        <v>28</v>
      </c>
      <c r="I9955" s="35" t="str">
        <f t="shared" si="652"/>
        <v>Diciembre</v>
      </c>
    </row>
    <row r="9956" spans="1:9" s="35" customFormat="1" x14ac:dyDescent="0.3">
      <c r="A9956" s="6" t="s">
        <v>21</v>
      </c>
      <c r="B9956" s="6" t="s">
        <v>70</v>
      </c>
      <c r="C9956" s="6" t="s">
        <v>27</v>
      </c>
      <c r="D9956" s="14">
        <v>42732</v>
      </c>
      <c r="E9956" s="14">
        <v>42733</v>
      </c>
      <c r="F9956" s="35">
        <f t="shared" si="649"/>
        <v>2016</v>
      </c>
      <c r="G9956" s="35">
        <f t="shared" si="650"/>
        <v>12</v>
      </c>
      <c r="H9956" s="35">
        <f t="shared" si="651"/>
        <v>29</v>
      </c>
      <c r="I9956" s="35" t="str">
        <f t="shared" si="652"/>
        <v>Diciembre</v>
      </c>
    </row>
    <row r="9957" spans="1:9" s="35" customFormat="1" x14ac:dyDescent="0.3">
      <c r="A9957" s="6" t="s">
        <v>21</v>
      </c>
      <c r="B9957" s="6" t="s">
        <v>70</v>
      </c>
      <c r="C9957" s="6" t="s">
        <v>27</v>
      </c>
      <c r="D9957" s="14">
        <v>42733</v>
      </c>
      <c r="E9957" s="14">
        <v>42734</v>
      </c>
      <c r="F9957" s="35">
        <f t="shared" si="649"/>
        <v>2016</v>
      </c>
      <c r="G9957" s="35">
        <f t="shared" si="650"/>
        <v>12</v>
      </c>
      <c r="H9957" s="35">
        <f t="shared" si="651"/>
        <v>30</v>
      </c>
      <c r="I9957" s="35" t="str">
        <f t="shared" si="652"/>
        <v>Diciembre</v>
      </c>
    </row>
    <row r="9958" spans="1:9" s="35" customFormat="1" x14ac:dyDescent="0.3">
      <c r="A9958" s="6" t="s">
        <v>21</v>
      </c>
      <c r="B9958" s="6" t="s">
        <v>70</v>
      </c>
      <c r="C9958" s="6" t="s">
        <v>27</v>
      </c>
      <c r="D9958" s="14">
        <v>42734</v>
      </c>
      <c r="E9958" s="14">
        <v>42737</v>
      </c>
      <c r="F9958" s="35">
        <f t="shared" si="649"/>
        <v>2017</v>
      </c>
      <c r="G9958" s="35">
        <f t="shared" si="650"/>
        <v>1</v>
      </c>
      <c r="H9958" s="35">
        <f t="shared" si="651"/>
        <v>2</v>
      </c>
      <c r="I9958" s="35" t="str">
        <f t="shared" si="652"/>
        <v>Enero</v>
      </c>
    </row>
    <row r="9959" spans="1:9" s="35" customFormat="1" x14ac:dyDescent="0.3">
      <c r="A9959" s="6" t="s">
        <v>21</v>
      </c>
      <c r="B9959" s="6" t="s">
        <v>70</v>
      </c>
      <c r="C9959" s="6" t="s">
        <v>27</v>
      </c>
      <c r="D9959" s="14">
        <v>42737</v>
      </c>
      <c r="E9959" s="14">
        <v>42738</v>
      </c>
      <c r="F9959" s="35">
        <f t="shared" si="649"/>
        <v>2017</v>
      </c>
      <c r="G9959" s="35">
        <f t="shared" si="650"/>
        <v>1</v>
      </c>
      <c r="H9959" s="35">
        <f t="shared" si="651"/>
        <v>3</v>
      </c>
      <c r="I9959" s="35" t="str">
        <f t="shared" si="652"/>
        <v>Enero</v>
      </c>
    </row>
    <row r="9960" spans="1:9" s="35" customFormat="1" x14ac:dyDescent="0.3">
      <c r="A9960" s="6" t="s">
        <v>21</v>
      </c>
      <c r="B9960" s="6" t="s">
        <v>70</v>
      </c>
      <c r="C9960" s="6" t="s">
        <v>27</v>
      </c>
      <c r="D9960" s="14">
        <v>42738</v>
      </c>
      <c r="E9960" s="14">
        <v>42739</v>
      </c>
      <c r="F9960" s="35">
        <f t="shared" si="649"/>
        <v>2017</v>
      </c>
      <c r="G9960" s="35">
        <f t="shared" si="650"/>
        <v>1</v>
      </c>
      <c r="H9960" s="35">
        <f t="shared" si="651"/>
        <v>4</v>
      </c>
      <c r="I9960" s="35" t="str">
        <f t="shared" si="652"/>
        <v>Enero</v>
      </c>
    </row>
    <row r="9961" spans="1:9" s="35" customFormat="1" x14ac:dyDescent="0.3">
      <c r="A9961" s="6" t="s">
        <v>21</v>
      </c>
      <c r="B9961" s="6" t="s">
        <v>70</v>
      </c>
      <c r="C9961" s="6" t="s">
        <v>27</v>
      </c>
      <c r="D9961" s="14">
        <v>42739</v>
      </c>
      <c r="E9961" s="14">
        <v>42740</v>
      </c>
      <c r="F9961" s="35">
        <f t="shared" si="649"/>
        <v>2017</v>
      </c>
      <c r="G9961" s="35">
        <f t="shared" si="650"/>
        <v>1</v>
      </c>
      <c r="H9961" s="35">
        <f t="shared" si="651"/>
        <v>5</v>
      </c>
      <c r="I9961" s="35" t="str">
        <f t="shared" si="652"/>
        <v>Enero</v>
      </c>
    </row>
    <row r="9962" spans="1:9" s="35" customFormat="1" x14ac:dyDescent="0.3">
      <c r="A9962" s="6" t="s">
        <v>21</v>
      </c>
      <c r="B9962" s="6" t="s">
        <v>70</v>
      </c>
      <c r="C9962" s="6" t="s">
        <v>27</v>
      </c>
      <c r="D9962" s="14">
        <v>42740</v>
      </c>
      <c r="E9962" s="14">
        <v>42741</v>
      </c>
      <c r="F9962" s="35">
        <f t="shared" si="649"/>
        <v>2017</v>
      </c>
      <c r="G9962" s="35">
        <f t="shared" si="650"/>
        <v>1</v>
      </c>
      <c r="H9962" s="35">
        <f t="shared" si="651"/>
        <v>6</v>
      </c>
      <c r="I9962" s="35" t="str">
        <f t="shared" si="652"/>
        <v>Enero</v>
      </c>
    </row>
    <row r="9963" spans="1:9" s="35" customFormat="1" x14ac:dyDescent="0.3">
      <c r="A9963" s="6" t="s">
        <v>21</v>
      </c>
      <c r="B9963" s="6" t="s">
        <v>70</v>
      </c>
      <c r="C9963" s="6" t="s">
        <v>27</v>
      </c>
      <c r="D9963" s="14">
        <v>42741</v>
      </c>
      <c r="E9963" s="14">
        <v>42745</v>
      </c>
      <c r="F9963" s="35">
        <f t="shared" si="649"/>
        <v>2017</v>
      </c>
      <c r="G9963" s="35">
        <f t="shared" si="650"/>
        <v>1</v>
      </c>
      <c r="H9963" s="35">
        <f t="shared" si="651"/>
        <v>10</v>
      </c>
      <c r="I9963" s="35" t="str">
        <f t="shared" si="652"/>
        <v>Enero</v>
      </c>
    </row>
    <row r="9964" spans="1:9" s="35" customFormat="1" x14ac:dyDescent="0.3">
      <c r="A9964" s="6" t="s">
        <v>21</v>
      </c>
      <c r="B9964" s="6" t="s">
        <v>70</v>
      </c>
      <c r="C9964" s="6" t="s">
        <v>27</v>
      </c>
      <c r="D9964" s="14">
        <v>42745</v>
      </c>
      <c r="E9964" s="14">
        <v>42746</v>
      </c>
      <c r="F9964" s="35">
        <f t="shared" si="649"/>
        <v>2017</v>
      </c>
      <c r="G9964" s="35">
        <f t="shared" si="650"/>
        <v>1</v>
      </c>
      <c r="H9964" s="35">
        <f t="shared" si="651"/>
        <v>11</v>
      </c>
      <c r="I9964" s="35" t="str">
        <f t="shared" si="652"/>
        <v>Enero</v>
      </c>
    </row>
    <row r="9965" spans="1:9" s="35" customFormat="1" x14ac:dyDescent="0.3">
      <c r="A9965" s="6" t="s">
        <v>21</v>
      </c>
      <c r="B9965" s="6" t="s">
        <v>70</v>
      </c>
      <c r="C9965" s="6" t="s">
        <v>27</v>
      </c>
      <c r="D9965" s="14">
        <v>42746</v>
      </c>
      <c r="E9965" s="14">
        <v>42747</v>
      </c>
      <c r="F9965" s="35">
        <f t="shared" si="649"/>
        <v>2017</v>
      </c>
      <c r="G9965" s="35">
        <f t="shared" si="650"/>
        <v>1</v>
      </c>
      <c r="H9965" s="35">
        <f t="shared" si="651"/>
        <v>12</v>
      </c>
      <c r="I9965" s="35" t="str">
        <f t="shared" si="652"/>
        <v>Enero</v>
      </c>
    </row>
    <row r="9966" spans="1:9" s="35" customFormat="1" x14ac:dyDescent="0.3">
      <c r="A9966" s="6" t="s">
        <v>21</v>
      </c>
      <c r="B9966" s="6" t="s">
        <v>70</v>
      </c>
      <c r="C9966" s="6" t="s">
        <v>27</v>
      </c>
      <c r="D9966" s="14">
        <v>42747</v>
      </c>
      <c r="E9966" s="14">
        <v>42748</v>
      </c>
      <c r="F9966" s="35">
        <f t="shared" si="649"/>
        <v>2017</v>
      </c>
      <c r="G9966" s="35">
        <f t="shared" si="650"/>
        <v>1</v>
      </c>
      <c r="H9966" s="35">
        <f t="shared" si="651"/>
        <v>13</v>
      </c>
      <c r="I9966" s="35" t="str">
        <f t="shared" si="652"/>
        <v>Enero</v>
      </c>
    </row>
    <row r="9967" spans="1:9" s="35" customFormat="1" x14ac:dyDescent="0.3">
      <c r="A9967" s="6" t="s">
        <v>21</v>
      </c>
      <c r="B9967" s="6" t="s">
        <v>70</v>
      </c>
      <c r="C9967" s="6" t="s">
        <v>27</v>
      </c>
      <c r="D9967" s="14">
        <v>42748</v>
      </c>
      <c r="E9967" s="14">
        <v>42751</v>
      </c>
      <c r="F9967" s="35">
        <f t="shared" si="649"/>
        <v>2017</v>
      </c>
      <c r="G9967" s="35">
        <f t="shared" si="650"/>
        <v>1</v>
      </c>
      <c r="H9967" s="35">
        <f t="shared" si="651"/>
        <v>16</v>
      </c>
      <c r="I9967" s="35" t="str">
        <f t="shared" si="652"/>
        <v>Enero</v>
      </c>
    </row>
    <row r="9968" spans="1:9" s="35" customFormat="1" x14ac:dyDescent="0.3">
      <c r="A9968" s="6" t="s">
        <v>21</v>
      </c>
      <c r="B9968" s="6" t="s">
        <v>70</v>
      </c>
      <c r="C9968" s="6" t="s">
        <v>27</v>
      </c>
      <c r="D9968" s="14">
        <v>42751</v>
      </c>
      <c r="E9968" s="14">
        <v>42752</v>
      </c>
      <c r="F9968" s="35">
        <f t="shared" si="649"/>
        <v>2017</v>
      </c>
      <c r="G9968" s="35">
        <f t="shared" si="650"/>
        <v>1</v>
      </c>
      <c r="H9968" s="35">
        <f t="shared" si="651"/>
        <v>17</v>
      </c>
      <c r="I9968" s="35" t="str">
        <f t="shared" si="652"/>
        <v>Enero</v>
      </c>
    </row>
    <row r="9969" spans="1:9" s="35" customFormat="1" x14ac:dyDescent="0.3">
      <c r="A9969" s="6" t="s">
        <v>21</v>
      </c>
      <c r="B9969" s="6" t="s">
        <v>70</v>
      </c>
      <c r="C9969" s="6" t="s">
        <v>27</v>
      </c>
      <c r="D9969" s="14">
        <v>42752</v>
      </c>
      <c r="E9969" s="14">
        <v>42753</v>
      </c>
      <c r="F9969" s="35">
        <f t="shared" si="649"/>
        <v>2017</v>
      </c>
      <c r="G9969" s="35">
        <f t="shared" si="650"/>
        <v>1</v>
      </c>
      <c r="H9969" s="35">
        <f t="shared" si="651"/>
        <v>18</v>
      </c>
      <c r="I9969" s="35" t="str">
        <f t="shared" si="652"/>
        <v>Enero</v>
      </c>
    </row>
    <row r="9970" spans="1:9" s="35" customFormat="1" x14ac:dyDescent="0.3">
      <c r="A9970" s="6" t="s">
        <v>21</v>
      </c>
      <c r="B9970" s="6" t="s">
        <v>70</v>
      </c>
      <c r="C9970" s="6" t="s">
        <v>27</v>
      </c>
      <c r="D9970" s="14">
        <v>42753</v>
      </c>
      <c r="E9970" s="14">
        <v>42754</v>
      </c>
      <c r="F9970" s="35">
        <f t="shared" si="649"/>
        <v>2017</v>
      </c>
      <c r="G9970" s="35">
        <f t="shared" si="650"/>
        <v>1</v>
      </c>
      <c r="H9970" s="35">
        <f t="shared" si="651"/>
        <v>19</v>
      </c>
      <c r="I9970" s="35" t="str">
        <f t="shared" si="652"/>
        <v>Enero</v>
      </c>
    </row>
    <row r="9971" spans="1:9" s="35" customFormat="1" x14ac:dyDescent="0.3">
      <c r="A9971" s="6" t="s">
        <v>21</v>
      </c>
      <c r="B9971" s="6" t="s">
        <v>70</v>
      </c>
      <c r="C9971" s="6" t="s">
        <v>27</v>
      </c>
      <c r="D9971" s="14">
        <v>42754</v>
      </c>
      <c r="E9971" s="14">
        <v>42755</v>
      </c>
      <c r="F9971" s="35">
        <f t="shared" si="649"/>
        <v>2017</v>
      </c>
      <c r="G9971" s="35">
        <f t="shared" si="650"/>
        <v>1</v>
      </c>
      <c r="H9971" s="35">
        <f t="shared" si="651"/>
        <v>20</v>
      </c>
      <c r="I9971" s="35" t="str">
        <f t="shared" si="652"/>
        <v>Enero</v>
      </c>
    </row>
    <row r="9972" spans="1:9" s="35" customFormat="1" x14ac:dyDescent="0.3">
      <c r="A9972" s="6" t="s">
        <v>21</v>
      </c>
      <c r="B9972" s="6" t="s">
        <v>70</v>
      </c>
      <c r="C9972" s="6" t="s">
        <v>27</v>
      </c>
      <c r="D9972" s="14">
        <v>42755</v>
      </c>
      <c r="E9972" s="14">
        <v>42758</v>
      </c>
      <c r="F9972" s="35">
        <f t="shared" si="649"/>
        <v>2017</v>
      </c>
      <c r="G9972" s="35">
        <f t="shared" si="650"/>
        <v>1</v>
      </c>
      <c r="H9972" s="35">
        <f t="shared" si="651"/>
        <v>23</v>
      </c>
      <c r="I9972" s="35" t="str">
        <f t="shared" si="652"/>
        <v>Enero</v>
      </c>
    </row>
    <row r="9973" spans="1:9" s="35" customFormat="1" x14ac:dyDescent="0.3">
      <c r="A9973" s="6" t="s">
        <v>21</v>
      </c>
      <c r="B9973" s="6" t="s">
        <v>70</v>
      </c>
      <c r="C9973" s="6" t="s">
        <v>27</v>
      </c>
      <c r="D9973" s="14">
        <v>42758</v>
      </c>
      <c r="E9973" s="14">
        <v>42759</v>
      </c>
      <c r="F9973" s="35">
        <f t="shared" si="649"/>
        <v>2017</v>
      </c>
      <c r="G9973" s="35">
        <f t="shared" si="650"/>
        <v>1</v>
      </c>
      <c r="H9973" s="35">
        <f t="shared" si="651"/>
        <v>24</v>
      </c>
      <c r="I9973" s="35" t="str">
        <f t="shared" si="652"/>
        <v>Enero</v>
      </c>
    </row>
    <row r="9974" spans="1:9" s="35" customFormat="1" x14ac:dyDescent="0.3">
      <c r="A9974" s="6" t="s">
        <v>21</v>
      </c>
      <c r="B9974" s="6" t="s">
        <v>70</v>
      </c>
      <c r="C9974" s="6" t="s">
        <v>27</v>
      </c>
      <c r="D9974" s="14">
        <v>42759</v>
      </c>
      <c r="E9974" s="14">
        <v>42760</v>
      </c>
      <c r="F9974" s="35">
        <f t="shared" si="649"/>
        <v>2017</v>
      </c>
      <c r="G9974" s="35">
        <f t="shared" si="650"/>
        <v>1</v>
      </c>
      <c r="H9974" s="35">
        <f t="shared" si="651"/>
        <v>25</v>
      </c>
      <c r="I9974" s="35" t="str">
        <f t="shared" si="652"/>
        <v>Enero</v>
      </c>
    </row>
    <row r="9975" spans="1:9" s="35" customFormat="1" x14ac:dyDescent="0.3">
      <c r="A9975" s="6" t="s">
        <v>21</v>
      </c>
      <c r="B9975" s="6" t="s">
        <v>70</v>
      </c>
      <c r="C9975" s="6" t="s">
        <v>27</v>
      </c>
      <c r="D9975" s="14">
        <v>42760</v>
      </c>
      <c r="E9975" s="14">
        <v>42761</v>
      </c>
      <c r="F9975" s="35">
        <f t="shared" si="649"/>
        <v>2017</v>
      </c>
      <c r="G9975" s="35">
        <f t="shared" si="650"/>
        <v>1</v>
      </c>
      <c r="H9975" s="35">
        <f t="shared" si="651"/>
        <v>26</v>
      </c>
      <c r="I9975" s="35" t="str">
        <f t="shared" si="652"/>
        <v>Enero</v>
      </c>
    </row>
    <row r="9976" spans="1:9" s="35" customFormat="1" x14ac:dyDescent="0.3">
      <c r="A9976" s="6" t="s">
        <v>21</v>
      </c>
      <c r="B9976" s="6" t="s">
        <v>70</v>
      </c>
      <c r="C9976" s="6" t="s">
        <v>27</v>
      </c>
      <c r="D9976" s="14">
        <v>42761</v>
      </c>
      <c r="E9976" s="14">
        <v>42762</v>
      </c>
      <c r="F9976" s="35">
        <f t="shared" si="649"/>
        <v>2017</v>
      </c>
      <c r="G9976" s="35">
        <f t="shared" si="650"/>
        <v>1</v>
      </c>
      <c r="H9976" s="35">
        <f t="shared" si="651"/>
        <v>27</v>
      </c>
      <c r="I9976" s="35" t="str">
        <f t="shared" si="652"/>
        <v>Enero</v>
      </c>
    </row>
    <row r="9977" spans="1:9" s="35" customFormat="1" x14ac:dyDescent="0.3">
      <c r="A9977" s="6" t="s">
        <v>21</v>
      </c>
      <c r="B9977" s="6" t="s">
        <v>70</v>
      </c>
      <c r="C9977" s="6" t="s">
        <v>27</v>
      </c>
      <c r="D9977" s="14">
        <v>42762</v>
      </c>
      <c r="E9977" s="14">
        <v>42765</v>
      </c>
      <c r="F9977" s="35">
        <f t="shared" si="649"/>
        <v>2017</v>
      </c>
      <c r="G9977" s="35">
        <f t="shared" si="650"/>
        <v>1</v>
      </c>
      <c r="H9977" s="35">
        <f t="shared" si="651"/>
        <v>30</v>
      </c>
      <c r="I9977" s="35" t="str">
        <f t="shared" si="652"/>
        <v>Enero</v>
      </c>
    </row>
    <row r="9978" spans="1:9" s="35" customFormat="1" x14ac:dyDescent="0.3">
      <c r="A9978" s="6" t="s">
        <v>21</v>
      </c>
      <c r="B9978" s="6" t="s">
        <v>70</v>
      </c>
      <c r="C9978" s="6" t="s">
        <v>27</v>
      </c>
      <c r="D9978" s="14">
        <v>42765</v>
      </c>
      <c r="E9978" s="14">
        <v>42766</v>
      </c>
      <c r="F9978" s="35">
        <f t="shared" si="649"/>
        <v>2017</v>
      </c>
      <c r="G9978" s="35">
        <f t="shared" si="650"/>
        <v>1</v>
      </c>
      <c r="H9978" s="35">
        <f t="shared" si="651"/>
        <v>31</v>
      </c>
      <c r="I9978" s="35" t="str">
        <f t="shared" si="652"/>
        <v>Enero</v>
      </c>
    </row>
    <row r="9979" spans="1:9" s="35" customFormat="1" x14ac:dyDescent="0.3">
      <c r="A9979" s="6" t="s">
        <v>21</v>
      </c>
      <c r="B9979" s="6" t="s">
        <v>70</v>
      </c>
      <c r="C9979" s="6" t="s">
        <v>27</v>
      </c>
      <c r="D9979" s="14">
        <v>42766</v>
      </c>
      <c r="E9979" s="14">
        <v>42767</v>
      </c>
      <c r="F9979" s="35">
        <f t="shared" si="649"/>
        <v>2017</v>
      </c>
      <c r="G9979" s="35">
        <f t="shared" si="650"/>
        <v>2</v>
      </c>
      <c r="H9979" s="35">
        <f t="shared" si="651"/>
        <v>1</v>
      </c>
      <c r="I9979" s="35" t="str">
        <f t="shared" si="652"/>
        <v>Febrero</v>
      </c>
    </row>
    <row r="9980" spans="1:9" s="35" customFormat="1" x14ac:dyDescent="0.3">
      <c r="A9980" s="6" t="s">
        <v>21</v>
      </c>
      <c r="B9980" s="6" t="s">
        <v>70</v>
      </c>
      <c r="C9980" s="6" t="s">
        <v>27</v>
      </c>
      <c r="D9980" s="14">
        <v>42767</v>
      </c>
      <c r="E9980" s="14">
        <v>42768</v>
      </c>
      <c r="F9980" s="35">
        <f t="shared" si="649"/>
        <v>2017</v>
      </c>
      <c r="G9980" s="35">
        <f t="shared" si="650"/>
        <v>2</v>
      </c>
      <c r="H9980" s="35">
        <f t="shared" si="651"/>
        <v>2</v>
      </c>
      <c r="I9980" s="35" t="str">
        <f t="shared" si="652"/>
        <v>Febrero</v>
      </c>
    </row>
    <row r="9981" spans="1:9" s="35" customFormat="1" x14ac:dyDescent="0.3">
      <c r="A9981" s="6" t="s">
        <v>21</v>
      </c>
      <c r="B9981" s="6" t="s">
        <v>70</v>
      </c>
      <c r="C9981" s="6" t="s">
        <v>27</v>
      </c>
      <c r="D9981" s="14">
        <v>42768</v>
      </c>
      <c r="E9981" s="14">
        <v>42769</v>
      </c>
      <c r="F9981" s="35">
        <f t="shared" si="649"/>
        <v>2017</v>
      </c>
      <c r="G9981" s="35">
        <f t="shared" si="650"/>
        <v>2</v>
      </c>
      <c r="H9981" s="35">
        <f t="shared" si="651"/>
        <v>3</v>
      </c>
      <c r="I9981" s="35" t="str">
        <f t="shared" si="652"/>
        <v>Febrero</v>
      </c>
    </row>
    <row r="9982" spans="1:9" s="35" customFormat="1" x14ac:dyDescent="0.3">
      <c r="A9982" s="6" t="s">
        <v>21</v>
      </c>
      <c r="B9982" s="6" t="s">
        <v>70</v>
      </c>
      <c r="C9982" s="6" t="s">
        <v>27</v>
      </c>
      <c r="D9982" s="14">
        <v>42769</v>
      </c>
      <c r="E9982" s="14">
        <v>42772</v>
      </c>
      <c r="F9982" s="35">
        <f t="shared" si="649"/>
        <v>2017</v>
      </c>
      <c r="G9982" s="35">
        <f t="shared" si="650"/>
        <v>2</v>
      </c>
      <c r="H9982" s="35">
        <f t="shared" si="651"/>
        <v>6</v>
      </c>
      <c r="I9982" s="35" t="str">
        <f t="shared" si="652"/>
        <v>Febrero</v>
      </c>
    </row>
    <row r="9983" spans="1:9" s="35" customFormat="1" x14ac:dyDescent="0.3">
      <c r="A9983" s="6" t="s">
        <v>21</v>
      </c>
      <c r="B9983" s="6" t="s">
        <v>70</v>
      </c>
      <c r="C9983" s="6" t="s">
        <v>27</v>
      </c>
      <c r="D9983" s="14">
        <v>42772</v>
      </c>
      <c r="E9983" s="14">
        <v>42773</v>
      </c>
      <c r="F9983" s="35">
        <f t="shared" si="649"/>
        <v>2017</v>
      </c>
      <c r="G9983" s="35">
        <f t="shared" si="650"/>
        <v>2</v>
      </c>
      <c r="H9983" s="35">
        <f t="shared" si="651"/>
        <v>7</v>
      </c>
      <c r="I9983" s="35" t="str">
        <f t="shared" si="652"/>
        <v>Febrero</v>
      </c>
    </row>
    <row r="9984" spans="1:9" s="35" customFormat="1" x14ac:dyDescent="0.3">
      <c r="A9984" s="6" t="s">
        <v>21</v>
      </c>
      <c r="B9984" s="6" t="s">
        <v>70</v>
      </c>
      <c r="C9984" s="6" t="s">
        <v>27</v>
      </c>
      <c r="D9984" s="14">
        <v>42773</v>
      </c>
      <c r="E9984" s="14">
        <v>42774</v>
      </c>
      <c r="F9984" s="35">
        <f t="shared" si="649"/>
        <v>2017</v>
      </c>
      <c r="G9984" s="35">
        <f t="shared" si="650"/>
        <v>2</v>
      </c>
      <c r="H9984" s="35">
        <f t="shared" si="651"/>
        <v>8</v>
      </c>
      <c r="I9984" s="35" t="str">
        <f t="shared" si="652"/>
        <v>Febrero</v>
      </c>
    </row>
    <row r="9985" spans="1:9" s="35" customFormat="1" x14ac:dyDescent="0.3">
      <c r="A9985" s="6" t="s">
        <v>21</v>
      </c>
      <c r="B9985" s="6" t="s">
        <v>70</v>
      </c>
      <c r="C9985" s="6" t="s">
        <v>27</v>
      </c>
      <c r="D9985" s="14">
        <v>42774</v>
      </c>
      <c r="E9985" s="14">
        <v>42775</v>
      </c>
      <c r="F9985" s="35">
        <f t="shared" si="649"/>
        <v>2017</v>
      </c>
      <c r="G9985" s="35">
        <f t="shared" si="650"/>
        <v>2</v>
      </c>
      <c r="H9985" s="35">
        <f t="shared" si="651"/>
        <v>9</v>
      </c>
      <c r="I9985" s="35" t="str">
        <f t="shared" si="652"/>
        <v>Febrero</v>
      </c>
    </row>
    <row r="9986" spans="1:9" s="35" customFormat="1" x14ac:dyDescent="0.3">
      <c r="A9986" s="6" t="s">
        <v>21</v>
      </c>
      <c r="B9986" s="6" t="s">
        <v>70</v>
      </c>
      <c r="C9986" s="6" t="s">
        <v>27</v>
      </c>
      <c r="D9986" s="14">
        <v>42775</v>
      </c>
      <c r="E9986" s="14">
        <v>42776</v>
      </c>
      <c r="F9986" s="35">
        <f t="shared" si="649"/>
        <v>2017</v>
      </c>
      <c r="G9986" s="35">
        <f t="shared" si="650"/>
        <v>2</v>
      </c>
      <c r="H9986" s="35">
        <f t="shared" si="651"/>
        <v>10</v>
      </c>
      <c r="I9986" s="35" t="str">
        <f t="shared" si="652"/>
        <v>Febrero</v>
      </c>
    </row>
    <row r="9987" spans="1:9" s="35" customFormat="1" x14ac:dyDescent="0.3">
      <c r="A9987" s="6" t="s">
        <v>21</v>
      </c>
      <c r="B9987" s="6" t="s">
        <v>70</v>
      </c>
      <c r="C9987" s="6" t="s">
        <v>27</v>
      </c>
      <c r="D9987" s="14">
        <v>42776</v>
      </c>
      <c r="E9987" s="14">
        <v>42779</v>
      </c>
      <c r="F9987" s="35">
        <f t="shared" ref="F9987:F10050" si="653">YEAR(E9987)</f>
        <v>2017</v>
      </c>
      <c r="G9987" s="35">
        <f t="shared" ref="G9987:G10050" si="654">MONTH(E9987)</f>
        <v>2</v>
      </c>
      <c r="H9987" s="35">
        <f t="shared" ref="H9987:H10050" si="655">DAY(E9987)</f>
        <v>13</v>
      </c>
      <c r="I9987" s="35" t="str">
        <f t="shared" ref="I9987:I10050" si="656">CHOOSE(G9987,"Enero","Febrero","Marzo","Abril","Mayo","Junio","Julio","Agosto","Septiembre","Octubre","Noviembre","Diciembre")</f>
        <v>Febrero</v>
      </c>
    </row>
    <row r="9988" spans="1:9" s="35" customFormat="1" x14ac:dyDescent="0.3">
      <c r="A9988" s="6" t="s">
        <v>21</v>
      </c>
      <c r="B9988" s="6" t="s">
        <v>70</v>
      </c>
      <c r="C9988" s="6" t="s">
        <v>27</v>
      </c>
      <c r="D9988" s="14">
        <v>42779</v>
      </c>
      <c r="E9988" s="14">
        <v>42780</v>
      </c>
      <c r="F9988" s="35">
        <f t="shared" si="653"/>
        <v>2017</v>
      </c>
      <c r="G9988" s="35">
        <f t="shared" si="654"/>
        <v>2</v>
      </c>
      <c r="H9988" s="35">
        <f t="shared" si="655"/>
        <v>14</v>
      </c>
      <c r="I9988" s="35" t="str">
        <f t="shared" si="656"/>
        <v>Febrero</v>
      </c>
    </row>
    <row r="9989" spans="1:9" s="35" customFormat="1" x14ac:dyDescent="0.3">
      <c r="A9989" s="6" t="s">
        <v>21</v>
      </c>
      <c r="B9989" s="6" t="s">
        <v>70</v>
      </c>
      <c r="C9989" s="6" t="s">
        <v>27</v>
      </c>
      <c r="D9989" s="14">
        <v>42780</v>
      </c>
      <c r="E9989" s="14">
        <v>42781</v>
      </c>
      <c r="F9989" s="35">
        <f t="shared" si="653"/>
        <v>2017</v>
      </c>
      <c r="G9989" s="35">
        <f t="shared" si="654"/>
        <v>2</v>
      </c>
      <c r="H9989" s="35">
        <f t="shared" si="655"/>
        <v>15</v>
      </c>
      <c r="I9989" s="35" t="str">
        <f t="shared" si="656"/>
        <v>Febrero</v>
      </c>
    </row>
    <row r="9990" spans="1:9" s="35" customFormat="1" x14ac:dyDescent="0.3">
      <c r="A9990" s="6" t="s">
        <v>21</v>
      </c>
      <c r="B9990" s="6" t="s">
        <v>70</v>
      </c>
      <c r="C9990" s="6" t="s">
        <v>27</v>
      </c>
      <c r="D9990" s="14">
        <v>42781</v>
      </c>
      <c r="E9990" s="14">
        <v>42782</v>
      </c>
      <c r="F9990" s="35">
        <f t="shared" si="653"/>
        <v>2017</v>
      </c>
      <c r="G9990" s="35">
        <f t="shared" si="654"/>
        <v>2</v>
      </c>
      <c r="H9990" s="35">
        <f t="shared" si="655"/>
        <v>16</v>
      </c>
      <c r="I9990" s="35" t="str">
        <f t="shared" si="656"/>
        <v>Febrero</v>
      </c>
    </row>
    <row r="9991" spans="1:9" s="35" customFormat="1" x14ac:dyDescent="0.3">
      <c r="A9991" s="6" t="s">
        <v>21</v>
      </c>
      <c r="B9991" s="6" t="s">
        <v>70</v>
      </c>
      <c r="C9991" s="6" t="s">
        <v>27</v>
      </c>
      <c r="D9991" s="14">
        <v>42782</v>
      </c>
      <c r="E9991" s="14">
        <v>42783</v>
      </c>
      <c r="F9991" s="35">
        <f t="shared" si="653"/>
        <v>2017</v>
      </c>
      <c r="G9991" s="35">
        <f t="shared" si="654"/>
        <v>2</v>
      </c>
      <c r="H9991" s="35">
        <f t="shared" si="655"/>
        <v>17</v>
      </c>
      <c r="I9991" s="35" t="str">
        <f t="shared" si="656"/>
        <v>Febrero</v>
      </c>
    </row>
    <row r="9992" spans="1:9" s="35" customFormat="1" x14ac:dyDescent="0.3">
      <c r="A9992" s="6" t="s">
        <v>21</v>
      </c>
      <c r="B9992" s="6" t="s">
        <v>70</v>
      </c>
      <c r="C9992" s="6" t="s">
        <v>27</v>
      </c>
      <c r="D9992" s="14">
        <v>42783</v>
      </c>
      <c r="E9992" s="14">
        <v>42786</v>
      </c>
      <c r="F9992" s="35">
        <f t="shared" si="653"/>
        <v>2017</v>
      </c>
      <c r="G9992" s="35">
        <f t="shared" si="654"/>
        <v>2</v>
      </c>
      <c r="H9992" s="35">
        <f t="shared" si="655"/>
        <v>20</v>
      </c>
      <c r="I9992" s="35" t="str">
        <f t="shared" si="656"/>
        <v>Febrero</v>
      </c>
    </row>
    <row r="9993" spans="1:9" s="35" customFormat="1" x14ac:dyDescent="0.3">
      <c r="A9993" s="6" t="s">
        <v>21</v>
      </c>
      <c r="B9993" s="6" t="s">
        <v>70</v>
      </c>
      <c r="C9993" s="6" t="s">
        <v>27</v>
      </c>
      <c r="D9993" s="14">
        <v>42786</v>
      </c>
      <c r="E9993" s="14">
        <v>42787</v>
      </c>
      <c r="F9993" s="35">
        <f t="shared" si="653"/>
        <v>2017</v>
      </c>
      <c r="G9993" s="35">
        <f t="shared" si="654"/>
        <v>2</v>
      </c>
      <c r="H9993" s="35">
        <f t="shared" si="655"/>
        <v>21</v>
      </c>
      <c r="I9993" s="35" t="str">
        <f t="shared" si="656"/>
        <v>Febrero</v>
      </c>
    </row>
    <row r="9994" spans="1:9" s="35" customFormat="1" x14ac:dyDescent="0.3">
      <c r="A9994" s="6" t="s">
        <v>21</v>
      </c>
      <c r="B9994" s="6" t="s">
        <v>70</v>
      </c>
      <c r="C9994" s="6" t="s">
        <v>27</v>
      </c>
      <c r="D9994" s="14">
        <v>42787</v>
      </c>
      <c r="E9994" s="14">
        <v>42788</v>
      </c>
      <c r="F9994" s="35">
        <f t="shared" si="653"/>
        <v>2017</v>
      </c>
      <c r="G9994" s="35">
        <f t="shared" si="654"/>
        <v>2</v>
      </c>
      <c r="H9994" s="35">
        <f t="shared" si="655"/>
        <v>22</v>
      </c>
      <c r="I9994" s="35" t="str">
        <f t="shared" si="656"/>
        <v>Febrero</v>
      </c>
    </row>
    <row r="9995" spans="1:9" s="35" customFormat="1" x14ac:dyDescent="0.3">
      <c r="A9995" s="6" t="s">
        <v>21</v>
      </c>
      <c r="B9995" s="6" t="s">
        <v>70</v>
      </c>
      <c r="C9995" s="6" t="s">
        <v>27</v>
      </c>
      <c r="D9995" s="14">
        <v>42788</v>
      </c>
      <c r="E9995" s="14">
        <v>42789</v>
      </c>
      <c r="F9995" s="35">
        <f t="shared" si="653"/>
        <v>2017</v>
      </c>
      <c r="G9995" s="35">
        <f t="shared" si="654"/>
        <v>2</v>
      </c>
      <c r="H9995" s="35">
        <f t="shared" si="655"/>
        <v>23</v>
      </c>
      <c r="I9995" s="35" t="str">
        <f t="shared" si="656"/>
        <v>Febrero</v>
      </c>
    </row>
    <row r="9996" spans="1:9" s="35" customFormat="1" x14ac:dyDescent="0.3">
      <c r="A9996" s="6" t="s">
        <v>21</v>
      </c>
      <c r="B9996" s="6" t="s">
        <v>70</v>
      </c>
      <c r="C9996" s="6" t="s">
        <v>27</v>
      </c>
      <c r="D9996" s="14">
        <v>42789</v>
      </c>
      <c r="E9996" s="14">
        <v>42790</v>
      </c>
      <c r="F9996" s="35">
        <f t="shared" si="653"/>
        <v>2017</v>
      </c>
      <c r="G9996" s="35">
        <f t="shared" si="654"/>
        <v>2</v>
      </c>
      <c r="H9996" s="35">
        <f t="shared" si="655"/>
        <v>24</v>
      </c>
      <c r="I9996" s="35" t="str">
        <f t="shared" si="656"/>
        <v>Febrero</v>
      </c>
    </row>
    <row r="9997" spans="1:9" s="35" customFormat="1" x14ac:dyDescent="0.3">
      <c r="A9997" s="6" t="s">
        <v>21</v>
      </c>
      <c r="B9997" s="6" t="s">
        <v>70</v>
      </c>
      <c r="C9997" s="6" t="s">
        <v>27</v>
      </c>
      <c r="D9997" s="14">
        <v>42790</v>
      </c>
      <c r="E9997" s="14">
        <v>42793</v>
      </c>
      <c r="F9997" s="35">
        <f t="shared" si="653"/>
        <v>2017</v>
      </c>
      <c r="G9997" s="35">
        <f t="shared" si="654"/>
        <v>2</v>
      </c>
      <c r="H9997" s="35">
        <f t="shared" si="655"/>
        <v>27</v>
      </c>
      <c r="I9997" s="35" t="str">
        <f t="shared" si="656"/>
        <v>Febrero</v>
      </c>
    </row>
    <row r="9998" spans="1:9" s="35" customFormat="1" x14ac:dyDescent="0.3">
      <c r="A9998" s="6" t="s">
        <v>21</v>
      </c>
      <c r="B9998" s="6" t="s">
        <v>70</v>
      </c>
      <c r="C9998" s="6" t="s">
        <v>27</v>
      </c>
      <c r="D9998" s="14">
        <v>42793</v>
      </c>
      <c r="E9998" s="14">
        <v>42794</v>
      </c>
      <c r="F9998" s="35">
        <f t="shared" si="653"/>
        <v>2017</v>
      </c>
      <c r="G9998" s="35">
        <f t="shared" si="654"/>
        <v>2</v>
      </c>
      <c r="H9998" s="35">
        <f t="shared" si="655"/>
        <v>28</v>
      </c>
      <c r="I9998" s="35" t="str">
        <f t="shared" si="656"/>
        <v>Febrero</v>
      </c>
    </row>
    <row r="9999" spans="1:9" s="35" customFormat="1" x14ac:dyDescent="0.3">
      <c r="A9999" s="6" t="s">
        <v>21</v>
      </c>
      <c r="B9999" s="6" t="s">
        <v>70</v>
      </c>
      <c r="C9999" s="6" t="s">
        <v>27</v>
      </c>
      <c r="D9999" s="14">
        <v>42794</v>
      </c>
      <c r="E9999" s="14">
        <v>42795</v>
      </c>
      <c r="F9999" s="35">
        <f t="shared" si="653"/>
        <v>2017</v>
      </c>
      <c r="G9999" s="35">
        <f t="shared" si="654"/>
        <v>3</v>
      </c>
      <c r="H9999" s="35">
        <f t="shared" si="655"/>
        <v>1</v>
      </c>
      <c r="I9999" s="35" t="str">
        <f t="shared" si="656"/>
        <v>Marzo</v>
      </c>
    </row>
    <row r="10000" spans="1:9" s="35" customFormat="1" x14ac:dyDescent="0.3">
      <c r="A10000" s="6" t="s">
        <v>21</v>
      </c>
      <c r="B10000" s="6" t="s">
        <v>70</v>
      </c>
      <c r="C10000" s="6" t="s">
        <v>27</v>
      </c>
      <c r="D10000" s="14">
        <v>42795</v>
      </c>
      <c r="E10000" s="14">
        <v>42796</v>
      </c>
      <c r="F10000" s="35">
        <f t="shared" si="653"/>
        <v>2017</v>
      </c>
      <c r="G10000" s="35">
        <f t="shared" si="654"/>
        <v>3</v>
      </c>
      <c r="H10000" s="35">
        <f t="shared" si="655"/>
        <v>2</v>
      </c>
      <c r="I10000" s="35" t="str">
        <f t="shared" si="656"/>
        <v>Marzo</v>
      </c>
    </row>
    <row r="10001" spans="1:9" s="35" customFormat="1" x14ac:dyDescent="0.3">
      <c r="A10001" s="6" t="s">
        <v>21</v>
      </c>
      <c r="B10001" s="6" t="s">
        <v>70</v>
      </c>
      <c r="C10001" s="6" t="s">
        <v>27</v>
      </c>
      <c r="D10001" s="14">
        <v>42796</v>
      </c>
      <c r="E10001" s="14">
        <v>42797</v>
      </c>
      <c r="F10001" s="35">
        <f t="shared" si="653"/>
        <v>2017</v>
      </c>
      <c r="G10001" s="35">
        <f t="shared" si="654"/>
        <v>3</v>
      </c>
      <c r="H10001" s="35">
        <f t="shared" si="655"/>
        <v>3</v>
      </c>
      <c r="I10001" s="35" t="str">
        <f t="shared" si="656"/>
        <v>Marzo</v>
      </c>
    </row>
    <row r="10002" spans="1:9" s="35" customFormat="1" x14ac:dyDescent="0.3">
      <c r="A10002" s="6" t="s">
        <v>21</v>
      </c>
      <c r="B10002" s="6" t="s">
        <v>70</v>
      </c>
      <c r="C10002" s="6" t="s">
        <v>27</v>
      </c>
      <c r="D10002" s="14">
        <v>42797</v>
      </c>
      <c r="E10002" s="14">
        <v>42800</v>
      </c>
      <c r="F10002" s="35">
        <f t="shared" si="653"/>
        <v>2017</v>
      </c>
      <c r="G10002" s="35">
        <f t="shared" si="654"/>
        <v>3</v>
      </c>
      <c r="H10002" s="35">
        <f t="shared" si="655"/>
        <v>6</v>
      </c>
      <c r="I10002" s="35" t="str">
        <f t="shared" si="656"/>
        <v>Marzo</v>
      </c>
    </row>
    <row r="10003" spans="1:9" s="35" customFormat="1" x14ac:dyDescent="0.3">
      <c r="A10003" s="6" t="s">
        <v>21</v>
      </c>
      <c r="B10003" s="6" t="s">
        <v>70</v>
      </c>
      <c r="C10003" s="6" t="s">
        <v>27</v>
      </c>
      <c r="D10003" s="14">
        <v>42800</v>
      </c>
      <c r="E10003" s="14">
        <v>42801</v>
      </c>
      <c r="F10003" s="35">
        <f t="shared" si="653"/>
        <v>2017</v>
      </c>
      <c r="G10003" s="35">
        <f t="shared" si="654"/>
        <v>3</v>
      </c>
      <c r="H10003" s="35">
        <f t="shared" si="655"/>
        <v>7</v>
      </c>
      <c r="I10003" s="35" t="str">
        <f t="shared" si="656"/>
        <v>Marzo</v>
      </c>
    </row>
    <row r="10004" spans="1:9" s="35" customFormat="1" x14ac:dyDescent="0.3">
      <c r="A10004" s="6" t="s">
        <v>21</v>
      </c>
      <c r="B10004" s="6" t="s">
        <v>70</v>
      </c>
      <c r="C10004" s="6" t="s">
        <v>27</v>
      </c>
      <c r="D10004" s="14">
        <v>42801</v>
      </c>
      <c r="E10004" s="14">
        <v>42802</v>
      </c>
      <c r="F10004" s="35">
        <f t="shared" si="653"/>
        <v>2017</v>
      </c>
      <c r="G10004" s="35">
        <f t="shared" si="654"/>
        <v>3</v>
      </c>
      <c r="H10004" s="35">
        <f t="shared" si="655"/>
        <v>8</v>
      </c>
      <c r="I10004" s="35" t="str">
        <f t="shared" si="656"/>
        <v>Marzo</v>
      </c>
    </row>
    <row r="10005" spans="1:9" s="35" customFormat="1" x14ac:dyDescent="0.3">
      <c r="A10005" s="6" t="s">
        <v>21</v>
      </c>
      <c r="B10005" s="6" t="s">
        <v>70</v>
      </c>
      <c r="C10005" s="6" t="s">
        <v>27</v>
      </c>
      <c r="D10005" s="14">
        <v>42802</v>
      </c>
      <c r="E10005" s="14">
        <v>42803</v>
      </c>
      <c r="F10005" s="35">
        <f t="shared" si="653"/>
        <v>2017</v>
      </c>
      <c r="G10005" s="35">
        <f t="shared" si="654"/>
        <v>3</v>
      </c>
      <c r="H10005" s="35">
        <f t="shared" si="655"/>
        <v>9</v>
      </c>
      <c r="I10005" s="35" t="str">
        <f t="shared" si="656"/>
        <v>Marzo</v>
      </c>
    </row>
    <row r="10006" spans="1:9" s="35" customFormat="1" x14ac:dyDescent="0.3">
      <c r="A10006" s="6" t="s">
        <v>21</v>
      </c>
      <c r="B10006" s="6" t="s">
        <v>70</v>
      </c>
      <c r="C10006" s="6" t="s">
        <v>27</v>
      </c>
      <c r="D10006" s="14">
        <v>42803</v>
      </c>
      <c r="E10006" s="14">
        <v>42804</v>
      </c>
      <c r="F10006" s="35">
        <f t="shared" si="653"/>
        <v>2017</v>
      </c>
      <c r="G10006" s="35">
        <f t="shared" si="654"/>
        <v>3</v>
      </c>
      <c r="H10006" s="35">
        <f t="shared" si="655"/>
        <v>10</v>
      </c>
      <c r="I10006" s="35" t="str">
        <f t="shared" si="656"/>
        <v>Marzo</v>
      </c>
    </row>
    <row r="10007" spans="1:9" s="35" customFormat="1" x14ac:dyDescent="0.3">
      <c r="A10007" s="6" t="s">
        <v>21</v>
      </c>
      <c r="B10007" s="6" t="s">
        <v>70</v>
      </c>
      <c r="C10007" s="6" t="s">
        <v>27</v>
      </c>
      <c r="D10007" s="14">
        <v>42804</v>
      </c>
      <c r="E10007" s="14">
        <v>42807</v>
      </c>
      <c r="F10007" s="35">
        <f t="shared" si="653"/>
        <v>2017</v>
      </c>
      <c r="G10007" s="35">
        <f t="shared" si="654"/>
        <v>3</v>
      </c>
      <c r="H10007" s="35">
        <f t="shared" si="655"/>
        <v>13</v>
      </c>
      <c r="I10007" s="35" t="str">
        <f t="shared" si="656"/>
        <v>Marzo</v>
      </c>
    </row>
    <row r="10008" spans="1:9" s="35" customFormat="1" x14ac:dyDescent="0.3">
      <c r="A10008" s="6" t="s">
        <v>21</v>
      </c>
      <c r="B10008" s="6" t="s">
        <v>70</v>
      </c>
      <c r="C10008" s="6" t="s">
        <v>27</v>
      </c>
      <c r="D10008" s="14">
        <v>42807</v>
      </c>
      <c r="E10008" s="14">
        <v>42808</v>
      </c>
      <c r="F10008" s="35">
        <f t="shared" si="653"/>
        <v>2017</v>
      </c>
      <c r="G10008" s="35">
        <f t="shared" si="654"/>
        <v>3</v>
      </c>
      <c r="H10008" s="35">
        <f t="shared" si="655"/>
        <v>14</v>
      </c>
      <c r="I10008" s="35" t="str">
        <f t="shared" si="656"/>
        <v>Marzo</v>
      </c>
    </row>
    <row r="10009" spans="1:9" s="35" customFormat="1" x14ac:dyDescent="0.3">
      <c r="A10009" s="6" t="s">
        <v>21</v>
      </c>
      <c r="B10009" s="6" t="s">
        <v>70</v>
      </c>
      <c r="C10009" s="6" t="s">
        <v>27</v>
      </c>
      <c r="D10009" s="14">
        <v>42808</v>
      </c>
      <c r="E10009" s="14">
        <v>42809</v>
      </c>
      <c r="F10009" s="35">
        <f t="shared" si="653"/>
        <v>2017</v>
      </c>
      <c r="G10009" s="35">
        <f t="shared" si="654"/>
        <v>3</v>
      </c>
      <c r="H10009" s="35">
        <f t="shared" si="655"/>
        <v>15</v>
      </c>
      <c r="I10009" s="35" t="str">
        <f t="shared" si="656"/>
        <v>Marzo</v>
      </c>
    </row>
    <row r="10010" spans="1:9" s="35" customFormat="1" x14ac:dyDescent="0.3">
      <c r="A10010" s="6" t="s">
        <v>21</v>
      </c>
      <c r="B10010" s="6" t="s">
        <v>70</v>
      </c>
      <c r="C10010" s="6" t="s">
        <v>27</v>
      </c>
      <c r="D10010" s="14">
        <v>42809</v>
      </c>
      <c r="E10010" s="14">
        <v>42810</v>
      </c>
      <c r="F10010" s="35">
        <f t="shared" si="653"/>
        <v>2017</v>
      </c>
      <c r="G10010" s="35">
        <f t="shared" si="654"/>
        <v>3</v>
      </c>
      <c r="H10010" s="35">
        <f t="shared" si="655"/>
        <v>16</v>
      </c>
      <c r="I10010" s="35" t="str">
        <f t="shared" si="656"/>
        <v>Marzo</v>
      </c>
    </row>
    <row r="10011" spans="1:9" s="35" customFormat="1" x14ac:dyDescent="0.3">
      <c r="A10011" s="6" t="s">
        <v>21</v>
      </c>
      <c r="B10011" s="6" t="s">
        <v>70</v>
      </c>
      <c r="C10011" s="6" t="s">
        <v>27</v>
      </c>
      <c r="D10011" s="14">
        <v>42810</v>
      </c>
      <c r="E10011" s="14">
        <v>42811</v>
      </c>
      <c r="F10011" s="35">
        <f t="shared" si="653"/>
        <v>2017</v>
      </c>
      <c r="G10011" s="35">
        <f t="shared" si="654"/>
        <v>3</v>
      </c>
      <c r="H10011" s="35">
        <f t="shared" si="655"/>
        <v>17</v>
      </c>
      <c r="I10011" s="35" t="str">
        <f t="shared" si="656"/>
        <v>Marzo</v>
      </c>
    </row>
    <row r="10012" spans="1:9" s="35" customFormat="1" x14ac:dyDescent="0.3">
      <c r="A10012" s="6" t="s">
        <v>21</v>
      </c>
      <c r="B10012" s="6" t="s">
        <v>70</v>
      </c>
      <c r="C10012" s="6" t="s">
        <v>27</v>
      </c>
      <c r="D10012" s="14">
        <v>42811</v>
      </c>
      <c r="E10012" s="14">
        <v>42815</v>
      </c>
      <c r="F10012" s="35">
        <f t="shared" si="653"/>
        <v>2017</v>
      </c>
      <c r="G10012" s="35">
        <f t="shared" si="654"/>
        <v>3</v>
      </c>
      <c r="H10012" s="35">
        <f t="shared" si="655"/>
        <v>21</v>
      </c>
      <c r="I10012" s="35" t="str">
        <f t="shared" si="656"/>
        <v>Marzo</v>
      </c>
    </row>
    <row r="10013" spans="1:9" s="35" customFormat="1" x14ac:dyDescent="0.3">
      <c r="A10013" s="6" t="s">
        <v>21</v>
      </c>
      <c r="B10013" s="6" t="s">
        <v>70</v>
      </c>
      <c r="C10013" s="6" t="s">
        <v>27</v>
      </c>
      <c r="D10013" s="14">
        <v>42815</v>
      </c>
      <c r="E10013" s="14">
        <v>42816</v>
      </c>
      <c r="F10013" s="35">
        <f t="shared" si="653"/>
        <v>2017</v>
      </c>
      <c r="G10013" s="35">
        <f t="shared" si="654"/>
        <v>3</v>
      </c>
      <c r="H10013" s="35">
        <f t="shared" si="655"/>
        <v>22</v>
      </c>
      <c r="I10013" s="35" t="str">
        <f t="shared" si="656"/>
        <v>Marzo</v>
      </c>
    </row>
    <row r="10014" spans="1:9" s="35" customFormat="1" x14ac:dyDescent="0.3">
      <c r="A10014" s="6" t="s">
        <v>21</v>
      </c>
      <c r="B10014" s="6" t="s">
        <v>70</v>
      </c>
      <c r="C10014" s="6" t="s">
        <v>27</v>
      </c>
      <c r="D10014" s="14">
        <v>42816</v>
      </c>
      <c r="E10014" s="14">
        <v>42817</v>
      </c>
      <c r="F10014" s="35">
        <f t="shared" si="653"/>
        <v>2017</v>
      </c>
      <c r="G10014" s="35">
        <f t="shared" si="654"/>
        <v>3</v>
      </c>
      <c r="H10014" s="35">
        <f t="shared" si="655"/>
        <v>23</v>
      </c>
      <c r="I10014" s="35" t="str">
        <f t="shared" si="656"/>
        <v>Marzo</v>
      </c>
    </row>
    <row r="10015" spans="1:9" s="35" customFormat="1" x14ac:dyDescent="0.3">
      <c r="A10015" s="6" t="s">
        <v>21</v>
      </c>
      <c r="B10015" s="6" t="s">
        <v>70</v>
      </c>
      <c r="C10015" s="6" t="s">
        <v>27</v>
      </c>
      <c r="D10015" s="14">
        <v>42817</v>
      </c>
      <c r="E10015" s="14">
        <v>42818</v>
      </c>
      <c r="F10015" s="35">
        <f t="shared" si="653"/>
        <v>2017</v>
      </c>
      <c r="G10015" s="35">
        <f t="shared" si="654"/>
        <v>3</v>
      </c>
      <c r="H10015" s="35">
        <f t="shared" si="655"/>
        <v>24</v>
      </c>
      <c r="I10015" s="35" t="str">
        <f t="shared" si="656"/>
        <v>Marzo</v>
      </c>
    </row>
    <row r="10016" spans="1:9" s="35" customFormat="1" x14ac:dyDescent="0.3">
      <c r="A10016" s="6" t="s">
        <v>21</v>
      </c>
      <c r="B10016" s="6" t="s">
        <v>70</v>
      </c>
      <c r="C10016" s="6" t="s">
        <v>27</v>
      </c>
      <c r="D10016" s="14">
        <v>42818</v>
      </c>
      <c r="E10016" s="14">
        <v>42821</v>
      </c>
      <c r="F10016" s="35">
        <f t="shared" si="653"/>
        <v>2017</v>
      </c>
      <c r="G10016" s="35">
        <f t="shared" si="654"/>
        <v>3</v>
      </c>
      <c r="H10016" s="35">
        <f t="shared" si="655"/>
        <v>27</v>
      </c>
      <c r="I10016" s="35" t="str">
        <f t="shared" si="656"/>
        <v>Marzo</v>
      </c>
    </row>
    <row r="10017" spans="1:9" s="35" customFormat="1" x14ac:dyDescent="0.3">
      <c r="A10017" s="6" t="s">
        <v>21</v>
      </c>
      <c r="B10017" s="6" t="s">
        <v>70</v>
      </c>
      <c r="C10017" s="6" t="s">
        <v>27</v>
      </c>
      <c r="D10017" s="14">
        <v>42821</v>
      </c>
      <c r="E10017" s="14">
        <v>42822</v>
      </c>
      <c r="F10017" s="35">
        <f t="shared" si="653"/>
        <v>2017</v>
      </c>
      <c r="G10017" s="35">
        <f t="shared" si="654"/>
        <v>3</v>
      </c>
      <c r="H10017" s="35">
        <f t="shared" si="655"/>
        <v>28</v>
      </c>
      <c r="I10017" s="35" t="str">
        <f t="shared" si="656"/>
        <v>Marzo</v>
      </c>
    </row>
    <row r="10018" spans="1:9" s="35" customFormat="1" x14ac:dyDescent="0.3">
      <c r="A10018" s="6" t="s">
        <v>21</v>
      </c>
      <c r="B10018" s="6" t="s">
        <v>70</v>
      </c>
      <c r="C10018" s="6" t="s">
        <v>27</v>
      </c>
      <c r="D10018" s="14">
        <v>42822</v>
      </c>
      <c r="E10018" s="14">
        <v>42823</v>
      </c>
      <c r="F10018" s="35">
        <f t="shared" si="653"/>
        <v>2017</v>
      </c>
      <c r="G10018" s="35">
        <f t="shared" si="654"/>
        <v>3</v>
      </c>
      <c r="H10018" s="35">
        <f t="shared" si="655"/>
        <v>29</v>
      </c>
      <c r="I10018" s="35" t="str">
        <f t="shared" si="656"/>
        <v>Marzo</v>
      </c>
    </row>
    <row r="10019" spans="1:9" s="35" customFormat="1" x14ac:dyDescent="0.3">
      <c r="A10019" s="6" t="s">
        <v>21</v>
      </c>
      <c r="B10019" s="6" t="s">
        <v>70</v>
      </c>
      <c r="C10019" s="6" t="s">
        <v>27</v>
      </c>
      <c r="D10019" s="14">
        <v>42823</v>
      </c>
      <c r="E10019" s="14">
        <v>42824</v>
      </c>
      <c r="F10019" s="35">
        <f t="shared" si="653"/>
        <v>2017</v>
      </c>
      <c r="G10019" s="35">
        <f t="shared" si="654"/>
        <v>3</v>
      </c>
      <c r="H10019" s="35">
        <f t="shared" si="655"/>
        <v>30</v>
      </c>
      <c r="I10019" s="35" t="str">
        <f t="shared" si="656"/>
        <v>Marzo</v>
      </c>
    </row>
    <row r="10020" spans="1:9" s="35" customFormat="1" x14ac:dyDescent="0.3">
      <c r="A10020" s="6" t="s">
        <v>21</v>
      </c>
      <c r="B10020" s="6" t="s">
        <v>70</v>
      </c>
      <c r="C10020" s="6" t="s">
        <v>27</v>
      </c>
      <c r="D10020" s="14">
        <v>42824</v>
      </c>
      <c r="E10020" s="14">
        <v>42825</v>
      </c>
      <c r="F10020" s="35">
        <f t="shared" si="653"/>
        <v>2017</v>
      </c>
      <c r="G10020" s="35">
        <f t="shared" si="654"/>
        <v>3</v>
      </c>
      <c r="H10020" s="35">
        <f t="shared" si="655"/>
        <v>31</v>
      </c>
      <c r="I10020" s="35" t="str">
        <f t="shared" si="656"/>
        <v>Marzo</v>
      </c>
    </row>
    <row r="10021" spans="1:9" s="35" customFormat="1" x14ac:dyDescent="0.3">
      <c r="A10021" s="6" t="s">
        <v>21</v>
      </c>
      <c r="B10021" s="6" t="s">
        <v>70</v>
      </c>
      <c r="C10021" s="6" t="s">
        <v>27</v>
      </c>
      <c r="D10021" s="14">
        <v>42825</v>
      </c>
      <c r="E10021" s="14">
        <v>42828</v>
      </c>
      <c r="F10021" s="35">
        <f t="shared" si="653"/>
        <v>2017</v>
      </c>
      <c r="G10021" s="35">
        <f t="shared" si="654"/>
        <v>4</v>
      </c>
      <c r="H10021" s="35">
        <f t="shared" si="655"/>
        <v>3</v>
      </c>
      <c r="I10021" s="35" t="str">
        <f t="shared" si="656"/>
        <v>Abril</v>
      </c>
    </row>
    <row r="10022" spans="1:9" s="35" customFormat="1" x14ac:dyDescent="0.3">
      <c r="A10022" s="6" t="s">
        <v>21</v>
      </c>
      <c r="B10022" s="6" t="s">
        <v>70</v>
      </c>
      <c r="C10022" s="6" t="s">
        <v>27</v>
      </c>
      <c r="D10022" s="14">
        <v>42828</v>
      </c>
      <c r="E10022" s="14">
        <v>42829</v>
      </c>
      <c r="F10022" s="35">
        <f t="shared" si="653"/>
        <v>2017</v>
      </c>
      <c r="G10022" s="35">
        <f t="shared" si="654"/>
        <v>4</v>
      </c>
      <c r="H10022" s="35">
        <f t="shared" si="655"/>
        <v>4</v>
      </c>
      <c r="I10022" s="35" t="str">
        <f t="shared" si="656"/>
        <v>Abril</v>
      </c>
    </row>
    <row r="10023" spans="1:9" s="35" customFormat="1" x14ac:dyDescent="0.3">
      <c r="A10023" s="6" t="s">
        <v>21</v>
      </c>
      <c r="B10023" s="6" t="s">
        <v>70</v>
      </c>
      <c r="C10023" s="6" t="s">
        <v>27</v>
      </c>
      <c r="D10023" s="14">
        <v>42829</v>
      </c>
      <c r="E10023" s="14">
        <v>42830</v>
      </c>
      <c r="F10023" s="35">
        <f t="shared" si="653"/>
        <v>2017</v>
      </c>
      <c r="G10023" s="35">
        <f t="shared" si="654"/>
        <v>4</v>
      </c>
      <c r="H10023" s="35">
        <f t="shared" si="655"/>
        <v>5</v>
      </c>
      <c r="I10023" s="35" t="str">
        <f t="shared" si="656"/>
        <v>Abril</v>
      </c>
    </row>
    <row r="10024" spans="1:9" s="35" customFormat="1" x14ac:dyDescent="0.3">
      <c r="A10024" s="6" t="s">
        <v>21</v>
      </c>
      <c r="B10024" s="6" t="s">
        <v>70</v>
      </c>
      <c r="C10024" s="6" t="s">
        <v>27</v>
      </c>
      <c r="D10024" s="14">
        <v>42830</v>
      </c>
      <c r="E10024" s="14">
        <v>42831</v>
      </c>
      <c r="F10024" s="35">
        <f t="shared" si="653"/>
        <v>2017</v>
      </c>
      <c r="G10024" s="35">
        <f t="shared" si="654"/>
        <v>4</v>
      </c>
      <c r="H10024" s="35">
        <f t="shared" si="655"/>
        <v>6</v>
      </c>
      <c r="I10024" s="35" t="str">
        <f t="shared" si="656"/>
        <v>Abril</v>
      </c>
    </row>
    <row r="10025" spans="1:9" s="35" customFormat="1" x14ac:dyDescent="0.3">
      <c r="A10025" s="6" t="s">
        <v>21</v>
      </c>
      <c r="B10025" s="6" t="s">
        <v>70</v>
      </c>
      <c r="C10025" s="6" t="s">
        <v>27</v>
      </c>
      <c r="D10025" s="14">
        <v>42831</v>
      </c>
      <c r="E10025" s="14">
        <v>42832</v>
      </c>
      <c r="F10025" s="35">
        <f t="shared" si="653"/>
        <v>2017</v>
      </c>
      <c r="G10025" s="35">
        <f t="shared" si="654"/>
        <v>4</v>
      </c>
      <c r="H10025" s="35">
        <f t="shared" si="655"/>
        <v>7</v>
      </c>
      <c r="I10025" s="35" t="str">
        <f t="shared" si="656"/>
        <v>Abril</v>
      </c>
    </row>
    <row r="10026" spans="1:9" s="35" customFormat="1" x14ac:dyDescent="0.3">
      <c r="A10026" s="6" t="s">
        <v>21</v>
      </c>
      <c r="B10026" s="6" t="s">
        <v>70</v>
      </c>
      <c r="C10026" s="6" t="s">
        <v>27</v>
      </c>
      <c r="D10026" s="14">
        <v>42832</v>
      </c>
      <c r="E10026" s="14">
        <v>42835</v>
      </c>
      <c r="F10026" s="35">
        <f t="shared" si="653"/>
        <v>2017</v>
      </c>
      <c r="G10026" s="35">
        <f t="shared" si="654"/>
        <v>4</v>
      </c>
      <c r="H10026" s="35">
        <f t="shared" si="655"/>
        <v>10</v>
      </c>
      <c r="I10026" s="35" t="str">
        <f t="shared" si="656"/>
        <v>Abril</v>
      </c>
    </row>
    <row r="10027" spans="1:9" s="35" customFormat="1" x14ac:dyDescent="0.3">
      <c r="A10027" s="6" t="s">
        <v>21</v>
      </c>
      <c r="B10027" s="6" t="s">
        <v>70</v>
      </c>
      <c r="C10027" s="6" t="s">
        <v>27</v>
      </c>
      <c r="D10027" s="14">
        <v>42835</v>
      </c>
      <c r="E10027" s="14">
        <v>42836</v>
      </c>
      <c r="F10027" s="35">
        <f t="shared" si="653"/>
        <v>2017</v>
      </c>
      <c r="G10027" s="35">
        <f t="shared" si="654"/>
        <v>4</v>
      </c>
      <c r="H10027" s="35">
        <f t="shared" si="655"/>
        <v>11</v>
      </c>
      <c r="I10027" s="35" t="str">
        <f t="shared" si="656"/>
        <v>Abril</v>
      </c>
    </row>
    <row r="10028" spans="1:9" s="35" customFormat="1" x14ac:dyDescent="0.3">
      <c r="A10028" s="6" t="s">
        <v>21</v>
      </c>
      <c r="B10028" s="6" t="s">
        <v>70</v>
      </c>
      <c r="C10028" s="6" t="s">
        <v>27</v>
      </c>
      <c r="D10028" s="14">
        <v>42836</v>
      </c>
      <c r="E10028" s="14">
        <v>42837</v>
      </c>
      <c r="F10028" s="35">
        <f t="shared" si="653"/>
        <v>2017</v>
      </c>
      <c r="G10028" s="35">
        <f t="shared" si="654"/>
        <v>4</v>
      </c>
      <c r="H10028" s="35">
        <f t="shared" si="655"/>
        <v>12</v>
      </c>
      <c r="I10028" s="35" t="str">
        <f t="shared" si="656"/>
        <v>Abril</v>
      </c>
    </row>
    <row r="10029" spans="1:9" s="35" customFormat="1" x14ac:dyDescent="0.3">
      <c r="A10029" s="6" t="s">
        <v>21</v>
      </c>
      <c r="B10029" s="6" t="s">
        <v>70</v>
      </c>
      <c r="C10029" s="6" t="s">
        <v>27</v>
      </c>
      <c r="D10029" s="14">
        <v>42837</v>
      </c>
      <c r="E10029" s="14">
        <v>42842</v>
      </c>
      <c r="F10029" s="35">
        <f t="shared" si="653"/>
        <v>2017</v>
      </c>
      <c r="G10029" s="35">
        <f t="shared" si="654"/>
        <v>4</v>
      </c>
      <c r="H10029" s="35">
        <f t="shared" si="655"/>
        <v>17</v>
      </c>
      <c r="I10029" s="35" t="str">
        <f t="shared" si="656"/>
        <v>Abril</v>
      </c>
    </row>
    <row r="10030" spans="1:9" s="35" customFormat="1" x14ac:dyDescent="0.3">
      <c r="A10030" s="6" t="s">
        <v>21</v>
      </c>
      <c r="B10030" s="6" t="s">
        <v>70</v>
      </c>
      <c r="C10030" s="6" t="s">
        <v>27</v>
      </c>
      <c r="D10030" s="14">
        <v>42842</v>
      </c>
      <c r="E10030" s="14">
        <v>42843</v>
      </c>
      <c r="F10030" s="35">
        <f t="shared" si="653"/>
        <v>2017</v>
      </c>
      <c r="G10030" s="35">
        <f t="shared" si="654"/>
        <v>4</v>
      </c>
      <c r="H10030" s="35">
        <f t="shared" si="655"/>
        <v>18</v>
      </c>
      <c r="I10030" s="35" t="str">
        <f t="shared" si="656"/>
        <v>Abril</v>
      </c>
    </row>
    <row r="10031" spans="1:9" s="35" customFormat="1" x14ac:dyDescent="0.3">
      <c r="A10031" s="6" t="s">
        <v>21</v>
      </c>
      <c r="B10031" s="6" t="s">
        <v>70</v>
      </c>
      <c r="C10031" s="6" t="s">
        <v>27</v>
      </c>
      <c r="D10031" s="14">
        <v>42843</v>
      </c>
      <c r="E10031" s="14">
        <v>42844</v>
      </c>
      <c r="F10031" s="35">
        <f t="shared" si="653"/>
        <v>2017</v>
      </c>
      <c r="G10031" s="35">
        <f t="shared" si="654"/>
        <v>4</v>
      </c>
      <c r="H10031" s="35">
        <f t="shared" si="655"/>
        <v>19</v>
      </c>
      <c r="I10031" s="35" t="str">
        <f t="shared" si="656"/>
        <v>Abril</v>
      </c>
    </row>
    <row r="10032" spans="1:9" s="35" customFormat="1" x14ac:dyDescent="0.3">
      <c r="A10032" s="6" t="s">
        <v>21</v>
      </c>
      <c r="B10032" s="6" t="s">
        <v>70</v>
      </c>
      <c r="C10032" s="6" t="s">
        <v>27</v>
      </c>
      <c r="D10032" s="14">
        <v>42844</v>
      </c>
      <c r="E10032" s="14">
        <v>42845</v>
      </c>
      <c r="F10032" s="35">
        <f t="shared" si="653"/>
        <v>2017</v>
      </c>
      <c r="G10032" s="35">
        <f t="shared" si="654"/>
        <v>4</v>
      </c>
      <c r="H10032" s="35">
        <f t="shared" si="655"/>
        <v>20</v>
      </c>
      <c r="I10032" s="35" t="str">
        <f t="shared" si="656"/>
        <v>Abril</v>
      </c>
    </row>
    <row r="10033" spans="1:9" s="35" customFormat="1" x14ac:dyDescent="0.3">
      <c r="A10033" s="6" t="s">
        <v>21</v>
      </c>
      <c r="B10033" s="6" t="s">
        <v>70</v>
      </c>
      <c r="C10033" s="6" t="s">
        <v>27</v>
      </c>
      <c r="D10033" s="14">
        <v>42845</v>
      </c>
      <c r="E10033" s="14">
        <v>42846</v>
      </c>
      <c r="F10033" s="35">
        <f t="shared" si="653"/>
        <v>2017</v>
      </c>
      <c r="G10033" s="35">
        <f t="shared" si="654"/>
        <v>4</v>
      </c>
      <c r="H10033" s="35">
        <f t="shared" si="655"/>
        <v>21</v>
      </c>
      <c r="I10033" s="35" t="str">
        <f t="shared" si="656"/>
        <v>Abril</v>
      </c>
    </row>
    <row r="10034" spans="1:9" s="35" customFormat="1" x14ac:dyDescent="0.3">
      <c r="A10034" s="6" t="s">
        <v>21</v>
      </c>
      <c r="B10034" s="6" t="s">
        <v>70</v>
      </c>
      <c r="C10034" s="6" t="s">
        <v>27</v>
      </c>
      <c r="D10034" s="14">
        <v>42846</v>
      </c>
      <c r="E10034" s="14">
        <v>42849</v>
      </c>
      <c r="F10034" s="35">
        <f t="shared" si="653"/>
        <v>2017</v>
      </c>
      <c r="G10034" s="35">
        <f t="shared" si="654"/>
        <v>4</v>
      </c>
      <c r="H10034" s="35">
        <f t="shared" si="655"/>
        <v>24</v>
      </c>
      <c r="I10034" s="35" t="str">
        <f t="shared" si="656"/>
        <v>Abril</v>
      </c>
    </row>
    <row r="10035" spans="1:9" s="35" customFormat="1" x14ac:dyDescent="0.3">
      <c r="A10035" s="6" t="s">
        <v>21</v>
      </c>
      <c r="B10035" s="6" t="s">
        <v>70</v>
      </c>
      <c r="C10035" s="6" t="s">
        <v>27</v>
      </c>
      <c r="D10035" s="14">
        <v>42849</v>
      </c>
      <c r="E10035" s="14">
        <v>42850</v>
      </c>
      <c r="F10035" s="35">
        <f t="shared" si="653"/>
        <v>2017</v>
      </c>
      <c r="G10035" s="35">
        <f t="shared" si="654"/>
        <v>4</v>
      </c>
      <c r="H10035" s="35">
        <f t="shared" si="655"/>
        <v>25</v>
      </c>
      <c r="I10035" s="35" t="str">
        <f t="shared" si="656"/>
        <v>Abril</v>
      </c>
    </row>
    <row r="10036" spans="1:9" s="35" customFormat="1" x14ac:dyDescent="0.3">
      <c r="A10036" s="6" t="s">
        <v>21</v>
      </c>
      <c r="B10036" s="6" t="s">
        <v>70</v>
      </c>
      <c r="C10036" s="6" t="s">
        <v>27</v>
      </c>
      <c r="D10036" s="14">
        <v>42850</v>
      </c>
      <c r="E10036" s="14">
        <v>42851</v>
      </c>
      <c r="F10036" s="35">
        <f t="shared" si="653"/>
        <v>2017</v>
      </c>
      <c r="G10036" s="35">
        <f t="shared" si="654"/>
        <v>4</v>
      </c>
      <c r="H10036" s="35">
        <f t="shared" si="655"/>
        <v>26</v>
      </c>
      <c r="I10036" s="35" t="str">
        <f t="shared" si="656"/>
        <v>Abril</v>
      </c>
    </row>
    <row r="10037" spans="1:9" s="35" customFormat="1" x14ac:dyDescent="0.3">
      <c r="A10037" s="6" t="s">
        <v>21</v>
      </c>
      <c r="B10037" s="6" t="s">
        <v>70</v>
      </c>
      <c r="C10037" s="6" t="s">
        <v>27</v>
      </c>
      <c r="D10037" s="14">
        <v>42851</v>
      </c>
      <c r="E10037" s="14">
        <v>42852</v>
      </c>
      <c r="F10037" s="35">
        <f t="shared" si="653"/>
        <v>2017</v>
      </c>
      <c r="G10037" s="35">
        <f t="shared" si="654"/>
        <v>4</v>
      </c>
      <c r="H10037" s="35">
        <f t="shared" si="655"/>
        <v>27</v>
      </c>
      <c r="I10037" s="35" t="str">
        <f t="shared" si="656"/>
        <v>Abril</v>
      </c>
    </row>
    <row r="10038" spans="1:9" s="35" customFormat="1" x14ac:dyDescent="0.3">
      <c r="A10038" s="6" t="s">
        <v>21</v>
      </c>
      <c r="B10038" s="6" t="s">
        <v>70</v>
      </c>
      <c r="C10038" s="6" t="s">
        <v>27</v>
      </c>
      <c r="D10038" s="14">
        <v>42852</v>
      </c>
      <c r="E10038" s="14">
        <v>42853</v>
      </c>
      <c r="F10038" s="35">
        <f t="shared" si="653"/>
        <v>2017</v>
      </c>
      <c r="G10038" s="35">
        <f t="shared" si="654"/>
        <v>4</v>
      </c>
      <c r="H10038" s="35">
        <f t="shared" si="655"/>
        <v>28</v>
      </c>
      <c r="I10038" s="35" t="str">
        <f t="shared" si="656"/>
        <v>Abril</v>
      </c>
    </row>
    <row r="10039" spans="1:9" s="35" customFormat="1" x14ac:dyDescent="0.3">
      <c r="A10039" s="6" t="s">
        <v>21</v>
      </c>
      <c r="B10039" s="6" t="s">
        <v>70</v>
      </c>
      <c r="C10039" s="6" t="s">
        <v>27</v>
      </c>
      <c r="D10039" s="14">
        <v>42853</v>
      </c>
      <c r="E10039" s="14">
        <v>42857</v>
      </c>
      <c r="F10039" s="35">
        <f t="shared" si="653"/>
        <v>2017</v>
      </c>
      <c r="G10039" s="35">
        <f t="shared" si="654"/>
        <v>5</v>
      </c>
      <c r="H10039" s="35">
        <f t="shared" si="655"/>
        <v>2</v>
      </c>
      <c r="I10039" s="35" t="str">
        <f t="shared" si="656"/>
        <v>Mayo</v>
      </c>
    </row>
    <row r="10040" spans="1:9" s="35" customFormat="1" x14ac:dyDescent="0.3">
      <c r="A10040" s="6" t="s">
        <v>21</v>
      </c>
      <c r="B10040" s="6" t="s">
        <v>70</v>
      </c>
      <c r="C10040" s="6" t="s">
        <v>27</v>
      </c>
      <c r="D10040" s="14">
        <v>42857</v>
      </c>
      <c r="E10040" s="14">
        <v>42858</v>
      </c>
      <c r="F10040" s="35">
        <f t="shared" si="653"/>
        <v>2017</v>
      </c>
      <c r="G10040" s="35">
        <f t="shared" si="654"/>
        <v>5</v>
      </c>
      <c r="H10040" s="35">
        <f t="shared" si="655"/>
        <v>3</v>
      </c>
      <c r="I10040" s="35" t="str">
        <f t="shared" si="656"/>
        <v>Mayo</v>
      </c>
    </row>
    <row r="10041" spans="1:9" s="35" customFormat="1" x14ac:dyDescent="0.3">
      <c r="A10041" s="6" t="s">
        <v>21</v>
      </c>
      <c r="B10041" s="6" t="s">
        <v>70</v>
      </c>
      <c r="C10041" s="6" t="s">
        <v>27</v>
      </c>
      <c r="D10041" s="14">
        <v>42858</v>
      </c>
      <c r="E10041" s="14">
        <v>42859</v>
      </c>
      <c r="F10041" s="35">
        <f t="shared" si="653"/>
        <v>2017</v>
      </c>
      <c r="G10041" s="35">
        <f t="shared" si="654"/>
        <v>5</v>
      </c>
      <c r="H10041" s="35">
        <f t="shared" si="655"/>
        <v>4</v>
      </c>
      <c r="I10041" s="35" t="str">
        <f t="shared" si="656"/>
        <v>Mayo</v>
      </c>
    </row>
    <row r="10042" spans="1:9" s="35" customFormat="1" x14ac:dyDescent="0.3">
      <c r="A10042" s="6" t="s">
        <v>21</v>
      </c>
      <c r="B10042" s="6" t="s">
        <v>70</v>
      </c>
      <c r="C10042" s="6" t="s">
        <v>27</v>
      </c>
      <c r="D10042" s="14">
        <v>42859</v>
      </c>
      <c r="E10042" s="14">
        <v>42860</v>
      </c>
      <c r="F10042" s="35">
        <f t="shared" si="653"/>
        <v>2017</v>
      </c>
      <c r="G10042" s="35">
        <f t="shared" si="654"/>
        <v>5</v>
      </c>
      <c r="H10042" s="35">
        <f t="shared" si="655"/>
        <v>5</v>
      </c>
      <c r="I10042" s="35" t="str">
        <f t="shared" si="656"/>
        <v>Mayo</v>
      </c>
    </row>
    <row r="10043" spans="1:9" s="35" customFormat="1" x14ac:dyDescent="0.3">
      <c r="A10043" s="6" t="s">
        <v>21</v>
      </c>
      <c r="B10043" s="6" t="s">
        <v>70</v>
      </c>
      <c r="C10043" s="6" t="s">
        <v>27</v>
      </c>
      <c r="D10043" s="14">
        <v>42860</v>
      </c>
      <c r="E10043" s="14">
        <v>42863</v>
      </c>
      <c r="F10043" s="35">
        <f t="shared" si="653"/>
        <v>2017</v>
      </c>
      <c r="G10043" s="35">
        <f t="shared" si="654"/>
        <v>5</v>
      </c>
      <c r="H10043" s="35">
        <f t="shared" si="655"/>
        <v>8</v>
      </c>
      <c r="I10043" s="35" t="str">
        <f t="shared" si="656"/>
        <v>Mayo</v>
      </c>
    </row>
    <row r="10044" spans="1:9" s="35" customFormat="1" x14ac:dyDescent="0.3">
      <c r="A10044" s="6" t="s">
        <v>21</v>
      </c>
      <c r="B10044" s="6" t="s">
        <v>70</v>
      </c>
      <c r="C10044" s="6" t="s">
        <v>27</v>
      </c>
      <c r="D10044" s="14">
        <v>42863</v>
      </c>
      <c r="E10044" s="14">
        <v>42864</v>
      </c>
      <c r="F10044" s="35">
        <f t="shared" si="653"/>
        <v>2017</v>
      </c>
      <c r="G10044" s="35">
        <f t="shared" si="654"/>
        <v>5</v>
      </c>
      <c r="H10044" s="35">
        <f t="shared" si="655"/>
        <v>9</v>
      </c>
      <c r="I10044" s="35" t="str">
        <f t="shared" si="656"/>
        <v>Mayo</v>
      </c>
    </row>
    <row r="10045" spans="1:9" s="35" customFormat="1" x14ac:dyDescent="0.3">
      <c r="A10045" s="6" t="s">
        <v>21</v>
      </c>
      <c r="B10045" s="6" t="s">
        <v>70</v>
      </c>
      <c r="C10045" s="6" t="s">
        <v>27</v>
      </c>
      <c r="D10045" s="14">
        <v>42864</v>
      </c>
      <c r="E10045" s="14">
        <v>42865</v>
      </c>
      <c r="F10045" s="35">
        <f t="shared" si="653"/>
        <v>2017</v>
      </c>
      <c r="G10045" s="35">
        <f t="shared" si="654"/>
        <v>5</v>
      </c>
      <c r="H10045" s="35">
        <f t="shared" si="655"/>
        <v>10</v>
      </c>
      <c r="I10045" s="35" t="str">
        <f t="shared" si="656"/>
        <v>Mayo</v>
      </c>
    </row>
    <row r="10046" spans="1:9" s="35" customFormat="1" x14ac:dyDescent="0.3">
      <c r="A10046" s="6" t="s">
        <v>21</v>
      </c>
      <c r="B10046" s="6" t="s">
        <v>70</v>
      </c>
      <c r="C10046" s="6" t="s">
        <v>27</v>
      </c>
      <c r="D10046" s="14">
        <v>42865</v>
      </c>
      <c r="E10046" s="14">
        <v>42866</v>
      </c>
      <c r="F10046" s="35">
        <f t="shared" si="653"/>
        <v>2017</v>
      </c>
      <c r="G10046" s="35">
        <f t="shared" si="654"/>
        <v>5</v>
      </c>
      <c r="H10046" s="35">
        <f t="shared" si="655"/>
        <v>11</v>
      </c>
      <c r="I10046" s="35" t="str">
        <f t="shared" si="656"/>
        <v>Mayo</v>
      </c>
    </row>
    <row r="10047" spans="1:9" s="35" customFormat="1" x14ac:dyDescent="0.3">
      <c r="A10047" s="6" t="s">
        <v>21</v>
      </c>
      <c r="B10047" s="6" t="s">
        <v>70</v>
      </c>
      <c r="C10047" s="6" t="s">
        <v>27</v>
      </c>
      <c r="D10047" s="14">
        <v>42866</v>
      </c>
      <c r="E10047" s="14">
        <v>42867</v>
      </c>
      <c r="F10047" s="35">
        <f t="shared" si="653"/>
        <v>2017</v>
      </c>
      <c r="G10047" s="35">
        <f t="shared" si="654"/>
        <v>5</v>
      </c>
      <c r="H10047" s="35">
        <f t="shared" si="655"/>
        <v>12</v>
      </c>
      <c r="I10047" s="35" t="str">
        <f t="shared" si="656"/>
        <v>Mayo</v>
      </c>
    </row>
    <row r="10048" spans="1:9" s="35" customFormat="1" x14ac:dyDescent="0.3">
      <c r="A10048" s="6" t="s">
        <v>21</v>
      </c>
      <c r="B10048" s="6" t="s">
        <v>70</v>
      </c>
      <c r="C10048" s="6" t="s">
        <v>27</v>
      </c>
      <c r="D10048" s="14">
        <v>42867</v>
      </c>
      <c r="E10048" s="14">
        <v>42870</v>
      </c>
      <c r="F10048" s="35">
        <f t="shared" si="653"/>
        <v>2017</v>
      </c>
      <c r="G10048" s="35">
        <f t="shared" si="654"/>
        <v>5</v>
      </c>
      <c r="H10048" s="35">
        <f t="shared" si="655"/>
        <v>15</v>
      </c>
      <c r="I10048" s="35" t="str">
        <f t="shared" si="656"/>
        <v>Mayo</v>
      </c>
    </row>
    <row r="10049" spans="1:9" s="35" customFormat="1" x14ac:dyDescent="0.3">
      <c r="A10049" s="6" t="s">
        <v>21</v>
      </c>
      <c r="B10049" s="6" t="s">
        <v>70</v>
      </c>
      <c r="C10049" s="6" t="s">
        <v>27</v>
      </c>
      <c r="D10049" s="14">
        <v>42870</v>
      </c>
      <c r="E10049" s="14">
        <v>42871</v>
      </c>
      <c r="F10049" s="35">
        <f t="shared" si="653"/>
        <v>2017</v>
      </c>
      <c r="G10049" s="35">
        <f t="shared" si="654"/>
        <v>5</v>
      </c>
      <c r="H10049" s="35">
        <f t="shared" si="655"/>
        <v>16</v>
      </c>
      <c r="I10049" s="35" t="str">
        <f t="shared" si="656"/>
        <v>Mayo</v>
      </c>
    </row>
    <row r="10050" spans="1:9" s="35" customFormat="1" x14ac:dyDescent="0.3">
      <c r="A10050" s="6" t="s">
        <v>21</v>
      </c>
      <c r="B10050" s="6" t="s">
        <v>70</v>
      </c>
      <c r="C10050" s="6" t="s">
        <v>27</v>
      </c>
      <c r="D10050" s="14">
        <v>42871</v>
      </c>
      <c r="E10050" s="14">
        <v>42872</v>
      </c>
      <c r="F10050" s="35">
        <f t="shared" si="653"/>
        <v>2017</v>
      </c>
      <c r="G10050" s="35">
        <f t="shared" si="654"/>
        <v>5</v>
      </c>
      <c r="H10050" s="35">
        <f t="shared" si="655"/>
        <v>17</v>
      </c>
      <c r="I10050" s="35" t="str">
        <f t="shared" si="656"/>
        <v>Mayo</v>
      </c>
    </row>
    <row r="10051" spans="1:9" s="35" customFormat="1" x14ac:dyDescent="0.3">
      <c r="A10051" s="6" t="s">
        <v>21</v>
      </c>
      <c r="B10051" s="6" t="s">
        <v>70</v>
      </c>
      <c r="C10051" s="6" t="s">
        <v>27</v>
      </c>
      <c r="D10051" s="14">
        <v>42872</v>
      </c>
      <c r="E10051" s="14">
        <v>42873</v>
      </c>
      <c r="F10051" s="35">
        <f t="shared" ref="F10051:F10114" si="657">YEAR(E10051)</f>
        <v>2017</v>
      </c>
      <c r="G10051" s="35">
        <f t="shared" ref="G10051:G10114" si="658">MONTH(E10051)</f>
        <v>5</v>
      </c>
      <c r="H10051" s="35">
        <f t="shared" ref="H10051:H10114" si="659">DAY(E10051)</f>
        <v>18</v>
      </c>
      <c r="I10051" s="35" t="str">
        <f t="shared" ref="I10051:I10114" si="660">CHOOSE(G10051,"Enero","Febrero","Marzo","Abril","Mayo","Junio","Julio","Agosto","Septiembre","Octubre","Noviembre","Diciembre")</f>
        <v>Mayo</v>
      </c>
    </row>
    <row r="10052" spans="1:9" s="35" customFormat="1" x14ac:dyDescent="0.3">
      <c r="A10052" s="6" t="s">
        <v>21</v>
      </c>
      <c r="B10052" s="6" t="s">
        <v>70</v>
      </c>
      <c r="C10052" s="6" t="s">
        <v>27</v>
      </c>
      <c r="D10052" s="14">
        <v>42873</v>
      </c>
      <c r="E10052" s="14">
        <v>42874</v>
      </c>
      <c r="F10052" s="35">
        <f t="shared" si="657"/>
        <v>2017</v>
      </c>
      <c r="G10052" s="35">
        <f t="shared" si="658"/>
        <v>5</v>
      </c>
      <c r="H10052" s="35">
        <f t="shared" si="659"/>
        <v>19</v>
      </c>
      <c r="I10052" s="35" t="str">
        <f t="shared" si="660"/>
        <v>Mayo</v>
      </c>
    </row>
    <row r="10053" spans="1:9" s="35" customFormat="1" x14ac:dyDescent="0.3">
      <c r="A10053" s="6" t="s">
        <v>21</v>
      </c>
      <c r="B10053" s="6" t="s">
        <v>70</v>
      </c>
      <c r="C10053" s="6" t="s">
        <v>27</v>
      </c>
      <c r="D10053" s="14">
        <v>42874</v>
      </c>
      <c r="E10053" s="14">
        <v>42877</v>
      </c>
      <c r="F10053" s="35">
        <f t="shared" si="657"/>
        <v>2017</v>
      </c>
      <c r="G10053" s="35">
        <f t="shared" si="658"/>
        <v>5</v>
      </c>
      <c r="H10053" s="35">
        <f t="shared" si="659"/>
        <v>22</v>
      </c>
      <c r="I10053" s="35" t="str">
        <f t="shared" si="660"/>
        <v>Mayo</v>
      </c>
    </row>
    <row r="10054" spans="1:9" s="35" customFormat="1" x14ac:dyDescent="0.3">
      <c r="A10054" s="6" t="s">
        <v>21</v>
      </c>
      <c r="B10054" s="6" t="s">
        <v>70</v>
      </c>
      <c r="C10054" s="6" t="s">
        <v>27</v>
      </c>
      <c r="D10054" s="14">
        <v>42877</v>
      </c>
      <c r="E10054" s="14">
        <v>42878</v>
      </c>
      <c r="F10054" s="35">
        <f t="shared" si="657"/>
        <v>2017</v>
      </c>
      <c r="G10054" s="35">
        <f t="shared" si="658"/>
        <v>5</v>
      </c>
      <c r="H10054" s="35">
        <f t="shared" si="659"/>
        <v>23</v>
      </c>
      <c r="I10054" s="35" t="str">
        <f t="shared" si="660"/>
        <v>Mayo</v>
      </c>
    </row>
    <row r="10055" spans="1:9" s="35" customFormat="1" x14ac:dyDescent="0.3">
      <c r="A10055" s="6" t="s">
        <v>21</v>
      </c>
      <c r="B10055" s="6" t="s">
        <v>70</v>
      </c>
      <c r="C10055" s="6" t="s">
        <v>27</v>
      </c>
      <c r="D10055" s="14">
        <v>42878</v>
      </c>
      <c r="E10055" s="14">
        <v>42879</v>
      </c>
      <c r="F10055" s="35">
        <f t="shared" si="657"/>
        <v>2017</v>
      </c>
      <c r="G10055" s="35">
        <f t="shared" si="658"/>
        <v>5</v>
      </c>
      <c r="H10055" s="35">
        <f t="shared" si="659"/>
        <v>24</v>
      </c>
      <c r="I10055" s="35" t="str">
        <f t="shared" si="660"/>
        <v>Mayo</v>
      </c>
    </row>
    <row r="10056" spans="1:9" s="35" customFormat="1" x14ac:dyDescent="0.3">
      <c r="A10056" s="6" t="s">
        <v>21</v>
      </c>
      <c r="B10056" s="6" t="s">
        <v>70</v>
      </c>
      <c r="C10056" s="6" t="s">
        <v>27</v>
      </c>
      <c r="D10056" s="14">
        <v>42879</v>
      </c>
      <c r="E10056" s="14">
        <v>42880</v>
      </c>
      <c r="F10056" s="35">
        <f t="shared" si="657"/>
        <v>2017</v>
      </c>
      <c r="G10056" s="35">
        <f t="shared" si="658"/>
        <v>5</v>
      </c>
      <c r="H10056" s="35">
        <f t="shared" si="659"/>
        <v>25</v>
      </c>
      <c r="I10056" s="35" t="str">
        <f t="shared" si="660"/>
        <v>Mayo</v>
      </c>
    </row>
    <row r="10057" spans="1:9" s="35" customFormat="1" x14ac:dyDescent="0.3">
      <c r="A10057" s="6" t="s">
        <v>21</v>
      </c>
      <c r="B10057" s="6" t="s">
        <v>70</v>
      </c>
      <c r="C10057" s="6" t="s">
        <v>27</v>
      </c>
      <c r="D10057" s="14">
        <v>42880</v>
      </c>
      <c r="E10057" s="14">
        <v>42881</v>
      </c>
      <c r="F10057" s="35">
        <f t="shared" si="657"/>
        <v>2017</v>
      </c>
      <c r="G10057" s="35">
        <f t="shared" si="658"/>
        <v>5</v>
      </c>
      <c r="H10057" s="35">
        <f t="shared" si="659"/>
        <v>26</v>
      </c>
      <c r="I10057" s="35" t="str">
        <f t="shared" si="660"/>
        <v>Mayo</v>
      </c>
    </row>
    <row r="10058" spans="1:9" s="35" customFormat="1" x14ac:dyDescent="0.3">
      <c r="A10058" s="6" t="s">
        <v>21</v>
      </c>
      <c r="B10058" s="6" t="s">
        <v>70</v>
      </c>
      <c r="C10058" s="6" t="s">
        <v>27</v>
      </c>
      <c r="D10058" s="14">
        <v>42881</v>
      </c>
      <c r="E10058" s="14">
        <v>42885</v>
      </c>
      <c r="F10058" s="35">
        <f t="shared" si="657"/>
        <v>2017</v>
      </c>
      <c r="G10058" s="35">
        <f t="shared" si="658"/>
        <v>5</v>
      </c>
      <c r="H10058" s="35">
        <f t="shared" si="659"/>
        <v>30</v>
      </c>
      <c r="I10058" s="35" t="str">
        <f t="shared" si="660"/>
        <v>Mayo</v>
      </c>
    </row>
    <row r="10059" spans="1:9" s="35" customFormat="1" x14ac:dyDescent="0.3">
      <c r="A10059" s="6" t="s">
        <v>21</v>
      </c>
      <c r="B10059" s="6" t="s">
        <v>70</v>
      </c>
      <c r="C10059" s="6" t="s">
        <v>27</v>
      </c>
      <c r="D10059" s="14">
        <v>42885</v>
      </c>
      <c r="E10059" s="14">
        <v>42886</v>
      </c>
      <c r="F10059" s="35">
        <f t="shared" si="657"/>
        <v>2017</v>
      </c>
      <c r="G10059" s="35">
        <f t="shared" si="658"/>
        <v>5</v>
      </c>
      <c r="H10059" s="35">
        <f t="shared" si="659"/>
        <v>31</v>
      </c>
      <c r="I10059" s="35" t="str">
        <f t="shared" si="660"/>
        <v>Mayo</v>
      </c>
    </row>
    <row r="10060" spans="1:9" s="35" customFormat="1" x14ac:dyDescent="0.3">
      <c r="A10060" s="6" t="s">
        <v>21</v>
      </c>
      <c r="B10060" s="6" t="s">
        <v>70</v>
      </c>
      <c r="C10060" s="6" t="s">
        <v>27</v>
      </c>
      <c r="D10060" s="14">
        <v>42886</v>
      </c>
      <c r="E10060" s="14">
        <v>42887</v>
      </c>
      <c r="F10060" s="35">
        <f t="shared" si="657"/>
        <v>2017</v>
      </c>
      <c r="G10060" s="35">
        <f t="shared" si="658"/>
        <v>6</v>
      </c>
      <c r="H10060" s="35">
        <f t="shared" si="659"/>
        <v>1</v>
      </c>
      <c r="I10060" s="35" t="str">
        <f t="shared" si="660"/>
        <v>Junio</v>
      </c>
    </row>
    <row r="10061" spans="1:9" s="35" customFormat="1" x14ac:dyDescent="0.3">
      <c r="A10061" s="6" t="s">
        <v>21</v>
      </c>
      <c r="B10061" s="6" t="s">
        <v>70</v>
      </c>
      <c r="C10061" s="6" t="s">
        <v>27</v>
      </c>
      <c r="D10061" s="14">
        <v>42887</v>
      </c>
      <c r="E10061" s="14">
        <v>42888</v>
      </c>
      <c r="F10061" s="35">
        <f t="shared" si="657"/>
        <v>2017</v>
      </c>
      <c r="G10061" s="35">
        <f t="shared" si="658"/>
        <v>6</v>
      </c>
      <c r="H10061" s="35">
        <f t="shared" si="659"/>
        <v>2</v>
      </c>
      <c r="I10061" s="35" t="str">
        <f t="shared" si="660"/>
        <v>Junio</v>
      </c>
    </row>
    <row r="10062" spans="1:9" s="35" customFormat="1" x14ac:dyDescent="0.3">
      <c r="A10062" s="6" t="s">
        <v>21</v>
      </c>
      <c r="B10062" s="6" t="s">
        <v>70</v>
      </c>
      <c r="C10062" s="6" t="s">
        <v>27</v>
      </c>
      <c r="D10062" s="14">
        <v>42888</v>
      </c>
      <c r="E10062" s="14">
        <v>42891</v>
      </c>
      <c r="F10062" s="35">
        <f t="shared" si="657"/>
        <v>2017</v>
      </c>
      <c r="G10062" s="35">
        <f t="shared" si="658"/>
        <v>6</v>
      </c>
      <c r="H10062" s="35">
        <f t="shared" si="659"/>
        <v>5</v>
      </c>
      <c r="I10062" s="35" t="str">
        <f t="shared" si="660"/>
        <v>Junio</v>
      </c>
    </row>
    <row r="10063" spans="1:9" s="35" customFormat="1" x14ac:dyDescent="0.3">
      <c r="A10063" s="6" t="s">
        <v>21</v>
      </c>
      <c r="B10063" s="6" t="s">
        <v>70</v>
      </c>
      <c r="C10063" s="6" t="s">
        <v>27</v>
      </c>
      <c r="D10063" s="14">
        <v>42891</v>
      </c>
      <c r="E10063" s="14">
        <v>42892</v>
      </c>
      <c r="F10063" s="35">
        <f t="shared" si="657"/>
        <v>2017</v>
      </c>
      <c r="G10063" s="35">
        <f t="shared" si="658"/>
        <v>6</v>
      </c>
      <c r="H10063" s="35">
        <f t="shared" si="659"/>
        <v>6</v>
      </c>
      <c r="I10063" s="35" t="str">
        <f t="shared" si="660"/>
        <v>Junio</v>
      </c>
    </row>
    <row r="10064" spans="1:9" s="35" customFormat="1" x14ac:dyDescent="0.3">
      <c r="A10064" s="6" t="s">
        <v>21</v>
      </c>
      <c r="B10064" s="6" t="s">
        <v>70</v>
      </c>
      <c r="C10064" s="6" t="s">
        <v>27</v>
      </c>
      <c r="D10064" s="14">
        <v>42892</v>
      </c>
      <c r="E10064" s="14">
        <v>42893</v>
      </c>
      <c r="F10064" s="35">
        <f t="shared" si="657"/>
        <v>2017</v>
      </c>
      <c r="G10064" s="35">
        <f t="shared" si="658"/>
        <v>6</v>
      </c>
      <c r="H10064" s="35">
        <f t="shared" si="659"/>
        <v>7</v>
      </c>
      <c r="I10064" s="35" t="str">
        <f t="shared" si="660"/>
        <v>Junio</v>
      </c>
    </row>
    <row r="10065" spans="1:9" s="35" customFormat="1" x14ac:dyDescent="0.3">
      <c r="A10065" s="6" t="s">
        <v>21</v>
      </c>
      <c r="B10065" s="6" t="s">
        <v>70</v>
      </c>
      <c r="C10065" s="6" t="s">
        <v>27</v>
      </c>
      <c r="D10065" s="14">
        <v>42893</v>
      </c>
      <c r="E10065" s="14">
        <v>42894</v>
      </c>
      <c r="F10065" s="35">
        <f t="shared" si="657"/>
        <v>2017</v>
      </c>
      <c r="G10065" s="35">
        <f t="shared" si="658"/>
        <v>6</v>
      </c>
      <c r="H10065" s="35">
        <f t="shared" si="659"/>
        <v>8</v>
      </c>
      <c r="I10065" s="35" t="str">
        <f t="shared" si="660"/>
        <v>Junio</v>
      </c>
    </row>
    <row r="10066" spans="1:9" s="35" customFormat="1" x14ac:dyDescent="0.3">
      <c r="A10066" s="6" t="s">
        <v>21</v>
      </c>
      <c r="B10066" s="6" t="s">
        <v>70</v>
      </c>
      <c r="C10066" s="6" t="s">
        <v>27</v>
      </c>
      <c r="D10066" s="14">
        <v>42894</v>
      </c>
      <c r="E10066" s="14">
        <v>42895</v>
      </c>
      <c r="F10066" s="35">
        <f t="shared" si="657"/>
        <v>2017</v>
      </c>
      <c r="G10066" s="35">
        <f t="shared" si="658"/>
        <v>6</v>
      </c>
      <c r="H10066" s="35">
        <f t="shared" si="659"/>
        <v>9</v>
      </c>
      <c r="I10066" s="35" t="str">
        <f t="shared" si="660"/>
        <v>Junio</v>
      </c>
    </row>
    <row r="10067" spans="1:9" s="35" customFormat="1" x14ac:dyDescent="0.3">
      <c r="A10067" s="6" t="s">
        <v>21</v>
      </c>
      <c r="B10067" s="6" t="s">
        <v>70</v>
      </c>
      <c r="C10067" s="6" t="s">
        <v>27</v>
      </c>
      <c r="D10067" s="14">
        <v>42895</v>
      </c>
      <c r="E10067" s="14">
        <v>42898</v>
      </c>
      <c r="F10067" s="35">
        <f t="shared" si="657"/>
        <v>2017</v>
      </c>
      <c r="G10067" s="35">
        <f t="shared" si="658"/>
        <v>6</v>
      </c>
      <c r="H10067" s="35">
        <f t="shared" si="659"/>
        <v>12</v>
      </c>
      <c r="I10067" s="35" t="str">
        <f t="shared" si="660"/>
        <v>Junio</v>
      </c>
    </row>
    <row r="10068" spans="1:9" s="35" customFormat="1" x14ac:dyDescent="0.3">
      <c r="A10068" s="6" t="s">
        <v>21</v>
      </c>
      <c r="B10068" s="6" t="s">
        <v>70</v>
      </c>
      <c r="C10068" s="6" t="s">
        <v>27</v>
      </c>
      <c r="D10068" s="14">
        <v>42898</v>
      </c>
      <c r="E10068" s="14">
        <v>42899</v>
      </c>
      <c r="F10068" s="35">
        <f t="shared" si="657"/>
        <v>2017</v>
      </c>
      <c r="G10068" s="35">
        <f t="shared" si="658"/>
        <v>6</v>
      </c>
      <c r="H10068" s="35">
        <f t="shared" si="659"/>
        <v>13</v>
      </c>
      <c r="I10068" s="35" t="str">
        <f t="shared" si="660"/>
        <v>Junio</v>
      </c>
    </row>
    <row r="10069" spans="1:9" s="35" customFormat="1" x14ac:dyDescent="0.3">
      <c r="A10069" s="6" t="s">
        <v>21</v>
      </c>
      <c r="B10069" s="6" t="s">
        <v>70</v>
      </c>
      <c r="C10069" s="6" t="s">
        <v>27</v>
      </c>
      <c r="D10069" s="14">
        <v>42899</v>
      </c>
      <c r="E10069" s="14">
        <v>42900</v>
      </c>
      <c r="F10069" s="35">
        <f t="shared" si="657"/>
        <v>2017</v>
      </c>
      <c r="G10069" s="35">
        <f t="shared" si="658"/>
        <v>6</v>
      </c>
      <c r="H10069" s="35">
        <f t="shared" si="659"/>
        <v>14</v>
      </c>
      <c r="I10069" s="35" t="str">
        <f t="shared" si="660"/>
        <v>Junio</v>
      </c>
    </row>
    <row r="10070" spans="1:9" s="35" customFormat="1" x14ac:dyDescent="0.3">
      <c r="A10070" s="6" t="s">
        <v>21</v>
      </c>
      <c r="B10070" s="6" t="s">
        <v>70</v>
      </c>
      <c r="C10070" s="6" t="s">
        <v>27</v>
      </c>
      <c r="D10070" s="14">
        <v>42900</v>
      </c>
      <c r="E10070" s="14">
        <v>42901</v>
      </c>
      <c r="F10070" s="35">
        <f t="shared" si="657"/>
        <v>2017</v>
      </c>
      <c r="G10070" s="35">
        <f t="shared" si="658"/>
        <v>6</v>
      </c>
      <c r="H10070" s="35">
        <f t="shared" si="659"/>
        <v>15</v>
      </c>
      <c r="I10070" s="35" t="str">
        <f t="shared" si="660"/>
        <v>Junio</v>
      </c>
    </row>
    <row r="10071" spans="1:9" s="35" customFormat="1" x14ac:dyDescent="0.3">
      <c r="A10071" s="6" t="s">
        <v>21</v>
      </c>
      <c r="B10071" s="6" t="s">
        <v>70</v>
      </c>
      <c r="C10071" s="6" t="s">
        <v>27</v>
      </c>
      <c r="D10071" s="14">
        <v>42901</v>
      </c>
      <c r="E10071" s="14">
        <v>42902</v>
      </c>
      <c r="F10071" s="35">
        <f t="shared" si="657"/>
        <v>2017</v>
      </c>
      <c r="G10071" s="35">
        <f t="shared" si="658"/>
        <v>6</v>
      </c>
      <c r="H10071" s="35">
        <f t="shared" si="659"/>
        <v>16</v>
      </c>
      <c r="I10071" s="35" t="str">
        <f t="shared" si="660"/>
        <v>Junio</v>
      </c>
    </row>
    <row r="10072" spans="1:9" s="35" customFormat="1" x14ac:dyDescent="0.3">
      <c r="A10072" s="6" t="s">
        <v>21</v>
      </c>
      <c r="B10072" s="6" t="s">
        <v>70</v>
      </c>
      <c r="C10072" s="6" t="s">
        <v>27</v>
      </c>
      <c r="D10072" s="14">
        <v>42902</v>
      </c>
      <c r="E10072" s="14">
        <v>42906</v>
      </c>
      <c r="F10072" s="35">
        <f t="shared" si="657"/>
        <v>2017</v>
      </c>
      <c r="G10072" s="35">
        <f t="shared" si="658"/>
        <v>6</v>
      </c>
      <c r="H10072" s="35">
        <f t="shared" si="659"/>
        <v>20</v>
      </c>
      <c r="I10072" s="35" t="str">
        <f t="shared" si="660"/>
        <v>Junio</v>
      </c>
    </row>
    <row r="10073" spans="1:9" s="35" customFormat="1" x14ac:dyDescent="0.3">
      <c r="A10073" s="6" t="s">
        <v>21</v>
      </c>
      <c r="B10073" s="6" t="s">
        <v>70</v>
      </c>
      <c r="C10073" s="6" t="s">
        <v>27</v>
      </c>
      <c r="D10073" s="14">
        <v>42906</v>
      </c>
      <c r="E10073" s="14">
        <v>42907</v>
      </c>
      <c r="F10073" s="35">
        <f t="shared" si="657"/>
        <v>2017</v>
      </c>
      <c r="G10073" s="35">
        <f t="shared" si="658"/>
        <v>6</v>
      </c>
      <c r="H10073" s="35">
        <f t="shared" si="659"/>
        <v>21</v>
      </c>
      <c r="I10073" s="35" t="str">
        <f t="shared" si="660"/>
        <v>Junio</v>
      </c>
    </row>
    <row r="10074" spans="1:9" s="35" customFormat="1" x14ac:dyDescent="0.3">
      <c r="A10074" s="6" t="s">
        <v>21</v>
      </c>
      <c r="B10074" s="6" t="s">
        <v>70</v>
      </c>
      <c r="C10074" s="6" t="s">
        <v>27</v>
      </c>
      <c r="D10074" s="14">
        <v>42907</v>
      </c>
      <c r="E10074" s="14">
        <v>42908</v>
      </c>
      <c r="F10074" s="35">
        <f t="shared" si="657"/>
        <v>2017</v>
      </c>
      <c r="G10074" s="35">
        <f t="shared" si="658"/>
        <v>6</v>
      </c>
      <c r="H10074" s="35">
        <f t="shared" si="659"/>
        <v>22</v>
      </c>
      <c r="I10074" s="35" t="str">
        <f t="shared" si="660"/>
        <v>Junio</v>
      </c>
    </row>
    <row r="10075" spans="1:9" s="35" customFormat="1" x14ac:dyDescent="0.3">
      <c r="A10075" s="6" t="s">
        <v>21</v>
      </c>
      <c r="B10075" s="6" t="s">
        <v>70</v>
      </c>
      <c r="C10075" s="6" t="s">
        <v>27</v>
      </c>
      <c r="D10075" s="14">
        <v>42908</v>
      </c>
      <c r="E10075" s="14">
        <v>42909</v>
      </c>
      <c r="F10075" s="35">
        <f t="shared" si="657"/>
        <v>2017</v>
      </c>
      <c r="G10075" s="35">
        <f t="shared" si="658"/>
        <v>6</v>
      </c>
      <c r="H10075" s="35">
        <f t="shared" si="659"/>
        <v>23</v>
      </c>
      <c r="I10075" s="35" t="str">
        <f t="shared" si="660"/>
        <v>Junio</v>
      </c>
    </row>
    <row r="10076" spans="1:9" s="35" customFormat="1" x14ac:dyDescent="0.3">
      <c r="A10076" s="6" t="s">
        <v>21</v>
      </c>
      <c r="B10076" s="6" t="s">
        <v>70</v>
      </c>
      <c r="C10076" s="6" t="s">
        <v>27</v>
      </c>
      <c r="D10076" s="14">
        <v>42909</v>
      </c>
      <c r="E10076" s="14">
        <v>42913</v>
      </c>
      <c r="F10076" s="35">
        <f t="shared" si="657"/>
        <v>2017</v>
      </c>
      <c r="G10076" s="35">
        <f t="shared" si="658"/>
        <v>6</v>
      </c>
      <c r="H10076" s="35">
        <f t="shared" si="659"/>
        <v>27</v>
      </c>
      <c r="I10076" s="35" t="str">
        <f t="shared" si="660"/>
        <v>Junio</v>
      </c>
    </row>
    <row r="10077" spans="1:9" s="35" customFormat="1" x14ac:dyDescent="0.3">
      <c r="A10077" s="6" t="s">
        <v>21</v>
      </c>
      <c r="B10077" s="6" t="s">
        <v>70</v>
      </c>
      <c r="C10077" s="6" t="s">
        <v>27</v>
      </c>
      <c r="D10077" s="14">
        <v>42913</v>
      </c>
      <c r="E10077" s="14">
        <v>42914</v>
      </c>
      <c r="F10077" s="35">
        <f t="shared" si="657"/>
        <v>2017</v>
      </c>
      <c r="G10077" s="35">
        <f t="shared" si="658"/>
        <v>6</v>
      </c>
      <c r="H10077" s="35">
        <f t="shared" si="659"/>
        <v>28</v>
      </c>
      <c r="I10077" s="35" t="str">
        <f t="shared" si="660"/>
        <v>Junio</v>
      </c>
    </row>
    <row r="10078" spans="1:9" s="35" customFormat="1" x14ac:dyDescent="0.3">
      <c r="A10078" s="6" t="s">
        <v>21</v>
      </c>
      <c r="B10078" s="6" t="s">
        <v>70</v>
      </c>
      <c r="C10078" s="6" t="s">
        <v>27</v>
      </c>
      <c r="D10078" s="14">
        <v>42914</v>
      </c>
      <c r="E10078" s="14">
        <v>42915</v>
      </c>
      <c r="F10078" s="35">
        <f t="shared" si="657"/>
        <v>2017</v>
      </c>
      <c r="G10078" s="35">
        <f t="shared" si="658"/>
        <v>6</v>
      </c>
      <c r="H10078" s="35">
        <f t="shared" si="659"/>
        <v>29</v>
      </c>
      <c r="I10078" s="35" t="str">
        <f t="shared" si="660"/>
        <v>Junio</v>
      </c>
    </row>
    <row r="10079" spans="1:9" s="35" customFormat="1" x14ac:dyDescent="0.3">
      <c r="A10079" s="6" t="s">
        <v>21</v>
      </c>
      <c r="B10079" s="6" t="s">
        <v>70</v>
      </c>
      <c r="C10079" s="6" t="s">
        <v>27</v>
      </c>
      <c r="D10079" s="14">
        <v>42915</v>
      </c>
      <c r="E10079" s="14">
        <v>42916</v>
      </c>
      <c r="F10079" s="35">
        <f t="shared" si="657"/>
        <v>2017</v>
      </c>
      <c r="G10079" s="35">
        <f t="shared" si="658"/>
        <v>6</v>
      </c>
      <c r="H10079" s="35">
        <f t="shared" si="659"/>
        <v>30</v>
      </c>
      <c r="I10079" s="35" t="str">
        <f t="shared" si="660"/>
        <v>Junio</v>
      </c>
    </row>
    <row r="10080" spans="1:9" s="35" customFormat="1" x14ac:dyDescent="0.3">
      <c r="A10080" s="6" t="s">
        <v>21</v>
      </c>
      <c r="B10080" s="6" t="s">
        <v>70</v>
      </c>
      <c r="C10080" s="6" t="s">
        <v>27</v>
      </c>
      <c r="D10080" s="14">
        <v>42916</v>
      </c>
      <c r="E10080" s="14">
        <v>42920</v>
      </c>
      <c r="F10080" s="35">
        <f t="shared" si="657"/>
        <v>2017</v>
      </c>
      <c r="G10080" s="35">
        <f t="shared" si="658"/>
        <v>7</v>
      </c>
      <c r="H10080" s="35">
        <f t="shared" si="659"/>
        <v>4</v>
      </c>
      <c r="I10080" s="35" t="str">
        <f t="shared" si="660"/>
        <v>Julio</v>
      </c>
    </row>
    <row r="10081" spans="1:9" s="35" customFormat="1" x14ac:dyDescent="0.3">
      <c r="A10081" s="6" t="s">
        <v>21</v>
      </c>
      <c r="B10081" s="6" t="s">
        <v>70</v>
      </c>
      <c r="C10081" s="6" t="s">
        <v>27</v>
      </c>
      <c r="D10081" s="14">
        <v>42920</v>
      </c>
      <c r="E10081" s="14">
        <v>42921</v>
      </c>
      <c r="F10081" s="35">
        <f t="shared" si="657"/>
        <v>2017</v>
      </c>
      <c r="G10081" s="35">
        <f t="shared" si="658"/>
        <v>7</v>
      </c>
      <c r="H10081" s="35">
        <f t="shared" si="659"/>
        <v>5</v>
      </c>
      <c r="I10081" s="35" t="str">
        <f t="shared" si="660"/>
        <v>Julio</v>
      </c>
    </row>
    <row r="10082" spans="1:9" s="35" customFormat="1" x14ac:dyDescent="0.3">
      <c r="A10082" s="6" t="s">
        <v>21</v>
      </c>
      <c r="B10082" s="6" t="s">
        <v>70</v>
      </c>
      <c r="C10082" s="6" t="s">
        <v>27</v>
      </c>
      <c r="D10082" s="14">
        <v>42921</v>
      </c>
      <c r="E10082" s="14">
        <v>42922</v>
      </c>
      <c r="F10082" s="35">
        <f t="shared" si="657"/>
        <v>2017</v>
      </c>
      <c r="G10082" s="35">
        <f t="shared" si="658"/>
        <v>7</v>
      </c>
      <c r="H10082" s="35">
        <f t="shared" si="659"/>
        <v>6</v>
      </c>
      <c r="I10082" s="35" t="str">
        <f t="shared" si="660"/>
        <v>Julio</v>
      </c>
    </row>
    <row r="10083" spans="1:9" s="35" customFormat="1" x14ac:dyDescent="0.3">
      <c r="A10083" s="6" t="s">
        <v>21</v>
      </c>
      <c r="B10083" s="6" t="s">
        <v>70</v>
      </c>
      <c r="C10083" s="6" t="s">
        <v>27</v>
      </c>
      <c r="D10083" s="14">
        <v>42922</v>
      </c>
      <c r="E10083" s="14">
        <v>42923</v>
      </c>
      <c r="F10083" s="35">
        <f t="shared" si="657"/>
        <v>2017</v>
      </c>
      <c r="G10083" s="35">
        <f t="shared" si="658"/>
        <v>7</v>
      </c>
      <c r="H10083" s="35">
        <f t="shared" si="659"/>
        <v>7</v>
      </c>
      <c r="I10083" s="35" t="str">
        <f t="shared" si="660"/>
        <v>Julio</v>
      </c>
    </row>
    <row r="10084" spans="1:9" s="35" customFormat="1" x14ac:dyDescent="0.3">
      <c r="A10084" s="6" t="s">
        <v>21</v>
      </c>
      <c r="B10084" s="6" t="s">
        <v>70</v>
      </c>
      <c r="C10084" s="6" t="s">
        <v>27</v>
      </c>
      <c r="D10084" s="14">
        <v>42923</v>
      </c>
      <c r="E10084" s="14">
        <v>42926</v>
      </c>
      <c r="F10084" s="35">
        <f t="shared" si="657"/>
        <v>2017</v>
      </c>
      <c r="G10084" s="35">
        <f t="shared" si="658"/>
        <v>7</v>
      </c>
      <c r="H10084" s="35">
        <f t="shared" si="659"/>
        <v>10</v>
      </c>
      <c r="I10084" s="35" t="str">
        <f t="shared" si="660"/>
        <v>Julio</v>
      </c>
    </row>
    <row r="10085" spans="1:9" s="35" customFormat="1" x14ac:dyDescent="0.3">
      <c r="A10085" s="6" t="s">
        <v>21</v>
      </c>
      <c r="B10085" s="6" t="s">
        <v>70</v>
      </c>
      <c r="C10085" s="6" t="s">
        <v>27</v>
      </c>
      <c r="D10085" s="14">
        <v>42926</v>
      </c>
      <c r="E10085" s="14">
        <v>42927</v>
      </c>
      <c r="F10085" s="35">
        <f t="shared" si="657"/>
        <v>2017</v>
      </c>
      <c r="G10085" s="35">
        <f t="shared" si="658"/>
        <v>7</v>
      </c>
      <c r="H10085" s="35">
        <f t="shared" si="659"/>
        <v>11</v>
      </c>
      <c r="I10085" s="35" t="str">
        <f t="shared" si="660"/>
        <v>Julio</v>
      </c>
    </row>
    <row r="10086" spans="1:9" s="35" customFormat="1" x14ac:dyDescent="0.3">
      <c r="A10086" s="6" t="s">
        <v>21</v>
      </c>
      <c r="B10086" s="6" t="s">
        <v>70</v>
      </c>
      <c r="C10086" s="6" t="s">
        <v>27</v>
      </c>
      <c r="D10086" s="14">
        <v>42927</v>
      </c>
      <c r="E10086" s="14">
        <v>42928</v>
      </c>
      <c r="F10086" s="35">
        <f t="shared" si="657"/>
        <v>2017</v>
      </c>
      <c r="G10086" s="35">
        <f t="shared" si="658"/>
        <v>7</v>
      </c>
      <c r="H10086" s="35">
        <f t="shared" si="659"/>
        <v>12</v>
      </c>
      <c r="I10086" s="35" t="str">
        <f t="shared" si="660"/>
        <v>Julio</v>
      </c>
    </row>
    <row r="10087" spans="1:9" s="35" customFormat="1" x14ac:dyDescent="0.3">
      <c r="A10087" s="6" t="s">
        <v>21</v>
      </c>
      <c r="B10087" s="6" t="s">
        <v>70</v>
      </c>
      <c r="C10087" s="6" t="s">
        <v>27</v>
      </c>
      <c r="D10087" s="14">
        <v>42928</v>
      </c>
      <c r="E10087" s="14">
        <v>42929</v>
      </c>
      <c r="F10087" s="35">
        <f t="shared" si="657"/>
        <v>2017</v>
      </c>
      <c r="G10087" s="35">
        <f t="shared" si="658"/>
        <v>7</v>
      </c>
      <c r="H10087" s="35">
        <f t="shared" si="659"/>
        <v>13</v>
      </c>
      <c r="I10087" s="35" t="str">
        <f t="shared" si="660"/>
        <v>Julio</v>
      </c>
    </row>
    <row r="10088" spans="1:9" s="35" customFormat="1" x14ac:dyDescent="0.3">
      <c r="A10088" s="6" t="s">
        <v>21</v>
      </c>
      <c r="B10088" s="6" t="s">
        <v>70</v>
      </c>
      <c r="C10088" s="6" t="s">
        <v>27</v>
      </c>
      <c r="D10088" s="14">
        <v>42929</v>
      </c>
      <c r="E10088" s="14">
        <v>42930</v>
      </c>
      <c r="F10088" s="35">
        <f t="shared" si="657"/>
        <v>2017</v>
      </c>
      <c r="G10088" s="35">
        <f t="shared" si="658"/>
        <v>7</v>
      </c>
      <c r="H10088" s="35">
        <f t="shared" si="659"/>
        <v>14</v>
      </c>
      <c r="I10088" s="35" t="str">
        <f t="shared" si="660"/>
        <v>Julio</v>
      </c>
    </row>
    <row r="10089" spans="1:9" s="35" customFormat="1" x14ac:dyDescent="0.3">
      <c r="A10089" s="6" t="s">
        <v>21</v>
      </c>
      <c r="B10089" s="6" t="s">
        <v>70</v>
      </c>
      <c r="C10089" s="6" t="s">
        <v>27</v>
      </c>
      <c r="D10089" s="14">
        <v>42930</v>
      </c>
      <c r="E10089" s="14">
        <v>42933</v>
      </c>
      <c r="F10089" s="35">
        <f t="shared" si="657"/>
        <v>2017</v>
      </c>
      <c r="G10089" s="35">
        <f t="shared" si="658"/>
        <v>7</v>
      </c>
      <c r="H10089" s="35">
        <f t="shared" si="659"/>
        <v>17</v>
      </c>
      <c r="I10089" s="35" t="str">
        <f t="shared" si="660"/>
        <v>Julio</v>
      </c>
    </row>
    <row r="10090" spans="1:9" s="35" customFormat="1" x14ac:dyDescent="0.3">
      <c r="A10090" s="6" t="s">
        <v>21</v>
      </c>
      <c r="B10090" s="6" t="s">
        <v>70</v>
      </c>
      <c r="C10090" s="6" t="s">
        <v>27</v>
      </c>
      <c r="D10090" s="14">
        <v>42933</v>
      </c>
      <c r="E10090" s="14">
        <v>42934</v>
      </c>
      <c r="F10090" s="35">
        <f t="shared" si="657"/>
        <v>2017</v>
      </c>
      <c r="G10090" s="35">
        <f t="shared" si="658"/>
        <v>7</v>
      </c>
      <c r="H10090" s="35">
        <f t="shared" si="659"/>
        <v>18</v>
      </c>
      <c r="I10090" s="35" t="str">
        <f t="shared" si="660"/>
        <v>Julio</v>
      </c>
    </row>
    <row r="10091" spans="1:9" s="35" customFormat="1" x14ac:dyDescent="0.3">
      <c r="A10091" s="6" t="s">
        <v>21</v>
      </c>
      <c r="B10091" s="6" t="s">
        <v>70</v>
      </c>
      <c r="C10091" s="6" t="s">
        <v>27</v>
      </c>
      <c r="D10091" s="14">
        <v>42934</v>
      </c>
      <c r="E10091" s="14">
        <v>42935</v>
      </c>
      <c r="F10091" s="35">
        <f t="shared" si="657"/>
        <v>2017</v>
      </c>
      <c r="G10091" s="35">
        <f t="shared" si="658"/>
        <v>7</v>
      </c>
      <c r="H10091" s="35">
        <f t="shared" si="659"/>
        <v>19</v>
      </c>
      <c r="I10091" s="35" t="str">
        <f t="shared" si="660"/>
        <v>Julio</v>
      </c>
    </row>
    <row r="10092" spans="1:9" s="35" customFormat="1" x14ac:dyDescent="0.3">
      <c r="A10092" s="6" t="s">
        <v>21</v>
      </c>
      <c r="B10092" s="6" t="s">
        <v>70</v>
      </c>
      <c r="C10092" s="6" t="s">
        <v>27</v>
      </c>
      <c r="D10092" s="14">
        <v>42935</v>
      </c>
      <c r="E10092" s="14">
        <v>42937</v>
      </c>
      <c r="F10092" s="35">
        <f t="shared" si="657"/>
        <v>2017</v>
      </c>
      <c r="G10092" s="35">
        <f t="shared" si="658"/>
        <v>7</v>
      </c>
      <c r="H10092" s="35">
        <f t="shared" si="659"/>
        <v>21</v>
      </c>
      <c r="I10092" s="35" t="str">
        <f t="shared" si="660"/>
        <v>Julio</v>
      </c>
    </row>
    <row r="10093" spans="1:9" s="35" customFormat="1" x14ac:dyDescent="0.3">
      <c r="A10093" s="6" t="s">
        <v>21</v>
      </c>
      <c r="B10093" s="6" t="s">
        <v>70</v>
      </c>
      <c r="C10093" s="6" t="s">
        <v>27</v>
      </c>
      <c r="D10093" s="14">
        <v>42937</v>
      </c>
      <c r="E10093" s="14">
        <v>42940</v>
      </c>
      <c r="F10093" s="35">
        <f t="shared" si="657"/>
        <v>2017</v>
      </c>
      <c r="G10093" s="35">
        <f t="shared" si="658"/>
        <v>7</v>
      </c>
      <c r="H10093" s="35">
        <f t="shared" si="659"/>
        <v>24</v>
      </c>
      <c r="I10093" s="35" t="str">
        <f t="shared" si="660"/>
        <v>Julio</v>
      </c>
    </row>
    <row r="10094" spans="1:9" s="35" customFormat="1" x14ac:dyDescent="0.3">
      <c r="A10094" s="6" t="s">
        <v>21</v>
      </c>
      <c r="B10094" s="6" t="s">
        <v>70</v>
      </c>
      <c r="C10094" s="6" t="s">
        <v>27</v>
      </c>
      <c r="D10094" s="14">
        <v>42940</v>
      </c>
      <c r="E10094" s="14">
        <v>42941</v>
      </c>
      <c r="F10094" s="35">
        <f t="shared" si="657"/>
        <v>2017</v>
      </c>
      <c r="G10094" s="35">
        <f t="shared" si="658"/>
        <v>7</v>
      </c>
      <c r="H10094" s="35">
        <f t="shared" si="659"/>
        <v>25</v>
      </c>
      <c r="I10094" s="35" t="str">
        <f t="shared" si="660"/>
        <v>Julio</v>
      </c>
    </row>
    <row r="10095" spans="1:9" s="35" customFormat="1" x14ac:dyDescent="0.3">
      <c r="A10095" s="6" t="s">
        <v>21</v>
      </c>
      <c r="B10095" s="6" t="s">
        <v>70</v>
      </c>
      <c r="C10095" s="6" t="s">
        <v>27</v>
      </c>
      <c r="D10095" s="14">
        <v>42941</v>
      </c>
      <c r="E10095" s="14">
        <v>42942</v>
      </c>
      <c r="F10095" s="35">
        <f t="shared" si="657"/>
        <v>2017</v>
      </c>
      <c r="G10095" s="35">
        <f t="shared" si="658"/>
        <v>7</v>
      </c>
      <c r="H10095" s="35">
        <f t="shared" si="659"/>
        <v>26</v>
      </c>
      <c r="I10095" s="35" t="str">
        <f t="shared" si="660"/>
        <v>Julio</v>
      </c>
    </row>
    <row r="10096" spans="1:9" s="35" customFormat="1" x14ac:dyDescent="0.3">
      <c r="A10096" s="6" t="s">
        <v>21</v>
      </c>
      <c r="B10096" s="6" t="s">
        <v>70</v>
      </c>
      <c r="C10096" s="6" t="s">
        <v>27</v>
      </c>
      <c r="D10096" s="14">
        <v>42942</v>
      </c>
      <c r="E10096" s="14">
        <v>42943</v>
      </c>
      <c r="F10096" s="35">
        <f t="shared" si="657"/>
        <v>2017</v>
      </c>
      <c r="G10096" s="35">
        <f t="shared" si="658"/>
        <v>7</v>
      </c>
      <c r="H10096" s="35">
        <f t="shared" si="659"/>
        <v>27</v>
      </c>
      <c r="I10096" s="35" t="str">
        <f t="shared" si="660"/>
        <v>Julio</v>
      </c>
    </row>
    <row r="10097" spans="1:9" s="35" customFormat="1" x14ac:dyDescent="0.3">
      <c r="A10097" s="6" t="s">
        <v>21</v>
      </c>
      <c r="B10097" s="6" t="s">
        <v>70</v>
      </c>
      <c r="C10097" s="6" t="s">
        <v>27</v>
      </c>
      <c r="D10097" s="14">
        <v>42943</v>
      </c>
      <c r="E10097" s="14">
        <v>42944</v>
      </c>
      <c r="F10097" s="35">
        <f t="shared" si="657"/>
        <v>2017</v>
      </c>
      <c r="G10097" s="35">
        <f t="shared" si="658"/>
        <v>7</v>
      </c>
      <c r="H10097" s="35">
        <f t="shared" si="659"/>
        <v>28</v>
      </c>
      <c r="I10097" s="35" t="str">
        <f t="shared" si="660"/>
        <v>Julio</v>
      </c>
    </row>
    <row r="10098" spans="1:9" s="35" customFormat="1" x14ac:dyDescent="0.3">
      <c r="A10098" s="6" t="s">
        <v>21</v>
      </c>
      <c r="B10098" s="6" t="s">
        <v>70</v>
      </c>
      <c r="C10098" s="6" t="s">
        <v>27</v>
      </c>
      <c r="D10098" s="14">
        <v>42944</v>
      </c>
      <c r="E10098" s="14">
        <v>42947</v>
      </c>
      <c r="F10098" s="35">
        <f t="shared" si="657"/>
        <v>2017</v>
      </c>
      <c r="G10098" s="35">
        <f t="shared" si="658"/>
        <v>7</v>
      </c>
      <c r="H10098" s="35">
        <f t="shared" si="659"/>
        <v>31</v>
      </c>
      <c r="I10098" s="35" t="str">
        <f t="shared" si="660"/>
        <v>Julio</v>
      </c>
    </row>
    <row r="10099" spans="1:9" s="35" customFormat="1" x14ac:dyDescent="0.3">
      <c r="A10099" s="6" t="s">
        <v>21</v>
      </c>
      <c r="B10099" s="6" t="s">
        <v>70</v>
      </c>
      <c r="C10099" s="6" t="s">
        <v>27</v>
      </c>
      <c r="D10099" s="14">
        <v>42947</v>
      </c>
      <c r="E10099" s="14">
        <v>42948</v>
      </c>
      <c r="F10099" s="35">
        <f t="shared" si="657"/>
        <v>2017</v>
      </c>
      <c r="G10099" s="35">
        <f t="shared" si="658"/>
        <v>8</v>
      </c>
      <c r="H10099" s="35">
        <f t="shared" si="659"/>
        <v>1</v>
      </c>
      <c r="I10099" s="35" t="str">
        <f t="shared" si="660"/>
        <v>Agosto</v>
      </c>
    </row>
    <row r="10100" spans="1:9" s="35" customFormat="1" x14ac:dyDescent="0.3">
      <c r="A10100" s="6" t="s">
        <v>21</v>
      </c>
      <c r="B10100" s="6" t="s">
        <v>70</v>
      </c>
      <c r="C10100" s="6" t="s">
        <v>27</v>
      </c>
      <c r="D10100" s="14">
        <v>42948</v>
      </c>
      <c r="E10100" s="14">
        <v>42949</v>
      </c>
      <c r="F10100" s="35">
        <f t="shared" si="657"/>
        <v>2017</v>
      </c>
      <c r="G10100" s="35">
        <f t="shared" si="658"/>
        <v>8</v>
      </c>
      <c r="H10100" s="35">
        <f t="shared" si="659"/>
        <v>2</v>
      </c>
      <c r="I10100" s="35" t="str">
        <f t="shared" si="660"/>
        <v>Agosto</v>
      </c>
    </row>
    <row r="10101" spans="1:9" s="35" customFormat="1" x14ac:dyDescent="0.3">
      <c r="A10101" s="6" t="s">
        <v>21</v>
      </c>
      <c r="B10101" s="6" t="s">
        <v>70</v>
      </c>
      <c r="C10101" s="6" t="s">
        <v>27</v>
      </c>
      <c r="D10101" s="14">
        <v>42949</v>
      </c>
      <c r="E10101" s="14">
        <v>42950</v>
      </c>
      <c r="F10101" s="35">
        <f t="shared" si="657"/>
        <v>2017</v>
      </c>
      <c r="G10101" s="35">
        <f t="shared" si="658"/>
        <v>8</v>
      </c>
      <c r="H10101" s="35">
        <f t="shared" si="659"/>
        <v>3</v>
      </c>
      <c r="I10101" s="35" t="str">
        <f t="shared" si="660"/>
        <v>Agosto</v>
      </c>
    </row>
    <row r="10102" spans="1:9" s="35" customFormat="1" x14ac:dyDescent="0.3">
      <c r="A10102" s="6" t="s">
        <v>21</v>
      </c>
      <c r="B10102" s="6" t="s">
        <v>70</v>
      </c>
      <c r="C10102" s="6" t="s">
        <v>27</v>
      </c>
      <c r="D10102" s="14">
        <v>42950</v>
      </c>
      <c r="E10102" s="14">
        <v>42951</v>
      </c>
      <c r="F10102" s="35">
        <f t="shared" si="657"/>
        <v>2017</v>
      </c>
      <c r="G10102" s="35">
        <f t="shared" si="658"/>
        <v>8</v>
      </c>
      <c r="H10102" s="35">
        <f t="shared" si="659"/>
        <v>4</v>
      </c>
      <c r="I10102" s="35" t="str">
        <f t="shared" si="660"/>
        <v>Agosto</v>
      </c>
    </row>
    <row r="10103" spans="1:9" s="35" customFormat="1" x14ac:dyDescent="0.3">
      <c r="A10103" s="6" t="s">
        <v>21</v>
      </c>
      <c r="B10103" s="6" t="s">
        <v>70</v>
      </c>
      <c r="C10103" s="6" t="s">
        <v>27</v>
      </c>
      <c r="D10103" s="14">
        <v>42951</v>
      </c>
      <c r="E10103" s="14">
        <v>42955</v>
      </c>
      <c r="F10103" s="35">
        <f t="shared" si="657"/>
        <v>2017</v>
      </c>
      <c r="G10103" s="35">
        <f t="shared" si="658"/>
        <v>8</v>
      </c>
      <c r="H10103" s="35">
        <f t="shared" si="659"/>
        <v>8</v>
      </c>
      <c r="I10103" s="35" t="str">
        <f t="shared" si="660"/>
        <v>Agosto</v>
      </c>
    </row>
    <row r="10104" spans="1:9" s="35" customFormat="1" x14ac:dyDescent="0.3">
      <c r="A10104" s="6" t="s">
        <v>21</v>
      </c>
      <c r="B10104" s="6" t="s">
        <v>70</v>
      </c>
      <c r="C10104" s="6" t="s">
        <v>27</v>
      </c>
      <c r="D10104" s="14">
        <v>42955</v>
      </c>
      <c r="E10104" s="14">
        <v>42956</v>
      </c>
      <c r="F10104" s="35">
        <f t="shared" si="657"/>
        <v>2017</v>
      </c>
      <c r="G10104" s="35">
        <f t="shared" si="658"/>
        <v>8</v>
      </c>
      <c r="H10104" s="35">
        <f t="shared" si="659"/>
        <v>9</v>
      </c>
      <c r="I10104" s="35" t="str">
        <f t="shared" si="660"/>
        <v>Agosto</v>
      </c>
    </row>
    <row r="10105" spans="1:9" s="35" customFormat="1" x14ac:dyDescent="0.3">
      <c r="A10105" s="6" t="s">
        <v>21</v>
      </c>
      <c r="B10105" s="6" t="s">
        <v>70</v>
      </c>
      <c r="C10105" s="6" t="s">
        <v>27</v>
      </c>
      <c r="D10105" s="14">
        <v>42956</v>
      </c>
      <c r="E10105" s="14">
        <v>42957</v>
      </c>
      <c r="F10105" s="35">
        <f t="shared" si="657"/>
        <v>2017</v>
      </c>
      <c r="G10105" s="35">
        <f t="shared" si="658"/>
        <v>8</v>
      </c>
      <c r="H10105" s="35">
        <f t="shared" si="659"/>
        <v>10</v>
      </c>
      <c r="I10105" s="35" t="str">
        <f t="shared" si="660"/>
        <v>Agosto</v>
      </c>
    </row>
    <row r="10106" spans="1:9" s="35" customFormat="1" x14ac:dyDescent="0.3">
      <c r="A10106" s="6" t="s">
        <v>21</v>
      </c>
      <c r="B10106" s="6" t="s">
        <v>70</v>
      </c>
      <c r="C10106" s="6" t="s">
        <v>27</v>
      </c>
      <c r="D10106" s="14">
        <v>42957</v>
      </c>
      <c r="E10106" s="14">
        <v>42958</v>
      </c>
      <c r="F10106" s="35">
        <f t="shared" si="657"/>
        <v>2017</v>
      </c>
      <c r="G10106" s="35">
        <f t="shared" si="658"/>
        <v>8</v>
      </c>
      <c r="H10106" s="35">
        <f t="shared" si="659"/>
        <v>11</v>
      </c>
      <c r="I10106" s="35" t="str">
        <f t="shared" si="660"/>
        <v>Agosto</v>
      </c>
    </row>
    <row r="10107" spans="1:9" s="35" customFormat="1" x14ac:dyDescent="0.3">
      <c r="A10107" s="6" t="s">
        <v>21</v>
      </c>
      <c r="B10107" s="6" t="s">
        <v>70</v>
      </c>
      <c r="C10107" s="6" t="s">
        <v>27</v>
      </c>
      <c r="D10107" s="14">
        <v>42958</v>
      </c>
      <c r="E10107" s="14">
        <v>42961</v>
      </c>
      <c r="F10107" s="35">
        <f t="shared" si="657"/>
        <v>2017</v>
      </c>
      <c r="G10107" s="35">
        <f t="shared" si="658"/>
        <v>8</v>
      </c>
      <c r="H10107" s="35">
        <f t="shared" si="659"/>
        <v>14</v>
      </c>
      <c r="I10107" s="35" t="str">
        <f t="shared" si="660"/>
        <v>Agosto</v>
      </c>
    </row>
    <row r="10108" spans="1:9" s="35" customFormat="1" x14ac:dyDescent="0.3">
      <c r="A10108" s="6" t="s">
        <v>21</v>
      </c>
      <c r="B10108" s="6" t="s">
        <v>70</v>
      </c>
      <c r="C10108" s="6" t="s">
        <v>27</v>
      </c>
      <c r="D10108" s="14">
        <v>42961</v>
      </c>
      <c r="E10108" s="14">
        <v>42962</v>
      </c>
      <c r="F10108" s="35">
        <f t="shared" si="657"/>
        <v>2017</v>
      </c>
      <c r="G10108" s="35">
        <f t="shared" si="658"/>
        <v>8</v>
      </c>
      <c r="H10108" s="35">
        <f t="shared" si="659"/>
        <v>15</v>
      </c>
      <c r="I10108" s="35" t="str">
        <f t="shared" si="660"/>
        <v>Agosto</v>
      </c>
    </row>
    <row r="10109" spans="1:9" s="35" customFormat="1" x14ac:dyDescent="0.3">
      <c r="A10109" s="6" t="s">
        <v>21</v>
      </c>
      <c r="B10109" s="6" t="s">
        <v>70</v>
      </c>
      <c r="C10109" s="6" t="s">
        <v>27</v>
      </c>
      <c r="D10109" s="14">
        <v>42962</v>
      </c>
      <c r="E10109" s="14">
        <v>42963</v>
      </c>
      <c r="F10109" s="35">
        <f t="shared" si="657"/>
        <v>2017</v>
      </c>
      <c r="G10109" s="35">
        <f t="shared" si="658"/>
        <v>8</v>
      </c>
      <c r="H10109" s="35">
        <f t="shared" si="659"/>
        <v>16</v>
      </c>
      <c r="I10109" s="35" t="str">
        <f t="shared" si="660"/>
        <v>Agosto</v>
      </c>
    </row>
    <row r="10110" spans="1:9" s="35" customFormat="1" x14ac:dyDescent="0.3">
      <c r="A10110" s="6" t="s">
        <v>21</v>
      </c>
      <c r="B10110" s="6" t="s">
        <v>70</v>
      </c>
      <c r="C10110" s="6" t="s">
        <v>27</v>
      </c>
      <c r="D10110" s="14">
        <v>42963</v>
      </c>
      <c r="E10110" s="14">
        <v>42964</v>
      </c>
      <c r="F10110" s="35">
        <f t="shared" si="657"/>
        <v>2017</v>
      </c>
      <c r="G10110" s="35">
        <f t="shared" si="658"/>
        <v>8</v>
      </c>
      <c r="H10110" s="35">
        <f t="shared" si="659"/>
        <v>17</v>
      </c>
      <c r="I10110" s="35" t="str">
        <f t="shared" si="660"/>
        <v>Agosto</v>
      </c>
    </row>
    <row r="10111" spans="1:9" s="35" customFormat="1" x14ac:dyDescent="0.3">
      <c r="A10111" s="6" t="s">
        <v>21</v>
      </c>
      <c r="B10111" s="6" t="s">
        <v>70</v>
      </c>
      <c r="C10111" s="6" t="s">
        <v>27</v>
      </c>
      <c r="D10111" s="14">
        <v>42964</v>
      </c>
      <c r="E10111" s="14">
        <v>42965</v>
      </c>
      <c r="F10111" s="35">
        <f t="shared" si="657"/>
        <v>2017</v>
      </c>
      <c r="G10111" s="35">
        <f t="shared" si="658"/>
        <v>8</v>
      </c>
      <c r="H10111" s="35">
        <f t="shared" si="659"/>
        <v>18</v>
      </c>
      <c r="I10111" s="35" t="str">
        <f t="shared" si="660"/>
        <v>Agosto</v>
      </c>
    </row>
    <row r="10112" spans="1:9" s="35" customFormat="1" x14ac:dyDescent="0.3">
      <c r="A10112" s="6" t="s">
        <v>21</v>
      </c>
      <c r="B10112" s="6" t="s">
        <v>70</v>
      </c>
      <c r="C10112" s="6" t="s">
        <v>27</v>
      </c>
      <c r="D10112" s="14">
        <v>42965</v>
      </c>
      <c r="E10112" s="14">
        <v>42969</v>
      </c>
      <c r="F10112" s="35">
        <f t="shared" si="657"/>
        <v>2017</v>
      </c>
      <c r="G10112" s="35">
        <f t="shared" si="658"/>
        <v>8</v>
      </c>
      <c r="H10112" s="35">
        <f t="shared" si="659"/>
        <v>22</v>
      </c>
      <c r="I10112" s="35" t="str">
        <f t="shared" si="660"/>
        <v>Agosto</v>
      </c>
    </row>
    <row r="10113" spans="1:9" s="35" customFormat="1" x14ac:dyDescent="0.3">
      <c r="A10113" s="6" t="s">
        <v>21</v>
      </c>
      <c r="B10113" s="6" t="s">
        <v>70</v>
      </c>
      <c r="C10113" s="6" t="s">
        <v>27</v>
      </c>
      <c r="D10113" s="14">
        <v>42969</v>
      </c>
      <c r="E10113" s="14">
        <v>42970</v>
      </c>
      <c r="F10113" s="35">
        <f t="shared" si="657"/>
        <v>2017</v>
      </c>
      <c r="G10113" s="35">
        <f t="shared" si="658"/>
        <v>8</v>
      </c>
      <c r="H10113" s="35">
        <f t="shared" si="659"/>
        <v>23</v>
      </c>
      <c r="I10113" s="35" t="str">
        <f t="shared" si="660"/>
        <v>Agosto</v>
      </c>
    </row>
    <row r="10114" spans="1:9" s="35" customFormat="1" x14ac:dyDescent="0.3">
      <c r="A10114" s="6" t="s">
        <v>21</v>
      </c>
      <c r="B10114" s="6" t="s">
        <v>70</v>
      </c>
      <c r="C10114" s="6" t="s">
        <v>27</v>
      </c>
      <c r="D10114" s="14">
        <v>42970</v>
      </c>
      <c r="E10114" s="14">
        <v>42971</v>
      </c>
      <c r="F10114" s="35">
        <f t="shared" si="657"/>
        <v>2017</v>
      </c>
      <c r="G10114" s="35">
        <f t="shared" si="658"/>
        <v>8</v>
      </c>
      <c r="H10114" s="35">
        <f t="shared" si="659"/>
        <v>24</v>
      </c>
      <c r="I10114" s="35" t="str">
        <f t="shared" si="660"/>
        <v>Agosto</v>
      </c>
    </row>
    <row r="10115" spans="1:9" s="35" customFormat="1" x14ac:dyDescent="0.3">
      <c r="A10115" s="6" t="s">
        <v>21</v>
      </c>
      <c r="B10115" s="6" t="s">
        <v>70</v>
      </c>
      <c r="C10115" s="6" t="s">
        <v>27</v>
      </c>
      <c r="D10115" s="14">
        <v>42971</v>
      </c>
      <c r="E10115" s="14">
        <v>42972</v>
      </c>
      <c r="F10115" s="35">
        <f t="shared" ref="F10115:F10178" si="661">YEAR(E10115)</f>
        <v>2017</v>
      </c>
      <c r="G10115" s="35">
        <f t="shared" ref="G10115:G10178" si="662">MONTH(E10115)</f>
        <v>8</v>
      </c>
      <c r="H10115" s="35">
        <f t="shared" ref="H10115:H10178" si="663">DAY(E10115)</f>
        <v>25</v>
      </c>
      <c r="I10115" s="35" t="str">
        <f t="shared" ref="I10115:I10178" si="664">CHOOSE(G10115,"Enero","Febrero","Marzo","Abril","Mayo","Junio","Julio","Agosto","Septiembre","Octubre","Noviembre","Diciembre")</f>
        <v>Agosto</v>
      </c>
    </row>
    <row r="10116" spans="1:9" s="35" customFormat="1" x14ac:dyDescent="0.3">
      <c r="A10116" s="6" t="s">
        <v>21</v>
      </c>
      <c r="B10116" s="6" t="s">
        <v>70</v>
      </c>
      <c r="C10116" s="6" t="s">
        <v>27</v>
      </c>
      <c r="D10116" s="14">
        <v>42972</v>
      </c>
      <c r="E10116" s="14">
        <v>42975</v>
      </c>
      <c r="F10116" s="35">
        <f t="shared" si="661"/>
        <v>2017</v>
      </c>
      <c r="G10116" s="35">
        <f t="shared" si="662"/>
        <v>8</v>
      </c>
      <c r="H10116" s="35">
        <f t="shared" si="663"/>
        <v>28</v>
      </c>
      <c r="I10116" s="35" t="str">
        <f t="shared" si="664"/>
        <v>Agosto</v>
      </c>
    </row>
    <row r="10117" spans="1:9" s="35" customFormat="1" x14ac:dyDescent="0.3">
      <c r="A10117" s="6" t="s">
        <v>21</v>
      </c>
      <c r="B10117" s="6" t="s">
        <v>70</v>
      </c>
      <c r="C10117" s="6" t="s">
        <v>27</v>
      </c>
      <c r="D10117" s="14">
        <v>42975</v>
      </c>
      <c r="E10117" s="14">
        <v>42976</v>
      </c>
      <c r="F10117" s="35">
        <f t="shared" si="661"/>
        <v>2017</v>
      </c>
      <c r="G10117" s="35">
        <f t="shared" si="662"/>
        <v>8</v>
      </c>
      <c r="H10117" s="35">
        <f t="shared" si="663"/>
        <v>29</v>
      </c>
      <c r="I10117" s="35" t="str">
        <f t="shared" si="664"/>
        <v>Agosto</v>
      </c>
    </row>
    <row r="10118" spans="1:9" s="35" customFormat="1" x14ac:dyDescent="0.3">
      <c r="A10118" s="6" t="s">
        <v>21</v>
      </c>
      <c r="B10118" s="6" t="s">
        <v>70</v>
      </c>
      <c r="C10118" s="6" t="s">
        <v>27</v>
      </c>
      <c r="D10118" s="14">
        <v>42976</v>
      </c>
      <c r="E10118" s="14">
        <v>42977</v>
      </c>
      <c r="F10118" s="35">
        <f t="shared" si="661"/>
        <v>2017</v>
      </c>
      <c r="G10118" s="35">
        <f t="shared" si="662"/>
        <v>8</v>
      </c>
      <c r="H10118" s="35">
        <f t="shared" si="663"/>
        <v>30</v>
      </c>
      <c r="I10118" s="35" t="str">
        <f t="shared" si="664"/>
        <v>Agosto</v>
      </c>
    </row>
    <row r="10119" spans="1:9" s="35" customFormat="1" x14ac:dyDescent="0.3">
      <c r="A10119" s="6" t="s">
        <v>21</v>
      </c>
      <c r="B10119" s="6" t="s">
        <v>70</v>
      </c>
      <c r="C10119" s="6" t="s">
        <v>27</v>
      </c>
      <c r="D10119" s="14">
        <v>42977</v>
      </c>
      <c r="E10119" s="14">
        <v>42978</v>
      </c>
      <c r="F10119" s="35">
        <f t="shared" si="661"/>
        <v>2017</v>
      </c>
      <c r="G10119" s="35">
        <f t="shared" si="662"/>
        <v>8</v>
      </c>
      <c r="H10119" s="35">
        <f t="shared" si="663"/>
        <v>31</v>
      </c>
      <c r="I10119" s="35" t="str">
        <f t="shared" si="664"/>
        <v>Agosto</v>
      </c>
    </row>
    <row r="10120" spans="1:9" s="35" customFormat="1" x14ac:dyDescent="0.3">
      <c r="A10120" s="6" t="s">
        <v>21</v>
      </c>
      <c r="B10120" s="6" t="s">
        <v>70</v>
      </c>
      <c r="C10120" s="6" t="s">
        <v>27</v>
      </c>
      <c r="D10120" s="14">
        <v>42978</v>
      </c>
      <c r="E10120" s="14">
        <v>42979</v>
      </c>
      <c r="F10120" s="35">
        <f t="shared" si="661"/>
        <v>2017</v>
      </c>
      <c r="G10120" s="35">
        <f t="shared" si="662"/>
        <v>9</v>
      </c>
      <c r="H10120" s="35">
        <f t="shared" si="663"/>
        <v>1</v>
      </c>
      <c r="I10120" s="35" t="str">
        <f t="shared" si="664"/>
        <v>Septiembre</v>
      </c>
    </row>
    <row r="10121" spans="1:9" s="35" customFormat="1" x14ac:dyDescent="0.3">
      <c r="A10121" s="6" t="s">
        <v>21</v>
      </c>
      <c r="B10121" s="6" t="s">
        <v>70</v>
      </c>
      <c r="C10121" s="6" t="s">
        <v>27</v>
      </c>
      <c r="D10121" s="14">
        <v>42979</v>
      </c>
      <c r="E10121" s="14">
        <v>42982</v>
      </c>
      <c r="F10121" s="35">
        <f t="shared" si="661"/>
        <v>2017</v>
      </c>
      <c r="G10121" s="35">
        <f t="shared" si="662"/>
        <v>9</v>
      </c>
      <c r="H10121" s="35">
        <f t="shared" si="663"/>
        <v>4</v>
      </c>
      <c r="I10121" s="35" t="str">
        <f t="shared" si="664"/>
        <v>Septiembre</v>
      </c>
    </row>
    <row r="10122" spans="1:9" s="35" customFormat="1" x14ac:dyDescent="0.3">
      <c r="A10122" s="6" t="s">
        <v>21</v>
      </c>
      <c r="B10122" s="6" t="s">
        <v>70</v>
      </c>
      <c r="C10122" s="6" t="s">
        <v>27</v>
      </c>
      <c r="D10122" s="14">
        <v>42982</v>
      </c>
      <c r="E10122" s="14">
        <v>42983</v>
      </c>
      <c r="F10122" s="35">
        <f t="shared" si="661"/>
        <v>2017</v>
      </c>
      <c r="G10122" s="35">
        <f t="shared" si="662"/>
        <v>9</v>
      </c>
      <c r="H10122" s="35">
        <f t="shared" si="663"/>
        <v>5</v>
      </c>
      <c r="I10122" s="35" t="str">
        <f t="shared" si="664"/>
        <v>Septiembre</v>
      </c>
    </row>
    <row r="10123" spans="1:9" s="35" customFormat="1" x14ac:dyDescent="0.3">
      <c r="A10123" s="6" t="s">
        <v>21</v>
      </c>
      <c r="B10123" s="6" t="s">
        <v>70</v>
      </c>
      <c r="C10123" s="6" t="s">
        <v>27</v>
      </c>
      <c r="D10123" s="14">
        <v>42983</v>
      </c>
      <c r="E10123" s="14">
        <v>42984</v>
      </c>
      <c r="F10123" s="35">
        <f t="shared" si="661"/>
        <v>2017</v>
      </c>
      <c r="G10123" s="35">
        <f t="shared" si="662"/>
        <v>9</v>
      </c>
      <c r="H10123" s="35">
        <f t="shared" si="663"/>
        <v>6</v>
      </c>
      <c r="I10123" s="35" t="str">
        <f t="shared" si="664"/>
        <v>Septiembre</v>
      </c>
    </row>
    <row r="10124" spans="1:9" s="35" customFormat="1" x14ac:dyDescent="0.3">
      <c r="A10124" s="6" t="s">
        <v>21</v>
      </c>
      <c r="B10124" s="6" t="s">
        <v>70</v>
      </c>
      <c r="C10124" s="6" t="s">
        <v>27</v>
      </c>
      <c r="D10124" s="14">
        <v>42984</v>
      </c>
      <c r="E10124" s="14">
        <v>42985</v>
      </c>
      <c r="F10124" s="35">
        <f t="shared" si="661"/>
        <v>2017</v>
      </c>
      <c r="G10124" s="35">
        <f t="shared" si="662"/>
        <v>9</v>
      </c>
      <c r="H10124" s="35">
        <f t="shared" si="663"/>
        <v>7</v>
      </c>
      <c r="I10124" s="35" t="str">
        <f t="shared" si="664"/>
        <v>Septiembre</v>
      </c>
    </row>
    <row r="10125" spans="1:9" s="35" customFormat="1" x14ac:dyDescent="0.3">
      <c r="A10125" s="6" t="s">
        <v>21</v>
      </c>
      <c r="B10125" s="6" t="s">
        <v>70</v>
      </c>
      <c r="C10125" s="6" t="s">
        <v>27</v>
      </c>
      <c r="D10125" s="14">
        <v>42985</v>
      </c>
      <c r="E10125" s="14">
        <v>42986</v>
      </c>
      <c r="F10125" s="35">
        <f t="shared" si="661"/>
        <v>2017</v>
      </c>
      <c r="G10125" s="35">
        <f t="shared" si="662"/>
        <v>9</v>
      </c>
      <c r="H10125" s="35">
        <f t="shared" si="663"/>
        <v>8</v>
      </c>
      <c r="I10125" s="35" t="str">
        <f t="shared" si="664"/>
        <v>Septiembre</v>
      </c>
    </row>
    <row r="10126" spans="1:9" s="35" customFormat="1" x14ac:dyDescent="0.3">
      <c r="A10126" s="6" t="s">
        <v>21</v>
      </c>
      <c r="B10126" s="6" t="s">
        <v>70</v>
      </c>
      <c r="C10126" s="6" t="s">
        <v>27</v>
      </c>
      <c r="D10126" s="14">
        <v>42986</v>
      </c>
      <c r="E10126" s="14">
        <v>42989</v>
      </c>
      <c r="F10126" s="35">
        <f t="shared" si="661"/>
        <v>2017</v>
      </c>
      <c r="G10126" s="35">
        <f t="shared" si="662"/>
        <v>9</v>
      </c>
      <c r="H10126" s="35">
        <f t="shared" si="663"/>
        <v>11</v>
      </c>
      <c r="I10126" s="35" t="str">
        <f t="shared" si="664"/>
        <v>Septiembre</v>
      </c>
    </row>
    <row r="10127" spans="1:9" s="35" customFormat="1" x14ac:dyDescent="0.3">
      <c r="A10127" s="6" t="s">
        <v>21</v>
      </c>
      <c r="B10127" s="6" t="s">
        <v>70</v>
      </c>
      <c r="C10127" s="6" t="s">
        <v>27</v>
      </c>
      <c r="D10127" s="14">
        <v>42989</v>
      </c>
      <c r="E10127" s="14">
        <v>42990</v>
      </c>
      <c r="F10127" s="35">
        <f t="shared" si="661"/>
        <v>2017</v>
      </c>
      <c r="G10127" s="35">
        <f t="shared" si="662"/>
        <v>9</v>
      </c>
      <c r="H10127" s="35">
        <f t="shared" si="663"/>
        <v>12</v>
      </c>
      <c r="I10127" s="35" t="str">
        <f t="shared" si="664"/>
        <v>Septiembre</v>
      </c>
    </row>
    <row r="10128" spans="1:9" s="35" customFormat="1" x14ac:dyDescent="0.3">
      <c r="A10128" s="6" t="s">
        <v>21</v>
      </c>
      <c r="B10128" s="6" t="s">
        <v>70</v>
      </c>
      <c r="C10128" s="6" t="s">
        <v>27</v>
      </c>
      <c r="D10128" s="14">
        <v>42990</v>
      </c>
      <c r="E10128" s="14">
        <v>42991</v>
      </c>
      <c r="F10128" s="35">
        <f t="shared" si="661"/>
        <v>2017</v>
      </c>
      <c r="G10128" s="35">
        <f t="shared" si="662"/>
        <v>9</v>
      </c>
      <c r="H10128" s="35">
        <f t="shared" si="663"/>
        <v>13</v>
      </c>
      <c r="I10128" s="35" t="str">
        <f t="shared" si="664"/>
        <v>Septiembre</v>
      </c>
    </row>
    <row r="10129" spans="1:9" s="35" customFormat="1" x14ac:dyDescent="0.3">
      <c r="A10129" s="6" t="s">
        <v>21</v>
      </c>
      <c r="B10129" s="6" t="s">
        <v>70</v>
      </c>
      <c r="C10129" s="6" t="s">
        <v>27</v>
      </c>
      <c r="D10129" s="14">
        <v>42991</v>
      </c>
      <c r="E10129" s="14">
        <v>42992</v>
      </c>
      <c r="F10129" s="35">
        <f t="shared" si="661"/>
        <v>2017</v>
      </c>
      <c r="G10129" s="35">
        <f t="shared" si="662"/>
        <v>9</v>
      </c>
      <c r="H10129" s="35">
        <f t="shared" si="663"/>
        <v>14</v>
      </c>
      <c r="I10129" s="35" t="str">
        <f t="shared" si="664"/>
        <v>Septiembre</v>
      </c>
    </row>
    <row r="10130" spans="1:9" s="35" customFormat="1" x14ac:dyDescent="0.3">
      <c r="A10130" s="6" t="s">
        <v>21</v>
      </c>
      <c r="B10130" s="6" t="s">
        <v>70</v>
      </c>
      <c r="C10130" s="6" t="s">
        <v>27</v>
      </c>
      <c r="D10130" s="14">
        <v>42992</v>
      </c>
      <c r="E10130" s="14">
        <v>42993</v>
      </c>
      <c r="F10130" s="35">
        <f t="shared" si="661"/>
        <v>2017</v>
      </c>
      <c r="G10130" s="35">
        <f t="shared" si="662"/>
        <v>9</v>
      </c>
      <c r="H10130" s="35">
        <f t="shared" si="663"/>
        <v>15</v>
      </c>
      <c r="I10130" s="35" t="str">
        <f t="shared" si="664"/>
        <v>Septiembre</v>
      </c>
    </row>
    <row r="10131" spans="1:9" s="35" customFormat="1" x14ac:dyDescent="0.3">
      <c r="A10131" s="6" t="s">
        <v>21</v>
      </c>
      <c r="B10131" s="6" t="s">
        <v>70</v>
      </c>
      <c r="C10131" s="6" t="s">
        <v>27</v>
      </c>
      <c r="D10131" s="14">
        <v>42993</v>
      </c>
      <c r="E10131" s="14">
        <v>42996</v>
      </c>
      <c r="F10131" s="35">
        <f t="shared" si="661"/>
        <v>2017</v>
      </c>
      <c r="G10131" s="35">
        <f t="shared" si="662"/>
        <v>9</v>
      </c>
      <c r="H10131" s="35">
        <f t="shared" si="663"/>
        <v>18</v>
      </c>
      <c r="I10131" s="35" t="str">
        <f t="shared" si="664"/>
        <v>Septiembre</v>
      </c>
    </row>
    <row r="10132" spans="1:9" s="35" customFormat="1" x14ac:dyDescent="0.3">
      <c r="A10132" s="6" t="s">
        <v>21</v>
      </c>
      <c r="B10132" s="6" t="s">
        <v>70</v>
      </c>
      <c r="C10132" s="6" t="s">
        <v>27</v>
      </c>
      <c r="D10132" s="14">
        <v>42996</v>
      </c>
      <c r="E10132" s="14">
        <v>42997</v>
      </c>
      <c r="F10132" s="35">
        <f t="shared" si="661"/>
        <v>2017</v>
      </c>
      <c r="G10132" s="35">
        <f t="shared" si="662"/>
        <v>9</v>
      </c>
      <c r="H10132" s="35">
        <f t="shared" si="663"/>
        <v>19</v>
      </c>
      <c r="I10132" s="35" t="str">
        <f t="shared" si="664"/>
        <v>Septiembre</v>
      </c>
    </row>
    <row r="10133" spans="1:9" s="35" customFormat="1" x14ac:dyDescent="0.3">
      <c r="A10133" s="6" t="s">
        <v>21</v>
      </c>
      <c r="B10133" s="6" t="s">
        <v>70</v>
      </c>
      <c r="C10133" s="6" t="s">
        <v>27</v>
      </c>
      <c r="D10133" s="14">
        <v>42997</v>
      </c>
      <c r="E10133" s="14">
        <v>42998</v>
      </c>
      <c r="F10133" s="35">
        <f t="shared" si="661"/>
        <v>2017</v>
      </c>
      <c r="G10133" s="35">
        <f t="shared" si="662"/>
        <v>9</v>
      </c>
      <c r="H10133" s="35">
        <f t="shared" si="663"/>
        <v>20</v>
      </c>
      <c r="I10133" s="35" t="str">
        <f t="shared" si="664"/>
        <v>Septiembre</v>
      </c>
    </row>
    <row r="10134" spans="1:9" s="35" customFormat="1" x14ac:dyDescent="0.3">
      <c r="A10134" s="6" t="s">
        <v>21</v>
      </c>
      <c r="B10134" s="6" t="s">
        <v>70</v>
      </c>
      <c r="C10134" s="6" t="s">
        <v>27</v>
      </c>
      <c r="D10134" s="14">
        <v>42998</v>
      </c>
      <c r="E10134" s="14">
        <v>42999</v>
      </c>
      <c r="F10134" s="35">
        <f t="shared" si="661"/>
        <v>2017</v>
      </c>
      <c r="G10134" s="35">
        <f t="shared" si="662"/>
        <v>9</v>
      </c>
      <c r="H10134" s="35">
        <f t="shared" si="663"/>
        <v>21</v>
      </c>
      <c r="I10134" s="35" t="str">
        <f t="shared" si="664"/>
        <v>Septiembre</v>
      </c>
    </row>
    <row r="10135" spans="1:9" s="35" customFormat="1" x14ac:dyDescent="0.3">
      <c r="A10135" s="6" t="s">
        <v>21</v>
      </c>
      <c r="B10135" s="6" t="s">
        <v>70</v>
      </c>
      <c r="C10135" s="6" t="s">
        <v>27</v>
      </c>
      <c r="D10135" s="14">
        <v>42999</v>
      </c>
      <c r="E10135" s="14">
        <v>43000</v>
      </c>
      <c r="F10135" s="35">
        <f t="shared" si="661"/>
        <v>2017</v>
      </c>
      <c r="G10135" s="35">
        <f t="shared" si="662"/>
        <v>9</v>
      </c>
      <c r="H10135" s="35">
        <f t="shared" si="663"/>
        <v>22</v>
      </c>
      <c r="I10135" s="35" t="str">
        <f t="shared" si="664"/>
        <v>Septiembre</v>
      </c>
    </row>
    <row r="10136" spans="1:9" s="35" customFormat="1" x14ac:dyDescent="0.3">
      <c r="A10136" s="6" t="s">
        <v>21</v>
      </c>
      <c r="B10136" s="6" t="s">
        <v>70</v>
      </c>
      <c r="C10136" s="6" t="s">
        <v>27</v>
      </c>
      <c r="D10136" s="14">
        <v>43000</v>
      </c>
      <c r="E10136" s="14">
        <v>43003</v>
      </c>
      <c r="F10136" s="35">
        <f t="shared" si="661"/>
        <v>2017</v>
      </c>
      <c r="G10136" s="35">
        <f t="shared" si="662"/>
        <v>9</v>
      </c>
      <c r="H10136" s="35">
        <f t="shared" si="663"/>
        <v>25</v>
      </c>
      <c r="I10136" s="35" t="str">
        <f t="shared" si="664"/>
        <v>Septiembre</v>
      </c>
    </row>
    <row r="10137" spans="1:9" s="35" customFormat="1" x14ac:dyDescent="0.3">
      <c r="A10137" s="6" t="s">
        <v>21</v>
      </c>
      <c r="B10137" s="6" t="s">
        <v>70</v>
      </c>
      <c r="C10137" s="6" t="s">
        <v>27</v>
      </c>
      <c r="D10137" s="14">
        <v>43003</v>
      </c>
      <c r="E10137" s="14">
        <v>43004</v>
      </c>
      <c r="F10137" s="35">
        <f t="shared" si="661"/>
        <v>2017</v>
      </c>
      <c r="G10137" s="35">
        <f t="shared" si="662"/>
        <v>9</v>
      </c>
      <c r="H10137" s="35">
        <f t="shared" si="663"/>
        <v>26</v>
      </c>
      <c r="I10137" s="35" t="str">
        <f t="shared" si="664"/>
        <v>Septiembre</v>
      </c>
    </row>
    <row r="10138" spans="1:9" s="35" customFormat="1" x14ac:dyDescent="0.3">
      <c r="A10138" s="6" t="s">
        <v>21</v>
      </c>
      <c r="B10138" s="6" t="s">
        <v>70</v>
      </c>
      <c r="C10138" s="6" t="s">
        <v>27</v>
      </c>
      <c r="D10138" s="14">
        <v>43004</v>
      </c>
      <c r="E10138" s="14">
        <v>43005</v>
      </c>
      <c r="F10138" s="35">
        <f t="shared" si="661"/>
        <v>2017</v>
      </c>
      <c r="G10138" s="35">
        <f t="shared" si="662"/>
        <v>9</v>
      </c>
      <c r="H10138" s="35">
        <f t="shared" si="663"/>
        <v>27</v>
      </c>
      <c r="I10138" s="35" t="str">
        <f t="shared" si="664"/>
        <v>Septiembre</v>
      </c>
    </row>
    <row r="10139" spans="1:9" s="35" customFormat="1" x14ac:dyDescent="0.3">
      <c r="A10139" s="6" t="s">
        <v>21</v>
      </c>
      <c r="B10139" s="6" t="s">
        <v>70</v>
      </c>
      <c r="C10139" s="6" t="s">
        <v>27</v>
      </c>
      <c r="D10139" s="14">
        <v>43005</v>
      </c>
      <c r="E10139" s="14">
        <v>43006</v>
      </c>
      <c r="F10139" s="35">
        <f t="shared" si="661"/>
        <v>2017</v>
      </c>
      <c r="G10139" s="35">
        <f t="shared" si="662"/>
        <v>9</v>
      </c>
      <c r="H10139" s="35">
        <f t="shared" si="663"/>
        <v>28</v>
      </c>
      <c r="I10139" s="35" t="str">
        <f t="shared" si="664"/>
        <v>Septiembre</v>
      </c>
    </row>
    <row r="10140" spans="1:9" s="35" customFormat="1" x14ac:dyDescent="0.3">
      <c r="A10140" s="6" t="s">
        <v>21</v>
      </c>
      <c r="B10140" s="6" t="s">
        <v>70</v>
      </c>
      <c r="C10140" s="6" t="s">
        <v>27</v>
      </c>
      <c r="D10140" s="14">
        <v>43006</v>
      </c>
      <c r="E10140" s="14">
        <v>43007</v>
      </c>
      <c r="F10140" s="35">
        <f t="shared" si="661"/>
        <v>2017</v>
      </c>
      <c r="G10140" s="35">
        <f t="shared" si="662"/>
        <v>9</v>
      </c>
      <c r="H10140" s="35">
        <f t="shared" si="663"/>
        <v>29</v>
      </c>
      <c r="I10140" s="35" t="str">
        <f t="shared" si="664"/>
        <v>Septiembre</v>
      </c>
    </row>
    <row r="10141" spans="1:9" s="35" customFormat="1" x14ac:dyDescent="0.3">
      <c r="A10141" s="6" t="s">
        <v>21</v>
      </c>
      <c r="B10141" s="6" t="s">
        <v>70</v>
      </c>
      <c r="C10141" s="6" t="s">
        <v>27</v>
      </c>
      <c r="D10141" s="14">
        <v>43007</v>
      </c>
      <c r="E10141" s="14">
        <v>43010</v>
      </c>
      <c r="F10141" s="35">
        <f t="shared" si="661"/>
        <v>2017</v>
      </c>
      <c r="G10141" s="35">
        <f t="shared" si="662"/>
        <v>10</v>
      </c>
      <c r="H10141" s="35">
        <f t="shared" si="663"/>
        <v>2</v>
      </c>
      <c r="I10141" s="35" t="str">
        <f t="shared" si="664"/>
        <v>Octubre</v>
      </c>
    </row>
    <row r="10142" spans="1:9" s="35" customFormat="1" x14ac:dyDescent="0.3">
      <c r="A10142" s="6" t="s">
        <v>21</v>
      </c>
      <c r="B10142" s="6" t="s">
        <v>70</v>
      </c>
      <c r="C10142" s="6" t="s">
        <v>27</v>
      </c>
      <c r="D10142" s="14">
        <v>43010</v>
      </c>
      <c r="E10142" s="14">
        <v>43011</v>
      </c>
      <c r="F10142" s="35">
        <f t="shared" si="661"/>
        <v>2017</v>
      </c>
      <c r="G10142" s="35">
        <f t="shared" si="662"/>
        <v>10</v>
      </c>
      <c r="H10142" s="35">
        <f t="shared" si="663"/>
        <v>3</v>
      </c>
      <c r="I10142" s="35" t="str">
        <f t="shared" si="664"/>
        <v>Octubre</v>
      </c>
    </row>
    <row r="10143" spans="1:9" s="35" customFormat="1" x14ac:dyDescent="0.3">
      <c r="A10143" s="6" t="s">
        <v>21</v>
      </c>
      <c r="B10143" s="6" t="s">
        <v>70</v>
      </c>
      <c r="C10143" s="6" t="s">
        <v>27</v>
      </c>
      <c r="D10143" s="14">
        <v>43011</v>
      </c>
      <c r="E10143" s="14">
        <v>43012</v>
      </c>
      <c r="F10143" s="35">
        <f t="shared" si="661"/>
        <v>2017</v>
      </c>
      <c r="G10143" s="35">
        <f t="shared" si="662"/>
        <v>10</v>
      </c>
      <c r="H10143" s="35">
        <f t="shared" si="663"/>
        <v>4</v>
      </c>
      <c r="I10143" s="35" t="str">
        <f t="shared" si="664"/>
        <v>Octubre</v>
      </c>
    </row>
    <row r="10144" spans="1:9" s="35" customFormat="1" x14ac:dyDescent="0.3">
      <c r="A10144" s="6" t="s">
        <v>21</v>
      </c>
      <c r="B10144" s="6" t="s">
        <v>70</v>
      </c>
      <c r="C10144" s="6" t="s">
        <v>27</v>
      </c>
      <c r="D10144" s="14">
        <v>43012</v>
      </c>
      <c r="E10144" s="14">
        <v>43013</v>
      </c>
      <c r="F10144" s="35">
        <f t="shared" si="661"/>
        <v>2017</v>
      </c>
      <c r="G10144" s="35">
        <f t="shared" si="662"/>
        <v>10</v>
      </c>
      <c r="H10144" s="35">
        <f t="shared" si="663"/>
        <v>5</v>
      </c>
      <c r="I10144" s="35" t="str">
        <f t="shared" si="664"/>
        <v>Octubre</v>
      </c>
    </row>
    <row r="10145" spans="1:9" s="35" customFormat="1" x14ac:dyDescent="0.3">
      <c r="A10145" s="6" t="s">
        <v>21</v>
      </c>
      <c r="B10145" s="6" t="s">
        <v>70</v>
      </c>
      <c r="C10145" s="6" t="s">
        <v>27</v>
      </c>
      <c r="D10145" s="14">
        <v>43013</v>
      </c>
      <c r="E10145" s="14">
        <v>43014</v>
      </c>
      <c r="F10145" s="35">
        <f t="shared" si="661"/>
        <v>2017</v>
      </c>
      <c r="G10145" s="35">
        <f t="shared" si="662"/>
        <v>10</v>
      </c>
      <c r="H10145" s="35">
        <f t="shared" si="663"/>
        <v>6</v>
      </c>
      <c r="I10145" s="35" t="str">
        <f t="shared" si="664"/>
        <v>Octubre</v>
      </c>
    </row>
    <row r="10146" spans="1:9" s="35" customFormat="1" x14ac:dyDescent="0.3">
      <c r="A10146" s="6" t="s">
        <v>21</v>
      </c>
      <c r="B10146" s="6" t="s">
        <v>70</v>
      </c>
      <c r="C10146" s="6" t="s">
        <v>27</v>
      </c>
      <c r="D10146" s="14">
        <v>43014</v>
      </c>
      <c r="E10146" s="14">
        <v>43017</v>
      </c>
      <c r="F10146" s="35">
        <f t="shared" si="661"/>
        <v>2017</v>
      </c>
      <c r="G10146" s="35">
        <f t="shared" si="662"/>
        <v>10</v>
      </c>
      <c r="H10146" s="35">
        <f t="shared" si="663"/>
        <v>9</v>
      </c>
      <c r="I10146" s="35" t="str">
        <f t="shared" si="664"/>
        <v>Octubre</v>
      </c>
    </row>
    <row r="10147" spans="1:9" s="35" customFormat="1" x14ac:dyDescent="0.3">
      <c r="A10147" s="6" t="s">
        <v>21</v>
      </c>
      <c r="B10147" s="6" t="s">
        <v>70</v>
      </c>
      <c r="C10147" s="6" t="s">
        <v>27</v>
      </c>
      <c r="D10147" s="14">
        <v>43017</v>
      </c>
      <c r="E10147" s="14">
        <v>43018</v>
      </c>
      <c r="F10147" s="35">
        <f t="shared" si="661"/>
        <v>2017</v>
      </c>
      <c r="G10147" s="35">
        <f t="shared" si="662"/>
        <v>10</v>
      </c>
      <c r="H10147" s="35">
        <f t="shared" si="663"/>
        <v>10</v>
      </c>
      <c r="I10147" s="35" t="str">
        <f t="shared" si="664"/>
        <v>Octubre</v>
      </c>
    </row>
    <row r="10148" spans="1:9" s="35" customFormat="1" x14ac:dyDescent="0.3">
      <c r="A10148" s="6" t="s">
        <v>21</v>
      </c>
      <c r="B10148" s="6" t="s">
        <v>70</v>
      </c>
      <c r="C10148" s="6" t="s">
        <v>27</v>
      </c>
      <c r="D10148" s="14">
        <v>43018</v>
      </c>
      <c r="E10148" s="14">
        <v>43019</v>
      </c>
      <c r="F10148" s="35">
        <f t="shared" si="661"/>
        <v>2017</v>
      </c>
      <c r="G10148" s="35">
        <f t="shared" si="662"/>
        <v>10</v>
      </c>
      <c r="H10148" s="35">
        <f t="shared" si="663"/>
        <v>11</v>
      </c>
      <c r="I10148" s="35" t="str">
        <f t="shared" si="664"/>
        <v>Octubre</v>
      </c>
    </row>
    <row r="10149" spans="1:9" s="35" customFormat="1" x14ac:dyDescent="0.3">
      <c r="A10149" s="6" t="s">
        <v>21</v>
      </c>
      <c r="B10149" s="6" t="s">
        <v>70</v>
      </c>
      <c r="C10149" s="6" t="s">
        <v>27</v>
      </c>
      <c r="D10149" s="14">
        <v>43019</v>
      </c>
      <c r="E10149" s="14">
        <v>43020</v>
      </c>
      <c r="F10149" s="35">
        <f t="shared" si="661"/>
        <v>2017</v>
      </c>
      <c r="G10149" s="35">
        <f t="shared" si="662"/>
        <v>10</v>
      </c>
      <c r="H10149" s="35">
        <f t="shared" si="663"/>
        <v>12</v>
      </c>
      <c r="I10149" s="35" t="str">
        <f t="shared" si="664"/>
        <v>Octubre</v>
      </c>
    </row>
    <row r="10150" spans="1:9" s="35" customFormat="1" x14ac:dyDescent="0.3">
      <c r="A10150" s="6" t="s">
        <v>21</v>
      </c>
      <c r="B10150" s="6" t="s">
        <v>70</v>
      </c>
      <c r="C10150" s="6" t="s">
        <v>27</v>
      </c>
      <c r="D10150" s="14">
        <v>43020</v>
      </c>
      <c r="E10150" s="14">
        <v>43021</v>
      </c>
      <c r="F10150" s="35">
        <f t="shared" si="661"/>
        <v>2017</v>
      </c>
      <c r="G10150" s="35">
        <f t="shared" si="662"/>
        <v>10</v>
      </c>
      <c r="H10150" s="35">
        <f t="shared" si="663"/>
        <v>13</v>
      </c>
      <c r="I10150" s="35" t="str">
        <f t="shared" si="664"/>
        <v>Octubre</v>
      </c>
    </row>
    <row r="10151" spans="1:9" s="35" customFormat="1" x14ac:dyDescent="0.3">
      <c r="A10151" s="6" t="s">
        <v>21</v>
      </c>
      <c r="B10151" s="6" t="s">
        <v>70</v>
      </c>
      <c r="C10151" s="6" t="s">
        <v>27</v>
      </c>
      <c r="D10151" s="14">
        <v>43021</v>
      </c>
      <c r="E10151" s="14">
        <v>43025</v>
      </c>
      <c r="F10151" s="35">
        <f t="shared" si="661"/>
        <v>2017</v>
      </c>
      <c r="G10151" s="35">
        <f t="shared" si="662"/>
        <v>10</v>
      </c>
      <c r="H10151" s="35">
        <f t="shared" si="663"/>
        <v>17</v>
      </c>
      <c r="I10151" s="35" t="str">
        <f t="shared" si="664"/>
        <v>Octubre</v>
      </c>
    </row>
    <row r="10152" spans="1:9" s="35" customFormat="1" x14ac:dyDescent="0.3">
      <c r="A10152" s="6" t="s">
        <v>21</v>
      </c>
      <c r="B10152" s="6" t="s">
        <v>70</v>
      </c>
      <c r="C10152" s="6" t="s">
        <v>27</v>
      </c>
      <c r="D10152" s="14">
        <v>43025</v>
      </c>
      <c r="E10152" s="14">
        <v>43026</v>
      </c>
      <c r="F10152" s="35">
        <f t="shared" si="661"/>
        <v>2017</v>
      </c>
      <c r="G10152" s="35">
        <f t="shared" si="662"/>
        <v>10</v>
      </c>
      <c r="H10152" s="35">
        <f t="shared" si="663"/>
        <v>18</v>
      </c>
      <c r="I10152" s="35" t="str">
        <f t="shared" si="664"/>
        <v>Octubre</v>
      </c>
    </row>
    <row r="10153" spans="1:9" s="35" customFormat="1" x14ac:dyDescent="0.3">
      <c r="A10153" s="6" t="s">
        <v>21</v>
      </c>
      <c r="B10153" s="6" t="s">
        <v>70</v>
      </c>
      <c r="C10153" s="6" t="s">
        <v>27</v>
      </c>
      <c r="D10153" s="14">
        <v>43026</v>
      </c>
      <c r="E10153" s="14">
        <v>43027</v>
      </c>
      <c r="F10153" s="35">
        <f t="shared" si="661"/>
        <v>2017</v>
      </c>
      <c r="G10153" s="35">
        <f t="shared" si="662"/>
        <v>10</v>
      </c>
      <c r="H10153" s="35">
        <f t="shared" si="663"/>
        <v>19</v>
      </c>
      <c r="I10153" s="35" t="str">
        <f t="shared" si="664"/>
        <v>Octubre</v>
      </c>
    </row>
    <row r="10154" spans="1:9" s="35" customFormat="1" x14ac:dyDescent="0.3">
      <c r="A10154" s="6" t="s">
        <v>21</v>
      </c>
      <c r="B10154" s="6" t="s">
        <v>70</v>
      </c>
      <c r="C10154" s="6" t="s">
        <v>27</v>
      </c>
      <c r="D10154" s="14">
        <v>43027</v>
      </c>
      <c r="E10154" s="14">
        <v>43028</v>
      </c>
      <c r="F10154" s="35">
        <f t="shared" si="661"/>
        <v>2017</v>
      </c>
      <c r="G10154" s="35">
        <f t="shared" si="662"/>
        <v>10</v>
      </c>
      <c r="H10154" s="35">
        <f t="shared" si="663"/>
        <v>20</v>
      </c>
      <c r="I10154" s="35" t="str">
        <f t="shared" si="664"/>
        <v>Octubre</v>
      </c>
    </row>
    <row r="10155" spans="1:9" s="35" customFormat="1" x14ac:dyDescent="0.3">
      <c r="A10155" s="6" t="s">
        <v>21</v>
      </c>
      <c r="B10155" s="6" t="s">
        <v>70</v>
      </c>
      <c r="C10155" s="6" t="s">
        <v>27</v>
      </c>
      <c r="D10155" s="14">
        <v>43028</v>
      </c>
      <c r="E10155" s="14">
        <v>43031</v>
      </c>
      <c r="F10155" s="35">
        <f t="shared" si="661"/>
        <v>2017</v>
      </c>
      <c r="G10155" s="35">
        <f t="shared" si="662"/>
        <v>10</v>
      </c>
      <c r="H10155" s="35">
        <f t="shared" si="663"/>
        <v>23</v>
      </c>
      <c r="I10155" s="35" t="str">
        <f t="shared" si="664"/>
        <v>Octubre</v>
      </c>
    </row>
    <row r="10156" spans="1:9" s="35" customFormat="1" x14ac:dyDescent="0.3">
      <c r="A10156" s="6" t="s">
        <v>21</v>
      </c>
      <c r="B10156" s="6" t="s">
        <v>70</v>
      </c>
      <c r="C10156" s="6" t="s">
        <v>27</v>
      </c>
      <c r="D10156" s="14">
        <v>43031</v>
      </c>
      <c r="E10156" s="14">
        <v>43032</v>
      </c>
      <c r="F10156" s="35">
        <f t="shared" si="661"/>
        <v>2017</v>
      </c>
      <c r="G10156" s="35">
        <f t="shared" si="662"/>
        <v>10</v>
      </c>
      <c r="H10156" s="35">
        <f t="shared" si="663"/>
        <v>24</v>
      </c>
      <c r="I10156" s="35" t="str">
        <f t="shared" si="664"/>
        <v>Octubre</v>
      </c>
    </row>
    <row r="10157" spans="1:9" s="35" customFormat="1" x14ac:dyDescent="0.3">
      <c r="A10157" s="6" t="s">
        <v>21</v>
      </c>
      <c r="B10157" s="6" t="s">
        <v>70</v>
      </c>
      <c r="C10157" s="6" t="s">
        <v>27</v>
      </c>
      <c r="D10157" s="14">
        <v>43032</v>
      </c>
      <c r="E10157" s="14">
        <v>43033</v>
      </c>
      <c r="F10157" s="35">
        <f t="shared" si="661"/>
        <v>2017</v>
      </c>
      <c r="G10157" s="35">
        <f t="shared" si="662"/>
        <v>10</v>
      </c>
      <c r="H10157" s="35">
        <f t="shared" si="663"/>
        <v>25</v>
      </c>
      <c r="I10157" s="35" t="str">
        <f t="shared" si="664"/>
        <v>Octubre</v>
      </c>
    </row>
    <row r="10158" spans="1:9" s="35" customFormat="1" x14ac:dyDescent="0.3">
      <c r="A10158" s="6" t="s">
        <v>21</v>
      </c>
      <c r="B10158" s="6" t="s">
        <v>70</v>
      </c>
      <c r="C10158" s="6" t="s">
        <v>27</v>
      </c>
      <c r="D10158" s="14">
        <v>43033</v>
      </c>
      <c r="E10158" s="14">
        <v>43034</v>
      </c>
      <c r="F10158" s="35">
        <f t="shared" si="661"/>
        <v>2017</v>
      </c>
      <c r="G10158" s="35">
        <f t="shared" si="662"/>
        <v>10</v>
      </c>
      <c r="H10158" s="35">
        <f t="shared" si="663"/>
        <v>26</v>
      </c>
      <c r="I10158" s="35" t="str">
        <f t="shared" si="664"/>
        <v>Octubre</v>
      </c>
    </row>
    <row r="10159" spans="1:9" s="35" customFormat="1" x14ac:dyDescent="0.3">
      <c r="A10159" s="6" t="s">
        <v>21</v>
      </c>
      <c r="B10159" s="6" t="s">
        <v>70</v>
      </c>
      <c r="C10159" s="6" t="s">
        <v>27</v>
      </c>
      <c r="D10159" s="14">
        <v>43034</v>
      </c>
      <c r="E10159" s="14">
        <v>43035</v>
      </c>
      <c r="F10159" s="35">
        <f t="shared" si="661"/>
        <v>2017</v>
      </c>
      <c r="G10159" s="35">
        <f t="shared" si="662"/>
        <v>10</v>
      </c>
      <c r="H10159" s="35">
        <f t="shared" si="663"/>
        <v>27</v>
      </c>
      <c r="I10159" s="35" t="str">
        <f t="shared" si="664"/>
        <v>Octubre</v>
      </c>
    </row>
    <row r="10160" spans="1:9" s="35" customFormat="1" x14ac:dyDescent="0.3">
      <c r="A10160" s="6" t="s">
        <v>21</v>
      </c>
      <c r="B10160" s="6" t="s">
        <v>70</v>
      </c>
      <c r="C10160" s="6" t="s">
        <v>27</v>
      </c>
      <c r="D10160" s="14">
        <v>43035</v>
      </c>
      <c r="E10160" s="14">
        <v>43038</v>
      </c>
      <c r="F10160" s="35">
        <f t="shared" si="661"/>
        <v>2017</v>
      </c>
      <c r="G10160" s="35">
        <f t="shared" si="662"/>
        <v>10</v>
      </c>
      <c r="H10160" s="35">
        <f t="shared" si="663"/>
        <v>30</v>
      </c>
      <c r="I10160" s="35" t="str">
        <f t="shared" si="664"/>
        <v>Octubre</v>
      </c>
    </row>
    <row r="10161" spans="1:9" s="35" customFormat="1" x14ac:dyDescent="0.3">
      <c r="A10161" s="6" t="s">
        <v>21</v>
      </c>
      <c r="B10161" s="6" t="s">
        <v>70</v>
      </c>
      <c r="C10161" s="6" t="s">
        <v>27</v>
      </c>
      <c r="D10161" s="14">
        <v>43038</v>
      </c>
      <c r="E10161" s="14">
        <v>43039</v>
      </c>
      <c r="F10161" s="35">
        <f t="shared" si="661"/>
        <v>2017</v>
      </c>
      <c r="G10161" s="35">
        <f t="shared" si="662"/>
        <v>10</v>
      </c>
      <c r="H10161" s="35">
        <f t="shared" si="663"/>
        <v>31</v>
      </c>
      <c r="I10161" s="35" t="str">
        <f t="shared" si="664"/>
        <v>Octubre</v>
      </c>
    </row>
    <row r="10162" spans="1:9" s="35" customFormat="1" x14ac:dyDescent="0.3">
      <c r="A10162" s="6" t="s">
        <v>21</v>
      </c>
      <c r="B10162" s="6" t="s">
        <v>70</v>
      </c>
      <c r="C10162" s="6" t="s">
        <v>27</v>
      </c>
      <c r="D10162" s="14">
        <v>43039</v>
      </c>
      <c r="E10162" s="14">
        <v>43040</v>
      </c>
      <c r="F10162" s="35">
        <f t="shared" si="661"/>
        <v>2017</v>
      </c>
      <c r="G10162" s="35">
        <f t="shared" si="662"/>
        <v>11</v>
      </c>
      <c r="H10162" s="35">
        <f t="shared" si="663"/>
        <v>1</v>
      </c>
      <c r="I10162" s="35" t="str">
        <f t="shared" si="664"/>
        <v>Noviembre</v>
      </c>
    </row>
    <row r="10163" spans="1:9" s="35" customFormat="1" x14ac:dyDescent="0.3">
      <c r="A10163" s="6" t="s">
        <v>21</v>
      </c>
      <c r="B10163" s="6" t="s">
        <v>70</v>
      </c>
      <c r="C10163" s="6" t="s">
        <v>27</v>
      </c>
      <c r="D10163" s="14">
        <v>43040</v>
      </c>
      <c r="E10163" s="14">
        <v>43041</v>
      </c>
      <c r="F10163" s="35">
        <f t="shared" si="661"/>
        <v>2017</v>
      </c>
      <c r="G10163" s="35">
        <f t="shared" si="662"/>
        <v>11</v>
      </c>
      <c r="H10163" s="35">
        <f t="shared" si="663"/>
        <v>2</v>
      </c>
      <c r="I10163" s="35" t="str">
        <f t="shared" si="664"/>
        <v>Noviembre</v>
      </c>
    </row>
    <row r="10164" spans="1:9" s="35" customFormat="1" x14ac:dyDescent="0.3">
      <c r="A10164" s="6" t="s">
        <v>21</v>
      </c>
      <c r="B10164" s="6" t="s">
        <v>70</v>
      </c>
      <c r="C10164" s="6" t="s">
        <v>27</v>
      </c>
      <c r="D10164" s="14">
        <v>43041</v>
      </c>
      <c r="E10164" s="14">
        <v>43042</v>
      </c>
      <c r="F10164" s="35">
        <f t="shared" si="661"/>
        <v>2017</v>
      </c>
      <c r="G10164" s="35">
        <f t="shared" si="662"/>
        <v>11</v>
      </c>
      <c r="H10164" s="35">
        <f t="shared" si="663"/>
        <v>3</v>
      </c>
      <c r="I10164" s="35" t="str">
        <f t="shared" si="664"/>
        <v>Noviembre</v>
      </c>
    </row>
    <row r="10165" spans="1:9" s="35" customFormat="1" x14ac:dyDescent="0.3">
      <c r="A10165" s="6" t="s">
        <v>21</v>
      </c>
      <c r="B10165" s="6" t="s">
        <v>70</v>
      </c>
      <c r="C10165" s="6" t="s">
        <v>27</v>
      </c>
      <c r="D10165" s="14">
        <v>43042</v>
      </c>
      <c r="E10165" s="14">
        <v>43046</v>
      </c>
      <c r="F10165" s="35">
        <f t="shared" si="661"/>
        <v>2017</v>
      </c>
      <c r="G10165" s="35">
        <f t="shared" si="662"/>
        <v>11</v>
      </c>
      <c r="H10165" s="35">
        <f t="shared" si="663"/>
        <v>7</v>
      </c>
      <c r="I10165" s="35" t="str">
        <f t="shared" si="664"/>
        <v>Noviembre</v>
      </c>
    </row>
    <row r="10166" spans="1:9" s="35" customFormat="1" x14ac:dyDescent="0.3">
      <c r="A10166" s="6" t="s">
        <v>21</v>
      </c>
      <c r="B10166" s="6" t="s">
        <v>70</v>
      </c>
      <c r="C10166" s="6" t="s">
        <v>27</v>
      </c>
      <c r="D10166" s="14">
        <v>43046</v>
      </c>
      <c r="E10166" s="14">
        <v>43047</v>
      </c>
      <c r="F10166" s="35">
        <f t="shared" si="661"/>
        <v>2017</v>
      </c>
      <c r="G10166" s="35">
        <f t="shared" si="662"/>
        <v>11</v>
      </c>
      <c r="H10166" s="35">
        <f t="shared" si="663"/>
        <v>8</v>
      </c>
      <c r="I10166" s="35" t="str">
        <f t="shared" si="664"/>
        <v>Noviembre</v>
      </c>
    </row>
    <row r="10167" spans="1:9" s="35" customFormat="1" x14ac:dyDescent="0.3">
      <c r="A10167" s="6" t="s">
        <v>21</v>
      </c>
      <c r="B10167" s="6" t="s">
        <v>70</v>
      </c>
      <c r="C10167" s="6" t="s">
        <v>27</v>
      </c>
      <c r="D10167" s="14">
        <v>43047</v>
      </c>
      <c r="E10167" s="14">
        <v>43048</v>
      </c>
      <c r="F10167" s="35">
        <f t="shared" si="661"/>
        <v>2017</v>
      </c>
      <c r="G10167" s="35">
        <f t="shared" si="662"/>
        <v>11</v>
      </c>
      <c r="H10167" s="35">
        <f t="shared" si="663"/>
        <v>9</v>
      </c>
      <c r="I10167" s="35" t="str">
        <f t="shared" si="664"/>
        <v>Noviembre</v>
      </c>
    </row>
    <row r="10168" spans="1:9" s="35" customFormat="1" x14ac:dyDescent="0.3">
      <c r="A10168" s="6" t="s">
        <v>21</v>
      </c>
      <c r="B10168" s="6" t="s">
        <v>70</v>
      </c>
      <c r="C10168" s="6" t="s">
        <v>27</v>
      </c>
      <c r="D10168" s="14">
        <v>43048</v>
      </c>
      <c r="E10168" s="14">
        <v>43049</v>
      </c>
      <c r="F10168" s="35">
        <f t="shared" si="661"/>
        <v>2017</v>
      </c>
      <c r="G10168" s="35">
        <f t="shared" si="662"/>
        <v>11</v>
      </c>
      <c r="H10168" s="35">
        <f t="shared" si="663"/>
        <v>10</v>
      </c>
      <c r="I10168" s="35" t="str">
        <f t="shared" si="664"/>
        <v>Noviembre</v>
      </c>
    </row>
    <row r="10169" spans="1:9" s="35" customFormat="1" x14ac:dyDescent="0.3">
      <c r="A10169" s="6" t="s">
        <v>21</v>
      </c>
      <c r="B10169" s="6" t="s">
        <v>70</v>
      </c>
      <c r="C10169" s="6" t="s">
        <v>27</v>
      </c>
      <c r="D10169" s="14">
        <v>43049</v>
      </c>
      <c r="E10169" s="14">
        <v>43053</v>
      </c>
      <c r="F10169" s="35">
        <f t="shared" si="661"/>
        <v>2017</v>
      </c>
      <c r="G10169" s="35">
        <f t="shared" si="662"/>
        <v>11</v>
      </c>
      <c r="H10169" s="35">
        <f t="shared" si="663"/>
        <v>14</v>
      </c>
      <c r="I10169" s="35" t="str">
        <f t="shared" si="664"/>
        <v>Noviembre</v>
      </c>
    </row>
    <row r="10170" spans="1:9" s="35" customFormat="1" x14ac:dyDescent="0.3">
      <c r="A10170" s="6" t="s">
        <v>21</v>
      </c>
      <c r="B10170" s="6" t="s">
        <v>70</v>
      </c>
      <c r="C10170" s="6" t="s">
        <v>27</v>
      </c>
      <c r="D10170" s="14">
        <v>43053</v>
      </c>
      <c r="E10170" s="14">
        <v>43054</v>
      </c>
      <c r="F10170" s="35">
        <f t="shared" si="661"/>
        <v>2017</v>
      </c>
      <c r="G10170" s="35">
        <f t="shared" si="662"/>
        <v>11</v>
      </c>
      <c r="H10170" s="35">
        <f t="shared" si="663"/>
        <v>15</v>
      </c>
      <c r="I10170" s="35" t="str">
        <f t="shared" si="664"/>
        <v>Noviembre</v>
      </c>
    </row>
    <row r="10171" spans="1:9" s="35" customFormat="1" x14ac:dyDescent="0.3">
      <c r="A10171" s="6" t="s">
        <v>21</v>
      </c>
      <c r="B10171" s="6" t="s">
        <v>70</v>
      </c>
      <c r="C10171" s="6" t="s">
        <v>27</v>
      </c>
      <c r="D10171" s="14">
        <v>43054</v>
      </c>
      <c r="E10171" s="14">
        <v>43055</v>
      </c>
      <c r="F10171" s="35">
        <f t="shared" si="661"/>
        <v>2017</v>
      </c>
      <c r="G10171" s="35">
        <f t="shared" si="662"/>
        <v>11</v>
      </c>
      <c r="H10171" s="35">
        <f t="shared" si="663"/>
        <v>16</v>
      </c>
      <c r="I10171" s="35" t="str">
        <f t="shared" si="664"/>
        <v>Noviembre</v>
      </c>
    </row>
    <row r="10172" spans="1:9" s="35" customFormat="1" x14ac:dyDescent="0.3">
      <c r="A10172" s="6" t="s">
        <v>21</v>
      </c>
      <c r="B10172" s="6" t="s">
        <v>70</v>
      </c>
      <c r="C10172" s="6" t="s">
        <v>27</v>
      </c>
      <c r="D10172" s="14">
        <v>43055</v>
      </c>
      <c r="E10172" s="14">
        <v>43056</v>
      </c>
      <c r="F10172" s="35">
        <f t="shared" si="661"/>
        <v>2017</v>
      </c>
      <c r="G10172" s="35">
        <f t="shared" si="662"/>
        <v>11</v>
      </c>
      <c r="H10172" s="35">
        <f t="shared" si="663"/>
        <v>17</v>
      </c>
      <c r="I10172" s="35" t="str">
        <f t="shared" si="664"/>
        <v>Noviembre</v>
      </c>
    </row>
    <row r="10173" spans="1:9" s="35" customFormat="1" x14ac:dyDescent="0.3">
      <c r="A10173" s="6" t="s">
        <v>21</v>
      </c>
      <c r="B10173" s="6" t="s">
        <v>70</v>
      </c>
      <c r="C10173" s="6" t="s">
        <v>27</v>
      </c>
      <c r="D10173" s="14">
        <v>43056</v>
      </c>
      <c r="E10173" s="14">
        <v>43059</v>
      </c>
      <c r="F10173" s="35">
        <f t="shared" si="661"/>
        <v>2017</v>
      </c>
      <c r="G10173" s="35">
        <f t="shared" si="662"/>
        <v>11</v>
      </c>
      <c r="H10173" s="35">
        <f t="shared" si="663"/>
        <v>20</v>
      </c>
      <c r="I10173" s="35" t="str">
        <f t="shared" si="664"/>
        <v>Noviembre</v>
      </c>
    </row>
    <row r="10174" spans="1:9" s="35" customFormat="1" x14ac:dyDescent="0.3">
      <c r="A10174" s="6" t="s">
        <v>21</v>
      </c>
      <c r="B10174" s="6" t="s">
        <v>70</v>
      </c>
      <c r="C10174" s="6" t="s">
        <v>27</v>
      </c>
      <c r="D10174" s="14">
        <v>43059</v>
      </c>
      <c r="E10174" s="14">
        <v>43060</v>
      </c>
      <c r="F10174" s="35">
        <f t="shared" si="661"/>
        <v>2017</v>
      </c>
      <c r="G10174" s="35">
        <f t="shared" si="662"/>
        <v>11</v>
      </c>
      <c r="H10174" s="35">
        <f t="shared" si="663"/>
        <v>21</v>
      </c>
      <c r="I10174" s="35" t="str">
        <f t="shared" si="664"/>
        <v>Noviembre</v>
      </c>
    </row>
    <row r="10175" spans="1:9" s="35" customFormat="1" x14ac:dyDescent="0.3">
      <c r="A10175" s="6" t="s">
        <v>21</v>
      </c>
      <c r="B10175" s="6" t="s">
        <v>70</v>
      </c>
      <c r="C10175" s="6" t="s">
        <v>27</v>
      </c>
      <c r="D10175" s="14">
        <v>43060</v>
      </c>
      <c r="E10175" s="14">
        <v>43061</v>
      </c>
      <c r="F10175" s="35">
        <f t="shared" si="661"/>
        <v>2017</v>
      </c>
      <c r="G10175" s="35">
        <f t="shared" si="662"/>
        <v>11</v>
      </c>
      <c r="H10175" s="35">
        <f t="shared" si="663"/>
        <v>22</v>
      </c>
      <c r="I10175" s="35" t="str">
        <f t="shared" si="664"/>
        <v>Noviembre</v>
      </c>
    </row>
    <row r="10176" spans="1:9" s="35" customFormat="1" x14ac:dyDescent="0.3">
      <c r="A10176" s="6" t="s">
        <v>21</v>
      </c>
      <c r="B10176" s="6" t="s">
        <v>70</v>
      </c>
      <c r="C10176" s="6" t="s">
        <v>27</v>
      </c>
      <c r="D10176" s="14">
        <v>43061</v>
      </c>
      <c r="E10176" s="14">
        <v>43062</v>
      </c>
      <c r="F10176" s="35">
        <f t="shared" si="661"/>
        <v>2017</v>
      </c>
      <c r="G10176" s="35">
        <f t="shared" si="662"/>
        <v>11</v>
      </c>
      <c r="H10176" s="35">
        <f t="shared" si="663"/>
        <v>23</v>
      </c>
      <c r="I10176" s="35" t="str">
        <f t="shared" si="664"/>
        <v>Noviembre</v>
      </c>
    </row>
    <row r="10177" spans="1:9" s="35" customFormat="1" x14ac:dyDescent="0.3">
      <c r="A10177" s="6" t="s">
        <v>21</v>
      </c>
      <c r="B10177" s="6" t="s">
        <v>70</v>
      </c>
      <c r="C10177" s="6" t="s">
        <v>27</v>
      </c>
      <c r="D10177" s="14">
        <v>43062</v>
      </c>
      <c r="E10177" s="14">
        <v>43063</v>
      </c>
      <c r="F10177" s="35">
        <f t="shared" si="661"/>
        <v>2017</v>
      </c>
      <c r="G10177" s="35">
        <f t="shared" si="662"/>
        <v>11</v>
      </c>
      <c r="H10177" s="35">
        <f t="shared" si="663"/>
        <v>24</v>
      </c>
      <c r="I10177" s="35" t="str">
        <f t="shared" si="664"/>
        <v>Noviembre</v>
      </c>
    </row>
    <row r="10178" spans="1:9" s="35" customFormat="1" x14ac:dyDescent="0.3">
      <c r="A10178" s="6" t="s">
        <v>21</v>
      </c>
      <c r="B10178" s="6" t="s">
        <v>70</v>
      </c>
      <c r="C10178" s="6" t="s">
        <v>27</v>
      </c>
      <c r="D10178" s="14">
        <v>43063</v>
      </c>
      <c r="E10178" s="14">
        <v>43066</v>
      </c>
      <c r="F10178" s="35">
        <f t="shared" si="661"/>
        <v>2017</v>
      </c>
      <c r="G10178" s="35">
        <f t="shared" si="662"/>
        <v>11</v>
      </c>
      <c r="H10178" s="35">
        <f t="shared" si="663"/>
        <v>27</v>
      </c>
      <c r="I10178" s="35" t="str">
        <f t="shared" si="664"/>
        <v>Noviembre</v>
      </c>
    </row>
    <row r="10179" spans="1:9" s="35" customFormat="1" x14ac:dyDescent="0.3">
      <c r="A10179" s="6" t="s">
        <v>21</v>
      </c>
      <c r="B10179" s="6" t="s">
        <v>70</v>
      </c>
      <c r="C10179" s="6" t="s">
        <v>27</v>
      </c>
      <c r="D10179" s="14">
        <v>43066</v>
      </c>
      <c r="E10179" s="14">
        <v>43067</v>
      </c>
      <c r="F10179" s="35">
        <f t="shared" ref="F10179:F10242" si="665">YEAR(E10179)</f>
        <v>2017</v>
      </c>
      <c r="G10179" s="35">
        <f t="shared" ref="G10179:G10242" si="666">MONTH(E10179)</f>
        <v>11</v>
      </c>
      <c r="H10179" s="35">
        <f t="shared" ref="H10179:H10242" si="667">DAY(E10179)</f>
        <v>28</v>
      </c>
      <c r="I10179" s="35" t="str">
        <f t="shared" ref="I10179:I10242" si="668">CHOOSE(G10179,"Enero","Febrero","Marzo","Abril","Mayo","Junio","Julio","Agosto","Septiembre","Octubre","Noviembre","Diciembre")</f>
        <v>Noviembre</v>
      </c>
    </row>
    <row r="10180" spans="1:9" s="35" customFormat="1" x14ac:dyDescent="0.3">
      <c r="A10180" s="6" t="s">
        <v>21</v>
      </c>
      <c r="B10180" s="6" t="s">
        <v>70</v>
      </c>
      <c r="C10180" s="6" t="s">
        <v>27</v>
      </c>
      <c r="D10180" s="14">
        <v>43067</v>
      </c>
      <c r="E10180" s="14">
        <v>43068</v>
      </c>
      <c r="F10180" s="35">
        <f t="shared" si="665"/>
        <v>2017</v>
      </c>
      <c r="G10180" s="35">
        <f t="shared" si="666"/>
        <v>11</v>
      </c>
      <c r="H10180" s="35">
        <f t="shared" si="667"/>
        <v>29</v>
      </c>
      <c r="I10180" s="35" t="str">
        <f t="shared" si="668"/>
        <v>Noviembre</v>
      </c>
    </row>
    <row r="10181" spans="1:9" s="35" customFormat="1" x14ac:dyDescent="0.3">
      <c r="A10181" s="6" t="s">
        <v>21</v>
      </c>
      <c r="B10181" s="6" t="s">
        <v>70</v>
      </c>
      <c r="C10181" s="6" t="s">
        <v>27</v>
      </c>
      <c r="D10181" s="14">
        <v>43068</v>
      </c>
      <c r="E10181" s="14">
        <v>43069</v>
      </c>
      <c r="F10181" s="35">
        <f t="shared" si="665"/>
        <v>2017</v>
      </c>
      <c r="G10181" s="35">
        <f t="shared" si="666"/>
        <v>11</v>
      </c>
      <c r="H10181" s="35">
        <f t="shared" si="667"/>
        <v>30</v>
      </c>
      <c r="I10181" s="35" t="str">
        <f t="shared" si="668"/>
        <v>Noviembre</v>
      </c>
    </row>
    <row r="10182" spans="1:9" s="35" customFormat="1" x14ac:dyDescent="0.3">
      <c r="A10182" s="6" t="s">
        <v>21</v>
      </c>
      <c r="B10182" s="6" t="s">
        <v>70</v>
      </c>
      <c r="C10182" s="6" t="s">
        <v>27</v>
      </c>
      <c r="D10182" s="14">
        <v>43069</v>
      </c>
      <c r="E10182" s="14">
        <v>43070</v>
      </c>
      <c r="F10182" s="35">
        <f t="shared" si="665"/>
        <v>2017</v>
      </c>
      <c r="G10182" s="35">
        <f t="shared" si="666"/>
        <v>12</v>
      </c>
      <c r="H10182" s="35">
        <f t="shared" si="667"/>
        <v>1</v>
      </c>
      <c r="I10182" s="35" t="str">
        <f t="shared" si="668"/>
        <v>Diciembre</v>
      </c>
    </row>
    <row r="10183" spans="1:9" s="35" customFormat="1" x14ac:dyDescent="0.3">
      <c r="A10183" s="6" t="s">
        <v>21</v>
      </c>
      <c r="B10183" s="6" t="s">
        <v>70</v>
      </c>
      <c r="C10183" s="6" t="s">
        <v>27</v>
      </c>
      <c r="D10183" s="14">
        <v>43070</v>
      </c>
      <c r="E10183" s="14">
        <v>43073</v>
      </c>
      <c r="F10183" s="35">
        <f t="shared" si="665"/>
        <v>2017</v>
      </c>
      <c r="G10183" s="35">
        <f t="shared" si="666"/>
        <v>12</v>
      </c>
      <c r="H10183" s="35">
        <f t="shared" si="667"/>
        <v>4</v>
      </c>
      <c r="I10183" s="35" t="str">
        <f t="shared" si="668"/>
        <v>Diciembre</v>
      </c>
    </row>
    <row r="10184" spans="1:9" s="35" customFormat="1" x14ac:dyDescent="0.3">
      <c r="A10184" s="6" t="s">
        <v>21</v>
      </c>
      <c r="B10184" s="6" t="s">
        <v>70</v>
      </c>
      <c r="C10184" s="6" t="s">
        <v>27</v>
      </c>
      <c r="D10184" s="14">
        <v>43073</v>
      </c>
      <c r="E10184" s="14">
        <v>43074</v>
      </c>
      <c r="F10184" s="35">
        <f t="shared" si="665"/>
        <v>2017</v>
      </c>
      <c r="G10184" s="35">
        <f t="shared" si="666"/>
        <v>12</v>
      </c>
      <c r="H10184" s="35">
        <f t="shared" si="667"/>
        <v>5</v>
      </c>
      <c r="I10184" s="35" t="str">
        <f t="shared" si="668"/>
        <v>Diciembre</v>
      </c>
    </row>
    <row r="10185" spans="1:9" s="35" customFormat="1" x14ac:dyDescent="0.3">
      <c r="A10185" s="6" t="s">
        <v>21</v>
      </c>
      <c r="B10185" s="6" t="s">
        <v>70</v>
      </c>
      <c r="C10185" s="6" t="s">
        <v>27</v>
      </c>
      <c r="D10185" s="14">
        <v>43074</v>
      </c>
      <c r="E10185" s="14">
        <v>43075</v>
      </c>
      <c r="F10185" s="35">
        <f t="shared" si="665"/>
        <v>2017</v>
      </c>
      <c r="G10185" s="35">
        <f t="shared" si="666"/>
        <v>12</v>
      </c>
      <c r="H10185" s="35">
        <f t="shared" si="667"/>
        <v>6</v>
      </c>
      <c r="I10185" s="35" t="str">
        <f t="shared" si="668"/>
        <v>Diciembre</v>
      </c>
    </row>
    <row r="10186" spans="1:9" s="35" customFormat="1" x14ac:dyDescent="0.3">
      <c r="A10186" s="6" t="s">
        <v>21</v>
      </c>
      <c r="B10186" s="6" t="s">
        <v>70</v>
      </c>
      <c r="C10186" s="6" t="s">
        <v>27</v>
      </c>
      <c r="D10186" s="14">
        <v>43075</v>
      </c>
      <c r="E10186" s="14">
        <v>43076</v>
      </c>
      <c r="F10186" s="35">
        <f t="shared" si="665"/>
        <v>2017</v>
      </c>
      <c r="G10186" s="35">
        <f t="shared" si="666"/>
        <v>12</v>
      </c>
      <c r="H10186" s="35">
        <f t="shared" si="667"/>
        <v>7</v>
      </c>
      <c r="I10186" s="35" t="str">
        <f t="shared" si="668"/>
        <v>Diciembre</v>
      </c>
    </row>
    <row r="10187" spans="1:9" s="35" customFormat="1" x14ac:dyDescent="0.3">
      <c r="A10187" s="6" t="s">
        <v>21</v>
      </c>
      <c r="B10187" s="6" t="s">
        <v>70</v>
      </c>
      <c r="C10187" s="6" t="s">
        <v>27</v>
      </c>
      <c r="D10187" s="14">
        <v>43076</v>
      </c>
      <c r="E10187" s="14">
        <v>43080</v>
      </c>
      <c r="F10187" s="35">
        <f t="shared" si="665"/>
        <v>2017</v>
      </c>
      <c r="G10187" s="35">
        <f t="shared" si="666"/>
        <v>12</v>
      </c>
      <c r="H10187" s="35">
        <f t="shared" si="667"/>
        <v>11</v>
      </c>
      <c r="I10187" s="35" t="str">
        <f t="shared" si="668"/>
        <v>Diciembre</v>
      </c>
    </row>
    <row r="10188" spans="1:9" s="35" customFormat="1" x14ac:dyDescent="0.3">
      <c r="A10188" s="6" t="s">
        <v>21</v>
      </c>
      <c r="B10188" s="6" t="s">
        <v>70</v>
      </c>
      <c r="C10188" s="6" t="s">
        <v>27</v>
      </c>
      <c r="D10188" s="14">
        <v>43080</v>
      </c>
      <c r="E10188" s="14">
        <v>43081</v>
      </c>
      <c r="F10188" s="35">
        <f t="shared" si="665"/>
        <v>2017</v>
      </c>
      <c r="G10188" s="35">
        <f t="shared" si="666"/>
        <v>12</v>
      </c>
      <c r="H10188" s="35">
        <f t="shared" si="667"/>
        <v>12</v>
      </c>
      <c r="I10188" s="35" t="str">
        <f t="shared" si="668"/>
        <v>Diciembre</v>
      </c>
    </row>
    <row r="10189" spans="1:9" s="35" customFormat="1" x14ac:dyDescent="0.3">
      <c r="A10189" s="6" t="s">
        <v>21</v>
      </c>
      <c r="B10189" s="6" t="s">
        <v>70</v>
      </c>
      <c r="C10189" s="6" t="s">
        <v>27</v>
      </c>
      <c r="D10189" s="14">
        <v>43081</v>
      </c>
      <c r="E10189" s="14">
        <v>43082</v>
      </c>
      <c r="F10189" s="35">
        <f t="shared" si="665"/>
        <v>2017</v>
      </c>
      <c r="G10189" s="35">
        <f t="shared" si="666"/>
        <v>12</v>
      </c>
      <c r="H10189" s="35">
        <f t="shared" si="667"/>
        <v>13</v>
      </c>
      <c r="I10189" s="35" t="str">
        <f t="shared" si="668"/>
        <v>Diciembre</v>
      </c>
    </row>
    <row r="10190" spans="1:9" s="35" customFormat="1" x14ac:dyDescent="0.3">
      <c r="A10190" s="6" t="s">
        <v>21</v>
      </c>
      <c r="B10190" s="6" t="s">
        <v>70</v>
      </c>
      <c r="C10190" s="6" t="s">
        <v>27</v>
      </c>
      <c r="D10190" s="14">
        <v>43082</v>
      </c>
      <c r="E10190" s="14">
        <v>43083</v>
      </c>
      <c r="F10190" s="35">
        <f t="shared" si="665"/>
        <v>2017</v>
      </c>
      <c r="G10190" s="35">
        <f t="shared" si="666"/>
        <v>12</v>
      </c>
      <c r="H10190" s="35">
        <f t="shared" si="667"/>
        <v>14</v>
      </c>
      <c r="I10190" s="35" t="str">
        <f t="shared" si="668"/>
        <v>Diciembre</v>
      </c>
    </row>
    <row r="10191" spans="1:9" s="35" customFormat="1" x14ac:dyDescent="0.3">
      <c r="A10191" s="6" t="s">
        <v>21</v>
      </c>
      <c r="B10191" s="6" t="s">
        <v>70</v>
      </c>
      <c r="C10191" s="6" t="s">
        <v>27</v>
      </c>
      <c r="D10191" s="14">
        <v>43083</v>
      </c>
      <c r="E10191" s="14">
        <v>43084</v>
      </c>
      <c r="F10191" s="35">
        <f t="shared" si="665"/>
        <v>2017</v>
      </c>
      <c r="G10191" s="35">
        <f t="shared" si="666"/>
        <v>12</v>
      </c>
      <c r="H10191" s="35">
        <f t="shared" si="667"/>
        <v>15</v>
      </c>
      <c r="I10191" s="35" t="str">
        <f t="shared" si="668"/>
        <v>Diciembre</v>
      </c>
    </row>
    <row r="10192" spans="1:9" s="35" customFormat="1" x14ac:dyDescent="0.3">
      <c r="A10192" s="6" t="s">
        <v>21</v>
      </c>
      <c r="B10192" s="6" t="s">
        <v>70</v>
      </c>
      <c r="C10192" s="6" t="s">
        <v>27</v>
      </c>
      <c r="D10192" s="14">
        <v>43084</v>
      </c>
      <c r="E10192" s="14">
        <v>43087</v>
      </c>
      <c r="F10192" s="35">
        <f t="shared" si="665"/>
        <v>2017</v>
      </c>
      <c r="G10192" s="35">
        <f t="shared" si="666"/>
        <v>12</v>
      </c>
      <c r="H10192" s="35">
        <f t="shared" si="667"/>
        <v>18</v>
      </c>
      <c r="I10192" s="35" t="str">
        <f t="shared" si="668"/>
        <v>Diciembre</v>
      </c>
    </row>
    <row r="10193" spans="1:9" s="35" customFormat="1" x14ac:dyDescent="0.3">
      <c r="A10193" s="6" t="s">
        <v>21</v>
      </c>
      <c r="B10193" s="6" t="s">
        <v>70</v>
      </c>
      <c r="C10193" s="6" t="s">
        <v>27</v>
      </c>
      <c r="D10193" s="14">
        <v>43087</v>
      </c>
      <c r="E10193" s="14">
        <v>43088</v>
      </c>
      <c r="F10193" s="35">
        <f t="shared" si="665"/>
        <v>2017</v>
      </c>
      <c r="G10193" s="35">
        <f t="shared" si="666"/>
        <v>12</v>
      </c>
      <c r="H10193" s="35">
        <f t="shared" si="667"/>
        <v>19</v>
      </c>
      <c r="I10193" s="35" t="str">
        <f t="shared" si="668"/>
        <v>Diciembre</v>
      </c>
    </row>
    <row r="10194" spans="1:9" s="35" customFormat="1" x14ac:dyDescent="0.3">
      <c r="A10194" s="6" t="s">
        <v>21</v>
      </c>
      <c r="B10194" s="6" t="s">
        <v>70</v>
      </c>
      <c r="C10194" s="6" t="s">
        <v>27</v>
      </c>
      <c r="D10194" s="14">
        <v>43088</v>
      </c>
      <c r="E10194" s="14">
        <v>43089</v>
      </c>
      <c r="F10194" s="35">
        <f t="shared" si="665"/>
        <v>2017</v>
      </c>
      <c r="G10194" s="35">
        <f t="shared" si="666"/>
        <v>12</v>
      </c>
      <c r="H10194" s="35">
        <f t="shared" si="667"/>
        <v>20</v>
      </c>
      <c r="I10194" s="35" t="str">
        <f t="shared" si="668"/>
        <v>Diciembre</v>
      </c>
    </row>
    <row r="10195" spans="1:9" s="35" customFormat="1" x14ac:dyDescent="0.3">
      <c r="A10195" s="6" t="s">
        <v>21</v>
      </c>
      <c r="B10195" s="6" t="s">
        <v>70</v>
      </c>
      <c r="C10195" s="6" t="s">
        <v>27</v>
      </c>
      <c r="D10195" s="14">
        <v>43089</v>
      </c>
      <c r="E10195" s="14">
        <v>43090</v>
      </c>
      <c r="F10195" s="35">
        <f t="shared" si="665"/>
        <v>2017</v>
      </c>
      <c r="G10195" s="35">
        <f t="shared" si="666"/>
        <v>12</v>
      </c>
      <c r="H10195" s="35">
        <f t="shared" si="667"/>
        <v>21</v>
      </c>
      <c r="I10195" s="35" t="str">
        <f t="shared" si="668"/>
        <v>Diciembre</v>
      </c>
    </row>
    <row r="10196" spans="1:9" s="35" customFormat="1" x14ac:dyDescent="0.3">
      <c r="A10196" s="6" t="s">
        <v>21</v>
      </c>
      <c r="B10196" s="6" t="s">
        <v>70</v>
      </c>
      <c r="C10196" s="6" t="s">
        <v>27</v>
      </c>
      <c r="D10196" s="14">
        <v>43090</v>
      </c>
      <c r="E10196" s="14">
        <v>43091</v>
      </c>
      <c r="F10196" s="35">
        <f t="shared" si="665"/>
        <v>2017</v>
      </c>
      <c r="G10196" s="35">
        <f t="shared" si="666"/>
        <v>12</v>
      </c>
      <c r="H10196" s="35">
        <f t="shared" si="667"/>
        <v>22</v>
      </c>
      <c r="I10196" s="35" t="str">
        <f t="shared" si="668"/>
        <v>Diciembre</v>
      </c>
    </row>
    <row r="10197" spans="1:9" s="35" customFormat="1" x14ac:dyDescent="0.3">
      <c r="A10197" s="6" t="s">
        <v>21</v>
      </c>
      <c r="B10197" s="6" t="s">
        <v>70</v>
      </c>
      <c r="C10197" s="6" t="s">
        <v>27</v>
      </c>
      <c r="D10197" s="14">
        <v>43091</v>
      </c>
      <c r="E10197" s="14">
        <v>43095</v>
      </c>
      <c r="F10197" s="35">
        <f t="shared" si="665"/>
        <v>2017</v>
      </c>
      <c r="G10197" s="35">
        <f t="shared" si="666"/>
        <v>12</v>
      </c>
      <c r="H10197" s="35">
        <f t="shared" si="667"/>
        <v>26</v>
      </c>
      <c r="I10197" s="35" t="str">
        <f t="shared" si="668"/>
        <v>Diciembre</v>
      </c>
    </row>
    <row r="10198" spans="1:9" s="35" customFormat="1" x14ac:dyDescent="0.3">
      <c r="A10198" s="6" t="s">
        <v>21</v>
      </c>
      <c r="B10198" s="6" t="s">
        <v>70</v>
      </c>
      <c r="C10198" s="6" t="s">
        <v>27</v>
      </c>
      <c r="D10198" s="14">
        <v>43095</v>
      </c>
      <c r="E10198" s="14">
        <v>43096</v>
      </c>
      <c r="F10198" s="35">
        <f t="shared" si="665"/>
        <v>2017</v>
      </c>
      <c r="G10198" s="35">
        <f t="shared" si="666"/>
        <v>12</v>
      </c>
      <c r="H10198" s="35">
        <f t="shared" si="667"/>
        <v>27</v>
      </c>
      <c r="I10198" s="35" t="str">
        <f t="shared" si="668"/>
        <v>Diciembre</v>
      </c>
    </row>
    <row r="10199" spans="1:9" s="35" customFormat="1" x14ac:dyDescent="0.3">
      <c r="A10199" s="6" t="s">
        <v>21</v>
      </c>
      <c r="B10199" s="6" t="s">
        <v>70</v>
      </c>
      <c r="C10199" s="6" t="s">
        <v>27</v>
      </c>
      <c r="D10199" s="14">
        <v>43096</v>
      </c>
      <c r="E10199" s="14">
        <v>43097</v>
      </c>
      <c r="F10199" s="35">
        <f t="shared" si="665"/>
        <v>2017</v>
      </c>
      <c r="G10199" s="35">
        <f t="shared" si="666"/>
        <v>12</v>
      </c>
      <c r="H10199" s="35">
        <f t="shared" si="667"/>
        <v>28</v>
      </c>
      <c r="I10199" s="35" t="str">
        <f t="shared" si="668"/>
        <v>Diciembre</v>
      </c>
    </row>
    <row r="10200" spans="1:9" s="35" customFormat="1" x14ac:dyDescent="0.3">
      <c r="A10200" s="6" t="s">
        <v>21</v>
      </c>
      <c r="B10200" s="6" t="s">
        <v>70</v>
      </c>
      <c r="C10200" s="6" t="s">
        <v>27</v>
      </c>
      <c r="D10200" s="14">
        <v>43097</v>
      </c>
      <c r="E10200" s="14">
        <v>43098</v>
      </c>
      <c r="F10200" s="35">
        <f t="shared" si="665"/>
        <v>2017</v>
      </c>
      <c r="G10200" s="35">
        <f t="shared" si="666"/>
        <v>12</v>
      </c>
      <c r="H10200" s="35">
        <f t="shared" si="667"/>
        <v>29</v>
      </c>
      <c r="I10200" s="35" t="str">
        <f t="shared" si="668"/>
        <v>Diciembre</v>
      </c>
    </row>
    <row r="10201" spans="1:9" s="35" customFormat="1" x14ac:dyDescent="0.3">
      <c r="A10201" s="6" t="s">
        <v>21</v>
      </c>
      <c r="B10201" s="6" t="s">
        <v>70</v>
      </c>
      <c r="C10201" s="6" t="s">
        <v>27</v>
      </c>
      <c r="D10201" s="14">
        <v>43098</v>
      </c>
      <c r="E10201" s="14">
        <v>43102</v>
      </c>
      <c r="F10201" s="35">
        <f t="shared" si="665"/>
        <v>2018</v>
      </c>
      <c r="G10201" s="35">
        <f t="shared" si="666"/>
        <v>1</v>
      </c>
      <c r="H10201" s="35">
        <f t="shared" si="667"/>
        <v>2</v>
      </c>
      <c r="I10201" s="35" t="str">
        <f t="shared" si="668"/>
        <v>Enero</v>
      </c>
    </row>
    <row r="10202" spans="1:9" s="35" customFormat="1" x14ac:dyDescent="0.3">
      <c r="A10202" s="6" t="s">
        <v>21</v>
      </c>
      <c r="B10202" s="6" t="s">
        <v>70</v>
      </c>
      <c r="C10202" s="6" t="s">
        <v>27</v>
      </c>
      <c r="D10202" s="14">
        <v>43102</v>
      </c>
      <c r="E10202" s="14">
        <v>43103</v>
      </c>
      <c r="F10202" s="35">
        <f t="shared" si="665"/>
        <v>2018</v>
      </c>
      <c r="G10202" s="35">
        <f t="shared" si="666"/>
        <v>1</v>
      </c>
      <c r="H10202" s="35">
        <f t="shared" si="667"/>
        <v>3</v>
      </c>
      <c r="I10202" s="35" t="str">
        <f t="shared" si="668"/>
        <v>Enero</v>
      </c>
    </row>
    <row r="10203" spans="1:9" s="35" customFormat="1" x14ac:dyDescent="0.3">
      <c r="A10203" s="6" t="s">
        <v>21</v>
      </c>
      <c r="B10203" s="6" t="s">
        <v>70</v>
      </c>
      <c r="C10203" s="6" t="s">
        <v>27</v>
      </c>
      <c r="D10203" s="14">
        <v>43103</v>
      </c>
      <c r="E10203" s="14">
        <v>43104</v>
      </c>
      <c r="F10203" s="35">
        <f t="shared" si="665"/>
        <v>2018</v>
      </c>
      <c r="G10203" s="35">
        <f t="shared" si="666"/>
        <v>1</v>
      </c>
      <c r="H10203" s="35">
        <f t="shared" si="667"/>
        <v>4</v>
      </c>
      <c r="I10203" s="35" t="str">
        <f t="shared" si="668"/>
        <v>Enero</v>
      </c>
    </row>
    <row r="10204" spans="1:9" s="35" customFormat="1" x14ac:dyDescent="0.3">
      <c r="A10204" s="6" t="s">
        <v>21</v>
      </c>
      <c r="B10204" s="6" t="s">
        <v>70</v>
      </c>
      <c r="C10204" s="6" t="s">
        <v>27</v>
      </c>
      <c r="D10204" s="14">
        <v>43104</v>
      </c>
      <c r="E10204" s="14">
        <v>43105</v>
      </c>
      <c r="F10204" s="35">
        <f t="shared" si="665"/>
        <v>2018</v>
      </c>
      <c r="G10204" s="35">
        <f t="shared" si="666"/>
        <v>1</v>
      </c>
      <c r="H10204" s="35">
        <f t="shared" si="667"/>
        <v>5</v>
      </c>
      <c r="I10204" s="35" t="str">
        <f t="shared" si="668"/>
        <v>Enero</v>
      </c>
    </row>
    <row r="10205" spans="1:9" s="35" customFormat="1" x14ac:dyDescent="0.3">
      <c r="A10205" s="6" t="s">
        <v>21</v>
      </c>
      <c r="B10205" s="6" t="s">
        <v>70</v>
      </c>
      <c r="C10205" s="6" t="s">
        <v>27</v>
      </c>
      <c r="D10205" s="14">
        <v>43105</v>
      </c>
      <c r="E10205" s="14">
        <v>43109</v>
      </c>
      <c r="F10205" s="35">
        <f t="shared" si="665"/>
        <v>2018</v>
      </c>
      <c r="G10205" s="35">
        <f t="shared" si="666"/>
        <v>1</v>
      </c>
      <c r="H10205" s="35">
        <f t="shared" si="667"/>
        <v>9</v>
      </c>
      <c r="I10205" s="35" t="str">
        <f t="shared" si="668"/>
        <v>Enero</v>
      </c>
    </row>
    <row r="10206" spans="1:9" s="35" customFormat="1" x14ac:dyDescent="0.3">
      <c r="A10206" s="6" t="s">
        <v>21</v>
      </c>
      <c r="B10206" s="6" t="s">
        <v>70</v>
      </c>
      <c r="C10206" s="6" t="s">
        <v>27</v>
      </c>
      <c r="D10206" s="14">
        <v>43109</v>
      </c>
      <c r="E10206" s="14">
        <v>43110</v>
      </c>
      <c r="F10206" s="35">
        <f t="shared" si="665"/>
        <v>2018</v>
      </c>
      <c r="G10206" s="35">
        <f t="shared" si="666"/>
        <v>1</v>
      </c>
      <c r="H10206" s="35">
        <f t="shared" si="667"/>
        <v>10</v>
      </c>
      <c r="I10206" s="35" t="str">
        <f t="shared" si="668"/>
        <v>Enero</v>
      </c>
    </row>
    <row r="10207" spans="1:9" s="35" customFormat="1" x14ac:dyDescent="0.3">
      <c r="A10207" s="6" t="s">
        <v>21</v>
      </c>
      <c r="B10207" s="6" t="s">
        <v>70</v>
      </c>
      <c r="C10207" s="6" t="s">
        <v>27</v>
      </c>
      <c r="D10207" s="14">
        <v>43110</v>
      </c>
      <c r="E10207" s="14">
        <v>43111</v>
      </c>
      <c r="F10207" s="35">
        <f t="shared" si="665"/>
        <v>2018</v>
      </c>
      <c r="G10207" s="35">
        <f t="shared" si="666"/>
        <v>1</v>
      </c>
      <c r="H10207" s="35">
        <f t="shared" si="667"/>
        <v>11</v>
      </c>
      <c r="I10207" s="35" t="str">
        <f t="shared" si="668"/>
        <v>Enero</v>
      </c>
    </row>
    <row r="10208" spans="1:9" s="35" customFormat="1" x14ac:dyDescent="0.3">
      <c r="A10208" s="6" t="s">
        <v>21</v>
      </c>
      <c r="B10208" s="6" t="s">
        <v>70</v>
      </c>
      <c r="C10208" s="6" t="s">
        <v>27</v>
      </c>
      <c r="D10208" s="14">
        <v>43111</v>
      </c>
      <c r="E10208" s="14">
        <v>43112</v>
      </c>
      <c r="F10208" s="35">
        <f t="shared" si="665"/>
        <v>2018</v>
      </c>
      <c r="G10208" s="35">
        <f t="shared" si="666"/>
        <v>1</v>
      </c>
      <c r="H10208" s="35">
        <f t="shared" si="667"/>
        <v>12</v>
      </c>
      <c r="I10208" s="35" t="str">
        <f t="shared" si="668"/>
        <v>Enero</v>
      </c>
    </row>
    <row r="10209" spans="1:9" s="35" customFormat="1" x14ac:dyDescent="0.3">
      <c r="A10209" s="6" t="s">
        <v>21</v>
      </c>
      <c r="B10209" s="6" t="s">
        <v>70</v>
      </c>
      <c r="C10209" s="6" t="s">
        <v>27</v>
      </c>
      <c r="D10209" s="14">
        <v>43112</v>
      </c>
      <c r="E10209" s="14">
        <v>43115</v>
      </c>
      <c r="F10209" s="35">
        <f t="shared" si="665"/>
        <v>2018</v>
      </c>
      <c r="G10209" s="35">
        <f t="shared" si="666"/>
        <v>1</v>
      </c>
      <c r="H10209" s="35">
        <f t="shared" si="667"/>
        <v>15</v>
      </c>
      <c r="I10209" s="35" t="str">
        <f t="shared" si="668"/>
        <v>Enero</v>
      </c>
    </row>
    <row r="10210" spans="1:9" s="35" customFormat="1" x14ac:dyDescent="0.3">
      <c r="A10210" s="6" t="s">
        <v>21</v>
      </c>
      <c r="B10210" s="6" t="s">
        <v>70</v>
      </c>
      <c r="C10210" s="6" t="s">
        <v>27</v>
      </c>
      <c r="D10210" s="14">
        <v>43115</v>
      </c>
      <c r="E10210" s="14">
        <v>43116</v>
      </c>
      <c r="F10210" s="35">
        <f t="shared" si="665"/>
        <v>2018</v>
      </c>
      <c r="G10210" s="35">
        <f t="shared" si="666"/>
        <v>1</v>
      </c>
      <c r="H10210" s="35">
        <f t="shared" si="667"/>
        <v>16</v>
      </c>
      <c r="I10210" s="35" t="str">
        <f t="shared" si="668"/>
        <v>Enero</v>
      </c>
    </row>
    <row r="10211" spans="1:9" s="35" customFormat="1" x14ac:dyDescent="0.3">
      <c r="A10211" s="6" t="s">
        <v>21</v>
      </c>
      <c r="B10211" s="6" t="s">
        <v>70</v>
      </c>
      <c r="C10211" s="6" t="s">
        <v>27</v>
      </c>
      <c r="D10211" s="14">
        <v>43116</v>
      </c>
      <c r="E10211" s="14">
        <v>43117</v>
      </c>
      <c r="F10211" s="35">
        <f t="shared" si="665"/>
        <v>2018</v>
      </c>
      <c r="G10211" s="35">
        <f t="shared" si="666"/>
        <v>1</v>
      </c>
      <c r="H10211" s="35">
        <f t="shared" si="667"/>
        <v>17</v>
      </c>
      <c r="I10211" s="35" t="str">
        <f t="shared" si="668"/>
        <v>Enero</v>
      </c>
    </row>
    <row r="10212" spans="1:9" s="35" customFormat="1" x14ac:dyDescent="0.3">
      <c r="A10212" s="6" t="s">
        <v>21</v>
      </c>
      <c r="B10212" s="6" t="s">
        <v>70</v>
      </c>
      <c r="C10212" s="6" t="s">
        <v>27</v>
      </c>
      <c r="D10212" s="14">
        <v>43117</v>
      </c>
      <c r="E10212" s="14">
        <v>43118</v>
      </c>
      <c r="F10212" s="35">
        <f t="shared" si="665"/>
        <v>2018</v>
      </c>
      <c r="G10212" s="35">
        <f t="shared" si="666"/>
        <v>1</v>
      </c>
      <c r="H10212" s="35">
        <f t="shared" si="667"/>
        <v>18</v>
      </c>
      <c r="I10212" s="35" t="str">
        <f t="shared" si="668"/>
        <v>Enero</v>
      </c>
    </row>
    <row r="10213" spans="1:9" s="35" customFormat="1" x14ac:dyDescent="0.3">
      <c r="A10213" s="6" t="s">
        <v>21</v>
      </c>
      <c r="B10213" s="6" t="s">
        <v>70</v>
      </c>
      <c r="C10213" s="6" t="s">
        <v>27</v>
      </c>
      <c r="D10213" s="14">
        <v>43118</v>
      </c>
      <c r="E10213" s="14">
        <v>43119</v>
      </c>
      <c r="F10213" s="35">
        <f t="shared" si="665"/>
        <v>2018</v>
      </c>
      <c r="G10213" s="35">
        <f t="shared" si="666"/>
        <v>1</v>
      </c>
      <c r="H10213" s="35">
        <f t="shared" si="667"/>
        <v>19</v>
      </c>
      <c r="I10213" s="35" t="str">
        <f t="shared" si="668"/>
        <v>Enero</v>
      </c>
    </row>
    <row r="10214" spans="1:9" s="35" customFormat="1" x14ac:dyDescent="0.3">
      <c r="A10214" s="6" t="s">
        <v>21</v>
      </c>
      <c r="B10214" s="6" t="s">
        <v>70</v>
      </c>
      <c r="C10214" s="6" t="s">
        <v>27</v>
      </c>
      <c r="D10214" s="14">
        <v>43119</v>
      </c>
      <c r="E10214" s="14">
        <v>43122</v>
      </c>
      <c r="F10214" s="35">
        <f t="shared" si="665"/>
        <v>2018</v>
      </c>
      <c r="G10214" s="35">
        <f t="shared" si="666"/>
        <v>1</v>
      </c>
      <c r="H10214" s="35">
        <f t="shared" si="667"/>
        <v>22</v>
      </c>
      <c r="I10214" s="35" t="str">
        <f t="shared" si="668"/>
        <v>Enero</v>
      </c>
    </row>
    <row r="10215" spans="1:9" s="35" customFormat="1" x14ac:dyDescent="0.3">
      <c r="A10215" s="6" t="s">
        <v>21</v>
      </c>
      <c r="B10215" s="6" t="s">
        <v>70</v>
      </c>
      <c r="C10215" s="6" t="s">
        <v>27</v>
      </c>
      <c r="D10215" s="14">
        <v>43122</v>
      </c>
      <c r="E10215" s="14">
        <v>43123</v>
      </c>
      <c r="F10215" s="35">
        <f t="shared" si="665"/>
        <v>2018</v>
      </c>
      <c r="G10215" s="35">
        <f t="shared" si="666"/>
        <v>1</v>
      </c>
      <c r="H10215" s="35">
        <f t="shared" si="667"/>
        <v>23</v>
      </c>
      <c r="I10215" s="35" t="str">
        <f t="shared" si="668"/>
        <v>Enero</v>
      </c>
    </row>
    <row r="10216" spans="1:9" s="35" customFormat="1" x14ac:dyDescent="0.3">
      <c r="A10216" s="6" t="s">
        <v>21</v>
      </c>
      <c r="B10216" s="6" t="s">
        <v>70</v>
      </c>
      <c r="C10216" s="6" t="s">
        <v>27</v>
      </c>
      <c r="D10216" s="14">
        <v>43123</v>
      </c>
      <c r="E10216" s="14">
        <v>43124</v>
      </c>
      <c r="F10216" s="35">
        <f t="shared" si="665"/>
        <v>2018</v>
      </c>
      <c r="G10216" s="35">
        <f t="shared" si="666"/>
        <v>1</v>
      </c>
      <c r="H10216" s="35">
        <f t="shared" si="667"/>
        <v>24</v>
      </c>
      <c r="I10216" s="35" t="str">
        <f t="shared" si="668"/>
        <v>Enero</v>
      </c>
    </row>
    <row r="10217" spans="1:9" s="35" customFormat="1" x14ac:dyDescent="0.3">
      <c r="A10217" s="6" t="s">
        <v>21</v>
      </c>
      <c r="B10217" s="6" t="s">
        <v>70</v>
      </c>
      <c r="C10217" s="6" t="s">
        <v>27</v>
      </c>
      <c r="D10217" s="14">
        <v>43124</v>
      </c>
      <c r="E10217" s="14">
        <v>43125</v>
      </c>
      <c r="F10217" s="35">
        <f t="shared" si="665"/>
        <v>2018</v>
      </c>
      <c r="G10217" s="35">
        <f t="shared" si="666"/>
        <v>1</v>
      </c>
      <c r="H10217" s="35">
        <f t="shared" si="667"/>
        <v>25</v>
      </c>
      <c r="I10217" s="35" t="str">
        <f t="shared" si="668"/>
        <v>Enero</v>
      </c>
    </row>
    <row r="10218" spans="1:9" s="35" customFormat="1" x14ac:dyDescent="0.3">
      <c r="A10218" s="6" t="s">
        <v>21</v>
      </c>
      <c r="B10218" s="6" t="s">
        <v>70</v>
      </c>
      <c r="C10218" s="6" t="s">
        <v>27</v>
      </c>
      <c r="D10218" s="14">
        <v>43125</v>
      </c>
      <c r="E10218" s="14">
        <v>43126</v>
      </c>
      <c r="F10218" s="35">
        <f t="shared" si="665"/>
        <v>2018</v>
      </c>
      <c r="G10218" s="35">
        <f t="shared" si="666"/>
        <v>1</v>
      </c>
      <c r="H10218" s="35">
        <f t="shared" si="667"/>
        <v>26</v>
      </c>
      <c r="I10218" s="35" t="str">
        <f t="shared" si="668"/>
        <v>Enero</v>
      </c>
    </row>
    <row r="10219" spans="1:9" s="35" customFormat="1" x14ac:dyDescent="0.3">
      <c r="A10219" s="6" t="s">
        <v>21</v>
      </c>
      <c r="B10219" s="6" t="s">
        <v>70</v>
      </c>
      <c r="C10219" s="6" t="s">
        <v>27</v>
      </c>
      <c r="D10219" s="14">
        <v>43126</v>
      </c>
      <c r="E10219" s="14">
        <v>43129</v>
      </c>
      <c r="F10219" s="35">
        <f t="shared" si="665"/>
        <v>2018</v>
      </c>
      <c r="G10219" s="35">
        <f t="shared" si="666"/>
        <v>1</v>
      </c>
      <c r="H10219" s="35">
        <f t="shared" si="667"/>
        <v>29</v>
      </c>
      <c r="I10219" s="35" t="str">
        <f t="shared" si="668"/>
        <v>Enero</v>
      </c>
    </row>
    <row r="10220" spans="1:9" s="35" customFormat="1" x14ac:dyDescent="0.3">
      <c r="A10220" s="6" t="s">
        <v>21</v>
      </c>
      <c r="B10220" s="6" t="s">
        <v>70</v>
      </c>
      <c r="C10220" s="6" t="s">
        <v>27</v>
      </c>
      <c r="D10220" s="14">
        <v>43129</v>
      </c>
      <c r="E10220" s="14">
        <v>43130</v>
      </c>
      <c r="F10220" s="35">
        <f t="shared" si="665"/>
        <v>2018</v>
      </c>
      <c r="G10220" s="35">
        <f t="shared" si="666"/>
        <v>1</v>
      </c>
      <c r="H10220" s="35">
        <f t="shared" si="667"/>
        <v>30</v>
      </c>
      <c r="I10220" s="35" t="str">
        <f t="shared" si="668"/>
        <v>Enero</v>
      </c>
    </row>
    <row r="10221" spans="1:9" s="35" customFormat="1" x14ac:dyDescent="0.3">
      <c r="A10221" s="6" t="s">
        <v>21</v>
      </c>
      <c r="B10221" s="6" t="s">
        <v>70</v>
      </c>
      <c r="C10221" s="6" t="s">
        <v>27</v>
      </c>
      <c r="D10221" s="14">
        <v>43130</v>
      </c>
      <c r="E10221" s="14">
        <v>43131</v>
      </c>
      <c r="F10221" s="35">
        <f t="shared" si="665"/>
        <v>2018</v>
      </c>
      <c r="G10221" s="35">
        <f t="shared" si="666"/>
        <v>1</v>
      </c>
      <c r="H10221" s="35">
        <f t="shared" si="667"/>
        <v>31</v>
      </c>
      <c r="I10221" s="35" t="str">
        <f t="shared" si="668"/>
        <v>Enero</v>
      </c>
    </row>
    <row r="10222" spans="1:9" s="35" customFormat="1" x14ac:dyDescent="0.3">
      <c r="A10222" s="6" t="s">
        <v>21</v>
      </c>
      <c r="B10222" s="6" t="s">
        <v>70</v>
      </c>
      <c r="C10222" s="6" t="s">
        <v>27</v>
      </c>
      <c r="D10222" s="14">
        <v>43131</v>
      </c>
      <c r="E10222" s="14">
        <v>43132</v>
      </c>
      <c r="F10222" s="35">
        <f t="shared" si="665"/>
        <v>2018</v>
      </c>
      <c r="G10222" s="35">
        <f t="shared" si="666"/>
        <v>2</v>
      </c>
      <c r="H10222" s="35">
        <f t="shared" si="667"/>
        <v>1</v>
      </c>
      <c r="I10222" s="35" t="str">
        <f t="shared" si="668"/>
        <v>Febrero</v>
      </c>
    </row>
    <row r="10223" spans="1:9" s="35" customFormat="1" x14ac:dyDescent="0.3">
      <c r="A10223" s="6" t="s">
        <v>21</v>
      </c>
      <c r="B10223" s="6" t="s">
        <v>70</v>
      </c>
      <c r="C10223" s="6" t="s">
        <v>27</v>
      </c>
      <c r="D10223" s="14">
        <v>43132</v>
      </c>
      <c r="E10223" s="14">
        <v>43133</v>
      </c>
      <c r="F10223" s="35">
        <f t="shared" si="665"/>
        <v>2018</v>
      </c>
      <c r="G10223" s="35">
        <f t="shared" si="666"/>
        <v>2</v>
      </c>
      <c r="H10223" s="35">
        <f t="shared" si="667"/>
        <v>2</v>
      </c>
      <c r="I10223" s="35" t="str">
        <f t="shared" si="668"/>
        <v>Febrero</v>
      </c>
    </row>
    <row r="10224" spans="1:9" s="35" customFormat="1" x14ac:dyDescent="0.3">
      <c r="A10224" s="6" t="s">
        <v>21</v>
      </c>
      <c r="B10224" s="6" t="s">
        <v>70</v>
      </c>
      <c r="C10224" s="6" t="s">
        <v>27</v>
      </c>
      <c r="D10224" s="14">
        <v>43133</v>
      </c>
      <c r="E10224" s="14">
        <v>43136</v>
      </c>
      <c r="F10224" s="35">
        <f t="shared" si="665"/>
        <v>2018</v>
      </c>
      <c r="G10224" s="35">
        <f t="shared" si="666"/>
        <v>2</v>
      </c>
      <c r="H10224" s="35">
        <f t="shared" si="667"/>
        <v>5</v>
      </c>
      <c r="I10224" s="35" t="str">
        <f t="shared" si="668"/>
        <v>Febrero</v>
      </c>
    </row>
    <row r="10225" spans="1:9" s="35" customFormat="1" x14ac:dyDescent="0.3">
      <c r="A10225" s="6" t="s">
        <v>21</v>
      </c>
      <c r="B10225" s="6" t="s">
        <v>70</v>
      </c>
      <c r="C10225" s="6" t="s">
        <v>27</v>
      </c>
      <c r="D10225" s="14">
        <v>43136</v>
      </c>
      <c r="E10225" s="14">
        <v>43137</v>
      </c>
      <c r="F10225" s="35">
        <f t="shared" si="665"/>
        <v>2018</v>
      </c>
      <c r="G10225" s="35">
        <f t="shared" si="666"/>
        <v>2</v>
      </c>
      <c r="H10225" s="35">
        <f t="shared" si="667"/>
        <v>6</v>
      </c>
      <c r="I10225" s="35" t="str">
        <f t="shared" si="668"/>
        <v>Febrero</v>
      </c>
    </row>
    <row r="10226" spans="1:9" s="35" customFormat="1" x14ac:dyDescent="0.3">
      <c r="A10226" s="6" t="s">
        <v>21</v>
      </c>
      <c r="B10226" s="6" t="s">
        <v>70</v>
      </c>
      <c r="C10226" s="6" t="s">
        <v>27</v>
      </c>
      <c r="D10226" s="14">
        <v>43137</v>
      </c>
      <c r="E10226" s="14">
        <v>43138</v>
      </c>
      <c r="F10226" s="35">
        <f t="shared" si="665"/>
        <v>2018</v>
      </c>
      <c r="G10226" s="35">
        <f t="shared" si="666"/>
        <v>2</v>
      </c>
      <c r="H10226" s="35">
        <f t="shared" si="667"/>
        <v>7</v>
      </c>
      <c r="I10226" s="35" t="str">
        <f t="shared" si="668"/>
        <v>Febrero</v>
      </c>
    </row>
    <row r="10227" spans="1:9" s="35" customFormat="1" x14ac:dyDescent="0.3">
      <c r="A10227" s="6" t="s">
        <v>21</v>
      </c>
      <c r="B10227" s="6" t="s">
        <v>70</v>
      </c>
      <c r="C10227" s="6" t="s">
        <v>27</v>
      </c>
      <c r="D10227" s="14">
        <v>43138</v>
      </c>
      <c r="E10227" s="14">
        <v>43139</v>
      </c>
      <c r="F10227" s="35">
        <f t="shared" si="665"/>
        <v>2018</v>
      </c>
      <c r="G10227" s="35">
        <f t="shared" si="666"/>
        <v>2</v>
      </c>
      <c r="H10227" s="35">
        <f t="shared" si="667"/>
        <v>8</v>
      </c>
      <c r="I10227" s="35" t="str">
        <f t="shared" si="668"/>
        <v>Febrero</v>
      </c>
    </row>
    <row r="10228" spans="1:9" s="35" customFormat="1" x14ac:dyDescent="0.3">
      <c r="A10228" s="6" t="s">
        <v>21</v>
      </c>
      <c r="B10228" s="6" t="s">
        <v>70</v>
      </c>
      <c r="C10228" s="6" t="s">
        <v>27</v>
      </c>
      <c r="D10228" s="14">
        <v>43139</v>
      </c>
      <c r="E10228" s="14">
        <v>43140</v>
      </c>
      <c r="F10228" s="35">
        <f t="shared" si="665"/>
        <v>2018</v>
      </c>
      <c r="G10228" s="35">
        <f t="shared" si="666"/>
        <v>2</v>
      </c>
      <c r="H10228" s="35">
        <f t="shared" si="667"/>
        <v>9</v>
      </c>
      <c r="I10228" s="35" t="str">
        <f t="shared" si="668"/>
        <v>Febrero</v>
      </c>
    </row>
    <row r="10229" spans="1:9" s="35" customFormat="1" x14ac:dyDescent="0.3">
      <c r="A10229" s="6" t="s">
        <v>21</v>
      </c>
      <c r="B10229" s="6" t="s">
        <v>70</v>
      </c>
      <c r="C10229" s="6" t="s">
        <v>27</v>
      </c>
      <c r="D10229" s="14">
        <v>43140</v>
      </c>
      <c r="E10229" s="14">
        <v>43143</v>
      </c>
      <c r="F10229" s="35">
        <f t="shared" si="665"/>
        <v>2018</v>
      </c>
      <c r="G10229" s="35">
        <f t="shared" si="666"/>
        <v>2</v>
      </c>
      <c r="H10229" s="35">
        <f t="shared" si="667"/>
        <v>12</v>
      </c>
      <c r="I10229" s="35" t="str">
        <f t="shared" si="668"/>
        <v>Febrero</v>
      </c>
    </row>
    <row r="10230" spans="1:9" s="35" customFormat="1" x14ac:dyDescent="0.3">
      <c r="A10230" s="6" t="s">
        <v>21</v>
      </c>
      <c r="B10230" s="6" t="s">
        <v>70</v>
      </c>
      <c r="C10230" s="6" t="s">
        <v>27</v>
      </c>
      <c r="D10230" s="14">
        <v>43143</v>
      </c>
      <c r="E10230" s="14">
        <v>43144</v>
      </c>
      <c r="F10230" s="35">
        <f t="shared" si="665"/>
        <v>2018</v>
      </c>
      <c r="G10230" s="35">
        <f t="shared" si="666"/>
        <v>2</v>
      </c>
      <c r="H10230" s="35">
        <f t="shared" si="667"/>
        <v>13</v>
      </c>
      <c r="I10230" s="35" t="str">
        <f t="shared" si="668"/>
        <v>Febrero</v>
      </c>
    </row>
    <row r="10231" spans="1:9" s="35" customFormat="1" x14ac:dyDescent="0.3">
      <c r="A10231" s="6" t="s">
        <v>21</v>
      </c>
      <c r="B10231" s="6" t="s">
        <v>70</v>
      </c>
      <c r="C10231" s="6" t="s">
        <v>27</v>
      </c>
      <c r="D10231" s="14">
        <v>43144</v>
      </c>
      <c r="E10231" s="14">
        <v>43145</v>
      </c>
      <c r="F10231" s="35">
        <f t="shared" si="665"/>
        <v>2018</v>
      </c>
      <c r="G10231" s="35">
        <f t="shared" si="666"/>
        <v>2</v>
      </c>
      <c r="H10231" s="35">
        <f t="shared" si="667"/>
        <v>14</v>
      </c>
      <c r="I10231" s="35" t="str">
        <f t="shared" si="668"/>
        <v>Febrero</v>
      </c>
    </row>
    <row r="10232" spans="1:9" s="35" customFormat="1" x14ac:dyDescent="0.3">
      <c r="A10232" s="6" t="s">
        <v>21</v>
      </c>
      <c r="B10232" s="6" t="s">
        <v>70</v>
      </c>
      <c r="C10232" s="6" t="s">
        <v>27</v>
      </c>
      <c r="D10232" s="14">
        <v>43145</v>
      </c>
      <c r="E10232" s="14">
        <v>43146</v>
      </c>
      <c r="F10232" s="35">
        <f t="shared" si="665"/>
        <v>2018</v>
      </c>
      <c r="G10232" s="35">
        <f t="shared" si="666"/>
        <v>2</v>
      </c>
      <c r="H10232" s="35">
        <f t="shared" si="667"/>
        <v>15</v>
      </c>
      <c r="I10232" s="35" t="str">
        <f t="shared" si="668"/>
        <v>Febrero</v>
      </c>
    </row>
    <row r="10233" spans="1:9" s="35" customFormat="1" x14ac:dyDescent="0.3">
      <c r="A10233" s="6" t="s">
        <v>21</v>
      </c>
      <c r="B10233" s="6" t="s">
        <v>70</v>
      </c>
      <c r="C10233" s="6" t="s">
        <v>27</v>
      </c>
      <c r="D10233" s="14">
        <v>43146</v>
      </c>
      <c r="E10233" s="14">
        <v>43147</v>
      </c>
      <c r="F10233" s="35">
        <f t="shared" si="665"/>
        <v>2018</v>
      </c>
      <c r="G10233" s="35">
        <f t="shared" si="666"/>
        <v>2</v>
      </c>
      <c r="H10233" s="35">
        <f t="shared" si="667"/>
        <v>16</v>
      </c>
      <c r="I10233" s="35" t="str">
        <f t="shared" si="668"/>
        <v>Febrero</v>
      </c>
    </row>
    <row r="10234" spans="1:9" s="35" customFormat="1" x14ac:dyDescent="0.3">
      <c r="A10234" s="6" t="s">
        <v>21</v>
      </c>
      <c r="B10234" s="6" t="s">
        <v>70</v>
      </c>
      <c r="C10234" s="6" t="s">
        <v>27</v>
      </c>
      <c r="D10234" s="14">
        <v>43147</v>
      </c>
      <c r="E10234" s="14">
        <v>43150</v>
      </c>
      <c r="F10234" s="35">
        <f t="shared" si="665"/>
        <v>2018</v>
      </c>
      <c r="G10234" s="35">
        <f t="shared" si="666"/>
        <v>2</v>
      </c>
      <c r="H10234" s="35">
        <f t="shared" si="667"/>
        <v>19</v>
      </c>
      <c r="I10234" s="35" t="str">
        <f t="shared" si="668"/>
        <v>Febrero</v>
      </c>
    </row>
    <row r="10235" spans="1:9" s="35" customFormat="1" x14ac:dyDescent="0.3">
      <c r="A10235" s="6" t="s">
        <v>21</v>
      </c>
      <c r="B10235" s="6" t="s">
        <v>70</v>
      </c>
      <c r="C10235" s="6" t="s">
        <v>27</v>
      </c>
      <c r="D10235" s="14">
        <v>43150</v>
      </c>
      <c r="E10235" s="14">
        <v>43151</v>
      </c>
      <c r="F10235" s="35">
        <f t="shared" si="665"/>
        <v>2018</v>
      </c>
      <c r="G10235" s="35">
        <f t="shared" si="666"/>
        <v>2</v>
      </c>
      <c r="H10235" s="35">
        <f t="shared" si="667"/>
        <v>20</v>
      </c>
      <c r="I10235" s="35" t="str">
        <f t="shared" si="668"/>
        <v>Febrero</v>
      </c>
    </row>
    <row r="10236" spans="1:9" s="35" customFormat="1" x14ac:dyDescent="0.3">
      <c r="A10236" s="6" t="s">
        <v>21</v>
      </c>
      <c r="B10236" s="6" t="s">
        <v>70</v>
      </c>
      <c r="C10236" s="6" t="s">
        <v>27</v>
      </c>
      <c r="D10236" s="14">
        <v>43151</v>
      </c>
      <c r="E10236" s="14">
        <v>43152</v>
      </c>
      <c r="F10236" s="35">
        <f t="shared" si="665"/>
        <v>2018</v>
      </c>
      <c r="G10236" s="35">
        <f t="shared" si="666"/>
        <v>2</v>
      </c>
      <c r="H10236" s="35">
        <f t="shared" si="667"/>
        <v>21</v>
      </c>
      <c r="I10236" s="35" t="str">
        <f t="shared" si="668"/>
        <v>Febrero</v>
      </c>
    </row>
    <row r="10237" spans="1:9" s="35" customFormat="1" x14ac:dyDescent="0.3">
      <c r="A10237" s="6" t="s">
        <v>21</v>
      </c>
      <c r="B10237" s="6" t="s">
        <v>70</v>
      </c>
      <c r="C10237" s="6" t="s">
        <v>27</v>
      </c>
      <c r="D10237" s="14">
        <v>43152</v>
      </c>
      <c r="E10237" s="14">
        <v>43153</v>
      </c>
      <c r="F10237" s="35">
        <f t="shared" si="665"/>
        <v>2018</v>
      </c>
      <c r="G10237" s="35">
        <f t="shared" si="666"/>
        <v>2</v>
      </c>
      <c r="H10237" s="35">
        <f t="shared" si="667"/>
        <v>22</v>
      </c>
      <c r="I10237" s="35" t="str">
        <f t="shared" si="668"/>
        <v>Febrero</v>
      </c>
    </row>
    <row r="10238" spans="1:9" s="35" customFormat="1" x14ac:dyDescent="0.3">
      <c r="A10238" s="6" t="s">
        <v>21</v>
      </c>
      <c r="B10238" s="6" t="s">
        <v>70</v>
      </c>
      <c r="C10238" s="6" t="s">
        <v>27</v>
      </c>
      <c r="D10238" s="14">
        <v>43153</v>
      </c>
      <c r="E10238" s="14">
        <v>43154</v>
      </c>
      <c r="F10238" s="35">
        <f t="shared" si="665"/>
        <v>2018</v>
      </c>
      <c r="G10238" s="35">
        <f t="shared" si="666"/>
        <v>2</v>
      </c>
      <c r="H10238" s="35">
        <f t="shared" si="667"/>
        <v>23</v>
      </c>
      <c r="I10238" s="35" t="str">
        <f t="shared" si="668"/>
        <v>Febrero</v>
      </c>
    </row>
    <row r="10239" spans="1:9" s="35" customFormat="1" x14ac:dyDescent="0.3">
      <c r="A10239" s="6" t="s">
        <v>21</v>
      </c>
      <c r="B10239" s="6" t="s">
        <v>70</v>
      </c>
      <c r="C10239" s="6" t="s">
        <v>27</v>
      </c>
      <c r="D10239" s="14">
        <v>43154</v>
      </c>
      <c r="E10239" s="14">
        <v>43157</v>
      </c>
      <c r="F10239" s="35">
        <f t="shared" si="665"/>
        <v>2018</v>
      </c>
      <c r="G10239" s="35">
        <f t="shared" si="666"/>
        <v>2</v>
      </c>
      <c r="H10239" s="35">
        <f t="shared" si="667"/>
        <v>26</v>
      </c>
      <c r="I10239" s="35" t="str">
        <f t="shared" si="668"/>
        <v>Febrero</v>
      </c>
    </row>
    <row r="10240" spans="1:9" s="35" customFormat="1" x14ac:dyDescent="0.3">
      <c r="A10240" s="6" t="s">
        <v>21</v>
      </c>
      <c r="B10240" s="6" t="s">
        <v>70</v>
      </c>
      <c r="C10240" s="6" t="s">
        <v>27</v>
      </c>
      <c r="D10240" s="14">
        <v>43157</v>
      </c>
      <c r="E10240" s="14">
        <v>43158</v>
      </c>
      <c r="F10240" s="35">
        <f t="shared" si="665"/>
        <v>2018</v>
      </c>
      <c r="G10240" s="35">
        <f t="shared" si="666"/>
        <v>2</v>
      </c>
      <c r="H10240" s="35">
        <f t="shared" si="667"/>
        <v>27</v>
      </c>
      <c r="I10240" s="35" t="str">
        <f t="shared" si="668"/>
        <v>Febrero</v>
      </c>
    </row>
    <row r="10241" spans="1:9" s="35" customFormat="1" x14ac:dyDescent="0.3">
      <c r="A10241" s="6" t="s">
        <v>21</v>
      </c>
      <c r="B10241" s="6" t="s">
        <v>70</v>
      </c>
      <c r="C10241" s="6" t="s">
        <v>27</v>
      </c>
      <c r="D10241" s="14">
        <v>43158</v>
      </c>
      <c r="E10241" s="14">
        <v>43159</v>
      </c>
      <c r="F10241" s="35">
        <f t="shared" si="665"/>
        <v>2018</v>
      </c>
      <c r="G10241" s="35">
        <f t="shared" si="666"/>
        <v>2</v>
      </c>
      <c r="H10241" s="35">
        <f t="shared" si="667"/>
        <v>28</v>
      </c>
      <c r="I10241" s="35" t="str">
        <f t="shared" si="668"/>
        <v>Febrero</v>
      </c>
    </row>
    <row r="10242" spans="1:9" s="35" customFormat="1" x14ac:dyDescent="0.3">
      <c r="A10242" s="6" t="s">
        <v>21</v>
      </c>
      <c r="B10242" s="6" t="s">
        <v>70</v>
      </c>
      <c r="C10242" s="6" t="s">
        <v>27</v>
      </c>
      <c r="D10242" s="14">
        <v>43159</v>
      </c>
      <c r="E10242" s="14">
        <v>43160</v>
      </c>
      <c r="F10242" s="35">
        <f t="shared" si="665"/>
        <v>2018</v>
      </c>
      <c r="G10242" s="35">
        <f t="shared" si="666"/>
        <v>3</v>
      </c>
      <c r="H10242" s="35">
        <f t="shared" si="667"/>
        <v>1</v>
      </c>
      <c r="I10242" s="35" t="str">
        <f t="shared" si="668"/>
        <v>Marzo</v>
      </c>
    </row>
    <row r="10243" spans="1:9" s="35" customFormat="1" x14ac:dyDescent="0.3">
      <c r="A10243" s="6" t="s">
        <v>21</v>
      </c>
      <c r="B10243" s="6" t="s">
        <v>70</v>
      </c>
      <c r="C10243" s="6" t="s">
        <v>27</v>
      </c>
      <c r="D10243" s="14">
        <v>43160</v>
      </c>
      <c r="E10243" s="14">
        <v>43161</v>
      </c>
      <c r="F10243" s="35">
        <f t="shared" ref="F10243:F10306" si="669">YEAR(E10243)</f>
        <v>2018</v>
      </c>
      <c r="G10243" s="35">
        <f t="shared" ref="G10243:G10306" si="670">MONTH(E10243)</f>
        <v>3</v>
      </c>
      <c r="H10243" s="35">
        <f t="shared" ref="H10243:H10306" si="671">DAY(E10243)</f>
        <v>2</v>
      </c>
      <c r="I10243" s="35" t="str">
        <f t="shared" ref="I10243:I10306" si="672">CHOOSE(G10243,"Enero","Febrero","Marzo","Abril","Mayo","Junio","Julio","Agosto","Septiembre","Octubre","Noviembre","Diciembre")</f>
        <v>Marzo</v>
      </c>
    </row>
    <row r="10244" spans="1:9" s="35" customFormat="1" x14ac:dyDescent="0.3">
      <c r="A10244" s="6" t="s">
        <v>21</v>
      </c>
      <c r="B10244" s="6" t="s">
        <v>70</v>
      </c>
      <c r="C10244" s="6" t="s">
        <v>27</v>
      </c>
      <c r="D10244" s="14">
        <v>43161</v>
      </c>
      <c r="E10244" s="14">
        <v>43164</v>
      </c>
      <c r="F10244" s="35">
        <f t="shared" si="669"/>
        <v>2018</v>
      </c>
      <c r="G10244" s="35">
        <f t="shared" si="670"/>
        <v>3</v>
      </c>
      <c r="H10244" s="35">
        <f t="shared" si="671"/>
        <v>5</v>
      </c>
      <c r="I10244" s="35" t="str">
        <f t="shared" si="672"/>
        <v>Marzo</v>
      </c>
    </row>
    <row r="10245" spans="1:9" s="35" customFormat="1" x14ac:dyDescent="0.3">
      <c r="A10245" s="6" t="s">
        <v>21</v>
      </c>
      <c r="B10245" s="6" t="s">
        <v>70</v>
      </c>
      <c r="C10245" s="6" t="s">
        <v>27</v>
      </c>
      <c r="D10245" s="14">
        <v>43164</v>
      </c>
      <c r="E10245" s="14">
        <v>43165</v>
      </c>
      <c r="F10245" s="35">
        <f t="shared" si="669"/>
        <v>2018</v>
      </c>
      <c r="G10245" s="35">
        <f t="shared" si="670"/>
        <v>3</v>
      </c>
      <c r="H10245" s="35">
        <f t="shared" si="671"/>
        <v>6</v>
      </c>
      <c r="I10245" s="35" t="str">
        <f t="shared" si="672"/>
        <v>Marzo</v>
      </c>
    </row>
    <row r="10246" spans="1:9" s="35" customFormat="1" x14ac:dyDescent="0.3">
      <c r="A10246" s="6" t="s">
        <v>21</v>
      </c>
      <c r="B10246" s="6" t="s">
        <v>70</v>
      </c>
      <c r="C10246" s="6" t="s">
        <v>27</v>
      </c>
      <c r="D10246" s="14">
        <v>43165</v>
      </c>
      <c r="E10246" s="14">
        <v>43166</v>
      </c>
      <c r="F10246" s="35">
        <f t="shared" si="669"/>
        <v>2018</v>
      </c>
      <c r="G10246" s="35">
        <f t="shared" si="670"/>
        <v>3</v>
      </c>
      <c r="H10246" s="35">
        <f t="shared" si="671"/>
        <v>7</v>
      </c>
      <c r="I10246" s="35" t="str">
        <f t="shared" si="672"/>
        <v>Marzo</v>
      </c>
    </row>
    <row r="10247" spans="1:9" s="35" customFormat="1" x14ac:dyDescent="0.3">
      <c r="A10247" s="6" t="s">
        <v>21</v>
      </c>
      <c r="B10247" s="6" t="s">
        <v>70</v>
      </c>
      <c r="C10247" s="6" t="s">
        <v>27</v>
      </c>
      <c r="D10247" s="14">
        <v>43166</v>
      </c>
      <c r="E10247" s="14">
        <v>43167</v>
      </c>
      <c r="F10247" s="35">
        <f t="shared" si="669"/>
        <v>2018</v>
      </c>
      <c r="G10247" s="35">
        <f t="shared" si="670"/>
        <v>3</v>
      </c>
      <c r="H10247" s="35">
        <f t="shared" si="671"/>
        <v>8</v>
      </c>
      <c r="I10247" s="35" t="str">
        <f t="shared" si="672"/>
        <v>Marzo</v>
      </c>
    </row>
    <row r="10248" spans="1:9" s="35" customFormat="1" x14ac:dyDescent="0.3">
      <c r="A10248" s="6" t="s">
        <v>21</v>
      </c>
      <c r="B10248" s="6" t="s">
        <v>70</v>
      </c>
      <c r="C10248" s="6" t="s">
        <v>27</v>
      </c>
      <c r="D10248" s="14">
        <v>43167</v>
      </c>
      <c r="E10248" s="14">
        <v>43168</v>
      </c>
      <c r="F10248" s="35">
        <f t="shared" si="669"/>
        <v>2018</v>
      </c>
      <c r="G10248" s="35">
        <f t="shared" si="670"/>
        <v>3</v>
      </c>
      <c r="H10248" s="35">
        <f t="shared" si="671"/>
        <v>9</v>
      </c>
      <c r="I10248" s="35" t="str">
        <f t="shared" si="672"/>
        <v>Marzo</v>
      </c>
    </row>
    <row r="10249" spans="1:9" s="35" customFormat="1" x14ac:dyDescent="0.3">
      <c r="A10249" s="6" t="s">
        <v>21</v>
      </c>
      <c r="B10249" s="6" t="s">
        <v>70</v>
      </c>
      <c r="C10249" s="6" t="s">
        <v>27</v>
      </c>
      <c r="D10249" s="14">
        <v>43168</v>
      </c>
      <c r="E10249" s="14">
        <v>43171</v>
      </c>
      <c r="F10249" s="35">
        <f t="shared" si="669"/>
        <v>2018</v>
      </c>
      <c r="G10249" s="35">
        <f t="shared" si="670"/>
        <v>3</v>
      </c>
      <c r="H10249" s="35">
        <f t="shared" si="671"/>
        <v>12</v>
      </c>
      <c r="I10249" s="35" t="str">
        <f t="shared" si="672"/>
        <v>Marzo</v>
      </c>
    </row>
    <row r="10250" spans="1:9" s="35" customFormat="1" x14ac:dyDescent="0.3">
      <c r="A10250" s="6" t="s">
        <v>21</v>
      </c>
      <c r="B10250" s="6" t="s">
        <v>70</v>
      </c>
      <c r="C10250" s="6" t="s">
        <v>27</v>
      </c>
      <c r="D10250" s="14">
        <v>43171</v>
      </c>
      <c r="E10250" s="14">
        <v>43172</v>
      </c>
      <c r="F10250" s="35">
        <f t="shared" si="669"/>
        <v>2018</v>
      </c>
      <c r="G10250" s="35">
        <f t="shared" si="670"/>
        <v>3</v>
      </c>
      <c r="H10250" s="35">
        <f t="shared" si="671"/>
        <v>13</v>
      </c>
      <c r="I10250" s="35" t="str">
        <f t="shared" si="672"/>
        <v>Marzo</v>
      </c>
    </row>
    <row r="10251" spans="1:9" s="35" customFormat="1" x14ac:dyDescent="0.3">
      <c r="A10251" s="6" t="s">
        <v>21</v>
      </c>
      <c r="B10251" s="6" t="s">
        <v>70</v>
      </c>
      <c r="C10251" s="6" t="s">
        <v>27</v>
      </c>
      <c r="D10251" s="14">
        <v>43172</v>
      </c>
      <c r="E10251" s="14">
        <v>43173</v>
      </c>
      <c r="F10251" s="35">
        <f t="shared" si="669"/>
        <v>2018</v>
      </c>
      <c r="G10251" s="35">
        <f t="shared" si="670"/>
        <v>3</v>
      </c>
      <c r="H10251" s="35">
        <f t="shared" si="671"/>
        <v>14</v>
      </c>
      <c r="I10251" s="35" t="str">
        <f t="shared" si="672"/>
        <v>Marzo</v>
      </c>
    </row>
    <row r="10252" spans="1:9" s="35" customFormat="1" x14ac:dyDescent="0.3">
      <c r="A10252" s="6" t="s">
        <v>21</v>
      </c>
      <c r="B10252" s="6" t="s">
        <v>70</v>
      </c>
      <c r="C10252" s="6" t="s">
        <v>27</v>
      </c>
      <c r="D10252" s="14">
        <v>43173</v>
      </c>
      <c r="E10252" s="14">
        <v>43174</v>
      </c>
      <c r="F10252" s="35">
        <f t="shared" si="669"/>
        <v>2018</v>
      </c>
      <c r="G10252" s="35">
        <f t="shared" si="670"/>
        <v>3</v>
      </c>
      <c r="H10252" s="35">
        <f t="shared" si="671"/>
        <v>15</v>
      </c>
      <c r="I10252" s="35" t="str">
        <f t="shared" si="672"/>
        <v>Marzo</v>
      </c>
    </row>
    <row r="10253" spans="1:9" s="35" customFormat="1" x14ac:dyDescent="0.3">
      <c r="A10253" s="6" t="s">
        <v>21</v>
      </c>
      <c r="B10253" s="6" t="s">
        <v>70</v>
      </c>
      <c r="C10253" s="6" t="s">
        <v>27</v>
      </c>
      <c r="D10253" s="14">
        <v>43174</v>
      </c>
      <c r="E10253" s="14">
        <v>43175</v>
      </c>
      <c r="F10253" s="35">
        <f t="shared" si="669"/>
        <v>2018</v>
      </c>
      <c r="G10253" s="35">
        <f t="shared" si="670"/>
        <v>3</v>
      </c>
      <c r="H10253" s="35">
        <f t="shared" si="671"/>
        <v>16</v>
      </c>
      <c r="I10253" s="35" t="str">
        <f t="shared" si="672"/>
        <v>Marzo</v>
      </c>
    </row>
    <row r="10254" spans="1:9" s="35" customFormat="1" x14ac:dyDescent="0.3">
      <c r="A10254" s="6" t="s">
        <v>21</v>
      </c>
      <c r="B10254" s="6" t="s">
        <v>70</v>
      </c>
      <c r="C10254" s="6" t="s">
        <v>27</v>
      </c>
      <c r="D10254" s="14">
        <v>43175</v>
      </c>
      <c r="E10254" s="14">
        <v>43179</v>
      </c>
      <c r="F10254" s="35">
        <f t="shared" si="669"/>
        <v>2018</v>
      </c>
      <c r="G10254" s="35">
        <f t="shared" si="670"/>
        <v>3</v>
      </c>
      <c r="H10254" s="35">
        <f t="shared" si="671"/>
        <v>20</v>
      </c>
      <c r="I10254" s="35" t="str">
        <f t="shared" si="672"/>
        <v>Marzo</v>
      </c>
    </row>
    <row r="10255" spans="1:9" s="35" customFormat="1" x14ac:dyDescent="0.3">
      <c r="A10255" s="6" t="s">
        <v>21</v>
      </c>
      <c r="B10255" s="6" t="s">
        <v>70</v>
      </c>
      <c r="C10255" s="6" t="s">
        <v>27</v>
      </c>
      <c r="D10255" s="14">
        <v>43179</v>
      </c>
      <c r="E10255" s="14">
        <v>43180</v>
      </c>
      <c r="F10255" s="35">
        <f t="shared" si="669"/>
        <v>2018</v>
      </c>
      <c r="G10255" s="35">
        <f t="shared" si="670"/>
        <v>3</v>
      </c>
      <c r="H10255" s="35">
        <f t="shared" si="671"/>
        <v>21</v>
      </c>
      <c r="I10255" s="35" t="str">
        <f t="shared" si="672"/>
        <v>Marzo</v>
      </c>
    </row>
    <row r="10256" spans="1:9" s="35" customFormat="1" x14ac:dyDescent="0.3">
      <c r="A10256" s="6" t="s">
        <v>21</v>
      </c>
      <c r="B10256" s="6" t="s">
        <v>70</v>
      </c>
      <c r="C10256" s="6" t="s">
        <v>27</v>
      </c>
      <c r="D10256" s="14">
        <v>43180</v>
      </c>
      <c r="E10256" s="14">
        <v>43181</v>
      </c>
      <c r="F10256" s="35">
        <f t="shared" si="669"/>
        <v>2018</v>
      </c>
      <c r="G10256" s="35">
        <f t="shared" si="670"/>
        <v>3</v>
      </c>
      <c r="H10256" s="35">
        <f t="shared" si="671"/>
        <v>22</v>
      </c>
      <c r="I10256" s="35" t="str">
        <f t="shared" si="672"/>
        <v>Marzo</v>
      </c>
    </row>
    <row r="10257" spans="1:9" s="35" customFormat="1" x14ac:dyDescent="0.3">
      <c r="A10257" s="6" t="s">
        <v>21</v>
      </c>
      <c r="B10257" s="6" t="s">
        <v>70</v>
      </c>
      <c r="C10257" s="6" t="s">
        <v>27</v>
      </c>
      <c r="D10257" s="14">
        <v>43181</v>
      </c>
      <c r="E10257" s="14">
        <v>43182</v>
      </c>
      <c r="F10257" s="35">
        <f t="shared" si="669"/>
        <v>2018</v>
      </c>
      <c r="G10257" s="35">
        <f t="shared" si="670"/>
        <v>3</v>
      </c>
      <c r="H10257" s="35">
        <f t="shared" si="671"/>
        <v>23</v>
      </c>
      <c r="I10257" s="35" t="str">
        <f t="shared" si="672"/>
        <v>Marzo</v>
      </c>
    </row>
    <row r="10258" spans="1:9" s="35" customFormat="1" x14ac:dyDescent="0.3">
      <c r="A10258" s="6" t="s">
        <v>21</v>
      </c>
      <c r="B10258" s="6" t="s">
        <v>70</v>
      </c>
      <c r="C10258" s="6" t="s">
        <v>27</v>
      </c>
      <c r="D10258" s="14">
        <v>43182</v>
      </c>
      <c r="E10258" s="14">
        <v>43185</v>
      </c>
      <c r="F10258" s="35">
        <f t="shared" si="669"/>
        <v>2018</v>
      </c>
      <c r="G10258" s="35">
        <f t="shared" si="670"/>
        <v>3</v>
      </c>
      <c r="H10258" s="35">
        <f t="shared" si="671"/>
        <v>26</v>
      </c>
      <c r="I10258" s="35" t="str">
        <f t="shared" si="672"/>
        <v>Marzo</v>
      </c>
    </row>
    <row r="10259" spans="1:9" s="35" customFormat="1" x14ac:dyDescent="0.3">
      <c r="A10259" s="6" t="s">
        <v>21</v>
      </c>
      <c r="B10259" s="6" t="s">
        <v>70</v>
      </c>
      <c r="C10259" s="6" t="s">
        <v>27</v>
      </c>
      <c r="D10259" s="14">
        <v>43185</v>
      </c>
      <c r="E10259" s="14">
        <v>43186</v>
      </c>
      <c r="F10259" s="35">
        <f t="shared" si="669"/>
        <v>2018</v>
      </c>
      <c r="G10259" s="35">
        <f t="shared" si="670"/>
        <v>3</v>
      </c>
      <c r="H10259" s="35">
        <f t="shared" si="671"/>
        <v>27</v>
      </c>
      <c r="I10259" s="35" t="str">
        <f t="shared" si="672"/>
        <v>Marzo</v>
      </c>
    </row>
    <row r="10260" spans="1:9" s="35" customFormat="1" x14ac:dyDescent="0.3">
      <c r="A10260" s="6" t="s">
        <v>21</v>
      </c>
      <c r="B10260" s="6" t="s">
        <v>70</v>
      </c>
      <c r="C10260" s="6" t="s">
        <v>27</v>
      </c>
      <c r="D10260" s="14">
        <v>43186</v>
      </c>
      <c r="E10260" s="14">
        <v>43187</v>
      </c>
      <c r="F10260" s="35">
        <f t="shared" si="669"/>
        <v>2018</v>
      </c>
      <c r="G10260" s="35">
        <f t="shared" si="670"/>
        <v>3</v>
      </c>
      <c r="H10260" s="35">
        <f t="shared" si="671"/>
        <v>28</v>
      </c>
      <c r="I10260" s="35" t="str">
        <f t="shared" si="672"/>
        <v>Marzo</v>
      </c>
    </row>
    <row r="10261" spans="1:9" s="35" customFormat="1" x14ac:dyDescent="0.3">
      <c r="A10261" s="6" t="s">
        <v>21</v>
      </c>
      <c r="B10261" s="6" t="s">
        <v>70</v>
      </c>
      <c r="C10261" s="6" t="s">
        <v>27</v>
      </c>
      <c r="D10261" s="14">
        <v>43187</v>
      </c>
      <c r="E10261" s="14">
        <v>43192</v>
      </c>
      <c r="F10261" s="35">
        <f t="shared" si="669"/>
        <v>2018</v>
      </c>
      <c r="G10261" s="35">
        <f t="shared" si="670"/>
        <v>4</v>
      </c>
      <c r="H10261" s="35">
        <f t="shared" si="671"/>
        <v>2</v>
      </c>
      <c r="I10261" s="35" t="str">
        <f t="shared" si="672"/>
        <v>Abril</v>
      </c>
    </row>
    <row r="10262" spans="1:9" s="35" customFormat="1" x14ac:dyDescent="0.3">
      <c r="A10262" s="6" t="s">
        <v>21</v>
      </c>
      <c r="B10262" s="6" t="s">
        <v>70</v>
      </c>
      <c r="C10262" s="6" t="s">
        <v>27</v>
      </c>
      <c r="D10262" s="14">
        <v>43192</v>
      </c>
      <c r="E10262" s="14">
        <v>43193</v>
      </c>
      <c r="F10262" s="35">
        <f t="shared" si="669"/>
        <v>2018</v>
      </c>
      <c r="G10262" s="35">
        <f t="shared" si="670"/>
        <v>4</v>
      </c>
      <c r="H10262" s="35">
        <f t="shared" si="671"/>
        <v>3</v>
      </c>
      <c r="I10262" s="35" t="str">
        <f t="shared" si="672"/>
        <v>Abril</v>
      </c>
    </row>
    <row r="10263" spans="1:9" s="35" customFormat="1" x14ac:dyDescent="0.3">
      <c r="A10263" s="6" t="s">
        <v>21</v>
      </c>
      <c r="B10263" s="6" t="s">
        <v>70</v>
      </c>
      <c r="C10263" s="6" t="s">
        <v>27</v>
      </c>
      <c r="D10263" s="14">
        <v>43193</v>
      </c>
      <c r="E10263" s="14">
        <v>43194</v>
      </c>
      <c r="F10263" s="35">
        <f t="shared" si="669"/>
        <v>2018</v>
      </c>
      <c r="G10263" s="35">
        <f t="shared" si="670"/>
        <v>4</v>
      </c>
      <c r="H10263" s="35">
        <f t="shared" si="671"/>
        <v>4</v>
      </c>
      <c r="I10263" s="35" t="str">
        <f t="shared" si="672"/>
        <v>Abril</v>
      </c>
    </row>
    <row r="10264" spans="1:9" s="35" customFormat="1" x14ac:dyDescent="0.3">
      <c r="A10264" s="6" t="s">
        <v>21</v>
      </c>
      <c r="B10264" s="6" t="s">
        <v>70</v>
      </c>
      <c r="C10264" s="6" t="s">
        <v>27</v>
      </c>
      <c r="D10264" s="14">
        <v>43194</v>
      </c>
      <c r="E10264" s="14">
        <v>43195</v>
      </c>
      <c r="F10264" s="35">
        <f t="shared" si="669"/>
        <v>2018</v>
      </c>
      <c r="G10264" s="35">
        <f t="shared" si="670"/>
        <v>4</v>
      </c>
      <c r="H10264" s="35">
        <f t="shared" si="671"/>
        <v>5</v>
      </c>
      <c r="I10264" s="35" t="str">
        <f t="shared" si="672"/>
        <v>Abril</v>
      </c>
    </row>
    <row r="10265" spans="1:9" s="35" customFormat="1" x14ac:dyDescent="0.3">
      <c r="A10265" s="6" t="s">
        <v>21</v>
      </c>
      <c r="B10265" s="6" t="s">
        <v>70</v>
      </c>
      <c r="C10265" s="6" t="s">
        <v>27</v>
      </c>
      <c r="D10265" s="14">
        <v>43195</v>
      </c>
      <c r="E10265" s="14">
        <v>43196</v>
      </c>
      <c r="F10265" s="35">
        <f t="shared" si="669"/>
        <v>2018</v>
      </c>
      <c r="G10265" s="35">
        <f t="shared" si="670"/>
        <v>4</v>
      </c>
      <c r="H10265" s="35">
        <f t="shared" si="671"/>
        <v>6</v>
      </c>
      <c r="I10265" s="35" t="str">
        <f t="shared" si="672"/>
        <v>Abril</v>
      </c>
    </row>
    <row r="10266" spans="1:9" s="35" customFormat="1" x14ac:dyDescent="0.3">
      <c r="A10266" s="6" t="s">
        <v>21</v>
      </c>
      <c r="B10266" s="6" t="s">
        <v>70</v>
      </c>
      <c r="C10266" s="6" t="s">
        <v>27</v>
      </c>
      <c r="D10266" s="14">
        <v>43196</v>
      </c>
      <c r="E10266" s="14">
        <v>43199</v>
      </c>
      <c r="F10266" s="35">
        <f t="shared" si="669"/>
        <v>2018</v>
      </c>
      <c r="G10266" s="35">
        <f t="shared" si="670"/>
        <v>4</v>
      </c>
      <c r="H10266" s="35">
        <f t="shared" si="671"/>
        <v>9</v>
      </c>
      <c r="I10266" s="35" t="str">
        <f t="shared" si="672"/>
        <v>Abril</v>
      </c>
    </row>
    <row r="10267" spans="1:9" s="35" customFormat="1" x14ac:dyDescent="0.3">
      <c r="A10267" s="6" t="s">
        <v>21</v>
      </c>
      <c r="B10267" s="6" t="s">
        <v>70</v>
      </c>
      <c r="C10267" s="6" t="s">
        <v>27</v>
      </c>
      <c r="D10267" s="14">
        <v>43199</v>
      </c>
      <c r="E10267" s="14">
        <v>43200</v>
      </c>
      <c r="F10267" s="35">
        <f t="shared" si="669"/>
        <v>2018</v>
      </c>
      <c r="G10267" s="35">
        <f t="shared" si="670"/>
        <v>4</v>
      </c>
      <c r="H10267" s="35">
        <f t="shared" si="671"/>
        <v>10</v>
      </c>
      <c r="I10267" s="35" t="str">
        <f t="shared" si="672"/>
        <v>Abril</v>
      </c>
    </row>
    <row r="10268" spans="1:9" s="35" customFormat="1" x14ac:dyDescent="0.3">
      <c r="A10268" s="6" t="s">
        <v>21</v>
      </c>
      <c r="B10268" s="6" t="s">
        <v>70</v>
      </c>
      <c r="C10268" s="6" t="s">
        <v>27</v>
      </c>
      <c r="D10268" s="14">
        <v>43200</v>
      </c>
      <c r="E10268" s="14">
        <v>43201</v>
      </c>
      <c r="F10268" s="35">
        <f t="shared" si="669"/>
        <v>2018</v>
      </c>
      <c r="G10268" s="35">
        <f t="shared" si="670"/>
        <v>4</v>
      </c>
      <c r="H10268" s="35">
        <f t="shared" si="671"/>
        <v>11</v>
      </c>
      <c r="I10268" s="35" t="str">
        <f t="shared" si="672"/>
        <v>Abril</v>
      </c>
    </row>
    <row r="10269" spans="1:9" s="35" customFormat="1" x14ac:dyDescent="0.3">
      <c r="A10269" s="6" t="s">
        <v>21</v>
      </c>
      <c r="B10269" s="6" t="s">
        <v>70</v>
      </c>
      <c r="C10269" s="6" t="s">
        <v>27</v>
      </c>
      <c r="D10269" s="14">
        <v>43201</v>
      </c>
      <c r="E10269" s="14">
        <v>43202</v>
      </c>
      <c r="F10269" s="35">
        <f t="shared" si="669"/>
        <v>2018</v>
      </c>
      <c r="G10269" s="35">
        <f t="shared" si="670"/>
        <v>4</v>
      </c>
      <c r="H10269" s="35">
        <f t="shared" si="671"/>
        <v>12</v>
      </c>
      <c r="I10269" s="35" t="str">
        <f t="shared" si="672"/>
        <v>Abril</v>
      </c>
    </row>
    <row r="10270" spans="1:9" s="35" customFormat="1" x14ac:dyDescent="0.3">
      <c r="A10270" s="6" t="s">
        <v>21</v>
      </c>
      <c r="B10270" s="6" t="s">
        <v>70</v>
      </c>
      <c r="C10270" s="6" t="s">
        <v>27</v>
      </c>
      <c r="D10270" s="14">
        <v>43202</v>
      </c>
      <c r="E10270" s="14">
        <v>43203</v>
      </c>
      <c r="F10270" s="35">
        <f t="shared" si="669"/>
        <v>2018</v>
      </c>
      <c r="G10270" s="35">
        <f t="shared" si="670"/>
        <v>4</v>
      </c>
      <c r="H10270" s="35">
        <f t="shared" si="671"/>
        <v>13</v>
      </c>
      <c r="I10270" s="35" t="str">
        <f t="shared" si="672"/>
        <v>Abril</v>
      </c>
    </row>
    <row r="10271" spans="1:9" s="35" customFormat="1" x14ac:dyDescent="0.3">
      <c r="A10271" s="6" t="s">
        <v>21</v>
      </c>
      <c r="B10271" s="6" t="s">
        <v>70</v>
      </c>
      <c r="C10271" s="6" t="s">
        <v>27</v>
      </c>
      <c r="D10271" s="14">
        <v>43203</v>
      </c>
      <c r="E10271" s="14">
        <v>43206</v>
      </c>
      <c r="F10271" s="35">
        <f t="shared" si="669"/>
        <v>2018</v>
      </c>
      <c r="G10271" s="35">
        <f t="shared" si="670"/>
        <v>4</v>
      </c>
      <c r="H10271" s="35">
        <f t="shared" si="671"/>
        <v>16</v>
      </c>
      <c r="I10271" s="35" t="str">
        <f t="shared" si="672"/>
        <v>Abril</v>
      </c>
    </row>
    <row r="10272" spans="1:9" s="35" customFormat="1" x14ac:dyDescent="0.3">
      <c r="A10272" s="6" t="s">
        <v>21</v>
      </c>
      <c r="B10272" s="6" t="s">
        <v>70</v>
      </c>
      <c r="C10272" s="6" t="s">
        <v>27</v>
      </c>
      <c r="D10272" s="14">
        <v>43206</v>
      </c>
      <c r="E10272" s="14">
        <v>43207</v>
      </c>
      <c r="F10272" s="35">
        <f t="shared" si="669"/>
        <v>2018</v>
      </c>
      <c r="G10272" s="35">
        <f t="shared" si="670"/>
        <v>4</v>
      </c>
      <c r="H10272" s="35">
        <f t="shared" si="671"/>
        <v>17</v>
      </c>
      <c r="I10272" s="35" t="str">
        <f t="shared" si="672"/>
        <v>Abril</v>
      </c>
    </row>
    <row r="10273" spans="1:9" s="35" customFormat="1" x14ac:dyDescent="0.3">
      <c r="A10273" s="6" t="s">
        <v>21</v>
      </c>
      <c r="B10273" s="6" t="s">
        <v>70</v>
      </c>
      <c r="C10273" s="6" t="s">
        <v>27</v>
      </c>
      <c r="D10273" s="14">
        <v>43207</v>
      </c>
      <c r="E10273" s="14">
        <v>43208</v>
      </c>
      <c r="F10273" s="35">
        <f t="shared" si="669"/>
        <v>2018</v>
      </c>
      <c r="G10273" s="35">
        <f t="shared" si="670"/>
        <v>4</v>
      </c>
      <c r="H10273" s="35">
        <f t="shared" si="671"/>
        <v>18</v>
      </c>
      <c r="I10273" s="35" t="str">
        <f t="shared" si="672"/>
        <v>Abril</v>
      </c>
    </row>
    <row r="10274" spans="1:9" s="35" customFormat="1" x14ac:dyDescent="0.3">
      <c r="A10274" s="6" t="s">
        <v>21</v>
      </c>
      <c r="B10274" s="6" t="s">
        <v>70</v>
      </c>
      <c r="C10274" s="6" t="s">
        <v>27</v>
      </c>
      <c r="D10274" s="14">
        <v>43208</v>
      </c>
      <c r="E10274" s="14">
        <v>43209</v>
      </c>
      <c r="F10274" s="35">
        <f t="shared" si="669"/>
        <v>2018</v>
      </c>
      <c r="G10274" s="35">
        <f t="shared" si="670"/>
        <v>4</v>
      </c>
      <c r="H10274" s="35">
        <f t="shared" si="671"/>
        <v>19</v>
      </c>
      <c r="I10274" s="35" t="str">
        <f t="shared" si="672"/>
        <v>Abril</v>
      </c>
    </row>
    <row r="10275" spans="1:9" s="35" customFormat="1" x14ac:dyDescent="0.3">
      <c r="A10275" s="6" t="s">
        <v>21</v>
      </c>
      <c r="B10275" s="6" t="s">
        <v>70</v>
      </c>
      <c r="C10275" s="6" t="s">
        <v>27</v>
      </c>
      <c r="D10275" s="14">
        <v>43209</v>
      </c>
      <c r="E10275" s="14">
        <v>43210</v>
      </c>
      <c r="F10275" s="35">
        <f t="shared" si="669"/>
        <v>2018</v>
      </c>
      <c r="G10275" s="35">
        <f t="shared" si="670"/>
        <v>4</v>
      </c>
      <c r="H10275" s="35">
        <f t="shared" si="671"/>
        <v>20</v>
      </c>
      <c r="I10275" s="35" t="str">
        <f t="shared" si="672"/>
        <v>Abril</v>
      </c>
    </row>
    <row r="10276" spans="1:9" s="35" customFormat="1" x14ac:dyDescent="0.3">
      <c r="A10276" s="6" t="s">
        <v>21</v>
      </c>
      <c r="B10276" s="6" t="s">
        <v>70</v>
      </c>
      <c r="C10276" s="6" t="s">
        <v>27</v>
      </c>
      <c r="D10276" s="14">
        <v>43210</v>
      </c>
      <c r="E10276" s="14">
        <v>43213</v>
      </c>
      <c r="F10276" s="35">
        <f t="shared" si="669"/>
        <v>2018</v>
      </c>
      <c r="G10276" s="35">
        <f t="shared" si="670"/>
        <v>4</v>
      </c>
      <c r="H10276" s="35">
        <f t="shared" si="671"/>
        <v>23</v>
      </c>
      <c r="I10276" s="35" t="str">
        <f t="shared" si="672"/>
        <v>Abril</v>
      </c>
    </row>
    <row r="10277" spans="1:9" s="35" customFormat="1" x14ac:dyDescent="0.3">
      <c r="A10277" s="6" t="s">
        <v>21</v>
      </c>
      <c r="B10277" s="6" t="s">
        <v>70</v>
      </c>
      <c r="C10277" s="6" t="s">
        <v>27</v>
      </c>
      <c r="D10277" s="14">
        <v>43213</v>
      </c>
      <c r="E10277" s="14">
        <v>43214</v>
      </c>
      <c r="F10277" s="35">
        <f t="shared" si="669"/>
        <v>2018</v>
      </c>
      <c r="G10277" s="35">
        <f t="shared" si="670"/>
        <v>4</v>
      </c>
      <c r="H10277" s="35">
        <f t="shared" si="671"/>
        <v>24</v>
      </c>
      <c r="I10277" s="35" t="str">
        <f t="shared" si="672"/>
        <v>Abril</v>
      </c>
    </row>
    <row r="10278" spans="1:9" s="35" customFormat="1" x14ac:dyDescent="0.3">
      <c r="A10278" s="6" t="s">
        <v>21</v>
      </c>
      <c r="B10278" s="6" t="s">
        <v>70</v>
      </c>
      <c r="C10278" s="6" t="s">
        <v>27</v>
      </c>
      <c r="D10278" s="14">
        <v>43214</v>
      </c>
      <c r="E10278" s="14">
        <v>43215</v>
      </c>
      <c r="F10278" s="35">
        <f t="shared" si="669"/>
        <v>2018</v>
      </c>
      <c r="G10278" s="35">
        <f t="shared" si="670"/>
        <v>4</v>
      </c>
      <c r="H10278" s="35">
        <f t="shared" si="671"/>
        <v>25</v>
      </c>
      <c r="I10278" s="35" t="str">
        <f t="shared" si="672"/>
        <v>Abril</v>
      </c>
    </row>
    <row r="10279" spans="1:9" s="35" customFormat="1" x14ac:dyDescent="0.3">
      <c r="A10279" s="6" t="s">
        <v>21</v>
      </c>
      <c r="B10279" s="6" t="s">
        <v>70</v>
      </c>
      <c r="C10279" s="6" t="s">
        <v>27</v>
      </c>
      <c r="D10279" s="14">
        <v>43215</v>
      </c>
      <c r="E10279" s="14">
        <v>43216</v>
      </c>
      <c r="F10279" s="35">
        <f t="shared" si="669"/>
        <v>2018</v>
      </c>
      <c r="G10279" s="35">
        <f t="shared" si="670"/>
        <v>4</v>
      </c>
      <c r="H10279" s="35">
        <f t="shared" si="671"/>
        <v>26</v>
      </c>
      <c r="I10279" s="35" t="str">
        <f t="shared" si="672"/>
        <v>Abril</v>
      </c>
    </row>
    <row r="10280" spans="1:9" s="35" customFormat="1" x14ac:dyDescent="0.3">
      <c r="A10280" s="6" t="s">
        <v>21</v>
      </c>
      <c r="B10280" s="6" t="s">
        <v>70</v>
      </c>
      <c r="C10280" s="6" t="s">
        <v>27</v>
      </c>
      <c r="D10280" s="14">
        <v>43216</v>
      </c>
      <c r="E10280" s="14">
        <v>43217</v>
      </c>
      <c r="F10280" s="35">
        <f t="shared" si="669"/>
        <v>2018</v>
      </c>
      <c r="G10280" s="35">
        <f t="shared" si="670"/>
        <v>4</v>
      </c>
      <c r="H10280" s="35">
        <f t="shared" si="671"/>
        <v>27</v>
      </c>
      <c r="I10280" s="35" t="str">
        <f t="shared" si="672"/>
        <v>Abril</v>
      </c>
    </row>
    <row r="10281" spans="1:9" s="35" customFormat="1" x14ac:dyDescent="0.3">
      <c r="A10281" s="6" t="s">
        <v>21</v>
      </c>
      <c r="B10281" s="6" t="s">
        <v>70</v>
      </c>
      <c r="C10281" s="6" t="s">
        <v>27</v>
      </c>
      <c r="D10281" s="14">
        <v>43217</v>
      </c>
      <c r="E10281" s="14">
        <v>43220</v>
      </c>
      <c r="F10281" s="35">
        <f t="shared" si="669"/>
        <v>2018</v>
      </c>
      <c r="G10281" s="35">
        <f t="shared" si="670"/>
        <v>4</v>
      </c>
      <c r="H10281" s="35">
        <f t="shared" si="671"/>
        <v>30</v>
      </c>
      <c r="I10281" s="35" t="str">
        <f t="shared" si="672"/>
        <v>Abril</v>
      </c>
    </row>
    <row r="10282" spans="1:9" s="35" customFormat="1" x14ac:dyDescent="0.3">
      <c r="A10282" s="6" t="s">
        <v>21</v>
      </c>
      <c r="B10282" s="6" t="s">
        <v>70</v>
      </c>
      <c r="C10282" s="6" t="s">
        <v>27</v>
      </c>
      <c r="D10282" s="14">
        <v>43220</v>
      </c>
      <c r="E10282" s="14">
        <v>43222</v>
      </c>
      <c r="F10282" s="35">
        <f t="shared" si="669"/>
        <v>2018</v>
      </c>
      <c r="G10282" s="35">
        <f t="shared" si="670"/>
        <v>5</v>
      </c>
      <c r="H10282" s="35">
        <f t="shared" si="671"/>
        <v>2</v>
      </c>
      <c r="I10282" s="35" t="str">
        <f t="shared" si="672"/>
        <v>Mayo</v>
      </c>
    </row>
    <row r="10283" spans="1:9" s="35" customFormat="1" x14ac:dyDescent="0.3">
      <c r="A10283" s="6" t="s">
        <v>21</v>
      </c>
      <c r="B10283" s="6" t="s">
        <v>70</v>
      </c>
      <c r="C10283" s="6" t="s">
        <v>27</v>
      </c>
      <c r="D10283" s="14">
        <v>43222</v>
      </c>
      <c r="E10283" s="14">
        <v>43223</v>
      </c>
      <c r="F10283" s="35">
        <f t="shared" si="669"/>
        <v>2018</v>
      </c>
      <c r="G10283" s="35">
        <f t="shared" si="670"/>
        <v>5</v>
      </c>
      <c r="H10283" s="35">
        <f t="shared" si="671"/>
        <v>3</v>
      </c>
      <c r="I10283" s="35" t="str">
        <f t="shared" si="672"/>
        <v>Mayo</v>
      </c>
    </row>
    <row r="10284" spans="1:9" s="35" customFormat="1" x14ac:dyDescent="0.3">
      <c r="A10284" s="6" t="s">
        <v>21</v>
      </c>
      <c r="B10284" s="6" t="s">
        <v>70</v>
      </c>
      <c r="C10284" s="6" t="s">
        <v>27</v>
      </c>
      <c r="D10284" s="14">
        <v>43223</v>
      </c>
      <c r="E10284" s="14">
        <v>43224</v>
      </c>
      <c r="F10284" s="35">
        <f t="shared" si="669"/>
        <v>2018</v>
      </c>
      <c r="G10284" s="35">
        <f t="shared" si="670"/>
        <v>5</v>
      </c>
      <c r="H10284" s="35">
        <f t="shared" si="671"/>
        <v>4</v>
      </c>
      <c r="I10284" s="35" t="str">
        <f t="shared" si="672"/>
        <v>Mayo</v>
      </c>
    </row>
    <row r="10285" spans="1:9" s="35" customFormat="1" x14ac:dyDescent="0.3">
      <c r="A10285" s="6" t="s">
        <v>21</v>
      </c>
      <c r="B10285" s="6" t="s">
        <v>70</v>
      </c>
      <c r="C10285" s="6" t="s">
        <v>27</v>
      </c>
      <c r="D10285" s="14">
        <v>43224</v>
      </c>
      <c r="E10285" s="14">
        <v>43227</v>
      </c>
      <c r="F10285" s="35">
        <f t="shared" si="669"/>
        <v>2018</v>
      </c>
      <c r="G10285" s="35">
        <f t="shared" si="670"/>
        <v>5</v>
      </c>
      <c r="H10285" s="35">
        <f t="shared" si="671"/>
        <v>7</v>
      </c>
      <c r="I10285" s="35" t="str">
        <f t="shared" si="672"/>
        <v>Mayo</v>
      </c>
    </row>
    <row r="10286" spans="1:9" s="35" customFormat="1" x14ac:dyDescent="0.3">
      <c r="A10286" s="6" t="s">
        <v>21</v>
      </c>
      <c r="B10286" s="6" t="s">
        <v>70</v>
      </c>
      <c r="C10286" s="6" t="s">
        <v>27</v>
      </c>
      <c r="D10286" s="14">
        <v>43227</v>
      </c>
      <c r="E10286" s="14">
        <v>43228</v>
      </c>
      <c r="F10286" s="35">
        <f t="shared" si="669"/>
        <v>2018</v>
      </c>
      <c r="G10286" s="35">
        <f t="shared" si="670"/>
        <v>5</v>
      </c>
      <c r="H10286" s="35">
        <f t="shared" si="671"/>
        <v>8</v>
      </c>
      <c r="I10286" s="35" t="str">
        <f t="shared" si="672"/>
        <v>Mayo</v>
      </c>
    </row>
    <row r="10287" spans="1:9" s="35" customFormat="1" x14ac:dyDescent="0.3">
      <c r="A10287" s="6" t="s">
        <v>21</v>
      </c>
      <c r="B10287" s="6" t="s">
        <v>70</v>
      </c>
      <c r="C10287" s="6" t="s">
        <v>27</v>
      </c>
      <c r="D10287" s="14">
        <v>43228</v>
      </c>
      <c r="E10287" s="14">
        <v>43229</v>
      </c>
      <c r="F10287" s="35">
        <f t="shared" si="669"/>
        <v>2018</v>
      </c>
      <c r="G10287" s="35">
        <f t="shared" si="670"/>
        <v>5</v>
      </c>
      <c r="H10287" s="35">
        <f t="shared" si="671"/>
        <v>9</v>
      </c>
      <c r="I10287" s="35" t="str">
        <f t="shared" si="672"/>
        <v>Mayo</v>
      </c>
    </row>
    <row r="10288" spans="1:9" s="35" customFormat="1" x14ac:dyDescent="0.3">
      <c r="A10288" s="6" t="s">
        <v>21</v>
      </c>
      <c r="B10288" s="6" t="s">
        <v>70</v>
      </c>
      <c r="C10288" s="6" t="s">
        <v>27</v>
      </c>
      <c r="D10288" s="14">
        <v>43229</v>
      </c>
      <c r="E10288" s="14">
        <v>43230</v>
      </c>
      <c r="F10288" s="35">
        <f t="shared" si="669"/>
        <v>2018</v>
      </c>
      <c r="G10288" s="35">
        <f t="shared" si="670"/>
        <v>5</v>
      </c>
      <c r="H10288" s="35">
        <f t="shared" si="671"/>
        <v>10</v>
      </c>
      <c r="I10288" s="35" t="str">
        <f t="shared" si="672"/>
        <v>Mayo</v>
      </c>
    </row>
    <row r="10289" spans="1:9" s="35" customFormat="1" x14ac:dyDescent="0.3">
      <c r="A10289" s="6" t="s">
        <v>21</v>
      </c>
      <c r="B10289" s="6" t="s">
        <v>70</v>
      </c>
      <c r="C10289" s="6" t="s">
        <v>27</v>
      </c>
      <c r="D10289" s="14">
        <v>43230</v>
      </c>
      <c r="E10289" s="14">
        <v>43231</v>
      </c>
      <c r="F10289" s="35">
        <f t="shared" si="669"/>
        <v>2018</v>
      </c>
      <c r="G10289" s="35">
        <f t="shared" si="670"/>
        <v>5</v>
      </c>
      <c r="H10289" s="35">
        <f t="shared" si="671"/>
        <v>11</v>
      </c>
      <c r="I10289" s="35" t="str">
        <f t="shared" si="672"/>
        <v>Mayo</v>
      </c>
    </row>
    <row r="10290" spans="1:9" s="35" customFormat="1" x14ac:dyDescent="0.3">
      <c r="A10290" s="6" t="s">
        <v>21</v>
      </c>
      <c r="B10290" s="6" t="s">
        <v>70</v>
      </c>
      <c r="C10290" s="6" t="s">
        <v>27</v>
      </c>
      <c r="D10290" s="14">
        <v>43231</v>
      </c>
      <c r="E10290" s="14">
        <v>43235</v>
      </c>
      <c r="F10290" s="35">
        <f t="shared" si="669"/>
        <v>2018</v>
      </c>
      <c r="G10290" s="35">
        <f t="shared" si="670"/>
        <v>5</v>
      </c>
      <c r="H10290" s="35">
        <f t="shared" si="671"/>
        <v>15</v>
      </c>
      <c r="I10290" s="35" t="str">
        <f t="shared" si="672"/>
        <v>Mayo</v>
      </c>
    </row>
    <row r="10291" spans="1:9" s="35" customFormat="1" x14ac:dyDescent="0.3">
      <c r="A10291" s="6" t="s">
        <v>21</v>
      </c>
      <c r="B10291" s="6" t="s">
        <v>70</v>
      </c>
      <c r="C10291" s="6" t="s">
        <v>27</v>
      </c>
      <c r="D10291" s="14">
        <v>43235</v>
      </c>
      <c r="E10291" s="14">
        <v>43236</v>
      </c>
      <c r="F10291" s="35">
        <f t="shared" si="669"/>
        <v>2018</v>
      </c>
      <c r="G10291" s="35">
        <f t="shared" si="670"/>
        <v>5</v>
      </c>
      <c r="H10291" s="35">
        <f t="shared" si="671"/>
        <v>16</v>
      </c>
      <c r="I10291" s="35" t="str">
        <f t="shared" si="672"/>
        <v>Mayo</v>
      </c>
    </row>
    <row r="10292" spans="1:9" s="35" customFormat="1" x14ac:dyDescent="0.3">
      <c r="A10292" s="6" t="s">
        <v>21</v>
      </c>
      <c r="B10292" s="6" t="s">
        <v>70</v>
      </c>
      <c r="C10292" s="6" t="s">
        <v>27</v>
      </c>
      <c r="D10292" s="14">
        <v>43236</v>
      </c>
      <c r="E10292" s="14">
        <v>43237</v>
      </c>
      <c r="F10292" s="35">
        <f t="shared" si="669"/>
        <v>2018</v>
      </c>
      <c r="G10292" s="35">
        <f t="shared" si="670"/>
        <v>5</v>
      </c>
      <c r="H10292" s="35">
        <f t="shared" si="671"/>
        <v>17</v>
      </c>
      <c r="I10292" s="35" t="str">
        <f t="shared" si="672"/>
        <v>Mayo</v>
      </c>
    </row>
    <row r="10293" spans="1:9" s="35" customFormat="1" x14ac:dyDescent="0.3">
      <c r="A10293" s="6" t="s">
        <v>21</v>
      </c>
      <c r="B10293" s="6" t="s">
        <v>70</v>
      </c>
      <c r="C10293" s="6" t="s">
        <v>27</v>
      </c>
      <c r="D10293" s="14">
        <v>43237</v>
      </c>
      <c r="E10293" s="14">
        <v>43238</v>
      </c>
      <c r="F10293" s="35">
        <f t="shared" si="669"/>
        <v>2018</v>
      </c>
      <c r="G10293" s="35">
        <f t="shared" si="670"/>
        <v>5</v>
      </c>
      <c r="H10293" s="35">
        <f t="shared" si="671"/>
        <v>18</v>
      </c>
      <c r="I10293" s="35" t="str">
        <f t="shared" si="672"/>
        <v>Mayo</v>
      </c>
    </row>
    <row r="10294" spans="1:9" s="35" customFormat="1" x14ac:dyDescent="0.3">
      <c r="A10294" s="6" t="s">
        <v>21</v>
      </c>
      <c r="B10294" s="6" t="s">
        <v>70</v>
      </c>
      <c r="C10294" s="6" t="s">
        <v>27</v>
      </c>
      <c r="D10294" s="14">
        <v>43238</v>
      </c>
      <c r="E10294" s="14">
        <v>43241</v>
      </c>
      <c r="F10294" s="35">
        <f t="shared" si="669"/>
        <v>2018</v>
      </c>
      <c r="G10294" s="35">
        <f t="shared" si="670"/>
        <v>5</v>
      </c>
      <c r="H10294" s="35">
        <f t="shared" si="671"/>
        <v>21</v>
      </c>
      <c r="I10294" s="35" t="str">
        <f t="shared" si="672"/>
        <v>Mayo</v>
      </c>
    </row>
    <row r="10295" spans="1:9" s="35" customFormat="1" x14ac:dyDescent="0.3">
      <c r="A10295" s="6" t="s">
        <v>21</v>
      </c>
      <c r="B10295" s="6" t="s">
        <v>70</v>
      </c>
      <c r="C10295" s="6" t="s">
        <v>27</v>
      </c>
      <c r="D10295" s="14">
        <v>43241</v>
      </c>
      <c r="E10295" s="14">
        <v>43242</v>
      </c>
      <c r="F10295" s="35">
        <f t="shared" si="669"/>
        <v>2018</v>
      </c>
      <c r="G10295" s="35">
        <f t="shared" si="670"/>
        <v>5</v>
      </c>
      <c r="H10295" s="35">
        <f t="shared" si="671"/>
        <v>22</v>
      </c>
      <c r="I10295" s="35" t="str">
        <f t="shared" si="672"/>
        <v>Mayo</v>
      </c>
    </row>
    <row r="10296" spans="1:9" s="35" customFormat="1" x14ac:dyDescent="0.3">
      <c r="A10296" s="6" t="s">
        <v>21</v>
      </c>
      <c r="B10296" s="6" t="s">
        <v>70</v>
      </c>
      <c r="C10296" s="6" t="s">
        <v>27</v>
      </c>
      <c r="D10296" s="14">
        <v>43242</v>
      </c>
      <c r="E10296" s="14">
        <v>43243</v>
      </c>
      <c r="F10296" s="35">
        <f t="shared" si="669"/>
        <v>2018</v>
      </c>
      <c r="G10296" s="35">
        <f t="shared" si="670"/>
        <v>5</v>
      </c>
      <c r="H10296" s="35">
        <f t="shared" si="671"/>
        <v>23</v>
      </c>
      <c r="I10296" s="35" t="str">
        <f t="shared" si="672"/>
        <v>Mayo</v>
      </c>
    </row>
    <row r="10297" spans="1:9" s="35" customFormat="1" x14ac:dyDescent="0.3">
      <c r="A10297" s="6" t="s">
        <v>21</v>
      </c>
      <c r="B10297" s="6" t="s">
        <v>70</v>
      </c>
      <c r="C10297" s="6" t="s">
        <v>27</v>
      </c>
      <c r="D10297" s="14">
        <v>43243</v>
      </c>
      <c r="E10297" s="14">
        <v>43244</v>
      </c>
      <c r="F10297" s="35">
        <f t="shared" si="669"/>
        <v>2018</v>
      </c>
      <c r="G10297" s="35">
        <f t="shared" si="670"/>
        <v>5</v>
      </c>
      <c r="H10297" s="35">
        <f t="shared" si="671"/>
        <v>24</v>
      </c>
      <c r="I10297" s="35" t="str">
        <f t="shared" si="672"/>
        <v>Mayo</v>
      </c>
    </row>
    <row r="10298" spans="1:9" s="35" customFormat="1" x14ac:dyDescent="0.3">
      <c r="A10298" s="6" t="s">
        <v>21</v>
      </c>
      <c r="B10298" s="6" t="s">
        <v>70</v>
      </c>
      <c r="C10298" s="6" t="s">
        <v>27</v>
      </c>
      <c r="D10298" s="14">
        <v>43244</v>
      </c>
      <c r="E10298" s="14">
        <v>43245</v>
      </c>
      <c r="F10298" s="35">
        <f t="shared" si="669"/>
        <v>2018</v>
      </c>
      <c r="G10298" s="35">
        <f t="shared" si="670"/>
        <v>5</v>
      </c>
      <c r="H10298" s="35">
        <f t="shared" si="671"/>
        <v>25</v>
      </c>
      <c r="I10298" s="35" t="str">
        <f t="shared" si="672"/>
        <v>Mayo</v>
      </c>
    </row>
    <row r="10299" spans="1:9" s="35" customFormat="1" x14ac:dyDescent="0.3">
      <c r="A10299" s="6" t="s">
        <v>21</v>
      </c>
      <c r="B10299" s="6" t="s">
        <v>70</v>
      </c>
      <c r="C10299" s="6" t="s">
        <v>27</v>
      </c>
      <c r="D10299" s="14">
        <v>43245</v>
      </c>
      <c r="E10299" s="14">
        <v>43248</v>
      </c>
      <c r="F10299" s="35">
        <f t="shared" si="669"/>
        <v>2018</v>
      </c>
      <c r="G10299" s="35">
        <f t="shared" si="670"/>
        <v>5</v>
      </c>
      <c r="H10299" s="35">
        <f t="shared" si="671"/>
        <v>28</v>
      </c>
      <c r="I10299" s="35" t="str">
        <f t="shared" si="672"/>
        <v>Mayo</v>
      </c>
    </row>
    <row r="10300" spans="1:9" s="35" customFormat="1" x14ac:dyDescent="0.3">
      <c r="A10300" s="6" t="s">
        <v>21</v>
      </c>
      <c r="B10300" s="6" t="s">
        <v>70</v>
      </c>
      <c r="C10300" s="6" t="s">
        <v>27</v>
      </c>
      <c r="D10300" s="14">
        <v>43248</v>
      </c>
      <c r="E10300" s="14">
        <v>43249</v>
      </c>
      <c r="F10300" s="35">
        <f t="shared" si="669"/>
        <v>2018</v>
      </c>
      <c r="G10300" s="35">
        <f t="shared" si="670"/>
        <v>5</v>
      </c>
      <c r="H10300" s="35">
        <f t="shared" si="671"/>
        <v>29</v>
      </c>
      <c r="I10300" s="35" t="str">
        <f t="shared" si="672"/>
        <v>Mayo</v>
      </c>
    </row>
    <row r="10301" spans="1:9" s="35" customFormat="1" x14ac:dyDescent="0.3">
      <c r="A10301" s="6" t="s">
        <v>21</v>
      </c>
      <c r="B10301" s="6" t="s">
        <v>70</v>
      </c>
      <c r="C10301" s="6" t="s">
        <v>27</v>
      </c>
      <c r="D10301" s="14">
        <v>43249</v>
      </c>
      <c r="E10301" s="14">
        <v>43250</v>
      </c>
      <c r="F10301" s="35">
        <f t="shared" si="669"/>
        <v>2018</v>
      </c>
      <c r="G10301" s="35">
        <f t="shared" si="670"/>
        <v>5</v>
      </c>
      <c r="H10301" s="35">
        <f t="shared" si="671"/>
        <v>30</v>
      </c>
      <c r="I10301" s="35" t="str">
        <f t="shared" si="672"/>
        <v>Mayo</v>
      </c>
    </row>
    <row r="10302" spans="1:9" s="35" customFormat="1" x14ac:dyDescent="0.3">
      <c r="A10302" s="6" t="s">
        <v>21</v>
      </c>
      <c r="B10302" s="6" t="s">
        <v>70</v>
      </c>
      <c r="C10302" s="6" t="s">
        <v>27</v>
      </c>
      <c r="D10302" s="14">
        <v>43250</v>
      </c>
      <c r="E10302" s="14">
        <v>43251</v>
      </c>
      <c r="F10302" s="35">
        <f t="shared" si="669"/>
        <v>2018</v>
      </c>
      <c r="G10302" s="35">
        <f t="shared" si="670"/>
        <v>5</v>
      </c>
      <c r="H10302" s="35">
        <f t="shared" si="671"/>
        <v>31</v>
      </c>
      <c r="I10302" s="35" t="str">
        <f t="shared" si="672"/>
        <v>Mayo</v>
      </c>
    </row>
    <row r="10303" spans="1:9" s="35" customFormat="1" x14ac:dyDescent="0.3">
      <c r="A10303" s="6" t="s">
        <v>21</v>
      </c>
      <c r="B10303" s="6" t="s">
        <v>70</v>
      </c>
      <c r="C10303" s="6" t="s">
        <v>27</v>
      </c>
      <c r="D10303" s="14">
        <v>43251</v>
      </c>
      <c r="E10303" s="14">
        <v>43252</v>
      </c>
      <c r="F10303" s="35">
        <f t="shared" si="669"/>
        <v>2018</v>
      </c>
      <c r="G10303" s="35">
        <f t="shared" si="670"/>
        <v>6</v>
      </c>
      <c r="H10303" s="35">
        <f t="shared" si="671"/>
        <v>1</v>
      </c>
      <c r="I10303" s="35" t="str">
        <f t="shared" si="672"/>
        <v>Junio</v>
      </c>
    </row>
    <row r="10304" spans="1:9" s="35" customFormat="1" x14ac:dyDescent="0.3">
      <c r="A10304" s="6" t="s">
        <v>21</v>
      </c>
      <c r="B10304" s="6" t="s">
        <v>70</v>
      </c>
      <c r="C10304" s="6" t="s">
        <v>27</v>
      </c>
      <c r="D10304" s="14">
        <v>43252</v>
      </c>
      <c r="E10304" s="14">
        <v>43256</v>
      </c>
      <c r="F10304" s="35">
        <f t="shared" si="669"/>
        <v>2018</v>
      </c>
      <c r="G10304" s="35">
        <f t="shared" si="670"/>
        <v>6</v>
      </c>
      <c r="H10304" s="35">
        <f t="shared" si="671"/>
        <v>5</v>
      </c>
      <c r="I10304" s="35" t="str">
        <f t="shared" si="672"/>
        <v>Junio</v>
      </c>
    </row>
    <row r="10305" spans="1:9" s="35" customFormat="1" x14ac:dyDescent="0.3">
      <c r="A10305" s="6" t="s">
        <v>21</v>
      </c>
      <c r="B10305" s="6" t="s">
        <v>70</v>
      </c>
      <c r="C10305" s="6" t="s">
        <v>27</v>
      </c>
      <c r="D10305" s="14">
        <v>43256</v>
      </c>
      <c r="E10305" s="14">
        <v>43257</v>
      </c>
      <c r="F10305" s="35">
        <f t="shared" si="669"/>
        <v>2018</v>
      </c>
      <c r="G10305" s="35">
        <f t="shared" si="670"/>
        <v>6</v>
      </c>
      <c r="H10305" s="35">
        <f t="shared" si="671"/>
        <v>6</v>
      </c>
      <c r="I10305" s="35" t="str">
        <f t="shared" si="672"/>
        <v>Junio</v>
      </c>
    </row>
    <row r="10306" spans="1:9" s="35" customFormat="1" x14ac:dyDescent="0.3">
      <c r="A10306" s="6" t="s">
        <v>21</v>
      </c>
      <c r="B10306" s="6" t="s">
        <v>70</v>
      </c>
      <c r="C10306" s="6" t="s">
        <v>27</v>
      </c>
      <c r="D10306" s="14">
        <v>43257</v>
      </c>
      <c r="E10306" s="14">
        <v>43258</v>
      </c>
      <c r="F10306" s="35">
        <f t="shared" si="669"/>
        <v>2018</v>
      </c>
      <c r="G10306" s="35">
        <f t="shared" si="670"/>
        <v>6</v>
      </c>
      <c r="H10306" s="35">
        <f t="shared" si="671"/>
        <v>7</v>
      </c>
      <c r="I10306" s="35" t="str">
        <f t="shared" si="672"/>
        <v>Junio</v>
      </c>
    </row>
    <row r="10307" spans="1:9" s="35" customFormat="1" x14ac:dyDescent="0.3">
      <c r="A10307" s="6" t="s">
        <v>21</v>
      </c>
      <c r="B10307" s="6" t="s">
        <v>70</v>
      </c>
      <c r="C10307" s="6" t="s">
        <v>27</v>
      </c>
      <c r="D10307" s="14">
        <v>43258</v>
      </c>
      <c r="E10307" s="14">
        <v>43259</v>
      </c>
      <c r="F10307" s="35">
        <f t="shared" ref="F10307:F10370" si="673">YEAR(E10307)</f>
        <v>2018</v>
      </c>
      <c r="G10307" s="35">
        <f t="shared" ref="G10307:G10370" si="674">MONTH(E10307)</f>
        <v>6</v>
      </c>
      <c r="H10307" s="35">
        <f t="shared" ref="H10307:H10370" si="675">DAY(E10307)</f>
        <v>8</v>
      </c>
      <c r="I10307" s="35" t="str">
        <f t="shared" ref="I10307:I10370" si="676">CHOOSE(G10307,"Enero","Febrero","Marzo","Abril","Mayo","Junio","Julio","Agosto","Septiembre","Octubre","Noviembre","Diciembre")</f>
        <v>Junio</v>
      </c>
    </row>
    <row r="10308" spans="1:9" s="35" customFormat="1" x14ac:dyDescent="0.3">
      <c r="A10308" s="6" t="s">
        <v>21</v>
      </c>
      <c r="B10308" s="6" t="s">
        <v>70</v>
      </c>
      <c r="C10308" s="6" t="s">
        <v>27</v>
      </c>
      <c r="D10308" s="14">
        <v>43259</v>
      </c>
      <c r="E10308" s="14">
        <v>43263</v>
      </c>
      <c r="F10308" s="35">
        <f t="shared" si="673"/>
        <v>2018</v>
      </c>
      <c r="G10308" s="35">
        <f t="shared" si="674"/>
        <v>6</v>
      </c>
      <c r="H10308" s="35">
        <f t="shared" si="675"/>
        <v>12</v>
      </c>
      <c r="I10308" s="35" t="str">
        <f t="shared" si="676"/>
        <v>Junio</v>
      </c>
    </row>
    <row r="10309" spans="1:9" s="35" customFormat="1" x14ac:dyDescent="0.3">
      <c r="A10309" s="6" t="s">
        <v>21</v>
      </c>
      <c r="B10309" s="6" t="s">
        <v>70</v>
      </c>
      <c r="C10309" s="6" t="s">
        <v>27</v>
      </c>
      <c r="D10309" s="14">
        <v>43263</v>
      </c>
      <c r="E10309" s="14">
        <v>43264</v>
      </c>
      <c r="F10309" s="35">
        <f t="shared" si="673"/>
        <v>2018</v>
      </c>
      <c r="G10309" s="35">
        <f t="shared" si="674"/>
        <v>6</v>
      </c>
      <c r="H10309" s="35">
        <f t="shared" si="675"/>
        <v>13</v>
      </c>
      <c r="I10309" s="35" t="str">
        <f t="shared" si="676"/>
        <v>Junio</v>
      </c>
    </row>
    <row r="10310" spans="1:9" s="35" customFormat="1" x14ac:dyDescent="0.3">
      <c r="A10310" s="6" t="s">
        <v>21</v>
      </c>
      <c r="B10310" s="6" t="s">
        <v>70</v>
      </c>
      <c r="C10310" s="6" t="s">
        <v>27</v>
      </c>
      <c r="D10310" s="14">
        <v>43264</v>
      </c>
      <c r="E10310" s="14">
        <v>43265</v>
      </c>
      <c r="F10310" s="35">
        <f t="shared" si="673"/>
        <v>2018</v>
      </c>
      <c r="G10310" s="35">
        <f t="shared" si="674"/>
        <v>6</v>
      </c>
      <c r="H10310" s="35">
        <f t="shared" si="675"/>
        <v>14</v>
      </c>
      <c r="I10310" s="35" t="str">
        <f t="shared" si="676"/>
        <v>Junio</v>
      </c>
    </row>
    <row r="10311" spans="1:9" s="35" customFormat="1" x14ac:dyDescent="0.3">
      <c r="A10311" s="6" t="s">
        <v>21</v>
      </c>
      <c r="B10311" s="6" t="s">
        <v>70</v>
      </c>
      <c r="C10311" s="6" t="s">
        <v>27</v>
      </c>
      <c r="D10311" s="14">
        <v>43265</v>
      </c>
      <c r="E10311" s="14">
        <v>43266</v>
      </c>
      <c r="F10311" s="35">
        <f t="shared" si="673"/>
        <v>2018</v>
      </c>
      <c r="G10311" s="35">
        <f t="shared" si="674"/>
        <v>6</v>
      </c>
      <c r="H10311" s="35">
        <f t="shared" si="675"/>
        <v>15</v>
      </c>
      <c r="I10311" s="35" t="str">
        <f t="shared" si="676"/>
        <v>Junio</v>
      </c>
    </row>
    <row r="10312" spans="1:9" s="35" customFormat="1" x14ac:dyDescent="0.3">
      <c r="A10312" s="6" t="s">
        <v>21</v>
      </c>
      <c r="B10312" s="6" t="s">
        <v>70</v>
      </c>
      <c r="C10312" s="6" t="s">
        <v>27</v>
      </c>
      <c r="D10312" s="14">
        <v>43266</v>
      </c>
      <c r="E10312" s="14">
        <v>43269</v>
      </c>
      <c r="F10312" s="35">
        <f t="shared" si="673"/>
        <v>2018</v>
      </c>
      <c r="G10312" s="35">
        <f t="shared" si="674"/>
        <v>6</v>
      </c>
      <c r="H10312" s="35">
        <f t="shared" si="675"/>
        <v>18</v>
      </c>
      <c r="I10312" s="35" t="str">
        <f t="shared" si="676"/>
        <v>Junio</v>
      </c>
    </row>
    <row r="10313" spans="1:9" s="35" customFormat="1" x14ac:dyDescent="0.3">
      <c r="A10313" s="6" t="s">
        <v>21</v>
      </c>
      <c r="B10313" s="6" t="s">
        <v>70</v>
      </c>
      <c r="C10313" s="6" t="s">
        <v>27</v>
      </c>
      <c r="D10313" s="14">
        <v>43269</v>
      </c>
      <c r="E10313" s="14">
        <v>43270</v>
      </c>
      <c r="F10313" s="35">
        <f t="shared" si="673"/>
        <v>2018</v>
      </c>
      <c r="G10313" s="35">
        <f t="shared" si="674"/>
        <v>6</v>
      </c>
      <c r="H10313" s="35">
        <f t="shared" si="675"/>
        <v>19</v>
      </c>
      <c r="I10313" s="35" t="str">
        <f t="shared" si="676"/>
        <v>Junio</v>
      </c>
    </row>
    <row r="10314" spans="1:9" s="35" customFormat="1" x14ac:dyDescent="0.3">
      <c r="A10314" s="6" t="s">
        <v>21</v>
      </c>
      <c r="B10314" s="6" t="s">
        <v>70</v>
      </c>
      <c r="C10314" s="6" t="s">
        <v>27</v>
      </c>
      <c r="D10314" s="14">
        <v>43270</v>
      </c>
      <c r="E10314" s="14">
        <v>43271</v>
      </c>
      <c r="F10314" s="35">
        <f t="shared" si="673"/>
        <v>2018</v>
      </c>
      <c r="G10314" s="35">
        <f t="shared" si="674"/>
        <v>6</v>
      </c>
      <c r="H10314" s="35">
        <f t="shared" si="675"/>
        <v>20</v>
      </c>
      <c r="I10314" s="35" t="str">
        <f t="shared" si="676"/>
        <v>Junio</v>
      </c>
    </row>
    <row r="10315" spans="1:9" s="35" customFormat="1" x14ac:dyDescent="0.3">
      <c r="A10315" s="6" t="s">
        <v>21</v>
      </c>
      <c r="B10315" s="6" t="s">
        <v>70</v>
      </c>
      <c r="C10315" s="6" t="s">
        <v>27</v>
      </c>
      <c r="D10315" s="14">
        <v>43271</v>
      </c>
      <c r="E10315" s="14">
        <v>43272</v>
      </c>
      <c r="F10315" s="35">
        <f t="shared" si="673"/>
        <v>2018</v>
      </c>
      <c r="G10315" s="35">
        <f t="shared" si="674"/>
        <v>6</v>
      </c>
      <c r="H10315" s="35">
        <f t="shared" si="675"/>
        <v>21</v>
      </c>
      <c r="I10315" s="35" t="str">
        <f t="shared" si="676"/>
        <v>Junio</v>
      </c>
    </row>
    <row r="10316" spans="1:9" s="35" customFormat="1" x14ac:dyDescent="0.3">
      <c r="A10316" s="6" t="s">
        <v>21</v>
      </c>
      <c r="B10316" s="6" t="s">
        <v>70</v>
      </c>
      <c r="C10316" s="6" t="s">
        <v>27</v>
      </c>
      <c r="D10316" s="14">
        <v>43272</v>
      </c>
      <c r="E10316" s="14">
        <v>43273</v>
      </c>
      <c r="F10316" s="35">
        <f t="shared" si="673"/>
        <v>2018</v>
      </c>
      <c r="G10316" s="35">
        <f t="shared" si="674"/>
        <v>6</v>
      </c>
      <c r="H10316" s="35">
        <f t="shared" si="675"/>
        <v>22</v>
      </c>
      <c r="I10316" s="35" t="str">
        <f t="shared" si="676"/>
        <v>Junio</v>
      </c>
    </row>
    <row r="10317" spans="1:9" s="35" customFormat="1" x14ac:dyDescent="0.3">
      <c r="A10317" s="6" t="s">
        <v>21</v>
      </c>
      <c r="B10317" s="6" t="s">
        <v>70</v>
      </c>
      <c r="C10317" s="6" t="s">
        <v>27</v>
      </c>
      <c r="D10317" s="14">
        <v>43273</v>
      </c>
      <c r="E10317" s="14">
        <v>43276</v>
      </c>
      <c r="F10317" s="35">
        <f t="shared" si="673"/>
        <v>2018</v>
      </c>
      <c r="G10317" s="35">
        <f t="shared" si="674"/>
        <v>6</v>
      </c>
      <c r="H10317" s="35">
        <f t="shared" si="675"/>
        <v>25</v>
      </c>
      <c r="I10317" s="35" t="str">
        <f t="shared" si="676"/>
        <v>Junio</v>
      </c>
    </row>
    <row r="10318" spans="1:9" s="35" customFormat="1" x14ac:dyDescent="0.3">
      <c r="A10318" s="6" t="s">
        <v>21</v>
      </c>
      <c r="B10318" s="6" t="s">
        <v>70</v>
      </c>
      <c r="C10318" s="6" t="s">
        <v>27</v>
      </c>
      <c r="D10318" s="14">
        <v>43276</v>
      </c>
      <c r="E10318" s="14">
        <v>43277</v>
      </c>
      <c r="F10318" s="35">
        <f t="shared" si="673"/>
        <v>2018</v>
      </c>
      <c r="G10318" s="35">
        <f t="shared" si="674"/>
        <v>6</v>
      </c>
      <c r="H10318" s="35">
        <f t="shared" si="675"/>
        <v>26</v>
      </c>
      <c r="I10318" s="35" t="str">
        <f t="shared" si="676"/>
        <v>Junio</v>
      </c>
    </row>
    <row r="10319" spans="1:9" s="35" customFormat="1" x14ac:dyDescent="0.3">
      <c r="A10319" s="6" t="s">
        <v>21</v>
      </c>
      <c r="B10319" s="6" t="s">
        <v>70</v>
      </c>
      <c r="C10319" s="6" t="s">
        <v>27</v>
      </c>
      <c r="D10319" s="14">
        <v>43277</v>
      </c>
      <c r="E10319" s="14">
        <v>43278</v>
      </c>
      <c r="F10319" s="35">
        <f t="shared" si="673"/>
        <v>2018</v>
      </c>
      <c r="G10319" s="35">
        <f t="shared" si="674"/>
        <v>6</v>
      </c>
      <c r="H10319" s="35">
        <f t="shared" si="675"/>
        <v>27</v>
      </c>
      <c r="I10319" s="35" t="str">
        <f t="shared" si="676"/>
        <v>Junio</v>
      </c>
    </row>
    <row r="10320" spans="1:9" s="35" customFormat="1" x14ac:dyDescent="0.3">
      <c r="A10320" s="6" t="s">
        <v>21</v>
      </c>
      <c r="B10320" s="6" t="s">
        <v>70</v>
      </c>
      <c r="C10320" s="6" t="s">
        <v>27</v>
      </c>
      <c r="D10320" s="14">
        <v>43278</v>
      </c>
      <c r="E10320" s="14">
        <v>43279</v>
      </c>
      <c r="F10320" s="35">
        <f t="shared" si="673"/>
        <v>2018</v>
      </c>
      <c r="G10320" s="35">
        <f t="shared" si="674"/>
        <v>6</v>
      </c>
      <c r="H10320" s="35">
        <f t="shared" si="675"/>
        <v>28</v>
      </c>
      <c r="I10320" s="35" t="str">
        <f t="shared" si="676"/>
        <v>Junio</v>
      </c>
    </row>
    <row r="10321" spans="1:9" s="35" customFormat="1" x14ac:dyDescent="0.3">
      <c r="A10321" s="6" t="s">
        <v>21</v>
      </c>
      <c r="B10321" s="6" t="s">
        <v>70</v>
      </c>
      <c r="C10321" s="6" t="s">
        <v>27</v>
      </c>
      <c r="D10321" s="14">
        <v>43279</v>
      </c>
      <c r="E10321" s="14">
        <v>43280</v>
      </c>
      <c r="F10321" s="35">
        <f t="shared" si="673"/>
        <v>2018</v>
      </c>
      <c r="G10321" s="35">
        <f t="shared" si="674"/>
        <v>6</v>
      </c>
      <c r="H10321" s="35">
        <f t="shared" si="675"/>
        <v>29</v>
      </c>
      <c r="I10321" s="35" t="str">
        <f t="shared" si="676"/>
        <v>Junio</v>
      </c>
    </row>
    <row r="10322" spans="1:9" s="35" customFormat="1" x14ac:dyDescent="0.3">
      <c r="A10322" s="6" t="s">
        <v>21</v>
      </c>
      <c r="B10322" s="6" t="s">
        <v>70</v>
      </c>
      <c r="C10322" s="6" t="s">
        <v>27</v>
      </c>
      <c r="D10322" s="14">
        <v>43280</v>
      </c>
      <c r="E10322" s="14">
        <v>43284</v>
      </c>
      <c r="F10322" s="35">
        <f t="shared" si="673"/>
        <v>2018</v>
      </c>
      <c r="G10322" s="35">
        <f t="shared" si="674"/>
        <v>7</v>
      </c>
      <c r="H10322" s="35">
        <f t="shared" si="675"/>
        <v>3</v>
      </c>
      <c r="I10322" s="35" t="str">
        <f t="shared" si="676"/>
        <v>Julio</v>
      </c>
    </row>
    <row r="10323" spans="1:9" s="35" customFormat="1" x14ac:dyDescent="0.3">
      <c r="A10323" s="6" t="s">
        <v>21</v>
      </c>
      <c r="B10323" s="6" t="s">
        <v>70</v>
      </c>
      <c r="C10323" s="6" t="s">
        <v>27</v>
      </c>
      <c r="D10323" s="14">
        <v>43284</v>
      </c>
      <c r="E10323" s="14">
        <v>43285</v>
      </c>
      <c r="F10323" s="35">
        <f t="shared" si="673"/>
        <v>2018</v>
      </c>
      <c r="G10323" s="35">
        <f t="shared" si="674"/>
        <v>7</v>
      </c>
      <c r="H10323" s="35">
        <f t="shared" si="675"/>
        <v>4</v>
      </c>
      <c r="I10323" s="35" t="str">
        <f t="shared" si="676"/>
        <v>Julio</v>
      </c>
    </row>
    <row r="10324" spans="1:9" s="35" customFormat="1" x14ac:dyDescent="0.3">
      <c r="A10324" s="6" t="s">
        <v>21</v>
      </c>
      <c r="B10324" s="6" t="s">
        <v>70</v>
      </c>
      <c r="C10324" s="6" t="s">
        <v>27</v>
      </c>
      <c r="D10324" s="14">
        <v>43285</v>
      </c>
      <c r="E10324" s="14">
        <v>43286</v>
      </c>
      <c r="F10324" s="35">
        <f t="shared" si="673"/>
        <v>2018</v>
      </c>
      <c r="G10324" s="35">
        <f t="shared" si="674"/>
        <v>7</v>
      </c>
      <c r="H10324" s="35">
        <f t="shared" si="675"/>
        <v>5</v>
      </c>
      <c r="I10324" s="35" t="str">
        <f t="shared" si="676"/>
        <v>Julio</v>
      </c>
    </row>
    <row r="10325" spans="1:9" s="35" customFormat="1" x14ac:dyDescent="0.3">
      <c r="A10325" s="6" t="s">
        <v>21</v>
      </c>
      <c r="B10325" s="6" t="s">
        <v>70</v>
      </c>
      <c r="C10325" s="6" t="s">
        <v>27</v>
      </c>
      <c r="D10325" s="14">
        <v>43286</v>
      </c>
      <c r="E10325" s="14">
        <v>43287</v>
      </c>
      <c r="F10325" s="35">
        <f t="shared" si="673"/>
        <v>2018</v>
      </c>
      <c r="G10325" s="35">
        <f t="shared" si="674"/>
        <v>7</v>
      </c>
      <c r="H10325" s="35">
        <f t="shared" si="675"/>
        <v>6</v>
      </c>
      <c r="I10325" s="35" t="str">
        <f t="shared" si="676"/>
        <v>Julio</v>
      </c>
    </row>
    <row r="10326" spans="1:9" s="35" customFormat="1" x14ac:dyDescent="0.3">
      <c r="A10326" s="6" t="s">
        <v>21</v>
      </c>
      <c r="B10326" s="6" t="s">
        <v>70</v>
      </c>
      <c r="C10326" s="6" t="s">
        <v>27</v>
      </c>
      <c r="D10326" s="14">
        <v>43287</v>
      </c>
      <c r="E10326" s="14">
        <v>43290</v>
      </c>
      <c r="F10326" s="35">
        <f t="shared" si="673"/>
        <v>2018</v>
      </c>
      <c r="G10326" s="35">
        <f t="shared" si="674"/>
        <v>7</v>
      </c>
      <c r="H10326" s="35">
        <f t="shared" si="675"/>
        <v>9</v>
      </c>
      <c r="I10326" s="35" t="str">
        <f t="shared" si="676"/>
        <v>Julio</v>
      </c>
    </row>
    <row r="10327" spans="1:9" s="35" customFormat="1" x14ac:dyDescent="0.3">
      <c r="A10327" s="6" t="s">
        <v>21</v>
      </c>
      <c r="B10327" s="6" t="s">
        <v>70</v>
      </c>
      <c r="C10327" s="6" t="s">
        <v>27</v>
      </c>
      <c r="D10327" s="14">
        <v>43290</v>
      </c>
      <c r="E10327" s="14">
        <v>43291</v>
      </c>
      <c r="F10327" s="35">
        <f t="shared" si="673"/>
        <v>2018</v>
      </c>
      <c r="G10327" s="35">
        <f t="shared" si="674"/>
        <v>7</v>
      </c>
      <c r="H10327" s="35">
        <f t="shared" si="675"/>
        <v>10</v>
      </c>
      <c r="I10327" s="35" t="str">
        <f t="shared" si="676"/>
        <v>Julio</v>
      </c>
    </row>
    <row r="10328" spans="1:9" s="35" customFormat="1" x14ac:dyDescent="0.3">
      <c r="A10328" s="6" t="s">
        <v>21</v>
      </c>
      <c r="B10328" s="6" t="s">
        <v>70</v>
      </c>
      <c r="C10328" s="6" t="s">
        <v>27</v>
      </c>
      <c r="D10328" s="14">
        <v>43291</v>
      </c>
      <c r="E10328" s="14">
        <v>43292</v>
      </c>
      <c r="F10328" s="35">
        <f t="shared" si="673"/>
        <v>2018</v>
      </c>
      <c r="G10328" s="35">
        <f t="shared" si="674"/>
        <v>7</v>
      </c>
      <c r="H10328" s="35">
        <f t="shared" si="675"/>
        <v>11</v>
      </c>
      <c r="I10328" s="35" t="str">
        <f t="shared" si="676"/>
        <v>Julio</v>
      </c>
    </row>
    <row r="10329" spans="1:9" s="35" customFormat="1" x14ac:dyDescent="0.3">
      <c r="A10329" s="6" t="s">
        <v>21</v>
      </c>
      <c r="B10329" s="6" t="s">
        <v>70</v>
      </c>
      <c r="C10329" s="6" t="s">
        <v>27</v>
      </c>
      <c r="D10329" s="14">
        <v>43292</v>
      </c>
      <c r="E10329" s="14">
        <v>43293</v>
      </c>
      <c r="F10329" s="35">
        <f t="shared" si="673"/>
        <v>2018</v>
      </c>
      <c r="G10329" s="35">
        <f t="shared" si="674"/>
        <v>7</v>
      </c>
      <c r="H10329" s="35">
        <f t="shared" si="675"/>
        <v>12</v>
      </c>
      <c r="I10329" s="35" t="str">
        <f t="shared" si="676"/>
        <v>Julio</v>
      </c>
    </row>
    <row r="10330" spans="1:9" s="35" customFormat="1" x14ac:dyDescent="0.3">
      <c r="A10330" s="6" t="s">
        <v>21</v>
      </c>
      <c r="B10330" s="6" t="s">
        <v>70</v>
      </c>
      <c r="C10330" s="6" t="s">
        <v>27</v>
      </c>
      <c r="D10330" s="14">
        <v>43293</v>
      </c>
      <c r="E10330" s="14">
        <v>43294</v>
      </c>
      <c r="F10330" s="35">
        <f t="shared" si="673"/>
        <v>2018</v>
      </c>
      <c r="G10330" s="35">
        <f t="shared" si="674"/>
        <v>7</v>
      </c>
      <c r="H10330" s="35">
        <f t="shared" si="675"/>
        <v>13</v>
      </c>
      <c r="I10330" s="35" t="str">
        <f t="shared" si="676"/>
        <v>Julio</v>
      </c>
    </row>
    <row r="10331" spans="1:9" s="35" customFormat="1" x14ac:dyDescent="0.3">
      <c r="A10331" s="6" t="s">
        <v>21</v>
      </c>
      <c r="B10331" s="6" t="s">
        <v>70</v>
      </c>
      <c r="C10331" s="6" t="s">
        <v>27</v>
      </c>
      <c r="D10331" s="14">
        <v>43294</v>
      </c>
      <c r="E10331" s="14">
        <v>43297</v>
      </c>
      <c r="F10331" s="35">
        <f t="shared" si="673"/>
        <v>2018</v>
      </c>
      <c r="G10331" s="35">
        <f t="shared" si="674"/>
        <v>7</v>
      </c>
      <c r="H10331" s="35">
        <f t="shared" si="675"/>
        <v>16</v>
      </c>
      <c r="I10331" s="35" t="str">
        <f t="shared" si="676"/>
        <v>Julio</v>
      </c>
    </row>
    <row r="10332" spans="1:9" s="35" customFormat="1" x14ac:dyDescent="0.3">
      <c r="A10332" s="6" t="s">
        <v>21</v>
      </c>
      <c r="B10332" s="6" t="s">
        <v>70</v>
      </c>
      <c r="C10332" s="6" t="s">
        <v>27</v>
      </c>
      <c r="D10332" s="14">
        <v>43297</v>
      </c>
      <c r="E10332" s="14">
        <v>43298</v>
      </c>
      <c r="F10332" s="35">
        <f t="shared" si="673"/>
        <v>2018</v>
      </c>
      <c r="G10332" s="35">
        <f t="shared" si="674"/>
        <v>7</v>
      </c>
      <c r="H10332" s="35">
        <f t="shared" si="675"/>
        <v>17</v>
      </c>
      <c r="I10332" s="35" t="str">
        <f t="shared" si="676"/>
        <v>Julio</v>
      </c>
    </row>
    <row r="10333" spans="1:9" s="35" customFormat="1" x14ac:dyDescent="0.3">
      <c r="A10333" s="6" t="s">
        <v>21</v>
      </c>
      <c r="B10333" s="6" t="s">
        <v>70</v>
      </c>
      <c r="C10333" s="6" t="s">
        <v>27</v>
      </c>
      <c r="D10333" s="14">
        <v>43298</v>
      </c>
      <c r="E10333" s="14">
        <v>43299</v>
      </c>
      <c r="F10333" s="35">
        <f t="shared" si="673"/>
        <v>2018</v>
      </c>
      <c r="G10333" s="35">
        <f t="shared" si="674"/>
        <v>7</v>
      </c>
      <c r="H10333" s="35">
        <f t="shared" si="675"/>
        <v>18</v>
      </c>
      <c r="I10333" s="35" t="str">
        <f t="shared" si="676"/>
        <v>Julio</v>
      </c>
    </row>
    <row r="10334" spans="1:9" s="35" customFormat="1" x14ac:dyDescent="0.3">
      <c r="A10334" s="6" t="s">
        <v>21</v>
      </c>
      <c r="B10334" s="6" t="s">
        <v>70</v>
      </c>
      <c r="C10334" s="6" t="s">
        <v>27</v>
      </c>
      <c r="D10334" s="14">
        <v>43299</v>
      </c>
      <c r="E10334" s="14">
        <v>43300</v>
      </c>
      <c r="F10334" s="35">
        <f t="shared" si="673"/>
        <v>2018</v>
      </c>
      <c r="G10334" s="35">
        <f t="shared" si="674"/>
        <v>7</v>
      </c>
      <c r="H10334" s="35">
        <f t="shared" si="675"/>
        <v>19</v>
      </c>
      <c r="I10334" s="35" t="str">
        <f t="shared" si="676"/>
        <v>Julio</v>
      </c>
    </row>
    <row r="10335" spans="1:9" s="35" customFormat="1" x14ac:dyDescent="0.3">
      <c r="A10335" s="6" t="s">
        <v>21</v>
      </c>
      <c r="B10335" s="6" t="s">
        <v>70</v>
      </c>
      <c r="C10335" s="6" t="s">
        <v>27</v>
      </c>
      <c r="D10335" s="14">
        <v>43300</v>
      </c>
      <c r="E10335" s="14">
        <v>43304</v>
      </c>
      <c r="F10335" s="35">
        <f t="shared" si="673"/>
        <v>2018</v>
      </c>
      <c r="G10335" s="35">
        <f t="shared" si="674"/>
        <v>7</v>
      </c>
      <c r="H10335" s="35">
        <f t="shared" si="675"/>
        <v>23</v>
      </c>
      <c r="I10335" s="35" t="str">
        <f t="shared" si="676"/>
        <v>Julio</v>
      </c>
    </row>
    <row r="10336" spans="1:9" s="35" customFormat="1" x14ac:dyDescent="0.3">
      <c r="A10336" s="6" t="s">
        <v>21</v>
      </c>
      <c r="B10336" s="6" t="s">
        <v>70</v>
      </c>
      <c r="C10336" s="6" t="s">
        <v>27</v>
      </c>
      <c r="D10336" s="14">
        <v>43304</v>
      </c>
      <c r="E10336" s="14">
        <v>43305</v>
      </c>
      <c r="F10336" s="35">
        <f t="shared" si="673"/>
        <v>2018</v>
      </c>
      <c r="G10336" s="35">
        <f t="shared" si="674"/>
        <v>7</v>
      </c>
      <c r="H10336" s="35">
        <f t="shared" si="675"/>
        <v>24</v>
      </c>
      <c r="I10336" s="35" t="str">
        <f t="shared" si="676"/>
        <v>Julio</v>
      </c>
    </row>
    <row r="10337" spans="1:9" s="35" customFormat="1" x14ac:dyDescent="0.3">
      <c r="A10337" s="6" t="s">
        <v>21</v>
      </c>
      <c r="B10337" s="6" t="s">
        <v>70</v>
      </c>
      <c r="C10337" s="6" t="s">
        <v>27</v>
      </c>
      <c r="D10337" s="14">
        <v>43305</v>
      </c>
      <c r="E10337" s="14">
        <v>43306</v>
      </c>
      <c r="F10337" s="35">
        <f t="shared" si="673"/>
        <v>2018</v>
      </c>
      <c r="G10337" s="35">
        <f t="shared" si="674"/>
        <v>7</v>
      </c>
      <c r="H10337" s="35">
        <f t="shared" si="675"/>
        <v>25</v>
      </c>
      <c r="I10337" s="35" t="str">
        <f t="shared" si="676"/>
        <v>Julio</v>
      </c>
    </row>
    <row r="10338" spans="1:9" s="35" customFormat="1" x14ac:dyDescent="0.3">
      <c r="A10338" s="6" t="s">
        <v>21</v>
      </c>
      <c r="B10338" s="6" t="s">
        <v>70</v>
      </c>
      <c r="C10338" s="6" t="s">
        <v>27</v>
      </c>
      <c r="D10338" s="14">
        <v>43306</v>
      </c>
      <c r="E10338" s="14">
        <v>43307</v>
      </c>
      <c r="F10338" s="35">
        <f t="shared" si="673"/>
        <v>2018</v>
      </c>
      <c r="G10338" s="35">
        <f t="shared" si="674"/>
        <v>7</v>
      </c>
      <c r="H10338" s="35">
        <f t="shared" si="675"/>
        <v>26</v>
      </c>
      <c r="I10338" s="35" t="str">
        <f t="shared" si="676"/>
        <v>Julio</v>
      </c>
    </row>
    <row r="10339" spans="1:9" s="35" customFormat="1" x14ac:dyDescent="0.3">
      <c r="A10339" s="6" t="s">
        <v>21</v>
      </c>
      <c r="B10339" s="6" t="s">
        <v>70</v>
      </c>
      <c r="C10339" s="6" t="s">
        <v>27</v>
      </c>
      <c r="D10339" s="14">
        <v>43307</v>
      </c>
      <c r="E10339" s="14">
        <v>43308</v>
      </c>
      <c r="F10339" s="35">
        <f t="shared" si="673"/>
        <v>2018</v>
      </c>
      <c r="G10339" s="35">
        <f t="shared" si="674"/>
        <v>7</v>
      </c>
      <c r="H10339" s="35">
        <f t="shared" si="675"/>
        <v>27</v>
      </c>
      <c r="I10339" s="35" t="str">
        <f t="shared" si="676"/>
        <v>Julio</v>
      </c>
    </row>
    <row r="10340" spans="1:9" s="35" customFormat="1" x14ac:dyDescent="0.3">
      <c r="A10340" s="6" t="s">
        <v>21</v>
      </c>
      <c r="B10340" s="6" t="s">
        <v>70</v>
      </c>
      <c r="C10340" s="6" t="s">
        <v>27</v>
      </c>
      <c r="D10340" s="14">
        <v>43308</v>
      </c>
      <c r="E10340" s="14">
        <v>43311</v>
      </c>
      <c r="F10340" s="35">
        <f t="shared" si="673"/>
        <v>2018</v>
      </c>
      <c r="G10340" s="35">
        <f t="shared" si="674"/>
        <v>7</v>
      </c>
      <c r="H10340" s="35">
        <f t="shared" si="675"/>
        <v>30</v>
      </c>
      <c r="I10340" s="35" t="str">
        <f t="shared" si="676"/>
        <v>Julio</v>
      </c>
    </row>
    <row r="10341" spans="1:9" s="35" customFormat="1" x14ac:dyDescent="0.3">
      <c r="A10341" s="6" t="s">
        <v>21</v>
      </c>
      <c r="B10341" s="6" t="s">
        <v>70</v>
      </c>
      <c r="C10341" s="6" t="s">
        <v>27</v>
      </c>
      <c r="D10341" s="14">
        <v>43311</v>
      </c>
      <c r="E10341" s="14">
        <v>43312</v>
      </c>
      <c r="F10341" s="35">
        <f t="shared" si="673"/>
        <v>2018</v>
      </c>
      <c r="G10341" s="35">
        <f t="shared" si="674"/>
        <v>7</v>
      </c>
      <c r="H10341" s="35">
        <f t="shared" si="675"/>
        <v>31</v>
      </c>
      <c r="I10341" s="35" t="str">
        <f t="shared" si="676"/>
        <v>Julio</v>
      </c>
    </row>
    <row r="10342" spans="1:9" s="35" customFormat="1" x14ac:dyDescent="0.3">
      <c r="A10342" s="6" t="s">
        <v>21</v>
      </c>
      <c r="B10342" s="6" t="s">
        <v>70</v>
      </c>
      <c r="C10342" s="6" t="s">
        <v>27</v>
      </c>
      <c r="D10342" s="14">
        <v>43312</v>
      </c>
      <c r="E10342" s="14">
        <v>43313</v>
      </c>
      <c r="F10342" s="35">
        <f t="shared" si="673"/>
        <v>2018</v>
      </c>
      <c r="G10342" s="35">
        <f t="shared" si="674"/>
        <v>8</v>
      </c>
      <c r="H10342" s="35">
        <f t="shared" si="675"/>
        <v>1</v>
      </c>
      <c r="I10342" s="35" t="str">
        <f t="shared" si="676"/>
        <v>Agosto</v>
      </c>
    </row>
    <row r="10343" spans="1:9" s="35" customFormat="1" x14ac:dyDescent="0.3">
      <c r="A10343" s="6" t="s">
        <v>21</v>
      </c>
      <c r="B10343" s="6" t="s">
        <v>70</v>
      </c>
      <c r="C10343" s="6" t="s">
        <v>27</v>
      </c>
      <c r="D10343" s="14">
        <v>43313</v>
      </c>
      <c r="E10343" s="14">
        <v>43314</v>
      </c>
      <c r="F10343" s="35">
        <f t="shared" si="673"/>
        <v>2018</v>
      </c>
      <c r="G10343" s="35">
        <f t="shared" si="674"/>
        <v>8</v>
      </c>
      <c r="H10343" s="35">
        <f t="shared" si="675"/>
        <v>2</v>
      </c>
      <c r="I10343" s="35" t="str">
        <f t="shared" si="676"/>
        <v>Agosto</v>
      </c>
    </row>
    <row r="10344" spans="1:9" s="35" customFormat="1" x14ac:dyDescent="0.3">
      <c r="A10344" s="6" t="s">
        <v>21</v>
      </c>
      <c r="B10344" s="6" t="s">
        <v>70</v>
      </c>
      <c r="C10344" s="6" t="s">
        <v>27</v>
      </c>
      <c r="D10344" s="14">
        <v>43314</v>
      </c>
      <c r="E10344" s="14">
        <v>43315</v>
      </c>
      <c r="F10344" s="35">
        <f t="shared" si="673"/>
        <v>2018</v>
      </c>
      <c r="G10344" s="35">
        <f t="shared" si="674"/>
        <v>8</v>
      </c>
      <c r="H10344" s="35">
        <f t="shared" si="675"/>
        <v>3</v>
      </c>
      <c r="I10344" s="35" t="str">
        <f t="shared" si="676"/>
        <v>Agosto</v>
      </c>
    </row>
    <row r="10345" spans="1:9" s="35" customFormat="1" x14ac:dyDescent="0.3">
      <c r="A10345" s="6" t="s">
        <v>21</v>
      </c>
      <c r="B10345" s="6" t="s">
        <v>70</v>
      </c>
      <c r="C10345" s="6" t="s">
        <v>27</v>
      </c>
      <c r="D10345" s="14">
        <v>43315</v>
      </c>
      <c r="E10345" s="14">
        <v>43318</v>
      </c>
      <c r="F10345" s="35">
        <f t="shared" si="673"/>
        <v>2018</v>
      </c>
      <c r="G10345" s="35">
        <f t="shared" si="674"/>
        <v>8</v>
      </c>
      <c r="H10345" s="35">
        <f t="shared" si="675"/>
        <v>6</v>
      </c>
      <c r="I10345" s="35" t="str">
        <f t="shared" si="676"/>
        <v>Agosto</v>
      </c>
    </row>
    <row r="10346" spans="1:9" s="35" customFormat="1" x14ac:dyDescent="0.3">
      <c r="A10346" s="6" t="s">
        <v>21</v>
      </c>
      <c r="B10346" s="6" t="s">
        <v>70</v>
      </c>
      <c r="C10346" s="6" t="s">
        <v>27</v>
      </c>
      <c r="D10346" s="14">
        <v>43318</v>
      </c>
      <c r="E10346" s="14">
        <v>43320</v>
      </c>
      <c r="F10346" s="35">
        <f t="shared" si="673"/>
        <v>2018</v>
      </c>
      <c r="G10346" s="35">
        <f t="shared" si="674"/>
        <v>8</v>
      </c>
      <c r="H10346" s="35">
        <f t="shared" si="675"/>
        <v>8</v>
      </c>
      <c r="I10346" s="35" t="str">
        <f t="shared" si="676"/>
        <v>Agosto</v>
      </c>
    </row>
    <row r="10347" spans="1:9" s="35" customFormat="1" x14ac:dyDescent="0.3">
      <c r="A10347" s="6" t="s">
        <v>21</v>
      </c>
      <c r="B10347" s="6" t="s">
        <v>70</v>
      </c>
      <c r="C10347" s="6" t="s">
        <v>27</v>
      </c>
      <c r="D10347" s="14">
        <v>43320</v>
      </c>
      <c r="E10347" s="14">
        <v>43321</v>
      </c>
      <c r="F10347" s="35">
        <f t="shared" si="673"/>
        <v>2018</v>
      </c>
      <c r="G10347" s="35">
        <f t="shared" si="674"/>
        <v>8</v>
      </c>
      <c r="H10347" s="35">
        <f t="shared" si="675"/>
        <v>9</v>
      </c>
      <c r="I10347" s="35" t="str">
        <f t="shared" si="676"/>
        <v>Agosto</v>
      </c>
    </row>
    <row r="10348" spans="1:9" s="35" customFormat="1" x14ac:dyDescent="0.3">
      <c r="A10348" s="6" t="s">
        <v>21</v>
      </c>
      <c r="B10348" s="6" t="s">
        <v>70</v>
      </c>
      <c r="C10348" s="6" t="s">
        <v>27</v>
      </c>
      <c r="D10348" s="14">
        <v>43321</v>
      </c>
      <c r="E10348" s="14">
        <v>43322</v>
      </c>
      <c r="F10348" s="35">
        <f t="shared" si="673"/>
        <v>2018</v>
      </c>
      <c r="G10348" s="35">
        <f t="shared" si="674"/>
        <v>8</v>
      </c>
      <c r="H10348" s="35">
        <f t="shared" si="675"/>
        <v>10</v>
      </c>
      <c r="I10348" s="35" t="str">
        <f t="shared" si="676"/>
        <v>Agosto</v>
      </c>
    </row>
    <row r="10349" spans="1:9" s="35" customFormat="1" x14ac:dyDescent="0.3">
      <c r="A10349" s="6" t="s">
        <v>21</v>
      </c>
      <c r="B10349" s="6" t="s">
        <v>70</v>
      </c>
      <c r="C10349" s="6" t="s">
        <v>27</v>
      </c>
      <c r="D10349" s="14">
        <v>43322</v>
      </c>
      <c r="E10349" s="14">
        <v>43325</v>
      </c>
      <c r="F10349" s="35">
        <f t="shared" si="673"/>
        <v>2018</v>
      </c>
      <c r="G10349" s="35">
        <f t="shared" si="674"/>
        <v>8</v>
      </c>
      <c r="H10349" s="35">
        <f t="shared" si="675"/>
        <v>13</v>
      </c>
      <c r="I10349" s="35" t="str">
        <f t="shared" si="676"/>
        <v>Agosto</v>
      </c>
    </row>
    <row r="10350" spans="1:9" s="35" customFormat="1" x14ac:dyDescent="0.3">
      <c r="A10350" s="6" t="s">
        <v>21</v>
      </c>
      <c r="B10350" s="6" t="s">
        <v>70</v>
      </c>
      <c r="C10350" s="6" t="s">
        <v>27</v>
      </c>
      <c r="D10350" s="14">
        <v>43325</v>
      </c>
      <c r="E10350" s="14">
        <v>43326</v>
      </c>
      <c r="F10350" s="35">
        <f t="shared" si="673"/>
        <v>2018</v>
      </c>
      <c r="G10350" s="35">
        <f t="shared" si="674"/>
        <v>8</v>
      </c>
      <c r="H10350" s="35">
        <f t="shared" si="675"/>
        <v>14</v>
      </c>
      <c r="I10350" s="35" t="str">
        <f t="shared" si="676"/>
        <v>Agosto</v>
      </c>
    </row>
    <row r="10351" spans="1:9" s="35" customFormat="1" x14ac:dyDescent="0.3">
      <c r="A10351" s="6" t="s">
        <v>21</v>
      </c>
      <c r="B10351" s="6" t="s">
        <v>70</v>
      </c>
      <c r="C10351" s="6" t="s">
        <v>27</v>
      </c>
      <c r="D10351" s="14">
        <v>43326</v>
      </c>
      <c r="E10351" s="14">
        <v>43327</v>
      </c>
      <c r="F10351" s="35">
        <f t="shared" si="673"/>
        <v>2018</v>
      </c>
      <c r="G10351" s="35">
        <f t="shared" si="674"/>
        <v>8</v>
      </c>
      <c r="H10351" s="35">
        <f t="shared" si="675"/>
        <v>15</v>
      </c>
      <c r="I10351" s="35" t="str">
        <f t="shared" si="676"/>
        <v>Agosto</v>
      </c>
    </row>
    <row r="10352" spans="1:9" s="35" customFormat="1" x14ac:dyDescent="0.3">
      <c r="A10352" s="6" t="s">
        <v>21</v>
      </c>
      <c r="B10352" s="6" t="s">
        <v>70</v>
      </c>
      <c r="C10352" s="6" t="s">
        <v>27</v>
      </c>
      <c r="D10352" s="14">
        <v>43327</v>
      </c>
      <c r="E10352" s="14">
        <v>43328</v>
      </c>
      <c r="F10352" s="35">
        <f t="shared" si="673"/>
        <v>2018</v>
      </c>
      <c r="G10352" s="35">
        <f t="shared" si="674"/>
        <v>8</v>
      </c>
      <c r="H10352" s="35">
        <f t="shared" si="675"/>
        <v>16</v>
      </c>
      <c r="I10352" s="35" t="str">
        <f t="shared" si="676"/>
        <v>Agosto</v>
      </c>
    </row>
    <row r="10353" spans="1:9" s="35" customFormat="1" x14ac:dyDescent="0.3">
      <c r="A10353" s="6" t="s">
        <v>21</v>
      </c>
      <c r="B10353" s="6" t="s">
        <v>70</v>
      </c>
      <c r="C10353" s="6" t="s">
        <v>27</v>
      </c>
      <c r="D10353" s="14">
        <v>43328</v>
      </c>
      <c r="E10353" s="14">
        <v>43329</v>
      </c>
      <c r="F10353" s="35">
        <f t="shared" si="673"/>
        <v>2018</v>
      </c>
      <c r="G10353" s="35">
        <f t="shared" si="674"/>
        <v>8</v>
      </c>
      <c r="H10353" s="35">
        <f t="shared" si="675"/>
        <v>17</v>
      </c>
      <c r="I10353" s="35" t="str">
        <f t="shared" si="676"/>
        <v>Agosto</v>
      </c>
    </row>
    <row r="10354" spans="1:9" s="35" customFormat="1" x14ac:dyDescent="0.3">
      <c r="A10354" s="6" t="s">
        <v>21</v>
      </c>
      <c r="B10354" s="6" t="s">
        <v>70</v>
      </c>
      <c r="C10354" s="6" t="s">
        <v>27</v>
      </c>
      <c r="D10354" s="14">
        <v>43329</v>
      </c>
      <c r="E10354" s="14">
        <v>43333</v>
      </c>
      <c r="F10354" s="35">
        <f t="shared" si="673"/>
        <v>2018</v>
      </c>
      <c r="G10354" s="35">
        <f t="shared" si="674"/>
        <v>8</v>
      </c>
      <c r="H10354" s="35">
        <f t="shared" si="675"/>
        <v>21</v>
      </c>
      <c r="I10354" s="35" t="str">
        <f t="shared" si="676"/>
        <v>Agosto</v>
      </c>
    </row>
    <row r="10355" spans="1:9" s="35" customFormat="1" x14ac:dyDescent="0.3">
      <c r="A10355" s="6" t="s">
        <v>21</v>
      </c>
      <c r="B10355" s="6" t="s">
        <v>70</v>
      </c>
      <c r="C10355" s="6" t="s">
        <v>27</v>
      </c>
      <c r="D10355" s="14">
        <v>43333</v>
      </c>
      <c r="E10355" s="14">
        <v>43334</v>
      </c>
      <c r="F10355" s="35">
        <f t="shared" si="673"/>
        <v>2018</v>
      </c>
      <c r="G10355" s="35">
        <f t="shared" si="674"/>
        <v>8</v>
      </c>
      <c r="H10355" s="35">
        <f t="shared" si="675"/>
        <v>22</v>
      </c>
      <c r="I10355" s="35" t="str">
        <f t="shared" si="676"/>
        <v>Agosto</v>
      </c>
    </row>
    <row r="10356" spans="1:9" s="35" customFormat="1" x14ac:dyDescent="0.3">
      <c r="A10356" s="6" t="s">
        <v>21</v>
      </c>
      <c r="B10356" s="6" t="s">
        <v>70</v>
      </c>
      <c r="C10356" s="6" t="s">
        <v>27</v>
      </c>
      <c r="D10356" s="14">
        <v>43334</v>
      </c>
      <c r="E10356" s="14">
        <v>43335</v>
      </c>
      <c r="F10356" s="35">
        <f t="shared" si="673"/>
        <v>2018</v>
      </c>
      <c r="G10356" s="35">
        <f t="shared" si="674"/>
        <v>8</v>
      </c>
      <c r="H10356" s="35">
        <f t="shared" si="675"/>
        <v>23</v>
      </c>
      <c r="I10356" s="35" t="str">
        <f t="shared" si="676"/>
        <v>Agosto</v>
      </c>
    </row>
    <row r="10357" spans="1:9" s="35" customFormat="1" x14ac:dyDescent="0.3">
      <c r="A10357" s="6" t="s">
        <v>21</v>
      </c>
      <c r="B10357" s="6" t="s">
        <v>70</v>
      </c>
      <c r="C10357" s="6" t="s">
        <v>27</v>
      </c>
      <c r="D10357" s="14">
        <v>43335</v>
      </c>
      <c r="E10357" s="14">
        <v>43336</v>
      </c>
      <c r="F10357" s="35">
        <f t="shared" si="673"/>
        <v>2018</v>
      </c>
      <c r="G10357" s="35">
        <f t="shared" si="674"/>
        <v>8</v>
      </c>
      <c r="H10357" s="35">
        <f t="shared" si="675"/>
        <v>24</v>
      </c>
      <c r="I10357" s="35" t="str">
        <f t="shared" si="676"/>
        <v>Agosto</v>
      </c>
    </row>
    <row r="10358" spans="1:9" s="35" customFormat="1" x14ac:dyDescent="0.3">
      <c r="A10358" s="6" t="s">
        <v>21</v>
      </c>
      <c r="B10358" s="6" t="s">
        <v>70</v>
      </c>
      <c r="C10358" s="6" t="s">
        <v>27</v>
      </c>
      <c r="D10358" s="14">
        <v>43336</v>
      </c>
      <c r="E10358" s="14">
        <v>43339</v>
      </c>
      <c r="F10358" s="35">
        <f t="shared" si="673"/>
        <v>2018</v>
      </c>
      <c r="G10358" s="35">
        <f t="shared" si="674"/>
        <v>8</v>
      </c>
      <c r="H10358" s="35">
        <f t="shared" si="675"/>
        <v>27</v>
      </c>
      <c r="I10358" s="35" t="str">
        <f t="shared" si="676"/>
        <v>Agosto</v>
      </c>
    </row>
    <row r="10359" spans="1:9" s="35" customFormat="1" x14ac:dyDescent="0.3">
      <c r="A10359" s="6" t="s">
        <v>21</v>
      </c>
      <c r="B10359" s="6" t="s">
        <v>70</v>
      </c>
      <c r="C10359" s="6" t="s">
        <v>27</v>
      </c>
      <c r="D10359" s="14">
        <v>43339</v>
      </c>
      <c r="E10359" s="14">
        <v>43340</v>
      </c>
      <c r="F10359" s="35">
        <f t="shared" si="673"/>
        <v>2018</v>
      </c>
      <c r="G10359" s="35">
        <f t="shared" si="674"/>
        <v>8</v>
      </c>
      <c r="H10359" s="35">
        <f t="shared" si="675"/>
        <v>28</v>
      </c>
      <c r="I10359" s="35" t="str">
        <f t="shared" si="676"/>
        <v>Agosto</v>
      </c>
    </row>
    <row r="10360" spans="1:9" s="35" customFormat="1" x14ac:dyDescent="0.3">
      <c r="A10360" s="6" t="s">
        <v>21</v>
      </c>
      <c r="B10360" s="6" t="s">
        <v>70</v>
      </c>
      <c r="C10360" s="6" t="s">
        <v>27</v>
      </c>
      <c r="D10360" s="14">
        <v>43340</v>
      </c>
      <c r="E10360" s="14">
        <v>43341</v>
      </c>
      <c r="F10360" s="35">
        <f t="shared" si="673"/>
        <v>2018</v>
      </c>
      <c r="G10360" s="35">
        <f t="shared" si="674"/>
        <v>8</v>
      </c>
      <c r="H10360" s="35">
        <f t="shared" si="675"/>
        <v>29</v>
      </c>
      <c r="I10360" s="35" t="str">
        <f t="shared" si="676"/>
        <v>Agosto</v>
      </c>
    </row>
    <row r="10361" spans="1:9" s="35" customFormat="1" x14ac:dyDescent="0.3">
      <c r="A10361" s="6" t="s">
        <v>21</v>
      </c>
      <c r="B10361" s="6" t="s">
        <v>70</v>
      </c>
      <c r="C10361" s="6" t="s">
        <v>27</v>
      </c>
      <c r="D10361" s="14">
        <v>43341</v>
      </c>
      <c r="E10361" s="14">
        <v>43342</v>
      </c>
      <c r="F10361" s="35">
        <f t="shared" si="673"/>
        <v>2018</v>
      </c>
      <c r="G10361" s="35">
        <f t="shared" si="674"/>
        <v>8</v>
      </c>
      <c r="H10361" s="35">
        <f t="shared" si="675"/>
        <v>30</v>
      </c>
      <c r="I10361" s="35" t="str">
        <f t="shared" si="676"/>
        <v>Agosto</v>
      </c>
    </row>
    <row r="10362" spans="1:9" s="35" customFormat="1" x14ac:dyDescent="0.3">
      <c r="A10362" s="6" t="s">
        <v>21</v>
      </c>
      <c r="B10362" s="6" t="s">
        <v>70</v>
      </c>
      <c r="C10362" s="6" t="s">
        <v>27</v>
      </c>
      <c r="D10362" s="14">
        <v>43342</v>
      </c>
      <c r="E10362" s="14">
        <v>43343</v>
      </c>
      <c r="F10362" s="35">
        <f t="shared" si="673"/>
        <v>2018</v>
      </c>
      <c r="G10362" s="35">
        <f t="shared" si="674"/>
        <v>8</v>
      </c>
      <c r="H10362" s="35">
        <f t="shared" si="675"/>
        <v>31</v>
      </c>
      <c r="I10362" s="35" t="str">
        <f t="shared" si="676"/>
        <v>Agosto</v>
      </c>
    </row>
    <row r="10363" spans="1:9" s="35" customFormat="1" x14ac:dyDescent="0.3">
      <c r="A10363" s="6" t="s">
        <v>21</v>
      </c>
      <c r="B10363" s="6" t="s">
        <v>70</v>
      </c>
      <c r="C10363" s="6" t="s">
        <v>27</v>
      </c>
      <c r="D10363" s="14">
        <v>43343</v>
      </c>
      <c r="E10363" s="14">
        <v>43346</v>
      </c>
      <c r="F10363" s="35">
        <f t="shared" si="673"/>
        <v>2018</v>
      </c>
      <c r="G10363" s="35">
        <f t="shared" si="674"/>
        <v>9</v>
      </c>
      <c r="H10363" s="35">
        <f t="shared" si="675"/>
        <v>3</v>
      </c>
      <c r="I10363" s="35" t="str">
        <f t="shared" si="676"/>
        <v>Septiembre</v>
      </c>
    </row>
    <row r="10364" spans="1:9" s="35" customFormat="1" x14ac:dyDescent="0.3">
      <c r="A10364" s="6" t="s">
        <v>21</v>
      </c>
      <c r="B10364" s="6" t="s">
        <v>70</v>
      </c>
      <c r="C10364" s="6" t="s">
        <v>27</v>
      </c>
      <c r="D10364" s="14">
        <v>43346</v>
      </c>
      <c r="E10364" s="14">
        <v>43347</v>
      </c>
      <c r="F10364" s="35">
        <f t="shared" si="673"/>
        <v>2018</v>
      </c>
      <c r="G10364" s="35">
        <f t="shared" si="674"/>
        <v>9</v>
      </c>
      <c r="H10364" s="35">
        <f t="shared" si="675"/>
        <v>4</v>
      </c>
      <c r="I10364" s="35" t="str">
        <f t="shared" si="676"/>
        <v>Septiembre</v>
      </c>
    </row>
    <row r="10365" spans="1:9" s="35" customFormat="1" x14ac:dyDescent="0.3">
      <c r="A10365" s="6" t="s">
        <v>21</v>
      </c>
      <c r="B10365" s="6" t="s">
        <v>70</v>
      </c>
      <c r="C10365" s="6" t="s">
        <v>27</v>
      </c>
      <c r="D10365" s="14">
        <v>43347</v>
      </c>
      <c r="E10365" s="14">
        <v>43348</v>
      </c>
      <c r="F10365" s="35">
        <f t="shared" si="673"/>
        <v>2018</v>
      </c>
      <c r="G10365" s="35">
        <f t="shared" si="674"/>
        <v>9</v>
      </c>
      <c r="H10365" s="35">
        <f t="shared" si="675"/>
        <v>5</v>
      </c>
      <c r="I10365" s="35" t="str">
        <f t="shared" si="676"/>
        <v>Septiembre</v>
      </c>
    </row>
    <row r="10366" spans="1:9" s="35" customFormat="1" x14ac:dyDescent="0.3">
      <c r="A10366" s="6" t="s">
        <v>21</v>
      </c>
      <c r="B10366" s="6" t="s">
        <v>70</v>
      </c>
      <c r="C10366" s="6" t="s">
        <v>27</v>
      </c>
      <c r="D10366" s="14">
        <v>43348</v>
      </c>
      <c r="E10366" s="14">
        <v>43349</v>
      </c>
      <c r="F10366" s="35">
        <f t="shared" si="673"/>
        <v>2018</v>
      </c>
      <c r="G10366" s="35">
        <f t="shared" si="674"/>
        <v>9</v>
      </c>
      <c r="H10366" s="35">
        <f t="shared" si="675"/>
        <v>6</v>
      </c>
      <c r="I10366" s="35" t="str">
        <f t="shared" si="676"/>
        <v>Septiembre</v>
      </c>
    </row>
    <row r="10367" spans="1:9" s="35" customFormat="1" x14ac:dyDescent="0.3">
      <c r="A10367" s="6" t="s">
        <v>21</v>
      </c>
      <c r="B10367" s="6" t="s">
        <v>70</v>
      </c>
      <c r="C10367" s="6" t="s">
        <v>27</v>
      </c>
      <c r="D10367" s="14">
        <v>43349</v>
      </c>
      <c r="E10367" s="14">
        <v>43350</v>
      </c>
      <c r="F10367" s="35">
        <f t="shared" si="673"/>
        <v>2018</v>
      </c>
      <c r="G10367" s="35">
        <f t="shared" si="674"/>
        <v>9</v>
      </c>
      <c r="H10367" s="35">
        <f t="shared" si="675"/>
        <v>7</v>
      </c>
      <c r="I10367" s="35" t="str">
        <f t="shared" si="676"/>
        <v>Septiembre</v>
      </c>
    </row>
    <row r="10368" spans="1:9" s="35" customFormat="1" x14ac:dyDescent="0.3">
      <c r="A10368" s="6" t="s">
        <v>21</v>
      </c>
      <c r="B10368" s="6" t="s">
        <v>70</v>
      </c>
      <c r="C10368" s="6" t="s">
        <v>27</v>
      </c>
      <c r="D10368" s="14">
        <v>43350</v>
      </c>
      <c r="E10368" s="14">
        <v>43353</v>
      </c>
      <c r="F10368" s="35">
        <f t="shared" si="673"/>
        <v>2018</v>
      </c>
      <c r="G10368" s="35">
        <f t="shared" si="674"/>
        <v>9</v>
      </c>
      <c r="H10368" s="35">
        <f t="shared" si="675"/>
        <v>10</v>
      </c>
      <c r="I10368" s="35" t="str">
        <f t="shared" si="676"/>
        <v>Septiembre</v>
      </c>
    </row>
    <row r="10369" spans="1:9" s="35" customFormat="1" x14ac:dyDescent="0.3">
      <c r="A10369" s="6" t="s">
        <v>21</v>
      </c>
      <c r="B10369" s="6" t="s">
        <v>70</v>
      </c>
      <c r="C10369" s="6" t="s">
        <v>27</v>
      </c>
      <c r="D10369" s="14">
        <v>43353</v>
      </c>
      <c r="E10369" s="14">
        <v>43354</v>
      </c>
      <c r="F10369" s="35">
        <f t="shared" si="673"/>
        <v>2018</v>
      </c>
      <c r="G10369" s="35">
        <f t="shared" si="674"/>
        <v>9</v>
      </c>
      <c r="H10369" s="35">
        <f t="shared" si="675"/>
        <v>11</v>
      </c>
      <c r="I10369" s="35" t="str">
        <f t="shared" si="676"/>
        <v>Septiembre</v>
      </c>
    </row>
    <row r="10370" spans="1:9" s="35" customFormat="1" x14ac:dyDescent="0.3">
      <c r="A10370" s="6" t="s">
        <v>21</v>
      </c>
      <c r="B10370" s="6" t="s">
        <v>70</v>
      </c>
      <c r="C10370" s="6" t="s">
        <v>27</v>
      </c>
      <c r="D10370" s="14">
        <v>43354</v>
      </c>
      <c r="E10370" s="14">
        <v>43355</v>
      </c>
      <c r="F10370" s="35">
        <f t="shared" si="673"/>
        <v>2018</v>
      </c>
      <c r="G10370" s="35">
        <f t="shared" si="674"/>
        <v>9</v>
      </c>
      <c r="H10370" s="35">
        <f t="shared" si="675"/>
        <v>12</v>
      </c>
      <c r="I10370" s="35" t="str">
        <f t="shared" si="676"/>
        <v>Septiembre</v>
      </c>
    </row>
    <row r="10371" spans="1:9" s="35" customFormat="1" x14ac:dyDescent="0.3">
      <c r="A10371" s="6" t="s">
        <v>21</v>
      </c>
      <c r="B10371" s="6" t="s">
        <v>70</v>
      </c>
      <c r="C10371" s="6" t="s">
        <v>27</v>
      </c>
      <c r="D10371" s="14">
        <v>43355</v>
      </c>
      <c r="E10371" s="14">
        <v>43356</v>
      </c>
      <c r="F10371" s="35">
        <f t="shared" ref="F10371:F10434" si="677">YEAR(E10371)</f>
        <v>2018</v>
      </c>
      <c r="G10371" s="35">
        <f t="shared" ref="G10371:G10434" si="678">MONTH(E10371)</f>
        <v>9</v>
      </c>
      <c r="H10371" s="35">
        <f t="shared" ref="H10371:H10434" si="679">DAY(E10371)</f>
        <v>13</v>
      </c>
      <c r="I10371" s="35" t="str">
        <f t="shared" ref="I10371:I10434" si="680">CHOOSE(G10371,"Enero","Febrero","Marzo","Abril","Mayo","Junio","Julio","Agosto","Septiembre","Octubre","Noviembre","Diciembre")</f>
        <v>Septiembre</v>
      </c>
    </row>
    <row r="10372" spans="1:9" s="35" customFormat="1" x14ac:dyDescent="0.3">
      <c r="A10372" s="6" t="s">
        <v>21</v>
      </c>
      <c r="B10372" s="6" t="s">
        <v>70</v>
      </c>
      <c r="C10372" s="6" t="s">
        <v>27</v>
      </c>
      <c r="D10372" s="14">
        <v>43356</v>
      </c>
      <c r="E10372" s="14">
        <v>43357</v>
      </c>
      <c r="F10372" s="35">
        <f t="shared" si="677"/>
        <v>2018</v>
      </c>
      <c r="G10372" s="35">
        <f t="shared" si="678"/>
        <v>9</v>
      </c>
      <c r="H10372" s="35">
        <f t="shared" si="679"/>
        <v>14</v>
      </c>
      <c r="I10372" s="35" t="str">
        <f t="shared" si="680"/>
        <v>Septiembre</v>
      </c>
    </row>
    <row r="10373" spans="1:9" s="35" customFormat="1" x14ac:dyDescent="0.3">
      <c r="A10373" s="6" t="s">
        <v>21</v>
      </c>
      <c r="B10373" s="6" t="s">
        <v>70</v>
      </c>
      <c r="C10373" s="6" t="s">
        <v>27</v>
      </c>
      <c r="D10373" s="14">
        <v>43357</v>
      </c>
      <c r="E10373" s="14">
        <v>43360</v>
      </c>
      <c r="F10373" s="35">
        <f t="shared" si="677"/>
        <v>2018</v>
      </c>
      <c r="G10373" s="35">
        <f t="shared" si="678"/>
        <v>9</v>
      </c>
      <c r="H10373" s="35">
        <f t="shared" si="679"/>
        <v>17</v>
      </c>
      <c r="I10373" s="35" t="str">
        <f t="shared" si="680"/>
        <v>Septiembre</v>
      </c>
    </row>
    <row r="10374" spans="1:9" s="35" customFormat="1" x14ac:dyDescent="0.3">
      <c r="A10374" s="6" t="s">
        <v>21</v>
      </c>
      <c r="B10374" s="6" t="s">
        <v>70</v>
      </c>
      <c r="C10374" s="6" t="s">
        <v>27</v>
      </c>
      <c r="D10374" s="14">
        <v>43360</v>
      </c>
      <c r="E10374" s="14">
        <v>43361</v>
      </c>
      <c r="F10374" s="35">
        <f t="shared" si="677"/>
        <v>2018</v>
      </c>
      <c r="G10374" s="35">
        <f t="shared" si="678"/>
        <v>9</v>
      </c>
      <c r="H10374" s="35">
        <f t="shared" si="679"/>
        <v>18</v>
      </c>
      <c r="I10374" s="35" t="str">
        <f t="shared" si="680"/>
        <v>Septiembre</v>
      </c>
    </row>
    <row r="10375" spans="1:9" s="35" customFormat="1" x14ac:dyDescent="0.3">
      <c r="A10375" s="6" t="s">
        <v>21</v>
      </c>
      <c r="B10375" s="6" t="s">
        <v>70</v>
      </c>
      <c r="C10375" s="6" t="s">
        <v>27</v>
      </c>
      <c r="D10375" s="14">
        <v>43361</v>
      </c>
      <c r="E10375" s="14">
        <v>43362</v>
      </c>
      <c r="F10375" s="35">
        <f t="shared" si="677"/>
        <v>2018</v>
      </c>
      <c r="G10375" s="35">
        <f t="shared" si="678"/>
        <v>9</v>
      </c>
      <c r="H10375" s="35">
        <f t="shared" si="679"/>
        <v>19</v>
      </c>
      <c r="I10375" s="35" t="str">
        <f t="shared" si="680"/>
        <v>Septiembre</v>
      </c>
    </row>
    <row r="10376" spans="1:9" s="35" customFormat="1" x14ac:dyDescent="0.3">
      <c r="A10376" s="6" t="s">
        <v>21</v>
      </c>
      <c r="B10376" s="6" t="s">
        <v>70</v>
      </c>
      <c r="C10376" s="6" t="s">
        <v>27</v>
      </c>
      <c r="D10376" s="14">
        <v>43362</v>
      </c>
      <c r="E10376" s="14">
        <v>43363</v>
      </c>
      <c r="F10376" s="35">
        <f t="shared" si="677"/>
        <v>2018</v>
      </c>
      <c r="G10376" s="35">
        <f t="shared" si="678"/>
        <v>9</v>
      </c>
      <c r="H10376" s="35">
        <f t="shared" si="679"/>
        <v>20</v>
      </c>
      <c r="I10376" s="35" t="str">
        <f t="shared" si="680"/>
        <v>Septiembre</v>
      </c>
    </row>
    <row r="10377" spans="1:9" s="35" customFormat="1" x14ac:dyDescent="0.3">
      <c r="A10377" s="6" t="s">
        <v>21</v>
      </c>
      <c r="B10377" s="6" t="s">
        <v>70</v>
      </c>
      <c r="C10377" s="6" t="s">
        <v>27</v>
      </c>
      <c r="D10377" s="14">
        <v>43363</v>
      </c>
      <c r="E10377" s="14">
        <v>43364</v>
      </c>
      <c r="F10377" s="35">
        <f t="shared" si="677"/>
        <v>2018</v>
      </c>
      <c r="G10377" s="35">
        <f t="shared" si="678"/>
        <v>9</v>
      </c>
      <c r="H10377" s="35">
        <f t="shared" si="679"/>
        <v>21</v>
      </c>
      <c r="I10377" s="35" t="str">
        <f t="shared" si="680"/>
        <v>Septiembre</v>
      </c>
    </row>
    <row r="10378" spans="1:9" s="35" customFormat="1" x14ac:dyDescent="0.3">
      <c r="A10378" s="6" t="s">
        <v>21</v>
      </c>
      <c r="B10378" s="6" t="s">
        <v>70</v>
      </c>
      <c r="C10378" s="6" t="s">
        <v>27</v>
      </c>
      <c r="D10378" s="14">
        <v>43364</v>
      </c>
      <c r="E10378" s="14">
        <v>43367</v>
      </c>
      <c r="F10378" s="35">
        <f t="shared" si="677"/>
        <v>2018</v>
      </c>
      <c r="G10378" s="35">
        <f t="shared" si="678"/>
        <v>9</v>
      </c>
      <c r="H10378" s="35">
        <f t="shared" si="679"/>
        <v>24</v>
      </c>
      <c r="I10378" s="35" t="str">
        <f t="shared" si="680"/>
        <v>Septiembre</v>
      </c>
    </row>
    <row r="10379" spans="1:9" s="35" customFormat="1" x14ac:dyDescent="0.3">
      <c r="A10379" s="6" t="s">
        <v>21</v>
      </c>
      <c r="B10379" s="6" t="s">
        <v>70</v>
      </c>
      <c r="C10379" s="6" t="s">
        <v>27</v>
      </c>
      <c r="D10379" s="14">
        <v>43367</v>
      </c>
      <c r="E10379" s="14">
        <v>43368</v>
      </c>
      <c r="F10379" s="35">
        <f t="shared" si="677"/>
        <v>2018</v>
      </c>
      <c r="G10379" s="35">
        <f t="shared" si="678"/>
        <v>9</v>
      </c>
      <c r="H10379" s="35">
        <f t="shared" si="679"/>
        <v>25</v>
      </c>
      <c r="I10379" s="35" t="str">
        <f t="shared" si="680"/>
        <v>Septiembre</v>
      </c>
    </row>
    <row r="10380" spans="1:9" s="35" customFormat="1" x14ac:dyDescent="0.3">
      <c r="A10380" s="6" t="s">
        <v>21</v>
      </c>
      <c r="B10380" s="6" t="s">
        <v>70</v>
      </c>
      <c r="C10380" s="6" t="s">
        <v>27</v>
      </c>
      <c r="D10380" s="14">
        <v>43368</v>
      </c>
      <c r="E10380" s="14">
        <v>43369</v>
      </c>
      <c r="F10380" s="35">
        <f t="shared" si="677"/>
        <v>2018</v>
      </c>
      <c r="G10380" s="35">
        <f t="shared" si="678"/>
        <v>9</v>
      </c>
      <c r="H10380" s="35">
        <f t="shared" si="679"/>
        <v>26</v>
      </c>
      <c r="I10380" s="35" t="str">
        <f t="shared" si="680"/>
        <v>Septiembre</v>
      </c>
    </row>
    <row r="10381" spans="1:9" s="35" customFormat="1" x14ac:dyDescent="0.3">
      <c r="A10381" s="6" t="s">
        <v>21</v>
      </c>
      <c r="B10381" s="6" t="s">
        <v>70</v>
      </c>
      <c r="C10381" s="6" t="s">
        <v>27</v>
      </c>
      <c r="D10381" s="14">
        <v>43369</v>
      </c>
      <c r="E10381" s="14">
        <v>43370</v>
      </c>
      <c r="F10381" s="35">
        <f t="shared" si="677"/>
        <v>2018</v>
      </c>
      <c r="G10381" s="35">
        <f t="shared" si="678"/>
        <v>9</v>
      </c>
      <c r="H10381" s="35">
        <f t="shared" si="679"/>
        <v>27</v>
      </c>
      <c r="I10381" s="35" t="str">
        <f t="shared" si="680"/>
        <v>Septiembre</v>
      </c>
    </row>
    <row r="10382" spans="1:9" s="35" customFormat="1" x14ac:dyDescent="0.3">
      <c r="A10382" s="6" t="s">
        <v>21</v>
      </c>
      <c r="B10382" s="6" t="s">
        <v>70</v>
      </c>
      <c r="C10382" s="6" t="s">
        <v>27</v>
      </c>
      <c r="D10382" s="14">
        <v>43370</v>
      </c>
      <c r="E10382" s="14">
        <v>43371</v>
      </c>
      <c r="F10382" s="35">
        <f t="shared" si="677"/>
        <v>2018</v>
      </c>
      <c r="G10382" s="35">
        <f t="shared" si="678"/>
        <v>9</v>
      </c>
      <c r="H10382" s="35">
        <f t="shared" si="679"/>
        <v>28</v>
      </c>
      <c r="I10382" s="35" t="str">
        <f t="shared" si="680"/>
        <v>Septiembre</v>
      </c>
    </row>
    <row r="10383" spans="1:9" s="35" customFormat="1" x14ac:dyDescent="0.3">
      <c r="A10383" s="6" t="s">
        <v>21</v>
      </c>
      <c r="B10383" s="6" t="s">
        <v>70</v>
      </c>
      <c r="C10383" s="6" t="s">
        <v>27</v>
      </c>
      <c r="D10383" s="14">
        <v>43371</v>
      </c>
      <c r="E10383" s="14">
        <v>43374</v>
      </c>
      <c r="F10383" s="35">
        <f t="shared" si="677"/>
        <v>2018</v>
      </c>
      <c r="G10383" s="35">
        <f t="shared" si="678"/>
        <v>10</v>
      </c>
      <c r="H10383" s="35">
        <f t="shared" si="679"/>
        <v>1</v>
      </c>
      <c r="I10383" s="35" t="str">
        <f t="shared" si="680"/>
        <v>Octubre</v>
      </c>
    </row>
    <row r="10384" spans="1:9" s="35" customFormat="1" x14ac:dyDescent="0.3">
      <c r="A10384" s="6" t="s">
        <v>21</v>
      </c>
      <c r="B10384" s="6" t="s">
        <v>70</v>
      </c>
      <c r="C10384" s="6" t="s">
        <v>27</v>
      </c>
      <c r="D10384" s="14">
        <v>43374</v>
      </c>
      <c r="E10384" s="14">
        <v>43375</v>
      </c>
      <c r="F10384" s="35">
        <f t="shared" si="677"/>
        <v>2018</v>
      </c>
      <c r="G10384" s="35">
        <f t="shared" si="678"/>
        <v>10</v>
      </c>
      <c r="H10384" s="35">
        <f t="shared" si="679"/>
        <v>2</v>
      </c>
      <c r="I10384" s="35" t="str">
        <f t="shared" si="680"/>
        <v>Octubre</v>
      </c>
    </row>
    <row r="10385" spans="1:9" s="35" customFormat="1" x14ac:dyDescent="0.3">
      <c r="A10385" s="6" t="s">
        <v>21</v>
      </c>
      <c r="B10385" s="6" t="s">
        <v>70</v>
      </c>
      <c r="C10385" s="6" t="s">
        <v>27</v>
      </c>
      <c r="D10385" s="14">
        <v>43375</v>
      </c>
      <c r="E10385" s="14">
        <v>43376</v>
      </c>
      <c r="F10385" s="35">
        <f t="shared" si="677"/>
        <v>2018</v>
      </c>
      <c r="G10385" s="35">
        <f t="shared" si="678"/>
        <v>10</v>
      </c>
      <c r="H10385" s="35">
        <f t="shared" si="679"/>
        <v>3</v>
      </c>
      <c r="I10385" s="35" t="str">
        <f t="shared" si="680"/>
        <v>Octubre</v>
      </c>
    </row>
    <row r="10386" spans="1:9" s="35" customFormat="1" x14ac:dyDescent="0.3">
      <c r="A10386" s="6" t="s">
        <v>21</v>
      </c>
      <c r="B10386" s="6" t="s">
        <v>70</v>
      </c>
      <c r="C10386" s="6" t="s">
        <v>27</v>
      </c>
      <c r="D10386" s="14">
        <v>43376</v>
      </c>
      <c r="E10386" s="14">
        <v>43377</v>
      </c>
      <c r="F10386" s="35">
        <f t="shared" si="677"/>
        <v>2018</v>
      </c>
      <c r="G10386" s="35">
        <f t="shared" si="678"/>
        <v>10</v>
      </c>
      <c r="H10386" s="35">
        <f t="shared" si="679"/>
        <v>4</v>
      </c>
      <c r="I10386" s="35" t="str">
        <f t="shared" si="680"/>
        <v>Octubre</v>
      </c>
    </row>
    <row r="10387" spans="1:9" s="35" customFormat="1" x14ac:dyDescent="0.3">
      <c r="A10387" s="6" t="s">
        <v>21</v>
      </c>
      <c r="B10387" s="6" t="s">
        <v>70</v>
      </c>
      <c r="C10387" s="6" t="s">
        <v>27</v>
      </c>
      <c r="D10387" s="14">
        <v>43377</v>
      </c>
      <c r="E10387" s="14">
        <v>43378</v>
      </c>
      <c r="F10387" s="35">
        <f t="shared" si="677"/>
        <v>2018</v>
      </c>
      <c r="G10387" s="35">
        <f t="shared" si="678"/>
        <v>10</v>
      </c>
      <c r="H10387" s="35">
        <f t="shared" si="679"/>
        <v>5</v>
      </c>
      <c r="I10387" s="35" t="str">
        <f t="shared" si="680"/>
        <v>Octubre</v>
      </c>
    </row>
    <row r="10388" spans="1:9" s="35" customFormat="1" x14ac:dyDescent="0.3">
      <c r="A10388" s="6" t="s">
        <v>21</v>
      </c>
      <c r="B10388" s="6" t="s">
        <v>70</v>
      </c>
      <c r="C10388" s="6" t="s">
        <v>27</v>
      </c>
      <c r="D10388" s="14">
        <v>43378</v>
      </c>
      <c r="E10388" s="14">
        <v>43381</v>
      </c>
      <c r="F10388" s="35">
        <f t="shared" si="677"/>
        <v>2018</v>
      </c>
      <c r="G10388" s="35">
        <f t="shared" si="678"/>
        <v>10</v>
      </c>
      <c r="H10388" s="35">
        <f t="shared" si="679"/>
        <v>8</v>
      </c>
      <c r="I10388" s="35" t="str">
        <f t="shared" si="680"/>
        <v>Octubre</v>
      </c>
    </row>
    <row r="10389" spans="1:9" s="35" customFormat="1" x14ac:dyDescent="0.3">
      <c r="A10389" s="6" t="s">
        <v>21</v>
      </c>
      <c r="B10389" s="6" t="s">
        <v>70</v>
      </c>
      <c r="C10389" s="6" t="s">
        <v>27</v>
      </c>
      <c r="D10389" s="14">
        <v>43381</v>
      </c>
      <c r="E10389" s="14">
        <v>43382</v>
      </c>
      <c r="F10389" s="35">
        <f t="shared" si="677"/>
        <v>2018</v>
      </c>
      <c r="G10389" s="35">
        <f t="shared" si="678"/>
        <v>10</v>
      </c>
      <c r="H10389" s="35">
        <f t="shared" si="679"/>
        <v>9</v>
      </c>
      <c r="I10389" s="35" t="str">
        <f t="shared" si="680"/>
        <v>Octubre</v>
      </c>
    </row>
    <row r="10390" spans="1:9" s="35" customFormat="1" x14ac:dyDescent="0.3">
      <c r="A10390" s="6" t="s">
        <v>21</v>
      </c>
      <c r="B10390" s="6" t="s">
        <v>70</v>
      </c>
      <c r="C10390" s="6" t="s">
        <v>27</v>
      </c>
      <c r="D10390" s="14">
        <v>43382</v>
      </c>
      <c r="E10390" s="14">
        <v>43383</v>
      </c>
      <c r="F10390" s="35">
        <f t="shared" si="677"/>
        <v>2018</v>
      </c>
      <c r="G10390" s="35">
        <f t="shared" si="678"/>
        <v>10</v>
      </c>
      <c r="H10390" s="35">
        <f t="shared" si="679"/>
        <v>10</v>
      </c>
      <c r="I10390" s="35" t="str">
        <f t="shared" si="680"/>
        <v>Octubre</v>
      </c>
    </row>
    <row r="10391" spans="1:9" s="35" customFormat="1" x14ac:dyDescent="0.3">
      <c r="A10391" s="6" t="s">
        <v>21</v>
      </c>
      <c r="B10391" s="6" t="s">
        <v>70</v>
      </c>
      <c r="C10391" s="6" t="s">
        <v>27</v>
      </c>
      <c r="D10391" s="14">
        <v>43383</v>
      </c>
      <c r="E10391" s="14">
        <v>43384</v>
      </c>
      <c r="F10391" s="35">
        <f t="shared" si="677"/>
        <v>2018</v>
      </c>
      <c r="G10391" s="35">
        <f t="shared" si="678"/>
        <v>10</v>
      </c>
      <c r="H10391" s="35">
        <f t="shared" si="679"/>
        <v>11</v>
      </c>
      <c r="I10391" s="35" t="str">
        <f t="shared" si="680"/>
        <v>Octubre</v>
      </c>
    </row>
    <row r="10392" spans="1:9" s="35" customFormat="1" x14ac:dyDescent="0.3">
      <c r="A10392" s="6" t="s">
        <v>21</v>
      </c>
      <c r="B10392" s="6" t="s">
        <v>70</v>
      </c>
      <c r="C10392" s="6" t="s">
        <v>27</v>
      </c>
      <c r="D10392" s="14">
        <v>43384</v>
      </c>
      <c r="E10392" s="14">
        <v>43385</v>
      </c>
      <c r="F10392" s="35">
        <f t="shared" si="677"/>
        <v>2018</v>
      </c>
      <c r="G10392" s="35">
        <f t="shared" si="678"/>
        <v>10</v>
      </c>
      <c r="H10392" s="35">
        <f t="shared" si="679"/>
        <v>12</v>
      </c>
      <c r="I10392" s="35" t="str">
        <f t="shared" si="680"/>
        <v>Octubre</v>
      </c>
    </row>
    <row r="10393" spans="1:9" s="35" customFormat="1" x14ac:dyDescent="0.3">
      <c r="A10393" s="6" t="s">
        <v>21</v>
      </c>
      <c r="B10393" s="6" t="s">
        <v>70</v>
      </c>
      <c r="C10393" s="6" t="s">
        <v>27</v>
      </c>
      <c r="D10393" s="14">
        <v>43385</v>
      </c>
      <c r="E10393" s="14">
        <v>43389</v>
      </c>
      <c r="F10393" s="35">
        <f t="shared" si="677"/>
        <v>2018</v>
      </c>
      <c r="G10393" s="35">
        <f t="shared" si="678"/>
        <v>10</v>
      </c>
      <c r="H10393" s="35">
        <f t="shared" si="679"/>
        <v>16</v>
      </c>
      <c r="I10393" s="35" t="str">
        <f t="shared" si="680"/>
        <v>Octubre</v>
      </c>
    </row>
    <row r="10394" spans="1:9" s="35" customFormat="1" x14ac:dyDescent="0.3">
      <c r="A10394" s="6" t="s">
        <v>21</v>
      </c>
      <c r="B10394" s="6" t="s">
        <v>70</v>
      </c>
      <c r="C10394" s="6" t="s">
        <v>27</v>
      </c>
      <c r="D10394" s="14">
        <v>43389</v>
      </c>
      <c r="E10394" s="14">
        <v>43390</v>
      </c>
      <c r="F10394" s="35">
        <f t="shared" si="677"/>
        <v>2018</v>
      </c>
      <c r="G10394" s="35">
        <f t="shared" si="678"/>
        <v>10</v>
      </c>
      <c r="H10394" s="35">
        <f t="shared" si="679"/>
        <v>17</v>
      </c>
      <c r="I10394" s="35" t="str">
        <f t="shared" si="680"/>
        <v>Octubre</v>
      </c>
    </row>
    <row r="10395" spans="1:9" s="35" customFormat="1" x14ac:dyDescent="0.3">
      <c r="A10395" s="6" t="s">
        <v>21</v>
      </c>
      <c r="B10395" s="6" t="s">
        <v>70</v>
      </c>
      <c r="C10395" s="6" t="s">
        <v>27</v>
      </c>
      <c r="D10395" s="14">
        <v>43390</v>
      </c>
      <c r="E10395" s="14">
        <v>43391</v>
      </c>
      <c r="F10395" s="35">
        <f t="shared" si="677"/>
        <v>2018</v>
      </c>
      <c r="G10395" s="35">
        <f t="shared" si="678"/>
        <v>10</v>
      </c>
      <c r="H10395" s="35">
        <f t="shared" si="679"/>
        <v>18</v>
      </c>
      <c r="I10395" s="35" t="str">
        <f t="shared" si="680"/>
        <v>Octubre</v>
      </c>
    </row>
    <row r="10396" spans="1:9" s="35" customFormat="1" x14ac:dyDescent="0.3">
      <c r="A10396" s="6" t="s">
        <v>21</v>
      </c>
      <c r="B10396" s="6" t="s">
        <v>70</v>
      </c>
      <c r="C10396" s="6" t="s">
        <v>27</v>
      </c>
      <c r="D10396" s="14">
        <v>43391</v>
      </c>
      <c r="E10396" s="14">
        <v>43392</v>
      </c>
      <c r="F10396" s="35">
        <f t="shared" si="677"/>
        <v>2018</v>
      </c>
      <c r="G10396" s="35">
        <f t="shared" si="678"/>
        <v>10</v>
      </c>
      <c r="H10396" s="35">
        <f t="shared" si="679"/>
        <v>19</v>
      </c>
      <c r="I10396" s="35" t="str">
        <f t="shared" si="680"/>
        <v>Octubre</v>
      </c>
    </row>
    <row r="10397" spans="1:9" s="35" customFormat="1" x14ac:dyDescent="0.3">
      <c r="A10397" s="6" t="s">
        <v>21</v>
      </c>
      <c r="B10397" s="6" t="s">
        <v>70</v>
      </c>
      <c r="C10397" s="6" t="s">
        <v>27</v>
      </c>
      <c r="D10397" s="14">
        <v>43392</v>
      </c>
      <c r="E10397" s="14">
        <v>43395</v>
      </c>
      <c r="F10397" s="35">
        <f t="shared" si="677"/>
        <v>2018</v>
      </c>
      <c r="G10397" s="35">
        <f t="shared" si="678"/>
        <v>10</v>
      </c>
      <c r="H10397" s="35">
        <f t="shared" si="679"/>
        <v>22</v>
      </c>
      <c r="I10397" s="35" t="str">
        <f t="shared" si="680"/>
        <v>Octubre</v>
      </c>
    </row>
    <row r="10398" spans="1:9" s="35" customFormat="1" x14ac:dyDescent="0.3">
      <c r="A10398" s="6" t="s">
        <v>21</v>
      </c>
      <c r="B10398" s="6" t="s">
        <v>70</v>
      </c>
      <c r="C10398" s="6" t="s">
        <v>27</v>
      </c>
      <c r="D10398" s="14">
        <v>43395</v>
      </c>
      <c r="E10398" s="14">
        <v>43396</v>
      </c>
      <c r="F10398" s="35">
        <f t="shared" si="677"/>
        <v>2018</v>
      </c>
      <c r="G10398" s="35">
        <f t="shared" si="678"/>
        <v>10</v>
      </c>
      <c r="H10398" s="35">
        <f t="shared" si="679"/>
        <v>23</v>
      </c>
      <c r="I10398" s="35" t="str">
        <f t="shared" si="680"/>
        <v>Octubre</v>
      </c>
    </row>
    <row r="10399" spans="1:9" s="35" customFormat="1" x14ac:dyDescent="0.3">
      <c r="A10399" s="6" t="s">
        <v>21</v>
      </c>
      <c r="B10399" s="6" t="s">
        <v>70</v>
      </c>
      <c r="C10399" s="6" t="s">
        <v>27</v>
      </c>
      <c r="D10399" s="14">
        <v>43396</v>
      </c>
      <c r="E10399" s="14">
        <v>43397</v>
      </c>
      <c r="F10399" s="35">
        <f t="shared" si="677"/>
        <v>2018</v>
      </c>
      <c r="G10399" s="35">
        <f t="shared" si="678"/>
        <v>10</v>
      </c>
      <c r="H10399" s="35">
        <f t="shared" si="679"/>
        <v>24</v>
      </c>
      <c r="I10399" s="35" t="str">
        <f t="shared" si="680"/>
        <v>Octubre</v>
      </c>
    </row>
    <row r="10400" spans="1:9" s="35" customFormat="1" x14ac:dyDescent="0.3">
      <c r="A10400" s="6" t="s">
        <v>21</v>
      </c>
      <c r="B10400" s="6" t="s">
        <v>70</v>
      </c>
      <c r="C10400" s="6" t="s">
        <v>27</v>
      </c>
      <c r="D10400" s="14">
        <v>43397</v>
      </c>
      <c r="E10400" s="14">
        <v>43398</v>
      </c>
      <c r="F10400" s="35">
        <f t="shared" si="677"/>
        <v>2018</v>
      </c>
      <c r="G10400" s="35">
        <f t="shared" si="678"/>
        <v>10</v>
      </c>
      <c r="H10400" s="35">
        <f t="shared" si="679"/>
        <v>25</v>
      </c>
      <c r="I10400" s="35" t="str">
        <f t="shared" si="680"/>
        <v>Octubre</v>
      </c>
    </row>
    <row r="10401" spans="1:9" s="35" customFormat="1" x14ac:dyDescent="0.3">
      <c r="A10401" s="6" t="s">
        <v>21</v>
      </c>
      <c r="B10401" s="6" t="s">
        <v>70</v>
      </c>
      <c r="C10401" s="6" t="s">
        <v>27</v>
      </c>
      <c r="D10401" s="14">
        <v>43398</v>
      </c>
      <c r="E10401" s="14">
        <v>43399</v>
      </c>
      <c r="F10401" s="35">
        <f t="shared" si="677"/>
        <v>2018</v>
      </c>
      <c r="G10401" s="35">
        <f t="shared" si="678"/>
        <v>10</v>
      </c>
      <c r="H10401" s="35">
        <f t="shared" si="679"/>
        <v>26</v>
      </c>
      <c r="I10401" s="35" t="str">
        <f t="shared" si="680"/>
        <v>Octubre</v>
      </c>
    </row>
    <row r="10402" spans="1:9" s="35" customFormat="1" x14ac:dyDescent="0.3">
      <c r="A10402" s="6" t="s">
        <v>21</v>
      </c>
      <c r="B10402" s="6" t="s">
        <v>70</v>
      </c>
      <c r="C10402" s="6" t="s">
        <v>27</v>
      </c>
      <c r="D10402" s="14">
        <v>43399</v>
      </c>
      <c r="E10402" s="14">
        <v>43402</v>
      </c>
      <c r="F10402" s="35">
        <f t="shared" si="677"/>
        <v>2018</v>
      </c>
      <c r="G10402" s="35">
        <f t="shared" si="678"/>
        <v>10</v>
      </c>
      <c r="H10402" s="35">
        <f t="shared" si="679"/>
        <v>29</v>
      </c>
      <c r="I10402" s="35" t="str">
        <f t="shared" si="680"/>
        <v>Octubre</v>
      </c>
    </row>
    <row r="10403" spans="1:9" s="35" customFormat="1" x14ac:dyDescent="0.3">
      <c r="A10403" s="6" t="s">
        <v>21</v>
      </c>
      <c r="B10403" s="6" t="s">
        <v>70</v>
      </c>
      <c r="C10403" s="6" t="s">
        <v>27</v>
      </c>
      <c r="D10403" s="14">
        <v>43402</v>
      </c>
      <c r="E10403" s="14">
        <v>43403</v>
      </c>
      <c r="F10403" s="35">
        <f t="shared" si="677"/>
        <v>2018</v>
      </c>
      <c r="G10403" s="35">
        <f t="shared" si="678"/>
        <v>10</v>
      </c>
      <c r="H10403" s="35">
        <f t="shared" si="679"/>
        <v>30</v>
      </c>
      <c r="I10403" s="35" t="str">
        <f t="shared" si="680"/>
        <v>Octubre</v>
      </c>
    </row>
    <row r="10404" spans="1:9" s="35" customFormat="1" x14ac:dyDescent="0.3">
      <c r="A10404" s="6" t="s">
        <v>21</v>
      </c>
      <c r="B10404" s="6" t="s">
        <v>70</v>
      </c>
      <c r="C10404" s="6" t="s">
        <v>27</v>
      </c>
      <c r="D10404" s="14">
        <v>43403</v>
      </c>
      <c r="E10404" s="14">
        <v>43404</v>
      </c>
      <c r="F10404" s="35">
        <f t="shared" si="677"/>
        <v>2018</v>
      </c>
      <c r="G10404" s="35">
        <f t="shared" si="678"/>
        <v>10</v>
      </c>
      <c r="H10404" s="35">
        <f t="shared" si="679"/>
        <v>31</v>
      </c>
      <c r="I10404" s="35" t="str">
        <f t="shared" si="680"/>
        <v>Octubre</v>
      </c>
    </row>
    <row r="10405" spans="1:9" s="35" customFormat="1" x14ac:dyDescent="0.3">
      <c r="A10405" s="6" t="s">
        <v>21</v>
      </c>
      <c r="B10405" s="6" t="s">
        <v>70</v>
      </c>
      <c r="C10405" s="6" t="s">
        <v>27</v>
      </c>
      <c r="D10405" s="14">
        <v>43404</v>
      </c>
      <c r="E10405" s="14">
        <v>43405</v>
      </c>
      <c r="F10405" s="35">
        <f t="shared" si="677"/>
        <v>2018</v>
      </c>
      <c r="G10405" s="35">
        <f t="shared" si="678"/>
        <v>11</v>
      </c>
      <c r="H10405" s="35">
        <f t="shared" si="679"/>
        <v>1</v>
      </c>
      <c r="I10405" s="35" t="str">
        <f t="shared" si="680"/>
        <v>Noviembre</v>
      </c>
    </row>
    <row r="10406" spans="1:9" s="35" customFormat="1" x14ac:dyDescent="0.3">
      <c r="A10406" s="6" t="s">
        <v>21</v>
      </c>
      <c r="B10406" s="6" t="s">
        <v>70</v>
      </c>
      <c r="C10406" s="6" t="s">
        <v>27</v>
      </c>
      <c r="D10406" s="14">
        <v>43405</v>
      </c>
      <c r="E10406" s="14">
        <v>43406</v>
      </c>
      <c r="F10406" s="35">
        <f t="shared" si="677"/>
        <v>2018</v>
      </c>
      <c r="G10406" s="35">
        <f t="shared" si="678"/>
        <v>11</v>
      </c>
      <c r="H10406" s="35">
        <f t="shared" si="679"/>
        <v>2</v>
      </c>
      <c r="I10406" s="35" t="str">
        <f t="shared" si="680"/>
        <v>Noviembre</v>
      </c>
    </row>
    <row r="10407" spans="1:9" s="35" customFormat="1" x14ac:dyDescent="0.3">
      <c r="A10407" s="6" t="s">
        <v>21</v>
      </c>
      <c r="B10407" s="6" t="s">
        <v>70</v>
      </c>
      <c r="C10407" s="6" t="s">
        <v>27</v>
      </c>
      <c r="D10407" s="14">
        <v>43406</v>
      </c>
      <c r="E10407" s="14">
        <v>43410</v>
      </c>
      <c r="F10407" s="35">
        <f t="shared" si="677"/>
        <v>2018</v>
      </c>
      <c r="G10407" s="35">
        <f t="shared" si="678"/>
        <v>11</v>
      </c>
      <c r="H10407" s="35">
        <f t="shared" si="679"/>
        <v>6</v>
      </c>
      <c r="I10407" s="35" t="str">
        <f t="shared" si="680"/>
        <v>Noviembre</v>
      </c>
    </row>
    <row r="10408" spans="1:9" s="35" customFormat="1" x14ac:dyDescent="0.3">
      <c r="A10408" s="6" t="s">
        <v>21</v>
      </c>
      <c r="B10408" s="6" t="s">
        <v>70</v>
      </c>
      <c r="C10408" s="6" t="s">
        <v>27</v>
      </c>
      <c r="D10408" s="14">
        <v>43410</v>
      </c>
      <c r="E10408" s="14">
        <v>43411</v>
      </c>
      <c r="F10408" s="35">
        <f t="shared" si="677"/>
        <v>2018</v>
      </c>
      <c r="G10408" s="35">
        <f t="shared" si="678"/>
        <v>11</v>
      </c>
      <c r="H10408" s="35">
        <f t="shared" si="679"/>
        <v>7</v>
      </c>
      <c r="I10408" s="35" t="str">
        <f t="shared" si="680"/>
        <v>Noviembre</v>
      </c>
    </row>
    <row r="10409" spans="1:9" s="35" customFormat="1" x14ac:dyDescent="0.3">
      <c r="A10409" s="6" t="s">
        <v>21</v>
      </c>
      <c r="B10409" s="6" t="s">
        <v>70</v>
      </c>
      <c r="C10409" s="6" t="s">
        <v>27</v>
      </c>
      <c r="D10409" s="14">
        <v>43411</v>
      </c>
      <c r="E10409" s="14">
        <v>43412</v>
      </c>
      <c r="F10409" s="35">
        <f t="shared" si="677"/>
        <v>2018</v>
      </c>
      <c r="G10409" s="35">
        <f t="shared" si="678"/>
        <v>11</v>
      </c>
      <c r="H10409" s="35">
        <f t="shared" si="679"/>
        <v>8</v>
      </c>
      <c r="I10409" s="35" t="str">
        <f t="shared" si="680"/>
        <v>Noviembre</v>
      </c>
    </row>
    <row r="10410" spans="1:9" s="35" customFormat="1" x14ac:dyDescent="0.3">
      <c r="A10410" s="6" t="s">
        <v>21</v>
      </c>
      <c r="B10410" s="6" t="s">
        <v>70</v>
      </c>
      <c r="C10410" s="6" t="s">
        <v>27</v>
      </c>
      <c r="D10410" s="14">
        <v>43412</v>
      </c>
      <c r="E10410" s="14">
        <v>43413</v>
      </c>
      <c r="F10410" s="35">
        <f t="shared" si="677"/>
        <v>2018</v>
      </c>
      <c r="G10410" s="35">
        <f t="shared" si="678"/>
        <v>11</v>
      </c>
      <c r="H10410" s="35">
        <f t="shared" si="679"/>
        <v>9</v>
      </c>
      <c r="I10410" s="35" t="str">
        <f t="shared" si="680"/>
        <v>Noviembre</v>
      </c>
    </row>
    <row r="10411" spans="1:9" s="35" customFormat="1" x14ac:dyDescent="0.3">
      <c r="A10411" s="6" t="s">
        <v>21</v>
      </c>
      <c r="B10411" s="6" t="s">
        <v>70</v>
      </c>
      <c r="C10411" s="6" t="s">
        <v>27</v>
      </c>
      <c r="D10411" s="14">
        <v>43413</v>
      </c>
      <c r="E10411" s="14">
        <v>43417</v>
      </c>
      <c r="F10411" s="35">
        <f t="shared" si="677"/>
        <v>2018</v>
      </c>
      <c r="G10411" s="35">
        <f t="shared" si="678"/>
        <v>11</v>
      </c>
      <c r="H10411" s="35">
        <f t="shared" si="679"/>
        <v>13</v>
      </c>
      <c r="I10411" s="35" t="str">
        <f t="shared" si="680"/>
        <v>Noviembre</v>
      </c>
    </row>
    <row r="10412" spans="1:9" s="35" customFormat="1" x14ac:dyDescent="0.3">
      <c r="A10412" s="6" t="s">
        <v>21</v>
      </c>
      <c r="B10412" s="6" t="s">
        <v>70</v>
      </c>
      <c r="C10412" s="6" t="s">
        <v>27</v>
      </c>
      <c r="D10412" s="14">
        <v>43417</v>
      </c>
      <c r="E10412" s="14">
        <v>43418</v>
      </c>
      <c r="F10412" s="35">
        <f t="shared" si="677"/>
        <v>2018</v>
      </c>
      <c r="G10412" s="35">
        <f t="shared" si="678"/>
        <v>11</v>
      </c>
      <c r="H10412" s="35">
        <f t="shared" si="679"/>
        <v>14</v>
      </c>
      <c r="I10412" s="35" t="str">
        <f t="shared" si="680"/>
        <v>Noviembre</v>
      </c>
    </row>
    <row r="10413" spans="1:9" s="35" customFormat="1" x14ac:dyDescent="0.3">
      <c r="A10413" s="6" t="s">
        <v>21</v>
      </c>
      <c r="B10413" s="6" t="s">
        <v>70</v>
      </c>
      <c r="C10413" s="6" t="s">
        <v>27</v>
      </c>
      <c r="D10413" s="14">
        <v>43418</v>
      </c>
      <c r="E10413" s="14">
        <v>43419</v>
      </c>
      <c r="F10413" s="35">
        <f t="shared" si="677"/>
        <v>2018</v>
      </c>
      <c r="G10413" s="35">
        <f t="shared" si="678"/>
        <v>11</v>
      </c>
      <c r="H10413" s="35">
        <f t="shared" si="679"/>
        <v>15</v>
      </c>
      <c r="I10413" s="35" t="str">
        <f t="shared" si="680"/>
        <v>Noviembre</v>
      </c>
    </row>
    <row r="10414" spans="1:9" s="35" customFormat="1" x14ac:dyDescent="0.3">
      <c r="A10414" s="6" t="s">
        <v>21</v>
      </c>
      <c r="B10414" s="6" t="s">
        <v>70</v>
      </c>
      <c r="C10414" s="6" t="s">
        <v>27</v>
      </c>
      <c r="D10414" s="14">
        <v>43419</v>
      </c>
      <c r="E10414" s="14">
        <v>43420</v>
      </c>
      <c r="F10414" s="35">
        <f t="shared" si="677"/>
        <v>2018</v>
      </c>
      <c r="G10414" s="35">
        <f t="shared" si="678"/>
        <v>11</v>
      </c>
      <c r="H10414" s="35">
        <f t="shared" si="679"/>
        <v>16</v>
      </c>
      <c r="I10414" s="35" t="str">
        <f t="shared" si="680"/>
        <v>Noviembre</v>
      </c>
    </row>
    <row r="10415" spans="1:9" s="35" customFormat="1" x14ac:dyDescent="0.3">
      <c r="A10415" s="6" t="s">
        <v>21</v>
      </c>
      <c r="B10415" s="6" t="s">
        <v>70</v>
      </c>
      <c r="C10415" s="6" t="s">
        <v>27</v>
      </c>
      <c r="D10415" s="14">
        <v>43420</v>
      </c>
      <c r="E10415" s="14">
        <v>43423</v>
      </c>
      <c r="F10415" s="35">
        <f t="shared" si="677"/>
        <v>2018</v>
      </c>
      <c r="G10415" s="35">
        <f t="shared" si="678"/>
        <v>11</v>
      </c>
      <c r="H10415" s="35">
        <f t="shared" si="679"/>
        <v>19</v>
      </c>
      <c r="I10415" s="35" t="str">
        <f t="shared" si="680"/>
        <v>Noviembre</v>
      </c>
    </row>
    <row r="10416" spans="1:9" s="35" customFormat="1" x14ac:dyDescent="0.3">
      <c r="A10416" s="6" t="s">
        <v>21</v>
      </c>
      <c r="B10416" s="6" t="s">
        <v>70</v>
      </c>
      <c r="C10416" s="6" t="s">
        <v>27</v>
      </c>
      <c r="D10416" s="14">
        <v>43423</v>
      </c>
      <c r="E10416" s="14">
        <v>43424</v>
      </c>
      <c r="F10416" s="35">
        <f t="shared" si="677"/>
        <v>2018</v>
      </c>
      <c r="G10416" s="35">
        <f t="shared" si="678"/>
        <v>11</v>
      </c>
      <c r="H10416" s="35">
        <f t="shared" si="679"/>
        <v>20</v>
      </c>
      <c r="I10416" s="35" t="str">
        <f t="shared" si="680"/>
        <v>Noviembre</v>
      </c>
    </row>
    <row r="10417" spans="1:9" s="35" customFormat="1" x14ac:dyDescent="0.3">
      <c r="A10417" s="6" t="s">
        <v>21</v>
      </c>
      <c r="B10417" s="6" t="s">
        <v>70</v>
      </c>
      <c r="C10417" s="6" t="s">
        <v>27</v>
      </c>
      <c r="D10417" s="14">
        <v>43424</v>
      </c>
      <c r="E10417" s="14">
        <v>43425</v>
      </c>
      <c r="F10417" s="35">
        <f t="shared" si="677"/>
        <v>2018</v>
      </c>
      <c r="G10417" s="35">
        <f t="shared" si="678"/>
        <v>11</v>
      </c>
      <c r="H10417" s="35">
        <f t="shared" si="679"/>
        <v>21</v>
      </c>
      <c r="I10417" s="35" t="str">
        <f t="shared" si="680"/>
        <v>Noviembre</v>
      </c>
    </row>
    <row r="10418" spans="1:9" s="35" customFormat="1" x14ac:dyDescent="0.3">
      <c r="A10418" s="6" t="s">
        <v>21</v>
      </c>
      <c r="B10418" s="6" t="s">
        <v>70</v>
      </c>
      <c r="C10418" s="6" t="s">
        <v>27</v>
      </c>
      <c r="D10418" s="14">
        <v>43425</v>
      </c>
      <c r="E10418" s="14">
        <v>43426</v>
      </c>
      <c r="F10418" s="35">
        <f t="shared" si="677"/>
        <v>2018</v>
      </c>
      <c r="G10418" s="35">
        <f t="shared" si="678"/>
        <v>11</v>
      </c>
      <c r="H10418" s="35">
        <f t="shared" si="679"/>
        <v>22</v>
      </c>
      <c r="I10418" s="35" t="str">
        <f t="shared" si="680"/>
        <v>Noviembre</v>
      </c>
    </row>
    <row r="10419" spans="1:9" s="35" customFormat="1" x14ac:dyDescent="0.3">
      <c r="A10419" s="6" t="s">
        <v>21</v>
      </c>
      <c r="B10419" s="6" t="s">
        <v>70</v>
      </c>
      <c r="C10419" s="6" t="s">
        <v>27</v>
      </c>
      <c r="D10419" s="14">
        <v>43426</v>
      </c>
      <c r="E10419" s="14">
        <v>43427</v>
      </c>
      <c r="F10419" s="35">
        <f t="shared" si="677"/>
        <v>2018</v>
      </c>
      <c r="G10419" s="35">
        <f t="shared" si="678"/>
        <v>11</v>
      </c>
      <c r="H10419" s="35">
        <f t="shared" si="679"/>
        <v>23</v>
      </c>
      <c r="I10419" s="35" t="str">
        <f t="shared" si="680"/>
        <v>Noviembre</v>
      </c>
    </row>
    <row r="10420" spans="1:9" s="35" customFormat="1" x14ac:dyDescent="0.3">
      <c r="A10420" s="6" t="s">
        <v>21</v>
      </c>
      <c r="B10420" s="6" t="s">
        <v>70</v>
      </c>
      <c r="C10420" s="6" t="s">
        <v>27</v>
      </c>
      <c r="D10420" s="14">
        <v>43427</v>
      </c>
      <c r="E10420" s="14">
        <v>43430</v>
      </c>
      <c r="F10420" s="35">
        <f t="shared" si="677"/>
        <v>2018</v>
      </c>
      <c r="G10420" s="35">
        <f t="shared" si="678"/>
        <v>11</v>
      </c>
      <c r="H10420" s="35">
        <f t="shared" si="679"/>
        <v>26</v>
      </c>
      <c r="I10420" s="35" t="str">
        <f t="shared" si="680"/>
        <v>Noviembre</v>
      </c>
    </row>
    <row r="10421" spans="1:9" s="35" customFormat="1" x14ac:dyDescent="0.3">
      <c r="A10421" s="6" t="s">
        <v>21</v>
      </c>
      <c r="B10421" s="6" t="s">
        <v>70</v>
      </c>
      <c r="C10421" s="6" t="s">
        <v>27</v>
      </c>
      <c r="D10421" s="14">
        <v>43430</v>
      </c>
      <c r="E10421" s="14">
        <v>43431</v>
      </c>
      <c r="F10421" s="35">
        <f t="shared" si="677"/>
        <v>2018</v>
      </c>
      <c r="G10421" s="35">
        <f t="shared" si="678"/>
        <v>11</v>
      </c>
      <c r="H10421" s="35">
        <f t="shared" si="679"/>
        <v>27</v>
      </c>
      <c r="I10421" s="35" t="str">
        <f t="shared" si="680"/>
        <v>Noviembre</v>
      </c>
    </row>
    <row r="10422" spans="1:9" s="35" customFormat="1" x14ac:dyDescent="0.3">
      <c r="A10422" s="6" t="s">
        <v>21</v>
      </c>
      <c r="B10422" s="6" t="s">
        <v>70</v>
      </c>
      <c r="C10422" s="6" t="s">
        <v>27</v>
      </c>
      <c r="D10422" s="14">
        <v>43431</v>
      </c>
      <c r="E10422" s="14">
        <v>43432</v>
      </c>
      <c r="F10422" s="35">
        <f t="shared" si="677"/>
        <v>2018</v>
      </c>
      <c r="G10422" s="35">
        <f t="shared" si="678"/>
        <v>11</v>
      </c>
      <c r="H10422" s="35">
        <f t="shared" si="679"/>
        <v>28</v>
      </c>
      <c r="I10422" s="35" t="str">
        <f t="shared" si="680"/>
        <v>Noviembre</v>
      </c>
    </row>
    <row r="10423" spans="1:9" s="35" customFormat="1" x14ac:dyDescent="0.3">
      <c r="A10423" s="6" t="s">
        <v>21</v>
      </c>
      <c r="B10423" s="6" t="s">
        <v>70</v>
      </c>
      <c r="C10423" s="6" t="s">
        <v>27</v>
      </c>
      <c r="D10423" s="14">
        <v>43432</v>
      </c>
      <c r="E10423" s="14">
        <v>43433</v>
      </c>
      <c r="F10423" s="35">
        <f t="shared" si="677"/>
        <v>2018</v>
      </c>
      <c r="G10423" s="35">
        <f t="shared" si="678"/>
        <v>11</v>
      </c>
      <c r="H10423" s="35">
        <f t="shared" si="679"/>
        <v>29</v>
      </c>
      <c r="I10423" s="35" t="str">
        <f t="shared" si="680"/>
        <v>Noviembre</v>
      </c>
    </row>
    <row r="10424" spans="1:9" s="35" customFormat="1" x14ac:dyDescent="0.3">
      <c r="A10424" s="6" t="s">
        <v>21</v>
      </c>
      <c r="B10424" s="6" t="s">
        <v>70</v>
      </c>
      <c r="C10424" s="6" t="s">
        <v>27</v>
      </c>
      <c r="D10424" s="14">
        <v>43433</v>
      </c>
      <c r="E10424" s="14">
        <v>43434</v>
      </c>
      <c r="F10424" s="35">
        <f t="shared" si="677"/>
        <v>2018</v>
      </c>
      <c r="G10424" s="35">
        <f t="shared" si="678"/>
        <v>11</v>
      </c>
      <c r="H10424" s="35">
        <f t="shared" si="679"/>
        <v>30</v>
      </c>
      <c r="I10424" s="35" t="str">
        <f t="shared" si="680"/>
        <v>Noviembre</v>
      </c>
    </row>
    <row r="10425" spans="1:9" s="35" customFormat="1" x14ac:dyDescent="0.3">
      <c r="A10425" s="6" t="s">
        <v>21</v>
      </c>
      <c r="B10425" s="6" t="s">
        <v>70</v>
      </c>
      <c r="C10425" s="6" t="s">
        <v>27</v>
      </c>
      <c r="D10425" s="14">
        <v>43434</v>
      </c>
      <c r="E10425" s="14">
        <v>43437</v>
      </c>
      <c r="F10425" s="35">
        <f t="shared" si="677"/>
        <v>2018</v>
      </c>
      <c r="G10425" s="35">
        <f t="shared" si="678"/>
        <v>12</v>
      </c>
      <c r="H10425" s="35">
        <f t="shared" si="679"/>
        <v>3</v>
      </c>
      <c r="I10425" s="35" t="str">
        <f t="shared" si="680"/>
        <v>Diciembre</v>
      </c>
    </row>
    <row r="10426" spans="1:9" s="35" customFormat="1" x14ac:dyDescent="0.3">
      <c r="A10426" s="6" t="s">
        <v>21</v>
      </c>
      <c r="B10426" s="6" t="s">
        <v>70</v>
      </c>
      <c r="C10426" s="6" t="s">
        <v>27</v>
      </c>
      <c r="D10426" s="14">
        <v>43437</v>
      </c>
      <c r="E10426" s="14">
        <v>43438</v>
      </c>
      <c r="F10426" s="35">
        <f t="shared" si="677"/>
        <v>2018</v>
      </c>
      <c r="G10426" s="35">
        <f t="shared" si="678"/>
        <v>12</v>
      </c>
      <c r="H10426" s="35">
        <f t="shared" si="679"/>
        <v>4</v>
      </c>
      <c r="I10426" s="35" t="str">
        <f t="shared" si="680"/>
        <v>Diciembre</v>
      </c>
    </row>
    <row r="10427" spans="1:9" s="35" customFormat="1" x14ac:dyDescent="0.3">
      <c r="A10427" s="6" t="s">
        <v>21</v>
      </c>
      <c r="B10427" s="6" t="s">
        <v>70</v>
      </c>
      <c r="C10427" s="6" t="s">
        <v>27</v>
      </c>
      <c r="D10427" s="14">
        <v>43438</v>
      </c>
      <c r="E10427" s="14">
        <v>43439</v>
      </c>
      <c r="F10427" s="35">
        <f t="shared" si="677"/>
        <v>2018</v>
      </c>
      <c r="G10427" s="35">
        <f t="shared" si="678"/>
        <v>12</v>
      </c>
      <c r="H10427" s="35">
        <f t="shared" si="679"/>
        <v>5</v>
      </c>
      <c r="I10427" s="35" t="str">
        <f t="shared" si="680"/>
        <v>Diciembre</v>
      </c>
    </row>
    <row r="10428" spans="1:9" s="35" customFormat="1" x14ac:dyDescent="0.3">
      <c r="A10428" s="6" t="s">
        <v>21</v>
      </c>
      <c r="B10428" s="6" t="s">
        <v>70</v>
      </c>
      <c r="C10428" s="6" t="s">
        <v>27</v>
      </c>
      <c r="D10428" s="14">
        <v>43439</v>
      </c>
      <c r="E10428" s="14">
        <v>43440</v>
      </c>
      <c r="F10428" s="35">
        <f t="shared" si="677"/>
        <v>2018</v>
      </c>
      <c r="G10428" s="35">
        <f t="shared" si="678"/>
        <v>12</v>
      </c>
      <c r="H10428" s="35">
        <f t="shared" si="679"/>
        <v>6</v>
      </c>
      <c r="I10428" s="35" t="str">
        <f t="shared" si="680"/>
        <v>Diciembre</v>
      </c>
    </row>
    <row r="10429" spans="1:9" s="35" customFormat="1" x14ac:dyDescent="0.3">
      <c r="A10429" s="6" t="s">
        <v>21</v>
      </c>
      <c r="B10429" s="6" t="s">
        <v>70</v>
      </c>
      <c r="C10429" s="6" t="s">
        <v>27</v>
      </c>
      <c r="D10429" s="14">
        <v>43440</v>
      </c>
      <c r="E10429" s="14">
        <v>43441</v>
      </c>
      <c r="F10429" s="35">
        <f t="shared" si="677"/>
        <v>2018</v>
      </c>
      <c r="G10429" s="35">
        <f t="shared" si="678"/>
        <v>12</v>
      </c>
      <c r="H10429" s="35">
        <f t="shared" si="679"/>
        <v>7</v>
      </c>
      <c r="I10429" s="35" t="str">
        <f t="shared" si="680"/>
        <v>Diciembre</v>
      </c>
    </row>
    <row r="10430" spans="1:9" s="35" customFormat="1" x14ac:dyDescent="0.3">
      <c r="A10430" s="6" t="s">
        <v>21</v>
      </c>
      <c r="B10430" s="6" t="s">
        <v>70</v>
      </c>
      <c r="C10430" s="6" t="s">
        <v>27</v>
      </c>
      <c r="D10430" s="14">
        <v>43441</v>
      </c>
      <c r="E10430" s="14">
        <v>43444</v>
      </c>
      <c r="F10430" s="35">
        <f t="shared" si="677"/>
        <v>2018</v>
      </c>
      <c r="G10430" s="35">
        <f t="shared" si="678"/>
        <v>12</v>
      </c>
      <c r="H10430" s="35">
        <f t="shared" si="679"/>
        <v>10</v>
      </c>
      <c r="I10430" s="35" t="str">
        <f t="shared" si="680"/>
        <v>Diciembre</v>
      </c>
    </row>
    <row r="10431" spans="1:9" s="35" customFormat="1" x14ac:dyDescent="0.3">
      <c r="A10431" s="6" t="s">
        <v>21</v>
      </c>
      <c r="B10431" s="6" t="s">
        <v>70</v>
      </c>
      <c r="C10431" s="6" t="s">
        <v>27</v>
      </c>
      <c r="D10431" s="14">
        <v>43444</v>
      </c>
      <c r="E10431" s="14">
        <v>43445</v>
      </c>
      <c r="F10431" s="35">
        <f t="shared" si="677"/>
        <v>2018</v>
      </c>
      <c r="G10431" s="35">
        <f t="shared" si="678"/>
        <v>12</v>
      </c>
      <c r="H10431" s="35">
        <f t="shared" si="679"/>
        <v>11</v>
      </c>
      <c r="I10431" s="35" t="str">
        <f t="shared" si="680"/>
        <v>Diciembre</v>
      </c>
    </row>
    <row r="10432" spans="1:9" s="35" customFormat="1" x14ac:dyDescent="0.3">
      <c r="A10432" s="6" t="s">
        <v>21</v>
      </c>
      <c r="B10432" s="6" t="s">
        <v>70</v>
      </c>
      <c r="C10432" s="6" t="s">
        <v>27</v>
      </c>
      <c r="D10432" s="14">
        <v>43445</v>
      </c>
      <c r="E10432" s="14">
        <v>43446</v>
      </c>
      <c r="F10432" s="35">
        <f t="shared" si="677"/>
        <v>2018</v>
      </c>
      <c r="G10432" s="35">
        <f t="shared" si="678"/>
        <v>12</v>
      </c>
      <c r="H10432" s="35">
        <f t="shared" si="679"/>
        <v>12</v>
      </c>
      <c r="I10432" s="35" t="str">
        <f t="shared" si="680"/>
        <v>Diciembre</v>
      </c>
    </row>
    <row r="10433" spans="1:9" s="35" customFormat="1" x14ac:dyDescent="0.3">
      <c r="A10433" s="6" t="s">
        <v>21</v>
      </c>
      <c r="B10433" s="6" t="s">
        <v>70</v>
      </c>
      <c r="C10433" s="6" t="s">
        <v>27</v>
      </c>
      <c r="D10433" s="14">
        <v>43446</v>
      </c>
      <c r="E10433" s="14">
        <v>43447</v>
      </c>
      <c r="F10433" s="35">
        <f t="shared" si="677"/>
        <v>2018</v>
      </c>
      <c r="G10433" s="35">
        <f t="shared" si="678"/>
        <v>12</v>
      </c>
      <c r="H10433" s="35">
        <f t="shared" si="679"/>
        <v>13</v>
      </c>
      <c r="I10433" s="35" t="str">
        <f t="shared" si="680"/>
        <v>Diciembre</v>
      </c>
    </row>
    <row r="10434" spans="1:9" s="35" customFormat="1" x14ac:dyDescent="0.3">
      <c r="A10434" s="6" t="s">
        <v>21</v>
      </c>
      <c r="B10434" s="6" t="s">
        <v>70</v>
      </c>
      <c r="C10434" s="6" t="s">
        <v>27</v>
      </c>
      <c r="D10434" s="14">
        <v>43447</v>
      </c>
      <c r="E10434" s="14">
        <v>43448</v>
      </c>
      <c r="F10434" s="35">
        <f t="shared" si="677"/>
        <v>2018</v>
      </c>
      <c r="G10434" s="35">
        <f t="shared" si="678"/>
        <v>12</v>
      </c>
      <c r="H10434" s="35">
        <f t="shared" si="679"/>
        <v>14</v>
      </c>
      <c r="I10434" s="35" t="str">
        <f t="shared" si="680"/>
        <v>Diciembre</v>
      </c>
    </row>
    <row r="10435" spans="1:9" s="35" customFormat="1" x14ac:dyDescent="0.3">
      <c r="A10435" s="6" t="s">
        <v>21</v>
      </c>
      <c r="B10435" s="6" t="s">
        <v>70</v>
      </c>
      <c r="C10435" s="6" t="s">
        <v>27</v>
      </c>
      <c r="D10435" s="14">
        <v>43448</v>
      </c>
      <c r="E10435" s="14">
        <v>43451</v>
      </c>
      <c r="F10435" s="35">
        <f t="shared" ref="F10435:F10498" si="681">YEAR(E10435)</f>
        <v>2018</v>
      </c>
      <c r="G10435" s="35">
        <f t="shared" ref="G10435:G10498" si="682">MONTH(E10435)</f>
        <v>12</v>
      </c>
      <c r="H10435" s="35">
        <f t="shared" ref="H10435:H10498" si="683">DAY(E10435)</f>
        <v>17</v>
      </c>
      <c r="I10435" s="35" t="str">
        <f t="shared" ref="I10435:I10498" si="684">CHOOSE(G10435,"Enero","Febrero","Marzo","Abril","Mayo","Junio","Julio","Agosto","Septiembre","Octubre","Noviembre","Diciembre")</f>
        <v>Diciembre</v>
      </c>
    </row>
    <row r="10436" spans="1:9" s="35" customFormat="1" x14ac:dyDescent="0.3">
      <c r="A10436" s="6" t="s">
        <v>21</v>
      </c>
      <c r="B10436" s="6" t="s">
        <v>70</v>
      </c>
      <c r="C10436" s="6" t="s">
        <v>27</v>
      </c>
      <c r="D10436" s="14">
        <v>43451</v>
      </c>
      <c r="E10436" s="14">
        <v>43452</v>
      </c>
      <c r="F10436" s="35">
        <f t="shared" si="681"/>
        <v>2018</v>
      </c>
      <c r="G10436" s="35">
        <f t="shared" si="682"/>
        <v>12</v>
      </c>
      <c r="H10436" s="35">
        <f t="shared" si="683"/>
        <v>18</v>
      </c>
      <c r="I10436" s="35" t="str">
        <f t="shared" si="684"/>
        <v>Diciembre</v>
      </c>
    </row>
    <row r="10437" spans="1:9" s="35" customFormat="1" x14ac:dyDescent="0.3">
      <c r="A10437" s="6" t="s">
        <v>21</v>
      </c>
      <c r="B10437" s="6" t="s">
        <v>70</v>
      </c>
      <c r="C10437" s="6" t="s">
        <v>27</v>
      </c>
      <c r="D10437" s="14">
        <v>43452</v>
      </c>
      <c r="E10437" s="14">
        <v>43453</v>
      </c>
      <c r="F10437" s="35">
        <f t="shared" si="681"/>
        <v>2018</v>
      </c>
      <c r="G10437" s="35">
        <f t="shared" si="682"/>
        <v>12</v>
      </c>
      <c r="H10437" s="35">
        <f t="shared" si="683"/>
        <v>19</v>
      </c>
      <c r="I10437" s="35" t="str">
        <f t="shared" si="684"/>
        <v>Diciembre</v>
      </c>
    </row>
    <row r="10438" spans="1:9" s="35" customFormat="1" x14ac:dyDescent="0.3">
      <c r="A10438" s="6" t="s">
        <v>21</v>
      </c>
      <c r="B10438" s="6" t="s">
        <v>70</v>
      </c>
      <c r="C10438" s="6" t="s">
        <v>27</v>
      </c>
      <c r="D10438" s="14">
        <v>43453</v>
      </c>
      <c r="E10438" s="14">
        <v>43454</v>
      </c>
      <c r="F10438" s="35">
        <f t="shared" si="681"/>
        <v>2018</v>
      </c>
      <c r="G10438" s="35">
        <f t="shared" si="682"/>
        <v>12</v>
      </c>
      <c r="H10438" s="35">
        <f t="shared" si="683"/>
        <v>20</v>
      </c>
      <c r="I10438" s="35" t="str">
        <f t="shared" si="684"/>
        <v>Diciembre</v>
      </c>
    </row>
    <row r="10439" spans="1:9" s="35" customFormat="1" x14ac:dyDescent="0.3">
      <c r="A10439" s="6" t="s">
        <v>21</v>
      </c>
      <c r="B10439" s="6" t="s">
        <v>70</v>
      </c>
      <c r="C10439" s="6" t="s">
        <v>27</v>
      </c>
      <c r="D10439" s="14">
        <v>43454</v>
      </c>
      <c r="E10439" s="14">
        <v>43455</v>
      </c>
      <c r="F10439" s="35">
        <f t="shared" si="681"/>
        <v>2018</v>
      </c>
      <c r="G10439" s="35">
        <f t="shared" si="682"/>
        <v>12</v>
      </c>
      <c r="H10439" s="35">
        <f t="shared" si="683"/>
        <v>21</v>
      </c>
      <c r="I10439" s="35" t="str">
        <f t="shared" si="684"/>
        <v>Diciembre</v>
      </c>
    </row>
    <row r="10440" spans="1:9" s="35" customFormat="1" x14ac:dyDescent="0.3">
      <c r="A10440" s="6" t="s">
        <v>21</v>
      </c>
      <c r="B10440" s="6" t="s">
        <v>70</v>
      </c>
      <c r="C10440" s="6" t="s">
        <v>27</v>
      </c>
      <c r="D10440" s="14">
        <v>43455</v>
      </c>
      <c r="E10440" s="14">
        <v>43458</v>
      </c>
      <c r="F10440" s="35">
        <f t="shared" si="681"/>
        <v>2018</v>
      </c>
      <c r="G10440" s="35">
        <f t="shared" si="682"/>
        <v>12</v>
      </c>
      <c r="H10440" s="35">
        <f t="shared" si="683"/>
        <v>24</v>
      </c>
      <c r="I10440" s="35" t="str">
        <f t="shared" si="684"/>
        <v>Diciembre</v>
      </c>
    </row>
    <row r="10441" spans="1:9" s="35" customFormat="1" x14ac:dyDescent="0.3">
      <c r="A10441" s="6" t="s">
        <v>21</v>
      </c>
      <c r="B10441" s="6" t="s">
        <v>70</v>
      </c>
      <c r="C10441" s="6" t="s">
        <v>27</v>
      </c>
      <c r="D10441" s="14">
        <v>43458</v>
      </c>
      <c r="E10441" s="14">
        <v>43460</v>
      </c>
      <c r="F10441" s="35">
        <f t="shared" si="681"/>
        <v>2018</v>
      </c>
      <c r="G10441" s="35">
        <f t="shared" si="682"/>
        <v>12</v>
      </c>
      <c r="H10441" s="35">
        <f t="shared" si="683"/>
        <v>26</v>
      </c>
      <c r="I10441" s="35" t="str">
        <f t="shared" si="684"/>
        <v>Diciembre</v>
      </c>
    </row>
    <row r="10442" spans="1:9" s="35" customFormat="1" x14ac:dyDescent="0.3">
      <c r="A10442" s="6" t="s">
        <v>21</v>
      </c>
      <c r="B10442" s="6" t="s">
        <v>70</v>
      </c>
      <c r="C10442" s="6" t="s">
        <v>27</v>
      </c>
      <c r="D10442" s="14">
        <v>43460</v>
      </c>
      <c r="E10442" s="14">
        <v>43461</v>
      </c>
      <c r="F10442" s="35">
        <f t="shared" si="681"/>
        <v>2018</v>
      </c>
      <c r="G10442" s="35">
        <f t="shared" si="682"/>
        <v>12</v>
      </c>
      <c r="H10442" s="35">
        <f t="shared" si="683"/>
        <v>27</v>
      </c>
      <c r="I10442" s="35" t="str">
        <f t="shared" si="684"/>
        <v>Diciembre</v>
      </c>
    </row>
    <row r="10443" spans="1:9" s="35" customFormat="1" x14ac:dyDescent="0.3">
      <c r="A10443" s="6" t="s">
        <v>21</v>
      </c>
      <c r="B10443" s="6" t="s">
        <v>70</v>
      </c>
      <c r="C10443" s="6" t="s">
        <v>27</v>
      </c>
      <c r="D10443" s="14">
        <v>43461</v>
      </c>
      <c r="E10443" s="14">
        <v>43462</v>
      </c>
      <c r="F10443" s="35">
        <f t="shared" si="681"/>
        <v>2018</v>
      </c>
      <c r="G10443" s="35">
        <f t="shared" si="682"/>
        <v>12</v>
      </c>
      <c r="H10443" s="35">
        <f t="shared" si="683"/>
        <v>28</v>
      </c>
      <c r="I10443" s="35" t="str">
        <f t="shared" si="684"/>
        <v>Diciembre</v>
      </c>
    </row>
    <row r="10444" spans="1:9" s="35" customFormat="1" x14ac:dyDescent="0.3">
      <c r="A10444" s="6" t="s">
        <v>21</v>
      </c>
      <c r="B10444" s="6" t="s">
        <v>70</v>
      </c>
      <c r="C10444" s="6" t="s">
        <v>27</v>
      </c>
      <c r="D10444" s="14">
        <v>43462</v>
      </c>
      <c r="E10444" s="14">
        <v>43465</v>
      </c>
      <c r="F10444" s="35">
        <f t="shared" si="681"/>
        <v>2018</v>
      </c>
      <c r="G10444" s="35">
        <f t="shared" si="682"/>
        <v>12</v>
      </c>
      <c r="H10444" s="35">
        <f t="shared" si="683"/>
        <v>31</v>
      </c>
      <c r="I10444" s="35" t="str">
        <f t="shared" si="684"/>
        <v>Diciembre</v>
      </c>
    </row>
    <row r="10445" spans="1:9" s="35" customFormat="1" x14ac:dyDescent="0.3">
      <c r="A10445" s="6" t="s">
        <v>21</v>
      </c>
      <c r="B10445" s="6" t="s">
        <v>70</v>
      </c>
      <c r="C10445" s="6" t="s">
        <v>27</v>
      </c>
      <c r="D10445" s="14">
        <v>43465</v>
      </c>
      <c r="E10445" s="14">
        <v>43467</v>
      </c>
      <c r="F10445" s="35">
        <f t="shared" si="681"/>
        <v>2019</v>
      </c>
      <c r="G10445" s="35">
        <f t="shared" si="682"/>
        <v>1</v>
      </c>
      <c r="H10445" s="35">
        <f t="shared" si="683"/>
        <v>2</v>
      </c>
      <c r="I10445" s="35" t="str">
        <f t="shared" si="684"/>
        <v>Enero</v>
      </c>
    </row>
    <row r="10446" spans="1:9" s="35" customFormat="1" x14ac:dyDescent="0.3">
      <c r="A10446" s="6" t="s">
        <v>21</v>
      </c>
      <c r="B10446" s="6" t="s">
        <v>70</v>
      </c>
      <c r="C10446" s="6" t="s">
        <v>27</v>
      </c>
      <c r="D10446" s="14">
        <v>43467</v>
      </c>
      <c r="E10446" s="14">
        <v>43468</v>
      </c>
      <c r="F10446" s="35">
        <f t="shared" si="681"/>
        <v>2019</v>
      </c>
      <c r="G10446" s="35">
        <f t="shared" si="682"/>
        <v>1</v>
      </c>
      <c r="H10446" s="35">
        <f t="shared" si="683"/>
        <v>3</v>
      </c>
      <c r="I10446" s="35" t="str">
        <f t="shared" si="684"/>
        <v>Enero</v>
      </c>
    </row>
    <row r="10447" spans="1:9" s="35" customFormat="1" x14ac:dyDescent="0.3">
      <c r="A10447" s="6" t="s">
        <v>21</v>
      </c>
      <c r="B10447" s="6" t="s">
        <v>70</v>
      </c>
      <c r="C10447" s="6" t="s">
        <v>27</v>
      </c>
      <c r="D10447" s="14">
        <v>43468</v>
      </c>
      <c r="E10447" s="14">
        <v>43469</v>
      </c>
      <c r="F10447" s="35">
        <f t="shared" si="681"/>
        <v>2019</v>
      </c>
      <c r="G10447" s="35">
        <f t="shared" si="682"/>
        <v>1</v>
      </c>
      <c r="H10447" s="35">
        <f t="shared" si="683"/>
        <v>4</v>
      </c>
      <c r="I10447" s="35" t="str">
        <f t="shared" si="684"/>
        <v>Enero</v>
      </c>
    </row>
    <row r="10448" spans="1:9" s="35" customFormat="1" x14ac:dyDescent="0.3">
      <c r="A10448" s="6" t="s">
        <v>21</v>
      </c>
      <c r="B10448" s="6" t="s">
        <v>70</v>
      </c>
      <c r="C10448" s="6" t="s">
        <v>27</v>
      </c>
      <c r="D10448" s="14">
        <v>43469</v>
      </c>
      <c r="E10448" s="14">
        <v>43473</v>
      </c>
      <c r="F10448" s="35">
        <f t="shared" si="681"/>
        <v>2019</v>
      </c>
      <c r="G10448" s="35">
        <f t="shared" si="682"/>
        <v>1</v>
      </c>
      <c r="H10448" s="35">
        <f t="shared" si="683"/>
        <v>8</v>
      </c>
      <c r="I10448" s="35" t="str">
        <f t="shared" si="684"/>
        <v>Enero</v>
      </c>
    </row>
    <row r="10449" spans="1:9" s="35" customFormat="1" x14ac:dyDescent="0.3">
      <c r="A10449" s="6" t="s">
        <v>21</v>
      </c>
      <c r="B10449" s="6" t="s">
        <v>70</v>
      </c>
      <c r="C10449" s="6" t="s">
        <v>27</v>
      </c>
      <c r="D10449" s="14">
        <v>43473</v>
      </c>
      <c r="E10449" s="14">
        <v>43474</v>
      </c>
      <c r="F10449" s="35">
        <f t="shared" si="681"/>
        <v>2019</v>
      </c>
      <c r="G10449" s="35">
        <f t="shared" si="682"/>
        <v>1</v>
      </c>
      <c r="H10449" s="35">
        <f t="shared" si="683"/>
        <v>9</v>
      </c>
      <c r="I10449" s="35" t="str">
        <f t="shared" si="684"/>
        <v>Enero</v>
      </c>
    </row>
    <row r="10450" spans="1:9" s="35" customFormat="1" x14ac:dyDescent="0.3">
      <c r="A10450" s="6" t="s">
        <v>21</v>
      </c>
      <c r="B10450" s="6" t="s">
        <v>70</v>
      </c>
      <c r="C10450" s="6" t="s">
        <v>27</v>
      </c>
      <c r="D10450" s="14">
        <v>43474</v>
      </c>
      <c r="E10450" s="14">
        <v>43475</v>
      </c>
      <c r="F10450" s="35">
        <f t="shared" si="681"/>
        <v>2019</v>
      </c>
      <c r="G10450" s="35">
        <f t="shared" si="682"/>
        <v>1</v>
      </c>
      <c r="H10450" s="35">
        <f t="shared" si="683"/>
        <v>10</v>
      </c>
      <c r="I10450" s="35" t="str">
        <f t="shared" si="684"/>
        <v>Enero</v>
      </c>
    </row>
    <row r="10451" spans="1:9" s="35" customFormat="1" x14ac:dyDescent="0.3">
      <c r="A10451" s="6" t="s">
        <v>21</v>
      </c>
      <c r="B10451" s="6" t="s">
        <v>70</v>
      </c>
      <c r="C10451" s="6" t="s">
        <v>27</v>
      </c>
      <c r="D10451" s="14">
        <v>43475</v>
      </c>
      <c r="E10451" s="14">
        <v>43476</v>
      </c>
      <c r="F10451" s="35">
        <f t="shared" si="681"/>
        <v>2019</v>
      </c>
      <c r="G10451" s="35">
        <f t="shared" si="682"/>
        <v>1</v>
      </c>
      <c r="H10451" s="35">
        <f t="shared" si="683"/>
        <v>11</v>
      </c>
      <c r="I10451" s="35" t="str">
        <f t="shared" si="684"/>
        <v>Enero</v>
      </c>
    </row>
    <row r="10452" spans="1:9" s="35" customFormat="1" x14ac:dyDescent="0.3">
      <c r="A10452" s="6" t="s">
        <v>21</v>
      </c>
      <c r="B10452" s="6" t="s">
        <v>70</v>
      </c>
      <c r="C10452" s="6" t="s">
        <v>27</v>
      </c>
      <c r="D10452" s="14">
        <v>43476</v>
      </c>
      <c r="E10452" s="14">
        <v>43479</v>
      </c>
      <c r="F10452" s="35">
        <f t="shared" si="681"/>
        <v>2019</v>
      </c>
      <c r="G10452" s="35">
        <f t="shared" si="682"/>
        <v>1</v>
      </c>
      <c r="H10452" s="35">
        <f t="shared" si="683"/>
        <v>14</v>
      </c>
      <c r="I10452" s="35" t="str">
        <f t="shared" si="684"/>
        <v>Enero</v>
      </c>
    </row>
    <row r="10453" spans="1:9" s="35" customFormat="1" x14ac:dyDescent="0.3">
      <c r="A10453" s="6" t="s">
        <v>21</v>
      </c>
      <c r="B10453" s="6" t="s">
        <v>70</v>
      </c>
      <c r="C10453" s="6" t="s">
        <v>27</v>
      </c>
      <c r="D10453" s="14">
        <v>43479</v>
      </c>
      <c r="E10453" s="14">
        <v>43480</v>
      </c>
      <c r="F10453" s="35">
        <f t="shared" si="681"/>
        <v>2019</v>
      </c>
      <c r="G10453" s="35">
        <f t="shared" si="682"/>
        <v>1</v>
      </c>
      <c r="H10453" s="35">
        <f t="shared" si="683"/>
        <v>15</v>
      </c>
      <c r="I10453" s="35" t="str">
        <f t="shared" si="684"/>
        <v>Enero</v>
      </c>
    </row>
    <row r="10454" spans="1:9" s="35" customFormat="1" x14ac:dyDescent="0.3">
      <c r="A10454" s="6" t="s">
        <v>21</v>
      </c>
      <c r="B10454" s="6" t="s">
        <v>70</v>
      </c>
      <c r="C10454" s="6" t="s">
        <v>27</v>
      </c>
      <c r="D10454" s="14">
        <v>43480</v>
      </c>
      <c r="E10454" s="14">
        <v>43481</v>
      </c>
      <c r="F10454" s="35">
        <f t="shared" si="681"/>
        <v>2019</v>
      </c>
      <c r="G10454" s="35">
        <f t="shared" si="682"/>
        <v>1</v>
      </c>
      <c r="H10454" s="35">
        <f t="shared" si="683"/>
        <v>16</v>
      </c>
      <c r="I10454" s="35" t="str">
        <f t="shared" si="684"/>
        <v>Enero</v>
      </c>
    </row>
    <row r="10455" spans="1:9" s="35" customFormat="1" x14ac:dyDescent="0.3">
      <c r="A10455" s="6" t="s">
        <v>21</v>
      </c>
      <c r="B10455" s="6" t="s">
        <v>70</v>
      </c>
      <c r="C10455" s="6" t="s">
        <v>27</v>
      </c>
      <c r="D10455" s="14">
        <v>43481</v>
      </c>
      <c r="E10455" s="14">
        <v>43482</v>
      </c>
      <c r="F10455" s="35">
        <f t="shared" si="681"/>
        <v>2019</v>
      </c>
      <c r="G10455" s="35">
        <f t="shared" si="682"/>
        <v>1</v>
      </c>
      <c r="H10455" s="35">
        <f t="shared" si="683"/>
        <v>17</v>
      </c>
      <c r="I10455" s="35" t="str">
        <f t="shared" si="684"/>
        <v>Enero</v>
      </c>
    </row>
    <row r="10456" spans="1:9" s="35" customFormat="1" x14ac:dyDescent="0.3">
      <c r="A10456" s="6" t="s">
        <v>21</v>
      </c>
      <c r="B10456" s="6" t="s">
        <v>70</v>
      </c>
      <c r="C10456" s="6" t="s">
        <v>27</v>
      </c>
      <c r="D10456" s="14">
        <v>43482</v>
      </c>
      <c r="E10456" s="14">
        <v>43483</v>
      </c>
      <c r="F10456" s="35">
        <f t="shared" si="681"/>
        <v>2019</v>
      </c>
      <c r="G10456" s="35">
        <f t="shared" si="682"/>
        <v>1</v>
      </c>
      <c r="H10456" s="35">
        <f t="shared" si="683"/>
        <v>18</v>
      </c>
      <c r="I10456" s="35" t="str">
        <f t="shared" si="684"/>
        <v>Enero</v>
      </c>
    </row>
    <row r="10457" spans="1:9" s="35" customFormat="1" x14ac:dyDescent="0.3">
      <c r="A10457" s="6" t="s">
        <v>21</v>
      </c>
      <c r="B10457" s="6" t="s">
        <v>70</v>
      </c>
      <c r="C10457" s="6" t="s">
        <v>27</v>
      </c>
      <c r="D10457" s="14">
        <v>43483</v>
      </c>
      <c r="E10457" s="14">
        <v>43486</v>
      </c>
      <c r="F10457" s="35">
        <f t="shared" si="681"/>
        <v>2019</v>
      </c>
      <c r="G10457" s="35">
        <f t="shared" si="682"/>
        <v>1</v>
      </c>
      <c r="H10457" s="35">
        <f t="shared" si="683"/>
        <v>21</v>
      </c>
      <c r="I10457" s="35" t="str">
        <f t="shared" si="684"/>
        <v>Enero</v>
      </c>
    </row>
    <row r="10458" spans="1:9" s="35" customFormat="1" x14ac:dyDescent="0.3">
      <c r="A10458" s="6" t="s">
        <v>21</v>
      </c>
      <c r="B10458" s="6" t="s">
        <v>70</v>
      </c>
      <c r="C10458" s="6" t="s">
        <v>27</v>
      </c>
      <c r="D10458" s="14">
        <v>43486</v>
      </c>
      <c r="E10458" s="14">
        <v>43487</v>
      </c>
      <c r="F10458" s="35">
        <f t="shared" si="681"/>
        <v>2019</v>
      </c>
      <c r="G10458" s="35">
        <f t="shared" si="682"/>
        <v>1</v>
      </c>
      <c r="H10458" s="35">
        <f t="shared" si="683"/>
        <v>22</v>
      </c>
      <c r="I10458" s="35" t="str">
        <f t="shared" si="684"/>
        <v>Enero</v>
      </c>
    </row>
    <row r="10459" spans="1:9" s="35" customFormat="1" x14ac:dyDescent="0.3">
      <c r="A10459" s="6" t="s">
        <v>21</v>
      </c>
      <c r="B10459" s="6" t="s">
        <v>70</v>
      </c>
      <c r="C10459" s="6" t="s">
        <v>27</v>
      </c>
      <c r="D10459" s="14">
        <v>43487</v>
      </c>
      <c r="E10459" s="14">
        <v>43488</v>
      </c>
      <c r="F10459" s="35">
        <f t="shared" si="681"/>
        <v>2019</v>
      </c>
      <c r="G10459" s="35">
        <f t="shared" si="682"/>
        <v>1</v>
      </c>
      <c r="H10459" s="35">
        <f t="shared" si="683"/>
        <v>23</v>
      </c>
      <c r="I10459" s="35" t="str">
        <f t="shared" si="684"/>
        <v>Enero</v>
      </c>
    </row>
    <row r="10460" spans="1:9" s="35" customFormat="1" x14ac:dyDescent="0.3">
      <c r="A10460" s="6" t="s">
        <v>21</v>
      </c>
      <c r="B10460" s="6" t="s">
        <v>70</v>
      </c>
      <c r="C10460" s="6" t="s">
        <v>27</v>
      </c>
      <c r="D10460" s="14">
        <v>43488</v>
      </c>
      <c r="E10460" s="14">
        <v>43489</v>
      </c>
      <c r="F10460" s="35">
        <f t="shared" si="681"/>
        <v>2019</v>
      </c>
      <c r="G10460" s="35">
        <f t="shared" si="682"/>
        <v>1</v>
      </c>
      <c r="H10460" s="35">
        <f t="shared" si="683"/>
        <v>24</v>
      </c>
      <c r="I10460" s="35" t="str">
        <f t="shared" si="684"/>
        <v>Enero</v>
      </c>
    </row>
    <row r="10461" spans="1:9" s="35" customFormat="1" x14ac:dyDescent="0.3">
      <c r="A10461" s="6" t="s">
        <v>21</v>
      </c>
      <c r="B10461" s="6" t="s">
        <v>70</v>
      </c>
      <c r="C10461" s="6" t="s">
        <v>27</v>
      </c>
      <c r="D10461" s="14">
        <v>43489</v>
      </c>
      <c r="E10461" s="14">
        <v>43490</v>
      </c>
      <c r="F10461" s="35">
        <f t="shared" si="681"/>
        <v>2019</v>
      </c>
      <c r="G10461" s="35">
        <f t="shared" si="682"/>
        <v>1</v>
      </c>
      <c r="H10461" s="35">
        <f t="shared" si="683"/>
        <v>25</v>
      </c>
      <c r="I10461" s="35" t="str">
        <f t="shared" si="684"/>
        <v>Enero</v>
      </c>
    </row>
    <row r="10462" spans="1:9" s="35" customFormat="1" x14ac:dyDescent="0.3">
      <c r="A10462" s="6" t="s">
        <v>21</v>
      </c>
      <c r="B10462" s="6" t="s">
        <v>70</v>
      </c>
      <c r="C10462" s="6" t="s">
        <v>27</v>
      </c>
      <c r="D10462" s="14">
        <v>43490</v>
      </c>
      <c r="E10462" s="14">
        <v>43493</v>
      </c>
      <c r="F10462" s="35">
        <f t="shared" si="681"/>
        <v>2019</v>
      </c>
      <c r="G10462" s="35">
        <f t="shared" si="682"/>
        <v>1</v>
      </c>
      <c r="H10462" s="35">
        <f t="shared" si="683"/>
        <v>28</v>
      </c>
      <c r="I10462" s="35" t="str">
        <f t="shared" si="684"/>
        <v>Enero</v>
      </c>
    </row>
    <row r="10463" spans="1:9" s="35" customFormat="1" x14ac:dyDescent="0.3">
      <c r="A10463" s="6" t="s">
        <v>21</v>
      </c>
      <c r="B10463" s="6" t="s">
        <v>70</v>
      </c>
      <c r="C10463" s="6" t="s">
        <v>27</v>
      </c>
      <c r="D10463" s="14">
        <v>43493</v>
      </c>
      <c r="E10463" s="14">
        <v>43494</v>
      </c>
      <c r="F10463" s="35">
        <f t="shared" si="681"/>
        <v>2019</v>
      </c>
      <c r="G10463" s="35">
        <f t="shared" si="682"/>
        <v>1</v>
      </c>
      <c r="H10463" s="35">
        <f t="shared" si="683"/>
        <v>29</v>
      </c>
      <c r="I10463" s="35" t="str">
        <f t="shared" si="684"/>
        <v>Enero</v>
      </c>
    </row>
    <row r="10464" spans="1:9" s="35" customFormat="1" x14ac:dyDescent="0.3">
      <c r="A10464" s="6" t="s">
        <v>21</v>
      </c>
      <c r="B10464" s="6" t="s">
        <v>70</v>
      </c>
      <c r="C10464" s="6" t="s">
        <v>27</v>
      </c>
      <c r="D10464" s="14">
        <v>43494</v>
      </c>
      <c r="E10464" s="14">
        <v>43495</v>
      </c>
      <c r="F10464" s="35">
        <f t="shared" si="681"/>
        <v>2019</v>
      </c>
      <c r="G10464" s="35">
        <f t="shared" si="682"/>
        <v>1</v>
      </c>
      <c r="H10464" s="35">
        <f t="shared" si="683"/>
        <v>30</v>
      </c>
      <c r="I10464" s="35" t="str">
        <f t="shared" si="684"/>
        <v>Enero</v>
      </c>
    </row>
    <row r="10465" spans="1:9" s="35" customFormat="1" x14ac:dyDescent="0.3">
      <c r="A10465" s="6" t="s">
        <v>21</v>
      </c>
      <c r="B10465" s="6" t="s">
        <v>70</v>
      </c>
      <c r="C10465" s="6" t="s">
        <v>27</v>
      </c>
      <c r="D10465" s="14">
        <v>43495</v>
      </c>
      <c r="E10465" s="14">
        <v>43496</v>
      </c>
      <c r="F10465" s="35">
        <f t="shared" si="681"/>
        <v>2019</v>
      </c>
      <c r="G10465" s="35">
        <f t="shared" si="682"/>
        <v>1</v>
      </c>
      <c r="H10465" s="35">
        <f t="shared" si="683"/>
        <v>31</v>
      </c>
      <c r="I10465" s="35" t="str">
        <f t="shared" si="684"/>
        <v>Enero</v>
      </c>
    </row>
    <row r="10466" spans="1:9" s="35" customFormat="1" x14ac:dyDescent="0.3">
      <c r="A10466" s="6" t="s">
        <v>21</v>
      </c>
      <c r="B10466" s="6" t="s">
        <v>70</v>
      </c>
      <c r="C10466" s="6" t="s">
        <v>27</v>
      </c>
      <c r="D10466" s="14">
        <v>43496</v>
      </c>
      <c r="E10466" s="14">
        <v>43497</v>
      </c>
      <c r="F10466" s="35">
        <f t="shared" si="681"/>
        <v>2019</v>
      </c>
      <c r="G10466" s="35">
        <f t="shared" si="682"/>
        <v>2</v>
      </c>
      <c r="H10466" s="35">
        <f t="shared" si="683"/>
        <v>1</v>
      </c>
      <c r="I10466" s="35" t="str">
        <f t="shared" si="684"/>
        <v>Febrero</v>
      </c>
    </row>
    <row r="10467" spans="1:9" s="35" customFormat="1" x14ac:dyDescent="0.3">
      <c r="A10467" s="6" t="s">
        <v>21</v>
      </c>
      <c r="B10467" s="6" t="s">
        <v>70</v>
      </c>
      <c r="C10467" s="6" t="s">
        <v>27</v>
      </c>
      <c r="D10467" s="14">
        <v>43497</v>
      </c>
      <c r="E10467" s="14">
        <v>43500</v>
      </c>
      <c r="F10467" s="35">
        <f t="shared" si="681"/>
        <v>2019</v>
      </c>
      <c r="G10467" s="35">
        <f t="shared" si="682"/>
        <v>2</v>
      </c>
      <c r="H10467" s="35">
        <f t="shared" si="683"/>
        <v>4</v>
      </c>
      <c r="I10467" s="35" t="str">
        <f t="shared" si="684"/>
        <v>Febrero</v>
      </c>
    </row>
    <row r="10468" spans="1:9" s="35" customFormat="1" x14ac:dyDescent="0.3">
      <c r="A10468" s="6" t="s">
        <v>21</v>
      </c>
      <c r="B10468" s="6" t="s">
        <v>70</v>
      </c>
      <c r="C10468" s="6" t="s">
        <v>27</v>
      </c>
      <c r="D10468" s="14">
        <v>43500</v>
      </c>
      <c r="E10468" s="14">
        <v>43501</v>
      </c>
      <c r="F10468" s="35">
        <f t="shared" si="681"/>
        <v>2019</v>
      </c>
      <c r="G10468" s="35">
        <f t="shared" si="682"/>
        <v>2</v>
      </c>
      <c r="H10468" s="35">
        <f t="shared" si="683"/>
        <v>5</v>
      </c>
      <c r="I10468" s="35" t="str">
        <f t="shared" si="684"/>
        <v>Febrero</v>
      </c>
    </row>
    <row r="10469" spans="1:9" s="35" customFormat="1" x14ac:dyDescent="0.3">
      <c r="A10469" s="6" t="s">
        <v>21</v>
      </c>
      <c r="B10469" s="6" t="s">
        <v>70</v>
      </c>
      <c r="C10469" s="6" t="s">
        <v>27</v>
      </c>
      <c r="D10469" s="14">
        <v>43501</v>
      </c>
      <c r="E10469" s="14">
        <v>43502</v>
      </c>
      <c r="F10469" s="35">
        <f t="shared" si="681"/>
        <v>2019</v>
      </c>
      <c r="G10469" s="35">
        <f t="shared" si="682"/>
        <v>2</v>
      </c>
      <c r="H10469" s="35">
        <f t="shared" si="683"/>
        <v>6</v>
      </c>
      <c r="I10469" s="35" t="str">
        <f t="shared" si="684"/>
        <v>Febrero</v>
      </c>
    </row>
    <row r="10470" spans="1:9" s="35" customFormat="1" x14ac:dyDescent="0.3">
      <c r="A10470" s="6" t="s">
        <v>21</v>
      </c>
      <c r="B10470" s="6" t="s">
        <v>70</v>
      </c>
      <c r="C10470" s="6" t="s">
        <v>27</v>
      </c>
      <c r="D10470" s="14">
        <v>43502</v>
      </c>
      <c r="E10470" s="14">
        <v>43503</v>
      </c>
      <c r="F10470" s="35">
        <f t="shared" si="681"/>
        <v>2019</v>
      </c>
      <c r="G10470" s="35">
        <f t="shared" si="682"/>
        <v>2</v>
      </c>
      <c r="H10470" s="35">
        <f t="shared" si="683"/>
        <v>7</v>
      </c>
      <c r="I10470" s="35" t="str">
        <f t="shared" si="684"/>
        <v>Febrero</v>
      </c>
    </row>
    <row r="10471" spans="1:9" s="35" customFormat="1" x14ac:dyDescent="0.3">
      <c r="A10471" s="6" t="s">
        <v>21</v>
      </c>
      <c r="B10471" s="6" t="s">
        <v>70</v>
      </c>
      <c r="C10471" s="6" t="s">
        <v>27</v>
      </c>
      <c r="D10471" s="14">
        <v>43503</v>
      </c>
      <c r="E10471" s="14">
        <v>43504</v>
      </c>
      <c r="F10471" s="35">
        <f t="shared" si="681"/>
        <v>2019</v>
      </c>
      <c r="G10471" s="35">
        <f t="shared" si="682"/>
        <v>2</v>
      </c>
      <c r="H10471" s="35">
        <f t="shared" si="683"/>
        <v>8</v>
      </c>
      <c r="I10471" s="35" t="str">
        <f t="shared" si="684"/>
        <v>Febrero</v>
      </c>
    </row>
    <row r="10472" spans="1:9" s="35" customFormat="1" x14ac:dyDescent="0.3">
      <c r="A10472" s="6" t="s">
        <v>21</v>
      </c>
      <c r="B10472" s="6" t="s">
        <v>70</v>
      </c>
      <c r="C10472" s="6" t="s">
        <v>27</v>
      </c>
      <c r="D10472" s="14">
        <v>43504</v>
      </c>
      <c r="E10472" s="14">
        <v>43507</v>
      </c>
      <c r="F10472" s="35">
        <f t="shared" si="681"/>
        <v>2019</v>
      </c>
      <c r="G10472" s="35">
        <f t="shared" si="682"/>
        <v>2</v>
      </c>
      <c r="H10472" s="35">
        <f t="shared" si="683"/>
        <v>11</v>
      </c>
      <c r="I10472" s="35" t="str">
        <f t="shared" si="684"/>
        <v>Febrero</v>
      </c>
    </row>
    <row r="10473" spans="1:9" s="35" customFormat="1" x14ac:dyDescent="0.3">
      <c r="A10473" s="6" t="s">
        <v>21</v>
      </c>
      <c r="B10473" s="6" t="s">
        <v>70</v>
      </c>
      <c r="C10473" s="6" t="s">
        <v>27</v>
      </c>
      <c r="D10473" s="14">
        <v>43507</v>
      </c>
      <c r="E10473" s="14">
        <v>43508</v>
      </c>
      <c r="F10473" s="35">
        <f t="shared" si="681"/>
        <v>2019</v>
      </c>
      <c r="G10473" s="35">
        <f t="shared" si="682"/>
        <v>2</v>
      </c>
      <c r="H10473" s="35">
        <f t="shared" si="683"/>
        <v>12</v>
      </c>
      <c r="I10473" s="35" t="str">
        <f t="shared" si="684"/>
        <v>Febrero</v>
      </c>
    </row>
    <row r="10474" spans="1:9" s="35" customFormat="1" x14ac:dyDescent="0.3">
      <c r="A10474" s="6" t="s">
        <v>21</v>
      </c>
      <c r="B10474" s="6" t="s">
        <v>70</v>
      </c>
      <c r="C10474" s="6" t="s">
        <v>27</v>
      </c>
      <c r="D10474" s="14">
        <v>43508</v>
      </c>
      <c r="E10474" s="14">
        <v>43509</v>
      </c>
      <c r="F10474" s="35">
        <f t="shared" si="681"/>
        <v>2019</v>
      </c>
      <c r="G10474" s="35">
        <f t="shared" si="682"/>
        <v>2</v>
      </c>
      <c r="H10474" s="35">
        <f t="shared" si="683"/>
        <v>13</v>
      </c>
      <c r="I10474" s="35" t="str">
        <f t="shared" si="684"/>
        <v>Febrero</v>
      </c>
    </row>
    <row r="10475" spans="1:9" s="35" customFormat="1" x14ac:dyDescent="0.3">
      <c r="A10475" s="6" t="s">
        <v>21</v>
      </c>
      <c r="B10475" s="6" t="s">
        <v>70</v>
      </c>
      <c r="C10475" s="6" t="s">
        <v>27</v>
      </c>
      <c r="D10475" s="14">
        <v>43509</v>
      </c>
      <c r="E10475" s="14">
        <v>43510</v>
      </c>
      <c r="F10475" s="35">
        <f t="shared" si="681"/>
        <v>2019</v>
      </c>
      <c r="G10475" s="35">
        <f t="shared" si="682"/>
        <v>2</v>
      </c>
      <c r="H10475" s="35">
        <f t="shared" si="683"/>
        <v>14</v>
      </c>
      <c r="I10475" s="35" t="str">
        <f t="shared" si="684"/>
        <v>Febrero</v>
      </c>
    </row>
    <row r="10476" spans="1:9" s="35" customFormat="1" x14ac:dyDescent="0.3">
      <c r="A10476" s="6" t="s">
        <v>21</v>
      </c>
      <c r="B10476" s="6" t="s">
        <v>70</v>
      </c>
      <c r="C10476" s="6" t="s">
        <v>27</v>
      </c>
      <c r="D10476" s="14">
        <v>43510</v>
      </c>
      <c r="E10476" s="14">
        <v>43511</v>
      </c>
      <c r="F10476" s="35">
        <f t="shared" si="681"/>
        <v>2019</v>
      </c>
      <c r="G10476" s="35">
        <f t="shared" si="682"/>
        <v>2</v>
      </c>
      <c r="H10476" s="35">
        <f t="shared" si="683"/>
        <v>15</v>
      </c>
      <c r="I10476" s="35" t="str">
        <f t="shared" si="684"/>
        <v>Febrero</v>
      </c>
    </row>
    <row r="10477" spans="1:9" s="35" customFormat="1" x14ac:dyDescent="0.3">
      <c r="A10477" s="6" t="s">
        <v>21</v>
      </c>
      <c r="B10477" s="6" t="s">
        <v>70</v>
      </c>
      <c r="C10477" s="6" t="s">
        <v>27</v>
      </c>
      <c r="D10477" s="14">
        <v>43511</v>
      </c>
      <c r="E10477" s="14">
        <v>43514</v>
      </c>
      <c r="F10477" s="35">
        <f t="shared" si="681"/>
        <v>2019</v>
      </c>
      <c r="G10477" s="35">
        <f t="shared" si="682"/>
        <v>2</v>
      </c>
      <c r="H10477" s="35">
        <f t="shared" si="683"/>
        <v>18</v>
      </c>
      <c r="I10477" s="35" t="str">
        <f t="shared" si="684"/>
        <v>Febrero</v>
      </c>
    </row>
    <row r="10478" spans="1:9" s="35" customFormat="1" x14ac:dyDescent="0.3">
      <c r="A10478" s="6" t="s">
        <v>21</v>
      </c>
      <c r="B10478" s="6" t="s">
        <v>70</v>
      </c>
      <c r="C10478" s="6" t="s">
        <v>27</v>
      </c>
      <c r="D10478" s="14">
        <v>43514</v>
      </c>
      <c r="E10478" s="14">
        <v>43515</v>
      </c>
      <c r="F10478" s="35">
        <f t="shared" si="681"/>
        <v>2019</v>
      </c>
      <c r="G10478" s="35">
        <f t="shared" si="682"/>
        <v>2</v>
      </c>
      <c r="H10478" s="35">
        <f t="shared" si="683"/>
        <v>19</v>
      </c>
      <c r="I10478" s="35" t="str">
        <f t="shared" si="684"/>
        <v>Febrero</v>
      </c>
    </row>
    <row r="10479" spans="1:9" s="35" customFormat="1" x14ac:dyDescent="0.3">
      <c r="A10479" s="6" t="s">
        <v>21</v>
      </c>
      <c r="B10479" s="6" t="s">
        <v>70</v>
      </c>
      <c r="C10479" s="6" t="s">
        <v>27</v>
      </c>
      <c r="D10479" s="14">
        <v>43515</v>
      </c>
      <c r="E10479" s="14">
        <v>43516</v>
      </c>
      <c r="F10479" s="35">
        <f t="shared" si="681"/>
        <v>2019</v>
      </c>
      <c r="G10479" s="35">
        <f t="shared" si="682"/>
        <v>2</v>
      </c>
      <c r="H10479" s="35">
        <f t="shared" si="683"/>
        <v>20</v>
      </c>
      <c r="I10479" s="35" t="str">
        <f t="shared" si="684"/>
        <v>Febrero</v>
      </c>
    </row>
    <row r="10480" spans="1:9" s="35" customFormat="1" x14ac:dyDescent="0.3">
      <c r="A10480" s="6" t="s">
        <v>21</v>
      </c>
      <c r="B10480" s="6" t="s">
        <v>70</v>
      </c>
      <c r="C10480" s="6" t="s">
        <v>27</v>
      </c>
      <c r="D10480" s="14">
        <v>43516</v>
      </c>
      <c r="E10480" s="14">
        <v>43517</v>
      </c>
      <c r="F10480" s="35">
        <f t="shared" si="681"/>
        <v>2019</v>
      </c>
      <c r="G10480" s="35">
        <f t="shared" si="682"/>
        <v>2</v>
      </c>
      <c r="H10480" s="35">
        <f t="shared" si="683"/>
        <v>21</v>
      </c>
      <c r="I10480" s="35" t="str">
        <f t="shared" si="684"/>
        <v>Febrero</v>
      </c>
    </row>
    <row r="10481" spans="1:9" s="35" customFormat="1" x14ac:dyDescent="0.3">
      <c r="A10481" s="6" t="s">
        <v>21</v>
      </c>
      <c r="B10481" s="6" t="s">
        <v>70</v>
      </c>
      <c r="C10481" s="6" t="s">
        <v>27</v>
      </c>
      <c r="D10481" s="14">
        <v>43517</v>
      </c>
      <c r="E10481" s="14">
        <v>43518</v>
      </c>
      <c r="F10481" s="35">
        <f t="shared" si="681"/>
        <v>2019</v>
      </c>
      <c r="G10481" s="35">
        <f t="shared" si="682"/>
        <v>2</v>
      </c>
      <c r="H10481" s="35">
        <f t="shared" si="683"/>
        <v>22</v>
      </c>
      <c r="I10481" s="35" t="str">
        <f t="shared" si="684"/>
        <v>Febrero</v>
      </c>
    </row>
    <row r="10482" spans="1:9" s="35" customFormat="1" x14ac:dyDescent="0.3">
      <c r="A10482" s="6" t="s">
        <v>21</v>
      </c>
      <c r="B10482" s="6" t="s">
        <v>70</v>
      </c>
      <c r="C10482" s="6" t="s">
        <v>27</v>
      </c>
      <c r="D10482" s="14">
        <v>43518</v>
      </c>
      <c r="E10482" s="14">
        <v>43521</v>
      </c>
      <c r="F10482" s="35">
        <f t="shared" si="681"/>
        <v>2019</v>
      </c>
      <c r="G10482" s="35">
        <f t="shared" si="682"/>
        <v>2</v>
      </c>
      <c r="H10482" s="35">
        <f t="shared" si="683"/>
        <v>25</v>
      </c>
      <c r="I10482" s="35" t="str">
        <f t="shared" si="684"/>
        <v>Febrero</v>
      </c>
    </row>
    <row r="10483" spans="1:9" s="35" customFormat="1" x14ac:dyDescent="0.3">
      <c r="A10483" s="6" t="s">
        <v>21</v>
      </c>
      <c r="B10483" s="6" t="s">
        <v>70</v>
      </c>
      <c r="C10483" s="6" t="s">
        <v>27</v>
      </c>
      <c r="D10483" s="14">
        <v>43521</v>
      </c>
      <c r="E10483" s="14">
        <v>43522</v>
      </c>
      <c r="F10483" s="35">
        <f t="shared" si="681"/>
        <v>2019</v>
      </c>
      <c r="G10483" s="35">
        <f t="shared" si="682"/>
        <v>2</v>
      </c>
      <c r="H10483" s="35">
        <f t="shared" si="683"/>
        <v>26</v>
      </c>
      <c r="I10483" s="35" t="str">
        <f t="shared" si="684"/>
        <v>Febrero</v>
      </c>
    </row>
    <row r="10484" spans="1:9" s="35" customFormat="1" x14ac:dyDescent="0.3">
      <c r="A10484" s="6" t="s">
        <v>21</v>
      </c>
      <c r="B10484" s="6" t="s">
        <v>70</v>
      </c>
      <c r="C10484" s="6" t="s">
        <v>27</v>
      </c>
      <c r="D10484" s="14">
        <v>43522</v>
      </c>
      <c r="E10484" s="14">
        <v>43523</v>
      </c>
      <c r="F10484" s="35">
        <f t="shared" si="681"/>
        <v>2019</v>
      </c>
      <c r="G10484" s="35">
        <f t="shared" si="682"/>
        <v>2</v>
      </c>
      <c r="H10484" s="35">
        <f t="shared" si="683"/>
        <v>27</v>
      </c>
      <c r="I10484" s="35" t="str">
        <f t="shared" si="684"/>
        <v>Febrero</v>
      </c>
    </row>
    <row r="10485" spans="1:9" s="35" customFormat="1" x14ac:dyDescent="0.3">
      <c r="A10485" s="6" t="s">
        <v>21</v>
      </c>
      <c r="B10485" s="6" t="s">
        <v>70</v>
      </c>
      <c r="C10485" s="6" t="s">
        <v>27</v>
      </c>
      <c r="D10485" s="14">
        <v>43523</v>
      </c>
      <c r="E10485" s="14">
        <v>43524</v>
      </c>
      <c r="F10485" s="35">
        <f t="shared" si="681"/>
        <v>2019</v>
      </c>
      <c r="G10485" s="35">
        <f t="shared" si="682"/>
        <v>2</v>
      </c>
      <c r="H10485" s="35">
        <f t="shared" si="683"/>
        <v>28</v>
      </c>
      <c r="I10485" s="35" t="str">
        <f t="shared" si="684"/>
        <v>Febrero</v>
      </c>
    </row>
    <row r="10486" spans="1:9" s="35" customFormat="1" x14ac:dyDescent="0.3">
      <c r="A10486" s="6" t="s">
        <v>21</v>
      </c>
      <c r="B10486" s="6" t="s">
        <v>70</v>
      </c>
      <c r="C10486" s="6" t="s">
        <v>27</v>
      </c>
      <c r="D10486" s="14">
        <v>43524</v>
      </c>
      <c r="E10486" s="14">
        <v>43525</v>
      </c>
      <c r="F10486" s="35">
        <f t="shared" si="681"/>
        <v>2019</v>
      </c>
      <c r="G10486" s="35">
        <f t="shared" si="682"/>
        <v>3</v>
      </c>
      <c r="H10486" s="35">
        <f t="shared" si="683"/>
        <v>1</v>
      </c>
      <c r="I10486" s="35" t="str">
        <f t="shared" si="684"/>
        <v>Marzo</v>
      </c>
    </row>
    <row r="10487" spans="1:9" s="35" customFormat="1" x14ac:dyDescent="0.3">
      <c r="A10487" s="6" t="s">
        <v>21</v>
      </c>
      <c r="B10487" s="6" t="s">
        <v>70</v>
      </c>
      <c r="C10487" s="6" t="s">
        <v>27</v>
      </c>
      <c r="D10487" s="14">
        <v>43525</v>
      </c>
      <c r="E10487" s="14">
        <v>43528</v>
      </c>
      <c r="F10487" s="35">
        <f t="shared" si="681"/>
        <v>2019</v>
      </c>
      <c r="G10487" s="35">
        <f t="shared" si="682"/>
        <v>3</v>
      </c>
      <c r="H10487" s="35">
        <f t="shared" si="683"/>
        <v>4</v>
      </c>
      <c r="I10487" s="35" t="str">
        <f t="shared" si="684"/>
        <v>Marzo</v>
      </c>
    </row>
    <row r="10488" spans="1:9" s="35" customFormat="1" x14ac:dyDescent="0.3">
      <c r="A10488" s="6" t="s">
        <v>21</v>
      </c>
      <c r="B10488" s="6" t="s">
        <v>70</v>
      </c>
      <c r="C10488" s="6" t="s">
        <v>27</v>
      </c>
      <c r="D10488" s="14">
        <v>43528</v>
      </c>
      <c r="E10488" s="14">
        <v>43529</v>
      </c>
      <c r="F10488" s="35">
        <f t="shared" si="681"/>
        <v>2019</v>
      </c>
      <c r="G10488" s="35">
        <f t="shared" si="682"/>
        <v>3</v>
      </c>
      <c r="H10488" s="35">
        <f t="shared" si="683"/>
        <v>5</v>
      </c>
      <c r="I10488" s="35" t="str">
        <f t="shared" si="684"/>
        <v>Marzo</v>
      </c>
    </row>
    <row r="10489" spans="1:9" s="35" customFormat="1" x14ac:dyDescent="0.3">
      <c r="A10489" s="6" t="s">
        <v>21</v>
      </c>
      <c r="B10489" s="6" t="s">
        <v>70</v>
      </c>
      <c r="C10489" s="6" t="s">
        <v>27</v>
      </c>
      <c r="D10489" s="14">
        <v>43529</v>
      </c>
      <c r="E10489" s="14">
        <v>43530</v>
      </c>
      <c r="F10489" s="35">
        <f t="shared" si="681"/>
        <v>2019</v>
      </c>
      <c r="G10489" s="35">
        <f t="shared" si="682"/>
        <v>3</v>
      </c>
      <c r="H10489" s="35">
        <f t="shared" si="683"/>
        <v>6</v>
      </c>
      <c r="I10489" s="35" t="str">
        <f t="shared" si="684"/>
        <v>Marzo</v>
      </c>
    </row>
    <row r="10490" spans="1:9" s="35" customFormat="1" x14ac:dyDescent="0.3">
      <c r="A10490" s="6" t="s">
        <v>21</v>
      </c>
      <c r="B10490" s="6" t="s">
        <v>70</v>
      </c>
      <c r="C10490" s="6" t="s">
        <v>27</v>
      </c>
      <c r="D10490" s="14">
        <v>43530</v>
      </c>
      <c r="E10490" s="14">
        <v>43531</v>
      </c>
      <c r="F10490" s="35">
        <f t="shared" si="681"/>
        <v>2019</v>
      </c>
      <c r="G10490" s="35">
        <f t="shared" si="682"/>
        <v>3</v>
      </c>
      <c r="H10490" s="35">
        <f t="shared" si="683"/>
        <v>7</v>
      </c>
      <c r="I10490" s="35" t="str">
        <f t="shared" si="684"/>
        <v>Marzo</v>
      </c>
    </row>
    <row r="10491" spans="1:9" s="35" customFormat="1" x14ac:dyDescent="0.3">
      <c r="A10491" s="6" t="s">
        <v>21</v>
      </c>
      <c r="B10491" s="6" t="s">
        <v>70</v>
      </c>
      <c r="C10491" s="6" t="s">
        <v>27</v>
      </c>
      <c r="D10491" s="14">
        <v>43531</v>
      </c>
      <c r="E10491" s="14">
        <v>43532</v>
      </c>
      <c r="F10491" s="35">
        <f t="shared" si="681"/>
        <v>2019</v>
      </c>
      <c r="G10491" s="35">
        <f t="shared" si="682"/>
        <v>3</v>
      </c>
      <c r="H10491" s="35">
        <f t="shared" si="683"/>
        <v>8</v>
      </c>
      <c r="I10491" s="35" t="str">
        <f t="shared" si="684"/>
        <v>Marzo</v>
      </c>
    </row>
    <row r="10492" spans="1:9" s="35" customFormat="1" x14ac:dyDescent="0.3">
      <c r="A10492" s="6" t="s">
        <v>21</v>
      </c>
      <c r="B10492" s="6" t="s">
        <v>70</v>
      </c>
      <c r="C10492" s="6" t="s">
        <v>27</v>
      </c>
      <c r="D10492" s="14">
        <v>43532</v>
      </c>
      <c r="E10492" s="14">
        <v>43535</v>
      </c>
      <c r="F10492" s="35">
        <f t="shared" si="681"/>
        <v>2019</v>
      </c>
      <c r="G10492" s="35">
        <f t="shared" si="682"/>
        <v>3</v>
      </c>
      <c r="H10492" s="35">
        <f t="shared" si="683"/>
        <v>11</v>
      </c>
      <c r="I10492" s="35" t="str">
        <f t="shared" si="684"/>
        <v>Marzo</v>
      </c>
    </row>
    <row r="10493" spans="1:9" s="35" customFormat="1" x14ac:dyDescent="0.3">
      <c r="A10493" s="6" t="s">
        <v>21</v>
      </c>
      <c r="B10493" s="6" t="s">
        <v>70</v>
      </c>
      <c r="C10493" s="6" t="s">
        <v>27</v>
      </c>
      <c r="D10493" s="14">
        <v>43535</v>
      </c>
      <c r="E10493" s="14">
        <v>43536</v>
      </c>
      <c r="F10493" s="35">
        <f t="shared" si="681"/>
        <v>2019</v>
      </c>
      <c r="G10493" s="35">
        <f t="shared" si="682"/>
        <v>3</v>
      </c>
      <c r="H10493" s="35">
        <f t="shared" si="683"/>
        <v>12</v>
      </c>
      <c r="I10493" s="35" t="str">
        <f t="shared" si="684"/>
        <v>Marzo</v>
      </c>
    </row>
    <row r="10494" spans="1:9" s="35" customFormat="1" x14ac:dyDescent="0.3">
      <c r="A10494" s="6" t="s">
        <v>21</v>
      </c>
      <c r="B10494" s="6" t="s">
        <v>70</v>
      </c>
      <c r="C10494" s="6" t="s">
        <v>27</v>
      </c>
      <c r="D10494" s="14">
        <v>43536</v>
      </c>
      <c r="E10494" s="14">
        <v>43537</v>
      </c>
      <c r="F10494" s="35">
        <f t="shared" si="681"/>
        <v>2019</v>
      </c>
      <c r="G10494" s="35">
        <f t="shared" si="682"/>
        <v>3</v>
      </c>
      <c r="H10494" s="35">
        <f t="shared" si="683"/>
        <v>13</v>
      </c>
      <c r="I10494" s="35" t="str">
        <f t="shared" si="684"/>
        <v>Marzo</v>
      </c>
    </row>
    <row r="10495" spans="1:9" s="35" customFormat="1" x14ac:dyDescent="0.3">
      <c r="A10495" s="6" t="s">
        <v>21</v>
      </c>
      <c r="B10495" s="6" t="s">
        <v>70</v>
      </c>
      <c r="C10495" s="6" t="s">
        <v>27</v>
      </c>
      <c r="D10495" s="14">
        <v>43537</v>
      </c>
      <c r="E10495" s="14">
        <v>43538</v>
      </c>
      <c r="F10495" s="35">
        <f t="shared" si="681"/>
        <v>2019</v>
      </c>
      <c r="G10495" s="35">
        <f t="shared" si="682"/>
        <v>3</v>
      </c>
      <c r="H10495" s="35">
        <f t="shared" si="683"/>
        <v>14</v>
      </c>
      <c r="I10495" s="35" t="str">
        <f t="shared" si="684"/>
        <v>Marzo</v>
      </c>
    </row>
    <row r="10496" spans="1:9" s="35" customFormat="1" x14ac:dyDescent="0.3">
      <c r="A10496" s="6" t="s">
        <v>21</v>
      </c>
      <c r="B10496" s="6" t="s">
        <v>70</v>
      </c>
      <c r="C10496" s="6" t="s">
        <v>27</v>
      </c>
      <c r="D10496" s="14">
        <v>43538</v>
      </c>
      <c r="E10496" s="14">
        <v>43539</v>
      </c>
      <c r="F10496" s="35">
        <f t="shared" si="681"/>
        <v>2019</v>
      </c>
      <c r="G10496" s="35">
        <f t="shared" si="682"/>
        <v>3</v>
      </c>
      <c r="H10496" s="35">
        <f t="shared" si="683"/>
        <v>15</v>
      </c>
      <c r="I10496" s="35" t="str">
        <f t="shared" si="684"/>
        <v>Marzo</v>
      </c>
    </row>
    <row r="10497" spans="1:9" s="35" customFormat="1" x14ac:dyDescent="0.3">
      <c r="A10497" s="6" t="s">
        <v>21</v>
      </c>
      <c r="B10497" s="6" t="s">
        <v>70</v>
      </c>
      <c r="C10497" s="6" t="s">
        <v>27</v>
      </c>
      <c r="D10497" s="14">
        <v>43539</v>
      </c>
      <c r="E10497" s="14">
        <v>43542</v>
      </c>
      <c r="F10497" s="35">
        <f t="shared" si="681"/>
        <v>2019</v>
      </c>
      <c r="G10497" s="35">
        <f t="shared" si="682"/>
        <v>3</v>
      </c>
      <c r="H10497" s="35">
        <f t="shared" si="683"/>
        <v>18</v>
      </c>
      <c r="I10497" s="35" t="str">
        <f t="shared" si="684"/>
        <v>Marzo</v>
      </c>
    </row>
    <row r="10498" spans="1:9" s="35" customFormat="1" x14ac:dyDescent="0.3">
      <c r="A10498" s="6" t="s">
        <v>21</v>
      </c>
      <c r="B10498" s="6" t="s">
        <v>70</v>
      </c>
      <c r="C10498" s="6" t="s">
        <v>27</v>
      </c>
      <c r="D10498" s="14">
        <v>43542</v>
      </c>
      <c r="E10498" s="14">
        <v>43543</v>
      </c>
      <c r="F10498" s="35">
        <f t="shared" si="681"/>
        <v>2019</v>
      </c>
      <c r="G10498" s="35">
        <f t="shared" si="682"/>
        <v>3</v>
      </c>
      <c r="H10498" s="35">
        <f t="shared" si="683"/>
        <v>19</v>
      </c>
      <c r="I10498" s="35" t="str">
        <f t="shared" si="684"/>
        <v>Marzo</v>
      </c>
    </row>
    <row r="10499" spans="1:9" s="35" customFormat="1" x14ac:dyDescent="0.3">
      <c r="A10499" s="6" t="s">
        <v>21</v>
      </c>
      <c r="B10499" s="6" t="s">
        <v>70</v>
      </c>
      <c r="C10499" s="6" t="s">
        <v>27</v>
      </c>
      <c r="D10499" s="14">
        <v>43543</v>
      </c>
      <c r="E10499" s="14">
        <v>43544</v>
      </c>
      <c r="F10499" s="35">
        <f t="shared" ref="F10499:F10562" si="685">YEAR(E10499)</f>
        <v>2019</v>
      </c>
      <c r="G10499" s="35">
        <f t="shared" ref="G10499:G10562" si="686">MONTH(E10499)</f>
        <v>3</v>
      </c>
      <c r="H10499" s="35">
        <f t="shared" ref="H10499:H10562" si="687">DAY(E10499)</f>
        <v>20</v>
      </c>
      <c r="I10499" s="35" t="str">
        <f t="shared" ref="I10499:I10562" si="688">CHOOSE(G10499,"Enero","Febrero","Marzo","Abril","Mayo","Junio","Julio","Agosto","Septiembre","Octubre","Noviembre","Diciembre")</f>
        <v>Marzo</v>
      </c>
    </row>
    <row r="10500" spans="1:9" s="35" customFormat="1" x14ac:dyDescent="0.3">
      <c r="A10500" s="6" t="s">
        <v>21</v>
      </c>
      <c r="B10500" s="6" t="s">
        <v>70</v>
      </c>
      <c r="C10500" s="6" t="s">
        <v>27</v>
      </c>
      <c r="D10500" s="14">
        <v>43544</v>
      </c>
      <c r="E10500" s="14">
        <v>43545</v>
      </c>
      <c r="F10500" s="35">
        <f t="shared" si="685"/>
        <v>2019</v>
      </c>
      <c r="G10500" s="35">
        <f t="shared" si="686"/>
        <v>3</v>
      </c>
      <c r="H10500" s="35">
        <f t="shared" si="687"/>
        <v>21</v>
      </c>
      <c r="I10500" s="35" t="str">
        <f t="shared" si="688"/>
        <v>Marzo</v>
      </c>
    </row>
    <row r="10501" spans="1:9" s="35" customFormat="1" x14ac:dyDescent="0.3">
      <c r="A10501" s="6" t="s">
        <v>21</v>
      </c>
      <c r="B10501" s="6" t="s">
        <v>70</v>
      </c>
      <c r="C10501" s="6" t="s">
        <v>27</v>
      </c>
      <c r="D10501" s="14">
        <v>43545</v>
      </c>
      <c r="E10501" s="14">
        <v>43546</v>
      </c>
      <c r="F10501" s="35">
        <f t="shared" si="685"/>
        <v>2019</v>
      </c>
      <c r="G10501" s="35">
        <f t="shared" si="686"/>
        <v>3</v>
      </c>
      <c r="H10501" s="35">
        <f t="shared" si="687"/>
        <v>22</v>
      </c>
      <c r="I10501" s="35" t="str">
        <f t="shared" si="688"/>
        <v>Marzo</v>
      </c>
    </row>
    <row r="10502" spans="1:9" s="35" customFormat="1" x14ac:dyDescent="0.3">
      <c r="A10502" s="6" t="s">
        <v>21</v>
      </c>
      <c r="B10502" s="6" t="s">
        <v>70</v>
      </c>
      <c r="C10502" s="6" t="s">
        <v>27</v>
      </c>
      <c r="D10502" s="14">
        <v>43546</v>
      </c>
      <c r="E10502" s="14">
        <v>43550</v>
      </c>
      <c r="F10502" s="35">
        <f t="shared" si="685"/>
        <v>2019</v>
      </c>
      <c r="G10502" s="35">
        <f t="shared" si="686"/>
        <v>3</v>
      </c>
      <c r="H10502" s="35">
        <f t="shared" si="687"/>
        <v>26</v>
      </c>
      <c r="I10502" s="35" t="str">
        <f t="shared" si="688"/>
        <v>Marzo</v>
      </c>
    </row>
    <row r="10503" spans="1:9" s="35" customFormat="1" x14ac:dyDescent="0.3">
      <c r="A10503" s="6" t="s">
        <v>21</v>
      </c>
      <c r="B10503" s="6" t="s">
        <v>70</v>
      </c>
      <c r="C10503" s="6" t="s">
        <v>27</v>
      </c>
      <c r="D10503" s="14">
        <v>43550</v>
      </c>
      <c r="E10503" s="14">
        <v>43551</v>
      </c>
      <c r="F10503" s="35">
        <f t="shared" si="685"/>
        <v>2019</v>
      </c>
      <c r="G10503" s="35">
        <f t="shared" si="686"/>
        <v>3</v>
      </c>
      <c r="H10503" s="35">
        <f t="shared" si="687"/>
        <v>27</v>
      </c>
      <c r="I10503" s="35" t="str">
        <f t="shared" si="688"/>
        <v>Marzo</v>
      </c>
    </row>
    <row r="10504" spans="1:9" s="35" customFormat="1" x14ac:dyDescent="0.3">
      <c r="A10504" s="6" t="s">
        <v>21</v>
      </c>
      <c r="B10504" s="6" t="s">
        <v>70</v>
      </c>
      <c r="C10504" s="6" t="s">
        <v>27</v>
      </c>
      <c r="D10504" s="14">
        <v>43551</v>
      </c>
      <c r="E10504" s="14">
        <v>43552</v>
      </c>
      <c r="F10504" s="35">
        <f t="shared" si="685"/>
        <v>2019</v>
      </c>
      <c r="G10504" s="35">
        <f t="shared" si="686"/>
        <v>3</v>
      </c>
      <c r="H10504" s="35">
        <f t="shared" si="687"/>
        <v>28</v>
      </c>
      <c r="I10504" s="35" t="str">
        <f t="shared" si="688"/>
        <v>Marzo</v>
      </c>
    </row>
    <row r="10505" spans="1:9" s="35" customFormat="1" x14ac:dyDescent="0.3">
      <c r="A10505" s="6" t="s">
        <v>21</v>
      </c>
      <c r="B10505" s="6" t="s">
        <v>70</v>
      </c>
      <c r="C10505" s="6" t="s">
        <v>27</v>
      </c>
      <c r="D10505" s="14">
        <v>43552</v>
      </c>
      <c r="E10505" s="14">
        <v>43553</v>
      </c>
      <c r="F10505" s="35">
        <f t="shared" si="685"/>
        <v>2019</v>
      </c>
      <c r="G10505" s="35">
        <f t="shared" si="686"/>
        <v>3</v>
      </c>
      <c r="H10505" s="35">
        <f t="shared" si="687"/>
        <v>29</v>
      </c>
      <c r="I10505" s="35" t="str">
        <f t="shared" si="688"/>
        <v>Marzo</v>
      </c>
    </row>
    <row r="10506" spans="1:9" s="35" customFormat="1" x14ac:dyDescent="0.3">
      <c r="A10506" s="6" t="s">
        <v>21</v>
      </c>
      <c r="B10506" s="6" t="s">
        <v>70</v>
      </c>
      <c r="C10506" s="6" t="s">
        <v>27</v>
      </c>
      <c r="D10506" s="14">
        <v>43553</v>
      </c>
      <c r="E10506" s="14">
        <v>43556</v>
      </c>
      <c r="F10506" s="35">
        <f t="shared" si="685"/>
        <v>2019</v>
      </c>
      <c r="G10506" s="35">
        <f t="shared" si="686"/>
        <v>4</v>
      </c>
      <c r="H10506" s="35">
        <f t="shared" si="687"/>
        <v>1</v>
      </c>
      <c r="I10506" s="35" t="str">
        <f t="shared" si="688"/>
        <v>Abril</v>
      </c>
    </row>
    <row r="10507" spans="1:9" s="35" customFormat="1" x14ac:dyDescent="0.3">
      <c r="A10507" s="6" t="s">
        <v>21</v>
      </c>
      <c r="B10507" s="6" t="s">
        <v>70</v>
      </c>
      <c r="C10507" s="6" t="s">
        <v>27</v>
      </c>
      <c r="D10507" s="14">
        <v>43556</v>
      </c>
      <c r="E10507" s="14">
        <v>43557</v>
      </c>
      <c r="F10507" s="35">
        <f t="shared" si="685"/>
        <v>2019</v>
      </c>
      <c r="G10507" s="35">
        <f t="shared" si="686"/>
        <v>4</v>
      </c>
      <c r="H10507" s="35">
        <f t="shared" si="687"/>
        <v>2</v>
      </c>
      <c r="I10507" s="35" t="str">
        <f t="shared" si="688"/>
        <v>Abril</v>
      </c>
    </row>
    <row r="10508" spans="1:9" s="35" customFormat="1" x14ac:dyDescent="0.3">
      <c r="A10508" s="6" t="s">
        <v>21</v>
      </c>
      <c r="B10508" s="6" t="s">
        <v>70</v>
      </c>
      <c r="C10508" s="6" t="s">
        <v>27</v>
      </c>
      <c r="D10508" s="14">
        <v>43557</v>
      </c>
      <c r="E10508" s="14">
        <v>43558</v>
      </c>
      <c r="F10508" s="35">
        <f t="shared" si="685"/>
        <v>2019</v>
      </c>
      <c r="G10508" s="35">
        <f t="shared" si="686"/>
        <v>4</v>
      </c>
      <c r="H10508" s="35">
        <f t="shared" si="687"/>
        <v>3</v>
      </c>
      <c r="I10508" s="35" t="str">
        <f t="shared" si="688"/>
        <v>Abril</v>
      </c>
    </row>
    <row r="10509" spans="1:9" s="35" customFormat="1" x14ac:dyDescent="0.3">
      <c r="A10509" s="6" t="s">
        <v>21</v>
      </c>
      <c r="B10509" s="6" t="s">
        <v>70</v>
      </c>
      <c r="C10509" s="6" t="s">
        <v>27</v>
      </c>
      <c r="D10509" s="14">
        <v>43558</v>
      </c>
      <c r="E10509" s="14">
        <v>43559</v>
      </c>
      <c r="F10509" s="35">
        <f t="shared" si="685"/>
        <v>2019</v>
      </c>
      <c r="G10509" s="35">
        <f t="shared" si="686"/>
        <v>4</v>
      </c>
      <c r="H10509" s="35">
        <f t="shared" si="687"/>
        <v>4</v>
      </c>
      <c r="I10509" s="35" t="str">
        <f t="shared" si="688"/>
        <v>Abril</v>
      </c>
    </row>
    <row r="10510" spans="1:9" s="35" customFormat="1" x14ac:dyDescent="0.3">
      <c r="A10510" s="6" t="s">
        <v>21</v>
      </c>
      <c r="B10510" s="6" t="s">
        <v>70</v>
      </c>
      <c r="C10510" s="6" t="s">
        <v>27</v>
      </c>
      <c r="D10510" s="14">
        <v>43559</v>
      </c>
      <c r="E10510" s="14">
        <v>43560</v>
      </c>
      <c r="F10510" s="35">
        <f t="shared" si="685"/>
        <v>2019</v>
      </c>
      <c r="G10510" s="35">
        <f t="shared" si="686"/>
        <v>4</v>
      </c>
      <c r="H10510" s="35">
        <f t="shared" si="687"/>
        <v>5</v>
      </c>
      <c r="I10510" s="35" t="str">
        <f t="shared" si="688"/>
        <v>Abril</v>
      </c>
    </row>
    <row r="10511" spans="1:9" s="35" customFormat="1" x14ac:dyDescent="0.3">
      <c r="A10511" s="6" t="s">
        <v>21</v>
      </c>
      <c r="B10511" s="6" t="s">
        <v>70</v>
      </c>
      <c r="C10511" s="6" t="s">
        <v>27</v>
      </c>
      <c r="D10511" s="14">
        <v>43560</v>
      </c>
      <c r="E10511" s="14">
        <v>43563</v>
      </c>
      <c r="F10511" s="35">
        <f t="shared" si="685"/>
        <v>2019</v>
      </c>
      <c r="G10511" s="35">
        <f t="shared" si="686"/>
        <v>4</v>
      </c>
      <c r="H10511" s="35">
        <f t="shared" si="687"/>
        <v>8</v>
      </c>
      <c r="I10511" s="35" t="str">
        <f t="shared" si="688"/>
        <v>Abril</v>
      </c>
    </row>
    <row r="10512" spans="1:9" s="35" customFormat="1" x14ac:dyDescent="0.3">
      <c r="A10512" s="6" t="s">
        <v>21</v>
      </c>
      <c r="B10512" s="6" t="s">
        <v>70</v>
      </c>
      <c r="C10512" s="6" t="s">
        <v>27</v>
      </c>
      <c r="D10512" s="14">
        <v>43563</v>
      </c>
      <c r="E10512" s="14">
        <v>43564</v>
      </c>
      <c r="F10512" s="35">
        <f t="shared" si="685"/>
        <v>2019</v>
      </c>
      <c r="G10512" s="35">
        <f t="shared" si="686"/>
        <v>4</v>
      </c>
      <c r="H10512" s="35">
        <f t="shared" si="687"/>
        <v>9</v>
      </c>
      <c r="I10512" s="35" t="str">
        <f t="shared" si="688"/>
        <v>Abril</v>
      </c>
    </row>
    <row r="10513" spans="1:9" s="35" customFormat="1" x14ac:dyDescent="0.3">
      <c r="A10513" s="6" t="s">
        <v>21</v>
      </c>
      <c r="B10513" s="6" t="s">
        <v>70</v>
      </c>
      <c r="C10513" s="6" t="s">
        <v>27</v>
      </c>
      <c r="D10513" s="14">
        <v>43564</v>
      </c>
      <c r="E10513" s="14">
        <v>43565</v>
      </c>
      <c r="F10513" s="35">
        <f t="shared" si="685"/>
        <v>2019</v>
      </c>
      <c r="G10513" s="35">
        <f t="shared" si="686"/>
        <v>4</v>
      </c>
      <c r="H10513" s="35">
        <f t="shared" si="687"/>
        <v>10</v>
      </c>
      <c r="I10513" s="35" t="str">
        <f t="shared" si="688"/>
        <v>Abril</v>
      </c>
    </row>
    <row r="10514" spans="1:9" s="35" customFormat="1" x14ac:dyDescent="0.3">
      <c r="A10514" s="6" t="s">
        <v>21</v>
      </c>
      <c r="B10514" s="6" t="s">
        <v>70</v>
      </c>
      <c r="C10514" s="6" t="s">
        <v>27</v>
      </c>
      <c r="D10514" s="14">
        <v>43565</v>
      </c>
      <c r="E10514" s="14">
        <v>43566</v>
      </c>
      <c r="F10514" s="35">
        <f t="shared" si="685"/>
        <v>2019</v>
      </c>
      <c r="G10514" s="35">
        <f t="shared" si="686"/>
        <v>4</v>
      </c>
      <c r="H10514" s="35">
        <f t="shared" si="687"/>
        <v>11</v>
      </c>
      <c r="I10514" s="35" t="str">
        <f t="shared" si="688"/>
        <v>Abril</v>
      </c>
    </row>
    <row r="10515" spans="1:9" s="35" customFormat="1" x14ac:dyDescent="0.3">
      <c r="A10515" s="6" t="s">
        <v>21</v>
      </c>
      <c r="B10515" s="6" t="s">
        <v>70</v>
      </c>
      <c r="C10515" s="6" t="s">
        <v>27</v>
      </c>
      <c r="D10515" s="14">
        <v>43566</v>
      </c>
      <c r="E10515" s="14">
        <v>43567</v>
      </c>
      <c r="F10515" s="35">
        <f t="shared" si="685"/>
        <v>2019</v>
      </c>
      <c r="G10515" s="35">
        <f t="shared" si="686"/>
        <v>4</v>
      </c>
      <c r="H10515" s="35">
        <f t="shared" si="687"/>
        <v>12</v>
      </c>
      <c r="I10515" s="35" t="str">
        <f t="shared" si="688"/>
        <v>Abril</v>
      </c>
    </row>
    <row r="10516" spans="1:9" s="35" customFormat="1" x14ac:dyDescent="0.3">
      <c r="A10516" s="6" t="s">
        <v>21</v>
      </c>
      <c r="B10516" s="6" t="s">
        <v>70</v>
      </c>
      <c r="C10516" s="6" t="s">
        <v>27</v>
      </c>
      <c r="D10516" s="14">
        <v>43567</v>
      </c>
      <c r="E10516" s="14">
        <v>43570</v>
      </c>
      <c r="F10516" s="35">
        <f t="shared" si="685"/>
        <v>2019</v>
      </c>
      <c r="G10516" s="35">
        <f t="shared" si="686"/>
        <v>4</v>
      </c>
      <c r="H10516" s="35">
        <f t="shared" si="687"/>
        <v>15</v>
      </c>
      <c r="I10516" s="35" t="str">
        <f t="shared" si="688"/>
        <v>Abril</v>
      </c>
    </row>
    <row r="10517" spans="1:9" s="35" customFormat="1" x14ac:dyDescent="0.3">
      <c r="A10517" s="6" t="s">
        <v>21</v>
      </c>
      <c r="B10517" s="6" t="s">
        <v>70</v>
      </c>
      <c r="C10517" s="6" t="s">
        <v>27</v>
      </c>
      <c r="D10517" s="14">
        <v>43570</v>
      </c>
      <c r="E10517" s="14">
        <v>43571</v>
      </c>
      <c r="F10517" s="35">
        <f t="shared" si="685"/>
        <v>2019</v>
      </c>
      <c r="G10517" s="35">
        <f t="shared" si="686"/>
        <v>4</v>
      </c>
      <c r="H10517" s="35">
        <f t="shared" si="687"/>
        <v>16</v>
      </c>
      <c r="I10517" s="35" t="str">
        <f t="shared" si="688"/>
        <v>Abril</v>
      </c>
    </row>
    <row r="10518" spans="1:9" s="35" customFormat="1" x14ac:dyDescent="0.3">
      <c r="A10518" s="6" t="s">
        <v>21</v>
      </c>
      <c r="B10518" s="6" t="s">
        <v>70</v>
      </c>
      <c r="C10518" s="6" t="s">
        <v>27</v>
      </c>
      <c r="D10518" s="14">
        <v>43571</v>
      </c>
      <c r="E10518" s="14">
        <v>43572</v>
      </c>
      <c r="F10518" s="35">
        <f t="shared" si="685"/>
        <v>2019</v>
      </c>
      <c r="G10518" s="35">
        <f t="shared" si="686"/>
        <v>4</v>
      </c>
      <c r="H10518" s="35">
        <f t="shared" si="687"/>
        <v>17</v>
      </c>
      <c r="I10518" s="35" t="str">
        <f t="shared" si="688"/>
        <v>Abril</v>
      </c>
    </row>
    <row r="10519" spans="1:9" s="35" customFormat="1" x14ac:dyDescent="0.3">
      <c r="A10519" s="6" t="s">
        <v>21</v>
      </c>
      <c r="B10519" s="6" t="s">
        <v>70</v>
      </c>
      <c r="C10519" s="6" t="s">
        <v>27</v>
      </c>
      <c r="D10519" s="14">
        <v>43572</v>
      </c>
      <c r="E10519" s="14">
        <v>43577</v>
      </c>
      <c r="F10519" s="35">
        <f t="shared" si="685"/>
        <v>2019</v>
      </c>
      <c r="G10519" s="35">
        <f t="shared" si="686"/>
        <v>4</v>
      </c>
      <c r="H10519" s="35">
        <f t="shared" si="687"/>
        <v>22</v>
      </c>
      <c r="I10519" s="35" t="str">
        <f t="shared" si="688"/>
        <v>Abril</v>
      </c>
    </row>
    <row r="10520" spans="1:9" s="35" customFormat="1" x14ac:dyDescent="0.3">
      <c r="A10520" s="6" t="s">
        <v>21</v>
      </c>
      <c r="B10520" s="6" t="s">
        <v>70</v>
      </c>
      <c r="C10520" s="6" t="s">
        <v>27</v>
      </c>
      <c r="D10520" s="14">
        <v>43577</v>
      </c>
      <c r="E10520" s="14">
        <v>43578</v>
      </c>
      <c r="F10520" s="35">
        <f t="shared" si="685"/>
        <v>2019</v>
      </c>
      <c r="G10520" s="35">
        <f t="shared" si="686"/>
        <v>4</v>
      </c>
      <c r="H10520" s="35">
        <f t="shared" si="687"/>
        <v>23</v>
      </c>
      <c r="I10520" s="35" t="str">
        <f t="shared" si="688"/>
        <v>Abril</v>
      </c>
    </row>
    <row r="10521" spans="1:9" s="35" customFormat="1" x14ac:dyDescent="0.3">
      <c r="A10521" s="6" t="s">
        <v>21</v>
      </c>
      <c r="B10521" s="6" t="s">
        <v>70</v>
      </c>
      <c r="C10521" s="6" t="s">
        <v>27</v>
      </c>
      <c r="D10521" s="14">
        <v>43578</v>
      </c>
      <c r="E10521" s="14">
        <v>43579</v>
      </c>
      <c r="F10521" s="35">
        <f t="shared" si="685"/>
        <v>2019</v>
      </c>
      <c r="G10521" s="35">
        <f t="shared" si="686"/>
        <v>4</v>
      </c>
      <c r="H10521" s="35">
        <f t="shared" si="687"/>
        <v>24</v>
      </c>
      <c r="I10521" s="35" t="str">
        <f t="shared" si="688"/>
        <v>Abril</v>
      </c>
    </row>
    <row r="10522" spans="1:9" s="35" customFormat="1" x14ac:dyDescent="0.3">
      <c r="A10522" s="6" t="s">
        <v>21</v>
      </c>
      <c r="B10522" s="6" t="s">
        <v>70</v>
      </c>
      <c r="C10522" s="6" t="s">
        <v>27</v>
      </c>
      <c r="D10522" s="14">
        <v>43579</v>
      </c>
      <c r="E10522" s="14">
        <v>43580</v>
      </c>
      <c r="F10522" s="35">
        <f t="shared" si="685"/>
        <v>2019</v>
      </c>
      <c r="G10522" s="35">
        <f t="shared" si="686"/>
        <v>4</v>
      </c>
      <c r="H10522" s="35">
        <f t="shared" si="687"/>
        <v>25</v>
      </c>
      <c r="I10522" s="35" t="str">
        <f t="shared" si="688"/>
        <v>Abril</v>
      </c>
    </row>
    <row r="10523" spans="1:9" s="35" customFormat="1" x14ac:dyDescent="0.3">
      <c r="A10523" s="6" t="s">
        <v>21</v>
      </c>
      <c r="B10523" s="6" t="s">
        <v>70</v>
      </c>
      <c r="C10523" s="6" t="s">
        <v>27</v>
      </c>
      <c r="D10523" s="14">
        <v>43580</v>
      </c>
      <c r="E10523" s="14">
        <v>43581</v>
      </c>
      <c r="F10523" s="35">
        <f t="shared" si="685"/>
        <v>2019</v>
      </c>
      <c r="G10523" s="35">
        <f t="shared" si="686"/>
        <v>4</v>
      </c>
      <c r="H10523" s="35">
        <f t="shared" si="687"/>
        <v>26</v>
      </c>
      <c r="I10523" s="35" t="str">
        <f t="shared" si="688"/>
        <v>Abril</v>
      </c>
    </row>
    <row r="10524" spans="1:9" s="35" customFormat="1" x14ac:dyDescent="0.3">
      <c r="A10524" s="6" t="s">
        <v>21</v>
      </c>
      <c r="B10524" s="6" t="s">
        <v>70</v>
      </c>
      <c r="C10524" s="6" t="s">
        <v>27</v>
      </c>
      <c r="D10524" s="14">
        <v>43581</v>
      </c>
      <c r="E10524" s="14">
        <v>43584</v>
      </c>
      <c r="F10524" s="35">
        <f t="shared" si="685"/>
        <v>2019</v>
      </c>
      <c r="G10524" s="35">
        <f t="shared" si="686"/>
        <v>4</v>
      </c>
      <c r="H10524" s="35">
        <f t="shared" si="687"/>
        <v>29</v>
      </c>
      <c r="I10524" s="35" t="str">
        <f t="shared" si="688"/>
        <v>Abril</v>
      </c>
    </row>
    <row r="10525" spans="1:9" s="35" customFormat="1" x14ac:dyDescent="0.3">
      <c r="A10525" s="6" t="s">
        <v>21</v>
      </c>
      <c r="B10525" s="6" t="s">
        <v>70</v>
      </c>
      <c r="C10525" s="6" t="s">
        <v>27</v>
      </c>
      <c r="D10525" s="14">
        <v>43584</v>
      </c>
      <c r="E10525" s="14">
        <v>43585</v>
      </c>
      <c r="F10525" s="35">
        <f t="shared" si="685"/>
        <v>2019</v>
      </c>
      <c r="G10525" s="35">
        <f t="shared" si="686"/>
        <v>4</v>
      </c>
      <c r="H10525" s="35">
        <f t="shared" si="687"/>
        <v>30</v>
      </c>
      <c r="I10525" s="35" t="str">
        <f t="shared" si="688"/>
        <v>Abril</v>
      </c>
    </row>
    <row r="10526" spans="1:9" s="35" customFormat="1" x14ac:dyDescent="0.3">
      <c r="A10526" s="6" t="s">
        <v>21</v>
      </c>
      <c r="B10526" s="6" t="s">
        <v>70</v>
      </c>
      <c r="C10526" s="6" t="s">
        <v>27</v>
      </c>
      <c r="D10526" s="14">
        <v>43585</v>
      </c>
      <c r="E10526" s="14">
        <v>43587</v>
      </c>
      <c r="F10526" s="35">
        <f t="shared" si="685"/>
        <v>2019</v>
      </c>
      <c r="G10526" s="35">
        <f t="shared" si="686"/>
        <v>5</v>
      </c>
      <c r="H10526" s="35">
        <f t="shared" si="687"/>
        <v>2</v>
      </c>
      <c r="I10526" s="35" t="str">
        <f t="shared" si="688"/>
        <v>Mayo</v>
      </c>
    </row>
    <row r="10527" spans="1:9" s="35" customFormat="1" x14ac:dyDescent="0.3">
      <c r="A10527" s="6" t="s">
        <v>21</v>
      </c>
      <c r="B10527" s="6" t="s">
        <v>70</v>
      </c>
      <c r="C10527" s="6" t="s">
        <v>27</v>
      </c>
      <c r="D10527" s="14">
        <v>43587</v>
      </c>
      <c r="E10527" s="14">
        <v>43588</v>
      </c>
      <c r="F10527" s="35">
        <f t="shared" si="685"/>
        <v>2019</v>
      </c>
      <c r="G10527" s="35">
        <f t="shared" si="686"/>
        <v>5</v>
      </c>
      <c r="H10527" s="35">
        <f t="shared" si="687"/>
        <v>3</v>
      </c>
      <c r="I10527" s="35" t="str">
        <f t="shared" si="688"/>
        <v>Mayo</v>
      </c>
    </row>
    <row r="10528" spans="1:9" s="35" customFormat="1" x14ac:dyDescent="0.3">
      <c r="A10528" s="6" t="s">
        <v>21</v>
      </c>
      <c r="B10528" s="6" t="s">
        <v>70</v>
      </c>
      <c r="C10528" s="6" t="s">
        <v>27</v>
      </c>
      <c r="D10528" s="14">
        <v>43588</v>
      </c>
      <c r="E10528" s="14">
        <v>43591</v>
      </c>
      <c r="F10528" s="35">
        <f t="shared" si="685"/>
        <v>2019</v>
      </c>
      <c r="G10528" s="35">
        <f t="shared" si="686"/>
        <v>5</v>
      </c>
      <c r="H10528" s="35">
        <f t="shared" si="687"/>
        <v>6</v>
      </c>
      <c r="I10528" s="35" t="str">
        <f t="shared" si="688"/>
        <v>Mayo</v>
      </c>
    </row>
    <row r="10529" spans="1:9" s="35" customFormat="1" x14ac:dyDescent="0.3">
      <c r="A10529" s="6" t="s">
        <v>21</v>
      </c>
      <c r="B10529" s="6" t="s">
        <v>70</v>
      </c>
      <c r="C10529" s="6" t="s">
        <v>27</v>
      </c>
      <c r="D10529" s="14">
        <v>43591</v>
      </c>
      <c r="E10529" s="14">
        <v>43592</v>
      </c>
      <c r="F10529" s="35">
        <f t="shared" si="685"/>
        <v>2019</v>
      </c>
      <c r="G10529" s="35">
        <f t="shared" si="686"/>
        <v>5</v>
      </c>
      <c r="H10529" s="35">
        <f t="shared" si="687"/>
        <v>7</v>
      </c>
      <c r="I10529" s="35" t="str">
        <f t="shared" si="688"/>
        <v>Mayo</v>
      </c>
    </row>
    <row r="10530" spans="1:9" s="35" customFormat="1" x14ac:dyDescent="0.3">
      <c r="A10530" s="6" t="s">
        <v>21</v>
      </c>
      <c r="B10530" s="6" t="s">
        <v>70</v>
      </c>
      <c r="C10530" s="6" t="s">
        <v>27</v>
      </c>
      <c r="D10530" s="14">
        <v>43592</v>
      </c>
      <c r="E10530" s="14">
        <v>43593</v>
      </c>
      <c r="F10530" s="35">
        <f t="shared" si="685"/>
        <v>2019</v>
      </c>
      <c r="G10530" s="35">
        <f t="shared" si="686"/>
        <v>5</v>
      </c>
      <c r="H10530" s="35">
        <f t="shared" si="687"/>
        <v>8</v>
      </c>
      <c r="I10530" s="35" t="str">
        <f t="shared" si="688"/>
        <v>Mayo</v>
      </c>
    </row>
    <row r="10531" spans="1:9" s="35" customFormat="1" x14ac:dyDescent="0.3">
      <c r="A10531" s="6" t="s">
        <v>21</v>
      </c>
      <c r="B10531" s="6" t="s">
        <v>70</v>
      </c>
      <c r="C10531" s="6" t="s">
        <v>27</v>
      </c>
      <c r="D10531" s="14">
        <v>43593</v>
      </c>
      <c r="E10531" s="14">
        <v>43594</v>
      </c>
      <c r="F10531" s="35">
        <f t="shared" si="685"/>
        <v>2019</v>
      </c>
      <c r="G10531" s="35">
        <f t="shared" si="686"/>
        <v>5</v>
      </c>
      <c r="H10531" s="35">
        <f t="shared" si="687"/>
        <v>9</v>
      </c>
      <c r="I10531" s="35" t="str">
        <f t="shared" si="688"/>
        <v>Mayo</v>
      </c>
    </row>
    <row r="10532" spans="1:9" s="35" customFormat="1" x14ac:dyDescent="0.3">
      <c r="A10532" s="6" t="s">
        <v>21</v>
      </c>
      <c r="B10532" s="6" t="s">
        <v>70</v>
      </c>
      <c r="C10532" s="6" t="s">
        <v>27</v>
      </c>
      <c r="D10532" s="14">
        <v>43594</v>
      </c>
      <c r="E10532" s="14">
        <v>43595</v>
      </c>
      <c r="F10532" s="35">
        <f t="shared" si="685"/>
        <v>2019</v>
      </c>
      <c r="G10532" s="35">
        <f t="shared" si="686"/>
        <v>5</v>
      </c>
      <c r="H10532" s="35">
        <f t="shared" si="687"/>
        <v>10</v>
      </c>
      <c r="I10532" s="35" t="str">
        <f t="shared" si="688"/>
        <v>Mayo</v>
      </c>
    </row>
    <row r="10533" spans="1:9" s="35" customFormat="1" x14ac:dyDescent="0.3">
      <c r="A10533" s="6" t="s">
        <v>21</v>
      </c>
      <c r="B10533" s="6" t="s">
        <v>70</v>
      </c>
      <c r="C10533" s="6" t="s">
        <v>27</v>
      </c>
      <c r="D10533" s="14">
        <v>43595</v>
      </c>
      <c r="E10533" s="14">
        <v>43598</v>
      </c>
      <c r="F10533" s="35">
        <f t="shared" si="685"/>
        <v>2019</v>
      </c>
      <c r="G10533" s="35">
        <f t="shared" si="686"/>
        <v>5</v>
      </c>
      <c r="H10533" s="35">
        <f t="shared" si="687"/>
        <v>13</v>
      </c>
      <c r="I10533" s="35" t="str">
        <f t="shared" si="688"/>
        <v>Mayo</v>
      </c>
    </row>
    <row r="10534" spans="1:9" s="35" customFormat="1" x14ac:dyDescent="0.3">
      <c r="A10534" s="6" t="s">
        <v>21</v>
      </c>
      <c r="B10534" s="6" t="s">
        <v>70</v>
      </c>
      <c r="C10534" s="6" t="s">
        <v>27</v>
      </c>
      <c r="D10534" s="14">
        <v>43598</v>
      </c>
      <c r="E10534" s="14">
        <v>43599</v>
      </c>
      <c r="F10534" s="35">
        <f t="shared" si="685"/>
        <v>2019</v>
      </c>
      <c r="G10534" s="35">
        <f t="shared" si="686"/>
        <v>5</v>
      </c>
      <c r="H10534" s="35">
        <f t="shared" si="687"/>
        <v>14</v>
      </c>
      <c r="I10534" s="35" t="str">
        <f t="shared" si="688"/>
        <v>Mayo</v>
      </c>
    </row>
    <row r="10535" spans="1:9" s="35" customFormat="1" x14ac:dyDescent="0.3">
      <c r="A10535" s="6" t="s">
        <v>21</v>
      </c>
      <c r="B10535" s="6" t="s">
        <v>70</v>
      </c>
      <c r="C10535" s="6" t="s">
        <v>27</v>
      </c>
      <c r="D10535" s="14">
        <v>43599</v>
      </c>
      <c r="E10535" s="14">
        <v>43600</v>
      </c>
      <c r="F10535" s="35">
        <f t="shared" si="685"/>
        <v>2019</v>
      </c>
      <c r="G10535" s="35">
        <f t="shared" si="686"/>
        <v>5</v>
      </c>
      <c r="H10535" s="35">
        <f t="shared" si="687"/>
        <v>15</v>
      </c>
      <c r="I10535" s="35" t="str">
        <f t="shared" si="688"/>
        <v>Mayo</v>
      </c>
    </row>
    <row r="10536" spans="1:9" s="35" customFormat="1" x14ac:dyDescent="0.3">
      <c r="A10536" s="6" t="s">
        <v>21</v>
      </c>
      <c r="B10536" s="6" t="s">
        <v>70</v>
      </c>
      <c r="C10536" s="6" t="s">
        <v>27</v>
      </c>
      <c r="D10536" s="14">
        <v>43600</v>
      </c>
      <c r="E10536" s="14">
        <v>43601</v>
      </c>
      <c r="F10536" s="35">
        <f t="shared" si="685"/>
        <v>2019</v>
      </c>
      <c r="G10536" s="35">
        <f t="shared" si="686"/>
        <v>5</v>
      </c>
      <c r="H10536" s="35">
        <f t="shared" si="687"/>
        <v>16</v>
      </c>
      <c r="I10536" s="35" t="str">
        <f t="shared" si="688"/>
        <v>Mayo</v>
      </c>
    </row>
    <row r="10537" spans="1:9" s="35" customFormat="1" x14ac:dyDescent="0.3">
      <c r="A10537" s="6" t="s">
        <v>21</v>
      </c>
      <c r="B10537" s="6" t="s">
        <v>70</v>
      </c>
      <c r="C10537" s="6" t="s">
        <v>27</v>
      </c>
      <c r="D10537" s="14">
        <v>43601</v>
      </c>
      <c r="E10537" s="14">
        <v>43602</v>
      </c>
      <c r="F10537" s="35">
        <f t="shared" si="685"/>
        <v>2019</v>
      </c>
      <c r="G10537" s="35">
        <f t="shared" si="686"/>
        <v>5</v>
      </c>
      <c r="H10537" s="35">
        <f t="shared" si="687"/>
        <v>17</v>
      </c>
      <c r="I10537" s="35" t="str">
        <f t="shared" si="688"/>
        <v>Mayo</v>
      </c>
    </row>
    <row r="10538" spans="1:9" s="35" customFormat="1" x14ac:dyDescent="0.3">
      <c r="A10538" s="6" t="s">
        <v>21</v>
      </c>
      <c r="B10538" s="6" t="s">
        <v>70</v>
      </c>
      <c r="C10538" s="6" t="s">
        <v>27</v>
      </c>
      <c r="D10538" s="14">
        <v>43602</v>
      </c>
      <c r="E10538" s="14">
        <v>43605</v>
      </c>
      <c r="F10538" s="35">
        <f t="shared" si="685"/>
        <v>2019</v>
      </c>
      <c r="G10538" s="35">
        <f t="shared" si="686"/>
        <v>5</v>
      </c>
      <c r="H10538" s="35">
        <f t="shared" si="687"/>
        <v>20</v>
      </c>
      <c r="I10538" s="35" t="str">
        <f t="shared" si="688"/>
        <v>Mayo</v>
      </c>
    </row>
    <row r="10539" spans="1:9" s="35" customFormat="1" x14ac:dyDescent="0.3">
      <c r="A10539" s="6" t="s">
        <v>21</v>
      </c>
      <c r="B10539" s="6" t="s">
        <v>70</v>
      </c>
      <c r="C10539" s="6" t="s">
        <v>27</v>
      </c>
      <c r="D10539" s="14">
        <v>43605</v>
      </c>
      <c r="E10539" s="14">
        <v>43606</v>
      </c>
      <c r="F10539" s="35">
        <f t="shared" si="685"/>
        <v>2019</v>
      </c>
      <c r="G10539" s="35">
        <f t="shared" si="686"/>
        <v>5</v>
      </c>
      <c r="H10539" s="35">
        <f t="shared" si="687"/>
        <v>21</v>
      </c>
      <c r="I10539" s="35" t="str">
        <f t="shared" si="688"/>
        <v>Mayo</v>
      </c>
    </row>
    <row r="10540" spans="1:9" s="35" customFormat="1" x14ac:dyDescent="0.3">
      <c r="A10540" s="6" t="s">
        <v>21</v>
      </c>
      <c r="B10540" s="6" t="s">
        <v>70</v>
      </c>
      <c r="C10540" s="6" t="s">
        <v>27</v>
      </c>
      <c r="D10540" s="14">
        <v>43606</v>
      </c>
      <c r="E10540" s="14">
        <v>43607</v>
      </c>
      <c r="F10540" s="35">
        <f t="shared" si="685"/>
        <v>2019</v>
      </c>
      <c r="G10540" s="35">
        <f t="shared" si="686"/>
        <v>5</v>
      </c>
      <c r="H10540" s="35">
        <f t="shared" si="687"/>
        <v>22</v>
      </c>
      <c r="I10540" s="35" t="str">
        <f t="shared" si="688"/>
        <v>Mayo</v>
      </c>
    </row>
    <row r="10541" spans="1:9" s="35" customFormat="1" x14ac:dyDescent="0.3">
      <c r="A10541" s="6" t="s">
        <v>21</v>
      </c>
      <c r="B10541" s="6" t="s">
        <v>70</v>
      </c>
      <c r="C10541" s="6" t="s">
        <v>27</v>
      </c>
      <c r="D10541" s="14">
        <v>43607</v>
      </c>
      <c r="E10541" s="14">
        <v>43608</v>
      </c>
      <c r="F10541" s="35">
        <f t="shared" si="685"/>
        <v>2019</v>
      </c>
      <c r="G10541" s="35">
        <f t="shared" si="686"/>
        <v>5</v>
      </c>
      <c r="H10541" s="35">
        <f t="shared" si="687"/>
        <v>23</v>
      </c>
      <c r="I10541" s="35" t="str">
        <f t="shared" si="688"/>
        <v>Mayo</v>
      </c>
    </row>
    <row r="10542" spans="1:9" s="35" customFormat="1" x14ac:dyDescent="0.3">
      <c r="A10542" s="6" t="s">
        <v>21</v>
      </c>
      <c r="B10542" s="6" t="s">
        <v>70</v>
      </c>
      <c r="C10542" s="6" t="s">
        <v>27</v>
      </c>
      <c r="D10542" s="14">
        <v>43608</v>
      </c>
      <c r="E10542" s="14">
        <v>43609</v>
      </c>
      <c r="F10542" s="35">
        <f t="shared" si="685"/>
        <v>2019</v>
      </c>
      <c r="G10542" s="35">
        <f t="shared" si="686"/>
        <v>5</v>
      </c>
      <c r="H10542" s="35">
        <f t="shared" si="687"/>
        <v>24</v>
      </c>
      <c r="I10542" s="35" t="str">
        <f t="shared" si="688"/>
        <v>Mayo</v>
      </c>
    </row>
    <row r="10543" spans="1:9" s="35" customFormat="1" x14ac:dyDescent="0.3">
      <c r="A10543" s="6" t="s">
        <v>21</v>
      </c>
      <c r="B10543" s="6" t="s">
        <v>70</v>
      </c>
      <c r="C10543" s="6" t="s">
        <v>27</v>
      </c>
      <c r="D10543" s="14">
        <v>43609</v>
      </c>
      <c r="E10543" s="14">
        <v>43612</v>
      </c>
      <c r="F10543" s="35">
        <f t="shared" si="685"/>
        <v>2019</v>
      </c>
      <c r="G10543" s="35">
        <f t="shared" si="686"/>
        <v>5</v>
      </c>
      <c r="H10543" s="35">
        <f t="shared" si="687"/>
        <v>27</v>
      </c>
      <c r="I10543" s="35" t="str">
        <f t="shared" si="688"/>
        <v>Mayo</v>
      </c>
    </row>
    <row r="10544" spans="1:9" s="35" customFormat="1" x14ac:dyDescent="0.3">
      <c r="A10544" s="6" t="s">
        <v>21</v>
      </c>
      <c r="B10544" s="6" t="s">
        <v>70</v>
      </c>
      <c r="C10544" s="6" t="s">
        <v>27</v>
      </c>
      <c r="D10544" s="14">
        <v>43612</v>
      </c>
      <c r="E10544" s="14">
        <v>43613</v>
      </c>
      <c r="F10544" s="35">
        <f t="shared" si="685"/>
        <v>2019</v>
      </c>
      <c r="G10544" s="35">
        <f t="shared" si="686"/>
        <v>5</v>
      </c>
      <c r="H10544" s="35">
        <f t="shared" si="687"/>
        <v>28</v>
      </c>
      <c r="I10544" s="35" t="str">
        <f t="shared" si="688"/>
        <v>Mayo</v>
      </c>
    </row>
    <row r="10545" spans="1:9" s="35" customFormat="1" x14ac:dyDescent="0.3">
      <c r="A10545" s="6" t="s">
        <v>21</v>
      </c>
      <c r="B10545" s="6" t="s">
        <v>70</v>
      </c>
      <c r="C10545" s="6" t="s">
        <v>27</v>
      </c>
      <c r="D10545" s="14">
        <v>43613</v>
      </c>
      <c r="E10545" s="14">
        <v>43614</v>
      </c>
      <c r="F10545" s="35">
        <f t="shared" si="685"/>
        <v>2019</v>
      </c>
      <c r="G10545" s="35">
        <f t="shared" si="686"/>
        <v>5</v>
      </c>
      <c r="H10545" s="35">
        <f t="shared" si="687"/>
        <v>29</v>
      </c>
      <c r="I10545" s="35" t="str">
        <f t="shared" si="688"/>
        <v>Mayo</v>
      </c>
    </row>
    <row r="10546" spans="1:9" s="35" customFormat="1" x14ac:dyDescent="0.3">
      <c r="A10546" s="6" t="s">
        <v>21</v>
      </c>
      <c r="B10546" s="6" t="s">
        <v>70</v>
      </c>
      <c r="C10546" s="6" t="s">
        <v>27</v>
      </c>
      <c r="D10546" s="14">
        <v>43614</v>
      </c>
      <c r="E10546" s="14">
        <v>43615</v>
      </c>
      <c r="F10546" s="35">
        <f t="shared" si="685"/>
        <v>2019</v>
      </c>
      <c r="G10546" s="35">
        <f t="shared" si="686"/>
        <v>5</v>
      </c>
      <c r="H10546" s="35">
        <f t="shared" si="687"/>
        <v>30</v>
      </c>
      <c r="I10546" s="35" t="str">
        <f t="shared" si="688"/>
        <v>Mayo</v>
      </c>
    </row>
    <row r="10547" spans="1:9" s="35" customFormat="1" x14ac:dyDescent="0.3">
      <c r="A10547" s="6" t="s">
        <v>21</v>
      </c>
      <c r="B10547" s="6" t="s">
        <v>70</v>
      </c>
      <c r="C10547" s="6" t="s">
        <v>27</v>
      </c>
      <c r="D10547" s="14">
        <v>43615</v>
      </c>
      <c r="E10547" s="14">
        <v>43616</v>
      </c>
      <c r="F10547" s="35">
        <f t="shared" si="685"/>
        <v>2019</v>
      </c>
      <c r="G10547" s="35">
        <f t="shared" si="686"/>
        <v>5</v>
      </c>
      <c r="H10547" s="35">
        <f t="shared" si="687"/>
        <v>31</v>
      </c>
      <c r="I10547" s="35" t="str">
        <f t="shared" si="688"/>
        <v>Mayo</v>
      </c>
    </row>
    <row r="10548" spans="1:9" s="35" customFormat="1" x14ac:dyDescent="0.3">
      <c r="A10548" s="6" t="s">
        <v>21</v>
      </c>
      <c r="B10548" s="6" t="s">
        <v>70</v>
      </c>
      <c r="C10548" s="6" t="s">
        <v>27</v>
      </c>
      <c r="D10548" s="14">
        <v>43616</v>
      </c>
      <c r="E10548" s="14">
        <v>43620</v>
      </c>
      <c r="F10548" s="35">
        <f t="shared" si="685"/>
        <v>2019</v>
      </c>
      <c r="G10548" s="35">
        <f t="shared" si="686"/>
        <v>6</v>
      </c>
      <c r="H10548" s="35">
        <f t="shared" si="687"/>
        <v>4</v>
      </c>
      <c r="I10548" s="35" t="str">
        <f t="shared" si="688"/>
        <v>Junio</v>
      </c>
    </row>
    <row r="10549" spans="1:9" s="35" customFormat="1" x14ac:dyDescent="0.3">
      <c r="A10549" s="6" t="s">
        <v>21</v>
      </c>
      <c r="B10549" s="6" t="s">
        <v>70</v>
      </c>
      <c r="C10549" s="6" t="s">
        <v>27</v>
      </c>
      <c r="D10549" s="14">
        <v>43620</v>
      </c>
      <c r="E10549" s="14">
        <v>43621</v>
      </c>
      <c r="F10549" s="35">
        <f t="shared" si="685"/>
        <v>2019</v>
      </c>
      <c r="G10549" s="35">
        <f t="shared" si="686"/>
        <v>6</v>
      </c>
      <c r="H10549" s="35">
        <f t="shared" si="687"/>
        <v>5</v>
      </c>
      <c r="I10549" s="35" t="str">
        <f t="shared" si="688"/>
        <v>Junio</v>
      </c>
    </row>
    <row r="10550" spans="1:9" s="35" customFormat="1" x14ac:dyDescent="0.3">
      <c r="A10550" s="6" t="s">
        <v>21</v>
      </c>
      <c r="B10550" s="6" t="s">
        <v>70</v>
      </c>
      <c r="C10550" s="6" t="s">
        <v>27</v>
      </c>
      <c r="D10550" s="14">
        <v>43621</v>
      </c>
      <c r="E10550" s="14">
        <v>43622</v>
      </c>
      <c r="F10550" s="35">
        <f t="shared" si="685"/>
        <v>2019</v>
      </c>
      <c r="G10550" s="35">
        <f t="shared" si="686"/>
        <v>6</v>
      </c>
      <c r="H10550" s="35">
        <f t="shared" si="687"/>
        <v>6</v>
      </c>
      <c r="I10550" s="35" t="str">
        <f t="shared" si="688"/>
        <v>Junio</v>
      </c>
    </row>
    <row r="10551" spans="1:9" s="35" customFormat="1" x14ac:dyDescent="0.3">
      <c r="A10551" s="6" t="s">
        <v>21</v>
      </c>
      <c r="B10551" s="6" t="s">
        <v>70</v>
      </c>
      <c r="C10551" s="6" t="s">
        <v>27</v>
      </c>
      <c r="D10551" s="14">
        <v>43622</v>
      </c>
      <c r="E10551" s="14">
        <v>43623</v>
      </c>
      <c r="F10551" s="35">
        <f t="shared" si="685"/>
        <v>2019</v>
      </c>
      <c r="G10551" s="35">
        <f t="shared" si="686"/>
        <v>6</v>
      </c>
      <c r="H10551" s="35">
        <f t="shared" si="687"/>
        <v>7</v>
      </c>
      <c r="I10551" s="35" t="str">
        <f t="shared" si="688"/>
        <v>Junio</v>
      </c>
    </row>
    <row r="10552" spans="1:9" s="35" customFormat="1" x14ac:dyDescent="0.3">
      <c r="A10552" s="6" t="s">
        <v>21</v>
      </c>
      <c r="B10552" s="6" t="s">
        <v>70</v>
      </c>
      <c r="C10552" s="6" t="s">
        <v>27</v>
      </c>
      <c r="D10552" s="14">
        <v>43623</v>
      </c>
      <c r="E10552" s="14">
        <v>43626</v>
      </c>
      <c r="F10552" s="35">
        <f t="shared" si="685"/>
        <v>2019</v>
      </c>
      <c r="G10552" s="35">
        <f t="shared" si="686"/>
        <v>6</v>
      </c>
      <c r="H10552" s="35">
        <f t="shared" si="687"/>
        <v>10</v>
      </c>
      <c r="I10552" s="35" t="str">
        <f t="shared" si="688"/>
        <v>Junio</v>
      </c>
    </row>
    <row r="10553" spans="1:9" s="35" customFormat="1" x14ac:dyDescent="0.3">
      <c r="A10553" s="6" t="s">
        <v>21</v>
      </c>
      <c r="B10553" s="6" t="s">
        <v>70</v>
      </c>
      <c r="C10553" s="6" t="s">
        <v>27</v>
      </c>
      <c r="D10553" s="14">
        <v>43626</v>
      </c>
      <c r="E10553" s="14">
        <v>43627</v>
      </c>
      <c r="F10553" s="35">
        <f t="shared" si="685"/>
        <v>2019</v>
      </c>
      <c r="G10553" s="35">
        <f t="shared" si="686"/>
        <v>6</v>
      </c>
      <c r="H10553" s="35">
        <f t="shared" si="687"/>
        <v>11</v>
      </c>
      <c r="I10553" s="35" t="str">
        <f t="shared" si="688"/>
        <v>Junio</v>
      </c>
    </row>
    <row r="10554" spans="1:9" s="35" customFormat="1" x14ac:dyDescent="0.3">
      <c r="A10554" s="6" t="s">
        <v>21</v>
      </c>
      <c r="B10554" s="6" t="s">
        <v>70</v>
      </c>
      <c r="C10554" s="6" t="s">
        <v>27</v>
      </c>
      <c r="D10554" s="14">
        <v>43627</v>
      </c>
      <c r="E10554" s="14">
        <v>43628</v>
      </c>
      <c r="F10554" s="35">
        <f t="shared" si="685"/>
        <v>2019</v>
      </c>
      <c r="G10554" s="35">
        <f t="shared" si="686"/>
        <v>6</v>
      </c>
      <c r="H10554" s="35">
        <f t="shared" si="687"/>
        <v>12</v>
      </c>
      <c r="I10554" s="35" t="str">
        <f t="shared" si="688"/>
        <v>Junio</v>
      </c>
    </row>
    <row r="10555" spans="1:9" s="35" customFormat="1" x14ac:dyDescent="0.3">
      <c r="A10555" s="6" t="s">
        <v>21</v>
      </c>
      <c r="B10555" s="6" t="s">
        <v>70</v>
      </c>
      <c r="C10555" s="6" t="s">
        <v>27</v>
      </c>
      <c r="D10555" s="14">
        <v>43628</v>
      </c>
      <c r="E10555" s="14">
        <v>43629</v>
      </c>
      <c r="F10555" s="35">
        <f t="shared" si="685"/>
        <v>2019</v>
      </c>
      <c r="G10555" s="35">
        <f t="shared" si="686"/>
        <v>6</v>
      </c>
      <c r="H10555" s="35">
        <f t="shared" si="687"/>
        <v>13</v>
      </c>
      <c r="I10555" s="35" t="str">
        <f t="shared" si="688"/>
        <v>Junio</v>
      </c>
    </row>
    <row r="10556" spans="1:9" s="35" customFormat="1" x14ac:dyDescent="0.3">
      <c r="A10556" s="6" t="s">
        <v>21</v>
      </c>
      <c r="B10556" s="6" t="s">
        <v>70</v>
      </c>
      <c r="C10556" s="6" t="s">
        <v>27</v>
      </c>
      <c r="D10556" s="14">
        <v>43629</v>
      </c>
      <c r="E10556" s="14">
        <v>43630</v>
      </c>
      <c r="F10556" s="35">
        <f t="shared" si="685"/>
        <v>2019</v>
      </c>
      <c r="G10556" s="35">
        <f t="shared" si="686"/>
        <v>6</v>
      </c>
      <c r="H10556" s="35">
        <f t="shared" si="687"/>
        <v>14</v>
      </c>
      <c r="I10556" s="35" t="str">
        <f t="shared" si="688"/>
        <v>Junio</v>
      </c>
    </row>
    <row r="10557" spans="1:9" s="35" customFormat="1" x14ac:dyDescent="0.3">
      <c r="A10557" s="6" t="s">
        <v>21</v>
      </c>
      <c r="B10557" s="6" t="s">
        <v>70</v>
      </c>
      <c r="C10557" s="6" t="s">
        <v>27</v>
      </c>
      <c r="D10557" s="14">
        <v>43630</v>
      </c>
      <c r="E10557" s="14">
        <v>43633</v>
      </c>
      <c r="F10557" s="35">
        <f t="shared" si="685"/>
        <v>2019</v>
      </c>
      <c r="G10557" s="35">
        <f t="shared" si="686"/>
        <v>6</v>
      </c>
      <c r="H10557" s="35">
        <f t="shared" si="687"/>
        <v>17</v>
      </c>
      <c r="I10557" s="35" t="str">
        <f t="shared" si="688"/>
        <v>Junio</v>
      </c>
    </row>
    <row r="10558" spans="1:9" s="35" customFormat="1" x14ac:dyDescent="0.3">
      <c r="A10558" s="6" t="s">
        <v>21</v>
      </c>
      <c r="B10558" s="6" t="s">
        <v>70</v>
      </c>
      <c r="C10558" s="6" t="s">
        <v>27</v>
      </c>
      <c r="D10558" s="14">
        <v>43633</v>
      </c>
      <c r="E10558" s="14">
        <v>43634</v>
      </c>
      <c r="F10558" s="35">
        <f t="shared" si="685"/>
        <v>2019</v>
      </c>
      <c r="G10558" s="35">
        <f t="shared" si="686"/>
        <v>6</v>
      </c>
      <c r="H10558" s="35">
        <f t="shared" si="687"/>
        <v>18</v>
      </c>
      <c r="I10558" s="35" t="str">
        <f t="shared" si="688"/>
        <v>Junio</v>
      </c>
    </row>
    <row r="10559" spans="1:9" s="35" customFormat="1" x14ac:dyDescent="0.3">
      <c r="A10559" s="6" t="s">
        <v>21</v>
      </c>
      <c r="B10559" s="6" t="s">
        <v>70</v>
      </c>
      <c r="C10559" s="6" t="s">
        <v>27</v>
      </c>
      <c r="D10559" s="14">
        <v>43634</v>
      </c>
      <c r="E10559" s="14">
        <v>43635</v>
      </c>
      <c r="F10559" s="35">
        <f t="shared" si="685"/>
        <v>2019</v>
      </c>
      <c r="G10559" s="35">
        <f t="shared" si="686"/>
        <v>6</v>
      </c>
      <c r="H10559" s="35">
        <f t="shared" si="687"/>
        <v>19</v>
      </c>
      <c r="I10559" s="35" t="str">
        <f t="shared" si="688"/>
        <v>Junio</v>
      </c>
    </row>
    <row r="10560" spans="1:9" s="35" customFormat="1" x14ac:dyDescent="0.3">
      <c r="A10560" s="6" t="s">
        <v>21</v>
      </c>
      <c r="B10560" s="6" t="s">
        <v>70</v>
      </c>
      <c r="C10560" s="6" t="s">
        <v>27</v>
      </c>
      <c r="D10560" s="14">
        <v>43635</v>
      </c>
      <c r="E10560" s="14">
        <v>43636</v>
      </c>
      <c r="F10560" s="35">
        <f t="shared" si="685"/>
        <v>2019</v>
      </c>
      <c r="G10560" s="35">
        <f t="shared" si="686"/>
        <v>6</v>
      </c>
      <c r="H10560" s="35">
        <f t="shared" si="687"/>
        <v>20</v>
      </c>
      <c r="I10560" s="35" t="str">
        <f t="shared" si="688"/>
        <v>Junio</v>
      </c>
    </row>
    <row r="10561" spans="1:9" s="35" customFormat="1" x14ac:dyDescent="0.3">
      <c r="A10561" s="6" t="s">
        <v>21</v>
      </c>
      <c r="B10561" s="6" t="s">
        <v>70</v>
      </c>
      <c r="C10561" s="6" t="s">
        <v>27</v>
      </c>
      <c r="D10561" s="14">
        <v>43636</v>
      </c>
      <c r="E10561" s="14">
        <v>43637</v>
      </c>
      <c r="F10561" s="35">
        <f t="shared" si="685"/>
        <v>2019</v>
      </c>
      <c r="G10561" s="35">
        <f t="shared" si="686"/>
        <v>6</v>
      </c>
      <c r="H10561" s="35">
        <f t="shared" si="687"/>
        <v>21</v>
      </c>
      <c r="I10561" s="35" t="str">
        <f t="shared" si="688"/>
        <v>Junio</v>
      </c>
    </row>
    <row r="10562" spans="1:9" s="35" customFormat="1" x14ac:dyDescent="0.3">
      <c r="A10562" s="6" t="s">
        <v>21</v>
      </c>
      <c r="B10562" s="6" t="s">
        <v>70</v>
      </c>
      <c r="C10562" s="6" t="s">
        <v>27</v>
      </c>
      <c r="D10562" s="14">
        <v>43637</v>
      </c>
      <c r="E10562" s="14">
        <v>43641</v>
      </c>
      <c r="F10562" s="35">
        <f t="shared" si="685"/>
        <v>2019</v>
      </c>
      <c r="G10562" s="35">
        <f t="shared" si="686"/>
        <v>6</v>
      </c>
      <c r="H10562" s="35">
        <f t="shared" si="687"/>
        <v>25</v>
      </c>
      <c r="I10562" s="35" t="str">
        <f t="shared" si="688"/>
        <v>Junio</v>
      </c>
    </row>
    <row r="10563" spans="1:9" s="35" customFormat="1" x14ac:dyDescent="0.3">
      <c r="A10563" s="6" t="s">
        <v>21</v>
      </c>
      <c r="B10563" s="6" t="s">
        <v>70</v>
      </c>
      <c r="C10563" s="6" t="s">
        <v>27</v>
      </c>
      <c r="D10563" s="14">
        <v>43641</v>
      </c>
      <c r="E10563" s="14">
        <v>43642</v>
      </c>
      <c r="F10563" s="35">
        <f t="shared" ref="F10563:F10626" si="689">YEAR(E10563)</f>
        <v>2019</v>
      </c>
      <c r="G10563" s="35">
        <f t="shared" ref="G10563:G10626" si="690">MONTH(E10563)</f>
        <v>6</v>
      </c>
      <c r="H10563" s="35">
        <f t="shared" ref="H10563:H10626" si="691">DAY(E10563)</f>
        <v>26</v>
      </c>
      <c r="I10563" s="35" t="str">
        <f t="shared" ref="I10563:I10626" si="692">CHOOSE(G10563,"Enero","Febrero","Marzo","Abril","Mayo","Junio","Julio","Agosto","Septiembre","Octubre","Noviembre","Diciembre")</f>
        <v>Junio</v>
      </c>
    </row>
    <row r="10564" spans="1:9" s="35" customFormat="1" x14ac:dyDescent="0.3">
      <c r="A10564" s="6" t="s">
        <v>21</v>
      </c>
      <c r="B10564" s="6" t="s">
        <v>70</v>
      </c>
      <c r="C10564" s="6" t="s">
        <v>27</v>
      </c>
      <c r="D10564" s="14">
        <v>43642</v>
      </c>
      <c r="E10564" s="14">
        <v>43643</v>
      </c>
      <c r="F10564" s="35">
        <f t="shared" si="689"/>
        <v>2019</v>
      </c>
      <c r="G10564" s="35">
        <f t="shared" si="690"/>
        <v>6</v>
      </c>
      <c r="H10564" s="35">
        <f t="shared" si="691"/>
        <v>27</v>
      </c>
      <c r="I10564" s="35" t="str">
        <f t="shared" si="692"/>
        <v>Junio</v>
      </c>
    </row>
    <row r="10565" spans="1:9" s="35" customFormat="1" x14ac:dyDescent="0.3">
      <c r="A10565" s="6" t="s">
        <v>21</v>
      </c>
      <c r="B10565" s="6" t="s">
        <v>70</v>
      </c>
      <c r="C10565" s="6" t="s">
        <v>27</v>
      </c>
      <c r="D10565" s="14">
        <v>43643</v>
      </c>
      <c r="E10565" s="14">
        <v>43644</v>
      </c>
      <c r="F10565" s="35">
        <f t="shared" si="689"/>
        <v>2019</v>
      </c>
      <c r="G10565" s="35">
        <f t="shared" si="690"/>
        <v>6</v>
      </c>
      <c r="H10565" s="35">
        <f t="shared" si="691"/>
        <v>28</v>
      </c>
      <c r="I10565" s="35" t="str">
        <f t="shared" si="692"/>
        <v>Junio</v>
      </c>
    </row>
    <row r="10566" spans="1:9" s="35" customFormat="1" x14ac:dyDescent="0.3">
      <c r="A10566" s="6" t="s">
        <v>21</v>
      </c>
      <c r="B10566" s="6" t="s">
        <v>70</v>
      </c>
      <c r="C10566" s="6" t="s">
        <v>27</v>
      </c>
      <c r="D10566" s="14">
        <v>43644</v>
      </c>
      <c r="E10566" s="14">
        <v>43648</v>
      </c>
      <c r="F10566" s="35">
        <f t="shared" si="689"/>
        <v>2019</v>
      </c>
      <c r="G10566" s="35">
        <f t="shared" si="690"/>
        <v>7</v>
      </c>
      <c r="H10566" s="35">
        <f t="shared" si="691"/>
        <v>2</v>
      </c>
      <c r="I10566" s="35" t="str">
        <f t="shared" si="692"/>
        <v>Julio</v>
      </c>
    </row>
    <row r="10567" spans="1:9" s="35" customFormat="1" x14ac:dyDescent="0.3">
      <c r="A10567" s="6" t="s">
        <v>21</v>
      </c>
      <c r="B10567" s="6" t="s">
        <v>70</v>
      </c>
      <c r="C10567" s="6" t="s">
        <v>27</v>
      </c>
      <c r="D10567" s="14">
        <v>43648</v>
      </c>
      <c r="E10567" s="14">
        <v>43649</v>
      </c>
      <c r="F10567" s="35">
        <f t="shared" si="689"/>
        <v>2019</v>
      </c>
      <c r="G10567" s="35">
        <f t="shared" si="690"/>
        <v>7</v>
      </c>
      <c r="H10567" s="35">
        <f t="shared" si="691"/>
        <v>3</v>
      </c>
      <c r="I10567" s="35" t="str">
        <f t="shared" si="692"/>
        <v>Julio</v>
      </c>
    </row>
    <row r="10568" spans="1:9" s="35" customFormat="1" x14ac:dyDescent="0.3">
      <c r="A10568" s="6" t="s">
        <v>21</v>
      </c>
      <c r="B10568" s="6" t="s">
        <v>70</v>
      </c>
      <c r="C10568" s="6" t="s">
        <v>27</v>
      </c>
      <c r="D10568" s="14">
        <v>43649</v>
      </c>
      <c r="E10568" s="14">
        <v>43650</v>
      </c>
      <c r="F10568" s="35">
        <f t="shared" si="689"/>
        <v>2019</v>
      </c>
      <c r="G10568" s="35">
        <f t="shared" si="690"/>
        <v>7</v>
      </c>
      <c r="H10568" s="35">
        <f t="shared" si="691"/>
        <v>4</v>
      </c>
      <c r="I10568" s="35" t="str">
        <f t="shared" si="692"/>
        <v>Julio</v>
      </c>
    </row>
    <row r="10569" spans="1:9" s="35" customFormat="1" x14ac:dyDescent="0.3">
      <c r="A10569" s="6" t="s">
        <v>21</v>
      </c>
      <c r="B10569" s="6" t="s">
        <v>70</v>
      </c>
      <c r="C10569" s="6" t="s">
        <v>27</v>
      </c>
      <c r="D10569" s="14">
        <v>43650</v>
      </c>
      <c r="E10569" s="14">
        <v>43651</v>
      </c>
      <c r="F10569" s="35">
        <f t="shared" si="689"/>
        <v>2019</v>
      </c>
      <c r="G10569" s="35">
        <f t="shared" si="690"/>
        <v>7</v>
      </c>
      <c r="H10569" s="35">
        <f t="shared" si="691"/>
        <v>5</v>
      </c>
      <c r="I10569" s="35" t="str">
        <f t="shared" si="692"/>
        <v>Julio</v>
      </c>
    </row>
    <row r="10570" spans="1:9" s="35" customFormat="1" x14ac:dyDescent="0.3">
      <c r="A10570" s="6" t="s">
        <v>21</v>
      </c>
      <c r="B10570" s="6" t="s">
        <v>70</v>
      </c>
      <c r="C10570" s="6" t="s">
        <v>27</v>
      </c>
      <c r="D10570" s="14">
        <v>43651</v>
      </c>
      <c r="E10570" s="14">
        <v>43654</v>
      </c>
      <c r="F10570" s="35">
        <f t="shared" si="689"/>
        <v>2019</v>
      </c>
      <c r="G10570" s="35">
        <f t="shared" si="690"/>
        <v>7</v>
      </c>
      <c r="H10570" s="35">
        <f t="shared" si="691"/>
        <v>8</v>
      </c>
      <c r="I10570" s="35" t="str">
        <f t="shared" si="692"/>
        <v>Julio</v>
      </c>
    </row>
    <row r="10571" spans="1:9" s="35" customFormat="1" x14ac:dyDescent="0.3">
      <c r="A10571" s="6" t="s">
        <v>21</v>
      </c>
      <c r="B10571" s="6" t="s">
        <v>70</v>
      </c>
      <c r="C10571" s="6" t="s">
        <v>27</v>
      </c>
      <c r="D10571" s="14">
        <v>43654</v>
      </c>
      <c r="E10571" s="14">
        <v>43655</v>
      </c>
      <c r="F10571" s="35">
        <f t="shared" si="689"/>
        <v>2019</v>
      </c>
      <c r="G10571" s="35">
        <f t="shared" si="690"/>
        <v>7</v>
      </c>
      <c r="H10571" s="35">
        <f t="shared" si="691"/>
        <v>9</v>
      </c>
      <c r="I10571" s="35" t="str">
        <f t="shared" si="692"/>
        <v>Julio</v>
      </c>
    </row>
    <row r="10572" spans="1:9" s="35" customFormat="1" x14ac:dyDescent="0.3">
      <c r="A10572" s="6" t="s">
        <v>21</v>
      </c>
      <c r="B10572" s="6" t="s">
        <v>70</v>
      </c>
      <c r="C10572" s="6" t="s">
        <v>27</v>
      </c>
      <c r="D10572" s="14">
        <v>43655</v>
      </c>
      <c r="E10572" s="14">
        <v>43656</v>
      </c>
      <c r="F10572" s="35">
        <f t="shared" si="689"/>
        <v>2019</v>
      </c>
      <c r="G10572" s="35">
        <f t="shared" si="690"/>
        <v>7</v>
      </c>
      <c r="H10572" s="35">
        <f t="shared" si="691"/>
        <v>10</v>
      </c>
      <c r="I10572" s="35" t="str">
        <f t="shared" si="692"/>
        <v>Julio</v>
      </c>
    </row>
    <row r="10573" spans="1:9" s="35" customFormat="1" x14ac:dyDescent="0.3">
      <c r="A10573" s="6" t="s">
        <v>21</v>
      </c>
      <c r="B10573" s="6" t="s">
        <v>70</v>
      </c>
      <c r="C10573" s="6" t="s">
        <v>27</v>
      </c>
      <c r="D10573" s="14">
        <v>43656</v>
      </c>
      <c r="E10573" s="14">
        <v>43657</v>
      </c>
      <c r="F10573" s="35">
        <f t="shared" si="689"/>
        <v>2019</v>
      </c>
      <c r="G10573" s="35">
        <f t="shared" si="690"/>
        <v>7</v>
      </c>
      <c r="H10573" s="35">
        <f t="shared" si="691"/>
        <v>11</v>
      </c>
      <c r="I10573" s="35" t="str">
        <f t="shared" si="692"/>
        <v>Julio</v>
      </c>
    </row>
    <row r="10574" spans="1:9" s="35" customFormat="1" x14ac:dyDescent="0.3">
      <c r="A10574" s="6" t="s">
        <v>21</v>
      </c>
      <c r="B10574" s="6" t="s">
        <v>70</v>
      </c>
      <c r="C10574" s="6" t="s">
        <v>27</v>
      </c>
      <c r="D10574" s="14">
        <v>43657</v>
      </c>
      <c r="E10574" s="14">
        <v>43658</v>
      </c>
      <c r="F10574" s="35">
        <f t="shared" si="689"/>
        <v>2019</v>
      </c>
      <c r="G10574" s="35">
        <f t="shared" si="690"/>
        <v>7</v>
      </c>
      <c r="H10574" s="35">
        <f t="shared" si="691"/>
        <v>12</v>
      </c>
      <c r="I10574" s="35" t="str">
        <f t="shared" si="692"/>
        <v>Julio</v>
      </c>
    </row>
    <row r="10575" spans="1:9" s="35" customFormat="1" x14ac:dyDescent="0.3">
      <c r="A10575" s="6" t="s">
        <v>21</v>
      </c>
      <c r="B10575" s="6" t="s">
        <v>70</v>
      </c>
      <c r="C10575" s="6" t="s">
        <v>27</v>
      </c>
      <c r="D10575" s="14">
        <v>43658</v>
      </c>
      <c r="E10575" s="14">
        <v>43661</v>
      </c>
      <c r="F10575" s="35">
        <f t="shared" si="689"/>
        <v>2019</v>
      </c>
      <c r="G10575" s="35">
        <f t="shared" si="690"/>
        <v>7</v>
      </c>
      <c r="H10575" s="35">
        <f t="shared" si="691"/>
        <v>15</v>
      </c>
      <c r="I10575" s="35" t="str">
        <f t="shared" si="692"/>
        <v>Julio</v>
      </c>
    </row>
    <row r="10576" spans="1:9" s="35" customFormat="1" x14ac:dyDescent="0.3">
      <c r="A10576" s="6" t="s">
        <v>21</v>
      </c>
      <c r="B10576" s="6" t="s">
        <v>70</v>
      </c>
      <c r="C10576" s="6" t="s">
        <v>27</v>
      </c>
      <c r="D10576" s="14">
        <v>43661</v>
      </c>
      <c r="E10576" s="14">
        <v>43662</v>
      </c>
      <c r="F10576" s="35">
        <f t="shared" si="689"/>
        <v>2019</v>
      </c>
      <c r="G10576" s="35">
        <f t="shared" si="690"/>
        <v>7</v>
      </c>
      <c r="H10576" s="35">
        <f t="shared" si="691"/>
        <v>16</v>
      </c>
      <c r="I10576" s="35" t="str">
        <f t="shared" si="692"/>
        <v>Julio</v>
      </c>
    </row>
    <row r="10577" spans="1:9" s="35" customFormat="1" x14ac:dyDescent="0.3">
      <c r="A10577" s="6" t="s">
        <v>21</v>
      </c>
      <c r="B10577" s="6" t="s">
        <v>70</v>
      </c>
      <c r="C10577" s="6" t="s">
        <v>27</v>
      </c>
      <c r="D10577" s="14">
        <v>43662</v>
      </c>
      <c r="E10577" s="14">
        <v>43663</v>
      </c>
      <c r="F10577" s="35">
        <f t="shared" si="689"/>
        <v>2019</v>
      </c>
      <c r="G10577" s="35">
        <f t="shared" si="690"/>
        <v>7</v>
      </c>
      <c r="H10577" s="35">
        <f t="shared" si="691"/>
        <v>17</v>
      </c>
      <c r="I10577" s="35" t="str">
        <f t="shared" si="692"/>
        <v>Julio</v>
      </c>
    </row>
    <row r="10578" spans="1:9" s="35" customFormat="1" x14ac:dyDescent="0.3">
      <c r="A10578" s="6" t="s">
        <v>21</v>
      </c>
      <c r="B10578" s="6" t="s">
        <v>70</v>
      </c>
      <c r="C10578" s="6" t="s">
        <v>27</v>
      </c>
      <c r="D10578" s="14">
        <v>43663</v>
      </c>
      <c r="E10578" s="14">
        <v>43664</v>
      </c>
      <c r="F10578" s="35">
        <f t="shared" si="689"/>
        <v>2019</v>
      </c>
      <c r="G10578" s="35">
        <f t="shared" si="690"/>
        <v>7</v>
      </c>
      <c r="H10578" s="35">
        <f t="shared" si="691"/>
        <v>18</v>
      </c>
      <c r="I10578" s="35" t="str">
        <f t="shared" si="692"/>
        <v>Julio</v>
      </c>
    </row>
    <row r="10579" spans="1:9" s="35" customFormat="1" x14ac:dyDescent="0.3">
      <c r="A10579" s="6" t="s">
        <v>21</v>
      </c>
      <c r="B10579" s="6" t="s">
        <v>70</v>
      </c>
      <c r="C10579" s="6" t="s">
        <v>27</v>
      </c>
      <c r="D10579" s="14">
        <v>43664</v>
      </c>
      <c r="E10579" s="14">
        <v>43665</v>
      </c>
      <c r="F10579" s="35">
        <f t="shared" si="689"/>
        <v>2019</v>
      </c>
      <c r="G10579" s="35">
        <f t="shared" si="690"/>
        <v>7</v>
      </c>
      <c r="H10579" s="35">
        <f t="shared" si="691"/>
        <v>19</v>
      </c>
      <c r="I10579" s="35" t="str">
        <f t="shared" si="692"/>
        <v>Julio</v>
      </c>
    </row>
    <row r="10580" spans="1:9" s="35" customFormat="1" x14ac:dyDescent="0.3">
      <c r="A10580" s="6" t="s">
        <v>21</v>
      </c>
      <c r="B10580" s="6" t="s">
        <v>70</v>
      </c>
      <c r="C10580" s="6" t="s">
        <v>27</v>
      </c>
      <c r="D10580" s="14">
        <v>43665</v>
      </c>
      <c r="E10580" s="14">
        <v>43668</v>
      </c>
      <c r="F10580" s="35">
        <f t="shared" si="689"/>
        <v>2019</v>
      </c>
      <c r="G10580" s="35">
        <f t="shared" si="690"/>
        <v>7</v>
      </c>
      <c r="H10580" s="35">
        <f t="shared" si="691"/>
        <v>22</v>
      </c>
      <c r="I10580" s="35" t="str">
        <f t="shared" si="692"/>
        <v>Julio</v>
      </c>
    </row>
    <row r="10581" spans="1:9" s="35" customFormat="1" x14ac:dyDescent="0.3">
      <c r="A10581" s="6" t="s">
        <v>21</v>
      </c>
      <c r="B10581" s="6" t="s">
        <v>70</v>
      </c>
      <c r="C10581" s="6" t="s">
        <v>27</v>
      </c>
      <c r="D10581" s="14">
        <v>43668</v>
      </c>
      <c r="E10581" s="14">
        <v>43669</v>
      </c>
      <c r="F10581" s="35">
        <f t="shared" si="689"/>
        <v>2019</v>
      </c>
      <c r="G10581" s="35">
        <f t="shared" si="690"/>
        <v>7</v>
      </c>
      <c r="H10581" s="35">
        <f t="shared" si="691"/>
        <v>23</v>
      </c>
      <c r="I10581" s="35" t="str">
        <f t="shared" si="692"/>
        <v>Julio</v>
      </c>
    </row>
    <row r="10582" spans="1:9" s="35" customFormat="1" x14ac:dyDescent="0.3">
      <c r="A10582" s="6" t="s">
        <v>21</v>
      </c>
      <c r="B10582" s="6" t="s">
        <v>70</v>
      </c>
      <c r="C10582" s="6" t="s">
        <v>27</v>
      </c>
      <c r="D10582" s="14">
        <v>43669</v>
      </c>
      <c r="E10582" s="14">
        <v>43670</v>
      </c>
      <c r="F10582" s="35">
        <f t="shared" si="689"/>
        <v>2019</v>
      </c>
      <c r="G10582" s="35">
        <f t="shared" si="690"/>
        <v>7</v>
      </c>
      <c r="H10582" s="35">
        <f t="shared" si="691"/>
        <v>24</v>
      </c>
      <c r="I10582" s="35" t="str">
        <f t="shared" si="692"/>
        <v>Julio</v>
      </c>
    </row>
    <row r="10583" spans="1:9" s="35" customFormat="1" x14ac:dyDescent="0.3">
      <c r="A10583" s="6" t="s">
        <v>21</v>
      </c>
      <c r="B10583" s="6" t="s">
        <v>70</v>
      </c>
      <c r="C10583" s="6" t="s">
        <v>27</v>
      </c>
      <c r="D10583" s="14">
        <v>43670</v>
      </c>
      <c r="E10583" s="14">
        <v>43671</v>
      </c>
      <c r="F10583" s="35">
        <f t="shared" si="689"/>
        <v>2019</v>
      </c>
      <c r="G10583" s="35">
        <f t="shared" si="690"/>
        <v>7</v>
      </c>
      <c r="H10583" s="35">
        <f t="shared" si="691"/>
        <v>25</v>
      </c>
      <c r="I10583" s="35" t="str">
        <f t="shared" si="692"/>
        <v>Julio</v>
      </c>
    </row>
    <row r="10584" spans="1:9" s="35" customFormat="1" x14ac:dyDescent="0.3">
      <c r="A10584" s="6" t="s">
        <v>21</v>
      </c>
      <c r="B10584" s="6" t="s">
        <v>70</v>
      </c>
      <c r="C10584" s="6" t="s">
        <v>27</v>
      </c>
      <c r="D10584" s="14">
        <v>43671</v>
      </c>
      <c r="E10584" s="14">
        <v>43672</v>
      </c>
      <c r="F10584" s="35">
        <f t="shared" si="689"/>
        <v>2019</v>
      </c>
      <c r="G10584" s="35">
        <f t="shared" si="690"/>
        <v>7</v>
      </c>
      <c r="H10584" s="35">
        <f t="shared" si="691"/>
        <v>26</v>
      </c>
      <c r="I10584" s="35" t="str">
        <f t="shared" si="692"/>
        <v>Julio</v>
      </c>
    </row>
    <row r="10585" spans="1:9" s="35" customFormat="1" x14ac:dyDescent="0.3">
      <c r="A10585" s="6" t="s">
        <v>21</v>
      </c>
      <c r="B10585" s="6" t="s">
        <v>70</v>
      </c>
      <c r="C10585" s="6" t="s">
        <v>27</v>
      </c>
      <c r="D10585" s="14">
        <v>43672</v>
      </c>
      <c r="E10585" s="14">
        <v>43675</v>
      </c>
      <c r="F10585" s="35">
        <f t="shared" si="689"/>
        <v>2019</v>
      </c>
      <c r="G10585" s="35">
        <f t="shared" si="690"/>
        <v>7</v>
      </c>
      <c r="H10585" s="35">
        <f t="shared" si="691"/>
        <v>29</v>
      </c>
      <c r="I10585" s="35" t="str">
        <f t="shared" si="692"/>
        <v>Julio</v>
      </c>
    </row>
    <row r="10586" spans="1:9" s="35" customFormat="1" x14ac:dyDescent="0.3">
      <c r="A10586" s="6" t="s">
        <v>21</v>
      </c>
      <c r="B10586" s="6" t="s">
        <v>70</v>
      </c>
      <c r="C10586" s="6" t="s">
        <v>27</v>
      </c>
      <c r="D10586" s="14">
        <v>43675</v>
      </c>
      <c r="E10586" s="14">
        <v>43676</v>
      </c>
      <c r="F10586" s="35">
        <f t="shared" si="689"/>
        <v>2019</v>
      </c>
      <c r="G10586" s="35">
        <f t="shared" si="690"/>
        <v>7</v>
      </c>
      <c r="H10586" s="35">
        <f t="shared" si="691"/>
        <v>30</v>
      </c>
      <c r="I10586" s="35" t="str">
        <f t="shared" si="692"/>
        <v>Julio</v>
      </c>
    </row>
    <row r="10587" spans="1:9" s="35" customFormat="1" x14ac:dyDescent="0.3">
      <c r="A10587" s="6" t="s">
        <v>21</v>
      </c>
      <c r="B10587" s="6" t="s">
        <v>70</v>
      </c>
      <c r="C10587" s="6" t="s">
        <v>27</v>
      </c>
      <c r="D10587" s="14">
        <v>43676</v>
      </c>
      <c r="E10587" s="14">
        <v>43677</v>
      </c>
      <c r="F10587" s="35">
        <f t="shared" si="689"/>
        <v>2019</v>
      </c>
      <c r="G10587" s="35">
        <f t="shared" si="690"/>
        <v>7</v>
      </c>
      <c r="H10587" s="35">
        <f t="shared" si="691"/>
        <v>31</v>
      </c>
      <c r="I10587" s="35" t="str">
        <f t="shared" si="692"/>
        <v>Julio</v>
      </c>
    </row>
    <row r="10588" spans="1:9" s="35" customFormat="1" x14ac:dyDescent="0.3">
      <c r="A10588" s="6" t="s">
        <v>21</v>
      </c>
      <c r="B10588" s="6" t="s">
        <v>70</v>
      </c>
      <c r="C10588" s="6" t="s">
        <v>27</v>
      </c>
      <c r="D10588" s="14">
        <v>43677</v>
      </c>
      <c r="E10588" s="14">
        <v>43678</v>
      </c>
      <c r="F10588" s="35">
        <f t="shared" si="689"/>
        <v>2019</v>
      </c>
      <c r="G10588" s="35">
        <f t="shared" si="690"/>
        <v>8</v>
      </c>
      <c r="H10588" s="35">
        <f t="shared" si="691"/>
        <v>1</v>
      </c>
      <c r="I10588" s="35" t="str">
        <f t="shared" si="692"/>
        <v>Agosto</v>
      </c>
    </row>
    <row r="10589" spans="1:9" s="35" customFormat="1" x14ac:dyDescent="0.3">
      <c r="A10589" s="6" t="s">
        <v>21</v>
      </c>
      <c r="B10589" s="6" t="s">
        <v>70</v>
      </c>
      <c r="C10589" s="6" t="s">
        <v>27</v>
      </c>
      <c r="D10589" s="14">
        <v>43678</v>
      </c>
      <c r="E10589" s="14">
        <v>43679</v>
      </c>
      <c r="F10589" s="35">
        <f t="shared" si="689"/>
        <v>2019</v>
      </c>
      <c r="G10589" s="35">
        <f t="shared" si="690"/>
        <v>8</v>
      </c>
      <c r="H10589" s="35">
        <f t="shared" si="691"/>
        <v>2</v>
      </c>
      <c r="I10589" s="35" t="str">
        <f t="shared" si="692"/>
        <v>Agosto</v>
      </c>
    </row>
    <row r="10590" spans="1:9" s="35" customFormat="1" x14ac:dyDescent="0.3">
      <c r="A10590" s="6" t="s">
        <v>21</v>
      </c>
      <c r="B10590" s="6" t="s">
        <v>70</v>
      </c>
      <c r="C10590" s="6" t="s">
        <v>27</v>
      </c>
      <c r="D10590" s="14">
        <v>43679</v>
      </c>
      <c r="E10590" s="14">
        <v>43682</v>
      </c>
      <c r="F10590" s="35">
        <f t="shared" si="689"/>
        <v>2019</v>
      </c>
      <c r="G10590" s="35">
        <f t="shared" si="690"/>
        <v>8</v>
      </c>
      <c r="H10590" s="35">
        <f t="shared" si="691"/>
        <v>5</v>
      </c>
      <c r="I10590" s="35" t="str">
        <f t="shared" si="692"/>
        <v>Agosto</v>
      </c>
    </row>
    <row r="10591" spans="1:9" s="35" customFormat="1" x14ac:dyDescent="0.3">
      <c r="A10591" s="6" t="s">
        <v>21</v>
      </c>
      <c r="B10591" s="6" t="s">
        <v>70</v>
      </c>
      <c r="C10591" s="6" t="s">
        <v>27</v>
      </c>
      <c r="D10591" s="14">
        <v>43682</v>
      </c>
      <c r="E10591" s="14">
        <v>43683</v>
      </c>
      <c r="F10591" s="35">
        <f t="shared" si="689"/>
        <v>2019</v>
      </c>
      <c r="G10591" s="35">
        <f t="shared" si="690"/>
        <v>8</v>
      </c>
      <c r="H10591" s="35">
        <f t="shared" si="691"/>
        <v>6</v>
      </c>
      <c r="I10591" s="35" t="str">
        <f t="shared" si="692"/>
        <v>Agosto</v>
      </c>
    </row>
    <row r="10592" spans="1:9" s="35" customFormat="1" x14ac:dyDescent="0.3">
      <c r="A10592" s="6" t="s">
        <v>21</v>
      </c>
      <c r="B10592" s="6" t="s">
        <v>70</v>
      </c>
      <c r="C10592" s="6" t="s">
        <v>27</v>
      </c>
      <c r="D10592" s="14">
        <v>43683</v>
      </c>
      <c r="E10592" s="14">
        <v>43685</v>
      </c>
      <c r="F10592" s="35">
        <f t="shared" si="689"/>
        <v>2019</v>
      </c>
      <c r="G10592" s="35">
        <f t="shared" si="690"/>
        <v>8</v>
      </c>
      <c r="H10592" s="35">
        <f t="shared" si="691"/>
        <v>8</v>
      </c>
      <c r="I10592" s="35" t="str">
        <f t="shared" si="692"/>
        <v>Agosto</v>
      </c>
    </row>
    <row r="10593" spans="1:9" s="35" customFormat="1" x14ac:dyDescent="0.3">
      <c r="A10593" s="6" t="s">
        <v>21</v>
      </c>
      <c r="B10593" s="6" t="s">
        <v>70</v>
      </c>
      <c r="C10593" s="6" t="s">
        <v>27</v>
      </c>
      <c r="D10593" s="14">
        <v>43685</v>
      </c>
      <c r="E10593" s="14">
        <v>43686</v>
      </c>
      <c r="F10593" s="35">
        <f t="shared" si="689"/>
        <v>2019</v>
      </c>
      <c r="G10593" s="35">
        <f t="shared" si="690"/>
        <v>8</v>
      </c>
      <c r="H10593" s="35">
        <f t="shared" si="691"/>
        <v>9</v>
      </c>
      <c r="I10593" s="35" t="str">
        <f t="shared" si="692"/>
        <v>Agosto</v>
      </c>
    </row>
    <row r="10594" spans="1:9" s="35" customFormat="1" x14ac:dyDescent="0.3">
      <c r="A10594" s="6" t="s">
        <v>21</v>
      </c>
      <c r="B10594" s="6" t="s">
        <v>70</v>
      </c>
      <c r="C10594" s="6" t="s">
        <v>27</v>
      </c>
      <c r="D10594" s="14">
        <v>43686</v>
      </c>
      <c r="E10594" s="14">
        <v>43689</v>
      </c>
      <c r="F10594" s="35">
        <f t="shared" si="689"/>
        <v>2019</v>
      </c>
      <c r="G10594" s="35">
        <f t="shared" si="690"/>
        <v>8</v>
      </c>
      <c r="H10594" s="35">
        <f t="shared" si="691"/>
        <v>12</v>
      </c>
      <c r="I10594" s="35" t="str">
        <f t="shared" si="692"/>
        <v>Agosto</v>
      </c>
    </row>
    <row r="10595" spans="1:9" s="35" customFormat="1" x14ac:dyDescent="0.3">
      <c r="A10595" s="6" t="s">
        <v>21</v>
      </c>
      <c r="B10595" s="6" t="s">
        <v>70</v>
      </c>
      <c r="C10595" s="6" t="s">
        <v>27</v>
      </c>
      <c r="D10595" s="14">
        <v>43689</v>
      </c>
      <c r="E10595" s="14">
        <v>43690</v>
      </c>
      <c r="F10595" s="35">
        <f t="shared" si="689"/>
        <v>2019</v>
      </c>
      <c r="G10595" s="35">
        <f t="shared" si="690"/>
        <v>8</v>
      </c>
      <c r="H10595" s="35">
        <f t="shared" si="691"/>
        <v>13</v>
      </c>
      <c r="I10595" s="35" t="str">
        <f t="shared" si="692"/>
        <v>Agosto</v>
      </c>
    </row>
    <row r="10596" spans="1:9" s="35" customFormat="1" x14ac:dyDescent="0.3">
      <c r="A10596" s="6" t="s">
        <v>21</v>
      </c>
      <c r="B10596" s="6" t="s">
        <v>70</v>
      </c>
      <c r="C10596" s="6" t="s">
        <v>27</v>
      </c>
      <c r="D10596" s="14">
        <v>43690</v>
      </c>
      <c r="E10596" s="14">
        <v>43691</v>
      </c>
      <c r="F10596" s="35">
        <f t="shared" si="689"/>
        <v>2019</v>
      </c>
      <c r="G10596" s="35">
        <f t="shared" si="690"/>
        <v>8</v>
      </c>
      <c r="H10596" s="35">
        <f t="shared" si="691"/>
        <v>14</v>
      </c>
      <c r="I10596" s="35" t="str">
        <f t="shared" si="692"/>
        <v>Agosto</v>
      </c>
    </row>
    <row r="10597" spans="1:9" s="35" customFormat="1" x14ac:dyDescent="0.3">
      <c r="A10597" s="6" t="s">
        <v>21</v>
      </c>
      <c r="B10597" s="6" t="s">
        <v>70</v>
      </c>
      <c r="C10597" s="6" t="s">
        <v>27</v>
      </c>
      <c r="D10597" s="14">
        <v>43691</v>
      </c>
      <c r="E10597" s="14">
        <v>43692</v>
      </c>
      <c r="F10597" s="35">
        <f t="shared" si="689"/>
        <v>2019</v>
      </c>
      <c r="G10597" s="35">
        <f t="shared" si="690"/>
        <v>8</v>
      </c>
      <c r="H10597" s="35">
        <f t="shared" si="691"/>
        <v>15</v>
      </c>
      <c r="I10597" s="35" t="str">
        <f t="shared" si="692"/>
        <v>Agosto</v>
      </c>
    </row>
    <row r="10598" spans="1:9" s="35" customFormat="1" x14ac:dyDescent="0.3">
      <c r="A10598" s="6" t="s">
        <v>21</v>
      </c>
      <c r="B10598" s="6" t="s">
        <v>70</v>
      </c>
      <c r="C10598" s="6" t="s">
        <v>27</v>
      </c>
      <c r="D10598" s="14">
        <v>43692</v>
      </c>
      <c r="E10598" s="14">
        <v>43693</v>
      </c>
      <c r="F10598" s="35">
        <f t="shared" si="689"/>
        <v>2019</v>
      </c>
      <c r="G10598" s="35">
        <f t="shared" si="690"/>
        <v>8</v>
      </c>
      <c r="H10598" s="35">
        <f t="shared" si="691"/>
        <v>16</v>
      </c>
      <c r="I10598" s="35" t="str">
        <f t="shared" si="692"/>
        <v>Agosto</v>
      </c>
    </row>
    <row r="10599" spans="1:9" s="35" customFormat="1" x14ac:dyDescent="0.3">
      <c r="A10599" s="6" t="s">
        <v>21</v>
      </c>
      <c r="B10599" s="6" t="s">
        <v>70</v>
      </c>
      <c r="C10599" s="6" t="s">
        <v>27</v>
      </c>
      <c r="D10599" s="14">
        <v>43693</v>
      </c>
      <c r="E10599" s="14">
        <v>43697</v>
      </c>
      <c r="F10599" s="35">
        <f t="shared" si="689"/>
        <v>2019</v>
      </c>
      <c r="G10599" s="35">
        <f t="shared" si="690"/>
        <v>8</v>
      </c>
      <c r="H10599" s="35">
        <f t="shared" si="691"/>
        <v>20</v>
      </c>
      <c r="I10599" s="35" t="str">
        <f t="shared" si="692"/>
        <v>Agosto</v>
      </c>
    </row>
    <row r="10600" spans="1:9" s="35" customFormat="1" x14ac:dyDescent="0.3">
      <c r="A10600" s="6" t="s">
        <v>21</v>
      </c>
      <c r="B10600" s="6" t="s">
        <v>70</v>
      </c>
      <c r="C10600" s="6" t="s">
        <v>27</v>
      </c>
      <c r="D10600" s="14">
        <v>43697</v>
      </c>
      <c r="E10600" s="14">
        <v>43698</v>
      </c>
      <c r="F10600" s="35">
        <f t="shared" si="689"/>
        <v>2019</v>
      </c>
      <c r="G10600" s="35">
        <f t="shared" si="690"/>
        <v>8</v>
      </c>
      <c r="H10600" s="35">
        <f t="shared" si="691"/>
        <v>21</v>
      </c>
      <c r="I10600" s="35" t="str">
        <f t="shared" si="692"/>
        <v>Agosto</v>
      </c>
    </row>
    <row r="10601" spans="1:9" s="35" customFormat="1" x14ac:dyDescent="0.3">
      <c r="A10601" s="6" t="s">
        <v>21</v>
      </c>
      <c r="B10601" s="6" t="s">
        <v>70</v>
      </c>
      <c r="C10601" s="6" t="s">
        <v>27</v>
      </c>
      <c r="D10601" s="14">
        <v>43698</v>
      </c>
      <c r="E10601" s="14">
        <v>43699</v>
      </c>
      <c r="F10601" s="35">
        <f t="shared" si="689"/>
        <v>2019</v>
      </c>
      <c r="G10601" s="35">
        <f t="shared" si="690"/>
        <v>8</v>
      </c>
      <c r="H10601" s="35">
        <f t="shared" si="691"/>
        <v>22</v>
      </c>
      <c r="I10601" s="35" t="str">
        <f t="shared" si="692"/>
        <v>Agosto</v>
      </c>
    </row>
    <row r="10602" spans="1:9" s="35" customFormat="1" x14ac:dyDescent="0.3">
      <c r="A10602" s="6" t="s">
        <v>21</v>
      </c>
      <c r="B10602" s="6" t="s">
        <v>70</v>
      </c>
      <c r="C10602" s="6" t="s">
        <v>27</v>
      </c>
      <c r="D10602" s="14">
        <v>43699</v>
      </c>
      <c r="E10602" s="14">
        <v>43700</v>
      </c>
      <c r="F10602" s="35">
        <f t="shared" si="689"/>
        <v>2019</v>
      </c>
      <c r="G10602" s="35">
        <f t="shared" si="690"/>
        <v>8</v>
      </c>
      <c r="H10602" s="35">
        <f t="shared" si="691"/>
        <v>23</v>
      </c>
      <c r="I10602" s="35" t="str">
        <f t="shared" si="692"/>
        <v>Agosto</v>
      </c>
    </row>
    <row r="10603" spans="1:9" s="35" customFormat="1" x14ac:dyDescent="0.3">
      <c r="A10603" s="6" t="s">
        <v>21</v>
      </c>
      <c r="B10603" s="6" t="s">
        <v>70</v>
      </c>
      <c r="C10603" s="6" t="s">
        <v>27</v>
      </c>
      <c r="D10603" s="14">
        <v>43700</v>
      </c>
      <c r="E10603" s="14">
        <v>43703</v>
      </c>
      <c r="F10603" s="35">
        <f t="shared" si="689"/>
        <v>2019</v>
      </c>
      <c r="G10603" s="35">
        <f t="shared" si="690"/>
        <v>8</v>
      </c>
      <c r="H10603" s="35">
        <f t="shared" si="691"/>
        <v>26</v>
      </c>
      <c r="I10603" s="35" t="str">
        <f t="shared" si="692"/>
        <v>Agosto</v>
      </c>
    </row>
    <row r="10604" spans="1:9" s="35" customFormat="1" x14ac:dyDescent="0.3">
      <c r="A10604" s="6" t="s">
        <v>21</v>
      </c>
      <c r="B10604" s="6" t="s">
        <v>70</v>
      </c>
      <c r="C10604" s="6" t="s">
        <v>27</v>
      </c>
      <c r="D10604" s="14">
        <v>43703</v>
      </c>
      <c r="E10604" s="14">
        <v>43704</v>
      </c>
      <c r="F10604" s="35">
        <f t="shared" si="689"/>
        <v>2019</v>
      </c>
      <c r="G10604" s="35">
        <f t="shared" si="690"/>
        <v>8</v>
      </c>
      <c r="H10604" s="35">
        <f t="shared" si="691"/>
        <v>27</v>
      </c>
      <c r="I10604" s="35" t="str">
        <f t="shared" si="692"/>
        <v>Agosto</v>
      </c>
    </row>
    <row r="10605" spans="1:9" s="35" customFormat="1" x14ac:dyDescent="0.3">
      <c r="A10605" s="6" t="s">
        <v>21</v>
      </c>
      <c r="B10605" s="6" t="s">
        <v>70</v>
      </c>
      <c r="C10605" s="6" t="s">
        <v>27</v>
      </c>
      <c r="D10605" s="14">
        <v>43704</v>
      </c>
      <c r="E10605" s="14">
        <v>43705</v>
      </c>
      <c r="F10605" s="35">
        <f t="shared" si="689"/>
        <v>2019</v>
      </c>
      <c r="G10605" s="35">
        <f t="shared" si="690"/>
        <v>8</v>
      </c>
      <c r="H10605" s="35">
        <f t="shared" si="691"/>
        <v>28</v>
      </c>
      <c r="I10605" s="35" t="str">
        <f t="shared" si="692"/>
        <v>Agosto</v>
      </c>
    </row>
    <row r="10606" spans="1:9" s="35" customFormat="1" x14ac:dyDescent="0.3">
      <c r="A10606" s="6" t="s">
        <v>21</v>
      </c>
      <c r="B10606" s="6" t="s">
        <v>70</v>
      </c>
      <c r="C10606" s="6" t="s">
        <v>27</v>
      </c>
      <c r="D10606" s="14">
        <v>43705</v>
      </c>
      <c r="E10606" s="14">
        <v>43706</v>
      </c>
      <c r="F10606" s="35">
        <f t="shared" si="689"/>
        <v>2019</v>
      </c>
      <c r="G10606" s="35">
        <f t="shared" si="690"/>
        <v>8</v>
      </c>
      <c r="H10606" s="35">
        <f t="shared" si="691"/>
        <v>29</v>
      </c>
      <c r="I10606" s="35" t="str">
        <f t="shared" si="692"/>
        <v>Agosto</v>
      </c>
    </row>
    <row r="10607" spans="1:9" s="35" customFormat="1" x14ac:dyDescent="0.3">
      <c r="A10607" s="6" t="s">
        <v>21</v>
      </c>
      <c r="B10607" s="6" t="s">
        <v>70</v>
      </c>
      <c r="C10607" s="6" t="s">
        <v>27</v>
      </c>
      <c r="D10607" s="14">
        <v>43706</v>
      </c>
      <c r="E10607" s="14">
        <v>43707</v>
      </c>
      <c r="F10607" s="35">
        <f t="shared" si="689"/>
        <v>2019</v>
      </c>
      <c r="G10607" s="35">
        <f t="shared" si="690"/>
        <v>8</v>
      </c>
      <c r="H10607" s="35">
        <f t="shared" si="691"/>
        <v>30</v>
      </c>
      <c r="I10607" s="35" t="str">
        <f t="shared" si="692"/>
        <v>Agosto</v>
      </c>
    </row>
    <row r="10608" spans="1:9" s="35" customFormat="1" x14ac:dyDescent="0.3">
      <c r="A10608" s="6" t="s">
        <v>21</v>
      </c>
      <c r="B10608" s="6" t="s">
        <v>70</v>
      </c>
      <c r="C10608" s="6" t="s">
        <v>27</v>
      </c>
      <c r="D10608" s="14">
        <v>43707</v>
      </c>
      <c r="E10608" s="14">
        <v>43710</v>
      </c>
      <c r="F10608" s="35">
        <f t="shared" si="689"/>
        <v>2019</v>
      </c>
      <c r="G10608" s="35">
        <f t="shared" si="690"/>
        <v>9</v>
      </c>
      <c r="H10608" s="35">
        <f t="shared" si="691"/>
        <v>2</v>
      </c>
      <c r="I10608" s="35" t="str">
        <f t="shared" si="692"/>
        <v>Septiembre</v>
      </c>
    </row>
    <row r="10609" spans="1:9" s="35" customFormat="1" x14ac:dyDescent="0.3">
      <c r="A10609" s="6" t="s">
        <v>21</v>
      </c>
      <c r="B10609" s="6" t="s">
        <v>70</v>
      </c>
      <c r="C10609" s="6" t="s">
        <v>27</v>
      </c>
      <c r="D10609" s="14">
        <v>43710</v>
      </c>
      <c r="E10609" s="14">
        <v>43711</v>
      </c>
      <c r="F10609" s="35">
        <f t="shared" si="689"/>
        <v>2019</v>
      </c>
      <c r="G10609" s="35">
        <f t="shared" si="690"/>
        <v>9</v>
      </c>
      <c r="H10609" s="35">
        <f t="shared" si="691"/>
        <v>3</v>
      </c>
      <c r="I10609" s="35" t="str">
        <f t="shared" si="692"/>
        <v>Septiembre</v>
      </c>
    </row>
    <row r="10610" spans="1:9" s="35" customFormat="1" x14ac:dyDescent="0.3">
      <c r="A10610" s="6" t="s">
        <v>21</v>
      </c>
      <c r="B10610" s="6" t="s">
        <v>70</v>
      </c>
      <c r="C10610" s="6" t="s">
        <v>27</v>
      </c>
      <c r="D10610" s="14">
        <v>43711</v>
      </c>
      <c r="E10610" s="14">
        <v>43712</v>
      </c>
      <c r="F10610" s="35">
        <f t="shared" si="689"/>
        <v>2019</v>
      </c>
      <c r="G10610" s="35">
        <f t="shared" si="690"/>
        <v>9</v>
      </c>
      <c r="H10610" s="35">
        <f t="shared" si="691"/>
        <v>4</v>
      </c>
      <c r="I10610" s="35" t="str">
        <f t="shared" si="692"/>
        <v>Septiembre</v>
      </c>
    </row>
    <row r="10611" spans="1:9" s="35" customFormat="1" x14ac:dyDescent="0.3">
      <c r="A10611" s="6" t="s">
        <v>21</v>
      </c>
      <c r="B10611" s="6" t="s">
        <v>70</v>
      </c>
      <c r="C10611" s="6" t="s">
        <v>27</v>
      </c>
      <c r="D10611" s="14">
        <v>43712</v>
      </c>
      <c r="E10611" s="14">
        <v>43713</v>
      </c>
      <c r="F10611" s="35">
        <f t="shared" si="689"/>
        <v>2019</v>
      </c>
      <c r="G10611" s="35">
        <f t="shared" si="690"/>
        <v>9</v>
      </c>
      <c r="H10611" s="35">
        <f t="shared" si="691"/>
        <v>5</v>
      </c>
      <c r="I10611" s="35" t="str">
        <f t="shared" si="692"/>
        <v>Septiembre</v>
      </c>
    </row>
    <row r="10612" spans="1:9" s="35" customFormat="1" x14ac:dyDescent="0.3">
      <c r="A10612" s="6" t="s">
        <v>21</v>
      </c>
      <c r="B10612" s="6" t="s">
        <v>70</v>
      </c>
      <c r="C10612" s="6" t="s">
        <v>27</v>
      </c>
      <c r="D10612" s="14">
        <v>43713</v>
      </c>
      <c r="E10612" s="14">
        <v>43714</v>
      </c>
      <c r="F10612" s="35">
        <f t="shared" si="689"/>
        <v>2019</v>
      </c>
      <c r="G10612" s="35">
        <f t="shared" si="690"/>
        <v>9</v>
      </c>
      <c r="H10612" s="35">
        <f t="shared" si="691"/>
        <v>6</v>
      </c>
      <c r="I10612" s="35" t="str">
        <f t="shared" si="692"/>
        <v>Septiembre</v>
      </c>
    </row>
    <row r="10613" spans="1:9" s="35" customFormat="1" x14ac:dyDescent="0.3">
      <c r="A10613" s="6" t="s">
        <v>21</v>
      </c>
      <c r="B10613" s="6" t="s">
        <v>70</v>
      </c>
      <c r="C10613" s="6" t="s">
        <v>27</v>
      </c>
      <c r="D10613" s="14">
        <v>43714</v>
      </c>
      <c r="E10613" s="14">
        <v>43717</v>
      </c>
      <c r="F10613" s="35">
        <f t="shared" si="689"/>
        <v>2019</v>
      </c>
      <c r="G10613" s="35">
        <f t="shared" si="690"/>
        <v>9</v>
      </c>
      <c r="H10613" s="35">
        <f t="shared" si="691"/>
        <v>9</v>
      </c>
      <c r="I10613" s="35" t="str">
        <f t="shared" si="692"/>
        <v>Septiembre</v>
      </c>
    </row>
    <row r="10614" spans="1:9" s="35" customFormat="1" x14ac:dyDescent="0.3">
      <c r="A10614" s="6" t="s">
        <v>21</v>
      </c>
      <c r="B10614" s="6" t="s">
        <v>70</v>
      </c>
      <c r="C10614" s="6" t="s">
        <v>27</v>
      </c>
      <c r="D10614" s="14">
        <v>43717</v>
      </c>
      <c r="E10614" s="14">
        <v>43718</v>
      </c>
      <c r="F10614" s="35">
        <f t="shared" si="689"/>
        <v>2019</v>
      </c>
      <c r="G10614" s="35">
        <f t="shared" si="690"/>
        <v>9</v>
      </c>
      <c r="H10614" s="35">
        <f t="shared" si="691"/>
        <v>10</v>
      </c>
      <c r="I10614" s="35" t="str">
        <f t="shared" si="692"/>
        <v>Septiembre</v>
      </c>
    </row>
    <row r="10615" spans="1:9" s="35" customFormat="1" x14ac:dyDescent="0.3">
      <c r="A10615" s="6" t="s">
        <v>21</v>
      </c>
      <c r="B10615" s="6" t="s">
        <v>70</v>
      </c>
      <c r="C10615" s="6" t="s">
        <v>27</v>
      </c>
      <c r="D10615" s="14">
        <v>43718</v>
      </c>
      <c r="E10615" s="14">
        <v>43719</v>
      </c>
      <c r="F10615" s="35">
        <f t="shared" si="689"/>
        <v>2019</v>
      </c>
      <c r="G10615" s="35">
        <f t="shared" si="690"/>
        <v>9</v>
      </c>
      <c r="H10615" s="35">
        <f t="shared" si="691"/>
        <v>11</v>
      </c>
      <c r="I10615" s="35" t="str">
        <f t="shared" si="692"/>
        <v>Septiembre</v>
      </c>
    </row>
    <row r="10616" spans="1:9" s="35" customFormat="1" x14ac:dyDescent="0.3">
      <c r="A10616" s="6" t="s">
        <v>21</v>
      </c>
      <c r="B10616" s="6" t="s">
        <v>70</v>
      </c>
      <c r="C10616" s="6" t="s">
        <v>27</v>
      </c>
      <c r="D10616" s="14">
        <v>43719</v>
      </c>
      <c r="E10616" s="14">
        <v>43720</v>
      </c>
      <c r="F10616" s="35">
        <f t="shared" si="689"/>
        <v>2019</v>
      </c>
      <c r="G10616" s="35">
        <f t="shared" si="690"/>
        <v>9</v>
      </c>
      <c r="H10616" s="35">
        <f t="shared" si="691"/>
        <v>12</v>
      </c>
      <c r="I10616" s="35" t="str">
        <f t="shared" si="692"/>
        <v>Septiembre</v>
      </c>
    </row>
    <row r="10617" spans="1:9" s="35" customFormat="1" x14ac:dyDescent="0.3">
      <c r="A10617" s="6" t="s">
        <v>21</v>
      </c>
      <c r="B10617" s="6" t="s">
        <v>70</v>
      </c>
      <c r="C10617" s="6" t="s">
        <v>27</v>
      </c>
      <c r="D10617" s="14">
        <v>43720</v>
      </c>
      <c r="E10617" s="14">
        <v>43721</v>
      </c>
      <c r="F10617" s="35">
        <f t="shared" si="689"/>
        <v>2019</v>
      </c>
      <c r="G10617" s="35">
        <f t="shared" si="690"/>
        <v>9</v>
      </c>
      <c r="H10617" s="35">
        <f t="shared" si="691"/>
        <v>13</v>
      </c>
      <c r="I10617" s="35" t="str">
        <f t="shared" si="692"/>
        <v>Septiembre</v>
      </c>
    </row>
    <row r="10618" spans="1:9" s="35" customFormat="1" x14ac:dyDescent="0.3">
      <c r="A10618" s="6" t="s">
        <v>21</v>
      </c>
      <c r="B10618" s="6" t="s">
        <v>70</v>
      </c>
      <c r="C10618" s="6" t="s">
        <v>27</v>
      </c>
      <c r="D10618" s="14">
        <v>43721</v>
      </c>
      <c r="E10618" s="14">
        <v>43724</v>
      </c>
      <c r="F10618" s="35">
        <f t="shared" si="689"/>
        <v>2019</v>
      </c>
      <c r="G10618" s="35">
        <f t="shared" si="690"/>
        <v>9</v>
      </c>
      <c r="H10618" s="35">
        <f t="shared" si="691"/>
        <v>16</v>
      </c>
      <c r="I10618" s="35" t="str">
        <f t="shared" si="692"/>
        <v>Septiembre</v>
      </c>
    </row>
    <row r="10619" spans="1:9" s="35" customFormat="1" x14ac:dyDescent="0.3">
      <c r="A10619" s="6" t="s">
        <v>21</v>
      </c>
      <c r="B10619" s="6" t="s">
        <v>70</v>
      </c>
      <c r="C10619" s="6" t="s">
        <v>27</v>
      </c>
      <c r="D10619" s="14">
        <v>43724</v>
      </c>
      <c r="E10619" s="14">
        <v>43725</v>
      </c>
      <c r="F10619" s="35">
        <f t="shared" si="689"/>
        <v>2019</v>
      </c>
      <c r="G10619" s="35">
        <f t="shared" si="690"/>
        <v>9</v>
      </c>
      <c r="H10619" s="35">
        <f t="shared" si="691"/>
        <v>17</v>
      </c>
      <c r="I10619" s="35" t="str">
        <f t="shared" si="692"/>
        <v>Septiembre</v>
      </c>
    </row>
    <row r="10620" spans="1:9" s="35" customFormat="1" x14ac:dyDescent="0.3">
      <c r="A10620" s="6" t="s">
        <v>21</v>
      </c>
      <c r="B10620" s="6" t="s">
        <v>70</v>
      </c>
      <c r="C10620" s="6" t="s">
        <v>27</v>
      </c>
      <c r="D10620" s="14">
        <v>43725</v>
      </c>
      <c r="E10620" s="14">
        <v>43726</v>
      </c>
      <c r="F10620" s="35">
        <f t="shared" si="689"/>
        <v>2019</v>
      </c>
      <c r="G10620" s="35">
        <f t="shared" si="690"/>
        <v>9</v>
      </c>
      <c r="H10620" s="35">
        <f t="shared" si="691"/>
        <v>18</v>
      </c>
      <c r="I10620" s="35" t="str">
        <f t="shared" si="692"/>
        <v>Septiembre</v>
      </c>
    </row>
    <row r="10621" spans="1:9" s="35" customFormat="1" x14ac:dyDescent="0.3">
      <c r="A10621" s="6" t="s">
        <v>21</v>
      </c>
      <c r="B10621" s="6" t="s">
        <v>70</v>
      </c>
      <c r="C10621" s="6" t="s">
        <v>27</v>
      </c>
      <c r="D10621" s="14">
        <v>43726</v>
      </c>
      <c r="E10621" s="14">
        <v>43727</v>
      </c>
      <c r="F10621" s="35">
        <f t="shared" si="689"/>
        <v>2019</v>
      </c>
      <c r="G10621" s="35">
        <f t="shared" si="690"/>
        <v>9</v>
      </c>
      <c r="H10621" s="35">
        <f t="shared" si="691"/>
        <v>19</v>
      </c>
      <c r="I10621" s="35" t="str">
        <f t="shared" si="692"/>
        <v>Septiembre</v>
      </c>
    </row>
    <row r="10622" spans="1:9" s="35" customFormat="1" x14ac:dyDescent="0.3">
      <c r="A10622" s="6" t="s">
        <v>21</v>
      </c>
      <c r="B10622" s="6" t="s">
        <v>70</v>
      </c>
      <c r="C10622" s="6" t="s">
        <v>27</v>
      </c>
      <c r="D10622" s="14">
        <v>43727</v>
      </c>
      <c r="E10622" s="14">
        <v>43728</v>
      </c>
      <c r="F10622" s="35">
        <f t="shared" si="689"/>
        <v>2019</v>
      </c>
      <c r="G10622" s="35">
        <f t="shared" si="690"/>
        <v>9</v>
      </c>
      <c r="H10622" s="35">
        <f t="shared" si="691"/>
        <v>20</v>
      </c>
      <c r="I10622" s="35" t="str">
        <f t="shared" si="692"/>
        <v>Septiembre</v>
      </c>
    </row>
    <row r="10623" spans="1:9" s="35" customFormat="1" x14ac:dyDescent="0.3">
      <c r="A10623" s="6" t="s">
        <v>21</v>
      </c>
      <c r="B10623" s="6" t="s">
        <v>70</v>
      </c>
      <c r="C10623" s="6" t="s">
        <v>27</v>
      </c>
      <c r="D10623" s="14">
        <v>43728</v>
      </c>
      <c r="E10623" s="14">
        <v>43731</v>
      </c>
      <c r="F10623" s="35">
        <f t="shared" si="689"/>
        <v>2019</v>
      </c>
      <c r="G10623" s="35">
        <f t="shared" si="690"/>
        <v>9</v>
      </c>
      <c r="H10623" s="35">
        <f t="shared" si="691"/>
        <v>23</v>
      </c>
      <c r="I10623" s="35" t="str">
        <f t="shared" si="692"/>
        <v>Septiembre</v>
      </c>
    </row>
    <row r="10624" spans="1:9" s="35" customFormat="1" x14ac:dyDescent="0.3">
      <c r="A10624" s="6" t="s">
        <v>21</v>
      </c>
      <c r="B10624" s="6" t="s">
        <v>70</v>
      </c>
      <c r="C10624" s="6" t="s">
        <v>27</v>
      </c>
      <c r="D10624" s="14">
        <v>43731</v>
      </c>
      <c r="E10624" s="14">
        <v>43732</v>
      </c>
      <c r="F10624" s="35">
        <f t="shared" si="689"/>
        <v>2019</v>
      </c>
      <c r="G10624" s="35">
        <f t="shared" si="690"/>
        <v>9</v>
      </c>
      <c r="H10624" s="35">
        <f t="shared" si="691"/>
        <v>24</v>
      </c>
      <c r="I10624" s="35" t="str">
        <f t="shared" si="692"/>
        <v>Septiembre</v>
      </c>
    </row>
    <row r="10625" spans="1:9" s="35" customFormat="1" x14ac:dyDescent="0.3">
      <c r="A10625" s="6" t="s">
        <v>21</v>
      </c>
      <c r="B10625" s="6" t="s">
        <v>70</v>
      </c>
      <c r="C10625" s="6" t="s">
        <v>27</v>
      </c>
      <c r="D10625" s="14">
        <v>43732</v>
      </c>
      <c r="E10625" s="14">
        <v>43733</v>
      </c>
      <c r="F10625" s="35">
        <f t="shared" si="689"/>
        <v>2019</v>
      </c>
      <c r="G10625" s="35">
        <f t="shared" si="690"/>
        <v>9</v>
      </c>
      <c r="H10625" s="35">
        <f t="shared" si="691"/>
        <v>25</v>
      </c>
      <c r="I10625" s="35" t="str">
        <f t="shared" si="692"/>
        <v>Septiembre</v>
      </c>
    </row>
    <row r="10626" spans="1:9" s="35" customFormat="1" x14ac:dyDescent="0.3">
      <c r="A10626" s="6" t="s">
        <v>21</v>
      </c>
      <c r="B10626" s="6" t="s">
        <v>70</v>
      </c>
      <c r="C10626" s="6" t="s">
        <v>27</v>
      </c>
      <c r="D10626" s="14">
        <v>43733</v>
      </c>
      <c r="E10626" s="14">
        <v>43734</v>
      </c>
      <c r="F10626" s="35">
        <f t="shared" si="689"/>
        <v>2019</v>
      </c>
      <c r="G10626" s="35">
        <f t="shared" si="690"/>
        <v>9</v>
      </c>
      <c r="H10626" s="35">
        <f t="shared" si="691"/>
        <v>26</v>
      </c>
      <c r="I10626" s="35" t="str">
        <f t="shared" si="692"/>
        <v>Septiembre</v>
      </c>
    </row>
    <row r="10627" spans="1:9" s="35" customFormat="1" x14ac:dyDescent="0.3">
      <c r="A10627" s="6" t="s">
        <v>21</v>
      </c>
      <c r="B10627" s="6" t="s">
        <v>70</v>
      </c>
      <c r="C10627" s="6" t="s">
        <v>27</v>
      </c>
      <c r="D10627" s="14">
        <v>43734</v>
      </c>
      <c r="E10627" s="14">
        <v>43735</v>
      </c>
      <c r="F10627" s="35">
        <f t="shared" ref="F10627:F10690" si="693">YEAR(E10627)</f>
        <v>2019</v>
      </c>
      <c r="G10627" s="35">
        <f t="shared" ref="G10627:G10690" si="694">MONTH(E10627)</f>
        <v>9</v>
      </c>
      <c r="H10627" s="35">
        <f t="shared" ref="H10627:H10690" si="695">DAY(E10627)</f>
        <v>27</v>
      </c>
      <c r="I10627" s="35" t="str">
        <f t="shared" ref="I10627:I10690" si="696">CHOOSE(G10627,"Enero","Febrero","Marzo","Abril","Mayo","Junio","Julio","Agosto","Septiembre","Octubre","Noviembre","Diciembre")</f>
        <v>Septiembre</v>
      </c>
    </row>
    <row r="10628" spans="1:9" s="35" customFormat="1" x14ac:dyDescent="0.3">
      <c r="A10628" s="6" t="s">
        <v>21</v>
      </c>
      <c r="B10628" s="6" t="s">
        <v>70</v>
      </c>
      <c r="C10628" s="6" t="s">
        <v>27</v>
      </c>
      <c r="D10628" s="14">
        <v>43735</v>
      </c>
      <c r="E10628" s="14">
        <v>43738</v>
      </c>
      <c r="F10628" s="35">
        <f t="shared" si="693"/>
        <v>2019</v>
      </c>
      <c r="G10628" s="35">
        <f t="shared" si="694"/>
        <v>9</v>
      </c>
      <c r="H10628" s="35">
        <f t="shared" si="695"/>
        <v>30</v>
      </c>
      <c r="I10628" s="35" t="str">
        <f t="shared" si="696"/>
        <v>Septiembre</v>
      </c>
    </row>
    <row r="10629" spans="1:9" s="35" customFormat="1" x14ac:dyDescent="0.3">
      <c r="A10629" s="6" t="s">
        <v>21</v>
      </c>
      <c r="B10629" s="6" t="s">
        <v>70</v>
      </c>
      <c r="C10629" s="6" t="s">
        <v>27</v>
      </c>
      <c r="D10629" s="14">
        <v>43738</v>
      </c>
      <c r="E10629" s="14">
        <v>43739</v>
      </c>
      <c r="F10629" s="35">
        <f t="shared" si="693"/>
        <v>2019</v>
      </c>
      <c r="G10629" s="35">
        <f t="shared" si="694"/>
        <v>10</v>
      </c>
      <c r="H10629" s="35">
        <f t="shared" si="695"/>
        <v>1</v>
      </c>
      <c r="I10629" s="35" t="str">
        <f t="shared" si="696"/>
        <v>Octubre</v>
      </c>
    </row>
    <row r="10630" spans="1:9" s="35" customFormat="1" x14ac:dyDescent="0.3">
      <c r="A10630" s="6" t="s">
        <v>21</v>
      </c>
      <c r="B10630" s="6" t="s">
        <v>70</v>
      </c>
      <c r="C10630" s="6" t="s">
        <v>27</v>
      </c>
      <c r="D10630" s="14">
        <v>43739</v>
      </c>
      <c r="E10630" s="14">
        <v>43740</v>
      </c>
      <c r="F10630" s="35">
        <f t="shared" si="693"/>
        <v>2019</v>
      </c>
      <c r="G10630" s="35">
        <f t="shared" si="694"/>
        <v>10</v>
      </c>
      <c r="H10630" s="35">
        <f t="shared" si="695"/>
        <v>2</v>
      </c>
      <c r="I10630" s="35" t="str">
        <f t="shared" si="696"/>
        <v>Octubre</v>
      </c>
    </row>
    <row r="10631" spans="1:9" s="35" customFormat="1" x14ac:dyDescent="0.3">
      <c r="A10631" s="6" t="s">
        <v>21</v>
      </c>
      <c r="B10631" s="6" t="s">
        <v>70</v>
      </c>
      <c r="C10631" s="6" t="s">
        <v>27</v>
      </c>
      <c r="D10631" s="14">
        <v>43740</v>
      </c>
      <c r="E10631" s="14">
        <v>43741</v>
      </c>
      <c r="F10631" s="35">
        <f t="shared" si="693"/>
        <v>2019</v>
      </c>
      <c r="G10631" s="35">
        <f t="shared" si="694"/>
        <v>10</v>
      </c>
      <c r="H10631" s="35">
        <f t="shared" si="695"/>
        <v>3</v>
      </c>
      <c r="I10631" s="35" t="str">
        <f t="shared" si="696"/>
        <v>Octubre</v>
      </c>
    </row>
    <row r="10632" spans="1:9" s="35" customFormat="1" x14ac:dyDescent="0.3">
      <c r="A10632" s="6" t="s">
        <v>21</v>
      </c>
      <c r="B10632" s="6" t="s">
        <v>70</v>
      </c>
      <c r="C10632" s="6" t="s">
        <v>27</v>
      </c>
      <c r="D10632" s="14">
        <v>43741</v>
      </c>
      <c r="E10632" s="14">
        <v>43742</v>
      </c>
      <c r="F10632" s="35">
        <f t="shared" si="693"/>
        <v>2019</v>
      </c>
      <c r="G10632" s="35">
        <f t="shared" si="694"/>
        <v>10</v>
      </c>
      <c r="H10632" s="35">
        <f t="shared" si="695"/>
        <v>4</v>
      </c>
      <c r="I10632" s="35" t="str">
        <f t="shared" si="696"/>
        <v>Octubre</v>
      </c>
    </row>
    <row r="10633" spans="1:9" s="35" customFormat="1" x14ac:dyDescent="0.3">
      <c r="A10633" s="6" t="s">
        <v>21</v>
      </c>
      <c r="B10633" s="6" t="s">
        <v>70</v>
      </c>
      <c r="C10633" s="6" t="s">
        <v>27</v>
      </c>
      <c r="D10633" s="14">
        <v>43742</v>
      </c>
      <c r="E10633" s="14">
        <v>43745</v>
      </c>
      <c r="F10633" s="35">
        <f t="shared" si="693"/>
        <v>2019</v>
      </c>
      <c r="G10633" s="35">
        <f t="shared" si="694"/>
        <v>10</v>
      </c>
      <c r="H10633" s="35">
        <f t="shared" si="695"/>
        <v>7</v>
      </c>
      <c r="I10633" s="35" t="str">
        <f t="shared" si="696"/>
        <v>Octubre</v>
      </c>
    </row>
    <row r="10634" spans="1:9" s="35" customFormat="1" x14ac:dyDescent="0.3">
      <c r="A10634" s="6" t="s">
        <v>21</v>
      </c>
      <c r="B10634" s="6" t="s">
        <v>70</v>
      </c>
      <c r="C10634" s="6" t="s">
        <v>27</v>
      </c>
      <c r="D10634" s="14">
        <v>43745</v>
      </c>
      <c r="E10634" s="14">
        <v>43746</v>
      </c>
      <c r="F10634" s="35">
        <f t="shared" si="693"/>
        <v>2019</v>
      </c>
      <c r="G10634" s="35">
        <f t="shared" si="694"/>
        <v>10</v>
      </c>
      <c r="H10634" s="35">
        <f t="shared" si="695"/>
        <v>8</v>
      </c>
      <c r="I10634" s="35" t="str">
        <f t="shared" si="696"/>
        <v>Octubre</v>
      </c>
    </row>
    <row r="10635" spans="1:9" s="35" customFormat="1" x14ac:dyDescent="0.3">
      <c r="A10635" s="6" t="s">
        <v>21</v>
      </c>
      <c r="B10635" s="6" t="s">
        <v>70</v>
      </c>
      <c r="C10635" s="6" t="s">
        <v>27</v>
      </c>
      <c r="D10635" s="14">
        <v>43746</v>
      </c>
      <c r="E10635" s="14">
        <v>43747</v>
      </c>
      <c r="F10635" s="35">
        <f t="shared" si="693"/>
        <v>2019</v>
      </c>
      <c r="G10635" s="35">
        <f t="shared" si="694"/>
        <v>10</v>
      </c>
      <c r="H10635" s="35">
        <f t="shared" si="695"/>
        <v>9</v>
      </c>
      <c r="I10635" s="35" t="str">
        <f t="shared" si="696"/>
        <v>Octubre</v>
      </c>
    </row>
    <row r="10636" spans="1:9" s="35" customFormat="1" x14ac:dyDescent="0.3">
      <c r="A10636" s="6" t="s">
        <v>21</v>
      </c>
      <c r="B10636" s="6" t="s">
        <v>70</v>
      </c>
      <c r="C10636" s="6" t="s">
        <v>27</v>
      </c>
      <c r="D10636" s="14">
        <v>43747</v>
      </c>
      <c r="E10636" s="14">
        <v>43748</v>
      </c>
      <c r="F10636" s="35">
        <f t="shared" si="693"/>
        <v>2019</v>
      </c>
      <c r="G10636" s="35">
        <f t="shared" si="694"/>
        <v>10</v>
      </c>
      <c r="H10636" s="35">
        <f t="shared" si="695"/>
        <v>10</v>
      </c>
      <c r="I10636" s="35" t="str">
        <f t="shared" si="696"/>
        <v>Octubre</v>
      </c>
    </row>
    <row r="10637" spans="1:9" s="35" customFormat="1" x14ac:dyDescent="0.3">
      <c r="A10637" s="6" t="s">
        <v>21</v>
      </c>
      <c r="B10637" s="6" t="s">
        <v>70</v>
      </c>
      <c r="C10637" s="6" t="s">
        <v>27</v>
      </c>
      <c r="D10637" s="14">
        <v>43748</v>
      </c>
      <c r="E10637" s="14">
        <v>43749</v>
      </c>
      <c r="F10637" s="35">
        <f t="shared" si="693"/>
        <v>2019</v>
      </c>
      <c r="G10637" s="35">
        <f t="shared" si="694"/>
        <v>10</v>
      </c>
      <c r="H10637" s="35">
        <f t="shared" si="695"/>
        <v>11</v>
      </c>
      <c r="I10637" s="35" t="str">
        <f t="shared" si="696"/>
        <v>Octubre</v>
      </c>
    </row>
    <row r="10638" spans="1:9" s="35" customFormat="1" x14ac:dyDescent="0.3">
      <c r="A10638" s="6" t="s">
        <v>21</v>
      </c>
      <c r="B10638" s="6" t="s">
        <v>70</v>
      </c>
      <c r="C10638" s="6" t="s">
        <v>27</v>
      </c>
      <c r="D10638" s="14">
        <v>43749</v>
      </c>
      <c r="E10638" s="14">
        <v>43753</v>
      </c>
      <c r="F10638" s="35">
        <f t="shared" si="693"/>
        <v>2019</v>
      </c>
      <c r="G10638" s="35">
        <f t="shared" si="694"/>
        <v>10</v>
      </c>
      <c r="H10638" s="35">
        <f t="shared" si="695"/>
        <v>15</v>
      </c>
      <c r="I10638" s="35" t="str">
        <f t="shared" si="696"/>
        <v>Octubre</v>
      </c>
    </row>
    <row r="10639" spans="1:9" s="35" customFormat="1" x14ac:dyDescent="0.3">
      <c r="A10639" s="6" t="s">
        <v>21</v>
      </c>
      <c r="B10639" s="6" t="s">
        <v>70</v>
      </c>
      <c r="C10639" s="6" t="s">
        <v>27</v>
      </c>
      <c r="D10639" s="14">
        <v>43753</v>
      </c>
      <c r="E10639" s="14">
        <v>43754</v>
      </c>
      <c r="F10639" s="35">
        <f t="shared" si="693"/>
        <v>2019</v>
      </c>
      <c r="G10639" s="35">
        <f t="shared" si="694"/>
        <v>10</v>
      </c>
      <c r="H10639" s="35">
        <f t="shared" si="695"/>
        <v>16</v>
      </c>
      <c r="I10639" s="35" t="str">
        <f t="shared" si="696"/>
        <v>Octubre</v>
      </c>
    </row>
    <row r="10640" spans="1:9" s="35" customFormat="1" x14ac:dyDescent="0.3">
      <c r="A10640" s="6" t="s">
        <v>21</v>
      </c>
      <c r="B10640" s="6" t="s">
        <v>70</v>
      </c>
      <c r="C10640" s="6" t="s">
        <v>27</v>
      </c>
      <c r="D10640" s="14">
        <v>43754</v>
      </c>
      <c r="E10640" s="14">
        <v>43755</v>
      </c>
      <c r="F10640" s="35">
        <f t="shared" si="693"/>
        <v>2019</v>
      </c>
      <c r="G10640" s="35">
        <f t="shared" si="694"/>
        <v>10</v>
      </c>
      <c r="H10640" s="35">
        <f t="shared" si="695"/>
        <v>17</v>
      </c>
      <c r="I10640" s="35" t="str">
        <f t="shared" si="696"/>
        <v>Octubre</v>
      </c>
    </row>
    <row r="10641" spans="1:9" s="35" customFormat="1" x14ac:dyDescent="0.3">
      <c r="A10641" s="6" t="s">
        <v>21</v>
      </c>
      <c r="B10641" s="6" t="s">
        <v>70</v>
      </c>
      <c r="C10641" s="6" t="s">
        <v>27</v>
      </c>
      <c r="D10641" s="14">
        <v>43755</v>
      </c>
      <c r="E10641" s="14">
        <v>43756</v>
      </c>
      <c r="F10641" s="35">
        <f t="shared" si="693"/>
        <v>2019</v>
      </c>
      <c r="G10641" s="35">
        <f t="shared" si="694"/>
        <v>10</v>
      </c>
      <c r="H10641" s="35">
        <f t="shared" si="695"/>
        <v>18</v>
      </c>
      <c r="I10641" s="35" t="str">
        <f t="shared" si="696"/>
        <v>Octubre</v>
      </c>
    </row>
    <row r="10642" spans="1:9" s="35" customFormat="1" x14ac:dyDescent="0.3">
      <c r="A10642" s="6" t="s">
        <v>21</v>
      </c>
      <c r="B10642" s="6" t="s">
        <v>70</v>
      </c>
      <c r="C10642" s="6" t="s">
        <v>27</v>
      </c>
      <c r="D10642" s="14">
        <v>43756</v>
      </c>
      <c r="E10642" s="14">
        <v>43759</v>
      </c>
      <c r="F10642" s="35">
        <f t="shared" si="693"/>
        <v>2019</v>
      </c>
      <c r="G10642" s="35">
        <f t="shared" si="694"/>
        <v>10</v>
      </c>
      <c r="H10642" s="35">
        <f t="shared" si="695"/>
        <v>21</v>
      </c>
      <c r="I10642" s="35" t="str">
        <f t="shared" si="696"/>
        <v>Octubre</v>
      </c>
    </row>
    <row r="10643" spans="1:9" s="35" customFormat="1" x14ac:dyDescent="0.3">
      <c r="A10643" s="6" t="s">
        <v>21</v>
      </c>
      <c r="B10643" s="6" t="s">
        <v>70</v>
      </c>
      <c r="C10643" s="6" t="s">
        <v>27</v>
      </c>
      <c r="D10643" s="14">
        <v>43759</v>
      </c>
      <c r="E10643" s="14">
        <v>43760</v>
      </c>
      <c r="F10643" s="35">
        <f t="shared" si="693"/>
        <v>2019</v>
      </c>
      <c r="G10643" s="35">
        <f t="shared" si="694"/>
        <v>10</v>
      </c>
      <c r="H10643" s="35">
        <f t="shared" si="695"/>
        <v>22</v>
      </c>
      <c r="I10643" s="35" t="str">
        <f t="shared" si="696"/>
        <v>Octubre</v>
      </c>
    </row>
    <row r="10644" spans="1:9" s="35" customFormat="1" x14ac:dyDescent="0.3">
      <c r="A10644" s="6" t="s">
        <v>21</v>
      </c>
      <c r="B10644" s="6" t="s">
        <v>70</v>
      </c>
      <c r="C10644" s="6" t="s">
        <v>27</v>
      </c>
      <c r="D10644" s="14">
        <v>43760</v>
      </c>
      <c r="E10644" s="14">
        <v>43761</v>
      </c>
      <c r="F10644" s="35">
        <f t="shared" si="693"/>
        <v>2019</v>
      </c>
      <c r="G10644" s="35">
        <f t="shared" si="694"/>
        <v>10</v>
      </c>
      <c r="H10644" s="35">
        <f t="shared" si="695"/>
        <v>23</v>
      </c>
      <c r="I10644" s="35" t="str">
        <f t="shared" si="696"/>
        <v>Octubre</v>
      </c>
    </row>
    <row r="10645" spans="1:9" s="35" customFormat="1" x14ac:dyDescent="0.3">
      <c r="A10645" s="6" t="s">
        <v>21</v>
      </c>
      <c r="B10645" s="6" t="s">
        <v>70</v>
      </c>
      <c r="C10645" s="6" t="s">
        <v>27</v>
      </c>
      <c r="D10645" s="14">
        <v>43761</v>
      </c>
      <c r="E10645" s="14">
        <v>43762</v>
      </c>
      <c r="F10645" s="35">
        <f t="shared" si="693"/>
        <v>2019</v>
      </c>
      <c r="G10645" s="35">
        <f t="shared" si="694"/>
        <v>10</v>
      </c>
      <c r="H10645" s="35">
        <f t="shared" si="695"/>
        <v>24</v>
      </c>
      <c r="I10645" s="35" t="str">
        <f t="shared" si="696"/>
        <v>Octubre</v>
      </c>
    </row>
    <row r="10646" spans="1:9" s="35" customFormat="1" x14ac:dyDescent="0.3">
      <c r="A10646" s="6" t="s">
        <v>21</v>
      </c>
      <c r="B10646" s="6" t="s">
        <v>70</v>
      </c>
      <c r="C10646" s="6" t="s">
        <v>27</v>
      </c>
      <c r="D10646" s="14">
        <v>43762</v>
      </c>
      <c r="E10646" s="14">
        <v>43763</v>
      </c>
      <c r="F10646" s="35">
        <f t="shared" si="693"/>
        <v>2019</v>
      </c>
      <c r="G10646" s="35">
        <f t="shared" si="694"/>
        <v>10</v>
      </c>
      <c r="H10646" s="35">
        <f t="shared" si="695"/>
        <v>25</v>
      </c>
      <c r="I10646" s="35" t="str">
        <f t="shared" si="696"/>
        <v>Octubre</v>
      </c>
    </row>
    <row r="10647" spans="1:9" s="35" customFormat="1" x14ac:dyDescent="0.3">
      <c r="A10647" s="6" t="s">
        <v>21</v>
      </c>
      <c r="B10647" s="6" t="s">
        <v>70</v>
      </c>
      <c r="C10647" s="6" t="s">
        <v>27</v>
      </c>
      <c r="D10647" s="14">
        <v>43763</v>
      </c>
      <c r="E10647" s="14">
        <v>43766</v>
      </c>
      <c r="F10647" s="35">
        <f t="shared" si="693"/>
        <v>2019</v>
      </c>
      <c r="G10647" s="35">
        <f t="shared" si="694"/>
        <v>10</v>
      </c>
      <c r="H10647" s="35">
        <f t="shared" si="695"/>
        <v>28</v>
      </c>
      <c r="I10647" s="35" t="str">
        <f t="shared" si="696"/>
        <v>Octubre</v>
      </c>
    </row>
    <row r="10648" spans="1:9" s="35" customFormat="1" x14ac:dyDescent="0.3">
      <c r="A10648" s="6" t="s">
        <v>21</v>
      </c>
      <c r="B10648" s="6" t="s">
        <v>70</v>
      </c>
      <c r="C10648" s="6" t="s">
        <v>27</v>
      </c>
      <c r="D10648" s="14">
        <v>43766</v>
      </c>
      <c r="E10648" s="14">
        <v>43767</v>
      </c>
      <c r="F10648" s="35">
        <f t="shared" si="693"/>
        <v>2019</v>
      </c>
      <c r="G10648" s="35">
        <f t="shared" si="694"/>
        <v>10</v>
      </c>
      <c r="H10648" s="35">
        <f t="shared" si="695"/>
        <v>29</v>
      </c>
      <c r="I10648" s="35" t="str">
        <f t="shared" si="696"/>
        <v>Octubre</v>
      </c>
    </row>
    <row r="10649" spans="1:9" s="35" customFormat="1" x14ac:dyDescent="0.3">
      <c r="A10649" s="6" t="s">
        <v>21</v>
      </c>
      <c r="B10649" s="6" t="s">
        <v>70</v>
      </c>
      <c r="C10649" s="6" t="s">
        <v>27</v>
      </c>
      <c r="D10649" s="14">
        <v>43767</v>
      </c>
      <c r="E10649" s="14">
        <v>43768</v>
      </c>
      <c r="F10649" s="35">
        <f t="shared" si="693"/>
        <v>2019</v>
      </c>
      <c r="G10649" s="35">
        <f t="shared" si="694"/>
        <v>10</v>
      </c>
      <c r="H10649" s="35">
        <f t="shared" si="695"/>
        <v>30</v>
      </c>
      <c r="I10649" s="35" t="str">
        <f t="shared" si="696"/>
        <v>Octubre</v>
      </c>
    </row>
    <row r="10650" spans="1:9" s="35" customFormat="1" x14ac:dyDescent="0.3">
      <c r="A10650" s="6" t="s">
        <v>21</v>
      </c>
      <c r="B10650" s="6" t="s">
        <v>70</v>
      </c>
      <c r="C10650" s="6" t="s">
        <v>27</v>
      </c>
      <c r="D10650" s="14">
        <v>43768</v>
      </c>
      <c r="E10650" s="14">
        <v>43769</v>
      </c>
      <c r="F10650" s="35">
        <f t="shared" si="693"/>
        <v>2019</v>
      </c>
      <c r="G10650" s="35">
        <f t="shared" si="694"/>
        <v>10</v>
      </c>
      <c r="H10650" s="35">
        <f t="shared" si="695"/>
        <v>31</v>
      </c>
      <c r="I10650" s="35" t="str">
        <f t="shared" si="696"/>
        <v>Octubre</v>
      </c>
    </row>
    <row r="10651" spans="1:9" s="35" customFormat="1" x14ac:dyDescent="0.3">
      <c r="A10651" s="6" t="s">
        <v>21</v>
      </c>
      <c r="B10651" s="6" t="s">
        <v>70</v>
      </c>
      <c r="C10651" s="6" t="s">
        <v>27</v>
      </c>
      <c r="D10651" s="14">
        <v>43769</v>
      </c>
      <c r="E10651" s="14">
        <v>43770</v>
      </c>
      <c r="F10651" s="35">
        <f t="shared" si="693"/>
        <v>2019</v>
      </c>
      <c r="G10651" s="35">
        <f t="shared" si="694"/>
        <v>11</v>
      </c>
      <c r="H10651" s="35">
        <f t="shared" si="695"/>
        <v>1</v>
      </c>
      <c r="I10651" s="35" t="str">
        <f t="shared" si="696"/>
        <v>Noviembre</v>
      </c>
    </row>
    <row r="10652" spans="1:9" s="35" customFormat="1" x14ac:dyDescent="0.3">
      <c r="A10652" s="6" t="s">
        <v>21</v>
      </c>
      <c r="B10652" s="6" t="s">
        <v>70</v>
      </c>
      <c r="C10652" s="6" t="s">
        <v>27</v>
      </c>
      <c r="D10652" s="14">
        <v>43770</v>
      </c>
      <c r="E10652" s="14">
        <v>43774</v>
      </c>
      <c r="F10652" s="35">
        <f t="shared" si="693"/>
        <v>2019</v>
      </c>
      <c r="G10652" s="35">
        <f t="shared" si="694"/>
        <v>11</v>
      </c>
      <c r="H10652" s="35">
        <f t="shared" si="695"/>
        <v>5</v>
      </c>
      <c r="I10652" s="35" t="str">
        <f t="shared" si="696"/>
        <v>Noviembre</v>
      </c>
    </row>
    <row r="10653" spans="1:9" s="35" customFormat="1" x14ac:dyDescent="0.3">
      <c r="A10653" s="6" t="s">
        <v>21</v>
      </c>
      <c r="B10653" s="6" t="s">
        <v>70</v>
      </c>
      <c r="C10653" s="6" t="s">
        <v>27</v>
      </c>
      <c r="D10653" s="14">
        <v>43774</v>
      </c>
      <c r="E10653" s="14">
        <v>43775</v>
      </c>
      <c r="F10653" s="35">
        <f t="shared" si="693"/>
        <v>2019</v>
      </c>
      <c r="G10653" s="35">
        <f t="shared" si="694"/>
        <v>11</v>
      </c>
      <c r="H10653" s="35">
        <f t="shared" si="695"/>
        <v>6</v>
      </c>
      <c r="I10653" s="35" t="str">
        <f t="shared" si="696"/>
        <v>Noviembre</v>
      </c>
    </row>
    <row r="10654" spans="1:9" s="35" customFormat="1" x14ac:dyDescent="0.3">
      <c r="A10654" s="6" t="s">
        <v>21</v>
      </c>
      <c r="B10654" s="6" t="s">
        <v>70</v>
      </c>
      <c r="C10654" s="6" t="s">
        <v>27</v>
      </c>
      <c r="D10654" s="14">
        <v>43775</v>
      </c>
      <c r="E10654" s="14">
        <v>43776</v>
      </c>
      <c r="F10654" s="35">
        <f t="shared" si="693"/>
        <v>2019</v>
      </c>
      <c r="G10654" s="35">
        <f t="shared" si="694"/>
        <v>11</v>
      </c>
      <c r="H10654" s="35">
        <f t="shared" si="695"/>
        <v>7</v>
      </c>
      <c r="I10654" s="35" t="str">
        <f t="shared" si="696"/>
        <v>Noviembre</v>
      </c>
    </row>
    <row r="10655" spans="1:9" s="35" customFormat="1" x14ac:dyDescent="0.3">
      <c r="A10655" s="6" t="s">
        <v>21</v>
      </c>
      <c r="B10655" s="6" t="s">
        <v>70</v>
      </c>
      <c r="C10655" s="6" t="s">
        <v>27</v>
      </c>
      <c r="D10655" s="14">
        <v>43776</v>
      </c>
      <c r="E10655" s="14">
        <v>43777</v>
      </c>
      <c r="F10655" s="35">
        <f t="shared" si="693"/>
        <v>2019</v>
      </c>
      <c r="G10655" s="35">
        <f t="shared" si="694"/>
        <v>11</v>
      </c>
      <c r="H10655" s="35">
        <f t="shared" si="695"/>
        <v>8</v>
      </c>
      <c r="I10655" s="35" t="str">
        <f t="shared" si="696"/>
        <v>Noviembre</v>
      </c>
    </row>
    <row r="10656" spans="1:9" s="35" customFormat="1" x14ac:dyDescent="0.3">
      <c r="A10656" s="6" t="s">
        <v>21</v>
      </c>
      <c r="B10656" s="6" t="s">
        <v>70</v>
      </c>
      <c r="C10656" s="6" t="s">
        <v>27</v>
      </c>
      <c r="D10656" s="14">
        <v>43777</v>
      </c>
      <c r="E10656" s="14">
        <v>43781</v>
      </c>
      <c r="F10656" s="35">
        <f t="shared" si="693"/>
        <v>2019</v>
      </c>
      <c r="G10656" s="35">
        <f t="shared" si="694"/>
        <v>11</v>
      </c>
      <c r="H10656" s="35">
        <f t="shared" si="695"/>
        <v>12</v>
      </c>
      <c r="I10656" s="35" t="str">
        <f t="shared" si="696"/>
        <v>Noviembre</v>
      </c>
    </row>
    <row r="10657" spans="1:9" s="35" customFormat="1" x14ac:dyDescent="0.3">
      <c r="A10657" s="6" t="s">
        <v>21</v>
      </c>
      <c r="B10657" s="6" t="s">
        <v>70</v>
      </c>
      <c r="C10657" s="6" t="s">
        <v>27</v>
      </c>
      <c r="D10657" s="14">
        <v>43781</v>
      </c>
      <c r="E10657" s="14">
        <v>43782</v>
      </c>
      <c r="F10657" s="35">
        <f t="shared" si="693"/>
        <v>2019</v>
      </c>
      <c r="G10657" s="35">
        <f t="shared" si="694"/>
        <v>11</v>
      </c>
      <c r="H10657" s="35">
        <f t="shared" si="695"/>
        <v>13</v>
      </c>
      <c r="I10657" s="35" t="str">
        <f t="shared" si="696"/>
        <v>Noviembre</v>
      </c>
    </row>
    <row r="10658" spans="1:9" s="35" customFormat="1" x14ac:dyDescent="0.3">
      <c r="A10658" s="6" t="s">
        <v>21</v>
      </c>
      <c r="B10658" s="6" t="s">
        <v>70</v>
      </c>
      <c r="C10658" s="6" t="s">
        <v>27</v>
      </c>
      <c r="D10658" s="14">
        <v>43782</v>
      </c>
      <c r="E10658" s="14">
        <v>43783</v>
      </c>
      <c r="F10658" s="35">
        <f t="shared" si="693"/>
        <v>2019</v>
      </c>
      <c r="G10658" s="35">
        <f t="shared" si="694"/>
        <v>11</v>
      </c>
      <c r="H10658" s="35">
        <f t="shared" si="695"/>
        <v>14</v>
      </c>
      <c r="I10658" s="35" t="str">
        <f t="shared" si="696"/>
        <v>Noviembre</v>
      </c>
    </row>
    <row r="10659" spans="1:9" s="35" customFormat="1" x14ac:dyDescent="0.3">
      <c r="A10659" s="6" t="s">
        <v>21</v>
      </c>
      <c r="B10659" s="6" t="s">
        <v>70</v>
      </c>
      <c r="C10659" s="6" t="s">
        <v>27</v>
      </c>
      <c r="D10659" s="14">
        <v>43783</v>
      </c>
      <c r="E10659" s="14">
        <v>43784</v>
      </c>
      <c r="F10659" s="35">
        <f t="shared" si="693"/>
        <v>2019</v>
      </c>
      <c r="G10659" s="35">
        <f t="shared" si="694"/>
        <v>11</v>
      </c>
      <c r="H10659" s="35">
        <f t="shared" si="695"/>
        <v>15</v>
      </c>
      <c r="I10659" s="35" t="str">
        <f t="shared" si="696"/>
        <v>Noviembre</v>
      </c>
    </row>
    <row r="10660" spans="1:9" s="35" customFormat="1" x14ac:dyDescent="0.3">
      <c r="A10660" s="6" t="s">
        <v>21</v>
      </c>
      <c r="B10660" s="6" t="s">
        <v>70</v>
      </c>
      <c r="C10660" s="6" t="s">
        <v>27</v>
      </c>
      <c r="D10660" s="14">
        <v>43784</v>
      </c>
      <c r="E10660" s="14">
        <v>43787</v>
      </c>
      <c r="F10660" s="35">
        <f t="shared" si="693"/>
        <v>2019</v>
      </c>
      <c r="G10660" s="35">
        <f t="shared" si="694"/>
        <v>11</v>
      </c>
      <c r="H10660" s="35">
        <f t="shared" si="695"/>
        <v>18</v>
      </c>
      <c r="I10660" s="35" t="str">
        <f t="shared" si="696"/>
        <v>Noviembre</v>
      </c>
    </row>
    <row r="10661" spans="1:9" s="35" customFormat="1" x14ac:dyDescent="0.3">
      <c r="A10661" s="6" t="s">
        <v>21</v>
      </c>
      <c r="B10661" s="6" t="s">
        <v>70</v>
      </c>
      <c r="C10661" s="6" t="s">
        <v>27</v>
      </c>
      <c r="D10661" s="14">
        <v>43787</v>
      </c>
      <c r="E10661" s="14">
        <v>43788</v>
      </c>
      <c r="F10661" s="35">
        <f t="shared" si="693"/>
        <v>2019</v>
      </c>
      <c r="G10661" s="35">
        <f t="shared" si="694"/>
        <v>11</v>
      </c>
      <c r="H10661" s="35">
        <f t="shared" si="695"/>
        <v>19</v>
      </c>
      <c r="I10661" s="35" t="str">
        <f t="shared" si="696"/>
        <v>Noviembre</v>
      </c>
    </row>
    <row r="10662" spans="1:9" s="35" customFormat="1" x14ac:dyDescent="0.3">
      <c r="A10662" s="6" t="s">
        <v>21</v>
      </c>
      <c r="B10662" s="6" t="s">
        <v>70</v>
      </c>
      <c r="C10662" s="6" t="s">
        <v>27</v>
      </c>
      <c r="D10662" s="14">
        <v>43788</v>
      </c>
      <c r="E10662" s="14">
        <v>43789</v>
      </c>
      <c r="F10662" s="35">
        <f t="shared" si="693"/>
        <v>2019</v>
      </c>
      <c r="G10662" s="35">
        <f t="shared" si="694"/>
        <v>11</v>
      </c>
      <c r="H10662" s="35">
        <f t="shared" si="695"/>
        <v>20</v>
      </c>
      <c r="I10662" s="35" t="str">
        <f t="shared" si="696"/>
        <v>Noviembre</v>
      </c>
    </row>
    <row r="10663" spans="1:9" s="35" customFormat="1" x14ac:dyDescent="0.3">
      <c r="A10663" s="6" t="s">
        <v>21</v>
      </c>
      <c r="B10663" s="6" t="s">
        <v>70</v>
      </c>
      <c r="C10663" s="6" t="s">
        <v>27</v>
      </c>
      <c r="D10663" s="14">
        <v>43789</v>
      </c>
      <c r="E10663" s="14">
        <v>43790</v>
      </c>
      <c r="F10663" s="35">
        <f t="shared" si="693"/>
        <v>2019</v>
      </c>
      <c r="G10663" s="35">
        <f t="shared" si="694"/>
        <v>11</v>
      </c>
      <c r="H10663" s="35">
        <f t="shared" si="695"/>
        <v>21</v>
      </c>
      <c r="I10663" s="35" t="str">
        <f t="shared" si="696"/>
        <v>Noviembre</v>
      </c>
    </row>
    <row r="10664" spans="1:9" s="35" customFormat="1" x14ac:dyDescent="0.3">
      <c r="A10664" s="6" t="s">
        <v>21</v>
      </c>
      <c r="B10664" s="6" t="s">
        <v>70</v>
      </c>
      <c r="C10664" s="6" t="s">
        <v>27</v>
      </c>
      <c r="D10664" s="14">
        <v>43790</v>
      </c>
      <c r="E10664" s="14">
        <v>43791</v>
      </c>
      <c r="F10664" s="35">
        <f t="shared" si="693"/>
        <v>2019</v>
      </c>
      <c r="G10664" s="35">
        <f t="shared" si="694"/>
        <v>11</v>
      </c>
      <c r="H10664" s="35">
        <f t="shared" si="695"/>
        <v>22</v>
      </c>
      <c r="I10664" s="35" t="str">
        <f t="shared" si="696"/>
        <v>Noviembre</v>
      </c>
    </row>
    <row r="10665" spans="1:9" s="35" customFormat="1" x14ac:dyDescent="0.3">
      <c r="A10665" s="6" t="s">
        <v>21</v>
      </c>
      <c r="B10665" s="6" t="s">
        <v>70</v>
      </c>
      <c r="C10665" s="6" t="s">
        <v>27</v>
      </c>
      <c r="D10665" s="14">
        <v>43791</v>
      </c>
      <c r="E10665" s="14">
        <v>43794</v>
      </c>
      <c r="F10665" s="35">
        <f t="shared" si="693"/>
        <v>2019</v>
      </c>
      <c r="G10665" s="35">
        <f t="shared" si="694"/>
        <v>11</v>
      </c>
      <c r="H10665" s="35">
        <f t="shared" si="695"/>
        <v>25</v>
      </c>
      <c r="I10665" s="35" t="str">
        <f t="shared" si="696"/>
        <v>Noviembre</v>
      </c>
    </row>
    <row r="10666" spans="1:9" s="35" customFormat="1" x14ac:dyDescent="0.3">
      <c r="A10666" s="6" t="s">
        <v>21</v>
      </c>
      <c r="B10666" s="6" t="s">
        <v>70</v>
      </c>
      <c r="C10666" s="6" t="s">
        <v>27</v>
      </c>
      <c r="D10666" s="14">
        <v>43794</v>
      </c>
      <c r="E10666" s="14">
        <v>43795</v>
      </c>
      <c r="F10666" s="35">
        <f t="shared" si="693"/>
        <v>2019</v>
      </c>
      <c r="G10666" s="35">
        <f t="shared" si="694"/>
        <v>11</v>
      </c>
      <c r="H10666" s="35">
        <f t="shared" si="695"/>
        <v>26</v>
      </c>
      <c r="I10666" s="35" t="str">
        <f t="shared" si="696"/>
        <v>Noviembre</v>
      </c>
    </row>
    <row r="10667" spans="1:9" s="35" customFormat="1" x14ac:dyDescent="0.3">
      <c r="A10667" s="6" t="s">
        <v>21</v>
      </c>
      <c r="B10667" s="6" t="s">
        <v>70</v>
      </c>
      <c r="C10667" s="6" t="s">
        <v>27</v>
      </c>
      <c r="D10667" s="14">
        <v>43795</v>
      </c>
      <c r="E10667" s="14">
        <v>43796</v>
      </c>
      <c r="F10667" s="35">
        <f t="shared" si="693"/>
        <v>2019</v>
      </c>
      <c r="G10667" s="35">
        <f t="shared" si="694"/>
        <v>11</v>
      </c>
      <c r="H10667" s="35">
        <f t="shared" si="695"/>
        <v>27</v>
      </c>
      <c r="I10667" s="35" t="str">
        <f t="shared" si="696"/>
        <v>Noviembre</v>
      </c>
    </row>
    <row r="10668" spans="1:9" s="35" customFormat="1" x14ac:dyDescent="0.3">
      <c r="A10668" s="6" t="s">
        <v>21</v>
      </c>
      <c r="B10668" s="6" t="s">
        <v>70</v>
      </c>
      <c r="C10668" s="6" t="s">
        <v>27</v>
      </c>
      <c r="D10668" s="14">
        <v>43796</v>
      </c>
      <c r="E10668" s="14">
        <v>43797</v>
      </c>
      <c r="F10668" s="35">
        <f t="shared" si="693"/>
        <v>2019</v>
      </c>
      <c r="G10668" s="35">
        <f t="shared" si="694"/>
        <v>11</v>
      </c>
      <c r="H10668" s="35">
        <f t="shared" si="695"/>
        <v>28</v>
      </c>
      <c r="I10668" s="35" t="str">
        <f t="shared" si="696"/>
        <v>Noviembre</v>
      </c>
    </row>
    <row r="10669" spans="1:9" s="35" customFormat="1" x14ac:dyDescent="0.3">
      <c r="A10669" s="6" t="s">
        <v>21</v>
      </c>
      <c r="B10669" s="6" t="s">
        <v>70</v>
      </c>
      <c r="C10669" s="6" t="s">
        <v>27</v>
      </c>
      <c r="D10669" s="14">
        <v>43797</v>
      </c>
      <c r="E10669" s="14">
        <v>43798</v>
      </c>
      <c r="F10669" s="35">
        <f t="shared" si="693"/>
        <v>2019</v>
      </c>
      <c r="G10669" s="35">
        <f t="shared" si="694"/>
        <v>11</v>
      </c>
      <c r="H10669" s="35">
        <f t="shared" si="695"/>
        <v>29</v>
      </c>
      <c r="I10669" s="35" t="str">
        <f t="shared" si="696"/>
        <v>Noviembre</v>
      </c>
    </row>
    <row r="10670" spans="1:9" s="35" customFormat="1" x14ac:dyDescent="0.3">
      <c r="A10670" s="6" t="s">
        <v>21</v>
      </c>
      <c r="B10670" s="6" t="s">
        <v>70</v>
      </c>
      <c r="C10670" s="6" t="s">
        <v>27</v>
      </c>
      <c r="D10670" s="14">
        <v>43798</v>
      </c>
      <c r="E10670" s="14">
        <v>43801</v>
      </c>
      <c r="F10670" s="35">
        <f t="shared" si="693"/>
        <v>2019</v>
      </c>
      <c r="G10670" s="35">
        <f t="shared" si="694"/>
        <v>12</v>
      </c>
      <c r="H10670" s="35">
        <f t="shared" si="695"/>
        <v>2</v>
      </c>
      <c r="I10670" s="35" t="str">
        <f t="shared" si="696"/>
        <v>Diciembre</v>
      </c>
    </row>
    <row r="10671" spans="1:9" s="35" customFormat="1" x14ac:dyDescent="0.3">
      <c r="A10671" s="6" t="s">
        <v>21</v>
      </c>
      <c r="B10671" s="6" t="s">
        <v>70</v>
      </c>
      <c r="C10671" s="6" t="s">
        <v>27</v>
      </c>
      <c r="D10671" s="14">
        <v>43801</v>
      </c>
      <c r="E10671" s="14">
        <v>43802</v>
      </c>
      <c r="F10671" s="35">
        <f t="shared" si="693"/>
        <v>2019</v>
      </c>
      <c r="G10671" s="35">
        <f t="shared" si="694"/>
        <v>12</v>
      </c>
      <c r="H10671" s="35">
        <f t="shared" si="695"/>
        <v>3</v>
      </c>
      <c r="I10671" s="35" t="str">
        <f t="shared" si="696"/>
        <v>Diciembre</v>
      </c>
    </row>
    <row r="10672" spans="1:9" s="35" customFormat="1" x14ac:dyDescent="0.3">
      <c r="A10672" s="6" t="s">
        <v>21</v>
      </c>
      <c r="B10672" s="6" t="s">
        <v>70</v>
      </c>
      <c r="C10672" s="6" t="s">
        <v>27</v>
      </c>
      <c r="D10672" s="14">
        <v>43802</v>
      </c>
      <c r="E10672" s="14">
        <v>43803</v>
      </c>
      <c r="F10672" s="35">
        <f t="shared" si="693"/>
        <v>2019</v>
      </c>
      <c r="G10672" s="35">
        <f t="shared" si="694"/>
        <v>12</v>
      </c>
      <c r="H10672" s="35">
        <f t="shared" si="695"/>
        <v>4</v>
      </c>
      <c r="I10672" s="35" t="str">
        <f t="shared" si="696"/>
        <v>Diciembre</v>
      </c>
    </row>
    <row r="10673" spans="1:9" s="35" customFormat="1" x14ac:dyDescent="0.3">
      <c r="A10673" s="6" t="s">
        <v>21</v>
      </c>
      <c r="B10673" s="6" t="s">
        <v>70</v>
      </c>
      <c r="C10673" s="6" t="s">
        <v>27</v>
      </c>
      <c r="D10673" s="14">
        <v>43803</v>
      </c>
      <c r="E10673" s="14">
        <v>43804</v>
      </c>
      <c r="F10673" s="35">
        <f t="shared" si="693"/>
        <v>2019</v>
      </c>
      <c r="G10673" s="35">
        <f t="shared" si="694"/>
        <v>12</v>
      </c>
      <c r="H10673" s="35">
        <f t="shared" si="695"/>
        <v>5</v>
      </c>
      <c r="I10673" s="35" t="str">
        <f t="shared" si="696"/>
        <v>Diciembre</v>
      </c>
    </row>
    <row r="10674" spans="1:9" s="35" customFormat="1" x14ac:dyDescent="0.3">
      <c r="A10674" s="6" t="s">
        <v>21</v>
      </c>
      <c r="B10674" s="6" t="s">
        <v>70</v>
      </c>
      <c r="C10674" s="6" t="s">
        <v>27</v>
      </c>
      <c r="D10674" s="14">
        <v>43804</v>
      </c>
      <c r="E10674" s="14">
        <v>43805</v>
      </c>
      <c r="F10674" s="35">
        <f t="shared" si="693"/>
        <v>2019</v>
      </c>
      <c r="G10674" s="35">
        <f t="shared" si="694"/>
        <v>12</v>
      </c>
      <c r="H10674" s="35">
        <f t="shared" si="695"/>
        <v>6</v>
      </c>
      <c r="I10674" s="35" t="str">
        <f t="shared" si="696"/>
        <v>Diciembre</v>
      </c>
    </row>
    <row r="10675" spans="1:9" s="35" customFormat="1" x14ac:dyDescent="0.3">
      <c r="A10675" s="6" t="s">
        <v>21</v>
      </c>
      <c r="B10675" s="6" t="s">
        <v>70</v>
      </c>
      <c r="C10675" s="6" t="s">
        <v>27</v>
      </c>
      <c r="D10675" s="14">
        <v>43805</v>
      </c>
      <c r="E10675" s="14">
        <v>43808</v>
      </c>
      <c r="F10675" s="35">
        <f t="shared" si="693"/>
        <v>2019</v>
      </c>
      <c r="G10675" s="35">
        <f t="shared" si="694"/>
        <v>12</v>
      </c>
      <c r="H10675" s="35">
        <f t="shared" si="695"/>
        <v>9</v>
      </c>
      <c r="I10675" s="35" t="str">
        <f t="shared" si="696"/>
        <v>Diciembre</v>
      </c>
    </row>
    <row r="10676" spans="1:9" s="35" customFormat="1" x14ac:dyDescent="0.3">
      <c r="A10676" s="6" t="s">
        <v>21</v>
      </c>
      <c r="B10676" s="6" t="s">
        <v>70</v>
      </c>
      <c r="C10676" s="6" t="s">
        <v>27</v>
      </c>
      <c r="D10676" s="14">
        <v>43808</v>
      </c>
      <c r="E10676" s="14">
        <v>43809</v>
      </c>
      <c r="F10676" s="35">
        <f t="shared" si="693"/>
        <v>2019</v>
      </c>
      <c r="G10676" s="35">
        <f t="shared" si="694"/>
        <v>12</v>
      </c>
      <c r="H10676" s="35">
        <f t="shared" si="695"/>
        <v>10</v>
      </c>
      <c r="I10676" s="35" t="str">
        <f t="shared" si="696"/>
        <v>Diciembre</v>
      </c>
    </row>
    <row r="10677" spans="1:9" s="35" customFormat="1" x14ac:dyDescent="0.3">
      <c r="A10677" s="6" t="s">
        <v>21</v>
      </c>
      <c r="B10677" s="6" t="s">
        <v>70</v>
      </c>
      <c r="C10677" s="6" t="s">
        <v>27</v>
      </c>
      <c r="D10677" s="14">
        <v>43809</v>
      </c>
      <c r="E10677" s="14">
        <v>43810</v>
      </c>
      <c r="F10677" s="35">
        <f t="shared" si="693"/>
        <v>2019</v>
      </c>
      <c r="G10677" s="35">
        <f t="shared" si="694"/>
        <v>12</v>
      </c>
      <c r="H10677" s="35">
        <f t="shared" si="695"/>
        <v>11</v>
      </c>
      <c r="I10677" s="35" t="str">
        <f t="shared" si="696"/>
        <v>Diciembre</v>
      </c>
    </row>
    <row r="10678" spans="1:9" s="35" customFormat="1" x14ac:dyDescent="0.3">
      <c r="A10678" s="6" t="s">
        <v>21</v>
      </c>
      <c r="B10678" s="6" t="s">
        <v>70</v>
      </c>
      <c r="C10678" s="6" t="s">
        <v>27</v>
      </c>
      <c r="D10678" s="14">
        <v>43810</v>
      </c>
      <c r="E10678" s="14">
        <v>43811</v>
      </c>
      <c r="F10678" s="35">
        <f t="shared" si="693"/>
        <v>2019</v>
      </c>
      <c r="G10678" s="35">
        <f t="shared" si="694"/>
        <v>12</v>
      </c>
      <c r="H10678" s="35">
        <f t="shared" si="695"/>
        <v>12</v>
      </c>
      <c r="I10678" s="35" t="str">
        <f t="shared" si="696"/>
        <v>Diciembre</v>
      </c>
    </row>
    <row r="10679" spans="1:9" s="35" customFormat="1" x14ac:dyDescent="0.3">
      <c r="A10679" s="6" t="s">
        <v>21</v>
      </c>
      <c r="B10679" s="6" t="s">
        <v>70</v>
      </c>
      <c r="C10679" s="6" t="s">
        <v>27</v>
      </c>
      <c r="D10679" s="14">
        <v>43811</v>
      </c>
      <c r="E10679" s="14">
        <v>43812</v>
      </c>
      <c r="F10679" s="35">
        <f t="shared" si="693"/>
        <v>2019</v>
      </c>
      <c r="G10679" s="35">
        <f t="shared" si="694"/>
        <v>12</v>
      </c>
      <c r="H10679" s="35">
        <f t="shared" si="695"/>
        <v>13</v>
      </c>
      <c r="I10679" s="35" t="str">
        <f t="shared" si="696"/>
        <v>Diciembre</v>
      </c>
    </row>
    <row r="10680" spans="1:9" s="35" customFormat="1" x14ac:dyDescent="0.3">
      <c r="A10680" s="6" t="s">
        <v>21</v>
      </c>
      <c r="B10680" s="6" t="s">
        <v>70</v>
      </c>
      <c r="C10680" s="6" t="s">
        <v>27</v>
      </c>
      <c r="D10680" s="14">
        <v>43812</v>
      </c>
      <c r="E10680" s="14">
        <v>43815</v>
      </c>
      <c r="F10680" s="35">
        <f t="shared" si="693"/>
        <v>2019</v>
      </c>
      <c r="G10680" s="35">
        <f t="shared" si="694"/>
        <v>12</v>
      </c>
      <c r="H10680" s="35">
        <f t="shared" si="695"/>
        <v>16</v>
      </c>
      <c r="I10680" s="35" t="str">
        <f t="shared" si="696"/>
        <v>Diciembre</v>
      </c>
    </row>
    <row r="10681" spans="1:9" s="35" customFormat="1" x14ac:dyDescent="0.3">
      <c r="A10681" s="6" t="s">
        <v>21</v>
      </c>
      <c r="B10681" s="6" t="s">
        <v>70</v>
      </c>
      <c r="C10681" s="6" t="s">
        <v>27</v>
      </c>
      <c r="D10681" s="14">
        <v>43815</v>
      </c>
      <c r="E10681" s="14">
        <v>43816</v>
      </c>
      <c r="F10681" s="35">
        <f t="shared" si="693"/>
        <v>2019</v>
      </c>
      <c r="G10681" s="35">
        <f t="shared" si="694"/>
        <v>12</v>
      </c>
      <c r="H10681" s="35">
        <f t="shared" si="695"/>
        <v>17</v>
      </c>
      <c r="I10681" s="35" t="str">
        <f t="shared" si="696"/>
        <v>Diciembre</v>
      </c>
    </row>
    <row r="10682" spans="1:9" s="35" customFormat="1" x14ac:dyDescent="0.3">
      <c r="A10682" s="6" t="s">
        <v>21</v>
      </c>
      <c r="B10682" s="6" t="s">
        <v>70</v>
      </c>
      <c r="C10682" s="6" t="s">
        <v>27</v>
      </c>
      <c r="D10682" s="14">
        <v>43816</v>
      </c>
      <c r="E10682" s="14">
        <v>43817</v>
      </c>
      <c r="F10682" s="35">
        <f t="shared" si="693"/>
        <v>2019</v>
      </c>
      <c r="G10682" s="35">
        <f t="shared" si="694"/>
        <v>12</v>
      </c>
      <c r="H10682" s="35">
        <f t="shared" si="695"/>
        <v>18</v>
      </c>
      <c r="I10682" s="35" t="str">
        <f t="shared" si="696"/>
        <v>Diciembre</v>
      </c>
    </row>
    <row r="10683" spans="1:9" s="35" customFormat="1" x14ac:dyDescent="0.3">
      <c r="A10683" s="6" t="s">
        <v>21</v>
      </c>
      <c r="B10683" s="6" t="s">
        <v>70</v>
      </c>
      <c r="C10683" s="6" t="s">
        <v>27</v>
      </c>
      <c r="D10683" s="14">
        <v>43817</v>
      </c>
      <c r="E10683" s="14">
        <v>43818</v>
      </c>
      <c r="F10683" s="35">
        <f t="shared" si="693"/>
        <v>2019</v>
      </c>
      <c r="G10683" s="35">
        <f t="shared" si="694"/>
        <v>12</v>
      </c>
      <c r="H10683" s="35">
        <f t="shared" si="695"/>
        <v>19</v>
      </c>
      <c r="I10683" s="35" t="str">
        <f t="shared" si="696"/>
        <v>Diciembre</v>
      </c>
    </row>
    <row r="10684" spans="1:9" s="35" customFormat="1" x14ac:dyDescent="0.3">
      <c r="A10684" s="6" t="s">
        <v>21</v>
      </c>
      <c r="B10684" s="6" t="s">
        <v>70</v>
      </c>
      <c r="C10684" s="6" t="s">
        <v>27</v>
      </c>
      <c r="D10684" s="14">
        <v>43818</v>
      </c>
      <c r="E10684" s="14">
        <v>43819</v>
      </c>
      <c r="F10684" s="35">
        <f t="shared" si="693"/>
        <v>2019</v>
      </c>
      <c r="G10684" s="35">
        <f t="shared" si="694"/>
        <v>12</v>
      </c>
      <c r="H10684" s="35">
        <f t="shared" si="695"/>
        <v>20</v>
      </c>
      <c r="I10684" s="35" t="str">
        <f t="shared" si="696"/>
        <v>Diciembre</v>
      </c>
    </row>
    <row r="10685" spans="1:9" s="35" customFormat="1" x14ac:dyDescent="0.3">
      <c r="A10685" s="6" t="s">
        <v>21</v>
      </c>
      <c r="B10685" s="6" t="s">
        <v>70</v>
      </c>
      <c r="C10685" s="6" t="s">
        <v>27</v>
      </c>
      <c r="D10685" s="14">
        <v>43819</v>
      </c>
      <c r="E10685" s="14">
        <v>43822</v>
      </c>
      <c r="F10685" s="35">
        <f t="shared" si="693"/>
        <v>2019</v>
      </c>
      <c r="G10685" s="35">
        <f t="shared" si="694"/>
        <v>12</v>
      </c>
      <c r="H10685" s="35">
        <f t="shared" si="695"/>
        <v>23</v>
      </c>
      <c r="I10685" s="35" t="str">
        <f t="shared" si="696"/>
        <v>Diciembre</v>
      </c>
    </row>
    <row r="10686" spans="1:9" s="35" customFormat="1" x14ac:dyDescent="0.3">
      <c r="A10686" s="6" t="s">
        <v>21</v>
      </c>
      <c r="B10686" s="6" t="s">
        <v>70</v>
      </c>
      <c r="C10686" s="6" t="s">
        <v>27</v>
      </c>
      <c r="D10686" s="14">
        <v>43822</v>
      </c>
      <c r="E10686" s="14">
        <v>43823</v>
      </c>
      <c r="F10686" s="35">
        <f t="shared" si="693"/>
        <v>2019</v>
      </c>
      <c r="G10686" s="35">
        <f t="shared" si="694"/>
        <v>12</v>
      </c>
      <c r="H10686" s="35">
        <f t="shared" si="695"/>
        <v>24</v>
      </c>
      <c r="I10686" s="35" t="str">
        <f t="shared" si="696"/>
        <v>Diciembre</v>
      </c>
    </row>
    <row r="10687" spans="1:9" s="35" customFormat="1" x14ac:dyDescent="0.3">
      <c r="A10687" s="6" t="s">
        <v>21</v>
      </c>
      <c r="B10687" s="6" t="s">
        <v>70</v>
      </c>
      <c r="C10687" s="6" t="s">
        <v>27</v>
      </c>
      <c r="D10687" s="14">
        <v>43823</v>
      </c>
      <c r="E10687" s="14">
        <v>43825</v>
      </c>
      <c r="F10687" s="35">
        <f t="shared" si="693"/>
        <v>2019</v>
      </c>
      <c r="G10687" s="35">
        <f t="shared" si="694"/>
        <v>12</v>
      </c>
      <c r="H10687" s="35">
        <f t="shared" si="695"/>
        <v>26</v>
      </c>
      <c r="I10687" s="35" t="str">
        <f t="shared" si="696"/>
        <v>Diciembre</v>
      </c>
    </row>
    <row r="10688" spans="1:9" s="35" customFormat="1" x14ac:dyDescent="0.3">
      <c r="A10688" s="6" t="s">
        <v>21</v>
      </c>
      <c r="B10688" s="6" t="s">
        <v>70</v>
      </c>
      <c r="C10688" s="6" t="s">
        <v>27</v>
      </c>
      <c r="D10688" s="14">
        <v>43825</v>
      </c>
      <c r="E10688" s="14">
        <v>43826</v>
      </c>
      <c r="F10688" s="35">
        <f t="shared" si="693"/>
        <v>2019</v>
      </c>
      <c r="G10688" s="35">
        <f t="shared" si="694"/>
        <v>12</v>
      </c>
      <c r="H10688" s="35">
        <f t="shared" si="695"/>
        <v>27</v>
      </c>
      <c r="I10688" s="35" t="str">
        <f t="shared" si="696"/>
        <v>Diciembre</v>
      </c>
    </row>
    <row r="10689" spans="1:9" s="35" customFormat="1" x14ac:dyDescent="0.3">
      <c r="A10689" s="6" t="s">
        <v>21</v>
      </c>
      <c r="B10689" s="6" t="s">
        <v>70</v>
      </c>
      <c r="C10689" s="6" t="s">
        <v>27</v>
      </c>
      <c r="D10689" s="14">
        <v>43826</v>
      </c>
      <c r="E10689" s="14">
        <v>43829</v>
      </c>
      <c r="F10689" s="35">
        <f t="shared" si="693"/>
        <v>2019</v>
      </c>
      <c r="G10689" s="35">
        <f t="shared" si="694"/>
        <v>12</v>
      </c>
      <c r="H10689" s="35">
        <f t="shared" si="695"/>
        <v>30</v>
      </c>
      <c r="I10689" s="35" t="str">
        <f t="shared" si="696"/>
        <v>Diciembre</v>
      </c>
    </row>
    <row r="10690" spans="1:9" s="35" customFormat="1" x14ac:dyDescent="0.3">
      <c r="A10690" s="6" t="s">
        <v>21</v>
      </c>
      <c r="B10690" s="6" t="s">
        <v>70</v>
      </c>
      <c r="C10690" s="6" t="s">
        <v>27</v>
      </c>
      <c r="D10690" s="14">
        <v>43829</v>
      </c>
      <c r="E10690" s="14">
        <v>43830</v>
      </c>
      <c r="F10690" s="35">
        <f t="shared" si="693"/>
        <v>2019</v>
      </c>
      <c r="G10690" s="35">
        <f t="shared" si="694"/>
        <v>12</v>
      </c>
      <c r="H10690" s="35">
        <f t="shared" si="695"/>
        <v>31</v>
      </c>
      <c r="I10690" s="35" t="str">
        <f t="shared" si="696"/>
        <v>Diciembre</v>
      </c>
    </row>
    <row r="10691" spans="1:9" s="35" customFormat="1" x14ac:dyDescent="0.3">
      <c r="A10691" s="6" t="s">
        <v>21</v>
      </c>
      <c r="B10691" s="6" t="s">
        <v>70</v>
      </c>
      <c r="C10691" s="6" t="s">
        <v>27</v>
      </c>
      <c r="D10691" s="14">
        <v>43830</v>
      </c>
      <c r="E10691" s="14">
        <v>43832</v>
      </c>
      <c r="F10691" s="35">
        <f t="shared" ref="F10691:F10754" si="697">YEAR(E10691)</f>
        <v>2020</v>
      </c>
      <c r="G10691" s="35">
        <f t="shared" ref="G10691:G10754" si="698">MONTH(E10691)</f>
        <v>1</v>
      </c>
      <c r="H10691" s="35">
        <f t="shared" ref="H10691:H10754" si="699">DAY(E10691)</f>
        <v>2</v>
      </c>
      <c r="I10691" s="35" t="str">
        <f t="shared" ref="I10691:I10754" si="700">CHOOSE(G10691,"Enero","Febrero","Marzo","Abril","Mayo","Junio","Julio","Agosto","Septiembre","Octubre","Noviembre","Diciembre")</f>
        <v>Enero</v>
      </c>
    </row>
    <row r="10692" spans="1:9" s="35" customFormat="1" x14ac:dyDescent="0.3">
      <c r="A10692" s="6" t="s">
        <v>21</v>
      </c>
      <c r="B10692" s="6" t="s">
        <v>70</v>
      </c>
      <c r="C10692" s="6" t="s">
        <v>27</v>
      </c>
      <c r="D10692" s="14">
        <v>43832</v>
      </c>
      <c r="E10692" s="14">
        <v>43833</v>
      </c>
      <c r="F10692" s="35">
        <f t="shared" si="697"/>
        <v>2020</v>
      </c>
      <c r="G10692" s="35">
        <f t="shared" si="698"/>
        <v>1</v>
      </c>
      <c r="H10692" s="35">
        <f t="shared" si="699"/>
        <v>3</v>
      </c>
      <c r="I10692" s="35" t="str">
        <f t="shared" si="700"/>
        <v>Enero</v>
      </c>
    </row>
    <row r="10693" spans="1:9" s="35" customFormat="1" x14ac:dyDescent="0.3">
      <c r="A10693" s="6" t="s">
        <v>21</v>
      </c>
      <c r="B10693" s="6" t="s">
        <v>70</v>
      </c>
      <c r="C10693" s="6" t="s">
        <v>27</v>
      </c>
      <c r="D10693" s="14">
        <v>43833</v>
      </c>
      <c r="E10693" s="14">
        <v>43837</v>
      </c>
      <c r="F10693" s="35">
        <f t="shared" si="697"/>
        <v>2020</v>
      </c>
      <c r="G10693" s="35">
        <f t="shared" si="698"/>
        <v>1</v>
      </c>
      <c r="H10693" s="35">
        <f t="shared" si="699"/>
        <v>7</v>
      </c>
      <c r="I10693" s="35" t="str">
        <f t="shared" si="700"/>
        <v>Enero</v>
      </c>
    </row>
    <row r="10694" spans="1:9" s="35" customFormat="1" x14ac:dyDescent="0.3">
      <c r="A10694" s="6" t="s">
        <v>21</v>
      </c>
      <c r="B10694" s="6" t="s">
        <v>70</v>
      </c>
      <c r="C10694" s="6" t="s">
        <v>27</v>
      </c>
      <c r="D10694" s="14">
        <v>43837</v>
      </c>
      <c r="E10694" s="14">
        <v>43838</v>
      </c>
      <c r="F10694" s="35">
        <f t="shared" si="697"/>
        <v>2020</v>
      </c>
      <c r="G10694" s="35">
        <f t="shared" si="698"/>
        <v>1</v>
      </c>
      <c r="H10694" s="35">
        <f t="shared" si="699"/>
        <v>8</v>
      </c>
      <c r="I10694" s="35" t="str">
        <f t="shared" si="700"/>
        <v>Enero</v>
      </c>
    </row>
    <row r="10695" spans="1:9" s="35" customFormat="1" x14ac:dyDescent="0.3">
      <c r="A10695" s="6" t="s">
        <v>21</v>
      </c>
      <c r="B10695" s="6" t="s">
        <v>70</v>
      </c>
      <c r="C10695" s="6" t="s">
        <v>27</v>
      </c>
      <c r="D10695" s="14">
        <v>43838</v>
      </c>
      <c r="E10695" s="14">
        <v>43839</v>
      </c>
      <c r="F10695" s="35">
        <f t="shared" si="697"/>
        <v>2020</v>
      </c>
      <c r="G10695" s="35">
        <f t="shared" si="698"/>
        <v>1</v>
      </c>
      <c r="H10695" s="35">
        <f t="shared" si="699"/>
        <v>9</v>
      </c>
      <c r="I10695" s="35" t="str">
        <f t="shared" si="700"/>
        <v>Enero</v>
      </c>
    </row>
    <row r="10696" spans="1:9" s="35" customFormat="1" x14ac:dyDescent="0.3">
      <c r="A10696" s="6" t="s">
        <v>21</v>
      </c>
      <c r="B10696" s="6" t="s">
        <v>70</v>
      </c>
      <c r="C10696" s="6" t="s">
        <v>27</v>
      </c>
      <c r="D10696" s="14">
        <v>43839</v>
      </c>
      <c r="E10696" s="14">
        <v>43840</v>
      </c>
      <c r="F10696" s="35">
        <f t="shared" si="697"/>
        <v>2020</v>
      </c>
      <c r="G10696" s="35">
        <f t="shared" si="698"/>
        <v>1</v>
      </c>
      <c r="H10696" s="35">
        <f t="shared" si="699"/>
        <v>10</v>
      </c>
      <c r="I10696" s="35" t="str">
        <f t="shared" si="700"/>
        <v>Enero</v>
      </c>
    </row>
    <row r="10697" spans="1:9" s="35" customFormat="1" x14ac:dyDescent="0.3">
      <c r="A10697" s="6" t="s">
        <v>21</v>
      </c>
      <c r="B10697" s="6" t="s">
        <v>70</v>
      </c>
      <c r="C10697" s="6" t="s">
        <v>27</v>
      </c>
      <c r="D10697" s="14">
        <v>43840</v>
      </c>
      <c r="E10697" s="14">
        <v>43843</v>
      </c>
      <c r="F10697" s="35">
        <f t="shared" si="697"/>
        <v>2020</v>
      </c>
      <c r="G10697" s="35">
        <f t="shared" si="698"/>
        <v>1</v>
      </c>
      <c r="H10697" s="35">
        <f t="shared" si="699"/>
        <v>13</v>
      </c>
      <c r="I10697" s="35" t="str">
        <f t="shared" si="700"/>
        <v>Enero</v>
      </c>
    </row>
    <row r="10698" spans="1:9" s="35" customFormat="1" x14ac:dyDescent="0.3">
      <c r="A10698" s="6" t="s">
        <v>21</v>
      </c>
      <c r="B10698" s="6" t="s">
        <v>70</v>
      </c>
      <c r="C10698" s="6" t="s">
        <v>27</v>
      </c>
      <c r="D10698" s="14">
        <v>43843</v>
      </c>
      <c r="E10698" s="14">
        <v>43844</v>
      </c>
      <c r="F10698" s="35">
        <f t="shared" si="697"/>
        <v>2020</v>
      </c>
      <c r="G10698" s="35">
        <f t="shared" si="698"/>
        <v>1</v>
      </c>
      <c r="H10698" s="35">
        <f t="shared" si="699"/>
        <v>14</v>
      </c>
      <c r="I10698" s="35" t="str">
        <f t="shared" si="700"/>
        <v>Enero</v>
      </c>
    </row>
    <row r="10699" spans="1:9" s="35" customFormat="1" x14ac:dyDescent="0.3">
      <c r="A10699" s="6" t="s">
        <v>21</v>
      </c>
      <c r="B10699" s="6" t="s">
        <v>70</v>
      </c>
      <c r="C10699" s="6" t="s">
        <v>27</v>
      </c>
      <c r="D10699" s="14">
        <v>43844</v>
      </c>
      <c r="E10699" s="14">
        <v>43845</v>
      </c>
      <c r="F10699" s="35">
        <f t="shared" si="697"/>
        <v>2020</v>
      </c>
      <c r="G10699" s="35">
        <f t="shared" si="698"/>
        <v>1</v>
      </c>
      <c r="H10699" s="35">
        <f t="shared" si="699"/>
        <v>15</v>
      </c>
      <c r="I10699" s="35" t="str">
        <f t="shared" si="700"/>
        <v>Enero</v>
      </c>
    </row>
    <row r="10700" spans="1:9" s="35" customFormat="1" x14ac:dyDescent="0.3">
      <c r="A10700" s="6" t="s">
        <v>21</v>
      </c>
      <c r="B10700" s="6" t="s">
        <v>70</v>
      </c>
      <c r="C10700" s="6" t="s">
        <v>27</v>
      </c>
      <c r="D10700" s="14">
        <v>43845</v>
      </c>
      <c r="E10700" s="14">
        <v>43846</v>
      </c>
      <c r="F10700" s="35">
        <f t="shared" si="697"/>
        <v>2020</v>
      </c>
      <c r="G10700" s="35">
        <f t="shared" si="698"/>
        <v>1</v>
      </c>
      <c r="H10700" s="35">
        <f t="shared" si="699"/>
        <v>16</v>
      </c>
      <c r="I10700" s="35" t="str">
        <f t="shared" si="700"/>
        <v>Enero</v>
      </c>
    </row>
    <row r="10701" spans="1:9" s="35" customFormat="1" x14ac:dyDescent="0.3">
      <c r="A10701" s="6" t="s">
        <v>21</v>
      </c>
      <c r="B10701" s="6" t="s">
        <v>70</v>
      </c>
      <c r="C10701" s="6" t="s">
        <v>27</v>
      </c>
      <c r="D10701" s="14">
        <v>43846</v>
      </c>
      <c r="E10701" s="14">
        <v>43847</v>
      </c>
      <c r="F10701" s="35">
        <f t="shared" si="697"/>
        <v>2020</v>
      </c>
      <c r="G10701" s="35">
        <f t="shared" si="698"/>
        <v>1</v>
      </c>
      <c r="H10701" s="35">
        <f t="shared" si="699"/>
        <v>17</v>
      </c>
      <c r="I10701" s="35" t="str">
        <f t="shared" si="700"/>
        <v>Enero</v>
      </c>
    </row>
    <row r="10702" spans="1:9" s="35" customFormat="1" x14ac:dyDescent="0.3">
      <c r="A10702" s="6" t="s">
        <v>21</v>
      </c>
      <c r="B10702" s="6" t="s">
        <v>70</v>
      </c>
      <c r="C10702" s="6" t="s">
        <v>27</v>
      </c>
      <c r="D10702" s="14">
        <v>43847</v>
      </c>
      <c r="E10702" s="14">
        <v>43850</v>
      </c>
      <c r="F10702" s="35">
        <f t="shared" si="697"/>
        <v>2020</v>
      </c>
      <c r="G10702" s="35">
        <f t="shared" si="698"/>
        <v>1</v>
      </c>
      <c r="H10702" s="35">
        <f t="shared" si="699"/>
        <v>20</v>
      </c>
      <c r="I10702" s="35" t="str">
        <f t="shared" si="700"/>
        <v>Enero</v>
      </c>
    </row>
    <row r="10703" spans="1:9" s="35" customFormat="1" x14ac:dyDescent="0.3">
      <c r="A10703" s="6" t="s">
        <v>21</v>
      </c>
      <c r="B10703" s="6" t="s">
        <v>70</v>
      </c>
      <c r="C10703" s="6" t="s">
        <v>27</v>
      </c>
      <c r="D10703" s="14">
        <v>43850</v>
      </c>
      <c r="E10703" s="14">
        <v>43851</v>
      </c>
      <c r="F10703" s="35">
        <f t="shared" si="697"/>
        <v>2020</v>
      </c>
      <c r="G10703" s="35">
        <f t="shared" si="698"/>
        <v>1</v>
      </c>
      <c r="H10703" s="35">
        <f t="shared" si="699"/>
        <v>21</v>
      </c>
      <c r="I10703" s="35" t="str">
        <f t="shared" si="700"/>
        <v>Enero</v>
      </c>
    </row>
    <row r="10704" spans="1:9" s="35" customFormat="1" x14ac:dyDescent="0.3">
      <c r="A10704" s="6" t="s">
        <v>21</v>
      </c>
      <c r="B10704" s="6" t="s">
        <v>70</v>
      </c>
      <c r="C10704" s="6" t="s">
        <v>27</v>
      </c>
      <c r="D10704" s="14">
        <v>43851</v>
      </c>
      <c r="E10704" s="14">
        <v>43852</v>
      </c>
      <c r="F10704" s="35">
        <f t="shared" si="697"/>
        <v>2020</v>
      </c>
      <c r="G10704" s="35">
        <f t="shared" si="698"/>
        <v>1</v>
      </c>
      <c r="H10704" s="35">
        <f t="shared" si="699"/>
        <v>22</v>
      </c>
      <c r="I10704" s="35" t="str">
        <f t="shared" si="700"/>
        <v>Enero</v>
      </c>
    </row>
    <row r="10705" spans="1:9" s="35" customFormat="1" x14ac:dyDescent="0.3">
      <c r="A10705" s="6" t="s">
        <v>21</v>
      </c>
      <c r="B10705" s="6" t="s">
        <v>70</v>
      </c>
      <c r="C10705" s="6" t="s">
        <v>27</v>
      </c>
      <c r="D10705" s="14">
        <v>43852</v>
      </c>
      <c r="E10705" s="14">
        <v>43853</v>
      </c>
      <c r="F10705" s="35">
        <f t="shared" si="697"/>
        <v>2020</v>
      </c>
      <c r="G10705" s="35">
        <f t="shared" si="698"/>
        <v>1</v>
      </c>
      <c r="H10705" s="35">
        <f t="shared" si="699"/>
        <v>23</v>
      </c>
      <c r="I10705" s="35" t="str">
        <f t="shared" si="700"/>
        <v>Enero</v>
      </c>
    </row>
    <row r="10706" spans="1:9" s="35" customFormat="1" x14ac:dyDescent="0.3">
      <c r="A10706" s="6" t="s">
        <v>21</v>
      </c>
      <c r="B10706" s="6" t="s">
        <v>70</v>
      </c>
      <c r="C10706" s="6" t="s">
        <v>27</v>
      </c>
      <c r="D10706" s="14">
        <v>43853</v>
      </c>
      <c r="E10706" s="14">
        <v>43854</v>
      </c>
      <c r="F10706" s="35">
        <f t="shared" si="697"/>
        <v>2020</v>
      </c>
      <c r="G10706" s="35">
        <f t="shared" si="698"/>
        <v>1</v>
      </c>
      <c r="H10706" s="35">
        <f t="shared" si="699"/>
        <v>24</v>
      </c>
      <c r="I10706" s="35" t="str">
        <f t="shared" si="700"/>
        <v>Enero</v>
      </c>
    </row>
    <row r="10707" spans="1:9" s="35" customFormat="1" x14ac:dyDescent="0.3">
      <c r="A10707" s="6" t="s">
        <v>21</v>
      </c>
      <c r="B10707" s="6" t="s">
        <v>70</v>
      </c>
      <c r="C10707" s="6" t="s">
        <v>27</v>
      </c>
      <c r="D10707" s="14">
        <v>43854</v>
      </c>
      <c r="E10707" s="14">
        <v>43857</v>
      </c>
      <c r="F10707" s="35">
        <f t="shared" si="697"/>
        <v>2020</v>
      </c>
      <c r="G10707" s="35">
        <f t="shared" si="698"/>
        <v>1</v>
      </c>
      <c r="H10707" s="35">
        <f t="shared" si="699"/>
        <v>27</v>
      </c>
      <c r="I10707" s="35" t="str">
        <f t="shared" si="700"/>
        <v>Enero</v>
      </c>
    </row>
    <row r="10708" spans="1:9" s="35" customFormat="1" x14ac:dyDescent="0.3">
      <c r="A10708" s="6" t="s">
        <v>21</v>
      </c>
      <c r="B10708" s="6" t="s">
        <v>70</v>
      </c>
      <c r="C10708" s="6" t="s">
        <v>27</v>
      </c>
      <c r="D10708" s="14">
        <v>43857</v>
      </c>
      <c r="E10708" s="14">
        <v>43858</v>
      </c>
      <c r="F10708" s="35">
        <f t="shared" si="697"/>
        <v>2020</v>
      </c>
      <c r="G10708" s="35">
        <f t="shared" si="698"/>
        <v>1</v>
      </c>
      <c r="H10708" s="35">
        <f t="shared" si="699"/>
        <v>28</v>
      </c>
      <c r="I10708" s="35" t="str">
        <f t="shared" si="700"/>
        <v>Enero</v>
      </c>
    </row>
    <row r="10709" spans="1:9" s="35" customFormat="1" x14ac:dyDescent="0.3">
      <c r="A10709" s="6" t="s">
        <v>21</v>
      </c>
      <c r="B10709" s="6" t="s">
        <v>70</v>
      </c>
      <c r="C10709" s="6" t="s">
        <v>27</v>
      </c>
      <c r="D10709" s="14">
        <v>43858</v>
      </c>
      <c r="E10709" s="14">
        <v>43859</v>
      </c>
      <c r="F10709" s="35">
        <f t="shared" si="697"/>
        <v>2020</v>
      </c>
      <c r="G10709" s="35">
        <f t="shared" si="698"/>
        <v>1</v>
      </c>
      <c r="H10709" s="35">
        <f t="shared" si="699"/>
        <v>29</v>
      </c>
      <c r="I10709" s="35" t="str">
        <f t="shared" si="700"/>
        <v>Enero</v>
      </c>
    </row>
    <row r="10710" spans="1:9" s="35" customFormat="1" x14ac:dyDescent="0.3">
      <c r="A10710" s="6" t="s">
        <v>21</v>
      </c>
      <c r="B10710" s="6" t="s">
        <v>70</v>
      </c>
      <c r="C10710" s="6" t="s">
        <v>27</v>
      </c>
      <c r="D10710" s="14">
        <v>43859</v>
      </c>
      <c r="E10710" s="14">
        <v>43860</v>
      </c>
      <c r="F10710" s="35">
        <f t="shared" si="697"/>
        <v>2020</v>
      </c>
      <c r="G10710" s="35">
        <f t="shared" si="698"/>
        <v>1</v>
      </c>
      <c r="H10710" s="35">
        <f t="shared" si="699"/>
        <v>30</v>
      </c>
      <c r="I10710" s="35" t="str">
        <f t="shared" si="700"/>
        <v>Enero</v>
      </c>
    </row>
    <row r="10711" spans="1:9" s="35" customFormat="1" x14ac:dyDescent="0.3">
      <c r="A10711" s="6" t="s">
        <v>21</v>
      </c>
      <c r="B10711" s="6" t="s">
        <v>70</v>
      </c>
      <c r="C10711" s="6" t="s">
        <v>27</v>
      </c>
      <c r="D10711" s="14">
        <v>43860</v>
      </c>
      <c r="E10711" s="14">
        <v>43861</v>
      </c>
      <c r="F10711" s="35">
        <f t="shared" si="697"/>
        <v>2020</v>
      </c>
      <c r="G10711" s="35">
        <f t="shared" si="698"/>
        <v>1</v>
      </c>
      <c r="H10711" s="35">
        <f t="shared" si="699"/>
        <v>31</v>
      </c>
      <c r="I10711" s="35" t="str">
        <f t="shared" si="700"/>
        <v>Enero</v>
      </c>
    </row>
    <row r="10712" spans="1:9" s="35" customFormat="1" x14ac:dyDescent="0.3">
      <c r="A10712" s="6" t="s">
        <v>21</v>
      </c>
      <c r="B10712" s="6" t="s">
        <v>70</v>
      </c>
      <c r="C10712" s="6" t="s">
        <v>27</v>
      </c>
      <c r="D10712" s="14">
        <v>43861</v>
      </c>
      <c r="E10712" s="14">
        <v>43864</v>
      </c>
      <c r="F10712" s="35">
        <f t="shared" si="697"/>
        <v>2020</v>
      </c>
      <c r="G10712" s="35">
        <f t="shared" si="698"/>
        <v>2</v>
      </c>
      <c r="H10712" s="35">
        <f t="shared" si="699"/>
        <v>3</v>
      </c>
      <c r="I10712" s="35" t="str">
        <f t="shared" si="700"/>
        <v>Febrero</v>
      </c>
    </row>
    <row r="10713" spans="1:9" s="35" customFormat="1" x14ac:dyDescent="0.3">
      <c r="A10713" s="6" t="s">
        <v>21</v>
      </c>
      <c r="B10713" s="6" t="s">
        <v>70</v>
      </c>
      <c r="C10713" s="6" t="s">
        <v>27</v>
      </c>
      <c r="D10713" s="14">
        <v>43864</v>
      </c>
      <c r="E10713" s="14">
        <v>43865</v>
      </c>
      <c r="F10713" s="35">
        <f t="shared" si="697"/>
        <v>2020</v>
      </c>
      <c r="G10713" s="35">
        <f t="shared" si="698"/>
        <v>2</v>
      </c>
      <c r="H10713" s="35">
        <f t="shared" si="699"/>
        <v>4</v>
      </c>
      <c r="I10713" s="35" t="str">
        <f t="shared" si="700"/>
        <v>Febrero</v>
      </c>
    </row>
    <row r="10714" spans="1:9" s="35" customFormat="1" x14ac:dyDescent="0.3">
      <c r="A10714" s="6" t="s">
        <v>21</v>
      </c>
      <c r="B10714" s="6" t="s">
        <v>70</v>
      </c>
      <c r="C10714" s="6" t="s">
        <v>27</v>
      </c>
      <c r="D10714" s="14">
        <v>43865</v>
      </c>
      <c r="E10714" s="14">
        <v>43866</v>
      </c>
      <c r="F10714" s="35">
        <f t="shared" si="697"/>
        <v>2020</v>
      </c>
      <c r="G10714" s="35">
        <f t="shared" si="698"/>
        <v>2</v>
      </c>
      <c r="H10714" s="35">
        <f t="shared" si="699"/>
        <v>5</v>
      </c>
      <c r="I10714" s="35" t="str">
        <f t="shared" si="700"/>
        <v>Febrero</v>
      </c>
    </row>
    <row r="10715" spans="1:9" s="35" customFormat="1" x14ac:dyDescent="0.3">
      <c r="A10715" s="6" t="s">
        <v>21</v>
      </c>
      <c r="B10715" s="6" t="s">
        <v>70</v>
      </c>
      <c r="C10715" s="6" t="s">
        <v>27</v>
      </c>
      <c r="D10715" s="14">
        <v>43866</v>
      </c>
      <c r="E10715" s="14">
        <v>43867</v>
      </c>
      <c r="F10715" s="35">
        <f t="shared" si="697"/>
        <v>2020</v>
      </c>
      <c r="G10715" s="35">
        <f t="shared" si="698"/>
        <v>2</v>
      </c>
      <c r="H10715" s="35">
        <f t="shared" si="699"/>
        <v>6</v>
      </c>
      <c r="I10715" s="35" t="str">
        <f t="shared" si="700"/>
        <v>Febrero</v>
      </c>
    </row>
    <row r="10716" spans="1:9" s="35" customFormat="1" x14ac:dyDescent="0.3">
      <c r="A10716" s="6" t="s">
        <v>21</v>
      </c>
      <c r="B10716" s="6" t="s">
        <v>70</v>
      </c>
      <c r="C10716" s="6" t="s">
        <v>27</v>
      </c>
      <c r="D10716" s="14">
        <v>43867</v>
      </c>
      <c r="E10716" s="14">
        <v>43868</v>
      </c>
      <c r="F10716" s="35">
        <f t="shared" si="697"/>
        <v>2020</v>
      </c>
      <c r="G10716" s="35">
        <f t="shared" si="698"/>
        <v>2</v>
      </c>
      <c r="H10716" s="35">
        <f t="shared" si="699"/>
        <v>7</v>
      </c>
      <c r="I10716" s="35" t="str">
        <f t="shared" si="700"/>
        <v>Febrero</v>
      </c>
    </row>
    <row r="10717" spans="1:9" s="35" customFormat="1" x14ac:dyDescent="0.3">
      <c r="A10717" s="6" t="s">
        <v>21</v>
      </c>
      <c r="B10717" s="6" t="s">
        <v>70</v>
      </c>
      <c r="C10717" s="6" t="s">
        <v>27</v>
      </c>
      <c r="D10717" s="14">
        <v>43868</v>
      </c>
      <c r="E10717" s="14">
        <v>43871</v>
      </c>
      <c r="F10717" s="35">
        <f t="shared" si="697"/>
        <v>2020</v>
      </c>
      <c r="G10717" s="35">
        <f t="shared" si="698"/>
        <v>2</v>
      </c>
      <c r="H10717" s="35">
        <f t="shared" si="699"/>
        <v>10</v>
      </c>
      <c r="I10717" s="35" t="str">
        <f t="shared" si="700"/>
        <v>Febrero</v>
      </c>
    </row>
    <row r="10718" spans="1:9" s="35" customFormat="1" x14ac:dyDescent="0.3">
      <c r="A10718" s="6" t="s">
        <v>21</v>
      </c>
      <c r="B10718" s="6" t="s">
        <v>70</v>
      </c>
      <c r="C10718" s="6" t="s">
        <v>27</v>
      </c>
      <c r="D10718" s="14">
        <v>43871</v>
      </c>
      <c r="E10718" s="14">
        <v>43872</v>
      </c>
      <c r="F10718" s="35">
        <f t="shared" si="697"/>
        <v>2020</v>
      </c>
      <c r="G10718" s="35">
        <f t="shared" si="698"/>
        <v>2</v>
      </c>
      <c r="H10718" s="35">
        <f t="shared" si="699"/>
        <v>11</v>
      </c>
      <c r="I10718" s="35" t="str">
        <f t="shared" si="700"/>
        <v>Febrero</v>
      </c>
    </row>
    <row r="10719" spans="1:9" s="35" customFormat="1" x14ac:dyDescent="0.3">
      <c r="A10719" s="6" t="s">
        <v>21</v>
      </c>
      <c r="B10719" s="6" t="s">
        <v>70</v>
      </c>
      <c r="C10719" s="6" t="s">
        <v>27</v>
      </c>
      <c r="D10719" s="14">
        <v>43872</v>
      </c>
      <c r="E10719" s="14">
        <v>43873</v>
      </c>
      <c r="F10719" s="35">
        <f t="shared" si="697"/>
        <v>2020</v>
      </c>
      <c r="G10719" s="35">
        <f t="shared" si="698"/>
        <v>2</v>
      </c>
      <c r="H10719" s="35">
        <f t="shared" si="699"/>
        <v>12</v>
      </c>
      <c r="I10719" s="35" t="str">
        <f t="shared" si="700"/>
        <v>Febrero</v>
      </c>
    </row>
    <row r="10720" spans="1:9" s="35" customFormat="1" x14ac:dyDescent="0.3">
      <c r="A10720" s="6" t="s">
        <v>21</v>
      </c>
      <c r="B10720" s="6" t="s">
        <v>70</v>
      </c>
      <c r="C10720" s="6" t="s">
        <v>27</v>
      </c>
      <c r="D10720" s="14">
        <v>43873</v>
      </c>
      <c r="E10720" s="14">
        <v>43874</v>
      </c>
      <c r="F10720" s="35">
        <f t="shared" si="697"/>
        <v>2020</v>
      </c>
      <c r="G10720" s="35">
        <f t="shared" si="698"/>
        <v>2</v>
      </c>
      <c r="H10720" s="35">
        <f t="shared" si="699"/>
        <v>13</v>
      </c>
      <c r="I10720" s="35" t="str">
        <f t="shared" si="700"/>
        <v>Febrero</v>
      </c>
    </row>
    <row r="10721" spans="1:9" s="35" customFormat="1" x14ac:dyDescent="0.3">
      <c r="A10721" s="6" t="s">
        <v>21</v>
      </c>
      <c r="B10721" s="6" t="s">
        <v>70</v>
      </c>
      <c r="C10721" s="6" t="s">
        <v>27</v>
      </c>
      <c r="D10721" s="14">
        <v>43874</v>
      </c>
      <c r="E10721" s="14">
        <v>43875</v>
      </c>
      <c r="F10721" s="35">
        <f t="shared" si="697"/>
        <v>2020</v>
      </c>
      <c r="G10721" s="35">
        <f t="shared" si="698"/>
        <v>2</v>
      </c>
      <c r="H10721" s="35">
        <f t="shared" si="699"/>
        <v>14</v>
      </c>
      <c r="I10721" s="35" t="str">
        <f t="shared" si="700"/>
        <v>Febrero</v>
      </c>
    </row>
    <row r="10722" spans="1:9" s="35" customFormat="1" x14ac:dyDescent="0.3">
      <c r="A10722" s="6" t="s">
        <v>21</v>
      </c>
      <c r="B10722" s="6" t="s">
        <v>70</v>
      </c>
      <c r="C10722" s="6" t="s">
        <v>27</v>
      </c>
      <c r="D10722" s="14">
        <v>43875</v>
      </c>
      <c r="E10722" s="14">
        <v>43878</v>
      </c>
      <c r="F10722" s="35">
        <f t="shared" si="697"/>
        <v>2020</v>
      </c>
      <c r="G10722" s="35">
        <f t="shared" si="698"/>
        <v>2</v>
      </c>
      <c r="H10722" s="35">
        <f t="shared" si="699"/>
        <v>17</v>
      </c>
      <c r="I10722" s="35" t="str">
        <f t="shared" si="700"/>
        <v>Febrero</v>
      </c>
    </row>
    <row r="10723" spans="1:9" s="35" customFormat="1" x14ac:dyDescent="0.3">
      <c r="A10723" s="6" t="s">
        <v>21</v>
      </c>
      <c r="B10723" s="6" t="s">
        <v>70</v>
      </c>
      <c r="C10723" s="6" t="s">
        <v>27</v>
      </c>
      <c r="D10723" s="14">
        <v>43878</v>
      </c>
      <c r="E10723" s="14">
        <v>43879</v>
      </c>
      <c r="F10723" s="35">
        <f t="shared" si="697"/>
        <v>2020</v>
      </c>
      <c r="G10723" s="35">
        <f t="shared" si="698"/>
        <v>2</v>
      </c>
      <c r="H10723" s="35">
        <f t="shared" si="699"/>
        <v>18</v>
      </c>
      <c r="I10723" s="35" t="str">
        <f t="shared" si="700"/>
        <v>Febrero</v>
      </c>
    </row>
    <row r="10724" spans="1:9" s="35" customFormat="1" x14ac:dyDescent="0.3">
      <c r="A10724" s="6" t="s">
        <v>21</v>
      </c>
      <c r="B10724" s="6" t="s">
        <v>70</v>
      </c>
      <c r="C10724" s="6" t="s">
        <v>27</v>
      </c>
      <c r="D10724" s="14">
        <v>43879</v>
      </c>
      <c r="E10724" s="14">
        <v>43880</v>
      </c>
      <c r="F10724" s="35">
        <f t="shared" si="697"/>
        <v>2020</v>
      </c>
      <c r="G10724" s="35">
        <f t="shared" si="698"/>
        <v>2</v>
      </c>
      <c r="H10724" s="35">
        <f t="shared" si="699"/>
        <v>19</v>
      </c>
      <c r="I10724" s="35" t="str">
        <f t="shared" si="700"/>
        <v>Febrero</v>
      </c>
    </row>
    <row r="10725" spans="1:9" s="35" customFormat="1" x14ac:dyDescent="0.3">
      <c r="A10725" s="6" t="s">
        <v>21</v>
      </c>
      <c r="B10725" s="6" t="s">
        <v>70</v>
      </c>
      <c r="C10725" s="6" t="s">
        <v>27</v>
      </c>
      <c r="D10725" s="14">
        <v>43880</v>
      </c>
      <c r="E10725" s="14">
        <v>43881</v>
      </c>
      <c r="F10725" s="35">
        <f t="shared" si="697"/>
        <v>2020</v>
      </c>
      <c r="G10725" s="35">
        <f t="shared" si="698"/>
        <v>2</v>
      </c>
      <c r="H10725" s="35">
        <f t="shared" si="699"/>
        <v>20</v>
      </c>
      <c r="I10725" s="35" t="str">
        <f t="shared" si="700"/>
        <v>Febrero</v>
      </c>
    </row>
    <row r="10726" spans="1:9" s="35" customFormat="1" x14ac:dyDescent="0.3">
      <c r="A10726" s="6" t="s">
        <v>21</v>
      </c>
      <c r="B10726" s="6" t="s">
        <v>70</v>
      </c>
      <c r="C10726" s="6" t="s">
        <v>27</v>
      </c>
      <c r="D10726" s="14">
        <v>43881</v>
      </c>
      <c r="E10726" s="14">
        <v>43882</v>
      </c>
      <c r="F10726" s="35">
        <f t="shared" si="697"/>
        <v>2020</v>
      </c>
      <c r="G10726" s="35">
        <f t="shared" si="698"/>
        <v>2</v>
      </c>
      <c r="H10726" s="35">
        <f t="shared" si="699"/>
        <v>21</v>
      </c>
      <c r="I10726" s="35" t="str">
        <f t="shared" si="700"/>
        <v>Febrero</v>
      </c>
    </row>
    <row r="10727" spans="1:9" s="35" customFormat="1" x14ac:dyDescent="0.3">
      <c r="A10727" s="6" t="s">
        <v>21</v>
      </c>
      <c r="B10727" s="6" t="s">
        <v>70</v>
      </c>
      <c r="C10727" s="6" t="s">
        <v>27</v>
      </c>
      <c r="D10727" s="14">
        <v>43882</v>
      </c>
      <c r="E10727" s="14">
        <v>43885</v>
      </c>
      <c r="F10727" s="35">
        <f t="shared" si="697"/>
        <v>2020</v>
      </c>
      <c r="G10727" s="35">
        <f t="shared" si="698"/>
        <v>2</v>
      </c>
      <c r="H10727" s="35">
        <f t="shared" si="699"/>
        <v>24</v>
      </c>
      <c r="I10727" s="35" t="str">
        <f t="shared" si="700"/>
        <v>Febrero</v>
      </c>
    </row>
    <row r="10728" spans="1:9" s="35" customFormat="1" x14ac:dyDescent="0.3">
      <c r="A10728" s="6" t="s">
        <v>21</v>
      </c>
      <c r="B10728" s="6" t="s">
        <v>70</v>
      </c>
      <c r="C10728" s="6" t="s">
        <v>27</v>
      </c>
      <c r="D10728" s="14">
        <v>43885</v>
      </c>
      <c r="E10728" s="14">
        <v>43886</v>
      </c>
      <c r="F10728" s="35">
        <f t="shared" si="697"/>
        <v>2020</v>
      </c>
      <c r="G10728" s="35">
        <f t="shared" si="698"/>
        <v>2</v>
      </c>
      <c r="H10728" s="35">
        <f t="shared" si="699"/>
        <v>25</v>
      </c>
      <c r="I10728" s="35" t="str">
        <f t="shared" si="700"/>
        <v>Febrero</v>
      </c>
    </row>
    <row r="10729" spans="1:9" s="35" customFormat="1" x14ac:dyDescent="0.3">
      <c r="A10729" s="6" t="s">
        <v>21</v>
      </c>
      <c r="B10729" s="6" t="s">
        <v>70</v>
      </c>
      <c r="C10729" s="6" t="s">
        <v>27</v>
      </c>
      <c r="D10729" s="14">
        <v>43886</v>
      </c>
      <c r="E10729" s="14">
        <v>43887</v>
      </c>
      <c r="F10729" s="35">
        <f t="shared" si="697"/>
        <v>2020</v>
      </c>
      <c r="G10729" s="35">
        <f t="shared" si="698"/>
        <v>2</v>
      </c>
      <c r="H10729" s="35">
        <f t="shared" si="699"/>
        <v>26</v>
      </c>
      <c r="I10729" s="35" t="str">
        <f t="shared" si="700"/>
        <v>Febrero</v>
      </c>
    </row>
    <row r="10730" spans="1:9" s="35" customFormat="1" x14ac:dyDescent="0.3">
      <c r="A10730" s="6" t="s">
        <v>21</v>
      </c>
      <c r="B10730" s="6" t="s">
        <v>70</v>
      </c>
      <c r="C10730" s="6" t="s">
        <v>27</v>
      </c>
      <c r="D10730" s="14">
        <v>43887</v>
      </c>
      <c r="E10730" s="14">
        <v>43888</v>
      </c>
      <c r="F10730" s="35">
        <f t="shared" si="697"/>
        <v>2020</v>
      </c>
      <c r="G10730" s="35">
        <f t="shared" si="698"/>
        <v>2</v>
      </c>
      <c r="H10730" s="35">
        <f t="shared" si="699"/>
        <v>27</v>
      </c>
      <c r="I10730" s="35" t="str">
        <f t="shared" si="700"/>
        <v>Febrero</v>
      </c>
    </row>
    <row r="10731" spans="1:9" s="35" customFormat="1" x14ac:dyDescent="0.3">
      <c r="A10731" s="6" t="s">
        <v>21</v>
      </c>
      <c r="B10731" s="6" t="s">
        <v>70</v>
      </c>
      <c r="C10731" s="6" t="s">
        <v>27</v>
      </c>
      <c r="D10731" s="14">
        <v>43888</v>
      </c>
      <c r="E10731" s="14">
        <v>43889</v>
      </c>
      <c r="F10731" s="35">
        <f t="shared" si="697"/>
        <v>2020</v>
      </c>
      <c r="G10731" s="35">
        <f t="shared" si="698"/>
        <v>2</v>
      </c>
      <c r="H10731" s="35">
        <f t="shared" si="699"/>
        <v>28</v>
      </c>
      <c r="I10731" s="35" t="str">
        <f t="shared" si="700"/>
        <v>Febrero</v>
      </c>
    </row>
    <row r="10732" spans="1:9" s="35" customFormat="1" x14ac:dyDescent="0.3">
      <c r="A10732" s="6" t="s">
        <v>21</v>
      </c>
      <c r="B10732" s="6" t="s">
        <v>70</v>
      </c>
      <c r="C10732" s="6" t="s">
        <v>27</v>
      </c>
      <c r="D10732" s="14">
        <v>43889</v>
      </c>
      <c r="E10732" s="14">
        <v>43892</v>
      </c>
      <c r="F10732" s="35">
        <f t="shared" si="697"/>
        <v>2020</v>
      </c>
      <c r="G10732" s="35">
        <f t="shared" si="698"/>
        <v>3</v>
      </c>
      <c r="H10732" s="35">
        <f t="shared" si="699"/>
        <v>2</v>
      </c>
      <c r="I10732" s="35" t="str">
        <f t="shared" si="700"/>
        <v>Marzo</v>
      </c>
    </row>
    <row r="10733" spans="1:9" s="35" customFormat="1" x14ac:dyDescent="0.3">
      <c r="A10733" s="6" t="s">
        <v>21</v>
      </c>
      <c r="B10733" s="6" t="s">
        <v>70</v>
      </c>
      <c r="C10733" s="6" t="s">
        <v>27</v>
      </c>
      <c r="D10733" s="14">
        <v>43892</v>
      </c>
      <c r="E10733" s="14">
        <v>43893</v>
      </c>
      <c r="F10733" s="35">
        <f t="shared" si="697"/>
        <v>2020</v>
      </c>
      <c r="G10733" s="35">
        <f t="shared" si="698"/>
        <v>3</v>
      </c>
      <c r="H10733" s="35">
        <f t="shared" si="699"/>
        <v>3</v>
      </c>
      <c r="I10733" s="35" t="str">
        <f t="shared" si="700"/>
        <v>Marzo</v>
      </c>
    </row>
    <row r="10734" spans="1:9" s="35" customFormat="1" x14ac:dyDescent="0.3">
      <c r="A10734" s="6" t="s">
        <v>21</v>
      </c>
      <c r="B10734" s="6" t="s">
        <v>70</v>
      </c>
      <c r="C10734" s="6" t="s">
        <v>27</v>
      </c>
      <c r="D10734" s="14">
        <v>43893</v>
      </c>
      <c r="E10734" s="14">
        <v>43894</v>
      </c>
      <c r="F10734" s="35">
        <f t="shared" si="697"/>
        <v>2020</v>
      </c>
      <c r="G10734" s="35">
        <f t="shared" si="698"/>
        <v>3</v>
      </c>
      <c r="H10734" s="35">
        <f t="shared" si="699"/>
        <v>4</v>
      </c>
      <c r="I10734" s="35" t="str">
        <f t="shared" si="700"/>
        <v>Marzo</v>
      </c>
    </row>
    <row r="10735" spans="1:9" s="35" customFormat="1" x14ac:dyDescent="0.3">
      <c r="A10735" s="6" t="s">
        <v>21</v>
      </c>
      <c r="B10735" s="6" t="s">
        <v>70</v>
      </c>
      <c r="C10735" s="6" t="s">
        <v>27</v>
      </c>
      <c r="D10735" s="14">
        <v>43894</v>
      </c>
      <c r="E10735" s="14">
        <v>43895</v>
      </c>
      <c r="F10735" s="35">
        <f t="shared" si="697"/>
        <v>2020</v>
      </c>
      <c r="G10735" s="35">
        <f t="shared" si="698"/>
        <v>3</v>
      </c>
      <c r="H10735" s="35">
        <f t="shared" si="699"/>
        <v>5</v>
      </c>
      <c r="I10735" s="35" t="str">
        <f t="shared" si="700"/>
        <v>Marzo</v>
      </c>
    </row>
    <row r="10736" spans="1:9" s="35" customFormat="1" x14ac:dyDescent="0.3">
      <c r="A10736" s="6" t="s">
        <v>21</v>
      </c>
      <c r="B10736" s="6" t="s">
        <v>70</v>
      </c>
      <c r="C10736" s="6" t="s">
        <v>27</v>
      </c>
      <c r="D10736" s="14">
        <v>43895</v>
      </c>
      <c r="E10736" s="14">
        <v>43896</v>
      </c>
      <c r="F10736" s="35">
        <f t="shared" si="697"/>
        <v>2020</v>
      </c>
      <c r="G10736" s="35">
        <f t="shared" si="698"/>
        <v>3</v>
      </c>
      <c r="H10736" s="35">
        <f t="shared" si="699"/>
        <v>6</v>
      </c>
      <c r="I10736" s="35" t="str">
        <f t="shared" si="700"/>
        <v>Marzo</v>
      </c>
    </row>
    <row r="10737" spans="1:9" s="35" customFormat="1" x14ac:dyDescent="0.3">
      <c r="A10737" s="6" t="s">
        <v>21</v>
      </c>
      <c r="B10737" s="6" t="s">
        <v>70</v>
      </c>
      <c r="C10737" s="6" t="s">
        <v>27</v>
      </c>
      <c r="D10737" s="14">
        <v>43896</v>
      </c>
      <c r="E10737" s="14">
        <v>43899</v>
      </c>
      <c r="F10737" s="35">
        <f t="shared" si="697"/>
        <v>2020</v>
      </c>
      <c r="G10737" s="35">
        <f t="shared" si="698"/>
        <v>3</v>
      </c>
      <c r="H10737" s="35">
        <f t="shared" si="699"/>
        <v>9</v>
      </c>
      <c r="I10737" s="35" t="str">
        <f t="shared" si="700"/>
        <v>Marzo</v>
      </c>
    </row>
    <row r="10738" spans="1:9" s="35" customFormat="1" x14ac:dyDescent="0.3">
      <c r="A10738" s="6" t="s">
        <v>21</v>
      </c>
      <c r="B10738" s="6" t="s">
        <v>70</v>
      </c>
      <c r="C10738" s="6" t="s">
        <v>27</v>
      </c>
      <c r="D10738" s="14">
        <v>43899</v>
      </c>
      <c r="E10738" s="14">
        <v>43900</v>
      </c>
      <c r="F10738" s="35">
        <f t="shared" si="697"/>
        <v>2020</v>
      </c>
      <c r="G10738" s="35">
        <f t="shared" si="698"/>
        <v>3</v>
      </c>
      <c r="H10738" s="35">
        <f t="shared" si="699"/>
        <v>10</v>
      </c>
      <c r="I10738" s="35" t="str">
        <f t="shared" si="700"/>
        <v>Marzo</v>
      </c>
    </row>
    <row r="10739" spans="1:9" s="35" customFormat="1" x14ac:dyDescent="0.3">
      <c r="A10739" s="6" t="s">
        <v>21</v>
      </c>
      <c r="B10739" s="6" t="s">
        <v>70</v>
      </c>
      <c r="C10739" s="6" t="s">
        <v>27</v>
      </c>
      <c r="D10739" s="14">
        <v>43900</v>
      </c>
      <c r="E10739" s="14">
        <v>43901</v>
      </c>
      <c r="F10739" s="35">
        <f t="shared" si="697"/>
        <v>2020</v>
      </c>
      <c r="G10739" s="35">
        <f t="shared" si="698"/>
        <v>3</v>
      </c>
      <c r="H10739" s="35">
        <f t="shared" si="699"/>
        <v>11</v>
      </c>
      <c r="I10739" s="35" t="str">
        <f t="shared" si="700"/>
        <v>Marzo</v>
      </c>
    </row>
    <row r="10740" spans="1:9" s="35" customFormat="1" x14ac:dyDescent="0.3">
      <c r="A10740" s="6" t="s">
        <v>21</v>
      </c>
      <c r="B10740" s="6" t="s">
        <v>70</v>
      </c>
      <c r="C10740" s="6" t="s">
        <v>27</v>
      </c>
      <c r="D10740" s="14">
        <v>43901</v>
      </c>
      <c r="E10740" s="14">
        <v>43902</v>
      </c>
      <c r="F10740" s="35">
        <f t="shared" si="697"/>
        <v>2020</v>
      </c>
      <c r="G10740" s="35">
        <f t="shared" si="698"/>
        <v>3</v>
      </c>
      <c r="H10740" s="35">
        <f t="shared" si="699"/>
        <v>12</v>
      </c>
      <c r="I10740" s="35" t="str">
        <f t="shared" si="700"/>
        <v>Marzo</v>
      </c>
    </row>
    <row r="10741" spans="1:9" s="35" customFormat="1" x14ac:dyDescent="0.3">
      <c r="A10741" s="6" t="s">
        <v>21</v>
      </c>
      <c r="B10741" s="6" t="s">
        <v>70</v>
      </c>
      <c r="C10741" s="6" t="s">
        <v>27</v>
      </c>
      <c r="D10741" s="14">
        <v>43902</v>
      </c>
      <c r="E10741" s="14">
        <v>43903</v>
      </c>
      <c r="F10741" s="35">
        <f t="shared" si="697"/>
        <v>2020</v>
      </c>
      <c r="G10741" s="35">
        <f t="shared" si="698"/>
        <v>3</v>
      </c>
      <c r="H10741" s="35">
        <f t="shared" si="699"/>
        <v>13</v>
      </c>
      <c r="I10741" s="35" t="str">
        <f t="shared" si="700"/>
        <v>Marzo</v>
      </c>
    </row>
    <row r="10742" spans="1:9" s="35" customFormat="1" x14ac:dyDescent="0.3">
      <c r="A10742" s="6" t="s">
        <v>21</v>
      </c>
      <c r="B10742" s="6" t="s">
        <v>70</v>
      </c>
      <c r="C10742" s="6" t="s">
        <v>27</v>
      </c>
      <c r="D10742" s="14">
        <v>43903</v>
      </c>
      <c r="E10742" s="14">
        <v>43906</v>
      </c>
      <c r="F10742" s="35">
        <f t="shared" si="697"/>
        <v>2020</v>
      </c>
      <c r="G10742" s="35">
        <f t="shared" si="698"/>
        <v>3</v>
      </c>
      <c r="H10742" s="35">
        <f t="shared" si="699"/>
        <v>16</v>
      </c>
      <c r="I10742" s="35" t="str">
        <f t="shared" si="700"/>
        <v>Marzo</v>
      </c>
    </row>
    <row r="10743" spans="1:9" s="35" customFormat="1" x14ac:dyDescent="0.3">
      <c r="A10743" s="6" t="s">
        <v>21</v>
      </c>
      <c r="B10743" s="6" t="s">
        <v>70</v>
      </c>
      <c r="C10743" s="6" t="s">
        <v>27</v>
      </c>
      <c r="D10743" s="14">
        <v>43906</v>
      </c>
      <c r="E10743" s="14">
        <v>43907</v>
      </c>
      <c r="F10743" s="35">
        <f t="shared" si="697"/>
        <v>2020</v>
      </c>
      <c r="G10743" s="35">
        <f t="shared" si="698"/>
        <v>3</v>
      </c>
      <c r="H10743" s="35">
        <f t="shared" si="699"/>
        <v>17</v>
      </c>
      <c r="I10743" s="35" t="str">
        <f t="shared" si="700"/>
        <v>Marzo</v>
      </c>
    </row>
    <row r="10744" spans="1:9" s="35" customFormat="1" x14ac:dyDescent="0.3">
      <c r="A10744" s="6" t="s">
        <v>21</v>
      </c>
      <c r="B10744" s="6" t="s">
        <v>70</v>
      </c>
      <c r="C10744" s="6" t="s">
        <v>27</v>
      </c>
      <c r="D10744" s="14">
        <v>43907</v>
      </c>
      <c r="E10744" s="14">
        <v>43908</v>
      </c>
      <c r="F10744" s="35">
        <f t="shared" si="697"/>
        <v>2020</v>
      </c>
      <c r="G10744" s="35">
        <f t="shared" si="698"/>
        <v>3</v>
      </c>
      <c r="H10744" s="35">
        <f t="shared" si="699"/>
        <v>18</v>
      </c>
      <c r="I10744" s="35" t="str">
        <f t="shared" si="700"/>
        <v>Marzo</v>
      </c>
    </row>
    <row r="10745" spans="1:9" s="35" customFormat="1" x14ac:dyDescent="0.3">
      <c r="A10745" s="6" t="s">
        <v>21</v>
      </c>
      <c r="B10745" s="6" t="s">
        <v>70</v>
      </c>
      <c r="C10745" s="6" t="s">
        <v>27</v>
      </c>
      <c r="D10745" s="14">
        <v>43908</v>
      </c>
      <c r="E10745" s="14">
        <v>43909</v>
      </c>
      <c r="F10745" s="35">
        <f t="shared" si="697"/>
        <v>2020</v>
      </c>
      <c r="G10745" s="35">
        <f t="shared" si="698"/>
        <v>3</v>
      </c>
      <c r="H10745" s="35">
        <f t="shared" si="699"/>
        <v>19</v>
      </c>
      <c r="I10745" s="35" t="str">
        <f t="shared" si="700"/>
        <v>Marzo</v>
      </c>
    </row>
    <row r="10746" spans="1:9" s="35" customFormat="1" x14ac:dyDescent="0.3">
      <c r="A10746" s="6" t="s">
        <v>21</v>
      </c>
      <c r="B10746" s="6" t="s">
        <v>70</v>
      </c>
      <c r="C10746" s="6" t="s">
        <v>27</v>
      </c>
      <c r="D10746" s="14">
        <v>43909</v>
      </c>
      <c r="E10746" s="14">
        <v>43910</v>
      </c>
      <c r="F10746" s="35">
        <f t="shared" si="697"/>
        <v>2020</v>
      </c>
      <c r="G10746" s="35">
        <f t="shared" si="698"/>
        <v>3</v>
      </c>
      <c r="H10746" s="35">
        <f t="shared" si="699"/>
        <v>20</v>
      </c>
      <c r="I10746" s="35" t="str">
        <f t="shared" si="700"/>
        <v>Marzo</v>
      </c>
    </row>
    <row r="10747" spans="1:9" s="35" customFormat="1" x14ac:dyDescent="0.3">
      <c r="A10747" s="6" t="s">
        <v>21</v>
      </c>
      <c r="B10747" s="6" t="s">
        <v>70</v>
      </c>
      <c r="C10747" s="6" t="s">
        <v>27</v>
      </c>
      <c r="D10747" s="14">
        <v>43910</v>
      </c>
      <c r="E10747" s="14">
        <v>43914</v>
      </c>
      <c r="F10747" s="35">
        <f t="shared" si="697"/>
        <v>2020</v>
      </c>
      <c r="G10747" s="35">
        <f t="shared" si="698"/>
        <v>3</v>
      </c>
      <c r="H10747" s="35">
        <f t="shared" si="699"/>
        <v>24</v>
      </c>
      <c r="I10747" s="35" t="str">
        <f t="shared" si="700"/>
        <v>Marzo</v>
      </c>
    </row>
    <row r="10748" spans="1:9" s="35" customFormat="1" x14ac:dyDescent="0.3">
      <c r="A10748" s="6" t="s">
        <v>21</v>
      </c>
      <c r="B10748" s="6" t="s">
        <v>70</v>
      </c>
      <c r="C10748" s="6" t="s">
        <v>27</v>
      </c>
      <c r="D10748" s="14">
        <v>43914</v>
      </c>
      <c r="E10748" s="14">
        <v>43915</v>
      </c>
      <c r="F10748" s="35">
        <f t="shared" si="697"/>
        <v>2020</v>
      </c>
      <c r="G10748" s="35">
        <f t="shared" si="698"/>
        <v>3</v>
      </c>
      <c r="H10748" s="35">
        <f t="shared" si="699"/>
        <v>25</v>
      </c>
      <c r="I10748" s="35" t="str">
        <f t="shared" si="700"/>
        <v>Marzo</v>
      </c>
    </row>
    <row r="10749" spans="1:9" s="35" customFormat="1" x14ac:dyDescent="0.3">
      <c r="A10749" s="6" t="s">
        <v>21</v>
      </c>
      <c r="B10749" s="6" t="s">
        <v>70</v>
      </c>
      <c r="C10749" s="6" t="s">
        <v>27</v>
      </c>
      <c r="D10749" s="14">
        <v>43915</v>
      </c>
      <c r="E10749" s="14">
        <v>43916</v>
      </c>
      <c r="F10749" s="35">
        <f t="shared" si="697"/>
        <v>2020</v>
      </c>
      <c r="G10749" s="35">
        <f t="shared" si="698"/>
        <v>3</v>
      </c>
      <c r="H10749" s="35">
        <f t="shared" si="699"/>
        <v>26</v>
      </c>
      <c r="I10749" s="35" t="str">
        <f t="shared" si="700"/>
        <v>Marzo</v>
      </c>
    </row>
    <row r="10750" spans="1:9" s="35" customFormat="1" x14ac:dyDescent="0.3">
      <c r="A10750" s="6" t="s">
        <v>21</v>
      </c>
      <c r="B10750" s="6" t="s">
        <v>70</v>
      </c>
      <c r="C10750" s="6" t="s">
        <v>27</v>
      </c>
      <c r="D10750" s="14">
        <v>43916</v>
      </c>
      <c r="E10750" s="14">
        <v>43917</v>
      </c>
      <c r="F10750" s="35">
        <f t="shared" si="697"/>
        <v>2020</v>
      </c>
      <c r="G10750" s="35">
        <f t="shared" si="698"/>
        <v>3</v>
      </c>
      <c r="H10750" s="35">
        <f t="shared" si="699"/>
        <v>27</v>
      </c>
      <c r="I10750" s="35" t="str">
        <f t="shared" si="700"/>
        <v>Marzo</v>
      </c>
    </row>
    <row r="10751" spans="1:9" s="35" customFormat="1" x14ac:dyDescent="0.3">
      <c r="A10751" s="6" t="s">
        <v>21</v>
      </c>
      <c r="B10751" s="6" t="s">
        <v>70</v>
      </c>
      <c r="C10751" s="6" t="s">
        <v>27</v>
      </c>
      <c r="D10751" s="14">
        <v>43917</v>
      </c>
      <c r="E10751" s="14">
        <v>43920</v>
      </c>
      <c r="F10751" s="35">
        <f t="shared" si="697"/>
        <v>2020</v>
      </c>
      <c r="G10751" s="35">
        <f t="shared" si="698"/>
        <v>3</v>
      </c>
      <c r="H10751" s="35">
        <f t="shared" si="699"/>
        <v>30</v>
      </c>
      <c r="I10751" s="35" t="str">
        <f t="shared" si="700"/>
        <v>Marzo</v>
      </c>
    </row>
    <row r="10752" spans="1:9" s="35" customFormat="1" x14ac:dyDescent="0.3">
      <c r="A10752" s="6" t="s">
        <v>21</v>
      </c>
      <c r="B10752" s="6" t="s">
        <v>70</v>
      </c>
      <c r="C10752" s="6" t="s">
        <v>27</v>
      </c>
      <c r="D10752" s="14">
        <v>43920</v>
      </c>
      <c r="E10752" s="14">
        <v>43921</v>
      </c>
      <c r="F10752" s="35">
        <f t="shared" si="697"/>
        <v>2020</v>
      </c>
      <c r="G10752" s="35">
        <f t="shared" si="698"/>
        <v>3</v>
      </c>
      <c r="H10752" s="35">
        <f t="shared" si="699"/>
        <v>31</v>
      </c>
      <c r="I10752" s="35" t="str">
        <f t="shared" si="700"/>
        <v>Marzo</v>
      </c>
    </row>
    <row r="10753" spans="1:9" s="35" customFormat="1" x14ac:dyDescent="0.3">
      <c r="A10753" s="6" t="s">
        <v>21</v>
      </c>
      <c r="B10753" s="6" t="s">
        <v>70</v>
      </c>
      <c r="C10753" s="6" t="s">
        <v>27</v>
      </c>
      <c r="D10753" s="14">
        <v>43921</v>
      </c>
      <c r="E10753" s="14">
        <v>43922</v>
      </c>
      <c r="F10753" s="35">
        <f t="shared" si="697"/>
        <v>2020</v>
      </c>
      <c r="G10753" s="35">
        <f t="shared" si="698"/>
        <v>4</v>
      </c>
      <c r="H10753" s="35">
        <f t="shared" si="699"/>
        <v>1</v>
      </c>
      <c r="I10753" s="35" t="str">
        <f t="shared" si="700"/>
        <v>Abril</v>
      </c>
    </row>
    <row r="10754" spans="1:9" s="35" customFormat="1" x14ac:dyDescent="0.3">
      <c r="A10754" s="6" t="s">
        <v>21</v>
      </c>
      <c r="B10754" s="6" t="s">
        <v>70</v>
      </c>
      <c r="C10754" s="6" t="s">
        <v>27</v>
      </c>
      <c r="D10754" s="14">
        <v>43922</v>
      </c>
      <c r="E10754" s="14">
        <v>43923</v>
      </c>
      <c r="F10754" s="35">
        <f t="shared" si="697"/>
        <v>2020</v>
      </c>
      <c r="G10754" s="35">
        <f t="shared" si="698"/>
        <v>4</v>
      </c>
      <c r="H10754" s="35">
        <f t="shared" si="699"/>
        <v>2</v>
      </c>
      <c r="I10754" s="35" t="str">
        <f t="shared" si="700"/>
        <v>Abril</v>
      </c>
    </row>
    <row r="10755" spans="1:9" s="35" customFormat="1" x14ac:dyDescent="0.3">
      <c r="A10755" s="6" t="s">
        <v>21</v>
      </c>
      <c r="B10755" s="6" t="s">
        <v>70</v>
      </c>
      <c r="C10755" s="6" t="s">
        <v>27</v>
      </c>
      <c r="D10755" s="14">
        <v>43923</v>
      </c>
      <c r="E10755" s="14">
        <v>43924</v>
      </c>
      <c r="F10755" s="35">
        <f t="shared" ref="F10755:F10818" si="701">YEAR(E10755)</f>
        <v>2020</v>
      </c>
      <c r="G10755" s="35">
        <f t="shared" ref="G10755:G10818" si="702">MONTH(E10755)</f>
        <v>4</v>
      </c>
      <c r="H10755" s="35">
        <f t="shared" ref="H10755:H10818" si="703">DAY(E10755)</f>
        <v>3</v>
      </c>
      <c r="I10755" s="35" t="str">
        <f t="shared" ref="I10755:I10818" si="704">CHOOSE(G10755,"Enero","Febrero","Marzo","Abril","Mayo","Junio","Julio","Agosto","Septiembre","Octubre","Noviembre","Diciembre")</f>
        <v>Abril</v>
      </c>
    </row>
    <row r="10756" spans="1:9" s="35" customFormat="1" x14ac:dyDescent="0.3">
      <c r="A10756" s="6" t="s">
        <v>21</v>
      </c>
      <c r="B10756" s="6" t="s">
        <v>70</v>
      </c>
      <c r="C10756" s="6" t="s">
        <v>27</v>
      </c>
      <c r="D10756" s="14">
        <v>43924</v>
      </c>
      <c r="E10756" s="14">
        <v>43927</v>
      </c>
      <c r="F10756" s="35">
        <f t="shared" si="701"/>
        <v>2020</v>
      </c>
      <c r="G10756" s="35">
        <f t="shared" si="702"/>
        <v>4</v>
      </c>
      <c r="H10756" s="35">
        <f t="shared" si="703"/>
        <v>6</v>
      </c>
      <c r="I10756" s="35" t="str">
        <f t="shared" si="704"/>
        <v>Abril</v>
      </c>
    </row>
    <row r="10757" spans="1:9" s="35" customFormat="1" x14ac:dyDescent="0.3">
      <c r="A10757" s="6" t="s">
        <v>21</v>
      </c>
      <c r="B10757" s="6" t="s">
        <v>70</v>
      </c>
      <c r="C10757" s="6" t="s">
        <v>27</v>
      </c>
      <c r="D10757" s="14">
        <v>43927</v>
      </c>
      <c r="E10757" s="14">
        <v>43928</v>
      </c>
      <c r="F10757" s="35">
        <f t="shared" si="701"/>
        <v>2020</v>
      </c>
      <c r="G10757" s="35">
        <f t="shared" si="702"/>
        <v>4</v>
      </c>
      <c r="H10757" s="35">
        <f t="shared" si="703"/>
        <v>7</v>
      </c>
      <c r="I10757" s="35" t="str">
        <f t="shared" si="704"/>
        <v>Abril</v>
      </c>
    </row>
    <row r="10758" spans="1:9" s="35" customFormat="1" x14ac:dyDescent="0.3">
      <c r="A10758" s="6" t="s">
        <v>21</v>
      </c>
      <c r="B10758" s="6" t="s">
        <v>70</v>
      </c>
      <c r="C10758" s="6" t="s">
        <v>27</v>
      </c>
      <c r="D10758" s="14">
        <v>43928</v>
      </c>
      <c r="E10758" s="14">
        <v>43929</v>
      </c>
      <c r="F10758" s="35">
        <f t="shared" si="701"/>
        <v>2020</v>
      </c>
      <c r="G10758" s="35">
        <f t="shared" si="702"/>
        <v>4</v>
      </c>
      <c r="H10758" s="35">
        <f t="shared" si="703"/>
        <v>8</v>
      </c>
      <c r="I10758" s="35" t="str">
        <f t="shared" si="704"/>
        <v>Abril</v>
      </c>
    </row>
    <row r="10759" spans="1:9" s="35" customFormat="1" x14ac:dyDescent="0.3">
      <c r="A10759" s="6" t="s">
        <v>21</v>
      </c>
      <c r="B10759" s="6" t="s">
        <v>70</v>
      </c>
      <c r="C10759" s="6" t="s">
        <v>27</v>
      </c>
      <c r="D10759" s="14">
        <v>43929</v>
      </c>
      <c r="E10759" s="14">
        <v>43934</v>
      </c>
      <c r="F10759" s="35">
        <f t="shared" si="701"/>
        <v>2020</v>
      </c>
      <c r="G10759" s="35">
        <f t="shared" si="702"/>
        <v>4</v>
      </c>
      <c r="H10759" s="35">
        <f t="shared" si="703"/>
        <v>13</v>
      </c>
      <c r="I10759" s="35" t="str">
        <f t="shared" si="704"/>
        <v>Abril</v>
      </c>
    </row>
    <row r="10760" spans="1:9" s="35" customFormat="1" x14ac:dyDescent="0.3">
      <c r="A10760" s="6" t="s">
        <v>21</v>
      </c>
      <c r="B10760" s="6" t="s">
        <v>70</v>
      </c>
      <c r="C10760" s="6" t="s">
        <v>27</v>
      </c>
      <c r="D10760" s="14">
        <v>43934</v>
      </c>
      <c r="E10760" s="14">
        <v>43935</v>
      </c>
      <c r="F10760" s="35">
        <f t="shared" si="701"/>
        <v>2020</v>
      </c>
      <c r="G10760" s="35">
        <f t="shared" si="702"/>
        <v>4</v>
      </c>
      <c r="H10760" s="35">
        <f t="shared" si="703"/>
        <v>14</v>
      </c>
      <c r="I10760" s="35" t="str">
        <f t="shared" si="704"/>
        <v>Abril</v>
      </c>
    </row>
    <row r="10761" spans="1:9" s="35" customFormat="1" x14ac:dyDescent="0.3">
      <c r="A10761" s="6" t="s">
        <v>21</v>
      </c>
      <c r="B10761" s="6" t="s">
        <v>70</v>
      </c>
      <c r="C10761" s="6" t="s">
        <v>27</v>
      </c>
      <c r="D10761" s="14">
        <v>43935</v>
      </c>
      <c r="E10761" s="14">
        <v>43936</v>
      </c>
      <c r="F10761" s="35">
        <f t="shared" si="701"/>
        <v>2020</v>
      </c>
      <c r="G10761" s="35">
        <f t="shared" si="702"/>
        <v>4</v>
      </c>
      <c r="H10761" s="35">
        <f t="shared" si="703"/>
        <v>15</v>
      </c>
      <c r="I10761" s="35" t="str">
        <f t="shared" si="704"/>
        <v>Abril</v>
      </c>
    </row>
    <row r="10762" spans="1:9" s="35" customFormat="1" x14ac:dyDescent="0.3">
      <c r="A10762" s="6" t="s">
        <v>21</v>
      </c>
      <c r="B10762" s="6" t="s">
        <v>70</v>
      </c>
      <c r="C10762" s="6" t="s">
        <v>27</v>
      </c>
      <c r="D10762" s="14">
        <v>43936</v>
      </c>
      <c r="E10762" s="14">
        <v>43937</v>
      </c>
      <c r="F10762" s="35">
        <f t="shared" si="701"/>
        <v>2020</v>
      </c>
      <c r="G10762" s="35">
        <f t="shared" si="702"/>
        <v>4</v>
      </c>
      <c r="H10762" s="35">
        <f t="shared" si="703"/>
        <v>16</v>
      </c>
      <c r="I10762" s="35" t="str">
        <f t="shared" si="704"/>
        <v>Abril</v>
      </c>
    </row>
    <row r="10763" spans="1:9" s="35" customFormat="1" x14ac:dyDescent="0.3">
      <c r="A10763" s="6" t="s">
        <v>21</v>
      </c>
      <c r="B10763" s="6" t="s">
        <v>70</v>
      </c>
      <c r="C10763" s="6" t="s">
        <v>27</v>
      </c>
      <c r="D10763" s="14">
        <v>43937</v>
      </c>
      <c r="E10763" s="14">
        <v>43938</v>
      </c>
      <c r="F10763" s="35">
        <f t="shared" si="701"/>
        <v>2020</v>
      </c>
      <c r="G10763" s="35">
        <f t="shared" si="702"/>
        <v>4</v>
      </c>
      <c r="H10763" s="35">
        <f t="shared" si="703"/>
        <v>17</v>
      </c>
      <c r="I10763" s="35" t="str">
        <f t="shared" si="704"/>
        <v>Abril</v>
      </c>
    </row>
    <row r="10764" spans="1:9" s="35" customFormat="1" x14ac:dyDescent="0.3">
      <c r="A10764" s="6" t="s">
        <v>21</v>
      </c>
      <c r="B10764" s="6" t="s">
        <v>70</v>
      </c>
      <c r="C10764" s="6" t="s">
        <v>27</v>
      </c>
      <c r="D10764" s="14">
        <v>43938</v>
      </c>
      <c r="E10764" s="14">
        <v>43941</v>
      </c>
      <c r="F10764" s="35">
        <f t="shared" si="701"/>
        <v>2020</v>
      </c>
      <c r="G10764" s="35">
        <f t="shared" si="702"/>
        <v>4</v>
      </c>
      <c r="H10764" s="35">
        <f t="shared" si="703"/>
        <v>20</v>
      </c>
      <c r="I10764" s="35" t="str">
        <f t="shared" si="704"/>
        <v>Abril</v>
      </c>
    </row>
    <row r="10765" spans="1:9" s="35" customFormat="1" x14ac:dyDescent="0.3">
      <c r="A10765" s="6" t="s">
        <v>21</v>
      </c>
      <c r="B10765" s="6" t="s">
        <v>70</v>
      </c>
      <c r="C10765" s="6" t="s">
        <v>27</v>
      </c>
      <c r="D10765" s="14">
        <v>43941</v>
      </c>
      <c r="E10765" s="14">
        <v>43942</v>
      </c>
      <c r="F10765" s="35">
        <f t="shared" si="701"/>
        <v>2020</v>
      </c>
      <c r="G10765" s="35">
        <f t="shared" si="702"/>
        <v>4</v>
      </c>
      <c r="H10765" s="35">
        <f t="shared" si="703"/>
        <v>21</v>
      </c>
      <c r="I10765" s="35" t="str">
        <f t="shared" si="704"/>
        <v>Abril</v>
      </c>
    </row>
    <row r="10766" spans="1:9" s="35" customFormat="1" x14ac:dyDescent="0.3">
      <c r="A10766" s="6" t="s">
        <v>21</v>
      </c>
      <c r="B10766" s="6" t="s">
        <v>70</v>
      </c>
      <c r="C10766" s="6" t="s">
        <v>27</v>
      </c>
      <c r="D10766" s="14">
        <v>43942</v>
      </c>
      <c r="E10766" s="14">
        <v>43943</v>
      </c>
      <c r="F10766" s="35">
        <f t="shared" si="701"/>
        <v>2020</v>
      </c>
      <c r="G10766" s="35">
        <f t="shared" si="702"/>
        <v>4</v>
      </c>
      <c r="H10766" s="35">
        <f t="shared" si="703"/>
        <v>22</v>
      </c>
      <c r="I10766" s="35" t="str">
        <f t="shared" si="704"/>
        <v>Abril</v>
      </c>
    </row>
    <row r="10767" spans="1:9" s="35" customFormat="1" x14ac:dyDescent="0.3">
      <c r="A10767" s="6" t="s">
        <v>21</v>
      </c>
      <c r="B10767" s="6" t="s">
        <v>70</v>
      </c>
      <c r="C10767" s="6" t="s">
        <v>27</v>
      </c>
      <c r="D10767" s="14">
        <v>43943</v>
      </c>
      <c r="E10767" s="14">
        <v>43944</v>
      </c>
      <c r="F10767" s="35">
        <f t="shared" si="701"/>
        <v>2020</v>
      </c>
      <c r="G10767" s="35">
        <f t="shared" si="702"/>
        <v>4</v>
      </c>
      <c r="H10767" s="35">
        <f t="shared" si="703"/>
        <v>23</v>
      </c>
      <c r="I10767" s="35" t="str">
        <f t="shared" si="704"/>
        <v>Abril</v>
      </c>
    </row>
    <row r="10768" spans="1:9" s="35" customFormat="1" x14ac:dyDescent="0.3">
      <c r="A10768" s="6" t="s">
        <v>21</v>
      </c>
      <c r="B10768" s="6" t="s">
        <v>70</v>
      </c>
      <c r="C10768" s="6" t="s">
        <v>27</v>
      </c>
      <c r="D10768" s="14">
        <v>43944</v>
      </c>
      <c r="E10768" s="14">
        <v>43945</v>
      </c>
      <c r="F10768" s="35">
        <f t="shared" si="701"/>
        <v>2020</v>
      </c>
      <c r="G10768" s="35">
        <f t="shared" si="702"/>
        <v>4</v>
      </c>
      <c r="H10768" s="35">
        <f t="shared" si="703"/>
        <v>24</v>
      </c>
      <c r="I10768" s="35" t="str">
        <f t="shared" si="704"/>
        <v>Abril</v>
      </c>
    </row>
    <row r="10769" spans="1:9" s="35" customFormat="1" x14ac:dyDescent="0.3">
      <c r="A10769" s="6" t="s">
        <v>21</v>
      </c>
      <c r="B10769" s="6" t="s">
        <v>70</v>
      </c>
      <c r="C10769" s="6" t="s">
        <v>27</v>
      </c>
      <c r="D10769" s="14">
        <v>43945</v>
      </c>
      <c r="E10769" s="14">
        <v>43948</v>
      </c>
      <c r="F10769" s="35">
        <f t="shared" si="701"/>
        <v>2020</v>
      </c>
      <c r="G10769" s="35">
        <f t="shared" si="702"/>
        <v>4</v>
      </c>
      <c r="H10769" s="35">
        <f t="shared" si="703"/>
        <v>27</v>
      </c>
      <c r="I10769" s="35" t="str">
        <f t="shared" si="704"/>
        <v>Abril</v>
      </c>
    </row>
    <row r="10770" spans="1:9" s="35" customFormat="1" x14ac:dyDescent="0.3">
      <c r="A10770" s="6" t="s">
        <v>21</v>
      </c>
      <c r="B10770" s="6" t="s">
        <v>70</v>
      </c>
      <c r="C10770" s="6" t="s">
        <v>27</v>
      </c>
      <c r="D10770" s="14">
        <v>43948</v>
      </c>
      <c r="E10770" s="14">
        <v>43949</v>
      </c>
      <c r="F10770" s="35">
        <f t="shared" si="701"/>
        <v>2020</v>
      </c>
      <c r="G10770" s="35">
        <f t="shared" si="702"/>
        <v>4</v>
      </c>
      <c r="H10770" s="35">
        <f t="shared" si="703"/>
        <v>28</v>
      </c>
      <c r="I10770" s="35" t="str">
        <f t="shared" si="704"/>
        <v>Abril</v>
      </c>
    </row>
    <row r="10771" spans="1:9" s="35" customFormat="1" x14ac:dyDescent="0.3">
      <c r="A10771" s="6" t="s">
        <v>21</v>
      </c>
      <c r="B10771" s="6" t="s">
        <v>70</v>
      </c>
      <c r="C10771" s="6" t="s">
        <v>27</v>
      </c>
      <c r="D10771" s="14">
        <v>43949</v>
      </c>
      <c r="E10771" s="14">
        <v>43950</v>
      </c>
      <c r="F10771" s="35">
        <f t="shared" si="701"/>
        <v>2020</v>
      </c>
      <c r="G10771" s="35">
        <f t="shared" si="702"/>
        <v>4</v>
      </c>
      <c r="H10771" s="35">
        <f t="shared" si="703"/>
        <v>29</v>
      </c>
      <c r="I10771" s="35" t="str">
        <f t="shared" si="704"/>
        <v>Abril</v>
      </c>
    </row>
    <row r="10772" spans="1:9" s="35" customFormat="1" x14ac:dyDescent="0.3">
      <c r="A10772" s="6" t="s">
        <v>21</v>
      </c>
      <c r="B10772" s="6" t="s">
        <v>70</v>
      </c>
      <c r="C10772" s="6" t="s">
        <v>27</v>
      </c>
      <c r="D10772" s="14">
        <v>43950</v>
      </c>
      <c r="E10772" s="14">
        <v>43951</v>
      </c>
      <c r="F10772" s="35">
        <f t="shared" si="701"/>
        <v>2020</v>
      </c>
      <c r="G10772" s="35">
        <f t="shared" si="702"/>
        <v>4</v>
      </c>
      <c r="H10772" s="35">
        <f t="shared" si="703"/>
        <v>30</v>
      </c>
      <c r="I10772" s="35" t="str">
        <f t="shared" si="704"/>
        <v>Abril</v>
      </c>
    </row>
    <row r="10773" spans="1:9" s="35" customFormat="1" x14ac:dyDescent="0.3">
      <c r="A10773" s="6" t="s">
        <v>21</v>
      </c>
      <c r="B10773" s="6" t="s">
        <v>70</v>
      </c>
      <c r="C10773" s="6" t="s">
        <v>27</v>
      </c>
      <c r="D10773" s="14">
        <v>43951</v>
      </c>
      <c r="E10773" s="14">
        <v>43955</v>
      </c>
      <c r="F10773" s="35">
        <f t="shared" si="701"/>
        <v>2020</v>
      </c>
      <c r="G10773" s="35">
        <f t="shared" si="702"/>
        <v>5</v>
      </c>
      <c r="H10773" s="35">
        <f t="shared" si="703"/>
        <v>4</v>
      </c>
      <c r="I10773" s="35" t="str">
        <f t="shared" si="704"/>
        <v>Mayo</v>
      </c>
    </row>
    <row r="10774" spans="1:9" s="35" customFormat="1" x14ac:dyDescent="0.3">
      <c r="A10774" s="6" t="s">
        <v>21</v>
      </c>
      <c r="B10774" s="6" t="s">
        <v>70</v>
      </c>
      <c r="C10774" s="6" t="s">
        <v>27</v>
      </c>
      <c r="D10774" s="14">
        <v>43955</v>
      </c>
      <c r="E10774" s="14">
        <v>43956</v>
      </c>
      <c r="F10774" s="35">
        <f t="shared" si="701"/>
        <v>2020</v>
      </c>
      <c r="G10774" s="35">
        <f t="shared" si="702"/>
        <v>5</v>
      </c>
      <c r="H10774" s="35">
        <f t="shared" si="703"/>
        <v>5</v>
      </c>
      <c r="I10774" s="35" t="str">
        <f t="shared" si="704"/>
        <v>Mayo</v>
      </c>
    </row>
    <row r="10775" spans="1:9" s="35" customFormat="1" x14ac:dyDescent="0.3">
      <c r="A10775" s="6" t="s">
        <v>21</v>
      </c>
      <c r="B10775" s="6" t="s">
        <v>70</v>
      </c>
      <c r="C10775" s="6" t="s">
        <v>27</v>
      </c>
      <c r="D10775" s="14">
        <v>43956</v>
      </c>
      <c r="E10775" s="14">
        <v>43957</v>
      </c>
      <c r="F10775" s="35">
        <f t="shared" si="701"/>
        <v>2020</v>
      </c>
      <c r="G10775" s="35">
        <f t="shared" si="702"/>
        <v>5</v>
      </c>
      <c r="H10775" s="35">
        <f t="shared" si="703"/>
        <v>6</v>
      </c>
      <c r="I10775" s="35" t="str">
        <f t="shared" si="704"/>
        <v>Mayo</v>
      </c>
    </row>
    <row r="10776" spans="1:9" s="35" customFormat="1" x14ac:dyDescent="0.3">
      <c r="A10776" s="6" t="s">
        <v>21</v>
      </c>
      <c r="B10776" s="6" t="s">
        <v>70</v>
      </c>
      <c r="C10776" s="6" t="s">
        <v>27</v>
      </c>
      <c r="D10776" s="14">
        <v>43957</v>
      </c>
      <c r="E10776" s="14">
        <v>43958</v>
      </c>
      <c r="F10776" s="35">
        <f t="shared" si="701"/>
        <v>2020</v>
      </c>
      <c r="G10776" s="35">
        <f t="shared" si="702"/>
        <v>5</v>
      </c>
      <c r="H10776" s="35">
        <f t="shared" si="703"/>
        <v>7</v>
      </c>
      <c r="I10776" s="35" t="str">
        <f t="shared" si="704"/>
        <v>Mayo</v>
      </c>
    </row>
    <row r="10777" spans="1:9" s="35" customFormat="1" x14ac:dyDescent="0.3">
      <c r="A10777" s="6" t="s">
        <v>21</v>
      </c>
      <c r="B10777" s="6" t="s">
        <v>70</v>
      </c>
      <c r="C10777" s="6" t="s">
        <v>27</v>
      </c>
      <c r="D10777" s="14">
        <v>43958</v>
      </c>
      <c r="E10777" s="14">
        <v>43959</v>
      </c>
      <c r="F10777" s="35">
        <f t="shared" si="701"/>
        <v>2020</v>
      </c>
      <c r="G10777" s="35">
        <f t="shared" si="702"/>
        <v>5</v>
      </c>
      <c r="H10777" s="35">
        <f t="shared" si="703"/>
        <v>8</v>
      </c>
      <c r="I10777" s="35" t="str">
        <f t="shared" si="704"/>
        <v>Mayo</v>
      </c>
    </row>
    <row r="10778" spans="1:9" s="35" customFormat="1" x14ac:dyDescent="0.3">
      <c r="A10778" s="6" t="s">
        <v>21</v>
      </c>
      <c r="B10778" s="6" t="s">
        <v>70</v>
      </c>
      <c r="C10778" s="6" t="s">
        <v>27</v>
      </c>
      <c r="D10778" s="14">
        <v>43959</v>
      </c>
      <c r="E10778" s="14">
        <v>43962</v>
      </c>
      <c r="F10778" s="35">
        <f t="shared" si="701"/>
        <v>2020</v>
      </c>
      <c r="G10778" s="35">
        <f t="shared" si="702"/>
        <v>5</v>
      </c>
      <c r="H10778" s="35">
        <f t="shared" si="703"/>
        <v>11</v>
      </c>
      <c r="I10778" s="35" t="str">
        <f t="shared" si="704"/>
        <v>Mayo</v>
      </c>
    </row>
    <row r="10779" spans="1:9" s="35" customFormat="1" x14ac:dyDescent="0.3">
      <c r="A10779" s="6" t="s">
        <v>21</v>
      </c>
      <c r="B10779" s="6" t="s">
        <v>70</v>
      </c>
      <c r="C10779" s="6" t="s">
        <v>27</v>
      </c>
      <c r="D10779" s="14">
        <v>43962</v>
      </c>
      <c r="E10779" s="14">
        <v>43963</v>
      </c>
      <c r="F10779" s="35">
        <f t="shared" si="701"/>
        <v>2020</v>
      </c>
      <c r="G10779" s="35">
        <f t="shared" si="702"/>
        <v>5</v>
      </c>
      <c r="H10779" s="35">
        <f t="shared" si="703"/>
        <v>12</v>
      </c>
      <c r="I10779" s="35" t="str">
        <f t="shared" si="704"/>
        <v>Mayo</v>
      </c>
    </row>
    <row r="10780" spans="1:9" s="35" customFormat="1" x14ac:dyDescent="0.3">
      <c r="A10780" s="6" t="s">
        <v>21</v>
      </c>
      <c r="B10780" s="6" t="s">
        <v>70</v>
      </c>
      <c r="C10780" s="6" t="s">
        <v>27</v>
      </c>
      <c r="D10780" s="14">
        <v>43963</v>
      </c>
      <c r="E10780" s="14">
        <v>43964</v>
      </c>
      <c r="F10780" s="35">
        <f t="shared" si="701"/>
        <v>2020</v>
      </c>
      <c r="G10780" s="35">
        <f t="shared" si="702"/>
        <v>5</v>
      </c>
      <c r="H10780" s="35">
        <f t="shared" si="703"/>
        <v>13</v>
      </c>
      <c r="I10780" s="35" t="str">
        <f t="shared" si="704"/>
        <v>Mayo</v>
      </c>
    </row>
    <row r="10781" spans="1:9" s="35" customFormat="1" x14ac:dyDescent="0.3">
      <c r="A10781" s="6" t="s">
        <v>21</v>
      </c>
      <c r="B10781" s="6" t="s">
        <v>70</v>
      </c>
      <c r="C10781" s="6" t="s">
        <v>27</v>
      </c>
      <c r="D10781" s="14">
        <v>43964</v>
      </c>
      <c r="E10781" s="14">
        <v>43965</v>
      </c>
      <c r="F10781" s="35">
        <f t="shared" si="701"/>
        <v>2020</v>
      </c>
      <c r="G10781" s="35">
        <f t="shared" si="702"/>
        <v>5</v>
      </c>
      <c r="H10781" s="35">
        <f t="shared" si="703"/>
        <v>14</v>
      </c>
      <c r="I10781" s="35" t="str">
        <f t="shared" si="704"/>
        <v>Mayo</v>
      </c>
    </row>
    <row r="10782" spans="1:9" s="35" customFormat="1" x14ac:dyDescent="0.3">
      <c r="A10782" s="6" t="s">
        <v>21</v>
      </c>
      <c r="B10782" s="6" t="s">
        <v>70</v>
      </c>
      <c r="C10782" s="6" t="s">
        <v>27</v>
      </c>
      <c r="D10782" s="14">
        <v>43965</v>
      </c>
      <c r="E10782" s="14">
        <v>43966</v>
      </c>
      <c r="F10782" s="35">
        <f t="shared" si="701"/>
        <v>2020</v>
      </c>
      <c r="G10782" s="35">
        <f t="shared" si="702"/>
        <v>5</v>
      </c>
      <c r="H10782" s="35">
        <f t="shared" si="703"/>
        <v>15</v>
      </c>
      <c r="I10782" s="35" t="str">
        <f t="shared" si="704"/>
        <v>Mayo</v>
      </c>
    </row>
    <row r="10783" spans="1:9" s="35" customFormat="1" x14ac:dyDescent="0.3">
      <c r="A10783" s="6" t="s">
        <v>21</v>
      </c>
      <c r="B10783" s="6" t="s">
        <v>70</v>
      </c>
      <c r="C10783" s="6" t="s">
        <v>27</v>
      </c>
      <c r="D10783" s="14">
        <v>43966</v>
      </c>
      <c r="E10783" s="14">
        <v>43969</v>
      </c>
      <c r="F10783" s="35">
        <f t="shared" si="701"/>
        <v>2020</v>
      </c>
      <c r="G10783" s="35">
        <f t="shared" si="702"/>
        <v>5</v>
      </c>
      <c r="H10783" s="35">
        <f t="shared" si="703"/>
        <v>18</v>
      </c>
      <c r="I10783" s="35" t="str">
        <f t="shared" si="704"/>
        <v>Mayo</v>
      </c>
    </row>
    <row r="10784" spans="1:9" s="35" customFormat="1" x14ac:dyDescent="0.3">
      <c r="A10784" s="6" t="s">
        <v>21</v>
      </c>
      <c r="B10784" s="6" t="s">
        <v>70</v>
      </c>
      <c r="C10784" s="6" t="s">
        <v>27</v>
      </c>
      <c r="D10784" s="14">
        <v>43969</v>
      </c>
      <c r="E10784" s="14">
        <v>43970</v>
      </c>
      <c r="F10784" s="35">
        <f t="shared" si="701"/>
        <v>2020</v>
      </c>
      <c r="G10784" s="35">
        <f t="shared" si="702"/>
        <v>5</v>
      </c>
      <c r="H10784" s="35">
        <f t="shared" si="703"/>
        <v>19</v>
      </c>
      <c r="I10784" s="35" t="str">
        <f t="shared" si="704"/>
        <v>Mayo</v>
      </c>
    </row>
    <row r="10785" spans="1:9" s="35" customFormat="1" x14ac:dyDescent="0.3">
      <c r="A10785" s="6" t="s">
        <v>21</v>
      </c>
      <c r="B10785" s="6" t="s">
        <v>70</v>
      </c>
      <c r="C10785" s="6" t="s">
        <v>27</v>
      </c>
      <c r="D10785" s="14">
        <v>43970</v>
      </c>
      <c r="E10785" s="14">
        <v>43971</v>
      </c>
      <c r="F10785" s="35">
        <f t="shared" si="701"/>
        <v>2020</v>
      </c>
      <c r="G10785" s="35">
        <f t="shared" si="702"/>
        <v>5</v>
      </c>
      <c r="H10785" s="35">
        <f t="shared" si="703"/>
        <v>20</v>
      </c>
      <c r="I10785" s="35" t="str">
        <f t="shared" si="704"/>
        <v>Mayo</v>
      </c>
    </row>
    <row r="10786" spans="1:9" s="35" customFormat="1" x14ac:dyDescent="0.3">
      <c r="A10786" s="6" t="s">
        <v>21</v>
      </c>
      <c r="B10786" s="6" t="s">
        <v>70</v>
      </c>
      <c r="C10786" s="6" t="s">
        <v>27</v>
      </c>
      <c r="D10786" s="14">
        <v>43971</v>
      </c>
      <c r="E10786" s="14">
        <v>43972</v>
      </c>
      <c r="F10786" s="35">
        <f t="shared" si="701"/>
        <v>2020</v>
      </c>
      <c r="G10786" s="35">
        <f t="shared" si="702"/>
        <v>5</v>
      </c>
      <c r="H10786" s="35">
        <f t="shared" si="703"/>
        <v>21</v>
      </c>
      <c r="I10786" s="35" t="str">
        <f t="shared" si="704"/>
        <v>Mayo</v>
      </c>
    </row>
    <row r="10787" spans="1:9" s="35" customFormat="1" x14ac:dyDescent="0.3">
      <c r="A10787" s="6" t="s">
        <v>21</v>
      </c>
      <c r="B10787" s="6" t="s">
        <v>70</v>
      </c>
      <c r="C10787" s="6" t="s">
        <v>27</v>
      </c>
      <c r="D10787" s="14">
        <v>43972</v>
      </c>
      <c r="E10787" s="14">
        <v>43973</v>
      </c>
      <c r="F10787" s="35">
        <f t="shared" si="701"/>
        <v>2020</v>
      </c>
      <c r="G10787" s="35">
        <f t="shared" si="702"/>
        <v>5</v>
      </c>
      <c r="H10787" s="35">
        <f t="shared" si="703"/>
        <v>22</v>
      </c>
      <c r="I10787" s="35" t="str">
        <f t="shared" si="704"/>
        <v>Mayo</v>
      </c>
    </row>
    <row r="10788" spans="1:9" s="35" customFormat="1" x14ac:dyDescent="0.3">
      <c r="A10788" s="6" t="s">
        <v>21</v>
      </c>
      <c r="B10788" s="6" t="s">
        <v>70</v>
      </c>
      <c r="C10788" s="6" t="s">
        <v>27</v>
      </c>
      <c r="D10788" s="14">
        <v>43973</v>
      </c>
      <c r="E10788" s="14">
        <v>43977</v>
      </c>
      <c r="F10788" s="35">
        <f t="shared" si="701"/>
        <v>2020</v>
      </c>
      <c r="G10788" s="35">
        <f t="shared" si="702"/>
        <v>5</v>
      </c>
      <c r="H10788" s="35">
        <f t="shared" si="703"/>
        <v>26</v>
      </c>
      <c r="I10788" s="35" t="str">
        <f t="shared" si="704"/>
        <v>Mayo</v>
      </c>
    </row>
    <row r="10789" spans="1:9" s="35" customFormat="1" x14ac:dyDescent="0.3">
      <c r="A10789" s="6" t="s">
        <v>21</v>
      </c>
      <c r="B10789" s="6" t="s">
        <v>70</v>
      </c>
      <c r="C10789" s="6" t="s">
        <v>27</v>
      </c>
      <c r="D10789" s="14">
        <v>43977</v>
      </c>
      <c r="E10789" s="14">
        <v>43978</v>
      </c>
      <c r="F10789" s="35">
        <f t="shared" si="701"/>
        <v>2020</v>
      </c>
      <c r="G10789" s="35">
        <f t="shared" si="702"/>
        <v>5</v>
      </c>
      <c r="H10789" s="35">
        <f t="shared" si="703"/>
        <v>27</v>
      </c>
      <c r="I10789" s="35" t="str">
        <f t="shared" si="704"/>
        <v>Mayo</v>
      </c>
    </row>
    <row r="10790" spans="1:9" s="35" customFormat="1" x14ac:dyDescent="0.3">
      <c r="A10790" s="6" t="s">
        <v>21</v>
      </c>
      <c r="B10790" s="6" t="s">
        <v>70</v>
      </c>
      <c r="C10790" s="6" t="s">
        <v>27</v>
      </c>
      <c r="D10790" s="14">
        <v>43978</v>
      </c>
      <c r="E10790" s="14">
        <v>43979</v>
      </c>
      <c r="F10790" s="35">
        <f t="shared" si="701"/>
        <v>2020</v>
      </c>
      <c r="G10790" s="35">
        <f t="shared" si="702"/>
        <v>5</v>
      </c>
      <c r="H10790" s="35">
        <f t="shared" si="703"/>
        <v>28</v>
      </c>
      <c r="I10790" s="35" t="str">
        <f t="shared" si="704"/>
        <v>Mayo</v>
      </c>
    </row>
    <row r="10791" spans="1:9" s="35" customFormat="1" x14ac:dyDescent="0.3">
      <c r="A10791" s="6" t="s">
        <v>21</v>
      </c>
      <c r="B10791" s="6" t="s">
        <v>70</v>
      </c>
      <c r="C10791" s="6" t="s">
        <v>27</v>
      </c>
      <c r="D10791" s="14">
        <v>43979</v>
      </c>
      <c r="E10791" s="14">
        <v>43980</v>
      </c>
      <c r="F10791" s="35">
        <f t="shared" si="701"/>
        <v>2020</v>
      </c>
      <c r="G10791" s="35">
        <f t="shared" si="702"/>
        <v>5</v>
      </c>
      <c r="H10791" s="35">
        <f t="shared" si="703"/>
        <v>29</v>
      </c>
      <c r="I10791" s="35" t="str">
        <f t="shared" si="704"/>
        <v>Mayo</v>
      </c>
    </row>
    <row r="10792" spans="1:9" s="35" customFormat="1" x14ac:dyDescent="0.3">
      <c r="A10792" s="6" t="s">
        <v>21</v>
      </c>
      <c r="B10792" s="6" t="s">
        <v>70</v>
      </c>
      <c r="C10792" s="6" t="s">
        <v>27</v>
      </c>
      <c r="D10792" s="14">
        <v>43980</v>
      </c>
      <c r="E10792" s="14">
        <v>43983</v>
      </c>
      <c r="F10792" s="35">
        <f t="shared" si="701"/>
        <v>2020</v>
      </c>
      <c r="G10792" s="35">
        <f t="shared" si="702"/>
        <v>6</v>
      </c>
      <c r="H10792" s="35">
        <f t="shared" si="703"/>
        <v>1</v>
      </c>
      <c r="I10792" s="35" t="str">
        <f t="shared" si="704"/>
        <v>Junio</v>
      </c>
    </row>
    <row r="10793" spans="1:9" s="35" customFormat="1" x14ac:dyDescent="0.3">
      <c r="A10793" s="6" t="s">
        <v>21</v>
      </c>
      <c r="B10793" s="6" t="s">
        <v>70</v>
      </c>
      <c r="C10793" s="6" t="s">
        <v>27</v>
      </c>
      <c r="D10793" s="14">
        <v>43983</v>
      </c>
      <c r="E10793" s="14">
        <v>43984</v>
      </c>
      <c r="F10793" s="35">
        <f t="shared" si="701"/>
        <v>2020</v>
      </c>
      <c r="G10793" s="35">
        <f t="shared" si="702"/>
        <v>6</v>
      </c>
      <c r="H10793" s="35">
        <f t="shared" si="703"/>
        <v>2</v>
      </c>
      <c r="I10793" s="35" t="str">
        <f t="shared" si="704"/>
        <v>Junio</v>
      </c>
    </row>
    <row r="10794" spans="1:9" s="35" customFormat="1" x14ac:dyDescent="0.3">
      <c r="A10794" s="6" t="s">
        <v>21</v>
      </c>
      <c r="B10794" s="6" t="s">
        <v>70</v>
      </c>
      <c r="C10794" s="6" t="s">
        <v>27</v>
      </c>
      <c r="D10794" s="14">
        <v>43984</v>
      </c>
      <c r="E10794" s="14">
        <v>43985</v>
      </c>
      <c r="F10794" s="35">
        <f t="shared" si="701"/>
        <v>2020</v>
      </c>
      <c r="G10794" s="35">
        <f t="shared" si="702"/>
        <v>6</v>
      </c>
      <c r="H10794" s="35">
        <f t="shared" si="703"/>
        <v>3</v>
      </c>
      <c r="I10794" s="35" t="str">
        <f t="shared" si="704"/>
        <v>Junio</v>
      </c>
    </row>
    <row r="10795" spans="1:9" s="35" customFormat="1" x14ac:dyDescent="0.3">
      <c r="A10795" s="6" t="s">
        <v>21</v>
      </c>
      <c r="B10795" s="6" t="s">
        <v>70</v>
      </c>
      <c r="C10795" s="6" t="s">
        <v>27</v>
      </c>
      <c r="D10795" s="14">
        <v>43985</v>
      </c>
      <c r="E10795" s="14">
        <v>43986</v>
      </c>
      <c r="F10795" s="35">
        <f t="shared" si="701"/>
        <v>2020</v>
      </c>
      <c r="G10795" s="35">
        <f t="shared" si="702"/>
        <v>6</v>
      </c>
      <c r="H10795" s="35">
        <f t="shared" si="703"/>
        <v>4</v>
      </c>
      <c r="I10795" s="35" t="str">
        <f t="shared" si="704"/>
        <v>Junio</v>
      </c>
    </row>
    <row r="10796" spans="1:9" s="35" customFormat="1" x14ac:dyDescent="0.3">
      <c r="A10796" s="6" t="s">
        <v>21</v>
      </c>
      <c r="B10796" s="6" t="s">
        <v>70</v>
      </c>
      <c r="C10796" s="6" t="s">
        <v>27</v>
      </c>
      <c r="D10796" s="14">
        <v>43986</v>
      </c>
      <c r="E10796" s="14">
        <v>43987</v>
      </c>
      <c r="F10796" s="35">
        <f t="shared" si="701"/>
        <v>2020</v>
      </c>
      <c r="G10796" s="35">
        <f t="shared" si="702"/>
        <v>6</v>
      </c>
      <c r="H10796" s="35">
        <f t="shared" si="703"/>
        <v>5</v>
      </c>
      <c r="I10796" s="35" t="str">
        <f t="shared" si="704"/>
        <v>Junio</v>
      </c>
    </row>
    <row r="10797" spans="1:9" s="35" customFormat="1" x14ac:dyDescent="0.3">
      <c r="A10797" s="6" t="s">
        <v>21</v>
      </c>
      <c r="B10797" s="6" t="s">
        <v>70</v>
      </c>
      <c r="C10797" s="6" t="s">
        <v>27</v>
      </c>
      <c r="D10797" s="14">
        <v>43987</v>
      </c>
      <c r="E10797" s="14">
        <v>43990</v>
      </c>
      <c r="F10797" s="35">
        <f t="shared" si="701"/>
        <v>2020</v>
      </c>
      <c r="G10797" s="35">
        <f t="shared" si="702"/>
        <v>6</v>
      </c>
      <c r="H10797" s="35">
        <f t="shared" si="703"/>
        <v>8</v>
      </c>
      <c r="I10797" s="35" t="str">
        <f t="shared" si="704"/>
        <v>Junio</v>
      </c>
    </row>
    <row r="10798" spans="1:9" s="35" customFormat="1" x14ac:dyDescent="0.3">
      <c r="A10798" s="6" t="s">
        <v>21</v>
      </c>
      <c r="B10798" s="6" t="s">
        <v>70</v>
      </c>
      <c r="C10798" s="6" t="s">
        <v>27</v>
      </c>
      <c r="D10798" s="14">
        <v>43990</v>
      </c>
      <c r="E10798" s="14">
        <v>43991</v>
      </c>
      <c r="F10798" s="35">
        <f t="shared" si="701"/>
        <v>2020</v>
      </c>
      <c r="G10798" s="35">
        <f t="shared" si="702"/>
        <v>6</v>
      </c>
      <c r="H10798" s="35">
        <f t="shared" si="703"/>
        <v>9</v>
      </c>
      <c r="I10798" s="35" t="str">
        <f t="shared" si="704"/>
        <v>Junio</v>
      </c>
    </row>
    <row r="10799" spans="1:9" s="35" customFormat="1" x14ac:dyDescent="0.3">
      <c r="A10799" s="6" t="s">
        <v>21</v>
      </c>
      <c r="B10799" s="6" t="s">
        <v>70</v>
      </c>
      <c r="C10799" s="6" t="s">
        <v>27</v>
      </c>
      <c r="D10799" s="14">
        <v>43991</v>
      </c>
      <c r="E10799" s="14">
        <v>43992</v>
      </c>
      <c r="F10799" s="35">
        <f t="shared" si="701"/>
        <v>2020</v>
      </c>
      <c r="G10799" s="35">
        <f t="shared" si="702"/>
        <v>6</v>
      </c>
      <c r="H10799" s="35">
        <f t="shared" si="703"/>
        <v>10</v>
      </c>
      <c r="I10799" s="35" t="str">
        <f t="shared" si="704"/>
        <v>Junio</v>
      </c>
    </row>
    <row r="10800" spans="1:9" s="35" customFormat="1" x14ac:dyDescent="0.3">
      <c r="A10800" s="6" t="s">
        <v>21</v>
      </c>
      <c r="B10800" s="6" t="s">
        <v>70</v>
      </c>
      <c r="C10800" s="6" t="s">
        <v>27</v>
      </c>
      <c r="D10800" s="14">
        <v>43992</v>
      </c>
      <c r="E10800" s="14">
        <v>43993</v>
      </c>
      <c r="F10800" s="35">
        <f t="shared" si="701"/>
        <v>2020</v>
      </c>
      <c r="G10800" s="35">
        <f t="shared" si="702"/>
        <v>6</v>
      </c>
      <c r="H10800" s="35">
        <f t="shared" si="703"/>
        <v>11</v>
      </c>
      <c r="I10800" s="35" t="str">
        <f t="shared" si="704"/>
        <v>Junio</v>
      </c>
    </row>
    <row r="10801" spans="1:9" s="35" customFormat="1" x14ac:dyDescent="0.3">
      <c r="A10801" s="6" t="s">
        <v>21</v>
      </c>
      <c r="B10801" s="6" t="s">
        <v>70</v>
      </c>
      <c r="C10801" s="6" t="s">
        <v>27</v>
      </c>
      <c r="D10801" s="14">
        <v>43993</v>
      </c>
      <c r="E10801" s="14">
        <v>43994</v>
      </c>
      <c r="F10801" s="35">
        <f t="shared" si="701"/>
        <v>2020</v>
      </c>
      <c r="G10801" s="35">
        <f t="shared" si="702"/>
        <v>6</v>
      </c>
      <c r="H10801" s="35">
        <f t="shared" si="703"/>
        <v>12</v>
      </c>
      <c r="I10801" s="35" t="str">
        <f t="shared" si="704"/>
        <v>Junio</v>
      </c>
    </row>
    <row r="10802" spans="1:9" s="35" customFormat="1" x14ac:dyDescent="0.3">
      <c r="A10802" s="6" t="s">
        <v>21</v>
      </c>
      <c r="B10802" s="6" t="s">
        <v>70</v>
      </c>
      <c r="C10802" s="6" t="s">
        <v>27</v>
      </c>
      <c r="D10802" s="14">
        <v>43994</v>
      </c>
      <c r="E10802" s="14">
        <v>43998</v>
      </c>
      <c r="F10802" s="35">
        <f t="shared" si="701"/>
        <v>2020</v>
      </c>
      <c r="G10802" s="35">
        <f t="shared" si="702"/>
        <v>6</v>
      </c>
      <c r="H10802" s="35">
        <f t="shared" si="703"/>
        <v>16</v>
      </c>
      <c r="I10802" s="35" t="str">
        <f t="shared" si="704"/>
        <v>Junio</v>
      </c>
    </row>
    <row r="10803" spans="1:9" s="35" customFormat="1" x14ac:dyDescent="0.3">
      <c r="A10803" s="6" t="s">
        <v>21</v>
      </c>
      <c r="B10803" s="6" t="s">
        <v>70</v>
      </c>
      <c r="C10803" s="6" t="s">
        <v>27</v>
      </c>
      <c r="D10803" s="14">
        <v>43998</v>
      </c>
      <c r="E10803" s="14">
        <v>43999</v>
      </c>
      <c r="F10803" s="35">
        <f t="shared" si="701"/>
        <v>2020</v>
      </c>
      <c r="G10803" s="35">
        <f t="shared" si="702"/>
        <v>6</v>
      </c>
      <c r="H10803" s="35">
        <f t="shared" si="703"/>
        <v>17</v>
      </c>
      <c r="I10803" s="35" t="str">
        <f t="shared" si="704"/>
        <v>Junio</v>
      </c>
    </row>
    <row r="10804" spans="1:9" s="35" customFormat="1" x14ac:dyDescent="0.3">
      <c r="A10804" s="6" t="s">
        <v>21</v>
      </c>
      <c r="B10804" s="6" t="s">
        <v>70</v>
      </c>
      <c r="C10804" s="6" t="s">
        <v>27</v>
      </c>
      <c r="D10804" s="14">
        <v>43999</v>
      </c>
      <c r="E10804" s="14">
        <v>44000</v>
      </c>
      <c r="F10804" s="35">
        <f t="shared" si="701"/>
        <v>2020</v>
      </c>
      <c r="G10804" s="35">
        <f t="shared" si="702"/>
        <v>6</v>
      </c>
      <c r="H10804" s="35">
        <f t="shared" si="703"/>
        <v>18</v>
      </c>
      <c r="I10804" s="35" t="str">
        <f t="shared" si="704"/>
        <v>Junio</v>
      </c>
    </row>
    <row r="10805" spans="1:9" s="35" customFormat="1" x14ac:dyDescent="0.3">
      <c r="A10805" s="6" t="s">
        <v>21</v>
      </c>
      <c r="B10805" s="6" t="s">
        <v>70</v>
      </c>
      <c r="C10805" s="6" t="s">
        <v>27</v>
      </c>
      <c r="D10805" s="14">
        <v>44000</v>
      </c>
      <c r="E10805" s="14">
        <v>44001</v>
      </c>
      <c r="F10805" s="35">
        <f t="shared" si="701"/>
        <v>2020</v>
      </c>
      <c r="G10805" s="35">
        <f t="shared" si="702"/>
        <v>6</v>
      </c>
      <c r="H10805" s="35">
        <f t="shared" si="703"/>
        <v>19</v>
      </c>
      <c r="I10805" s="35" t="str">
        <f t="shared" si="704"/>
        <v>Junio</v>
      </c>
    </row>
    <row r="10806" spans="1:9" s="35" customFormat="1" x14ac:dyDescent="0.3">
      <c r="A10806" s="6" t="s">
        <v>21</v>
      </c>
      <c r="B10806" s="6" t="s">
        <v>70</v>
      </c>
      <c r="C10806" s="6" t="s">
        <v>27</v>
      </c>
      <c r="D10806" s="14">
        <v>44001</v>
      </c>
      <c r="E10806" s="14">
        <v>44005</v>
      </c>
      <c r="F10806" s="35">
        <f t="shared" si="701"/>
        <v>2020</v>
      </c>
      <c r="G10806" s="35">
        <f t="shared" si="702"/>
        <v>6</v>
      </c>
      <c r="H10806" s="35">
        <f t="shared" si="703"/>
        <v>23</v>
      </c>
      <c r="I10806" s="35" t="str">
        <f t="shared" si="704"/>
        <v>Junio</v>
      </c>
    </row>
    <row r="10807" spans="1:9" s="35" customFormat="1" x14ac:dyDescent="0.3">
      <c r="A10807" s="6" t="s">
        <v>21</v>
      </c>
      <c r="B10807" s="6" t="s">
        <v>70</v>
      </c>
      <c r="C10807" s="6" t="s">
        <v>27</v>
      </c>
      <c r="D10807" s="14">
        <v>44005</v>
      </c>
      <c r="E10807" s="14">
        <v>44006</v>
      </c>
      <c r="F10807" s="35">
        <f t="shared" si="701"/>
        <v>2020</v>
      </c>
      <c r="G10807" s="35">
        <f t="shared" si="702"/>
        <v>6</v>
      </c>
      <c r="H10807" s="35">
        <f t="shared" si="703"/>
        <v>24</v>
      </c>
      <c r="I10807" s="35" t="str">
        <f t="shared" si="704"/>
        <v>Junio</v>
      </c>
    </row>
    <row r="10808" spans="1:9" s="35" customFormat="1" x14ac:dyDescent="0.3">
      <c r="A10808" s="6" t="s">
        <v>21</v>
      </c>
      <c r="B10808" s="6" t="s">
        <v>70</v>
      </c>
      <c r="C10808" s="6" t="s">
        <v>27</v>
      </c>
      <c r="D10808" s="14">
        <v>44006</v>
      </c>
      <c r="E10808" s="14">
        <v>44007</v>
      </c>
      <c r="F10808" s="35">
        <f t="shared" si="701"/>
        <v>2020</v>
      </c>
      <c r="G10808" s="35">
        <f t="shared" si="702"/>
        <v>6</v>
      </c>
      <c r="H10808" s="35">
        <f t="shared" si="703"/>
        <v>25</v>
      </c>
      <c r="I10808" s="35" t="str">
        <f t="shared" si="704"/>
        <v>Junio</v>
      </c>
    </row>
    <row r="10809" spans="1:9" s="35" customFormat="1" x14ac:dyDescent="0.3">
      <c r="A10809" s="6" t="s">
        <v>21</v>
      </c>
      <c r="B10809" s="6" t="s">
        <v>70</v>
      </c>
      <c r="C10809" s="6" t="s">
        <v>27</v>
      </c>
      <c r="D10809" s="14">
        <v>44007</v>
      </c>
      <c r="E10809" s="14">
        <v>44008</v>
      </c>
      <c r="F10809" s="35">
        <f t="shared" si="701"/>
        <v>2020</v>
      </c>
      <c r="G10809" s="35">
        <f t="shared" si="702"/>
        <v>6</v>
      </c>
      <c r="H10809" s="35">
        <f t="shared" si="703"/>
        <v>26</v>
      </c>
      <c r="I10809" s="35" t="str">
        <f t="shared" si="704"/>
        <v>Junio</v>
      </c>
    </row>
    <row r="10810" spans="1:9" s="35" customFormat="1" x14ac:dyDescent="0.3">
      <c r="A10810" s="6" t="s">
        <v>21</v>
      </c>
      <c r="B10810" s="6" t="s">
        <v>70</v>
      </c>
      <c r="C10810" s="6" t="s">
        <v>27</v>
      </c>
      <c r="D10810" s="14">
        <v>44008</v>
      </c>
      <c r="E10810" s="14">
        <v>44012</v>
      </c>
      <c r="F10810" s="35">
        <f t="shared" si="701"/>
        <v>2020</v>
      </c>
      <c r="G10810" s="35">
        <f t="shared" si="702"/>
        <v>6</v>
      </c>
      <c r="H10810" s="35">
        <f t="shared" si="703"/>
        <v>30</v>
      </c>
      <c r="I10810" s="35" t="str">
        <f t="shared" si="704"/>
        <v>Junio</v>
      </c>
    </row>
    <row r="10811" spans="1:9" s="35" customFormat="1" x14ac:dyDescent="0.3">
      <c r="A10811" s="6" t="s">
        <v>21</v>
      </c>
      <c r="B10811" s="6" t="s">
        <v>70</v>
      </c>
      <c r="C10811" s="6" t="s">
        <v>27</v>
      </c>
      <c r="D10811" s="14">
        <v>44012</v>
      </c>
      <c r="E10811" s="14">
        <v>44013</v>
      </c>
      <c r="F10811" s="35">
        <f t="shared" si="701"/>
        <v>2020</v>
      </c>
      <c r="G10811" s="35">
        <f t="shared" si="702"/>
        <v>7</v>
      </c>
      <c r="H10811" s="35">
        <f t="shared" si="703"/>
        <v>1</v>
      </c>
      <c r="I10811" s="35" t="str">
        <f t="shared" si="704"/>
        <v>Julio</v>
      </c>
    </row>
    <row r="10812" spans="1:9" s="35" customFormat="1" x14ac:dyDescent="0.3">
      <c r="A10812" s="6" t="s">
        <v>21</v>
      </c>
      <c r="B10812" s="6" t="s">
        <v>70</v>
      </c>
      <c r="C10812" s="6" t="s">
        <v>27</v>
      </c>
      <c r="D10812" s="14">
        <v>44013</v>
      </c>
      <c r="E10812" s="14">
        <v>44014</v>
      </c>
      <c r="F10812" s="35">
        <f t="shared" si="701"/>
        <v>2020</v>
      </c>
      <c r="G10812" s="35">
        <f t="shared" si="702"/>
        <v>7</v>
      </c>
      <c r="H10812" s="35">
        <f t="shared" si="703"/>
        <v>2</v>
      </c>
      <c r="I10812" s="35" t="str">
        <f t="shared" si="704"/>
        <v>Julio</v>
      </c>
    </row>
    <row r="10813" spans="1:9" s="35" customFormat="1" x14ac:dyDescent="0.3">
      <c r="A10813" s="6" t="s">
        <v>21</v>
      </c>
      <c r="B10813" s="6" t="s">
        <v>70</v>
      </c>
      <c r="C10813" s="6" t="s">
        <v>27</v>
      </c>
      <c r="D10813" s="14">
        <v>44014</v>
      </c>
      <c r="E10813" s="14">
        <v>44015</v>
      </c>
      <c r="F10813" s="35">
        <f t="shared" si="701"/>
        <v>2020</v>
      </c>
      <c r="G10813" s="35">
        <f t="shared" si="702"/>
        <v>7</v>
      </c>
      <c r="H10813" s="35">
        <f t="shared" si="703"/>
        <v>3</v>
      </c>
      <c r="I10813" s="35" t="str">
        <f t="shared" si="704"/>
        <v>Julio</v>
      </c>
    </row>
    <row r="10814" spans="1:9" s="35" customFormat="1" x14ac:dyDescent="0.3">
      <c r="A10814" s="6" t="s">
        <v>21</v>
      </c>
      <c r="B10814" s="6" t="s">
        <v>70</v>
      </c>
      <c r="C10814" s="6" t="s">
        <v>27</v>
      </c>
      <c r="D10814" s="14">
        <v>44015</v>
      </c>
      <c r="E10814" s="14">
        <v>44018</v>
      </c>
      <c r="F10814" s="35">
        <f t="shared" si="701"/>
        <v>2020</v>
      </c>
      <c r="G10814" s="35">
        <f t="shared" si="702"/>
        <v>7</v>
      </c>
      <c r="H10814" s="35">
        <f t="shared" si="703"/>
        <v>6</v>
      </c>
      <c r="I10814" s="35" t="str">
        <f t="shared" si="704"/>
        <v>Julio</v>
      </c>
    </row>
    <row r="10815" spans="1:9" s="35" customFormat="1" x14ac:dyDescent="0.3">
      <c r="A10815" s="6" t="s">
        <v>21</v>
      </c>
      <c r="B10815" s="6" t="s">
        <v>70</v>
      </c>
      <c r="C10815" s="6" t="s">
        <v>27</v>
      </c>
      <c r="D10815" s="14">
        <v>44018</v>
      </c>
      <c r="E10815" s="14">
        <v>44019</v>
      </c>
      <c r="F10815" s="35">
        <f t="shared" si="701"/>
        <v>2020</v>
      </c>
      <c r="G10815" s="35">
        <f t="shared" si="702"/>
        <v>7</v>
      </c>
      <c r="H10815" s="35">
        <f t="shared" si="703"/>
        <v>7</v>
      </c>
      <c r="I10815" s="35" t="str">
        <f t="shared" si="704"/>
        <v>Julio</v>
      </c>
    </row>
    <row r="10816" spans="1:9" s="35" customFormat="1" x14ac:dyDescent="0.3">
      <c r="A10816" s="6" t="s">
        <v>21</v>
      </c>
      <c r="B10816" s="6" t="s">
        <v>70</v>
      </c>
      <c r="C10816" s="6" t="s">
        <v>27</v>
      </c>
      <c r="D10816" s="14">
        <v>44019</v>
      </c>
      <c r="E10816" s="14">
        <v>44020</v>
      </c>
      <c r="F10816" s="35">
        <f t="shared" si="701"/>
        <v>2020</v>
      </c>
      <c r="G10816" s="35">
        <f t="shared" si="702"/>
        <v>7</v>
      </c>
      <c r="H10816" s="35">
        <f t="shared" si="703"/>
        <v>8</v>
      </c>
      <c r="I10816" s="35" t="str">
        <f t="shared" si="704"/>
        <v>Julio</v>
      </c>
    </row>
    <row r="10817" spans="1:9" s="35" customFormat="1" x14ac:dyDescent="0.3">
      <c r="A10817" s="6" t="s">
        <v>21</v>
      </c>
      <c r="B10817" s="6" t="s">
        <v>70</v>
      </c>
      <c r="C10817" s="6" t="s">
        <v>27</v>
      </c>
      <c r="D10817" s="14">
        <v>44020</v>
      </c>
      <c r="E10817" s="14">
        <v>44021</v>
      </c>
      <c r="F10817" s="35">
        <f t="shared" si="701"/>
        <v>2020</v>
      </c>
      <c r="G10817" s="35">
        <f t="shared" si="702"/>
        <v>7</v>
      </c>
      <c r="H10817" s="35">
        <f t="shared" si="703"/>
        <v>9</v>
      </c>
      <c r="I10817" s="35" t="str">
        <f t="shared" si="704"/>
        <v>Julio</v>
      </c>
    </row>
    <row r="10818" spans="1:9" s="35" customFormat="1" x14ac:dyDescent="0.3">
      <c r="A10818" s="6" t="s">
        <v>21</v>
      </c>
      <c r="B10818" s="6" t="s">
        <v>70</v>
      </c>
      <c r="C10818" s="6" t="s">
        <v>27</v>
      </c>
      <c r="D10818" s="14">
        <v>44021</v>
      </c>
      <c r="E10818" s="14">
        <v>44022</v>
      </c>
      <c r="F10818" s="35">
        <f t="shared" si="701"/>
        <v>2020</v>
      </c>
      <c r="G10818" s="35">
        <f t="shared" si="702"/>
        <v>7</v>
      </c>
      <c r="H10818" s="35">
        <f t="shared" si="703"/>
        <v>10</v>
      </c>
      <c r="I10818" s="35" t="str">
        <f t="shared" si="704"/>
        <v>Julio</v>
      </c>
    </row>
    <row r="10819" spans="1:9" s="35" customFormat="1" x14ac:dyDescent="0.3">
      <c r="A10819" s="6" t="s">
        <v>21</v>
      </c>
      <c r="B10819" s="6" t="s">
        <v>70</v>
      </c>
      <c r="C10819" s="6" t="s">
        <v>27</v>
      </c>
      <c r="D10819" s="14">
        <v>44022</v>
      </c>
      <c r="E10819" s="14">
        <v>44025</v>
      </c>
      <c r="F10819" s="35">
        <f t="shared" ref="F10819:F10882" si="705">YEAR(E10819)</f>
        <v>2020</v>
      </c>
      <c r="G10819" s="35">
        <f t="shared" ref="G10819:G10882" si="706">MONTH(E10819)</f>
        <v>7</v>
      </c>
      <c r="H10819" s="35">
        <f t="shared" ref="H10819:H10882" si="707">DAY(E10819)</f>
        <v>13</v>
      </c>
      <c r="I10819" s="35" t="str">
        <f t="shared" ref="I10819:I10882" si="708">CHOOSE(G10819,"Enero","Febrero","Marzo","Abril","Mayo","Junio","Julio","Agosto","Septiembre","Octubre","Noviembre","Diciembre")</f>
        <v>Julio</v>
      </c>
    </row>
    <row r="10820" spans="1:9" s="35" customFormat="1" x14ac:dyDescent="0.3">
      <c r="A10820" s="6" t="s">
        <v>21</v>
      </c>
      <c r="B10820" s="6" t="s">
        <v>70</v>
      </c>
      <c r="C10820" s="6" t="s">
        <v>27</v>
      </c>
      <c r="D10820" s="14">
        <v>44025</v>
      </c>
      <c r="E10820" s="14">
        <v>44026</v>
      </c>
      <c r="F10820" s="35">
        <f t="shared" si="705"/>
        <v>2020</v>
      </c>
      <c r="G10820" s="35">
        <f t="shared" si="706"/>
        <v>7</v>
      </c>
      <c r="H10820" s="35">
        <f t="shared" si="707"/>
        <v>14</v>
      </c>
      <c r="I10820" s="35" t="str">
        <f t="shared" si="708"/>
        <v>Julio</v>
      </c>
    </row>
    <row r="10821" spans="1:9" s="35" customFormat="1" x14ac:dyDescent="0.3">
      <c r="A10821" s="6" t="s">
        <v>21</v>
      </c>
      <c r="B10821" s="6" t="s">
        <v>70</v>
      </c>
      <c r="C10821" s="6" t="s">
        <v>27</v>
      </c>
      <c r="D10821" s="14">
        <v>44026</v>
      </c>
      <c r="E10821" s="14">
        <v>44027</v>
      </c>
      <c r="F10821" s="35">
        <f t="shared" si="705"/>
        <v>2020</v>
      </c>
      <c r="G10821" s="35">
        <f t="shared" si="706"/>
        <v>7</v>
      </c>
      <c r="H10821" s="35">
        <f t="shared" si="707"/>
        <v>15</v>
      </c>
      <c r="I10821" s="35" t="str">
        <f t="shared" si="708"/>
        <v>Julio</v>
      </c>
    </row>
    <row r="10822" spans="1:9" s="35" customFormat="1" x14ac:dyDescent="0.3">
      <c r="A10822" s="6" t="s">
        <v>21</v>
      </c>
      <c r="B10822" s="6" t="s">
        <v>70</v>
      </c>
      <c r="C10822" s="6" t="s">
        <v>27</v>
      </c>
      <c r="D10822" s="14">
        <v>44027</v>
      </c>
      <c r="E10822" s="14">
        <v>44028</v>
      </c>
      <c r="F10822" s="35">
        <f t="shared" si="705"/>
        <v>2020</v>
      </c>
      <c r="G10822" s="35">
        <f t="shared" si="706"/>
        <v>7</v>
      </c>
      <c r="H10822" s="35">
        <f t="shared" si="707"/>
        <v>16</v>
      </c>
      <c r="I10822" s="35" t="str">
        <f t="shared" si="708"/>
        <v>Julio</v>
      </c>
    </row>
    <row r="10823" spans="1:9" s="35" customFormat="1" x14ac:dyDescent="0.3">
      <c r="A10823" s="6" t="s">
        <v>21</v>
      </c>
      <c r="B10823" s="6" t="s">
        <v>70</v>
      </c>
      <c r="C10823" s="6" t="s">
        <v>27</v>
      </c>
      <c r="D10823" s="14">
        <v>44028</v>
      </c>
      <c r="E10823" s="14">
        <v>44029</v>
      </c>
      <c r="F10823" s="35">
        <f t="shared" si="705"/>
        <v>2020</v>
      </c>
      <c r="G10823" s="35">
        <f t="shared" si="706"/>
        <v>7</v>
      </c>
      <c r="H10823" s="35">
        <f t="shared" si="707"/>
        <v>17</v>
      </c>
      <c r="I10823" s="35" t="str">
        <f t="shared" si="708"/>
        <v>Julio</v>
      </c>
    </row>
    <row r="10824" spans="1:9" s="35" customFormat="1" x14ac:dyDescent="0.3">
      <c r="A10824" s="6" t="s">
        <v>21</v>
      </c>
      <c r="B10824" s="6" t="s">
        <v>70</v>
      </c>
      <c r="C10824" s="6" t="s">
        <v>27</v>
      </c>
      <c r="D10824" s="14">
        <v>44029</v>
      </c>
      <c r="E10824" s="14">
        <v>44033</v>
      </c>
      <c r="F10824" s="35">
        <f t="shared" si="705"/>
        <v>2020</v>
      </c>
      <c r="G10824" s="35">
        <f t="shared" si="706"/>
        <v>7</v>
      </c>
      <c r="H10824" s="35">
        <f t="shared" si="707"/>
        <v>21</v>
      </c>
      <c r="I10824" s="35" t="str">
        <f t="shared" si="708"/>
        <v>Julio</v>
      </c>
    </row>
    <row r="10825" spans="1:9" s="35" customFormat="1" x14ac:dyDescent="0.3">
      <c r="A10825" s="6" t="s">
        <v>21</v>
      </c>
      <c r="B10825" s="6" t="s">
        <v>70</v>
      </c>
      <c r="C10825" s="6" t="s">
        <v>27</v>
      </c>
      <c r="D10825" s="14">
        <v>44033</v>
      </c>
      <c r="E10825" s="14">
        <v>44034</v>
      </c>
      <c r="F10825" s="35">
        <f t="shared" si="705"/>
        <v>2020</v>
      </c>
      <c r="G10825" s="35">
        <f t="shared" si="706"/>
        <v>7</v>
      </c>
      <c r="H10825" s="35">
        <f t="shared" si="707"/>
        <v>22</v>
      </c>
      <c r="I10825" s="35" t="str">
        <f t="shared" si="708"/>
        <v>Julio</v>
      </c>
    </row>
    <row r="10826" spans="1:9" s="35" customFormat="1" x14ac:dyDescent="0.3">
      <c r="A10826" s="6" t="s">
        <v>21</v>
      </c>
      <c r="B10826" s="6" t="s">
        <v>70</v>
      </c>
      <c r="C10826" s="6" t="s">
        <v>27</v>
      </c>
      <c r="D10826" s="14">
        <v>44034</v>
      </c>
      <c r="E10826" s="14">
        <v>44035</v>
      </c>
      <c r="F10826" s="35">
        <f t="shared" si="705"/>
        <v>2020</v>
      </c>
      <c r="G10826" s="35">
        <f t="shared" si="706"/>
        <v>7</v>
      </c>
      <c r="H10826" s="35">
        <f t="shared" si="707"/>
        <v>23</v>
      </c>
      <c r="I10826" s="35" t="str">
        <f t="shared" si="708"/>
        <v>Julio</v>
      </c>
    </row>
    <row r="10827" spans="1:9" s="35" customFormat="1" x14ac:dyDescent="0.3">
      <c r="A10827" s="6" t="s">
        <v>21</v>
      </c>
      <c r="B10827" s="6" t="s">
        <v>70</v>
      </c>
      <c r="C10827" s="6" t="s">
        <v>27</v>
      </c>
      <c r="D10827" s="14">
        <v>44035</v>
      </c>
      <c r="E10827" s="14">
        <v>44036</v>
      </c>
      <c r="F10827" s="35">
        <f t="shared" si="705"/>
        <v>2020</v>
      </c>
      <c r="G10827" s="35">
        <f t="shared" si="706"/>
        <v>7</v>
      </c>
      <c r="H10827" s="35">
        <f t="shared" si="707"/>
        <v>24</v>
      </c>
      <c r="I10827" s="35" t="str">
        <f t="shared" si="708"/>
        <v>Julio</v>
      </c>
    </row>
    <row r="10828" spans="1:9" s="35" customFormat="1" x14ac:dyDescent="0.3">
      <c r="A10828" s="6" t="s">
        <v>21</v>
      </c>
      <c r="B10828" s="6" t="s">
        <v>70</v>
      </c>
      <c r="C10828" s="6" t="s">
        <v>27</v>
      </c>
      <c r="D10828" s="14">
        <v>44036</v>
      </c>
      <c r="E10828" s="14">
        <v>44037</v>
      </c>
      <c r="F10828" s="35">
        <f t="shared" si="705"/>
        <v>2020</v>
      </c>
      <c r="G10828" s="35">
        <f t="shared" si="706"/>
        <v>7</v>
      </c>
      <c r="H10828" s="35">
        <f t="shared" si="707"/>
        <v>25</v>
      </c>
      <c r="I10828" s="35" t="str">
        <f t="shared" si="708"/>
        <v>Julio</v>
      </c>
    </row>
    <row r="10829" spans="1:9" s="35" customFormat="1" x14ac:dyDescent="0.3">
      <c r="A10829" s="6" t="s">
        <v>21</v>
      </c>
      <c r="B10829" s="6" t="s">
        <v>70</v>
      </c>
      <c r="C10829" s="6" t="s">
        <v>27</v>
      </c>
      <c r="D10829" s="14">
        <v>44037</v>
      </c>
      <c r="E10829" s="14">
        <v>44038</v>
      </c>
      <c r="F10829" s="35">
        <f t="shared" si="705"/>
        <v>2020</v>
      </c>
      <c r="G10829" s="35">
        <f t="shared" si="706"/>
        <v>7</v>
      </c>
      <c r="H10829" s="35">
        <f t="shared" si="707"/>
        <v>26</v>
      </c>
      <c r="I10829" s="35" t="str">
        <f t="shared" si="708"/>
        <v>Julio</v>
      </c>
    </row>
    <row r="10830" spans="1:9" s="35" customFormat="1" x14ac:dyDescent="0.3">
      <c r="A10830" s="6" t="s">
        <v>21</v>
      </c>
      <c r="B10830" s="6" t="s">
        <v>70</v>
      </c>
      <c r="C10830" s="6" t="s">
        <v>27</v>
      </c>
      <c r="D10830" s="14">
        <v>44038</v>
      </c>
      <c r="E10830" s="14">
        <v>44039</v>
      </c>
      <c r="F10830" s="35">
        <f t="shared" si="705"/>
        <v>2020</v>
      </c>
      <c r="G10830" s="35">
        <f t="shared" si="706"/>
        <v>7</v>
      </c>
      <c r="H10830" s="35">
        <f t="shared" si="707"/>
        <v>27</v>
      </c>
      <c r="I10830" s="35" t="str">
        <f t="shared" si="708"/>
        <v>Julio</v>
      </c>
    </row>
    <row r="10831" spans="1:9" s="35" customFormat="1" x14ac:dyDescent="0.3">
      <c r="A10831" s="6" t="s">
        <v>21</v>
      </c>
      <c r="B10831" s="6" t="s">
        <v>70</v>
      </c>
      <c r="C10831" s="6" t="s">
        <v>27</v>
      </c>
      <c r="D10831" s="14">
        <v>44039</v>
      </c>
      <c r="E10831" s="14">
        <v>44040</v>
      </c>
      <c r="F10831" s="35">
        <f t="shared" si="705"/>
        <v>2020</v>
      </c>
      <c r="G10831" s="35">
        <f t="shared" si="706"/>
        <v>7</v>
      </c>
      <c r="H10831" s="35">
        <f t="shared" si="707"/>
        <v>28</v>
      </c>
      <c r="I10831" s="35" t="str">
        <f t="shared" si="708"/>
        <v>Julio</v>
      </c>
    </row>
    <row r="10832" spans="1:9" s="35" customFormat="1" x14ac:dyDescent="0.3">
      <c r="A10832" s="6" t="s">
        <v>21</v>
      </c>
      <c r="B10832" s="6" t="s">
        <v>70</v>
      </c>
      <c r="C10832" s="6" t="s">
        <v>27</v>
      </c>
      <c r="D10832" s="14">
        <v>44040</v>
      </c>
      <c r="E10832" s="14">
        <v>44041</v>
      </c>
      <c r="F10832" s="35">
        <f t="shared" si="705"/>
        <v>2020</v>
      </c>
      <c r="G10832" s="35">
        <f t="shared" si="706"/>
        <v>7</v>
      </c>
      <c r="H10832" s="35">
        <f t="shared" si="707"/>
        <v>29</v>
      </c>
      <c r="I10832" s="35" t="str">
        <f t="shared" si="708"/>
        <v>Julio</v>
      </c>
    </row>
    <row r="10833" spans="1:9" s="35" customFormat="1" x14ac:dyDescent="0.3">
      <c r="A10833" s="6" t="s">
        <v>21</v>
      </c>
      <c r="B10833" s="6" t="s">
        <v>70</v>
      </c>
      <c r="C10833" s="6" t="s">
        <v>27</v>
      </c>
      <c r="D10833" s="14">
        <v>44041</v>
      </c>
      <c r="E10833" s="14">
        <v>44042</v>
      </c>
      <c r="F10833" s="35">
        <f t="shared" si="705"/>
        <v>2020</v>
      </c>
      <c r="G10833" s="35">
        <f t="shared" si="706"/>
        <v>7</v>
      </c>
      <c r="H10833" s="35">
        <f t="shared" si="707"/>
        <v>30</v>
      </c>
      <c r="I10833" s="35" t="str">
        <f t="shared" si="708"/>
        <v>Julio</v>
      </c>
    </row>
    <row r="10834" spans="1:9" s="35" customFormat="1" x14ac:dyDescent="0.3">
      <c r="A10834" s="6" t="s">
        <v>21</v>
      </c>
      <c r="B10834" s="6" t="s">
        <v>70</v>
      </c>
      <c r="C10834" s="6" t="s">
        <v>27</v>
      </c>
      <c r="D10834" s="14">
        <v>44042</v>
      </c>
      <c r="E10834" s="14">
        <v>44043</v>
      </c>
      <c r="F10834" s="35">
        <f t="shared" si="705"/>
        <v>2020</v>
      </c>
      <c r="G10834" s="35">
        <f t="shared" si="706"/>
        <v>7</v>
      </c>
      <c r="H10834" s="35">
        <f t="shared" si="707"/>
        <v>31</v>
      </c>
      <c r="I10834" s="35" t="str">
        <f t="shared" si="708"/>
        <v>Julio</v>
      </c>
    </row>
    <row r="10835" spans="1:9" s="35" customFormat="1" x14ac:dyDescent="0.3">
      <c r="A10835" s="6" t="s">
        <v>21</v>
      </c>
      <c r="B10835" s="6" t="s">
        <v>70</v>
      </c>
      <c r="C10835" s="6" t="s">
        <v>27</v>
      </c>
      <c r="D10835" s="14">
        <v>44043</v>
      </c>
      <c r="E10835" s="14">
        <v>44046</v>
      </c>
      <c r="F10835" s="35">
        <f t="shared" si="705"/>
        <v>2020</v>
      </c>
      <c r="G10835" s="35">
        <f t="shared" si="706"/>
        <v>8</v>
      </c>
      <c r="H10835" s="35">
        <f t="shared" si="707"/>
        <v>3</v>
      </c>
      <c r="I10835" s="35" t="str">
        <f t="shared" si="708"/>
        <v>Agosto</v>
      </c>
    </row>
    <row r="10836" spans="1:9" s="35" customFormat="1" x14ac:dyDescent="0.3">
      <c r="A10836" s="6" t="s">
        <v>21</v>
      </c>
      <c r="B10836" s="6" t="s">
        <v>70</v>
      </c>
      <c r="C10836" s="6" t="s">
        <v>27</v>
      </c>
      <c r="D10836" s="14">
        <v>44046</v>
      </c>
      <c r="E10836" s="14">
        <v>44047</v>
      </c>
      <c r="F10836" s="35">
        <f t="shared" si="705"/>
        <v>2020</v>
      </c>
      <c r="G10836" s="35">
        <f t="shared" si="706"/>
        <v>8</v>
      </c>
      <c r="H10836" s="35">
        <f t="shared" si="707"/>
        <v>4</v>
      </c>
      <c r="I10836" s="35" t="str">
        <f t="shared" si="708"/>
        <v>Agosto</v>
      </c>
    </row>
    <row r="10837" spans="1:9" s="35" customFormat="1" x14ac:dyDescent="0.3">
      <c r="A10837" s="6" t="s">
        <v>21</v>
      </c>
      <c r="B10837" s="6" t="s">
        <v>70</v>
      </c>
      <c r="C10837" s="6" t="s">
        <v>27</v>
      </c>
      <c r="D10837" s="14">
        <v>44047</v>
      </c>
      <c r="E10837" s="14">
        <v>44048</v>
      </c>
      <c r="F10837" s="35">
        <f t="shared" si="705"/>
        <v>2020</v>
      </c>
      <c r="G10837" s="35">
        <f t="shared" si="706"/>
        <v>8</v>
      </c>
      <c r="H10837" s="35">
        <f t="shared" si="707"/>
        <v>5</v>
      </c>
      <c r="I10837" s="35" t="str">
        <f t="shared" si="708"/>
        <v>Agosto</v>
      </c>
    </row>
    <row r="10838" spans="1:9" s="35" customFormat="1" x14ac:dyDescent="0.3">
      <c r="A10838" s="6" t="s">
        <v>21</v>
      </c>
      <c r="B10838" s="6" t="s">
        <v>70</v>
      </c>
      <c r="C10838" s="6" t="s">
        <v>27</v>
      </c>
      <c r="D10838" s="14">
        <v>44048</v>
      </c>
      <c r="E10838" s="14">
        <v>44049</v>
      </c>
      <c r="F10838" s="35">
        <f t="shared" si="705"/>
        <v>2020</v>
      </c>
      <c r="G10838" s="35">
        <f t="shared" si="706"/>
        <v>8</v>
      </c>
      <c r="H10838" s="35">
        <f t="shared" si="707"/>
        <v>6</v>
      </c>
      <c r="I10838" s="35" t="str">
        <f t="shared" si="708"/>
        <v>Agosto</v>
      </c>
    </row>
    <row r="10839" spans="1:9" s="35" customFormat="1" x14ac:dyDescent="0.3">
      <c r="A10839" s="6" t="s">
        <v>21</v>
      </c>
      <c r="B10839" s="6" t="s">
        <v>70</v>
      </c>
      <c r="C10839" s="6" t="s">
        <v>27</v>
      </c>
      <c r="D10839" s="14">
        <v>44049</v>
      </c>
      <c r="E10839" s="14">
        <v>44053</v>
      </c>
      <c r="F10839" s="35">
        <f t="shared" si="705"/>
        <v>2020</v>
      </c>
      <c r="G10839" s="35">
        <f t="shared" si="706"/>
        <v>8</v>
      </c>
      <c r="H10839" s="35">
        <f t="shared" si="707"/>
        <v>10</v>
      </c>
      <c r="I10839" s="35" t="str">
        <f t="shared" si="708"/>
        <v>Agosto</v>
      </c>
    </row>
    <row r="10840" spans="1:9" s="35" customFormat="1" x14ac:dyDescent="0.3">
      <c r="A10840" s="6" t="s">
        <v>21</v>
      </c>
      <c r="B10840" s="6" t="s">
        <v>70</v>
      </c>
      <c r="C10840" s="6" t="s">
        <v>27</v>
      </c>
      <c r="D10840" s="14">
        <v>44053</v>
      </c>
      <c r="E10840" s="14">
        <v>44054</v>
      </c>
      <c r="F10840" s="35">
        <f t="shared" si="705"/>
        <v>2020</v>
      </c>
      <c r="G10840" s="35">
        <f t="shared" si="706"/>
        <v>8</v>
      </c>
      <c r="H10840" s="35">
        <f t="shared" si="707"/>
        <v>11</v>
      </c>
      <c r="I10840" s="35" t="str">
        <f t="shared" si="708"/>
        <v>Agosto</v>
      </c>
    </row>
    <row r="10841" spans="1:9" s="35" customFormat="1" x14ac:dyDescent="0.3">
      <c r="A10841" s="6" t="s">
        <v>21</v>
      </c>
      <c r="B10841" s="6" t="s">
        <v>70</v>
      </c>
      <c r="C10841" s="6" t="s">
        <v>27</v>
      </c>
      <c r="D10841" s="14">
        <v>44054</v>
      </c>
      <c r="E10841" s="14">
        <v>44055</v>
      </c>
      <c r="F10841" s="35">
        <f t="shared" si="705"/>
        <v>2020</v>
      </c>
      <c r="G10841" s="35">
        <f t="shared" si="706"/>
        <v>8</v>
      </c>
      <c r="H10841" s="35">
        <f t="shared" si="707"/>
        <v>12</v>
      </c>
      <c r="I10841" s="35" t="str">
        <f t="shared" si="708"/>
        <v>Agosto</v>
      </c>
    </row>
    <row r="10842" spans="1:9" s="35" customFormat="1" x14ac:dyDescent="0.3">
      <c r="A10842" s="6" t="s">
        <v>21</v>
      </c>
      <c r="B10842" s="6" t="s">
        <v>70</v>
      </c>
      <c r="C10842" s="6" t="s">
        <v>27</v>
      </c>
      <c r="D10842" s="14">
        <v>44055</v>
      </c>
      <c r="E10842" s="14">
        <v>44056</v>
      </c>
      <c r="F10842" s="35">
        <f t="shared" si="705"/>
        <v>2020</v>
      </c>
      <c r="G10842" s="35">
        <f t="shared" si="706"/>
        <v>8</v>
      </c>
      <c r="H10842" s="35">
        <f t="shared" si="707"/>
        <v>13</v>
      </c>
      <c r="I10842" s="35" t="str">
        <f t="shared" si="708"/>
        <v>Agosto</v>
      </c>
    </row>
    <row r="10843" spans="1:9" s="35" customFormat="1" x14ac:dyDescent="0.3">
      <c r="A10843" s="6" t="s">
        <v>21</v>
      </c>
      <c r="B10843" s="6" t="s">
        <v>70</v>
      </c>
      <c r="C10843" s="6" t="s">
        <v>27</v>
      </c>
      <c r="D10843" s="14">
        <v>44056</v>
      </c>
      <c r="E10843" s="14">
        <v>44057</v>
      </c>
      <c r="F10843" s="35">
        <f t="shared" si="705"/>
        <v>2020</v>
      </c>
      <c r="G10843" s="35">
        <f t="shared" si="706"/>
        <v>8</v>
      </c>
      <c r="H10843" s="35">
        <f t="shared" si="707"/>
        <v>14</v>
      </c>
      <c r="I10843" s="35" t="str">
        <f t="shared" si="708"/>
        <v>Agosto</v>
      </c>
    </row>
    <row r="10844" spans="1:9" s="35" customFormat="1" x14ac:dyDescent="0.3">
      <c r="A10844" s="6" t="s">
        <v>21</v>
      </c>
      <c r="B10844" s="6" t="s">
        <v>70</v>
      </c>
      <c r="C10844" s="6" t="s">
        <v>27</v>
      </c>
      <c r="D10844" s="14">
        <v>44057</v>
      </c>
      <c r="E10844" s="14">
        <v>44061</v>
      </c>
      <c r="F10844" s="35">
        <f t="shared" si="705"/>
        <v>2020</v>
      </c>
      <c r="G10844" s="35">
        <f t="shared" si="706"/>
        <v>8</v>
      </c>
      <c r="H10844" s="35">
        <f t="shared" si="707"/>
        <v>18</v>
      </c>
      <c r="I10844" s="35" t="str">
        <f t="shared" si="708"/>
        <v>Agosto</v>
      </c>
    </row>
    <row r="10845" spans="1:9" s="35" customFormat="1" x14ac:dyDescent="0.3">
      <c r="A10845" s="6" t="s">
        <v>21</v>
      </c>
      <c r="B10845" s="6" t="s">
        <v>70</v>
      </c>
      <c r="C10845" s="6" t="s">
        <v>27</v>
      </c>
      <c r="D10845" s="14">
        <v>44061</v>
      </c>
      <c r="E10845" s="14">
        <v>44062</v>
      </c>
      <c r="F10845" s="35">
        <f t="shared" si="705"/>
        <v>2020</v>
      </c>
      <c r="G10845" s="35">
        <f t="shared" si="706"/>
        <v>8</v>
      </c>
      <c r="H10845" s="35">
        <f t="shared" si="707"/>
        <v>19</v>
      </c>
      <c r="I10845" s="35" t="str">
        <f t="shared" si="708"/>
        <v>Agosto</v>
      </c>
    </row>
    <row r="10846" spans="1:9" s="35" customFormat="1" x14ac:dyDescent="0.3">
      <c r="A10846" s="6" t="s">
        <v>21</v>
      </c>
      <c r="B10846" s="6" t="s">
        <v>70</v>
      </c>
      <c r="C10846" s="6" t="s">
        <v>27</v>
      </c>
      <c r="D10846" s="14">
        <v>44062</v>
      </c>
      <c r="E10846" s="14">
        <v>44063</v>
      </c>
      <c r="F10846" s="35">
        <f t="shared" si="705"/>
        <v>2020</v>
      </c>
      <c r="G10846" s="35">
        <f t="shared" si="706"/>
        <v>8</v>
      </c>
      <c r="H10846" s="35">
        <f t="shared" si="707"/>
        <v>20</v>
      </c>
      <c r="I10846" s="35" t="str">
        <f t="shared" si="708"/>
        <v>Agosto</v>
      </c>
    </row>
    <row r="10847" spans="1:9" s="35" customFormat="1" x14ac:dyDescent="0.3">
      <c r="A10847" s="6" t="s">
        <v>21</v>
      </c>
      <c r="B10847" s="6" t="s">
        <v>70</v>
      </c>
      <c r="C10847" s="6" t="s">
        <v>27</v>
      </c>
      <c r="D10847" s="14">
        <v>44063</v>
      </c>
      <c r="E10847" s="14">
        <v>44064</v>
      </c>
      <c r="F10847" s="35">
        <f t="shared" si="705"/>
        <v>2020</v>
      </c>
      <c r="G10847" s="35">
        <f t="shared" si="706"/>
        <v>8</v>
      </c>
      <c r="H10847" s="35">
        <f t="shared" si="707"/>
        <v>21</v>
      </c>
      <c r="I10847" s="35" t="str">
        <f t="shared" si="708"/>
        <v>Agosto</v>
      </c>
    </row>
    <row r="10848" spans="1:9" s="35" customFormat="1" x14ac:dyDescent="0.3">
      <c r="A10848" s="6" t="s">
        <v>21</v>
      </c>
      <c r="B10848" s="6" t="s">
        <v>70</v>
      </c>
      <c r="C10848" s="6" t="s">
        <v>27</v>
      </c>
      <c r="D10848" s="14">
        <v>44064</v>
      </c>
      <c r="E10848" s="14">
        <v>44067</v>
      </c>
      <c r="F10848" s="35">
        <f t="shared" si="705"/>
        <v>2020</v>
      </c>
      <c r="G10848" s="35">
        <f t="shared" si="706"/>
        <v>8</v>
      </c>
      <c r="H10848" s="35">
        <f t="shared" si="707"/>
        <v>24</v>
      </c>
      <c r="I10848" s="35" t="str">
        <f t="shared" si="708"/>
        <v>Agosto</v>
      </c>
    </row>
    <row r="10849" spans="1:9" s="35" customFormat="1" x14ac:dyDescent="0.3">
      <c r="A10849" s="6" t="s">
        <v>21</v>
      </c>
      <c r="B10849" s="6" t="s">
        <v>70</v>
      </c>
      <c r="C10849" s="6" t="s">
        <v>27</v>
      </c>
      <c r="D10849" s="14">
        <v>44067</v>
      </c>
      <c r="E10849" s="14">
        <v>44068</v>
      </c>
      <c r="F10849" s="35">
        <f t="shared" si="705"/>
        <v>2020</v>
      </c>
      <c r="G10849" s="35">
        <f t="shared" si="706"/>
        <v>8</v>
      </c>
      <c r="H10849" s="35">
        <f t="shared" si="707"/>
        <v>25</v>
      </c>
      <c r="I10849" s="35" t="str">
        <f t="shared" si="708"/>
        <v>Agosto</v>
      </c>
    </row>
    <row r="10850" spans="1:9" s="35" customFormat="1" x14ac:dyDescent="0.3">
      <c r="A10850" s="6" t="s">
        <v>21</v>
      </c>
      <c r="B10850" s="6" t="s">
        <v>70</v>
      </c>
      <c r="C10850" s="6" t="s">
        <v>27</v>
      </c>
      <c r="D10850" s="14">
        <v>44068</v>
      </c>
      <c r="E10850" s="14">
        <v>44069</v>
      </c>
      <c r="F10850" s="35">
        <f t="shared" si="705"/>
        <v>2020</v>
      </c>
      <c r="G10850" s="35">
        <f t="shared" si="706"/>
        <v>8</v>
      </c>
      <c r="H10850" s="35">
        <f t="shared" si="707"/>
        <v>26</v>
      </c>
      <c r="I10850" s="35" t="str">
        <f t="shared" si="708"/>
        <v>Agosto</v>
      </c>
    </row>
    <row r="10851" spans="1:9" s="35" customFormat="1" x14ac:dyDescent="0.3">
      <c r="A10851" s="6" t="s">
        <v>21</v>
      </c>
      <c r="B10851" s="6" t="s">
        <v>70</v>
      </c>
      <c r="C10851" s="6" t="s">
        <v>27</v>
      </c>
      <c r="D10851" s="14">
        <v>44069</v>
      </c>
      <c r="E10851" s="14">
        <v>44070</v>
      </c>
      <c r="F10851" s="35">
        <f t="shared" si="705"/>
        <v>2020</v>
      </c>
      <c r="G10851" s="35">
        <f t="shared" si="706"/>
        <v>8</v>
      </c>
      <c r="H10851" s="35">
        <f t="shared" si="707"/>
        <v>27</v>
      </c>
      <c r="I10851" s="35" t="str">
        <f t="shared" si="708"/>
        <v>Agosto</v>
      </c>
    </row>
    <row r="10852" spans="1:9" s="35" customFormat="1" x14ac:dyDescent="0.3">
      <c r="A10852" s="6" t="s">
        <v>21</v>
      </c>
      <c r="B10852" s="6" t="s">
        <v>70</v>
      </c>
      <c r="C10852" s="6" t="s">
        <v>27</v>
      </c>
      <c r="D10852" s="14">
        <v>44070</v>
      </c>
      <c r="E10852" s="14">
        <v>44071</v>
      </c>
      <c r="F10852" s="35">
        <f t="shared" si="705"/>
        <v>2020</v>
      </c>
      <c r="G10852" s="35">
        <f t="shared" si="706"/>
        <v>8</v>
      </c>
      <c r="H10852" s="35">
        <f t="shared" si="707"/>
        <v>28</v>
      </c>
      <c r="I10852" s="35" t="str">
        <f t="shared" si="708"/>
        <v>Agosto</v>
      </c>
    </row>
    <row r="10853" spans="1:9" s="35" customFormat="1" x14ac:dyDescent="0.3">
      <c r="A10853" s="6" t="s">
        <v>21</v>
      </c>
      <c r="B10853" s="6" t="s">
        <v>70</v>
      </c>
      <c r="C10853" s="6" t="s">
        <v>27</v>
      </c>
      <c r="D10853" s="14">
        <v>44071</v>
      </c>
      <c r="E10853" s="14">
        <v>44074</v>
      </c>
      <c r="F10853" s="35">
        <f t="shared" si="705"/>
        <v>2020</v>
      </c>
      <c r="G10853" s="35">
        <f t="shared" si="706"/>
        <v>8</v>
      </c>
      <c r="H10853" s="35">
        <f t="shared" si="707"/>
        <v>31</v>
      </c>
      <c r="I10853" s="35" t="str">
        <f t="shared" si="708"/>
        <v>Agosto</v>
      </c>
    </row>
    <row r="10854" spans="1:9" s="35" customFormat="1" x14ac:dyDescent="0.3">
      <c r="A10854" s="6" t="s">
        <v>21</v>
      </c>
      <c r="B10854" s="6" t="s">
        <v>70</v>
      </c>
      <c r="C10854" s="6" t="s">
        <v>27</v>
      </c>
      <c r="D10854" s="14">
        <v>44074</v>
      </c>
      <c r="E10854" s="14">
        <v>44075</v>
      </c>
      <c r="F10854" s="35">
        <f t="shared" si="705"/>
        <v>2020</v>
      </c>
      <c r="G10854" s="35">
        <f t="shared" si="706"/>
        <v>9</v>
      </c>
      <c r="H10854" s="35">
        <f t="shared" si="707"/>
        <v>1</v>
      </c>
      <c r="I10854" s="35" t="str">
        <f t="shared" si="708"/>
        <v>Septiembre</v>
      </c>
    </row>
    <row r="10855" spans="1:9" s="35" customFormat="1" x14ac:dyDescent="0.3">
      <c r="A10855" s="6" t="s">
        <v>21</v>
      </c>
      <c r="B10855" s="6" t="s">
        <v>70</v>
      </c>
      <c r="C10855" s="6" t="s">
        <v>27</v>
      </c>
      <c r="D10855" s="14">
        <v>44075</v>
      </c>
      <c r="E10855" s="14">
        <v>44076</v>
      </c>
      <c r="F10855" s="35">
        <f t="shared" si="705"/>
        <v>2020</v>
      </c>
      <c r="G10855" s="35">
        <f t="shared" si="706"/>
        <v>9</v>
      </c>
      <c r="H10855" s="35">
        <f t="shared" si="707"/>
        <v>2</v>
      </c>
      <c r="I10855" s="35" t="str">
        <f t="shared" si="708"/>
        <v>Septiembre</v>
      </c>
    </row>
    <row r="10856" spans="1:9" s="35" customFormat="1" x14ac:dyDescent="0.3">
      <c r="A10856" s="6" t="s">
        <v>21</v>
      </c>
      <c r="B10856" s="6" t="s">
        <v>70</v>
      </c>
      <c r="C10856" s="6" t="s">
        <v>27</v>
      </c>
      <c r="D10856" s="14">
        <v>44076</v>
      </c>
      <c r="E10856" s="14">
        <v>44077</v>
      </c>
      <c r="F10856" s="35">
        <f t="shared" si="705"/>
        <v>2020</v>
      </c>
      <c r="G10856" s="35">
        <f t="shared" si="706"/>
        <v>9</v>
      </c>
      <c r="H10856" s="35">
        <f t="shared" si="707"/>
        <v>3</v>
      </c>
      <c r="I10856" s="35" t="str">
        <f t="shared" si="708"/>
        <v>Septiembre</v>
      </c>
    </row>
    <row r="10857" spans="1:9" s="35" customFormat="1" x14ac:dyDescent="0.3">
      <c r="A10857" s="6" t="s">
        <v>21</v>
      </c>
      <c r="B10857" s="6" t="s">
        <v>70</v>
      </c>
      <c r="C10857" s="6" t="s">
        <v>27</v>
      </c>
      <c r="D10857" s="14">
        <v>44077</v>
      </c>
      <c r="E10857" s="14">
        <v>44078</v>
      </c>
      <c r="F10857" s="35">
        <f t="shared" si="705"/>
        <v>2020</v>
      </c>
      <c r="G10857" s="35">
        <f t="shared" si="706"/>
        <v>9</v>
      </c>
      <c r="H10857" s="35">
        <f t="shared" si="707"/>
        <v>4</v>
      </c>
      <c r="I10857" s="35" t="str">
        <f t="shared" si="708"/>
        <v>Septiembre</v>
      </c>
    </row>
    <row r="10858" spans="1:9" s="35" customFormat="1" x14ac:dyDescent="0.3">
      <c r="A10858" s="6" t="s">
        <v>21</v>
      </c>
      <c r="B10858" s="6" t="s">
        <v>70</v>
      </c>
      <c r="C10858" s="6" t="s">
        <v>27</v>
      </c>
      <c r="D10858" s="14">
        <v>44078</v>
      </c>
      <c r="E10858" s="14">
        <v>44081</v>
      </c>
      <c r="F10858" s="35">
        <f t="shared" si="705"/>
        <v>2020</v>
      </c>
      <c r="G10858" s="35">
        <f t="shared" si="706"/>
        <v>9</v>
      </c>
      <c r="H10858" s="35">
        <f t="shared" si="707"/>
        <v>7</v>
      </c>
      <c r="I10858" s="35" t="str">
        <f t="shared" si="708"/>
        <v>Septiembre</v>
      </c>
    </row>
    <row r="10859" spans="1:9" s="35" customFormat="1" x14ac:dyDescent="0.3">
      <c r="A10859" s="6" t="s">
        <v>21</v>
      </c>
      <c r="B10859" s="6" t="s">
        <v>70</v>
      </c>
      <c r="C10859" s="6" t="s">
        <v>27</v>
      </c>
      <c r="D10859" s="14">
        <v>44081</v>
      </c>
      <c r="E10859" s="14">
        <v>44082</v>
      </c>
      <c r="F10859" s="35">
        <f t="shared" si="705"/>
        <v>2020</v>
      </c>
      <c r="G10859" s="35">
        <f t="shared" si="706"/>
        <v>9</v>
      </c>
      <c r="H10859" s="35">
        <f t="shared" si="707"/>
        <v>8</v>
      </c>
      <c r="I10859" s="35" t="str">
        <f t="shared" si="708"/>
        <v>Septiembre</v>
      </c>
    </row>
    <row r="10860" spans="1:9" s="35" customFormat="1" x14ac:dyDescent="0.3">
      <c r="A10860" s="6" t="s">
        <v>21</v>
      </c>
      <c r="B10860" s="6" t="s">
        <v>70</v>
      </c>
      <c r="C10860" s="6" t="s">
        <v>27</v>
      </c>
      <c r="D10860" s="14">
        <v>44082</v>
      </c>
      <c r="E10860" s="14">
        <v>44083</v>
      </c>
      <c r="F10860" s="35">
        <f t="shared" si="705"/>
        <v>2020</v>
      </c>
      <c r="G10860" s="35">
        <f t="shared" si="706"/>
        <v>9</v>
      </c>
      <c r="H10860" s="35">
        <f t="shared" si="707"/>
        <v>9</v>
      </c>
      <c r="I10860" s="35" t="str">
        <f t="shared" si="708"/>
        <v>Septiembre</v>
      </c>
    </row>
    <row r="10861" spans="1:9" s="35" customFormat="1" x14ac:dyDescent="0.3">
      <c r="A10861" s="6" t="s">
        <v>21</v>
      </c>
      <c r="B10861" s="6" t="s">
        <v>70</v>
      </c>
      <c r="C10861" s="6" t="s">
        <v>27</v>
      </c>
      <c r="D10861" s="14">
        <v>44083</v>
      </c>
      <c r="E10861" s="14">
        <v>44084</v>
      </c>
      <c r="F10861" s="35">
        <f t="shared" si="705"/>
        <v>2020</v>
      </c>
      <c r="G10861" s="35">
        <f t="shared" si="706"/>
        <v>9</v>
      </c>
      <c r="H10861" s="35">
        <f t="shared" si="707"/>
        <v>10</v>
      </c>
      <c r="I10861" s="35" t="str">
        <f t="shared" si="708"/>
        <v>Septiembre</v>
      </c>
    </row>
    <row r="10862" spans="1:9" s="35" customFormat="1" x14ac:dyDescent="0.3">
      <c r="A10862" s="6" t="s">
        <v>21</v>
      </c>
      <c r="B10862" s="6" t="s">
        <v>70</v>
      </c>
      <c r="C10862" s="6" t="s">
        <v>27</v>
      </c>
      <c r="D10862" s="14">
        <v>44084</v>
      </c>
      <c r="E10862" s="14">
        <v>44085</v>
      </c>
      <c r="F10862" s="35">
        <f t="shared" si="705"/>
        <v>2020</v>
      </c>
      <c r="G10862" s="35">
        <f t="shared" si="706"/>
        <v>9</v>
      </c>
      <c r="H10862" s="35">
        <f t="shared" si="707"/>
        <v>11</v>
      </c>
      <c r="I10862" s="35" t="str">
        <f t="shared" si="708"/>
        <v>Septiembre</v>
      </c>
    </row>
    <row r="10863" spans="1:9" s="35" customFormat="1" x14ac:dyDescent="0.3">
      <c r="A10863" s="6" t="s">
        <v>21</v>
      </c>
      <c r="B10863" s="6" t="s">
        <v>70</v>
      </c>
      <c r="C10863" s="6" t="s">
        <v>27</v>
      </c>
      <c r="D10863" s="14">
        <v>44085</v>
      </c>
      <c r="E10863" s="14">
        <v>44088</v>
      </c>
      <c r="F10863" s="35">
        <f t="shared" si="705"/>
        <v>2020</v>
      </c>
      <c r="G10863" s="35">
        <f t="shared" si="706"/>
        <v>9</v>
      </c>
      <c r="H10863" s="35">
        <f t="shared" si="707"/>
        <v>14</v>
      </c>
      <c r="I10863" s="35" t="str">
        <f t="shared" si="708"/>
        <v>Septiembre</v>
      </c>
    </row>
    <row r="10864" spans="1:9" s="35" customFormat="1" x14ac:dyDescent="0.3">
      <c r="A10864" s="6" t="s">
        <v>21</v>
      </c>
      <c r="B10864" s="6" t="s">
        <v>70</v>
      </c>
      <c r="C10864" s="6" t="s">
        <v>27</v>
      </c>
      <c r="D10864" s="14">
        <v>44088</v>
      </c>
      <c r="E10864" s="14">
        <v>44089</v>
      </c>
      <c r="F10864" s="35">
        <f t="shared" si="705"/>
        <v>2020</v>
      </c>
      <c r="G10864" s="35">
        <f t="shared" si="706"/>
        <v>9</v>
      </c>
      <c r="H10864" s="35">
        <f t="shared" si="707"/>
        <v>15</v>
      </c>
      <c r="I10864" s="35" t="str">
        <f t="shared" si="708"/>
        <v>Septiembre</v>
      </c>
    </row>
    <row r="10865" spans="1:9" s="35" customFormat="1" x14ac:dyDescent="0.3">
      <c r="A10865" s="6" t="s">
        <v>21</v>
      </c>
      <c r="B10865" s="6" t="s">
        <v>70</v>
      </c>
      <c r="C10865" s="6" t="s">
        <v>27</v>
      </c>
      <c r="D10865" s="14">
        <v>44089</v>
      </c>
      <c r="E10865" s="14">
        <v>44090</v>
      </c>
      <c r="F10865" s="35">
        <f t="shared" si="705"/>
        <v>2020</v>
      </c>
      <c r="G10865" s="35">
        <f t="shared" si="706"/>
        <v>9</v>
      </c>
      <c r="H10865" s="35">
        <f t="shared" si="707"/>
        <v>16</v>
      </c>
      <c r="I10865" s="35" t="str">
        <f t="shared" si="708"/>
        <v>Septiembre</v>
      </c>
    </row>
    <row r="10866" spans="1:9" s="35" customFormat="1" x14ac:dyDescent="0.3">
      <c r="A10866" s="6" t="s">
        <v>21</v>
      </c>
      <c r="B10866" s="6" t="s">
        <v>70</v>
      </c>
      <c r="C10866" s="6" t="s">
        <v>27</v>
      </c>
      <c r="D10866" s="14">
        <v>44090</v>
      </c>
      <c r="E10866" s="14">
        <v>44091</v>
      </c>
      <c r="F10866" s="35">
        <f t="shared" si="705"/>
        <v>2020</v>
      </c>
      <c r="G10866" s="35">
        <f t="shared" si="706"/>
        <v>9</v>
      </c>
      <c r="H10866" s="35">
        <f t="shared" si="707"/>
        <v>17</v>
      </c>
      <c r="I10866" s="35" t="str">
        <f t="shared" si="708"/>
        <v>Septiembre</v>
      </c>
    </row>
    <row r="10867" spans="1:9" s="35" customFormat="1" x14ac:dyDescent="0.3">
      <c r="A10867" s="6" t="s">
        <v>21</v>
      </c>
      <c r="B10867" s="6" t="s">
        <v>70</v>
      </c>
      <c r="C10867" s="6" t="s">
        <v>27</v>
      </c>
      <c r="D10867" s="14">
        <v>44091</v>
      </c>
      <c r="E10867" s="14">
        <v>44092</v>
      </c>
      <c r="F10867" s="35">
        <f t="shared" si="705"/>
        <v>2020</v>
      </c>
      <c r="G10867" s="35">
        <f t="shared" si="706"/>
        <v>9</v>
      </c>
      <c r="H10867" s="35">
        <f t="shared" si="707"/>
        <v>18</v>
      </c>
      <c r="I10867" s="35" t="str">
        <f t="shared" si="708"/>
        <v>Septiembre</v>
      </c>
    </row>
    <row r="10868" spans="1:9" s="35" customFormat="1" x14ac:dyDescent="0.3">
      <c r="A10868" s="6" t="s">
        <v>21</v>
      </c>
      <c r="B10868" s="6" t="s">
        <v>70</v>
      </c>
      <c r="C10868" s="6" t="s">
        <v>27</v>
      </c>
      <c r="D10868" s="14">
        <v>44092</v>
      </c>
      <c r="E10868" s="14">
        <v>44095</v>
      </c>
      <c r="F10868" s="35">
        <f t="shared" si="705"/>
        <v>2020</v>
      </c>
      <c r="G10868" s="35">
        <f t="shared" si="706"/>
        <v>9</v>
      </c>
      <c r="H10868" s="35">
        <f t="shared" si="707"/>
        <v>21</v>
      </c>
      <c r="I10868" s="35" t="str">
        <f t="shared" si="708"/>
        <v>Septiembre</v>
      </c>
    </row>
    <row r="10869" spans="1:9" s="35" customFormat="1" x14ac:dyDescent="0.3">
      <c r="A10869" s="6" t="s">
        <v>21</v>
      </c>
      <c r="B10869" s="6" t="s">
        <v>70</v>
      </c>
      <c r="C10869" s="6" t="s">
        <v>27</v>
      </c>
      <c r="D10869" s="14">
        <v>44095</v>
      </c>
      <c r="E10869" s="14">
        <v>44096</v>
      </c>
      <c r="F10869" s="35">
        <f t="shared" si="705"/>
        <v>2020</v>
      </c>
      <c r="G10869" s="35">
        <f t="shared" si="706"/>
        <v>9</v>
      </c>
      <c r="H10869" s="35">
        <f t="shared" si="707"/>
        <v>22</v>
      </c>
      <c r="I10869" s="35" t="str">
        <f t="shared" si="708"/>
        <v>Septiembre</v>
      </c>
    </row>
    <row r="10870" spans="1:9" s="35" customFormat="1" x14ac:dyDescent="0.3">
      <c r="A10870" s="6" t="s">
        <v>21</v>
      </c>
      <c r="B10870" s="6" t="s">
        <v>70</v>
      </c>
      <c r="C10870" s="6" t="s">
        <v>27</v>
      </c>
      <c r="D10870" s="14">
        <v>44096</v>
      </c>
      <c r="E10870" s="14">
        <v>44097</v>
      </c>
      <c r="F10870" s="35">
        <f t="shared" si="705"/>
        <v>2020</v>
      </c>
      <c r="G10870" s="35">
        <f t="shared" si="706"/>
        <v>9</v>
      </c>
      <c r="H10870" s="35">
        <f t="shared" si="707"/>
        <v>23</v>
      </c>
      <c r="I10870" s="35" t="str">
        <f t="shared" si="708"/>
        <v>Septiembre</v>
      </c>
    </row>
    <row r="10871" spans="1:9" s="35" customFormat="1" x14ac:dyDescent="0.3">
      <c r="A10871" s="6" t="s">
        <v>21</v>
      </c>
      <c r="B10871" s="6" t="s">
        <v>70</v>
      </c>
      <c r="C10871" s="6" t="s">
        <v>27</v>
      </c>
      <c r="D10871" s="14">
        <v>44097</v>
      </c>
      <c r="E10871" s="14">
        <v>44098</v>
      </c>
      <c r="F10871" s="35">
        <f t="shared" si="705"/>
        <v>2020</v>
      </c>
      <c r="G10871" s="35">
        <f t="shared" si="706"/>
        <v>9</v>
      </c>
      <c r="H10871" s="35">
        <f t="shared" si="707"/>
        <v>24</v>
      </c>
      <c r="I10871" s="35" t="str">
        <f t="shared" si="708"/>
        <v>Septiembre</v>
      </c>
    </row>
    <row r="10872" spans="1:9" s="35" customFormat="1" x14ac:dyDescent="0.3">
      <c r="A10872" s="6" t="s">
        <v>21</v>
      </c>
      <c r="B10872" s="6" t="s">
        <v>70</v>
      </c>
      <c r="C10872" s="6" t="s">
        <v>27</v>
      </c>
      <c r="D10872" s="14">
        <v>44098</v>
      </c>
      <c r="E10872" s="14">
        <v>44099</v>
      </c>
      <c r="F10872" s="35">
        <f t="shared" si="705"/>
        <v>2020</v>
      </c>
      <c r="G10872" s="35">
        <f t="shared" si="706"/>
        <v>9</v>
      </c>
      <c r="H10872" s="35">
        <f t="shared" si="707"/>
        <v>25</v>
      </c>
      <c r="I10872" s="35" t="str">
        <f t="shared" si="708"/>
        <v>Septiembre</v>
      </c>
    </row>
    <row r="10873" spans="1:9" s="35" customFormat="1" x14ac:dyDescent="0.3">
      <c r="A10873" s="6" t="s">
        <v>21</v>
      </c>
      <c r="B10873" s="6" t="s">
        <v>70</v>
      </c>
      <c r="C10873" s="6" t="s">
        <v>27</v>
      </c>
      <c r="D10873" s="14">
        <v>44099</v>
      </c>
      <c r="E10873" s="14">
        <v>44102</v>
      </c>
      <c r="F10873" s="35">
        <f t="shared" si="705"/>
        <v>2020</v>
      </c>
      <c r="G10873" s="35">
        <f t="shared" si="706"/>
        <v>9</v>
      </c>
      <c r="H10873" s="35">
        <f t="shared" si="707"/>
        <v>28</v>
      </c>
      <c r="I10873" s="35" t="str">
        <f t="shared" si="708"/>
        <v>Septiembre</v>
      </c>
    </row>
    <row r="10874" spans="1:9" s="35" customFormat="1" x14ac:dyDescent="0.3">
      <c r="A10874" s="6" t="s">
        <v>21</v>
      </c>
      <c r="B10874" s="6" t="s">
        <v>70</v>
      </c>
      <c r="C10874" s="6" t="s">
        <v>27</v>
      </c>
      <c r="D10874" s="14">
        <v>44102</v>
      </c>
      <c r="E10874" s="14">
        <v>44103</v>
      </c>
      <c r="F10874" s="35">
        <f t="shared" si="705"/>
        <v>2020</v>
      </c>
      <c r="G10874" s="35">
        <f t="shared" si="706"/>
        <v>9</v>
      </c>
      <c r="H10874" s="35">
        <f t="shared" si="707"/>
        <v>29</v>
      </c>
      <c r="I10874" s="35" t="str">
        <f t="shared" si="708"/>
        <v>Septiembre</v>
      </c>
    </row>
    <row r="10875" spans="1:9" s="35" customFormat="1" x14ac:dyDescent="0.3">
      <c r="A10875" s="6" t="s">
        <v>21</v>
      </c>
      <c r="B10875" s="6" t="s">
        <v>70</v>
      </c>
      <c r="C10875" s="6" t="s">
        <v>27</v>
      </c>
      <c r="D10875" s="14">
        <v>44103</v>
      </c>
      <c r="E10875" s="14">
        <v>44104</v>
      </c>
      <c r="F10875" s="35">
        <f t="shared" si="705"/>
        <v>2020</v>
      </c>
      <c r="G10875" s="35">
        <f t="shared" si="706"/>
        <v>9</v>
      </c>
      <c r="H10875" s="35">
        <f t="shared" si="707"/>
        <v>30</v>
      </c>
      <c r="I10875" s="35" t="str">
        <f t="shared" si="708"/>
        <v>Septiembre</v>
      </c>
    </row>
    <row r="10876" spans="1:9" s="35" customFormat="1" x14ac:dyDescent="0.3">
      <c r="A10876" s="6" t="s">
        <v>21</v>
      </c>
      <c r="B10876" s="6" t="s">
        <v>70</v>
      </c>
      <c r="C10876" s="6" t="s">
        <v>27</v>
      </c>
      <c r="D10876" s="14">
        <v>44104</v>
      </c>
      <c r="E10876" s="14">
        <v>44105</v>
      </c>
      <c r="F10876" s="35">
        <f t="shared" si="705"/>
        <v>2020</v>
      </c>
      <c r="G10876" s="35">
        <f t="shared" si="706"/>
        <v>10</v>
      </c>
      <c r="H10876" s="35">
        <f t="shared" si="707"/>
        <v>1</v>
      </c>
      <c r="I10876" s="35" t="str">
        <f t="shared" si="708"/>
        <v>Octubre</v>
      </c>
    </row>
    <row r="10877" spans="1:9" s="35" customFormat="1" x14ac:dyDescent="0.3">
      <c r="A10877" s="6" t="s">
        <v>21</v>
      </c>
      <c r="B10877" s="6" t="s">
        <v>70</v>
      </c>
      <c r="C10877" s="6" t="s">
        <v>27</v>
      </c>
      <c r="D10877" s="14">
        <v>44105</v>
      </c>
      <c r="E10877" s="14">
        <v>44106</v>
      </c>
      <c r="F10877" s="35">
        <f t="shared" si="705"/>
        <v>2020</v>
      </c>
      <c r="G10877" s="35">
        <f t="shared" si="706"/>
        <v>10</v>
      </c>
      <c r="H10877" s="35">
        <f t="shared" si="707"/>
        <v>2</v>
      </c>
      <c r="I10877" s="35" t="str">
        <f t="shared" si="708"/>
        <v>Octubre</v>
      </c>
    </row>
    <row r="10878" spans="1:9" s="35" customFormat="1" x14ac:dyDescent="0.3">
      <c r="A10878" s="6" t="s">
        <v>21</v>
      </c>
      <c r="B10878" s="6" t="s">
        <v>70</v>
      </c>
      <c r="C10878" s="6" t="s">
        <v>27</v>
      </c>
      <c r="D10878" s="14">
        <v>44106</v>
      </c>
      <c r="E10878" s="14">
        <v>44109</v>
      </c>
      <c r="F10878" s="35">
        <f t="shared" si="705"/>
        <v>2020</v>
      </c>
      <c r="G10878" s="35">
        <f t="shared" si="706"/>
        <v>10</v>
      </c>
      <c r="H10878" s="35">
        <f t="shared" si="707"/>
        <v>5</v>
      </c>
      <c r="I10878" s="35" t="str">
        <f t="shared" si="708"/>
        <v>Octubre</v>
      </c>
    </row>
    <row r="10879" spans="1:9" s="35" customFormat="1" x14ac:dyDescent="0.3">
      <c r="A10879" s="6" t="s">
        <v>21</v>
      </c>
      <c r="B10879" s="6" t="s">
        <v>70</v>
      </c>
      <c r="C10879" s="6" t="s">
        <v>27</v>
      </c>
      <c r="D10879" s="14">
        <v>44109</v>
      </c>
      <c r="E10879" s="14">
        <v>44110</v>
      </c>
      <c r="F10879" s="35">
        <f t="shared" si="705"/>
        <v>2020</v>
      </c>
      <c r="G10879" s="35">
        <f t="shared" si="706"/>
        <v>10</v>
      </c>
      <c r="H10879" s="35">
        <f t="shared" si="707"/>
        <v>6</v>
      </c>
      <c r="I10879" s="35" t="str">
        <f t="shared" si="708"/>
        <v>Octubre</v>
      </c>
    </row>
    <row r="10880" spans="1:9" s="35" customFormat="1" x14ac:dyDescent="0.3">
      <c r="A10880" s="6" t="s">
        <v>21</v>
      </c>
      <c r="B10880" s="6" t="s">
        <v>70</v>
      </c>
      <c r="C10880" s="6" t="s">
        <v>27</v>
      </c>
      <c r="D10880" s="14">
        <v>44110</v>
      </c>
      <c r="E10880" s="14">
        <v>44111</v>
      </c>
      <c r="F10880" s="35">
        <f t="shared" si="705"/>
        <v>2020</v>
      </c>
      <c r="G10880" s="35">
        <f t="shared" si="706"/>
        <v>10</v>
      </c>
      <c r="H10880" s="35">
        <f t="shared" si="707"/>
        <v>7</v>
      </c>
      <c r="I10880" s="35" t="str">
        <f t="shared" si="708"/>
        <v>Octubre</v>
      </c>
    </row>
    <row r="10881" spans="1:9" s="35" customFormat="1" x14ac:dyDescent="0.3">
      <c r="A10881" s="6" t="s">
        <v>21</v>
      </c>
      <c r="B10881" s="6" t="s">
        <v>70</v>
      </c>
      <c r="C10881" s="6" t="s">
        <v>27</v>
      </c>
      <c r="D10881" s="14">
        <v>44111</v>
      </c>
      <c r="E10881" s="14">
        <v>44112</v>
      </c>
      <c r="F10881" s="35">
        <f t="shared" si="705"/>
        <v>2020</v>
      </c>
      <c r="G10881" s="35">
        <f t="shared" si="706"/>
        <v>10</v>
      </c>
      <c r="H10881" s="35">
        <f t="shared" si="707"/>
        <v>8</v>
      </c>
      <c r="I10881" s="35" t="str">
        <f t="shared" si="708"/>
        <v>Octubre</v>
      </c>
    </row>
    <row r="10882" spans="1:9" s="35" customFormat="1" x14ac:dyDescent="0.3">
      <c r="A10882" s="6" t="s">
        <v>21</v>
      </c>
      <c r="B10882" s="6" t="s">
        <v>70</v>
      </c>
      <c r="C10882" s="6" t="s">
        <v>27</v>
      </c>
      <c r="D10882" s="14">
        <v>44112</v>
      </c>
      <c r="E10882" s="14">
        <v>44113</v>
      </c>
      <c r="F10882" s="35">
        <f t="shared" si="705"/>
        <v>2020</v>
      </c>
      <c r="G10882" s="35">
        <f t="shared" si="706"/>
        <v>10</v>
      </c>
      <c r="H10882" s="35">
        <f t="shared" si="707"/>
        <v>9</v>
      </c>
      <c r="I10882" s="35" t="str">
        <f t="shared" si="708"/>
        <v>Octubre</v>
      </c>
    </row>
    <row r="10883" spans="1:9" s="35" customFormat="1" x14ac:dyDescent="0.3">
      <c r="A10883" s="6" t="s">
        <v>21</v>
      </c>
      <c r="B10883" s="6" t="s">
        <v>70</v>
      </c>
      <c r="C10883" s="6" t="s">
        <v>27</v>
      </c>
      <c r="D10883" s="14">
        <v>44113</v>
      </c>
      <c r="E10883" s="14">
        <v>44117</v>
      </c>
      <c r="F10883" s="35">
        <f t="shared" ref="F10883:F10946" si="709">YEAR(E10883)</f>
        <v>2020</v>
      </c>
      <c r="G10883" s="35">
        <f t="shared" ref="G10883:G10946" si="710">MONTH(E10883)</f>
        <v>10</v>
      </c>
      <c r="H10883" s="35">
        <f t="shared" ref="H10883:H10946" si="711">DAY(E10883)</f>
        <v>13</v>
      </c>
      <c r="I10883" s="35" t="str">
        <f t="shared" ref="I10883:I10946" si="712">CHOOSE(G10883,"Enero","Febrero","Marzo","Abril","Mayo","Junio","Julio","Agosto","Septiembre","Octubre","Noviembre","Diciembre")</f>
        <v>Octubre</v>
      </c>
    </row>
    <row r="10884" spans="1:9" s="35" customFormat="1" x14ac:dyDescent="0.3">
      <c r="A10884" s="6" t="s">
        <v>21</v>
      </c>
      <c r="B10884" s="6" t="s">
        <v>70</v>
      </c>
      <c r="C10884" s="6" t="s">
        <v>27</v>
      </c>
      <c r="D10884" s="14">
        <v>44117</v>
      </c>
      <c r="E10884" s="14">
        <v>44118</v>
      </c>
      <c r="F10884" s="35">
        <f t="shared" si="709"/>
        <v>2020</v>
      </c>
      <c r="G10884" s="35">
        <f t="shared" si="710"/>
        <v>10</v>
      </c>
      <c r="H10884" s="35">
        <f t="shared" si="711"/>
        <v>14</v>
      </c>
      <c r="I10884" s="35" t="str">
        <f t="shared" si="712"/>
        <v>Octubre</v>
      </c>
    </row>
    <row r="10885" spans="1:9" s="35" customFormat="1" x14ac:dyDescent="0.3">
      <c r="A10885" s="6" t="s">
        <v>21</v>
      </c>
      <c r="B10885" s="6" t="s">
        <v>70</v>
      </c>
      <c r="C10885" s="6" t="s">
        <v>27</v>
      </c>
      <c r="D10885" s="14">
        <v>44118</v>
      </c>
      <c r="E10885" s="14">
        <v>44119</v>
      </c>
      <c r="F10885" s="35">
        <f t="shared" si="709"/>
        <v>2020</v>
      </c>
      <c r="G10885" s="35">
        <f t="shared" si="710"/>
        <v>10</v>
      </c>
      <c r="H10885" s="35">
        <f t="shared" si="711"/>
        <v>15</v>
      </c>
      <c r="I10885" s="35" t="str">
        <f t="shared" si="712"/>
        <v>Octubre</v>
      </c>
    </row>
    <row r="10886" spans="1:9" s="35" customFormat="1" x14ac:dyDescent="0.3">
      <c r="A10886" s="6" t="s">
        <v>21</v>
      </c>
      <c r="B10886" s="6" t="s">
        <v>70</v>
      </c>
      <c r="C10886" s="6" t="s">
        <v>27</v>
      </c>
      <c r="D10886" s="14">
        <v>44119</v>
      </c>
      <c r="E10886" s="14">
        <v>44120</v>
      </c>
      <c r="F10886" s="35">
        <f t="shared" si="709"/>
        <v>2020</v>
      </c>
      <c r="G10886" s="35">
        <f t="shared" si="710"/>
        <v>10</v>
      </c>
      <c r="H10886" s="35">
        <f t="shared" si="711"/>
        <v>16</v>
      </c>
      <c r="I10886" s="35" t="str">
        <f t="shared" si="712"/>
        <v>Octubre</v>
      </c>
    </row>
    <row r="10887" spans="1:9" s="35" customFormat="1" x14ac:dyDescent="0.3">
      <c r="A10887" s="6" t="s">
        <v>21</v>
      </c>
      <c r="B10887" s="6" t="s">
        <v>70</v>
      </c>
      <c r="C10887" s="6" t="s">
        <v>27</v>
      </c>
      <c r="D10887" s="14">
        <v>44120</v>
      </c>
      <c r="E10887" s="14">
        <v>44123</v>
      </c>
      <c r="F10887" s="35">
        <f t="shared" si="709"/>
        <v>2020</v>
      </c>
      <c r="G10887" s="35">
        <f t="shared" si="710"/>
        <v>10</v>
      </c>
      <c r="H10887" s="35">
        <f t="shared" si="711"/>
        <v>19</v>
      </c>
      <c r="I10887" s="35" t="str">
        <f t="shared" si="712"/>
        <v>Octubre</v>
      </c>
    </row>
    <row r="10888" spans="1:9" s="35" customFormat="1" x14ac:dyDescent="0.3">
      <c r="A10888" s="6" t="s">
        <v>21</v>
      </c>
      <c r="B10888" s="6" t="s">
        <v>70</v>
      </c>
      <c r="C10888" s="6" t="s">
        <v>27</v>
      </c>
      <c r="D10888" s="14">
        <v>44123</v>
      </c>
      <c r="E10888" s="14">
        <v>44124</v>
      </c>
      <c r="F10888" s="35">
        <f t="shared" si="709"/>
        <v>2020</v>
      </c>
      <c r="G10888" s="35">
        <f t="shared" si="710"/>
        <v>10</v>
      </c>
      <c r="H10888" s="35">
        <f t="shared" si="711"/>
        <v>20</v>
      </c>
      <c r="I10888" s="35" t="str">
        <f t="shared" si="712"/>
        <v>Octubre</v>
      </c>
    </row>
    <row r="10889" spans="1:9" s="35" customFormat="1" x14ac:dyDescent="0.3">
      <c r="A10889" s="6" t="s">
        <v>21</v>
      </c>
      <c r="B10889" s="6" t="s">
        <v>70</v>
      </c>
      <c r="C10889" s="6" t="s">
        <v>27</v>
      </c>
      <c r="D10889" s="14">
        <v>44124</v>
      </c>
      <c r="E10889" s="14">
        <v>44125</v>
      </c>
      <c r="F10889" s="35">
        <f t="shared" si="709"/>
        <v>2020</v>
      </c>
      <c r="G10889" s="35">
        <f t="shared" si="710"/>
        <v>10</v>
      </c>
      <c r="H10889" s="35">
        <f t="shared" si="711"/>
        <v>21</v>
      </c>
      <c r="I10889" s="35" t="str">
        <f t="shared" si="712"/>
        <v>Octubre</v>
      </c>
    </row>
    <row r="10890" spans="1:9" s="35" customFormat="1" x14ac:dyDescent="0.3">
      <c r="A10890" s="6" t="s">
        <v>21</v>
      </c>
      <c r="B10890" s="6" t="s">
        <v>70</v>
      </c>
      <c r="C10890" s="6" t="s">
        <v>27</v>
      </c>
      <c r="D10890" s="14">
        <v>44125</v>
      </c>
      <c r="E10890" s="14">
        <v>44126</v>
      </c>
      <c r="F10890" s="35">
        <f t="shared" si="709"/>
        <v>2020</v>
      </c>
      <c r="G10890" s="35">
        <f t="shared" si="710"/>
        <v>10</v>
      </c>
      <c r="H10890" s="35">
        <f t="shared" si="711"/>
        <v>22</v>
      </c>
      <c r="I10890" s="35" t="str">
        <f t="shared" si="712"/>
        <v>Octubre</v>
      </c>
    </row>
    <row r="10891" spans="1:9" s="35" customFormat="1" x14ac:dyDescent="0.3">
      <c r="A10891" s="6" t="s">
        <v>21</v>
      </c>
      <c r="B10891" s="6" t="s">
        <v>70</v>
      </c>
      <c r="C10891" s="6" t="s">
        <v>27</v>
      </c>
      <c r="D10891" s="14">
        <v>44126</v>
      </c>
      <c r="E10891" s="14">
        <v>44127</v>
      </c>
      <c r="F10891" s="35">
        <f t="shared" si="709"/>
        <v>2020</v>
      </c>
      <c r="G10891" s="35">
        <f t="shared" si="710"/>
        <v>10</v>
      </c>
      <c r="H10891" s="35">
        <f t="shared" si="711"/>
        <v>23</v>
      </c>
      <c r="I10891" s="35" t="str">
        <f t="shared" si="712"/>
        <v>Octubre</v>
      </c>
    </row>
    <row r="10892" spans="1:9" s="35" customFormat="1" x14ac:dyDescent="0.3">
      <c r="A10892" s="6" t="s">
        <v>21</v>
      </c>
      <c r="B10892" s="6" t="s">
        <v>70</v>
      </c>
      <c r="C10892" s="6" t="s">
        <v>27</v>
      </c>
      <c r="D10892" s="14">
        <v>44127</v>
      </c>
      <c r="E10892" s="14">
        <v>44130</v>
      </c>
      <c r="F10892" s="35">
        <f t="shared" si="709"/>
        <v>2020</v>
      </c>
      <c r="G10892" s="35">
        <f t="shared" si="710"/>
        <v>10</v>
      </c>
      <c r="H10892" s="35">
        <f t="shared" si="711"/>
        <v>26</v>
      </c>
      <c r="I10892" s="35" t="str">
        <f t="shared" si="712"/>
        <v>Octubre</v>
      </c>
    </row>
    <row r="10893" spans="1:9" s="35" customFormat="1" x14ac:dyDescent="0.3">
      <c r="A10893" s="6" t="s">
        <v>21</v>
      </c>
      <c r="B10893" s="6" t="s">
        <v>70</v>
      </c>
      <c r="C10893" s="6" t="s">
        <v>27</v>
      </c>
      <c r="D10893" s="14">
        <v>44130</v>
      </c>
      <c r="E10893" s="14">
        <v>44131</v>
      </c>
      <c r="F10893" s="35">
        <f t="shared" si="709"/>
        <v>2020</v>
      </c>
      <c r="G10893" s="35">
        <f t="shared" si="710"/>
        <v>10</v>
      </c>
      <c r="H10893" s="35">
        <f t="shared" si="711"/>
        <v>27</v>
      </c>
      <c r="I10893" s="35" t="str">
        <f t="shared" si="712"/>
        <v>Octubre</v>
      </c>
    </row>
    <row r="10894" spans="1:9" s="35" customFormat="1" x14ac:dyDescent="0.3">
      <c r="A10894" s="6" t="s">
        <v>21</v>
      </c>
      <c r="B10894" s="6" t="s">
        <v>70</v>
      </c>
      <c r="C10894" s="6" t="s">
        <v>27</v>
      </c>
      <c r="D10894" s="14">
        <v>44131</v>
      </c>
      <c r="E10894" s="14">
        <v>44132</v>
      </c>
      <c r="F10894" s="35">
        <f t="shared" si="709"/>
        <v>2020</v>
      </c>
      <c r="G10894" s="35">
        <f t="shared" si="710"/>
        <v>10</v>
      </c>
      <c r="H10894" s="35">
        <f t="shared" si="711"/>
        <v>28</v>
      </c>
      <c r="I10894" s="35" t="str">
        <f t="shared" si="712"/>
        <v>Octubre</v>
      </c>
    </row>
    <row r="10895" spans="1:9" s="35" customFormat="1" x14ac:dyDescent="0.3">
      <c r="A10895" s="6" t="s">
        <v>21</v>
      </c>
      <c r="B10895" s="6" t="s">
        <v>70</v>
      </c>
      <c r="C10895" s="6" t="s">
        <v>27</v>
      </c>
      <c r="D10895" s="14">
        <v>44132</v>
      </c>
      <c r="E10895" s="14">
        <v>44133</v>
      </c>
      <c r="F10895" s="35">
        <f t="shared" si="709"/>
        <v>2020</v>
      </c>
      <c r="G10895" s="35">
        <f t="shared" si="710"/>
        <v>10</v>
      </c>
      <c r="H10895" s="35">
        <f t="shared" si="711"/>
        <v>29</v>
      </c>
      <c r="I10895" s="35" t="str">
        <f t="shared" si="712"/>
        <v>Octubre</v>
      </c>
    </row>
    <row r="10896" spans="1:9" s="35" customFormat="1" x14ac:dyDescent="0.3">
      <c r="A10896" s="6" t="s">
        <v>21</v>
      </c>
      <c r="B10896" s="6" t="s">
        <v>70</v>
      </c>
      <c r="C10896" s="6" t="s">
        <v>27</v>
      </c>
      <c r="D10896" s="14">
        <v>44133</v>
      </c>
      <c r="E10896" s="14">
        <v>44134</v>
      </c>
      <c r="F10896" s="35">
        <f t="shared" si="709"/>
        <v>2020</v>
      </c>
      <c r="G10896" s="35">
        <f t="shared" si="710"/>
        <v>10</v>
      </c>
      <c r="H10896" s="35">
        <f t="shared" si="711"/>
        <v>30</v>
      </c>
      <c r="I10896" s="35" t="str">
        <f t="shared" si="712"/>
        <v>Octubre</v>
      </c>
    </row>
    <row r="10897" spans="1:9" s="35" customFormat="1" x14ac:dyDescent="0.3">
      <c r="A10897" s="6" t="s">
        <v>21</v>
      </c>
      <c r="B10897" s="6" t="s">
        <v>70</v>
      </c>
      <c r="C10897" s="6" t="s">
        <v>27</v>
      </c>
      <c r="D10897" s="14">
        <v>44134</v>
      </c>
      <c r="E10897" s="14">
        <v>44138</v>
      </c>
      <c r="F10897" s="35">
        <f t="shared" si="709"/>
        <v>2020</v>
      </c>
      <c r="G10897" s="35">
        <f t="shared" si="710"/>
        <v>11</v>
      </c>
      <c r="H10897" s="35">
        <f t="shared" si="711"/>
        <v>3</v>
      </c>
      <c r="I10897" s="35" t="str">
        <f t="shared" si="712"/>
        <v>Noviembre</v>
      </c>
    </row>
    <row r="10898" spans="1:9" s="35" customFormat="1" x14ac:dyDescent="0.3">
      <c r="A10898" s="6" t="s">
        <v>21</v>
      </c>
      <c r="B10898" s="6" t="s">
        <v>70</v>
      </c>
      <c r="C10898" s="6" t="s">
        <v>27</v>
      </c>
      <c r="D10898" s="14">
        <v>44138</v>
      </c>
      <c r="E10898" s="14">
        <v>44139</v>
      </c>
      <c r="F10898" s="35">
        <f t="shared" si="709"/>
        <v>2020</v>
      </c>
      <c r="G10898" s="35">
        <f t="shared" si="710"/>
        <v>11</v>
      </c>
      <c r="H10898" s="35">
        <f t="shared" si="711"/>
        <v>4</v>
      </c>
      <c r="I10898" s="35" t="str">
        <f t="shared" si="712"/>
        <v>Noviembre</v>
      </c>
    </row>
    <row r="10899" spans="1:9" s="35" customFormat="1" x14ac:dyDescent="0.3">
      <c r="A10899" s="6" t="s">
        <v>21</v>
      </c>
      <c r="B10899" s="6" t="s">
        <v>70</v>
      </c>
      <c r="C10899" s="6" t="s">
        <v>27</v>
      </c>
      <c r="D10899" s="14">
        <v>44139</v>
      </c>
      <c r="E10899" s="14">
        <v>44140</v>
      </c>
      <c r="F10899" s="35">
        <f t="shared" si="709"/>
        <v>2020</v>
      </c>
      <c r="G10899" s="35">
        <f t="shared" si="710"/>
        <v>11</v>
      </c>
      <c r="H10899" s="35">
        <f t="shared" si="711"/>
        <v>5</v>
      </c>
      <c r="I10899" s="35" t="str">
        <f t="shared" si="712"/>
        <v>Noviembre</v>
      </c>
    </row>
    <row r="10900" spans="1:9" s="35" customFormat="1" x14ac:dyDescent="0.3">
      <c r="A10900" s="6" t="s">
        <v>21</v>
      </c>
      <c r="B10900" s="6" t="s">
        <v>70</v>
      </c>
      <c r="C10900" s="6" t="s">
        <v>27</v>
      </c>
      <c r="D10900" s="14">
        <v>44140</v>
      </c>
      <c r="E10900" s="14">
        <v>44141</v>
      </c>
      <c r="F10900" s="35">
        <f t="shared" si="709"/>
        <v>2020</v>
      </c>
      <c r="G10900" s="35">
        <f t="shared" si="710"/>
        <v>11</v>
      </c>
      <c r="H10900" s="35">
        <f t="shared" si="711"/>
        <v>6</v>
      </c>
      <c r="I10900" s="35" t="str">
        <f t="shared" si="712"/>
        <v>Noviembre</v>
      </c>
    </row>
    <row r="10901" spans="1:9" s="35" customFormat="1" x14ac:dyDescent="0.3">
      <c r="A10901" s="6" t="s">
        <v>21</v>
      </c>
      <c r="B10901" s="6" t="s">
        <v>70</v>
      </c>
      <c r="C10901" s="6" t="s">
        <v>27</v>
      </c>
      <c r="D10901" s="14">
        <v>44141</v>
      </c>
      <c r="E10901" s="14">
        <v>44144</v>
      </c>
      <c r="F10901" s="35">
        <f t="shared" si="709"/>
        <v>2020</v>
      </c>
      <c r="G10901" s="35">
        <f t="shared" si="710"/>
        <v>11</v>
      </c>
      <c r="H10901" s="35">
        <f t="shared" si="711"/>
        <v>9</v>
      </c>
      <c r="I10901" s="35" t="str">
        <f t="shared" si="712"/>
        <v>Noviembre</v>
      </c>
    </row>
    <row r="10902" spans="1:9" s="35" customFormat="1" x14ac:dyDescent="0.3">
      <c r="A10902" s="6" t="s">
        <v>21</v>
      </c>
      <c r="B10902" s="6" t="s">
        <v>70</v>
      </c>
      <c r="C10902" s="6" t="s">
        <v>27</v>
      </c>
      <c r="D10902" s="14">
        <v>44144</v>
      </c>
      <c r="E10902" s="14">
        <v>44145</v>
      </c>
      <c r="F10902" s="35">
        <f t="shared" si="709"/>
        <v>2020</v>
      </c>
      <c r="G10902" s="35">
        <f t="shared" si="710"/>
        <v>11</v>
      </c>
      <c r="H10902" s="35">
        <f t="shared" si="711"/>
        <v>10</v>
      </c>
      <c r="I10902" s="35" t="str">
        <f t="shared" si="712"/>
        <v>Noviembre</v>
      </c>
    </row>
    <row r="10903" spans="1:9" s="35" customFormat="1" x14ac:dyDescent="0.3">
      <c r="A10903" s="6" t="s">
        <v>21</v>
      </c>
      <c r="B10903" s="6" t="s">
        <v>70</v>
      </c>
      <c r="C10903" s="6" t="s">
        <v>27</v>
      </c>
      <c r="D10903" s="14">
        <v>44145</v>
      </c>
      <c r="E10903" s="14">
        <v>44146</v>
      </c>
      <c r="F10903" s="35">
        <f t="shared" si="709"/>
        <v>2020</v>
      </c>
      <c r="G10903" s="35">
        <f t="shared" si="710"/>
        <v>11</v>
      </c>
      <c r="H10903" s="35">
        <f t="shared" si="711"/>
        <v>11</v>
      </c>
      <c r="I10903" s="35" t="str">
        <f t="shared" si="712"/>
        <v>Noviembre</v>
      </c>
    </row>
    <row r="10904" spans="1:9" s="35" customFormat="1" x14ac:dyDescent="0.3">
      <c r="A10904" s="6" t="s">
        <v>21</v>
      </c>
      <c r="B10904" s="6" t="s">
        <v>70</v>
      </c>
      <c r="C10904" s="6" t="s">
        <v>27</v>
      </c>
      <c r="D10904" s="14">
        <v>44146</v>
      </c>
      <c r="E10904" s="14">
        <v>44147</v>
      </c>
      <c r="F10904" s="35">
        <f t="shared" si="709"/>
        <v>2020</v>
      </c>
      <c r="G10904" s="35">
        <f t="shared" si="710"/>
        <v>11</v>
      </c>
      <c r="H10904" s="35">
        <f t="shared" si="711"/>
        <v>12</v>
      </c>
      <c r="I10904" s="35" t="str">
        <f t="shared" si="712"/>
        <v>Noviembre</v>
      </c>
    </row>
    <row r="10905" spans="1:9" s="35" customFormat="1" x14ac:dyDescent="0.3">
      <c r="A10905" s="6" t="s">
        <v>21</v>
      </c>
      <c r="B10905" s="6" t="s">
        <v>70</v>
      </c>
      <c r="C10905" s="6" t="s">
        <v>27</v>
      </c>
      <c r="D10905" s="14">
        <v>44147</v>
      </c>
      <c r="E10905" s="14">
        <v>44148</v>
      </c>
      <c r="F10905" s="35">
        <f t="shared" si="709"/>
        <v>2020</v>
      </c>
      <c r="G10905" s="35">
        <f t="shared" si="710"/>
        <v>11</v>
      </c>
      <c r="H10905" s="35">
        <f t="shared" si="711"/>
        <v>13</v>
      </c>
      <c r="I10905" s="35" t="str">
        <f t="shared" si="712"/>
        <v>Noviembre</v>
      </c>
    </row>
    <row r="10906" spans="1:9" s="35" customFormat="1" x14ac:dyDescent="0.3">
      <c r="A10906" s="6" t="s">
        <v>21</v>
      </c>
      <c r="B10906" s="6" t="s">
        <v>70</v>
      </c>
      <c r="C10906" s="6" t="s">
        <v>27</v>
      </c>
      <c r="D10906" s="14">
        <v>44148</v>
      </c>
      <c r="E10906" s="14">
        <v>44152</v>
      </c>
      <c r="F10906" s="35">
        <f t="shared" si="709"/>
        <v>2020</v>
      </c>
      <c r="G10906" s="35">
        <f t="shared" si="710"/>
        <v>11</v>
      </c>
      <c r="H10906" s="35">
        <f t="shared" si="711"/>
        <v>17</v>
      </c>
      <c r="I10906" s="35" t="str">
        <f t="shared" si="712"/>
        <v>Noviembre</v>
      </c>
    </row>
    <row r="10907" spans="1:9" s="35" customFormat="1" x14ac:dyDescent="0.3">
      <c r="A10907" s="6" t="s">
        <v>21</v>
      </c>
      <c r="B10907" s="6" t="s">
        <v>70</v>
      </c>
      <c r="C10907" s="6" t="s">
        <v>27</v>
      </c>
      <c r="D10907" s="14">
        <v>44152</v>
      </c>
      <c r="E10907" s="14">
        <v>44153</v>
      </c>
      <c r="F10907" s="35">
        <f t="shared" si="709"/>
        <v>2020</v>
      </c>
      <c r="G10907" s="35">
        <f t="shared" si="710"/>
        <v>11</v>
      </c>
      <c r="H10907" s="35">
        <f t="shared" si="711"/>
        <v>18</v>
      </c>
      <c r="I10907" s="35" t="str">
        <f t="shared" si="712"/>
        <v>Noviembre</v>
      </c>
    </row>
    <row r="10908" spans="1:9" s="35" customFormat="1" x14ac:dyDescent="0.3">
      <c r="A10908" s="6" t="s">
        <v>21</v>
      </c>
      <c r="B10908" s="6" t="s">
        <v>70</v>
      </c>
      <c r="C10908" s="6" t="s">
        <v>27</v>
      </c>
      <c r="D10908" s="14">
        <v>44153</v>
      </c>
      <c r="E10908" s="14">
        <v>44154</v>
      </c>
      <c r="F10908" s="35">
        <f t="shared" si="709"/>
        <v>2020</v>
      </c>
      <c r="G10908" s="35">
        <f t="shared" si="710"/>
        <v>11</v>
      </c>
      <c r="H10908" s="35">
        <f t="shared" si="711"/>
        <v>19</v>
      </c>
      <c r="I10908" s="35" t="str">
        <f t="shared" si="712"/>
        <v>Noviembre</v>
      </c>
    </row>
    <row r="10909" spans="1:9" s="35" customFormat="1" x14ac:dyDescent="0.3">
      <c r="A10909" s="6" t="s">
        <v>21</v>
      </c>
      <c r="B10909" s="6" t="s">
        <v>70</v>
      </c>
      <c r="C10909" s="6" t="s">
        <v>27</v>
      </c>
      <c r="D10909" s="14">
        <v>44154</v>
      </c>
      <c r="E10909" s="14">
        <v>44155</v>
      </c>
      <c r="F10909" s="35">
        <f t="shared" si="709"/>
        <v>2020</v>
      </c>
      <c r="G10909" s="35">
        <f t="shared" si="710"/>
        <v>11</v>
      </c>
      <c r="H10909" s="35">
        <f t="shared" si="711"/>
        <v>20</v>
      </c>
      <c r="I10909" s="35" t="str">
        <f t="shared" si="712"/>
        <v>Noviembre</v>
      </c>
    </row>
    <row r="10910" spans="1:9" s="35" customFormat="1" x14ac:dyDescent="0.3">
      <c r="A10910" s="6" t="s">
        <v>21</v>
      </c>
      <c r="B10910" s="6" t="s">
        <v>70</v>
      </c>
      <c r="C10910" s="6" t="s">
        <v>27</v>
      </c>
      <c r="D10910" s="14">
        <v>44155</v>
      </c>
      <c r="E10910" s="14">
        <v>44158</v>
      </c>
      <c r="F10910" s="35">
        <f t="shared" si="709"/>
        <v>2020</v>
      </c>
      <c r="G10910" s="35">
        <f t="shared" si="710"/>
        <v>11</v>
      </c>
      <c r="H10910" s="35">
        <f t="shared" si="711"/>
        <v>23</v>
      </c>
      <c r="I10910" s="35" t="str">
        <f t="shared" si="712"/>
        <v>Noviembre</v>
      </c>
    </row>
    <row r="10911" spans="1:9" s="35" customFormat="1" x14ac:dyDescent="0.3">
      <c r="A10911" s="6" t="s">
        <v>21</v>
      </c>
      <c r="B10911" s="6" t="s">
        <v>70</v>
      </c>
      <c r="C10911" s="6" t="s">
        <v>27</v>
      </c>
      <c r="D10911" s="14">
        <v>44158</v>
      </c>
      <c r="E10911" s="14">
        <v>44159</v>
      </c>
      <c r="F10911" s="35">
        <f t="shared" si="709"/>
        <v>2020</v>
      </c>
      <c r="G10911" s="35">
        <f t="shared" si="710"/>
        <v>11</v>
      </c>
      <c r="H10911" s="35">
        <f t="shared" si="711"/>
        <v>24</v>
      </c>
      <c r="I10911" s="35" t="str">
        <f t="shared" si="712"/>
        <v>Noviembre</v>
      </c>
    </row>
    <row r="10912" spans="1:9" s="35" customFormat="1" x14ac:dyDescent="0.3">
      <c r="A10912" s="6" t="s">
        <v>21</v>
      </c>
      <c r="B10912" s="6" t="s">
        <v>70</v>
      </c>
      <c r="C10912" s="6" t="s">
        <v>27</v>
      </c>
      <c r="D10912" s="14">
        <v>44159</v>
      </c>
      <c r="E10912" s="14">
        <v>44160</v>
      </c>
      <c r="F10912" s="35">
        <f t="shared" si="709"/>
        <v>2020</v>
      </c>
      <c r="G10912" s="35">
        <f t="shared" si="710"/>
        <v>11</v>
      </c>
      <c r="H10912" s="35">
        <f t="shared" si="711"/>
        <v>25</v>
      </c>
      <c r="I10912" s="35" t="str">
        <f t="shared" si="712"/>
        <v>Noviembre</v>
      </c>
    </row>
    <row r="10913" spans="1:9" s="35" customFormat="1" x14ac:dyDescent="0.3">
      <c r="A10913" s="6" t="s">
        <v>21</v>
      </c>
      <c r="B10913" s="6" t="s">
        <v>70</v>
      </c>
      <c r="C10913" s="6" t="s">
        <v>27</v>
      </c>
      <c r="D10913" s="14">
        <v>44160</v>
      </c>
      <c r="E10913" s="14">
        <v>44161</v>
      </c>
      <c r="F10913" s="35">
        <f t="shared" si="709"/>
        <v>2020</v>
      </c>
      <c r="G10913" s="35">
        <f t="shared" si="710"/>
        <v>11</v>
      </c>
      <c r="H10913" s="35">
        <f t="shared" si="711"/>
        <v>26</v>
      </c>
      <c r="I10913" s="35" t="str">
        <f t="shared" si="712"/>
        <v>Noviembre</v>
      </c>
    </row>
    <row r="10914" spans="1:9" s="35" customFormat="1" x14ac:dyDescent="0.3">
      <c r="A10914" s="6" t="s">
        <v>21</v>
      </c>
      <c r="B10914" s="6" t="s">
        <v>70</v>
      </c>
      <c r="C10914" s="6" t="s">
        <v>27</v>
      </c>
      <c r="D10914" s="14">
        <v>44161</v>
      </c>
      <c r="E10914" s="14">
        <v>44162</v>
      </c>
      <c r="F10914" s="35">
        <f t="shared" si="709"/>
        <v>2020</v>
      </c>
      <c r="G10914" s="35">
        <f t="shared" si="710"/>
        <v>11</v>
      </c>
      <c r="H10914" s="35">
        <f t="shared" si="711"/>
        <v>27</v>
      </c>
      <c r="I10914" s="35" t="str">
        <f t="shared" si="712"/>
        <v>Noviembre</v>
      </c>
    </row>
    <row r="10915" spans="1:9" s="35" customFormat="1" x14ac:dyDescent="0.3">
      <c r="A10915" s="6" t="s">
        <v>21</v>
      </c>
      <c r="B10915" s="6" t="s">
        <v>70</v>
      </c>
      <c r="C10915" s="6" t="s">
        <v>27</v>
      </c>
      <c r="D10915" s="14">
        <v>44162</v>
      </c>
      <c r="E10915" s="14">
        <v>44165</v>
      </c>
      <c r="F10915" s="35">
        <f t="shared" si="709"/>
        <v>2020</v>
      </c>
      <c r="G10915" s="35">
        <f t="shared" si="710"/>
        <v>11</v>
      </c>
      <c r="H10915" s="35">
        <f t="shared" si="711"/>
        <v>30</v>
      </c>
      <c r="I10915" s="35" t="str">
        <f t="shared" si="712"/>
        <v>Noviembre</v>
      </c>
    </row>
    <row r="10916" spans="1:9" s="35" customFormat="1" x14ac:dyDescent="0.3">
      <c r="A10916" s="6" t="s">
        <v>21</v>
      </c>
      <c r="B10916" s="6" t="s">
        <v>70</v>
      </c>
      <c r="C10916" s="6" t="s">
        <v>27</v>
      </c>
      <c r="D10916" s="14">
        <v>44165</v>
      </c>
      <c r="E10916" s="14">
        <v>44166</v>
      </c>
      <c r="F10916" s="35">
        <f t="shared" si="709"/>
        <v>2020</v>
      </c>
      <c r="G10916" s="35">
        <f t="shared" si="710"/>
        <v>12</v>
      </c>
      <c r="H10916" s="35">
        <f t="shared" si="711"/>
        <v>1</v>
      </c>
      <c r="I10916" s="35" t="str">
        <f t="shared" si="712"/>
        <v>Diciembre</v>
      </c>
    </row>
    <row r="10917" spans="1:9" s="35" customFormat="1" x14ac:dyDescent="0.3">
      <c r="A10917" s="6" t="s">
        <v>21</v>
      </c>
      <c r="B10917" s="6" t="s">
        <v>70</v>
      </c>
      <c r="C10917" s="6" t="s">
        <v>27</v>
      </c>
      <c r="D10917" s="14">
        <v>44166</v>
      </c>
      <c r="E10917" s="14">
        <v>44167</v>
      </c>
      <c r="F10917" s="35">
        <f t="shared" si="709"/>
        <v>2020</v>
      </c>
      <c r="G10917" s="35">
        <f t="shared" si="710"/>
        <v>12</v>
      </c>
      <c r="H10917" s="35">
        <f t="shared" si="711"/>
        <v>2</v>
      </c>
      <c r="I10917" s="35" t="str">
        <f t="shared" si="712"/>
        <v>Diciembre</v>
      </c>
    </row>
    <row r="10918" spans="1:9" s="35" customFormat="1" x14ac:dyDescent="0.3">
      <c r="A10918" s="6" t="s">
        <v>21</v>
      </c>
      <c r="B10918" s="6" t="s">
        <v>70</v>
      </c>
      <c r="C10918" s="6" t="s">
        <v>27</v>
      </c>
      <c r="D10918" s="14">
        <v>44167</v>
      </c>
      <c r="E10918" s="14">
        <v>44168</v>
      </c>
      <c r="F10918" s="35">
        <f t="shared" si="709"/>
        <v>2020</v>
      </c>
      <c r="G10918" s="35">
        <f t="shared" si="710"/>
        <v>12</v>
      </c>
      <c r="H10918" s="35">
        <f t="shared" si="711"/>
        <v>3</v>
      </c>
      <c r="I10918" s="35" t="str">
        <f t="shared" si="712"/>
        <v>Diciembre</v>
      </c>
    </row>
    <row r="10919" spans="1:9" s="35" customFormat="1" x14ac:dyDescent="0.3">
      <c r="A10919" s="6" t="s">
        <v>21</v>
      </c>
      <c r="B10919" s="6" t="s">
        <v>70</v>
      </c>
      <c r="C10919" s="6" t="s">
        <v>27</v>
      </c>
      <c r="D10919" s="14">
        <v>44168</v>
      </c>
      <c r="E10919" s="14">
        <v>44169</v>
      </c>
      <c r="F10919" s="35">
        <f t="shared" si="709"/>
        <v>2020</v>
      </c>
      <c r="G10919" s="35">
        <f t="shared" si="710"/>
        <v>12</v>
      </c>
      <c r="H10919" s="35">
        <f t="shared" si="711"/>
        <v>4</v>
      </c>
      <c r="I10919" s="35" t="str">
        <f t="shared" si="712"/>
        <v>Diciembre</v>
      </c>
    </row>
    <row r="10920" spans="1:9" s="35" customFormat="1" x14ac:dyDescent="0.3">
      <c r="A10920" s="6" t="s">
        <v>21</v>
      </c>
      <c r="B10920" s="6" t="s">
        <v>70</v>
      </c>
      <c r="C10920" s="6" t="s">
        <v>27</v>
      </c>
      <c r="D10920" s="14">
        <v>44169</v>
      </c>
      <c r="E10920" s="14">
        <v>44172</v>
      </c>
      <c r="F10920" s="35">
        <f t="shared" si="709"/>
        <v>2020</v>
      </c>
      <c r="G10920" s="35">
        <f t="shared" si="710"/>
        <v>12</v>
      </c>
      <c r="H10920" s="35">
        <f t="shared" si="711"/>
        <v>7</v>
      </c>
      <c r="I10920" s="35" t="str">
        <f t="shared" si="712"/>
        <v>Diciembre</v>
      </c>
    </row>
    <row r="10921" spans="1:9" s="35" customFormat="1" x14ac:dyDescent="0.3">
      <c r="A10921" s="6" t="s">
        <v>21</v>
      </c>
      <c r="B10921" s="6" t="s">
        <v>70</v>
      </c>
      <c r="C10921" s="6" t="s">
        <v>27</v>
      </c>
      <c r="D10921" s="14">
        <v>44172</v>
      </c>
      <c r="E10921" s="14">
        <v>44174</v>
      </c>
      <c r="F10921" s="35">
        <f t="shared" si="709"/>
        <v>2020</v>
      </c>
      <c r="G10921" s="35">
        <f t="shared" si="710"/>
        <v>12</v>
      </c>
      <c r="H10921" s="35">
        <f t="shared" si="711"/>
        <v>9</v>
      </c>
      <c r="I10921" s="35" t="str">
        <f t="shared" si="712"/>
        <v>Diciembre</v>
      </c>
    </row>
    <row r="10922" spans="1:9" s="35" customFormat="1" x14ac:dyDescent="0.3">
      <c r="A10922" s="6" t="s">
        <v>21</v>
      </c>
      <c r="B10922" s="6" t="s">
        <v>70</v>
      </c>
      <c r="C10922" s="6" t="s">
        <v>27</v>
      </c>
      <c r="D10922" s="14">
        <v>44174</v>
      </c>
      <c r="E10922" s="14">
        <v>44175</v>
      </c>
      <c r="F10922" s="35">
        <f t="shared" si="709"/>
        <v>2020</v>
      </c>
      <c r="G10922" s="35">
        <f t="shared" si="710"/>
        <v>12</v>
      </c>
      <c r="H10922" s="35">
        <f t="shared" si="711"/>
        <v>10</v>
      </c>
      <c r="I10922" s="35" t="str">
        <f t="shared" si="712"/>
        <v>Diciembre</v>
      </c>
    </row>
    <row r="10923" spans="1:9" s="35" customFormat="1" x14ac:dyDescent="0.3">
      <c r="A10923" s="6" t="s">
        <v>21</v>
      </c>
      <c r="B10923" s="6" t="s">
        <v>70</v>
      </c>
      <c r="C10923" s="6" t="s">
        <v>27</v>
      </c>
      <c r="D10923" s="14">
        <v>44175</v>
      </c>
      <c r="E10923" s="14">
        <v>44176</v>
      </c>
      <c r="F10923" s="35">
        <f t="shared" si="709"/>
        <v>2020</v>
      </c>
      <c r="G10923" s="35">
        <f t="shared" si="710"/>
        <v>12</v>
      </c>
      <c r="H10923" s="35">
        <f t="shared" si="711"/>
        <v>11</v>
      </c>
      <c r="I10923" s="35" t="str">
        <f t="shared" si="712"/>
        <v>Diciembre</v>
      </c>
    </row>
    <row r="10924" spans="1:9" s="35" customFormat="1" x14ac:dyDescent="0.3">
      <c r="A10924" s="6" t="s">
        <v>21</v>
      </c>
      <c r="B10924" s="6" t="s">
        <v>70</v>
      </c>
      <c r="C10924" s="6" t="s">
        <v>27</v>
      </c>
      <c r="D10924" s="14">
        <v>44176</v>
      </c>
      <c r="E10924" s="14">
        <v>44179</v>
      </c>
      <c r="F10924" s="35">
        <f t="shared" si="709"/>
        <v>2020</v>
      </c>
      <c r="G10924" s="35">
        <f t="shared" si="710"/>
        <v>12</v>
      </c>
      <c r="H10924" s="35">
        <f t="shared" si="711"/>
        <v>14</v>
      </c>
      <c r="I10924" s="35" t="str">
        <f t="shared" si="712"/>
        <v>Diciembre</v>
      </c>
    </row>
    <row r="10925" spans="1:9" s="35" customFormat="1" x14ac:dyDescent="0.3">
      <c r="A10925" s="6" t="s">
        <v>21</v>
      </c>
      <c r="B10925" s="6" t="s">
        <v>70</v>
      </c>
      <c r="C10925" s="6" t="s">
        <v>27</v>
      </c>
      <c r="D10925" s="14">
        <v>44179</v>
      </c>
      <c r="E10925" s="14">
        <v>44180</v>
      </c>
      <c r="F10925" s="35">
        <f t="shared" si="709"/>
        <v>2020</v>
      </c>
      <c r="G10925" s="35">
        <f t="shared" si="710"/>
        <v>12</v>
      </c>
      <c r="H10925" s="35">
        <f t="shared" si="711"/>
        <v>15</v>
      </c>
      <c r="I10925" s="35" t="str">
        <f t="shared" si="712"/>
        <v>Diciembre</v>
      </c>
    </row>
    <row r="10926" spans="1:9" s="35" customFormat="1" x14ac:dyDescent="0.3">
      <c r="A10926" s="6" t="s">
        <v>21</v>
      </c>
      <c r="B10926" s="6" t="s">
        <v>70</v>
      </c>
      <c r="C10926" s="6" t="s">
        <v>27</v>
      </c>
      <c r="D10926" s="14">
        <v>44180</v>
      </c>
      <c r="E10926" s="14">
        <v>44181</v>
      </c>
      <c r="F10926" s="35">
        <f t="shared" si="709"/>
        <v>2020</v>
      </c>
      <c r="G10926" s="35">
        <f t="shared" si="710"/>
        <v>12</v>
      </c>
      <c r="H10926" s="35">
        <f t="shared" si="711"/>
        <v>16</v>
      </c>
      <c r="I10926" s="35" t="str">
        <f t="shared" si="712"/>
        <v>Diciembre</v>
      </c>
    </row>
    <row r="10927" spans="1:9" s="35" customFormat="1" x14ac:dyDescent="0.3">
      <c r="A10927" s="6" t="s">
        <v>21</v>
      </c>
      <c r="B10927" s="6" t="s">
        <v>70</v>
      </c>
      <c r="C10927" s="6" t="s">
        <v>27</v>
      </c>
      <c r="D10927" s="14">
        <v>44181</v>
      </c>
      <c r="E10927" s="14">
        <v>44182</v>
      </c>
      <c r="F10927" s="35">
        <f t="shared" si="709"/>
        <v>2020</v>
      </c>
      <c r="G10927" s="35">
        <f t="shared" si="710"/>
        <v>12</v>
      </c>
      <c r="H10927" s="35">
        <f t="shared" si="711"/>
        <v>17</v>
      </c>
      <c r="I10927" s="35" t="str">
        <f t="shared" si="712"/>
        <v>Diciembre</v>
      </c>
    </row>
    <row r="10928" spans="1:9" s="35" customFormat="1" x14ac:dyDescent="0.3">
      <c r="A10928" s="6" t="s">
        <v>21</v>
      </c>
      <c r="B10928" s="6" t="s">
        <v>70</v>
      </c>
      <c r="C10928" s="6" t="s">
        <v>27</v>
      </c>
      <c r="D10928" s="14">
        <v>44182</v>
      </c>
      <c r="E10928" s="14">
        <v>44183</v>
      </c>
      <c r="F10928" s="35">
        <f t="shared" si="709"/>
        <v>2020</v>
      </c>
      <c r="G10928" s="35">
        <f t="shared" si="710"/>
        <v>12</v>
      </c>
      <c r="H10928" s="35">
        <f t="shared" si="711"/>
        <v>18</v>
      </c>
      <c r="I10928" s="35" t="str">
        <f t="shared" si="712"/>
        <v>Diciembre</v>
      </c>
    </row>
    <row r="10929" spans="1:9" s="35" customFormat="1" x14ac:dyDescent="0.3">
      <c r="A10929" s="6" t="s">
        <v>21</v>
      </c>
      <c r="B10929" s="6" t="s">
        <v>70</v>
      </c>
      <c r="C10929" s="6" t="s">
        <v>27</v>
      </c>
      <c r="D10929" s="14">
        <v>44183</v>
      </c>
      <c r="E10929" s="14">
        <v>44186</v>
      </c>
      <c r="F10929" s="35">
        <f t="shared" si="709"/>
        <v>2020</v>
      </c>
      <c r="G10929" s="35">
        <f t="shared" si="710"/>
        <v>12</v>
      </c>
      <c r="H10929" s="35">
        <f t="shared" si="711"/>
        <v>21</v>
      </c>
      <c r="I10929" s="35" t="str">
        <f t="shared" si="712"/>
        <v>Diciembre</v>
      </c>
    </row>
    <row r="10930" spans="1:9" s="35" customFormat="1" x14ac:dyDescent="0.3">
      <c r="A10930" s="6" t="s">
        <v>21</v>
      </c>
      <c r="B10930" s="6" t="s">
        <v>70</v>
      </c>
      <c r="C10930" s="6" t="s">
        <v>27</v>
      </c>
      <c r="D10930" s="14">
        <v>44186</v>
      </c>
      <c r="E10930" s="14">
        <v>44187</v>
      </c>
      <c r="F10930" s="35">
        <f t="shared" si="709"/>
        <v>2020</v>
      </c>
      <c r="G10930" s="35">
        <f t="shared" si="710"/>
        <v>12</v>
      </c>
      <c r="H10930" s="35">
        <f t="shared" si="711"/>
        <v>22</v>
      </c>
      <c r="I10930" s="35" t="str">
        <f t="shared" si="712"/>
        <v>Diciembre</v>
      </c>
    </row>
    <row r="10931" spans="1:9" s="35" customFormat="1" x14ac:dyDescent="0.3">
      <c r="A10931" s="6" t="s">
        <v>21</v>
      </c>
      <c r="B10931" s="6" t="s">
        <v>70</v>
      </c>
      <c r="C10931" s="6" t="s">
        <v>27</v>
      </c>
      <c r="D10931" s="14">
        <v>44187</v>
      </c>
      <c r="E10931" s="14">
        <v>44188</v>
      </c>
      <c r="F10931" s="35">
        <f t="shared" si="709"/>
        <v>2020</v>
      </c>
      <c r="G10931" s="35">
        <f t="shared" si="710"/>
        <v>12</v>
      </c>
      <c r="H10931" s="35">
        <f t="shared" si="711"/>
        <v>23</v>
      </c>
      <c r="I10931" s="35" t="str">
        <f t="shared" si="712"/>
        <v>Diciembre</v>
      </c>
    </row>
    <row r="10932" spans="1:9" s="35" customFormat="1" x14ac:dyDescent="0.3">
      <c r="A10932" s="6" t="s">
        <v>21</v>
      </c>
      <c r="B10932" s="6" t="s">
        <v>70</v>
      </c>
      <c r="C10932" s="6" t="s">
        <v>27</v>
      </c>
      <c r="D10932" s="14">
        <v>44188</v>
      </c>
      <c r="E10932" s="14">
        <v>44189</v>
      </c>
      <c r="F10932" s="35">
        <f t="shared" si="709"/>
        <v>2020</v>
      </c>
      <c r="G10932" s="35">
        <f t="shared" si="710"/>
        <v>12</v>
      </c>
      <c r="H10932" s="35">
        <f t="shared" si="711"/>
        <v>24</v>
      </c>
      <c r="I10932" s="35" t="str">
        <f t="shared" si="712"/>
        <v>Diciembre</v>
      </c>
    </row>
    <row r="10933" spans="1:9" s="35" customFormat="1" x14ac:dyDescent="0.3">
      <c r="A10933" s="6" t="s">
        <v>21</v>
      </c>
      <c r="B10933" s="6" t="s">
        <v>70</v>
      </c>
      <c r="C10933" s="6" t="s">
        <v>27</v>
      </c>
      <c r="D10933" s="14">
        <v>44189</v>
      </c>
      <c r="E10933" s="14">
        <v>44193</v>
      </c>
      <c r="F10933" s="35">
        <f t="shared" si="709"/>
        <v>2020</v>
      </c>
      <c r="G10933" s="35">
        <f t="shared" si="710"/>
        <v>12</v>
      </c>
      <c r="H10933" s="35">
        <f t="shared" si="711"/>
        <v>28</v>
      </c>
      <c r="I10933" s="35" t="str">
        <f t="shared" si="712"/>
        <v>Diciembre</v>
      </c>
    </row>
    <row r="10934" spans="1:9" s="35" customFormat="1" x14ac:dyDescent="0.3">
      <c r="A10934" s="6" t="s">
        <v>21</v>
      </c>
      <c r="B10934" s="6" t="s">
        <v>70</v>
      </c>
      <c r="C10934" s="6" t="s">
        <v>27</v>
      </c>
      <c r="D10934" s="14">
        <v>44193</v>
      </c>
      <c r="E10934" s="14">
        <v>44194</v>
      </c>
      <c r="F10934" s="35">
        <f t="shared" si="709"/>
        <v>2020</v>
      </c>
      <c r="G10934" s="35">
        <f t="shared" si="710"/>
        <v>12</v>
      </c>
      <c r="H10934" s="35">
        <f t="shared" si="711"/>
        <v>29</v>
      </c>
      <c r="I10934" s="35" t="str">
        <f t="shared" si="712"/>
        <v>Diciembre</v>
      </c>
    </row>
    <row r="10935" spans="1:9" s="35" customFormat="1" x14ac:dyDescent="0.3">
      <c r="A10935" s="6" t="s">
        <v>21</v>
      </c>
      <c r="B10935" s="6" t="s">
        <v>70</v>
      </c>
      <c r="C10935" s="6" t="s">
        <v>27</v>
      </c>
      <c r="D10935" s="14">
        <v>44194</v>
      </c>
      <c r="E10935" s="14">
        <v>44195</v>
      </c>
      <c r="F10935" s="35">
        <f t="shared" si="709"/>
        <v>2020</v>
      </c>
      <c r="G10935" s="35">
        <f t="shared" si="710"/>
        <v>12</v>
      </c>
      <c r="H10935" s="35">
        <f t="shared" si="711"/>
        <v>30</v>
      </c>
      <c r="I10935" s="35" t="str">
        <f t="shared" si="712"/>
        <v>Diciembre</v>
      </c>
    </row>
    <row r="10936" spans="1:9" s="35" customFormat="1" x14ac:dyDescent="0.3">
      <c r="A10936" s="6" t="s">
        <v>21</v>
      </c>
      <c r="B10936" s="6" t="s">
        <v>70</v>
      </c>
      <c r="C10936" s="6" t="s">
        <v>27</v>
      </c>
      <c r="D10936" s="14">
        <v>44195</v>
      </c>
      <c r="E10936" s="14">
        <v>44196</v>
      </c>
      <c r="F10936" s="35">
        <f t="shared" si="709"/>
        <v>2020</v>
      </c>
      <c r="G10936" s="35">
        <f t="shared" si="710"/>
        <v>12</v>
      </c>
      <c r="H10936" s="35">
        <f t="shared" si="711"/>
        <v>31</v>
      </c>
      <c r="I10936" s="35" t="str">
        <f t="shared" si="712"/>
        <v>Diciembre</v>
      </c>
    </row>
    <row r="10937" spans="1:9" s="35" customFormat="1" x14ac:dyDescent="0.3">
      <c r="A10937" s="6" t="s">
        <v>21</v>
      </c>
      <c r="B10937" s="6" t="s">
        <v>70</v>
      </c>
      <c r="C10937" s="6" t="s">
        <v>27</v>
      </c>
      <c r="D10937" s="14">
        <v>44196</v>
      </c>
      <c r="E10937" s="14">
        <v>44200</v>
      </c>
      <c r="F10937" s="35">
        <f t="shared" si="709"/>
        <v>2021</v>
      </c>
      <c r="G10937" s="35">
        <f t="shared" si="710"/>
        <v>1</v>
      </c>
      <c r="H10937" s="35">
        <f t="shared" si="711"/>
        <v>4</v>
      </c>
      <c r="I10937" s="35" t="str">
        <f t="shared" si="712"/>
        <v>Enero</v>
      </c>
    </row>
    <row r="10938" spans="1:9" s="35" customFormat="1" x14ac:dyDescent="0.3">
      <c r="A10938" s="6" t="s">
        <v>21</v>
      </c>
      <c r="B10938" s="6" t="s">
        <v>70</v>
      </c>
      <c r="C10938" s="6" t="s">
        <v>27</v>
      </c>
      <c r="D10938" s="14">
        <v>44200</v>
      </c>
      <c r="E10938" s="14">
        <v>44201</v>
      </c>
      <c r="F10938" s="35">
        <f t="shared" si="709"/>
        <v>2021</v>
      </c>
      <c r="G10938" s="35">
        <f t="shared" si="710"/>
        <v>1</v>
      </c>
      <c r="H10938" s="35">
        <f t="shared" si="711"/>
        <v>5</v>
      </c>
      <c r="I10938" s="35" t="str">
        <f t="shared" si="712"/>
        <v>Enero</v>
      </c>
    </row>
    <row r="10939" spans="1:9" s="35" customFormat="1" x14ac:dyDescent="0.3">
      <c r="A10939" s="6" t="s">
        <v>21</v>
      </c>
      <c r="B10939" s="6" t="s">
        <v>70</v>
      </c>
      <c r="C10939" s="6" t="s">
        <v>27</v>
      </c>
      <c r="D10939" s="14">
        <v>44201</v>
      </c>
      <c r="E10939" s="14">
        <v>44202</v>
      </c>
      <c r="F10939" s="35">
        <f t="shared" si="709"/>
        <v>2021</v>
      </c>
      <c r="G10939" s="35">
        <f t="shared" si="710"/>
        <v>1</v>
      </c>
      <c r="H10939" s="35">
        <f t="shared" si="711"/>
        <v>6</v>
      </c>
      <c r="I10939" s="35" t="str">
        <f t="shared" si="712"/>
        <v>Enero</v>
      </c>
    </row>
    <row r="10940" spans="1:9" s="35" customFormat="1" x14ac:dyDescent="0.3">
      <c r="A10940" s="6" t="s">
        <v>21</v>
      </c>
      <c r="B10940" s="6" t="s">
        <v>70</v>
      </c>
      <c r="C10940" s="6" t="s">
        <v>27</v>
      </c>
      <c r="D10940" s="14">
        <v>44202</v>
      </c>
      <c r="E10940" s="14">
        <v>44203</v>
      </c>
      <c r="F10940" s="35">
        <f t="shared" si="709"/>
        <v>2021</v>
      </c>
      <c r="G10940" s="35">
        <f t="shared" si="710"/>
        <v>1</v>
      </c>
      <c r="H10940" s="35">
        <f t="shared" si="711"/>
        <v>7</v>
      </c>
      <c r="I10940" s="35" t="str">
        <f t="shared" si="712"/>
        <v>Enero</v>
      </c>
    </row>
    <row r="10941" spans="1:9" s="35" customFormat="1" x14ac:dyDescent="0.3">
      <c r="A10941" s="6" t="s">
        <v>21</v>
      </c>
      <c r="B10941" s="6" t="s">
        <v>70</v>
      </c>
      <c r="C10941" s="6" t="s">
        <v>27</v>
      </c>
      <c r="D10941" s="14">
        <v>44203</v>
      </c>
      <c r="E10941" s="14">
        <v>44204</v>
      </c>
      <c r="F10941" s="35">
        <f t="shared" si="709"/>
        <v>2021</v>
      </c>
      <c r="G10941" s="35">
        <f t="shared" si="710"/>
        <v>1</v>
      </c>
      <c r="H10941" s="35">
        <f t="shared" si="711"/>
        <v>8</v>
      </c>
      <c r="I10941" s="35" t="str">
        <f t="shared" si="712"/>
        <v>Enero</v>
      </c>
    </row>
    <row r="10942" spans="1:9" s="35" customFormat="1" x14ac:dyDescent="0.3">
      <c r="A10942" s="6" t="s">
        <v>21</v>
      </c>
      <c r="B10942" s="6" t="s">
        <v>70</v>
      </c>
      <c r="C10942" s="6" t="s">
        <v>27</v>
      </c>
      <c r="D10942" s="14">
        <v>44204</v>
      </c>
      <c r="E10942" s="14">
        <v>44208</v>
      </c>
      <c r="F10942" s="35">
        <f t="shared" si="709"/>
        <v>2021</v>
      </c>
      <c r="G10942" s="35">
        <f t="shared" si="710"/>
        <v>1</v>
      </c>
      <c r="H10942" s="35">
        <f t="shared" si="711"/>
        <v>12</v>
      </c>
      <c r="I10942" s="35" t="str">
        <f t="shared" si="712"/>
        <v>Enero</v>
      </c>
    </row>
    <row r="10943" spans="1:9" s="35" customFormat="1" x14ac:dyDescent="0.3">
      <c r="A10943" s="6" t="s">
        <v>21</v>
      </c>
      <c r="B10943" s="6" t="s">
        <v>70</v>
      </c>
      <c r="C10943" s="6" t="s">
        <v>27</v>
      </c>
      <c r="D10943" s="14">
        <v>44208</v>
      </c>
      <c r="E10943" s="14">
        <v>44209</v>
      </c>
      <c r="F10943" s="35">
        <f t="shared" si="709"/>
        <v>2021</v>
      </c>
      <c r="G10943" s="35">
        <f t="shared" si="710"/>
        <v>1</v>
      </c>
      <c r="H10943" s="35">
        <f t="shared" si="711"/>
        <v>13</v>
      </c>
      <c r="I10943" s="35" t="str">
        <f t="shared" si="712"/>
        <v>Enero</v>
      </c>
    </row>
    <row r="10944" spans="1:9" s="35" customFormat="1" x14ac:dyDescent="0.3">
      <c r="A10944" s="6" t="s">
        <v>21</v>
      </c>
      <c r="B10944" s="6" t="s">
        <v>70</v>
      </c>
      <c r="C10944" s="6" t="s">
        <v>27</v>
      </c>
      <c r="D10944" s="14">
        <v>44209</v>
      </c>
      <c r="E10944" s="14">
        <v>44210</v>
      </c>
      <c r="F10944" s="35">
        <f t="shared" si="709"/>
        <v>2021</v>
      </c>
      <c r="G10944" s="35">
        <f t="shared" si="710"/>
        <v>1</v>
      </c>
      <c r="H10944" s="35">
        <f t="shared" si="711"/>
        <v>14</v>
      </c>
      <c r="I10944" s="35" t="str">
        <f t="shared" si="712"/>
        <v>Enero</v>
      </c>
    </row>
    <row r="10945" spans="1:9" s="35" customFormat="1" x14ac:dyDescent="0.3">
      <c r="A10945" s="6" t="s">
        <v>21</v>
      </c>
      <c r="B10945" s="6" t="s">
        <v>70</v>
      </c>
      <c r="C10945" s="6" t="s">
        <v>27</v>
      </c>
      <c r="D10945" s="14">
        <v>44210</v>
      </c>
      <c r="E10945" s="14">
        <v>44211</v>
      </c>
      <c r="F10945" s="35">
        <f t="shared" si="709"/>
        <v>2021</v>
      </c>
      <c r="G10945" s="35">
        <f t="shared" si="710"/>
        <v>1</v>
      </c>
      <c r="H10945" s="35">
        <f t="shared" si="711"/>
        <v>15</v>
      </c>
      <c r="I10945" s="35" t="str">
        <f t="shared" si="712"/>
        <v>Enero</v>
      </c>
    </row>
    <row r="10946" spans="1:9" s="35" customFormat="1" x14ac:dyDescent="0.3">
      <c r="A10946" s="6" t="s">
        <v>21</v>
      </c>
      <c r="B10946" s="6" t="s">
        <v>70</v>
      </c>
      <c r="C10946" s="6" t="s">
        <v>27</v>
      </c>
      <c r="D10946" s="14">
        <v>44211</v>
      </c>
      <c r="E10946" s="14">
        <v>44214</v>
      </c>
      <c r="F10946" s="35">
        <f t="shared" si="709"/>
        <v>2021</v>
      </c>
      <c r="G10946" s="35">
        <f t="shared" si="710"/>
        <v>1</v>
      </c>
      <c r="H10946" s="35">
        <f t="shared" si="711"/>
        <v>18</v>
      </c>
      <c r="I10946" s="35" t="str">
        <f t="shared" si="712"/>
        <v>Enero</v>
      </c>
    </row>
    <row r="10947" spans="1:9" s="35" customFormat="1" x14ac:dyDescent="0.3">
      <c r="A10947" s="6" t="s">
        <v>21</v>
      </c>
      <c r="B10947" s="6" t="s">
        <v>70</v>
      </c>
      <c r="C10947" s="6" t="s">
        <v>27</v>
      </c>
      <c r="D10947" s="14">
        <v>44214</v>
      </c>
      <c r="E10947" s="14">
        <v>44215</v>
      </c>
      <c r="F10947" s="35">
        <f t="shared" ref="F10947:F11010" si="713">YEAR(E10947)</f>
        <v>2021</v>
      </c>
      <c r="G10947" s="35">
        <f t="shared" ref="G10947:G11010" si="714">MONTH(E10947)</f>
        <v>1</v>
      </c>
      <c r="H10947" s="35">
        <f t="shared" ref="H10947:H11010" si="715">DAY(E10947)</f>
        <v>19</v>
      </c>
      <c r="I10947" s="35" t="str">
        <f t="shared" ref="I10947:I11010" si="716">CHOOSE(G10947,"Enero","Febrero","Marzo","Abril","Mayo","Junio","Julio","Agosto","Septiembre","Octubre","Noviembre","Diciembre")</f>
        <v>Enero</v>
      </c>
    </row>
    <row r="10948" spans="1:9" s="35" customFormat="1" x14ac:dyDescent="0.3">
      <c r="A10948" s="6" t="s">
        <v>21</v>
      </c>
      <c r="B10948" s="6" t="s">
        <v>70</v>
      </c>
      <c r="C10948" s="6" t="s">
        <v>27</v>
      </c>
      <c r="D10948" s="14">
        <v>44215</v>
      </c>
      <c r="E10948" s="14">
        <v>44216</v>
      </c>
      <c r="F10948" s="35">
        <f t="shared" si="713"/>
        <v>2021</v>
      </c>
      <c r="G10948" s="35">
        <f t="shared" si="714"/>
        <v>1</v>
      </c>
      <c r="H10948" s="35">
        <f t="shared" si="715"/>
        <v>20</v>
      </c>
      <c r="I10948" s="35" t="str">
        <f t="shared" si="716"/>
        <v>Enero</v>
      </c>
    </row>
    <row r="10949" spans="1:9" s="35" customFormat="1" x14ac:dyDescent="0.3">
      <c r="A10949" s="6" t="s">
        <v>21</v>
      </c>
      <c r="B10949" s="6" t="s">
        <v>70</v>
      </c>
      <c r="C10949" s="6" t="s">
        <v>27</v>
      </c>
      <c r="D10949" s="14">
        <v>44216</v>
      </c>
      <c r="E10949" s="14">
        <v>44217</v>
      </c>
      <c r="F10949" s="35">
        <f t="shared" si="713"/>
        <v>2021</v>
      </c>
      <c r="G10949" s="35">
        <f t="shared" si="714"/>
        <v>1</v>
      </c>
      <c r="H10949" s="35">
        <f t="shared" si="715"/>
        <v>21</v>
      </c>
      <c r="I10949" s="35" t="str">
        <f t="shared" si="716"/>
        <v>Enero</v>
      </c>
    </row>
    <row r="10950" spans="1:9" s="35" customFormat="1" x14ac:dyDescent="0.3">
      <c r="A10950" s="6" t="s">
        <v>21</v>
      </c>
      <c r="B10950" s="6" t="s">
        <v>70</v>
      </c>
      <c r="C10950" s="6" t="s">
        <v>27</v>
      </c>
      <c r="D10950" s="14">
        <v>44217</v>
      </c>
      <c r="E10950" s="14">
        <v>44218</v>
      </c>
      <c r="F10950" s="35">
        <f t="shared" si="713"/>
        <v>2021</v>
      </c>
      <c r="G10950" s="35">
        <f t="shared" si="714"/>
        <v>1</v>
      </c>
      <c r="H10950" s="35">
        <f t="shared" si="715"/>
        <v>22</v>
      </c>
      <c r="I10950" s="35" t="str">
        <f t="shared" si="716"/>
        <v>Enero</v>
      </c>
    </row>
    <row r="10951" spans="1:9" s="35" customFormat="1" x14ac:dyDescent="0.3">
      <c r="A10951" s="6" t="s">
        <v>21</v>
      </c>
      <c r="B10951" s="6" t="s">
        <v>70</v>
      </c>
      <c r="C10951" s="6" t="s">
        <v>27</v>
      </c>
      <c r="D10951" s="14">
        <v>44218</v>
      </c>
      <c r="E10951" s="14">
        <v>44221</v>
      </c>
      <c r="F10951" s="35">
        <f t="shared" si="713"/>
        <v>2021</v>
      </c>
      <c r="G10951" s="35">
        <f t="shared" si="714"/>
        <v>1</v>
      </c>
      <c r="H10951" s="35">
        <f t="shared" si="715"/>
        <v>25</v>
      </c>
      <c r="I10951" s="35" t="str">
        <f t="shared" si="716"/>
        <v>Enero</v>
      </c>
    </row>
    <row r="10952" spans="1:9" s="35" customFormat="1" x14ac:dyDescent="0.3">
      <c r="A10952" s="6" t="s">
        <v>21</v>
      </c>
      <c r="B10952" s="6" t="s">
        <v>70</v>
      </c>
      <c r="C10952" s="6" t="s">
        <v>27</v>
      </c>
      <c r="D10952" s="14">
        <v>44221</v>
      </c>
      <c r="E10952" s="14">
        <v>44222</v>
      </c>
      <c r="F10952" s="35">
        <f t="shared" si="713"/>
        <v>2021</v>
      </c>
      <c r="G10952" s="35">
        <f t="shared" si="714"/>
        <v>1</v>
      </c>
      <c r="H10952" s="35">
        <f t="shared" si="715"/>
        <v>26</v>
      </c>
      <c r="I10952" s="35" t="str">
        <f t="shared" si="716"/>
        <v>Enero</v>
      </c>
    </row>
    <row r="10953" spans="1:9" s="35" customFormat="1" x14ac:dyDescent="0.3">
      <c r="A10953" s="6" t="s">
        <v>21</v>
      </c>
      <c r="B10953" s="6" t="s">
        <v>70</v>
      </c>
      <c r="C10953" s="6" t="s">
        <v>27</v>
      </c>
      <c r="D10953" s="14">
        <v>44222</v>
      </c>
      <c r="E10953" s="14">
        <v>44223</v>
      </c>
      <c r="F10953" s="35">
        <f t="shared" si="713"/>
        <v>2021</v>
      </c>
      <c r="G10953" s="35">
        <f t="shared" si="714"/>
        <v>1</v>
      </c>
      <c r="H10953" s="35">
        <f t="shared" si="715"/>
        <v>27</v>
      </c>
      <c r="I10953" s="35" t="str">
        <f t="shared" si="716"/>
        <v>Enero</v>
      </c>
    </row>
    <row r="10954" spans="1:9" s="35" customFormat="1" x14ac:dyDescent="0.3">
      <c r="A10954" s="6" t="s">
        <v>21</v>
      </c>
      <c r="B10954" s="6" t="s">
        <v>70</v>
      </c>
      <c r="C10954" s="6" t="s">
        <v>27</v>
      </c>
      <c r="D10954" s="14">
        <v>44223</v>
      </c>
      <c r="E10954" s="14">
        <v>44224</v>
      </c>
      <c r="F10954" s="35">
        <f t="shared" si="713"/>
        <v>2021</v>
      </c>
      <c r="G10954" s="35">
        <f t="shared" si="714"/>
        <v>1</v>
      </c>
      <c r="H10954" s="35">
        <f t="shared" si="715"/>
        <v>28</v>
      </c>
      <c r="I10954" s="35" t="str">
        <f t="shared" si="716"/>
        <v>Enero</v>
      </c>
    </row>
    <row r="10955" spans="1:9" s="35" customFormat="1" x14ac:dyDescent="0.3">
      <c r="A10955" s="6" t="s">
        <v>21</v>
      </c>
      <c r="B10955" s="6" t="s">
        <v>70</v>
      </c>
      <c r="C10955" s="6" t="s">
        <v>27</v>
      </c>
      <c r="D10955" s="14">
        <v>44224</v>
      </c>
      <c r="E10955" s="14">
        <v>44225</v>
      </c>
      <c r="F10955" s="35">
        <f t="shared" si="713"/>
        <v>2021</v>
      </c>
      <c r="G10955" s="35">
        <f t="shared" si="714"/>
        <v>1</v>
      </c>
      <c r="H10955" s="35">
        <f t="shared" si="715"/>
        <v>29</v>
      </c>
      <c r="I10955" s="35" t="str">
        <f t="shared" si="716"/>
        <v>Enero</v>
      </c>
    </row>
    <row r="10956" spans="1:9" s="35" customFormat="1" x14ac:dyDescent="0.3">
      <c r="A10956" s="6" t="s">
        <v>21</v>
      </c>
      <c r="B10956" s="6" t="s">
        <v>70</v>
      </c>
      <c r="C10956" s="6" t="s">
        <v>27</v>
      </c>
      <c r="D10956" s="14">
        <v>44225</v>
      </c>
      <c r="E10956" s="14">
        <v>44228</v>
      </c>
      <c r="F10956" s="35">
        <f t="shared" si="713"/>
        <v>2021</v>
      </c>
      <c r="G10956" s="35">
        <f t="shared" si="714"/>
        <v>2</v>
      </c>
      <c r="H10956" s="35">
        <f t="shared" si="715"/>
        <v>1</v>
      </c>
      <c r="I10956" s="35" t="str">
        <f t="shared" si="716"/>
        <v>Febrero</v>
      </c>
    </row>
    <row r="10957" spans="1:9" s="35" customFormat="1" x14ac:dyDescent="0.3">
      <c r="A10957" s="6" t="s">
        <v>21</v>
      </c>
      <c r="B10957" s="6" t="s">
        <v>70</v>
      </c>
      <c r="C10957" s="6" t="s">
        <v>27</v>
      </c>
      <c r="D10957" s="14">
        <v>44228</v>
      </c>
      <c r="E10957" s="14">
        <v>44229</v>
      </c>
      <c r="F10957" s="35">
        <f t="shared" si="713"/>
        <v>2021</v>
      </c>
      <c r="G10957" s="35">
        <f t="shared" si="714"/>
        <v>2</v>
      </c>
      <c r="H10957" s="35">
        <f t="shared" si="715"/>
        <v>2</v>
      </c>
      <c r="I10957" s="35" t="str">
        <f t="shared" si="716"/>
        <v>Febrero</v>
      </c>
    </row>
    <row r="10958" spans="1:9" s="35" customFormat="1" x14ac:dyDescent="0.3">
      <c r="A10958" s="6" t="s">
        <v>21</v>
      </c>
      <c r="B10958" s="6" t="s">
        <v>70</v>
      </c>
      <c r="C10958" s="6" t="s">
        <v>27</v>
      </c>
      <c r="D10958" s="14">
        <v>44229</v>
      </c>
      <c r="E10958" s="14">
        <v>44230</v>
      </c>
      <c r="F10958" s="35">
        <f t="shared" si="713"/>
        <v>2021</v>
      </c>
      <c r="G10958" s="35">
        <f t="shared" si="714"/>
        <v>2</v>
      </c>
      <c r="H10958" s="35">
        <f t="shared" si="715"/>
        <v>3</v>
      </c>
      <c r="I10958" s="35" t="str">
        <f t="shared" si="716"/>
        <v>Febrero</v>
      </c>
    </row>
    <row r="10959" spans="1:9" s="35" customFormat="1" x14ac:dyDescent="0.3">
      <c r="A10959" s="6" t="s">
        <v>21</v>
      </c>
      <c r="B10959" s="6" t="s">
        <v>70</v>
      </c>
      <c r="C10959" s="6" t="s">
        <v>27</v>
      </c>
      <c r="D10959" s="14">
        <v>44230</v>
      </c>
      <c r="E10959" s="14">
        <v>44231</v>
      </c>
      <c r="F10959" s="35">
        <f t="shared" si="713"/>
        <v>2021</v>
      </c>
      <c r="G10959" s="35">
        <f t="shared" si="714"/>
        <v>2</v>
      </c>
      <c r="H10959" s="35">
        <f t="shared" si="715"/>
        <v>4</v>
      </c>
      <c r="I10959" s="35" t="str">
        <f t="shared" si="716"/>
        <v>Febrero</v>
      </c>
    </row>
    <row r="10960" spans="1:9" s="35" customFormat="1" x14ac:dyDescent="0.3">
      <c r="A10960" s="6" t="s">
        <v>21</v>
      </c>
      <c r="B10960" s="6" t="s">
        <v>70</v>
      </c>
      <c r="C10960" s="6" t="s">
        <v>27</v>
      </c>
      <c r="D10960" s="14">
        <v>44231</v>
      </c>
      <c r="E10960" s="14">
        <v>44232</v>
      </c>
      <c r="F10960" s="35">
        <f t="shared" si="713"/>
        <v>2021</v>
      </c>
      <c r="G10960" s="35">
        <f t="shared" si="714"/>
        <v>2</v>
      </c>
      <c r="H10960" s="35">
        <f t="shared" si="715"/>
        <v>5</v>
      </c>
      <c r="I10960" s="35" t="str">
        <f t="shared" si="716"/>
        <v>Febrero</v>
      </c>
    </row>
    <row r="10961" spans="1:9" s="35" customFormat="1" x14ac:dyDescent="0.3">
      <c r="A10961" s="6" t="s">
        <v>21</v>
      </c>
      <c r="B10961" s="6" t="s">
        <v>70</v>
      </c>
      <c r="C10961" s="6" t="s">
        <v>27</v>
      </c>
      <c r="D10961" s="14">
        <v>44232</v>
      </c>
      <c r="E10961" s="14">
        <v>44235</v>
      </c>
      <c r="F10961" s="35">
        <f t="shared" si="713"/>
        <v>2021</v>
      </c>
      <c r="G10961" s="35">
        <f t="shared" si="714"/>
        <v>2</v>
      </c>
      <c r="H10961" s="35">
        <f t="shared" si="715"/>
        <v>8</v>
      </c>
      <c r="I10961" s="35" t="str">
        <f t="shared" si="716"/>
        <v>Febrero</v>
      </c>
    </row>
    <row r="10962" spans="1:9" s="35" customFormat="1" x14ac:dyDescent="0.3">
      <c r="A10962" s="6" t="s">
        <v>21</v>
      </c>
      <c r="B10962" s="6" t="s">
        <v>70</v>
      </c>
      <c r="C10962" s="6" t="s">
        <v>27</v>
      </c>
      <c r="D10962" s="14">
        <v>44235</v>
      </c>
      <c r="E10962" s="14">
        <v>44236</v>
      </c>
      <c r="F10962" s="35">
        <f t="shared" si="713"/>
        <v>2021</v>
      </c>
      <c r="G10962" s="35">
        <f t="shared" si="714"/>
        <v>2</v>
      </c>
      <c r="H10962" s="35">
        <f t="shared" si="715"/>
        <v>9</v>
      </c>
      <c r="I10962" s="35" t="str">
        <f t="shared" si="716"/>
        <v>Febrero</v>
      </c>
    </row>
    <row r="10963" spans="1:9" s="35" customFormat="1" x14ac:dyDescent="0.3">
      <c r="A10963" s="6" t="s">
        <v>21</v>
      </c>
      <c r="B10963" s="6" t="s">
        <v>70</v>
      </c>
      <c r="C10963" s="6" t="s">
        <v>27</v>
      </c>
      <c r="D10963" s="14">
        <v>44236</v>
      </c>
      <c r="E10963" s="14">
        <v>44237</v>
      </c>
      <c r="F10963" s="35">
        <f t="shared" si="713"/>
        <v>2021</v>
      </c>
      <c r="G10963" s="35">
        <f t="shared" si="714"/>
        <v>2</v>
      </c>
      <c r="H10963" s="35">
        <f t="shared" si="715"/>
        <v>10</v>
      </c>
      <c r="I10963" s="35" t="str">
        <f t="shared" si="716"/>
        <v>Febrero</v>
      </c>
    </row>
    <row r="10964" spans="1:9" s="35" customFormat="1" x14ac:dyDescent="0.3">
      <c r="A10964" s="6" t="s">
        <v>21</v>
      </c>
      <c r="B10964" s="6" t="s">
        <v>70</v>
      </c>
      <c r="C10964" s="6" t="s">
        <v>27</v>
      </c>
      <c r="D10964" s="14">
        <v>44237</v>
      </c>
      <c r="E10964" s="14">
        <v>44238</v>
      </c>
      <c r="F10964" s="35">
        <f t="shared" si="713"/>
        <v>2021</v>
      </c>
      <c r="G10964" s="35">
        <f t="shared" si="714"/>
        <v>2</v>
      </c>
      <c r="H10964" s="35">
        <f t="shared" si="715"/>
        <v>11</v>
      </c>
      <c r="I10964" s="35" t="str">
        <f t="shared" si="716"/>
        <v>Febrero</v>
      </c>
    </row>
    <row r="10965" spans="1:9" s="35" customFormat="1" x14ac:dyDescent="0.3">
      <c r="A10965" s="6" t="s">
        <v>21</v>
      </c>
      <c r="B10965" s="6" t="s">
        <v>70</v>
      </c>
      <c r="C10965" s="6" t="s">
        <v>27</v>
      </c>
      <c r="D10965" s="14">
        <v>44238</v>
      </c>
      <c r="E10965" s="14">
        <v>44239</v>
      </c>
      <c r="F10965" s="35">
        <f t="shared" si="713"/>
        <v>2021</v>
      </c>
      <c r="G10965" s="35">
        <f t="shared" si="714"/>
        <v>2</v>
      </c>
      <c r="H10965" s="35">
        <f t="shared" si="715"/>
        <v>12</v>
      </c>
      <c r="I10965" s="35" t="str">
        <f t="shared" si="716"/>
        <v>Febrero</v>
      </c>
    </row>
    <row r="10966" spans="1:9" s="35" customFormat="1" x14ac:dyDescent="0.3">
      <c r="A10966" s="6" t="s">
        <v>21</v>
      </c>
      <c r="B10966" s="6" t="s">
        <v>70</v>
      </c>
      <c r="C10966" s="6" t="s">
        <v>27</v>
      </c>
      <c r="D10966" s="14">
        <v>44239</v>
      </c>
      <c r="E10966" s="14">
        <v>44242</v>
      </c>
      <c r="F10966" s="35">
        <f t="shared" si="713"/>
        <v>2021</v>
      </c>
      <c r="G10966" s="35">
        <f t="shared" si="714"/>
        <v>2</v>
      </c>
      <c r="H10966" s="35">
        <f t="shared" si="715"/>
        <v>15</v>
      </c>
      <c r="I10966" s="35" t="str">
        <f t="shared" si="716"/>
        <v>Febrero</v>
      </c>
    </row>
    <row r="10967" spans="1:9" s="35" customFormat="1" x14ac:dyDescent="0.3">
      <c r="A10967" s="6" t="s">
        <v>21</v>
      </c>
      <c r="B10967" s="6" t="s">
        <v>70</v>
      </c>
      <c r="C10967" s="6" t="s">
        <v>27</v>
      </c>
      <c r="D10967" s="14">
        <v>44242</v>
      </c>
      <c r="E10967" s="14">
        <v>44243</v>
      </c>
      <c r="F10967" s="35">
        <f t="shared" si="713"/>
        <v>2021</v>
      </c>
      <c r="G10967" s="35">
        <f t="shared" si="714"/>
        <v>2</v>
      </c>
      <c r="H10967" s="35">
        <f t="shared" si="715"/>
        <v>16</v>
      </c>
      <c r="I10967" s="35" t="str">
        <f t="shared" si="716"/>
        <v>Febrero</v>
      </c>
    </row>
    <row r="10968" spans="1:9" s="35" customFormat="1" x14ac:dyDescent="0.3">
      <c r="A10968" s="6" t="s">
        <v>21</v>
      </c>
      <c r="B10968" s="6" t="s">
        <v>70</v>
      </c>
      <c r="C10968" s="6" t="s">
        <v>27</v>
      </c>
      <c r="D10968" s="14">
        <v>44243</v>
      </c>
      <c r="E10968" s="14">
        <v>44244</v>
      </c>
      <c r="F10968" s="35">
        <f t="shared" si="713"/>
        <v>2021</v>
      </c>
      <c r="G10968" s="35">
        <f t="shared" si="714"/>
        <v>2</v>
      </c>
      <c r="H10968" s="35">
        <f t="shared" si="715"/>
        <v>17</v>
      </c>
      <c r="I10968" s="35" t="str">
        <f t="shared" si="716"/>
        <v>Febrero</v>
      </c>
    </row>
    <row r="10969" spans="1:9" s="35" customFormat="1" x14ac:dyDescent="0.3">
      <c r="A10969" s="6" t="s">
        <v>21</v>
      </c>
      <c r="B10969" s="6" t="s">
        <v>70</v>
      </c>
      <c r="C10969" s="6" t="s">
        <v>27</v>
      </c>
      <c r="D10969" s="14">
        <v>44244</v>
      </c>
      <c r="E10969" s="14">
        <v>44245</v>
      </c>
      <c r="F10969" s="35">
        <f t="shared" si="713"/>
        <v>2021</v>
      </c>
      <c r="G10969" s="35">
        <f t="shared" si="714"/>
        <v>2</v>
      </c>
      <c r="H10969" s="35">
        <f t="shared" si="715"/>
        <v>18</v>
      </c>
      <c r="I10969" s="35" t="str">
        <f t="shared" si="716"/>
        <v>Febrero</v>
      </c>
    </row>
    <row r="10970" spans="1:9" s="35" customFormat="1" x14ac:dyDescent="0.3">
      <c r="A10970" s="6" t="s">
        <v>21</v>
      </c>
      <c r="B10970" s="6" t="s">
        <v>70</v>
      </c>
      <c r="C10970" s="6" t="s">
        <v>27</v>
      </c>
      <c r="D10970" s="14">
        <v>44245</v>
      </c>
      <c r="E10970" s="14">
        <v>44246</v>
      </c>
      <c r="F10970" s="35">
        <f t="shared" si="713"/>
        <v>2021</v>
      </c>
      <c r="G10970" s="35">
        <f t="shared" si="714"/>
        <v>2</v>
      </c>
      <c r="H10970" s="35">
        <f t="shared" si="715"/>
        <v>19</v>
      </c>
      <c r="I10970" s="35" t="str">
        <f t="shared" si="716"/>
        <v>Febrero</v>
      </c>
    </row>
    <row r="10971" spans="1:9" s="35" customFormat="1" x14ac:dyDescent="0.3">
      <c r="A10971" s="6" t="s">
        <v>21</v>
      </c>
      <c r="B10971" s="6" t="s">
        <v>70</v>
      </c>
      <c r="C10971" s="6" t="s">
        <v>27</v>
      </c>
      <c r="D10971" s="14">
        <v>44246</v>
      </c>
      <c r="E10971" s="14">
        <v>44249</v>
      </c>
      <c r="F10971" s="35">
        <f t="shared" si="713"/>
        <v>2021</v>
      </c>
      <c r="G10971" s="35">
        <f t="shared" si="714"/>
        <v>2</v>
      </c>
      <c r="H10971" s="35">
        <f t="shared" si="715"/>
        <v>22</v>
      </c>
      <c r="I10971" s="35" t="str">
        <f t="shared" si="716"/>
        <v>Febrero</v>
      </c>
    </row>
    <row r="10972" spans="1:9" s="35" customFormat="1" x14ac:dyDescent="0.3">
      <c r="A10972" s="6" t="s">
        <v>21</v>
      </c>
      <c r="B10972" s="6" t="s">
        <v>70</v>
      </c>
      <c r="C10972" s="6" t="s">
        <v>27</v>
      </c>
      <c r="D10972" s="14">
        <v>44249</v>
      </c>
      <c r="E10972" s="14">
        <v>44250</v>
      </c>
      <c r="F10972" s="35">
        <f t="shared" si="713"/>
        <v>2021</v>
      </c>
      <c r="G10972" s="35">
        <f t="shared" si="714"/>
        <v>2</v>
      </c>
      <c r="H10972" s="35">
        <f t="shared" si="715"/>
        <v>23</v>
      </c>
      <c r="I10972" s="35" t="str">
        <f t="shared" si="716"/>
        <v>Febrero</v>
      </c>
    </row>
    <row r="10973" spans="1:9" s="35" customFormat="1" x14ac:dyDescent="0.3">
      <c r="A10973" s="6" t="s">
        <v>21</v>
      </c>
      <c r="B10973" s="6" t="s">
        <v>70</v>
      </c>
      <c r="C10973" s="6" t="s">
        <v>27</v>
      </c>
      <c r="D10973" s="14">
        <v>44250</v>
      </c>
      <c r="E10973" s="14">
        <v>44251</v>
      </c>
      <c r="F10973" s="35">
        <f t="shared" si="713"/>
        <v>2021</v>
      </c>
      <c r="G10973" s="35">
        <f t="shared" si="714"/>
        <v>2</v>
      </c>
      <c r="H10973" s="35">
        <f t="shared" si="715"/>
        <v>24</v>
      </c>
      <c r="I10973" s="35" t="str">
        <f t="shared" si="716"/>
        <v>Febrero</v>
      </c>
    </row>
    <row r="10974" spans="1:9" s="35" customFormat="1" x14ac:dyDescent="0.3">
      <c r="A10974" s="6" t="s">
        <v>21</v>
      </c>
      <c r="B10974" s="6" t="s">
        <v>70</v>
      </c>
      <c r="C10974" s="6" t="s">
        <v>27</v>
      </c>
      <c r="D10974" s="14">
        <v>44251</v>
      </c>
      <c r="E10974" s="14">
        <v>44252</v>
      </c>
      <c r="F10974" s="35">
        <f t="shared" si="713"/>
        <v>2021</v>
      </c>
      <c r="G10974" s="35">
        <f t="shared" si="714"/>
        <v>2</v>
      </c>
      <c r="H10974" s="35">
        <f t="shared" si="715"/>
        <v>25</v>
      </c>
      <c r="I10974" s="35" t="str">
        <f t="shared" si="716"/>
        <v>Febrero</v>
      </c>
    </row>
    <row r="10975" spans="1:9" s="35" customFormat="1" x14ac:dyDescent="0.3">
      <c r="A10975" s="6" t="s">
        <v>21</v>
      </c>
      <c r="B10975" s="6" t="s">
        <v>70</v>
      </c>
      <c r="C10975" s="6" t="s">
        <v>27</v>
      </c>
      <c r="D10975" s="14">
        <v>44252</v>
      </c>
      <c r="E10975" s="14">
        <v>44253</v>
      </c>
      <c r="F10975" s="35">
        <f t="shared" si="713"/>
        <v>2021</v>
      </c>
      <c r="G10975" s="35">
        <f t="shared" si="714"/>
        <v>2</v>
      </c>
      <c r="H10975" s="35">
        <f t="shared" si="715"/>
        <v>26</v>
      </c>
      <c r="I10975" s="35" t="str">
        <f t="shared" si="716"/>
        <v>Febrero</v>
      </c>
    </row>
    <row r="10976" spans="1:9" s="35" customFormat="1" x14ac:dyDescent="0.3">
      <c r="A10976" s="6" t="s">
        <v>21</v>
      </c>
      <c r="B10976" s="6" t="s">
        <v>70</v>
      </c>
      <c r="C10976" s="6" t="s">
        <v>27</v>
      </c>
      <c r="D10976" s="14">
        <v>44253</v>
      </c>
      <c r="E10976" s="14">
        <v>44256</v>
      </c>
      <c r="F10976" s="35">
        <f t="shared" si="713"/>
        <v>2021</v>
      </c>
      <c r="G10976" s="35">
        <f t="shared" si="714"/>
        <v>3</v>
      </c>
      <c r="H10976" s="35">
        <f t="shared" si="715"/>
        <v>1</v>
      </c>
      <c r="I10976" s="35" t="str">
        <f t="shared" si="716"/>
        <v>Marzo</v>
      </c>
    </row>
    <row r="10977" spans="1:9" s="35" customFormat="1" x14ac:dyDescent="0.3">
      <c r="A10977" s="6" t="s">
        <v>21</v>
      </c>
      <c r="B10977" s="6" t="s">
        <v>70</v>
      </c>
      <c r="C10977" s="6" t="s">
        <v>27</v>
      </c>
      <c r="D10977" s="14">
        <v>44256</v>
      </c>
      <c r="E10977" s="14">
        <v>44257</v>
      </c>
      <c r="F10977" s="35">
        <f t="shared" si="713"/>
        <v>2021</v>
      </c>
      <c r="G10977" s="35">
        <f t="shared" si="714"/>
        <v>3</v>
      </c>
      <c r="H10977" s="35">
        <f t="shared" si="715"/>
        <v>2</v>
      </c>
      <c r="I10977" s="35" t="str">
        <f t="shared" si="716"/>
        <v>Marzo</v>
      </c>
    </row>
    <row r="10978" spans="1:9" s="35" customFormat="1" x14ac:dyDescent="0.3">
      <c r="A10978" s="6" t="s">
        <v>21</v>
      </c>
      <c r="B10978" s="6" t="s">
        <v>70</v>
      </c>
      <c r="C10978" s="6" t="s">
        <v>27</v>
      </c>
      <c r="D10978" s="14">
        <v>44257</v>
      </c>
      <c r="E10978" s="14">
        <v>44258</v>
      </c>
      <c r="F10978" s="35">
        <f t="shared" si="713"/>
        <v>2021</v>
      </c>
      <c r="G10978" s="35">
        <f t="shared" si="714"/>
        <v>3</v>
      </c>
      <c r="H10978" s="35">
        <f t="shared" si="715"/>
        <v>3</v>
      </c>
      <c r="I10978" s="35" t="str">
        <f t="shared" si="716"/>
        <v>Marzo</v>
      </c>
    </row>
    <row r="10979" spans="1:9" s="35" customFormat="1" x14ac:dyDescent="0.3">
      <c r="A10979" s="6" t="s">
        <v>21</v>
      </c>
      <c r="B10979" s="6" t="s">
        <v>70</v>
      </c>
      <c r="C10979" s="6" t="s">
        <v>27</v>
      </c>
      <c r="D10979" s="14">
        <v>44258</v>
      </c>
      <c r="E10979" s="14">
        <v>44259</v>
      </c>
      <c r="F10979" s="35">
        <f t="shared" si="713"/>
        <v>2021</v>
      </c>
      <c r="G10979" s="35">
        <f t="shared" si="714"/>
        <v>3</v>
      </c>
      <c r="H10979" s="35">
        <f t="shared" si="715"/>
        <v>4</v>
      </c>
      <c r="I10979" s="35" t="str">
        <f t="shared" si="716"/>
        <v>Marzo</v>
      </c>
    </row>
    <row r="10980" spans="1:9" s="35" customFormat="1" x14ac:dyDescent="0.3">
      <c r="A10980" s="6" t="s">
        <v>21</v>
      </c>
      <c r="B10980" s="6" t="s">
        <v>70</v>
      </c>
      <c r="C10980" s="6" t="s">
        <v>27</v>
      </c>
      <c r="D10980" s="14">
        <v>44259</v>
      </c>
      <c r="E10980" s="14">
        <v>44260</v>
      </c>
      <c r="F10980" s="35">
        <f t="shared" si="713"/>
        <v>2021</v>
      </c>
      <c r="G10980" s="35">
        <f t="shared" si="714"/>
        <v>3</v>
      </c>
      <c r="H10980" s="35">
        <f t="shared" si="715"/>
        <v>5</v>
      </c>
      <c r="I10980" s="35" t="str">
        <f t="shared" si="716"/>
        <v>Marzo</v>
      </c>
    </row>
    <row r="10981" spans="1:9" s="35" customFormat="1" x14ac:dyDescent="0.3">
      <c r="A10981" s="6" t="s">
        <v>21</v>
      </c>
      <c r="B10981" s="6" t="s">
        <v>70</v>
      </c>
      <c r="C10981" s="6" t="s">
        <v>27</v>
      </c>
      <c r="D10981" s="14">
        <v>44260</v>
      </c>
      <c r="E10981" s="14">
        <v>44263</v>
      </c>
      <c r="F10981" s="35">
        <f t="shared" si="713"/>
        <v>2021</v>
      </c>
      <c r="G10981" s="35">
        <f t="shared" si="714"/>
        <v>3</v>
      </c>
      <c r="H10981" s="35">
        <f t="shared" si="715"/>
        <v>8</v>
      </c>
      <c r="I10981" s="35" t="str">
        <f t="shared" si="716"/>
        <v>Marzo</v>
      </c>
    </row>
    <row r="10982" spans="1:9" s="35" customFormat="1" x14ac:dyDescent="0.3">
      <c r="A10982" s="6" t="s">
        <v>21</v>
      </c>
      <c r="B10982" s="6" t="s">
        <v>70</v>
      </c>
      <c r="C10982" s="6" t="s">
        <v>27</v>
      </c>
      <c r="D10982" s="14">
        <v>44263</v>
      </c>
      <c r="E10982" s="14">
        <v>44264</v>
      </c>
      <c r="F10982" s="35">
        <f t="shared" si="713"/>
        <v>2021</v>
      </c>
      <c r="G10982" s="35">
        <f t="shared" si="714"/>
        <v>3</v>
      </c>
      <c r="H10982" s="35">
        <f t="shared" si="715"/>
        <v>9</v>
      </c>
      <c r="I10982" s="35" t="str">
        <f t="shared" si="716"/>
        <v>Marzo</v>
      </c>
    </row>
    <row r="10983" spans="1:9" s="35" customFormat="1" x14ac:dyDescent="0.3">
      <c r="A10983" s="6" t="s">
        <v>21</v>
      </c>
      <c r="B10983" s="6" t="s">
        <v>70</v>
      </c>
      <c r="C10983" s="6" t="s">
        <v>27</v>
      </c>
      <c r="D10983" s="14">
        <v>44264</v>
      </c>
      <c r="E10983" s="14">
        <v>44265</v>
      </c>
      <c r="F10983" s="35">
        <f t="shared" si="713"/>
        <v>2021</v>
      </c>
      <c r="G10983" s="35">
        <f t="shared" si="714"/>
        <v>3</v>
      </c>
      <c r="H10983" s="35">
        <f t="shared" si="715"/>
        <v>10</v>
      </c>
      <c r="I10983" s="35" t="str">
        <f t="shared" si="716"/>
        <v>Marzo</v>
      </c>
    </row>
    <row r="10984" spans="1:9" s="35" customFormat="1" x14ac:dyDescent="0.3">
      <c r="A10984" s="6" t="s">
        <v>21</v>
      </c>
      <c r="B10984" s="6" t="s">
        <v>70</v>
      </c>
      <c r="C10984" s="6" t="s">
        <v>27</v>
      </c>
      <c r="D10984" s="14">
        <v>44265</v>
      </c>
      <c r="E10984" s="14">
        <v>44266</v>
      </c>
      <c r="F10984" s="35">
        <f t="shared" si="713"/>
        <v>2021</v>
      </c>
      <c r="G10984" s="35">
        <f t="shared" si="714"/>
        <v>3</v>
      </c>
      <c r="H10984" s="35">
        <f t="shared" si="715"/>
        <v>11</v>
      </c>
      <c r="I10984" s="35" t="str">
        <f t="shared" si="716"/>
        <v>Marzo</v>
      </c>
    </row>
    <row r="10985" spans="1:9" s="35" customFormat="1" x14ac:dyDescent="0.3">
      <c r="A10985" s="6" t="s">
        <v>21</v>
      </c>
      <c r="B10985" s="6" t="s">
        <v>70</v>
      </c>
      <c r="C10985" s="6" t="s">
        <v>27</v>
      </c>
      <c r="D10985" s="14">
        <v>44266</v>
      </c>
      <c r="E10985" s="14">
        <v>44267</v>
      </c>
      <c r="F10985" s="35">
        <f t="shared" si="713"/>
        <v>2021</v>
      </c>
      <c r="G10985" s="35">
        <f t="shared" si="714"/>
        <v>3</v>
      </c>
      <c r="H10985" s="35">
        <f t="shared" si="715"/>
        <v>12</v>
      </c>
      <c r="I10985" s="35" t="str">
        <f t="shared" si="716"/>
        <v>Marzo</v>
      </c>
    </row>
    <row r="10986" spans="1:9" s="35" customFormat="1" x14ac:dyDescent="0.3">
      <c r="A10986" s="6" t="s">
        <v>21</v>
      </c>
      <c r="B10986" s="6" t="s">
        <v>70</v>
      </c>
      <c r="C10986" s="6" t="s">
        <v>27</v>
      </c>
      <c r="D10986" s="14">
        <v>44267</v>
      </c>
      <c r="E10986" s="14">
        <v>44270</v>
      </c>
      <c r="F10986" s="35">
        <f t="shared" si="713"/>
        <v>2021</v>
      </c>
      <c r="G10986" s="35">
        <f t="shared" si="714"/>
        <v>3</v>
      </c>
      <c r="H10986" s="35">
        <f t="shared" si="715"/>
        <v>15</v>
      </c>
      <c r="I10986" s="35" t="str">
        <f t="shared" si="716"/>
        <v>Marzo</v>
      </c>
    </row>
    <row r="10987" spans="1:9" s="35" customFormat="1" x14ac:dyDescent="0.3">
      <c r="A10987" s="6" t="s">
        <v>21</v>
      </c>
      <c r="B10987" s="6" t="s">
        <v>70</v>
      </c>
      <c r="C10987" s="6" t="s">
        <v>27</v>
      </c>
      <c r="D10987" s="14">
        <v>44270</v>
      </c>
      <c r="E10987" s="14">
        <v>44271</v>
      </c>
      <c r="F10987" s="35">
        <f t="shared" si="713"/>
        <v>2021</v>
      </c>
      <c r="G10987" s="35">
        <f t="shared" si="714"/>
        <v>3</v>
      </c>
      <c r="H10987" s="35">
        <f t="shared" si="715"/>
        <v>16</v>
      </c>
      <c r="I10987" s="35" t="str">
        <f t="shared" si="716"/>
        <v>Marzo</v>
      </c>
    </row>
    <row r="10988" spans="1:9" s="35" customFormat="1" x14ac:dyDescent="0.3">
      <c r="A10988" s="6" t="s">
        <v>21</v>
      </c>
      <c r="B10988" s="6" t="s">
        <v>70</v>
      </c>
      <c r="C10988" s="6" t="s">
        <v>27</v>
      </c>
      <c r="D10988" s="14">
        <v>44271</v>
      </c>
      <c r="E10988" s="14">
        <v>44272</v>
      </c>
      <c r="F10988" s="35">
        <f t="shared" si="713"/>
        <v>2021</v>
      </c>
      <c r="G10988" s="35">
        <f t="shared" si="714"/>
        <v>3</v>
      </c>
      <c r="H10988" s="35">
        <f t="shared" si="715"/>
        <v>17</v>
      </c>
      <c r="I10988" s="35" t="str">
        <f t="shared" si="716"/>
        <v>Marzo</v>
      </c>
    </row>
    <row r="10989" spans="1:9" s="35" customFormat="1" x14ac:dyDescent="0.3">
      <c r="A10989" s="6" t="s">
        <v>21</v>
      </c>
      <c r="B10989" s="6" t="s">
        <v>70</v>
      </c>
      <c r="C10989" s="6" t="s">
        <v>27</v>
      </c>
      <c r="D10989" s="14">
        <v>44272</v>
      </c>
      <c r="E10989" s="14">
        <v>44273</v>
      </c>
      <c r="F10989" s="35">
        <f t="shared" si="713"/>
        <v>2021</v>
      </c>
      <c r="G10989" s="35">
        <f t="shared" si="714"/>
        <v>3</v>
      </c>
      <c r="H10989" s="35">
        <f t="shared" si="715"/>
        <v>18</v>
      </c>
      <c r="I10989" s="35" t="str">
        <f t="shared" si="716"/>
        <v>Marzo</v>
      </c>
    </row>
    <row r="10990" spans="1:9" s="35" customFormat="1" x14ac:dyDescent="0.3">
      <c r="A10990" s="6" t="s">
        <v>21</v>
      </c>
      <c r="B10990" s="6" t="s">
        <v>70</v>
      </c>
      <c r="C10990" s="6" t="s">
        <v>27</v>
      </c>
      <c r="D10990" s="14">
        <v>44273</v>
      </c>
      <c r="E10990" s="14">
        <v>44274</v>
      </c>
      <c r="F10990" s="35">
        <f t="shared" si="713"/>
        <v>2021</v>
      </c>
      <c r="G10990" s="35">
        <f t="shared" si="714"/>
        <v>3</v>
      </c>
      <c r="H10990" s="35">
        <f t="shared" si="715"/>
        <v>19</v>
      </c>
      <c r="I10990" s="35" t="str">
        <f t="shared" si="716"/>
        <v>Marzo</v>
      </c>
    </row>
    <row r="10991" spans="1:9" s="35" customFormat="1" x14ac:dyDescent="0.3">
      <c r="A10991" s="6" t="s">
        <v>21</v>
      </c>
      <c r="B10991" s="6" t="s">
        <v>70</v>
      </c>
      <c r="C10991" s="6" t="s">
        <v>27</v>
      </c>
      <c r="D10991" s="14">
        <v>44274</v>
      </c>
      <c r="E10991" s="14">
        <v>44278</v>
      </c>
      <c r="F10991" s="35">
        <f t="shared" si="713"/>
        <v>2021</v>
      </c>
      <c r="G10991" s="35">
        <f t="shared" si="714"/>
        <v>3</v>
      </c>
      <c r="H10991" s="35">
        <f t="shared" si="715"/>
        <v>23</v>
      </c>
      <c r="I10991" s="35" t="str">
        <f t="shared" si="716"/>
        <v>Marzo</v>
      </c>
    </row>
    <row r="10992" spans="1:9" s="35" customFormat="1" x14ac:dyDescent="0.3">
      <c r="A10992" s="6" t="s">
        <v>21</v>
      </c>
      <c r="B10992" s="6" t="s">
        <v>70</v>
      </c>
      <c r="C10992" s="6" t="s">
        <v>27</v>
      </c>
      <c r="D10992" s="14">
        <v>44278</v>
      </c>
      <c r="E10992" s="14">
        <v>44279</v>
      </c>
      <c r="F10992" s="35">
        <f t="shared" si="713"/>
        <v>2021</v>
      </c>
      <c r="G10992" s="35">
        <f t="shared" si="714"/>
        <v>3</v>
      </c>
      <c r="H10992" s="35">
        <f t="shared" si="715"/>
        <v>24</v>
      </c>
      <c r="I10992" s="35" t="str">
        <f t="shared" si="716"/>
        <v>Marzo</v>
      </c>
    </row>
    <row r="10993" spans="1:9" s="35" customFormat="1" x14ac:dyDescent="0.3">
      <c r="A10993" s="6" t="s">
        <v>21</v>
      </c>
      <c r="B10993" s="6" t="s">
        <v>70</v>
      </c>
      <c r="C10993" s="6" t="s">
        <v>27</v>
      </c>
      <c r="D10993" s="14">
        <v>44279</v>
      </c>
      <c r="E10993" s="14">
        <v>44280</v>
      </c>
      <c r="F10993" s="35">
        <f t="shared" si="713"/>
        <v>2021</v>
      </c>
      <c r="G10993" s="35">
        <f t="shared" si="714"/>
        <v>3</v>
      </c>
      <c r="H10993" s="35">
        <f t="shared" si="715"/>
        <v>25</v>
      </c>
      <c r="I10993" s="35" t="str">
        <f t="shared" si="716"/>
        <v>Marzo</v>
      </c>
    </row>
    <row r="10994" spans="1:9" s="35" customFormat="1" x14ac:dyDescent="0.3">
      <c r="A10994" s="6" t="s">
        <v>21</v>
      </c>
      <c r="B10994" s="6" t="s">
        <v>70</v>
      </c>
      <c r="C10994" s="6" t="s">
        <v>27</v>
      </c>
      <c r="D10994" s="14">
        <v>44280</v>
      </c>
      <c r="E10994" s="14">
        <v>44281</v>
      </c>
      <c r="F10994" s="35">
        <f t="shared" si="713"/>
        <v>2021</v>
      </c>
      <c r="G10994" s="35">
        <f t="shared" si="714"/>
        <v>3</v>
      </c>
      <c r="H10994" s="35">
        <f t="shared" si="715"/>
        <v>26</v>
      </c>
      <c r="I10994" s="35" t="str">
        <f t="shared" si="716"/>
        <v>Marzo</v>
      </c>
    </row>
    <row r="10995" spans="1:9" s="35" customFormat="1" x14ac:dyDescent="0.3">
      <c r="A10995" s="6" t="s">
        <v>21</v>
      </c>
      <c r="B10995" s="6" t="s">
        <v>70</v>
      </c>
      <c r="C10995" s="6" t="s">
        <v>27</v>
      </c>
      <c r="D10995" s="14">
        <v>44281</v>
      </c>
      <c r="E10995" s="14">
        <v>44284</v>
      </c>
      <c r="F10995" s="35">
        <f t="shared" si="713"/>
        <v>2021</v>
      </c>
      <c r="G10995" s="35">
        <f t="shared" si="714"/>
        <v>3</v>
      </c>
      <c r="H10995" s="35">
        <f t="shared" si="715"/>
        <v>29</v>
      </c>
      <c r="I10995" s="35" t="str">
        <f t="shared" si="716"/>
        <v>Marzo</v>
      </c>
    </row>
    <row r="10996" spans="1:9" s="35" customFormat="1" x14ac:dyDescent="0.3">
      <c r="A10996" s="6" t="s">
        <v>21</v>
      </c>
      <c r="B10996" s="6" t="s">
        <v>70</v>
      </c>
      <c r="C10996" s="6" t="s">
        <v>27</v>
      </c>
      <c r="D10996" s="14">
        <v>44284</v>
      </c>
      <c r="E10996" s="14">
        <v>44285</v>
      </c>
      <c r="F10996" s="35">
        <f t="shared" si="713"/>
        <v>2021</v>
      </c>
      <c r="G10996" s="35">
        <f t="shared" si="714"/>
        <v>3</v>
      </c>
      <c r="H10996" s="35">
        <f t="shared" si="715"/>
        <v>30</v>
      </c>
      <c r="I10996" s="35" t="str">
        <f t="shared" si="716"/>
        <v>Marzo</v>
      </c>
    </row>
    <row r="10997" spans="1:9" s="35" customFormat="1" x14ac:dyDescent="0.3">
      <c r="A10997" s="6" t="s">
        <v>21</v>
      </c>
      <c r="B10997" s="6" t="s">
        <v>70</v>
      </c>
      <c r="C10997" s="6" t="s">
        <v>27</v>
      </c>
      <c r="D10997" s="14">
        <v>44285</v>
      </c>
      <c r="E10997" s="14">
        <v>44286</v>
      </c>
      <c r="F10997" s="35">
        <f t="shared" si="713"/>
        <v>2021</v>
      </c>
      <c r="G10997" s="35">
        <f t="shared" si="714"/>
        <v>3</v>
      </c>
      <c r="H10997" s="35">
        <f t="shared" si="715"/>
        <v>31</v>
      </c>
      <c r="I10997" s="35" t="str">
        <f t="shared" si="716"/>
        <v>Marzo</v>
      </c>
    </row>
    <row r="10998" spans="1:9" s="35" customFormat="1" x14ac:dyDescent="0.3">
      <c r="A10998" s="6" t="s">
        <v>21</v>
      </c>
      <c r="B10998" s="6" t="s">
        <v>70</v>
      </c>
      <c r="C10998" s="6" t="s">
        <v>27</v>
      </c>
      <c r="D10998" s="14">
        <v>44286</v>
      </c>
      <c r="E10998" s="14">
        <v>44291</v>
      </c>
      <c r="F10998" s="35">
        <f t="shared" si="713"/>
        <v>2021</v>
      </c>
      <c r="G10998" s="35">
        <f t="shared" si="714"/>
        <v>4</v>
      </c>
      <c r="H10998" s="35">
        <f t="shared" si="715"/>
        <v>5</v>
      </c>
      <c r="I10998" s="35" t="str">
        <f t="shared" si="716"/>
        <v>Abril</v>
      </c>
    </row>
    <row r="10999" spans="1:9" s="35" customFormat="1" x14ac:dyDescent="0.3">
      <c r="A10999" s="6" t="s">
        <v>21</v>
      </c>
      <c r="B10999" s="6" t="s">
        <v>70</v>
      </c>
      <c r="C10999" s="6" t="s">
        <v>27</v>
      </c>
      <c r="D10999" s="14">
        <v>44291</v>
      </c>
      <c r="E10999" s="14">
        <v>44292</v>
      </c>
      <c r="F10999" s="35">
        <f t="shared" si="713"/>
        <v>2021</v>
      </c>
      <c r="G10999" s="35">
        <f t="shared" si="714"/>
        <v>4</v>
      </c>
      <c r="H10999" s="35">
        <f t="shared" si="715"/>
        <v>6</v>
      </c>
      <c r="I10999" s="35" t="str">
        <f t="shared" si="716"/>
        <v>Abril</v>
      </c>
    </row>
    <row r="11000" spans="1:9" s="35" customFormat="1" x14ac:dyDescent="0.3">
      <c r="A11000" s="6" t="s">
        <v>21</v>
      </c>
      <c r="B11000" s="6" t="s">
        <v>70</v>
      </c>
      <c r="C11000" s="6" t="s">
        <v>27</v>
      </c>
      <c r="D11000" s="14">
        <v>44292</v>
      </c>
      <c r="E11000" s="14">
        <v>44293</v>
      </c>
      <c r="F11000" s="35">
        <f t="shared" si="713"/>
        <v>2021</v>
      </c>
      <c r="G11000" s="35">
        <f t="shared" si="714"/>
        <v>4</v>
      </c>
      <c r="H11000" s="35">
        <f t="shared" si="715"/>
        <v>7</v>
      </c>
      <c r="I11000" s="35" t="str">
        <f t="shared" si="716"/>
        <v>Abril</v>
      </c>
    </row>
    <row r="11001" spans="1:9" s="35" customFormat="1" x14ac:dyDescent="0.3">
      <c r="A11001" s="6" t="s">
        <v>21</v>
      </c>
      <c r="B11001" s="6" t="s">
        <v>70</v>
      </c>
      <c r="C11001" s="6" t="s">
        <v>27</v>
      </c>
      <c r="D11001" s="14">
        <v>44293</v>
      </c>
      <c r="E11001" s="14">
        <v>44294</v>
      </c>
      <c r="F11001" s="35">
        <f t="shared" si="713"/>
        <v>2021</v>
      </c>
      <c r="G11001" s="35">
        <f t="shared" si="714"/>
        <v>4</v>
      </c>
      <c r="H11001" s="35">
        <f t="shared" si="715"/>
        <v>8</v>
      </c>
      <c r="I11001" s="35" t="str">
        <f t="shared" si="716"/>
        <v>Abril</v>
      </c>
    </row>
    <row r="11002" spans="1:9" s="35" customFormat="1" x14ac:dyDescent="0.3">
      <c r="A11002" s="6" t="s">
        <v>21</v>
      </c>
      <c r="B11002" s="6" t="s">
        <v>70</v>
      </c>
      <c r="C11002" s="6" t="s">
        <v>27</v>
      </c>
      <c r="D11002" s="14">
        <v>44294</v>
      </c>
      <c r="E11002" s="14">
        <v>44295</v>
      </c>
      <c r="F11002" s="35">
        <f t="shared" si="713"/>
        <v>2021</v>
      </c>
      <c r="G11002" s="35">
        <f t="shared" si="714"/>
        <v>4</v>
      </c>
      <c r="H11002" s="35">
        <f t="shared" si="715"/>
        <v>9</v>
      </c>
      <c r="I11002" s="35" t="str">
        <f t="shared" si="716"/>
        <v>Abril</v>
      </c>
    </row>
    <row r="11003" spans="1:9" s="35" customFormat="1" x14ac:dyDescent="0.3">
      <c r="A11003" s="6" t="s">
        <v>21</v>
      </c>
      <c r="B11003" s="6" t="s">
        <v>70</v>
      </c>
      <c r="C11003" s="6" t="s">
        <v>27</v>
      </c>
      <c r="D11003" s="14">
        <v>44295</v>
      </c>
      <c r="E11003" s="14">
        <v>44298</v>
      </c>
      <c r="F11003" s="35">
        <f t="shared" si="713"/>
        <v>2021</v>
      </c>
      <c r="G11003" s="35">
        <f t="shared" si="714"/>
        <v>4</v>
      </c>
      <c r="H11003" s="35">
        <f t="shared" si="715"/>
        <v>12</v>
      </c>
      <c r="I11003" s="35" t="str">
        <f t="shared" si="716"/>
        <v>Abril</v>
      </c>
    </row>
    <row r="11004" spans="1:9" s="35" customFormat="1" x14ac:dyDescent="0.3">
      <c r="A11004" s="6" t="s">
        <v>21</v>
      </c>
      <c r="B11004" s="6" t="s">
        <v>70</v>
      </c>
      <c r="C11004" s="6" t="s">
        <v>27</v>
      </c>
      <c r="D11004" s="14">
        <v>44298</v>
      </c>
      <c r="E11004" s="14">
        <v>44299</v>
      </c>
      <c r="F11004" s="35">
        <f t="shared" si="713"/>
        <v>2021</v>
      </c>
      <c r="G11004" s="35">
        <f t="shared" si="714"/>
        <v>4</v>
      </c>
      <c r="H11004" s="35">
        <f t="shared" si="715"/>
        <v>13</v>
      </c>
      <c r="I11004" s="35" t="str">
        <f t="shared" si="716"/>
        <v>Abril</v>
      </c>
    </row>
    <row r="11005" spans="1:9" s="35" customFormat="1" x14ac:dyDescent="0.3">
      <c r="A11005" s="6" t="s">
        <v>21</v>
      </c>
      <c r="B11005" s="6" t="s">
        <v>70</v>
      </c>
      <c r="C11005" s="6" t="s">
        <v>27</v>
      </c>
      <c r="D11005" s="14">
        <v>44299</v>
      </c>
      <c r="E11005" s="14">
        <v>44300</v>
      </c>
      <c r="F11005" s="35">
        <f t="shared" si="713"/>
        <v>2021</v>
      </c>
      <c r="G11005" s="35">
        <f t="shared" si="714"/>
        <v>4</v>
      </c>
      <c r="H11005" s="35">
        <f t="shared" si="715"/>
        <v>14</v>
      </c>
      <c r="I11005" s="35" t="str">
        <f t="shared" si="716"/>
        <v>Abril</v>
      </c>
    </row>
    <row r="11006" spans="1:9" s="35" customFormat="1" x14ac:dyDescent="0.3">
      <c r="A11006" s="6" t="s">
        <v>21</v>
      </c>
      <c r="B11006" s="6" t="s">
        <v>70</v>
      </c>
      <c r="C11006" s="6" t="s">
        <v>27</v>
      </c>
      <c r="D11006" s="14">
        <v>44300</v>
      </c>
      <c r="E11006" s="14">
        <v>44301</v>
      </c>
      <c r="F11006" s="35">
        <f t="shared" si="713"/>
        <v>2021</v>
      </c>
      <c r="G11006" s="35">
        <f t="shared" si="714"/>
        <v>4</v>
      </c>
      <c r="H11006" s="35">
        <f t="shared" si="715"/>
        <v>15</v>
      </c>
      <c r="I11006" s="35" t="str">
        <f t="shared" si="716"/>
        <v>Abril</v>
      </c>
    </row>
    <row r="11007" spans="1:9" s="35" customFormat="1" x14ac:dyDescent="0.3">
      <c r="A11007" s="6" t="s">
        <v>21</v>
      </c>
      <c r="B11007" s="6" t="s">
        <v>70</v>
      </c>
      <c r="C11007" s="6" t="s">
        <v>27</v>
      </c>
      <c r="D11007" s="14">
        <v>44301</v>
      </c>
      <c r="E11007" s="14">
        <v>44302</v>
      </c>
      <c r="F11007" s="35">
        <f t="shared" si="713"/>
        <v>2021</v>
      </c>
      <c r="G11007" s="35">
        <f t="shared" si="714"/>
        <v>4</v>
      </c>
      <c r="H11007" s="35">
        <f t="shared" si="715"/>
        <v>16</v>
      </c>
      <c r="I11007" s="35" t="str">
        <f t="shared" si="716"/>
        <v>Abril</v>
      </c>
    </row>
    <row r="11008" spans="1:9" s="35" customFormat="1" x14ac:dyDescent="0.3">
      <c r="A11008" s="6" t="s">
        <v>21</v>
      </c>
      <c r="B11008" s="6" t="s">
        <v>70</v>
      </c>
      <c r="C11008" s="6" t="s">
        <v>27</v>
      </c>
      <c r="D11008" s="14">
        <v>44302</v>
      </c>
      <c r="E11008" s="14">
        <v>44305</v>
      </c>
      <c r="F11008" s="35">
        <f t="shared" si="713"/>
        <v>2021</v>
      </c>
      <c r="G11008" s="35">
        <f t="shared" si="714"/>
        <v>4</v>
      </c>
      <c r="H11008" s="35">
        <f t="shared" si="715"/>
        <v>19</v>
      </c>
      <c r="I11008" s="35" t="str">
        <f t="shared" si="716"/>
        <v>Abril</v>
      </c>
    </row>
    <row r="11009" spans="1:9" s="35" customFormat="1" x14ac:dyDescent="0.3">
      <c r="A11009" s="6" t="s">
        <v>21</v>
      </c>
      <c r="B11009" s="6" t="s">
        <v>70</v>
      </c>
      <c r="C11009" s="6" t="s">
        <v>27</v>
      </c>
      <c r="D11009" s="14">
        <v>44305</v>
      </c>
      <c r="E11009" s="14">
        <v>44306</v>
      </c>
      <c r="F11009" s="35">
        <f t="shared" si="713"/>
        <v>2021</v>
      </c>
      <c r="G11009" s="35">
        <f t="shared" si="714"/>
        <v>4</v>
      </c>
      <c r="H11009" s="35">
        <f t="shared" si="715"/>
        <v>20</v>
      </c>
      <c r="I11009" s="35" t="str">
        <f t="shared" si="716"/>
        <v>Abril</v>
      </c>
    </row>
    <row r="11010" spans="1:9" s="35" customFormat="1" x14ac:dyDescent="0.3">
      <c r="A11010" s="6" t="s">
        <v>21</v>
      </c>
      <c r="B11010" s="6" t="s">
        <v>70</v>
      </c>
      <c r="C11010" s="6" t="s">
        <v>27</v>
      </c>
      <c r="D11010" s="14">
        <v>44306</v>
      </c>
      <c r="E11010" s="14">
        <v>44307</v>
      </c>
      <c r="F11010" s="35">
        <f t="shared" si="713"/>
        <v>2021</v>
      </c>
      <c r="G11010" s="35">
        <f t="shared" si="714"/>
        <v>4</v>
      </c>
      <c r="H11010" s="35">
        <f t="shared" si="715"/>
        <v>21</v>
      </c>
      <c r="I11010" s="35" t="str">
        <f t="shared" si="716"/>
        <v>Abril</v>
      </c>
    </row>
    <row r="11011" spans="1:9" s="35" customFormat="1" x14ac:dyDescent="0.3">
      <c r="A11011" s="6" t="s">
        <v>21</v>
      </c>
      <c r="B11011" s="6" t="s">
        <v>70</v>
      </c>
      <c r="C11011" s="6" t="s">
        <v>27</v>
      </c>
      <c r="D11011" s="14">
        <v>44307</v>
      </c>
      <c r="E11011" s="14">
        <v>44308</v>
      </c>
      <c r="F11011" s="35">
        <f t="shared" ref="F11011:F11074" si="717">YEAR(E11011)</f>
        <v>2021</v>
      </c>
      <c r="G11011" s="35">
        <f t="shared" ref="G11011:G11074" si="718">MONTH(E11011)</f>
        <v>4</v>
      </c>
      <c r="H11011" s="35">
        <f t="shared" ref="H11011:H11074" si="719">DAY(E11011)</f>
        <v>22</v>
      </c>
      <c r="I11011" s="35" t="str">
        <f t="shared" ref="I11011:I11074" si="720">CHOOSE(G11011,"Enero","Febrero","Marzo","Abril","Mayo","Junio","Julio","Agosto","Septiembre","Octubre","Noviembre","Diciembre")</f>
        <v>Abril</v>
      </c>
    </row>
    <row r="11012" spans="1:9" s="35" customFormat="1" x14ac:dyDescent="0.3">
      <c r="A11012" s="6" t="s">
        <v>21</v>
      </c>
      <c r="B11012" s="6" t="s">
        <v>70</v>
      </c>
      <c r="C11012" s="6" t="s">
        <v>27</v>
      </c>
      <c r="D11012" s="14">
        <v>44308</v>
      </c>
      <c r="E11012" s="14">
        <v>44309</v>
      </c>
      <c r="F11012" s="35">
        <f t="shared" si="717"/>
        <v>2021</v>
      </c>
      <c r="G11012" s="35">
        <f t="shared" si="718"/>
        <v>4</v>
      </c>
      <c r="H11012" s="35">
        <f t="shared" si="719"/>
        <v>23</v>
      </c>
      <c r="I11012" s="35" t="str">
        <f t="shared" si="720"/>
        <v>Abril</v>
      </c>
    </row>
    <row r="11013" spans="1:9" s="35" customFormat="1" x14ac:dyDescent="0.3">
      <c r="A11013" s="6" t="s">
        <v>21</v>
      </c>
      <c r="B11013" s="6" t="s">
        <v>70</v>
      </c>
      <c r="C11013" s="6" t="s">
        <v>27</v>
      </c>
      <c r="D11013" s="14">
        <v>44309</v>
      </c>
      <c r="E11013" s="14">
        <v>44312</v>
      </c>
      <c r="F11013" s="35">
        <f t="shared" si="717"/>
        <v>2021</v>
      </c>
      <c r="G11013" s="35">
        <f t="shared" si="718"/>
        <v>4</v>
      </c>
      <c r="H11013" s="35">
        <f t="shared" si="719"/>
        <v>26</v>
      </c>
      <c r="I11013" s="35" t="str">
        <f t="shared" si="720"/>
        <v>Abril</v>
      </c>
    </row>
    <row r="11014" spans="1:9" s="35" customFormat="1" x14ac:dyDescent="0.3">
      <c r="A11014" s="6" t="s">
        <v>21</v>
      </c>
      <c r="B11014" s="6" t="s">
        <v>70</v>
      </c>
      <c r="C11014" s="6" t="s">
        <v>27</v>
      </c>
      <c r="D11014" s="14">
        <v>44312</v>
      </c>
      <c r="E11014" s="14">
        <v>44313</v>
      </c>
      <c r="F11014" s="35">
        <f t="shared" si="717"/>
        <v>2021</v>
      </c>
      <c r="G11014" s="35">
        <f t="shared" si="718"/>
        <v>4</v>
      </c>
      <c r="H11014" s="35">
        <f t="shared" si="719"/>
        <v>27</v>
      </c>
      <c r="I11014" s="35" t="str">
        <f t="shared" si="720"/>
        <v>Abril</v>
      </c>
    </row>
    <row r="11015" spans="1:9" s="35" customFormat="1" x14ac:dyDescent="0.3">
      <c r="A11015" s="6" t="s">
        <v>21</v>
      </c>
      <c r="B11015" s="6" t="s">
        <v>70</v>
      </c>
      <c r="C11015" s="6" t="s">
        <v>27</v>
      </c>
      <c r="D11015" s="14">
        <v>44313</v>
      </c>
      <c r="E11015" s="14">
        <v>44314</v>
      </c>
      <c r="F11015" s="35">
        <f t="shared" si="717"/>
        <v>2021</v>
      </c>
      <c r="G11015" s="35">
        <f t="shared" si="718"/>
        <v>4</v>
      </c>
      <c r="H11015" s="35">
        <f t="shared" si="719"/>
        <v>28</v>
      </c>
      <c r="I11015" s="35" t="str">
        <f t="shared" si="720"/>
        <v>Abril</v>
      </c>
    </row>
    <row r="11016" spans="1:9" s="35" customFormat="1" x14ac:dyDescent="0.3">
      <c r="A11016" s="6" t="s">
        <v>21</v>
      </c>
      <c r="B11016" s="6" t="s">
        <v>70</v>
      </c>
      <c r="C11016" s="6" t="s">
        <v>27</v>
      </c>
      <c r="D11016" s="14">
        <v>44314</v>
      </c>
      <c r="E11016" s="14">
        <v>44315</v>
      </c>
      <c r="F11016" s="35">
        <f t="shared" si="717"/>
        <v>2021</v>
      </c>
      <c r="G11016" s="35">
        <f t="shared" si="718"/>
        <v>4</v>
      </c>
      <c r="H11016" s="35">
        <f t="shared" si="719"/>
        <v>29</v>
      </c>
      <c r="I11016" s="35" t="str">
        <f t="shared" si="720"/>
        <v>Abril</v>
      </c>
    </row>
    <row r="11017" spans="1:9" s="35" customFormat="1" x14ac:dyDescent="0.3">
      <c r="A11017" s="6" t="s">
        <v>21</v>
      </c>
      <c r="B11017" s="6" t="s">
        <v>70</v>
      </c>
      <c r="C11017" s="6" t="s">
        <v>27</v>
      </c>
      <c r="D11017" s="14">
        <v>44315</v>
      </c>
      <c r="E11017" s="14">
        <v>44316</v>
      </c>
      <c r="F11017" s="35">
        <f t="shared" si="717"/>
        <v>2021</v>
      </c>
      <c r="G11017" s="35">
        <f t="shared" si="718"/>
        <v>4</v>
      </c>
      <c r="H11017" s="35">
        <f t="shared" si="719"/>
        <v>30</v>
      </c>
      <c r="I11017" s="35" t="str">
        <f t="shared" si="720"/>
        <v>Abril</v>
      </c>
    </row>
    <row r="11018" spans="1:9" s="35" customFormat="1" x14ac:dyDescent="0.3">
      <c r="A11018" s="6" t="s">
        <v>21</v>
      </c>
      <c r="B11018" s="6" t="s">
        <v>70</v>
      </c>
      <c r="C11018" s="6" t="s">
        <v>27</v>
      </c>
      <c r="D11018" s="14">
        <v>44316</v>
      </c>
      <c r="E11018" s="14">
        <v>44319</v>
      </c>
      <c r="F11018" s="35">
        <f t="shared" si="717"/>
        <v>2021</v>
      </c>
      <c r="G11018" s="35">
        <f t="shared" si="718"/>
        <v>5</v>
      </c>
      <c r="H11018" s="35">
        <f t="shared" si="719"/>
        <v>3</v>
      </c>
      <c r="I11018" s="35" t="str">
        <f t="shared" si="720"/>
        <v>Mayo</v>
      </c>
    </row>
    <row r="11019" spans="1:9" s="35" customFormat="1" x14ac:dyDescent="0.3">
      <c r="A11019" s="6" t="s">
        <v>21</v>
      </c>
      <c r="B11019" s="6" t="s">
        <v>70</v>
      </c>
      <c r="C11019" s="6" t="s">
        <v>27</v>
      </c>
      <c r="D11019" s="14">
        <v>44319</v>
      </c>
      <c r="E11019" s="14">
        <v>44320</v>
      </c>
      <c r="F11019" s="35">
        <f t="shared" si="717"/>
        <v>2021</v>
      </c>
      <c r="G11019" s="35">
        <f t="shared" si="718"/>
        <v>5</v>
      </c>
      <c r="H11019" s="35">
        <f t="shared" si="719"/>
        <v>4</v>
      </c>
      <c r="I11019" s="35" t="str">
        <f t="shared" si="720"/>
        <v>Mayo</v>
      </c>
    </row>
    <row r="11020" spans="1:9" s="35" customFormat="1" x14ac:dyDescent="0.3">
      <c r="A11020" s="6" t="s">
        <v>21</v>
      </c>
      <c r="B11020" s="6" t="s">
        <v>70</v>
      </c>
      <c r="C11020" s="6" t="s">
        <v>27</v>
      </c>
      <c r="D11020" s="14">
        <v>44320</v>
      </c>
      <c r="E11020" s="14">
        <v>44321</v>
      </c>
      <c r="F11020" s="35">
        <f t="shared" si="717"/>
        <v>2021</v>
      </c>
      <c r="G11020" s="35">
        <f t="shared" si="718"/>
        <v>5</v>
      </c>
      <c r="H11020" s="35">
        <f t="shared" si="719"/>
        <v>5</v>
      </c>
      <c r="I11020" s="35" t="str">
        <f t="shared" si="720"/>
        <v>Mayo</v>
      </c>
    </row>
    <row r="11021" spans="1:9" s="35" customFormat="1" x14ac:dyDescent="0.3">
      <c r="A11021" s="6" t="s">
        <v>21</v>
      </c>
      <c r="B11021" s="6" t="s">
        <v>70</v>
      </c>
      <c r="C11021" s="6" t="s">
        <v>27</v>
      </c>
      <c r="D11021" s="14">
        <v>44321</v>
      </c>
      <c r="E11021" s="14">
        <v>44322</v>
      </c>
      <c r="F11021" s="35">
        <f t="shared" si="717"/>
        <v>2021</v>
      </c>
      <c r="G11021" s="35">
        <f t="shared" si="718"/>
        <v>5</v>
      </c>
      <c r="H11021" s="35">
        <f t="shared" si="719"/>
        <v>6</v>
      </c>
      <c r="I11021" s="35" t="str">
        <f t="shared" si="720"/>
        <v>Mayo</v>
      </c>
    </row>
    <row r="11022" spans="1:9" s="35" customFormat="1" x14ac:dyDescent="0.3">
      <c r="A11022" s="6" t="s">
        <v>21</v>
      </c>
      <c r="B11022" s="6" t="s">
        <v>70</v>
      </c>
      <c r="C11022" s="6" t="s">
        <v>27</v>
      </c>
      <c r="D11022" s="14">
        <v>44322</v>
      </c>
      <c r="E11022" s="14">
        <v>44323</v>
      </c>
      <c r="F11022" s="35">
        <f t="shared" si="717"/>
        <v>2021</v>
      </c>
      <c r="G11022" s="35">
        <f t="shared" si="718"/>
        <v>5</v>
      </c>
      <c r="H11022" s="35">
        <f t="shared" si="719"/>
        <v>7</v>
      </c>
      <c r="I11022" s="35" t="str">
        <f t="shared" si="720"/>
        <v>Mayo</v>
      </c>
    </row>
    <row r="11023" spans="1:9" s="35" customFormat="1" x14ac:dyDescent="0.3">
      <c r="A11023" s="6" t="s">
        <v>21</v>
      </c>
      <c r="B11023" s="6" t="s">
        <v>70</v>
      </c>
      <c r="C11023" s="6" t="s">
        <v>27</v>
      </c>
      <c r="D11023" s="14">
        <v>44323</v>
      </c>
      <c r="E11023" s="14">
        <v>44326</v>
      </c>
      <c r="F11023" s="35">
        <f t="shared" si="717"/>
        <v>2021</v>
      </c>
      <c r="G11023" s="35">
        <f t="shared" si="718"/>
        <v>5</v>
      </c>
      <c r="H11023" s="35">
        <f t="shared" si="719"/>
        <v>10</v>
      </c>
      <c r="I11023" s="35" t="str">
        <f t="shared" si="720"/>
        <v>Mayo</v>
      </c>
    </row>
    <row r="11024" spans="1:9" s="35" customFormat="1" x14ac:dyDescent="0.3">
      <c r="A11024" s="6" t="s">
        <v>21</v>
      </c>
      <c r="B11024" s="6" t="s">
        <v>70</v>
      </c>
      <c r="C11024" s="6" t="s">
        <v>27</v>
      </c>
      <c r="D11024" s="14">
        <v>44326</v>
      </c>
      <c r="E11024" s="14">
        <v>44327</v>
      </c>
      <c r="F11024" s="35">
        <f t="shared" si="717"/>
        <v>2021</v>
      </c>
      <c r="G11024" s="35">
        <f t="shared" si="718"/>
        <v>5</v>
      </c>
      <c r="H11024" s="35">
        <f t="shared" si="719"/>
        <v>11</v>
      </c>
      <c r="I11024" s="35" t="str">
        <f t="shared" si="720"/>
        <v>Mayo</v>
      </c>
    </row>
    <row r="11025" spans="1:9" s="35" customFormat="1" x14ac:dyDescent="0.3">
      <c r="A11025" s="6" t="s">
        <v>21</v>
      </c>
      <c r="B11025" s="6" t="s">
        <v>70</v>
      </c>
      <c r="C11025" s="6" t="s">
        <v>27</v>
      </c>
      <c r="D11025" s="14">
        <v>44327</v>
      </c>
      <c r="E11025" s="14">
        <v>44328</v>
      </c>
      <c r="F11025" s="35">
        <f t="shared" si="717"/>
        <v>2021</v>
      </c>
      <c r="G11025" s="35">
        <f t="shared" si="718"/>
        <v>5</v>
      </c>
      <c r="H11025" s="35">
        <f t="shared" si="719"/>
        <v>12</v>
      </c>
      <c r="I11025" s="35" t="str">
        <f t="shared" si="720"/>
        <v>Mayo</v>
      </c>
    </row>
    <row r="11026" spans="1:9" s="35" customFormat="1" x14ac:dyDescent="0.3">
      <c r="A11026" s="6" t="s">
        <v>21</v>
      </c>
      <c r="B11026" s="6" t="s">
        <v>70</v>
      </c>
      <c r="C11026" s="6" t="s">
        <v>27</v>
      </c>
      <c r="D11026" s="14">
        <v>44328</v>
      </c>
      <c r="E11026" s="14">
        <v>44329</v>
      </c>
      <c r="F11026" s="35">
        <f t="shared" si="717"/>
        <v>2021</v>
      </c>
      <c r="G11026" s="35">
        <f t="shared" si="718"/>
        <v>5</v>
      </c>
      <c r="H11026" s="35">
        <f t="shared" si="719"/>
        <v>13</v>
      </c>
      <c r="I11026" s="35" t="str">
        <f t="shared" si="720"/>
        <v>Mayo</v>
      </c>
    </row>
    <row r="11027" spans="1:9" s="35" customFormat="1" x14ac:dyDescent="0.3">
      <c r="A11027" s="6" t="s">
        <v>21</v>
      </c>
      <c r="B11027" s="6" t="s">
        <v>70</v>
      </c>
      <c r="C11027" s="6" t="s">
        <v>27</v>
      </c>
      <c r="D11027" s="14">
        <v>44329</v>
      </c>
      <c r="E11027" s="14">
        <v>44330</v>
      </c>
      <c r="F11027" s="35">
        <f t="shared" si="717"/>
        <v>2021</v>
      </c>
      <c r="G11027" s="35">
        <f t="shared" si="718"/>
        <v>5</v>
      </c>
      <c r="H11027" s="35">
        <f t="shared" si="719"/>
        <v>14</v>
      </c>
      <c r="I11027" s="35" t="str">
        <f t="shared" si="720"/>
        <v>Mayo</v>
      </c>
    </row>
    <row r="11028" spans="1:9" s="35" customFormat="1" x14ac:dyDescent="0.3">
      <c r="A11028" s="6" t="s">
        <v>21</v>
      </c>
      <c r="B11028" s="6" t="s">
        <v>70</v>
      </c>
      <c r="C11028" s="6" t="s">
        <v>27</v>
      </c>
      <c r="D11028" s="14">
        <v>44330</v>
      </c>
      <c r="E11028" s="14">
        <v>44334</v>
      </c>
      <c r="F11028" s="35">
        <f t="shared" si="717"/>
        <v>2021</v>
      </c>
      <c r="G11028" s="35">
        <f t="shared" si="718"/>
        <v>5</v>
      </c>
      <c r="H11028" s="35">
        <f t="shared" si="719"/>
        <v>18</v>
      </c>
      <c r="I11028" s="35" t="str">
        <f t="shared" si="720"/>
        <v>Mayo</v>
      </c>
    </row>
    <row r="11029" spans="1:9" s="35" customFormat="1" x14ac:dyDescent="0.3">
      <c r="A11029" s="6" t="s">
        <v>21</v>
      </c>
      <c r="B11029" s="6" t="s">
        <v>70</v>
      </c>
      <c r="C11029" s="6" t="s">
        <v>27</v>
      </c>
      <c r="D11029" s="14">
        <v>44334</v>
      </c>
      <c r="E11029" s="14">
        <v>44335</v>
      </c>
      <c r="F11029" s="35">
        <f t="shared" si="717"/>
        <v>2021</v>
      </c>
      <c r="G11029" s="35">
        <f t="shared" si="718"/>
        <v>5</v>
      </c>
      <c r="H11029" s="35">
        <f t="shared" si="719"/>
        <v>19</v>
      </c>
      <c r="I11029" s="35" t="str">
        <f t="shared" si="720"/>
        <v>Mayo</v>
      </c>
    </row>
    <row r="11030" spans="1:9" s="35" customFormat="1" x14ac:dyDescent="0.3">
      <c r="A11030" s="6" t="s">
        <v>21</v>
      </c>
      <c r="B11030" s="6" t="s">
        <v>70</v>
      </c>
      <c r="C11030" s="6" t="s">
        <v>27</v>
      </c>
      <c r="D11030" s="14">
        <v>44335</v>
      </c>
      <c r="E11030" s="14">
        <v>44336</v>
      </c>
      <c r="F11030" s="35">
        <f t="shared" si="717"/>
        <v>2021</v>
      </c>
      <c r="G11030" s="35">
        <f t="shared" si="718"/>
        <v>5</v>
      </c>
      <c r="H11030" s="35">
        <f t="shared" si="719"/>
        <v>20</v>
      </c>
      <c r="I11030" s="35" t="str">
        <f t="shared" si="720"/>
        <v>Mayo</v>
      </c>
    </row>
    <row r="11031" spans="1:9" s="35" customFormat="1" x14ac:dyDescent="0.3">
      <c r="A11031" s="6" t="s">
        <v>21</v>
      </c>
      <c r="B11031" s="6" t="s">
        <v>70</v>
      </c>
      <c r="C11031" s="6" t="s">
        <v>27</v>
      </c>
      <c r="D11031" s="14">
        <v>44336</v>
      </c>
      <c r="E11031" s="14">
        <v>44337</v>
      </c>
      <c r="F11031" s="35">
        <f t="shared" si="717"/>
        <v>2021</v>
      </c>
      <c r="G11031" s="35">
        <f t="shared" si="718"/>
        <v>5</v>
      </c>
      <c r="H11031" s="35">
        <f t="shared" si="719"/>
        <v>21</v>
      </c>
      <c r="I11031" s="35" t="str">
        <f t="shared" si="720"/>
        <v>Mayo</v>
      </c>
    </row>
    <row r="11032" spans="1:9" s="35" customFormat="1" x14ac:dyDescent="0.3">
      <c r="A11032" s="6" t="s">
        <v>21</v>
      </c>
      <c r="B11032" s="6" t="s">
        <v>70</v>
      </c>
      <c r="C11032" s="6" t="s">
        <v>27</v>
      </c>
      <c r="D11032" s="14">
        <v>44337</v>
      </c>
      <c r="E11032" s="14">
        <v>44340</v>
      </c>
      <c r="F11032" s="35">
        <f t="shared" si="717"/>
        <v>2021</v>
      </c>
      <c r="G11032" s="35">
        <f t="shared" si="718"/>
        <v>5</v>
      </c>
      <c r="H11032" s="35">
        <f t="shared" si="719"/>
        <v>24</v>
      </c>
      <c r="I11032" s="35" t="str">
        <f t="shared" si="720"/>
        <v>Mayo</v>
      </c>
    </row>
    <row r="11033" spans="1:9" s="35" customFormat="1" x14ac:dyDescent="0.3">
      <c r="A11033" s="6" t="s">
        <v>21</v>
      </c>
      <c r="B11033" s="6" t="s">
        <v>70</v>
      </c>
      <c r="C11033" s="6" t="s">
        <v>27</v>
      </c>
      <c r="D11033" s="14">
        <v>44340</v>
      </c>
      <c r="E11033" s="14">
        <v>44341</v>
      </c>
      <c r="F11033" s="35">
        <f t="shared" si="717"/>
        <v>2021</v>
      </c>
      <c r="G11033" s="35">
        <f t="shared" si="718"/>
        <v>5</v>
      </c>
      <c r="H11033" s="35">
        <f t="shared" si="719"/>
        <v>25</v>
      </c>
      <c r="I11033" s="35" t="str">
        <f t="shared" si="720"/>
        <v>Mayo</v>
      </c>
    </row>
    <row r="11034" spans="1:9" s="35" customFormat="1" x14ac:dyDescent="0.3">
      <c r="A11034" s="6" t="s">
        <v>21</v>
      </c>
      <c r="B11034" s="6" t="s">
        <v>70</v>
      </c>
      <c r="C11034" s="6" t="s">
        <v>27</v>
      </c>
      <c r="D11034" s="14">
        <v>44341</v>
      </c>
      <c r="E11034" s="14">
        <v>44342</v>
      </c>
      <c r="F11034" s="35">
        <f t="shared" si="717"/>
        <v>2021</v>
      </c>
      <c r="G11034" s="35">
        <f t="shared" si="718"/>
        <v>5</v>
      </c>
      <c r="H11034" s="35">
        <f t="shared" si="719"/>
        <v>26</v>
      </c>
      <c r="I11034" s="35" t="str">
        <f t="shared" si="720"/>
        <v>Mayo</v>
      </c>
    </row>
    <row r="11035" spans="1:9" s="35" customFormat="1" x14ac:dyDescent="0.3">
      <c r="A11035" s="6" t="s">
        <v>21</v>
      </c>
      <c r="B11035" s="6" t="s">
        <v>70</v>
      </c>
      <c r="C11035" s="6" t="s">
        <v>27</v>
      </c>
      <c r="D11035" s="14">
        <v>44342</v>
      </c>
      <c r="E11035" s="14">
        <v>44343</v>
      </c>
      <c r="F11035" s="35">
        <f t="shared" si="717"/>
        <v>2021</v>
      </c>
      <c r="G11035" s="35">
        <f t="shared" si="718"/>
        <v>5</v>
      </c>
      <c r="H11035" s="35">
        <f t="shared" si="719"/>
        <v>27</v>
      </c>
      <c r="I11035" s="35" t="str">
        <f t="shared" si="720"/>
        <v>Mayo</v>
      </c>
    </row>
    <row r="11036" spans="1:9" s="35" customFormat="1" x14ac:dyDescent="0.3">
      <c r="A11036" s="6" t="s">
        <v>21</v>
      </c>
      <c r="B11036" s="6" t="s">
        <v>70</v>
      </c>
      <c r="C11036" s="6" t="s">
        <v>27</v>
      </c>
      <c r="D11036" s="14">
        <v>44343</v>
      </c>
      <c r="E11036" s="14">
        <v>44344</v>
      </c>
      <c r="F11036" s="35">
        <f t="shared" si="717"/>
        <v>2021</v>
      </c>
      <c r="G11036" s="35">
        <f t="shared" si="718"/>
        <v>5</v>
      </c>
      <c r="H11036" s="35">
        <f t="shared" si="719"/>
        <v>28</v>
      </c>
      <c r="I11036" s="35" t="str">
        <f t="shared" si="720"/>
        <v>Mayo</v>
      </c>
    </row>
    <row r="11037" spans="1:9" s="35" customFormat="1" x14ac:dyDescent="0.3">
      <c r="A11037" s="6" t="s">
        <v>21</v>
      </c>
      <c r="B11037" s="6" t="s">
        <v>70</v>
      </c>
      <c r="C11037" s="6" t="s">
        <v>27</v>
      </c>
      <c r="D11037" s="14">
        <v>44344</v>
      </c>
      <c r="E11037" s="14">
        <v>44347</v>
      </c>
      <c r="F11037" s="35">
        <f t="shared" si="717"/>
        <v>2021</v>
      </c>
      <c r="G11037" s="35">
        <f t="shared" si="718"/>
        <v>5</v>
      </c>
      <c r="H11037" s="35">
        <f t="shared" si="719"/>
        <v>31</v>
      </c>
      <c r="I11037" s="35" t="str">
        <f t="shared" si="720"/>
        <v>Mayo</v>
      </c>
    </row>
    <row r="11038" spans="1:9" s="35" customFormat="1" x14ac:dyDescent="0.3">
      <c r="A11038" s="6" t="s">
        <v>21</v>
      </c>
      <c r="B11038" s="6" t="s">
        <v>70</v>
      </c>
      <c r="C11038" s="6" t="s">
        <v>27</v>
      </c>
      <c r="D11038" s="14">
        <v>44347</v>
      </c>
      <c r="E11038" s="14">
        <v>44348</v>
      </c>
      <c r="F11038" s="35">
        <f t="shared" si="717"/>
        <v>2021</v>
      </c>
      <c r="G11038" s="35">
        <f t="shared" si="718"/>
        <v>6</v>
      </c>
      <c r="H11038" s="35">
        <f t="shared" si="719"/>
        <v>1</v>
      </c>
      <c r="I11038" s="35" t="str">
        <f t="shared" si="720"/>
        <v>Junio</v>
      </c>
    </row>
    <row r="11039" spans="1:9" s="35" customFormat="1" x14ac:dyDescent="0.3">
      <c r="A11039" s="6" t="s">
        <v>21</v>
      </c>
      <c r="B11039" s="6" t="s">
        <v>70</v>
      </c>
      <c r="C11039" s="6" t="s">
        <v>27</v>
      </c>
      <c r="D11039" s="14">
        <v>44348</v>
      </c>
      <c r="E11039" s="14">
        <v>44349</v>
      </c>
      <c r="F11039" s="35">
        <f t="shared" si="717"/>
        <v>2021</v>
      </c>
      <c r="G11039" s="35">
        <f t="shared" si="718"/>
        <v>6</v>
      </c>
      <c r="H11039" s="35">
        <f t="shared" si="719"/>
        <v>2</v>
      </c>
      <c r="I11039" s="35" t="str">
        <f t="shared" si="720"/>
        <v>Junio</v>
      </c>
    </row>
    <row r="11040" spans="1:9" s="35" customFormat="1" x14ac:dyDescent="0.3">
      <c r="A11040" s="6" t="s">
        <v>21</v>
      </c>
      <c r="B11040" s="6" t="s">
        <v>70</v>
      </c>
      <c r="C11040" s="6" t="s">
        <v>27</v>
      </c>
      <c r="D11040" s="14">
        <v>44349</v>
      </c>
      <c r="E11040" s="14">
        <v>44350</v>
      </c>
      <c r="F11040" s="35">
        <f t="shared" si="717"/>
        <v>2021</v>
      </c>
      <c r="G11040" s="35">
        <f t="shared" si="718"/>
        <v>6</v>
      </c>
      <c r="H11040" s="35">
        <f t="shared" si="719"/>
        <v>3</v>
      </c>
      <c r="I11040" s="35" t="str">
        <f t="shared" si="720"/>
        <v>Junio</v>
      </c>
    </row>
    <row r="11041" spans="1:9" s="35" customFormat="1" x14ac:dyDescent="0.3">
      <c r="A11041" s="6" t="s">
        <v>21</v>
      </c>
      <c r="B11041" s="6" t="s">
        <v>70</v>
      </c>
      <c r="C11041" s="6" t="s">
        <v>27</v>
      </c>
      <c r="D11041" s="14">
        <v>44350</v>
      </c>
      <c r="E11041" s="14">
        <v>44351</v>
      </c>
      <c r="F11041" s="35">
        <f t="shared" si="717"/>
        <v>2021</v>
      </c>
      <c r="G11041" s="35">
        <f t="shared" si="718"/>
        <v>6</v>
      </c>
      <c r="H11041" s="35">
        <f t="shared" si="719"/>
        <v>4</v>
      </c>
      <c r="I11041" s="35" t="str">
        <f t="shared" si="720"/>
        <v>Junio</v>
      </c>
    </row>
    <row r="11042" spans="1:9" s="35" customFormat="1" x14ac:dyDescent="0.3">
      <c r="A11042" s="6" t="s">
        <v>21</v>
      </c>
      <c r="B11042" s="6" t="s">
        <v>70</v>
      </c>
      <c r="C11042" s="6" t="s">
        <v>27</v>
      </c>
      <c r="D11042" s="14">
        <v>44351</v>
      </c>
      <c r="E11042" s="14">
        <v>44355</v>
      </c>
      <c r="F11042" s="35">
        <f t="shared" si="717"/>
        <v>2021</v>
      </c>
      <c r="G11042" s="35">
        <f t="shared" si="718"/>
        <v>6</v>
      </c>
      <c r="H11042" s="35">
        <f t="shared" si="719"/>
        <v>8</v>
      </c>
      <c r="I11042" s="35" t="str">
        <f t="shared" si="720"/>
        <v>Junio</v>
      </c>
    </row>
    <row r="11043" spans="1:9" s="35" customFormat="1" x14ac:dyDescent="0.3">
      <c r="A11043" s="6" t="s">
        <v>21</v>
      </c>
      <c r="B11043" s="6" t="s">
        <v>70</v>
      </c>
      <c r="C11043" s="6" t="s">
        <v>27</v>
      </c>
      <c r="D11043" s="14">
        <v>44355</v>
      </c>
      <c r="E11043" s="14">
        <v>44356</v>
      </c>
      <c r="F11043" s="35">
        <f t="shared" si="717"/>
        <v>2021</v>
      </c>
      <c r="G11043" s="35">
        <f t="shared" si="718"/>
        <v>6</v>
      </c>
      <c r="H11043" s="35">
        <f t="shared" si="719"/>
        <v>9</v>
      </c>
      <c r="I11043" s="35" t="str">
        <f t="shared" si="720"/>
        <v>Junio</v>
      </c>
    </row>
    <row r="11044" spans="1:9" s="35" customFormat="1" x14ac:dyDescent="0.3">
      <c r="A11044" s="6" t="s">
        <v>21</v>
      </c>
      <c r="B11044" s="6" t="s">
        <v>70</v>
      </c>
      <c r="C11044" s="6" t="s">
        <v>27</v>
      </c>
      <c r="D11044" s="14">
        <v>44356</v>
      </c>
      <c r="E11044" s="14">
        <v>44357</v>
      </c>
      <c r="F11044" s="35">
        <f t="shared" si="717"/>
        <v>2021</v>
      </c>
      <c r="G11044" s="35">
        <f t="shared" si="718"/>
        <v>6</v>
      </c>
      <c r="H11044" s="35">
        <f t="shared" si="719"/>
        <v>10</v>
      </c>
      <c r="I11044" s="35" t="str">
        <f t="shared" si="720"/>
        <v>Junio</v>
      </c>
    </row>
    <row r="11045" spans="1:9" s="35" customFormat="1" x14ac:dyDescent="0.3">
      <c r="A11045" s="6" t="s">
        <v>21</v>
      </c>
      <c r="B11045" s="6" t="s">
        <v>70</v>
      </c>
      <c r="C11045" s="6" t="s">
        <v>27</v>
      </c>
      <c r="D11045" s="14">
        <v>44357</v>
      </c>
      <c r="E11045" s="14">
        <v>44358</v>
      </c>
      <c r="F11045" s="35">
        <f t="shared" si="717"/>
        <v>2021</v>
      </c>
      <c r="G11045" s="35">
        <f t="shared" si="718"/>
        <v>6</v>
      </c>
      <c r="H11045" s="35">
        <f t="shared" si="719"/>
        <v>11</v>
      </c>
      <c r="I11045" s="35" t="str">
        <f t="shared" si="720"/>
        <v>Junio</v>
      </c>
    </row>
    <row r="11046" spans="1:9" s="35" customFormat="1" x14ac:dyDescent="0.3">
      <c r="A11046" s="6" t="s">
        <v>21</v>
      </c>
      <c r="B11046" s="6" t="s">
        <v>70</v>
      </c>
      <c r="C11046" s="6" t="s">
        <v>27</v>
      </c>
      <c r="D11046" s="14">
        <v>44358</v>
      </c>
      <c r="E11046" s="14">
        <v>44362</v>
      </c>
      <c r="F11046" s="35">
        <f t="shared" si="717"/>
        <v>2021</v>
      </c>
      <c r="G11046" s="35">
        <f t="shared" si="718"/>
        <v>6</v>
      </c>
      <c r="H11046" s="35">
        <f t="shared" si="719"/>
        <v>15</v>
      </c>
      <c r="I11046" s="35" t="str">
        <f t="shared" si="720"/>
        <v>Junio</v>
      </c>
    </row>
    <row r="11047" spans="1:9" s="35" customFormat="1" x14ac:dyDescent="0.3">
      <c r="A11047" s="6" t="s">
        <v>21</v>
      </c>
      <c r="B11047" s="6" t="s">
        <v>70</v>
      </c>
      <c r="C11047" s="6" t="s">
        <v>27</v>
      </c>
      <c r="D11047" s="14">
        <v>44362</v>
      </c>
      <c r="E11047" s="14">
        <v>44363</v>
      </c>
      <c r="F11047" s="35">
        <f t="shared" si="717"/>
        <v>2021</v>
      </c>
      <c r="G11047" s="35">
        <f t="shared" si="718"/>
        <v>6</v>
      </c>
      <c r="H11047" s="35">
        <f t="shared" si="719"/>
        <v>16</v>
      </c>
      <c r="I11047" s="35" t="str">
        <f t="shared" si="720"/>
        <v>Junio</v>
      </c>
    </row>
    <row r="11048" spans="1:9" s="35" customFormat="1" x14ac:dyDescent="0.3">
      <c r="A11048" s="6" t="s">
        <v>21</v>
      </c>
      <c r="B11048" s="6" t="s">
        <v>70</v>
      </c>
      <c r="C11048" s="6" t="s">
        <v>27</v>
      </c>
      <c r="D11048" s="14">
        <v>44363</v>
      </c>
      <c r="E11048" s="14">
        <v>44364</v>
      </c>
      <c r="F11048" s="35">
        <f t="shared" si="717"/>
        <v>2021</v>
      </c>
      <c r="G11048" s="35">
        <f t="shared" si="718"/>
        <v>6</v>
      </c>
      <c r="H11048" s="35">
        <f t="shared" si="719"/>
        <v>17</v>
      </c>
      <c r="I11048" s="35" t="str">
        <f t="shared" si="720"/>
        <v>Junio</v>
      </c>
    </row>
    <row r="11049" spans="1:9" s="35" customFormat="1" x14ac:dyDescent="0.3">
      <c r="A11049" s="6" t="s">
        <v>21</v>
      </c>
      <c r="B11049" s="6" t="s">
        <v>70</v>
      </c>
      <c r="C11049" s="6" t="s">
        <v>27</v>
      </c>
      <c r="D11049" s="14">
        <v>44364</v>
      </c>
      <c r="E11049" s="14">
        <v>44365</v>
      </c>
      <c r="F11049" s="35">
        <f t="shared" si="717"/>
        <v>2021</v>
      </c>
      <c r="G11049" s="35">
        <f t="shared" si="718"/>
        <v>6</v>
      </c>
      <c r="H11049" s="35">
        <f t="shared" si="719"/>
        <v>18</v>
      </c>
      <c r="I11049" s="35" t="str">
        <f t="shared" si="720"/>
        <v>Junio</v>
      </c>
    </row>
    <row r="11050" spans="1:9" s="35" customFormat="1" x14ac:dyDescent="0.3">
      <c r="A11050" s="6" t="s">
        <v>21</v>
      </c>
      <c r="B11050" s="6" t="s">
        <v>70</v>
      </c>
      <c r="C11050" s="6" t="s">
        <v>27</v>
      </c>
      <c r="D11050" s="14">
        <v>44365</v>
      </c>
      <c r="E11050" s="14">
        <v>44366</v>
      </c>
      <c r="F11050" s="35">
        <f t="shared" si="717"/>
        <v>2021</v>
      </c>
      <c r="G11050" s="35">
        <f t="shared" si="718"/>
        <v>6</v>
      </c>
      <c r="H11050" s="35">
        <f t="shared" si="719"/>
        <v>19</v>
      </c>
      <c r="I11050" s="35" t="str">
        <f t="shared" si="720"/>
        <v>Junio</v>
      </c>
    </row>
    <row r="11051" spans="1:9" s="35" customFormat="1" x14ac:dyDescent="0.3">
      <c r="A11051" s="6" t="s">
        <v>21</v>
      </c>
      <c r="B11051" s="6" t="s">
        <v>70</v>
      </c>
      <c r="C11051" s="6" t="s">
        <v>27</v>
      </c>
      <c r="D11051" s="14">
        <v>44366</v>
      </c>
      <c r="E11051" s="14">
        <v>44367</v>
      </c>
      <c r="F11051" s="35">
        <f t="shared" si="717"/>
        <v>2021</v>
      </c>
      <c r="G11051" s="35">
        <f t="shared" si="718"/>
        <v>6</v>
      </c>
      <c r="H11051" s="35">
        <f t="shared" si="719"/>
        <v>20</v>
      </c>
      <c r="I11051" s="35" t="str">
        <f t="shared" si="720"/>
        <v>Junio</v>
      </c>
    </row>
    <row r="11052" spans="1:9" s="35" customFormat="1" x14ac:dyDescent="0.3">
      <c r="A11052" s="6" t="s">
        <v>21</v>
      </c>
      <c r="B11052" s="6" t="s">
        <v>70</v>
      </c>
      <c r="C11052" s="6" t="s">
        <v>27</v>
      </c>
      <c r="D11052" s="14">
        <v>44367</v>
      </c>
      <c r="E11052" s="14">
        <v>44368</v>
      </c>
      <c r="F11052" s="35">
        <f t="shared" si="717"/>
        <v>2021</v>
      </c>
      <c r="G11052" s="35">
        <f t="shared" si="718"/>
        <v>6</v>
      </c>
      <c r="H11052" s="35">
        <f t="shared" si="719"/>
        <v>21</v>
      </c>
      <c r="I11052" s="35" t="str">
        <f t="shared" si="720"/>
        <v>Junio</v>
      </c>
    </row>
    <row r="11053" spans="1:9" s="35" customFormat="1" x14ac:dyDescent="0.3">
      <c r="A11053" s="6" t="s">
        <v>21</v>
      </c>
      <c r="B11053" s="6" t="s">
        <v>70</v>
      </c>
      <c r="C11053" s="6" t="s">
        <v>27</v>
      </c>
      <c r="D11053" s="14">
        <v>44368</v>
      </c>
      <c r="E11053" s="14">
        <v>44369</v>
      </c>
      <c r="F11053" s="35">
        <f t="shared" si="717"/>
        <v>2021</v>
      </c>
      <c r="G11053" s="35">
        <f t="shared" si="718"/>
        <v>6</v>
      </c>
      <c r="H11053" s="35">
        <f t="shared" si="719"/>
        <v>22</v>
      </c>
      <c r="I11053" s="35" t="str">
        <f t="shared" si="720"/>
        <v>Junio</v>
      </c>
    </row>
    <row r="11054" spans="1:9" s="35" customFormat="1" x14ac:dyDescent="0.3">
      <c r="A11054" s="6" t="s">
        <v>21</v>
      </c>
      <c r="B11054" s="6" t="s">
        <v>70</v>
      </c>
      <c r="C11054" s="6" t="s">
        <v>27</v>
      </c>
      <c r="D11054" s="14">
        <v>44369</v>
      </c>
      <c r="E11054" s="14">
        <v>44370</v>
      </c>
      <c r="F11054" s="35">
        <f t="shared" si="717"/>
        <v>2021</v>
      </c>
      <c r="G11054" s="35">
        <f t="shared" si="718"/>
        <v>6</v>
      </c>
      <c r="H11054" s="35">
        <f t="shared" si="719"/>
        <v>23</v>
      </c>
      <c r="I11054" s="35" t="str">
        <f t="shared" si="720"/>
        <v>Junio</v>
      </c>
    </row>
    <row r="11055" spans="1:9" s="35" customFormat="1" x14ac:dyDescent="0.3">
      <c r="A11055" s="6" t="s">
        <v>21</v>
      </c>
      <c r="B11055" s="6" t="s">
        <v>70</v>
      </c>
      <c r="C11055" s="6" t="s">
        <v>27</v>
      </c>
      <c r="D11055" s="14">
        <v>44370</v>
      </c>
      <c r="E11055" s="14">
        <v>44371</v>
      </c>
      <c r="F11055" s="35">
        <f t="shared" si="717"/>
        <v>2021</v>
      </c>
      <c r="G11055" s="35">
        <f t="shared" si="718"/>
        <v>6</v>
      </c>
      <c r="H11055" s="35">
        <f t="shared" si="719"/>
        <v>24</v>
      </c>
      <c r="I11055" s="35" t="str">
        <f t="shared" si="720"/>
        <v>Junio</v>
      </c>
    </row>
    <row r="11056" spans="1:9" s="35" customFormat="1" x14ac:dyDescent="0.3">
      <c r="A11056" s="6" t="s">
        <v>21</v>
      </c>
      <c r="B11056" s="6" t="s">
        <v>70</v>
      </c>
      <c r="C11056" s="6" t="s">
        <v>27</v>
      </c>
      <c r="D11056" s="14">
        <v>44371</v>
      </c>
      <c r="E11056" s="14">
        <v>44372</v>
      </c>
      <c r="F11056" s="35">
        <f t="shared" si="717"/>
        <v>2021</v>
      </c>
      <c r="G11056" s="35">
        <f t="shared" si="718"/>
        <v>6</v>
      </c>
      <c r="H11056" s="35">
        <f t="shared" si="719"/>
        <v>25</v>
      </c>
      <c r="I11056" s="35" t="str">
        <f t="shared" si="720"/>
        <v>Junio</v>
      </c>
    </row>
    <row r="11057" spans="1:9" s="35" customFormat="1" x14ac:dyDescent="0.3">
      <c r="A11057" s="6" t="s">
        <v>21</v>
      </c>
      <c r="B11057" s="6" t="s">
        <v>70</v>
      </c>
      <c r="C11057" s="6" t="s">
        <v>27</v>
      </c>
      <c r="D11057" s="14">
        <v>44372</v>
      </c>
      <c r="E11057" s="14">
        <v>44375</v>
      </c>
      <c r="F11057" s="35">
        <f t="shared" si="717"/>
        <v>2021</v>
      </c>
      <c r="G11057" s="35">
        <f t="shared" si="718"/>
        <v>6</v>
      </c>
      <c r="H11057" s="35">
        <f t="shared" si="719"/>
        <v>28</v>
      </c>
      <c r="I11057" s="35" t="str">
        <f t="shared" si="720"/>
        <v>Junio</v>
      </c>
    </row>
    <row r="11058" spans="1:9" s="35" customFormat="1" x14ac:dyDescent="0.3">
      <c r="A11058" s="6" t="s">
        <v>21</v>
      </c>
      <c r="B11058" s="6" t="s">
        <v>70</v>
      </c>
      <c r="C11058" s="6" t="s">
        <v>27</v>
      </c>
      <c r="D11058" s="14">
        <v>44375</v>
      </c>
      <c r="E11058" s="14">
        <v>44376</v>
      </c>
      <c r="F11058" s="35">
        <f t="shared" si="717"/>
        <v>2021</v>
      </c>
      <c r="G11058" s="35">
        <f t="shared" si="718"/>
        <v>6</v>
      </c>
      <c r="H11058" s="35">
        <f t="shared" si="719"/>
        <v>29</v>
      </c>
      <c r="I11058" s="35" t="str">
        <f t="shared" si="720"/>
        <v>Junio</v>
      </c>
    </row>
    <row r="11059" spans="1:9" s="35" customFormat="1" x14ac:dyDescent="0.3">
      <c r="A11059" s="6" t="s">
        <v>21</v>
      </c>
      <c r="B11059" s="6" t="s">
        <v>70</v>
      </c>
      <c r="C11059" s="6" t="s">
        <v>27</v>
      </c>
      <c r="D11059" s="14">
        <v>44376</v>
      </c>
      <c r="E11059" s="14">
        <v>44377</v>
      </c>
      <c r="F11059" s="35">
        <f t="shared" si="717"/>
        <v>2021</v>
      </c>
      <c r="G11059" s="35">
        <f t="shared" si="718"/>
        <v>6</v>
      </c>
      <c r="H11059" s="35">
        <f t="shared" si="719"/>
        <v>30</v>
      </c>
      <c r="I11059" s="35" t="str">
        <f t="shared" si="720"/>
        <v>Junio</v>
      </c>
    </row>
    <row r="11060" spans="1:9" s="35" customFormat="1" x14ac:dyDescent="0.3">
      <c r="A11060" s="6" t="s">
        <v>21</v>
      </c>
      <c r="B11060" s="6" t="s">
        <v>70</v>
      </c>
      <c r="C11060" s="6" t="s">
        <v>27</v>
      </c>
      <c r="D11060" s="14">
        <v>44377</v>
      </c>
      <c r="E11060" s="14">
        <v>44378</v>
      </c>
      <c r="F11060" s="35">
        <f t="shared" si="717"/>
        <v>2021</v>
      </c>
      <c r="G11060" s="35">
        <f t="shared" si="718"/>
        <v>7</v>
      </c>
      <c r="H11060" s="35">
        <f t="shared" si="719"/>
        <v>1</v>
      </c>
      <c r="I11060" s="35" t="str">
        <f t="shared" si="720"/>
        <v>Julio</v>
      </c>
    </row>
    <row r="11061" spans="1:9" s="35" customFormat="1" x14ac:dyDescent="0.3">
      <c r="A11061" s="6" t="s">
        <v>21</v>
      </c>
      <c r="B11061" s="6" t="s">
        <v>70</v>
      </c>
      <c r="C11061" s="6" t="s">
        <v>27</v>
      </c>
      <c r="D11061" s="14">
        <v>44378</v>
      </c>
      <c r="E11061" s="14">
        <v>44379</v>
      </c>
      <c r="F11061" s="35">
        <f t="shared" si="717"/>
        <v>2021</v>
      </c>
      <c r="G11061" s="35">
        <f t="shared" si="718"/>
        <v>7</v>
      </c>
      <c r="H11061" s="35">
        <f t="shared" si="719"/>
        <v>2</v>
      </c>
      <c r="I11061" s="35" t="str">
        <f t="shared" si="720"/>
        <v>Julio</v>
      </c>
    </row>
    <row r="11062" spans="1:9" s="35" customFormat="1" x14ac:dyDescent="0.3">
      <c r="A11062" s="6" t="s">
        <v>21</v>
      </c>
      <c r="B11062" s="6" t="s">
        <v>70</v>
      </c>
      <c r="C11062" s="6" t="s">
        <v>27</v>
      </c>
      <c r="D11062" s="14">
        <v>44379</v>
      </c>
      <c r="E11062" s="14">
        <v>44383</v>
      </c>
      <c r="F11062" s="35">
        <f t="shared" si="717"/>
        <v>2021</v>
      </c>
      <c r="G11062" s="35">
        <f t="shared" si="718"/>
        <v>7</v>
      </c>
      <c r="H11062" s="35">
        <f t="shared" si="719"/>
        <v>6</v>
      </c>
      <c r="I11062" s="35" t="str">
        <f t="shared" si="720"/>
        <v>Julio</v>
      </c>
    </row>
    <row r="11063" spans="1:9" s="35" customFormat="1" x14ac:dyDescent="0.3">
      <c r="A11063" s="6" t="s">
        <v>21</v>
      </c>
      <c r="B11063" s="6" t="s">
        <v>70</v>
      </c>
      <c r="C11063" s="6" t="s">
        <v>27</v>
      </c>
      <c r="D11063" s="14">
        <v>44383</v>
      </c>
      <c r="E11063" s="14">
        <v>44384</v>
      </c>
      <c r="F11063" s="35">
        <f t="shared" si="717"/>
        <v>2021</v>
      </c>
      <c r="G11063" s="35">
        <f t="shared" si="718"/>
        <v>7</v>
      </c>
      <c r="H11063" s="35">
        <f t="shared" si="719"/>
        <v>7</v>
      </c>
      <c r="I11063" s="35" t="str">
        <f t="shared" si="720"/>
        <v>Julio</v>
      </c>
    </row>
    <row r="11064" spans="1:9" s="35" customFormat="1" x14ac:dyDescent="0.3">
      <c r="A11064" s="6" t="s">
        <v>21</v>
      </c>
      <c r="B11064" s="6" t="s">
        <v>70</v>
      </c>
      <c r="C11064" s="6" t="s">
        <v>27</v>
      </c>
      <c r="D11064" s="14">
        <v>44384</v>
      </c>
      <c r="E11064" s="14">
        <v>44385</v>
      </c>
      <c r="F11064" s="35">
        <f t="shared" si="717"/>
        <v>2021</v>
      </c>
      <c r="G11064" s="35">
        <f t="shared" si="718"/>
        <v>7</v>
      </c>
      <c r="H11064" s="35">
        <f t="shared" si="719"/>
        <v>8</v>
      </c>
      <c r="I11064" s="35" t="str">
        <f t="shared" si="720"/>
        <v>Julio</v>
      </c>
    </row>
    <row r="11065" spans="1:9" s="35" customFormat="1" x14ac:dyDescent="0.3">
      <c r="A11065" s="6" t="s">
        <v>21</v>
      </c>
      <c r="B11065" s="6" t="s">
        <v>70</v>
      </c>
      <c r="C11065" s="6" t="s">
        <v>27</v>
      </c>
      <c r="D11065" s="14">
        <v>44385</v>
      </c>
      <c r="E11065" s="14">
        <v>44386</v>
      </c>
      <c r="F11065" s="35">
        <f t="shared" si="717"/>
        <v>2021</v>
      </c>
      <c r="G11065" s="35">
        <f t="shared" si="718"/>
        <v>7</v>
      </c>
      <c r="H11065" s="35">
        <f t="shared" si="719"/>
        <v>9</v>
      </c>
      <c r="I11065" s="35" t="str">
        <f t="shared" si="720"/>
        <v>Julio</v>
      </c>
    </row>
    <row r="11066" spans="1:9" s="35" customFormat="1" x14ac:dyDescent="0.3">
      <c r="A11066" s="6" t="s">
        <v>21</v>
      </c>
      <c r="B11066" s="6" t="s">
        <v>70</v>
      </c>
      <c r="C11066" s="6" t="s">
        <v>27</v>
      </c>
      <c r="D11066" s="14">
        <v>44386</v>
      </c>
      <c r="E11066" s="14">
        <v>44389</v>
      </c>
      <c r="F11066" s="35">
        <f t="shared" si="717"/>
        <v>2021</v>
      </c>
      <c r="G11066" s="35">
        <f t="shared" si="718"/>
        <v>7</v>
      </c>
      <c r="H11066" s="35">
        <f t="shared" si="719"/>
        <v>12</v>
      </c>
      <c r="I11066" s="35" t="str">
        <f t="shared" si="720"/>
        <v>Julio</v>
      </c>
    </row>
    <row r="11067" spans="1:9" s="35" customFormat="1" x14ac:dyDescent="0.3">
      <c r="A11067" s="6" t="s">
        <v>21</v>
      </c>
      <c r="B11067" s="6" t="s">
        <v>70</v>
      </c>
      <c r="C11067" s="6" t="s">
        <v>27</v>
      </c>
      <c r="D11067" s="14">
        <v>44389</v>
      </c>
      <c r="E11067" s="14">
        <v>44390</v>
      </c>
      <c r="F11067" s="35">
        <f t="shared" si="717"/>
        <v>2021</v>
      </c>
      <c r="G11067" s="35">
        <f t="shared" si="718"/>
        <v>7</v>
      </c>
      <c r="H11067" s="35">
        <f t="shared" si="719"/>
        <v>13</v>
      </c>
      <c r="I11067" s="35" t="str">
        <f t="shared" si="720"/>
        <v>Julio</v>
      </c>
    </row>
    <row r="11068" spans="1:9" s="35" customFormat="1" x14ac:dyDescent="0.3">
      <c r="A11068" s="6" t="s">
        <v>21</v>
      </c>
      <c r="B11068" s="6" t="s">
        <v>70</v>
      </c>
      <c r="C11068" s="6" t="s">
        <v>27</v>
      </c>
      <c r="D11068" s="14">
        <v>44390</v>
      </c>
      <c r="E11068" s="14">
        <v>44391</v>
      </c>
      <c r="F11068" s="35">
        <f t="shared" si="717"/>
        <v>2021</v>
      </c>
      <c r="G11068" s="35">
        <f t="shared" si="718"/>
        <v>7</v>
      </c>
      <c r="H11068" s="35">
        <f t="shared" si="719"/>
        <v>14</v>
      </c>
      <c r="I11068" s="35" t="str">
        <f t="shared" si="720"/>
        <v>Julio</v>
      </c>
    </row>
    <row r="11069" spans="1:9" s="35" customFormat="1" x14ac:dyDescent="0.3">
      <c r="A11069" s="6" t="s">
        <v>21</v>
      </c>
      <c r="B11069" s="6" t="s">
        <v>70</v>
      </c>
      <c r="C11069" s="6" t="s">
        <v>27</v>
      </c>
      <c r="D11069" s="14">
        <v>44391</v>
      </c>
      <c r="E11069" s="14">
        <v>44392</v>
      </c>
      <c r="F11069" s="35">
        <f t="shared" si="717"/>
        <v>2021</v>
      </c>
      <c r="G11069" s="35">
        <f t="shared" si="718"/>
        <v>7</v>
      </c>
      <c r="H11069" s="35">
        <f t="shared" si="719"/>
        <v>15</v>
      </c>
      <c r="I11069" s="35" t="str">
        <f t="shared" si="720"/>
        <v>Julio</v>
      </c>
    </row>
    <row r="11070" spans="1:9" s="35" customFormat="1" x14ac:dyDescent="0.3">
      <c r="A11070" s="6" t="s">
        <v>21</v>
      </c>
      <c r="B11070" s="6" t="s">
        <v>70</v>
      </c>
      <c r="C11070" s="6" t="s">
        <v>27</v>
      </c>
      <c r="D11070" s="14">
        <v>44392</v>
      </c>
      <c r="E11070" s="14">
        <v>44393</v>
      </c>
      <c r="F11070" s="35">
        <f t="shared" si="717"/>
        <v>2021</v>
      </c>
      <c r="G11070" s="35">
        <f t="shared" si="718"/>
        <v>7</v>
      </c>
      <c r="H11070" s="35">
        <f t="shared" si="719"/>
        <v>16</v>
      </c>
      <c r="I11070" s="35" t="str">
        <f t="shared" si="720"/>
        <v>Julio</v>
      </c>
    </row>
    <row r="11071" spans="1:9" s="35" customFormat="1" x14ac:dyDescent="0.3">
      <c r="A11071" s="6" t="s">
        <v>21</v>
      </c>
      <c r="B11071" s="6" t="s">
        <v>70</v>
      </c>
      <c r="C11071" s="6" t="s">
        <v>27</v>
      </c>
      <c r="D11071" s="14">
        <v>44393</v>
      </c>
      <c r="E11071" s="14">
        <v>44396</v>
      </c>
      <c r="F11071" s="35">
        <f t="shared" si="717"/>
        <v>2021</v>
      </c>
      <c r="G11071" s="35">
        <f t="shared" si="718"/>
        <v>7</v>
      </c>
      <c r="H11071" s="35">
        <f t="shared" si="719"/>
        <v>19</v>
      </c>
      <c r="I11071" s="35" t="str">
        <f t="shared" si="720"/>
        <v>Julio</v>
      </c>
    </row>
    <row r="11072" spans="1:9" s="35" customFormat="1" x14ac:dyDescent="0.3">
      <c r="A11072" s="6" t="s">
        <v>21</v>
      </c>
      <c r="B11072" s="6" t="s">
        <v>70</v>
      </c>
      <c r="C11072" s="6" t="s">
        <v>27</v>
      </c>
      <c r="D11072" s="14">
        <v>44396</v>
      </c>
      <c r="E11072" s="14">
        <v>44398</v>
      </c>
      <c r="F11072" s="35">
        <f t="shared" si="717"/>
        <v>2021</v>
      </c>
      <c r="G11072" s="35">
        <f t="shared" si="718"/>
        <v>7</v>
      </c>
      <c r="H11072" s="35">
        <f t="shared" si="719"/>
        <v>21</v>
      </c>
      <c r="I11072" s="35" t="str">
        <f t="shared" si="720"/>
        <v>Julio</v>
      </c>
    </row>
    <row r="11073" spans="1:9" s="35" customFormat="1" x14ac:dyDescent="0.3">
      <c r="A11073" s="6" t="s">
        <v>21</v>
      </c>
      <c r="B11073" s="6" t="s">
        <v>70</v>
      </c>
      <c r="C11073" s="6" t="s">
        <v>27</v>
      </c>
      <c r="D11073" s="14">
        <v>44398</v>
      </c>
      <c r="E11073" s="14">
        <v>44399</v>
      </c>
      <c r="F11073" s="35">
        <f t="shared" si="717"/>
        <v>2021</v>
      </c>
      <c r="G11073" s="35">
        <f t="shared" si="718"/>
        <v>7</v>
      </c>
      <c r="H11073" s="35">
        <f t="shared" si="719"/>
        <v>22</v>
      </c>
      <c r="I11073" s="35" t="str">
        <f t="shared" si="720"/>
        <v>Julio</v>
      </c>
    </row>
    <row r="11074" spans="1:9" s="35" customFormat="1" x14ac:dyDescent="0.3">
      <c r="A11074" s="6" t="s">
        <v>21</v>
      </c>
      <c r="B11074" s="6" t="s">
        <v>70</v>
      </c>
      <c r="C11074" s="6" t="s">
        <v>27</v>
      </c>
      <c r="D11074" s="14">
        <v>44399</v>
      </c>
      <c r="E11074" s="14">
        <v>44400</v>
      </c>
      <c r="F11074" s="35">
        <f t="shared" si="717"/>
        <v>2021</v>
      </c>
      <c r="G11074" s="35">
        <f t="shared" si="718"/>
        <v>7</v>
      </c>
      <c r="H11074" s="35">
        <f t="shared" si="719"/>
        <v>23</v>
      </c>
      <c r="I11074" s="35" t="str">
        <f t="shared" si="720"/>
        <v>Julio</v>
      </c>
    </row>
    <row r="11075" spans="1:9" s="35" customFormat="1" x14ac:dyDescent="0.3">
      <c r="A11075" s="6" t="s">
        <v>21</v>
      </c>
      <c r="B11075" s="6" t="s">
        <v>70</v>
      </c>
      <c r="C11075" s="6" t="s">
        <v>27</v>
      </c>
      <c r="D11075" s="14">
        <v>44400</v>
      </c>
      <c r="E11075" s="14">
        <v>44403</v>
      </c>
      <c r="F11075" s="35">
        <f t="shared" ref="F11075:F11138" si="721">YEAR(E11075)</f>
        <v>2021</v>
      </c>
      <c r="G11075" s="35">
        <f t="shared" ref="G11075:G11138" si="722">MONTH(E11075)</f>
        <v>7</v>
      </c>
      <c r="H11075" s="35">
        <f t="shared" ref="H11075:H11138" si="723">DAY(E11075)</f>
        <v>26</v>
      </c>
      <c r="I11075" s="35" t="str">
        <f t="shared" ref="I11075:I11138" si="724">CHOOSE(G11075,"Enero","Febrero","Marzo","Abril","Mayo","Junio","Julio","Agosto","Septiembre","Octubre","Noviembre","Diciembre")</f>
        <v>Julio</v>
      </c>
    </row>
    <row r="11076" spans="1:9" s="35" customFormat="1" x14ac:dyDescent="0.3">
      <c r="A11076" s="6" t="s">
        <v>21</v>
      </c>
      <c r="B11076" s="6" t="s">
        <v>70</v>
      </c>
      <c r="C11076" s="6" t="s">
        <v>27</v>
      </c>
      <c r="D11076" s="14">
        <v>44403</v>
      </c>
      <c r="E11076" s="14">
        <v>44404</v>
      </c>
      <c r="F11076" s="35">
        <f t="shared" si="721"/>
        <v>2021</v>
      </c>
      <c r="G11076" s="35">
        <f t="shared" si="722"/>
        <v>7</v>
      </c>
      <c r="H11076" s="35">
        <f t="shared" si="723"/>
        <v>27</v>
      </c>
      <c r="I11076" s="35" t="str">
        <f t="shared" si="724"/>
        <v>Julio</v>
      </c>
    </row>
    <row r="11077" spans="1:9" s="35" customFormat="1" x14ac:dyDescent="0.3">
      <c r="A11077" s="6" t="s">
        <v>21</v>
      </c>
      <c r="B11077" s="6" t="s">
        <v>70</v>
      </c>
      <c r="C11077" s="6" t="s">
        <v>27</v>
      </c>
      <c r="D11077" s="14">
        <v>44404</v>
      </c>
      <c r="E11077" s="14">
        <v>44405</v>
      </c>
      <c r="F11077" s="35">
        <f t="shared" si="721"/>
        <v>2021</v>
      </c>
      <c r="G11077" s="35">
        <f t="shared" si="722"/>
        <v>7</v>
      </c>
      <c r="H11077" s="35">
        <f t="shared" si="723"/>
        <v>28</v>
      </c>
      <c r="I11077" s="35" t="str">
        <f t="shared" si="724"/>
        <v>Julio</v>
      </c>
    </row>
    <row r="11078" spans="1:9" s="35" customFormat="1" x14ac:dyDescent="0.3">
      <c r="A11078" s="6" t="s">
        <v>21</v>
      </c>
      <c r="B11078" s="6" t="s">
        <v>70</v>
      </c>
      <c r="C11078" s="6" t="s">
        <v>27</v>
      </c>
      <c r="D11078" s="14">
        <v>44405</v>
      </c>
      <c r="E11078" s="14">
        <v>44406</v>
      </c>
      <c r="F11078" s="35">
        <f t="shared" si="721"/>
        <v>2021</v>
      </c>
      <c r="G11078" s="35">
        <f t="shared" si="722"/>
        <v>7</v>
      </c>
      <c r="H11078" s="35">
        <f t="shared" si="723"/>
        <v>29</v>
      </c>
      <c r="I11078" s="35" t="str">
        <f t="shared" si="724"/>
        <v>Julio</v>
      </c>
    </row>
    <row r="11079" spans="1:9" s="35" customFormat="1" x14ac:dyDescent="0.3">
      <c r="A11079" s="6" t="s">
        <v>21</v>
      </c>
      <c r="B11079" s="6" t="s">
        <v>70</v>
      </c>
      <c r="C11079" s="6" t="s">
        <v>27</v>
      </c>
      <c r="D11079" s="14">
        <v>44406</v>
      </c>
      <c r="E11079" s="14">
        <v>44407</v>
      </c>
      <c r="F11079" s="35">
        <f t="shared" si="721"/>
        <v>2021</v>
      </c>
      <c r="G11079" s="35">
        <f t="shared" si="722"/>
        <v>7</v>
      </c>
      <c r="H11079" s="35">
        <f t="shared" si="723"/>
        <v>30</v>
      </c>
      <c r="I11079" s="35" t="str">
        <f t="shared" si="724"/>
        <v>Julio</v>
      </c>
    </row>
    <row r="11080" spans="1:9" s="35" customFormat="1" x14ac:dyDescent="0.3">
      <c r="A11080" s="6" t="s">
        <v>21</v>
      </c>
      <c r="B11080" s="6" t="s">
        <v>70</v>
      </c>
      <c r="C11080" s="6" t="s">
        <v>27</v>
      </c>
      <c r="D11080" s="14">
        <v>44407</v>
      </c>
      <c r="E11080" s="14">
        <v>44410</v>
      </c>
      <c r="F11080" s="35">
        <f t="shared" si="721"/>
        <v>2021</v>
      </c>
      <c r="G11080" s="35">
        <f t="shared" si="722"/>
        <v>8</v>
      </c>
      <c r="H11080" s="35">
        <f t="shared" si="723"/>
        <v>2</v>
      </c>
      <c r="I11080" s="35" t="str">
        <f t="shared" si="724"/>
        <v>Agosto</v>
      </c>
    </row>
    <row r="11081" spans="1:9" s="35" customFormat="1" x14ac:dyDescent="0.3">
      <c r="A11081" s="6" t="s">
        <v>21</v>
      </c>
      <c r="B11081" s="6" t="s">
        <v>70</v>
      </c>
      <c r="C11081" s="6" t="s">
        <v>27</v>
      </c>
      <c r="D11081" s="14">
        <v>44410</v>
      </c>
      <c r="E11081" s="14">
        <v>44411</v>
      </c>
      <c r="F11081" s="35">
        <f t="shared" si="721"/>
        <v>2021</v>
      </c>
      <c r="G11081" s="35">
        <f t="shared" si="722"/>
        <v>8</v>
      </c>
      <c r="H11081" s="35">
        <f t="shared" si="723"/>
        <v>3</v>
      </c>
      <c r="I11081" s="35" t="str">
        <f t="shared" si="724"/>
        <v>Agosto</v>
      </c>
    </row>
    <row r="11082" spans="1:9" s="35" customFormat="1" x14ac:dyDescent="0.3">
      <c r="A11082" s="6" t="s">
        <v>21</v>
      </c>
      <c r="B11082" s="6" t="s">
        <v>70</v>
      </c>
      <c r="C11082" s="6" t="s">
        <v>27</v>
      </c>
      <c r="D11082" s="14">
        <v>44411</v>
      </c>
      <c r="E11082" s="14">
        <v>44412</v>
      </c>
      <c r="F11082" s="35">
        <f t="shared" si="721"/>
        <v>2021</v>
      </c>
      <c r="G11082" s="35">
        <f t="shared" si="722"/>
        <v>8</v>
      </c>
      <c r="H11082" s="35">
        <f t="shared" si="723"/>
        <v>4</v>
      </c>
      <c r="I11082" s="35" t="str">
        <f t="shared" si="724"/>
        <v>Agosto</v>
      </c>
    </row>
    <row r="11083" spans="1:9" s="35" customFormat="1" x14ac:dyDescent="0.3">
      <c r="A11083" s="6" t="s">
        <v>21</v>
      </c>
      <c r="B11083" s="6" t="s">
        <v>70</v>
      </c>
      <c r="C11083" s="6" t="s">
        <v>27</v>
      </c>
      <c r="D11083" s="14">
        <v>44412</v>
      </c>
      <c r="E11083" s="14">
        <v>44413</v>
      </c>
      <c r="F11083" s="35">
        <f t="shared" si="721"/>
        <v>2021</v>
      </c>
      <c r="G11083" s="35">
        <f t="shared" si="722"/>
        <v>8</v>
      </c>
      <c r="H11083" s="35">
        <f t="shared" si="723"/>
        <v>5</v>
      </c>
      <c r="I11083" s="35" t="str">
        <f t="shared" si="724"/>
        <v>Agosto</v>
      </c>
    </row>
    <row r="11084" spans="1:9" s="35" customFormat="1" x14ac:dyDescent="0.3">
      <c r="A11084" s="6" t="s">
        <v>21</v>
      </c>
      <c r="B11084" s="6" t="s">
        <v>70</v>
      </c>
      <c r="C11084" s="6" t="s">
        <v>27</v>
      </c>
      <c r="D11084" s="14">
        <v>44413</v>
      </c>
      <c r="E11084" s="14">
        <v>44414</v>
      </c>
      <c r="F11084" s="35">
        <f t="shared" si="721"/>
        <v>2021</v>
      </c>
      <c r="G11084" s="35">
        <f t="shared" si="722"/>
        <v>8</v>
      </c>
      <c r="H11084" s="35">
        <f t="shared" si="723"/>
        <v>6</v>
      </c>
      <c r="I11084" s="35" t="str">
        <f t="shared" si="724"/>
        <v>Agosto</v>
      </c>
    </row>
    <row r="11085" spans="1:9" s="35" customFormat="1" x14ac:dyDescent="0.3">
      <c r="A11085" s="6" t="s">
        <v>21</v>
      </c>
      <c r="B11085" s="6" t="s">
        <v>70</v>
      </c>
      <c r="C11085" s="6" t="s">
        <v>27</v>
      </c>
      <c r="D11085" s="14">
        <v>44414</v>
      </c>
      <c r="E11085" s="14">
        <v>44417</v>
      </c>
      <c r="F11085" s="35">
        <f t="shared" si="721"/>
        <v>2021</v>
      </c>
      <c r="G11085" s="35">
        <f t="shared" si="722"/>
        <v>8</v>
      </c>
      <c r="H11085" s="35">
        <f t="shared" si="723"/>
        <v>9</v>
      </c>
      <c r="I11085" s="35" t="str">
        <f t="shared" si="724"/>
        <v>Agosto</v>
      </c>
    </row>
    <row r="11086" spans="1:9" s="35" customFormat="1" x14ac:dyDescent="0.3">
      <c r="A11086" s="6" t="s">
        <v>21</v>
      </c>
      <c r="B11086" s="6" t="s">
        <v>70</v>
      </c>
      <c r="C11086" s="6" t="s">
        <v>27</v>
      </c>
      <c r="D11086" s="14">
        <v>44417</v>
      </c>
      <c r="E11086" s="14">
        <v>44418</v>
      </c>
      <c r="F11086" s="35">
        <f t="shared" si="721"/>
        <v>2021</v>
      </c>
      <c r="G11086" s="35">
        <f t="shared" si="722"/>
        <v>8</v>
      </c>
      <c r="H11086" s="35">
        <f t="shared" si="723"/>
        <v>10</v>
      </c>
      <c r="I11086" s="35" t="str">
        <f t="shared" si="724"/>
        <v>Agosto</v>
      </c>
    </row>
    <row r="11087" spans="1:9" s="35" customFormat="1" x14ac:dyDescent="0.3">
      <c r="A11087" s="6" t="s">
        <v>21</v>
      </c>
      <c r="B11087" s="6" t="s">
        <v>70</v>
      </c>
      <c r="C11087" s="6" t="s">
        <v>27</v>
      </c>
      <c r="D11087" s="14">
        <v>44418</v>
      </c>
      <c r="E11087" s="14">
        <v>44419</v>
      </c>
      <c r="F11087" s="35">
        <f t="shared" si="721"/>
        <v>2021</v>
      </c>
      <c r="G11087" s="35">
        <f t="shared" si="722"/>
        <v>8</v>
      </c>
      <c r="H11087" s="35">
        <f t="shared" si="723"/>
        <v>11</v>
      </c>
      <c r="I11087" s="35" t="str">
        <f t="shared" si="724"/>
        <v>Agosto</v>
      </c>
    </row>
    <row r="11088" spans="1:9" s="35" customFormat="1" x14ac:dyDescent="0.3">
      <c r="A11088" s="6" t="s">
        <v>21</v>
      </c>
      <c r="B11088" s="6" t="s">
        <v>70</v>
      </c>
      <c r="C11088" s="6" t="s">
        <v>27</v>
      </c>
      <c r="D11088" s="14">
        <v>44419</v>
      </c>
      <c r="E11088" s="14">
        <v>44420</v>
      </c>
      <c r="F11088" s="35">
        <f t="shared" si="721"/>
        <v>2021</v>
      </c>
      <c r="G11088" s="35">
        <f t="shared" si="722"/>
        <v>8</v>
      </c>
      <c r="H11088" s="35">
        <f t="shared" si="723"/>
        <v>12</v>
      </c>
      <c r="I11088" s="35" t="str">
        <f t="shared" si="724"/>
        <v>Agosto</v>
      </c>
    </row>
    <row r="11089" spans="1:9" s="35" customFormat="1" x14ac:dyDescent="0.3">
      <c r="A11089" s="6" t="s">
        <v>21</v>
      </c>
      <c r="B11089" s="6" t="s">
        <v>70</v>
      </c>
      <c r="C11089" s="6" t="s">
        <v>27</v>
      </c>
      <c r="D11089" s="14">
        <v>44420</v>
      </c>
      <c r="E11089" s="14">
        <v>44421</v>
      </c>
      <c r="F11089" s="35">
        <f t="shared" si="721"/>
        <v>2021</v>
      </c>
      <c r="G11089" s="35">
        <f t="shared" si="722"/>
        <v>8</v>
      </c>
      <c r="H11089" s="35">
        <f t="shared" si="723"/>
        <v>13</v>
      </c>
      <c r="I11089" s="35" t="str">
        <f t="shared" si="724"/>
        <v>Agosto</v>
      </c>
    </row>
    <row r="11090" spans="1:9" s="35" customFormat="1" x14ac:dyDescent="0.3">
      <c r="A11090" s="6" t="s">
        <v>21</v>
      </c>
      <c r="B11090" s="6" t="s">
        <v>70</v>
      </c>
      <c r="C11090" s="6" t="s">
        <v>27</v>
      </c>
      <c r="D11090" s="14">
        <v>44421</v>
      </c>
      <c r="E11090" s="14">
        <v>44425</v>
      </c>
      <c r="F11090" s="35">
        <f t="shared" si="721"/>
        <v>2021</v>
      </c>
      <c r="G11090" s="35">
        <f t="shared" si="722"/>
        <v>8</v>
      </c>
      <c r="H11090" s="35">
        <f t="shared" si="723"/>
        <v>17</v>
      </c>
      <c r="I11090" s="35" t="str">
        <f t="shared" si="724"/>
        <v>Agosto</v>
      </c>
    </row>
    <row r="11091" spans="1:9" s="35" customFormat="1" x14ac:dyDescent="0.3">
      <c r="A11091" s="6" t="s">
        <v>21</v>
      </c>
      <c r="B11091" s="6" t="s">
        <v>70</v>
      </c>
      <c r="C11091" s="6" t="s">
        <v>27</v>
      </c>
      <c r="D11091" s="14">
        <v>44425</v>
      </c>
      <c r="E11091" s="14">
        <v>44426</v>
      </c>
      <c r="F11091" s="35">
        <f t="shared" si="721"/>
        <v>2021</v>
      </c>
      <c r="G11091" s="35">
        <f t="shared" si="722"/>
        <v>8</v>
      </c>
      <c r="H11091" s="35">
        <f t="shared" si="723"/>
        <v>18</v>
      </c>
      <c r="I11091" s="35" t="str">
        <f t="shared" si="724"/>
        <v>Agosto</v>
      </c>
    </row>
    <row r="11092" spans="1:9" s="35" customFormat="1" x14ac:dyDescent="0.3">
      <c r="A11092" s="6" t="s">
        <v>21</v>
      </c>
      <c r="B11092" s="6" t="s">
        <v>70</v>
      </c>
      <c r="C11092" s="6" t="s">
        <v>27</v>
      </c>
      <c r="D11092" s="14">
        <v>44426</v>
      </c>
      <c r="E11092" s="14">
        <v>44427</v>
      </c>
      <c r="F11092" s="35">
        <f t="shared" si="721"/>
        <v>2021</v>
      </c>
      <c r="G11092" s="35">
        <f t="shared" si="722"/>
        <v>8</v>
      </c>
      <c r="H11092" s="35">
        <f t="shared" si="723"/>
        <v>19</v>
      </c>
      <c r="I11092" s="35" t="str">
        <f t="shared" si="724"/>
        <v>Agosto</v>
      </c>
    </row>
    <row r="11093" spans="1:9" s="35" customFormat="1" x14ac:dyDescent="0.3">
      <c r="A11093" s="6" t="s">
        <v>21</v>
      </c>
      <c r="B11093" s="6" t="s">
        <v>70</v>
      </c>
      <c r="C11093" s="6" t="s">
        <v>27</v>
      </c>
      <c r="D11093" s="14">
        <v>44427</v>
      </c>
      <c r="E11093" s="14">
        <v>44428</v>
      </c>
      <c r="F11093" s="35">
        <f t="shared" si="721"/>
        <v>2021</v>
      </c>
      <c r="G11093" s="35">
        <f t="shared" si="722"/>
        <v>8</v>
      </c>
      <c r="H11093" s="35">
        <f t="shared" si="723"/>
        <v>20</v>
      </c>
      <c r="I11093" s="35" t="str">
        <f t="shared" si="724"/>
        <v>Agosto</v>
      </c>
    </row>
    <row r="11094" spans="1:9" s="35" customFormat="1" x14ac:dyDescent="0.3">
      <c r="A11094" s="6" t="s">
        <v>21</v>
      </c>
      <c r="B11094" s="6" t="s">
        <v>70</v>
      </c>
      <c r="C11094" s="6" t="s">
        <v>27</v>
      </c>
      <c r="D11094" s="14">
        <v>44428</v>
      </c>
      <c r="E11094" s="14">
        <v>44431</v>
      </c>
      <c r="F11094" s="35">
        <f t="shared" si="721"/>
        <v>2021</v>
      </c>
      <c r="G11094" s="35">
        <f t="shared" si="722"/>
        <v>8</v>
      </c>
      <c r="H11094" s="35">
        <f t="shared" si="723"/>
        <v>23</v>
      </c>
      <c r="I11094" s="35" t="str">
        <f t="shared" si="724"/>
        <v>Agosto</v>
      </c>
    </row>
    <row r="11095" spans="1:9" s="35" customFormat="1" x14ac:dyDescent="0.3">
      <c r="A11095" s="6" t="s">
        <v>21</v>
      </c>
      <c r="B11095" s="6" t="s">
        <v>70</v>
      </c>
      <c r="C11095" s="6" t="s">
        <v>27</v>
      </c>
      <c r="D11095" s="14">
        <v>44431</v>
      </c>
      <c r="E11095" s="14">
        <v>44432</v>
      </c>
      <c r="F11095" s="35">
        <f t="shared" si="721"/>
        <v>2021</v>
      </c>
      <c r="G11095" s="35">
        <f t="shared" si="722"/>
        <v>8</v>
      </c>
      <c r="H11095" s="35">
        <f t="shared" si="723"/>
        <v>24</v>
      </c>
      <c r="I11095" s="35" t="str">
        <f t="shared" si="724"/>
        <v>Agosto</v>
      </c>
    </row>
    <row r="11096" spans="1:9" s="35" customFormat="1" x14ac:dyDescent="0.3">
      <c r="A11096" s="6" t="s">
        <v>21</v>
      </c>
      <c r="B11096" s="6" t="s">
        <v>70</v>
      </c>
      <c r="C11096" s="6" t="s">
        <v>27</v>
      </c>
      <c r="D11096" s="14">
        <v>44432</v>
      </c>
      <c r="E11096" s="14">
        <v>44433</v>
      </c>
      <c r="F11096" s="35">
        <f t="shared" si="721"/>
        <v>2021</v>
      </c>
      <c r="G11096" s="35">
        <f t="shared" si="722"/>
        <v>8</v>
      </c>
      <c r="H11096" s="35">
        <f t="shared" si="723"/>
        <v>25</v>
      </c>
      <c r="I11096" s="35" t="str">
        <f t="shared" si="724"/>
        <v>Agosto</v>
      </c>
    </row>
    <row r="11097" spans="1:9" s="35" customFormat="1" x14ac:dyDescent="0.3">
      <c r="A11097" s="6" t="s">
        <v>21</v>
      </c>
      <c r="B11097" s="6" t="s">
        <v>70</v>
      </c>
      <c r="C11097" s="6" t="s">
        <v>27</v>
      </c>
      <c r="D11097" s="14">
        <v>44433</v>
      </c>
      <c r="E11097" s="14">
        <v>44434</v>
      </c>
      <c r="F11097" s="35">
        <f t="shared" si="721"/>
        <v>2021</v>
      </c>
      <c r="G11097" s="35">
        <f t="shared" si="722"/>
        <v>8</v>
      </c>
      <c r="H11097" s="35">
        <f t="shared" si="723"/>
        <v>26</v>
      </c>
      <c r="I11097" s="35" t="str">
        <f t="shared" si="724"/>
        <v>Agosto</v>
      </c>
    </row>
    <row r="11098" spans="1:9" s="35" customFormat="1" x14ac:dyDescent="0.3">
      <c r="A11098" s="6" t="s">
        <v>21</v>
      </c>
      <c r="B11098" s="6" t="s">
        <v>70</v>
      </c>
      <c r="C11098" s="6" t="s">
        <v>27</v>
      </c>
      <c r="D11098" s="14">
        <v>44434</v>
      </c>
      <c r="E11098" s="14">
        <v>44435</v>
      </c>
      <c r="F11098" s="35">
        <f t="shared" si="721"/>
        <v>2021</v>
      </c>
      <c r="G11098" s="35">
        <f t="shared" si="722"/>
        <v>8</v>
      </c>
      <c r="H11098" s="35">
        <f t="shared" si="723"/>
        <v>27</v>
      </c>
      <c r="I11098" s="35" t="str">
        <f t="shared" si="724"/>
        <v>Agosto</v>
      </c>
    </row>
    <row r="11099" spans="1:9" s="35" customFormat="1" x14ac:dyDescent="0.3">
      <c r="A11099" s="6" t="s">
        <v>21</v>
      </c>
      <c r="B11099" s="6" t="s">
        <v>70</v>
      </c>
      <c r="C11099" s="6" t="s">
        <v>27</v>
      </c>
      <c r="D11099" s="14">
        <v>44435</v>
      </c>
      <c r="E11099" s="14">
        <v>44438</v>
      </c>
      <c r="F11099" s="35">
        <f t="shared" si="721"/>
        <v>2021</v>
      </c>
      <c r="G11099" s="35">
        <f t="shared" si="722"/>
        <v>8</v>
      </c>
      <c r="H11099" s="35">
        <f t="shared" si="723"/>
        <v>30</v>
      </c>
      <c r="I11099" s="35" t="str">
        <f t="shared" si="724"/>
        <v>Agosto</v>
      </c>
    </row>
    <row r="11100" spans="1:9" s="35" customFormat="1" x14ac:dyDescent="0.3">
      <c r="A11100" s="6" t="s">
        <v>21</v>
      </c>
      <c r="B11100" s="6" t="s">
        <v>70</v>
      </c>
      <c r="C11100" s="6" t="s">
        <v>27</v>
      </c>
      <c r="D11100" s="14">
        <v>44438</v>
      </c>
      <c r="E11100" s="14">
        <v>44439</v>
      </c>
      <c r="F11100" s="35">
        <f t="shared" si="721"/>
        <v>2021</v>
      </c>
      <c r="G11100" s="35">
        <f t="shared" si="722"/>
        <v>8</v>
      </c>
      <c r="H11100" s="35">
        <f t="shared" si="723"/>
        <v>31</v>
      </c>
      <c r="I11100" s="35" t="str">
        <f t="shared" si="724"/>
        <v>Agosto</v>
      </c>
    </row>
    <row r="11101" spans="1:9" s="35" customFormat="1" x14ac:dyDescent="0.3">
      <c r="A11101" s="6" t="s">
        <v>21</v>
      </c>
      <c r="B11101" s="6" t="s">
        <v>70</v>
      </c>
      <c r="C11101" s="6" t="s">
        <v>27</v>
      </c>
      <c r="D11101" s="14">
        <v>44439</v>
      </c>
      <c r="E11101" s="14">
        <v>44440</v>
      </c>
      <c r="F11101" s="35">
        <f t="shared" si="721"/>
        <v>2021</v>
      </c>
      <c r="G11101" s="35">
        <f t="shared" si="722"/>
        <v>9</v>
      </c>
      <c r="H11101" s="35">
        <f t="shared" si="723"/>
        <v>1</v>
      </c>
      <c r="I11101" s="35" t="str">
        <f t="shared" si="724"/>
        <v>Septiembre</v>
      </c>
    </row>
    <row r="11102" spans="1:9" s="35" customFormat="1" x14ac:dyDescent="0.3">
      <c r="A11102" s="6" t="s">
        <v>21</v>
      </c>
      <c r="B11102" s="6" t="s">
        <v>70</v>
      </c>
      <c r="C11102" s="6" t="s">
        <v>27</v>
      </c>
      <c r="D11102" s="14">
        <v>44440</v>
      </c>
      <c r="E11102" s="14">
        <v>44441</v>
      </c>
      <c r="F11102" s="35">
        <f t="shared" si="721"/>
        <v>2021</v>
      </c>
      <c r="G11102" s="35">
        <f t="shared" si="722"/>
        <v>9</v>
      </c>
      <c r="H11102" s="35">
        <f t="shared" si="723"/>
        <v>2</v>
      </c>
      <c r="I11102" s="35" t="str">
        <f t="shared" si="724"/>
        <v>Septiembre</v>
      </c>
    </row>
    <row r="11103" spans="1:9" s="35" customFormat="1" x14ac:dyDescent="0.3">
      <c r="A11103" s="6" t="s">
        <v>21</v>
      </c>
      <c r="B11103" s="6" t="s">
        <v>70</v>
      </c>
      <c r="C11103" s="6" t="s">
        <v>27</v>
      </c>
      <c r="D11103" s="14">
        <v>44441</v>
      </c>
      <c r="E11103" s="14">
        <v>44442</v>
      </c>
      <c r="F11103" s="35">
        <f t="shared" si="721"/>
        <v>2021</v>
      </c>
      <c r="G11103" s="35">
        <f t="shared" si="722"/>
        <v>9</v>
      </c>
      <c r="H11103" s="35">
        <f t="shared" si="723"/>
        <v>3</v>
      </c>
      <c r="I11103" s="35" t="str">
        <f t="shared" si="724"/>
        <v>Septiembre</v>
      </c>
    </row>
    <row r="11104" spans="1:9" s="35" customFormat="1" x14ac:dyDescent="0.3">
      <c r="A11104" s="6" t="s">
        <v>21</v>
      </c>
      <c r="B11104" s="6" t="s">
        <v>70</v>
      </c>
      <c r="C11104" s="6" t="s">
        <v>27</v>
      </c>
      <c r="D11104" s="14">
        <v>44442</v>
      </c>
      <c r="E11104" s="14">
        <v>44445</v>
      </c>
      <c r="F11104" s="35">
        <f t="shared" si="721"/>
        <v>2021</v>
      </c>
      <c r="G11104" s="35">
        <f t="shared" si="722"/>
        <v>9</v>
      </c>
      <c r="H11104" s="35">
        <f t="shared" si="723"/>
        <v>6</v>
      </c>
      <c r="I11104" s="35" t="str">
        <f t="shared" si="724"/>
        <v>Septiembre</v>
      </c>
    </row>
    <row r="11105" spans="1:9" s="35" customFormat="1" x14ac:dyDescent="0.3">
      <c r="A11105" s="6" t="s">
        <v>21</v>
      </c>
      <c r="B11105" s="6" t="s">
        <v>70</v>
      </c>
      <c r="C11105" s="6" t="s">
        <v>27</v>
      </c>
      <c r="D11105" s="14">
        <v>44445</v>
      </c>
      <c r="E11105" s="14">
        <v>44446</v>
      </c>
      <c r="F11105" s="35">
        <f t="shared" si="721"/>
        <v>2021</v>
      </c>
      <c r="G11105" s="35">
        <f t="shared" si="722"/>
        <v>9</v>
      </c>
      <c r="H11105" s="35">
        <f t="shared" si="723"/>
        <v>7</v>
      </c>
      <c r="I11105" s="35" t="str">
        <f t="shared" si="724"/>
        <v>Septiembre</v>
      </c>
    </row>
    <row r="11106" spans="1:9" s="35" customFormat="1" x14ac:dyDescent="0.3">
      <c r="A11106" s="6" t="s">
        <v>21</v>
      </c>
      <c r="B11106" s="6" t="s">
        <v>70</v>
      </c>
      <c r="C11106" s="6" t="s">
        <v>27</v>
      </c>
      <c r="D11106" s="14">
        <v>44446</v>
      </c>
      <c r="E11106" s="14">
        <v>44447</v>
      </c>
      <c r="F11106" s="35">
        <f t="shared" si="721"/>
        <v>2021</v>
      </c>
      <c r="G11106" s="35">
        <f t="shared" si="722"/>
        <v>9</v>
      </c>
      <c r="H11106" s="35">
        <f t="shared" si="723"/>
        <v>8</v>
      </c>
      <c r="I11106" s="35" t="str">
        <f t="shared" si="724"/>
        <v>Septiembre</v>
      </c>
    </row>
    <row r="11107" spans="1:9" s="35" customFormat="1" x14ac:dyDescent="0.3">
      <c r="A11107" s="6" t="s">
        <v>21</v>
      </c>
      <c r="B11107" s="6" t="s">
        <v>70</v>
      </c>
      <c r="C11107" s="6" t="s">
        <v>27</v>
      </c>
      <c r="D11107" s="14">
        <v>44447</v>
      </c>
      <c r="E11107" s="14">
        <v>44448</v>
      </c>
      <c r="F11107" s="35">
        <f t="shared" si="721"/>
        <v>2021</v>
      </c>
      <c r="G11107" s="35">
        <f t="shared" si="722"/>
        <v>9</v>
      </c>
      <c r="H11107" s="35">
        <f t="shared" si="723"/>
        <v>9</v>
      </c>
      <c r="I11107" s="35" t="str">
        <f t="shared" si="724"/>
        <v>Septiembre</v>
      </c>
    </row>
    <row r="11108" spans="1:9" s="35" customFormat="1" x14ac:dyDescent="0.3">
      <c r="A11108" s="6" t="s">
        <v>21</v>
      </c>
      <c r="B11108" s="6" t="s">
        <v>70</v>
      </c>
      <c r="C11108" s="6" t="s">
        <v>27</v>
      </c>
      <c r="D11108" s="14">
        <v>44448</v>
      </c>
      <c r="E11108" s="14">
        <v>44449</v>
      </c>
      <c r="F11108" s="35">
        <f t="shared" si="721"/>
        <v>2021</v>
      </c>
      <c r="G11108" s="35">
        <f t="shared" si="722"/>
        <v>9</v>
      </c>
      <c r="H11108" s="35">
        <f t="shared" si="723"/>
        <v>10</v>
      </c>
      <c r="I11108" s="35" t="str">
        <f t="shared" si="724"/>
        <v>Septiembre</v>
      </c>
    </row>
    <row r="11109" spans="1:9" s="35" customFormat="1" x14ac:dyDescent="0.3">
      <c r="A11109" s="6" t="s">
        <v>21</v>
      </c>
      <c r="B11109" s="6" t="s">
        <v>70</v>
      </c>
      <c r="C11109" s="6" t="s">
        <v>27</v>
      </c>
      <c r="D11109" s="14">
        <v>44449</v>
      </c>
      <c r="E11109" s="14">
        <v>44452</v>
      </c>
      <c r="F11109" s="35">
        <f t="shared" si="721"/>
        <v>2021</v>
      </c>
      <c r="G11109" s="35">
        <f t="shared" si="722"/>
        <v>9</v>
      </c>
      <c r="H11109" s="35">
        <f t="shared" si="723"/>
        <v>13</v>
      </c>
      <c r="I11109" s="35" t="str">
        <f t="shared" si="724"/>
        <v>Septiembre</v>
      </c>
    </row>
    <row r="11110" spans="1:9" s="35" customFormat="1" x14ac:dyDescent="0.3">
      <c r="A11110" s="6" t="s">
        <v>21</v>
      </c>
      <c r="B11110" s="6" t="s">
        <v>70</v>
      </c>
      <c r="C11110" s="6" t="s">
        <v>27</v>
      </c>
      <c r="D11110" s="14">
        <v>44452</v>
      </c>
      <c r="E11110" s="14">
        <v>44453</v>
      </c>
      <c r="F11110" s="35">
        <f t="shared" si="721"/>
        <v>2021</v>
      </c>
      <c r="G11110" s="35">
        <f t="shared" si="722"/>
        <v>9</v>
      </c>
      <c r="H11110" s="35">
        <f t="shared" si="723"/>
        <v>14</v>
      </c>
      <c r="I11110" s="35" t="str">
        <f t="shared" si="724"/>
        <v>Septiembre</v>
      </c>
    </row>
    <row r="11111" spans="1:9" s="35" customFormat="1" x14ac:dyDescent="0.3">
      <c r="A11111" s="6" t="s">
        <v>21</v>
      </c>
      <c r="B11111" s="6" t="s">
        <v>70</v>
      </c>
      <c r="C11111" s="6" t="s">
        <v>27</v>
      </c>
      <c r="D11111" s="14">
        <v>44453</v>
      </c>
      <c r="E11111" s="14">
        <v>44454</v>
      </c>
      <c r="F11111" s="35">
        <f t="shared" si="721"/>
        <v>2021</v>
      </c>
      <c r="G11111" s="35">
        <f t="shared" si="722"/>
        <v>9</v>
      </c>
      <c r="H11111" s="35">
        <f t="shared" si="723"/>
        <v>15</v>
      </c>
      <c r="I11111" s="35" t="str">
        <f t="shared" si="724"/>
        <v>Septiembre</v>
      </c>
    </row>
    <row r="11112" spans="1:9" s="35" customFormat="1" x14ac:dyDescent="0.3">
      <c r="A11112" s="6" t="s">
        <v>21</v>
      </c>
      <c r="B11112" s="6" t="s">
        <v>70</v>
      </c>
      <c r="C11112" s="6" t="s">
        <v>27</v>
      </c>
      <c r="D11112" s="14">
        <v>44454</v>
      </c>
      <c r="E11112" s="14">
        <v>44455</v>
      </c>
      <c r="F11112" s="35">
        <f t="shared" si="721"/>
        <v>2021</v>
      </c>
      <c r="G11112" s="35">
        <f t="shared" si="722"/>
        <v>9</v>
      </c>
      <c r="H11112" s="35">
        <f t="shared" si="723"/>
        <v>16</v>
      </c>
      <c r="I11112" s="35" t="str">
        <f t="shared" si="724"/>
        <v>Septiembre</v>
      </c>
    </row>
    <row r="11113" spans="1:9" s="35" customFormat="1" x14ac:dyDescent="0.3">
      <c r="A11113" s="6" t="s">
        <v>21</v>
      </c>
      <c r="B11113" s="6" t="s">
        <v>70</v>
      </c>
      <c r="C11113" s="6" t="s">
        <v>27</v>
      </c>
      <c r="D11113" s="14">
        <v>44455</v>
      </c>
      <c r="E11113" s="14">
        <v>44456</v>
      </c>
      <c r="F11113" s="35">
        <f t="shared" si="721"/>
        <v>2021</v>
      </c>
      <c r="G11113" s="35">
        <f t="shared" si="722"/>
        <v>9</v>
      </c>
      <c r="H11113" s="35">
        <f t="shared" si="723"/>
        <v>17</v>
      </c>
      <c r="I11113" s="35" t="str">
        <f t="shared" si="724"/>
        <v>Septiembre</v>
      </c>
    </row>
    <row r="11114" spans="1:9" s="35" customFormat="1" x14ac:dyDescent="0.3">
      <c r="A11114" s="6" t="s">
        <v>21</v>
      </c>
      <c r="B11114" s="6" t="s">
        <v>70</v>
      </c>
      <c r="C11114" s="6" t="s">
        <v>27</v>
      </c>
      <c r="D11114" s="14">
        <v>44456</v>
      </c>
      <c r="E11114" s="14">
        <v>44459</v>
      </c>
      <c r="F11114" s="35">
        <f t="shared" si="721"/>
        <v>2021</v>
      </c>
      <c r="G11114" s="35">
        <f t="shared" si="722"/>
        <v>9</v>
      </c>
      <c r="H11114" s="35">
        <f t="shared" si="723"/>
        <v>20</v>
      </c>
      <c r="I11114" s="35" t="str">
        <f t="shared" si="724"/>
        <v>Septiembre</v>
      </c>
    </row>
    <row r="11115" spans="1:9" s="35" customFormat="1" x14ac:dyDescent="0.3">
      <c r="A11115" s="6" t="s">
        <v>21</v>
      </c>
      <c r="B11115" s="6" t="s">
        <v>70</v>
      </c>
      <c r="C11115" s="6" t="s">
        <v>27</v>
      </c>
      <c r="D11115" s="14">
        <v>44459</v>
      </c>
      <c r="E11115" s="14">
        <v>44460</v>
      </c>
      <c r="F11115" s="35">
        <f t="shared" si="721"/>
        <v>2021</v>
      </c>
      <c r="G11115" s="35">
        <f t="shared" si="722"/>
        <v>9</v>
      </c>
      <c r="H11115" s="35">
        <f t="shared" si="723"/>
        <v>21</v>
      </c>
      <c r="I11115" s="35" t="str">
        <f t="shared" si="724"/>
        <v>Septiembre</v>
      </c>
    </row>
    <row r="11116" spans="1:9" s="35" customFormat="1" x14ac:dyDescent="0.3">
      <c r="A11116" s="6" t="s">
        <v>21</v>
      </c>
      <c r="B11116" s="6" t="s">
        <v>70</v>
      </c>
      <c r="C11116" s="6" t="s">
        <v>27</v>
      </c>
      <c r="D11116" s="14">
        <v>44460</v>
      </c>
      <c r="E11116" s="14">
        <v>44461</v>
      </c>
      <c r="F11116" s="35">
        <f t="shared" si="721"/>
        <v>2021</v>
      </c>
      <c r="G11116" s="35">
        <f t="shared" si="722"/>
        <v>9</v>
      </c>
      <c r="H11116" s="35">
        <f t="shared" si="723"/>
        <v>22</v>
      </c>
      <c r="I11116" s="35" t="str">
        <f t="shared" si="724"/>
        <v>Septiembre</v>
      </c>
    </row>
    <row r="11117" spans="1:9" s="35" customFormat="1" x14ac:dyDescent="0.3">
      <c r="A11117" s="6" t="s">
        <v>21</v>
      </c>
      <c r="B11117" s="6" t="s">
        <v>70</v>
      </c>
      <c r="C11117" s="6" t="s">
        <v>27</v>
      </c>
      <c r="D11117" s="14">
        <v>44461</v>
      </c>
      <c r="E11117" s="14">
        <v>44462</v>
      </c>
      <c r="F11117" s="35">
        <f t="shared" si="721"/>
        <v>2021</v>
      </c>
      <c r="G11117" s="35">
        <f t="shared" si="722"/>
        <v>9</v>
      </c>
      <c r="H11117" s="35">
        <f t="shared" si="723"/>
        <v>23</v>
      </c>
      <c r="I11117" s="35" t="str">
        <f t="shared" si="724"/>
        <v>Septiembre</v>
      </c>
    </row>
    <row r="11118" spans="1:9" s="35" customFormat="1" x14ac:dyDescent="0.3">
      <c r="A11118" s="6" t="s">
        <v>21</v>
      </c>
      <c r="B11118" s="6" t="s">
        <v>70</v>
      </c>
      <c r="C11118" s="6" t="s">
        <v>27</v>
      </c>
      <c r="D11118" s="14">
        <v>44462</v>
      </c>
      <c r="E11118" s="14">
        <v>44463</v>
      </c>
      <c r="F11118" s="35">
        <f t="shared" si="721"/>
        <v>2021</v>
      </c>
      <c r="G11118" s="35">
        <f t="shared" si="722"/>
        <v>9</v>
      </c>
      <c r="H11118" s="35">
        <f t="shared" si="723"/>
        <v>24</v>
      </c>
      <c r="I11118" s="35" t="str">
        <f t="shared" si="724"/>
        <v>Septiembre</v>
      </c>
    </row>
    <row r="11119" spans="1:9" s="35" customFormat="1" x14ac:dyDescent="0.3">
      <c r="A11119" s="6" t="s">
        <v>21</v>
      </c>
      <c r="B11119" s="6" t="s">
        <v>70</v>
      </c>
      <c r="C11119" s="6" t="s">
        <v>27</v>
      </c>
      <c r="D11119" s="14">
        <v>44463</v>
      </c>
      <c r="E11119" s="14">
        <v>44466</v>
      </c>
      <c r="F11119" s="35">
        <f t="shared" si="721"/>
        <v>2021</v>
      </c>
      <c r="G11119" s="35">
        <f t="shared" si="722"/>
        <v>9</v>
      </c>
      <c r="H11119" s="35">
        <f t="shared" si="723"/>
        <v>27</v>
      </c>
      <c r="I11119" s="35" t="str">
        <f t="shared" si="724"/>
        <v>Septiembre</v>
      </c>
    </row>
    <row r="11120" spans="1:9" s="35" customFormat="1" x14ac:dyDescent="0.3">
      <c r="A11120" s="6" t="s">
        <v>21</v>
      </c>
      <c r="B11120" s="6" t="s">
        <v>70</v>
      </c>
      <c r="C11120" s="6" t="s">
        <v>27</v>
      </c>
      <c r="D11120" s="14">
        <v>44466</v>
      </c>
      <c r="E11120" s="14">
        <v>44467</v>
      </c>
      <c r="F11120" s="35">
        <f t="shared" si="721"/>
        <v>2021</v>
      </c>
      <c r="G11120" s="35">
        <f t="shared" si="722"/>
        <v>9</v>
      </c>
      <c r="H11120" s="35">
        <f t="shared" si="723"/>
        <v>28</v>
      </c>
      <c r="I11120" s="35" t="str">
        <f t="shared" si="724"/>
        <v>Septiembre</v>
      </c>
    </row>
    <row r="11121" spans="1:9" s="35" customFormat="1" x14ac:dyDescent="0.3">
      <c r="A11121" s="6" t="s">
        <v>21</v>
      </c>
      <c r="B11121" s="6" t="s">
        <v>70</v>
      </c>
      <c r="C11121" s="6" t="s">
        <v>27</v>
      </c>
      <c r="D11121" s="14">
        <v>44467</v>
      </c>
      <c r="E11121" s="14">
        <v>44468</v>
      </c>
      <c r="F11121" s="35">
        <f t="shared" si="721"/>
        <v>2021</v>
      </c>
      <c r="G11121" s="35">
        <f t="shared" si="722"/>
        <v>9</v>
      </c>
      <c r="H11121" s="35">
        <f t="shared" si="723"/>
        <v>29</v>
      </c>
      <c r="I11121" s="35" t="str">
        <f t="shared" si="724"/>
        <v>Septiembre</v>
      </c>
    </row>
    <row r="11122" spans="1:9" s="35" customFormat="1" x14ac:dyDescent="0.3">
      <c r="A11122" s="6" t="s">
        <v>21</v>
      </c>
      <c r="B11122" s="6" t="s">
        <v>70</v>
      </c>
      <c r="C11122" s="6" t="s">
        <v>27</v>
      </c>
      <c r="D11122" s="14">
        <v>44468</v>
      </c>
      <c r="E11122" s="14">
        <v>44469</v>
      </c>
      <c r="F11122" s="35">
        <f t="shared" si="721"/>
        <v>2021</v>
      </c>
      <c r="G11122" s="35">
        <f t="shared" si="722"/>
        <v>9</v>
      </c>
      <c r="H11122" s="35">
        <f t="shared" si="723"/>
        <v>30</v>
      </c>
      <c r="I11122" s="35" t="str">
        <f t="shared" si="724"/>
        <v>Septiembre</v>
      </c>
    </row>
    <row r="11123" spans="1:9" x14ac:dyDescent="0.3">
      <c r="A11123" s="35" t="s">
        <v>21</v>
      </c>
      <c r="B11123" s="35" t="s">
        <v>70</v>
      </c>
      <c r="C11123" s="35" t="s">
        <v>27</v>
      </c>
      <c r="D11123" s="8">
        <v>44469</v>
      </c>
      <c r="E11123" s="8">
        <v>44470</v>
      </c>
      <c r="F11123" s="35">
        <f t="shared" si="721"/>
        <v>2021</v>
      </c>
      <c r="G11123" s="35">
        <f t="shared" si="722"/>
        <v>10</v>
      </c>
      <c r="H11123" s="35">
        <f t="shared" si="723"/>
        <v>1</v>
      </c>
      <c r="I11123" s="35" t="str">
        <f t="shared" si="724"/>
        <v>Octubre</v>
      </c>
    </row>
    <row r="11124" spans="1:9" s="35" customFormat="1" x14ac:dyDescent="0.3">
      <c r="A11124" s="35" t="s">
        <v>21</v>
      </c>
      <c r="B11124" s="35" t="s">
        <v>70</v>
      </c>
      <c r="C11124" s="35" t="s">
        <v>27</v>
      </c>
      <c r="D11124" s="8">
        <v>44470</v>
      </c>
      <c r="E11124" s="8">
        <v>44473</v>
      </c>
      <c r="F11124" s="35">
        <f t="shared" si="721"/>
        <v>2021</v>
      </c>
      <c r="G11124" s="35">
        <f t="shared" si="722"/>
        <v>10</v>
      </c>
      <c r="H11124" s="35">
        <f t="shared" si="723"/>
        <v>4</v>
      </c>
      <c r="I11124" s="35" t="str">
        <f t="shared" si="724"/>
        <v>Octubre</v>
      </c>
    </row>
    <row r="11125" spans="1:9" s="35" customFormat="1" x14ac:dyDescent="0.3">
      <c r="A11125" s="35" t="s">
        <v>21</v>
      </c>
      <c r="B11125" s="35" t="s">
        <v>70</v>
      </c>
      <c r="C11125" s="35" t="s">
        <v>27</v>
      </c>
      <c r="D11125" s="8">
        <v>44473</v>
      </c>
      <c r="E11125" s="8">
        <v>44474</v>
      </c>
      <c r="F11125" s="35">
        <f t="shared" si="721"/>
        <v>2021</v>
      </c>
      <c r="G11125" s="35">
        <f t="shared" si="722"/>
        <v>10</v>
      </c>
      <c r="H11125" s="35">
        <f t="shared" si="723"/>
        <v>5</v>
      </c>
      <c r="I11125" s="35" t="str">
        <f t="shared" si="724"/>
        <v>Octubre</v>
      </c>
    </row>
    <row r="11126" spans="1:9" s="35" customFormat="1" x14ac:dyDescent="0.3">
      <c r="A11126" s="35" t="s">
        <v>21</v>
      </c>
      <c r="B11126" s="35" t="s">
        <v>70</v>
      </c>
      <c r="C11126" s="35" t="s">
        <v>27</v>
      </c>
      <c r="D11126" s="8">
        <v>44474</v>
      </c>
      <c r="E11126" s="8">
        <v>44475</v>
      </c>
      <c r="F11126" s="35">
        <f t="shared" si="721"/>
        <v>2021</v>
      </c>
      <c r="G11126" s="35">
        <f t="shared" si="722"/>
        <v>10</v>
      </c>
      <c r="H11126" s="35">
        <f t="shared" si="723"/>
        <v>6</v>
      </c>
      <c r="I11126" s="35" t="str">
        <f t="shared" si="724"/>
        <v>Octubre</v>
      </c>
    </row>
    <row r="11127" spans="1:9" s="35" customFormat="1" x14ac:dyDescent="0.3">
      <c r="A11127" s="35" t="s">
        <v>21</v>
      </c>
      <c r="B11127" s="35" t="s">
        <v>70</v>
      </c>
      <c r="C11127" s="35" t="s">
        <v>27</v>
      </c>
      <c r="D11127" s="8">
        <v>44475</v>
      </c>
      <c r="E11127" s="8">
        <v>44476</v>
      </c>
      <c r="F11127" s="35">
        <f t="shared" si="721"/>
        <v>2021</v>
      </c>
      <c r="G11127" s="35">
        <f t="shared" si="722"/>
        <v>10</v>
      </c>
      <c r="H11127" s="35">
        <f t="shared" si="723"/>
        <v>7</v>
      </c>
      <c r="I11127" s="35" t="str">
        <f t="shared" si="724"/>
        <v>Octubre</v>
      </c>
    </row>
    <row r="11128" spans="1:9" s="35" customFormat="1" x14ac:dyDescent="0.3">
      <c r="A11128" s="35" t="s">
        <v>21</v>
      </c>
      <c r="B11128" s="35" t="s">
        <v>70</v>
      </c>
      <c r="C11128" s="35" t="s">
        <v>27</v>
      </c>
      <c r="D11128" s="8">
        <v>44476</v>
      </c>
      <c r="E11128" s="8">
        <v>44477</v>
      </c>
      <c r="F11128" s="35">
        <f t="shared" si="721"/>
        <v>2021</v>
      </c>
      <c r="G11128" s="35">
        <f t="shared" si="722"/>
        <v>10</v>
      </c>
      <c r="H11128" s="35">
        <f t="shared" si="723"/>
        <v>8</v>
      </c>
      <c r="I11128" s="35" t="str">
        <f t="shared" si="724"/>
        <v>Octubre</v>
      </c>
    </row>
    <row r="11129" spans="1:9" s="35" customFormat="1" x14ac:dyDescent="0.3">
      <c r="A11129" s="35" t="s">
        <v>21</v>
      </c>
      <c r="B11129" s="35" t="s">
        <v>70</v>
      </c>
      <c r="C11129" s="35" t="s">
        <v>27</v>
      </c>
      <c r="D11129" s="8">
        <v>44477</v>
      </c>
      <c r="E11129" s="8">
        <v>44480</v>
      </c>
      <c r="F11129" s="35">
        <f t="shared" si="721"/>
        <v>2021</v>
      </c>
      <c r="G11129" s="35">
        <f t="shared" si="722"/>
        <v>10</v>
      </c>
      <c r="H11129" s="35">
        <f t="shared" si="723"/>
        <v>11</v>
      </c>
      <c r="I11129" s="35" t="str">
        <f t="shared" si="724"/>
        <v>Octubre</v>
      </c>
    </row>
    <row r="11130" spans="1:9" s="35" customFormat="1" x14ac:dyDescent="0.3">
      <c r="A11130" s="35" t="s">
        <v>21</v>
      </c>
      <c r="B11130" s="35" t="s">
        <v>70</v>
      </c>
      <c r="C11130" s="35" t="s">
        <v>27</v>
      </c>
      <c r="D11130" s="8">
        <v>44480</v>
      </c>
      <c r="E11130" s="8">
        <v>44481</v>
      </c>
      <c r="F11130" s="35">
        <f t="shared" si="721"/>
        <v>2021</v>
      </c>
      <c r="G11130" s="35">
        <f t="shared" si="722"/>
        <v>10</v>
      </c>
      <c r="H11130" s="35">
        <f t="shared" si="723"/>
        <v>12</v>
      </c>
      <c r="I11130" s="35" t="str">
        <f t="shared" si="724"/>
        <v>Octubre</v>
      </c>
    </row>
    <row r="11131" spans="1:9" s="35" customFormat="1" x14ac:dyDescent="0.3">
      <c r="A11131" s="35" t="s">
        <v>21</v>
      </c>
      <c r="B11131" s="35" t="s">
        <v>70</v>
      </c>
      <c r="C11131" s="35" t="s">
        <v>27</v>
      </c>
      <c r="D11131" s="8">
        <v>44481</v>
      </c>
      <c r="E11131" s="8">
        <v>44482</v>
      </c>
      <c r="F11131" s="35">
        <f t="shared" si="721"/>
        <v>2021</v>
      </c>
      <c r="G11131" s="35">
        <f t="shared" si="722"/>
        <v>10</v>
      </c>
      <c r="H11131" s="35">
        <f t="shared" si="723"/>
        <v>13</v>
      </c>
      <c r="I11131" s="35" t="str">
        <f t="shared" si="724"/>
        <v>Octubre</v>
      </c>
    </row>
    <row r="11132" spans="1:9" s="35" customFormat="1" x14ac:dyDescent="0.3">
      <c r="A11132" s="35" t="s">
        <v>21</v>
      </c>
      <c r="B11132" s="35" t="s">
        <v>70</v>
      </c>
      <c r="C11132" s="35" t="s">
        <v>27</v>
      </c>
      <c r="D11132" s="8">
        <v>44482</v>
      </c>
      <c r="E11132" s="8">
        <v>44483</v>
      </c>
      <c r="F11132" s="35">
        <f t="shared" si="721"/>
        <v>2021</v>
      </c>
      <c r="G11132" s="35">
        <f t="shared" si="722"/>
        <v>10</v>
      </c>
      <c r="H11132" s="35">
        <f t="shared" si="723"/>
        <v>14</v>
      </c>
      <c r="I11132" s="35" t="str">
        <f t="shared" si="724"/>
        <v>Octubre</v>
      </c>
    </row>
    <row r="11133" spans="1:9" s="35" customFormat="1" x14ac:dyDescent="0.3">
      <c r="A11133" s="35" t="s">
        <v>21</v>
      </c>
      <c r="B11133" s="35" t="s">
        <v>70</v>
      </c>
      <c r="C11133" s="35" t="s">
        <v>27</v>
      </c>
      <c r="D11133" s="8">
        <v>44483</v>
      </c>
      <c r="E11133" s="8">
        <v>44484</v>
      </c>
      <c r="F11133" s="35">
        <f t="shared" si="721"/>
        <v>2021</v>
      </c>
      <c r="G11133" s="35">
        <f t="shared" si="722"/>
        <v>10</v>
      </c>
      <c r="H11133" s="35">
        <f t="shared" si="723"/>
        <v>15</v>
      </c>
      <c r="I11133" s="35" t="str">
        <f t="shared" si="724"/>
        <v>Octubre</v>
      </c>
    </row>
    <row r="11134" spans="1:9" s="35" customFormat="1" x14ac:dyDescent="0.3">
      <c r="A11134" s="35" t="s">
        <v>21</v>
      </c>
      <c r="B11134" s="35" t="s">
        <v>70</v>
      </c>
      <c r="C11134" s="35" t="s">
        <v>27</v>
      </c>
      <c r="D11134" s="8">
        <v>44484</v>
      </c>
      <c r="E11134" s="8">
        <v>44488</v>
      </c>
      <c r="F11134" s="35">
        <f t="shared" si="721"/>
        <v>2021</v>
      </c>
      <c r="G11134" s="35">
        <f t="shared" si="722"/>
        <v>10</v>
      </c>
      <c r="H11134" s="35">
        <f t="shared" si="723"/>
        <v>19</v>
      </c>
      <c r="I11134" s="35" t="str">
        <f t="shared" si="724"/>
        <v>Octubre</v>
      </c>
    </row>
    <row r="11135" spans="1:9" s="35" customFormat="1" x14ac:dyDescent="0.3">
      <c r="A11135" s="35" t="s">
        <v>21</v>
      </c>
      <c r="B11135" s="35" t="s">
        <v>70</v>
      </c>
      <c r="C11135" s="35" t="s">
        <v>27</v>
      </c>
      <c r="D11135" s="8">
        <v>44488</v>
      </c>
      <c r="E11135" s="8">
        <v>44489</v>
      </c>
      <c r="F11135" s="35">
        <f t="shared" si="721"/>
        <v>2021</v>
      </c>
      <c r="G11135" s="35">
        <f t="shared" si="722"/>
        <v>10</v>
      </c>
      <c r="H11135" s="35">
        <f t="shared" si="723"/>
        <v>20</v>
      </c>
      <c r="I11135" s="35" t="str">
        <f t="shared" si="724"/>
        <v>Octubre</v>
      </c>
    </row>
    <row r="11136" spans="1:9" s="35" customFormat="1" x14ac:dyDescent="0.3">
      <c r="A11136" s="35" t="s">
        <v>21</v>
      </c>
      <c r="B11136" s="35" t="s">
        <v>70</v>
      </c>
      <c r="C11136" s="35" t="s">
        <v>27</v>
      </c>
      <c r="D11136" s="8">
        <v>44489</v>
      </c>
      <c r="E11136" s="8">
        <v>44490</v>
      </c>
      <c r="F11136" s="35">
        <f t="shared" si="721"/>
        <v>2021</v>
      </c>
      <c r="G11136" s="35">
        <f t="shared" si="722"/>
        <v>10</v>
      </c>
      <c r="H11136" s="35">
        <f t="shared" si="723"/>
        <v>21</v>
      </c>
      <c r="I11136" s="35" t="str">
        <f t="shared" si="724"/>
        <v>Octubre</v>
      </c>
    </row>
    <row r="11137" spans="1:9" s="35" customFormat="1" x14ac:dyDescent="0.3">
      <c r="A11137" s="35" t="s">
        <v>21</v>
      </c>
      <c r="B11137" s="35" t="s">
        <v>70</v>
      </c>
      <c r="C11137" s="35" t="s">
        <v>27</v>
      </c>
      <c r="D11137" s="8">
        <v>44490</v>
      </c>
      <c r="E11137" s="8">
        <v>44491</v>
      </c>
      <c r="F11137" s="35">
        <f t="shared" si="721"/>
        <v>2021</v>
      </c>
      <c r="G11137" s="35">
        <f t="shared" si="722"/>
        <v>10</v>
      </c>
      <c r="H11137" s="35">
        <f t="shared" si="723"/>
        <v>22</v>
      </c>
      <c r="I11137" s="35" t="str">
        <f t="shared" si="724"/>
        <v>Octubre</v>
      </c>
    </row>
    <row r="11138" spans="1:9" s="35" customFormat="1" x14ac:dyDescent="0.3">
      <c r="A11138" s="35" t="s">
        <v>21</v>
      </c>
      <c r="B11138" s="35" t="s">
        <v>70</v>
      </c>
      <c r="C11138" s="35" t="s">
        <v>27</v>
      </c>
      <c r="D11138" s="8">
        <v>44491</v>
      </c>
      <c r="E11138" s="8">
        <v>44494</v>
      </c>
      <c r="F11138" s="35">
        <f t="shared" si="721"/>
        <v>2021</v>
      </c>
      <c r="G11138" s="35">
        <f t="shared" si="722"/>
        <v>10</v>
      </c>
      <c r="H11138" s="35">
        <f t="shared" si="723"/>
        <v>25</v>
      </c>
      <c r="I11138" s="35" t="str">
        <f t="shared" si="724"/>
        <v>Octubre</v>
      </c>
    </row>
    <row r="11139" spans="1:9" s="35" customFormat="1" x14ac:dyDescent="0.3">
      <c r="A11139" s="35" t="s">
        <v>21</v>
      </c>
      <c r="B11139" s="35" t="s">
        <v>70</v>
      </c>
      <c r="C11139" s="35" t="s">
        <v>27</v>
      </c>
      <c r="D11139" s="8">
        <v>44494</v>
      </c>
      <c r="E11139" s="8">
        <v>44495</v>
      </c>
      <c r="F11139" s="35">
        <f t="shared" ref="F11139:F11202" si="725">YEAR(E11139)</f>
        <v>2021</v>
      </c>
      <c r="G11139" s="35">
        <f t="shared" ref="G11139:G11202" si="726">MONTH(E11139)</f>
        <v>10</v>
      </c>
      <c r="H11139" s="35">
        <f t="shared" ref="H11139:H11202" si="727">DAY(E11139)</f>
        <v>26</v>
      </c>
      <c r="I11139" s="35" t="str">
        <f t="shared" ref="I11139:I11202" si="728">CHOOSE(G11139,"Enero","Febrero","Marzo","Abril","Mayo","Junio","Julio","Agosto","Septiembre","Octubre","Noviembre","Diciembre")</f>
        <v>Octubre</v>
      </c>
    </row>
    <row r="11140" spans="1:9" s="35" customFormat="1" x14ac:dyDescent="0.3">
      <c r="A11140" s="35" t="s">
        <v>21</v>
      </c>
      <c r="B11140" s="35" t="s">
        <v>70</v>
      </c>
      <c r="C11140" s="35" t="s">
        <v>27</v>
      </c>
      <c r="D11140" s="8">
        <v>44495</v>
      </c>
      <c r="E11140" s="8">
        <v>44496</v>
      </c>
      <c r="F11140" s="35">
        <f t="shared" si="725"/>
        <v>2021</v>
      </c>
      <c r="G11140" s="35">
        <f t="shared" si="726"/>
        <v>10</v>
      </c>
      <c r="H11140" s="35">
        <f t="shared" si="727"/>
        <v>27</v>
      </c>
      <c r="I11140" s="35" t="str">
        <f t="shared" si="728"/>
        <v>Octubre</v>
      </c>
    </row>
    <row r="11141" spans="1:9" s="35" customFormat="1" x14ac:dyDescent="0.3">
      <c r="A11141" s="35" t="s">
        <v>21</v>
      </c>
      <c r="B11141" s="35" t="s">
        <v>70</v>
      </c>
      <c r="C11141" s="35" t="s">
        <v>27</v>
      </c>
      <c r="D11141" s="8">
        <v>44496</v>
      </c>
      <c r="E11141" s="8">
        <v>44497</v>
      </c>
      <c r="F11141" s="35">
        <f t="shared" si="725"/>
        <v>2021</v>
      </c>
      <c r="G11141" s="35">
        <f t="shared" si="726"/>
        <v>10</v>
      </c>
      <c r="H11141" s="35">
        <f t="shared" si="727"/>
        <v>28</v>
      </c>
      <c r="I11141" s="35" t="str">
        <f t="shared" si="728"/>
        <v>Octubre</v>
      </c>
    </row>
    <row r="11142" spans="1:9" s="35" customFormat="1" x14ac:dyDescent="0.3">
      <c r="A11142" s="35" t="s">
        <v>21</v>
      </c>
      <c r="B11142" s="35" t="s">
        <v>70</v>
      </c>
      <c r="C11142" s="35" t="s">
        <v>27</v>
      </c>
      <c r="D11142" s="8">
        <v>44497</v>
      </c>
      <c r="E11142" s="8">
        <v>44498</v>
      </c>
      <c r="F11142" s="35">
        <f t="shared" si="725"/>
        <v>2021</v>
      </c>
      <c r="G11142" s="35">
        <f t="shared" si="726"/>
        <v>10</v>
      </c>
      <c r="H11142" s="35">
        <f t="shared" si="727"/>
        <v>29</v>
      </c>
      <c r="I11142" s="35" t="str">
        <f t="shared" si="728"/>
        <v>Octubre</v>
      </c>
    </row>
    <row r="11143" spans="1:9" s="35" customFormat="1" x14ac:dyDescent="0.3">
      <c r="A11143" s="35" t="s">
        <v>21</v>
      </c>
      <c r="B11143" s="35" t="s">
        <v>70</v>
      </c>
      <c r="C11143" s="35" t="s">
        <v>27</v>
      </c>
      <c r="D11143" s="8">
        <v>44498</v>
      </c>
      <c r="E11143" s="8">
        <v>44502</v>
      </c>
      <c r="F11143" s="35">
        <f t="shared" si="725"/>
        <v>2021</v>
      </c>
      <c r="G11143" s="35">
        <f t="shared" si="726"/>
        <v>11</v>
      </c>
      <c r="H11143" s="35">
        <f t="shared" si="727"/>
        <v>2</v>
      </c>
      <c r="I11143" s="35" t="str">
        <f t="shared" si="728"/>
        <v>Noviembre</v>
      </c>
    </row>
    <row r="11144" spans="1:9" s="35" customFormat="1" x14ac:dyDescent="0.3">
      <c r="A11144" s="35" t="s">
        <v>21</v>
      </c>
      <c r="B11144" s="35" t="s">
        <v>70</v>
      </c>
      <c r="C11144" s="35" t="s">
        <v>27</v>
      </c>
      <c r="D11144" s="8">
        <v>44502</v>
      </c>
      <c r="E11144" s="8">
        <v>44503</v>
      </c>
      <c r="F11144" s="35">
        <f t="shared" si="725"/>
        <v>2021</v>
      </c>
      <c r="G11144" s="35">
        <f t="shared" si="726"/>
        <v>11</v>
      </c>
      <c r="H11144" s="35">
        <f t="shared" si="727"/>
        <v>3</v>
      </c>
      <c r="I11144" s="35" t="str">
        <f t="shared" si="728"/>
        <v>Noviembre</v>
      </c>
    </row>
    <row r="11145" spans="1:9" s="35" customFormat="1" x14ac:dyDescent="0.3">
      <c r="A11145" s="35" t="s">
        <v>21</v>
      </c>
      <c r="B11145" s="35" t="s">
        <v>70</v>
      </c>
      <c r="C11145" s="35" t="s">
        <v>27</v>
      </c>
      <c r="D11145" s="8">
        <v>44503</v>
      </c>
      <c r="E11145" s="8">
        <v>44504</v>
      </c>
      <c r="F11145" s="35">
        <f t="shared" si="725"/>
        <v>2021</v>
      </c>
      <c r="G11145" s="35">
        <f t="shared" si="726"/>
        <v>11</v>
      </c>
      <c r="H11145" s="35">
        <f t="shared" si="727"/>
        <v>4</v>
      </c>
      <c r="I11145" s="35" t="str">
        <f t="shared" si="728"/>
        <v>Noviembre</v>
      </c>
    </row>
    <row r="11146" spans="1:9" s="35" customFormat="1" x14ac:dyDescent="0.3">
      <c r="A11146" s="35" t="s">
        <v>21</v>
      </c>
      <c r="B11146" s="35" t="s">
        <v>70</v>
      </c>
      <c r="C11146" s="35" t="s">
        <v>27</v>
      </c>
      <c r="D11146" s="8">
        <v>44504</v>
      </c>
      <c r="E11146" s="8">
        <v>44505</v>
      </c>
      <c r="F11146" s="35">
        <f t="shared" si="725"/>
        <v>2021</v>
      </c>
      <c r="G11146" s="35">
        <f t="shared" si="726"/>
        <v>11</v>
      </c>
      <c r="H11146" s="35">
        <f t="shared" si="727"/>
        <v>5</v>
      </c>
      <c r="I11146" s="35" t="str">
        <f t="shared" si="728"/>
        <v>Noviembre</v>
      </c>
    </row>
    <row r="11147" spans="1:9" s="35" customFormat="1" x14ac:dyDescent="0.3">
      <c r="A11147" s="35" t="s">
        <v>21</v>
      </c>
      <c r="B11147" s="35" t="s">
        <v>70</v>
      </c>
      <c r="C11147" s="35" t="s">
        <v>27</v>
      </c>
      <c r="D11147" s="8">
        <v>44505</v>
      </c>
      <c r="E11147" s="8">
        <v>44508</v>
      </c>
      <c r="F11147" s="35">
        <f t="shared" si="725"/>
        <v>2021</v>
      </c>
      <c r="G11147" s="35">
        <f t="shared" si="726"/>
        <v>11</v>
      </c>
      <c r="H11147" s="35">
        <f t="shared" si="727"/>
        <v>8</v>
      </c>
      <c r="I11147" s="35" t="str">
        <f t="shared" si="728"/>
        <v>Noviembre</v>
      </c>
    </row>
    <row r="11148" spans="1:9" s="35" customFormat="1" x14ac:dyDescent="0.3">
      <c r="A11148" s="35" t="s">
        <v>21</v>
      </c>
      <c r="B11148" s="35" t="s">
        <v>70</v>
      </c>
      <c r="C11148" s="35" t="s">
        <v>27</v>
      </c>
      <c r="D11148" s="8">
        <v>44508</v>
      </c>
      <c r="E11148" s="8">
        <v>44509</v>
      </c>
      <c r="F11148" s="35">
        <f t="shared" si="725"/>
        <v>2021</v>
      </c>
      <c r="G11148" s="35">
        <f t="shared" si="726"/>
        <v>11</v>
      </c>
      <c r="H11148" s="35">
        <f t="shared" si="727"/>
        <v>9</v>
      </c>
      <c r="I11148" s="35" t="str">
        <f t="shared" si="728"/>
        <v>Noviembre</v>
      </c>
    </row>
    <row r="11149" spans="1:9" s="35" customFormat="1" x14ac:dyDescent="0.3">
      <c r="A11149" s="35" t="s">
        <v>21</v>
      </c>
      <c r="B11149" s="35" t="s">
        <v>70</v>
      </c>
      <c r="C11149" s="35" t="s">
        <v>27</v>
      </c>
      <c r="D11149" s="8">
        <v>44509</v>
      </c>
      <c r="E11149" s="8">
        <v>44510</v>
      </c>
      <c r="F11149" s="35">
        <f t="shared" si="725"/>
        <v>2021</v>
      </c>
      <c r="G11149" s="35">
        <f t="shared" si="726"/>
        <v>11</v>
      </c>
      <c r="H11149" s="35">
        <f t="shared" si="727"/>
        <v>10</v>
      </c>
      <c r="I11149" s="35" t="str">
        <f t="shared" si="728"/>
        <v>Noviembre</v>
      </c>
    </row>
    <row r="11150" spans="1:9" s="35" customFormat="1" x14ac:dyDescent="0.3">
      <c r="A11150" s="35" t="s">
        <v>21</v>
      </c>
      <c r="B11150" s="35" t="s">
        <v>70</v>
      </c>
      <c r="C11150" s="35" t="s">
        <v>27</v>
      </c>
      <c r="D11150" s="8">
        <v>44510</v>
      </c>
      <c r="E11150" s="8">
        <v>44511</v>
      </c>
      <c r="F11150" s="35">
        <f t="shared" si="725"/>
        <v>2021</v>
      </c>
      <c r="G11150" s="35">
        <f t="shared" si="726"/>
        <v>11</v>
      </c>
      <c r="H11150" s="35">
        <f t="shared" si="727"/>
        <v>11</v>
      </c>
      <c r="I11150" s="35" t="str">
        <f t="shared" si="728"/>
        <v>Noviembre</v>
      </c>
    </row>
    <row r="11151" spans="1:9" s="35" customFormat="1" x14ac:dyDescent="0.3">
      <c r="A11151" s="35" t="s">
        <v>21</v>
      </c>
      <c r="B11151" s="35" t="s">
        <v>70</v>
      </c>
      <c r="C11151" s="35" t="s">
        <v>27</v>
      </c>
      <c r="D11151" s="8">
        <v>44511</v>
      </c>
      <c r="E11151" s="8">
        <v>44512</v>
      </c>
      <c r="F11151" s="35">
        <f t="shared" si="725"/>
        <v>2021</v>
      </c>
      <c r="G11151" s="35">
        <f t="shared" si="726"/>
        <v>11</v>
      </c>
      <c r="H11151" s="35">
        <f t="shared" si="727"/>
        <v>12</v>
      </c>
      <c r="I11151" s="35" t="str">
        <f t="shared" si="728"/>
        <v>Noviembre</v>
      </c>
    </row>
    <row r="11152" spans="1:9" s="35" customFormat="1" x14ac:dyDescent="0.3">
      <c r="A11152" s="35" t="s">
        <v>21</v>
      </c>
      <c r="B11152" s="35" t="s">
        <v>70</v>
      </c>
      <c r="C11152" s="35" t="s">
        <v>27</v>
      </c>
      <c r="D11152" s="8">
        <v>44512</v>
      </c>
      <c r="E11152" s="8">
        <v>44516</v>
      </c>
      <c r="F11152" s="35">
        <f t="shared" si="725"/>
        <v>2021</v>
      </c>
      <c r="G11152" s="35">
        <f t="shared" si="726"/>
        <v>11</v>
      </c>
      <c r="H11152" s="35">
        <f t="shared" si="727"/>
        <v>16</v>
      </c>
      <c r="I11152" s="35" t="str">
        <f t="shared" si="728"/>
        <v>Noviembre</v>
      </c>
    </row>
    <row r="11153" spans="1:9" s="35" customFormat="1" x14ac:dyDescent="0.3">
      <c r="A11153" s="35" t="s">
        <v>21</v>
      </c>
      <c r="B11153" s="35" t="s">
        <v>70</v>
      </c>
      <c r="C11153" s="35" t="s">
        <v>27</v>
      </c>
      <c r="D11153" s="8">
        <v>44516</v>
      </c>
      <c r="E11153" s="8">
        <v>44517</v>
      </c>
      <c r="F11153" s="35">
        <f t="shared" si="725"/>
        <v>2021</v>
      </c>
      <c r="G11153" s="35">
        <f t="shared" si="726"/>
        <v>11</v>
      </c>
      <c r="H11153" s="35">
        <f t="shared" si="727"/>
        <v>17</v>
      </c>
      <c r="I11153" s="35" t="str">
        <f t="shared" si="728"/>
        <v>Noviembre</v>
      </c>
    </row>
    <row r="11154" spans="1:9" s="35" customFormat="1" x14ac:dyDescent="0.3">
      <c r="A11154" s="35" t="s">
        <v>21</v>
      </c>
      <c r="B11154" s="35" t="s">
        <v>70</v>
      </c>
      <c r="C11154" s="35" t="s">
        <v>27</v>
      </c>
      <c r="D11154" s="8">
        <v>44517</v>
      </c>
      <c r="E11154" s="8">
        <v>44518</v>
      </c>
      <c r="F11154" s="35">
        <f t="shared" si="725"/>
        <v>2021</v>
      </c>
      <c r="G11154" s="35">
        <f t="shared" si="726"/>
        <v>11</v>
      </c>
      <c r="H11154" s="35">
        <f t="shared" si="727"/>
        <v>18</v>
      </c>
      <c r="I11154" s="35" t="str">
        <f t="shared" si="728"/>
        <v>Noviembre</v>
      </c>
    </row>
    <row r="11155" spans="1:9" s="35" customFormat="1" x14ac:dyDescent="0.3">
      <c r="A11155" s="35" t="s">
        <v>21</v>
      </c>
      <c r="B11155" s="35" t="s">
        <v>70</v>
      </c>
      <c r="C11155" s="35" t="s">
        <v>27</v>
      </c>
      <c r="D11155" s="8">
        <v>44518</v>
      </c>
      <c r="E11155" s="8">
        <v>44519</v>
      </c>
      <c r="F11155" s="35">
        <f t="shared" si="725"/>
        <v>2021</v>
      </c>
      <c r="G11155" s="35">
        <f t="shared" si="726"/>
        <v>11</v>
      </c>
      <c r="H11155" s="35">
        <f t="shared" si="727"/>
        <v>19</v>
      </c>
      <c r="I11155" s="35" t="str">
        <f t="shared" si="728"/>
        <v>Noviembre</v>
      </c>
    </row>
    <row r="11156" spans="1:9" s="35" customFormat="1" x14ac:dyDescent="0.3">
      <c r="A11156" s="35" t="s">
        <v>21</v>
      </c>
      <c r="B11156" s="35" t="s">
        <v>70</v>
      </c>
      <c r="C11156" s="35" t="s">
        <v>27</v>
      </c>
      <c r="D11156" s="8">
        <v>44519</v>
      </c>
      <c r="E11156" s="8">
        <v>44522</v>
      </c>
      <c r="F11156" s="35">
        <f t="shared" si="725"/>
        <v>2021</v>
      </c>
      <c r="G11156" s="35">
        <f t="shared" si="726"/>
        <v>11</v>
      </c>
      <c r="H11156" s="35">
        <f t="shared" si="727"/>
        <v>22</v>
      </c>
      <c r="I11156" s="35" t="str">
        <f t="shared" si="728"/>
        <v>Noviembre</v>
      </c>
    </row>
    <row r="11157" spans="1:9" s="35" customFormat="1" x14ac:dyDescent="0.3">
      <c r="A11157" s="35" t="s">
        <v>21</v>
      </c>
      <c r="B11157" s="35" t="s">
        <v>70</v>
      </c>
      <c r="C11157" s="35" t="s">
        <v>27</v>
      </c>
      <c r="D11157" s="8">
        <v>44522</v>
      </c>
      <c r="E11157" s="8">
        <v>44523</v>
      </c>
      <c r="F11157" s="35">
        <f t="shared" si="725"/>
        <v>2021</v>
      </c>
      <c r="G11157" s="35">
        <f t="shared" si="726"/>
        <v>11</v>
      </c>
      <c r="H11157" s="35">
        <f t="shared" si="727"/>
        <v>23</v>
      </c>
      <c r="I11157" s="35" t="str">
        <f t="shared" si="728"/>
        <v>Noviembre</v>
      </c>
    </row>
    <row r="11158" spans="1:9" s="35" customFormat="1" x14ac:dyDescent="0.3">
      <c r="A11158" s="35" t="s">
        <v>21</v>
      </c>
      <c r="B11158" s="35" t="s">
        <v>70</v>
      </c>
      <c r="C11158" s="35" t="s">
        <v>27</v>
      </c>
      <c r="D11158" s="8">
        <v>44523</v>
      </c>
      <c r="E11158" s="8">
        <v>44524</v>
      </c>
      <c r="F11158" s="35">
        <f t="shared" si="725"/>
        <v>2021</v>
      </c>
      <c r="G11158" s="35">
        <f t="shared" si="726"/>
        <v>11</v>
      </c>
      <c r="H11158" s="35">
        <f t="shared" si="727"/>
        <v>24</v>
      </c>
      <c r="I11158" s="35" t="str">
        <f t="shared" si="728"/>
        <v>Noviembre</v>
      </c>
    </row>
    <row r="11159" spans="1:9" s="35" customFormat="1" x14ac:dyDescent="0.3">
      <c r="A11159" s="35" t="s">
        <v>21</v>
      </c>
      <c r="B11159" s="35" t="s">
        <v>70</v>
      </c>
      <c r="C11159" s="35" t="s">
        <v>27</v>
      </c>
      <c r="D11159" s="8">
        <v>44524</v>
      </c>
      <c r="E11159" s="8">
        <v>44525</v>
      </c>
      <c r="F11159" s="35">
        <f t="shared" si="725"/>
        <v>2021</v>
      </c>
      <c r="G11159" s="35">
        <f t="shared" si="726"/>
        <v>11</v>
      </c>
      <c r="H11159" s="35">
        <f t="shared" si="727"/>
        <v>25</v>
      </c>
      <c r="I11159" s="35" t="str">
        <f t="shared" si="728"/>
        <v>Noviembre</v>
      </c>
    </row>
    <row r="11160" spans="1:9" s="35" customFormat="1" x14ac:dyDescent="0.3">
      <c r="A11160" s="35" t="s">
        <v>21</v>
      </c>
      <c r="B11160" s="35" t="s">
        <v>70</v>
      </c>
      <c r="C11160" s="35" t="s">
        <v>27</v>
      </c>
      <c r="D11160" s="8">
        <v>44525</v>
      </c>
      <c r="E11160" s="8">
        <v>44526</v>
      </c>
      <c r="F11160" s="35">
        <f t="shared" si="725"/>
        <v>2021</v>
      </c>
      <c r="G11160" s="35">
        <f t="shared" si="726"/>
        <v>11</v>
      </c>
      <c r="H11160" s="35">
        <f t="shared" si="727"/>
        <v>26</v>
      </c>
      <c r="I11160" s="35" t="str">
        <f t="shared" si="728"/>
        <v>Noviembre</v>
      </c>
    </row>
    <row r="11161" spans="1:9" s="35" customFormat="1" x14ac:dyDescent="0.3">
      <c r="A11161" s="35" t="s">
        <v>21</v>
      </c>
      <c r="B11161" s="35" t="s">
        <v>70</v>
      </c>
      <c r="C11161" s="35" t="s">
        <v>27</v>
      </c>
      <c r="D11161" s="8">
        <v>44526</v>
      </c>
      <c r="E11161" s="8">
        <v>44529</v>
      </c>
      <c r="F11161" s="35">
        <f t="shared" si="725"/>
        <v>2021</v>
      </c>
      <c r="G11161" s="35">
        <f t="shared" si="726"/>
        <v>11</v>
      </c>
      <c r="H11161" s="35">
        <f t="shared" si="727"/>
        <v>29</v>
      </c>
      <c r="I11161" s="35" t="str">
        <f t="shared" si="728"/>
        <v>Noviembre</v>
      </c>
    </row>
    <row r="11162" spans="1:9" s="35" customFormat="1" x14ac:dyDescent="0.3">
      <c r="A11162" s="35" t="s">
        <v>21</v>
      </c>
      <c r="B11162" s="35" t="s">
        <v>70</v>
      </c>
      <c r="C11162" s="35" t="s">
        <v>27</v>
      </c>
      <c r="D11162" s="8">
        <v>44529</v>
      </c>
      <c r="E11162" s="8">
        <v>44530</v>
      </c>
      <c r="F11162" s="35">
        <f t="shared" si="725"/>
        <v>2021</v>
      </c>
      <c r="G11162" s="35">
        <f t="shared" si="726"/>
        <v>11</v>
      </c>
      <c r="H11162" s="35">
        <f t="shared" si="727"/>
        <v>30</v>
      </c>
      <c r="I11162" s="35" t="str">
        <f t="shared" si="728"/>
        <v>Noviembre</v>
      </c>
    </row>
    <row r="11163" spans="1:9" s="35" customFormat="1" x14ac:dyDescent="0.3">
      <c r="A11163" s="35" t="s">
        <v>21</v>
      </c>
      <c r="B11163" s="35" t="s">
        <v>70</v>
      </c>
      <c r="C11163" s="35" t="s">
        <v>27</v>
      </c>
      <c r="D11163" s="8">
        <v>44530</v>
      </c>
      <c r="E11163" s="8">
        <v>44531</v>
      </c>
      <c r="F11163" s="35">
        <f t="shared" si="725"/>
        <v>2021</v>
      </c>
      <c r="G11163" s="35">
        <f t="shared" si="726"/>
        <v>12</v>
      </c>
      <c r="H11163" s="35">
        <f t="shared" si="727"/>
        <v>1</v>
      </c>
      <c r="I11163" s="35" t="str">
        <f t="shared" si="728"/>
        <v>Diciembre</v>
      </c>
    </row>
    <row r="11164" spans="1:9" s="35" customFormat="1" x14ac:dyDescent="0.3">
      <c r="A11164" s="35" t="s">
        <v>21</v>
      </c>
      <c r="B11164" s="35" t="s">
        <v>70</v>
      </c>
      <c r="C11164" s="35" t="s">
        <v>27</v>
      </c>
      <c r="D11164" s="8">
        <v>44531</v>
      </c>
      <c r="E11164" s="8">
        <v>44532</v>
      </c>
      <c r="F11164" s="35">
        <f t="shared" si="725"/>
        <v>2021</v>
      </c>
      <c r="G11164" s="35">
        <f t="shared" si="726"/>
        <v>12</v>
      </c>
      <c r="H11164" s="35">
        <f t="shared" si="727"/>
        <v>2</v>
      </c>
      <c r="I11164" s="35" t="str">
        <f t="shared" si="728"/>
        <v>Diciembre</v>
      </c>
    </row>
    <row r="11165" spans="1:9" s="35" customFormat="1" x14ac:dyDescent="0.3">
      <c r="A11165" s="35" t="s">
        <v>21</v>
      </c>
      <c r="B11165" s="35" t="s">
        <v>70</v>
      </c>
      <c r="C11165" s="35" t="s">
        <v>27</v>
      </c>
      <c r="D11165" s="8">
        <v>44532</v>
      </c>
      <c r="E11165" s="8">
        <v>44533</v>
      </c>
      <c r="F11165" s="35">
        <f t="shared" si="725"/>
        <v>2021</v>
      </c>
      <c r="G11165" s="35">
        <f t="shared" si="726"/>
        <v>12</v>
      </c>
      <c r="H11165" s="35">
        <f t="shared" si="727"/>
        <v>3</v>
      </c>
      <c r="I11165" s="35" t="str">
        <f t="shared" si="728"/>
        <v>Diciembre</v>
      </c>
    </row>
    <row r="11166" spans="1:9" s="35" customFormat="1" x14ac:dyDescent="0.3">
      <c r="A11166" s="35" t="s">
        <v>21</v>
      </c>
      <c r="B11166" s="35" t="s">
        <v>70</v>
      </c>
      <c r="C11166" s="35" t="s">
        <v>27</v>
      </c>
      <c r="D11166" s="8">
        <v>44533</v>
      </c>
      <c r="E11166" s="8">
        <v>44536</v>
      </c>
      <c r="F11166" s="35">
        <f t="shared" si="725"/>
        <v>2021</v>
      </c>
      <c r="G11166" s="35">
        <f t="shared" si="726"/>
        <v>12</v>
      </c>
      <c r="H11166" s="35">
        <f t="shared" si="727"/>
        <v>6</v>
      </c>
      <c r="I11166" s="35" t="str">
        <f t="shared" si="728"/>
        <v>Diciembre</v>
      </c>
    </row>
    <row r="11167" spans="1:9" s="35" customFormat="1" x14ac:dyDescent="0.3">
      <c r="A11167" s="35" t="s">
        <v>21</v>
      </c>
      <c r="B11167" s="35" t="s">
        <v>70</v>
      </c>
      <c r="C11167" s="35" t="s">
        <v>27</v>
      </c>
      <c r="D11167" s="8">
        <v>44536</v>
      </c>
      <c r="E11167" s="8">
        <v>44537</v>
      </c>
      <c r="F11167" s="35">
        <f t="shared" si="725"/>
        <v>2021</v>
      </c>
      <c r="G11167" s="35">
        <f t="shared" si="726"/>
        <v>12</v>
      </c>
      <c r="H11167" s="35">
        <f t="shared" si="727"/>
        <v>7</v>
      </c>
      <c r="I11167" s="35" t="str">
        <f t="shared" si="728"/>
        <v>Diciembre</v>
      </c>
    </row>
    <row r="11168" spans="1:9" s="35" customFormat="1" x14ac:dyDescent="0.3">
      <c r="A11168" s="35" t="s">
        <v>21</v>
      </c>
      <c r="B11168" s="35" t="s">
        <v>70</v>
      </c>
      <c r="C11168" s="35" t="s">
        <v>27</v>
      </c>
      <c r="D11168" s="8">
        <v>44537</v>
      </c>
      <c r="E11168" s="8">
        <v>44539</v>
      </c>
      <c r="F11168" s="35">
        <f t="shared" si="725"/>
        <v>2021</v>
      </c>
      <c r="G11168" s="35">
        <f t="shared" si="726"/>
        <v>12</v>
      </c>
      <c r="H11168" s="35">
        <f t="shared" si="727"/>
        <v>9</v>
      </c>
      <c r="I11168" s="35" t="str">
        <f t="shared" si="728"/>
        <v>Diciembre</v>
      </c>
    </row>
    <row r="11169" spans="1:9" s="35" customFormat="1" x14ac:dyDescent="0.3">
      <c r="A11169" s="35" t="s">
        <v>21</v>
      </c>
      <c r="B11169" s="35" t="s">
        <v>70</v>
      </c>
      <c r="C11169" s="35" t="s">
        <v>27</v>
      </c>
      <c r="D11169" s="8">
        <v>44539</v>
      </c>
      <c r="E11169" s="8">
        <v>44540</v>
      </c>
      <c r="F11169" s="35">
        <f t="shared" si="725"/>
        <v>2021</v>
      </c>
      <c r="G11169" s="35">
        <f t="shared" si="726"/>
        <v>12</v>
      </c>
      <c r="H11169" s="35">
        <f t="shared" si="727"/>
        <v>10</v>
      </c>
      <c r="I11169" s="35" t="str">
        <f t="shared" si="728"/>
        <v>Diciembre</v>
      </c>
    </row>
    <row r="11170" spans="1:9" s="35" customFormat="1" x14ac:dyDescent="0.3">
      <c r="A11170" s="35" t="s">
        <v>21</v>
      </c>
      <c r="B11170" s="35" t="s">
        <v>70</v>
      </c>
      <c r="C11170" s="35" t="s">
        <v>27</v>
      </c>
      <c r="D11170" s="8">
        <v>44540</v>
      </c>
      <c r="E11170" s="8">
        <v>44543</v>
      </c>
      <c r="F11170" s="35">
        <f t="shared" si="725"/>
        <v>2021</v>
      </c>
      <c r="G11170" s="35">
        <f t="shared" si="726"/>
        <v>12</v>
      </c>
      <c r="H11170" s="35">
        <f t="shared" si="727"/>
        <v>13</v>
      </c>
      <c r="I11170" s="35" t="str">
        <f t="shared" si="728"/>
        <v>Diciembre</v>
      </c>
    </row>
    <row r="11171" spans="1:9" s="35" customFormat="1" x14ac:dyDescent="0.3">
      <c r="A11171" s="35" t="s">
        <v>21</v>
      </c>
      <c r="B11171" s="35" t="s">
        <v>70</v>
      </c>
      <c r="C11171" s="35" t="s">
        <v>27</v>
      </c>
      <c r="D11171" s="8">
        <v>44543</v>
      </c>
      <c r="E11171" s="8">
        <v>44544</v>
      </c>
      <c r="F11171" s="35">
        <f t="shared" si="725"/>
        <v>2021</v>
      </c>
      <c r="G11171" s="35">
        <f t="shared" si="726"/>
        <v>12</v>
      </c>
      <c r="H11171" s="35">
        <f t="shared" si="727"/>
        <v>14</v>
      </c>
      <c r="I11171" s="35" t="str">
        <f t="shared" si="728"/>
        <v>Diciembre</v>
      </c>
    </row>
    <row r="11172" spans="1:9" s="35" customFormat="1" x14ac:dyDescent="0.3">
      <c r="A11172" s="35" t="s">
        <v>21</v>
      </c>
      <c r="B11172" s="35" t="s">
        <v>70</v>
      </c>
      <c r="C11172" s="35" t="s">
        <v>27</v>
      </c>
      <c r="D11172" s="8">
        <v>44544</v>
      </c>
      <c r="E11172" s="8">
        <v>44545</v>
      </c>
      <c r="F11172" s="35">
        <f t="shared" si="725"/>
        <v>2021</v>
      </c>
      <c r="G11172" s="35">
        <f t="shared" si="726"/>
        <v>12</v>
      </c>
      <c r="H11172" s="35">
        <f t="shared" si="727"/>
        <v>15</v>
      </c>
      <c r="I11172" s="35" t="str">
        <f t="shared" si="728"/>
        <v>Diciembre</v>
      </c>
    </row>
    <row r="11173" spans="1:9" s="35" customFormat="1" x14ac:dyDescent="0.3">
      <c r="A11173" s="35" t="s">
        <v>21</v>
      </c>
      <c r="B11173" s="35" t="s">
        <v>70</v>
      </c>
      <c r="C11173" s="35" t="s">
        <v>27</v>
      </c>
      <c r="D11173" s="8">
        <v>44545</v>
      </c>
      <c r="E11173" s="8">
        <v>44546</v>
      </c>
      <c r="F11173" s="35">
        <f t="shared" si="725"/>
        <v>2021</v>
      </c>
      <c r="G11173" s="35">
        <f t="shared" si="726"/>
        <v>12</v>
      </c>
      <c r="H11173" s="35">
        <f t="shared" si="727"/>
        <v>16</v>
      </c>
      <c r="I11173" s="35" t="str">
        <f t="shared" si="728"/>
        <v>Diciembre</v>
      </c>
    </row>
    <row r="11174" spans="1:9" s="35" customFormat="1" x14ac:dyDescent="0.3">
      <c r="A11174" s="35" t="s">
        <v>21</v>
      </c>
      <c r="B11174" s="35" t="s">
        <v>70</v>
      </c>
      <c r="C11174" s="35" t="s">
        <v>27</v>
      </c>
      <c r="D11174" s="8">
        <v>44546</v>
      </c>
      <c r="E11174" s="8">
        <v>44547</v>
      </c>
      <c r="F11174" s="35">
        <f t="shared" si="725"/>
        <v>2021</v>
      </c>
      <c r="G11174" s="35">
        <f t="shared" si="726"/>
        <v>12</v>
      </c>
      <c r="H11174" s="35">
        <f t="shared" si="727"/>
        <v>17</v>
      </c>
      <c r="I11174" s="35" t="str">
        <f t="shared" si="728"/>
        <v>Diciembre</v>
      </c>
    </row>
    <row r="11175" spans="1:9" s="35" customFormat="1" x14ac:dyDescent="0.3">
      <c r="A11175" s="35" t="s">
        <v>21</v>
      </c>
      <c r="B11175" s="35" t="s">
        <v>70</v>
      </c>
      <c r="C11175" s="35" t="s">
        <v>27</v>
      </c>
      <c r="D11175" s="8">
        <v>44547</v>
      </c>
      <c r="E11175" s="8">
        <v>44550</v>
      </c>
      <c r="F11175" s="35">
        <f t="shared" si="725"/>
        <v>2021</v>
      </c>
      <c r="G11175" s="35">
        <f t="shared" si="726"/>
        <v>12</v>
      </c>
      <c r="H11175" s="35">
        <f t="shared" si="727"/>
        <v>20</v>
      </c>
      <c r="I11175" s="35" t="str">
        <f t="shared" si="728"/>
        <v>Diciembre</v>
      </c>
    </row>
    <row r="11176" spans="1:9" s="35" customFormat="1" x14ac:dyDescent="0.3">
      <c r="A11176" s="35" t="s">
        <v>21</v>
      </c>
      <c r="B11176" s="35" t="s">
        <v>70</v>
      </c>
      <c r="C11176" s="35" t="s">
        <v>27</v>
      </c>
      <c r="D11176" s="8">
        <v>44550</v>
      </c>
      <c r="E11176" s="8">
        <v>44551</v>
      </c>
      <c r="F11176" s="35">
        <f t="shared" si="725"/>
        <v>2021</v>
      </c>
      <c r="G11176" s="35">
        <f t="shared" si="726"/>
        <v>12</v>
      </c>
      <c r="H11176" s="35">
        <f t="shared" si="727"/>
        <v>21</v>
      </c>
      <c r="I11176" s="35" t="str">
        <f t="shared" si="728"/>
        <v>Diciembre</v>
      </c>
    </row>
    <row r="11177" spans="1:9" s="35" customFormat="1" x14ac:dyDescent="0.3">
      <c r="A11177" s="35" t="s">
        <v>21</v>
      </c>
      <c r="B11177" s="35" t="s">
        <v>70</v>
      </c>
      <c r="C11177" s="35" t="s">
        <v>27</v>
      </c>
      <c r="D11177" s="8">
        <v>44551</v>
      </c>
      <c r="E11177" s="8">
        <v>44552</v>
      </c>
      <c r="F11177" s="35">
        <f t="shared" si="725"/>
        <v>2021</v>
      </c>
      <c r="G11177" s="35">
        <f t="shared" si="726"/>
        <v>12</v>
      </c>
      <c r="H11177" s="35">
        <f t="shared" si="727"/>
        <v>22</v>
      </c>
      <c r="I11177" s="35" t="str">
        <f t="shared" si="728"/>
        <v>Diciembre</v>
      </c>
    </row>
    <row r="11178" spans="1:9" s="35" customFormat="1" x14ac:dyDescent="0.3">
      <c r="A11178" s="35" t="s">
        <v>21</v>
      </c>
      <c r="B11178" s="35" t="s">
        <v>70</v>
      </c>
      <c r="C11178" s="35" t="s">
        <v>27</v>
      </c>
      <c r="D11178" s="8">
        <v>44552</v>
      </c>
      <c r="E11178" s="8">
        <v>44553</v>
      </c>
      <c r="F11178" s="35">
        <f t="shared" si="725"/>
        <v>2021</v>
      </c>
      <c r="G11178" s="35">
        <f t="shared" si="726"/>
        <v>12</v>
      </c>
      <c r="H11178" s="35">
        <f t="shared" si="727"/>
        <v>23</v>
      </c>
      <c r="I11178" s="35" t="str">
        <f t="shared" si="728"/>
        <v>Diciembre</v>
      </c>
    </row>
    <row r="11179" spans="1:9" s="35" customFormat="1" x14ac:dyDescent="0.3">
      <c r="A11179" s="35" t="s">
        <v>21</v>
      </c>
      <c r="B11179" s="35" t="s">
        <v>70</v>
      </c>
      <c r="C11179" s="35" t="s">
        <v>27</v>
      </c>
      <c r="D11179" s="8">
        <v>44553</v>
      </c>
      <c r="E11179" s="8">
        <v>44554</v>
      </c>
      <c r="F11179" s="35">
        <f t="shared" si="725"/>
        <v>2021</v>
      </c>
      <c r="G11179" s="35">
        <f t="shared" si="726"/>
        <v>12</v>
      </c>
      <c r="H11179" s="35">
        <f t="shared" si="727"/>
        <v>24</v>
      </c>
      <c r="I11179" s="35" t="str">
        <f t="shared" si="728"/>
        <v>Diciembre</v>
      </c>
    </row>
    <row r="11180" spans="1:9" s="35" customFormat="1" x14ac:dyDescent="0.3">
      <c r="A11180" s="35" t="s">
        <v>21</v>
      </c>
      <c r="B11180" s="35" t="s">
        <v>70</v>
      </c>
      <c r="C11180" s="35" t="s">
        <v>27</v>
      </c>
      <c r="D11180" s="8">
        <v>44554</v>
      </c>
      <c r="E11180" s="8">
        <v>44557</v>
      </c>
      <c r="F11180" s="35">
        <f t="shared" si="725"/>
        <v>2021</v>
      </c>
      <c r="G11180" s="35">
        <f t="shared" si="726"/>
        <v>12</v>
      </c>
      <c r="H11180" s="35">
        <f t="shared" si="727"/>
        <v>27</v>
      </c>
      <c r="I11180" s="35" t="str">
        <f t="shared" si="728"/>
        <v>Diciembre</v>
      </c>
    </row>
    <row r="11181" spans="1:9" s="35" customFormat="1" x14ac:dyDescent="0.3">
      <c r="A11181" s="35" t="s">
        <v>21</v>
      </c>
      <c r="B11181" s="35" t="s">
        <v>70</v>
      </c>
      <c r="C11181" s="35" t="s">
        <v>27</v>
      </c>
      <c r="D11181" s="8">
        <v>44557</v>
      </c>
      <c r="E11181" s="8">
        <v>44558</v>
      </c>
      <c r="F11181" s="35">
        <f t="shared" si="725"/>
        <v>2021</v>
      </c>
      <c r="G11181" s="35">
        <f t="shared" si="726"/>
        <v>12</v>
      </c>
      <c r="H11181" s="35">
        <f t="shared" si="727"/>
        <v>28</v>
      </c>
      <c r="I11181" s="35" t="str">
        <f t="shared" si="728"/>
        <v>Diciembre</v>
      </c>
    </row>
    <row r="11182" spans="1:9" s="35" customFormat="1" x14ac:dyDescent="0.3">
      <c r="A11182" s="35" t="s">
        <v>21</v>
      </c>
      <c r="B11182" s="35" t="s">
        <v>70</v>
      </c>
      <c r="C11182" s="35" t="s">
        <v>27</v>
      </c>
      <c r="D11182" s="8">
        <v>44558</v>
      </c>
      <c r="E11182" s="8">
        <v>44559</v>
      </c>
      <c r="F11182" s="35">
        <f t="shared" si="725"/>
        <v>2021</v>
      </c>
      <c r="G11182" s="35">
        <f t="shared" si="726"/>
        <v>12</v>
      </c>
      <c r="H11182" s="35">
        <f t="shared" si="727"/>
        <v>29</v>
      </c>
      <c r="I11182" s="35" t="str">
        <f t="shared" si="728"/>
        <v>Diciembre</v>
      </c>
    </row>
    <row r="11183" spans="1:9" s="35" customFormat="1" x14ac:dyDescent="0.3">
      <c r="A11183" s="35" t="s">
        <v>21</v>
      </c>
      <c r="B11183" s="35" t="s">
        <v>70</v>
      </c>
      <c r="C11183" s="35" t="s">
        <v>27</v>
      </c>
      <c r="D11183" s="8">
        <v>44559</v>
      </c>
      <c r="E11183" s="8">
        <v>44560</v>
      </c>
      <c r="F11183" s="35">
        <f t="shared" si="725"/>
        <v>2021</v>
      </c>
      <c r="G11183" s="35">
        <f t="shared" si="726"/>
        <v>12</v>
      </c>
      <c r="H11183" s="35">
        <f t="shared" si="727"/>
        <v>30</v>
      </c>
      <c r="I11183" s="35" t="str">
        <f t="shared" si="728"/>
        <v>Diciembre</v>
      </c>
    </row>
    <row r="11184" spans="1:9" s="35" customFormat="1" x14ac:dyDescent="0.3">
      <c r="A11184" s="35" t="s">
        <v>21</v>
      </c>
      <c r="B11184" s="35" t="s">
        <v>70</v>
      </c>
      <c r="C11184" s="35" t="s">
        <v>27</v>
      </c>
      <c r="D11184" s="8">
        <v>44560</v>
      </c>
      <c r="E11184" s="8">
        <v>44561</v>
      </c>
      <c r="F11184" s="35">
        <f t="shared" si="725"/>
        <v>2021</v>
      </c>
      <c r="G11184" s="35">
        <f t="shared" si="726"/>
        <v>12</v>
      </c>
      <c r="H11184" s="35">
        <f t="shared" si="727"/>
        <v>31</v>
      </c>
      <c r="I11184" s="35" t="str">
        <f t="shared" si="728"/>
        <v>Diciembre</v>
      </c>
    </row>
    <row r="11185" spans="1:9" s="35" customFormat="1" x14ac:dyDescent="0.3">
      <c r="A11185" s="35" t="s">
        <v>21</v>
      </c>
      <c r="B11185" s="35" t="s">
        <v>70</v>
      </c>
      <c r="C11185" s="35" t="s">
        <v>27</v>
      </c>
      <c r="D11185" s="8">
        <v>44561</v>
      </c>
      <c r="E11185" s="8">
        <v>44564</v>
      </c>
      <c r="F11185" s="35">
        <f t="shared" si="725"/>
        <v>2022</v>
      </c>
      <c r="G11185" s="35">
        <f t="shared" si="726"/>
        <v>1</v>
      </c>
      <c r="H11185" s="35">
        <f t="shared" si="727"/>
        <v>3</v>
      </c>
      <c r="I11185" s="35" t="str">
        <f t="shared" si="728"/>
        <v>Enero</v>
      </c>
    </row>
    <row r="11186" spans="1:9" s="35" customFormat="1" x14ac:dyDescent="0.3">
      <c r="A11186" s="35" t="s">
        <v>21</v>
      </c>
      <c r="B11186" s="35" t="s">
        <v>70</v>
      </c>
      <c r="C11186" s="35" t="s">
        <v>27</v>
      </c>
      <c r="D11186" s="8">
        <v>44564</v>
      </c>
      <c r="E11186" s="8">
        <v>44565</v>
      </c>
      <c r="F11186" s="35">
        <f t="shared" si="725"/>
        <v>2022</v>
      </c>
      <c r="G11186" s="35">
        <f t="shared" si="726"/>
        <v>1</v>
      </c>
      <c r="H11186" s="35">
        <f t="shared" si="727"/>
        <v>4</v>
      </c>
      <c r="I11186" s="35" t="str">
        <f t="shared" si="728"/>
        <v>Enero</v>
      </c>
    </row>
    <row r="11187" spans="1:9" s="35" customFormat="1" x14ac:dyDescent="0.3">
      <c r="A11187" s="35" t="s">
        <v>21</v>
      </c>
      <c r="B11187" s="35" t="s">
        <v>70</v>
      </c>
      <c r="C11187" s="35" t="s">
        <v>27</v>
      </c>
      <c r="D11187" s="8">
        <v>44565</v>
      </c>
      <c r="E11187" s="8">
        <v>44566</v>
      </c>
      <c r="F11187" s="35">
        <f t="shared" si="725"/>
        <v>2022</v>
      </c>
      <c r="G11187" s="35">
        <f t="shared" si="726"/>
        <v>1</v>
      </c>
      <c r="H11187" s="35">
        <f t="shared" si="727"/>
        <v>5</v>
      </c>
      <c r="I11187" s="35" t="str">
        <f t="shared" si="728"/>
        <v>Enero</v>
      </c>
    </row>
    <row r="11188" spans="1:9" s="35" customFormat="1" x14ac:dyDescent="0.3">
      <c r="A11188" s="35" t="s">
        <v>21</v>
      </c>
      <c r="B11188" s="35" t="s">
        <v>70</v>
      </c>
      <c r="C11188" s="35" t="s">
        <v>27</v>
      </c>
      <c r="D11188" s="8">
        <v>44566</v>
      </c>
      <c r="E11188" s="8">
        <v>44567</v>
      </c>
      <c r="F11188" s="35">
        <f t="shared" si="725"/>
        <v>2022</v>
      </c>
      <c r="G11188" s="35">
        <f t="shared" si="726"/>
        <v>1</v>
      </c>
      <c r="H11188" s="35">
        <f t="shared" si="727"/>
        <v>6</v>
      </c>
      <c r="I11188" s="35" t="str">
        <f t="shared" si="728"/>
        <v>Enero</v>
      </c>
    </row>
    <row r="11189" spans="1:9" s="35" customFormat="1" x14ac:dyDescent="0.3">
      <c r="A11189" s="35" t="s">
        <v>21</v>
      </c>
      <c r="B11189" s="35" t="s">
        <v>70</v>
      </c>
      <c r="C11189" s="35" t="s">
        <v>27</v>
      </c>
      <c r="D11189" s="8">
        <v>44567</v>
      </c>
      <c r="E11189" s="8">
        <v>44568</v>
      </c>
      <c r="F11189" s="35">
        <f t="shared" si="725"/>
        <v>2022</v>
      </c>
      <c r="G11189" s="35">
        <f t="shared" si="726"/>
        <v>1</v>
      </c>
      <c r="H11189" s="35">
        <f t="shared" si="727"/>
        <v>7</v>
      </c>
      <c r="I11189" s="35" t="str">
        <f t="shared" si="728"/>
        <v>Enero</v>
      </c>
    </row>
    <row r="11190" spans="1:9" s="35" customFormat="1" x14ac:dyDescent="0.3">
      <c r="A11190" s="35" t="s">
        <v>21</v>
      </c>
      <c r="B11190" s="35" t="s">
        <v>70</v>
      </c>
      <c r="C11190" s="35" t="s">
        <v>27</v>
      </c>
      <c r="D11190" s="8">
        <v>44568</v>
      </c>
      <c r="E11190" s="8">
        <v>44572</v>
      </c>
      <c r="F11190" s="35">
        <f t="shared" si="725"/>
        <v>2022</v>
      </c>
      <c r="G11190" s="35">
        <f t="shared" si="726"/>
        <v>1</v>
      </c>
      <c r="H11190" s="35">
        <f t="shared" si="727"/>
        <v>11</v>
      </c>
      <c r="I11190" s="35" t="str">
        <f t="shared" si="728"/>
        <v>Enero</v>
      </c>
    </row>
    <row r="11191" spans="1:9" s="35" customFormat="1" x14ac:dyDescent="0.3">
      <c r="A11191" s="35" t="s">
        <v>21</v>
      </c>
      <c r="B11191" s="35" t="s">
        <v>70</v>
      </c>
      <c r="C11191" s="35" t="s">
        <v>27</v>
      </c>
      <c r="D11191" s="8">
        <v>44572</v>
      </c>
      <c r="E11191" s="8">
        <v>44573</v>
      </c>
      <c r="F11191" s="35">
        <f t="shared" si="725"/>
        <v>2022</v>
      </c>
      <c r="G11191" s="35">
        <f t="shared" si="726"/>
        <v>1</v>
      </c>
      <c r="H11191" s="35">
        <f t="shared" si="727"/>
        <v>12</v>
      </c>
      <c r="I11191" s="35" t="str">
        <f t="shared" si="728"/>
        <v>Enero</v>
      </c>
    </row>
    <row r="11192" spans="1:9" s="35" customFormat="1" x14ac:dyDescent="0.3">
      <c r="A11192" s="35" t="s">
        <v>21</v>
      </c>
      <c r="B11192" s="35" t="s">
        <v>70</v>
      </c>
      <c r="C11192" s="35" t="s">
        <v>27</v>
      </c>
      <c r="D11192" s="8">
        <v>44573</v>
      </c>
      <c r="E11192" s="8">
        <v>44574</v>
      </c>
      <c r="F11192" s="35">
        <f t="shared" si="725"/>
        <v>2022</v>
      </c>
      <c r="G11192" s="35">
        <f t="shared" si="726"/>
        <v>1</v>
      </c>
      <c r="H11192" s="35">
        <f t="shared" si="727"/>
        <v>13</v>
      </c>
      <c r="I11192" s="35" t="str">
        <f t="shared" si="728"/>
        <v>Enero</v>
      </c>
    </row>
    <row r="11193" spans="1:9" s="35" customFormat="1" x14ac:dyDescent="0.3">
      <c r="A11193" s="35" t="s">
        <v>21</v>
      </c>
      <c r="B11193" s="35" t="s">
        <v>70</v>
      </c>
      <c r="C11193" s="35" t="s">
        <v>27</v>
      </c>
      <c r="D11193" s="8">
        <v>44574</v>
      </c>
      <c r="E11193" s="8">
        <v>44575</v>
      </c>
      <c r="F11193" s="35">
        <f t="shared" si="725"/>
        <v>2022</v>
      </c>
      <c r="G11193" s="35">
        <f t="shared" si="726"/>
        <v>1</v>
      </c>
      <c r="H11193" s="35">
        <f t="shared" si="727"/>
        <v>14</v>
      </c>
      <c r="I11193" s="35" t="str">
        <f t="shared" si="728"/>
        <v>Enero</v>
      </c>
    </row>
    <row r="11194" spans="1:9" s="35" customFormat="1" x14ac:dyDescent="0.3">
      <c r="A11194" s="35" t="s">
        <v>21</v>
      </c>
      <c r="B11194" s="35" t="s">
        <v>70</v>
      </c>
      <c r="C11194" s="35" t="s">
        <v>27</v>
      </c>
      <c r="D11194" s="8">
        <v>44575</v>
      </c>
      <c r="E11194" s="8">
        <v>44578</v>
      </c>
      <c r="F11194" s="35">
        <f t="shared" si="725"/>
        <v>2022</v>
      </c>
      <c r="G11194" s="35">
        <f t="shared" si="726"/>
        <v>1</v>
      </c>
      <c r="H11194" s="35">
        <f t="shared" si="727"/>
        <v>17</v>
      </c>
      <c r="I11194" s="35" t="str">
        <f t="shared" si="728"/>
        <v>Enero</v>
      </c>
    </row>
    <row r="11195" spans="1:9" s="35" customFormat="1" x14ac:dyDescent="0.3">
      <c r="A11195" s="35" t="s">
        <v>21</v>
      </c>
      <c r="B11195" s="35" t="s">
        <v>70</v>
      </c>
      <c r="C11195" s="35" t="s">
        <v>27</v>
      </c>
      <c r="D11195" s="8">
        <v>44578</v>
      </c>
      <c r="E11195" s="8">
        <v>44579</v>
      </c>
      <c r="F11195" s="35">
        <f t="shared" si="725"/>
        <v>2022</v>
      </c>
      <c r="G11195" s="35">
        <f t="shared" si="726"/>
        <v>1</v>
      </c>
      <c r="H11195" s="35">
        <f t="shared" si="727"/>
        <v>18</v>
      </c>
      <c r="I11195" s="35" t="str">
        <f t="shared" si="728"/>
        <v>Enero</v>
      </c>
    </row>
    <row r="11196" spans="1:9" s="35" customFormat="1" x14ac:dyDescent="0.3">
      <c r="A11196" s="35" t="s">
        <v>21</v>
      </c>
      <c r="B11196" s="35" t="s">
        <v>70</v>
      </c>
      <c r="C11196" s="35" t="s">
        <v>27</v>
      </c>
      <c r="D11196" s="8">
        <v>44579</v>
      </c>
      <c r="E11196" s="8">
        <v>44580</v>
      </c>
      <c r="F11196" s="35">
        <f t="shared" si="725"/>
        <v>2022</v>
      </c>
      <c r="G11196" s="35">
        <f t="shared" si="726"/>
        <v>1</v>
      </c>
      <c r="H11196" s="35">
        <f t="shared" si="727"/>
        <v>19</v>
      </c>
      <c r="I11196" s="35" t="str">
        <f t="shared" si="728"/>
        <v>Enero</v>
      </c>
    </row>
    <row r="11197" spans="1:9" s="35" customFormat="1" x14ac:dyDescent="0.3">
      <c r="A11197" s="35" t="s">
        <v>21</v>
      </c>
      <c r="B11197" s="35" t="s">
        <v>70</v>
      </c>
      <c r="C11197" s="35" t="s">
        <v>27</v>
      </c>
      <c r="D11197" s="8">
        <v>44580</v>
      </c>
      <c r="E11197" s="8">
        <v>44581</v>
      </c>
      <c r="F11197" s="35">
        <f t="shared" si="725"/>
        <v>2022</v>
      </c>
      <c r="G11197" s="35">
        <f t="shared" si="726"/>
        <v>1</v>
      </c>
      <c r="H11197" s="35">
        <f t="shared" si="727"/>
        <v>20</v>
      </c>
      <c r="I11197" s="35" t="str">
        <f t="shared" si="728"/>
        <v>Enero</v>
      </c>
    </row>
    <row r="11198" spans="1:9" s="35" customFormat="1" x14ac:dyDescent="0.3">
      <c r="A11198" s="35" t="s">
        <v>21</v>
      </c>
      <c r="B11198" s="35" t="s">
        <v>70</v>
      </c>
      <c r="C11198" s="35" t="s">
        <v>27</v>
      </c>
      <c r="D11198" s="8">
        <v>44581</v>
      </c>
      <c r="E11198" s="8">
        <v>44582</v>
      </c>
      <c r="F11198" s="35">
        <f t="shared" si="725"/>
        <v>2022</v>
      </c>
      <c r="G11198" s="35">
        <f t="shared" si="726"/>
        <v>1</v>
      </c>
      <c r="H11198" s="35">
        <f t="shared" si="727"/>
        <v>21</v>
      </c>
      <c r="I11198" s="35" t="str">
        <f t="shared" si="728"/>
        <v>Enero</v>
      </c>
    </row>
    <row r="11199" spans="1:9" s="35" customFormat="1" x14ac:dyDescent="0.3">
      <c r="A11199" s="35" t="s">
        <v>21</v>
      </c>
      <c r="B11199" s="35" t="s">
        <v>70</v>
      </c>
      <c r="C11199" s="35" t="s">
        <v>27</v>
      </c>
      <c r="D11199" s="8">
        <v>44582</v>
      </c>
      <c r="E11199" s="8">
        <v>44585</v>
      </c>
      <c r="F11199" s="35">
        <f t="shared" si="725"/>
        <v>2022</v>
      </c>
      <c r="G11199" s="35">
        <f t="shared" si="726"/>
        <v>1</v>
      </c>
      <c r="H11199" s="35">
        <f t="shared" si="727"/>
        <v>24</v>
      </c>
      <c r="I11199" s="35" t="str">
        <f t="shared" si="728"/>
        <v>Enero</v>
      </c>
    </row>
    <row r="11200" spans="1:9" s="35" customFormat="1" x14ac:dyDescent="0.3">
      <c r="A11200" s="35" t="s">
        <v>21</v>
      </c>
      <c r="B11200" s="35" t="s">
        <v>70</v>
      </c>
      <c r="C11200" s="35" t="s">
        <v>27</v>
      </c>
      <c r="D11200" s="8">
        <v>44585</v>
      </c>
      <c r="E11200" s="8">
        <v>44586</v>
      </c>
      <c r="F11200" s="35">
        <f t="shared" si="725"/>
        <v>2022</v>
      </c>
      <c r="G11200" s="35">
        <f t="shared" si="726"/>
        <v>1</v>
      </c>
      <c r="H11200" s="35">
        <f t="shared" si="727"/>
        <v>25</v>
      </c>
      <c r="I11200" s="35" t="str">
        <f t="shared" si="728"/>
        <v>Enero</v>
      </c>
    </row>
    <row r="11201" spans="1:9" s="35" customFormat="1" x14ac:dyDescent="0.3">
      <c r="A11201" s="35" t="s">
        <v>21</v>
      </c>
      <c r="B11201" s="35" t="s">
        <v>70</v>
      </c>
      <c r="C11201" s="35" t="s">
        <v>27</v>
      </c>
      <c r="D11201" s="8">
        <v>44586</v>
      </c>
      <c r="E11201" s="8">
        <v>44587</v>
      </c>
      <c r="F11201" s="35">
        <f t="shared" si="725"/>
        <v>2022</v>
      </c>
      <c r="G11201" s="35">
        <f t="shared" si="726"/>
        <v>1</v>
      </c>
      <c r="H11201" s="35">
        <f t="shared" si="727"/>
        <v>26</v>
      </c>
      <c r="I11201" s="35" t="str">
        <f t="shared" si="728"/>
        <v>Enero</v>
      </c>
    </row>
    <row r="11202" spans="1:9" s="35" customFormat="1" x14ac:dyDescent="0.3">
      <c r="A11202" s="35" t="s">
        <v>21</v>
      </c>
      <c r="B11202" s="35" t="s">
        <v>70</v>
      </c>
      <c r="C11202" s="35" t="s">
        <v>27</v>
      </c>
      <c r="D11202" s="8">
        <v>44587</v>
      </c>
      <c r="E11202" s="8">
        <v>44588</v>
      </c>
      <c r="F11202" s="35">
        <f t="shared" si="725"/>
        <v>2022</v>
      </c>
      <c r="G11202" s="35">
        <f t="shared" si="726"/>
        <v>1</v>
      </c>
      <c r="H11202" s="35">
        <f t="shared" si="727"/>
        <v>27</v>
      </c>
      <c r="I11202" s="35" t="str">
        <f t="shared" si="728"/>
        <v>Enero</v>
      </c>
    </row>
    <row r="11203" spans="1:9" s="35" customFormat="1" x14ac:dyDescent="0.3">
      <c r="A11203" s="35" t="s">
        <v>21</v>
      </c>
      <c r="B11203" s="35" t="s">
        <v>70</v>
      </c>
      <c r="C11203" s="35" t="s">
        <v>27</v>
      </c>
      <c r="D11203" s="8">
        <v>44588</v>
      </c>
      <c r="E11203" s="8">
        <v>44589</v>
      </c>
      <c r="F11203" s="35">
        <f t="shared" ref="F11203:F11266" si="729">YEAR(E11203)</f>
        <v>2022</v>
      </c>
      <c r="G11203" s="35">
        <f t="shared" ref="G11203:G11266" si="730">MONTH(E11203)</f>
        <v>1</v>
      </c>
      <c r="H11203" s="35">
        <f t="shared" ref="H11203:H11266" si="731">DAY(E11203)</f>
        <v>28</v>
      </c>
      <c r="I11203" s="35" t="str">
        <f t="shared" ref="I11203:I11266" si="732">CHOOSE(G11203,"Enero","Febrero","Marzo","Abril","Mayo","Junio","Julio","Agosto","Septiembre","Octubre","Noviembre","Diciembre")</f>
        <v>Enero</v>
      </c>
    </row>
    <row r="11204" spans="1:9" s="35" customFormat="1" x14ac:dyDescent="0.3">
      <c r="A11204" s="35" t="s">
        <v>21</v>
      </c>
      <c r="B11204" s="35" t="s">
        <v>70</v>
      </c>
      <c r="C11204" s="35" t="s">
        <v>27</v>
      </c>
      <c r="D11204" s="8">
        <v>44589</v>
      </c>
      <c r="E11204" s="8">
        <v>44592</v>
      </c>
      <c r="F11204" s="35">
        <f t="shared" si="729"/>
        <v>2022</v>
      </c>
      <c r="G11204" s="35">
        <f t="shared" si="730"/>
        <v>1</v>
      </c>
      <c r="H11204" s="35">
        <f t="shared" si="731"/>
        <v>31</v>
      </c>
      <c r="I11204" s="35" t="str">
        <f t="shared" si="732"/>
        <v>Enero</v>
      </c>
    </row>
    <row r="11205" spans="1:9" s="35" customFormat="1" x14ac:dyDescent="0.3">
      <c r="A11205" s="35" t="s">
        <v>21</v>
      </c>
      <c r="B11205" s="35" t="s">
        <v>70</v>
      </c>
      <c r="C11205" s="35" t="s">
        <v>27</v>
      </c>
      <c r="D11205" s="8">
        <v>44592</v>
      </c>
      <c r="E11205" s="8">
        <v>44593</v>
      </c>
      <c r="F11205" s="35">
        <f t="shared" si="729"/>
        <v>2022</v>
      </c>
      <c r="G11205" s="35">
        <f t="shared" si="730"/>
        <v>2</v>
      </c>
      <c r="H11205" s="35">
        <f t="shared" si="731"/>
        <v>1</v>
      </c>
      <c r="I11205" s="35" t="str">
        <f t="shared" si="732"/>
        <v>Febrero</v>
      </c>
    </row>
    <row r="11206" spans="1:9" s="35" customFormat="1" x14ac:dyDescent="0.3">
      <c r="A11206" s="35" t="s">
        <v>21</v>
      </c>
      <c r="B11206" s="35" t="s">
        <v>70</v>
      </c>
      <c r="C11206" s="35" t="s">
        <v>27</v>
      </c>
      <c r="D11206" s="8">
        <v>44593</v>
      </c>
      <c r="E11206" s="8">
        <v>44594</v>
      </c>
      <c r="F11206" s="35">
        <f t="shared" si="729"/>
        <v>2022</v>
      </c>
      <c r="G11206" s="35">
        <f t="shared" si="730"/>
        <v>2</v>
      </c>
      <c r="H11206" s="35">
        <f t="shared" si="731"/>
        <v>2</v>
      </c>
      <c r="I11206" s="35" t="str">
        <f t="shared" si="732"/>
        <v>Febrero</v>
      </c>
    </row>
    <row r="11207" spans="1:9" s="35" customFormat="1" x14ac:dyDescent="0.3">
      <c r="A11207" s="35" t="s">
        <v>21</v>
      </c>
      <c r="B11207" s="35" t="s">
        <v>70</v>
      </c>
      <c r="C11207" s="35" t="s">
        <v>27</v>
      </c>
      <c r="D11207" s="8">
        <v>44594</v>
      </c>
      <c r="E11207" s="8">
        <v>44595</v>
      </c>
      <c r="F11207" s="35">
        <f t="shared" si="729"/>
        <v>2022</v>
      </c>
      <c r="G11207" s="35">
        <f t="shared" si="730"/>
        <v>2</v>
      </c>
      <c r="H11207" s="35">
        <f t="shared" si="731"/>
        <v>3</v>
      </c>
      <c r="I11207" s="35" t="str">
        <f t="shared" si="732"/>
        <v>Febrero</v>
      </c>
    </row>
    <row r="11208" spans="1:9" s="35" customFormat="1" x14ac:dyDescent="0.3">
      <c r="A11208" s="35" t="s">
        <v>21</v>
      </c>
      <c r="B11208" s="35" t="s">
        <v>70</v>
      </c>
      <c r="C11208" s="35" t="s">
        <v>27</v>
      </c>
      <c r="D11208" s="8">
        <v>44595</v>
      </c>
      <c r="E11208" s="8">
        <v>44596</v>
      </c>
      <c r="F11208" s="35">
        <f t="shared" si="729"/>
        <v>2022</v>
      </c>
      <c r="G11208" s="35">
        <f t="shared" si="730"/>
        <v>2</v>
      </c>
      <c r="H11208" s="35">
        <f t="shared" si="731"/>
        <v>4</v>
      </c>
      <c r="I11208" s="35" t="str">
        <f t="shared" si="732"/>
        <v>Febrero</v>
      </c>
    </row>
    <row r="11209" spans="1:9" s="35" customFormat="1" x14ac:dyDescent="0.3">
      <c r="A11209" s="35" t="s">
        <v>21</v>
      </c>
      <c r="B11209" s="35" t="s">
        <v>70</v>
      </c>
      <c r="C11209" s="35" t="s">
        <v>27</v>
      </c>
      <c r="D11209" s="8">
        <v>44596</v>
      </c>
      <c r="E11209" s="8">
        <v>44599</v>
      </c>
      <c r="F11209" s="35">
        <f t="shared" si="729"/>
        <v>2022</v>
      </c>
      <c r="G11209" s="35">
        <f t="shared" si="730"/>
        <v>2</v>
      </c>
      <c r="H11209" s="35">
        <f t="shared" si="731"/>
        <v>7</v>
      </c>
      <c r="I11209" s="35" t="str">
        <f t="shared" si="732"/>
        <v>Febrero</v>
      </c>
    </row>
    <row r="11210" spans="1:9" s="35" customFormat="1" x14ac:dyDescent="0.3">
      <c r="A11210" s="35" t="s">
        <v>21</v>
      </c>
      <c r="B11210" s="35" t="s">
        <v>70</v>
      </c>
      <c r="C11210" s="35" t="s">
        <v>27</v>
      </c>
      <c r="D11210" s="8">
        <v>44599</v>
      </c>
      <c r="E11210" s="8">
        <v>44600</v>
      </c>
      <c r="F11210" s="35">
        <f t="shared" si="729"/>
        <v>2022</v>
      </c>
      <c r="G11210" s="35">
        <f t="shared" si="730"/>
        <v>2</v>
      </c>
      <c r="H11210" s="35">
        <f t="shared" si="731"/>
        <v>8</v>
      </c>
      <c r="I11210" s="35" t="str">
        <f t="shared" si="732"/>
        <v>Febrero</v>
      </c>
    </row>
    <row r="11211" spans="1:9" s="35" customFormat="1" x14ac:dyDescent="0.3">
      <c r="A11211" s="35" t="s">
        <v>21</v>
      </c>
      <c r="B11211" s="35" t="s">
        <v>70</v>
      </c>
      <c r="C11211" s="35" t="s">
        <v>27</v>
      </c>
      <c r="D11211" s="8">
        <v>44600</v>
      </c>
      <c r="E11211" s="8">
        <v>44601</v>
      </c>
      <c r="F11211" s="35">
        <f t="shared" si="729"/>
        <v>2022</v>
      </c>
      <c r="G11211" s="35">
        <f t="shared" si="730"/>
        <v>2</v>
      </c>
      <c r="H11211" s="35">
        <f t="shared" si="731"/>
        <v>9</v>
      </c>
      <c r="I11211" s="35" t="str">
        <f t="shared" si="732"/>
        <v>Febrero</v>
      </c>
    </row>
    <row r="11212" spans="1:9" s="35" customFormat="1" x14ac:dyDescent="0.3">
      <c r="A11212" s="35" t="s">
        <v>21</v>
      </c>
      <c r="B11212" s="35" t="s">
        <v>70</v>
      </c>
      <c r="C11212" s="35" t="s">
        <v>27</v>
      </c>
      <c r="D11212" s="8">
        <v>44601</v>
      </c>
      <c r="E11212" s="8">
        <v>44602</v>
      </c>
      <c r="F11212" s="35">
        <f t="shared" si="729"/>
        <v>2022</v>
      </c>
      <c r="G11212" s="35">
        <f t="shared" si="730"/>
        <v>2</v>
      </c>
      <c r="H11212" s="35">
        <f t="shared" si="731"/>
        <v>10</v>
      </c>
      <c r="I11212" s="35" t="str">
        <f t="shared" si="732"/>
        <v>Febrero</v>
      </c>
    </row>
    <row r="11213" spans="1:9" s="35" customFormat="1" x14ac:dyDescent="0.3">
      <c r="A11213" s="35" t="s">
        <v>21</v>
      </c>
      <c r="B11213" s="35" t="s">
        <v>70</v>
      </c>
      <c r="C11213" s="35" t="s">
        <v>27</v>
      </c>
      <c r="D11213" s="8">
        <v>44602</v>
      </c>
      <c r="E11213" s="8">
        <v>44603</v>
      </c>
      <c r="F11213" s="35">
        <f t="shared" si="729"/>
        <v>2022</v>
      </c>
      <c r="G11213" s="35">
        <f t="shared" si="730"/>
        <v>2</v>
      </c>
      <c r="H11213" s="35">
        <f t="shared" si="731"/>
        <v>11</v>
      </c>
      <c r="I11213" s="35" t="str">
        <f t="shared" si="732"/>
        <v>Febrero</v>
      </c>
    </row>
    <row r="11214" spans="1:9" s="35" customFormat="1" x14ac:dyDescent="0.3">
      <c r="A11214" s="35" t="s">
        <v>21</v>
      </c>
      <c r="B11214" s="35" t="s">
        <v>70</v>
      </c>
      <c r="C11214" s="35" t="s">
        <v>27</v>
      </c>
      <c r="D11214" s="8">
        <v>44603</v>
      </c>
      <c r="E11214" s="8">
        <v>44606</v>
      </c>
      <c r="F11214" s="35">
        <f t="shared" si="729"/>
        <v>2022</v>
      </c>
      <c r="G11214" s="35">
        <f t="shared" si="730"/>
        <v>2</v>
      </c>
      <c r="H11214" s="35">
        <f t="shared" si="731"/>
        <v>14</v>
      </c>
      <c r="I11214" s="35" t="str">
        <f t="shared" si="732"/>
        <v>Febrero</v>
      </c>
    </row>
    <row r="11215" spans="1:9" s="35" customFormat="1" x14ac:dyDescent="0.3">
      <c r="A11215" s="35" t="s">
        <v>21</v>
      </c>
      <c r="B11215" s="35" t="s">
        <v>70</v>
      </c>
      <c r="C11215" s="35" t="s">
        <v>27</v>
      </c>
      <c r="D11215" s="8">
        <v>44606</v>
      </c>
      <c r="E11215" s="8">
        <v>44607</v>
      </c>
      <c r="F11215" s="35">
        <f t="shared" si="729"/>
        <v>2022</v>
      </c>
      <c r="G11215" s="35">
        <f t="shared" si="730"/>
        <v>2</v>
      </c>
      <c r="H11215" s="35">
        <f t="shared" si="731"/>
        <v>15</v>
      </c>
      <c r="I11215" s="35" t="str">
        <f t="shared" si="732"/>
        <v>Febrero</v>
      </c>
    </row>
    <row r="11216" spans="1:9" s="35" customFormat="1" x14ac:dyDescent="0.3">
      <c r="A11216" s="35" t="s">
        <v>21</v>
      </c>
      <c r="B11216" s="35" t="s">
        <v>70</v>
      </c>
      <c r="C11216" s="35" t="s">
        <v>27</v>
      </c>
      <c r="D11216" s="8">
        <v>44607</v>
      </c>
      <c r="E11216" s="8">
        <v>44608</v>
      </c>
      <c r="F11216" s="35">
        <f t="shared" si="729"/>
        <v>2022</v>
      </c>
      <c r="G11216" s="35">
        <f t="shared" si="730"/>
        <v>2</v>
      </c>
      <c r="H11216" s="35">
        <f t="shared" si="731"/>
        <v>16</v>
      </c>
      <c r="I11216" s="35" t="str">
        <f t="shared" si="732"/>
        <v>Febrero</v>
      </c>
    </row>
    <row r="11217" spans="1:9" s="35" customFormat="1" x14ac:dyDescent="0.3">
      <c r="A11217" s="35" t="s">
        <v>21</v>
      </c>
      <c r="B11217" s="35" t="s">
        <v>70</v>
      </c>
      <c r="C11217" s="35" t="s">
        <v>27</v>
      </c>
      <c r="D11217" s="8">
        <v>44608</v>
      </c>
      <c r="E11217" s="8">
        <v>44609</v>
      </c>
      <c r="F11217" s="35">
        <f t="shared" si="729"/>
        <v>2022</v>
      </c>
      <c r="G11217" s="35">
        <f t="shared" si="730"/>
        <v>2</v>
      </c>
      <c r="H11217" s="35">
        <f t="shared" si="731"/>
        <v>17</v>
      </c>
      <c r="I11217" s="35" t="str">
        <f t="shared" si="732"/>
        <v>Febrero</v>
      </c>
    </row>
    <row r="11218" spans="1:9" s="35" customFormat="1" x14ac:dyDescent="0.3">
      <c r="A11218" s="35" t="s">
        <v>21</v>
      </c>
      <c r="B11218" s="35" t="s">
        <v>70</v>
      </c>
      <c r="C11218" s="35" t="s">
        <v>27</v>
      </c>
      <c r="D11218" s="8">
        <v>44609</v>
      </c>
      <c r="E11218" s="8">
        <v>44610</v>
      </c>
      <c r="F11218" s="35">
        <f t="shared" si="729"/>
        <v>2022</v>
      </c>
      <c r="G11218" s="35">
        <f t="shared" si="730"/>
        <v>2</v>
      </c>
      <c r="H11218" s="35">
        <f t="shared" si="731"/>
        <v>18</v>
      </c>
      <c r="I11218" s="35" t="str">
        <f t="shared" si="732"/>
        <v>Febrero</v>
      </c>
    </row>
    <row r="11219" spans="1:9" s="35" customFormat="1" x14ac:dyDescent="0.3">
      <c r="A11219" s="35" t="s">
        <v>21</v>
      </c>
      <c r="B11219" s="35" t="s">
        <v>70</v>
      </c>
      <c r="C11219" s="35" t="s">
        <v>27</v>
      </c>
      <c r="D11219" s="8">
        <v>44610</v>
      </c>
      <c r="E11219" s="8">
        <v>44613</v>
      </c>
      <c r="F11219" s="35">
        <f t="shared" si="729"/>
        <v>2022</v>
      </c>
      <c r="G11219" s="35">
        <f t="shared" si="730"/>
        <v>2</v>
      </c>
      <c r="H11219" s="35">
        <f t="shared" si="731"/>
        <v>21</v>
      </c>
      <c r="I11219" s="35" t="str">
        <f t="shared" si="732"/>
        <v>Febrero</v>
      </c>
    </row>
    <row r="11220" spans="1:9" s="35" customFormat="1" x14ac:dyDescent="0.3">
      <c r="A11220" s="35" t="s">
        <v>21</v>
      </c>
      <c r="B11220" s="35" t="s">
        <v>70</v>
      </c>
      <c r="C11220" s="35" t="s">
        <v>27</v>
      </c>
      <c r="D11220" s="8">
        <v>44613</v>
      </c>
      <c r="E11220" s="8">
        <v>44614</v>
      </c>
      <c r="F11220" s="35">
        <f t="shared" si="729"/>
        <v>2022</v>
      </c>
      <c r="G11220" s="35">
        <f t="shared" si="730"/>
        <v>2</v>
      </c>
      <c r="H11220" s="35">
        <f t="shared" si="731"/>
        <v>22</v>
      </c>
      <c r="I11220" s="35" t="str">
        <f t="shared" si="732"/>
        <v>Febrero</v>
      </c>
    </row>
    <row r="11221" spans="1:9" s="35" customFormat="1" x14ac:dyDescent="0.3">
      <c r="A11221" s="35" t="s">
        <v>21</v>
      </c>
      <c r="B11221" s="35" t="s">
        <v>70</v>
      </c>
      <c r="C11221" s="35" t="s">
        <v>27</v>
      </c>
      <c r="D11221" s="8">
        <v>44614</v>
      </c>
      <c r="E11221" s="8">
        <v>44615</v>
      </c>
      <c r="F11221" s="35">
        <f t="shared" si="729"/>
        <v>2022</v>
      </c>
      <c r="G11221" s="35">
        <f t="shared" si="730"/>
        <v>2</v>
      </c>
      <c r="H11221" s="35">
        <f t="shared" si="731"/>
        <v>23</v>
      </c>
      <c r="I11221" s="35" t="str">
        <f t="shared" si="732"/>
        <v>Febrero</v>
      </c>
    </row>
    <row r="11222" spans="1:9" s="35" customFormat="1" x14ac:dyDescent="0.3">
      <c r="A11222" s="35" t="s">
        <v>21</v>
      </c>
      <c r="B11222" s="35" t="s">
        <v>70</v>
      </c>
      <c r="C11222" s="35" t="s">
        <v>27</v>
      </c>
      <c r="D11222" s="8">
        <v>44615</v>
      </c>
      <c r="E11222" s="8">
        <v>44616</v>
      </c>
      <c r="F11222" s="35">
        <f t="shared" si="729"/>
        <v>2022</v>
      </c>
      <c r="G11222" s="35">
        <f t="shared" si="730"/>
        <v>2</v>
      </c>
      <c r="H11222" s="35">
        <f t="shared" si="731"/>
        <v>24</v>
      </c>
      <c r="I11222" s="35" t="str">
        <f t="shared" si="732"/>
        <v>Febrero</v>
      </c>
    </row>
    <row r="11223" spans="1:9" s="35" customFormat="1" x14ac:dyDescent="0.3">
      <c r="A11223" s="35" t="s">
        <v>21</v>
      </c>
      <c r="B11223" s="35" t="s">
        <v>70</v>
      </c>
      <c r="C11223" s="35" t="s">
        <v>27</v>
      </c>
      <c r="D11223" s="8">
        <v>44616</v>
      </c>
      <c r="E11223" s="8">
        <v>44617</v>
      </c>
      <c r="F11223" s="35">
        <f t="shared" si="729"/>
        <v>2022</v>
      </c>
      <c r="G11223" s="35">
        <f t="shared" si="730"/>
        <v>2</v>
      </c>
      <c r="H11223" s="35">
        <f t="shared" si="731"/>
        <v>25</v>
      </c>
      <c r="I11223" s="35" t="str">
        <f t="shared" si="732"/>
        <v>Febrero</v>
      </c>
    </row>
    <row r="11224" spans="1:9" s="35" customFormat="1" x14ac:dyDescent="0.3">
      <c r="A11224" s="35" t="s">
        <v>21</v>
      </c>
      <c r="B11224" s="35" t="s">
        <v>70</v>
      </c>
      <c r="C11224" s="35" t="s">
        <v>27</v>
      </c>
      <c r="D11224" s="8">
        <v>44617</v>
      </c>
      <c r="E11224" s="8">
        <v>44620</v>
      </c>
      <c r="F11224" s="35">
        <f t="shared" si="729"/>
        <v>2022</v>
      </c>
      <c r="G11224" s="35">
        <f t="shared" si="730"/>
        <v>2</v>
      </c>
      <c r="H11224" s="35">
        <f t="shared" si="731"/>
        <v>28</v>
      </c>
      <c r="I11224" s="35" t="str">
        <f t="shared" si="732"/>
        <v>Febrero</v>
      </c>
    </row>
    <row r="11225" spans="1:9" s="35" customFormat="1" x14ac:dyDescent="0.3">
      <c r="A11225" s="35" t="s">
        <v>21</v>
      </c>
      <c r="B11225" s="35" t="s">
        <v>70</v>
      </c>
      <c r="C11225" s="35" t="s">
        <v>27</v>
      </c>
      <c r="D11225" s="8">
        <v>44620</v>
      </c>
      <c r="E11225" s="8">
        <v>44621</v>
      </c>
      <c r="F11225" s="35">
        <f t="shared" si="729"/>
        <v>2022</v>
      </c>
      <c r="G11225" s="35">
        <f t="shared" si="730"/>
        <v>3</v>
      </c>
      <c r="H11225" s="35">
        <f t="shared" si="731"/>
        <v>1</v>
      </c>
      <c r="I11225" s="35" t="str">
        <f t="shared" si="732"/>
        <v>Marzo</v>
      </c>
    </row>
    <row r="11226" spans="1:9" s="35" customFormat="1" x14ac:dyDescent="0.3">
      <c r="A11226" s="35" t="s">
        <v>21</v>
      </c>
      <c r="B11226" s="35" t="s">
        <v>70</v>
      </c>
      <c r="C11226" s="35" t="s">
        <v>27</v>
      </c>
      <c r="D11226" s="8">
        <v>44621</v>
      </c>
      <c r="E11226" s="8">
        <v>44622</v>
      </c>
      <c r="F11226" s="35">
        <f t="shared" si="729"/>
        <v>2022</v>
      </c>
      <c r="G11226" s="35">
        <f t="shared" si="730"/>
        <v>3</v>
      </c>
      <c r="H11226" s="35">
        <f t="shared" si="731"/>
        <v>2</v>
      </c>
      <c r="I11226" s="35" t="str">
        <f t="shared" si="732"/>
        <v>Marzo</v>
      </c>
    </row>
    <row r="11227" spans="1:9" s="35" customFormat="1" x14ac:dyDescent="0.3">
      <c r="A11227" s="35" t="s">
        <v>21</v>
      </c>
      <c r="B11227" s="35" t="s">
        <v>70</v>
      </c>
      <c r="C11227" s="35" t="s">
        <v>27</v>
      </c>
      <c r="D11227" s="8">
        <v>44622</v>
      </c>
      <c r="E11227" s="8">
        <v>44623</v>
      </c>
      <c r="F11227" s="35">
        <f t="shared" si="729"/>
        <v>2022</v>
      </c>
      <c r="G11227" s="35">
        <f t="shared" si="730"/>
        <v>3</v>
      </c>
      <c r="H11227" s="35">
        <f t="shared" si="731"/>
        <v>3</v>
      </c>
      <c r="I11227" s="35" t="str">
        <f t="shared" si="732"/>
        <v>Marzo</v>
      </c>
    </row>
    <row r="11228" spans="1:9" s="35" customFormat="1" x14ac:dyDescent="0.3">
      <c r="A11228" s="35" t="s">
        <v>21</v>
      </c>
      <c r="B11228" s="35" t="s">
        <v>70</v>
      </c>
      <c r="C11228" s="35" t="s">
        <v>27</v>
      </c>
      <c r="D11228" s="8">
        <v>44623</v>
      </c>
      <c r="E11228" s="8">
        <v>44624</v>
      </c>
      <c r="F11228" s="35">
        <f t="shared" si="729"/>
        <v>2022</v>
      </c>
      <c r="G11228" s="35">
        <f t="shared" si="730"/>
        <v>3</v>
      </c>
      <c r="H11228" s="35">
        <f t="shared" si="731"/>
        <v>4</v>
      </c>
      <c r="I11228" s="35" t="str">
        <f t="shared" si="732"/>
        <v>Marzo</v>
      </c>
    </row>
    <row r="11229" spans="1:9" s="35" customFormat="1" x14ac:dyDescent="0.3">
      <c r="A11229" s="35" t="s">
        <v>21</v>
      </c>
      <c r="B11229" s="35" t="s">
        <v>70</v>
      </c>
      <c r="C11229" s="35" t="s">
        <v>27</v>
      </c>
      <c r="D11229" s="8">
        <v>44624</v>
      </c>
      <c r="E11229" s="8">
        <v>44627</v>
      </c>
      <c r="F11229" s="35">
        <f t="shared" si="729"/>
        <v>2022</v>
      </c>
      <c r="G11229" s="35">
        <f t="shared" si="730"/>
        <v>3</v>
      </c>
      <c r="H11229" s="35">
        <f t="shared" si="731"/>
        <v>7</v>
      </c>
      <c r="I11229" s="35" t="str">
        <f t="shared" si="732"/>
        <v>Marzo</v>
      </c>
    </row>
    <row r="11230" spans="1:9" s="35" customFormat="1" x14ac:dyDescent="0.3">
      <c r="A11230" s="35" t="s">
        <v>21</v>
      </c>
      <c r="B11230" s="35" t="s">
        <v>70</v>
      </c>
      <c r="C11230" s="35" t="s">
        <v>27</v>
      </c>
      <c r="D11230" s="8">
        <v>44627</v>
      </c>
      <c r="E11230" s="8">
        <v>44628</v>
      </c>
      <c r="F11230" s="35">
        <f t="shared" si="729"/>
        <v>2022</v>
      </c>
      <c r="G11230" s="35">
        <f t="shared" si="730"/>
        <v>3</v>
      </c>
      <c r="H11230" s="35">
        <f t="shared" si="731"/>
        <v>8</v>
      </c>
      <c r="I11230" s="35" t="str">
        <f t="shared" si="732"/>
        <v>Marzo</v>
      </c>
    </row>
    <row r="11231" spans="1:9" s="35" customFormat="1" x14ac:dyDescent="0.3">
      <c r="A11231" s="35" t="s">
        <v>21</v>
      </c>
      <c r="B11231" s="35" t="s">
        <v>70</v>
      </c>
      <c r="C11231" s="35" t="s">
        <v>27</v>
      </c>
      <c r="D11231" s="8">
        <v>44628</v>
      </c>
      <c r="E11231" s="8">
        <v>44629</v>
      </c>
      <c r="F11231" s="35">
        <f t="shared" si="729"/>
        <v>2022</v>
      </c>
      <c r="G11231" s="35">
        <f t="shared" si="730"/>
        <v>3</v>
      </c>
      <c r="H11231" s="35">
        <f t="shared" si="731"/>
        <v>9</v>
      </c>
      <c r="I11231" s="35" t="str">
        <f t="shared" si="732"/>
        <v>Marzo</v>
      </c>
    </row>
    <row r="11232" spans="1:9" s="35" customFormat="1" x14ac:dyDescent="0.3">
      <c r="A11232" s="35" t="s">
        <v>21</v>
      </c>
      <c r="B11232" s="35" t="s">
        <v>70</v>
      </c>
      <c r="C11232" s="35" t="s">
        <v>27</v>
      </c>
      <c r="D11232" s="8">
        <v>44629</v>
      </c>
      <c r="E11232" s="8">
        <v>44630</v>
      </c>
      <c r="F11232" s="35">
        <f t="shared" si="729"/>
        <v>2022</v>
      </c>
      <c r="G11232" s="35">
        <f t="shared" si="730"/>
        <v>3</v>
      </c>
      <c r="H11232" s="35">
        <f t="shared" si="731"/>
        <v>10</v>
      </c>
      <c r="I11232" s="35" t="str">
        <f t="shared" si="732"/>
        <v>Marzo</v>
      </c>
    </row>
    <row r="11233" spans="1:9" s="35" customFormat="1" x14ac:dyDescent="0.3">
      <c r="A11233" s="35" t="s">
        <v>21</v>
      </c>
      <c r="B11233" s="35" t="s">
        <v>70</v>
      </c>
      <c r="C11233" s="35" t="s">
        <v>27</v>
      </c>
      <c r="D11233" s="8">
        <v>44630</v>
      </c>
      <c r="E11233" s="8">
        <v>44631</v>
      </c>
      <c r="F11233" s="35">
        <f t="shared" si="729"/>
        <v>2022</v>
      </c>
      <c r="G11233" s="35">
        <f t="shared" si="730"/>
        <v>3</v>
      </c>
      <c r="H11233" s="35">
        <f t="shared" si="731"/>
        <v>11</v>
      </c>
      <c r="I11233" s="35" t="str">
        <f t="shared" si="732"/>
        <v>Marzo</v>
      </c>
    </row>
    <row r="11234" spans="1:9" s="35" customFormat="1" x14ac:dyDescent="0.3">
      <c r="A11234" s="35" t="s">
        <v>21</v>
      </c>
      <c r="B11234" s="35" t="s">
        <v>70</v>
      </c>
      <c r="C11234" s="35" t="s">
        <v>27</v>
      </c>
      <c r="D11234" s="8">
        <v>44631</v>
      </c>
      <c r="E11234" s="8">
        <v>44634</v>
      </c>
      <c r="F11234" s="35">
        <f t="shared" si="729"/>
        <v>2022</v>
      </c>
      <c r="G11234" s="35">
        <f t="shared" si="730"/>
        <v>3</v>
      </c>
      <c r="H11234" s="35">
        <f t="shared" si="731"/>
        <v>14</v>
      </c>
      <c r="I11234" s="35" t="str">
        <f t="shared" si="732"/>
        <v>Marzo</v>
      </c>
    </row>
    <row r="11235" spans="1:9" s="35" customFormat="1" x14ac:dyDescent="0.3">
      <c r="A11235" s="35" t="s">
        <v>21</v>
      </c>
      <c r="B11235" s="35" t="s">
        <v>70</v>
      </c>
      <c r="C11235" s="35" t="s">
        <v>27</v>
      </c>
      <c r="D11235" s="8">
        <v>44634</v>
      </c>
      <c r="E11235" s="8">
        <v>44635</v>
      </c>
      <c r="F11235" s="35">
        <f t="shared" si="729"/>
        <v>2022</v>
      </c>
      <c r="G11235" s="35">
        <f t="shared" si="730"/>
        <v>3</v>
      </c>
      <c r="H11235" s="35">
        <f t="shared" si="731"/>
        <v>15</v>
      </c>
      <c r="I11235" s="35" t="str">
        <f t="shared" si="732"/>
        <v>Marzo</v>
      </c>
    </row>
    <row r="11236" spans="1:9" s="35" customFormat="1" x14ac:dyDescent="0.3">
      <c r="A11236" s="35" t="s">
        <v>21</v>
      </c>
      <c r="B11236" s="35" t="s">
        <v>70</v>
      </c>
      <c r="C11236" s="35" t="s">
        <v>27</v>
      </c>
      <c r="D11236" s="8">
        <v>44635</v>
      </c>
      <c r="E11236" s="8">
        <v>44636</v>
      </c>
      <c r="F11236" s="35">
        <f t="shared" si="729"/>
        <v>2022</v>
      </c>
      <c r="G11236" s="35">
        <f t="shared" si="730"/>
        <v>3</v>
      </c>
      <c r="H11236" s="35">
        <f t="shared" si="731"/>
        <v>16</v>
      </c>
      <c r="I11236" s="35" t="str">
        <f t="shared" si="732"/>
        <v>Marzo</v>
      </c>
    </row>
    <row r="11237" spans="1:9" s="35" customFormat="1" x14ac:dyDescent="0.3">
      <c r="A11237" s="35" t="s">
        <v>21</v>
      </c>
      <c r="B11237" s="35" t="s">
        <v>70</v>
      </c>
      <c r="C11237" s="35" t="s">
        <v>27</v>
      </c>
      <c r="D11237" s="8">
        <v>44636</v>
      </c>
      <c r="E11237" s="8">
        <v>44637</v>
      </c>
      <c r="F11237" s="35">
        <f t="shared" si="729"/>
        <v>2022</v>
      </c>
      <c r="G11237" s="35">
        <f t="shared" si="730"/>
        <v>3</v>
      </c>
      <c r="H11237" s="35">
        <f t="shared" si="731"/>
        <v>17</v>
      </c>
      <c r="I11237" s="35" t="str">
        <f t="shared" si="732"/>
        <v>Marzo</v>
      </c>
    </row>
    <row r="11238" spans="1:9" s="35" customFormat="1" x14ac:dyDescent="0.3">
      <c r="A11238" s="35" t="s">
        <v>21</v>
      </c>
      <c r="B11238" s="35" t="s">
        <v>70</v>
      </c>
      <c r="C11238" s="35" t="s">
        <v>27</v>
      </c>
      <c r="D11238" s="8">
        <v>44637</v>
      </c>
      <c r="E11238" s="8">
        <v>44638</v>
      </c>
      <c r="F11238" s="35">
        <f t="shared" si="729"/>
        <v>2022</v>
      </c>
      <c r="G11238" s="35">
        <f t="shared" si="730"/>
        <v>3</v>
      </c>
      <c r="H11238" s="35">
        <f t="shared" si="731"/>
        <v>18</v>
      </c>
      <c r="I11238" s="35" t="str">
        <f t="shared" si="732"/>
        <v>Marzo</v>
      </c>
    </row>
    <row r="11239" spans="1:9" s="35" customFormat="1" x14ac:dyDescent="0.3">
      <c r="A11239" s="35" t="s">
        <v>21</v>
      </c>
      <c r="B11239" s="35" t="s">
        <v>70</v>
      </c>
      <c r="C11239" s="35" t="s">
        <v>27</v>
      </c>
      <c r="D11239" s="8">
        <v>44638</v>
      </c>
      <c r="E11239" s="8">
        <v>44642</v>
      </c>
      <c r="F11239" s="35">
        <f t="shared" si="729"/>
        <v>2022</v>
      </c>
      <c r="G11239" s="35">
        <f t="shared" si="730"/>
        <v>3</v>
      </c>
      <c r="H11239" s="35">
        <f t="shared" si="731"/>
        <v>22</v>
      </c>
      <c r="I11239" s="35" t="str">
        <f t="shared" si="732"/>
        <v>Marzo</v>
      </c>
    </row>
    <row r="11240" spans="1:9" s="35" customFormat="1" x14ac:dyDescent="0.3">
      <c r="A11240" s="35" t="s">
        <v>21</v>
      </c>
      <c r="B11240" s="35" t="s">
        <v>70</v>
      </c>
      <c r="C11240" s="35" t="s">
        <v>27</v>
      </c>
      <c r="D11240" s="8">
        <v>44642</v>
      </c>
      <c r="E11240" s="8">
        <v>44643</v>
      </c>
      <c r="F11240" s="35">
        <f t="shared" si="729"/>
        <v>2022</v>
      </c>
      <c r="G11240" s="35">
        <f t="shared" si="730"/>
        <v>3</v>
      </c>
      <c r="H11240" s="35">
        <f t="shared" si="731"/>
        <v>23</v>
      </c>
      <c r="I11240" s="35" t="str">
        <f t="shared" si="732"/>
        <v>Marzo</v>
      </c>
    </row>
    <row r="11241" spans="1:9" s="35" customFormat="1" x14ac:dyDescent="0.3">
      <c r="A11241" s="35" t="s">
        <v>21</v>
      </c>
      <c r="B11241" s="35" t="s">
        <v>70</v>
      </c>
      <c r="C11241" s="35" t="s">
        <v>27</v>
      </c>
      <c r="D11241" s="8">
        <v>44643</v>
      </c>
      <c r="E11241" s="8">
        <v>44644</v>
      </c>
      <c r="F11241" s="35">
        <f t="shared" si="729"/>
        <v>2022</v>
      </c>
      <c r="G11241" s="35">
        <f t="shared" si="730"/>
        <v>3</v>
      </c>
      <c r="H11241" s="35">
        <f t="shared" si="731"/>
        <v>24</v>
      </c>
      <c r="I11241" s="35" t="str">
        <f t="shared" si="732"/>
        <v>Marzo</v>
      </c>
    </row>
    <row r="11242" spans="1:9" s="35" customFormat="1" x14ac:dyDescent="0.3">
      <c r="A11242" s="35" t="s">
        <v>21</v>
      </c>
      <c r="B11242" s="35" t="s">
        <v>70</v>
      </c>
      <c r="C11242" s="35" t="s">
        <v>27</v>
      </c>
      <c r="D11242" s="8">
        <v>44644</v>
      </c>
      <c r="E11242" s="8">
        <v>44645</v>
      </c>
      <c r="F11242" s="35">
        <f t="shared" si="729"/>
        <v>2022</v>
      </c>
      <c r="G11242" s="35">
        <f t="shared" si="730"/>
        <v>3</v>
      </c>
      <c r="H11242" s="35">
        <f t="shared" si="731"/>
        <v>25</v>
      </c>
      <c r="I11242" s="35" t="str">
        <f t="shared" si="732"/>
        <v>Marzo</v>
      </c>
    </row>
    <row r="11243" spans="1:9" s="35" customFormat="1" x14ac:dyDescent="0.3">
      <c r="A11243" s="35" t="s">
        <v>21</v>
      </c>
      <c r="B11243" s="35" t="s">
        <v>70</v>
      </c>
      <c r="C11243" s="35" t="s">
        <v>27</v>
      </c>
      <c r="D11243" s="8">
        <v>44645</v>
      </c>
      <c r="E11243" s="8">
        <v>44648</v>
      </c>
      <c r="F11243" s="35">
        <f t="shared" si="729"/>
        <v>2022</v>
      </c>
      <c r="G11243" s="35">
        <f t="shared" si="730"/>
        <v>3</v>
      </c>
      <c r="H11243" s="35">
        <f t="shared" si="731"/>
        <v>28</v>
      </c>
      <c r="I11243" s="35" t="str">
        <f t="shared" si="732"/>
        <v>Marzo</v>
      </c>
    </row>
    <row r="11244" spans="1:9" s="35" customFormat="1" x14ac:dyDescent="0.3">
      <c r="A11244" s="35" t="s">
        <v>21</v>
      </c>
      <c r="B11244" s="35" t="s">
        <v>70</v>
      </c>
      <c r="C11244" s="35" t="s">
        <v>27</v>
      </c>
      <c r="D11244" s="8">
        <v>44648</v>
      </c>
      <c r="E11244" s="8">
        <v>44649</v>
      </c>
      <c r="F11244" s="35">
        <f t="shared" si="729"/>
        <v>2022</v>
      </c>
      <c r="G11244" s="35">
        <f t="shared" si="730"/>
        <v>3</v>
      </c>
      <c r="H11244" s="35">
        <f t="shared" si="731"/>
        <v>29</v>
      </c>
      <c r="I11244" s="35" t="str">
        <f t="shared" si="732"/>
        <v>Marzo</v>
      </c>
    </row>
    <row r="11245" spans="1:9" s="35" customFormat="1" x14ac:dyDescent="0.3">
      <c r="A11245" s="35" t="s">
        <v>21</v>
      </c>
      <c r="B11245" s="35" t="s">
        <v>70</v>
      </c>
      <c r="C11245" s="35" t="s">
        <v>27</v>
      </c>
      <c r="D11245" s="8">
        <v>44649</v>
      </c>
      <c r="E11245" s="8">
        <v>44650</v>
      </c>
      <c r="F11245" s="35">
        <f t="shared" si="729"/>
        <v>2022</v>
      </c>
      <c r="G11245" s="35">
        <f t="shared" si="730"/>
        <v>3</v>
      </c>
      <c r="H11245" s="35">
        <f t="shared" si="731"/>
        <v>30</v>
      </c>
      <c r="I11245" s="35" t="str">
        <f t="shared" si="732"/>
        <v>Marzo</v>
      </c>
    </row>
    <row r="11246" spans="1:9" s="35" customFormat="1" x14ac:dyDescent="0.3">
      <c r="A11246" s="35" t="s">
        <v>21</v>
      </c>
      <c r="B11246" s="35" t="s">
        <v>70</v>
      </c>
      <c r="C11246" s="35" t="s">
        <v>27</v>
      </c>
      <c r="D11246" s="8">
        <v>44650</v>
      </c>
      <c r="E11246" s="8">
        <v>44651</v>
      </c>
      <c r="F11246" s="35">
        <f t="shared" si="729"/>
        <v>2022</v>
      </c>
      <c r="G11246" s="35">
        <f t="shared" si="730"/>
        <v>3</v>
      </c>
      <c r="H11246" s="35">
        <f t="shared" si="731"/>
        <v>31</v>
      </c>
      <c r="I11246" s="35" t="str">
        <f t="shared" si="732"/>
        <v>Marzo</v>
      </c>
    </row>
    <row r="11247" spans="1:9" s="35" customFormat="1" x14ac:dyDescent="0.3">
      <c r="A11247" s="35" t="s">
        <v>21</v>
      </c>
      <c r="B11247" s="35" t="s">
        <v>70</v>
      </c>
      <c r="C11247" s="35" t="s">
        <v>27</v>
      </c>
      <c r="D11247" s="8">
        <v>44651</v>
      </c>
      <c r="E11247" s="8">
        <v>44652</v>
      </c>
      <c r="F11247" s="35">
        <f t="shared" si="729"/>
        <v>2022</v>
      </c>
      <c r="G11247" s="35">
        <f t="shared" si="730"/>
        <v>4</v>
      </c>
      <c r="H11247" s="35">
        <f t="shared" si="731"/>
        <v>1</v>
      </c>
      <c r="I11247" s="35" t="str">
        <f t="shared" si="732"/>
        <v>Abril</v>
      </c>
    </row>
    <row r="11248" spans="1:9" s="35" customFormat="1" x14ac:dyDescent="0.3">
      <c r="A11248" s="35" t="s">
        <v>21</v>
      </c>
      <c r="B11248" s="35" t="s">
        <v>70</v>
      </c>
      <c r="C11248" s="35" t="s">
        <v>27</v>
      </c>
      <c r="D11248" s="8">
        <v>44652</v>
      </c>
      <c r="E11248" s="8">
        <v>44655</v>
      </c>
      <c r="F11248" s="35">
        <f t="shared" si="729"/>
        <v>2022</v>
      </c>
      <c r="G11248" s="35">
        <f t="shared" si="730"/>
        <v>4</v>
      </c>
      <c r="H11248" s="35">
        <f t="shared" si="731"/>
        <v>4</v>
      </c>
      <c r="I11248" s="35" t="str">
        <f t="shared" si="732"/>
        <v>Abril</v>
      </c>
    </row>
    <row r="11249" spans="1:9" s="35" customFormat="1" x14ac:dyDescent="0.3">
      <c r="A11249" s="35" t="s">
        <v>21</v>
      </c>
      <c r="B11249" s="35" t="s">
        <v>70</v>
      </c>
      <c r="C11249" s="35" t="s">
        <v>27</v>
      </c>
      <c r="D11249" s="8">
        <v>44655</v>
      </c>
      <c r="E11249" s="8">
        <v>44656</v>
      </c>
      <c r="F11249" s="35">
        <f t="shared" si="729"/>
        <v>2022</v>
      </c>
      <c r="G11249" s="35">
        <f t="shared" si="730"/>
        <v>4</v>
      </c>
      <c r="H11249" s="35">
        <f t="shared" si="731"/>
        <v>5</v>
      </c>
      <c r="I11249" s="35" t="str">
        <f t="shared" si="732"/>
        <v>Abril</v>
      </c>
    </row>
    <row r="11250" spans="1:9" s="35" customFormat="1" x14ac:dyDescent="0.3">
      <c r="A11250" s="35" t="s">
        <v>21</v>
      </c>
      <c r="B11250" s="35" t="s">
        <v>70</v>
      </c>
      <c r="C11250" s="35" t="s">
        <v>27</v>
      </c>
      <c r="D11250" s="8">
        <v>44656</v>
      </c>
      <c r="E11250" s="8">
        <v>44657</v>
      </c>
      <c r="F11250" s="35">
        <f t="shared" si="729"/>
        <v>2022</v>
      </c>
      <c r="G11250" s="35">
        <f t="shared" si="730"/>
        <v>4</v>
      </c>
      <c r="H11250" s="35">
        <f t="shared" si="731"/>
        <v>6</v>
      </c>
      <c r="I11250" s="35" t="str">
        <f t="shared" si="732"/>
        <v>Abril</v>
      </c>
    </row>
    <row r="11251" spans="1:9" s="35" customFormat="1" x14ac:dyDescent="0.3">
      <c r="A11251" s="35" t="s">
        <v>21</v>
      </c>
      <c r="B11251" s="35" t="s">
        <v>70</v>
      </c>
      <c r="C11251" s="35" t="s">
        <v>27</v>
      </c>
      <c r="D11251" s="8">
        <v>44657</v>
      </c>
      <c r="E11251" s="8">
        <v>44658</v>
      </c>
      <c r="F11251" s="35">
        <f t="shared" si="729"/>
        <v>2022</v>
      </c>
      <c r="G11251" s="35">
        <f t="shared" si="730"/>
        <v>4</v>
      </c>
      <c r="H11251" s="35">
        <f t="shared" si="731"/>
        <v>7</v>
      </c>
      <c r="I11251" s="35" t="str">
        <f t="shared" si="732"/>
        <v>Abril</v>
      </c>
    </row>
    <row r="11252" spans="1:9" s="35" customFormat="1" x14ac:dyDescent="0.3">
      <c r="A11252" s="35" t="s">
        <v>21</v>
      </c>
      <c r="B11252" s="35" t="s">
        <v>70</v>
      </c>
      <c r="C11252" s="35" t="s">
        <v>27</v>
      </c>
      <c r="D11252" s="8">
        <v>44658</v>
      </c>
      <c r="E11252" s="8">
        <v>44659</v>
      </c>
      <c r="F11252" s="35">
        <f t="shared" si="729"/>
        <v>2022</v>
      </c>
      <c r="G11252" s="35">
        <f t="shared" si="730"/>
        <v>4</v>
      </c>
      <c r="H11252" s="35">
        <f t="shared" si="731"/>
        <v>8</v>
      </c>
      <c r="I11252" s="35" t="str">
        <f t="shared" si="732"/>
        <v>Abril</v>
      </c>
    </row>
    <row r="11253" spans="1:9" s="35" customFormat="1" x14ac:dyDescent="0.3">
      <c r="A11253" s="35" t="s">
        <v>21</v>
      </c>
      <c r="B11253" s="35" t="s">
        <v>70</v>
      </c>
      <c r="C11253" s="35" t="s">
        <v>27</v>
      </c>
      <c r="D11253" s="8">
        <v>44659</v>
      </c>
      <c r="E11253" s="8">
        <v>44662</v>
      </c>
      <c r="F11253" s="35">
        <f t="shared" si="729"/>
        <v>2022</v>
      </c>
      <c r="G11253" s="35">
        <f t="shared" si="730"/>
        <v>4</v>
      </c>
      <c r="H11253" s="35">
        <f t="shared" si="731"/>
        <v>11</v>
      </c>
      <c r="I11253" s="35" t="str">
        <f t="shared" si="732"/>
        <v>Abril</v>
      </c>
    </row>
    <row r="11254" spans="1:9" s="35" customFormat="1" x14ac:dyDescent="0.3">
      <c r="A11254" s="35" t="s">
        <v>21</v>
      </c>
      <c r="B11254" s="35" t="s">
        <v>70</v>
      </c>
      <c r="C11254" s="35" t="s">
        <v>27</v>
      </c>
      <c r="D11254" s="8">
        <v>44662</v>
      </c>
      <c r="E11254" s="8">
        <v>44663</v>
      </c>
      <c r="F11254" s="35">
        <f t="shared" si="729"/>
        <v>2022</v>
      </c>
      <c r="G11254" s="35">
        <f t="shared" si="730"/>
        <v>4</v>
      </c>
      <c r="H11254" s="35">
        <f t="shared" si="731"/>
        <v>12</v>
      </c>
      <c r="I11254" s="35" t="str">
        <f t="shared" si="732"/>
        <v>Abril</v>
      </c>
    </row>
    <row r="11255" spans="1:9" s="35" customFormat="1" x14ac:dyDescent="0.3">
      <c r="A11255" s="35" t="s">
        <v>21</v>
      </c>
      <c r="B11255" s="35" t="s">
        <v>70</v>
      </c>
      <c r="C11255" s="35" t="s">
        <v>27</v>
      </c>
      <c r="D11255" s="8">
        <v>44663</v>
      </c>
      <c r="E11255" s="8">
        <v>44664</v>
      </c>
      <c r="F11255" s="35">
        <f t="shared" si="729"/>
        <v>2022</v>
      </c>
      <c r="G11255" s="35">
        <f t="shared" si="730"/>
        <v>4</v>
      </c>
      <c r="H11255" s="35">
        <f t="shared" si="731"/>
        <v>13</v>
      </c>
      <c r="I11255" s="35" t="str">
        <f t="shared" si="732"/>
        <v>Abril</v>
      </c>
    </row>
    <row r="11256" spans="1:9" s="35" customFormat="1" x14ac:dyDescent="0.3">
      <c r="A11256" s="35" t="s">
        <v>21</v>
      </c>
      <c r="B11256" s="35" t="s">
        <v>70</v>
      </c>
      <c r="C11256" s="35" t="s">
        <v>27</v>
      </c>
      <c r="D11256" s="8">
        <v>44664</v>
      </c>
      <c r="E11256" s="8">
        <v>44669</v>
      </c>
      <c r="F11256" s="35">
        <f t="shared" si="729"/>
        <v>2022</v>
      </c>
      <c r="G11256" s="35">
        <f t="shared" si="730"/>
        <v>4</v>
      </c>
      <c r="H11256" s="35">
        <f t="shared" si="731"/>
        <v>18</v>
      </c>
      <c r="I11256" s="35" t="str">
        <f t="shared" si="732"/>
        <v>Abril</v>
      </c>
    </row>
    <row r="11257" spans="1:9" s="35" customFormat="1" x14ac:dyDescent="0.3">
      <c r="A11257" s="35" t="s">
        <v>21</v>
      </c>
      <c r="B11257" s="35" t="s">
        <v>70</v>
      </c>
      <c r="C11257" s="35" t="s">
        <v>27</v>
      </c>
      <c r="D11257" s="8">
        <v>44669</v>
      </c>
      <c r="E11257" s="8">
        <v>44670</v>
      </c>
      <c r="F11257" s="35">
        <f t="shared" si="729"/>
        <v>2022</v>
      </c>
      <c r="G11257" s="35">
        <f t="shared" si="730"/>
        <v>4</v>
      </c>
      <c r="H11257" s="35">
        <f t="shared" si="731"/>
        <v>19</v>
      </c>
      <c r="I11257" s="35" t="str">
        <f t="shared" si="732"/>
        <v>Abril</v>
      </c>
    </row>
    <row r="11258" spans="1:9" s="35" customFormat="1" x14ac:dyDescent="0.3">
      <c r="A11258" s="35" t="s">
        <v>21</v>
      </c>
      <c r="B11258" s="35" t="s">
        <v>70</v>
      </c>
      <c r="C11258" s="35" t="s">
        <v>27</v>
      </c>
      <c r="D11258" s="8">
        <v>44670</v>
      </c>
      <c r="E11258" s="8">
        <v>44671</v>
      </c>
      <c r="F11258" s="35">
        <f t="shared" si="729"/>
        <v>2022</v>
      </c>
      <c r="G11258" s="35">
        <f t="shared" si="730"/>
        <v>4</v>
      </c>
      <c r="H11258" s="35">
        <f t="shared" si="731"/>
        <v>20</v>
      </c>
      <c r="I11258" s="35" t="str">
        <f t="shared" si="732"/>
        <v>Abril</v>
      </c>
    </row>
    <row r="11259" spans="1:9" s="35" customFormat="1" x14ac:dyDescent="0.3">
      <c r="A11259" s="35" t="s">
        <v>21</v>
      </c>
      <c r="B11259" s="35" t="s">
        <v>70</v>
      </c>
      <c r="C11259" s="35" t="s">
        <v>27</v>
      </c>
      <c r="D11259" s="8">
        <v>44671</v>
      </c>
      <c r="E11259" s="8">
        <v>44672</v>
      </c>
      <c r="F11259" s="35">
        <f t="shared" si="729"/>
        <v>2022</v>
      </c>
      <c r="G11259" s="35">
        <f t="shared" si="730"/>
        <v>4</v>
      </c>
      <c r="H11259" s="35">
        <f t="shared" si="731"/>
        <v>21</v>
      </c>
      <c r="I11259" s="35" t="str">
        <f t="shared" si="732"/>
        <v>Abril</v>
      </c>
    </row>
    <row r="11260" spans="1:9" s="35" customFormat="1" x14ac:dyDescent="0.3">
      <c r="A11260" s="35" t="s">
        <v>21</v>
      </c>
      <c r="B11260" s="35" t="s">
        <v>70</v>
      </c>
      <c r="C11260" s="35" t="s">
        <v>27</v>
      </c>
      <c r="D11260" s="8">
        <v>44672</v>
      </c>
      <c r="E11260" s="8">
        <v>44673</v>
      </c>
      <c r="F11260" s="35">
        <f t="shared" si="729"/>
        <v>2022</v>
      </c>
      <c r="G11260" s="35">
        <f t="shared" si="730"/>
        <v>4</v>
      </c>
      <c r="H11260" s="35">
        <f t="shared" si="731"/>
        <v>22</v>
      </c>
      <c r="I11260" s="35" t="str">
        <f t="shared" si="732"/>
        <v>Abril</v>
      </c>
    </row>
    <row r="11261" spans="1:9" s="35" customFormat="1" x14ac:dyDescent="0.3">
      <c r="A11261" s="35" t="s">
        <v>21</v>
      </c>
      <c r="B11261" s="35" t="s">
        <v>70</v>
      </c>
      <c r="C11261" s="35" t="s">
        <v>27</v>
      </c>
      <c r="D11261" s="8">
        <v>44673</v>
      </c>
      <c r="E11261" s="8">
        <v>44676</v>
      </c>
      <c r="F11261" s="35">
        <f t="shared" si="729"/>
        <v>2022</v>
      </c>
      <c r="G11261" s="35">
        <f t="shared" si="730"/>
        <v>4</v>
      </c>
      <c r="H11261" s="35">
        <f t="shared" si="731"/>
        <v>25</v>
      </c>
      <c r="I11261" s="35" t="str">
        <f t="shared" si="732"/>
        <v>Abril</v>
      </c>
    </row>
    <row r="11262" spans="1:9" s="35" customFormat="1" x14ac:dyDescent="0.3">
      <c r="A11262" s="35" t="s">
        <v>21</v>
      </c>
      <c r="B11262" s="35" t="s">
        <v>70</v>
      </c>
      <c r="C11262" s="35" t="s">
        <v>27</v>
      </c>
      <c r="D11262" s="8">
        <v>44676</v>
      </c>
      <c r="E11262" s="8">
        <v>44677</v>
      </c>
      <c r="F11262" s="35">
        <f t="shared" si="729"/>
        <v>2022</v>
      </c>
      <c r="G11262" s="35">
        <f t="shared" si="730"/>
        <v>4</v>
      </c>
      <c r="H11262" s="35">
        <f t="shared" si="731"/>
        <v>26</v>
      </c>
      <c r="I11262" s="35" t="str">
        <f t="shared" si="732"/>
        <v>Abril</v>
      </c>
    </row>
    <row r="11263" spans="1:9" s="35" customFormat="1" x14ac:dyDescent="0.3">
      <c r="A11263" s="35" t="s">
        <v>21</v>
      </c>
      <c r="B11263" s="35" t="s">
        <v>70</v>
      </c>
      <c r="C11263" s="35" t="s">
        <v>27</v>
      </c>
      <c r="D11263" s="8">
        <v>44677</v>
      </c>
      <c r="E11263" s="8">
        <v>44678</v>
      </c>
      <c r="F11263" s="35">
        <f t="shared" si="729"/>
        <v>2022</v>
      </c>
      <c r="G11263" s="35">
        <f t="shared" si="730"/>
        <v>4</v>
      </c>
      <c r="H11263" s="35">
        <f t="shared" si="731"/>
        <v>27</v>
      </c>
      <c r="I11263" s="35" t="str">
        <f t="shared" si="732"/>
        <v>Abril</v>
      </c>
    </row>
    <row r="11264" spans="1:9" s="35" customFormat="1" x14ac:dyDescent="0.3">
      <c r="A11264" s="35" t="s">
        <v>21</v>
      </c>
      <c r="B11264" s="35" t="s">
        <v>70</v>
      </c>
      <c r="C11264" s="35" t="s">
        <v>27</v>
      </c>
      <c r="D11264" s="8">
        <v>44678</v>
      </c>
      <c r="E11264" s="8">
        <v>44679</v>
      </c>
      <c r="F11264" s="35">
        <f t="shared" si="729"/>
        <v>2022</v>
      </c>
      <c r="G11264" s="35">
        <f t="shared" si="730"/>
        <v>4</v>
      </c>
      <c r="H11264" s="35">
        <f t="shared" si="731"/>
        <v>28</v>
      </c>
      <c r="I11264" s="35" t="str">
        <f t="shared" si="732"/>
        <v>Abril</v>
      </c>
    </row>
    <row r="11265" spans="1:9" s="35" customFormat="1" x14ac:dyDescent="0.3">
      <c r="A11265" s="35" t="s">
        <v>21</v>
      </c>
      <c r="B11265" s="35" t="s">
        <v>70</v>
      </c>
      <c r="C11265" s="35" t="s">
        <v>27</v>
      </c>
      <c r="D11265" s="8">
        <v>44679</v>
      </c>
      <c r="E11265" s="8">
        <v>44680</v>
      </c>
      <c r="F11265" s="35">
        <f t="shared" si="729"/>
        <v>2022</v>
      </c>
      <c r="G11265" s="35">
        <f t="shared" si="730"/>
        <v>4</v>
      </c>
      <c r="H11265" s="35">
        <f t="shared" si="731"/>
        <v>29</v>
      </c>
      <c r="I11265" s="35" t="str">
        <f t="shared" si="732"/>
        <v>Abril</v>
      </c>
    </row>
    <row r="11266" spans="1:9" s="35" customFormat="1" x14ac:dyDescent="0.3">
      <c r="A11266" s="35" t="s">
        <v>21</v>
      </c>
      <c r="B11266" s="35" t="s">
        <v>70</v>
      </c>
      <c r="C11266" s="35" t="s">
        <v>27</v>
      </c>
      <c r="D11266" s="8">
        <v>44680</v>
      </c>
      <c r="E11266" s="8">
        <v>44683</v>
      </c>
      <c r="F11266" s="35">
        <f t="shared" si="729"/>
        <v>2022</v>
      </c>
      <c r="G11266" s="35">
        <f t="shared" si="730"/>
        <v>5</v>
      </c>
      <c r="H11266" s="35">
        <f t="shared" si="731"/>
        <v>2</v>
      </c>
      <c r="I11266" s="35" t="str">
        <f t="shared" si="732"/>
        <v>Mayo</v>
      </c>
    </row>
    <row r="11267" spans="1:9" s="35" customFormat="1" x14ac:dyDescent="0.3">
      <c r="A11267" s="35" t="s">
        <v>21</v>
      </c>
      <c r="B11267" s="35" t="s">
        <v>70</v>
      </c>
      <c r="C11267" s="35" t="s">
        <v>27</v>
      </c>
      <c r="D11267" s="8">
        <v>44683</v>
      </c>
      <c r="E11267" s="8">
        <v>44684</v>
      </c>
      <c r="F11267" s="35">
        <f t="shared" ref="F11267:F11330" si="733">YEAR(E11267)</f>
        <v>2022</v>
      </c>
      <c r="G11267" s="35">
        <f t="shared" ref="G11267:G11330" si="734">MONTH(E11267)</f>
        <v>5</v>
      </c>
      <c r="H11267" s="35">
        <f t="shared" ref="H11267:H11330" si="735">DAY(E11267)</f>
        <v>3</v>
      </c>
      <c r="I11267" s="35" t="str">
        <f t="shared" ref="I11267:I11330" si="736">CHOOSE(G11267,"Enero","Febrero","Marzo","Abril","Mayo","Junio","Julio","Agosto","Septiembre","Octubre","Noviembre","Diciembre")</f>
        <v>Mayo</v>
      </c>
    </row>
    <row r="11268" spans="1:9" s="35" customFormat="1" x14ac:dyDescent="0.3">
      <c r="A11268" s="35" t="s">
        <v>21</v>
      </c>
      <c r="B11268" s="35" t="s">
        <v>70</v>
      </c>
      <c r="C11268" s="35" t="s">
        <v>27</v>
      </c>
      <c r="D11268" s="8">
        <v>44684</v>
      </c>
      <c r="E11268" s="8">
        <v>44685</v>
      </c>
      <c r="F11268" s="35">
        <f t="shared" si="733"/>
        <v>2022</v>
      </c>
      <c r="G11268" s="35">
        <f t="shared" si="734"/>
        <v>5</v>
      </c>
      <c r="H11268" s="35">
        <f t="shared" si="735"/>
        <v>4</v>
      </c>
      <c r="I11268" s="35" t="str">
        <f t="shared" si="736"/>
        <v>Mayo</v>
      </c>
    </row>
    <row r="11269" spans="1:9" s="35" customFormat="1" x14ac:dyDescent="0.3">
      <c r="A11269" s="35" t="s">
        <v>21</v>
      </c>
      <c r="B11269" s="35" t="s">
        <v>70</v>
      </c>
      <c r="C11269" s="35" t="s">
        <v>27</v>
      </c>
      <c r="D11269" s="8">
        <v>44685</v>
      </c>
      <c r="E11269" s="8">
        <v>44686</v>
      </c>
      <c r="F11269" s="35">
        <f t="shared" si="733"/>
        <v>2022</v>
      </c>
      <c r="G11269" s="35">
        <f t="shared" si="734"/>
        <v>5</v>
      </c>
      <c r="H11269" s="35">
        <f t="shared" si="735"/>
        <v>5</v>
      </c>
      <c r="I11269" s="35" t="str">
        <f t="shared" si="736"/>
        <v>Mayo</v>
      </c>
    </row>
    <row r="11270" spans="1:9" s="35" customFormat="1" x14ac:dyDescent="0.3">
      <c r="A11270" s="35" t="s">
        <v>21</v>
      </c>
      <c r="B11270" s="35" t="s">
        <v>70</v>
      </c>
      <c r="C11270" s="35" t="s">
        <v>27</v>
      </c>
      <c r="D11270" s="8">
        <v>44686</v>
      </c>
      <c r="E11270" s="8">
        <v>44687</v>
      </c>
      <c r="F11270" s="35">
        <f t="shared" si="733"/>
        <v>2022</v>
      </c>
      <c r="G11270" s="35">
        <f t="shared" si="734"/>
        <v>5</v>
      </c>
      <c r="H11270" s="35">
        <f t="shared" si="735"/>
        <v>6</v>
      </c>
      <c r="I11270" s="35" t="str">
        <f t="shared" si="736"/>
        <v>Mayo</v>
      </c>
    </row>
    <row r="11271" spans="1:9" s="35" customFormat="1" x14ac:dyDescent="0.3">
      <c r="A11271" s="35" t="s">
        <v>21</v>
      </c>
      <c r="B11271" s="35" t="s">
        <v>70</v>
      </c>
      <c r="C11271" s="35" t="s">
        <v>27</v>
      </c>
      <c r="D11271" s="8">
        <v>44687</v>
      </c>
      <c r="E11271" s="8">
        <v>44690</v>
      </c>
      <c r="F11271" s="35">
        <f t="shared" si="733"/>
        <v>2022</v>
      </c>
      <c r="G11271" s="35">
        <f t="shared" si="734"/>
        <v>5</v>
      </c>
      <c r="H11271" s="35">
        <f t="shared" si="735"/>
        <v>9</v>
      </c>
      <c r="I11271" s="35" t="str">
        <f t="shared" si="736"/>
        <v>Mayo</v>
      </c>
    </row>
    <row r="11272" spans="1:9" s="35" customFormat="1" x14ac:dyDescent="0.3">
      <c r="A11272" s="35" t="s">
        <v>21</v>
      </c>
      <c r="B11272" s="35" t="s">
        <v>70</v>
      </c>
      <c r="C11272" s="35" t="s">
        <v>27</v>
      </c>
      <c r="D11272" s="8">
        <v>44690</v>
      </c>
      <c r="E11272" s="8">
        <v>44691</v>
      </c>
      <c r="F11272" s="35">
        <f t="shared" si="733"/>
        <v>2022</v>
      </c>
      <c r="G11272" s="35">
        <f t="shared" si="734"/>
        <v>5</v>
      </c>
      <c r="H11272" s="35">
        <f t="shared" si="735"/>
        <v>10</v>
      </c>
      <c r="I11272" s="35" t="str">
        <f t="shared" si="736"/>
        <v>Mayo</v>
      </c>
    </row>
    <row r="11273" spans="1:9" s="35" customFormat="1" x14ac:dyDescent="0.3">
      <c r="A11273" s="35" t="s">
        <v>21</v>
      </c>
      <c r="B11273" s="35" t="s">
        <v>70</v>
      </c>
      <c r="C11273" s="35" t="s">
        <v>27</v>
      </c>
      <c r="D11273" s="8">
        <v>44691</v>
      </c>
      <c r="E11273" s="8">
        <v>44692</v>
      </c>
      <c r="F11273" s="35">
        <f t="shared" si="733"/>
        <v>2022</v>
      </c>
      <c r="G11273" s="35">
        <f t="shared" si="734"/>
        <v>5</v>
      </c>
      <c r="H11273" s="35">
        <f t="shared" si="735"/>
        <v>11</v>
      </c>
      <c r="I11273" s="35" t="str">
        <f t="shared" si="736"/>
        <v>Mayo</v>
      </c>
    </row>
    <row r="11274" spans="1:9" s="35" customFormat="1" x14ac:dyDescent="0.3">
      <c r="A11274" s="35" t="s">
        <v>21</v>
      </c>
      <c r="B11274" s="35" t="s">
        <v>70</v>
      </c>
      <c r="C11274" s="35" t="s">
        <v>27</v>
      </c>
      <c r="D11274" s="8">
        <v>44692</v>
      </c>
      <c r="E11274" s="8">
        <v>44693</v>
      </c>
      <c r="F11274" s="35">
        <f t="shared" si="733"/>
        <v>2022</v>
      </c>
      <c r="G11274" s="35">
        <f t="shared" si="734"/>
        <v>5</v>
      </c>
      <c r="H11274" s="35">
        <f t="shared" si="735"/>
        <v>12</v>
      </c>
      <c r="I11274" s="35" t="str">
        <f t="shared" si="736"/>
        <v>Mayo</v>
      </c>
    </row>
    <row r="11275" spans="1:9" s="35" customFormat="1" x14ac:dyDescent="0.3">
      <c r="A11275" s="35" t="s">
        <v>21</v>
      </c>
      <c r="B11275" s="35" t="s">
        <v>70</v>
      </c>
      <c r="C11275" s="35" t="s">
        <v>27</v>
      </c>
      <c r="D11275" s="8">
        <v>44693</v>
      </c>
      <c r="E11275" s="8">
        <v>44694</v>
      </c>
      <c r="F11275" s="35">
        <f t="shared" si="733"/>
        <v>2022</v>
      </c>
      <c r="G11275" s="35">
        <f t="shared" si="734"/>
        <v>5</v>
      </c>
      <c r="H11275" s="35">
        <f t="shared" si="735"/>
        <v>13</v>
      </c>
      <c r="I11275" s="35" t="str">
        <f t="shared" si="736"/>
        <v>Mayo</v>
      </c>
    </row>
    <row r="11276" spans="1:9" s="35" customFormat="1" x14ac:dyDescent="0.3">
      <c r="A11276" s="35" t="s">
        <v>21</v>
      </c>
      <c r="B11276" s="35" t="s">
        <v>70</v>
      </c>
      <c r="C11276" s="35" t="s">
        <v>27</v>
      </c>
      <c r="D11276" s="8">
        <v>44694</v>
      </c>
      <c r="E11276" s="8">
        <v>44697</v>
      </c>
      <c r="F11276" s="35">
        <f t="shared" si="733"/>
        <v>2022</v>
      </c>
      <c r="G11276" s="35">
        <f t="shared" si="734"/>
        <v>5</v>
      </c>
      <c r="H11276" s="35">
        <f t="shared" si="735"/>
        <v>16</v>
      </c>
      <c r="I11276" s="35" t="str">
        <f t="shared" si="736"/>
        <v>Mayo</v>
      </c>
    </row>
    <row r="11277" spans="1:9" s="35" customFormat="1" x14ac:dyDescent="0.3">
      <c r="A11277" s="35" t="s">
        <v>21</v>
      </c>
      <c r="B11277" s="35" t="s">
        <v>70</v>
      </c>
      <c r="C11277" s="35" t="s">
        <v>27</v>
      </c>
      <c r="D11277" s="8">
        <v>44697</v>
      </c>
      <c r="E11277" s="8">
        <v>44698</v>
      </c>
      <c r="F11277" s="35">
        <f t="shared" si="733"/>
        <v>2022</v>
      </c>
      <c r="G11277" s="35">
        <f t="shared" si="734"/>
        <v>5</v>
      </c>
      <c r="H11277" s="35">
        <f t="shared" si="735"/>
        <v>17</v>
      </c>
      <c r="I11277" s="35" t="str">
        <f t="shared" si="736"/>
        <v>Mayo</v>
      </c>
    </row>
    <row r="11278" spans="1:9" s="35" customFormat="1" x14ac:dyDescent="0.3">
      <c r="A11278" s="35" t="s">
        <v>21</v>
      </c>
      <c r="B11278" s="35" t="s">
        <v>70</v>
      </c>
      <c r="C11278" s="35" t="s">
        <v>27</v>
      </c>
      <c r="D11278" s="8">
        <v>44698</v>
      </c>
      <c r="E11278" s="8">
        <v>44699</v>
      </c>
      <c r="F11278" s="35">
        <f t="shared" si="733"/>
        <v>2022</v>
      </c>
      <c r="G11278" s="35">
        <f t="shared" si="734"/>
        <v>5</v>
      </c>
      <c r="H11278" s="35">
        <f t="shared" si="735"/>
        <v>18</v>
      </c>
      <c r="I11278" s="35" t="str">
        <f t="shared" si="736"/>
        <v>Mayo</v>
      </c>
    </row>
    <row r="11279" spans="1:9" s="35" customFormat="1" x14ac:dyDescent="0.3">
      <c r="A11279" s="35" t="s">
        <v>21</v>
      </c>
      <c r="B11279" s="35" t="s">
        <v>70</v>
      </c>
      <c r="C11279" s="35" t="s">
        <v>27</v>
      </c>
      <c r="D11279" s="8">
        <v>44699</v>
      </c>
      <c r="E11279" s="8">
        <v>44700</v>
      </c>
      <c r="F11279" s="35">
        <f t="shared" si="733"/>
        <v>2022</v>
      </c>
      <c r="G11279" s="35">
        <f t="shared" si="734"/>
        <v>5</v>
      </c>
      <c r="H11279" s="35">
        <f t="shared" si="735"/>
        <v>19</v>
      </c>
      <c r="I11279" s="35" t="str">
        <f t="shared" si="736"/>
        <v>Mayo</v>
      </c>
    </row>
    <row r="11280" spans="1:9" s="35" customFormat="1" x14ac:dyDescent="0.3">
      <c r="A11280" s="35" t="s">
        <v>21</v>
      </c>
      <c r="B11280" s="35" t="s">
        <v>70</v>
      </c>
      <c r="C11280" s="35" t="s">
        <v>27</v>
      </c>
      <c r="D11280" s="8">
        <v>44700</v>
      </c>
      <c r="E11280" s="8">
        <v>44701</v>
      </c>
      <c r="F11280" s="35">
        <f t="shared" si="733"/>
        <v>2022</v>
      </c>
      <c r="G11280" s="35">
        <f t="shared" si="734"/>
        <v>5</v>
      </c>
      <c r="H11280" s="35">
        <f t="shared" si="735"/>
        <v>20</v>
      </c>
      <c r="I11280" s="35" t="str">
        <f t="shared" si="736"/>
        <v>Mayo</v>
      </c>
    </row>
    <row r="11281" spans="1:9" s="35" customFormat="1" x14ac:dyDescent="0.3">
      <c r="A11281" s="35" t="s">
        <v>21</v>
      </c>
      <c r="B11281" s="35" t="s">
        <v>70</v>
      </c>
      <c r="C11281" s="35" t="s">
        <v>27</v>
      </c>
      <c r="D11281" s="8">
        <v>44701</v>
      </c>
      <c r="E11281" s="8">
        <v>44704</v>
      </c>
      <c r="F11281" s="35">
        <f t="shared" si="733"/>
        <v>2022</v>
      </c>
      <c r="G11281" s="35">
        <f t="shared" si="734"/>
        <v>5</v>
      </c>
      <c r="H11281" s="35">
        <f t="shared" si="735"/>
        <v>23</v>
      </c>
      <c r="I11281" s="35" t="str">
        <f t="shared" si="736"/>
        <v>Mayo</v>
      </c>
    </row>
    <row r="11282" spans="1:9" s="35" customFormat="1" x14ac:dyDescent="0.3">
      <c r="A11282" s="35" t="s">
        <v>21</v>
      </c>
      <c r="B11282" s="35" t="s">
        <v>70</v>
      </c>
      <c r="C11282" s="35" t="s">
        <v>27</v>
      </c>
      <c r="D11282" s="8">
        <v>44704</v>
      </c>
      <c r="E11282" s="8">
        <v>44705</v>
      </c>
      <c r="F11282" s="35">
        <f t="shared" si="733"/>
        <v>2022</v>
      </c>
      <c r="G11282" s="35">
        <f t="shared" si="734"/>
        <v>5</v>
      </c>
      <c r="H11282" s="35">
        <f t="shared" si="735"/>
        <v>24</v>
      </c>
      <c r="I11282" s="35" t="str">
        <f t="shared" si="736"/>
        <v>Mayo</v>
      </c>
    </row>
    <row r="11283" spans="1:9" s="35" customFormat="1" x14ac:dyDescent="0.3">
      <c r="A11283" s="35" t="s">
        <v>21</v>
      </c>
      <c r="B11283" s="35" t="s">
        <v>70</v>
      </c>
      <c r="C11283" s="35" t="s">
        <v>27</v>
      </c>
      <c r="D11283" s="8">
        <v>44705</v>
      </c>
      <c r="E11283" s="8">
        <v>44706</v>
      </c>
      <c r="F11283" s="35">
        <f t="shared" si="733"/>
        <v>2022</v>
      </c>
      <c r="G11283" s="35">
        <f t="shared" si="734"/>
        <v>5</v>
      </c>
      <c r="H11283" s="35">
        <f t="shared" si="735"/>
        <v>25</v>
      </c>
      <c r="I11283" s="35" t="str">
        <f t="shared" si="736"/>
        <v>Mayo</v>
      </c>
    </row>
    <row r="11284" spans="1:9" s="35" customFormat="1" x14ac:dyDescent="0.3">
      <c r="A11284" s="35" t="s">
        <v>21</v>
      </c>
      <c r="B11284" s="35" t="s">
        <v>70</v>
      </c>
      <c r="C11284" s="35" t="s">
        <v>27</v>
      </c>
      <c r="D11284" s="8">
        <v>44706</v>
      </c>
      <c r="E11284" s="8">
        <v>44707</v>
      </c>
      <c r="F11284" s="35">
        <f t="shared" si="733"/>
        <v>2022</v>
      </c>
      <c r="G11284" s="35">
        <f t="shared" si="734"/>
        <v>5</v>
      </c>
      <c r="H11284" s="35">
        <f t="shared" si="735"/>
        <v>26</v>
      </c>
      <c r="I11284" s="35" t="str">
        <f t="shared" si="736"/>
        <v>Mayo</v>
      </c>
    </row>
    <row r="11285" spans="1:9" s="35" customFormat="1" x14ac:dyDescent="0.3">
      <c r="A11285" s="35" t="s">
        <v>21</v>
      </c>
      <c r="B11285" s="35" t="s">
        <v>70</v>
      </c>
      <c r="C11285" s="35" t="s">
        <v>27</v>
      </c>
      <c r="D11285" s="8">
        <v>44707</v>
      </c>
      <c r="E11285" s="8">
        <v>44708</v>
      </c>
      <c r="F11285" s="35">
        <f t="shared" si="733"/>
        <v>2022</v>
      </c>
      <c r="G11285" s="35">
        <f t="shared" si="734"/>
        <v>5</v>
      </c>
      <c r="H11285" s="35">
        <f t="shared" si="735"/>
        <v>27</v>
      </c>
      <c r="I11285" s="35" t="str">
        <f t="shared" si="736"/>
        <v>Mayo</v>
      </c>
    </row>
    <row r="11286" spans="1:9" s="35" customFormat="1" x14ac:dyDescent="0.3">
      <c r="A11286" s="35" t="s">
        <v>21</v>
      </c>
      <c r="B11286" s="35" t="s">
        <v>70</v>
      </c>
      <c r="C11286" s="35" t="s">
        <v>27</v>
      </c>
      <c r="D11286" s="8">
        <v>44708</v>
      </c>
      <c r="E11286" s="8">
        <v>44711</v>
      </c>
      <c r="F11286" s="35">
        <f t="shared" si="733"/>
        <v>2022</v>
      </c>
      <c r="G11286" s="35">
        <f t="shared" si="734"/>
        <v>5</v>
      </c>
      <c r="H11286" s="35">
        <f t="shared" si="735"/>
        <v>30</v>
      </c>
      <c r="I11286" s="35" t="str">
        <f t="shared" si="736"/>
        <v>Mayo</v>
      </c>
    </row>
    <row r="11287" spans="1:9" s="35" customFormat="1" x14ac:dyDescent="0.3">
      <c r="A11287" s="35" t="s">
        <v>21</v>
      </c>
      <c r="B11287" s="35" t="s">
        <v>70</v>
      </c>
      <c r="C11287" s="35" t="s">
        <v>27</v>
      </c>
      <c r="D11287" s="8">
        <v>44711</v>
      </c>
      <c r="E11287" s="8">
        <v>44712</v>
      </c>
      <c r="F11287" s="35">
        <f t="shared" si="733"/>
        <v>2022</v>
      </c>
      <c r="G11287" s="35">
        <f t="shared" si="734"/>
        <v>5</v>
      </c>
      <c r="H11287" s="35">
        <f t="shared" si="735"/>
        <v>31</v>
      </c>
      <c r="I11287" s="35" t="str">
        <f t="shared" si="736"/>
        <v>Mayo</v>
      </c>
    </row>
    <row r="11288" spans="1:9" s="35" customFormat="1" x14ac:dyDescent="0.3">
      <c r="A11288" s="35" t="s">
        <v>21</v>
      </c>
      <c r="B11288" s="35" t="s">
        <v>70</v>
      </c>
      <c r="C11288" s="35" t="s">
        <v>27</v>
      </c>
      <c r="D11288" s="8">
        <v>44712</v>
      </c>
      <c r="E11288" s="8">
        <v>44713</v>
      </c>
      <c r="F11288" s="35">
        <f t="shared" si="733"/>
        <v>2022</v>
      </c>
      <c r="G11288" s="35">
        <f t="shared" si="734"/>
        <v>6</v>
      </c>
      <c r="H11288" s="35">
        <f t="shared" si="735"/>
        <v>1</v>
      </c>
      <c r="I11288" s="35" t="str">
        <f t="shared" si="736"/>
        <v>Junio</v>
      </c>
    </row>
    <row r="11289" spans="1:9" s="35" customFormat="1" x14ac:dyDescent="0.3">
      <c r="A11289" s="35" t="s">
        <v>21</v>
      </c>
      <c r="B11289" s="35" t="s">
        <v>70</v>
      </c>
      <c r="C11289" s="35" t="s">
        <v>27</v>
      </c>
      <c r="D11289" s="8">
        <v>44713</v>
      </c>
      <c r="E11289" s="8">
        <v>44714</v>
      </c>
      <c r="F11289" s="35">
        <f t="shared" si="733"/>
        <v>2022</v>
      </c>
      <c r="G11289" s="35">
        <f t="shared" si="734"/>
        <v>6</v>
      </c>
      <c r="H11289" s="35">
        <f t="shared" si="735"/>
        <v>2</v>
      </c>
      <c r="I11289" s="35" t="str">
        <f t="shared" si="736"/>
        <v>Junio</v>
      </c>
    </row>
    <row r="11290" spans="1:9" s="35" customFormat="1" x14ac:dyDescent="0.3">
      <c r="A11290" s="35" t="s">
        <v>21</v>
      </c>
      <c r="B11290" s="35" t="s">
        <v>70</v>
      </c>
      <c r="C11290" s="35" t="s">
        <v>27</v>
      </c>
      <c r="D11290" s="8">
        <v>44714</v>
      </c>
      <c r="E11290" s="8">
        <v>44715</v>
      </c>
      <c r="F11290" s="35">
        <f t="shared" si="733"/>
        <v>2022</v>
      </c>
      <c r="G11290" s="35">
        <f t="shared" si="734"/>
        <v>6</v>
      </c>
      <c r="H11290" s="35">
        <f t="shared" si="735"/>
        <v>3</v>
      </c>
      <c r="I11290" s="35" t="str">
        <f t="shared" si="736"/>
        <v>Junio</v>
      </c>
    </row>
    <row r="11291" spans="1:9" s="35" customFormat="1" x14ac:dyDescent="0.3">
      <c r="A11291" s="35" t="s">
        <v>21</v>
      </c>
      <c r="B11291" s="35" t="s">
        <v>70</v>
      </c>
      <c r="C11291" s="35" t="s">
        <v>27</v>
      </c>
      <c r="D11291" s="8">
        <v>44715</v>
      </c>
      <c r="E11291" s="8">
        <v>44718</v>
      </c>
      <c r="F11291" s="35">
        <f t="shared" si="733"/>
        <v>2022</v>
      </c>
      <c r="G11291" s="35">
        <f t="shared" si="734"/>
        <v>6</v>
      </c>
      <c r="H11291" s="35">
        <f t="shared" si="735"/>
        <v>6</v>
      </c>
      <c r="I11291" s="35" t="str">
        <f t="shared" si="736"/>
        <v>Junio</v>
      </c>
    </row>
    <row r="11292" spans="1:9" s="35" customFormat="1" x14ac:dyDescent="0.3">
      <c r="A11292" s="35" t="s">
        <v>21</v>
      </c>
      <c r="B11292" s="35" t="s">
        <v>70</v>
      </c>
      <c r="C11292" s="35" t="s">
        <v>27</v>
      </c>
      <c r="D11292" s="8">
        <v>44718</v>
      </c>
      <c r="E11292" s="8">
        <v>44719</v>
      </c>
      <c r="F11292" s="35">
        <f t="shared" si="733"/>
        <v>2022</v>
      </c>
      <c r="G11292" s="35">
        <f t="shared" si="734"/>
        <v>6</v>
      </c>
      <c r="H11292" s="35">
        <f t="shared" si="735"/>
        <v>7</v>
      </c>
      <c r="I11292" s="35" t="str">
        <f t="shared" si="736"/>
        <v>Junio</v>
      </c>
    </row>
    <row r="11293" spans="1:9" s="35" customFormat="1" x14ac:dyDescent="0.3">
      <c r="A11293" s="35" t="s">
        <v>21</v>
      </c>
      <c r="B11293" s="35" t="s">
        <v>70</v>
      </c>
      <c r="C11293" s="35" t="s">
        <v>27</v>
      </c>
      <c r="D11293" s="8">
        <v>44719</v>
      </c>
      <c r="E11293" s="8">
        <v>44720</v>
      </c>
      <c r="F11293" s="35">
        <f t="shared" si="733"/>
        <v>2022</v>
      </c>
      <c r="G11293" s="35">
        <f t="shared" si="734"/>
        <v>6</v>
      </c>
      <c r="H11293" s="35">
        <f t="shared" si="735"/>
        <v>8</v>
      </c>
      <c r="I11293" s="35" t="str">
        <f t="shared" si="736"/>
        <v>Junio</v>
      </c>
    </row>
    <row r="11294" spans="1:9" s="35" customFormat="1" x14ac:dyDescent="0.3">
      <c r="A11294" s="35" t="s">
        <v>21</v>
      </c>
      <c r="B11294" s="35" t="s">
        <v>70</v>
      </c>
      <c r="C11294" s="35" t="s">
        <v>27</v>
      </c>
      <c r="D11294" s="8">
        <v>44720</v>
      </c>
      <c r="E11294" s="8">
        <v>44721</v>
      </c>
      <c r="F11294" s="35">
        <f t="shared" si="733"/>
        <v>2022</v>
      </c>
      <c r="G11294" s="35">
        <f t="shared" si="734"/>
        <v>6</v>
      </c>
      <c r="H11294" s="35">
        <f t="shared" si="735"/>
        <v>9</v>
      </c>
      <c r="I11294" s="35" t="str">
        <f t="shared" si="736"/>
        <v>Junio</v>
      </c>
    </row>
    <row r="11295" spans="1:9" s="35" customFormat="1" x14ac:dyDescent="0.3">
      <c r="A11295" s="35" t="s">
        <v>21</v>
      </c>
      <c r="B11295" s="35" t="s">
        <v>70</v>
      </c>
      <c r="C11295" s="35" t="s">
        <v>27</v>
      </c>
      <c r="D11295" s="8">
        <v>44721</v>
      </c>
      <c r="E11295" s="8">
        <v>44722</v>
      </c>
      <c r="F11295" s="35">
        <f t="shared" si="733"/>
        <v>2022</v>
      </c>
      <c r="G11295" s="35">
        <f t="shared" si="734"/>
        <v>6</v>
      </c>
      <c r="H11295" s="35">
        <f t="shared" si="735"/>
        <v>10</v>
      </c>
      <c r="I11295" s="35" t="str">
        <f t="shared" si="736"/>
        <v>Junio</v>
      </c>
    </row>
    <row r="11296" spans="1:9" s="35" customFormat="1" x14ac:dyDescent="0.3">
      <c r="A11296" s="35" t="s">
        <v>21</v>
      </c>
      <c r="B11296" s="35" t="s">
        <v>70</v>
      </c>
      <c r="C11296" s="35" t="s">
        <v>27</v>
      </c>
      <c r="D11296" s="8">
        <v>44722</v>
      </c>
      <c r="E11296" s="8">
        <v>44725</v>
      </c>
      <c r="F11296" s="35">
        <f t="shared" si="733"/>
        <v>2022</v>
      </c>
      <c r="G11296" s="35">
        <f t="shared" si="734"/>
        <v>6</v>
      </c>
      <c r="H11296" s="35">
        <f t="shared" si="735"/>
        <v>13</v>
      </c>
      <c r="I11296" s="35" t="str">
        <f t="shared" si="736"/>
        <v>Junio</v>
      </c>
    </row>
    <row r="11297" spans="1:9" s="35" customFormat="1" x14ac:dyDescent="0.3">
      <c r="A11297" s="35" t="s">
        <v>21</v>
      </c>
      <c r="B11297" s="35" t="s">
        <v>70</v>
      </c>
      <c r="C11297" s="35" t="s">
        <v>27</v>
      </c>
      <c r="D11297" s="8">
        <v>44725</v>
      </c>
      <c r="E11297" s="8">
        <v>44726</v>
      </c>
      <c r="F11297" s="35">
        <f t="shared" si="733"/>
        <v>2022</v>
      </c>
      <c r="G11297" s="35">
        <f t="shared" si="734"/>
        <v>6</v>
      </c>
      <c r="H11297" s="35">
        <f t="shared" si="735"/>
        <v>14</v>
      </c>
      <c r="I11297" s="35" t="str">
        <f t="shared" si="736"/>
        <v>Junio</v>
      </c>
    </row>
    <row r="11298" spans="1:9" s="35" customFormat="1" x14ac:dyDescent="0.3">
      <c r="A11298" s="35" t="s">
        <v>21</v>
      </c>
      <c r="B11298" s="35" t="s">
        <v>70</v>
      </c>
      <c r="C11298" s="35" t="s">
        <v>27</v>
      </c>
      <c r="D11298" s="8">
        <v>44726</v>
      </c>
      <c r="E11298" s="8">
        <v>44727</v>
      </c>
      <c r="F11298" s="35">
        <f t="shared" si="733"/>
        <v>2022</v>
      </c>
      <c r="G11298" s="35">
        <f t="shared" si="734"/>
        <v>6</v>
      </c>
      <c r="H11298" s="35">
        <f t="shared" si="735"/>
        <v>15</v>
      </c>
      <c r="I11298" s="35" t="str">
        <f t="shared" si="736"/>
        <v>Junio</v>
      </c>
    </row>
    <row r="11299" spans="1:9" s="35" customFormat="1" x14ac:dyDescent="0.3">
      <c r="A11299" s="35" t="s">
        <v>21</v>
      </c>
      <c r="B11299" s="35" t="s">
        <v>70</v>
      </c>
      <c r="C11299" s="35" t="s">
        <v>27</v>
      </c>
      <c r="D11299" s="8">
        <v>44727</v>
      </c>
      <c r="E11299" s="8">
        <v>44728</v>
      </c>
      <c r="F11299" s="35">
        <f t="shared" si="733"/>
        <v>2022</v>
      </c>
      <c r="G11299" s="35">
        <f t="shared" si="734"/>
        <v>6</v>
      </c>
      <c r="H11299" s="35">
        <f t="shared" si="735"/>
        <v>16</v>
      </c>
      <c r="I11299" s="35" t="str">
        <f t="shared" si="736"/>
        <v>Junio</v>
      </c>
    </row>
    <row r="11300" spans="1:9" s="35" customFormat="1" x14ac:dyDescent="0.3">
      <c r="A11300" s="35" t="s">
        <v>21</v>
      </c>
      <c r="B11300" s="35" t="s">
        <v>70</v>
      </c>
      <c r="C11300" s="35" t="s">
        <v>27</v>
      </c>
      <c r="D11300" s="8">
        <v>44728</v>
      </c>
      <c r="E11300" s="8">
        <v>44729</v>
      </c>
      <c r="F11300" s="35">
        <f t="shared" si="733"/>
        <v>2022</v>
      </c>
      <c r="G11300" s="35">
        <f t="shared" si="734"/>
        <v>6</v>
      </c>
      <c r="H11300" s="35">
        <f t="shared" si="735"/>
        <v>17</v>
      </c>
      <c r="I11300" s="35" t="str">
        <f t="shared" si="736"/>
        <v>Junio</v>
      </c>
    </row>
    <row r="11301" spans="1:9" s="35" customFormat="1" x14ac:dyDescent="0.3">
      <c r="A11301" s="35" t="s">
        <v>21</v>
      </c>
      <c r="B11301" s="35" t="s">
        <v>70</v>
      </c>
      <c r="C11301" s="35" t="s">
        <v>27</v>
      </c>
      <c r="D11301" s="8">
        <v>44729</v>
      </c>
      <c r="E11301" s="8">
        <v>44733</v>
      </c>
      <c r="F11301" s="35">
        <f t="shared" si="733"/>
        <v>2022</v>
      </c>
      <c r="G11301" s="35">
        <f t="shared" si="734"/>
        <v>6</v>
      </c>
      <c r="H11301" s="35">
        <f t="shared" si="735"/>
        <v>21</v>
      </c>
      <c r="I11301" s="35" t="str">
        <f t="shared" si="736"/>
        <v>Junio</v>
      </c>
    </row>
    <row r="11302" spans="1:9" s="35" customFormat="1" x14ac:dyDescent="0.3">
      <c r="A11302" s="35" t="s">
        <v>21</v>
      </c>
      <c r="B11302" s="35" t="s">
        <v>70</v>
      </c>
      <c r="C11302" s="35" t="s">
        <v>27</v>
      </c>
      <c r="D11302" s="8">
        <v>44733</v>
      </c>
      <c r="E11302" s="8">
        <v>44734</v>
      </c>
      <c r="F11302" s="35">
        <f t="shared" si="733"/>
        <v>2022</v>
      </c>
      <c r="G11302" s="35">
        <f t="shared" si="734"/>
        <v>6</v>
      </c>
      <c r="H11302" s="35">
        <f t="shared" si="735"/>
        <v>22</v>
      </c>
      <c r="I11302" s="35" t="str">
        <f t="shared" si="736"/>
        <v>Junio</v>
      </c>
    </row>
    <row r="11303" spans="1:9" s="35" customFormat="1" x14ac:dyDescent="0.3">
      <c r="A11303" s="35" t="s">
        <v>21</v>
      </c>
      <c r="B11303" s="35" t="s">
        <v>70</v>
      </c>
      <c r="C11303" s="35" t="s">
        <v>27</v>
      </c>
      <c r="D11303" s="8">
        <v>44734</v>
      </c>
      <c r="E11303" s="8">
        <v>44735</v>
      </c>
      <c r="F11303" s="35">
        <f t="shared" si="733"/>
        <v>2022</v>
      </c>
      <c r="G11303" s="35">
        <f t="shared" si="734"/>
        <v>6</v>
      </c>
      <c r="H11303" s="35">
        <f t="shared" si="735"/>
        <v>23</v>
      </c>
      <c r="I11303" s="35" t="str">
        <f t="shared" si="736"/>
        <v>Junio</v>
      </c>
    </row>
    <row r="11304" spans="1:9" s="35" customFormat="1" x14ac:dyDescent="0.3">
      <c r="A11304" s="35" t="s">
        <v>21</v>
      </c>
      <c r="B11304" s="35" t="s">
        <v>70</v>
      </c>
      <c r="C11304" s="35" t="s">
        <v>27</v>
      </c>
      <c r="D11304" s="8">
        <v>44735</v>
      </c>
      <c r="E11304" s="8">
        <v>44736</v>
      </c>
      <c r="F11304" s="35">
        <f t="shared" si="733"/>
        <v>2022</v>
      </c>
      <c r="G11304" s="35">
        <f t="shared" si="734"/>
        <v>6</v>
      </c>
      <c r="H11304" s="35">
        <f t="shared" si="735"/>
        <v>24</v>
      </c>
      <c r="I11304" s="35" t="str">
        <f t="shared" si="736"/>
        <v>Junio</v>
      </c>
    </row>
    <row r="11305" spans="1:9" s="35" customFormat="1" x14ac:dyDescent="0.3">
      <c r="A11305" s="35" t="s">
        <v>21</v>
      </c>
      <c r="B11305" s="35" t="s">
        <v>70</v>
      </c>
      <c r="C11305" s="35" t="s">
        <v>27</v>
      </c>
      <c r="D11305" s="8">
        <v>44736</v>
      </c>
      <c r="E11305" s="8">
        <v>44740</v>
      </c>
      <c r="F11305" s="35">
        <f t="shared" si="733"/>
        <v>2022</v>
      </c>
      <c r="G11305" s="35">
        <f t="shared" si="734"/>
        <v>6</v>
      </c>
      <c r="H11305" s="35">
        <f t="shared" si="735"/>
        <v>28</v>
      </c>
      <c r="I11305" s="35" t="str">
        <f t="shared" si="736"/>
        <v>Junio</v>
      </c>
    </row>
    <row r="11306" spans="1:9" s="35" customFormat="1" x14ac:dyDescent="0.3">
      <c r="A11306" s="35" t="s">
        <v>21</v>
      </c>
      <c r="B11306" s="35" t="s">
        <v>70</v>
      </c>
      <c r="C11306" s="35" t="s">
        <v>27</v>
      </c>
      <c r="D11306" s="8">
        <v>44740</v>
      </c>
      <c r="E11306" s="8">
        <v>44741</v>
      </c>
      <c r="F11306" s="35">
        <f t="shared" si="733"/>
        <v>2022</v>
      </c>
      <c r="G11306" s="35">
        <f t="shared" si="734"/>
        <v>6</v>
      </c>
      <c r="H11306" s="35">
        <f t="shared" si="735"/>
        <v>29</v>
      </c>
      <c r="I11306" s="35" t="str">
        <f t="shared" si="736"/>
        <v>Junio</v>
      </c>
    </row>
    <row r="11307" spans="1:9" s="35" customFormat="1" x14ac:dyDescent="0.3">
      <c r="A11307" s="35" t="s">
        <v>21</v>
      </c>
      <c r="B11307" s="35" t="s">
        <v>70</v>
      </c>
      <c r="C11307" s="35" t="s">
        <v>27</v>
      </c>
      <c r="D11307" s="8">
        <v>44741</v>
      </c>
      <c r="E11307" s="8">
        <v>44742</v>
      </c>
      <c r="F11307" s="35">
        <f t="shared" si="733"/>
        <v>2022</v>
      </c>
      <c r="G11307" s="35">
        <f t="shared" si="734"/>
        <v>6</v>
      </c>
      <c r="H11307" s="35">
        <f t="shared" si="735"/>
        <v>30</v>
      </c>
      <c r="I11307" s="35" t="str">
        <f t="shared" si="736"/>
        <v>Junio</v>
      </c>
    </row>
    <row r="11308" spans="1:9" s="35" customFormat="1" x14ac:dyDescent="0.3">
      <c r="A11308" s="35" t="s">
        <v>21</v>
      </c>
      <c r="B11308" s="35" t="s">
        <v>70</v>
      </c>
      <c r="C11308" s="35" t="s">
        <v>27</v>
      </c>
      <c r="D11308" s="8">
        <v>44742</v>
      </c>
      <c r="E11308" s="8">
        <v>44743</v>
      </c>
      <c r="F11308" s="35">
        <f t="shared" si="733"/>
        <v>2022</v>
      </c>
      <c r="G11308" s="35">
        <f t="shared" si="734"/>
        <v>7</v>
      </c>
      <c r="H11308" s="35">
        <f t="shared" si="735"/>
        <v>1</v>
      </c>
      <c r="I11308" s="35" t="str">
        <f t="shared" si="736"/>
        <v>Julio</v>
      </c>
    </row>
    <row r="11309" spans="1:9" s="35" customFormat="1" x14ac:dyDescent="0.3">
      <c r="A11309" s="35" t="s">
        <v>21</v>
      </c>
      <c r="B11309" s="35" t="s">
        <v>70</v>
      </c>
      <c r="C11309" s="35" t="s">
        <v>27</v>
      </c>
      <c r="D11309" s="8">
        <v>44743</v>
      </c>
      <c r="E11309" s="8">
        <v>44747</v>
      </c>
      <c r="F11309" s="35">
        <f t="shared" si="733"/>
        <v>2022</v>
      </c>
      <c r="G11309" s="35">
        <f t="shared" si="734"/>
        <v>7</v>
      </c>
      <c r="H11309" s="35">
        <f t="shared" si="735"/>
        <v>5</v>
      </c>
      <c r="I11309" s="35" t="str">
        <f t="shared" si="736"/>
        <v>Julio</v>
      </c>
    </row>
    <row r="11310" spans="1:9" s="35" customFormat="1" x14ac:dyDescent="0.3">
      <c r="A11310" s="35" t="s">
        <v>21</v>
      </c>
      <c r="B11310" s="35" t="s">
        <v>70</v>
      </c>
      <c r="C11310" s="35" t="s">
        <v>27</v>
      </c>
      <c r="D11310" s="8">
        <v>44747</v>
      </c>
      <c r="E11310" s="8">
        <v>44748</v>
      </c>
      <c r="F11310" s="35">
        <f t="shared" si="733"/>
        <v>2022</v>
      </c>
      <c r="G11310" s="35">
        <f t="shared" si="734"/>
        <v>7</v>
      </c>
      <c r="H11310" s="35">
        <f t="shared" si="735"/>
        <v>6</v>
      </c>
      <c r="I11310" s="35" t="str">
        <f t="shared" si="736"/>
        <v>Julio</v>
      </c>
    </row>
    <row r="11311" spans="1:9" s="35" customFormat="1" x14ac:dyDescent="0.3">
      <c r="A11311" s="35" t="s">
        <v>21</v>
      </c>
      <c r="B11311" s="35" t="s">
        <v>70</v>
      </c>
      <c r="C11311" s="35" t="s">
        <v>27</v>
      </c>
      <c r="D11311" s="8">
        <v>44748</v>
      </c>
      <c r="E11311" s="8">
        <v>44749</v>
      </c>
      <c r="F11311" s="35">
        <f t="shared" si="733"/>
        <v>2022</v>
      </c>
      <c r="G11311" s="35">
        <f t="shared" si="734"/>
        <v>7</v>
      </c>
      <c r="H11311" s="35">
        <f t="shared" si="735"/>
        <v>7</v>
      </c>
      <c r="I11311" s="35" t="str">
        <f t="shared" si="736"/>
        <v>Julio</v>
      </c>
    </row>
    <row r="11312" spans="1:9" s="35" customFormat="1" x14ac:dyDescent="0.3">
      <c r="A11312" s="35" t="s">
        <v>21</v>
      </c>
      <c r="B11312" s="35" t="s">
        <v>70</v>
      </c>
      <c r="C11312" s="35" t="s">
        <v>27</v>
      </c>
      <c r="D11312" s="8">
        <v>44749</v>
      </c>
      <c r="E11312" s="8">
        <v>44750</v>
      </c>
      <c r="F11312" s="35">
        <f t="shared" si="733"/>
        <v>2022</v>
      </c>
      <c r="G11312" s="35">
        <f t="shared" si="734"/>
        <v>7</v>
      </c>
      <c r="H11312" s="35">
        <f t="shared" si="735"/>
        <v>8</v>
      </c>
      <c r="I11312" s="35" t="str">
        <f t="shared" si="736"/>
        <v>Julio</v>
      </c>
    </row>
    <row r="11313" spans="1:9" s="35" customFormat="1" x14ac:dyDescent="0.3">
      <c r="A11313" s="35" t="s">
        <v>21</v>
      </c>
      <c r="B11313" s="35" t="s">
        <v>70</v>
      </c>
      <c r="C11313" s="35" t="s">
        <v>27</v>
      </c>
      <c r="D11313" s="8">
        <v>44750</v>
      </c>
      <c r="E11313" s="8">
        <v>44753</v>
      </c>
      <c r="F11313" s="35">
        <f t="shared" si="733"/>
        <v>2022</v>
      </c>
      <c r="G11313" s="35">
        <f t="shared" si="734"/>
        <v>7</v>
      </c>
      <c r="H11313" s="35">
        <f t="shared" si="735"/>
        <v>11</v>
      </c>
      <c r="I11313" s="35" t="str">
        <f t="shared" si="736"/>
        <v>Julio</v>
      </c>
    </row>
    <row r="11314" spans="1:9" s="35" customFormat="1" x14ac:dyDescent="0.3">
      <c r="A11314" s="35" t="s">
        <v>21</v>
      </c>
      <c r="B11314" s="35" t="s">
        <v>70</v>
      </c>
      <c r="C11314" s="35" t="s">
        <v>27</v>
      </c>
      <c r="D11314" s="8">
        <v>44753</v>
      </c>
      <c r="E11314" s="8">
        <v>44754</v>
      </c>
      <c r="F11314" s="35">
        <f t="shared" si="733"/>
        <v>2022</v>
      </c>
      <c r="G11314" s="35">
        <f t="shared" si="734"/>
        <v>7</v>
      </c>
      <c r="H11314" s="35">
        <f t="shared" si="735"/>
        <v>12</v>
      </c>
      <c r="I11314" s="35" t="str">
        <f t="shared" si="736"/>
        <v>Julio</v>
      </c>
    </row>
    <row r="11315" spans="1:9" s="35" customFormat="1" x14ac:dyDescent="0.3">
      <c r="A11315" s="35" t="s">
        <v>21</v>
      </c>
      <c r="B11315" s="35" t="s">
        <v>70</v>
      </c>
      <c r="C11315" s="35" t="s">
        <v>27</v>
      </c>
      <c r="D11315" s="8">
        <v>44754</v>
      </c>
      <c r="E11315" s="8">
        <v>44755</v>
      </c>
      <c r="F11315" s="35">
        <f t="shared" si="733"/>
        <v>2022</v>
      </c>
      <c r="G11315" s="35">
        <f t="shared" si="734"/>
        <v>7</v>
      </c>
      <c r="H11315" s="35">
        <f t="shared" si="735"/>
        <v>13</v>
      </c>
      <c r="I11315" s="35" t="str">
        <f t="shared" si="736"/>
        <v>Julio</v>
      </c>
    </row>
    <row r="11316" spans="1:9" s="35" customFormat="1" x14ac:dyDescent="0.3">
      <c r="A11316" s="35" t="s">
        <v>21</v>
      </c>
      <c r="B11316" s="35" t="s">
        <v>70</v>
      </c>
      <c r="C11316" s="35" t="s">
        <v>27</v>
      </c>
      <c r="D11316" s="8">
        <v>44755</v>
      </c>
      <c r="E11316" s="8">
        <v>44756</v>
      </c>
      <c r="F11316" s="35">
        <f t="shared" si="733"/>
        <v>2022</v>
      </c>
      <c r="G11316" s="35">
        <f t="shared" si="734"/>
        <v>7</v>
      </c>
      <c r="H11316" s="35">
        <f t="shared" si="735"/>
        <v>14</v>
      </c>
      <c r="I11316" s="35" t="str">
        <f t="shared" si="736"/>
        <v>Julio</v>
      </c>
    </row>
    <row r="11317" spans="1:9" s="35" customFormat="1" x14ac:dyDescent="0.3">
      <c r="A11317" s="35" t="s">
        <v>21</v>
      </c>
      <c r="B11317" s="35" t="s">
        <v>70</v>
      </c>
      <c r="C11317" s="35" t="s">
        <v>27</v>
      </c>
      <c r="D11317" s="8">
        <v>44756</v>
      </c>
      <c r="E11317" s="8">
        <v>44757</v>
      </c>
      <c r="F11317" s="35">
        <f t="shared" si="733"/>
        <v>2022</v>
      </c>
      <c r="G11317" s="35">
        <f t="shared" si="734"/>
        <v>7</v>
      </c>
      <c r="H11317" s="35">
        <f t="shared" si="735"/>
        <v>15</v>
      </c>
      <c r="I11317" s="35" t="str">
        <f t="shared" si="736"/>
        <v>Julio</v>
      </c>
    </row>
    <row r="11318" spans="1:9" s="35" customFormat="1" x14ac:dyDescent="0.3">
      <c r="A11318" s="35" t="s">
        <v>21</v>
      </c>
      <c r="B11318" s="35" t="s">
        <v>70</v>
      </c>
      <c r="C11318" s="35" t="s">
        <v>27</v>
      </c>
      <c r="D11318" s="8">
        <v>44757</v>
      </c>
      <c r="E11318" s="8">
        <v>44760</v>
      </c>
      <c r="F11318" s="35">
        <f t="shared" si="733"/>
        <v>2022</v>
      </c>
      <c r="G11318" s="35">
        <f t="shared" si="734"/>
        <v>7</v>
      </c>
      <c r="H11318" s="35">
        <f t="shared" si="735"/>
        <v>18</v>
      </c>
      <c r="I11318" s="35" t="str">
        <f t="shared" si="736"/>
        <v>Julio</v>
      </c>
    </row>
    <row r="11319" spans="1:9" s="35" customFormat="1" x14ac:dyDescent="0.3">
      <c r="A11319" s="35" t="s">
        <v>21</v>
      </c>
      <c r="B11319" s="35" t="s">
        <v>70</v>
      </c>
      <c r="C11319" s="35" t="s">
        <v>27</v>
      </c>
      <c r="D11319" s="8">
        <v>44760</v>
      </c>
      <c r="E11319" s="8">
        <v>44761</v>
      </c>
      <c r="F11319" s="35">
        <f t="shared" si="733"/>
        <v>2022</v>
      </c>
      <c r="G11319" s="35">
        <f t="shared" si="734"/>
        <v>7</v>
      </c>
      <c r="H11319" s="35">
        <f t="shared" si="735"/>
        <v>19</v>
      </c>
      <c r="I11319" s="35" t="str">
        <f t="shared" si="736"/>
        <v>Julio</v>
      </c>
    </row>
    <row r="11320" spans="1:9" s="35" customFormat="1" x14ac:dyDescent="0.3">
      <c r="A11320" s="35" t="s">
        <v>21</v>
      </c>
      <c r="B11320" s="35" t="s">
        <v>70</v>
      </c>
      <c r="C11320" s="35" t="s">
        <v>27</v>
      </c>
      <c r="D11320" s="8">
        <v>44761</v>
      </c>
      <c r="E11320" s="8">
        <v>44763</v>
      </c>
      <c r="F11320" s="35">
        <f t="shared" si="733"/>
        <v>2022</v>
      </c>
      <c r="G11320" s="35">
        <f t="shared" si="734"/>
        <v>7</v>
      </c>
      <c r="H11320" s="35">
        <f t="shared" si="735"/>
        <v>21</v>
      </c>
      <c r="I11320" s="35" t="str">
        <f t="shared" si="736"/>
        <v>Julio</v>
      </c>
    </row>
    <row r="11321" spans="1:9" s="35" customFormat="1" x14ac:dyDescent="0.3">
      <c r="A11321" s="35" t="s">
        <v>21</v>
      </c>
      <c r="B11321" s="35" t="s">
        <v>70</v>
      </c>
      <c r="C11321" s="35" t="s">
        <v>27</v>
      </c>
      <c r="D11321" s="8">
        <v>44763</v>
      </c>
      <c r="E11321" s="8">
        <v>44764</v>
      </c>
      <c r="F11321" s="35">
        <f t="shared" si="733"/>
        <v>2022</v>
      </c>
      <c r="G11321" s="35">
        <f t="shared" si="734"/>
        <v>7</v>
      </c>
      <c r="H11321" s="35">
        <f t="shared" si="735"/>
        <v>22</v>
      </c>
      <c r="I11321" s="35" t="str">
        <f t="shared" si="736"/>
        <v>Julio</v>
      </c>
    </row>
    <row r="11322" spans="1:9" s="35" customFormat="1" x14ac:dyDescent="0.3">
      <c r="A11322" s="35" t="s">
        <v>21</v>
      </c>
      <c r="B11322" s="35" t="s">
        <v>70</v>
      </c>
      <c r="C11322" s="35" t="s">
        <v>27</v>
      </c>
      <c r="D11322" s="8">
        <v>44764</v>
      </c>
      <c r="E11322" s="8">
        <v>44767</v>
      </c>
      <c r="F11322" s="35">
        <f t="shared" si="733"/>
        <v>2022</v>
      </c>
      <c r="G11322" s="35">
        <f t="shared" si="734"/>
        <v>7</v>
      </c>
      <c r="H11322" s="35">
        <f t="shared" si="735"/>
        <v>25</v>
      </c>
      <c r="I11322" s="35" t="str">
        <f t="shared" si="736"/>
        <v>Julio</v>
      </c>
    </row>
    <row r="11323" spans="1:9" s="35" customFormat="1" x14ac:dyDescent="0.3">
      <c r="A11323" s="35" t="s">
        <v>21</v>
      </c>
      <c r="B11323" s="35" t="s">
        <v>70</v>
      </c>
      <c r="C11323" s="35" t="s">
        <v>27</v>
      </c>
      <c r="D11323" s="8">
        <v>44767</v>
      </c>
      <c r="E11323" s="8">
        <v>44768</v>
      </c>
      <c r="F11323" s="35">
        <f t="shared" si="733"/>
        <v>2022</v>
      </c>
      <c r="G11323" s="35">
        <f t="shared" si="734"/>
        <v>7</v>
      </c>
      <c r="H11323" s="35">
        <f t="shared" si="735"/>
        <v>26</v>
      </c>
      <c r="I11323" s="35" t="str">
        <f t="shared" si="736"/>
        <v>Julio</v>
      </c>
    </row>
    <row r="11324" spans="1:9" s="35" customFormat="1" x14ac:dyDescent="0.3">
      <c r="A11324" s="35" t="s">
        <v>21</v>
      </c>
      <c r="B11324" s="35" t="s">
        <v>70</v>
      </c>
      <c r="C11324" s="35" t="s">
        <v>27</v>
      </c>
      <c r="D11324" s="8">
        <v>44768</v>
      </c>
      <c r="E11324" s="8">
        <v>44769</v>
      </c>
      <c r="F11324" s="35">
        <f t="shared" si="733"/>
        <v>2022</v>
      </c>
      <c r="G11324" s="35">
        <f t="shared" si="734"/>
        <v>7</v>
      </c>
      <c r="H11324" s="35">
        <f t="shared" si="735"/>
        <v>27</v>
      </c>
      <c r="I11324" s="35" t="str">
        <f t="shared" si="736"/>
        <v>Julio</v>
      </c>
    </row>
    <row r="11325" spans="1:9" s="35" customFormat="1" x14ac:dyDescent="0.3">
      <c r="A11325" s="35" t="s">
        <v>21</v>
      </c>
      <c r="B11325" s="35" t="s">
        <v>70</v>
      </c>
      <c r="C11325" s="35" t="s">
        <v>27</v>
      </c>
      <c r="D11325" s="8">
        <v>44769</v>
      </c>
      <c r="E11325" s="8">
        <v>44770</v>
      </c>
      <c r="F11325" s="35">
        <f t="shared" si="733"/>
        <v>2022</v>
      </c>
      <c r="G11325" s="35">
        <f t="shared" si="734"/>
        <v>7</v>
      </c>
      <c r="H11325" s="35">
        <f t="shared" si="735"/>
        <v>28</v>
      </c>
      <c r="I11325" s="35" t="str">
        <f t="shared" si="736"/>
        <v>Julio</v>
      </c>
    </row>
    <row r="11326" spans="1:9" s="35" customFormat="1" x14ac:dyDescent="0.3">
      <c r="A11326" s="35" t="s">
        <v>21</v>
      </c>
      <c r="B11326" s="35" t="s">
        <v>70</v>
      </c>
      <c r="C11326" s="35" t="s">
        <v>27</v>
      </c>
      <c r="D11326" s="8">
        <v>44770</v>
      </c>
      <c r="E11326" s="8">
        <v>44771</v>
      </c>
      <c r="F11326" s="35">
        <f t="shared" si="733"/>
        <v>2022</v>
      </c>
      <c r="G11326" s="35">
        <f t="shared" si="734"/>
        <v>7</v>
      </c>
      <c r="H11326" s="35">
        <f t="shared" si="735"/>
        <v>29</v>
      </c>
      <c r="I11326" s="35" t="str">
        <f t="shared" si="736"/>
        <v>Julio</v>
      </c>
    </row>
    <row r="11327" spans="1:9" s="35" customFormat="1" x14ac:dyDescent="0.3">
      <c r="A11327" s="35" t="s">
        <v>21</v>
      </c>
      <c r="B11327" s="35" t="s">
        <v>70</v>
      </c>
      <c r="C11327" s="35" t="s">
        <v>27</v>
      </c>
      <c r="D11327" s="8">
        <v>44771</v>
      </c>
      <c r="E11327" s="8">
        <v>44774</v>
      </c>
      <c r="F11327" s="35">
        <f t="shared" si="733"/>
        <v>2022</v>
      </c>
      <c r="G11327" s="35">
        <f t="shared" si="734"/>
        <v>8</v>
      </c>
      <c r="H11327" s="35">
        <f t="shared" si="735"/>
        <v>1</v>
      </c>
      <c r="I11327" s="35" t="str">
        <f t="shared" si="736"/>
        <v>Agosto</v>
      </c>
    </row>
    <row r="11328" spans="1:9" s="35" customFormat="1" x14ac:dyDescent="0.3">
      <c r="A11328" s="35" t="s">
        <v>21</v>
      </c>
      <c r="B11328" s="35" t="s">
        <v>70</v>
      </c>
      <c r="C11328" s="35" t="s">
        <v>27</v>
      </c>
      <c r="D11328" s="8">
        <v>44774</v>
      </c>
      <c r="E11328" s="8">
        <v>44775</v>
      </c>
      <c r="F11328" s="35">
        <f t="shared" si="733"/>
        <v>2022</v>
      </c>
      <c r="G11328" s="35">
        <f t="shared" si="734"/>
        <v>8</v>
      </c>
      <c r="H11328" s="35">
        <f t="shared" si="735"/>
        <v>2</v>
      </c>
      <c r="I11328" s="35" t="str">
        <f t="shared" si="736"/>
        <v>Agosto</v>
      </c>
    </row>
    <row r="11329" spans="1:9" s="35" customFormat="1" x14ac:dyDescent="0.3">
      <c r="A11329" s="35" t="s">
        <v>21</v>
      </c>
      <c r="B11329" s="35" t="s">
        <v>70</v>
      </c>
      <c r="C11329" s="35" t="s">
        <v>27</v>
      </c>
      <c r="D11329" s="8">
        <v>44775</v>
      </c>
      <c r="E11329" s="8">
        <v>44776</v>
      </c>
      <c r="F11329" s="35">
        <f t="shared" si="733"/>
        <v>2022</v>
      </c>
      <c r="G11329" s="35">
        <f t="shared" si="734"/>
        <v>8</v>
      </c>
      <c r="H11329" s="35">
        <f t="shared" si="735"/>
        <v>3</v>
      </c>
      <c r="I11329" s="35" t="str">
        <f t="shared" si="736"/>
        <v>Agosto</v>
      </c>
    </row>
    <row r="11330" spans="1:9" s="35" customFormat="1" x14ac:dyDescent="0.3">
      <c r="A11330" s="35" t="s">
        <v>21</v>
      </c>
      <c r="B11330" s="35" t="s">
        <v>70</v>
      </c>
      <c r="C11330" s="35" t="s">
        <v>27</v>
      </c>
      <c r="D11330" s="8">
        <v>44776</v>
      </c>
      <c r="E11330" s="8">
        <v>44777</v>
      </c>
      <c r="F11330" s="35">
        <f t="shared" si="733"/>
        <v>2022</v>
      </c>
      <c r="G11330" s="35">
        <f t="shared" si="734"/>
        <v>8</v>
      </c>
      <c r="H11330" s="35">
        <f t="shared" si="735"/>
        <v>4</v>
      </c>
      <c r="I11330" s="35" t="str">
        <f t="shared" si="736"/>
        <v>Agosto</v>
      </c>
    </row>
    <row r="11331" spans="1:9" s="35" customFormat="1" x14ac:dyDescent="0.3">
      <c r="A11331" s="35" t="s">
        <v>21</v>
      </c>
      <c r="B11331" s="35" t="s">
        <v>70</v>
      </c>
      <c r="C11331" s="35" t="s">
        <v>27</v>
      </c>
      <c r="D11331" s="8">
        <v>44777</v>
      </c>
      <c r="E11331" s="8">
        <v>44778</v>
      </c>
      <c r="F11331" s="35">
        <f t="shared" ref="F11331:F11394" si="737">YEAR(E11331)</f>
        <v>2022</v>
      </c>
      <c r="G11331" s="35">
        <f t="shared" ref="G11331:G11394" si="738">MONTH(E11331)</f>
        <v>8</v>
      </c>
      <c r="H11331" s="35">
        <f t="shared" ref="H11331:H11394" si="739">DAY(E11331)</f>
        <v>5</v>
      </c>
      <c r="I11331" s="35" t="str">
        <f t="shared" ref="I11331:I11394" si="740">CHOOSE(G11331,"Enero","Febrero","Marzo","Abril","Mayo","Junio","Julio","Agosto","Septiembre","Octubre","Noviembre","Diciembre")</f>
        <v>Agosto</v>
      </c>
    </row>
    <row r="11332" spans="1:9" s="35" customFormat="1" x14ac:dyDescent="0.3">
      <c r="A11332" s="35" t="s">
        <v>21</v>
      </c>
      <c r="B11332" s="35" t="s">
        <v>70</v>
      </c>
      <c r="C11332" s="35" t="s">
        <v>27</v>
      </c>
      <c r="D11332" s="8">
        <v>44778</v>
      </c>
      <c r="E11332" s="8">
        <v>44781</v>
      </c>
      <c r="F11332" s="35">
        <f t="shared" si="737"/>
        <v>2022</v>
      </c>
      <c r="G11332" s="35">
        <f t="shared" si="738"/>
        <v>8</v>
      </c>
      <c r="H11332" s="35">
        <f t="shared" si="739"/>
        <v>8</v>
      </c>
      <c r="I11332" s="35" t="str">
        <f t="shared" si="740"/>
        <v>Agosto</v>
      </c>
    </row>
    <row r="11333" spans="1:9" s="35" customFormat="1" x14ac:dyDescent="0.3">
      <c r="A11333" s="35" t="s">
        <v>21</v>
      </c>
      <c r="B11333" s="35" t="s">
        <v>70</v>
      </c>
      <c r="C11333" s="35" t="s">
        <v>27</v>
      </c>
      <c r="D11333" s="8">
        <v>44781</v>
      </c>
      <c r="E11333" s="8">
        <v>44782</v>
      </c>
      <c r="F11333" s="35">
        <f t="shared" si="737"/>
        <v>2022</v>
      </c>
      <c r="G11333" s="35">
        <f t="shared" si="738"/>
        <v>8</v>
      </c>
      <c r="H11333" s="35">
        <f t="shared" si="739"/>
        <v>9</v>
      </c>
      <c r="I11333" s="35" t="str">
        <f t="shared" si="740"/>
        <v>Agosto</v>
      </c>
    </row>
    <row r="11334" spans="1:9" s="35" customFormat="1" x14ac:dyDescent="0.3">
      <c r="A11334" s="35" t="s">
        <v>21</v>
      </c>
      <c r="B11334" s="35" t="s">
        <v>70</v>
      </c>
      <c r="C11334" s="35" t="s">
        <v>27</v>
      </c>
      <c r="D11334" s="8">
        <v>44782</v>
      </c>
      <c r="E11334" s="8">
        <v>44783</v>
      </c>
      <c r="F11334" s="35">
        <f t="shared" si="737"/>
        <v>2022</v>
      </c>
      <c r="G11334" s="35">
        <f t="shared" si="738"/>
        <v>8</v>
      </c>
      <c r="H11334" s="35">
        <f t="shared" si="739"/>
        <v>10</v>
      </c>
      <c r="I11334" s="35" t="str">
        <f t="shared" si="740"/>
        <v>Agosto</v>
      </c>
    </row>
    <row r="11335" spans="1:9" s="35" customFormat="1" x14ac:dyDescent="0.3">
      <c r="A11335" s="35" t="s">
        <v>21</v>
      </c>
      <c r="B11335" s="35" t="s">
        <v>70</v>
      </c>
      <c r="C11335" s="35" t="s">
        <v>27</v>
      </c>
      <c r="D11335" s="8">
        <v>44783</v>
      </c>
      <c r="E11335" s="8">
        <v>44784</v>
      </c>
      <c r="F11335" s="35">
        <f t="shared" si="737"/>
        <v>2022</v>
      </c>
      <c r="G11335" s="35">
        <f t="shared" si="738"/>
        <v>8</v>
      </c>
      <c r="H11335" s="35">
        <f t="shared" si="739"/>
        <v>11</v>
      </c>
      <c r="I11335" s="35" t="str">
        <f t="shared" si="740"/>
        <v>Agosto</v>
      </c>
    </row>
    <row r="11336" spans="1:9" s="35" customFormat="1" x14ac:dyDescent="0.3">
      <c r="A11336" s="35" t="s">
        <v>21</v>
      </c>
      <c r="B11336" s="35" t="s">
        <v>70</v>
      </c>
      <c r="C11336" s="35" t="s">
        <v>27</v>
      </c>
      <c r="D11336" s="8">
        <v>44784</v>
      </c>
      <c r="E11336" s="8">
        <v>44785</v>
      </c>
      <c r="F11336" s="35">
        <f t="shared" si="737"/>
        <v>2022</v>
      </c>
      <c r="G11336" s="35">
        <f t="shared" si="738"/>
        <v>8</v>
      </c>
      <c r="H11336" s="35">
        <f t="shared" si="739"/>
        <v>12</v>
      </c>
      <c r="I11336" s="35" t="str">
        <f t="shared" si="740"/>
        <v>Agosto</v>
      </c>
    </row>
    <row r="11337" spans="1:9" s="35" customFormat="1" x14ac:dyDescent="0.3">
      <c r="A11337" s="35" t="s">
        <v>21</v>
      </c>
      <c r="B11337" s="35" t="s">
        <v>70</v>
      </c>
      <c r="C11337" s="35" t="s">
        <v>27</v>
      </c>
      <c r="D11337" s="8">
        <v>44785</v>
      </c>
      <c r="E11337" s="8">
        <v>44789</v>
      </c>
      <c r="F11337" s="35">
        <f t="shared" si="737"/>
        <v>2022</v>
      </c>
      <c r="G11337" s="35">
        <f t="shared" si="738"/>
        <v>8</v>
      </c>
      <c r="H11337" s="35">
        <f t="shared" si="739"/>
        <v>16</v>
      </c>
      <c r="I11337" s="35" t="str">
        <f t="shared" si="740"/>
        <v>Agosto</v>
      </c>
    </row>
    <row r="11338" spans="1:9" s="35" customFormat="1" x14ac:dyDescent="0.3">
      <c r="A11338" s="35" t="s">
        <v>21</v>
      </c>
      <c r="B11338" s="35" t="s">
        <v>70</v>
      </c>
      <c r="C11338" s="35" t="s">
        <v>27</v>
      </c>
      <c r="D11338" s="8">
        <v>44789</v>
      </c>
      <c r="E11338" s="8">
        <v>44790</v>
      </c>
      <c r="F11338" s="35">
        <f t="shared" si="737"/>
        <v>2022</v>
      </c>
      <c r="G11338" s="35">
        <f t="shared" si="738"/>
        <v>8</v>
      </c>
      <c r="H11338" s="35">
        <f t="shared" si="739"/>
        <v>17</v>
      </c>
      <c r="I11338" s="35" t="str">
        <f t="shared" si="740"/>
        <v>Agosto</v>
      </c>
    </row>
    <row r="11339" spans="1:9" s="35" customFormat="1" x14ac:dyDescent="0.3">
      <c r="A11339" s="35" t="s">
        <v>21</v>
      </c>
      <c r="B11339" s="35" t="s">
        <v>70</v>
      </c>
      <c r="C11339" s="35" t="s">
        <v>27</v>
      </c>
      <c r="D11339" s="8">
        <v>44790</v>
      </c>
      <c r="E11339" s="8">
        <v>44791</v>
      </c>
      <c r="F11339" s="35">
        <f t="shared" si="737"/>
        <v>2022</v>
      </c>
      <c r="G11339" s="35">
        <f t="shared" si="738"/>
        <v>8</v>
      </c>
      <c r="H11339" s="35">
        <f t="shared" si="739"/>
        <v>18</v>
      </c>
      <c r="I11339" s="35" t="str">
        <f t="shared" si="740"/>
        <v>Agosto</v>
      </c>
    </row>
    <row r="11340" spans="1:9" s="35" customFormat="1" x14ac:dyDescent="0.3">
      <c r="A11340" s="35" t="s">
        <v>21</v>
      </c>
      <c r="B11340" s="35" t="s">
        <v>70</v>
      </c>
      <c r="C11340" s="35" t="s">
        <v>27</v>
      </c>
      <c r="D11340" s="8">
        <v>44791</v>
      </c>
      <c r="E11340" s="8">
        <v>44792</v>
      </c>
      <c r="F11340" s="35">
        <f t="shared" si="737"/>
        <v>2022</v>
      </c>
      <c r="G11340" s="35">
        <f t="shared" si="738"/>
        <v>8</v>
      </c>
      <c r="H11340" s="35">
        <f t="shared" si="739"/>
        <v>19</v>
      </c>
      <c r="I11340" s="35" t="str">
        <f t="shared" si="740"/>
        <v>Agosto</v>
      </c>
    </row>
    <row r="11341" spans="1:9" s="35" customFormat="1" x14ac:dyDescent="0.3">
      <c r="A11341" s="35" t="s">
        <v>21</v>
      </c>
      <c r="B11341" s="35" t="s">
        <v>70</v>
      </c>
      <c r="C11341" s="35" t="s">
        <v>27</v>
      </c>
      <c r="D11341" s="8">
        <v>44792</v>
      </c>
      <c r="E11341" s="8">
        <v>44795</v>
      </c>
      <c r="F11341" s="35">
        <f t="shared" si="737"/>
        <v>2022</v>
      </c>
      <c r="G11341" s="35">
        <f t="shared" si="738"/>
        <v>8</v>
      </c>
      <c r="H11341" s="35">
        <f t="shared" si="739"/>
        <v>22</v>
      </c>
      <c r="I11341" s="35" t="str">
        <f t="shared" si="740"/>
        <v>Agosto</v>
      </c>
    </row>
    <row r="11342" spans="1:9" s="35" customFormat="1" x14ac:dyDescent="0.3">
      <c r="A11342" s="35" t="s">
        <v>21</v>
      </c>
      <c r="B11342" s="35" t="s">
        <v>70</v>
      </c>
      <c r="C11342" s="35" t="s">
        <v>27</v>
      </c>
      <c r="D11342" s="8">
        <v>44795</v>
      </c>
      <c r="E11342" s="8">
        <v>44796</v>
      </c>
      <c r="F11342" s="35">
        <f t="shared" si="737"/>
        <v>2022</v>
      </c>
      <c r="G11342" s="35">
        <f t="shared" si="738"/>
        <v>8</v>
      </c>
      <c r="H11342" s="35">
        <f t="shared" si="739"/>
        <v>23</v>
      </c>
      <c r="I11342" s="35" t="str">
        <f t="shared" si="740"/>
        <v>Agosto</v>
      </c>
    </row>
    <row r="11343" spans="1:9" s="35" customFormat="1" x14ac:dyDescent="0.3">
      <c r="A11343" s="35" t="s">
        <v>21</v>
      </c>
      <c r="B11343" s="35" t="s">
        <v>70</v>
      </c>
      <c r="C11343" s="35" t="s">
        <v>27</v>
      </c>
      <c r="D11343" s="8">
        <v>44796</v>
      </c>
      <c r="E11343" s="8">
        <v>44797</v>
      </c>
      <c r="F11343" s="35">
        <f t="shared" si="737"/>
        <v>2022</v>
      </c>
      <c r="G11343" s="35">
        <f t="shared" si="738"/>
        <v>8</v>
      </c>
      <c r="H11343" s="35">
        <f t="shared" si="739"/>
        <v>24</v>
      </c>
      <c r="I11343" s="35" t="str">
        <f t="shared" si="740"/>
        <v>Agosto</v>
      </c>
    </row>
    <row r="11344" spans="1:9" s="35" customFormat="1" x14ac:dyDescent="0.3">
      <c r="A11344" s="35" t="s">
        <v>21</v>
      </c>
      <c r="B11344" s="35" t="s">
        <v>70</v>
      </c>
      <c r="C11344" s="35" t="s">
        <v>27</v>
      </c>
      <c r="D11344" s="8">
        <v>44797</v>
      </c>
      <c r="E11344" s="8">
        <v>44798</v>
      </c>
      <c r="F11344" s="35">
        <f t="shared" si="737"/>
        <v>2022</v>
      </c>
      <c r="G11344" s="35">
        <f t="shared" si="738"/>
        <v>8</v>
      </c>
      <c r="H11344" s="35">
        <f t="shared" si="739"/>
        <v>25</v>
      </c>
      <c r="I11344" s="35" t="str">
        <f t="shared" si="740"/>
        <v>Agosto</v>
      </c>
    </row>
    <row r="11345" spans="1:9" s="35" customFormat="1" x14ac:dyDescent="0.3">
      <c r="A11345" s="35" t="s">
        <v>21</v>
      </c>
      <c r="B11345" s="35" t="s">
        <v>70</v>
      </c>
      <c r="C11345" s="35" t="s">
        <v>27</v>
      </c>
      <c r="D11345" s="8">
        <v>44798</v>
      </c>
      <c r="E11345" s="8">
        <v>44799</v>
      </c>
      <c r="F11345" s="35">
        <f t="shared" si="737"/>
        <v>2022</v>
      </c>
      <c r="G11345" s="35">
        <f t="shared" si="738"/>
        <v>8</v>
      </c>
      <c r="H11345" s="35">
        <f t="shared" si="739"/>
        <v>26</v>
      </c>
      <c r="I11345" s="35" t="str">
        <f t="shared" si="740"/>
        <v>Agosto</v>
      </c>
    </row>
    <row r="11346" spans="1:9" s="35" customFormat="1" x14ac:dyDescent="0.3">
      <c r="A11346" s="35" t="s">
        <v>21</v>
      </c>
      <c r="B11346" s="35" t="s">
        <v>70</v>
      </c>
      <c r="C11346" s="35" t="s">
        <v>27</v>
      </c>
      <c r="D11346" s="8">
        <v>44799</v>
      </c>
      <c r="E11346" s="8">
        <v>44802</v>
      </c>
      <c r="F11346" s="35">
        <f t="shared" si="737"/>
        <v>2022</v>
      </c>
      <c r="G11346" s="35">
        <f t="shared" si="738"/>
        <v>8</v>
      </c>
      <c r="H11346" s="35">
        <f t="shared" si="739"/>
        <v>29</v>
      </c>
      <c r="I11346" s="35" t="str">
        <f t="shared" si="740"/>
        <v>Agosto</v>
      </c>
    </row>
    <row r="11347" spans="1:9" s="35" customFormat="1" x14ac:dyDescent="0.3">
      <c r="A11347" s="35" t="s">
        <v>21</v>
      </c>
      <c r="B11347" s="35" t="s">
        <v>70</v>
      </c>
      <c r="C11347" s="35" t="s">
        <v>27</v>
      </c>
      <c r="D11347" s="8">
        <v>44802</v>
      </c>
      <c r="E11347" s="8">
        <v>44803</v>
      </c>
      <c r="F11347" s="35">
        <f t="shared" si="737"/>
        <v>2022</v>
      </c>
      <c r="G11347" s="35">
        <f t="shared" si="738"/>
        <v>8</v>
      </c>
      <c r="H11347" s="35">
        <f t="shared" si="739"/>
        <v>30</v>
      </c>
      <c r="I11347" s="35" t="str">
        <f t="shared" si="740"/>
        <v>Agosto</v>
      </c>
    </row>
    <row r="11348" spans="1:9" s="35" customFormat="1" x14ac:dyDescent="0.3">
      <c r="A11348" s="35" t="s">
        <v>21</v>
      </c>
      <c r="B11348" s="35" t="s">
        <v>70</v>
      </c>
      <c r="C11348" s="35" t="s">
        <v>27</v>
      </c>
      <c r="D11348" s="8">
        <v>44803</v>
      </c>
      <c r="E11348" s="8">
        <v>44804</v>
      </c>
      <c r="F11348" s="35">
        <f t="shared" si="737"/>
        <v>2022</v>
      </c>
      <c r="G11348" s="35">
        <f t="shared" si="738"/>
        <v>8</v>
      </c>
      <c r="H11348" s="35">
        <f t="shared" si="739"/>
        <v>31</v>
      </c>
      <c r="I11348" s="35" t="str">
        <f t="shared" si="740"/>
        <v>Agosto</v>
      </c>
    </row>
    <row r="11349" spans="1:9" s="35" customFormat="1" x14ac:dyDescent="0.3">
      <c r="A11349" s="6" t="s">
        <v>21</v>
      </c>
      <c r="B11349" s="6" t="s">
        <v>70</v>
      </c>
      <c r="C11349" s="6" t="s">
        <v>27</v>
      </c>
      <c r="D11349" s="14">
        <v>44804</v>
      </c>
      <c r="E11349" s="14">
        <v>44805</v>
      </c>
      <c r="F11349" s="35">
        <f t="shared" si="737"/>
        <v>2022</v>
      </c>
      <c r="G11349" s="35">
        <f t="shared" si="738"/>
        <v>9</v>
      </c>
      <c r="H11349" s="35">
        <f t="shared" si="739"/>
        <v>1</v>
      </c>
      <c r="I11349" s="35" t="str">
        <f t="shared" si="740"/>
        <v>Septiembre</v>
      </c>
    </row>
    <row r="11350" spans="1:9" s="35" customFormat="1" x14ac:dyDescent="0.3">
      <c r="A11350" s="6" t="s">
        <v>21</v>
      </c>
      <c r="B11350" s="6" t="s">
        <v>70</v>
      </c>
      <c r="C11350" s="6" t="s">
        <v>27</v>
      </c>
      <c r="D11350" s="14">
        <v>44805</v>
      </c>
      <c r="E11350" s="14">
        <v>44806</v>
      </c>
      <c r="F11350" s="35">
        <f t="shared" si="737"/>
        <v>2022</v>
      </c>
      <c r="G11350" s="35">
        <f t="shared" si="738"/>
        <v>9</v>
      </c>
      <c r="H11350" s="35">
        <f t="shared" si="739"/>
        <v>2</v>
      </c>
      <c r="I11350" s="35" t="str">
        <f t="shared" si="740"/>
        <v>Septiembre</v>
      </c>
    </row>
    <row r="11351" spans="1:9" s="35" customFormat="1" x14ac:dyDescent="0.3">
      <c r="A11351" s="6" t="s">
        <v>21</v>
      </c>
      <c r="B11351" s="6" t="s">
        <v>70</v>
      </c>
      <c r="C11351" s="6" t="s">
        <v>27</v>
      </c>
      <c r="D11351" s="14">
        <v>44806</v>
      </c>
      <c r="E11351" s="14">
        <v>44809</v>
      </c>
      <c r="F11351" s="35">
        <f t="shared" si="737"/>
        <v>2022</v>
      </c>
      <c r="G11351" s="35">
        <f t="shared" si="738"/>
        <v>9</v>
      </c>
      <c r="H11351" s="35">
        <f t="shared" si="739"/>
        <v>5</v>
      </c>
      <c r="I11351" s="35" t="str">
        <f t="shared" si="740"/>
        <v>Septiembre</v>
      </c>
    </row>
    <row r="11352" spans="1:9" s="35" customFormat="1" x14ac:dyDescent="0.3">
      <c r="A11352" s="6" t="s">
        <v>21</v>
      </c>
      <c r="B11352" s="6" t="s">
        <v>70</v>
      </c>
      <c r="C11352" s="6" t="s">
        <v>27</v>
      </c>
      <c r="D11352" s="14">
        <v>44809</v>
      </c>
      <c r="E11352" s="14">
        <v>44810</v>
      </c>
      <c r="F11352" s="35">
        <f t="shared" si="737"/>
        <v>2022</v>
      </c>
      <c r="G11352" s="35">
        <f t="shared" si="738"/>
        <v>9</v>
      </c>
      <c r="H11352" s="35">
        <f t="shared" si="739"/>
        <v>6</v>
      </c>
      <c r="I11352" s="35" t="str">
        <f t="shared" si="740"/>
        <v>Septiembre</v>
      </c>
    </row>
    <row r="11353" spans="1:9" s="35" customFormat="1" x14ac:dyDescent="0.3">
      <c r="A11353" s="6" t="s">
        <v>21</v>
      </c>
      <c r="B11353" s="6" t="s">
        <v>70</v>
      </c>
      <c r="C11353" s="6" t="s">
        <v>27</v>
      </c>
      <c r="D11353" s="14">
        <v>44810</v>
      </c>
      <c r="E11353" s="14">
        <v>44811</v>
      </c>
      <c r="F11353" s="35">
        <f t="shared" si="737"/>
        <v>2022</v>
      </c>
      <c r="G11353" s="35">
        <f t="shared" si="738"/>
        <v>9</v>
      </c>
      <c r="H11353" s="35">
        <f t="shared" si="739"/>
        <v>7</v>
      </c>
      <c r="I11353" s="35" t="str">
        <f t="shared" si="740"/>
        <v>Septiembre</v>
      </c>
    </row>
    <row r="11354" spans="1:9" s="35" customFormat="1" x14ac:dyDescent="0.3">
      <c r="A11354" s="6" t="s">
        <v>21</v>
      </c>
      <c r="B11354" s="6" t="s">
        <v>70</v>
      </c>
      <c r="C11354" s="6" t="s">
        <v>27</v>
      </c>
      <c r="D11354" s="14">
        <v>44811</v>
      </c>
      <c r="E11354" s="14">
        <v>44812</v>
      </c>
      <c r="F11354" s="35">
        <f t="shared" si="737"/>
        <v>2022</v>
      </c>
      <c r="G11354" s="35">
        <f t="shared" si="738"/>
        <v>9</v>
      </c>
      <c r="H11354" s="35">
        <f t="shared" si="739"/>
        <v>8</v>
      </c>
      <c r="I11354" s="35" t="str">
        <f t="shared" si="740"/>
        <v>Septiembre</v>
      </c>
    </row>
    <row r="11355" spans="1:9" s="35" customFormat="1" x14ac:dyDescent="0.3">
      <c r="A11355" s="6" t="s">
        <v>21</v>
      </c>
      <c r="B11355" s="6" t="s">
        <v>70</v>
      </c>
      <c r="C11355" s="6" t="s">
        <v>27</v>
      </c>
      <c r="D11355" s="14">
        <v>44812</v>
      </c>
      <c r="E11355" s="14">
        <v>44813</v>
      </c>
      <c r="F11355" s="35">
        <f t="shared" si="737"/>
        <v>2022</v>
      </c>
      <c r="G11355" s="35">
        <f t="shared" si="738"/>
        <v>9</v>
      </c>
      <c r="H11355" s="35">
        <f t="shared" si="739"/>
        <v>9</v>
      </c>
      <c r="I11355" s="35" t="str">
        <f t="shared" si="740"/>
        <v>Septiembre</v>
      </c>
    </row>
    <row r="11356" spans="1:9" s="35" customFormat="1" x14ac:dyDescent="0.3">
      <c r="A11356" s="6" t="s">
        <v>21</v>
      </c>
      <c r="B11356" s="6" t="s">
        <v>70</v>
      </c>
      <c r="C11356" s="6" t="s">
        <v>27</v>
      </c>
      <c r="D11356" s="14">
        <v>44813</v>
      </c>
      <c r="E11356" s="14">
        <v>44816</v>
      </c>
      <c r="F11356" s="35">
        <f t="shared" si="737"/>
        <v>2022</v>
      </c>
      <c r="G11356" s="35">
        <f t="shared" si="738"/>
        <v>9</v>
      </c>
      <c r="H11356" s="35">
        <f t="shared" si="739"/>
        <v>12</v>
      </c>
      <c r="I11356" s="35" t="str">
        <f t="shared" si="740"/>
        <v>Septiembre</v>
      </c>
    </row>
    <row r="11357" spans="1:9" s="35" customFormat="1" x14ac:dyDescent="0.3">
      <c r="A11357" s="6" t="s">
        <v>21</v>
      </c>
      <c r="B11357" s="6" t="s">
        <v>70</v>
      </c>
      <c r="C11357" s="6" t="s">
        <v>27</v>
      </c>
      <c r="D11357" s="14">
        <v>44816</v>
      </c>
      <c r="E11357" s="14">
        <v>44817</v>
      </c>
      <c r="F11357" s="35">
        <f t="shared" si="737"/>
        <v>2022</v>
      </c>
      <c r="G11357" s="35">
        <f t="shared" si="738"/>
        <v>9</v>
      </c>
      <c r="H11357" s="35">
        <f t="shared" si="739"/>
        <v>13</v>
      </c>
      <c r="I11357" s="35" t="str">
        <f t="shared" si="740"/>
        <v>Septiembre</v>
      </c>
    </row>
    <row r="11358" spans="1:9" s="35" customFormat="1" x14ac:dyDescent="0.3">
      <c r="A11358" s="6" t="s">
        <v>21</v>
      </c>
      <c r="B11358" s="6" t="s">
        <v>70</v>
      </c>
      <c r="C11358" s="6" t="s">
        <v>27</v>
      </c>
      <c r="D11358" s="14">
        <v>44817</v>
      </c>
      <c r="E11358" s="14">
        <v>44818</v>
      </c>
      <c r="F11358" s="35">
        <f t="shared" si="737"/>
        <v>2022</v>
      </c>
      <c r="G11358" s="35">
        <f t="shared" si="738"/>
        <v>9</v>
      </c>
      <c r="H11358" s="35">
        <f t="shared" si="739"/>
        <v>14</v>
      </c>
      <c r="I11358" s="35" t="str">
        <f t="shared" si="740"/>
        <v>Septiembre</v>
      </c>
    </row>
    <row r="11359" spans="1:9" s="35" customFormat="1" x14ac:dyDescent="0.3">
      <c r="A11359" s="6" t="s">
        <v>21</v>
      </c>
      <c r="B11359" s="6" t="s">
        <v>70</v>
      </c>
      <c r="C11359" s="6" t="s">
        <v>27</v>
      </c>
      <c r="D11359" s="14">
        <v>44818</v>
      </c>
      <c r="E11359" s="14">
        <v>44819</v>
      </c>
      <c r="F11359" s="35">
        <f t="shared" si="737"/>
        <v>2022</v>
      </c>
      <c r="G11359" s="35">
        <f t="shared" si="738"/>
        <v>9</v>
      </c>
      <c r="H11359" s="35">
        <f t="shared" si="739"/>
        <v>15</v>
      </c>
      <c r="I11359" s="35" t="str">
        <f t="shared" si="740"/>
        <v>Septiembre</v>
      </c>
    </row>
    <row r="11360" spans="1:9" s="35" customFormat="1" x14ac:dyDescent="0.3">
      <c r="A11360" s="6" t="s">
        <v>21</v>
      </c>
      <c r="B11360" s="6" t="s">
        <v>70</v>
      </c>
      <c r="C11360" s="6" t="s">
        <v>27</v>
      </c>
      <c r="D11360" s="14">
        <v>44819</v>
      </c>
      <c r="E11360" s="14">
        <v>44820</v>
      </c>
      <c r="F11360" s="35">
        <f t="shared" si="737"/>
        <v>2022</v>
      </c>
      <c r="G11360" s="35">
        <f t="shared" si="738"/>
        <v>9</v>
      </c>
      <c r="H11360" s="35">
        <f t="shared" si="739"/>
        <v>16</v>
      </c>
      <c r="I11360" s="35" t="str">
        <f t="shared" si="740"/>
        <v>Septiembre</v>
      </c>
    </row>
    <row r="11361" spans="1:9" s="35" customFormat="1" x14ac:dyDescent="0.3">
      <c r="A11361" s="6" t="s">
        <v>21</v>
      </c>
      <c r="B11361" s="6" t="s">
        <v>70</v>
      </c>
      <c r="C11361" s="6" t="s">
        <v>27</v>
      </c>
      <c r="D11361" s="14">
        <v>44820</v>
      </c>
      <c r="E11361" s="14">
        <v>44823</v>
      </c>
      <c r="F11361" s="35">
        <f t="shared" si="737"/>
        <v>2022</v>
      </c>
      <c r="G11361" s="35">
        <f t="shared" si="738"/>
        <v>9</v>
      </c>
      <c r="H11361" s="35">
        <f t="shared" si="739"/>
        <v>19</v>
      </c>
      <c r="I11361" s="35" t="str">
        <f t="shared" si="740"/>
        <v>Septiembre</v>
      </c>
    </row>
    <row r="11362" spans="1:9" s="35" customFormat="1" x14ac:dyDescent="0.3">
      <c r="A11362" s="6" t="s">
        <v>21</v>
      </c>
      <c r="B11362" s="6" t="s">
        <v>70</v>
      </c>
      <c r="C11362" s="6" t="s">
        <v>27</v>
      </c>
      <c r="D11362" s="14">
        <v>44823</v>
      </c>
      <c r="E11362" s="14">
        <v>44824</v>
      </c>
      <c r="F11362" s="35">
        <f t="shared" si="737"/>
        <v>2022</v>
      </c>
      <c r="G11362" s="35">
        <f t="shared" si="738"/>
        <v>9</v>
      </c>
      <c r="H11362" s="35">
        <f t="shared" si="739"/>
        <v>20</v>
      </c>
      <c r="I11362" s="35" t="str">
        <f t="shared" si="740"/>
        <v>Septiembre</v>
      </c>
    </row>
    <row r="11363" spans="1:9" s="35" customFormat="1" x14ac:dyDescent="0.3">
      <c r="A11363" s="6" t="s">
        <v>21</v>
      </c>
      <c r="B11363" s="6" t="s">
        <v>70</v>
      </c>
      <c r="C11363" s="6" t="s">
        <v>27</v>
      </c>
      <c r="D11363" s="14">
        <v>44824</v>
      </c>
      <c r="E11363" s="14">
        <v>44825</v>
      </c>
      <c r="F11363" s="35">
        <f t="shared" si="737"/>
        <v>2022</v>
      </c>
      <c r="G11363" s="35">
        <f t="shared" si="738"/>
        <v>9</v>
      </c>
      <c r="H11363" s="35">
        <f t="shared" si="739"/>
        <v>21</v>
      </c>
      <c r="I11363" s="35" t="str">
        <f t="shared" si="740"/>
        <v>Septiembre</v>
      </c>
    </row>
    <row r="11364" spans="1:9" s="35" customFormat="1" x14ac:dyDescent="0.3">
      <c r="A11364" s="6" t="s">
        <v>21</v>
      </c>
      <c r="B11364" s="6" t="s">
        <v>70</v>
      </c>
      <c r="C11364" s="6" t="s">
        <v>27</v>
      </c>
      <c r="D11364" s="14">
        <v>44825</v>
      </c>
      <c r="E11364" s="14">
        <v>44826</v>
      </c>
      <c r="F11364" s="35">
        <f t="shared" si="737"/>
        <v>2022</v>
      </c>
      <c r="G11364" s="35">
        <f t="shared" si="738"/>
        <v>9</v>
      </c>
      <c r="H11364" s="35">
        <f t="shared" si="739"/>
        <v>22</v>
      </c>
      <c r="I11364" s="35" t="str">
        <f t="shared" si="740"/>
        <v>Septiembre</v>
      </c>
    </row>
    <row r="11365" spans="1:9" s="35" customFormat="1" x14ac:dyDescent="0.3">
      <c r="A11365" s="6" t="s">
        <v>21</v>
      </c>
      <c r="B11365" s="6" t="s">
        <v>70</v>
      </c>
      <c r="C11365" s="6" t="s">
        <v>27</v>
      </c>
      <c r="D11365" s="14">
        <v>44826</v>
      </c>
      <c r="E11365" s="14">
        <v>44827</v>
      </c>
      <c r="F11365" s="35">
        <f t="shared" si="737"/>
        <v>2022</v>
      </c>
      <c r="G11365" s="35">
        <f t="shared" si="738"/>
        <v>9</v>
      </c>
      <c r="H11365" s="35">
        <f t="shared" si="739"/>
        <v>23</v>
      </c>
      <c r="I11365" s="35" t="str">
        <f t="shared" si="740"/>
        <v>Septiembre</v>
      </c>
    </row>
    <row r="11366" spans="1:9" s="35" customFormat="1" x14ac:dyDescent="0.3">
      <c r="A11366" s="6" t="s">
        <v>21</v>
      </c>
      <c r="B11366" s="6" t="s">
        <v>70</v>
      </c>
      <c r="C11366" s="6" t="s">
        <v>27</v>
      </c>
      <c r="D11366" s="14">
        <v>44827</v>
      </c>
      <c r="E11366" s="14">
        <v>44830</v>
      </c>
      <c r="F11366" s="35">
        <f t="shared" si="737"/>
        <v>2022</v>
      </c>
      <c r="G11366" s="35">
        <f t="shared" si="738"/>
        <v>9</v>
      </c>
      <c r="H11366" s="35">
        <f t="shared" si="739"/>
        <v>26</v>
      </c>
      <c r="I11366" s="35" t="str">
        <f t="shared" si="740"/>
        <v>Septiembre</v>
      </c>
    </row>
    <row r="11367" spans="1:9" s="35" customFormat="1" x14ac:dyDescent="0.3">
      <c r="A11367" s="6" t="s">
        <v>21</v>
      </c>
      <c r="B11367" s="6" t="s">
        <v>70</v>
      </c>
      <c r="C11367" s="6" t="s">
        <v>27</v>
      </c>
      <c r="D11367" s="14">
        <v>44830</v>
      </c>
      <c r="E11367" s="14">
        <v>44831</v>
      </c>
      <c r="F11367" s="35">
        <f t="shared" si="737"/>
        <v>2022</v>
      </c>
      <c r="G11367" s="35">
        <f t="shared" si="738"/>
        <v>9</v>
      </c>
      <c r="H11367" s="35">
        <f t="shared" si="739"/>
        <v>27</v>
      </c>
      <c r="I11367" s="35" t="str">
        <f t="shared" si="740"/>
        <v>Septiembre</v>
      </c>
    </row>
    <row r="11368" spans="1:9" s="35" customFormat="1" x14ac:dyDescent="0.3">
      <c r="A11368" s="6" t="s">
        <v>21</v>
      </c>
      <c r="B11368" s="6" t="s">
        <v>70</v>
      </c>
      <c r="C11368" s="6" t="s">
        <v>27</v>
      </c>
      <c r="D11368" s="14">
        <v>44831</v>
      </c>
      <c r="E11368" s="14">
        <v>44832</v>
      </c>
      <c r="F11368" s="35">
        <f t="shared" si="737"/>
        <v>2022</v>
      </c>
      <c r="G11368" s="35">
        <f t="shared" si="738"/>
        <v>9</v>
      </c>
      <c r="H11368" s="35">
        <f t="shared" si="739"/>
        <v>28</v>
      </c>
      <c r="I11368" s="35" t="str">
        <f t="shared" si="740"/>
        <v>Septiembre</v>
      </c>
    </row>
    <row r="11369" spans="1:9" s="35" customFormat="1" x14ac:dyDescent="0.3">
      <c r="A11369" s="6" t="s">
        <v>21</v>
      </c>
      <c r="B11369" s="6" t="s">
        <v>70</v>
      </c>
      <c r="C11369" s="6" t="s">
        <v>27</v>
      </c>
      <c r="D11369" s="14">
        <v>44832</v>
      </c>
      <c r="E11369" s="14">
        <v>44833</v>
      </c>
      <c r="F11369" s="35">
        <f t="shared" si="737"/>
        <v>2022</v>
      </c>
      <c r="G11369" s="35">
        <f t="shared" si="738"/>
        <v>9</v>
      </c>
      <c r="H11369" s="35">
        <f t="shared" si="739"/>
        <v>29</v>
      </c>
      <c r="I11369" s="35" t="str">
        <f t="shared" si="740"/>
        <v>Septiembre</v>
      </c>
    </row>
    <row r="11370" spans="1:9" s="35" customFormat="1" x14ac:dyDescent="0.3">
      <c r="A11370" s="6" t="s">
        <v>21</v>
      </c>
      <c r="B11370" s="6" t="s">
        <v>70</v>
      </c>
      <c r="C11370" s="6" t="s">
        <v>27</v>
      </c>
      <c r="D11370" s="14">
        <v>44833</v>
      </c>
      <c r="E11370" s="14">
        <v>44834</v>
      </c>
      <c r="F11370" s="35">
        <f t="shared" si="737"/>
        <v>2022</v>
      </c>
      <c r="G11370" s="35">
        <f t="shared" si="738"/>
        <v>9</v>
      </c>
      <c r="H11370" s="35">
        <f t="shared" si="739"/>
        <v>30</v>
      </c>
      <c r="I11370" s="35" t="str">
        <f t="shared" si="740"/>
        <v>Septiembre</v>
      </c>
    </row>
    <row r="11371" spans="1:9" s="35" customFormat="1" x14ac:dyDescent="0.3">
      <c r="A11371" s="6" t="s">
        <v>21</v>
      </c>
      <c r="B11371" s="6" t="s">
        <v>70</v>
      </c>
      <c r="C11371" s="6" t="s">
        <v>27</v>
      </c>
      <c r="D11371" s="14">
        <v>44834</v>
      </c>
      <c r="E11371" s="14">
        <v>44837</v>
      </c>
      <c r="F11371" s="35">
        <f t="shared" si="737"/>
        <v>2022</v>
      </c>
      <c r="G11371" s="35">
        <f t="shared" si="738"/>
        <v>10</v>
      </c>
      <c r="H11371" s="35">
        <f t="shared" si="739"/>
        <v>3</v>
      </c>
      <c r="I11371" s="35" t="str">
        <f t="shared" si="740"/>
        <v>Octubre</v>
      </c>
    </row>
    <row r="11372" spans="1:9" s="35" customFormat="1" x14ac:dyDescent="0.3">
      <c r="A11372" s="6" t="s">
        <v>21</v>
      </c>
      <c r="B11372" s="6" t="s">
        <v>70</v>
      </c>
      <c r="C11372" s="6" t="s">
        <v>27</v>
      </c>
      <c r="D11372" s="14">
        <v>44837</v>
      </c>
      <c r="E11372" s="14">
        <v>44838</v>
      </c>
      <c r="F11372" s="35">
        <f t="shared" si="737"/>
        <v>2022</v>
      </c>
      <c r="G11372" s="35">
        <f t="shared" si="738"/>
        <v>10</v>
      </c>
      <c r="H11372" s="35">
        <f t="shared" si="739"/>
        <v>4</v>
      </c>
      <c r="I11372" s="35" t="str">
        <f t="shared" si="740"/>
        <v>Octubre</v>
      </c>
    </row>
    <row r="11373" spans="1:9" s="35" customFormat="1" x14ac:dyDescent="0.3">
      <c r="A11373" s="6" t="s">
        <v>21</v>
      </c>
      <c r="B11373" s="6" t="s">
        <v>70</v>
      </c>
      <c r="C11373" s="6" t="s">
        <v>27</v>
      </c>
      <c r="D11373" s="14">
        <v>44838</v>
      </c>
      <c r="E11373" s="14">
        <v>44839</v>
      </c>
      <c r="F11373" s="35">
        <f t="shared" si="737"/>
        <v>2022</v>
      </c>
      <c r="G11373" s="35">
        <f t="shared" si="738"/>
        <v>10</v>
      </c>
      <c r="H11373" s="35">
        <f t="shared" si="739"/>
        <v>5</v>
      </c>
      <c r="I11373" s="35" t="str">
        <f t="shared" si="740"/>
        <v>Octubre</v>
      </c>
    </row>
    <row r="11374" spans="1:9" s="35" customFormat="1" x14ac:dyDescent="0.3">
      <c r="A11374" s="6" t="s">
        <v>21</v>
      </c>
      <c r="B11374" s="6" t="s">
        <v>70</v>
      </c>
      <c r="C11374" s="6" t="s">
        <v>27</v>
      </c>
      <c r="D11374" s="14">
        <v>44839</v>
      </c>
      <c r="E11374" s="14">
        <v>44840</v>
      </c>
      <c r="F11374" s="35">
        <f t="shared" si="737"/>
        <v>2022</v>
      </c>
      <c r="G11374" s="35">
        <f t="shared" si="738"/>
        <v>10</v>
      </c>
      <c r="H11374" s="35">
        <f t="shared" si="739"/>
        <v>6</v>
      </c>
      <c r="I11374" s="35" t="str">
        <f t="shared" si="740"/>
        <v>Octubre</v>
      </c>
    </row>
    <row r="11375" spans="1:9" s="35" customFormat="1" x14ac:dyDescent="0.3">
      <c r="A11375" s="6" t="s">
        <v>21</v>
      </c>
      <c r="B11375" s="6" t="s">
        <v>70</v>
      </c>
      <c r="C11375" s="6" t="s">
        <v>27</v>
      </c>
      <c r="D11375" s="14">
        <v>44840</v>
      </c>
      <c r="E11375" s="14">
        <v>44841</v>
      </c>
      <c r="F11375" s="35">
        <f t="shared" si="737"/>
        <v>2022</v>
      </c>
      <c r="G11375" s="35">
        <f t="shared" si="738"/>
        <v>10</v>
      </c>
      <c r="H11375" s="35">
        <f t="shared" si="739"/>
        <v>7</v>
      </c>
      <c r="I11375" s="35" t="str">
        <f t="shared" si="740"/>
        <v>Octubre</v>
      </c>
    </row>
    <row r="11376" spans="1:9" s="35" customFormat="1" x14ac:dyDescent="0.3">
      <c r="A11376" s="6" t="s">
        <v>21</v>
      </c>
      <c r="B11376" s="6" t="s">
        <v>70</v>
      </c>
      <c r="C11376" s="6" t="s">
        <v>27</v>
      </c>
      <c r="D11376" s="14">
        <v>44841</v>
      </c>
      <c r="E11376" s="14">
        <v>44844</v>
      </c>
      <c r="F11376" s="35">
        <f t="shared" si="737"/>
        <v>2022</v>
      </c>
      <c r="G11376" s="35">
        <f t="shared" si="738"/>
        <v>10</v>
      </c>
      <c r="H11376" s="35">
        <f t="shared" si="739"/>
        <v>10</v>
      </c>
      <c r="I11376" s="35" t="str">
        <f t="shared" si="740"/>
        <v>Octubre</v>
      </c>
    </row>
    <row r="11377" spans="1:9" s="35" customFormat="1" x14ac:dyDescent="0.3">
      <c r="A11377" s="6" t="s">
        <v>21</v>
      </c>
      <c r="B11377" s="6" t="s">
        <v>70</v>
      </c>
      <c r="C11377" s="6" t="s">
        <v>27</v>
      </c>
      <c r="D11377" s="14">
        <v>44844</v>
      </c>
      <c r="E11377" s="14">
        <v>44845</v>
      </c>
      <c r="F11377" s="35">
        <f t="shared" si="737"/>
        <v>2022</v>
      </c>
      <c r="G11377" s="35">
        <f t="shared" si="738"/>
        <v>10</v>
      </c>
      <c r="H11377" s="35">
        <f t="shared" si="739"/>
        <v>11</v>
      </c>
      <c r="I11377" s="35" t="str">
        <f t="shared" si="740"/>
        <v>Octubre</v>
      </c>
    </row>
    <row r="11378" spans="1:9" s="35" customFormat="1" x14ac:dyDescent="0.3">
      <c r="A11378" s="6" t="s">
        <v>21</v>
      </c>
      <c r="B11378" s="6" t="s">
        <v>70</v>
      </c>
      <c r="C11378" s="6" t="s">
        <v>27</v>
      </c>
      <c r="D11378" s="14">
        <v>44845</v>
      </c>
      <c r="E11378" s="14">
        <v>44846</v>
      </c>
      <c r="F11378" s="35">
        <f t="shared" si="737"/>
        <v>2022</v>
      </c>
      <c r="G11378" s="35">
        <f t="shared" si="738"/>
        <v>10</v>
      </c>
      <c r="H11378" s="35">
        <f t="shared" si="739"/>
        <v>12</v>
      </c>
      <c r="I11378" s="35" t="str">
        <f t="shared" si="740"/>
        <v>Octubre</v>
      </c>
    </row>
    <row r="11379" spans="1:9" s="35" customFormat="1" x14ac:dyDescent="0.3">
      <c r="A11379" s="6" t="s">
        <v>21</v>
      </c>
      <c r="B11379" s="6" t="s">
        <v>70</v>
      </c>
      <c r="C11379" s="6" t="s">
        <v>27</v>
      </c>
      <c r="D11379" s="14">
        <v>44846</v>
      </c>
      <c r="E11379" s="14">
        <v>44847</v>
      </c>
      <c r="F11379" s="35">
        <f t="shared" si="737"/>
        <v>2022</v>
      </c>
      <c r="G11379" s="35">
        <f t="shared" si="738"/>
        <v>10</v>
      </c>
      <c r="H11379" s="35">
        <f t="shared" si="739"/>
        <v>13</v>
      </c>
      <c r="I11379" s="35" t="str">
        <f t="shared" si="740"/>
        <v>Octubre</v>
      </c>
    </row>
    <row r="11380" spans="1:9" s="35" customFormat="1" x14ac:dyDescent="0.3">
      <c r="A11380" s="6" t="s">
        <v>21</v>
      </c>
      <c r="B11380" s="6" t="s">
        <v>70</v>
      </c>
      <c r="C11380" s="6" t="s">
        <v>27</v>
      </c>
      <c r="D11380" s="14">
        <v>44847</v>
      </c>
      <c r="E11380" s="14">
        <v>44848</v>
      </c>
      <c r="F11380" s="35">
        <f t="shared" si="737"/>
        <v>2022</v>
      </c>
      <c r="G11380" s="35">
        <f t="shared" si="738"/>
        <v>10</v>
      </c>
      <c r="H11380" s="35">
        <f t="shared" si="739"/>
        <v>14</v>
      </c>
      <c r="I11380" s="35" t="str">
        <f t="shared" si="740"/>
        <v>Octubre</v>
      </c>
    </row>
    <row r="11381" spans="1:9" s="35" customFormat="1" x14ac:dyDescent="0.3">
      <c r="A11381" s="6" t="s">
        <v>21</v>
      </c>
      <c r="B11381" s="6" t="s">
        <v>70</v>
      </c>
      <c r="C11381" s="6" t="s">
        <v>27</v>
      </c>
      <c r="D11381" s="14">
        <v>44848</v>
      </c>
      <c r="E11381" s="14">
        <v>44852</v>
      </c>
      <c r="F11381" s="35">
        <f t="shared" si="737"/>
        <v>2022</v>
      </c>
      <c r="G11381" s="35">
        <f t="shared" si="738"/>
        <v>10</v>
      </c>
      <c r="H11381" s="35">
        <f t="shared" si="739"/>
        <v>18</v>
      </c>
      <c r="I11381" s="35" t="str">
        <f t="shared" si="740"/>
        <v>Octubre</v>
      </c>
    </row>
    <row r="11382" spans="1:9" s="35" customFormat="1" x14ac:dyDescent="0.3">
      <c r="A11382" s="6" t="s">
        <v>21</v>
      </c>
      <c r="B11382" s="6" t="s">
        <v>70</v>
      </c>
      <c r="C11382" s="6" t="s">
        <v>27</v>
      </c>
      <c r="D11382" s="14">
        <v>44852</v>
      </c>
      <c r="E11382" s="14">
        <v>44853</v>
      </c>
      <c r="F11382" s="35">
        <f t="shared" si="737"/>
        <v>2022</v>
      </c>
      <c r="G11382" s="35">
        <f t="shared" si="738"/>
        <v>10</v>
      </c>
      <c r="H11382" s="35">
        <f t="shared" si="739"/>
        <v>19</v>
      </c>
      <c r="I11382" s="35" t="str">
        <f t="shared" si="740"/>
        <v>Octubre</v>
      </c>
    </row>
    <row r="11383" spans="1:9" s="35" customFormat="1" x14ac:dyDescent="0.3">
      <c r="A11383" s="6" t="s">
        <v>21</v>
      </c>
      <c r="B11383" s="6" t="s">
        <v>70</v>
      </c>
      <c r="C11383" s="6" t="s">
        <v>27</v>
      </c>
      <c r="D11383" s="14">
        <v>44853</v>
      </c>
      <c r="E11383" s="14">
        <v>44854</v>
      </c>
      <c r="F11383" s="35">
        <f t="shared" si="737"/>
        <v>2022</v>
      </c>
      <c r="G11383" s="35">
        <f t="shared" si="738"/>
        <v>10</v>
      </c>
      <c r="H11383" s="35">
        <f t="shared" si="739"/>
        <v>20</v>
      </c>
      <c r="I11383" s="35" t="str">
        <f t="shared" si="740"/>
        <v>Octubre</v>
      </c>
    </row>
    <row r="11384" spans="1:9" s="35" customFormat="1" x14ac:dyDescent="0.3">
      <c r="A11384" s="6" t="s">
        <v>21</v>
      </c>
      <c r="B11384" s="6" t="s">
        <v>70</v>
      </c>
      <c r="C11384" s="6" t="s">
        <v>27</v>
      </c>
      <c r="D11384" s="14">
        <v>44854</v>
      </c>
      <c r="E11384" s="14">
        <v>44855</v>
      </c>
      <c r="F11384" s="35">
        <f t="shared" si="737"/>
        <v>2022</v>
      </c>
      <c r="G11384" s="35">
        <f t="shared" si="738"/>
        <v>10</v>
      </c>
      <c r="H11384" s="35">
        <f t="shared" si="739"/>
        <v>21</v>
      </c>
      <c r="I11384" s="35" t="str">
        <f t="shared" si="740"/>
        <v>Octubre</v>
      </c>
    </row>
    <row r="11385" spans="1:9" s="35" customFormat="1" x14ac:dyDescent="0.3">
      <c r="A11385" s="6" t="s">
        <v>21</v>
      </c>
      <c r="B11385" s="6" t="s">
        <v>70</v>
      </c>
      <c r="C11385" s="6" t="s">
        <v>27</v>
      </c>
      <c r="D11385" s="14">
        <v>44855</v>
      </c>
      <c r="E11385" s="14">
        <v>44858</v>
      </c>
      <c r="F11385" s="35">
        <f t="shared" si="737"/>
        <v>2022</v>
      </c>
      <c r="G11385" s="35">
        <f t="shared" si="738"/>
        <v>10</v>
      </c>
      <c r="H11385" s="35">
        <f t="shared" si="739"/>
        <v>24</v>
      </c>
      <c r="I11385" s="35" t="str">
        <f t="shared" si="740"/>
        <v>Octubre</v>
      </c>
    </row>
    <row r="11386" spans="1:9" s="35" customFormat="1" x14ac:dyDescent="0.3">
      <c r="A11386" s="6" t="s">
        <v>21</v>
      </c>
      <c r="B11386" s="6" t="s">
        <v>70</v>
      </c>
      <c r="C11386" s="6" t="s">
        <v>27</v>
      </c>
      <c r="D11386" s="14">
        <v>44858</v>
      </c>
      <c r="E11386" s="14">
        <v>44859</v>
      </c>
      <c r="F11386" s="35">
        <f t="shared" si="737"/>
        <v>2022</v>
      </c>
      <c r="G11386" s="35">
        <f t="shared" si="738"/>
        <v>10</v>
      </c>
      <c r="H11386" s="35">
        <f t="shared" si="739"/>
        <v>25</v>
      </c>
      <c r="I11386" s="35" t="str">
        <f t="shared" si="740"/>
        <v>Octubre</v>
      </c>
    </row>
    <row r="11387" spans="1:9" s="35" customFormat="1" x14ac:dyDescent="0.3">
      <c r="A11387" s="6" t="s">
        <v>21</v>
      </c>
      <c r="B11387" s="6" t="s">
        <v>70</v>
      </c>
      <c r="C11387" s="6" t="s">
        <v>27</v>
      </c>
      <c r="D11387" s="14">
        <v>44859</v>
      </c>
      <c r="E11387" s="14">
        <v>44860</v>
      </c>
      <c r="F11387" s="35">
        <f t="shared" si="737"/>
        <v>2022</v>
      </c>
      <c r="G11387" s="35">
        <f t="shared" si="738"/>
        <v>10</v>
      </c>
      <c r="H11387" s="35">
        <f t="shared" si="739"/>
        <v>26</v>
      </c>
      <c r="I11387" s="35" t="str">
        <f t="shared" si="740"/>
        <v>Octubre</v>
      </c>
    </row>
    <row r="11388" spans="1:9" s="35" customFormat="1" x14ac:dyDescent="0.3">
      <c r="A11388" s="6" t="s">
        <v>21</v>
      </c>
      <c r="B11388" s="6" t="s">
        <v>70</v>
      </c>
      <c r="C11388" s="6" t="s">
        <v>27</v>
      </c>
      <c r="D11388" s="14">
        <v>44860</v>
      </c>
      <c r="E11388" s="14">
        <v>44861</v>
      </c>
      <c r="F11388" s="35">
        <f t="shared" si="737"/>
        <v>2022</v>
      </c>
      <c r="G11388" s="35">
        <f t="shared" si="738"/>
        <v>10</v>
      </c>
      <c r="H11388" s="35">
        <f t="shared" si="739"/>
        <v>27</v>
      </c>
      <c r="I11388" s="35" t="str">
        <f t="shared" si="740"/>
        <v>Octubre</v>
      </c>
    </row>
    <row r="11389" spans="1:9" s="35" customFormat="1" x14ac:dyDescent="0.3">
      <c r="A11389" s="6" t="s">
        <v>21</v>
      </c>
      <c r="B11389" s="6" t="s">
        <v>70</v>
      </c>
      <c r="C11389" s="6" t="s">
        <v>27</v>
      </c>
      <c r="D11389" s="14">
        <v>44861</v>
      </c>
      <c r="E11389" s="14">
        <v>44862</v>
      </c>
      <c r="F11389" s="35">
        <f t="shared" si="737"/>
        <v>2022</v>
      </c>
      <c r="G11389" s="35">
        <f t="shared" si="738"/>
        <v>10</v>
      </c>
      <c r="H11389" s="35">
        <f t="shared" si="739"/>
        <v>28</v>
      </c>
      <c r="I11389" s="35" t="str">
        <f t="shared" si="740"/>
        <v>Octubre</v>
      </c>
    </row>
    <row r="11390" spans="1:9" s="35" customFormat="1" x14ac:dyDescent="0.3">
      <c r="A11390" s="6" t="s">
        <v>21</v>
      </c>
      <c r="B11390" s="6" t="s">
        <v>70</v>
      </c>
      <c r="C11390" s="6" t="s">
        <v>27</v>
      </c>
      <c r="D11390" s="14">
        <v>44862</v>
      </c>
      <c r="E11390" s="14">
        <v>44865</v>
      </c>
      <c r="F11390" s="35">
        <f t="shared" si="737"/>
        <v>2022</v>
      </c>
      <c r="G11390" s="35">
        <f t="shared" si="738"/>
        <v>10</v>
      </c>
      <c r="H11390" s="35">
        <f t="shared" si="739"/>
        <v>31</v>
      </c>
      <c r="I11390" s="35" t="str">
        <f t="shared" si="740"/>
        <v>Octubre</v>
      </c>
    </row>
    <row r="11391" spans="1:9" s="35" customFormat="1" x14ac:dyDescent="0.3">
      <c r="A11391" s="6" t="s">
        <v>21</v>
      </c>
      <c r="B11391" s="6" t="s">
        <v>70</v>
      </c>
      <c r="C11391" s="6" t="s">
        <v>27</v>
      </c>
      <c r="D11391" s="14">
        <v>44865</v>
      </c>
      <c r="E11391" s="14">
        <v>44866</v>
      </c>
      <c r="F11391" s="35">
        <f t="shared" si="737"/>
        <v>2022</v>
      </c>
      <c r="G11391" s="35">
        <f t="shared" si="738"/>
        <v>11</v>
      </c>
      <c r="H11391" s="35">
        <f t="shared" si="739"/>
        <v>1</v>
      </c>
      <c r="I11391" s="35" t="str">
        <f t="shared" si="740"/>
        <v>Noviembre</v>
      </c>
    </row>
    <row r="11392" spans="1:9" s="35" customFormat="1" x14ac:dyDescent="0.3">
      <c r="A11392" s="6" t="s">
        <v>21</v>
      </c>
      <c r="B11392" s="6" t="s">
        <v>70</v>
      </c>
      <c r="C11392" s="6" t="s">
        <v>27</v>
      </c>
      <c r="D11392" s="14">
        <v>44866</v>
      </c>
      <c r="E11392" s="14">
        <v>44867</v>
      </c>
      <c r="F11392" s="35">
        <f t="shared" si="737"/>
        <v>2022</v>
      </c>
      <c r="G11392" s="35">
        <f t="shared" si="738"/>
        <v>11</v>
      </c>
      <c r="H11392" s="35">
        <f t="shared" si="739"/>
        <v>2</v>
      </c>
      <c r="I11392" s="35" t="str">
        <f t="shared" si="740"/>
        <v>Noviembre</v>
      </c>
    </row>
    <row r="11393" spans="1:9" s="35" customFormat="1" x14ac:dyDescent="0.3">
      <c r="A11393" s="6" t="s">
        <v>21</v>
      </c>
      <c r="B11393" s="6" t="s">
        <v>70</v>
      </c>
      <c r="C11393" s="6" t="s">
        <v>27</v>
      </c>
      <c r="D11393" s="14">
        <v>44867</v>
      </c>
      <c r="E11393" s="14">
        <v>44868</v>
      </c>
      <c r="F11393" s="35">
        <f t="shared" si="737"/>
        <v>2022</v>
      </c>
      <c r="G11393" s="35">
        <f t="shared" si="738"/>
        <v>11</v>
      </c>
      <c r="H11393" s="35">
        <f t="shared" si="739"/>
        <v>3</v>
      </c>
      <c r="I11393" s="35" t="str">
        <f t="shared" si="740"/>
        <v>Noviembre</v>
      </c>
    </row>
    <row r="11394" spans="1:9" s="35" customFormat="1" x14ac:dyDescent="0.3">
      <c r="A11394" s="6" t="s">
        <v>21</v>
      </c>
      <c r="B11394" s="6" t="s">
        <v>70</v>
      </c>
      <c r="C11394" s="6" t="s">
        <v>27</v>
      </c>
      <c r="D11394" s="14">
        <v>44868</v>
      </c>
      <c r="E11394" s="14">
        <v>44869</v>
      </c>
      <c r="F11394" s="35">
        <f t="shared" si="737"/>
        <v>2022</v>
      </c>
      <c r="G11394" s="35">
        <f t="shared" si="738"/>
        <v>11</v>
      </c>
      <c r="H11394" s="35">
        <f t="shared" si="739"/>
        <v>4</v>
      </c>
      <c r="I11394" s="35" t="str">
        <f t="shared" si="740"/>
        <v>Noviembre</v>
      </c>
    </row>
    <row r="11395" spans="1:9" s="35" customFormat="1" x14ac:dyDescent="0.3">
      <c r="A11395" s="6" t="s">
        <v>21</v>
      </c>
      <c r="B11395" s="6" t="s">
        <v>70</v>
      </c>
      <c r="C11395" s="6" t="s">
        <v>27</v>
      </c>
      <c r="D11395" s="14">
        <v>44869</v>
      </c>
      <c r="E11395" s="14">
        <v>44873</v>
      </c>
      <c r="F11395" s="35">
        <f t="shared" ref="F11395:F11458" si="741">YEAR(E11395)</f>
        <v>2022</v>
      </c>
      <c r="G11395" s="35">
        <f t="shared" ref="G11395:G11458" si="742">MONTH(E11395)</f>
        <v>11</v>
      </c>
      <c r="H11395" s="35">
        <f t="shared" ref="H11395:H11458" si="743">DAY(E11395)</f>
        <v>8</v>
      </c>
      <c r="I11395" s="35" t="str">
        <f t="shared" ref="I11395:I11458" si="744">CHOOSE(G11395,"Enero","Febrero","Marzo","Abril","Mayo","Junio","Julio","Agosto","Septiembre","Octubre","Noviembre","Diciembre")</f>
        <v>Noviembre</v>
      </c>
    </row>
    <row r="11396" spans="1:9" s="35" customFormat="1" x14ac:dyDescent="0.3">
      <c r="A11396" s="6" t="s">
        <v>21</v>
      </c>
      <c r="B11396" s="6" t="s">
        <v>70</v>
      </c>
      <c r="C11396" s="6" t="s">
        <v>27</v>
      </c>
      <c r="D11396" s="14">
        <v>44873</v>
      </c>
      <c r="E11396" s="14">
        <v>44874</v>
      </c>
      <c r="F11396" s="35">
        <f t="shared" si="741"/>
        <v>2022</v>
      </c>
      <c r="G11396" s="35">
        <f t="shared" si="742"/>
        <v>11</v>
      </c>
      <c r="H11396" s="35">
        <f t="shared" si="743"/>
        <v>9</v>
      </c>
      <c r="I11396" s="35" t="str">
        <f t="shared" si="744"/>
        <v>Noviembre</v>
      </c>
    </row>
    <row r="11397" spans="1:9" s="35" customFormat="1" x14ac:dyDescent="0.3">
      <c r="A11397" s="6" t="s">
        <v>21</v>
      </c>
      <c r="B11397" s="6" t="s">
        <v>70</v>
      </c>
      <c r="C11397" s="6" t="s">
        <v>27</v>
      </c>
      <c r="D11397" s="14">
        <v>44874</v>
      </c>
      <c r="E11397" s="14">
        <v>44875</v>
      </c>
      <c r="F11397" s="35">
        <f t="shared" si="741"/>
        <v>2022</v>
      </c>
      <c r="G11397" s="35">
        <f t="shared" si="742"/>
        <v>11</v>
      </c>
      <c r="H11397" s="35">
        <f t="shared" si="743"/>
        <v>10</v>
      </c>
      <c r="I11397" s="35" t="str">
        <f t="shared" si="744"/>
        <v>Noviembre</v>
      </c>
    </row>
    <row r="11398" spans="1:9" s="35" customFormat="1" x14ac:dyDescent="0.3">
      <c r="A11398" s="6" t="s">
        <v>21</v>
      </c>
      <c r="B11398" s="6" t="s">
        <v>70</v>
      </c>
      <c r="C11398" s="6" t="s">
        <v>27</v>
      </c>
      <c r="D11398" s="14">
        <v>44875</v>
      </c>
      <c r="E11398" s="14">
        <v>44876</v>
      </c>
      <c r="F11398" s="35">
        <f t="shared" si="741"/>
        <v>2022</v>
      </c>
      <c r="G11398" s="35">
        <f t="shared" si="742"/>
        <v>11</v>
      </c>
      <c r="H11398" s="35">
        <f t="shared" si="743"/>
        <v>11</v>
      </c>
      <c r="I11398" s="35" t="str">
        <f t="shared" si="744"/>
        <v>Noviembre</v>
      </c>
    </row>
    <row r="11399" spans="1:9" s="35" customFormat="1" x14ac:dyDescent="0.3">
      <c r="A11399" s="6" t="s">
        <v>21</v>
      </c>
      <c r="B11399" s="6" t="s">
        <v>70</v>
      </c>
      <c r="C11399" s="6" t="s">
        <v>27</v>
      </c>
      <c r="D11399" s="14">
        <v>44876</v>
      </c>
      <c r="E11399" s="14">
        <v>44880</v>
      </c>
      <c r="F11399" s="35">
        <f t="shared" si="741"/>
        <v>2022</v>
      </c>
      <c r="G11399" s="35">
        <f t="shared" si="742"/>
        <v>11</v>
      </c>
      <c r="H11399" s="35">
        <f t="shared" si="743"/>
        <v>15</v>
      </c>
      <c r="I11399" s="35" t="str">
        <f t="shared" si="744"/>
        <v>Noviembre</v>
      </c>
    </row>
    <row r="11400" spans="1:9" s="35" customFormat="1" x14ac:dyDescent="0.3">
      <c r="A11400" s="6" t="s">
        <v>21</v>
      </c>
      <c r="B11400" s="6" t="s">
        <v>70</v>
      </c>
      <c r="C11400" s="6" t="s">
        <v>27</v>
      </c>
      <c r="D11400" s="14">
        <v>44880</v>
      </c>
      <c r="E11400" s="14">
        <v>44881</v>
      </c>
      <c r="F11400" s="35">
        <f t="shared" si="741"/>
        <v>2022</v>
      </c>
      <c r="G11400" s="35">
        <f t="shared" si="742"/>
        <v>11</v>
      </c>
      <c r="H11400" s="35">
        <f t="shared" si="743"/>
        <v>16</v>
      </c>
      <c r="I11400" s="35" t="str">
        <f t="shared" si="744"/>
        <v>Noviembre</v>
      </c>
    </row>
    <row r="11401" spans="1:9" s="35" customFormat="1" x14ac:dyDescent="0.3">
      <c r="A11401" s="6" t="s">
        <v>21</v>
      </c>
      <c r="B11401" s="6" t="s">
        <v>70</v>
      </c>
      <c r="C11401" s="6" t="s">
        <v>27</v>
      </c>
      <c r="D11401" s="14">
        <v>44881</v>
      </c>
      <c r="E11401" s="14">
        <v>44882</v>
      </c>
      <c r="F11401" s="35">
        <f t="shared" si="741"/>
        <v>2022</v>
      </c>
      <c r="G11401" s="35">
        <f t="shared" si="742"/>
        <v>11</v>
      </c>
      <c r="H11401" s="35">
        <f t="shared" si="743"/>
        <v>17</v>
      </c>
      <c r="I11401" s="35" t="str">
        <f t="shared" si="744"/>
        <v>Noviembre</v>
      </c>
    </row>
    <row r="11402" spans="1:9" s="35" customFormat="1" x14ac:dyDescent="0.3">
      <c r="A11402" s="6" t="s">
        <v>21</v>
      </c>
      <c r="B11402" s="6" t="s">
        <v>70</v>
      </c>
      <c r="C11402" s="6" t="s">
        <v>27</v>
      </c>
      <c r="D11402" s="14">
        <v>44882</v>
      </c>
      <c r="E11402" s="14">
        <v>44883</v>
      </c>
      <c r="F11402" s="35">
        <f t="shared" si="741"/>
        <v>2022</v>
      </c>
      <c r="G11402" s="35">
        <f t="shared" si="742"/>
        <v>11</v>
      </c>
      <c r="H11402" s="35">
        <f t="shared" si="743"/>
        <v>18</v>
      </c>
      <c r="I11402" s="35" t="str">
        <f t="shared" si="744"/>
        <v>Noviembre</v>
      </c>
    </row>
    <row r="11403" spans="1:9" s="35" customFormat="1" x14ac:dyDescent="0.3">
      <c r="A11403" s="6" t="s">
        <v>21</v>
      </c>
      <c r="B11403" s="6" t="s">
        <v>70</v>
      </c>
      <c r="C11403" s="6" t="s">
        <v>27</v>
      </c>
      <c r="D11403" s="14">
        <v>44883</v>
      </c>
      <c r="E11403" s="14">
        <v>44886</v>
      </c>
      <c r="F11403" s="35">
        <f t="shared" si="741"/>
        <v>2022</v>
      </c>
      <c r="G11403" s="35">
        <f t="shared" si="742"/>
        <v>11</v>
      </c>
      <c r="H11403" s="35">
        <f t="shared" si="743"/>
        <v>21</v>
      </c>
      <c r="I11403" s="35" t="str">
        <f t="shared" si="744"/>
        <v>Noviembre</v>
      </c>
    </row>
    <row r="11404" spans="1:9" s="35" customFormat="1" x14ac:dyDescent="0.3">
      <c r="A11404" s="6" t="s">
        <v>21</v>
      </c>
      <c r="B11404" s="6" t="s">
        <v>70</v>
      </c>
      <c r="C11404" s="6" t="s">
        <v>27</v>
      </c>
      <c r="D11404" s="14">
        <v>44886</v>
      </c>
      <c r="E11404" s="14">
        <v>44887</v>
      </c>
      <c r="F11404" s="35">
        <f t="shared" si="741"/>
        <v>2022</v>
      </c>
      <c r="G11404" s="35">
        <f t="shared" si="742"/>
        <v>11</v>
      </c>
      <c r="H11404" s="35">
        <f t="shared" si="743"/>
        <v>22</v>
      </c>
      <c r="I11404" s="35" t="str">
        <f t="shared" si="744"/>
        <v>Noviembre</v>
      </c>
    </row>
    <row r="11405" spans="1:9" s="35" customFormat="1" x14ac:dyDescent="0.3">
      <c r="A11405" s="6" t="s">
        <v>21</v>
      </c>
      <c r="B11405" s="6" t="s">
        <v>70</v>
      </c>
      <c r="C11405" s="6" t="s">
        <v>27</v>
      </c>
      <c r="D11405" s="14">
        <v>44887</v>
      </c>
      <c r="E11405" s="14">
        <v>44888</v>
      </c>
      <c r="F11405" s="35">
        <f t="shared" si="741"/>
        <v>2022</v>
      </c>
      <c r="G11405" s="35">
        <f t="shared" si="742"/>
        <v>11</v>
      </c>
      <c r="H11405" s="35">
        <f t="shared" si="743"/>
        <v>23</v>
      </c>
      <c r="I11405" s="35" t="str">
        <f t="shared" si="744"/>
        <v>Noviembre</v>
      </c>
    </row>
    <row r="11406" spans="1:9" s="35" customFormat="1" x14ac:dyDescent="0.3">
      <c r="A11406" s="6" t="s">
        <v>21</v>
      </c>
      <c r="B11406" s="6" t="s">
        <v>70</v>
      </c>
      <c r="C11406" s="6" t="s">
        <v>27</v>
      </c>
      <c r="D11406" s="14">
        <v>44888</v>
      </c>
      <c r="E11406" s="14">
        <v>44889</v>
      </c>
      <c r="F11406" s="35">
        <f t="shared" si="741"/>
        <v>2022</v>
      </c>
      <c r="G11406" s="35">
        <f t="shared" si="742"/>
        <v>11</v>
      </c>
      <c r="H11406" s="35">
        <f t="shared" si="743"/>
        <v>24</v>
      </c>
      <c r="I11406" s="35" t="str">
        <f t="shared" si="744"/>
        <v>Noviembre</v>
      </c>
    </row>
    <row r="11407" spans="1:9" s="35" customFormat="1" x14ac:dyDescent="0.3">
      <c r="A11407" s="6" t="s">
        <v>21</v>
      </c>
      <c r="B11407" s="6" t="s">
        <v>70</v>
      </c>
      <c r="C11407" s="6" t="s">
        <v>27</v>
      </c>
      <c r="D11407" s="14">
        <v>44889</v>
      </c>
      <c r="E11407" s="14">
        <v>44890</v>
      </c>
      <c r="F11407" s="35">
        <f t="shared" si="741"/>
        <v>2022</v>
      </c>
      <c r="G11407" s="35">
        <f t="shared" si="742"/>
        <v>11</v>
      </c>
      <c r="H11407" s="35">
        <f t="shared" si="743"/>
        <v>25</v>
      </c>
      <c r="I11407" s="35" t="str">
        <f t="shared" si="744"/>
        <v>Noviembre</v>
      </c>
    </row>
    <row r="11408" spans="1:9" s="35" customFormat="1" x14ac:dyDescent="0.3">
      <c r="A11408" s="6" t="s">
        <v>21</v>
      </c>
      <c r="B11408" s="6" t="s">
        <v>70</v>
      </c>
      <c r="C11408" s="6" t="s">
        <v>27</v>
      </c>
      <c r="D11408" s="14">
        <v>44890</v>
      </c>
      <c r="E11408" s="14">
        <v>44893</v>
      </c>
      <c r="F11408" s="35">
        <f t="shared" si="741"/>
        <v>2022</v>
      </c>
      <c r="G11408" s="35">
        <f t="shared" si="742"/>
        <v>11</v>
      </c>
      <c r="H11408" s="35">
        <f t="shared" si="743"/>
        <v>28</v>
      </c>
      <c r="I11408" s="35" t="str">
        <f t="shared" si="744"/>
        <v>Noviembre</v>
      </c>
    </row>
    <row r="11409" spans="1:9" s="35" customFormat="1" x14ac:dyDescent="0.3">
      <c r="A11409" s="6" t="s">
        <v>21</v>
      </c>
      <c r="B11409" s="6" t="s">
        <v>70</v>
      </c>
      <c r="C11409" s="6" t="s">
        <v>27</v>
      </c>
      <c r="D11409" s="14">
        <v>44893</v>
      </c>
      <c r="E11409" s="14">
        <v>44894</v>
      </c>
      <c r="F11409" s="35">
        <f t="shared" si="741"/>
        <v>2022</v>
      </c>
      <c r="G11409" s="35">
        <f t="shared" si="742"/>
        <v>11</v>
      </c>
      <c r="H11409" s="35">
        <f t="shared" si="743"/>
        <v>29</v>
      </c>
      <c r="I11409" s="35" t="str">
        <f t="shared" si="744"/>
        <v>Noviembre</v>
      </c>
    </row>
    <row r="11410" spans="1:9" s="35" customFormat="1" x14ac:dyDescent="0.3">
      <c r="A11410" s="6" t="s">
        <v>21</v>
      </c>
      <c r="B11410" s="6" t="s">
        <v>70</v>
      </c>
      <c r="C11410" s="6" t="s">
        <v>27</v>
      </c>
      <c r="D11410" s="14">
        <v>44894</v>
      </c>
      <c r="E11410" s="14">
        <v>44895</v>
      </c>
      <c r="F11410" s="35">
        <f t="shared" si="741"/>
        <v>2022</v>
      </c>
      <c r="G11410" s="35">
        <f t="shared" si="742"/>
        <v>11</v>
      </c>
      <c r="H11410" s="35">
        <f t="shared" si="743"/>
        <v>30</v>
      </c>
      <c r="I11410" s="35" t="str">
        <f t="shared" si="744"/>
        <v>Noviembre</v>
      </c>
    </row>
    <row r="11411" spans="1:9" s="35" customFormat="1" x14ac:dyDescent="0.3">
      <c r="A11411" s="6" t="s">
        <v>21</v>
      </c>
      <c r="B11411" s="6" t="s">
        <v>70</v>
      </c>
      <c r="C11411" s="6" t="s">
        <v>27</v>
      </c>
      <c r="D11411" s="14">
        <v>44895</v>
      </c>
      <c r="E11411" s="14">
        <v>44896</v>
      </c>
      <c r="F11411" s="35">
        <f t="shared" si="741"/>
        <v>2022</v>
      </c>
      <c r="G11411" s="35">
        <f t="shared" si="742"/>
        <v>12</v>
      </c>
      <c r="H11411" s="35">
        <f t="shared" si="743"/>
        <v>1</v>
      </c>
      <c r="I11411" s="35" t="str">
        <f t="shared" si="744"/>
        <v>Diciembre</v>
      </c>
    </row>
    <row r="11412" spans="1:9" s="35" customFormat="1" x14ac:dyDescent="0.3">
      <c r="A11412" s="6" t="s">
        <v>21</v>
      </c>
      <c r="B11412" s="6" t="s">
        <v>70</v>
      </c>
      <c r="C11412" s="6" t="s">
        <v>27</v>
      </c>
      <c r="D11412" s="14">
        <v>44896</v>
      </c>
      <c r="E11412" s="14">
        <v>44897</v>
      </c>
      <c r="F11412" s="35">
        <f t="shared" si="741"/>
        <v>2022</v>
      </c>
      <c r="G11412" s="35">
        <f t="shared" si="742"/>
        <v>12</v>
      </c>
      <c r="H11412" s="35">
        <f t="shared" si="743"/>
        <v>2</v>
      </c>
      <c r="I11412" s="35" t="str">
        <f t="shared" si="744"/>
        <v>Diciembre</v>
      </c>
    </row>
    <row r="11413" spans="1:9" s="35" customFormat="1" x14ac:dyDescent="0.3">
      <c r="A11413" s="6" t="s">
        <v>21</v>
      </c>
      <c r="B11413" s="6" t="s">
        <v>70</v>
      </c>
      <c r="C11413" s="6" t="s">
        <v>27</v>
      </c>
      <c r="D11413" s="14">
        <v>44897</v>
      </c>
      <c r="E11413" s="14">
        <v>44900</v>
      </c>
      <c r="F11413" s="35">
        <f t="shared" si="741"/>
        <v>2022</v>
      </c>
      <c r="G11413" s="35">
        <f t="shared" si="742"/>
        <v>12</v>
      </c>
      <c r="H11413" s="35">
        <f t="shared" si="743"/>
        <v>5</v>
      </c>
      <c r="I11413" s="35" t="str">
        <f t="shared" si="744"/>
        <v>Diciembre</v>
      </c>
    </row>
    <row r="11414" spans="1:9" s="35" customFormat="1" x14ac:dyDescent="0.3">
      <c r="A11414" s="6" t="s">
        <v>21</v>
      </c>
      <c r="B11414" s="6" t="s">
        <v>70</v>
      </c>
      <c r="C11414" s="6" t="s">
        <v>27</v>
      </c>
      <c r="D11414" s="14">
        <v>44900</v>
      </c>
      <c r="E11414" s="14">
        <v>44901</v>
      </c>
      <c r="F11414" s="35">
        <f t="shared" si="741"/>
        <v>2022</v>
      </c>
      <c r="G11414" s="35">
        <f t="shared" si="742"/>
        <v>12</v>
      </c>
      <c r="H11414" s="35">
        <f t="shared" si="743"/>
        <v>6</v>
      </c>
      <c r="I11414" s="35" t="str">
        <f t="shared" si="744"/>
        <v>Diciembre</v>
      </c>
    </row>
    <row r="11415" spans="1:9" s="35" customFormat="1" x14ac:dyDescent="0.3">
      <c r="A11415" s="6" t="s">
        <v>21</v>
      </c>
      <c r="B11415" s="6" t="s">
        <v>70</v>
      </c>
      <c r="C11415" s="6" t="s">
        <v>27</v>
      </c>
      <c r="D11415" s="14">
        <v>44901</v>
      </c>
      <c r="E11415" s="14">
        <v>44902</v>
      </c>
      <c r="F11415" s="35">
        <f t="shared" si="741"/>
        <v>2022</v>
      </c>
      <c r="G11415" s="35">
        <f t="shared" si="742"/>
        <v>12</v>
      </c>
      <c r="H11415" s="35">
        <f t="shared" si="743"/>
        <v>7</v>
      </c>
      <c r="I11415" s="35" t="str">
        <f t="shared" si="744"/>
        <v>Diciembre</v>
      </c>
    </row>
    <row r="11416" spans="1:9" s="35" customFormat="1" x14ac:dyDescent="0.3">
      <c r="A11416" s="6" t="s">
        <v>21</v>
      </c>
      <c r="B11416" s="6" t="s">
        <v>70</v>
      </c>
      <c r="C11416" s="6" t="s">
        <v>27</v>
      </c>
      <c r="D11416" s="14">
        <v>44902</v>
      </c>
      <c r="E11416" s="14">
        <v>44904</v>
      </c>
      <c r="F11416" s="35">
        <f t="shared" si="741"/>
        <v>2022</v>
      </c>
      <c r="G11416" s="35">
        <f t="shared" si="742"/>
        <v>12</v>
      </c>
      <c r="H11416" s="35">
        <f t="shared" si="743"/>
        <v>9</v>
      </c>
      <c r="I11416" s="35" t="str">
        <f t="shared" si="744"/>
        <v>Diciembre</v>
      </c>
    </row>
    <row r="11417" spans="1:9" s="35" customFormat="1" x14ac:dyDescent="0.3">
      <c r="A11417" s="6" t="s">
        <v>21</v>
      </c>
      <c r="B11417" s="6" t="s">
        <v>70</v>
      </c>
      <c r="C11417" s="6" t="s">
        <v>27</v>
      </c>
      <c r="D11417" s="14">
        <v>44904</v>
      </c>
      <c r="E11417" s="14">
        <v>44907</v>
      </c>
      <c r="F11417" s="35">
        <f t="shared" si="741"/>
        <v>2022</v>
      </c>
      <c r="G11417" s="35">
        <f t="shared" si="742"/>
        <v>12</v>
      </c>
      <c r="H11417" s="35">
        <f t="shared" si="743"/>
        <v>12</v>
      </c>
      <c r="I11417" s="35" t="str">
        <f t="shared" si="744"/>
        <v>Diciembre</v>
      </c>
    </row>
    <row r="11418" spans="1:9" s="35" customFormat="1" x14ac:dyDescent="0.3">
      <c r="A11418" s="6" t="s">
        <v>21</v>
      </c>
      <c r="B11418" s="6" t="s">
        <v>70</v>
      </c>
      <c r="C11418" s="6" t="s">
        <v>27</v>
      </c>
      <c r="D11418" s="14">
        <v>44907</v>
      </c>
      <c r="E11418" s="14">
        <v>44908</v>
      </c>
      <c r="F11418" s="35">
        <f t="shared" si="741"/>
        <v>2022</v>
      </c>
      <c r="G11418" s="35">
        <f t="shared" si="742"/>
        <v>12</v>
      </c>
      <c r="H11418" s="35">
        <f t="shared" si="743"/>
        <v>13</v>
      </c>
      <c r="I11418" s="35" t="str">
        <f t="shared" si="744"/>
        <v>Diciembre</v>
      </c>
    </row>
    <row r="11419" spans="1:9" s="35" customFormat="1" x14ac:dyDescent="0.3">
      <c r="A11419" s="6" t="s">
        <v>21</v>
      </c>
      <c r="B11419" s="6" t="s">
        <v>70</v>
      </c>
      <c r="C11419" s="6" t="s">
        <v>27</v>
      </c>
      <c r="D11419" s="14">
        <v>44908</v>
      </c>
      <c r="E11419" s="14">
        <v>44909</v>
      </c>
      <c r="F11419" s="35">
        <f t="shared" si="741"/>
        <v>2022</v>
      </c>
      <c r="G11419" s="35">
        <f t="shared" si="742"/>
        <v>12</v>
      </c>
      <c r="H11419" s="35">
        <f t="shared" si="743"/>
        <v>14</v>
      </c>
      <c r="I11419" s="35" t="str">
        <f t="shared" si="744"/>
        <v>Diciembre</v>
      </c>
    </row>
    <row r="11420" spans="1:9" s="35" customFormat="1" x14ac:dyDescent="0.3">
      <c r="A11420" s="6" t="s">
        <v>21</v>
      </c>
      <c r="B11420" s="6" t="s">
        <v>70</v>
      </c>
      <c r="C11420" s="6" t="s">
        <v>27</v>
      </c>
      <c r="D11420" s="14">
        <v>44909</v>
      </c>
      <c r="E11420" s="14">
        <v>44910</v>
      </c>
      <c r="F11420" s="35">
        <f t="shared" si="741"/>
        <v>2022</v>
      </c>
      <c r="G11420" s="35">
        <f t="shared" si="742"/>
        <v>12</v>
      </c>
      <c r="H11420" s="35">
        <f t="shared" si="743"/>
        <v>15</v>
      </c>
      <c r="I11420" s="35" t="str">
        <f t="shared" si="744"/>
        <v>Diciembre</v>
      </c>
    </row>
    <row r="11421" spans="1:9" s="35" customFormat="1" x14ac:dyDescent="0.3">
      <c r="A11421" s="6" t="s">
        <v>21</v>
      </c>
      <c r="B11421" s="6" t="s">
        <v>70</v>
      </c>
      <c r="C11421" s="6" t="s">
        <v>27</v>
      </c>
      <c r="D11421" s="14">
        <v>44910</v>
      </c>
      <c r="E11421" s="14">
        <v>44911</v>
      </c>
      <c r="F11421" s="35">
        <f t="shared" si="741"/>
        <v>2022</v>
      </c>
      <c r="G11421" s="35">
        <f t="shared" si="742"/>
        <v>12</v>
      </c>
      <c r="H11421" s="35">
        <f t="shared" si="743"/>
        <v>16</v>
      </c>
      <c r="I11421" s="35" t="str">
        <f t="shared" si="744"/>
        <v>Diciembre</v>
      </c>
    </row>
    <row r="11422" spans="1:9" s="35" customFormat="1" x14ac:dyDescent="0.3">
      <c r="A11422" s="6" t="s">
        <v>21</v>
      </c>
      <c r="B11422" s="6" t="s">
        <v>70</v>
      </c>
      <c r="C11422" s="6" t="s">
        <v>27</v>
      </c>
      <c r="D11422" s="14">
        <v>44911</v>
      </c>
      <c r="E11422" s="14">
        <v>44914</v>
      </c>
      <c r="F11422" s="35">
        <f t="shared" si="741"/>
        <v>2022</v>
      </c>
      <c r="G11422" s="35">
        <f t="shared" si="742"/>
        <v>12</v>
      </c>
      <c r="H11422" s="35">
        <f t="shared" si="743"/>
        <v>19</v>
      </c>
      <c r="I11422" s="35" t="str">
        <f t="shared" si="744"/>
        <v>Diciembre</v>
      </c>
    </row>
    <row r="11423" spans="1:9" s="35" customFormat="1" x14ac:dyDescent="0.3">
      <c r="A11423" s="6" t="s">
        <v>21</v>
      </c>
      <c r="B11423" s="6" t="s">
        <v>70</v>
      </c>
      <c r="C11423" s="6" t="s">
        <v>27</v>
      </c>
      <c r="D11423" s="14">
        <v>44914</v>
      </c>
      <c r="E11423" s="14">
        <v>44915</v>
      </c>
      <c r="F11423" s="35">
        <f t="shared" si="741"/>
        <v>2022</v>
      </c>
      <c r="G11423" s="35">
        <f t="shared" si="742"/>
        <v>12</v>
      </c>
      <c r="H11423" s="35">
        <f t="shared" si="743"/>
        <v>20</v>
      </c>
      <c r="I11423" s="35" t="str">
        <f t="shared" si="744"/>
        <v>Diciembre</v>
      </c>
    </row>
    <row r="11424" spans="1:9" s="35" customFormat="1" x14ac:dyDescent="0.3">
      <c r="A11424" s="6" t="s">
        <v>21</v>
      </c>
      <c r="B11424" s="6" t="s">
        <v>70</v>
      </c>
      <c r="C11424" s="6" t="s">
        <v>27</v>
      </c>
      <c r="D11424" s="14">
        <v>44915</v>
      </c>
      <c r="E11424" s="14">
        <v>44916</v>
      </c>
      <c r="F11424" s="35">
        <f t="shared" si="741"/>
        <v>2022</v>
      </c>
      <c r="G11424" s="35">
        <f t="shared" si="742"/>
        <v>12</v>
      </c>
      <c r="H11424" s="35">
        <f t="shared" si="743"/>
        <v>21</v>
      </c>
      <c r="I11424" s="35" t="str">
        <f t="shared" si="744"/>
        <v>Diciembre</v>
      </c>
    </row>
    <row r="11425" spans="1:9" s="35" customFormat="1" x14ac:dyDescent="0.3">
      <c r="A11425" s="6" t="s">
        <v>21</v>
      </c>
      <c r="B11425" s="6" t="s">
        <v>70</v>
      </c>
      <c r="C11425" s="6" t="s">
        <v>27</v>
      </c>
      <c r="D11425" s="14">
        <v>44916</v>
      </c>
      <c r="E11425" s="14">
        <v>44917</v>
      </c>
      <c r="F11425" s="35">
        <f t="shared" si="741"/>
        <v>2022</v>
      </c>
      <c r="G11425" s="35">
        <f t="shared" si="742"/>
        <v>12</v>
      </c>
      <c r="H11425" s="35">
        <f t="shared" si="743"/>
        <v>22</v>
      </c>
      <c r="I11425" s="35" t="str">
        <f t="shared" si="744"/>
        <v>Diciembre</v>
      </c>
    </row>
    <row r="11426" spans="1:9" s="35" customFormat="1" x14ac:dyDescent="0.3">
      <c r="A11426" s="6" t="s">
        <v>21</v>
      </c>
      <c r="B11426" s="6" t="s">
        <v>70</v>
      </c>
      <c r="C11426" s="6" t="s">
        <v>27</v>
      </c>
      <c r="D11426" s="14">
        <v>44917</v>
      </c>
      <c r="E11426" s="14">
        <v>44918</v>
      </c>
      <c r="F11426" s="35">
        <f t="shared" si="741"/>
        <v>2022</v>
      </c>
      <c r="G11426" s="35">
        <f t="shared" si="742"/>
        <v>12</v>
      </c>
      <c r="H11426" s="35">
        <f t="shared" si="743"/>
        <v>23</v>
      </c>
      <c r="I11426" s="35" t="str">
        <f t="shared" si="744"/>
        <v>Diciembre</v>
      </c>
    </row>
    <row r="11427" spans="1:9" s="35" customFormat="1" x14ac:dyDescent="0.3">
      <c r="A11427" s="6" t="s">
        <v>21</v>
      </c>
      <c r="B11427" s="6" t="s">
        <v>70</v>
      </c>
      <c r="C11427" s="6" t="s">
        <v>27</v>
      </c>
      <c r="D11427" s="14">
        <v>44918</v>
      </c>
      <c r="E11427" s="14">
        <v>44921</v>
      </c>
      <c r="F11427" s="35">
        <f t="shared" si="741"/>
        <v>2022</v>
      </c>
      <c r="G11427" s="35">
        <f t="shared" si="742"/>
        <v>12</v>
      </c>
      <c r="H11427" s="35">
        <f t="shared" si="743"/>
        <v>26</v>
      </c>
      <c r="I11427" s="35" t="str">
        <f t="shared" si="744"/>
        <v>Diciembre</v>
      </c>
    </row>
    <row r="11428" spans="1:9" s="35" customFormat="1" x14ac:dyDescent="0.3">
      <c r="A11428" s="6" t="s">
        <v>21</v>
      </c>
      <c r="B11428" s="6" t="s">
        <v>70</v>
      </c>
      <c r="C11428" s="6" t="s">
        <v>27</v>
      </c>
      <c r="D11428" s="14">
        <v>44921</v>
      </c>
      <c r="E11428" s="14">
        <v>44922</v>
      </c>
      <c r="F11428" s="35">
        <f t="shared" si="741"/>
        <v>2022</v>
      </c>
      <c r="G11428" s="35">
        <f t="shared" si="742"/>
        <v>12</v>
      </c>
      <c r="H11428" s="35">
        <f t="shared" si="743"/>
        <v>27</v>
      </c>
      <c r="I11428" s="35" t="str">
        <f t="shared" si="744"/>
        <v>Diciembre</v>
      </c>
    </row>
    <row r="11429" spans="1:9" s="35" customFormat="1" x14ac:dyDescent="0.3">
      <c r="A11429" s="6" t="s">
        <v>21</v>
      </c>
      <c r="B11429" s="6" t="s">
        <v>70</v>
      </c>
      <c r="C11429" s="6" t="s">
        <v>27</v>
      </c>
      <c r="D11429" s="14">
        <v>44922</v>
      </c>
      <c r="E11429" s="14">
        <v>44923</v>
      </c>
      <c r="F11429" s="35">
        <f t="shared" si="741"/>
        <v>2022</v>
      </c>
      <c r="G11429" s="35">
        <f t="shared" si="742"/>
        <v>12</v>
      </c>
      <c r="H11429" s="35">
        <f t="shared" si="743"/>
        <v>28</v>
      </c>
      <c r="I11429" s="35" t="str">
        <f t="shared" si="744"/>
        <v>Diciembre</v>
      </c>
    </row>
    <row r="11430" spans="1:9" s="35" customFormat="1" x14ac:dyDescent="0.3">
      <c r="A11430" s="6" t="s">
        <v>21</v>
      </c>
      <c r="B11430" s="6" t="s">
        <v>70</v>
      </c>
      <c r="C11430" s="6" t="s">
        <v>27</v>
      </c>
      <c r="D11430" s="14">
        <v>44923</v>
      </c>
      <c r="E11430" s="14">
        <v>44924</v>
      </c>
      <c r="F11430" s="35">
        <f t="shared" si="741"/>
        <v>2022</v>
      </c>
      <c r="G11430" s="35">
        <f t="shared" si="742"/>
        <v>12</v>
      </c>
      <c r="H11430" s="35">
        <f t="shared" si="743"/>
        <v>29</v>
      </c>
      <c r="I11430" s="35" t="str">
        <f t="shared" si="744"/>
        <v>Diciembre</v>
      </c>
    </row>
    <row r="11431" spans="1:9" s="35" customFormat="1" x14ac:dyDescent="0.3">
      <c r="A11431" s="6" t="s">
        <v>21</v>
      </c>
      <c r="B11431" s="6" t="s">
        <v>70</v>
      </c>
      <c r="C11431" s="6" t="s">
        <v>27</v>
      </c>
      <c r="D11431" s="14">
        <v>44924</v>
      </c>
      <c r="E11431" s="14">
        <v>44925</v>
      </c>
      <c r="F11431" s="35">
        <f t="shared" si="741"/>
        <v>2022</v>
      </c>
      <c r="G11431" s="35">
        <f t="shared" si="742"/>
        <v>12</v>
      </c>
      <c r="H11431" s="35">
        <f t="shared" si="743"/>
        <v>30</v>
      </c>
      <c r="I11431" s="35" t="str">
        <f t="shared" si="744"/>
        <v>Diciembre</v>
      </c>
    </row>
    <row r="11432" spans="1:9" s="35" customFormat="1" x14ac:dyDescent="0.3">
      <c r="A11432" s="6" t="s">
        <v>21</v>
      </c>
      <c r="B11432" s="6" t="s">
        <v>70</v>
      </c>
      <c r="C11432" s="6" t="s">
        <v>27</v>
      </c>
      <c r="D11432" s="8">
        <v>44925</v>
      </c>
      <c r="E11432" s="8">
        <v>44928</v>
      </c>
      <c r="F11432" s="35">
        <f t="shared" si="741"/>
        <v>2023</v>
      </c>
      <c r="G11432" s="35">
        <f t="shared" si="742"/>
        <v>1</v>
      </c>
      <c r="H11432" s="35">
        <f t="shared" si="743"/>
        <v>2</v>
      </c>
      <c r="I11432" s="35" t="str">
        <f t="shared" si="744"/>
        <v>Enero</v>
      </c>
    </row>
    <row r="11433" spans="1:9" s="35" customFormat="1" x14ac:dyDescent="0.3">
      <c r="A11433" s="6" t="s">
        <v>21</v>
      </c>
      <c r="B11433" s="6" t="s">
        <v>70</v>
      </c>
      <c r="C11433" s="6" t="s">
        <v>27</v>
      </c>
      <c r="D11433" s="14">
        <v>44929</v>
      </c>
      <c r="E11433" s="14">
        <v>44930</v>
      </c>
      <c r="F11433" s="35">
        <f t="shared" si="741"/>
        <v>2023</v>
      </c>
      <c r="G11433" s="35">
        <f t="shared" si="742"/>
        <v>1</v>
      </c>
      <c r="H11433" s="35">
        <f t="shared" si="743"/>
        <v>4</v>
      </c>
      <c r="I11433" s="35" t="str">
        <f t="shared" si="744"/>
        <v>Enero</v>
      </c>
    </row>
    <row r="11434" spans="1:9" s="35" customFormat="1" x14ac:dyDescent="0.3">
      <c r="A11434" s="6" t="s">
        <v>21</v>
      </c>
      <c r="B11434" s="6" t="s">
        <v>70</v>
      </c>
      <c r="C11434" s="6" t="s">
        <v>27</v>
      </c>
      <c r="D11434" s="14">
        <v>44930</v>
      </c>
      <c r="E11434" s="14">
        <v>44931</v>
      </c>
      <c r="F11434" s="35">
        <f t="shared" si="741"/>
        <v>2023</v>
      </c>
      <c r="G11434" s="35">
        <f t="shared" si="742"/>
        <v>1</v>
      </c>
      <c r="H11434" s="35">
        <f t="shared" si="743"/>
        <v>5</v>
      </c>
      <c r="I11434" s="35" t="str">
        <f t="shared" si="744"/>
        <v>Enero</v>
      </c>
    </row>
    <row r="11435" spans="1:9" s="35" customFormat="1" x14ac:dyDescent="0.3">
      <c r="A11435" s="6" t="s">
        <v>21</v>
      </c>
      <c r="B11435" s="6" t="s">
        <v>70</v>
      </c>
      <c r="C11435" s="6" t="s">
        <v>27</v>
      </c>
      <c r="D11435" s="14">
        <v>44931</v>
      </c>
      <c r="E11435" s="14">
        <v>44932</v>
      </c>
      <c r="F11435" s="35">
        <f t="shared" si="741"/>
        <v>2023</v>
      </c>
      <c r="G11435" s="35">
        <f t="shared" si="742"/>
        <v>1</v>
      </c>
      <c r="H11435" s="35">
        <f t="shared" si="743"/>
        <v>6</v>
      </c>
      <c r="I11435" s="35" t="str">
        <f t="shared" si="744"/>
        <v>Enero</v>
      </c>
    </row>
    <row r="11436" spans="1:9" s="35" customFormat="1" x14ac:dyDescent="0.3">
      <c r="A11436" s="6" t="s">
        <v>21</v>
      </c>
      <c r="B11436" s="6" t="s">
        <v>70</v>
      </c>
      <c r="C11436" s="6" t="s">
        <v>27</v>
      </c>
      <c r="D11436" s="14">
        <v>44932</v>
      </c>
      <c r="E11436" s="14">
        <v>44936</v>
      </c>
      <c r="F11436" s="35">
        <f t="shared" si="741"/>
        <v>2023</v>
      </c>
      <c r="G11436" s="35">
        <f t="shared" si="742"/>
        <v>1</v>
      </c>
      <c r="H11436" s="35">
        <f t="shared" si="743"/>
        <v>10</v>
      </c>
      <c r="I11436" s="35" t="str">
        <f t="shared" si="744"/>
        <v>Enero</v>
      </c>
    </row>
    <row r="11437" spans="1:9" s="35" customFormat="1" x14ac:dyDescent="0.3">
      <c r="A11437" s="6" t="s">
        <v>21</v>
      </c>
      <c r="B11437" s="6" t="s">
        <v>70</v>
      </c>
      <c r="C11437" s="6" t="s">
        <v>27</v>
      </c>
      <c r="D11437" s="14">
        <v>44936</v>
      </c>
      <c r="E11437" s="14">
        <v>44937</v>
      </c>
      <c r="F11437" s="35">
        <f t="shared" si="741"/>
        <v>2023</v>
      </c>
      <c r="G11437" s="35">
        <f t="shared" si="742"/>
        <v>1</v>
      </c>
      <c r="H11437" s="35">
        <f t="shared" si="743"/>
        <v>11</v>
      </c>
      <c r="I11437" s="35" t="str">
        <f t="shared" si="744"/>
        <v>Enero</v>
      </c>
    </row>
    <row r="11438" spans="1:9" s="35" customFormat="1" x14ac:dyDescent="0.3">
      <c r="A11438" s="6" t="s">
        <v>21</v>
      </c>
      <c r="B11438" s="6" t="s">
        <v>70</v>
      </c>
      <c r="C11438" s="6" t="s">
        <v>27</v>
      </c>
      <c r="D11438" s="14">
        <v>44937</v>
      </c>
      <c r="E11438" s="14">
        <v>44938</v>
      </c>
      <c r="F11438" s="35">
        <f t="shared" si="741"/>
        <v>2023</v>
      </c>
      <c r="G11438" s="35">
        <f t="shared" si="742"/>
        <v>1</v>
      </c>
      <c r="H11438" s="35">
        <f t="shared" si="743"/>
        <v>12</v>
      </c>
      <c r="I11438" s="35" t="str">
        <f t="shared" si="744"/>
        <v>Enero</v>
      </c>
    </row>
    <row r="11439" spans="1:9" s="35" customFormat="1" x14ac:dyDescent="0.3">
      <c r="A11439" s="6" t="s">
        <v>21</v>
      </c>
      <c r="B11439" s="6" t="s">
        <v>70</v>
      </c>
      <c r="C11439" s="6" t="s">
        <v>27</v>
      </c>
      <c r="D11439" s="14">
        <v>44938</v>
      </c>
      <c r="E11439" s="14">
        <v>44939</v>
      </c>
      <c r="F11439" s="35">
        <f t="shared" si="741"/>
        <v>2023</v>
      </c>
      <c r="G11439" s="35">
        <f t="shared" si="742"/>
        <v>1</v>
      </c>
      <c r="H11439" s="35">
        <f t="shared" si="743"/>
        <v>13</v>
      </c>
      <c r="I11439" s="35" t="str">
        <f t="shared" si="744"/>
        <v>Enero</v>
      </c>
    </row>
    <row r="11440" spans="1:9" s="35" customFormat="1" x14ac:dyDescent="0.3">
      <c r="A11440" s="6" t="s">
        <v>21</v>
      </c>
      <c r="B11440" s="6" t="s">
        <v>70</v>
      </c>
      <c r="C11440" s="6" t="s">
        <v>27</v>
      </c>
      <c r="D11440" s="14">
        <v>44939</v>
      </c>
      <c r="E11440" s="14">
        <v>44942</v>
      </c>
      <c r="F11440" s="35">
        <f t="shared" si="741"/>
        <v>2023</v>
      </c>
      <c r="G11440" s="35">
        <f t="shared" si="742"/>
        <v>1</v>
      </c>
      <c r="H11440" s="35">
        <f t="shared" si="743"/>
        <v>16</v>
      </c>
      <c r="I11440" s="35" t="str">
        <f t="shared" si="744"/>
        <v>Enero</v>
      </c>
    </row>
    <row r="11441" spans="1:9" s="35" customFormat="1" x14ac:dyDescent="0.3">
      <c r="A11441" s="6" t="s">
        <v>21</v>
      </c>
      <c r="B11441" s="6" t="s">
        <v>70</v>
      </c>
      <c r="C11441" s="6" t="s">
        <v>27</v>
      </c>
      <c r="D11441" s="14">
        <v>44942</v>
      </c>
      <c r="E11441" s="14">
        <v>44943</v>
      </c>
      <c r="F11441" s="35">
        <f t="shared" si="741"/>
        <v>2023</v>
      </c>
      <c r="G11441" s="35">
        <f t="shared" si="742"/>
        <v>1</v>
      </c>
      <c r="H11441" s="35">
        <f t="shared" si="743"/>
        <v>17</v>
      </c>
      <c r="I11441" s="35" t="str">
        <f t="shared" si="744"/>
        <v>Enero</v>
      </c>
    </row>
    <row r="11442" spans="1:9" s="35" customFormat="1" x14ac:dyDescent="0.3">
      <c r="A11442" s="6" t="s">
        <v>21</v>
      </c>
      <c r="B11442" s="6" t="s">
        <v>70</v>
      </c>
      <c r="C11442" s="6" t="s">
        <v>27</v>
      </c>
      <c r="D11442" s="14">
        <v>44943</v>
      </c>
      <c r="E11442" s="14">
        <v>44944</v>
      </c>
      <c r="F11442" s="35">
        <f t="shared" si="741"/>
        <v>2023</v>
      </c>
      <c r="G11442" s="35">
        <f t="shared" si="742"/>
        <v>1</v>
      </c>
      <c r="H11442" s="35">
        <f t="shared" si="743"/>
        <v>18</v>
      </c>
      <c r="I11442" s="35" t="str">
        <f t="shared" si="744"/>
        <v>Enero</v>
      </c>
    </row>
    <row r="11443" spans="1:9" s="35" customFormat="1" x14ac:dyDescent="0.3">
      <c r="A11443" s="6" t="s">
        <v>21</v>
      </c>
      <c r="B11443" s="6" t="s">
        <v>70</v>
      </c>
      <c r="C11443" s="6" t="s">
        <v>27</v>
      </c>
      <c r="D11443" s="14">
        <v>44944</v>
      </c>
      <c r="E11443" s="14">
        <v>44945</v>
      </c>
      <c r="F11443" s="35">
        <f t="shared" si="741"/>
        <v>2023</v>
      </c>
      <c r="G11443" s="35">
        <f t="shared" si="742"/>
        <v>1</v>
      </c>
      <c r="H11443" s="35">
        <f t="shared" si="743"/>
        <v>19</v>
      </c>
      <c r="I11443" s="35" t="str">
        <f t="shared" si="744"/>
        <v>Enero</v>
      </c>
    </row>
    <row r="11444" spans="1:9" s="35" customFormat="1" x14ac:dyDescent="0.3">
      <c r="A11444" s="6" t="s">
        <v>21</v>
      </c>
      <c r="B11444" s="6" t="s">
        <v>70</v>
      </c>
      <c r="C11444" s="6" t="s">
        <v>27</v>
      </c>
      <c r="D11444" s="14">
        <v>44945</v>
      </c>
      <c r="E11444" s="14">
        <v>44946</v>
      </c>
      <c r="F11444" s="35">
        <f t="shared" si="741"/>
        <v>2023</v>
      </c>
      <c r="G11444" s="35">
        <f t="shared" si="742"/>
        <v>1</v>
      </c>
      <c r="H11444" s="35">
        <f t="shared" si="743"/>
        <v>20</v>
      </c>
      <c r="I11444" s="35" t="str">
        <f t="shared" si="744"/>
        <v>Enero</v>
      </c>
    </row>
    <row r="11445" spans="1:9" s="35" customFormat="1" x14ac:dyDescent="0.3">
      <c r="A11445" s="6" t="s">
        <v>21</v>
      </c>
      <c r="B11445" s="6" t="s">
        <v>70</v>
      </c>
      <c r="C11445" s="6" t="s">
        <v>27</v>
      </c>
      <c r="D11445" s="14">
        <v>44946</v>
      </c>
      <c r="E11445" s="14">
        <v>44949</v>
      </c>
      <c r="F11445" s="35">
        <f t="shared" si="741"/>
        <v>2023</v>
      </c>
      <c r="G11445" s="35">
        <f t="shared" si="742"/>
        <v>1</v>
      </c>
      <c r="H11445" s="35">
        <f t="shared" si="743"/>
        <v>23</v>
      </c>
      <c r="I11445" s="35" t="str">
        <f t="shared" si="744"/>
        <v>Enero</v>
      </c>
    </row>
    <row r="11446" spans="1:9" s="35" customFormat="1" x14ac:dyDescent="0.3">
      <c r="A11446" s="6" t="s">
        <v>21</v>
      </c>
      <c r="B11446" s="6" t="s">
        <v>70</v>
      </c>
      <c r="C11446" s="6" t="s">
        <v>27</v>
      </c>
      <c r="D11446" s="14">
        <v>44949</v>
      </c>
      <c r="E11446" s="14">
        <v>44950</v>
      </c>
      <c r="F11446" s="35">
        <f t="shared" si="741"/>
        <v>2023</v>
      </c>
      <c r="G11446" s="35">
        <f t="shared" si="742"/>
        <v>1</v>
      </c>
      <c r="H11446" s="35">
        <f t="shared" si="743"/>
        <v>24</v>
      </c>
      <c r="I11446" s="35" t="str">
        <f t="shared" si="744"/>
        <v>Enero</v>
      </c>
    </row>
    <row r="11447" spans="1:9" s="35" customFormat="1" x14ac:dyDescent="0.3">
      <c r="A11447" s="6" t="s">
        <v>21</v>
      </c>
      <c r="B11447" s="6" t="s">
        <v>70</v>
      </c>
      <c r="C11447" s="6" t="s">
        <v>27</v>
      </c>
      <c r="D11447" s="14">
        <v>44950</v>
      </c>
      <c r="E11447" s="14">
        <v>44951</v>
      </c>
      <c r="F11447" s="35">
        <f t="shared" si="741"/>
        <v>2023</v>
      </c>
      <c r="G11447" s="35">
        <f t="shared" si="742"/>
        <v>1</v>
      </c>
      <c r="H11447" s="35">
        <f t="shared" si="743"/>
        <v>25</v>
      </c>
      <c r="I11447" s="35" t="str">
        <f t="shared" si="744"/>
        <v>Enero</v>
      </c>
    </row>
    <row r="11448" spans="1:9" s="35" customFormat="1" x14ac:dyDescent="0.3">
      <c r="A11448" s="6" t="s">
        <v>21</v>
      </c>
      <c r="B11448" s="6" t="s">
        <v>70</v>
      </c>
      <c r="C11448" s="6" t="s">
        <v>27</v>
      </c>
      <c r="D11448" s="14">
        <v>44951</v>
      </c>
      <c r="E11448" s="14">
        <v>44952</v>
      </c>
      <c r="F11448" s="35">
        <f t="shared" si="741"/>
        <v>2023</v>
      </c>
      <c r="G11448" s="35">
        <f t="shared" si="742"/>
        <v>1</v>
      </c>
      <c r="H11448" s="35">
        <f t="shared" si="743"/>
        <v>26</v>
      </c>
      <c r="I11448" s="35" t="str">
        <f t="shared" si="744"/>
        <v>Enero</v>
      </c>
    </row>
    <row r="11449" spans="1:9" s="35" customFormat="1" x14ac:dyDescent="0.3">
      <c r="A11449" s="6" t="s">
        <v>21</v>
      </c>
      <c r="B11449" s="6" t="s">
        <v>70</v>
      </c>
      <c r="C11449" s="6" t="s">
        <v>27</v>
      </c>
      <c r="D11449" s="14">
        <v>44952</v>
      </c>
      <c r="E11449" s="14">
        <v>44953</v>
      </c>
      <c r="F11449" s="35">
        <f t="shared" si="741"/>
        <v>2023</v>
      </c>
      <c r="G11449" s="35">
        <f t="shared" si="742"/>
        <v>1</v>
      </c>
      <c r="H11449" s="35">
        <f t="shared" si="743"/>
        <v>27</v>
      </c>
      <c r="I11449" s="35" t="str">
        <f t="shared" si="744"/>
        <v>Enero</v>
      </c>
    </row>
    <row r="11450" spans="1:9" s="35" customFormat="1" x14ac:dyDescent="0.3">
      <c r="A11450" s="6" t="s">
        <v>21</v>
      </c>
      <c r="B11450" s="6" t="s">
        <v>70</v>
      </c>
      <c r="C11450" s="6" t="s">
        <v>27</v>
      </c>
      <c r="D11450" s="14">
        <v>44953</v>
      </c>
      <c r="E11450" s="14">
        <v>44956</v>
      </c>
      <c r="F11450" s="35">
        <f t="shared" si="741"/>
        <v>2023</v>
      </c>
      <c r="G11450" s="35">
        <f t="shared" si="742"/>
        <v>1</v>
      </c>
      <c r="H11450" s="35">
        <f t="shared" si="743"/>
        <v>30</v>
      </c>
      <c r="I11450" s="35" t="str">
        <f t="shared" si="744"/>
        <v>Enero</v>
      </c>
    </row>
    <row r="11451" spans="1:9" s="35" customFormat="1" x14ac:dyDescent="0.3">
      <c r="A11451" s="6" t="s">
        <v>21</v>
      </c>
      <c r="B11451" s="6" t="s">
        <v>70</v>
      </c>
      <c r="C11451" s="6" t="s">
        <v>27</v>
      </c>
      <c r="D11451" s="14">
        <v>44956</v>
      </c>
      <c r="E11451" s="14">
        <v>44957</v>
      </c>
      <c r="F11451" s="35">
        <f t="shared" si="741"/>
        <v>2023</v>
      </c>
      <c r="G11451" s="35">
        <f t="shared" si="742"/>
        <v>1</v>
      </c>
      <c r="H11451" s="35">
        <f t="shared" si="743"/>
        <v>31</v>
      </c>
      <c r="I11451" s="35" t="str">
        <f t="shared" si="744"/>
        <v>Enero</v>
      </c>
    </row>
    <row r="11452" spans="1:9" s="35" customFormat="1" x14ac:dyDescent="0.3">
      <c r="A11452" s="6" t="s">
        <v>21</v>
      </c>
      <c r="B11452" s="6" t="s">
        <v>70</v>
      </c>
      <c r="C11452" s="6" t="s">
        <v>27</v>
      </c>
      <c r="D11452" s="14">
        <v>44957</v>
      </c>
      <c r="E11452" s="14">
        <v>44958</v>
      </c>
      <c r="F11452" s="35">
        <f t="shared" si="741"/>
        <v>2023</v>
      </c>
      <c r="G11452" s="35">
        <f t="shared" si="742"/>
        <v>2</v>
      </c>
      <c r="H11452" s="35">
        <f t="shared" si="743"/>
        <v>1</v>
      </c>
      <c r="I11452" s="35" t="str">
        <f t="shared" si="744"/>
        <v>Febrero</v>
      </c>
    </row>
    <row r="11453" spans="1:9" s="35" customFormat="1" x14ac:dyDescent="0.3">
      <c r="A11453" s="6" t="s">
        <v>21</v>
      </c>
      <c r="B11453" s="6" t="s">
        <v>70</v>
      </c>
      <c r="C11453" s="6" t="s">
        <v>27</v>
      </c>
      <c r="D11453" s="14">
        <v>44958</v>
      </c>
      <c r="E11453" s="14">
        <v>44959</v>
      </c>
      <c r="F11453" s="35">
        <f t="shared" si="741"/>
        <v>2023</v>
      </c>
      <c r="G11453" s="35">
        <f t="shared" si="742"/>
        <v>2</v>
      </c>
      <c r="H11453" s="35">
        <f t="shared" si="743"/>
        <v>2</v>
      </c>
      <c r="I11453" s="35" t="str">
        <f t="shared" si="744"/>
        <v>Febrero</v>
      </c>
    </row>
    <row r="11454" spans="1:9" s="35" customFormat="1" x14ac:dyDescent="0.3">
      <c r="A11454" s="6" t="s">
        <v>21</v>
      </c>
      <c r="B11454" s="6" t="s">
        <v>70</v>
      </c>
      <c r="C11454" s="6" t="s">
        <v>27</v>
      </c>
      <c r="D11454" s="14">
        <v>44959</v>
      </c>
      <c r="E11454" s="14">
        <v>44960</v>
      </c>
      <c r="F11454" s="35">
        <f t="shared" si="741"/>
        <v>2023</v>
      </c>
      <c r="G11454" s="35">
        <f t="shared" si="742"/>
        <v>2</v>
      </c>
      <c r="H11454" s="35">
        <f t="shared" si="743"/>
        <v>3</v>
      </c>
      <c r="I11454" s="35" t="str">
        <f t="shared" si="744"/>
        <v>Febrero</v>
      </c>
    </row>
    <row r="11455" spans="1:9" s="35" customFormat="1" x14ac:dyDescent="0.3">
      <c r="A11455" s="6" t="s">
        <v>21</v>
      </c>
      <c r="B11455" s="6" t="s">
        <v>70</v>
      </c>
      <c r="C11455" s="6" t="s">
        <v>27</v>
      </c>
      <c r="D11455" s="14">
        <v>44960</v>
      </c>
      <c r="E11455" s="14">
        <v>44963</v>
      </c>
      <c r="F11455" s="35">
        <f t="shared" si="741"/>
        <v>2023</v>
      </c>
      <c r="G11455" s="35">
        <f t="shared" si="742"/>
        <v>2</v>
      </c>
      <c r="H11455" s="35">
        <f t="shared" si="743"/>
        <v>6</v>
      </c>
      <c r="I11455" s="35" t="str">
        <f t="shared" si="744"/>
        <v>Febrero</v>
      </c>
    </row>
    <row r="11456" spans="1:9" s="35" customFormat="1" x14ac:dyDescent="0.3">
      <c r="A11456" s="6" t="s">
        <v>21</v>
      </c>
      <c r="B11456" s="6" t="s">
        <v>70</v>
      </c>
      <c r="C11456" s="6" t="s">
        <v>27</v>
      </c>
      <c r="D11456" s="14">
        <v>44963</v>
      </c>
      <c r="E11456" s="14">
        <v>44964</v>
      </c>
      <c r="F11456" s="35">
        <f t="shared" si="741"/>
        <v>2023</v>
      </c>
      <c r="G11456" s="35">
        <f t="shared" si="742"/>
        <v>2</v>
      </c>
      <c r="H11456" s="35">
        <f t="shared" si="743"/>
        <v>7</v>
      </c>
      <c r="I11456" s="35" t="str">
        <f t="shared" si="744"/>
        <v>Febrero</v>
      </c>
    </row>
    <row r="11457" spans="1:9" s="35" customFormat="1" x14ac:dyDescent="0.3">
      <c r="A11457" s="6" t="s">
        <v>21</v>
      </c>
      <c r="B11457" s="6" t="s">
        <v>70</v>
      </c>
      <c r="C11457" s="6" t="s">
        <v>27</v>
      </c>
      <c r="D11457" s="14">
        <v>44964</v>
      </c>
      <c r="E11457" s="14">
        <v>44965</v>
      </c>
      <c r="F11457" s="35">
        <f t="shared" si="741"/>
        <v>2023</v>
      </c>
      <c r="G11457" s="35">
        <f t="shared" si="742"/>
        <v>2</v>
      </c>
      <c r="H11457" s="35">
        <f t="shared" si="743"/>
        <v>8</v>
      </c>
      <c r="I11457" s="35" t="str">
        <f t="shared" si="744"/>
        <v>Febrero</v>
      </c>
    </row>
    <row r="11458" spans="1:9" s="35" customFormat="1" x14ac:dyDescent="0.3">
      <c r="A11458" s="6" t="s">
        <v>21</v>
      </c>
      <c r="B11458" s="6" t="s">
        <v>70</v>
      </c>
      <c r="C11458" s="6" t="s">
        <v>27</v>
      </c>
      <c r="D11458" s="14">
        <v>44965</v>
      </c>
      <c r="E11458" s="14">
        <v>44966</v>
      </c>
      <c r="F11458" s="35">
        <f t="shared" si="741"/>
        <v>2023</v>
      </c>
      <c r="G11458" s="35">
        <f t="shared" si="742"/>
        <v>2</v>
      </c>
      <c r="H11458" s="35">
        <f t="shared" si="743"/>
        <v>9</v>
      </c>
      <c r="I11458" s="35" t="str">
        <f t="shared" si="744"/>
        <v>Febrero</v>
      </c>
    </row>
    <row r="11459" spans="1:9" s="35" customFormat="1" x14ac:dyDescent="0.3">
      <c r="A11459" s="6" t="s">
        <v>21</v>
      </c>
      <c r="B11459" s="6" t="s">
        <v>70</v>
      </c>
      <c r="C11459" s="6" t="s">
        <v>27</v>
      </c>
      <c r="D11459" s="14">
        <v>44966</v>
      </c>
      <c r="E11459" s="14">
        <v>44967</v>
      </c>
      <c r="F11459" s="35">
        <f t="shared" ref="F11459:F11522" si="745">YEAR(E11459)</f>
        <v>2023</v>
      </c>
      <c r="G11459" s="35">
        <f t="shared" ref="G11459:G11522" si="746">MONTH(E11459)</f>
        <v>2</v>
      </c>
      <c r="H11459" s="35">
        <f t="shared" ref="H11459:H11522" si="747">DAY(E11459)</f>
        <v>10</v>
      </c>
      <c r="I11459" s="35" t="str">
        <f t="shared" ref="I11459:I11522" si="748">CHOOSE(G11459,"Enero","Febrero","Marzo","Abril","Mayo","Junio","Julio","Agosto","Septiembre","Octubre","Noviembre","Diciembre")</f>
        <v>Febrero</v>
      </c>
    </row>
    <row r="11460" spans="1:9" s="35" customFormat="1" x14ac:dyDescent="0.3">
      <c r="A11460" s="6" t="s">
        <v>21</v>
      </c>
      <c r="B11460" s="6" t="s">
        <v>70</v>
      </c>
      <c r="C11460" s="6" t="s">
        <v>27</v>
      </c>
      <c r="D11460" s="14">
        <v>44967</v>
      </c>
      <c r="E11460" s="14">
        <v>44970</v>
      </c>
      <c r="F11460" s="35">
        <f t="shared" si="745"/>
        <v>2023</v>
      </c>
      <c r="G11460" s="35">
        <f t="shared" si="746"/>
        <v>2</v>
      </c>
      <c r="H11460" s="35">
        <f t="shared" si="747"/>
        <v>13</v>
      </c>
      <c r="I11460" s="35" t="str">
        <f t="shared" si="748"/>
        <v>Febrero</v>
      </c>
    </row>
    <row r="11461" spans="1:9" s="35" customFormat="1" x14ac:dyDescent="0.3">
      <c r="A11461" s="6" t="s">
        <v>21</v>
      </c>
      <c r="B11461" s="6" t="s">
        <v>70</v>
      </c>
      <c r="C11461" s="6" t="s">
        <v>27</v>
      </c>
      <c r="D11461" s="14">
        <v>44970</v>
      </c>
      <c r="E11461" s="14">
        <v>44971</v>
      </c>
      <c r="F11461" s="35">
        <f t="shared" si="745"/>
        <v>2023</v>
      </c>
      <c r="G11461" s="35">
        <f t="shared" si="746"/>
        <v>2</v>
      </c>
      <c r="H11461" s="35">
        <f t="shared" si="747"/>
        <v>14</v>
      </c>
      <c r="I11461" s="35" t="str">
        <f t="shared" si="748"/>
        <v>Febrero</v>
      </c>
    </row>
    <row r="11462" spans="1:9" s="35" customFormat="1" x14ac:dyDescent="0.3">
      <c r="A11462" s="6" t="s">
        <v>21</v>
      </c>
      <c r="B11462" s="6" t="s">
        <v>70</v>
      </c>
      <c r="C11462" s="6" t="s">
        <v>27</v>
      </c>
      <c r="D11462" s="14">
        <v>44971</v>
      </c>
      <c r="E11462" s="14">
        <v>44972</v>
      </c>
      <c r="F11462" s="35">
        <f t="shared" si="745"/>
        <v>2023</v>
      </c>
      <c r="G11462" s="35">
        <f t="shared" si="746"/>
        <v>2</v>
      </c>
      <c r="H11462" s="35">
        <f t="shared" si="747"/>
        <v>15</v>
      </c>
      <c r="I11462" s="35" t="str">
        <f t="shared" si="748"/>
        <v>Febrero</v>
      </c>
    </row>
    <row r="11463" spans="1:9" s="35" customFormat="1" x14ac:dyDescent="0.3">
      <c r="A11463" s="6" t="s">
        <v>21</v>
      </c>
      <c r="B11463" s="6" t="s">
        <v>70</v>
      </c>
      <c r="C11463" s="6" t="s">
        <v>27</v>
      </c>
      <c r="D11463" s="14">
        <v>44972</v>
      </c>
      <c r="E11463" s="14">
        <v>44973</v>
      </c>
      <c r="F11463" s="35">
        <f t="shared" si="745"/>
        <v>2023</v>
      </c>
      <c r="G11463" s="35">
        <f t="shared" si="746"/>
        <v>2</v>
      </c>
      <c r="H11463" s="35">
        <f t="shared" si="747"/>
        <v>16</v>
      </c>
      <c r="I11463" s="35" t="str">
        <f t="shared" si="748"/>
        <v>Febrero</v>
      </c>
    </row>
    <row r="11464" spans="1:9" s="35" customFormat="1" x14ac:dyDescent="0.3">
      <c r="A11464" s="6" t="s">
        <v>21</v>
      </c>
      <c r="B11464" s="6" t="s">
        <v>70</v>
      </c>
      <c r="C11464" s="6" t="s">
        <v>27</v>
      </c>
      <c r="D11464" s="14">
        <v>44973</v>
      </c>
      <c r="E11464" s="14">
        <v>44974</v>
      </c>
      <c r="F11464" s="35">
        <f t="shared" si="745"/>
        <v>2023</v>
      </c>
      <c r="G11464" s="35">
        <f t="shared" si="746"/>
        <v>2</v>
      </c>
      <c r="H11464" s="35">
        <f t="shared" si="747"/>
        <v>17</v>
      </c>
      <c r="I11464" s="35" t="str">
        <f t="shared" si="748"/>
        <v>Febrero</v>
      </c>
    </row>
    <row r="11465" spans="1:9" s="35" customFormat="1" x14ac:dyDescent="0.3">
      <c r="A11465" s="6" t="s">
        <v>21</v>
      </c>
      <c r="B11465" s="6" t="s">
        <v>70</v>
      </c>
      <c r="C11465" s="6" t="s">
        <v>27</v>
      </c>
      <c r="D11465" s="14">
        <v>44974</v>
      </c>
      <c r="E11465" s="14">
        <v>44977</v>
      </c>
      <c r="F11465" s="35">
        <f t="shared" si="745"/>
        <v>2023</v>
      </c>
      <c r="G11465" s="35">
        <f t="shared" si="746"/>
        <v>2</v>
      </c>
      <c r="H11465" s="35">
        <f t="shared" si="747"/>
        <v>20</v>
      </c>
      <c r="I11465" s="35" t="str">
        <f t="shared" si="748"/>
        <v>Febrero</v>
      </c>
    </row>
    <row r="11466" spans="1:9" s="35" customFormat="1" x14ac:dyDescent="0.3">
      <c r="A11466" s="6" t="s">
        <v>21</v>
      </c>
      <c r="B11466" s="6" t="s">
        <v>70</v>
      </c>
      <c r="C11466" s="6" t="s">
        <v>27</v>
      </c>
      <c r="D11466" s="14">
        <v>44977</v>
      </c>
      <c r="E11466" s="14">
        <v>44978</v>
      </c>
      <c r="F11466" s="35">
        <f t="shared" si="745"/>
        <v>2023</v>
      </c>
      <c r="G11466" s="35">
        <f t="shared" si="746"/>
        <v>2</v>
      </c>
      <c r="H11466" s="35">
        <f t="shared" si="747"/>
        <v>21</v>
      </c>
      <c r="I11466" s="35" t="str">
        <f t="shared" si="748"/>
        <v>Febrero</v>
      </c>
    </row>
    <row r="11467" spans="1:9" s="35" customFormat="1" x14ac:dyDescent="0.3">
      <c r="A11467" s="6" t="s">
        <v>21</v>
      </c>
      <c r="B11467" s="6" t="s">
        <v>70</v>
      </c>
      <c r="C11467" s="6" t="s">
        <v>27</v>
      </c>
      <c r="D11467" s="14">
        <v>44978</v>
      </c>
      <c r="E11467" s="14">
        <v>44979</v>
      </c>
      <c r="F11467" s="35">
        <f t="shared" si="745"/>
        <v>2023</v>
      </c>
      <c r="G11467" s="35">
        <f t="shared" si="746"/>
        <v>2</v>
      </c>
      <c r="H11467" s="35">
        <f t="shared" si="747"/>
        <v>22</v>
      </c>
      <c r="I11467" s="35" t="str">
        <f t="shared" si="748"/>
        <v>Febrero</v>
      </c>
    </row>
    <row r="11468" spans="1:9" s="35" customFormat="1" x14ac:dyDescent="0.3">
      <c r="A11468" s="6" t="s">
        <v>21</v>
      </c>
      <c r="B11468" s="6" t="s">
        <v>70</v>
      </c>
      <c r="C11468" s="6" t="s">
        <v>27</v>
      </c>
      <c r="D11468" s="14">
        <v>44979</v>
      </c>
      <c r="E11468" s="14">
        <v>44980</v>
      </c>
      <c r="F11468" s="35">
        <f t="shared" si="745"/>
        <v>2023</v>
      </c>
      <c r="G11468" s="35">
        <f t="shared" si="746"/>
        <v>2</v>
      </c>
      <c r="H11468" s="35">
        <f t="shared" si="747"/>
        <v>23</v>
      </c>
      <c r="I11468" s="35" t="str">
        <f t="shared" si="748"/>
        <v>Febrero</v>
      </c>
    </row>
    <row r="11469" spans="1:9" s="35" customFormat="1" x14ac:dyDescent="0.3">
      <c r="A11469" s="6" t="s">
        <v>21</v>
      </c>
      <c r="B11469" s="6" t="s">
        <v>70</v>
      </c>
      <c r="C11469" s="6" t="s">
        <v>27</v>
      </c>
      <c r="D11469" s="14">
        <v>44980</v>
      </c>
      <c r="E11469" s="14">
        <v>44981</v>
      </c>
      <c r="F11469" s="35">
        <f t="shared" si="745"/>
        <v>2023</v>
      </c>
      <c r="G11469" s="35">
        <f t="shared" si="746"/>
        <v>2</v>
      </c>
      <c r="H11469" s="35">
        <f t="shared" si="747"/>
        <v>24</v>
      </c>
      <c r="I11469" s="35" t="str">
        <f t="shared" si="748"/>
        <v>Febrero</v>
      </c>
    </row>
    <row r="11470" spans="1:9" s="35" customFormat="1" x14ac:dyDescent="0.3">
      <c r="A11470" s="6" t="s">
        <v>21</v>
      </c>
      <c r="B11470" s="6" t="s">
        <v>70</v>
      </c>
      <c r="C11470" s="6" t="s">
        <v>27</v>
      </c>
      <c r="D11470" s="14">
        <v>44981</v>
      </c>
      <c r="E11470" s="14">
        <v>44984</v>
      </c>
      <c r="F11470" s="35">
        <f t="shared" si="745"/>
        <v>2023</v>
      </c>
      <c r="G11470" s="35">
        <f t="shared" si="746"/>
        <v>2</v>
      </c>
      <c r="H11470" s="35">
        <f t="shared" si="747"/>
        <v>27</v>
      </c>
      <c r="I11470" s="35" t="str">
        <f t="shared" si="748"/>
        <v>Febrero</v>
      </c>
    </row>
    <row r="11471" spans="1:9" s="35" customFormat="1" x14ac:dyDescent="0.3">
      <c r="A11471" s="6" t="s">
        <v>21</v>
      </c>
      <c r="B11471" s="6" t="s">
        <v>70</v>
      </c>
      <c r="C11471" s="6" t="s">
        <v>27</v>
      </c>
      <c r="D11471" s="14">
        <v>44984</v>
      </c>
      <c r="E11471" s="14">
        <v>44985</v>
      </c>
      <c r="F11471" s="35">
        <f t="shared" si="745"/>
        <v>2023</v>
      </c>
      <c r="G11471" s="35">
        <f t="shared" si="746"/>
        <v>2</v>
      </c>
      <c r="H11471" s="35">
        <f t="shared" si="747"/>
        <v>28</v>
      </c>
      <c r="I11471" s="35" t="str">
        <f t="shared" si="748"/>
        <v>Febrero</v>
      </c>
    </row>
    <row r="11472" spans="1:9" s="35" customFormat="1" x14ac:dyDescent="0.3">
      <c r="A11472" s="6" t="s">
        <v>21</v>
      </c>
      <c r="B11472" s="6" t="s">
        <v>70</v>
      </c>
      <c r="C11472" s="6" t="s">
        <v>27</v>
      </c>
      <c r="D11472" s="14">
        <v>44985</v>
      </c>
      <c r="E11472" s="14">
        <v>44986</v>
      </c>
      <c r="F11472" s="35">
        <f t="shared" si="745"/>
        <v>2023</v>
      </c>
      <c r="G11472" s="35">
        <f t="shared" si="746"/>
        <v>3</v>
      </c>
      <c r="H11472" s="35">
        <f t="shared" si="747"/>
        <v>1</v>
      </c>
      <c r="I11472" s="35" t="str">
        <f t="shared" si="748"/>
        <v>Marzo</v>
      </c>
    </row>
    <row r="11473" spans="1:9" s="35" customFormat="1" x14ac:dyDescent="0.3">
      <c r="A11473" s="6" t="s">
        <v>21</v>
      </c>
      <c r="B11473" s="6" t="s">
        <v>70</v>
      </c>
      <c r="C11473" s="6" t="s">
        <v>27</v>
      </c>
      <c r="D11473" s="14">
        <v>44986</v>
      </c>
      <c r="E11473" s="14">
        <v>44987</v>
      </c>
      <c r="F11473" s="35">
        <f t="shared" si="745"/>
        <v>2023</v>
      </c>
      <c r="G11473" s="35">
        <f t="shared" si="746"/>
        <v>3</v>
      </c>
      <c r="H11473" s="35">
        <f t="shared" si="747"/>
        <v>2</v>
      </c>
      <c r="I11473" s="35" t="str">
        <f t="shared" si="748"/>
        <v>Marzo</v>
      </c>
    </row>
    <row r="11474" spans="1:9" s="35" customFormat="1" x14ac:dyDescent="0.3">
      <c r="A11474" s="6" t="s">
        <v>21</v>
      </c>
      <c r="B11474" s="6" t="s">
        <v>70</v>
      </c>
      <c r="C11474" s="6" t="s">
        <v>27</v>
      </c>
      <c r="D11474" s="14">
        <v>44987</v>
      </c>
      <c r="E11474" s="14">
        <v>44988</v>
      </c>
      <c r="F11474" s="35">
        <f t="shared" si="745"/>
        <v>2023</v>
      </c>
      <c r="G11474" s="35">
        <f t="shared" si="746"/>
        <v>3</v>
      </c>
      <c r="H11474" s="35">
        <f t="shared" si="747"/>
        <v>3</v>
      </c>
      <c r="I11474" s="35" t="str">
        <f t="shared" si="748"/>
        <v>Marzo</v>
      </c>
    </row>
    <row r="11475" spans="1:9" s="35" customFormat="1" x14ac:dyDescent="0.3">
      <c r="A11475" s="6" t="s">
        <v>21</v>
      </c>
      <c r="B11475" s="6" t="s">
        <v>70</v>
      </c>
      <c r="C11475" s="6" t="s">
        <v>27</v>
      </c>
      <c r="D11475" s="14">
        <v>44988</v>
      </c>
      <c r="E11475" s="14">
        <v>44991</v>
      </c>
      <c r="F11475" s="35">
        <f t="shared" si="745"/>
        <v>2023</v>
      </c>
      <c r="G11475" s="35">
        <f t="shared" si="746"/>
        <v>3</v>
      </c>
      <c r="H11475" s="35">
        <f t="shared" si="747"/>
        <v>6</v>
      </c>
      <c r="I11475" s="35" t="str">
        <f t="shared" si="748"/>
        <v>Marzo</v>
      </c>
    </row>
    <row r="11476" spans="1:9" s="35" customFormat="1" x14ac:dyDescent="0.3">
      <c r="A11476" s="6" t="s">
        <v>21</v>
      </c>
      <c r="B11476" s="6" t="s">
        <v>70</v>
      </c>
      <c r="C11476" s="6" t="s">
        <v>27</v>
      </c>
      <c r="D11476" s="14">
        <v>44991</v>
      </c>
      <c r="E11476" s="14">
        <v>44992</v>
      </c>
      <c r="F11476" s="35">
        <f t="shared" si="745"/>
        <v>2023</v>
      </c>
      <c r="G11476" s="35">
        <f t="shared" si="746"/>
        <v>3</v>
      </c>
      <c r="H11476" s="35">
        <f t="shared" si="747"/>
        <v>7</v>
      </c>
      <c r="I11476" s="35" t="str">
        <f t="shared" si="748"/>
        <v>Marzo</v>
      </c>
    </row>
    <row r="11477" spans="1:9" s="35" customFormat="1" x14ac:dyDescent="0.3">
      <c r="A11477" s="6" t="s">
        <v>21</v>
      </c>
      <c r="B11477" s="6" t="s">
        <v>70</v>
      </c>
      <c r="C11477" s="6" t="s">
        <v>27</v>
      </c>
      <c r="D11477" s="14">
        <v>44992</v>
      </c>
      <c r="E11477" s="14">
        <v>44993</v>
      </c>
      <c r="F11477" s="35">
        <f t="shared" si="745"/>
        <v>2023</v>
      </c>
      <c r="G11477" s="35">
        <f t="shared" si="746"/>
        <v>3</v>
      </c>
      <c r="H11477" s="35">
        <f t="shared" si="747"/>
        <v>8</v>
      </c>
      <c r="I11477" s="35" t="str">
        <f t="shared" si="748"/>
        <v>Marzo</v>
      </c>
    </row>
    <row r="11478" spans="1:9" s="35" customFormat="1" x14ac:dyDescent="0.3">
      <c r="A11478" s="6" t="s">
        <v>21</v>
      </c>
      <c r="B11478" s="6" t="s">
        <v>70</v>
      </c>
      <c r="C11478" s="6" t="s">
        <v>27</v>
      </c>
      <c r="D11478" s="14">
        <v>44993</v>
      </c>
      <c r="E11478" s="14">
        <v>44994</v>
      </c>
      <c r="F11478" s="35">
        <f t="shared" si="745"/>
        <v>2023</v>
      </c>
      <c r="G11478" s="35">
        <f t="shared" si="746"/>
        <v>3</v>
      </c>
      <c r="H11478" s="35">
        <f t="shared" si="747"/>
        <v>9</v>
      </c>
      <c r="I11478" s="35" t="str">
        <f t="shared" si="748"/>
        <v>Marzo</v>
      </c>
    </row>
    <row r="11479" spans="1:9" s="35" customFormat="1" x14ac:dyDescent="0.3">
      <c r="A11479" s="6" t="s">
        <v>21</v>
      </c>
      <c r="B11479" s="6" t="s">
        <v>70</v>
      </c>
      <c r="C11479" s="6" t="s">
        <v>27</v>
      </c>
      <c r="D11479" s="14">
        <v>44994</v>
      </c>
      <c r="E11479" s="14">
        <v>44995</v>
      </c>
      <c r="F11479" s="35">
        <f t="shared" si="745"/>
        <v>2023</v>
      </c>
      <c r="G11479" s="35">
        <f t="shared" si="746"/>
        <v>3</v>
      </c>
      <c r="H11479" s="35">
        <f t="shared" si="747"/>
        <v>10</v>
      </c>
      <c r="I11479" s="35" t="str">
        <f t="shared" si="748"/>
        <v>Marzo</v>
      </c>
    </row>
    <row r="11480" spans="1:9" s="35" customFormat="1" x14ac:dyDescent="0.3">
      <c r="A11480" s="6" t="s">
        <v>21</v>
      </c>
      <c r="B11480" s="6" t="s">
        <v>70</v>
      </c>
      <c r="C11480" s="6" t="s">
        <v>27</v>
      </c>
      <c r="D11480" s="14">
        <v>44995</v>
      </c>
      <c r="E11480" s="14">
        <v>44998</v>
      </c>
      <c r="F11480" s="35">
        <f t="shared" si="745"/>
        <v>2023</v>
      </c>
      <c r="G11480" s="35">
        <f t="shared" si="746"/>
        <v>3</v>
      </c>
      <c r="H11480" s="35">
        <f t="shared" si="747"/>
        <v>13</v>
      </c>
      <c r="I11480" s="35" t="str">
        <f t="shared" si="748"/>
        <v>Marzo</v>
      </c>
    </row>
    <row r="11481" spans="1:9" s="35" customFormat="1" x14ac:dyDescent="0.3">
      <c r="A11481" s="6" t="s">
        <v>21</v>
      </c>
      <c r="B11481" s="6" t="s">
        <v>70</v>
      </c>
      <c r="C11481" s="6" t="s">
        <v>27</v>
      </c>
      <c r="D11481" s="14">
        <v>44998</v>
      </c>
      <c r="E11481" s="14">
        <v>44999</v>
      </c>
      <c r="F11481" s="35">
        <f t="shared" si="745"/>
        <v>2023</v>
      </c>
      <c r="G11481" s="35">
        <f t="shared" si="746"/>
        <v>3</v>
      </c>
      <c r="H11481" s="35">
        <f t="shared" si="747"/>
        <v>14</v>
      </c>
      <c r="I11481" s="35" t="str">
        <f t="shared" si="748"/>
        <v>Marzo</v>
      </c>
    </row>
    <row r="11482" spans="1:9" s="35" customFormat="1" x14ac:dyDescent="0.3">
      <c r="A11482" s="6" t="s">
        <v>21</v>
      </c>
      <c r="B11482" s="6" t="s">
        <v>70</v>
      </c>
      <c r="C11482" s="6" t="s">
        <v>27</v>
      </c>
      <c r="D11482" s="14">
        <v>44999</v>
      </c>
      <c r="E11482" s="14">
        <v>45000</v>
      </c>
      <c r="F11482" s="35">
        <f t="shared" si="745"/>
        <v>2023</v>
      </c>
      <c r="G11482" s="35">
        <f t="shared" si="746"/>
        <v>3</v>
      </c>
      <c r="H11482" s="35">
        <f t="shared" si="747"/>
        <v>15</v>
      </c>
      <c r="I11482" s="35" t="str">
        <f t="shared" si="748"/>
        <v>Marzo</v>
      </c>
    </row>
    <row r="11483" spans="1:9" s="35" customFormat="1" x14ac:dyDescent="0.3">
      <c r="A11483" s="6" t="s">
        <v>21</v>
      </c>
      <c r="B11483" s="6" t="s">
        <v>70</v>
      </c>
      <c r="C11483" s="6" t="s">
        <v>27</v>
      </c>
      <c r="D11483" s="14">
        <v>45000</v>
      </c>
      <c r="E11483" s="14">
        <v>45001</v>
      </c>
      <c r="F11483" s="35">
        <f t="shared" si="745"/>
        <v>2023</v>
      </c>
      <c r="G11483" s="35">
        <f t="shared" si="746"/>
        <v>3</v>
      </c>
      <c r="H11483" s="35">
        <f t="shared" si="747"/>
        <v>16</v>
      </c>
      <c r="I11483" s="35" t="str">
        <f t="shared" si="748"/>
        <v>Marzo</v>
      </c>
    </row>
    <row r="11484" spans="1:9" s="35" customFormat="1" x14ac:dyDescent="0.3">
      <c r="A11484" s="6" t="s">
        <v>21</v>
      </c>
      <c r="B11484" s="6" t="s">
        <v>70</v>
      </c>
      <c r="C11484" s="6" t="s">
        <v>27</v>
      </c>
      <c r="D11484" s="14">
        <v>45001</v>
      </c>
      <c r="E11484" s="14">
        <v>45002</v>
      </c>
      <c r="F11484" s="35">
        <f t="shared" si="745"/>
        <v>2023</v>
      </c>
      <c r="G11484" s="35">
        <f t="shared" si="746"/>
        <v>3</v>
      </c>
      <c r="H11484" s="35">
        <f t="shared" si="747"/>
        <v>17</v>
      </c>
      <c r="I11484" s="35" t="str">
        <f t="shared" si="748"/>
        <v>Marzo</v>
      </c>
    </row>
    <row r="11485" spans="1:9" s="35" customFormat="1" x14ac:dyDescent="0.3">
      <c r="A11485" s="6" t="s">
        <v>21</v>
      </c>
      <c r="B11485" s="6" t="s">
        <v>70</v>
      </c>
      <c r="C11485" s="6" t="s">
        <v>27</v>
      </c>
      <c r="D11485" s="14">
        <v>45002</v>
      </c>
      <c r="E11485" s="14">
        <v>45006</v>
      </c>
      <c r="F11485" s="35">
        <f t="shared" si="745"/>
        <v>2023</v>
      </c>
      <c r="G11485" s="35">
        <f t="shared" si="746"/>
        <v>3</v>
      </c>
      <c r="H11485" s="35">
        <f t="shared" si="747"/>
        <v>21</v>
      </c>
      <c r="I11485" s="35" t="str">
        <f t="shared" si="748"/>
        <v>Marzo</v>
      </c>
    </row>
    <row r="11486" spans="1:9" s="35" customFormat="1" x14ac:dyDescent="0.3">
      <c r="A11486" s="6" t="s">
        <v>21</v>
      </c>
      <c r="B11486" s="6" t="s">
        <v>70</v>
      </c>
      <c r="C11486" s="6" t="s">
        <v>27</v>
      </c>
      <c r="D11486" s="14">
        <v>45006</v>
      </c>
      <c r="E11486" s="14">
        <v>45007</v>
      </c>
      <c r="F11486" s="35">
        <f t="shared" si="745"/>
        <v>2023</v>
      </c>
      <c r="G11486" s="35">
        <f t="shared" si="746"/>
        <v>3</v>
      </c>
      <c r="H11486" s="35">
        <f t="shared" si="747"/>
        <v>22</v>
      </c>
      <c r="I11486" s="35" t="str">
        <f t="shared" si="748"/>
        <v>Marzo</v>
      </c>
    </row>
    <row r="11487" spans="1:9" s="35" customFormat="1" x14ac:dyDescent="0.3">
      <c r="A11487" s="6" t="s">
        <v>21</v>
      </c>
      <c r="B11487" s="6" t="s">
        <v>70</v>
      </c>
      <c r="C11487" s="6" t="s">
        <v>27</v>
      </c>
      <c r="D11487" s="14">
        <v>45007</v>
      </c>
      <c r="E11487" s="14">
        <v>45008</v>
      </c>
      <c r="F11487" s="35">
        <f t="shared" si="745"/>
        <v>2023</v>
      </c>
      <c r="G11487" s="35">
        <f t="shared" si="746"/>
        <v>3</v>
      </c>
      <c r="H11487" s="35">
        <f t="shared" si="747"/>
        <v>23</v>
      </c>
      <c r="I11487" s="35" t="str">
        <f t="shared" si="748"/>
        <v>Marzo</v>
      </c>
    </row>
    <row r="11488" spans="1:9" s="35" customFormat="1" x14ac:dyDescent="0.3">
      <c r="A11488" s="6" t="s">
        <v>21</v>
      </c>
      <c r="B11488" s="6" t="s">
        <v>70</v>
      </c>
      <c r="C11488" s="6" t="s">
        <v>27</v>
      </c>
      <c r="D11488" s="14">
        <v>45008</v>
      </c>
      <c r="E11488" s="14">
        <v>45009</v>
      </c>
      <c r="F11488" s="35">
        <f t="shared" si="745"/>
        <v>2023</v>
      </c>
      <c r="G11488" s="35">
        <f t="shared" si="746"/>
        <v>3</v>
      </c>
      <c r="H11488" s="35">
        <f t="shared" si="747"/>
        <v>24</v>
      </c>
      <c r="I11488" s="35" t="str">
        <f t="shared" si="748"/>
        <v>Marzo</v>
      </c>
    </row>
    <row r="11489" spans="1:9" s="35" customFormat="1" x14ac:dyDescent="0.3">
      <c r="A11489" s="6" t="s">
        <v>21</v>
      </c>
      <c r="B11489" s="6" t="s">
        <v>70</v>
      </c>
      <c r="C11489" s="6" t="s">
        <v>27</v>
      </c>
      <c r="D11489" s="14">
        <v>45009</v>
      </c>
      <c r="E11489" s="14">
        <v>45012</v>
      </c>
      <c r="F11489" s="35">
        <f t="shared" si="745"/>
        <v>2023</v>
      </c>
      <c r="G11489" s="35">
        <f t="shared" si="746"/>
        <v>3</v>
      </c>
      <c r="H11489" s="35">
        <f t="shared" si="747"/>
        <v>27</v>
      </c>
      <c r="I11489" s="35" t="str">
        <f t="shared" si="748"/>
        <v>Marzo</v>
      </c>
    </row>
    <row r="11490" spans="1:9" s="35" customFormat="1" x14ac:dyDescent="0.3">
      <c r="A11490" s="6" t="s">
        <v>21</v>
      </c>
      <c r="B11490" s="6" t="s">
        <v>70</v>
      </c>
      <c r="C11490" s="6" t="s">
        <v>27</v>
      </c>
      <c r="D11490" s="14">
        <v>45012</v>
      </c>
      <c r="E11490" s="14">
        <v>45013</v>
      </c>
      <c r="F11490" s="35">
        <f t="shared" si="745"/>
        <v>2023</v>
      </c>
      <c r="G11490" s="35">
        <f t="shared" si="746"/>
        <v>3</v>
      </c>
      <c r="H11490" s="35">
        <f t="shared" si="747"/>
        <v>28</v>
      </c>
      <c r="I11490" s="35" t="str">
        <f t="shared" si="748"/>
        <v>Marzo</v>
      </c>
    </row>
    <row r="11491" spans="1:9" s="35" customFormat="1" x14ac:dyDescent="0.3">
      <c r="A11491" s="6" t="s">
        <v>21</v>
      </c>
      <c r="B11491" s="6" t="s">
        <v>70</v>
      </c>
      <c r="C11491" s="6" t="s">
        <v>27</v>
      </c>
      <c r="D11491" s="14">
        <v>45013</v>
      </c>
      <c r="E11491" s="14">
        <v>45014</v>
      </c>
      <c r="F11491" s="35">
        <f t="shared" si="745"/>
        <v>2023</v>
      </c>
      <c r="G11491" s="35">
        <f t="shared" si="746"/>
        <v>3</v>
      </c>
      <c r="H11491" s="35">
        <f t="shared" si="747"/>
        <v>29</v>
      </c>
      <c r="I11491" s="35" t="str">
        <f t="shared" si="748"/>
        <v>Marzo</v>
      </c>
    </row>
    <row r="11492" spans="1:9" s="35" customFormat="1" x14ac:dyDescent="0.3">
      <c r="A11492" s="6" t="s">
        <v>21</v>
      </c>
      <c r="B11492" s="6" t="s">
        <v>70</v>
      </c>
      <c r="C11492" s="6" t="s">
        <v>27</v>
      </c>
      <c r="D11492" s="14">
        <v>45014</v>
      </c>
      <c r="E11492" s="14">
        <v>45015</v>
      </c>
      <c r="F11492" s="35">
        <f t="shared" si="745"/>
        <v>2023</v>
      </c>
      <c r="G11492" s="35">
        <f t="shared" si="746"/>
        <v>3</v>
      </c>
      <c r="H11492" s="35">
        <f t="shared" si="747"/>
        <v>30</v>
      </c>
      <c r="I11492" s="35" t="str">
        <f t="shared" si="748"/>
        <v>Marzo</v>
      </c>
    </row>
    <row r="11493" spans="1:9" s="35" customFormat="1" x14ac:dyDescent="0.3">
      <c r="A11493" s="6" t="s">
        <v>21</v>
      </c>
      <c r="B11493" s="6" t="s">
        <v>70</v>
      </c>
      <c r="C11493" s="6" t="s">
        <v>27</v>
      </c>
      <c r="D11493" s="14">
        <v>45015</v>
      </c>
      <c r="E11493" s="14">
        <v>45016</v>
      </c>
      <c r="F11493" s="35">
        <f t="shared" si="745"/>
        <v>2023</v>
      </c>
      <c r="G11493" s="35">
        <f t="shared" si="746"/>
        <v>3</v>
      </c>
      <c r="H11493" s="35">
        <f t="shared" si="747"/>
        <v>31</v>
      </c>
      <c r="I11493" s="35" t="str">
        <f t="shared" si="748"/>
        <v>Marzo</v>
      </c>
    </row>
    <row r="11494" spans="1:9" s="35" customFormat="1" x14ac:dyDescent="0.3">
      <c r="A11494" s="6" t="s">
        <v>21</v>
      </c>
      <c r="B11494" s="6" t="s">
        <v>70</v>
      </c>
      <c r="C11494" s="6" t="s">
        <v>27</v>
      </c>
      <c r="D11494" s="14">
        <v>45016</v>
      </c>
      <c r="E11494" s="14">
        <v>45019</v>
      </c>
      <c r="F11494" s="35">
        <f t="shared" si="745"/>
        <v>2023</v>
      </c>
      <c r="G11494" s="35">
        <f t="shared" si="746"/>
        <v>4</v>
      </c>
      <c r="H11494" s="35">
        <f t="shared" si="747"/>
        <v>3</v>
      </c>
      <c r="I11494" s="35" t="str">
        <f t="shared" si="748"/>
        <v>Abril</v>
      </c>
    </row>
    <row r="11495" spans="1:9" s="35" customFormat="1" x14ac:dyDescent="0.3">
      <c r="A11495" s="10" t="s">
        <v>21</v>
      </c>
      <c r="B11495" s="10" t="s">
        <v>70</v>
      </c>
      <c r="C11495" s="10" t="s">
        <v>27</v>
      </c>
      <c r="D11495" s="43">
        <v>45019</v>
      </c>
      <c r="E11495" s="43">
        <v>45020</v>
      </c>
      <c r="F11495" s="35">
        <f t="shared" si="745"/>
        <v>2023</v>
      </c>
      <c r="G11495" s="35">
        <f t="shared" si="746"/>
        <v>4</v>
      </c>
      <c r="H11495" s="35">
        <f t="shared" si="747"/>
        <v>4</v>
      </c>
      <c r="I11495" s="35" t="str">
        <f t="shared" si="748"/>
        <v>Abril</v>
      </c>
    </row>
    <row r="11496" spans="1:9" s="35" customFormat="1" x14ac:dyDescent="0.3">
      <c r="A11496" s="10" t="s">
        <v>21</v>
      </c>
      <c r="B11496" s="10" t="s">
        <v>70</v>
      </c>
      <c r="C11496" s="10" t="s">
        <v>27</v>
      </c>
      <c r="D11496" s="43">
        <v>45020</v>
      </c>
      <c r="E11496" s="43">
        <v>45021</v>
      </c>
      <c r="F11496" s="35">
        <f t="shared" si="745"/>
        <v>2023</v>
      </c>
      <c r="G11496" s="35">
        <f t="shared" si="746"/>
        <v>4</v>
      </c>
      <c r="H11496" s="35">
        <f t="shared" si="747"/>
        <v>5</v>
      </c>
      <c r="I11496" s="35" t="str">
        <f t="shared" si="748"/>
        <v>Abril</v>
      </c>
    </row>
    <row r="11497" spans="1:9" s="35" customFormat="1" x14ac:dyDescent="0.3">
      <c r="A11497" s="10" t="s">
        <v>21</v>
      </c>
      <c r="B11497" s="10" t="s">
        <v>70</v>
      </c>
      <c r="C11497" s="10" t="s">
        <v>27</v>
      </c>
      <c r="D11497" s="43">
        <v>45021</v>
      </c>
      <c r="E11497" s="43">
        <v>45026</v>
      </c>
      <c r="F11497" s="35">
        <f t="shared" si="745"/>
        <v>2023</v>
      </c>
      <c r="G11497" s="35">
        <f t="shared" si="746"/>
        <v>4</v>
      </c>
      <c r="H11497" s="35">
        <f t="shared" si="747"/>
        <v>10</v>
      </c>
      <c r="I11497" s="35" t="str">
        <f t="shared" si="748"/>
        <v>Abril</v>
      </c>
    </row>
    <row r="11498" spans="1:9" s="35" customFormat="1" x14ac:dyDescent="0.3">
      <c r="A11498" s="10" t="s">
        <v>21</v>
      </c>
      <c r="B11498" s="10" t="s">
        <v>70</v>
      </c>
      <c r="C11498" s="10" t="s">
        <v>27</v>
      </c>
      <c r="D11498" s="43">
        <v>45026</v>
      </c>
      <c r="E11498" s="43">
        <v>45027</v>
      </c>
      <c r="F11498" s="35">
        <f t="shared" si="745"/>
        <v>2023</v>
      </c>
      <c r="G11498" s="35">
        <f t="shared" si="746"/>
        <v>4</v>
      </c>
      <c r="H11498" s="35">
        <f t="shared" si="747"/>
        <v>11</v>
      </c>
      <c r="I11498" s="35" t="str">
        <f t="shared" si="748"/>
        <v>Abril</v>
      </c>
    </row>
    <row r="11499" spans="1:9" s="35" customFormat="1" x14ac:dyDescent="0.3">
      <c r="A11499" s="10" t="s">
        <v>21</v>
      </c>
      <c r="B11499" s="10" t="s">
        <v>70</v>
      </c>
      <c r="C11499" s="10" t="s">
        <v>27</v>
      </c>
      <c r="D11499" s="43">
        <v>45027</v>
      </c>
      <c r="E11499" s="43">
        <v>45028</v>
      </c>
      <c r="F11499" s="35">
        <f t="shared" si="745"/>
        <v>2023</v>
      </c>
      <c r="G11499" s="35">
        <f t="shared" si="746"/>
        <v>4</v>
      </c>
      <c r="H11499" s="35">
        <f t="shared" si="747"/>
        <v>12</v>
      </c>
      <c r="I11499" s="35" t="str">
        <f t="shared" si="748"/>
        <v>Abril</v>
      </c>
    </row>
    <row r="11500" spans="1:9" s="35" customFormat="1" x14ac:dyDescent="0.3">
      <c r="A11500" s="10" t="s">
        <v>21</v>
      </c>
      <c r="B11500" s="10" t="s">
        <v>70</v>
      </c>
      <c r="C11500" s="10" t="s">
        <v>27</v>
      </c>
      <c r="D11500" s="43">
        <v>45028</v>
      </c>
      <c r="E11500" s="43">
        <v>45029</v>
      </c>
      <c r="F11500" s="35">
        <f t="shared" si="745"/>
        <v>2023</v>
      </c>
      <c r="G11500" s="35">
        <f t="shared" si="746"/>
        <v>4</v>
      </c>
      <c r="H11500" s="35">
        <f t="shared" si="747"/>
        <v>13</v>
      </c>
      <c r="I11500" s="35" t="str">
        <f t="shared" si="748"/>
        <v>Abril</v>
      </c>
    </row>
    <row r="11501" spans="1:9" s="35" customFormat="1" x14ac:dyDescent="0.3">
      <c r="A11501" s="10" t="s">
        <v>21</v>
      </c>
      <c r="B11501" s="10" t="s">
        <v>70</v>
      </c>
      <c r="C11501" s="10" t="s">
        <v>27</v>
      </c>
      <c r="D11501" s="43">
        <v>45029</v>
      </c>
      <c r="E11501" s="43">
        <v>45030</v>
      </c>
      <c r="F11501" s="35">
        <f t="shared" si="745"/>
        <v>2023</v>
      </c>
      <c r="G11501" s="35">
        <f t="shared" si="746"/>
        <v>4</v>
      </c>
      <c r="H11501" s="35">
        <f t="shared" si="747"/>
        <v>14</v>
      </c>
      <c r="I11501" s="35" t="str">
        <f t="shared" si="748"/>
        <v>Abril</v>
      </c>
    </row>
    <row r="11502" spans="1:9" s="35" customFormat="1" x14ac:dyDescent="0.3">
      <c r="A11502" s="10" t="s">
        <v>21</v>
      </c>
      <c r="B11502" s="10" t="s">
        <v>70</v>
      </c>
      <c r="C11502" s="10" t="s">
        <v>27</v>
      </c>
      <c r="D11502" s="43">
        <v>45030</v>
      </c>
      <c r="E11502" s="43">
        <v>45033</v>
      </c>
      <c r="F11502" s="35">
        <f t="shared" si="745"/>
        <v>2023</v>
      </c>
      <c r="G11502" s="35">
        <f t="shared" si="746"/>
        <v>4</v>
      </c>
      <c r="H11502" s="35">
        <f t="shared" si="747"/>
        <v>17</v>
      </c>
      <c r="I11502" s="35" t="str">
        <f t="shared" si="748"/>
        <v>Abril</v>
      </c>
    </row>
    <row r="11503" spans="1:9" s="35" customFormat="1" x14ac:dyDescent="0.3">
      <c r="A11503" s="10" t="s">
        <v>21</v>
      </c>
      <c r="B11503" s="10" t="s">
        <v>70</v>
      </c>
      <c r="C11503" s="10" t="s">
        <v>27</v>
      </c>
      <c r="D11503" s="43">
        <v>45033</v>
      </c>
      <c r="E11503" s="43">
        <v>45034</v>
      </c>
      <c r="F11503" s="35">
        <f t="shared" si="745"/>
        <v>2023</v>
      </c>
      <c r="G11503" s="35">
        <f t="shared" si="746"/>
        <v>4</v>
      </c>
      <c r="H11503" s="35">
        <f t="shared" si="747"/>
        <v>18</v>
      </c>
      <c r="I11503" s="35" t="str">
        <f t="shared" si="748"/>
        <v>Abril</v>
      </c>
    </row>
    <row r="11504" spans="1:9" s="35" customFormat="1" x14ac:dyDescent="0.3">
      <c r="A11504" s="10" t="s">
        <v>21</v>
      </c>
      <c r="B11504" s="10" t="s">
        <v>70</v>
      </c>
      <c r="C11504" s="10" t="s">
        <v>27</v>
      </c>
      <c r="D11504" s="43">
        <v>45034</v>
      </c>
      <c r="E11504" s="43">
        <v>45035</v>
      </c>
      <c r="F11504" s="35">
        <f t="shared" si="745"/>
        <v>2023</v>
      </c>
      <c r="G11504" s="35">
        <f t="shared" si="746"/>
        <v>4</v>
      </c>
      <c r="H11504" s="35">
        <f t="shared" si="747"/>
        <v>19</v>
      </c>
      <c r="I11504" s="35" t="str">
        <f t="shared" si="748"/>
        <v>Abril</v>
      </c>
    </row>
    <row r="11505" spans="1:13" s="35" customFormat="1" x14ac:dyDescent="0.3">
      <c r="A11505" s="10" t="s">
        <v>21</v>
      </c>
      <c r="B11505" s="10" t="s">
        <v>70</v>
      </c>
      <c r="C11505" s="10" t="s">
        <v>27</v>
      </c>
      <c r="D11505" s="43">
        <v>45035</v>
      </c>
      <c r="E11505" s="43">
        <v>45036</v>
      </c>
      <c r="F11505" s="35">
        <f t="shared" si="745"/>
        <v>2023</v>
      </c>
      <c r="G11505" s="35">
        <f t="shared" si="746"/>
        <v>4</v>
      </c>
      <c r="H11505" s="35">
        <f t="shared" si="747"/>
        <v>20</v>
      </c>
      <c r="I11505" s="35" t="str">
        <f t="shared" si="748"/>
        <v>Abril</v>
      </c>
    </row>
    <row r="11506" spans="1:13" s="35" customFormat="1" x14ac:dyDescent="0.3">
      <c r="A11506" s="10" t="s">
        <v>21</v>
      </c>
      <c r="B11506" s="10" t="s">
        <v>70</v>
      </c>
      <c r="C11506" s="10" t="s">
        <v>27</v>
      </c>
      <c r="D11506" s="43">
        <v>45036</v>
      </c>
      <c r="E11506" s="43">
        <v>45037</v>
      </c>
      <c r="F11506" s="35">
        <f t="shared" si="745"/>
        <v>2023</v>
      </c>
      <c r="G11506" s="35">
        <f t="shared" si="746"/>
        <v>4</v>
      </c>
      <c r="H11506" s="35">
        <f t="shared" si="747"/>
        <v>21</v>
      </c>
      <c r="I11506" s="35" t="str">
        <f t="shared" si="748"/>
        <v>Abril</v>
      </c>
    </row>
    <row r="11507" spans="1:13" s="35" customFormat="1" x14ac:dyDescent="0.3">
      <c r="A11507" s="10" t="s">
        <v>21</v>
      </c>
      <c r="B11507" s="10" t="s">
        <v>70</v>
      </c>
      <c r="C11507" s="10" t="s">
        <v>27</v>
      </c>
      <c r="D11507" s="43">
        <v>45037</v>
      </c>
      <c r="E11507" s="43">
        <v>45040</v>
      </c>
      <c r="F11507" s="35">
        <f t="shared" si="745"/>
        <v>2023</v>
      </c>
      <c r="G11507" s="35">
        <f t="shared" si="746"/>
        <v>4</v>
      </c>
      <c r="H11507" s="35">
        <f t="shared" si="747"/>
        <v>24</v>
      </c>
      <c r="I11507" s="35" t="str">
        <f t="shared" si="748"/>
        <v>Abril</v>
      </c>
    </row>
    <row r="11508" spans="1:13" s="35" customFormat="1" x14ac:dyDescent="0.3">
      <c r="A11508" s="10" t="s">
        <v>21</v>
      </c>
      <c r="B11508" s="10" t="s">
        <v>70</v>
      </c>
      <c r="C11508" s="10" t="s">
        <v>27</v>
      </c>
      <c r="D11508" s="43">
        <v>45040</v>
      </c>
      <c r="E11508" s="43">
        <v>45041</v>
      </c>
      <c r="F11508" s="35">
        <f t="shared" si="745"/>
        <v>2023</v>
      </c>
      <c r="G11508" s="35">
        <f t="shared" si="746"/>
        <v>4</v>
      </c>
      <c r="H11508" s="35">
        <f t="shared" si="747"/>
        <v>25</v>
      </c>
      <c r="I11508" s="35" t="str">
        <f t="shared" si="748"/>
        <v>Abril</v>
      </c>
    </row>
    <row r="11509" spans="1:13" s="35" customFormat="1" x14ac:dyDescent="0.3">
      <c r="A11509" s="10" t="s">
        <v>21</v>
      </c>
      <c r="B11509" s="10" t="s">
        <v>70</v>
      </c>
      <c r="C11509" s="10" t="s">
        <v>27</v>
      </c>
      <c r="D11509" s="43">
        <v>45041</v>
      </c>
      <c r="E11509" s="43">
        <v>45042</v>
      </c>
      <c r="F11509" s="35">
        <f t="shared" si="745"/>
        <v>2023</v>
      </c>
      <c r="G11509" s="35">
        <f t="shared" si="746"/>
        <v>4</v>
      </c>
      <c r="H11509" s="35">
        <f t="shared" si="747"/>
        <v>26</v>
      </c>
      <c r="I11509" s="35" t="str">
        <f t="shared" si="748"/>
        <v>Abril</v>
      </c>
    </row>
    <row r="11510" spans="1:13" s="35" customFormat="1" x14ac:dyDescent="0.3">
      <c r="A11510" s="10" t="s">
        <v>21</v>
      </c>
      <c r="B11510" s="10" t="s">
        <v>70</v>
      </c>
      <c r="C11510" s="10" t="s">
        <v>27</v>
      </c>
      <c r="D11510" s="43">
        <v>45042</v>
      </c>
      <c r="E11510" s="43">
        <v>45043</v>
      </c>
      <c r="F11510" s="35">
        <f t="shared" si="745"/>
        <v>2023</v>
      </c>
      <c r="G11510" s="35">
        <f t="shared" si="746"/>
        <v>4</v>
      </c>
      <c r="H11510" s="35">
        <f t="shared" si="747"/>
        <v>27</v>
      </c>
      <c r="I11510" s="35" t="str">
        <f t="shared" si="748"/>
        <v>Abril</v>
      </c>
    </row>
    <row r="11511" spans="1:13" s="35" customFormat="1" x14ac:dyDescent="0.3">
      <c r="A11511" s="10" t="s">
        <v>21</v>
      </c>
      <c r="B11511" s="10" t="s">
        <v>70</v>
      </c>
      <c r="C11511" s="10" t="s">
        <v>27</v>
      </c>
      <c r="D11511" s="43">
        <v>45043</v>
      </c>
      <c r="E11511" s="43">
        <v>45044</v>
      </c>
      <c r="F11511" s="35">
        <f t="shared" si="745"/>
        <v>2023</v>
      </c>
      <c r="G11511" s="35">
        <f t="shared" si="746"/>
        <v>4</v>
      </c>
      <c r="H11511" s="35">
        <f t="shared" si="747"/>
        <v>28</v>
      </c>
      <c r="I11511" s="35" t="str">
        <f t="shared" si="748"/>
        <v>Abril</v>
      </c>
    </row>
    <row r="11512" spans="1:13" s="35" customFormat="1" x14ac:dyDescent="0.3">
      <c r="A11512" s="10" t="s">
        <v>21</v>
      </c>
      <c r="B11512" s="10" t="s">
        <v>70</v>
      </c>
      <c r="C11512" s="10" t="s">
        <v>27</v>
      </c>
      <c r="D11512" s="43">
        <v>45044</v>
      </c>
      <c r="E11512" s="43">
        <v>45048</v>
      </c>
      <c r="F11512" s="35">
        <f t="shared" si="745"/>
        <v>2023</v>
      </c>
      <c r="G11512" s="35">
        <f t="shared" si="746"/>
        <v>5</v>
      </c>
      <c r="H11512" s="35">
        <f t="shared" si="747"/>
        <v>2</v>
      </c>
      <c r="I11512" s="35" t="str">
        <f t="shared" si="748"/>
        <v>Mayo</v>
      </c>
    </row>
    <row r="11513" spans="1:13" s="35" customFormat="1" x14ac:dyDescent="0.3">
      <c r="A11513" s="15" t="s">
        <v>57</v>
      </c>
      <c r="B11513" s="15" t="s">
        <v>71</v>
      </c>
      <c r="C11513" s="15" t="s">
        <v>4</v>
      </c>
      <c r="D11513" s="14">
        <v>44104</v>
      </c>
      <c r="E11513" s="14">
        <v>44138</v>
      </c>
      <c r="F11513" s="35">
        <f t="shared" si="745"/>
        <v>2020</v>
      </c>
      <c r="G11513" s="35">
        <f t="shared" si="746"/>
        <v>11</v>
      </c>
      <c r="H11513" s="35">
        <f t="shared" si="747"/>
        <v>3</v>
      </c>
      <c r="I11513" s="35" t="str">
        <f t="shared" si="748"/>
        <v>Noviembre</v>
      </c>
      <c r="K11513" s="36"/>
      <c r="L11513" s="36"/>
    </row>
    <row r="11514" spans="1:13" x14ac:dyDescent="0.3">
      <c r="A11514" s="15" t="s">
        <v>57</v>
      </c>
      <c r="B11514" s="15" t="s">
        <v>71</v>
      </c>
      <c r="C11514" s="15" t="s">
        <v>4</v>
      </c>
      <c r="D11514" s="14">
        <v>44196</v>
      </c>
      <c r="E11514" s="14">
        <v>44228</v>
      </c>
      <c r="F11514" s="35">
        <f t="shared" si="745"/>
        <v>2021</v>
      </c>
      <c r="G11514" s="35">
        <f t="shared" si="746"/>
        <v>2</v>
      </c>
      <c r="H11514" s="35">
        <f t="shared" si="747"/>
        <v>1</v>
      </c>
      <c r="I11514" s="35" t="str">
        <f t="shared" si="748"/>
        <v>Febrero</v>
      </c>
      <c r="K11514" s="36"/>
      <c r="L11514" s="36"/>
      <c r="M11514" s="36"/>
    </row>
    <row r="11515" spans="1:13" x14ac:dyDescent="0.3">
      <c r="A11515" s="15" t="s">
        <v>57</v>
      </c>
      <c r="B11515" s="15" t="s">
        <v>71</v>
      </c>
      <c r="C11515" s="15" t="s">
        <v>4</v>
      </c>
      <c r="D11515" s="14">
        <v>44286</v>
      </c>
      <c r="E11515" s="14">
        <v>44319</v>
      </c>
      <c r="F11515" s="35">
        <f t="shared" si="745"/>
        <v>2021</v>
      </c>
      <c r="G11515" s="35">
        <f t="shared" si="746"/>
        <v>5</v>
      </c>
      <c r="H11515" s="35">
        <f t="shared" si="747"/>
        <v>3</v>
      </c>
      <c r="I11515" s="35" t="str">
        <f t="shared" si="748"/>
        <v>Mayo</v>
      </c>
      <c r="K11515" s="36"/>
      <c r="L11515" s="36"/>
      <c r="M11515" s="36"/>
    </row>
    <row r="11516" spans="1:13" x14ac:dyDescent="0.3">
      <c r="A11516" s="15" t="s">
        <v>57</v>
      </c>
      <c r="B11516" s="15" t="s">
        <v>71</v>
      </c>
      <c r="C11516" s="15" t="s">
        <v>4</v>
      </c>
      <c r="D11516" s="8">
        <v>44377</v>
      </c>
      <c r="E11516" s="8">
        <v>44410</v>
      </c>
      <c r="F11516" s="35">
        <f t="shared" si="745"/>
        <v>2021</v>
      </c>
      <c r="G11516" s="35">
        <f t="shared" si="746"/>
        <v>8</v>
      </c>
      <c r="H11516" s="35">
        <f t="shared" si="747"/>
        <v>2</v>
      </c>
      <c r="I11516" s="35" t="str">
        <f t="shared" si="748"/>
        <v>Agosto</v>
      </c>
      <c r="K11516" s="36"/>
      <c r="L11516" s="36"/>
      <c r="M11516" s="36"/>
    </row>
    <row r="11517" spans="1:13" x14ac:dyDescent="0.3">
      <c r="A11517" s="15" t="s">
        <v>57</v>
      </c>
      <c r="B11517" s="15" t="s">
        <v>71</v>
      </c>
      <c r="C11517" s="15" t="s">
        <v>4</v>
      </c>
      <c r="D11517" s="8">
        <v>44469</v>
      </c>
      <c r="E11517" s="8">
        <v>44502</v>
      </c>
      <c r="F11517" s="35">
        <f t="shared" si="745"/>
        <v>2021</v>
      </c>
      <c r="G11517" s="35">
        <f t="shared" si="746"/>
        <v>11</v>
      </c>
      <c r="H11517" s="35">
        <f t="shared" si="747"/>
        <v>2</v>
      </c>
      <c r="I11517" s="35" t="str">
        <f t="shared" si="748"/>
        <v>Noviembre</v>
      </c>
      <c r="K11517" s="36"/>
      <c r="L11517" s="36"/>
      <c r="M11517" s="36"/>
    </row>
    <row r="11518" spans="1:13" s="35" customFormat="1" x14ac:dyDescent="0.3">
      <c r="A11518" s="15" t="s">
        <v>57</v>
      </c>
      <c r="B11518" s="15" t="s">
        <v>71</v>
      </c>
      <c r="C11518" s="15" t="s">
        <v>4</v>
      </c>
      <c r="D11518" s="8">
        <v>44561</v>
      </c>
      <c r="E11518" s="8">
        <v>44592</v>
      </c>
      <c r="F11518" s="35">
        <f t="shared" si="745"/>
        <v>2022</v>
      </c>
      <c r="G11518" s="35">
        <f t="shared" si="746"/>
        <v>1</v>
      </c>
      <c r="H11518" s="35">
        <f t="shared" si="747"/>
        <v>31</v>
      </c>
      <c r="I11518" s="35" t="str">
        <f t="shared" si="748"/>
        <v>Enero</v>
      </c>
      <c r="K11518" s="36"/>
      <c r="L11518" s="36"/>
      <c r="M11518" s="36"/>
    </row>
    <row r="11519" spans="1:13" s="35" customFormat="1" x14ac:dyDescent="0.3">
      <c r="A11519" s="7" t="s">
        <v>57</v>
      </c>
      <c r="B11519" s="7" t="s">
        <v>71</v>
      </c>
      <c r="C11519" s="7" t="s">
        <v>4</v>
      </c>
      <c r="D11519" s="8">
        <v>44651</v>
      </c>
      <c r="E11519" s="8">
        <v>44683</v>
      </c>
      <c r="F11519" s="35">
        <f t="shared" si="745"/>
        <v>2022</v>
      </c>
      <c r="G11519" s="35">
        <f t="shared" si="746"/>
        <v>5</v>
      </c>
      <c r="H11519" s="35">
        <f t="shared" si="747"/>
        <v>2</v>
      </c>
      <c r="I11519" s="35" t="str">
        <f t="shared" si="748"/>
        <v>Mayo</v>
      </c>
      <c r="K11519" s="36"/>
      <c r="L11519" s="36"/>
      <c r="M11519" s="36"/>
    </row>
    <row r="11520" spans="1:13" s="35" customFormat="1" x14ac:dyDescent="0.3">
      <c r="A11520" s="7" t="s">
        <v>57</v>
      </c>
      <c r="B11520" s="7" t="s">
        <v>71</v>
      </c>
      <c r="C11520" s="7" t="s">
        <v>4</v>
      </c>
      <c r="D11520" s="8">
        <v>44742</v>
      </c>
      <c r="E11520" s="8">
        <v>44774</v>
      </c>
      <c r="F11520" s="35">
        <f t="shared" si="745"/>
        <v>2022</v>
      </c>
      <c r="G11520" s="35">
        <f t="shared" si="746"/>
        <v>8</v>
      </c>
      <c r="H11520" s="35">
        <f t="shared" si="747"/>
        <v>1</v>
      </c>
      <c r="I11520" s="35" t="str">
        <f t="shared" si="748"/>
        <v>Agosto</v>
      </c>
      <c r="K11520" s="36"/>
      <c r="L11520" s="36"/>
      <c r="M11520" s="36"/>
    </row>
    <row r="11521" spans="1:13" s="35" customFormat="1" x14ac:dyDescent="0.3">
      <c r="A11521" s="7" t="s">
        <v>57</v>
      </c>
      <c r="B11521" s="7" t="s">
        <v>71</v>
      </c>
      <c r="C11521" s="7" t="s">
        <v>4</v>
      </c>
      <c r="D11521" s="8">
        <v>44834</v>
      </c>
      <c r="E11521" s="8">
        <v>44865</v>
      </c>
      <c r="F11521" s="35">
        <f t="shared" si="745"/>
        <v>2022</v>
      </c>
      <c r="G11521" s="35">
        <f t="shared" si="746"/>
        <v>10</v>
      </c>
      <c r="H11521" s="35">
        <f t="shared" si="747"/>
        <v>31</v>
      </c>
      <c r="I11521" s="35" t="str">
        <f t="shared" si="748"/>
        <v>Octubre</v>
      </c>
      <c r="K11521" s="36"/>
      <c r="L11521" s="36"/>
      <c r="M11521" s="36"/>
    </row>
    <row r="11522" spans="1:13" s="35" customFormat="1" x14ac:dyDescent="0.3">
      <c r="A11522" s="7" t="s">
        <v>57</v>
      </c>
      <c r="B11522" s="7" t="s">
        <v>71</v>
      </c>
      <c r="C11522" s="7" t="s">
        <v>4</v>
      </c>
      <c r="D11522" s="8">
        <v>44926</v>
      </c>
      <c r="E11522" s="8">
        <v>44956</v>
      </c>
      <c r="F11522" s="35">
        <f t="shared" si="745"/>
        <v>2023</v>
      </c>
      <c r="G11522" s="35">
        <f t="shared" si="746"/>
        <v>1</v>
      </c>
      <c r="H11522" s="35">
        <f t="shared" si="747"/>
        <v>30</v>
      </c>
      <c r="I11522" s="35" t="str">
        <f t="shared" si="748"/>
        <v>Enero</v>
      </c>
      <c r="K11522" s="36"/>
      <c r="L11522" s="36"/>
      <c r="M11522" s="36"/>
    </row>
    <row r="11523" spans="1:13" s="35" customFormat="1" x14ac:dyDescent="0.3">
      <c r="A11523" s="7" t="s">
        <v>57</v>
      </c>
      <c r="B11523" s="7" t="s">
        <v>71</v>
      </c>
      <c r="C11523" s="7" t="s">
        <v>4</v>
      </c>
      <c r="D11523" s="8">
        <v>45016</v>
      </c>
      <c r="E11523" s="8">
        <v>45047</v>
      </c>
      <c r="F11523" s="35">
        <f t="shared" ref="F11523:F11585" si="749">YEAR(E11523)</f>
        <v>2023</v>
      </c>
      <c r="G11523" s="35">
        <f t="shared" ref="G11523:G11585" si="750">MONTH(E11523)</f>
        <v>5</v>
      </c>
      <c r="H11523" s="35">
        <f t="shared" ref="H11523:H11585" si="751">DAY(E11523)</f>
        <v>1</v>
      </c>
      <c r="I11523" s="35" t="str">
        <f t="shared" ref="I11523:I11585" si="752">CHOOSE(G11523,"Enero","Febrero","Marzo","Abril","Mayo","Junio","Julio","Agosto","Septiembre","Octubre","Noviembre","Diciembre")</f>
        <v>Mayo</v>
      </c>
      <c r="K11523" s="36"/>
      <c r="L11523" s="36"/>
      <c r="M11523" s="36"/>
    </row>
    <row r="11524" spans="1:13" s="35" customFormat="1" x14ac:dyDescent="0.3">
      <c r="A11524" s="62" t="s">
        <v>57</v>
      </c>
      <c r="B11524" s="62" t="s">
        <v>71</v>
      </c>
      <c r="C11524" s="62" t="s">
        <v>4</v>
      </c>
      <c r="D11524" s="63">
        <v>45107</v>
      </c>
      <c r="E11524" s="63">
        <v>45138</v>
      </c>
      <c r="F11524" s="35">
        <f t="shared" si="749"/>
        <v>2023</v>
      </c>
      <c r="G11524" s="35">
        <f t="shared" si="750"/>
        <v>7</v>
      </c>
      <c r="H11524" s="35">
        <f t="shared" si="751"/>
        <v>31</v>
      </c>
      <c r="I11524" s="35" t="str">
        <f t="shared" si="752"/>
        <v>Julio</v>
      </c>
      <c r="K11524" s="36"/>
      <c r="L11524" s="36"/>
      <c r="M11524" s="36"/>
    </row>
    <row r="11525" spans="1:13" s="35" customFormat="1" x14ac:dyDescent="0.3">
      <c r="A11525" s="35" t="s">
        <v>20</v>
      </c>
      <c r="B11525" s="35" t="s">
        <v>72</v>
      </c>
      <c r="C11525" s="7" t="s">
        <v>6</v>
      </c>
      <c r="D11525" s="8">
        <v>44227</v>
      </c>
      <c r="E11525" s="9">
        <v>44236</v>
      </c>
      <c r="F11525" s="35">
        <f t="shared" si="749"/>
        <v>2021</v>
      </c>
      <c r="G11525" s="35">
        <f t="shared" si="750"/>
        <v>2</v>
      </c>
      <c r="H11525" s="35">
        <f t="shared" si="751"/>
        <v>9</v>
      </c>
      <c r="I11525" s="35" t="str">
        <f t="shared" si="752"/>
        <v>Febrero</v>
      </c>
    </row>
    <row r="11526" spans="1:13" s="35" customFormat="1" x14ac:dyDescent="0.3">
      <c r="A11526" s="35" t="s">
        <v>20</v>
      </c>
      <c r="B11526" s="35" t="s">
        <v>72</v>
      </c>
      <c r="C11526" s="7" t="s">
        <v>6</v>
      </c>
      <c r="D11526" s="8">
        <v>44255</v>
      </c>
      <c r="E11526" s="9">
        <v>44264</v>
      </c>
      <c r="F11526" s="35">
        <f t="shared" si="749"/>
        <v>2021</v>
      </c>
      <c r="G11526" s="35">
        <f t="shared" si="750"/>
        <v>3</v>
      </c>
      <c r="H11526" s="35">
        <f t="shared" si="751"/>
        <v>9</v>
      </c>
      <c r="I11526" s="35" t="str">
        <f t="shared" si="752"/>
        <v>Marzo</v>
      </c>
    </row>
    <row r="11527" spans="1:13" s="35" customFormat="1" x14ac:dyDescent="0.3">
      <c r="A11527" s="35" t="s">
        <v>20</v>
      </c>
      <c r="B11527" s="35" t="s">
        <v>72</v>
      </c>
      <c r="C11527" s="7" t="s">
        <v>6</v>
      </c>
      <c r="D11527" s="8">
        <v>44286</v>
      </c>
      <c r="E11527" s="9">
        <v>44299</v>
      </c>
      <c r="F11527" s="35">
        <f t="shared" si="749"/>
        <v>2021</v>
      </c>
      <c r="G11527" s="35">
        <f t="shared" si="750"/>
        <v>4</v>
      </c>
      <c r="H11527" s="35">
        <f t="shared" si="751"/>
        <v>13</v>
      </c>
      <c r="I11527" s="35" t="str">
        <f t="shared" si="752"/>
        <v>Abril</v>
      </c>
    </row>
    <row r="11528" spans="1:13" s="35" customFormat="1" x14ac:dyDescent="0.3">
      <c r="A11528" s="35" t="s">
        <v>20</v>
      </c>
      <c r="B11528" s="35" t="s">
        <v>72</v>
      </c>
      <c r="C11528" s="7" t="s">
        <v>6</v>
      </c>
      <c r="D11528" s="8">
        <v>44316</v>
      </c>
      <c r="E11528" s="9">
        <v>44327</v>
      </c>
      <c r="F11528" s="35">
        <f t="shared" si="749"/>
        <v>2021</v>
      </c>
      <c r="G11528" s="35">
        <f t="shared" si="750"/>
        <v>5</v>
      </c>
      <c r="H11528" s="35">
        <f t="shared" si="751"/>
        <v>11</v>
      </c>
      <c r="I11528" s="35" t="str">
        <f t="shared" si="752"/>
        <v>Mayo</v>
      </c>
    </row>
    <row r="11529" spans="1:13" s="35" customFormat="1" x14ac:dyDescent="0.3">
      <c r="A11529" s="35" t="s">
        <v>20</v>
      </c>
      <c r="B11529" s="35" t="s">
        <v>72</v>
      </c>
      <c r="C11529" s="7" t="s">
        <v>6</v>
      </c>
      <c r="D11529" s="8">
        <v>44347</v>
      </c>
      <c r="E11529" s="9">
        <v>44357</v>
      </c>
      <c r="F11529" s="35">
        <f t="shared" si="749"/>
        <v>2021</v>
      </c>
      <c r="G11529" s="35">
        <f t="shared" si="750"/>
        <v>6</v>
      </c>
      <c r="H11529" s="35">
        <f t="shared" si="751"/>
        <v>10</v>
      </c>
      <c r="I11529" s="35" t="str">
        <f t="shared" si="752"/>
        <v>Junio</v>
      </c>
    </row>
    <row r="11530" spans="1:13" s="35" customFormat="1" x14ac:dyDescent="0.3">
      <c r="A11530" s="35" t="s">
        <v>20</v>
      </c>
      <c r="B11530" s="35" t="s">
        <v>72</v>
      </c>
      <c r="C11530" s="7" t="s">
        <v>6</v>
      </c>
      <c r="D11530" s="8">
        <v>44377</v>
      </c>
      <c r="E11530" s="9">
        <v>44389</v>
      </c>
      <c r="F11530" s="35">
        <f t="shared" si="749"/>
        <v>2021</v>
      </c>
      <c r="G11530" s="35">
        <f t="shared" si="750"/>
        <v>7</v>
      </c>
      <c r="H11530" s="35">
        <f t="shared" si="751"/>
        <v>12</v>
      </c>
      <c r="I11530" s="35" t="str">
        <f t="shared" si="752"/>
        <v>Julio</v>
      </c>
    </row>
    <row r="11531" spans="1:13" s="35" customFormat="1" x14ac:dyDescent="0.3">
      <c r="A11531" s="35" t="s">
        <v>20</v>
      </c>
      <c r="B11531" s="35" t="s">
        <v>72</v>
      </c>
      <c r="C11531" s="7" t="s">
        <v>6</v>
      </c>
      <c r="D11531" s="8">
        <v>44408</v>
      </c>
      <c r="E11531" s="9">
        <v>44418</v>
      </c>
      <c r="F11531" s="35">
        <f t="shared" si="749"/>
        <v>2021</v>
      </c>
      <c r="G11531" s="35">
        <f t="shared" si="750"/>
        <v>8</v>
      </c>
      <c r="H11531" s="35">
        <f t="shared" si="751"/>
        <v>10</v>
      </c>
      <c r="I11531" s="35" t="str">
        <f t="shared" si="752"/>
        <v>Agosto</v>
      </c>
    </row>
    <row r="11532" spans="1:13" s="35" customFormat="1" x14ac:dyDescent="0.3">
      <c r="A11532" s="35" t="s">
        <v>20</v>
      </c>
      <c r="B11532" s="35" t="s">
        <v>72</v>
      </c>
      <c r="C11532" s="7" t="s">
        <v>6</v>
      </c>
      <c r="D11532" s="8">
        <v>44439</v>
      </c>
      <c r="E11532" s="9">
        <v>44448</v>
      </c>
      <c r="F11532" s="35">
        <f t="shared" si="749"/>
        <v>2021</v>
      </c>
      <c r="G11532" s="35">
        <f t="shared" si="750"/>
        <v>9</v>
      </c>
      <c r="H11532" s="35">
        <f t="shared" si="751"/>
        <v>9</v>
      </c>
      <c r="I11532" s="35" t="str">
        <f t="shared" si="752"/>
        <v>Septiembre</v>
      </c>
    </row>
    <row r="11533" spans="1:13" s="35" customFormat="1" x14ac:dyDescent="0.3">
      <c r="A11533" s="35" t="s">
        <v>20</v>
      </c>
      <c r="B11533" s="35" t="s">
        <v>72</v>
      </c>
      <c r="C11533" s="7" t="s">
        <v>6</v>
      </c>
      <c r="D11533" s="8">
        <v>44469</v>
      </c>
      <c r="E11533" s="9">
        <v>44480</v>
      </c>
      <c r="F11533" s="35">
        <f t="shared" si="749"/>
        <v>2021</v>
      </c>
      <c r="G11533" s="35">
        <f t="shared" si="750"/>
        <v>10</v>
      </c>
      <c r="H11533" s="35">
        <f t="shared" si="751"/>
        <v>11</v>
      </c>
      <c r="I11533" s="35" t="str">
        <f t="shared" si="752"/>
        <v>Octubre</v>
      </c>
    </row>
    <row r="11534" spans="1:13" s="35" customFormat="1" x14ac:dyDescent="0.3">
      <c r="A11534" s="35" t="s">
        <v>20</v>
      </c>
      <c r="B11534" s="35" t="s">
        <v>72</v>
      </c>
      <c r="C11534" s="7" t="s">
        <v>6</v>
      </c>
      <c r="D11534" s="8">
        <v>44500</v>
      </c>
      <c r="E11534" s="9">
        <v>44510</v>
      </c>
      <c r="F11534" s="35">
        <f t="shared" si="749"/>
        <v>2021</v>
      </c>
      <c r="G11534" s="35">
        <f t="shared" si="750"/>
        <v>11</v>
      </c>
      <c r="H11534" s="35">
        <f t="shared" si="751"/>
        <v>10</v>
      </c>
      <c r="I11534" s="35" t="str">
        <f t="shared" si="752"/>
        <v>Noviembre</v>
      </c>
    </row>
    <row r="11535" spans="1:13" s="35" customFormat="1" x14ac:dyDescent="0.3">
      <c r="A11535" s="35" t="s">
        <v>20</v>
      </c>
      <c r="B11535" s="35" t="s">
        <v>72</v>
      </c>
      <c r="C11535" s="7" t="s">
        <v>6</v>
      </c>
      <c r="D11535" s="8">
        <v>44530</v>
      </c>
      <c r="E11535" s="9">
        <v>44540</v>
      </c>
      <c r="F11535" s="35">
        <f t="shared" si="749"/>
        <v>2021</v>
      </c>
      <c r="G11535" s="35">
        <f t="shared" si="750"/>
        <v>12</v>
      </c>
      <c r="H11535" s="35">
        <f t="shared" si="751"/>
        <v>10</v>
      </c>
      <c r="I11535" s="35" t="str">
        <f t="shared" si="752"/>
        <v>Diciembre</v>
      </c>
    </row>
    <row r="11536" spans="1:13" s="35" customFormat="1" x14ac:dyDescent="0.3">
      <c r="A11536" s="35" t="s">
        <v>20</v>
      </c>
      <c r="B11536" s="35" t="s">
        <v>72</v>
      </c>
      <c r="C11536" s="7" t="s">
        <v>6</v>
      </c>
      <c r="D11536" s="8">
        <v>44561</v>
      </c>
      <c r="E11536" s="9">
        <v>44573</v>
      </c>
      <c r="F11536" s="35">
        <f t="shared" si="749"/>
        <v>2022</v>
      </c>
      <c r="G11536" s="35">
        <f t="shared" si="750"/>
        <v>1</v>
      </c>
      <c r="H11536" s="35">
        <f t="shared" si="751"/>
        <v>12</v>
      </c>
      <c r="I11536" s="35" t="str">
        <f t="shared" si="752"/>
        <v>Enero</v>
      </c>
    </row>
    <row r="11537" spans="1:9" x14ac:dyDescent="0.3">
      <c r="A11537" s="35" t="s">
        <v>20</v>
      </c>
      <c r="B11537" s="35" t="s">
        <v>72</v>
      </c>
      <c r="C11537" s="7" t="s">
        <v>6</v>
      </c>
      <c r="D11537" s="8">
        <v>44592</v>
      </c>
      <c r="E11537" s="9">
        <v>44601</v>
      </c>
      <c r="F11537" s="35">
        <f t="shared" si="749"/>
        <v>2022</v>
      </c>
      <c r="G11537" s="35">
        <f t="shared" si="750"/>
        <v>2</v>
      </c>
      <c r="H11537" s="35">
        <f t="shared" si="751"/>
        <v>9</v>
      </c>
      <c r="I11537" s="35" t="str">
        <f t="shared" si="752"/>
        <v>Febrero</v>
      </c>
    </row>
    <row r="11538" spans="1:9" s="35" customFormat="1" x14ac:dyDescent="0.3">
      <c r="A11538" s="35" t="s">
        <v>20</v>
      </c>
      <c r="B11538" s="35" t="s">
        <v>72</v>
      </c>
      <c r="C11538" s="7" t="s">
        <v>6</v>
      </c>
      <c r="D11538" s="8">
        <v>44620</v>
      </c>
      <c r="E11538" s="9">
        <v>44629</v>
      </c>
      <c r="F11538" s="35">
        <f t="shared" si="749"/>
        <v>2022</v>
      </c>
      <c r="G11538" s="35">
        <f t="shared" si="750"/>
        <v>3</v>
      </c>
      <c r="H11538" s="35">
        <f t="shared" si="751"/>
        <v>9</v>
      </c>
      <c r="I11538" s="35" t="str">
        <f t="shared" si="752"/>
        <v>Marzo</v>
      </c>
    </row>
    <row r="11539" spans="1:9" s="35" customFormat="1" x14ac:dyDescent="0.3">
      <c r="A11539" s="35" t="s">
        <v>20</v>
      </c>
      <c r="B11539" s="35" t="s">
        <v>72</v>
      </c>
      <c r="C11539" s="7" t="s">
        <v>6</v>
      </c>
      <c r="D11539" s="8">
        <v>44651</v>
      </c>
      <c r="E11539" s="9">
        <v>44662</v>
      </c>
      <c r="F11539" s="35">
        <f t="shared" si="749"/>
        <v>2022</v>
      </c>
      <c r="G11539" s="35">
        <f t="shared" si="750"/>
        <v>4</v>
      </c>
      <c r="H11539" s="35">
        <f t="shared" si="751"/>
        <v>11</v>
      </c>
      <c r="I11539" s="35" t="str">
        <f t="shared" si="752"/>
        <v>Abril</v>
      </c>
    </row>
    <row r="11540" spans="1:9" x14ac:dyDescent="0.3">
      <c r="A11540" s="35" t="s">
        <v>20</v>
      </c>
      <c r="B11540" s="35" t="s">
        <v>72</v>
      </c>
      <c r="C11540" s="7" t="s">
        <v>6</v>
      </c>
      <c r="D11540" s="36">
        <v>44680</v>
      </c>
      <c r="E11540" s="36">
        <v>44691</v>
      </c>
      <c r="F11540" s="35">
        <f t="shared" si="749"/>
        <v>2022</v>
      </c>
      <c r="G11540" s="35">
        <f t="shared" si="750"/>
        <v>5</v>
      </c>
      <c r="H11540" s="35">
        <f t="shared" si="751"/>
        <v>10</v>
      </c>
      <c r="I11540" s="35" t="str">
        <f t="shared" si="752"/>
        <v>Mayo</v>
      </c>
    </row>
    <row r="11541" spans="1:9" x14ac:dyDescent="0.3">
      <c r="A11541" s="35" t="s">
        <v>20</v>
      </c>
      <c r="B11541" s="35" t="s">
        <v>72</v>
      </c>
      <c r="C11541" s="7" t="s">
        <v>6</v>
      </c>
      <c r="D11541" s="36">
        <v>44712</v>
      </c>
      <c r="E11541" s="36">
        <v>44721</v>
      </c>
      <c r="F11541" s="35">
        <f t="shared" si="749"/>
        <v>2022</v>
      </c>
      <c r="G11541" s="35">
        <f t="shared" si="750"/>
        <v>6</v>
      </c>
      <c r="H11541" s="35">
        <f t="shared" si="751"/>
        <v>9</v>
      </c>
      <c r="I11541" s="35" t="str">
        <f t="shared" si="752"/>
        <v>Junio</v>
      </c>
    </row>
    <row r="11542" spans="1:9" x14ac:dyDescent="0.3">
      <c r="A11542" s="35" t="s">
        <v>20</v>
      </c>
      <c r="B11542" s="35" t="s">
        <v>72</v>
      </c>
      <c r="C11542" s="7" t="s">
        <v>6</v>
      </c>
      <c r="D11542" s="36">
        <v>44742</v>
      </c>
      <c r="E11542" s="36">
        <v>44754</v>
      </c>
      <c r="F11542" s="35">
        <f t="shared" si="749"/>
        <v>2022</v>
      </c>
      <c r="G11542" s="35">
        <f t="shared" si="750"/>
        <v>7</v>
      </c>
      <c r="H11542" s="35">
        <f t="shared" si="751"/>
        <v>12</v>
      </c>
      <c r="I11542" s="35" t="str">
        <f t="shared" si="752"/>
        <v>Julio</v>
      </c>
    </row>
    <row r="11543" spans="1:9" s="35" customFormat="1" x14ac:dyDescent="0.3">
      <c r="A11543" s="35" t="s">
        <v>20</v>
      </c>
      <c r="B11543" s="35" t="s">
        <v>72</v>
      </c>
      <c r="C11543" s="7" t="s">
        <v>6</v>
      </c>
      <c r="D11543" s="36">
        <v>44771</v>
      </c>
      <c r="E11543" s="36">
        <v>44782</v>
      </c>
      <c r="F11543" s="35">
        <f t="shared" si="749"/>
        <v>2022</v>
      </c>
      <c r="G11543" s="35">
        <f t="shared" si="750"/>
        <v>8</v>
      </c>
      <c r="H11543" s="35">
        <f t="shared" si="751"/>
        <v>9</v>
      </c>
      <c r="I11543" s="35" t="str">
        <f t="shared" si="752"/>
        <v>Agosto</v>
      </c>
    </row>
    <row r="11544" spans="1:9" s="35" customFormat="1" x14ac:dyDescent="0.3">
      <c r="A11544" s="6" t="s">
        <v>20</v>
      </c>
      <c r="B11544" s="6" t="s">
        <v>72</v>
      </c>
      <c r="C11544" s="15" t="s">
        <v>6</v>
      </c>
      <c r="D11544" s="13">
        <v>44804</v>
      </c>
      <c r="E11544" s="13">
        <v>44813</v>
      </c>
      <c r="F11544" s="35">
        <f t="shared" si="749"/>
        <v>2022</v>
      </c>
      <c r="G11544" s="35">
        <f t="shared" si="750"/>
        <v>9</v>
      </c>
      <c r="H11544" s="35">
        <f t="shared" si="751"/>
        <v>9</v>
      </c>
      <c r="I11544" s="35" t="str">
        <f t="shared" si="752"/>
        <v>Septiembre</v>
      </c>
    </row>
    <row r="11545" spans="1:9" s="35" customFormat="1" x14ac:dyDescent="0.3">
      <c r="A11545" s="6" t="s">
        <v>20</v>
      </c>
      <c r="B11545" s="6" t="s">
        <v>72</v>
      </c>
      <c r="C11545" s="15" t="s">
        <v>6</v>
      </c>
      <c r="D11545" s="14">
        <v>44834</v>
      </c>
      <c r="E11545" s="13">
        <v>44845</v>
      </c>
      <c r="F11545" s="35">
        <f t="shared" si="749"/>
        <v>2022</v>
      </c>
      <c r="G11545" s="35">
        <f t="shared" si="750"/>
        <v>10</v>
      </c>
      <c r="H11545" s="35">
        <f t="shared" si="751"/>
        <v>11</v>
      </c>
      <c r="I11545" s="35" t="str">
        <f t="shared" si="752"/>
        <v>Octubre</v>
      </c>
    </row>
    <row r="11546" spans="1:9" s="35" customFormat="1" x14ac:dyDescent="0.3">
      <c r="A11546" s="35" t="s">
        <v>20</v>
      </c>
      <c r="B11546" s="35" t="s">
        <v>72</v>
      </c>
      <c r="C11546" s="7" t="s">
        <v>6</v>
      </c>
      <c r="D11546" s="8">
        <v>44865</v>
      </c>
      <c r="E11546" s="36">
        <v>44875</v>
      </c>
      <c r="F11546" s="35">
        <f t="shared" si="749"/>
        <v>2022</v>
      </c>
      <c r="G11546" s="35">
        <f t="shared" si="750"/>
        <v>11</v>
      </c>
      <c r="H11546" s="35">
        <f t="shared" si="751"/>
        <v>10</v>
      </c>
      <c r="I11546" s="35" t="str">
        <f t="shared" si="752"/>
        <v>Noviembre</v>
      </c>
    </row>
    <row r="11547" spans="1:9" s="35" customFormat="1" x14ac:dyDescent="0.3">
      <c r="A11547" s="35" t="s">
        <v>20</v>
      </c>
      <c r="B11547" s="35" t="s">
        <v>72</v>
      </c>
      <c r="C11547" s="7" t="s">
        <v>6</v>
      </c>
      <c r="D11547" s="8">
        <v>44895</v>
      </c>
      <c r="E11547" s="36">
        <v>44907</v>
      </c>
      <c r="F11547" s="35">
        <f t="shared" si="749"/>
        <v>2022</v>
      </c>
      <c r="G11547" s="35">
        <f t="shared" si="750"/>
        <v>12</v>
      </c>
      <c r="H11547" s="35">
        <f t="shared" si="751"/>
        <v>12</v>
      </c>
      <c r="I11547" s="35" t="str">
        <f t="shared" si="752"/>
        <v>Diciembre</v>
      </c>
    </row>
    <row r="11548" spans="1:9" s="35" customFormat="1" x14ac:dyDescent="0.3">
      <c r="A11548" s="6" t="s">
        <v>20</v>
      </c>
      <c r="B11548" s="6" t="s">
        <v>72</v>
      </c>
      <c r="C11548" s="15" t="s">
        <v>6</v>
      </c>
      <c r="D11548" s="14">
        <v>44926</v>
      </c>
      <c r="E11548" s="13">
        <v>44937</v>
      </c>
      <c r="F11548" s="35">
        <f t="shared" si="749"/>
        <v>2023</v>
      </c>
      <c r="G11548" s="35">
        <f t="shared" si="750"/>
        <v>1</v>
      </c>
      <c r="H11548" s="35">
        <f t="shared" si="751"/>
        <v>11</v>
      </c>
      <c r="I11548" s="35" t="str">
        <f t="shared" si="752"/>
        <v>Enero</v>
      </c>
    </row>
    <row r="11549" spans="1:9" s="35" customFormat="1" x14ac:dyDescent="0.3">
      <c r="A11549" s="35" t="s">
        <v>20</v>
      </c>
      <c r="B11549" s="35" t="s">
        <v>72</v>
      </c>
      <c r="C11549" s="7" t="s">
        <v>6</v>
      </c>
      <c r="D11549" s="8">
        <v>44957</v>
      </c>
      <c r="E11549" s="36">
        <v>44966</v>
      </c>
      <c r="F11549" s="35">
        <f t="shared" si="749"/>
        <v>2023</v>
      </c>
      <c r="G11549" s="35">
        <f t="shared" si="750"/>
        <v>2</v>
      </c>
      <c r="H11549" s="35">
        <f t="shared" si="751"/>
        <v>9</v>
      </c>
      <c r="I11549" s="35" t="str">
        <f t="shared" si="752"/>
        <v>Febrero</v>
      </c>
    </row>
    <row r="11550" spans="1:9" s="35" customFormat="1" x14ac:dyDescent="0.3">
      <c r="A11550" s="35" t="s">
        <v>20</v>
      </c>
      <c r="B11550" s="35" t="s">
        <v>72</v>
      </c>
      <c r="C11550" s="7" t="s">
        <v>6</v>
      </c>
      <c r="D11550" s="8">
        <v>44985</v>
      </c>
      <c r="E11550" s="36">
        <v>44994</v>
      </c>
      <c r="F11550" s="35">
        <f t="shared" si="749"/>
        <v>2023</v>
      </c>
      <c r="G11550" s="35">
        <f t="shared" si="750"/>
        <v>3</v>
      </c>
      <c r="H11550" s="35">
        <f t="shared" si="751"/>
        <v>9</v>
      </c>
      <c r="I11550" s="35" t="str">
        <f t="shared" si="752"/>
        <v>Marzo</v>
      </c>
    </row>
    <row r="11551" spans="1:9" s="35" customFormat="1" x14ac:dyDescent="0.3">
      <c r="A11551" s="59" t="s">
        <v>20</v>
      </c>
      <c r="B11551" s="59" t="s">
        <v>72</v>
      </c>
      <c r="C11551" s="60" t="s">
        <v>6</v>
      </c>
      <c r="D11551" s="57">
        <v>45016</v>
      </c>
      <c r="E11551" s="58">
        <v>45029</v>
      </c>
      <c r="F11551" s="35">
        <f t="shared" si="749"/>
        <v>2023</v>
      </c>
      <c r="G11551" s="35">
        <f t="shared" si="750"/>
        <v>4</v>
      </c>
      <c r="H11551" s="35">
        <f t="shared" si="751"/>
        <v>13</v>
      </c>
      <c r="I11551" s="35" t="str">
        <f t="shared" si="752"/>
        <v>Abril</v>
      </c>
    </row>
    <row r="11552" spans="1:9" x14ac:dyDescent="0.3">
      <c r="A11552" s="6" t="s">
        <v>21</v>
      </c>
      <c r="B11552" s="6" t="s">
        <v>73</v>
      </c>
      <c r="C11552" s="6" t="s">
        <v>74</v>
      </c>
      <c r="D11552" s="48">
        <v>44423</v>
      </c>
      <c r="E11552" s="13">
        <v>44386</v>
      </c>
      <c r="F11552" s="35">
        <f t="shared" si="749"/>
        <v>2021</v>
      </c>
      <c r="G11552" s="35">
        <f t="shared" si="750"/>
        <v>7</v>
      </c>
      <c r="H11552" s="35">
        <f t="shared" si="751"/>
        <v>9</v>
      </c>
      <c r="I11552" s="35" t="str">
        <f t="shared" si="752"/>
        <v>Julio</v>
      </c>
    </row>
    <row r="11553" spans="1:9" x14ac:dyDescent="0.3">
      <c r="A11553" s="6" t="s">
        <v>21</v>
      </c>
      <c r="B11553" s="6" t="s">
        <v>73</v>
      </c>
      <c r="C11553" s="6" t="s">
        <v>74</v>
      </c>
      <c r="D11553" s="48">
        <v>44454</v>
      </c>
      <c r="E11553" s="13">
        <v>44419</v>
      </c>
      <c r="F11553" s="35">
        <f t="shared" si="749"/>
        <v>2021</v>
      </c>
      <c r="G11553" s="35">
        <f t="shared" si="750"/>
        <v>8</v>
      </c>
      <c r="H11553" s="35">
        <f t="shared" si="751"/>
        <v>11</v>
      </c>
      <c r="I11553" s="35" t="str">
        <f t="shared" si="752"/>
        <v>Agosto</v>
      </c>
    </row>
    <row r="11554" spans="1:9" x14ac:dyDescent="0.3">
      <c r="A11554" s="6" t="s">
        <v>21</v>
      </c>
      <c r="B11554" s="6" t="s">
        <v>73</v>
      </c>
      <c r="C11554" s="6" t="s">
        <v>74</v>
      </c>
      <c r="D11554" s="48">
        <v>44484</v>
      </c>
      <c r="E11554" s="13">
        <v>44448</v>
      </c>
      <c r="F11554" s="35">
        <f t="shared" si="749"/>
        <v>2021</v>
      </c>
      <c r="G11554" s="35">
        <f t="shared" si="750"/>
        <v>9</v>
      </c>
      <c r="H11554" s="35">
        <f t="shared" si="751"/>
        <v>9</v>
      </c>
      <c r="I11554" s="35" t="str">
        <f t="shared" si="752"/>
        <v>Septiembre</v>
      </c>
    </row>
    <row r="11555" spans="1:9" x14ac:dyDescent="0.3">
      <c r="A11555" s="6" t="s">
        <v>21</v>
      </c>
      <c r="B11555" s="6" t="s">
        <v>73</v>
      </c>
      <c r="C11555" s="6" t="s">
        <v>74</v>
      </c>
      <c r="D11555" s="48">
        <v>44515</v>
      </c>
      <c r="E11555" s="13">
        <v>44480</v>
      </c>
      <c r="F11555" s="35">
        <f t="shared" si="749"/>
        <v>2021</v>
      </c>
      <c r="G11555" s="35">
        <f t="shared" si="750"/>
        <v>10</v>
      </c>
      <c r="H11555" s="35">
        <f t="shared" si="751"/>
        <v>11</v>
      </c>
      <c r="I11555" s="35" t="str">
        <f t="shared" si="752"/>
        <v>Octubre</v>
      </c>
    </row>
    <row r="11556" spans="1:9" x14ac:dyDescent="0.3">
      <c r="A11556" s="6" t="s">
        <v>21</v>
      </c>
      <c r="B11556" s="6" t="s">
        <v>73</v>
      </c>
      <c r="C11556" s="6" t="s">
        <v>74</v>
      </c>
      <c r="D11556" s="48">
        <v>44545</v>
      </c>
      <c r="E11556" s="13">
        <v>44511</v>
      </c>
      <c r="F11556" s="35">
        <f t="shared" si="749"/>
        <v>2021</v>
      </c>
      <c r="G11556" s="35">
        <f t="shared" si="750"/>
        <v>11</v>
      </c>
      <c r="H11556" s="35">
        <f t="shared" si="751"/>
        <v>11</v>
      </c>
      <c r="I11556" s="35" t="str">
        <f t="shared" si="752"/>
        <v>Noviembre</v>
      </c>
    </row>
    <row r="11557" spans="1:9" x14ac:dyDescent="0.3">
      <c r="A11557" s="6" t="s">
        <v>21</v>
      </c>
      <c r="B11557" s="6" t="s">
        <v>73</v>
      </c>
      <c r="C11557" s="6" t="s">
        <v>74</v>
      </c>
      <c r="D11557" s="48">
        <v>44576</v>
      </c>
      <c r="E11557" s="13">
        <v>44540</v>
      </c>
      <c r="F11557" s="35">
        <f t="shared" si="749"/>
        <v>2021</v>
      </c>
      <c r="G11557" s="35">
        <f t="shared" si="750"/>
        <v>12</v>
      </c>
      <c r="H11557" s="35">
        <f t="shared" si="751"/>
        <v>10</v>
      </c>
      <c r="I11557" s="35" t="str">
        <f t="shared" si="752"/>
        <v>Diciembre</v>
      </c>
    </row>
    <row r="11558" spans="1:9" x14ac:dyDescent="0.3">
      <c r="A11558" s="6" t="s">
        <v>21</v>
      </c>
      <c r="B11558" s="6" t="s">
        <v>73</v>
      </c>
      <c r="C11558" s="6" t="s">
        <v>74</v>
      </c>
      <c r="D11558" s="48">
        <v>44607</v>
      </c>
      <c r="E11558" s="13">
        <v>44573</v>
      </c>
      <c r="F11558" s="35">
        <f t="shared" si="749"/>
        <v>2022</v>
      </c>
      <c r="G11558" s="35">
        <f t="shared" si="750"/>
        <v>1</v>
      </c>
      <c r="H11558" s="35">
        <f t="shared" si="751"/>
        <v>12</v>
      </c>
      <c r="I11558" s="35" t="str">
        <f t="shared" si="752"/>
        <v>Enero</v>
      </c>
    </row>
    <row r="11559" spans="1:9" x14ac:dyDescent="0.3">
      <c r="A11559" s="6" t="s">
        <v>21</v>
      </c>
      <c r="B11559" s="6" t="s">
        <v>73</v>
      </c>
      <c r="C11559" s="6" t="s">
        <v>74</v>
      </c>
      <c r="D11559" s="48">
        <v>44635</v>
      </c>
      <c r="E11559" s="13">
        <v>44602</v>
      </c>
      <c r="F11559" s="35">
        <f t="shared" si="749"/>
        <v>2022</v>
      </c>
      <c r="G11559" s="35">
        <f t="shared" si="750"/>
        <v>2</v>
      </c>
      <c r="H11559" s="35">
        <f t="shared" si="751"/>
        <v>10</v>
      </c>
      <c r="I11559" s="35" t="str">
        <f t="shared" si="752"/>
        <v>Febrero</v>
      </c>
    </row>
    <row r="11560" spans="1:9" x14ac:dyDescent="0.3">
      <c r="A11560" s="6" t="s">
        <v>21</v>
      </c>
      <c r="B11560" s="6" t="s">
        <v>73</v>
      </c>
      <c r="C11560" s="6" t="s">
        <v>74</v>
      </c>
      <c r="D11560" s="48">
        <v>44666</v>
      </c>
      <c r="E11560" s="13">
        <v>44630</v>
      </c>
      <c r="F11560" s="35">
        <f t="shared" si="749"/>
        <v>2022</v>
      </c>
      <c r="G11560" s="35">
        <f t="shared" si="750"/>
        <v>3</v>
      </c>
      <c r="H11560" s="35">
        <f t="shared" si="751"/>
        <v>10</v>
      </c>
      <c r="I11560" s="35" t="str">
        <f t="shared" si="752"/>
        <v>Marzo</v>
      </c>
    </row>
    <row r="11561" spans="1:9" x14ac:dyDescent="0.3">
      <c r="A11561" s="6" t="s">
        <v>21</v>
      </c>
      <c r="B11561" s="6" t="s">
        <v>73</v>
      </c>
      <c r="C11561" s="6" t="s">
        <v>74</v>
      </c>
      <c r="D11561" s="48">
        <v>44696</v>
      </c>
      <c r="E11561" s="13">
        <v>44662</v>
      </c>
      <c r="F11561" s="35">
        <f t="shared" si="749"/>
        <v>2022</v>
      </c>
      <c r="G11561" s="35">
        <f t="shared" si="750"/>
        <v>4</v>
      </c>
      <c r="H11561" s="35">
        <f t="shared" si="751"/>
        <v>11</v>
      </c>
      <c r="I11561" s="35" t="str">
        <f t="shared" si="752"/>
        <v>Abril</v>
      </c>
    </row>
    <row r="11562" spans="1:9" x14ac:dyDescent="0.3">
      <c r="A11562" s="6" t="s">
        <v>21</v>
      </c>
      <c r="B11562" s="6" t="s">
        <v>73</v>
      </c>
      <c r="C11562" s="6" t="s">
        <v>74</v>
      </c>
      <c r="D11562" s="48">
        <v>44727</v>
      </c>
      <c r="E11562" s="13">
        <v>44692</v>
      </c>
      <c r="F11562" s="35">
        <f t="shared" si="749"/>
        <v>2022</v>
      </c>
      <c r="G11562" s="35">
        <f t="shared" si="750"/>
        <v>5</v>
      </c>
      <c r="H11562" s="35">
        <f t="shared" si="751"/>
        <v>11</v>
      </c>
      <c r="I11562" s="35" t="str">
        <f t="shared" si="752"/>
        <v>Mayo</v>
      </c>
    </row>
    <row r="11563" spans="1:9" x14ac:dyDescent="0.3">
      <c r="A11563" s="6" t="s">
        <v>21</v>
      </c>
      <c r="B11563" s="6" t="s">
        <v>73</v>
      </c>
      <c r="C11563" s="6" t="s">
        <v>74</v>
      </c>
      <c r="D11563" s="48">
        <v>44757</v>
      </c>
      <c r="E11563" s="13">
        <v>44721</v>
      </c>
      <c r="F11563" s="35">
        <f t="shared" si="749"/>
        <v>2022</v>
      </c>
      <c r="G11563" s="35">
        <f t="shared" si="750"/>
        <v>6</v>
      </c>
      <c r="H11563" s="35">
        <f t="shared" si="751"/>
        <v>9</v>
      </c>
      <c r="I11563" s="35" t="str">
        <f t="shared" si="752"/>
        <v>Junio</v>
      </c>
    </row>
    <row r="11564" spans="1:9" x14ac:dyDescent="0.3">
      <c r="A11564" s="6" t="s">
        <v>21</v>
      </c>
      <c r="B11564" s="6" t="s">
        <v>73</v>
      </c>
      <c r="C11564" s="6" t="s">
        <v>74</v>
      </c>
      <c r="D11564" s="48">
        <v>44788</v>
      </c>
      <c r="E11564" s="13">
        <v>44753</v>
      </c>
      <c r="F11564" s="35">
        <f t="shared" si="749"/>
        <v>2022</v>
      </c>
      <c r="G11564" s="35">
        <f t="shared" si="750"/>
        <v>7</v>
      </c>
      <c r="H11564" s="35">
        <f t="shared" si="751"/>
        <v>11</v>
      </c>
      <c r="I11564" s="35" t="str">
        <f t="shared" si="752"/>
        <v>Julio</v>
      </c>
    </row>
    <row r="11565" spans="1:9" s="35" customFormat="1" x14ac:dyDescent="0.3">
      <c r="A11565" s="6" t="s">
        <v>21</v>
      </c>
      <c r="B11565" s="6" t="s">
        <v>73</v>
      </c>
      <c r="C11565" s="6" t="s">
        <v>74</v>
      </c>
      <c r="D11565" s="48">
        <v>44819</v>
      </c>
      <c r="E11565" s="13">
        <v>44784</v>
      </c>
      <c r="F11565" s="35">
        <f t="shared" si="749"/>
        <v>2022</v>
      </c>
      <c r="G11565" s="35">
        <f t="shared" si="750"/>
        <v>8</v>
      </c>
      <c r="H11565" s="35">
        <f t="shared" si="751"/>
        <v>11</v>
      </c>
      <c r="I11565" s="35" t="str">
        <f t="shared" si="752"/>
        <v>Agosto</v>
      </c>
    </row>
    <row r="11566" spans="1:9" s="35" customFormat="1" x14ac:dyDescent="0.3">
      <c r="A11566" s="6" t="s">
        <v>21</v>
      </c>
      <c r="B11566" s="6" t="s">
        <v>73</v>
      </c>
      <c r="C11566" s="6" t="s">
        <v>74</v>
      </c>
      <c r="D11566" s="48">
        <v>44849</v>
      </c>
      <c r="E11566" s="13">
        <v>44813</v>
      </c>
      <c r="F11566" s="35">
        <f t="shared" si="749"/>
        <v>2022</v>
      </c>
      <c r="G11566" s="35">
        <f t="shared" si="750"/>
        <v>9</v>
      </c>
      <c r="H11566" s="35">
        <f t="shared" si="751"/>
        <v>9</v>
      </c>
      <c r="I11566" s="35" t="str">
        <f t="shared" si="752"/>
        <v>Septiembre</v>
      </c>
    </row>
    <row r="11567" spans="1:9" s="35" customFormat="1" x14ac:dyDescent="0.3">
      <c r="A11567" s="6" t="s">
        <v>21</v>
      </c>
      <c r="B11567" s="6" t="s">
        <v>73</v>
      </c>
      <c r="C11567" s="6" t="s">
        <v>74</v>
      </c>
      <c r="D11567" s="48">
        <v>44880</v>
      </c>
      <c r="E11567" s="13">
        <v>44845</v>
      </c>
      <c r="F11567" s="35">
        <f t="shared" si="749"/>
        <v>2022</v>
      </c>
      <c r="G11567" s="35">
        <f t="shared" si="750"/>
        <v>10</v>
      </c>
      <c r="H11567" s="35">
        <f t="shared" si="751"/>
        <v>11</v>
      </c>
      <c r="I11567" s="35" t="str">
        <f t="shared" si="752"/>
        <v>Octubre</v>
      </c>
    </row>
    <row r="11568" spans="1:9" s="35" customFormat="1" x14ac:dyDescent="0.3">
      <c r="A11568" s="6" t="s">
        <v>21</v>
      </c>
      <c r="B11568" s="6" t="s">
        <v>73</v>
      </c>
      <c r="C11568" s="6" t="s">
        <v>74</v>
      </c>
      <c r="D11568" s="48">
        <v>44910</v>
      </c>
      <c r="E11568" s="13">
        <v>44876</v>
      </c>
      <c r="F11568" s="35">
        <f t="shared" si="749"/>
        <v>2022</v>
      </c>
      <c r="G11568" s="35">
        <f t="shared" si="750"/>
        <v>11</v>
      </c>
      <c r="H11568" s="35">
        <f t="shared" si="751"/>
        <v>11</v>
      </c>
      <c r="I11568" s="35" t="str">
        <f t="shared" si="752"/>
        <v>Noviembre</v>
      </c>
    </row>
    <row r="11569" spans="1:9" s="35" customFormat="1" x14ac:dyDescent="0.3">
      <c r="A11569" s="6" t="s">
        <v>21</v>
      </c>
      <c r="B11569" s="6" t="s">
        <v>73</v>
      </c>
      <c r="C11569" s="6" t="s">
        <v>74</v>
      </c>
      <c r="D11569" s="48">
        <v>44941</v>
      </c>
      <c r="E11569" s="13">
        <v>44907</v>
      </c>
      <c r="F11569" s="35">
        <f t="shared" si="749"/>
        <v>2022</v>
      </c>
      <c r="G11569" s="35">
        <f t="shared" si="750"/>
        <v>12</v>
      </c>
      <c r="H11569" s="35">
        <f t="shared" si="751"/>
        <v>12</v>
      </c>
      <c r="I11569" s="35" t="str">
        <f t="shared" si="752"/>
        <v>Diciembre</v>
      </c>
    </row>
    <row r="11570" spans="1:9" s="35" customFormat="1" x14ac:dyDescent="0.3">
      <c r="A11570" s="6" t="s">
        <v>21</v>
      </c>
      <c r="B11570" s="6" t="s">
        <v>73</v>
      </c>
      <c r="C11570" s="6" t="s">
        <v>74</v>
      </c>
      <c r="D11570" s="48">
        <v>44972</v>
      </c>
      <c r="E11570" s="13">
        <v>44938</v>
      </c>
      <c r="F11570" s="35">
        <f t="shared" si="749"/>
        <v>2023</v>
      </c>
      <c r="G11570" s="35">
        <f t="shared" si="750"/>
        <v>1</v>
      </c>
      <c r="H11570" s="35">
        <f t="shared" si="751"/>
        <v>12</v>
      </c>
      <c r="I11570" s="35" t="str">
        <f t="shared" si="752"/>
        <v>Enero</v>
      </c>
    </row>
    <row r="11571" spans="1:9" s="35" customFormat="1" x14ac:dyDescent="0.3">
      <c r="A11571" s="6" t="s">
        <v>21</v>
      </c>
      <c r="B11571" s="6" t="s">
        <v>73</v>
      </c>
      <c r="C11571" s="6" t="s">
        <v>74</v>
      </c>
      <c r="D11571" s="48">
        <v>45000</v>
      </c>
      <c r="E11571" s="13">
        <v>44966</v>
      </c>
      <c r="F11571" s="35">
        <f t="shared" si="749"/>
        <v>2023</v>
      </c>
      <c r="G11571" s="35">
        <f t="shared" si="750"/>
        <v>2</v>
      </c>
      <c r="H11571" s="35">
        <f t="shared" si="751"/>
        <v>9</v>
      </c>
      <c r="I11571" s="35" t="str">
        <f t="shared" si="752"/>
        <v>Febrero</v>
      </c>
    </row>
    <row r="11572" spans="1:9" s="35" customFormat="1" x14ac:dyDescent="0.3">
      <c r="A11572" s="6" t="s">
        <v>21</v>
      </c>
      <c r="B11572" s="6" t="s">
        <v>73</v>
      </c>
      <c r="C11572" s="6" t="s">
        <v>74</v>
      </c>
      <c r="D11572" s="48">
        <v>45031</v>
      </c>
      <c r="E11572" s="13">
        <v>44994</v>
      </c>
      <c r="F11572" s="35">
        <f t="shared" si="749"/>
        <v>2023</v>
      </c>
      <c r="G11572" s="35">
        <f t="shared" si="750"/>
        <v>3</v>
      </c>
      <c r="H11572" s="35">
        <f t="shared" si="751"/>
        <v>9</v>
      </c>
      <c r="I11572" s="35" t="str">
        <f t="shared" si="752"/>
        <v>Marzo</v>
      </c>
    </row>
    <row r="11573" spans="1:9" s="35" customFormat="1" x14ac:dyDescent="0.3">
      <c r="A11573" s="37" t="s">
        <v>21</v>
      </c>
      <c r="B11573" s="37" t="s">
        <v>73</v>
      </c>
      <c r="C11573" s="37" t="s">
        <v>74</v>
      </c>
      <c r="D11573" s="33">
        <v>45061</v>
      </c>
      <c r="E11573" s="36">
        <v>45029</v>
      </c>
      <c r="F11573" s="35">
        <f t="shared" si="749"/>
        <v>2023</v>
      </c>
      <c r="G11573" s="35">
        <f t="shared" si="750"/>
        <v>4</v>
      </c>
      <c r="H11573" s="35">
        <f t="shared" si="751"/>
        <v>13</v>
      </c>
      <c r="I11573" s="35" t="str">
        <f t="shared" si="752"/>
        <v>Abril</v>
      </c>
    </row>
    <row r="11574" spans="1:9" x14ac:dyDescent="0.3">
      <c r="A11574" s="15" t="s">
        <v>75</v>
      </c>
      <c r="B11574" s="15" t="s">
        <v>76</v>
      </c>
      <c r="C11574" s="15" t="s">
        <v>4</v>
      </c>
      <c r="D11574" s="14">
        <v>44285</v>
      </c>
      <c r="E11574" s="14">
        <v>44377</v>
      </c>
      <c r="F11574" s="35">
        <f t="shared" si="749"/>
        <v>2021</v>
      </c>
      <c r="G11574" s="35">
        <f t="shared" si="750"/>
        <v>6</v>
      </c>
      <c r="H11574" s="35">
        <f t="shared" si="751"/>
        <v>30</v>
      </c>
      <c r="I11574" s="35" t="str">
        <f t="shared" si="752"/>
        <v>Junio</v>
      </c>
    </row>
    <row r="11575" spans="1:9" x14ac:dyDescent="0.3">
      <c r="A11575" s="15" t="s">
        <v>75</v>
      </c>
      <c r="B11575" s="15" t="s">
        <v>76</v>
      </c>
      <c r="C11575" s="15" t="s">
        <v>4</v>
      </c>
      <c r="D11575" s="14">
        <v>44377</v>
      </c>
      <c r="E11575" s="14">
        <v>44469</v>
      </c>
      <c r="F11575" s="35">
        <f t="shared" si="749"/>
        <v>2021</v>
      </c>
      <c r="G11575" s="35">
        <f t="shared" si="750"/>
        <v>9</v>
      </c>
      <c r="H11575" s="35">
        <f t="shared" si="751"/>
        <v>30</v>
      </c>
      <c r="I11575" s="35" t="str">
        <f t="shared" si="752"/>
        <v>Septiembre</v>
      </c>
    </row>
    <row r="11576" spans="1:9" x14ac:dyDescent="0.3">
      <c r="A11576" s="15" t="s">
        <v>75</v>
      </c>
      <c r="B11576" s="15" t="s">
        <v>76</v>
      </c>
      <c r="C11576" s="15" t="s">
        <v>4</v>
      </c>
      <c r="D11576" s="14">
        <v>44469</v>
      </c>
      <c r="E11576" s="14">
        <v>44561</v>
      </c>
      <c r="F11576" s="35">
        <f t="shared" si="749"/>
        <v>2021</v>
      </c>
      <c r="G11576" s="35">
        <f t="shared" si="750"/>
        <v>12</v>
      </c>
      <c r="H11576" s="35">
        <f t="shared" si="751"/>
        <v>31</v>
      </c>
      <c r="I11576" s="35" t="str">
        <f t="shared" si="752"/>
        <v>Diciembre</v>
      </c>
    </row>
    <row r="11577" spans="1:9" x14ac:dyDescent="0.3">
      <c r="A11577" s="15" t="s">
        <v>75</v>
      </c>
      <c r="B11577" s="15" t="s">
        <v>76</v>
      </c>
      <c r="C11577" s="15" t="s">
        <v>4</v>
      </c>
      <c r="D11577" s="14">
        <v>44561</v>
      </c>
      <c r="E11577" s="14">
        <v>44681</v>
      </c>
      <c r="F11577" s="35">
        <f t="shared" si="749"/>
        <v>2022</v>
      </c>
      <c r="G11577" s="35">
        <f t="shared" si="750"/>
        <v>4</v>
      </c>
      <c r="H11577" s="35">
        <f t="shared" si="751"/>
        <v>30</v>
      </c>
      <c r="I11577" s="35" t="str">
        <f t="shared" si="752"/>
        <v>Abril</v>
      </c>
    </row>
    <row r="11578" spans="1:9" x14ac:dyDescent="0.3">
      <c r="A11578" s="15" t="s">
        <v>75</v>
      </c>
      <c r="B11578" s="15" t="s">
        <v>76</v>
      </c>
      <c r="C11578" s="15" t="s">
        <v>4</v>
      </c>
      <c r="D11578" s="14">
        <v>44651</v>
      </c>
      <c r="E11578" s="14">
        <v>44742</v>
      </c>
      <c r="F11578" s="35">
        <f t="shared" si="749"/>
        <v>2022</v>
      </c>
      <c r="G11578" s="35">
        <f t="shared" si="750"/>
        <v>6</v>
      </c>
      <c r="H11578" s="35">
        <f t="shared" si="751"/>
        <v>30</v>
      </c>
      <c r="I11578" s="35" t="str">
        <f t="shared" si="752"/>
        <v>Junio</v>
      </c>
    </row>
    <row r="11579" spans="1:9" x14ac:dyDescent="0.3">
      <c r="A11579" s="15" t="s">
        <v>75</v>
      </c>
      <c r="B11579" s="15" t="s">
        <v>76</v>
      </c>
      <c r="C11579" s="15" t="s">
        <v>4</v>
      </c>
      <c r="D11579" s="52" t="s">
        <v>77</v>
      </c>
      <c r="E11579" s="14">
        <v>44834</v>
      </c>
      <c r="F11579" s="35">
        <f t="shared" si="749"/>
        <v>2022</v>
      </c>
      <c r="G11579" s="35">
        <f t="shared" si="750"/>
        <v>9</v>
      </c>
      <c r="H11579" s="35">
        <f t="shared" si="751"/>
        <v>30</v>
      </c>
      <c r="I11579" s="35" t="str">
        <f t="shared" si="752"/>
        <v>Septiembre</v>
      </c>
    </row>
    <row r="11580" spans="1:9" x14ac:dyDescent="0.3">
      <c r="A11580" s="15" t="s">
        <v>75</v>
      </c>
      <c r="B11580" s="15" t="s">
        <v>76</v>
      </c>
      <c r="C11580" s="15" t="s">
        <v>4</v>
      </c>
      <c r="D11580" s="52" t="s">
        <v>79</v>
      </c>
      <c r="E11580" s="14">
        <v>44926</v>
      </c>
      <c r="F11580" s="35">
        <f t="shared" si="749"/>
        <v>2022</v>
      </c>
      <c r="G11580" s="35">
        <f t="shared" si="750"/>
        <v>12</v>
      </c>
      <c r="H11580" s="35">
        <f t="shared" si="751"/>
        <v>31</v>
      </c>
      <c r="I11580" s="35" t="str">
        <f t="shared" si="752"/>
        <v>Diciembre</v>
      </c>
    </row>
    <row r="11581" spans="1:9" x14ac:dyDescent="0.3">
      <c r="A11581" s="40" t="s">
        <v>75</v>
      </c>
      <c r="B11581" s="40" t="s">
        <v>76</v>
      </c>
      <c r="C11581" s="40" t="s">
        <v>4</v>
      </c>
      <c r="D11581" s="51">
        <v>44926</v>
      </c>
      <c r="E11581" s="39">
        <v>45046</v>
      </c>
      <c r="F11581" s="35">
        <f t="shared" si="749"/>
        <v>2023</v>
      </c>
      <c r="G11581" s="35">
        <f t="shared" si="750"/>
        <v>4</v>
      </c>
      <c r="H11581" s="35">
        <f t="shared" si="751"/>
        <v>30</v>
      </c>
      <c r="I11581" s="35" t="str">
        <f t="shared" si="752"/>
        <v>Abril</v>
      </c>
    </row>
    <row r="11582" spans="1:9" x14ac:dyDescent="0.3">
      <c r="A11582" s="44" t="s">
        <v>20</v>
      </c>
      <c r="B11582" s="44" t="s">
        <v>80</v>
      </c>
      <c r="C11582" s="44" t="s">
        <v>4</v>
      </c>
      <c r="D11582" s="45">
        <v>44651</v>
      </c>
      <c r="E11582" s="45">
        <v>44715</v>
      </c>
      <c r="F11582" s="35">
        <f t="shared" si="749"/>
        <v>2022</v>
      </c>
      <c r="G11582" s="35">
        <f t="shared" si="750"/>
        <v>6</v>
      </c>
      <c r="H11582" s="35">
        <f t="shared" si="751"/>
        <v>3</v>
      </c>
      <c r="I11582" s="35" t="str">
        <f t="shared" si="752"/>
        <v>Junio</v>
      </c>
    </row>
    <row r="11583" spans="1:9" x14ac:dyDescent="0.3">
      <c r="A11583" s="44" t="s">
        <v>20</v>
      </c>
      <c r="B11583" s="44" t="s">
        <v>80</v>
      </c>
      <c r="C11583" s="44" t="s">
        <v>4</v>
      </c>
      <c r="D11583" s="45">
        <v>44742</v>
      </c>
      <c r="E11583" s="45">
        <v>44809</v>
      </c>
      <c r="F11583" s="35">
        <f t="shared" si="749"/>
        <v>2022</v>
      </c>
      <c r="G11583" s="35">
        <f t="shared" si="750"/>
        <v>9</v>
      </c>
      <c r="H11583" s="35">
        <f t="shared" si="751"/>
        <v>5</v>
      </c>
      <c r="I11583" s="35" t="str">
        <f t="shared" si="752"/>
        <v>Septiembre</v>
      </c>
    </row>
    <row r="11584" spans="1:9" x14ac:dyDescent="0.3">
      <c r="A11584" s="44" t="s">
        <v>20</v>
      </c>
      <c r="B11584" s="44" t="s">
        <v>80</v>
      </c>
      <c r="C11584" s="44" t="s">
        <v>4</v>
      </c>
      <c r="D11584" s="45">
        <v>44834</v>
      </c>
      <c r="E11584" s="45">
        <v>44900</v>
      </c>
      <c r="F11584" s="35">
        <f t="shared" si="749"/>
        <v>2022</v>
      </c>
      <c r="G11584" s="35">
        <f t="shared" si="750"/>
        <v>12</v>
      </c>
      <c r="H11584" s="35">
        <f t="shared" si="751"/>
        <v>5</v>
      </c>
      <c r="I11584" s="35" t="str">
        <f t="shared" si="752"/>
        <v>Diciembre</v>
      </c>
    </row>
    <row r="11585" spans="1:9" x14ac:dyDescent="0.3">
      <c r="A11585" s="44" t="s">
        <v>20</v>
      </c>
      <c r="B11585" s="44" t="s">
        <v>80</v>
      </c>
      <c r="C11585" s="44" t="s">
        <v>4</v>
      </c>
      <c r="D11585" s="45">
        <v>44926</v>
      </c>
      <c r="E11585" s="45">
        <v>44988</v>
      </c>
      <c r="F11585" s="35">
        <f t="shared" si="749"/>
        <v>2023</v>
      </c>
      <c r="G11585" s="35">
        <f t="shared" si="750"/>
        <v>3</v>
      </c>
      <c r="H11585" s="35">
        <f t="shared" si="751"/>
        <v>3</v>
      </c>
      <c r="I11585" s="35" t="str">
        <f t="shared" si="752"/>
        <v>Marzo</v>
      </c>
    </row>
    <row r="11601" customFormat="1" x14ac:dyDescent="0.3"/>
    <row r="11602" customFormat="1" x14ac:dyDescent="0.3"/>
    <row r="11603" customFormat="1" x14ac:dyDescent="0.3"/>
    <row r="11604" customFormat="1" x14ac:dyDescent="0.3"/>
    <row r="11605" customFormat="1" x14ac:dyDescent="0.3"/>
    <row r="11606" customFormat="1" x14ac:dyDescent="0.3"/>
    <row r="11607" customFormat="1" x14ac:dyDescent="0.3"/>
    <row r="11608" customFormat="1" x14ac:dyDescent="0.3"/>
    <row r="11609" customFormat="1" x14ac:dyDescent="0.3"/>
    <row r="11610" customFormat="1" x14ac:dyDescent="0.3"/>
    <row r="11611" customFormat="1" x14ac:dyDescent="0.3"/>
    <row r="11612" customFormat="1" x14ac:dyDescent="0.3"/>
    <row r="11613" customFormat="1" x14ac:dyDescent="0.3"/>
    <row r="11614" customFormat="1" x14ac:dyDescent="0.3"/>
    <row r="11615" customFormat="1" x14ac:dyDescent="0.3"/>
    <row r="11616" customFormat="1" x14ac:dyDescent="0.3"/>
    <row r="11617" customFormat="1" x14ac:dyDescent="0.3"/>
    <row r="11618" customFormat="1" x14ac:dyDescent="0.3"/>
    <row r="11619" customFormat="1" x14ac:dyDescent="0.3"/>
    <row r="11620" customFormat="1" x14ac:dyDescent="0.3"/>
    <row r="11621" customFormat="1" x14ac:dyDescent="0.3"/>
    <row r="11622" customFormat="1" x14ac:dyDescent="0.3"/>
    <row r="11623" customFormat="1" x14ac:dyDescent="0.3"/>
    <row r="11624" customFormat="1" x14ac:dyDescent="0.3"/>
    <row r="11625" customFormat="1" x14ac:dyDescent="0.3"/>
    <row r="11626" customFormat="1" x14ac:dyDescent="0.3"/>
    <row r="11627" customFormat="1" x14ac:dyDescent="0.3"/>
    <row r="11628" customFormat="1" x14ac:dyDescent="0.3"/>
    <row r="11629" customFormat="1" x14ac:dyDescent="0.3"/>
    <row r="11630" customFormat="1" x14ac:dyDescent="0.3"/>
    <row r="11631" customFormat="1" x14ac:dyDescent="0.3"/>
    <row r="11632" customFormat="1" x14ac:dyDescent="0.3"/>
    <row r="11633" customFormat="1" x14ac:dyDescent="0.3"/>
    <row r="11634" customFormat="1" x14ac:dyDescent="0.3"/>
    <row r="11635" customFormat="1" x14ac:dyDescent="0.3"/>
    <row r="11636" customFormat="1" x14ac:dyDescent="0.3"/>
    <row r="11637" customFormat="1" x14ac:dyDescent="0.3"/>
    <row r="11638" customFormat="1" x14ac:dyDescent="0.3"/>
    <row r="11639" customFormat="1" x14ac:dyDescent="0.3"/>
    <row r="11640" customFormat="1" x14ac:dyDescent="0.3"/>
    <row r="11641" customFormat="1" x14ac:dyDescent="0.3"/>
    <row r="11642" customFormat="1" x14ac:dyDescent="0.3"/>
    <row r="11643" customFormat="1" x14ac:dyDescent="0.3"/>
    <row r="11644" customFormat="1" x14ac:dyDescent="0.3"/>
    <row r="11645" customFormat="1" x14ac:dyDescent="0.3"/>
    <row r="11646" customFormat="1" x14ac:dyDescent="0.3"/>
    <row r="11647" customFormat="1" x14ac:dyDescent="0.3"/>
    <row r="11648" customFormat="1" x14ac:dyDescent="0.3"/>
    <row r="11649" customFormat="1" x14ac:dyDescent="0.3"/>
    <row r="11650" customFormat="1" x14ac:dyDescent="0.3"/>
    <row r="11651" customFormat="1" x14ac:dyDescent="0.3"/>
    <row r="11652" customFormat="1" x14ac:dyDescent="0.3"/>
    <row r="11653" customFormat="1" x14ac:dyDescent="0.3"/>
    <row r="11654" customFormat="1" x14ac:dyDescent="0.3"/>
    <row r="11655" customFormat="1" x14ac:dyDescent="0.3"/>
    <row r="11656" customFormat="1" x14ac:dyDescent="0.3"/>
    <row r="11657" customFormat="1" x14ac:dyDescent="0.3"/>
    <row r="11658" customFormat="1" x14ac:dyDescent="0.3"/>
  </sheetData>
  <sortState xmlns:xlrd2="http://schemas.microsoft.com/office/spreadsheetml/2017/richdata2" ref="A2:I1380">
    <sortCondition ref="A2:A1380"/>
    <sortCondition ref="B2:B1380"/>
    <sortCondition ref="D2:D138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Dinámica</vt:lpstr>
      <vt:lpstr>Listado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 Escobar Luisa Fernanda</dc:creator>
  <cp:lastModifiedBy>Alzate Muñetón Nilsa Yadira</cp:lastModifiedBy>
  <dcterms:created xsi:type="dcterms:W3CDTF">2015-04-14T14:34:20Z</dcterms:created>
  <dcterms:modified xsi:type="dcterms:W3CDTF">2022-04-25T20:26:15Z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